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lvin\Documents\Blossom Academy\Power BI\Week 2\World cup project\final final one\"/>
    </mc:Choice>
  </mc:AlternateContent>
  <xr:revisionPtr revIDLastSave="0" documentId="13_ncr:1_{C1C4686E-8193-42D5-9EE9-33B98B920BC1}" xr6:coauthVersionLast="47" xr6:coauthVersionMax="47" xr10:uidLastSave="{00000000-0000-0000-0000-000000000000}"/>
  <bookViews>
    <workbookView xWindow="-110" yWindow="-110" windowWidth="19420" windowHeight="11020" firstSheet="1" activeTab="2" xr2:uid="{00000000-000D-0000-FFFF-FFFF00000000}"/>
  </bookViews>
  <sheets>
    <sheet name="African teams games since 2023" sheetId="1" r:id="rId1"/>
    <sheet name="Top african Scorers" sheetId="7" r:id="rId2"/>
    <sheet name="World Cup Games - CAF teams" sheetId="2" r:id="rId3"/>
    <sheet name="fifa rankings CAF" sheetId="4" r:id="rId4"/>
    <sheet name="country_id" sheetId="5" r:id="rId5"/>
    <sheet name="current fifa rankings" sheetId="6" r:id="rId6"/>
  </sheets>
  <externalReferences>
    <externalReference r:id="rId7"/>
  </externalReferences>
  <definedNames>
    <definedName name="_xlnm._FilterDatabase" localSheetId="3" hidden="1">'fifa rankings CAF'!$A$1:$F$18084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2" i="2"/>
  <c r="E6" i="7"/>
  <c r="E5" i="7"/>
  <c r="E4" i="7"/>
  <c r="E3" i="7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B9496" i="4"/>
  <c r="B9497" i="4"/>
  <c r="B9498" i="4"/>
  <c r="B9499" i="4"/>
  <c r="B9500" i="4"/>
  <c r="B9501" i="4"/>
  <c r="B9502" i="4"/>
  <c r="B9503" i="4"/>
  <c r="B9504" i="4"/>
  <c r="B9505" i="4"/>
  <c r="B9506" i="4"/>
  <c r="B9507" i="4"/>
  <c r="B9508" i="4"/>
  <c r="B9509" i="4"/>
  <c r="B9510" i="4"/>
  <c r="B9511" i="4"/>
  <c r="B9512" i="4"/>
  <c r="B9513" i="4"/>
  <c r="B9514" i="4"/>
  <c r="B9515" i="4"/>
  <c r="B9516" i="4"/>
  <c r="B9517" i="4"/>
  <c r="B9518" i="4"/>
  <c r="B9519" i="4"/>
  <c r="B9520" i="4"/>
  <c r="B9521" i="4"/>
  <c r="B9522" i="4"/>
  <c r="B9523" i="4"/>
  <c r="B9524" i="4"/>
  <c r="B9525" i="4"/>
  <c r="B9526" i="4"/>
  <c r="B9527" i="4"/>
  <c r="B9528" i="4"/>
  <c r="B9529" i="4"/>
  <c r="B9530" i="4"/>
  <c r="B9531" i="4"/>
  <c r="B9532" i="4"/>
  <c r="B9533" i="4"/>
  <c r="B9534" i="4"/>
  <c r="B9535" i="4"/>
  <c r="B9536" i="4"/>
  <c r="B9537" i="4"/>
  <c r="B9538" i="4"/>
  <c r="B9539" i="4"/>
  <c r="B9540" i="4"/>
  <c r="B9541" i="4"/>
  <c r="B9542" i="4"/>
  <c r="B9543" i="4"/>
  <c r="B9544" i="4"/>
  <c r="B9545" i="4"/>
  <c r="B9546" i="4"/>
  <c r="B9547" i="4"/>
  <c r="B9548" i="4"/>
  <c r="B9549" i="4"/>
  <c r="B9550" i="4"/>
  <c r="B9551" i="4"/>
  <c r="B9552" i="4"/>
  <c r="B9553" i="4"/>
  <c r="B9554" i="4"/>
  <c r="B9555" i="4"/>
  <c r="B9556" i="4"/>
  <c r="B9557" i="4"/>
  <c r="B9558" i="4"/>
  <c r="B9559" i="4"/>
  <c r="B9560" i="4"/>
  <c r="B9561" i="4"/>
  <c r="B9562" i="4"/>
  <c r="B9563" i="4"/>
  <c r="B9564" i="4"/>
  <c r="B9565" i="4"/>
  <c r="B9566" i="4"/>
  <c r="B9567" i="4"/>
  <c r="B9568" i="4"/>
  <c r="B9569" i="4"/>
  <c r="B9570" i="4"/>
  <c r="B9571" i="4"/>
  <c r="B9572" i="4"/>
  <c r="B9573" i="4"/>
  <c r="B9574" i="4"/>
  <c r="B9575" i="4"/>
  <c r="B9576" i="4"/>
  <c r="B9577" i="4"/>
  <c r="B9578" i="4"/>
  <c r="B9579" i="4"/>
  <c r="B9580" i="4"/>
  <c r="B9581" i="4"/>
  <c r="B9582" i="4"/>
  <c r="B9583" i="4"/>
  <c r="B9584" i="4"/>
  <c r="B9585" i="4"/>
  <c r="B9586" i="4"/>
  <c r="B9587" i="4"/>
  <c r="B9588" i="4"/>
  <c r="B9589" i="4"/>
  <c r="B9590" i="4"/>
  <c r="B9591" i="4"/>
  <c r="B9592" i="4"/>
  <c r="B9593" i="4"/>
  <c r="B9594" i="4"/>
  <c r="B9595" i="4"/>
  <c r="B9596" i="4"/>
  <c r="B9597" i="4"/>
  <c r="B9598" i="4"/>
  <c r="B9599" i="4"/>
  <c r="B9600" i="4"/>
  <c r="B9601" i="4"/>
  <c r="B9602" i="4"/>
  <c r="B9603" i="4"/>
  <c r="B9604" i="4"/>
  <c r="B9605" i="4"/>
  <c r="B9606" i="4"/>
  <c r="B9607" i="4"/>
  <c r="B9608" i="4"/>
  <c r="B9609" i="4"/>
  <c r="B9610" i="4"/>
  <c r="B9611" i="4"/>
  <c r="B9612" i="4"/>
  <c r="B9613" i="4"/>
  <c r="B9614" i="4"/>
  <c r="B9615" i="4"/>
  <c r="B9616" i="4"/>
  <c r="B9617" i="4"/>
  <c r="B9618" i="4"/>
  <c r="B9619" i="4"/>
  <c r="B9620" i="4"/>
  <c r="B9621" i="4"/>
  <c r="B9622" i="4"/>
  <c r="B9623" i="4"/>
  <c r="B9624" i="4"/>
  <c r="B9625" i="4"/>
  <c r="B9626" i="4"/>
  <c r="B9627" i="4"/>
  <c r="B9628" i="4"/>
  <c r="B9629" i="4"/>
  <c r="B9630" i="4"/>
  <c r="B9631" i="4"/>
  <c r="B9632" i="4"/>
  <c r="B9633" i="4"/>
  <c r="B9634" i="4"/>
  <c r="B9635" i="4"/>
  <c r="B9636" i="4"/>
  <c r="B9637" i="4"/>
  <c r="B9638" i="4"/>
  <c r="B9639" i="4"/>
  <c r="B9640" i="4"/>
  <c r="B9641" i="4"/>
  <c r="B9642" i="4"/>
  <c r="B9643" i="4"/>
  <c r="B9644" i="4"/>
  <c r="B9645" i="4"/>
  <c r="B9646" i="4"/>
  <c r="B9647" i="4"/>
  <c r="B9648" i="4"/>
  <c r="B9649" i="4"/>
  <c r="B9650" i="4"/>
  <c r="B9651" i="4"/>
  <c r="B9652" i="4"/>
  <c r="B9653" i="4"/>
  <c r="B9654" i="4"/>
  <c r="B9655" i="4"/>
  <c r="B9656" i="4"/>
  <c r="B9657" i="4"/>
  <c r="B9658" i="4"/>
  <c r="B9659" i="4"/>
  <c r="B9660" i="4"/>
  <c r="B9661" i="4"/>
  <c r="B9662" i="4"/>
  <c r="B9663" i="4"/>
  <c r="B9664" i="4"/>
  <c r="B9665" i="4"/>
  <c r="B9666" i="4"/>
  <c r="B9667" i="4"/>
  <c r="B9668" i="4"/>
  <c r="B9669" i="4"/>
  <c r="B9670" i="4"/>
  <c r="B9671" i="4"/>
  <c r="B9672" i="4"/>
  <c r="B9673" i="4"/>
  <c r="B9674" i="4"/>
  <c r="B9675" i="4"/>
  <c r="B9676" i="4"/>
  <c r="B9677" i="4"/>
  <c r="B9678" i="4"/>
  <c r="B9679" i="4"/>
  <c r="B9680" i="4"/>
  <c r="B9681" i="4"/>
  <c r="B9682" i="4"/>
  <c r="B9683" i="4"/>
  <c r="B9684" i="4"/>
  <c r="B9685" i="4"/>
  <c r="B9686" i="4"/>
  <c r="B9687" i="4"/>
  <c r="B9688" i="4"/>
  <c r="B9689" i="4"/>
  <c r="B9690" i="4"/>
  <c r="B9691" i="4"/>
  <c r="B9692" i="4"/>
  <c r="B9693" i="4"/>
  <c r="B9694" i="4"/>
  <c r="B9695" i="4"/>
  <c r="B9696" i="4"/>
  <c r="B9697" i="4"/>
  <c r="B9698" i="4"/>
  <c r="B9699" i="4"/>
  <c r="B9700" i="4"/>
  <c r="B9701" i="4"/>
  <c r="B9702" i="4"/>
  <c r="B9703" i="4"/>
  <c r="B9704" i="4"/>
  <c r="B9705" i="4"/>
  <c r="B9706" i="4"/>
  <c r="B9707" i="4"/>
  <c r="B9708" i="4"/>
  <c r="B9709" i="4"/>
  <c r="B9710" i="4"/>
  <c r="B9711" i="4"/>
  <c r="B9712" i="4"/>
  <c r="B9713" i="4"/>
  <c r="B9714" i="4"/>
  <c r="B9715" i="4"/>
  <c r="B9716" i="4"/>
  <c r="B9717" i="4"/>
  <c r="B9718" i="4"/>
  <c r="B9719" i="4"/>
  <c r="B9720" i="4"/>
  <c r="B9721" i="4"/>
  <c r="B9722" i="4"/>
  <c r="B9723" i="4"/>
  <c r="B9724" i="4"/>
  <c r="B9725" i="4"/>
  <c r="B9726" i="4"/>
  <c r="B9727" i="4"/>
  <c r="B9728" i="4"/>
  <c r="B9729" i="4"/>
  <c r="B9730" i="4"/>
  <c r="B9731" i="4"/>
  <c r="B9732" i="4"/>
  <c r="B9733" i="4"/>
  <c r="B9734" i="4"/>
  <c r="B9735" i="4"/>
  <c r="B9736" i="4"/>
  <c r="B9737" i="4"/>
  <c r="B9738" i="4"/>
  <c r="B9739" i="4"/>
  <c r="B9740" i="4"/>
  <c r="B9741" i="4"/>
  <c r="B9742" i="4"/>
  <c r="B9743" i="4"/>
  <c r="B9744" i="4"/>
  <c r="B9745" i="4"/>
  <c r="B9746" i="4"/>
  <c r="B9747" i="4"/>
  <c r="B9748" i="4"/>
  <c r="B9749" i="4"/>
  <c r="B9750" i="4"/>
  <c r="B9751" i="4"/>
  <c r="B9752" i="4"/>
  <c r="B9753" i="4"/>
  <c r="B9754" i="4"/>
  <c r="B9755" i="4"/>
  <c r="B9756" i="4"/>
  <c r="B9757" i="4"/>
  <c r="B9758" i="4"/>
  <c r="B9759" i="4"/>
  <c r="B9760" i="4"/>
  <c r="B9761" i="4"/>
  <c r="B9762" i="4"/>
  <c r="B9763" i="4"/>
  <c r="B9764" i="4"/>
  <c r="B9765" i="4"/>
  <c r="B9766" i="4"/>
  <c r="B9767" i="4"/>
  <c r="B9768" i="4"/>
  <c r="B9769" i="4"/>
  <c r="B9770" i="4"/>
  <c r="B9771" i="4"/>
  <c r="B9772" i="4"/>
  <c r="B9773" i="4"/>
  <c r="B9774" i="4"/>
  <c r="B9775" i="4"/>
  <c r="B9776" i="4"/>
  <c r="B9777" i="4"/>
  <c r="B9778" i="4"/>
  <c r="B9779" i="4"/>
  <c r="B9780" i="4"/>
  <c r="B9781" i="4"/>
  <c r="B9782" i="4"/>
  <c r="B9783" i="4"/>
  <c r="B9784" i="4"/>
  <c r="B9785" i="4"/>
  <c r="B9786" i="4"/>
  <c r="B9787" i="4"/>
  <c r="B9788" i="4"/>
  <c r="B9789" i="4"/>
  <c r="B9790" i="4"/>
  <c r="B9791" i="4"/>
  <c r="B9792" i="4"/>
  <c r="B9793" i="4"/>
  <c r="B9794" i="4"/>
  <c r="B9795" i="4"/>
  <c r="B9796" i="4"/>
  <c r="B9797" i="4"/>
  <c r="B9798" i="4"/>
  <c r="B9799" i="4"/>
  <c r="B9800" i="4"/>
  <c r="B9801" i="4"/>
  <c r="B9802" i="4"/>
  <c r="B9803" i="4"/>
  <c r="B9804" i="4"/>
  <c r="B9805" i="4"/>
  <c r="B9806" i="4"/>
  <c r="B9807" i="4"/>
  <c r="B9808" i="4"/>
  <c r="B9809" i="4"/>
  <c r="B9810" i="4"/>
  <c r="B9811" i="4"/>
  <c r="B9812" i="4"/>
  <c r="B9813" i="4"/>
  <c r="B9814" i="4"/>
  <c r="B9815" i="4"/>
  <c r="B9816" i="4"/>
  <c r="B9817" i="4"/>
  <c r="B9818" i="4"/>
  <c r="B9819" i="4"/>
  <c r="B9820" i="4"/>
  <c r="B9821" i="4"/>
  <c r="B9822" i="4"/>
  <c r="B9823" i="4"/>
  <c r="B9824" i="4"/>
  <c r="B9825" i="4"/>
  <c r="B9826" i="4"/>
  <c r="B9827" i="4"/>
  <c r="B9828" i="4"/>
  <c r="B9829" i="4"/>
  <c r="B9830" i="4"/>
  <c r="B9831" i="4"/>
  <c r="B9832" i="4"/>
  <c r="B9833" i="4"/>
  <c r="B9834" i="4"/>
  <c r="B9835" i="4"/>
  <c r="B9836" i="4"/>
  <c r="B9837" i="4"/>
  <c r="B9838" i="4"/>
  <c r="B9839" i="4"/>
  <c r="B9840" i="4"/>
  <c r="B9841" i="4"/>
  <c r="B9842" i="4"/>
  <c r="B9843" i="4"/>
  <c r="B9844" i="4"/>
  <c r="B9845" i="4"/>
  <c r="B9846" i="4"/>
  <c r="B9847" i="4"/>
  <c r="B9848" i="4"/>
  <c r="B9849" i="4"/>
  <c r="B9850" i="4"/>
  <c r="B9851" i="4"/>
  <c r="B9852" i="4"/>
  <c r="B9853" i="4"/>
  <c r="B9854" i="4"/>
  <c r="B9855" i="4"/>
  <c r="B9856" i="4"/>
  <c r="B9857" i="4"/>
  <c r="B9858" i="4"/>
  <c r="B9859" i="4"/>
  <c r="B9860" i="4"/>
  <c r="B9861" i="4"/>
  <c r="B9862" i="4"/>
  <c r="B9863" i="4"/>
  <c r="B9864" i="4"/>
  <c r="B9865" i="4"/>
  <c r="B9866" i="4"/>
  <c r="B9867" i="4"/>
  <c r="B9868" i="4"/>
  <c r="B9869" i="4"/>
  <c r="B9870" i="4"/>
  <c r="B9871" i="4"/>
  <c r="B9872" i="4"/>
  <c r="B9873" i="4"/>
  <c r="B9874" i="4"/>
  <c r="B9875" i="4"/>
  <c r="B9876" i="4"/>
  <c r="B9877" i="4"/>
  <c r="B9878" i="4"/>
  <c r="B9879" i="4"/>
  <c r="B9880" i="4"/>
  <c r="B9881" i="4"/>
  <c r="B9882" i="4"/>
  <c r="B9883" i="4"/>
  <c r="B9884" i="4"/>
  <c r="B9885" i="4"/>
  <c r="B9886" i="4"/>
  <c r="B9887" i="4"/>
  <c r="B9888" i="4"/>
  <c r="B9889" i="4"/>
  <c r="B9890" i="4"/>
  <c r="B9891" i="4"/>
  <c r="B9892" i="4"/>
  <c r="B9893" i="4"/>
  <c r="B9894" i="4"/>
  <c r="B9895" i="4"/>
  <c r="B9896" i="4"/>
  <c r="B9897" i="4"/>
  <c r="B9898" i="4"/>
  <c r="B9899" i="4"/>
  <c r="B9900" i="4"/>
  <c r="B9901" i="4"/>
  <c r="B9902" i="4"/>
  <c r="B9903" i="4"/>
  <c r="B9904" i="4"/>
  <c r="B9905" i="4"/>
  <c r="B9906" i="4"/>
  <c r="B9907" i="4"/>
  <c r="B9908" i="4"/>
  <c r="B9909" i="4"/>
  <c r="B9910" i="4"/>
  <c r="B9911" i="4"/>
  <c r="B9912" i="4"/>
  <c r="B9913" i="4"/>
  <c r="B9914" i="4"/>
  <c r="B9915" i="4"/>
  <c r="B9916" i="4"/>
  <c r="B9917" i="4"/>
  <c r="B9918" i="4"/>
  <c r="B9919" i="4"/>
  <c r="B9920" i="4"/>
  <c r="B9921" i="4"/>
  <c r="B9922" i="4"/>
  <c r="B9923" i="4"/>
  <c r="B9924" i="4"/>
  <c r="B9925" i="4"/>
  <c r="B9926" i="4"/>
  <c r="B9927" i="4"/>
  <c r="B9928" i="4"/>
  <c r="B9929" i="4"/>
  <c r="B9930" i="4"/>
  <c r="B9931" i="4"/>
  <c r="B9932" i="4"/>
  <c r="B9933" i="4"/>
  <c r="B9934" i="4"/>
  <c r="B9935" i="4"/>
  <c r="B9936" i="4"/>
  <c r="B9937" i="4"/>
  <c r="B9938" i="4"/>
  <c r="B9939" i="4"/>
  <c r="B9940" i="4"/>
  <c r="B9941" i="4"/>
  <c r="B9942" i="4"/>
  <c r="B9943" i="4"/>
  <c r="B9944" i="4"/>
  <c r="B9945" i="4"/>
  <c r="B9946" i="4"/>
  <c r="B9947" i="4"/>
  <c r="B9948" i="4"/>
  <c r="B9949" i="4"/>
  <c r="B9950" i="4"/>
  <c r="B9951" i="4"/>
  <c r="B9952" i="4"/>
  <c r="B9953" i="4"/>
  <c r="B9954" i="4"/>
  <c r="B9955" i="4"/>
  <c r="B9956" i="4"/>
  <c r="B9957" i="4"/>
  <c r="B9958" i="4"/>
  <c r="B9959" i="4"/>
  <c r="B9960" i="4"/>
  <c r="B9961" i="4"/>
  <c r="B9962" i="4"/>
  <c r="B9963" i="4"/>
  <c r="B9964" i="4"/>
  <c r="B9965" i="4"/>
  <c r="B9966" i="4"/>
  <c r="B9967" i="4"/>
  <c r="B9968" i="4"/>
  <c r="B9969" i="4"/>
  <c r="B9970" i="4"/>
  <c r="B9971" i="4"/>
  <c r="B9972" i="4"/>
  <c r="B9973" i="4"/>
  <c r="B9974" i="4"/>
  <c r="B9975" i="4"/>
  <c r="B9976" i="4"/>
  <c r="B9977" i="4"/>
  <c r="B9978" i="4"/>
  <c r="B9979" i="4"/>
  <c r="B9980" i="4"/>
  <c r="B9981" i="4"/>
  <c r="B9982" i="4"/>
  <c r="B9983" i="4"/>
  <c r="B9984" i="4"/>
  <c r="B9985" i="4"/>
  <c r="B9986" i="4"/>
  <c r="B9987" i="4"/>
  <c r="B9988" i="4"/>
  <c r="B9989" i="4"/>
  <c r="B9990" i="4"/>
  <c r="B9991" i="4"/>
  <c r="B9992" i="4"/>
  <c r="B9993" i="4"/>
  <c r="B9994" i="4"/>
  <c r="B9995" i="4"/>
  <c r="B9996" i="4"/>
  <c r="B9997" i="4"/>
  <c r="B9998" i="4"/>
  <c r="B9999" i="4"/>
  <c r="B10000" i="4"/>
  <c r="B10001" i="4"/>
  <c r="B10002" i="4"/>
  <c r="B10003" i="4"/>
  <c r="B10004" i="4"/>
  <c r="B10005" i="4"/>
  <c r="B10006" i="4"/>
  <c r="B10007" i="4"/>
  <c r="B10008" i="4"/>
  <c r="B10009" i="4"/>
  <c r="B10010" i="4"/>
  <c r="B10011" i="4"/>
  <c r="B10012" i="4"/>
  <c r="B10013" i="4"/>
  <c r="B10014" i="4"/>
  <c r="B10015" i="4"/>
  <c r="B10016" i="4"/>
  <c r="B10017" i="4"/>
  <c r="B10018" i="4"/>
  <c r="B10019" i="4"/>
  <c r="B10020" i="4"/>
  <c r="B10021" i="4"/>
  <c r="B10022" i="4"/>
  <c r="B10023" i="4"/>
  <c r="B10024" i="4"/>
  <c r="B10025" i="4"/>
  <c r="B10026" i="4"/>
  <c r="B10027" i="4"/>
  <c r="B10028" i="4"/>
  <c r="B10029" i="4"/>
  <c r="B10030" i="4"/>
  <c r="B10031" i="4"/>
  <c r="B10032" i="4"/>
  <c r="B10033" i="4"/>
  <c r="B10034" i="4"/>
  <c r="B10035" i="4"/>
  <c r="B10036" i="4"/>
  <c r="B10037" i="4"/>
  <c r="B10038" i="4"/>
  <c r="B10039" i="4"/>
  <c r="B10040" i="4"/>
  <c r="B10041" i="4"/>
  <c r="B10042" i="4"/>
  <c r="B10043" i="4"/>
  <c r="B10044" i="4"/>
  <c r="B10045" i="4"/>
  <c r="B10046" i="4"/>
  <c r="B10047" i="4"/>
  <c r="B10048" i="4"/>
  <c r="B10049" i="4"/>
  <c r="B10050" i="4"/>
  <c r="B10051" i="4"/>
  <c r="B10052" i="4"/>
  <c r="B10053" i="4"/>
  <c r="B10054" i="4"/>
  <c r="B10055" i="4"/>
  <c r="B10056" i="4"/>
  <c r="B10057" i="4"/>
  <c r="B10058" i="4"/>
  <c r="B10059" i="4"/>
  <c r="B10060" i="4"/>
  <c r="B10061" i="4"/>
  <c r="B10062" i="4"/>
  <c r="B10063" i="4"/>
  <c r="B10064" i="4"/>
  <c r="B10065" i="4"/>
  <c r="B10066" i="4"/>
  <c r="B10067" i="4"/>
  <c r="B10068" i="4"/>
  <c r="B10069" i="4"/>
  <c r="B10070" i="4"/>
  <c r="B10071" i="4"/>
  <c r="B10072" i="4"/>
  <c r="B10073" i="4"/>
  <c r="B10074" i="4"/>
  <c r="B10075" i="4"/>
  <c r="B10076" i="4"/>
  <c r="B10077" i="4"/>
  <c r="B10078" i="4"/>
  <c r="B10079" i="4"/>
  <c r="B10080" i="4"/>
  <c r="B10081" i="4"/>
  <c r="B10082" i="4"/>
  <c r="B10083" i="4"/>
  <c r="B10084" i="4"/>
  <c r="B10085" i="4"/>
  <c r="B10086" i="4"/>
  <c r="B10087" i="4"/>
  <c r="B10088" i="4"/>
  <c r="B10089" i="4"/>
  <c r="B10090" i="4"/>
  <c r="B10091" i="4"/>
  <c r="B10092" i="4"/>
  <c r="B10093" i="4"/>
  <c r="B10094" i="4"/>
  <c r="B10095" i="4"/>
  <c r="B10096" i="4"/>
  <c r="B10097" i="4"/>
  <c r="B10098" i="4"/>
  <c r="B10099" i="4"/>
  <c r="B10100" i="4"/>
  <c r="B10101" i="4"/>
  <c r="B10102" i="4"/>
  <c r="B10103" i="4"/>
  <c r="B10104" i="4"/>
  <c r="B10105" i="4"/>
  <c r="B10106" i="4"/>
  <c r="B10107" i="4"/>
  <c r="B10108" i="4"/>
  <c r="B10109" i="4"/>
  <c r="B10110" i="4"/>
  <c r="B10111" i="4"/>
  <c r="B10112" i="4"/>
  <c r="B10113" i="4"/>
  <c r="B10114" i="4"/>
  <c r="B10115" i="4"/>
  <c r="B10116" i="4"/>
  <c r="B10117" i="4"/>
  <c r="B10118" i="4"/>
  <c r="B10119" i="4"/>
  <c r="B10120" i="4"/>
  <c r="B10121" i="4"/>
  <c r="B10122" i="4"/>
  <c r="B10123" i="4"/>
  <c r="B10124" i="4"/>
  <c r="B10125" i="4"/>
  <c r="B10126" i="4"/>
  <c r="B10127" i="4"/>
  <c r="B10128" i="4"/>
  <c r="B10129" i="4"/>
  <c r="B10130" i="4"/>
  <c r="B10131" i="4"/>
  <c r="B10132" i="4"/>
  <c r="B10133" i="4"/>
  <c r="B10134" i="4"/>
  <c r="B10135" i="4"/>
  <c r="B10136" i="4"/>
  <c r="B10137" i="4"/>
  <c r="B10138" i="4"/>
  <c r="B10139" i="4"/>
  <c r="B10140" i="4"/>
  <c r="B10141" i="4"/>
  <c r="B10142" i="4"/>
  <c r="B10143" i="4"/>
  <c r="B10144" i="4"/>
  <c r="B10145" i="4"/>
  <c r="B10146" i="4"/>
  <c r="B10147" i="4"/>
  <c r="B10148" i="4"/>
  <c r="B10149" i="4"/>
  <c r="B10150" i="4"/>
  <c r="B10151" i="4"/>
  <c r="B10152" i="4"/>
  <c r="B10153" i="4"/>
  <c r="B10154" i="4"/>
  <c r="B10155" i="4"/>
  <c r="B10156" i="4"/>
  <c r="B10157" i="4"/>
  <c r="B10158" i="4"/>
  <c r="B10159" i="4"/>
  <c r="B10160" i="4"/>
  <c r="B10161" i="4"/>
  <c r="B10162" i="4"/>
  <c r="B10163" i="4"/>
  <c r="B10164" i="4"/>
  <c r="B10165" i="4"/>
  <c r="B10166" i="4"/>
  <c r="B10167" i="4"/>
  <c r="B10168" i="4"/>
  <c r="B10169" i="4"/>
  <c r="B10170" i="4"/>
  <c r="B10171" i="4"/>
  <c r="B10172" i="4"/>
  <c r="B10173" i="4"/>
  <c r="B10174" i="4"/>
  <c r="B10175" i="4"/>
  <c r="B10176" i="4"/>
  <c r="B10177" i="4"/>
  <c r="B10178" i="4"/>
  <c r="B10179" i="4"/>
  <c r="B10180" i="4"/>
  <c r="B10181" i="4"/>
  <c r="B10182" i="4"/>
  <c r="B10183" i="4"/>
  <c r="B10184" i="4"/>
  <c r="B10185" i="4"/>
  <c r="B10186" i="4"/>
  <c r="B10187" i="4"/>
  <c r="B10188" i="4"/>
  <c r="B10189" i="4"/>
  <c r="B10190" i="4"/>
  <c r="B10191" i="4"/>
  <c r="B10192" i="4"/>
  <c r="B10193" i="4"/>
  <c r="B10194" i="4"/>
  <c r="B10195" i="4"/>
  <c r="B10196" i="4"/>
  <c r="B10197" i="4"/>
  <c r="B10198" i="4"/>
  <c r="B10199" i="4"/>
  <c r="B10200" i="4"/>
  <c r="B10201" i="4"/>
  <c r="B10202" i="4"/>
  <c r="B10203" i="4"/>
  <c r="B10204" i="4"/>
  <c r="B10205" i="4"/>
  <c r="B10206" i="4"/>
  <c r="B10207" i="4"/>
  <c r="B10208" i="4"/>
  <c r="B10209" i="4"/>
  <c r="B10210" i="4"/>
  <c r="B10211" i="4"/>
  <c r="B10212" i="4"/>
  <c r="B10213" i="4"/>
  <c r="B10214" i="4"/>
  <c r="B10215" i="4"/>
  <c r="B10216" i="4"/>
  <c r="B10217" i="4"/>
  <c r="B10218" i="4"/>
  <c r="B10219" i="4"/>
  <c r="B10220" i="4"/>
  <c r="B10221" i="4"/>
  <c r="B10222" i="4"/>
  <c r="B10223" i="4"/>
  <c r="B10224" i="4"/>
  <c r="B10225" i="4"/>
  <c r="B10226" i="4"/>
  <c r="B10227" i="4"/>
  <c r="B10228" i="4"/>
  <c r="B10229" i="4"/>
  <c r="B10230" i="4"/>
  <c r="B10231" i="4"/>
  <c r="B10232" i="4"/>
  <c r="B10233" i="4"/>
  <c r="B10234" i="4"/>
  <c r="B10235" i="4"/>
  <c r="B10236" i="4"/>
  <c r="B10237" i="4"/>
  <c r="B10238" i="4"/>
  <c r="B10239" i="4"/>
  <c r="B10240" i="4"/>
  <c r="B10241" i="4"/>
  <c r="B10242" i="4"/>
  <c r="B10243" i="4"/>
  <c r="B10244" i="4"/>
  <c r="B10245" i="4"/>
  <c r="B10246" i="4"/>
  <c r="B10247" i="4"/>
  <c r="B10248" i="4"/>
  <c r="B10249" i="4"/>
  <c r="B10250" i="4"/>
  <c r="B10251" i="4"/>
  <c r="B10252" i="4"/>
  <c r="B10253" i="4"/>
  <c r="B10254" i="4"/>
  <c r="B10255" i="4"/>
  <c r="B10256" i="4"/>
  <c r="B10257" i="4"/>
  <c r="B10258" i="4"/>
  <c r="B10259" i="4"/>
  <c r="B10260" i="4"/>
  <c r="B10261" i="4"/>
  <c r="B10262" i="4"/>
  <c r="B10263" i="4"/>
  <c r="B10264" i="4"/>
  <c r="B10265" i="4"/>
  <c r="B10266" i="4"/>
  <c r="B10267" i="4"/>
  <c r="B10268" i="4"/>
  <c r="B10269" i="4"/>
  <c r="B10270" i="4"/>
  <c r="B10271" i="4"/>
  <c r="B10272" i="4"/>
  <c r="B10273" i="4"/>
  <c r="B10274" i="4"/>
  <c r="B10275" i="4"/>
  <c r="B10276" i="4"/>
  <c r="B10277" i="4"/>
  <c r="B10278" i="4"/>
  <c r="B10279" i="4"/>
  <c r="B10280" i="4"/>
  <c r="B10281" i="4"/>
  <c r="B10282" i="4"/>
  <c r="B10283" i="4"/>
  <c r="B10284" i="4"/>
  <c r="B10285" i="4"/>
  <c r="B10286" i="4"/>
  <c r="B10287" i="4"/>
  <c r="B10288" i="4"/>
  <c r="B10289" i="4"/>
  <c r="B10290" i="4"/>
  <c r="B10291" i="4"/>
  <c r="B10292" i="4"/>
  <c r="B10293" i="4"/>
  <c r="B10294" i="4"/>
  <c r="B10295" i="4"/>
  <c r="B10296" i="4"/>
  <c r="B10297" i="4"/>
  <c r="B10298" i="4"/>
  <c r="B10299" i="4"/>
  <c r="B10300" i="4"/>
  <c r="B10301" i="4"/>
  <c r="B10302" i="4"/>
  <c r="B10303" i="4"/>
  <c r="B10304" i="4"/>
  <c r="B10305" i="4"/>
  <c r="B10306" i="4"/>
  <c r="B10307" i="4"/>
  <c r="B10308" i="4"/>
  <c r="B10309" i="4"/>
  <c r="B10310" i="4"/>
  <c r="B10311" i="4"/>
  <c r="B10312" i="4"/>
  <c r="B10313" i="4"/>
  <c r="B10314" i="4"/>
  <c r="B10315" i="4"/>
  <c r="B10316" i="4"/>
  <c r="B10317" i="4"/>
  <c r="B10318" i="4"/>
  <c r="B10319" i="4"/>
  <c r="B10320" i="4"/>
  <c r="B10321" i="4"/>
  <c r="B10322" i="4"/>
  <c r="B10323" i="4"/>
  <c r="B10324" i="4"/>
  <c r="B10325" i="4"/>
  <c r="B10326" i="4"/>
  <c r="B10327" i="4"/>
  <c r="B10328" i="4"/>
  <c r="B10329" i="4"/>
  <c r="B10330" i="4"/>
  <c r="B10331" i="4"/>
  <c r="B10332" i="4"/>
  <c r="B10333" i="4"/>
  <c r="B10334" i="4"/>
  <c r="B10335" i="4"/>
  <c r="B10336" i="4"/>
  <c r="B10337" i="4"/>
  <c r="B10338" i="4"/>
  <c r="B10339" i="4"/>
  <c r="B10340" i="4"/>
  <c r="B10341" i="4"/>
  <c r="B10342" i="4"/>
  <c r="B10343" i="4"/>
  <c r="B10344" i="4"/>
  <c r="B10345" i="4"/>
  <c r="B10346" i="4"/>
  <c r="B10347" i="4"/>
  <c r="B10348" i="4"/>
  <c r="B10349" i="4"/>
  <c r="B10350" i="4"/>
  <c r="B10351" i="4"/>
  <c r="B10352" i="4"/>
  <c r="B10353" i="4"/>
  <c r="B10354" i="4"/>
  <c r="B10355" i="4"/>
  <c r="B10356" i="4"/>
  <c r="B10357" i="4"/>
  <c r="B10358" i="4"/>
  <c r="B10359" i="4"/>
  <c r="B10360" i="4"/>
  <c r="B10361" i="4"/>
  <c r="B10362" i="4"/>
  <c r="B10363" i="4"/>
  <c r="B10364" i="4"/>
  <c r="B10365" i="4"/>
  <c r="B10366" i="4"/>
  <c r="B10367" i="4"/>
  <c r="B10368" i="4"/>
  <c r="B10369" i="4"/>
  <c r="B10370" i="4"/>
  <c r="B10371" i="4"/>
  <c r="B10372" i="4"/>
  <c r="B10373" i="4"/>
  <c r="B10374" i="4"/>
  <c r="B10375" i="4"/>
  <c r="B10376" i="4"/>
  <c r="B10377" i="4"/>
  <c r="B10378" i="4"/>
  <c r="B10379" i="4"/>
  <c r="B10380" i="4"/>
  <c r="B10381" i="4"/>
  <c r="B10382" i="4"/>
  <c r="B10383" i="4"/>
  <c r="B10384" i="4"/>
  <c r="B10385" i="4"/>
  <c r="B10386" i="4"/>
  <c r="B10387" i="4"/>
  <c r="B10388" i="4"/>
  <c r="B10389" i="4"/>
  <c r="B10390" i="4"/>
  <c r="B10391" i="4"/>
  <c r="B10392" i="4"/>
  <c r="B10393" i="4"/>
  <c r="B10394" i="4"/>
  <c r="B10395" i="4"/>
  <c r="B10396" i="4"/>
  <c r="B10397" i="4"/>
  <c r="B10398" i="4"/>
  <c r="B10399" i="4"/>
  <c r="B10400" i="4"/>
  <c r="B10401" i="4"/>
  <c r="B10402" i="4"/>
  <c r="B10403" i="4"/>
  <c r="B10404" i="4"/>
  <c r="B10405" i="4"/>
  <c r="B10406" i="4"/>
  <c r="B10407" i="4"/>
  <c r="B10408" i="4"/>
  <c r="B10409" i="4"/>
  <c r="B10410" i="4"/>
  <c r="B10411" i="4"/>
  <c r="B10412" i="4"/>
  <c r="B10413" i="4"/>
  <c r="B10414" i="4"/>
  <c r="B10415" i="4"/>
  <c r="B10416" i="4"/>
  <c r="B10417" i="4"/>
  <c r="B10418" i="4"/>
  <c r="B10419" i="4"/>
  <c r="B10420" i="4"/>
  <c r="B10421" i="4"/>
  <c r="B10422" i="4"/>
  <c r="B10423" i="4"/>
  <c r="B10424" i="4"/>
  <c r="B10425" i="4"/>
  <c r="B10426" i="4"/>
  <c r="B10427" i="4"/>
  <c r="B10428" i="4"/>
  <c r="B10429" i="4"/>
  <c r="B10430" i="4"/>
  <c r="B10431" i="4"/>
  <c r="B10432" i="4"/>
  <c r="B10433" i="4"/>
  <c r="B10434" i="4"/>
  <c r="B10435" i="4"/>
  <c r="B10436" i="4"/>
  <c r="B10437" i="4"/>
  <c r="B10438" i="4"/>
  <c r="B10439" i="4"/>
  <c r="B10440" i="4"/>
  <c r="B10441" i="4"/>
  <c r="B10442" i="4"/>
  <c r="B10443" i="4"/>
  <c r="B10444" i="4"/>
  <c r="B10445" i="4"/>
  <c r="B10446" i="4"/>
  <c r="B10447" i="4"/>
  <c r="B10448" i="4"/>
  <c r="B10449" i="4"/>
  <c r="B10450" i="4"/>
  <c r="B10451" i="4"/>
  <c r="B10452" i="4"/>
  <c r="B10453" i="4"/>
  <c r="B10454" i="4"/>
  <c r="B10455" i="4"/>
  <c r="B10456" i="4"/>
  <c r="B10457" i="4"/>
  <c r="B10458" i="4"/>
  <c r="B10459" i="4"/>
  <c r="B10460" i="4"/>
  <c r="B10461" i="4"/>
  <c r="B10462" i="4"/>
  <c r="B10463" i="4"/>
  <c r="B10464" i="4"/>
  <c r="B10465" i="4"/>
  <c r="B10466" i="4"/>
  <c r="B10467" i="4"/>
  <c r="B10468" i="4"/>
  <c r="B10469" i="4"/>
  <c r="B10470" i="4"/>
  <c r="B10471" i="4"/>
  <c r="B10472" i="4"/>
  <c r="B10473" i="4"/>
  <c r="B10474" i="4"/>
  <c r="B10475" i="4"/>
  <c r="B10476" i="4"/>
  <c r="B10477" i="4"/>
  <c r="B10478" i="4"/>
  <c r="B10479" i="4"/>
  <c r="B10480" i="4"/>
  <c r="B10481" i="4"/>
  <c r="B10482" i="4"/>
  <c r="B10483" i="4"/>
  <c r="B10484" i="4"/>
  <c r="B10485" i="4"/>
  <c r="B10486" i="4"/>
  <c r="B10487" i="4"/>
  <c r="B10488" i="4"/>
  <c r="B10489" i="4"/>
  <c r="B10490" i="4"/>
  <c r="B10491" i="4"/>
  <c r="B10492" i="4"/>
  <c r="B10493" i="4"/>
  <c r="B10494" i="4"/>
  <c r="B10495" i="4"/>
  <c r="B10496" i="4"/>
  <c r="B10497" i="4"/>
  <c r="B10498" i="4"/>
  <c r="B10499" i="4"/>
  <c r="B10500" i="4"/>
  <c r="B10501" i="4"/>
  <c r="B10502" i="4"/>
  <c r="B10503" i="4"/>
  <c r="B10504" i="4"/>
  <c r="B10505" i="4"/>
  <c r="B10506" i="4"/>
  <c r="B10507" i="4"/>
  <c r="B10508" i="4"/>
  <c r="B10509" i="4"/>
  <c r="B10510" i="4"/>
  <c r="B10511" i="4"/>
  <c r="B10512" i="4"/>
  <c r="B10513" i="4"/>
  <c r="B10514" i="4"/>
  <c r="B10515" i="4"/>
  <c r="B10516" i="4"/>
  <c r="B10517" i="4"/>
  <c r="B10518" i="4"/>
  <c r="B10519" i="4"/>
  <c r="B10520" i="4"/>
  <c r="B10521" i="4"/>
  <c r="B10522" i="4"/>
  <c r="B10523" i="4"/>
  <c r="B10524" i="4"/>
  <c r="B10525" i="4"/>
  <c r="B10526" i="4"/>
  <c r="B10527" i="4"/>
  <c r="B10528" i="4"/>
  <c r="B10529" i="4"/>
  <c r="B10530" i="4"/>
  <c r="B10531" i="4"/>
  <c r="B10532" i="4"/>
  <c r="B10533" i="4"/>
  <c r="B10534" i="4"/>
  <c r="B10535" i="4"/>
  <c r="B10536" i="4"/>
  <c r="B10537" i="4"/>
  <c r="B10538" i="4"/>
  <c r="B10539" i="4"/>
  <c r="B10540" i="4"/>
  <c r="B10541" i="4"/>
  <c r="B10542" i="4"/>
  <c r="B10543" i="4"/>
  <c r="B10544" i="4"/>
  <c r="B10545" i="4"/>
  <c r="B10546" i="4"/>
  <c r="B10547" i="4"/>
  <c r="B10548" i="4"/>
  <c r="B10549" i="4"/>
  <c r="B10550" i="4"/>
  <c r="B10551" i="4"/>
  <c r="B10552" i="4"/>
  <c r="B10553" i="4"/>
  <c r="B10554" i="4"/>
  <c r="B10555" i="4"/>
  <c r="B10556" i="4"/>
  <c r="B10557" i="4"/>
  <c r="B10558" i="4"/>
  <c r="B10559" i="4"/>
  <c r="B10560" i="4"/>
  <c r="B10561" i="4"/>
  <c r="B10562" i="4"/>
  <c r="B10563" i="4"/>
  <c r="B10564" i="4"/>
  <c r="B10565" i="4"/>
  <c r="B10566" i="4"/>
  <c r="B10567" i="4"/>
  <c r="B10568" i="4"/>
  <c r="B10569" i="4"/>
  <c r="B10570" i="4"/>
  <c r="B10571" i="4"/>
  <c r="B10572" i="4"/>
  <c r="B10573" i="4"/>
  <c r="B10574" i="4"/>
  <c r="B10575" i="4"/>
  <c r="B10576" i="4"/>
  <c r="B10577" i="4"/>
  <c r="B10578" i="4"/>
  <c r="B10579" i="4"/>
  <c r="B10580" i="4"/>
  <c r="B10581" i="4"/>
  <c r="B10582" i="4"/>
  <c r="B10583" i="4"/>
  <c r="B10584" i="4"/>
  <c r="B10585" i="4"/>
  <c r="B10586" i="4"/>
  <c r="B10587" i="4"/>
  <c r="B10588" i="4"/>
  <c r="B10589" i="4"/>
  <c r="B10590" i="4"/>
  <c r="B10591" i="4"/>
  <c r="B10592" i="4"/>
  <c r="B10593" i="4"/>
  <c r="B10594" i="4"/>
  <c r="B10595" i="4"/>
  <c r="B10596" i="4"/>
  <c r="B10597" i="4"/>
  <c r="B10598" i="4"/>
  <c r="B10599" i="4"/>
  <c r="B10600" i="4"/>
  <c r="B10601" i="4"/>
  <c r="B10602" i="4"/>
  <c r="B10603" i="4"/>
  <c r="B10604" i="4"/>
  <c r="B10605" i="4"/>
  <c r="B10606" i="4"/>
  <c r="B10607" i="4"/>
  <c r="B10608" i="4"/>
  <c r="B10609" i="4"/>
  <c r="B10610" i="4"/>
  <c r="B10611" i="4"/>
  <c r="B10612" i="4"/>
  <c r="B10613" i="4"/>
  <c r="B10614" i="4"/>
  <c r="B10615" i="4"/>
  <c r="B10616" i="4"/>
  <c r="B10617" i="4"/>
  <c r="B10618" i="4"/>
  <c r="B10619" i="4"/>
  <c r="B10620" i="4"/>
  <c r="B10621" i="4"/>
  <c r="B10622" i="4"/>
  <c r="B10623" i="4"/>
  <c r="B10624" i="4"/>
  <c r="B10625" i="4"/>
  <c r="B10626" i="4"/>
  <c r="B10627" i="4"/>
  <c r="B10628" i="4"/>
  <c r="B10629" i="4"/>
  <c r="B10630" i="4"/>
  <c r="B10631" i="4"/>
  <c r="B10632" i="4"/>
  <c r="B10633" i="4"/>
  <c r="B10634" i="4"/>
  <c r="B10635" i="4"/>
  <c r="B10636" i="4"/>
  <c r="B10637" i="4"/>
  <c r="B10638" i="4"/>
  <c r="B10639" i="4"/>
  <c r="B10640" i="4"/>
  <c r="B10641" i="4"/>
  <c r="B10642" i="4"/>
  <c r="B10643" i="4"/>
  <c r="B10644" i="4"/>
  <c r="B10645" i="4"/>
  <c r="B10646" i="4"/>
  <c r="B10647" i="4"/>
  <c r="B10648" i="4"/>
  <c r="B10649" i="4"/>
  <c r="B10650" i="4"/>
  <c r="B10651" i="4"/>
  <c r="B10652" i="4"/>
  <c r="B10653" i="4"/>
  <c r="B10654" i="4"/>
  <c r="B10655" i="4"/>
  <c r="B10656" i="4"/>
  <c r="B10657" i="4"/>
  <c r="B10658" i="4"/>
  <c r="B10659" i="4"/>
  <c r="B10660" i="4"/>
  <c r="B10661" i="4"/>
  <c r="B10662" i="4"/>
  <c r="B10663" i="4"/>
  <c r="B10664" i="4"/>
  <c r="B10665" i="4"/>
  <c r="B10666" i="4"/>
  <c r="B10667" i="4"/>
  <c r="B10668" i="4"/>
  <c r="B10669" i="4"/>
  <c r="B10670" i="4"/>
  <c r="B10671" i="4"/>
  <c r="B10672" i="4"/>
  <c r="B10673" i="4"/>
  <c r="B10674" i="4"/>
  <c r="B10675" i="4"/>
  <c r="B10676" i="4"/>
  <c r="B10677" i="4"/>
  <c r="B10678" i="4"/>
  <c r="B10679" i="4"/>
  <c r="B10680" i="4"/>
  <c r="B10681" i="4"/>
  <c r="B10682" i="4"/>
  <c r="B10683" i="4"/>
  <c r="B10684" i="4"/>
  <c r="B10685" i="4"/>
  <c r="B10686" i="4"/>
  <c r="B10687" i="4"/>
  <c r="B10688" i="4"/>
  <c r="B10689" i="4"/>
  <c r="B10690" i="4"/>
  <c r="B10691" i="4"/>
  <c r="B10692" i="4"/>
  <c r="B10693" i="4"/>
  <c r="B10694" i="4"/>
  <c r="B10695" i="4"/>
  <c r="B10696" i="4"/>
  <c r="B10697" i="4"/>
  <c r="B10698" i="4"/>
  <c r="B10699" i="4"/>
  <c r="B10700" i="4"/>
  <c r="B10701" i="4"/>
  <c r="B10702" i="4"/>
  <c r="B10703" i="4"/>
  <c r="B10704" i="4"/>
  <c r="B10705" i="4"/>
  <c r="B10706" i="4"/>
  <c r="B10707" i="4"/>
  <c r="B10708" i="4"/>
  <c r="B10709" i="4"/>
  <c r="B10710" i="4"/>
  <c r="B10711" i="4"/>
  <c r="B10712" i="4"/>
  <c r="B10713" i="4"/>
  <c r="B10714" i="4"/>
  <c r="B10715" i="4"/>
  <c r="B10716" i="4"/>
  <c r="B10717" i="4"/>
  <c r="B10718" i="4"/>
  <c r="B10719" i="4"/>
  <c r="B10720" i="4"/>
  <c r="B10721" i="4"/>
  <c r="B10722" i="4"/>
  <c r="B10723" i="4"/>
  <c r="B10724" i="4"/>
  <c r="B10725" i="4"/>
  <c r="B10726" i="4"/>
  <c r="B10727" i="4"/>
  <c r="B10728" i="4"/>
  <c r="B10729" i="4"/>
  <c r="B10730" i="4"/>
  <c r="B10731" i="4"/>
  <c r="B10732" i="4"/>
  <c r="B10733" i="4"/>
  <c r="B10734" i="4"/>
  <c r="B10735" i="4"/>
  <c r="B10736" i="4"/>
  <c r="B10737" i="4"/>
  <c r="B10738" i="4"/>
  <c r="B10739" i="4"/>
  <c r="B10740" i="4"/>
  <c r="B10741" i="4"/>
  <c r="B10742" i="4"/>
  <c r="B10743" i="4"/>
  <c r="B10744" i="4"/>
  <c r="B10745" i="4"/>
  <c r="B10746" i="4"/>
  <c r="B10747" i="4"/>
  <c r="B10748" i="4"/>
  <c r="B10749" i="4"/>
  <c r="B10750" i="4"/>
  <c r="B10751" i="4"/>
  <c r="B10752" i="4"/>
  <c r="B10753" i="4"/>
  <c r="B10754" i="4"/>
  <c r="B10755" i="4"/>
  <c r="B10756" i="4"/>
  <c r="B10757" i="4"/>
  <c r="B10758" i="4"/>
  <c r="B10759" i="4"/>
  <c r="B10760" i="4"/>
  <c r="B10761" i="4"/>
  <c r="B10762" i="4"/>
  <c r="B10763" i="4"/>
  <c r="B10764" i="4"/>
  <c r="B10765" i="4"/>
  <c r="B10766" i="4"/>
  <c r="B10767" i="4"/>
  <c r="B10768" i="4"/>
  <c r="B10769" i="4"/>
  <c r="B10770" i="4"/>
  <c r="B10771" i="4"/>
  <c r="B10772" i="4"/>
  <c r="B10773" i="4"/>
  <c r="B10774" i="4"/>
  <c r="B10775" i="4"/>
  <c r="B10776" i="4"/>
  <c r="B10777" i="4"/>
  <c r="B10778" i="4"/>
  <c r="B10779" i="4"/>
  <c r="B10780" i="4"/>
  <c r="B10781" i="4"/>
  <c r="B10782" i="4"/>
  <c r="B10783" i="4"/>
  <c r="B10784" i="4"/>
  <c r="B10785" i="4"/>
  <c r="B10786" i="4"/>
  <c r="B10787" i="4"/>
  <c r="B10788" i="4"/>
  <c r="B10789" i="4"/>
  <c r="B10790" i="4"/>
  <c r="B10791" i="4"/>
  <c r="B10792" i="4"/>
  <c r="B10793" i="4"/>
  <c r="B10794" i="4"/>
  <c r="B10795" i="4"/>
  <c r="B10796" i="4"/>
  <c r="B10797" i="4"/>
  <c r="B10798" i="4"/>
  <c r="B10799" i="4"/>
  <c r="B10800" i="4"/>
  <c r="B10801" i="4"/>
  <c r="B10802" i="4"/>
  <c r="B10803" i="4"/>
  <c r="B10804" i="4"/>
  <c r="B10805" i="4"/>
  <c r="B10806" i="4"/>
  <c r="B10807" i="4"/>
  <c r="B10808" i="4"/>
  <c r="B10809" i="4"/>
  <c r="B10810" i="4"/>
  <c r="B10811" i="4"/>
  <c r="B10812" i="4"/>
  <c r="B10813" i="4"/>
  <c r="B10814" i="4"/>
  <c r="B10815" i="4"/>
  <c r="B10816" i="4"/>
  <c r="B10817" i="4"/>
  <c r="B10818" i="4"/>
  <c r="B10819" i="4"/>
  <c r="B10820" i="4"/>
  <c r="B10821" i="4"/>
  <c r="B10822" i="4"/>
  <c r="B10823" i="4"/>
  <c r="B10824" i="4"/>
  <c r="B10825" i="4"/>
  <c r="B10826" i="4"/>
  <c r="B10827" i="4"/>
  <c r="B10828" i="4"/>
  <c r="B10829" i="4"/>
  <c r="B10830" i="4"/>
  <c r="B10831" i="4"/>
  <c r="B10832" i="4"/>
  <c r="B10833" i="4"/>
  <c r="B10834" i="4"/>
  <c r="B10835" i="4"/>
  <c r="B10836" i="4"/>
  <c r="B10837" i="4"/>
  <c r="B10838" i="4"/>
  <c r="B10839" i="4"/>
  <c r="B10840" i="4"/>
  <c r="B10841" i="4"/>
  <c r="B10842" i="4"/>
  <c r="B10843" i="4"/>
  <c r="B10844" i="4"/>
  <c r="B10845" i="4"/>
  <c r="B10846" i="4"/>
  <c r="B10847" i="4"/>
  <c r="B10848" i="4"/>
  <c r="B10849" i="4"/>
  <c r="B10850" i="4"/>
  <c r="B10851" i="4"/>
  <c r="B10852" i="4"/>
  <c r="B10853" i="4"/>
  <c r="B10854" i="4"/>
  <c r="B10855" i="4"/>
  <c r="B10856" i="4"/>
  <c r="B10857" i="4"/>
  <c r="B10858" i="4"/>
  <c r="B10859" i="4"/>
  <c r="B10860" i="4"/>
  <c r="B10861" i="4"/>
  <c r="B10862" i="4"/>
  <c r="B10863" i="4"/>
  <c r="B10864" i="4"/>
  <c r="B10865" i="4"/>
  <c r="B10866" i="4"/>
  <c r="B10867" i="4"/>
  <c r="B10868" i="4"/>
  <c r="B10869" i="4"/>
  <c r="B10870" i="4"/>
  <c r="B10871" i="4"/>
  <c r="B10872" i="4"/>
  <c r="B10873" i="4"/>
  <c r="B10874" i="4"/>
  <c r="B10875" i="4"/>
  <c r="B10876" i="4"/>
  <c r="B10877" i="4"/>
  <c r="B10878" i="4"/>
  <c r="B10879" i="4"/>
  <c r="B10880" i="4"/>
  <c r="B10881" i="4"/>
  <c r="B10882" i="4"/>
  <c r="B10883" i="4"/>
  <c r="B10884" i="4"/>
  <c r="B10885" i="4"/>
  <c r="B10886" i="4"/>
  <c r="B10887" i="4"/>
  <c r="B10888" i="4"/>
  <c r="B10889" i="4"/>
  <c r="B10890" i="4"/>
  <c r="B10891" i="4"/>
  <c r="B10892" i="4"/>
  <c r="B10893" i="4"/>
  <c r="B10894" i="4"/>
  <c r="B10895" i="4"/>
  <c r="B10896" i="4"/>
  <c r="B10897" i="4"/>
  <c r="B10898" i="4"/>
  <c r="B10899" i="4"/>
  <c r="B10900" i="4"/>
  <c r="B10901" i="4"/>
  <c r="B10902" i="4"/>
  <c r="B10903" i="4"/>
  <c r="B10904" i="4"/>
  <c r="B10905" i="4"/>
  <c r="B10906" i="4"/>
  <c r="B10907" i="4"/>
  <c r="B10908" i="4"/>
  <c r="B10909" i="4"/>
  <c r="B10910" i="4"/>
  <c r="B10911" i="4"/>
  <c r="B10912" i="4"/>
  <c r="B10913" i="4"/>
  <c r="B10914" i="4"/>
  <c r="B10915" i="4"/>
  <c r="B10916" i="4"/>
  <c r="B10917" i="4"/>
  <c r="B10918" i="4"/>
  <c r="B10919" i="4"/>
  <c r="B10920" i="4"/>
  <c r="B10921" i="4"/>
  <c r="B10922" i="4"/>
  <c r="B10923" i="4"/>
  <c r="B10924" i="4"/>
  <c r="B10925" i="4"/>
  <c r="B10926" i="4"/>
  <c r="B10927" i="4"/>
  <c r="B10928" i="4"/>
  <c r="B10929" i="4"/>
  <c r="B10930" i="4"/>
  <c r="B10931" i="4"/>
  <c r="B10932" i="4"/>
  <c r="B10933" i="4"/>
  <c r="B10934" i="4"/>
  <c r="B10935" i="4"/>
  <c r="B10936" i="4"/>
  <c r="B10937" i="4"/>
  <c r="B10938" i="4"/>
  <c r="B10939" i="4"/>
  <c r="B10940" i="4"/>
  <c r="B10941" i="4"/>
  <c r="B10942" i="4"/>
  <c r="B10943" i="4"/>
  <c r="B10944" i="4"/>
  <c r="B10945" i="4"/>
  <c r="B10946" i="4"/>
  <c r="B10947" i="4"/>
  <c r="B10948" i="4"/>
  <c r="B10949" i="4"/>
  <c r="B10950" i="4"/>
  <c r="B10951" i="4"/>
  <c r="B10952" i="4"/>
  <c r="B10953" i="4"/>
  <c r="B10954" i="4"/>
  <c r="B10955" i="4"/>
  <c r="B10956" i="4"/>
  <c r="B10957" i="4"/>
  <c r="B10958" i="4"/>
  <c r="B10959" i="4"/>
  <c r="B10960" i="4"/>
  <c r="B10961" i="4"/>
  <c r="B10962" i="4"/>
  <c r="B10963" i="4"/>
  <c r="B10964" i="4"/>
  <c r="B10965" i="4"/>
  <c r="B10966" i="4"/>
  <c r="B10967" i="4"/>
  <c r="B10968" i="4"/>
  <c r="B10969" i="4"/>
  <c r="B10970" i="4"/>
  <c r="B10971" i="4"/>
  <c r="B10972" i="4"/>
  <c r="B10973" i="4"/>
  <c r="B10974" i="4"/>
  <c r="B10975" i="4"/>
  <c r="B10976" i="4"/>
  <c r="B10977" i="4"/>
  <c r="B10978" i="4"/>
  <c r="B10979" i="4"/>
  <c r="B10980" i="4"/>
  <c r="B10981" i="4"/>
  <c r="B10982" i="4"/>
  <c r="B10983" i="4"/>
  <c r="B10984" i="4"/>
  <c r="B10985" i="4"/>
  <c r="B10986" i="4"/>
  <c r="B10987" i="4"/>
  <c r="B10988" i="4"/>
  <c r="B10989" i="4"/>
  <c r="B10990" i="4"/>
  <c r="B10991" i="4"/>
  <c r="B10992" i="4"/>
  <c r="B10993" i="4"/>
  <c r="B10994" i="4"/>
  <c r="B10995" i="4"/>
  <c r="B10996" i="4"/>
  <c r="B10997" i="4"/>
  <c r="B10998" i="4"/>
  <c r="B10999" i="4"/>
  <c r="B11000" i="4"/>
  <c r="B11001" i="4"/>
  <c r="B11002" i="4"/>
  <c r="B11003" i="4"/>
  <c r="B11004" i="4"/>
  <c r="B11005" i="4"/>
  <c r="B11006" i="4"/>
  <c r="B11007" i="4"/>
  <c r="B11008" i="4"/>
  <c r="B11009" i="4"/>
  <c r="B11010" i="4"/>
  <c r="B11011" i="4"/>
  <c r="B11012" i="4"/>
  <c r="B11013" i="4"/>
  <c r="B11014" i="4"/>
  <c r="B11015" i="4"/>
  <c r="B11016" i="4"/>
  <c r="B11017" i="4"/>
  <c r="B11018" i="4"/>
  <c r="B11019" i="4"/>
  <c r="B11020" i="4"/>
  <c r="B11021" i="4"/>
  <c r="B11022" i="4"/>
  <c r="B11023" i="4"/>
  <c r="B11024" i="4"/>
  <c r="B11025" i="4"/>
  <c r="B11026" i="4"/>
  <c r="B11027" i="4"/>
  <c r="B11028" i="4"/>
  <c r="B11029" i="4"/>
  <c r="B11030" i="4"/>
  <c r="B11031" i="4"/>
  <c r="B11032" i="4"/>
  <c r="B11033" i="4"/>
  <c r="B11034" i="4"/>
  <c r="B11035" i="4"/>
  <c r="B11036" i="4"/>
  <c r="B11037" i="4"/>
  <c r="B11038" i="4"/>
  <c r="B11039" i="4"/>
  <c r="B11040" i="4"/>
  <c r="B11041" i="4"/>
  <c r="B11042" i="4"/>
  <c r="B11043" i="4"/>
  <c r="B11044" i="4"/>
  <c r="B11045" i="4"/>
  <c r="B11046" i="4"/>
  <c r="B11047" i="4"/>
  <c r="B11048" i="4"/>
  <c r="B11049" i="4"/>
  <c r="B11050" i="4"/>
  <c r="B11051" i="4"/>
  <c r="B11052" i="4"/>
  <c r="B11053" i="4"/>
  <c r="B11054" i="4"/>
  <c r="B11055" i="4"/>
  <c r="B11056" i="4"/>
  <c r="B11057" i="4"/>
  <c r="B11058" i="4"/>
  <c r="B11059" i="4"/>
  <c r="B11060" i="4"/>
  <c r="B11061" i="4"/>
  <c r="B11062" i="4"/>
  <c r="B11063" i="4"/>
  <c r="B11064" i="4"/>
  <c r="B11065" i="4"/>
  <c r="B11066" i="4"/>
  <c r="B11067" i="4"/>
  <c r="B11068" i="4"/>
  <c r="B11069" i="4"/>
  <c r="B11070" i="4"/>
  <c r="B11071" i="4"/>
  <c r="B11072" i="4"/>
  <c r="B11073" i="4"/>
  <c r="B11074" i="4"/>
  <c r="B11075" i="4"/>
  <c r="B11076" i="4"/>
  <c r="B11077" i="4"/>
  <c r="B11078" i="4"/>
  <c r="B11079" i="4"/>
  <c r="B11080" i="4"/>
  <c r="B11081" i="4"/>
  <c r="B11082" i="4"/>
  <c r="B11083" i="4"/>
  <c r="B11084" i="4"/>
  <c r="B11085" i="4"/>
  <c r="B11086" i="4"/>
  <c r="B11087" i="4"/>
  <c r="B11088" i="4"/>
  <c r="B11089" i="4"/>
  <c r="B11090" i="4"/>
  <c r="B11091" i="4"/>
  <c r="B11092" i="4"/>
  <c r="B11093" i="4"/>
  <c r="B11094" i="4"/>
  <c r="B11095" i="4"/>
  <c r="B11096" i="4"/>
  <c r="B11097" i="4"/>
  <c r="B11098" i="4"/>
  <c r="B11099" i="4"/>
  <c r="B11100" i="4"/>
  <c r="B11101" i="4"/>
  <c r="B11102" i="4"/>
  <c r="B11103" i="4"/>
  <c r="B11104" i="4"/>
  <c r="B11105" i="4"/>
  <c r="B11106" i="4"/>
  <c r="B11107" i="4"/>
  <c r="B11108" i="4"/>
  <c r="B11109" i="4"/>
  <c r="B11110" i="4"/>
  <c r="B11111" i="4"/>
  <c r="B11112" i="4"/>
  <c r="B11113" i="4"/>
  <c r="B11114" i="4"/>
  <c r="B11115" i="4"/>
  <c r="B11116" i="4"/>
  <c r="B11117" i="4"/>
  <c r="B11118" i="4"/>
  <c r="B11119" i="4"/>
  <c r="B11120" i="4"/>
  <c r="B11121" i="4"/>
  <c r="B11122" i="4"/>
  <c r="B11123" i="4"/>
  <c r="B11124" i="4"/>
  <c r="B11125" i="4"/>
  <c r="B11126" i="4"/>
  <c r="B11127" i="4"/>
  <c r="B11128" i="4"/>
  <c r="B11129" i="4"/>
  <c r="B11130" i="4"/>
  <c r="B11131" i="4"/>
  <c r="B11132" i="4"/>
  <c r="B11133" i="4"/>
  <c r="B11134" i="4"/>
  <c r="B11135" i="4"/>
  <c r="B11136" i="4"/>
  <c r="B11137" i="4"/>
  <c r="B11138" i="4"/>
  <c r="B11139" i="4"/>
  <c r="B11140" i="4"/>
  <c r="B11141" i="4"/>
  <c r="B11142" i="4"/>
  <c r="B11143" i="4"/>
  <c r="B11144" i="4"/>
  <c r="B11145" i="4"/>
  <c r="B11146" i="4"/>
  <c r="B11147" i="4"/>
  <c r="B11148" i="4"/>
  <c r="B11149" i="4"/>
  <c r="B11150" i="4"/>
  <c r="B11151" i="4"/>
  <c r="B11152" i="4"/>
  <c r="B11153" i="4"/>
  <c r="B11154" i="4"/>
  <c r="B11155" i="4"/>
  <c r="B11156" i="4"/>
  <c r="B11157" i="4"/>
  <c r="B11158" i="4"/>
  <c r="B11159" i="4"/>
  <c r="B11160" i="4"/>
  <c r="B11161" i="4"/>
  <c r="B11162" i="4"/>
  <c r="B11163" i="4"/>
  <c r="B11164" i="4"/>
  <c r="B11165" i="4"/>
  <c r="B11166" i="4"/>
  <c r="B11167" i="4"/>
  <c r="B11168" i="4"/>
  <c r="B11169" i="4"/>
  <c r="B11170" i="4"/>
  <c r="B11171" i="4"/>
  <c r="B11172" i="4"/>
  <c r="B11173" i="4"/>
  <c r="B11174" i="4"/>
  <c r="B11175" i="4"/>
  <c r="B11176" i="4"/>
  <c r="B11177" i="4"/>
  <c r="B11178" i="4"/>
  <c r="B11179" i="4"/>
  <c r="B11180" i="4"/>
  <c r="B11181" i="4"/>
  <c r="B11182" i="4"/>
  <c r="B11183" i="4"/>
  <c r="B11184" i="4"/>
  <c r="B11185" i="4"/>
  <c r="B11186" i="4"/>
  <c r="B11187" i="4"/>
  <c r="B11188" i="4"/>
  <c r="B11189" i="4"/>
  <c r="B11190" i="4"/>
  <c r="B11191" i="4"/>
  <c r="B11192" i="4"/>
  <c r="B11193" i="4"/>
  <c r="B11194" i="4"/>
  <c r="B11195" i="4"/>
  <c r="B11196" i="4"/>
  <c r="B11197" i="4"/>
  <c r="B11198" i="4"/>
  <c r="B11199" i="4"/>
  <c r="B11200" i="4"/>
  <c r="B11201" i="4"/>
  <c r="B11202" i="4"/>
  <c r="B11203" i="4"/>
  <c r="B11204" i="4"/>
  <c r="B11205" i="4"/>
  <c r="B11206" i="4"/>
  <c r="B11207" i="4"/>
  <c r="B11208" i="4"/>
  <c r="B11209" i="4"/>
  <c r="B11210" i="4"/>
  <c r="B11211" i="4"/>
  <c r="B11212" i="4"/>
  <c r="B11213" i="4"/>
  <c r="B11214" i="4"/>
  <c r="B11215" i="4"/>
  <c r="B11216" i="4"/>
  <c r="B11217" i="4"/>
  <c r="B11218" i="4"/>
  <c r="B11219" i="4"/>
  <c r="B11220" i="4"/>
  <c r="B11221" i="4"/>
  <c r="B11222" i="4"/>
  <c r="B11223" i="4"/>
  <c r="B11224" i="4"/>
  <c r="B11225" i="4"/>
  <c r="B11226" i="4"/>
  <c r="B11227" i="4"/>
  <c r="B11228" i="4"/>
  <c r="B11229" i="4"/>
  <c r="B11230" i="4"/>
  <c r="B11231" i="4"/>
  <c r="B11232" i="4"/>
  <c r="B11233" i="4"/>
  <c r="B11234" i="4"/>
  <c r="B11235" i="4"/>
  <c r="B11236" i="4"/>
  <c r="B11237" i="4"/>
  <c r="B11238" i="4"/>
  <c r="B11239" i="4"/>
  <c r="B11240" i="4"/>
  <c r="B11241" i="4"/>
  <c r="B11242" i="4"/>
  <c r="B11243" i="4"/>
  <c r="B11244" i="4"/>
  <c r="B11245" i="4"/>
  <c r="B11246" i="4"/>
  <c r="B11247" i="4"/>
  <c r="B11248" i="4"/>
  <c r="B11249" i="4"/>
  <c r="B11250" i="4"/>
  <c r="B11251" i="4"/>
  <c r="B11252" i="4"/>
  <c r="B11253" i="4"/>
  <c r="B11254" i="4"/>
  <c r="B11255" i="4"/>
  <c r="B11256" i="4"/>
  <c r="B11257" i="4"/>
  <c r="B11258" i="4"/>
  <c r="B11259" i="4"/>
  <c r="B11260" i="4"/>
  <c r="B11261" i="4"/>
  <c r="B11262" i="4"/>
  <c r="B11263" i="4"/>
  <c r="B11264" i="4"/>
  <c r="B11265" i="4"/>
  <c r="B11266" i="4"/>
  <c r="B11267" i="4"/>
  <c r="B11268" i="4"/>
  <c r="B11269" i="4"/>
  <c r="B11270" i="4"/>
  <c r="B11271" i="4"/>
  <c r="B11272" i="4"/>
  <c r="B11273" i="4"/>
  <c r="B11274" i="4"/>
  <c r="B11275" i="4"/>
  <c r="B11276" i="4"/>
  <c r="B11277" i="4"/>
  <c r="B11278" i="4"/>
  <c r="B11279" i="4"/>
  <c r="B11280" i="4"/>
  <c r="B11281" i="4"/>
  <c r="B11282" i="4"/>
  <c r="B11283" i="4"/>
  <c r="B11284" i="4"/>
  <c r="B11285" i="4"/>
  <c r="B11286" i="4"/>
  <c r="B11287" i="4"/>
  <c r="B11288" i="4"/>
  <c r="B11289" i="4"/>
  <c r="B11290" i="4"/>
  <c r="B11291" i="4"/>
  <c r="B11292" i="4"/>
  <c r="B11293" i="4"/>
  <c r="B11294" i="4"/>
  <c r="B11295" i="4"/>
  <c r="B11296" i="4"/>
  <c r="B11297" i="4"/>
  <c r="B11298" i="4"/>
  <c r="B11299" i="4"/>
  <c r="B11300" i="4"/>
  <c r="B11301" i="4"/>
  <c r="B11302" i="4"/>
  <c r="B11303" i="4"/>
  <c r="B11304" i="4"/>
  <c r="B11305" i="4"/>
  <c r="B11306" i="4"/>
  <c r="B11307" i="4"/>
  <c r="B11308" i="4"/>
  <c r="B11309" i="4"/>
  <c r="B11310" i="4"/>
  <c r="B11311" i="4"/>
  <c r="B11312" i="4"/>
  <c r="B11313" i="4"/>
  <c r="B11314" i="4"/>
  <c r="B11315" i="4"/>
  <c r="B11316" i="4"/>
  <c r="B11317" i="4"/>
  <c r="B11318" i="4"/>
  <c r="B11319" i="4"/>
  <c r="B11320" i="4"/>
  <c r="B11321" i="4"/>
  <c r="B11322" i="4"/>
  <c r="B11323" i="4"/>
  <c r="B11324" i="4"/>
  <c r="B11325" i="4"/>
  <c r="B11326" i="4"/>
  <c r="B11327" i="4"/>
  <c r="B11328" i="4"/>
  <c r="B11329" i="4"/>
  <c r="B11330" i="4"/>
  <c r="B11331" i="4"/>
  <c r="B11332" i="4"/>
  <c r="B11333" i="4"/>
  <c r="B11334" i="4"/>
  <c r="B11335" i="4"/>
  <c r="B11336" i="4"/>
  <c r="B11337" i="4"/>
  <c r="B11338" i="4"/>
  <c r="B11339" i="4"/>
  <c r="B11340" i="4"/>
  <c r="B11341" i="4"/>
  <c r="B11342" i="4"/>
  <c r="B11343" i="4"/>
  <c r="B11344" i="4"/>
  <c r="B11345" i="4"/>
  <c r="B11346" i="4"/>
  <c r="B11347" i="4"/>
  <c r="B11348" i="4"/>
  <c r="B11349" i="4"/>
  <c r="B11350" i="4"/>
  <c r="B11351" i="4"/>
  <c r="B11352" i="4"/>
  <c r="B11353" i="4"/>
  <c r="B11354" i="4"/>
  <c r="B11355" i="4"/>
  <c r="B11356" i="4"/>
  <c r="B11357" i="4"/>
  <c r="B11358" i="4"/>
  <c r="B11359" i="4"/>
  <c r="B11360" i="4"/>
  <c r="B11361" i="4"/>
  <c r="B11362" i="4"/>
  <c r="B11363" i="4"/>
  <c r="B11364" i="4"/>
  <c r="B11365" i="4"/>
  <c r="B11366" i="4"/>
  <c r="B11367" i="4"/>
  <c r="B11368" i="4"/>
  <c r="B11369" i="4"/>
  <c r="B11370" i="4"/>
  <c r="B11371" i="4"/>
  <c r="B11372" i="4"/>
  <c r="B11373" i="4"/>
  <c r="B11374" i="4"/>
  <c r="B11375" i="4"/>
  <c r="B11376" i="4"/>
  <c r="B11377" i="4"/>
  <c r="B11378" i="4"/>
  <c r="B11379" i="4"/>
  <c r="B11380" i="4"/>
  <c r="B11381" i="4"/>
  <c r="B11382" i="4"/>
  <c r="B11383" i="4"/>
  <c r="B11384" i="4"/>
  <c r="B11385" i="4"/>
  <c r="B11386" i="4"/>
  <c r="B11387" i="4"/>
  <c r="B11388" i="4"/>
  <c r="B11389" i="4"/>
  <c r="B11390" i="4"/>
  <c r="B11391" i="4"/>
  <c r="B11392" i="4"/>
  <c r="B11393" i="4"/>
  <c r="B11394" i="4"/>
  <c r="B11395" i="4"/>
  <c r="B11396" i="4"/>
  <c r="B11397" i="4"/>
  <c r="B11398" i="4"/>
  <c r="B11399" i="4"/>
  <c r="B11400" i="4"/>
  <c r="B11401" i="4"/>
  <c r="B11402" i="4"/>
  <c r="B11403" i="4"/>
  <c r="B11404" i="4"/>
  <c r="B11405" i="4"/>
  <c r="B11406" i="4"/>
  <c r="B11407" i="4"/>
  <c r="B11408" i="4"/>
  <c r="B11409" i="4"/>
  <c r="B11410" i="4"/>
  <c r="B11411" i="4"/>
  <c r="B11412" i="4"/>
  <c r="B11413" i="4"/>
  <c r="B11414" i="4"/>
  <c r="B11415" i="4"/>
  <c r="B11416" i="4"/>
  <c r="B11417" i="4"/>
  <c r="B11418" i="4"/>
  <c r="B11419" i="4"/>
  <c r="B11420" i="4"/>
  <c r="B11421" i="4"/>
  <c r="B11422" i="4"/>
  <c r="B11423" i="4"/>
  <c r="B11424" i="4"/>
  <c r="B11425" i="4"/>
  <c r="B11426" i="4"/>
  <c r="B11427" i="4"/>
  <c r="B11428" i="4"/>
  <c r="B11429" i="4"/>
  <c r="B11430" i="4"/>
  <c r="B11431" i="4"/>
  <c r="B11432" i="4"/>
  <c r="B11433" i="4"/>
  <c r="B11434" i="4"/>
  <c r="B11435" i="4"/>
  <c r="B11436" i="4"/>
  <c r="B11437" i="4"/>
  <c r="B11438" i="4"/>
  <c r="B11439" i="4"/>
  <c r="B11440" i="4"/>
  <c r="B11441" i="4"/>
  <c r="B11442" i="4"/>
  <c r="B11443" i="4"/>
  <c r="B11444" i="4"/>
  <c r="B11445" i="4"/>
  <c r="B11446" i="4"/>
  <c r="B11447" i="4"/>
  <c r="B11448" i="4"/>
  <c r="B11449" i="4"/>
  <c r="B11450" i="4"/>
  <c r="B11451" i="4"/>
  <c r="B11452" i="4"/>
  <c r="B11453" i="4"/>
  <c r="B11454" i="4"/>
  <c r="B11455" i="4"/>
  <c r="B11456" i="4"/>
  <c r="B11457" i="4"/>
  <c r="B11458" i="4"/>
  <c r="B11459" i="4"/>
  <c r="B11460" i="4"/>
  <c r="B11461" i="4"/>
  <c r="B11462" i="4"/>
  <c r="B11463" i="4"/>
  <c r="B11464" i="4"/>
  <c r="B11465" i="4"/>
  <c r="B11466" i="4"/>
  <c r="B11467" i="4"/>
  <c r="B11468" i="4"/>
  <c r="B11469" i="4"/>
  <c r="B11470" i="4"/>
  <c r="B11471" i="4"/>
  <c r="B11472" i="4"/>
  <c r="B11473" i="4"/>
  <c r="B11474" i="4"/>
  <c r="B11475" i="4"/>
  <c r="B11476" i="4"/>
  <c r="B11477" i="4"/>
  <c r="B11478" i="4"/>
  <c r="B11479" i="4"/>
  <c r="B11480" i="4"/>
  <c r="B11481" i="4"/>
  <c r="B11482" i="4"/>
  <c r="B11483" i="4"/>
  <c r="B11484" i="4"/>
  <c r="B11485" i="4"/>
  <c r="B11486" i="4"/>
  <c r="B11487" i="4"/>
  <c r="B11488" i="4"/>
  <c r="B11489" i="4"/>
  <c r="B11490" i="4"/>
  <c r="B11491" i="4"/>
  <c r="B11492" i="4"/>
  <c r="B11493" i="4"/>
  <c r="B11494" i="4"/>
  <c r="B11495" i="4"/>
  <c r="B11496" i="4"/>
  <c r="B11497" i="4"/>
  <c r="B11498" i="4"/>
  <c r="B11499" i="4"/>
  <c r="B11500" i="4"/>
  <c r="B11501" i="4"/>
  <c r="B11502" i="4"/>
  <c r="B11503" i="4"/>
  <c r="B11504" i="4"/>
  <c r="B11505" i="4"/>
  <c r="B11506" i="4"/>
  <c r="B11507" i="4"/>
  <c r="B11508" i="4"/>
  <c r="B11509" i="4"/>
  <c r="B11510" i="4"/>
  <c r="B11511" i="4"/>
  <c r="B11512" i="4"/>
  <c r="B11513" i="4"/>
  <c r="B11514" i="4"/>
  <c r="B11515" i="4"/>
  <c r="B11516" i="4"/>
  <c r="B11517" i="4"/>
  <c r="B11518" i="4"/>
  <c r="B11519" i="4"/>
  <c r="B11520" i="4"/>
  <c r="B11521" i="4"/>
  <c r="B11522" i="4"/>
  <c r="B11523" i="4"/>
  <c r="B11524" i="4"/>
  <c r="B11525" i="4"/>
  <c r="B11526" i="4"/>
  <c r="B11527" i="4"/>
  <c r="B11528" i="4"/>
  <c r="B11529" i="4"/>
  <c r="B11530" i="4"/>
  <c r="B11531" i="4"/>
  <c r="B11532" i="4"/>
  <c r="B11533" i="4"/>
  <c r="B11534" i="4"/>
  <c r="B11535" i="4"/>
  <c r="B11536" i="4"/>
  <c r="B11537" i="4"/>
  <c r="B11538" i="4"/>
  <c r="B11539" i="4"/>
  <c r="B11540" i="4"/>
  <c r="B11541" i="4"/>
  <c r="B11542" i="4"/>
  <c r="B11543" i="4"/>
  <c r="B11544" i="4"/>
  <c r="B11545" i="4"/>
  <c r="B11546" i="4"/>
  <c r="B11547" i="4"/>
  <c r="B11548" i="4"/>
  <c r="B11549" i="4"/>
  <c r="B11550" i="4"/>
  <c r="B11551" i="4"/>
  <c r="B11552" i="4"/>
  <c r="B11553" i="4"/>
  <c r="B11554" i="4"/>
  <c r="B11555" i="4"/>
  <c r="B11556" i="4"/>
  <c r="B11557" i="4"/>
  <c r="B11558" i="4"/>
  <c r="B11559" i="4"/>
  <c r="B11560" i="4"/>
  <c r="B11561" i="4"/>
  <c r="B11562" i="4"/>
  <c r="B11563" i="4"/>
  <c r="B11564" i="4"/>
  <c r="B11565" i="4"/>
  <c r="B11566" i="4"/>
  <c r="B11567" i="4"/>
  <c r="B11568" i="4"/>
  <c r="B11569" i="4"/>
  <c r="B11570" i="4"/>
  <c r="B11571" i="4"/>
  <c r="B11572" i="4"/>
  <c r="B11573" i="4"/>
  <c r="B11574" i="4"/>
  <c r="B11575" i="4"/>
  <c r="B11576" i="4"/>
  <c r="B11577" i="4"/>
  <c r="B11578" i="4"/>
  <c r="B11579" i="4"/>
  <c r="B11580" i="4"/>
  <c r="B11581" i="4"/>
  <c r="B11582" i="4"/>
  <c r="B11583" i="4"/>
  <c r="B11584" i="4"/>
  <c r="B11585" i="4"/>
  <c r="B11586" i="4"/>
  <c r="B11587" i="4"/>
  <c r="B11588" i="4"/>
  <c r="B11589" i="4"/>
  <c r="B11590" i="4"/>
  <c r="B11591" i="4"/>
  <c r="B11592" i="4"/>
  <c r="B11593" i="4"/>
  <c r="B11594" i="4"/>
  <c r="B11595" i="4"/>
  <c r="B11596" i="4"/>
  <c r="B11597" i="4"/>
  <c r="B11598" i="4"/>
  <c r="B11599" i="4"/>
  <c r="B11600" i="4"/>
  <c r="B11601" i="4"/>
  <c r="B11602" i="4"/>
  <c r="B11603" i="4"/>
  <c r="B11604" i="4"/>
  <c r="B11605" i="4"/>
  <c r="B11606" i="4"/>
  <c r="B11607" i="4"/>
  <c r="B11608" i="4"/>
  <c r="B11609" i="4"/>
  <c r="B11610" i="4"/>
  <c r="B11611" i="4"/>
  <c r="B11612" i="4"/>
  <c r="B11613" i="4"/>
  <c r="B11614" i="4"/>
  <c r="B11615" i="4"/>
  <c r="B11616" i="4"/>
  <c r="B11617" i="4"/>
  <c r="B11618" i="4"/>
  <c r="B11619" i="4"/>
  <c r="B11620" i="4"/>
  <c r="B11621" i="4"/>
  <c r="B11622" i="4"/>
  <c r="B11623" i="4"/>
  <c r="B11624" i="4"/>
  <c r="B11625" i="4"/>
  <c r="B11626" i="4"/>
  <c r="B11627" i="4"/>
  <c r="B11628" i="4"/>
  <c r="B11629" i="4"/>
  <c r="B11630" i="4"/>
  <c r="B11631" i="4"/>
  <c r="B11632" i="4"/>
  <c r="B11633" i="4"/>
  <c r="B11634" i="4"/>
  <c r="B11635" i="4"/>
  <c r="B11636" i="4"/>
  <c r="B11637" i="4"/>
  <c r="B11638" i="4"/>
  <c r="B11639" i="4"/>
  <c r="B11640" i="4"/>
  <c r="B11641" i="4"/>
  <c r="B11642" i="4"/>
  <c r="B11643" i="4"/>
  <c r="B11644" i="4"/>
  <c r="B11645" i="4"/>
  <c r="B11646" i="4"/>
  <c r="B11647" i="4"/>
  <c r="B11648" i="4"/>
  <c r="B11649" i="4"/>
  <c r="B11650" i="4"/>
  <c r="B11651" i="4"/>
  <c r="B11652" i="4"/>
  <c r="B11653" i="4"/>
  <c r="B11654" i="4"/>
  <c r="B11655" i="4"/>
  <c r="B11656" i="4"/>
  <c r="B11657" i="4"/>
  <c r="B11658" i="4"/>
  <c r="B11659" i="4"/>
  <c r="B11660" i="4"/>
  <c r="B11661" i="4"/>
  <c r="B11662" i="4"/>
  <c r="B11663" i="4"/>
  <c r="B11664" i="4"/>
  <c r="B11665" i="4"/>
  <c r="B11666" i="4"/>
  <c r="B11667" i="4"/>
  <c r="B11668" i="4"/>
  <c r="B11669" i="4"/>
  <c r="B11670" i="4"/>
  <c r="B11671" i="4"/>
  <c r="B11672" i="4"/>
  <c r="B11673" i="4"/>
  <c r="B11674" i="4"/>
  <c r="B11675" i="4"/>
  <c r="B11676" i="4"/>
  <c r="B11677" i="4"/>
  <c r="B11678" i="4"/>
  <c r="B11679" i="4"/>
  <c r="B11680" i="4"/>
  <c r="B11681" i="4"/>
  <c r="B11682" i="4"/>
  <c r="B11683" i="4"/>
  <c r="B11684" i="4"/>
  <c r="B11685" i="4"/>
  <c r="B11686" i="4"/>
  <c r="B11687" i="4"/>
  <c r="B11688" i="4"/>
  <c r="B11689" i="4"/>
  <c r="B11690" i="4"/>
  <c r="B11691" i="4"/>
  <c r="B11692" i="4"/>
  <c r="B11693" i="4"/>
  <c r="B11694" i="4"/>
  <c r="B11695" i="4"/>
  <c r="B11696" i="4"/>
  <c r="B11697" i="4"/>
  <c r="B11698" i="4"/>
  <c r="B11699" i="4"/>
  <c r="B11700" i="4"/>
  <c r="B11701" i="4"/>
  <c r="B11702" i="4"/>
  <c r="B11703" i="4"/>
  <c r="B11704" i="4"/>
  <c r="B11705" i="4"/>
  <c r="B11706" i="4"/>
  <c r="B11707" i="4"/>
  <c r="B11708" i="4"/>
  <c r="B11709" i="4"/>
  <c r="B11710" i="4"/>
  <c r="B11711" i="4"/>
  <c r="B11712" i="4"/>
  <c r="B11713" i="4"/>
  <c r="B11714" i="4"/>
  <c r="B11715" i="4"/>
  <c r="B11716" i="4"/>
  <c r="B11717" i="4"/>
  <c r="B11718" i="4"/>
  <c r="B11719" i="4"/>
  <c r="B11720" i="4"/>
  <c r="B11721" i="4"/>
  <c r="B11722" i="4"/>
  <c r="B11723" i="4"/>
  <c r="B11724" i="4"/>
  <c r="B11725" i="4"/>
  <c r="B11726" i="4"/>
  <c r="B11727" i="4"/>
  <c r="B11728" i="4"/>
  <c r="B11729" i="4"/>
  <c r="B11730" i="4"/>
  <c r="B11731" i="4"/>
  <c r="B11732" i="4"/>
  <c r="B11733" i="4"/>
  <c r="B11734" i="4"/>
  <c r="B11735" i="4"/>
  <c r="B11736" i="4"/>
  <c r="B11737" i="4"/>
  <c r="B11738" i="4"/>
  <c r="B11739" i="4"/>
  <c r="B11740" i="4"/>
  <c r="B11741" i="4"/>
  <c r="B11742" i="4"/>
  <c r="B11743" i="4"/>
  <c r="B11744" i="4"/>
  <c r="B11745" i="4"/>
  <c r="B11746" i="4"/>
  <c r="B11747" i="4"/>
  <c r="B11748" i="4"/>
  <c r="B11749" i="4"/>
  <c r="B11750" i="4"/>
  <c r="B11751" i="4"/>
  <c r="B11752" i="4"/>
  <c r="B11753" i="4"/>
  <c r="B11754" i="4"/>
  <c r="B11755" i="4"/>
  <c r="B11756" i="4"/>
  <c r="B11757" i="4"/>
  <c r="B11758" i="4"/>
  <c r="B11759" i="4"/>
  <c r="B11760" i="4"/>
  <c r="B11761" i="4"/>
  <c r="B11762" i="4"/>
  <c r="B11763" i="4"/>
  <c r="B11764" i="4"/>
  <c r="B11765" i="4"/>
  <c r="B11766" i="4"/>
  <c r="B11767" i="4"/>
  <c r="B11768" i="4"/>
  <c r="B11769" i="4"/>
  <c r="B11770" i="4"/>
  <c r="B11771" i="4"/>
  <c r="B11772" i="4"/>
  <c r="B11773" i="4"/>
  <c r="B11774" i="4"/>
  <c r="B11775" i="4"/>
  <c r="B11776" i="4"/>
  <c r="B11777" i="4"/>
  <c r="B11778" i="4"/>
  <c r="B11779" i="4"/>
  <c r="B11780" i="4"/>
  <c r="B11781" i="4"/>
  <c r="B11782" i="4"/>
  <c r="B11783" i="4"/>
  <c r="B11784" i="4"/>
  <c r="B11785" i="4"/>
  <c r="B11786" i="4"/>
  <c r="B11787" i="4"/>
  <c r="B11788" i="4"/>
  <c r="B11789" i="4"/>
  <c r="B11790" i="4"/>
  <c r="B11791" i="4"/>
  <c r="B11792" i="4"/>
  <c r="B11793" i="4"/>
  <c r="B11794" i="4"/>
  <c r="B11795" i="4"/>
  <c r="B11796" i="4"/>
  <c r="B11797" i="4"/>
  <c r="B11798" i="4"/>
  <c r="B11799" i="4"/>
  <c r="B11800" i="4"/>
  <c r="B11801" i="4"/>
  <c r="B11802" i="4"/>
  <c r="B11803" i="4"/>
  <c r="B11804" i="4"/>
  <c r="B11805" i="4"/>
  <c r="B11806" i="4"/>
  <c r="B11807" i="4"/>
  <c r="B11808" i="4"/>
  <c r="B11809" i="4"/>
  <c r="B11810" i="4"/>
  <c r="B11811" i="4"/>
  <c r="B11812" i="4"/>
  <c r="B11813" i="4"/>
  <c r="B11814" i="4"/>
  <c r="B11815" i="4"/>
  <c r="B11816" i="4"/>
  <c r="B11817" i="4"/>
  <c r="B11818" i="4"/>
  <c r="B11819" i="4"/>
  <c r="B11820" i="4"/>
  <c r="B11821" i="4"/>
  <c r="B11822" i="4"/>
  <c r="B11823" i="4"/>
  <c r="B11824" i="4"/>
  <c r="B11825" i="4"/>
  <c r="B11826" i="4"/>
  <c r="B11827" i="4"/>
  <c r="B11828" i="4"/>
  <c r="B11829" i="4"/>
  <c r="B11830" i="4"/>
  <c r="B11831" i="4"/>
  <c r="B11832" i="4"/>
  <c r="B11833" i="4"/>
  <c r="B11834" i="4"/>
  <c r="B11835" i="4"/>
  <c r="B11836" i="4"/>
  <c r="B11837" i="4"/>
  <c r="B11838" i="4"/>
  <c r="B11839" i="4"/>
  <c r="B11840" i="4"/>
  <c r="B11841" i="4"/>
  <c r="B11842" i="4"/>
  <c r="B11843" i="4"/>
  <c r="B11844" i="4"/>
  <c r="B11845" i="4"/>
  <c r="B11846" i="4"/>
  <c r="B11847" i="4"/>
  <c r="B11848" i="4"/>
  <c r="B11849" i="4"/>
  <c r="B11850" i="4"/>
  <c r="B11851" i="4"/>
  <c r="B11852" i="4"/>
  <c r="B11853" i="4"/>
  <c r="B11854" i="4"/>
  <c r="B11855" i="4"/>
  <c r="B11856" i="4"/>
  <c r="B11857" i="4"/>
  <c r="B11858" i="4"/>
  <c r="B11859" i="4"/>
  <c r="B11860" i="4"/>
  <c r="B11861" i="4"/>
  <c r="B11862" i="4"/>
  <c r="B11863" i="4"/>
  <c r="B11864" i="4"/>
  <c r="B11865" i="4"/>
  <c r="B11866" i="4"/>
  <c r="B11867" i="4"/>
  <c r="B11868" i="4"/>
  <c r="B11869" i="4"/>
  <c r="B11870" i="4"/>
  <c r="B11871" i="4"/>
  <c r="B11872" i="4"/>
  <c r="B11873" i="4"/>
  <c r="B11874" i="4"/>
  <c r="B11875" i="4"/>
  <c r="B11876" i="4"/>
  <c r="B11877" i="4"/>
  <c r="B11878" i="4"/>
  <c r="B11879" i="4"/>
  <c r="B11880" i="4"/>
  <c r="B11881" i="4"/>
  <c r="B11882" i="4"/>
  <c r="B11883" i="4"/>
  <c r="B11884" i="4"/>
  <c r="B11885" i="4"/>
  <c r="B11886" i="4"/>
  <c r="B11887" i="4"/>
  <c r="B11888" i="4"/>
  <c r="B11889" i="4"/>
  <c r="B11890" i="4"/>
  <c r="B11891" i="4"/>
  <c r="B11892" i="4"/>
  <c r="B11893" i="4"/>
  <c r="B11894" i="4"/>
  <c r="B11895" i="4"/>
  <c r="B11896" i="4"/>
  <c r="B11897" i="4"/>
  <c r="B11898" i="4"/>
  <c r="B11899" i="4"/>
  <c r="B11900" i="4"/>
  <c r="B11901" i="4"/>
  <c r="B11902" i="4"/>
  <c r="B11903" i="4"/>
  <c r="B11904" i="4"/>
  <c r="B11905" i="4"/>
  <c r="B11906" i="4"/>
  <c r="B11907" i="4"/>
  <c r="B11908" i="4"/>
  <c r="B11909" i="4"/>
  <c r="B11910" i="4"/>
  <c r="B11911" i="4"/>
  <c r="B11912" i="4"/>
  <c r="B11913" i="4"/>
  <c r="B11914" i="4"/>
  <c r="B11915" i="4"/>
  <c r="B11916" i="4"/>
  <c r="B11917" i="4"/>
  <c r="B11918" i="4"/>
  <c r="B11919" i="4"/>
  <c r="B11920" i="4"/>
  <c r="B11921" i="4"/>
  <c r="B11922" i="4"/>
  <c r="B11923" i="4"/>
  <c r="B11924" i="4"/>
  <c r="B11925" i="4"/>
  <c r="B11926" i="4"/>
  <c r="B11927" i="4"/>
  <c r="B11928" i="4"/>
  <c r="B11929" i="4"/>
  <c r="B11930" i="4"/>
  <c r="B11931" i="4"/>
  <c r="B11932" i="4"/>
  <c r="B11933" i="4"/>
  <c r="B11934" i="4"/>
  <c r="B11935" i="4"/>
  <c r="B11936" i="4"/>
  <c r="B11937" i="4"/>
  <c r="B11938" i="4"/>
  <c r="B11939" i="4"/>
  <c r="B11940" i="4"/>
  <c r="B11941" i="4"/>
  <c r="B11942" i="4"/>
  <c r="B11943" i="4"/>
  <c r="B11944" i="4"/>
  <c r="B11945" i="4"/>
  <c r="B11946" i="4"/>
  <c r="B11947" i="4"/>
  <c r="B11948" i="4"/>
  <c r="B11949" i="4"/>
  <c r="B11950" i="4"/>
  <c r="B11951" i="4"/>
  <c r="B11952" i="4"/>
  <c r="B11953" i="4"/>
  <c r="B11954" i="4"/>
  <c r="B11955" i="4"/>
  <c r="B11956" i="4"/>
  <c r="B11957" i="4"/>
  <c r="B11958" i="4"/>
  <c r="B11959" i="4"/>
  <c r="B11960" i="4"/>
  <c r="B11961" i="4"/>
  <c r="B11962" i="4"/>
  <c r="B11963" i="4"/>
  <c r="B11964" i="4"/>
  <c r="B11965" i="4"/>
  <c r="B11966" i="4"/>
  <c r="B11967" i="4"/>
  <c r="B11968" i="4"/>
  <c r="B11969" i="4"/>
  <c r="B11970" i="4"/>
  <c r="B11971" i="4"/>
  <c r="B11972" i="4"/>
  <c r="B11973" i="4"/>
  <c r="B11974" i="4"/>
  <c r="B11975" i="4"/>
  <c r="B11976" i="4"/>
  <c r="B11977" i="4"/>
  <c r="B11978" i="4"/>
  <c r="B11979" i="4"/>
  <c r="B11980" i="4"/>
  <c r="B11981" i="4"/>
  <c r="B11982" i="4"/>
  <c r="B11983" i="4"/>
  <c r="B11984" i="4"/>
  <c r="B11985" i="4"/>
  <c r="B11986" i="4"/>
  <c r="B11987" i="4"/>
  <c r="B11988" i="4"/>
  <c r="B11989" i="4"/>
  <c r="B11990" i="4"/>
  <c r="B11991" i="4"/>
  <c r="B11992" i="4"/>
  <c r="B11993" i="4"/>
  <c r="B11994" i="4"/>
  <c r="B11995" i="4"/>
  <c r="B11996" i="4"/>
  <c r="B11997" i="4"/>
  <c r="B11998" i="4"/>
  <c r="B11999" i="4"/>
  <c r="B12000" i="4"/>
  <c r="B12001" i="4"/>
  <c r="B12002" i="4"/>
  <c r="B12003" i="4"/>
  <c r="B12004" i="4"/>
  <c r="B12005" i="4"/>
  <c r="B12006" i="4"/>
  <c r="B12007" i="4"/>
  <c r="B12008" i="4"/>
  <c r="B12009" i="4"/>
  <c r="B12010" i="4"/>
  <c r="B12011" i="4"/>
  <c r="B12012" i="4"/>
  <c r="B12013" i="4"/>
  <c r="B12014" i="4"/>
  <c r="B12015" i="4"/>
  <c r="B12016" i="4"/>
  <c r="B12017" i="4"/>
  <c r="B12018" i="4"/>
  <c r="B12019" i="4"/>
  <c r="B12020" i="4"/>
  <c r="B12021" i="4"/>
  <c r="B12022" i="4"/>
  <c r="B12023" i="4"/>
  <c r="B12024" i="4"/>
  <c r="B12025" i="4"/>
  <c r="B12026" i="4"/>
  <c r="B12027" i="4"/>
  <c r="B12028" i="4"/>
  <c r="B12029" i="4"/>
  <c r="B12030" i="4"/>
  <c r="B12031" i="4"/>
  <c r="B12032" i="4"/>
  <c r="B12033" i="4"/>
  <c r="B12034" i="4"/>
  <c r="B12035" i="4"/>
  <c r="B12036" i="4"/>
  <c r="B12037" i="4"/>
  <c r="B12038" i="4"/>
  <c r="B12039" i="4"/>
  <c r="B12040" i="4"/>
  <c r="B12041" i="4"/>
  <c r="B12042" i="4"/>
  <c r="B12043" i="4"/>
  <c r="B12044" i="4"/>
  <c r="B12045" i="4"/>
  <c r="B12046" i="4"/>
  <c r="B12047" i="4"/>
  <c r="B12048" i="4"/>
  <c r="B12049" i="4"/>
  <c r="B12050" i="4"/>
  <c r="B12051" i="4"/>
  <c r="B12052" i="4"/>
  <c r="B12053" i="4"/>
  <c r="B12054" i="4"/>
  <c r="B12055" i="4"/>
  <c r="B12056" i="4"/>
  <c r="B12057" i="4"/>
  <c r="B12058" i="4"/>
  <c r="B12059" i="4"/>
  <c r="B12060" i="4"/>
  <c r="B12061" i="4"/>
  <c r="B12062" i="4"/>
  <c r="B12063" i="4"/>
  <c r="B12064" i="4"/>
  <c r="B12065" i="4"/>
  <c r="B12066" i="4"/>
  <c r="B12067" i="4"/>
  <c r="B12068" i="4"/>
  <c r="B12069" i="4"/>
  <c r="B12070" i="4"/>
  <c r="B12071" i="4"/>
  <c r="B12072" i="4"/>
  <c r="B12073" i="4"/>
  <c r="B12074" i="4"/>
  <c r="B12075" i="4"/>
  <c r="B12076" i="4"/>
  <c r="B12077" i="4"/>
  <c r="B12078" i="4"/>
  <c r="B12079" i="4"/>
  <c r="B12080" i="4"/>
  <c r="B12081" i="4"/>
  <c r="B12082" i="4"/>
  <c r="B12083" i="4"/>
  <c r="B12084" i="4"/>
  <c r="B12085" i="4"/>
  <c r="B12086" i="4"/>
  <c r="B12087" i="4"/>
  <c r="B12088" i="4"/>
  <c r="B12089" i="4"/>
  <c r="B12090" i="4"/>
  <c r="B12091" i="4"/>
  <c r="B12092" i="4"/>
  <c r="B12093" i="4"/>
  <c r="B12094" i="4"/>
  <c r="B12095" i="4"/>
  <c r="B12096" i="4"/>
  <c r="B12097" i="4"/>
  <c r="B12098" i="4"/>
  <c r="B12099" i="4"/>
  <c r="B12100" i="4"/>
  <c r="B12101" i="4"/>
  <c r="B12102" i="4"/>
  <c r="B12103" i="4"/>
  <c r="B12104" i="4"/>
  <c r="B12105" i="4"/>
  <c r="B12106" i="4"/>
  <c r="B12107" i="4"/>
  <c r="B12108" i="4"/>
  <c r="B12109" i="4"/>
  <c r="B12110" i="4"/>
  <c r="B12111" i="4"/>
  <c r="B12112" i="4"/>
  <c r="B12113" i="4"/>
  <c r="B12114" i="4"/>
  <c r="B12115" i="4"/>
  <c r="B12116" i="4"/>
  <c r="B12117" i="4"/>
  <c r="B12118" i="4"/>
  <c r="B12119" i="4"/>
  <c r="B12120" i="4"/>
  <c r="B12121" i="4"/>
  <c r="B12122" i="4"/>
  <c r="B12123" i="4"/>
  <c r="B12124" i="4"/>
  <c r="B12125" i="4"/>
  <c r="B12126" i="4"/>
  <c r="B12127" i="4"/>
  <c r="B12128" i="4"/>
  <c r="B12129" i="4"/>
  <c r="B12130" i="4"/>
  <c r="B12131" i="4"/>
  <c r="B12132" i="4"/>
  <c r="B12133" i="4"/>
  <c r="B12134" i="4"/>
  <c r="B12135" i="4"/>
  <c r="B12136" i="4"/>
  <c r="B12137" i="4"/>
  <c r="B12138" i="4"/>
  <c r="B12139" i="4"/>
  <c r="B12140" i="4"/>
  <c r="B12141" i="4"/>
  <c r="B12142" i="4"/>
  <c r="B12143" i="4"/>
  <c r="B12144" i="4"/>
  <c r="B12145" i="4"/>
  <c r="B12146" i="4"/>
  <c r="B12147" i="4"/>
  <c r="B12148" i="4"/>
  <c r="B12149" i="4"/>
  <c r="B12150" i="4"/>
  <c r="B12151" i="4"/>
  <c r="B12152" i="4"/>
  <c r="B12153" i="4"/>
  <c r="B12154" i="4"/>
  <c r="B12155" i="4"/>
  <c r="B12156" i="4"/>
  <c r="B12157" i="4"/>
  <c r="B12158" i="4"/>
  <c r="B12159" i="4"/>
  <c r="B12160" i="4"/>
  <c r="B12161" i="4"/>
  <c r="B12162" i="4"/>
  <c r="B12163" i="4"/>
  <c r="B12164" i="4"/>
  <c r="B12165" i="4"/>
  <c r="B12166" i="4"/>
  <c r="B12167" i="4"/>
  <c r="B12168" i="4"/>
  <c r="B12169" i="4"/>
  <c r="B12170" i="4"/>
  <c r="B12171" i="4"/>
  <c r="B12172" i="4"/>
  <c r="B12173" i="4"/>
  <c r="B12174" i="4"/>
  <c r="B12175" i="4"/>
  <c r="B12176" i="4"/>
  <c r="B12177" i="4"/>
  <c r="B12178" i="4"/>
  <c r="B12179" i="4"/>
  <c r="B12180" i="4"/>
  <c r="B12181" i="4"/>
  <c r="B12182" i="4"/>
  <c r="B12183" i="4"/>
  <c r="B12184" i="4"/>
  <c r="B12185" i="4"/>
  <c r="B12186" i="4"/>
  <c r="B12187" i="4"/>
  <c r="B12188" i="4"/>
  <c r="B12189" i="4"/>
  <c r="B12190" i="4"/>
  <c r="B12191" i="4"/>
  <c r="B12192" i="4"/>
  <c r="B12193" i="4"/>
  <c r="B12194" i="4"/>
  <c r="B12195" i="4"/>
  <c r="B12196" i="4"/>
  <c r="B12197" i="4"/>
  <c r="B12198" i="4"/>
  <c r="B12199" i="4"/>
  <c r="B12200" i="4"/>
  <c r="B12201" i="4"/>
  <c r="B12202" i="4"/>
  <c r="B12203" i="4"/>
  <c r="B12204" i="4"/>
  <c r="B12205" i="4"/>
  <c r="B12206" i="4"/>
  <c r="B12207" i="4"/>
  <c r="B12208" i="4"/>
  <c r="B12209" i="4"/>
  <c r="B12210" i="4"/>
  <c r="B12211" i="4"/>
  <c r="B12212" i="4"/>
  <c r="B12213" i="4"/>
  <c r="B12214" i="4"/>
  <c r="B12215" i="4"/>
  <c r="B12216" i="4"/>
  <c r="B12217" i="4"/>
  <c r="B12218" i="4"/>
  <c r="B12219" i="4"/>
  <c r="B12220" i="4"/>
  <c r="B12221" i="4"/>
  <c r="B12222" i="4"/>
  <c r="B12223" i="4"/>
  <c r="B12224" i="4"/>
  <c r="B12225" i="4"/>
  <c r="B12226" i="4"/>
  <c r="B12227" i="4"/>
  <c r="B12228" i="4"/>
  <c r="B12229" i="4"/>
  <c r="B12230" i="4"/>
  <c r="B12231" i="4"/>
  <c r="B12232" i="4"/>
  <c r="B12233" i="4"/>
  <c r="B12234" i="4"/>
  <c r="B12235" i="4"/>
  <c r="B12236" i="4"/>
  <c r="B12237" i="4"/>
  <c r="B12238" i="4"/>
  <c r="B12239" i="4"/>
  <c r="B12240" i="4"/>
  <c r="B12241" i="4"/>
  <c r="B12242" i="4"/>
  <c r="B12243" i="4"/>
  <c r="B12244" i="4"/>
  <c r="B12245" i="4"/>
  <c r="B12246" i="4"/>
  <c r="B12247" i="4"/>
  <c r="B12248" i="4"/>
  <c r="B12249" i="4"/>
  <c r="B12250" i="4"/>
  <c r="B12251" i="4"/>
  <c r="B12252" i="4"/>
  <c r="B12253" i="4"/>
  <c r="B12254" i="4"/>
  <c r="B12255" i="4"/>
  <c r="B12256" i="4"/>
  <c r="B12257" i="4"/>
  <c r="B12258" i="4"/>
  <c r="B12259" i="4"/>
  <c r="B12260" i="4"/>
  <c r="B12261" i="4"/>
  <c r="B12262" i="4"/>
  <c r="B12263" i="4"/>
  <c r="B12264" i="4"/>
  <c r="B12265" i="4"/>
  <c r="B12266" i="4"/>
  <c r="B12267" i="4"/>
  <c r="B12268" i="4"/>
  <c r="B12269" i="4"/>
  <c r="B12270" i="4"/>
  <c r="B12271" i="4"/>
  <c r="B12272" i="4"/>
  <c r="B12273" i="4"/>
  <c r="B12274" i="4"/>
  <c r="B12275" i="4"/>
  <c r="B12276" i="4"/>
  <c r="B12277" i="4"/>
  <c r="B12278" i="4"/>
  <c r="B12279" i="4"/>
  <c r="B12280" i="4"/>
  <c r="B12281" i="4"/>
  <c r="B12282" i="4"/>
  <c r="B12283" i="4"/>
  <c r="B12284" i="4"/>
  <c r="B12285" i="4"/>
  <c r="B12286" i="4"/>
  <c r="B12287" i="4"/>
  <c r="B12288" i="4"/>
  <c r="B12289" i="4"/>
  <c r="B12290" i="4"/>
  <c r="B12291" i="4"/>
  <c r="B12292" i="4"/>
  <c r="B12293" i="4"/>
  <c r="B12294" i="4"/>
  <c r="B12295" i="4"/>
  <c r="B12296" i="4"/>
  <c r="B12297" i="4"/>
  <c r="B12298" i="4"/>
  <c r="B12299" i="4"/>
  <c r="B12300" i="4"/>
  <c r="B12301" i="4"/>
  <c r="B12302" i="4"/>
  <c r="B12303" i="4"/>
  <c r="B12304" i="4"/>
  <c r="B12305" i="4"/>
  <c r="B12306" i="4"/>
  <c r="B12307" i="4"/>
  <c r="B12308" i="4"/>
  <c r="B12309" i="4"/>
  <c r="B12310" i="4"/>
  <c r="B12311" i="4"/>
  <c r="B12312" i="4"/>
  <c r="B12313" i="4"/>
  <c r="B12314" i="4"/>
  <c r="B12315" i="4"/>
  <c r="B12316" i="4"/>
  <c r="B12317" i="4"/>
  <c r="B12318" i="4"/>
  <c r="B12319" i="4"/>
  <c r="B12320" i="4"/>
  <c r="B12321" i="4"/>
  <c r="B12322" i="4"/>
  <c r="B12323" i="4"/>
  <c r="B12324" i="4"/>
  <c r="B12325" i="4"/>
  <c r="B12326" i="4"/>
  <c r="B12327" i="4"/>
  <c r="B12328" i="4"/>
  <c r="B12329" i="4"/>
  <c r="B12330" i="4"/>
  <c r="B12331" i="4"/>
  <c r="B12332" i="4"/>
  <c r="B12333" i="4"/>
  <c r="B12334" i="4"/>
  <c r="B12335" i="4"/>
  <c r="B12336" i="4"/>
  <c r="B12337" i="4"/>
  <c r="B12338" i="4"/>
  <c r="B12339" i="4"/>
  <c r="B12340" i="4"/>
  <c r="B12341" i="4"/>
  <c r="B12342" i="4"/>
  <c r="B12343" i="4"/>
  <c r="B12344" i="4"/>
  <c r="B12345" i="4"/>
  <c r="B12346" i="4"/>
  <c r="B12347" i="4"/>
  <c r="B12348" i="4"/>
  <c r="B12349" i="4"/>
  <c r="B12350" i="4"/>
  <c r="B12351" i="4"/>
  <c r="B12352" i="4"/>
  <c r="B12353" i="4"/>
  <c r="B12354" i="4"/>
  <c r="B12355" i="4"/>
  <c r="B12356" i="4"/>
  <c r="B12357" i="4"/>
  <c r="B12358" i="4"/>
  <c r="B12359" i="4"/>
  <c r="B12360" i="4"/>
  <c r="B12361" i="4"/>
  <c r="B12362" i="4"/>
  <c r="B12363" i="4"/>
  <c r="B12364" i="4"/>
  <c r="B12365" i="4"/>
  <c r="B12366" i="4"/>
  <c r="B12367" i="4"/>
  <c r="B12368" i="4"/>
  <c r="B12369" i="4"/>
  <c r="B12370" i="4"/>
  <c r="B12371" i="4"/>
  <c r="B12372" i="4"/>
  <c r="B12373" i="4"/>
  <c r="B12374" i="4"/>
  <c r="B12375" i="4"/>
  <c r="B12376" i="4"/>
  <c r="B12377" i="4"/>
  <c r="B12378" i="4"/>
  <c r="B12379" i="4"/>
  <c r="B12380" i="4"/>
  <c r="B12381" i="4"/>
  <c r="B12382" i="4"/>
  <c r="B12383" i="4"/>
  <c r="B12384" i="4"/>
  <c r="B12385" i="4"/>
  <c r="B12386" i="4"/>
  <c r="B12387" i="4"/>
  <c r="B12388" i="4"/>
  <c r="B12389" i="4"/>
  <c r="B12390" i="4"/>
  <c r="B12391" i="4"/>
  <c r="B12392" i="4"/>
  <c r="B12393" i="4"/>
  <c r="B12394" i="4"/>
  <c r="B12395" i="4"/>
  <c r="B12396" i="4"/>
  <c r="B12397" i="4"/>
  <c r="B12398" i="4"/>
  <c r="B12399" i="4"/>
  <c r="B12400" i="4"/>
  <c r="B12401" i="4"/>
  <c r="B12402" i="4"/>
  <c r="B12403" i="4"/>
  <c r="B12404" i="4"/>
  <c r="B12405" i="4"/>
  <c r="B12406" i="4"/>
  <c r="B12407" i="4"/>
  <c r="B12408" i="4"/>
  <c r="B12409" i="4"/>
  <c r="B12410" i="4"/>
  <c r="B12411" i="4"/>
  <c r="B12412" i="4"/>
  <c r="B12413" i="4"/>
  <c r="B12414" i="4"/>
  <c r="B12415" i="4"/>
  <c r="B12416" i="4"/>
  <c r="B12417" i="4"/>
  <c r="B12418" i="4"/>
  <c r="B12419" i="4"/>
  <c r="B12420" i="4"/>
  <c r="B12421" i="4"/>
  <c r="B12422" i="4"/>
  <c r="B12423" i="4"/>
  <c r="B12424" i="4"/>
  <c r="B12425" i="4"/>
  <c r="B12426" i="4"/>
  <c r="B12427" i="4"/>
  <c r="B12428" i="4"/>
  <c r="B12429" i="4"/>
  <c r="B12430" i="4"/>
  <c r="B12431" i="4"/>
  <c r="B12432" i="4"/>
  <c r="B12433" i="4"/>
  <c r="B12434" i="4"/>
  <c r="B12435" i="4"/>
  <c r="B12436" i="4"/>
  <c r="B12437" i="4"/>
  <c r="B12438" i="4"/>
  <c r="B12439" i="4"/>
  <c r="B12440" i="4"/>
  <c r="B12441" i="4"/>
  <c r="B12442" i="4"/>
  <c r="B12443" i="4"/>
  <c r="B12444" i="4"/>
  <c r="B12445" i="4"/>
  <c r="B12446" i="4"/>
  <c r="B12447" i="4"/>
  <c r="B12448" i="4"/>
  <c r="B12449" i="4"/>
  <c r="B12450" i="4"/>
  <c r="B12451" i="4"/>
  <c r="B12452" i="4"/>
  <c r="B12453" i="4"/>
  <c r="B12454" i="4"/>
  <c r="B12455" i="4"/>
  <c r="B12456" i="4"/>
  <c r="B12457" i="4"/>
  <c r="B12458" i="4"/>
  <c r="B12459" i="4"/>
  <c r="B12460" i="4"/>
  <c r="B12461" i="4"/>
  <c r="B12462" i="4"/>
  <c r="B12463" i="4"/>
  <c r="B12464" i="4"/>
  <c r="B12465" i="4"/>
  <c r="B12466" i="4"/>
  <c r="B12467" i="4"/>
  <c r="B12468" i="4"/>
  <c r="B12469" i="4"/>
  <c r="B12470" i="4"/>
  <c r="B12471" i="4"/>
  <c r="B12472" i="4"/>
  <c r="B12473" i="4"/>
  <c r="B12474" i="4"/>
  <c r="B12475" i="4"/>
  <c r="B12476" i="4"/>
  <c r="B12477" i="4"/>
  <c r="B12478" i="4"/>
  <c r="B12479" i="4"/>
  <c r="B12480" i="4"/>
  <c r="B12481" i="4"/>
  <c r="B12482" i="4"/>
  <c r="B12483" i="4"/>
  <c r="B12484" i="4"/>
  <c r="B12485" i="4"/>
  <c r="B12486" i="4"/>
  <c r="B12487" i="4"/>
  <c r="B12488" i="4"/>
  <c r="B12489" i="4"/>
  <c r="B12490" i="4"/>
  <c r="B12491" i="4"/>
  <c r="B12492" i="4"/>
  <c r="B12493" i="4"/>
  <c r="B12494" i="4"/>
  <c r="B12495" i="4"/>
  <c r="B12496" i="4"/>
  <c r="B12497" i="4"/>
  <c r="B12498" i="4"/>
  <c r="B12499" i="4"/>
  <c r="B12500" i="4"/>
  <c r="B12501" i="4"/>
  <c r="B12502" i="4"/>
  <c r="B12503" i="4"/>
  <c r="B12504" i="4"/>
  <c r="B12505" i="4"/>
  <c r="B12506" i="4"/>
  <c r="B12507" i="4"/>
  <c r="B12508" i="4"/>
  <c r="B12509" i="4"/>
  <c r="B12510" i="4"/>
  <c r="B12511" i="4"/>
  <c r="B12512" i="4"/>
  <c r="B12513" i="4"/>
  <c r="B12514" i="4"/>
  <c r="B12515" i="4"/>
  <c r="B12516" i="4"/>
  <c r="B12517" i="4"/>
  <c r="B12518" i="4"/>
  <c r="B12519" i="4"/>
  <c r="B12520" i="4"/>
  <c r="B12521" i="4"/>
  <c r="B12522" i="4"/>
  <c r="B12523" i="4"/>
  <c r="B12524" i="4"/>
  <c r="B12525" i="4"/>
  <c r="B12526" i="4"/>
  <c r="B12527" i="4"/>
  <c r="B12528" i="4"/>
  <c r="B12529" i="4"/>
  <c r="B12530" i="4"/>
  <c r="B12531" i="4"/>
  <c r="B12532" i="4"/>
  <c r="B12533" i="4"/>
  <c r="B12534" i="4"/>
  <c r="B12535" i="4"/>
  <c r="B12536" i="4"/>
  <c r="B12537" i="4"/>
  <c r="B12538" i="4"/>
  <c r="B12539" i="4"/>
  <c r="B12540" i="4"/>
  <c r="B12541" i="4"/>
  <c r="B12542" i="4"/>
  <c r="B12543" i="4"/>
  <c r="B12544" i="4"/>
  <c r="B12545" i="4"/>
  <c r="B12546" i="4"/>
  <c r="B12547" i="4"/>
  <c r="B12548" i="4"/>
  <c r="B12549" i="4"/>
  <c r="B12550" i="4"/>
  <c r="B12551" i="4"/>
  <c r="B12552" i="4"/>
  <c r="B12553" i="4"/>
  <c r="B12554" i="4"/>
  <c r="B12555" i="4"/>
  <c r="B12556" i="4"/>
  <c r="B12557" i="4"/>
  <c r="B12558" i="4"/>
  <c r="B12559" i="4"/>
  <c r="B12560" i="4"/>
  <c r="B12561" i="4"/>
  <c r="B12562" i="4"/>
  <c r="B12563" i="4"/>
  <c r="B12564" i="4"/>
  <c r="B12565" i="4"/>
  <c r="B12566" i="4"/>
  <c r="B12567" i="4"/>
  <c r="B12568" i="4"/>
  <c r="B12569" i="4"/>
  <c r="B12570" i="4"/>
  <c r="B12571" i="4"/>
  <c r="B12572" i="4"/>
  <c r="B12573" i="4"/>
  <c r="B12574" i="4"/>
  <c r="B12575" i="4"/>
  <c r="B12576" i="4"/>
  <c r="B12577" i="4"/>
  <c r="B12578" i="4"/>
  <c r="B12579" i="4"/>
  <c r="B12580" i="4"/>
  <c r="B12581" i="4"/>
  <c r="B12582" i="4"/>
  <c r="B12583" i="4"/>
  <c r="B12584" i="4"/>
  <c r="B12585" i="4"/>
  <c r="B12586" i="4"/>
  <c r="B12587" i="4"/>
  <c r="B12588" i="4"/>
  <c r="B12589" i="4"/>
  <c r="B12590" i="4"/>
  <c r="B12591" i="4"/>
  <c r="B12592" i="4"/>
  <c r="B12593" i="4"/>
  <c r="B12594" i="4"/>
  <c r="B12595" i="4"/>
  <c r="B12596" i="4"/>
  <c r="B12597" i="4"/>
  <c r="B12598" i="4"/>
  <c r="B12599" i="4"/>
  <c r="B12600" i="4"/>
  <c r="B12601" i="4"/>
  <c r="B12602" i="4"/>
  <c r="B12603" i="4"/>
  <c r="B12604" i="4"/>
  <c r="B12605" i="4"/>
  <c r="B12606" i="4"/>
  <c r="B12607" i="4"/>
  <c r="B12608" i="4"/>
  <c r="B12609" i="4"/>
  <c r="B12610" i="4"/>
  <c r="B12611" i="4"/>
  <c r="B12612" i="4"/>
  <c r="B12613" i="4"/>
  <c r="B12614" i="4"/>
  <c r="B12615" i="4"/>
  <c r="B12616" i="4"/>
  <c r="B12617" i="4"/>
  <c r="B12618" i="4"/>
  <c r="B12619" i="4"/>
  <c r="B12620" i="4"/>
  <c r="B12621" i="4"/>
  <c r="B12622" i="4"/>
  <c r="B12623" i="4"/>
  <c r="B12624" i="4"/>
  <c r="B12625" i="4"/>
  <c r="B12626" i="4"/>
  <c r="B12627" i="4"/>
  <c r="B12628" i="4"/>
  <c r="B12629" i="4"/>
  <c r="B12630" i="4"/>
  <c r="B12631" i="4"/>
  <c r="B12632" i="4"/>
  <c r="B12633" i="4"/>
  <c r="B12634" i="4"/>
  <c r="B12635" i="4"/>
  <c r="B12636" i="4"/>
  <c r="B12637" i="4"/>
  <c r="B12638" i="4"/>
  <c r="B12639" i="4"/>
  <c r="B12640" i="4"/>
  <c r="B12641" i="4"/>
  <c r="B12642" i="4"/>
  <c r="B12643" i="4"/>
  <c r="B12644" i="4"/>
  <c r="B12645" i="4"/>
  <c r="B12646" i="4"/>
  <c r="B12647" i="4"/>
  <c r="B12648" i="4"/>
  <c r="B12649" i="4"/>
  <c r="B12650" i="4"/>
  <c r="B12651" i="4"/>
  <c r="B12652" i="4"/>
  <c r="B12653" i="4"/>
  <c r="B12654" i="4"/>
  <c r="B12655" i="4"/>
  <c r="B12656" i="4"/>
  <c r="B12657" i="4"/>
  <c r="B12658" i="4"/>
  <c r="B12659" i="4"/>
  <c r="B12660" i="4"/>
  <c r="B12661" i="4"/>
  <c r="B12662" i="4"/>
  <c r="B12663" i="4"/>
  <c r="B12664" i="4"/>
  <c r="B12665" i="4"/>
  <c r="B12666" i="4"/>
  <c r="B12667" i="4"/>
  <c r="B12668" i="4"/>
  <c r="B12669" i="4"/>
  <c r="B12670" i="4"/>
  <c r="B12671" i="4"/>
  <c r="B12672" i="4"/>
  <c r="B12673" i="4"/>
  <c r="B12674" i="4"/>
  <c r="B12675" i="4"/>
  <c r="B12676" i="4"/>
  <c r="B12677" i="4"/>
  <c r="B12678" i="4"/>
  <c r="B12679" i="4"/>
  <c r="B12680" i="4"/>
  <c r="B12681" i="4"/>
  <c r="B12682" i="4"/>
  <c r="B12683" i="4"/>
  <c r="B12684" i="4"/>
  <c r="B12685" i="4"/>
  <c r="B12686" i="4"/>
  <c r="B12687" i="4"/>
  <c r="B12688" i="4"/>
  <c r="B12689" i="4"/>
  <c r="B12690" i="4"/>
  <c r="B12691" i="4"/>
  <c r="B12692" i="4"/>
  <c r="B12693" i="4"/>
  <c r="B12694" i="4"/>
  <c r="B12695" i="4"/>
  <c r="B12696" i="4"/>
  <c r="B12697" i="4"/>
  <c r="B12698" i="4"/>
  <c r="B12699" i="4"/>
  <c r="B12700" i="4"/>
  <c r="B12701" i="4"/>
  <c r="B12702" i="4"/>
  <c r="B12703" i="4"/>
  <c r="B12704" i="4"/>
  <c r="B12705" i="4"/>
  <c r="B12706" i="4"/>
  <c r="B12707" i="4"/>
  <c r="B12708" i="4"/>
  <c r="B12709" i="4"/>
  <c r="B12710" i="4"/>
  <c r="B12711" i="4"/>
  <c r="B12712" i="4"/>
  <c r="B12713" i="4"/>
  <c r="B12714" i="4"/>
  <c r="B12715" i="4"/>
  <c r="B12716" i="4"/>
  <c r="B12717" i="4"/>
  <c r="B12718" i="4"/>
  <c r="B12719" i="4"/>
  <c r="B12720" i="4"/>
  <c r="B12721" i="4"/>
  <c r="B12722" i="4"/>
  <c r="B12723" i="4"/>
  <c r="B12724" i="4"/>
  <c r="B12725" i="4"/>
  <c r="B12726" i="4"/>
  <c r="B12727" i="4"/>
  <c r="B12728" i="4"/>
  <c r="B12729" i="4"/>
  <c r="B12730" i="4"/>
  <c r="B12731" i="4"/>
  <c r="B12732" i="4"/>
  <c r="B12733" i="4"/>
  <c r="B12734" i="4"/>
  <c r="B12735" i="4"/>
  <c r="B12736" i="4"/>
  <c r="B12737" i="4"/>
  <c r="B12738" i="4"/>
  <c r="B12739" i="4"/>
  <c r="B12740" i="4"/>
  <c r="B12741" i="4"/>
  <c r="B12742" i="4"/>
  <c r="B12743" i="4"/>
  <c r="B12744" i="4"/>
  <c r="B12745" i="4"/>
  <c r="B12746" i="4"/>
  <c r="B12747" i="4"/>
  <c r="B12748" i="4"/>
  <c r="B12749" i="4"/>
  <c r="B12750" i="4"/>
  <c r="B12751" i="4"/>
  <c r="B12752" i="4"/>
  <c r="B12753" i="4"/>
  <c r="B12754" i="4"/>
  <c r="B12755" i="4"/>
  <c r="B12756" i="4"/>
  <c r="B12757" i="4"/>
  <c r="B12758" i="4"/>
  <c r="B12759" i="4"/>
  <c r="B12760" i="4"/>
  <c r="B12761" i="4"/>
  <c r="B12762" i="4"/>
  <c r="B12763" i="4"/>
  <c r="B12764" i="4"/>
  <c r="B12765" i="4"/>
  <c r="B12766" i="4"/>
  <c r="B12767" i="4"/>
  <c r="B12768" i="4"/>
  <c r="B12769" i="4"/>
  <c r="B12770" i="4"/>
  <c r="B12771" i="4"/>
  <c r="B12772" i="4"/>
  <c r="B12773" i="4"/>
  <c r="B12774" i="4"/>
  <c r="B12775" i="4"/>
  <c r="B12776" i="4"/>
  <c r="B12777" i="4"/>
  <c r="B12778" i="4"/>
  <c r="B12779" i="4"/>
  <c r="B12780" i="4"/>
  <c r="B12781" i="4"/>
  <c r="B12782" i="4"/>
  <c r="B12783" i="4"/>
  <c r="B12784" i="4"/>
  <c r="B12785" i="4"/>
  <c r="B12786" i="4"/>
  <c r="B12787" i="4"/>
  <c r="B12788" i="4"/>
  <c r="B12789" i="4"/>
  <c r="B12790" i="4"/>
  <c r="B12791" i="4"/>
  <c r="B12792" i="4"/>
  <c r="B12793" i="4"/>
  <c r="B12794" i="4"/>
  <c r="B12795" i="4"/>
  <c r="B12796" i="4"/>
  <c r="B12797" i="4"/>
  <c r="B12798" i="4"/>
  <c r="B12799" i="4"/>
  <c r="B12800" i="4"/>
  <c r="B12801" i="4"/>
  <c r="B12802" i="4"/>
  <c r="B12803" i="4"/>
  <c r="B12804" i="4"/>
  <c r="B12805" i="4"/>
  <c r="B12806" i="4"/>
  <c r="B12807" i="4"/>
  <c r="B12808" i="4"/>
  <c r="B12809" i="4"/>
  <c r="B12810" i="4"/>
  <c r="B12811" i="4"/>
  <c r="B12812" i="4"/>
  <c r="B12813" i="4"/>
  <c r="B12814" i="4"/>
  <c r="B12815" i="4"/>
  <c r="B12816" i="4"/>
  <c r="B12817" i="4"/>
  <c r="B12818" i="4"/>
  <c r="B12819" i="4"/>
  <c r="B12820" i="4"/>
  <c r="B12821" i="4"/>
  <c r="B12822" i="4"/>
  <c r="B12823" i="4"/>
  <c r="B12824" i="4"/>
  <c r="B12825" i="4"/>
  <c r="B12826" i="4"/>
  <c r="B12827" i="4"/>
  <c r="B12828" i="4"/>
  <c r="B12829" i="4"/>
  <c r="B12830" i="4"/>
  <c r="B12831" i="4"/>
  <c r="B12832" i="4"/>
  <c r="B12833" i="4"/>
  <c r="B12834" i="4"/>
  <c r="B12835" i="4"/>
  <c r="B12836" i="4"/>
  <c r="B12837" i="4"/>
  <c r="B12838" i="4"/>
  <c r="B12839" i="4"/>
  <c r="B12840" i="4"/>
  <c r="B12841" i="4"/>
  <c r="B12842" i="4"/>
  <c r="B12843" i="4"/>
  <c r="B12844" i="4"/>
  <c r="B12845" i="4"/>
  <c r="B12846" i="4"/>
  <c r="B12847" i="4"/>
  <c r="B12848" i="4"/>
  <c r="B12849" i="4"/>
  <c r="B12850" i="4"/>
  <c r="B12851" i="4"/>
  <c r="B12852" i="4"/>
  <c r="B12853" i="4"/>
  <c r="B12854" i="4"/>
  <c r="B12855" i="4"/>
  <c r="B12856" i="4"/>
  <c r="B12857" i="4"/>
  <c r="B12858" i="4"/>
  <c r="B12859" i="4"/>
  <c r="B12860" i="4"/>
  <c r="B12861" i="4"/>
  <c r="B12862" i="4"/>
  <c r="B12863" i="4"/>
  <c r="B12864" i="4"/>
  <c r="B12865" i="4"/>
  <c r="B12866" i="4"/>
  <c r="B12867" i="4"/>
  <c r="B12868" i="4"/>
  <c r="B12869" i="4"/>
  <c r="B12870" i="4"/>
  <c r="B12871" i="4"/>
  <c r="B12872" i="4"/>
  <c r="B12873" i="4"/>
  <c r="B12874" i="4"/>
  <c r="B12875" i="4"/>
  <c r="B12876" i="4"/>
  <c r="B12877" i="4"/>
  <c r="B12878" i="4"/>
  <c r="B12879" i="4"/>
  <c r="B12880" i="4"/>
  <c r="B12881" i="4"/>
  <c r="B12882" i="4"/>
  <c r="B12883" i="4"/>
  <c r="B12884" i="4"/>
  <c r="B12885" i="4"/>
  <c r="B12886" i="4"/>
  <c r="B12887" i="4"/>
  <c r="B12888" i="4"/>
  <c r="B12889" i="4"/>
  <c r="B12890" i="4"/>
  <c r="B12891" i="4"/>
  <c r="B12892" i="4"/>
  <c r="B12893" i="4"/>
  <c r="B12894" i="4"/>
  <c r="B12895" i="4"/>
  <c r="B12896" i="4"/>
  <c r="B12897" i="4"/>
  <c r="B12898" i="4"/>
  <c r="B12899" i="4"/>
  <c r="B12900" i="4"/>
  <c r="B12901" i="4"/>
  <c r="B12902" i="4"/>
  <c r="B12903" i="4"/>
  <c r="B12904" i="4"/>
  <c r="B12905" i="4"/>
  <c r="B12906" i="4"/>
  <c r="B12907" i="4"/>
  <c r="B12908" i="4"/>
  <c r="B12909" i="4"/>
  <c r="B12910" i="4"/>
  <c r="B12911" i="4"/>
  <c r="B12912" i="4"/>
  <c r="B12913" i="4"/>
  <c r="B12914" i="4"/>
  <c r="B12915" i="4"/>
  <c r="B12916" i="4"/>
  <c r="B12917" i="4"/>
  <c r="B12918" i="4"/>
  <c r="B12919" i="4"/>
  <c r="B12920" i="4"/>
  <c r="B12921" i="4"/>
  <c r="B12922" i="4"/>
  <c r="B12923" i="4"/>
  <c r="B12924" i="4"/>
  <c r="B12925" i="4"/>
  <c r="B12926" i="4"/>
  <c r="B12927" i="4"/>
  <c r="B12928" i="4"/>
  <c r="B12929" i="4"/>
  <c r="B12930" i="4"/>
  <c r="B12931" i="4"/>
  <c r="B12932" i="4"/>
  <c r="B12933" i="4"/>
  <c r="B12934" i="4"/>
  <c r="B12935" i="4"/>
  <c r="B12936" i="4"/>
  <c r="B12937" i="4"/>
  <c r="B12938" i="4"/>
  <c r="B12939" i="4"/>
  <c r="B12940" i="4"/>
  <c r="B12941" i="4"/>
  <c r="B12942" i="4"/>
  <c r="B12943" i="4"/>
  <c r="B12944" i="4"/>
  <c r="B12945" i="4"/>
  <c r="B12946" i="4"/>
  <c r="B12947" i="4"/>
  <c r="B12948" i="4"/>
  <c r="B12949" i="4"/>
  <c r="B12950" i="4"/>
  <c r="B12951" i="4"/>
  <c r="B12952" i="4"/>
  <c r="B12953" i="4"/>
  <c r="B12954" i="4"/>
  <c r="B12955" i="4"/>
  <c r="B12956" i="4"/>
  <c r="B12957" i="4"/>
  <c r="B12958" i="4"/>
  <c r="B12959" i="4"/>
  <c r="B12960" i="4"/>
  <c r="B12961" i="4"/>
  <c r="B12962" i="4"/>
  <c r="B12963" i="4"/>
  <c r="B12964" i="4"/>
  <c r="B12965" i="4"/>
  <c r="B12966" i="4"/>
  <c r="B12967" i="4"/>
  <c r="B12968" i="4"/>
  <c r="B12969" i="4"/>
  <c r="B12970" i="4"/>
  <c r="B12971" i="4"/>
  <c r="B12972" i="4"/>
  <c r="B12973" i="4"/>
  <c r="B12974" i="4"/>
  <c r="B12975" i="4"/>
  <c r="B12976" i="4"/>
  <c r="B12977" i="4"/>
  <c r="B12978" i="4"/>
  <c r="B12979" i="4"/>
  <c r="B12980" i="4"/>
  <c r="B12981" i="4"/>
  <c r="B12982" i="4"/>
  <c r="B12983" i="4"/>
  <c r="B12984" i="4"/>
  <c r="B12985" i="4"/>
  <c r="B12986" i="4"/>
  <c r="B12987" i="4"/>
  <c r="B12988" i="4"/>
  <c r="B12989" i="4"/>
  <c r="B12990" i="4"/>
  <c r="B12991" i="4"/>
  <c r="B12992" i="4"/>
  <c r="B12993" i="4"/>
  <c r="B12994" i="4"/>
  <c r="B12995" i="4"/>
  <c r="B12996" i="4"/>
  <c r="B12997" i="4"/>
  <c r="B12998" i="4"/>
  <c r="B12999" i="4"/>
  <c r="B13000" i="4"/>
  <c r="B13001" i="4"/>
  <c r="B13002" i="4"/>
  <c r="B13003" i="4"/>
  <c r="B13004" i="4"/>
  <c r="B13005" i="4"/>
  <c r="B13006" i="4"/>
  <c r="B13007" i="4"/>
  <c r="B13008" i="4"/>
  <c r="B13009" i="4"/>
  <c r="B13010" i="4"/>
  <c r="B13011" i="4"/>
  <c r="B13012" i="4"/>
  <c r="B13013" i="4"/>
  <c r="B13014" i="4"/>
  <c r="B13015" i="4"/>
  <c r="B13016" i="4"/>
  <c r="B13017" i="4"/>
  <c r="B13018" i="4"/>
  <c r="B13019" i="4"/>
  <c r="B13020" i="4"/>
  <c r="B13021" i="4"/>
  <c r="B13022" i="4"/>
  <c r="B13023" i="4"/>
  <c r="B13024" i="4"/>
  <c r="B13025" i="4"/>
  <c r="B13026" i="4"/>
  <c r="B13027" i="4"/>
  <c r="B13028" i="4"/>
  <c r="B13029" i="4"/>
  <c r="B13030" i="4"/>
  <c r="B13031" i="4"/>
  <c r="B13032" i="4"/>
  <c r="B13033" i="4"/>
  <c r="B13034" i="4"/>
  <c r="B13035" i="4"/>
  <c r="B13036" i="4"/>
  <c r="B13037" i="4"/>
  <c r="B13038" i="4"/>
  <c r="B13039" i="4"/>
  <c r="B13040" i="4"/>
  <c r="B13041" i="4"/>
  <c r="B13042" i="4"/>
  <c r="B13043" i="4"/>
  <c r="B13044" i="4"/>
  <c r="B13045" i="4"/>
  <c r="B13046" i="4"/>
  <c r="B13047" i="4"/>
  <c r="B13048" i="4"/>
  <c r="B13049" i="4"/>
  <c r="B13050" i="4"/>
  <c r="B13051" i="4"/>
  <c r="B13052" i="4"/>
  <c r="B13053" i="4"/>
  <c r="B13054" i="4"/>
  <c r="B13055" i="4"/>
  <c r="B13056" i="4"/>
  <c r="B13057" i="4"/>
  <c r="B13058" i="4"/>
  <c r="B13059" i="4"/>
  <c r="B13060" i="4"/>
  <c r="B13061" i="4"/>
  <c r="B13062" i="4"/>
  <c r="B13063" i="4"/>
  <c r="B13064" i="4"/>
  <c r="B13065" i="4"/>
  <c r="B13066" i="4"/>
  <c r="B13067" i="4"/>
  <c r="B13068" i="4"/>
  <c r="B13069" i="4"/>
  <c r="B13070" i="4"/>
  <c r="B13071" i="4"/>
  <c r="B13072" i="4"/>
  <c r="B13073" i="4"/>
  <c r="B13074" i="4"/>
  <c r="B13075" i="4"/>
  <c r="B13076" i="4"/>
  <c r="B13077" i="4"/>
  <c r="B13078" i="4"/>
  <c r="B13079" i="4"/>
  <c r="B13080" i="4"/>
  <c r="B13081" i="4"/>
  <c r="B13082" i="4"/>
  <c r="B13083" i="4"/>
  <c r="B13084" i="4"/>
  <c r="B13085" i="4"/>
  <c r="B13086" i="4"/>
  <c r="B13087" i="4"/>
  <c r="B13088" i="4"/>
  <c r="B13089" i="4"/>
  <c r="B13090" i="4"/>
  <c r="B13091" i="4"/>
  <c r="B13092" i="4"/>
  <c r="B13093" i="4"/>
  <c r="B13094" i="4"/>
  <c r="B13095" i="4"/>
  <c r="B13096" i="4"/>
  <c r="B13097" i="4"/>
  <c r="B13098" i="4"/>
  <c r="B13099" i="4"/>
  <c r="B13100" i="4"/>
  <c r="B13101" i="4"/>
  <c r="B13102" i="4"/>
  <c r="B13103" i="4"/>
  <c r="B13104" i="4"/>
  <c r="B13105" i="4"/>
  <c r="B13106" i="4"/>
  <c r="B13107" i="4"/>
  <c r="B13108" i="4"/>
  <c r="B13109" i="4"/>
  <c r="B13110" i="4"/>
  <c r="B13111" i="4"/>
  <c r="B13112" i="4"/>
  <c r="B13113" i="4"/>
  <c r="B13114" i="4"/>
  <c r="B13115" i="4"/>
  <c r="B13116" i="4"/>
  <c r="B13117" i="4"/>
  <c r="B13118" i="4"/>
  <c r="B13119" i="4"/>
  <c r="B13120" i="4"/>
  <c r="B13121" i="4"/>
  <c r="B13122" i="4"/>
  <c r="B13123" i="4"/>
  <c r="B13124" i="4"/>
  <c r="B13125" i="4"/>
  <c r="B13126" i="4"/>
  <c r="B13127" i="4"/>
  <c r="B13128" i="4"/>
  <c r="B13129" i="4"/>
  <c r="B13130" i="4"/>
  <c r="B13131" i="4"/>
  <c r="B13132" i="4"/>
  <c r="B13133" i="4"/>
  <c r="B13134" i="4"/>
  <c r="B13135" i="4"/>
  <c r="B13136" i="4"/>
  <c r="B13137" i="4"/>
  <c r="B13138" i="4"/>
  <c r="B13139" i="4"/>
  <c r="B13140" i="4"/>
  <c r="B13141" i="4"/>
  <c r="B13142" i="4"/>
  <c r="B13143" i="4"/>
  <c r="B13144" i="4"/>
  <c r="B13145" i="4"/>
  <c r="B13146" i="4"/>
  <c r="B13147" i="4"/>
  <c r="B13148" i="4"/>
  <c r="B13149" i="4"/>
  <c r="B13150" i="4"/>
  <c r="B13151" i="4"/>
  <c r="B13152" i="4"/>
  <c r="B13153" i="4"/>
  <c r="B13154" i="4"/>
  <c r="B13155" i="4"/>
  <c r="B13156" i="4"/>
  <c r="B13157" i="4"/>
  <c r="B13158" i="4"/>
  <c r="B13159" i="4"/>
  <c r="B13160" i="4"/>
  <c r="B13161" i="4"/>
  <c r="B13162" i="4"/>
  <c r="B13163" i="4"/>
  <c r="B13164" i="4"/>
  <c r="B13165" i="4"/>
  <c r="B13166" i="4"/>
  <c r="B13167" i="4"/>
  <c r="B13168" i="4"/>
  <c r="B13169" i="4"/>
  <c r="B13170" i="4"/>
  <c r="B13171" i="4"/>
  <c r="B13172" i="4"/>
  <c r="B13173" i="4"/>
  <c r="B13174" i="4"/>
  <c r="B13175" i="4"/>
  <c r="B13176" i="4"/>
  <c r="B13177" i="4"/>
  <c r="B13178" i="4"/>
  <c r="B13179" i="4"/>
  <c r="B13180" i="4"/>
  <c r="B13181" i="4"/>
  <c r="B13182" i="4"/>
  <c r="B13183" i="4"/>
  <c r="B13184" i="4"/>
  <c r="B13185" i="4"/>
  <c r="B13186" i="4"/>
  <c r="B13187" i="4"/>
  <c r="B13188" i="4"/>
  <c r="B13189" i="4"/>
  <c r="B13190" i="4"/>
  <c r="B13191" i="4"/>
  <c r="B13192" i="4"/>
  <c r="B13193" i="4"/>
  <c r="B13194" i="4"/>
  <c r="B13195" i="4"/>
  <c r="B13196" i="4"/>
  <c r="B13197" i="4"/>
  <c r="B13198" i="4"/>
  <c r="B13199" i="4"/>
  <c r="B13200" i="4"/>
  <c r="B13201" i="4"/>
  <c r="B13202" i="4"/>
  <c r="B13203" i="4"/>
  <c r="B13204" i="4"/>
  <c r="B13205" i="4"/>
  <c r="B13206" i="4"/>
  <c r="B13207" i="4"/>
  <c r="B13208" i="4"/>
  <c r="B13209" i="4"/>
  <c r="B13210" i="4"/>
  <c r="B13211" i="4"/>
  <c r="B13212" i="4"/>
  <c r="B13213" i="4"/>
  <c r="B13214" i="4"/>
  <c r="B13215" i="4"/>
  <c r="B13216" i="4"/>
  <c r="B13217" i="4"/>
  <c r="B13218" i="4"/>
  <c r="B13219" i="4"/>
  <c r="B13220" i="4"/>
  <c r="B13221" i="4"/>
  <c r="B13222" i="4"/>
  <c r="B13223" i="4"/>
  <c r="B13224" i="4"/>
  <c r="B13225" i="4"/>
  <c r="B13226" i="4"/>
  <c r="B13227" i="4"/>
  <c r="B13228" i="4"/>
  <c r="B13229" i="4"/>
  <c r="B13230" i="4"/>
  <c r="B13231" i="4"/>
  <c r="B13232" i="4"/>
  <c r="B13233" i="4"/>
  <c r="B13234" i="4"/>
  <c r="B13235" i="4"/>
  <c r="B13236" i="4"/>
  <c r="B13237" i="4"/>
  <c r="B13238" i="4"/>
  <c r="B13239" i="4"/>
  <c r="B13240" i="4"/>
  <c r="B13241" i="4"/>
  <c r="B13242" i="4"/>
  <c r="B13243" i="4"/>
  <c r="B13244" i="4"/>
  <c r="B13245" i="4"/>
  <c r="B13246" i="4"/>
  <c r="B13247" i="4"/>
  <c r="B13248" i="4"/>
  <c r="B13249" i="4"/>
  <c r="B13250" i="4"/>
  <c r="B13251" i="4"/>
  <c r="B13252" i="4"/>
  <c r="B13253" i="4"/>
  <c r="B13254" i="4"/>
  <c r="B13255" i="4"/>
  <c r="B13256" i="4"/>
  <c r="B13257" i="4"/>
  <c r="B13258" i="4"/>
  <c r="B13259" i="4"/>
  <c r="B13260" i="4"/>
  <c r="B13261" i="4"/>
  <c r="B13262" i="4"/>
  <c r="B13263" i="4"/>
  <c r="B13264" i="4"/>
  <c r="B13265" i="4"/>
  <c r="B13266" i="4"/>
  <c r="B13267" i="4"/>
  <c r="B13268" i="4"/>
  <c r="B13269" i="4"/>
  <c r="B13270" i="4"/>
  <c r="B13271" i="4"/>
  <c r="B13272" i="4"/>
  <c r="B13273" i="4"/>
  <c r="B13274" i="4"/>
  <c r="B13275" i="4"/>
  <c r="B13276" i="4"/>
  <c r="B13277" i="4"/>
  <c r="B13278" i="4"/>
  <c r="B13279" i="4"/>
  <c r="B13280" i="4"/>
  <c r="B13281" i="4"/>
  <c r="B13282" i="4"/>
  <c r="B13283" i="4"/>
  <c r="B13284" i="4"/>
  <c r="B13285" i="4"/>
  <c r="B13286" i="4"/>
  <c r="B13287" i="4"/>
  <c r="B13288" i="4"/>
  <c r="B13289" i="4"/>
  <c r="B13290" i="4"/>
  <c r="B13291" i="4"/>
  <c r="B13292" i="4"/>
  <c r="B13293" i="4"/>
  <c r="B13294" i="4"/>
  <c r="B13295" i="4"/>
  <c r="B13296" i="4"/>
  <c r="B13297" i="4"/>
  <c r="B13298" i="4"/>
  <c r="B13299" i="4"/>
  <c r="B13300" i="4"/>
  <c r="B13301" i="4"/>
  <c r="B13302" i="4"/>
  <c r="B13303" i="4"/>
  <c r="B13304" i="4"/>
  <c r="B13305" i="4"/>
  <c r="B13306" i="4"/>
  <c r="B13307" i="4"/>
  <c r="B13308" i="4"/>
  <c r="B13309" i="4"/>
  <c r="B13310" i="4"/>
  <c r="B13311" i="4"/>
  <c r="B13312" i="4"/>
  <c r="B13313" i="4"/>
  <c r="B13314" i="4"/>
  <c r="B13315" i="4"/>
  <c r="B13316" i="4"/>
  <c r="B13317" i="4"/>
  <c r="B13318" i="4"/>
  <c r="B13319" i="4"/>
  <c r="B13320" i="4"/>
  <c r="B13321" i="4"/>
  <c r="B13322" i="4"/>
  <c r="B13323" i="4"/>
  <c r="B13324" i="4"/>
  <c r="B13325" i="4"/>
  <c r="B13326" i="4"/>
  <c r="B13327" i="4"/>
  <c r="B13328" i="4"/>
  <c r="B13329" i="4"/>
  <c r="B13330" i="4"/>
  <c r="B13331" i="4"/>
  <c r="B13332" i="4"/>
  <c r="B13333" i="4"/>
  <c r="B13334" i="4"/>
  <c r="B13335" i="4"/>
  <c r="B13336" i="4"/>
  <c r="B13337" i="4"/>
  <c r="B13338" i="4"/>
  <c r="B13339" i="4"/>
  <c r="B13340" i="4"/>
  <c r="B13341" i="4"/>
  <c r="B13342" i="4"/>
  <c r="B13343" i="4"/>
  <c r="B13344" i="4"/>
  <c r="B13345" i="4"/>
  <c r="B13346" i="4"/>
  <c r="B13347" i="4"/>
  <c r="B13348" i="4"/>
  <c r="B13349" i="4"/>
  <c r="B13350" i="4"/>
  <c r="B13351" i="4"/>
  <c r="B13352" i="4"/>
  <c r="B13353" i="4"/>
  <c r="B13354" i="4"/>
  <c r="B13355" i="4"/>
  <c r="B13356" i="4"/>
  <c r="B13357" i="4"/>
  <c r="B13358" i="4"/>
  <c r="B13359" i="4"/>
  <c r="B13360" i="4"/>
  <c r="B13361" i="4"/>
  <c r="B13362" i="4"/>
  <c r="B13363" i="4"/>
  <c r="B13364" i="4"/>
  <c r="B13365" i="4"/>
  <c r="B13366" i="4"/>
  <c r="B13367" i="4"/>
  <c r="B13368" i="4"/>
  <c r="B13369" i="4"/>
  <c r="B13370" i="4"/>
  <c r="B13371" i="4"/>
  <c r="B13372" i="4"/>
  <c r="B13373" i="4"/>
  <c r="B13374" i="4"/>
  <c r="B13375" i="4"/>
  <c r="B13376" i="4"/>
  <c r="B13377" i="4"/>
  <c r="B13378" i="4"/>
  <c r="B13379" i="4"/>
  <c r="B13380" i="4"/>
  <c r="B13381" i="4"/>
  <c r="B13382" i="4"/>
  <c r="B13383" i="4"/>
  <c r="B13384" i="4"/>
  <c r="B13385" i="4"/>
  <c r="B13386" i="4"/>
  <c r="B13387" i="4"/>
  <c r="B13388" i="4"/>
  <c r="B13389" i="4"/>
  <c r="B13390" i="4"/>
  <c r="B13391" i="4"/>
  <c r="B13392" i="4"/>
  <c r="B13393" i="4"/>
  <c r="B13394" i="4"/>
  <c r="B13395" i="4"/>
  <c r="B13396" i="4"/>
  <c r="B13397" i="4"/>
  <c r="B13398" i="4"/>
  <c r="B13399" i="4"/>
  <c r="B13400" i="4"/>
  <c r="B13401" i="4"/>
  <c r="B13402" i="4"/>
  <c r="B13403" i="4"/>
  <c r="B13404" i="4"/>
  <c r="B13405" i="4"/>
  <c r="B13406" i="4"/>
  <c r="B13407" i="4"/>
  <c r="B13408" i="4"/>
  <c r="B13409" i="4"/>
  <c r="B13410" i="4"/>
  <c r="B13411" i="4"/>
  <c r="B13412" i="4"/>
  <c r="B13413" i="4"/>
  <c r="B13414" i="4"/>
  <c r="B13415" i="4"/>
  <c r="B13416" i="4"/>
  <c r="B13417" i="4"/>
  <c r="B13418" i="4"/>
  <c r="B13419" i="4"/>
  <c r="B13420" i="4"/>
  <c r="B13421" i="4"/>
  <c r="B13422" i="4"/>
  <c r="B13423" i="4"/>
  <c r="B13424" i="4"/>
  <c r="B13425" i="4"/>
  <c r="B13426" i="4"/>
  <c r="B13427" i="4"/>
  <c r="B13428" i="4"/>
  <c r="B13429" i="4"/>
  <c r="B13430" i="4"/>
  <c r="B13431" i="4"/>
  <c r="B13432" i="4"/>
  <c r="B13433" i="4"/>
  <c r="B13434" i="4"/>
  <c r="B13435" i="4"/>
  <c r="B13436" i="4"/>
  <c r="B13437" i="4"/>
  <c r="B13438" i="4"/>
  <c r="B13439" i="4"/>
  <c r="B13440" i="4"/>
  <c r="B13441" i="4"/>
  <c r="B13442" i="4"/>
  <c r="B13443" i="4"/>
  <c r="B13444" i="4"/>
  <c r="B13445" i="4"/>
  <c r="B13446" i="4"/>
  <c r="B13447" i="4"/>
  <c r="B13448" i="4"/>
  <c r="B13449" i="4"/>
  <c r="B13450" i="4"/>
  <c r="B13451" i="4"/>
  <c r="B13452" i="4"/>
  <c r="B13453" i="4"/>
  <c r="B13454" i="4"/>
  <c r="B13455" i="4"/>
  <c r="B13456" i="4"/>
  <c r="B13457" i="4"/>
  <c r="B13458" i="4"/>
  <c r="B13459" i="4"/>
  <c r="B13460" i="4"/>
  <c r="B13461" i="4"/>
  <c r="B13462" i="4"/>
  <c r="B13463" i="4"/>
  <c r="B13464" i="4"/>
  <c r="B13465" i="4"/>
  <c r="B13466" i="4"/>
  <c r="B13467" i="4"/>
  <c r="B13468" i="4"/>
  <c r="B13469" i="4"/>
  <c r="B13470" i="4"/>
  <c r="B13471" i="4"/>
  <c r="B13472" i="4"/>
  <c r="B13473" i="4"/>
  <c r="B13474" i="4"/>
  <c r="B13475" i="4"/>
  <c r="B13476" i="4"/>
  <c r="B13477" i="4"/>
  <c r="B13478" i="4"/>
  <c r="B13479" i="4"/>
  <c r="B13480" i="4"/>
  <c r="B13481" i="4"/>
  <c r="B13482" i="4"/>
  <c r="B13483" i="4"/>
  <c r="B13484" i="4"/>
  <c r="B13485" i="4"/>
  <c r="B13486" i="4"/>
  <c r="B13487" i="4"/>
  <c r="B13488" i="4"/>
  <c r="B13489" i="4"/>
  <c r="B13490" i="4"/>
  <c r="B13491" i="4"/>
  <c r="B13492" i="4"/>
  <c r="B13493" i="4"/>
  <c r="B13494" i="4"/>
  <c r="B13495" i="4"/>
  <c r="B13496" i="4"/>
  <c r="B13497" i="4"/>
  <c r="B13498" i="4"/>
  <c r="B13499" i="4"/>
  <c r="B13500" i="4"/>
  <c r="B13501" i="4"/>
  <c r="B13502" i="4"/>
  <c r="B13503" i="4"/>
  <c r="B13504" i="4"/>
  <c r="B13505" i="4"/>
  <c r="B13506" i="4"/>
  <c r="B13507" i="4"/>
  <c r="B13508" i="4"/>
  <c r="B13509" i="4"/>
  <c r="B13510" i="4"/>
  <c r="B13511" i="4"/>
  <c r="B13512" i="4"/>
  <c r="B13513" i="4"/>
  <c r="B13514" i="4"/>
  <c r="B13515" i="4"/>
  <c r="B13516" i="4"/>
  <c r="B13517" i="4"/>
  <c r="B13518" i="4"/>
  <c r="B13519" i="4"/>
  <c r="B13520" i="4"/>
  <c r="B13521" i="4"/>
  <c r="B13522" i="4"/>
  <c r="B13523" i="4"/>
  <c r="B13524" i="4"/>
  <c r="B13525" i="4"/>
  <c r="B13526" i="4"/>
  <c r="B13527" i="4"/>
  <c r="B13528" i="4"/>
  <c r="B13529" i="4"/>
  <c r="B13530" i="4"/>
  <c r="B13531" i="4"/>
  <c r="B13532" i="4"/>
  <c r="B13533" i="4"/>
  <c r="B13534" i="4"/>
  <c r="B13535" i="4"/>
  <c r="B13536" i="4"/>
  <c r="B13537" i="4"/>
  <c r="B13538" i="4"/>
  <c r="B13539" i="4"/>
  <c r="B13540" i="4"/>
  <c r="B13541" i="4"/>
  <c r="B13542" i="4"/>
  <c r="B13543" i="4"/>
  <c r="B13544" i="4"/>
  <c r="B13545" i="4"/>
  <c r="B13546" i="4"/>
  <c r="B13547" i="4"/>
  <c r="B13548" i="4"/>
  <c r="B13549" i="4"/>
  <c r="B13550" i="4"/>
  <c r="B13551" i="4"/>
  <c r="B13552" i="4"/>
  <c r="B13553" i="4"/>
  <c r="B13554" i="4"/>
  <c r="B13555" i="4"/>
  <c r="B13556" i="4"/>
  <c r="B13557" i="4"/>
  <c r="B13558" i="4"/>
  <c r="B13559" i="4"/>
  <c r="B13560" i="4"/>
  <c r="B13561" i="4"/>
  <c r="B13562" i="4"/>
  <c r="B13563" i="4"/>
  <c r="B13564" i="4"/>
  <c r="B13565" i="4"/>
  <c r="B13566" i="4"/>
  <c r="B13567" i="4"/>
  <c r="B13568" i="4"/>
  <c r="B13569" i="4"/>
  <c r="B13570" i="4"/>
  <c r="B13571" i="4"/>
  <c r="B13572" i="4"/>
  <c r="B13573" i="4"/>
  <c r="B13574" i="4"/>
  <c r="B13575" i="4"/>
  <c r="B13576" i="4"/>
  <c r="B13577" i="4"/>
  <c r="B13578" i="4"/>
  <c r="B13579" i="4"/>
  <c r="B13580" i="4"/>
  <c r="B13581" i="4"/>
  <c r="B13582" i="4"/>
  <c r="B13583" i="4"/>
  <c r="B13584" i="4"/>
  <c r="B13585" i="4"/>
  <c r="B13586" i="4"/>
  <c r="B13587" i="4"/>
  <c r="B13588" i="4"/>
  <c r="B13589" i="4"/>
  <c r="B13590" i="4"/>
  <c r="B13591" i="4"/>
  <c r="B13592" i="4"/>
  <c r="B13593" i="4"/>
  <c r="B13594" i="4"/>
  <c r="B13595" i="4"/>
  <c r="B13596" i="4"/>
  <c r="B13597" i="4"/>
  <c r="B13598" i="4"/>
  <c r="B13599" i="4"/>
  <c r="B13600" i="4"/>
  <c r="B13601" i="4"/>
  <c r="B13602" i="4"/>
  <c r="B13603" i="4"/>
  <c r="B13604" i="4"/>
  <c r="B13605" i="4"/>
  <c r="B13606" i="4"/>
  <c r="B13607" i="4"/>
  <c r="B13608" i="4"/>
  <c r="B13609" i="4"/>
  <c r="B13610" i="4"/>
  <c r="B13611" i="4"/>
  <c r="B13612" i="4"/>
  <c r="B13613" i="4"/>
  <c r="B13614" i="4"/>
  <c r="B13615" i="4"/>
  <c r="B13616" i="4"/>
  <c r="B13617" i="4"/>
  <c r="B13618" i="4"/>
  <c r="B13619" i="4"/>
  <c r="B13620" i="4"/>
  <c r="B13621" i="4"/>
  <c r="B13622" i="4"/>
  <c r="B13623" i="4"/>
  <c r="B13624" i="4"/>
  <c r="B13625" i="4"/>
  <c r="B13626" i="4"/>
  <c r="B13627" i="4"/>
  <c r="B13628" i="4"/>
  <c r="B13629" i="4"/>
  <c r="B13630" i="4"/>
  <c r="B13631" i="4"/>
  <c r="B13632" i="4"/>
  <c r="B13633" i="4"/>
  <c r="B13634" i="4"/>
  <c r="B13635" i="4"/>
  <c r="B13636" i="4"/>
  <c r="B13637" i="4"/>
  <c r="B13638" i="4"/>
  <c r="B13639" i="4"/>
  <c r="B13640" i="4"/>
  <c r="B13641" i="4"/>
  <c r="B13642" i="4"/>
  <c r="B13643" i="4"/>
  <c r="B13644" i="4"/>
  <c r="B13645" i="4"/>
  <c r="B13646" i="4"/>
  <c r="B13647" i="4"/>
  <c r="B13648" i="4"/>
  <c r="B13649" i="4"/>
  <c r="B13650" i="4"/>
  <c r="B13651" i="4"/>
  <c r="B13652" i="4"/>
  <c r="B13653" i="4"/>
  <c r="B13654" i="4"/>
  <c r="B13655" i="4"/>
  <c r="B13656" i="4"/>
  <c r="B13657" i="4"/>
  <c r="B13658" i="4"/>
  <c r="B13659" i="4"/>
  <c r="B13660" i="4"/>
  <c r="B13661" i="4"/>
  <c r="B13662" i="4"/>
  <c r="B13663" i="4"/>
  <c r="B13664" i="4"/>
  <c r="B13665" i="4"/>
  <c r="B13666" i="4"/>
  <c r="B13667" i="4"/>
  <c r="B13668" i="4"/>
  <c r="B13669" i="4"/>
  <c r="B13670" i="4"/>
  <c r="B13671" i="4"/>
  <c r="B13672" i="4"/>
  <c r="B13673" i="4"/>
  <c r="B13674" i="4"/>
  <c r="B13675" i="4"/>
  <c r="B13676" i="4"/>
  <c r="B13677" i="4"/>
  <c r="B13678" i="4"/>
  <c r="B13679" i="4"/>
  <c r="B13680" i="4"/>
  <c r="B13681" i="4"/>
  <c r="B13682" i="4"/>
  <c r="B13683" i="4"/>
  <c r="B13684" i="4"/>
  <c r="B13685" i="4"/>
  <c r="B13686" i="4"/>
  <c r="B13687" i="4"/>
  <c r="B13688" i="4"/>
  <c r="B13689" i="4"/>
  <c r="B13690" i="4"/>
  <c r="B13691" i="4"/>
  <c r="B13692" i="4"/>
  <c r="B13693" i="4"/>
  <c r="B13694" i="4"/>
  <c r="B13695" i="4"/>
  <c r="B13696" i="4"/>
  <c r="B13697" i="4"/>
  <c r="B13698" i="4"/>
  <c r="B13699" i="4"/>
  <c r="B13700" i="4"/>
  <c r="B13701" i="4"/>
  <c r="B13702" i="4"/>
  <c r="B13703" i="4"/>
  <c r="B13704" i="4"/>
  <c r="B13705" i="4"/>
  <c r="B13706" i="4"/>
  <c r="B13707" i="4"/>
  <c r="B13708" i="4"/>
  <c r="B13709" i="4"/>
  <c r="B13710" i="4"/>
  <c r="B13711" i="4"/>
  <c r="B13712" i="4"/>
  <c r="B13713" i="4"/>
  <c r="B13714" i="4"/>
  <c r="B13715" i="4"/>
  <c r="B13716" i="4"/>
  <c r="B13717" i="4"/>
  <c r="B13718" i="4"/>
  <c r="B13719" i="4"/>
  <c r="B13720" i="4"/>
  <c r="B13721" i="4"/>
  <c r="B13722" i="4"/>
  <c r="B13723" i="4"/>
  <c r="B13724" i="4"/>
  <c r="B13725" i="4"/>
  <c r="B13726" i="4"/>
  <c r="B13727" i="4"/>
  <c r="B13728" i="4"/>
  <c r="B13729" i="4"/>
  <c r="B13730" i="4"/>
  <c r="B13731" i="4"/>
  <c r="B13732" i="4"/>
  <c r="B13733" i="4"/>
  <c r="B13734" i="4"/>
  <c r="B13735" i="4"/>
  <c r="B13736" i="4"/>
  <c r="B13737" i="4"/>
  <c r="B13738" i="4"/>
  <c r="B13739" i="4"/>
  <c r="B13740" i="4"/>
  <c r="B13741" i="4"/>
  <c r="B13742" i="4"/>
  <c r="B13743" i="4"/>
  <c r="B13744" i="4"/>
  <c r="B13745" i="4"/>
  <c r="B13746" i="4"/>
  <c r="B13747" i="4"/>
  <c r="B13748" i="4"/>
  <c r="B13749" i="4"/>
  <c r="B13750" i="4"/>
  <c r="B13751" i="4"/>
  <c r="B13752" i="4"/>
  <c r="B13753" i="4"/>
  <c r="B13754" i="4"/>
  <c r="B13755" i="4"/>
  <c r="B13756" i="4"/>
  <c r="B13757" i="4"/>
  <c r="B13758" i="4"/>
  <c r="B13759" i="4"/>
  <c r="B13760" i="4"/>
  <c r="B13761" i="4"/>
  <c r="B13762" i="4"/>
  <c r="B13763" i="4"/>
  <c r="B13764" i="4"/>
  <c r="B13765" i="4"/>
  <c r="B13766" i="4"/>
  <c r="B13767" i="4"/>
  <c r="B13768" i="4"/>
  <c r="B13769" i="4"/>
  <c r="B13770" i="4"/>
  <c r="B13771" i="4"/>
  <c r="B13772" i="4"/>
  <c r="B13773" i="4"/>
  <c r="B13774" i="4"/>
  <c r="B13775" i="4"/>
  <c r="B13776" i="4"/>
  <c r="B13777" i="4"/>
  <c r="B13778" i="4"/>
  <c r="B13779" i="4"/>
  <c r="B13780" i="4"/>
  <c r="B13781" i="4"/>
  <c r="B13782" i="4"/>
  <c r="B13783" i="4"/>
  <c r="B13784" i="4"/>
  <c r="B13785" i="4"/>
  <c r="B13786" i="4"/>
  <c r="B13787" i="4"/>
  <c r="B13788" i="4"/>
  <c r="B13789" i="4"/>
  <c r="B13790" i="4"/>
  <c r="B13791" i="4"/>
  <c r="B13792" i="4"/>
  <c r="B13793" i="4"/>
  <c r="B13794" i="4"/>
  <c r="B13795" i="4"/>
  <c r="B13796" i="4"/>
  <c r="B13797" i="4"/>
  <c r="B13798" i="4"/>
  <c r="B13799" i="4"/>
  <c r="B13800" i="4"/>
  <c r="B13801" i="4"/>
  <c r="B13802" i="4"/>
  <c r="B13803" i="4"/>
  <c r="B13804" i="4"/>
  <c r="B13805" i="4"/>
  <c r="B13806" i="4"/>
  <c r="B13807" i="4"/>
  <c r="B13808" i="4"/>
  <c r="B13809" i="4"/>
  <c r="B13810" i="4"/>
  <c r="B13811" i="4"/>
  <c r="B13812" i="4"/>
  <c r="B13813" i="4"/>
  <c r="B13814" i="4"/>
  <c r="B13815" i="4"/>
  <c r="B13816" i="4"/>
  <c r="B13817" i="4"/>
  <c r="B13818" i="4"/>
  <c r="B13819" i="4"/>
  <c r="B13820" i="4"/>
  <c r="B13821" i="4"/>
  <c r="B13822" i="4"/>
  <c r="B13823" i="4"/>
  <c r="B13824" i="4"/>
  <c r="B13825" i="4"/>
  <c r="B13826" i="4"/>
  <c r="B13827" i="4"/>
  <c r="B13828" i="4"/>
  <c r="B13829" i="4"/>
  <c r="B13830" i="4"/>
  <c r="B13831" i="4"/>
  <c r="B13832" i="4"/>
  <c r="B13833" i="4"/>
  <c r="B13834" i="4"/>
  <c r="B13835" i="4"/>
  <c r="B13836" i="4"/>
  <c r="B13837" i="4"/>
  <c r="B13838" i="4"/>
  <c r="B13839" i="4"/>
  <c r="B13840" i="4"/>
  <c r="B13841" i="4"/>
  <c r="B13842" i="4"/>
  <c r="B13843" i="4"/>
  <c r="B13844" i="4"/>
  <c r="B13845" i="4"/>
  <c r="B13846" i="4"/>
  <c r="B13847" i="4"/>
  <c r="B13848" i="4"/>
  <c r="B13849" i="4"/>
  <c r="B13850" i="4"/>
  <c r="B13851" i="4"/>
  <c r="B13852" i="4"/>
  <c r="B13853" i="4"/>
  <c r="B13854" i="4"/>
  <c r="B13855" i="4"/>
  <c r="B13856" i="4"/>
  <c r="B13857" i="4"/>
  <c r="B13858" i="4"/>
  <c r="B13859" i="4"/>
  <c r="B13860" i="4"/>
  <c r="B13861" i="4"/>
  <c r="B13862" i="4"/>
  <c r="B13863" i="4"/>
  <c r="B13864" i="4"/>
  <c r="B13865" i="4"/>
  <c r="B13866" i="4"/>
  <c r="B13867" i="4"/>
  <c r="B13868" i="4"/>
  <c r="B13869" i="4"/>
  <c r="B13870" i="4"/>
  <c r="B13871" i="4"/>
  <c r="B13872" i="4"/>
  <c r="B13873" i="4"/>
  <c r="B13874" i="4"/>
  <c r="B13875" i="4"/>
  <c r="B13876" i="4"/>
  <c r="B13877" i="4"/>
  <c r="B13878" i="4"/>
  <c r="B13879" i="4"/>
  <c r="B13880" i="4"/>
  <c r="B13881" i="4"/>
  <c r="B13882" i="4"/>
  <c r="B13883" i="4"/>
  <c r="B13884" i="4"/>
  <c r="B13885" i="4"/>
  <c r="B13886" i="4"/>
  <c r="B13887" i="4"/>
  <c r="B13888" i="4"/>
  <c r="B13889" i="4"/>
  <c r="B13890" i="4"/>
  <c r="B13891" i="4"/>
  <c r="B13892" i="4"/>
  <c r="B13893" i="4"/>
  <c r="B13894" i="4"/>
  <c r="B13895" i="4"/>
  <c r="B13896" i="4"/>
  <c r="B13897" i="4"/>
  <c r="B13898" i="4"/>
  <c r="B13899" i="4"/>
  <c r="B13900" i="4"/>
  <c r="B13901" i="4"/>
  <c r="B13902" i="4"/>
  <c r="B13903" i="4"/>
  <c r="B13904" i="4"/>
  <c r="B13905" i="4"/>
  <c r="B13906" i="4"/>
  <c r="B13907" i="4"/>
  <c r="B13908" i="4"/>
  <c r="B13909" i="4"/>
  <c r="B13910" i="4"/>
  <c r="B13911" i="4"/>
  <c r="B13912" i="4"/>
  <c r="B13913" i="4"/>
  <c r="B13914" i="4"/>
  <c r="B13915" i="4"/>
  <c r="B13916" i="4"/>
  <c r="B13917" i="4"/>
  <c r="B13918" i="4"/>
  <c r="B13919" i="4"/>
  <c r="B13920" i="4"/>
  <c r="B13921" i="4"/>
  <c r="B13922" i="4"/>
  <c r="B13923" i="4"/>
  <c r="B13924" i="4"/>
  <c r="B13925" i="4"/>
  <c r="B13926" i="4"/>
  <c r="B13927" i="4"/>
  <c r="B13928" i="4"/>
  <c r="B13929" i="4"/>
  <c r="B13930" i="4"/>
  <c r="B13931" i="4"/>
  <c r="B13932" i="4"/>
  <c r="B13933" i="4"/>
  <c r="B13934" i="4"/>
  <c r="B13935" i="4"/>
  <c r="B13936" i="4"/>
  <c r="B13937" i="4"/>
  <c r="B13938" i="4"/>
  <c r="B13939" i="4"/>
  <c r="B13940" i="4"/>
  <c r="B13941" i="4"/>
  <c r="B13942" i="4"/>
  <c r="B13943" i="4"/>
  <c r="B13944" i="4"/>
  <c r="B13945" i="4"/>
  <c r="B13946" i="4"/>
  <c r="B13947" i="4"/>
  <c r="B13948" i="4"/>
  <c r="B13949" i="4"/>
  <c r="B13950" i="4"/>
  <c r="B13951" i="4"/>
  <c r="B13952" i="4"/>
  <c r="B13953" i="4"/>
  <c r="B13954" i="4"/>
  <c r="B13955" i="4"/>
  <c r="B13956" i="4"/>
  <c r="B13957" i="4"/>
  <c r="B13958" i="4"/>
  <c r="B13959" i="4"/>
  <c r="B13960" i="4"/>
  <c r="B13961" i="4"/>
  <c r="B13962" i="4"/>
  <c r="B13963" i="4"/>
  <c r="B13964" i="4"/>
  <c r="B13965" i="4"/>
  <c r="B13966" i="4"/>
  <c r="B13967" i="4"/>
  <c r="B13968" i="4"/>
  <c r="B13969" i="4"/>
  <c r="B13970" i="4"/>
  <c r="B13971" i="4"/>
  <c r="B13972" i="4"/>
  <c r="B13973" i="4"/>
  <c r="B13974" i="4"/>
  <c r="B13975" i="4"/>
  <c r="B13976" i="4"/>
  <c r="B13977" i="4"/>
  <c r="B13978" i="4"/>
  <c r="B13979" i="4"/>
  <c r="B13980" i="4"/>
  <c r="B13981" i="4"/>
  <c r="B13982" i="4"/>
  <c r="B13983" i="4"/>
  <c r="B13984" i="4"/>
  <c r="B13985" i="4"/>
  <c r="B13986" i="4"/>
  <c r="B13987" i="4"/>
  <c r="B13988" i="4"/>
  <c r="B13989" i="4"/>
  <c r="B13990" i="4"/>
  <c r="B13991" i="4"/>
  <c r="B13992" i="4"/>
  <c r="B13993" i="4"/>
  <c r="B13994" i="4"/>
  <c r="B13995" i="4"/>
  <c r="B13996" i="4"/>
  <c r="B13997" i="4"/>
  <c r="B13998" i="4"/>
  <c r="B13999" i="4"/>
  <c r="B14000" i="4"/>
  <c r="B14001" i="4"/>
  <c r="B14002" i="4"/>
  <c r="B14003" i="4"/>
  <c r="B14004" i="4"/>
  <c r="B14005" i="4"/>
  <c r="B14006" i="4"/>
  <c r="B14007" i="4"/>
  <c r="B14008" i="4"/>
  <c r="B14009" i="4"/>
  <c r="B14010" i="4"/>
  <c r="B14011" i="4"/>
  <c r="B14012" i="4"/>
  <c r="B14013" i="4"/>
  <c r="B14014" i="4"/>
  <c r="B14015" i="4"/>
  <c r="B14016" i="4"/>
  <c r="B14017" i="4"/>
  <c r="B14018" i="4"/>
  <c r="B14019" i="4"/>
  <c r="B14020" i="4"/>
  <c r="B14021" i="4"/>
  <c r="B14022" i="4"/>
  <c r="B14023" i="4"/>
  <c r="B14024" i="4"/>
  <c r="B14025" i="4"/>
  <c r="B14026" i="4"/>
  <c r="B14027" i="4"/>
  <c r="B14028" i="4"/>
  <c r="B14029" i="4"/>
  <c r="B14030" i="4"/>
  <c r="B14031" i="4"/>
  <c r="B14032" i="4"/>
  <c r="B14033" i="4"/>
  <c r="B14034" i="4"/>
  <c r="B14035" i="4"/>
  <c r="B14036" i="4"/>
  <c r="B14037" i="4"/>
  <c r="B14038" i="4"/>
  <c r="B14039" i="4"/>
  <c r="B14040" i="4"/>
  <c r="B14041" i="4"/>
  <c r="B14042" i="4"/>
  <c r="B14043" i="4"/>
  <c r="B14044" i="4"/>
  <c r="B14045" i="4"/>
  <c r="B14046" i="4"/>
  <c r="B14047" i="4"/>
  <c r="B14048" i="4"/>
  <c r="B14049" i="4"/>
  <c r="B14050" i="4"/>
  <c r="B14051" i="4"/>
  <c r="B14052" i="4"/>
  <c r="B14053" i="4"/>
  <c r="B14054" i="4"/>
  <c r="B14055" i="4"/>
  <c r="B14056" i="4"/>
  <c r="B14057" i="4"/>
  <c r="B14058" i="4"/>
  <c r="B14059" i="4"/>
  <c r="B14060" i="4"/>
  <c r="B14061" i="4"/>
  <c r="B14062" i="4"/>
  <c r="B14063" i="4"/>
  <c r="B14064" i="4"/>
  <c r="B14065" i="4"/>
  <c r="B14066" i="4"/>
  <c r="B14067" i="4"/>
  <c r="B14068" i="4"/>
  <c r="B14069" i="4"/>
  <c r="B14070" i="4"/>
  <c r="B14071" i="4"/>
  <c r="B14072" i="4"/>
  <c r="B14073" i="4"/>
  <c r="B14074" i="4"/>
  <c r="B14075" i="4"/>
  <c r="B14076" i="4"/>
  <c r="B14077" i="4"/>
  <c r="B14078" i="4"/>
  <c r="B14079" i="4"/>
  <c r="B14080" i="4"/>
  <c r="B14081" i="4"/>
  <c r="B14082" i="4"/>
  <c r="B14083" i="4"/>
  <c r="B14084" i="4"/>
  <c r="B14085" i="4"/>
  <c r="B14086" i="4"/>
  <c r="B14087" i="4"/>
  <c r="B14088" i="4"/>
  <c r="B14089" i="4"/>
  <c r="B14090" i="4"/>
  <c r="B14091" i="4"/>
  <c r="B14092" i="4"/>
  <c r="B14093" i="4"/>
  <c r="B14094" i="4"/>
  <c r="B14095" i="4"/>
  <c r="B14096" i="4"/>
  <c r="B14097" i="4"/>
  <c r="B14098" i="4"/>
  <c r="B14099" i="4"/>
  <c r="B14100" i="4"/>
  <c r="B14101" i="4"/>
  <c r="B14102" i="4"/>
  <c r="B14103" i="4"/>
  <c r="B14104" i="4"/>
  <c r="B14105" i="4"/>
  <c r="B14106" i="4"/>
  <c r="B14107" i="4"/>
  <c r="B14108" i="4"/>
  <c r="B14109" i="4"/>
  <c r="B14110" i="4"/>
  <c r="B14111" i="4"/>
  <c r="B14112" i="4"/>
  <c r="B14113" i="4"/>
  <c r="B14114" i="4"/>
  <c r="B14115" i="4"/>
  <c r="B14116" i="4"/>
  <c r="B14117" i="4"/>
  <c r="B14118" i="4"/>
  <c r="B14119" i="4"/>
  <c r="B14120" i="4"/>
  <c r="B14121" i="4"/>
  <c r="B14122" i="4"/>
  <c r="B14123" i="4"/>
  <c r="B14124" i="4"/>
  <c r="B14125" i="4"/>
  <c r="B14126" i="4"/>
  <c r="B14127" i="4"/>
  <c r="B14128" i="4"/>
  <c r="B14129" i="4"/>
  <c r="B14130" i="4"/>
  <c r="B14131" i="4"/>
  <c r="B14132" i="4"/>
  <c r="B14133" i="4"/>
  <c r="B14134" i="4"/>
  <c r="B14135" i="4"/>
  <c r="B14136" i="4"/>
  <c r="B14137" i="4"/>
  <c r="B14138" i="4"/>
  <c r="B14139" i="4"/>
  <c r="B14140" i="4"/>
  <c r="B14141" i="4"/>
  <c r="B14142" i="4"/>
  <c r="B14143" i="4"/>
  <c r="B14144" i="4"/>
  <c r="B14145" i="4"/>
  <c r="B14146" i="4"/>
  <c r="B14147" i="4"/>
  <c r="B14148" i="4"/>
  <c r="B14149" i="4"/>
  <c r="B14150" i="4"/>
  <c r="B14151" i="4"/>
  <c r="B14152" i="4"/>
  <c r="B14153" i="4"/>
  <c r="B14154" i="4"/>
  <c r="B14155" i="4"/>
  <c r="B14156" i="4"/>
  <c r="B14157" i="4"/>
  <c r="B14158" i="4"/>
  <c r="B14159" i="4"/>
  <c r="B14160" i="4"/>
  <c r="B14161" i="4"/>
  <c r="B14162" i="4"/>
  <c r="B14163" i="4"/>
  <c r="B14164" i="4"/>
  <c r="B14165" i="4"/>
  <c r="B14166" i="4"/>
  <c r="B14167" i="4"/>
  <c r="B14168" i="4"/>
  <c r="B14169" i="4"/>
  <c r="B14170" i="4"/>
  <c r="B14171" i="4"/>
  <c r="B14172" i="4"/>
  <c r="B14173" i="4"/>
  <c r="B14174" i="4"/>
  <c r="B14175" i="4"/>
  <c r="B14176" i="4"/>
  <c r="B14177" i="4"/>
  <c r="B14178" i="4"/>
  <c r="B14179" i="4"/>
  <c r="B14180" i="4"/>
  <c r="B14181" i="4"/>
  <c r="B14182" i="4"/>
  <c r="B14183" i="4"/>
  <c r="B14184" i="4"/>
  <c r="B14185" i="4"/>
  <c r="B14186" i="4"/>
  <c r="B14187" i="4"/>
  <c r="B14188" i="4"/>
  <c r="B14189" i="4"/>
  <c r="B14190" i="4"/>
  <c r="B14191" i="4"/>
  <c r="B14192" i="4"/>
  <c r="B14193" i="4"/>
  <c r="B14194" i="4"/>
  <c r="B14195" i="4"/>
  <c r="B14196" i="4"/>
  <c r="B14197" i="4"/>
  <c r="B14198" i="4"/>
  <c r="B14199" i="4"/>
  <c r="B14200" i="4"/>
  <c r="B14201" i="4"/>
  <c r="B14202" i="4"/>
  <c r="B14203" i="4"/>
  <c r="B14204" i="4"/>
  <c r="B14205" i="4"/>
  <c r="B14206" i="4"/>
  <c r="B14207" i="4"/>
  <c r="B14208" i="4"/>
  <c r="B14209" i="4"/>
  <c r="B14210" i="4"/>
  <c r="B14211" i="4"/>
  <c r="B14212" i="4"/>
  <c r="B14213" i="4"/>
  <c r="B14214" i="4"/>
  <c r="B14215" i="4"/>
  <c r="B14216" i="4"/>
  <c r="B14217" i="4"/>
  <c r="B14218" i="4"/>
  <c r="B14219" i="4"/>
  <c r="B14220" i="4"/>
  <c r="B14221" i="4"/>
  <c r="B14222" i="4"/>
  <c r="B14223" i="4"/>
  <c r="B14224" i="4"/>
  <c r="B14225" i="4"/>
  <c r="B14226" i="4"/>
  <c r="B14227" i="4"/>
  <c r="B14228" i="4"/>
  <c r="B14229" i="4"/>
  <c r="B14230" i="4"/>
  <c r="B14231" i="4"/>
  <c r="B14232" i="4"/>
  <c r="B14233" i="4"/>
  <c r="B14234" i="4"/>
  <c r="B14235" i="4"/>
  <c r="B14236" i="4"/>
  <c r="B14237" i="4"/>
  <c r="B14238" i="4"/>
  <c r="B14239" i="4"/>
  <c r="B14240" i="4"/>
  <c r="B14241" i="4"/>
  <c r="B14242" i="4"/>
  <c r="B14243" i="4"/>
  <c r="B14244" i="4"/>
  <c r="B14245" i="4"/>
  <c r="B14246" i="4"/>
  <c r="B14247" i="4"/>
  <c r="B14248" i="4"/>
  <c r="B14249" i="4"/>
  <c r="B14250" i="4"/>
  <c r="B14251" i="4"/>
  <c r="B14252" i="4"/>
  <c r="B14253" i="4"/>
  <c r="B14254" i="4"/>
  <c r="B14255" i="4"/>
  <c r="B14256" i="4"/>
  <c r="B14257" i="4"/>
  <c r="B14258" i="4"/>
  <c r="B14259" i="4"/>
  <c r="B14260" i="4"/>
  <c r="B14261" i="4"/>
  <c r="B14262" i="4"/>
  <c r="B14263" i="4"/>
  <c r="B14264" i="4"/>
  <c r="B14265" i="4"/>
  <c r="B14266" i="4"/>
  <c r="B14267" i="4"/>
  <c r="B14268" i="4"/>
  <c r="B14269" i="4"/>
  <c r="B14270" i="4"/>
  <c r="B14271" i="4"/>
  <c r="B14272" i="4"/>
  <c r="B14273" i="4"/>
  <c r="B14274" i="4"/>
  <c r="B14275" i="4"/>
  <c r="B14276" i="4"/>
  <c r="B14277" i="4"/>
  <c r="B14278" i="4"/>
  <c r="B14279" i="4"/>
  <c r="B14280" i="4"/>
  <c r="B14281" i="4"/>
  <c r="B14282" i="4"/>
  <c r="B14283" i="4"/>
  <c r="B14284" i="4"/>
  <c r="B14285" i="4"/>
  <c r="B14286" i="4"/>
  <c r="B14287" i="4"/>
  <c r="B14288" i="4"/>
  <c r="B14289" i="4"/>
  <c r="B14290" i="4"/>
  <c r="B14291" i="4"/>
  <c r="B14292" i="4"/>
  <c r="B14293" i="4"/>
  <c r="B14294" i="4"/>
  <c r="B14295" i="4"/>
  <c r="B14296" i="4"/>
  <c r="B14297" i="4"/>
  <c r="B14298" i="4"/>
  <c r="B14299" i="4"/>
  <c r="B14300" i="4"/>
  <c r="B14301" i="4"/>
  <c r="B14302" i="4"/>
  <c r="B14303" i="4"/>
  <c r="B14304" i="4"/>
  <c r="B14305" i="4"/>
  <c r="B14306" i="4"/>
  <c r="B14307" i="4"/>
  <c r="B14308" i="4"/>
  <c r="B14309" i="4"/>
  <c r="B14310" i="4"/>
  <c r="B14311" i="4"/>
  <c r="B14312" i="4"/>
  <c r="B14313" i="4"/>
  <c r="B14314" i="4"/>
  <c r="B14315" i="4"/>
  <c r="B14316" i="4"/>
  <c r="B14317" i="4"/>
  <c r="B14318" i="4"/>
  <c r="B14319" i="4"/>
  <c r="B14320" i="4"/>
  <c r="B14321" i="4"/>
  <c r="B14322" i="4"/>
  <c r="B14323" i="4"/>
  <c r="B14324" i="4"/>
  <c r="B14325" i="4"/>
  <c r="B14326" i="4"/>
  <c r="B14327" i="4"/>
  <c r="B14328" i="4"/>
  <c r="B14329" i="4"/>
  <c r="B14330" i="4"/>
  <c r="B14331" i="4"/>
  <c r="B14332" i="4"/>
  <c r="B14333" i="4"/>
  <c r="B14334" i="4"/>
  <c r="B14335" i="4"/>
  <c r="B14336" i="4"/>
  <c r="B14337" i="4"/>
  <c r="B14338" i="4"/>
  <c r="B14339" i="4"/>
  <c r="B14340" i="4"/>
  <c r="B14341" i="4"/>
  <c r="B14342" i="4"/>
  <c r="B14343" i="4"/>
  <c r="B14344" i="4"/>
  <c r="B14345" i="4"/>
  <c r="B14346" i="4"/>
  <c r="B14347" i="4"/>
  <c r="B14348" i="4"/>
  <c r="B14349" i="4"/>
  <c r="B14350" i="4"/>
  <c r="B14351" i="4"/>
  <c r="B14352" i="4"/>
  <c r="B14353" i="4"/>
  <c r="B14354" i="4"/>
  <c r="B14355" i="4"/>
  <c r="B14356" i="4"/>
  <c r="B14357" i="4"/>
  <c r="B14358" i="4"/>
  <c r="B14359" i="4"/>
  <c r="B14360" i="4"/>
  <c r="B14361" i="4"/>
  <c r="B14362" i="4"/>
  <c r="B14363" i="4"/>
  <c r="B14364" i="4"/>
  <c r="B14365" i="4"/>
  <c r="B14366" i="4"/>
  <c r="B14367" i="4"/>
  <c r="B14368" i="4"/>
  <c r="B14369" i="4"/>
  <c r="B14370" i="4"/>
  <c r="B14371" i="4"/>
  <c r="B14372" i="4"/>
  <c r="B14373" i="4"/>
  <c r="B14374" i="4"/>
  <c r="B14375" i="4"/>
  <c r="B14376" i="4"/>
  <c r="B14377" i="4"/>
  <c r="B14378" i="4"/>
  <c r="B14379" i="4"/>
  <c r="B14380" i="4"/>
  <c r="B14381" i="4"/>
  <c r="B14382" i="4"/>
  <c r="B14383" i="4"/>
  <c r="B14384" i="4"/>
  <c r="B14385" i="4"/>
  <c r="B14386" i="4"/>
  <c r="B14387" i="4"/>
  <c r="B14388" i="4"/>
  <c r="B14389" i="4"/>
  <c r="B14390" i="4"/>
  <c r="B14391" i="4"/>
  <c r="B14392" i="4"/>
  <c r="B14393" i="4"/>
  <c r="B14394" i="4"/>
  <c r="B14395" i="4"/>
  <c r="B14396" i="4"/>
  <c r="B14397" i="4"/>
  <c r="B14398" i="4"/>
  <c r="B14399" i="4"/>
  <c r="B14400" i="4"/>
  <c r="B14401" i="4"/>
  <c r="B14402" i="4"/>
  <c r="B14403" i="4"/>
  <c r="B14404" i="4"/>
  <c r="B14405" i="4"/>
  <c r="B14406" i="4"/>
  <c r="B14407" i="4"/>
  <c r="B14408" i="4"/>
  <c r="B14409" i="4"/>
  <c r="B14410" i="4"/>
  <c r="B14411" i="4"/>
  <c r="B14412" i="4"/>
  <c r="B14413" i="4"/>
  <c r="B14414" i="4"/>
  <c r="B14415" i="4"/>
  <c r="B14416" i="4"/>
  <c r="B14417" i="4"/>
  <c r="B14418" i="4"/>
  <c r="B14419" i="4"/>
  <c r="B14420" i="4"/>
  <c r="B14421" i="4"/>
  <c r="B14422" i="4"/>
  <c r="B14423" i="4"/>
  <c r="B14424" i="4"/>
  <c r="B14425" i="4"/>
  <c r="B14426" i="4"/>
  <c r="B14427" i="4"/>
  <c r="B14428" i="4"/>
  <c r="B14429" i="4"/>
  <c r="B14430" i="4"/>
  <c r="B14431" i="4"/>
  <c r="B14432" i="4"/>
  <c r="B14433" i="4"/>
  <c r="B14434" i="4"/>
  <c r="B14435" i="4"/>
  <c r="B14436" i="4"/>
  <c r="B14437" i="4"/>
  <c r="B14438" i="4"/>
  <c r="B14439" i="4"/>
  <c r="B14440" i="4"/>
  <c r="B14441" i="4"/>
  <c r="B14442" i="4"/>
  <c r="B14443" i="4"/>
  <c r="B14444" i="4"/>
  <c r="B14445" i="4"/>
  <c r="B14446" i="4"/>
  <c r="B14447" i="4"/>
  <c r="B14448" i="4"/>
  <c r="B14449" i="4"/>
  <c r="B14450" i="4"/>
  <c r="B14451" i="4"/>
  <c r="B14452" i="4"/>
  <c r="B14453" i="4"/>
  <c r="B14454" i="4"/>
  <c r="B14455" i="4"/>
  <c r="B14456" i="4"/>
  <c r="B14457" i="4"/>
  <c r="B14458" i="4"/>
  <c r="B14459" i="4"/>
  <c r="B14460" i="4"/>
  <c r="B14461" i="4"/>
  <c r="B14462" i="4"/>
  <c r="B14463" i="4"/>
  <c r="B14464" i="4"/>
  <c r="B14465" i="4"/>
  <c r="B14466" i="4"/>
  <c r="B14467" i="4"/>
  <c r="B14468" i="4"/>
  <c r="B14469" i="4"/>
  <c r="B14470" i="4"/>
  <c r="B14471" i="4"/>
  <c r="B14472" i="4"/>
  <c r="B14473" i="4"/>
  <c r="B14474" i="4"/>
  <c r="B14475" i="4"/>
  <c r="B14476" i="4"/>
  <c r="B14477" i="4"/>
  <c r="B14478" i="4"/>
  <c r="B14479" i="4"/>
  <c r="B14480" i="4"/>
  <c r="B14481" i="4"/>
  <c r="B14482" i="4"/>
  <c r="B14483" i="4"/>
  <c r="B14484" i="4"/>
  <c r="B14485" i="4"/>
  <c r="B14486" i="4"/>
  <c r="B14487" i="4"/>
  <c r="B14488" i="4"/>
  <c r="B14489" i="4"/>
  <c r="B14490" i="4"/>
  <c r="B14491" i="4"/>
  <c r="B14492" i="4"/>
  <c r="B14493" i="4"/>
  <c r="B14494" i="4"/>
  <c r="B14495" i="4"/>
  <c r="B14496" i="4"/>
  <c r="B14497" i="4"/>
  <c r="B14498" i="4"/>
  <c r="B14499" i="4"/>
  <c r="B14500" i="4"/>
  <c r="B14501" i="4"/>
  <c r="B14502" i="4"/>
  <c r="B14503" i="4"/>
  <c r="B14504" i="4"/>
  <c r="B14505" i="4"/>
  <c r="B14506" i="4"/>
  <c r="B14507" i="4"/>
  <c r="B14508" i="4"/>
  <c r="B14509" i="4"/>
  <c r="B14510" i="4"/>
  <c r="B14511" i="4"/>
  <c r="B14512" i="4"/>
  <c r="B14513" i="4"/>
  <c r="B14514" i="4"/>
  <c r="B14515" i="4"/>
  <c r="B14516" i="4"/>
  <c r="B14517" i="4"/>
  <c r="B14518" i="4"/>
  <c r="B14519" i="4"/>
  <c r="B14520" i="4"/>
  <c r="B14521" i="4"/>
  <c r="B14522" i="4"/>
  <c r="B14523" i="4"/>
  <c r="B14524" i="4"/>
  <c r="B14525" i="4"/>
  <c r="B14526" i="4"/>
  <c r="B14527" i="4"/>
  <c r="B14528" i="4"/>
  <c r="B14529" i="4"/>
  <c r="B14530" i="4"/>
  <c r="B14531" i="4"/>
  <c r="B14532" i="4"/>
  <c r="B14533" i="4"/>
  <c r="B14534" i="4"/>
  <c r="B14535" i="4"/>
  <c r="B14536" i="4"/>
  <c r="B14537" i="4"/>
  <c r="B14538" i="4"/>
  <c r="B14539" i="4"/>
  <c r="B14540" i="4"/>
  <c r="B14541" i="4"/>
  <c r="B14542" i="4"/>
  <c r="B14543" i="4"/>
  <c r="B14544" i="4"/>
  <c r="B14545" i="4"/>
  <c r="B14546" i="4"/>
  <c r="B14547" i="4"/>
  <c r="B14548" i="4"/>
  <c r="B14549" i="4"/>
  <c r="B14550" i="4"/>
  <c r="B14551" i="4"/>
  <c r="B14552" i="4"/>
  <c r="B14553" i="4"/>
  <c r="B14554" i="4"/>
  <c r="B14555" i="4"/>
  <c r="B14556" i="4"/>
  <c r="B14557" i="4"/>
  <c r="B14558" i="4"/>
  <c r="B14559" i="4"/>
  <c r="B14560" i="4"/>
  <c r="B14561" i="4"/>
  <c r="B14562" i="4"/>
  <c r="B14563" i="4"/>
  <c r="B14564" i="4"/>
  <c r="B14565" i="4"/>
  <c r="B14566" i="4"/>
  <c r="B14567" i="4"/>
  <c r="B14568" i="4"/>
  <c r="B14569" i="4"/>
  <c r="B14570" i="4"/>
  <c r="B14571" i="4"/>
  <c r="B14572" i="4"/>
  <c r="B14573" i="4"/>
  <c r="B14574" i="4"/>
  <c r="B14575" i="4"/>
  <c r="B14576" i="4"/>
  <c r="B14577" i="4"/>
  <c r="B14578" i="4"/>
  <c r="B14579" i="4"/>
  <c r="B14580" i="4"/>
  <c r="B14581" i="4"/>
  <c r="B14582" i="4"/>
  <c r="B14583" i="4"/>
  <c r="B14584" i="4"/>
  <c r="B14585" i="4"/>
  <c r="B14586" i="4"/>
  <c r="B14587" i="4"/>
  <c r="B14588" i="4"/>
  <c r="B14589" i="4"/>
  <c r="B14590" i="4"/>
  <c r="B14591" i="4"/>
  <c r="B14592" i="4"/>
  <c r="B14593" i="4"/>
  <c r="B14594" i="4"/>
  <c r="B14595" i="4"/>
  <c r="B14596" i="4"/>
  <c r="B14597" i="4"/>
  <c r="B14598" i="4"/>
  <c r="B14599" i="4"/>
  <c r="B14600" i="4"/>
  <c r="B14601" i="4"/>
  <c r="B14602" i="4"/>
  <c r="B14603" i="4"/>
  <c r="B14604" i="4"/>
  <c r="B14605" i="4"/>
  <c r="B14606" i="4"/>
  <c r="B14607" i="4"/>
  <c r="B14608" i="4"/>
  <c r="B14609" i="4"/>
  <c r="B14610" i="4"/>
  <c r="B14611" i="4"/>
  <c r="B14612" i="4"/>
  <c r="B14613" i="4"/>
  <c r="B14614" i="4"/>
  <c r="B14615" i="4"/>
  <c r="B14616" i="4"/>
  <c r="B14617" i="4"/>
  <c r="B14618" i="4"/>
  <c r="B14619" i="4"/>
  <c r="B14620" i="4"/>
  <c r="B14621" i="4"/>
  <c r="B14622" i="4"/>
  <c r="B14623" i="4"/>
  <c r="B14624" i="4"/>
  <c r="B14625" i="4"/>
  <c r="B14626" i="4"/>
  <c r="B14627" i="4"/>
  <c r="B14628" i="4"/>
  <c r="B14629" i="4"/>
  <c r="B14630" i="4"/>
  <c r="B14631" i="4"/>
  <c r="B14632" i="4"/>
  <c r="B14633" i="4"/>
  <c r="B14634" i="4"/>
  <c r="B14635" i="4"/>
  <c r="B14636" i="4"/>
  <c r="B14637" i="4"/>
  <c r="B14638" i="4"/>
  <c r="B14639" i="4"/>
  <c r="B14640" i="4"/>
  <c r="B14641" i="4"/>
  <c r="B14642" i="4"/>
  <c r="B14643" i="4"/>
  <c r="B14644" i="4"/>
  <c r="B14645" i="4"/>
  <c r="B14646" i="4"/>
  <c r="B14647" i="4"/>
  <c r="B14648" i="4"/>
  <c r="B14649" i="4"/>
  <c r="B14650" i="4"/>
  <c r="B14651" i="4"/>
  <c r="B14652" i="4"/>
  <c r="B14653" i="4"/>
  <c r="B14654" i="4"/>
  <c r="B14655" i="4"/>
  <c r="B14656" i="4"/>
  <c r="B14657" i="4"/>
  <c r="B14658" i="4"/>
  <c r="B14659" i="4"/>
  <c r="B14660" i="4"/>
  <c r="B14661" i="4"/>
  <c r="B14662" i="4"/>
  <c r="B14663" i="4"/>
  <c r="B14664" i="4"/>
  <c r="B14665" i="4"/>
  <c r="B14666" i="4"/>
  <c r="B14667" i="4"/>
  <c r="B14668" i="4"/>
  <c r="B14669" i="4"/>
  <c r="B14670" i="4"/>
  <c r="B14671" i="4"/>
  <c r="B14672" i="4"/>
  <c r="B14673" i="4"/>
  <c r="B14674" i="4"/>
  <c r="B14675" i="4"/>
  <c r="B14676" i="4"/>
  <c r="B14677" i="4"/>
  <c r="B14678" i="4"/>
  <c r="B14679" i="4"/>
  <c r="B14680" i="4"/>
  <c r="B14681" i="4"/>
  <c r="B14682" i="4"/>
  <c r="B14683" i="4"/>
  <c r="B14684" i="4"/>
  <c r="B14685" i="4"/>
  <c r="B14686" i="4"/>
  <c r="B14687" i="4"/>
  <c r="B14688" i="4"/>
  <c r="B14689" i="4"/>
  <c r="B14690" i="4"/>
  <c r="B14691" i="4"/>
  <c r="B14692" i="4"/>
  <c r="B14693" i="4"/>
  <c r="B14694" i="4"/>
  <c r="B14695" i="4"/>
  <c r="B14696" i="4"/>
  <c r="B14697" i="4"/>
  <c r="B14698" i="4"/>
  <c r="B14699" i="4"/>
  <c r="B14700" i="4"/>
  <c r="B14701" i="4"/>
  <c r="B14702" i="4"/>
  <c r="B14703" i="4"/>
  <c r="B14704" i="4"/>
  <c r="B14705" i="4"/>
  <c r="B14706" i="4"/>
  <c r="B14707" i="4"/>
  <c r="B14708" i="4"/>
  <c r="B14709" i="4"/>
  <c r="B14710" i="4"/>
  <c r="B14711" i="4"/>
  <c r="B14712" i="4"/>
  <c r="B14713" i="4"/>
  <c r="B14714" i="4"/>
  <c r="B14715" i="4"/>
  <c r="B14716" i="4"/>
  <c r="B14717" i="4"/>
  <c r="B14718" i="4"/>
  <c r="B14719" i="4"/>
  <c r="B14720" i="4"/>
  <c r="B14721" i="4"/>
  <c r="B14722" i="4"/>
  <c r="B14723" i="4"/>
  <c r="B14724" i="4"/>
  <c r="B14725" i="4"/>
  <c r="B14726" i="4"/>
  <c r="B14727" i="4"/>
  <c r="B14728" i="4"/>
  <c r="B14729" i="4"/>
  <c r="B14730" i="4"/>
  <c r="B14731" i="4"/>
  <c r="B14732" i="4"/>
  <c r="B14733" i="4"/>
  <c r="B14734" i="4"/>
  <c r="B14735" i="4"/>
  <c r="B14736" i="4"/>
  <c r="B14737" i="4"/>
  <c r="B14738" i="4"/>
  <c r="B14739" i="4"/>
  <c r="B14740" i="4"/>
  <c r="B14741" i="4"/>
  <c r="B14742" i="4"/>
  <c r="B14743" i="4"/>
  <c r="B14744" i="4"/>
  <c r="B14745" i="4"/>
  <c r="B14746" i="4"/>
  <c r="B14747" i="4"/>
  <c r="B14748" i="4"/>
  <c r="B14749" i="4"/>
  <c r="B14750" i="4"/>
  <c r="B14751" i="4"/>
  <c r="B14752" i="4"/>
  <c r="B14753" i="4"/>
  <c r="B14754" i="4"/>
  <c r="B14755" i="4"/>
  <c r="B14756" i="4"/>
  <c r="B14757" i="4"/>
  <c r="B14758" i="4"/>
  <c r="B14759" i="4"/>
  <c r="B14760" i="4"/>
  <c r="B14761" i="4"/>
  <c r="B14762" i="4"/>
  <c r="B14763" i="4"/>
  <c r="B14764" i="4"/>
  <c r="B14765" i="4"/>
  <c r="B14766" i="4"/>
  <c r="B14767" i="4"/>
  <c r="B14768" i="4"/>
  <c r="B14769" i="4"/>
  <c r="B14770" i="4"/>
  <c r="B14771" i="4"/>
  <c r="B14772" i="4"/>
  <c r="B14773" i="4"/>
  <c r="B14774" i="4"/>
  <c r="B14775" i="4"/>
  <c r="B14776" i="4"/>
  <c r="B14777" i="4"/>
  <c r="B14778" i="4"/>
  <c r="B14779" i="4"/>
  <c r="B14780" i="4"/>
  <c r="B14781" i="4"/>
  <c r="B14782" i="4"/>
  <c r="B14783" i="4"/>
  <c r="B14784" i="4"/>
  <c r="B14785" i="4"/>
  <c r="B14786" i="4"/>
  <c r="B14787" i="4"/>
  <c r="B14788" i="4"/>
  <c r="B14789" i="4"/>
  <c r="B14790" i="4"/>
  <c r="B14791" i="4"/>
  <c r="B14792" i="4"/>
  <c r="B14793" i="4"/>
  <c r="B14794" i="4"/>
  <c r="B14795" i="4"/>
  <c r="B14796" i="4"/>
  <c r="B14797" i="4"/>
  <c r="B14798" i="4"/>
  <c r="B14799" i="4"/>
  <c r="B14800" i="4"/>
  <c r="B14801" i="4"/>
  <c r="B14802" i="4"/>
  <c r="B14803" i="4"/>
  <c r="B14804" i="4"/>
  <c r="B14805" i="4"/>
  <c r="B14806" i="4"/>
  <c r="B14807" i="4"/>
  <c r="B14808" i="4"/>
  <c r="B14809" i="4"/>
  <c r="B14810" i="4"/>
  <c r="B14811" i="4"/>
  <c r="B14812" i="4"/>
  <c r="B14813" i="4"/>
  <c r="B14814" i="4"/>
  <c r="B14815" i="4"/>
  <c r="B14816" i="4"/>
  <c r="B14817" i="4"/>
  <c r="B14818" i="4"/>
  <c r="B14819" i="4"/>
  <c r="B14820" i="4"/>
  <c r="B14821" i="4"/>
  <c r="B14822" i="4"/>
  <c r="B14823" i="4"/>
  <c r="B14824" i="4"/>
  <c r="B14825" i="4"/>
  <c r="B14826" i="4"/>
  <c r="B14827" i="4"/>
  <c r="B14828" i="4"/>
  <c r="B14829" i="4"/>
  <c r="B14830" i="4"/>
  <c r="B14831" i="4"/>
  <c r="B14832" i="4"/>
  <c r="B14833" i="4"/>
  <c r="B14834" i="4"/>
  <c r="B14835" i="4"/>
  <c r="B14836" i="4"/>
  <c r="B14837" i="4"/>
  <c r="B14838" i="4"/>
  <c r="B14839" i="4"/>
  <c r="B14840" i="4"/>
  <c r="B14841" i="4"/>
  <c r="B14842" i="4"/>
  <c r="B14843" i="4"/>
  <c r="B14844" i="4"/>
  <c r="B14845" i="4"/>
  <c r="B14846" i="4"/>
  <c r="B14847" i="4"/>
  <c r="B14848" i="4"/>
  <c r="B14849" i="4"/>
  <c r="B14850" i="4"/>
  <c r="B14851" i="4"/>
  <c r="B14852" i="4"/>
  <c r="B14853" i="4"/>
  <c r="B14854" i="4"/>
  <c r="B14855" i="4"/>
  <c r="B14856" i="4"/>
  <c r="B14857" i="4"/>
  <c r="B14858" i="4"/>
  <c r="B14859" i="4"/>
  <c r="B14860" i="4"/>
  <c r="B14861" i="4"/>
  <c r="B14862" i="4"/>
  <c r="B14863" i="4"/>
  <c r="B14864" i="4"/>
  <c r="B14865" i="4"/>
  <c r="B14866" i="4"/>
  <c r="B14867" i="4"/>
  <c r="B14868" i="4"/>
  <c r="B14869" i="4"/>
  <c r="B14870" i="4"/>
  <c r="B14871" i="4"/>
  <c r="B14872" i="4"/>
  <c r="B14873" i="4"/>
  <c r="B14874" i="4"/>
  <c r="B14875" i="4"/>
  <c r="B14876" i="4"/>
  <c r="B14877" i="4"/>
  <c r="B14878" i="4"/>
  <c r="B14879" i="4"/>
  <c r="B14880" i="4"/>
  <c r="B14881" i="4"/>
  <c r="B14882" i="4"/>
  <c r="B14883" i="4"/>
  <c r="B14884" i="4"/>
  <c r="B14885" i="4"/>
  <c r="B14886" i="4"/>
  <c r="B14887" i="4"/>
  <c r="B14888" i="4"/>
  <c r="B14889" i="4"/>
  <c r="B14890" i="4"/>
  <c r="B14891" i="4"/>
  <c r="B14892" i="4"/>
  <c r="B14893" i="4"/>
  <c r="B14894" i="4"/>
  <c r="B14895" i="4"/>
  <c r="B14896" i="4"/>
  <c r="B14897" i="4"/>
  <c r="B14898" i="4"/>
  <c r="B14899" i="4"/>
  <c r="B14900" i="4"/>
  <c r="B14901" i="4"/>
  <c r="B14902" i="4"/>
  <c r="B14903" i="4"/>
  <c r="B14904" i="4"/>
  <c r="B14905" i="4"/>
  <c r="B14906" i="4"/>
  <c r="B14907" i="4"/>
  <c r="B14908" i="4"/>
  <c r="B14909" i="4"/>
  <c r="B14910" i="4"/>
  <c r="B14911" i="4"/>
  <c r="B14912" i="4"/>
  <c r="B14913" i="4"/>
  <c r="B14914" i="4"/>
  <c r="B14915" i="4"/>
  <c r="B14916" i="4"/>
  <c r="B14917" i="4"/>
  <c r="B14918" i="4"/>
  <c r="B14919" i="4"/>
  <c r="B14920" i="4"/>
  <c r="B14921" i="4"/>
  <c r="B14922" i="4"/>
  <c r="B14923" i="4"/>
  <c r="B14924" i="4"/>
  <c r="B14925" i="4"/>
  <c r="B14926" i="4"/>
  <c r="B14927" i="4"/>
  <c r="B14928" i="4"/>
  <c r="B14929" i="4"/>
  <c r="B14930" i="4"/>
  <c r="B14931" i="4"/>
  <c r="B14932" i="4"/>
  <c r="B14933" i="4"/>
  <c r="B14934" i="4"/>
  <c r="B14935" i="4"/>
  <c r="B14936" i="4"/>
  <c r="B14937" i="4"/>
  <c r="B14938" i="4"/>
  <c r="B14939" i="4"/>
  <c r="B14940" i="4"/>
  <c r="B14941" i="4"/>
  <c r="B14942" i="4"/>
  <c r="B14943" i="4"/>
  <c r="B14944" i="4"/>
  <c r="B14945" i="4"/>
  <c r="B14946" i="4"/>
  <c r="B14947" i="4"/>
  <c r="B14948" i="4"/>
  <c r="B14949" i="4"/>
  <c r="B14950" i="4"/>
  <c r="B14951" i="4"/>
  <c r="B14952" i="4"/>
  <c r="B14953" i="4"/>
  <c r="B14954" i="4"/>
  <c r="B14955" i="4"/>
  <c r="B14956" i="4"/>
  <c r="B14957" i="4"/>
  <c r="B14958" i="4"/>
  <c r="B14959" i="4"/>
  <c r="B14960" i="4"/>
  <c r="B14961" i="4"/>
  <c r="B14962" i="4"/>
  <c r="B14963" i="4"/>
  <c r="B14964" i="4"/>
  <c r="B14965" i="4"/>
  <c r="B14966" i="4"/>
  <c r="B14967" i="4"/>
  <c r="B14968" i="4"/>
  <c r="B14969" i="4"/>
  <c r="B14970" i="4"/>
  <c r="B14971" i="4"/>
  <c r="B14972" i="4"/>
  <c r="B14973" i="4"/>
  <c r="B14974" i="4"/>
  <c r="B14975" i="4"/>
  <c r="B14976" i="4"/>
  <c r="B14977" i="4"/>
  <c r="B14978" i="4"/>
  <c r="B14979" i="4"/>
  <c r="B14980" i="4"/>
  <c r="B14981" i="4"/>
  <c r="B14982" i="4"/>
  <c r="B14983" i="4"/>
  <c r="B14984" i="4"/>
  <c r="B14985" i="4"/>
  <c r="B14986" i="4"/>
  <c r="B14987" i="4"/>
  <c r="B14988" i="4"/>
  <c r="B14989" i="4"/>
  <c r="B14990" i="4"/>
  <c r="B14991" i="4"/>
  <c r="B14992" i="4"/>
  <c r="B14993" i="4"/>
  <c r="B14994" i="4"/>
  <c r="B14995" i="4"/>
  <c r="B14996" i="4"/>
  <c r="B14997" i="4"/>
  <c r="B14998" i="4"/>
  <c r="B14999" i="4"/>
  <c r="B15000" i="4"/>
  <c r="B15001" i="4"/>
  <c r="B15002" i="4"/>
  <c r="B15003" i="4"/>
  <c r="B15004" i="4"/>
  <c r="B15005" i="4"/>
  <c r="B15006" i="4"/>
  <c r="B15007" i="4"/>
  <c r="B15008" i="4"/>
  <c r="B15009" i="4"/>
  <c r="B15010" i="4"/>
  <c r="B15011" i="4"/>
  <c r="B15012" i="4"/>
  <c r="B15013" i="4"/>
  <c r="B15014" i="4"/>
  <c r="B15015" i="4"/>
  <c r="B15016" i="4"/>
  <c r="B15017" i="4"/>
  <c r="B15018" i="4"/>
  <c r="B15019" i="4"/>
  <c r="B15020" i="4"/>
  <c r="B15021" i="4"/>
  <c r="B15022" i="4"/>
  <c r="B15023" i="4"/>
  <c r="B15024" i="4"/>
  <c r="B15025" i="4"/>
  <c r="B15026" i="4"/>
  <c r="B15027" i="4"/>
  <c r="B15028" i="4"/>
  <c r="B15029" i="4"/>
  <c r="B15030" i="4"/>
  <c r="B15031" i="4"/>
  <c r="B15032" i="4"/>
  <c r="B15033" i="4"/>
  <c r="B15034" i="4"/>
  <c r="B15035" i="4"/>
  <c r="B15036" i="4"/>
  <c r="B15037" i="4"/>
  <c r="B15038" i="4"/>
  <c r="B15039" i="4"/>
  <c r="B15040" i="4"/>
  <c r="B15041" i="4"/>
  <c r="B15042" i="4"/>
  <c r="B15043" i="4"/>
  <c r="B15044" i="4"/>
  <c r="B15045" i="4"/>
  <c r="B15046" i="4"/>
  <c r="B15047" i="4"/>
  <c r="B15048" i="4"/>
  <c r="B15049" i="4"/>
  <c r="B15050" i="4"/>
  <c r="B15051" i="4"/>
  <c r="B15052" i="4"/>
  <c r="B15053" i="4"/>
  <c r="B15054" i="4"/>
  <c r="B15055" i="4"/>
  <c r="B15056" i="4"/>
  <c r="B15057" i="4"/>
  <c r="B15058" i="4"/>
  <c r="B15059" i="4"/>
  <c r="B15060" i="4"/>
  <c r="B15061" i="4"/>
  <c r="B15062" i="4"/>
  <c r="B15063" i="4"/>
  <c r="B15064" i="4"/>
  <c r="B15065" i="4"/>
  <c r="B15066" i="4"/>
  <c r="B15067" i="4"/>
  <c r="B15068" i="4"/>
  <c r="B15069" i="4"/>
  <c r="B15070" i="4"/>
  <c r="B15071" i="4"/>
  <c r="B15072" i="4"/>
  <c r="B15073" i="4"/>
  <c r="B15074" i="4"/>
  <c r="B15075" i="4"/>
  <c r="B15076" i="4"/>
  <c r="B15077" i="4"/>
  <c r="B15078" i="4"/>
  <c r="B15079" i="4"/>
  <c r="B15080" i="4"/>
  <c r="B15081" i="4"/>
  <c r="B15082" i="4"/>
  <c r="B15083" i="4"/>
  <c r="B15084" i="4"/>
  <c r="B15085" i="4"/>
  <c r="B15086" i="4"/>
  <c r="B15087" i="4"/>
  <c r="B15088" i="4"/>
  <c r="B15089" i="4"/>
  <c r="B15090" i="4"/>
  <c r="B15091" i="4"/>
  <c r="B15092" i="4"/>
  <c r="B15093" i="4"/>
  <c r="B15094" i="4"/>
  <c r="B15095" i="4"/>
  <c r="B15096" i="4"/>
  <c r="B15097" i="4"/>
  <c r="B15098" i="4"/>
  <c r="B15099" i="4"/>
  <c r="B15100" i="4"/>
  <c r="B15101" i="4"/>
  <c r="B15102" i="4"/>
  <c r="B15103" i="4"/>
  <c r="B15104" i="4"/>
  <c r="B15105" i="4"/>
  <c r="B15106" i="4"/>
  <c r="B15107" i="4"/>
  <c r="B15108" i="4"/>
  <c r="B15109" i="4"/>
  <c r="B15110" i="4"/>
  <c r="B15111" i="4"/>
  <c r="B15112" i="4"/>
  <c r="B15113" i="4"/>
  <c r="B15114" i="4"/>
  <c r="B15115" i="4"/>
  <c r="B15116" i="4"/>
  <c r="B15117" i="4"/>
  <c r="B15118" i="4"/>
  <c r="B15119" i="4"/>
  <c r="B15120" i="4"/>
  <c r="B15121" i="4"/>
  <c r="B15122" i="4"/>
  <c r="B15123" i="4"/>
  <c r="B15124" i="4"/>
  <c r="B15125" i="4"/>
  <c r="B15126" i="4"/>
  <c r="B15127" i="4"/>
  <c r="B15128" i="4"/>
  <c r="B15129" i="4"/>
  <c r="B15130" i="4"/>
  <c r="B15131" i="4"/>
  <c r="B15132" i="4"/>
  <c r="B15133" i="4"/>
  <c r="B15134" i="4"/>
  <c r="B15135" i="4"/>
  <c r="B15136" i="4"/>
  <c r="B15137" i="4"/>
  <c r="B15138" i="4"/>
  <c r="B15139" i="4"/>
  <c r="B15140" i="4"/>
  <c r="B15141" i="4"/>
  <c r="B15142" i="4"/>
  <c r="B15143" i="4"/>
  <c r="B15144" i="4"/>
  <c r="B15145" i="4"/>
  <c r="B15146" i="4"/>
  <c r="B15147" i="4"/>
  <c r="B15148" i="4"/>
  <c r="B15149" i="4"/>
  <c r="B15150" i="4"/>
  <c r="B15151" i="4"/>
  <c r="B15152" i="4"/>
  <c r="B15153" i="4"/>
  <c r="B15154" i="4"/>
  <c r="B15155" i="4"/>
  <c r="B15156" i="4"/>
  <c r="B15157" i="4"/>
  <c r="B15158" i="4"/>
  <c r="B15159" i="4"/>
  <c r="B15160" i="4"/>
  <c r="B15161" i="4"/>
  <c r="B15162" i="4"/>
  <c r="B15163" i="4"/>
  <c r="B15164" i="4"/>
  <c r="B15165" i="4"/>
  <c r="B15166" i="4"/>
  <c r="B15167" i="4"/>
  <c r="B15168" i="4"/>
  <c r="B15169" i="4"/>
  <c r="B15170" i="4"/>
  <c r="B15171" i="4"/>
  <c r="B15172" i="4"/>
  <c r="B15173" i="4"/>
  <c r="B15174" i="4"/>
  <c r="B15175" i="4"/>
  <c r="B15176" i="4"/>
  <c r="B15177" i="4"/>
  <c r="B15178" i="4"/>
  <c r="B15179" i="4"/>
  <c r="B15180" i="4"/>
  <c r="B15181" i="4"/>
  <c r="B15182" i="4"/>
  <c r="B15183" i="4"/>
  <c r="B15184" i="4"/>
  <c r="B15185" i="4"/>
  <c r="B15186" i="4"/>
  <c r="B15187" i="4"/>
  <c r="B15188" i="4"/>
  <c r="B15189" i="4"/>
  <c r="B15190" i="4"/>
  <c r="B15191" i="4"/>
  <c r="B15192" i="4"/>
  <c r="B15193" i="4"/>
  <c r="B15194" i="4"/>
  <c r="B15195" i="4"/>
  <c r="B15196" i="4"/>
  <c r="B15197" i="4"/>
  <c r="B15198" i="4"/>
  <c r="B15199" i="4"/>
  <c r="B15200" i="4"/>
  <c r="B15201" i="4"/>
  <c r="B15202" i="4"/>
  <c r="B15203" i="4"/>
  <c r="B15204" i="4"/>
  <c r="B15205" i="4"/>
  <c r="B15206" i="4"/>
  <c r="B15207" i="4"/>
  <c r="B15208" i="4"/>
  <c r="B15209" i="4"/>
  <c r="B15210" i="4"/>
  <c r="B15211" i="4"/>
  <c r="B15212" i="4"/>
  <c r="B15213" i="4"/>
  <c r="B15214" i="4"/>
  <c r="B15215" i="4"/>
  <c r="B15216" i="4"/>
  <c r="B15217" i="4"/>
  <c r="B15218" i="4"/>
  <c r="B15219" i="4"/>
  <c r="B15220" i="4"/>
  <c r="B15221" i="4"/>
  <c r="B15222" i="4"/>
  <c r="B15223" i="4"/>
  <c r="B15224" i="4"/>
  <c r="B15225" i="4"/>
  <c r="B15226" i="4"/>
  <c r="B15227" i="4"/>
  <c r="B15228" i="4"/>
  <c r="B15229" i="4"/>
  <c r="B15230" i="4"/>
  <c r="B15231" i="4"/>
  <c r="B15232" i="4"/>
  <c r="B15233" i="4"/>
  <c r="B15234" i="4"/>
  <c r="B15235" i="4"/>
  <c r="B15236" i="4"/>
  <c r="B15237" i="4"/>
  <c r="B15238" i="4"/>
  <c r="B15239" i="4"/>
  <c r="B15240" i="4"/>
  <c r="B15241" i="4"/>
  <c r="B15242" i="4"/>
  <c r="B15243" i="4"/>
  <c r="B15244" i="4"/>
  <c r="B15245" i="4"/>
  <c r="B15246" i="4"/>
  <c r="B15247" i="4"/>
  <c r="B15248" i="4"/>
  <c r="B15249" i="4"/>
  <c r="B15250" i="4"/>
  <c r="B15251" i="4"/>
  <c r="B15252" i="4"/>
  <c r="B15253" i="4"/>
  <c r="B15254" i="4"/>
  <c r="B15255" i="4"/>
  <c r="B15256" i="4"/>
  <c r="B15257" i="4"/>
  <c r="B15258" i="4"/>
  <c r="B15259" i="4"/>
  <c r="B15260" i="4"/>
  <c r="B15261" i="4"/>
  <c r="B15262" i="4"/>
  <c r="B15263" i="4"/>
  <c r="B15264" i="4"/>
  <c r="B15265" i="4"/>
  <c r="B15266" i="4"/>
  <c r="B15267" i="4"/>
  <c r="B15268" i="4"/>
  <c r="B15269" i="4"/>
  <c r="B15270" i="4"/>
  <c r="B15271" i="4"/>
  <c r="B15272" i="4"/>
  <c r="B15273" i="4"/>
  <c r="B15274" i="4"/>
  <c r="B15275" i="4"/>
  <c r="B15276" i="4"/>
  <c r="B15277" i="4"/>
  <c r="B15278" i="4"/>
  <c r="B15279" i="4"/>
  <c r="B15280" i="4"/>
  <c r="B15281" i="4"/>
  <c r="B15282" i="4"/>
  <c r="B15283" i="4"/>
  <c r="B15284" i="4"/>
  <c r="B15285" i="4"/>
  <c r="B15286" i="4"/>
  <c r="B15287" i="4"/>
  <c r="B15288" i="4"/>
  <c r="B15289" i="4"/>
  <c r="B15290" i="4"/>
  <c r="B15291" i="4"/>
  <c r="B15292" i="4"/>
  <c r="B15293" i="4"/>
  <c r="B15294" i="4"/>
  <c r="B15295" i="4"/>
  <c r="B15296" i="4"/>
  <c r="B15297" i="4"/>
  <c r="B15298" i="4"/>
  <c r="B15299" i="4"/>
  <c r="B15300" i="4"/>
  <c r="B15301" i="4"/>
  <c r="B15302" i="4"/>
  <c r="B15303" i="4"/>
  <c r="B15304" i="4"/>
  <c r="B15305" i="4"/>
  <c r="B15306" i="4"/>
  <c r="B15307" i="4"/>
  <c r="B15308" i="4"/>
  <c r="B15309" i="4"/>
  <c r="B15310" i="4"/>
  <c r="B15311" i="4"/>
  <c r="B15312" i="4"/>
  <c r="B15313" i="4"/>
  <c r="B15314" i="4"/>
  <c r="B15315" i="4"/>
  <c r="B15316" i="4"/>
  <c r="B15317" i="4"/>
  <c r="B15318" i="4"/>
  <c r="B15319" i="4"/>
  <c r="B15320" i="4"/>
  <c r="B15321" i="4"/>
  <c r="B15322" i="4"/>
  <c r="B15323" i="4"/>
  <c r="B15324" i="4"/>
  <c r="B15325" i="4"/>
  <c r="B15326" i="4"/>
  <c r="B15327" i="4"/>
  <c r="B15328" i="4"/>
  <c r="B15329" i="4"/>
  <c r="B15330" i="4"/>
  <c r="B15331" i="4"/>
  <c r="B15332" i="4"/>
  <c r="B15333" i="4"/>
  <c r="B15334" i="4"/>
  <c r="B15335" i="4"/>
  <c r="B15336" i="4"/>
  <c r="B15337" i="4"/>
  <c r="B15338" i="4"/>
  <c r="B15339" i="4"/>
  <c r="B15340" i="4"/>
  <c r="B15341" i="4"/>
  <c r="B15342" i="4"/>
  <c r="B15343" i="4"/>
  <c r="B15344" i="4"/>
  <c r="B15345" i="4"/>
  <c r="B15346" i="4"/>
  <c r="B15347" i="4"/>
  <c r="B15348" i="4"/>
  <c r="B15349" i="4"/>
  <c r="B15350" i="4"/>
  <c r="B15351" i="4"/>
  <c r="B15352" i="4"/>
  <c r="B15353" i="4"/>
  <c r="B15354" i="4"/>
  <c r="B15355" i="4"/>
  <c r="B15356" i="4"/>
  <c r="B15357" i="4"/>
  <c r="B15358" i="4"/>
  <c r="B15359" i="4"/>
  <c r="B15360" i="4"/>
  <c r="B15361" i="4"/>
  <c r="B15362" i="4"/>
  <c r="B15363" i="4"/>
  <c r="B15364" i="4"/>
  <c r="B15365" i="4"/>
  <c r="B15366" i="4"/>
  <c r="B15367" i="4"/>
  <c r="B15368" i="4"/>
  <c r="B15369" i="4"/>
  <c r="B15370" i="4"/>
  <c r="B15371" i="4"/>
  <c r="B15372" i="4"/>
  <c r="B15373" i="4"/>
  <c r="B15374" i="4"/>
  <c r="B15375" i="4"/>
  <c r="B15376" i="4"/>
  <c r="B15377" i="4"/>
  <c r="B15378" i="4"/>
  <c r="B15379" i="4"/>
  <c r="B15380" i="4"/>
  <c r="B15381" i="4"/>
  <c r="B15382" i="4"/>
  <c r="B15383" i="4"/>
  <c r="B15384" i="4"/>
  <c r="B15385" i="4"/>
  <c r="B15386" i="4"/>
  <c r="B15387" i="4"/>
  <c r="B15388" i="4"/>
  <c r="B15389" i="4"/>
  <c r="B15390" i="4"/>
  <c r="B15391" i="4"/>
  <c r="B15392" i="4"/>
  <c r="B15393" i="4"/>
  <c r="B15394" i="4"/>
  <c r="B15395" i="4"/>
  <c r="B15396" i="4"/>
  <c r="B15397" i="4"/>
  <c r="B15398" i="4"/>
  <c r="B15399" i="4"/>
  <c r="B15400" i="4"/>
  <c r="B15401" i="4"/>
  <c r="B15402" i="4"/>
  <c r="B15403" i="4"/>
  <c r="B15404" i="4"/>
  <c r="B15405" i="4"/>
  <c r="B15406" i="4"/>
  <c r="B15407" i="4"/>
  <c r="B15408" i="4"/>
  <c r="B15409" i="4"/>
  <c r="B15410" i="4"/>
  <c r="B15411" i="4"/>
  <c r="B15412" i="4"/>
  <c r="B15413" i="4"/>
  <c r="B15414" i="4"/>
  <c r="B15415" i="4"/>
  <c r="B15416" i="4"/>
  <c r="B15417" i="4"/>
  <c r="B15418" i="4"/>
  <c r="B15419" i="4"/>
  <c r="B15420" i="4"/>
  <c r="B15421" i="4"/>
  <c r="B15422" i="4"/>
  <c r="B15423" i="4"/>
  <c r="B15424" i="4"/>
  <c r="B15425" i="4"/>
  <c r="B15426" i="4"/>
  <c r="B15427" i="4"/>
  <c r="B15428" i="4"/>
  <c r="B15429" i="4"/>
  <c r="B15430" i="4"/>
  <c r="B15431" i="4"/>
  <c r="B15432" i="4"/>
  <c r="B15433" i="4"/>
  <c r="B15434" i="4"/>
  <c r="B15435" i="4"/>
  <c r="B15436" i="4"/>
  <c r="B15437" i="4"/>
  <c r="B15438" i="4"/>
  <c r="B15439" i="4"/>
  <c r="B15440" i="4"/>
  <c r="B15441" i="4"/>
  <c r="B15442" i="4"/>
  <c r="B15443" i="4"/>
  <c r="B15444" i="4"/>
  <c r="B15445" i="4"/>
  <c r="B15446" i="4"/>
  <c r="B15447" i="4"/>
  <c r="B15448" i="4"/>
  <c r="B15449" i="4"/>
  <c r="B15450" i="4"/>
  <c r="B15451" i="4"/>
  <c r="B15452" i="4"/>
  <c r="B15453" i="4"/>
  <c r="B15454" i="4"/>
  <c r="B15455" i="4"/>
  <c r="B15456" i="4"/>
  <c r="B15457" i="4"/>
  <c r="B15458" i="4"/>
  <c r="B15459" i="4"/>
  <c r="B15460" i="4"/>
  <c r="B15461" i="4"/>
  <c r="B15462" i="4"/>
  <c r="B15463" i="4"/>
  <c r="B15464" i="4"/>
  <c r="B15465" i="4"/>
  <c r="B15466" i="4"/>
  <c r="B15467" i="4"/>
  <c r="B15468" i="4"/>
  <c r="B15469" i="4"/>
  <c r="B15470" i="4"/>
  <c r="B15471" i="4"/>
  <c r="B15472" i="4"/>
  <c r="B15473" i="4"/>
  <c r="B15474" i="4"/>
  <c r="B15475" i="4"/>
  <c r="B15476" i="4"/>
  <c r="B15477" i="4"/>
  <c r="B15478" i="4"/>
  <c r="B15479" i="4"/>
  <c r="B15480" i="4"/>
  <c r="B15481" i="4"/>
  <c r="B15482" i="4"/>
  <c r="B15483" i="4"/>
  <c r="B15484" i="4"/>
  <c r="B15485" i="4"/>
  <c r="B15486" i="4"/>
  <c r="B15487" i="4"/>
  <c r="B15488" i="4"/>
  <c r="B15489" i="4"/>
  <c r="B15490" i="4"/>
  <c r="B15491" i="4"/>
  <c r="B15492" i="4"/>
  <c r="B15493" i="4"/>
  <c r="B15494" i="4"/>
  <c r="B15495" i="4"/>
  <c r="B15496" i="4"/>
  <c r="B15497" i="4"/>
  <c r="B15498" i="4"/>
  <c r="B15499" i="4"/>
  <c r="B15500" i="4"/>
  <c r="B15501" i="4"/>
  <c r="B15502" i="4"/>
  <c r="B15503" i="4"/>
  <c r="B15504" i="4"/>
  <c r="B15505" i="4"/>
  <c r="B15506" i="4"/>
  <c r="B15507" i="4"/>
  <c r="B15508" i="4"/>
  <c r="B15509" i="4"/>
  <c r="B15510" i="4"/>
  <c r="B15511" i="4"/>
  <c r="B15512" i="4"/>
  <c r="B15513" i="4"/>
  <c r="B15514" i="4"/>
  <c r="B15515" i="4"/>
  <c r="B15516" i="4"/>
  <c r="B15517" i="4"/>
  <c r="B15518" i="4"/>
  <c r="B15519" i="4"/>
  <c r="B15520" i="4"/>
  <c r="B15521" i="4"/>
  <c r="B15522" i="4"/>
  <c r="B15523" i="4"/>
  <c r="B15524" i="4"/>
  <c r="B15525" i="4"/>
  <c r="B15526" i="4"/>
  <c r="B15527" i="4"/>
  <c r="B15528" i="4"/>
  <c r="B15529" i="4"/>
  <c r="B15530" i="4"/>
  <c r="B15531" i="4"/>
  <c r="B15532" i="4"/>
  <c r="B15533" i="4"/>
  <c r="B15534" i="4"/>
  <c r="B15535" i="4"/>
  <c r="B15536" i="4"/>
  <c r="B15537" i="4"/>
  <c r="B15538" i="4"/>
  <c r="B15539" i="4"/>
  <c r="B15540" i="4"/>
  <c r="B15541" i="4"/>
  <c r="B15542" i="4"/>
  <c r="B15543" i="4"/>
  <c r="B15544" i="4"/>
  <c r="B15545" i="4"/>
  <c r="B15546" i="4"/>
  <c r="B15547" i="4"/>
  <c r="B15548" i="4"/>
  <c r="B15549" i="4"/>
  <c r="B15550" i="4"/>
  <c r="B15551" i="4"/>
  <c r="B15552" i="4"/>
  <c r="B15553" i="4"/>
  <c r="B15554" i="4"/>
  <c r="B15555" i="4"/>
  <c r="B15556" i="4"/>
  <c r="B15557" i="4"/>
  <c r="B15558" i="4"/>
  <c r="B15559" i="4"/>
  <c r="B15560" i="4"/>
  <c r="B15561" i="4"/>
  <c r="B15562" i="4"/>
  <c r="B15563" i="4"/>
  <c r="B15564" i="4"/>
  <c r="B15565" i="4"/>
  <c r="B15566" i="4"/>
  <c r="B15567" i="4"/>
  <c r="B15568" i="4"/>
  <c r="B15569" i="4"/>
  <c r="B15570" i="4"/>
  <c r="B15571" i="4"/>
  <c r="B15572" i="4"/>
  <c r="B15573" i="4"/>
  <c r="B15574" i="4"/>
  <c r="B15575" i="4"/>
  <c r="B15576" i="4"/>
  <c r="B15577" i="4"/>
  <c r="B15578" i="4"/>
  <c r="B15579" i="4"/>
  <c r="B15580" i="4"/>
  <c r="B15581" i="4"/>
  <c r="B15582" i="4"/>
  <c r="B15583" i="4"/>
  <c r="B15584" i="4"/>
  <c r="B15585" i="4"/>
  <c r="B15586" i="4"/>
  <c r="B15587" i="4"/>
  <c r="B15588" i="4"/>
  <c r="B15589" i="4"/>
  <c r="B15590" i="4"/>
  <c r="B15591" i="4"/>
  <c r="B15592" i="4"/>
  <c r="B15593" i="4"/>
  <c r="B15594" i="4"/>
  <c r="B15595" i="4"/>
  <c r="B15596" i="4"/>
  <c r="B15597" i="4"/>
  <c r="B15598" i="4"/>
  <c r="B15599" i="4"/>
  <c r="B15600" i="4"/>
  <c r="B15601" i="4"/>
  <c r="B15602" i="4"/>
  <c r="B15603" i="4"/>
  <c r="B15604" i="4"/>
  <c r="B15605" i="4"/>
  <c r="B15606" i="4"/>
  <c r="B15607" i="4"/>
  <c r="B15608" i="4"/>
  <c r="B15609" i="4"/>
  <c r="B15610" i="4"/>
  <c r="B15611" i="4"/>
  <c r="B15612" i="4"/>
  <c r="B15613" i="4"/>
  <c r="B15614" i="4"/>
  <c r="B15615" i="4"/>
  <c r="B15616" i="4"/>
  <c r="B15617" i="4"/>
  <c r="B15618" i="4"/>
  <c r="B15619" i="4"/>
  <c r="B15620" i="4"/>
  <c r="B15621" i="4"/>
  <c r="B15622" i="4"/>
  <c r="B15623" i="4"/>
  <c r="B15624" i="4"/>
  <c r="B15625" i="4"/>
  <c r="B15626" i="4"/>
  <c r="B15627" i="4"/>
  <c r="B15628" i="4"/>
  <c r="B15629" i="4"/>
  <c r="B15630" i="4"/>
  <c r="B15631" i="4"/>
  <c r="B15632" i="4"/>
  <c r="B15633" i="4"/>
  <c r="B15634" i="4"/>
  <c r="B15635" i="4"/>
  <c r="B15636" i="4"/>
  <c r="B15637" i="4"/>
  <c r="B15638" i="4"/>
  <c r="B15639" i="4"/>
  <c r="B15640" i="4"/>
  <c r="B15641" i="4"/>
  <c r="B15642" i="4"/>
  <c r="B15643" i="4"/>
  <c r="B15644" i="4"/>
  <c r="B15645" i="4"/>
  <c r="B15646" i="4"/>
  <c r="B15647" i="4"/>
  <c r="B15648" i="4"/>
  <c r="B15649" i="4"/>
  <c r="B15650" i="4"/>
  <c r="B15651" i="4"/>
  <c r="B15652" i="4"/>
  <c r="B15653" i="4"/>
  <c r="B15654" i="4"/>
  <c r="B15655" i="4"/>
  <c r="B15656" i="4"/>
  <c r="B15657" i="4"/>
  <c r="B15658" i="4"/>
  <c r="B15659" i="4"/>
  <c r="B15660" i="4"/>
  <c r="B15661" i="4"/>
  <c r="B15662" i="4"/>
  <c r="B15663" i="4"/>
  <c r="B15664" i="4"/>
  <c r="B15665" i="4"/>
  <c r="B15666" i="4"/>
  <c r="B15667" i="4"/>
  <c r="B15668" i="4"/>
  <c r="B15669" i="4"/>
  <c r="B15670" i="4"/>
  <c r="B15671" i="4"/>
  <c r="B15672" i="4"/>
  <c r="B15673" i="4"/>
  <c r="B15674" i="4"/>
  <c r="B15675" i="4"/>
  <c r="B15676" i="4"/>
  <c r="B15677" i="4"/>
  <c r="B15678" i="4"/>
  <c r="B15679" i="4"/>
  <c r="B15680" i="4"/>
  <c r="B15681" i="4"/>
  <c r="B15682" i="4"/>
  <c r="B15683" i="4"/>
  <c r="B15684" i="4"/>
  <c r="B15685" i="4"/>
  <c r="B15686" i="4"/>
  <c r="B15687" i="4"/>
  <c r="B15688" i="4"/>
  <c r="B15689" i="4"/>
  <c r="B15690" i="4"/>
  <c r="B15691" i="4"/>
  <c r="B15692" i="4"/>
  <c r="B15693" i="4"/>
  <c r="B15694" i="4"/>
  <c r="B15695" i="4"/>
  <c r="B15696" i="4"/>
  <c r="B15697" i="4"/>
  <c r="B15698" i="4"/>
  <c r="B15699" i="4"/>
  <c r="B15700" i="4"/>
  <c r="B15701" i="4"/>
  <c r="B15702" i="4"/>
  <c r="B15703" i="4"/>
  <c r="B15704" i="4"/>
  <c r="B15705" i="4"/>
  <c r="B15706" i="4"/>
  <c r="B15707" i="4"/>
  <c r="B15708" i="4"/>
  <c r="B15709" i="4"/>
  <c r="B15710" i="4"/>
  <c r="B15711" i="4"/>
  <c r="B15712" i="4"/>
  <c r="B15713" i="4"/>
  <c r="B15714" i="4"/>
  <c r="B15715" i="4"/>
  <c r="B15716" i="4"/>
  <c r="B15717" i="4"/>
  <c r="B15718" i="4"/>
  <c r="B15719" i="4"/>
  <c r="B15720" i="4"/>
  <c r="B15721" i="4"/>
  <c r="B15722" i="4"/>
  <c r="B15723" i="4"/>
  <c r="B15724" i="4"/>
  <c r="B15725" i="4"/>
  <c r="B15726" i="4"/>
  <c r="B15727" i="4"/>
  <c r="B15728" i="4"/>
  <c r="B15729" i="4"/>
  <c r="B15730" i="4"/>
  <c r="B15731" i="4"/>
  <c r="B15732" i="4"/>
  <c r="B15733" i="4"/>
  <c r="B15734" i="4"/>
  <c r="B15735" i="4"/>
  <c r="B15736" i="4"/>
  <c r="B15737" i="4"/>
  <c r="B15738" i="4"/>
  <c r="B15739" i="4"/>
  <c r="B15740" i="4"/>
  <c r="B15741" i="4"/>
  <c r="B15742" i="4"/>
  <c r="B15743" i="4"/>
  <c r="B15744" i="4"/>
  <c r="B15745" i="4"/>
  <c r="B15746" i="4"/>
  <c r="B15747" i="4"/>
  <c r="B15748" i="4"/>
  <c r="B15749" i="4"/>
  <c r="B15750" i="4"/>
  <c r="B15751" i="4"/>
  <c r="B15752" i="4"/>
  <c r="B15753" i="4"/>
  <c r="B15754" i="4"/>
  <c r="B15755" i="4"/>
  <c r="B15756" i="4"/>
  <c r="B15757" i="4"/>
  <c r="B15758" i="4"/>
  <c r="B15759" i="4"/>
  <c r="B15760" i="4"/>
  <c r="B15761" i="4"/>
  <c r="B15762" i="4"/>
  <c r="B15763" i="4"/>
  <c r="B15764" i="4"/>
  <c r="B15765" i="4"/>
  <c r="B15766" i="4"/>
  <c r="B15767" i="4"/>
  <c r="B15768" i="4"/>
  <c r="B15769" i="4"/>
  <c r="B15770" i="4"/>
  <c r="B15771" i="4"/>
  <c r="B15772" i="4"/>
  <c r="B15773" i="4"/>
  <c r="B15774" i="4"/>
  <c r="B15775" i="4"/>
  <c r="B15776" i="4"/>
  <c r="B15777" i="4"/>
  <c r="B15778" i="4"/>
  <c r="B15779" i="4"/>
  <c r="B15780" i="4"/>
  <c r="B15781" i="4"/>
  <c r="B15782" i="4"/>
  <c r="B15783" i="4"/>
  <c r="B15784" i="4"/>
  <c r="B15785" i="4"/>
  <c r="B15786" i="4"/>
  <c r="B15787" i="4"/>
  <c r="B15788" i="4"/>
  <c r="B15789" i="4"/>
  <c r="B15790" i="4"/>
  <c r="B15791" i="4"/>
  <c r="B15792" i="4"/>
  <c r="B15793" i="4"/>
  <c r="B15794" i="4"/>
  <c r="B15795" i="4"/>
  <c r="B15796" i="4"/>
  <c r="B15797" i="4"/>
  <c r="B15798" i="4"/>
  <c r="B15799" i="4"/>
  <c r="B15800" i="4"/>
  <c r="B15801" i="4"/>
  <c r="B15802" i="4"/>
  <c r="B15803" i="4"/>
  <c r="B15804" i="4"/>
  <c r="B15805" i="4"/>
  <c r="B15806" i="4"/>
  <c r="B15807" i="4"/>
  <c r="B15808" i="4"/>
  <c r="B15809" i="4"/>
  <c r="B15810" i="4"/>
  <c r="B15811" i="4"/>
  <c r="B15812" i="4"/>
  <c r="B15813" i="4"/>
  <c r="B15814" i="4"/>
  <c r="B15815" i="4"/>
  <c r="B15816" i="4"/>
  <c r="B15817" i="4"/>
  <c r="B15818" i="4"/>
  <c r="B15819" i="4"/>
  <c r="B15820" i="4"/>
  <c r="B15821" i="4"/>
  <c r="B15822" i="4"/>
  <c r="B15823" i="4"/>
  <c r="B15824" i="4"/>
  <c r="B15825" i="4"/>
  <c r="B15826" i="4"/>
  <c r="B15827" i="4"/>
  <c r="B15828" i="4"/>
  <c r="B15829" i="4"/>
  <c r="B15830" i="4"/>
  <c r="B15831" i="4"/>
  <c r="B15832" i="4"/>
  <c r="B15833" i="4"/>
  <c r="B15834" i="4"/>
  <c r="B15835" i="4"/>
  <c r="B15836" i="4"/>
  <c r="B15837" i="4"/>
  <c r="B15838" i="4"/>
  <c r="B15839" i="4"/>
  <c r="B15840" i="4"/>
  <c r="B15841" i="4"/>
  <c r="B15842" i="4"/>
  <c r="B15843" i="4"/>
  <c r="B15844" i="4"/>
  <c r="B15845" i="4"/>
  <c r="B15846" i="4"/>
  <c r="B15847" i="4"/>
  <c r="B15848" i="4"/>
  <c r="B15849" i="4"/>
  <c r="B15850" i="4"/>
  <c r="B15851" i="4"/>
  <c r="B15852" i="4"/>
  <c r="B15853" i="4"/>
  <c r="B15854" i="4"/>
  <c r="B15855" i="4"/>
  <c r="B15856" i="4"/>
  <c r="B15857" i="4"/>
  <c r="B15858" i="4"/>
  <c r="B15859" i="4"/>
  <c r="B15860" i="4"/>
  <c r="B15861" i="4"/>
  <c r="B15862" i="4"/>
  <c r="B15863" i="4"/>
  <c r="B15864" i="4"/>
  <c r="B15865" i="4"/>
  <c r="B15866" i="4"/>
  <c r="B15867" i="4"/>
  <c r="B15868" i="4"/>
  <c r="B15869" i="4"/>
  <c r="B15870" i="4"/>
  <c r="B15871" i="4"/>
  <c r="B15872" i="4"/>
  <c r="B15873" i="4"/>
  <c r="B15874" i="4"/>
  <c r="B15875" i="4"/>
  <c r="B15876" i="4"/>
  <c r="B15877" i="4"/>
  <c r="B15878" i="4"/>
  <c r="B15879" i="4"/>
  <c r="B15880" i="4"/>
  <c r="B15881" i="4"/>
  <c r="B15882" i="4"/>
  <c r="B15883" i="4"/>
  <c r="B15884" i="4"/>
  <c r="B15885" i="4"/>
  <c r="B15886" i="4"/>
  <c r="B15887" i="4"/>
  <c r="B15888" i="4"/>
  <c r="B15889" i="4"/>
  <c r="B15890" i="4"/>
  <c r="B15891" i="4"/>
  <c r="B15892" i="4"/>
  <c r="B15893" i="4"/>
  <c r="B15894" i="4"/>
  <c r="B15895" i="4"/>
  <c r="B15896" i="4"/>
  <c r="B15897" i="4"/>
  <c r="B15898" i="4"/>
  <c r="B15899" i="4"/>
  <c r="B15900" i="4"/>
  <c r="B15901" i="4"/>
  <c r="B15902" i="4"/>
  <c r="B15903" i="4"/>
  <c r="B15904" i="4"/>
  <c r="B15905" i="4"/>
  <c r="B15906" i="4"/>
  <c r="B15907" i="4"/>
  <c r="B15908" i="4"/>
  <c r="B15909" i="4"/>
  <c r="B15910" i="4"/>
  <c r="B15911" i="4"/>
  <c r="B15912" i="4"/>
  <c r="B15913" i="4"/>
  <c r="B15914" i="4"/>
  <c r="B15915" i="4"/>
  <c r="B15916" i="4"/>
  <c r="B15917" i="4"/>
  <c r="B15918" i="4"/>
  <c r="B15919" i="4"/>
  <c r="B15920" i="4"/>
  <c r="B15921" i="4"/>
  <c r="B15922" i="4"/>
  <c r="B15923" i="4"/>
  <c r="B15924" i="4"/>
  <c r="B15925" i="4"/>
  <c r="B15926" i="4"/>
  <c r="B15927" i="4"/>
  <c r="B15928" i="4"/>
  <c r="B15929" i="4"/>
  <c r="B15930" i="4"/>
  <c r="B15931" i="4"/>
  <c r="B15932" i="4"/>
  <c r="B15933" i="4"/>
  <c r="B15934" i="4"/>
  <c r="B15935" i="4"/>
  <c r="B15936" i="4"/>
  <c r="B15937" i="4"/>
  <c r="B15938" i="4"/>
  <c r="B15939" i="4"/>
  <c r="B15940" i="4"/>
  <c r="B15941" i="4"/>
  <c r="B15942" i="4"/>
  <c r="B15943" i="4"/>
  <c r="B15944" i="4"/>
  <c r="B15945" i="4"/>
  <c r="B15946" i="4"/>
  <c r="B15947" i="4"/>
  <c r="B15948" i="4"/>
  <c r="B15949" i="4"/>
  <c r="B15950" i="4"/>
  <c r="B15951" i="4"/>
  <c r="B15952" i="4"/>
  <c r="B15953" i="4"/>
  <c r="B15954" i="4"/>
  <c r="B15955" i="4"/>
  <c r="B15956" i="4"/>
  <c r="B15957" i="4"/>
  <c r="B15958" i="4"/>
  <c r="B15959" i="4"/>
  <c r="B15960" i="4"/>
  <c r="B15961" i="4"/>
  <c r="B15962" i="4"/>
  <c r="B15963" i="4"/>
  <c r="B15964" i="4"/>
  <c r="B15965" i="4"/>
  <c r="B15966" i="4"/>
  <c r="B15967" i="4"/>
  <c r="B15968" i="4"/>
  <c r="B15969" i="4"/>
  <c r="B15970" i="4"/>
  <c r="B15971" i="4"/>
  <c r="B15972" i="4"/>
  <c r="B15973" i="4"/>
  <c r="B15974" i="4"/>
  <c r="B15975" i="4"/>
  <c r="B15976" i="4"/>
  <c r="B15977" i="4"/>
  <c r="B15978" i="4"/>
  <c r="B15979" i="4"/>
  <c r="B15980" i="4"/>
  <c r="B15981" i="4"/>
  <c r="B15982" i="4"/>
  <c r="B15983" i="4"/>
  <c r="B15984" i="4"/>
  <c r="B15985" i="4"/>
  <c r="B15986" i="4"/>
  <c r="B15987" i="4"/>
  <c r="B15988" i="4"/>
  <c r="B15989" i="4"/>
  <c r="B15990" i="4"/>
  <c r="B15991" i="4"/>
  <c r="B15992" i="4"/>
  <c r="B15993" i="4"/>
  <c r="B15994" i="4"/>
  <c r="B15995" i="4"/>
  <c r="B15996" i="4"/>
  <c r="B15997" i="4"/>
  <c r="B15998" i="4"/>
  <c r="B15999" i="4"/>
  <c r="B16000" i="4"/>
  <c r="B16001" i="4"/>
  <c r="B16002" i="4"/>
  <c r="B16003" i="4"/>
  <c r="B16004" i="4"/>
  <c r="B16005" i="4"/>
  <c r="B16006" i="4"/>
  <c r="B16007" i="4"/>
  <c r="B16008" i="4"/>
  <c r="B16009" i="4"/>
  <c r="B16010" i="4"/>
  <c r="B16011" i="4"/>
  <c r="B16012" i="4"/>
  <c r="B16013" i="4"/>
  <c r="B16014" i="4"/>
  <c r="B16015" i="4"/>
  <c r="B16016" i="4"/>
  <c r="B16017" i="4"/>
  <c r="B16018" i="4"/>
  <c r="B16019" i="4"/>
  <c r="B16020" i="4"/>
  <c r="B16021" i="4"/>
  <c r="B16022" i="4"/>
  <c r="B16023" i="4"/>
  <c r="B16024" i="4"/>
  <c r="B16025" i="4"/>
  <c r="B16026" i="4"/>
  <c r="B16027" i="4"/>
  <c r="B16028" i="4"/>
  <c r="B16029" i="4"/>
  <c r="B16030" i="4"/>
  <c r="B16031" i="4"/>
  <c r="B16032" i="4"/>
  <c r="B16033" i="4"/>
  <c r="B16034" i="4"/>
  <c r="B16035" i="4"/>
  <c r="B16036" i="4"/>
  <c r="B16037" i="4"/>
  <c r="B16038" i="4"/>
  <c r="B16039" i="4"/>
  <c r="B16040" i="4"/>
  <c r="B16041" i="4"/>
  <c r="B16042" i="4"/>
  <c r="B16043" i="4"/>
  <c r="B16044" i="4"/>
  <c r="B16045" i="4"/>
  <c r="B16046" i="4"/>
  <c r="B16047" i="4"/>
  <c r="B16048" i="4"/>
  <c r="B16049" i="4"/>
  <c r="B16050" i="4"/>
  <c r="B16051" i="4"/>
  <c r="B16052" i="4"/>
  <c r="B16053" i="4"/>
  <c r="B16054" i="4"/>
  <c r="B16055" i="4"/>
  <c r="B16056" i="4"/>
  <c r="B16057" i="4"/>
  <c r="B16058" i="4"/>
  <c r="B16059" i="4"/>
  <c r="B16060" i="4"/>
  <c r="B16061" i="4"/>
  <c r="B16062" i="4"/>
  <c r="B16063" i="4"/>
  <c r="B16064" i="4"/>
  <c r="B16065" i="4"/>
  <c r="B16066" i="4"/>
  <c r="B16067" i="4"/>
  <c r="B16068" i="4"/>
  <c r="B16069" i="4"/>
  <c r="B16070" i="4"/>
  <c r="B16071" i="4"/>
  <c r="B16072" i="4"/>
  <c r="B16073" i="4"/>
  <c r="B16074" i="4"/>
  <c r="B16075" i="4"/>
  <c r="B16076" i="4"/>
  <c r="B16077" i="4"/>
  <c r="B16078" i="4"/>
  <c r="B16079" i="4"/>
  <c r="B16080" i="4"/>
  <c r="B16081" i="4"/>
  <c r="B16082" i="4"/>
  <c r="B16083" i="4"/>
  <c r="B16084" i="4"/>
  <c r="B16085" i="4"/>
  <c r="B16086" i="4"/>
  <c r="B16087" i="4"/>
  <c r="B16088" i="4"/>
  <c r="B16089" i="4"/>
  <c r="B16090" i="4"/>
  <c r="B16091" i="4"/>
  <c r="B16092" i="4"/>
  <c r="B16093" i="4"/>
  <c r="B16094" i="4"/>
  <c r="B16095" i="4"/>
  <c r="B16096" i="4"/>
  <c r="B16097" i="4"/>
  <c r="B16098" i="4"/>
  <c r="B16099" i="4"/>
  <c r="B16100" i="4"/>
  <c r="B16101" i="4"/>
  <c r="B16102" i="4"/>
  <c r="B16103" i="4"/>
  <c r="B16104" i="4"/>
  <c r="B16105" i="4"/>
  <c r="B16106" i="4"/>
  <c r="B16107" i="4"/>
  <c r="B16108" i="4"/>
  <c r="B16109" i="4"/>
  <c r="B16110" i="4"/>
  <c r="B16111" i="4"/>
  <c r="B16112" i="4"/>
  <c r="B16113" i="4"/>
  <c r="B16114" i="4"/>
  <c r="B16115" i="4"/>
  <c r="B16116" i="4"/>
  <c r="B16117" i="4"/>
  <c r="B16118" i="4"/>
  <c r="B16119" i="4"/>
  <c r="B16120" i="4"/>
  <c r="B16121" i="4"/>
  <c r="B16122" i="4"/>
  <c r="B16123" i="4"/>
  <c r="B16124" i="4"/>
  <c r="B16125" i="4"/>
  <c r="B16126" i="4"/>
  <c r="B16127" i="4"/>
  <c r="B16128" i="4"/>
  <c r="B16129" i="4"/>
  <c r="B16130" i="4"/>
  <c r="B16131" i="4"/>
  <c r="B16132" i="4"/>
  <c r="B16133" i="4"/>
  <c r="B16134" i="4"/>
  <c r="B16135" i="4"/>
  <c r="B16136" i="4"/>
  <c r="B16137" i="4"/>
  <c r="B16138" i="4"/>
  <c r="B16139" i="4"/>
  <c r="B16140" i="4"/>
  <c r="B16141" i="4"/>
  <c r="B16142" i="4"/>
  <c r="B16143" i="4"/>
  <c r="B16144" i="4"/>
  <c r="B16145" i="4"/>
  <c r="B16146" i="4"/>
  <c r="B16147" i="4"/>
  <c r="B16148" i="4"/>
  <c r="B16149" i="4"/>
  <c r="B16150" i="4"/>
  <c r="B16151" i="4"/>
  <c r="B16152" i="4"/>
  <c r="B16153" i="4"/>
  <c r="B16154" i="4"/>
  <c r="B16155" i="4"/>
  <c r="B16156" i="4"/>
  <c r="B16157" i="4"/>
  <c r="B16158" i="4"/>
  <c r="B16159" i="4"/>
  <c r="B16160" i="4"/>
  <c r="B16161" i="4"/>
  <c r="B16162" i="4"/>
  <c r="B16163" i="4"/>
  <c r="B16164" i="4"/>
  <c r="B16165" i="4"/>
  <c r="B16166" i="4"/>
  <c r="B16167" i="4"/>
  <c r="B16168" i="4"/>
  <c r="B16169" i="4"/>
  <c r="B16170" i="4"/>
  <c r="B16171" i="4"/>
  <c r="B16172" i="4"/>
  <c r="B16173" i="4"/>
  <c r="B16174" i="4"/>
  <c r="B16175" i="4"/>
  <c r="B16176" i="4"/>
  <c r="B16177" i="4"/>
  <c r="B16178" i="4"/>
  <c r="B16179" i="4"/>
  <c r="B16180" i="4"/>
  <c r="B16181" i="4"/>
  <c r="B16182" i="4"/>
  <c r="B16183" i="4"/>
  <c r="B16184" i="4"/>
  <c r="B16185" i="4"/>
  <c r="B16186" i="4"/>
  <c r="B16187" i="4"/>
  <c r="B16188" i="4"/>
  <c r="B16189" i="4"/>
  <c r="B16190" i="4"/>
  <c r="B16191" i="4"/>
  <c r="B16192" i="4"/>
  <c r="B16193" i="4"/>
  <c r="B16194" i="4"/>
  <c r="B16195" i="4"/>
  <c r="B16196" i="4"/>
  <c r="B16197" i="4"/>
  <c r="B16198" i="4"/>
  <c r="B16199" i="4"/>
  <c r="B16200" i="4"/>
  <c r="B16201" i="4"/>
  <c r="B16202" i="4"/>
  <c r="B16203" i="4"/>
  <c r="B16204" i="4"/>
  <c r="B16205" i="4"/>
  <c r="B16206" i="4"/>
  <c r="B16207" i="4"/>
  <c r="B16208" i="4"/>
  <c r="B16209" i="4"/>
  <c r="B16210" i="4"/>
  <c r="B16211" i="4"/>
  <c r="B16212" i="4"/>
  <c r="B16213" i="4"/>
  <c r="B16214" i="4"/>
  <c r="B16215" i="4"/>
  <c r="B16216" i="4"/>
  <c r="B16217" i="4"/>
  <c r="B16218" i="4"/>
  <c r="B16219" i="4"/>
  <c r="B16220" i="4"/>
  <c r="B16221" i="4"/>
  <c r="B16222" i="4"/>
  <c r="B16223" i="4"/>
  <c r="B16224" i="4"/>
  <c r="B16225" i="4"/>
  <c r="B16226" i="4"/>
  <c r="B16227" i="4"/>
  <c r="B16228" i="4"/>
  <c r="B16229" i="4"/>
  <c r="B16230" i="4"/>
  <c r="B16231" i="4"/>
  <c r="B16232" i="4"/>
  <c r="B16233" i="4"/>
  <c r="B16234" i="4"/>
  <c r="B16235" i="4"/>
  <c r="B16236" i="4"/>
  <c r="B16237" i="4"/>
  <c r="B16238" i="4"/>
  <c r="B16239" i="4"/>
  <c r="B16240" i="4"/>
  <c r="B16241" i="4"/>
  <c r="B16242" i="4"/>
  <c r="B16243" i="4"/>
  <c r="B16244" i="4"/>
  <c r="B16245" i="4"/>
  <c r="B16246" i="4"/>
  <c r="B16247" i="4"/>
  <c r="B16248" i="4"/>
  <c r="B16249" i="4"/>
  <c r="B16250" i="4"/>
  <c r="B16251" i="4"/>
  <c r="B16252" i="4"/>
  <c r="B16253" i="4"/>
  <c r="B16254" i="4"/>
  <c r="B16255" i="4"/>
  <c r="B16256" i="4"/>
  <c r="B16257" i="4"/>
  <c r="B16258" i="4"/>
  <c r="B16259" i="4"/>
  <c r="B16260" i="4"/>
  <c r="B16261" i="4"/>
  <c r="B16262" i="4"/>
  <c r="B16263" i="4"/>
  <c r="B16264" i="4"/>
  <c r="B16265" i="4"/>
  <c r="B16266" i="4"/>
  <c r="B16267" i="4"/>
  <c r="B16268" i="4"/>
  <c r="B16269" i="4"/>
  <c r="B16270" i="4"/>
  <c r="B16271" i="4"/>
  <c r="B16272" i="4"/>
  <c r="B16273" i="4"/>
  <c r="B16274" i="4"/>
  <c r="B16275" i="4"/>
  <c r="B16276" i="4"/>
  <c r="B16277" i="4"/>
  <c r="B16278" i="4"/>
  <c r="B16279" i="4"/>
  <c r="B16280" i="4"/>
  <c r="B16281" i="4"/>
  <c r="B16282" i="4"/>
  <c r="B16283" i="4"/>
  <c r="B16284" i="4"/>
  <c r="B16285" i="4"/>
  <c r="B16286" i="4"/>
  <c r="B16287" i="4"/>
  <c r="B16288" i="4"/>
  <c r="B16289" i="4"/>
  <c r="B16290" i="4"/>
  <c r="B16291" i="4"/>
  <c r="B16292" i="4"/>
  <c r="B16293" i="4"/>
  <c r="B16294" i="4"/>
  <c r="B16295" i="4"/>
  <c r="B16296" i="4"/>
  <c r="B16297" i="4"/>
  <c r="B16298" i="4"/>
  <c r="B16299" i="4"/>
  <c r="B16300" i="4"/>
  <c r="B16301" i="4"/>
  <c r="B16302" i="4"/>
  <c r="B16303" i="4"/>
  <c r="B16304" i="4"/>
  <c r="B16305" i="4"/>
  <c r="B16306" i="4"/>
  <c r="B16307" i="4"/>
  <c r="B16308" i="4"/>
  <c r="B16309" i="4"/>
  <c r="B16310" i="4"/>
  <c r="B16311" i="4"/>
  <c r="B16312" i="4"/>
  <c r="B16313" i="4"/>
  <c r="B16314" i="4"/>
  <c r="B16315" i="4"/>
  <c r="B16316" i="4"/>
  <c r="B16317" i="4"/>
  <c r="B16318" i="4"/>
  <c r="B16319" i="4"/>
  <c r="B16320" i="4"/>
  <c r="B16321" i="4"/>
  <c r="B16322" i="4"/>
  <c r="B16323" i="4"/>
  <c r="B16324" i="4"/>
  <c r="B16325" i="4"/>
  <c r="B16326" i="4"/>
  <c r="B16327" i="4"/>
  <c r="B16328" i="4"/>
  <c r="B16329" i="4"/>
  <c r="B16330" i="4"/>
  <c r="B16331" i="4"/>
  <c r="B16332" i="4"/>
  <c r="B16333" i="4"/>
  <c r="B16334" i="4"/>
  <c r="B16335" i="4"/>
  <c r="B16336" i="4"/>
  <c r="B16337" i="4"/>
  <c r="B16338" i="4"/>
  <c r="B16339" i="4"/>
  <c r="B16340" i="4"/>
  <c r="B16341" i="4"/>
  <c r="B16342" i="4"/>
  <c r="B16343" i="4"/>
  <c r="B16344" i="4"/>
  <c r="B16345" i="4"/>
  <c r="B16346" i="4"/>
  <c r="B16347" i="4"/>
  <c r="B16348" i="4"/>
  <c r="B16349" i="4"/>
  <c r="B16350" i="4"/>
  <c r="B16351" i="4"/>
  <c r="B16352" i="4"/>
  <c r="B16353" i="4"/>
  <c r="B16354" i="4"/>
  <c r="B16355" i="4"/>
  <c r="B16356" i="4"/>
  <c r="B16357" i="4"/>
  <c r="B16358" i="4"/>
  <c r="B16359" i="4"/>
  <c r="B16360" i="4"/>
  <c r="B16361" i="4"/>
  <c r="B16362" i="4"/>
  <c r="B16363" i="4"/>
  <c r="B16364" i="4"/>
  <c r="B16365" i="4"/>
  <c r="B16366" i="4"/>
  <c r="B16367" i="4"/>
  <c r="B16368" i="4"/>
  <c r="B16369" i="4"/>
  <c r="B16370" i="4"/>
  <c r="B16371" i="4"/>
  <c r="B16372" i="4"/>
  <c r="B16373" i="4"/>
  <c r="B16374" i="4"/>
  <c r="B16375" i="4"/>
  <c r="B16376" i="4"/>
  <c r="B16377" i="4"/>
  <c r="B16378" i="4"/>
  <c r="B16379" i="4"/>
  <c r="B16380" i="4"/>
  <c r="B16381" i="4"/>
  <c r="B16382" i="4"/>
  <c r="B16383" i="4"/>
  <c r="B16384" i="4"/>
  <c r="B16385" i="4"/>
  <c r="B16386" i="4"/>
  <c r="B16387" i="4"/>
  <c r="B16388" i="4"/>
  <c r="B16389" i="4"/>
  <c r="B16390" i="4"/>
  <c r="B16391" i="4"/>
  <c r="B16392" i="4"/>
  <c r="B16393" i="4"/>
  <c r="B16394" i="4"/>
  <c r="B16395" i="4"/>
  <c r="B16396" i="4"/>
  <c r="B16397" i="4"/>
  <c r="B16398" i="4"/>
  <c r="B16399" i="4"/>
  <c r="B16400" i="4"/>
  <c r="B16401" i="4"/>
  <c r="B16402" i="4"/>
  <c r="B16403" i="4"/>
  <c r="B16404" i="4"/>
  <c r="B16405" i="4"/>
  <c r="B16406" i="4"/>
  <c r="B16407" i="4"/>
  <c r="B16408" i="4"/>
  <c r="B16409" i="4"/>
  <c r="B16410" i="4"/>
  <c r="B16411" i="4"/>
  <c r="B16412" i="4"/>
  <c r="B16413" i="4"/>
  <c r="B16414" i="4"/>
  <c r="B16415" i="4"/>
  <c r="B16416" i="4"/>
  <c r="B16417" i="4"/>
  <c r="B16418" i="4"/>
  <c r="B16419" i="4"/>
  <c r="B16420" i="4"/>
  <c r="B16421" i="4"/>
  <c r="B16422" i="4"/>
  <c r="B16423" i="4"/>
  <c r="B16424" i="4"/>
  <c r="B16425" i="4"/>
  <c r="B16426" i="4"/>
  <c r="B16427" i="4"/>
  <c r="B16428" i="4"/>
  <c r="B16429" i="4"/>
  <c r="B16430" i="4"/>
  <c r="B16431" i="4"/>
  <c r="B16432" i="4"/>
  <c r="B16433" i="4"/>
  <c r="B16434" i="4"/>
  <c r="B16435" i="4"/>
  <c r="B16436" i="4"/>
  <c r="B16437" i="4"/>
  <c r="B16438" i="4"/>
  <c r="B16439" i="4"/>
  <c r="B16440" i="4"/>
  <c r="B16441" i="4"/>
  <c r="B16442" i="4"/>
  <c r="B16443" i="4"/>
  <c r="B16444" i="4"/>
  <c r="B16445" i="4"/>
  <c r="B16446" i="4"/>
  <c r="B16447" i="4"/>
  <c r="B16448" i="4"/>
  <c r="B16449" i="4"/>
  <c r="B16450" i="4"/>
  <c r="B16451" i="4"/>
  <c r="B16452" i="4"/>
  <c r="B16453" i="4"/>
  <c r="B16454" i="4"/>
  <c r="B16455" i="4"/>
  <c r="B16456" i="4"/>
  <c r="B16457" i="4"/>
  <c r="B16458" i="4"/>
  <c r="B16459" i="4"/>
  <c r="B16460" i="4"/>
  <c r="B16461" i="4"/>
  <c r="B16462" i="4"/>
  <c r="B16463" i="4"/>
  <c r="B16464" i="4"/>
  <c r="B16465" i="4"/>
  <c r="B16466" i="4"/>
  <c r="B16467" i="4"/>
  <c r="B16468" i="4"/>
  <c r="B16469" i="4"/>
  <c r="B16470" i="4"/>
  <c r="B16471" i="4"/>
  <c r="B16472" i="4"/>
  <c r="B16473" i="4"/>
  <c r="B16474" i="4"/>
  <c r="B16475" i="4"/>
  <c r="B16476" i="4"/>
  <c r="B16477" i="4"/>
  <c r="B16478" i="4"/>
  <c r="B16479" i="4"/>
  <c r="B16480" i="4"/>
  <c r="B16481" i="4"/>
  <c r="B16482" i="4"/>
  <c r="B16483" i="4"/>
  <c r="B16484" i="4"/>
  <c r="B16485" i="4"/>
  <c r="B16486" i="4"/>
  <c r="B16487" i="4"/>
  <c r="B16488" i="4"/>
  <c r="B16489" i="4"/>
  <c r="B16490" i="4"/>
  <c r="B16491" i="4"/>
  <c r="B16492" i="4"/>
  <c r="B16493" i="4"/>
  <c r="B16494" i="4"/>
  <c r="B16495" i="4"/>
  <c r="B16496" i="4"/>
  <c r="B16497" i="4"/>
  <c r="B16498" i="4"/>
  <c r="B16499" i="4"/>
  <c r="B16500" i="4"/>
  <c r="B16501" i="4"/>
  <c r="B16502" i="4"/>
  <c r="B16503" i="4"/>
  <c r="B16504" i="4"/>
  <c r="B16505" i="4"/>
  <c r="B16506" i="4"/>
  <c r="B16507" i="4"/>
  <c r="B16508" i="4"/>
  <c r="B16509" i="4"/>
  <c r="B16510" i="4"/>
  <c r="B16511" i="4"/>
  <c r="B16512" i="4"/>
  <c r="B16513" i="4"/>
  <c r="B16514" i="4"/>
  <c r="B16515" i="4"/>
  <c r="B16516" i="4"/>
  <c r="B16517" i="4"/>
  <c r="B16518" i="4"/>
  <c r="B16519" i="4"/>
  <c r="B16520" i="4"/>
  <c r="B16521" i="4"/>
  <c r="B16522" i="4"/>
  <c r="B16523" i="4"/>
  <c r="B16524" i="4"/>
  <c r="B16525" i="4"/>
  <c r="B16526" i="4"/>
  <c r="B16527" i="4"/>
  <c r="B16528" i="4"/>
  <c r="B16529" i="4"/>
  <c r="B16530" i="4"/>
  <c r="B16531" i="4"/>
  <c r="B16532" i="4"/>
  <c r="B16533" i="4"/>
  <c r="B16534" i="4"/>
  <c r="B16535" i="4"/>
  <c r="B16536" i="4"/>
  <c r="B16537" i="4"/>
  <c r="B16538" i="4"/>
  <c r="B16539" i="4"/>
  <c r="B16540" i="4"/>
  <c r="B16541" i="4"/>
  <c r="B16542" i="4"/>
  <c r="B16543" i="4"/>
  <c r="B16544" i="4"/>
  <c r="B16545" i="4"/>
  <c r="B16546" i="4"/>
  <c r="B16547" i="4"/>
  <c r="B16548" i="4"/>
  <c r="B16549" i="4"/>
  <c r="B16550" i="4"/>
  <c r="B16551" i="4"/>
  <c r="B16552" i="4"/>
  <c r="B16553" i="4"/>
  <c r="B16554" i="4"/>
  <c r="B16555" i="4"/>
  <c r="B16556" i="4"/>
  <c r="B16557" i="4"/>
  <c r="B16558" i="4"/>
  <c r="B16559" i="4"/>
  <c r="B16560" i="4"/>
  <c r="B16561" i="4"/>
  <c r="B16562" i="4"/>
  <c r="B16563" i="4"/>
  <c r="B16564" i="4"/>
  <c r="B16565" i="4"/>
  <c r="B16566" i="4"/>
  <c r="B16567" i="4"/>
  <c r="B16568" i="4"/>
  <c r="B16569" i="4"/>
  <c r="B16570" i="4"/>
  <c r="B16571" i="4"/>
  <c r="B16572" i="4"/>
  <c r="B16573" i="4"/>
  <c r="B16574" i="4"/>
  <c r="B16575" i="4"/>
  <c r="B16576" i="4"/>
  <c r="B16577" i="4"/>
  <c r="B16578" i="4"/>
  <c r="B16579" i="4"/>
  <c r="B16580" i="4"/>
  <c r="B16581" i="4"/>
  <c r="B16582" i="4"/>
  <c r="B16583" i="4"/>
  <c r="B16584" i="4"/>
  <c r="B16585" i="4"/>
  <c r="B16586" i="4"/>
  <c r="B16587" i="4"/>
  <c r="B16588" i="4"/>
  <c r="B16589" i="4"/>
  <c r="B16590" i="4"/>
  <c r="B16591" i="4"/>
  <c r="B16592" i="4"/>
  <c r="B16593" i="4"/>
  <c r="B16594" i="4"/>
  <c r="B16595" i="4"/>
  <c r="B16596" i="4"/>
  <c r="B16597" i="4"/>
  <c r="B16598" i="4"/>
  <c r="B16599" i="4"/>
  <c r="B16600" i="4"/>
  <c r="B16601" i="4"/>
  <c r="B16602" i="4"/>
  <c r="B16603" i="4"/>
  <c r="B16604" i="4"/>
  <c r="B16605" i="4"/>
  <c r="B16606" i="4"/>
  <c r="B16607" i="4"/>
  <c r="B16608" i="4"/>
  <c r="B16609" i="4"/>
  <c r="B16610" i="4"/>
  <c r="B16611" i="4"/>
  <c r="B16612" i="4"/>
  <c r="B16613" i="4"/>
  <c r="B16614" i="4"/>
  <c r="B16615" i="4"/>
  <c r="B16616" i="4"/>
  <c r="B16617" i="4"/>
  <c r="B16618" i="4"/>
  <c r="B16619" i="4"/>
  <c r="B16620" i="4"/>
  <c r="B16621" i="4"/>
  <c r="B16622" i="4"/>
  <c r="B16623" i="4"/>
  <c r="B16624" i="4"/>
  <c r="B16625" i="4"/>
  <c r="B16626" i="4"/>
  <c r="B16627" i="4"/>
  <c r="B16628" i="4"/>
  <c r="B16629" i="4"/>
  <c r="B16630" i="4"/>
  <c r="B16631" i="4"/>
  <c r="B16632" i="4"/>
  <c r="B16633" i="4"/>
  <c r="B16634" i="4"/>
  <c r="B16635" i="4"/>
  <c r="B16636" i="4"/>
  <c r="B16637" i="4"/>
  <c r="B16638" i="4"/>
  <c r="B16639" i="4"/>
  <c r="B16640" i="4"/>
  <c r="B16641" i="4"/>
  <c r="B16642" i="4"/>
  <c r="B16643" i="4"/>
  <c r="B16644" i="4"/>
  <c r="B16645" i="4"/>
  <c r="B16646" i="4"/>
  <c r="B16647" i="4"/>
  <c r="B16648" i="4"/>
  <c r="B16649" i="4"/>
  <c r="B16650" i="4"/>
  <c r="B16651" i="4"/>
  <c r="B16652" i="4"/>
  <c r="B16653" i="4"/>
  <c r="B16654" i="4"/>
  <c r="B16655" i="4"/>
  <c r="B16656" i="4"/>
  <c r="B16657" i="4"/>
  <c r="B16658" i="4"/>
  <c r="B16659" i="4"/>
  <c r="B16660" i="4"/>
  <c r="B16661" i="4"/>
  <c r="B16662" i="4"/>
  <c r="B16663" i="4"/>
  <c r="B16664" i="4"/>
  <c r="B16665" i="4"/>
  <c r="B16666" i="4"/>
  <c r="B16667" i="4"/>
  <c r="B16668" i="4"/>
  <c r="B16669" i="4"/>
  <c r="B16670" i="4"/>
  <c r="B16671" i="4"/>
  <c r="B16672" i="4"/>
  <c r="B16673" i="4"/>
  <c r="B16674" i="4"/>
  <c r="B16675" i="4"/>
  <c r="B16676" i="4"/>
  <c r="B16677" i="4"/>
  <c r="B16678" i="4"/>
  <c r="B16679" i="4"/>
  <c r="B16680" i="4"/>
  <c r="B16681" i="4"/>
  <c r="B16682" i="4"/>
  <c r="B16683" i="4"/>
  <c r="B16684" i="4"/>
  <c r="B16685" i="4"/>
  <c r="B16686" i="4"/>
  <c r="B16687" i="4"/>
  <c r="B16688" i="4"/>
  <c r="B16689" i="4"/>
  <c r="B16690" i="4"/>
  <c r="B16691" i="4"/>
  <c r="B16692" i="4"/>
  <c r="B16693" i="4"/>
  <c r="B16694" i="4"/>
  <c r="B16695" i="4"/>
  <c r="B16696" i="4"/>
  <c r="B16697" i="4"/>
  <c r="B16698" i="4"/>
  <c r="B16699" i="4"/>
  <c r="B16700" i="4"/>
  <c r="B16701" i="4"/>
  <c r="B16702" i="4"/>
  <c r="B16703" i="4"/>
  <c r="B16704" i="4"/>
  <c r="B16705" i="4"/>
  <c r="B16706" i="4"/>
  <c r="B16707" i="4"/>
  <c r="B16708" i="4"/>
  <c r="B16709" i="4"/>
  <c r="B16710" i="4"/>
  <c r="B16711" i="4"/>
  <c r="B16712" i="4"/>
  <c r="B16713" i="4"/>
  <c r="B16714" i="4"/>
  <c r="B16715" i="4"/>
  <c r="B16716" i="4"/>
  <c r="B16717" i="4"/>
  <c r="B16718" i="4"/>
  <c r="B16719" i="4"/>
  <c r="B16720" i="4"/>
  <c r="B16721" i="4"/>
  <c r="B16722" i="4"/>
  <c r="B16723" i="4"/>
  <c r="B16724" i="4"/>
  <c r="B16725" i="4"/>
  <c r="B16726" i="4"/>
  <c r="B16727" i="4"/>
  <c r="B16728" i="4"/>
  <c r="B16729" i="4"/>
  <c r="B16730" i="4"/>
  <c r="B16731" i="4"/>
  <c r="B16732" i="4"/>
  <c r="B16733" i="4"/>
  <c r="B16734" i="4"/>
  <c r="B16735" i="4"/>
  <c r="B16736" i="4"/>
  <c r="B16737" i="4"/>
  <c r="B16738" i="4"/>
  <c r="B16739" i="4"/>
  <c r="B16740" i="4"/>
  <c r="B16741" i="4"/>
  <c r="B16742" i="4"/>
  <c r="B16743" i="4"/>
  <c r="B16744" i="4"/>
  <c r="B16745" i="4"/>
  <c r="B16746" i="4"/>
  <c r="B16747" i="4"/>
  <c r="B16748" i="4"/>
  <c r="B16749" i="4"/>
  <c r="B16750" i="4"/>
  <c r="B16751" i="4"/>
  <c r="B16752" i="4"/>
  <c r="B16753" i="4"/>
  <c r="B16754" i="4"/>
  <c r="B16755" i="4"/>
  <c r="B16756" i="4"/>
  <c r="B16757" i="4"/>
  <c r="B16758" i="4"/>
  <c r="B16759" i="4"/>
  <c r="B16760" i="4"/>
  <c r="B16761" i="4"/>
  <c r="B16762" i="4"/>
  <c r="B16763" i="4"/>
  <c r="B16764" i="4"/>
  <c r="B16765" i="4"/>
  <c r="B16766" i="4"/>
  <c r="B16767" i="4"/>
  <c r="B16768" i="4"/>
  <c r="B16769" i="4"/>
  <c r="B16770" i="4"/>
  <c r="B16771" i="4"/>
  <c r="B16772" i="4"/>
  <c r="B16773" i="4"/>
  <c r="B16774" i="4"/>
  <c r="B16775" i="4"/>
  <c r="B16776" i="4"/>
  <c r="B16777" i="4"/>
  <c r="B16778" i="4"/>
  <c r="B16779" i="4"/>
  <c r="B16780" i="4"/>
  <c r="B16781" i="4"/>
  <c r="B16782" i="4"/>
  <c r="B16783" i="4"/>
  <c r="B16784" i="4"/>
  <c r="B16785" i="4"/>
  <c r="B16786" i="4"/>
  <c r="B16787" i="4"/>
  <c r="B16788" i="4"/>
  <c r="B16789" i="4"/>
  <c r="B16790" i="4"/>
  <c r="B16791" i="4"/>
  <c r="B16792" i="4"/>
  <c r="B16793" i="4"/>
  <c r="B16794" i="4"/>
  <c r="B16795" i="4"/>
  <c r="B16796" i="4"/>
  <c r="B16797" i="4"/>
  <c r="B16798" i="4"/>
  <c r="B16799" i="4"/>
  <c r="B16800" i="4"/>
  <c r="B16801" i="4"/>
  <c r="B16802" i="4"/>
  <c r="B16803" i="4"/>
  <c r="B16804" i="4"/>
  <c r="B16805" i="4"/>
  <c r="B16806" i="4"/>
  <c r="B16807" i="4"/>
  <c r="B16808" i="4"/>
  <c r="B16809" i="4"/>
  <c r="B16810" i="4"/>
  <c r="B16811" i="4"/>
  <c r="B16812" i="4"/>
  <c r="B16813" i="4"/>
  <c r="B16814" i="4"/>
  <c r="B16815" i="4"/>
  <c r="B16816" i="4"/>
  <c r="B16817" i="4"/>
  <c r="B16818" i="4"/>
  <c r="B16819" i="4"/>
  <c r="B16820" i="4"/>
  <c r="B16821" i="4"/>
  <c r="B16822" i="4"/>
  <c r="B16823" i="4"/>
  <c r="B16824" i="4"/>
  <c r="B16825" i="4"/>
  <c r="B16826" i="4"/>
  <c r="B16827" i="4"/>
  <c r="B16828" i="4"/>
  <c r="B16829" i="4"/>
  <c r="B16830" i="4"/>
  <c r="B16831" i="4"/>
  <c r="B16832" i="4"/>
  <c r="B16833" i="4"/>
  <c r="B16834" i="4"/>
  <c r="B16835" i="4"/>
  <c r="B16836" i="4"/>
  <c r="B16837" i="4"/>
  <c r="B16838" i="4"/>
  <c r="B16839" i="4"/>
  <c r="B16840" i="4"/>
  <c r="B16841" i="4"/>
  <c r="B16842" i="4"/>
  <c r="B16843" i="4"/>
  <c r="B16844" i="4"/>
  <c r="B16845" i="4"/>
  <c r="B16846" i="4"/>
  <c r="B16847" i="4"/>
  <c r="B16848" i="4"/>
  <c r="B16849" i="4"/>
  <c r="B16850" i="4"/>
  <c r="B16851" i="4"/>
  <c r="B16852" i="4"/>
  <c r="B16853" i="4"/>
  <c r="B16854" i="4"/>
  <c r="B16855" i="4"/>
  <c r="B16856" i="4"/>
  <c r="B16857" i="4"/>
  <c r="B16858" i="4"/>
  <c r="B16859" i="4"/>
  <c r="B16860" i="4"/>
  <c r="B16861" i="4"/>
  <c r="B16862" i="4"/>
  <c r="B16863" i="4"/>
  <c r="B16864" i="4"/>
  <c r="B16865" i="4"/>
  <c r="B16866" i="4"/>
  <c r="B16867" i="4"/>
  <c r="B16868" i="4"/>
  <c r="B16869" i="4"/>
  <c r="B16870" i="4"/>
  <c r="B16871" i="4"/>
  <c r="B16872" i="4"/>
  <c r="B16873" i="4"/>
  <c r="B16874" i="4"/>
  <c r="B16875" i="4"/>
  <c r="B16876" i="4"/>
  <c r="B16877" i="4"/>
  <c r="B16878" i="4"/>
  <c r="B16879" i="4"/>
  <c r="B16880" i="4"/>
  <c r="B16881" i="4"/>
  <c r="B16882" i="4"/>
  <c r="B16883" i="4"/>
  <c r="B16884" i="4"/>
  <c r="B16885" i="4"/>
  <c r="B16886" i="4"/>
  <c r="B16887" i="4"/>
  <c r="B16888" i="4"/>
  <c r="B16889" i="4"/>
  <c r="B16890" i="4"/>
  <c r="B16891" i="4"/>
  <c r="B16892" i="4"/>
  <c r="B16893" i="4"/>
  <c r="B16894" i="4"/>
  <c r="B16895" i="4"/>
  <c r="B16896" i="4"/>
  <c r="B16897" i="4"/>
  <c r="B16898" i="4"/>
  <c r="B16899" i="4"/>
  <c r="B16900" i="4"/>
  <c r="B16901" i="4"/>
  <c r="B16902" i="4"/>
  <c r="B16903" i="4"/>
  <c r="B16904" i="4"/>
  <c r="B16905" i="4"/>
  <c r="B16906" i="4"/>
  <c r="B16907" i="4"/>
  <c r="B16908" i="4"/>
  <c r="B16909" i="4"/>
  <c r="B16910" i="4"/>
  <c r="B16911" i="4"/>
  <c r="B16912" i="4"/>
  <c r="B16913" i="4"/>
  <c r="B16914" i="4"/>
  <c r="B16915" i="4"/>
  <c r="B16916" i="4"/>
  <c r="B16917" i="4"/>
  <c r="B16918" i="4"/>
  <c r="B16919" i="4"/>
  <c r="B16920" i="4"/>
  <c r="B16921" i="4"/>
  <c r="B16922" i="4"/>
  <c r="B16923" i="4"/>
  <c r="B16924" i="4"/>
  <c r="B16925" i="4"/>
  <c r="B16926" i="4"/>
  <c r="B16927" i="4"/>
  <c r="B16928" i="4"/>
  <c r="B16929" i="4"/>
  <c r="B16930" i="4"/>
  <c r="B16931" i="4"/>
  <c r="B16932" i="4"/>
  <c r="B16933" i="4"/>
  <c r="B16934" i="4"/>
  <c r="B16935" i="4"/>
  <c r="B16936" i="4"/>
  <c r="B16937" i="4"/>
  <c r="B16938" i="4"/>
  <c r="B16939" i="4"/>
  <c r="B16940" i="4"/>
  <c r="B16941" i="4"/>
  <c r="B16942" i="4"/>
  <c r="B16943" i="4"/>
  <c r="B16944" i="4"/>
  <c r="B16945" i="4"/>
  <c r="B16946" i="4"/>
  <c r="B16947" i="4"/>
  <c r="B16948" i="4"/>
  <c r="B16949" i="4"/>
  <c r="B16950" i="4"/>
  <c r="B16951" i="4"/>
  <c r="B16952" i="4"/>
  <c r="B16953" i="4"/>
  <c r="B16954" i="4"/>
  <c r="B16955" i="4"/>
  <c r="B16956" i="4"/>
  <c r="B16957" i="4"/>
  <c r="B16958" i="4"/>
  <c r="B16959" i="4"/>
  <c r="B16960" i="4"/>
  <c r="B16961" i="4"/>
  <c r="B16962" i="4"/>
  <c r="B16963" i="4"/>
  <c r="B16964" i="4"/>
  <c r="B16965" i="4"/>
  <c r="B16966" i="4"/>
  <c r="B16967" i="4"/>
  <c r="B16968" i="4"/>
  <c r="B16969" i="4"/>
  <c r="B16970" i="4"/>
  <c r="B16971" i="4"/>
  <c r="B16972" i="4"/>
  <c r="B16973" i="4"/>
  <c r="B16974" i="4"/>
  <c r="B16975" i="4"/>
  <c r="B16976" i="4"/>
  <c r="B16977" i="4"/>
  <c r="B16978" i="4"/>
  <c r="B16979" i="4"/>
  <c r="B16980" i="4"/>
  <c r="B16981" i="4"/>
  <c r="B16982" i="4"/>
  <c r="B16983" i="4"/>
  <c r="B16984" i="4"/>
  <c r="B16985" i="4"/>
  <c r="B16986" i="4"/>
  <c r="B16987" i="4"/>
  <c r="B16988" i="4"/>
  <c r="B16989" i="4"/>
  <c r="B16990" i="4"/>
  <c r="B16991" i="4"/>
  <c r="B16992" i="4"/>
  <c r="B16993" i="4"/>
  <c r="B16994" i="4"/>
  <c r="B16995" i="4"/>
  <c r="B16996" i="4"/>
  <c r="B16997" i="4"/>
  <c r="B16998" i="4"/>
  <c r="B16999" i="4"/>
  <c r="B17000" i="4"/>
  <c r="B17001" i="4"/>
  <c r="B17002" i="4"/>
  <c r="B17003" i="4"/>
  <c r="B17004" i="4"/>
  <c r="B17005" i="4"/>
  <c r="B17006" i="4"/>
  <c r="B17007" i="4"/>
  <c r="B17008" i="4"/>
  <c r="B17009" i="4"/>
  <c r="B17010" i="4"/>
  <c r="B17011" i="4"/>
  <c r="B17012" i="4"/>
  <c r="B17013" i="4"/>
  <c r="B17014" i="4"/>
  <c r="B17015" i="4"/>
  <c r="B17016" i="4"/>
  <c r="B17017" i="4"/>
  <c r="B17018" i="4"/>
  <c r="B17019" i="4"/>
  <c r="B17020" i="4"/>
  <c r="B17021" i="4"/>
  <c r="B17022" i="4"/>
  <c r="B17023" i="4"/>
  <c r="B17024" i="4"/>
  <c r="B17025" i="4"/>
  <c r="B17026" i="4"/>
  <c r="B17027" i="4"/>
  <c r="B17028" i="4"/>
  <c r="B17029" i="4"/>
  <c r="B17030" i="4"/>
  <c r="B17031" i="4"/>
  <c r="B17032" i="4"/>
  <c r="B17033" i="4"/>
  <c r="B17034" i="4"/>
  <c r="B17035" i="4"/>
  <c r="B17036" i="4"/>
  <c r="B17037" i="4"/>
  <c r="B17038" i="4"/>
  <c r="B17039" i="4"/>
  <c r="B17040" i="4"/>
  <c r="B17041" i="4"/>
  <c r="B17042" i="4"/>
  <c r="B17043" i="4"/>
  <c r="B17044" i="4"/>
  <c r="B17045" i="4"/>
  <c r="B17046" i="4"/>
  <c r="B17047" i="4"/>
  <c r="B17048" i="4"/>
  <c r="B17049" i="4"/>
  <c r="B17050" i="4"/>
  <c r="B17051" i="4"/>
  <c r="B17052" i="4"/>
  <c r="B17053" i="4"/>
  <c r="B17054" i="4"/>
  <c r="B17055" i="4"/>
  <c r="B17056" i="4"/>
  <c r="B17057" i="4"/>
  <c r="B17058" i="4"/>
  <c r="B17059" i="4"/>
  <c r="B17060" i="4"/>
  <c r="B17061" i="4"/>
  <c r="B17062" i="4"/>
  <c r="B17063" i="4"/>
  <c r="B17064" i="4"/>
  <c r="B17065" i="4"/>
  <c r="B17066" i="4"/>
  <c r="B17067" i="4"/>
  <c r="B17068" i="4"/>
  <c r="B17069" i="4"/>
  <c r="B17070" i="4"/>
  <c r="B17071" i="4"/>
  <c r="B17072" i="4"/>
  <c r="B17073" i="4"/>
  <c r="B17074" i="4"/>
  <c r="B17075" i="4"/>
  <c r="B17076" i="4"/>
  <c r="B17077" i="4"/>
  <c r="B17078" i="4"/>
  <c r="B17079" i="4"/>
  <c r="B17080" i="4"/>
  <c r="B17081" i="4"/>
  <c r="B17082" i="4"/>
  <c r="B17083" i="4"/>
  <c r="B17084" i="4"/>
  <c r="B17085" i="4"/>
  <c r="B17086" i="4"/>
  <c r="B17087" i="4"/>
  <c r="B17088" i="4"/>
  <c r="B17089" i="4"/>
  <c r="B17090" i="4"/>
  <c r="B17091" i="4"/>
  <c r="B17092" i="4"/>
  <c r="B17093" i="4"/>
  <c r="B17094" i="4"/>
  <c r="B17095" i="4"/>
  <c r="B17096" i="4"/>
  <c r="B17097" i="4"/>
  <c r="B17098" i="4"/>
  <c r="B17099" i="4"/>
  <c r="B17100" i="4"/>
  <c r="B17101" i="4"/>
  <c r="B17102" i="4"/>
  <c r="B17103" i="4"/>
  <c r="B17104" i="4"/>
  <c r="B17105" i="4"/>
  <c r="B17106" i="4"/>
  <c r="B17107" i="4"/>
  <c r="B17108" i="4"/>
  <c r="B17109" i="4"/>
  <c r="B17110" i="4"/>
  <c r="B17111" i="4"/>
  <c r="B17112" i="4"/>
  <c r="B17113" i="4"/>
  <c r="B17114" i="4"/>
  <c r="B17115" i="4"/>
  <c r="B17116" i="4"/>
  <c r="B17117" i="4"/>
  <c r="B17118" i="4"/>
  <c r="B17119" i="4"/>
  <c r="B17120" i="4"/>
  <c r="B17121" i="4"/>
  <c r="B17122" i="4"/>
  <c r="B17123" i="4"/>
  <c r="B17124" i="4"/>
  <c r="B17125" i="4"/>
  <c r="B17126" i="4"/>
  <c r="B17127" i="4"/>
  <c r="B17128" i="4"/>
  <c r="B17129" i="4"/>
  <c r="B17130" i="4"/>
  <c r="B17131" i="4"/>
  <c r="B17132" i="4"/>
  <c r="B17133" i="4"/>
  <c r="B17134" i="4"/>
  <c r="B17135" i="4"/>
  <c r="B17136" i="4"/>
  <c r="B17137" i="4"/>
  <c r="B17138" i="4"/>
  <c r="B17139" i="4"/>
  <c r="B17140" i="4"/>
  <c r="B17141" i="4"/>
  <c r="B17142" i="4"/>
  <c r="B17143" i="4"/>
  <c r="B17144" i="4"/>
  <c r="B17145" i="4"/>
  <c r="B17146" i="4"/>
  <c r="B17147" i="4"/>
  <c r="B17148" i="4"/>
  <c r="B17149" i="4"/>
  <c r="B17150" i="4"/>
  <c r="B17151" i="4"/>
  <c r="B17152" i="4"/>
  <c r="B17153" i="4"/>
  <c r="B17154" i="4"/>
  <c r="B17155" i="4"/>
  <c r="B17156" i="4"/>
  <c r="B17157" i="4"/>
  <c r="B17158" i="4"/>
  <c r="B17159" i="4"/>
  <c r="B17160" i="4"/>
  <c r="B17161" i="4"/>
  <c r="B17162" i="4"/>
  <c r="B17163" i="4"/>
  <c r="B17164" i="4"/>
  <c r="B17165" i="4"/>
  <c r="B17166" i="4"/>
  <c r="B17167" i="4"/>
  <c r="B17168" i="4"/>
  <c r="B17169" i="4"/>
  <c r="B17170" i="4"/>
  <c r="B17171" i="4"/>
  <c r="B17172" i="4"/>
  <c r="B17173" i="4"/>
  <c r="B17174" i="4"/>
  <c r="B17175" i="4"/>
  <c r="B17176" i="4"/>
  <c r="B17177" i="4"/>
  <c r="B17178" i="4"/>
  <c r="B17179" i="4"/>
  <c r="B17180" i="4"/>
  <c r="B17181" i="4"/>
  <c r="B17182" i="4"/>
  <c r="B17183" i="4"/>
  <c r="B17184" i="4"/>
  <c r="B17185" i="4"/>
  <c r="B17186" i="4"/>
  <c r="B17187" i="4"/>
  <c r="B17188" i="4"/>
  <c r="B17189" i="4"/>
  <c r="B17190" i="4"/>
  <c r="B17191" i="4"/>
  <c r="B17192" i="4"/>
  <c r="B17193" i="4"/>
  <c r="B17194" i="4"/>
  <c r="B17195" i="4"/>
  <c r="B17196" i="4"/>
  <c r="B17197" i="4"/>
  <c r="B17198" i="4"/>
  <c r="B17199" i="4"/>
  <c r="B17200" i="4"/>
  <c r="B17201" i="4"/>
  <c r="B17202" i="4"/>
  <c r="B17203" i="4"/>
  <c r="B17204" i="4"/>
  <c r="B17205" i="4"/>
  <c r="B17206" i="4"/>
  <c r="B17207" i="4"/>
  <c r="B17208" i="4"/>
  <c r="B17209" i="4"/>
  <c r="B17210" i="4"/>
  <c r="B17211" i="4"/>
  <c r="B17212" i="4"/>
  <c r="B17213" i="4"/>
  <c r="B17214" i="4"/>
  <c r="B17215" i="4"/>
  <c r="B17216" i="4"/>
  <c r="B17217" i="4"/>
  <c r="B17218" i="4"/>
  <c r="B17219" i="4"/>
  <c r="B17220" i="4"/>
  <c r="B17221" i="4"/>
  <c r="B17222" i="4"/>
  <c r="B17223" i="4"/>
  <c r="B17224" i="4"/>
  <c r="B17225" i="4"/>
  <c r="B17226" i="4"/>
  <c r="B17227" i="4"/>
  <c r="B17228" i="4"/>
  <c r="B17229" i="4"/>
  <c r="B17230" i="4"/>
  <c r="B17231" i="4"/>
  <c r="B17232" i="4"/>
  <c r="B17233" i="4"/>
  <c r="B17234" i="4"/>
  <c r="B17235" i="4"/>
  <c r="B17236" i="4"/>
  <c r="B17237" i="4"/>
  <c r="B17238" i="4"/>
  <c r="B17239" i="4"/>
  <c r="B17240" i="4"/>
  <c r="B17241" i="4"/>
  <c r="B17242" i="4"/>
  <c r="B17243" i="4"/>
  <c r="B17244" i="4"/>
  <c r="B17245" i="4"/>
  <c r="B17246" i="4"/>
  <c r="B17247" i="4"/>
  <c r="B17248" i="4"/>
  <c r="B17249" i="4"/>
  <c r="B17250" i="4"/>
  <c r="B17251" i="4"/>
  <c r="B17252" i="4"/>
  <c r="B17253" i="4"/>
  <c r="B17254" i="4"/>
  <c r="B17255" i="4"/>
  <c r="B17256" i="4"/>
  <c r="B17257" i="4"/>
  <c r="B17258" i="4"/>
  <c r="B17259" i="4"/>
  <c r="B17260" i="4"/>
  <c r="B17261" i="4"/>
  <c r="B17262" i="4"/>
  <c r="B17263" i="4"/>
  <c r="B17264" i="4"/>
  <c r="B17265" i="4"/>
  <c r="B17266" i="4"/>
  <c r="B17267" i="4"/>
  <c r="B17268" i="4"/>
  <c r="B17269" i="4"/>
  <c r="B17270" i="4"/>
  <c r="B17271" i="4"/>
  <c r="B17272" i="4"/>
  <c r="B17273" i="4"/>
  <c r="B17274" i="4"/>
  <c r="B17275" i="4"/>
  <c r="B17276" i="4"/>
  <c r="B17277" i="4"/>
  <c r="B17278" i="4"/>
  <c r="B17279" i="4"/>
  <c r="B17280" i="4"/>
  <c r="B17281" i="4"/>
  <c r="B17282" i="4"/>
  <c r="B17283" i="4"/>
  <c r="B17284" i="4"/>
  <c r="B17285" i="4"/>
  <c r="B17286" i="4"/>
  <c r="B17287" i="4"/>
  <c r="B17288" i="4"/>
  <c r="B17289" i="4"/>
  <c r="B17290" i="4"/>
  <c r="B17291" i="4"/>
  <c r="B17292" i="4"/>
  <c r="B17293" i="4"/>
  <c r="B17294" i="4"/>
  <c r="B17295" i="4"/>
  <c r="B17296" i="4"/>
  <c r="B17297" i="4"/>
  <c r="B17298" i="4"/>
  <c r="B17299" i="4"/>
  <c r="B17300" i="4"/>
  <c r="B17301" i="4"/>
  <c r="B17302" i="4"/>
  <c r="B17303" i="4"/>
  <c r="B17304" i="4"/>
  <c r="B17305" i="4"/>
  <c r="B17306" i="4"/>
  <c r="B17307" i="4"/>
  <c r="B17308" i="4"/>
  <c r="B17309" i="4"/>
  <c r="B17310" i="4"/>
  <c r="B17311" i="4"/>
  <c r="B17312" i="4"/>
  <c r="B17313" i="4"/>
  <c r="B17314" i="4"/>
  <c r="B17315" i="4"/>
  <c r="B17316" i="4"/>
  <c r="B17317" i="4"/>
  <c r="B17318" i="4"/>
  <c r="B17319" i="4"/>
  <c r="B17320" i="4"/>
  <c r="B17321" i="4"/>
  <c r="B17322" i="4"/>
  <c r="B17323" i="4"/>
  <c r="B17324" i="4"/>
  <c r="B17325" i="4"/>
  <c r="B17326" i="4"/>
  <c r="B17327" i="4"/>
  <c r="B17328" i="4"/>
  <c r="B17329" i="4"/>
  <c r="B17330" i="4"/>
  <c r="B17331" i="4"/>
  <c r="B17332" i="4"/>
  <c r="B17333" i="4"/>
  <c r="B17334" i="4"/>
  <c r="B17335" i="4"/>
  <c r="B17336" i="4"/>
  <c r="B17337" i="4"/>
  <c r="B17338" i="4"/>
  <c r="B17339" i="4"/>
  <c r="B17340" i="4"/>
  <c r="B17341" i="4"/>
  <c r="B17342" i="4"/>
  <c r="B17343" i="4"/>
  <c r="B17344" i="4"/>
  <c r="B17345" i="4"/>
  <c r="B17346" i="4"/>
  <c r="B17347" i="4"/>
  <c r="B17348" i="4"/>
  <c r="B17349" i="4"/>
  <c r="B17350" i="4"/>
  <c r="B17351" i="4"/>
  <c r="B17352" i="4"/>
  <c r="B17353" i="4"/>
  <c r="B17354" i="4"/>
  <c r="B17355" i="4"/>
  <c r="B17356" i="4"/>
  <c r="B17357" i="4"/>
  <c r="B17358" i="4"/>
  <c r="B17359" i="4"/>
  <c r="B17360" i="4"/>
  <c r="B17361" i="4"/>
  <c r="B17362" i="4"/>
  <c r="B17363" i="4"/>
  <c r="B17364" i="4"/>
  <c r="B17365" i="4"/>
  <c r="B17366" i="4"/>
  <c r="B17367" i="4"/>
  <c r="B17368" i="4"/>
  <c r="B17369" i="4"/>
  <c r="B17370" i="4"/>
  <c r="B17371" i="4"/>
  <c r="B17372" i="4"/>
  <c r="B17373" i="4"/>
  <c r="B17374" i="4"/>
  <c r="B17375" i="4"/>
  <c r="B17376" i="4"/>
  <c r="B17377" i="4"/>
  <c r="B17378" i="4"/>
  <c r="B17379" i="4"/>
  <c r="B17380" i="4"/>
  <c r="B17381" i="4"/>
  <c r="B17382" i="4"/>
  <c r="B17383" i="4"/>
  <c r="B17384" i="4"/>
  <c r="B17385" i="4"/>
  <c r="B17386" i="4"/>
  <c r="B17387" i="4"/>
  <c r="B17388" i="4"/>
  <c r="B17389" i="4"/>
  <c r="B17390" i="4"/>
  <c r="B17391" i="4"/>
  <c r="B17392" i="4"/>
  <c r="B17393" i="4"/>
  <c r="B17394" i="4"/>
  <c r="B17395" i="4"/>
  <c r="B17396" i="4"/>
  <c r="B17397" i="4"/>
  <c r="B17398" i="4"/>
  <c r="B17399" i="4"/>
  <c r="B17400" i="4"/>
  <c r="B17401" i="4"/>
  <c r="B17402" i="4"/>
  <c r="B17403" i="4"/>
  <c r="B17404" i="4"/>
  <c r="B17405" i="4"/>
  <c r="B17406" i="4"/>
  <c r="B17407" i="4"/>
  <c r="B17408" i="4"/>
  <c r="B17409" i="4"/>
  <c r="B17410" i="4"/>
  <c r="B17411" i="4"/>
  <c r="B17412" i="4"/>
  <c r="B17413" i="4"/>
  <c r="B17414" i="4"/>
  <c r="B17415" i="4"/>
  <c r="B17416" i="4"/>
  <c r="B17417" i="4"/>
  <c r="B17418" i="4"/>
  <c r="B17419" i="4"/>
  <c r="B17420" i="4"/>
  <c r="B17421" i="4"/>
  <c r="B17422" i="4"/>
  <c r="B17423" i="4"/>
  <c r="B17424" i="4"/>
  <c r="B17425" i="4"/>
  <c r="B17426" i="4"/>
  <c r="B17427" i="4"/>
  <c r="B17428" i="4"/>
  <c r="B17429" i="4"/>
  <c r="B17430" i="4"/>
  <c r="B17431" i="4"/>
  <c r="B17432" i="4"/>
  <c r="B17433" i="4"/>
  <c r="B17434" i="4"/>
  <c r="B17435" i="4"/>
  <c r="B17436" i="4"/>
  <c r="B17437" i="4"/>
  <c r="B17438" i="4"/>
  <c r="B17439" i="4"/>
  <c r="B17440" i="4"/>
  <c r="B17441" i="4"/>
  <c r="B17442" i="4"/>
  <c r="B17443" i="4"/>
  <c r="B17444" i="4"/>
  <c r="B17445" i="4"/>
  <c r="B17446" i="4"/>
  <c r="B17447" i="4"/>
  <c r="B17448" i="4"/>
  <c r="B17449" i="4"/>
  <c r="B17450" i="4"/>
  <c r="B17451" i="4"/>
  <c r="B17452" i="4"/>
  <c r="B17453" i="4"/>
  <c r="B17454" i="4"/>
  <c r="B17455" i="4"/>
  <c r="B17456" i="4"/>
  <c r="B17457" i="4"/>
  <c r="B17458" i="4"/>
  <c r="B17459" i="4"/>
  <c r="B17460" i="4"/>
  <c r="B17461" i="4"/>
  <c r="B17462" i="4"/>
  <c r="B17463" i="4"/>
  <c r="B17464" i="4"/>
  <c r="B17465" i="4"/>
  <c r="B17466" i="4"/>
  <c r="B17467" i="4"/>
  <c r="B17468" i="4"/>
  <c r="B17469" i="4"/>
  <c r="B17470" i="4"/>
  <c r="B17471" i="4"/>
  <c r="B17472" i="4"/>
  <c r="B17473" i="4"/>
  <c r="B17474" i="4"/>
  <c r="B17475" i="4"/>
  <c r="B17476" i="4"/>
  <c r="B17477" i="4"/>
  <c r="B17478" i="4"/>
  <c r="B17479" i="4"/>
  <c r="B17480" i="4"/>
  <c r="B17481" i="4"/>
  <c r="B17482" i="4"/>
  <c r="B17483" i="4"/>
  <c r="B17484" i="4"/>
  <c r="B17485" i="4"/>
  <c r="B17486" i="4"/>
  <c r="B17487" i="4"/>
  <c r="B17488" i="4"/>
  <c r="B17489" i="4"/>
  <c r="B17490" i="4"/>
  <c r="B17491" i="4"/>
  <c r="B17492" i="4"/>
  <c r="B17493" i="4"/>
  <c r="B17494" i="4"/>
  <c r="B17495" i="4"/>
  <c r="B17496" i="4"/>
  <c r="B17497" i="4"/>
  <c r="B17498" i="4"/>
  <c r="B17499" i="4"/>
  <c r="B17500" i="4"/>
  <c r="B17501" i="4"/>
  <c r="B17502" i="4"/>
  <c r="B17503" i="4"/>
  <c r="B17504" i="4"/>
  <c r="B17505" i="4"/>
  <c r="B17506" i="4"/>
  <c r="B17507" i="4"/>
  <c r="B17508" i="4"/>
  <c r="B17509" i="4"/>
  <c r="B17510" i="4"/>
  <c r="B17511" i="4"/>
  <c r="B17512" i="4"/>
  <c r="B17513" i="4"/>
  <c r="B17514" i="4"/>
  <c r="B17515" i="4"/>
  <c r="B17516" i="4"/>
  <c r="B17517" i="4"/>
  <c r="B17518" i="4"/>
  <c r="B17519" i="4"/>
  <c r="B17520" i="4"/>
  <c r="B17521" i="4"/>
  <c r="B17522" i="4"/>
  <c r="B17523" i="4"/>
  <c r="B17524" i="4"/>
  <c r="B17525" i="4"/>
  <c r="B17526" i="4"/>
  <c r="B17527" i="4"/>
  <c r="B17528" i="4"/>
  <c r="B17529" i="4"/>
  <c r="B17530" i="4"/>
  <c r="B17531" i="4"/>
  <c r="B17532" i="4"/>
  <c r="B17533" i="4"/>
  <c r="B17534" i="4"/>
  <c r="B17535" i="4"/>
  <c r="B17536" i="4"/>
  <c r="B17537" i="4"/>
  <c r="B17538" i="4"/>
  <c r="B17539" i="4"/>
  <c r="B17540" i="4"/>
  <c r="B17541" i="4"/>
  <c r="B17542" i="4"/>
  <c r="B17543" i="4"/>
  <c r="B17544" i="4"/>
  <c r="B17545" i="4"/>
  <c r="B17546" i="4"/>
  <c r="B17547" i="4"/>
  <c r="B17548" i="4"/>
  <c r="B17549" i="4"/>
  <c r="B17550" i="4"/>
  <c r="B17551" i="4"/>
  <c r="B17552" i="4"/>
  <c r="B17553" i="4"/>
  <c r="B17554" i="4"/>
  <c r="B17555" i="4"/>
  <c r="B17556" i="4"/>
  <c r="B17557" i="4"/>
  <c r="B17558" i="4"/>
  <c r="B17559" i="4"/>
  <c r="B17560" i="4"/>
  <c r="B17561" i="4"/>
  <c r="B17562" i="4"/>
  <c r="B17563" i="4"/>
  <c r="B17564" i="4"/>
  <c r="B17565" i="4"/>
  <c r="B17566" i="4"/>
  <c r="B17567" i="4"/>
  <c r="B17568" i="4"/>
  <c r="B17569" i="4"/>
  <c r="B17570" i="4"/>
  <c r="B17571" i="4"/>
  <c r="B17572" i="4"/>
  <c r="B17573" i="4"/>
  <c r="B17574" i="4"/>
  <c r="B17575" i="4"/>
  <c r="B17576" i="4"/>
  <c r="B17577" i="4"/>
  <c r="B17578" i="4"/>
  <c r="B17579" i="4"/>
  <c r="B17580" i="4"/>
  <c r="B17581" i="4"/>
  <c r="B17582" i="4"/>
  <c r="B17583" i="4"/>
  <c r="B17584" i="4"/>
  <c r="B17585" i="4"/>
  <c r="B17586" i="4"/>
  <c r="B17587" i="4"/>
  <c r="B17588" i="4"/>
  <c r="B17589" i="4"/>
  <c r="B17590" i="4"/>
  <c r="B17591" i="4"/>
  <c r="B17592" i="4"/>
  <c r="B17593" i="4"/>
  <c r="B17594" i="4"/>
  <c r="B17595" i="4"/>
  <c r="B17596" i="4"/>
  <c r="B17597" i="4"/>
  <c r="B17598" i="4"/>
  <c r="B17599" i="4"/>
  <c r="B17600" i="4"/>
  <c r="B17601" i="4"/>
  <c r="B17602" i="4"/>
  <c r="B17603" i="4"/>
  <c r="B17604" i="4"/>
  <c r="B17605" i="4"/>
  <c r="B17606" i="4"/>
  <c r="B17607" i="4"/>
  <c r="B17608" i="4"/>
  <c r="B17609" i="4"/>
  <c r="B17610" i="4"/>
  <c r="B17611" i="4"/>
  <c r="B17612" i="4"/>
  <c r="B17613" i="4"/>
  <c r="B17614" i="4"/>
  <c r="B17615" i="4"/>
  <c r="B17616" i="4"/>
  <c r="B17617" i="4"/>
  <c r="B17618" i="4"/>
  <c r="B17619" i="4"/>
  <c r="B17620" i="4"/>
  <c r="B17621" i="4"/>
  <c r="B17622" i="4"/>
  <c r="B17623" i="4"/>
  <c r="B17624" i="4"/>
  <c r="B17625" i="4"/>
  <c r="B17626" i="4"/>
  <c r="B17627" i="4"/>
  <c r="B17628" i="4"/>
  <c r="B17629" i="4"/>
  <c r="B17630" i="4"/>
  <c r="B17631" i="4"/>
  <c r="B17632" i="4"/>
  <c r="B17633" i="4"/>
  <c r="B17634" i="4"/>
  <c r="B17635" i="4"/>
  <c r="B17636" i="4"/>
  <c r="B17637" i="4"/>
  <c r="B17638" i="4"/>
  <c r="B17639" i="4"/>
  <c r="B17640" i="4"/>
  <c r="B17641" i="4"/>
  <c r="B17642" i="4"/>
  <c r="B17643" i="4"/>
  <c r="B17644" i="4"/>
  <c r="B17645" i="4"/>
  <c r="B17646" i="4"/>
  <c r="B17647" i="4"/>
  <c r="B17648" i="4"/>
  <c r="B17649" i="4"/>
  <c r="B17650" i="4"/>
  <c r="B17651" i="4"/>
  <c r="B17652" i="4"/>
  <c r="B17653" i="4"/>
  <c r="B17654" i="4"/>
  <c r="B17655" i="4"/>
  <c r="B17656" i="4"/>
  <c r="B17657" i="4"/>
  <c r="B17658" i="4"/>
  <c r="B17659" i="4"/>
  <c r="B17660" i="4"/>
  <c r="B17661" i="4"/>
  <c r="B17662" i="4"/>
  <c r="B17663" i="4"/>
  <c r="B17664" i="4"/>
  <c r="B17665" i="4"/>
  <c r="B17666" i="4"/>
  <c r="B17667" i="4"/>
  <c r="B17668" i="4"/>
  <c r="B17669" i="4"/>
  <c r="B17670" i="4"/>
  <c r="B17671" i="4"/>
  <c r="B17672" i="4"/>
  <c r="B17673" i="4"/>
  <c r="B17674" i="4"/>
  <c r="B17675" i="4"/>
  <c r="B17676" i="4"/>
  <c r="B17677" i="4"/>
  <c r="B17678" i="4"/>
  <c r="B17679" i="4"/>
  <c r="B17680" i="4"/>
  <c r="B17681" i="4"/>
  <c r="B17682" i="4"/>
  <c r="B17683" i="4"/>
  <c r="B17684" i="4"/>
  <c r="B17685" i="4"/>
  <c r="B17686" i="4"/>
  <c r="B17687" i="4"/>
  <c r="B17688" i="4"/>
  <c r="B17689" i="4"/>
  <c r="B17690" i="4"/>
  <c r="B17691" i="4"/>
  <c r="B17692" i="4"/>
  <c r="B17693" i="4"/>
  <c r="B17694" i="4"/>
  <c r="B17695" i="4"/>
  <c r="B17696" i="4"/>
  <c r="B17697" i="4"/>
  <c r="B17698" i="4"/>
  <c r="B17699" i="4"/>
  <c r="B17700" i="4"/>
  <c r="B17701" i="4"/>
  <c r="B17702" i="4"/>
  <c r="B17703" i="4"/>
  <c r="B17704" i="4"/>
  <c r="B17705" i="4"/>
  <c r="B17706" i="4"/>
  <c r="B17707" i="4"/>
  <c r="B17708" i="4"/>
  <c r="B17709" i="4"/>
  <c r="B17710" i="4"/>
  <c r="B17711" i="4"/>
  <c r="B17712" i="4"/>
  <c r="B17713" i="4"/>
  <c r="B17714" i="4"/>
  <c r="B17715" i="4"/>
  <c r="B17716" i="4"/>
  <c r="B17717" i="4"/>
  <c r="B17718" i="4"/>
  <c r="B17719" i="4"/>
  <c r="B17720" i="4"/>
  <c r="B17721" i="4"/>
  <c r="B17722" i="4"/>
  <c r="B17723" i="4"/>
  <c r="B17724" i="4"/>
  <c r="B17725" i="4"/>
  <c r="B17726" i="4"/>
  <c r="B17727" i="4"/>
  <c r="B17728" i="4"/>
  <c r="B17729" i="4"/>
  <c r="B17730" i="4"/>
  <c r="B17731" i="4"/>
  <c r="B17732" i="4"/>
  <c r="B17733" i="4"/>
  <c r="B17734" i="4"/>
  <c r="B17735" i="4"/>
  <c r="B17736" i="4"/>
  <c r="B17737" i="4"/>
  <c r="B17738" i="4"/>
  <c r="B17739" i="4"/>
  <c r="B17740" i="4"/>
  <c r="B17741" i="4"/>
  <c r="B17742" i="4"/>
  <c r="B17743" i="4"/>
  <c r="B17744" i="4"/>
  <c r="B17745" i="4"/>
  <c r="B17746" i="4"/>
  <c r="B17747" i="4"/>
  <c r="B17748" i="4"/>
  <c r="B17749" i="4"/>
  <c r="B17750" i="4"/>
  <c r="B17751" i="4"/>
  <c r="B17752" i="4"/>
  <c r="B17753" i="4"/>
  <c r="B17754" i="4"/>
  <c r="B17755" i="4"/>
  <c r="B17756" i="4"/>
  <c r="B17757" i="4"/>
  <c r="B17758" i="4"/>
  <c r="B17759" i="4"/>
  <c r="B17760" i="4"/>
  <c r="B17761" i="4"/>
  <c r="B17762" i="4"/>
  <c r="B17763" i="4"/>
  <c r="B17764" i="4"/>
  <c r="B17765" i="4"/>
  <c r="B17766" i="4"/>
  <c r="B17767" i="4"/>
  <c r="B17768" i="4"/>
  <c r="B17769" i="4"/>
  <c r="B17770" i="4"/>
  <c r="B17771" i="4"/>
  <c r="B17772" i="4"/>
  <c r="B17773" i="4"/>
  <c r="B17774" i="4"/>
  <c r="B17775" i="4"/>
  <c r="B17776" i="4"/>
  <c r="B17777" i="4"/>
  <c r="B17778" i="4"/>
  <c r="B17779" i="4"/>
  <c r="B17780" i="4"/>
  <c r="B17781" i="4"/>
  <c r="B17782" i="4"/>
  <c r="B17783" i="4"/>
  <c r="B17784" i="4"/>
  <c r="B17785" i="4"/>
  <c r="B17786" i="4"/>
  <c r="B17787" i="4"/>
  <c r="B17788" i="4"/>
  <c r="B17789" i="4"/>
  <c r="B17790" i="4"/>
  <c r="B17791" i="4"/>
  <c r="B17792" i="4"/>
  <c r="B17793" i="4"/>
  <c r="B17794" i="4"/>
  <c r="B17795" i="4"/>
  <c r="B17796" i="4"/>
  <c r="B17797" i="4"/>
  <c r="B17798" i="4"/>
  <c r="B17799" i="4"/>
  <c r="B17800" i="4"/>
  <c r="B17801" i="4"/>
  <c r="B17802" i="4"/>
  <c r="B17803" i="4"/>
  <c r="B17804" i="4"/>
  <c r="B17805" i="4"/>
  <c r="B17806" i="4"/>
  <c r="B17807" i="4"/>
  <c r="B17808" i="4"/>
  <c r="B17809" i="4"/>
  <c r="B17810" i="4"/>
  <c r="B17811" i="4"/>
  <c r="B17812" i="4"/>
  <c r="B17813" i="4"/>
  <c r="B17814" i="4"/>
  <c r="B17815" i="4"/>
  <c r="B17816" i="4"/>
  <c r="B17817" i="4"/>
  <c r="B17818" i="4"/>
  <c r="B17819" i="4"/>
  <c r="B17820" i="4"/>
  <c r="B17821" i="4"/>
  <c r="B17822" i="4"/>
  <c r="B17823" i="4"/>
  <c r="B17824" i="4"/>
  <c r="B17825" i="4"/>
  <c r="B17826" i="4"/>
  <c r="B17827" i="4"/>
  <c r="B17828" i="4"/>
  <c r="B17829" i="4"/>
  <c r="B17830" i="4"/>
  <c r="B17831" i="4"/>
  <c r="B17832" i="4"/>
  <c r="B17833" i="4"/>
  <c r="B17834" i="4"/>
  <c r="B17835" i="4"/>
  <c r="B17836" i="4"/>
  <c r="B17837" i="4"/>
  <c r="B17838" i="4"/>
  <c r="B17839" i="4"/>
  <c r="B17840" i="4"/>
  <c r="B17841" i="4"/>
  <c r="B17842" i="4"/>
  <c r="B17843" i="4"/>
  <c r="B17844" i="4"/>
  <c r="B17845" i="4"/>
  <c r="B17846" i="4"/>
  <c r="B17847" i="4"/>
  <c r="B17848" i="4"/>
  <c r="B17849" i="4"/>
  <c r="B17850" i="4"/>
  <c r="B17851" i="4"/>
  <c r="B17852" i="4"/>
  <c r="B17853" i="4"/>
  <c r="B17854" i="4"/>
  <c r="B17855" i="4"/>
  <c r="B17856" i="4"/>
  <c r="B17857" i="4"/>
  <c r="B17858" i="4"/>
  <c r="B17859" i="4"/>
  <c r="B17860" i="4"/>
  <c r="B17861" i="4"/>
  <c r="B17862" i="4"/>
  <c r="B17863" i="4"/>
  <c r="B17864" i="4"/>
  <c r="B17865" i="4"/>
  <c r="B17866" i="4"/>
  <c r="B17867" i="4"/>
  <c r="B17868" i="4"/>
  <c r="B17869" i="4"/>
  <c r="B17870" i="4"/>
  <c r="B17871" i="4"/>
  <c r="B17872" i="4"/>
  <c r="B17873" i="4"/>
  <c r="B17874" i="4"/>
  <c r="B17875" i="4"/>
  <c r="B17876" i="4"/>
  <c r="B17877" i="4"/>
  <c r="B17878" i="4"/>
  <c r="B17879" i="4"/>
  <c r="B17880" i="4"/>
  <c r="B17881" i="4"/>
  <c r="B17882" i="4"/>
  <c r="B17883" i="4"/>
  <c r="B17884" i="4"/>
  <c r="B17885" i="4"/>
  <c r="B17886" i="4"/>
  <c r="B17887" i="4"/>
  <c r="B17888" i="4"/>
  <c r="B17889" i="4"/>
  <c r="B17890" i="4"/>
  <c r="B17891" i="4"/>
  <c r="B17892" i="4"/>
  <c r="B17893" i="4"/>
  <c r="B17894" i="4"/>
  <c r="B17895" i="4"/>
  <c r="B17896" i="4"/>
  <c r="B17897" i="4"/>
  <c r="B17898" i="4"/>
  <c r="B17899" i="4"/>
  <c r="B17900" i="4"/>
  <c r="B17901" i="4"/>
  <c r="B17902" i="4"/>
  <c r="B17903" i="4"/>
  <c r="B17904" i="4"/>
  <c r="B17905" i="4"/>
  <c r="B17906" i="4"/>
  <c r="B17907" i="4"/>
  <c r="B17908" i="4"/>
  <c r="B17909" i="4"/>
  <c r="B17910" i="4"/>
  <c r="B17911" i="4"/>
  <c r="B17912" i="4"/>
  <c r="B17913" i="4"/>
  <c r="B17914" i="4"/>
  <c r="B17915" i="4"/>
  <c r="B17916" i="4"/>
  <c r="B17917" i="4"/>
  <c r="B17918" i="4"/>
  <c r="B17919" i="4"/>
  <c r="B17920" i="4"/>
  <c r="B17921" i="4"/>
  <c r="B17922" i="4"/>
  <c r="B17923" i="4"/>
  <c r="B17924" i="4"/>
  <c r="B17925" i="4"/>
  <c r="B17926" i="4"/>
  <c r="B17927" i="4"/>
  <c r="B17928" i="4"/>
  <c r="B17929" i="4"/>
  <c r="B17930" i="4"/>
  <c r="B17931" i="4"/>
  <c r="B17932" i="4"/>
  <c r="B17933" i="4"/>
  <c r="B17934" i="4"/>
  <c r="B17935" i="4"/>
  <c r="B17936" i="4"/>
  <c r="B17937" i="4"/>
  <c r="B17938" i="4"/>
  <c r="B17939" i="4"/>
  <c r="B17940" i="4"/>
  <c r="B17941" i="4"/>
  <c r="B17942" i="4"/>
  <c r="B17943" i="4"/>
  <c r="B17944" i="4"/>
  <c r="B17945" i="4"/>
  <c r="B17946" i="4"/>
  <c r="B17947" i="4"/>
  <c r="B17948" i="4"/>
  <c r="B17949" i="4"/>
  <c r="B17950" i="4"/>
  <c r="B17951" i="4"/>
  <c r="B17952" i="4"/>
  <c r="B17953" i="4"/>
  <c r="B17954" i="4"/>
  <c r="B17955" i="4"/>
  <c r="B17956" i="4"/>
  <c r="B17957" i="4"/>
  <c r="B17958" i="4"/>
  <c r="B17959" i="4"/>
  <c r="B17960" i="4"/>
  <c r="B17961" i="4"/>
  <c r="B17962" i="4"/>
  <c r="B17963" i="4"/>
  <c r="B17964" i="4"/>
  <c r="B17965" i="4"/>
  <c r="B17966" i="4"/>
  <c r="B17967" i="4"/>
  <c r="B17968" i="4"/>
  <c r="B17969" i="4"/>
  <c r="B17970" i="4"/>
  <c r="B17971" i="4"/>
  <c r="B17972" i="4"/>
  <c r="B17973" i="4"/>
  <c r="B17974" i="4"/>
  <c r="B17975" i="4"/>
  <c r="B17976" i="4"/>
  <c r="B17977" i="4"/>
  <c r="B17978" i="4"/>
  <c r="B17979" i="4"/>
  <c r="B17980" i="4"/>
  <c r="B17981" i="4"/>
  <c r="B17982" i="4"/>
  <c r="B17983" i="4"/>
  <c r="B17984" i="4"/>
  <c r="B17985" i="4"/>
  <c r="B17986" i="4"/>
  <c r="B17987" i="4"/>
  <c r="B17988" i="4"/>
  <c r="B17989" i="4"/>
  <c r="B17990" i="4"/>
  <c r="B17991" i="4"/>
  <c r="B17992" i="4"/>
  <c r="B17993" i="4"/>
  <c r="B17994" i="4"/>
  <c r="B17995" i="4"/>
  <c r="B17996" i="4"/>
  <c r="B17997" i="4"/>
  <c r="B17998" i="4"/>
  <c r="B17999" i="4"/>
  <c r="B18000" i="4"/>
  <c r="B18001" i="4"/>
  <c r="B18002" i="4"/>
  <c r="B18003" i="4"/>
  <c r="B18004" i="4"/>
  <c r="B18005" i="4"/>
  <c r="B18006" i="4"/>
  <c r="B18007" i="4"/>
  <c r="B18008" i="4"/>
  <c r="B18009" i="4"/>
  <c r="B18010" i="4"/>
  <c r="B18011" i="4"/>
  <c r="B18012" i="4"/>
  <c r="B18013" i="4"/>
  <c r="B18014" i="4"/>
  <c r="B18015" i="4"/>
  <c r="B18016" i="4"/>
  <c r="B18017" i="4"/>
  <c r="B18018" i="4"/>
  <c r="B18019" i="4"/>
  <c r="B18020" i="4"/>
  <c r="B18021" i="4"/>
  <c r="B18022" i="4"/>
  <c r="B18023" i="4"/>
  <c r="B18024" i="4"/>
  <c r="B18025" i="4"/>
  <c r="B18026" i="4"/>
  <c r="B18027" i="4"/>
  <c r="B18028" i="4"/>
  <c r="B18029" i="4"/>
  <c r="B18030" i="4"/>
  <c r="B18031" i="4"/>
  <c r="B18032" i="4"/>
  <c r="B18033" i="4"/>
  <c r="B18034" i="4"/>
  <c r="B18035" i="4"/>
  <c r="B18036" i="4"/>
  <c r="B18037" i="4"/>
  <c r="B18038" i="4"/>
  <c r="B18039" i="4"/>
  <c r="B18040" i="4"/>
  <c r="B18041" i="4"/>
  <c r="B18042" i="4"/>
  <c r="B18043" i="4"/>
  <c r="B18044" i="4"/>
  <c r="B18045" i="4"/>
  <c r="B18046" i="4"/>
  <c r="B18047" i="4"/>
  <c r="B18048" i="4"/>
  <c r="B18049" i="4"/>
  <c r="B18050" i="4"/>
  <c r="B18051" i="4"/>
  <c r="B18052" i="4"/>
  <c r="B18053" i="4"/>
  <c r="B18054" i="4"/>
  <c r="B18055" i="4"/>
  <c r="B18056" i="4"/>
  <c r="B18057" i="4"/>
  <c r="B18058" i="4"/>
  <c r="B18059" i="4"/>
  <c r="B18060" i="4"/>
  <c r="B18061" i="4"/>
  <c r="B18062" i="4"/>
  <c r="B18063" i="4"/>
  <c r="B18064" i="4"/>
  <c r="B18065" i="4"/>
  <c r="B18066" i="4"/>
  <c r="B18067" i="4"/>
  <c r="B18068" i="4"/>
  <c r="B18069" i="4"/>
  <c r="B18070" i="4"/>
  <c r="B18071" i="4"/>
  <c r="B18072" i="4"/>
  <c r="B18073" i="4"/>
  <c r="B18074" i="4"/>
  <c r="B18075" i="4"/>
  <c r="B18076" i="4"/>
  <c r="B18077" i="4"/>
  <c r="B18078" i="4"/>
  <c r="B18079" i="4"/>
  <c r="B18080" i="4"/>
  <c r="B18081" i="4"/>
  <c r="B18082" i="4"/>
  <c r="B18083" i="4"/>
  <c r="B18084" i="4"/>
  <c r="B2" i="4"/>
</calcChain>
</file>

<file path=xl/sharedStrings.xml><?xml version="1.0" encoding="utf-8"?>
<sst xmlns="http://schemas.openxmlformats.org/spreadsheetml/2006/main" count="184396" uniqueCount="12190">
  <si>
    <t>Match ID</t>
  </si>
  <si>
    <t>year</t>
  </si>
  <si>
    <t>date</t>
  </si>
  <si>
    <t>team_id</t>
  </si>
  <si>
    <t>team</t>
  </si>
  <si>
    <t>opponent_id</t>
  </si>
  <si>
    <t>opponent</t>
  </si>
  <si>
    <t>opponent continent</t>
  </si>
  <si>
    <t>goals_scored</t>
  </si>
  <si>
    <t>goals_conceded</t>
  </si>
  <si>
    <t>tournament</t>
  </si>
  <si>
    <t>MID 45812</t>
  </si>
  <si>
    <t>Ethiopia</t>
  </si>
  <si>
    <t>Rwanda</t>
  </si>
  <si>
    <t>Africa</t>
  </si>
  <si>
    <t>Friendly</t>
  </si>
  <si>
    <t>win</t>
  </si>
  <si>
    <t>MID 45816</t>
  </si>
  <si>
    <t>Benin</t>
  </si>
  <si>
    <t>African Cup of Nations qualification</t>
  </si>
  <si>
    <t>draw</t>
  </si>
  <si>
    <t>MID 45817</t>
  </si>
  <si>
    <t>Sierra Leone</t>
  </si>
  <si>
    <t>São Tomé and Príncipe</t>
  </si>
  <si>
    <t>MID 45836</t>
  </si>
  <si>
    <t>Zambia</t>
  </si>
  <si>
    <t>Lesotho</t>
  </si>
  <si>
    <t>MID 45837</t>
  </si>
  <si>
    <t>Gabon</t>
  </si>
  <si>
    <t>Sudan</t>
  </si>
  <si>
    <t>MID 45844</t>
  </si>
  <si>
    <t>Madagascar</t>
  </si>
  <si>
    <t>Central African Republic</t>
  </si>
  <si>
    <t>loss</t>
  </si>
  <si>
    <t>MID 45845</t>
  </si>
  <si>
    <t>Ghana</t>
  </si>
  <si>
    <t>Angola</t>
  </si>
  <si>
    <t>MID 45846</t>
  </si>
  <si>
    <t>Algeria</t>
  </si>
  <si>
    <t>Niger</t>
  </si>
  <si>
    <t>MID 45847</t>
  </si>
  <si>
    <t>Congo</t>
  </si>
  <si>
    <t>South Sudan</t>
  </si>
  <si>
    <t>MID 45850</t>
  </si>
  <si>
    <t>Senegal</t>
  </si>
  <si>
    <t>Mozambique</t>
  </si>
  <si>
    <t>MID 45851</t>
  </si>
  <si>
    <t>South Africa</t>
  </si>
  <si>
    <t>Liberia</t>
  </si>
  <si>
    <t>MID 45863</t>
  </si>
  <si>
    <t>Tunisia</t>
  </si>
  <si>
    <t>Libya</t>
  </si>
  <si>
    <t>MID 45865</t>
  </si>
  <si>
    <t>Equatorial Guinea</t>
  </si>
  <si>
    <t>Botswana</t>
  </si>
  <si>
    <t>MID 45867</t>
  </si>
  <si>
    <t>Ivory Coast</t>
  </si>
  <si>
    <t>Comoros</t>
  </si>
  <si>
    <t>MID 45870</t>
  </si>
  <si>
    <t>DR Congo</t>
  </si>
  <si>
    <t>Mauritania</t>
  </si>
  <si>
    <t>MID 45874</t>
  </si>
  <si>
    <t>Nigeria</t>
  </si>
  <si>
    <t>Guinea-Bissau</t>
  </si>
  <si>
    <t>MID 45876</t>
  </si>
  <si>
    <t>Burkina Faso</t>
  </si>
  <si>
    <t>Togo</t>
  </si>
  <si>
    <t>MID 45877</t>
  </si>
  <si>
    <t>Cameroon</t>
  </si>
  <si>
    <t>Namibia</t>
  </si>
  <si>
    <t>MID 45878</t>
  </si>
  <si>
    <t>Guinea</t>
  </si>
  <si>
    <t>MID 45879</t>
  </si>
  <si>
    <t>Egypt</t>
  </si>
  <si>
    <t>Malawi</t>
  </si>
  <si>
    <t>MID 45880</t>
  </si>
  <si>
    <t>Uganda</t>
  </si>
  <si>
    <t>Tanzania</t>
  </si>
  <si>
    <t>MID 45881</t>
  </si>
  <si>
    <t>Mali</t>
  </si>
  <si>
    <t>Gambia</t>
  </si>
  <si>
    <t>MID 45882</t>
  </si>
  <si>
    <t>Cape Verde</t>
  </si>
  <si>
    <t>Eswatini</t>
  </si>
  <si>
    <t>MID 45902</t>
  </si>
  <si>
    <t>Morocco</t>
  </si>
  <si>
    <t>Brazil</t>
  </si>
  <si>
    <t>South America</t>
  </si>
  <si>
    <t>MID 45917</t>
  </si>
  <si>
    <t>MID 45918</t>
  </si>
  <si>
    <t>MID 45942</t>
  </si>
  <si>
    <t>MID 45944</t>
  </si>
  <si>
    <t>MID 45945</t>
  </si>
  <si>
    <t>MID 45946</t>
  </si>
  <si>
    <t>MID 45947</t>
  </si>
  <si>
    <t>MID 45948</t>
  </si>
  <si>
    <t>MID 45949</t>
  </si>
  <si>
    <t>MID 45951</t>
  </si>
  <si>
    <t>MID 45952</t>
  </si>
  <si>
    <t>MID 45953</t>
  </si>
  <si>
    <t>MID 45954</t>
  </si>
  <si>
    <t>MID 45955</t>
  </si>
  <si>
    <t>MID 45956</t>
  </si>
  <si>
    <t>MID 45957</t>
  </si>
  <si>
    <t>MID 45964</t>
  </si>
  <si>
    <t>MID 45971</t>
  </si>
  <si>
    <t>MID 45973</t>
  </si>
  <si>
    <t>MID 45981</t>
  </si>
  <si>
    <t>MID 45988</t>
  </si>
  <si>
    <t>Peru</t>
  </si>
  <si>
    <t>MID 45992</t>
  </si>
  <si>
    <t>MID 45994</t>
  </si>
  <si>
    <t>MID 46005</t>
  </si>
  <si>
    <t>Mauritius</t>
  </si>
  <si>
    <t>Pakistan</t>
  </si>
  <si>
    <t>Asia</t>
  </si>
  <si>
    <t>Mauritius Four Nations Cup</t>
  </si>
  <si>
    <t>MID 46007</t>
  </si>
  <si>
    <t>MID 46010</t>
  </si>
  <si>
    <t>MID 46011</t>
  </si>
  <si>
    <t>MID 46012</t>
  </si>
  <si>
    <t>Djibouti</t>
  </si>
  <si>
    <t>MID 46016</t>
  </si>
  <si>
    <t>MID 46018</t>
  </si>
  <si>
    <t>MID 46019</t>
  </si>
  <si>
    <t>MID 46022</t>
  </si>
  <si>
    <t>MID 46060</t>
  </si>
  <si>
    <t>MID 46064</t>
  </si>
  <si>
    <t>MID 46065</t>
  </si>
  <si>
    <t>MID 46066</t>
  </si>
  <si>
    <t>MID 46067</t>
  </si>
  <si>
    <t>MID 46068</t>
  </si>
  <si>
    <t>MID 46069</t>
  </si>
  <si>
    <t>MID 46071</t>
  </si>
  <si>
    <t>MID 46087</t>
  </si>
  <si>
    <t>MID 46088</t>
  </si>
  <si>
    <t>MID 46089</t>
  </si>
  <si>
    <t>MID 46090</t>
  </si>
  <si>
    <t>MID 46091</t>
  </si>
  <si>
    <t>MID 46092</t>
  </si>
  <si>
    <t>MID 46093</t>
  </si>
  <si>
    <t>MID 46094</t>
  </si>
  <si>
    <t>MID 46095</t>
  </si>
  <si>
    <t>Kenya</t>
  </si>
  <si>
    <t>MID 46098</t>
  </si>
  <si>
    <t>MID 46102</t>
  </si>
  <si>
    <t>MID 46123</t>
  </si>
  <si>
    <t>MID 46132</t>
  </si>
  <si>
    <t>Burundi</t>
  </si>
  <si>
    <t>MID 46133</t>
  </si>
  <si>
    <t>MID 46141</t>
  </si>
  <si>
    <t>MID 46196</t>
  </si>
  <si>
    <t>COSAFA Cup</t>
  </si>
  <si>
    <t>MID 46197</t>
  </si>
  <si>
    <t>MID 46198</t>
  </si>
  <si>
    <t>Seychelles</t>
  </si>
  <si>
    <t>MID 46199</t>
  </si>
  <si>
    <t>MID 46200</t>
  </si>
  <si>
    <t>MID 46201</t>
  </si>
  <si>
    <t>MID 46202</t>
  </si>
  <si>
    <t>MID 46203</t>
  </si>
  <si>
    <t>MID 46207</t>
  </si>
  <si>
    <t>MID 46208</t>
  </si>
  <si>
    <t>MID 46218</t>
  </si>
  <si>
    <t>MID 46219</t>
  </si>
  <si>
    <t>MID 46226</t>
  </si>
  <si>
    <t>MID 46227</t>
  </si>
  <si>
    <t>MID 46228</t>
  </si>
  <si>
    <t>MID 46229</t>
  </si>
  <si>
    <t>MID 46231</t>
  </si>
  <si>
    <t>Saint Helena</t>
  </si>
  <si>
    <t>Jersey</t>
  </si>
  <si>
    <t>Europe</t>
  </si>
  <si>
    <t>Island Games</t>
  </si>
  <si>
    <t>MID 46239</t>
  </si>
  <si>
    <t>MID 46240</t>
  </si>
  <si>
    <t>MID 46249</t>
  </si>
  <si>
    <t>MID 46250</t>
  </si>
  <si>
    <t>MID 46253</t>
  </si>
  <si>
    <t>MID 46254</t>
  </si>
  <si>
    <t>MID 46255</t>
  </si>
  <si>
    <t>Guyana</t>
  </si>
  <si>
    <t>MID 46261</t>
  </si>
  <si>
    <t>Mayotte</t>
  </si>
  <si>
    <t>Indian Ocean Island Games</t>
  </si>
  <si>
    <t>MID 46262</t>
  </si>
  <si>
    <t>MID 46263</t>
  </si>
  <si>
    <t>Réunion</t>
  </si>
  <si>
    <t>MID 46264</t>
  </si>
  <si>
    <t>MID 46267</t>
  </si>
  <si>
    <t>MID 46268</t>
  </si>
  <si>
    <t>MID 46269</t>
  </si>
  <si>
    <t>MID 46270</t>
  </si>
  <si>
    <t>MID 46272</t>
  </si>
  <si>
    <t>MID 46273</t>
  </si>
  <si>
    <t>MID 46276</t>
  </si>
  <si>
    <t>MID 46281</t>
  </si>
  <si>
    <t>MID 46283</t>
  </si>
  <si>
    <t>MID 46284</t>
  </si>
  <si>
    <t>MID 46285</t>
  </si>
  <si>
    <t>MID 46286</t>
  </si>
  <si>
    <t>MID 46288</t>
  </si>
  <si>
    <t>MID 46316</t>
  </si>
  <si>
    <t>MID 46317</t>
  </si>
  <si>
    <t>MID 46318</t>
  </si>
  <si>
    <t>MID 46340</t>
  </si>
  <si>
    <t>MID 46348</t>
  </si>
  <si>
    <t>MID 46349</t>
  </si>
  <si>
    <t>MID 46351</t>
  </si>
  <si>
    <t>MID 46352</t>
  </si>
  <si>
    <t>MID 46354</t>
  </si>
  <si>
    <t>MID 46360</t>
  </si>
  <si>
    <t>MID 46371</t>
  </si>
  <si>
    <t>MID 46372</t>
  </si>
  <si>
    <t>MID 46373</t>
  </si>
  <si>
    <t>MID 46381</t>
  </si>
  <si>
    <t>MID 46398</t>
  </si>
  <si>
    <t>MID 46401</t>
  </si>
  <si>
    <t>MID 46402</t>
  </si>
  <si>
    <t>MID 46415</t>
  </si>
  <si>
    <t>MID 46416</t>
  </si>
  <si>
    <t>MID 46435</t>
  </si>
  <si>
    <t>MID 46437</t>
  </si>
  <si>
    <t>MID 46447</t>
  </si>
  <si>
    <t>MID 46449</t>
  </si>
  <si>
    <t>MID 46482</t>
  </si>
  <si>
    <t>Saudi Arabia</t>
  </si>
  <si>
    <t>MID 46483</t>
  </si>
  <si>
    <t>MID 46492</t>
  </si>
  <si>
    <t>MID 46493</t>
  </si>
  <si>
    <t>MID 46503</t>
  </si>
  <si>
    <t>New Zealand</t>
  </si>
  <si>
    <t>Oceania</t>
  </si>
  <si>
    <t>MID 46505</t>
  </si>
  <si>
    <t>MID 46506</t>
  </si>
  <si>
    <t>MID 46518</t>
  </si>
  <si>
    <t>Somalia</t>
  </si>
  <si>
    <t>MID 46519</t>
  </si>
  <si>
    <t>MID 46520</t>
  </si>
  <si>
    <t>MID 46521</t>
  </si>
  <si>
    <t>MID 46525</t>
  </si>
  <si>
    <t>MID 46534</t>
  </si>
  <si>
    <t>MID 46548</t>
  </si>
  <si>
    <t>MID 46549</t>
  </si>
  <si>
    <t>MID 46551</t>
  </si>
  <si>
    <t>Russia</t>
  </si>
  <si>
    <t>MID 46552</t>
  </si>
  <si>
    <t>MID 46553</t>
  </si>
  <si>
    <t>MID 46562</t>
  </si>
  <si>
    <t>MID 46563</t>
  </si>
  <si>
    <t>MID 46566</t>
  </si>
  <si>
    <t>MID 46568</t>
  </si>
  <si>
    <t>MID 46569</t>
  </si>
  <si>
    <t>MID 46570</t>
  </si>
  <si>
    <t>MID 46571</t>
  </si>
  <si>
    <t>Chad</t>
  </si>
  <si>
    <t>MID 46572</t>
  </si>
  <si>
    <t>MID 46575</t>
  </si>
  <si>
    <t>MID 46576</t>
  </si>
  <si>
    <t>MID 46585</t>
  </si>
  <si>
    <t>MID 46601</t>
  </si>
  <si>
    <t>MID 46617</t>
  </si>
  <si>
    <t>FIFA World Cup qualification</t>
  </si>
  <si>
    <t>MID 46618</t>
  </si>
  <si>
    <t>MID 46619</t>
  </si>
  <si>
    <t>MID 46620</t>
  </si>
  <si>
    <t>Zimbabwe</t>
  </si>
  <si>
    <t>MID 46624</t>
  </si>
  <si>
    <t>MID 46625</t>
  </si>
  <si>
    <t>MID 46626</t>
  </si>
  <si>
    <t>MID 46627</t>
  </si>
  <si>
    <t>MID 46628</t>
  </si>
  <si>
    <t>MID 46629</t>
  </si>
  <si>
    <t>MID 46630</t>
  </si>
  <si>
    <t>MID 46631</t>
  </si>
  <si>
    <t>MID 46669</t>
  </si>
  <si>
    <t>MID 46680</t>
  </si>
  <si>
    <t>MID 46681</t>
  </si>
  <si>
    <t>MID 46683</t>
  </si>
  <si>
    <t>MID 46684</t>
  </si>
  <si>
    <t>MID 46685</t>
  </si>
  <si>
    <t>MID 46686</t>
  </si>
  <si>
    <t>MID 46687</t>
  </si>
  <si>
    <t>MID 46688</t>
  </si>
  <si>
    <t>MID 46689</t>
  </si>
  <si>
    <t>MID 46694</t>
  </si>
  <si>
    <t>MID 46703</t>
  </si>
  <si>
    <t>MID 46705</t>
  </si>
  <si>
    <t>MID 46706</t>
  </si>
  <si>
    <t>MID 46720</t>
  </si>
  <si>
    <t>MID 46721</t>
  </si>
  <si>
    <t>MID 46722</t>
  </si>
  <si>
    <t>MID 46723</t>
  </si>
  <si>
    <t>MID 46724</t>
  </si>
  <si>
    <t>MID 46740</t>
  </si>
  <si>
    <t>MID 46741</t>
  </si>
  <si>
    <t>MID 46742</t>
  </si>
  <si>
    <t>MID 46743</t>
  </si>
  <si>
    <t>MID 46744</t>
  </si>
  <si>
    <t>MID 46749</t>
  </si>
  <si>
    <t>MID 46750</t>
  </si>
  <si>
    <t>MID 46751</t>
  </si>
  <si>
    <t>MID 46752</t>
  </si>
  <si>
    <t>MID 46753</t>
  </si>
  <si>
    <t>MID 46754</t>
  </si>
  <si>
    <t>MID 46755</t>
  </si>
  <si>
    <t>MID 46756</t>
  </si>
  <si>
    <t>MID 46757</t>
  </si>
  <si>
    <t>MID 46759</t>
  </si>
  <si>
    <t>MID 46760</t>
  </si>
  <si>
    <t>MID 46761</t>
  </si>
  <si>
    <t>MID 46762</t>
  </si>
  <si>
    <t>MID 46764</t>
  </si>
  <si>
    <t>MID 46765</t>
  </si>
  <si>
    <t>MID 46777</t>
  </si>
  <si>
    <t>MID 46834</t>
  </si>
  <si>
    <t>MID 46836</t>
  </si>
  <si>
    <t>MID 46837</t>
  </si>
  <si>
    <t>MID 46838</t>
  </si>
  <si>
    <t>MID 46839</t>
  </si>
  <si>
    <t>MID 46840</t>
  </si>
  <si>
    <t>MID 46844</t>
  </si>
  <si>
    <t>MID 46845</t>
  </si>
  <si>
    <t>MID 46847</t>
  </si>
  <si>
    <t>MID 46848</t>
  </si>
  <si>
    <t>MID 46849</t>
  </si>
  <si>
    <t>MID 46852</t>
  </si>
  <si>
    <t>MID 46853</t>
  </si>
  <si>
    <t>MID 46855</t>
  </si>
  <si>
    <t>MID 46858</t>
  </si>
  <si>
    <t>MID 46860</t>
  </si>
  <si>
    <t>MID 46861</t>
  </si>
  <si>
    <t>MID 46862</t>
  </si>
  <si>
    <t>MID 46867</t>
  </si>
  <si>
    <t>African Cup of Nations</t>
  </si>
  <si>
    <t>MID 46871</t>
  </si>
  <si>
    <t>MID 46872</t>
  </si>
  <si>
    <t>MID 46873</t>
  </si>
  <si>
    <t>MID 46880</t>
  </si>
  <si>
    <t>MID 46881</t>
  </si>
  <si>
    <t>MID 46882</t>
  </si>
  <si>
    <t>MID 46883</t>
  </si>
  <si>
    <t>MID 46884</t>
  </si>
  <si>
    <t>MID 46887</t>
  </si>
  <si>
    <t>MID 46890</t>
  </si>
  <si>
    <t>MID 46891</t>
  </si>
  <si>
    <t>MID 46893</t>
  </si>
  <si>
    <t>MID 46894</t>
  </si>
  <si>
    <t>MID 46895</t>
  </si>
  <si>
    <t>MID 46902</t>
  </si>
  <si>
    <t>MID 46903</t>
  </si>
  <si>
    <t>MID 46904</t>
  </si>
  <si>
    <t>MID 46907</t>
  </si>
  <si>
    <t>MID 46908</t>
  </si>
  <si>
    <t>MID 46911</t>
  </si>
  <si>
    <t>MID 46914</t>
  </si>
  <si>
    <t>MID 46915</t>
  </si>
  <si>
    <t>MID 46916</t>
  </si>
  <si>
    <t>MID 46917</t>
  </si>
  <si>
    <t>MID 46918</t>
  </si>
  <si>
    <t>MID 46919</t>
  </si>
  <si>
    <t>MID 46922</t>
  </si>
  <si>
    <t>MID 46927</t>
  </si>
  <si>
    <t>MID 46928</t>
  </si>
  <si>
    <t>MID 46929</t>
  </si>
  <si>
    <t>MID 46930</t>
  </si>
  <si>
    <t>MID 46931</t>
  </si>
  <si>
    <t>MID 46932</t>
  </si>
  <si>
    <t>MID 46933</t>
  </si>
  <si>
    <t>MID 46935</t>
  </si>
  <si>
    <t>MID 46941</t>
  </si>
  <si>
    <t>MID 46942</t>
  </si>
  <si>
    <t>MID 46945</t>
  </si>
  <si>
    <t>MID 46946</t>
  </si>
  <si>
    <t>MID 46949</t>
  </si>
  <si>
    <t>MID 46950</t>
  </si>
  <si>
    <t>MID 46951</t>
  </si>
  <si>
    <t>MID 46952</t>
  </si>
  <si>
    <t>MID 46959</t>
  </si>
  <si>
    <t>MID 46960</t>
  </si>
  <si>
    <t>MID 46962</t>
  </si>
  <si>
    <t>MID 46963</t>
  </si>
  <si>
    <t>MID 46968</t>
  </si>
  <si>
    <t>MID 46969</t>
  </si>
  <si>
    <t>MID 46971</t>
  </si>
  <si>
    <t>MID 46972</t>
  </si>
  <si>
    <t>MID 46979</t>
  </si>
  <si>
    <t>MID 46980</t>
  </si>
  <si>
    <t>MID 46993</t>
  </si>
  <si>
    <t>MID 47004</t>
  </si>
  <si>
    <t>Andorra</t>
  </si>
  <si>
    <t>FIFA Series</t>
  </si>
  <si>
    <t>MID 47005</t>
  </si>
  <si>
    <t>MID 47012</t>
  </si>
  <si>
    <t>Vanuatu</t>
  </si>
  <si>
    <t>MID 47021</t>
  </si>
  <si>
    <t>MID 47022</t>
  </si>
  <si>
    <t>MID 47024</t>
  </si>
  <si>
    <t>MID 47025</t>
  </si>
  <si>
    <t>MID 47029</t>
  </si>
  <si>
    <t>MID 47031</t>
  </si>
  <si>
    <t>MID 47033</t>
  </si>
  <si>
    <t>MID 47037</t>
  </si>
  <si>
    <t>MID 47038</t>
  </si>
  <si>
    <t>Bolivia</t>
  </si>
  <si>
    <t>MID 47041</t>
  </si>
  <si>
    <t>MID 47042</t>
  </si>
  <si>
    <t>Cambodia</t>
  </si>
  <si>
    <t>MID 47044</t>
  </si>
  <si>
    <t>MID 47050</t>
  </si>
  <si>
    <t>Bhutan</t>
  </si>
  <si>
    <t>MID 47054</t>
  </si>
  <si>
    <t>MID 47061</t>
  </si>
  <si>
    <t>Croatia</t>
  </si>
  <si>
    <t>MID 47065</t>
  </si>
  <si>
    <t>MID 47070</t>
  </si>
  <si>
    <t>MID 47073</t>
  </si>
  <si>
    <t>MID 47076</t>
  </si>
  <si>
    <t>Papua New Guinea</t>
  </si>
  <si>
    <t>MID 47078</t>
  </si>
  <si>
    <t>MID 47079</t>
  </si>
  <si>
    <t>Mongolia</t>
  </si>
  <si>
    <t>MID 47083</t>
  </si>
  <si>
    <t>Uruguay</t>
  </si>
  <si>
    <t>MID 47093</t>
  </si>
  <si>
    <t>MID 47094</t>
  </si>
  <si>
    <t>MID 47099</t>
  </si>
  <si>
    <t>MID 47103</t>
  </si>
  <si>
    <t>MID 47104</t>
  </si>
  <si>
    <t>MID 47106</t>
  </si>
  <si>
    <t>MID 47112</t>
  </si>
  <si>
    <t>MID 47113</t>
  </si>
  <si>
    <t>MID 47165</t>
  </si>
  <si>
    <t>MID 47166</t>
  </si>
  <si>
    <t>MID 47167</t>
  </si>
  <si>
    <t>MID 47169</t>
  </si>
  <si>
    <t>MID 47177</t>
  </si>
  <si>
    <t>MID 47200</t>
  </si>
  <si>
    <t>MID 47201</t>
  </si>
  <si>
    <t>MID 47202</t>
  </si>
  <si>
    <t>MID 47203</t>
  </si>
  <si>
    <t>MID 47204</t>
  </si>
  <si>
    <t>MID 47205</t>
  </si>
  <si>
    <t>MID 47206</t>
  </si>
  <si>
    <t>MID 47207</t>
  </si>
  <si>
    <t>MID 47212</t>
  </si>
  <si>
    <t>MID 47213</t>
  </si>
  <si>
    <t>MID 47214</t>
  </si>
  <si>
    <t>MID 47215</t>
  </si>
  <si>
    <t>MID 47216</t>
  </si>
  <si>
    <t>MID 47217</t>
  </si>
  <si>
    <t>MID 47218</t>
  </si>
  <si>
    <t>MID 47219</t>
  </si>
  <si>
    <t>MID 47220</t>
  </si>
  <si>
    <t>MID 47221</t>
  </si>
  <si>
    <t>MID 47234</t>
  </si>
  <si>
    <t>MID 47235</t>
  </si>
  <si>
    <t>MID 47255</t>
  </si>
  <si>
    <t>MID 47262</t>
  </si>
  <si>
    <t>MID 47264</t>
  </si>
  <si>
    <t>MID 47265</t>
  </si>
  <si>
    <t>MID 47270</t>
  </si>
  <si>
    <t>MID 47271</t>
  </si>
  <si>
    <t>MID 47272</t>
  </si>
  <si>
    <t>MID 47273</t>
  </si>
  <si>
    <t>MID 47274</t>
  </si>
  <si>
    <t>MID 47275</t>
  </si>
  <si>
    <t>MID 47276</t>
  </si>
  <si>
    <t>MID 47277</t>
  </si>
  <si>
    <t>MID 47281</t>
  </si>
  <si>
    <t>MID 47306</t>
  </si>
  <si>
    <t>MID 47307</t>
  </si>
  <si>
    <t>MID 47310</t>
  </si>
  <si>
    <t>MID 47320</t>
  </si>
  <si>
    <t>MID 47321</t>
  </si>
  <si>
    <t>MID 47322</t>
  </si>
  <si>
    <t>MID 47323</t>
  </si>
  <si>
    <t>MID 47324</t>
  </si>
  <si>
    <t>MID 47325</t>
  </si>
  <si>
    <t>MID 47326</t>
  </si>
  <si>
    <t>MID 47327</t>
  </si>
  <si>
    <t>MID 47328</t>
  </si>
  <si>
    <t>MID 47329</t>
  </si>
  <si>
    <t>MID 47442</t>
  </si>
  <si>
    <t>MID 47444</t>
  </si>
  <si>
    <t>MID 47445</t>
  </si>
  <si>
    <t>MID 47446</t>
  </si>
  <si>
    <t>MID 47476</t>
  </si>
  <si>
    <t>MID 47477</t>
  </si>
  <si>
    <t>MID 47478</t>
  </si>
  <si>
    <t>MID 47480</t>
  </si>
  <si>
    <t>MID 47481</t>
  </si>
  <si>
    <t>MID 47482</t>
  </si>
  <si>
    <t>MID 47487</t>
  </si>
  <si>
    <t>MID 47504</t>
  </si>
  <si>
    <t>MID 47509</t>
  </si>
  <si>
    <t>MID 47510</t>
  </si>
  <si>
    <t>MID 47511</t>
  </si>
  <si>
    <t>MID 47512</t>
  </si>
  <si>
    <t>MID 47513</t>
  </si>
  <si>
    <t>MID 47514</t>
  </si>
  <si>
    <t>MID 47515</t>
  </si>
  <si>
    <t>MID 47516</t>
  </si>
  <si>
    <t>MID 47517</t>
  </si>
  <si>
    <t>MID 47530</t>
  </si>
  <si>
    <t>MID 47534</t>
  </si>
  <si>
    <t>MID 47535</t>
  </si>
  <si>
    <t>MID 47551</t>
  </si>
  <si>
    <t>MID 47569</t>
  </si>
  <si>
    <t>MID 47570</t>
  </si>
  <si>
    <t>MID 47571</t>
  </si>
  <si>
    <t>MID 47572</t>
  </si>
  <si>
    <t>MID 47574</t>
  </si>
  <si>
    <t>MID 47575</t>
  </si>
  <si>
    <t>MID 47576</t>
  </si>
  <si>
    <t>MID 47578</t>
  </si>
  <si>
    <t>MID 47601</t>
  </si>
  <si>
    <t>MID 47614</t>
  </si>
  <si>
    <t>MID 47615</t>
  </si>
  <si>
    <t>MID 47616</t>
  </si>
  <si>
    <t>MID 47617</t>
  </si>
  <si>
    <t>MID 47618</t>
  </si>
  <si>
    <t>MID 47620</t>
  </si>
  <si>
    <t>MID 47621</t>
  </si>
  <si>
    <t>MID 47624</t>
  </si>
  <si>
    <t>MID 47625</t>
  </si>
  <si>
    <t>MID 47627</t>
  </si>
  <si>
    <t>MID 47628</t>
  </si>
  <si>
    <t>MID 47629</t>
  </si>
  <si>
    <t>MID 47630</t>
  </si>
  <si>
    <t>MID 47631</t>
  </si>
  <si>
    <t>MID 47655</t>
  </si>
  <si>
    <t>MID 47659</t>
  </si>
  <si>
    <t>MID 47660</t>
  </si>
  <si>
    <t>MID 47661</t>
  </si>
  <si>
    <t>MID 47662</t>
  </si>
  <si>
    <t>MID 47663</t>
  </si>
  <si>
    <t>MID 47692</t>
  </si>
  <si>
    <t>MID 47695</t>
  </si>
  <si>
    <t>MID 47696</t>
  </si>
  <si>
    <t>MID 47697</t>
  </si>
  <si>
    <t>MID 47698</t>
  </si>
  <si>
    <t>MID 47699</t>
  </si>
  <si>
    <t>MID 47700</t>
  </si>
  <si>
    <t>MID 47701</t>
  </si>
  <si>
    <t>MID 47702</t>
  </si>
  <si>
    <t>MID 47703</t>
  </si>
  <si>
    <t>MID 47704</t>
  </si>
  <si>
    <t>MID 47705</t>
  </si>
  <si>
    <t>MID 47706</t>
  </si>
  <si>
    <t>MID 47707</t>
  </si>
  <si>
    <t>MID 47708</t>
  </si>
  <si>
    <t>MID 47709</t>
  </si>
  <si>
    <t>MID 47724</t>
  </si>
  <si>
    <t>MID 47725</t>
  </si>
  <si>
    <t>MID 47737</t>
  </si>
  <si>
    <t>MID 47757</t>
  </si>
  <si>
    <t>MID 47758</t>
  </si>
  <si>
    <t>MID 47759</t>
  </si>
  <si>
    <t>MID 47760</t>
  </si>
  <si>
    <t>MID 47761</t>
  </si>
  <si>
    <t>MID 47766</t>
  </si>
  <si>
    <t>MID 47797</t>
  </si>
  <si>
    <t>MID 47798</t>
  </si>
  <si>
    <t>MID 47799</t>
  </si>
  <si>
    <t>MID 47800</t>
  </si>
  <si>
    <t>MID 47801</t>
  </si>
  <si>
    <t>MID 47802</t>
  </si>
  <si>
    <t>MID 47803</t>
  </si>
  <si>
    <t>MID 47804</t>
  </si>
  <si>
    <t>MID 47805</t>
  </si>
  <si>
    <t>MID 47806</t>
  </si>
  <si>
    <t>MID 47807</t>
  </si>
  <si>
    <t>MID 47808</t>
  </si>
  <si>
    <t>MID 47809</t>
  </si>
  <si>
    <t>MID 47810</t>
  </si>
  <si>
    <t>MID 47811</t>
  </si>
  <si>
    <t>MID 47812</t>
  </si>
  <si>
    <t>MID 47817</t>
  </si>
  <si>
    <t>MID 47818</t>
  </si>
  <si>
    <t>MID 47821</t>
  </si>
  <si>
    <t>MID 47831</t>
  </si>
  <si>
    <t>MID 47832</t>
  </si>
  <si>
    <t>MID 47833</t>
  </si>
  <si>
    <t>MID 47834</t>
  </si>
  <si>
    <t>MID 47835</t>
  </si>
  <si>
    <t>MID 47836</t>
  </si>
  <si>
    <t>MID 47837</t>
  </si>
  <si>
    <t>MID 47838</t>
  </si>
  <si>
    <t>MID 47840</t>
  </si>
  <si>
    <t>MID 47868</t>
  </si>
  <si>
    <t>MID 47869</t>
  </si>
  <si>
    <t>MID 47870</t>
  </si>
  <si>
    <t>MID 47871</t>
  </si>
  <si>
    <t>MID 47872</t>
  </si>
  <si>
    <t>MID 47873</t>
  </si>
  <si>
    <t>MID 47874</t>
  </si>
  <si>
    <t>MID 47875</t>
  </si>
  <si>
    <t>MID 47876</t>
  </si>
  <si>
    <t>MID 47877</t>
  </si>
  <si>
    <t>MID 47897</t>
  </si>
  <si>
    <t>MID 47898</t>
  </si>
  <si>
    <t>MID 47913</t>
  </si>
  <si>
    <t>MID 47914</t>
  </si>
  <si>
    <t>MID 47931</t>
  </si>
  <si>
    <t>MID 47932</t>
  </si>
  <si>
    <t>MID 47933</t>
  </si>
  <si>
    <t>MID 47934</t>
  </si>
  <si>
    <t>MID 47936</t>
  </si>
  <si>
    <t>MID 47937</t>
  </si>
  <si>
    <t>MID 47938</t>
  </si>
  <si>
    <t>MID 47939</t>
  </si>
  <si>
    <t>MID 47941</t>
  </si>
  <si>
    <t>MID 47964</t>
  </si>
  <si>
    <t>MID 47966</t>
  </si>
  <si>
    <t>MID 47967</t>
  </si>
  <si>
    <t>MID 47968</t>
  </si>
  <si>
    <t>MID 47969</t>
  </si>
  <si>
    <t>MID 47970</t>
  </si>
  <si>
    <t>MID 47971</t>
  </si>
  <si>
    <t>MID 47972</t>
  </si>
  <si>
    <t>MID 47973</t>
  </si>
  <si>
    <t>MID 47974</t>
  </si>
  <si>
    <t>MID 47975</t>
  </si>
  <si>
    <t>MID 47976</t>
  </si>
  <si>
    <t>MID 47978</t>
  </si>
  <si>
    <t>MID 48055</t>
  </si>
  <si>
    <t>Zanzibar</t>
  </si>
  <si>
    <t>Mapinduzi Cup</t>
  </si>
  <si>
    <t>MID 48057</t>
  </si>
  <si>
    <t>MID 48059</t>
  </si>
  <si>
    <t>MID 48060</t>
  </si>
  <si>
    <t>MID 48061</t>
  </si>
  <si>
    <t>MID 48062</t>
  </si>
  <si>
    <t>MID 48063</t>
  </si>
  <si>
    <t>MID 48076</t>
  </si>
  <si>
    <t>MID 48077</t>
  </si>
  <si>
    <t>MID 48082</t>
  </si>
  <si>
    <t>MID 48090</t>
  </si>
  <si>
    <t>MID 48092</t>
  </si>
  <si>
    <t>MID 48093</t>
  </si>
  <si>
    <t>MID 48094</t>
  </si>
  <si>
    <t>MID 48095</t>
  </si>
  <si>
    <t>MID 48096</t>
  </si>
  <si>
    <t>MID 48097</t>
  </si>
  <si>
    <t>MID 48099</t>
  </si>
  <si>
    <t>MID 48101</t>
  </si>
  <si>
    <t>MID 48121</t>
  </si>
  <si>
    <t>MID 48122</t>
  </si>
  <si>
    <t>MID 48123</t>
  </si>
  <si>
    <t>MID 48124</t>
  </si>
  <si>
    <t>MID 48125</t>
  </si>
  <si>
    <t>MID 48126</t>
  </si>
  <si>
    <t>MID 48127</t>
  </si>
  <si>
    <t>MID 48134</t>
  </si>
  <si>
    <t>MID 48135</t>
  </si>
  <si>
    <t>MID 48136</t>
  </si>
  <si>
    <t>MID 48144</t>
  </si>
  <si>
    <t>MID 48158</t>
  </si>
  <si>
    <t>MID 48159</t>
  </si>
  <si>
    <t>MID 48163</t>
  </si>
  <si>
    <t>MID 48164</t>
  </si>
  <si>
    <t>MID 48179</t>
  </si>
  <si>
    <t>MID 48185</t>
  </si>
  <si>
    <t>MID 48187</t>
  </si>
  <si>
    <t>MID 48188</t>
  </si>
  <si>
    <t>MID 48189</t>
  </si>
  <si>
    <t>MID 48190</t>
  </si>
  <si>
    <t>MID 48191</t>
  </si>
  <si>
    <t>MID 48193</t>
  </si>
  <si>
    <t>MID 48194</t>
  </si>
  <si>
    <t>MID 48195</t>
  </si>
  <si>
    <t>MID 48196</t>
  </si>
  <si>
    <t>MID 48197</t>
  </si>
  <si>
    <t>MID 48198</t>
  </si>
  <si>
    <t>MID 48201</t>
  </si>
  <si>
    <t>MID 48207</t>
  </si>
  <si>
    <t>MID 48208</t>
  </si>
  <si>
    <t>MID 48209</t>
  </si>
  <si>
    <t>MID 48210</t>
  </si>
  <si>
    <t>MID 48211</t>
  </si>
  <si>
    <t>MID 48212</t>
  </si>
  <si>
    <t>MID 48213</t>
  </si>
  <si>
    <t>MID 48214</t>
  </si>
  <si>
    <t>MID 48222</t>
  </si>
  <si>
    <t>MID 48246</t>
  </si>
  <si>
    <t>Bonaire</t>
  </si>
  <si>
    <t>North America</t>
  </si>
  <si>
    <t>MID 48261</t>
  </si>
  <si>
    <t>Unity Cup</t>
  </si>
  <si>
    <t>MID 48271</t>
  </si>
  <si>
    <t>MID 48297</t>
  </si>
  <si>
    <t>MID 48300</t>
  </si>
  <si>
    <t>MID 48318</t>
  </si>
  <si>
    <t>MID 48319</t>
  </si>
  <si>
    <t>MID 48321</t>
  </si>
  <si>
    <t>MID 48322</t>
  </si>
  <si>
    <t>MID 48326</t>
  </si>
  <si>
    <t>MID 48327</t>
  </si>
  <si>
    <t>MID 48331</t>
  </si>
  <si>
    <t>MID 48332</t>
  </si>
  <si>
    <t>MID 48339</t>
  </si>
  <si>
    <t>MID 48340</t>
  </si>
  <si>
    <t>Canadian Shield</t>
  </si>
  <si>
    <t>MID 48354</t>
  </si>
  <si>
    <t>MID 48363</t>
  </si>
  <si>
    <t>MID 48364</t>
  </si>
  <si>
    <t>MID 48368</t>
  </si>
  <si>
    <t>MID 48369</t>
  </si>
  <si>
    <t>MID 48370</t>
  </si>
  <si>
    <t>MID 48416</t>
  </si>
  <si>
    <t>MID 48419</t>
  </si>
  <si>
    <t>MID 48423</t>
  </si>
  <si>
    <t>MID 48426</t>
  </si>
  <si>
    <t>MID 48484</t>
  </si>
  <si>
    <t>MID 48485</t>
  </si>
  <si>
    <t>MID 48486</t>
  </si>
  <si>
    <t>MID 48487</t>
  </si>
  <si>
    <t>MID 48488</t>
  </si>
  <si>
    <t>MID 48500</t>
  </si>
  <si>
    <t>MID 48502</t>
  </si>
  <si>
    <t>MID 48510</t>
  </si>
  <si>
    <t>MID 48514</t>
  </si>
  <si>
    <t>MID 48515</t>
  </si>
  <si>
    <t>MID 48516</t>
  </si>
  <si>
    <t>MID 48532</t>
  </si>
  <si>
    <t>MID 48533</t>
  </si>
  <si>
    <t>MID 48534</t>
  </si>
  <si>
    <t>MID 48538</t>
  </si>
  <si>
    <t>MID 48539</t>
  </si>
  <si>
    <t>MID 48540</t>
  </si>
  <si>
    <t>MID 48541</t>
  </si>
  <si>
    <t>MID 48542</t>
  </si>
  <si>
    <t>MID 48543</t>
  </si>
  <si>
    <t>MID 48544</t>
  </si>
  <si>
    <t>MID 48545</t>
  </si>
  <si>
    <t>MID 48546</t>
  </si>
  <si>
    <t>MID 48547</t>
  </si>
  <si>
    <t>MID 48548</t>
  </si>
  <si>
    <t>MID 48559</t>
  </si>
  <si>
    <t>MID 48570</t>
  </si>
  <si>
    <t>MID 48572</t>
  </si>
  <si>
    <t>MID 48582</t>
  </si>
  <si>
    <t>MID 48583</t>
  </si>
  <si>
    <t>MID 48584</t>
  </si>
  <si>
    <t>MID 48585</t>
  </si>
  <si>
    <t>MID 48591</t>
  </si>
  <si>
    <t>MID 48592</t>
  </si>
  <si>
    <t>MID 48593</t>
  </si>
  <si>
    <t>MID 48594</t>
  </si>
  <si>
    <t>MID 48595</t>
  </si>
  <si>
    <t>MID 48597</t>
  </si>
  <si>
    <t>MID 48598</t>
  </si>
  <si>
    <t>MID 48599</t>
  </si>
  <si>
    <t>MID 48600</t>
  </si>
  <si>
    <t>MID 48601</t>
  </si>
  <si>
    <t>MID 48602</t>
  </si>
  <si>
    <t>MID 48614</t>
  </si>
  <si>
    <t>MID 48616</t>
  </si>
  <si>
    <t>MID 48618</t>
  </si>
  <si>
    <t>MID 48624</t>
  </si>
  <si>
    <t>MID 48633</t>
  </si>
  <si>
    <t>MID 48634</t>
  </si>
  <si>
    <t>MID 48635</t>
  </si>
  <si>
    <t>MID 48636</t>
  </si>
  <si>
    <t>MID 48637</t>
  </si>
  <si>
    <t>MID 48643</t>
  </si>
  <si>
    <t>MID 48644</t>
  </si>
  <si>
    <t>MID 48645</t>
  </si>
  <si>
    <t>MID 48646</t>
  </si>
  <si>
    <t>MID 48647</t>
  </si>
  <si>
    <t>MID 48648</t>
  </si>
  <si>
    <t>MID 48649</t>
  </si>
  <si>
    <t>MID 48650</t>
  </si>
  <si>
    <t>MID 48651</t>
  </si>
  <si>
    <t>MID 48652</t>
  </si>
  <si>
    <t>MID 48655</t>
  </si>
  <si>
    <t>MID 48667</t>
  </si>
  <si>
    <t>MID 48678</t>
  </si>
  <si>
    <t>Bahrain</t>
  </si>
  <si>
    <t>MID 48679</t>
  </si>
  <si>
    <t>MID 48680</t>
  </si>
  <si>
    <t>MID 48681</t>
  </si>
  <si>
    <t>MID 48682</t>
  </si>
  <si>
    <t>MID 48688</t>
  </si>
  <si>
    <t>MID 48690</t>
  </si>
  <si>
    <t>MID 48695</t>
  </si>
  <si>
    <t>MID 48703</t>
  </si>
  <si>
    <t>MID 48705</t>
  </si>
  <si>
    <t>MID 48709</t>
  </si>
  <si>
    <t>MID 48715</t>
  </si>
  <si>
    <t>MID 48716</t>
  </si>
  <si>
    <t>MID 48717</t>
  </si>
  <si>
    <t>MID 48718</t>
  </si>
  <si>
    <t>MID 48740</t>
  </si>
  <si>
    <t>MID 48741</t>
  </si>
  <si>
    <t>MID 48742</t>
  </si>
  <si>
    <t>MID 48743</t>
  </si>
  <si>
    <t>MID 48744</t>
  </si>
  <si>
    <t>MID 48745</t>
  </si>
  <si>
    <t>MID 48747</t>
  </si>
  <si>
    <t>MID 48758</t>
  </si>
  <si>
    <t>MID 48759</t>
  </si>
  <si>
    <t>MID 48760</t>
  </si>
  <si>
    <t>MID 48761</t>
  </si>
  <si>
    <t>MID 48762</t>
  </si>
  <si>
    <t>MID 48763</t>
  </si>
  <si>
    <t>MID 48764</t>
  </si>
  <si>
    <t>MID 48767</t>
  </si>
  <si>
    <t>MID 48792</t>
  </si>
  <si>
    <t>MID 48803</t>
  </si>
  <si>
    <t>MID 48805</t>
  </si>
  <si>
    <t>MID 48806</t>
  </si>
  <si>
    <t>MID 48807</t>
  </si>
  <si>
    <t>MID 48808</t>
  </si>
  <si>
    <t>MID 48809</t>
  </si>
  <si>
    <t>MID 48810</t>
  </si>
  <si>
    <t>MID 48811</t>
  </si>
  <si>
    <t>MID 48812</t>
  </si>
  <si>
    <t>MID 48813</t>
  </si>
  <si>
    <t>MID 48823</t>
  </si>
  <si>
    <t>MID 48840</t>
  </si>
  <si>
    <t>MID 48848</t>
  </si>
  <si>
    <t>MID 48849</t>
  </si>
  <si>
    <t>MID 48860</t>
  </si>
  <si>
    <t>Jordan</t>
  </si>
  <si>
    <t>MID 48862</t>
  </si>
  <si>
    <t>MID 48863</t>
  </si>
  <si>
    <t>MID 48865</t>
  </si>
  <si>
    <t>MID 48868</t>
  </si>
  <si>
    <t>Argentina</t>
  </si>
  <si>
    <t>MID 48869</t>
  </si>
  <si>
    <t>MID 48887</t>
  </si>
  <si>
    <t>MID 48889</t>
  </si>
  <si>
    <t>MID 48891</t>
  </si>
  <si>
    <t>MID 48893</t>
  </si>
  <si>
    <t>MID 48902</t>
  </si>
  <si>
    <t>MID 48909</t>
  </si>
  <si>
    <t>Al Ain International Cup</t>
  </si>
  <si>
    <t>MID 48918</t>
  </si>
  <si>
    <t>MID 48919</t>
  </si>
  <si>
    <t>MID 48920</t>
  </si>
  <si>
    <t>MID 48949</t>
  </si>
  <si>
    <t>MID 48950</t>
  </si>
  <si>
    <t>MID 48953</t>
  </si>
  <si>
    <t>MID 48955</t>
  </si>
  <si>
    <t>MID 48957</t>
  </si>
  <si>
    <t>MID 48959</t>
  </si>
  <si>
    <t>MID 48961</t>
  </si>
  <si>
    <t>MID 48977</t>
  </si>
  <si>
    <t>Kuwait</t>
  </si>
  <si>
    <t>Arab Cup qualification</t>
  </si>
  <si>
    <t>MID 48982</t>
  </si>
  <si>
    <t>Lebanon</t>
  </si>
  <si>
    <t>MID 48983</t>
  </si>
  <si>
    <t>Yemen</t>
  </si>
  <si>
    <t>MID 48984</t>
  </si>
  <si>
    <t>Syria</t>
  </si>
  <si>
    <t>Arab Cup</t>
  </si>
  <si>
    <t>MID 48986</t>
  </si>
  <si>
    <t>MID 48988</t>
  </si>
  <si>
    <t>MID 48990</t>
  </si>
  <si>
    <t>MID 48995</t>
  </si>
  <si>
    <t>MID 48999</t>
  </si>
  <si>
    <t>Iraq</t>
  </si>
  <si>
    <t>MID 49002</t>
  </si>
  <si>
    <t>MID 49004</t>
  </si>
  <si>
    <t>MID 49006</t>
  </si>
  <si>
    <t>MID 49008</t>
  </si>
  <si>
    <t>MID 49011</t>
  </si>
  <si>
    <t>United Arab Emirates</t>
  </si>
  <si>
    <t>MID 49012</t>
  </si>
  <si>
    <t>MID 49015</t>
  </si>
  <si>
    <t>MID 49016</t>
  </si>
  <si>
    <t>MID 49017</t>
  </si>
  <si>
    <t>MID 49018</t>
  </si>
  <si>
    <t>MID 49019</t>
  </si>
  <si>
    <t>MID 49020</t>
  </si>
  <si>
    <t>MID 49021</t>
  </si>
  <si>
    <t>MID 49022</t>
  </si>
  <si>
    <t>MID 49023</t>
  </si>
  <si>
    <t>MID 49024</t>
  </si>
  <si>
    <t>MID 49025</t>
  </si>
  <si>
    <t>MID 49026</t>
  </si>
  <si>
    <t>MID 49027</t>
  </si>
  <si>
    <t>MID 49028</t>
  </si>
  <si>
    <t>MID 49029</t>
  </si>
  <si>
    <t>MID 49030</t>
  </si>
  <si>
    <t>MID 49031</t>
  </si>
  <si>
    <t>MID 49032</t>
  </si>
  <si>
    <t>MID 49033</t>
  </si>
  <si>
    <t>MID 49034</t>
  </si>
  <si>
    <t>MID 49035</t>
  </si>
  <si>
    <t>MID 49036</t>
  </si>
  <si>
    <t>MID 49037</t>
  </si>
  <si>
    <t>MID 49038</t>
  </si>
  <si>
    <t>MID 49039</t>
  </si>
  <si>
    <t>MID 49040</t>
  </si>
  <si>
    <t>MID 49041</t>
  </si>
  <si>
    <t>MID 49042</t>
  </si>
  <si>
    <t>MID 49043</t>
  </si>
  <si>
    <t>MID 49044</t>
  </si>
  <si>
    <t>MID 49045</t>
  </si>
  <si>
    <t>MID 49046</t>
  </si>
  <si>
    <t>MID 49047</t>
  </si>
  <si>
    <t>MID 49048</t>
  </si>
  <si>
    <t>MID 49049</t>
  </si>
  <si>
    <t>MID 49050</t>
  </si>
  <si>
    <t>MID 49051</t>
  </si>
  <si>
    <t>MID 49052</t>
  </si>
  <si>
    <t>MID 49053</t>
  </si>
  <si>
    <t>MID 49054</t>
  </si>
  <si>
    <t>MID 49055</t>
  </si>
  <si>
    <t>MID 49056</t>
  </si>
  <si>
    <t>MID 49057</t>
  </si>
  <si>
    <t>MID 49058</t>
  </si>
  <si>
    <t>MID 49059</t>
  </si>
  <si>
    <t>MID 49060</t>
  </si>
  <si>
    <t>MID 49061</t>
  </si>
  <si>
    <t>MID 49062</t>
  </si>
  <si>
    <t>MID 49063</t>
  </si>
  <si>
    <t>MID 49064</t>
  </si>
  <si>
    <t>MID 49065</t>
  </si>
  <si>
    <t>MID 49067</t>
  </si>
  <si>
    <t>MID 49075</t>
  </si>
  <si>
    <t>Kyrgyzstan</t>
  </si>
  <si>
    <t>MID 49079</t>
  </si>
  <si>
    <t>Liechtenstein</t>
  </si>
  <si>
    <t>MID 49110</t>
  </si>
  <si>
    <t>Estonia</t>
  </si>
  <si>
    <t>MID 49111</t>
  </si>
  <si>
    <t>Grenada</t>
  </si>
  <si>
    <t>MID 49120</t>
  </si>
  <si>
    <t>Guatemala</t>
  </si>
  <si>
    <t>MID 49125</t>
  </si>
  <si>
    <t>Morocco, Capital of African Football</t>
  </si>
  <si>
    <t>MID 49126</t>
  </si>
  <si>
    <t>MID 49129</t>
  </si>
  <si>
    <t>Ecuador</t>
  </si>
  <si>
    <t>MID 49132</t>
  </si>
  <si>
    <t>Panama</t>
  </si>
  <si>
    <t>MID 49133</t>
  </si>
  <si>
    <t>MID 49137</t>
  </si>
  <si>
    <t>MID 49138</t>
  </si>
  <si>
    <t>Mukuru 4 Nations</t>
  </si>
  <si>
    <t>MID 49141</t>
  </si>
  <si>
    <t>MID 49144</t>
  </si>
  <si>
    <t>South Korea</t>
  </si>
  <si>
    <t>MID 49148</t>
  </si>
  <si>
    <t>MID 49160</t>
  </si>
  <si>
    <t>MID 49164</t>
  </si>
  <si>
    <t>Trinidad and Tobago</t>
  </si>
  <si>
    <t>MID 49167</t>
  </si>
  <si>
    <t>Finland</t>
  </si>
  <si>
    <t>MID 49176</t>
  </si>
  <si>
    <t>MID 49180</t>
  </si>
  <si>
    <t>MID 49184</t>
  </si>
  <si>
    <t>Jamaica</t>
  </si>
  <si>
    <t>MID 49190</t>
  </si>
  <si>
    <t>China PR</t>
  </si>
  <si>
    <t>MID 49195</t>
  </si>
  <si>
    <t>MID 49196</t>
  </si>
  <si>
    <t>MID 49199</t>
  </si>
  <si>
    <t>MID 49201</t>
  </si>
  <si>
    <t>MID 49208</t>
  </si>
  <si>
    <t>Scotland</t>
  </si>
  <si>
    <t>MID 49209</t>
  </si>
  <si>
    <t>MID 49210</t>
  </si>
  <si>
    <t>MID 49213</t>
  </si>
  <si>
    <t>Paraguay</t>
  </si>
  <si>
    <t>MID 49215</t>
  </si>
  <si>
    <t>MID 45811</t>
  </si>
  <si>
    <t>Bangladesh</t>
  </si>
  <si>
    <t>MID 45897</t>
  </si>
  <si>
    <t>MID 45901</t>
  </si>
  <si>
    <t>Indonesia</t>
  </si>
  <si>
    <t>MID 45978</t>
  </si>
  <si>
    <t>MID 45982</t>
  </si>
  <si>
    <t>Iran</t>
  </si>
  <si>
    <t>MID 45983</t>
  </si>
  <si>
    <t>MID 46000</t>
  </si>
  <si>
    <t>Mexico</t>
  </si>
  <si>
    <t>MID 46013</t>
  </si>
  <si>
    <t>MID 46078</t>
  </si>
  <si>
    <t>MID 46143</t>
  </si>
  <si>
    <t>MID 46209</t>
  </si>
  <si>
    <t>Menorca</t>
  </si>
  <si>
    <t>MID 46220</t>
  </si>
  <si>
    <t>Gozo</t>
  </si>
  <si>
    <t>MID 46247</t>
  </si>
  <si>
    <t>Frøya</t>
  </si>
  <si>
    <t>MID 46315</t>
  </si>
  <si>
    <t>Qatar</t>
  </si>
  <si>
    <t>MID 46418</t>
  </si>
  <si>
    <t>MID 46452</t>
  </si>
  <si>
    <t>MID 46494</t>
  </si>
  <si>
    <t>MID 46526</t>
  </si>
  <si>
    <t>MID 46574</t>
  </si>
  <si>
    <t>United States</t>
  </si>
  <si>
    <t>MID 46827</t>
  </si>
  <si>
    <t>MID 46830</t>
  </si>
  <si>
    <t>MID 46831</t>
  </si>
  <si>
    <t>MID 46857</t>
  </si>
  <si>
    <t>MID 46865</t>
  </si>
  <si>
    <t>MID 46905</t>
  </si>
  <si>
    <t>MID 47040</t>
  </si>
  <si>
    <t>Bulgaria</t>
  </si>
  <si>
    <t>MID 47077</t>
  </si>
  <si>
    <t>Bermuda</t>
  </si>
  <si>
    <t>MID 47114</t>
  </si>
  <si>
    <t>MID 47147</t>
  </si>
  <si>
    <t>MID 47440</t>
  </si>
  <si>
    <t>India</t>
  </si>
  <si>
    <t>Intercontinental Cup</t>
  </si>
  <si>
    <t>MID 47507</t>
  </si>
  <si>
    <t>MID 47998</t>
  </si>
  <si>
    <t>Hong Kong</t>
  </si>
  <si>
    <t>MID 48070</t>
  </si>
  <si>
    <t>Oman</t>
  </si>
  <si>
    <t>MID 48072</t>
  </si>
  <si>
    <t>MID 48249</t>
  </si>
  <si>
    <t>MID 48263</t>
  </si>
  <si>
    <t>Malaysia</t>
  </si>
  <si>
    <t>MID 48266</t>
  </si>
  <si>
    <t>MID 48267</t>
  </si>
  <si>
    <t>MID 48272</t>
  </si>
  <si>
    <t>MID 48317</t>
  </si>
  <si>
    <t>MID 48329</t>
  </si>
  <si>
    <t>Republic of Ireland</t>
  </si>
  <si>
    <t>MID 48353</t>
  </si>
  <si>
    <t>Georgia</t>
  </si>
  <si>
    <t>MID 48367</t>
  </si>
  <si>
    <t>Kosovo</t>
  </si>
  <si>
    <t>MID 48387</t>
  </si>
  <si>
    <t>Canada</t>
  </si>
  <si>
    <t>MID 48402</t>
  </si>
  <si>
    <t>Sweden</t>
  </si>
  <si>
    <t>MID 48431</t>
  </si>
  <si>
    <t>England</t>
  </si>
  <si>
    <t>MID 48795</t>
  </si>
  <si>
    <t>MID 48829</t>
  </si>
  <si>
    <t>MID 48852</t>
  </si>
  <si>
    <t>MID 48853</t>
  </si>
  <si>
    <t>Uzbekistan</t>
  </si>
  <si>
    <t>MID 48861</t>
  </si>
  <si>
    <t>Japan</t>
  </si>
  <si>
    <t>Kirin Cup</t>
  </si>
  <si>
    <t>MID 48864</t>
  </si>
  <si>
    <t>MID 48888</t>
  </si>
  <si>
    <t>MID 48890</t>
  </si>
  <si>
    <t>MID 48914</t>
  </si>
  <si>
    <t>MID 48916</t>
  </si>
  <si>
    <t>MID 48930</t>
  </si>
  <si>
    <t>MID 48951</t>
  </si>
  <si>
    <t>MID 48952</t>
  </si>
  <si>
    <t>MID 48958</t>
  </si>
  <si>
    <t>MID 48969</t>
  </si>
  <si>
    <t>MID 48978</t>
  </si>
  <si>
    <t>MID 48979</t>
  </si>
  <si>
    <t>Palestine</t>
  </si>
  <si>
    <t>MID 48980</t>
  </si>
  <si>
    <t>MID 48981</t>
  </si>
  <si>
    <t>MID 48992</t>
  </si>
  <si>
    <t>MID 48994</t>
  </si>
  <si>
    <t>MID 48997</t>
  </si>
  <si>
    <t>MID 48998</t>
  </si>
  <si>
    <t>MID 49001</t>
  </si>
  <si>
    <t>MID 49003</t>
  </si>
  <si>
    <t>MID 49007</t>
  </si>
  <si>
    <t>MID 49014</t>
  </si>
  <si>
    <t>MID 49074</t>
  </si>
  <si>
    <t>MID 49076</t>
  </si>
  <si>
    <t>Kazakhstan</t>
  </si>
  <si>
    <t>MID 49105</t>
  </si>
  <si>
    <t>Australia</t>
  </si>
  <si>
    <t>MID 49108</t>
  </si>
  <si>
    <t>Chile</t>
  </si>
  <si>
    <t>MID 49113</t>
  </si>
  <si>
    <t>MID 49114</t>
  </si>
  <si>
    <t>MID 49121</t>
  </si>
  <si>
    <t>MID 49122</t>
  </si>
  <si>
    <t>Austria</t>
  </si>
  <si>
    <t>MID 49131</t>
  </si>
  <si>
    <t>MID 49139</t>
  </si>
  <si>
    <t>MID 49146</t>
  </si>
  <si>
    <t>Haiti</t>
  </si>
  <si>
    <t>MID 49155</t>
  </si>
  <si>
    <t>Macau</t>
  </si>
  <si>
    <t>MID 49165</t>
  </si>
  <si>
    <t>MID 49166</t>
  </si>
  <si>
    <t>Germany</t>
  </si>
  <si>
    <t>MID 49170</t>
  </si>
  <si>
    <t>Azerbaijan</t>
  </si>
  <si>
    <t>MID 49173</t>
  </si>
  <si>
    <t>Spain</t>
  </si>
  <si>
    <t>MID 49179</t>
  </si>
  <si>
    <t>MID 49182</t>
  </si>
  <si>
    <t>MID 49194</t>
  </si>
  <si>
    <t>MID 49197</t>
  </si>
  <si>
    <t>MID 49202</t>
  </si>
  <si>
    <t>results</t>
  </si>
  <si>
    <t>MID 1876</t>
  </si>
  <si>
    <t>Hungary</t>
  </si>
  <si>
    <t>FIFA World Cup</t>
  </si>
  <si>
    <t>MID 8066</t>
  </si>
  <si>
    <t>MID 9768</t>
  </si>
  <si>
    <t>MID 9782</t>
  </si>
  <si>
    <t>MID 13320</t>
  </si>
  <si>
    <t>MID 13330</t>
  </si>
  <si>
    <t>MID 15320</t>
  </si>
  <si>
    <t>Poland</t>
  </si>
  <si>
    <t>MID 15324</t>
  </si>
  <si>
    <t>Northern Ireland</t>
  </si>
  <si>
    <t>MID 15354</t>
  </si>
  <si>
    <t>MID 15364</t>
  </si>
  <si>
    <t>MID 17336</t>
  </si>
  <si>
    <t>Romania</t>
  </si>
  <si>
    <t>MID 17345</t>
  </si>
  <si>
    <t>MID 17357</t>
  </si>
  <si>
    <t>Colombia</t>
  </si>
  <si>
    <t>MID 17367</t>
  </si>
  <si>
    <t>MID 19768</t>
  </si>
  <si>
    <t>MID 19774</t>
  </si>
  <si>
    <t>MID 19796</t>
  </si>
  <si>
    <t>Netherlands</t>
  </si>
  <si>
    <t>MID 19809</t>
  </si>
  <si>
    <t>Italy</t>
  </si>
  <si>
    <t>MID 22822</t>
  </si>
  <si>
    <t>Norway</t>
  </si>
  <si>
    <t>MID 22823</t>
  </si>
  <si>
    <t>MID 22843</t>
  </si>
  <si>
    <t>Denmark</t>
  </si>
  <si>
    <t>MID 22844</t>
  </si>
  <si>
    <t>MID 22861</t>
  </si>
  <si>
    <t>MID 22862</t>
  </si>
  <si>
    <t>MID 22878</t>
  </si>
  <si>
    <t>MID 26449</t>
  </si>
  <si>
    <t>MID 26458</t>
  </si>
  <si>
    <t>Slovenia</t>
  </si>
  <si>
    <t>MID 26467</t>
  </si>
  <si>
    <t>Belgium</t>
  </si>
  <si>
    <t>MID 26470</t>
  </si>
  <si>
    <t>MID 26471</t>
  </si>
  <si>
    <t>MID 26473</t>
  </si>
  <si>
    <t>MID 26475</t>
  </si>
  <si>
    <t>MID 26495</t>
  </si>
  <si>
    <t>Turkey</t>
  </si>
  <si>
    <t>MID 30038</t>
  </si>
  <si>
    <t>Portugal</t>
  </si>
  <si>
    <t>MID 30049</t>
  </si>
  <si>
    <t>MID 30064</t>
  </si>
  <si>
    <t>Switzerland</t>
  </si>
  <si>
    <t>MID 30070</t>
  </si>
  <si>
    <t>Serbia</t>
  </si>
  <si>
    <t>MID 30073</t>
  </si>
  <si>
    <t>MID 30078</t>
  </si>
  <si>
    <t>France</t>
  </si>
  <si>
    <t>MID 33860</t>
  </si>
  <si>
    <t>MID 33864</t>
  </si>
  <si>
    <t>MID 33870</t>
  </si>
  <si>
    <t>MID 33874</t>
  </si>
  <si>
    <t>MID 33883</t>
  </si>
  <si>
    <t>MID 33885</t>
  </si>
  <si>
    <t>MID 33899</t>
  </si>
  <si>
    <t>MID 33900</t>
  </si>
  <si>
    <t>MID 33904</t>
  </si>
  <si>
    <t>MID 33905</t>
  </si>
  <si>
    <t>MID 37834</t>
  </si>
  <si>
    <t>MID 37839</t>
  </si>
  <si>
    <t>MID 37846</t>
  </si>
  <si>
    <t>MID 37858</t>
  </si>
  <si>
    <t>Bosnia &amp; Herzegovina</t>
  </si>
  <si>
    <t>MID 37875</t>
  </si>
  <si>
    <t>MID 37879</t>
  </si>
  <si>
    <t>MID 41607</t>
  </si>
  <si>
    <t>MID 41608</t>
  </si>
  <si>
    <t>MID 41619</t>
  </si>
  <si>
    <t>MID 41630</t>
  </si>
  <si>
    <t>Iceland</t>
  </si>
  <si>
    <t>MID 41644</t>
  </si>
  <si>
    <t>MID 41651</t>
  </si>
  <si>
    <t>MID 45684</t>
  </si>
  <si>
    <t>MID 45690</t>
  </si>
  <si>
    <t>MID 45703</t>
  </si>
  <si>
    <t>MID 45711</t>
  </si>
  <si>
    <t>MID 45720</t>
  </si>
  <si>
    <t>MID 45726</t>
  </si>
  <si>
    <t>MID 45727</t>
  </si>
  <si>
    <t>MID 45735</t>
  </si>
  <si>
    <t>MID 45740</t>
  </si>
  <si>
    <t>MID 8059</t>
  </si>
  <si>
    <t>MID 8076</t>
  </si>
  <si>
    <t>MID 9776</t>
  </si>
  <si>
    <t>Yugoslavia</t>
  </si>
  <si>
    <t>MID 11381</t>
  </si>
  <si>
    <t>MID 11389</t>
  </si>
  <si>
    <t>MID 11397</t>
  </si>
  <si>
    <t>MID 13301</t>
  </si>
  <si>
    <t>MID 13304</t>
  </si>
  <si>
    <t>MID 13313</t>
  </si>
  <si>
    <t>MID 13327</t>
  </si>
  <si>
    <t>MID 15334</t>
  </si>
  <si>
    <t>MID 15336</t>
  </si>
  <si>
    <t>MID 15353</t>
  </si>
  <si>
    <t>MID 17320</t>
  </si>
  <si>
    <t>MID 17331</t>
  </si>
  <si>
    <t>MID 17343</t>
  </si>
  <si>
    <t>MID 17354</t>
  </si>
  <si>
    <t>MID 19769</t>
  </si>
  <si>
    <t>MID 19781</t>
  </si>
  <si>
    <t>MID 19782</t>
  </si>
  <si>
    <t>MID 19784</t>
  </si>
  <si>
    <t>MID 19791</t>
  </si>
  <si>
    <t>MID 19798</t>
  </si>
  <si>
    <t>Greece</t>
  </si>
  <si>
    <t>MID 22825</t>
  </si>
  <si>
    <t>MID 22828</t>
  </si>
  <si>
    <t>MID 22835</t>
  </si>
  <si>
    <t>MID 22838</t>
  </si>
  <si>
    <t>MID 22840</t>
  </si>
  <si>
    <t>MID 22854</t>
  </si>
  <si>
    <t>MID 22856</t>
  </si>
  <si>
    <t>MID 22858</t>
  </si>
  <si>
    <t>MID 22874</t>
  </si>
  <si>
    <t>MID 26432</t>
  </si>
  <si>
    <t>MID 26434</t>
  </si>
  <si>
    <t>MID 26437</t>
  </si>
  <si>
    <t>MID 26438</t>
  </si>
  <si>
    <t>MID 26446</t>
  </si>
  <si>
    <t>MID 26450</t>
  </si>
  <si>
    <t>MID 26456</t>
  </si>
  <si>
    <t>MID 26481</t>
  </si>
  <si>
    <t>MID 26487</t>
  </si>
  <si>
    <t>MID 30035</t>
  </si>
  <si>
    <t>MID 30042</t>
  </si>
  <si>
    <t>MID 30044</t>
  </si>
  <si>
    <t>MID 30054</t>
  </si>
  <si>
    <t>MID 30055</t>
  </si>
  <si>
    <t>MID 30057</t>
  </si>
  <si>
    <t>Czech Republic</t>
  </si>
  <si>
    <t>MID 30063</t>
  </si>
  <si>
    <t>MID 30069</t>
  </si>
  <si>
    <t>MID 30077</t>
  </si>
  <si>
    <t>Ukraine</t>
  </si>
  <si>
    <t>MID 30092</t>
  </si>
  <si>
    <t>MID 33861</t>
  </si>
  <si>
    <t>MID 33866</t>
  </si>
  <si>
    <t>MID 33869</t>
  </si>
  <si>
    <t>MID 33878</t>
  </si>
  <si>
    <t>MID 33882</t>
  </si>
  <si>
    <t>MID 33892</t>
  </si>
  <si>
    <t>MID 33901</t>
  </si>
  <si>
    <t>MID 33911</t>
  </si>
  <si>
    <t>North Korea</t>
  </si>
  <si>
    <t>MID 33915</t>
  </si>
  <si>
    <t>MID 33925</t>
  </si>
  <si>
    <t>MID 37829</t>
  </si>
  <si>
    <t>MID 37840</t>
  </si>
  <si>
    <t>MID 37842</t>
  </si>
  <si>
    <t>MID 37850</t>
  </si>
  <si>
    <t>MID 37856</t>
  </si>
  <si>
    <t>MID 37861</t>
  </si>
  <si>
    <t>MID 37865</t>
  </si>
  <si>
    <t>MID 37868</t>
  </si>
  <si>
    <t>MID 37877</t>
  </si>
  <si>
    <t>MID 37885</t>
  </si>
  <si>
    <t>MID 37886</t>
  </si>
  <si>
    <t>MID 41610</t>
  </si>
  <si>
    <t>MID 41621</t>
  </si>
  <si>
    <t>MID 41622</t>
  </si>
  <si>
    <t>MID 41624</t>
  </si>
  <si>
    <t>MID 41633</t>
  </si>
  <si>
    <t>MID 41636</t>
  </si>
  <si>
    <t>MID 41639</t>
  </si>
  <si>
    <t>MID 41641</t>
  </si>
  <si>
    <t>MID 41652</t>
  </si>
  <si>
    <t>MID 45687</t>
  </si>
  <si>
    <t>MID 45693</t>
  </si>
  <si>
    <t>MID 45694</t>
  </si>
  <si>
    <t>MID 45699</t>
  </si>
  <si>
    <t>MID 45708</t>
  </si>
  <si>
    <t>MID 45710</t>
  </si>
  <si>
    <t>MID 45713</t>
  </si>
  <si>
    <t>MID 45721</t>
  </si>
  <si>
    <t>MID 45732</t>
  </si>
  <si>
    <t>MID 45746</t>
  </si>
  <si>
    <t>MID 45748</t>
  </si>
  <si>
    <t>rank</t>
  </si>
  <si>
    <t>country_full</t>
  </si>
  <si>
    <t>country_abrv</t>
  </si>
  <si>
    <t>confederation</t>
  </si>
  <si>
    <t>rank_date</t>
  </si>
  <si>
    <t>ZAM</t>
  </si>
  <si>
    <t>CAF</t>
  </si>
  <si>
    <t>ALG</t>
  </si>
  <si>
    <t>Wales</t>
  </si>
  <si>
    <t>CIV</t>
  </si>
  <si>
    <t>CMR</t>
  </si>
  <si>
    <t>EGY</t>
  </si>
  <si>
    <t>Czechoslovakia</t>
  </si>
  <si>
    <t>Costa Rica</t>
  </si>
  <si>
    <t>ZIM</t>
  </si>
  <si>
    <t>MWI</t>
  </si>
  <si>
    <t>SEN</t>
  </si>
  <si>
    <t>El Salvador</t>
  </si>
  <si>
    <t>MAR</t>
  </si>
  <si>
    <t>Honduras</t>
  </si>
  <si>
    <t>GHA</t>
  </si>
  <si>
    <t>TUN</t>
  </si>
  <si>
    <t>GAB</t>
  </si>
  <si>
    <t>NGA</t>
  </si>
  <si>
    <t>GAM</t>
  </si>
  <si>
    <t>EQG</t>
  </si>
  <si>
    <t>Myanmar</t>
  </si>
  <si>
    <t>Nicaragua</t>
  </si>
  <si>
    <t>CHA</t>
  </si>
  <si>
    <t>Nepal</t>
  </si>
  <si>
    <t>Philippines</t>
  </si>
  <si>
    <t>Aruba</t>
  </si>
  <si>
    <t>Bahamas</t>
  </si>
  <si>
    <t>Maldives</t>
  </si>
  <si>
    <t>RWA</t>
  </si>
  <si>
    <t>SOM</t>
  </si>
  <si>
    <t>NAM</t>
  </si>
  <si>
    <t>CTA</t>
  </si>
  <si>
    <t>SEY</t>
  </si>
  <si>
    <t>Belarus</t>
  </si>
  <si>
    <t>Dominican Republic</t>
  </si>
  <si>
    <t>LES</t>
  </si>
  <si>
    <t>Cuba</t>
  </si>
  <si>
    <t>GNB</t>
  </si>
  <si>
    <t>Barbados</t>
  </si>
  <si>
    <t>MRI</t>
  </si>
  <si>
    <t>SDN</t>
  </si>
  <si>
    <t>MOZ</t>
  </si>
  <si>
    <t>Fiji</t>
  </si>
  <si>
    <t>SWZ</t>
  </si>
  <si>
    <t>Luxembourg</t>
  </si>
  <si>
    <t>ANG</t>
  </si>
  <si>
    <t>Antigua and Barbuda</t>
  </si>
  <si>
    <t>LBY</t>
  </si>
  <si>
    <t>Solomon Islands</t>
  </si>
  <si>
    <t>CPV</t>
  </si>
  <si>
    <t>MTN</t>
  </si>
  <si>
    <t>BEN</t>
  </si>
  <si>
    <t>San Marino</t>
  </si>
  <si>
    <t>Venezuela</t>
  </si>
  <si>
    <t>RSA</t>
  </si>
  <si>
    <t>Tahiti</t>
  </si>
  <si>
    <t>Puerto Rico</t>
  </si>
  <si>
    <t>TOG</t>
  </si>
  <si>
    <t>BDI</t>
  </si>
  <si>
    <t>BOT</t>
  </si>
  <si>
    <t>MLI</t>
  </si>
  <si>
    <t>KEN</t>
  </si>
  <si>
    <t>MAD</t>
  </si>
  <si>
    <t>Malta</t>
  </si>
  <si>
    <t>Cyprus</t>
  </si>
  <si>
    <t>Latvia</t>
  </si>
  <si>
    <t>Israel</t>
  </si>
  <si>
    <t>GUI</t>
  </si>
  <si>
    <t>ZAI</t>
  </si>
  <si>
    <t>Thailand</t>
  </si>
  <si>
    <t>TAN</t>
  </si>
  <si>
    <t>BFA</t>
  </si>
  <si>
    <t>Suriname</t>
  </si>
  <si>
    <t>Faroe Islands</t>
  </si>
  <si>
    <t>Lithuania</t>
  </si>
  <si>
    <t>SLE</t>
  </si>
  <si>
    <t>CGO</t>
  </si>
  <si>
    <t>Singapore</t>
  </si>
  <si>
    <t>UGA</t>
  </si>
  <si>
    <t>Albania</t>
  </si>
  <si>
    <t>ETH</t>
  </si>
  <si>
    <t>LBR</t>
  </si>
  <si>
    <t>NIG</t>
  </si>
  <si>
    <t>Cayman Islands</t>
  </si>
  <si>
    <t>Sri Lanka</t>
  </si>
  <si>
    <t>Vietnam</t>
  </si>
  <si>
    <t>Laos</t>
  </si>
  <si>
    <t>Slovakia</t>
  </si>
  <si>
    <t>North Macedonia</t>
  </si>
  <si>
    <t>Moldova</t>
  </si>
  <si>
    <t>Armenia</t>
  </si>
  <si>
    <t>Turkmenistan</t>
  </si>
  <si>
    <t>Tajikistan</t>
  </si>
  <si>
    <t>DJI</t>
  </si>
  <si>
    <t>Dominica</t>
  </si>
  <si>
    <t>Belize</t>
  </si>
  <si>
    <t>Guam</t>
  </si>
  <si>
    <t>Cook Islands</t>
  </si>
  <si>
    <t>Samoa</t>
  </si>
  <si>
    <t>Tonga</t>
  </si>
  <si>
    <t>Anguilla</t>
  </si>
  <si>
    <t>British Virgin Islands</t>
  </si>
  <si>
    <t>STP</t>
  </si>
  <si>
    <t>Eritrea</t>
  </si>
  <si>
    <t>ERI</t>
  </si>
  <si>
    <t>American Samoa</t>
  </si>
  <si>
    <t>Montserrat</t>
  </si>
  <si>
    <t>Turks and Caicos Islands</t>
  </si>
  <si>
    <t>COD</t>
  </si>
  <si>
    <t>Afghanistan</t>
  </si>
  <si>
    <t>New Caledonia</t>
  </si>
  <si>
    <t>Timor-Leste</t>
  </si>
  <si>
    <t>COM</t>
  </si>
  <si>
    <t>Montenegro</t>
  </si>
  <si>
    <t>Curaçao</t>
  </si>
  <si>
    <t>SSD</t>
  </si>
  <si>
    <t>Gibraltar</t>
  </si>
  <si>
    <t>ID</t>
  </si>
  <si>
    <t>Teams</t>
  </si>
  <si>
    <t>Continent</t>
  </si>
  <si>
    <t>Abkhazia</t>
  </si>
  <si>
    <t>Åland Islands</t>
  </si>
  <si>
    <t>Alderney</t>
  </si>
  <si>
    <t>Andalusia</t>
  </si>
  <si>
    <t>Arameans Suryoye</t>
  </si>
  <si>
    <t>Artsakh</t>
  </si>
  <si>
    <t>Aymara</t>
  </si>
  <si>
    <t>Barawa</t>
  </si>
  <si>
    <t>Basque Country</t>
  </si>
  <si>
    <t>Biafra</t>
  </si>
  <si>
    <t>Brittany</t>
  </si>
  <si>
    <t>Brunei</t>
  </si>
  <si>
    <t>Canary Islands</t>
  </si>
  <si>
    <t>Cascadia</t>
  </si>
  <si>
    <t>Catalonia</t>
  </si>
  <si>
    <t>Central Spain</t>
  </si>
  <si>
    <t>Chagos Islands</t>
  </si>
  <si>
    <t>Chameria</t>
  </si>
  <si>
    <t>Chechnya</t>
  </si>
  <si>
    <t>Corsica</t>
  </si>
  <si>
    <t>County of Nice</t>
  </si>
  <si>
    <t>Darfur</t>
  </si>
  <si>
    <t>Délvidék</t>
  </si>
  <si>
    <t>Donetsk PR</t>
  </si>
  <si>
    <t>Elba Island</t>
  </si>
  <si>
    <t>Ellan Vannin</t>
  </si>
  <si>
    <t>Falkland Islands</t>
  </si>
  <si>
    <t>Felvidék</t>
  </si>
  <si>
    <t>Franconia</t>
  </si>
  <si>
    <t>French Guiana</t>
  </si>
  <si>
    <t>Găgăuzia</t>
  </si>
  <si>
    <t>Galicia</t>
  </si>
  <si>
    <t>German DR</t>
  </si>
  <si>
    <t>Gotland</t>
  </si>
  <si>
    <t>Greenland</t>
  </si>
  <si>
    <t>Guadeloupe</t>
  </si>
  <si>
    <t>Guernsey</t>
  </si>
  <si>
    <t>Hitra</t>
  </si>
  <si>
    <t>Hmong</t>
  </si>
  <si>
    <t>Iraqi Kurdistan</t>
  </si>
  <si>
    <t>Isle of Man</t>
  </si>
  <si>
    <t>Isle of Wight</t>
  </si>
  <si>
    <t>Kabylia</t>
  </si>
  <si>
    <t>Kárpátalja</t>
  </si>
  <si>
    <t>Kernow</t>
  </si>
  <si>
    <t>Kiribati</t>
  </si>
  <si>
    <t>Luhansk PR</t>
  </si>
  <si>
    <t>Madrid</t>
  </si>
  <si>
    <t>Manchukuo</t>
  </si>
  <si>
    <t>Mapuche</t>
  </si>
  <si>
    <t>Marshall Islands</t>
  </si>
  <si>
    <t>Martinique</t>
  </si>
  <si>
    <t>Matabeleland</t>
  </si>
  <si>
    <t>Micronesia</t>
  </si>
  <si>
    <t>Monaco</t>
  </si>
  <si>
    <t>Niue</t>
  </si>
  <si>
    <t>North Vietnam</t>
  </si>
  <si>
    <t>Northern Cyprus</t>
  </si>
  <si>
    <t>Northern Mariana Islands</t>
  </si>
  <si>
    <t>Occitania</t>
  </si>
  <si>
    <t>Orkney</t>
  </si>
  <si>
    <t>Padania</t>
  </si>
  <si>
    <t>Palau</t>
  </si>
  <si>
    <t>Panjab</t>
  </si>
  <si>
    <t>Parishes of Jersey</t>
  </si>
  <si>
    <t>Provence</t>
  </si>
  <si>
    <t>Raetia</t>
  </si>
  <si>
    <t>Republic of St. Pauli</t>
  </si>
  <si>
    <t>Rhodes</t>
  </si>
  <si>
    <t>Romani people</t>
  </si>
  <si>
    <t>Ryūkyū</t>
  </si>
  <si>
    <t>Saare County</t>
  </si>
  <si>
    <t>Saarland</t>
  </si>
  <si>
    <t>Saint Barthélemy</t>
  </si>
  <si>
    <t>Saint Kitts and Nevis</t>
  </si>
  <si>
    <t>Saint Lucia</t>
  </si>
  <si>
    <t>Saint Martin</t>
  </si>
  <si>
    <t>Saint Pierre and Miquelon</t>
  </si>
  <si>
    <t>Saint Vincent and the Grenadines</t>
  </si>
  <si>
    <t>Sápmi</t>
  </si>
  <si>
    <t>Sark</t>
  </si>
  <si>
    <t>Saugeais</t>
  </si>
  <si>
    <t>Sealand</t>
  </si>
  <si>
    <t>Seborga</t>
  </si>
  <si>
    <t>Shetland</t>
  </si>
  <si>
    <t>Silesia</t>
  </si>
  <si>
    <t>Sint Maarten</t>
  </si>
  <si>
    <t>Somaliland</t>
  </si>
  <si>
    <t>South Ossetia</t>
  </si>
  <si>
    <t>Székely Land</t>
  </si>
  <si>
    <t>Taiwan</t>
  </si>
  <si>
    <t>Tamil Eelam</t>
  </si>
  <si>
    <t>Tibet</t>
  </si>
  <si>
    <t>Ticino</t>
  </si>
  <si>
    <t>Tuvalu</t>
  </si>
  <si>
    <t>United Koreans in Japan</t>
  </si>
  <si>
    <t>United States Virgin Islands</t>
  </si>
  <si>
    <t>Vatican City</t>
  </si>
  <si>
    <t>Vietnam Republic</t>
  </si>
  <si>
    <t>Wallis Islands and Futuna</t>
  </si>
  <si>
    <t>West Papua</t>
  </si>
  <si>
    <t>Western Armenia</t>
  </si>
  <si>
    <t>Western Australia</t>
  </si>
  <si>
    <t>Western Isles</t>
  </si>
  <si>
    <t>Western Sahara</t>
  </si>
  <si>
    <t>Yemen DPR</t>
  </si>
  <si>
    <t>Ynys Môn</t>
  </si>
  <si>
    <t>Yorkshire</t>
  </si>
  <si>
    <t>Yoruba Nation</t>
  </si>
  <si>
    <t>country_id</t>
  </si>
  <si>
    <t>Group</t>
  </si>
  <si>
    <t>Country ID</t>
  </si>
  <si>
    <t>Country</t>
  </si>
  <si>
    <t>FIFA Ranking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</si>
  <si>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</si>
  <si>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</si>
  <si>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</si>
  <si>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</si>
  <si>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</si>
  <si>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</si>
  <si>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</si>
  <si>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</si>
  <si>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</si>
  <si>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</si>
  <si>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</si>
  <si>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</si>
  <si>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MID 4986</t>
  </si>
  <si>
    <t>MID 4987</t>
  </si>
  <si>
    <t>MID 4989</t>
  </si>
  <si>
    <t>MID 4990</t>
  </si>
  <si>
    <t>MID 4991</t>
  </si>
  <si>
    <t>MID 4992</t>
  </si>
  <si>
    <t>MID 5022</t>
  </si>
  <si>
    <t>African Friendship Games</t>
  </si>
  <si>
    <t>MID 5023</t>
  </si>
  <si>
    <t>MID 5024</t>
  </si>
  <si>
    <t>MID 5025</t>
  </si>
  <si>
    <t>MID 5026</t>
  </si>
  <si>
    <t>MID 5027</t>
  </si>
  <si>
    <t>MID 5028</t>
  </si>
  <si>
    <t>MID 5029</t>
  </si>
  <si>
    <t>MID 5030</t>
  </si>
  <si>
    <t>MID 5031</t>
  </si>
  <si>
    <t>MID 5034</t>
  </si>
  <si>
    <t>MID 5035</t>
  </si>
  <si>
    <t>MID 5037</t>
  </si>
  <si>
    <t>MID 5038</t>
  </si>
  <si>
    <t>MID 5039</t>
  </si>
  <si>
    <t>MID 5044</t>
  </si>
  <si>
    <t>MID 5063</t>
  </si>
  <si>
    <t>MID 5066</t>
  </si>
  <si>
    <t>MID 5078</t>
  </si>
  <si>
    <t>MID 5088</t>
  </si>
  <si>
    <t>MID 5121</t>
  </si>
  <si>
    <t>MID 5126</t>
  </si>
  <si>
    <t>MID 5139</t>
  </si>
  <si>
    <t>MID 5140</t>
  </si>
  <si>
    <t>MID 5144</t>
  </si>
  <si>
    <t>MID 5146</t>
  </si>
  <si>
    <t>MID 5150</t>
  </si>
  <si>
    <t>MID 5151</t>
  </si>
  <si>
    <t>MID 5154</t>
  </si>
  <si>
    <t>MID 5155</t>
  </si>
  <si>
    <t>MID 5157</t>
  </si>
  <si>
    <t>MID 5159</t>
  </si>
  <si>
    <t>MID 5171</t>
  </si>
  <si>
    <t>MID 5176</t>
  </si>
  <si>
    <t>MID 5185</t>
  </si>
  <si>
    <t>MID 5194</t>
  </si>
  <si>
    <t>MID 5199</t>
  </si>
  <si>
    <t>MID 5211</t>
  </si>
  <si>
    <t>MID 5213</t>
  </si>
  <si>
    <t>MID 5215</t>
  </si>
  <si>
    <t>MID 5239</t>
  </si>
  <si>
    <t>MID 5242</t>
  </si>
  <si>
    <t>MID 5251</t>
  </si>
  <si>
    <t>MID 5257</t>
  </si>
  <si>
    <t>MID 5285</t>
  </si>
  <si>
    <t>MID 5287</t>
  </si>
  <si>
    <t>MID 5311</t>
  </si>
  <si>
    <t>MID 5333</t>
  </si>
  <si>
    <t>MID 5337</t>
  </si>
  <si>
    <t>MID 5338</t>
  </si>
  <si>
    <t>MID 5339</t>
  </si>
  <si>
    <t>MID 5340</t>
  </si>
  <si>
    <t>MID 5342</t>
  </si>
  <si>
    <t>MID 5343</t>
  </si>
  <si>
    <t>MID 5371</t>
  </si>
  <si>
    <t>MID 5381</t>
  </si>
  <si>
    <t>MID 5390</t>
  </si>
  <si>
    <t>MID 5395</t>
  </si>
  <si>
    <t>MID 5397</t>
  </si>
  <si>
    <t>MID 5398</t>
  </si>
  <si>
    <t>MID 5399</t>
  </si>
  <si>
    <t>MID 5402</t>
  </si>
  <si>
    <t>MID 5404</t>
  </si>
  <si>
    <t>MID 5419</t>
  </si>
  <si>
    <t>MID 5422</t>
  </si>
  <si>
    <t>MID 5423</t>
  </si>
  <si>
    <t>MID 5424</t>
  </si>
  <si>
    <t>MID 5425</t>
  </si>
  <si>
    <t>MID 5426</t>
  </si>
  <si>
    <t>MID 5427</t>
  </si>
  <si>
    <t>MID 5428</t>
  </si>
  <si>
    <t>MID 5429</t>
  </si>
  <si>
    <t>MID 5430</t>
  </si>
  <si>
    <t>MID 5431</t>
  </si>
  <si>
    <t>MID 5432</t>
  </si>
  <si>
    <t>MID 5433</t>
  </si>
  <si>
    <t>MID 5434</t>
  </si>
  <si>
    <t>MID 5435</t>
  </si>
  <si>
    <t>MID 5436</t>
  </si>
  <si>
    <t>MID 5437</t>
  </si>
  <si>
    <t>MID 5438</t>
  </si>
  <si>
    <t>MID 5439</t>
  </si>
  <si>
    <t>MID 5440</t>
  </si>
  <si>
    <t>MID 5441</t>
  </si>
  <si>
    <t>MID 5442</t>
  </si>
  <si>
    <t>MID 5443</t>
  </si>
  <si>
    <t>MID 5444</t>
  </si>
  <si>
    <t>MID 5445</t>
  </si>
  <si>
    <t>MID 5447</t>
  </si>
  <si>
    <t>MID 5449</t>
  </si>
  <si>
    <t>MID 5464</t>
  </si>
  <si>
    <t>MID 5483</t>
  </si>
  <si>
    <t>MID 5515</t>
  </si>
  <si>
    <t>MID 5540</t>
  </si>
  <si>
    <t>MID 5546</t>
  </si>
  <si>
    <t>MID 5550</t>
  </si>
  <si>
    <t>MID 5555</t>
  </si>
  <si>
    <t>MID 5570</t>
  </si>
  <si>
    <t>MID 5593</t>
  </si>
  <si>
    <t>MID 5604</t>
  </si>
  <si>
    <t>MID 5611</t>
  </si>
  <si>
    <t>MID 5613</t>
  </si>
  <si>
    <t>MID 5620</t>
  </si>
  <si>
    <t>MID 5624</t>
  </si>
  <si>
    <t>MID 5639</t>
  </si>
  <si>
    <t>MID 5642</t>
  </si>
  <si>
    <t>MID 5647</t>
  </si>
  <si>
    <t>MID 5665</t>
  </si>
  <si>
    <t>MID 5669</t>
  </si>
  <si>
    <t>MID 5670</t>
  </si>
  <si>
    <t>MID 5671</t>
  </si>
  <si>
    <t>MID 5673</t>
  </si>
  <si>
    <t>MID 5674</t>
  </si>
  <si>
    <t>MID 5676</t>
  </si>
  <si>
    <t>MID 5677</t>
  </si>
  <si>
    <t>MID 5679</t>
  </si>
  <si>
    <t>MID 5680</t>
  </si>
  <si>
    <t>MID 5681</t>
  </si>
  <si>
    <t>MID 5682</t>
  </si>
  <si>
    <t>MID 5683</t>
  </si>
  <si>
    <t>MID 5684</t>
  </si>
  <si>
    <t>MID 5687</t>
  </si>
  <si>
    <t>MID 5689</t>
  </si>
  <si>
    <t>MID 5693</t>
  </si>
  <si>
    <t>MID 5695</t>
  </si>
  <si>
    <t>MID 5696</t>
  </si>
  <si>
    <t>MID 5702</t>
  </si>
  <si>
    <t>MID 5705</t>
  </si>
  <si>
    <t>MID 5709</t>
  </si>
  <si>
    <t>MID 5710</t>
  </si>
  <si>
    <t>MID 5718</t>
  </si>
  <si>
    <t>MID 5732</t>
  </si>
  <si>
    <t>MID 5782</t>
  </si>
  <si>
    <t>MID 5783</t>
  </si>
  <si>
    <t>MID 5784</t>
  </si>
  <si>
    <t>MID 5786</t>
  </si>
  <si>
    <t>MID 5787</t>
  </si>
  <si>
    <t>MID 5788</t>
  </si>
  <si>
    <t>MID 5789</t>
  </si>
  <si>
    <t>MID 5791</t>
  </si>
  <si>
    <t>MID 5792</t>
  </si>
  <si>
    <t>MID 5793</t>
  </si>
  <si>
    <t>MID 5794</t>
  </si>
  <si>
    <t>MID 5795</t>
  </si>
  <si>
    <t>MID 5797</t>
  </si>
  <si>
    <t>MID 5798</t>
  </si>
  <si>
    <t>MID 5799</t>
  </si>
  <si>
    <t>MID 5800</t>
  </si>
  <si>
    <t>MID 5801</t>
  </si>
  <si>
    <t>MID 5802</t>
  </si>
  <si>
    <t>MID 5803</t>
  </si>
  <si>
    <t>MID 5804</t>
  </si>
  <si>
    <t>MID 5805</t>
  </si>
  <si>
    <t>MID 5807</t>
  </si>
  <si>
    <t>MID 5808</t>
  </si>
  <si>
    <t>MID 5809</t>
  </si>
  <si>
    <t>MID 5813</t>
  </si>
  <si>
    <t>MID 5814</t>
  </si>
  <si>
    <t>MID 5817</t>
  </si>
  <si>
    <t>MID 5828</t>
  </si>
  <si>
    <t>MID 5830</t>
  </si>
  <si>
    <t>MID 5840</t>
  </si>
  <si>
    <t>MID 5846</t>
  </si>
  <si>
    <t>MID 5849</t>
  </si>
  <si>
    <t>MID 5854</t>
  </si>
  <si>
    <t>MID 5859</t>
  </si>
  <si>
    <t>MID 5861</t>
  </si>
  <si>
    <t>MID 5862</t>
  </si>
  <si>
    <t>MID 5866</t>
  </si>
  <si>
    <t>MID 5867</t>
  </si>
  <si>
    <t>MID 5868</t>
  </si>
  <si>
    <t>MID 5869</t>
  </si>
  <si>
    <t>MID 5871</t>
  </si>
  <si>
    <t>MID 5903</t>
  </si>
  <si>
    <t>MID 5906</t>
  </si>
  <si>
    <t>MID 5914</t>
  </si>
  <si>
    <t>MID 5916</t>
  </si>
  <si>
    <t>MID 5917</t>
  </si>
  <si>
    <t>MID 5918</t>
  </si>
  <si>
    <t>MID 5919</t>
  </si>
  <si>
    <t>MID 5920</t>
  </si>
  <si>
    <t>MID 5923</t>
  </si>
  <si>
    <t>MID 5934</t>
  </si>
  <si>
    <t>MID 5937</t>
  </si>
  <si>
    <t>MID 5944</t>
  </si>
  <si>
    <t>MID 5953</t>
  </si>
  <si>
    <t>MID 5957</t>
  </si>
  <si>
    <t>MID 5959</t>
  </si>
  <si>
    <t>MID 5965</t>
  </si>
  <si>
    <t>MID 5966</t>
  </si>
  <si>
    <t>MID 5967</t>
  </si>
  <si>
    <t>MID 5968</t>
  </si>
  <si>
    <t>MID 5969</t>
  </si>
  <si>
    <t>MID 5970</t>
  </si>
  <si>
    <t>MID 5972</t>
  </si>
  <si>
    <t>MID 5973</t>
  </si>
  <si>
    <t>MID 5974</t>
  </si>
  <si>
    <t>MID 5976</t>
  </si>
  <si>
    <t>MID 5977</t>
  </si>
  <si>
    <t>MID 5980</t>
  </si>
  <si>
    <t>MID 5983</t>
  </si>
  <si>
    <t>MID 5986</t>
  </si>
  <si>
    <t>MID 5990</t>
  </si>
  <si>
    <t>MID 5991</t>
  </si>
  <si>
    <t>MID 5996</t>
  </si>
  <si>
    <t>MID 5997</t>
  </si>
  <si>
    <t>MID 5998</t>
  </si>
  <si>
    <t>MID 6007</t>
  </si>
  <si>
    <t>MID 6008</t>
  </si>
  <si>
    <t>MID 6009</t>
  </si>
  <si>
    <t>MID 6010</t>
  </si>
  <si>
    <t>MID 6012</t>
  </si>
  <si>
    <t>MID 6015</t>
  </si>
  <si>
    <t>MID 6017</t>
  </si>
  <si>
    <t>MID 6018</t>
  </si>
  <si>
    <t>MID 6020</t>
  </si>
  <si>
    <t>MID 6022</t>
  </si>
  <si>
    <t>MID 6034</t>
  </si>
  <si>
    <t>MID 6053</t>
  </si>
  <si>
    <t>MID 6078</t>
  </si>
  <si>
    <t>MID 6084</t>
  </si>
  <si>
    <t>MID 6085</t>
  </si>
  <si>
    <t>MID 6088</t>
  </si>
  <si>
    <t>MID 6089</t>
  </si>
  <si>
    <t>MID 6090</t>
  </si>
  <si>
    <t>MID 6091</t>
  </si>
  <si>
    <t>MID 6094</t>
  </si>
  <si>
    <t>MID 6115</t>
  </si>
  <si>
    <t>MID 6123</t>
  </si>
  <si>
    <t>MID 6127</t>
  </si>
  <si>
    <t>MID 6129</t>
  </si>
  <si>
    <t>MID 6130</t>
  </si>
  <si>
    <t>MID 6133</t>
  </si>
  <si>
    <t>MID 6137</t>
  </si>
  <si>
    <t>MID 6139</t>
  </si>
  <si>
    <t>MID 6145</t>
  </si>
  <si>
    <t>Zambian Independence Tournament</t>
  </si>
  <si>
    <t>MID 6146</t>
  </si>
  <si>
    <t>MID 6150</t>
  </si>
  <si>
    <t>MID 6158</t>
  </si>
  <si>
    <t>MID 6164</t>
  </si>
  <si>
    <t>MID 6184</t>
  </si>
  <si>
    <t>MID 6185</t>
  </si>
  <si>
    <t>MID 6188</t>
  </si>
  <si>
    <t>MID 6190</t>
  </si>
  <si>
    <t>MID 6196</t>
  </si>
  <si>
    <t>MID 6202</t>
  </si>
  <si>
    <t>MID 6204</t>
  </si>
  <si>
    <t>MID 6207</t>
  </si>
  <si>
    <t>MID 6220</t>
  </si>
  <si>
    <t>MID 6230</t>
  </si>
  <si>
    <t>MID 6238</t>
  </si>
  <si>
    <t>MID 6245</t>
  </si>
  <si>
    <t>MID 6262</t>
  </si>
  <si>
    <t>MID 6265</t>
  </si>
  <si>
    <t>MID 6267</t>
  </si>
  <si>
    <t>MID 6268</t>
  </si>
  <si>
    <t>MID 6279</t>
  </si>
  <si>
    <t>MID 6281</t>
  </si>
  <si>
    <t>MID 6284</t>
  </si>
  <si>
    <t>MID 6287</t>
  </si>
  <si>
    <t>MID 6309</t>
  </si>
  <si>
    <t>MID 6317</t>
  </si>
  <si>
    <t>MID 6324</t>
  </si>
  <si>
    <t>MID 6335</t>
  </si>
  <si>
    <t>MID 6340</t>
  </si>
  <si>
    <t>MID 6347</t>
  </si>
  <si>
    <t>All-African Games</t>
  </si>
  <si>
    <t>MID 6348</t>
  </si>
  <si>
    <t>MID 6349</t>
  </si>
  <si>
    <t>MID 6350</t>
  </si>
  <si>
    <t>MID 6351</t>
  </si>
  <si>
    <t>MID 6352</t>
  </si>
  <si>
    <t>MID 6353</t>
  </si>
  <si>
    <t>MID 6354</t>
  </si>
  <si>
    <t>MID 6355</t>
  </si>
  <si>
    <t>MID 6359</t>
  </si>
  <si>
    <t>MID 6360</t>
  </si>
  <si>
    <t>MID 6361</t>
  </si>
  <si>
    <t>MID 6363</t>
  </si>
  <si>
    <t>MID 6364</t>
  </si>
  <si>
    <t>MID 6365</t>
  </si>
  <si>
    <t>MID 6366</t>
  </si>
  <si>
    <t>MID 6367</t>
  </si>
  <si>
    <t>MID 6368</t>
  </si>
  <si>
    <t>MID 6373</t>
  </si>
  <si>
    <t>MID 6375</t>
  </si>
  <si>
    <t>MID 6382</t>
  </si>
  <si>
    <t>MID 6386</t>
  </si>
  <si>
    <t>MID 6399</t>
  </si>
  <si>
    <t>MID 6415</t>
  </si>
  <si>
    <t>MID 6427</t>
  </si>
  <si>
    <t>MID 6431</t>
  </si>
  <si>
    <t>MID 6435</t>
  </si>
  <si>
    <t>MID 6439</t>
  </si>
  <si>
    <t>MID 6441</t>
  </si>
  <si>
    <t>MID 6443</t>
  </si>
  <si>
    <t>MID 6446</t>
  </si>
  <si>
    <t>MID 6447</t>
  </si>
  <si>
    <t>MID 6448</t>
  </si>
  <si>
    <t>MID 6449</t>
  </si>
  <si>
    <t>MID 6451</t>
  </si>
  <si>
    <t>MID 6455</t>
  </si>
  <si>
    <t>MID 6456</t>
  </si>
  <si>
    <t>MID 6457</t>
  </si>
  <si>
    <t>MID 6458</t>
  </si>
  <si>
    <t>MID 6468</t>
  </si>
  <si>
    <t>MID 6470</t>
  </si>
  <si>
    <t>MID 6473</t>
  </si>
  <si>
    <t>MID 6474</t>
  </si>
  <si>
    <t>MID 6481</t>
  </si>
  <si>
    <t>MID 6485</t>
  </si>
  <si>
    <t>MID 6489</t>
  </si>
  <si>
    <t>MID 6495</t>
  </si>
  <si>
    <t>MID 6496</t>
  </si>
  <si>
    <t>MID 6498</t>
  </si>
  <si>
    <t>MID 6501</t>
  </si>
  <si>
    <t>MID 6503</t>
  </si>
  <si>
    <t>MID 6504</t>
  </si>
  <si>
    <t>MID 6505</t>
  </si>
  <si>
    <t>MID 6508</t>
  </si>
  <si>
    <t>MID 6516</t>
  </si>
  <si>
    <t>MID 6520</t>
  </si>
  <si>
    <t>MID 6534</t>
  </si>
  <si>
    <t>MID 6535</t>
  </si>
  <si>
    <t>MID 6536</t>
  </si>
  <si>
    <t>MID 6551</t>
  </si>
  <si>
    <t>MID 6552</t>
  </si>
  <si>
    <t>MID 6553</t>
  </si>
  <si>
    <t>MID 6555</t>
  </si>
  <si>
    <t>MID 6556</t>
  </si>
  <si>
    <t>MID 6557</t>
  </si>
  <si>
    <t>MID 6558</t>
  </si>
  <si>
    <t>MID 6559</t>
  </si>
  <si>
    <t>MID 6560</t>
  </si>
  <si>
    <t>MID 6567</t>
  </si>
  <si>
    <t>MID 6570</t>
  </si>
  <si>
    <t>MID 6577</t>
  </si>
  <si>
    <t>MID 6578</t>
  </si>
  <si>
    <t>MID 6581</t>
  </si>
  <si>
    <t>MID 6586</t>
  </si>
  <si>
    <t>MID 6592</t>
  </si>
  <si>
    <t>MID 6594</t>
  </si>
  <si>
    <t>MID 6596</t>
  </si>
  <si>
    <t>MID 6604</t>
  </si>
  <si>
    <t>MID 6629</t>
  </si>
  <si>
    <t>MID 6679</t>
  </si>
  <si>
    <t>MID 6681</t>
  </si>
  <si>
    <t>MID 6685</t>
  </si>
  <si>
    <t>MID 6686</t>
  </si>
  <si>
    <t>MID 6688</t>
  </si>
  <si>
    <t>MID 6689</t>
  </si>
  <si>
    <t>MID 6690</t>
  </si>
  <si>
    <t>MID 6691</t>
  </si>
  <si>
    <t>MID 6692</t>
  </si>
  <si>
    <t>MID 6709</t>
  </si>
  <si>
    <t>MID 6727</t>
  </si>
  <si>
    <t>MID 6728</t>
  </si>
  <si>
    <t>MID 6735</t>
  </si>
  <si>
    <t>MID 6739</t>
  </si>
  <si>
    <t>MID 6745</t>
  </si>
  <si>
    <t>MID 6758</t>
  </si>
  <si>
    <t>MID 6763</t>
  </si>
  <si>
    <t>MID 6766</t>
  </si>
  <si>
    <t>MID 6768</t>
  </si>
  <si>
    <t>MID 6770</t>
  </si>
  <si>
    <t>MID 6777</t>
  </si>
  <si>
    <t>MID 6778</t>
  </si>
  <si>
    <t>MID 6779</t>
  </si>
  <si>
    <t>MID 6781</t>
  </si>
  <si>
    <t>MID 6782</t>
  </si>
  <si>
    <t>MID 6783</t>
  </si>
  <si>
    <t>MID 6802</t>
  </si>
  <si>
    <t>MID 6804</t>
  </si>
  <si>
    <t>MID 6810</t>
  </si>
  <si>
    <t>MID 6820</t>
  </si>
  <si>
    <t>MID 6829</t>
  </si>
  <si>
    <t>MID 6830</t>
  </si>
  <si>
    <t>MID 6831</t>
  </si>
  <si>
    <t>MID 6833</t>
  </si>
  <si>
    <t>MID 6843</t>
  </si>
  <si>
    <t>MID 6849</t>
  </si>
  <si>
    <t>MID 6850</t>
  </si>
  <si>
    <t>MID 6858</t>
  </si>
  <si>
    <t>MID 6860</t>
  </si>
  <si>
    <t>MID 6872</t>
  </si>
  <si>
    <t>MID 6899</t>
  </si>
  <si>
    <t>MID 6910</t>
  </si>
  <si>
    <t>MID 6916</t>
  </si>
  <si>
    <t>MID 6923</t>
  </si>
  <si>
    <t>MID 6925</t>
  </si>
  <si>
    <t>MID 6927</t>
  </si>
  <si>
    <t>MID 6930</t>
  </si>
  <si>
    <t>MID 6934</t>
  </si>
  <si>
    <t>MID 6935</t>
  </si>
  <si>
    <t>MID 6936</t>
  </si>
  <si>
    <t>MID 6938</t>
  </si>
  <si>
    <t>MID 6943</t>
  </si>
  <si>
    <t>MID 6944</t>
  </si>
  <si>
    <t>MID 6945</t>
  </si>
  <si>
    <t>MID 6947</t>
  </si>
  <si>
    <t>MID 6948</t>
  </si>
  <si>
    <t>MID 6953</t>
  </si>
  <si>
    <t>MID 6954</t>
  </si>
  <si>
    <t>MID 6955</t>
  </si>
  <si>
    <t>MID 6956</t>
  </si>
  <si>
    <t>MID 6957</t>
  </si>
  <si>
    <t>MID 6960</t>
  </si>
  <si>
    <t>MID 6961</t>
  </si>
  <si>
    <t>MID 6962</t>
  </si>
  <si>
    <t>MID 6963</t>
  </si>
  <si>
    <t>MID 6964</t>
  </si>
  <si>
    <t>MID 6965</t>
  </si>
  <si>
    <t>MID 6967</t>
  </si>
  <si>
    <t>MID 6968</t>
  </si>
  <si>
    <t>MID 6969</t>
  </si>
  <si>
    <t>MID 6971</t>
  </si>
  <si>
    <t>MID 6974</t>
  </si>
  <si>
    <t>MID 6981</t>
  </si>
  <si>
    <t>MID 6982</t>
  </si>
  <si>
    <t>MID 6985</t>
  </si>
  <si>
    <t>MID 6986</t>
  </si>
  <si>
    <t>MID 6991</t>
  </si>
  <si>
    <t>MID 6992</t>
  </si>
  <si>
    <t>MID 6996</t>
  </si>
  <si>
    <t>MID 6997</t>
  </si>
  <si>
    <t>MID 7003</t>
  </si>
  <si>
    <t>MID 7005</t>
  </si>
  <si>
    <t>MID 7007</t>
  </si>
  <si>
    <t>MID 7008</t>
  </si>
  <si>
    <t>MID 7009</t>
  </si>
  <si>
    <t>MID 7014</t>
  </si>
  <si>
    <t>MID 7015</t>
  </si>
  <si>
    <t>MID 7018</t>
  </si>
  <si>
    <t>MID 7021</t>
  </si>
  <si>
    <t>MID 7024</t>
  </si>
  <si>
    <t>MID 7027</t>
  </si>
  <si>
    <t>MID 7036</t>
  </si>
  <si>
    <t>MID 7039</t>
  </si>
  <si>
    <t>MID 7043</t>
  </si>
  <si>
    <t>MID 7053</t>
  </si>
  <si>
    <t>MID 7058</t>
  </si>
  <si>
    <t>MID 7065</t>
  </si>
  <si>
    <t>MID 7066</t>
  </si>
  <si>
    <t>MID 7067</t>
  </si>
  <si>
    <t>MID 7068</t>
  </si>
  <si>
    <t>MID 7078</t>
  </si>
  <si>
    <t>MID 7079</t>
  </si>
  <si>
    <t>MID 7080</t>
  </si>
  <si>
    <t>MID 7082</t>
  </si>
  <si>
    <t>MID 7087</t>
  </si>
  <si>
    <t>MID 7098</t>
  </si>
  <si>
    <t>MID 7106</t>
  </si>
  <si>
    <t>MID 7107</t>
  </si>
  <si>
    <t>MID 7112</t>
  </si>
  <si>
    <t>MID 7118</t>
  </si>
  <si>
    <t>MID 7133</t>
  </si>
  <si>
    <t>MID 7138</t>
  </si>
  <si>
    <t>MID 7145</t>
  </si>
  <si>
    <t>MID 7146</t>
  </si>
  <si>
    <t>MID 7147</t>
  </si>
  <si>
    <t>MID 7149</t>
  </si>
  <si>
    <t>MID 7151</t>
  </si>
  <si>
    <t>MID 7154</t>
  </si>
  <si>
    <t>MID 7156</t>
  </si>
  <si>
    <t>MID 7161</t>
  </si>
  <si>
    <t>MID 7163</t>
  </si>
  <si>
    <t>MID 7166</t>
  </si>
  <si>
    <t>MID 7167</t>
  </si>
  <si>
    <t>MID 7169</t>
  </si>
  <si>
    <t>MID 7172</t>
  </si>
  <si>
    <t>MID 7181</t>
  </si>
  <si>
    <t>MID 7206</t>
  </si>
  <si>
    <t>MID 7216</t>
  </si>
  <si>
    <t>MID 7227</t>
  </si>
  <si>
    <t>MID 7228</t>
  </si>
  <si>
    <t>MID 7229</t>
  </si>
  <si>
    <t>MID 7230</t>
  </si>
  <si>
    <t>MID 7233</t>
  </si>
  <si>
    <t>MID 7241</t>
  </si>
  <si>
    <t>MID 7245</t>
  </si>
  <si>
    <t>MID 7247</t>
  </si>
  <si>
    <t>MID 7262</t>
  </si>
  <si>
    <t>MID 7266</t>
  </si>
  <si>
    <t>MID 7267</t>
  </si>
  <si>
    <t>MID 7268</t>
  </si>
  <si>
    <t>MID 7270</t>
  </si>
  <si>
    <t>MID 7271</t>
  </si>
  <si>
    <t>MID 7272</t>
  </si>
  <si>
    <t>MID 7273</t>
  </si>
  <si>
    <t>MID 7274</t>
  </si>
  <si>
    <t>MID 7275</t>
  </si>
  <si>
    <t>MID 7276</t>
  </si>
  <si>
    <t>MID 7277</t>
  </si>
  <si>
    <t>MID 7278</t>
  </si>
  <si>
    <t>MID 7279</t>
  </si>
  <si>
    <t>MID 7280</t>
  </si>
  <si>
    <t>MID 7281</t>
  </si>
  <si>
    <t>MID 7282</t>
  </si>
  <si>
    <t>MID 7283</t>
  </si>
  <si>
    <t>MID 7284</t>
  </si>
  <si>
    <t>MID 7285</t>
  </si>
  <si>
    <t>MID 7286</t>
  </si>
  <si>
    <t>MID 7291</t>
  </si>
  <si>
    <t>MID 7296</t>
  </si>
  <si>
    <t>MID 7300</t>
  </si>
  <si>
    <t>MID 7305</t>
  </si>
  <si>
    <t>MID 7306</t>
  </si>
  <si>
    <t>MID 7313</t>
  </si>
  <si>
    <t>MID 7315</t>
  </si>
  <si>
    <t>MID 7326</t>
  </si>
  <si>
    <t>MID 7330</t>
  </si>
  <si>
    <t>MID 7347</t>
  </si>
  <si>
    <t>MID 7375</t>
  </si>
  <si>
    <t>MID 7377</t>
  </si>
  <si>
    <t>MID 7378</t>
  </si>
  <si>
    <t>MID 7379</t>
  </si>
  <si>
    <t>MID 7380</t>
  </si>
  <si>
    <t>MID 7383</t>
  </si>
  <si>
    <t>MID 7388</t>
  </si>
  <si>
    <t>MID 7447</t>
  </si>
  <si>
    <t>MID 7452</t>
  </si>
  <si>
    <t>MID 7453</t>
  </si>
  <si>
    <t>MID 7455</t>
  </si>
  <si>
    <t>MID 7456</t>
  </si>
  <si>
    <t>MID 7457</t>
  </si>
  <si>
    <t>MID 7459</t>
  </si>
  <si>
    <t>MID 7467</t>
  </si>
  <si>
    <t>MID 7468</t>
  </si>
  <si>
    <t>MID 7472</t>
  </si>
  <si>
    <t>MID 7473</t>
  </si>
  <si>
    <t>MID 7484</t>
  </si>
  <si>
    <t>MID 7489</t>
  </si>
  <si>
    <t>MID 7492</t>
  </si>
  <si>
    <t>MID 7496</t>
  </si>
  <si>
    <t>MID 7501</t>
  </si>
  <si>
    <t>MID 7505</t>
  </si>
  <si>
    <t>MID 7512</t>
  </si>
  <si>
    <t>MID 7513</t>
  </si>
  <si>
    <t>MID 7515</t>
  </si>
  <si>
    <t>MID 7532</t>
  </si>
  <si>
    <t>MID 7542</t>
  </si>
  <si>
    <t>MID 7543</t>
  </si>
  <si>
    <t>MID 7550</t>
  </si>
  <si>
    <t>MID 7553</t>
  </si>
  <si>
    <t>MID 7561</t>
  </si>
  <si>
    <t>MID 7563</t>
  </si>
  <si>
    <t>MID 7571</t>
  </si>
  <si>
    <t>MID 7576</t>
  </si>
  <si>
    <t>MID 7579</t>
  </si>
  <si>
    <t>MID 7580</t>
  </si>
  <si>
    <t>MID 7581</t>
  </si>
  <si>
    <t>MID 7582</t>
  </si>
  <si>
    <t>MID 7583</t>
  </si>
  <si>
    <t>MID 7584</t>
  </si>
  <si>
    <t>MID 7585</t>
  </si>
  <si>
    <t>MID 7587</t>
  </si>
  <si>
    <t>MID 7591</t>
  </si>
  <si>
    <t>MID 7592</t>
  </si>
  <si>
    <t>MID 7594</t>
  </si>
  <si>
    <t>MID 7595</t>
  </si>
  <si>
    <t>MID 7596</t>
  </si>
  <si>
    <t>MID 7597</t>
  </si>
  <si>
    <t>MID 7598</t>
  </si>
  <si>
    <t>MID 7599</t>
  </si>
  <si>
    <t>MID 7600</t>
  </si>
  <si>
    <t>MID 7601</t>
  </si>
  <si>
    <t>MID 7605</t>
  </si>
  <si>
    <t>MID 7606</t>
  </si>
  <si>
    <t>MID 7607</t>
  </si>
  <si>
    <t>MID 7608</t>
  </si>
  <si>
    <t>MID 7610</t>
  </si>
  <si>
    <t>MID 7611</t>
  </si>
  <si>
    <t>MID 7616</t>
  </si>
  <si>
    <t>MID 7618</t>
  </si>
  <si>
    <t>MID 7624</t>
  </si>
  <si>
    <t>MID 7649</t>
  </si>
  <si>
    <t>MID 7657</t>
  </si>
  <si>
    <t>MID 7669</t>
  </si>
  <si>
    <t>MID 7672</t>
  </si>
  <si>
    <t>MID 7676</t>
  </si>
  <si>
    <t>MID 7677</t>
  </si>
  <si>
    <t>MID 7680</t>
  </si>
  <si>
    <t>MID 7685</t>
  </si>
  <si>
    <t>MID 7688</t>
  </si>
  <si>
    <t>MID 7699</t>
  </si>
  <si>
    <t>MID 7714</t>
  </si>
  <si>
    <t>MID 7715</t>
  </si>
  <si>
    <t>MID 7717</t>
  </si>
  <si>
    <t>MID 7722</t>
  </si>
  <si>
    <t>MID 7728</t>
  </si>
  <si>
    <t>MID 7749</t>
  </si>
  <si>
    <t>MID 7753</t>
  </si>
  <si>
    <t>MID 7762</t>
  </si>
  <si>
    <t>MID 7775</t>
  </si>
  <si>
    <t>MID 7777</t>
  </si>
  <si>
    <t>MID 7780</t>
  </si>
  <si>
    <t>MID 7783</t>
  </si>
  <si>
    <t>MID 7784</t>
  </si>
  <si>
    <t>MID 7792</t>
  </si>
  <si>
    <t>MID 7797</t>
  </si>
  <si>
    <t>MID 7798</t>
  </si>
  <si>
    <t>MID 7800</t>
  </si>
  <si>
    <t>MID 7808</t>
  </si>
  <si>
    <t>MID 7810</t>
  </si>
  <si>
    <t>MID 7811</t>
  </si>
  <si>
    <t>MID 7813</t>
  </si>
  <si>
    <t>MID 7815</t>
  </si>
  <si>
    <t>MID 7816</t>
  </si>
  <si>
    <t>MID 7817</t>
  </si>
  <si>
    <t>MID 7818</t>
  </si>
  <si>
    <t>MID 7822</t>
  </si>
  <si>
    <t>MID 7825</t>
  </si>
  <si>
    <t>MID 7827</t>
  </si>
  <si>
    <t>MID 7828</t>
  </si>
  <si>
    <t>MID 7833</t>
  </si>
  <si>
    <t>MID 7849</t>
  </si>
  <si>
    <t>MID 7851</t>
  </si>
  <si>
    <t>MID 7852</t>
  </si>
  <si>
    <t>MID 7853</t>
  </si>
  <si>
    <t>MID 7854</t>
  </si>
  <si>
    <t>MID 7863</t>
  </si>
  <si>
    <t>MID 7882</t>
  </si>
  <si>
    <t>MID 7885</t>
  </si>
  <si>
    <t>MID 7895</t>
  </si>
  <si>
    <t>MID 7911</t>
  </si>
  <si>
    <t>MID 7916</t>
  </si>
  <si>
    <t>MID 7928</t>
  </si>
  <si>
    <t>MID 7931</t>
  </si>
  <si>
    <t>MID 7939</t>
  </si>
  <si>
    <t>MID 7954</t>
  </si>
  <si>
    <t>MID 7955</t>
  </si>
  <si>
    <t>MID 7956</t>
  </si>
  <si>
    <t>MID 7961</t>
  </si>
  <si>
    <t>MID 7962</t>
  </si>
  <si>
    <t>MID 7963</t>
  </si>
  <si>
    <t>MID 7964</t>
  </si>
  <si>
    <t>MID 7966</t>
  </si>
  <si>
    <t>MID 7967</t>
  </si>
  <si>
    <t>MID 7968</t>
  </si>
  <si>
    <t>MID 7969</t>
  </si>
  <si>
    <t>MID 7971</t>
  </si>
  <si>
    <t>MID 7972</t>
  </si>
  <si>
    <t>MID 7973</t>
  </si>
  <si>
    <t>MID 7974</t>
  </si>
  <si>
    <t>MID 7976</t>
  </si>
  <si>
    <t>MID 7978</t>
  </si>
  <si>
    <t>MID 7980</t>
  </si>
  <si>
    <t>MID 7981</t>
  </si>
  <si>
    <t>MID 7999</t>
  </si>
  <si>
    <t>MID 8000</t>
  </si>
  <si>
    <t>MID 8002</t>
  </si>
  <si>
    <t>MID 8004</t>
  </si>
  <si>
    <t>MID 8021</t>
  </si>
  <si>
    <t>MID 8025</t>
  </si>
  <si>
    <t>MID 8047</t>
  </si>
  <si>
    <t>MID 8050</t>
  </si>
  <si>
    <t>MID 8067</t>
  </si>
  <si>
    <t>MID 8101</t>
  </si>
  <si>
    <t>MID 8102</t>
  </si>
  <si>
    <t>MID 8104</t>
  </si>
  <si>
    <t>MID 8105</t>
  </si>
  <si>
    <t>MID 8110</t>
  </si>
  <si>
    <t>MID 8119</t>
  </si>
  <si>
    <t>MID 8136</t>
  </si>
  <si>
    <t>MID 8144</t>
  </si>
  <si>
    <t>MID 8155</t>
  </si>
  <si>
    <t>MID 8157</t>
  </si>
  <si>
    <t>MID 8168</t>
  </si>
  <si>
    <t>MID 8169</t>
  </si>
  <si>
    <t>MID 8171</t>
  </si>
  <si>
    <t>MID 8172</t>
  </si>
  <si>
    <t>MID 8174</t>
  </si>
  <si>
    <t>MID 8175</t>
  </si>
  <si>
    <t>MID 8176</t>
  </si>
  <si>
    <t>MID 8189</t>
  </si>
  <si>
    <t>MID 8196</t>
  </si>
  <si>
    <t>MID 8197</t>
  </si>
  <si>
    <t>MID 8200</t>
  </si>
  <si>
    <t>MID 8212</t>
  </si>
  <si>
    <t>MID 8214</t>
  </si>
  <si>
    <t>MID 8216</t>
  </si>
  <si>
    <t>MID 8218</t>
  </si>
  <si>
    <t>MID 8220</t>
  </si>
  <si>
    <t>MID 8222</t>
  </si>
  <si>
    <t>MID 8223</t>
  </si>
  <si>
    <t>MID 8240</t>
  </si>
  <si>
    <t>MID 8243</t>
  </si>
  <si>
    <t>MID 8257</t>
  </si>
  <si>
    <t>MID 8258</t>
  </si>
  <si>
    <t>MID 8259</t>
  </si>
  <si>
    <t>MID 8262</t>
  </si>
  <si>
    <t>MID 8263</t>
  </si>
  <si>
    <t>MID 8269</t>
  </si>
  <si>
    <t>MID 8274</t>
  </si>
  <si>
    <t>MID 8280</t>
  </si>
  <si>
    <t>MID 8290</t>
  </si>
  <si>
    <t>MID 8299</t>
  </si>
  <si>
    <t>MID 8303</t>
  </si>
  <si>
    <t>MID 8304</t>
  </si>
  <si>
    <t>MID 8305</t>
  </si>
  <si>
    <t>MID 8306</t>
  </si>
  <si>
    <t>MID 8308</t>
  </si>
  <si>
    <t>MID 8311</t>
  </si>
  <si>
    <t>MID 8316</t>
  </si>
  <si>
    <t>MID 8319</t>
  </si>
  <si>
    <t>MID 8328</t>
  </si>
  <si>
    <t>MID 8329</t>
  </si>
  <si>
    <t>MID 8330</t>
  </si>
  <si>
    <t>MID 8331</t>
  </si>
  <si>
    <t>MID 8332</t>
  </si>
  <si>
    <t>MID 8333</t>
  </si>
  <si>
    <t>MID 8335</t>
  </si>
  <si>
    <t>MID 8336</t>
  </si>
  <si>
    <t>MID 8337</t>
  </si>
  <si>
    <t>MID 8338</t>
  </si>
  <si>
    <t>MID 8340</t>
  </si>
  <si>
    <t>MID 8353</t>
  </si>
  <si>
    <t>MID 8355</t>
  </si>
  <si>
    <t>MID 8357</t>
  </si>
  <si>
    <t>MID 8359</t>
  </si>
  <si>
    <t>MID 8400</t>
  </si>
  <si>
    <t>MID 8415</t>
  </si>
  <si>
    <t>MID 8445</t>
  </si>
  <si>
    <t>MID 8447</t>
  </si>
  <si>
    <t>MID 8450</t>
  </si>
  <si>
    <t>MID 8452</t>
  </si>
  <si>
    <t>MID 8454</t>
  </si>
  <si>
    <t>MID 8455</t>
  </si>
  <si>
    <t>MID 8457</t>
  </si>
  <si>
    <t>MID 8458</t>
  </si>
  <si>
    <t>MID 8460</t>
  </si>
  <si>
    <t>MID 8461</t>
  </si>
  <si>
    <t>MID 8462</t>
  </si>
  <si>
    <t>MID 8463</t>
  </si>
  <si>
    <t>MID 8466</t>
  </si>
  <si>
    <t>MID 8469</t>
  </si>
  <si>
    <t>MID 8470</t>
  </si>
  <si>
    <t>MID 8471</t>
  </si>
  <si>
    <t>MID 8474</t>
  </si>
  <si>
    <t>MID 8479</t>
  </si>
  <si>
    <t>MID 8481</t>
  </si>
  <si>
    <t>MID 8482</t>
  </si>
  <si>
    <t>MID 8516</t>
  </si>
  <si>
    <t>MID 8533</t>
  </si>
  <si>
    <t>MID 8564</t>
  </si>
  <si>
    <t>MID 8568</t>
  </si>
  <si>
    <t>MID 8570</t>
  </si>
  <si>
    <t>MID 8572</t>
  </si>
  <si>
    <t>MID 8574</t>
  </si>
  <si>
    <t>MID 8575</t>
  </si>
  <si>
    <t>MID 8579</t>
  </si>
  <si>
    <t>MID 8583</t>
  </si>
  <si>
    <t>MID 8586</t>
  </si>
  <si>
    <t>MID 8591</t>
  </si>
  <si>
    <t>MID 8592</t>
  </si>
  <si>
    <t>MID 8593</t>
  </si>
  <si>
    <t>MID 8594</t>
  </si>
  <si>
    <t>MID 8596</t>
  </si>
  <si>
    <t>MID 8597</t>
  </si>
  <si>
    <t>MID 8598</t>
  </si>
  <si>
    <t>MID 8599</t>
  </si>
  <si>
    <t>MID 8604</t>
  </si>
  <si>
    <t>MID 8605</t>
  </si>
  <si>
    <t>MID 8606</t>
  </si>
  <si>
    <t>MID 8607</t>
  </si>
  <si>
    <t>MID 8630</t>
  </si>
  <si>
    <t>MID 8648</t>
  </si>
  <si>
    <t>MID 8653</t>
  </si>
  <si>
    <t>MID 8659</t>
  </si>
  <si>
    <t>MID 8664</t>
  </si>
  <si>
    <t>MID 8672</t>
  </si>
  <si>
    <t>MID 8674</t>
  </si>
  <si>
    <t>MID 8676</t>
  </si>
  <si>
    <t>MID 8677</t>
  </si>
  <si>
    <t>MID 8679</t>
  </si>
  <si>
    <t>MID 8686</t>
  </si>
  <si>
    <t>MID 8687</t>
  </si>
  <si>
    <t>MID 8688</t>
  </si>
  <si>
    <t>MID 8707</t>
  </si>
  <si>
    <t>MID 8708</t>
  </si>
  <si>
    <t>MID 8714</t>
  </si>
  <si>
    <t>Palestine Cup</t>
  </si>
  <si>
    <t>MID 8718</t>
  </si>
  <si>
    <t>MID 8719</t>
  </si>
  <si>
    <t>MID 8721</t>
  </si>
  <si>
    <t>MID 8725</t>
  </si>
  <si>
    <t>MID 8727</t>
  </si>
  <si>
    <t>MID 8729</t>
  </si>
  <si>
    <t>MID 8730</t>
  </si>
  <si>
    <t>MID 8731</t>
  </si>
  <si>
    <t>MID 8734</t>
  </si>
  <si>
    <t>MID 8736</t>
  </si>
  <si>
    <t>MID 8737</t>
  </si>
  <si>
    <t>MID 8739</t>
  </si>
  <si>
    <t>MID 8740</t>
  </si>
  <si>
    <t>MID 8742</t>
  </si>
  <si>
    <t>MID 8743</t>
  </si>
  <si>
    <t>MID 8744</t>
  </si>
  <si>
    <t>MID 8747</t>
  </si>
  <si>
    <t>MID 8751</t>
  </si>
  <si>
    <t>MID 8752</t>
  </si>
  <si>
    <t>MID 8753</t>
  </si>
  <si>
    <t>MID 8754</t>
  </si>
  <si>
    <t>MID 8756</t>
  </si>
  <si>
    <t>MID 8757</t>
  </si>
  <si>
    <t>MID 8758</t>
  </si>
  <si>
    <t>MID 8759</t>
  </si>
  <si>
    <t>MID 8760</t>
  </si>
  <si>
    <t>MID 8761</t>
  </si>
  <si>
    <t>MID 8762</t>
  </si>
  <si>
    <t>MID 8763</t>
  </si>
  <si>
    <t>MID 8764</t>
  </si>
  <si>
    <t>MID 8765</t>
  </si>
  <si>
    <t>MID 8766</t>
  </si>
  <si>
    <t>MID 8767</t>
  </si>
  <si>
    <t>MID 8768</t>
  </si>
  <si>
    <t>MID 8769</t>
  </si>
  <si>
    <t>MID 8771</t>
  </si>
  <si>
    <t>MID 8772</t>
  </si>
  <si>
    <t>MID 8773</t>
  </si>
  <si>
    <t>MID 8774</t>
  </si>
  <si>
    <t>MID 8797</t>
  </si>
  <si>
    <t>MID 8805</t>
  </si>
  <si>
    <t>MID 8810</t>
  </si>
  <si>
    <t>MID 8814</t>
  </si>
  <si>
    <t>MID 8834</t>
  </si>
  <si>
    <t>MID 8841</t>
  </si>
  <si>
    <t>MID 8852</t>
  </si>
  <si>
    <t>MID 8854</t>
  </si>
  <si>
    <t>MID 8855</t>
  </si>
  <si>
    <t>MID 8859</t>
  </si>
  <si>
    <t>MID 8861</t>
  </si>
  <si>
    <t>MID 8863</t>
  </si>
  <si>
    <t>MID 8872</t>
  </si>
  <si>
    <t>MID 8888</t>
  </si>
  <si>
    <t>MID 8891</t>
  </si>
  <si>
    <t>MID 8899</t>
  </si>
  <si>
    <t>MID 8920</t>
  </si>
  <si>
    <t>MID 8922</t>
  </si>
  <si>
    <t>MID 8925</t>
  </si>
  <si>
    <t>MID 8929</t>
  </si>
  <si>
    <t>MID 8931</t>
  </si>
  <si>
    <t>MID 8932</t>
  </si>
  <si>
    <t>MID 8935</t>
  </si>
  <si>
    <t>MID 8936</t>
  </si>
  <si>
    <t>MID 8947</t>
  </si>
  <si>
    <t>MID 8960</t>
  </si>
  <si>
    <t>MID 8963</t>
  </si>
  <si>
    <t>MID 8972</t>
  </si>
  <si>
    <t>MID 8980</t>
  </si>
  <si>
    <t>MID 9019</t>
  </si>
  <si>
    <t>MID 9021</t>
  </si>
  <si>
    <t>MID 9028</t>
  </si>
  <si>
    <t>MID 9041</t>
  </si>
  <si>
    <t>MID 9043</t>
  </si>
  <si>
    <t>MID 9052</t>
  </si>
  <si>
    <t>MID 9060</t>
  </si>
  <si>
    <t>MID 9066</t>
  </si>
  <si>
    <t>MID 9068</t>
  </si>
  <si>
    <t>MID 9074</t>
  </si>
  <si>
    <t>MID 9076</t>
  </si>
  <si>
    <t>MID 9079</t>
  </si>
  <si>
    <t>MID 9087</t>
  </si>
  <si>
    <t>MID 9088</t>
  </si>
  <si>
    <t>MID 9090</t>
  </si>
  <si>
    <t>MID 9092</t>
  </si>
  <si>
    <t>MID 9098</t>
  </si>
  <si>
    <t>MID 9103</t>
  </si>
  <si>
    <t>MID 9108</t>
  </si>
  <si>
    <t>MID 9111</t>
  </si>
  <si>
    <t>MID 9113</t>
  </si>
  <si>
    <t>MID 9115</t>
  </si>
  <si>
    <t>MID 9116</t>
  </si>
  <si>
    <t>MID 9118</t>
  </si>
  <si>
    <t>MID 9121</t>
  </si>
  <si>
    <t>MID 9126</t>
  </si>
  <si>
    <t>MID 9127</t>
  </si>
  <si>
    <t>MID 9128</t>
  </si>
  <si>
    <t>MID 9131</t>
  </si>
  <si>
    <t>MID 9132</t>
  </si>
  <si>
    <t>MID 9133</t>
  </si>
  <si>
    <t>MID 9134</t>
  </si>
  <si>
    <t>MID 9135</t>
  </si>
  <si>
    <t>MID 9136</t>
  </si>
  <si>
    <t>MID 9137</t>
  </si>
  <si>
    <t>MID 9138</t>
  </si>
  <si>
    <t>MID 9139</t>
  </si>
  <si>
    <t>MID 9140</t>
  </si>
  <si>
    <t>MID 9141</t>
  </si>
  <si>
    <t>MID 9142</t>
  </si>
  <si>
    <t>MID 9143</t>
  </si>
  <si>
    <t>MID 9144</t>
  </si>
  <si>
    <t>MID 9145</t>
  </si>
  <si>
    <t>MID 9147</t>
  </si>
  <si>
    <t>MID 9148</t>
  </si>
  <si>
    <t>MID 9149</t>
  </si>
  <si>
    <t>MID 9150</t>
  </si>
  <si>
    <t>MID 9153</t>
  </si>
  <si>
    <t>MID 9158</t>
  </si>
  <si>
    <t>MID 9161</t>
  </si>
  <si>
    <t>MID 9166</t>
  </si>
  <si>
    <t>MID 9167</t>
  </si>
  <si>
    <t>MID 9168</t>
  </si>
  <si>
    <t>MID 9179</t>
  </si>
  <si>
    <t>MID 9194</t>
  </si>
  <si>
    <t>MID 9195</t>
  </si>
  <si>
    <t>MID 9196</t>
  </si>
  <si>
    <t>MID 9197</t>
  </si>
  <si>
    <t>MID 9199</t>
  </si>
  <si>
    <t>MID 9203</t>
  </si>
  <si>
    <t>MID 9225</t>
  </si>
  <si>
    <t>MID 9228</t>
  </si>
  <si>
    <t>MID 9229</t>
  </si>
  <si>
    <t>MID 9230</t>
  </si>
  <si>
    <t>MID 9232</t>
  </si>
  <si>
    <t>MID 9234</t>
  </si>
  <si>
    <t>MID 9236</t>
  </si>
  <si>
    <t>MID 9238</t>
  </si>
  <si>
    <t>MID 9240</t>
  </si>
  <si>
    <t>MID 9241</t>
  </si>
  <si>
    <t>MID 9242</t>
  </si>
  <si>
    <t>MID 9247</t>
  </si>
  <si>
    <t>MID 9248</t>
  </si>
  <si>
    <t>MID 9249</t>
  </si>
  <si>
    <t>MID 9250</t>
  </si>
  <si>
    <t>MID 9254</t>
  </si>
  <si>
    <t>MID 9255</t>
  </si>
  <si>
    <t>MID 9301</t>
  </si>
  <si>
    <t>MID 9317</t>
  </si>
  <si>
    <t>MID 9319</t>
  </si>
  <si>
    <t>MID 9320</t>
  </si>
  <si>
    <t>MID 9321</t>
  </si>
  <si>
    <t>MID 9325</t>
  </si>
  <si>
    <t>MID 9326</t>
  </si>
  <si>
    <t>MID 9327</t>
  </si>
  <si>
    <t>MID 9328</t>
  </si>
  <si>
    <t>MID 9333</t>
  </si>
  <si>
    <t>MID 9341</t>
  </si>
  <si>
    <t>MID 9342</t>
  </si>
  <si>
    <t>MID 9343</t>
  </si>
  <si>
    <t>MID 9344</t>
  </si>
  <si>
    <t>MID 9362</t>
  </si>
  <si>
    <t>MID 9364</t>
  </si>
  <si>
    <t>MID 9365</t>
  </si>
  <si>
    <t>MID 9370</t>
  </si>
  <si>
    <t>MID 9371</t>
  </si>
  <si>
    <t>MID 9372</t>
  </si>
  <si>
    <t>MID 9374</t>
  </si>
  <si>
    <t>MID 9375</t>
  </si>
  <si>
    <t>MID 9390</t>
  </si>
  <si>
    <t>MID 9392</t>
  </si>
  <si>
    <t>MID 9410</t>
  </si>
  <si>
    <t>MID 9418</t>
  </si>
  <si>
    <t>MID 9427</t>
  </si>
  <si>
    <t>MID 9429</t>
  </si>
  <si>
    <t>MID 9433</t>
  </si>
  <si>
    <t>MID 9435</t>
  </si>
  <si>
    <t>MID 9440</t>
  </si>
  <si>
    <t>MID 9442</t>
  </si>
  <si>
    <t>MID 9443</t>
  </si>
  <si>
    <t>MID 9444</t>
  </si>
  <si>
    <t>MID 9447</t>
  </si>
  <si>
    <t>MID 9448</t>
  </si>
  <si>
    <t>MID 9449</t>
  </si>
  <si>
    <t>MID 9451</t>
  </si>
  <si>
    <t>MID 9452</t>
  </si>
  <si>
    <t>MID 9454</t>
  </si>
  <si>
    <t>MID 9455</t>
  </si>
  <si>
    <t>MID 9457</t>
  </si>
  <si>
    <t>MID 9460</t>
  </si>
  <si>
    <t>MID 9463</t>
  </si>
  <si>
    <t>MID 9485</t>
  </si>
  <si>
    <t>CECAFA Cup</t>
  </si>
  <si>
    <t>MID 9489</t>
  </si>
  <si>
    <t>MID 9493</t>
  </si>
  <si>
    <t>MID 9494</t>
  </si>
  <si>
    <t>MID 9498</t>
  </si>
  <si>
    <t>MID 9506</t>
  </si>
  <si>
    <t>MID 9510</t>
  </si>
  <si>
    <t>MID 9511</t>
  </si>
  <si>
    <t>MID 9535</t>
  </si>
  <si>
    <t>MID 9539</t>
  </si>
  <si>
    <t>MID 9546</t>
  </si>
  <si>
    <t>MID 9570</t>
  </si>
  <si>
    <t>MID 9579</t>
  </si>
  <si>
    <t>MID 9593</t>
  </si>
  <si>
    <t>MID 9595</t>
  </si>
  <si>
    <t>MID 9597</t>
  </si>
  <si>
    <t>MID 9598</t>
  </si>
  <si>
    <t>MID 9615</t>
  </si>
  <si>
    <t>MID 9620</t>
  </si>
  <si>
    <t>MID 9621</t>
  </si>
  <si>
    <t>MID 9622</t>
  </si>
  <si>
    <t>MID 9623</t>
  </si>
  <si>
    <t>MID 9625</t>
  </si>
  <si>
    <t>MID 9628</t>
  </si>
  <si>
    <t>MID 9635</t>
  </si>
  <si>
    <t>MID 9638</t>
  </si>
  <si>
    <t>MID 9639</t>
  </si>
  <si>
    <t>MID 9647</t>
  </si>
  <si>
    <t>MID 9649</t>
  </si>
  <si>
    <t>MID 9651</t>
  </si>
  <si>
    <t>MID 9652</t>
  </si>
  <si>
    <t>MID 9653</t>
  </si>
  <si>
    <t>MID 9654</t>
  </si>
  <si>
    <t>MID 9655</t>
  </si>
  <si>
    <t>MID 9656</t>
  </si>
  <si>
    <t>MID 9657</t>
  </si>
  <si>
    <t>MID 9658</t>
  </si>
  <si>
    <t>MID 9659</t>
  </si>
  <si>
    <t>MID 9660</t>
  </si>
  <si>
    <t>MID 9662</t>
  </si>
  <si>
    <t>MID 9663</t>
  </si>
  <si>
    <t>MID 9664</t>
  </si>
  <si>
    <t>MID 9665</t>
  </si>
  <si>
    <t>MID 9666</t>
  </si>
  <si>
    <t>MID 9667</t>
  </si>
  <si>
    <t>MID 9668</t>
  </si>
  <si>
    <t>MID 9669</t>
  </si>
  <si>
    <t>MID 9671</t>
  </si>
  <si>
    <t>MID 9673</t>
  </si>
  <si>
    <t>MID 9699</t>
  </si>
  <si>
    <t>MID 9753</t>
  </si>
  <si>
    <t>MID 9761</t>
  </si>
  <si>
    <t>MID 9791</t>
  </si>
  <si>
    <t>MID 9805</t>
  </si>
  <si>
    <t>MID 9807</t>
  </si>
  <si>
    <t>MID 9808</t>
  </si>
  <si>
    <t>MID 9810</t>
  </si>
  <si>
    <t>MID 9824</t>
  </si>
  <si>
    <t>MID 9826</t>
  </si>
  <si>
    <t>MID 9829</t>
  </si>
  <si>
    <t>MID 9831</t>
  </si>
  <si>
    <t>MID 9850</t>
  </si>
  <si>
    <t>MID 9859</t>
  </si>
  <si>
    <t>MID 9871</t>
  </si>
  <si>
    <t>MID 9876</t>
  </si>
  <si>
    <t>MID 9879</t>
  </si>
  <si>
    <t>MID 9891</t>
  </si>
  <si>
    <t>Kuneitra Cup</t>
  </si>
  <si>
    <t>MID 9896</t>
  </si>
  <si>
    <t>MID 9898</t>
  </si>
  <si>
    <t>MID 9899</t>
  </si>
  <si>
    <t>MID 9900</t>
  </si>
  <si>
    <t>MID 9901</t>
  </si>
  <si>
    <t>MID 9902</t>
  </si>
  <si>
    <t>MID 9905</t>
  </si>
  <si>
    <t>MID 9906</t>
  </si>
  <si>
    <t>MID 9922</t>
  </si>
  <si>
    <t>MID 9926</t>
  </si>
  <si>
    <t>MID 9930</t>
  </si>
  <si>
    <t>MID 9932</t>
  </si>
  <si>
    <t>MID 9935</t>
  </si>
  <si>
    <t>MID 9939</t>
  </si>
  <si>
    <t>MID 9943</t>
  </si>
  <si>
    <t>MID 9944</t>
  </si>
  <si>
    <t>MID 9957</t>
  </si>
  <si>
    <t>MID 9958</t>
  </si>
  <si>
    <t>MID 9960</t>
  </si>
  <si>
    <t>MID 9969</t>
  </si>
  <si>
    <t>MID 9976</t>
  </si>
  <si>
    <t>MID 9983</t>
  </si>
  <si>
    <t>MID 9997</t>
  </si>
  <si>
    <t>MID 9999</t>
  </si>
  <si>
    <t>MID 10002</t>
  </si>
  <si>
    <t>MID 10004</t>
  </si>
  <si>
    <t>MID 10009</t>
  </si>
  <si>
    <t>MID 10010</t>
  </si>
  <si>
    <t>MID 10011</t>
  </si>
  <si>
    <t>MID 10012</t>
  </si>
  <si>
    <t>MID 10013</t>
  </si>
  <si>
    <t>MID 10014</t>
  </si>
  <si>
    <t>MID 10016</t>
  </si>
  <si>
    <t>MID 10017</t>
  </si>
  <si>
    <t>MID 10018</t>
  </si>
  <si>
    <t>MID 10021</t>
  </si>
  <si>
    <t>MID 10022</t>
  </si>
  <si>
    <t>MID 10025</t>
  </si>
  <si>
    <t>MID 10026</t>
  </si>
  <si>
    <t>MID 10028</t>
  </si>
  <si>
    <t>MID 10030</t>
  </si>
  <si>
    <t>MID 10031</t>
  </si>
  <si>
    <t>MID 10032</t>
  </si>
  <si>
    <t>MID 10046</t>
  </si>
  <si>
    <t>MID 10048</t>
  </si>
  <si>
    <t>MID 10049</t>
  </si>
  <si>
    <t>MID 10050</t>
  </si>
  <si>
    <t>MID 10051</t>
  </si>
  <si>
    <t>MID 10052</t>
  </si>
  <si>
    <t>MID 10053</t>
  </si>
  <si>
    <t>MID 10055</t>
  </si>
  <si>
    <t>MID 10057</t>
  </si>
  <si>
    <t>MID 10061</t>
  </si>
  <si>
    <t>MID 10062</t>
  </si>
  <si>
    <t>MID 10063</t>
  </si>
  <si>
    <t>MID 10076</t>
  </si>
  <si>
    <t>MID 10077</t>
  </si>
  <si>
    <t>MID 10078</t>
  </si>
  <si>
    <t>MID 10085</t>
  </si>
  <si>
    <t>MID 10086</t>
  </si>
  <si>
    <t>MID 10087</t>
  </si>
  <si>
    <t>MID 10089</t>
  </si>
  <si>
    <t>MID 10097</t>
  </si>
  <si>
    <t>MID 10098</t>
  </si>
  <si>
    <t>MID 10100</t>
  </si>
  <si>
    <t>MID 10102</t>
  </si>
  <si>
    <t>MID 10103</t>
  </si>
  <si>
    <t>MID 10104</t>
  </si>
  <si>
    <t>MID 10140</t>
  </si>
  <si>
    <t>MID 10143</t>
  </si>
  <si>
    <t>MID 10147</t>
  </si>
  <si>
    <t>MID 10153</t>
  </si>
  <si>
    <t>MID 10166</t>
  </si>
  <si>
    <t>MID 10175</t>
  </si>
  <si>
    <t>MID 10178</t>
  </si>
  <si>
    <t>MID 10179</t>
  </si>
  <si>
    <t>MID 10183</t>
  </si>
  <si>
    <t>MID 10185</t>
  </si>
  <si>
    <t>MID 10186</t>
  </si>
  <si>
    <t>MID 10188</t>
  </si>
  <si>
    <t>MID 10192</t>
  </si>
  <si>
    <t>MID 10194</t>
  </si>
  <si>
    <t>MID 10195</t>
  </si>
  <si>
    <t>MID 10196</t>
  </si>
  <si>
    <t>MID 10197</t>
  </si>
  <si>
    <t>MID 10199</t>
  </si>
  <si>
    <t>MID 10207</t>
  </si>
  <si>
    <t>MID 10242</t>
  </si>
  <si>
    <t>MID 10264</t>
  </si>
  <si>
    <t>MID 10275</t>
  </si>
  <si>
    <t>MID 10276</t>
  </si>
  <si>
    <t>MID 10284</t>
  </si>
  <si>
    <t>MID 10287</t>
  </si>
  <si>
    <t>MID 10294</t>
  </si>
  <si>
    <t>MID 10297</t>
  </si>
  <si>
    <t>MID 10315</t>
  </si>
  <si>
    <t>MID 10326</t>
  </si>
  <si>
    <t>MID 10331</t>
  </si>
  <si>
    <t>MID 10338</t>
  </si>
  <si>
    <t>MID 10339</t>
  </si>
  <si>
    <t>MID 10340</t>
  </si>
  <si>
    <t>MID 10341</t>
  </si>
  <si>
    <t>MID 10342</t>
  </si>
  <si>
    <t>MID 10344</t>
  </si>
  <si>
    <t>MID 10346</t>
  </si>
  <si>
    <t>MID 10347</t>
  </si>
  <si>
    <t>MID 10348</t>
  </si>
  <si>
    <t>MID 10357</t>
  </si>
  <si>
    <t>MID 10359</t>
  </si>
  <si>
    <t>MID 10372</t>
  </si>
  <si>
    <t>MID 10374</t>
  </si>
  <si>
    <t>MID 10375</t>
  </si>
  <si>
    <t>MID 10383</t>
  </si>
  <si>
    <t>MID 10384</t>
  </si>
  <si>
    <t>MID 10385</t>
  </si>
  <si>
    <t>MID 10386</t>
  </si>
  <si>
    <t>MID 10388</t>
  </si>
  <si>
    <t>MID 10392</t>
  </si>
  <si>
    <t>MID 10395</t>
  </si>
  <si>
    <t>MID 10396</t>
  </si>
  <si>
    <t>MID 10400</t>
  </si>
  <si>
    <t>MID 10405</t>
  </si>
  <si>
    <t>MID 10406</t>
  </si>
  <si>
    <t>MID 10407</t>
  </si>
  <si>
    <t>MID 10408</t>
  </si>
  <si>
    <t>MID 10409</t>
  </si>
  <si>
    <t>MID 10410</t>
  </si>
  <si>
    <t>MID 10411</t>
  </si>
  <si>
    <t>MID 10412</t>
  </si>
  <si>
    <t>MID 10418</t>
  </si>
  <si>
    <t>MID 10419</t>
  </si>
  <si>
    <t>MID 10420</t>
  </si>
  <si>
    <t>MID 10423</t>
  </si>
  <si>
    <t>MID 10424</t>
  </si>
  <si>
    <t>MID 10426</t>
  </si>
  <si>
    <t>MID 10427</t>
  </si>
  <si>
    <t>MID 10429</t>
  </si>
  <si>
    <t>MID 10430</t>
  </si>
  <si>
    <t>MID 10435</t>
  </si>
  <si>
    <t>MID 10436</t>
  </si>
  <si>
    <t>MID 10437</t>
  </si>
  <si>
    <t>MID 10439</t>
  </si>
  <si>
    <t>MID 10440</t>
  </si>
  <si>
    <t>MID 10442</t>
  </si>
  <si>
    <t>MID 10444</t>
  </si>
  <si>
    <t>MID 10445</t>
  </si>
  <si>
    <t>MID 10446</t>
  </si>
  <si>
    <t>MID 10447</t>
  </si>
  <si>
    <t>MID 10448</t>
  </si>
  <si>
    <t>MID 10449</t>
  </si>
  <si>
    <t>MID 10450</t>
  </si>
  <si>
    <t>MID 10451</t>
  </si>
  <si>
    <t>MID 10452</t>
  </si>
  <si>
    <t>MID 10453</t>
  </si>
  <si>
    <t>MID 10454</t>
  </si>
  <si>
    <t>MID 10458</t>
  </si>
  <si>
    <t>MID 10459</t>
  </si>
  <si>
    <t>MID 10460</t>
  </si>
  <si>
    <t>MID 10461</t>
  </si>
  <si>
    <t>MID 10462</t>
  </si>
  <si>
    <t>MID 10465</t>
  </si>
  <si>
    <t>MID 10466</t>
  </si>
  <si>
    <t>MID 10467</t>
  </si>
  <si>
    <t>MID 10477</t>
  </si>
  <si>
    <t>MID 10478</t>
  </si>
  <si>
    <t>MID 10483</t>
  </si>
  <si>
    <t>MID 10505</t>
  </si>
  <si>
    <t>MID 10508</t>
  </si>
  <si>
    <t>MID 10509</t>
  </si>
  <si>
    <t>MID 10510</t>
  </si>
  <si>
    <t>MID 10517</t>
  </si>
  <si>
    <t>MID 10522</t>
  </si>
  <si>
    <t>MID 10523</t>
  </si>
  <si>
    <t>MID 10532</t>
  </si>
  <si>
    <t>MID 10555</t>
  </si>
  <si>
    <t>MID 10586</t>
  </si>
  <si>
    <t>MID 10588</t>
  </si>
  <si>
    <t>MID 10589</t>
  </si>
  <si>
    <t>MID 10591</t>
  </si>
  <si>
    <t>MID 10592</t>
  </si>
  <si>
    <t>MID 10593</t>
  </si>
  <si>
    <t>MID 10595</t>
  </si>
  <si>
    <t>MID 10596</t>
  </si>
  <si>
    <t>MID 10597</t>
  </si>
  <si>
    <t>MID 10599</t>
  </si>
  <si>
    <t>MID 10609</t>
  </si>
  <si>
    <t>MID 10644</t>
  </si>
  <si>
    <t>MID 10645</t>
  </si>
  <si>
    <t>MID 10648</t>
  </si>
  <si>
    <t>MID 10654</t>
  </si>
  <si>
    <t>MID 10655</t>
  </si>
  <si>
    <t>MID 10656</t>
  </si>
  <si>
    <t>MID 10661</t>
  </si>
  <si>
    <t>MID 10667</t>
  </si>
  <si>
    <t>MID 10682</t>
  </si>
  <si>
    <t>MID 10685</t>
  </si>
  <si>
    <t>MID 10694</t>
  </si>
  <si>
    <t>MID 10696</t>
  </si>
  <si>
    <t>MID 10697</t>
  </si>
  <si>
    <t>MID 10700</t>
  </si>
  <si>
    <t>MID 10713</t>
  </si>
  <si>
    <t>MID 10714</t>
  </si>
  <si>
    <t>MID 10715</t>
  </si>
  <si>
    <t>MID 10723</t>
  </si>
  <si>
    <t>MID 10724</t>
  </si>
  <si>
    <t>MID 10729</t>
  </si>
  <si>
    <t>MID 10730</t>
  </si>
  <si>
    <t>MID 10732</t>
  </si>
  <si>
    <t>MID 10733</t>
  </si>
  <si>
    <t>MID 10734</t>
  </si>
  <si>
    <t>MID 10736</t>
  </si>
  <si>
    <t>MID 10738</t>
  </si>
  <si>
    <t>MID 10739</t>
  </si>
  <si>
    <t>MID 10740</t>
  </si>
  <si>
    <t>MID 10741</t>
  </si>
  <si>
    <t>MID 10742</t>
  </si>
  <si>
    <t>MID 10743</t>
  </si>
  <si>
    <t>MID 10744</t>
  </si>
  <si>
    <t>MID 10745</t>
  </si>
  <si>
    <t>MID 10750</t>
  </si>
  <si>
    <t>MID 10751</t>
  </si>
  <si>
    <t>MID 10752</t>
  </si>
  <si>
    <t>MID 10755</t>
  </si>
  <si>
    <t>MID 10756</t>
  </si>
  <si>
    <t>MID 10758</t>
  </si>
  <si>
    <t>MID 10760</t>
  </si>
  <si>
    <t>MID 10761</t>
  </si>
  <si>
    <t>MID 10769</t>
  </si>
  <si>
    <t>MID 10785</t>
  </si>
  <si>
    <t>MID 10803</t>
  </si>
  <si>
    <t>MID 10805</t>
  </si>
  <si>
    <t>MID 10808</t>
  </si>
  <si>
    <t>MID 10811</t>
  </si>
  <si>
    <t>MID 10813</t>
  </si>
  <si>
    <t>MID 10817</t>
  </si>
  <si>
    <t>MID 10820</t>
  </si>
  <si>
    <t>MID 10821</t>
  </si>
  <si>
    <t>MID 10825</t>
  </si>
  <si>
    <t>MID 10827</t>
  </si>
  <si>
    <t>MID 10830</t>
  </si>
  <si>
    <t>MID 10832</t>
  </si>
  <si>
    <t>MID 10833</t>
  </si>
  <si>
    <t>MID 10843</t>
  </si>
  <si>
    <t>MID 10844</t>
  </si>
  <si>
    <t>MID 10845</t>
  </si>
  <si>
    <t>MID 10846</t>
  </si>
  <si>
    <t>MID 10850</t>
  </si>
  <si>
    <t>MID 10851</t>
  </si>
  <si>
    <t>MID 10853</t>
  </si>
  <si>
    <t>MID 10863</t>
  </si>
  <si>
    <t>MID 10864</t>
  </si>
  <si>
    <t>MID 10866</t>
  </si>
  <si>
    <t>MID 10867</t>
  </si>
  <si>
    <t>MID 10870</t>
  </si>
  <si>
    <t>MID 10871</t>
  </si>
  <si>
    <t>MID 10877</t>
  </si>
  <si>
    <t>MID 10879</t>
  </si>
  <si>
    <t>MID 10901</t>
  </si>
  <si>
    <t>MID 10902</t>
  </si>
  <si>
    <t>MID 10903</t>
  </si>
  <si>
    <t>MID 10904</t>
  </si>
  <si>
    <t>MID 10905</t>
  </si>
  <si>
    <t>MID 10906</t>
  </si>
  <si>
    <t>MID 10907</t>
  </si>
  <si>
    <t>MID 10916</t>
  </si>
  <si>
    <t>MID 10920</t>
  </si>
  <si>
    <t>MID 10928</t>
  </si>
  <si>
    <t>MID 10929</t>
  </si>
  <si>
    <t>MID 10933</t>
  </si>
  <si>
    <t>MID 10937</t>
  </si>
  <si>
    <t>MID 10946</t>
  </si>
  <si>
    <t>MID 10948</t>
  </si>
  <si>
    <t>MID 10949</t>
  </si>
  <si>
    <t>MID 10960</t>
  </si>
  <si>
    <t>MID 10967</t>
  </si>
  <si>
    <t>MID 10982</t>
  </si>
  <si>
    <t>MID 10987</t>
  </si>
  <si>
    <t>MID 10988</t>
  </si>
  <si>
    <t>MID 10995</t>
  </si>
  <si>
    <t>MID 10997</t>
  </si>
  <si>
    <t>MID 10999</t>
  </si>
  <si>
    <t>MID 11000</t>
  </si>
  <si>
    <t>MID 11006</t>
  </si>
  <si>
    <t>MID 11008</t>
  </si>
  <si>
    <t>MID 11010</t>
  </si>
  <si>
    <t>MID 11011</t>
  </si>
  <si>
    <t>MID 11015</t>
  </si>
  <si>
    <t>MID 11016</t>
  </si>
  <si>
    <t>MID 11022</t>
  </si>
  <si>
    <t>MID 11026</t>
  </si>
  <si>
    <t>MID 11032</t>
  </si>
  <si>
    <t>MID 11033</t>
  </si>
  <si>
    <t>MID 11034</t>
  </si>
  <si>
    <t>MID 11039</t>
  </si>
  <si>
    <t>MID 11040</t>
  </si>
  <si>
    <t>MID 11041</t>
  </si>
  <si>
    <t>MID 11043</t>
  </si>
  <si>
    <t>MID 11047</t>
  </si>
  <si>
    <t>MID 11049</t>
  </si>
  <si>
    <t>MID 11061</t>
  </si>
  <si>
    <t>Merdeka Tournament</t>
  </si>
  <si>
    <t>MID 11067</t>
  </si>
  <si>
    <t>MID 11077</t>
  </si>
  <si>
    <t>MID 11078</t>
  </si>
  <si>
    <t>MID 11092</t>
  </si>
  <si>
    <t>MID 11094</t>
  </si>
  <si>
    <t>MID 11108</t>
  </si>
  <si>
    <t>MID 11116</t>
  </si>
  <si>
    <t>MID 11122</t>
  </si>
  <si>
    <t>MID 11124</t>
  </si>
  <si>
    <t>MID 11125</t>
  </si>
  <si>
    <t>MID 11128</t>
  </si>
  <si>
    <t>MID 11129</t>
  </si>
  <si>
    <t>MID 11131</t>
  </si>
  <si>
    <t>MID 11132</t>
  </si>
  <si>
    <t>MID 11134</t>
  </si>
  <si>
    <t>MID 11144</t>
  </si>
  <si>
    <t>MID 11148</t>
  </si>
  <si>
    <t>MID 11164</t>
  </si>
  <si>
    <t>MID 11169</t>
  </si>
  <si>
    <t>MID 11197</t>
  </si>
  <si>
    <t>MID 11200</t>
  </si>
  <si>
    <t>MID 11202</t>
  </si>
  <si>
    <t>MID 11224</t>
  </si>
  <si>
    <t>MID 11228</t>
  </si>
  <si>
    <t>MID 11233</t>
  </si>
  <si>
    <t>MID 11234</t>
  </si>
  <si>
    <t>MID 11235</t>
  </si>
  <si>
    <t>MID 11237</t>
  </si>
  <si>
    <t>MID 11239</t>
  </si>
  <si>
    <t>MID 11240</t>
  </si>
  <si>
    <t>MID 11243</t>
  </si>
  <si>
    <t>MID 11245</t>
  </si>
  <si>
    <t>MID 11246</t>
  </si>
  <si>
    <t>MID 11247</t>
  </si>
  <si>
    <t>MID 11248</t>
  </si>
  <si>
    <t>MID 11249</t>
  </si>
  <si>
    <t>MID 11250</t>
  </si>
  <si>
    <t>MID 11254</t>
  </si>
  <si>
    <t>MID 11256</t>
  </si>
  <si>
    <t>MID 11257</t>
  </si>
  <si>
    <t>MID 11259</t>
  </si>
  <si>
    <t>MID 11260</t>
  </si>
  <si>
    <t>MID 11261</t>
  </si>
  <si>
    <t>MID 11262</t>
  </si>
  <si>
    <t>MID 11263</t>
  </si>
  <si>
    <t>MID 11264</t>
  </si>
  <si>
    <t>MID 11267</t>
  </si>
  <si>
    <t>MID 11270</t>
  </si>
  <si>
    <t>MID 11271</t>
  </si>
  <si>
    <t>MID 11277</t>
  </si>
  <si>
    <t>MID 11278</t>
  </si>
  <si>
    <t>MID 11283</t>
  </si>
  <si>
    <t>MID 11284</t>
  </si>
  <si>
    <t>MID 11285</t>
  </si>
  <si>
    <t>MID 11286</t>
  </si>
  <si>
    <t>MID 11287</t>
  </si>
  <si>
    <t>MID 11291</t>
  </si>
  <si>
    <t>MID 11292</t>
  </si>
  <si>
    <t>MID 11293</t>
  </si>
  <si>
    <t>MID 11294</t>
  </si>
  <si>
    <t>MID 11295</t>
  </si>
  <si>
    <t>MID 11296</t>
  </si>
  <si>
    <t>MID 11297</t>
  </si>
  <si>
    <t>MID 11298</t>
  </si>
  <si>
    <t>MID 11299</t>
  </si>
  <si>
    <t>MID 11300</t>
  </si>
  <si>
    <t>MID 11301</t>
  </si>
  <si>
    <t>MID 11302</t>
  </si>
  <si>
    <t>MID 11318</t>
  </si>
  <si>
    <t>MID 11341</t>
  </si>
  <si>
    <t>MID 11355</t>
  </si>
  <si>
    <t>MID 11357</t>
  </si>
  <si>
    <t>MID 11358</t>
  </si>
  <si>
    <t>MID 11363</t>
  </si>
  <si>
    <t>MID 11416</t>
  </si>
  <si>
    <t>MID 11427</t>
  </si>
  <si>
    <t>MID 11432</t>
  </si>
  <si>
    <t>MID 11434</t>
  </si>
  <si>
    <t>MID 11435</t>
  </si>
  <si>
    <t>MID 11437</t>
  </si>
  <si>
    <t>MID 11441</t>
  </si>
  <si>
    <t>MID 11442</t>
  </si>
  <si>
    <t>MID 11443</t>
  </si>
  <si>
    <t>MID 11446</t>
  </si>
  <si>
    <t>MID 11452</t>
  </si>
  <si>
    <t>MID 11453</t>
  </si>
  <si>
    <t>MID 11458</t>
  </si>
  <si>
    <t>MID 11459</t>
  </si>
  <si>
    <t>MID 11463</t>
  </si>
  <si>
    <t>MID 11464</t>
  </si>
  <si>
    <t>MID 11468</t>
  </si>
  <si>
    <t>MID 11469</t>
  </si>
  <si>
    <t>MID 11473</t>
  </si>
  <si>
    <t>MID 11476</t>
  </si>
  <si>
    <t>MID 11480</t>
  </si>
  <si>
    <t>MID 11481</t>
  </si>
  <si>
    <t>MID 11491</t>
  </si>
  <si>
    <t>MID 11506</t>
  </si>
  <si>
    <t>MID 11508</t>
  </si>
  <si>
    <t>MID 11516</t>
  </si>
  <si>
    <t>MID 11518</t>
  </si>
  <si>
    <t>MID 11528</t>
  </si>
  <si>
    <t>MID 11529</t>
  </si>
  <si>
    <t>MID 11531</t>
  </si>
  <si>
    <t>MID 11547</t>
  </si>
  <si>
    <t>MID 11548</t>
  </si>
  <si>
    <t>MID 11549</t>
  </si>
  <si>
    <t>MID 11552</t>
  </si>
  <si>
    <t>MID 11561</t>
  </si>
  <si>
    <t>MID 11564</t>
  </si>
  <si>
    <t>MID 11565</t>
  </si>
  <si>
    <t>MID 11566</t>
  </si>
  <si>
    <t>MID 11567</t>
  </si>
  <si>
    <t>MID 11570</t>
  </si>
  <si>
    <t>MID 11571</t>
  </si>
  <si>
    <t>MID 11572</t>
  </si>
  <si>
    <t>MID 11573</t>
  </si>
  <si>
    <t>MID 11574</t>
  </si>
  <si>
    <t>MID 11575</t>
  </si>
  <si>
    <t>MID 11576</t>
  </si>
  <si>
    <t>MID 11584</t>
  </si>
  <si>
    <t>MID 11585</t>
  </si>
  <si>
    <t>MID 11586</t>
  </si>
  <si>
    <t>MID 11588</t>
  </si>
  <si>
    <t>MID 11589</t>
  </si>
  <si>
    <t>MID 11598</t>
  </si>
  <si>
    <t>MID 11599</t>
  </si>
  <si>
    <t>MID 11625</t>
  </si>
  <si>
    <t>MID 11626</t>
  </si>
  <si>
    <t>MID 11646</t>
  </si>
  <si>
    <t>Amílcar Cabral Cup</t>
  </si>
  <si>
    <t>MID 11647</t>
  </si>
  <si>
    <t>MID 11648</t>
  </si>
  <si>
    <t>MID 11649</t>
  </si>
  <si>
    <t>MID 11650</t>
  </si>
  <si>
    <t>MID 11651</t>
  </si>
  <si>
    <t>MID 11652</t>
  </si>
  <si>
    <t>MID 11653</t>
  </si>
  <si>
    <t>MID 11654</t>
  </si>
  <si>
    <t>MID 11655</t>
  </si>
  <si>
    <t>MID 11656</t>
  </si>
  <si>
    <t>MID 11657</t>
  </si>
  <si>
    <t>MID 11658</t>
  </si>
  <si>
    <t>MID 11659</t>
  </si>
  <si>
    <t>MID 11661</t>
  </si>
  <si>
    <t>MID 11662</t>
  </si>
  <si>
    <t>MID 11663</t>
  </si>
  <si>
    <t>MID 11664</t>
  </si>
  <si>
    <t>MID 11666</t>
  </si>
  <si>
    <t>MID 11667</t>
  </si>
  <si>
    <t>MID 11668</t>
  </si>
  <si>
    <t>MID 11669</t>
  </si>
  <si>
    <t>MID 11671</t>
  </si>
  <si>
    <t>MID 11678</t>
  </si>
  <si>
    <t>MID 11679</t>
  </si>
  <si>
    <t>MID 11680</t>
  </si>
  <si>
    <t>MID 11690</t>
  </si>
  <si>
    <t>MID 11695</t>
  </si>
  <si>
    <t>MID 11699</t>
  </si>
  <si>
    <t>MID 11726</t>
  </si>
  <si>
    <t>MID 11728</t>
  </si>
  <si>
    <t>MID 11731</t>
  </si>
  <si>
    <t>MID 11732</t>
  </si>
  <si>
    <t>MID 11733</t>
  </si>
  <si>
    <t>MID 11734</t>
  </si>
  <si>
    <t>MID 11735</t>
  </si>
  <si>
    <t>MID 11737</t>
  </si>
  <si>
    <t>MID 11738</t>
  </si>
  <si>
    <t>MID 11741</t>
  </si>
  <si>
    <t>MID 11743</t>
  </si>
  <si>
    <t>MID 11744</t>
  </si>
  <si>
    <t>MID 11745</t>
  </si>
  <si>
    <t>MID 11746</t>
  </si>
  <si>
    <t>MID 11747</t>
  </si>
  <si>
    <t>MID 11748</t>
  </si>
  <si>
    <t>MID 11749</t>
  </si>
  <si>
    <t>MID 11750</t>
  </si>
  <si>
    <t>MID 11774</t>
  </si>
  <si>
    <t>MID 11795</t>
  </si>
  <si>
    <t>MID 11810</t>
  </si>
  <si>
    <t>MID 11811</t>
  </si>
  <si>
    <t>MID 11812</t>
  </si>
  <si>
    <t>MID 11813</t>
  </si>
  <si>
    <t>MID 11814</t>
  </si>
  <si>
    <t>MID 11815</t>
  </si>
  <si>
    <t>MID 11818</t>
  </si>
  <si>
    <t>MID 11823</t>
  </si>
  <si>
    <t>MID 11824</t>
  </si>
  <si>
    <t>MID 11833</t>
  </si>
  <si>
    <t>MID 11834</t>
  </si>
  <si>
    <t>MID 11835</t>
  </si>
  <si>
    <t>MID 11836</t>
  </si>
  <si>
    <t>MID 11837</t>
  </si>
  <si>
    <t>MID 11839</t>
  </si>
  <si>
    <t>MID 11849</t>
  </si>
  <si>
    <t>MID 11850</t>
  </si>
  <si>
    <t>MID 11851</t>
  </si>
  <si>
    <t>MID 11852</t>
  </si>
  <si>
    <t>MID 11856</t>
  </si>
  <si>
    <t>MID 11864</t>
  </si>
  <si>
    <t>MID 11867</t>
  </si>
  <si>
    <t>MID 11868</t>
  </si>
  <si>
    <t>MID 11871</t>
  </si>
  <si>
    <t>MID 11876</t>
  </si>
  <si>
    <t>MID 11881</t>
  </si>
  <si>
    <t>MID 11886</t>
  </si>
  <si>
    <t>MID 11890</t>
  </si>
  <si>
    <t>MID 11895</t>
  </si>
  <si>
    <t>MID 11896</t>
  </si>
  <si>
    <t>MID 11897</t>
  </si>
  <si>
    <t>MID 11898</t>
  </si>
  <si>
    <t>MID 11899</t>
  </si>
  <si>
    <t>MID 11900</t>
  </si>
  <si>
    <t>MID 11901</t>
  </si>
  <si>
    <t>MID 11902</t>
  </si>
  <si>
    <t>MID 11905</t>
  </si>
  <si>
    <t>MID 11917</t>
  </si>
  <si>
    <t>MID 11919</t>
  </si>
  <si>
    <t>MID 11924</t>
  </si>
  <si>
    <t>MID 11926</t>
  </si>
  <si>
    <t>MID 11984</t>
  </si>
  <si>
    <t>MID 11985</t>
  </si>
  <si>
    <t>MID 11998</t>
  </si>
  <si>
    <t>MID 12009</t>
  </si>
  <si>
    <t>MID 12010</t>
  </si>
  <si>
    <t>MID 12014</t>
  </si>
  <si>
    <t>MID 12017</t>
  </si>
  <si>
    <t>MID 12018</t>
  </si>
  <si>
    <t>MID 12020</t>
  </si>
  <si>
    <t>MID 12021</t>
  </si>
  <si>
    <t>MID 12022</t>
  </si>
  <si>
    <t>MID 12024</t>
  </si>
  <si>
    <t>MID 12034</t>
  </si>
  <si>
    <t>MID 12035</t>
  </si>
  <si>
    <t>MID 12036</t>
  </si>
  <si>
    <t>MID 12037</t>
  </si>
  <si>
    <t>MID 12038</t>
  </si>
  <si>
    <t>MID 12039</t>
  </si>
  <si>
    <t>MID 12040</t>
  </si>
  <si>
    <t>MID 12041</t>
  </si>
  <si>
    <t>MID 12042</t>
  </si>
  <si>
    <t>MID 12043</t>
  </si>
  <si>
    <t>MID 12044</t>
  </si>
  <si>
    <t>MID 12047</t>
  </si>
  <si>
    <t>MID 12049</t>
  </si>
  <si>
    <t>MID 12050</t>
  </si>
  <si>
    <t>MID 12055</t>
  </si>
  <si>
    <t>MID 12057</t>
  </si>
  <si>
    <t>MID 12073</t>
  </si>
  <si>
    <t>MID 12076</t>
  </si>
  <si>
    <t>MID 12078</t>
  </si>
  <si>
    <t>MID 12079</t>
  </si>
  <si>
    <t>MID 12080</t>
  </si>
  <si>
    <t>MID 12089</t>
  </si>
  <si>
    <t>MID 12090</t>
  </si>
  <si>
    <t>MID 12092</t>
  </si>
  <si>
    <t>MID 12093</t>
  </si>
  <si>
    <t>MID 12095</t>
  </si>
  <si>
    <t>MID 12097</t>
  </si>
  <si>
    <t>MID 12098</t>
  </si>
  <si>
    <t>MID 12099</t>
  </si>
  <si>
    <t>MID 12101</t>
  </si>
  <si>
    <t>MID 12103</t>
  </si>
  <si>
    <t>MID 12107</t>
  </si>
  <si>
    <t>MID 12108</t>
  </si>
  <si>
    <t>MID 12109</t>
  </si>
  <si>
    <t>MID 12110</t>
  </si>
  <si>
    <t>MID 12111</t>
  </si>
  <si>
    <t>MID 12112</t>
  </si>
  <si>
    <t>MID 12114</t>
  </si>
  <si>
    <t>MID 12115</t>
  </si>
  <si>
    <t>MID 12116</t>
  </si>
  <si>
    <t>MID 12118</t>
  </si>
  <si>
    <t>MID 12119</t>
  </si>
  <si>
    <t>MID 12120</t>
  </si>
  <si>
    <t>MID 12125</t>
  </si>
  <si>
    <t>MID 12136</t>
  </si>
  <si>
    <t>MID 12145</t>
  </si>
  <si>
    <t>MID 12147</t>
  </si>
  <si>
    <t>MID 12149</t>
  </si>
  <si>
    <t>MID 12150</t>
  </si>
  <si>
    <t>MID 12151</t>
  </si>
  <si>
    <t>MID 12152</t>
  </si>
  <si>
    <t>MID 12154</t>
  </si>
  <si>
    <t>MID 12155</t>
  </si>
  <si>
    <t>MID 12156</t>
  </si>
  <si>
    <t>MID 12158</t>
  </si>
  <si>
    <t>MID 12159</t>
  </si>
  <si>
    <t>MID 12160</t>
  </si>
  <si>
    <t>MID 12161</t>
  </si>
  <si>
    <t>MID 12165</t>
  </si>
  <si>
    <t>MID 12166</t>
  </si>
  <si>
    <t>MID 12168</t>
  </si>
  <si>
    <t>MID 12169</t>
  </si>
  <si>
    <t>MID 12187</t>
  </si>
  <si>
    <t>MID 12188</t>
  </si>
  <si>
    <t>MID 12196</t>
  </si>
  <si>
    <t>MID 12197</t>
  </si>
  <si>
    <t>MID 12198</t>
  </si>
  <si>
    <t>MID 12199</t>
  </si>
  <si>
    <t>MID 12207</t>
  </si>
  <si>
    <t>MID 12208</t>
  </si>
  <si>
    <t>MID 12210</t>
  </si>
  <si>
    <t>MID 12225</t>
  </si>
  <si>
    <t>MID 12240</t>
  </si>
  <si>
    <t>MID 12242</t>
  </si>
  <si>
    <t>MID 12250</t>
  </si>
  <si>
    <t>MID 12252</t>
  </si>
  <si>
    <t>MID 12253</t>
  </si>
  <si>
    <t>MID 12262</t>
  </si>
  <si>
    <t>MID 12265</t>
  </si>
  <si>
    <t>MID 12269</t>
  </si>
  <si>
    <t>MID 12281</t>
  </si>
  <si>
    <t>MID 12284</t>
  </si>
  <si>
    <t>MID 12285</t>
  </si>
  <si>
    <t>MID 12287</t>
  </si>
  <si>
    <t>MID 12289</t>
  </si>
  <si>
    <t>MID 12291</t>
  </si>
  <si>
    <t>MID 12293</t>
  </si>
  <si>
    <t>MID 12295</t>
  </si>
  <si>
    <t>MID 12296</t>
  </si>
  <si>
    <t>MID 12297</t>
  </si>
  <si>
    <t>MID 12301</t>
  </si>
  <si>
    <t>MID 12304</t>
  </si>
  <si>
    <t>MID 12305</t>
  </si>
  <si>
    <t>MID 12306</t>
  </si>
  <si>
    <t>MID 12307</t>
  </si>
  <si>
    <t>MID 12308</t>
  </si>
  <si>
    <t>MID 12309</t>
  </si>
  <si>
    <t>MID 12312</t>
  </si>
  <si>
    <t>MID 12314</t>
  </si>
  <si>
    <t>MID 12316</t>
  </si>
  <si>
    <t>MID 12320</t>
  </si>
  <si>
    <t>MID 12321</t>
  </si>
  <si>
    <t>MID 12322</t>
  </si>
  <si>
    <t>MID 12323</t>
  </si>
  <si>
    <t>MID 12329</t>
  </si>
  <si>
    <t>MID 12341</t>
  </si>
  <si>
    <t>MID 12357</t>
  </si>
  <si>
    <t>MID 12358</t>
  </si>
  <si>
    <t>MID 12374</t>
  </si>
  <si>
    <t>MID 12408</t>
  </si>
  <si>
    <t>MID 12412</t>
  </si>
  <si>
    <t>MID 12421</t>
  </si>
  <si>
    <t>MID 12432</t>
  </si>
  <si>
    <t>MID 12434</t>
  </si>
  <si>
    <t>MID 12448</t>
  </si>
  <si>
    <t>MID 12466</t>
  </si>
  <si>
    <t>MID 12470</t>
  </si>
  <si>
    <t>MID 12471</t>
  </si>
  <si>
    <t>MID 12483</t>
  </si>
  <si>
    <t>MID 12484</t>
  </si>
  <si>
    <t>MID 12488</t>
  </si>
  <si>
    <t>MID 12490</t>
  </si>
  <si>
    <t>MID 12491</t>
  </si>
  <si>
    <t>MID 12493</t>
  </si>
  <si>
    <t>MID 12501</t>
  </si>
  <si>
    <t>MID 12505</t>
  </si>
  <si>
    <t>MID 12508</t>
  </si>
  <si>
    <t>MID 12509</t>
  </si>
  <si>
    <t>MID 12510</t>
  </si>
  <si>
    <t>MID 12511</t>
  </si>
  <si>
    <t>MID 12513</t>
  </si>
  <si>
    <t>MID 12514</t>
  </si>
  <si>
    <t>MID 12518</t>
  </si>
  <si>
    <t>MID 12519</t>
  </si>
  <si>
    <t>MID 12523</t>
  </si>
  <si>
    <t>MID 12531</t>
  </si>
  <si>
    <t>MID 12532</t>
  </si>
  <si>
    <t>MID 12535</t>
  </si>
  <si>
    <t>MID 12537</t>
  </si>
  <si>
    <t>MID 12538</t>
  </si>
  <si>
    <t>MID 12541</t>
  </si>
  <si>
    <t>MID 12543</t>
  </si>
  <si>
    <t>MID 12544</t>
  </si>
  <si>
    <t>MID 12546</t>
  </si>
  <si>
    <t>MID 12557</t>
  </si>
  <si>
    <t>MID 12559</t>
  </si>
  <si>
    <t>MID 12560</t>
  </si>
  <si>
    <t>MID 12561</t>
  </si>
  <si>
    <t>MID 12565</t>
  </si>
  <si>
    <t>MID 12567</t>
  </si>
  <si>
    <t>MID 12570</t>
  </si>
  <si>
    <t>MID 12571</t>
  </si>
  <si>
    <t>MID 12574</t>
  </si>
  <si>
    <t>MID 12579</t>
  </si>
  <si>
    <t>MID 12581</t>
  </si>
  <si>
    <t>MID 12583</t>
  </si>
  <si>
    <t>MID 12592</t>
  </si>
  <si>
    <t>MID 12593</t>
  </si>
  <si>
    <t>MID 12606</t>
  </si>
  <si>
    <t>MID 12614</t>
  </si>
  <si>
    <t>MID 12615</t>
  </si>
  <si>
    <t>MID 12616</t>
  </si>
  <si>
    <t>MID 12617</t>
  </si>
  <si>
    <t>MID 12619</t>
  </si>
  <si>
    <t>MID 12620</t>
  </si>
  <si>
    <t>MID 12621</t>
  </si>
  <si>
    <t>MID 12623</t>
  </si>
  <si>
    <t>MID 12627</t>
  </si>
  <si>
    <t>MID 12629</t>
  </si>
  <si>
    <t>MID 12632</t>
  </si>
  <si>
    <t>MID 12633</t>
  </si>
  <si>
    <t>MID 12634</t>
  </si>
  <si>
    <t>MID 12638</t>
  </si>
  <si>
    <t>MID 12654</t>
  </si>
  <si>
    <t>MID 12657</t>
  </si>
  <si>
    <t>MID 12671</t>
  </si>
  <si>
    <t>MID 12677</t>
  </si>
  <si>
    <t>MID 12690</t>
  </si>
  <si>
    <t>MID 12691</t>
  </si>
  <si>
    <t>MID 12692</t>
  </si>
  <si>
    <t>MID 12694</t>
  </si>
  <si>
    <t>MID 12695</t>
  </si>
  <si>
    <t>MID 12696</t>
  </si>
  <si>
    <t>MID 12697</t>
  </si>
  <si>
    <t>MID 12699</t>
  </si>
  <si>
    <t>MID 12701</t>
  </si>
  <si>
    <t>MID 12702</t>
  </si>
  <si>
    <t>MID 12703</t>
  </si>
  <si>
    <t>MID 12704</t>
  </si>
  <si>
    <t>MID 12705</t>
  </si>
  <si>
    <t>MID 12706</t>
  </si>
  <si>
    <t>MID 12707</t>
  </si>
  <si>
    <t>MID 12708</t>
  </si>
  <si>
    <t>MID 12714</t>
  </si>
  <si>
    <t>MID 12716</t>
  </si>
  <si>
    <t>MID 12717</t>
  </si>
  <si>
    <t>MID 12718</t>
  </si>
  <si>
    <t>MID 12719</t>
  </si>
  <si>
    <t>MID 12721</t>
  </si>
  <si>
    <t>MID 12723</t>
  </si>
  <si>
    <t>MID 12724</t>
  </si>
  <si>
    <t>MID 12725</t>
  </si>
  <si>
    <t>MID 12726</t>
  </si>
  <si>
    <t>MID 12727</t>
  </si>
  <si>
    <t>MID 12729</t>
  </si>
  <si>
    <t>MID 12734</t>
  </si>
  <si>
    <t>MID 12735</t>
  </si>
  <si>
    <t>MID 12736</t>
  </si>
  <si>
    <t>MID 12737</t>
  </si>
  <si>
    <t>MID 12738</t>
  </si>
  <si>
    <t>MID 12739</t>
  </si>
  <si>
    <t>MID 12754</t>
  </si>
  <si>
    <t>MID 12758</t>
  </si>
  <si>
    <t>MID 12760</t>
  </si>
  <si>
    <t>MID 12761</t>
  </si>
  <si>
    <t>MID 12771</t>
  </si>
  <si>
    <t>MID 12790</t>
  </si>
  <si>
    <t>MID 12791</t>
  </si>
  <si>
    <t>MID 12812</t>
  </si>
  <si>
    <t>MID 12819</t>
  </si>
  <si>
    <t>MID 12822</t>
  </si>
  <si>
    <t>MID 12825</t>
  </si>
  <si>
    <t>MID 12826</t>
  </si>
  <si>
    <t>MID 12827</t>
  </si>
  <si>
    <t>MID 12828</t>
  </si>
  <si>
    <t>MID 12829</t>
  </si>
  <si>
    <t>MID 12831</t>
  </si>
  <si>
    <t>MID 12839</t>
  </si>
  <si>
    <t>MID 12845</t>
  </si>
  <si>
    <t>MID 12851</t>
  </si>
  <si>
    <t>MID 12858</t>
  </si>
  <si>
    <t>MID 12859</t>
  </si>
  <si>
    <t>MID 12862</t>
  </si>
  <si>
    <t>MID 12864</t>
  </si>
  <si>
    <t>MID 12865</t>
  </si>
  <si>
    <t>MID 12872</t>
  </si>
  <si>
    <t>MID 12874</t>
  </si>
  <si>
    <t>MID 12875</t>
  </si>
  <si>
    <t>MID 12876</t>
  </si>
  <si>
    <t>MID 12878</t>
  </si>
  <si>
    <t>MID 12880</t>
  </si>
  <si>
    <t>MID 12885</t>
  </si>
  <si>
    <t>MID 12886</t>
  </si>
  <si>
    <t>MID 12887</t>
  </si>
  <si>
    <t>MID 12890</t>
  </si>
  <si>
    <t>MID 12892</t>
  </si>
  <si>
    <t>MID 12901</t>
  </si>
  <si>
    <t>MID 12902</t>
  </si>
  <si>
    <t>MID 12913</t>
  </si>
  <si>
    <t>MID 12915</t>
  </si>
  <si>
    <t>MID 12917</t>
  </si>
  <si>
    <t>MID 12925</t>
  </si>
  <si>
    <t>MID 12927</t>
  </si>
  <si>
    <t>MID 12930</t>
  </si>
  <si>
    <t>MID 12931</t>
  </si>
  <si>
    <t>MID 12932</t>
  </si>
  <si>
    <t>MID 12933</t>
  </si>
  <si>
    <t>MID 12935</t>
  </si>
  <si>
    <t>MID 12961</t>
  </si>
  <si>
    <t>MID 12972</t>
  </si>
  <si>
    <t>MID 12973</t>
  </si>
  <si>
    <t>MID 12976</t>
  </si>
  <si>
    <t>MID 12979</t>
  </si>
  <si>
    <t>MID 12980</t>
  </si>
  <si>
    <t>MID 12983</t>
  </si>
  <si>
    <t>MID 13005</t>
  </si>
  <si>
    <t>MID 13013</t>
  </si>
  <si>
    <t>MID 13015</t>
  </si>
  <si>
    <t>MID 13017</t>
  </si>
  <si>
    <t>MID 13018</t>
  </si>
  <si>
    <t>MID 13026</t>
  </si>
  <si>
    <t>MID 13041</t>
  </si>
  <si>
    <t>MID 13044</t>
  </si>
  <si>
    <t>MID 13046</t>
  </si>
  <si>
    <t>MID 13047</t>
  </si>
  <si>
    <t>MID 13050</t>
  </si>
  <si>
    <t>MID 13051</t>
  </si>
  <si>
    <t>MID 13053</t>
  </si>
  <si>
    <t>MID 13054</t>
  </si>
  <si>
    <t>MID 13062</t>
  </si>
  <si>
    <t>MID 13065</t>
  </si>
  <si>
    <t>MID 13066</t>
  </si>
  <si>
    <t>MID 13068</t>
  </si>
  <si>
    <t>MID 13072</t>
  </si>
  <si>
    <t>MID 13073</t>
  </si>
  <si>
    <t>MID 13074</t>
  </si>
  <si>
    <t>MID 13075</t>
  </si>
  <si>
    <t>MID 13077</t>
  </si>
  <si>
    <t>MID 13100</t>
  </si>
  <si>
    <t>MID 13102</t>
  </si>
  <si>
    <t>MID 13103</t>
  </si>
  <si>
    <t>MID 13105</t>
  </si>
  <si>
    <t>MID 13106</t>
  </si>
  <si>
    <t>MID 13108</t>
  </si>
  <si>
    <t>MID 13109</t>
  </si>
  <si>
    <t>MID 13110</t>
  </si>
  <si>
    <t>MID 13111</t>
  </si>
  <si>
    <t>MID 13114</t>
  </si>
  <si>
    <t>MID 13115</t>
  </si>
  <si>
    <t>MID 13116</t>
  </si>
  <si>
    <t>MID 13117</t>
  </si>
  <si>
    <t>MID 13118</t>
  </si>
  <si>
    <t>West African Cup</t>
  </si>
  <si>
    <t>MID 13119</t>
  </si>
  <si>
    <t>MID 13120</t>
  </si>
  <si>
    <t>MID 13121</t>
  </si>
  <si>
    <t>MID 13122</t>
  </si>
  <si>
    <t>MID 13123</t>
  </si>
  <si>
    <t>MID 13125</t>
  </si>
  <si>
    <t>MID 13126</t>
  </si>
  <si>
    <t>MID 13127</t>
  </si>
  <si>
    <t>MID 13128</t>
  </si>
  <si>
    <t>MID 13129</t>
  </si>
  <si>
    <t>MID 13130</t>
  </si>
  <si>
    <t>MID 13131</t>
  </si>
  <si>
    <t>MID 13132</t>
  </si>
  <si>
    <t>MID 13136</t>
  </si>
  <si>
    <t>MID 13137</t>
  </si>
  <si>
    <t>MID 13138</t>
  </si>
  <si>
    <t>MID 13140</t>
  </si>
  <si>
    <t>MID 13141</t>
  </si>
  <si>
    <t>MID 13142</t>
  </si>
  <si>
    <t>MID 13144</t>
  </si>
  <si>
    <t>MID 13145</t>
  </si>
  <si>
    <t>MID 13146</t>
  </si>
  <si>
    <t>MID 13147</t>
  </si>
  <si>
    <t>MID 13148</t>
  </si>
  <si>
    <t>MID 13150</t>
  </si>
  <si>
    <t>MID 13154</t>
  </si>
  <si>
    <t>MID 13156</t>
  </si>
  <si>
    <t>MID 13159</t>
  </si>
  <si>
    <t>MID 13168</t>
  </si>
  <si>
    <t>MID 13169</t>
  </si>
  <si>
    <t>MID 13171</t>
  </si>
  <si>
    <t>MID 13172</t>
  </si>
  <si>
    <t>MID 13175</t>
  </si>
  <si>
    <t>MID 13177</t>
  </si>
  <si>
    <t>MID 13178</t>
  </si>
  <si>
    <t>MID 13179</t>
  </si>
  <si>
    <t>MID 13183</t>
  </si>
  <si>
    <t>MID 13184</t>
  </si>
  <si>
    <t>MID 13186</t>
  </si>
  <si>
    <t>MID 13187</t>
  </si>
  <si>
    <t>MID 13189</t>
  </si>
  <si>
    <t>MID 13190</t>
  </si>
  <si>
    <t>MID 13191</t>
  </si>
  <si>
    <t>MID 13192</t>
  </si>
  <si>
    <t>MID 13233</t>
  </si>
  <si>
    <t>MID 13238</t>
  </si>
  <si>
    <t>MID 13242</t>
  </si>
  <si>
    <t>MID 13245</t>
  </si>
  <si>
    <t>MID 13246</t>
  </si>
  <si>
    <t>MID 13250</t>
  </si>
  <si>
    <t>MID 13252</t>
  </si>
  <si>
    <t>MID 13256</t>
  </si>
  <si>
    <t>MID 13262</t>
  </si>
  <si>
    <t>MID 13290</t>
  </si>
  <si>
    <t>MID 13294</t>
  </si>
  <si>
    <t>MID 13324</t>
  </si>
  <si>
    <t>MID 13334</t>
  </si>
  <si>
    <t>MID 13335</t>
  </si>
  <si>
    <t>MID 13349</t>
  </si>
  <si>
    <t>MID 13351</t>
  </si>
  <si>
    <t>MID 13359</t>
  </si>
  <si>
    <t>MID 13368</t>
  </si>
  <si>
    <t>MID 13369</t>
  </si>
  <si>
    <t>MID 13381</t>
  </si>
  <si>
    <t>MID 13382</t>
  </si>
  <si>
    <t>MID 13383</t>
  </si>
  <si>
    <t>MID 13386</t>
  </si>
  <si>
    <t>MID 13388</t>
  </si>
  <si>
    <t>MID 13393</t>
  </si>
  <si>
    <t>MID 13394</t>
  </si>
  <si>
    <t>MID 13395</t>
  </si>
  <si>
    <t>MID 13404</t>
  </si>
  <si>
    <t>MID 13405</t>
  </si>
  <si>
    <t>MID 13406</t>
  </si>
  <si>
    <t>MID 13407</t>
  </si>
  <si>
    <t>MID 13409</t>
  </si>
  <si>
    <t>MID 13426</t>
  </si>
  <si>
    <t>MID 13434</t>
  </si>
  <si>
    <t>MID 13437</t>
  </si>
  <si>
    <t>MID 13438</t>
  </si>
  <si>
    <t>MID 13442</t>
  </si>
  <si>
    <t>MID 13446</t>
  </si>
  <si>
    <t>MID 13447</t>
  </si>
  <si>
    <t>MID 13448</t>
  </si>
  <si>
    <t>MID 13449</t>
  </si>
  <si>
    <t>MID 13450</t>
  </si>
  <si>
    <t>MID 13451</t>
  </si>
  <si>
    <t>MID 13452</t>
  </si>
  <si>
    <t>MID 13453</t>
  </si>
  <si>
    <t>MID 13457</t>
  </si>
  <si>
    <t>MID 13462</t>
  </si>
  <si>
    <t>MID 13463</t>
  </si>
  <si>
    <t>MID 13464</t>
  </si>
  <si>
    <t>MID 13470</t>
  </si>
  <si>
    <t>MID 13485</t>
  </si>
  <si>
    <t>MID 13486</t>
  </si>
  <si>
    <t>MID 13492</t>
  </si>
  <si>
    <t>MID 13493</t>
  </si>
  <si>
    <t>MID 13497</t>
  </si>
  <si>
    <t>MID 13499</t>
  </si>
  <si>
    <t>MID 13500</t>
  </si>
  <si>
    <t>MID 13507</t>
  </si>
  <si>
    <t>MID 13513</t>
  </si>
  <si>
    <t>MID 13519</t>
  </si>
  <si>
    <t>MID 13520</t>
  </si>
  <si>
    <t>MID 13521</t>
  </si>
  <si>
    <t>MID 13522</t>
  </si>
  <si>
    <t>MID 13523</t>
  </si>
  <si>
    <t>MID 13526</t>
  </si>
  <si>
    <t>MID 13528</t>
  </si>
  <si>
    <t>MID 13529</t>
  </si>
  <si>
    <t>MID 13530</t>
  </si>
  <si>
    <t>MID 13531</t>
  </si>
  <si>
    <t>MID 13532</t>
  </si>
  <si>
    <t>MID 13535</t>
  </si>
  <si>
    <t>MID 13538</t>
  </si>
  <si>
    <t>MID 13539</t>
  </si>
  <si>
    <t>MID 13541</t>
  </si>
  <si>
    <t>MID 13544</t>
  </si>
  <si>
    <t>MID 13548</t>
  </si>
  <si>
    <t>MID 13549</t>
  </si>
  <si>
    <t>MID 13551</t>
  </si>
  <si>
    <t>MID 13552</t>
  </si>
  <si>
    <t>MID 13559</t>
  </si>
  <si>
    <t>MID 13560</t>
  </si>
  <si>
    <t>MID 13563</t>
  </si>
  <si>
    <t>MID 13564</t>
  </si>
  <si>
    <t>MID 13565</t>
  </si>
  <si>
    <t>MID 13566</t>
  </si>
  <si>
    <t>MID 13570</t>
  </si>
  <si>
    <t>MID 13571</t>
  </si>
  <si>
    <t>MID 13573</t>
  </si>
  <si>
    <t>MID 13575</t>
  </si>
  <si>
    <t>MID 13577</t>
  </si>
  <si>
    <t>MID 13584</t>
  </si>
  <si>
    <t>MID 13586</t>
  </si>
  <si>
    <t>MID 13587</t>
  </si>
  <si>
    <t>MID 13588</t>
  </si>
  <si>
    <t>MID 13590</t>
  </si>
  <si>
    <t>MID 13592</t>
  </si>
  <si>
    <t>MID 13593</t>
  </si>
  <si>
    <t>MID 13595</t>
  </si>
  <si>
    <t>MID 13596</t>
  </si>
  <si>
    <t>MID 13597</t>
  </si>
  <si>
    <t>MID 13598</t>
  </si>
  <si>
    <t>MID 13599</t>
  </si>
  <si>
    <t>MID 13600</t>
  </si>
  <si>
    <t>MID 13601</t>
  </si>
  <si>
    <t>MID 13607</t>
  </si>
  <si>
    <t>MID 13609</t>
  </si>
  <si>
    <t>MID 13610</t>
  </si>
  <si>
    <t>MID 13612</t>
  </si>
  <si>
    <t>MID 13615</t>
  </si>
  <si>
    <t>MID 13616</t>
  </si>
  <si>
    <t>MID 13617</t>
  </si>
  <si>
    <t>MID 13618</t>
  </si>
  <si>
    <t>MID 13619</t>
  </si>
  <si>
    <t>MID 13620</t>
  </si>
  <si>
    <t>MID 13621</t>
  </si>
  <si>
    <t>MID 13622</t>
  </si>
  <si>
    <t>MID 13624</t>
  </si>
  <si>
    <t>MID 13625</t>
  </si>
  <si>
    <t>MID 13636</t>
  </si>
  <si>
    <t>MID 13638</t>
  </si>
  <si>
    <t>MID 13639</t>
  </si>
  <si>
    <t>MID 13640</t>
  </si>
  <si>
    <t>MID 13641</t>
  </si>
  <si>
    <t>MID 13644</t>
  </si>
  <si>
    <t>MID 13648</t>
  </si>
  <si>
    <t>MID 13658</t>
  </si>
  <si>
    <t>MID 13669</t>
  </si>
  <si>
    <t>MID 13683</t>
  </si>
  <si>
    <t>Korea Cup</t>
  </si>
  <si>
    <t>MID 13693</t>
  </si>
  <si>
    <t>MID 13707</t>
  </si>
  <si>
    <t>MID 13711</t>
  </si>
  <si>
    <t>MID 13713</t>
  </si>
  <si>
    <t>MID 13714</t>
  </si>
  <si>
    <t>MID 13718</t>
  </si>
  <si>
    <t>MID 13719</t>
  </si>
  <si>
    <t>MID 13722</t>
  </si>
  <si>
    <t>MID 13723</t>
  </si>
  <si>
    <t>MID 13725</t>
  </si>
  <si>
    <t>MID 13726</t>
  </si>
  <si>
    <t>MID 13727</t>
  </si>
  <si>
    <t>MID 13729</t>
  </si>
  <si>
    <t>MID 13731</t>
  </si>
  <si>
    <t>MID 13733</t>
  </si>
  <si>
    <t>MID 13735</t>
  </si>
  <si>
    <t>MID 13740</t>
  </si>
  <si>
    <t>MID 13741</t>
  </si>
  <si>
    <t>MID 13743</t>
  </si>
  <si>
    <t>MID 13745</t>
  </si>
  <si>
    <t>MID 13746</t>
  </si>
  <si>
    <t>MID 13748</t>
  </si>
  <si>
    <t>MID 13750</t>
  </si>
  <si>
    <t>MID 13751</t>
  </si>
  <si>
    <t>MID 13754</t>
  </si>
  <si>
    <t>MID 13760</t>
  </si>
  <si>
    <t>MID 13761</t>
  </si>
  <si>
    <t>MID 13765</t>
  </si>
  <si>
    <t>MID 13768</t>
  </si>
  <si>
    <t>MID 13770</t>
  </si>
  <si>
    <t>MID 13777</t>
  </si>
  <si>
    <t>MID 13785</t>
  </si>
  <si>
    <t>MID 13786</t>
  </si>
  <si>
    <t>MID 13788</t>
  </si>
  <si>
    <t>MID 13789</t>
  </si>
  <si>
    <t>MID 13790</t>
  </si>
  <si>
    <t>MID 13791</t>
  </si>
  <si>
    <t>MID 13815</t>
  </si>
  <si>
    <t>MID 13818</t>
  </si>
  <si>
    <t>MID 13819</t>
  </si>
  <si>
    <t>MID 13820</t>
  </si>
  <si>
    <t>MID 13821</t>
  </si>
  <si>
    <t>MID 13823</t>
  </si>
  <si>
    <t>MID 13824</t>
  </si>
  <si>
    <t>MID 13825</t>
  </si>
  <si>
    <t>MID 13857</t>
  </si>
  <si>
    <t>MID 13868</t>
  </si>
  <si>
    <t>MID 13870</t>
  </si>
  <si>
    <t>MID 13871</t>
  </si>
  <si>
    <t>MID 13872</t>
  </si>
  <si>
    <t>MID 13874</t>
  </si>
  <si>
    <t>MID 13875</t>
  </si>
  <si>
    <t>MID 13876</t>
  </si>
  <si>
    <t>MID 13877</t>
  </si>
  <si>
    <t>MID 13883</t>
  </si>
  <si>
    <t>MID 13884</t>
  </si>
  <si>
    <t>MID 13899</t>
  </si>
  <si>
    <t>MID 13900</t>
  </si>
  <si>
    <t>MID 13906</t>
  </si>
  <si>
    <t>MID 13909</t>
  </si>
  <si>
    <t>MID 13914</t>
  </si>
  <si>
    <t>MID 13916</t>
  </si>
  <si>
    <t>MID 13917</t>
  </si>
  <si>
    <t>MID 13918</t>
  </si>
  <si>
    <t>MID 13920</t>
  </si>
  <si>
    <t>MID 13921</t>
  </si>
  <si>
    <t>MID 13922</t>
  </si>
  <si>
    <t>MID 13923</t>
  </si>
  <si>
    <t>MID 13924</t>
  </si>
  <si>
    <t>MID 13926</t>
  </si>
  <si>
    <t>MID 13928</t>
  </si>
  <si>
    <t>MID 13937</t>
  </si>
  <si>
    <t>MID 13938</t>
  </si>
  <si>
    <t>MID 13939</t>
  </si>
  <si>
    <t>MID 13941</t>
  </si>
  <si>
    <t>MID 13942</t>
  </si>
  <si>
    <t>MID 13943</t>
  </si>
  <si>
    <t>MID 13944</t>
  </si>
  <si>
    <t>MID 13947</t>
  </si>
  <si>
    <t>MID 13948</t>
  </si>
  <si>
    <t>MID 13950</t>
  </si>
  <si>
    <t>MID 13951</t>
  </si>
  <si>
    <t>MID 13952</t>
  </si>
  <si>
    <t>MID 13953</t>
  </si>
  <si>
    <t>MID 13956</t>
  </si>
  <si>
    <t>MID 13957</t>
  </si>
  <si>
    <t>MID 13960</t>
  </si>
  <si>
    <t>MID 13961</t>
  </si>
  <si>
    <t>MID 13964</t>
  </si>
  <si>
    <t>MID 13965</t>
  </si>
  <si>
    <t>MID 13968</t>
  </si>
  <si>
    <t>MID 13974</t>
  </si>
  <si>
    <t>MID 13975</t>
  </si>
  <si>
    <t>MID 13978</t>
  </si>
  <si>
    <t>MID 13979</t>
  </si>
  <si>
    <t>MID 13980</t>
  </si>
  <si>
    <t>MID 13984</t>
  </si>
  <si>
    <t>MID 13985</t>
  </si>
  <si>
    <t>MID 13986</t>
  </si>
  <si>
    <t>MID 13987</t>
  </si>
  <si>
    <t>MID 13988</t>
  </si>
  <si>
    <t>MID 13991</t>
  </si>
  <si>
    <t>MID 13993</t>
  </si>
  <si>
    <t>MID 13995</t>
  </si>
  <si>
    <t>MID 13998</t>
  </si>
  <si>
    <t>MID 13999</t>
  </si>
  <si>
    <t>MID 14000</t>
  </si>
  <si>
    <t>MID 14003</t>
  </si>
  <si>
    <t>MID 14004</t>
  </si>
  <si>
    <t>MID 14005</t>
  </si>
  <si>
    <t>MID 14006</t>
  </si>
  <si>
    <t>MID 14007</t>
  </si>
  <si>
    <t>MID 14008</t>
  </si>
  <si>
    <t>MID 14009</t>
  </si>
  <si>
    <t>MID 14010</t>
  </si>
  <si>
    <t>MID 14012</t>
  </si>
  <si>
    <t>MID 14013</t>
  </si>
  <si>
    <t>MID 14014</t>
  </si>
  <si>
    <t>MID 14015</t>
  </si>
  <si>
    <t>MID 14016</t>
  </si>
  <si>
    <t>MID 14017</t>
  </si>
  <si>
    <t>MID 14018</t>
  </si>
  <si>
    <t>MID 14019</t>
  </si>
  <si>
    <t>MID 14020</t>
  </si>
  <si>
    <t>MID 14021</t>
  </si>
  <si>
    <t>MID 14022</t>
  </si>
  <si>
    <t>MID 14023</t>
  </si>
  <si>
    <t>MID 14024</t>
  </si>
  <si>
    <t>MID 14025</t>
  </si>
  <si>
    <t>MID 14026</t>
  </si>
  <si>
    <t>MID 14027</t>
  </si>
  <si>
    <t>MID 14028</t>
  </si>
  <si>
    <t>MID 14029</t>
  </si>
  <si>
    <t>MID 14030</t>
  </si>
  <si>
    <t>MID 14031</t>
  </si>
  <si>
    <t>MID 14033</t>
  </si>
  <si>
    <t>MID 14035</t>
  </si>
  <si>
    <t>MID 14036</t>
  </si>
  <si>
    <t>MID 14037</t>
  </si>
  <si>
    <t>MID 14038</t>
  </si>
  <si>
    <t>MID 14041</t>
  </si>
  <si>
    <t>MID 14044</t>
  </si>
  <si>
    <t>MID 14048</t>
  </si>
  <si>
    <t>MID 14049</t>
  </si>
  <si>
    <t>MID 14050</t>
  </si>
  <si>
    <t>MID 14051</t>
  </si>
  <si>
    <t>MID 14053</t>
  </si>
  <si>
    <t>MID 14055</t>
  </si>
  <si>
    <t>MID 14056</t>
  </si>
  <si>
    <t>MID 14057</t>
  </si>
  <si>
    <t>MID 14060</t>
  </si>
  <si>
    <t>MID 14061</t>
  </si>
  <si>
    <t>MID 14066</t>
  </si>
  <si>
    <t>MID 14067</t>
  </si>
  <si>
    <t>MID 14071</t>
  </si>
  <si>
    <t>MID 14072</t>
  </si>
  <si>
    <t>MID 14078</t>
  </si>
  <si>
    <t>MID 14080</t>
  </si>
  <si>
    <t>MID 14089</t>
  </si>
  <si>
    <t>MID 14113</t>
  </si>
  <si>
    <t>MID 14126</t>
  </si>
  <si>
    <t>MID 14144</t>
  </si>
  <si>
    <t>MID 14151</t>
  </si>
  <si>
    <t>MID 14157</t>
  </si>
  <si>
    <t>MID 14158</t>
  </si>
  <si>
    <t>MID 14184</t>
  </si>
  <si>
    <t>MID 14190</t>
  </si>
  <si>
    <t>MID 14191</t>
  </si>
  <si>
    <t>MID 14192</t>
  </si>
  <si>
    <t>MID 14193</t>
  </si>
  <si>
    <t>MID 14194</t>
  </si>
  <si>
    <t>MID 14195</t>
  </si>
  <si>
    <t>MID 14196</t>
  </si>
  <si>
    <t>MID 14197</t>
  </si>
  <si>
    <t>MID 14198</t>
  </si>
  <si>
    <t>MID 14199</t>
  </si>
  <si>
    <t>MID 14200</t>
  </si>
  <si>
    <t>MID 14201</t>
  </si>
  <si>
    <t>MID 14202</t>
  </si>
  <si>
    <t>MID 14206</t>
  </si>
  <si>
    <t>MID 14207</t>
  </si>
  <si>
    <t>MID 14208</t>
  </si>
  <si>
    <t>MID 14210</t>
  </si>
  <si>
    <t>MID 14211</t>
  </si>
  <si>
    <t>MID 14212</t>
  </si>
  <si>
    <t>MID 14215</t>
  </si>
  <si>
    <t>MID 14217</t>
  </si>
  <si>
    <t>MID 14218</t>
  </si>
  <si>
    <t>MID 14219</t>
  </si>
  <si>
    <t>MID 14220</t>
  </si>
  <si>
    <t>MID 14223</t>
  </si>
  <si>
    <t>MID 14225</t>
  </si>
  <si>
    <t>MID 14226</t>
  </si>
  <si>
    <t>MID 14229</t>
  </si>
  <si>
    <t>MID 14257</t>
  </si>
  <si>
    <t>MID 14263</t>
  </si>
  <si>
    <t>MID 14264</t>
  </si>
  <si>
    <t>MID 14266</t>
  </si>
  <si>
    <t>MID 14297</t>
  </si>
  <si>
    <t>MID 14310</t>
  </si>
  <si>
    <t>MID 14311</t>
  </si>
  <si>
    <t>MID 14318</t>
  </si>
  <si>
    <t>MID 14321</t>
  </si>
  <si>
    <t>MID 14323</t>
  </si>
  <si>
    <t>MID 14324</t>
  </si>
  <si>
    <t>MID 14338</t>
  </si>
  <si>
    <t>MID 14342</t>
  </si>
  <si>
    <t>MID 14345</t>
  </si>
  <si>
    <t>MID 14349</t>
  </si>
  <si>
    <t>MID 14350</t>
  </si>
  <si>
    <t>MID 14354</t>
  </si>
  <si>
    <t>MID 14373</t>
  </si>
  <si>
    <t>MID 14375</t>
  </si>
  <si>
    <t>MID 14376</t>
  </si>
  <si>
    <t>MID 14381</t>
  </si>
  <si>
    <t>MID 14385</t>
  </si>
  <si>
    <t>MID 14386</t>
  </si>
  <si>
    <t>MID 14388</t>
  </si>
  <si>
    <t>MID 14395</t>
  </si>
  <si>
    <t>MID 14398</t>
  </si>
  <si>
    <t>MID 14399</t>
  </si>
  <si>
    <t>MID 14400</t>
  </si>
  <si>
    <t>MID 14402</t>
  </si>
  <si>
    <t>MID 14403</t>
  </si>
  <si>
    <t>MID 14404</t>
  </si>
  <si>
    <t>MID 14405</t>
  </si>
  <si>
    <t>MID 14407</t>
  </si>
  <si>
    <t>MID 14409</t>
  </si>
  <si>
    <t>MID 14417</t>
  </si>
  <si>
    <t>MID 14420</t>
  </si>
  <si>
    <t>MID 14421</t>
  </si>
  <si>
    <t>MID 14422</t>
  </si>
  <si>
    <t>MID 14423</t>
  </si>
  <si>
    <t>MID 14424</t>
  </si>
  <si>
    <t>MID 14425</t>
  </si>
  <si>
    <t>MID 14428</t>
  </si>
  <si>
    <t>MID 14430</t>
  </si>
  <si>
    <t>MID 14432</t>
  </si>
  <si>
    <t>MID 14433</t>
  </si>
  <si>
    <t>MID 14434</t>
  </si>
  <si>
    <t>MID 14435</t>
  </si>
  <si>
    <t>MID 14437</t>
  </si>
  <si>
    <t>MID 14439</t>
  </si>
  <si>
    <t>MID 14440</t>
  </si>
  <si>
    <t>MID 14441</t>
  </si>
  <si>
    <t>MID 14442</t>
  </si>
  <si>
    <t>MID 14443</t>
  </si>
  <si>
    <t>MID 14447</t>
  </si>
  <si>
    <t>MID 14448</t>
  </si>
  <si>
    <t>MID 14452</t>
  </si>
  <si>
    <t>MID 14455</t>
  </si>
  <si>
    <t>MID 14456</t>
  </si>
  <si>
    <t>MID 14459</t>
  </si>
  <si>
    <t>MID 14461</t>
  </si>
  <si>
    <t>MID 14468</t>
  </si>
  <si>
    <t>MID 14470</t>
  </si>
  <si>
    <t>MID 14471</t>
  </si>
  <si>
    <t>MID 14473</t>
  </si>
  <si>
    <t>MID 14479</t>
  </si>
  <si>
    <t>MID 14481</t>
  </si>
  <si>
    <t>MID 14482</t>
  </si>
  <si>
    <t>MID 14483</t>
  </si>
  <si>
    <t>MID 14487</t>
  </si>
  <si>
    <t>UDEAC Cup</t>
  </si>
  <si>
    <t>MID 14488</t>
  </si>
  <si>
    <t>MID 14493</t>
  </si>
  <si>
    <t>MID 14495</t>
  </si>
  <si>
    <t>MID 14496</t>
  </si>
  <si>
    <t>MID 14497</t>
  </si>
  <si>
    <t>MID 14499</t>
  </si>
  <si>
    <t>MID 14500</t>
  </si>
  <si>
    <t>MID 14502</t>
  </si>
  <si>
    <t>MID 14503</t>
  </si>
  <si>
    <t>MID 14504</t>
  </si>
  <si>
    <t>MID 14509</t>
  </si>
  <si>
    <t>MID 14511</t>
  </si>
  <si>
    <t>MID 14512</t>
  </si>
  <si>
    <t>MID 14513</t>
  </si>
  <si>
    <t>MID 14516</t>
  </si>
  <si>
    <t>MID 14517</t>
  </si>
  <si>
    <t>MID 14522</t>
  </si>
  <si>
    <t>MID 14523</t>
  </si>
  <si>
    <t>MID 14524</t>
  </si>
  <si>
    <t>MID 14525</t>
  </si>
  <si>
    <t>MID 14526</t>
  </si>
  <si>
    <t>MID 14527</t>
  </si>
  <si>
    <t>MID 14528</t>
  </si>
  <si>
    <t>MID 14544</t>
  </si>
  <si>
    <t>MID 14547</t>
  </si>
  <si>
    <t>Nehru Cup</t>
  </si>
  <si>
    <t>MID 14548</t>
  </si>
  <si>
    <t>MID 14550</t>
  </si>
  <si>
    <t>MID 14552</t>
  </si>
  <si>
    <t>MID 14560</t>
  </si>
  <si>
    <t>MID 14571</t>
  </si>
  <si>
    <t>MID 14572</t>
  </si>
  <si>
    <t>MID 14573</t>
  </si>
  <si>
    <t>MID 14574</t>
  </si>
  <si>
    <t>MID 14575</t>
  </si>
  <si>
    <t>MID 14576</t>
  </si>
  <si>
    <t>MID 14577</t>
  </si>
  <si>
    <t>MID 14579</t>
  </si>
  <si>
    <t>MID 14582</t>
  </si>
  <si>
    <t>MID 14583</t>
  </si>
  <si>
    <t>MID 14584</t>
  </si>
  <si>
    <t>MID 14585</t>
  </si>
  <si>
    <t>MID 14586</t>
  </si>
  <si>
    <t>MID 14592</t>
  </si>
  <si>
    <t>MID 14593</t>
  </si>
  <si>
    <t>MID 14595</t>
  </si>
  <si>
    <t>MID 14596</t>
  </si>
  <si>
    <t>MID 14599</t>
  </si>
  <si>
    <t>MID 14600</t>
  </si>
  <si>
    <t>MID 14605</t>
  </si>
  <si>
    <t>MID 14623</t>
  </si>
  <si>
    <t>MID 14629</t>
  </si>
  <si>
    <t>MID 14633</t>
  </si>
  <si>
    <t>MID 14634</t>
  </si>
  <si>
    <t>MID 14641</t>
  </si>
  <si>
    <t>MID 14657</t>
  </si>
  <si>
    <t>MID 14658</t>
  </si>
  <si>
    <t>MID 14660</t>
  </si>
  <si>
    <t>MID 14667</t>
  </si>
  <si>
    <t>MID 14682</t>
  </si>
  <si>
    <t>MID 14684</t>
  </si>
  <si>
    <t>MID 14687</t>
  </si>
  <si>
    <t>MID 14688</t>
  </si>
  <si>
    <t>MID 14689</t>
  </si>
  <si>
    <t>MID 14692</t>
  </si>
  <si>
    <t>MID 14693</t>
  </si>
  <si>
    <t>MID 14695</t>
  </si>
  <si>
    <t>MID 14696</t>
  </si>
  <si>
    <t>MID 14709</t>
  </si>
  <si>
    <t>MID 14714</t>
  </si>
  <si>
    <t>MID 14718</t>
  </si>
  <si>
    <t>MID 14719</t>
  </si>
  <si>
    <t>MID 14720</t>
  </si>
  <si>
    <t>MID 14722</t>
  </si>
  <si>
    <t>MID 14731</t>
  </si>
  <si>
    <t>MID 14732</t>
  </si>
  <si>
    <t>MID 14733</t>
  </si>
  <si>
    <t>MID 14735</t>
  </si>
  <si>
    <t>MID 14736</t>
  </si>
  <si>
    <t>MID 14737</t>
  </si>
  <si>
    <t>MID 14745</t>
  </si>
  <si>
    <t>MID 14752</t>
  </si>
  <si>
    <t>MID 14754</t>
  </si>
  <si>
    <t>MID 14755</t>
  </si>
  <si>
    <t>MID 14757</t>
  </si>
  <si>
    <t>MID 14758</t>
  </si>
  <si>
    <t>MID 14759</t>
  </si>
  <si>
    <t>MID 14787</t>
  </si>
  <si>
    <t>MID 14788</t>
  </si>
  <si>
    <t>MID 14806</t>
  </si>
  <si>
    <t>MID 14860</t>
  </si>
  <si>
    <t>MID 14867</t>
  </si>
  <si>
    <t>MID 14869</t>
  </si>
  <si>
    <t>MID 14872</t>
  </si>
  <si>
    <t>MID 14875</t>
  </si>
  <si>
    <t>MID 14878</t>
  </si>
  <si>
    <t>MID 14884</t>
  </si>
  <si>
    <t>MID 14888</t>
  </si>
  <si>
    <t>MID 14891</t>
  </si>
  <si>
    <t>MID 14892</t>
  </si>
  <si>
    <t>MID 14893</t>
  </si>
  <si>
    <t>MID 14895</t>
  </si>
  <si>
    <t>MID 14897</t>
  </si>
  <si>
    <t>MID 14898</t>
  </si>
  <si>
    <t>MID 14899</t>
  </si>
  <si>
    <t>MID 14902</t>
  </si>
  <si>
    <t>MID 14908</t>
  </si>
  <si>
    <t>MID 14909</t>
  </si>
  <si>
    <t>MID 14911</t>
  </si>
  <si>
    <t>MID 14913</t>
  </si>
  <si>
    <t>MID 14915</t>
  </si>
  <si>
    <t>MID 14916</t>
  </si>
  <si>
    <t>MID 14917</t>
  </si>
  <si>
    <t>MID 14918</t>
  </si>
  <si>
    <t>MID 14919</t>
  </si>
  <si>
    <t>MID 14921</t>
  </si>
  <si>
    <t>MID 14924</t>
  </si>
  <si>
    <t>MID 14926</t>
  </si>
  <si>
    <t>MID 14929</t>
  </si>
  <si>
    <t>MID 14932</t>
  </si>
  <si>
    <t>MID 14933</t>
  </si>
  <si>
    <t>MID 14934</t>
  </si>
  <si>
    <t>MID 14937</t>
  </si>
  <si>
    <t>MID 14939</t>
  </si>
  <si>
    <t>MID 14940</t>
  </si>
  <si>
    <t>MID 14941</t>
  </si>
  <si>
    <t>MID 14942</t>
  </si>
  <si>
    <t>MID 14947</t>
  </si>
  <si>
    <t>MID 14948</t>
  </si>
  <si>
    <t>MID 14949</t>
  </si>
  <si>
    <t>MID 14950</t>
  </si>
  <si>
    <t>MID 14951</t>
  </si>
  <si>
    <t>MID 14952</t>
  </si>
  <si>
    <t>MID 14953</t>
  </si>
  <si>
    <t>MID 14959</t>
  </si>
  <si>
    <t>MID 14971</t>
  </si>
  <si>
    <t>MID 14972</t>
  </si>
  <si>
    <t>MID 14991</t>
  </si>
  <si>
    <t>MID 14993</t>
  </si>
  <si>
    <t>MID 14995</t>
  </si>
  <si>
    <t>MID 14996</t>
  </si>
  <si>
    <t>MID 14997</t>
  </si>
  <si>
    <t>MID 14998</t>
  </si>
  <si>
    <t>MID 14999</t>
  </si>
  <si>
    <t>MID 15001</t>
  </si>
  <si>
    <t>MID 15004</t>
  </si>
  <si>
    <t>MID 15005</t>
  </si>
  <si>
    <t>MID 15006</t>
  </si>
  <si>
    <t>MID 15007</t>
  </si>
  <si>
    <t>MID 15010</t>
  </si>
  <si>
    <t>MID 15026</t>
  </si>
  <si>
    <t>MID 15028</t>
  </si>
  <si>
    <t>MID 15030</t>
  </si>
  <si>
    <t>MID 15050</t>
  </si>
  <si>
    <t>MID 15051</t>
  </si>
  <si>
    <t>MID 15054</t>
  </si>
  <si>
    <t>MID 15070</t>
  </si>
  <si>
    <t>MID 15071</t>
  </si>
  <si>
    <t>MID 15075</t>
  </si>
  <si>
    <t>MID 15076</t>
  </si>
  <si>
    <t>MID 15077</t>
  </si>
  <si>
    <t>MID 15079</t>
  </si>
  <si>
    <t>MID 15080</t>
  </si>
  <si>
    <t>MID 15081</t>
  </si>
  <si>
    <t>MID 15086</t>
  </si>
  <si>
    <t>MID 15089</t>
  </si>
  <si>
    <t>MID 15090</t>
  </si>
  <si>
    <t>MID 15091</t>
  </si>
  <si>
    <t>MID 15094</t>
  </si>
  <si>
    <t>MID 15098</t>
  </si>
  <si>
    <t>MID 15099</t>
  </si>
  <si>
    <t>MID 15102</t>
  </si>
  <si>
    <t>MID 15103</t>
  </si>
  <si>
    <t>MID 15105</t>
  </si>
  <si>
    <t>MID 15107</t>
  </si>
  <si>
    <t>MID 15108</t>
  </si>
  <si>
    <t>MID 15114</t>
  </si>
  <si>
    <t>MID 15115</t>
  </si>
  <si>
    <t>MID 15124</t>
  </si>
  <si>
    <t>MID 15125</t>
  </si>
  <si>
    <t>MID 15126</t>
  </si>
  <si>
    <t>MID 15129</t>
  </si>
  <si>
    <t>MID 15138</t>
  </si>
  <si>
    <t>MID 15140</t>
  </si>
  <si>
    <t>MID 15142</t>
  </si>
  <si>
    <t>MID 15143</t>
  </si>
  <si>
    <t>MID 15145</t>
  </si>
  <si>
    <t>MID 15146</t>
  </si>
  <si>
    <t>MID 15147</t>
  </si>
  <si>
    <t>MID 15151</t>
  </si>
  <si>
    <t>MID 15152</t>
  </si>
  <si>
    <t>MID 15153</t>
  </si>
  <si>
    <t>MID 15154</t>
  </si>
  <si>
    <t>MID 15155</t>
  </si>
  <si>
    <t>MID 15157</t>
  </si>
  <si>
    <t>MID 15159</t>
  </si>
  <si>
    <t>MID 15164</t>
  </si>
  <si>
    <t>MID 15169</t>
  </si>
  <si>
    <t>MID 15174</t>
  </si>
  <si>
    <t>MID 15176</t>
  </si>
  <si>
    <t>MID 15177</t>
  </si>
  <si>
    <t>MID 15178</t>
  </si>
  <si>
    <t>MID 15179</t>
  </si>
  <si>
    <t>MID 15180</t>
  </si>
  <si>
    <t>MID 15184</t>
  </si>
  <si>
    <t>MID 15186</t>
  </si>
  <si>
    <t>MID 15187</t>
  </si>
  <si>
    <t>MID 15189</t>
  </si>
  <si>
    <t>MID 15190</t>
  </si>
  <si>
    <t>MID 15191</t>
  </si>
  <si>
    <t>MID 15192</t>
  </si>
  <si>
    <t>MID 15194</t>
  </si>
  <si>
    <t>MID 15197</t>
  </si>
  <si>
    <t>MID 15198</t>
  </si>
  <si>
    <t>MID 15199</t>
  </si>
  <si>
    <t>MID 15200</t>
  </si>
  <si>
    <t>MID 15205</t>
  </si>
  <si>
    <t>MID 15206</t>
  </si>
  <si>
    <t>MID 15207</t>
  </si>
  <si>
    <t>MID 15209</t>
  </si>
  <si>
    <t>MID 15210</t>
  </si>
  <si>
    <t>MID 15211</t>
  </si>
  <si>
    <t>MID 15212</t>
  </si>
  <si>
    <t>MID 15214</t>
  </si>
  <si>
    <t>MID 15219</t>
  </si>
  <si>
    <t>MID 15220</t>
  </si>
  <si>
    <t>MID 15221</t>
  </si>
  <si>
    <t>MID 15222</t>
  </si>
  <si>
    <t>MID 15224</t>
  </si>
  <si>
    <t>MID 15227</t>
  </si>
  <si>
    <t>MID 15228</t>
  </si>
  <si>
    <t>MID 15229</t>
  </si>
  <si>
    <t>MID 15231</t>
  </si>
  <si>
    <t>MID 15232</t>
  </si>
  <si>
    <t>MID 15278</t>
  </si>
  <si>
    <t>MID 15325</t>
  </si>
  <si>
    <t>MID 15335</t>
  </si>
  <si>
    <t>MID 15357</t>
  </si>
  <si>
    <t>MID 15368</t>
  </si>
  <si>
    <t>MID 15372</t>
  </si>
  <si>
    <t>MID 15378</t>
  </si>
  <si>
    <t>MID 15379</t>
  </si>
  <si>
    <t>MID 15380</t>
  </si>
  <si>
    <t>MID 15383</t>
  </si>
  <si>
    <t>MID 15385</t>
  </si>
  <si>
    <t>MID 15386</t>
  </si>
  <si>
    <t>MID 15387</t>
  </si>
  <si>
    <t>MID 15389</t>
  </si>
  <si>
    <t>MID 15391</t>
  </si>
  <si>
    <t>MID 15392</t>
  </si>
  <si>
    <t>MID 15394</t>
  </si>
  <si>
    <t>MID 15395</t>
  </si>
  <si>
    <t>MID 15401</t>
  </si>
  <si>
    <t>MID 15403</t>
  </si>
  <si>
    <t>MID 15417</t>
  </si>
  <si>
    <t>MID 15441</t>
  </si>
  <si>
    <t>MID 15466</t>
  </si>
  <si>
    <t>MID 15471</t>
  </si>
  <si>
    <t>MID 15477</t>
  </si>
  <si>
    <t>MID 15485</t>
  </si>
  <si>
    <t>MID 15487</t>
  </si>
  <si>
    <t>MID 15488</t>
  </si>
  <si>
    <t>MID 15489</t>
  </si>
  <si>
    <t>MID 15490</t>
  </si>
  <si>
    <t>MID 15491</t>
  </si>
  <si>
    <t>MID 15495</t>
  </si>
  <si>
    <t>MID 15506</t>
  </si>
  <si>
    <t>MID 15507</t>
  </si>
  <si>
    <t>MID 15508</t>
  </si>
  <si>
    <t>MID 15509</t>
  </si>
  <si>
    <t>MID 15517</t>
  </si>
  <si>
    <t>MID 15534</t>
  </si>
  <si>
    <t>MID 15540</t>
  </si>
  <si>
    <t>MID 15541</t>
  </si>
  <si>
    <t>MID 15542</t>
  </si>
  <si>
    <t>MID 15543</t>
  </si>
  <si>
    <t>MID 15546</t>
  </si>
  <si>
    <t>MID 15547</t>
  </si>
  <si>
    <t>MID 15548</t>
  </si>
  <si>
    <t>MID 15549</t>
  </si>
  <si>
    <t>MID 15550</t>
  </si>
  <si>
    <t>MID 15551</t>
  </si>
  <si>
    <t>MID 15552</t>
  </si>
  <si>
    <t>MID 15553</t>
  </si>
  <si>
    <t>MID 15554</t>
  </si>
  <si>
    <t>MID 15561</t>
  </si>
  <si>
    <t>MID 15562</t>
  </si>
  <si>
    <t>MID 15565</t>
  </si>
  <si>
    <t>MID 15566</t>
  </si>
  <si>
    <t>MID 15568</t>
  </si>
  <si>
    <t>MID 15569</t>
  </si>
  <si>
    <t>MID 15570</t>
  </si>
  <si>
    <t>MID 15571</t>
  </si>
  <si>
    <t>MID 15572</t>
  </si>
  <si>
    <t>MID 15574</t>
  </si>
  <si>
    <t>MID 15576</t>
  </si>
  <si>
    <t>MID 15578</t>
  </si>
  <si>
    <t>MID 15589</t>
  </si>
  <si>
    <t>MID 15590</t>
  </si>
  <si>
    <t>MID 15592</t>
  </si>
  <si>
    <t>MID 15593</t>
  </si>
  <si>
    <t>MID 15594</t>
  </si>
  <si>
    <t>MID 15595</t>
  </si>
  <si>
    <t>MID 15597</t>
  </si>
  <si>
    <t>MID 15599</t>
  </si>
  <si>
    <t>MID 15600</t>
  </si>
  <si>
    <t>MID 15604</t>
  </si>
  <si>
    <t>MID 15605</t>
  </si>
  <si>
    <t>MID 15606</t>
  </si>
  <si>
    <t>MID 15608</t>
  </si>
  <si>
    <t>MID 15615</t>
  </si>
  <si>
    <t>MID 15619</t>
  </si>
  <si>
    <t>MID 15630</t>
  </si>
  <si>
    <t>MID 15631</t>
  </si>
  <si>
    <t>MID 15632</t>
  </si>
  <si>
    <t>MID 15633</t>
  </si>
  <si>
    <t>MID 15634</t>
  </si>
  <si>
    <t>MID 15635</t>
  </si>
  <si>
    <t>MID 15636</t>
  </si>
  <si>
    <t>MID 15637</t>
  </si>
  <si>
    <t>MID 15638</t>
  </si>
  <si>
    <t>MID 15640</t>
  </si>
  <si>
    <t>MID 15641</t>
  </si>
  <si>
    <t>MID 15649</t>
  </si>
  <si>
    <t>MID 15651</t>
  </si>
  <si>
    <t>MID 15654</t>
  </si>
  <si>
    <t>MID 15655</t>
  </si>
  <si>
    <t>MID 15656</t>
  </si>
  <si>
    <t>MID 15657</t>
  </si>
  <si>
    <t>MID 15658</t>
  </si>
  <si>
    <t>MID 15659</t>
  </si>
  <si>
    <t>MID 15660</t>
  </si>
  <si>
    <t>MID 15662</t>
  </si>
  <si>
    <t>MID 15663</t>
  </si>
  <si>
    <t>MID 15668</t>
  </si>
  <si>
    <t>MID 15691</t>
  </si>
  <si>
    <t>MID 15708</t>
  </si>
  <si>
    <t>MID 15713</t>
  </si>
  <si>
    <t>MID 15715</t>
  </si>
  <si>
    <t>MID 15717</t>
  </si>
  <si>
    <t>MID 15720</t>
  </si>
  <si>
    <t>MID 15724</t>
  </si>
  <si>
    <t>MID 15731</t>
  </si>
  <si>
    <t>MID 15736</t>
  </si>
  <si>
    <t>MID 15743</t>
  </si>
  <si>
    <t>MID 15744</t>
  </si>
  <si>
    <t>MID 15746</t>
  </si>
  <si>
    <t>MID 15747</t>
  </si>
  <si>
    <t>MID 15748</t>
  </si>
  <si>
    <t>MID 15750</t>
  </si>
  <si>
    <t>MID 15752</t>
  </si>
  <si>
    <t>MID 15755</t>
  </si>
  <si>
    <t>MID 15757</t>
  </si>
  <si>
    <t>MID 15758</t>
  </si>
  <si>
    <t>MID 15759</t>
  </si>
  <si>
    <t>MID 15760</t>
  </si>
  <si>
    <t>MID 15761</t>
  </si>
  <si>
    <t>MID 15762</t>
  </si>
  <si>
    <t>MID 15763</t>
  </si>
  <si>
    <t>MID 15764</t>
  </si>
  <si>
    <t>MID 15765</t>
  </si>
  <si>
    <t>MID 15766</t>
  </si>
  <si>
    <t>MID 15768</t>
  </si>
  <si>
    <t>MID 15769</t>
  </si>
  <si>
    <t>MID 15770</t>
  </si>
  <si>
    <t>MID 15771</t>
  </si>
  <si>
    <t>MID 15772</t>
  </si>
  <si>
    <t>MID 15773</t>
  </si>
  <si>
    <t>MID 15775</t>
  </si>
  <si>
    <t>MID 15776</t>
  </si>
  <si>
    <t>MID 15777</t>
  </si>
  <si>
    <t>MID 15778</t>
  </si>
  <si>
    <t>MID 15779</t>
  </si>
  <si>
    <t>MID 15780</t>
  </si>
  <si>
    <t>MID 15782</t>
  </si>
  <si>
    <t>Indonesia Tournament</t>
  </si>
  <si>
    <t>MID 15783</t>
  </si>
  <si>
    <t>MID 15784</t>
  </si>
  <si>
    <t>MID 15785</t>
  </si>
  <si>
    <t>MID 15787</t>
  </si>
  <si>
    <t>MID 15790</t>
  </si>
  <si>
    <t>MID 15791</t>
  </si>
  <si>
    <t>MID 15842</t>
  </si>
  <si>
    <t>MID 15849</t>
  </si>
  <si>
    <t>MID 15851</t>
  </si>
  <si>
    <t>MID 15867</t>
  </si>
  <si>
    <t>MID 15870</t>
  </si>
  <si>
    <t>MID 15871</t>
  </si>
  <si>
    <t>MID 15879</t>
  </si>
  <si>
    <t>MID 15880</t>
  </si>
  <si>
    <t>MID 15886</t>
  </si>
  <si>
    <t>MID 15888</t>
  </si>
  <si>
    <t>MID 15889</t>
  </si>
  <si>
    <t>MID 15890</t>
  </si>
  <si>
    <t>MID 15891</t>
  </si>
  <si>
    <t>MID 15893</t>
  </si>
  <si>
    <t>MID 15900</t>
  </si>
  <si>
    <t>MID 15902</t>
  </si>
  <si>
    <t>MID 15904</t>
  </si>
  <si>
    <t>MID 15905</t>
  </si>
  <si>
    <t>MID 15906</t>
  </si>
  <si>
    <t>MID 15911</t>
  </si>
  <si>
    <t>MID 15912</t>
  </si>
  <si>
    <t>MID 15913</t>
  </si>
  <si>
    <t>MID 15914</t>
  </si>
  <si>
    <t>MID 15915</t>
  </si>
  <si>
    <t>MID 15916</t>
  </si>
  <si>
    <t>MID 15917</t>
  </si>
  <si>
    <t>MID 15918</t>
  </si>
  <si>
    <t>MID 15920</t>
  </si>
  <si>
    <t>MID 15923</t>
  </si>
  <si>
    <t>MID 15926</t>
  </si>
  <si>
    <t>MID 15927</t>
  </si>
  <si>
    <t>MID 15930</t>
  </si>
  <si>
    <t>MID 15931</t>
  </si>
  <si>
    <t>MID 15935</t>
  </si>
  <si>
    <t>MID 15936</t>
  </si>
  <si>
    <t>MID 15937</t>
  </si>
  <si>
    <t>MID 15940</t>
  </si>
  <si>
    <t>MID 15941</t>
  </si>
  <si>
    <t>MID 15942</t>
  </si>
  <si>
    <t>MID 15943</t>
  </si>
  <si>
    <t>MID 15945</t>
  </si>
  <si>
    <t>MID 15946</t>
  </si>
  <si>
    <t>MID 15947</t>
  </si>
  <si>
    <t>MID 15948</t>
  </si>
  <si>
    <t>MID 15949</t>
  </si>
  <si>
    <t>MID 15950</t>
  </si>
  <si>
    <t>MID 15951</t>
  </si>
  <si>
    <t>MID 15952</t>
  </si>
  <si>
    <t>MID 15953</t>
  </si>
  <si>
    <t>MID 15979</t>
  </si>
  <si>
    <t>MID 15998</t>
  </si>
  <si>
    <t>MID 16011</t>
  </si>
  <si>
    <t>MID 16016</t>
  </si>
  <si>
    <t>MID 16027</t>
  </si>
  <si>
    <t>MID 16033</t>
  </si>
  <si>
    <t>MID 16035</t>
  </si>
  <si>
    <t>MID 16036</t>
  </si>
  <si>
    <t>MID 16037</t>
  </si>
  <si>
    <t>MID 16038</t>
  </si>
  <si>
    <t>MID 16044</t>
  </si>
  <si>
    <t>MID 16045</t>
  </si>
  <si>
    <t>MID 16046</t>
  </si>
  <si>
    <t>MID 16048</t>
  </si>
  <si>
    <t>MID 16052</t>
  </si>
  <si>
    <t>MID 16053</t>
  </si>
  <si>
    <t>MID 16055</t>
  </si>
  <si>
    <t>MID 16056</t>
  </si>
  <si>
    <t>MID 16059</t>
  </si>
  <si>
    <t>MID 16064</t>
  </si>
  <si>
    <t>MID 16070</t>
  </si>
  <si>
    <t>MID 16071</t>
  </si>
  <si>
    <t>MID 16108</t>
  </si>
  <si>
    <t>MID 16109</t>
  </si>
  <si>
    <t>MID 16110</t>
  </si>
  <si>
    <t>MID 16111</t>
  </si>
  <si>
    <t>MID 16112</t>
  </si>
  <si>
    <t>MID 16114</t>
  </si>
  <si>
    <t>MID 16115</t>
  </si>
  <si>
    <t>MID 16116</t>
  </si>
  <si>
    <t>MID 16118</t>
  </si>
  <si>
    <t>MID 16119</t>
  </si>
  <si>
    <t>MID 16120</t>
  </si>
  <si>
    <t>MID 16121</t>
  </si>
  <si>
    <t>MID 16123</t>
  </si>
  <si>
    <t>MID 16124</t>
  </si>
  <si>
    <t>MID 16125</t>
  </si>
  <si>
    <t>MID 16127</t>
  </si>
  <si>
    <t>MID 16132</t>
  </si>
  <si>
    <t>MID 16146</t>
  </si>
  <si>
    <t>MID 16169</t>
  </si>
  <si>
    <t>MID 16170</t>
  </si>
  <si>
    <t>MID 16178</t>
  </si>
  <si>
    <t>MID 16180</t>
  </si>
  <si>
    <t>MID 16188</t>
  </si>
  <si>
    <t>MID 16215</t>
  </si>
  <si>
    <t>MID 16219</t>
  </si>
  <si>
    <t>MID 16225</t>
  </si>
  <si>
    <t>MID 16231</t>
  </si>
  <si>
    <t>MID 16236</t>
  </si>
  <si>
    <t>MID 16239</t>
  </si>
  <si>
    <t>MID 16242</t>
  </si>
  <si>
    <t>MID 16244</t>
  </si>
  <si>
    <t>MID 16247</t>
  </si>
  <si>
    <t>MID 16251</t>
  </si>
  <si>
    <t>Tournament Burkina Faso</t>
  </si>
  <si>
    <t>MID 16253</t>
  </si>
  <si>
    <t>MID 16254</t>
  </si>
  <si>
    <t>MID 16255</t>
  </si>
  <si>
    <t>MID 16257</t>
  </si>
  <si>
    <t>MID 16259</t>
  </si>
  <si>
    <t>MID 16260</t>
  </si>
  <si>
    <t>MID 16261</t>
  </si>
  <si>
    <t>MID 16262</t>
  </si>
  <si>
    <t>MID 16264</t>
  </si>
  <si>
    <t>MID 16265</t>
  </si>
  <si>
    <t>MID 16266</t>
  </si>
  <si>
    <t>MID 16267</t>
  </si>
  <si>
    <t>MID 16269</t>
  </si>
  <si>
    <t>MID 16271</t>
  </si>
  <si>
    <t>MID 16274</t>
  </si>
  <si>
    <t>MID 16276</t>
  </si>
  <si>
    <t>MID 16278</t>
  </si>
  <si>
    <t>MID 16283</t>
  </si>
  <si>
    <t>MID 16284</t>
  </si>
  <si>
    <t>MID 16313</t>
  </si>
  <si>
    <t>MID 16318</t>
  </si>
  <si>
    <t>MID 16322</t>
  </si>
  <si>
    <t>MID 16323</t>
  </si>
  <si>
    <t>MID 16325</t>
  </si>
  <si>
    <t>MID 16327</t>
  </si>
  <si>
    <t>MID 16330</t>
  </si>
  <si>
    <t>MID 16340</t>
  </si>
  <si>
    <t>MID 16341</t>
  </si>
  <si>
    <t>MID 16342</t>
  </si>
  <si>
    <t>MID 16344</t>
  </si>
  <si>
    <t>MID 16364</t>
  </si>
  <si>
    <t>MID 16373</t>
  </si>
  <si>
    <t>MID 16383</t>
  </si>
  <si>
    <t>MID 16385</t>
  </si>
  <si>
    <t>MID 16386</t>
  </si>
  <si>
    <t>MID 16387</t>
  </si>
  <si>
    <t>MID 16388</t>
  </si>
  <si>
    <t>MID 16392</t>
  </si>
  <si>
    <t>MID 16393</t>
  </si>
  <si>
    <t>MID 16394</t>
  </si>
  <si>
    <t>MID 16395</t>
  </si>
  <si>
    <t>MID 16396</t>
  </si>
  <si>
    <t>MID 16397</t>
  </si>
  <si>
    <t>MID 16398</t>
  </si>
  <si>
    <t>MID 16399</t>
  </si>
  <si>
    <t>MID 16400</t>
  </si>
  <si>
    <t>MID 16401</t>
  </si>
  <si>
    <t>MID 16403</t>
  </si>
  <si>
    <t>MID 16413</t>
  </si>
  <si>
    <t>MID 16415</t>
  </si>
  <si>
    <t>MID 16417</t>
  </si>
  <si>
    <t>MID 16419</t>
  </si>
  <si>
    <t>MID 16420</t>
  </si>
  <si>
    <t>MID 16421</t>
  </si>
  <si>
    <t>MID 16430</t>
  </si>
  <si>
    <t>MID 16432</t>
  </si>
  <si>
    <t>MID 16433</t>
  </si>
  <si>
    <t>MID 16436</t>
  </si>
  <si>
    <t>MID 16437</t>
  </si>
  <si>
    <t>MID 16439</t>
  </si>
  <si>
    <t>MID 16440</t>
  </si>
  <si>
    <t>MID 16447</t>
  </si>
  <si>
    <t>MID 16448</t>
  </si>
  <si>
    <t>MID 16454</t>
  </si>
  <si>
    <t>MID 16455</t>
  </si>
  <si>
    <t>MID 16456</t>
  </si>
  <si>
    <t>MID 16460</t>
  </si>
  <si>
    <t>MID 16461</t>
  </si>
  <si>
    <t>MID 16465</t>
  </si>
  <si>
    <t>MID 16477</t>
  </si>
  <si>
    <t>MID 16481</t>
  </si>
  <si>
    <t>MID 16484</t>
  </si>
  <si>
    <t>MID 16486</t>
  </si>
  <si>
    <t>MID 16487</t>
  </si>
  <si>
    <t>MID 16490</t>
  </si>
  <si>
    <t>MID 16491</t>
  </si>
  <si>
    <t>MID 16496</t>
  </si>
  <si>
    <t>MID 16497</t>
  </si>
  <si>
    <t>MID 16498</t>
  </si>
  <si>
    <t>MID 16499</t>
  </si>
  <si>
    <t>MID 16500</t>
  </si>
  <si>
    <t>MID 16501</t>
  </si>
  <si>
    <t>MID 16502</t>
  </si>
  <si>
    <t>MID 16503</t>
  </si>
  <si>
    <t>MID 16504</t>
  </si>
  <si>
    <t>MID 16509</t>
  </si>
  <si>
    <t>MID 16515</t>
  </si>
  <si>
    <t>MID 16516</t>
  </si>
  <si>
    <t>MID 16517</t>
  </si>
  <si>
    <t>MID 16518</t>
  </si>
  <si>
    <t>MID 16520</t>
  </si>
  <si>
    <t>MID 16521</t>
  </si>
  <si>
    <t>MID 16522</t>
  </si>
  <si>
    <t>MID 16530</t>
  </si>
  <si>
    <t>MID 16532</t>
  </si>
  <si>
    <t>MID 16546</t>
  </si>
  <si>
    <t>Malta International Tournament</t>
  </si>
  <si>
    <t>MID 16557</t>
  </si>
  <si>
    <t>MID 16559</t>
  </si>
  <si>
    <t>MID 16589</t>
  </si>
  <si>
    <t>MID 16597</t>
  </si>
  <si>
    <t>MID 16607</t>
  </si>
  <si>
    <t>MID 16610</t>
  </si>
  <si>
    <t>MID 16617</t>
  </si>
  <si>
    <t>MID 16621</t>
  </si>
  <si>
    <t>MID 16623</t>
  </si>
  <si>
    <t>MID 16627</t>
  </si>
  <si>
    <t>MID 16629</t>
  </si>
  <si>
    <t>MID 16630</t>
  </si>
  <si>
    <t>MID 16631</t>
  </si>
  <si>
    <t>MID 16632</t>
  </si>
  <si>
    <t>MID 16633</t>
  </si>
  <si>
    <t>MID 16634</t>
  </si>
  <si>
    <t>MID 16642</t>
  </si>
  <si>
    <t>MID 16646</t>
  </si>
  <si>
    <t>MID 16647</t>
  </si>
  <si>
    <t>MID 16654</t>
  </si>
  <si>
    <t>MID 16656</t>
  </si>
  <si>
    <t>MID 16657</t>
  </si>
  <si>
    <t>MID 16661</t>
  </si>
  <si>
    <t>MID 16662</t>
  </si>
  <si>
    <t>MID 16663</t>
  </si>
  <si>
    <t>MID 16664</t>
  </si>
  <si>
    <t>MID 16666</t>
  </si>
  <si>
    <t>MID 16682</t>
  </si>
  <si>
    <t>MID 16706</t>
  </si>
  <si>
    <t>MID 16724</t>
  </si>
  <si>
    <t>MID 16725</t>
  </si>
  <si>
    <t>MID 16729</t>
  </si>
  <si>
    <t>MID 16730</t>
  </si>
  <si>
    <t>MID 16735</t>
  </si>
  <si>
    <t>MID 16736</t>
  </si>
  <si>
    <t>MID 16742</t>
  </si>
  <si>
    <t>MID 16745</t>
  </si>
  <si>
    <t>MID 16746</t>
  </si>
  <si>
    <t>MID 16752</t>
  </si>
  <si>
    <t>MID 16755</t>
  </si>
  <si>
    <t>MID 16756</t>
  </si>
  <si>
    <t>MID 16758</t>
  </si>
  <si>
    <t>MID 16762</t>
  </si>
  <si>
    <t>MID 16763</t>
  </si>
  <si>
    <t>MID 16765</t>
  </si>
  <si>
    <t>MID 16769</t>
  </si>
  <si>
    <t>MID 16783</t>
  </si>
  <si>
    <t>MID 16784</t>
  </si>
  <si>
    <t>MID 16785</t>
  </si>
  <si>
    <t>MID 16786</t>
  </si>
  <si>
    <t>MID 16788</t>
  </si>
  <si>
    <t>MID 16790</t>
  </si>
  <si>
    <t>MID 16791</t>
  </si>
  <si>
    <t>MID 16796</t>
  </si>
  <si>
    <t>MID 16809</t>
  </si>
  <si>
    <t>MID 16811</t>
  </si>
  <si>
    <t>MID 16813</t>
  </si>
  <si>
    <t>MID 16814</t>
  </si>
  <si>
    <t>MID 16815</t>
  </si>
  <si>
    <t>MID 16817</t>
  </si>
  <si>
    <t>MID 16819</t>
  </si>
  <si>
    <t>MID 16842</t>
  </si>
  <si>
    <t>MID 16847</t>
  </si>
  <si>
    <t>MID 16856</t>
  </si>
  <si>
    <t>MID 16861</t>
  </si>
  <si>
    <t>MID 16866</t>
  </si>
  <si>
    <t>MID 16874</t>
  </si>
  <si>
    <t>MID 16876</t>
  </si>
  <si>
    <t>MID 16877</t>
  </si>
  <si>
    <t>MID 16878</t>
  </si>
  <si>
    <t>MID 16879</t>
  </si>
  <si>
    <t>MID 16882</t>
  </si>
  <si>
    <t>MID 16886</t>
  </si>
  <si>
    <t>MID 16887</t>
  </si>
  <si>
    <t>MID 16889</t>
  </si>
  <si>
    <t>MID 16890</t>
  </si>
  <si>
    <t>MID 16891</t>
  </si>
  <si>
    <t>MID 16893</t>
  </si>
  <si>
    <t>MID 16895</t>
  </si>
  <si>
    <t>MID 16896</t>
  </si>
  <si>
    <t>MID 16900</t>
  </si>
  <si>
    <t>MID 16901</t>
  </si>
  <si>
    <t>MID 16902</t>
  </si>
  <si>
    <t>MID 16903</t>
  </si>
  <si>
    <t>MID 16904</t>
  </si>
  <si>
    <t>MID 16906</t>
  </si>
  <si>
    <t>MID 16908</t>
  </si>
  <si>
    <t>MID 16927</t>
  </si>
  <si>
    <t>MID 16930</t>
  </si>
  <si>
    <t>MID 16931</t>
  </si>
  <si>
    <t>MID 16934</t>
  </si>
  <si>
    <t>MID 16937</t>
  </si>
  <si>
    <t>MID 16938</t>
  </si>
  <si>
    <t>MID 16939</t>
  </si>
  <si>
    <t>MID 16984</t>
  </si>
  <si>
    <t>MID 16985</t>
  </si>
  <si>
    <t>MID 17013</t>
  </si>
  <si>
    <t>MID 17041</t>
  </si>
  <si>
    <t>MID 17044</t>
  </si>
  <si>
    <t>MID 17049</t>
  </si>
  <si>
    <t>MID 17054</t>
  </si>
  <si>
    <t>MID 17077</t>
  </si>
  <si>
    <t>MID 17080</t>
  </si>
  <si>
    <t>MID 17081</t>
  </si>
  <si>
    <t>MID 17082</t>
  </si>
  <si>
    <t>MID 17083</t>
  </si>
  <si>
    <t>MID 17084</t>
  </si>
  <si>
    <t>MID 17085</t>
  </si>
  <si>
    <t>MID 17086</t>
  </si>
  <si>
    <t>MID 17087</t>
  </si>
  <si>
    <t>MID 17088</t>
  </si>
  <si>
    <t>MID 17089</t>
  </si>
  <si>
    <t>MID 17090</t>
  </si>
  <si>
    <t>MID 17091</t>
  </si>
  <si>
    <t>MID 17092</t>
  </si>
  <si>
    <t>MID 17093</t>
  </si>
  <si>
    <t>MID 17094</t>
  </si>
  <si>
    <t>MID 17095</t>
  </si>
  <si>
    <t>MID 17096</t>
  </si>
  <si>
    <t>MID 17097</t>
  </si>
  <si>
    <t>MID 17098</t>
  </si>
  <si>
    <t>MID 17099</t>
  </si>
  <si>
    <t>MID 17100</t>
  </si>
  <si>
    <t>MID 17101</t>
  </si>
  <si>
    <t>MID 17102</t>
  </si>
  <si>
    <t>MID 17103</t>
  </si>
  <si>
    <t>MID 17106</t>
  </si>
  <si>
    <t>MID 17107</t>
  </si>
  <si>
    <t>MID 17108</t>
  </si>
  <si>
    <t>MID 17109</t>
  </si>
  <si>
    <t>MID 17110</t>
  </si>
  <si>
    <t>MID 17113</t>
  </si>
  <si>
    <t>MID 17114</t>
  </si>
  <si>
    <t>MID 17115</t>
  </si>
  <si>
    <t>MID 17116</t>
  </si>
  <si>
    <t>MID 17119</t>
  </si>
  <si>
    <t>MID 17120</t>
  </si>
  <si>
    <t>MID 17121</t>
  </si>
  <si>
    <t>MID 17122</t>
  </si>
  <si>
    <t>MID 17124</t>
  </si>
  <si>
    <t>MID 17126</t>
  </si>
  <si>
    <t>MID 17127</t>
  </si>
  <si>
    <t>MID 17131</t>
  </si>
  <si>
    <t>MID 17132</t>
  </si>
  <si>
    <t>MID 17138</t>
  </si>
  <si>
    <t>MID 17147</t>
  </si>
  <si>
    <t>MID 17149</t>
  </si>
  <si>
    <t>MID 17152</t>
  </si>
  <si>
    <t>MID 17157</t>
  </si>
  <si>
    <t>MID 17160</t>
  </si>
  <si>
    <t>MID 17162</t>
  </si>
  <si>
    <t>MID 17171</t>
  </si>
  <si>
    <t>MID 17174</t>
  </si>
  <si>
    <t>MID 17175</t>
  </si>
  <si>
    <t>MID 17176</t>
  </si>
  <si>
    <t>MID 17177</t>
  </si>
  <si>
    <t>MID 17180</t>
  </si>
  <si>
    <t>MID 17181</t>
  </si>
  <si>
    <t>MID 17182</t>
  </si>
  <si>
    <t>MID 17183</t>
  </si>
  <si>
    <t>MID 17184</t>
  </si>
  <si>
    <t>MID 17186</t>
  </si>
  <si>
    <t>MID 17187</t>
  </si>
  <si>
    <t>MID 17188</t>
  </si>
  <si>
    <t>MID 17189</t>
  </si>
  <si>
    <t>MID 17191</t>
  </si>
  <si>
    <t>MID 17192</t>
  </si>
  <si>
    <t>MID 17193</t>
  </si>
  <si>
    <t>MID 17194</t>
  </si>
  <si>
    <t>MID 17196</t>
  </si>
  <si>
    <t>MID 17197</t>
  </si>
  <si>
    <t>MID 17198</t>
  </si>
  <si>
    <t>MID 17199</t>
  </si>
  <si>
    <t>MID 17200</t>
  </si>
  <si>
    <t>MID 17219</t>
  </si>
  <si>
    <t>MID 17223</t>
  </si>
  <si>
    <t>MID 17231</t>
  </si>
  <si>
    <t>MID 17247</t>
  </si>
  <si>
    <t>MID 17273</t>
  </si>
  <si>
    <t>MID 17274</t>
  </si>
  <si>
    <t>MID 17287</t>
  </si>
  <si>
    <t>MID 17288</t>
  </si>
  <si>
    <t>MID 17304</t>
  </si>
  <si>
    <t>MID 17310</t>
  </si>
  <si>
    <t>MID 17315</t>
  </si>
  <si>
    <t>MID 17319</t>
  </si>
  <si>
    <t>MID 17326</t>
  </si>
  <si>
    <t>MID 17371</t>
  </si>
  <si>
    <t>MID 17375</t>
  </si>
  <si>
    <t>MID 17377</t>
  </si>
  <si>
    <t>MID 17384</t>
  </si>
  <si>
    <t>MID 17388</t>
  </si>
  <si>
    <t>MID 17389</t>
  </si>
  <si>
    <t>MID 17391</t>
  </si>
  <si>
    <t>MID 17392</t>
  </si>
  <si>
    <t>MID 17393</t>
  </si>
  <si>
    <t>MID 17394</t>
  </si>
  <si>
    <t>MID 17395</t>
  </si>
  <si>
    <t>MID 17396</t>
  </si>
  <si>
    <t>MID 17397</t>
  </si>
  <si>
    <t>MID 17400</t>
  </si>
  <si>
    <t>MID 17401</t>
  </si>
  <si>
    <t>MID 17403</t>
  </si>
  <si>
    <t>MID 17404</t>
  </si>
  <si>
    <t>MID 17405</t>
  </si>
  <si>
    <t>MID 17406</t>
  </si>
  <si>
    <t>MID 17407</t>
  </si>
  <si>
    <t>MID 17408</t>
  </si>
  <si>
    <t>MID 17409</t>
  </si>
  <si>
    <t>MID 17410</t>
  </si>
  <si>
    <t>MID 17411</t>
  </si>
  <si>
    <t>MID 17412</t>
  </si>
  <si>
    <t>MID 17413</t>
  </si>
  <si>
    <t>MID 17414</t>
  </si>
  <si>
    <t>MID 17416</t>
  </si>
  <si>
    <t>MID 17418</t>
  </si>
  <si>
    <t>MID 17420</t>
  </si>
  <si>
    <t>MID 17421</t>
  </si>
  <si>
    <t>MID 17423</t>
  </si>
  <si>
    <t>MID 17424</t>
  </si>
  <si>
    <t>MID 17425</t>
  </si>
  <si>
    <t>MID 17426</t>
  </si>
  <si>
    <t>MID 17427</t>
  </si>
  <si>
    <t>MID 17428</t>
  </si>
  <si>
    <t>MID 17430</t>
  </si>
  <si>
    <t>MID 17433</t>
  </si>
  <si>
    <t>MID 17434</t>
  </si>
  <si>
    <t>MID 17435</t>
  </si>
  <si>
    <t>MID 17436</t>
  </si>
  <si>
    <t>MID 17437</t>
  </si>
  <si>
    <t>MID 17438</t>
  </si>
  <si>
    <t>MID 17439</t>
  </si>
  <si>
    <t>MID 17440</t>
  </si>
  <si>
    <t>MID 17441</t>
  </si>
  <si>
    <t>MID 17442</t>
  </si>
  <si>
    <t>MID 17443</t>
  </si>
  <si>
    <t>MID 17444</t>
  </si>
  <si>
    <t>MID 17445</t>
  </si>
  <si>
    <t>MID 17446</t>
  </si>
  <si>
    <t>MID 17489</t>
  </si>
  <si>
    <t>MID 17490</t>
  </si>
  <si>
    <t>MID 17491</t>
  </si>
  <si>
    <t>MID 17492</t>
  </si>
  <si>
    <t>MID 17510</t>
  </si>
  <si>
    <t>MID 17511</t>
  </si>
  <si>
    <t>MID 17512</t>
  </si>
  <si>
    <t>MID 17537</t>
  </si>
  <si>
    <t>MID 17541</t>
  </si>
  <si>
    <t>MID 17542</t>
  </si>
  <si>
    <t>MID 17543</t>
  </si>
  <si>
    <t>MID 17544</t>
  </si>
  <si>
    <t>MID 17556</t>
  </si>
  <si>
    <t>MID 17561</t>
  </si>
  <si>
    <t>MID 17564</t>
  </si>
  <si>
    <t>MID 17565</t>
  </si>
  <si>
    <t>MID 17566</t>
  </si>
  <si>
    <t>MID 17567</t>
  </si>
  <si>
    <t>MID 17568</t>
  </si>
  <si>
    <t>MID 17569</t>
  </si>
  <si>
    <t>MID 17570</t>
  </si>
  <si>
    <t>MID 17571</t>
  </si>
  <si>
    <t>MID 17572</t>
  </si>
  <si>
    <t>MID 17574</t>
  </si>
  <si>
    <t>MID 17575</t>
  </si>
  <si>
    <t>MID 17576</t>
  </si>
  <si>
    <t>MID 17577</t>
  </si>
  <si>
    <t>MID 17578</t>
  </si>
  <si>
    <t>MID 17579</t>
  </si>
  <si>
    <t>MID 17580</t>
  </si>
  <si>
    <t>MID 17581</t>
  </si>
  <si>
    <t>MID 17582</t>
  </si>
  <si>
    <t>MID 17583</t>
  </si>
  <si>
    <t>MID 17584</t>
  </si>
  <si>
    <t>MID 17585</t>
  </si>
  <si>
    <t>MID 17586</t>
  </si>
  <si>
    <t>MID 17587</t>
  </si>
  <si>
    <t>MID 17588</t>
  </si>
  <si>
    <t>MID 17594</t>
  </si>
  <si>
    <t>MID 17597</t>
  </si>
  <si>
    <t>MID 17598</t>
  </si>
  <si>
    <t>MID 17600</t>
  </si>
  <si>
    <t>MID 17601</t>
  </si>
  <si>
    <t>MID 17602</t>
  </si>
  <si>
    <t>MID 17607</t>
  </si>
  <si>
    <t>Dakar Tournament</t>
  </si>
  <si>
    <t>MID 17608</t>
  </si>
  <si>
    <t>MID 17609</t>
  </si>
  <si>
    <t>MID 17610</t>
  </si>
  <si>
    <t>MID 17614</t>
  </si>
  <si>
    <t>MID 17615</t>
  </si>
  <si>
    <t>MID 17616</t>
  </si>
  <si>
    <t>MID 17624</t>
  </si>
  <si>
    <t>MID 17628</t>
  </si>
  <si>
    <t>MID 17631</t>
  </si>
  <si>
    <t>MID 17632</t>
  </si>
  <si>
    <t>MID 17633</t>
  </si>
  <si>
    <t>MID 17634</t>
  </si>
  <si>
    <t>MID 17635</t>
  </si>
  <si>
    <t>MID 17645</t>
  </si>
  <si>
    <t>MID 17646</t>
  </si>
  <si>
    <t>MID 17656</t>
  </si>
  <si>
    <t>MID 17659</t>
  </si>
  <si>
    <t>MID 17667</t>
  </si>
  <si>
    <t>MID 17670</t>
  </si>
  <si>
    <t>MID 17671</t>
  </si>
  <si>
    <t>MID 17672</t>
  </si>
  <si>
    <t>MID 17675</t>
  </si>
  <si>
    <t>MID 17676</t>
  </si>
  <si>
    <t>MID 17677</t>
  </si>
  <si>
    <t>MID 17678</t>
  </si>
  <si>
    <t>MID 17679</t>
  </si>
  <si>
    <t>MID 17680</t>
  </si>
  <si>
    <t>MID 17681</t>
  </si>
  <si>
    <t>MID 17682</t>
  </si>
  <si>
    <t>MID 17683</t>
  </si>
  <si>
    <t>MID 17684</t>
  </si>
  <si>
    <t>MID 17685</t>
  </si>
  <si>
    <t>MID 17688</t>
  </si>
  <si>
    <t>MID 17695</t>
  </si>
  <si>
    <t>MID 17696</t>
  </si>
  <si>
    <t>MID 17697</t>
  </si>
  <si>
    <t>MID 17698</t>
  </si>
  <si>
    <t>MID 17699</t>
  </si>
  <si>
    <t>MID 17700</t>
  </si>
  <si>
    <t>MID 17701</t>
  </si>
  <si>
    <t>MID 17702</t>
  </si>
  <si>
    <t>MID 17703</t>
  </si>
  <si>
    <t>MID 17704</t>
  </si>
  <si>
    <t>MID 17705</t>
  </si>
  <si>
    <t>MID 17706</t>
  </si>
  <si>
    <t>MID 17719</t>
  </si>
  <si>
    <t>MID 17721</t>
  </si>
  <si>
    <t>MID 17798</t>
  </si>
  <si>
    <t>MID 17799</t>
  </si>
  <si>
    <t>MID 17801</t>
  </si>
  <si>
    <t>MID 17815</t>
  </si>
  <si>
    <t>MID 17817</t>
  </si>
  <si>
    <t>MID 17825</t>
  </si>
  <si>
    <t>MID 17837</t>
  </si>
  <si>
    <t>MID 17858</t>
  </si>
  <si>
    <t>MID 17862</t>
  </si>
  <si>
    <t>MID 17865</t>
  </si>
  <si>
    <t>MID 17869</t>
  </si>
  <si>
    <t>MID 17872</t>
  </si>
  <si>
    <t>MID 17876</t>
  </si>
  <si>
    <t>MID 17881</t>
  </si>
  <si>
    <t>MID 17882</t>
  </si>
  <si>
    <t>MID 17883</t>
  </si>
  <si>
    <t>MID 17884</t>
  </si>
  <si>
    <t>MID 17885</t>
  </si>
  <si>
    <t>MID 17886</t>
  </si>
  <si>
    <t>MID 17887</t>
  </si>
  <si>
    <t>MID 17889</t>
  </si>
  <si>
    <t>MID 17891</t>
  </si>
  <si>
    <t>MID 17892</t>
  </si>
  <si>
    <t>MID 17903</t>
  </si>
  <si>
    <t>MID 17904</t>
  </si>
  <si>
    <t>MID 17905</t>
  </si>
  <si>
    <t>MID 17907</t>
  </si>
  <si>
    <t>MID 17908</t>
  </si>
  <si>
    <t>MID 17909</t>
  </si>
  <si>
    <t>MID 17910</t>
  </si>
  <si>
    <t>MID 17911</t>
  </si>
  <si>
    <t>MID 17912</t>
  </si>
  <si>
    <t>MID 17913</t>
  </si>
  <si>
    <t>MID 17914</t>
  </si>
  <si>
    <t>MID 17915</t>
  </si>
  <si>
    <t>MID 17916</t>
  </si>
  <si>
    <t>MID 17919</t>
  </si>
  <si>
    <t>MID 17921</t>
  </si>
  <si>
    <t>MID 17922</t>
  </si>
  <si>
    <t>MID 17928</t>
  </si>
  <si>
    <t>MID 17936</t>
  </si>
  <si>
    <t>MID 17965</t>
  </si>
  <si>
    <t>MID 17966</t>
  </si>
  <si>
    <t>MID 17967</t>
  </si>
  <si>
    <t>MID 17968</t>
  </si>
  <si>
    <t>MID 17969</t>
  </si>
  <si>
    <t>MID 17970</t>
  </si>
  <si>
    <t>MID 17971</t>
  </si>
  <si>
    <t>MID 17972</t>
  </si>
  <si>
    <t>MID 17973</t>
  </si>
  <si>
    <t>MID 17976</t>
  </si>
  <si>
    <t>MID 17979</t>
  </si>
  <si>
    <t>MID 17981</t>
  </si>
  <si>
    <t>MID 17982</t>
  </si>
  <si>
    <t>MID 17983</t>
  </si>
  <si>
    <t>MID 17984</t>
  </si>
  <si>
    <t>MID 17985</t>
  </si>
  <si>
    <t>MID 17986</t>
  </si>
  <si>
    <t>MID 17987</t>
  </si>
  <si>
    <t>MID 17988</t>
  </si>
  <si>
    <t>MID 17989</t>
  </si>
  <si>
    <t>MID 17998</t>
  </si>
  <si>
    <t>MID 18013</t>
  </si>
  <si>
    <t>MID 18014</t>
  </si>
  <si>
    <t>MID 18015</t>
  </si>
  <si>
    <t>MID 18016</t>
  </si>
  <si>
    <t>MID 18017</t>
  </si>
  <si>
    <t>MID 18030</t>
  </si>
  <si>
    <t>MID 18037</t>
  </si>
  <si>
    <t>MID 18038</t>
  </si>
  <si>
    <t>MID 18039</t>
  </si>
  <si>
    <t>MID 18040</t>
  </si>
  <si>
    <t>MID 18041</t>
  </si>
  <si>
    <t>MID 18042</t>
  </si>
  <si>
    <t>MID 18043</t>
  </si>
  <si>
    <t>MID 18046</t>
  </si>
  <si>
    <t>MID 18049</t>
  </si>
  <si>
    <t>MID 18050</t>
  </si>
  <si>
    <t>MID 18053</t>
  </si>
  <si>
    <t>MID 18054</t>
  </si>
  <si>
    <t>MID 18055</t>
  </si>
  <si>
    <t>MID 18056</t>
  </si>
  <si>
    <t>MID 18060</t>
  </si>
  <si>
    <t>MID 18061</t>
  </si>
  <si>
    <t>MID 18062</t>
  </si>
  <si>
    <t>MID 18064</t>
  </si>
  <si>
    <t>MID 18065</t>
  </si>
  <si>
    <t>MID 18066</t>
  </si>
  <si>
    <t>MID 18067</t>
  </si>
  <si>
    <t>MID 18070</t>
  </si>
  <si>
    <t>MID 18072</t>
  </si>
  <si>
    <t>MID 18074</t>
  </si>
  <si>
    <t>MID 18077</t>
  </si>
  <si>
    <t>MID 18078</t>
  </si>
  <si>
    <t>MID 18081</t>
  </si>
  <si>
    <t>MID 18082</t>
  </si>
  <si>
    <t>MID 18083</t>
  </si>
  <si>
    <t>MID 18084</t>
  </si>
  <si>
    <t>MID 18087</t>
  </si>
  <si>
    <t>MID 18090</t>
  </si>
  <si>
    <t>MID 18096</t>
  </si>
  <si>
    <t>MID 18098</t>
  </si>
  <si>
    <t>MID 18099</t>
  </si>
  <si>
    <t>MID 18104</t>
  </si>
  <si>
    <t>MID 18105</t>
  </si>
  <si>
    <t>MID 18106</t>
  </si>
  <si>
    <t>MID 18108</t>
  </si>
  <si>
    <t>MID 18109</t>
  </si>
  <si>
    <t>MID 18110</t>
  </si>
  <si>
    <t>MID 18111</t>
  </si>
  <si>
    <t>MID 18112</t>
  </si>
  <si>
    <t>MID 18113</t>
  </si>
  <si>
    <t>MID 18114</t>
  </si>
  <si>
    <t>MID 18115</t>
  </si>
  <si>
    <t>MID 18117</t>
  </si>
  <si>
    <t>MID 18118</t>
  </si>
  <si>
    <t>MID 18119</t>
  </si>
  <si>
    <t>MID 18120</t>
  </si>
  <si>
    <t>MID 18121</t>
  </si>
  <si>
    <t>MID 18122</t>
  </si>
  <si>
    <t>MID 18123</t>
  </si>
  <si>
    <t>MID 18124</t>
  </si>
  <si>
    <t>MID 18125</t>
  </si>
  <si>
    <t>MID 18126</t>
  </si>
  <si>
    <t>MID 18127</t>
  </si>
  <si>
    <t>MID 18128</t>
  </si>
  <si>
    <t>MID 18131</t>
  </si>
  <si>
    <t>MID 18150</t>
  </si>
  <si>
    <t>MID 18152</t>
  </si>
  <si>
    <t>MID 18164</t>
  </si>
  <si>
    <t>MID 18184</t>
  </si>
  <si>
    <t>MID 18203</t>
  </si>
  <si>
    <t>MID 18225</t>
  </si>
  <si>
    <t>MID 18226</t>
  </si>
  <si>
    <t>MID 18251</t>
  </si>
  <si>
    <t>MID 18299</t>
  </si>
  <si>
    <t>MID 18300</t>
  </si>
  <si>
    <t>MID 18303</t>
  </si>
  <si>
    <t>MID 18316</t>
  </si>
  <si>
    <t>MID 18318</t>
  </si>
  <si>
    <t>MID 18328</t>
  </si>
  <si>
    <t>MID 18336</t>
  </si>
  <si>
    <t>MID 18337</t>
  </si>
  <si>
    <t>MID 18338</t>
  </si>
  <si>
    <t>MID 18340</t>
  </si>
  <si>
    <t>MID 18346</t>
  </si>
  <si>
    <t>MID 18349</t>
  </si>
  <si>
    <t>MID 18350</t>
  </si>
  <si>
    <t>MID 18352</t>
  </si>
  <si>
    <t>MID 18353</t>
  </si>
  <si>
    <t>MID 18357</t>
  </si>
  <si>
    <t>MID 18366</t>
  </si>
  <si>
    <t>MID 18372</t>
  </si>
  <si>
    <t>MID 18376</t>
  </si>
  <si>
    <t>MID 18381</t>
  </si>
  <si>
    <t>MID 18386</t>
  </si>
  <si>
    <t>MID 18390</t>
  </si>
  <si>
    <t>MID 18392</t>
  </si>
  <si>
    <t>MID 18393</t>
  </si>
  <si>
    <t>MID 18395</t>
  </si>
  <si>
    <t>MID 18398</t>
  </si>
  <si>
    <t>MID 18400</t>
  </si>
  <si>
    <t>MID 18401</t>
  </si>
  <si>
    <t>MID 18402</t>
  </si>
  <si>
    <t>MID 18403</t>
  </si>
  <si>
    <t>MID 18404</t>
  </si>
  <si>
    <t>MID 18406</t>
  </si>
  <si>
    <t>MID 18408</t>
  </si>
  <si>
    <t>MID 18409</t>
  </si>
  <si>
    <t>MID 18410</t>
  </si>
  <si>
    <t>MID 18411</t>
  </si>
  <si>
    <t>MID 18413</t>
  </si>
  <si>
    <t>MID 18414</t>
  </si>
  <si>
    <t>Jordan International Tournament</t>
  </si>
  <si>
    <t>MID 18419</t>
  </si>
  <si>
    <t>MID 18425</t>
  </si>
  <si>
    <t>MID 18442</t>
  </si>
  <si>
    <t>MID 18444</t>
  </si>
  <si>
    <t>MID 18445</t>
  </si>
  <si>
    <t>MID 18446</t>
  </si>
  <si>
    <t>MID 18449</t>
  </si>
  <si>
    <t>MID 18451</t>
  </si>
  <si>
    <t>MID 18452</t>
  </si>
  <si>
    <t>MID 18453</t>
  </si>
  <si>
    <t>MID 18454</t>
  </si>
  <si>
    <t>MID 18455</t>
  </si>
  <si>
    <t>MID 18456</t>
  </si>
  <si>
    <t>MID 18457</t>
  </si>
  <si>
    <t>MID 18458</t>
  </si>
  <si>
    <t>MID 18465</t>
  </si>
  <si>
    <t>MID 18483</t>
  </si>
  <si>
    <t>MID 18490</t>
  </si>
  <si>
    <t>MID 18508</t>
  </si>
  <si>
    <t>MID 18510</t>
  </si>
  <si>
    <t>MID 18514</t>
  </si>
  <si>
    <t>MID 18515</t>
  </si>
  <si>
    <t>MID 18516</t>
  </si>
  <si>
    <t>MID 18523</t>
  </si>
  <si>
    <t>MID 18524</t>
  </si>
  <si>
    <t>MID 18527</t>
  </si>
  <si>
    <t>MID 18528</t>
  </si>
  <si>
    <t>MID 18529</t>
  </si>
  <si>
    <t>MID 18530</t>
  </si>
  <si>
    <t>MID 18531</t>
  </si>
  <si>
    <t>MID 18532</t>
  </si>
  <si>
    <t>MID 18533</t>
  </si>
  <si>
    <t>MID 18535</t>
  </si>
  <si>
    <t>MID 18536</t>
  </si>
  <si>
    <t>MID 18555</t>
  </si>
  <si>
    <t>MID 18559</t>
  </si>
  <si>
    <t>MID 18565</t>
  </si>
  <si>
    <t>MID 18566</t>
  </si>
  <si>
    <t>MID 18567</t>
  </si>
  <si>
    <t>MID 18568</t>
  </si>
  <si>
    <t>MID 18569</t>
  </si>
  <si>
    <t>MID 18570</t>
  </si>
  <si>
    <t>MID 18573</t>
  </si>
  <si>
    <t>MID 18575</t>
  </si>
  <si>
    <t>MID 18577</t>
  </si>
  <si>
    <t>MID 18578</t>
  </si>
  <si>
    <t>MID 18596</t>
  </si>
  <si>
    <t>MID 18602</t>
  </si>
  <si>
    <t>MID 18603</t>
  </si>
  <si>
    <t>MID 18604</t>
  </si>
  <si>
    <t>MID 18605</t>
  </si>
  <si>
    <t>MID 18612</t>
  </si>
  <si>
    <t>MID 18620</t>
  </si>
  <si>
    <t>MID 18621</t>
  </si>
  <si>
    <t>MID 18624</t>
  </si>
  <si>
    <t>MID 18625</t>
  </si>
  <si>
    <t>MID 18626</t>
  </si>
  <si>
    <t>MID 18628</t>
  </si>
  <si>
    <t>MID 18634</t>
  </si>
  <si>
    <t>MID 18639</t>
  </si>
  <si>
    <t>MID 18641</t>
  </si>
  <si>
    <t>MID 18642</t>
  </si>
  <si>
    <t>MID 18643</t>
  </si>
  <si>
    <t>MID 18644</t>
  </si>
  <si>
    <t>MID 18648</t>
  </si>
  <si>
    <t>MID 18649</t>
  </si>
  <si>
    <t>MID 18650</t>
  </si>
  <si>
    <t>MID 18651</t>
  </si>
  <si>
    <t>MID 18654</t>
  </si>
  <si>
    <t>MID 18658</t>
  </si>
  <si>
    <t>MID 18686</t>
  </si>
  <si>
    <t>MID 18690</t>
  </si>
  <si>
    <t>MID 18692</t>
  </si>
  <si>
    <t>MID 18693</t>
  </si>
  <si>
    <t>MID 18694</t>
  </si>
  <si>
    <t>MID 18695</t>
  </si>
  <si>
    <t>MID 18697</t>
  </si>
  <si>
    <t>MID 18698</t>
  </si>
  <si>
    <t>MID 18699</t>
  </si>
  <si>
    <t>MID 18700</t>
  </si>
  <si>
    <t>MID 18701</t>
  </si>
  <si>
    <t>MID 18702</t>
  </si>
  <si>
    <t>MID 18704</t>
  </si>
  <si>
    <t>MID 18705</t>
  </si>
  <si>
    <t>MID 18706</t>
  </si>
  <si>
    <t>MID 18708</t>
  </si>
  <si>
    <t>MID 18709</t>
  </si>
  <si>
    <t>MID 18710</t>
  </si>
  <si>
    <t>MID 18711</t>
  </si>
  <si>
    <t>MID 18712</t>
  </si>
  <si>
    <t>MID 18713</t>
  </si>
  <si>
    <t>MID 18714</t>
  </si>
  <si>
    <t>MID 18715</t>
  </si>
  <si>
    <t>MID 18716</t>
  </si>
  <si>
    <t>MID 18717</t>
  </si>
  <si>
    <t>MID 18718</t>
  </si>
  <si>
    <t>MID 18719</t>
  </si>
  <si>
    <t>MID 18720</t>
  </si>
  <si>
    <t>MID 18721</t>
  </si>
  <si>
    <t>MID 18722</t>
  </si>
  <si>
    <t>MID 18723</t>
  </si>
  <si>
    <t>MID 18724</t>
  </si>
  <si>
    <t>MID 18725</t>
  </si>
  <si>
    <t>MID 18726</t>
  </si>
  <si>
    <t>MID 18727</t>
  </si>
  <si>
    <t>MID 18729</t>
  </si>
  <si>
    <t>MID 18732</t>
  </si>
  <si>
    <t>MID 18733</t>
  </si>
  <si>
    <t>MID 18735</t>
  </si>
  <si>
    <t>MID 18737</t>
  </si>
  <si>
    <t>MID 18745</t>
  </si>
  <si>
    <t>MID 18749</t>
  </si>
  <si>
    <t>MID 18751</t>
  </si>
  <si>
    <t>MID 18752</t>
  </si>
  <si>
    <t>MID 18754</t>
  </si>
  <si>
    <t>MID 18755</t>
  </si>
  <si>
    <t>MID 18756</t>
  </si>
  <si>
    <t>MID 18758</t>
  </si>
  <si>
    <t>MID 18759</t>
  </si>
  <si>
    <t>MID 18764</t>
  </si>
  <si>
    <t>MID 18797</t>
  </si>
  <si>
    <t>MID 18798</t>
  </si>
  <si>
    <t>MID 18799</t>
  </si>
  <si>
    <t>MID 18800</t>
  </si>
  <si>
    <t>MID 18801</t>
  </si>
  <si>
    <t>MID 18802</t>
  </si>
  <si>
    <t>MID 18803</t>
  </si>
  <si>
    <t>MID 18804</t>
  </si>
  <si>
    <t>MID 18805</t>
  </si>
  <si>
    <t>MID 18806</t>
  </si>
  <si>
    <t>MID 18835</t>
  </si>
  <si>
    <t>MID 18848</t>
  </si>
  <si>
    <t>MID 18862</t>
  </si>
  <si>
    <t>MID 18877</t>
  </si>
  <si>
    <t>MID 18878</t>
  </si>
  <si>
    <t>MID 18879</t>
  </si>
  <si>
    <t>MID 18880</t>
  </si>
  <si>
    <t>MID 18881</t>
  </si>
  <si>
    <t>MID 18885</t>
  </si>
  <si>
    <t>MID 18886</t>
  </si>
  <si>
    <t>MID 18887</t>
  </si>
  <si>
    <t>MID 18888</t>
  </si>
  <si>
    <t>MID 18889</t>
  </si>
  <si>
    <t>MID 18891</t>
  </si>
  <si>
    <t>MID 18892</t>
  </si>
  <si>
    <t>MID 18893</t>
  </si>
  <si>
    <t>MID 18894</t>
  </si>
  <si>
    <t>MID 18911</t>
  </si>
  <si>
    <t>MID 18916</t>
  </si>
  <si>
    <t>MID 18920</t>
  </si>
  <si>
    <t>MID 18921</t>
  </si>
  <si>
    <t>MID 18931</t>
  </si>
  <si>
    <t>MID 18933</t>
  </si>
  <si>
    <t>MID 18935</t>
  </si>
  <si>
    <t>MID 18936</t>
  </si>
  <si>
    <t>MID 18937</t>
  </si>
  <si>
    <t>MID 18941</t>
  </si>
  <si>
    <t>MID 18942</t>
  </si>
  <si>
    <t>MID 18943</t>
  </si>
  <si>
    <t>MID 18944</t>
  </si>
  <si>
    <t>MID 18947</t>
  </si>
  <si>
    <t>MID 18950</t>
  </si>
  <si>
    <t>MID 18952</t>
  </si>
  <si>
    <t>MID 18983</t>
  </si>
  <si>
    <t>MID 18985</t>
  </si>
  <si>
    <t>MID 19032</t>
  </si>
  <si>
    <t>MID 19040</t>
  </si>
  <si>
    <t>MID 19044</t>
  </si>
  <si>
    <t>MID 19053</t>
  </si>
  <si>
    <t>MID 19063</t>
  </si>
  <si>
    <t>MID 19166</t>
  </si>
  <si>
    <t>MID 19199</t>
  </si>
  <si>
    <t>MID 19200</t>
  </si>
  <si>
    <t>MID 19205</t>
  </si>
  <si>
    <t>MID 19207</t>
  </si>
  <si>
    <t>MID 19219</t>
  </si>
  <si>
    <t>MID 19223</t>
  </si>
  <si>
    <t>MID 19225</t>
  </si>
  <si>
    <t>MID 19228</t>
  </si>
  <si>
    <t>MID 19231</t>
  </si>
  <si>
    <t>MID 19233</t>
  </si>
  <si>
    <t>MID 19234</t>
  </si>
  <si>
    <t>MID 19235</t>
  </si>
  <si>
    <t>MID 19236</t>
  </si>
  <si>
    <t>MID 19238</t>
  </si>
  <si>
    <t>MID 19239</t>
  </si>
  <si>
    <t>MID 19240</t>
  </si>
  <si>
    <t>MID 19242</t>
  </si>
  <si>
    <t>MID 19243</t>
  </si>
  <si>
    <t>MID 19244</t>
  </si>
  <si>
    <t>MID 19254</t>
  </si>
  <si>
    <t>MID 19255</t>
  </si>
  <si>
    <t>MID 19258</t>
  </si>
  <si>
    <t>MID 19259</t>
  </si>
  <si>
    <t>MID 19264</t>
  </si>
  <si>
    <t>MID 19265</t>
  </si>
  <si>
    <t>MID 19266</t>
  </si>
  <si>
    <t>MID 19267</t>
  </si>
  <si>
    <t>MID 19268</t>
  </si>
  <si>
    <t>MID 19270</t>
  </si>
  <si>
    <t>MID 19271</t>
  </si>
  <si>
    <t>MID 19272</t>
  </si>
  <si>
    <t>MID 19274</t>
  </si>
  <si>
    <t>MID 19275</t>
  </si>
  <si>
    <t>MID 19278</t>
  </si>
  <si>
    <t>MID 19279</t>
  </si>
  <si>
    <t>MID 19281</t>
  </si>
  <si>
    <t>MID 19287</t>
  </si>
  <si>
    <t>MID 19291</t>
  </si>
  <si>
    <t>MID 19294</t>
  </si>
  <si>
    <t>MID 19295</t>
  </si>
  <si>
    <t>MID 19300</t>
  </si>
  <si>
    <t>MID 19304</t>
  </si>
  <si>
    <t>MID 19310</t>
  </si>
  <si>
    <t>MID 19311</t>
  </si>
  <si>
    <t>MID 19312</t>
  </si>
  <si>
    <t>MID 19313</t>
  </si>
  <si>
    <t>MID 19316</t>
  </si>
  <si>
    <t>MID 19317</t>
  </si>
  <si>
    <t>MID 19318</t>
  </si>
  <si>
    <t>MID 19323</t>
  </si>
  <si>
    <t>MID 19330</t>
  </si>
  <si>
    <t>MID 19346</t>
  </si>
  <si>
    <t>MID 19349</t>
  </si>
  <si>
    <t>MID 19358</t>
  </si>
  <si>
    <t>MID 19361</t>
  </si>
  <si>
    <t>MID 19363</t>
  </si>
  <si>
    <t>MID 19364</t>
  </si>
  <si>
    <t>MID 19367</t>
  </si>
  <si>
    <t>MID 19373</t>
  </si>
  <si>
    <t>MID 19374</t>
  </si>
  <si>
    <t>MID 19375</t>
  </si>
  <si>
    <t>MID 19395</t>
  </si>
  <si>
    <t>MID 19404</t>
  </si>
  <si>
    <t>MID 19420</t>
  </si>
  <si>
    <t>MID 19421</t>
  </si>
  <si>
    <t>MID 19422</t>
  </si>
  <si>
    <t>MID 19423</t>
  </si>
  <si>
    <t>MID 19445</t>
  </si>
  <si>
    <t>MID 19446</t>
  </si>
  <si>
    <t>MID 19447</t>
  </si>
  <si>
    <t>MID 19448</t>
  </si>
  <si>
    <t>MID 19449</t>
  </si>
  <si>
    <t>MID 19450</t>
  </si>
  <si>
    <t>MID 19451</t>
  </si>
  <si>
    <t>MID 19452</t>
  </si>
  <si>
    <t>MID 19453</t>
  </si>
  <si>
    <t>MID 19454</t>
  </si>
  <si>
    <t>MID 19456</t>
  </si>
  <si>
    <t>MID 19457</t>
  </si>
  <si>
    <t>MID 19458</t>
  </si>
  <si>
    <t>MID 19459</t>
  </si>
  <si>
    <t>MID 19460</t>
  </si>
  <si>
    <t>MID 19461</t>
  </si>
  <si>
    <t>MID 19462</t>
  </si>
  <si>
    <t>MID 19463</t>
  </si>
  <si>
    <t>MID 19465</t>
  </si>
  <si>
    <t>MID 19472</t>
  </si>
  <si>
    <t>MID 19487</t>
  </si>
  <si>
    <t>MID 19498</t>
  </si>
  <si>
    <t>MID 19499</t>
  </si>
  <si>
    <t>MID 19501</t>
  </si>
  <si>
    <t>MID 19502</t>
  </si>
  <si>
    <t>MID 19503</t>
  </si>
  <si>
    <t>MID 19506</t>
  </si>
  <si>
    <t>MID 19511</t>
  </si>
  <si>
    <t>MID 19515</t>
  </si>
  <si>
    <t>MID 19525</t>
  </si>
  <si>
    <t>MID 19527</t>
  </si>
  <si>
    <t>MID 19528</t>
  </si>
  <si>
    <t>MID 19529</t>
  </si>
  <si>
    <t>MID 19531</t>
  </si>
  <si>
    <t>MID 19535</t>
  </si>
  <si>
    <t>United Arab Emirates Friendship Tournament</t>
  </si>
  <si>
    <t>MID 19538</t>
  </si>
  <si>
    <t>MID 19542</t>
  </si>
  <si>
    <t>MID 19543</t>
  </si>
  <si>
    <t>MID 19549</t>
  </si>
  <si>
    <t>MID 19552</t>
  </si>
  <si>
    <t>MID 19563</t>
  </si>
  <si>
    <t>MID 19566</t>
  </si>
  <si>
    <t>MID 19571</t>
  </si>
  <si>
    <t>MID 19572</t>
  </si>
  <si>
    <t>MID 19584</t>
  </si>
  <si>
    <t>MID 19589</t>
  </si>
  <si>
    <t>MID 19591</t>
  </si>
  <si>
    <t>MID 19592</t>
  </si>
  <si>
    <t>MID 19594</t>
  </si>
  <si>
    <t>MID 19595</t>
  </si>
  <si>
    <t>MID 19596</t>
  </si>
  <si>
    <t>MID 19610</t>
  </si>
  <si>
    <t>MID 19611</t>
  </si>
  <si>
    <t>MID 19613</t>
  </si>
  <si>
    <t>MID 19614</t>
  </si>
  <si>
    <t>MID 19615</t>
  </si>
  <si>
    <t>MID 19616</t>
  </si>
  <si>
    <t>MID 19617</t>
  </si>
  <si>
    <t>MID 19618</t>
  </si>
  <si>
    <t>MID 19619</t>
  </si>
  <si>
    <t>MID 19621</t>
  </si>
  <si>
    <t>MID 19622</t>
  </si>
  <si>
    <t>MID 19623</t>
  </si>
  <si>
    <t>MID 19624</t>
  </si>
  <si>
    <t>MID 19625</t>
  </si>
  <si>
    <t>MID 19626</t>
  </si>
  <si>
    <t>MID 19627</t>
  </si>
  <si>
    <t>MID 19629</t>
  </si>
  <si>
    <t>MID 19630</t>
  </si>
  <si>
    <t>MID 19636</t>
  </si>
  <si>
    <t>MID 19637</t>
  </si>
  <si>
    <t>MID 19656</t>
  </si>
  <si>
    <t>MID 19674</t>
  </si>
  <si>
    <t>MID 19676</t>
  </si>
  <si>
    <t>MID 19697</t>
  </si>
  <si>
    <t>MID 19742</t>
  </si>
  <si>
    <t>MID 19755</t>
  </si>
  <si>
    <t>MID 19799</t>
  </si>
  <si>
    <t>MID 19833</t>
  </si>
  <si>
    <t>MID 19836</t>
  </si>
  <si>
    <t>MID 19845</t>
  </si>
  <si>
    <t>MID 19846</t>
  </si>
  <si>
    <t>MID 19847</t>
  </si>
  <si>
    <t>MID 19848</t>
  </si>
  <si>
    <t>MID 19849</t>
  </si>
  <si>
    <t>MID 19850</t>
  </si>
  <si>
    <t>MID 19851</t>
  </si>
  <si>
    <t>MID 19852</t>
  </si>
  <si>
    <t>MID 19853</t>
  </si>
  <si>
    <t>MID 19855</t>
  </si>
  <si>
    <t>MID 19859</t>
  </si>
  <si>
    <t>MID 19860</t>
  </si>
  <si>
    <t>MID 19861</t>
  </si>
  <si>
    <t>MID 19862</t>
  </si>
  <si>
    <t>MID 19864</t>
  </si>
  <si>
    <t>MID 19865</t>
  </si>
  <si>
    <t>MID 19866</t>
  </si>
  <si>
    <t>MID 19867</t>
  </si>
  <si>
    <t>MID 19868</t>
  </si>
  <si>
    <t>MID 19869</t>
  </si>
  <si>
    <t>MID 19870</t>
  </si>
  <si>
    <t>MID 19872</t>
  </si>
  <si>
    <t>MID 19909</t>
  </si>
  <si>
    <t>MID 19944</t>
  </si>
  <si>
    <t>MID 19946</t>
  </si>
  <si>
    <t>MID 19975</t>
  </si>
  <si>
    <t>MID 19976</t>
  </si>
  <si>
    <t>MID 19977</t>
  </si>
  <si>
    <t>MID 19979</t>
  </si>
  <si>
    <t>MID 19980</t>
  </si>
  <si>
    <t>MID 19981</t>
  </si>
  <si>
    <t>MID 19982</t>
  </si>
  <si>
    <t>MID 19983</t>
  </si>
  <si>
    <t>MID 19984</t>
  </si>
  <si>
    <t>MID 19985</t>
  </si>
  <si>
    <t>MID 19995</t>
  </si>
  <si>
    <t>MID 20003</t>
  </si>
  <si>
    <t>MID 20004</t>
  </si>
  <si>
    <t>MID 20008</t>
  </si>
  <si>
    <t>MID 20009</t>
  </si>
  <si>
    <t>MID 20012</t>
  </si>
  <si>
    <t>MID 20013</t>
  </si>
  <si>
    <t>MID 20015</t>
  </si>
  <si>
    <t>MID 20018</t>
  </si>
  <si>
    <t>MID 20020</t>
  </si>
  <si>
    <t>MID 20021</t>
  </si>
  <si>
    <t>MID 20022</t>
  </si>
  <si>
    <t>MID 20023</t>
  </si>
  <si>
    <t>MID 20024</t>
  </si>
  <si>
    <t>MID 20051</t>
  </si>
  <si>
    <t>MID 20057</t>
  </si>
  <si>
    <t>Simba Tournament</t>
  </si>
  <si>
    <t>MID 20058</t>
  </si>
  <si>
    <t>MID 20059</t>
  </si>
  <si>
    <t>MID 20063</t>
  </si>
  <si>
    <t>MID 20064</t>
  </si>
  <si>
    <t>MID 20065</t>
  </si>
  <si>
    <t>MID 20067</t>
  </si>
  <si>
    <t>MID 20068</t>
  </si>
  <si>
    <t>MID 20069</t>
  </si>
  <si>
    <t>MID 20070</t>
  </si>
  <si>
    <t>MID 20071</t>
  </si>
  <si>
    <t>MID 20072</t>
  </si>
  <si>
    <t>MID 20073</t>
  </si>
  <si>
    <t>MID 20074</t>
  </si>
  <si>
    <t>MID 20075</t>
  </si>
  <si>
    <t>MID 20076</t>
  </si>
  <si>
    <t>MID 20077</t>
  </si>
  <si>
    <t>MID 20079</t>
  </si>
  <si>
    <t>MID 20080</t>
  </si>
  <si>
    <t>MID 20093</t>
  </si>
  <si>
    <t>MID 20097</t>
  </si>
  <si>
    <t>MID 20104</t>
  </si>
  <si>
    <t>MID 20107</t>
  </si>
  <si>
    <t>MID 20108</t>
  </si>
  <si>
    <t>MID 20109</t>
  </si>
  <si>
    <t>MID 20110</t>
  </si>
  <si>
    <t>MID 20111</t>
  </si>
  <si>
    <t>MID 20115</t>
  </si>
  <si>
    <t>MID 20116</t>
  </si>
  <si>
    <t>MID 20117</t>
  </si>
  <si>
    <t>MID 20119</t>
  </si>
  <si>
    <t>MID 20121</t>
  </si>
  <si>
    <t>MID 20122</t>
  </si>
  <si>
    <t>MID 20123</t>
  </si>
  <si>
    <t>MID 20124</t>
  </si>
  <si>
    <t>MID 20125</t>
  </si>
  <si>
    <t>MID 20126</t>
  </si>
  <si>
    <t>MID 20128</t>
  </si>
  <si>
    <t>Confederations Cup</t>
  </si>
  <si>
    <t>MID 20131</t>
  </si>
  <si>
    <t>MID 20134</t>
  </si>
  <si>
    <t>MID 20135</t>
  </si>
  <si>
    <t>MID 20136</t>
  </si>
  <si>
    <t>MID 20137</t>
  </si>
  <si>
    <t>MID 20138</t>
  </si>
  <si>
    <t>MID 20139</t>
  </si>
  <si>
    <t>MID 20140</t>
  </si>
  <si>
    <t>MID 20141</t>
  </si>
  <si>
    <t>MID 20142</t>
  </si>
  <si>
    <t>MID 20145</t>
  </si>
  <si>
    <t>MID 20152</t>
  </si>
  <si>
    <t>MID 20176</t>
  </si>
  <si>
    <t>MID 20196</t>
  </si>
  <si>
    <t>MID 20238</t>
  </si>
  <si>
    <t>MID 20243</t>
  </si>
  <si>
    <t>MID 20244</t>
  </si>
  <si>
    <t>MID 20245</t>
  </si>
  <si>
    <t>MID 20246</t>
  </si>
  <si>
    <t>MID 20247</t>
  </si>
  <si>
    <t>MID 20248</t>
  </si>
  <si>
    <t>MID 20249</t>
  </si>
  <si>
    <t>MID 20250</t>
  </si>
  <si>
    <t>MID 20251</t>
  </si>
  <si>
    <t>MID 20252</t>
  </si>
  <si>
    <t>MID 20253</t>
  </si>
  <si>
    <t>MID 20255</t>
  </si>
  <si>
    <t>MID 20257</t>
  </si>
  <si>
    <t>MID 20261</t>
  </si>
  <si>
    <t>MID 20262</t>
  </si>
  <si>
    <t>MID 20263</t>
  </si>
  <si>
    <t>MID 20264</t>
  </si>
  <si>
    <t>MID 20265</t>
  </si>
  <si>
    <t>MID 20266</t>
  </si>
  <si>
    <t>MID 20267</t>
  </si>
  <si>
    <t>MID 20268</t>
  </si>
  <si>
    <t>MID 20269</t>
  </si>
  <si>
    <t>MID 20270</t>
  </si>
  <si>
    <t>MID 20271</t>
  </si>
  <si>
    <t>MID 20284</t>
  </si>
  <si>
    <t>MID 20309</t>
  </si>
  <si>
    <t>MID 20310</t>
  </si>
  <si>
    <t>MID 20311</t>
  </si>
  <si>
    <t>MID 20318</t>
  </si>
  <si>
    <t>MID 20330</t>
  </si>
  <si>
    <t>MID 20337</t>
  </si>
  <si>
    <t>MID 20344</t>
  </si>
  <si>
    <t>MID 20348</t>
  </si>
  <si>
    <t>MID 20349</t>
  </si>
  <si>
    <t>MID 20350</t>
  </si>
  <si>
    <t>MID 20351</t>
  </si>
  <si>
    <t>MID 20352</t>
  </si>
  <si>
    <t>MID 20353</t>
  </si>
  <si>
    <t>MID 20354</t>
  </si>
  <si>
    <t>MID 20355</t>
  </si>
  <si>
    <t>MID 20358</t>
  </si>
  <si>
    <t>MID 20359</t>
  </si>
  <si>
    <t>MID 20410</t>
  </si>
  <si>
    <t>MID 20418</t>
  </si>
  <si>
    <t>MID 20438</t>
  </si>
  <si>
    <t>MID 20439</t>
  </si>
  <si>
    <t>MID 20442</t>
  </si>
  <si>
    <t>MID 20443</t>
  </si>
  <si>
    <t>MID 20444</t>
  </si>
  <si>
    <t>MID 20445</t>
  </si>
  <si>
    <t>MID 20451</t>
  </si>
  <si>
    <t>MID 20452</t>
  </si>
  <si>
    <t>MID 20454</t>
  </si>
  <si>
    <t>MID 20455</t>
  </si>
  <si>
    <t>MID 20480</t>
  </si>
  <si>
    <t>MID 20486</t>
  </si>
  <si>
    <t>MID 20493</t>
  </si>
  <si>
    <t>MID 20494</t>
  </si>
  <si>
    <t>MID 20495</t>
  </si>
  <si>
    <t>MID 20496</t>
  </si>
  <si>
    <t>MID 20497</t>
  </si>
  <si>
    <t>MID 20498</t>
  </si>
  <si>
    <t>MID 20500</t>
  </si>
  <si>
    <t>MID 20501</t>
  </si>
  <si>
    <t>MID 20502</t>
  </si>
  <si>
    <t>MID 20503</t>
  </si>
  <si>
    <t>MID 20504</t>
  </si>
  <si>
    <t>MID 20579</t>
  </si>
  <si>
    <t>MID 20613</t>
  </si>
  <si>
    <t>MID 20615</t>
  </si>
  <si>
    <t>MID 20617</t>
  </si>
  <si>
    <t>MID 20629</t>
  </si>
  <si>
    <t>MID 20631</t>
  </si>
  <si>
    <t>MID 20632</t>
  </si>
  <si>
    <t>MID 20633</t>
  </si>
  <si>
    <t>MID 20636</t>
  </si>
  <si>
    <t>MID 20650</t>
  </si>
  <si>
    <t>MID 20664</t>
  </si>
  <si>
    <t>MID 20665</t>
  </si>
  <si>
    <t>MID 20667</t>
  </si>
  <si>
    <t>MID 20668</t>
  </si>
  <si>
    <t>MID 20669</t>
  </si>
  <si>
    <t>MID 20672</t>
  </si>
  <si>
    <t>MID 20673</t>
  </si>
  <si>
    <t>MID 20674</t>
  </si>
  <si>
    <t>MID 20675</t>
  </si>
  <si>
    <t>MID 20676</t>
  </si>
  <si>
    <t>MID 20677</t>
  </si>
  <si>
    <t>MID 20678</t>
  </si>
  <si>
    <t>MID 20681</t>
  </si>
  <si>
    <t>MID 20682</t>
  </si>
  <si>
    <t>MID 20683</t>
  </si>
  <si>
    <t>MID 20684</t>
  </si>
  <si>
    <t>MID 20685</t>
  </si>
  <si>
    <t>MID 20686</t>
  </si>
  <si>
    <t>MID 20687</t>
  </si>
  <si>
    <t>MID 20689</t>
  </si>
  <si>
    <t>MID 20690</t>
  </si>
  <si>
    <t>MID 20691</t>
  </si>
  <si>
    <t>MID 20692</t>
  </si>
  <si>
    <t>MID 20693</t>
  </si>
  <si>
    <t>MID 20694</t>
  </si>
  <si>
    <t>MID 20696</t>
  </si>
  <si>
    <t>MID 20697</t>
  </si>
  <si>
    <t>MID 20702</t>
  </si>
  <si>
    <t>MID 20703</t>
  </si>
  <si>
    <t>MID 20704</t>
  </si>
  <si>
    <t>MID 20705</t>
  </si>
  <si>
    <t>MID 20707</t>
  </si>
  <si>
    <t>MID 20708</t>
  </si>
  <si>
    <t>MID 20711</t>
  </si>
  <si>
    <t>MID 20712</t>
  </si>
  <si>
    <t>MID 20713</t>
  </si>
  <si>
    <t>MID 20714</t>
  </si>
  <si>
    <t>MID 20717</t>
  </si>
  <si>
    <t>MID 20729</t>
  </si>
  <si>
    <t>MID 20737</t>
  </si>
  <si>
    <t>MID 20738</t>
  </si>
  <si>
    <t>MID 20745</t>
  </si>
  <si>
    <t>MID 20755</t>
  </si>
  <si>
    <t>MID 20758</t>
  </si>
  <si>
    <t>MID 20764</t>
  </si>
  <si>
    <t>MID 20766</t>
  </si>
  <si>
    <t>MID 20769</t>
  </si>
  <si>
    <t>MID 20772</t>
  </si>
  <si>
    <t>MID 20776</t>
  </si>
  <si>
    <t>MID 20779</t>
  </si>
  <si>
    <t>MID 20782</t>
  </si>
  <si>
    <t>MID 20784</t>
  </si>
  <si>
    <t>MID 20785</t>
  </si>
  <si>
    <t>MID 20786</t>
  </si>
  <si>
    <t>MID 20789</t>
  </si>
  <si>
    <t>MID 20792</t>
  </si>
  <si>
    <t>MID 20796</t>
  </si>
  <si>
    <t>MID 20798</t>
  </si>
  <si>
    <t>MID 20799</t>
  </si>
  <si>
    <t>MID 20800</t>
  </si>
  <si>
    <t>MID 20801</t>
  </si>
  <si>
    <t>MID 20804</t>
  </si>
  <si>
    <t>MID 20808</t>
  </si>
  <si>
    <t>MID 20809</t>
  </si>
  <si>
    <t>MID 20810</t>
  </si>
  <si>
    <t>MID 20812</t>
  </si>
  <si>
    <t>MID 20813</t>
  </si>
  <si>
    <t>MID 20814</t>
  </si>
  <si>
    <t>MID 20816</t>
  </si>
  <si>
    <t>MID 20818</t>
  </si>
  <si>
    <t>MID 20820</t>
  </si>
  <si>
    <t>MID 20821</t>
  </si>
  <si>
    <t>MID 20822</t>
  </si>
  <si>
    <t>MID 20824</t>
  </si>
  <si>
    <t>MID 20825</t>
  </si>
  <si>
    <t>MID 20826</t>
  </si>
  <si>
    <t>MID 20828</t>
  </si>
  <si>
    <t>MID 20829</t>
  </si>
  <si>
    <t>MID 20830</t>
  </si>
  <si>
    <t>MID 20831</t>
  </si>
  <si>
    <t>MID 20835</t>
  </si>
  <si>
    <t>MID 20836</t>
  </si>
  <si>
    <t>MID 20842</t>
  </si>
  <si>
    <t>MID 20843</t>
  </si>
  <si>
    <t>MID 20848</t>
  </si>
  <si>
    <t>MID 20852</t>
  </si>
  <si>
    <t>MID 20903</t>
  </si>
  <si>
    <t>MID 20911</t>
  </si>
  <si>
    <t>MID 20939</t>
  </si>
  <si>
    <t>MID 20948</t>
  </si>
  <si>
    <t>MID 20949</t>
  </si>
  <si>
    <t>MID 20953</t>
  </si>
  <si>
    <t>MID 20980</t>
  </si>
  <si>
    <t>MID 20998</t>
  </si>
  <si>
    <t>MID 21001</t>
  </si>
  <si>
    <t>MID 21005</t>
  </si>
  <si>
    <t>MID 21006</t>
  </si>
  <si>
    <t>MID 21011</t>
  </si>
  <si>
    <t>MID 21016</t>
  </si>
  <si>
    <t>MID 21018</t>
  </si>
  <si>
    <t>MID 21021</t>
  </si>
  <si>
    <t>MID 21028</t>
  </si>
  <si>
    <t>MID 21030</t>
  </si>
  <si>
    <t>MID 21031</t>
  </si>
  <si>
    <t>MID 21033</t>
  </si>
  <si>
    <t>MID 21039</t>
  </si>
  <si>
    <t>MID 21040</t>
  </si>
  <si>
    <t>MID 21041</t>
  </si>
  <si>
    <t>MID 21059</t>
  </si>
  <si>
    <t>MID 21061</t>
  </si>
  <si>
    <t>MID 21064</t>
  </si>
  <si>
    <t>MID 21066</t>
  </si>
  <si>
    <t>MID 21067</t>
  </si>
  <si>
    <t>MID 21070</t>
  </si>
  <si>
    <t>MID 21072</t>
  </si>
  <si>
    <t>MID 21074</t>
  </si>
  <si>
    <t>MID 21077</t>
  </si>
  <si>
    <t>MID 21078</t>
  </si>
  <si>
    <t>MID 21085</t>
  </si>
  <si>
    <t>MID 21086</t>
  </si>
  <si>
    <t>MID 21090</t>
  </si>
  <si>
    <t>MID 21091</t>
  </si>
  <si>
    <t>MID 21094</t>
  </si>
  <si>
    <t>MID 21106</t>
  </si>
  <si>
    <t>MID 21110</t>
  </si>
  <si>
    <t>MID 21112</t>
  </si>
  <si>
    <t>MID 21122</t>
  </si>
  <si>
    <t>MID 21132</t>
  </si>
  <si>
    <t>MID 21139</t>
  </si>
  <si>
    <t>MID 21140</t>
  </si>
  <si>
    <t>MID 21142</t>
  </si>
  <si>
    <t>MID 21143</t>
  </si>
  <si>
    <t>MID 21145</t>
  </si>
  <si>
    <t>MID 21146</t>
  </si>
  <si>
    <t>MID 21147</t>
  </si>
  <si>
    <t>MID 21148</t>
  </si>
  <si>
    <t>MID 21150</t>
  </si>
  <si>
    <t>MID 21151</t>
  </si>
  <si>
    <t>MID 21152</t>
  </si>
  <si>
    <t>MID 21153</t>
  </si>
  <si>
    <t>MID 21154</t>
  </si>
  <si>
    <t>MID 21155</t>
  </si>
  <si>
    <t>MID 21181</t>
  </si>
  <si>
    <t>MID 21204</t>
  </si>
  <si>
    <t>MID 21211</t>
  </si>
  <si>
    <t>MID 21216</t>
  </si>
  <si>
    <t>MID 21233</t>
  </si>
  <si>
    <t>MID 21238</t>
  </si>
  <si>
    <t>MID 21239</t>
  </si>
  <si>
    <t>MID 21240</t>
  </si>
  <si>
    <t>MID 21242</t>
  </si>
  <si>
    <t>MID 21257</t>
  </si>
  <si>
    <t>MID 21260</t>
  </si>
  <si>
    <t>MID 21265</t>
  </si>
  <si>
    <t>MID 21266</t>
  </si>
  <si>
    <t>MID 21269</t>
  </si>
  <si>
    <t>MID 21270</t>
  </si>
  <si>
    <t>MID 21276</t>
  </si>
  <si>
    <t>MID 21279</t>
  </si>
  <si>
    <t>MID 21337</t>
  </si>
  <si>
    <t>MID 21340</t>
  </si>
  <si>
    <t>MID 21346</t>
  </si>
  <si>
    <t>MID 21349</t>
  </si>
  <si>
    <t>MID 21356</t>
  </si>
  <si>
    <t>MID 21357</t>
  </si>
  <si>
    <t>MID 21361</t>
  </si>
  <si>
    <t>MID 21373</t>
  </si>
  <si>
    <t>MID 21376</t>
  </si>
  <si>
    <t>MID 21384</t>
  </si>
  <si>
    <t>MID 21391</t>
  </si>
  <si>
    <t>MID 21392</t>
  </si>
  <si>
    <t>MID 21393</t>
  </si>
  <si>
    <t>MID 21396</t>
  </si>
  <si>
    <t>MID 21397</t>
  </si>
  <si>
    <t>MID 21400</t>
  </si>
  <si>
    <t>MID 21401</t>
  </si>
  <si>
    <t>MID 21402</t>
  </si>
  <si>
    <t>MID 21403</t>
  </si>
  <si>
    <t>MID 21442</t>
  </si>
  <si>
    <t>MID 21466</t>
  </si>
  <si>
    <t>MID 21471</t>
  </si>
  <si>
    <t>MID 21473</t>
  </si>
  <si>
    <t>MID 21475</t>
  </si>
  <si>
    <t>MID 21477</t>
  </si>
  <si>
    <t>MID 21479</t>
  </si>
  <si>
    <t>MID 21480</t>
  </si>
  <si>
    <t>MID 21489</t>
  </si>
  <si>
    <t>MID 21497</t>
  </si>
  <si>
    <t>MID 21499</t>
  </si>
  <si>
    <t>MID 21502</t>
  </si>
  <si>
    <t>MID 21509</t>
  </si>
  <si>
    <t>MID 21510</t>
  </si>
  <si>
    <t>MID 21524</t>
  </si>
  <si>
    <t>MID 21527</t>
  </si>
  <si>
    <t>MID 21531</t>
  </si>
  <si>
    <t>MID 21532</t>
  </si>
  <si>
    <t>MID 21537</t>
  </si>
  <si>
    <t>MID 21538</t>
  </si>
  <si>
    <t>MID 21539</t>
  </si>
  <si>
    <t>MID 21545</t>
  </si>
  <si>
    <t>MID 21548</t>
  </si>
  <si>
    <t>MID 21570</t>
  </si>
  <si>
    <t>King Hassan II Tournament</t>
  </si>
  <si>
    <t>MID 21574</t>
  </si>
  <si>
    <t>MID 21582</t>
  </si>
  <si>
    <t>MID 21594</t>
  </si>
  <si>
    <t>MID 21601</t>
  </si>
  <si>
    <t>MID 21606</t>
  </si>
  <si>
    <t>MID 21607</t>
  </si>
  <si>
    <t>MID 21608</t>
  </si>
  <si>
    <t>MID 21609</t>
  </si>
  <si>
    <t>MID 21610</t>
  </si>
  <si>
    <t>MID 21611</t>
  </si>
  <si>
    <t>MID 21613</t>
  </si>
  <si>
    <t>MID 21616</t>
  </si>
  <si>
    <t>MID 21617</t>
  </si>
  <si>
    <t>MID 21618</t>
  </si>
  <si>
    <t>MID 21620</t>
  </si>
  <si>
    <t>MID 21621</t>
  </si>
  <si>
    <t>MID 21622</t>
  </si>
  <si>
    <t>MID 21623</t>
  </si>
  <si>
    <t>MID 21625</t>
  </si>
  <si>
    <t>MID 21629</t>
  </si>
  <si>
    <t>MID 21630</t>
  </si>
  <si>
    <t>MID 21631</t>
  </si>
  <si>
    <t>MID 21632</t>
  </si>
  <si>
    <t>MID 21633</t>
  </si>
  <si>
    <t>MID 21635</t>
  </si>
  <si>
    <t>MID 21639</t>
  </si>
  <si>
    <t>MID 21640</t>
  </si>
  <si>
    <t>MID 21650</t>
  </si>
  <si>
    <t>MID 21651</t>
  </si>
  <si>
    <t>MID 21652</t>
  </si>
  <si>
    <t>MID 21653</t>
  </si>
  <si>
    <t>MID 21654</t>
  </si>
  <si>
    <t>MID 21655</t>
  </si>
  <si>
    <t>MID 21656</t>
  </si>
  <si>
    <t>MID 21657</t>
  </si>
  <si>
    <t>MID 21658</t>
  </si>
  <si>
    <t>MID 21661</t>
  </si>
  <si>
    <t>MID 21692</t>
  </si>
  <si>
    <t>MID 21705</t>
  </si>
  <si>
    <t>MID 21710</t>
  </si>
  <si>
    <t>MID 21711</t>
  </si>
  <si>
    <t>MID 21712</t>
  </si>
  <si>
    <t>MID 21713</t>
  </si>
  <si>
    <t>MID 21714</t>
  </si>
  <si>
    <t>MID 21715</t>
  </si>
  <si>
    <t>MID 21718</t>
  </si>
  <si>
    <t>MID 21719</t>
  </si>
  <si>
    <t>MID 21721</t>
  </si>
  <si>
    <t>MID 21722</t>
  </si>
  <si>
    <t>MID 21736</t>
  </si>
  <si>
    <t>COSAFA Cup qualification</t>
  </si>
  <si>
    <t>MID 21743</t>
  </si>
  <si>
    <t>MID 21744</t>
  </si>
  <si>
    <t>MID 21762</t>
  </si>
  <si>
    <t>MID 21788</t>
  </si>
  <si>
    <t>MID 21789</t>
  </si>
  <si>
    <t>MID 21803</t>
  </si>
  <si>
    <t>MID 21840</t>
  </si>
  <si>
    <t>MID 21841</t>
  </si>
  <si>
    <t>MID 21843</t>
  </si>
  <si>
    <t>MID 21844</t>
  </si>
  <si>
    <t>MID 21845</t>
  </si>
  <si>
    <t>MID 21849</t>
  </si>
  <si>
    <t>MID 21851</t>
  </si>
  <si>
    <t>MID 21853</t>
  </si>
  <si>
    <t>MID 21854</t>
  </si>
  <si>
    <t>MID 21858</t>
  </si>
  <si>
    <t>MID 21863</t>
  </si>
  <si>
    <t>MID 21875</t>
  </si>
  <si>
    <t>MID 21877</t>
  </si>
  <si>
    <t>MID 21890</t>
  </si>
  <si>
    <t>MID 21891</t>
  </si>
  <si>
    <t>MID 21894</t>
  </si>
  <si>
    <t>MID 21895</t>
  </si>
  <si>
    <t>MID 21897</t>
  </si>
  <si>
    <t>MID 21898</t>
  </si>
  <si>
    <t>MID 21903</t>
  </si>
  <si>
    <t>MID 21905</t>
  </si>
  <si>
    <t>MID 21907</t>
  </si>
  <si>
    <t>MID 21908</t>
  </si>
  <si>
    <t>MID 21945</t>
  </si>
  <si>
    <t>MID 21980</t>
  </si>
  <si>
    <t>MID 21982</t>
  </si>
  <si>
    <t>MID 21983</t>
  </si>
  <si>
    <t>MID 21984</t>
  </si>
  <si>
    <t>MID 21992</t>
  </si>
  <si>
    <t>MID 21995</t>
  </si>
  <si>
    <t>MID 22000</t>
  </si>
  <si>
    <t>MID 22003</t>
  </si>
  <si>
    <t>MID 22011</t>
  </si>
  <si>
    <t>MID 22019</t>
  </si>
  <si>
    <t>MID 22022</t>
  </si>
  <si>
    <t>MID 22024</t>
  </si>
  <si>
    <t>MID 22028</t>
  </si>
  <si>
    <t>MID 22033</t>
  </si>
  <si>
    <t>MID 22036</t>
  </si>
  <si>
    <t>MID 22040</t>
  </si>
  <si>
    <t>MID 22041</t>
  </si>
  <si>
    <t>MID 22060</t>
  </si>
  <si>
    <t>MID 22069</t>
  </si>
  <si>
    <t>MID 22075</t>
  </si>
  <si>
    <t>MID 22078</t>
  </si>
  <si>
    <t>MID 22096</t>
  </si>
  <si>
    <t>MID 22097</t>
  </si>
  <si>
    <t>MID 22101</t>
  </si>
  <si>
    <t>MID 22102</t>
  </si>
  <si>
    <t>MID 22104</t>
  </si>
  <si>
    <t>MID 22105</t>
  </si>
  <si>
    <t>MID 22106</t>
  </si>
  <si>
    <t>MID 22113</t>
  </si>
  <si>
    <t>MID 22116</t>
  </si>
  <si>
    <t>MID 22117</t>
  </si>
  <si>
    <t>MID 22124</t>
  </si>
  <si>
    <t>MID 22127</t>
  </si>
  <si>
    <t>MID 22158</t>
  </si>
  <si>
    <t>MID 22159</t>
  </si>
  <si>
    <t>MID 22165</t>
  </si>
  <si>
    <t>MID 22174</t>
  </si>
  <si>
    <t>MID 22177</t>
  </si>
  <si>
    <t>MID 22178</t>
  </si>
  <si>
    <t>MID 22179</t>
  </si>
  <si>
    <t>MID 22180</t>
  </si>
  <si>
    <t>MID 22181</t>
  </si>
  <si>
    <t>MID 22182</t>
  </si>
  <si>
    <t>MID 22183</t>
  </si>
  <si>
    <t>MID 22184</t>
  </si>
  <si>
    <t>MID 22185</t>
  </si>
  <si>
    <t>MID 22186</t>
  </si>
  <si>
    <t>MID 22187</t>
  </si>
  <si>
    <t>MID 22193</t>
  </si>
  <si>
    <t>MID 22194</t>
  </si>
  <si>
    <t>MID 22195</t>
  </si>
  <si>
    <t>MID 22196</t>
  </si>
  <si>
    <t>MID 22198</t>
  </si>
  <si>
    <t>MID 22199</t>
  </si>
  <si>
    <t>MID 22200</t>
  </si>
  <si>
    <t>MID 22201</t>
  </si>
  <si>
    <t>MID 22202</t>
  </si>
  <si>
    <t>MID 22203</t>
  </si>
  <si>
    <t>MID 22204</t>
  </si>
  <si>
    <t>MID 22205</t>
  </si>
  <si>
    <t>MID 22213</t>
  </si>
  <si>
    <t>MID 22214</t>
  </si>
  <si>
    <t>MID 22215</t>
  </si>
  <si>
    <t>MID 22216</t>
  </si>
  <si>
    <t>MID 22217</t>
  </si>
  <si>
    <t>MID 22221</t>
  </si>
  <si>
    <t>MID 22222</t>
  </si>
  <si>
    <t>MID 22223</t>
  </si>
  <si>
    <t>MID 22224</t>
  </si>
  <si>
    <t>MID 22225</t>
  </si>
  <si>
    <t>MID 22227</t>
  </si>
  <si>
    <t>MID 22228</t>
  </si>
  <si>
    <t>MID 22229</t>
  </si>
  <si>
    <t>MID 22230</t>
  </si>
  <si>
    <t>MID 22231</t>
  </si>
  <si>
    <t>MID 22260</t>
  </si>
  <si>
    <t>MID 22325</t>
  </si>
  <si>
    <t>MID 22334</t>
  </si>
  <si>
    <t>MID 22337</t>
  </si>
  <si>
    <t>MID 22339</t>
  </si>
  <si>
    <t>MID 22341</t>
  </si>
  <si>
    <t>MID 22342</t>
  </si>
  <si>
    <t>MID 22344</t>
  </si>
  <si>
    <t>MID 22350</t>
  </si>
  <si>
    <t>MID 22434</t>
  </si>
  <si>
    <t>MID 22436</t>
  </si>
  <si>
    <t>MID 22438</t>
  </si>
  <si>
    <t>MID 22451</t>
  </si>
  <si>
    <t>MID 22467</t>
  </si>
  <si>
    <t>MID 22469</t>
  </si>
  <si>
    <t>MID 22471</t>
  </si>
  <si>
    <t>MID 22472</t>
  </si>
  <si>
    <t>MID 22474</t>
  </si>
  <si>
    <t>MID 22475</t>
  </si>
  <si>
    <t>MID 22476</t>
  </si>
  <si>
    <t>MID 22477</t>
  </si>
  <si>
    <t>MID 22478</t>
  </si>
  <si>
    <t>MID 22479</t>
  </si>
  <si>
    <t>MID 22480</t>
  </si>
  <si>
    <t>MID 22481</t>
  </si>
  <si>
    <t>MID 22482</t>
  </si>
  <si>
    <t>MID 22483</t>
  </si>
  <si>
    <t>MID 22484</t>
  </si>
  <si>
    <t>MID 22485</t>
  </si>
  <si>
    <t>MID 22486</t>
  </si>
  <si>
    <t>MID 22487</t>
  </si>
  <si>
    <t>MID 22488</t>
  </si>
  <si>
    <t>MID 22490</t>
  </si>
  <si>
    <t>MID 22493</t>
  </si>
  <si>
    <t>MID 22501</t>
  </si>
  <si>
    <t>MID 22505</t>
  </si>
  <si>
    <t>MID 22506</t>
  </si>
  <si>
    <t>MID 22510</t>
  </si>
  <si>
    <t>MID 22511</t>
  </si>
  <si>
    <t>MID 22514</t>
  </si>
  <si>
    <t>MID 22515</t>
  </si>
  <si>
    <t>MID 22517</t>
  </si>
  <si>
    <t>MID 22518</t>
  </si>
  <si>
    <t>MID 22520</t>
  </si>
  <si>
    <t>MID 22521</t>
  </si>
  <si>
    <t>MID 22522</t>
  </si>
  <si>
    <t>MID 22523</t>
  </si>
  <si>
    <t>MID 22524</t>
  </si>
  <si>
    <t>MID 22526</t>
  </si>
  <si>
    <t>MID 22528</t>
  </si>
  <si>
    <t>MID 22529</t>
  </si>
  <si>
    <t>MID 22530</t>
  </si>
  <si>
    <t>MID 22531</t>
  </si>
  <si>
    <t>MID 22532</t>
  </si>
  <si>
    <t>MID 22533</t>
  </si>
  <si>
    <t>MID 22534</t>
  </si>
  <si>
    <t>MID 22535</t>
  </si>
  <si>
    <t>MID 22536</t>
  </si>
  <si>
    <t>MID 22537</t>
  </si>
  <si>
    <t>MID 22538</t>
  </si>
  <si>
    <t>MID 22543</t>
  </si>
  <si>
    <t>MID 22544</t>
  </si>
  <si>
    <t>MID 22546</t>
  </si>
  <si>
    <t>King's Cup</t>
  </si>
  <si>
    <t>MID 22547</t>
  </si>
  <si>
    <t>MID 22548</t>
  </si>
  <si>
    <t>MID 22552</t>
  </si>
  <si>
    <t>MID 22553</t>
  </si>
  <si>
    <t>MID 22555</t>
  </si>
  <si>
    <t>MID 22557</t>
  </si>
  <si>
    <t>MID 22558</t>
  </si>
  <si>
    <t>MID 22560</t>
  </si>
  <si>
    <t>MID 22562</t>
  </si>
  <si>
    <t>MID 22563</t>
  </si>
  <si>
    <t>MID 22565</t>
  </si>
  <si>
    <t>MID 22570</t>
  </si>
  <si>
    <t>MID 22573</t>
  </si>
  <si>
    <t>MID 22580</t>
  </si>
  <si>
    <t>MID 22585</t>
  </si>
  <si>
    <t>MID 22588</t>
  </si>
  <si>
    <t>MID 22590</t>
  </si>
  <si>
    <t>MID 22593</t>
  </si>
  <si>
    <t>MID 22596</t>
  </si>
  <si>
    <t>MID 22598</t>
  </si>
  <si>
    <t>MID 22601</t>
  </si>
  <si>
    <t>MID 22604</t>
  </si>
  <si>
    <t>MID 22605</t>
  </si>
  <si>
    <t>MID 22607</t>
  </si>
  <si>
    <t>MID 22608</t>
  </si>
  <si>
    <t>MID 22609</t>
  </si>
  <si>
    <t>MID 22611</t>
  </si>
  <si>
    <t>MID 22612</t>
  </si>
  <si>
    <t>MID 22613</t>
  </si>
  <si>
    <t>MID 22616</t>
  </si>
  <si>
    <t>MID 22617</t>
  </si>
  <si>
    <t>MID 22619</t>
  </si>
  <si>
    <t>MID 22620</t>
  </si>
  <si>
    <t>MID 22621</t>
  </si>
  <si>
    <t>MID 22622</t>
  </si>
  <si>
    <t>MID 22623</t>
  </si>
  <si>
    <t>MID 22624</t>
  </si>
  <si>
    <t>MID 22628</t>
  </si>
  <si>
    <t>MID 22629</t>
  </si>
  <si>
    <t>MID 22630</t>
  </si>
  <si>
    <t>MID 22634</t>
  </si>
  <si>
    <t>MID 22639</t>
  </si>
  <si>
    <t>MID 22640</t>
  </si>
  <si>
    <t>MID 22643</t>
  </si>
  <si>
    <t>MID 22644</t>
  </si>
  <si>
    <t>MID 22660</t>
  </si>
  <si>
    <t>MID 22713</t>
  </si>
  <si>
    <t>MID 22738</t>
  </si>
  <si>
    <t>MID 22739</t>
  </si>
  <si>
    <t>MID 22753</t>
  </si>
  <si>
    <t>MID 22758</t>
  </si>
  <si>
    <t>MID 22762</t>
  </si>
  <si>
    <t>MID 22767</t>
  </si>
  <si>
    <t>MID 22777</t>
  </si>
  <si>
    <t>MID 22784</t>
  </si>
  <si>
    <t>MID 22788</t>
  </si>
  <si>
    <t>MID 22815</t>
  </si>
  <si>
    <t>MID 22816</t>
  </si>
  <si>
    <t>MID 22829</t>
  </si>
  <si>
    <t>MID 22891</t>
  </si>
  <si>
    <t>MID 22892</t>
  </si>
  <si>
    <t>MID 22893</t>
  </si>
  <si>
    <t>MID 22896</t>
  </si>
  <si>
    <t>MID 22897</t>
  </si>
  <si>
    <t>MID 22898</t>
  </si>
  <si>
    <t>MID 22902</t>
  </si>
  <si>
    <t>MID 22903</t>
  </si>
  <si>
    <t>MID 22904</t>
  </si>
  <si>
    <t>MID 22906</t>
  </si>
  <si>
    <t>MID 22911</t>
  </si>
  <si>
    <t>MID 22916</t>
  </si>
  <si>
    <t>MID 22920</t>
  </si>
  <si>
    <t>MID 22922</t>
  </si>
  <si>
    <t>MID 22923</t>
  </si>
  <si>
    <t>MID 22934</t>
  </si>
  <si>
    <t>MID 22935</t>
  </si>
  <si>
    <t>MID 22936</t>
  </si>
  <si>
    <t>MID 22937</t>
  </si>
  <si>
    <t>MID 22939</t>
  </si>
  <si>
    <t>MID 22940</t>
  </si>
  <si>
    <t>MID 22941</t>
  </si>
  <si>
    <t>MID 22942</t>
  </si>
  <si>
    <t>MID 22943</t>
  </si>
  <si>
    <t>MID 22944</t>
  </si>
  <si>
    <t>MID 22945</t>
  </si>
  <si>
    <t>MID 22946</t>
  </si>
  <si>
    <t>MID 22947</t>
  </si>
  <si>
    <t>MID 22948</t>
  </si>
  <si>
    <t>MID 22950</t>
  </si>
  <si>
    <t>MID 22951</t>
  </si>
  <si>
    <t>MID 22952</t>
  </si>
  <si>
    <t>MID 22953</t>
  </si>
  <si>
    <t>MID 22954</t>
  </si>
  <si>
    <t>MID 22955</t>
  </si>
  <si>
    <t>MID 22956</t>
  </si>
  <si>
    <t>MID 22958</t>
  </si>
  <si>
    <t>MID 22959</t>
  </si>
  <si>
    <t>MID 22960</t>
  </si>
  <si>
    <t>MID 22961</t>
  </si>
  <si>
    <t>MID 22962</t>
  </si>
  <si>
    <t>MID 22963</t>
  </si>
  <si>
    <t>MID 22964</t>
  </si>
  <si>
    <t>MID 22966</t>
  </si>
  <si>
    <t>MID 22967</t>
  </si>
  <si>
    <t>MID 22968</t>
  </si>
  <si>
    <t>MID 22970</t>
  </si>
  <si>
    <t>MID 22971</t>
  </si>
  <si>
    <t>MID 22972</t>
  </si>
  <si>
    <t>MID 22973</t>
  </si>
  <si>
    <t>MID 22974</t>
  </si>
  <si>
    <t>MID 22977</t>
  </si>
  <si>
    <t>MID 22991</t>
  </si>
  <si>
    <t>MID 22992</t>
  </si>
  <si>
    <t>MID 22993</t>
  </si>
  <si>
    <t>MID 23002</t>
  </si>
  <si>
    <t>MID 23003</t>
  </si>
  <si>
    <t>MID 23008</t>
  </si>
  <si>
    <t>MID 23011</t>
  </si>
  <si>
    <t>MID 23041</t>
  </si>
  <si>
    <t>MID 23042</t>
  </si>
  <si>
    <t>MID 23062</t>
  </si>
  <si>
    <t>MID 23069</t>
  </si>
  <si>
    <t>MID 23075</t>
  </si>
  <si>
    <t>MID 23081</t>
  </si>
  <si>
    <t>MID 23088</t>
  </si>
  <si>
    <t>MID 23089</t>
  </si>
  <si>
    <t>MID 23102</t>
  </si>
  <si>
    <t>MID 23103</t>
  </si>
  <si>
    <t>MID 23105</t>
  </si>
  <si>
    <t>MID 23107</t>
  </si>
  <si>
    <t>MID 23108</t>
  </si>
  <si>
    <t>MID 23109</t>
  </si>
  <si>
    <t>MID 23111</t>
  </si>
  <si>
    <t>MID 23112</t>
  </si>
  <si>
    <t>MID 23113</t>
  </si>
  <si>
    <t>MID 23167</t>
  </si>
  <si>
    <t>MID 23182</t>
  </si>
  <si>
    <t>MID 23187</t>
  </si>
  <si>
    <t>MID 23207</t>
  </si>
  <si>
    <t>MID 23231</t>
  </si>
  <si>
    <t>MID 23268</t>
  </si>
  <si>
    <t>MID 23274</t>
  </si>
  <si>
    <t>MID 23280</t>
  </si>
  <si>
    <t>MID 23283</t>
  </si>
  <si>
    <t>MID 23284</t>
  </si>
  <si>
    <t>MID 23285</t>
  </si>
  <si>
    <t>MID 23286</t>
  </si>
  <si>
    <t>MID 23288</t>
  </si>
  <si>
    <t>MID 23290</t>
  </si>
  <si>
    <t>MID 23295</t>
  </si>
  <si>
    <t>MID 23296</t>
  </si>
  <si>
    <t>MID 23297</t>
  </si>
  <si>
    <t>MID 23298</t>
  </si>
  <si>
    <t>MID 23299</t>
  </si>
  <si>
    <t>MID 23301</t>
  </si>
  <si>
    <t>MID 23302</t>
  </si>
  <si>
    <t>MID 23303</t>
  </si>
  <si>
    <t>MID 23304</t>
  </si>
  <si>
    <t>MID 23305</t>
  </si>
  <si>
    <t>MID 23306</t>
  </si>
  <si>
    <t>MID 23307</t>
  </si>
  <si>
    <t>MID 23311</t>
  </si>
  <si>
    <t>MID 23323</t>
  </si>
  <si>
    <t>MID 23328</t>
  </si>
  <si>
    <t>MID 23347</t>
  </si>
  <si>
    <t>Lunar New Year Cup</t>
  </si>
  <si>
    <t>MID 23348</t>
  </si>
  <si>
    <t>MID 23349</t>
  </si>
  <si>
    <t>MID 23350</t>
  </si>
  <si>
    <t>MID 23359</t>
  </si>
  <si>
    <t>MID 23361</t>
  </si>
  <si>
    <t>MID 23362</t>
  </si>
  <si>
    <t>MID 23363</t>
  </si>
  <si>
    <t>MID 23364</t>
  </si>
  <si>
    <t>MID 23365</t>
  </si>
  <si>
    <t>MID 23366</t>
  </si>
  <si>
    <t>MID 23368</t>
  </si>
  <si>
    <t>MID 23370</t>
  </si>
  <si>
    <t>MID 23460</t>
  </si>
  <si>
    <t>MID 23461</t>
  </si>
  <si>
    <t>MID 23462</t>
  </si>
  <si>
    <t>MID 23463</t>
  </si>
  <si>
    <t>MID 23464</t>
  </si>
  <si>
    <t>MID 23465</t>
  </si>
  <si>
    <t>MID 23466</t>
  </si>
  <si>
    <t>MID 23467</t>
  </si>
  <si>
    <t>MID 23468</t>
  </si>
  <si>
    <t>MID 23469</t>
  </si>
  <si>
    <t>MID 23470</t>
  </si>
  <si>
    <t>MID 23471</t>
  </si>
  <si>
    <t>MID 23472</t>
  </si>
  <si>
    <t>MID 23484</t>
  </si>
  <si>
    <t>MID 23487</t>
  </si>
  <si>
    <t>MID 23521</t>
  </si>
  <si>
    <t>MID 23525</t>
  </si>
  <si>
    <t>MID 23526</t>
  </si>
  <si>
    <t>MID 23527</t>
  </si>
  <si>
    <t>MID 23532</t>
  </si>
  <si>
    <t>MID 23533</t>
  </si>
  <si>
    <t>MID 23535</t>
  </si>
  <si>
    <t>MID 23542</t>
  </si>
  <si>
    <t>MID 23544</t>
  </si>
  <si>
    <t>MID 23557</t>
  </si>
  <si>
    <t>MID 23560</t>
  </si>
  <si>
    <t>MID 23563</t>
  </si>
  <si>
    <t>MID 23581</t>
  </si>
  <si>
    <t>MID 23582</t>
  </si>
  <si>
    <t>MID 23583</t>
  </si>
  <si>
    <t>MID 23584</t>
  </si>
  <si>
    <t>MID 23585</t>
  </si>
  <si>
    <t>MID 23590</t>
  </si>
  <si>
    <t>MID 23592</t>
  </si>
  <si>
    <t>MID 23593</t>
  </si>
  <si>
    <t>MID 23624</t>
  </si>
  <si>
    <t>MID 23628</t>
  </si>
  <si>
    <t>MID 23632</t>
  </si>
  <si>
    <t>MID 23634</t>
  </si>
  <si>
    <t>MID 23636</t>
  </si>
  <si>
    <t>MID 23639</t>
  </si>
  <si>
    <t>MID 23640</t>
  </si>
  <si>
    <t>MID 23641</t>
  </si>
  <si>
    <t>MID 23642</t>
  </si>
  <si>
    <t>MID 23643</t>
  </si>
  <si>
    <t>MID 23644</t>
  </si>
  <si>
    <t>MID 23646</t>
  </si>
  <si>
    <t>MID 23647</t>
  </si>
  <si>
    <t>MID 23648</t>
  </si>
  <si>
    <t>MID 23651</t>
  </si>
  <si>
    <t>MID 23675</t>
  </si>
  <si>
    <t>MID 23706</t>
  </si>
  <si>
    <t>MID 23711</t>
  </si>
  <si>
    <t>MID 23716</t>
  </si>
  <si>
    <t>MID 23726</t>
  </si>
  <si>
    <t>MID 23733</t>
  </si>
  <si>
    <t>MID 23734</t>
  </si>
  <si>
    <t>MID 23736</t>
  </si>
  <si>
    <t>MID 23741</t>
  </si>
  <si>
    <t>MID 23742</t>
  </si>
  <si>
    <t>MID 23744</t>
  </si>
  <si>
    <t>MID 23745</t>
  </si>
  <si>
    <t>MID 23746</t>
  </si>
  <si>
    <t>MID 23749</t>
  </si>
  <si>
    <t>MID 23751</t>
  </si>
  <si>
    <t>MID 23754</t>
  </si>
  <si>
    <t>MID 23756</t>
  </si>
  <si>
    <t>MID 23757</t>
  </si>
  <si>
    <t>MID 23764</t>
  </si>
  <si>
    <t>MID 23765</t>
  </si>
  <si>
    <t>MID 23766</t>
  </si>
  <si>
    <t>MID 23769</t>
  </si>
  <si>
    <t>MID 23777</t>
  </si>
  <si>
    <t>MID 23789</t>
  </si>
  <si>
    <t>MID 23790</t>
  </si>
  <si>
    <t>MID 23792</t>
  </si>
  <si>
    <t>MID 23796</t>
  </si>
  <si>
    <t>MID 23801</t>
  </si>
  <si>
    <t>MID 23804</t>
  </si>
  <si>
    <t>MID 23805</t>
  </si>
  <si>
    <t>MID 23806</t>
  </si>
  <si>
    <t>MID 23831</t>
  </si>
  <si>
    <t>MID 23832</t>
  </si>
  <si>
    <t>MID 23871</t>
  </si>
  <si>
    <t>MID 23889</t>
  </si>
  <si>
    <t>MID 23891</t>
  </si>
  <si>
    <t>MID 23894</t>
  </si>
  <si>
    <t>MID 23905</t>
  </si>
  <si>
    <t>MID 23949</t>
  </si>
  <si>
    <t>MID 23955</t>
  </si>
  <si>
    <t>MID 23959</t>
  </si>
  <si>
    <t>MID 23960</t>
  </si>
  <si>
    <t>MID 23963</t>
  </si>
  <si>
    <t>MID 23968</t>
  </si>
  <si>
    <t>MID 23969</t>
  </si>
  <si>
    <t>UNIFFAC Cup</t>
  </si>
  <si>
    <t>MID 23970</t>
  </si>
  <si>
    <t>MID 23971</t>
  </si>
  <si>
    <t>MID 23972</t>
  </si>
  <si>
    <t>MID 23973</t>
  </si>
  <si>
    <t>MID 23974</t>
  </si>
  <si>
    <t>MID 23975</t>
  </si>
  <si>
    <t>MID 23976</t>
  </si>
  <si>
    <t>MID 23977</t>
  </si>
  <si>
    <t>MID 23978</t>
  </si>
  <si>
    <t>MID 23979</t>
  </si>
  <si>
    <t>MID 23988</t>
  </si>
  <si>
    <t>MID 23989</t>
  </si>
  <si>
    <t>MID 23990</t>
  </si>
  <si>
    <t>MID 23992</t>
  </si>
  <si>
    <t>MID 23995</t>
  </si>
  <si>
    <t>MID 23996</t>
  </si>
  <si>
    <t>MID 23997</t>
  </si>
  <si>
    <t>MID 24007</t>
  </si>
  <si>
    <t>MID 24008</t>
  </si>
  <si>
    <t>MID 24010</t>
  </si>
  <si>
    <t>MID 24012</t>
  </si>
  <si>
    <t>MID 24021</t>
  </si>
  <si>
    <t>MID 24022</t>
  </si>
  <si>
    <t>MID 24023</t>
  </si>
  <si>
    <t>MID 24026</t>
  </si>
  <si>
    <t>MID 24027</t>
  </si>
  <si>
    <t>MID 24028</t>
  </si>
  <si>
    <t>MID 24032</t>
  </si>
  <si>
    <t>MID 24033</t>
  </si>
  <si>
    <t>MID 24034</t>
  </si>
  <si>
    <t>MID 24036</t>
  </si>
  <si>
    <t>MID 24037</t>
  </si>
  <si>
    <t>MID 24039</t>
  </si>
  <si>
    <t>MID 24042</t>
  </si>
  <si>
    <t>MID 24048</t>
  </si>
  <si>
    <t>MID 24049</t>
  </si>
  <si>
    <t>MID 24050</t>
  </si>
  <si>
    <t>MID 24052</t>
  </si>
  <si>
    <t>MID 24056</t>
  </si>
  <si>
    <t>MID 24057</t>
  </si>
  <si>
    <t>MID 24059</t>
  </si>
  <si>
    <t>MID 24060</t>
  </si>
  <si>
    <t>MID 24062</t>
  </si>
  <si>
    <t>MID 24064</t>
  </si>
  <si>
    <t>MID 24066</t>
  </si>
  <si>
    <t>MID 24068</t>
  </si>
  <si>
    <t>MID 24072</t>
  </si>
  <si>
    <t>MID 24073</t>
  </si>
  <si>
    <t>MID 24075</t>
  </si>
  <si>
    <t>MID 24076</t>
  </si>
  <si>
    <t>MID 24079</t>
  </si>
  <si>
    <t>MID 24081</t>
  </si>
  <si>
    <t>MID 24082</t>
  </si>
  <si>
    <t>MID 24084</t>
  </si>
  <si>
    <t>MID 24086</t>
  </si>
  <si>
    <t>MID 24087</t>
  </si>
  <si>
    <t>MID 24089</t>
  </si>
  <si>
    <t>MID 24090</t>
  </si>
  <si>
    <t>MID 24091</t>
  </si>
  <si>
    <t>MID 24097</t>
  </si>
  <si>
    <t>MID 24098</t>
  </si>
  <si>
    <t>MID 24099</t>
  </si>
  <si>
    <t>MID 24100</t>
  </si>
  <si>
    <t>MID 24101</t>
  </si>
  <si>
    <t>MID 24103</t>
  </si>
  <si>
    <t>MID 24105</t>
  </si>
  <si>
    <t>MID 24107</t>
  </si>
  <si>
    <t>MID 24111</t>
  </si>
  <si>
    <t>MID 24113</t>
  </si>
  <si>
    <t>MID 24115</t>
  </si>
  <si>
    <t>MID 24116</t>
  </si>
  <si>
    <t>MID 24119</t>
  </si>
  <si>
    <t>MID 24124</t>
  </si>
  <si>
    <t>MID 24126</t>
  </si>
  <si>
    <t>MID 24127</t>
  </si>
  <si>
    <t>MID 24138</t>
  </si>
  <si>
    <t>MID 24141</t>
  </si>
  <si>
    <t>MID 24144</t>
  </si>
  <si>
    <t>MID 24145</t>
  </si>
  <si>
    <t>MID 24157</t>
  </si>
  <si>
    <t>MID 24161</t>
  </si>
  <si>
    <t>MID 24164</t>
  </si>
  <si>
    <t>MID 24173</t>
  </si>
  <si>
    <t>MID 24206</t>
  </si>
  <si>
    <t>MID 24235</t>
  </si>
  <si>
    <t>MID 24242</t>
  </si>
  <si>
    <t>MID 24246</t>
  </si>
  <si>
    <t>MID 24248</t>
  </si>
  <si>
    <t>MID 24265</t>
  </si>
  <si>
    <t>MID 24267</t>
  </si>
  <si>
    <t>MID 24280</t>
  </si>
  <si>
    <t>MID 24287</t>
  </si>
  <si>
    <t>MID 24292</t>
  </si>
  <si>
    <t>MID 24295</t>
  </si>
  <si>
    <t>MID 24297</t>
  </si>
  <si>
    <t>MID 24299</t>
  </si>
  <si>
    <t>MID 24328</t>
  </si>
  <si>
    <t>MID 24332</t>
  </si>
  <si>
    <t>MID 24354</t>
  </si>
  <si>
    <t>MID 24356</t>
  </si>
  <si>
    <t>MID 24357</t>
  </si>
  <si>
    <t>MID 24359</t>
  </si>
  <si>
    <t>MID 24360</t>
  </si>
  <si>
    <t>MID 24363</t>
  </si>
  <si>
    <t>MID 24364</t>
  </si>
  <si>
    <t>MID 24365</t>
  </si>
  <si>
    <t>MID 24366</t>
  </si>
  <si>
    <t>MID 24368</t>
  </si>
  <si>
    <t>MID 24369</t>
  </si>
  <si>
    <t>MID 24371</t>
  </si>
  <si>
    <t>MID 24373</t>
  </si>
  <si>
    <t>MID 24374</t>
  </si>
  <si>
    <t>MID 24375</t>
  </si>
  <si>
    <t>MID 24376</t>
  </si>
  <si>
    <t>MID 24377</t>
  </si>
  <si>
    <t>MID 24380</t>
  </si>
  <si>
    <t>MID 24381</t>
  </si>
  <si>
    <t>MID 24382</t>
  </si>
  <si>
    <t>MID 24383</t>
  </si>
  <si>
    <t>MID 24384</t>
  </si>
  <si>
    <t>MID 24385</t>
  </si>
  <si>
    <t>MID 24386</t>
  </si>
  <si>
    <t>MID 24394</t>
  </si>
  <si>
    <t>MID 24400</t>
  </si>
  <si>
    <t>MID 24402</t>
  </si>
  <si>
    <t>MID 24411</t>
  </si>
  <si>
    <t>MID 24412</t>
  </si>
  <si>
    <t>MID 24413</t>
  </si>
  <si>
    <t>MID 24414</t>
  </si>
  <si>
    <t>MID 24415</t>
  </si>
  <si>
    <t>MID 24417</t>
  </si>
  <si>
    <t>MID 24418</t>
  </si>
  <si>
    <t>MID 24419</t>
  </si>
  <si>
    <t>MID 24420</t>
  </si>
  <si>
    <t>MID 24421</t>
  </si>
  <si>
    <t>MID 24422</t>
  </si>
  <si>
    <t>MID 24423</t>
  </si>
  <si>
    <t>MID 24424</t>
  </si>
  <si>
    <t>MID 24425</t>
  </si>
  <si>
    <t>MID 24426</t>
  </si>
  <si>
    <t>MID 24427</t>
  </si>
  <si>
    <t>MID 24428</t>
  </si>
  <si>
    <t>MID 24429</t>
  </si>
  <si>
    <t>MID 24430</t>
  </si>
  <si>
    <t>MID 24431</t>
  </si>
  <si>
    <t>MID 24432</t>
  </si>
  <si>
    <t>MID 24433</t>
  </si>
  <si>
    <t>MID 24434</t>
  </si>
  <si>
    <t>MID 24435</t>
  </si>
  <si>
    <t>MID 24436</t>
  </si>
  <si>
    <t>MID 24438</t>
  </si>
  <si>
    <t>MID 24439</t>
  </si>
  <si>
    <t>MID 24470</t>
  </si>
  <si>
    <t>MID 24476</t>
  </si>
  <si>
    <t>MID 24478</t>
  </si>
  <si>
    <t>MID 24479</t>
  </si>
  <si>
    <t>MID 24481</t>
  </si>
  <si>
    <t>MID 24482</t>
  </si>
  <si>
    <t>MID 24487</t>
  </si>
  <si>
    <t>MID 24489</t>
  </si>
  <si>
    <t>MID 24491</t>
  </si>
  <si>
    <t>MID 24492</t>
  </si>
  <si>
    <t>MID 24494</t>
  </si>
  <si>
    <t>MID 24495</t>
  </si>
  <si>
    <t>MID 24497</t>
  </si>
  <si>
    <t>MID 24498</t>
  </si>
  <si>
    <t>MID 24501</t>
  </si>
  <si>
    <t>MID 24502</t>
  </si>
  <si>
    <t>MID 24503</t>
  </si>
  <si>
    <t>MID 24507</t>
  </si>
  <si>
    <t>MID 24523</t>
  </si>
  <si>
    <t>MID 24548</t>
  </si>
  <si>
    <t>MID 24549</t>
  </si>
  <si>
    <t>MID 24552</t>
  </si>
  <si>
    <t>MID 24555</t>
  </si>
  <si>
    <t>MID 24568</t>
  </si>
  <si>
    <t>MID 24570</t>
  </si>
  <si>
    <t>MID 24571</t>
  </si>
  <si>
    <t>MID 24573</t>
  </si>
  <si>
    <t>MID 24575</t>
  </si>
  <si>
    <t>MID 24581</t>
  </si>
  <si>
    <t>MID 24582</t>
  </si>
  <si>
    <t>MID 24587</t>
  </si>
  <si>
    <t>MID 24588</t>
  </si>
  <si>
    <t>MID 24590</t>
  </si>
  <si>
    <t>MID 24598</t>
  </si>
  <si>
    <t>MID 24607</t>
  </si>
  <si>
    <t>MID 24608</t>
  </si>
  <si>
    <t>MID 24621</t>
  </si>
  <si>
    <t>MID 24628</t>
  </si>
  <si>
    <t>MID 24631</t>
  </si>
  <si>
    <t>MID 24632</t>
  </si>
  <si>
    <t>MID 24633</t>
  </si>
  <si>
    <t>MID 24637</t>
  </si>
  <si>
    <t>MID 24638</t>
  </si>
  <si>
    <t>MID 24639</t>
  </si>
  <si>
    <t>MID 24641</t>
  </si>
  <si>
    <t>MID 24642</t>
  </si>
  <si>
    <t>MID 24645</t>
  </si>
  <si>
    <t>MID 24647</t>
  </si>
  <si>
    <t>MID 24652</t>
  </si>
  <si>
    <t>MID 24664</t>
  </si>
  <si>
    <t>MID 24666</t>
  </si>
  <si>
    <t>MID 24668</t>
  </si>
  <si>
    <t>MID 24671</t>
  </si>
  <si>
    <t>MID 24678</t>
  </si>
  <si>
    <t>MID 24687</t>
  </si>
  <si>
    <t>MID 24688</t>
  </si>
  <si>
    <t>MID 24689</t>
  </si>
  <si>
    <t>MID 24690</t>
  </si>
  <si>
    <t>MID 24691</t>
  </si>
  <si>
    <t>MID 24692</t>
  </si>
  <si>
    <t>MID 24693</t>
  </si>
  <si>
    <t>MID 24696</t>
  </si>
  <si>
    <t>MID 24697</t>
  </si>
  <si>
    <t>MID 24698</t>
  </si>
  <si>
    <t>MID 24700</t>
  </si>
  <si>
    <t>MID 24701</t>
  </si>
  <si>
    <t>MID 24702</t>
  </si>
  <si>
    <t>MID 24704</t>
  </si>
  <si>
    <t>MID 24705</t>
  </si>
  <si>
    <t>MID 24706</t>
  </si>
  <si>
    <t>MID 24707</t>
  </si>
  <si>
    <t>MID 24710</t>
  </si>
  <si>
    <t>MID 24714</t>
  </si>
  <si>
    <t>MID 24715</t>
  </si>
  <si>
    <t>MID 24717</t>
  </si>
  <si>
    <t>MID 24719</t>
  </si>
  <si>
    <t>MID 24720</t>
  </si>
  <si>
    <t>MID 24721</t>
  </si>
  <si>
    <t>MID 24722</t>
  </si>
  <si>
    <t>MID 24723</t>
  </si>
  <si>
    <t>MID 24724</t>
  </si>
  <si>
    <t>MID 24725</t>
  </si>
  <si>
    <t>MID 24726</t>
  </si>
  <si>
    <t>MID 24727</t>
  </si>
  <si>
    <t>MID 24728</t>
  </si>
  <si>
    <t>MID 24729</t>
  </si>
  <si>
    <t>MID 24730</t>
  </si>
  <si>
    <t>MID 24731</t>
  </si>
  <si>
    <t>MID 24732</t>
  </si>
  <si>
    <t>MID 24733</t>
  </si>
  <si>
    <t>MID 24734</t>
  </si>
  <si>
    <t>MID 24735</t>
  </si>
  <si>
    <t>MID 24736</t>
  </si>
  <si>
    <t>MID 24737</t>
  </si>
  <si>
    <t>MID 24738</t>
  </si>
  <si>
    <t>MID 24740</t>
  </si>
  <si>
    <t>MID 24741</t>
  </si>
  <si>
    <t>MID 24744</t>
  </si>
  <si>
    <t>MID 24745</t>
  </si>
  <si>
    <t>MID 24748</t>
  </si>
  <si>
    <t>MID 24758</t>
  </si>
  <si>
    <t>MID 24772</t>
  </si>
  <si>
    <t>MID 24783</t>
  </si>
  <si>
    <t>MID 24820</t>
  </si>
  <si>
    <t>MID 24822</t>
  </si>
  <si>
    <t>MID 24825</t>
  </si>
  <si>
    <t>MID 24835</t>
  </si>
  <si>
    <t>MID 24841</t>
  </si>
  <si>
    <t>MID 24845</t>
  </si>
  <si>
    <t>MID 24853</t>
  </si>
  <si>
    <t>MID 24858</t>
  </si>
  <si>
    <t>MID 24864</t>
  </si>
  <si>
    <t>MID 24867</t>
  </si>
  <si>
    <t>MID 24869</t>
  </si>
  <si>
    <t>MID 24870</t>
  </si>
  <si>
    <t>MID 24874</t>
  </si>
  <si>
    <t>MID 24876</t>
  </si>
  <si>
    <t>MID 24878</t>
  </si>
  <si>
    <t>MID 24885</t>
  </si>
  <si>
    <t>MID 24890</t>
  </si>
  <si>
    <t>MID 24891</t>
  </si>
  <si>
    <t>MID 24897</t>
  </si>
  <si>
    <t>MID 24899</t>
  </si>
  <si>
    <t>MID 24902</t>
  </si>
  <si>
    <t>MID 24919</t>
  </si>
  <si>
    <t>MID 24920</t>
  </si>
  <si>
    <t>MID 24921</t>
  </si>
  <si>
    <t>MID 24929</t>
  </si>
  <si>
    <t>MID 24942</t>
  </si>
  <si>
    <t>MID 24943</t>
  </si>
  <si>
    <t>MID 24945</t>
  </si>
  <si>
    <t>MID 24946</t>
  </si>
  <si>
    <t>MID 24947</t>
  </si>
  <si>
    <t>MID 24954</t>
  </si>
  <si>
    <t>MID 24956</t>
  </si>
  <si>
    <t>MID 24958</t>
  </si>
  <si>
    <t>MID 24988</t>
  </si>
  <si>
    <t>MID 25006</t>
  </si>
  <si>
    <t>MID 25011</t>
  </si>
  <si>
    <t>MID 25013</t>
  </si>
  <si>
    <t>MID 25017</t>
  </si>
  <si>
    <t>MID 25018</t>
  </si>
  <si>
    <t>MID 25039</t>
  </si>
  <si>
    <t>MID 25048</t>
  </si>
  <si>
    <t>MID 25069</t>
  </si>
  <si>
    <t>MID 25071</t>
  </si>
  <si>
    <t>MID 25072</t>
  </si>
  <si>
    <t>MID 25073</t>
  </si>
  <si>
    <t>MID 25074</t>
  </si>
  <si>
    <t>MID 25076</t>
  </si>
  <si>
    <t>MID 25077</t>
  </si>
  <si>
    <t>MID 25078</t>
  </si>
  <si>
    <t>MID 25079</t>
  </si>
  <si>
    <t>MID 25081</t>
  </si>
  <si>
    <t>MID 25082</t>
  </si>
  <si>
    <t>MID 25084</t>
  </si>
  <si>
    <t>MID 25085</t>
  </si>
  <si>
    <t>MID 25087</t>
  </si>
  <si>
    <t>MID 25088</t>
  </si>
  <si>
    <t>MID 25089</t>
  </si>
  <si>
    <t>MID 25090</t>
  </si>
  <si>
    <t>MID 25093</t>
  </si>
  <si>
    <t>MID 25099</t>
  </si>
  <si>
    <t>MID 25101</t>
  </si>
  <si>
    <t>MID 25102</t>
  </si>
  <si>
    <t>MID 25103</t>
  </si>
  <si>
    <t>MID 25104</t>
  </si>
  <si>
    <t>MID 25105</t>
  </si>
  <si>
    <t>MID 25106</t>
  </si>
  <si>
    <t>MID 25107</t>
  </si>
  <si>
    <t>MID 25112</t>
  </si>
  <si>
    <t>MID 25113</t>
  </si>
  <si>
    <t>MID 25115</t>
  </si>
  <si>
    <t>MID 25116</t>
  </si>
  <si>
    <t>MID 25117</t>
  </si>
  <si>
    <t>MID 25118</t>
  </si>
  <si>
    <t>MID 25119</t>
  </si>
  <si>
    <t>MID 25120</t>
  </si>
  <si>
    <t>MID 25122</t>
  </si>
  <si>
    <t>MID 25124</t>
  </si>
  <si>
    <t>MID 25125</t>
  </si>
  <si>
    <t>MID 25126</t>
  </si>
  <si>
    <t>MID 25136</t>
  </si>
  <si>
    <t>MID 25138</t>
  </si>
  <si>
    <t>MID 25140</t>
  </si>
  <si>
    <t>MID 25141</t>
  </si>
  <si>
    <t>MID 25147</t>
  </si>
  <si>
    <t>MID 25148</t>
  </si>
  <si>
    <t>MID 25149</t>
  </si>
  <si>
    <t>MID 25152</t>
  </si>
  <si>
    <t>MID 25154</t>
  </si>
  <si>
    <t>MID 25156</t>
  </si>
  <si>
    <t>MID 25157</t>
  </si>
  <si>
    <t>MID 25158</t>
  </si>
  <si>
    <t>MID 25162</t>
  </si>
  <si>
    <t>MID 25163</t>
  </si>
  <si>
    <t>MID 25164</t>
  </si>
  <si>
    <t>MID 25165</t>
  </si>
  <si>
    <t>MID 25179</t>
  </si>
  <si>
    <t>MID 25186</t>
  </si>
  <si>
    <t>MID 25198</t>
  </si>
  <si>
    <t>MID 25227</t>
  </si>
  <si>
    <t>MID 25228</t>
  </si>
  <si>
    <t>MID 25230</t>
  </si>
  <si>
    <t>MID 25232</t>
  </si>
  <si>
    <t>MID 25233</t>
  </si>
  <si>
    <t>MID 25235</t>
  </si>
  <si>
    <t>MID 25236</t>
  </si>
  <si>
    <t>MID 25238</t>
  </si>
  <si>
    <t>MID 25240</t>
  </si>
  <si>
    <t>MID 25246</t>
  </si>
  <si>
    <t>MID 25283</t>
  </si>
  <si>
    <t>MID 25284</t>
  </si>
  <si>
    <t>MID 25285</t>
  </si>
  <si>
    <t>MID 25286</t>
  </si>
  <si>
    <t>MID 25287</t>
  </si>
  <si>
    <t>MID 25288</t>
  </si>
  <si>
    <t>MID 25289</t>
  </si>
  <si>
    <t>MID 25291</t>
  </si>
  <si>
    <t>MID 25292</t>
  </si>
  <si>
    <t>MID 25294</t>
  </si>
  <si>
    <t>MID 25295</t>
  </si>
  <si>
    <t>MID 25296</t>
  </si>
  <si>
    <t>MID 25297</t>
  </si>
  <si>
    <t>MID 25304</t>
  </si>
  <si>
    <t>MID 25306</t>
  </si>
  <si>
    <t>MID 25307</t>
  </si>
  <si>
    <t>MID 25312</t>
  </si>
  <si>
    <t>MID 25320</t>
  </si>
  <si>
    <t>MID 25322</t>
  </si>
  <si>
    <t>MID 25328</t>
  </si>
  <si>
    <t>MID 25330</t>
  </si>
  <si>
    <t>MID 25332</t>
  </si>
  <si>
    <t>MID 25342</t>
  </si>
  <si>
    <t>MID 25345</t>
  </si>
  <si>
    <t>MID 25349</t>
  </si>
  <si>
    <t>MID 25352</t>
  </si>
  <si>
    <t>MID 25353</t>
  </si>
  <si>
    <t>MID 25354</t>
  </si>
  <si>
    <t>MID 25355</t>
  </si>
  <si>
    <t>MID 25406</t>
  </si>
  <si>
    <t>MID 25408</t>
  </si>
  <si>
    <t>MID 25411</t>
  </si>
  <si>
    <t>MID 25442</t>
  </si>
  <si>
    <t>MID 25443</t>
  </si>
  <si>
    <t>MID 25444</t>
  </si>
  <si>
    <t>MID 25447</t>
  </si>
  <si>
    <t>MID 25448</t>
  </si>
  <si>
    <t>MID 25449</t>
  </si>
  <si>
    <t>MID 25450</t>
  </si>
  <si>
    <t>MID 25452</t>
  </si>
  <si>
    <t>MID 25454</t>
  </si>
  <si>
    <t>MID 25455</t>
  </si>
  <si>
    <t>MID 25463</t>
  </si>
  <si>
    <t>MID 25499</t>
  </si>
  <si>
    <t>MID 25504</t>
  </si>
  <si>
    <t>MID 25507</t>
  </si>
  <si>
    <t>MID 25516</t>
  </si>
  <si>
    <t>MID 25519</t>
  </si>
  <si>
    <t>MID 25520</t>
  </si>
  <si>
    <t>MID 25521</t>
  </si>
  <si>
    <t>MID 25522</t>
  </si>
  <si>
    <t>MID 25526</t>
  </si>
  <si>
    <t>MID 25527</t>
  </si>
  <si>
    <t>MID 25529</t>
  </si>
  <si>
    <t>MID 25530</t>
  </si>
  <si>
    <t>MID 25564</t>
  </si>
  <si>
    <t>MID 25566</t>
  </si>
  <si>
    <t>MID 25606</t>
  </si>
  <si>
    <t>MID 25616</t>
  </si>
  <si>
    <t>MID 25619</t>
  </si>
  <si>
    <t>MID 25622</t>
  </si>
  <si>
    <t>MID 25628</t>
  </si>
  <si>
    <t>MID 25632</t>
  </si>
  <si>
    <t>MID 25639</t>
  </si>
  <si>
    <t>MID 25640</t>
  </si>
  <si>
    <t>MID 25641</t>
  </si>
  <si>
    <t>MID 25643</t>
  </si>
  <si>
    <t>MID 25644</t>
  </si>
  <si>
    <t>MID 25646</t>
  </si>
  <si>
    <t>MID 25647</t>
  </si>
  <si>
    <t>MID 25648</t>
  </si>
  <si>
    <t>MID 25654</t>
  </si>
  <si>
    <t>MID 25685</t>
  </si>
  <si>
    <t>MID 25688</t>
  </si>
  <si>
    <t>MID 25690</t>
  </si>
  <si>
    <t>MID 25696</t>
  </si>
  <si>
    <t>MID 25697</t>
  </si>
  <si>
    <t>MID 25698</t>
  </si>
  <si>
    <t>MID 25700</t>
  </si>
  <si>
    <t>MID 25702</t>
  </si>
  <si>
    <t>MID 25703</t>
  </si>
  <si>
    <t>MID 25704</t>
  </si>
  <si>
    <t>MID 25705</t>
  </si>
  <si>
    <t>MID 25706</t>
  </si>
  <si>
    <t>MID 25707</t>
  </si>
  <si>
    <t>MID 25708</t>
  </si>
  <si>
    <t>MID 25709</t>
  </si>
  <si>
    <t>MID 25710</t>
  </si>
  <si>
    <t>MID 25722</t>
  </si>
  <si>
    <t>MID 25728</t>
  </si>
  <si>
    <t>MID 25731</t>
  </si>
  <si>
    <t>MID 25732</t>
  </si>
  <si>
    <t>MID 25736</t>
  </si>
  <si>
    <t>MID 25737</t>
  </si>
  <si>
    <t>MID 25738</t>
  </si>
  <si>
    <t>MID 25739</t>
  </si>
  <si>
    <t>MID 25740</t>
  </si>
  <si>
    <t>MID 25741</t>
  </si>
  <si>
    <t>MID 25742</t>
  </si>
  <si>
    <t>MID 25751</t>
  </si>
  <si>
    <t>MID 25776</t>
  </si>
  <si>
    <t>MID 25784</t>
  </si>
  <si>
    <t>MID 25785</t>
  </si>
  <si>
    <t>MID 25786</t>
  </si>
  <si>
    <t>MID 25790</t>
  </si>
  <si>
    <t>MID 25791</t>
  </si>
  <si>
    <t>MID 25792</t>
  </si>
  <si>
    <t>MID 25794</t>
  </si>
  <si>
    <t>MID 25795</t>
  </si>
  <si>
    <t>MID 25796</t>
  </si>
  <si>
    <t>MID 25808</t>
  </si>
  <si>
    <t>MID 25809</t>
  </si>
  <si>
    <t>MID 25810</t>
  </si>
  <si>
    <t>MID 25821</t>
  </si>
  <si>
    <t>MID 25822</t>
  </si>
  <si>
    <t>MID 25824</t>
  </si>
  <si>
    <t>MID 25826</t>
  </si>
  <si>
    <t>MID 25827</t>
  </si>
  <si>
    <t>MID 25830</t>
  </si>
  <si>
    <t>MID 25832</t>
  </si>
  <si>
    <t>MID 25882</t>
  </si>
  <si>
    <t>MID 25887</t>
  </si>
  <si>
    <t>MID 25960</t>
  </si>
  <si>
    <t>MID 25971</t>
  </si>
  <si>
    <t>MID 26011</t>
  </si>
  <si>
    <t>MID 26014</t>
  </si>
  <si>
    <t>MID 26015</t>
  </si>
  <si>
    <t>MID 26023</t>
  </si>
  <si>
    <t>MID 26024</t>
  </si>
  <si>
    <t>MID 26026</t>
  </si>
  <si>
    <t>MID 26028</t>
  </si>
  <si>
    <t>MID 26031</t>
  </si>
  <si>
    <t>MID 26032</t>
  </si>
  <si>
    <t>MID 26033</t>
  </si>
  <si>
    <t>MID 26034</t>
  </si>
  <si>
    <t>MID 26036</t>
  </si>
  <si>
    <t>MID 26039</t>
  </si>
  <si>
    <t>MID 26041</t>
  </si>
  <si>
    <t>MID 26045</t>
  </si>
  <si>
    <t>MID 26053</t>
  </si>
  <si>
    <t>MID 26060</t>
  </si>
  <si>
    <t>MID 26069</t>
  </si>
  <si>
    <t>MID 26081</t>
  </si>
  <si>
    <t>MID 26083</t>
  </si>
  <si>
    <t>MID 26085</t>
  </si>
  <si>
    <t>MID 26087</t>
  </si>
  <si>
    <t>MID 26088</t>
  </si>
  <si>
    <t>MID 26089</t>
  </si>
  <si>
    <t>MID 26090</t>
  </si>
  <si>
    <t>MID 26092</t>
  </si>
  <si>
    <t>MID 26093</t>
  </si>
  <si>
    <t>MID 26094</t>
  </si>
  <si>
    <t>MID 26095</t>
  </si>
  <si>
    <t>MID 26096</t>
  </si>
  <si>
    <t>MID 26097</t>
  </si>
  <si>
    <t>MID 26099</t>
  </si>
  <si>
    <t>MID 26100</t>
  </si>
  <si>
    <t>MID 26101</t>
  </si>
  <si>
    <t>MID 26102</t>
  </si>
  <si>
    <t>MID 26104</t>
  </si>
  <si>
    <t>MID 26105</t>
  </si>
  <si>
    <t>MID 26106</t>
  </si>
  <si>
    <t>MID 26107</t>
  </si>
  <si>
    <t>MID 26108</t>
  </si>
  <si>
    <t>MID 26109</t>
  </si>
  <si>
    <t>MID 26110</t>
  </si>
  <si>
    <t>MID 26111</t>
  </si>
  <si>
    <t>MID 26112</t>
  </si>
  <si>
    <t>MID 26113</t>
  </si>
  <si>
    <t>MID 26115</t>
  </si>
  <si>
    <t>MID 26117</t>
  </si>
  <si>
    <t>MID 26119</t>
  </si>
  <si>
    <t>MID 26125</t>
  </si>
  <si>
    <t>MID 26126</t>
  </si>
  <si>
    <t>MID 26128</t>
  </si>
  <si>
    <t>MID 26131</t>
  </si>
  <si>
    <t>MID 26136</t>
  </si>
  <si>
    <t>MID 26138</t>
  </si>
  <si>
    <t>MID 26146</t>
  </si>
  <si>
    <t>MID 26148</t>
  </si>
  <si>
    <t>MID 26150</t>
  </si>
  <si>
    <t>MID 26153</t>
  </si>
  <si>
    <t>MID 26154</t>
  </si>
  <si>
    <t>MID 26156</t>
  </si>
  <si>
    <t>MID 26157</t>
  </si>
  <si>
    <t>MID 26159</t>
  </si>
  <si>
    <t>MID 26166</t>
  </si>
  <si>
    <t>MID 26169</t>
  </si>
  <si>
    <t>MID 26172</t>
  </si>
  <si>
    <t>MID 26173</t>
  </si>
  <si>
    <t>MID 26178</t>
  </si>
  <si>
    <t>MID 26179</t>
  </si>
  <si>
    <t>MID 26181</t>
  </si>
  <si>
    <t>MID 26182</t>
  </si>
  <si>
    <t>MID 26188</t>
  </si>
  <si>
    <t>MID 26189</t>
  </si>
  <si>
    <t>MID 26192</t>
  </si>
  <si>
    <t>MID 26193</t>
  </si>
  <si>
    <t>MID 26194</t>
  </si>
  <si>
    <t>MID 26195</t>
  </si>
  <si>
    <t>MID 26197</t>
  </si>
  <si>
    <t>MID 26199</t>
  </si>
  <si>
    <t>MID 26205</t>
  </si>
  <si>
    <t>MID 26206</t>
  </si>
  <si>
    <t>MID 26207</t>
  </si>
  <si>
    <t>MID 26208</t>
  </si>
  <si>
    <t>MID 26210</t>
  </si>
  <si>
    <t>MID 26212</t>
  </si>
  <si>
    <t>MID 26216</t>
  </si>
  <si>
    <t>MID 26218</t>
  </si>
  <si>
    <t>MID 26221</t>
  </si>
  <si>
    <t>MID 26222</t>
  </si>
  <si>
    <t>MID 26223</t>
  </si>
  <si>
    <t>MID 26224</t>
  </si>
  <si>
    <t>MID 26227</t>
  </si>
  <si>
    <t>MID 26229</t>
  </si>
  <si>
    <t>MID 26232</t>
  </si>
  <si>
    <t>MID 26235</t>
  </si>
  <si>
    <t>MID 26274</t>
  </si>
  <si>
    <t>MID 26280</t>
  </si>
  <si>
    <t>MID 26284</t>
  </si>
  <si>
    <t>MID 26288</t>
  </si>
  <si>
    <t>MID 26289</t>
  </si>
  <si>
    <t>MID 26302</t>
  </si>
  <si>
    <t>MID 26311</t>
  </si>
  <si>
    <t>MID 26316</t>
  </si>
  <si>
    <t>MID 26330</t>
  </si>
  <si>
    <t>MID 26331</t>
  </si>
  <si>
    <t>MID 26332</t>
  </si>
  <si>
    <t>MID 26335</t>
  </si>
  <si>
    <t>MID 26368</t>
  </si>
  <si>
    <t>MID 26372</t>
  </si>
  <si>
    <t>MID 26373</t>
  </si>
  <si>
    <t>MID 26374</t>
  </si>
  <si>
    <t>MID 26381</t>
  </si>
  <si>
    <t>MID 26383</t>
  </si>
  <si>
    <t>MID 26398</t>
  </si>
  <si>
    <t>MID 26408</t>
  </si>
  <si>
    <t>MID 26410</t>
  </si>
  <si>
    <t>MID 26422</t>
  </si>
  <si>
    <t>MID 26428</t>
  </si>
  <si>
    <t>MID 26457</t>
  </si>
  <si>
    <t>MID 26463</t>
  </si>
  <si>
    <t>MID 26499</t>
  </si>
  <si>
    <t>MID 26507</t>
  </si>
  <si>
    <t>MID 26514</t>
  </si>
  <si>
    <t>MID 26519</t>
  </si>
  <si>
    <t>MID 26533</t>
  </si>
  <si>
    <t>MID 26537</t>
  </si>
  <si>
    <t>MID 26538</t>
  </si>
  <si>
    <t>MID 26540</t>
  </si>
  <si>
    <t>MID 26544</t>
  </si>
  <si>
    <t>MID 26546</t>
  </si>
  <si>
    <t>MID 26548</t>
  </si>
  <si>
    <t>MID 26549</t>
  </si>
  <si>
    <t>MID 26551</t>
  </si>
  <si>
    <t>MID 26552</t>
  </si>
  <si>
    <t>MID 26554</t>
  </si>
  <si>
    <t>MID 26555</t>
  </si>
  <si>
    <t>MID 26563</t>
  </si>
  <si>
    <t>MID 26564</t>
  </si>
  <si>
    <t>MID 26572</t>
  </si>
  <si>
    <t>MID 26576</t>
  </si>
  <si>
    <t>MID 26593</t>
  </si>
  <si>
    <t>MID 26594</t>
  </si>
  <si>
    <t>MID 26595</t>
  </si>
  <si>
    <t>MID 26596</t>
  </si>
  <si>
    <t>MID 26597</t>
  </si>
  <si>
    <t>MID 26598</t>
  </si>
  <si>
    <t>MID 26599</t>
  </si>
  <si>
    <t>MID 26600</t>
  </si>
  <si>
    <t>MID 26604</t>
  </si>
  <si>
    <t>MID 26605</t>
  </si>
  <si>
    <t>MID 26609</t>
  </si>
  <si>
    <t>MID 26610</t>
  </si>
  <si>
    <t>MID 26611</t>
  </si>
  <si>
    <t>MID 26612</t>
  </si>
  <si>
    <t>MID 26619</t>
  </si>
  <si>
    <t>MID 26624</t>
  </si>
  <si>
    <t>MID 26625</t>
  </si>
  <si>
    <t>MID 26631</t>
  </si>
  <si>
    <t>MID 26632</t>
  </si>
  <si>
    <t>MID 26642</t>
  </si>
  <si>
    <t>MID 26648</t>
  </si>
  <si>
    <t>MID 26649</t>
  </si>
  <si>
    <t>MID 26651</t>
  </si>
  <si>
    <t>MID 26653</t>
  </si>
  <si>
    <t>MID 26654</t>
  </si>
  <si>
    <t>MID 26655</t>
  </si>
  <si>
    <t>MID 26656</t>
  </si>
  <si>
    <t>MID 26657</t>
  </si>
  <si>
    <t>MID 26658</t>
  </si>
  <si>
    <t>MID 26659</t>
  </si>
  <si>
    <t>MID 26660</t>
  </si>
  <si>
    <t>MID 26661</t>
  </si>
  <si>
    <t>MID 26662</t>
  </si>
  <si>
    <t>MID 26663</t>
  </si>
  <si>
    <t>MID 26665</t>
  </si>
  <si>
    <t>MID 26667</t>
  </si>
  <si>
    <t>MID 26668</t>
  </si>
  <si>
    <t>MID 26670</t>
  </si>
  <si>
    <t>MID 26671</t>
  </si>
  <si>
    <t>MID 26672</t>
  </si>
  <si>
    <t>MID 26673</t>
  </si>
  <si>
    <t>MID 26674</t>
  </si>
  <si>
    <t>MID 26675</t>
  </si>
  <si>
    <t>MID 26677</t>
  </si>
  <si>
    <t>MID 26678</t>
  </si>
  <si>
    <t>MID 26680</t>
  </si>
  <si>
    <t>MID 26686</t>
  </si>
  <si>
    <t>MID 26687</t>
  </si>
  <si>
    <t>MID 26688</t>
  </si>
  <si>
    <t>MID 26691</t>
  </si>
  <si>
    <t>MID 26692</t>
  </si>
  <si>
    <t>MID 26694</t>
  </si>
  <si>
    <t>MID 26697</t>
  </si>
  <si>
    <t>MID 26698</t>
  </si>
  <si>
    <t>MID 26702</t>
  </si>
  <si>
    <t>MID 26704</t>
  </si>
  <si>
    <t>MID 26712</t>
  </si>
  <si>
    <t>MID 26713</t>
  </si>
  <si>
    <t>MID 26714</t>
  </si>
  <si>
    <t>MID 26715</t>
  </si>
  <si>
    <t>MID 26716</t>
  </si>
  <si>
    <t>MID 26717</t>
  </si>
  <si>
    <t>MID 26719</t>
  </si>
  <si>
    <t>MID 26720</t>
  </si>
  <si>
    <t>MID 26721</t>
  </si>
  <si>
    <t>MID 26722</t>
  </si>
  <si>
    <t>MID 26749</t>
  </si>
  <si>
    <t>MID 26751</t>
  </si>
  <si>
    <t>MID 26752</t>
  </si>
  <si>
    <t>MID 26753</t>
  </si>
  <si>
    <t>MID 26754</t>
  </si>
  <si>
    <t>MID 26772</t>
  </si>
  <si>
    <t>MID 26774</t>
  </si>
  <si>
    <t>MID 26775</t>
  </si>
  <si>
    <t>MID 26782</t>
  </si>
  <si>
    <t>MID 26804</t>
  </si>
  <si>
    <t>MID 26812</t>
  </si>
  <si>
    <t>MID 26814</t>
  </si>
  <si>
    <t>MID 26815</t>
  </si>
  <si>
    <t>MID 26818</t>
  </si>
  <si>
    <t>MID 26820</t>
  </si>
  <si>
    <t>MID 26821</t>
  </si>
  <si>
    <t>MID 26822</t>
  </si>
  <si>
    <t>MID 26823</t>
  </si>
  <si>
    <t>MID 26824</t>
  </si>
  <si>
    <t>MID 26825</t>
  </si>
  <si>
    <t>MID 26826</t>
  </si>
  <si>
    <t>MID 26827</t>
  </si>
  <si>
    <t>MID 26828</t>
  </si>
  <si>
    <t>MID 26829</t>
  </si>
  <si>
    <t>MID 26830</t>
  </si>
  <si>
    <t>MID 26831</t>
  </si>
  <si>
    <t>MID 26835</t>
  </si>
  <si>
    <t>MID 26836</t>
  </si>
  <si>
    <t>MID 26839</t>
  </si>
  <si>
    <t>MID 26840</t>
  </si>
  <si>
    <t>MID 26842</t>
  </si>
  <si>
    <t>MID 26847</t>
  </si>
  <si>
    <t>MID 26849</t>
  </si>
  <si>
    <t>MID 26850</t>
  </si>
  <si>
    <t>MID 26851</t>
  </si>
  <si>
    <t>MID 26854</t>
  </si>
  <si>
    <t>MID 26875</t>
  </si>
  <si>
    <t>MID 26878</t>
  </si>
  <si>
    <t>MID 26889</t>
  </si>
  <si>
    <t>MID 26895</t>
  </si>
  <si>
    <t>MID 26918</t>
  </si>
  <si>
    <t>MID 26921</t>
  </si>
  <si>
    <t>MID 26932</t>
  </si>
  <si>
    <t>MID 26935</t>
  </si>
  <si>
    <t>MID 26938</t>
  </si>
  <si>
    <t>MID 26947</t>
  </si>
  <si>
    <t>MID 26952</t>
  </si>
  <si>
    <t>MID 26955</t>
  </si>
  <si>
    <t>MID 26961</t>
  </si>
  <si>
    <t>MID 26971</t>
  </si>
  <si>
    <t>MID 26977</t>
  </si>
  <si>
    <t>MID 26991</t>
  </si>
  <si>
    <t>MID 26992</t>
  </si>
  <si>
    <t>MID 26995</t>
  </si>
  <si>
    <t>MID 27006</t>
  </si>
  <si>
    <t>MID 27008</t>
  </si>
  <si>
    <t>TIFOCO Tournament</t>
  </si>
  <si>
    <t>MID 27009</t>
  </si>
  <si>
    <t>MID 27010</t>
  </si>
  <si>
    <t>MID 27012</t>
  </si>
  <si>
    <t>MID 27015</t>
  </si>
  <si>
    <t>MID 27017</t>
  </si>
  <si>
    <t>MID 27018</t>
  </si>
  <si>
    <t>MID 27019</t>
  </si>
  <si>
    <t>MID 27021</t>
  </si>
  <si>
    <t>MID 27023</t>
  </si>
  <si>
    <t>MID 27025</t>
  </si>
  <si>
    <t>MID 27030</t>
  </si>
  <si>
    <t>MID 27031</t>
  </si>
  <si>
    <t>MID 27034</t>
  </si>
  <si>
    <t>MID 27035</t>
  </si>
  <si>
    <t>MID 27039</t>
  </si>
  <si>
    <t>MID 27049</t>
  </si>
  <si>
    <t>MID 27051</t>
  </si>
  <si>
    <t>MID 27054</t>
  </si>
  <si>
    <t>MID 27060</t>
  </si>
  <si>
    <t>MID 27061</t>
  </si>
  <si>
    <t>MID 27066</t>
  </si>
  <si>
    <t>MID 27068</t>
  </si>
  <si>
    <t>MID 27069</t>
  </si>
  <si>
    <t>MID 27070</t>
  </si>
  <si>
    <t>MID 27071</t>
  </si>
  <si>
    <t>MID 27077</t>
  </si>
  <si>
    <t>MID 27080</t>
  </si>
  <si>
    <t>MID 27084</t>
  </si>
  <si>
    <t>MID 27089</t>
  </si>
  <si>
    <t>MID 27094</t>
  </si>
  <si>
    <t>MID 27095</t>
  </si>
  <si>
    <t>MID 27099</t>
  </si>
  <si>
    <t>MID 27100</t>
  </si>
  <si>
    <t>MID 27101</t>
  </si>
  <si>
    <t>MID 27103</t>
  </si>
  <si>
    <t>MID 27104</t>
  </si>
  <si>
    <t>MID 27105</t>
  </si>
  <si>
    <t>MID 27107</t>
  </si>
  <si>
    <t>MID 27109</t>
  </si>
  <si>
    <t>MID 27110</t>
  </si>
  <si>
    <t>MID 27112</t>
  </si>
  <si>
    <t>MID 27137</t>
  </si>
  <si>
    <t>MID 27140</t>
  </si>
  <si>
    <t>MID 27144</t>
  </si>
  <si>
    <t>MID 27151</t>
  </si>
  <si>
    <t>MID 27155</t>
  </si>
  <si>
    <t>MID 27159</t>
  </si>
  <si>
    <t>MID 27164</t>
  </si>
  <si>
    <t>MID 27181</t>
  </si>
  <si>
    <t>MID 27184</t>
  </si>
  <si>
    <t>MID 27185</t>
  </si>
  <si>
    <t>MID 27187</t>
  </si>
  <si>
    <t>MID 27188</t>
  </si>
  <si>
    <t>MID 27190</t>
  </si>
  <si>
    <t>MID 27191</t>
  </si>
  <si>
    <t>MID 27192</t>
  </si>
  <si>
    <t>MID 27194</t>
  </si>
  <si>
    <t>MID 27195</t>
  </si>
  <si>
    <t>MID 27198</t>
  </si>
  <si>
    <t>MID 27199</t>
  </si>
  <si>
    <t>MID 27200</t>
  </si>
  <si>
    <t>MID 27201</t>
  </si>
  <si>
    <t>MID 27202</t>
  </si>
  <si>
    <t>MID 27203</t>
  </si>
  <si>
    <t>MID 27204</t>
  </si>
  <si>
    <t>MID 27210</t>
  </si>
  <si>
    <t>MID 27211</t>
  </si>
  <si>
    <t>MID 27215</t>
  </si>
  <si>
    <t>MID 27216</t>
  </si>
  <si>
    <t>MID 27219</t>
  </si>
  <si>
    <t>MID 27222</t>
  </si>
  <si>
    <t>MID 27224</t>
  </si>
  <si>
    <t>MID 27225</t>
  </si>
  <si>
    <t>MID 27227</t>
  </si>
  <si>
    <t>MID 27231</t>
  </si>
  <si>
    <t>MID 27233</t>
  </si>
  <si>
    <t>MID 27242</t>
  </si>
  <si>
    <t>MID 27246</t>
  </si>
  <si>
    <t>MID 27247</t>
  </si>
  <si>
    <t>MID 27248</t>
  </si>
  <si>
    <t>MID 27250</t>
  </si>
  <si>
    <t>MID 27251</t>
  </si>
  <si>
    <t>MID 27253</t>
  </si>
  <si>
    <t>MID 27255</t>
  </si>
  <si>
    <t>MID 27256</t>
  </si>
  <si>
    <t>MID 27257</t>
  </si>
  <si>
    <t>MID 27258</t>
  </si>
  <si>
    <t>MID 27264</t>
  </si>
  <si>
    <t>MID 27284</t>
  </si>
  <si>
    <t>MID 27285</t>
  </si>
  <si>
    <t>MID 27287</t>
  </si>
  <si>
    <t>MID 27292</t>
  </si>
  <si>
    <t>MID 27294</t>
  </si>
  <si>
    <t>MID 27296</t>
  </si>
  <si>
    <t>MID 27297</t>
  </si>
  <si>
    <t>MID 27298</t>
  </si>
  <si>
    <t>MID 27299</t>
  </si>
  <si>
    <t>MID 27300</t>
  </si>
  <si>
    <t>MID 27301</t>
  </si>
  <si>
    <t>MID 27302</t>
  </si>
  <si>
    <t>MID 27304</t>
  </si>
  <si>
    <t>MID 27305</t>
  </si>
  <si>
    <t>MID 27306</t>
  </si>
  <si>
    <t>MID 27307</t>
  </si>
  <si>
    <t>MID 27308</t>
  </si>
  <si>
    <t>MID 27309</t>
  </si>
  <si>
    <t>MID 27310</t>
  </si>
  <si>
    <t>MID 27311</t>
  </si>
  <si>
    <t>MID 27313</t>
  </si>
  <si>
    <t>MID 27315</t>
  </si>
  <si>
    <t>MID 27316</t>
  </si>
  <si>
    <t>MID 27320</t>
  </si>
  <si>
    <t>MID 27375</t>
  </si>
  <si>
    <t>MID 27378</t>
  </si>
  <si>
    <t>MID 27379</t>
  </si>
  <si>
    <t>MID 27381</t>
  </si>
  <si>
    <t>MID 27382</t>
  </si>
  <si>
    <t>MID 27385</t>
  </si>
  <si>
    <t>MID 27386</t>
  </si>
  <si>
    <t>MID 27387</t>
  </si>
  <si>
    <t>MID 27389</t>
  </si>
  <si>
    <t>MID 27390</t>
  </si>
  <si>
    <t>MID 27391</t>
  </si>
  <si>
    <t>MID 27392</t>
  </si>
  <si>
    <t>MID 27394</t>
  </si>
  <si>
    <t>MID 27395</t>
  </si>
  <si>
    <t>MID 27397</t>
  </si>
  <si>
    <t>MID 27398</t>
  </si>
  <si>
    <t>MID 27399</t>
  </si>
  <si>
    <t>MID 27400</t>
  </si>
  <si>
    <t>MID 27401</t>
  </si>
  <si>
    <t>MID 27402</t>
  </si>
  <si>
    <t>MID 27415</t>
  </si>
  <si>
    <t>MID 27429</t>
  </si>
  <si>
    <t>MID 27436</t>
  </si>
  <si>
    <t>MID 27437</t>
  </si>
  <si>
    <t>MID 27446</t>
  </si>
  <si>
    <t>MID 27447</t>
  </si>
  <si>
    <t>MID 27459</t>
  </si>
  <si>
    <t>MID 27467</t>
  </si>
  <si>
    <t>MID 27484</t>
  </si>
  <si>
    <t>MID 27485</t>
  </si>
  <si>
    <t>MID 27486</t>
  </si>
  <si>
    <t>MID 27489</t>
  </si>
  <si>
    <t>MID 27490</t>
  </si>
  <si>
    <t>MID 27491</t>
  </si>
  <si>
    <t>MID 27492</t>
  </si>
  <si>
    <t>MID 27495</t>
  </si>
  <si>
    <t>MID 27496</t>
  </si>
  <si>
    <t>MID 27498</t>
  </si>
  <si>
    <t>MID 27499</t>
  </si>
  <si>
    <t>MID 27502</t>
  </si>
  <si>
    <t>MID 27526</t>
  </si>
  <si>
    <t>MID 27534</t>
  </si>
  <si>
    <t>MID 27544</t>
  </si>
  <si>
    <t>MID 27561</t>
  </si>
  <si>
    <t>MID 27568</t>
  </si>
  <si>
    <t>MID 27570</t>
  </si>
  <si>
    <t>MID 27571</t>
  </si>
  <si>
    <t>MID 27577</t>
  </si>
  <si>
    <t>MID 27578</t>
  </si>
  <si>
    <t>MID 27581</t>
  </si>
  <si>
    <t>MID 27588</t>
  </si>
  <si>
    <t>MID 27589</t>
  </si>
  <si>
    <t>MID 27595</t>
  </si>
  <si>
    <t>MID 27599</t>
  </si>
  <si>
    <t>MID 27603</t>
  </si>
  <si>
    <t>MID 27606</t>
  </si>
  <si>
    <t>MID 27609</t>
  </si>
  <si>
    <t>MID 27611</t>
  </si>
  <si>
    <t>MID 27612</t>
  </si>
  <si>
    <t>MID 27615</t>
  </si>
  <si>
    <t>MID 27617</t>
  </si>
  <si>
    <t>MID 27622</t>
  </si>
  <si>
    <t>MID 27624</t>
  </si>
  <si>
    <t>MID 27626</t>
  </si>
  <si>
    <t>MID 27633</t>
  </si>
  <si>
    <t>MID 27636</t>
  </si>
  <si>
    <t>MID 27644</t>
  </si>
  <si>
    <t>MID 27645</t>
  </si>
  <si>
    <t>MID 27646</t>
  </si>
  <si>
    <t>MID 27647</t>
  </si>
  <si>
    <t>MID 27650</t>
  </si>
  <si>
    <t>MID 27652</t>
  </si>
  <si>
    <t>MID 27653</t>
  </si>
  <si>
    <t>MID 27655</t>
  </si>
  <si>
    <t>MID 27656</t>
  </si>
  <si>
    <t>MID 27657</t>
  </si>
  <si>
    <t>MID 27681</t>
  </si>
  <si>
    <t>Afro-Asian Games</t>
  </si>
  <si>
    <t>MID 27689</t>
  </si>
  <si>
    <t>MID 27694</t>
  </si>
  <si>
    <t>MID 27697</t>
  </si>
  <si>
    <t>MID 27701</t>
  </si>
  <si>
    <t>MID 27704</t>
  </si>
  <si>
    <t>MID 27708</t>
  </si>
  <si>
    <t>MID 27709</t>
  </si>
  <si>
    <t>MID 27710</t>
  </si>
  <si>
    <t>MID 27715</t>
  </si>
  <si>
    <t>MID 27718</t>
  </si>
  <si>
    <t>MID 27719</t>
  </si>
  <si>
    <t>MID 27720</t>
  </si>
  <si>
    <t>MID 27721</t>
  </si>
  <si>
    <t>MID 27722</t>
  </si>
  <si>
    <t>MID 27728</t>
  </si>
  <si>
    <t>MID 27729</t>
  </si>
  <si>
    <t>MID 27732</t>
  </si>
  <si>
    <t>MID 27735</t>
  </si>
  <si>
    <t>MID 27736</t>
  </si>
  <si>
    <t>MID 27737</t>
  </si>
  <si>
    <t>MID 27738</t>
  </si>
  <si>
    <t>MID 27739</t>
  </si>
  <si>
    <t>MID 27740</t>
  </si>
  <si>
    <t>MID 27743</t>
  </si>
  <si>
    <t>MID 27744</t>
  </si>
  <si>
    <t>MID 27746</t>
  </si>
  <si>
    <t>MID 27747</t>
  </si>
  <si>
    <t>MID 27748</t>
  </si>
  <si>
    <t>MID 27756</t>
  </si>
  <si>
    <t>MID 27763</t>
  </si>
  <si>
    <t>MID 27774</t>
  </si>
  <si>
    <t>MID 27777</t>
  </si>
  <si>
    <t>MID 27795</t>
  </si>
  <si>
    <t>MID 27797</t>
  </si>
  <si>
    <t>MID 27798</t>
  </si>
  <si>
    <t>MID 27799</t>
  </si>
  <si>
    <t>MID 27803</t>
  </si>
  <si>
    <t>MID 27804</t>
  </si>
  <si>
    <t>MID 27808</t>
  </si>
  <si>
    <t>MID 27809</t>
  </si>
  <si>
    <t>MID 27812</t>
  </si>
  <si>
    <t>MID 27813</t>
  </si>
  <si>
    <t>MID 27816</t>
  </si>
  <si>
    <t>Prime Minister's Cup</t>
  </si>
  <si>
    <t>MID 27817</t>
  </si>
  <si>
    <t>MID 27825</t>
  </si>
  <si>
    <t>MID 27857</t>
  </si>
  <si>
    <t>MID 27859</t>
  </si>
  <si>
    <t>MID 27864</t>
  </si>
  <si>
    <t>MID 27865</t>
  </si>
  <si>
    <t>MID 27866</t>
  </si>
  <si>
    <t>MID 27867</t>
  </si>
  <si>
    <t>MID 27868</t>
  </si>
  <si>
    <t>MID 27870</t>
  </si>
  <si>
    <t>MID 27873</t>
  </si>
  <si>
    <t>MID 27874</t>
  </si>
  <si>
    <t>MID 27875</t>
  </si>
  <si>
    <t>MID 27877</t>
  </si>
  <si>
    <t>MID 27878</t>
  </si>
  <si>
    <t>MID 27880</t>
  </si>
  <si>
    <t>MID 27881</t>
  </si>
  <si>
    <t>MID 27882</t>
  </si>
  <si>
    <t>MID 27883</t>
  </si>
  <si>
    <t>MID 27885</t>
  </si>
  <si>
    <t>MID 27886</t>
  </si>
  <si>
    <t>MID 27887</t>
  </si>
  <si>
    <t>MID 27889</t>
  </si>
  <si>
    <t>MID 27893</t>
  </si>
  <si>
    <t>MID 27894</t>
  </si>
  <si>
    <t>MID 27897</t>
  </si>
  <si>
    <t>MID 27898</t>
  </si>
  <si>
    <t>MID 27900</t>
  </si>
  <si>
    <t>MID 27901</t>
  </si>
  <si>
    <t>MID 27905</t>
  </si>
  <si>
    <t>MID 27906</t>
  </si>
  <si>
    <t>MID 27907</t>
  </si>
  <si>
    <t>MID 27908</t>
  </si>
  <si>
    <t>MID 27909</t>
  </si>
  <si>
    <t>MID 27910</t>
  </si>
  <si>
    <t>MID 27912</t>
  </si>
  <si>
    <t>MID 27913</t>
  </si>
  <si>
    <t>MID 27914</t>
  </si>
  <si>
    <t>MID 27915</t>
  </si>
  <si>
    <t>MID 27918</t>
  </si>
  <si>
    <t>MID 27920</t>
  </si>
  <si>
    <t>MID 27923</t>
  </si>
  <si>
    <t>MID 27924</t>
  </si>
  <si>
    <t>MID 27928</t>
  </si>
  <si>
    <t>MID 27930</t>
  </si>
  <si>
    <t>MID 27940</t>
  </si>
  <si>
    <t>MID 27954</t>
  </si>
  <si>
    <t>MID 27992</t>
  </si>
  <si>
    <t>MID 28017</t>
  </si>
  <si>
    <t>MID 28042</t>
  </si>
  <si>
    <t>MID 28043</t>
  </si>
  <si>
    <t>MID 28058</t>
  </si>
  <si>
    <t>MID 28079</t>
  </si>
  <si>
    <t>MID 28081</t>
  </si>
  <si>
    <t>MID 28082</t>
  </si>
  <si>
    <t>MID 28083</t>
  </si>
  <si>
    <t>MID 28088</t>
  </si>
  <si>
    <t>MID 28099</t>
  </si>
  <si>
    <t>MID 28103</t>
  </si>
  <si>
    <t>MID 28105</t>
  </si>
  <si>
    <t>MID 28106</t>
  </si>
  <si>
    <t>MID 28122</t>
  </si>
  <si>
    <t>MID 28123</t>
  </si>
  <si>
    <t>MID 28126</t>
  </si>
  <si>
    <t>MID 28132</t>
  </si>
  <si>
    <t>MID 28147</t>
  </si>
  <si>
    <t>MID 28157</t>
  </si>
  <si>
    <t>MID 28161</t>
  </si>
  <si>
    <t>MID 28162</t>
  </si>
  <si>
    <t>MID 28164</t>
  </si>
  <si>
    <t>MID 28165</t>
  </si>
  <si>
    <t>MID 28168</t>
  </si>
  <si>
    <t>MID 28170</t>
  </si>
  <si>
    <t>MID 28172</t>
  </si>
  <si>
    <t>MID 28174</t>
  </si>
  <si>
    <t>MID 28180</t>
  </si>
  <si>
    <t>MID 28181</t>
  </si>
  <si>
    <t>MID 28187</t>
  </si>
  <si>
    <t>MID 28192</t>
  </si>
  <si>
    <t>MID 28198</t>
  </si>
  <si>
    <t>MID 28199</t>
  </si>
  <si>
    <t>MID 28201</t>
  </si>
  <si>
    <t>MID 28206</t>
  </si>
  <si>
    <t>MID 28208</t>
  </si>
  <si>
    <t>MID 28240</t>
  </si>
  <si>
    <t>MID 28243</t>
  </si>
  <si>
    <t>MID 28244</t>
  </si>
  <si>
    <t>MID 28246</t>
  </si>
  <si>
    <t>MID 28247</t>
  </si>
  <si>
    <t>MID 28248</t>
  </si>
  <si>
    <t>MID 28249</t>
  </si>
  <si>
    <t>MID 28250</t>
  </si>
  <si>
    <t>MID 28254</t>
  </si>
  <si>
    <t>MID 28258</t>
  </si>
  <si>
    <t>MID 28262</t>
  </si>
  <si>
    <t>MID 28264</t>
  </si>
  <si>
    <t>MID 28265</t>
  </si>
  <si>
    <t>MID 28271</t>
  </si>
  <si>
    <t>MID 28302</t>
  </si>
  <si>
    <t>MID 28305</t>
  </si>
  <si>
    <t>MID 28308</t>
  </si>
  <si>
    <t>MID 28311</t>
  </si>
  <si>
    <t>MID 28324</t>
  </si>
  <si>
    <t>MID 28328</t>
  </si>
  <si>
    <t>MID 28329</t>
  </si>
  <si>
    <t>MID 28330</t>
  </si>
  <si>
    <t>MID 28334</t>
  </si>
  <si>
    <t>MID 28336</t>
  </si>
  <si>
    <t>MID 28337</t>
  </si>
  <si>
    <t>MID 28339</t>
  </si>
  <si>
    <t>MID 28346</t>
  </si>
  <si>
    <t>MID 28347</t>
  </si>
  <si>
    <t>MID 28349</t>
  </si>
  <si>
    <t>MID 28350</t>
  </si>
  <si>
    <t>MID 28352</t>
  </si>
  <si>
    <t>MID 28353</t>
  </si>
  <si>
    <t>MID 28371</t>
  </si>
  <si>
    <t>MID 28377</t>
  </si>
  <si>
    <t>MID 28378</t>
  </si>
  <si>
    <t>MID 28379</t>
  </si>
  <si>
    <t>MID 28380</t>
  </si>
  <si>
    <t>MID 28381</t>
  </si>
  <si>
    <t>MID 28382</t>
  </si>
  <si>
    <t>MID 28383</t>
  </si>
  <si>
    <t>MID 28385</t>
  </si>
  <si>
    <t>MID 28386</t>
  </si>
  <si>
    <t>MID 28387</t>
  </si>
  <si>
    <t>MID 28388</t>
  </si>
  <si>
    <t>MID 28389</t>
  </si>
  <si>
    <t>MID 28391</t>
  </si>
  <si>
    <t>MID 28392</t>
  </si>
  <si>
    <t>MID 28394</t>
  </si>
  <si>
    <t>MID 28399</t>
  </si>
  <si>
    <t>MID 28427</t>
  </si>
  <si>
    <t>MID 28462</t>
  </si>
  <si>
    <t>MID 28471</t>
  </si>
  <si>
    <t>MID 28473</t>
  </si>
  <si>
    <t>MID 28474</t>
  </si>
  <si>
    <t>MID 28478</t>
  </si>
  <si>
    <t>MID 28487</t>
  </si>
  <si>
    <t>MID 28489</t>
  </si>
  <si>
    <t>MID 28493</t>
  </si>
  <si>
    <t>MID 28498</t>
  </si>
  <si>
    <t>MID 28514</t>
  </si>
  <si>
    <t>MID 28520</t>
  </si>
  <si>
    <t>MID 28526</t>
  </si>
  <si>
    <t>MID 28532</t>
  </si>
  <si>
    <t>MID 28541</t>
  </si>
  <si>
    <t>MID 28543</t>
  </si>
  <si>
    <t>MID 28545</t>
  </si>
  <si>
    <t>MID 28561</t>
  </si>
  <si>
    <t>MID 28562</t>
  </si>
  <si>
    <t>MID 28563</t>
  </si>
  <si>
    <t>MID 28564</t>
  </si>
  <si>
    <t>MID 28566</t>
  </si>
  <si>
    <t>MID 28567</t>
  </si>
  <si>
    <t>MID 28568</t>
  </si>
  <si>
    <t>MID 28569</t>
  </si>
  <si>
    <t>MID 28572</t>
  </si>
  <si>
    <t>MID 28573</t>
  </si>
  <si>
    <t>MID 28620</t>
  </si>
  <si>
    <t>MID 28623</t>
  </si>
  <si>
    <t>MID 28626</t>
  </si>
  <si>
    <t>MID 28632</t>
  </si>
  <si>
    <t>MID 28637</t>
  </si>
  <si>
    <t>MID 28641</t>
  </si>
  <si>
    <t>MID 28649</t>
  </si>
  <si>
    <t>MID 28655</t>
  </si>
  <si>
    <t>MID 28656</t>
  </si>
  <si>
    <t>MID 28664</t>
  </si>
  <si>
    <t>MID 28675</t>
  </si>
  <si>
    <t>MID 28677</t>
  </si>
  <si>
    <t>MID 28678</t>
  </si>
  <si>
    <t>MID 28679</t>
  </si>
  <si>
    <t>MID 28680</t>
  </si>
  <si>
    <t>MID 28682</t>
  </si>
  <si>
    <t>MID 28683</t>
  </si>
  <si>
    <t>MID 28685</t>
  </si>
  <si>
    <t>MID 28738</t>
  </si>
  <si>
    <t>MID 28739</t>
  </si>
  <si>
    <t>MID 28740</t>
  </si>
  <si>
    <t>MID 28767</t>
  </si>
  <si>
    <t>MID 28776</t>
  </si>
  <si>
    <t>MID 28788</t>
  </si>
  <si>
    <t>MID 28790</t>
  </si>
  <si>
    <t>MID 28813</t>
  </si>
  <si>
    <t>MID 28832</t>
  </si>
  <si>
    <t>MID 28859</t>
  </si>
  <si>
    <t>MID 28861</t>
  </si>
  <si>
    <t>MID 28865</t>
  </si>
  <si>
    <t>MID 28871</t>
  </si>
  <si>
    <t>MID 28875</t>
  </si>
  <si>
    <t>MID 28877</t>
  </si>
  <si>
    <t>MID 28878</t>
  </si>
  <si>
    <t>MID 28879</t>
  </si>
  <si>
    <t>MID 28885</t>
  </si>
  <si>
    <t>MID 28886</t>
  </si>
  <si>
    <t>MID 28888</t>
  </si>
  <si>
    <t>MID 28896</t>
  </si>
  <si>
    <t>MID 28897</t>
  </si>
  <si>
    <t>MID 28900</t>
  </si>
  <si>
    <t>MID 28902</t>
  </si>
  <si>
    <t>MID 28903</t>
  </si>
  <si>
    <t>MID 28906</t>
  </si>
  <si>
    <t>MID 28913</t>
  </si>
  <si>
    <t>MID 28914</t>
  </si>
  <si>
    <t>MID 28917</t>
  </si>
  <si>
    <t>MID 28918</t>
  </si>
  <si>
    <t>MID 28926</t>
  </si>
  <si>
    <t>MID 28964</t>
  </si>
  <si>
    <t>MID 28971</t>
  </si>
  <si>
    <t>MID 28977</t>
  </si>
  <si>
    <t>MID 28989</t>
  </si>
  <si>
    <t>MID 28996</t>
  </si>
  <si>
    <t>MID 28997</t>
  </si>
  <si>
    <t>MID 29002</t>
  </si>
  <si>
    <t>MID 29018</t>
  </si>
  <si>
    <t>MID 29028</t>
  </si>
  <si>
    <t>MID 29029</t>
  </si>
  <si>
    <t>MID 29030</t>
  </si>
  <si>
    <t>MID 29031</t>
  </si>
  <si>
    <t>MID 29032</t>
  </si>
  <si>
    <t>MID 29042</t>
  </si>
  <si>
    <t>MID 29043</t>
  </si>
  <si>
    <t>MID 29048</t>
  </si>
  <si>
    <t>MID 29052</t>
  </si>
  <si>
    <t>MID 29053</t>
  </si>
  <si>
    <t>MID 29055</t>
  </si>
  <si>
    <t>MID 29061</t>
  </si>
  <si>
    <t>MID 29062</t>
  </si>
  <si>
    <t>MID 29063</t>
  </si>
  <si>
    <t>MID 29067</t>
  </si>
  <si>
    <t>MID 29069</t>
  </si>
  <si>
    <t>MID 29071</t>
  </si>
  <si>
    <t>MID 29075</t>
  </si>
  <si>
    <t>MID 29084</t>
  </si>
  <si>
    <t>MID 29096</t>
  </si>
  <si>
    <t>MID 29097</t>
  </si>
  <si>
    <t>MID 29098</t>
  </si>
  <si>
    <t>MID 29099</t>
  </si>
  <si>
    <t>MID 29100</t>
  </si>
  <si>
    <t>MID 29101</t>
  </si>
  <si>
    <t>MID 29103</t>
  </si>
  <si>
    <t>MID 29141</t>
  </si>
  <si>
    <t>MID 29142</t>
  </si>
  <si>
    <t>MID 29143</t>
  </si>
  <si>
    <t>MID 29155</t>
  </si>
  <si>
    <t>MID 29163</t>
  </si>
  <si>
    <t>MID 29165</t>
  </si>
  <si>
    <t>MID 29167</t>
  </si>
  <si>
    <t>MID 29169</t>
  </si>
  <si>
    <t>MID 29175</t>
  </si>
  <si>
    <t>MID 29176</t>
  </si>
  <si>
    <t>MID 29181</t>
  </si>
  <si>
    <t>MID 29196</t>
  </si>
  <si>
    <t>MID 29207</t>
  </si>
  <si>
    <t>MID 29209</t>
  </si>
  <si>
    <t>MID 29217</t>
  </si>
  <si>
    <t>MID 29218</t>
  </si>
  <si>
    <t>MID 29219</t>
  </si>
  <si>
    <t>MID 29220</t>
  </si>
  <si>
    <t>MID 29221</t>
  </si>
  <si>
    <t>MID 29222</t>
  </si>
  <si>
    <t>MID 29223</t>
  </si>
  <si>
    <t>MID 29224</t>
  </si>
  <si>
    <t>MID 29225</t>
  </si>
  <si>
    <t>MID 29227</t>
  </si>
  <si>
    <t>MID 29228</t>
  </si>
  <si>
    <t>MID 29260</t>
  </si>
  <si>
    <t>MID 29261</t>
  </si>
  <si>
    <t>MID 29262</t>
  </si>
  <si>
    <t>MID 29263</t>
  </si>
  <si>
    <t>MID 29265</t>
  </si>
  <si>
    <t>MID 29266</t>
  </si>
  <si>
    <t>MID 29268</t>
  </si>
  <si>
    <t>MID 29269</t>
  </si>
  <si>
    <t>MID 29270</t>
  </si>
  <si>
    <t>MID 29276</t>
  </si>
  <si>
    <t>MID 29277</t>
  </si>
  <si>
    <t>MID 29278</t>
  </si>
  <si>
    <t>MID 29280</t>
  </si>
  <si>
    <t>MID 29281</t>
  </si>
  <si>
    <t>MID 29282</t>
  </si>
  <si>
    <t>MID 29284</t>
  </si>
  <si>
    <t>MID 29285</t>
  </si>
  <si>
    <t>MID 29287</t>
  </si>
  <si>
    <t>MID 29288</t>
  </si>
  <si>
    <t>MID 29289</t>
  </si>
  <si>
    <t>MID 29292</t>
  </si>
  <si>
    <t>MID 29293</t>
  </si>
  <si>
    <t>MID 29303</t>
  </si>
  <si>
    <t>MID 29306</t>
  </si>
  <si>
    <t>MID 29313</t>
  </si>
  <si>
    <t>Gold Cup</t>
  </si>
  <si>
    <t>MID 29353</t>
  </si>
  <si>
    <t>MID 29359</t>
  </si>
  <si>
    <t>MID 29368</t>
  </si>
  <si>
    <t>MID 29369</t>
  </si>
  <si>
    <t>MID 29371</t>
  </si>
  <si>
    <t>MID 29372</t>
  </si>
  <si>
    <t>MID 29374</t>
  </si>
  <si>
    <t>MID 29379</t>
  </si>
  <si>
    <t>MID 29382</t>
  </si>
  <si>
    <t>MID 29390</t>
  </si>
  <si>
    <t>MID 29392</t>
  </si>
  <si>
    <t>MID 29394</t>
  </si>
  <si>
    <t>MID 29403</t>
  </si>
  <si>
    <t>MID 29405</t>
  </si>
  <si>
    <t>MID 29425</t>
  </si>
  <si>
    <t>MID 29426</t>
  </si>
  <si>
    <t>MID 29441</t>
  </si>
  <si>
    <t>MID 29454</t>
  </si>
  <si>
    <t>MID 29458</t>
  </si>
  <si>
    <t>MID 29459</t>
  </si>
  <si>
    <t>MID 29461</t>
  </si>
  <si>
    <t>MID 29463</t>
  </si>
  <si>
    <t>MID 29464</t>
  </si>
  <si>
    <t>MID 29466</t>
  </si>
  <si>
    <t>MID 29467</t>
  </si>
  <si>
    <t>MID 29468</t>
  </si>
  <si>
    <t>MID 29469</t>
  </si>
  <si>
    <t>MID 29471</t>
  </si>
  <si>
    <t>MID 29472</t>
  </si>
  <si>
    <t>MID 29473</t>
  </si>
  <si>
    <t>MID 29505</t>
  </si>
  <si>
    <t>MID 29506</t>
  </si>
  <si>
    <t>MID 29507</t>
  </si>
  <si>
    <t>MID 29508</t>
  </si>
  <si>
    <t>MID 29511</t>
  </si>
  <si>
    <t>MID 29515</t>
  </si>
  <si>
    <t>MID 29523</t>
  </si>
  <si>
    <t>MID 29525</t>
  </si>
  <si>
    <t>MID 29526</t>
  </si>
  <si>
    <t>MID 29528</t>
  </si>
  <si>
    <t>MID 29530</t>
  </si>
  <si>
    <t>MID 29533</t>
  </si>
  <si>
    <t>MID 29535</t>
  </si>
  <si>
    <t>MID 29540</t>
  </si>
  <si>
    <t>MID 29542</t>
  </si>
  <si>
    <t>MID 29543</t>
  </si>
  <si>
    <t>MID 29545</t>
  </si>
  <si>
    <t>MID 29553</t>
  </si>
  <si>
    <t>MID 29558</t>
  </si>
  <si>
    <t>MID 29600</t>
  </si>
  <si>
    <t>MID 29605</t>
  </si>
  <si>
    <t>MID 29608</t>
  </si>
  <si>
    <t>MID 29610</t>
  </si>
  <si>
    <t>MID 29617</t>
  </si>
  <si>
    <t>MID 29633</t>
  </si>
  <si>
    <t>MID 29642</t>
  </si>
  <si>
    <t>MID 29645</t>
  </si>
  <si>
    <t>MID 29648</t>
  </si>
  <si>
    <t>MID 29654</t>
  </si>
  <si>
    <t>MID 29655</t>
  </si>
  <si>
    <t>MID 29656</t>
  </si>
  <si>
    <t>MID 29657</t>
  </si>
  <si>
    <t>MID 29659</t>
  </si>
  <si>
    <t>MID 29660</t>
  </si>
  <si>
    <t>MID 29661</t>
  </si>
  <si>
    <t>MID 29662</t>
  </si>
  <si>
    <t>MID 29663</t>
  </si>
  <si>
    <t>MID 29664</t>
  </si>
  <si>
    <t>MID 29665</t>
  </si>
  <si>
    <t>MID 29666</t>
  </si>
  <si>
    <t>MID 29667</t>
  </si>
  <si>
    <t>MID 29669</t>
  </si>
  <si>
    <t>MID 29670</t>
  </si>
  <si>
    <t>MID 29671</t>
  </si>
  <si>
    <t>MID 29672</t>
  </si>
  <si>
    <t>MID 29674</t>
  </si>
  <si>
    <t>MID 29677</t>
  </si>
  <si>
    <t>MID 29679</t>
  </si>
  <si>
    <t>MID 29680</t>
  </si>
  <si>
    <t>MID 29682</t>
  </si>
  <si>
    <t>MID 29683</t>
  </si>
  <si>
    <t>MID 29685</t>
  </si>
  <si>
    <t>MID 29691</t>
  </si>
  <si>
    <t>MID 29692</t>
  </si>
  <si>
    <t>MID 29695</t>
  </si>
  <si>
    <t>MID 29698</t>
  </si>
  <si>
    <t>MID 29700</t>
  </si>
  <si>
    <t>MID 29708</t>
  </si>
  <si>
    <t>MID 29709</t>
  </si>
  <si>
    <t>MID 29713</t>
  </si>
  <si>
    <t>MID 29720</t>
  </si>
  <si>
    <t>MID 29726</t>
  </si>
  <si>
    <t>MID 29729</t>
  </si>
  <si>
    <t>MID 29730</t>
  </si>
  <si>
    <t>MID 29731</t>
  </si>
  <si>
    <t>MID 29732</t>
  </si>
  <si>
    <t>MID 29733</t>
  </si>
  <si>
    <t>MID 29734</t>
  </si>
  <si>
    <t>MID 29735</t>
  </si>
  <si>
    <t>MID 29736</t>
  </si>
  <si>
    <t>MID 29737</t>
  </si>
  <si>
    <t>MID 29738</t>
  </si>
  <si>
    <t>MID 29739</t>
  </si>
  <si>
    <t>MID 29742</t>
  </si>
  <si>
    <t>MID 29744</t>
  </si>
  <si>
    <t>MID 29745</t>
  </si>
  <si>
    <t>MID 29746</t>
  </si>
  <si>
    <t>MID 29749</t>
  </si>
  <si>
    <t>MID 29750</t>
  </si>
  <si>
    <t>MID 29752</t>
  </si>
  <si>
    <t>MID 29753</t>
  </si>
  <si>
    <t>MID 29754</t>
  </si>
  <si>
    <t>MID 29755</t>
  </si>
  <si>
    <t>MID 29756</t>
  </si>
  <si>
    <t>MID 29757</t>
  </si>
  <si>
    <t>MID 29762</t>
  </si>
  <si>
    <t>MID 29763</t>
  </si>
  <si>
    <t>MID 29764</t>
  </si>
  <si>
    <t>MID 29765</t>
  </si>
  <si>
    <t>MID 29768</t>
  </si>
  <si>
    <t>MID 29769</t>
  </si>
  <si>
    <t>MID 29770</t>
  </si>
  <si>
    <t>MID 29771</t>
  </si>
  <si>
    <t>MID 29774</t>
  </si>
  <si>
    <t>MID 29775</t>
  </si>
  <si>
    <t>MID 29777</t>
  </si>
  <si>
    <t>MID 29778</t>
  </si>
  <si>
    <t>MID 29781</t>
  </si>
  <si>
    <t>MID 29782</t>
  </si>
  <si>
    <t>MID 29783</t>
  </si>
  <si>
    <t>MID 29784</t>
  </si>
  <si>
    <t>MID 29787</t>
  </si>
  <si>
    <t>MID 29788</t>
  </si>
  <si>
    <t>MID 29790</t>
  </si>
  <si>
    <t>MID 29791</t>
  </si>
  <si>
    <t>MID 29832</t>
  </si>
  <si>
    <t>MID 29844</t>
  </si>
  <si>
    <t>MID 29848</t>
  </si>
  <si>
    <t>MID 29878</t>
  </si>
  <si>
    <t>MID 29883</t>
  </si>
  <si>
    <t>MID 29909</t>
  </si>
  <si>
    <t>MID 29910</t>
  </si>
  <si>
    <t>MID 29915</t>
  </si>
  <si>
    <t>MID 29916</t>
  </si>
  <si>
    <t>MID 29917</t>
  </si>
  <si>
    <t>MID 29918</t>
  </si>
  <si>
    <t>MID 29924</t>
  </si>
  <si>
    <t>MID 29932</t>
  </si>
  <si>
    <t>MID 29934</t>
  </si>
  <si>
    <t>MID 29937</t>
  </si>
  <si>
    <t>MID 29938</t>
  </si>
  <si>
    <t>MID 29939</t>
  </si>
  <si>
    <t>MID 29973</t>
  </si>
  <si>
    <t>MID 29979</t>
  </si>
  <si>
    <t>MID 29981</t>
  </si>
  <si>
    <t>FIFI Wild Cup</t>
  </si>
  <si>
    <t>MID 29982</t>
  </si>
  <si>
    <t>MID 30003</t>
  </si>
  <si>
    <t>MID 30008</t>
  </si>
  <si>
    <t>MID 30009</t>
  </si>
  <si>
    <t>MID 30020</t>
  </si>
  <si>
    <t>MID 30023</t>
  </si>
  <si>
    <t>MID 30083</t>
  </si>
  <si>
    <t>MID 30084</t>
  </si>
  <si>
    <t>MID 30086</t>
  </si>
  <si>
    <t>MID 30088</t>
  </si>
  <si>
    <t>MID 30090</t>
  </si>
  <si>
    <t>MID 30094</t>
  </si>
  <si>
    <t>MID 30097</t>
  </si>
  <si>
    <t>MID 30104</t>
  </si>
  <si>
    <t>MID 30106</t>
  </si>
  <si>
    <t>MID 30109</t>
  </si>
  <si>
    <t>MID 30110</t>
  </si>
  <si>
    <t>MID 30112</t>
  </si>
  <si>
    <t>MID 30113</t>
  </si>
  <si>
    <t>MID 30114</t>
  </si>
  <si>
    <t>MID 30115</t>
  </si>
  <si>
    <t>MID 30117</t>
  </si>
  <si>
    <t>MID 30121</t>
  </si>
  <si>
    <t>MID 30122</t>
  </si>
  <si>
    <t>MID 30129</t>
  </si>
  <si>
    <t>MID 30131</t>
  </si>
  <si>
    <t>MID 30137</t>
  </si>
  <si>
    <t>MID 30138</t>
  </si>
  <si>
    <t>MID 30139</t>
  </si>
  <si>
    <t>MID 30142</t>
  </si>
  <si>
    <t>MID 30145</t>
  </si>
  <si>
    <t>MID 30146</t>
  </si>
  <si>
    <t>MID 30153</t>
  </si>
  <si>
    <t>MID 30166</t>
  </si>
  <si>
    <t>MID 30170</t>
  </si>
  <si>
    <t>MID 30180</t>
  </si>
  <si>
    <t>MID 30184</t>
  </si>
  <si>
    <t>MID 30185</t>
  </si>
  <si>
    <t>MID 30189</t>
  </si>
  <si>
    <t>MID 30190</t>
  </si>
  <si>
    <t>MID 30197</t>
  </si>
  <si>
    <t>MID 30201</t>
  </si>
  <si>
    <t>MID 30202</t>
  </si>
  <si>
    <t>MID 30207</t>
  </si>
  <si>
    <t>MID 30210</t>
  </si>
  <si>
    <t>MID 30211</t>
  </si>
  <si>
    <t>MID 30218</t>
  </si>
  <si>
    <t>MID 30221</t>
  </si>
  <si>
    <t>MID 30227</t>
  </si>
  <si>
    <t>MID 30228</t>
  </si>
  <si>
    <t>MID 30229</t>
  </si>
  <si>
    <t>MID 30230</t>
  </si>
  <si>
    <t>MID 30232</t>
  </si>
  <si>
    <t>MID 30233</t>
  </si>
  <si>
    <t>MID 30234</t>
  </si>
  <si>
    <t>MID 30235</t>
  </si>
  <si>
    <t>MID 30236</t>
  </si>
  <si>
    <t>MID 30237</t>
  </si>
  <si>
    <t>MID 30238</t>
  </si>
  <si>
    <t>MID 30239</t>
  </si>
  <si>
    <t>MID 30294</t>
  </si>
  <si>
    <t>MID 30312</t>
  </si>
  <si>
    <t>MID 30316</t>
  </si>
  <si>
    <t>MID 30317</t>
  </si>
  <si>
    <t>MID 30318</t>
  </si>
  <si>
    <t>MID 30326</t>
  </si>
  <si>
    <t>MID 30328</t>
  </si>
  <si>
    <t>MID 30335</t>
  </si>
  <si>
    <t>MID 30338</t>
  </si>
  <si>
    <t>MID 30343</t>
  </si>
  <si>
    <t>MID 30345</t>
  </si>
  <si>
    <t>MID 30347</t>
  </si>
  <si>
    <t>MID 30348</t>
  </si>
  <si>
    <t>MID 30356</t>
  </si>
  <si>
    <t>MID 30359</t>
  </si>
  <si>
    <t>MID 30360</t>
  </si>
  <si>
    <t>MID 30361</t>
  </si>
  <si>
    <t>MID 30362</t>
  </si>
  <si>
    <t>MID 30364</t>
  </si>
  <si>
    <t>MID 30366</t>
  </si>
  <si>
    <t>MID 30367</t>
  </si>
  <si>
    <t>MID 30369</t>
  </si>
  <si>
    <t>MID 30370</t>
  </si>
  <si>
    <t>MID 30371</t>
  </si>
  <si>
    <t>MID 30372</t>
  </si>
  <si>
    <t>MID 30373</t>
  </si>
  <si>
    <t>MID 30374</t>
  </si>
  <si>
    <t>MID 30417</t>
  </si>
  <si>
    <t>MID 30434</t>
  </si>
  <si>
    <t>MID 30442</t>
  </si>
  <si>
    <t>MID 30449</t>
  </si>
  <si>
    <t>MID 30454</t>
  </si>
  <si>
    <t>MID 30457</t>
  </si>
  <si>
    <t>MID 30461</t>
  </si>
  <si>
    <t>MID 30466</t>
  </si>
  <si>
    <t>MID 30473</t>
  </si>
  <si>
    <t>MID 30484</t>
  </si>
  <si>
    <t>MID 30515</t>
  </si>
  <si>
    <t>MID 30518</t>
  </si>
  <si>
    <t>MID 30519</t>
  </si>
  <si>
    <t>MID 30522</t>
  </si>
  <si>
    <t>MID 30523</t>
  </si>
  <si>
    <t>MID 30524</t>
  </si>
  <si>
    <t>MID 30526</t>
  </si>
  <si>
    <t>MID 30529</t>
  </si>
  <si>
    <t>MID 30530</t>
  </si>
  <si>
    <t>MID 30531</t>
  </si>
  <si>
    <t>MID 30532</t>
  </si>
  <si>
    <t>MID 30533</t>
  </si>
  <si>
    <t>MID 30534</t>
  </si>
  <si>
    <t>MID 30535</t>
  </si>
  <si>
    <t>MID 30536</t>
  </si>
  <si>
    <t>MID 30537</t>
  </si>
  <si>
    <t>MID 30538</t>
  </si>
  <si>
    <t>MID 30539</t>
  </si>
  <si>
    <t>MID 30540</t>
  </si>
  <si>
    <t>MID 30542</t>
  </si>
  <si>
    <t>MID 30543</t>
  </si>
  <si>
    <t>MID 30544</t>
  </si>
  <si>
    <t>MID 30546</t>
  </si>
  <si>
    <t>MID 30548</t>
  </si>
  <si>
    <t>MID 30550</t>
  </si>
  <si>
    <t>MID 30551</t>
  </si>
  <si>
    <t>MID 30554</t>
  </si>
  <si>
    <t>MID 30557</t>
  </si>
  <si>
    <t>MID 30563</t>
  </si>
  <si>
    <t>MID 30623</t>
  </si>
  <si>
    <t>MID 30637</t>
  </si>
  <si>
    <t>MID 30642</t>
  </si>
  <si>
    <t>MID 30643</t>
  </si>
  <si>
    <t>MID 30646</t>
  </si>
  <si>
    <t>MID 30649</t>
  </si>
  <si>
    <t>MID 30651</t>
  </si>
  <si>
    <t>MID 30660</t>
  </si>
  <si>
    <t>MID 30667</t>
  </si>
  <si>
    <t>MID 30681</t>
  </si>
  <si>
    <t>MID 30688</t>
  </si>
  <si>
    <t>MID 30697</t>
  </si>
  <si>
    <t>MID 30698</t>
  </si>
  <si>
    <t>MID 30699</t>
  </si>
  <si>
    <t>MID 30707</t>
  </si>
  <si>
    <t>MID 30710</t>
  </si>
  <si>
    <t>MID 30713</t>
  </si>
  <si>
    <t>MID 30714</t>
  </si>
  <si>
    <t>MID 30716</t>
  </si>
  <si>
    <t>MID 30725</t>
  </si>
  <si>
    <t>MID 30728</t>
  </si>
  <si>
    <t>MID 30729</t>
  </si>
  <si>
    <t>MID 30742</t>
  </si>
  <si>
    <t>MID 30743</t>
  </si>
  <si>
    <t>MID 30747</t>
  </si>
  <si>
    <t>MID 30748</t>
  </si>
  <si>
    <t>MID 30749</t>
  </si>
  <si>
    <t>MID 30750</t>
  </si>
  <si>
    <t>MID 30751</t>
  </si>
  <si>
    <t>MID 30752</t>
  </si>
  <si>
    <t>MID 30753</t>
  </si>
  <si>
    <t>MID 30754</t>
  </si>
  <si>
    <t>MID 30756</t>
  </si>
  <si>
    <t>MID 30759</t>
  </si>
  <si>
    <t>MID 30760</t>
  </si>
  <si>
    <t>MID 30777</t>
  </si>
  <si>
    <t>MID 30794</t>
  </si>
  <si>
    <t>MID 30798</t>
  </si>
  <si>
    <t>MID 30799</t>
  </si>
  <si>
    <t>MID 30800</t>
  </si>
  <si>
    <t>MID 30801</t>
  </si>
  <si>
    <t>MID 30802</t>
  </si>
  <si>
    <t>MID 30803</t>
  </si>
  <si>
    <t>MID 30804</t>
  </si>
  <si>
    <t>MID 30812</t>
  </si>
  <si>
    <t>MID 30816</t>
  </si>
  <si>
    <t>MID 30818</t>
  </si>
  <si>
    <t>MID 30819</t>
  </si>
  <si>
    <t>MID 30821</t>
  </si>
  <si>
    <t>MID 30822</t>
  </si>
  <si>
    <t>MID 30823</t>
  </si>
  <si>
    <t>MID 30824</t>
  </si>
  <si>
    <t>MID 30825</t>
  </si>
  <si>
    <t>MID 30826</t>
  </si>
  <si>
    <t>MID 30827</t>
  </si>
  <si>
    <t>MID 30828</t>
  </si>
  <si>
    <t>MID 30829</t>
  </si>
  <si>
    <t>MID 30831</t>
  </si>
  <si>
    <t>MID 30835</t>
  </si>
  <si>
    <t>MID 30842</t>
  </si>
  <si>
    <t>MID 30843</t>
  </si>
  <si>
    <t>MID 30846</t>
  </si>
  <si>
    <t>MID 30849</t>
  </si>
  <si>
    <t>MID 30851</t>
  </si>
  <si>
    <t>MID 30852</t>
  </si>
  <si>
    <t>MID 30853</t>
  </si>
  <si>
    <t>MID 30856</t>
  </si>
  <si>
    <t>MID 30857</t>
  </si>
  <si>
    <t>MID 30868</t>
  </si>
  <si>
    <t>MID 30871</t>
  </si>
  <si>
    <t>MID 30879</t>
  </si>
  <si>
    <t>MID 30880</t>
  </si>
  <si>
    <t>MID 30881</t>
  </si>
  <si>
    <t>MID 30882</t>
  </si>
  <si>
    <t>MID 30883</t>
  </si>
  <si>
    <t>MID 30884</t>
  </si>
  <si>
    <t>MID 30885</t>
  </si>
  <si>
    <t>MID 30888</t>
  </si>
  <si>
    <t>MID 30889</t>
  </si>
  <si>
    <t>MID 30890</t>
  </si>
  <si>
    <t>MID 30895</t>
  </si>
  <si>
    <t>MID 30928</t>
  </si>
  <si>
    <t>MID 30931</t>
  </si>
  <si>
    <t>MID 30933</t>
  </si>
  <si>
    <t>MID 30936</t>
  </si>
  <si>
    <t>MID 30943</t>
  </si>
  <si>
    <t>MID 30948</t>
  </si>
  <si>
    <t>MID 30949</t>
  </si>
  <si>
    <t>MID 30950</t>
  </si>
  <si>
    <t>MID 30951</t>
  </si>
  <si>
    <t>MID 30952</t>
  </si>
  <si>
    <t>MID 30954</t>
  </si>
  <si>
    <t>MID 30955</t>
  </si>
  <si>
    <t>MID 30956</t>
  </si>
  <si>
    <t>MID 30957</t>
  </si>
  <si>
    <t>MID 30959</t>
  </si>
  <si>
    <t>MID 30960</t>
  </si>
  <si>
    <t>MID 30962</t>
  </si>
  <si>
    <t>MID 30963</t>
  </si>
  <si>
    <t>MID 30965</t>
  </si>
  <si>
    <t>MID 30966</t>
  </si>
  <si>
    <t>MID 30967</t>
  </si>
  <si>
    <t>MID 30968</t>
  </si>
  <si>
    <t>MID 30969</t>
  </si>
  <si>
    <t>MID 30970</t>
  </si>
  <si>
    <t>MID 30971</t>
  </si>
  <si>
    <t>MID 30979</t>
  </si>
  <si>
    <t>MID 31055</t>
  </si>
  <si>
    <t>MID 31090</t>
  </si>
  <si>
    <t>MID 31096</t>
  </si>
  <si>
    <t>MID 31099</t>
  </si>
  <si>
    <t>MID 31100</t>
  </si>
  <si>
    <t>MID 31103</t>
  </si>
  <si>
    <t>MID 31104</t>
  </si>
  <si>
    <t>MID 31105</t>
  </si>
  <si>
    <t>MID 31106</t>
  </si>
  <si>
    <t>MID 31107</t>
  </si>
  <si>
    <t>MID 31108</t>
  </si>
  <si>
    <t>MID 31109</t>
  </si>
  <si>
    <t>MID 31110</t>
  </si>
  <si>
    <t>MID 31111</t>
  </si>
  <si>
    <t>MID 31112</t>
  </si>
  <si>
    <t>MID 31113</t>
  </si>
  <si>
    <t>MID 31116</t>
  </si>
  <si>
    <t>MID 31117</t>
  </si>
  <si>
    <t>MID 31119</t>
  </si>
  <si>
    <t>MID 31123</t>
  </si>
  <si>
    <t>MID 31124</t>
  </si>
  <si>
    <t>MID 31126</t>
  </si>
  <si>
    <t>MID 31139</t>
  </si>
  <si>
    <t>MID 31143</t>
  </si>
  <si>
    <t>MID 31144</t>
  </si>
  <si>
    <t>MID 31152</t>
  </si>
  <si>
    <t>MID 31154</t>
  </si>
  <si>
    <t>MID 31160</t>
  </si>
  <si>
    <t>MID 31170</t>
  </si>
  <si>
    <t>MID 31175</t>
  </si>
  <si>
    <t>MID 31183</t>
  </si>
  <si>
    <t>MID 31195</t>
  </si>
  <si>
    <t>MID 31210</t>
  </si>
  <si>
    <t>MID 31216</t>
  </si>
  <si>
    <t>MID 31219</t>
  </si>
  <si>
    <t>MID 31220</t>
  </si>
  <si>
    <t>MID 31223</t>
  </si>
  <si>
    <t>MID 31226</t>
  </si>
  <si>
    <t>MID 31229</t>
  </si>
  <si>
    <t>MID 31234</t>
  </si>
  <si>
    <t>MID 31235</t>
  </si>
  <si>
    <t>MID 31241</t>
  </si>
  <si>
    <t>MID 31244</t>
  </si>
  <si>
    <t>MID 31246</t>
  </si>
  <si>
    <t>MID 31247</t>
  </si>
  <si>
    <t>MID 31248</t>
  </si>
  <si>
    <t>MID 31249</t>
  </si>
  <si>
    <t>MID 31251</t>
  </si>
  <si>
    <t>MID 31252</t>
  </si>
  <si>
    <t>MID 31254</t>
  </si>
  <si>
    <t>MID 31255</t>
  </si>
  <si>
    <t>MID 31256</t>
  </si>
  <si>
    <t>MID 31270</t>
  </si>
  <si>
    <t>MID 31296</t>
  </si>
  <si>
    <t>MID 31297</t>
  </si>
  <si>
    <t>MID 31310</t>
  </si>
  <si>
    <t>MID 31311</t>
  </si>
  <si>
    <t>MID 31315</t>
  </si>
  <si>
    <t>MID 31337</t>
  </si>
  <si>
    <t>MID 31344</t>
  </si>
  <si>
    <t>MID 31346</t>
  </si>
  <si>
    <t>MID 31359</t>
  </si>
  <si>
    <t>MID 31364</t>
  </si>
  <si>
    <t>MID 31398</t>
  </si>
  <si>
    <t>MID 31424</t>
  </si>
  <si>
    <t>MID 31434</t>
  </si>
  <si>
    <t>MID 31436</t>
  </si>
  <si>
    <t>MID 31438</t>
  </si>
  <si>
    <t>MID 31444</t>
  </si>
  <si>
    <t>MID 31450</t>
  </si>
  <si>
    <t>MID 31453</t>
  </si>
  <si>
    <t>MID 31460</t>
  </si>
  <si>
    <t>MID 31469</t>
  </si>
  <si>
    <t>MID 31470</t>
  </si>
  <si>
    <t>MID 31472</t>
  </si>
  <si>
    <t>MID 31474</t>
  </si>
  <si>
    <t>MID 31475</t>
  </si>
  <si>
    <t>MID 31488</t>
  </si>
  <si>
    <t>MID 31493</t>
  </si>
  <si>
    <t>MID 31508</t>
  </si>
  <si>
    <t>MID 31512</t>
  </si>
  <si>
    <t>MID 31517</t>
  </si>
  <si>
    <t>MID 31519</t>
  </si>
  <si>
    <t>MID 31520</t>
  </si>
  <si>
    <t>MID 31521</t>
  </si>
  <si>
    <t>MID 31522</t>
  </si>
  <si>
    <t>MID 31523</t>
  </si>
  <si>
    <t>MID 31524</t>
  </si>
  <si>
    <t>MID 31525</t>
  </si>
  <si>
    <t>MID 31526</t>
  </si>
  <si>
    <t>MID 31527</t>
  </si>
  <si>
    <t>MID 31528</t>
  </si>
  <si>
    <t>MID 31530</t>
  </si>
  <si>
    <t>MID 31531</t>
  </si>
  <si>
    <t>MID 31532</t>
  </si>
  <si>
    <t>MID 31533</t>
  </si>
  <si>
    <t>MID 31534</t>
  </si>
  <si>
    <t>MID 31536</t>
  </si>
  <si>
    <t>MID 31537</t>
  </si>
  <si>
    <t>MID 31538</t>
  </si>
  <si>
    <t>MID 31539</t>
  </si>
  <si>
    <t>MID 31542</t>
  </si>
  <si>
    <t>MID 31543</t>
  </si>
  <si>
    <t>MID 31544</t>
  </si>
  <si>
    <t>MID 31545</t>
  </si>
  <si>
    <t>MID 31546</t>
  </si>
  <si>
    <t>MID 31547</t>
  </si>
  <si>
    <t>MID 31548</t>
  </si>
  <si>
    <t>MID 31549</t>
  </si>
  <si>
    <t>MID 31551</t>
  </si>
  <si>
    <t>MID 31557</t>
  </si>
  <si>
    <t>MID 31559</t>
  </si>
  <si>
    <t>MID 31560</t>
  </si>
  <si>
    <t>MID 31561</t>
  </si>
  <si>
    <t>MID 31562</t>
  </si>
  <si>
    <t>MID 31563</t>
  </si>
  <si>
    <t>MID 31566</t>
  </si>
  <si>
    <t>MID 31567</t>
  </si>
  <si>
    <t>MID 31568</t>
  </si>
  <si>
    <t>MID 31570</t>
  </si>
  <si>
    <t>MID 31573</t>
  </si>
  <si>
    <t>MID 31576</t>
  </si>
  <si>
    <t>MID 31578</t>
  </si>
  <si>
    <t>MID 31579</t>
  </si>
  <si>
    <t>MID 31584</t>
  </si>
  <si>
    <t>MID 31586</t>
  </si>
  <si>
    <t>MID 31587</t>
  </si>
  <si>
    <t>MID 31588</t>
  </si>
  <si>
    <t>MID 31590</t>
  </si>
  <si>
    <t>MID 31591</t>
  </si>
  <si>
    <t>MID 31592</t>
  </si>
  <si>
    <t>MID 31593</t>
  </si>
  <si>
    <t>MID 31595</t>
  </si>
  <si>
    <t>MID 31596</t>
  </si>
  <si>
    <t>MID 31599</t>
  </si>
  <si>
    <t>MID 31600</t>
  </si>
  <si>
    <t>MID 31605</t>
  </si>
  <si>
    <t>MID 31606</t>
  </si>
  <si>
    <t>MID 31609</t>
  </si>
  <si>
    <t>MID 31610</t>
  </si>
  <si>
    <t>MID 31611</t>
  </si>
  <si>
    <t>MID 31612</t>
  </si>
  <si>
    <t>MID 31615</t>
  </si>
  <si>
    <t>MID 31616</t>
  </si>
  <si>
    <t>MID 31623</t>
  </si>
  <si>
    <t>MID 31624</t>
  </si>
  <si>
    <t>MID 31627</t>
  </si>
  <si>
    <t>MID 31628</t>
  </si>
  <si>
    <t>MID 31633</t>
  </si>
  <si>
    <t>MID 31636</t>
  </si>
  <si>
    <t>MID 31638</t>
  </si>
  <si>
    <t>MID 31640</t>
  </si>
  <si>
    <t>MID 31669</t>
  </si>
  <si>
    <t>MID 31685</t>
  </si>
  <si>
    <t>MID 31686</t>
  </si>
  <si>
    <t>MID 31687</t>
  </si>
  <si>
    <t>MID 31688</t>
  </si>
  <si>
    <t>MID 31689</t>
  </si>
  <si>
    <t>MID 31690</t>
  </si>
  <si>
    <t>MID 31691</t>
  </si>
  <si>
    <t>MID 31692</t>
  </si>
  <si>
    <t>MID 31705</t>
  </si>
  <si>
    <t>MID 31706</t>
  </si>
  <si>
    <t>MID 31719</t>
  </si>
  <si>
    <t>MID 31721</t>
  </si>
  <si>
    <t>MID 31726</t>
  </si>
  <si>
    <t>MID 31737</t>
  </si>
  <si>
    <t>MID 31740</t>
  </si>
  <si>
    <t>MID 31745</t>
  </si>
  <si>
    <t>MID 31753</t>
  </si>
  <si>
    <t>MID 31765</t>
  </si>
  <si>
    <t>MID 31769</t>
  </si>
  <si>
    <t>MID 31773</t>
  </si>
  <si>
    <t>MID 31776</t>
  </si>
  <si>
    <t>MID 31802</t>
  </si>
  <si>
    <t>MID 31824</t>
  </si>
  <si>
    <t>MID 31825</t>
  </si>
  <si>
    <t>MID 31826</t>
  </si>
  <si>
    <t>MID 31828</t>
  </si>
  <si>
    <t>MID 31834</t>
  </si>
  <si>
    <t>MID 31848</t>
  </si>
  <si>
    <t>MID 31856</t>
  </si>
  <si>
    <t>MID 31883</t>
  </si>
  <si>
    <t>MID 31884</t>
  </si>
  <si>
    <t>MID 31886</t>
  </si>
  <si>
    <t>MID 31887</t>
  </si>
  <si>
    <t>MID 31888</t>
  </si>
  <si>
    <t>MID 31890</t>
  </si>
  <si>
    <t>MID 31893</t>
  </si>
  <si>
    <t>MID 31894</t>
  </si>
  <si>
    <t>MID 31895</t>
  </si>
  <si>
    <t>MID 31901</t>
  </si>
  <si>
    <t>MID 31904</t>
  </si>
  <si>
    <t>MID 31906</t>
  </si>
  <si>
    <t>MID 31907</t>
  </si>
  <si>
    <t>MID 31909</t>
  </si>
  <si>
    <t>MID 31911</t>
  </si>
  <si>
    <t>MID 31915</t>
  </si>
  <si>
    <t>MID 31916</t>
  </si>
  <si>
    <t>MID 31917</t>
  </si>
  <si>
    <t>MID 31918</t>
  </si>
  <si>
    <t>MID 31919</t>
  </si>
  <si>
    <t>MID 31947</t>
  </si>
  <si>
    <t>MID 31949</t>
  </si>
  <si>
    <t>MID 31951</t>
  </si>
  <si>
    <t>MID 31952</t>
  </si>
  <si>
    <t>MID 31956</t>
  </si>
  <si>
    <t>MID 31957</t>
  </si>
  <si>
    <t>MID 31966</t>
  </si>
  <si>
    <t>MID 31967</t>
  </si>
  <si>
    <t>MID 31968</t>
  </si>
  <si>
    <t>MID 31970</t>
  </si>
  <si>
    <t>MID 31976</t>
  </si>
  <si>
    <t>MID 31977</t>
  </si>
  <si>
    <t>MID 31979</t>
  </si>
  <si>
    <t>MID 31981</t>
  </si>
  <si>
    <t>MID 31982</t>
  </si>
  <si>
    <t>MID 31984</t>
  </si>
  <si>
    <t>MID 31985</t>
  </si>
  <si>
    <t>MID 31988</t>
  </si>
  <si>
    <t>MID 31989</t>
  </si>
  <si>
    <t>MID 31990</t>
  </si>
  <si>
    <t>MID 31991</t>
  </si>
  <si>
    <t>MID 31995</t>
  </si>
  <si>
    <t>MID 32011</t>
  </si>
  <si>
    <t>MID 32013</t>
  </si>
  <si>
    <t>MID 32015</t>
  </si>
  <si>
    <t>MID 32017</t>
  </si>
  <si>
    <t>MID 32019</t>
  </si>
  <si>
    <t>MID 32022</t>
  </si>
  <si>
    <t>MID 32025</t>
  </si>
  <si>
    <t>MID 32031</t>
  </si>
  <si>
    <t>MID 32032</t>
  </si>
  <si>
    <t>MID 32033</t>
  </si>
  <si>
    <t>MID 32035</t>
  </si>
  <si>
    <t>MID 32036</t>
  </si>
  <si>
    <t>MID 32041</t>
  </si>
  <si>
    <t>MID 32044</t>
  </si>
  <si>
    <t>MID 32045</t>
  </si>
  <si>
    <t>MID 32047</t>
  </si>
  <si>
    <t>MID 32051</t>
  </si>
  <si>
    <t>MID 32054</t>
  </si>
  <si>
    <t>MID 32057</t>
  </si>
  <si>
    <t>MID 32058</t>
  </si>
  <si>
    <t>MID 32063</t>
  </si>
  <si>
    <t>MID 32064</t>
  </si>
  <si>
    <t>MID 32081</t>
  </si>
  <si>
    <t>MID 32084</t>
  </si>
  <si>
    <t>MID 32085</t>
  </si>
  <si>
    <t>MID 32086</t>
  </si>
  <si>
    <t>MID 32087</t>
  </si>
  <si>
    <t>MID 32089</t>
  </si>
  <si>
    <t>MID 32090</t>
  </si>
  <si>
    <t>MID 32093</t>
  </si>
  <si>
    <t>MID 32095</t>
  </si>
  <si>
    <t>MID 32096</t>
  </si>
  <si>
    <t>MID 32098</t>
  </si>
  <si>
    <t>MID 32099</t>
  </si>
  <si>
    <t>MID 32105</t>
  </si>
  <si>
    <t>MID 32110</t>
  </si>
  <si>
    <t>MID 32112</t>
  </si>
  <si>
    <t>MID 32113</t>
  </si>
  <si>
    <t>MID 32116</t>
  </si>
  <si>
    <t>MID 32118</t>
  </si>
  <si>
    <t>MID 32120</t>
  </si>
  <si>
    <t>MID 32123</t>
  </si>
  <si>
    <t>MID 32125</t>
  </si>
  <si>
    <t>MID 32126</t>
  </si>
  <si>
    <t>MID 32129</t>
  </si>
  <si>
    <t>MID 32146</t>
  </si>
  <si>
    <t>MID 32147</t>
  </si>
  <si>
    <t>MID 32149</t>
  </si>
  <si>
    <t>MID 32150</t>
  </si>
  <si>
    <t>MID 32151</t>
  </si>
  <si>
    <t>MID 32152</t>
  </si>
  <si>
    <t>MID 32153</t>
  </si>
  <si>
    <t>MID 32155</t>
  </si>
  <si>
    <t>MID 32156</t>
  </si>
  <si>
    <t>MID 32157</t>
  </si>
  <si>
    <t>MID 32158</t>
  </si>
  <si>
    <t>MID 32159</t>
  </si>
  <si>
    <t>MID 32161</t>
  </si>
  <si>
    <t>MID 32162</t>
  </si>
  <si>
    <t>MID 32163</t>
  </si>
  <si>
    <t>MID 32167</t>
  </si>
  <si>
    <t>MID 32168</t>
  </si>
  <si>
    <t>MID 32178</t>
  </si>
  <si>
    <t>MID 32179</t>
  </si>
  <si>
    <t>MID 32203</t>
  </si>
  <si>
    <t>MID 32211</t>
  </si>
  <si>
    <t>MID 32212</t>
  </si>
  <si>
    <t>MID 32216</t>
  </si>
  <si>
    <t>MID 32220</t>
  </si>
  <si>
    <t>MID 32221</t>
  </si>
  <si>
    <t>MID 32226</t>
  </si>
  <si>
    <t>MID 32232</t>
  </si>
  <si>
    <t>MID 32239</t>
  </si>
  <si>
    <t>MID 32246</t>
  </si>
  <si>
    <t>MID 32253</t>
  </si>
  <si>
    <t>MID 32257</t>
  </si>
  <si>
    <t>MID 32262</t>
  </si>
  <si>
    <t>MID 32273</t>
  </si>
  <si>
    <t>MID 32274</t>
  </si>
  <si>
    <t>MID 32275</t>
  </si>
  <si>
    <t>MID 32276</t>
  </si>
  <si>
    <t>MID 32287</t>
  </si>
  <si>
    <t>MID 32289</t>
  </si>
  <si>
    <t>MID 32291</t>
  </si>
  <si>
    <t>MID 32301</t>
  </si>
  <si>
    <t>MID 32306</t>
  </si>
  <si>
    <t>MID 32311</t>
  </si>
  <si>
    <t>MID 32312</t>
  </si>
  <si>
    <t>MID 32319</t>
  </si>
  <si>
    <t>MID 32323</t>
  </si>
  <si>
    <t>MID 32329</t>
  </si>
  <si>
    <t>MID 32330</t>
  </si>
  <si>
    <t>MID 32331</t>
  </si>
  <si>
    <t>MID 32332</t>
  </si>
  <si>
    <t>MID 32333</t>
  </si>
  <si>
    <t>MID 32334</t>
  </si>
  <si>
    <t>MID 32336</t>
  </si>
  <si>
    <t>MID 32337</t>
  </si>
  <si>
    <t>MID 32339</t>
  </si>
  <si>
    <t>MID 32359</t>
  </si>
  <si>
    <t>MID 32368</t>
  </si>
  <si>
    <t>MID 32390</t>
  </si>
  <si>
    <t>Coupe de l'Outre-Mer</t>
  </si>
  <si>
    <t>MID 32396</t>
  </si>
  <si>
    <t>MID 32408</t>
  </si>
  <si>
    <t>MID 32413</t>
  </si>
  <si>
    <t>MID 32415</t>
  </si>
  <si>
    <t>MID 32417</t>
  </si>
  <si>
    <t>MID 32418</t>
  </si>
  <si>
    <t>MID 32419</t>
  </si>
  <si>
    <t>MID 32420</t>
  </si>
  <si>
    <t>MID 32425</t>
  </si>
  <si>
    <t>MID 32426</t>
  </si>
  <si>
    <t>MID 32427</t>
  </si>
  <si>
    <t>MID 32439</t>
  </si>
  <si>
    <t>MID 32441</t>
  </si>
  <si>
    <t>MID 32445</t>
  </si>
  <si>
    <t>MID 32446</t>
  </si>
  <si>
    <t>MID 32451</t>
  </si>
  <si>
    <t>MID 32458</t>
  </si>
  <si>
    <t>MID 32460</t>
  </si>
  <si>
    <t>MID 32461</t>
  </si>
  <si>
    <t>MID 32463</t>
  </si>
  <si>
    <t>MID 32464</t>
  </si>
  <si>
    <t>MID 32465</t>
  </si>
  <si>
    <t>MID 32466</t>
  </si>
  <si>
    <t>MID 32493</t>
  </si>
  <si>
    <t>MID 32557</t>
  </si>
  <si>
    <t>MID 32560</t>
  </si>
  <si>
    <t>MID 32575</t>
  </si>
  <si>
    <t>MID 32576</t>
  </si>
  <si>
    <t>MID 32581</t>
  </si>
  <si>
    <t>MID 32582</t>
  </si>
  <si>
    <t>MID 32592</t>
  </si>
  <si>
    <t>MID 32605</t>
  </si>
  <si>
    <t>MID 32648</t>
  </si>
  <si>
    <t>MID 32657</t>
  </si>
  <si>
    <t>MID 32658</t>
  </si>
  <si>
    <t>MID 32659</t>
  </si>
  <si>
    <t>MID 32660</t>
  </si>
  <si>
    <t>MID 32661</t>
  </si>
  <si>
    <t>MID 32662</t>
  </si>
  <si>
    <t>MID 32663</t>
  </si>
  <si>
    <t>MID 32664</t>
  </si>
  <si>
    <t>MID 32666</t>
  </si>
  <si>
    <t>MID 32668</t>
  </si>
  <si>
    <t>MID 32669</t>
  </si>
  <si>
    <t>MID 32670</t>
  </si>
  <si>
    <t>MID 32673</t>
  </si>
  <si>
    <t>MID 32674</t>
  </si>
  <si>
    <t>MID 32677</t>
  </si>
  <si>
    <t>MID 32678</t>
  </si>
  <si>
    <t>MID 32679</t>
  </si>
  <si>
    <t>MID 32682</t>
  </si>
  <si>
    <t>MID 32683</t>
  </si>
  <si>
    <t>MID 32685</t>
  </si>
  <si>
    <t>MID 32688</t>
  </si>
  <si>
    <t>MID 32690</t>
  </si>
  <si>
    <t>MID 32692</t>
  </si>
  <si>
    <t>MID 32693</t>
  </si>
  <si>
    <t>MID 32716</t>
  </si>
  <si>
    <t>MID 32725</t>
  </si>
  <si>
    <t>MID 32754</t>
  </si>
  <si>
    <t>MID 32755</t>
  </si>
  <si>
    <t>MID 32756</t>
  </si>
  <si>
    <t>MID 32762</t>
  </si>
  <si>
    <t>MID 32765</t>
  </si>
  <si>
    <t>MID 32766</t>
  </si>
  <si>
    <t>MID 32771</t>
  </si>
  <si>
    <t>MID 32775</t>
  </si>
  <si>
    <t>MID 32778</t>
  </si>
  <si>
    <t>MID 32781</t>
  </si>
  <si>
    <t>MID 32785</t>
  </si>
  <si>
    <t>MID 32787</t>
  </si>
  <si>
    <t>MID 32797</t>
  </si>
  <si>
    <t>MID 32810</t>
  </si>
  <si>
    <t>MID 32812</t>
  </si>
  <si>
    <t>MID 32818</t>
  </si>
  <si>
    <t>MID 32826</t>
  </si>
  <si>
    <t>MID 32829</t>
  </si>
  <si>
    <t>MID 32830</t>
  </si>
  <si>
    <t>MID 32831</t>
  </si>
  <si>
    <t>MID 32834</t>
  </si>
  <si>
    <t>MID 32848</t>
  </si>
  <si>
    <t>MID 32849</t>
  </si>
  <si>
    <t>MID 32858</t>
  </si>
  <si>
    <t>MID 32864</t>
  </si>
  <si>
    <t>MID 32866</t>
  </si>
  <si>
    <t>MID 32867</t>
  </si>
  <si>
    <t>MID 32868</t>
  </si>
  <si>
    <t>MID 32871</t>
  </si>
  <si>
    <t>MID 32875</t>
  </si>
  <si>
    <t>MID 32914</t>
  </si>
  <si>
    <t>MID 32935</t>
  </si>
  <si>
    <t>MID 32944</t>
  </si>
  <si>
    <t>MID 32953</t>
  </si>
  <si>
    <t>MID 32956</t>
  </si>
  <si>
    <t>MID 32966</t>
  </si>
  <si>
    <t>MID 32971</t>
  </si>
  <si>
    <t>MID 32972</t>
  </si>
  <si>
    <t>MID 32973</t>
  </si>
  <si>
    <t>MID 32980</t>
  </si>
  <si>
    <t>MID 32985</t>
  </si>
  <si>
    <t>MID 32996</t>
  </si>
  <si>
    <t>MID 33002</t>
  </si>
  <si>
    <t>MID 33007</t>
  </si>
  <si>
    <t>MID 33008</t>
  </si>
  <si>
    <t>MID 33009</t>
  </si>
  <si>
    <t>MID 33010</t>
  </si>
  <si>
    <t>MID 33013</t>
  </si>
  <si>
    <t>MID 33014</t>
  </si>
  <si>
    <t>MID 33042</t>
  </si>
  <si>
    <t>MID 33044</t>
  </si>
  <si>
    <t>MID 33046</t>
  </si>
  <si>
    <t>MID 33050</t>
  </si>
  <si>
    <t>MID 33055</t>
  </si>
  <si>
    <t>MID 33058</t>
  </si>
  <si>
    <t>MID 33059</t>
  </si>
  <si>
    <t>MID 33060</t>
  </si>
  <si>
    <t>MID 33061</t>
  </si>
  <si>
    <t>MID 33062</t>
  </si>
  <si>
    <t>MID 33063</t>
  </si>
  <si>
    <t>MID 33065</t>
  </si>
  <si>
    <t>MID 33066</t>
  </si>
  <si>
    <t>MID 33067</t>
  </si>
  <si>
    <t>MID 33068</t>
  </si>
  <si>
    <t>MID 33070</t>
  </si>
  <si>
    <t>MID 33071</t>
  </si>
  <si>
    <t>MID 33081</t>
  </si>
  <si>
    <t>MID 33097</t>
  </si>
  <si>
    <t>MID 33134</t>
  </si>
  <si>
    <t>MID 33135</t>
  </si>
  <si>
    <t>MID 33138</t>
  </si>
  <si>
    <t>MID 33150</t>
  </si>
  <si>
    <t>MID 33165</t>
  </si>
  <si>
    <t>MID 33169</t>
  </si>
  <si>
    <t>MID 33170</t>
  </si>
  <si>
    <t>MID 33175</t>
  </si>
  <si>
    <t>MID 33179</t>
  </si>
  <si>
    <t>MID 33181</t>
  </si>
  <si>
    <t>MID 33184</t>
  </si>
  <si>
    <t>MID 33186</t>
  </si>
  <si>
    <t>MID 33190</t>
  </si>
  <si>
    <t>MID 33194</t>
  </si>
  <si>
    <t>MID 33201</t>
  </si>
  <si>
    <t>MID 33213</t>
  </si>
  <si>
    <t>MID 33214</t>
  </si>
  <si>
    <t>MID 33236</t>
  </si>
  <si>
    <t>MID 33238</t>
  </si>
  <si>
    <t>MID 33245</t>
  </si>
  <si>
    <t>MID 33255</t>
  </si>
  <si>
    <t>MID 33258</t>
  </si>
  <si>
    <t>MID 33271</t>
  </si>
  <si>
    <t>MID 33278</t>
  </si>
  <si>
    <t>MID 33279</t>
  </si>
  <si>
    <t>MID 33280</t>
  </si>
  <si>
    <t>MID 33281</t>
  </si>
  <si>
    <t>MID 33282</t>
  </si>
  <si>
    <t>MID 33283</t>
  </si>
  <si>
    <t>MID 33309</t>
  </si>
  <si>
    <t>MID 33314</t>
  </si>
  <si>
    <t>MID 33326</t>
  </si>
  <si>
    <t>MID 33331</t>
  </si>
  <si>
    <t>MID 33335</t>
  </si>
  <si>
    <t>MID 33351</t>
  </si>
  <si>
    <t>MID 33355</t>
  </si>
  <si>
    <t>MID 33363</t>
  </si>
  <si>
    <t>MID 33374</t>
  </si>
  <si>
    <t>MID 33375</t>
  </si>
  <si>
    <t>MID 33377</t>
  </si>
  <si>
    <t>MID 33378</t>
  </si>
  <si>
    <t>MID 33379</t>
  </si>
  <si>
    <t>MID 33380</t>
  </si>
  <si>
    <t>MID 33382</t>
  </si>
  <si>
    <t>MID 33397</t>
  </si>
  <si>
    <t>MID 33407</t>
  </si>
  <si>
    <t>MID 33423</t>
  </si>
  <si>
    <t>MID 33424</t>
  </si>
  <si>
    <t>MID 33425</t>
  </si>
  <si>
    <t>MID 33426</t>
  </si>
  <si>
    <t>MID 33427</t>
  </si>
  <si>
    <t>MID 33428</t>
  </si>
  <si>
    <t>MID 33430</t>
  </si>
  <si>
    <t>MID 33431</t>
  </si>
  <si>
    <t>MID 33433</t>
  </si>
  <si>
    <t>MID 33435</t>
  </si>
  <si>
    <t>MID 33436</t>
  </si>
  <si>
    <t>MID 33438</t>
  </si>
  <si>
    <t>MID 33439</t>
  </si>
  <si>
    <t>MID 33441</t>
  </si>
  <si>
    <t>MID 33442</t>
  </si>
  <si>
    <t>MID 33445</t>
  </si>
  <si>
    <t>MID 33448</t>
  </si>
  <si>
    <t>MID 33449</t>
  </si>
  <si>
    <t>MID 33452</t>
  </si>
  <si>
    <t>MID 33466</t>
  </si>
  <si>
    <t>MID 33470</t>
  </si>
  <si>
    <t>MID 33472</t>
  </si>
  <si>
    <t>MID 33474</t>
  </si>
  <si>
    <t>MID 33477</t>
  </si>
  <si>
    <t>MID 33478</t>
  </si>
  <si>
    <t>MID 33481</t>
  </si>
  <si>
    <t>MID 33484</t>
  </si>
  <si>
    <t>MID 33488</t>
  </si>
  <si>
    <t>MID 33495</t>
  </si>
  <si>
    <t>MID 33496</t>
  </si>
  <si>
    <t>MID 33502</t>
  </si>
  <si>
    <t>MID 33506</t>
  </si>
  <si>
    <t>MID 33531</t>
  </si>
  <si>
    <t>MID 33532</t>
  </si>
  <si>
    <t>MID 33533</t>
  </si>
  <si>
    <t>MID 33536</t>
  </si>
  <si>
    <t>MID 33537</t>
  </si>
  <si>
    <t>MID 33538</t>
  </si>
  <si>
    <t>MID 33539</t>
  </si>
  <si>
    <t>MID 33540</t>
  </si>
  <si>
    <t>MID 33541</t>
  </si>
  <si>
    <t>MID 33542</t>
  </si>
  <si>
    <t>MID 33543</t>
  </si>
  <si>
    <t>MID 33544</t>
  </si>
  <si>
    <t>MID 33545</t>
  </si>
  <si>
    <t>MID 33548</t>
  </si>
  <si>
    <t>MID 33550</t>
  </si>
  <si>
    <t>MID 33552</t>
  </si>
  <si>
    <t>MID 33554</t>
  </si>
  <si>
    <t>MID 33555</t>
  </si>
  <si>
    <t>MID 33558</t>
  </si>
  <si>
    <t>MID 33560</t>
  </si>
  <si>
    <t>MID 33563</t>
  </si>
  <si>
    <t>MID 33565</t>
  </si>
  <si>
    <t>MID 33566</t>
  </si>
  <si>
    <t>MID 33568</t>
  </si>
  <si>
    <t>MID 33569</t>
  </si>
  <si>
    <t>MID 33571</t>
  </si>
  <si>
    <t>MID 33575</t>
  </si>
  <si>
    <t>MID 33578</t>
  </si>
  <si>
    <t>MID 33581</t>
  </si>
  <si>
    <t>MID 33588</t>
  </si>
  <si>
    <t>MID 33589</t>
  </si>
  <si>
    <t>MID 33590</t>
  </si>
  <si>
    <t>MID 33591</t>
  </si>
  <si>
    <t>MID 33597</t>
  </si>
  <si>
    <t>MID 33600</t>
  </si>
  <si>
    <t>MID 33603</t>
  </si>
  <si>
    <t>MID 33604</t>
  </si>
  <si>
    <t>MID 33605</t>
  </si>
  <si>
    <t>MID 33606</t>
  </si>
  <si>
    <t>MID 33607</t>
  </si>
  <si>
    <t>MID 33608</t>
  </si>
  <si>
    <t>MID 33609</t>
  </si>
  <si>
    <t>MID 33610</t>
  </si>
  <si>
    <t>MID 33611</t>
  </si>
  <si>
    <t>MID 33612</t>
  </si>
  <si>
    <t>MID 33613</t>
  </si>
  <si>
    <t>MID 33614</t>
  </si>
  <si>
    <t>MID 33615</t>
  </si>
  <si>
    <t>MID 33616</t>
  </si>
  <si>
    <t>MID 33618</t>
  </si>
  <si>
    <t>MID 33619</t>
  </si>
  <si>
    <t>MID 33620</t>
  </si>
  <si>
    <t>MID 33621</t>
  </si>
  <si>
    <t>MID 33624</t>
  </si>
  <si>
    <t>MID 33626</t>
  </si>
  <si>
    <t>MID 33627</t>
  </si>
  <si>
    <t>MID 33628</t>
  </si>
  <si>
    <t>MID 33631</t>
  </si>
  <si>
    <t>MID 33634</t>
  </si>
  <si>
    <t>MID 33635</t>
  </si>
  <si>
    <t>MID 33640</t>
  </si>
  <si>
    <t>MID 33641</t>
  </si>
  <si>
    <t>MID 33642</t>
  </si>
  <si>
    <t>MID 33643</t>
  </si>
  <si>
    <t>MID 33645</t>
  </si>
  <si>
    <t>MID 33646</t>
  </si>
  <si>
    <t>MID 33647</t>
  </si>
  <si>
    <t>MID 33648</t>
  </si>
  <si>
    <t>MID 33649</t>
  </si>
  <si>
    <t>MID 33686</t>
  </si>
  <si>
    <t>MID 33688</t>
  </si>
  <si>
    <t>MID 33692</t>
  </si>
  <si>
    <t>MID 33695</t>
  </si>
  <si>
    <t>MID 33700</t>
  </si>
  <si>
    <t>MID 33707</t>
  </si>
  <si>
    <t>MID 33708</t>
  </si>
  <si>
    <t>MID 33711</t>
  </si>
  <si>
    <t>MID 33724</t>
  </si>
  <si>
    <t>MID 33728</t>
  </si>
  <si>
    <t>MID 33732</t>
  </si>
  <si>
    <t>MID 33741</t>
  </si>
  <si>
    <t>MID 33742</t>
  </si>
  <si>
    <t>MID 33752</t>
  </si>
  <si>
    <t>MID 33758</t>
  </si>
  <si>
    <t>Corsica Cup</t>
  </si>
  <si>
    <t>MID 33764</t>
  </si>
  <si>
    <t>MID 33769</t>
  </si>
  <si>
    <t>MID 33779</t>
  </si>
  <si>
    <t>MID 33790</t>
  </si>
  <si>
    <t>MID 33807</t>
  </si>
  <si>
    <t>MID 33808</t>
  </si>
  <si>
    <t>MID 33814</t>
  </si>
  <si>
    <t>MID 33825</t>
  </si>
  <si>
    <t>MID 33836</t>
  </si>
  <si>
    <t>MID 33847</t>
  </si>
  <si>
    <t>MID 33851</t>
  </si>
  <si>
    <t>MID 33853</t>
  </si>
  <si>
    <t>MID 33855</t>
  </si>
  <si>
    <t>MID 33856</t>
  </si>
  <si>
    <t>MID 33857</t>
  </si>
  <si>
    <t>MID 33887</t>
  </si>
  <si>
    <t>MID 33889</t>
  </si>
  <si>
    <t>MID 33922</t>
  </si>
  <si>
    <t>MID 33923</t>
  </si>
  <si>
    <t>MID 33931</t>
  </si>
  <si>
    <t>MID 33932</t>
  </si>
  <si>
    <t>MID 33935</t>
  </si>
  <si>
    <t>MID 33944</t>
  </si>
  <si>
    <t>MID 33945</t>
  </si>
  <si>
    <t>MID 33950</t>
  </si>
  <si>
    <t>MID 33955</t>
  </si>
  <si>
    <t>MID 33957</t>
  </si>
  <si>
    <t>MID 33960</t>
  </si>
  <si>
    <t>MID 33963</t>
  </si>
  <si>
    <t>MID 33966</t>
  </si>
  <si>
    <t>MID 33967</t>
  </si>
  <si>
    <t>MID 33969</t>
  </si>
  <si>
    <t>MID 33973</t>
  </si>
  <si>
    <t>MID 33975</t>
  </si>
  <si>
    <t>MID 33976</t>
  </si>
  <si>
    <t>MID 33978</t>
  </si>
  <si>
    <t>MID 33982</t>
  </si>
  <si>
    <t>MID 33991</t>
  </si>
  <si>
    <t>MID 33992</t>
  </si>
  <si>
    <t>MID 33996</t>
  </si>
  <si>
    <t>MID 33997</t>
  </si>
  <si>
    <t>MID 34016</t>
  </si>
  <si>
    <t>MID 34030</t>
  </si>
  <si>
    <t>MID 34032</t>
  </si>
  <si>
    <t>MID 34033</t>
  </si>
  <si>
    <t>MID 34035</t>
  </si>
  <si>
    <t>MID 34036</t>
  </si>
  <si>
    <t>MID 34037</t>
  </si>
  <si>
    <t>MID 34038</t>
  </si>
  <si>
    <t>MID 34039</t>
  </si>
  <si>
    <t>MID 34040</t>
  </si>
  <si>
    <t>MID 34043</t>
  </si>
  <si>
    <t>MID 34045</t>
  </si>
  <si>
    <t>MID 34047</t>
  </si>
  <si>
    <t>MID 34048</t>
  </si>
  <si>
    <t>MID 34049</t>
  </si>
  <si>
    <t>MID 34051</t>
  </si>
  <si>
    <t>MID 34052</t>
  </si>
  <si>
    <t>MID 34053</t>
  </si>
  <si>
    <t>MID 34054</t>
  </si>
  <si>
    <t>MID 34055</t>
  </si>
  <si>
    <t>MID 34056</t>
  </si>
  <si>
    <t>MID 34057</t>
  </si>
  <si>
    <t>MID 34111</t>
  </si>
  <si>
    <t>MID 34120</t>
  </si>
  <si>
    <t>MID 34132</t>
  </si>
  <si>
    <t>MID 34139</t>
  </si>
  <si>
    <t>MID 34141</t>
  </si>
  <si>
    <t>MID 34183</t>
  </si>
  <si>
    <t>MID 34185</t>
  </si>
  <si>
    <t>MID 34186</t>
  </si>
  <si>
    <t>MID 34188</t>
  </si>
  <si>
    <t>MID 34190</t>
  </si>
  <si>
    <t>MID 34191</t>
  </si>
  <si>
    <t>MID 34195</t>
  </si>
  <si>
    <t>MID 34196</t>
  </si>
  <si>
    <t>MID 34197</t>
  </si>
  <si>
    <t>MID 34198</t>
  </si>
  <si>
    <t>MID 34200</t>
  </si>
  <si>
    <t>MID 34202</t>
  </si>
  <si>
    <t>MID 34204</t>
  </si>
  <si>
    <t>MID 34205</t>
  </si>
  <si>
    <t>MID 34206</t>
  </si>
  <si>
    <t>MID 34207</t>
  </si>
  <si>
    <t>MID 34209</t>
  </si>
  <si>
    <t>MID 34210</t>
  </si>
  <si>
    <t>MID 34211</t>
  </si>
  <si>
    <t>MID 34212</t>
  </si>
  <si>
    <t>MID 34213</t>
  </si>
  <si>
    <t>MID 34249</t>
  </si>
  <si>
    <t>MID 34280</t>
  </si>
  <si>
    <t>MID 34305</t>
  </si>
  <si>
    <t>MID 34309</t>
  </si>
  <si>
    <t>MID 34310</t>
  </si>
  <si>
    <t>MID 34312</t>
  </si>
  <si>
    <t>MID 34317</t>
  </si>
  <si>
    <t>MID 34322</t>
  </si>
  <si>
    <t>MID 34326</t>
  </si>
  <si>
    <t>MID 34334</t>
  </si>
  <si>
    <t>MID 34336</t>
  </si>
  <si>
    <t>MID 34342</t>
  </si>
  <si>
    <t>MID 34346</t>
  </si>
  <si>
    <t>MID 34360</t>
  </si>
  <si>
    <t>MID 34371</t>
  </si>
  <si>
    <t>MID 34372</t>
  </si>
  <si>
    <t>MID 34377</t>
  </si>
  <si>
    <t>MID 34378</t>
  </si>
  <si>
    <t>MID 34383</t>
  </si>
  <si>
    <t>MID 34386</t>
  </si>
  <si>
    <t>MID 34387</t>
  </si>
  <si>
    <t>MID 34388</t>
  </si>
  <si>
    <t>MID 34393</t>
  </si>
  <si>
    <t>MID 34395</t>
  </si>
  <si>
    <t>MID 34399</t>
  </si>
  <si>
    <t>MID 34402</t>
  </si>
  <si>
    <t>MID 34409</t>
  </si>
  <si>
    <t>MID 34413</t>
  </si>
  <si>
    <t>MID 34414</t>
  </si>
  <si>
    <t>MID 34417</t>
  </si>
  <si>
    <t>MID 34419</t>
  </si>
  <si>
    <t>MID 34420</t>
  </si>
  <si>
    <t>MID 34450</t>
  </si>
  <si>
    <t>Nile Basin Tournament</t>
  </si>
  <si>
    <t>MID 34451</t>
  </si>
  <si>
    <t>MID 34452</t>
  </si>
  <si>
    <t>MID 34455</t>
  </si>
  <si>
    <t>MID 34457</t>
  </si>
  <si>
    <t>MID 34458</t>
  </si>
  <si>
    <t>MID 34463</t>
  </si>
  <si>
    <t>MID 34464</t>
  </si>
  <si>
    <t>MID 34467</t>
  </si>
  <si>
    <t>MID 34474</t>
  </si>
  <si>
    <t>MID 34476</t>
  </si>
  <si>
    <t>MID 34481</t>
  </si>
  <si>
    <t>MID 34487</t>
  </si>
  <si>
    <t>MID 34488</t>
  </si>
  <si>
    <t>MID 34498</t>
  </si>
  <si>
    <t>MID 34516</t>
  </si>
  <si>
    <t>MID 34518</t>
  </si>
  <si>
    <t>MID 34521</t>
  </si>
  <si>
    <t>MID 34523</t>
  </si>
  <si>
    <t>MID 34524</t>
  </si>
  <si>
    <t>MID 34529</t>
  </si>
  <si>
    <t>MID 34531</t>
  </si>
  <si>
    <t>MID 34534</t>
  </si>
  <si>
    <t>MID 34536</t>
  </si>
  <si>
    <t>MID 34538</t>
  </si>
  <si>
    <t>MID 34545</t>
  </si>
  <si>
    <t>MID 34552</t>
  </si>
  <si>
    <t>MID 34553</t>
  </si>
  <si>
    <t>MID 34562</t>
  </si>
  <si>
    <t>MID 34572</t>
  </si>
  <si>
    <t>MID 34608</t>
  </si>
  <si>
    <t>MID 34610</t>
  </si>
  <si>
    <t>MID 34611</t>
  </si>
  <si>
    <t>MID 34614</t>
  </si>
  <si>
    <t>MID 34615</t>
  </si>
  <si>
    <t>MID 34616</t>
  </si>
  <si>
    <t>MID 34617</t>
  </si>
  <si>
    <t>MID 34623</t>
  </si>
  <si>
    <t>MID 34630</t>
  </si>
  <si>
    <t>MID 34632</t>
  </si>
  <si>
    <t>MID 34633</t>
  </si>
  <si>
    <t>MID 34641</t>
  </si>
  <si>
    <t>MID 34642</t>
  </si>
  <si>
    <t>MID 34643</t>
  </si>
  <si>
    <t>MID 34644</t>
  </si>
  <si>
    <t>MID 34645</t>
  </si>
  <si>
    <t>MID 34646</t>
  </si>
  <si>
    <t>MID 34647</t>
  </si>
  <si>
    <t>MID 34649</t>
  </si>
  <si>
    <t>MID 34650</t>
  </si>
  <si>
    <t>MID 34651</t>
  </si>
  <si>
    <t>MID 34657</t>
  </si>
  <si>
    <t>MID 34683</t>
  </si>
  <si>
    <t>MID 34698</t>
  </si>
  <si>
    <t>MID 34703</t>
  </si>
  <si>
    <t>MID 34708</t>
  </si>
  <si>
    <t>MID 34719</t>
  </si>
  <si>
    <t>MID 34723</t>
  </si>
  <si>
    <t>MID 34724</t>
  </si>
  <si>
    <t>MID 34726</t>
  </si>
  <si>
    <t>MID 34733</t>
  </si>
  <si>
    <t>MID 34750</t>
  </si>
  <si>
    <t>MID 34752</t>
  </si>
  <si>
    <t>MID 34755</t>
  </si>
  <si>
    <t>MID 34756</t>
  </si>
  <si>
    <t>MID 34757</t>
  </si>
  <si>
    <t>MID 34763</t>
  </si>
  <si>
    <t>MID 34764</t>
  </si>
  <si>
    <t>MID 34768</t>
  </si>
  <si>
    <t>MID 34769</t>
  </si>
  <si>
    <t>MID 34770</t>
  </si>
  <si>
    <t>MID 34771</t>
  </si>
  <si>
    <t>MID 34773</t>
  </si>
  <si>
    <t>MID 34774</t>
  </si>
  <si>
    <t>MID 34776</t>
  </si>
  <si>
    <t>MID 34778</t>
  </si>
  <si>
    <t>MID 34779</t>
  </si>
  <si>
    <t>MID 34781</t>
  </si>
  <si>
    <t>MID 34782</t>
  </si>
  <si>
    <t>MID 34783</t>
  </si>
  <si>
    <t>MID 34785</t>
  </si>
  <si>
    <t>MID 34799</t>
  </si>
  <si>
    <t>MID 34841</t>
  </si>
  <si>
    <t>MID 34903</t>
  </si>
  <si>
    <t>MID 34962</t>
  </si>
  <si>
    <t>MID 34980</t>
  </si>
  <si>
    <t>MID 34982</t>
  </si>
  <si>
    <t>MID 34983</t>
  </si>
  <si>
    <t>MID 34984</t>
  </si>
  <si>
    <t>MID 34985</t>
  </si>
  <si>
    <t>MID 34986</t>
  </si>
  <si>
    <t>MID 34988</t>
  </si>
  <si>
    <t>MID 34989</t>
  </si>
  <si>
    <t>MID 34990</t>
  </si>
  <si>
    <t>MID 34999</t>
  </si>
  <si>
    <t>MID 35001</t>
  </si>
  <si>
    <t>MID 35004</t>
  </si>
  <si>
    <t>MID 35006</t>
  </si>
  <si>
    <t>MID 35007</t>
  </si>
  <si>
    <t>MID 35012</t>
  </si>
  <si>
    <t>MID 35023</t>
  </si>
  <si>
    <t>MID 35026</t>
  </si>
  <si>
    <t>MID 35034</t>
  </si>
  <si>
    <t>MID 35035</t>
  </si>
  <si>
    <t>MID 35037</t>
  </si>
  <si>
    <t>MID 35038</t>
  </si>
  <si>
    <t>MID 35039</t>
  </si>
  <si>
    <t>MID 35040</t>
  </si>
  <si>
    <t>MID 35041</t>
  </si>
  <si>
    <t>MID 35045</t>
  </si>
  <si>
    <t>MID 35048</t>
  </si>
  <si>
    <t>MID 35053</t>
  </si>
  <si>
    <t>MID 35067</t>
  </si>
  <si>
    <t>MID 35131</t>
  </si>
  <si>
    <t>MID 35132</t>
  </si>
  <si>
    <t>MID 35134</t>
  </si>
  <si>
    <t>MID 35135</t>
  </si>
  <si>
    <t>MID 35137</t>
  </si>
  <si>
    <t>MID 35139</t>
  </si>
  <si>
    <t>MID 35140</t>
  </si>
  <si>
    <t>MID 35141</t>
  </si>
  <si>
    <t>MID 35143</t>
  </si>
  <si>
    <t>MID 35147</t>
  </si>
  <si>
    <t>MID 35148</t>
  </si>
  <si>
    <t>MID 35149</t>
  </si>
  <si>
    <t>MID 35150</t>
  </si>
  <si>
    <t>MID 35151</t>
  </si>
  <si>
    <t>MID 35152</t>
  </si>
  <si>
    <t>MID 35154</t>
  </si>
  <si>
    <t>MID 35155</t>
  </si>
  <si>
    <t>MID 35156</t>
  </si>
  <si>
    <t>MID 35157</t>
  </si>
  <si>
    <t>MID 35158</t>
  </si>
  <si>
    <t>MID 35159</t>
  </si>
  <si>
    <t>MID 35160</t>
  </si>
  <si>
    <t>MID 35213</t>
  </si>
  <si>
    <t>MID 35221</t>
  </si>
  <si>
    <t>MID 35233</t>
  </si>
  <si>
    <t>MID 35236</t>
  </si>
  <si>
    <t>MID 35270</t>
  </si>
  <si>
    <t>MID 35275</t>
  </si>
  <si>
    <t>MID 35286</t>
  </si>
  <si>
    <t>MID 35287</t>
  </si>
  <si>
    <t>MID 35288</t>
  </si>
  <si>
    <t>MID 35289</t>
  </si>
  <si>
    <t>MID 35290</t>
  </si>
  <si>
    <t>MID 35291</t>
  </si>
  <si>
    <t>MID 35292</t>
  </si>
  <si>
    <t>MID 35293</t>
  </si>
  <si>
    <t>MID 35294</t>
  </si>
  <si>
    <t>MID 35296</t>
  </si>
  <si>
    <t>MID 35297</t>
  </si>
  <si>
    <t>MID 35298</t>
  </si>
  <si>
    <t>MID 35299</t>
  </si>
  <si>
    <t>MID 35300</t>
  </si>
  <si>
    <t>MID 35301</t>
  </si>
  <si>
    <t>MID 35302</t>
  </si>
  <si>
    <t>MID 35303</t>
  </si>
  <si>
    <t>MID 35304</t>
  </si>
  <si>
    <t>MID 35305</t>
  </si>
  <si>
    <t>MID 35306</t>
  </si>
  <si>
    <t>MID 35348</t>
  </si>
  <si>
    <t>MID 35355</t>
  </si>
  <si>
    <t>MID 35362</t>
  </si>
  <si>
    <t>MID 35366</t>
  </si>
  <si>
    <t>MID 35368</t>
  </si>
  <si>
    <t>MID 35375</t>
  </si>
  <si>
    <t>MID 35377</t>
  </si>
  <si>
    <t>MID 35380</t>
  </si>
  <si>
    <t>MID 35384</t>
  </si>
  <si>
    <t>MID 35394</t>
  </si>
  <si>
    <t>MID 35405</t>
  </si>
  <si>
    <t>MID 35406</t>
  </si>
  <si>
    <t>MID 35407</t>
  </si>
  <si>
    <t>MID 35408</t>
  </si>
  <si>
    <t>MID 35412</t>
  </si>
  <si>
    <t>MID 35419</t>
  </si>
  <si>
    <t>MID 35422</t>
  </si>
  <si>
    <t>MID 35423</t>
  </si>
  <si>
    <t>MID 35425</t>
  </si>
  <si>
    <t>MID 35427</t>
  </si>
  <si>
    <t>MID 35428</t>
  </si>
  <si>
    <t>MID 35429</t>
  </si>
  <si>
    <t>MID 35430</t>
  </si>
  <si>
    <t>MID 35432</t>
  </si>
  <si>
    <t>MID 35440</t>
  </si>
  <si>
    <t>MID 35441</t>
  </si>
  <si>
    <t>MID 35442</t>
  </si>
  <si>
    <t>MID 35443</t>
  </si>
  <si>
    <t>MID 35448</t>
  </si>
  <si>
    <t>MID 35451</t>
  </si>
  <si>
    <t>MID 35454</t>
  </si>
  <si>
    <t>MID 35456</t>
  </si>
  <si>
    <t>MID 35461</t>
  </si>
  <si>
    <t>MID 35465</t>
  </si>
  <si>
    <t>MID 35467</t>
  </si>
  <si>
    <t>MID 35471</t>
  </si>
  <si>
    <t>MID 35472</t>
  </si>
  <si>
    <t>MID 35482</t>
  </si>
  <si>
    <t>MID 35485</t>
  </si>
  <si>
    <t>MID 35492</t>
  </si>
  <si>
    <t>MID 35500</t>
  </si>
  <si>
    <t>MID 35501</t>
  </si>
  <si>
    <t>MID 35503</t>
  </si>
  <si>
    <t>MID 35505</t>
  </si>
  <si>
    <t>MID 35506</t>
  </si>
  <si>
    <t>MID 35507</t>
  </si>
  <si>
    <t>MID 35508</t>
  </si>
  <si>
    <t>MID 35509</t>
  </si>
  <si>
    <t>MID 35511</t>
  </si>
  <si>
    <t>MID 35512</t>
  </si>
  <si>
    <t>MID 35513</t>
  </si>
  <si>
    <t>MID 35514</t>
  </si>
  <si>
    <t>MID 35515</t>
  </si>
  <si>
    <t>MID 35516</t>
  </si>
  <si>
    <t>MID 35519</t>
  </si>
  <si>
    <t>MID 35521</t>
  </si>
  <si>
    <t>MID 35523</t>
  </si>
  <si>
    <t>MID 35526</t>
  </si>
  <si>
    <t>MID 35531</t>
  </si>
  <si>
    <t>MID 35532</t>
  </si>
  <si>
    <t>MID 35534</t>
  </si>
  <si>
    <t>MID 35536</t>
  </si>
  <si>
    <t>MID 35538</t>
  </si>
  <si>
    <t>MID 35543</t>
  </si>
  <si>
    <t>MID 35544</t>
  </si>
  <si>
    <t>MID 35547</t>
  </si>
  <si>
    <t>MID 35548</t>
  </si>
  <si>
    <t>MID 35551</t>
  </si>
  <si>
    <t>MID 35552</t>
  </si>
  <si>
    <t>MID 35555</t>
  </si>
  <si>
    <t>MID 35559</t>
  </si>
  <si>
    <t>MID 35560</t>
  </si>
  <si>
    <t>MID 35561</t>
  </si>
  <si>
    <t>MID 35562</t>
  </si>
  <si>
    <t>MID 35563</t>
  </si>
  <si>
    <t>MID 35564</t>
  </si>
  <si>
    <t>MID 35565</t>
  </si>
  <si>
    <t>MID 35566</t>
  </si>
  <si>
    <t>MID 35567</t>
  </si>
  <si>
    <t>MID 35569</t>
  </si>
  <si>
    <t>MID 35571</t>
  </si>
  <si>
    <t>MID 35572</t>
  </si>
  <si>
    <t>MID 35576</t>
  </si>
  <si>
    <t>MID 35577</t>
  </si>
  <si>
    <t>MID 35579</t>
  </si>
  <si>
    <t>MID 35580</t>
  </si>
  <si>
    <t>MID 35583</t>
  </si>
  <si>
    <t>MID 35584</t>
  </si>
  <si>
    <t>MID 35585</t>
  </si>
  <si>
    <t>MID 35586</t>
  </si>
  <si>
    <t>MID 35587</t>
  </si>
  <si>
    <t>MID 35588</t>
  </si>
  <si>
    <t>MID 35589</t>
  </si>
  <si>
    <t>MID 35592</t>
  </si>
  <si>
    <t>MID 35593</t>
  </si>
  <si>
    <t>MID 35594</t>
  </si>
  <si>
    <t>MID 35595</t>
  </si>
  <si>
    <t>MID 35597</t>
  </si>
  <si>
    <t>MID 35598</t>
  </si>
  <si>
    <t>MID 35599</t>
  </si>
  <si>
    <t>MID 35600</t>
  </si>
  <si>
    <t>MID 35602</t>
  </si>
  <si>
    <t>MID 35603</t>
  </si>
  <si>
    <t>MID 35604</t>
  </si>
  <si>
    <t>MID 35605</t>
  </si>
  <si>
    <t>MID 35606</t>
  </si>
  <si>
    <t>MID 35607</t>
  </si>
  <si>
    <t>MID 35608</t>
  </si>
  <si>
    <t>MID 35609</t>
  </si>
  <si>
    <t>MID 35610</t>
  </si>
  <si>
    <t>MID 35611</t>
  </si>
  <si>
    <t>MID 35612</t>
  </si>
  <si>
    <t>MID 35613</t>
  </si>
  <si>
    <t>MID 35614</t>
  </si>
  <si>
    <t>MID 35615</t>
  </si>
  <si>
    <t>MID 35616</t>
  </si>
  <si>
    <t>MID 35625</t>
  </si>
  <si>
    <t>MID 35634</t>
  </si>
  <si>
    <t>MID 35641</t>
  </si>
  <si>
    <t>MID 35647</t>
  </si>
  <si>
    <t>MID 35650</t>
  </si>
  <si>
    <t>MID 35653</t>
  </si>
  <si>
    <t>MID 35655</t>
  </si>
  <si>
    <t>MID 35657</t>
  </si>
  <si>
    <t>MID 35658</t>
  </si>
  <si>
    <t>MID 35659</t>
  </si>
  <si>
    <t>MID 35660</t>
  </si>
  <si>
    <t>MID 35661</t>
  </si>
  <si>
    <t>MID 35662</t>
  </si>
  <si>
    <t>MID 35663</t>
  </si>
  <si>
    <t>MID 35664</t>
  </si>
  <si>
    <t>MID 35665</t>
  </si>
  <si>
    <t>MID 35666</t>
  </si>
  <si>
    <t>MID 35667</t>
  </si>
  <si>
    <t>MID 35683</t>
  </si>
  <si>
    <t>MID 35694</t>
  </si>
  <si>
    <t>MID 35704</t>
  </si>
  <si>
    <t>MID 35728</t>
  </si>
  <si>
    <t>MID 35730</t>
  </si>
  <si>
    <t>MID 35734</t>
  </si>
  <si>
    <t>MID 35735</t>
  </si>
  <si>
    <t>MID 35736</t>
  </si>
  <si>
    <t>MID 35746</t>
  </si>
  <si>
    <t>MID 35750</t>
  </si>
  <si>
    <t>MID 35752</t>
  </si>
  <si>
    <t>MID 35757</t>
  </si>
  <si>
    <t>MID 35759</t>
  </si>
  <si>
    <t>MID 35762</t>
  </si>
  <si>
    <t>MID 35770</t>
  </si>
  <si>
    <t>MID 35772</t>
  </si>
  <si>
    <t>MID 35778</t>
  </si>
  <si>
    <t>MID 35779</t>
  </si>
  <si>
    <t>MID 35786</t>
  </si>
  <si>
    <t>MID 35788</t>
  </si>
  <si>
    <t>MID 35793</t>
  </si>
  <si>
    <t>MID 35797</t>
  </si>
  <si>
    <t>MID 35801</t>
  </si>
  <si>
    <t>MID 35820</t>
  </si>
  <si>
    <t>MID 35822</t>
  </si>
  <si>
    <t>MID 35830</t>
  </si>
  <si>
    <t>MID 35831</t>
  </si>
  <si>
    <t>MID 35833</t>
  </si>
  <si>
    <t>MID 35836</t>
  </si>
  <si>
    <t>MID 35837</t>
  </si>
  <si>
    <t>MID 35839</t>
  </si>
  <si>
    <t>MID 35840</t>
  </si>
  <si>
    <t>MID 35842</t>
  </si>
  <si>
    <t>MID 35843</t>
  </si>
  <si>
    <t>MID 35844</t>
  </si>
  <si>
    <t>MID 35849</t>
  </si>
  <si>
    <t>MID 35850</t>
  </si>
  <si>
    <t>MID 35854</t>
  </si>
  <si>
    <t>MID 35857</t>
  </si>
  <si>
    <t>MID 35859</t>
  </si>
  <si>
    <t>MID 35867</t>
  </si>
  <si>
    <t>MID 35868</t>
  </si>
  <si>
    <t>MID 35869</t>
  </si>
  <si>
    <t>MID 35872</t>
  </si>
  <si>
    <t>Viva World Cup</t>
  </si>
  <si>
    <t>MID 35876</t>
  </si>
  <si>
    <t>MID 35878</t>
  </si>
  <si>
    <t>MID 35893</t>
  </si>
  <si>
    <t>MID 35895</t>
  </si>
  <si>
    <t>MID 35897</t>
  </si>
  <si>
    <t>MID 35915</t>
  </si>
  <si>
    <t>MID 35919</t>
  </si>
  <si>
    <t>MID 35921</t>
  </si>
  <si>
    <t>MID 35923</t>
  </si>
  <si>
    <t>MID 35926</t>
  </si>
  <si>
    <t>MID 35928</t>
  </si>
  <si>
    <t>MID 35930</t>
  </si>
  <si>
    <t>MID 35931</t>
  </si>
  <si>
    <t>MID 35932</t>
  </si>
  <si>
    <t>MID 35934</t>
  </si>
  <si>
    <t>MID 35936</t>
  </si>
  <si>
    <t>MID 35939</t>
  </si>
  <si>
    <t>MID 35940</t>
  </si>
  <si>
    <t>MID 35941</t>
  </si>
  <si>
    <t>MID 35942</t>
  </si>
  <si>
    <t>MID 35944</t>
  </si>
  <si>
    <t>MID 35945</t>
  </si>
  <si>
    <t>MID 35946</t>
  </si>
  <si>
    <t>MID 35948</t>
  </si>
  <si>
    <t>MID 35950</t>
  </si>
  <si>
    <t>MID 35974</t>
  </si>
  <si>
    <t>MID 35977</t>
  </si>
  <si>
    <t>MID 35978</t>
  </si>
  <si>
    <t>MID 35979</t>
  </si>
  <si>
    <t>MID 35980</t>
  </si>
  <si>
    <t>MID 35981</t>
  </si>
  <si>
    <t>MID 35982</t>
  </si>
  <si>
    <t>MID 35983</t>
  </si>
  <si>
    <t>MID 35984</t>
  </si>
  <si>
    <t>MID 35987</t>
  </si>
  <si>
    <t>MID 35990</t>
  </si>
  <si>
    <t>MID 35991</t>
  </si>
  <si>
    <t>MID 35992</t>
  </si>
  <si>
    <t>MID 35993</t>
  </si>
  <si>
    <t>MID 35994</t>
  </si>
  <si>
    <t>MID 36004</t>
  </si>
  <si>
    <t>MID 36014</t>
  </si>
  <si>
    <t>MID 36015</t>
  </si>
  <si>
    <t>MID 36016</t>
  </si>
  <si>
    <t>MID 36020</t>
  </si>
  <si>
    <t>MID 36022</t>
  </si>
  <si>
    <t>MID 36023</t>
  </si>
  <si>
    <t>MID 36028</t>
  </si>
  <si>
    <t>MID 36029</t>
  </si>
  <si>
    <t>MID 36030</t>
  </si>
  <si>
    <t>MID 36034</t>
  </si>
  <si>
    <t>MID 36037</t>
  </si>
  <si>
    <t>MID 36046</t>
  </si>
  <si>
    <t>MID 36047</t>
  </si>
  <si>
    <t>MID 36066</t>
  </si>
  <si>
    <t>MID 36071</t>
  </si>
  <si>
    <t>MID 36080</t>
  </si>
  <si>
    <t>MID 36092</t>
  </si>
  <si>
    <t>MID 36093</t>
  </si>
  <si>
    <t>MID 36097</t>
  </si>
  <si>
    <t>MID 36101</t>
  </si>
  <si>
    <t>MID 36153</t>
  </si>
  <si>
    <t>MID 36154</t>
  </si>
  <si>
    <t>MID 36155</t>
  </si>
  <si>
    <t>MID 36156</t>
  </si>
  <si>
    <t>MID 36157</t>
  </si>
  <si>
    <t>MID 36158</t>
  </si>
  <si>
    <t>MID 36159</t>
  </si>
  <si>
    <t>MID 36160</t>
  </si>
  <si>
    <t>MID 36161</t>
  </si>
  <si>
    <t>MID 36164</t>
  </si>
  <si>
    <t>MID 36165</t>
  </si>
  <si>
    <t>MID 36166</t>
  </si>
  <si>
    <t>MID 36167</t>
  </si>
  <si>
    <t>MID 36168</t>
  </si>
  <si>
    <t>MID 36172</t>
  </si>
  <si>
    <t>MID 36201</t>
  </si>
  <si>
    <t>MID 36214</t>
  </si>
  <si>
    <t>MID 36219</t>
  </si>
  <si>
    <t>MID 36233</t>
  </si>
  <si>
    <t>MID 36237</t>
  </si>
  <si>
    <t>MID 36247</t>
  </si>
  <si>
    <t>MID 36258</t>
  </si>
  <si>
    <t>MID 36272</t>
  </si>
  <si>
    <t>MID 36305</t>
  </si>
  <si>
    <t>MID 36313</t>
  </si>
  <si>
    <t>MID 36314</t>
  </si>
  <si>
    <t>MID 36315</t>
  </si>
  <si>
    <t>MID 36316</t>
  </si>
  <si>
    <t>MID 36317</t>
  </si>
  <si>
    <t>MID 36319</t>
  </si>
  <si>
    <t>MID 36320</t>
  </si>
  <si>
    <t>MID 36322</t>
  </si>
  <si>
    <t>MID 36323</t>
  </si>
  <si>
    <t>MID 36324</t>
  </si>
  <si>
    <t>MID 36325</t>
  </si>
  <si>
    <t>MID 36326</t>
  </si>
  <si>
    <t>MID 36327</t>
  </si>
  <si>
    <t>MID 36328</t>
  </si>
  <si>
    <t>MID 36329</t>
  </si>
  <si>
    <t>MID 36333</t>
  </si>
  <si>
    <t>MID 36334</t>
  </si>
  <si>
    <t>MID 36341</t>
  </si>
  <si>
    <t>MID 36376</t>
  </si>
  <si>
    <t>MID 36404</t>
  </si>
  <si>
    <t>MID 36408</t>
  </si>
  <si>
    <t>MID 36415</t>
  </si>
  <si>
    <t>MID 36417</t>
  </si>
  <si>
    <t>MID 36423</t>
  </si>
  <si>
    <t>MID 36427</t>
  </si>
  <si>
    <t>MID 36432</t>
  </si>
  <si>
    <t>MID 36435</t>
  </si>
  <si>
    <t>MID 36437</t>
  </si>
  <si>
    <t>MID 36443</t>
  </si>
  <si>
    <t>MID 36445</t>
  </si>
  <si>
    <t>MID 36449</t>
  </si>
  <si>
    <t>MID 36472</t>
  </si>
  <si>
    <t>MID 36475</t>
  </si>
  <si>
    <t>MID 36477</t>
  </si>
  <si>
    <t>MID 36479</t>
  </si>
  <si>
    <t>MID 36481</t>
  </si>
  <si>
    <t>MID 36482</t>
  </si>
  <si>
    <t>MID 36483</t>
  </si>
  <si>
    <t>MID 36485</t>
  </si>
  <si>
    <t>MID 36487</t>
  </si>
  <si>
    <t>MID 36490</t>
  </si>
  <si>
    <t>MID 36491</t>
  </si>
  <si>
    <t>MID 36492</t>
  </si>
  <si>
    <t>MID 36494</t>
  </si>
  <si>
    <t>MID 36497</t>
  </si>
  <si>
    <t>MID 36498</t>
  </si>
  <si>
    <t>MID 36501</t>
  </si>
  <si>
    <t>MID 36504</t>
  </si>
  <si>
    <t>MID 36505</t>
  </si>
  <si>
    <t>MID 36507</t>
  </si>
  <si>
    <t>MID 36508</t>
  </si>
  <si>
    <t>MID 36510</t>
  </si>
  <si>
    <t>MID 36511</t>
  </si>
  <si>
    <t>MID 36514</t>
  </si>
  <si>
    <t>MID 36515</t>
  </si>
  <si>
    <t>MID 36521</t>
  </si>
  <si>
    <t>MID 36522</t>
  </si>
  <si>
    <t>MID 36553</t>
  </si>
  <si>
    <t>MID 36565</t>
  </si>
  <si>
    <t>MID 36566</t>
  </si>
  <si>
    <t>MID 36567</t>
  </si>
  <si>
    <t>MID 36576</t>
  </si>
  <si>
    <t>MID 36580</t>
  </si>
  <si>
    <t>MID 36582</t>
  </si>
  <si>
    <t>MID 36585</t>
  </si>
  <si>
    <t>MID 36588</t>
  </si>
  <si>
    <t>MID 36589</t>
  </si>
  <si>
    <t>MID 36590</t>
  </si>
  <si>
    <t>MID 36593</t>
  </si>
  <si>
    <t>MID 36594</t>
  </si>
  <si>
    <t>MID 36596</t>
  </si>
  <si>
    <t>MID 36601</t>
  </si>
  <si>
    <t>MID 36602</t>
  </si>
  <si>
    <t>MID 36603</t>
  </si>
  <si>
    <t>MID 36604</t>
  </si>
  <si>
    <t>MID 36605</t>
  </si>
  <si>
    <t>MID 36607</t>
  </si>
  <si>
    <t>MID 36608</t>
  </si>
  <si>
    <t>MID 36612</t>
  </si>
  <si>
    <t>MID 36619</t>
  </si>
  <si>
    <t>MID 36620</t>
  </si>
  <si>
    <t>MID 36621</t>
  </si>
  <si>
    <t>MID 36622</t>
  </si>
  <si>
    <t>MID 36626</t>
  </si>
  <si>
    <t>MID 36627</t>
  </si>
  <si>
    <t>MID 36629</t>
  </si>
  <si>
    <t>MID 36632</t>
  </si>
  <si>
    <t>MID 36635</t>
  </si>
  <si>
    <t>MID 36636</t>
  </si>
  <si>
    <t>MID 36637</t>
  </si>
  <si>
    <t>MID 36638</t>
  </si>
  <si>
    <t>MID 36640</t>
  </si>
  <si>
    <t>MID 36643</t>
  </si>
  <si>
    <t>MID 36646</t>
  </si>
  <si>
    <t>MID 36647</t>
  </si>
  <si>
    <t>MID 36648</t>
  </si>
  <si>
    <t>MID 36651</t>
  </si>
  <si>
    <t>MID 36652</t>
  </si>
  <si>
    <t>MID 36653</t>
  </si>
  <si>
    <t>MID 36654</t>
  </si>
  <si>
    <t>MID 36655</t>
  </si>
  <si>
    <t>MID 36657</t>
  </si>
  <si>
    <t>MID 36659</t>
  </si>
  <si>
    <t>MID 36663</t>
  </si>
  <si>
    <t>MID 36664</t>
  </si>
  <si>
    <t>MID 36665</t>
  </si>
  <si>
    <t>MID 36666</t>
  </si>
  <si>
    <t>MID 36676</t>
  </si>
  <si>
    <t>MID 36679</t>
  </si>
  <si>
    <t>MID 36682</t>
  </si>
  <si>
    <t>MID 36694</t>
  </si>
  <si>
    <t>MID 36697</t>
  </si>
  <si>
    <t>MID 36715</t>
  </si>
  <si>
    <t>MID 36719</t>
  </si>
  <si>
    <t>MID 36721</t>
  </si>
  <si>
    <t>MID 36725</t>
  </si>
  <si>
    <t>MID 36728</t>
  </si>
  <si>
    <t>MID 36745</t>
  </si>
  <si>
    <t>MID 36752</t>
  </si>
  <si>
    <t>MID 36756</t>
  </si>
  <si>
    <t>MID 36796</t>
  </si>
  <si>
    <t>MID 36804</t>
  </si>
  <si>
    <t>MID 36805</t>
  </si>
  <si>
    <t>MID 36806</t>
  </si>
  <si>
    <t>MID 36807</t>
  </si>
  <si>
    <t>MID 36808</t>
  </si>
  <si>
    <t>MID 36809</t>
  </si>
  <si>
    <t>MID 36810</t>
  </si>
  <si>
    <t>MID 36812</t>
  </si>
  <si>
    <t>MID 36813</t>
  </si>
  <si>
    <t>MID 36816</t>
  </si>
  <si>
    <t>MID 36817</t>
  </si>
  <si>
    <t>MID 36818</t>
  </si>
  <si>
    <t>MID 36820</t>
  </si>
  <si>
    <t>MID 36821</t>
  </si>
  <si>
    <t>MID 36822</t>
  </si>
  <si>
    <t>MID 36823</t>
  </si>
  <si>
    <t>MID 36824</t>
  </si>
  <si>
    <t>MID 36826</t>
  </si>
  <si>
    <t>MID 36852</t>
  </si>
  <si>
    <t>MID 36861</t>
  </si>
  <si>
    <t>MID 36874</t>
  </si>
  <si>
    <t>MID 36875</t>
  </si>
  <si>
    <t>MID 36880</t>
  </si>
  <si>
    <t>MID 36881</t>
  </si>
  <si>
    <t>MID 36882</t>
  </si>
  <si>
    <t>MID 36883</t>
  </si>
  <si>
    <t>MID 36898</t>
  </si>
  <si>
    <t>MID 36902</t>
  </si>
  <si>
    <t>MID 36903</t>
  </si>
  <si>
    <t>MID 36907</t>
  </si>
  <si>
    <t>MID 36919</t>
  </si>
  <si>
    <t>MID 36922</t>
  </si>
  <si>
    <t>MID 36925</t>
  </si>
  <si>
    <t>MID 36931</t>
  </si>
  <si>
    <t>MID 36939</t>
  </si>
  <si>
    <t>MID 36958</t>
  </si>
  <si>
    <t>MID 36959</t>
  </si>
  <si>
    <t>MID 36960</t>
  </si>
  <si>
    <t>MID 36961</t>
  </si>
  <si>
    <t>MID 36963</t>
  </si>
  <si>
    <t>MID 36964</t>
  </si>
  <si>
    <t>MID 36965</t>
  </si>
  <si>
    <t>MID 36966</t>
  </si>
  <si>
    <t>MID 36967</t>
  </si>
  <si>
    <t>MID 36968</t>
  </si>
  <si>
    <t>MID 36969</t>
  </si>
  <si>
    <t>MID 36970</t>
  </si>
  <si>
    <t>MID 36971</t>
  </si>
  <si>
    <t>MID 36972</t>
  </si>
  <si>
    <t>MID 36974</t>
  </si>
  <si>
    <t>MID 36975</t>
  </si>
  <si>
    <t>MID 36998</t>
  </si>
  <si>
    <t>MID 36999</t>
  </si>
  <si>
    <t>MID 37000</t>
  </si>
  <si>
    <t>MID 37001</t>
  </si>
  <si>
    <t>MID 37003</t>
  </si>
  <si>
    <t>MID 37005</t>
  </si>
  <si>
    <t>MID 37006</t>
  </si>
  <si>
    <t>MID 37007</t>
  </si>
  <si>
    <t>MID 37008</t>
  </si>
  <si>
    <t>MID 37009</t>
  </si>
  <si>
    <t>MID 37010</t>
  </si>
  <si>
    <t>MID 37013</t>
  </si>
  <si>
    <t>MID 37014</t>
  </si>
  <si>
    <t>MID 37016</t>
  </si>
  <si>
    <t>MID 37018</t>
  </si>
  <si>
    <t>MID 37019</t>
  </si>
  <si>
    <t>MID 37020</t>
  </si>
  <si>
    <t>MID 37021</t>
  </si>
  <si>
    <t>MID 37022</t>
  </si>
  <si>
    <t>MID 37023</t>
  </si>
  <si>
    <t>MID 37024</t>
  </si>
  <si>
    <t>MID 37025</t>
  </si>
  <si>
    <t>MID 37036</t>
  </si>
  <si>
    <t>MID 37040</t>
  </si>
  <si>
    <t>MID 37044</t>
  </si>
  <si>
    <t>MID 37050</t>
  </si>
  <si>
    <t>MID 37053</t>
  </si>
  <si>
    <t>MID 37058</t>
  </si>
  <si>
    <t>MID 37059</t>
  </si>
  <si>
    <t>MID 37063</t>
  </si>
  <si>
    <t>MID 37064</t>
  </si>
  <si>
    <t>MID 37066</t>
  </si>
  <si>
    <t>MID 37067</t>
  </si>
  <si>
    <t>MID 37068</t>
  </si>
  <si>
    <t>MID 37074</t>
  </si>
  <si>
    <t>MID 37076</t>
  </si>
  <si>
    <t>MID 37078</t>
  </si>
  <si>
    <t>MID 37082</t>
  </si>
  <si>
    <t>MID 37088</t>
  </si>
  <si>
    <t>MID 37090</t>
  </si>
  <si>
    <t>MID 37091</t>
  </si>
  <si>
    <t>MID 37092</t>
  </si>
  <si>
    <t>MID 37097</t>
  </si>
  <si>
    <t>MID 37099</t>
  </si>
  <si>
    <t>MID 37102</t>
  </si>
  <si>
    <t>MID 37119</t>
  </si>
  <si>
    <t>MID 37124</t>
  </si>
  <si>
    <t>MID 37125</t>
  </si>
  <si>
    <t>MID 37126</t>
  </si>
  <si>
    <t>MID 37130</t>
  </si>
  <si>
    <t>MID 37136</t>
  </si>
  <si>
    <t>MID 37139</t>
  </si>
  <si>
    <t>MID 37153</t>
  </si>
  <si>
    <t>MID 37160</t>
  </si>
  <si>
    <t>MID 37162</t>
  </si>
  <si>
    <t>MID 37164</t>
  </si>
  <si>
    <t>MID 37165</t>
  </si>
  <si>
    <t>MID 37166</t>
  </si>
  <si>
    <t>MID 37172</t>
  </si>
  <si>
    <t>MID 37175</t>
  </si>
  <si>
    <t>MID 37219</t>
  </si>
  <si>
    <t>MID 37225</t>
  </si>
  <si>
    <t>MID 37226</t>
  </si>
  <si>
    <t>MID 37227</t>
  </si>
  <si>
    <t>MID 37228</t>
  </si>
  <si>
    <t>MID 37229</t>
  </si>
  <si>
    <t>MID 37230</t>
  </si>
  <si>
    <t>MID 37231</t>
  </si>
  <si>
    <t>MID 37232</t>
  </si>
  <si>
    <t>MID 37233</t>
  </si>
  <si>
    <t>MID 37234</t>
  </si>
  <si>
    <t>MID 37236</t>
  </si>
  <si>
    <t>MID 37238</t>
  </si>
  <si>
    <t>MID 37239</t>
  </si>
  <si>
    <t>MID 37241</t>
  </si>
  <si>
    <t>MID 37243</t>
  </si>
  <si>
    <t>MID 37244</t>
  </si>
  <si>
    <t>MID 37245</t>
  </si>
  <si>
    <t>MID 37256</t>
  </si>
  <si>
    <t>MID 37262</t>
  </si>
  <si>
    <t>MID 37274</t>
  </si>
  <si>
    <t>MID 37284</t>
  </si>
  <si>
    <t>MID 37293</t>
  </si>
  <si>
    <t>MID 37294</t>
  </si>
  <si>
    <t>MID 37306</t>
  </si>
  <si>
    <t>MID 37338</t>
  </si>
  <si>
    <t>MID 37339</t>
  </si>
  <si>
    <t>MID 37340</t>
  </si>
  <si>
    <t>MID 37342</t>
  </si>
  <si>
    <t>MID 37382</t>
  </si>
  <si>
    <t>MID 37404</t>
  </si>
  <si>
    <t>MID 37405</t>
  </si>
  <si>
    <t>MID 37410</t>
  </si>
  <si>
    <t>MID 37435</t>
  </si>
  <si>
    <t>MID 37436</t>
  </si>
  <si>
    <t>MID 37437</t>
  </si>
  <si>
    <t>MID 37440</t>
  </si>
  <si>
    <t>MID 37444</t>
  </si>
  <si>
    <t>MID 37451</t>
  </si>
  <si>
    <t>MID 37458</t>
  </si>
  <si>
    <t>MID 37460</t>
  </si>
  <si>
    <t>MID 37476</t>
  </si>
  <si>
    <t>MID 37485</t>
  </si>
  <si>
    <t>MID 37489</t>
  </si>
  <si>
    <t>MID 37490</t>
  </si>
  <si>
    <t>MID 37491</t>
  </si>
  <si>
    <t>MID 37492</t>
  </si>
  <si>
    <t>MID 37493</t>
  </si>
  <si>
    <t>MID 37494</t>
  </si>
  <si>
    <t>MID 37495</t>
  </si>
  <si>
    <t>MID 37496</t>
  </si>
  <si>
    <t>MID 37498</t>
  </si>
  <si>
    <t>MID 37499</t>
  </si>
  <si>
    <t>MID 37501</t>
  </si>
  <si>
    <t>MID 37502</t>
  </si>
  <si>
    <t>MID 37503</t>
  </si>
  <si>
    <t>MID 37504</t>
  </si>
  <si>
    <t>MID 37505</t>
  </si>
  <si>
    <t>MID 37506</t>
  </si>
  <si>
    <t>MID 37507</t>
  </si>
  <si>
    <t>MID 37508</t>
  </si>
  <si>
    <t>MID 37509</t>
  </si>
  <si>
    <t>MID 37510</t>
  </si>
  <si>
    <t>MID 37511</t>
  </si>
  <si>
    <t>MID 37512</t>
  </si>
  <si>
    <t>MID 37513</t>
  </si>
  <si>
    <t>MID 37514</t>
  </si>
  <si>
    <t>MID 37515</t>
  </si>
  <si>
    <t>MID 37516</t>
  </si>
  <si>
    <t>MID 37517</t>
  </si>
  <si>
    <t>MID 37518</t>
  </si>
  <si>
    <t>MID 37519</t>
  </si>
  <si>
    <t>MID 37534</t>
  </si>
  <si>
    <t>MID 37535</t>
  </si>
  <si>
    <t>MID 37537</t>
  </si>
  <si>
    <t>MID 37559</t>
  </si>
  <si>
    <t>MID 37560</t>
  </si>
  <si>
    <t>MID 37561</t>
  </si>
  <si>
    <t>MID 37563</t>
  </si>
  <si>
    <t>MID 37564</t>
  </si>
  <si>
    <t>MID 37565</t>
  </si>
  <si>
    <t>MID 37573</t>
  </si>
  <si>
    <t>MID 37584</t>
  </si>
  <si>
    <t>MID 37590</t>
  </si>
  <si>
    <t>MID 37596</t>
  </si>
  <si>
    <t>MID 37598</t>
  </si>
  <si>
    <t>MID 37599</t>
  </si>
  <si>
    <t>MID 37617</t>
  </si>
  <si>
    <t>MID 37618</t>
  </si>
  <si>
    <t>MID 37627</t>
  </si>
  <si>
    <t>MID 37631</t>
  </si>
  <si>
    <t>MID 37632</t>
  </si>
  <si>
    <t>MID 37643</t>
  </si>
  <si>
    <t>MID 37644</t>
  </si>
  <si>
    <t>MID 37646</t>
  </si>
  <si>
    <t>MID 37647</t>
  </si>
  <si>
    <t>MID 37648</t>
  </si>
  <si>
    <t>MID 37649</t>
  </si>
  <si>
    <t>MID 37650</t>
  </si>
  <si>
    <t>MID 37651</t>
  </si>
  <si>
    <t>MID 37652</t>
  </si>
  <si>
    <t>MID 37653</t>
  </si>
  <si>
    <t>MID 37654</t>
  </si>
  <si>
    <t>MID 37655</t>
  </si>
  <si>
    <t>MID 37656</t>
  </si>
  <si>
    <t>MID 37658</t>
  </si>
  <si>
    <t>MID 37667</t>
  </si>
  <si>
    <t>MID 37681</t>
  </si>
  <si>
    <t>MID 37693</t>
  </si>
  <si>
    <t>MID 37701</t>
  </si>
  <si>
    <t>MID 37704</t>
  </si>
  <si>
    <t>MID 37710</t>
  </si>
  <si>
    <t>MID 37715</t>
  </si>
  <si>
    <t>MID 37721</t>
  </si>
  <si>
    <t>MID 37725</t>
  </si>
  <si>
    <t>MID 37727</t>
  </si>
  <si>
    <t>MID 37731</t>
  </si>
  <si>
    <t>MID 37733</t>
  </si>
  <si>
    <t>MID 37735</t>
  </si>
  <si>
    <t>MID 37737</t>
  </si>
  <si>
    <t>MID 37743</t>
  </si>
  <si>
    <t>CONIFA World Football Cup</t>
  </si>
  <si>
    <t>MID 37746</t>
  </si>
  <si>
    <t>MID 37755</t>
  </si>
  <si>
    <t>MID 37756</t>
  </si>
  <si>
    <t>MID 37757</t>
  </si>
  <si>
    <t>MID 37758</t>
  </si>
  <si>
    <t>MID 37760</t>
  </si>
  <si>
    <t>MID 37762</t>
  </si>
  <si>
    <t>MID 37794</t>
  </si>
  <si>
    <t>MID 37817</t>
  </si>
  <si>
    <t>MID 37826</t>
  </si>
  <si>
    <t>MID 37894</t>
  </si>
  <si>
    <t>MID 37897</t>
  </si>
  <si>
    <t>MID 37899</t>
  </si>
  <si>
    <t>MID 37902</t>
  </si>
  <si>
    <t>MID 37903</t>
  </si>
  <si>
    <t>MID 37904</t>
  </si>
  <si>
    <t>MID 37905</t>
  </si>
  <si>
    <t>MID 37906</t>
  </si>
  <si>
    <t>MID 37907</t>
  </si>
  <si>
    <t>MID 37908</t>
  </si>
  <si>
    <t>MID 37909</t>
  </si>
  <si>
    <t>MID 37910</t>
  </si>
  <si>
    <t>MID 37911</t>
  </si>
  <si>
    <t>MID 37918</t>
  </si>
  <si>
    <t>MID 37919</t>
  </si>
  <si>
    <t>MID 37920</t>
  </si>
  <si>
    <t>MID 37921</t>
  </si>
  <si>
    <t>MID 37922</t>
  </si>
  <si>
    <t>MID 37923</t>
  </si>
  <si>
    <t>MID 37924</t>
  </si>
  <si>
    <t>MID 37930</t>
  </si>
  <si>
    <t>MID 37937</t>
  </si>
  <si>
    <t>MID 37941</t>
  </si>
  <si>
    <t>MID 37942</t>
  </si>
  <si>
    <t>MID 37944</t>
  </si>
  <si>
    <t>MID 37945</t>
  </si>
  <si>
    <t>MID 37950</t>
  </si>
  <si>
    <t>MID 37975</t>
  </si>
  <si>
    <t>MID 37978</t>
  </si>
  <si>
    <t>MID 37984</t>
  </si>
  <si>
    <t>MID 37986</t>
  </si>
  <si>
    <t>MID 37988</t>
  </si>
  <si>
    <t>MID 37992</t>
  </si>
  <si>
    <t>MID 37993</t>
  </si>
  <si>
    <t>MID 37994</t>
  </si>
  <si>
    <t>MID 37995</t>
  </si>
  <si>
    <t>MID 37996</t>
  </si>
  <si>
    <t>MID 37997</t>
  </si>
  <si>
    <t>MID 37998</t>
  </si>
  <si>
    <t>MID 37999</t>
  </si>
  <si>
    <t>MID 38006</t>
  </si>
  <si>
    <t>MID 38007</t>
  </si>
  <si>
    <t>MID 38010</t>
  </si>
  <si>
    <t>MID 38048</t>
  </si>
  <si>
    <t>MID 38049</t>
  </si>
  <si>
    <t>MID 38050</t>
  </si>
  <si>
    <t>MID 38051</t>
  </si>
  <si>
    <t>MID 38052</t>
  </si>
  <si>
    <t>MID 38053</t>
  </si>
  <si>
    <t>MID 38054</t>
  </si>
  <si>
    <t>MID 38055</t>
  </si>
  <si>
    <t>MID 38056</t>
  </si>
  <si>
    <t>MID 38057</t>
  </si>
  <si>
    <t>MID 38058</t>
  </si>
  <si>
    <t>MID 38059</t>
  </si>
  <si>
    <t>MID 38060</t>
  </si>
  <si>
    <t>MID 38061</t>
  </si>
  <si>
    <t>MID 38065</t>
  </si>
  <si>
    <t>MID 38077</t>
  </si>
  <si>
    <t>MID 38085</t>
  </si>
  <si>
    <t>MID 38098</t>
  </si>
  <si>
    <t>MID 38099</t>
  </si>
  <si>
    <t>MID 38110</t>
  </si>
  <si>
    <t>MID 38111</t>
  </si>
  <si>
    <t>MID 38116</t>
  </si>
  <si>
    <t>MID 38117</t>
  </si>
  <si>
    <t>MID 38118</t>
  </si>
  <si>
    <t>MID 38120</t>
  </si>
  <si>
    <t>MID 38121</t>
  </si>
  <si>
    <t>MID 38125</t>
  </si>
  <si>
    <t>MID 38126</t>
  </si>
  <si>
    <t>MID 38127</t>
  </si>
  <si>
    <t>MID 38130</t>
  </si>
  <si>
    <t>MID 38134</t>
  </si>
  <si>
    <t>MID 38153</t>
  </si>
  <si>
    <t>MID 38185</t>
  </si>
  <si>
    <t>MID 38186</t>
  </si>
  <si>
    <t>MID 38187</t>
  </si>
  <si>
    <t>MID 38188</t>
  </si>
  <si>
    <t>MID 38189</t>
  </si>
  <si>
    <t>MID 38190</t>
  </si>
  <si>
    <t>MID 38191</t>
  </si>
  <si>
    <t>MID 38192</t>
  </si>
  <si>
    <t>MID 38193</t>
  </si>
  <si>
    <t>MID 38194</t>
  </si>
  <si>
    <t>MID 38195</t>
  </si>
  <si>
    <t>MID 38196</t>
  </si>
  <si>
    <t>MID 38197</t>
  </si>
  <si>
    <t>MID 38198</t>
  </si>
  <si>
    <t>MID 38199</t>
  </si>
  <si>
    <t>MID 38207</t>
  </si>
  <si>
    <t>MID 38220</t>
  </si>
  <si>
    <t>MID 38234</t>
  </si>
  <si>
    <t>MID 38249</t>
  </si>
  <si>
    <t>MID 38256</t>
  </si>
  <si>
    <t>MID 38260</t>
  </si>
  <si>
    <t>MID 38262</t>
  </si>
  <si>
    <t>MID 38265</t>
  </si>
  <si>
    <t>MID 38266</t>
  </si>
  <si>
    <t>MID 38267</t>
  </si>
  <si>
    <t>MID 38270</t>
  </si>
  <si>
    <t>MID 38272</t>
  </si>
  <si>
    <t>MID 38273</t>
  </si>
  <si>
    <t>MID 38274</t>
  </si>
  <si>
    <t>MID 38275</t>
  </si>
  <si>
    <t>MID 38277</t>
  </si>
  <si>
    <t>MID 38280</t>
  </si>
  <si>
    <t>MID 38281</t>
  </si>
  <si>
    <t>MID 38285</t>
  </si>
  <si>
    <t>MID 38327</t>
  </si>
  <si>
    <t>MID 38328</t>
  </si>
  <si>
    <t>MID 38329</t>
  </si>
  <si>
    <t>MID 38330</t>
  </si>
  <si>
    <t>MID 38331</t>
  </si>
  <si>
    <t>MID 38332</t>
  </si>
  <si>
    <t>MID 38333</t>
  </si>
  <si>
    <t>MID 38334</t>
  </si>
  <si>
    <t>MID 38337</t>
  </si>
  <si>
    <t>MID 38338</t>
  </si>
  <si>
    <t>MID 38339</t>
  </si>
  <si>
    <t>MID 38340</t>
  </si>
  <si>
    <t>MID 38341</t>
  </si>
  <si>
    <t>MID 38343</t>
  </si>
  <si>
    <t>MID 38362</t>
  </si>
  <si>
    <t>MID 38381</t>
  </si>
  <si>
    <t>MID 38386</t>
  </si>
  <si>
    <t>MID 38388</t>
  </si>
  <si>
    <t>MID 38392</t>
  </si>
  <si>
    <t>MID 38393</t>
  </si>
  <si>
    <t>MID 38394</t>
  </si>
  <si>
    <t>MID 38396</t>
  </si>
  <si>
    <t>MID 38397</t>
  </si>
  <si>
    <t>MID 38402</t>
  </si>
  <si>
    <t>MID 38404</t>
  </si>
  <si>
    <t>MID 38405</t>
  </si>
  <si>
    <t>MID 38415</t>
  </si>
  <si>
    <t>MID 38418</t>
  </si>
  <si>
    <t>MID 38420</t>
  </si>
  <si>
    <t>MID 38422</t>
  </si>
  <si>
    <t>MID 38423</t>
  </si>
  <si>
    <t>MID 38426</t>
  </si>
  <si>
    <t>MID 38429</t>
  </si>
  <si>
    <t>MID 38432</t>
  </si>
  <si>
    <t>MID 38433</t>
  </si>
  <si>
    <t>MID 38434</t>
  </si>
  <si>
    <t>MID 38436</t>
  </si>
  <si>
    <t>MID 38439</t>
  </si>
  <si>
    <t>MID 38441</t>
  </si>
  <si>
    <t>MID 38442</t>
  </si>
  <si>
    <t>MID 38444</t>
  </si>
  <si>
    <t>MID 38445</t>
  </si>
  <si>
    <t>MID 38446</t>
  </si>
  <si>
    <t>MID 38447</t>
  </si>
  <si>
    <t>MID 38448</t>
  </si>
  <si>
    <t>MID 38450</t>
  </si>
  <si>
    <t>MID 38451</t>
  </si>
  <si>
    <t>MID 38453</t>
  </si>
  <si>
    <t>MID 38454</t>
  </si>
  <si>
    <t>MID 38456</t>
  </si>
  <si>
    <t>MID 38461</t>
  </si>
  <si>
    <t>MID 38462</t>
  </si>
  <si>
    <t>MID 38464</t>
  </si>
  <si>
    <t>MID 38466</t>
  </si>
  <si>
    <t>MID 38468</t>
  </si>
  <si>
    <t>MID 38470</t>
  </si>
  <si>
    <t>MID 38472</t>
  </si>
  <si>
    <t>MID 38474</t>
  </si>
  <si>
    <t>MID 38496</t>
  </si>
  <si>
    <t>MID 38498</t>
  </si>
  <si>
    <t>MID 38500</t>
  </si>
  <si>
    <t>MID 38502</t>
  </si>
  <si>
    <t>MID 38504</t>
  </si>
  <si>
    <t>MID 38516</t>
  </si>
  <si>
    <t>MID 38518</t>
  </si>
  <si>
    <t>MID 38531</t>
  </si>
  <si>
    <t>MID 38539</t>
  </si>
  <si>
    <t>MID 38543</t>
  </si>
  <si>
    <t>MID 38551</t>
  </si>
  <si>
    <t>MID 38552</t>
  </si>
  <si>
    <t>MID 38556</t>
  </si>
  <si>
    <t>MID 38557</t>
  </si>
  <si>
    <t>MID 38562</t>
  </si>
  <si>
    <t>MID 38568</t>
  </si>
  <si>
    <t>MID 38596</t>
  </si>
  <si>
    <t>MID 38600</t>
  </si>
  <si>
    <t>MID 38611</t>
  </si>
  <si>
    <t>MID 38616</t>
  </si>
  <si>
    <t>MID 38619</t>
  </si>
  <si>
    <t>MID 38621</t>
  </si>
  <si>
    <t>MID 38623</t>
  </si>
  <si>
    <t>MID 38624</t>
  </si>
  <si>
    <t>MID 38625</t>
  </si>
  <si>
    <t>MID 38626</t>
  </si>
  <si>
    <t>MID 38627</t>
  </si>
  <si>
    <t>MID 38629</t>
  </si>
  <si>
    <t>MID 38630</t>
  </si>
  <si>
    <t>MID 38631</t>
  </si>
  <si>
    <t>MID 38632</t>
  </si>
  <si>
    <t>MID 38633</t>
  </si>
  <si>
    <t>MID 38634</t>
  </si>
  <si>
    <t>MID 38636</t>
  </si>
  <si>
    <t>MID 38638</t>
  </si>
  <si>
    <t>MID 38639</t>
  </si>
  <si>
    <t>MID 38640</t>
  </si>
  <si>
    <t>MID 38641</t>
  </si>
  <si>
    <t>MID 38642</t>
  </si>
  <si>
    <t>MID 38643</t>
  </si>
  <si>
    <t>MID 38644</t>
  </si>
  <si>
    <t>MID 38646</t>
  </si>
  <si>
    <t>MID 38650</t>
  </si>
  <si>
    <t>MID 38655</t>
  </si>
  <si>
    <t>MID 38674</t>
  </si>
  <si>
    <t>MID 38676</t>
  </si>
  <si>
    <t>MID 38681</t>
  </si>
  <si>
    <t>MID 38683</t>
  </si>
  <si>
    <t>MID 38685</t>
  </si>
  <si>
    <t>MID 38687</t>
  </si>
  <si>
    <t>MID 38693</t>
  </si>
  <si>
    <t>MID 38695</t>
  </si>
  <si>
    <t>MID 38696</t>
  </si>
  <si>
    <t>MID 38700</t>
  </si>
  <si>
    <t>MID 38704</t>
  </si>
  <si>
    <t>MID 38736</t>
  </si>
  <si>
    <t>MID 38738</t>
  </si>
  <si>
    <t>MID 38739</t>
  </si>
  <si>
    <t>MID 38749</t>
  </si>
  <si>
    <t>MID 38751</t>
  </si>
  <si>
    <t>MID 38752</t>
  </si>
  <si>
    <t>MID 38753</t>
  </si>
  <si>
    <t>MID 38756</t>
  </si>
  <si>
    <t>MID 38759</t>
  </si>
  <si>
    <t>MID 38762</t>
  </si>
  <si>
    <t>MID 38763</t>
  </si>
  <si>
    <t>MID 38766</t>
  </si>
  <si>
    <t>MID 38767</t>
  </si>
  <si>
    <t>MID 38770</t>
  </si>
  <si>
    <t>MID 38774</t>
  </si>
  <si>
    <t>MID 38776</t>
  </si>
  <si>
    <t>MID 38780</t>
  </si>
  <si>
    <t>MID 38782</t>
  </si>
  <si>
    <t>MID 38784</t>
  </si>
  <si>
    <t>MID 38785</t>
  </si>
  <si>
    <t>MID 38787</t>
  </si>
  <si>
    <t>MID 38788</t>
  </si>
  <si>
    <t>MID 38790</t>
  </si>
  <si>
    <t>MID 38791</t>
  </si>
  <si>
    <t>MID 38793</t>
  </si>
  <si>
    <t>MID 38808</t>
  </si>
  <si>
    <t>MID 38889</t>
  </si>
  <si>
    <t>MID 38917</t>
  </si>
  <si>
    <t>MID 38919</t>
  </si>
  <si>
    <t>MID 38920</t>
  </si>
  <si>
    <t>MID 38921</t>
  </si>
  <si>
    <t>MID 38922</t>
  </si>
  <si>
    <t>MID 38926</t>
  </si>
  <si>
    <t>MID 38927</t>
  </si>
  <si>
    <t>MID 38930</t>
  </si>
  <si>
    <t>MID 38931</t>
  </si>
  <si>
    <t>MID 38932</t>
  </si>
  <si>
    <t>MID 38934</t>
  </si>
  <si>
    <t>MID 38941</t>
  </si>
  <si>
    <t>MID 38942</t>
  </si>
  <si>
    <t>MID 38948</t>
  </si>
  <si>
    <t>MID 38953</t>
  </si>
  <si>
    <t>MID 38998</t>
  </si>
  <si>
    <t>MID 39002</t>
  </si>
  <si>
    <t>MID 39004</t>
  </si>
  <si>
    <t>MID 39006</t>
  </si>
  <si>
    <t>MID 39011</t>
  </si>
  <si>
    <t>MID 39012</t>
  </si>
  <si>
    <t>MID 39013</t>
  </si>
  <si>
    <t>MID 39014</t>
  </si>
  <si>
    <t>MID 39015</t>
  </si>
  <si>
    <t>MID 39018</t>
  </si>
  <si>
    <t>MID 39019</t>
  </si>
  <si>
    <t>MID 39024</t>
  </si>
  <si>
    <t>MID 39025</t>
  </si>
  <si>
    <t>MID 39026</t>
  </si>
  <si>
    <t>MID 39027</t>
  </si>
  <si>
    <t>MID 39030</t>
  </si>
  <si>
    <t>MID 39031</t>
  </si>
  <si>
    <t>MID 39033</t>
  </si>
  <si>
    <t>MID 39035</t>
  </si>
  <si>
    <t>MID 39036</t>
  </si>
  <si>
    <t>MID 39037</t>
  </si>
  <si>
    <t>MID 39038</t>
  </si>
  <si>
    <t>MID 39043</t>
  </si>
  <si>
    <t>MID 39044</t>
  </si>
  <si>
    <t>MID 39047</t>
  </si>
  <si>
    <t>MID 39062</t>
  </si>
  <si>
    <t>MID 39066</t>
  </si>
  <si>
    <t>MID 39076</t>
  </si>
  <si>
    <t>MID 39097</t>
  </si>
  <si>
    <t>MID 39098</t>
  </si>
  <si>
    <t>MID 39101</t>
  </si>
  <si>
    <t>MID 39102</t>
  </si>
  <si>
    <t>MID 39103</t>
  </si>
  <si>
    <t>MID 39104</t>
  </si>
  <si>
    <t>MID 39105</t>
  </si>
  <si>
    <t>MID 39106</t>
  </si>
  <si>
    <t>MID 39107</t>
  </si>
  <si>
    <t>MID 39112</t>
  </si>
  <si>
    <t>MID 39139</t>
  </si>
  <si>
    <t>MID 39140</t>
  </si>
  <si>
    <t>MID 39144</t>
  </si>
  <si>
    <t>MID 39150</t>
  </si>
  <si>
    <t>MID 39152</t>
  </si>
  <si>
    <t>MID 39153</t>
  </si>
  <si>
    <t>MID 39154</t>
  </si>
  <si>
    <t>MID 39158</t>
  </si>
  <si>
    <t>MID 39163</t>
  </si>
  <si>
    <t>MID 39165</t>
  </si>
  <si>
    <t>MID 39173</t>
  </si>
  <si>
    <t>MID 39174</t>
  </si>
  <si>
    <t>MID 39175</t>
  </si>
  <si>
    <t>MID 39180</t>
  </si>
  <si>
    <t>MID 39181</t>
  </si>
  <si>
    <t>MID 39189</t>
  </si>
  <si>
    <t>MID 39190</t>
  </si>
  <si>
    <t>MID 39196</t>
  </si>
  <si>
    <t>MID 39198</t>
  </si>
  <si>
    <t>MID 39199</t>
  </si>
  <si>
    <t>MID 39201</t>
  </si>
  <si>
    <t>MID 39205</t>
  </si>
  <si>
    <t>MID 39215</t>
  </si>
  <si>
    <t>MID 39217</t>
  </si>
  <si>
    <t>MID 39221</t>
  </si>
  <si>
    <t>MID 39224</t>
  </si>
  <si>
    <t>MID 39225</t>
  </si>
  <si>
    <t>MID 39230</t>
  </si>
  <si>
    <t>MID 39237</t>
  </si>
  <si>
    <t>MID 39240</t>
  </si>
  <si>
    <t>MID 39241</t>
  </si>
  <si>
    <t>MID 39242</t>
  </si>
  <si>
    <t>MID 39244</t>
  </si>
  <si>
    <t>MID 39250</t>
  </si>
  <si>
    <t>MID 39251</t>
  </si>
  <si>
    <t>MID 39252</t>
  </si>
  <si>
    <t>MID 39253</t>
  </si>
  <si>
    <t>MID 39257</t>
  </si>
  <si>
    <t>MID 39270</t>
  </si>
  <si>
    <t>MID 39278</t>
  </si>
  <si>
    <t>MID 39290</t>
  </si>
  <si>
    <t>MID 39291</t>
  </si>
  <si>
    <t>MID 39292</t>
  </si>
  <si>
    <t>MID 39295</t>
  </si>
  <si>
    <t>MID 39299</t>
  </si>
  <si>
    <t>MID 39301</t>
  </si>
  <si>
    <t>MID 39303</t>
  </si>
  <si>
    <t>MID 39305</t>
  </si>
  <si>
    <t>MID 39306</t>
  </si>
  <si>
    <t>MID 39309</t>
  </si>
  <si>
    <t>MID 39312</t>
  </si>
  <si>
    <t>MID 39313</t>
  </si>
  <si>
    <t>MID 39314</t>
  </si>
  <si>
    <t>MID 39315</t>
  </si>
  <si>
    <t>MID 39317</t>
  </si>
  <si>
    <t>MID 39319</t>
  </si>
  <si>
    <t>MID 39320</t>
  </si>
  <si>
    <t>MID 39321</t>
  </si>
  <si>
    <t>MID 39322</t>
  </si>
  <si>
    <t>MID 39328</t>
  </si>
  <si>
    <t>MID 39329</t>
  </si>
  <si>
    <t>MID 39333</t>
  </si>
  <si>
    <t>MID 39336</t>
  </si>
  <si>
    <t>MID 39337</t>
  </si>
  <si>
    <t>MID 39350</t>
  </si>
  <si>
    <t>MID 39351</t>
  </si>
  <si>
    <t>MID 39357</t>
  </si>
  <si>
    <t>MID 39360</t>
  </si>
  <si>
    <t>MID 39361</t>
  </si>
  <si>
    <t>MID 39363</t>
  </si>
  <si>
    <t>MID 39367</t>
  </si>
  <si>
    <t>MID 39370</t>
  </si>
  <si>
    <t>MID 39375</t>
  </si>
  <si>
    <t>MID 39376</t>
  </si>
  <si>
    <t>MID 39377</t>
  </si>
  <si>
    <t>MID 39378</t>
  </si>
  <si>
    <t>MID 39379</t>
  </si>
  <si>
    <t>MID 39380</t>
  </si>
  <si>
    <t>MID 39381</t>
  </si>
  <si>
    <t>MID 39382</t>
  </si>
  <si>
    <t>MID 39383</t>
  </si>
  <si>
    <t>MID 39384</t>
  </si>
  <si>
    <t>MID 39385</t>
  </si>
  <si>
    <t>MID 39386</t>
  </si>
  <si>
    <t>MID 39387</t>
  </si>
  <si>
    <t>MID 39388</t>
  </si>
  <si>
    <t>MID 39389</t>
  </si>
  <si>
    <t>MID 39390</t>
  </si>
  <si>
    <t>MID 39391</t>
  </si>
  <si>
    <t>MID 39392</t>
  </si>
  <si>
    <t>MID 39393</t>
  </si>
  <si>
    <t>MID 39394</t>
  </si>
  <si>
    <t>MID 39395</t>
  </si>
  <si>
    <t>MID 39396</t>
  </si>
  <si>
    <t>MID 39397</t>
  </si>
  <si>
    <t>MID 39398</t>
  </si>
  <si>
    <t>MID 39399</t>
  </si>
  <si>
    <t>MID 39400</t>
  </si>
  <si>
    <t>MID 39401</t>
  </si>
  <si>
    <t>MID 39421</t>
  </si>
  <si>
    <t>MID 39426</t>
  </si>
  <si>
    <t>MID 39431</t>
  </si>
  <si>
    <t>MID 39435</t>
  </si>
  <si>
    <t>MID 39436</t>
  </si>
  <si>
    <t>MID 39443</t>
  </si>
  <si>
    <t>MID 39449</t>
  </si>
  <si>
    <t>MID 39450</t>
  </si>
  <si>
    <t>MID 39452</t>
  </si>
  <si>
    <t>MID 39457</t>
  </si>
  <si>
    <t>MID 39478</t>
  </si>
  <si>
    <t>MID 39485</t>
  </si>
  <si>
    <t>MID 39491</t>
  </si>
  <si>
    <t>MID 39495</t>
  </si>
  <si>
    <t>MID 39496</t>
  </si>
  <si>
    <t>MID 39497</t>
  </si>
  <si>
    <t>MID 39499</t>
  </si>
  <si>
    <t>MID 39500</t>
  </si>
  <si>
    <t>MID 39502</t>
  </si>
  <si>
    <t>MID 39513</t>
  </si>
  <si>
    <t>MID 39514</t>
  </si>
  <si>
    <t>MID 39516</t>
  </si>
  <si>
    <t>MID 39517</t>
  </si>
  <si>
    <t>MID 39519</t>
  </si>
  <si>
    <t>MID 39520</t>
  </si>
  <si>
    <t>MID 39521</t>
  </si>
  <si>
    <t>MID 39524</t>
  </si>
  <si>
    <t>MID 39528</t>
  </si>
  <si>
    <t>MID 39529</t>
  </si>
  <si>
    <t>MID 39530</t>
  </si>
  <si>
    <t>MID 39536</t>
  </si>
  <si>
    <t>MID 39537</t>
  </si>
  <si>
    <t>MID 39540</t>
  </si>
  <si>
    <t>MID 39541</t>
  </si>
  <si>
    <t>MID 39542</t>
  </si>
  <si>
    <t>MID 39543</t>
  </si>
  <si>
    <t>MID 39544</t>
  </si>
  <si>
    <t>MID 39549</t>
  </si>
  <si>
    <t>MID 39550</t>
  </si>
  <si>
    <t>MID 39551</t>
  </si>
  <si>
    <t>MID 39553</t>
  </si>
  <si>
    <t>MID 39554</t>
  </si>
  <si>
    <t>MID 39559</t>
  </si>
  <si>
    <t>MID 39561</t>
  </si>
  <si>
    <t>MID 39562</t>
  </si>
  <si>
    <t>MID 39567</t>
  </si>
  <si>
    <t>MID 39569</t>
  </si>
  <si>
    <t>MID 39574</t>
  </si>
  <si>
    <t>MID 39575</t>
  </si>
  <si>
    <t>MID 39584</t>
  </si>
  <si>
    <t>MID 39597</t>
  </si>
  <si>
    <t>MID 39600</t>
  </si>
  <si>
    <t>MID 39602</t>
  </si>
  <si>
    <t>MID 39603</t>
  </si>
  <si>
    <t>MID 39604</t>
  </si>
  <si>
    <t>MID 39605</t>
  </si>
  <si>
    <t>MID 39625</t>
  </si>
  <si>
    <t>MID 39634</t>
  </si>
  <si>
    <t>MID 39637</t>
  </si>
  <si>
    <t>MID 39643</t>
  </si>
  <si>
    <t>MID 39647</t>
  </si>
  <si>
    <t>MID 39650</t>
  </si>
  <si>
    <t>MID 39665</t>
  </si>
  <si>
    <t>MID 39676</t>
  </si>
  <si>
    <t>MID 39678</t>
  </si>
  <si>
    <t>MID 39679</t>
  </si>
  <si>
    <t>MID 39680</t>
  </si>
  <si>
    <t>MID 39688</t>
  </si>
  <si>
    <t>MID 39709</t>
  </si>
  <si>
    <t>MID 39712</t>
  </si>
  <si>
    <t>MID 39720</t>
  </si>
  <si>
    <t>MID 39727</t>
  </si>
  <si>
    <t>MID 39728</t>
  </si>
  <si>
    <t>MID 39730</t>
  </si>
  <si>
    <t>MID 39731</t>
  </si>
  <si>
    <t>MID 39733</t>
  </si>
  <si>
    <t>MID 39740</t>
  </si>
  <si>
    <t>MID 39741</t>
  </si>
  <si>
    <t>MID 39742</t>
  </si>
  <si>
    <t>MID 39744</t>
  </si>
  <si>
    <t>MID 39745</t>
  </si>
  <si>
    <t>MID 39752</t>
  </si>
  <si>
    <t>MID 39753</t>
  </si>
  <si>
    <t>MID 39754</t>
  </si>
  <si>
    <t>MID 39758</t>
  </si>
  <si>
    <t>MID 39765</t>
  </si>
  <si>
    <t>MID 39770</t>
  </si>
  <si>
    <t>MID 39774</t>
  </si>
  <si>
    <t>MID 39779</t>
  </si>
  <si>
    <t>MID 39780</t>
  </si>
  <si>
    <t>MID 39781</t>
  </si>
  <si>
    <t>MID 39782</t>
  </si>
  <si>
    <t>MID 39785</t>
  </si>
  <si>
    <t>MID 39786</t>
  </si>
  <si>
    <t>MID 39789</t>
  </si>
  <si>
    <t>MID 39824</t>
  </si>
  <si>
    <t>MID 39827</t>
  </si>
  <si>
    <t>MID 39832</t>
  </si>
  <si>
    <t>MID 39834</t>
  </si>
  <si>
    <t>MID 39838</t>
  </si>
  <si>
    <t>MID 39842</t>
  </si>
  <si>
    <t>MID 39845</t>
  </si>
  <si>
    <t>MID 39848</t>
  </si>
  <si>
    <t>MID 39851</t>
  </si>
  <si>
    <t>MID 39856</t>
  </si>
  <si>
    <t>MID 39857</t>
  </si>
  <si>
    <t>MID 39860</t>
  </si>
  <si>
    <t>MID 39863</t>
  </si>
  <si>
    <t>MID 39868</t>
  </si>
  <si>
    <t>MID 39869</t>
  </si>
  <si>
    <t>MID 39875</t>
  </si>
  <si>
    <t>MID 39879</t>
  </si>
  <si>
    <t>MID 39886</t>
  </si>
  <si>
    <t>MID 39887</t>
  </si>
  <si>
    <t>MID 39892</t>
  </si>
  <si>
    <t>MID 39895</t>
  </si>
  <si>
    <t>MID 39897</t>
  </si>
  <si>
    <t>MID 39899</t>
  </si>
  <si>
    <t>MID 39900</t>
  </si>
  <si>
    <t>MID 39937</t>
  </si>
  <si>
    <t>World Unity Cup</t>
  </si>
  <si>
    <t>MID 39938</t>
  </si>
  <si>
    <t>MID 39940</t>
  </si>
  <si>
    <t>MID 39942</t>
  </si>
  <si>
    <t>MID 39944</t>
  </si>
  <si>
    <t>MID 39972</t>
  </si>
  <si>
    <t>MID 39976</t>
  </si>
  <si>
    <t>MID 39981</t>
  </si>
  <si>
    <t>MID 39982</t>
  </si>
  <si>
    <t>MID 39983</t>
  </si>
  <si>
    <t>MID 39985</t>
  </si>
  <si>
    <t>MID 39986</t>
  </si>
  <si>
    <t>MID 39987</t>
  </si>
  <si>
    <t>MID 39988</t>
  </si>
  <si>
    <t>MID 39989</t>
  </si>
  <si>
    <t>MID 39990</t>
  </si>
  <si>
    <t>MID 39991</t>
  </si>
  <si>
    <t>MID 39992</t>
  </si>
  <si>
    <t>MID 39997</t>
  </si>
  <si>
    <t>MID 39998</t>
  </si>
  <si>
    <t>MID 39999</t>
  </si>
  <si>
    <t>MID 40000</t>
  </si>
  <si>
    <t>MID 40002</t>
  </si>
  <si>
    <t>MID 40005</t>
  </si>
  <si>
    <t>MID 40006</t>
  </si>
  <si>
    <t>MID 40009</t>
  </si>
  <si>
    <t>MID 40010</t>
  </si>
  <si>
    <t>MID 40011</t>
  </si>
  <si>
    <t>MID 40013</t>
  </si>
  <si>
    <t>MID 40014</t>
  </si>
  <si>
    <t>MID 40025</t>
  </si>
  <si>
    <t>MID 40048</t>
  </si>
  <si>
    <t>MID 40060</t>
  </si>
  <si>
    <t>MID 40061</t>
  </si>
  <si>
    <t>MID 40062</t>
  </si>
  <si>
    <t>MID 40077</t>
  </si>
  <si>
    <t>MID 40100</t>
  </si>
  <si>
    <t>MID 40109</t>
  </si>
  <si>
    <t>MID 40114</t>
  </si>
  <si>
    <t>MID 40116</t>
  </si>
  <si>
    <t>MID 40120</t>
  </si>
  <si>
    <t>MID 40125</t>
  </si>
  <si>
    <t>MID 40129</t>
  </si>
  <si>
    <t>MID 40130</t>
  </si>
  <si>
    <t>MID 40134</t>
  </si>
  <si>
    <t>MID 40138</t>
  </si>
  <si>
    <t>MID 40140</t>
  </si>
  <si>
    <t>MID 40155</t>
  </si>
  <si>
    <t>MID 40163</t>
  </si>
  <si>
    <t>MID 40195</t>
  </si>
  <si>
    <t>MID 40203</t>
  </si>
  <si>
    <t>MID 40228</t>
  </si>
  <si>
    <t>MID 40232</t>
  </si>
  <si>
    <t>MID 40244</t>
  </si>
  <si>
    <t>MID 40246</t>
  </si>
  <si>
    <t>MID 40249</t>
  </si>
  <si>
    <t>MID 40250</t>
  </si>
  <si>
    <t>MID 40255</t>
  </si>
  <si>
    <t>MID 40256</t>
  </si>
  <si>
    <t>MID 40260</t>
  </si>
  <si>
    <t>MID 40269</t>
  </si>
  <si>
    <t>MID 40271</t>
  </si>
  <si>
    <t>MID 40276</t>
  </si>
  <si>
    <t>MID 40284</t>
  </si>
  <si>
    <t>MID 40285</t>
  </si>
  <si>
    <t>MID 40293</t>
  </si>
  <si>
    <t>MID 40297</t>
  </si>
  <si>
    <t>MID 40310</t>
  </si>
  <si>
    <t>MID 40335</t>
  </si>
  <si>
    <t>MID 40341</t>
  </si>
  <si>
    <t>MID 40342</t>
  </si>
  <si>
    <t>MID 40344</t>
  </si>
  <si>
    <t>MID 40345</t>
  </si>
  <si>
    <t>MID 40346</t>
  </si>
  <si>
    <t>MID 40347</t>
  </si>
  <si>
    <t>MID 40348</t>
  </si>
  <si>
    <t>MID 40350</t>
  </si>
  <si>
    <t>MID 40351</t>
  </si>
  <si>
    <t>MID 40352</t>
  </si>
  <si>
    <t>MID 40355</t>
  </si>
  <si>
    <t>MID 40356</t>
  </si>
  <si>
    <t>MID 40359</t>
  </si>
  <si>
    <t>MID 40360</t>
  </si>
  <si>
    <t>MID 40362</t>
  </si>
  <si>
    <t>MID 40366</t>
  </si>
  <si>
    <t>MID 40367</t>
  </si>
  <si>
    <t>MID 40368</t>
  </si>
  <si>
    <t>MID 40369</t>
  </si>
  <si>
    <t>MID 40371</t>
  </si>
  <si>
    <t>MID 40373</t>
  </si>
  <si>
    <t>MID 40374</t>
  </si>
  <si>
    <t>MID 40375</t>
  </si>
  <si>
    <t>MID 40376</t>
  </si>
  <si>
    <t>MID 40377</t>
  </si>
  <si>
    <t>MID 40378</t>
  </si>
  <si>
    <t>MID 40380</t>
  </si>
  <si>
    <t>MID 40381</t>
  </si>
  <si>
    <t>MID 40383</t>
  </si>
  <si>
    <t>MID 40384</t>
  </si>
  <si>
    <t>MID 40388</t>
  </si>
  <si>
    <t>MID 40390</t>
  </si>
  <si>
    <t>MID 40391</t>
  </si>
  <si>
    <t>MID 40392</t>
  </si>
  <si>
    <t>MID 40393</t>
  </si>
  <si>
    <t>MID 40395</t>
  </si>
  <si>
    <t>MID 40397</t>
  </si>
  <si>
    <t>MID 40398</t>
  </si>
  <si>
    <t>MID 40399</t>
  </si>
  <si>
    <t>MID 40400</t>
  </si>
  <si>
    <t>MID 40402</t>
  </si>
  <si>
    <t>MID 40403</t>
  </si>
  <si>
    <t>MID 40404</t>
  </si>
  <si>
    <t>MID 40405</t>
  </si>
  <si>
    <t>MID 40410</t>
  </si>
  <si>
    <t>MID 40412</t>
  </si>
  <si>
    <t>MID 40417</t>
  </si>
  <si>
    <t>MID 40427</t>
  </si>
  <si>
    <t>MID 40435</t>
  </si>
  <si>
    <t>MID 40444</t>
  </si>
  <si>
    <t>MID 40445</t>
  </si>
  <si>
    <t>MID 40449</t>
  </si>
  <si>
    <t>MID 40453</t>
  </si>
  <si>
    <t>MID 40454</t>
  </si>
  <si>
    <t>MID 40455</t>
  </si>
  <si>
    <t>MID 40459</t>
  </si>
  <si>
    <t>MID 40466</t>
  </si>
  <si>
    <t>MID 40469</t>
  </si>
  <si>
    <t>MID 40470</t>
  </si>
  <si>
    <t>MID 40485</t>
  </si>
  <si>
    <t>MID 40486</t>
  </si>
  <si>
    <t>MID 40490</t>
  </si>
  <si>
    <t>MID 40491</t>
  </si>
  <si>
    <t>MID 40493</t>
  </si>
  <si>
    <t>MID 40494</t>
  </si>
  <si>
    <t>MID 40497</t>
  </si>
  <si>
    <t>MID 40498</t>
  </si>
  <si>
    <t>MID 40499</t>
  </si>
  <si>
    <t>MID 40508</t>
  </si>
  <si>
    <t>MID 40509</t>
  </si>
  <si>
    <t>MID 40510</t>
  </si>
  <si>
    <t>MID 40527</t>
  </si>
  <si>
    <t>MID 40540</t>
  </si>
  <si>
    <t>MID 40544</t>
  </si>
  <si>
    <t>MID 40546</t>
  </si>
  <si>
    <t>MID 40547</t>
  </si>
  <si>
    <t>MID 40550</t>
  </si>
  <si>
    <t>MID 40551</t>
  </si>
  <si>
    <t>MID 40558</t>
  </si>
  <si>
    <t>MID 40559</t>
  </si>
  <si>
    <t>MID 40561</t>
  </si>
  <si>
    <t>MID 40569</t>
  </si>
  <si>
    <t>MID 40573</t>
  </si>
  <si>
    <t>MID 40578</t>
  </si>
  <si>
    <t>MID 40580</t>
  </si>
  <si>
    <t>MID 40581</t>
  </si>
  <si>
    <t>MID 40586</t>
  </si>
  <si>
    <t>MID 40587</t>
  </si>
  <si>
    <t>MID 40600</t>
  </si>
  <si>
    <t>MID 40631</t>
  </si>
  <si>
    <t>MID 40634</t>
  </si>
  <si>
    <t>MID 40643</t>
  </si>
  <si>
    <t>MID 40647</t>
  </si>
  <si>
    <t>MID 40648</t>
  </si>
  <si>
    <t>MID 40650</t>
  </si>
  <si>
    <t>MID 40653</t>
  </si>
  <si>
    <t>MID 40656</t>
  </si>
  <si>
    <t>MID 40657</t>
  </si>
  <si>
    <t>MID 40659</t>
  </si>
  <si>
    <t>MID 40660</t>
  </si>
  <si>
    <t>MID 40661</t>
  </si>
  <si>
    <t>MID 40662</t>
  </si>
  <si>
    <t>MID 40663</t>
  </si>
  <si>
    <t>MID 40665</t>
  </si>
  <si>
    <t>MID 40666</t>
  </si>
  <si>
    <t>MID 40670</t>
  </si>
  <si>
    <t>MID 40671</t>
  </si>
  <si>
    <t>MID 40681</t>
  </si>
  <si>
    <t>MID 40683</t>
  </si>
  <si>
    <t>MID 40684</t>
  </si>
  <si>
    <t>MID 40685</t>
  </si>
  <si>
    <t>MID 40686</t>
  </si>
  <si>
    <t>MID 40703</t>
  </si>
  <si>
    <t>MID 40710</t>
  </si>
  <si>
    <t>MID 40723</t>
  </si>
  <si>
    <t>MID 40730</t>
  </si>
  <si>
    <t>MID 40740</t>
  </si>
  <si>
    <t>MID 40742</t>
  </si>
  <si>
    <t>MID 40754</t>
  </si>
  <si>
    <t>MID 40757</t>
  </si>
  <si>
    <t>MID 40764</t>
  </si>
  <si>
    <t>MID 40765</t>
  </si>
  <si>
    <t>MID 40769</t>
  </si>
  <si>
    <t>MID 40771</t>
  </si>
  <si>
    <t>MID 40779</t>
  </si>
  <si>
    <t>MID 40780</t>
  </si>
  <si>
    <t>MID 40784</t>
  </si>
  <si>
    <t>MID 40785</t>
  </si>
  <si>
    <t>MID 40789</t>
  </si>
  <si>
    <t>MID 40791</t>
  </si>
  <si>
    <t>MID 40792</t>
  </si>
  <si>
    <t>MID 40795</t>
  </si>
  <si>
    <t>MID 40796</t>
  </si>
  <si>
    <t>MID 40800</t>
  </si>
  <si>
    <t>MID 40801</t>
  </si>
  <si>
    <t>MID 40803</t>
  </si>
  <si>
    <t>MID 40804</t>
  </si>
  <si>
    <t>MID 40807</t>
  </si>
  <si>
    <t>MID 40810</t>
  </si>
  <si>
    <t>MID 40813</t>
  </si>
  <si>
    <t>MID 40816</t>
  </si>
  <si>
    <t>MID 40828</t>
  </si>
  <si>
    <t>MID 40840</t>
  </si>
  <si>
    <t>MID 40841</t>
  </si>
  <si>
    <t>MID 40844</t>
  </si>
  <si>
    <t>MID 40854</t>
  </si>
  <si>
    <t>MID 40855</t>
  </si>
  <si>
    <t>MID 40862</t>
  </si>
  <si>
    <t>MID 40869</t>
  </si>
  <si>
    <t>MID 40882</t>
  </si>
  <si>
    <t>MID 40884</t>
  </si>
  <si>
    <t>MID 40892</t>
  </si>
  <si>
    <t>MID 40895</t>
  </si>
  <si>
    <t>MID 40896</t>
  </si>
  <si>
    <t>MID 40897</t>
  </si>
  <si>
    <t>MID 40902</t>
  </si>
  <si>
    <t>MID 40903</t>
  </si>
  <si>
    <t>MID 40904</t>
  </si>
  <si>
    <t>MID 40919</t>
  </si>
  <si>
    <t>MID 40926</t>
  </si>
  <si>
    <t>MID 40930</t>
  </si>
  <si>
    <t>MID 40933</t>
  </si>
  <si>
    <t>MID 40940</t>
  </si>
  <si>
    <t>MID 40941</t>
  </si>
  <si>
    <t>MID 40951</t>
  </si>
  <si>
    <t>MID 40958</t>
  </si>
  <si>
    <t>MID 40962</t>
  </si>
  <si>
    <t>MID 40964</t>
  </si>
  <si>
    <t>MID 40968</t>
  </si>
  <si>
    <t>MID 40971</t>
  </si>
  <si>
    <t>MID 40977</t>
  </si>
  <si>
    <t>MID 41004</t>
  </si>
  <si>
    <t>MID 41006</t>
  </si>
  <si>
    <t>MID 41014</t>
  </si>
  <si>
    <t>MID 41017</t>
  </si>
  <si>
    <t>MID 41019</t>
  </si>
  <si>
    <t>MID 41020</t>
  </si>
  <si>
    <t>MID 41021</t>
  </si>
  <si>
    <t>MID 41023</t>
  </si>
  <si>
    <t>MID 41024</t>
  </si>
  <si>
    <t>MID 41030</t>
  </si>
  <si>
    <t>MID 41031</t>
  </si>
  <si>
    <t>MID 41044</t>
  </si>
  <si>
    <t>MID 41055</t>
  </si>
  <si>
    <t>MID 41080</t>
  </si>
  <si>
    <t>MID 41097</t>
  </si>
  <si>
    <t>MID 41115</t>
  </si>
  <si>
    <t>MID 41124</t>
  </si>
  <si>
    <t>MID 41125</t>
  </si>
  <si>
    <t>MID 41126</t>
  </si>
  <si>
    <t>MID 41131</t>
  </si>
  <si>
    <t>MID 41134</t>
  </si>
  <si>
    <t>MID 41135</t>
  </si>
  <si>
    <t>MID 41138</t>
  </si>
  <si>
    <t>MID 41139</t>
  </si>
  <si>
    <t>MID 41140</t>
  </si>
  <si>
    <t>MID 41141</t>
  </si>
  <si>
    <t>MID 41145</t>
  </si>
  <si>
    <t>MID 41146</t>
  </si>
  <si>
    <t>MID 41147</t>
  </si>
  <si>
    <t>MID 41163</t>
  </si>
  <si>
    <t>MID 41176</t>
  </si>
  <si>
    <t>MID 41180</t>
  </si>
  <si>
    <t>MID 41184</t>
  </si>
  <si>
    <t>MID 41202</t>
  </si>
  <si>
    <t>MID 41204</t>
  </si>
  <si>
    <t>MID 41210</t>
  </si>
  <si>
    <t>MID 41212</t>
  </si>
  <si>
    <t>MID 41215</t>
  </si>
  <si>
    <t>MID 41216</t>
  </si>
  <si>
    <t>MID 41220</t>
  </si>
  <si>
    <t>MID 41221</t>
  </si>
  <si>
    <t>MID 41222</t>
  </si>
  <si>
    <t>MID 41223</t>
  </si>
  <si>
    <t>MID 41224</t>
  </si>
  <si>
    <t>MID 41230</t>
  </si>
  <si>
    <t>MID 41231</t>
  </si>
  <si>
    <t>MID 41232</t>
  </si>
  <si>
    <t>MID 41233</t>
  </si>
  <si>
    <t>MID 41234</t>
  </si>
  <si>
    <t>MID 41241</t>
  </si>
  <si>
    <t>MID 41245</t>
  </si>
  <si>
    <t>MID 41248</t>
  </si>
  <si>
    <t>MID 41249</t>
  </si>
  <si>
    <t>MID 41283</t>
  </si>
  <si>
    <t>MID 41284</t>
  </si>
  <si>
    <t>MID 41285</t>
  </si>
  <si>
    <t>MID 41302</t>
  </si>
  <si>
    <t>MID 41305</t>
  </si>
  <si>
    <t>MID 41312</t>
  </si>
  <si>
    <t>MID 41315</t>
  </si>
  <si>
    <t>MID 41330</t>
  </si>
  <si>
    <t>MID 41337</t>
  </si>
  <si>
    <t>MID 41338</t>
  </si>
  <si>
    <t>MID 41343</t>
  </si>
  <si>
    <t>MID 41344</t>
  </si>
  <si>
    <t>MID 41345</t>
  </si>
  <si>
    <t>MID 41349</t>
  </si>
  <si>
    <t>MID 41351</t>
  </si>
  <si>
    <t>MID 41372</t>
  </si>
  <si>
    <t>MID 41373</t>
  </si>
  <si>
    <t>MID 41381</t>
  </si>
  <si>
    <t>MID 41385</t>
  </si>
  <si>
    <t>MID 41386</t>
  </si>
  <si>
    <t>MID 41387</t>
  </si>
  <si>
    <t>MID 41397</t>
  </si>
  <si>
    <t>MID 41404</t>
  </si>
  <si>
    <t>MID 41420</t>
  </si>
  <si>
    <t>MID 41421</t>
  </si>
  <si>
    <t>MID 41423</t>
  </si>
  <si>
    <t>MID 41430</t>
  </si>
  <si>
    <t>MID 41437</t>
  </si>
  <si>
    <t>MID 41440</t>
  </si>
  <si>
    <t>MID 41441</t>
  </si>
  <si>
    <t>MID 41442</t>
  </si>
  <si>
    <t>MID 41443</t>
  </si>
  <si>
    <t>MID 41444</t>
  </si>
  <si>
    <t>MID 41449</t>
  </si>
  <si>
    <t>MID 41452</t>
  </si>
  <si>
    <t>MID 41453</t>
  </si>
  <si>
    <t>MID 41456</t>
  </si>
  <si>
    <t>MID 41459</t>
  </si>
  <si>
    <t>MID 41465</t>
  </si>
  <si>
    <t>MID 41467</t>
  </si>
  <si>
    <t>MID 41468</t>
  </si>
  <si>
    <t>MID 41475</t>
  </si>
  <si>
    <t>MID 41478</t>
  </si>
  <si>
    <t>MID 41479</t>
  </si>
  <si>
    <t>MID 41485</t>
  </si>
  <si>
    <t>MID 41486</t>
  </si>
  <si>
    <t>MID 41493</t>
  </si>
  <si>
    <t>MID 41501</t>
  </si>
  <si>
    <t>MID 41503</t>
  </si>
  <si>
    <t>MID 41504</t>
  </si>
  <si>
    <t>MID 41508</t>
  </si>
  <si>
    <t>MID 41515</t>
  </si>
  <si>
    <t>MID 41517</t>
  </si>
  <si>
    <t>MID 41526</t>
  </si>
  <si>
    <t>MID 41530</t>
  </si>
  <si>
    <t>MID 41540</t>
  </si>
  <si>
    <t>MID 41543</t>
  </si>
  <si>
    <t>MID 41546</t>
  </si>
  <si>
    <t>MID 41547</t>
  </si>
  <si>
    <t>MID 41555</t>
  </si>
  <si>
    <t>MID 41556</t>
  </si>
  <si>
    <t>MID 41564</t>
  </si>
  <si>
    <t>MID 41575</t>
  </si>
  <si>
    <t>MID 41576</t>
  </si>
  <si>
    <t>MID 41583</t>
  </si>
  <si>
    <t>MID 41587</t>
  </si>
  <si>
    <t>MID 41588</t>
  </si>
  <si>
    <t>MID 41591</t>
  </si>
  <si>
    <t>MID 41599</t>
  </si>
  <si>
    <t>MID 41671</t>
  </si>
  <si>
    <t>MID 41688</t>
  </si>
  <si>
    <t>MID 41742</t>
  </si>
  <si>
    <t>MID 41747</t>
  </si>
  <si>
    <t>MID 41748</t>
  </si>
  <si>
    <t>MID 41749</t>
  </si>
  <si>
    <t>MID 41750</t>
  </si>
  <si>
    <t>MID 41751</t>
  </si>
  <si>
    <t>MID 41753</t>
  </si>
  <si>
    <t>MID 41754</t>
  </si>
  <si>
    <t>MID 41755</t>
  </si>
  <si>
    <t>MID 41763</t>
  </si>
  <si>
    <t>MID 41764</t>
  </si>
  <si>
    <t>MID 41765</t>
  </si>
  <si>
    <t>MID 41766</t>
  </si>
  <si>
    <t>MID 41771</t>
  </si>
  <si>
    <t>MID 41772</t>
  </si>
  <si>
    <t>MID 41773</t>
  </si>
  <si>
    <t>MID 41774</t>
  </si>
  <si>
    <t>MID 41775</t>
  </si>
  <si>
    <t>MID 41776</t>
  </si>
  <si>
    <t>MID 41777</t>
  </si>
  <si>
    <t>MID 41779</t>
  </si>
  <si>
    <t>MID 41782</t>
  </si>
  <si>
    <t>MID 41792</t>
  </si>
  <si>
    <t>MID 41811</t>
  </si>
  <si>
    <t>MID 41817</t>
  </si>
  <si>
    <t>MID 41824</t>
  </si>
  <si>
    <t>MID 41840</t>
  </si>
  <si>
    <t>MID 41845</t>
  </si>
  <si>
    <t>MID 41846</t>
  </si>
  <si>
    <t>MID 41852</t>
  </si>
  <si>
    <t>MID 41866</t>
  </si>
  <si>
    <t>MID 41867</t>
  </si>
  <si>
    <t>MID 41868</t>
  </si>
  <si>
    <t>MID 41869</t>
  </si>
  <si>
    <t>MID 41875</t>
  </si>
  <si>
    <t>MID 41876</t>
  </si>
  <si>
    <t>MID 41877</t>
  </si>
  <si>
    <t>MID 41878</t>
  </si>
  <si>
    <t>MID 41880</t>
  </si>
  <si>
    <t>MID 41881</t>
  </si>
  <si>
    <t>MID 41900</t>
  </si>
  <si>
    <t>MID 41901</t>
  </si>
  <si>
    <t>MID 41902</t>
  </si>
  <si>
    <t>MID 41903</t>
  </si>
  <si>
    <t>MID 41904</t>
  </si>
  <si>
    <t>MID 41905</t>
  </si>
  <si>
    <t>MID 41906</t>
  </si>
  <si>
    <t>MID 41908</t>
  </si>
  <si>
    <t>MID 41909</t>
  </si>
  <si>
    <t>MID 41912</t>
  </si>
  <si>
    <t>MID 41929</t>
  </si>
  <si>
    <t>MID 41937</t>
  </si>
  <si>
    <t>MID 41949</t>
  </si>
  <si>
    <t>MID 41950</t>
  </si>
  <si>
    <t>MID 41951</t>
  </si>
  <si>
    <t>MID 41952</t>
  </si>
  <si>
    <t>MID 41953</t>
  </si>
  <si>
    <t>MID 41954</t>
  </si>
  <si>
    <t>MID 41955</t>
  </si>
  <si>
    <t>MID 41956</t>
  </si>
  <si>
    <t>MID 41957</t>
  </si>
  <si>
    <t>MID 41962</t>
  </si>
  <si>
    <t>MID 41963</t>
  </si>
  <si>
    <t>MID 41964</t>
  </si>
  <si>
    <t>MID 41965</t>
  </si>
  <si>
    <t>MID 41966</t>
  </si>
  <si>
    <t>MID 41967</t>
  </si>
  <si>
    <t>MID 41968</t>
  </si>
  <si>
    <t>MID 41969</t>
  </si>
  <si>
    <t>MID 41970</t>
  </si>
  <si>
    <t>MID 41971</t>
  </si>
  <si>
    <t>MID 41972</t>
  </si>
  <si>
    <t>MID 41975</t>
  </si>
  <si>
    <t>MID 42035</t>
  </si>
  <si>
    <t>MID 42038</t>
  </si>
  <si>
    <t>MID 42039</t>
  </si>
  <si>
    <t>MID 42062</t>
  </si>
  <si>
    <t>MID 42063</t>
  </si>
  <si>
    <t>MID 42064</t>
  </si>
  <si>
    <t>MID 42068</t>
  </si>
  <si>
    <t>MID 42069</t>
  </si>
  <si>
    <t>MID 42070</t>
  </si>
  <si>
    <t>MID 42071</t>
  </si>
  <si>
    <t>MID 42073</t>
  </si>
  <si>
    <t>MID 42087</t>
  </si>
  <si>
    <t>MID 42089</t>
  </si>
  <si>
    <t>MID 42090</t>
  </si>
  <si>
    <t>MID 42092</t>
  </si>
  <si>
    <t>MID 42093</t>
  </si>
  <si>
    <t>MID 42094</t>
  </si>
  <si>
    <t>MID 42096</t>
  </si>
  <si>
    <t>MID 42097</t>
  </si>
  <si>
    <t>MID 42100</t>
  </si>
  <si>
    <t>MID 42107</t>
  </si>
  <si>
    <t>MID 42108</t>
  </si>
  <si>
    <t>MID 42109</t>
  </si>
  <si>
    <t>MID 42124</t>
  </si>
  <si>
    <t>MID 42127</t>
  </si>
  <si>
    <t>MID 42139</t>
  </si>
  <si>
    <t>MID 42268</t>
  </si>
  <si>
    <t>MID 42285</t>
  </si>
  <si>
    <t>MID 42286</t>
  </si>
  <si>
    <t>MID 42287</t>
  </si>
  <si>
    <t>MID 42288</t>
  </si>
  <si>
    <t>MID 42289</t>
  </si>
  <si>
    <t>MID 42290</t>
  </si>
  <si>
    <t>MID 42303</t>
  </si>
  <si>
    <t>MID 42307</t>
  </si>
  <si>
    <t>MID 42310</t>
  </si>
  <si>
    <t>MID 42312</t>
  </si>
  <si>
    <t>MID 42313</t>
  </si>
  <si>
    <t>MID 42314</t>
  </si>
  <si>
    <t>MID 42317</t>
  </si>
  <si>
    <t>MID 42319</t>
  </si>
  <si>
    <t>MID 42326</t>
  </si>
  <si>
    <t>MID 42331</t>
  </si>
  <si>
    <t>MID 42333</t>
  </si>
  <si>
    <t>MID 42334</t>
  </si>
  <si>
    <t>MID 42341</t>
  </si>
  <si>
    <t>MID 42342</t>
  </si>
  <si>
    <t>MID 42343</t>
  </si>
  <si>
    <t>MID 42345</t>
  </si>
  <si>
    <t>MID 42351</t>
  </si>
  <si>
    <t>MID 42371</t>
  </si>
  <si>
    <t>MID 42385</t>
  </si>
  <si>
    <t>MID 42386</t>
  </si>
  <si>
    <t>MID 42388</t>
  </si>
  <si>
    <t>MID 42391</t>
  </si>
  <si>
    <t>MID 42394</t>
  </si>
  <si>
    <t>MID 42398</t>
  </si>
  <si>
    <t>MID 42401</t>
  </si>
  <si>
    <t>MID 42402</t>
  </si>
  <si>
    <t>MID 42403</t>
  </si>
  <si>
    <t>MID 42404</t>
  </si>
  <si>
    <t>MID 42405</t>
  </si>
  <si>
    <t>MID 42407</t>
  </si>
  <si>
    <t>MID 42409</t>
  </si>
  <si>
    <t>MID 42410</t>
  </si>
  <si>
    <t>MID 42415</t>
  </si>
  <si>
    <t>MID 42416</t>
  </si>
  <si>
    <t>MID 42423</t>
  </si>
  <si>
    <t>MID 42427</t>
  </si>
  <si>
    <t>MID 42437</t>
  </si>
  <si>
    <t>MID 42439</t>
  </si>
  <si>
    <t>MID 42447</t>
  </si>
  <si>
    <t>MID 42448</t>
  </si>
  <si>
    <t>MID 42469</t>
  </si>
  <si>
    <t>MID 42470</t>
  </si>
  <si>
    <t>MID 42471</t>
  </si>
  <si>
    <t>MID 42475</t>
  </si>
  <si>
    <t>MID 42477</t>
  </si>
  <si>
    <t>MID 42491</t>
  </si>
  <si>
    <t>MID 42492</t>
  </si>
  <si>
    <t>MID 42498</t>
  </si>
  <si>
    <t>MID 42516</t>
  </si>
  <si>
    <t>MID 42520</t>
  </si>
  <si>
    <t>MID 42548</t>
  </si>
  <si>
    <t>MID 42562</t>
  </si>
  <si>
    <t>MID 42565</t>
  </si>
  <si>
    <t>MID 42566</t>
  </si>
  <si>
    <t>MID 42567</t>
  </si>
  <si>
    <t>MID 42568</t>
  </si>
  <si>
    <t>MID 42570</t>
  </si>
  <si>
    <t>MID 42571</t>
  </si>
  <si>
    <t>MID 42572</t>
  </si>
  <si>
    <t>MID 42574</t>
  </si>
  <si>
    <t>MID 42579</t>
  </si>
  <si>
    <t>MID 42580</t>
  </si>
  <si>
    <t>MID 42581</t>
  </si>
  <si>
    <t>MID 42584</t>
  </si>
  <si>
    <t>MID 42586</t>
  </si>
  <si>
    <t>Inter Games</t>
  </si>
  <si>
    <t>MID 42591</t>
  </si>
  <si>
    <t>MID 42607</t>
  </si>
  <si>
    <t>MID 42609</t>
  </si>
  <si>
    <t>MID 42623</t>
  </si>
  <si>
    <t>MID 42631</t>
  </si>
  <si>
    <t>MID 42632</t>
  </si>
  <si>
    <t>MID 42633</t>
  </si>
  <si>
    <t>MID 42634</t>
  </si>
  <si>
    <t>MID 42635</t>
  </si>
  <si>
    <t>MID 42636</t>
  </si>
  <si>
    <t>MID 42644</t>
  </si>
  <si>
    <t>MID 42645</t>
  </si>
  <si>
    <t>MID 42646</t>
  </si>
  <si>
    <t>MID 42648</t>
  </si>
  <si>
    <t>MID 42649</t>
  </si>
  <si>
    <t>MID 42654</t>
  </si>
  <si>
    <t>MID 42656</t>
  </si>
  <si>
    <t>MID 42657</t>
  </si>
  <si>
    <t>MID 42658</t>
  </si>
  <si>
    <t>MID 42659</t>
  </si>
  <si>
    <t>MID 42660</t>
  </si>
  <si>
    <t>MID 42662</t>
  </si>
  <si>
    <t>MID 42663</t>
  </si>
  <si>
    <t>MID 42664</t>
  </si>
  <si>
    <t>MID 42670</t>
  </si>
  <si>
    <t>MID 42671</t>
  </si>
  <si>
    <t>MID 42672</t>
  </si>
  <si>
    <t>MID 42673</t>
  </si>
  <si>
    <t>MID 42674</t>
  </si>
  <si>
    <t>MID 42675</t>
  </si>
  <si>
    <t>MID 42676</t>
  </si>
  <si>
    <t>MID 42679</t>
  </si>
  <si>
    <t>MID 42680</t>
  </si>
  <si>
    <t>MID 42681</t>
  </si>
  <si>
    <t>MID 42682</t>
  </si>
  <si>
    <t>MID 42683</t>
  </si>
  <si>
    <t>MID 42684</t>
  </si>
  <si>
    <t>MID 42685</t>
  </si>
  <si>
    <t>MID 42686</t>
  </si>
  <si>
    <t>MID 42691</t>
  </si>
  <si>
    <t>MID 42692</t>
  </si>
  <si>
    <t>MID 42693</t>
  </si>
  <si>
    <t>MID 42694</t>
  </si>
  <si>
    <t>MID 42696</t>
  </si>
  <si>
    <t>MID 42697</t>
  </si>
  <si>
    <t>MID 42705</t>
  </si>
  <si>
    <t>MID 42706</t>
  </si>
  <si>
    <t>MID 42708</t>
  </si>
  <si>
    <t>MID 42709</t>
  </si>
  <si>
    <t>MID 42715</t>
  </si>
  <si>
    <t>MID 42716</t>
  </si>
  <si>
    <t>MID 42722</t>
  </si>
  <si>
    <t>MID 42723</t>
  </si>
  <si>
    <t>MID 42730</t>
  </si>
  <si>
    <t>MID 42731</t>
  </si>
  <si>
    <t>MID 42732</t>
  </si>
  <si>
    <t>MID 42733</t>
  </si>
  <si>
    <t>MID 42739</t>
  </si>
  <si>
    <t>MID 42742</t>
  </si>
  <si>
    <t>MID 42743</t>
  </si>
  <si>
    <t>MID 42744</t>
  </si>
  <si>
    <t>MID 42745</t>
  </si>
  <si>
    <t>MID 42746</t>
  </si>
  <si>
    <t>MID 42747</t>
  </si>
  <si>
    <t>MID 42748</t>
  </si>
  <si>
    <t>MID 42749</t>
  </si>
  <si>
    <t>MID 42750</t>
  </si>
  <si>
    <t>MID 42751</t>
  </si>
  <si>
    <t>MID 42752</t>
  </si>
  <si>
    <t>MID 42781</t>
  </si>
  <si>
    <t>MID 42782</t>
  </si>
  <si>
    <t>MID 42783</t>
  </si>
  <si>
    <t>MID 42784</t>
  </si>
  <si>
    <t>MID 42785</t>
  </si>
  <si>
    <t>MID 42786</t>
  </si>
  <si>
    <t>MID 42787</t>
  </si>
  <si>
    <t>MID 42788</t>
  </si>
  <si>
    <t>MID 42789</t>
  </si>
  <si>
    <t>MID 42806</t>
  </si>
  <si>
    <t>MID 42807</t>
  </si>
  <si>
    <t>MID 42808</t>
  </si>
  <si>
    <t>MID 42834</t>
  </si>
  <si>
    <t>MID 42843</t>
  </si>
  <si>
    <t>MID 42847</t>
  </si>
  <si>
    <t>MID 42848</t>
  </si>
  <si>
    <t>MID 42854</t>
  </si>
  <si>
    <t>MID 42856</t>
  </si>
  <si>
    <t>MID 42868</t>
  </si>
  <si>
    <t>MID 42869</t>
  </si>
  <si>
    <t>MID 42870</t>
  </si>
  <si>
    <t>MID 42871</t>
  </si>
  <si>
    <t>MID 42872</t>
  </si>
  <si>
    <t>MID 42887</t>
  </si>
  <si>
    <t>MID 42904</t>
  </si>
  <si>
    <t>MID 42917</t>
  </si>
  <si>
    <t>MID 42919</t>
  </si>
  <si>
    <t>MID 42921</t>
  </si>
  <si>
    <t>MID 42922</t>
  </si>
  <si>
    <t>MID 42923</t>
  </si>
  <si>
    <t>MID 42924</t>
  </si>
  <si>
    <t>MID 42925</t>
  </si>
  <si>
    <t>MID 42926</t>
  </si>
  <si>
    <t>MID 42927</t>
  </si>
  <si>
    <t>MID 42928</t>
  </si>
  <si>
    <t>MID 42938</t>
  </si>
  <si>
    <t>MID 42940</t>
  </si>
  <si>
    <t>MID 42957</t>
  </si>
  <si>
    <t>MID 42959</t>
  </si>
  <si>
    <t>MID 42965</t>
  </si>
  <si>
    <t>MID 42967</t>
  </si>
  <si>
    <t>MID 42968</t>
  </si>
  <si>
    <t>MID 42969</t>
  </si>
  <si>
    <t>MID 43002</t>
  </si>
  <si>
    <t>MID 43004</t>
  </si>
  <si>
    <t>MID 43005</t>
  </si>
  <si>
    <t>MID 43007</t>
  </si>
  <si>
    <t>MID 43017</t>
  </si>
  <si>
    <t>MID 43025</t>
  </si>
  <si>
    <t>MID 43031</t>
  </si>
  <si>
    <t>MID 43032</t>
  </si>
  <si>
    <t>MID 43043</t>
  </si>
  <si>
    <t>MID 43044</t>
  </si>
  <si>
    <t>MID 43045</t>
  </si>
  <si>
    <t>MID 43046</t>
  </si>
  <si>
    <t>MID 43047</t>
  </si>
  <si>
    <t>MID 43054</t>
  </si>
  <si>
    <t>MID 43057</t>
  </si>
  <si>
    <t>MID 43058</t>
  </si>
  <si>
    <t>MID 43067</t>
  </si>
  <si>
    <t>MID 43068</t>
  </si>
  <si>
    <t>MID 43069</t>
  </si>
  <si>
    <t>MID 43071</t>
  </si>
  <si>
    <t>MID 43077</t>
  </si>
  <si>
    <t>MID 43123</t>
  </si>
  <si>
    <t>MID 43124</t>
  </si>
  <si>
    <t>MID 43127</t>
  </si>
  <si>
    <t>MID 43129</t>
  </si>
  <si>
    <t>MID 43131</t>
  </si>
  <si>
    <t>MID 43135</t>
  </si>
  <si>
    <t>MID 43136</t>
  </si>
  <si>
    <t>MID 43137</t>
  </si>
  <si>
    <t>MID 43138</t>
  </si>
  <si>
    <t>MID 43139</t>
  </si>
  <si>
    <t>MID 43140</t>
  </si>
  <si>
    <t>MID 43141</t>
  </si>
  <si>
    <t>MID 43142</t>
  </si>
  <si>
    <t>MID 43143</t>
  </si>
  <si>
    <t>MID 43144</t>
  </si>
  <si>
    <t>MID 43145</t>
  </si>
  <si>
    <t>MID 43167</t>
  </si>
  <si>
    <t>MID 43169</t>
  </si>
  <si>
    <t>MID 43170</t>
  </si>
  <si>
    <t>MID 43171</t>
  </si>
  <si>
    <t>MID 43172</t>
  </si>
  <si>
    <t>MID 43173</t>
  </si>
  <si>
    <t>MID 43178</t>
  </si>
  <si>
    <t>MID 43200</t>
  </si>
  <si>
    <t>MID 43201</t>
  </si>
  <si>
    <t>MID 43202</t>
  </si>
  <si>
    <t>MID 43204</t>
  </si>
  <si>
    <t>MID 43222</t>
  </si>
  <si>
    <t>MID 43223</t>
  </si>
  <si>
    <t>MID 43239</t>
  </si>
  <si>
    <t>MID 43240</t>
  </si>
  <si>
    <t>MID 43241</t>
  </si>
  <si>
    <t>MID 43242</t>
  </si>
  <si>
    <t>MID 43243</t>
  </si>
  <si>
    <t>MID 43244</t>
  </si>
  <si>
    <t>MID 43245</t>
  </si>
  <si>
    <t>MID 43246</t>
  </si>
  <si>
    <t>MID 43247</t>
  </si>
  <si>
    <t>MID 43248</t>
  </si>
  <si>
    <t>MID 43250</t>
  </si>
  <si>
    <t>MID 43261</t>
  </si>
  <si>
    <t>MID 43264</t>
  </si>
  <si>
    <t>MID 43265</t>
  </si>
  <si>
    <t>MID 43266</t>
  </si>
  <si>
    <t>MID 43267</t>
  </si>
  <si>
    <t>MID 43268</t>
  </si>
  <si>
    <t>MID 43269</t>
  </si>
  <si>
    <t>MID 43295</t>
  </si>
  <si>
    <t>MID 43296</t>
  </si>
  <si>
    <t>MID 43297</t>
  </si>
  <si>
    <t>MID 43298</t>
  </si>
  <si>
    <t>MID 43299</t>
  </si>
  <si>
    <t>MID 43304</t>
  </si>
  <si>
    <t>MID 43339</t>
  </si>
  <si>
    <t>MID 43410</t>
  </si>
  <si>
    <t>MID 43430</t>
  </si>
  <si>
    <t>MID 43435</t>
  </si>
  <si>
    <t>MID 43437</t>
  </si>
  <si>
    <t>MID 43438</t>
  </si>
  <si>
    <t>MID 43439</t>
  </si>
  <si>
    <t>MID 43441</t>
  </si>
  <si>
    <t>MID 43443</t>
  </si>
  <si>
    <t>MID 43444</t>
  </si>
  <si>
    <t>MID 43445</t>
  </si>
  <si>
    <t>MID 43446</t>
  </si>
  <si>
    <t>MID 43448</t>
  </si>
  <si>
    <t>MID 43463</t>
  </si>
  <si>
    <t>MID 43464</t>
  </si>
  <si>
    <t>MID 43465</t>
  </si>
  <si>
    <t>MID 43466</t>
  </si>
  <si>
    <t>MID 43482</t>
  </si>
  <si>
    <t>MID 43483</t>
  </si>
  <si>
    <t>MID 43484</t>
  </si>
  <si>
    <t>MID 43485</t>
  </si>
  <si>
    <t>MID 43491</t>
  </si>
  <si>
    <t>MID 43492</t>
  </si>
  <si>
    <t>MID 43493</t>
  </si>
  <si>
    <t>MID 43500</t>
  </si>
  <si>
    <t>MID 43525</t>
  </si>
  <si>
    <t>MID 43527</t>
  </si>
  <si>
    <t>MID 43528</t>
  </si>
  <si>
    <t>MID 43529</t>
  </si>
  <si>
    <t>MID 43530</t>
  </si>
  <si>
    <t>MID 43531</t>
  </si>
  <si>
    <t>MID 43552</t>
  </si>
  <si>
    <t>MID 43553</t>
  </si>
  <si>
    <t>MID 43554</t>
  </si>
  <si>
    <t>MID 43555</t>
  </si>
  <si>
    <t>MID 43556</t>
  </si>
  <si>
    <t>MID 43557</t>
  </si>
  <si>
    <t>MID 43558</t>
  </si>
  <si>
    <t>MID 43559</t>
  </si>
  <si>
    <t>MID 43561</t>
  </si>
  <si>
    <t>MID 43567</t>
  </si>
  <si>
    <t>MID 43575</t>
  </si>
  <si>
    <t>MID 43576</t>
  </si>
  <si>
    <t>MID 43577</t>
  </si>
  <si>
    <t>MID 43578</t>
  </si>
  <si>
    <t>MID 43579</t>
  </si>
  <si>
    <t>MID 43580</t>
  </si>
  <si>
    <t>MID 43587</t>
  </si>
  <si>
    <t>MID 43588</t>
  </si>
  <si>
    <t>MID 43589</t>
  </si>
  <si>
    <t>MID 43606</t>
  </si>
  <si>
    <t>MID 43607</t>
  </si>
  <si>
    <t>MID 43608</t>
  </si>
  <si>
    <t>MID 43609</t>
  </si>
  <si>
    <t>MID 43611</t>
  </si>
  <si>
    <t>MID 43625</t>
  </si>
  <si>
    <t>MID 43626</t>
  </si>
  <si>
    <t>MID 43627</t>
  </si>
  <si>
    <t>MID 43628</t>
  </si>
  <si>
    <t>MID 43629</t>
  </si>
  <si>
    <t>MID 43630</t>
  </si>
  <si>
    <t>MID 43632</t>
  </si>
  <si>
    <t>MID 43636</t>
  </si>
  <si>
    <t>MID 43639</t>
  </si>
  <si>
    <t>MID 43640</t>
  </si>
  <si>
    <t>MID 43641</t>
  </si>
  <si>
    <t>MID 43642</t>
  </si>
  <si>
    <t>MID 43643</t>
  </si>
  <si>
    <t>MID 43644</t>
  </si>
  <si>
    <t>MID 43645</t>
  </si>
  <si>
    <t>MID 43646</t>
  </si>
  <si>
    <t>MID 43647</t>
  </si>
  <si>
    <t>MID 43648</t>
  </si>
  <si>
    <t>MID 43649</t>
  </si>
  <si>
    <t>MID 43699</t>
  </si>
  <si>
    <t>MID 43700</t>
  </si>
  <si>
    <t>MID 43701</t>
  </si>
  <si>
    <t>MID 43708</t>
  </si>
  <si>
    <t>MID 43709</t>
  </si>
  <si>
    <t>MID 43710</t>
  </si>
  <si>
    <t>MID 43712</t>
  </si>
  <si>
    <t>MID 43713</t>
  </si>
  <si>
    <t>MID 43714</t>
  </si>
  <si>
    <t>MID 43716</t>
  </si>
  <si>
    <t>MID 43731</t>
  </si>
  <si>
    <t>MID 43737</t>
  </si>
  <si>
    <t>MID 43738</t>
  </si>
  <si>
    <t>MID 43739</t>
  </si>
  <si>
    <t>MID 43740</t>
  </si>
  <si>
    <t>MID 43741</t>
  </si>
  <si>
    <t>MID 43742</t>
  </si>
  <si>
    <t>MID 43743</t>
  </si>
  <si>
    <t>MID 43745</t>
  </si>
  <si>
    <t>MID 43765</t>
  </si>
  <si>
    <t>MID 43766</t>
  </si>
  <si>
    <t>MID 43767</t>
  </si>
  <si>
    <t>MID 43769</t>
  </si>
  <si>
    <t>MID 43770</t>
  </si>
  <si>
    <t>MID 43771</t>
  </si>
  <si>
    <t>MID 43773</t>
  </si>
  <si>
    <t>MID 43775</t>
  </si>
  <si>
    <t>MID 43799</t>
  </si>
  <si>
    <t>MID 43800</t>
  </si>
  <si>
    <t>MID 43801</t>
  </si>
  <si>
    <t>MID 43802</t>
  </si>
  <si>
    <t>MID 43803</t>
  </si>
  <si>
    <t>MID 43804</t>
  </si>
  <si>
    <t>MID 43822</t>
  </si>
  <si>
    <t>MID 43823</t>
  </si>
  <si>
    <t>MID 43824</t>
  </si>
  <si>
    <t>MID 43825</t>
  </si>
  <si>
    <t>MID 43826</t>
  </si>
  <si>
    <t>MID 43827</t>
  </si>
  <si>
    <t>MID 43828</t>
  </si>
  <si>
    <t>MID 43831</t>
  </si>
  <si>
    <t>MID 43840</t>
  </si>
  <si>
    <t>MID 43841</t>
  </si>
  <si>
    <t>MID 43842</t>
  </si>
  <si>
    <t>MID 43844</t>
  </si>
  <si>
    <t>MID 43845</t>
  </si>
  <si>
    <t>MID 43846</t>
  </si>
  <si>
    <t>MID 43847</t>
  </si>
  <si>
    <t>MID 43848</t>
  </si>
  <si>
    <t>MID 43849</t>
  </si>
  <si>
    <t>MID 43916</t>
  </si>
  <si>
    <t>MID 43942</t>
  </si>
  <si>
    <t>MID 43953</t>
  </si>
  <si>
    <t>MID 43955</t>
  </si>
  <si>
    <t>MID 43972</t>
  </si>
  <si>
    <t>MID 43974</t>
  </si>
  <si>
    <t>MID 43976</t>
  </si>
  <si>
    <t>MID 43978</t>
  </si>
  <si>
    <t>MID 43979</t>
  </si>
  <si>
    <t>MID 43991</t>
  </si>
  <si>
    <t>MID 44007</t>
  </si>
  <si>
    <t>MID 44016</t>
  </si>
  <si>
    <t>MID 44025</t>
  </si>
  <si>
    <t>MID 44029</t>
  </si>
  <si>
    <t>MID 44031</t>
  </si>
  <si>
    <t>MID 44034</t>
  </si>
  <si>
    <t>MID 44037</t>
  </si>
  <si>
    <t>MID 44042</t>
  </si>
  <si>
    <t>MID 44045</t>
  </si>
  <si>
    <t>MID 44048</t>
  </si>
  <si>
    <t>MID 44049</t>
  </si>
  <si>
    <t>MID 44051</t>
  </si>
  <si>
    <t>MID 44052</t>
  </si>
  <si>
    <t>MID 44068</t>
  </si>
  <si>
    <t>MID 44070</t>
  </si>
  <si>
    <t>MID 44075</t>
  </si>
  <si>
    <t>MID 44076</t>
  </si>
  <si>
    <t>MID 44087</t>
  </si>
  <si>
    <t>MID 44088</t>
  </si>
  <si>
    <t>MID 44092</t>
  </si>
  <si>
    <t>MID 44093</t>
  </si>
  <si>
    <t>MID 44118</t>
  </si>
  <si>
    <t>MID 44127</t>
  </si>
  <si>
    <t>MID 44141</t>
  </si>
  <si>
    <t>MID 44189</t>
  </si>
  <si>
    <t>MID 44190</t>
  </si>
  <si>
    <t>MID 44192</t>
  </si>
  <si>
    <t>MID 44193</t>
  </si>
  <si>
    <t>MID 44194</t>
  </si>
  <si>
    <t>MID 44195</t>
  </si>
  <si>
    <t>MID 44197</t>
  </si>
  <si>
    <t>MID 44198</t>
  </si>
  <si>
    <t>MID 44200</t>
  </si>
  <si>
    <t>MID 44201</t>
  </si>
  <si>
    <t>MID 44206</t>
  </si>
  <si>
    <t>MID 44207</t>
  </si>
  <si>
    <t>MID 44211</t>
  </si>
  <si>
    <t>MID 44212</t>
  </si>
  <si>
    <t>MID 44213</t>
  </si>
  <si>
    <t>MID 44214</t>
  </si>
  <si>
    <t>MID 44219</t>
  </si>
  <si>
    <t>MID 44220</t>
  </si>
  <si>
    <t>MID 44221</t>
  </si>
  <si>
    <t>MID 44222</t>
  </si>
  <si>
    <t>MID 44225</t>
  </si>
  <si>
    <t>MID 44226</t>
  </si>
  <si>
    <t>MID 44231</t>
  </si>
  <si>
    <t>MID 44232</t>
  </si>
  <si>
    <t>MID 44249</t>
  </si>
  <si>
    <t>MID 44250</t>
  </si>
  <si>
    <t>MID 44251</t>
  </si>
  <si>
    <t>MID 44252</t>
  </si>
  <si>
    <t>MID 44266</t>
  </si>
  <si>
    <t>MID 44267</t>
  </si>
  <si>
    <t>MID 44271</t>
  </si>
  <si>
    <t>MID 44272</t>
  </si>
  <si>
    <t>MID 44273</t>
  </si>
  <si>
    <t>MID 44274</t>
  </si>
  <si>
    <t>MID 44275</t>
  </si>
  <si>
    <t>MID 44298</t>
  </si>
  <si>
    <t>MID 44299</t>
  </si>
  <si>
    <t>MID 44300</t>
  </si>
  <si>
    <t>MID 44301</t>
  </si>
  <si>
    <t>MID 44302</t>
  </si>
  <si>
    <t>MID 44303</t>
  </si>
  <si>
    <t>MID 44312</t>
  </si>
  <si>
    <t>MID 44313</t>
  </si>
  <si>
    <t>MID 44314</t>
  </si>
  <si>
    <t>MID 44315</t>
  </si>
  <si>
    <t>MID 44316</t>
  </si>
  <si>
    <t>MID 44317</t>
  </si>
  <si>
    <t>MID 44318</t>
  </si>
  <si>
    <t>MID 44319</t>
  </si>
  <si>
    <t>MID 44334</t>
  </si>
  <si>
    <t>MID 44356</t>
  </si>
  <si>
    <t>MID 44357</t>
  </si>
  <si>
    <t>MID 44359</t>
  </si>
  <si>
    <t>MID 44364</t>
  </si>
  <si>
    <t>MID 44365</t>
  </si>
  <si>
    <t>MID 44366</t>
  </si>
  <si>
    <t>MID 44367</t>
  </si>
  <si>
    <t>MID 44368</t>
  </si>
  <si>
    <t>MID 44369</t>
  </si>
  <si>
    <t>MID 44392</t>
  </si>
  <si>
    <t>MID 44393</t>
  </si>
  <si>
    <t>MID 44394</t>
  </si>
  <si>
    <t>MID 44395</t>
  </si>
  <si>
    <t>MID 44396</t>
  </si>
  <si>
    <t>MID 44397</t>
  </si>
  <si>
    <t>MID 44398</t>
  </si>
  <si>
    <t>MID 44399</t>
  </si>
  <si>
    <t>MID 44400</t>
  </si>
  <si>
    <t>MID 44401</t>
  </si>
  <si>
    <t>MID 44402</t>
  </si>
  <si>
    <t>MID 44428</t>
  </si>
  <si>
    <t>MID 44433</t>
  </si>
  <si>
    <t>MID 44434</t>
  </si>
  <si>
    <t>MID 44437</t>
  </si>
  <si>
    <t>MID 44439</t>
  </si>
  <si>
    <t>MID 44440</t>
  </si>
  <si>
    <t>MID 44441</t>
  </si>
  <si>
    <t>MID 44442</t>
  </si>
  <si>
    <t>MID 44451</t>
  </si>
  <si>
    <t>MID 44453</t>
  </si>
  <si>
    <t>MID 44454</t>
  </si>
  <si>
    <t>MID 44464</t>
  </si>
  <si>
    <t>MID 44467</t>
  </si>
  <si>
    <t>MID 44468</t>
  </si>
  <si>
    <t>MID 44469</t>
  </si>
  <si>
    <t>MID 44470</t>
  </si>
  <si>
    <t>MID 44471</t>
  </si>
  <si>
    <t>MID 44472</t>
  </si>
  <si>
    <t>MID 44484</t>
  </si>
  <si>
    <t>MID 44485</t>
  </si>
  <si>
    <t>MID 44486</t>
  </si>
  <si>
    <t>MID 44487</t>
  </si>
  <si>
    <t>MID 44490</t>
  </si>
  <si>
    <t>MID 44492</t>
  </si>
  <si>
    <t>MID 44493</t>
  </si>
  <si>
    <t>MID 44508</t>
  </si>
  <si>
    <t>MID 44517</t>
  </si>
  <si>
    <t>MID 44519</t>
  </si>
  <si>
    <t>MID 44520</t>
  </si>
  <si>
    <t>MID 44525</t>
  </si>
  <si>
    <t>MID 44526</t>
  </si>
  <si>
    <t>MID 44527</t>
  </si>
  <si>
    <t>MID 44528</t>
  </si>
  <si>
    <t>MID 44531</t>
  </si>
  <si>
    <t>MID 44532</t>
  </si>
  <si>
    <t>MID 44533</t>
  </si>
  <si>
    <t>MID 44534</t>
  </si>
  <si>
    <t>MID 44535</t>
  </si>
  <si>
    <t>MID 44548</t>
  </si>
  <si>
    <t>MID 44549</t>
  </si>
  <si>
    <t>MID 44550</t>
  </si>
  <si>
    <t>MID 44551</t>
  </si>
  <si>
    <t>MID 44553</t>
  </si>
  <si>
    <t>MID 44556</t>
  </si>
  <si>
    <t>MID 44559</t>
  </si>
  <si>
    <t>MID 44617</t>
  </si>
  <si>
    <t>MID 44618</t>
  </si>
  <si>
    <t>MID 44620</t>
  </si>
  <si>
    <t>MID 44621</t>
  </si>
  <si>
    <t>MID 44622</t>
  </si>
  <si>
    <t>MID 44623</t>
  </si>
  <si>
    <t>MID 44624</t>
  </si>
  <si>
    <t>MID 44626</t>
  </si>
  <si>
    <t>MID 44639</t>
  </si>
  <si>
    <t>MID 44640</t>
  </si>
  <si>
    <t>MID 44641</t>
  </si>
  <si>
    <t>MID 44642</t>
  </si>
  <si>
    <t>MID 44643</t>
  </si>
  <si>
    <t>MID 44644</t>
  </si>
  <si>
    <t>MID 44649</t>
  </si>
  <si>
    <t>MID 44654</t>
  </si>
  <si>
    <t>MID 44656</t>
  </si>
  <si>
    <t>MID 44657</t>
  </si>
  <si>
    <t>MID 44658</t>
  </si>
  <si>
    <t>MID 44660</t>
  </si>
  <si>
    <t>MID 44662</t>
  </si>
  <si>
    <t>MID 44663</t>
  </si>
  <si>
    <t>MID 44674</t>
  </si>
  <si>
    <t>MID 44675</t>
  </si>
  <si>
    <t>MID 44676</t>
  </si>
  <si>
    <t>MID 44677</t>
  </si>
  <si>
    <t>MID 44678</t>
  </si>
  <si>
    <t>MID 44679</t>
  </si>
  <si>
    <t>MID 44689</t>
  </si>
  <si>
    <t>MID 44690</t>
  </si>
  <si>
    <t>MID 44691</t>
  </si>
  <si>
    <t>MID 44692</t>
  </si>
  <si>
    <t>MID 44715</t>
  </si>
  <si>
    <t>MID 44725</t>
  </si>
  <si>
    <t>MID 44726</t>
  </si>
  <si>
    <t>MID 44727</t>
  </si>
  <si>
    <t>MID 44728</t>
  </si>
  <si>
    <t>MID 44729</t>
  </si>
  <si>
    <t>MID 44730</t>
  </si>
  <si>
    <t>MID 44731</t>
  </si>
  <si>
    <t>MID 44732</t>
  </si>
  <si>
    <t>MID 44734</t>
  </si>
  <si>
    <t>MID 44738</t>
  </si>
  <si>
    <t>MID 44741</t>
  </si>
  <si>
    <t>MID 44743</t>
  </si>
  <si>
    <t>MID 44744</t>
  </si>
  <si>
    <t>MID 44747</t>
  </si>
  <si>
    <t>MID 44753</t>
  </si>
  <si>
    <t>MID 44758</t>
  </si>
  <si>
    <t>MID 44763</t>
  </si>
  <si>
    <t>MID 44764</t>
  </si>
  <si>
    <t>MID 44769</t>
  </si>
  <si>
    <t>MID 44773</t>
  </si>
  <si>
    <t>MID 44774</t>
  </si>
  <si>
    <t>MID 44775</t>
  </si>
  <si>
    <t>MID 44785</t>
  </si>
  <si>
    <t>MID 44788</t>
  </si>
  <si>
    <t>MID 44799</t>
  </si>
  <si>
    <t>MID 44800</t>
  </si>
  <si>
    <t>MID 44801</t>
  </si>
  <si>
    <t>MID 44803</t>
  </si>
  <si>
    <t>MID 44804</t>
  </si>
  <si>
    <t>MID 44805</t>
  </si>
  <si>
    <t>MID 44806</t>
  </si>
  <si>
    <t>MID 44807</t>
  </si>
  <si>
    <t>MID 44808</t>
  </si>
  <si>
    <t>MID 44809</t>
  </si>
  <si>
    <t>MID 44810</t>
  </si>
  <si>
    <t>MID 44811</t>
  </si>
  <si>
    <t>MID 44812</t>
  </si>
  <si>
    <t>MID 44813</t>
  </si>
  <si>
    <t>MID 44814</t>
  </si>
  <si>
    <t>MID 44815</t>
  </si>
  <si>
    <t>MID 44816</t>
  </si>
  <si>
    <t>MID 44817</t>
  </si>
  <si>
    <t>MID 44818</t>
  </si>
  <si>
    <t>MID 44819</t>
  </si>
  <si>
    <t>MID 44821</t>
  </si>
  <si>
    <t>MID 44822</t>
  </si>
  <si>
    <t>MID 44823</t>
  </si>
  <si>
    <t>MID 44824</t>
  </si>
  <si>
    <t>MID 44825</t>
  </si>
  <si>
    <t>MID 44826</t>
  </si>
  <si>
    <t>MID 44827</t>
  </si>
  <si>
    <t>MID 44829</t>
  </si>
  <si>
    <t>MID 44830</t>
  </si>
  <si>
    <t>MID 44831</t>
  </si>
  <si>
    <t>MID 44832</t>
  </si>
  <si>
    <t>MID 44833</t>
  </si>
  <si>
    <t>MID 44836</t>
  </si>
  <si>
    <t>MID 44837</t>
  </si>
  <si>
    <t>MID 44838</t>
  </si>
  <si>
    <t>MID 44840</t>
  </si>
  <si>
    <t>MID 44841</t>
  </si>
  <si>
    <t>MID 44842</t>
  </si>
  <si>
    <t>MID 44843</t>
  </si>
  <si>
    <t>MID 44844</t>
  </si>
  <si>
    <t>MID 44845</t>
  </si>
  <si>
    <t>MID 44848</t>
  </si>
  <si>
    <t>MID 44849</t>
  </si>
  <si>
    <t>MID 44850</t>
  </si>
  <si>
    <t>MID 44851</t>
  </si>
  <si>
    <t>MID 44854</t>
  </si>
  <si>
    <t>MID 44855</t>
  </si>
  <si>
    <t>MID 44856</t>
  </si>
  <si>
    <t>MID 44857</t>
  </si>
  <si>
    <t>MID 44858</t>
  </si>
  <si>
    <t>MID 44859</t>
  </si>
  <si>
    <t>MID 44860</t>
  </si>
  <si>
    <t>MID 44861</t>
  </si>
  <si>
    <t>MID 44885</t>
  </si>
  <si>
    <t>MID 44886</t>
  </si>
  <si>
    <t>MID 44891</t>
  </si>
  <si>
    <t>MID 44892</t>
  </si>
  <si>
    <t>MID 44910</t>
  </si>
  <si>
    <t>MID 44915</t>
  </si>
  <si>
    <t>MID 44916</t>
  </si>
  <si>
    <t>MID 44917</t>
  </si>
  <si>
    <t>MID 44922</t>
  </si>
  <si>
    <t>MID 44925</t>
  </si>
  <si>
    <t>MID 44926</t>
  </si>
  <si>
    <t>MID 44927</t>
  </si>
  <si>
    <t>MID 44928</t>
  </si>
  <si>
    <t>MID 44929</t>
  </si>
  <si>
    <t>MID 44930</t>
  </si>
  <si>
    <t>MID 44931</t>
  </si>
  <si>
    <t>MID 44943</t>
  </si>
  <si>
    <t>MID 44946</t>
  </si>
  <si>
    <t>MID 44949</t>
  </si>
  <si>
    <t>MID 44979</t>
  </si>
  <si>
    <t>MID 44982</t>
  </si>
  <si>
    <t>MID 44983</t>
  </si>
  <si>
    <t>MID 44984</t>
  </si>
  <si>
    <t>MID 44986</t>
  </si>
  <si>
    <t>MID 44987</t>
  </si>
  <si>
    <t>MID 44988</t>
  </si>
  <si>
    <t>MID 44990</t>
  </si>
  <si>
    <t>MID 44991</t>
  </si>
  <si>
    <t>MID 44993</t>
  </si>
  <si>
    <t>MID 44998</t>
  </si>
  <si>
    <t>MID 45002</t>
  </si>
  <si>
    <t>MID 45008</t>
  </si>
  <si>
    <t>MID 45009</t>
  </si>
  <si>
    <t>MID 45010</t>
  </si>
  <si>
    <t>MID 45011</t>
  </si>
  <si>
    <t>MID 45013</t>
  </si>
  <si>
    <t>MID 45016</t>
  </si>
  <si>
    <t>MID 45019</t>
  </si>
  <si>
    <t>MID 45029</t>
  </si>
  <si>
    <t>MID 45034</t>
  </si>
  <si>
    <t>MID 45036</t>
  </si>
  <si>
    <t>MID 45043</t>
  </si>
  <si>
    <t>MID 45045</t>
  </si>
  <si>
    <t>MID 45046</t>
  </si>
  <si>
    <t>MID 45058</t>
  </si>
  <si>
    <t>MID 45060</t>
  </si>
  <si>
    <t>MID 45061</t>
  </si>
  <si>
    <t>MID 45062</t>
  </si>
  <si>
    <t>MID 45063</t>
  </si>
  <si>
    <t>MID 45064</t>
  </si>
  <si>
    <t>MID 45077</t>
  </si>
  <si>
    <t>MID 45099</t>
  </si>
  <si>
    <t>CONIFA Africa Football Cup</t>
  </si>
  <si>
    <t>MID 45100</t>
  </si>
  <si>
    <t>MID 45101</t>
  </si>
  <si>
    <t>MID 45102</t>
  </si>
  <si>
    <t>MID 45104</t>
  </si>
  <si>
    <t>MID 45110</t>
  </si>
  <si>
    <t>MID 45112</t>
  </si>
  <si>
    <t>MID 45122</t>
  </si>
  <si>
    <t>MID 45124</t>
  </si>
  <si>
    <t>MID 45125</t>
  </si>
  <si>
    <t>MID 45143</t>
  </si>
  <si>
    <t>MID 45146</t>
  </si>
  <si>
    <t>MID 45162</t>
  </si>
  <si>
    <t>MID 45167</t>
  </si>
  <si>
    <t>MID 45168</t>
  </si>
  <si>
    <t>MID 45169</t>
  </si>
  <si>
    <t>MID 45180</t>
  </si>
  <si>
    <t>MID 45182</t>
  </si>
  <si>
    <t>MID 45183</t>
  </si>
  <si>
    <t>MID 45184</t>
  </si>
  <si>
    <t>MID 45185</t>
  </si>
  <si>
    <t>MID 45186</t>
  </si>
  <si>
    <t>MID 45187</t>
  </si>
  <si>
    <t>MID 45188</t>
  </si>
  <si>
    <t>MID 45206</t>
  </si>
  <si>
    <t>MID 45207</t>
  </si>
  <si>
    <t>MID 45208</t>
  </si>
  <si>
    <t>MID 45209</t>
  </si>
  <si>
    <t>MID 45210</t>
  </si>
  <si>
    <t>MID 45231</t>
  </si>
  <si>
    <t>MID 45243</t>
  </si>
  <si>
    <t>MID 45244</t>
  </si>
  <si>
    <t>MID 45245</t>
  </si>
  <si>
    <t>MID 45246</t>
  </si>
  <si>
    <t>MID 45248</t>
  </si>
  <si>
    <t>MID 45249</t>
  </si>
  <si>
    <t>MID 45250</t>
  </si>
  <si>
    <t>MID 45251</t>
  </si>
  <si>
    <t>MID 45254</t>
  </si>
  <si>
    <t>MID 45258</t>
  </si>
  <si>
    <t>MID 45286</t>
  </si>
  <si>
    <t>MID 45287</t>
  </si>
  <si>
    <t>MID 45288</t>
  </si>
  <si>
    <t>MID 45289</t>
  </si>
  <si>
    <t>MID 45290</t>
  </si>
  <si>
    <t>MID 45291</t>
  </si>
  <si>
    <t>MID 45292</t>
  </si>
  <si>
    <t>MID 45297</t>
  </si>
  <si>
    <t>MID 45367</t>
  </si>
  <si>
    <t>MID 45368</t>
  </si>
  <si>
    <t>MID 45369</t>
  </si>
  <si>
    <t>MID 45408</t>
  </si>
  <si>
    <t>MID 45409</t>
  </si>
  <si>
    <t>MID 45410</t>
  </si>
  <si>
    <t>MID 45411</t>
  </si>
  <si>
    <t>MID 45412</t>
  </si>
  <si>
    <t>MID 45413</t>
  </si>
  <si>
    <t>MID 45414</t>
  </si>
  <si>
    <t>MID 45415</t>
  </si>
  <si>
    <t>MID 45416</t>
  </si>
  <si>
    <t>MID 45417</t>
  </si>
  <si>
    <t>MID 45418</t>
  </si>
  <si>
    <t>MID 45419</t>
  </si>
  <si>
    <t>MID 45420</t>
  </si>
  <si>
    <t>MID 45421</t>
  </si>
  <si>
    <t>MID 45422</t>
  </si>
  <si>
    <t>MID 45423</t>
  </si>
  <si>
    <t>MID 45424</t>
  </si>
  <si>
    <t>MID 45425</t>
  </si>
  <si>
    <t>MID 45426</t>
  </si>
  <si>
    <t>MID 45427</t>
  </si>
  <si>
    <t>MID 45429</t>
  </si>
  <si>
    <t>MID 45430</t>
  </si>
  <si>
    <t>MID 45431</t>
  </si>
  <si>
    <t>MID 45447</t>
  </si>
  <si>
    <t>MID 45461</t>
  </si>
  <si>
    <t>MID 45466</t>
  </si>
  <si>
    <t>MID 45474</t>
  </si>
  <si>
    <t>MID 45476</t>
  </si>
  <si>
    <t>MID 45480</t>
  </si>
  <si>
    <t>MID 45486</t>
  </si>
  <si>
    <t>MID 45487</t>
  </si>
  <si>
    <t>MID 45489</t>
  </si>
  <si>
    <t>MID 45501</t>
  </si>
  <si>
    <t>MID 45502</t>
  </si>
  <si>
    <t>MID 45505</t>
  </si>
  <si>
    <t>MID 45511</t>
  </si>
  <si>
    <t>MID 45513</t>
  </si>
  <si>
    <t>MID 45524</t>
  </si>
  <si>
    <t>MID 45537</t>
  </si>
  <si>
    <t>MID 45542</t>
  </si>
  <si>
    <t>MID 45544</t>
  </si>
  <si>
    <t>MID 45558</t>
  </si>
  <si>
    <t>MID 45562</t>
  </si>
  <si>
    <t>MID 45567</t>
  </si>
  <si>
    <t>MID 45570</t>
  </si>
  <si>
    <t>MID 45571</t>
  </si>
  <si>
    <t>MID 45572</t>
  </si>
  <si>
    <t>MID 45573</t>
  </si>
  <si>
    <t>MID 45575</t>
  </si>
  <si>
    <t>MID 45578</t>
  </si>
  <si>
    <t>MID 45592</t>
  </si>
  <si>
    <t>MID 45617</t>
  </si>
  <si>
    <t>MID 45625</t>
  </si>
  <si>
    <t>MID 45630</t>
  </si>
  <si>
    <t>MID 45631</t>
  </si>
  <si>
    <t>MID 45636</t>
  </si>
  <si>
    <t>MID 45637</t>
  </si>
  <si>
    <t>MID 45638</t>
  </si>
  <si>
    <t>MID 45641</t>
  </si>
  <si>
    <t>MID 45647</t>
  </si>
  <si>
    <t>MID 45649</t>
  </si>
  <si>
    <t>MID 45650</t>
  </si>
  <si>
    <t>MID 45658</t>
  </si>
  <si>
    <t>MID 45668</t>
  </si>
  <si>
    <t>MID 45673</t>
  </si>
  <si>
    <t>MID 45674</t>
  </si>
  <si>
    <t>MID 5099</t>
  </si>
  <si>
    <t>MID 5118</t>
  </si>
  <si>
    <t>MID 5196</t>
  </si>
  <si>
    <t>MID 5203</t>
  </si>
  <si>
    <t>MID 5225</t>
  </si>
  <si>
    <t>MID 5230</t>
  </si>
  <si>
    <t>MID 5298</t>
  </si>
  <si>
    <t>MID 5300</t>
  </si>
  <si>
    <t>MID 5389</t>
  </si>
  <si>
    <t>MID 5599</t>
  </si>
  <si>
    <t>MID 5606</t>
  </si>
  <si>
    <t>MID 5610</t>
  </si>
  <si>
    <t>MID 5612</t>
  </si>
  <si>
    <t>MID 5623</t>
  </si>
  <si>
    <t>MID 5764</t>
  </si>
  <si>
    <t>MID 5771</t>
  </si>
  <si>
    <t>MID 5776</t>
  </si>
  <si>
    <t>MID 5781</t>
  </si>
  <si>
    <t>MID 5785</t>
  </si>
  <si>
    <t>MID 5796</t>
  </si>
  <si>
    <t>MID 5806</t>
  </si>
  <si>
    <t>MID 5816</t>
  </si>
  <si>
    <t>MID 5823</t>
  </si>
  <si>
    <t>MID 5825</t>
  </si>
  <si>
    <t>MID 5907</t>
  </si>
  <si>
    <t>MID 5951</t>
  </si>
  <si>
    <t>MID 5954</t>
  </si>
  <si>
    <t>MID 5956</t>
  </si>
  <si>
    <t>MID 6049</t>
  </si>
  <si>
    <t>MID 6155</t>
  </si>
  <si>
    <t>MID 6168</t>
  </si>
  <si>
    <t>MID 6170</t>
  </si>
  <si>
    <t>MID 6172</t>
  </si>
  <si>
    <t>MID 6216</t>
  </si>
  <si>
    <t>MID 6387</t>
  </si>
  <si>
    <t>MID 6394</t>
  </si>
  <si>
    <t>MID 6548</t>
  </si>
  <si>
    <t>MID 6562</t>
  </si>
  <si>
    <t>MID 6564</t>
  </si>
  <si>
    <t>MID 6593</t>
  </si>
  <si>
    <t>MID 6627</t>
  </si>
  <si>
    <t>MID 6676</t>
  </si>
  <si>
    <t>MID 6761</t>
  </si>
  <si>
    <t>MID 6765</t>
  </si>
  <si>
    <t>MID 6952</t>
  </si>
  <si>
    <t>MID 6958</t>
  </si>
  <si>
    <t>MID 6978</t>
  </si>
  <si>
    <t>MID 7250</t>
  </si>
  <si>
    <t>MID 7299</t>
  </si>
  <si>
    <t>MID 7454</t>
  </si>
  <si>
    <t>MID 7723</t>
  </si>
  <si>
    <t>MID 7921</t>
  </si>
  <si>
    <t>MID 8678</t>
  </si>
  <si>
    <t>MID 8715</t>
  </si>
  <si>
    <t>MID 8716</t>
  </si>
  <si>
    <t>MID 8722</t>
  </si>
  <si>
    <t>MID 8733</t>
  </si>
  <si>
    <t>MID 8738</t>
  </si>
  <si>
    <t>MID 9174</t>
  </si>
  <si>
    <t>MID 9348</t>
  </si>
  <si>
    <t>MID 9407</t>
  </si>
  <si>
    <t>MID 9439</t>
  </si>
  <si>
    <t>MID 9458</t>
  </si>
  <si>
    <t>MID 9461</t>
  </si>
  <si>
    <t>MID 9464</t>
  </si>
  <si>
    <t>MID 9642</t>
  </si>
  <si>
    <t>MID 9644</t>
  </si>
  <si>
    <t>MID 9645</t>
  </si>
  <si>
    <t>MID 9648</t>
  </si>
  <si>
    <t>MID 9650</t>
  </si>
  <si>
    <t>MID 9661</t>
  </si>
  <si>
    <t>MID 9722</t>
  </si>
  <si>
    <t>MID 9803</t>
  </si>
  <si>
    <t>MID 9811</t>
  </si>
  <si>
    <t>MID 9825</t>
  </si>
  <si>
    <t>MID 9832</t>
  </si>
  <si>
    <t>MID 9894</t>
  </si>
  <si>
    <t>MID 9897</t>
  </si>
  <si>
    <t>MID 9908</t>
  </si>
  <si>
    <t>MID 10001</t>
  </si>
  <si>
    <t>MID 10003</t>
  </si>
  <si>
    <t>MID 10007</t>
  </si>
  <si>
    <t>MID 10008</t>
  </si>
  <si>
    <t>MID 10123</t>
  </si>
  <si>
    <t>MID 10129</t>
  </si>
  <si>
    <t>MID 10373</t>
  </si>
  <si>
    <t>MID 10380</t>
  </si>
  <si>
    <t>MID 10404</t>
  </si>
  <si>
    <t>MID 10428</t>
  </si>
  <si>
    <t>MID 10455</t>
  </si>
  <si>
    <t>MID 10511</t>
  </si>
  <si>
    <t>MID 10658</t>
  </si>
  <si>
    <t>MID 10684</t>
  </si>
  <si>
    <t>MID 10699</t>
  </si>
  <si>
    <t>MID 10718</t>
  </si>
  <si>
    <t>MID 10721</t>
  </si>
  <si>
    <t>MID 10770</t>
  </si>
  <si>
    <t>MID 10887</t>
  </si>
  <si>
    <t>MID 10924</t>
  </si>
  <si>
    <t>MID 11051</t>
  </si>
  <si>
    <t>MID 11054</t>
  </si>
  <si>
    <t>Beijing International Friendship Tournament</t>
  </si>
  <si>
    <t>MID 11055</t>
  </si>
  <si>
    <t>MID 11059</t>
  </si>
  <si>
    <t>MID 11065</t>
  </si>
  <si>
    <t>MID 11069</t>
  </si>
  <si>
    <t>MID 11071</t>
  </si>
  <si>
    <t>MID 11075</t>
  </si>
  <si>
    <t>MID 11232</t>
  </si>
  <si>
    <t>MID 11272</t>
  </si>
  <si>
    <t>MID 11276</t>
  </si>
  <si>
    <t>MID 11279</t>
  </si>
  <si>
    <t>MID 11364</t>
  </si>
  <si>
    <t>MID 11365</t>
  </si>
  <si>
    <t>MID 11502</t>
  </si>
  <si>
    <t>MID 11634</t>
  </si>
  <si>
    <t>MID 11684</t>
  </si>
  <si>
    <t>MID 11891</t>
  </si>
  <si>
    <t>MID 11945</t>
  </si>
  <si>
    <t>MID 11947</t>
  </si>
  <si>
    <t>MID 11963</t>
  </si>
  <si>
    <t>MID 12201</t>
  </si>
  <si>
    <t>MID 12419</t>
  </si>
  <si>
    <t>MID 12453</t>
  </si>
  <si>
    <t>MID 12455</t>
  </si>
  <si>
    <t>MID 12473</t>
  </si>
  <si>
    <t>MID 12477</t>
  </si>
  <si>
    <t>MID 12487</t>
  </si>
  <si>
    <t>MID 12522</t>
  </si>
  <si>
    <t>MID 12653</t>
  </si>
  <si>
    <t>MID 12655</t>
  </si>
  <si>
    <t>MID 12895</t>
  </si>
  <si>
    <t>MID 12907</t>
  </si>
  <si>
    <t>MID 12908</t>
  </si>
  <si>
    <t>MID 12910</t>
  </si>
  <si>
    <t>MID 13098</t>
  </si>
  <si>
    <t>MID 13357</t>
  </si>
  <si>
    <t>MID 13358</t>
  </si>
  <si>
    <t>MID 13364</t>
  </si>
  <si>
    <t>MID 13365</t>
  </si>
  <si>
    <t>MID 13373</t>
  </si>
  <si>
    <t>MID 13375</t>
  </si>
  <si>
    <t>MID 13378</t>
  </si>
  <si>
    <t>MID 13408</t>
  </si>
  <si>
    <t>MID 13419</t>
  </si>
  <si>
    <t>MID 13525</t>
  </si>
  <si>
    <t>MID 13637</t>
  </si>
  <si>
    <t>MID 13697</t>
  </si>
  <si>
    <t>MID 13700</t>
  </si>
  <si>
    <t>MID 13702</t>
  </si>
  <si>
    <t>MID 13709</t>
  </si>
  <si>
    <t>MID 13728</t>
  </si>
  <si>
    <t>MID 13730</t>
  </si>
  <si>
    <t>MID 13799</t>
  </si>
  <si>
    <t>MID 13809</t>
  </si>
  <si>
    <t>MID 14039</t>
  </si>
  <si>
    <t>MID 14270</t>
  </si>
  <si>
    <t>MID 14274</t>
  </si>
  <si>
    <t>MID 14327</t>
  </si>
  <si>
    <t>MID 14333</t>
  </si>
  <si>
    <t>MID 14545</t>
  </si>
  <si>
    <t>MID 14838</t>
  </si>
  <si>
    <t>MID 14890</t>
  </si>
  <si>
    <t>MID 14896</t>
  </si>
  <si>
    <t>MID 14962</t>
  </si>
  <si>
    <t>MID 14992</t>
  </si>
  <si>
    <t>MID 15087</t>
  </si>
  <si>
    <t>MID 15132</t>
  </si>
  <si>
    <t>MID 15134</t>
  </si>
  <si>
    <t>MID 15165</t>
  </si>
  <si>
    <t>MID 15171</t>
  </si>
  <si>
    <t>MID 15172</t>
  </si>
  <si>
    <t>MID 15274</t>
  </si>
  <si>
    <t>MID 15293</t>
  </si>
  <si>
    <t>MID 15297</t>
  </si>
  <si>
    <t>MID 15301</t>
  </si>
  <si>
    <t>MID 15390</t>
  </si>
  <si>
    <t>Great Wall Cup</t>
  </si>
  <si>
    <t>MID 15406</t>
  </si>
  <si>
    <t>MID 15409</t>
  </si>
  <si>
    <t>MID 15580</t>
  </si>
  <si>
    <t>MID 15696</t>
  </si>
  <si>
    <t>MID 15701</t>
  </si>
  <si>
    <t>MID 15709</t>
  </si>
  <si>
    <t>MID 15711</t>
  </si>
  <si>
    <t>MID 15725</t>
  </si>
  <si>
    <t>MID 15774</t>
  </si>
  <si>
    <t>MID 15786</t>
  </si>
  <si>
    <t>MID 15823</t>
  </si>
  <si>
    <t>MID 15850</t>
  </si>
  <si>
    <t>MID 15898</t>
  </si>
  <si>
    <t>MID 15955</t>
  </si>
  <si>
    <t>MID 15977</t>
  </si>
  <si>
    <t>Tournoi de France</t>
  </si>
  <si>
    <t>MID 15984</t>
  </si>
  <si>
    <t>MID 15992</t>
  </si>
  <si>
    <t>MID 15996</t>
  </si>
  <si>
    <t>MID 16009</t>
  </si>
  <si>
    <t>MID 16012</t>
  </si>
  <si>
    <t>MID 16013</t>
  </si>
  <si>
    <t>MID 16130</t>
  </si>
  <si>
    <t>MID 16203</t>
  </si>
  <si>
    <t>MID 16228</t>
  </si>
  <si>
    <t>MID 16243</t>
  </si>
  <si>
    <t>MID 16250</t>
  </si>
  <si>
    <t>MID 16348</t>
  </si>
  <si>
    <t>MID 16405</t>
  </si>
  <si>
    <t>MID 16411</t>
  </si>
  <si>
    <t>MID 16429</t>
  </si>
  <si>
    <t>MID 16435</t>
  </si>
  <si>
    <t>MID 16553</t>
  </si>
  <si>
    <t>MID 16612</t>
  </si>
  <si>
    <t>MID 16748</t>
  </si>
  <si>
    <t>MID 16964</t>
  </si>
  <si>
    <t>MID 16979</t>
  </si>
  <si>
    <t>MID 17045</t>
  </si>
  <si>
    <t>MID 17046</t>
  </si>
  <si>
    <t>MID 17052</t>
  </si>
  <si>
    <t>MID 17058</t>
  </si>
  <si>
    <t>MID 17059</t>
  </si>
  <si>
    <t>MID 17061</t>
  </si>
  <si>
    <t>MID 17128</t>
  </si>
  <si>
    <t>MID 17130</t>
  </si>
  <si>
    <t>MID 17133</t>
  </si>
  <si>
    <t>MID 17135</t>
  </si>
  <si>
    <t>MID 17226</t>
  </si>
  <si>
    <t>MID 17228</t>
  </si>
  <si>
    <t>MID 17270</t>
  </si>
  <si>
    <t>MID 17281</t>
  </si>
  <si>
    <t>MID 17464</t>
  </si>
  <si>
    <t>MID 17506</t>
  </si>
  <si>
    <t>MID 17526</t>
  </si>
  <si>
    <t>MID 17599</t>
  </si>
  <si>
    <t>MID 17606</t>
  </si>
  <si>
    <t>MID 17612</t>
  </si>
  <si>
    <t>MID 17625</t>
  </si>
  <si>
    <t>MID 17728</t>
  </si>
  <si>
    <t>MID 17795</t>
  </si>
  <si>
    <t>MID 17811</t>
  </si>
  <si>
    <t>MID 18052</t>
  </si>
  <si>
    <t>MID 18241</t>
  </si>
  <si>
    <t>MID 18342</t>
  </si>
  <si>
    <t>MID 18415</t>
  </si>
  <si>
    <t>MID 18421</t>
  </si>
  <si>
    <t>MID 18422</t>
  </si>
  <si>
    <t>MID 18435</t>
  </si>
  <si>
    <t>MID 18487</t>
  </si>
  <si>
    <t>MID 18509</t>
  </si>
  <si>
    <t>MID 18513</t>
  </si>
  <si>
    <t>MID 18517</t>
  </si>
  <si>
    <t>MID 18554</t>
  </si>
  <si>
    <t>MID 18560</t>
  </si>
  <si>
    <t>MID 18627</t>
  </si>
  <si>
    <t>MID 18640</t>
  </si>
  <si>
    <t>MID 18738</t>
  </si>
  <si>
    <t>MID 18747</t>
  </si>
  <si>
    <t>MID 18867</t>
  </si>
  <si>
    <t>MID 18907</t>
  </si>
  <si>
    <t>MID 19033</t>
  </si>
  <si>
    <t>MID 19160</t>
  </si>
  <si>
    <t>MID 19190</t>
  </si>
  <si>
    <t>MID 19354</t>
  </si>
  <si>
    <t>MID 19368</t>
  </si>
  <si>
    <t>MID 19371</t>
  </si>
  <si>
    <t>MID 19372</t>
  </si>
  <si>
    <t>MID 19504</t>
  </si>
  <si>
    <t>MID 19536</t>
  </si>
  <si>
    <t>MID 19537</t>
  </si>
  <si>
    <t>MID 19539</t>
  </si>
  <si>
    <t>MID 19541</t>
  </si>
  <si>
    <t>MID 19545</t>
  </si>
  <si>
    <t>MID 19548</t>
  </si>
  <si>
    <t>MID 19551</t>
  </si>
  <si>
    <t>MID 19602</t>
  </si>
  <si>
    <t>MID 19654</t>
  </si>
  <si>
    <t>MID 19673</t>
  </si>
  <si>
    <t>MID 19682</t>
  </si>
  <si>
    <t>MID 19684</t>
  </si>
  <si>
    <t>MID 19692</t>
  </si>
  <si>
    <t>MID 19694</t>
  </si>
  <si>
    <t>MID 19695</t>
  </si>
  <si>
    <t>MID 19711</t>
  </si>
  <si>
    <t>MID 19728</t>
  </si>
  <si>
    <t>MID 19747</t>
  </si>
  <si>
    <t>MID 19758</t>
  </si>
  <si>
    <t>MID 19816</t>
  </si>
  <si>
    <t>MID 19825</t>
  </si>
  <si>
    <t>MID 19900</t>
  </si>
  <si>
    <t>MID 19989</t>
  </si>
  <si>
    <t>MID 19990</t>
  </si>
  <si>
    <t>MID 19993</t>
  </si>
  <si>
    <t>MID 20041</t>
  </si>
  <si>
    <t>MID 20106</t>
  </si>
  <si>
    <t>MID 20113</t>
  </si>
  <si>
    <t>MID 20130</t>
  </si>
  <si>
    <t>MID 20206</t>
  </si>
  <si>
    <t>MID 20234</t>
  </si>
  <si>
    <t>MID 20299</t>
  </si>
  <si>
    <t>MID 20328</t>
  </si>
  <si>
    <t>MID 20360</t>
  </si>
  <si>
    <t>MID 20383</t>
  </si>
  <si>
    <t>MID 20386</t>
  </si>
  <si>
    <t>USA Cup</t>
  </si>
  <si>
    <t>MID 20393</t>
  </si>
  <si>
    <t>MID 20395</t>
  </si>
  <si>
    <t>MID 20396</t>
  </si>
  <si>
    <t>MID 20404</t>
  </si>
  <si>
    <t>MID 20408</t>
  </si>
  <si>
    <t>MID 20409</t>
  </si>
  <si>
    <t>MID 20429</t>
  </si>
  <si>
    <t>MID 20530</t>
  </si>
  <si>
    <t>MID 20535</t>
  </si>
  <si>
    <t>MID 20614</t>
  </si>
  <si>
    <t>MID 20781</t>
  </si>
  <si>
    <t>MID 20806</t>
  </si>
  <si>
    <t>MID 20906</t>
  </si>
  <si>
    <t>MID 20908</t>
  </si>
  <si>
    <t>MID 20914</t>
  </si>
  <si>
    <t>MID 20927</t>
  </si>
  <si>
    <t>MID 21084</t>
  </si>
  <si>
    <t>MID 21259</t>
  </si>
  <si>
    <t>MID 21263</t>
  </si>
  <si>
    <t>MID 21274</t>
  </si>
  <si>
    <t>MID 21283</t>
  </si>
  <si>
    <t>MID 21336</t>
  </si>
  <si>
    <t>MID 21344</t>
  </si>
  <si>
    <t>MID 21353</t>
  </si>
  <si>
    <t>MID 21359</t>
  </si>
  <si>
    <t>MID 21366</t>
  </si>
  <si>
    <t>MID 21367</t>
  </si>
  <si>
    <t>MID 21369</t>
  </si>
  <si>
    <t>MID 21375</t>
  </si>
  <si>
    <t>MID 21433</t>
  </si>
  <si>
    <t>MID 21517</t>
  </si>
  <si>
    <t>MID 21526</t>
  </si>
  <si>
    <t>MID 21530</t>
  </si>
  <si>
    <t>MID 21568</t>
  </si>
  <si>
    <t>MID 21628</t>
  </si>
  <si>
    <t>MID 21698</t>
  </si>
  <si>
    <t>MID 21709</t>
  </si>
  <si>
    <t>Dunhill Cup</t>
  </si>
  <si>
    <t>MID 21724</t>
  </si>
  <si>
    <t>MID 21728</t>
  </si>
  <si>
    <t>MID 21733</t>
  </si>
  <si>
    <t>MID 21747</t>
  </si>
  <si>
    <t>MID 21835</t>
  </si>
  <si>
    <t>MID 21856</t>
  </si>
  <si>
    <t>MID 21882</t>
  </si>
  <si>
    <t>MID 21896</t>
  </si>
  <si>
    <t>MID 21922</t>
  </si>
  <si>
    <t>MID 21971</t>
  </si>
  <si>
    <t>MID 21975</t>
  </si>
  <si>
    <t>MID 22057</t>
  </si>
  <si>
    <t>MID 22071</t>
  </si>
  <si>
    <t>MID 22318</t>
  </si>
  <si>
    <t>MID 22332</t>
  </si>
  <si>
    <t>MID 22333</t>
  </si>
  <si>
    <t>MID 22362</t>
  </si>
  <si>
    <t>MID 22393</t>
  </si>
  <si>
    <t>MID 22417</t>
  </si>
  <si>
    <t>MID 22419</t>
  </si>
  <si>
    <t>MID 22455</t>
  </si>
  <si>
    <t>MID 22457</t>
  </si>
  <si>
    <t>MID 22498</t>
  </si>
  <si>
    <t>MID 22502</t>
  </si>
  <si>
    <t>MID 22545</t>
  </si>
  <si>
    <t>MID 22550</t>
  </si>
  <si>
    <t>MID 22633</t>
  </si>
  <si>
    <t>MID 22728</t>
  </si>
  <si>
    <t>MID 22733</t>
  </si>
  <si>
    <t>MID 22748</t>
  </si>
  <si>
    <t>MID 22756</t>
  </si>
  <si>
    <t>MID 22764</t>
  </si>
  <si>
    <t>MID 22771</t>
  </si>
  <si>
    <t>MID 22772</t>
  </si>
  <si>
    <t>MID 22778</t>
  </si>
  <si>
    <t>MID 22785</t>
  </si>
  <si>
    <t>MID 22791</t>
  </si>
  <si>
    <t>MID 22792</t>
  </si>
  <si>
    <t>MID 22805</t>
  </si>
  <si>
    <t>MID 22808</t>
  </si>
  <si>
    <t>MID 22809</t>
  </si>
  <si>
    <t>MID 22812</t>
  </si>
  <si>
    <t>MID 22819</t>
  </si>
  <si>
    <t>MID 22981</t>
  </si>
  <si>
    <t>MID 23060</t>
  </si>
  <si>
    <t>MID 23066</t>
  </si>
  <si>
    <t>MID 23067</t>
  </si>
  <si>
    <t>MID 23070</t>
  </si>
  <si>
    <t>MID 23071</t>
  </si>
  <si>
    <t>MID 23072</t>
  </si>
  <si>
    <t>MID 23076</t>
  </si>
  <si>
    <t>MID 23077</t>
  </si>
  <si>
    <t>MID 23079</t>
  </si>
  <si>
    <t>MID 23082</t>
  </si>
  <si>
    <t>MID 23090</t>
  </si>
  <si>
    <t>MID 23093</t>
  </si>
  <si>
    <t>MID 23104</t>
  </si>
  <si>
    <t>MID 23135</t>
  </si>
  <si>
    <t>MID 23160</t>
  </si>
  <si>
    <t>MID 23161</t>
  </si>
  <si>
    <t>MID 23163</t>
  </si>
  <si>
    <t>MID 23164</t>
  </si>
  <si>
    <t>MID 23166</t>
  </si>
  <si>
    <t>MID 23169</t>
  </si>
  <si>
    <t>MID 23170</t>
  </si>
  <si>
    <t>MID 23177</t>
  </si>
  <si>
    <t>MID 23279</t>
  </si>
  <si>
    <t>MID 23282</t>
  </si>
  <si>
    <t>MID 23292</t>
  </si>
  <si>
    <t>MID 23344</t>
  </si>
  <si>
    <t>MID 23440</t>
  </si>
  <si>
    <t>MID 23499</t>
  </si>
  <si>
    <t>MID 23503</t>
  </si>
  <si>
    <t>MID 23517</t>
  </si>
  <si>
    <t>MID 23524</t>
  </si>
  <si>
    <t>MID 23623</t>
  </si>
  <si>
    <t>MID 23627</t>
  </si>
  <si>
    <t>MID 23735</t>
  </si>
  <si>
    <t>MID 23740</t>
  </si>
  <si>
    <t>MID 23747</t>
  </si>
  <si>
    <t>MID 23859</t>
  </si>
  <si>
    <t>MID 23902</t>
  </si>
  <si>
    <t>MID 23943</t>
  </si>
  <si>
    <t>MID 23987</t>
  </si>
  <si>
    <t>MID 24041</t>
  </si>
  <si>
    <t>MID 24043</t>
  </si>
  <si>
    <t>MID 24058</t>
  </si>
  <si>
    <t>MID 24260</t>
  </si>
  <si>
    <t>MID 24264</t>
  </si>
  <si>
    <t>MID 24533</t>
  </si>
  <si>
    <t>MID 24556</t>
  </si>
  <si>
    <t>MID 24592</t>
  </si>
  <si>
    <t>MID 24595</t>
  </si>
  <si>
    <t>MID 24609</t>
  </si>
  <si>
    <t>MID 24901</t>
  </si>
  <si>
    <t>MID 24903</t>
  </si>
  <si>
    <t>MID 25096</t>
  </si>
  <si>
    <t>MID 25098</t>
  </si>
  <si>
    <t>MID 25131</t>
  </si>
  <si>
    <t>Cup of Ancient Civilizations</t>
  </si>
  <si>
    <t>MID 25176</t>
  </si>
  <si>
    <t>MID 25205</t>
  </si>
  <si>
    <t>MID 25396</t>
  </si>
  <si>
    <t>MID 25407</t>
  </si>
  <si>
    <t>MID 25493</t>
  </si>
  <si>
    <t>MID 25579</t>
  </si>
  <si>
    <t>MID 25600</t>
  </si>
  <si>
    <t>MID 25623</t>
  </si>
  <si>
    <t>MID 25840</t>
  </si>
  <si>
    <t>MID 25857</t>
  </si>
  <si>
    <t>MID 25884</t>
  </si>
  <si>
    <t>MID 25931</t>
  </si>
  <si>
    <t>MID 25954</t>
  </si>
  <si>
    <t>MID 25961</t>
  </si>
  <si>
    <t>MID 25972</t>
  </si>
  <si>
    <t>MID 25992</t>
  </si>
  <si>
    <t>MID 26003</t>
  </si>
  <si>
    <t>MID 26043</t>
  </si>
  <si>
    <t>MID 26066</t>
  </si>
  <si>
    <t>MID 26067</t>
  </si>
  <si>
    <t>MID 26118</t>
  </si>
  <si>
    <t>MID 26121</t>
  </si>
  <si>
    <t>MID 26123</t>
  </si>
  <si>
    <t>MID 26124</t>
  </si>
  <si>
    <t>MID 26134</t>
  </si>
  <si>
    <t>MID 26142</t>
  </si>
  <si>
    <t>MID 26296</t>
  </si>
  <si>
    <t>MID 26317</t>
  </si>
  <si>
    <t>MID 26319</t>
  </si>
  <si>
    <t>MID 26337</t>
  </si>
  <si>
    <t>MID 26346</t>
  </si>
  <si>
    <t>MID 26348</t>
  </si>
  <si>
    <t>MID 26355</t>
  </si>
  <si>
    <t>MID 26366</t>
  </si>
  <si>
    <t>MID 26386</t>
  </si>
  <si>
    <t>MID 26388</t>
  </si>
  <si>
    <t>MID 26393</t>
  </si>
  <si>
    <t>MID 26399</t>
  </si>
  <si>
    <t>MID 26401</t>
  </si>
  <si>
    <t>MID 26407</t>
  </si>
  <si>
    <t>MID 26416</t>
  </si>
  <si>
    <t>MID 26423</t>
  </si>
  <si>
    <t>MID 26429</t>
  </si>
  <si>
    <t>MID 26560</t>
  </si>
  <si>
    <t>MID 26562</t>
  </si>
  <si>
    <t>MID 26586</t>
  </si>
  <si>
    <t>MID 26664</t>
  </si>
  <si>
    <t>MID 26684</t>
  </si>
  <si>
    <t>MID 26786</t>
  </si>
  <si>
    <t>MID 26856</t>
  </si>
  <si>
    <t>MID 26861</t>
  </si>
  <si>
    <t>MID 26870</t>
  </si>
  <si>
    <t>MID 27179</t>
  </si>
  <si>
    <t>MID 27193</t>
  </si>
  <si>
    <t>MID 27283</t>
  </si>
  <si>
    <t>MID 27290</t>
  </si>
  <si>
    <t>MID 27319</t>
  </si>
  <si>
    <t>MID 27325</t>
  </si>
  <si>
    <t>MID 27466</t>
  </si>
  <si>
    <t>MID 27548</t>
  </si>
  <si>
    <t>MID 27564</t>
  </si>
  <si>
    <t>MID 27567</t>
  </si>
  <si>
    <t>MID 27679</t>
  </si>
  <si>
    <t>MID 27687</t>
  </si>
  <si>
    <t>MID 27778</t>
  </si>
  <si>
    <t>MID 27820</t>
  </si>
  <si>
    <t>MID 27821</t>
  </si>
  <si>
    <t>MID 27824</t>
  </si>
  <si>
    <t>MID 27831</t>
  </si>
  <si>
    <t>MID 28025</t>
  </si>
  <si>
    <t>MID 28112</t>
  </si>
  <si>
    <t>MID 28188</t>
  </si>
  <si>
    <t>MID 28743</t>
  </si>
  <si>
    <t>MID 28802</t>
  </si>
  <si>
    <t>MID 28961</t>
  </si>
  <si>
    <t>MID 29047</t>
  </si>
  <si>
    <t>MID 29054</t>
  </si>
  <si>
    <t>MID 29162</t>
  </si>
  <si>
    <t>MID 29271</t>
  </si>
  <si>
    <t>MID 29283</t>
  </si>
  <si>
    <t>MID 29296</t>
  </si>
  <si>
    <t>MID 29321</t>
  </si>
  <si>
    <t>MID 29336</t>
  </si>
  <si>
    <t>MID 29388</t>
  </si>
  <si>
    <t>MID 29415</t>
  </si>
  <si>
    <t>MID 29418</t>
  </si>
  <si>
    <t>MID 29424</t>
  </si>
  <si>
    <t>MID 29500</t>
  </si>
  <si>
    <t>MID 29504</t>
  </si>
  <si>
    <t>MID 29609</t>
  </si>
  <si>
    <t>MID 29611</t>
  </si>
  <si>
    <t>MID 29631</t>
  </si>
  <si>
    <t>MID 29632</t>
  </si>
  <si>
    <t>MID 29638</t>
  </si>
  <si>
    <t>MID 29649</t>
  </si>
  <si>
    <t>MID 29673</t>
  </si>
  <si>
    <t>MID 29719</t>
  </si>
  <si>
    <t>MID 29724</t>
  </si>
  <si>
    <t>MID 29725</t>
  </si>
  <si>
    <t>MID 29728</t>
  </si>
  <si>
    <t>MID 29842</t>
  </si>
  <si>
    <t>MID 29847</t>
  </si>
  <si>
    <t>MID 29869</t>
  </si>
  <si>
    <t>MID 29928</t>
  </si>
  <si>
    <t>MID 29931</t>
  </si>
  <si>
    <t>MID 29942</t>
  </si>
  <si>
    <t>MID 29944</t>
  </si>
  <si>
    <t>MID 29957</t>
  </si>
  <si>
    <t>MID 29962</t>
  </si>
  <si>
    <t>MID 29964</t>
  </si>
  <si>
    <t>MID 29969</t>
  </si>
  <si>
    <t>MID 29976</t>
  </si>
  <si>
    <t>MID 29986</t>
  </si>
  <si>
    <t>MID 29987</t>
  </si>
  <si>
    <t>MID 29998</t>
  </si>
  <si>
    <t>MID 30001</t>
  </si>
  <si>
    <t>MID 30005</t>
  </si>
  <si>
    <t>MID 30011</t>
  </si>
  <si>
    <t>MID 30012</t>
  </si>
  <si>
    <t>MID 30022</t>
  </si>
  <si>
    <t>MID 30026</t>
  </si>
  <si>
    <t>MID 30028</t>
  </si>
  <si>
    <t>MID 30123</t>
  </si>
  <si>
    <t>MID 30183</t>
  </si>
  <si>
    <t>MID 30191</t>
  </si>
  <si>
    <t>MID 30320</t>
  </si>
  <si>
    <t>MID 30363</t>
  </si>
  <si>
    <t>MID 30436</t>
  </si>
  <si>
    <t>MID 30440</t>
  </si>
  <si>
    <t>MID 30487</t>
  </si>
  <si>
    <t>ELF Cup</t>
  </si>
  <si>
    <t>MID 30496</t>
  </si>
  <si>
    <t>MID 30501</t>
  </si>
  <si>
    <t>MID 30506</t>
  </si>
  <si>
    <t>MID 30516</t>
  </si>
  <si>
    <t>MID 30549</t>
  </si>
  <si>
    <t>MID 30552</t>
  </si>
  <si>
    <t>MID 30553</t>
  </si>
  <si>
    <t>MID 30555</t>
  </si>
  <si>
    <t>MID 30562</t>
  </si>
  <si>
    <t>MID 30573</t>
  </si>
  <si>
    <t>MID 30574</t>
  </si>
  <si>
    <t>MID 30634</t>
  </si>
  <si>
    <t>MID 30658</t>
  </si>
  <si>
    <t>MID 30726</t>
  </si>
  <si>
    <t>MID 30762</t>
  </si>
  <si>
    <t>MID 30941</t>
  </si>
  <si>
    <t>MID 31121</t>
  </si>
  <si>
    <t>MID 31122</t>
  </si>
  <si>
    <t>MID 31134</t>
  </si>
  <si>
    <t>MID 31137</t>
  </si>
  <si>
    <t>MID 31171</t>
  </si>
  <si>
    <t>MID 31258</t>
  </si>
  <si>
    <t>MID 31345</t>
  </si>
  <si>
    <t>MID 31351</t>
  </si>
  <si>
    <t>MID 31352</t>
  </si>
  <si>
    <t>MID 31365</t>
  </si>
  <si>
    <t>MID 31370</t>
  </si>
  <si>
    <t>MID 31375</t>
  </si>
  <si>
    <t>MID 31415</t>
  </si>
  <si>
    <t>MID 31425</t>
  </si>
  <si>
    <t>MID 31449</t>
  </si>
  <si>
    <t>MID 31471</t>
  </si>
  <si>
    <t>MID 31481</t>
  </si>
  <si>
    <t>MID 31491</t>
  </si>
  <si>
    <t>MID 31495</t>
  </si>
  <si>
    <t>MID 31499</t>
  </si>
  <si>
    <t>MID 31515</t>
  </si>
  <si>
    <t>MID 31554</t>
  </si>
  <si>
    <t>MID 31555</t>
  </si>
  <si>
    <t>MID 31569</t>
  </si>
  <si>
    <t>MID 31763</t>
  </si>
  <si>
    <t>MID 31786</t>
  </si>
  <si>
    <t>MID 31796</t>
  </si>
  <si>
    <t>MID 31822</t>
  </si>
  <si>
    <t>MID 31827</t>
  </si>
  <si>
    <t>MID 31831</t>
  </si>
  <si>
    <t>MID 31838</t>
  </si>
  <si>
    <t>MID 31847</t>
  </si>
  <si>
    <t>MID 31855</t>
  </si>
  <si>
    <t>MID 31861</t>
  </si>
  <si>
    <t>MID 32202</t>
  </si>
  <si>
    <t>MID 32233</t>
  </si>
  <si>
    <t>MID 32280</t>
  </si>
  <si>
    <t>MID 32343</t>
  </si>
  <si>
    <t>MID 32395</t>
  </si>
  <si>
    <t>MID 32400</t>
  </si>
  <si>
    <t>MID 32401</t>
  </si>
  <si>
    <t>MID 32404</t>
  </si>
  <si>
    <t>MID 32471</t>
  </si>
  <si>
    <t>MID 32580</t>
  </si>
  <si>
    <t>MID 32590</t>
  </si>
  <si>
    <t>MID 32601</t>
  </si>
  <si>
    <t>MID 32767</t>
  </si>
  <si>
    <t>MID 32804</t>
  </si>
  <si>
    <t>MID 32816</t>
  </si>
  <si>
    <t>MID 32822</t>
  </si>
  <si>
    <t>MID 32873</t>
  </si>
  <si>
    <t>MID 32892</t>
  </si>
  <si>
    <t>MID 32912</t>
  </si>
  <si>
    <t>MID 32936</t>
  </si>
  <si>
    <t>MID 32943</t>
  </si>
  <si>
    <t>MID 32946</t>
  </si>
  <si>
    <t>MID 32951</t>
  </si>
  <si>
    <t>MID 32952</t>
  </si>
  <si>
    <t>MID 32962</t>
  </si>
  <si>
    <t>MID 32986</t>
  </si>
  <si>
    <t>MID 32989</t>
  </si>
  <si>
    <t>MID 33047</t>
  </si>
  <si>
    <t>MID 33166</t>
  </si>
  <si>
    <t>MID 33196</t>
  </si>
  <si>
    <t>MID 33225</t>
  </si>
  <si>
    <t>MID 33234</t>
  </si>
  <si>
    <t>MID 33273</t>
  </si>
  <si>
    <t>MID 33284</t>
  </si>
  <si>
    <t>MID 33305</t>
  </si>
  <si>
    <t>MID 33325</t>
  </si>
  <si>
    <t>MID 33328</t>
  </si>
  <si>
    <t>MID 33329</t>
  </si>
  <si>
    <t>MID 33332</t>
  </si>
  <si>
    <t>MID 33337</t>
  </si>
  <si>
    <t>MID 33352</t>
  </si>
  <si>
    <t>MID 33383</t>
  </si>
  <si>
    <t>MID 33384</t>
  </si>
  <si>
    <t>MID 33401</t>
  </si>
  <si>
    <t>MID 33413</t>
  </si>
  <si>
    <t>MID 33453</t>
  </si>
  <si>
    <t>MID 33456</t>
  </si>
  <si>
    <t>MID 33458</t>
  </si>
  <si>
    <t>MID 33523</t>
  </si>
  <si>
    <t>MID 33573</t>
  </si>
  <si>
    <t>MID 33576</t>
  </si>
  <si>
    <t>MID 33585</t>
  </si>
  <si>
    <t>MID 33586</t>
  </si>
  <si>
    <t>MID 33617</t>
  </si>
  <si>
    <t>MID 33712</t>
  </si>
  <si>
    <t>MID 33715</t>
  </si>
  <si>
    <t>MID 33718</t>
  </si>
  <si>
    <t>MID 33722</t>
  </si>
  <si>
    <t>MID 33736</t>
  </si>
  <si>
    <t>MID 33747</t>
  </si>
  <si>
    <t>MID 33748</t>
  </si>
  <si>
    <t>MID 33750</t>
  </si>
  <si>
    <t>MID 33761</t>
  </si>
  <si>
    <t>MID 33762</t>
  </si>
  <si>
    <t>MID 33767</t>
  </si>
  <si>
    <t>MID 33775</t>
  </si>
  <si>
    <t>MID 33785</t>
  </si>
  <si>
    <t>MID 33789</t>
  </si>
  <si>
    <t>MID 33791</t>
  </si>
  <si>
    <t>MID 33797</t>
  </si>
  <si>
    <t>MID 33805</t>
  </si>
  <si>
    <t>MID 33809</t>
  </si>
  <si>
    <t>MID 33820</t>
  </si>
  <si>
    <t>MID 33822</t>
  </si>
  <si>
    <t>MID 33841</t>
  </si>
  <si>
    <t>MID 33849</t>
  </si>
  <si>
    <t>MID 33939</t>
  </si>
  <si>
    <t>MID 33940</t>
  </si>
  <si>
    <t>MID 33951</t>
  </si>
  <si>
    <t>MID 33990</t>
  </si>
  <si>
    <t>MID 34083</t>
  </si>
  <si>
    <t>MID 34102</t>
  </si>
  <si>
    <t>MID 34105</t>
  </si>
  <si>
    <t>MID 34112</t>
  </si>
  <si>
    <t>MID 34131</t>
  </si>
  <si>
    <t>MID 34155</t>
  </si>
  <si>
    <t>MID 34230</t>
  </si>
  <si>
    <t>MID 34235</t>
  </si>
  <si>
    <t>MID 34291</t>
  </si>
  <si>
    <t>MID 34295</t>
  </si>
  <si>
    <t>MID 34304</t>
  </si>
  <si>
    <t>MID 34308</t>
  </si>
  <si>
    <t>MID 34314</t>
  </si>
  <si>
    <t>MID 34316</t>
  </si>
  <si>
    <t>MID 34319</t>
  </si>
  <si>
    <t>MID 34422</t>
  </si>
  <si>
    <t>MID 34443</t>
  </si>
  <si>
    <t>MID 34444</t>
  </si>
  <si>
    <t>MID 34449</t>
  </si>
  <si>
    <t>MID 34533</t>
  </si>
  <si>
    <t>MID 34659</t>
  </si>
  <si>
    <t>MID 34682</t>
  </si>
  <si>
    <t>MID 34699</t>
  </si>
  <si>
    <t>MID 34701</t>
  </si>
  <si>
    <t>MID 34732</t>
  </si>
  <si>
    <t>MID 34790</t>
  </si>
  <si>
    <t>MID 34794</t>
  </si>
  <si>
    <t>MID 34840</t>
  </si>
  <si>
    <t>MID 34859</t>
  </si>
  <si>
    <t>MID 34939</t>
  </si>
  <si>
    <t>MID 34981</t>
  </si>
  <si>
    <t>MID 34996</t>
  </si>
  <si>
    <t>MID 35029</t>
  </si>
  <si>
    <t>MID 35054</t>
  </si>
  <si>
    <t>MID 35059</t>
  </si>
  <si>
    <t>MID 35167</t>
  </si>
  <si>
    <t>MID 35176</t>
  </si>
  <si>
    <t>MID 35196</t>
  </si>
  <si>
    <t>MID 35434</t>
  </si>
  <si>
    <t>MID 35466</t>
  </si>
  <si>
    <t>MID 35496</t>
  </si>
  <si>
    <t>MID 35498</t>
  </si>
  <si>
    <t>MID 35510</t>
  </si>
  <si>
    <t>MID 35556</t>
  </si>
  <si>
    <t>MID 35558</t>
  </si>
  <si>
    <t>MID 35570</t>
  </si>
  <si>
    <t>MID 35687</t>
  </si>
  <si>
    <t>MID 35737</t>
  </si>
  <si>
    <t>MID 35740</t>
  </si>
  <si>
    <t>MID 35743</t>
  </si>
  <si>
    <t>MID 35745</t>
  </si>
  <si>
    <t>MID 35754</t>
  </si>
  <si>
    <t>MID 35760</t>
  </si>
  <si>
    <t>MID 35775</t>
  </si>
  <si>
    <t>MID 35796</t>
  </si>
  <si>
    <t>MID 35870</t>
  </si>
  <si>
    <t>MID 35871</t>
  </si>
  <si>
    <t>MID 35890</t>
  </si>
  <si>
    <t>MID 35916</t>
  </si>
  <si>
    <t>MID 35917</t>
  </si>
  <si>
    <t>MID 35996</t>
  </si>
  <si>
    <t>MID 36010</t>
  </si>
  <si>
    <t>MID 36018</t>
  </si>
  <si>
    <t>MID 36042</t>
  </si>
  <si>
    <t>MID 36053</t>
  </si>
  <si>
    <t>MID 36060</t>
  </si>
  <si>
    <t>MID 36061</t>
  </si>
  <si>
    <t>MID 36074</t>
  </si>
  <si>
    <t>MID 36089</t>
  </si>
  <si>
    <t>MID 36094</t>
  </si>
  <si>
    <t>MID 36099</t>
  </si>
  <si>
    <t>MID 36100</t>
  </si>
  <si>
    <t>MID 36138</t>
  </si>
  <si>
    <t>MID 36231</t>
  </si>
  <si>
    <t>MID 36239</t>
  </si>
  <si>
    <t>MID 36245</t>
  </si>
  <si>
    <t>MID 36257</t>
  </si>
  <si>
    <t>MID 36279</t>
  </si>
  <si>
    <t>MID 36332</t>
  </si>
  <si>
    <t>MID 36370</t>
  </si>
  <si>
    <t>MID 36425</t>
  </si>
  <si>
    <t>MID 36434</t>
  </si>
  <si>
    <t>MID 36439</t>
  </si>
  <si>
    <t>MID 36450</t>
  </si>
  <si>
    <t>MID 36464</t>
  </si>
  <si>
    <t>MID 36562</t>
  </si>
  <si>
    <t>MID 36570</t>
  </si>
  <si>
    <t>MID 36571</t>
  </si>
  <si>
    <t>MID 36574</t>
  </si>
  <si>
    <t>MID 36575</t>
  </si>
  <si>
    <t>MID 36577</t>
  </si>
  <si>
    <t>MID 36578</t>
  </si>
  <si>
    <t>MID 36610</t>
  </si>
  <si>
    <t>MID 36699</t>
  </si>
  <si>
    <t>MID 36743</t>
  </si>
  <si>
    <t>MID 36884</t>
  </si>
  <si>
    <t>MID 36885</t>
  </si>
  <si>
    <t>MID 36888</t>
  </si>
  <si>
    <t>MID 36896</t>
  </si>
  <si>
    <t>MID 36901</t>
  </si>
  <si>
    <t>MID 37026</t>
  </si>
  <si>
    <t>MID 37113</t>
  </si>
  <si>
    <t>MID 37117</t>
  </si>
  <si>
    <t>MID 37131</t>
  </si>
  <si>
    <t>MID 37181</t>
  </si>
  <si>
    <t>MID 37242</t>
  </si>
  <si>
    <t>MID 37281</t>
  </si>
  <si>
    <t>MID 37290</t>
  </si>
  <si>
    <t>MID 37298</t>
  </si>
  <si>
    <t>MID 37367</t>
  </si>
  <si>
    <t>MID 37374</t>
  </si>
  <si>
    <t>MID 37393</t>
  </si>
  <si>
    <t>MID 37395</t>
  </si>
  <si>
    <t>MID 37446</t>
  </si>
  <si>
    <t>MID 37529</t>
  </si>
  <si>
    <t>MID 37554</t>
  </si>
  <si>
    <t>MID 37562</t>
  </si>
  <si>
    <t>MID 37568</t>
  </si>
  <si>
    <t>MID 37585</t>
  </si>
  <si>
    <t>MID 37594</t>
  </si>
  <si>
    <t>MID 37595</t>
  </si>
  <si>
    <t>MID 37600</t>
  </si>
  <si>
    <t>MID 37610</t>
  </si>
  <si>
    <t>MID 37629</t>
  </si>
  <si>
    <t>MID 37636</t>
  </si>
  <si>
    <t>MID 37673</t>
  </si>
  <si>
    <t>MID 37684</t>
  </si>
  <si>
    <t>MID 37687</t>
  </si>
  <si>
    <t>MID 37691</t>
  </si>
  <si>
    <t>MID 37703</t>
  </si>
  <si>
    <t>MID 37717</t>
  </si>
  <si>
    <t>MID 37722</t>
  </si>
  <si>
    <t>MID 37730</t>
  </si>
  <si>
    <t>MID 37732</t>
  </si>
  <si>
    <t>MID 37740</t>
  </si>
  <si>
    <t>MID 37741</t>
  </si>
  <si>
    <t>MID 37753</t>
  </si>
  <si>
    <t>MID 37777</t>
  </si>
  <si>
    <t>MID 37778</t>
  </si>
  <si>
    <t>MID 37789</t>
  </si>
  <si>
    <t>MID 37792</t>
  </si>
  <si>
    <t>MID 37798</t>
  </si>
  <si>
    <t>MID 37801</t>
  </si>
  <si>
    <t>MID 37811</t>
  </si>
  <si>
    <t>MID 37814</t>
  </si>
  <si>
    <t>MID 37818</t>
  </si>
  <si>
    <t>MID 37882</t>
  </si>
  <si>
    <t>MID 38410</t>
  </si>
  <si>
    <t>MID 38416</t>
  </si>
  <si>
    <t>MID 38497</t>
  </si>
  <si>
    <t>MID 38512</t>
  </si>
  <si>
    <t>MID 38530</t>
  </si>
  <si>
    <t>Kirin Challenge Cup</t>
  </si>
  <si>
    <t>MID 38536</t>
  </si>
  <si>
    <t>MID 38573</t>
  </si>
  <si>
    <t>MID 38576</t>
  </si>
  <si>
    <t>MID 38580</t>
  </si>
  <si>
    <t>MID 38585</t>
  </si>
  <si>
    <t>MID 38598</t>
  </si>
  <si>
    <t>MID 38601</t>
  </si>
  <si>
    <t>MID 38612</t>
  </si>
  <si>
    <t>MID 38647</t>
  </si>
  <si>
    <t>MID 38678</t>
  </si>
  <si>
    <t>MID 38918</t>
  </si>
  <si>
    <t>MID 38925</t>
  </si>
  <si>
    <t>MID 39159</t>
  </si>
  <si>
    <t>MID 39406</t>
  </si>
  <si>
    <t>MID 39624</t>
  </si>
  <si>
    <t>MID 39630</t>
  </si>
  <si>
    <t>MID 39654</t>
  </si>
  <si>
    <t>MID 39657</t>
  </si>
  <si>
    <t>MID 39677</t>
  </si>
  <si>
    <t>MID 39687</t>
  </si>
  <si>
    <t>MID 39936</t>
  </si>
  <si>
    <t>MID 39952</t>
  </si>
  <si>
    <t>MID 40026</t>
  </si>
  <si>
    <t>MID 40176</t>
  </si>
  <si>
    <t>MID 40309</t>
  </si>
  <si>
    <t>MID 40337</t>
  </si>
  <si>
    <t>MID 40338</t>
  </si>
  <si>
    <t>MID 40446</t>
  </si>
  <si>
    <t>MID 40515</t>
  </si>
  <si>
    <t>MID 40553</t>
  </si>
  <si>
    <t>MID 40566</t>
  </si>
  <si>
    <t>MID 40577</t>
  </si>
  <si>
    <t>MID 40745</t>
  </si>
  <si>
    <t>MID 40788</t>
  </si>
  <si>
    <t>MID 40843</t>
  </si>
  <si>
    <t>MID 40989</t>
  </si>
  <si>
    <t>MID 40999</t>
  </si>
  <si>
    <t>MID 41036</t>
  </si>
  <si>
    <t>MID 41064</t>
  </si>
  <si>
    <t>MID 41090</t>
  </si>
  <si>
    <t>MID 41177</t>
  </si>
  <si>
    <t>MID 41257</t>
  </si>
  <si>
    <t>MID 41281</t>
  </si>
  <si>
    <t>MID 41291</t>
  </si>
  <si>
    <t>MID 41296</t>
  </si>
  <si>
    <t>MID 41308</t>
  </si>
  <si>
    <t>MID 41309</t>
  </si>
  <si>
    <t>MID 41319</t>
  </si>
  <si>
    <t>MID 41322</t>
  </si>
  <si>
    <t>MID 41352</t>
  </si>
  <si>
    <t>MID 41353</t>
  </si>
  <si>
    <t>MID 41357</t>
  </si>
  <si>
    <t>MID 41370</t>
  </si>
  <si>
    <t>MID 41380</t>
  </si>
  <si>
    <t>MID 41391</t>
  </si>
  <si>
    <t>MID 41402</t>
  </si>
  <si>
    <t>MID 41409</t>
  </si>
  <si>
    <t>MID 41415</t>
  </si>
  <si>
    <t>MID 41436</t>
  </si>
  <si>
    <t>MID 41451</t>
  </si>
  <si>
    <t>MID 41464</t>
  </si>
  <si>
    <t>MID 41472</t>
  </si>
  <si>
    <t>MID 41473</t>
  </si>
  <si>
    <t>MID 41480</t>
  </si>
  <si>
    <t>MID 41482</t>
  </si>
  <si>
    <t>MID 41487</t>
  </si>
  <si>
    <t>MID 41491</t>
  </si>
  <si>
    <t>MID 41496</t>
  </si>
  <si>
    <t>MID 41498</t>
  </si>
  <si>
    <t>MID 41509</t>
  </si>
  <si>
    <t>MID 41519</t>
  </si>
  <si>
    <t>MID 41522</t>
  </si>
  <si>
    <t>MID 41532</t>
  </si>
  <si>
    <t>MID 41537</t>
  </si>
  <si>
    <t>MID 41538</t>
  </si>
  <si>
    <t>MID 41558</t>
  </si>
  <si>
    <t>MID 41560</t>
  </si>
  <si>
    <t>MID 41566</t>
  </si>
  <si>
    <t>MID 41569</t>
  </si>
  <si>
    <t>MID 41571</t>
  </si>
  <si>
    <t>MID 41577</t>
  </si>
  <si>
    <t>MID 41580</t>
  </si>
  <si>
    <t>MID 41594</t>
  </si>
  <si>
    <t>MID 41601</t>
  </si>
  <si>
    <t>MID 41603</t>
  </si>
  <si>
    <t>MID 41728</t>
  </si>
  <si>
    <t>MID 41823</t>
  </si>
  <si>
    <t>MID 42151</t>
  </si>
  <si>
    <t>MID 42181</t>
  </si>
  <si>
    <t>MID 42349</t>
  </si>
  <si>
    <t>MID 42365</t>
  </si>
  <si>
    <t>MID 42396</t>
  </si>
  <si>
    <t>MID 42399</t>
  </si>
  <si>
    <t>MID 42400</t>
  </si>
  <si>
    <t>MID 42418</t>
  </si>
  <si>
    <t>Atlantic Heritage Cup</t>
  </si>
  <si>
    <t>MID 42424</t>
  </si>
  <si>
    <t>MID 42510</t>
  </si>
  <si>
    <t>MID 42535</t>
  </si>
  <si>
    <t>MID 42564</t>
  </si>
  <si>
    <t>MID 42602</t>
  </si>
  <si>
    <t>MID 42619</t>
  </si>
  <si>
    <t>MID 42818</t>
  </si>
  <si>
    <t>MID 42943</t>
  </si>
  <si>
    <t>MID 43003</t>
  </si>
  <si>
    <t>MID 43009</t>
  </si>
  <si>
    <t>MID 43055</t>
  </si>
  <si>
    <t>MID 43120</t>
  </si>
  <si>
    <t>MID 43417</t>
  </si>
  <si>
    <t>MID 43433</t>
  </si>
  <si>
    <t>MID 43442</t>
  </si>
  <si>
    <t>MID 43494</t>
  </si>
  <si>
    <t>MID 43501</t>
  </si>
  <si>
    <t>MID 43902</t>
  </si>
  <si>
    <t>MID 44032</t>
  </si>
  <si>
    <t>MID 44050</t>
  </si>
  <si>
    <t>MID 44132</t>
  </si>
  <si>
    <t>MID 44142</t>
  </si>
  <si>
    <t>MID 44151</t>
  </si>
  <si>
    <t>MID 44176</t>
  </si>
  <si>
    <t>MID 44594</t>
  </si>
  <si>
    <t>Mahinda Rajapaksa Cup</t>
  </si>
  <si>
    <t>MID 44659</t>
  </si>
  <si>
    <t>MID 44720</t>
  </si>
  <si>
    <t>MID 44722</t>
  </si>
  <si>
    <t>MID 44735</t>
  </si>
  <si>
    <t>MID 44748</t>
  </si>
  <si>
    <t>MID 44750</t>
  </si>
  <si>
    <t>MID 44752</t>
  </si>
  <si>
    <t>MID 44761</t>
  </si>
  <si>
    <t>MID 44765</t>
  </si>
  <si>
    <t>MID 44786</t>
  </si>
  <si>
    <t>MID 44787</t>
  </si>
  <si>
    <t>MID 44820</t>
  </si>
  <si>
    <t>MID 44839</t>
  </si>
  <si>
    <t>MID 44853</t>
  </si>
  <si>
    <t>MID 44874</t>
  </si>
  <si>
    <t>MID 44876</t>
  </si>
  <si>
    <t>MID 44882</t>
  </si>
  <si>
    <t>MID 44883</t>
  </si>
  <si>
    <t>MID 44907</t>
  </si>
  <si>
    <t>MID 44908</t>
  </si>
  <si>
    <t>MID 44909</t>
  </si>
  <si>
    <t>MID 44921</t>
  </si>
  <si>
    <t>MID 44933</t>
  </si>
  <si>
    <t>MID 44942</t>
  </si>
  <si>
    <t>MID 44975</t>
  </si>
  <si>
    <t>Navruz Cup</t>
  </si>
  <si>
    <t>MID 44985</t>
  </si>
  <si>
    <t>MID 45003</t>
  </si>
  <si>
    <t>MID 45032</t>
  </si>
  <si>
    <t>MID 45051</t>
  </si>
  <si>
    <t>MID 45054</t>
  </si>
  <si>
    <t>MID 45082</t>
  </si>
  <si>
    <t>MID 45109</t>
  </si>
  <si>
    <t>MID 45111</t>
  </si>
  <si>
    <t>MID 45117</t>
  </si>
  <si>
    <t>MID 45140</t>
  </si>
  <si>
    <t>MID 45299</t>
  </si>
  <si>
    <t>MID 45300</t>
  </si>
  <si>
    <t>MID 45323</t>
  </si>
  <si>
    <t>MID 45342</t>
  </si>
  <si>
    <t>MID 45378</t>
  </si>
  <si>
    <t>MID 45383</t>
  </si>
  <si>
    <t>MID 45384</t>
  </si>
  <si>
    <t>MID 45443</t>
  </si>
  <si>
    <t>MID 45482</t>
  </si>
  <si>
    <t>MID 45483</t>
  </si>
  <si>
    <t>MID 45504</t>
  </si>
  <si>
    <t>MID 45559</t>
  </si>
  <si>
    <t>MID 45560</t>
  </si>
  <si>
    <t>MID 45565</t>
  </si>
  <si>
    <t>MID 45577</t>
  </si>
  <si>
    <t>MID 45593</t>
  </si>
  <si>
    <t>MID 45600</t>
  </si>
  <si>
    <t>MID 45623</t>
  </si>
  <si>
    <t>MID 45628</t>
  </si>
  <si>
    <t>MID 45633</t>
  </si>
  <si>
    <t>MID 45639</t>
  </si>
  <si>
    <t>MID 45654</t>
  </si>
  <si>
    <t>result</t>
  </si>
  <si>
    <t>Asamoah Gyan</t>
  </si>
  <si>
    <t>Roger Milla</t>
  </si>
  <si>
    <t>Ahmed Musa</t>
  </si>
  <si>
    <t>Samuel Etoo</t>
  </si>
  <si>
    <t>Andre Ayew</t>
  </si>
  <si>
    <t>player pic</t>
  </si>
  <si>
    <t>player</t>
  </si>
  <si>
    <t>country</t>
  </si>
  <si>
    <t>country url</t>
  </si>
  <si>
    <t>https://www.countryflags.com/flag-of-ghana/.png</t>
  </si>
  <si>
    <t>https://onedrive.live.com/?id=%2Fpersonal%2F1c26c7920172286d%2FDocuments%2FDocuments%2Fimages%2Fayew%2Ejfif&amp;parent=%2Fpersonal%2F1c26c7920172286d%2FDocuments%2FDocuments%2Fimages&amp;viewid=b8bca9dd%2D9c77%2D4928%2D95d3%2Daa901ab4ef0e.png</t>
  </si>
  <si>
    <t>https://onedrive.live.com/?id=%2Fpersonal%2F1c26c7920172286d%2FDocuments%2FDocuments%2Fimages%2Fsamuel%2Deto%27o%2Dcameroon%2D550nw%2D1182382gi%2Ejpg&amp;parent=%2Fpersonal%2F1c26c7920172286d%2FDocuments%2FDocuments%2Fimages&amp;viewid=b8bca9dd%2D9c77%2D4928%2D95d3%2Daa901ab4ef0e.png</t>
  </si>
  <si>
    <t>https://onedrive.live.com/?viewid=b8bca9dd%2D9c77%2D4928%2D95d3%2Daa901ab4ef0e&amp;id=%2Fpersonal%2F1c26c7920172286d%2FDocuments%2FDocuments%2Fimages%2FAsamoah%5FGyan%5F%282014%29%2Ejpg&amp;parent=%2Fpersonal%2F1c26c7920172286d%2FDocuments%2FDocuments%2Fimages.png</t>
  </si>
  <si>
    <t>https://onedrive.live.com/?id=%2Fpersonal%2F1c26c7920172286d%2FDocuments%2FDocuments%2Fimages%2Froger%20milla%2Ejfif&amp;parent=%2Fpersonal%2F1c26c7920172286d%2FDocuments%2FDocuments%2Fimages&amp;viewid=b8bca9dd%2D9c77%2D4928%2D95d3%2Daa901ab4ef0e.png</t>
  </si>
  <si>
    <t>https://onedrive.live.com/?viewid=b8bca9dd%2D9c77%2D4928%2D95d3%2Daa901ab4ef0e&amp;id=%2Fpersonal%2F1c26c7920172286d%2FDocuments%2FDocuments%2Fimages%2FAhmed%5FMusa%5F20180625%2Ejpg&amp;parent=%2Fpersonal%2F1c26c7920172286d%2FDocuments%2FDocuments%2Fimages.png</t>
  </si>
  <si>
    <t>goals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</si>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</sst>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sz val="11"/>
      <color rgb="FF9C5700"/>
      <name val="Aptos Narrow"/>
      <family val="2"/>
    </font>
    <font>
      <sz val="11"/>
      <color rgb="FF3F3F76"/>
      <name val="Aptos Narrow"/>
      <family val="2"/>
    </font>
    <font>
      <b/>
      <sz val="11"/>
      <color rgb="FF3F3F3F"/>
      <name val="Aptos Narrow"/>
      <family val="2"/>
    </font>
    <font>
      <b/>
      <sz val="11"/>
      <color rgb="FFFA7D00"/>
      <name val="Aptos Narrow"/>
      <family val="2"/>
    </font>
    <font>
      <sz val="11"/>
      <color rgb="FFFA7D00"/>
      <name val="Aptos Narrow"/>
      <family val="2"/>
    </font>
    <font>
      <b/>
      <sz val="11"/>
      <color theme="0"/>
      <name val="Aptos Narrow"/>
      <family val="2"/>
    </font>
    <font>
      <sz val="11"/>
      <color rgb="FFFF0000"/>
      <name val="Aptos Narrow"/>
      <family val="2"/>
    </font>
    <font>
      <i/>
      <sz val="11"/>
      <color rgb="FF7F7F7F"/>
      <name val="Aptos Narrow"/>
      <family val="2"/>
    </font>
    <font>
      <b/>
      <sz val="11"/>
      <color theme="1"/>
      <name val="Aptos Narrow"/>
      <family val="2"/>
    </font>
    <font>
      <sz val="11"/>
      <color theme="0"/>
      <name val="Aptos Narrow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41"/>
    <xf numFmtId="14" fontId="1" fillId="0" borderId="0" xfId="41" applyNumberFormat="1"/>
    <xf numFmtId="0" fontId="18" fillId="0" borderId="0" xfId="43"/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CED9-F069-4736-8564-17B496516527}"/>
    <cellStyle name="Note 2" xfId="42" xr:uid="{545F027F-4B77-43C5-918A-13FF6BCA47CD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inal%20sets/Dataset.xlsx" TargetMode="External"/><Relationship Id="rId2" Type="http://schemas.openxmlformats.org/officeDocument/2006/relationships/externalLinkPath" Target="file:///C:\Users\elvin\Documents\Blossom%20Academy\Power%20BI\Week%202\World%20cup%20project\final%20sets\Dataset.xlsx" TargetMode="External"/><Relationship Id="rId1" Type="http://schemas.openxmlformats.org/officeDocument/2006/relationships/externalLinkPath" Target="/Users/elvin/Documents/Blossom%20Academy/Power%20BI/Week%202/World%20cup%20project/final%20sets/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ldCupMatches"/>
      <sheetName val="World Cup Games"/>
      <sheetName val="2026 world cup squads"/>
      <sheetName val="2026 world cup groups"/>
      <sheetName val="shootouts w IDs"/>
      <sheetName val="goalscorers w IDs"/>
      <sheetName val="results w IDs"/>
      <sheetName val="countries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nedrive.live.com/?id=%2Fpersonal%2F1c26c7920172286d%2FDocuments%2FDocuments%2Fimages%2Fsamuel%2Deto%27o%2Dcameroon%2D550nw%2D1182382gi%2Ejpg&amp;parent=%2Fpersonal%2F1c26c7920172286d%2FDocuments%2FDocuments%2Fimages&amp;viewid=b8bca9dd%2D9c77%2D4928%2D95d3%2Daa901ab4ef0e.png" TargetMode="External"/><Relationship Id="rId2" Type="http://schemas.openxmlformats.org/officeDocument/2006/relationships/hyperlink" Target="https://onedrive.live.com/?id=%2Fpersonal%2F1c26c7920172286d%2FDocuments%2FDocuments%2Fimages%2Fayew%2Ejfif&amp;parent=%2Fpersonal%2F1c26c7920172286d%2FDocuments%2FDocuments%2Fimages&amp;viewid=b8bca9dd%2D9c77%2D4928%2D95d3%2Daa901ab4ef0e.png" TargetMode="External"/><Relationship Id="rId1" Type="http://schemas.openxmlformats.org/officeDocument/2006/relationships/hyperlink" Target="https://www.countryflags.com/flag-of-ghana/.png" TargetMode="External"/><Relationship Id="rId6" Type="http://schemas.openxmlformats.org/officeDocument/2006/relationships/hyperlink" Target="https://onedrive.live.com/?viewid=b8bca9dd%2D9c77%2D4928%2D95d3%2Daa901ab4ef0e&amp;id=%2Fpersonal%2F1c26c7920172286d%2FDocuments%2FDocuments%2Fimages%2FAhmed%5FMusa%5F20180625%2Ejpg&amp;parent=%2Fpersonal%2F1c26c7920172286d%2FDocuments%2FDocuments%2Fimages.png" TargetMode="External"/><Relationship Id="rId5" Type="http://schemas.openxmlformats.org/officeDocument/2006/relationships/hyperlink" Target="https://onedrive.live.com/?id=%2Fpersonal%2F1c26c7920172286d%2FDocuments%2FDocuments%2Fimages%2Froger%20milla%2Ejfif&amp;parent=%2Fpersonal%2F1c26c7920172286d%2FDocuments%2FDocuments%2Fimages&amp;viewid=b8bca9dd%2D9c77%2D4928%2D95d3%2Daa901ab4ef0e.png" TargetMode="External"/><Relationship Id="rId4" Type="http://schemas.openxmlformats.org/officeDocument/2006/relationships/hyperlink" Target="https://onedrive.live.com/?viewid=b8bca9dd%2D9c77%2D4928%2D95d3%2Daa901ab4ef0e&amp;id=%2Fpersonal%2F1c26c7920172286d%2FDocuments%2FDocuments%2Fimages%2FAsamoah%5FGyan%5F%282014%29%2Ejpg&amp;parent=%2Fpersonal%2F1c26c7920172286d%2FDocuments%2FDocuments%2Fimage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96"/>
  <sheetViews>
    <sheetView topLeftCell="C1" workbookViewId="0">
      <selection activeCell="L2" sqref="L2"/>
    </sheetView>
  </sheetViews>
  <sheetFormatPr defaultRowHeight="14.5" x14ac:dyDescent="0.35"/>
  <cols>
    <col min="1" max="1" width="9.81640625" bestFit="1" customWidth="1"/>
    <col min="2" max="2" width="9.81640625" customWidth="1"/>
    <col min="3" max="3" width="10.453125" bestFit="1" customWidth="1"/>
    <col min="4" max="4" width="7.6328125" bestFit="1" customWidth="1"/>
    <col min="5" max="5" width="20.90625" bestFit="1" customWidth="1"/>
    <col min="6" max="6" width="11.54296875" bestFit="1" customWidth="1"/>
    <col min="7" max="7" width="22.6328125" bestFit="1" customWidth="1"/>
    <col min="8" max="8" width="17.54296875" bestFit="1" customWidth="1"/>
    <col min="9" max="9" width="11.6328125" bestFit="1" customWidth="1"/>
    <col min="10" max="10" width="14.1796875" bestFit="1" customWidth="1"/>
    <col min="11" max="11" width="39.1796875" bestFit="1" customWidth="1"/>
    <col min="12" max="12" width="6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12172</v>
      </c>
    </row>
    <row r="2" spans="1:12" x14ac:dyDescent="0.35">
      <c r="A2" t="s">
        <v>1539</v>
      </c>
      <c r="B2">
        <f>YEAR(C2)</f>
        <v>1960</v>
      </c>
      <c r="C2" s="1">
        <v>21916</v>
      </c>
      <c r="D2">
        <v>188</v>
      </c>
      <c r="E2" t="s">
        <v>85</v>
      </c>
      <c r="F2">
        <v>322</v>
      </c>
      <c r="G2" t="s">
        <v>1193</v>
      </c>
      <c r="H2" t="s">
        <v>172</v>
      </c>
      <c r="I2">
        <v>0</v>
      </c>
      <c r="J2">
        <v>5</v>
      </c>
      <c r="K2" t="s">
        <v>15</v>
      </c>
      <c r="L2" t="s">
        <v>33</v>
      </c>
    </row>
    <row r="3" spans="1:12" x14ac:dyDescent="0.35">
      <c r="A3" t="s">
        <v>1540</v>
      </c>
      <c r="B3">
        <f t="shared" ref="B3:B66" si="0">YEAR(C3)</f>
        <v>1960</v>
      </c>
      <c r="C3" s="1">
        <v>21918</v>
      </c>
      <c r="D3">
        <v>292</v>
      </c>
      <c r="E3" t="s">
        <v>50</v>
      </c>
      <c r="F3">
        <v>322</v>
      </c>
      <c r="G3" t="s">
        <v>1193</v>
      </c>
      <c r="H3" t="s">
        <v>172</v>
      </c>
      <c r="I3">
        <v>1</v>
      </c>
      <c r="J3">
        <v>5</v>
      </c>
      <c r="K3" t="s">
        <v>15</v>
      </c>
      <c r="L3" t="s">
        <v>33</v>
      </c>
    </row>
    <row r="4" spans="1:12" x14ac:dyDescent="0.35">
      <c r="A4" t="s">
        <v>1541</v>
      </c>
      <c r="B4">
        <f t="shared" si="0"/>
        <v>1960</v>
      </c>
      <c r="C4" s="1">
        <v>21923</v>
      </c>
      <c r="D4">
        <v>84</v>
      </c>
      <c r="E4" t="s">
        <v>73</v>
      </c>
      <c r="F4">
        <v>322</v>
      </c>
      <c r="G4" t="s">
        <v>1193</v>
      </c>
      <c r="H4" t="s">
        <v>172</v>
      </c>
      <c r="I4">
        <v>0</v>
      </c>
      <c r="J4">
        <v>1</v>
      </c>
      <c r="K4" t="s">
        <v>15</v>
      </c>
      <c r="L4" t="s">
        <v>33</v>
      </c>
    </row>
    <row r="5" spans="1:12" x14ac:dyDescent="0.35">
      <c r="A5" t="s">
        <v>1542</v>
      </c>
      <c r="B5">
        <f t="shared" si="0"/>
        <v>1960</v>
      </c>
      <c r="C5" s="1">
        <v>21942</v>
      </c>
      <c r="D5">
        <v>122</v>
      </c>
      <c r="E5" t="s">
        <v>63</v>
      </c>
      <c r="F5">
        <v>106</v>
      </c>
      <c r="G5" t="s">
        <v>80</v>
      </c>
      <c r="H5" t="s">
        <v>14</v>
      </c>
      <c r="I5">
        <v>3</v>
      </c>
      <c r="J5">
        <v>2</v>
      </c>
      <c r="K5" t="s">
        <v>15</v>
      </c>
      <c r="L5" t="s">
        <v>16</v>
      </c>
    </row>
    <row r="6" spans="1:12" x14ac:dyDescent="0.35">
      <c r="A6" t="s">
        <v>1543</v>
      </c>
      <c r="B6">
        <f t="shared" si="0"/>
        <v>1960</v>
      </c>
      <c r="C6" s="1">
        <v>21946</v>
      </c>
      <c r="D6">
        <v>122</v>
      </c>
      <c r="E6" t="s">
        <v>63</v>
      </c>
      <c r="F6">
        <v>259</v>
      </c>
      <c r="G6" t="s">
        <v>22</v>
      </c>
      <c r="H6" t="s">
        <v>14</v>
      </c>
      <c r="I6">
        <v>3</v>
      </c>
      <c r="J6">
        <v>4</v>
      </c>
      <c r="K6" t="s">
        <v>15</v>
      </c>
      <c r="L6" t="s">
        <v>33</v>
      </c>
    </row>
    <row r="7" spans="1:12" x14ac:dyDescent="0.35">
      <c r="A7" t="s">
        <v>1544</v>
      </c>
      <c r="B7">
        <f t="shared" si="0"/>
        <v>1960</v>
      </c>
      <c r="C7" s="1">
        <v>21953</v>
      </c>
      <c r="D7">
        <v>110</v>
      </c>
      <c r="E7" t="s">
        <v>35</v>
      </c>
      <c r="F7">
        <v>259</v>
      </c>
      <c r="G7" t="s">
        <v>22</v>
      </c>
      <c r="H7" t="s">
        <v>14</v>
      </c>
      <c r="I7">
        <v>6</v>
      </c>
      <c r="J7">
        <v>2</v>
      </c>
      <c r="K7" t="s">
        <v>15</v>
      </c>
      <c r="L7" t="s">
        <v>16</v>
      </c>
    </row>
    <row r="8" spans="1:12" x14ac:dyDescent="0.35">
      <c r="A8" t="s">
        <v>1545</v>
      </c>
      <c r="B8">
        <f t="shared" si="0"/>
        <v>1960</v>
      </c>
      <c r="C8" s="1">
        <v>22020</v>
      </c>
      <c r="D8">
        <v>140</v>
      </c>
      <c r="E8" t="s">
        <v>56</v>
      </c>
      <c r="F8">
        <v>31</v>
      </c>
      <c r="G8" t="s">
        <v>18</v>
      </c>
      <c r="H8" t="s">
        <v>14</v>
      </c>
      <c r="I8">
        <v>3</v>
      </c>
      <c r="J8">
        <v>2</v>
      </c>
      <c r="K8" t="s">
        <v>1546</v>
      </c>
      <c r="L8" t="s">
        <v>16</v>
      </c>
    </row>
    <row r="9" spans="1:12" x14ac:dyDescent="0.35">
      <c r="A9" t="s">
        <v>1547</v>
      </c>
      <c r="B9">
        <f t="shared" si="0"/>
        <v>1960</v>
      </c>
      <c r="C9" s="1">
        <v>22020</v>
      </c>
      <c r="D9">
        <v>44</v>
      </c>
      <c r="E9" t="s">
        <v>65</v>
      </c>
      <c r="F9">
        <v>103</v>
      </c>
      <c r="G9" t="s">
        <v>28</v>
      </c>
      <c r="H9" t="s">
        <v>14</v>
      </c>
      <c r="I9">
        <v>5</v>
      </c>
      <c r="J9">
        <v>4</v>
      </c>
      <c r="K9" t="s">
        <v>1546</v>
      </c>
      <c r="L9" t="s">
        <v>16</v>
      </c>
    </row>
    <row r="10" spans="1:12" x14ac:dyDescent="0.35">
      <c r="A10" t="s">
        <v>1548</v>
      </c>
      <c r="B10">
        <f t="shared" si="0"/>
        <v>1960</v>
      </c>
      <c r="C10" s="1">
        <v>22020</v>
      </c>
      <c r="D10">
        <v>64</v>
      </c>
      <c r="E10" t="s">
        <v>41</v>
      </c>
      <c r="F10">
        <v>229</v>
      </c>
      <c r="G10" t="s">
        <v>187</v>
      </c>
      <c r="H10" t="s">
        <v>14</v>
      </c>
      <c r="I10">
        <v>4</v>
      </c>
      <c r="J10">
        <v>1</v>
      </c>
      <c r="K10" t="s">
        <v>1546</v>
      </c>
      <c r="L10" t="s">
        <v>16</v>
      </c>
    </row>
    <row r="11" spans="1:12" x14ac:dyDescent="0.35">
      <c r="A11" t="s">
        <v>1549</v>
      </c>
      <c r="B11">
        <f t="shared" si="0"/>
        <v>1960</v>
      </c>
      <c r="C11" s="1">
        <v>22020</v>
      </c>
      <c r="D11">
        <v>47</v>
      </c>
      <c r="E11" t="s">
        <v>68</v>
      </c>
      <c r="F11">
        <v>78</v>
      </c>
      <c r="G11" t="s">
        <v>121</v>
      </c>
      <c r="H11" t="s">
        <v>14</v>
      </c>
      <c r="I11">
        <v>9</v>
      </c>
      <c r="J11">
        <v>2</v>
      </c>
      <c r="K11" t="s">
        <v>1546</v>
      </c>
      <c r="L11" t="s">
        <v>16</v>
      </c>
    </row>
    <row r="12" spans="1:12" x14ac:dyDescent="0.35">
      <c r="A12" t="s">
        <v>1550</v>
      </c>
      <c r="B12">
        <f t="shared" si="0"/>
        <v>1960</v>
      </c>
      <c r="C12" s="1">
        <v>22020</v>
      </c>
      <c r="D12">
        <v>170</v>
      </c>
      <c r="E12" t="s">
        <v>79</v>
      </c>
      <c r="F12">
        <v>54</v>
      </c>
      <c r="G12" t="s">
        <v>32</v>
      </c>
      <c r="H12" t="s">
        <v>14</v>
      </c>
      <c r="I12">
        <v>4</v>
      </c>
      <c r="J12">
        <v>3</v>
      </c>
      <c r="K12" t="s">
        <v>1546</v>
      </c>
      <c r="L12" t="s">
        <v>16</v>
      </c>
    </row>
    <row r="13" spans="1:12" x14ac:dyDescent="0.35">
      <c r="A13" t="s">
        <v>1551</v>
      </c>
      <c r="B13">
        <f t="shared" si="0"/>
        <v>1960</v>
      </c>
      <c r="C13" s="1">
        <v>22021</v>
      </c>
      <c r="D13">
        <v>64</v>
      </c>
      <c r="E13" t="s">
        <v>41</v>
      </c>
      <c r="F13">
        <v>140</v>
      </c>
      <c r="G13" t="s">
        <v>56</v>
      </c>
      <c r="H13" t="s">
        <v>14</v>
      </c>
      <c r="I13">
        <v>3</v>
      </c>
      <c r="J13">
        <v>2</v>
      </c>
      <c r="K13" t="s">
        <v>1546</v>
      </c>
      <c r="L13" t="s">
        <v>16</v>
      </c>
    </row>
    <row r="14" spans="1:12" x14ac:dyDescent="0.35">
      <c r="A14" t="s">
        <v>1552</v>
      </c>
      <c r="B14">
        <f t="shared" si="0"/>
        <v>1960</v>
      </c>
      <c r="C14" s="1">
        <v>22021</v>
      </c>
      <c r="D14">
        <v>47</v>
      </c>
      <c r="E14" t="s">
        <v>68</v>
      </c>
      <c r="F14">
        <v>170</v>
      </c>
      <c r="G14" t="s">
        <v>79</v>
      </c>
      <c r="H14" t="s">
        <v>14</v>
      </c>
      <c r="I14">
        <v>3</v>
      </c>
      <c r="J14">
        <v>2</v>
      </c>
      <c r="K14" t="s">
        <v>1546</v>
      </c>
      <c r="L14" t="s">
        <v>16</v>
      </c>
    </row>
    <row r="15" spans="1:12" x14ac:dyDescent="0.35">
      <c r="A15" t="s">
        <v>1553</v>
      </c>
      <c r="B15">
        <f t="shared" si="0"/>
        <v>1960</v>
      </c>
      <c r="C15" s="1">
        <v>22021</v>
      </c>
      <c r="D15">
        <v>165</v>
      </c>
      <c r="E15" t="s">
        <v>31</v>
      </c>
      <c r="F15">
        <v>44</v>
      </c>
      <c r="G15" t="s">
        <v>65</v>
      </c>
      <c r="H15" t="s">
        <v>14</v>
      </c>
      <c r="I15">
        <v>6</v>
      </c>
      <c r="J15">
        <v>1</v>
      </c>
      <c r="K15" t="s">
        <v>1546</v>
      </c>
      <c r="L15" t="s">
        <v>16</v>
      </c>
    </row>
    <row r="16" spans="1:12" x14ac:dyDescent="0.35">
      <c r="A16" t="s">
        <v>1554</v>
      </c>
      <c r="B16">
        <f t="shared" si="0"/>
        <v>1960</v>
      </c>
      <c r="C16" s="1">
        <v>22023</v>
      </c>
      <c r="D16">
        <v>47</v>
      </c>
      <c r="E16" t="s">
        <v>68</v>
      </c>
      <c r="F16">
        <v>64</v>
      </c>
      <c r="G16" t="s">
        <v>41</v>
      </c>
      <c r="H16" t="s">
        <v>14</v>
      </c>
      <c r="I16">
        <v>5</v>
      </c>
      <c r="J16">
        <v>4</v>
      </c>
      <c r="K16" t="s">
        <v>1546</v>
      </c>
      <c r="L16" t="s">
        <v>16</v>
      </c>
    </row>
    <row r="17" spans="1:12" x14ac:dyDescent="0.35">
      <c r="A17" t="s">
        <v>1555</v>
      </c>
      <c r="B17">
        <f t="shared" si="0"/>
        <v>1960</v>
      </c>
      <c r="C17" s="1">
        <v>22024</v>
      </c>
      <c r="D17">
        <v>165</v>
      </c>
      <c r="E17" t="s">
        <v>31</v>
      </c>
      <c r="F17">
        <v>64</v>
      </c>
      <c r="G17" t="s">
        <v>41</v>
      </c>
      <c r="H17" t="s">
        <v>14</v>
      </c>
      <c r="I17">
        <v>8</v>
      </c>
      <c r="J17">
        <v>1</v>
      </c>
      <c r="K17" t="s">
        <v>1546</v>
      </c>
      <c r="L17" t="s">
        <v>16</v>
      </c>
    </row>
    <row r="18" spans="1:12" x14ac:dyDescent="0.35">
      <c r="A18" t="s">
        <v>1556</v>
      </c>
      <c r="B18">
        <f t="shared" si="0"/>
        <v>1960</v>
      </c>
      <c r="C18" s="1">
        <v>22030</v>
      </c>
      <c r="D18">
        <v>289</v>
      </c>
      <c r="E18" t="s">
        <v>66</v>
      </c>
      <c r="F18">
        <v>198</v>
      </c>
      <c r="G18" t="s">
        <v>62</v>
      </c>
      <c r="H18" t="s">
        <v>14</v>
      </c>
      <c r="I18">
        <v>1</v>
      </c>
      <c r="J18">
        <v>1</v>
      </c>
      <c r="K18" t="s">
        <v>15</v>
      </c>
      <c r="L18" t="s">
        <v>20</v>
      </c>
    </row>
    <row r="19" spans="1:12" x14ac:dyDescent="0.35">
      <c r="A19" t="s">
        <v>1557</v>
      </c>
      <c r="B19">
        <f t="shared" si="0"/>
        <v>1960</v>
      </c>
      <c r="C19" s="1">
        <v>22032</v>
      </c>
      <c r="D19">
        <v>47</v>
      </c>
      <c r="E19" t="s">
        <v>68</v>
      </c>
      <c r="F19">
        <v>198</v>
      </c>
      <c r="G19" t="s">
        <v>62</v>
      </c>
      <c r="H19" t="s">
        <v>14</v>
      </c>
      <c r="I19">
        <v>0</v>
      </c>
      <c r="J19">
        <v>0</v>
      </c>
      <c r="K19" t="s">
        <v>15</v>
      </c>
      <c r="L19" t="s">
        <v>20</v>
      </c>
    </row>
    <row r="20" spans="1:12" x14ac:dyDescent="0.35">
      <c r="A20" t="s">
        <v>1558</v>
      </c>
      <c r="B20">
        <f t="shared" si="0"/>
        <v>1960</v>
      </c>
      <c r="C20" s="1">
        <v>22035</v>
      </c>
      <c r="D20">
        <v>84</v>
      </c>
      <c r="E20" t="s">
        <v>73</v>
      </c>
      <c r="F20">
        <v>39</v>
      </c>
      <c r="G20" t="s">
        <v>86</v>
      </c>
      <c r="H20" t="s">
        <v>87</v>
      </c>
      <c r="I20">
        <v>0</v>
      </c>
      <c r="J20">
        <v>5</v>
      </c>
      <c r="K20" t="s">
        <v>15</v>
      </c>
      <c r="L20" t="s">
        <v>33</v>
      </c>
    </row>
    <row r="21" spans="1:12" x14ac:dyDescent="0.35">
      <c r="A21" t="s">
        <v>1559</v>
      </c>
      <c r="B21">
        <f t="shared" si="0"/>
        <v>1960</v>
      </c>
      <c r="C21" s="1">
        <v>22037</v>
      </c>
      <c r="D21">
        <v>289</v>
      </c>
      <c r="E21" t="s">
        <v>66</v>
      </c>
      <c r="F21">
        <v>110</v>
      </c>
      <c r="G21" t="s">
        <v>35</v>
      </c>
      <c r="H21" t="s">
        <v>14</v>
      </c>
      <c r="I21">
        <v>2</v>
      </c>
      <c r="J21">
        <v>3</v>
      </c>
      <c r="K21" t="s">
        <v>15</v>
      </c>
      <c r="L21" t="s">
        <v>33</v>
      </c>
    </row>
    <row r="22" spans="1:12" x14ac:dyDescent="0.35">
      <c r="A22" t="s">
        <v>1560</v>
      </c>
      <c r="B22">
        <f t="shared" si="0"/>
        <v>1960</v>
      </c>
      <c r="C22" s="1">
        <v>22037</v>
      </c>
      <c r="D22">
        <v>84</v>
      </c>
      <c r="E22" t="s">
        <v>73</v>
      </c>
      <c r="F22">
        <v>39</v>
      </c>
      <c r="G22" t="s">
        <v>86</v>
      </c>
      <c r="H22" t="s">
        <v>87</v>
      </c>
      <c r="I22">
        <v>1</v>
      </c>
      <c r="J22">
        <v>3</v>
      </c>
      <c r="K22" t="s">
        <v>15</v>
      </c>
      <c r="L22" t="s">
        <v>33</v>
      </c>
    </row>
    <row r="23" spans="1:12" x14ac:dyDescent="0.35">
      <c r="A23" t="s">
        <v>1561</v>
      </c>
      <c r="B23">
        <f t="shared" si="0"/>
        <v>1960</v>
      </c>
      <c r="C23" s="1">
        <v>22042</v>
      </c>
      <c r="D23">
        <v>84</v>
      </c>
      <c r="E23" t="s">
        <v>73</v>
      </c>
      <c r="F23">
        <v>39</v>
      </c>
      <c r="G23" t="s">
        <v>86</v>
      </c>
      <c r="H23" t="s">
        <v>87</v>
      </c>
      <c r="I23">
        <v>0</v>
      </c>
      <c r="J23">
        <v>3</v>
      </c>
      <c r="K23" t="s">
        <v>15</v>
      </c>
      <c r="L23" t="s">
        <v>33</v>
      </c>
    </row>
    <row r="24" spans="1:12" x14ac:dyDescent="0.35">
      <c r="A24" t="s">
        <v>1562</v>
      </c>
      <c r="B24">
        <f t="shared" si="0"/>
        <v>1960</v>
      </c>
      <c r="C24" s="1">
        <v>22068</v>
      </c>
      <c r="D24">
        <v>170</v>
      </c>
      <c r="E24" t="s">
        <v>79</v>
      </c>
      <c r="F24">
        <v>198</v>
      </c>
      <c r="G24" t="s">
        <v>62</v>
      </c>
      <c r="H24" t="s">
        <v>14</v>
      </c>
      <c r="I24">
        <v>3</v>
      </c>
      <c r="J24">
        <v>2</v>
      </c>
      <c r="K24" t="s">
        <v>15</v>
      </c>
      <c r="L24" t="s">
        <v>16</v>
      </c>
    </row>
    <row r="25" spans="1:12" x14ac:dyDescent="0.35">
      <c r="A25" t="s">
        <v>1563</v>
      </c>
      <c r="B25">
        <f t="shared" si="0"/>
        <v>1960</v>
      </c>
      <c r="C25" s="1">
        <v>22072</v>
      </c>
      <c r="D25">
        <v>292</v>
      </c>
      <c r="E25" t="s">
        <v>50</v>
      </c>
      <c r="F25">
        <v>134</v>
      </c>
      <c r="G25" t="s">
        <v>864</v>
      </c>
      <c r="H25" t="s">
        <v>115</v>
      </c>
      <c r="I25">
        <v>2</v>
      </c>
      <c r="J25">
        <v>1</v>
      </c>
      <c r="K25" t="s">
        <v>15</v>
      </c>
      <c r="L25" t="s">
        <v>16</v>
      </c>
    </row>
    <row r="26" spans="1:12" x14ac:dyDescent="0.35">
      <c r="A26" t="s">
        <v>1564</v>
      </c>
      <c r="B26">
        <f t="shared" si="0"/>
        <v>1960</v>
      </c>
      <c r="C26" s="1">
        <v>22100</v>
      </c>
      <c r="D26">
        <v>110</v>
      </c>
      <c r="E26" t="s">
        <v>35</v>
      </c>
      <c r="F26">
        <v>84</v>
      </c>
      <c r="G26" t="s">
        <v>73</v>
      </c>
      <c r="H26" t="s">
        <v>14</v>
      </c>
      <c r="I26">
        <v>2</v>
      </c>
      <c r="J26">
        <v>2</v>
      </c>
      <c r="K26" t="s">
        <v>15</v>
      </c>
      <c r="L26" t="s">
        <v>20</v>
      </c>
    </row>
    <row r="27" spans="1:12" x14ac:dyDescent="0.35">
      <c r="A27" t="s">
        <v>1565</v>
      </c>
      <c r="B27">
        <f t="shared" si="0"/>
        <v>1960</v>
      </c>
      <c r="C27" s="1">
        <v>22107</v>
      </c>
      <c r="D27">
        <v>170</v>
      </c>
      <c r="E27" t="s">
        <v>79</v>
      </c>
      <c r="F27">
        <v>259</v>
      </c>
      <c r="G27" t="s">
        <v>22</v>
      </c>
      <c r="H27" t="s">
        <v>14</v>
      </c>
      <c r="I27">
        <v>1</v>
      </c>
      <c r="J27">
        <v>0</v>
      </c>
      <c r="K27" t="s">
        <v>15</v>
      </c>
      <c r="L27" t="s">
        <v>16</v>
      </c>
    </row>
    <row r="28" spans="1:12" x14ac:dyDescent="0.35">
      <c r="A28" t="s">
        <v>1566</v>
      </c>
      <c r="B28">
        <f t="shared" si="0"/>
        <v>1960</v>
      </c>
      <c r="C28" s="1">
        <v>22156</v>
      </c>
      <c r="D28">
        <v>110</v>
      </c>
      <c r="E28" t="s">
        <v>35</v>
      </c>
      <c r="F28">
        <v>198</v>
      </c>
      <c r="G28" t="s">
        <v>62</v>
      </c>
      <c r="H28" t="s">
        <v>14</v>
      </c>
      <c r="I28">
        <v>4</v>
      </c>
      <c r="J28">
        <v>1</v>
      </c>
      <c r="K28" t="s">
        <v>262</v>
      </c>
      <c r="L28" t="s">
        <v>16</v>
      </c>
    </row>
    <row r="29" spans="1:12" x14ac:dyDescent="0.35">
      <c r="A29" t="s">
        <v>1567</v>
      </c>
      <c r="B29">
        <f t="shared" si="0"/>
        <v>1960</v>
      </c>
      <c r="C29" s="1">
        <v>22169</v>
      </c>
      <c r="D29">
        <v>198</v>
      </c>
      <c r="E29" t="s">
        <v>62</v>
      </c>
      <c r="F29">
        <v>110</v>
      </c>
      <c r="G29" t="s">
        <v>35</v>
      </c>
      <c r="H29" t="s">
        <v>14</v>
      </c>
      <c r="I29">
        <v>2</v>
      </c>
      <c r="J29">
        <v>2</v>
      </c>
      <c r="K29" t="s">
        <v>262</v>
      </c>
      <c r="L29" t="s">
        <v>20</v>
      </c>
    </row>
    <row r="30" spans="1:12" x14ac:dyDescent="0.35">
      <c r="A30" t="s">
        <v>1568</v>
      </c>
      <c r="B30">
        <f t="shared" si="0"/>
        <v>1960</v>
      </c>
      <c r="C30" s="1">
        <v>22191</v>
      </c>
      <c r="D30">
        <v>110</v>
      </c>
      <c r="E30" t="s">
        <v>35</v>
      </c>
      <c r="F30">
        <v>170</v>
      </c>
      <c r="G30" t="s">
        <v>79</v>
      </c>
      <c r="H30" t="s">
        <v>14</v>
      </c>
      <c r="I30">
        <v>5</v>
      </c>
      <c r="J30">
        <v>1</v>
      </c>
      <c r="K30" t="s">
        <v>15</v>
      </c>
      <c r="L30" t="s">
        <v>16</v>
      </c>
    </row>
    <row r="31" spans="1:12" x14ac:dyDescent="0.35">
      <c r="A31" t="s">
        <v>1569</v>
      </c>
      <c r="B31">
        <f t="shared" si="0"/>
        <v>1960</v>
      </c>
      <c r="C31" s="1">
        <v>22191</v>
      </c>
      <c r="D31">
        <v>198</v>
      </c>
      <c r="E31" t="s">
        <v>62</v>
      </c>
      <c r="F31">
        <v>122</v>
      </c>
      <c r="G31" t="s">
        <v>63</v>
      </c>
      <c r="H31" t="s">
        <v>14</v>
      </c>
      <c r="I31">
        <v>4</v>
      </c>
      <c r="J31">
        <v>1</v>
      </c>
      <c r="K31" t="s">
        <v>15</v>
      </c>
      <c r="L31" t="s">
        <v>16</v>
      </c>
    </row>
    <row r="32" spans="1:12" x14ac:dyDescent="0.35">
      <c r="A32" t="s">
        <v>1570</v>
      </c>
      <c r="B32">
        <f t="shared" si="0"/>
        <v>1960</v>
      </c>
      <c r="C32" s="1">
        <v>22194</v>
      </c>
      <c r="D32">
        <v>198</v>
      </c>
      <c r="E32" t="s">
        <v>62</v>
      </c>
      <c r="F32">
        <v>170</v>
      </c>
      <c r="G32" t="s">
        <v>79</v>
      </c>
      <c r="H32" t="s">
        <v>14</v>
      </c>
      <c r="I32">
        <v>2</v>
      </c>
      <c r="J32">
        <v>3</v>
      </c>
      <c r="K32" t="s">
        <v>15</v>
      </c>
      <c r="L32" t="s">
        <v>33</v>
      </c>
    </row>
    <row r="33" spans="1:12" x14ac:dyDescent="0.35">
      <c r="A33" t="s">
        <v>1571</v>
      </c>
      <c r="B33">
        <f t="shared" si="0"/>
        <v>1960</v>
      </c>
      <c r="C33" s="1">
        <v>22197</v>
      </c>
      <c r="D33">
        <v>297</v>
      </c>
      <c r="E33" t="s">
        <v>76</v>
      </c>
      <c r="F33">
        <v>284</v>
      </c>
      <c r="G33" t="s">
        <v>77</v>
      </c>
      <c r="H33" t="s">
        <v>14</v>
      </c>
      <c r="I33">
        <v>1</v>
      </c>
      <c r="J33">
        <v>0</v>
      </c>
      <c r="K33" t="s">
        <v>15</v>
      </c>
      <c r="L33" t="s">
        <v>16</v>
      </c>
    </row>
    <row r="34" spans="1:12" x14ac:dyDescent="0.35">
      <c r="A34" t="s">
        <v>1572</v>
      </c>
      <c r="B34">
        <f t="shared" si="0"/>
        <v>1960</v>
      </c>
      <c r="C34" s="1">
        <v>22198</v>
      </c>
      <c r="D34">
        <v>198</v>
      </c>
      <c r="E34" t="s">
        <v>62</v>
      </c>
      <c r="F34">
        <v>110</v>
      </c>
      <c r="G34" t="s">
        <v>35</v>
      </c>
      <c r="H34" t="s">
        <v>14</v>
      </c>
      <c r="I34">
        <v>0</v>
      </c>
      <c r="J34">
        <v>3</v>
      </c>
      <c r="K34" t="s">
        <v>15</v>
      </c>
      <c r="L34" t="s">
        <v>33</v>
      </c>
    </row>
    <row r="35" spans="1:12" x14ac:dyDescent="0.35">
      <c r="A35" t="s">
        <v>1573</v>
      </c>
      <c r="B35">
        <f t="shared" si="0"/>
        <v>1960</v>
      </c>
      <c r="C35" s="1">
        <v>22199</v>
      </c>
      <c r="D35">
        <v>148</v>
      </c>
      <c r="E35" t="s">
        <v>143</v>
      </c>
      <c r="F35">
        <v>324</v>
      </c>
      <c r="G35" t="s">
        <v>627</v>
      </c>
      <c r="H35" t="s">
        <v>14</v>
      </c>
      <c r="I35">
        <v>4</v>
      </c>
      <c r="J35">
        <v>1</v>
      </c>
      <c r="K35" t="s">
        <v>15</v>
      </c>
      <c r="L35" t="s">
        <v>16</v>
      </c>
    </row>
    <row r="36" spans="1:12" x14ac:dyDescent="0.35">
      <c r="A36" t="s">
        <v>1574</v>
      </c>
      <c r="B36">
        <f t="shared" si="0"/>
        <v>1960</v>
      </c>
      <c r="C36" s="1">
        <v>22200</v>
      </c>
      <c r="D36">
        <v>297</v>
      </c>
      <c r="E36" t="s">
        <v>76</v>
      </c>
      <c r="F36">
        <v>324</v>
      </c>
      <c r="G36" t="s">
        <v>627</v>
      </c>
      <c r="H36" t="s">
        <v>14</v>
      </c>
      <c r="I36">
        <v>3</v>
      </c>
      <c r="J36">
        <v>0</v>
      </c>
      <c r="K36" t="s">
        <v>15</v>
      </c>
      <c r="L36" t="s">
        <v>16</v>
      </c>
    </row>
    <row r="37" spans="1:12" x14ac:dyDescent="0.35">
      <c r="A37" t="s">
        <v>1575</v>
      </c>
      <c r="B37">
        <f t="shared" si="0"/>
        <v>1960</v>
      </c>
      <c r="C37" s="1">
        <v>22201</v>
      </c>
      <c r="D37">
        <v>148</v>
      </c>
      <c r="E37" t="s">
        <v>143</v>
      </c>
      <c r="F37">
        <v>284</v>
      </c>
      <c r="G37" t="s">
        <v>77</v>
      </c>
      <c r="H37" t="s">
        <v>14</v>
      </c>
      <c r="I37">
        <v>5</v>
      </c>
      <c r="J37">
        <v>0</v>
      </c>
      <c r="K37" t="s">
        <v>15</v>
      </c>
      <c r="L37" t="s">
        <v>16</v>
      </c>
    </row>
    <row r="38" spans="1:12" x14ac:dyDescent="0.35">
      <c r="A38" t="s">
        <v>1576</v>
      </c>
      <c r="B38">
        <f t="shared" si="0"/>
        <v>1960</v>
      </c>
      <c r="C38" s="1">
        <v>22203</v>
      </c>
      <c r="D38">
        <v>284</v>
      </c>
      <c r="E38" t="s">
        <v>77</v>
      </c>
      <c r="F38">
        <v>324</v>
      </c>
      <c r="G38" t="s">
        <v>627</v>
      </c>
      <c r="H38" t="s">
        <v>14</v>
      </c>
      <c r="I38">
        <v>4</v>
      </c>
      <c r="J38">
        <v>2</v>
      </c>
      <c r="K38" t="s">
        <v>15</v>
      </c>
      <c r="L38" t="s">
        <v>16</v>
      </c>
    </row>
    <row r="39" spans="1:12" x14ac:dyDescent="0.35">
      <c r="A39" t="s">
        <v>1577</v>
      </c>
      <c r="B39">
        <f t="shared" si="0"/>
        <v>1960</v>
      </c>
      <c r="C39" s="1">
        <v>22204</v>
      </c>
      <c r="D39">
        <v>297</v>
      </c>
      <c r="E39" t="s">
        <v>76</v>
      </c>
      <c r="F39">
        <v>148</v>
      </c>
      <c r="G39" t="s">
        <v>143</v>
      </c>
      <c r="H39" t="s">
        <v>14</v>
      </c>
      <c r="I39">
        <v>1</v>
      </c>
      <c r="J39">
        <v>1</v>
      </c>
      <c r="K39" t="s">
        <v>15</v>
      </c>
      <c r="L39" t="s">
        <v>20</v>
      </c>
    </row>
    <row r="40" spans="1:12" x14ac:dyDescent="0.35">
      <c r="A40" t="s">
        <v>1578</v>
      </c>
      <c r="B40">
        <f t="shared" si="0"/>
        <v>1960</v>
      </c>
      <c r="C40" s="1">
        <v>22218</v>
      </c>
      <c r="D40">
        <v>198</v>
      </c>
      <c r="E40" t="s">
        <v>62</v>
      </c>
      <c r="F40">
        <v>110</v>
      </c>
      <c r="G40" t="s">
        <v>35</v>
      </c>
      <c r="H40" t="s">
        <v>14</v>
      </c>
      <c r="I40">
        <v>1</v>
      </c>
      <c r="J40">
        <v>1</v>
      </c>
      <c r="K40" t="s">
        <v>15</v>
      </c>
      <c r="L40" t="s">
        <v>20</v>
      </c>
    </row>
    <row r="41" spans="1:12" x14ac:dyDescent="0.35">
      <c r="A41" t="s">
        <v>1579</v>
      </c>
      <c r="B41">
        <f t="shared" si="0"/>
        <v>1960</v>
      </c>
      <c r="C41" s="1">
        <v>22219</v>
      </c>
      <c r="D41">
        <v>188</v>
      </c>
      <c r="E41" t="s">
        <v>85</v>
      </c>
      <c r="F41">
        <v>292</v>
      </c>
      <c r="G41" t="s">
        <v>50</v>
      </c>
      <c r="H41" t="s">
        <v>14</v>
      </c>
      <c r="I41">
        <v>2</v>
      </c>
      <c r="J41">
        <v>1</v>
      </c>
      <c r="K41" t="s">
        <v>262</v>
      </c>
      <c r="L41" t="s">
        <v>16</v>
      </c>
    </row>
    <row r="42" spans="1:12" x14ac:dyDescent="0.35">
      <c r="A42" t="s">
        <v>1580</v>
      </c>
      <c r="B42">
        <f t="shared" si="0"/>
        <v>1960</v>
      </c>
      <c r="C42" s="1">
        <v>22233</v>
      </c>
      <c r="D42">
        <v>292</v>
      </c>
      <c r="E42" t="s">
        <v>50</v>
      </c>
      <c r="F42">
        <v>188</v>
      </c>
      <c r="G42" t="s">
        <v>85</v>
      </c>
      <c r="H42" t="s">
        <v>14</v>
      </c>
      <c r="I42">
        <v>2</v>
      </c>
      <c r="J42">
        <v>1</v>
      </c>
      <c r="K42" t="s">
        <v>262</v>
      </c>
      <c r="L42" t="s">
        <v>16</v>
      </c>
    </row>
    <row r="43" spans="1:12" x14ac:dyDescent="0.35">
      <c r="A43" t="s">
        <v>1581</v>
      </c>
      <c r="B43">
        <f t="shared" si="0"/>
        <v>1960</v>
      </c>
      <c r="C43" s="1">
        <v>22254</v>
      </c>
      <c r="D43">
        <v>292</v>
      </c>
      <c r="E43" t="s">
        <v>50</v>
      </c>
      <c r="F43">
        <v>108</v>
      </c>
      <c r="G43" t="s">
        <v>1445</v>
      </c>
      <c r="H43" t="s">
        <v>172</v>
      </c>
      <c r="I43">
        <v>0</v>
      </c>
      <c r="J43">
        <v>3</v>
      </c>
      <c r="K43" t="s">
        <v>15</v>
      </c>
      <c r="L43" t="s">
        <v>33</v>
      </c>
    </row>
    <row r="44" spans="1:12" x14ac:dyDescent="0.35">
      <c r="A44" t="s">
        <v>1582</v>
      </c>
      <c r="B44">
        <f t="shared" si="0"/>
        <v>1960</v>
      </c>
      <c r="C44" s="1">
        <v>22261</v>
      </c>
      <c r="D44">
        <v>188</v>
      </c>
      <c r="E44" t="s">
        <v>85</v>
      </c>
      <c r="F44">
        <v>108</v>
      </c>
      <c r="G44" t="s">
        <v>1445</v>
      </c>
      <c r="H44" t="s">
        <v>172</v>
      </c>
      <c r="I44">
        <v>2</v>
      </c>
      <c r="J44">
        <v>3</v>
      </c>
      <c r="K44" t="s">
        <v>15</v>
      </c>
      <c r="L44" t="s">
        <v>33</v>
      </c>
    </row>
    <row r="45" spans="1:12" x14ac:dyDescent="0.35">
      <c r="A45" t="s">
        <v>1583</v>
      </c>
      <c r="B45">
        <f t="shared" si="0"/>
        <v>1961</v>
      </c>
      <c r="C45" s="1">
        <v>22303</v>
      </c>
      <c r="D45">
        <v>188</v>
      </c>
      <c r="E45" t="s">
        <v>85</v>
      </c>
      <c r="F45">
        <v>292</v>
      </c>
      <c r="G45" t="s">
        <v>50</v>
      </c>
      <c r="H45" t="s">
        <v>14</v>
      </c>
      <c r="I45">
        <v>1</v>
      </c>
      <c r="J45">
        <v>1</v>
      </c>
      <c r="K45" t="s">
        <v>262</v>
      </c>
      <c r="L45" t="s">
        <v>20</v>
      </c>
    </row>
    <row r="46" spans="1:12" x14ac:dyDescent="0.35">
      <c r="A46" t="s">
        <v>1584</v>
      </c>
      <c r="B46">
        <f t="shared" si="0"/>
        <v>1961</v>
      </c>
      <c r="C46" s="1">
        <v>22329</v>
      </c>
      <c r="D46">
        <v>84</v>
      </c>
      <c r="E46" t="s">
        <v>73</v>
      </c>
      <c r="F46">
        <v>129</v>
      </c>
      <c r="G46" t="s">
        <v>1102</v>
      </c>
      <c r="H46" t="s">
        <v>172</v>
      </c>
      <c r="I46">
        <v>0</v>
      </c>
      <c r="J46">
        <v>2</v>
      </c>
      <c r="K46" t="s">
        <v>15</v>
      </c>
      <c r="L46" t="s">
        <v>33</v>
      </c>
    </row>
    <row r="47" spans="1:12" x14ac:dyDescent="0.35">
      <c r="A47" t="s">
        <v>1585</v>
      </c>
      <c r="B47">
        <f t="shared" si="0"/>
        <v>1961</v>
      </c>
      <c r="C47" s="1">
        <v>22345</v>
      </c>
      <c r="D47">
        <v>110</v>
      </c>
      <c r="E47" t="s">
        <v>35</v>
      </c>
      <c r="F47">
        <v>170</v>
      </c>
      <c r="G47" t="s">
        <v>79</v>
      </c>
      <c r="H47" t="s">
        <v>14</v>
      </c>
      <c r="I47">
        <v>3</v>
      </c>
      <c r="J47">
        <v>0</v>
      </c>
      <c r="K47" t="s">
        <v>15</v>
      </c>
      <c r="L47" t="s">
        <v>16</v>
      </c>
    </row>
    <row r="48" spans="1:12" x14ac:dyDescent="0.35">
      <c r="A48" t="s">
        <v>1586</v>
      </c>
      <c r="B48">
        <f t="shared" si="0"/>
        <v>1961</v>
      </c>
      <c r="C48" s="1">
        <v>22373</v>
      </c>
      <c r="D48">
        <v>110</v>
      </c>
      <c r="E48" t="s">
        <v>35</v>
      </c>
      <c r="F48">
        <v>188</v>
      </c>
      <c r="G48" t="s">
        <v>85</v>
      </c>
      <c r="H48" t="s">
        <v>14</v>
      </c>
      <c r="I48">
        <v>0</v>
      </c>
      <c r="J48">
        <v>0</v>
      </c>
      <c r="K48" t="s">
        <v>262</v>
      </c>
      <c r="L48" t="s">
        <v>20</v>
      </c>
    </row>
    <row r="49" spans="1:12" x14ac:dyDescent="0.35">
      <c r="A49" t="s">
        <v>1587</v>
      </c>
      <c r="B49">
        <f t="shared" si="0"/>
        <v>1961</v>
      </c>
      <c r="C49" s="1">
        <v>22379</v>
      </c>
      <c r="D49">
        <v>198</v>
      </c>
      <c r="E49" t="s">
        <v>62</v>
      </c>
      <c r="F49">
        <v>110</v>
      </c>
      <c r="G49" t="s">
        <v>35</v>
      </c>
      <c r="H49" t="s">
        <v>14</v>
      </c>
      <c r="I49">
        <v>0</v>
      </c>
      <c r="J49">
        <v>0</v>
      </c>
      <c r="K49" t="s">
        <v>19</v>
      </c>
      <c r="L49" t="s">
        <v>20</v>
      </c>
    </row>
    <row r="50" spans="1:12" x14ac:dyDescent="0.35">
      <c r="A50" t="s">
        <v>1588</v>
      </c>
      <c r="B50">
        <f t="shared" si="0"/>
        <v>1961</v>
      </c>
      <c r="C50" s="1">
        <v>22393</v>
      </c>
      <c r="D50">
        <v>259</v>
      </c>
      <c r="E50" t="s">
        <v>22</v>
      </c>
      <c r="F50">
        <v>198</v>
      </c>
      <c r="G50" t="s">
        <v>62</v>
      </c>
      <c r="H50" t="s">
        <v>14</v>
      </c>
      <c r="I50">
        <v>1</v>
      </c>
      <c r="J50">
        <v>4</v>
      </c>
      <c r="K50" t="s">
        <v>15</v>
      </c>
      <c r="L50" t="s">
        <v>33</v>
      </c>
    </row>
    <row r="51" spans="1:12" x14ac:dyDescent="0.35">
      <c r="A51" t="s">
        <v>1589</v>
      </c>
      <c r="B51">
        <f t="shared" si="0"/>
        <v>1961</v>
      </c>
      <c r="C51" s="1">
        <v>22401</v>
      </c>
      <c r="D51">
        <v>110</v>
      </c>
      <c r="E51" t="s">
        <v>35</v>
      </c>
      <c r="F51">
        <v>198</v>
      </c>
      <c r="G51" t="s">
        <v>62</v>
      </c>
      <c r="H51" t="s">
        <v>14</v>
      </c>
      <c r="I51">
        <v>2</v>
      </c>
      <c r="J51">
        <v>2</v>
      </c>
      <c r="K51" t="s">
        <v>19</v>
      </c>
      <c r="L51" t="s">
        <v>20</v>
      </c>
    </row>
    <row r="52" spans="1:12" x14ac:dyDescent="0.35">
      <c r="A52" t="s">
        <v>1590</v>
      </c>
      <c r="B52">
        <f t="shared" si="0"/>
        <v>1961</v>
      </c>
      <c r="C52" s="1">
        <v>22429</v>
      </c>
      <c r="D52">
        <v>188</v>
      </c>
      <c r="E52" t="s">
        <v>85</v>
      </c>
      <c r="F52">
        <v>110</v>
      </c>
      <c r="G52" t="s">
        <v>35</v>
      </c>
      <c r="H52" t="s">
        <v>14</v>
      </c>
      <c r="I52">
        <v>1</v>
      </c>
      <c r="J52">
        <v>0</v>
      </c>
      <c r="K52" t="s">
        <v>262</v>
      </c>
      <c r="L52" t="s">
        <v>16</v>
      </c>
    </row>
    <row r="53" spans="1:12" x14ac:dyDescent="0.35">
      <c r="A53" t="s">
        <v>1591</v>
      </c>
      <c r="B53">
        <f t="shared" si="0"/>
        <v>1961</v>
      </c>
      <c r="C53" s="1">
        <v>22433</v>
      </c>
      <c r="D53">
        <v>110</v>
      </c>
      <c r="E53" t="s">
        <v>35</v>
      </c>
      <c r="F53">
        <v>198</v>
      </c>
      <c r="G53" t="s">
        <v>62</v>
      </c>
      <c r="H53" t="s">
        <v>14</v>
      </c>
      <c r="I53">
        <v>3</v>
      </c>
      <c r="J53">
        <v>0</v>
      </c>
      <c r="K53" t="s">
        <v>15</v>
      </c>
      <c r="L53" t="s">
        <v>16</v>
      </c>
    </row>
    <row r="54" spans="1:12" x14ac:dyDescent="0.35">
      <c r="A54" t="s">
        <v>1592</v>
      </c>
      <c r="B54">
        <f t="shared" si="0"/>
        <v>1961</v>
      </c>
      <c r="C54" s="1">
        <v>22498</v>
      </c>
      <c r="D54">
        <v>148</v>
      </c>
      <c r="E54" t="s">
        <v>143</v>
      </c>
      <c r="F54">
        <v>297</v>
      </c>
      <c r="G54" t="s">
        <v>76</v>
      </c>
      <c r="H54" t="s">
        <v>14</v>
      </c>
      <c r="I54">
        <v>0</v>
      </c>
      <c r="J54">
        <v>1</v>
      </c>
      <c r="K54" t="s">
        <v>19</v>
      </c>
      <c r="L54" t="s">
        <v>33</v>
      </c>
    </row>
    <row r="55" spans="1:12" x14ac:dyDescent="0.35">
      <c r="A55" t="s">
        <v>1593</v>
      </c>
      <c r="B55">
        <f t="shared" si="0"/>
        <v>1961</v>
      </c>
      <c r="C55" s="1">
        <v>22547</v>
      </c>
      <c r="D55">
        <v>297</v>
      </c>
      <c r="E55" t="s">
        <v>76</v>
      </c>
      <c r="F55">
        <v>148</v>
      </c>
      <c r="G55" t="s">
        <v>143</v>
      </c>
      <c r="H55" t="s">
        <v>14</v>
      </c>
      <c r="I55">
        <v>0</v>
      </c>
      <c r="J55">
        <v>1</v>
      </c>
      <c r="K55" t="s">
        <v>19</v>
      </c>
      <c r="L55" t="s">
        <v>33</v>
      </c>
    </row>
    <row r="56" spans="1:12" x14ac:dyDescent="0.35">
      <c r="A56" t="s">
        <v>1594</v>
      </c>
      <c r="B56">
        <f t="shared" si="0"/>
        <v>1961</v>
      </c>
      <c r="C56" s="1">
        <v>22554</v>
      </c>
      <c r="D56">
        <v>297</v>
      </c>
      <c r="E56" t="s">
        <v>76</v>
      </c>
      <c r="F56">
        <v>324</v>
      </c>
      <c r="G56" t="s">
        <v>627</v>
      </c>
      <c r="H56" t="s">
        <v>14</v>
      </c>
      <c r="I56">
        <v>2</v>
      </c>
      <c r="J56">
        <v>1</v>
      </c>
      <c r="K56" t="s">
        <v>15</v>
      </c>
      <c r="L56" t="s">
        <v>16</v>
      </c>
    </row>
    <row r="57" spans="1:12" x14ac:dyDescent="0.35">
      <c r="A57" t="s">
        <v>1595</v>
      </c>
      <c r="B57">
        <f t="shared" si="0"/>
        <v>1961</v>
      </c>
      <c r="C57" s="1">
        <v>22555</v>
      </c>
      <c r="D57">
        <v>148</v>
      </c>
      <c r="E57" t="s">
        <v>143</v>
      </c>
      <c r="F57">
        <v>284</v>
      </c>
      <c r="G57" t="s">
        <v>77</v>
      </c>
      <c r="H57" t="s">
        <v>14</v>
      </c>
      <c r="I57">
        <v>0</v>
      </c>
      <c r="J57">
        <v>0</v>
      </c>
      <c r="K57" t="s">
        <v>15</v>
      </c>
      <c r="L57" t="s">
        <v>20</v>
      </c>
    </row>
    <row r="58" spans="1:12" x14ac:dyDescent="0.35">
      <c r="A58" t="s">
        <v>1596</v>
      </c>
      <c r="B58">
        <f t="shared" si="0"/>
        <v>1961</v>
      </c>
      <c r="C58" s="1">
        <v>22557</v>
      </c>
      <c r="D58">
        <v>284</v>
      </c>
      <c r="E58" t="s">
        <v>77</v>
      </c>
      <c r="F58">
        <v>297</v>
      </c>
      <c r="G58" t="s">
        <v>76</v>
      </c>
      <c r="H58" t="s">
        <v>14</v>
      </c>
      <c r="I58">
        <v>3</v>
      </c>
      <c r="J58">
        <v>1</v>
      </c>
      <c r="K58" t="s">
        <v>15</v>
      </c>
      <c r="L58" t="s">
        <v>16</v>
      </c>
    </row>
    <row r="59" spans="1:12" x14ac:dyDescent="0.35">
      <c r="A59" t="s">
        <v>1597</v>
      </c>
      <c r="B59">
        <f t="shared" si="0"/>
        <v>1961</v>
      </c>
      <c r="C59" s="1">
        <v>22558</v>
      </c>
      <c r="D59">
        <v>148</v>
      </c>
      <c r="E59" t="s">
        <v>143</v>
      </c>
      <c r="F59">
        <v>324</v>
      </c>
      <c r="G59" t="s">
        <v>627</v>
      </c>
      <c r="H59" t="s">
        <v>14</v>
      </c>
      <c r="I59">
        <v>10</v>
      </c>
      <c r="J59">
        <v>0</v>
      </c>
      <c r="K59" t="s">
        <v>15</v>
      </c>
      <c r="L59" t="s">
        <v>16</v>
      </c>
    </row>
    <row r="60" spans="1:12" x14ac:dyDescent="0.35">
      <c r="A60" t="s">
        <v>1598</v>
      </c>
      <c r="B60">
        <f t="shared" si="0"/>
        <v>1961</v>
      </c>
      <c r="C60" s="1">
        <v>22560</v>
      </c>
      <c r="D60">
        <v>284</v>
      </c>
      <c r="E60" t="s">
        <v>77</v>
      </c>
      <c r="F60">
        <v>324</v>
      </c>
      <c r="G60" t="s">
        <v>627</v>
      </c>
      <c r="H60" t="s">
        <v>14</v>
      </c>
      <c r="I60">
        <v>3</v>
      </c>
      <c r="J60">
        <v>0</v>
      </c>
      <c r="K60" t="s">
        <v>15</v>
      </c>
      <c r="L60" t="s">
        <v>16</v>
      </c>
    </row>
    <row r="61" spans="1:12" x14ac:dyDescent="0.35">
      <c r="A61" t="s">
        <v>1599</v>
      </c>
      <c r="B61">
        <f t="shared" si="0"/>
        <v>1961</v>
      </c>
      <c r="C61" s="1">
        <v>22561</v>
      </c>
      <c r="D61">
        <v>148</v>
      </c>
      <c r="E61" t="s">
        <v>143</v>
      </c>
      <c r="F61">
        <v>297</v>
      </c>
      <c r="G61" t="s">
        <v>76</v>
      </c>
      <c r="H61" t="s">
        <v>14</v>
      </c>
      <c r="I61">
        <v>2</v>
      </c>
      <c r="J61">
        <v>1</v>
      </c>
      <c r="K61" t="s">
        <v>15</v>
      </c>
      <c r="L61" t="s">
        <v>16</v>
      </c>
    </row>
    <row r="62" spans="1:12" x14ac:dyDescent="0.35">
      <c r="A62" t="s">
        <v>1600</v>
      </c>
      <c r="B62">
        <f t="shared" si="0"/>
        <v>1961</v>
      </c>
      <c r="C62" s="1">
        <v>22583</v>
      </c>
      <c r="D62">
        <v>297</v>
      </c>
      <c r="E62" t="s">
        <v>76</v>
      </c>
      <c r="F62">
        <v>148</v>
      </c>
      <c r="G62" t="s">
        <v>143</v>
      </c>
      <c r="H62" t="s">
        <v>14</v>
      </c>
      <c r="I62">
        <v>2</v>
      </c>
      <c r="J62">
        <v>0</v>
      </c>
      <c r="K62" t="s">
        <v>19</v>
      </c>
      <c r="L62" t="s">
        <v>16</v>
      </c>
    </row>
    <row r="63" spans="1:12" x14ac:dyDescent="0.35">
      <c r="A63" t="s">
        <v>1601</v>
      </c>
      <c r="B63">
        <f t="shared" si="0"/>
        <v>1961</v>
      </c>
      <c r="C63" s="1">
        <v>22597</v>
      </c>
      <c r="D63">
        <v>188</v>
      </c>
      <c r="E63" t="s">
        <v>85</v>
      </c>
      <c r="F63">
        <v>272</v>
      </c>
      <c r="G63" t="s">
        <v>1094</v>
      </c>
      <c r="H63" t="s">
        <v>172</v>
      </c>
      <c r="I63">
        <v>0</v>
      </c>
      <c r="J63">
        <v>1</v>
      </c>
      <c r="K63" t="s">
        <v>262</v>
      </c>
      <c r="L63" t="s">
        <v>33</v>
      </c>
    </row>
    <row r="64" spans="1:12" x14ac:dyDescent="0.35">
      <c r="A64" t="s">
        <v>1602</v>
      </c>
      <c r="B64">
        <f t="shared" si="0"/>
        <v>1961</v>
      </c>
      <c r="C64" s="1">
        <v>22610</v>
      </c>
      <c r="D64">
        <v>198</v>
      </c>
      <c r="E64" t="s">
        <v>62</v>
      </c>
      <c r="F64">
        <v>292</v>
      </c>
      <c r="G64" t="s">
        <v>50</v>
      </c>
      <c r="H64" t="s">
        <v>14</v>
      </c>
      <c r="I64">
        <v>2</v>
      </c>
      <c r="J64">
        <v>1</v>
      </c>
      <c r="K64" t="s">
        <v>19</v>
      </c>
      <c r="L64" t="s">
        <v>16</v>
      </c>
    </row>
    <row r="65" spans="1:12" x14ac:dyDescent="0.35">
      <c r="A65" t="s">
        <v>1603</v>
      </c>
      <c r="B65">
        <f t="shared" si="0"/>
        <v>1961</v>
      </c>
      <c r="C65" s="1">
        <v>22618</v>
      </c>
      <c r="D65">
        <v>148</v>
      </c>
      <c r="E65" t="s">
        <v>143</v>
      </c>
      <c r="F65">
        <v>324</v>
      </c>
      <c r="G65" t="s">
        <v>627</v>
      </c>
      <c r="H65" t="s">
        <v>14</v>
      </c>
      <c r="I65">
        <v>4</v>
      </c>
      <c r="J65">
        <v>0</v>
      </c>
      <c r="K65" t="s">
        <v>15</v>
      </c>
      <c r="L65" t="s">
        <v>16</v>
      </c>
    </row>
    <row r="66" spans="1:12" x14ac:dyDescent="0.35">
      <c r="A66" t="s">
        <v>1604</v>
      </c>
      <c r="B66">
        <f t="shared" si="0"/>
        <v>1961</v>
      </c>
      <c r="C66" s="1">
        <v>22620</v>
      </c>
      <c r="D66">
        <v>255</v>
      </c>
      <c r="E66" t="s">
        <v>44</v>
      </c>
      <c r="F66">
        <v>106</v>
      </c>
      <c r="G66" t="s">
        <v>80</v>
      </c>
      <c r="H66" t="s">
        <v>14</v>
      </c>
      <c r="I66">
        <v>2</v>
      </c>
      <c r="J66">
        <v>3</v>
      </c>
      <c r="K66" t="s">
        <v>15</v>
      </c>
      <c r="L66" t="s">
        <v>33</v>
      </c>
    </row>
    <row r="67" spans="1:12" x14ac:dyDescent="0.35">
      <c r="A67" t="s">
        <v>1605</v>
      </c>
      <c r="B67">
        <f t="shared" ref="B67:B130" si="1">YEAR(C67)</f>
        <v>1961</v>
      </c>
      <c r="C67" s="1">
        <v>22620</v>
      </c>
      <c r="D67">
        <v>297</v>
      </c>
      <c r="E67" t="s">
        <v>76</v>
      </c>
      <c r="F67">
        <v>324</v>
      </c>
      <c r="G67" t="s">
        <v>627</v>
      </c>
      <c r="H67" t="s">
        <v>14</v>
      </c>
      <c r="I67">
        <v>2</v>
      </c>
      <c r="J67">
        <v>0</v>
      </c>
      <c r="K67" t="s">
        <v>15</v>
      </c>
      <c r="L67" t="s">
        <v>16</v>
      </c>
    </row>
    <row r="68" spans="1:12" x14ac:dyDescent="0.35">
      <c r="A68" t="s">
        <v>1606</v>
      </c>
      <c r="B68">
        <f t="shared" si="1"/>
        <v>1961</v>
      </c>
      <c r="C68" s="1">
        <v>22622</v>
      </c>
      <c r="D68">
        <v>148</v>
      </c>
      <c r="E68" t="s">
        <v>143</v>
      </c>
      <c r="F68">
        <v>297</v>
      </c>
      <c r="G68" t="s">
        <v>76</v>
      </c>
      <c r="H68" t="s">
        <v>14</v>
      </c>
      <c r="I68">
        <v>4</v>
      </c>
      <c r="J68">
        <v>1</v>
      </c>
      <c r="K68" t="s">
        <v>15</v>
      </c>
      <c r="L68" t="s">
        <v>16</v>
      </c>
    </row>
    <row r="69" spans="1:12" x14ac:dyDescent="0.35">
      <c r="A69" t="s">
        <v>1607</v>
      </c>
      <c r="B69">
        <f t="shared" si="1"/>
        <v>1961</v>
      </c>
      <c r="C69" s="1">
        <v>22624</v>
      </c>
      <c r="D69">
        <v>284</v>
      </c>
      <c r="E69" t="s">
        <v>77</v>
      </c>
      <c r="F69">
        <v>148</v>
      </c>
      <c r="G69" t="s">
        <v>143</v>
      </c>
      <c r="H69" t="s">
        <v>14</v>
      </c>
      <c r="I69">
        <v>1</v>
      </c>
      <c r="J69">
        <v>3</v>
      </c>
      <c r="K69" t="s">
        <v>15</v>
      </c>
      <c r="L69" t="s">
        <v>33</v>
      </c>
    </row>
    <row r="70" spans="1:12" x14ac:dyDescent="0.35">
      <c r="A70" t="s">
        <v>1608</v>
      </c>
      <c r="B70">
        <f t="shared" si="1"/>
        <v>1961</v>
      </c>
      <c r="C70" s="1">
        <v>22625</v>
      </c>
      <c r="D70">
        <v>188</v>
      </c>
      <c r="E70" t="s">
        <v>85</v>
      </c>
      <c r="F70">
        <v>108</v>
      </c>
      <c r="G70" t="s">
        <v>1445</v>
      </c>
      <c r="H70" t="s">
        <v>172</v>
      </c>
      <c r="I70">
        <v>2</v>
      </c>
      <c r="J70">
        <v>0</v>
      </c>
      <c r="K70" t="s">
        <v>15</v>
      </c>
      <c r="L70" t="s">
        <v>16</v>
      </c>
    </row>
    <row r="71" spans="1:12" x14ac:dyDescent="0.35">
      <c r="A71" t="s">
        <v>1609</v>
      </c>
      <c r="B71">
        <f t="shared" si="1"/>
        <v>1961</v>
      </c>
      <c r="C71" s="1">
        <v>22632</v>
      </c>
      <c r="D71">
        <v>110</v>
      </c>
      <c r="E71" t="s">
        <v>35</v>
      </c>
      <c r="F71">
        <v>198</v>
      </c>
      <c r="G71" t="s">
        <v>62</v>
      </c>
      <c r="H71" t="s">
        <v>14</v>
      </c>
      <c r="I71">
        <v>5</v>
      </c>
      <c r="J71">
        <v>1</v>
      </c>
      <c r="K71" t="s">
        <v>15</v>
      </c>
      <c r="L71" t="s">
        <v>16</v>
      </c>
    </row>
    <row r="72" spans="1:12" x14ac:dyDescent="0.35">
      <c r="A72" t="s">
        <v>1610</v>
      </c>
      <c r="B72">
        <f t="shared" si="1"/>
        <v>1961</v>
      </c>
      <c r="C72" s="1">
        <v>22640</v>
      </c>
      <c r="D72">
        <v>56</v>
      </c>
      <c r="E72" t="s">
        <v>255</v>
      </c>
      <c r="F72">
        <v>197</v>
      </c>
      <c r="G72" t="s">
        <v>39</v>
      </c>
      <c r="H72" t="s">
        <v>14</v>
      </c>
      <c r="I72">
        <v>2</v>
      </c>
      <c r="J72">
        <v>2</v>
      </c>
      <c r="K72" t="s">
        <v>1546</v>
      </c>
      <c r="L72" t="s">
        <v>20</v>
      </c>
    </row>
    <row r="73" spans="1:12" x14ac:dyDescent="0.35">
      <c r="A73" t="s">
        <v>1611</v>
      </c>
      <c r="B73">
        <f t="shared" si="1"/>
        <v>1961</v>
      </c>
      <c r="C73" s="1">
        <v>22640</v>
      </c>
      <c r="D73">
        <v>255</v>
      </c>
      <c r="E73" t="s">
        <v>44</v>
      </c>
      <c r="F73">
        <v>103</v>
      </c>
      <c r="G73" t="s">
        <v>28</v>
      </c>
      <c r="H73" t="s">
        <v>14</v>
      </c>
      <c r="I73">
        <v>3</v>
      </c>
      <c r="J73">
        <v>2</v>
      </c>
      <c r="K73" t="s">
        <v>1546</v>
      </c>
      <c r="L73" t="s">
        <v>16</v>
      </c>
    </row>
    <row r="74" spans="1:12" x14ac:dyDescent="0.35">
      <c r="A74" t="s">
        <v>1612</v>
      </c>
      <c r="B74">
        <f t="shared" si="1"/>
        <v>1961</v>
      </c>
      <c r="C74" s="1">
        <v>22640</v>
      </c>
      <c r="D74">
        <v>54</v>
      </c>
      <c r="E74" t="s">
        <v>32</v>
      </c>
      <c r="F74">
        <v>158</v>
      </c>
      <c r="G74" t="s">
        <v>48</v>
      </c>
      <c r="H74" t="s">
        <v>14</v>
      </c>
      <c r="I74">
        <v>1</v>
      </c>
      <c r="J74">
        <v>1</v>
      </c>
      <c r="K74" t="s">
        <v>1546</v>
      </c>
      <c r="L74" t="s">
        <v>20</v>
      </c>
    </row>
    <row r="75" spans="1:12" x14ac:dyDescent="0.35">
      <c r="A75" t="s">
        <v>1613</v>
      </c>
      <c r="B75">
        <f t="shared" si="1"/>
        <v>1961</v>
      </c>
      <c r="C75" s="1">
        <v>22640</v>
      </c>
      <c r="D75">
        <v>165</v>
      </c>
      <c r="E75" t="s">
        <v>31</v>
      </c>
      <c r="F75">
        <v>177</v>
      </c>
      <c r="G75" t="s">
        <v>60</v>
      </c>
      <c r="H75" t="s">
        <v>14</v>
      </c>
      <c r="I75">
        <v>5</v>
      </c>
      <c r="J75">
        <v>1</v>
      </c>
      <c r="K75" t="s">
        <v>1546</v>
      </c>
      <c r="L75" t="s">
        <v>16</v>
      </c>
    </row>
    <row r="76" spans="1:12" x14ac:dyDescent="0.35">
      <c r="A76" t="s">
        <v>1614</v>
      </c>
      <c r="B76">
        <f t="shared" si="1"/>
        <v>1961</v>
      </c>
      <c r="C76" s="1">
        <v>22640</v>
      </c>
      <c r="D76">
        <v>140</v>
      </c>
      <c r="E76" t="s">
        <v>56</v>
      </c>
      <c r="F76">
        <v>44</v>
      </c>
      <c r="G76" t="s">
        <v>65</v>
      </c>
      <c r="H76" t="s">
        <v>14</v>
      </c>
      <c r="I76">
        <v>2</v>
      </c>
      <c r="J76">
        <v>1</v>
      </c>
      <c r="K76" t="s">
        <v>1546</v>
      </c>
      <c r="L76" t="s">
        <v>16</v>
      </c>
    </row>
    <row r="77" spans="1:12" x14ac:dyDescent="0.35">
      <c r="A77" t="s">
        <v>1615</v>
      </c>
      <c r="B77">
        <f t="shared" si="1"/>
        <v>1961</v>
      </c>
      <c r="C77" s="1">
        <v>22641</v>
      </c>
      <c r="D77">
        <v>47</v>
      </c>
      <c r="E77" t="s">
        <v>68</v>
      </c>
      <c r="F77">
        <v>103</v>
      </c>
      <c r="G77" t="s">
        <v>28</v>
      </c>
      <c r="H77" t="s">
        <v>14</v>
      </c>
      <c r="I77">
        <v>6</v>
      </c>
      <c r="J77">
        <v>0</v>
      </c>
      <c r="K77" t="s">
        <v>1546</v>
      </c>
      <c r="L77" t="s">
        <v>16</v>
      </c>
    </row>
    <row r="78" spans="1:12" x14ac:dyDescent="0.35">
      <c r="A78" t="s">
        <v>1616</v>
      </c>
      <c r="B78">
        <f t="shared" si="1"/>
        <v>1961</v>
      </c>
      <c r="C78" s="1">
        <v>22641</v>
      </c>
      <c r="D78">
        <v>31</v>
      </c>
      <c r="E78" t="s">
        <v>18</v>
      </c>
      <c r="F78">
        <v>177</v>
      </c>
      <c r="G78" t="s">
        <v>60</v>
      </c>
      <c r="H78" t="s">
        <v>14</v>
      </c>
      <c r="I78">
        <v>7</v>
      </c>
      <c r="J78">
        <v>0</v>
      </c>
      <c r="K78" t="s">
        <v>1546</v>
      </c>
      <c r="L78" t="s">
        <v>16</v>
      </c>
    </row>
    <row r="79" spans="1:12" x14ac:dyDescent="0.35">
      <c r="A79" t="s">
        <v>1617</v>
      </c>
      <c r="B79">
        <f t="shared" si="1"/>
        <v>1961</v>
      </c>
      <c r="C79" s="1">
        <v>22641</v>
      </c>
      <c r="D79">
        <v>140</v>
      </c>
      <c r="E79" t="s">
        <v>56</v>
      </c>
      <c r="F79">
        <v>158</v>
      </c>
      <c r="G79" t="s">
        <v>48</v>
      </c>
      <c r="H79" t="s">
        <v>14</v>
      </c>
      <c r="I79">
        <v>5</v>
      </c>
      <c r="J79">
        <v>0</v>
      </c>
      <c r="K79" t="s">
        <v>1546</v>
      </c>
      <c r="L79" t="s">
        <v>16</v>
      </c>
    </row>
    <row r="80" spans="1:12" x14ac:dyDescent="0.35">
      <c r="A80" t="s">
        <v>1618</v>
      </c>
      <c r="B80">
        <f t="shared" si="1"/>
        <v>1961</v>
      </c>
      <c r="C80" s="1">
        <v>22642</v>
      </c>
      <c r="D80">
        <v>140</v>
      </c>
      <c r="E80" t="s">
        <v>56</v>
      </c>
      <c r="F80">
        <v>54</v>
      </c>
      <c r="G80" t="s">
        <v>32</v>
      </c>
      <c r="H80" t="s">
        <v>14</v>
      </c>
      <c r="I80">
        <v>1</v>
      </c>
      <c r="J80">
        <v>0</v>
      </c>
      <c r="K80" t="s">
        <v>1546</v>
      </c>
      <c r="L80" t="s">
        <v>16</v>
      </c>
    </row>
    <row r="81" spans="1:12" x14ac:dyDescent="0.35">
      <c r="A81" t="s">
        <v>1619</v>
      </c>
      <c r="B81">
        <f t="shared" si="1"/>
        <v>1961</v>
      </c>
      <c r="C81" s="1">
        <v>22642</v>
      </c>
      <c r="D81">
        <v>255</v>
      </c>
      <c r="E81" t="s">
        <v>44</v>
      </c>
      <c r="F81">
        <v>47</v>
      </c>
      <c r="G81" t="s">
        <v>68</v>
      </c>
      <c r="H81" t="s">
        <v>14</v>
      </c>
      <c r="I81">
        <v>4</v>
      </c>
      <c r="J81">
        <v>0</v>
      </c>
      <c r="K81" t="s">
        <v>1546</v>
      </c>
      <c r="L81" t="s">
        <v>16</v>
      </c>
    </row>
    <row r="82" spans="1:12" x14ac:dyDescent="0.35">
      <c r="A82" t="s">
        <v>1620</v>
      </c>
      <c r="B82">
        <f t="shared" si="1"/>
        <v>1961</v>
      </c>
      <c r="C82" s="1">
        <v>22642</v>
      </c>
      <c r="D82">
        <v>31</v>
      </c>
      <c r="E82" t="s">
        <v>18</v>
      </c>
      <c r="F82">
        <v>165</v>
      </c>
      <c r="G82" t="s">
        <v>31</v>
      </c>
      <c r="H82" t="s">
        <v>14</v>
      </c>
      <c r="I82">
        <v>3</v>
      </c>
      <c r="J82">
        <v>1</v>
      </c>
      <c r="K82" t="s">
        <v>1546</v>
      </c>
      <c r="L82" t="s">
        <v>16</v>
      </c>
    </row>
    <row r="83" spans="1:12" x14ac:dyDescent="0.35">
      <c r="A83" t="s">
        <v>1621</v>
      </c>
      <c r="B83">
        <f t="shared" si="1"/>
        <v>1961</v>
      </c>
      <c r="C83" s="1">
        <v>22642</v>
      </c>
      <c r="D83">
        <v>44</v>
      </c>
      <c r="E83" t="s">
        <v>65</v>
      </c>
      <c r="F83">
        <v>158</v>
      </c>
      <c r="G83" t="s">
        <v>48</v>
      </c>
      <c r="H83" t="s">
        <v>14</v>
      </c>
      <c r="I83">
        <v>5</v>
      </c>
      <c r="J83">
        <v>1</v>
      </c>
      <c r="K83" t="s">
        <v>1546</v>
      </c>
      <c r="L83" t="s">
        <v>16</v>
      </c>
    </row>
    <row r="84" spans="1:12" x14ac:dyDescent="0.35">
      <c r="A84" t="s">
        <v>1622</v>
      </c>
      <c r="B84">
        <f t="shared" si="1"/>
        <v>1961</v>
      </c>
      <c r="C84" s="1">
        <v>22644</v>
      </c>
      <c r="D84">
        <v>140</v>
      </c>
      <c r="E84" t="s">
        <v>56</v>
      </c>
      <c r="F84">
        <v>255</v>
      </c>
      <c r="G84" t="s">
        <v>44</v>
      </c>
      <c r="H84" t="s">
        <v>14</v>
      </c>
      <c r="I84">
        <v>1</v>
      </c>
      <c r="J84">
        <v>1</v>
      </c>
      <c r="K84" t="s">
        <v>1546</v>
      </c>
      <c r="L84" t="s">
        <v>20</v>
      </c>
    </row>
    <row r="85" spans="1:12" x14ac:dyDescent="0.35">
      <c r="A85" t="s">
        <v>1623</v>
      </c>
      <c r="B85">
        <f t="shared" si="1"/>
        <v>1961</v>
      </c>
      <c r="C85" s="1">
        <v>22646</v>
      </c>
      <c r="D85">
        <v>31</v>
      </c>
      <c r="E85" t="s">
        <v>18</v>
      </c>
      <c r="F85">
        <v>255</v>
      </c>
      <c r="G85" t="s">
        <v>44</v>
      </c>
      <c r="H85" t="s">
        <v>14</v>
      </c>
      <c r="I85">
        <v>4</v>
      </c>
      <c r="J85">
        <v>3</v>
      </c>
      <c r="K85" t="s">
        <v>1546</v>
      </c>
      <c r="L85" t="s">
        <v>16</v>
      </c>
    </row>
    <row r="86" spans="1:12" x14ac:dyDescent="0.35">
      <c r="A86" t="s">
        <v>1624</v>
      </c>
      <c r="B86">
        <f t="shared" si="1"/>
        <v>1961</v>
      </c>
      <c r="C86" s="1">
        <v>22646</v>
      </c>
      <c r="D86">
        <v>93</v>
      </c>
      <c r="E86" t="s">
        <v>12</v>
      </c>
      <c r="F86">
        <v>148</v>
      </c>
      <c r="G86" t="s">
        <v>143</v>
      </c>
      <c r="H86" t="s">
        <v>14</v>
      </c>
      <c r="I86">
        <v>4</v>
      </c>
      <c r="J86">
        <v>3</v>
      </c>
      <c r="K86" t="s">
        <v>15</v>
      </c>
      <c r="L86" t="s">
        <v>16</v>
      </c>
    </row>
    <row r="87" spans="1:12" x14ac:dyDescent="0.35">
      <c r="A87" t="s">
        <v>1625</v>
      </c>
      <c r="B87">
        <f t="shared" si="1"/>
        <v>1962</v>
      </c>
      <c r="C87" s="1">
        <v>22651</v>
      </c>
      <c r="D87">
        <v>84</v>
      </c>
      <c r="E87" t="s">
        <v>73</v>
      </c>
      <c r="F87">
        <v>19</v>
      </c>
      <c r="G87" t="s">
        <v>1081</v>
      </c>
      <c r="H87" t="s">
        <v>172</v>
      </c>
      <c r="I87">
        <v>1</v>
      </c>
      <c r="J87">
        <v>0</v>
      </c>
      <c r="K87" t="s">
        <v>15</v>
      </c>
      <c r="L87" t="s">
        <v>16</v>
      </c>
    </row>
    <row r="88" spans="1:12" x14ac:dyDescent="0.35">
      <c r="A88" t="s">
        <v>1626</v>
      </c>
      <c r="B88">
        <f t="shared" si="1"/>
        <v>1962</v>
      </c>
      <c r="C88" s="1">
        <v>22653</v>
      </c>
      <c r="D88">
        <v>93</v>
      </c>
      <c r="E88" t="s">
        <v>12</v>
      </c>
      <c r="F88">
        <v>148</v>
      </c>
      <c r="G88" t="s">
        <v>143</v>
      </c>
      <c r="H88" t="s">
        <v>14</v>
      </c>
      <c r="I88">
        <v>6</v>
      </c>
      <c r="J88">
        <v>1</v>
      </c>
      <c r="K88" t="s">
        <v>15</v>
      </c>
      <c r="L88" t="s">
        <v>16</v>
      </c>
    </row>
    <row r="89" spans="1:12" x14ac:dyDescent="0.35">
      <c r="A89" t="s">
        <v>1627</v>
      </c>
      <c r="B89">
        <f t="shared" si="1"/>
        <v>1962</v>
      </c>
      <c r="C89" s="1">
        <v>22660</v>
      </c>
      <c r="D89">
        <v>93</v>
      </c>
      <c r="E89" t="s">
        <v>12</v>
      </c>
      <c r="F89">
        <v>292</v>
      </c>
      <c r="G89" t="s">
        <v>50</v>
      </c>
      <c r="H89" t="s">
        <v>14</v>
      </c>
      <c r="I89">
        <v>4</v>
      </c>
      <c r="J89">
        <v>2</v>
      </c>
      <c r="K89" t="s">
        <v>334</v>
      </c>
      <c r="L89" t="s">
        <v>16</v>
      </c>
    </row>
    <row r="90" spans="1:12" x14ac:dyDescent="0.35">
      <c r="A90" t="s">
        <v>1628</v>
      </c>
      <c r="B90">
        <f t="shared" si="1"/>
        <v>1962</v>
      </c>
      <c r="C90" s="1">
        <v>22664</v>
      </c>
      <c r="D90">
        <v>84</v>
      </c>
      <c r="E90" t="s">
        <v>73</v>
      </c>
      <c r="F90">
        <v>297</v>
      </c>
      <c r="G90" t="s">
        <v>76</v>
      </c>
      <c r="H90" t="s">
        <v>14</v>
      </c>
      <c r="I90">
        <v>2</v>
      </c>
      <c r="J90">
        <v>1</v>
      </c>
      <c r="K90" t="s">
        <v>334</v>
      </c>
      <c r="L90" t="s">
        <v>16</v>
      </c>
    </row>
    <row r="91" spans="1:12" x14ac:dyDescent="0.35">
      <c r="A91" t="s">
        <v>1629</v>
      </c>
      <c r="B91">
        <f t="shared" si="1"/>
        <v>1962</v>
      </c>
      <c r="C91" s="1">
        <v>22666</v>
      </c>
      <c r="D91">
        <v>292</v>
      </c>
      <c r="E91" t="s">
        <v>50</v>
      </c>
      <c r="F91">
        <v>297</v>
      </c>
      <c r="G91" t="s">
        <v>76</v>
      </c>
      <c r="H91" t="s">
        <v>14</v>
      </c>
      <c r="I91">
        <v>3</v>
      </c>
      <c r="J91">
        <v>0</v>
      </c>
      <c r="K91" t="s">
        <v>334</v>
      </c>
      <c r="L91" t="s">
        <v>16</v>
      </c>
    </row>
    <row r="92" spans="1:12" x14ac:dyDescent="0.35">
      <c r="A92" t="s">
        <v>1630</v>
      </c>
      <c r="B92">
        <f t="shared" si="1"/>
        <v>1962</v>
      </c>
      <c r="C92" s="1">
        <v>22667</v>
      </c>
      <c r="D92">
        <v>93</v>
      </c>
      <c r="E92" t="s">
        <v>12</v>
      </c>
      <c r="F92">
        <v>84</v>
      </c>
      <c r="G92" t="s">
        <v>73</v>
      </c>
      <c r="H92" t="s">
        <v>14</v>
      </c>
      <c r="I92">
        <v>4</v>
      </c>
      <c r="J92">
        <v>2</v>
      </c>
      <c r="K92" t="s">
        <v>334</v>
      </c>
      <c r="L92" t="s">
        <v>16</v>
      </c>
    </row>
    <row r="93" spans="1:12" x14ac:dyDescent="0.35">
      <c r="A93" t="s">
        <v>1631</v>
      </c>
      <c r="B93">
        <f t="shared" si="1"/>
        <v>1962</v>
      </c>
      <c r="C93" s="1">
        <v>22681</v>
      </c>
      <c r="D93">
        <v>170</v>
      </c>
      <c r="E93" t="s">
        <v>79</v>
      </c>
      <c r="F93">
        <v>140</v>
      </c>
      <c r="G93" t="s">
        <v>56</v>
      </c>
      <c r="H93" t="s">
        <v>14</v>
      </c>
      <c r="I93">
        <v>4</v>
      </c>
      <c r="J93">
        <v>0</v>
      </c>
      <c r="K93" t="s">
        <v>15</v>
      </c>
      <c r="L93" t="s">
        <v>16</v>
      </c>
    </row>
    <row r="94" spans="1:12" x14ac:dyDescent="0.35">
      <c r="A94" t="s">
        <v>1632</v>
      </c>
      <c r="B94">
        <f t="shared" si="1"/>
        <v>1962</v>
      </c>
      <c r="C94" s="1">
        <v>22683</v>
      </c>
      <c r="D94">
        <v>170</v>
      </c>
      <c r="E94" t="s">
        <v>79</v>
      </c>
      <c r="F94">
        <v>140</v>
      </c>
      <c r="G94" t="s">
        <v>56</v>
      </c>
      <c r="H94" t="s">
        <v>14</v>
      </c>
      <c r="I94">
        <v>0</v>
      </c>
      <c r="J94">
        <v>2</v>
      </c>
      <c r="K94" t="s">
        <v>15</v>
      </c>
      <c r="L94" t="s">
        <v>33</v>
      </c>
    </row>
    <row r="95" spans="1:12" x14ac:dyDescent="0.35">
      <c r="A95" t="s">
        <v>1633</v>
      </c>
      <c r="B95">
        <f t="shared" si="1"/>
        <v>1962</v>
      </c>
      <c r="C95" s="1">
        <v>22694</v>
      </c>
      <c r="D95">
        <v>170</v>
      </c>
      <c r="E95" t="s">
        <v>79</v>
      </c>
      <c r="F95">
        <v>110</v>
      </c>
      <c r="G95" t="s">
        <v>35</v>
      </c>
      <c r="H95" t="s">
        <v>14</v>
      </c>
      <c r="I95">
        <v>0</v>
      </c>
      <c r="J95">
        <v>1</v>
      </c>
      <c r="K95" t="s">
        <v>15</v>
      </c>
      <c r="L95" t="s">
        <v>33</v>
      </c>
    </row>
    <row r="96" spans="1:12" x14ac:dyDescent="0.35">
      <c r="A96" t="s">
        <v>1634</v>
      </c>
      <c r="B96">
        <f t="shared" si="1"/>
        <v>1962</v>
      </c>
      <c r="C96" s="1">
        <v>22716</v>
      </c>
      <c r="D96">
        <v>159</v>
      </c>
      <c r="E96" t="s">
        <v>51</v>
      </c>
      <c r="F96">
        <v>292</v>
      </c>
      <c r="G96" t="s">
        <v>50</v>
      </c>
      <c r="H96" t="s">
        <v>14</v>
      </c>
      <c r="I96">
        <v>6</v>
      </c>
      <c r="J96">
        <v>3</v>
      </c>
      <c r="K96" t="s">
        <v>15</v>
      </c>
      <c r="L96" t="s">
        <v>16</v>
      </c>
    </row>
    <row r="97" spans="1:12" x14ac:dyDescent="0.35">
      <c r="A97" t="s">
        <v>1635</v>
      </c>
      <c r="B97">
        <f t="shared" si="1"/>
        <v>1962</v>
      </c>
      <c r="C97" s="1">
        <v>22722</v>
      </c>
      <c r="D97">
        <v>110</v>
      </c>
      <c r="E97" t="s">
        <v>35</v>
      </c>
      <c r="F97">
        <v>170</v>
      </c>
      <c r="G97" t="s">
        <v>79</v>
      </c>
      <c r="H97" t="s">
        <v>14</v>
      </c>
      <c r="I97">
        <v>0</v>
      </c>
      <c r="J97">
        <v>0</v>
      </c>
      <c r="K97" t="s">
        <v>15</v>
      </c>
      <c r="L97" t="s">
        <v>20</v>
      </c>
    </row>
    <row r="98" spans="1:12" x14ac:dyDescent="0.35">
      <c r="A98" t="s">
        <v>1636</v>
      </c>
      <c r="B98">
        <f t="shared" si="1"/>
        <v>1962</v>
      </c>
      <c r="C98" s="1">
        <v>22751</v>
      </c>
      <c r="D98">
        <v>188</v>
      </c>
      <c r="E98" t="s">
        <v>85</v>
      </c>
      <c r="F98">
        <v>221</v>
      </c>
      <c r="G98" t="s">
        <v>1110</v>
      </c>
      <c r="H98" t="s">
        <v>172</v>
      </c>
      <c r="I98">
        <v>1</v>
      </c>
      <c r="J98">
        <v>3</v>
      </c>
      <c r="K98" t="s">
        <v>15</v>
      </c>
      <c r="L98" t="s">
        <v>33</v>
      </c>
    </row>
    <row r="99" spans="1:12" x14ac:dyDescent="0.35">
      <c r="A99" t="s">
        <v>1637</v>
      </c>
      <c r="B99">
        <f t="shared" si="1"/>
        <v>1962</v>
      </c>
      <c r="C99" s="1">
        <v>22775</v>
      </c>
      <c r="D99">
        <v>289</v>
      </c>
      <c r="E99" t="s">
        <v>66</v>
      </c>
      <c r="F99">
        <v>121</v>
      </c>
      <c r="G99" t="s">
        <v>71</v>
      </c>
      <c r="H99" t="s">
        <v>14</v>
      </c>
      <c r="I99">
        <v>2</v>
      </c>
      <c r="J99">
        <v>1</v>
      </c>
      <c r="K99" t="s">
        <v>15</v>
      </c>
      <c r="L99" t="s">
        <v>16</v>
      </c>
    </row>
    <row r="100" spans="1:12" x14ac:dyDescent="0.35">
      <c r="A100" t="s">
        <v>1638</v>
      </c>
      <c r="B100">
        <f t="shared" si="1"/>
        <v>1962</v>
      </c>
      <c r="C100" s="1">
        <v>22800</v>
      </c>
      <c r="D100">
        <v>292</v>
      </c>
      <c r="E100" t="s">
        <v>50</v>
      </c>
      <c r="F100">
        <v>159</v>
      </c>
      <c r="G100" t="s">
        <v>51</v>
      </c>
      <c r="H100" t="s">
        <v>14</v>
      </c>
      <c r="I100">
        <v>2</v>
      </c>
      <c r="J100">
        <v>2</v>
      </c>
      <c r="K100" t="s">
        <v>15</v>
      </c>
      <c r="L100" t="s">
        <v>20</v>
      </c>
    </row>
    <row r="101" spans="1:12" x14ac:dyDescent="0.35">
      <c r="A101" t="s">
        <v>1639</v>
      </c>
      <c r="B101">
        <f t="shared" si="1"/>
        <v>1962</v>
      </c>
      <c r="C101" s="1">
        <v>22833</v>
      </c>
      <c r="D101">
        <v>148</v>
      </c>
      <c r="E101" t="s">
        <v>143</v>
      </c>
      <c r="F101">
        <v>324</v>
      </c>
      <c r="G101" t="s">
        <v>627</v>
      </c>
      <c r="H101" t="s">
        <v>14</v>
      </c>
      <c r="I101">
        <v>5</v>
      </c>
      <c r="J101">
        <v>0</v>
      </c>
      <c r="K101" t="s">
        <v>15</v>
      </c>
      <c r="L101" t="s">
        <v>16</v>
      </c>
    </row>
    <row r="102" spans="1:12" x14ac:dyDescent="0.35">
      <c r="A102" t="s">
        <v>1640</v>
      </c>
      <c r="B102">
        <f t="shared" si="1"/>
        <v>1962</v>
      </c>
      <c r="C102" s="1">
        <v>22841</v>
      </c>
      <c r="D102">
        <v>103</v>
      </c>
      <c r="E102" t="s">
        <v>28</v>
      </c>
      <c r="F102">
        <v>64</v>
      </c>
      <c r="G102" t="s">
        <v>41</v>
      </c>
      <c r="H102" t="s">
        <v>14</v>
      </c>
      <c r="I102">
        <v>3</v>
      </c>
      <c r="J102">
        <v>1</v>
      </c>
      <c r="K102" t="s">
        <v>15</v>
      </c>
      <c r="L102" t="s">
        <v>16</v>
      </c>
    </row>
    <row r="103" spans="1:12" x14ac:dyDescent="0.35">
      <c r="A103" t="s">
        <v>1641</v>
      </c>
      <c r="B103">
        <f t="shared" si="1"/>
        <v>1962</v>
      </c>
      <c r="C103" s="1">
        <v>22855</v>
      </c>
      <c r="D103">
        <v>148</v>
      </c>
      <c r="E103" t="s">
        <v>143</v>
      </c>
      <c r="F103">
        <v>284</v>
      </c>
      <c r="G103" t="s">
        <v>77</v>
      </c>
      <c r="H103" t="s">
        <v>14</v>
      </c>
      <c r="I103">
        <v>4</v>
      </c>
      <c r="J103">
        <v>3</v>
      </c>
      <c r="K103" t="s">
        <v>15</v>
      </c>
      <c r="L103" t="s">
        <v>16</v>
      </c>
    </row>
    <row r="104" spans="1:12" x14ac:dyDescent="0.35">
      <c r="A104" t="s">
        <v>1642</v>
      </c>
      <c r="B104">
        <f t="shared" si="1"/>
        <v>1962</v>
      </c>
      <c r="C104" s="1">
        <v>22878</v>
      </c>
      <c r="D104">
        <v>103</v>
      </c>
      <c r="E104" t="s">
        <v>28</v>
      </c>
      <c r="F104">
        <v>47</v>
      </c>
      <c r="G104" t="s">
        <v>68</v>
      </c>
      <c r="H104" t="s">
        <v>14</v>
      </c>
      <c r="I104">
        <v>1</v>
      </c>
      <c r="J104">
        <v>1</v>
      </c>
      <c r="K104" t="s">
        <v>15</v>
      </c>
      <c r="L104" t="s">
        <v>20</v>
      </c>
    </row>
    <row r="105" spans="1:12" x14ac:dyDescent="0.35">
      <c r="A105" t="s">
        <v>1643</v>
      </c>
      <c r="B105">
        <f t="shared" si="1"/>
        <v>1962</v>
      </c>
      <c r="C105" s="1">
        <v>22890</v>
      </c>
      <c r="D105">
        <v>297</v>
      </c>
      <c r="E105" t="s">
        <v>76</v>
      </c>
      <c r="F105">
        <v>148</v>
      </c>
      <c r="G105" t="s">
        <v>143</v>
      </c>
      <c r="H105" t="s">
        <v>14</v>
      </c>
      <c r="I105">
        <v>3</v>
      </c>
      <c r="J105">
        <v>1</v>
      </c>
      <c r="K105" t="s">
        <v>15</v>
      </c>
      <c r="L105" t="s">
        <v>16</v>
      </c>
    </row>
    <row r="106" spans="1:12" x14ac:dyDescent="0.35">
      <c r="A106" t="s">
        <v>1644</v>
      </c>
      <c r="B106">
        <f t="shared" si="1"/>
        <v>1962</v>
      </c>
      <c r="C106" s="1">
        <v>22905</v>
      </c>
      <c r="D106">
        <v>64</v>
      </c>
      <c r="E106" t="s">
        <v>41</v>
      </c>
      <c r="F106">
        <v>103</v>
      </c>
      <c r="G106" t="s">
        <v>28</v>
      </c>
      <c r="H106" t="s">
        <v>14</v>
      </c>
      <c r="I106">
        <v>3</v>
      </c>
      <c r="J106">
        <v>1</v>
      </c>
      <c r="K106" t="s">
        <v>15</v>
      </c>
      <c r="L106" t="s">
        <v>16</v>
      </c>
    </row>
    <row r="107" spans="1:12" x14ac:dyDescent="0.35">
      <c r="A107" t="s">
        <v>1645</v>
      </c>
      <c r="B107">
        <f t="shared" si="1"/>
        <v>1962</v>
      </c>
      <c r="C107" s="1">
        <v>22918</v>
      </c>
      <c r="D107">
        <v>110</v>
      </c>
      <c r="E107" t="s">
        <v>35</v>
      </c>
      <c r="F107">
        <v>148</v>
      </c>
      <c r="G107" t="s">
        <v>143</v>
      </c>
      <c r="H107" t="s">
        <v>14</v>
      </c>
      <c r="I107">
        <v>6</v>
      </c>
      <c r="J107">
        <v>3</v>
      </c>
      <c r="K107" t="s">
        <v>15</v>
      </c>
      <c r="L107" t="s">
        <v>16</v>
      </c>
    </row>
    <row r="108" spans="1:12" x14ac:dyDescent="0.35">
      <c r="A108" t="s">
        <v>1646</v>
      </c>
      <c r="B108">
        <f t="shared" si="1"/>
        <v>1962</v>
      </c>
      <c r="C108" s="1">
        <v>22929</v>
      </c>
      <c r="D108">
        <v>297</v>
      </c>
      <c r="E108" t="s">
        <v>76</v>
      </c>
      <c r="F108">
        <v>110</v>
      </c>
      <c r="G108" t="s">
        <v>35</v>
      </c>
      <c r="H108" t="s">
        <v>14</v>
      </c>
      <c r="I108">
        <v>1</v>
      </c>
      <c r="J108">
        <v>4</v>
      </c>
      <c r="K108" t="s">
        <v>15</v>
      </c>
      <c r="L108" t="s">
        <v>33</v>
      </c>
    </row>
    <row r="109" spans="1:12" x14ac:dyDescent="0.35">
      <c r="A109" t="s">
        <v>1647</v>
      </c>
      <c r="B109">
        <f t="shared" si="1"/>
        <v>1962</v>
      </c>
      <c r="C109" s="1">
        <v>22931</v>
      </c>
      <c r="D109">
        <v>148</v>
      </c>
      <c r="E109" t="s">
        <v>143</v>
      </c>
      <c r="F109">
        <v>110</v>
      </c>
      <c r="G109" t="s">
        <v>35</v>
      </c>
      <c r="H109" t="s">
        <v>14</v>
      </c>
      <c r="I109">
        <v>0</v>
      </c>
      <c r="J109">
        <v>4</v>
      </c>
      <c r="K109" t="s">
        <v>15</v>
      </c>
      <c r="L109" t="s">
        <v>33</v>
      </c>
    </row>
    <row r="110" spans="1:12" x14ac:dyDescent="0.35">
      <c r="A110" t="s">
        <v>1648</v>
      </c>
      <c r="B110">
        <f t="shared" si="1"/>
        <v>1962</v>
      </c>
      <c r="C110" s="1">
        <v>22934</v>
      </c>
      <c r="D110">
        <v>167</v>
      </c>
      <c r="E110" t="s">
        <v>74</v>
      </c>
      <c r="F110">
        <v>110</v>
      </c>
      <c r="G110" t="s">
        <v>35</v>
      </c>
      <c r="H110" t="s">
        <v>14</v>
      </c>
      <c r="I110">
        <v>0</v>
      </c>
      <c r="J110">
        <v>12</v>
      </c>
      <c r="K110" t="s">
        <v>15</v>
      </c>
      <c r="L110" t="s">
        <v>33</v>
      </c>
    </row>
    <row r="111" spans="1:12" x14ac:dyDescent="0.35">
      <c r="A111" t="s">
        <v>1649</v>
      </c>
      <c r="B111">
        <f t="shared" si="1"/>
        <v>1962</v>
      </c>
      <c r="C111" s="1">
        <v>22937</v>
      </c>
      <c r="D111">
        <v>284</v>
      </c>
      <c r="E111" t="s">
        <v>77</v>
      </c>
      <c r="F111">
        <v>110</v>
      </c>
      <c r="G111" t="s">
        <v>35</v>
      </c>
      <c r="H111" t="s">
        <v>14</v>
      </c>
      <c r="I111">
        <v>2</v>
      </c>
      <c r="J111">
        <v>6</v>
      </c>
      <c r="K111" t="s">
        <v>15</v>
      </c>
      <c r="L111" t="s">
        <v>33</v>
      </c>
    </row>
    <row r="112" spans="1:12" x14ac:dyDescent="0.35">
      <c r="A112" t="s">
        <v>1650</v>
      </c>
      <c r="B112">
        <f t="shared" si="1"/>
        <v>1962</v>
      </c>
      <c r="C112" s="1">
        <v>22954</v>
      </c>
      <c r="D112">
        <v>284</v>
      </c>
      <c r="E112" t="s">
        <v>77</v>
      </c>
      <c r="F112">
        <v>297</v>
      </c>
      <c r="G112" t="s">
        <v>76</v>
      </c>
      <c r="H112" t="s">
        <v>14</v>
      </c>
      <c r="I112">
        <v>3</v>
      </c>
      <c r="J112">
        <v>1</v>
      </c>
      <c r="K112" t="s">
        <v>15</v>
      </c>
      <c r="L112" t="s">
        <v>16</v>
      </c>
    </row>
    <row r="113" spans="1:12" x14ac:dyDescent="0.35">
      <c r="A113" t="s">
        <v>1651</v>
      </c>
      <c r="B113">
        <f t="shared" si="1"/>
        <v>1962</v>
      </c>
      <c r="C113" s="1">
        <v>22955</v>
      </c>
      <c r="D113">
        <v>148</v>
      </c>
      <c r="E113" t="s">
        <v>143</v>
      </c>
      <c r="F113">
        <v>297</v>
      </c>
      <c r="G113" t="s">
        <v>76</v>
      </c>
      <c r="H113" t="s">
        <v>14</v>
      </c>
      <c r="I113">
        <v>4</v>
      </c>
      <c r="J113">
        <v>1</v>
      </c>
      <c r="K113" t="s">
        <v>15</v>
      </c>
      <c r="L113" t="s">
        <v>16</v>
      </c>
    </row>
    <row r="114" spans="1:12" x14ac:dyDescent="0.35">
      <c r="A114" t="s">
        <v>1652</v>
      </c>
      <c r="B114">
        <f t="shared" si="1"/>
        <v>1962</v>
      </c>
      <c r="C114" s="1">
        <v>22960</v>
      </c>
      <c r="D114">
        <v>198</v>
      </c>
      <c r="E114" t="s">
        <v>62</v>
      </c>
      <c r="F114">
        <v>110</v>
      </c>
      <c r="G114" t="s">
        <v>35</v>
      </c>
      <c r="H114" t="s">
        <v>14</v>
      </c>
      <c r="I114">
        <v>0</v>
      </c>
      <c r="J114">
        <v>0</v>
      </c>
      <c r="K114" t="s">
        <v>15</v>
      </c>
      <c r="L114" t="s">
        <v>20</v>
      </c>
    </row>
    <row r="115" spans="1:12" x14ac:dyDescent="0.35">
      <c r="A115" t="s">
        <v>1653</v>
      </c>
      <c r="B115">
        <f t="shared" si="1"/>
        <v>1962</v>
      </c>
      <c r="C115" s="1">
        <v>22980</v>
      </c>
      <c r="D115">
        <v>255</v>
      </c>
      <c r="E115" t="s">
        <v>44</v>
      </c>
      <c r="F115">
        <v>140</v>
      </c>
      <c r="G115" t="s">
        <v>56</v>
      </c>
      <c r="H115" t="s">
        <v>14</v>
      </c>
      <c r="I115">
        <v>1</v>
      </c>
      <c r="J115">
        <v>1</v>
      </c>
      <c r="K115" t="s">
        <v>15</v>
      </c>
      <c r="L115" t="s">
        <v>20</v>
      </c>
    </row>
    <row r="116" spans="1:12" x14ac:dyDescent="0.35">
      <c r="A116" t="s">
        <v>1654</v>
      </c>
      <c r="B116">
        <f t="shared" si="1"/>
        <v>1962</v>
      </c>
      <c r="C116" s="1">
        <v>22988</v>
      </c>
      <c r="D116">
        <v>198</v>
      </c>
      <c r="E116" t="s">
        <v>62</v>
      </c>
      <c r="F116">
        <v>47</v>
      </c>
      <c r="G116" t="s">
        <v>68</v>
      </c>
      <c r="H116" t="s">
        <v>14</v>
      </c>
      <c r="I116">
        <v>3</v>
      </c>
      <c r="J116">
        <v>1</v>
      </c>
      <c r="K116" t="s">
        <v>15</v>
      </c>
      <c r="L116" t="s">
        <v>16</v>
      </c>
    </row>
    <row r="117" spans="1:12" x14ac:dyDescent="0.35">
      <c r="A117" t="s">
        <v>1655</v>
      </c>
      <c r="B117">
        <f t="shared" si="1"/>
        <v>1962</v>
      </c>
      <c r="C117" s="1">
        <v>22988</v>
      </c>
      <c r="D117">
        <v>284</v>
      </c>
      <c r="E117" t="s">
        <v>77</v>
      </c>
      <c r="F117">
        <v>167</v>
      </c>
      <c r="G117" t="s">
        <v>74</v>
      </c>
      <c r="H117" t="s">
        <v>14</v>
      </c>
      <c r="I117">
        <v>6</v>
      </c>
      <c r="J117">
        <v>2</v>
      </c>
      <c r="K117" t="s">
        <v>15</v>
      </c>
      <c r="L117" t="s">
        <v>16</v>
      </c>
    </row>
    <row r="118" spans="1:12" x14ac:dyDescent="0.35">
      <c r="A118" t="s">
        <v>1656</v>
      </c>
      <c r="B118">
        <f t="shared" si="1"/>
        <v>1962</v>
      </c>
      <c r="C118" s="1">
        <v>22989</v>
      </c>
      <c r="D118">
        <v>170</v>
      </c>
      <c r="E118" t="s">
        <v>79</v>
      </c>
      <c r="F118">
        <v>108</v>
      </c>
      <c r="G118" t="s">
        <v>1445</v>
      </c>
      <c r="H118" t="s">
        <v>172</v>
      </c>
      <c r="I118">
        <v>1</v>
      </c>
      <c r="J118">
        <v>2</v>
      </c>
      <c r="K118" t="s">
        <v>15</v>
      </c>
      <c r="L118" t="s">
        <v>33</v>
      </c>
    </row>
    <row r="119" spans="1:12" x14ac:dyDescent="0.35">
      <c r="A119" t="s">
        <v>1657</v>
      </c>
      <c r="B119">
        <f t="shared" si="1"/>
        <v>1962</v>
      </c>
      <c r="C119" s="1">
        <v>22995</v>
      </c>
      <c r="D119">
        <v>284</v>
      </c>
      <c r="E119" t="s">
        <v>77</v>
      </c>
      <c r="F119">
        <v>324</v>
      </c>
      <c r="G119" t="s">
        <v>627</v>
      </c>
      <c r="H119" t="s">
        <v>14</v>
      </c>
      <c r="I119">
        <v>6</v>
      </c>
      <c r="J119">
        <v>0</v>
      </c>
      <c r="K119" t="s">
        <v>15</v>
      </c>
      <c r="L119" t="s">
        <v>16</v>
      </c>
    </row>
    <row r="120" spans="1:12" x14ac:dyDescent="0.35">
      <c r="A120" t="s">
        <v>1658</v>
      </c>
      <c r="B120">
        <f t="shared" si="1"/>
        <v>1962</v>
      </c>
      <c r="C120" s="1">
        <v>22996</v>
      </c>
      <c r="D120">
        <v>93</v>
      </c>
      <c r="E120" t="s">
        <v>12</v>
      </c>
      <c r="F120">
        <v>293</v>
      </c>
      <c r="G120" t="s">
        <v>1146</v>
      </c>
      <c r="H120" t="s">
        <v>115</v>
      </c>
      <c r="I120">
        <v>0</v>
      </c>
      <c r="J120">
        <v>0</v>
      </c>
      <c r="K120" t="s">
        <v>15</v>
      </c>
      <c r="L120" t="s">
        <v>20</v>
      </c>
    </row>
    <row r="121" spans="1:12" x14ac:dyDescent="0.35">
      <c r="A121" t="s">
        <v>1659</v>
      </c>
      <c r="B121">
        <f t="shared" si="1"/>
        <v>1962</v>
      </c>
      <c r="C121" s="1">
        <v>22996</v>
      </c>
      <c r="D121">
        <v>121</v>
      </c>
      <c r="E121" t="s">
        <v>71</v>
      </c>
      <c r="F121">
        <v>108</v>
      </c>
      <c r="G121" t="s">
        <v>1445</v>
      </c>
      <c r="H121" t="s">
        <v>172</v>
      </c>
      <c r="I121">
        <v>2</v>
      </c>
      <c r="J121">
        <v>3</v>
      </c>
      <c r="K121" t="s">
        <v>15</v>
      </c>
      <c r="L121" t="s">
        <v>33</v>
      </c>
    </row>
    <row r="122" spans="1:12" x14ac:dyDescent="0.35">
      <c r="A122" t="s">
        <v>1660</v>
      </c>
      <c r="B122">
        <f t="shared" si="1"/>
        <v>1962</v>
      </c>
      <c r="C122" s="1">
        <v>23003</v>
      </c>
      <c r="D122">
        <v>188</v>
      </c>
      <c r="E122" t="s">
        <v>85</v>
      </c>
      <c r="F122">
        <v>232</v>
      </c>
      <c r="G122" t="s">
        <v>1116</v>
      </c>
      <c r="H122" t="s">
        <v>172</v>
      </c>
      <c r="I122">
        <v>3</v>
      </c>
      <c r="J122">
        <v>1</v>
      </c>
      <c r="K122" t="s">
        <v>15</v>
      </c>
      <c r="L122" t="s">
        <v>16</v>
      </c>
    </row>
    <row r="123" spans="1:12" x14ac:dyDescent="0.35">
      <c r="A123" t="s">
        <v>1661</v>
      </c>
      <c r="B123">
        <f t="shared" si="1"/>
        <v>1962</v>
      </c>
      <c r="C123" s="1">
        <v>23004</v>
      </c>
      <c r="D123">
        <v>54</v>
      </c>
      <c r="E123" t="s">
        <v>32</v>
      </c>
      <c r="F123">
        <v>47</v>
      </c>
      <c r="G123" t="s">
        <v>68</v>
      </c>
      <c r="H123" t="s">
        <v>14</v>
      </c>
      <c r="I123">
        <v>1</v>
      </c>
      <c r="J123">
        <v>4</v>
      </c>
      <c r="K123" t="s">
        <v>15</v>
      </c>
      <c r="L123" t="s">
        <v>33</v>
      </c>
    </row>
    <row r="124" spans="1:12" x14ac:dyDescent="0.35">
      <c r="A124" t="s">
        <v>1662</v>
      </c>
      <c r="B124">
        <f t="shared" si="1"/>
        <v>1962</v>
      </c>
      <c r="C124" s="1">
        <v>23004</v>
      </c>
      <c r="D124">
        <v>64</v>
      </c>
      <c r="E124" t="s">
        <v>41</v>
      </c>
      <c r="F124">
        <v>165</v>
      </c>
      <c r="G124" t="s">
        <v>31</v>
      </c>
      <c r="H124" t="s">
        <v>14</v>
      </c>
      <c r="I124">
        <v>6</v>
      </c>
      <c r="J124">
        <v>1</v>
      </c>
      <c r="K124" t="s">
        <v>15</v>
      </c>
      <c r="L124" t="s">
        <v>16</v>
      </c>
    </row>
    <row r="125" spans="1:12" x14ac:dyDescent="0.35">
      <c r="A125" t="s">
        <v>1663</v>
      </c>
      <c r="B125">
        <f t="shared" si="1"/>
        <v>1962</v>
      </c>
      <c r="C125" s="1">
        <v>23007</v>
      </c>
      <c r="D125">
        <v>47</v>
      </c>
      <c r="E125" t="s">
        <v>68</v>
      </c>
      <c r="F125">
        <v>64</v>
      </c>
      <c r="G125" t="s">
        <v>41</v>
      </c>
      <c r="H125" t="s">
        <v>14</v>
      </c>
      <c r="I125">
        <v>0</v>
      </c>
      <c r="J125">
        <v>3</v>
      </c>
      <c r="K125" t="s">
        <v>15</v>
      </c>
      <c r="L125" t="s">
        <v>33</v>
      </c>
    </row>
    <row r="126" spans="1:12" x14ac:dyDescent="0.35">
      <c r="A126" t="s">
        <v>1664</v>
      </c>
      <c r="B126">
        <f t="shared" si="1"/>
        <v>1962</v>
      </c>
      <c r="C126" s="1">
        <v>23011</v>
      </c>
      <c r="D126">
        <v>54</v>
      </c>
      <c r="E126" t="s">
        <v>32</v>
      </c>
      <c r="F126">
        <v>165</v>
      </c>
      <c r="G126" t="s">
        <v>31</v>
      </c>
      <c r="H126" t="s">
        <v>14</v>
      </c>
      <c r="I126">
        <v>4</v>
      </c>
      <c r="J126">
        <v>1</v>
      </c>
      <c r="K126" t="s">
        <v>15</v>
      </c>
      <c r="L126" t="s">
        <v>16</v>
      </c>
    </row>
    <row r="127" spans="1:12" x14ac:dyDescent="0.35">
      <c r="A127" t="s">
        <v>1665</v>
      </c>
      <c r="B127">
        <f t="shared" si="1"/>
        <v>1963</v>
      </c>
      <c r="C127" s="1">
        <v>23012</v>
      </c>
      <c r="D127">
        <v>47</v>
      </c>
      <c r="E127" t="s">
        <v>68</v>
      </c>
      <c r="F127">
        <v>198</v>
      </c>
      <c r="G127" t="s">
        <v>62</v>
      </c>
      <c r="H127" t="s">
        <v>14</v>
      </c>
      <c r="I127">
        <v>1</v>
      </c>
      <c r="J127">
        <v>2</v>
      </c>
      <c r="K127" t="s">
        <v>15</v>
      </c>
      <c r="L127" t="s">
        <v>33</v>
      </c>
    </row>
    <row r="128" spans="1:12" x14ac:dyDescent="0.35">
      <c r="A128" t="s">
        <v>1666</v>
      </c>
      <c r="B128">
        <f t="shared" si="1"/>
        <v>1963</v>
      </c>
      <c r="C128" s="1">
        <v>23017</v>
      </c>
      <c r="D128">
        <v>6</v>
      </c>
      <c r="E128" t="s">
        <v>38</v>
      </c>
      <c r="F128">
        <v>43</v>
      </c>
      <c r="G128" t="s">
        <v>1006</v>
      </c>
      <c r="H128" t="s">
        <v>172</v>
      </c>
      <c r="I128">
        <v>2</v>
      </c>
      <c r="J128">
        <v>1</v>
      </c>
      <c r="K128" t="s">
        <v>15</v>
      </c>
      <c r="L128" t="s">
        <v>16</v>
      </c>
    </row>
    <row r="129" spans="1:12" x14ac:dyDescent="0.35">
      <c r="A129" t="s">
        <v>1667</v>
      </c>
      <c r="B129">
        <f t="shared" si="1"/>
        <v>1963</v>
      </c>
      <c r="C129" s="1">
        <v>23024</v>
      </c>
      <c r="D129">
        <v>188</v>
      </c>
      <c r="E129" t="s">
        <v>85</v>
      </c>
      <c r="F129">
        <v>277</v>
      </c>
      <c r="G129" t="s">
        <v>1151</v>
      </c>
      <c r="H129" t="s">
        <v>172</v>
      </c>
      <c r="I129">
        <v>1</v>
      </c>
      <c r="J129">
        <v>0</v>
      </c>
      <c r="K129" t="s">
        <v>15</v>
      </c>
      <c r="L129" t="s">
        <v>16</v>
      </c>
    </row>
    <row r="130" spans="1:12" x14ac:dyDescent="0.35">
      <c r="A130" t="s">
        <v>1668</v>
      </c>
      <c r="B130">
        <f t="shared" si="1"/>
        <v>1963</v>
      </c>
      <c r="C130" s="1">
        <v>23030</v>
      </c>
      <c r="D130">
        <v>297</v>
      </c>
      <c r="E130" t="s">
        <v>76</v>
      </c>
      <c r="F130">
        <v>324</v>
      </c>
      <c r="G130" t="s">
        <v>627</v>
      </c>
      <c r="H130" t="s">
        <v>14</v>
      </c>
      <c r="I130">
        <v>8</v>
      </c>
      <c r="J130">
        <v>0</v>
      </c>
      <c r="K130" t="s">
        <v>15</v>
      </c>
      <c r="L130" t="s">
        <v>16</v>
      </c>
    </row>
    <row r="131" spans="1:12" x14ac:dyDescent="0.35">
      <c r="A131" t="s">
        <v>1669</v>
      </c>
      <c r="B131">
        <f t="shared" ref="B131:B194" si="2">YEAR(C131)</f>
        <v>1963</v>
      </c>
      <c r="C131" s="1">
        <v>23038</v>
      </c>
      <c r="D131">
        <v>31</v>
      </c>
      <c r="E131" t="s">
        <v>18</v>
      </c>
      <c r="F131">
        <v>198</v>
      </c>
      <c r="G131" t="s">
        <v>62</v>
      </c>
      <c r="H131" t="s">
        <v>14</v>
      </c>
      <c r="I131">
        <v>1</v>
      </c>
      <c r="J131">
        <v>1</v>
      </c>
      <c r="K131" t="s">
        <v>15</v>
      </c>
      <c r="L131" t="s">
        <v>20</v>
      </c>
    </row>
    <row r="132" spans="1:12" x14ac:dyDescent="0.35">
      <c r="A132" t="s">
        <v>1670</v>
      </c>
      <c r="B132">
        <f t="shared" si="2"/>
        <v>1963</v>
      </c>
      <c r="C132" s="1">
        <v>23043</v>
      </c>
      <c r="D132">
        <v>170</v>
      </c>
      <c r="E132" t="s">
        <v>79</v>
      </c>
      <c r="F132">
        <v>44</v>
      </c>
      <c r="G132" t="s">
        <v>65</v>
      </c>
      <c r="H132" t="s">
        <v>14</v>
      </c>
      <c r="I132">
        <v>1</v>
      </c>
      <c r="J132">
        <v>0</v>
      </c>
      <c r="K132" t="s">
        <v>15</v>
      </c>
      <c r="L132" t="s">
        <v>16</v>
      </c>
    </row>
    <row r="133" spans="1:12" x14ac:dyDescent="0.35">
      <c r="A133" t="s">
        <v>1671</v>
      </c>
      <c r="B133">
        <f t="shared" si="2"/>
        <v>1963</v>
      </c>
      <c r="C133" s="1">
        <v>23044</v>
      </c>
      <c r="D133">
        <v>198</v>
      </c>
      <c r="E133" t="s">
        <v>62</v>
      </c>
      <c r="F133">
        <v>31</v>
      </c>
      <c r="G133" t="s">
        <v>18</v>
      </c>
      <c r="H133" t="s">
        <v>14</v>
      </c>
      <c r="I133">
        <v>4</v>
      </c>
      <c r="J133">
        <v>1</v>
      </c>
      <c r="K133" t="s">
        <v>15</v>
      </c>
      <c r="L133" t="s">
        <v>16</v>
      </c>
    </row>
    <row r="134" spans="1:12" x14ac:dyDescent="0.35">
      <c r="A134" t="s">
        <v>1672</v>
      </c>
      <c r="B134">
        <f t="shared" si="2"/>
        <v>1963</v>
      </c>
      <c r="C134" s="1">
        <v>23066</v>
      </c>
      <c r="D134">
        <v>170</v>
      </c>
      <c r="E134" t="s">
        <v>79</v>
      </c>
      <c r="F134">
        <v>255</v>
      </c>
      <c r="G134" t="s">
        <v>44</v>
      </c>
      <c r="H134" t="s">
        <v>14</v>
      </c>
      <c r="I134">
        <v>3</v>
      </c>
      <c r="J134">
        <v>1</v>
      </c>
      <c r="K134" t="s">
        <v>15</v>
      </c>
      <c r="L134" t="s">
        <v>16</v>
      </c>
    </row>
    <row r="135" spans="1:12" x14ac:dyDescent="0.35">
      <c r="A135" t="s">
        <v>1673</v>
      </c>
      <c r="B135">
        <f t="shared" si="2"/>
        <v>1963</v>
      </c>
      <c r="C135" s="1">
        <v>23069</v>
      </c>
      <c r="D135">
        <v>198</v>
      </c>
      <c r="E135" t="s">
        <v>62</v>
      </c>
      <c r="F135">
        <v>255</v>
      </c>
      <c r="G135" t="s">
        <v>44</v>
      </c>
      <c r="H135" t="s">
        <v>14</v>
      </c>
      <c r="I135">
        <v>4</v>
      </c>
      <c r="J135">
        <v>0</v>
      </c>
      <c r="K135" t="s">
        <v>15</v>
      </c>
      <c r="L135" t="s">
        <v>16</v>
      </c>
    </row>
    <row r="136" spans="1:12" x14ac:dyDescent="0.35">
      <c r="A136" t="s">
        <v>1674</v>
      </c>
      <c r="B136">
        <f t="shared" si="2"/>
        <v>1963</v>
      </c>
      <c r="C136" s="1">
        <v>23073</v>
      </c>
      <c r="D136">
        <v>292</v>
      </c>
      <c r="E136" t="s">
        <v>50</v>
      </c>
      <c r="F136">
        <v>152</v>
      </c>
      <c r="G136" t="s">
        <v>850</v>
      </c>
      <c r="H136" t="s">
        <v>115</v>
      </c>
      <c r="I136">
        <v>2</v>
      </c>
      <c r="J136">
        <v>1</v>
      </c>
      <c r="K136" t="s">
        <v>15</v>
      </c>
      <c r="L136" t="s">
        <v>16</v>
      </c>
    </row>
    <row r="137" spans="1:12" x14ac:dyDescent="0.35">
      <c r="A137" t="s">
        <v>1675</v>
      </c>
      <c r="B137">
        <f t="shared" si="2"/>
        <v>1963</v>
      </c>
      <c r="C137" s="1">
        <v>23073</v>
      </c>
      <c r="D137">
        <v>110</v>
      </c>
      <c r="E137" t="s">
        <v>35</v>
      </c>
      <c r="F137">
        <v>170</v>
      </c>
      <c r="G137" t="s">
        <v>79</v>
      </c>
      <c r="H137" t="s">
        <v>14</v>
      </c>
      <c r="I137">
        <v>4</v>
      </c>
      <c r="J137">
        <v>0</v>
      </c>
      <c r="K137" t="s">
        <v>15</v>
      </c>
      <c r="L137" t="s">
        <v>16</v>
      </c>
    </row>
    <row r="138" spans="1:12" x14ac:dyDescent="0.35">
      <c r="A138" t="s">
        <v>1676</v>
      </c>
      <c r="B138">
        <f t="shared" si="2"/>
        <v>1963</v>
      </c>
      <c r="C138" s="1">
        <v>23080</v>
      </c>
      <c r="D138">
        <v>140</v>
      </c>
      <c r="E138" t="s">
        <v>56</v>
      </c>
      <c r="F138">
        <v>292</v>
      </c>
      <c r="G138" t="s">
        <v>50</v>
      </c>
      <c r="H138" t="s">
        <v>14</v>
      </c>
      <c r="I138">
        <v>3</v>
      </c>
      <c r="J138">
        <v>0</v>
      </c>
      <c r="K138" t="s">
        <v>15</v>
      </c>
      <c r="L138" t="s">
        <v>16</v>
      </c>
    </row>
    <row r="139" spans="1:12" x14ac:dyDescent="0.35">
      <c r="A139" t="s">
        <v>1677</v>
      </c>
      <c r="B139">
        <f t="shared" si="2"/>
        <v>1963</v>
      </c>
      <c r="C139" s="1">
        <v>23094</v>
      </c>
      <c r="D139">
        <v>297</v>
      </c>
      <c r="E139" t="s">
        <v>76</v>
      </c>
      <c r="F139">
        <v>93</v>
      </c>
      <c r="G139" t="s">
        <v>12</v>
      </c>
      <c r="H139" t="s">
        <v>14</v>
      </c>
      <c r="I139">
        <v>1</v>
      </c>
      <c r="J139">
        <v>7</v>
      </c>
      <c r="K139" t="s">
        <v>15</v>
      </c>
      <c r="L139" t="s">
        <v>33</v>
      </c>
    </row>
    <row r="140" spans="1:12" x14ac:dyDescent="0.35">
      <c r="A140" t="s">
        <v>1678</v>
      </c>
      <c r="B140">
        <f t="shared" si="2"/>
        <v>1963</v>
      </c>
      <c r="C140" s="1">
        <v>23113</v>
      </c>
      <c r="D140">
        <v>82</v>
      </c>
      <c r="E140" t="s">
        <v>59</v>
      </c>
      <c r="F140">
        <v>177</v>
      </c>
      <c r="G140" t="s">
        <v>60</v>
      </c>
      <c r="H140" t="s">
        <v>14</v>
      </c>
      <c r="I140">
        <v>6</v>
      </c>
      <c r="J140">
        <v>0</v>
      </c>
      <c r="K140" t="s">
        <v>1546</v>
      </c>
      <c r="L140" t="s">
        <v>16</v>
      </c>
    </row>
    <row r="141" spans="1:12" x14ac:dyDescent="0.35">
      <c r="A141" t="s">
        <v>1679</v>
      </c>
      <c r="B141">
        <f t="shared" si="2"/>
        <v>1963</v>
      </c>
      <c r="C141" s="1">
        <v>23113</v>
      </c>
      <c r="D141">
        <v>64</v>
      </c>
      <c r="E141" t="s">
        <v>41</v>
      </c>
      <c r="F141">
        <v>140</v>
      </c>
      <c r="G141" t="s">
        <v>56</v>
      </c>
      <c r="H141" t="s">
        <v>14</v>
      </c>
      <c r="I141">
        <v>3</v>
      </c>
      <c r="J141">
        <v>2</v>
      </c>
      <c r="K141" t="s">
        <v>1546</v>
      </c>
      <c r="L141" t="s">
        <v>16</v>
      </c>
    </row>
    <row r="142" spans="1:12" x14ac:dyDescent="0.35">
      <c r="A142" t="s">
        <v>1680</v>
      </c>
      <c r="B142">
        <f t="shared" si="2"/>
        <v>1963</v>
      </c>
      <c r="C142" s="1">
        <v>23113</v>
      </c>
      <c r="D142">
        <v>103</v>
      </c>
      <c r="E142" t="s">
        <v>28</v>
      </c>
      <c r="F142">
        <v>44</v>
      </c>
      <c r="G142" t="s">
        <v>65</v>
      </c>
      <c r="H142" t="s">
        <v>14</v>
      </c>
      <c r="I142">
        <v>4</v>
      </c>
      <c r="J142">
        <v>0</v>
      </c>
      <c r="K142" t="s">
        <v>1546</v>
      </c>
      <c r="L142" t="s">
        <v>16</v>
      </c>
    </row>
    <row r="143" spans="1:12" x14ac:dyDescent="0.35">
      <c r="A143" t="s">
        <v>1681</v>
      </c>
      <c r="B143">
        <f t="shared" si="2"/>
        <v>1963</v>
      </c>
      <c r="C143" s="1">
        <v>23113</v>
      </c>
      <c r="D143">
        <v>158</v>
      </c>
      <c r="E143" t="s">
        <v>48</v>
      </c>
      <c r="F143">
        <v>56</v>
      </c>
      <c r="G143" t="s">
        <v>255</v>
      </c>
      <c r="H143" t="s">
        <v>14</v>
      </c>
      <c r="I143">
        <v>2</v>
      </c>
      <c r="J143">
        <v>1</v>
      </c>
      <c r="K143" t="s">
        <v>1546</v>
      </c>
      <c r="L143" t="s">
        <v>16</v>
      </c>
    </row>
    <row r="144" spans="1:12" x14ac:dyDescent="0.35">
      <c r="A144" t="s">
        <v>1682</v>
      </c>
      <c r="B144">
        <f t="shared" si="2"/>
        <v>1963</v>
      </c>
      <c r="C144" s="1">
        <v>23113</v>
      </c>
      <c r="D144">
        <v>165</v>
      </c>
      <c r="E144" t="s">
        <v>31</v>
      </c>
      <c r="F144">
        <v>31</v>
      </c>
      <c r="G144" t="s">
        <v>18</v>
      </c>
      <c r="H144" t="s">
        <v>14</v>
      </c>
      <c r="I144">
        <v>1</v>
      </c>
      <c r="J144">
        <v>0</v>
      </c>
      <c r="K144" t="s">
        <v>1546</v>
      </c>
      <c r="L144" t="s">
        <v>16</v>
      </c>
    </row>
    <row r="145" spans="1:12" x14ac:dyDescent="0.35">
      <c r="A145" t="s">
        <v>1683</v>
      </c>
      <c r="B145">
        <f t="shared" si="2"/>
        <v>1963</v>
      </c>
      <c r="C145" s="1">
        <v>23113</v>
      </c>
      <c r="D145">
        <v>198</v>
      </c>
      <c r="E145" t="s">
        <v>62</v>
      </c>
      <c r="F145">
        <v>197</v>
      </c>
      <c r="G145" t="s">
        <v>39</v>
      </c>
      <c r="H145" t="s">
        <v>14</v>
      </c>
      <c r="I145">
        <v>1</v>
      </c>
      <c r="J145">
        <v>0</v>
      </c>
      <c r="K145" t="s">
        <v>1546</v>
      </c>
      <c r="L145" t="s">
        <v>16</v>
      </c>
    </row>
    <row r="146" spans="1:12" x14ac:dyDescent="0.35">
      <c r="A146" t="s">
        <v>1684</v>
      </c>
      <c r="B146">
        <f t="shared" si="2"/>
        <v>1963</v>
      </c>
      <c r="C146" s="1">
        <v>23113</v>
      </c>
      <c r="D146">
        <v>255</v>
      </c>
      <c r="E146" t="s">
        <v>44</v>
      </c>
      <c r="F146">
        <v>47</v>
      </c>
      <c r="G146" t="s">
        <v>68</v>
      </c>
      <c r="H146" t="s">
        <v>14</v>
      </c>
      <c r="I146">
        <v>1</v>
      </c>
      <c r="J146">
        <v>0</v>
      </c>
      <c r="K146" t="s">
        <v>1546</v>
      </c>
      <c r="L146" t="s">
        <v>16</v>
      </c>
    </row>
    <row r="147" spans="1:12" x14ac:dyDescent="0.35">
      <c r="A147" t="s">
        <v>1685</v>
      </c>
      <c r="B147">
        <f t="shared" si="2"/>
        <v>1963</v>
      </c>
      <c r="C147" s="1">
        <v>23114</v>
      </c>
      <c r="D147">
        <v>292</v>
      </c>
      <c r="E147" t="s">
        <v>50</v>
      </c>
      <c r="F147">
        <v>140</v>
      </c>
      <c r="G147" t="s">
        <v>56</v>
      </c>
      <c r="H147" t="s">
        <v>14</v>
      </c>
      <c r="I147">
        <v>3</v>
      </c>
      <c r="J147">
        <v>1</v>
      </c>
      <c r="K147" t="s">
        <v>1546</v>
      </c>
      <c r="L147" t="s">
        <v>16</v>
      </c>
    </row>
    <row r="148" spans="1:12" x14ac:dyDescent="0.35">
      <c r="A148" t="s">
        <v>1686</v>
      </c>
      <c r="B148">
        <f t="shared" si="2"/>
        <v>1963</v>
      </c>
      <c r="C148" s="1">
        <v>23114</v>
      </c>
      <c r="D148">
        <v>64</v>
      </c>
      <c r="E148" t="s">
        <v>41</v>
      </c>
      <c r="F148">
        <v>82</v>
      </c>
      <c r="G148" t="s">
        <v>59</v>
      </c>
      <c r="H148" t="s">
        <v>14</v>
      </c>
      <c r="I148">
        <v>2</v>
      </c>
      <c r="J148">
        <v>1</v>
      </c>
      <c r="K148" t="s">
        <v>1546</v>
      </c>
      <c r="L148" t="s">
        <v>16</v>
      </c>
    </row>
    <row r="149" spans="1:12" x14ac:dyDescent="0.35">
      <c r="A149" t="s">
        <v>1687</v>
      </c>
      <c r="B149">
        <f t="shared" si="2"/>
        <v>1963</v>
      </c>
      <c r="C149" s="1">
        <v>23115</v>
      </c>
      <c r="D149">
        <v>292</v>
      </c>
      <c r="E149" t="s">
        <v>50</v>
      </c>
      <c r="F149">
        <v>64</v>
      </c>
      <c r="G149" t="s">
        <v>41</v>
      </c>
      <c r="H149" t="s">
        <v>14</v>
      </c>
      <c r="I149">
        <v>2</v>
      </c>
      <c r="J149">
        <v>0</v>
      </c>
      <c r="K149" t="s">
        <v>1546</v>
      </c>
      <c r="L149" t="s">
        <v>16</v>
      </c>
    </row>
    <row r="150" spans="1:12" x14ac:dyDescent="0.35">
      <c r="A150" t="s">
        <v>1688</v>
      </c>
      <c r="B150">
        <f t="shared" si="2"/>
        <v>1963</v>
      </c>
      <c r="C150" s="1">
        <v>23115</v>
      </c>
      <c r="D150">
        <v>140</v>
      </c>
      <c r="E150" t="s">
        <v>56</v>
      </c>
      <c r="F150">
        <v>177</v>
      </c>
      <c r="G150" t="s">
        <v>60</v>
      </c>
      <c r="H150" t="s">
        <v>14</v>
      </c>
      <c r="I150">
        <v>2</v>
      </c>
      <c r="J150">
        <v>0</v>
      </c>
      <c r="K150" t="s">
        <v>1546</v>
      </c>
      <c r="L150" t="s">
        <v>16</v>
      </c>
    </row>
    <row r="151" spans="1:12" x14ac:dyDescent="0.35">
      <c r="A151" t="s">
        <v>1689</v>
      </c>
      <c r="B151">
        <f t="shared" si="2"/>
        <v>1963</v>
      </c>
      <c r="C151" s="1">
        <v>23115</v>
      </c>
      <c r="D151">
        <v>106</v>
      </c>
      <c r="E151" t="s">
        <v>80</v>
      </c>
      <c r="F151">
        <v>44</v>
      </c>
      <c r="G151" t="s">
        <v>65</v>
      </c>
      <c r="H151" t="s">
        <v>14</v>
      </c>
      <c r="I151">
        <v>2</v>
      </c>
      <c r="J151">
        <v>2</v>
      </c>
      <c r="K151" t="s">
        <v>1546</v>
      </c>
      <c r="L151" t="s">
        <v>20</v>
      </c>
    </row>
    <row r="152" spans="1:12" x14ac:dyDescent="0.35">
      <c r="A152" t="s">
        <v>1690</v>
      </c>
      <c r="B152">
        <f t="shared" si="2"/>
        <v>1963</v>
      </c>
      <c r="C152" s="1">
        <v>23115</v>
      </c>
      <c r="D152">
        <v>31</v>
      </c>
      <c r="E152" t="s">
        <v>18</v>
      </c>
      <c r="F152">
        <v>158</v>
      </c>
      <c r="G152" t="s">
        <v>48</v>
      </c>
      <c r="H152" t="s">
        <v>14</v>
      </c>
      <c r="I152">
        <v>1</v>
      </c>
      <c r="J152">
        <v>0</v>
      </c>
      <c r="K152" t="s">
        <v>1546</v>
      </c>
      <c r="L152" t="s">
        <v>16</v>
      </c>
    </row>
    <row r="153" spans="1:12" x14ac:dyDescent="0.35">
      <c r="A153" t="s">
        <v>1691</v>
      </c>
      <c r="B153">
        <f t="shared" si="2"/>
        <v>1963</v>
      </c>
      <c r="C153" s="1">
        <v>23115</v>
      </c>
      <c r="D153">
        <v>47</v>
      </c>
      <c r="E153" t="s">
        <v>68</v>
      </c>
      <c r="F153">
        <v>197</v>
      </c>
      <c r="G153" t="s">
        <v>39</v>
      </c>
      <c r="H153" t="s">
        <v>14</v>
      </c>
      <c r="I153">
        <v>3</v>
      </c>
      <c r="J153">
        <v>2</v>
      </c>
      <c r="K153" t="s">
        <v>1546</v>
      </c>
      <c r="L153" t="s">
        <v>16</v>
      </c>
    </row>
    <row r="154" spans="1:12" x14ac:dyDescent="0.35">
      <c r="A154" t="s">
        <v>1692</v>
      </c>
      <c r="B154">
        <f t="shared" si="2"/>
        <v>1963</v>
      </c>
      <c r="C154" s="1">
        <v>23115</v>
      </c>
      <c r="D154">
        <v>255</v>
      </c>
      <c r="E154" t="s">
        <v>44</v>
      </c>
      <c r="F154">
        <v>198</v>
      </c>
      <c r="G154" t="s">
        <v>62</v>
      </c>
      <c r="H154" t="s">
        <v>14</v>
      </c>
      <c r="I154">
        <v>5</v>
      </c>
      <c r="J154">
        <v>1</v>
      </c>
      <c r="K154" t="s">
        <v>1546</v>
      </c>
      <c r="L154" t="s">
        <v>16</v>
      </c>
    </row>
    <row r="155" spans="1:12" x14ac:dyDescent="0.35">
      <c r="A155" t="s">
        <v>1693</v>
      </c>
      <c r="B155">
        <f t="shared" si="2"/>
        <v>1963</v>
      </c>
      <c r="C155" s="1">
        <v>23115</v>
      </c>
      <c r="D155">
        <v>165</v>
      </c>
      <c r="E155" t="s">
        <v>31</v>
      </c>
      <c r="F155">
        <v>56</v>
      </c>
      <c r="G155" t="s">
        <v>255</v>
      </c>
      <c r="H155" t="s">
        <v>14</v>
      </c>
      <c r="I155">
        <v>2</v>
      </c>
      <c r="J155">
        <v>1</v>
      </c>
      <c r="K155" t="s">
        <v>1546</v>
      </c>
      <c r="L155" t="s">
        <v>16</v>
      </c>
    </row>
    <row r="156" spans="1:12" x14ac:dyDescent="0.35">
      <c r="A156" t="s">
        <v>1694</v>
      </c>
      <c r="B156">
        <f t="shared" si="2"/>
        <v>1963</v>
      </c>
      <c r="C156" s="1">
        <v>23116</v>
      </c>
      <c r="D156">
        <v>292</v>
      </c>
      <c r="E156" t="s">
        <v>50</v>
      </c>
      <c r="F156">
        <v>177</v>
      </c>
      <c r="G156" t="s">
        <v>60</v>
      </c>
      <c r="H156" t="s">
        <v>14</v>
      </c>
      <c r="I156">
        <v>4</v>
      </c>
      <c r="J156">
        <v>0</v>
      </c>
      <c r="K156" t="s">
        <v>1546</v>
      </c>
      <c r="L156" t="s">
        <v>16</v>
      </c>
    </row>
    <row r="157" spans="1:12" x14ac:dyDescent="0.35">
      <c r="A157" t="s">
        <v>1695</v>
      </c>
      <c r="B157">
        <f t="shared" si="2"/>
        <v>1963</v>
      </c>
      <c r="C157" s="1">
        <v>23116</v>
      </c>
      <c r="D157">
        <v>140</v>
      </c>
      <c r="E157" t="s">
        <v>56</v>
      </c>
      <c r="F157">
        <v>82</v>
      </c>
      <c r="G157" t="s">
        <v>59</v>
      </c>
      <c r="H157" t="s">
        <v>14</v>
      </c>
      <c r="I157">
        <v>1</v>
      </c>
      <c r="J157">
        <v>0</v>
      </c>
      <c r="K157" t="s">
        <v>1546</v>
      </c>
      <c r="L157" t="s">
        <v>16</v>
      </c>
    </row>
    <row r="158" spans="1:12" x14ac:dyDescent="0.35">
      <c r="A158" t="s">
        <v>1696</v>
      </c>
      <c r="B158">
        <f t="shared" si="2"/>
        <v>1963</v>
      </c>
      <c r="C158" s="1">
        <v>23117</v>
      </c>
      <c r="D158">
        <v>106</v>
      </c>
      <c r="E158" t="s">
        <v>80</v>
      </c>
      <c r="F158">
        <v>103</v>
      </c>
      <c r="G158" t="s">
        <v>28</v>
      </c>
      <c r="H158" t="s">
        <v>14</v>
      </c>
      <c r="I158">
        <v>2</v>
      </c>
      <c r="J158">
        <v>2</v>
      </c>
      <c r="K158" t="s">
        <v>1546</v>
      </c>
      <c r="L158" t="s">
        <v>20</v>
      </c>
    </row>
    <row r="159" spans="1:12" x14ac:dyDescent="0.35">
      <c r="A159" t="s">
        <v>1697</v>
      </c>
      <c r="B159">
        <f t="shared" si="2"/>
        <v>1963</v>
      </c>
      <c r="C159" s="1">
        <v>23117</v>
      </c>
      <c r="D159">
        <v>82</v>
      </c>
      <c r="E159" t="s">
        <v>59</v>
      </c>
      <c r="F159">
        <v>292</v>
      </c>
      <c r="G159" t="s">
        <v>50</v>
      </c>
      <c r="H159" t="s">
        <v>14</v>
      </c>
      <c r="I159">
        <v>1</v>
      </c>
      <c r="J159">
        <v>0</v>
      </c>
      <c r="K159" t="s">
        <v>1546</v>
      </c>
      <c r="L159" t="s">
        <v>16</v>
      </c>
    </row>
    <row r="160" spans="1:12" x14ac:dyDescent="0.35">
      <c r="A160" t="s">
        <v>1698</v>
      </c>
      <c r="B160">
        <f t="shared" si="2"/>
        <v>1963</v>
      </c>
      <c r="C160" s="1">
        <v>23117</v>
      </c>
      <c r="D160">
        <v>64</v>
      </c>
      <c r="E160" t="s">
        <v>41</v>
      </c>
      <c r="F160">
        <v>177</v>
      </c>
      <c r="G160" t="s">
        <v>60</v>
      </c>
      <c r="H160" t="s">
        <v>14</v>
      </c>
      <c r="I160">
        <v>7</v>
      </c>
      <c r="J160">
        <v>0</v>
      </c>
      <c r="K160" t="s">
        <v>1546</v>
      </c>
      <c r="L160" t="s">
        <v>16</v>
      </c>
    </row>
    <row r="161" spans="1:12" x14ac:dyDescent="0.35">
      <c r="A161" t="s">
        <v>1699</v>
      </c>
      <c r="B161">
        <f t="shared" si="2"/>
        <v>1963</v>
      </c>
      <c r="C161" s="1">
        <v>23117</v>
      </c>
      <c r="D161">
        <v>31</v>
      </c>
      <c r="E161" t="s">
        <v>18</v>
      </c>
      <c r="F161">
        <v>56</v>
      </c>
      <c r="G161" t="s">
        <v>255</v>
      </c>
      <c r="H161" t="s">
        <v>14</v>
      </c>
      <c r="I161">
        <v>6</v>
      </c>
      <c r="J161">
        <v>2</v>
      </c>
      <c r="K161" t="s">
        <v>1546</v>
      </c>
      <c r="L161" t="s">
        <v>16</v>
      </c>
    </row>
    <row r="162" spans="1:12" x14ac:dyDescent="0.35">
      <c r="A162" t="s">
        <v>1700</v>
      </c>
      <c r="B162">
        <f t="shared" si="2"/>
        <v>1963</v>
      </c>
      <c r="C162" s="1">
        <v>23117</v>
      </c>
      <c r="D162">
        <v>165</v>
      </c>
      <c r="E162" t="s">
        <v>31</v>
      </c>
      <c r="F162">
        <v>158</v>
      </c>
      <c r="G162" t="s">
        <v>48</v>
      </c>
      <c r="H162" t="s">
        <v>14</v>
      </c>
      <c r="I162">
        <v>3</v>
      </c>
      <c r="J162">
        <v>1</v>
      </c>
      <c r="K162" t="s">
        <v>1546</v>
      </c>
      <c r="L162" t="s">
        <v>16</v>
      </c>
    </row>
    <row r="163" spans="1:12" x14ac:dyDescent="0.35">
      <c r="A163" t="s">
        <v>1701</v>
      </c>
      <c r="B163">
        <f t="shared" si="2"/>
        <v>1963</v>
      </c>
      <c r="C163" s="1">
        <v>23117</v>
      </c>
      <c r="D163">
        <v>255</v>
      </c>
      <c r="E163" t="s">
        <v>44</v>
      </c>
      <c r="F163">
        <v>197</v>
      </c>
      <c r="G163" t="s">
        <v>39</v>
      </c>
      <c r="H163" t="s">
        <v>14</v>
      </c>
      <c r="I163">
        <v>3</v>
      </c>
      <c r="J163">
        <v>1</v>
      </c>
      <c r="K163" t="s">
        <v>1546</v>
      </c>
      <c r="L163" t="s">
        <v>16</v>
      </c>
    </row>
    <row r="164" spans="1:12" x14ac:dyDescent="0.35">
      <c r="A164" t="s">
        <v>1702</v>
      </c>
      <c r="B164">
        <f t="shared" si="2"/>
        <v>1963</v>
      </c>
      <c r="C164" s="1">
        <v>23119</v>
      </c>
      <c r="D164">
        <v>292</v>
      </c>
      <c r="E164" t="s">
        <v>50</v>
      </c>
      <c r="F164">
        <v>165</v>
      </c>
      <c r="G164" t="s">
        <v>31</v>
      </c>
      <c r="H164" t="s">
        <v>14</v>
      </c>
      <c r="I164">
        <v>2</v>
      </c>
      <c r="J164">
        <v>1</v>
      </c>
      <c r="K164" t="s">
        <v>1546</v>
      </c>
      <c r="L164" t="s">
        <v>16</v>
      </c>
    </row>
    <row r="165" spans="1:12" x14ac:dyDescent="0.35">
      <c r="A165" t="s">
        <v>1703</v>
      </c>
      <c r="B165">
        <f t="shared" si="2"/>
        <v>1963</v>
      </c>
      <c r="C165" s="1">
        <v>23119</v>
      </c>
      <c r="D165">
        <v>255</v>
      </c>
      <c r="E165" t="s">
        <v>44</v>
      </c>
      <c r="F165">
        <v>99</v>
      </c>
      <c r="G165" t="s">
        <v>1156</v>
      </c>
      <c r="H165" t="s">
        <v>172</v>
      </c>
      <c r="I165">
        <v>2</v>
      </c>
      <c r="J165">
        <v>0</v>
      </c>
      <c r="K165" t="s">
        <v>1546</v>
      </c>
      <c r="L165" t="s">
        <v>16</v>
      </c>
    </row>
    <row r="166" spans="1:12" x14ac:dyDescent="0.35">
      <c r="A166" t="s">
        <v>1704</v>
      </c>
      <c r="B166">
        <f t="shared" si="2"/>
        <v>1963</v>
      </c>
      <c r="C166" s="1">
        <v>23121</v>
      </c>
      <c r="D166">
        <v>255</v>
      </c>
      <c r="E166" t="s">
        <v>44</v>
      </c>
      <c r="F166">
        <v>292</v>
      </c>
      <c r="G166" t="s">
        <v>50</v>
      </c>
      <c r="H166" t="s">
        <v>14</v>
      </c>
      <c r="I166">
        <v>1</v>
      </c>
      <c r="J166">
        <v>1</v>
      </c>
      <c r="K166" t="s">
        <v>1546</v>
      </c>
      <c r="L166" t="s">
        <v>20</v>
      </c>
    </row>
    <row r="167" spans="1:12" x14ac:dyDescent="0.35">
      <c r="A167" t="s">
        <v>1705</v>
      </c>
      <c r="B167">
        <f t="shared" si="2"/>
        <v>1963</v>
      </c>
      <c r="C167" s="1">
        <v>23131</v>
      </c>
      <c r="D167">
        <v>84</v>
      </c>
      <c r="E167" t="s">
        <v>73</v>
      </c>
      <c r="F167">
        <v>61</v>
      </c>
      <c r="G167" t="s">
        <v>959</v>
      </c>
      <c r="H167" t="s">
        <v>115</v>
      </c>
      <c r="I167">
        <v>2</v>
      </c>
      <c r="J167">
        <v>0</v>
      </c>
      <c r="K167" t="s">
        <v>15</v>
      </c>
      <c r="L167" t="s">
        <v>16</v>
      </c>
    </row>
    <row r="168" spans="1:12" x14ac:dyDescent="0.35">
      <c r="A168" t="s">
        <v>1706</v>
      </c>
      <c r="B168">
        <f t="shared" si="2"/>
        <v>1963</v>
      </c>
      <c r="C168" s="1">
        <v>23133</v>
      </c>
      <c r="D168">
        <v>284</v>
      </c>
      <c r="E168" t="s">
        <v>77</v>
      </c>
      <c r="F168">
        <v>93</v>
      </c>
      <c r="G168" t="s">
        <v>12</v>
      </c>
      <c r="H168" t="s">
        <v>14</v>
      </c>
      <c r="I168">
        <v>0</v>
      </c>
      <c r="J168">
        <v>2</v>
      </c>
      <c r="K168" t="s">
        <v>15</v>
      </c>
      <c r="L168" t="s">
        <v>33</v>
      </c>
    </row>
    <row r="169" spans="1:12" x14ac:dyDescent="0.35">
      <c r="A169" t="s">
        <v>1707</v>
      </c>
      <c r="B169">
        <f t="shared" si="2"/>
        <v>1963</v>
      </c>
      <c r="C169" s="1">
        <v>23148</v>
      </c>
      <c r="D169">
        <v>84</v>
      </c>
      <c r="E169" t="s">
        <v>73</v>
      </c>
      <c r="F169">
        <v>39</v>
      </c>
      <c r="G169" t="s">
        <v>86</v>
      </c>
      <c r="H169" t="s">
        <v>87</v>
      </c>
      <c r="I169">
        <v>0</v>
      </c>
      <c r="J169">
        <v>1</v>
      </c>
      <c r="K169" t="s">
        <v>15</v>
      </c>
      <c r="L169" t="s">
        <v>33</v>
      </c>
    </row>
    <row r="170" spans="1:12" x14ac:dyDescent="0.35">
      <c r="A170" t="s">
        <v>1708</v>
      </c>
      <c r="B170">
        <f t="shared" si="2"/>
        <v>1963</v>
      </c>
      <c r="C170" s="1">
        <v>23158</v>
      </c>
      <c r="D170">
        <v>324</v>
      </c>
      <c r="E170" t="s">
        <v>627</v>
      </c>
      <c r="F170">
        <v>93</v>
      </c>
      <c r="G170" t="s">
        <v>12</v>
      </c>
      <c r="H170" t="s">
        <v>14</v>
      </c>
      <c r="I170">
        <v>0</v>
      </c>
      <c r="J170">
        <v>4</v>
      </c>
      <c r="K170" t="s">
        <v>15</v>
      </c>
      <c r="L170" t="s">
        <v>33</v>
      </c>
    </row>
    <row r="171" spans="1:12" x14ac:dyDescent="0.35">
      <c r="A171" t="s">
        <v>1709</v>
      </c>
      <c r="B171">
        <f t="shared" si="2"/>
        <v>1963</v>
      </c>
      <c r="C171" s="1">
        <v>23163</v>
      </c>
      <c r="D171">
        <v>148</v>
      </c>
      <c r="E171" t="s">
        <v>143</v>
      </c>
      <c r="F171">
        <v>274</v>
      </c>
      <c r="G171" t="s">
        <v>29</v>
      </c>
      <c r="H171" t="s">
        <v>14</v>
      </c>
      <c r="I171">
        <v>0</v>
      </c>
      <c r="J171">
        <v>1</v>
      </c>
      <c r="K171" t="s">
        <v>19</v>
      </c>
      <c r="L171" t="s">
        <v>33</v>
      </c>
    </row>
    <row r="172" spans="1:12" x14ac:dyDescent="0.35">
      <c r="A172" t="s">
        <v>1710</v>
      </c>
      <c r="B172">
        <f t="shared" si="2"/>
        <v>1963</v>
      </c>
      <c r="C172" s="1">
        <v>23165</v>
      </c>
      <c r="D172">
        <v>148</v>
      </c>
      <c r="E172" t="s">
        <v>143</v>
      </c>
      <c r="F172">
        <v>93</v>
      </c>
      <c r="G172" t="s">
        <v>12</v>
      </c>
      <c r="H172" t="s">
        <v>14</v>
      </c>
      <c r="I172">
        <v>1</v>
      </c>
      <c r="J172">
        <v>2</v>
      </c>
      <c r="K172" t="s">
        <v>15</v>
      </c>
      <c r="L172" t="s">
        <v>33</v>
      </c>
    </row>
    <row r="173" spans="1:12" x14ac:dyDescent="0.35">
      <c r="A173" t="s">
        <v>1711</v>
      </c>
      <c r="B173">
        <f t="shared" si="2"/>
        <v>1963</v>
      </c>
      <c r="C173" s="1">
        <v>23171</v>
      </c>
      <c r="D173">
        <v>292</v>
      </c>
      <c r="E173" t="s">
        <v>50</v>
      </c>
      <c r="F173">
        <v>156</v>
      </c>
      <c r="G173" t="s">
        <v>853</v>
      </c>
      <c r="H173" t="s">
        <v>115</v>
      </c>
      <c r="I173">
        <v>2</v>
      </c>
      <c r="J173">
        <v>0</v>
      </c>
      <c r="K173" t="s">
        <v>15</v>
      </c>
      <c r="L173" t="s">
        <v>16</v>
      </c>
    </row>
    <row r="174" spans="1:12" x14ac:dyDescent="0.35">
      <c r="A174" t="s">
        <v>1712</v>
      </c>
      <c r="B174">
        <f t="shared" si="2"/>
        <v>1963</v>
      </c>
      <c r="C174" s="1">
        <v>23178</v>
      </c>
      <c r="D174">
        <v>93</v>
      </c>
      <c r="E174" t="s">
        <v>12</v>
      </c>
      <c r="F174">
        <v>274</v>
      </c>
      <c r="G174" t="s">
        <v>29</v>
      </c>
      <c r="H174" t="s">
        <v>14</v>
      </c>
      <c r="I174">
        <v>4</v>
      </c>
      <c r="J174">
        <v>0</v>
      </c>
      <c r="K174" t="s">
        <v>15</v>
      </c>
      <c r="L174" t="s">
        <v>16</v>
      </c>
    </row>
    <row r="175" spans="1:12" x14ac:dyDescent="0.35">
      <c r="A175" t="s">
        <v>1713</v>
      </c>
      <c r="B175">
        <f t="shared" si="2"/>
        <v>1963</v>
      </c>
      <c r="C175" s="1">
        <v>23178</v>
      </c>
      <c r="D175">
        <v>292</v>
      </c>
      <c r="E175" t="s">
        <v>50</v>
      </c>
      <c r="F175">
        <v>188</v>
      </c>
      <c r="G175" t="s">
        <v>85</v>
      </c>
      <c r="H175" t="s">
        <v>14</v>
      </c>
      <c r="I175">
        <v>4</v>
      </c>
      <c r="J175">
        <v>1</v>
      </c>
      <c r="K175" t="s">
        <v>19</v>
      </c>
      <c r="L175" t="s">
        <v>16</v>
      </c>
    </row>
    <row r="176" spans="1:12" x14ac:dyDescent="0.35">
      <c r="A176" t="s">
        <v>1714</v>
      </c>
      <c r="B176">
        <f t="shared" si="2"/>
        <v>1963</v>
      </c>
      <c r="C176" s="1">
        <v>23192</v>
      </c>
      <c r="D176">
        <v>274</v>
      </c>
      <c r="E176" t="s">
        <v>29</v>
      </c>
      <c r="F176">
        <v>148</v>
      </c>
      <c r="G176" t="s">
        <v>143</v>
      </c>
      <c r="H176" t="s">
        <v>14</v>
      </c>
      <c r="I176">
        <v>5</v>
      </c>
      <c r="J176">
        <v>0</v>
      </c>
      <c r="K176" t="s">
        <v>19</v>
      </c>
      <c r="L176" t="s">
        <v>16</v>
      </c>
    </row>
    <row r="177" spans="1:12" x14ac:dyDescent="0.35">
      <c r="A177" t="s">
        <v>1715</v>
      </c>
      <c r="B177">
        <f t="shared" si="2"/>
        <v>1963</v>
      </c>
      <c r="C177" s="1">
        <v>23194</v>
      </c>
      <c r="D177">
        <v>188</v>
      </c>
      <c r="E177" t="s">
        <v>85</v>
      </c>
      <c r="F177">
        <v>292</v>
      </c>
      <c r="G177" t="s">
        <v>50</v>
      </c>
      <c r="H177" t="s">
        <v>14</v>
      </c>
      <c r="I177">
        <v>4</v>
      </c>
      <c r="J177">
        <v>2</v>
      </c>
      <c r="K177" t="s">
        <v>19</v>
      </c>
      <c r="L177" t="s">
        <v>16</v>
      </c>
    </row>
    <row r="178" spans="1:12" x14ac:dyDescent="0.35">
      <c r="A178" t="s">
        <v>1716</v>
      </c>
      <c r="B178">
        <f t="shared" si="2"/>
        <v>1963</v>
      </c>
      <c r="C178" s="1">
        <v>23198</v>
      </c>
      <c r="D178">
        <v>323</v>
      </c>
      <c r="E178" t="s">
        <v>25</v>
      </c>
      <c r="F178">
        <v>167</v>
      </c>
      <c r="G178" t="s">
        <v>74</v>
      </c>
      <c r="H178" t="s">
        <v>14</v>
      </c>
      <c r="I178">
        <v>5</v>
      </c>
      <c r="J178">
        <v>1</v>
      </c>
      <c r="K178" t="s">
        <v>15</v>
      </c>
      <c r="L178" t="s">
        <v>16</v>
      </c>
    </row>
    <row r="179" spans="1:12" x14ac:dyDescent="0.35">
      <c r="A179" t="s">
        <v>1717</v>
      </c>
      <c r="B179">
        <f t="shared" si="2"/>
        <v>1963</v>
      </c>
      <c r="C179" s="1">
        <v>23199</v>
      </c>
      <c r="D179">
        <v>6</v>
      </c>
      <c r="E179" t="s">
        <v>38</v>
      </c>
      <c r="F179">
        <v>84</v>
      </c>
      <c r="G179" t="s">
        <v>73</v>
      </c>
      <c r="H179" t="s">
        <v>14</v>
      </c>
      <c r="I179">
        <v>2</v>
      </c>
      <c r="J179">
        <v>2</v>
      </c>
      <c r="K179" t="s">
        <v>15</v>
      </c>
      <c r="L179" t="s">
        <v>20</v>
      </c>
    </row>
    <row r="180" spans="1:12" x14ac:dyDescent="0.35">
      <c r="A180" t="s">
        <v>1718</v>
      </c>
      <c r="B180">
        <f t="shared" si="2"/>
        <v>1963</v>
      </c>
      <c r="C180" s="1">
        <v>23219</v>
      </c>
      <c r="D180">
        <v>198</v>
      </c>
      <c r="E180" t="s">
        <v>62</v>
      </c>
      <c r="F180">
        <v>121</v>
      </c>
      <c r="G180" t="s">
        <v>71</v>
      </c>
      <c r="H180" t="s">
        <v>14</v>
      </c>
      <c r="I180">
        <v>2</v>
      </c>
      <c r="J180">
        <v>2</v>
      </c>
      <c r="K180" t="s">
        <v>19</v>
      </c>
      <c r="L180" t="s">
        <v>20</v>
      </c>
    </row>
    <row r="181" spans="1:12" x14ac:dyDescent="0.35">
      <c r="A181" t="s">
        <v>1719</v>
      </c>
      <c r="B181">
        <f t="shared" si="2"/>
        <v>1963</v>
      </c>
      <c r="C181" s="1">
        <v>23262</v>
      </c>
      <c r="D181">
        <v>178</v>
      </c>
      <c r="E181" t="s">
        <v>113</v>
      </c>
      <c r="F181">
        <v>229</v>
      </c>
      <c r="G181" t="s">
        <v>187</v>
      </c>
      <c r="H181" t="s">
        <v>14</v>
      </c>
      <c r="I181">
        <v>0</v>
      </c>
      <c r="J181">
        <v>2</v>
      </c>
      <c r="K181" t="s">
        <v>15</v>
      </c>
      <c r="L181" t="s">
        <v>33</v>
      </c>
    </row>
    <row r="182" spans="1:12" x14ac:dyDescent="0.35">
      <c r="A182" t="s">
        <v>1720</v>
      </c>
      <c r="B182">
        <f t="shared" si="2"/>
        <v>1963</v>
      </c>
      <c r="C182" s="1">
        <v>23269</v>
      </c>
      <c r="D182">
        <v>165</v>
      </c>
      <c r="E182" t="s">
        <v>31</v>
      </c>
      <c r="F182">
        <v>229</v>
      </c>
      <c r="G182" t="s">
        <v>187</v>
      </c>
      <c r="H182" t="s">
        <v>14</v>
      </c>
      <c r="I182">
        <v>6</v>
      </c>
      <c r="J182">
        <v>1</v>
      </c>
      <c r="K182" t="s">
        <v>15</v>
      </c>
      <c r="L182" t="s">
        <v>16</v>
      </c>
    </row>
    <row r="183" spans="1:12" x14ac:dyDescent="0.35">
      <c r="A183" t="s">
        <v>1721</v>
      </c>
      <c r="B183">
        <f t="shared" si="2"/>
        <v>1963</v>
      </c>
      <c r="C183" s="1">
        <v>23282</v>
      </c>
      <c r="D183">
        <v>148</v>
      </c>
      <c r="E183" t="s">
        <v>143</v>
      </c>
      <c r="F183">
        <v>284</v>
      </c>
      <c r="G183" t="s">
        <v>77</v>
      </c>
      <c r="H183" t="s">
        <v>14</v>
      </c>
      <c r="I183">
        <v>4</v>
      </c>
      <c r="J183">
        <v>1</v>
      </c>
      <c r="K183" t="s">
        <v>15</v>
      </c>
      <c r="L183" t="s">
        <v>16</v>
      </c>
    </row>
    <row r="184" spans="1:12" x14ac:dyDescent="0.35">
      <c r="A184" t="s">
        <v>1722</v>
      </c>
      <c r="B184">
        <f t="shared" si="2"/>
        <v>1963</v>
      </c>
      <c r="C184" s="1">
        <v>23283</v>
      </c>
      <c r="D184">
        <v>297</v>
      </c>
      <c r="E184" t="s">
        <v>76</v>
      </c>
      <c r="F184">
        <v>324</v>
      </c>
      <c r="G184" t="s">
        <v>627</v>
      </c>
      <c r="H184" t="s">
        <v>14</v>
      </c>
      <c r="I184">
        <v>2</v>
      </c>
      <c r="J184">
        <v>0</v>
      </c>
      <c r="K184" t="s">
        <v>15</v>
      </c>
      <c r="L184" t="s">
        <v>16</v>
      </c>
    </row>
    <row r="185" spans="1:12" x14ac:dyDescent="0.35">
      <c r="A185" t="s">
        <v>1723</v>
      </c>
      <c r="B185">
        <f t="shared" si="2"/>
        <v>1963</v>
      </c>
      <c r="C185" s="1">
        <v>23285</v>
      </c>
      <c r="D185">
        <v>148</v>
      </c>
      <c r="E185" t="s">
        <v>143</v>
      </c>
      <c r="F185">
        <v>324</v>
      </c>
      <c r="G185" t="s">
        <v>627</v>
      </c>
      <c r="H185" t="s">
        <v>14</v>
      </c>
      <c r="I185">
        <v>1</v>
      </c>
      <c r="J185">
        <v>0</v>
      </c>
      <c r="K185" t="s">
        <v>15</v>
      </c>
      <c r="L185" t="s">
        <v>16</v>
      </c>
    </row>
    <row r="186" spans="1:12" x14ac:dyDescent="0.35">
      <c r="A186" t="s">
        <v>1724</v>
      </c>
      <c r="B186">
        <f t="shared" si="2"/>
        <v>1963</v>
      </c>
      <c r="C186" s="1">
        <v>23286</v>
      </c>
      <c r="D186">
        <v>284</v>
      </c>
      <c r="E186" t="s">
        <v>77</v>
      </c>
      <c r="F186">
        <v>297</v>
      </c>
      <c r="G186" t="s">
        <v>76</v>
      </c>
      <c r="H186" t="s">
        <v>14</v>
      </c>
      <c r="I186">
        <v>1</v>
      </c>
      <c r="J186">
        <v>1</v>
      </c>
      <c r="K186" t="s">
        <v>15</v>
      </c>
      <c r="L186" t="s">
        <v>20</v>
      </c>
    </row>
    <row r="187" spans="1:12" x14ac:dyDescent="0.35">
      <c r="A187" t="s">
        <v>1725</v>
      </c>
      <c r="B187">
        <f t="shared" si="2"/>
        <v>1963</v>
      </c>
      <c r="C187" s="1">
        <v>23288</v>
      </c>
      <c r="D187">
        <v>284</v>
      </c>
      <c r="E187" t="s">
        <v>77</v>
      </c>
      <c r="F187">
        <v>324</v>
      </c>
      <c r="G187" t="s">
        <v>627</v>
      </c>
      <c r="H187" t="s">
        <v>14</v>
      </c>
      <c r="I187">
        <v>2</v>
      </c>
      <c r="J187">
        <v>1</v>
      </c>
      <c r="K187" t="s">
        <v>15</v>
      </c>
      <c r="L187" t="s">
        <v>16</v>
      </c>
    </row>
    <row r="188" spans="1:12" x14ac:dyDescent="0.35">
      <c r="A188" t="s">
        <v>1726</v>
      </c>
      <c r="B188">
        <f t="shared" si="2"/>
        <v>1963</v>
      </c>
      <c r="C188" s="1">
        <v>23289</v>
      </c>
      <c r="D188">
        <v>148</v>
      </c>
      <c r="E188" t="s">
        <v>143</v>
      </c>
      <c r="F188">
        <v>297</v>
      </c>
      <c r="G188" t="s">
        <v>76</v>
      </c>
      <c r="H188" t="s">
        <v>14</v>
      </c>
      <c r="I188">
        <v>1</v>
      </c>
      <c r="J188">
        <v>2</v>
      </c>
      <c r="K188" t="s">
        <v>15</v>
      </c>
      <c r="L188" t="s">
        <v>33</v>
      </c>
    </row>
    <row r="189" spans="1:12" x14ac:dyDescent="0.35">
      <c r="A189" t="s">
        <v>1727</v>
      </c>
      <c r="B189">
        <f t="shared" si="2"/>
        <v>1963</v>
      </c>
      <c r="C189" s="1">
        <v>23292</v>
      </c>
      <c r="D189">
        <v>158</v>
      </c>
      <c r="E189" t="s">
        <v>48</v>
      </c>
      <c r="F189">
        <v>198</v>
      </c>
      <c r="G189" t="s">
        <v>62</v>
      </c>
      <c r="H189" t="s">
        <v>14</v>
      </c>
      <c r="I189">
        <v>2</v>
      </c>
      <c r="J189">
        <v>2</v>
      </c>
      <c r="K189" t="s">
        <v>15</v>
      </c>
      <c r="L189" t="s">
        <v>20</v>
      </c>
    </row>
    <row r="190" spans="1:12" x14ac:dyDescent="0.35">
      <c r="A190" t="s">
        <v>1728</v>
      </c>
      <c r="B190">
        <f t="shared" si="2"/>
        <v>1963</v>
      </c>
      <c r="C190" s="1">
        <v>23303</v>
      </c>
      <c r="D190">
        <v>323</v>
      </c>
      <c r="E190" t="s">
        <v>25</v>
      </c>
      <c r="F190">
        <v>148</v>
      </c>
      <c r="G190" t="s">
        <v>143</v>
      </c>
      <c r="H190" t="s">
        <v>14</v>
      </c>
      <c r="I190">
        <v>0</v>
      </c>
      <c r="J190">
        <v>1</v>
      </c>
      <c r="K190" t="s">
        <v>15</v>
      </c>
      <c r="L190" t="s">
        <v>33</v>
      </c>
    </row>
    <row r="191" spans="1:12" x14ac:dyDescent="0.35">
      <c r="A191" t="s">
        <v>1729</v>
      </c>
      <c r="B191">
        <f t="shared" si="2"/>
        <v>1963</v>
      </c>
      <c r="C191" s="1">
        <v>23310</v>
      </c>
      <c r="D191">
        <v>198</v>
      </c>
      <c r="E191" t="s">
        <v>62</v>
      </c>
      <c r="F191">
        <v>158</v>
      </c>
      <c r="G191" t="s">
        <v>48</v>
      </c>
      <c r="H191" t="s">
        <v>14</v>
      </c>
      <c r="I191">
        <v>3</v>
      </c>
      <c r="J191">
        <v>0</v>
      </c>
      <c r="K191" t="s">
        <v>15</v>
      </c>
      <c r="L191" t="s">
        <v>16</v>
      </c>
    </row>
    <row r="192" spans="1:12" x14ac:dyDescent="0.35">
      <c r="A192" t="s">
        <v>1730</v>
      </c>
      <c r="B192">
        <f t="shared" si="2"/>
        <v>1963</v>
      </c>
      <c r="C192" s="1">
        <v>23315</v>
      </c>
      <c r="D192">
        <v>47</v>
      </c>
      <c r="E192" t="s">
        <v>68</v>
      </c>
      <c r="F192">
        <v>289</v>
      </c>
      <c r="G192" t="s">
        <v>66</v>
      </c>
      <c r="H192" t="s">
        <v>14</v>
      </c>
      <c r="I192">
        <v>2</v>
      </c>
      <c r="J192">
        <v>1</v>
      </c>
      <c r="K192" t="s">
        <v>15</v>
      </c>
      <c r="L192" t="s">
        <v>16</v>
      </c>
    </row>
    <row r="193" spans="1:12" x14ac:dyDescent="0.35">
      <c r="A193" t="s">
        <v>1731</v>
      </c>
      <c r="B193">
        <f t="shared" si="2"/>
        <v>1963</v>
      </c>
      <c r="C193" s="1">
        <v>23327</v>
      </c>
      <c r="D193">
        <v>84</v>
      </c>
      <c r="E193" t="s">
        <v>73</v>
      </c>
      <c r="F193">
        <v>202</v>
      </c>
      <c r="G193" t="s">
        <v>1469</v>
      </c>
      <c r="H193" t="s">
        <v>115</v>
      </c>
      <c r="I193">
        <v>4</v>
      </c>
      <c r="J193">
        <v>1</v>
      </c>
      <c r="K193" t="s">
        <v>15</v>
      </c>
      <c r="L193" t="s">
        <v>16</v>
      </c>
    </row>
    <row r="194" spans="1:12" x14ac:dyDescent="0.35">
      <c r="A194" t="s">
        <v>1732</v>
      </c>
      <c r="B194">
        <f t="shared" si="2"/>
        <v>1963</v>
      </c>
      <c r="C194" s="1">
        <v>23330</v>
      </c>
      <c r="D194">
        <v>84</v>
      </c>
      <c r="E194" t="s">
        <v>73</v>
      </c>
      <c r="F194">
        <v>154</v>
      </c>
      <c r="G194" t="s">
        <v>1379</v>
      </c>
      <c r="H194" t="s">
        <v>115</v>
      </c>
      <c r="I194">
        <v>15</v>
      </c>
      <c r="J194">
        <v>0</v>
      </c>
      <c r="K194" t="s">
        <v>15</v>
      </c>
      <c r="L194" t="s">
        <v>16</v>
      </c>
    </row>
    <row r="195" spans="1:12" x14ac:dyDescent="0.35">
      <c r="A195" t="s">
        <v>1733</v>
      </c>
      <c r="B195">
        <f t="shared" ref="B195:B258" si="3">YEAR(C195)</f>
        <v>1963</v>
      </c>
      <c r="C195" s="1">
        <v>23333</v>
      </c>
      <c r="D195">
        <v>84</v>
      </c>
      <c r="E195" t="s">
        <v>73</v>
      </c>
      <c r="F195">
        <v>250</v>
      </c>
      <c r="G195" t="s">
        <v>226</v>
      </c>
      <c r="H195" t="s">
        <v>115</v>
      </c>
      <c r="I195">
        <v>7</v>
      </c>
      <c r="J195">
        <v>0</v>
      </c>
      <c r="K195" t="s">
        <v>15</v>
      </c>
      <c r="L195" t="s">
        <v>16</v>
      </c>
    </row>
    <row r="196" spans="1:12" x14ac:dyDescent="0.35">
      <c r="A196" t="s">
        <v>1734</v>
      </c>
      <c r="B196">
        <f t="shared" si="3"/>
        <v>1963</v>
      </c>
      <c r="C196" s="1">
        <v>23336</v>
      </c>
      <c r="D196">
        <v>255</v>
      </c>
      <c r="E196" t="s">
        <v>44</v>
      </c>
      <c r="F196">
        <v>93</v>
      </c>
      <c r="G196" t="s">
        <v>12</v>
      </c>
      <c r="H196" t="s">
        <v>14</v>
      </c>
      <c r="I196">
        <v>1</v>
      </c>
      <c r="J196">
        <v>2</v>
      </c>
      <c r="K196" t="s">
        <v>15</v>
      </c>
      <c r="L196" t="s">
        <v>33</v>
      </c>
    </row>
    <row r="197" spans="1:12" x14ac:dyDescent="0.35">
      <c r="A197" t="s">
        <v>1735</v>
      </c>
      <c r="B197">
        <f t="shared" si="3"/>
        <v>1963</v>
      </c>
      <c r="C197" s="1">
        <v>23337</v>
      </c>
      <c r="D197">
        <v>84</v>
      </c>
      <c r="E197" t="s">
        <v>73</v>
      </c>
      <c r="F197">
        <v>200</v>
      </c>
      <c r="G197" t="s">
        <v>1253</v>
      </c>
      <c r="H197" t="s">
        <v>115</v>
      </c>
      <c r="I197">
        <v>1</v>
      </c>
      <c r="J197">
        <v>1</v>
      </c>
      <c r="K197" t="s">
        <v>15</v>
      </c>
      <c r="L197" t="s">
        <v>20</v>
      </c>
    </row>
    <row r="198" spans="1:12" x14ac:dyDescent="0.35">
      <c r="A198" t="s">
        <v>1736</v>
      </c>
      <c r="B198">
        <f t="shared" si="3"/>
        <v>1963</v>
      </c>
      <c r="C198" s="1">
        <v>23339</v>
      </c>
      <c r="D198">
        <v>84</v>
      </c>
      <c r="E198" t="s">
        <v>73</v>
      </c>
      <c r="F198">
        <v>198</v>
      </c>
      <c r="G198" t="s">
        <v>62</v>
      </c>
      <c r="H198" t="s">
        <v>14</v>
      </c>
      <c r="I198">
        <v>6</v>
      </c>
      <c r="J198">
        <v>3</v>
      </c>
      <c r="K198" t="s">
        <v>334</v>
      </c>
      <c r="L198" t="s">
        <v>16</v>
      </c>
    </row>
    <row r="199" spans="1:12" x14ac:dyDescent="0.35">
      <c r="A199" t="s">
        <v>1737</v>
      </c>
      <c r="B199">
        <f t="shared" si="3"/>
        <v>1963</v>
      </c>
      <c r="C199" s="1">
        <v>23339</v>
      </c>
      <c r="D199">
        <v>110</v>
      </c>
      <c r="E199" t="s">
        <v>35</v>
      </c>
      <c r="F199">
        <v>292</v>
      </c>
      <c r="G199" t="s">
        <v>50</v>
      </c>
      <c r="H199" t="s">
        <v>14</v>
      </c>
      <c r="I199">
        <v>1</v>
      </c>
      <c r="J199">
        <v>1</v>
      </c>
      <c r="K199" t="s">
        <v>334</v>
      </c>
      <c r="L199" t="s">
        <v>20</v>
      </c>
    </row>
    <row r="200" spans="1:12" x14ac:dyDescent="0.35">
      <c r="A200" t="s">
        <v>1738</v>
      </c>
      <c r="B200">
        <f t="shared" si="3"/>
        <v>1963</v>
      </c>
      <c r="C200" s="1">
        <v>23341</v>
      </c>
      <c r="D200">
        <v>84</v>
      </c>
      <c r="E200" t="s">
        <v>73</v>
      </c>
      <c r="F200">
        <v>274</v>
      </c>
      <c r="G200" t="s">
        <v>29</v>
      </c>
      <c r="H200" t="s">
        <v>14</v>
      </c>
      <c r="I200">
        <v>2</v>
      </c>
      <c r="J200">
        <v>2</v>
      </c>
      <c r="K200" t="s">
        <v>334</v>
      </c>
      <c r="L200" t="s">
        <v>20</v>
      </c>
    </row>
    <row r="201" spans="1:12" x14ac:dyDescent="0.35">
      <c r="A201" t="s">
        <v>1739</v>
      </c>
      <c r="B201">
        <f t="shared" si="3"/>
        <v>1963</v>
      </c>
      <c r="C201" s="1">
        <v>23341</v>
      </c>
      <c r="D201">
        <v>110</v>
      </c>
      <c r="E201" t="s">
        <v>35</v>
      </c>
      <c r="F201">
        <v>93</v>
      </c>
      <c r="G201" t="s">
        <v>12</v>
      </c>
      <c r="H201" t="s">
        <v>14</v>
      </c>
      <c r="I201">
        <v>2</v>
      </c>
      <c r="J201">
        <v>0</v>
      </c>
      <c r="K201" t="s">
        <v>334</v>
      </c>
      <c r="L201" t="s">
        <v>16</v>
      </c>
    </row>
    <row r="202" spans="1:12" x14ac:dyDescent="0.35">
      <c r="A202" t="s">
        <v>1740</v>
      </c>
      <c r="B202">
        <f t="shared" si="3"/>
        <v>1963</v>
      </c>
      <c r="C202" s="1">
        <v>23343</v>
      </c>
      <c r="D202">
        <v>93</v>
      </c>
      <c r="E202" t="s">
        <v>12</v>
      </c>
      <c r="F202">
        <v>292</v>
      </c>
      <c r="G202" t="s">
        <v>50</v>
      </c>
      <c r="H202" t="s">
        <v>14</v>
      </c>
      <c r="I202">
        <v>4</v>
      </c>
      <c r="J202">
        <v>2</v>
      </c>
      <c r="K202" t="s">
        <v>334</v>
      </c>
      <c r="L202" t="s">
        <v>16</v>
      </c>
    </row>
    <row r="203" spans="1:12" x14ac:dyDescent="0.35">
      <c r="A203" t="s">
        <v>1741</v>
      </c>
      <c r="B203">
        <f t="shared" si="3"/>
        <v>1963</v>
      </c>
      <c r="C203" s="1">
        <v>23343</v>
      </c>
      <c r="D203">
        <v>198</v>
      </c>
      <c r="E203" t="s">
        <v>62</v>
      </c>
      <c r="F203">
        <v>274</v>
      </c>
      <c r="G203" t="s">
        <v>29</v>
      </c>
      <c r="H203" t="s">
        <v>14</v>
      </c>
      <c r="I203">
        <v>0</v>
      </c>
      <c r="J203">
        <v>4</v>
      </c>
      <c r="K203" t="s">
        <v>334</v>
      </c>
      <c r="L203" t="s">
        <v>33</v>
      </c>
    </row>
    <row r="204" spans="1:12" x14ac:dyDescent="0.35">
      <c r="A204" t="s">
        <v>1742</v>
      </c>
      <c r="B204">
        <f t="shared" si="3"/>
        <v>1963</v>
      </c>
      <c r="C204" s="1">
        <v>23345</v>
      </c>
      <c r="D204">
        <v>84</v>
      </c>
      <c r="E204" t="s">
        <v>73</v>
      </c>
      <c r="F204">
        <v>93</v>
      </c>
      <c r="G204" t="s">
        <v>12</v>
      </c>
      <c r="H204" t="s">
        <v>14</v>
      </c>
      <c r="I204">
        <v>3</v>
      </c>
      <c r="J204">
        <v>0</v>
      </c>
      <c r="K204" t="s">
        <v>334</v>
      </c>
      <c r="L204" t="s">
        <v>16</v>
      </c>
    </row>
    <row r="205" spans="1:12" x14ac:dyDescent="0.35">
      <c r="A205" t="s">
        <v>1743</v>
      </c>
      <c r="B205">
        <f t="shared" si="3"/>
        <v>1963</v>
      </c>
      <c r="C205" s="1">
        <v>23346</v>
      </c>
      <c r="D205">
        <v>188</v>
      </c>
      <c r="E205" t="s">
        <v>85</v>
      </c>
      <c r="F205">
        <v>233</v>
      </c>
      <c r="G205" t="s">
        <v>245</v>
      </c>
      <c r="H205" t="s">
        <v>172</v>
      </c>
      <c r="I205">
        <v>1</v>
      </c>
      <c r="J205">
        <v>1</v>
      </c>
      <c r="K205" t="s">
        <v>15</v>
      </c>
      <c r="L205" t="s">
        <v>20</v>
      </c>
    </row>
    <row r="206" spans="1:12" x14ac:dyDescent="0.35">
      <c r="A206" t="s">
        <v>1744</v>
      </c>
      <c r="B206">
        <f t="shared" si="3"/>
        <v>1963</v>
      </c>
      <c r="C206" s="1">
        <v>23346</v>
      </c>
      <c r="D206">
        <v>110</v>
      </c>
      <c r="E206" t="s">
        <v>35</v>
      </c>
      <c r="F206">
        <v>274</v>
      </c>
      <c r="G206" t="s">
        <v>29</v>
      </c>
      <c r="H206" t="s">
        <v>14</v>
      </c>
      <c r="I206">
        <v>3</v>
      </c>
      <c r="J206">
        <v>0</v>
      </c>
      <c r="K206" t="s">
        <v>334</v>
      </c>
      <c r="L206" t="s">
        <v>16</v>
      </c>
    </row>
    <row r="207" spans="1:12" x14ac:dyDescent="0.35">
      <c r="A207" t="s">
        <v>1745</v>
      </c>
      <c r="B207">
        <f t="shared" si="3"/>
        <v>1963</v>
      </c>
      <c r="C207" s="1">
        <v>23352</v>
      </c>
      <c r="D207">
        <v>148</v>
      </c>
      <c r="E207" t="s">
        <v>143</v>
      </c>
      <c r="F207">
        <v>284</v>
      </c>
      <c r="G207" t="s">
        <v>77</v>
      </c>
      <c r="H207" t="s">
        <v>14</v>
      </c>
      <c r="I207">
        <v>6</v>
      </c>
      <c r="J207">
        <v>2</v>
      </c>
      <c r="K207" t="s">
        <v>15</v>
      </c>
      <c r="L207" t="s">
        <v>16</v>
      </c>
    </row>
    <row r="208" spans="1:12" x14ac:dyDescent="0.35">
      <c r="A208" t="s">
        <v>1746</v>
      </c>
      <c r="B208">
        <f t="shared" si="3"/>
        <v>1963</v>
      </c>
      <c r="C208" s="1">
        <v>23356</v>
      </c>
      <c r="D208">
        <v>148</v>
      </c>
      <c r="E208" t="s">
        <v>143</v>
      </c>
      <c r="F208">
        <v>297</v>
      </c>
      <c r="G208" t="s">
        <v>76</v>
      </c>
      <c r="H208" t="s">
        <v>14</v>
      </c>
      <c r="I208">
        <v>1</v>
      </c>
      <c r="J208">
        <v>1</v>
      </c>
      <c r="K208" t="s">
        <v>15</v>
      </c>
      <c r="L208" t="s">
        <v>20</v>
      </c>
    </row>
    <row r="209" spans="1:12" x14ac:dyDescent="0.35">
      <c r="A209" t="s">
        <v>1747</v>
      </c>
      <c r="B209">
        <f t="shared" si="3"/>
        <v>1963</v>
      </c>
      <c r="C209" s="1">
        <v>23358</v>
      </c>
      <c r="D209">
        <v>284</v>
      </c>
      <c r="E209" t="s">
        <v>77</v>
      </c>
      <c r="F209">
        <v>297</v>
      </c>
      <c r="G209" t="s">
        <v>76</v>
      </c>
      <c r="H209" t="s">
        <v>14</v>
      </c>
      <c r="I209">
        <v>0</v>
      </c>
      <c r="J209">
        <v>5</v>
      </c>
      <c r="K209" t="s">
        <v>15</v>
      </c>
      <c r="L209" t="s">
        <v>33</v>
      </c>
    </row>
    <row r="210" spans="1:12" x14ac:dyDescent="0.35">
      <c r="A210" t="s">
        <v>1748</v>
      </c>
      <c r="B210">
        <f t="shared" si="3"/>
        <v>1963</v>
      </c>
      <c r="C210" s="1">
        <v>23360</v>
      </c>
      <c r="D210">
        <v>255</v>
      </c>
      <c r="E210" t="s">
        <v>44</v>
      </c>
      <c r="F210">
        <v>121</v>
      </c>
      <c r="G210" t="s">
        <v>71</v>
      </c>
      <c r="H210" t="s">
        <v>14</v>
      </c>
      <c r="I210">
        <v>1</v>
      </c>
      <c r="J210">
        <v>1</v>
      </c>
      <c r="K210" t="s">
        <v>15</v>
      </c>
      <c r="L210" t="s">
        <v>20</v>
      </c>
    </row>
    <row r="211" spans="1:12" x14ac:dyDescent="0.35">
      <c r="A211" t="s">
        <v>1749</v>
      </c>
      <c r="B211">
        <f t="shared" si="3"/>
        <v>1963</v>
      </c>
      <c r="C211" s="1">
        <v>23360</v>
      </c>
      <c r="D211">
        <v>292</v>
      </c>
      <c r="E211" t="s">
        <v>50</v>
      </c>
      <c r="F211">
        <v>6</v>
      </c>
      <c r="G211" t="s">
        <v>38</v>
      </c>
      <c r="H211" t="s">
        <v>14</v>
      </c>
      <c r="I211">
        <v>0</v>
      </c>
      <c r="J211">
        <v>0</v>
      </c>
      <c r="K211" t="s">
        <v>15</v>
      </c>
      <c r="L211" t="s">
        <v>20</v>
      </c>
    </row>
    <row r="212" spans="1:12" x14ac:dyDescent="0.35">
      <c r="A212" t="s">
        <v>1750</v>
      </c>
      <c r="B212">
        <f t="shared" si="3"/>
        <v>1963</v>
      </c>
      <c r="C212" s="1">
        <v>23374</v>
      </c>
      <c r="D212">
        <v>188</v>
      </c>
      <c r="E212" t="s">
        <v>85</v>
      </c>
      <c r="F212">
        <v>109</v>
      </c>
      <c r="G212" t="s">
        <v>1090</v>
      </c>
      <c r="H212" t="s">
        <v>172</v>
      </c>
      <c r="I212">
        <v>1</v>
      </c>
      <c r="J212">
        <v>4</v>
      </c>
      <c r="K212" t="s">
        <v>15</v>
      </c>
      <c r="L212" t="s">
        <v>33</v>
      </c>
    </row>
    <row r="213" spans="1:12" x14ac:dyDescent="0.35">
      <c r="A213" t="s">
        <v>1751</v>
      </c>
      <c r="B213">
        <f t="shared" si="3"/>
        <v>1963</v>
      </c>
      <c r="C213" s="1">
        <v>23376</v>
      </c>
      <c r="D213">
        <v>47</v>
      </c>
      <c r="E213" t="s">
        <v>68</v>
      </c>
      <c r="F213">
        <v>121</v>
      </c>
      <c r="G213" t="s">
        <v>71</v>
      </c>
      <c r="H213" t="s">
        <v>14</v>
      </c>
      <c r="I213">
        <v>1</v>
      </c>
      <c r="J213">
        <v>5</v>
      </c>
      <c r="K213" t="s">
        <v>15</v>
      </c>
      <c r="L213" t="s">
        <v>33</v>
      </c>
    </row>
    <row r="214" spans="1:12" x14ac:dyDescent="0.35">
      <c r="A214" t="s">
        <v>1752</v>
      </c>
      <c r="B214">
        <f t="shared" si="3"/>
        <v>1964</v>
      </c>
      <c r="C214" s="1">
        <v>23377</v>
      </c>
      <c r="D214">
        <v>6</v>
      </c>
      <c r="E214" t="s">
        <v>38</v>
      </c>
      <c r="F214">
        <v>109</v>
      </c>
      <c r="G214" t="s">
        <v>1090</v>
      </c>
      <c r="H214" t="s">
        <v>172</v>
      </c>
      <c r="I214">
        <v>2</v>
      </c>
      <c r="J214">
        <v>0</v>
      </c>
      <c r="K214" t="s">
        <v>15</v>
      </c>
      <c r="L214" t="s">
        <v>16</v>
      </c>
    </row>
    <row r="215" spans="1:12" x14ac:dyDescent="0.35">
      <c r="A215" t="s">
        <v>1753</v>
      </c>
      <c r="B215">
        <f t="shared" si="3"/>
        <v>1964</v>
      </c>
      <c r="C215" s="1">
        <v>23407</v>
      </c>
      <c r="D215">
        <v>47</v>
      </c>
      <c r="E215" t="s">
        <v>68</v>
      </c>
      <c r="F215">
        <v>31</v>
      </c>
      <c r="G215" t="s">
        <v>18</v>
      </c>
      <c r="H215" t="s">
        <v>14</v>
      </c>
      <c r="I215">
        <v>2</v>
      </c>
      <c r="J215">
        <v>4</v>
      </c>
      <c r="K215" t="s">
        <v>15</v>
      </c>
      <c r="L215" t="s">
        <v>33</v>
      </c>
    </row>
    <row r="216" spans="1:12" x14ac:dyDescent="0.35">
      <c r="A216" t="s">
        <v>1754</v>
      </c>
      <c r="B216">
        <f t="shared" si="3"/>
        <v>1964</v>
      </c>
      <c r="C216" s="1">
        <v>23409</v>
      </c>
      <c r="D216">
        <v>47</v>
      </c>
      <c r="E216" t="s">
        <v>68</v>
      </c>
      <c r="F216">
        <v>64</v>
      </c>
      <c r="G216" t="s">
        <v>41</v>
      </c>
      <c r="H216" t="s">
        <v>14</v>
      </c>
      <c r="I216">
        <v>7</v>
      </c>
      <c r="J216">
        <v>1</v>
      </c>
      <c r="K216" t="s">
        <v>15</v>
      </c>
      <c r="L216" t="s">
        <v>16</v>
      </c>
    </row>
    <row r="217" spans="1:12" x14ac:dyDescent="0.35">
      <c r="A217" t="s">
        <v>1755</v>
      </c>
      <c r="B217">
        <f t="shared" si="3"/>
        <v>1964</v>
      </c>
      <c r="C217" s="1">
        <v>23421</v>
      </c>
      <c r="D217">
        <v>64</v>
      </c>
      <c r="E217" t="s">
        <v>41</v>
      </c>
      <c r="F217">
        <v>47</v>
      </c>
      <c r="G217" t="s">
        <v>68</v>
      </c>
      <c r="H217" t="s">
        <v>14</v>
      </c>
      <c r="I217">
        <v>4</v>
      </c>
      <c r="J217">
        <v>4</v>
      </c>
      <c r="K217" t="s">
        <v>15</v>
      </c>
      <c r="L217" t="s">
        <v>20</v>
      </c>
    </row>
    <row r="218" spans="1:12" x14ac:dyDescent="0.35">
      <c r="A218" t="s">
        <v>1756</v>
      </c>
      <c r="B218">
        <f t="shared" si="3"/>
        <v>1964</v>
      </c>
      <c r="C218" s="1">
        <v>23430</v>
      </c>
      <c r="D218">
        <v>110</v>
      </c>
      <c r="E218" t="s">
        <v>35</v>
      </c>
      <c r="F218">
        <v>108</v>
      </c>
      <c r="G218" t="s">
        <v>1445</v>
      </c>
      <c r="H218" t="s">
        <v>172</v>
      </c>
      <c r="I218">
        <v>3</v>
      </c>
      <c r="J218">
        <v>0</v>
      </c>
      <c r="K218" t="s">
        <v>15</v>
      </c>
      <c r="L218" t="s">
        <v>16</v>
      </c>
    </row>
    <row r="219" spans="1:12" x14ac:dyDescent="0.35">
      <c r="A219" t="s">
        <v>1757</v>
      </c>
      <c r="B219">
        <f t="shared" si="3"/>
        <v>1964</v>
      </c>
      <c r="C219" s="1">
        <v>23431</v>
      </c>
      <c r="D219">
        <v>64</v>
      </c>
      <c r="E219" t="s">
        <v>41</v>
      </c>
      <c r="F219">
        <v>82</v>
      </c>
      <c r="G219" t="s">
        <v>59</v>
      </c>
      <c r="H219" t="s">
        <v>14</v>
      </c>
      <c r="I219">
        <v>0</v>
      </c>
      <c r="J219">
        <v>0</v>
      </c>
      <c r="K219" t="s">
        <v>15</v>
      </c>
      <c r="L219" t="s">
        <v>20</v>
      </c>
    </row>
    <row r="220" spans="1:12" x14ac:dyDescent="0.35">
      <c r="A220" t="s">
        <v>1758</v>
      </c>
      <c r="B220">
        <f t="shared" si="3"/>
        <v>1964</v>
      </c>
      <c r="C220" s="1">
        <v>23444</v>
      </c>
      <c r="D220">
        <v>159</v>
      </c>
      <c r="E220" t="s">
        <v>51</v>
      </c>
      <c r="F220">
        <v>156</v>
      </c>
      <c r="G220" t="s">
        <v>853</v>
      </c>
      <c r="H220" t="s">
        <v>115</v>
      </c>
      <c r="I220">
        <v>0</v>
      </c>
      <c r="J220">
        <v>1</v>
      </c>
      <c r="K220" t="s">
        <v>15</v>
      </c>
      <c r="L220" t="s">
        <v>33</v>
      </c>
    </row>
    <row r="221" spans="1:12" x14ac:dyDescent="0.35">
      <c r="A221" t="s">
        <v>1759</v>
      </c>
      <c r="B221">
        <f t="shared" si="3"/>
        <v>1964</v>
      </c>
      <c r="C221" s="1">
        <v>23451</v>
      </c>
      <c r="D221">
        <v>140</v>
      </c>
      <c r="E221" t="s">
        <v>56</v>
      </c>
      <c r="F221">
        <v>170</v>
      </c>
      <c r="G221" t="s">
        <v>79</v>
      </c>
      <c r="H221" t="s">
        <v>14</v>
      </c>
      <c r="I221">
        <v>1</v>
      </c>
      <c r="J221">
        <v>1</v>
      </c>
      <c r="K221" t="s">
        <v>15</v>
      </c>
      <c r="L221" t="s">
        <v>20</v>
      </c>
    </row>
    <row r="222" spans="1:12" x14ac:dyDescent="0.35">
      <c r="A222" t="s">
        <v>1760</v>
      </c>
      <c r="B222">
        <f t="shared" si="3"/>
        <v>1964</v>
      </c>
      <c r="C222" s="1">
        <v>23451</v>
      </c>
      <c r="D222">
        <v>159</v>
      </c>
      <c r="E222" t="s">
        <v>51</v>
      </c>
      <c r="F222">
        <v>171</v>
      </c>
      <c r="G222" t="s">
        <v>1356</v>
      </c>
      <c r="H222" t="s">
        <v>172</v>
      </c>
      <c r="I222">
        <v>2</v>
      </c>
      <c r="J222">
        <v>2</v>
      </c>
      <c r="K222" t="s">
        <v>15</v>
      </c>
      <c r="L222" t="s">
        <v>20</v>
      </c>
    </row>
    <row r="223" spans="1:12" x14ac:dyDescent="0.35">
      <c r="A223" t="s">
        <v>1761</v>
      </c>
      <c r="B223">
        <f t="shared" si="3"/>
        <v>1964</v>
      </c>
      <c r="C223" s="1">
        <v>23456</v>
      </c>
      <c r="D223">
        <v>84</v>
      </c>
      <c r="E223" t="s">
        <v>73</v>
      </c>
      <c r="F223">
        <v>6</v>
      </c>
      <c r="G223" t="s">
        <v>38</v>
      </c>
      <c r="H223" t="s">
        <v>14</v>
      </c>
      <c r="I223">
        <v>1</v>
      </c>
      <c r="J223">
        <v>0</v>
      </c>
      <c r="K223" t="s">
        <v>15</v>
      </c>
      <c r="L223" t="s">
        <v>16</v>
      </c>
    </row>
    <row r="224" spans="1:12" x14ac:dyDescent="0.35">
      <c r="A224" t="s">
        <v>1762</v>
      </c>
      <c r="B224">
        <f t="shared" si="3"/>
        <v>1964</v>
      </c>
      <c r="C224" s="1">
        <v>23464</v>
      </c>
      <c r="D224">
        <v>64</v>
      </c>
      <c r="E224" t="s">
        <v>41</v>
      </c>
      <c r="F224">
        <v>56</v>
      </c>
      <c r="G224" t="s">
        <v>255</v>
      </c>
      <c r="H224" t="s">
        <v>14</v>
      </c>
      <c r="I224">
        <v>11</v>
      </c>
      <c r="J224">
        <v>0</v>
      </c>
      <c r="K224" t="s">
        <v>15</v>
      </c>
      <c r="L224" t="s">
        <v>16</v>
      </c>
    </row>
    <row r="225" spans="1:12" x14ac:dyDescent="0.35">
      <c r="A225" t="s">
        <v>1763</v>
      </c>
      <c r="B225">
        <f t="shared" si="3"/>
        <v>1964</v>
      </c>
      <c r="C225" s="1">
        <v>23489</v>
      </c>
      <c r="D225">
        <v>47</v>
      </c>
      <c r="E225" t="s">
        <v>68</v>
      </c>
      <c r="F225">
        <v>82</v>
      </c>
      <c r="G225" t="s">
        <v>59</v>
      </c>
      <c r="H225" t="s">
        <v>14</v>
      </c>
      <c r="I225">
        <v>2</v>
      </c>
      <c r="J225">
        <v>2</v>
      </c>
      <c r="K225" t="s">
        <v>15</v>
      </c>
      <c r="L225" t="s">
        <v>20</v>
      </c>
    </row>
    <row r="226" spans="1:12" x14ac:dyDescent="0.35">
      <c r="A226" t="s">
        <v>1764</v>
      </c>
      <c r="B226">
        <f t="shared" si="3"/>
        <v>1964</v>
      </c>
      <c r="C226" s="1">
        <v>23514</v>
      </c>
      <c r="D226">
        <v>292</v>
      </c>
      <c r="E226" t="s">
        <v>50</v>
      </c>
      <c r="F226">
        <v>93</v>
      </c>
      <c r="G226" t="s">
        <v>12</v>
      </c>
      <c r="H226" t="s">
        <v>14</v>
      </c>
      <c r="I226">
        <v>3</v>
      </c>
      <c r="J226">
        <v>2</v>
      </c>
      <c r="K226" t="s">
        <v>15</v>
      </c>
      <c r="L226" t="s">
        <v>16</v>
      </c>
    </row>
    <row r="227" spans="1:12" x14ac:dyDescent="0.35">
      <c r="A227" t="s">
        <v>1765</v>
      </c>
      <c r="B227">
        <f t="shared" si="3"/>
        <v>1964</v>
      </c>
      <c r="C227" s="1">
        <v>23548</v>
      </c>
      <c r="D227">
        <v>64</v>
      </c>
      <c r="E227" t="s">
        <v>41</v>
      </c>
      <c r="F227">
        <v>121</v>
      </c>
      <c r="G227" t="s">
        <v>71</v>
      </c>
      <c r="H227" t="s">
        <v>14</v>
      </c>
      <c r="I227">
        <v>1</v>
      </c>
      <c r="J227">
        <v>2</v>
      </c>
      <c r="K227" t="s">
        <v>15</v>
      </c>
      <c r="L227" t="s">
        <v>33</v>
      </c>
    </row>
    <row r="228" spans="1:12" x14ac:dyDescent="0.35">
      <c r="A228" t="s">
        <v>1766</v>
      </c>
      <c r="B228">
        <f t="shared" si="3"/>
        <v>1964</v>
      </c>
      <c r="C228" s="1">
        <v>23561</v>
      </c>
      <c r="D228">
        <v>323</v>
      </c>
      <c r="E228" t="s">
        <v>25</v>
      </c>
      <c r="F228">
        <v>284</v>
      </c>
      <c r="G228" t="s">
        <v>77</v>
      </c>
      <c r="H228" t="s">
        <v>14</v>
      </c>
      <c r="I228">
        <v>3</v>
      </c>
      <c r="J228">
        <v>0</v>
      </c>
      <c r="K228" t="s">
        <v>15</v>
      </c>
      <c r="L228" t="s">
        <v>16</v>
      </c>
    </row>
    <row r="229" spans="1:12" x14ac:dyDescent="0.35">
      <c r="A229" t="s">
        <v>1767</v>
      </c>
      <c r="B229">
        <f t="shared" si="3"/>
        <v>1964</v>
      </c>
      <c r="C229" s="1">
        <v>23562</v>
      </c>
      <c r="D229">
        <v>167</v>
      </c>
      <c r="E229" t="s">
        <v>74</v>
      </c>
      <c r="F229">
        <v>323</v>
      </c>
      <c r="G229" t="s">
        <v>25</v>
      </c>
      <c r="H229" t="s">
        <v>14</v>
      </c>
      <c r="I229">
        <v>0</v>
      </c>
      <c r="J229">
        <v>5</v>
      </c>
      <c r="K229" t="s">
        <v>15</v>
      </c>
      <c r="L229" t="s">
        <v>33</v>
      </c>
    </row>
    <row r="230" spans="1:12" x14ac:dyDescent="0.35">
      <c r="A230" t="s">
        <v>1768</v>
      </c>
      <c r="B230">
        <f t="shared" si="3"/>
        <v>1964</v>
      </c>
      <c r="C230" s="1">
        <v>23571</v>
      </c>
      <c r="D230">
        <v>47</v>
      </c>
      <c r="E230" t="s">
        <v>68</v>
      </c>
      <c r="F230">
        <v>82</v>
      </c>
      <c r="G230" t="s">
        <v>59</v>
      </c>
      <c r="H230" t="s">
        <v>14</v>
      </c>
      <c r="I230">
        <v>1</v>
      </c>
      <c r="J230">
        <v>1</v>
      </c>
      <c r="K230" t="s">
        <v>15</v>
      </c>
      <c r="L230" t="s">
        <v>20</v>
      </c>
    </row>
    <row r="231" spans="1:12" x14ac:dyDescent="0.35">
      <c r="A231" t="s">
        <v>1769</v>
      </c>
      <c r="B231">
        <f t="shared" si="3"/>
        <v>1964</v>
      </c>
      <c r="C231" s="1">
        <v>23572</v>
      </c>
      <c r="D231">
        <v>47</v>
      </c>
      <c r="E231" t="s">
        <v>68</v>
      </c>
      <c r="F231">
        <v>54</v>
      </c>
      <c r="G231" t="s">
        <v>32</v>
      </c>
      <c r="H231" t="s">
        <v>14</v>
      </c>
      <c r="I231">
        <v>2</v>
      </c>
      <c r="J231">
        <v>1</v>
      </c>
      <c r="K231" t="s">
        <v>15</v>
      </c>
      <c r="L231" t="s">
        <v>16</v>
      </c>
    </row>
    <row r="232" spans="1:12" x14ac:dyDescent="0.35">
      <c r="A232" t="s">
        <v>1770</v>
      </c>
      <c r="B232">
        <f t="shared" si="3"/>
        <v>1964</v>
      </c>
      <c r="C232" s="1">
        <v>23575</v>
      </c>
      <c r="D232">
        <v>47</v>
      </c>
      <c r="E232" t="s">
        <v>68</v>
      </c>
      <c r="F232">
        <v>64</v>
      </c>
      <c r="G232" t="s">
        <v>41</v>
      </c>
      <c r="H232" t="s">
        <v>14</v>
      </c>
      <c r="I232">
        <v>3</v>
      </c>
      <c r="J232">
        <v>1</v>
      </c>
      <c r="K232" t="s">
        <v>15</v>
      </c>
      <c r="L232" t="s">
        <v>16</v>
      </c>
    </row>
    <row r="233" spans="1:12" x14ac:dyDescent="0.35">
      <c r="A233" t="s">
        <v>1771</v>
      </c>
      <c r="B233">
        <f t="shared" si="3"/>
        <v>1964</v>
      </c>
      <c r="C233" s="1">
        <v>23577</v>
      </c>
      <c r="D233">
        <v>47</v>
      </c>
      <c r="E233" t="s">
        <v>68</v>
      </c>
      <c r="F233">
        <v>82</v>
      </c>
      <c r="G233" t="s">
        <v>59</v>
      </c>
      <c r="H233" t="s">
        <v>14</v>
      </c>
      <c r="I233">
        <v>2</v>
      </c>
      <c r="J233">
        <v>1</v>
      </c>
      <c r="K233" t="s">
        <v>15</v>
      </c>
      <c r="L233" t="s">
        <v>16</v>
      </c>
    </row>
    <row r="234" spans="1:12" x14ac:dyDescent="0.35">
      <c r="A234" t="s">
        <v>1772</v>
      </c>
      <c r="B234">
        <f t="shared" si="3"/>
        <v>1964</v>
      </c>
      <c r="C234" s="1">
        <v>23604</v>
      </c>
      <c r="D234">
        <v>64</v>
      </c>
      <c r="E234" t="s">
        <v>41</v>
      </c>
      <c r="F234">
        <v>170</v>
      </c>
      <c r="G234" t="s">
        <v>79</v>
      </c>
      <c r="H234" t="s">
        <v>14</v>
      </c>
      <c r="I234">
        <v>1</v>
      </c>
      <c r="J234">
        <v>0</v>
      </c>
      <c r="K234" t="s">
        <v>15</v>
      </c>
      <c r="L234" t="s">
        <v>16</v>
      </c>
    </row>
    <row r="235" spans="1:12" x14ac:dyDescent="0.35">
      <c r="A235" t="s">
        <v>1773</v>
      </c>
      <c r="B235">
        <f t="shared" si="3"/>
        <v>1964</v>
      </c>
      <c r="C235" s="1">
        <v>23628</v>
      </c>
      <c r="D235">
        <v>148</v>
      </c>
      <c r="E235" t="s">
        <v>143</v>
      </c>
      <c r="F235">
        <v>324</v>
      </c>
      <c r="G235" t="s">
        <v>627</v>
      </c>
      <c r="H235" t="s">
        <v>14</v>
      </c>
      <c r="I235">
        <v>5</v>
      </c>
      <c r="J235">
        <v>1</v>
      </c>
      <c r="K235" t="s">
        <v>15</v>
      </c>
      <c r="L235" t="s">
        <v>16</v>
      </c>
    </row>
    <row r="236" spans="1:12" x14ac:dyDescent="0.35">
      <c r="A236" t="s">
        <v>1774</v>
      </c>
      <c r="B236">
        <f t="shared" si="3"/>
        <v>1964</v>
      </c>
      <c r="C236" s="1">
        <v>23646</v>
      </c>
      <c r="D236">
        <v>284</v>
      </c>
      <c r="E236" t="s">
        <v>77</v>
      </c>
      <c r="F236">
        <v>148</v>
      </c>
      <c r="G236" t="s">
        <v>143</v>
      </c>
      <c r="H236" t="s">
        <v>14</v>
      </c>
      <c r="I236">
        <v>1</v>
      </c>
      <c r="J236">
        <v>0</v>
      </c>
      <c r="K236" t="s">
        <v>15</v>
      </c>
      <c r="L236" t="s">
        <v>16</v>
      </c>
    </row>
    <row r="237" spans="1:12" x14ac:dyDescent="0.35">
      <c r="A237" t="s">
        <v>1775</v>
      </c>
      <c r="B237">
        <f t="shared" si="3"/>
        <v>1964</v>
      </c>
      <c r="C237" s="1">
        <v>23647</v>
      </c>
      <c r="D237">
        <v>297</v>
      </c>
      <c r="E237" t="s">
        <v>76</v>
      </c>
      <c r="F237">
        <v>324</v>
      </c>
      <c r="G237" t="s">
        <v>627</v>
      </c>
      <c r="H237" t="s">
        <v>14</v>
      </c>
      <c r="I237">
        <v>2</v>
      </c>
      <c r="J237">
        <v>3</v>
      </c>
      <c r="K237" t="s">
        <v>15</v>
      </c>
      <c r="L237" t="s">
        <v>33</v>
      </c>
    </row>
    <row r="238" spans="1:12" x14ac:dyDescent="0.35">
      <c r="A238" t="s">
        <v>1776</v>
      </c>
      <c r="B238">
        <f t="shared" si="3"/>
        <v>1964</v>
      </c>
      <c r="C238" s="1">
        <v>23649</v>
      </c>
      <c r="D238">
        <v>284</v>
      </c>
      <c r="E238" t="s">
        <v>77</v>
      </c>
      <c r="F238">
        <v>324</v>
      </c>
      <c r="G238" t="s">
        <v>627</v>
      </c>
      <c r="H238" t="s">
        <v>14</v>
      </c>
      <c r="I238">
        <v>3</v>
      </c>
      <c r="J238">
        <v>1</v>
      </c>
      <c r="K238" t="s">
        <v>15</v>
      </c>
      <c r="L238" t="s">
        <v>16</v>
      </c>
    </row>
    <row r="239" spans="1:12" x14ac:dyDescent="0.35">
      <c r="A239" t="s">
        <v>1777</v>
      </c>
      <c r="B239">
        <f t="shared" si="3"/>
        <v>1964</v>
      </c>
      <c r="C239" s="1">
        <v>23650</v>
      </c>
      <c r="D239">
        <v>148</v>
      </c>
      <c r="E239" t="s">
        <v>143</v>
      </c>
      <c r="F239">
        <v>297</v>
      </c>
      <c r="G239" t="s">
        <v>76</v>
      </c>
      <c r="H239" t="s">
        <v>14</v>
      </c>
      <c r="I239">
        <v>0</v>
      </c>
      <c r="J239">
        <v>1</v>
      </c>
      <c r="K239" t="s">
        <v>15</v>
      </c>
      <c r="L239" t="s">
        <v>33</v>
      </c>
    </row>
    <row r="240" spans="1:12" x14ac:dyDescent="0.35">
      <c r="A240" t="s">
        <v>1778</v>
      </c>
      <c r="B240">
        <f t="shared" si="3"/>
        <v>1964</v>
      </c>
      <c r="C240" s="1">
        <v>23653</v>
      </c>
      <c r="D240">
        <v>284</v>
      </c>
      <c r="E240" t="s">
        <v>77</v>
      </c>
      <c r="F240">
        <v>297</v>
      </c>
      <c r="G240" t="s">
        <v>76</v>
      </c>
      <c r="H240" t="s">
        <v>14</v>
      </c>
      <c r="I240">
        <v>3</v>
      </c>
      <c r="J240">
        <v>0</v>
      </c>
      <c r="K240" t="s">
        <v>15</v>
      </c>
      <c r="L240" t="s">
        <v>16</v>
      </c>
    </row>
    <row r="241" spans="1:12" x14ac:dyDescent="0.35">
      <c r="A241" t="s">
        <v>1779</v>
      </c>
      <c r="B241">
        <f t="shared" si="3"/>
        <v>1964</v>
      </c>
      <c r="C241" s="1">
        <v>23655</v>
      </c>
      <c r="D241">
        <v>324</v>
      </c>
      <c r="E241" t="s">
        <v>627</v>
      </c>
      <c r="F241">
        <v>297</v>
      </c>
      <c r="G241" t="s">
        <v>76</v>
      </c>
      <c r="H241" t="s">
        <v>14</v>
      </c>
      <c r="I241">
        <v>3</v>
      </c>
      <c r="J241">
        <v>4</v>
      </c>
      <c r="K241" t="s">
        <v>15</v>
      </c>
      <c r="L241" t="s">
        <v>33</v>
      </c>
    </row>
    <row r="242" spans="1:12" x14ac:dyDescent="0.35">
      <c r="A242" t="s">
        <v>1780</v>
      </c>
      <c r="B242">
        <f t="shared" si="3"/>
        <v>1964</v>
      </c>
      <c r="C242" s="1">
        <v>23659</v>
      </c>
      <c r="D242">
        <v>297</v>
      </c>
      <c r="E242" t="s">
        <v>76</v>
      </c>
      <c r="F242">
        <v>45</v>
      </c>
      <c r="G242" t="s">
        <v>148</v>
      </c>
      <c r="H242" t="s">
        <v>14</v>
      </c>
      <c r="I242">
        <v>7</v>
      </c>
      <c r="J242">
        <v>5</v>
      </c>
      <c r="K242" t="s">
        <v>15</v>
      </c>
      <c r="L242" t="s">
        <v>16</v>
      </c>
    </row>
    <row r="243" spans="1:12" x14ac:dyDescent="0.35">
      <c r="A243" t="s">
        <v>1781</v>
      </c>
      <c r="B243">
        <f t="shared" si="3"/>
        <v>1964</v>
      </c>
      <c r="C243" s="1">
        <v>23668</v>
      </c>
      <c r="D243">
        <v>297</v>
      </c>
      <c r="E243" t="s">
        <v>76</v>
      </c>
      <c r="F243">
        <v>148</v>
      </c>
      <c r="G243" t="s">
        <v>143</v>
      </c>
      <c r="H243" t="s">
        <v>14</v>
      </c>
      <c r="I243">
        <v>3</v>
      </c>
      <c r="J243">
        <v>2</v>
      </c>
      <c r="K243" t="s">
        <v>1782</v>
      </c>
      <c r="L243" t="s">
        <v>16</v>
      </c>
    </row>
    <row r="244" spans="1:12" x14ac:dyDescent="0.35">
      <c r="A244" t="s">
        <v>1783</v>
      </c>
      <c r="B244">
        <f t="shared" si="3"/>
        <v>1964</v>
      </c>
      <c r="C244" s="1">
        <v>23670</v>
      </c>
      <c r="D244">
        <v>323</v>
      </c>
      <c r="E244" t="s">
        <v>25</v>
      </c>
      <c r="F244">
        <v>297</v>
      </c>
      <c r="G244" t="s">
        <v>76</v>
      </c>
      <c r="H244" t="s">
        <v>14</v>
      </c>
      <c r="I244">
        <v>0</v>
      </c>
      <c r="J244">
        <v>2</v>
      </c>
      <c r="K244" t="s">
        <v>1782</v>
      </c>
      <c r="L244" t="s">
        <v>33</v>
      </c>
    </row>
    <row r="245" spans="1:12" x14ac:dyDescent="0.35">
      <c r="A245" t="s">
        <v>1784</v>
      </c>
      <c r="B245">
        <f t="shared" si="3"/>
        <v>1964</v>
      </c>
      <c r="C245" s="1">
        <v>23673</v>
      </c>
      <c r="D245">
        <v>323</v>
      </c>
      <c r="E245" t="s">
        <v>25</v>
      </c>
      <c r="F245">
        <v>148</v>
      </c>
      <c r="G245" t="s">
        <v>143</v>
      </c>
      <c r="H245" t="s">
        <v>14</v>
      </c>
      <c r="I245">
        <v>2</v>
      </c>
      <c r="J245">
        <v>3</v>
      </c>
      <c r="K245" t="s">
        <v>1782</v>
      </c>
      <c r="L245" t="s">
        <v>33</v>
      </c>
    </row>
    <row r="246" spans="1:12" x14ac:dyDescent="0.35">
      <c r="A246" t="s">
        <v>1785</v>
      </c>
      <c r="B246">
        <f t="shared" si="3"/>
        <v>1964</v>
      </c>
      <c r="C246" s="1">
        <v>23685</v>
      </c>
      <c r="D246">
        <v>6</v>
      </c>
      <c r="E246" t="s">
        <v>38</v>
      </c>
      <c r="F246">
        <v>233</v>
      </c>
      <c r="G246" t="s">
        <v>245</v>
      </c>
      <c r="H246" t="s">
        <v>172</v>
      </c>
      <c r="I246">
        <v>2</v>
      </c>
      <c r="J246">
        <v>2</v>
      </c>
      <c r="K246" t="s">
        <v>15</v>
      </c>
      <c r="L246" t="s">
        <v>20</v>
      </c>
    </row>
    <row r="247" spans="1:12" x14ac:dyDescent="0.35">
      <c r="A247" t="s">
        <v>1786</v>
      </c>
      <c r="B247">
        <f t="shared" si="3"/>
        <v>1964</v>
      </c>
      <c r="C247" s="1">
        <v>23695</v>
      </c>
      <c r="D247">
        <v>159</v>
      </c>
      <c r="E247" t="s">
        <v>51</v>
      </c>
      <c r="F247">
        <v>156</v>
      </c>
      <c r="G247" t="s">
        <v>853</v>
      </c>
      <c r="H247" t="s">
        <v>115</v>
      </c>
      <c r="I247">
        <v>2</v>
      </c>
      <c r="J247">
        <v>1</v>
      </c>
      <c r="K247" t="s">
        <v>858</v>
      </c>
      <c r="L247" t="s">
        <v>16</v>
      </c>
    </row>
    <row r="248" spans="1:12" x14ac:dyDescent="0.35">
      <c r="A248" t="s">
        <v>1787</v>
      </c>
      <c r="B248">
        <f t="shared" si="3"/>
        <v>1964</v>
      </c>
      <c r="C248" s="1">
        <v>23722</v>
      </c>
      <c r="D248">
        <v>148</v>
      </c>
      <c r="E248" t="s">
        <v>143</v>
      </c>
      <c r="F248">
        <v>323</v>
      </c>
      <c r="G248" t="s">
        <v>25</v>
      </c>
      <c r="H248" t="s">
        <v>14</v>
      </c>
      <c r="I248">
        <v>4</v>
      </c>
      <c r="J248">
        <v>2</v>
      </c>
      <c r="K248" t="s">
        <v>15</v>
      </c>
      <c r="L248" t="s">
        <v>16</v>
      </c>
    </row>
    <row r="249" spans="1:12" x14ac:dyDescent="0.35">
      <c r="A249" t="s">
        <v>1788</v>
      </c>
      <c r="B249">
        <f t="shared" si="3"/>
        <v>1964</v>
      </c>
      <c r="C249" s="1">
        <v>23724</v>
      </c>
      <c r="D249">
        <v>148</v>
      </c>
      <c r="E249" t="s">
        <v>143</v>
      </c>
      <c r="F249">
        <v>323</v>
      </c>
      <c r="G249" t="s">
        <v>25</v>
      </c>
      <c r="H249" t="s">
        <v>14</v>
      </c>
      <c r="I249">
        <v>2</v>
      </c>
      <c r="J249">
        <v>8</v>
      </c>
      <c r="K249" t="s">
        <v>15</v>
      </c>
      <c r="L249" t="s">
        <v>33</v>
      </c>
    </row>
    <row r="250" spans="1:12" x14ac:dyDescent="0.35">
      <c r="A250" t="s">
        <v>1789</v>
      </c>
      <c r="B250">
        <f t="shared" si="3"/>
        <v>1965</v>
      </c>
      <c r="C250" s="1">
        <v>23751</v>
      </c>
      <c r="D250">
        <v>289</v>
      </c>
      <c r="E250" t="s">
        <v>66</v>
      </c>
      <c r="F250">
        <v>82</v>
      </c>
      <c r="G250" t="s">
        <v>59</v>
      </c>
      <c r="H250" t="s">
        <v>14</v>
      </c>
      <c r="I250">
        <v>0</v>
      </c>
      <c r="J250">
        <v>3</v>
      </c>
      <c r="K250" t="s">
        <v>15</v>
      </c>
      <c r="L250" t="s">
        <v>33</v>
      </c>
    </row>
    <row r="251" spans="1:12" x14ac:dyDescent="0.35">
      <c r="A251" t="s">
        <v>1790</v>
      </c>
      <c r="B251">
        <f t="shared" si="3"/>
        <v>1965</v>
      </c>
      <c r="C251" s="1">
        <v>23759</v>
      </c>
      <c r="D251">
        <v>140</v>
      </c>
      <c r="E251" t="s">
        <v>56</v>
      </c>
      <c r="F251">
        <v>82</v>
      </c>
      <c r="G251" t="s">
        <v>59</v>
      </c>
      <c r="H251" t="s">
        <v>14</v>
      </c>
      <c r="I251">
        <v>2</v>
      </c>
      <c r="J251">
        <v>0</v>
      </c>
      <c r="K251" t="s">
        <v>19</v>
      </c>
      <c r="L251" t="s">
        <v>16</v>
      </c>
    </row>
    <row r="252" spans="1:12" x14ac:dyDescent="0.35">
      <c r="A252" t="s">
        <v>1791</v>
      </c>
      <c r="B252">
        <f t="shared" si="3"/>
        <v>1965</v>
      </c>
      <c r="C252" s="1">
        <v>23774</v>
      </c>
      <c r="D252">
        <v>64</v>
      </c>
      <c r="E252" t="s">
        <v>41</v>
      </c>
      <c r="F252">
        <v>82</v>
      </c>
      <c r="G252" t="s">
        <v>59</v>
      </c>
      <c r="H252" t="s">
        <v>14</v>
      </c>
      <c r="I252">
        <v>0</v>
      </c>
      <c r="J252">
        <v>3</v>
      </c>
      <c r="K252" t="s">
        <v>15</v>
      </c>
      <c r="L252" t="s">
        <v>33</v>
      </c>
    </row>
    <row r="253" spans="1:12" x14ac:dyDescent="0.35">
      <c r="A253" t="s">
        <v>1792</v>
      </c>
      <c r="B253">
        <f t="shared" si="3"/>
        <v>1965</v>
      </c>
      <c r="C253" s="1">
        <v>23794</v>
      </c>
      <c r="D253">
        <v>297</v>
      </c>
      <c r="E253" t="s">
        <v>76</v>
      </c>
      <c r="F253">
        <v>93</v>
      </c>
      <c r="G253" t="s">
        <v>12</v>
      </c>
      <c r="H253" t="s">
        <v>14</v>
      </c>
      <c r="I253">
        <v>1</v>
      </c>
      <c r="J253">
        <v>2</v>
      </c>
      <c r="K253" t="s">
        <v>19</v>
      </c>
      <c r="L253" t="s">
        <v>33</v>
      </c>
    </row>
    <row r="254" spans="1:12" x14ac:dyDescent="0.35">
      <c r="A254" t="s">
        <v>1793</v>
      </c>
      <c r="B254">
        <f t="shared" si="3"/>
        <v>1965</v>
      </c>
      <c r="C254" s="1">
        <v>23798</v>
      </c>
      <c r="D254">
        <v>255</v>
      </c>
      <c r="E254" t="s">
        <v>44</v>
      </c>
      <c r="F254">
        <v>121</v>
      </c>
      <c r="G254" t="s">
        <v>71</v>
      </c>
      <c r="H254" t="s">
        <v>14</v>
      </c>
      <c r="I254">
        <v>2</v>
      </c>
      <c r="J254">
        <v>0</v>
      </c>
      <c r="K254" t="s">
        <v>19</v>
      </c>
      <c r="L254" t="s">
        <v>16</v>
      </c>
    </row>
    <row r="255" spans="1:12" x14ac:dyDescent="0.35">
      <c r="A255" t="s">
        <v>1794</v>
      </c>
      <c r="B255">
        <f t="shared" si="3"/>
        <v>1965</v>
      </c>
      <c r="C255" s="1">
        <v>23801</v>
      </c>
      <c r="D255">
        <v>292</v>
      </c>
      <c r="E255" t="s">
        <v>50</v>
      </c>
      <c r="F255">
        <v>188</v>
      </c>
      <c r="G255" t="s">
        <v>85</v>
      </c>
      <c r="H255" t="s">
        <v>14</v>
      </c>
      <c r="I255">
        <v>0</v>
      </c>
      <c r="J255">
        <v>0</v>
      </c>
      <c r="K255" t="s">
        <v>15</v>
      </c>
      <c r="L255" t="s">
        <v>20</v>
      </c>
    </row>
    <row r="256" spans="1:12" x14ac:dyDescent="0.35">
      <c r="A256" t="s">
        <v>1795</v>
      </c>
      <c r="B256">
        <f t="shared" si="3"/>
        <v>1965</v>
      </c>
      <c r="C256" s="1">
        <v>23815</v>
      </c>
      <c r="D256">
        <v>159</v>
      </c>
      <c r="E256" t="s">
        <v>51</v>
      </c>
      <c r="F256">
        <v>152</v>
      </c>
      <c r="G256" t="s">
        <v>850</v>
      </c>
      <c r="H256" t="s">
        <v>115</v>
      </c>
      <c r="I256">
        <v>4</v>
      </c>
      <c r="J256">
        <v>1</v>
      </c>
      <c r="K256" t="s">
        <v>15</v>
      </c>
      <c r="L256" t="s">
        <v>16</v>
      </c>
    </row>
    <row r="257" spans="1:12" x14ac:dyDescent="0.35">
      <c r="A257" t="s">
        <v>1796</v>
      </c>
      <c r="B257">
        <f t="shared" si="3"/>
        <v>1965</v>
      </c>
      <c r="C257" s="1">
        <v>23820</v>
      </c>
      <c r="D257">
        <v>159</v>
      </c>
      <c r="E257" t="s">
        <v>51</v>
      </c>
      <c r="F257">
        <v>188</v>
      </c>
      <c r="G257" t="s">
        <v>85</v>
      </c>
      <c r="H257" t="s">
        <v>14</v>
      </c>
      <c r="I257">
        <v>1</v>
      </c>
      <c r="J257">
        <v>0</v>
      </c>
      <c r="K257" t="s">
        <v>15</v>
      </c>
      <c r="L257" t="s">
        <v>16</v>
      </c>
    </row>
    <row r="258" spans="1:12" x14ac:dyDescent="0.35">
      <c r="A258" t="s">
        <v>1797</v>
      </c>
      <c r="B258">
        <f t="shared" si="3"/>
        <v>1965</v>
      </c>
      <c r="C258" s="1">
        <v>23828</v>
      </c>
      <c r="D258">
        <v>274</v>
      </c>
      <c r="E258" t="s">
        <v>29</v>
      </c>
      <c r="F258">
        <v>93</v>
      </c>
      <c r="G258" t="s">
        <v>12</v>
      </c>
      <c r="H258" t="s">
        <v>14</v>
      </c>
      <c r="I258">
        <v>2</v>
      </c>
      <c r="J258">
        <v>1</v>
      </c>
      <c r="K258" t="s">
        <v>19</v>
      </c>
      <c r="L258" t="s">
        <v>16</v>
      </c>
    </row>
    <row r="259" spans="1:12" x14ac:dyDescent="0.35">
      <c r="A259" t="s">
        <v>1798</v>
      </c>
      <c r="B259">
        <f t="shared" ref="B259:B322" si="4">YEAR(C259)</f>
        <v>1965</v>
      </c>
      <c r="C259" s="1">
        <v>23832</v>
      </c>
      <c r="D259">
        <v>121</v>
      </c>
      <c r="E259" t="s">
        <v>71</v>
      </c>
      <c r="F259">
        <v>255</v>
      </c>
      <c r="G259" t="s">
        <v>44</v>
      </c>
      <c r="H259" t="s">
        <v>14</v>
      </c>
      <c r="I259">
        <v>3</v>
      </c>
      <c r="J259">
        <v>1</v>
      </c>
      <c r="K259" t="s">
        <v>19</v>
      </c>
      <c r="L259" t="s">
        <v>16</v>
      </c>
    </row>
    <row r="260" spans="1:12" x14ac:dyDescent="0.35">
      <c r="A260" t="s">
        <v>1799</v>
      </c>
      <c r="B260">
        <f t="shared" si="4"/>
        <v>1965</v>
      </c>
      <c r="C260" s="1">
        <v>23846</v>
      </c>
      <c r="D260">
        <v>110</v>
      </c>
      <c r="E260" t="s">
        <v>35</v>
      </c>
      <c r="F260">
        <v>82</v>
      </c>
      <c r="G260" t="s">
        <v>59</v>
      </c>
      <c r="H260" t="s">
        <v>14</v>
      </c>
      <c r="I260">
        <v>4</v>
      </c>
      <c r="J260">
        <v>1</v>
      </c>
      <c r="K260" t="s">
        <v>15</v>
      </c>
      <c r="L260" t="s">
        <v>16</v>
      </c>
    </row>
    <row r="261" spans="1:12" x14ac:dyDescent="0.35">
      <c r="A261" t="s">
        <v>1800</v>
      </c>
      <c r="B261">
        <f t="shared" si="4"/>
        <v>1965</v>
      </c>
      <c r="C261" s="1">
        <v>23850</v>
      </c>
      <c r="D261">
        <v>170</v>
      </c>
      <c r="E261" t="s">
        <v>79</v>
      </c>
      <c r="F261">
        <v>255</v>
      </c>
      <c r="G261" t="s">
        <v>44</v>
      </c>
      <c r="H261" t="s">
        <v>14</v>
      </c>
      <c r="I261">
        <v>0</v>
      </c>
      <c r="J261">
        <v>2</v>
      </c>
      <c r="K261" t="s">
        <v>19</v>
      </c>
      <c r="L261" t="s">
        <v>33</v>
      </c>
    </row>
    <row r="262" spans="1:12" x14ac:dyDescent="0.35">
      <c r="A262" t="s">
        <v>1801</v>
      </c>
      <c r="B262">
        <f t="shared" si="4"/>
        <v>1965</v>
      </c>
      <c r="C262" s="1">
        <v>23850</v>
      </c>
      <c r="D262">
        <v>93</v>
      </c>
      <c r="E262" t="s">
        <v>12</v>
      </c>
      <c r="F262">
        <v>297</v>
      </c>
      <c r="G262" t="s">
        <v>76</v>
      </c>
      <c r="H262" t="s">
        <v>14</v>
      </c>
      <c r="I262">
        <v>2</v>
      </c>
      <c r="J262">
        <v>0</v>
      </c>
      <c r="K262" t="s">
        <v>19</v>
      </c>
      <c r="L262" t="s">
        <v>16</v>
      </c>
    </row>
    <row r="263" spans="1:12" x14ac:dyDescent="0.35">
      <c r="A263" t="s">
        <v>1802</v>
      </c>
      <c r="B263">
        <f t="shared" si="4"/>
        <v>1965</v>
      </c>
      <c r="C263" s="1">
        <v>23850</v>
      </c>
      <c r="D263">
        <v>93</v>
      </c>
      <c r="E263" t="s">
        <v>12</v>
      </c>
      <c r="F263">
        <v>274</v>
      </c>
      <c r="G263" t="s">
        <v>29</v>
      </c>
      <c r="H263" t="s">
        <v>14</v>
      </c>
      <c r="I263">
        <v>1</v>
      </c>
      <c r="J263">
        <v>0</v>
      </c>
      <c r="K263" t="s">
        <v>19</v>
      </c>
      <c r="L263" t="s">
        <v>16</v>
      </c>
    </row>
    <row r="264" spans="1:12" x14ac:dyDescent="0.35">
      <c r="A264" t="s">
        <v>1803</v>
      </c>
      <c r="B264">
        <f t="shared" si="4"/>
        <v>1965</v>
      </c>
      <c r="C264" s="1">
        <v>23863</v>
      </c>
      <c r="D264">
        <v>297</v>
      </c>
      <c r="E264" t="s">
        <v>76</v>
      </c>
      <c r="F264">
        <v>274</v>
      </c>
      <c r="G264" t="s">
        <v>29</v>
      </c>
      <c r="H264" t="s">
        <v>14</v>
      </c>
      <c r="I264">
        <v>1</v>
      </c>
      <c r="J264">
        <v>3</v>
      </c>
      <c r="K264" t="s">
        <v>19</v>
      </c>
      <c r="L264" t="s">
        <v>33</v>
      </c>
    </row>
    <row r="265" spans="1:12" x14ac:dyDescent="0.35">
      <c r="A265" t="s">
        <v>1804</v>
      </c>
      <c r="B265">
        <f t="shared" si="4"/>
        <v>1965</v>
      </c>
      <c r="C265" s="1">
        <v>23864</v>
      </c>
      <c r="D265">
        <v>188</v>
      </c>
      <c r="E265" t="s">
        <v>85</v>
      </c>
      <c r="F265">
        <v>292</v>
      </c>
      <c r="G265" t="s">
        <v>50</v>
      </c>
      <c r="H265" t="s">
        <v>14</v>
      </c>
      <c r="I265">
        <v>0</v>
      </c>
      <c r="J265">
        <v>1</v>
      </c>
      <c r="K265" t="s">
        <v>15</v>
      </c>
      <c r="L265" t="s">
        <v>33</v>
      </c>
    </row>
    <row r="266" spans="1:12" x14ac:dyDescent="0.35">
      <c r="A266" t="s">
        <v>1805</v>
      </c>
      <c r="B266">
        <f t="shared" si="4"/>
        <v>1965</v>
      </c>
      <c r="C266" s="1">
        <v>23865</v>
      </c>
      <c r="D266">
        <v>170</v>
      </c>
      <c r="E266" t="s">
        <v>79</v>
      </c>
      <c r="F266">
        <v>64</v>
      </c>
      <c r="G266" t="s">
        <v>41</v>
      </c>
      <c r="H266" t="s">
        <v>14</v>
      </c>
      <c r="I266">
        <v>1</v>
      </c>
      <c r="J266">
        <v>1</v>
      </c>
      <c r="K266" t="s">
        <v>15</v>
      </c>
      <c r="L266" t="s">
        <v>20</v>
      </c>
    </row>
    <row r="267" spans="1:12" x14ac:dyDescent="0.35">
      <c r="A267" t="s">
        <v>1806</v>
      </c>
      <c r="B267">
        <f t="shared" si="4"/>
        <v>1965</v>
      </c>
      <c r="C267" s="1">
        <v>23867</v>
      </c>
      <c r="D267">
        <v>255</v>
      </c>
      <c r="E267" t="s">
        <v>44</v>
      </c>
      <c r="F267">
        <v>170</v>
      </c>
      <c r="G267" t="s">
        <v>79</v>
      </c>
      <c r="H267" t="s">
        <v>14</v>
      </c>
      <c r="I267">
        <v>3</v>
      </c>
      <c r="J267">
        <v>1</v>
      </c>
      <c r="K267" t="s">
        <v>19</v>
      </c>
      <c r="L267" t="s">
        <v>16</v>
      </c>
    </row>
    <row r="268" spans="1:12" x14ac:dyDescent="0.35">
      <c r="A268" t="s">
        <v>1807</v>
      </c>
      <c r="B268">
        <f t="shared" si="4"/>
        <v>1965</v>
      </c>
      <c r="C268" s="1">
        <v>23885</v>
      </c>
      <c r="D268">
        <v>170</v>
      </c>
      <c r="E268" t="s">
        <v>79</v>
      </c>
      <c r="F268">
        <v>121</v>
      </c>
      <c r="G268" t="s">
        <v>71</v>
      </c>
      <c r="H268" t="s">
        <v>14</v>
      </c>
      <c r="I268">
        <v>2</v>
      </c>
      <c r="J268">
        <v>1</v>
      </c>
      <c r="K268" t="s">
        <v>19</v>
      </c>
      <c r="L268" t="s">
        <v>16</v>
      </c>
    </row>
    <row r="269" spans="1:12" x14ac:dyDescent="0.35">
      <c r="A269" t="s">
        <v>1808</v>
      </c>
      <c r="B269">
        <f t="shared" si="4"/>
        <v>1965</v>
      </c>
      <c r="C269" s="1">
        <v>23891</v>
      </c>
      <c r="D269">
        <v>158</v>
      </c>
      <c r="E269" t="s">
        <v>48</v>
      </c>
      <c r="F269">
        <v>140</v>
      </c>
      <c r="G269" t="s">
        <v>56</v>
      </c>
      <c r="H269" t="s">
        <v>14</v>
      </c>
      <c r="I269">
        <v>0</v>
      </c>
      <c r="J269">
        <v>1</v>
      </c>
      <c r="K269" t="s">
        <v>19</v>
      </c>
      <c r="L269" t="s">
        <v>33</v>
      </c>
    </row>
    <row r="270" spans="1:12" x14ac:dyDescent="0.35">
      <c r="A270" t="s">
        <v>1809</v>
      </c>
      <c r="B270">
        <f t="shared" si="4"/>
        <v>1965</v>
      </c>
      <c r="C270" s="1">
        <v>23899</v>
      </c>
      <c r="D270">
        <v>121</v>
      </c>
      <c r="E270" t="s">
        <v>71</v>
      </c>
      <c r="F270">
        <v>170</v>
      </c>
      <c r="G270" t="s">
        <v>79</v>
      </c>
      <c r="H270" t="s">
        <v>14</v>
      </c>
      <c r="I270">
        <v>2</v>
      </c>
      <c r="J270">
        <v>1</v>
      </c>
      <c r="K270" t="s">
        <v>19</v>
      </c>
      <c r="L270" t="s">
        <v>16</v>
      </c>
    </row>
    <row r="271" spans="1:12" x14ac:dyDescent="0.35">
      <c r="A271" t="s">
        <v>1810</v>
      </c>
      <c r="B271">
        <f t="shared" si="4"/>
        <v>1965</v>
      </c>
      <c r="C271" s="1">
        <v>23910</v>
      </c>
      <c r="D271">
        <v>6</v>
      </c>
      <c r="E271" t="s">
        <v>38</v>
      </c>
      <c r="F271">
        <v>39</v>
      </c>
      <c r="G271" t="s">
        <v>86</v>
      </c>
      <c r="H271" t="s">
        <v>87</v>
      </c>
      <c r="I271">
        <v>0</v>
      </c>
      <c r="J271">
        <v>3</v>
      </c>
      <c r="K271" t="s">
        <v>15</v>
      </c>
      <c r="L271" t="s">
        <v>33</v>
      </c>
    </row>
    <row r="272" spans="1:12" x14ac:dyDescent="0.35">
      <c r="A272" t="s">
        <v>1811</v>
      </c>
      <c r="B272">
        <f t="shared" si="4"/>
        <v>1965</v>
      </c>
      <c r="C272" s="1">
        <v>23920</v>
      </c>
      <c r="D272">
        <v>64</v>
      </c>
      <c r="E272" t="s">
        <v>41</v>
      </c>
      <c r="F272">
        <v>31</v>
      </c>
      <c r="G272" t="s">
        <v>18</v>
      </c>
      <c r="H272" t="s">
        <v>14</v>
      </c>
      <c r="I272">
        <v>1</v>
      </c>
      <c r="J272">
        <v>6</v>
      </c>
      <c r="K272" t="s">
        <v>15</v>
      </c>
      <c r="L272" t="s">
        <v>33</v>
      </c>
    </row>
    <row r="273" spans="1:12" x14ac:dyDescent="0.35">
      <c r="A273" t="s">
        <v>1812</v>
      </c>
      <c r="B273">
        <f t="shared" si="4"/>
        <v>1965</v>
      </c>
      <c r="C273" s="1">
        <v>23942</v>
      </c>
      <c r="D273">
        <v>170</v>
      </c>
      <c r="E273" t="s">
        <v>79</v>
      </c>
      <c r="F273">
        <v>289</v>
      </c>
      <c r="G273" t="s">
        <v>66</v>
      </c>
      <c r="H273" t="s">
        <v>14</v>
      </c>
      <c r="I273">
        <v>1</v>
      </c>
      <c r="J273">
        <v>2</v>
      </c>
      <c r="K273" t="s">
        <v>1813</v>
      </c>
      <c r="L273" t="s">
        <v>33</v>
      </c>
    </row>
    <row r="274" spans="1:12" x14ac:dyDescent="0.35">
      <c r="A274" t="s">
        <v>1814</v>
      </c>
      <c r="B274">
        <f t="shared" si="4"/>
        <v>1965</v>
      </c>
      <c r="C274" s="1">
        <v>23942</v>
      </c>
      <c r="D274">
        <v>140</v>
      </c>
      <c r="E274" t="s">
        <v>56</v>
      </c>
      <c r="F274">
        <v>6</v>
      </c>
      <c r="G274" t="s">
        <v>38</v>
      </c>
      <c r="H274" t="s">
        <v>14</v>
      </c>
      <c r="I274">
        <v>1</v>
      </c>
      <c r="J274">
        <v>0</v>
      </c>
      <c r="K274" t="s">
        <v>1813</v>
      </c>
      <c r="L274" t="s">
        <v>16</v>
      </c>
    </row>
    <row r="275" spans="1:12" x14ac:dyDescent="0.35">
      <c r="A275" t="s">
        <v>1815</v>
      </c>
      <c r="B275">
        <f t="shared" si="4"/>
        <v>1965</v>
      </c>
      <c r="C275" s="1">
        <v>23942</v>
      </c>
      <c r="D275">
        <v>64</v>
      </c>
      <c r="E275" t="s">
        <v>41</v>
      </c>
      <c r="F275">
        <v>297</v>
      </c>
      <c r="G275" t="s">
        <v>76</v>
      </c>
      <c r="H275" t="s">
        <v>14</v>
      </c>
      <c r="I275">
        <v>2</v>
      </c>
      <c r="J275">
        <v>1</v>
      </c>
      <c r="K275" t="s">
        <v>1813</v>
      </c>
      <c r="L275" t="s">
        <v>16</v>
      </c>
    </row>
    <row r="276" spans="1:12" x14ac:dyDescent="0.35">
      <c r="A276" t="s">
        <v>1816</v>
      </c>
      <c r="B276">
        <f t="shared" si="4"/>
        <v>1965</v>
      </c>
      <c r="C276" s="1">
        <v>23942</v>
      </c>
      <c r="D276">
        <v>165</v>
      </c>
      <c r="E276" t="s">
        <v>31</v>
      </c>
      <c r="F276">
        <v>82</v>
      </c>
      <c r="G276" t="s">
        <v>59</v>
      </c>
      <c r="H276" t="s">
        <v>14</v>
      </c>
      <c r="I276">
        <v>0</v>
      </c>
      <c r="J276">
        <v>7</v>
      </c>
      <c r="K276" t="s">
        <v>1813</v>
      </c>
      <c r="L276" t="s">
        <v>33</v>
      </c>
    </row>
    <row r="277" spans="1:12" x14ac:dyDescent="0.35">
      <c r="A277" t="s">
        <v>1817</v>
      </c>
      <c r="B277">
        <f t="shared" si="4"/>
        <v>1965</v>
      </c>
      <c r="C277" s="1">
        <v>23943</v>
      </c>
      <c r="D277">
        <v>140</v>
      </c>
      <c r="E277" t="s">
        <v>56</v>
      </c>
      <c r="F277">
        <v>165</v>
      </c>
      <c r="G277" t="s">
        <v>31</v>
      </c>
      <c r="H277" t="s">
        <v>14</v>
      </c>
      <c r="I277">
        <v>5</v>
      </c>
      <c r="J277">
        <v>0</v>
      </c>
      <c r="K277" t="s">
        <v>1813</v>
      </c>
      <c r="L277" t="s">
        <v>16</v>
      </c>
    </row>
    <row r="278" spans="1:12" x14ac:dyDescent="0.35">
      <c r="A278" t="s">
        <v>1818</v>
      </c>
      <c r="B278">
        <f t="shared" si="4"/>
        <v>1965</v>
      </c>
      <c r="C278" s="1">
        <v>23943</v>
      </c>
      <c r="D278">
        <v>6</v>
      </c>
      <c r="E278" t="s">
        <v>38</v>
      </c>
      <c r="F278">
        <v>82</v>
      </c>
      <c r="G278" t="s">
        <v>59</v>
      </c>
      <c r="H278" t="s">
        <v>14</v>
      </c>
      <c r="I278">
        <v>4</v>
      </c>
      <c r="J278">
        <v>1</v>
      </c>
      <c r="K278" t="s">
        <v>1813</v>
      </c>
      <c r="L278" t="s">
        <v>16</v>
      </c>
    </row>
    <row r="279" spans="1:12" x14ac:dyDescent="0.35">
      <c r="A279" t="s">
        <v>1819</v>
      </c>
      <c r="B279">
        <f t="shared" si="4"/>
        <v>1965</v>
      </c>
      <c r="C279" s="1">
        <v>23943</v>
      </c>
      <c r="D279">
        <v>289</v>
      </c>
      <c r="E279" t="s">
        <v>66</v>
      </c>
      <c r="F279">
        <v>297</v>
      </c>
      <c r="G279" t="s">
        <v>76</v>
      </c>
      <c r="H279" t="s">
        <v>14</v>
      </c>
      <c r="I279">
        <v>1</v>
      </c>
      <c r="J279">
        <v>1</v>
      </c>
      <c r="K279" t="s">
        <v>1813</v>
      </c>
      <c r="L279" t="s">
        <v>20</v>
      </c>
    </row>
    <row r="280" spans="1:12" x14ac:dyDescent="0.35">
      <c r="A280" t="s">
        <v>1820</v>
      </c>
      <c r="B280">
        <f t="shared" si="4"/>
        <v>1965</v>
      </c>
      <c r="C280" s="1">
        <v>23943</v>
      </c>
      <c r="D280">
        <v>64</v>
      </c>
      <c r="E280" t="s">
        <v>41</v>
      </c>
      <c r="F280">
        <v>289</v>
      </c>
      <c r="G280" t="s">
        <v>66</v>
      </c>
      <c r="H280" t="s">
        <v>14</v>
      </c>
      <c r="I280">
        <v>7</v>
      </c>
      <c r="J280">
        <v>2</v>
      </c>
      <c r="K280" t="s">
        <v>1813</v>
      </c>
      <c r="L280" t="s">
        <v>16</v>
      </c>
    </row>
    <row r="281" spans="1:12" x14ac:dyDescent="0.35">
      <c r="A281" t="s">
        <v>1821</v>
      </c>
      <c r="B281">
        <f t="shared" si="4"/>
        <v>1965</v>
      </c>
      <c r="C281" s="1">
        <v>23943</v>
      </c>
      <c r="D281">
        <v>170</v>
      </c>
      <c r="E281" t="s">
        <v>79</v>
      </c>
      <c r="F281">
        <v>297</v>
      </c>
      <c r="G281" t="s">
        <v>76</v>
      </c>
      <c r="H281" t="s">
        <v>14</v>
      </c>
      <c r="I281">
        <v>5</v>
      </c>
      <c r="J281">
        <v>1</v>
      </c>
      <c r="K281" t="s">
        <v>1813</v>
      </c>
      <c r="L281" t="s">
        <v>16</v>
      </c>
    </row>
    <row r="282" spans="1:12" x14ac:dyDescent="0.35">
      <c r="A282" t="s">
        <v>1822</v>
      </c>
      <c r="B282">
        <f t="shared" si="4"/>
        <v>1965</v>
      </c>
      <c r="C282" s="1">
        <v>23944</v>
      </c>
      <c r="D282">
        <v>64</v>
      </c>
      <c r="E282" t="s">
        <v>41</v>
      </c>
      <c r="F282">
        <v>170</v>
      </c>
      <c r="G282" t="s">
        <v>79</v>
      </c>
      <c r="H282" t="s">
        <v>14</v>
      </c>
      <c r="I282">
        <v>1</v>
      </c>
      <c r="J282">
        <v>2</v>
      </c>
      <c r="K282" t="s">
        <v>1813</v>
      </c>
      <c r="L282" t="s">
        <v>33</v>
      </c>
    </row>
    <row r="283" spans="1:12" x14ac:dyDescent="0.35">
      <c r="A283" t="s">
        <v>1823</v>
      </c>
      <c r="B283">
        <f t="shared" si="4"/>
        <v>1965</v>
      </c>
      <c r="C283" s="1">
        <v>23944</v>
      </c>
      <c r="D283">
        <v>140</v>
      </c>
      <c r="E283" t="s">
        <v>56</v>
      </c>
      <c r="F283">
        <v>82</v>
      </c>
      <c r="G283" t="s">
        <v>59</v>
      </c>
      <c r="H283" t="s">
        <v>14</v>
      </c>
      <c r="I283">
        <v>1</v>
      </c>
      <c r="J283">
        <v>1</v>
      </c>
      <c r="K283" t="s">
        <v>1813</v>
      </c>
      <c r="L283" t="s">
        <v>20</v>
      </c>
    </row>
    <row r="284" spans="1:12" x14ac:dyDescent="0.35">
      <c r="A284" t="s">
        <v>1824</v>
      </c>
      <c r="B284">
        <f t="shared" si="4"/>
        <v>1965</v>
      </c>
      <c r="C284" s="1">
        <v>23944</v>
      </c>
      <c r="D284">
        <v>6</v>
      </c>
      <c r="E284" t="s">
        <v>38</v>
      </c>
      <c r="F284">
        <v>165</v>
      </c>
      <c r="G284" t="s">
        <v>31</v>
      </c>
      <c r="H284" t="s">
        <v>14</v>
      </c>
      <c r="I284">
        <v>1</v>
      </c>
      <c r="J284">
        <v>0</v>
      </c>
      <c r="K284" t="s">
        <v>1813</v>
      </c>
      <c r="L284" t="s">
        <v>16</v>
      </c>
    </row>
    <row r="285" spans="1:12" x14ac:dyDescent="0.35">
      <c r="A285" t="s">
        <v>1825</v>
      </c>
      <c r="B285">
        <f t="shared" si="4"/>
        <v>1965</v>
      </c>
      <c r="C285" s="1">
        <v>23946</v>
      </c>
      <c r="D285">
        <v>170</v>
      </c>
      <c r="E285" t="s">
        <v>79</v>
      </c>
      <c r="F285">
        <v>6</v>
      </c>
      <c r="G285" t="s">
        <v>38</v>
      </c>
      <c r="H285" t="s">
        <v>14</v>
      </c>
      <c r="I285">
        <v>2</v>
      </c>
      <c r="J285">
        <v>1</v>
      </c>
      <c r="K285" t="s">
        <v>1813</v>
      </c>
      <c r="L285" t="s">
        <v>16</v>
      </c>
    </row>
    <row r="286" spans="1:12" x14ac:dyDescent="0.35">
      <c r="A286" t="s">
        <v>1826</v>
      </c>
      <c r="B286">
        <f t="shared" si="4"/>
        <v>1965</v>
      </c>
      <c r="C286" s="1">
        <v>23946</v>
      </c>
      <c r="D286">
        <v>64</v>
      </c>
      <c r="E286" t="s">
        <v>41</v>
      </c>
      <c r="F286">
        <v>140</v>
      </c>
      <c r="G286" t="s">
        <v>56</v>
      </c>
      <c r="H286" t="s">
        <v>14</v>
      </c>
      <c r="I286">
        <v>1</v>
      </c>
      <c r="J286">
        <v>0</v>
      </c>
      <c r="K286" t="s">
        <v>1813</v>
      </c>
      <c r="L286" t="s">
        <v>16</v>
      </c>
    </row>
    <row r="287" spans="1:12" x14ac:dyDescent="0.35">
      <c r="A287" t="s">
        <v>1827</v>
      </c>
      <c r="B287">
        <f t="shared" si="4"/>
        <v>1965</v>
      </c>
      <c r="C287" s="1">
        <v>23948</v>
      </c>
      <c r="D287">
        <v>297</v>
      </c>
      <c r="E287" t="s">
        <v>76</v>
      </c>
      <c r="F287">
        <v>165</v>
      </c>
      <c r="G287" t="s">
        <v>31</v>
      </c>
      <c r="H287" t="s">
        <v>14</v>
      </c>
      <c r="I287">
        <v>5</v>
      </c>
      <c r="J287">
        <v>0</v>
      </c>
      <c r="K287" t="s">
        <v>1813</v>
      </c>
      <c r="L287" t="s">
        <v>16</v>
      </c>
    </row>
    <row r="288" spans="1:12" x14ac:dyDescent="0.35">
      <c r="A288" t="s">
        <v>1828</v>
      </c>
      <c r="B288">
        <f t="shared" si="4"/>
        <v>1965</v>
      </c>
      <c r="C288" s="1">
        <v>23948</v>
      </c>
      <c r="D288">
        <v>82</v>
      </c>
      <c r="E288" t="s">
        <v>59</v>
      </c>
      <c r="F288">
        <v>289</v>
      </c>
      <c r="G288" t="s">
        <v>66</v>
      </c>
      <c r="H288" t="s">
        <v>14</v>
      </c>
      <c r="I288">
        <v>5</v>
      </c>
      <c r="J288">
        <v>1</v>
      </c>
      <c r="K288" t="s">
        <v>1813</v>
      </c>
      <c r="L288" t="s">
        <v>16</v>
      </c>
    </row>
    <row r="289" spans="1:12" x14ac:dyDescent="0.35">
      <c r="A289" t="s">
        <v>1829</v>
      </c>
      <c r="B289">
        <f t="shared" si="4"/>
        <v>1965</v>
      </c>
      <c r="C289" s="1">
        <v>23948</v>
      </c>
      <c r="D289">
        <v>64</v>
      </c>
      <c r="E289" t="s">
        <v>41</v>
      </c>
      <c r="F289">
        <v>170</v>
      </c>
      <c r="G289" t="s">
        <v>79</v>
      </c>
      <c r="H289" t="s">
        <v>14</v>
      </c>
      <c r="I289">
        <v>0</v>
      </c>
      <c r="J289">
        <v>0</v>
      </c>
      <c r="K289" t="s">
        <v>1813</v>
      </c>
      <c r="L289" t="s">
        <v>20</v>
      </c>
    </row>
    <row r="290" spans="1:12" x14ac:dyDescent="0.35">
      <c r="A290" t="s">
        <v>1830</v>
      </c>
      <c r="B290">
        <f t="shared" si="4"/>
        <v>1965</v>
      </c>
      <c r="C290" s="1">
        <v>23948</v>
      </c>
      <c r="D290">
        <v>140</v>
      </c>
      <c r="E290" t="s">
        <v>56</v>
      </c>
      <c r="F290">
        <v>6</v>
      </c>
      <c r="G290" t="s">
        <v>38</v>
      </c>
      <c r="H290" t="s">
        <v>14</v>
      </c>
      <c r="I290">
        <v>2</v>
      </c>
      <c r="J290">
        <v>0</v>
      </c>
      <c r="K290" t="s">
        <v>1813</v>
      </c>
      <c r="L290" t="s">
        <v>16</v>
      </c>
    </row>
    <row r="291" spans="1:12" x14ac:dyDescent="0.35">
      <c r="A291" t="s">
        <v>1831</v>
      </c>
      <c r="B291">
        <f t="shared" si="4"/>
        <v>1965</v>
      </c>
      <c r="C291" s="1">
        <v>23949</v>
      </c>
      <c r="D291">
        <v>82</v>
      </c>
      <c r="E291" t="s">
        <v>59</v>
      </c>
      <c r="F291">
        <v>297</v>
      </c>
      <c r="G291" t="s">
        <v>76</v>
      </c>
      <c r="H291" t="s">
        <v>14</v>
      </c>
      <c r="I291">
        <v>6</v>
      </c>
      <c r="J291">
        <v>2</v>
      </c>
      <c r="K291" t="s">
        <v>1813</v>
      </c>
      <c r="L291" t="s">
        <v>16</v>
      </c>
    </row>
    <row r="292" spans="1:12" x14ac:dyDescent="0.35">
      <c r="A292" t="s">
        <v>1832</v>
      </c>
      <c r="B292">
        <f t="shared" si="4"/>
        <v>1965</v>
      </c>
      <c r="C292" s="1">
        <v>23949</v>
      </c>
      <c r="D292">
        <v>289</v>
      </c>
      <c r="E292" t="s">
        <v>66</v>
      </c>
      <c r="F292">
        <v>165</v>
      </c>
      <c r="G292" t="s">
        <v>31</v>
      </c>
      <c r="H292" t="s">
        <v>14</v>
      </c>
      <c r="I292">
        <v>1</v>
      </c>
      <c r="J292">
        <v>0</v>
      </c>
      <c r="K292" t="s">
        <v>1813</v>
      </c>
      <c r="L292" t="s">
        <v>16</v>
      </c>
    </row>
    <row r="293" spans="1:12" x14ac:dyDescent="0.35">
      <c r="A293" t="s">
        <v>1833</v>
      </c>
      <c r="B293">
        <f t="shared" si="4"/>
        <v>1965</v>
      </c>
      <c r="C293" s="1">
        <v>23957</v>
      </c>
      <c r="D293">
        <v>121</v>
      </c>
      <c r="E293" t="s">
        <v>71</v>
      </c>
      <c r="F293">
        <v>132</v>
      </c>
      <c r="G293" t="s">
        <v>975</v>
      </c>
      <c r="H293" t="s">
        <v>115</v>
      </c>
      <c r="I293">
        <v>3</v>
      </c>
      <c r="J293">
        <v>1</v>
      </c>
      <c r="K293" t="s">
        <v>15</v>
      </c>
      <c r="L293" t="s">
        <v>16</v>
      </c>
    </row>
    <row r="294" spans="1:12" x14ac:dyDescent="0.35">
      <c r="A294" t="s">
        <v>1834</v>
      </c>
      <c r="B294">
        <f t="shared" si="4"/>
        <v>1965</v>
      </c>
      <c r="C294" s="1">
        <v>23960</v>
      </c>
      <c r="D294">
        <v>121</v>
      </c>
      <c r="E294" t="s">
        <v>71</v>
      </c>
      <c r="F294">
        <v>202</v>
      </c>
      <c r="G294" t="s">
        <v>1469</v>
      </c>
      <c r="H294" t="s">
        <v>115</v>
      </c>
      <c r="I294">
        <v>1</v>
      </c>
      <c r="J294">
        <v>2</v>
      </c>
      <c r="K294" t="s">
        <v>15</v>
      </c>
      <c r="L294" t="s">
        <v>33</v>
      </c>
    </row>
    <row r="295" spans="1:12" x14ac:dyDescent="0.35">
      <c r="A295" t="s">
        <v>1835</v>
      </c>
      <c r="B295">
        <f t="shared" si="4"/>
        <v>1965</v>
      </c>
      <c r="C295" s="1">
        <v>23968</v>
      </c>
      <c r="D295">
        <v>158</v>
      </c>
      <c r="E295" t="s">
        <v>48</v>
      </c>
      <c r="F295">
        <v>82</v>
      </c>
      <c r="G295" t="s">
        <v>59</v>
      </c>
      <c r="H295" t="s">
        <v>14</v>
      </c>
      <c r="I295">
        <v>2</v>
      </c>
      <c r="J295">
        <v>1</v>
      </c>
      <c r="K295" t="s">
        <v>19</v>
      </c>
      <c r="L295" t="s">
        <v>16</v>
      </c>
    </row>
    <row r="296" spans="1:12" x14ac:dyDescent="0.35">
      <c r="A296" t="s">
        <v>1836</v>
      </c>
      <c r="B296">
        <f t="shared" si="4"/>
        <v>1965</v>
      </c>
      <c r="C296" s="1">
        <v>23976</v>
      </c>
      <c r="D296">
        <v>274</v>
      </c>
      <c r="E296" t="s">
        <v>29</v>
      </c>
      <c r="F296">
        <v>297</v>
      </c>
      <c r="G296" t="s">
        <v>76</v>
      </c>
      <c r="H296" t="s">
        <v>14</v>
      </c>
      <c r="I296">
        <v>4</v>
      </c>
      <c r="J296">
        <v>1</v>
      </c>
      <c r="K296" t="s">
        <v>19</v>
      </c>
      <c r="L296" t="s">
        <v>16</v>
      </c>
    </row>
    <row r="297" spans="1:12" x14ac:dyDescent="0.35">
      <c r="A297" t="s">
        <v>1837</v>
      </c>
      <c r="B297">
        <f t="shared" si="4"/>
        <v>1965</v>
      </c>
      <c r="C297" s="1">
        <v>23982</v>
      </c>
      <c r="D297">
        <v>103</v>
      </c>
      <c r="E297" t="s">
        <v>28</v>
      </c>
      <c r="F297">
        <v>198</v>
      </c>
      <c r="G297" t="s">
        <v>62</v>
      </c>
      <c r="H297" t="s">
        <v>14</v>
      </c>
      <c r="I297">
        <v>2</v>
      </c>
      <c r="J297">
        <v>2</v>
      </c>
      <c r="K297" t="s">
        <v>15</v>
      </c>
      <c r="L297" t="s">
        <v>20</v>
      </c>
    </row>
    <row r="298" spans="1:12" x14ac:dyDescent="0.35">
      <c r="A298" t="s">
        <v>1838</v>
      </c>
      <c r="B298">
        <f t="shared" si="4"/>
        <v>1965</v>
      </c>
      <c r="C298" s="1">
        <v>23983</v>
      </c>
      <c r="D298">
        <v>103</v>
      </c>
      <c r="E298" t="s">
        <v>28</v>
      </c>
      <c r="F298">
        <v>198</v>
      </c>
      <c r="G298" t="s">
        <v>62</v>
      </c>
      <c r="H298" t="s">
        <v>14</v>
      </c>
      <c r="I298">
        <v>1</v>
      </c>
      <c r="J298">
        <v>4</v>
      </c>
      <c r="K298" t="s">
        <v>15</v>
      </c>
      <c r="L298" t="s">
        <v>33</v>
      </c>
    </row>
    <row r="299" spans="1:12" x14ac:dyDescent="0.35">
      <c r="A299" t="s">
        <v>1839</v>
      </c>
      <c r="B299">
        <f t="shared" si="4"/>
        <v>1965</v>
      </c>
      <c r="C299" s="1">
        <v>23990</v>
      </c>
      <c r="D299">
        <v>82</v>
      </c>
      <c r="E299" t="s">
        <v>59</v>
      </c>
      <c r="F299">
        <v>140</v>
      </c>
      <c r="G299" t="s">
        <v>56</v>
      </c>
      <c r="H299" t="s">
        <v>14</v>
      </c>
      <c r="I299">
        <v>4</v>
      </c>
      <c r="J299">
        <v>2</v>
      </c>
      <c r="K299" t="s">
        <v>19</v>
      </c>
      <c r="L299" t="s">
        <v>16</v>
      </c>
    </row>
    <row r="300" spans="1:12" x14ac:dyDescent="0.35">
      <c r="A300" t="s">
        <v>1840</v>
      </c>
      <c r="B300">
        <f t="shared" si="4"/>
        <v>1965</v>
      </c>
      <c r="C300" s="1">
        <v>23997</v>
      </c>
      <c r="D300">
        <v>323</v>
      </c>
      <c r="E300" t="s">
        <v>25</v>
      </c>
      <c r="F300">
        <v>148</v>
      </c>
      <c r="G300" t="s">
        <v>143</v>
      </c>
      <c r="H300" t="s">
        <v>14</v>
      </c>
      <c r="I300">
        <v>3</v>
      </c>
      <c r="J300">
        <v>3</v>
      </c>
      <c r="K300" t="s">
        <v>15</v>
      </c>
      <c r="L300" t="s">
        <v>20</v>
      </c>
    </row>
    <row r="301" spans="1:12" x14ac:dyDescent="0.35">
      <c r="A301" t="s">
        <v>1841</v>
      </c>
      <c r="B301">
        <f t="shared" si="4"/>
        <v>1965</v>
      </c>
      <c r="C301" s="1">
        <v>23999</v>
      </c>
      <c r="D301">
        <v>323</v>
      </c>
      <c r="E301" t="s">
        <v>25</v>
      </c>
      <c r="F301">
        <v>148</v>
      </c>
      <c r="G301" t="s">
        <v>143</v>
      </c>
      <c r="H301" t="s">
        <v>14</v>
      </c>
      <c r="I301">
        <v>2</v>
      </c>
      <c r="J301">
        <v>3</v>
      </c>
      <c r="K301" t="s">
        <v>15</v>
      </c>
      <c r="L301" t="s">
        <v>33</v>
      </c>
    </row>
    <row r="302" spans="1:12" x14ac:dyDescent="0.35">
      <c r="A302" t="s">
        <v>1842</v>
      </c>
      <c r="B302">
        <f t="shared" si="4"/>
        <v>1965</v>
      </c>
      <c r="C302" s="1">
        <v>24003</v>
      </c>
      <c r="D302">
        <v>297</v>
      </c>
      <c r="E302" t="s">
        <v>76</v>
      </c>
      <c r="F302">
        <v>323</v>
      </c>
      <c r="G302" t="s">
        <v>25</v>
      </c>
      <c r="H302" t="s">
        <v>14</v>
      </c>
      <c r="I302">
        <v>2</v>
      </c>
      <c r="J302">
        <v>2</v>
      </c>
      <c r="K302" t="s">
        <v>15</v>
      </c>
      <c r="L302" t="s">
        <v>20</v>
      </c>
    </row>
    <row r="303" spans="1:12" x14ac:dyDescent="0.35">
      <c r="A303" t="s">
        <v>1843</v>
      </c>
      <c r="B303">
        <f t="shared" si="4"/>
        <v>1965</v>
      </c>
      <c r="C303" s="1">
        <v>24004</v>
      </c>
      <c r="D303">
        <v>323</v>
      </c>
      <c r="E303" t="s">
        <v>25</v>
      </c>
      <c r="F303">
        <v>148</v>
      </c>
      <c r="G303" t="s">
        <v>143</v>
      </c>
      <c r="H303" t="s">
        <v>14</v>
      </c>
      <c r="I303">
        <v>3</v>
      </c>
      <c r="J303">
        <v>2</v>
      </c>
      <c r="K303" t="s">
        <v>15</v>
      </c>
      <c r="L303" t="s">
        <v>16</v>
      </c>
    </row>
    <row r="304" spans="1:12" x14ac:dyDescent="0.35">
      <c r="A304" t="s">
        <v>1844</v>
      </c>
      <c r="B304">
        <f t="shared" si="4"/>
        <v>1965</v>
      </c>
      <c r="C304" s="1">
        <v>24006</v>
      </c>
      <c r="D304">
        <v>82</v>
      </c>
      <c r="E304" t="s">
        <v>59</v>
      </c>
      <c r="F304">
        <v>158</v>
      </c>
      <c r="G304" t="s">
        <v>48</v>
      </c>
      <c r="H304" t="s">
        <v>14</v>
      </c>
      <c r="I304">
        <v>3</v>
      </c>
      <c r="J304">
        <v>2</v>
      </c>
      <c r="K304" t="s">
        <v>19</v>
      </c>
      <c r="L304" t="s">
        <v>16</v>
      </c>
    </row>
    <row r="305" spans="1:12" x14ac:dyDescent="0.35">
      <c r="A305" t="s">
        <v>1845</v>
      </c>
      <c r="B305">
        <f t="shared" si="4"/>
        <v>1965</v>
      </c>
      <c r="C305" s="1">
        <v>24006</v>
      </c>
      <c r="D305">
        <v>140</v>
      </c>
      <c r="E305" t="s">
        <v>56</v>
      </c>
      <c r="F305">
        <v>158</v>
      </c>
      <c r="G305" t="s">
        <v>48</v>
      </c>
      <c r="H305" t="s">
        <v>14</v>
      </c>
      <c r="I305">
        <v>4</v>
      </c>
      <c r="J305">
        <v>0</v>
      </c>
      <c r="K305" t="s">
        <v>19</v>
      </c>
      <c r="L305" t="s">
        <v>16</v>
      </c>
    </row>
    <row r="306" spans="1:12" x14ac:dyDescent="0.35">
      <c r="A306" t="s">
        <v>1846</v>
      </c>
      <c r="B306">
        <f t="shared" si="4"/>
        <v>1965</v>
      </c>
      <c r="C306" s="1">
        <v>24010</v>
      </c>
      <c r="D306">
        <v>297</v>
      </c>
      <c r="E306" t="s">
        <v>76</v>
      </c>
      <c r="F306">
        <v>324</v>
      </c>
      <c r="G306" t="s">
        <v>627</v>
      </c>
      <c r="H306" t="s">
        <v>14</v>
      </c>
      <c r="I306">
        <v>4</v>
      </c>
      <c r="J306">
        <v>1</v>
      </c>
      <c r="K306" t="s">
        <v>15</v>
      </c>
      <c r="L306" t="s">
        <v>16</v>
      </c>
    </row>
    <row r="307" spans="1:12" x14ac:dyDescent="0.35">
      <c r="A307" t="s">
        <v>1847</v>
      </c>
      <c r="B307">
        <f t="shared" si="4"/>
        <v>1965</v>
      </c>
      <c r="C307" s="1">
        <v>24011</v>
      </c>
      <c r="D307">
        <v>148</v>
      </c>
      <c r="E307" t="s">
        <v>143</v>
      </c>
      <c r="F307">
        <v>284</v>
      </c>
      <c r="G307" t="s">
        <v>77</v>
      </c>
      <c r="H307" t="s">
        <v>14</v>
      </c>
      <c r="I307">
        <v>0</v>
      </c>
      <c r="J307">
        <v>2</v>
      </c>
      <c r="K307" t="s">
        <v>15</v>
      </c>
      <c r="L307" t="s">
        <v>33</v>
      </c>
    </row>
    <row r="308" spans="1:12" x14ac:dyDescent="0.35">
      <c r="A308" t="s">
        <v>1848</v>
      </c>
      <c r="B308">
        <f t="shared" si="4"/>
        <v>1965</v>
      </c>
      <c r="C308" s="1">
        <v>24013</v>
      </c>
      <c r="D308">
        <v>297</v>
      </c>
      <c r="E308" t="s">
        <v>76</v>
      </c>
      <c r="F308">
        <v>148</v>
      </c>
      <c r="G308" t="s">
        <v>143</v>
      </c>
      <c r="H308" t="s">
        <v>14</v>
      </c>
      <c r="I308">
        <v>2</v>
      </c>
      <c r="J308">
        <v>2</v>
      </c>
      <c r="K308" t="s">
        <v>15</v>
      </c>
      <c r="L308" t="s">
        <v>20</v>
      </c>
    </row>
    <row r="309" spans="1:12" x14ac:dyDescent="0.35">
      <c r="A309" t="s">
        <v>1849</v>
      </c>
      <c r="B309">
        <f t="shared" si="4"/>
        <v>1965</v>
      </c>
      <c r="C309" s="1">
        <v>24014</v>
      </c>
      <c r="D309">
        <v>284</v>
      </c>
      <c r="E309" t="s">
        <v>77</v>
      </c>
      <c r="F309">
        <v>324</v>
      </c>
      <c r="G309" t="s">
        <v>627</v>
      </c>
      <c r="H309" t="s">
        <v>14</v>
      </c>
      <c r="I309">
        <v>3</v>
      </c>
      <c r="J309">
        <v>0</v>
      </c>
      <c r="K309" t="s">
        <v>15</v>
      </c>
      <c r="L309" t="s">
        <v>16</v>
      </c>
    </row>
    <row r="310" spans="1:12" x14ac:dyDescent="0.35">
      <c r="A310" t="s">
        <v>1850</v>
      </c>
      <c r="B310">
        <f t="shared" si="4"/>
        <v>1965</v>
      </c>
      <c r="C310" s="1">
        <v>24016</v>
      </c>
      <c r="D310">
        <v>148</v>
      </c>
      <c r="E310" t="s">
        <v>143</v>
      </c>
      <c r="F310">
        <v>324</v>
      </c>
      <c r="G310" t="s">
        <v>627</v>
      </c>
      <c r="H310" t="s">
        <v>14</v>
      </c>
      <c r="I310">
        <v>5</v>
      </c>
      <c r="J310">
        <v>1</v>
      </c>
      <c r="K310" t="s">
        <v>15</v>
      </c>
      <c r="L310" t="s">
        <v>16</v>
      </c>
    </row>
    <row r="311" spans="1:12" x14ac:dyDescent="0.35">
      <c r="A311" t="s">
        <v>1851</v>
      </c>
      <c r="B311">
        <f t="shared" si="4"/>
        <v>1965</v>
      </c>
      <c r="C311" s="1">
        <v>24017</v>
      </c>
      <c r="D311">
        <v>297</v>
      </c>
      <c r="E311" t="s">
        <v>76</v>
      </c>
      <c r="F311">
        <v>284</v>
      </c>
      <c r="G311" t="s">
        <v>77</v>
      </c>
      <c r="H311" t="s">
        <v>14</v>
      </c>
      <c r="I311">
        <v>1</v>
      </c>
      <c r="J311">
        <v>1</v>
      </c>
      <c r="K311" t="s">
        <v>15</v>
      </c>
      <c r="L311" t="s">
        <v>20</v>
      </c>
    </row>
    <row r="312" spans="1:12" x14ac:dyDescent="0.35">
      <c r="A312" t="s">
        <v>1852</v>
      </c>
      <c r="B312">
        <f t="shared" si="4"/>
        <v>1965</v>
      </c>
      <c r="C312" s="1">
        <v>24029</v>
      </c>
      <c r="D312">
        <v>110</v>
      </c>
      <c r="E312" t="s">
        <v>35</v>
      </c>
      <c r="F312">
        <v>64</v>
      </c>
      <c r="G312" t="s">
        <v>41</v>
      </c>
      <c r="H312" t="s">
        <v>14</v>
      </c>
      <c r="I312">
        <v>5</v>
      </c>
      <c r="J312">
        <v>0</v>
      </c>
      <c r="K312" t="s">
        <v>15</v>
      </c>
      <c r="L312" t="s">
        <v>16</v>
      </c>
    </row>
    <row r="313" spans="1:12" x14ac:dyDescent="0.35">
      <c r="A313" t="s">
        <v>1853</v>
      </c>
      <c r="B313">
        <f t="shared" si="4"/>
        <v>1965</v>
      </c>
      <c r="C313" s="1">
        <v>24032</v>
      </c>
      <c r="D313">
        <v>64</v>
      </c>
      <c r="E313" t="s">
        <v>41</v>
      </c>
      <c r="F313">
        <v>110</v>
      </c>
      <c r="G313" t="s">
        <v>35</v>
      </c>
      <c r="H313" t="s">
        <v>14</v>
      </c>
      <c r="I313">
        <v>2</v>
      </c>
      <c r="J313">
        <v>1</v>
      </c>
      <c r="K313" t="s">
        <v>15</v>
      </c>
      <c r="L313" t="s">
        <v>16</v>
      </c>
    </row>
    <row r="314" spans="1:12" x14ac:dyDescent="0.35">
      <c r="A314" t="s">
        <v>1854</v>
      </c>
      <c r="B314">
        <f t="shared" si="4"/>
        <v>1965</v>
      </c>
      <c r="C314" s="1">
        <v>24036</v>
      </c>
      <c r="D314">
        <v>64</v>
      </c>
      <c r="E314" t="s">
        <v>41</v>
      </c>
      <c r="F314">
        <v>110</v>
      </c>
      <c r="G314" t="s">
        <v>35</v>
      </c>
      <c r="H314" t="s">
        <v>14</v>
      </c>
      <c r="I314">
        <v>1</v>
      </c>
      <c r="J314">
        <v>2</v>
      </c>
      <c r="K314" t="s">
        <v>15</v>
      </c>
      <c r="L314" t="s">
        <v>33</v>
      </c>
    </row>
    <row r="315" spans="1:12" x14ac:dyDescent="0.35">
      <c r="A315" t="s">
        <v>1855</v>
      </c>
      <c r="B315">
        <f t="shared" si="4"/>
        <v>1965</v>
      </c>
      <c r="C315" s="1">
        <v>24038</v>
      </c>
      <c r="D315">
        <v>148</v>
      </c>
      <c r="E315" t="s">
        <v>143</v>
      </c>
      <c r="F315">
        <v>284</v>
      </c>
      <c r="G315" t="s">
        <v>77</v>
      </c>
      <c r="H315" t="s">
        <v>14</v>
      </c>
      <c r="I315">
        <v>4</v>
      </c>
      <c r="J315">
        <v>2</v>
      </c>
      <c r="K315" t="s">
        <v>15</v>
      </c>
      <c r="L315" t="s">
        <v>16</v>
      </c>
    </row>
    <row r="316" spans="1:12" x14ac:dyDescent="0.35">
      <c r="A316" t="s">
        <v>1856</v>
      </c>
      <c r="B316">
        <f t="shared" si="4"/>
        <v>1965</v>
      </c>
      <c r="C316" s="1">
        <v>24045</v>
      </c>
      <c r="D316">
        <v>198</v>
      </c>
      <c r="E316" t="s">
        <v>62</v>
      </c>
      <c r="F316">
        <v>110</v>
      </c>
      <c r="G316" t="s">
        <v>35</v>
      </c>
      <c r="H316" t="s">
        <v>14</v>
      </c>
      <c r="I316">
        <v>0</v>
      </c>
      <c r="J316">
        <v>4</v>
      </c>
      <c r="K316" t="s">
        <v>15</v>
      </c>
      <c r="L316" t="s">
        <v>33</v>
      </c>
    </row>
    <row r="317" spans="1:12" x14ac:dyDescent="0.35">
      <c r="A317" t="s">
        <v>1857</v>
      </c>
      <c r="B317">
        <f t="shared" si="4"/>
        <v>1965</v>
      </c>
      <c r="C317" s="1">
        <v>24046</v>
      </c>
      <c r="D317">
        <v>6</v>
      </c>
      <c r="E317" t="s">
        <v>38</v>
      </c>
      <c r="F317">
        <v>188</v>
      </c>
      <c r="G317" t="s">
        <v>85</v>
      </c>
      <c r="H317" t="s">
        <v>14</v>
      </c>
      <c r="I317">
        <v>0</v>
      </c>
      <c r="J317">
        <v>0</v>
      </c>
      <c r="K317" t="s">
        <v>15</v>
      </c>
      <c r="L317" t="s">
        <v>20</v>
      </c>
    </row>
    <row r="318" spans="1:12" x14ac:dyDescent="0.35">
      <c r="A318" t="s">
        <v>1858</v>
      </c>
      <c r="B318">
        <f t="shared" si="4"/>
        <v>1965</v>
      </c>
      <c r="C318" s="1">
        <v>24053</v>
      </c>
      <c r="D318">
        <v>110</v>
      </c>
      <c r="E318" t="s">
        <v>35</v>
      </c>
      <c r="F318">
        <v>198</v>
      </c>
      <c r="G318" t="s">
        <v>62</v>
      </c>
      <c r="H318" t="s">
        <v>14</v>
      </c>
      <c r="I318">
        <v>3</v>
      </c>
      <c r="J318">
        <v>0</v>
      </c>
      <c r="K318" t="s">
        <v>15</v>
      </c>
      <c r="L318" t="s">
        <v>16</v>
      </c>
    </row>
    <row r="319" spans="1:12" x14ac:dyDescent="0.35">
      <c r="A319" t="s">
        <v>1859</v>
      </c>
      <c r="B319">
        <f t="shared" si="4"/>
        <v>1965</v>
      </c>
      <c r="C319" s="1">
        <v>24058</v>
      </c>
      <c r="D319">
        <v>292</v>
      </c>
      <c r="E319" t="s">
        <v>50</v>
      </c>
      <c r="F319">
        <v>93</v>
      </c>
      <c r="G319" t="s">
        <v>12</v>
      </c>
      <c r="H319" t="s">
        <v>14</v>
      </c>
      <c r="I319">
        <v>4</v>
      </c>
      <c r="J319">
        <v>0</v>
      </c>
      <c r="K319" t="s">
        <v>334</v>
      </c>
      <c r="L319" t="s">
        <v>16</v>
      </c>
    </row>
    <row r="320" spans="1:12" x14ac:dyDescent="0.35">
      <c r="A320" t="s">
        <v>1860</v>
      </c>
      <c r="B320">
        <f t="shared" si="4"/>
        <v>1965</v>
      </c>
      <c r="C320" s="1">
        <v>24058</v>
      </c>
      <c r="D320">
        <v>82</v>
      </c>
      <c r="E320" t="s">
        <v>59</v>
      </c>
      <c r="F320">
        <v>110</v>
      </c>
      <c r="G320" t="s">
        <v>35</v>
      </c>
      <c r="H320" t="s">
        <v>14</v>
      </c>
      <c r="I320">
        <v>2</v>
      </c>
      <c r="J320">
        <v>5</v>
      </c>
      <c r="K320" t="s">
        <v>334</v>
      </c>
      <c r="L320" t="s">
        <v>33</v>
      </c>
    </row>
    <row r="321" spans="1:12" x14ac:dyDescent="0.35">
      <c r="A321" t="s">
        <v>1861</v>
      </c>
      <c r="B321">
        <f t="shared" si="4"/>
        <v>1965</v>
      </c>
      <c r="C321" s="1">
        <v>24060</v>
      </c>
      <c r="D321">
        <v>82</v>
      </c>
      <c r="E321" t="s">
        <v>59</v>
      </c>
      <c r="F321">
        <v>140</v>
      </c>
      <c r="G321" t="s">
        <v>56</v>
      </c>
      <c r="H321" t="s">
        <v>14</v>
      </c>
      <c r="I321">
        <v>0</v>
      </c>
      <c r="J321">
        <v>3</v>
      </c>
      <c r="K321" t="s">
        <v>334</v>
      </c>
      <c r="L321" t="s">
        <v>33</v>
      </c>
    </row>
    <row r="322" spans="1:12" x14ac:dyDescent="0.35">
      <c r="A322" t="s">
        <v>1862</v>
      </c>
      <c r="B322">
        <f t="shared" si="4"/>
        <v>1965</v>
      </c>
      <c r="C322" s="1">
        <v>24060</v>
      </c>
      <c r="D322">
        <v>292</v>
      </c>
      <c r="E322" t="s">
        <v>50</v>
      </c>
      <c r="F322">
        <v>255</v>
      </c>
      <c r="G322" t="s">
        <v>44</v>
      </c>
      <c r="H322" t="s">
        <v>14</v>
      </c>
      <c r="I322">
        <v>0</v>
      </c>
      <c r="J322">
        <v>0</v>
      </c>
      <c r="K322" t="s">
        <v>334</v>
      </c>
      <c r="L322" t="s">
        <v>20</v>
      </c>
    </row>
    <row r="323" spans="1:12" x14ac:dyDescent="0.35">
      <c r="A323" t="s">
        <v>1863</v>
      </c>
      <c r="B323">
        <f t="shared" ref="B323:B386" si="5">YEAR(C323)</f>
        <v>1965</v>
      </c>
      <c r="C323" s="1">
        <v>24065</v>
      </c>
      <c r="D323">
        <v>93</v>
      </c>
      <c r="E323" t="s">
        <v>12</v>
      </c>
      <c r="F323">
        <v>255</v>
      </c>
      <c r="G323" t="s">
        <v>44</v>
      </c>
      <c r="H323" t="s">
        <v>14</v>
      </c>
      <c r="I323">
        <v>1</v>
      </c>
      <c r="J323">
        <v>5</v>
      </c>
      <c r="K323" t="s">
        <v>334</v>
      </c>
      <c r="L323" t="s">
        <v>33</v>
      </c>
    </row>
    <row r="324" spans="1:12" x14ac:dyDescent="0.35">
      <c r="A324" t="s">
        <v>1864</v>
      </c>
      <c r="B324">
        <f t="shared" si="5"/>
        <v>1965</v>
      </c>
      <c r="C324" s="1">
        <v>24065</v>
      </c>
      <c r="D324">
        <v>110</v>
      </c>
      <c r="E324" t="s">
        <v>35</v>
      </c>
      <c r="F324">
        <v>140</v>
      </c>
      <c r="G324" t="s">
        <v>56</v>
      </c>
      <c r="H324" t="s">
        <v>14</v>
      </c>
      <c r="I324">
        <v>4</v>
      </c>
      <c r="J324">
        <v>1</v>
      </c>
      <c r="K324" t="s">
        <v>334</v>
      </c>
      <c r="L324" t="s">
        <v>16</v>
      </c>
    </row>
    <row r="325" spans="1:12" x14ac:dyDescent="0.35">
      <c r="A325" t="s">
        <v>1865</v>
      </c>
      <c r="B325">
        <f t="shared" si="5"/>
        <v>1965</v>
      </c>
      <c r="C325" s="1">
        <v>24067</v>
      </c>
      <c r="D325">
        <v>292</v>
      </c>
      <c r="E325" t="s">
        <v>50</v>
      </c>
      <c r="F325">
        <v>110</v>
      </c>
      <c r="G325" t="s">
        <v>35</v>
      </c>
      <c r="H325" t="s">
        <v>14</v>
      </c>
      <c r="I325">
        <v>2</v>
      </c>
      <c r="J325">
        <v>3</v>
      </c>
      <c r="K325" t="s">
        <v>334</v>
      </c>
      <c r="L325" t="s">
        <v>33</v>
      </c>
    </row>
    <row r="326" spans="1:12" x14ac:dyDescent="0.35">
      <c r="A326" t="s">
        <v>1866</v>
      </c>
      <c r="B326">
        <f t="shared" si="5"/>
        <v>1965</v>
      </c>
      <c r="C326" s="1">
        <v>24067</v>
      </c>
      <c r="D326">
        <v>140</v>
      </c>
      <c r="E326" t="s">
        <v>56</v>
      </c>
      <c r="F326">
        <v>255</v>
      </c>
      <c r="G326" t="s">
        <v>44</v>
      </c>
      <c r="H326" t="s">
        <v>14</v>
      </c>
      <c r="I326">
        <v>1</v>
      </c>
      <c r="J326">
        <v>0</v>
      </c>
      <c r="K326" t="s">
        <v>334</v>
      </c>
      <c r="L326" t="s">
        <v>16</v>
      </c>
    </row>
    <row r="327" spans="1:12" x14ac:dyDescent="0.35">
      <c r="A327" t="s">
        <v>1867</v>
      </c>
      <c r="B327">
        <f t="shared" si="5"/>
        <v>1965</v>
      </c>
      <c r="C327" s="1">
        <v>24069</v>
      </c>
      <c r="D327">
        <v>64</v>
      </c>
      <c r="E327" t="s">
        <v>41</v>
      </c>
      <c r="F327">
        <v>140</v>
      </c>
      <c r="G327" t="s">
        <v>56</v>
      </c>
      <c r="H327" t="s">
        <v>14</v>
      </c>
      <c r="I327">
        <v>0</v>
      </c>
      <c r="J327">
        <v>1</v>
      </c>
      <c r="K327" t="s">
        <v>15</v>
      </c>
      <c r="L327" t="s">
        <v>33</v>
      </c>
    </row>
    <row r="328" spans="1:12" x14ac:dyDescent="0.35">
      <c r="A328" t="s">
        <v>1868</v>
      </c>
      <c r="B328">
        <f t="shared" si="5"/>
        <v>1965</v>
      </c>
      <c r="C328" s="1">
        <v>24071</v>
      </c>
      <c r="D328">
        <v>140</v>
      </c>
      <c r="E328" t="s">
        <v>56</v>
      </c>
      <c r="F328">
        <v>170</v>
      </c>
      <c r="G328" t="s">
        <v>79</v>
      </c>
      <c r="H328" t="s">
        <v>14</v>
      </c>
      <c r="I328">
        <v>1</v>
      </c>
      <c r="J328">
        <v>3</v>
      </c>
      <c r="K328" t="s">
        <v>15</v>
      </c>
      <c r="L328" t="s">
        <v>33</v>
      </c>
    </row>
    <row r="329" spans="1:12" x14ac:dyDescent="0.35">
      <c r="A329" t="s">
        <v>1869</v>
      </c>
      <c r="B329">
        <f t="shared" si="5"/>
        <v>1965</v>
      </c>
      <c r="C329" s="1">
        <v>24087</v>
      </c>
      <c r="D329">
        <v>198</v>
      </c>
      <c r="E329" t="s">
        <v>62</v>
      </c>
      <c r="F329">
        <v>31</v>
      </c>
      <c r="G329" t="s">
        <v>18</v>
      </c>
      <c r="H329" t="s">
        <v>14</v>
      </c>
      <c r="I329">
        <v>0</v>
      </c>
      <c r="J329">
        <v>1</v>
      </c>
      <c r="K329" t="s">
        <v>15</v>
      </c>
      <c r="L329" t="s">
        <v>33</v>
      </c>
    </row>
    <row r="330" spans="1:12" x14ac:dyDescent="0.35">
      <c r="A330" t="s">
        <v>1870</v>
      </c>
      <c r="B330">
        <f t="shared" si="5"/>
        <v>1965</v>
      </c>
      <c r="C330" s="1">
        <v>24087</v>
      </c>
      <c r="D330">
        <v>148</v>
      </c>
      <c r="E330" t="s">
        <v>143</v>
      </c>
      <c r="F330">
        <v>110</v>
      </c>
      <c r="G330" t="s">
        <v>35</v>
      </c>
      <c r="H330" t="s">
        <v>14</v>
      </c>
      <c r="I330">
        <v>2</v>
      </c>
      <c r="J330">
        <v>13</v>
      </c>
      <c r="K330" t="s">
        <v>15</v>
      </c>
      <c r="L330" t="s">
        <v>33</v>
      </c>
    </row>
    <row r="331" spans="1:12" x14ac:dyDescent="0.35">
      <c r="A331" t="s">
        <v>1871</v>
      </c>
      <c r="B331">
        <f t="shared" si="5"/>
        <v>1965</v>
      </c>
      <c r="C331" s="1">
        <v>24089</v>
      </c>
      <c r="D331">
        <v>148</v>
      </c>
      <c r="E331" t="s">
        <v>143</v>
      </c>
      <c r="F331">
        <v>110</v>
      </c>
      <c r="G331" t="s">
        <v>35</v>
      </c>
      <c r="H331" t="s">
        <v>14</v>
      </c>
      <c r="I331">
        <v>3</v>
      </c>
      <c r="J331">
        <v>3</v>
      </c>
      <c r="K331" t="s">
        <v>15</v>
      </c>
      <c r="L331" t="s">
        <v>20</v>
      </c>
    </row>
    <row r="332" spans="1:12" x14ac:dyDescent="0.35">
      <c r="A332" t="s">
        <v>1872</v>
      </c>
      <c r="B332">
        <f t="shared" si="5"/>
        <v>1966</v>
      </c>
      <c r="C332" s="1">
        <v>24163</v>
      </c>
      <c r="D332">
        <v>84</v>
      </c>
      <c r="E332" t="s">
        <v>73</v>
      </c>
      <c r="F332">
        <v>43</v>
      </c>
      <c r="G332" t="s">
        <v>1006</v>
      </c>
      <c r="H332" t="s">
        <v>172</v>
      </c>
      <c r="I332">
        <v>2</v>
      </c>
      <c r="J332">
        <v>2</v>
      </c>
      <c r="K332" t="s">
        <v>15</v>
      </c>
      <c r="L332" t="s">
        <v>20</v>
      </c>
    </row>
    <row r="333" spans="1:12" x14ac:dyDescent="0.35">
      <c r="A333" t="s">
        <v>1873</v>
      </c>
      <c r="B333">
        <f t="shared" si="5"/>
        <v>1966</v>
      </c>
      <c r="C333" s="1">
        <v>24165</v>
      </c>
      <c r="D333">
        <v>31</v>
      </c>
      <c r="E333" t="s">
        <v>18</v>
      </c>
      <c r="F333">
        <v>198</v>
      </c>
      <c r="G333" t="s">
        <v>62</v>
      </c>
      <c r="H333" t="s">
        <v>14</v>
      </c>
      <c r="I333">
        <v>1</v>
      </c>
      <c r="J333">
        <v>2</v>
      </c>
      <c r="K333" t="s">
        <v>15</v>
      </c>
      <c r="L333" t="s">
        <v>33</v>
      </c>
    </row>
    <row r="334" spans="1:12" x14ac:dyDescent="0.35">
      <c r="A334" t="s">
        <v>1874</v>
      </c>
      <c r="B334">
        <f t="shared" si="5"/>
        <v>1966</v>
      </c>
      <c r="C334" s="1">
        <v>24165</v>
      </c>
      <c r="D334">
        <v>197</v>
      </c>
      <c r="E334" t="s">
        <v>39</v>
      </c>
      <c r="F334">
        <v>82</v>
      </c>
      <c r="G334" t="s">
        <v>59</v>
      </c>
      <c r="H334" t="s">
        <v>14</v>
      </c>
      <c r="I334">
        <v>2</v>
      </c>
      <c r="J334">
        <v>1</v>
      </c>
      <c r="K334" t="s">
        <v>15</v>
      </c>
      <c r="L334" t="s">
        <v>16</v>
      </c>
    </row>
    <row r="335" spans="1:12" x14ac:dyDescent="0.35">
      <c r="A335" t="s">
        <v>1875</v>
      </c>
      <c r="B335">
        <f t="shared" si="5"/>
        <v>1966</v>
      </c>
      <c r="C335" s="1">
        <v>24171</v>
      </c>
      <c r="D335">
        <v>297</v>
      </c>
      <c r="E335" t="s">
        <v>76</v>
      </c>
      <c r="F335">
        <v>148</v>
      </c>
      <c r="G335" t="s">
        <v>143</v>
      </c>
      <c r="H335" t="s">
        <v>14</v>
      </c>
      <c r="I335">
        <v>2</v>
      </c>
      <c r="J335">
        <v>3</v>
      </c>
      <c r="K335" t="s">
        <v>15</v>
      </c>
      <c r="L335" t="s">
        <v>33</v>
      </c>
    </row>
    <row r="336" spans="1:12" x14ac:dyDescent="0.35">
      <c r="A336" t="s">
        <v>1876</v>
      </c>
      <c r="B336">
        <f t="shared" si="5"/>
        <v>1966</v>
      </c>
      <c r="C336" s="1">
        <v>24172</v>
      </c>
      <c r="D336">
        <v>289</v>
      </c>
      <c r="E336" t="s">
        <v>66</v>
      </c>
      <c r="F336">
        <v>198</v>
      </c>
      <c r="G336" t="s">
        <v>62</v>
      </c>
      <c r="H336" t="s">
        <v>14</v>
      </c>
      <c r="I336">
        <v>2</v>
      </c>
      <c r="J336">
        <v>2</v>
      </c>
      <c r="K336" t="s">
        <v>15</v>
      </c>
      <c r="L336" t="s">
        <v>20</v>
      </c>
    </row>
    <row r="337" spans="1:12" x14ac:dyDescent="0.35">
      <c r="A337" t="s">
        <v>1877</v>
      </c>
      <c r="B337">
        <f t="shared" si="5"/>
        <v>1966</v>
      </c>
      <c r="C337" s="1">
        <v>24172</v>
      </c>
      <c r="D337">
        <v>121</v>
      </c>
      <c r="E337" t="s">
        <v>71</v>
      </c>
      <c r="F337">
        <v>255</v>
      </c>
      <c r="G337" t="s">
        <v>44</v>
      </c>
      <c r="H337" t="s">
        <v>14</v>
      </c>
      <c r="I337">
        <v>5</v>
      </c>
      <c r="J337">
        <v>0</v>
      </c>
      <c r="K337" t="s">
        <v>15</v>
      </c>
      <c r="L337" t="s">
        <v>16</v>
      </c>
    </row>
    <row r="338" spans="1:12" x14ac:dyDescent="0.35">
      <c r="A338" t="s">
        <v>1878</v>
      </c>
      <c r="B338">
        <f t="shared" si="5"/>
        <v>1966</v>
      </c>
      <c r="C338" s="1">
        <v>24172</v>
      </c>
      <c r="D338">
        <v>188</v>
      </c>
      <c r="E338" t="s">
        <v>85</v>
      </c>
      <c r="F338">
        <v>6</v>
      </c>
      <c r="G338" t="s">
        <v>38</v>
      </c>
      <c r="H338" t="s">
        <v>14</v>
      </c>
      <c r="I338">
        <v>1</v>
      </c>
      <c r="J338">
        <v>0</v>
      </c>
      <c r="K338" t="s">
        <v>15</v>
      </c>
      <c r="L338" t="s">
        <v>16</v>
      </c>
    </row>
    <row r="339" spans="1:12" x14ac:dyDescent="0.35">
      <c r="A339" t="s">
        <v>1879</v>
      </c>
      <c r="B339">
        <f t="shared" si="5"/>
        <v>1966</v>
      </c>
      <c r="C339" s="1">
        <v>24177</v>
      </c>
      <c r="D339">
        <v>159</v>
      </c>
      <c r="E339" t="s">
        <v>51</v>
      </c>
      <c r="F339">
        <v>188</v>
      </c>
      <c r="G339" t="s">
        <v>85</v>
      </c>
      <c r="H339" t="s">
        <v>14</v>
      </c>
      <c r="I339">
        <v>4</v>
      </c>
      <c r="J339">
        <v>0</v>
      </c>
      <c r="K339" t="s">
        <v>15</v>
      </c>
      <c r="L339" t="s">
        <v>16</v>
      </c>
    </row>
    <row r="340" spans="1:12" x14ac:dyDescent="0.35">
      <c r="A340" t="s">
        <v>1880</v>
      </c>
      <c r="B340">
        <f t="shared" si="5"/>
        <v>1966</v>
      </c>
      <c r="C340" s="1">
        <v>24180</v>
      </c>
      <c r="D340">
        <v>159</v>
      </c>
      <c r="E340" t="s">
        <v>51</v>
      </c>
      <c r="F340">
        <v>134</v>
      </c>
      <c r="G340" t="s">
        <v>864</v>
      </c>
      <c r="H340" t="s">
        <v>115</v>
      </c>
      <c r="I340">
        <v>0</v>
      </c>
      <c r="J340">
        <v>2</v>
      </c>
      <c r="K340" t="s">
        <v>15</v>
      </c>
      <c r="L340" t="s">
        <v>33</v>
      </c>
    </row>
    <row r="341" spans="1:12" x14ac:dyDescent="0.35">
      <c r="A341" t="s">
        <v>1881</v>
      </c>
      <c r="B341">
        <f t="shared" si="5"/>
        <v>1966</v>
      </c>
      <c r="C341" s="1">
        <v>24193</v>
      </c>
      <c r="D341">
        <v>159</v>
      </c>
      <c r="E341" t="s">
        <v>51</v>
      </c>
      <c r="F341">
        <v>171</v>
      </c>
      <c r="G341" t="s">
        <v>1356</v>
      </c>
      <c r="H341" t="s">
        <v>172</v>
      </c>
      <c r="I341">
        <v>0</v>
      </c>
      <c r="J341">
        <v>1</v>
      </c>
      <c r="K341" t="s">
        <v>15</v>
      </c>
      <c r="L341" t="s">
        <v>33</v>
      </c>
    </row>
    <row r="342" spans="1:12" x14ac:dyDescent="0.35">
      <c r="A342" t="s">
        <v>1882</v>
      </c>
      <c r="B342">
        <f t="shared" si="5"/>
        <v>1966</v>
      </c>
      <c r="C342" s="1">
        <v>24198</v>
      </c>
      <c r="D342">
        <v>159</v>
      </c>
      <c r="E342" t="s">
        <v>51</v>
      </c>
      <c r="F342">
        <v>213</v>
      </c>
      <c r="G342" t="s">
        <v>1059</v>
      </c>
      <c r="H342" t="s">
        <v>115</v>
      </c>
      <c r="I342">
        <v>0</v>
      </c>
      <c r="J342">
        <v>0</v>
      </c>
      <c r="K342" t="s">
        <v>858</v>
      </c>
      <c r="L342" t="s">
        <v>20</v>
      </c>
    </row>
    <row r="343" spans="1:12" x14ac:dyDescent="0.35">
      <c r="A343" t="s">
        <v>1883</v>
      </c>
      <c r="B343">
        <f t="shared" si="5"/>
        <v>1966</v>
      </c>
      <c r="C343" s="1">
        <v>24200</v>
      </c>
      <c r="D343">
        <v>159</v>
      </c>
      <c r="E343" t="s">
        <v>51</v>
      </c>
      <c r="F343">
        <v>208</v>
      </c>
      <c r="G343" t="s">
        <v>1018</v>
      </c>
      <c r="H343" t="s">
        <v>115</v>
      </c>
      <c r="I343">
        <v>21</v>
      </c>
      <c r="J343">
        <v>0</v>
      </c>
      <c r="K343" t="s">
        <v>858</v>
      </c>
      <c r="L343" t="s">
        <v>16</v>
      </c>
    </row>
    <row r="344" spans="1:12" x14ac:dyDescent="0.35">
      <c r="A344" t="s">
        <v>1884</v>
      </c>
      <c r="B344">
        <f t="shared" si="5"/>
        <v>1966</v>
      </c>
      <c r="C344" s="1">
        <v>24200</v>
      </c>
      <c r="D344">
        <v>148</v>
      </c>
      <c r="E344" t="s">
        <v>143</v>
      </c>
      <c r="F344">
        <v>297</v>
      </c>
      <c r="G344" t="s">
        <v>76</v>
      </c>
      <c r="H344" t="s">
        <v>14</v>
      </c>
      <c r="I344">
        <v>3</v>
      </c>
      <c r="J344">
        <v>3</v>
      </c>
      <c r="K344" t="s">
        <v>15</v>
      </c>
      <c r="L344" t="s">
        <v>20</v>
      </c>
    </row>
    <row r="345" spans="1:12" x14ac:dyDescent="0.35">
      <c r="A345" t="s">
        <v>1885</v>
      </c>
      <c r="B345">
        <f t="shared" si="5"/>
        <v>1966</v>
      </c>
      <c r="C345" s="1">
        <v>24201</v>
      </c>
      <c r="D345">
        <v>159</v>
      </c>
      <c r="E345" t="s">
        <v>51</v>
      </c>
      <c r="F345">
        <v>278</v>
      </c>
      <c r="G345" t="s">
        <v>857</v>
      </c>
      <c r="H345" t="s">
        <v>115</v>
      </c>
      <c r="I345">
        <v>0</v>
      </c>
      <c r="J345">
        <v>0</v>
      </c>
      <c r="K345" t="s">
        <v>858</v>
      </c>
      <c r="L345" t="s">
        <v>20</v>
      </c>
    </row>
    <row r="346" spans="1:12" x14ac:dyDescent="0.35">
      <c r="A346" t="s">
        <v>1886</v>
      </c>
      <c r="B346">
        <f t="shared" si="5"/>
        <v>1966</v>
      </c>
      <c r="C346" s="1">
        <v>24203</v>
      </c>
      <c r="D346">
        <v>159</v>
      </c>
      <c r="E346" t="s">
        <v>51</v>
      </c>
      <c r="F346">
        <v>317</v>
      </c>
      <c r="G346" t="s">
        <v>855</v>
      </c>
      <c r="H346" t="s">
        <v>115</v>
      </c>
      <c r="I346">
        <v>13</v>
      </c>
      <c r="J346">
        <v>0</v>
      </c>
      <c r="K346" t="s">
        <v>858</v>
      </c>
      <c r="L346" t="s">
        <v>16</v>
      </c>
    </row>
    <row r="347" spans="1:12" x14ac:dyDescent="0.35">
      <c r="A347" t="s">
        <v>1887</v>
      </c>
      <c r="B347">
        <f t="shared" si="5"/>
        <v>1966</v>
      </c>
      <c r="C347" s="1">
        <v>24206</v>
      </c>
      <c r="D347">
        <v>198</v>
      </c>
      <c r="E347" t="s">
        <v>62</v>
      </c>
      <c r="F347">
        <v>289</v>
      </c>
      <c r="G347" t="s">
        <v>66</v>
      </c>
      <c r="H347" t="s">
        <v>14</v>
      </c>
      <c r="I347">
        <v>1</v>
      </c>
      <c r="J347">
        <v>1</v>
      </c>
      <c r="K347" t="s">
        <v>15</v>
      </c>
      <c r="L347" t="s">
        <v>20</v>
      </c>
    </row>
    <row r="348" spans="1:12" x14ac:dyDescent="0.35">
      <c r="A348" t="s">
        <v>1888</v>
      </c>
      <c r="B348">
        <f t="shared" si="5"/>
        <v>1966</v>
      </c>
      <c r="C348" s="1">
        <v>24207</v>
      </c>
      <c r="D348">
        <v>31</v>
      </c>
      <c r="E348" t="s">
        <v>18</v>
      </c>
      <c r="F348">
        <v>110</v>
      </c>
      <c r="G348" t="s">
        <v>35</v>
      </c>
      <c r="H348" t="s">
        <v>14</v>
      </c>
      <c r="I348">
        <v>2</v>
      </c>
      <c r="J348">
        <v>5</v>
      </c>
      <c r="K348" t="s">
        <v>15</v>
      </c>
      <c r="L348" t="s">
        <v>33</v>
      </c>
    </row>
    <row r="349" spans="1:12" x14ac:dyDescent="0.35">
      <c r="A349" t="s">
        <v>1889</v>
      </c>
      <c r="B349">
        <f t="shared" si="5"/>
        <v>1966</v>
      </c>
      <c r="C349" s="1">
        <v>24207</v>
      </c>
      <c r="D349">
        <v>159</v>
      </c>
      <c r="E349" t="s">
        <v>51</v>
      </c>
      <c r="F349">
        <v>156</v>
      </c>
      <c r="G349" t="s">
        <v>853</v>
      </c>
      <c r="H349" t="s">
        <v>115</v>
      </c>
      <c r="I349">
        <v>6</v>
      </c>
      <c r="J349">
        <v>1</v>
      </c>
      <c r="K349" t="s">
        <v>858</v>
      </c>
      <c r="L349" t="s">
        <v>16</v>
      </c>
    </row>
    <row r="350" spans="1:12" x14ac:dyDescent="0.35">
      <c r="A350" t="s">
        <v>1890</v>
      </c>
      <c r="B350">
        <f t="shared" si="5"/>
        <v>1966</v>
      </c>
      <c r="C350" s="1">
        <v>24223</v>
      </c>
      <c r="D350">
        <v>289</v>
      </c>
      <c r="E350" t="s">
        <v>66</v>
      </c>
      <c r="F350">
        <v>31</v>
      </c>
      <c r="G350" t="s">
        <v>18</v>
      </c>
      <c r="H350" t="s">
        <v>14</v>
      </c>
      <c r="I350">
        <v>1</v>
      </c>
      <c r="J350">
        <v>0</v>
      </c>
      <c r="K350" t="s">
        <v>15</v>
      </c>
      <c r="L350" t="s">
        <v>16</v>
      </c>
    </row>
    <row r="351" spans="1:12" x14ac:dyDescent="0.35">
      <c r="A351" t="s">
        <v>1891</v>
      </c>
      <c r="B351">
        <f t="shared" si="5"/>
        <v>1966</v>
      </c>
      <c r="C351" s="1">
        <v>24256</v>
      </c>
      <c r="D351">
        <v>31</v>
      </c>
      <c r="E351" t="s">
        <v>18</v>
      </c>
      <c r="F351">
        <v>289</v>
      </c>
      <c r="G351" t="s">
        <v>66</v>
      </c>
      <c r="H351" t="s">
        <v>14</v>
      </c>
      <c r="I351">
        <v>2</v>
      </c>
      <c r="J351">
        <v>2</v>
      </c>
      <c r="K351" t="s">
        <v>15</v>
      </c>
      <c r="L351" t="s">
        <v>20</v>
      </c>
    </row>
    <row r="352" spans="1:12" x14ac:dyDescent="0.35">
      <c r="A352" t="s">
        <v>1892</v>
      </c>
      <c r="B352">
        <f t="shared" si="5"/>
        <v>1966</v>
      </c>
      <c r="C352" s="1">
        <v>24288</v>
      </c>
      <c r="D352">
        <v>82</v>
      </c>
      <c r="E352" t="s">
        <v>59</v>
      </c>
      <c r="F352">
        <v>110</v>
      </c>
      <c r="G352" t="s">
        <v>35</v>
      </c>
      <c r="H352" t="s">
        <v>14</v>
      </c>
      <c r="I352">
        <v>0</v>
      </c>
      <c r="J352">
        <v>3</v>
      </c>
      <c r="K352" t="s">
        <v>15</v>
      </c>
      <c r="L352" t="s">
        <v>33</v>
      </c>
    </row>
    <row r="353" spans="1:12" x14ac:dyDescent="0.35">
      <c r="A353" t="s">
        <v>1893</v>
      </c>
      <c r="B353">
        <f t="shared" si="5"/>
        <v>1966</v>
      </c>
      <c r="C353" s="1">
        <v>24289</v>
      </c>
      <c r="D353">
        <v>323</v>
      </c>
      <c r="E353" t="s">
        <v>25</v>
      </c>
      <c r="F353">
        <v>167</v>
      </c>
      <c r="G353" t="s">
        <v>74</v>
      </c>
      <c r="H353" t="s">
        <v>14</v>
      </c>
      <c r="I353">
        <v>4</v>
      </c>
      <c r="J353">
        <v>1</v>
      </c>
      <c r="K353" t="s">
        <v>15</v>
      </c>
      <c r="L353" t="s">
        <v>16</v>
      </c>
    </row>
    <row r="354" spans="1:12" x14ac:dyDescent="0.35">
      <c r="A354" t="s">
        <v>1894</v>
      </c>
      <c r="B354">
        <f t="shared" si="5"/>
        <v>1966</v>
      </c>
      <c r="C354" s="1">
        <v>24292</v>
      </c>
      <c r="D354">
        <v>167</v>
      </c>
      <c r="E354" t="s">
        <v>74</v>
      </c>
      <c r="F354">
        <v>323</v>
      </c>
      <c r="G354" t="s">
        <v>25</v>
      </c>
      <c r="H354" t="s">
        <v>14</v>
      </c>
      <c r="I354">
        <v>0</v>
      </c>
      <c r="J354">
        <v>3</v>
      </c>
      <c r="K354" t="s">
        <v>15</v>
      </c>
      <c r="L354" t="s">
        <v>33</v>
      </c>
    </row>
    <row r="355" spans="1:12" x14ac:dyDescent="0.35">
      <c r="A355" t="s">
        <v>1895</v>
      </c>
      <c r="B355">
        <f t="shared" si="5"/>
        <v>1966</v>
      </c>
      <c r="C355" s="1">
        <v>24293</v>
      </c>
      <c r="D355">
        <v>165</v>
      </c>
      <c r="E355" t="s">
        <v>31</v>
      </c>
      <c r="F355">
        <v>323</v>
      </c>
      <c r="G355" t="s">
        <v>25</v>
      </c>
      <c r="H355" t="s">
        <v>14</v>
      </c>
      <c r="I355">
        <v>0</v>
      </c>
      <c r="J355">
        <v>3</v>
      </c>
      <c r="K355" t="s">
        <v>15</v>
      </c>
      <c r="L355" t="s">
        <v>33</v>
      </c>
    </row>
    <row r="356" spans="1:12" x14ac:dyDescent="0.35">
      <c r="A356" t="s">
        <v>1896</v>
      </c>
      <c r="B356">
        <f t="shared" si="5"/>
        <v>1966</v>
      </c>
      <c r="C356" s="1">
        <v>24294</v>
      </c>
      <c r="D356">
        <v>167</v>
      </c>
      <c r="E356" t="s">
        <v>74</v>
      </c>
      <c r="F356">
        <v>323</v>
      </c>
      <c r="G356" t="s">
        <v>25</v>
      </c>
      <c r="H356" t="s">
        <v>14</v>
      </c>
      <c r="I356">
        <v>0</v>
      </c>
      <c r="J356">
        <v>6</v>
      </c>
      <c r="K356" t="s">
        <v>15</v>
      </c>
      <c r="L356" t="s">
        <v>33</v>
      </c>
    </row>
    <row r="357" spans="1:12" x14ac:dyDescent="0.35">
      <c r="A357" t="s">
        <v>1897</v>
      </c>
      <c r="B357">
        <f t="shared" si="5"/>
        <v>1966</v>
      </c>
      <c r="C357" s="1">
        <v>24295</v>
      </c>
      <c r="D357">
        <v>93</v>
      </c>
      <c r="E357" t="s">
        <v>12</v>
      </c>
      <c r="F357">
        <v>297</v>
      </c>
      <c r="G357" t="s">
        <v>76</v>
      </c>
      <c r="H357" t="s">
        <v>14</v>
      </c>
      <c r="I357">
        <v>5</v>
      </c>
      <c r="J357">
        <v>0</v>
      </c>
      <c r="K357" t="s">
        <v>15</v>
      </c>
      <c r="L357" t="s">
        <v>16</v>
      </c>
    </row>
    <row r="358" spans="1:12" x14ac:dyDescent="0.35">
      <c r="A358" t="s">
        <v>1898</v>
      </c>
      <c r="B358">
        <f t="shared" si="5"/>
        <v>1966</v>
      </c>
      <c r="C358" s="1">
        <v>24296</v>
      </c>
      <c r="D358">
        <v>167</v>
      </c>
      <c r="E358" t="s">
        <v>74</v>
      </c>
      <c r="F358">
        <v>323</v>
      </c>
      <c r="G358" t="s">
        <v>25</v>
      </c>
      <c r="H358" t="s">
        <v>14</v>
      </c>
      <c r="I358">
        <v>1</v>
      </c>
      <c r="J358">
        <v>5</v>
      </c>
      <c r="K358" t="s">
        <v>15</v>
      </c>
      <c r="L358" t="s">
        <v>33</v>
      </c>
    </row>
    <row r="359" spans="1:12" x14ac:dyDescent="0.35">
      <c r="A359" t="s">
        <v>1899</v>
      </c>
      <c r="B359">
        <f t="shared" si="5"/>
        <v>1966</v>
      </c>
      <c r="C359" s="1">
        <v>24297</v>
      </c>
      <c r="D359">
        <v>167</v>
      </c>
      <c r="E359" t="s">
        <v>74</v>
      </c>
      <c r="F359">
        <v>165</v>
      </c>
      <c r="G359" t="s">
        <v>31</v>
      </c>
      <c r="H359" t="s">
        <v>14</v>
      </c>
      <c r="I359">
        <v>1</v>
      </c>
      <c r="J359">
        <v>6</v>
      </c>
      <c r="K359" t="s">
        <v>15</v>
      </c>
      <c r="L359" t="s">
        <v>33</v>
      </c>
    </row>
    <row r="360" spans="1:12" x14ac:dyDescent="0.35">
      <c r="A360" t="s">
        <v>1900</v>
      </c>
      <c r="B360">
        <f t="shared" si="5"/>
        <v>1966</v>
      </c>
      <c r="C360" s="1">
        <v>24298</v>
      </c>
      <c r="D360">
        <v>93</v>
      </c>
      <c r="E360" t="s">
        <v>12</v>
      </c>
      <c r="F360">
        <v>274</v>
      </c>
      <c r="G360" t="s">
        <v>29</v>
      </c>
      <c r="H360" t="s">
        <v>14</v>
      </c>
      <c r="I360">
        <v>1</v>
      </c>
      <c r="J360">
        <v>1</v>
      </c>
      <c r="K360" t="s">
        <v>15</v>
      </c>
      <c r="L360" t="s">
        <v>20</v>
      </c>
    </row>
    <row r="361" spans="1:12" x14ac:dyDescent="0.35">
      <c r="A361" t="s">
        <v>1901</v>
      </c>
      <c r="B361">
        <f t="shared" si="5"/>
        <v>1966</v>
      </c>
      <c r="C361" s="1">
        <v>24306</v>
      </c>
      <c r="D361">
        <v>274</v>
      </c>
      <c r="E361" t="s">
        <v>29</v>
      </c>
      <c r="F361">
        <v>297</v>
      </c>
      <c r="G361" t="s">
        <v>76</v>
      </c>
      <c r="H361" t="s">
        <v>14</v>
      </c>
      <c r="I361">
        <v>2</v>
      </c>
      <c r="J361">
        <v>1</v>
      </c>
      <c r="K361" t="s">
        <v>15</v>
      </c>
      <c r="L361" t="s">
        <v>16</v>
      </c>
    </row>
    <row r="362" spans="1:12" x14ac:dyDescent="0.35">
      <c r="A362" t="s">
        <v>1902</v>
      </c>
      <c r="B362">
        <f t="shared" si="5"/>
        <v>1966</v>
      </c>
      <c r="C362" s="1">
        <v>24319</v>
      </c>
      <c r="D362">
        <v>47</v>
      </c>
      <c r="E362" t="s">
        <v>68</v>
      </c>
      <c r="F362">
        <v>64</v>
      </c>
      <c r="G362" t="s">
        <v>41</v>
      </c>
      <c r="H362" t="s">
        <v>14</v>
      </c>
      <c r="I362">
        <v>2</v>
      </c>
      <c r="J362">
        <v>3</v>
      </c>
      <c r="K362" t="s">
        <v>15</v>
      </c>
      <c r="L362" t="s">
        <v>33</v>
      </c>
    </row>
    <row r="363" spans="1:12" x14ac:dyDescent="0.35">
      <c r="A363" t="s">
        <v>1903</v>
      </c>
      <c r="B363">
        <f t="shared" si="5"/>
        <v>1966</v>
      </c>
      <c r="C363" s="1">
        <v>24326</v>
      </c>
      <c r="D363">
        <v>82</v>
      </c>
      <c r="E363" t="s">
        <v>59</v>
      </c>
      <c r="F363">
        <v>54</v>
      </c>
      <c r="G363" t="s">
        <v>32</v>
      </c>
      <c r="H363" t="s">
        <v>14</v>
      </c>
      <c r="I363">
        <v>5</v>
      </c>
      <c r="J363">
        <v>0</v>
      </c>
      <c r="K363" t="s">
        <v>15</v>
      </c>
      <c r="L363" t="s">
        <v>16</v>
      </c>
    </row>
    <row r="364" spans="1:12" x14ac:dyDescent="0.35">
      <c r="A364" t="s">
        <v>1904</v>
      </c>
      <c r="B364">
        <f t="shared" si="5"/>
        <v>1966</v>
      </c>
      <c r="C364" s="1">
        <v>24335</v>
      </c>
      <c r="D364">
        <v>289</v>
      </c>
      <c r="E364" t="s">
        <v>66</v>
      </c>
      <c r="F364">
        <v>140</v>
      </c>
      <c r="G364" t="s">
        <v>56</v>
      </c>
      <c r="H364" t="s">
        <v>14</v>
      </c>
      <c r="I364">
        <v>1</v>
      </c>
      <c r="J364">
        <v>2</v>
      </c>
      <c r="K364" t="s">
        <v>15</v>
      </c>
      <c r="L364" t="s">
        <v>33</v>
      </c>
    </row>
    <row r="365" spans="1:12" x14ac:dyDescent="0.35">
      <c r="A365" t="s">
        <v>1905</v>
      </c>
      <c r="B365">
        <f t="shared" si="5"/>
        <v>1966</v>
      </c>
      <c r="C365" s="1">
        <v>24337</v>
      </c>
      <c r="D365">
        <v>289</v>
      </c>
      <c r="E365" t="s">
        <v>66</v>
      </c>
      <c r="F365">
        <v>110</v>
      </c>
      <c r="G365" t="s">
        <v>35</v>
      </c>
      <c r="H365" t="s">
        <v>14</v>
      </c>
      <c r="I365">
        <v>1</v>
      </c>
      <c r="J365">
        <v>1</v>
      </c>
      <c r="K365" t="s">
        <v>15</v>
      </c>
      <c r="L365" t="s">
        <v>20</v>
      </c>
    </row>
    <row r="366" spans="1:12" x14ac:dyDescent="0.35">
      <c r="A366" t="s">
        <v>1906</v>
      </c>
      <c r="B366">
        <f t="shared" si="5"/>
        <v>1966</v>
      </c>
      <c r="C366" s="1">
        <v>24340</v>
      </c>
      <c r="D366">
        <v>110</v>
      </c>
      <c r="E366" t="s">
        <v>35</v>
      </c>
      <c r="F366">
        <v>289</v>
      </c>
      <c r="G366" t="s">
        <v>66</v>
      </c>
      <c r="H366" t="s">
        <v>14</v>
      </c>
      <c r="I366">
        <v>6</v>
      </c>
      <c r="J366">
        <v>2</v>
      </c>
      <c r="K366" t="s">
        <v>15</v>
      </c>
      <c r="L366" t="s">
        <v>16</v>
      </c>
    </row>
    <row r="367" spans="1:12" x14ac:dyDescent="0.35">
      <c r="A367" t="s">
        <v>1907</v>
      </c>
      <c r="B367">
        <f t="shared" si="5"/>
        <v>1966</v>
      </c>
      <c r="C367" s="1">
        <v>24347</v>
      </c>
      <c r="D367">
        <v>121</v>
      </c>
      <c r="E367" t="s">
        <v>71</v>
      </c>
      <c r="F367">
        <v>47</v>
      </c>
      <c r="G367" t="s">
        <v>68</v>
      </c>
      <c r="H367" t="s">
        <v>14</v>
      </c>
      <c r="I367">
        <v>2</v>
      </c>
      <c r="J367">
        <v>2</v>
      </c>
      <c r="K367" t="s">
        <v>15</v>
      </c>
      <c r="L367" t="s">
        <v>20</v>
      </c>
    </row>
    <row r="368" spans="1:12" x14ac:dyDescent="0.35">
      <c r="A368" t="s">
        <v>1908</v>
      </c>
      <c r="B368">
        <f t="shared" si="5"/>
        <v>1966</v>
      </c>
      <c r="C368" s="1">
        <v>24349</v>
      </c>
      <c r="D368">
        <v>121</v>
      </c>
      <c r="E368" t="s">
        <v>71</v>
      </c>
      <c r="F368">
        <v>170</v>
      </c>
      <c r="G368" t="s">
        <v>79</v>
      </c>
      <c r="H368" t="s">
        <v>14</v>
      </c>
      <c r="I368">
        <v>5</v>
      </c>
      <c r="J368">
        <v>0</v>
      </c>
      <c r="K368" t="s">
        <v>15</v>
      </c>
      <c r="L368" t="s">
        <v>16</v>
      </c>
    </row>
    <row r="369" spans="1:12" x14ac:dyDescent="0.35">
      <c r="A369" t="s">
        <v>1909</v>
      </c>
      <c r="B369">
        <f t="shared" si="5"/>
        <v>1966</v>
      </c>
      <c r="C369" s="1">
        <v>24356</v>
      </c>
      <c r="D369">
        <v>323</v>
      </c>
      <c r="E369" t="s">
        <v>25</v>
      </c>
      <c r="F369">
        <v>148</v>
      </c>
      <c r="G369" t="s">
        <v>143</v>
      </c>
      <c r="H369" t="s">
        <v>14</v>
      </c>
      <c r="I369">
        <v>0</v>
      </c>
      <c r="J369">
        <v>1</v>
      </c>
      <c r="K369" t="s">
        <v>15</v>
      </c>
      <c r="L369" t="s">
        <v>33</v>
      </c>
    </row>
    <row r="370" spans="1:12" x14ac:dyDescent="0.35">
      <c r="A370" t="s">
        <v>1910</v>
      </c>
      <c r="B370">
        <f t="shared" si="5"/>
        <v>1966</v>
      </c>
      <c r="C370" s="1">
        <v>24359</v>
      </c>
      <c r="D370">
        <v>323</v>
      </c>
      <c r="E370" t="s">
        <v>25</v>
      </c>
      <c r="F370">
        <v>148</v>
      </c>
      <c r="G370" t="s">
        <v>143</v>
      </c>
      <c r="H370" t="s">
        <v>14</v>
      </c>
      <c r="I370">
        <v>2</v>
      </c>
      <c r="J370">
        <v>1</v>
      </c>
      <c r="K370" t="s">
        <v>15</v>
      </c>
      <c r="L370" t="s">
        <v>16</v>
      </c>
    </row>
    <row r="371" spans="1:12" x14ac:dyDescent="0.35">
      <c r="A371" t="s">
        <v>1911</v>
      </c>
      <c r="B371">
        <f t="shared" si="5"/>
        <v>1966</v>
      </c>
      <c r="C371" s="1">
        <v>24363</v>
      </c>
      <c r="D371">
        <v>323</v>
      </c>
      <c r="E371" t="s">
        <v>25</v>
      </c>
      <c r="F371">
        <v>148</v>
      </c>
      <c r="G371" t="s">
        <v>143</v>
      </c>
      <c r="H371" t="s">
        <v>14</v>
      </c>
      <c r="I371">
        <v>5</v>
      </c>
      <c r="J371">
        <v>4</v>
      </c>
      <c r="K371" t="s">
        <v>15</v>
      </c>
      <c r="L371" t="s">
        <v>16</v>
      </c>
    </row>
    <row r="372" spans="1:12" x14ac:dyDescent="0.35">
      <c r="A372" t="s">
        <v>1912</v>
      </c>
      <c r="B372">
        <f t="shared" si="5"/>
        <v>1966</v>
      </c>
      <c r="C372" s="1">
        <v>24374</v>
      </c>
      <c r="D372">
        <v>324</v>
      </c>
      <c r="E372" t="s">
        <v>627</v>
      </c>
      <c r="F372">
        <v>148</v>
      </c>
      <c r="G372" t="s">
        <v>143</v>
      </c>
      <c r="H372" t="s">
        <v>14</v>
      </c>
      <c r="I372">
        <v>1</v>
      </c>
      <c r="J372">
        <v>3</v>
      </c>
      <c r="K372" t="s">
        <v>15</v>
      </c>
      <c r="L372" t="s">
        <v>33</v>
      </c>
    </row>
    <row r="373" spans="1:12" x14ac:dyDescent="0.35">
      <c r="A373" t="s">
        <v>1913</v>
      </c>
      <c r="B373">
        <f t="shared" si="5"/>
        <v>1966</v>
      </c>
      <c r="C373" s="1">
        <v>24375</v>
      </c>
      <c r="D373">
        <v>284</v>
      </c>
      <c r="E373" t="s">
        <v>77</v>
      </c>
      <c r="F373">
        <v>297</v>
      </c>
      <c r="G373" t="s">
        <v>76</v>
      </c>
      <c r="H373" t="s">
        <v>14</v>
      </c>
      <c r="I373">
        <v>0</v>
      </c>
      <c r="J373">
        <v>3</v>
      </c>
      <c r="K373" t="s">
        <v>15</v>
      </c>
      <c r="L373" t="s">
        <v>33</v>
      </c>
    </row>
    <row r="374" spans="1:12" x14ac:dyDescent="0.35">
      <c r="A374" t="s">
        <v>1914</v>
      </c>
      <c r="B374">
        <f t="shared" si="5"/>
        <v>1966</v>
      </c>
      <c r="C374" s="1">
        <v>24377</v>
      </c>
      <c r="D374">
        <v>148</v>
      </c>
      <c r="E374" t="s">
        <v>143</v>
      </c>
      <c r="F374">
        <v>297</v>
      </c>
      <c r="G374" t="s">
        <v>76</v>
      </c>
      <c r="H374" t="s">
        <v>14</v>
      </c>
      <c r="I374">
        <v>0</v>
      </c>
      <c r="J374">
        <v>0</v>
      </c>
      <c r="K374" t="s">
        <v>15</v>
      </c>
      <c r="L374" t="s">
        <v>20</v>
      </c>
    </row>
    <row r="375" spans="1:12" x14ac:dyDescent="0.35">
      <c r="A375" t="s">
        <v>1915</v>
      </c>
      <c r="B375">
        <f t="shared" si="5"/>
        <v>1966</v>
      </c>
      <c r="C375" s="1">
        <v>24378</v>
      </c>
      <c r="D375">
        <v>324</v>
      </c>
      <c r="E375" t="s">
        <v>627</v>
      </c>
      <c r="F375">
        <v>284</v>
      </c>
      <c r="G375" t="s">
        <v>77</v>
      </c>
      <c r="H375" t="s">
        <v>14</v>
      </c>
      <c r="I375">
        <v>0</v>
      </c>
      <c r="J375">
        <v>4</v>
      </c>
      <c r="K375" t="s">
        <v>15</v>
      </c>
      <c r="L375" t="s">
        <v>33</v>
      </c>
    </row>
    <row r="376" spans="1:12" x14ac:dyDescent="0.35">
      <c r="A376" t="s">
        <v>1916</v>
      </c>
      <c r="B376">
        <f t="shared" si="5"/>
        <v>1966</v>
      </c>
      <c r="C376" s="1">
        <v>24380</v>
      </c>
      <c r="D376">
        <v>284</v>
      </c>
      <c r="E376" t="s">
        <v>77</v>
      </c>
      <c r="F376">
        <v>148</v>
      </c>
      <c r="G376" t="s">
        <v>143</v>
      </c>
      <c r="H376" t="s">
        <v>14</v>
      </c>
      <c r="I376">
        <v>2</v>
      </c>
      <c r="J376">
        <v>3</v>
      </c>
      <c r="K376" t="s">
        <v>15</v>
      </c>
      <c r="L376" t="s">
        <v>33</v>
      </c>
    </row>
    <row r="377" spans="1:12" x14ac:dyDescent="0.35">
      <c r="A377" t="s">
        <v>1917</v>
      </c>
      <c r="B377">
        <f t="shared" si="5"/>
        <v>1966</v>
      </c>
      <c r="C377" s="1">
        <v>24381</v>
      </c>
      <c r="D377">
        <v>324</v>
      </c>
      <c r="E377" t="s">
        <v>627</v>
      </c>
      <c r="F377">
        <v>297</v>
      </c>
      <c r="G377" t="s">
        <v>76</v>
      </c>
      <c r="H377" t="s">
        <v>14</v>
      </c>
      <c r="I377">
        <v>0</v>
      </c>
      <c r="J377">
        <v>0</v>
      </c>
      <c r="K377" t="s">
        <v>15</v>
      </c>
      <c r="L377" t="s">
        <v>20</v>
      </c>
    </row>
    <row r="378" spans="1:12" x14ac:dyDescent="0.35">
      <c r="A378" t="s">
        <v>1918</v>
      </c>
      <c r="B378">
        <f t="shared" si="5"/>
        <v>1966</v>
      </c>
      <c r="C378" s="1">
        <v>24411</v>
      </c>
      <c r="D378">
        <v>47</v>
      </c>
      <c r="E378" t="s">
        <v>68</v>
      </c>
      <c r="F378">
        <v>289</v>
      </c>
      <c r="G378" t="s">
        <v>66</v>
      </c>
      <c r="H378" t="s">
        <v>14</v>
      </c>
      <c r="I378">
        <v>2</v>
      </c>
      <c r="J378">
        <v>0</v>
      </c>
      <c r="K378" t="s">
        <v>15</v>
      </c>
      <c r="L378" t="s">
        <v>16</v>
      </c>
    </row>
    <row r="379" spans="1:12" x14ac:dyDescent="0.35">
      <c r="A379" t="s">
        <v>1919</v>
      </c>
      <c r="B379">
        <f t="shared" si="5"/>
        <v>1966</v>
      </c>
      <c r="C379" s="1">
        <v>24412</v>
      </c>
      <c r="D379">
        <v>140</v>
      </c>
      <c r="E379" t="s">
        <v>56</v>
      </c>
      <c r="F379">
        <v>110</v>
      </c>
      <c r="G379" t="s">
        <v>35</v>
      </c>
      <c r="H379" t="s">
        <v>14</v>
      </c>
      <c r="I379">
        <v>1</v>
      </c>
      <c r="J379">
        <v>1</v>
      </c>
      <c r="K379" t="s">
        <v>15</v>
      </c>
      <c r="L379" t="s">
        <v>20</v>
      </c>
    </row>
    <row r="380" spans="1:12" x14ac:dyDescent="0.35">
      <c r="A380" t="s">
        <v>1920</v>
      </c>
      <c r="B380">
        <f t="shared" si="5"/>
        <v>1966</v>
      </c>
      <c r="C380" s="1">
        <v>24416</v>
      </c>
      <c r="D380">
        <v>198</v>
      </c>
      <c r="E380" t="s">
        <v>62</v>
      </c>
      <c r="F380">
        <v>82</v>
      </c>
      <c r="G380" t="s">
        <v>59</v>
      </c>
      <c r="H380" t="s">
        <v>14</v>
      </c>
      <c r="I380">
        <v>3</v>
      </c>
      <c r="J380">
        <v>2</v>
      </c>
      <c r="K380" t="s">
        <v>15</v>
      </c>
      <c r="L380" t="s">
        <v>16</v>
      </c>
    </row>
    <row r="381" spans="1:12" x14ac:dyDescent="0.35">
      <c r="A381" t="s">
        <v>1921</v>
      </c>
      <c r="B381">
        <f t="shared" si="5"/>
        <v>1966</v>
      </c>
      <c r="C381" s="1">
        <v>24423</v>
      </c>
      <c r="D381">
        <v>259</v>
      </c>
      <c r="E381" t="s">
        <v>22</v>
      </c>
      <c r="F381">
        <v>158</v>
      </c>
      <c r="G381" t="s">
        <v>48</v>
      </c>
      <c r="H381" t="s">
        <v>14</v>
      </c>
      <c r="I381">
        <v>1</v>
      </c>
      <c r="J381">
        <v>1</v>
      </c>
      <c r="K381" t="s">
        <v>15</v>
      </c>
      <c r="L381" t="s">
        <v>20</v>
      </c>
    </row>
    <row r="382" spans="1:12" x14ac:dyDescent="0.35">
      <c r="A382" t="s">
        <v>1922</v>
      </c>
      <c r="B382">
        <f t="shared" si="5"/>
        <v>1966</v>
      </c>
      <c r="C382" s="1">
        <v>24430</v>
      </c>
      <c r="D382">
        <v>158</v>
      </c>
      <c r="E382" t="s">
        <v>48</v>
      </c>
      <c r="F382">
        <v>259</v>
      </c>
      <c r="G382" t="s">
        <v>22</v>
      </c>
      <c r="H382" t="s">
        <v>14</v>
      </c>
      <c r="I382">
        <v>2</v>
      </c>
      <c r="J382">
        <v>0</v>
      </c>
      <c r="K382" t="s">
        <v>15</v>
      </c>
      <c r="L382" t="s">
        <v>16</v>
      </c>
    </row>
    <row r="383" spans="1:12" x14ac:dyDescent="0.35">
      <c r="A383" t="s">
        <v>1923</v>
      </c>
      <c r="B383">
        <f t="shared" si="5"/>
        <v>1966</v>
      </c>
      <c r="C383" s="1">
        <v>24431</v>
      </c>
      <c r="D383">
        <v>170</v>
      </c>
      <c r="E383" t="s">
        <v>79</v>
      </c>
      <c r="F383">
        <v>121</v>
      </c>
      <c r="G383" t="s">
        <v>71</v>
      </c>
      <c r="H383" t="s">
        <v>14</v>
      </c>
      <c r="I383">
        <v>1</v>
      </c>
      <c r="J383">
        <v>0</v>
      </c>
      <c r="K383" t="s">
        <v>15</v>
      </c>
      <c r="L383" t="s">
        <v>16</v>
      </c>
    </row>
    <row r="384" spans="1:12" x14ac:dyDescent="0.35">
      <c r="A384" t="s">
        <v>1924</v>
      </c>
      <c r="B384">
        <f t="shared" si="5"/>
        <v>1966</v>
      </c>
      <c r="C384" s="1">
        <v>24435</v>
      </c>
      <c r="D384">
        <v>6</v>
      </c>
      <c r="E384" t="s">
        <v>38</v>
      </c>
      <c r="F384">
        <v>188</v>
      </c>
      <c r="G384" t="s">
        <v>85</v>
      </c>
      <c r="H384" t="s">
        <v>14</v>
      </c>
      <c r="I384">
        <v>2</v>
      </c>
      <c r="J384">
        <v>2</v>
      </c>
      <c r="K384" t="s">
        <v>15</v>
      </c>
      <c r="L384" t="s">
        <v>20</v>
      </c>
    </row>
    <row r="385" spans="1:12" x14ac:dyDescent="0.35">
      <c r="A385" t="s">
        <v>1925</v>
      </c>
      <c r="B385">
        <f t="shared" si="5"/>
        <v>1966</v>
      </c>
      <c r="C385" s="1">
        <v>24436</v>
      </c>
      <c r="D385">
        <v>82</v>
      </c>
      <c r="E385" t="s">
        <v>59</v>
      </c>
      <c r="F385">
        <v>198</v>
      </c>
      <c r="G385" t="s">
        <v>62</v>
      </c>
      <c r="H385" t="s">
        <v>14</v>
      </c>
      <c r="I385">
        <v>1</v>
      </c>
      <c r="J385">
        <v>0</v>
      </c>
      <c r="K385" t="s">
        <v>15</v>
      </c>
      <c r="L385" t="s">
        <v>16</v>
      </c>
    </row>
    <row r="386" spans="1:12" x14ac:dyDescent="0.35">
      <c r="A386" t="s">
        <v>1926</v>
      </c>
      <c r="B386">
        <f t="shared" si="5"/>
        <v>1966</v>
      </c>
      <c r="C386" s="1">
        <v>24441</v>
      </c>
      <c r="D386">
        <v>297</v>
      </c>
      <c r="E386" t="s">
        <v>76</v>
      </c>
      <c r="F386">
        <v>148</v>
      </c>
      <c r="G386" t="s">
        <v>143</v>
      </c>
      <c r="H386" t="s">
        <v>14</v>
      </c>
      <c r="I386">
        <v>1</v>
      </c>
      <c r="J386">
        <v>2</v>
      </c>
      <c r="K386" t="s">
        <v>15</v>
      </c>
      <c r="L386" t="s">
        <v>33</v>
      </c>
    </row>
    <row r="387" spans="1:12" x14ac:dyDescent="0.35">
      <c r="A387" t="s">
        <v>1927</v>
      </c>
      <c r="B387">
        <f t="shared" ref="B387:B450" si="6">YEAR(C387)</f>
        <v>1966</v>
      </c>
      <c r="C387" s="1">
        <v>24443</v>
      </c>
      <c r="D387">
        <v>82</v>
      </c>
      <c r="E387" t="s">
        <v>59</v>
      </c>
      <c r="F387">
        <v>103</v>
      </c>
      <c r="G387" t="s">
        <v>28</v>
      </c>
      <c r="H387" t="s">
        <v>14</v>
      </c>
      <c r="I387">
        <v>4</v>
      </c>
      <c r="J387">
        <v>3</v>
      </c>
      <c r="K387" t="s">
        <v>15</v>
      </c>
      <c r="L387" t="s">
        <v>16</v>
      </c>
    </row>
    <row r="388" spans="1:12" x14ac:dyDescent="0.35">
      <c r="A388" t="s">
        <v>1928</v>
      </c>
      <c r="B388">
        <f t="shared" si="6"/>
        <v>1966</v>
      </c>
      <c r="C388" s="1">
        <v>24444</v>
      </c>
      <c r="D388">
        <v>54</v>
      </c>
      <c r="E388" t="s">
        <v>32</v>
      </c>
      <c r="F388">
        <v>82</v>
      </c>
      <c r="G388" t="s">
        <v>59</v>
      </c>
      <c r="H388" t="s">
        <v>14</v>
      </c>
      <c r="I388">
        <v>1</v>
      </c>
      <c r="J388">
        <v>4</v>
      </c>
      <c r="K388" t="s">
        <v>15</v>
      </c>
      <c r="L388" t="s">
        <v>33</v>
      </c>
    </row>
    <row r="389" spans="1:12" x14ac:dyDescent="0.35">
      <c r="A389" t="s">
        <v>1929</v>
      </c>
      <c r="B389">
        <f t="shared" si="6"/>
        <v>1966</v>
      </c>
      <c r="C389" s="1">
        <v>24450</v>
      </c>
      <c r="D389">
        <v>159</v>
      </c>
      <c r="E389" t="s">
        <v>51</v>
      </c>
      <c r="F389">
        <v>84</v>
      </c>
      <c r="G389" t="s">
        <v>73</v>
      </c>
      <c r="H389" t="s">
        <v>14</v>
      </c>
      <c r="I389">
        <v>2</v>
      </c>
      <c r="J389">
        <v>2</v>
      </c>
      <c r="K389" t="s">
        <v>19</v>
      </c>
      <c r="L389" t="s">
        <v>20</v>
      </c>
    </row>
    <row r="390" spans="1:12" x14ac:dyDescent="0.35">
      <c r="A390" t="s">
        <v>1930</v>
      </c>
      <c r="B390">
        <f t="shared" si="6"/>
        <v>1966</v>
      </c>
      <c r="C390" s="1">
        <v>24451</v>
      </c>
      <c r="D390">
        <v>148</v>
      </c>
      <c r="E390" t="s">
        <v>143</v>
      </c>
      <c r="F390">
        <v>274</v>
      </c>
      <c r="G390" t="s">
        <v>29</v>
      </c>
      <c r="H390" t="s">
        <v>14</v>
      </c>
      <c r="I390">
        <v>0</v>
      </c>
      <c r="J390">
        <v>1</v>
      </c>
      <c r="K390" t="s">
        <v>15</v>
      </c>
      <c r="L390" t="s">
        <v>33</v>
      </c>
    </row>
    <row r="391" spans="1:12" x14ac:dyDescent="0.35">
      <c r="A391" t="s">
        <v>1931</v>
      </c>
      <c r="B391">
        <f t="shared" si="6"/>
        <v>1966</v>
      </c>
      <c r="C391" s="1">
        <v>24453</v>
      </c>
      <c r="D391">
        <v>148</v>
      </c>
      <c r="E391" t="s">
        <v>143</v>
      </c>
      <c r="F391">
        <v>274</v>
      </c>
      <c r="G391" t="s">
        <v>29</v>
      </c>
      <c r="H391" t="s">
        <v>14</v>
      </c>
      <c r="I391">
        <v>3</v>
      </c>
      <c r="J391">
        <v>2</v>
      </c>
      <c r="K391" t="s">
        <v>15</v>
      </c>
      <c r="L391" t="s">
        <v>16</v>
      </c>
    </row>
    <row r="392" spans="1:12" x14ac:dyDescent="0.35">
      <c r="A392" t="s">
        <v>1932</v>
      </c>
      <c r="B392">
        <f t="shared" si="6"/>
        <v>1967</v>
      </c>
      <c r="C392" s="1">
        <v>24476</v>
      </c>
      <c r="D392">
        <v>103</v>
      </c>
      <c r="E392" t="s">
        <v>28</v>
      </c>
      <c r="F392">
        <v>82</v>
      </c>
      <c r="G392" t="s">
        <v>59</v>
      </c>
      <c r="H392" t="s">
        <v>14</v>
      </c>
      <c r="I392">
        <v>1</v>
      </c>
      <c r="J392">
        <v>0</v>
      </c>
      <c r="K392" t="s">
        <v>15</v>
      </c>
      <c r="L392" t="s">
        <v>16</v>
      </c>
    </row>
    <row r="393" spans="1:12" x14ac:dyDescent="0.35">
      <c r="A393" t="s">
        <v>1933</v>
      </c>
      <c r="B393">
        <f t="shared" si="6"/>
        <v>1967</v>
      </c>
      <c r="C393" s="1">
        <v>24489</v>
      </c>
      <c r="D393">
        <v>84</v>
      </c>
      <c r="E393" t="s">
        <v>73</v>
      </c>
      <c r="F393">
        <v>108</v>
      </c>
      <c r="G393" t="s">
        <v>1445</v>
      </c>
      <c r="H393" t="s">
        <v>172</v>
      </c>
      <c r="I393">
        <v>1</v>
      </c>
      <c r="J393">
        <v>2</v>
      </c>
      <c r="K393" t="s">
        <v>15</v>
      </c>
      <c r="L393" t="s">
        <v>33</v>
      </c>
    </row>
    <row r="394" spans="1:12" x14ac:dyDescent="0.35">
      <c r="A394" t="s">
        <v>1934</v>
      </c>
      <c r="B394">
        <f t="shared" si="6"/>
        <v>1967</v>
      </c>
      <c r="C394" s="1">
        <v>24492</v>
      </c>
      <c r="D394">
        <v>84</v>
      </c>
      <c r="E394" t="s">
        <v>73</v>
      </c>
      <c r="F394">
        <v>108</v>
      </c>
      <c r="G394" t="s">
        <v>1445</v>
      </c>
      <c r="H394" t="s">
        <v>172</v>
      </c>
      <c r="I394">
        <v>0</v>
      </c>
      <c r="J394">
        <v>3</v>
      </c>
      <c r="K394" t="s">
        <v>15</v>
      </c>
      <c r="L394" t="s">
        <v>33</v>
      </c>
    </row>
    <row r="395" spans="1:12" x14ac:dyDescent="0.35">
      <c r="A395" t="s">
        <v>1935</v>
      </c>
      <c r="B395">
        <f t="shared" si="6"/>
        <v>1967</v>
      </c>
      <c r="C395" s="1">
        <v>24494</v>
      </c>
      <c r="D395">
        <v>82</v>
      </c>
      <c r="E395" t="s">
        <v>59</v>
      </c>
      <c r="F395">
        <v>64</v>
      </c>
      <c r="G395" t="s">
        <v>41</v>
      </c>
      <c r="H395" t="s">
        <v>14</v>
      </c>
      <c r="I395">
        <v>4</v>
      </c>
      <c r="J395">
        <v>1</v>
      </c>
      <c r="K395" t="s">
        <v>15</v>
      </c>
      <c r="L395" t="s">
        <v>16</v>
      </c>
    </row>
    <row r="396" spans="1:12" x14ac:dyDescent="0.35">
      <c r="A396" t="s">
        <v>1936</v>
      </c>
      <c r="B396">
        <f t="shared" si="6"/>
        <v>1967</v>
      </c>
      <c r="C396" s="1">
        <v>24494</v>
      </c>
      <c r="D396">
        <v>292</v>
      </c>
      <c r="E396" t="s">
        <v>50</v>
      </c>
      <c r="F396">
        <v>293</v>
      </c>
      <c r="G396" t="s">
        <v>1146</v>
      </c>
      <c r="H396" t="s">
        <v>115</v>
      </c>
      <c r="I396">
        <v>0</v>
      </c>
      <c r="J396">
        <v>0</v>
      </c>
      <c r="K396" t="s">
        <v>15</v>
      </c>
      <c r="L396" t="s">
        <v>20</v>
      </c>
    </row>
    <row r="397" spans="1:12" x14ac:dyDescent="0.35">
      <c r="A397" t="s">
        <v>1937</v>
      </c>
      <c r="B397">
        <f t="shared" si="6"/>
        <v>1967</v>
      </c>
      <c r="C397" s="1">
        <v>24496</v>
      </c>
      <c r="D397">
        <v>84</v>
      </c>
      <c r="E397" t="s">
        <v>73</v>
      </c>
      <c r="F397">
        <v>108</v>
      </c>
      <c r="G397" t="s">
        <v>1445</v>
      </c>
      <c r="H397" t="s">
        <v>172</v>
      </c>
      <c r="I397">
        <v>2</v>
      </c>
      <c r="J397">
        <v>2</v>
      </c>
      <c r="K397" t="s">
        <v>15</v>
      </c>
      <c r="L397" t="s">
        <v>20</v>
      </c>
    </row>
    <row r="398" spans="1:12" x14ac:dyDescent="0.35">
      <c r="A398" t="s">
        <v>1938</v>
      </c>
      <c r="B398">
        <f t="shared" si="6"/>
        <v>1967</v>
      </c>
      <c r="C398" s="1">
        <v>24498</v>
      </c>
      <c r="D398">
        <v>158</v>
      </c>
      <c r="E398" t="s">
        <v>48</v>
      </c>
      <c r="F398">
        <v>121</v>
      </c>
      <c r="G398" t="s">
        <v>71</v>
      </c>
      <c r="H398" t="s">
        <v>14</v>
      </c>
      <c r="I398">
        <v>2</v>
      </c>
      <c r="J398">
        <v>2</v>
      </c>
      <c r="K398" t="s">
        <v>19</v>
      </c>
      <c r="L398" t="s">
        <v>20</v>
      </c>
    </row>
    <row r="399" spans="1:12" x14ac:dyDescent="0.35">
      <c r="A399" t="s">
        <v>1939</v>
      </c>
      <c r="B399">
        <f t="shared" si="6"/>
        <v>1967</v>
      </c>
      <c r="C399" s="1">
        <v>24500</v>
      </c>
      <c r="D399">
        <v>198</v>
      </c>
      <c r="E399" t="s">
        <v>62</v>
      </c>
      <c r="F399">
        <v>110</v>
      </c>
      <c r="G399" t="s">
        <v>35</v>
      </c>
      <c r="H399" t="s">
        <v>14</v>
      </c>
      <c r="I399">
        <v>2</v>
      </c>
      <c r="J399">
        <v>2</v>
      </c>
      <c r="K399" t="s">
        <v>15</v>
      </c>
      <c r="L399" t="s">
        <v>20</v>
      </c>
    </row>
    <row r="400" spans="1:12" x14ac:dyDescent="0.35">
      <c r="A400" t="s">
        <v>1940</v>
      </c>
      <c r="B400">
        <f t="shared" si="6"/>
        <v>1967</v>
      </c>
      <c r="C400" s="1">
        <v>24501</v>
      </c>
      <c r="D400">
        <v>44</v>
      </c>
      <c r="E400" t="s">
        <v>65</v>
      </c>
      <c r="F400">
        <v>197</v>
      </c>
      <c r="G400" t="s">
        <v>39</v>
      </c>
      <c r="H400" t="s">
        <v>14</v>
      </c>
      <c r="I400">
        <v>3</v>
      </c>
      <c r="J400">
        <v>2</v>
      </c>
      <c r="K400" t="s">
        <v>15</v>
      </c>
      <c r="L400" t="s">
        <v>16</v>
      </c>
    </row>
    <row r="401" spans="1:12" x14ac:dyDescent="0.35">
      <c r="A401" t="s">
        <v>1941</v>
      </c>
      <c r="B401">
        <f t="shared" si="6"/>
        <v>1967</v>
      </c>
      <c r="C401" s="1">
        <v>24501</v>
      </c>
      <c r="D401">
        <v>274</v>
      </c>
      <c r="E401" t="s">
        <v>29</v>
      </c>
      <c r="F401">
        <v>108</v>
      </c>
      <c r="G401" t="s">
        <v>1445</v>
      </c>
      <c r="H401" t="s">
        <v>172</v>
      </c>
      <c r="I401">
        <v>1</v>
      </c>
      <c r="J401">
        <v>2</v>
      </c>
      <c r="K401" t="s">
        <v>15</v>
      </c>
      <c r="L401" t="s">
        <v>33</v>
      </c>
    </row>
    <row r="402" spans="1:12" x14ac:dyDescent="0.35">
      <c r="A402" t="s">
        <v>1942</v>
      </c>
      <c r="B402">
        <f t="shared" si="6"/>
        <v>1967</v>
      </c>
      <c r="C402" s="1">
        <v>24503</v>
      </c>
      <c r="D402">
        <v>197</v>
      </c>
      <c r="E402" t="s">
        <v>39</v>
      </c>
      <c r="F402">
        <v>64</v>
      </c>
      <c r="G402" t="s">
        <v>41</v>
      </c>
      <c r="H402" t="s">
        <v>14</v>
      </c>
      <c r="I402">
        <v>1</v>
      </c>
      <c r="J402">
        <v>3</v>
      </c>
      <c r="K402" t="s">
        <v>15</v>
      </c>
      <c r="L402" t="s">
        <v>33</v>
      </c>
    </row>
    <row r="403" spans="1:12" x14ac:dyDescent="0.35">
      <c r="A403" t="s">
        <v>1943</v>
      </c>
      <c r="B403">
        <f t="shared" si="6"/>
        <v>1967</v>
      </c>
      <c r="C403" s="1">
        <v>24506</v>
      </c>
      <c r="D403">
        <v>170</v>
      </c>
      <c r="E403" t="s">
        <v>79</v>
      </c>
      <c r="F403">
        <v>64</v>
      </c>
      <c r="G403" t="s">
        <v>41</v>
      </c>
      <c r="H403" t="s">
        <v>14</v>
      </c>
      <c r="I403">
        <v>1</v>
      </c>
      <c r="J403">
        <v>0</v>
      </c>
      <c r="K403" t="s">
        <v>15</v>
      </c>
      <c r="L403" t="s">
        <v>16</v>
      </c>
    </row>
    <row r="404" spans="1:12" x14ac:dyDescent="0.35">
      <c r="A404" t="s">
        <v>1944</v>
      </c>
      <c r="B404">
        <f t="shared" si="6"/>
        <v>1967</v>
      </c>
      <c r="C404" s="1">
        <v>24508</v>
      </c>
      <c r="D404">
        <v>170</v>
      </c>
      <c r="E404" t="s">
        <v>79</v>
      </c>
      <c r="F404">
        <v>6</v>
      </c>
      <c r="G404" t="s">
        <v>38</v>
      </c>
      <c r="H404" t="s">
        <v>14</v>
      </c>
      <c r="I404">
        <v>0</v>
      </c>
      <c r="J404">
        <v>3</v>
      </c>
      <c r="K404" t="s">
        <v>19</v>
      </c>
      <c r="L404" t="s">
        <v>33</v>
      </c>
    </row>
    <row r="405" spans="1:12" x14ac:dyDescent="0.35">
      <c r="A405" t="s">
        <v>1945</v>
      </c>
      <c r="B405">
        <f t="shared" si="6"/>
        <v>1967</v>
      </c>
      <c r="C405" s="1">
        <v>24508</v>
      </c>
      <c r="D405">
        <v>292</v>
      </c>
      <c r="E405" t="s">
        <v>50</v>
      </c>
      <c r="F405">
        <v>47</v>
      </c>
      <c r="G405" t="s">
        <v>68</v>
      </c>
      <c r="H405" t="s">
        <v>14</v>
      </c>
      <c r="I405">
        <v>4</v>
      </c>
      <c r="J405">
        <v>0</v>
      </c>
      <c r="K405" t="s">
        <v>19</v>
      </c>
      <c r="L405" t="s">
        <v>16</v>
      </c>
    </row>
    <row r="406" spans="1:12" x14ac:dyDescent="0.35">
      <c r="A406" t="s">
        <v>1946</v>
      </c>
      <c r="B406">
        <f t="shared" si="6"/>
        <v>1967</v>
      </c>
      <c r="C406" s="1">
        <v>24515</v>
      </c>
      <c r="D406">
        <v>44</v>
      </c>
      <c r="E406" t="s">
        <v>65</v>
      </c>
      <c r="F406">
        <v>6</v>
      </c>
      <c r="G406" t="s">
        <v>38</v>
      </c>
      <c r="H406" t="s">
        <v>14</v>
      </c>
      <c r="I406">
        <v>1</v>
      </c>
      <c r="J406">
        <v>2</v>
      </c>
      <c r="K406" t="s">
        <v>19</v>
      </c>
      <c r="L406" t="s">
        <v>33</v>
      </c>
    </row>
    <row r="407" spans="1:12" x14ac:dyDescent="0.35">
      <c r="A407" t="s">
        <v>1947</v>
      </c>
      <c r="B407">
        <f t="shared" si="6"/>
        <v>1967</v>
      </c>
      <c r="C407" s="1">
        <v>24515</v>
      </c>
      <c r="D407">
        <v>110</v>
      </c>
      <c r="E407" t="s">
        <v>35</v>
      </c>
      <c r="F407">
        <v>198</v>
      </c>
      <c r="G407" t="s">
        <v>62</v>
      </c>
      <c r="H407" t="s">
        <v>14</v>
      </c>
      <c r="I407">
        <v>2</v>
      </c>
      <c r="J407">
        <v>0</v>
      </c>
      <c r="K407" t="s">
        <v>15</v>
      </c>
      <c r="L407" t="s">
        <v>16</v>
      </c>
    </row>
    <row r="408" spans="1:12" x14ac:dyDescent="0.35">
      <c r="A408" t="s">
        <v>1948</v>
      </c>
      <c r="B408">
        <f t="shared" si="6"/>
        <v>1967</v>
      </c>
      <c r="C408" s="1">
        <v>24521</v>
      </c>
      <c r="D408">
        <v>289</v>
      </c>
      <c r="E408" t="s">
        <v>66</v>
      </c>
      <c r="F408">
        <v>82</v>
      </c>
      <c r="G408" t="s">
        <v>59</v>
      </c>
      <c r="H408" t="s">
        <v>14</v>
      </c>
      <c r="I408">
        <v>2</v>
      </c>
      <c r="J408">
        <v>4</v>
      </c>
      <c r="K408" t="s">
        <v>15</v>
      </c>
      <c r="L408" t="s">
        <v>33</v>
      </c>
    </row>
    <row r="409" spans="1:12" x14ac:dyDescent="0.35">
      <c r="A409" t="s">
        <v>1949</v>
      </c>
      <c r="B409">
        <f t="shared" si="6"/>
        <v>1967</v>
      </c>
      <c r="C409" s="1">
        <v>24522</v>
      </c>
      <c r="D409">
        <v>292</v>
      </c>
      <c r="E409" t="s">
        <v>50</v>
      </c>
      <c r="F409">
        <v>64</v>
      </c>
      <c r="G409" t="s">
        <v>41</v>
      </c>
      <c r="H409" t="s">
        <v>14</v>
      </c>
      <c r="I409">
        <v>1</v>
      </c>
      <c r="J409">
        <v>1</v>
      </c>
      <c r="K409" t="s">
        <v>19</v>
      </c>
      <c r="L409" t="s">
        <v>20</v>
      </c>
    </row>
    <row r="410" spans="1:12" x14ac:dyDescent="0.35">
      <c r="A410" t="s">
        <v>1950</v>
      </c>
      <c r="B410">
        <f t="shared" si="6"/>
        <v>1967</v>
      </c>
      <c r="C410" s="1">
        <v>24522</v>
      </c>
      <c r="D410">
        <v>93</v>
      </c>
      <c r="E410" t="s">
        <v>12</v>
      </c>
      <c r="F410">
        <v>148</v>
      </c>
      <c r="G410" t="s">
        <v>143</v>
      </c>
      <c r="H410" t="s">
        <v>14</v>
      </c>
      <c r="I410">
        <v>2</v>
      </c>
      <c r="J410">
        <v>0</v>
      </c>
      <c r="K410" t="s">
        <v>15</v>
      </c>
      <c r="L410" t="s">
        <v>16</v>
      </c>
    </row>
    <row r="411" spans="1:12" x14ac:dyDescent="0.35">
      <c r="A411" t="s">
        <v>1951</v>
      </c>
      <c r="B411">
        <f t="shared" si="6"/>
        <v>1967</v>
      </c>
      <c r="C411" s="1">
        <v>24522</v>
      </c>
      <c r="D411">
        <v>110</v>
      </c>
      <c r="E411" t="s">
        <v>35</v>
      </c>
      <c r="F411">
        <v>140</v>
      </c>
      <c r="G411" t="s">
        <v>56</v>
      </c>
      <c r="H411" t="s">
        <v>14</v>
      </c>
      <c r="I411">
        <v>2</v>
      </c>
      <c r="J411">
        <v>2</v>
      </c>
      <c r="K411" t="s">
        <v>15</v>
      </c>
      <c r="L411" t="s">
        <v>20</v>
      </c>
    </row>
    <row r="412" spans="1:12" x14ac:dyDescent="0.35">
      <c r="A412" t="s">
        <v>1952</v>
      </c>
      <c r="B412">
        <f t="shared" si="6"/>
        <v>1967</v>
      </c>
      <c r="C412" s="1">
        <v>24524</v>
      </c>
      <c r="D412">
        <v>274</v>
      </c>
      <c r="E412" t="s">
        <v>29</v>
      </c>
      <c r="F412">
        <v>284</v>
      </c>
      <c r="G412" t="s">
        <v>77</v>
      </c>
      <c r="H412" t="s">
        <v>14</v>
      </c>
      <c r="I412">
        <v>1</v>
      </c>
      <c r="J412">
        <v>0</v>
      </c>
      <c r="K412" t="s">
        <v>15</v>
      </c>
      <c r="L412" t="s">
        <v>16</v>
      </c>
    </row>
    <row r="413" spans="1:12" x14ac:dyDescent="0.35">
      <c r="A413" t="s">
        <v>1953</v>
      </c>
      <c r="B413">
        <f t="shared" si="6"/>
        <v>1967</v>
      </c>
      <c r="C413" s="1">
        <v>24526</v>
      </c>
      <c r="D413">
        <v>148</v>
      </c>
      <c r="E413" t="s">
        <v>143</v>
      </c>
      <c r="F413">
        <v>284</v>
      </c>
      <c r="G413" t="s">
        <v>77</v>
      </c>
      <c r="H413" t="s">
        <v>14</v>
      </c>
      <c r="I413">
        <v>2</v>
      </c>
      <c r="J413">
        <v>0</v>
      </c>
      <c r="K413" t="s">
        <v>15</v>
      </c>
      <c r="L413" t="s">
        <v>16</v>
      </c>
    </row>
    <row r="414" spans="1:12" x14ac:dyDescent="0.35">
      <c r="A414" t="s">
        <v>1954</v>
      </c>
      <c r="B414">
        <f t="shared" si="6"/>
        <v>1967</v>
      </c>
      <c r="C414" s="1">
        <v>24527</v>
      </c>
      <c r="D414">
        <v>274</v>
      </c>
      <c r="E414" t="s">
        <v>29</v>
      </c>
      <c r="F414">
        <v>93</v>
      </c>
      <c r="G414" t="s">
        <v>12</v>
      </c>
      <c r="H414" t="s">
        <v>14</v>
      </c>
      <c r="I414">
        <v>1</v>
      </c>
      <c r="J414">
        <v>1</v>
      </c>
      <c r="K414" t="s">
        <v>15</v>
      </c>
      <c r="L414" t="s">
        <v>20</v>
      </c>
    </row>
    <row r="415" spans="1:12" x14ac:dyDescent="0.35">
      <c r="A415" t="s">
        <v>1955</v>
      </c>
      <c r="B415">
        <f t="shared" si="6"/>
        <v>1967</v>
      </c>
      <c r="C415" s="1">
        <v>24527</v>
      </c>
      <c r="D415">
        <v>297</v>
      </c>
      <c r="E415" t="s">
        <v>76</v>
      </c>
      <c r="F415">
        <v>82</v>
      </c>
      <c r="G415" t="s">
        <v>59</v>
      </c>
      <c r="H415" t="s">
        <v>14</v>
      </c>
      <c r="I415">
        <v>0</v>
      </c>
      <c r="J415">
        <v>5</v>
      </c>
      <c r="K415" t="s">
        <v>15</v>
      </c>
      <c r="L415" t="s">
        <v>33</v>
      </c>
    </row>
    <row r="416" spans="1:12" x14ac:dyDescent="0.35">
      <c r="A416" t="s">
        <v>1956</v>
      </c>
      <c r="B416">
        <f t="shared" si="6"/>
        <v>1967</v>
      </c>
      <c r="C416" s="1">
        <v>24528</v>
      </c>
      <c r="D416">
        <v>121</v>
      </c>
      <c r="E416" t="s">
        <v>71</v>
      </c>
      <c r="F416">
        <v>255</v>
      </c>
      <c r="G416" t="s">
        <v>44</v>
      </c>
      <c r="H416" t="s">
        <v>14</v>
      </c>
      <c r="I416">
        <v>3</v>
      </c>
      <c r="J416">
        <v>0</v>
      </c>
      <c r="K416" t="s">
        <v>19</v>
      </c>
      <c r="L416" t="s">
        <v>16</v>
      </c>
    </row>
    <row r="417" spans="1:12" x14ac:dyDescent="0.35">
      <c r="A417" t="s">
        <v>1957</v>
      </c>
      <c r="B417">
        <f t="shared" si="6"/>
        <v>1967</v>
      </c>
      <c r="C417" s="1">
        <v>24529</v>
      </c>
      <c r="D417">
        <v>274</v>
      </c>
      <c r="E417" t="s">
        <v>29</v>
      </c>
      <c r="F417">
        <v>93</v>
      </c>
      <c r="G417" t="s">
        <v>12</v>
      </c>
      <c r="H417" t="s">
        <v>14</v>
      </c>
      <c r="I417">
        <v>5</v>
      </c>
      <c r="J417">
        <v>3</v>
      </c>
      <c r="K417" t="s">
        <v>15</v>
      </c>
      <c r="L417" t="s">
        <v>16</v>
      </c>
    </row>
    <row r="418" spans="1:12" x14ac:dyDescent="0.35">
      <c r="A418" t="s">
        <v>1958</v>
      </c>
      <c r="B418">
        <f t="shared" si="6"/>
        <v>1967</v>
      </c>
      <c r="C418" s="1">
        <v>24529</v>
      </c>
      <c r="D418">
        <v>47</v>
      </c>
      <c r="E418" t="s">
        <v>68</v>
      </c>
      <c r="F418">
        <v>64</v>
      </c>
      <c r="G418" t="s">
        <v>41</v>
      </c>
      <c r="H418" t="s">
        <v>14</v>
      </c>
      <c r="I418">
        <v>1</v>
      </c>
      <c r="J418">
        <v>1</v>
      </c>
      <c r="K418" t="s">
        <v>19</v>
      </c>
      <c r="L418" t="s">
        <v>20</v>
      </c>
    </row>
    <row r="419" spans="1:12" x14ac:dyDescent="0.35">
      <c r="A419" t="s">
        <v>1959</v>
      </c>
      <c r="B419">
        <f t="shared" si="6"/>
        <v>1967</v>
      </c>
      <c r="C419" s="1">
        <v>24531</v>
      </c>
      <c r="D419">
        <v>93</v>
      </c>
      <c r="E419" t="s">
        <v>12</v>
      </c>
      <c r="F419">
        <v>274</v>
      </c>
      <c r="G419" t="s">
        <v>29</v>
      </c>
      <c r="H419" t="s">
        <v>14</v>
      </c>
      <c r="I419">
        <v>2</v>
      </c>
      <c r="J419">
        <v>1</v>
      </c>
      <c r="K419" t="s">
        <v>15</v>
      </c>
      <c r="L419" t="s">
        <v>16</v>
      </c>
    </row>
    <row r="420" spans="1:12" x14ac:dyDescent="0.35">
      <c r="A420" t="s">
        <v>1960</v>
      </c>
      <c r="B420">
        <f t="shared" si="6"/>
        <v>1967</v>
      </c>
      <c r="C420" s="1">
        <v>24536</v>
      </c>
      <c r="D420">
        <v>31</v>
      </c>
      <c r="E420" t="s">
        <v>18</v>
      </c>
      <c r="F420">
        <v>64</v>
      </c>
      <c r="G420" t="s">
        <v>41</v>
      </c>
      <c r="H420" t="s">
        <v>14</v>
      </c>
      <c r="I420">
        <v>1</v>
      </c>
      <c r="J420">
        <v>1</v>
      </c>
      <c r="K420" t="s">
        <v>15</v>
      </c>
      <c r="L420" t="s">
        <v>20</v>
      </c>
    </row>
    <row r="421" spans="1:12" x14ac:dyDescent="0.35">
      <c r="A421" t="s">
        <v>1961</v>
      </c>
      <c r="B421">
        <f t="shared" si="6"/>
        <v>1967</v>
      </c>
      <c r="C421" s="1">
        <v>24536</v>
      </c>
      <c r="D421">
        <v>140</v>
      </c>
      <c r="E421" t="s">
        <v>56</v>
      </c>
      <c r="F421">
        <v>158</v>
      </c>
      <c r="G421" t="s">
        <v>48</v>
      </c>
      <c r="H421" t="s">
        <v>14</v>
      </c>
      <c r="I421">
        <v>1</v>
      </c>
      <c r="J421">
        <v>1</v>
      </c>
      <c r="K421" t="s">
        <v>15</v>
      </c>
      <c r="L421" t="s">
        <v>20</v>
      </c>
    </row>
    <row r="422" spans="1:12" x14ac:dyDescent="0.35">
      <c r="A422" t="s">
        <v>1962</v>
      </c>
      <c r="B422">
        <f t="shared" si="6"/>
        <v>1967</v>
      </c>
      <c r="C422" s="1">
        <v>24536</v>
      </c>
      <c r="D422">
        <v>297</v>
      </c>
      <c r="E422" t="s">
        <v>76</v>
      </c>
      <c r="F422">
        <v>148</v>
      </c>
      <c r="G422" t="s">
        <v>143</v>
      </c>
      <c r="H422" t="s">
        <v>14</v>
      </c>
      <c r="I422">
        <v>2</v>
      </c>
      <c r="J422">
        <v>1</v>
      </c>
      <c r="K422" t="s">
        <v>19</v>
      </c>
      <c r="L422" t="s">
        <v>16</v>
      </c>
    </row>
    <row r="423" spans="1:12" x14ac:dyDescent="0.35">
      <c r="A423" t="s">
        <v>1963</v>
      </c>
      <c r="B423">
        <f t="shared" si="6"/>
        <v>1967</v>
      </c>
      <c r="C423" s="1">
        <v>24538</v>
      </c>
      <c r="D423">
        <v>159</v>
      </c>
      <c r="E423" t="s">
        <v>51</v>
      </c>
      <c r="F423">
        <v>274</v>
      </c>
      <c r="G423" t="s">
        <v>29</v>
      </c>
      <c r="H423" t="s">
        <v>14</v>
      </c>
      <c r="I423">
        <v>1</v>
      </c>
      <c r="J423">
        <v>1</v>
      </c>
      <c r="K423" t="s">
        <v>15</v>
      </c>
      <c r="L423" t="s">
        <v>20</v>
      </c>
    </row>
    <row r="424" spans="1:12" x14ac:dyDescent="0.35">
      <c r="A424" t="s">
        <v>1964</v>
      </c>
      <c r="B424">
        <f t="shared" si="6"/>
        <v>1967</v>
      </c>
      <c r="C424" s="1">
        <v>24543</v>
      </c>
      <c r="D424">
        <v>159</v>
      </c>
      <c r="E424" t="s">
        <v>51</v>
      </c>
      <c r="F424">
        <v>134</v>
      </c>
      <c r="G424" t="s">
        <v>864</v>
      </c>
      <c r="H424" t="s">
        <v>115</v>
      </c>
      <c r="I424">
        <v>0</v>
      </c>
      <c r="J424">
        <v>1</v>
      </c>
      <c r="K424" t="s">
        <v>15</v>
      </c>
      <c r="L424" t="s">
        <v>33</v>
      </c>
    </row>
    <row r="425" spans="1:12" x14ac:dyDescent="0.35">
      <c r="A425" t="s">
        <v>1965</v>
      </c>
      <c r="B425">
        <f t="shared" si="6"/>
        <v>1967</v>
      </c>
      <c r="C425" s="1">
        <v>24543</v>
      </c>
      <c r="D425">
        <v>148</v>
      </c>
      <c r="E425" t="s">
        <v>143</v>
      </c>
      <c r="F425">
        <v>297</v>
      </c>
      <c r="G425" t="s">
        <v>76</v>
      </c>
      <c r="H425" t="s">
        <v>14</v>
      </c>
      <c r="I425">
        <v>3</v>
      </c>
      <c r="J425">
        <v>3</v>
      </c>
      <c r="K425" t="s">
        <v>19</v>
      </c>
      <c r="L425" t="s">
        <v>20</v>
      </c>
    </row>
    <row r="426" spans="1:12" x14ac:dyDescent="0.35">
      <c r="A426" t="s">
        <v>1966</v>
      </c>
      <c r="B426">
        <f t="shared" si="6"/>
        <v>1967</v>
      </c>
      <c r="C426" s="1">
        <v>24543</v>
      </c>
      <c r="D426">
        <v>6</v>
      </c>
      <c r="E426" t="s">
        <v>38</v>
      </c>
      <c r="F426">
        <v>170</v>
      </c>
      <c r="G426" t="s">
        <v>79</v>
      </c>
      <c r="H426" t="s">
        <v>14</v>
      </c>
      <c r="I426">
        <v>1</v>
      </c>
      <c r="J426">
        <v>0</v>
      </c>
      <c r="K426" t="s">
        <v>19</v>
      </c>
      <c r="L426" t="s">
        <v>16</v>
      </c>
    </row>
    <row r="427" spans="1:12" x14ac:dyDescent="0.35">
      <c r="A427" t="s">
        <v>1967</v>
      </c>
      <c r="B427">
        <f t="shared" si="6"/>
        <v>1967</v>
      </c>
      <c r="C427" s="1">
        <v>24543</v>
      </c>
      <c r="D427">
        <v>198</v>
      </c>
      <c r="E427" t="s">
        <v>62</v>
      </c>
      <c r="F427">
        <v>140</v>
      </c>
      <c r="G427" t="s">
        <v>56</v>
      </c>
      <c r="H427" t="s">
        <v>14</v>
      </c>
      <c r="I427">
        <v>0</v>
      </c>
      <c r="J427">
        <v>0</v>
      </c>
      <c r="K427" t="s">
        <v>19</v>
      </c>
      <c r="L427" t="s">
        <v>20</v>
      </c>
    </row>
    <row r="428" spans="1:12" x14ac:dyDescent="0.35">
      <c r="A428" t="s">
        <v>1968</v>
      </c>
      <c r="B428">
        <f t="shared" si="6"/>
        <v>1967</v>
      </c>
      <c r="C428" s="1">
        <v>24549</v>
      </c>
      <c r="D428">
        <v>82</v>
      </c>
      <c r="E428" t="s">
        <v>59</v>
      </c>
      <c r="F428">
        <v>274</v>
      </c>
      <c r="G428" t="s">
        <v>29</v>
      </c>
      <c r="H428" t="s">
        <v>14</v>
      </c>
      <c r="I428">
        <v>3</v>
      </c>
      <c r="J428">
        <v>2</v>
      </c>
      <c r="K428" t="s">
        <v>19</v>
      </c>
      <c r="L428" t="s">
        <v>16</v>
      </c>
    </row>
    <row r="429" spans="1:12" x14ac:dyDescent="0.35">
      <c r="A429" t="s">
        <v>1969</v>
      </c>
      <c r="B429">
        <f t="shared" si="6"/>
        <v>1967</v>
      </c>
      <c r="C429" s="1">
        <v>24550</v>
      </c>
      <c r="D429">
        <v>64</v>
      </c>
      <c r="E429" t="s">
        <v>41</v>
      </c>
      <c r="F429">
        <v>110</v>
      </c>
      <c r="G429" t="s">
        <v>35</v>
      </c>
      <c r="H429" t="s">
        <v>14</v>
      </c>
      <c r="I429">
        <v>3</v>
      </c>
      <c r="J429">
        <v>1</v>
      </c>
      <c r="K429" t="s">
        <v>15</v>
      </c>
      <c r="L429" t="s">
        <v>16</v>
      </c>
    </row>
    <row r="430" spans="1:12" x14ac:dyDescent="0.35">
      <c r="A430" t="s">
        <v>1970</v>
      </c>
      <c r="B430">
        <f t="shared" si="6"/>
        <v>1967</v>
      </c>
      <c r="C430" s="1">
        <v>24550</v>
      </c>
      <c r="D430">
        <v>255</v>
      </c>
      <c r="E430" t="s">
        <v>44</v>
      </c>
      <c r="F430">
        <v>121</v>
      </c>
      <c r="G430" t="s">
        <v>71</v>
      </c>
      <c r="H430" t="s">
        <v>14</v>
      </c>
      <c r="I430">
        <v>4</v>
      </c>
      <c r="J430">
        <v>1</v>
      </c>
      <c r="K430" t="s">
        <v>19</v>
      </c>
      <c r="L430" t="s">
        <v>16</v>
      </c>
    </row>
    <row r="431" spans="1:12" x14ac:dyDescent="0.35">
      <c r="A431" t="s">
        <v>1971</v>
      </c>
      <c r="B431">
        <f t="shared" si="6"/>
        <v>1967</v>
      </c>
      <c r="C431" s="1">
        <v>24553</v>
      </c>
      <c r="D431">
        <v>6</v>
      </c>
      <c r="E431" t="s">
        <v>38</v>
      </c>
      <c r="F431">
        <v>129</v>
      </c>
      <c r="G431" t="s">
        <v>1102</v>
      </c>
      <c r="H431" t="s">
        <v>172</v>
      </c>
      <c r="I431">
        <v>0</v>
      </c>
      <c r="J431">
        <v>1</v>
      </c>
      <c r="K431" t="s">
        <v>15</v>
      </c>
      <c r="L431" t="s">
        <v>33</v>
      </c>
    </row>
    <row r="432" spans="1:12" x14ac:dyDescent="0.35">
      <c r="A432" t="s">
        <v>1972</v>
      </c>
      <c r="B432">
        <f t="shared" si="6"/>
        <v>1967</v>
      </c>
      <c r="C432" s="1">
        <v>24555</v>
      </c>
      <c r="D432">
        <v>84</v>
      </c>
      <c r="E432" t="s">
        <v>73</v>
      </c>
      <c r="F432">
        <v>159</v>
      </c>
      <c r="G432" t="s">
        <v>51</v>
      </c>
      <c r="H432" t="s">
        <v>14</v>
      </c>
      <c r="I432">
        <v>3</v>
      </c>
      <c r="J432">
        <v>2</v>
      </c>
      <c r="K432" t="s">
        <v>19</v>
      </c>
      <c r="L432" t="s">
        <v>16</v>
      </c>
    </row>
    <row r="433" spans="1:12" x14ac:dyDescent="0.35">
      <c r="A433" t="s">
        <v>1973</v>
      </c>
      <c r="B433">
        <f t="shared" si="6"/>
        <v>1967</v>
      </c>
      <c r="C433" s="1">
        <v>24559</v>
      </c>
      <c r="D433">
        <v>103</v>
      </c>
      <c r="E433" t="s">
        <v>28</v>
      </c>
      <c r="F433">
        <v>140</v>
      </c>
      <c r="G433" t="s">
        <v>56</v>
      </c>
      <c r="H433" t="s">
        <v>14</v>
      </c>
      <c r="I433">
        <v>0</v>
      </c>
      <c r="J433">
        <v>3</v>
      </c>
      <c r="K433" t="s">
        <v>15</v>
      </c>
      <c r="L433" t="s">
        <v>33</v>
      </c>
    </row>
    <row r="434" spans="1:12" x14ac:dyDescent="0.35">
      <c r="A434" t="s">
        <v>1974</v>
      </c>
      <c r="B434">
        <f t="shared" si="6"/>
        <v>1967</v>
      </c>
      <c r="C434" s="1">
        <v>24564</v>
      </c>
      <c r="D434">
        <v>121</v>
      </c>
      <c r="E434" t="s">
        <v>71</v>
      </c>
      <c r="F434">
        <v>158</v>
      </c>
      <c r="G434" t="s">
        <v>48</v>
      </c>
      <c r="H434" t="s">
        <v>14</v>
      </c>
      <c r="I434">
        <v>3</v>
      </c>
      <c r="J434">
        <v>0</v>
      </c>
      <c r="K434" t="s">
        <v>19</v>
      </c>
      <c r="L434" t="s">
        <v>16</v>
      </c>
    </row>
    <row r="435" spans="1:12" x14ac:dyDescent="0.35">
      <c r="A435" t="s">
        <v>1975</v>
      </c>
      <c r="B435">
        <f t="shared" si="6"/>
        <v>1967</v>
      </c>
      <c r="C435" s="1">
        <v>24564</v>
      </c>
      <c r="D435">
        <v>274</v>
      </c>
      <c r="E435" t="s">
        <v>29</v>
      </c>
      <c r="F435">
        <v>82</v>
      </c>
      <c r="G435" t="s">
        <v>59</v>
      </c>
      <c r="H435" t="s">
        <v>14</v>
      </c>
      <c r="I435">
        <v>1</v>
      </c>
      <c r="J435">
        <v>0</v>
      </c>
      <c r="K435" t="s">
        <v>19</v>
      </c>
      <c r="L435" t="s">
        <v>16</v>
      </c>
    </row>
    <row r="436" spans="1:12" x14ac:dyDescent="0.35">
      <c r="A436" t="s">
        <v>1976</v>
      </c>
      <c r="B436">
        <f t="shared" si="6"/>
        <v>1967</v>
      </c>
      <c r="C436" s="1">
        <v>24564</v>
      </c>
      <c r="D436">
        <v>289</v>
      </c>
      <c r="E436" t="s">
        <v>66</v>
      </c>
      <c r="F436">
        <v>197</v>
      </c>
      <c r="G436" t="s">
        <v>39</v>
      </c>
      <c r="H436" t="s">
        <v>14</v>
      </c>
      <c r="I436">
        <v>1</v>
      </c>
      <c r="J436">
        <v>0</v>
      </c>
      <c r="K436" t="s">
        <v>19</v>
      </c>
      <c r="L436" t="s">
        <v>16</v>
      </c>
    </row>
    <row r="437" spans="1:12" x14ac:dyDescent="0.35">
      <c r="A437" t="s">
        <v>1977</v>
      </c>
      <c r="B437">
        <f t="shared" si="6"/>
        <v>1967</v>
      </c>
      <c r="C437" s="1">
        <v>24571</v>
      </c>
      <c r="D437">
        <v>158</v>
      </c>
      <c r="E437" t="s">
        <v>48</v>
      </c>
      <c r="F437">
        <v>255</v>
      </c>
      <c r="G437" t="s">
        <v>44</v>
      </c>
      <c r="H437" t="s">
        <v>14</v>
      </c>
      <c r="I437">
        <v>1</v>
      </c>
      <c r="J437">
        <v>1</v>
      </c>
      <c r="K437" t="s">
        <v>19</v>
      </c>
      <c r="L437" t="s">
        <v>20</v>
      </c>
    </row>
    <row r="438" spans="1:12" x14ac:dyDescent="0.35">
      <c r="A438" t="s">
        <v>1978</v>
      </c>
      <c r="B438">
        <f t="shared" si="6"/>
        <v>1967</v>
      </c>
      <c r="C438" s="1">
        <v>24571</v>
      </c>
      <c r="D438">
        <v>6</v>
      </c>
      <c r="E438" t="s">
        <v>38</v>
      </c>
      <c r="F438">
        <v>44</v>
      </c>
      <c r="G438" t="s">
        <v>65</v>
      </c>
      <c r="H438" t="s">
        <v>14</v>
      </c>
      <c r="I438">
        <v>3</v>
      </c>
      <c r="J438">
        <v>1</v>
      </c>
      <c r="K438" t="s">
        <v>19</v>
      </c>
      <c r="L438" t="s">
        <v>16</v>
      </c>
    </row>
    <row r="439" spans="1:12" x14ac:dyDescent="0.35">
      <c r="A439" t="s">
        <v>1979</v>
      </c>
      <c r="B439">
        <f t="shared" si="6"/>
        <v>1967</v>
      </c>
      <c r="C439" s="1">
        <v>24577</v>
      </c>
      <c r="D439">
        <v>198</v>
      </c>
      <c r="E439" t="s">
        <v>62</v>
      </c>
      <c r="F439">
        <v>289</v>
      </c>
      <c r="G439" t="s">
        <v>66</v>
      </c>
      <c r="H439" t="s">
        <v>14</v>
      </c>
      <c r="I439">
        <v>4</v>
      </c>
      <c r="J439">
        <v>2</v>
      </c>
      <c r="K439" t="s">
        <v>19</v>
      </c>
      <c r="L439" t="s">
        <v>16</v>
      </c>
    </row>
    <row r="440" spans="1:12" x14ac:dyDescent="0.35">
      <c r="A440" t="s">
        <v>1980</v>
      </c>
      <c r="B440">
        <f t="shared" si="6"/>
        <v>1967</v>
      </c>
      <c r="C440" s="1">
        <v>24581</v>
      </c>
      <c r="D440">
        <v>64</v>
      </c>
      <c r="E440" t="s">
        <v>41</v>
      </c>
      <c r="F440">
        <v>82</v>
      </c>
      <c r="G440" t="s">
        <v>59</v>
      </c>
      <c r="H440" t="s">
        <v>14</v>
      </c>
      <c r="I440">
        <v>3</v>
      </c>
      <c r="J440">
        <v>1</v>
      </c>
      <c r="K440" t="s">
        <v>15</v>
      </c>
      <c r="L440" t="s">
        <v>16</v>
      </c>
    </row>
    <row r="441" spans="1:12" x14ac:dyDescent="0.35">
      <c r="A441" t="s">
        <v>1981</v>
      </c>
      <c r="B441">
        <f t="shared" si="6"/>
        <v>1967</v>
      </c>
      <c r="C441" s="1">
        <v>24592</v>
      </c>
      <c r="D441">
        <v>140</v>
      </c>
      <c r="E441" t="s">
        <v>56</v>
      </c>
      <c r="F441">
        <v>289</v>
      </c>
      <c r="G441" t="s">
        <v>66</v>
      </c>
      <c r="H441" t="s">
        <v>14</v>
      </c>
      <c r="I441">
        <v>3</v>
      </c>
      <c r="J441">
        <v>0</v>
      </c>
      <c r="K441" t="s">
        <v>19</v>
      </c>
      <c r="L441" t="s">
        <v>16</v>
      </c>
    </row>
    <row r="442" spans="1:12" x14ac:dyDescent="0.35">
      <c r="A442" t="s">
        <v>1982</v>
      </c>
      <c r="B442">
        <f t="shared" si="6"/>
        <v>1967</v>
      </c>
      <c r="C442" s="1">
        <v>24599</v>
      </c>
      <c r="D442">
        <v>140</v>
      </c>
      <c r="E442" t="s">
        <v>56</v>
      </c>
      <c r="F442">
        <v>198</v>
      </c>
      <c r="G442" t="s">
        <v>62</v>
      </c>
      <c r="H442" t="s">
        <v>14</v>
      </c>
      <c r="I442">
        <v>2</v>
      </c>
      <c r="J442">
        <v>0</v>
      </c>
      <c r="K442" t="s">
        <v>19</v>
      </c>
      <c r="L442" t="s">
        <v>16</v>
      </c>
    </row>
    <row r="443" spans="1:12" x14ac:dyDescent="0.35">
      <c r="A443" t="s">
        <v>1983</v>
      </c>
      <c r="B443">
        <f t="shared" si="6"/>
        <v>1967</v>
      </c>
      <c r="C443" s="1">
        <v>24609</v>
      </c>
      <c r="D443">
        <v>64</v>
      </c>
      <c r="E443" t="s">
        <v>41</v>
      </c>
      <c r="F443">
        <v>284</v>
      </c>
      <c r="G443" t="s">
        <v>77</v>
      </c>
      <c r="H443" t="s">
        <v>14</v>
      </c>
      <c r="I443">
        <v>6</v>
      </c>
      <c r="J443">
        <v>1</v>
      </c>
      <c r="K443" t="s">
        <v>15</v>
      </c>
      <c r="L443" t="s">
        <v>16</v>
      </c>
    </row>
    <row r="444" spans="1:12" x14ac:dyDescent="0.35">
      <c r="A444" t="s">
        <v>1984</v>
      </c>
      <c r="B444">
        <f t="shared" si="6"/>
        <v>1967</v>
      </c>
      <c r="C444" s="1">
        <v>24613</v>
      </c>
      <c r="D444">
        <v>64</v>
      </c>
      <c r="E444" t="s">
        <v>41</v>
      </c>
      <c r="F444">
        <v>47</v>
      </c>
      <c r="G444" t="s">
        <v>68</v>
      </c>
      <c r="H444" t="s">
        <v>14</v>
      </c>
      <c r="I444">
        <v>2</v>
      </c>
      <c r="J444">
        <v>1</v>
      </c>
      <c r="K444" t="s">
        <v>19</v>
      </c>
      <c r="L444" t="s">
        <v>16</v>
      </c>
    </row>
    <row r="445" spans="1:12" x14ac:dyDescent="0.35">
      <c r="A445" t="s">
        <v>1985</v>
      </c>
      <c r="B445">
        <f t="shared" si="6"/>
        <v>1967</v>
      </c>
      <c r="C445" s="1">
        <v>24616</v>
      </c>
      <c r="D445">
        <v>110</v>
      </c>
      <c r="E445" t="s">
        <v>35</v>
      </c>
      <c r="F445">
        <v>82</v>
      </c>
      <c r="G445" t="s">
        <v>59</v>
      </c>
      <c r="H445" t="s">
        <v>14</v>
      </c>
      <c r="I445">
        <v>2</v>
      </c>
      <c r="J445">
        <v>0</v>
      </c>
      <c r="K445" t="s">
        <v>15</v>
      </c>
      <c r="L445" t="s">
        <v>16</v>
      </c>
    </row>
    <row r="446" spans="1:12" x14ac:dyDescent="0.35">
      <c r="A446" t="s">
        <v>1986</v>
      </c>
      <c r="B446">
        <f t="shared" si="6"/>
        <v>1967</v>
      </c>
      <c r="C446" s="1">
        <v>24627</v>
      </c>
      <c r="D446">
        <v>297</v>
      </c>
      <c r="E446" t="s">
        <v>76</v>
      </c>
      <c r="F446">
        <v>84</v>
      </c>
      <c r="G446" t="s">
        <v>73</v>
      </c>
      <c r="H446" t="s">
        <v>14</v>
      </c>
      <c r="I446">
        <v>0</v>
      </c>
      <c r="J446">
        <v>1</v>
      </c>
      <c r="K446" t="s">
        <v>19</v>
      </c>
      <c r="L446" t="s">
        <v>33</v>
      </c>
    </row>
    <row r="447" spans="1:12" x14ac:dyDescent="0.35">
      <c r="A447" t="s">
        <v>1987</v>
      </c>
      <c r="B447">
        <f t="shared" si="6"/>
        <v>1967</v>
      </c>
      <c r="C447" s="1">
        <v>24645</v>
      </c>
      <c r="D447">
        <v>297</v>
      </c>
      <c r="E447" t="s">
        <v>76</v>
      </c>
      <c r="F447">
        <v>323</v>
      </c>
      <c r="G447" t="s">
        <v>25</v>
      </c>
      <c r="H447" t="s">
        <v>14</v>
      </c>
      <c r="I447">
        <v>1</v>
      </c>
      <c r="J447">
        <v>3</v>
      </c>
      <c r="K447" t="s">
        <v>15</v>
      </c>
      <c r="L447" t="s">
        <v>33</v>
      </c>
    </row>
    <row r="448" spans="1:12" x14ac:dyDescent="0.35">
      <c r="A448" t="s">
        <v>1988</v>
      </c>
      <c r="B448">
        <f t="shared" si="6"/>
        <v>1967</v>
      </c>
      <c r="C448" s="1">
        <v>24655</v>
      </c>
      <c r="D448">
        <v>255</v>
      </c>
      <c r="E448" t="s">
        <v>44</v>
      </c>
      <c r="F448">
        <v>158</v>
      </c>
      <c r="G448" t="s">
        <v>48</v>
      </c>
      <c r="H448" t="s">
        <v>14</v>
      </c>
      <c r="I448">
        <v>4</v>
      </c>
      <c r="J448">
        <v>1</v>
      </c>
      <c r="K448" t="s">
        <v>19</v>
      </c>
      <c r="L448" t="s">
        <v>16</v>
      </c>
    </row>
    <row r="449" spans="1:12" x14ac:dyDescent="0.35">
      <c r="A449" t="s">
        <v>1989</v>
      </c>
      <c r="B449">
        <f t="shared" si="6"/>
        <v>1967</v>
      </c>
      <c r="C449" s="1">
        <v>24659</v>
      </c>
      <c r="D449">
        <v>284</v>
      </c>
      <c r="E449" t="s">
        <v>77</v>
      </c>
      <c r="F449">
        <v>323</v>
      </c>
      <c r="G449" t="s">
        <v>25</v>
      </c>
      <c r="H449" t="s">
        <v>14</v>
      </c>
      <c r="I449">
        <v>2</v>
      </c>
      <c r="J449">
        <v>2</v>
      </c>
      <c r="K449" t="s">
        <v>15</v>
      </c>
      <c r="L449" t="s">
        <v>20</v>
      </c>
    </row>
    <row r="450" spans="1:12" x14ac:dyDescent="0.35">
      <c r="A450" t="s">
        <v>1990</v>
      </c>
      <c r="B450">
        <f t="shared" si="6"/>
        <v>1967</v>
      </c>
      <c r="C450" s="1">
        <v>24661</v>
      </c>
      <c r="D450">
        <v>31</v>
      </c>
      <c r="E450" t="s">
        <v>18</v>
      </c>
      <c r="F450">
        <v>110</v>
      </c>
      <c r="G450" t="s">
        <v>35</v>
      </c>
      <c r="H450" t="s">
        <v>14</v>
      </c>
      <c r="I450">
        <v>2</v>
      </c>
      <c r="J450">
        <v>1</v>
      </c>
      <c r="K450" t="s">
        <v>15</v>
      </c>
      <c r="L450" t="s">
        <v>16</v>
      </c>
    </row>
    <row r="451" spans="1:12" x14ac:dyDescent="0.35">
      <c r="A451" t="s">
        <v>1991</v>
      </c>
      <c r="B451">
        <f t="shared" ref="B451:B514" si="7">YEAR(C451)</f>
        <v>1967</v>
      </c>
      <c r="C451" s="1">
        <v>24661</v>
      </c>
      <c r="D451">
        <v>284</v>
      </c>
      <c r="E451" t="s">
        <v>77</v>
      </c>
      <c r="F451">
        <v>323</v>
      </c>
      <c r="G451" t="s">
        <v>25</v>
      </c>
      <c r="H451" t="s">
        <v>14</v>
      </c>
      <c r="I451">
        <v>2</v>
      </c>
      <c r="J451">
        <v>1</v>
      </c>
      <c r="K451" t="s">
        <v>15</v>
      </c>
      <c r="L451" t="s">
        <v>16</v>
      </c>
    </row>
    <row r="452" spans="1:12" x14ac:dyDescent="0.35">
      <c r="A452" t="s">
        <v>1992</v>
      </c>
      <c r="B452">
        <f t="shared" si="7"/>
        <v>1967</v>
      </c>
      <c r="C452" s="1">
        <v>24685</v>
      </c>
      <c r="D452">
        <v>177</v>
      </c>
      <c r="E452" t="s">
        <v>60</v>
      </c>
      <c r="F452">
        <v>284</v>
      </c>
      <c r="G452" t="s">
        <v>77</v>
      </c>
      <c r="H452" t="s">
        <v>14</v>
      </c>
      <c r="I452">
        <v>1</v>
      </c>
      <c r="J452">
        <v>1</v>
      </c>
      <c r="K452" t="s">
        <v>15</v>
      </c>
      <c r="L452" t="s">
        <v>20</v>
      </c>
    </row>
    <row r="453" spans="1:12" x14ac:dyDescent="0.35">
      <c r="A453" t="s">
        <v>1993</v>
      </c>
      <c r="B453">
        <f t="shared" si="7"/>
        <v>1967</v>
      </c>
      <c r="C453" s="1">
        <v>24685</v>
      </c>
      <c r="D453">
        <v>197</v>
      </c>
      <c r="E453" t="s">
        <v>39</v>
      </c>
      <c r="F453">
        <v>44</v>
      </c>
      <c r="G453" t="s">
        <v>65</v>
      </c>
      <c r="H453" t="s">
        <v>14</v>
      </c>
      <c r="I453">
        <v>2</v>
      </c>
      <c r="J453">
        <v>3</v>
      </c>
      <c r="K453" t="s">
        <v>15</v>
      </c>
      <c r="L453" t="s">
        <v>33</v>
      </c>
    </row>
    <row r="454" spans="1:12" x14ac:dyDescent="0.35">
      <c r="A454" t="s">
        <v>1994</v>
      </c>
      <c r="B454">
        <f t="shared" si="7"/>
        <v>1967</v>
      </c>
      <c r="C454" s="1">
        <v>24686</v>
      </c>
      <c r="D454">
        <v>82</v>
      </c>
      <c r="E454" t="s">
        <v>59</v>
      </c>
      <c r="F454">
        <v>93</v>
      </c>
      <c r="G454" t="s">
        <v>12</v>
      </c>
      <c r="H454" t="s">
        <v>14</v>
      </c>
      <c r="I454">
        <v>1</v>
      </c>
      <c r="J454">
        <v>0</v>
      </c>
      <c r="K454" t="s">
        <v>15</v>
      </c>
      <c r="L454" t="s">
        <v>16</v>
      </c>
    </row>
    <row r="455" spans="1:12" x14ac:dyDescent="0.35">
      <c r="A455" t="s">
        <v>1995</v>
      </c>
      <c r="B455">
        <f t="shared" si="7"/>
        <v>1967</v>
      </c>
      <c r="C455" s="1">
        <v>24686</v>
      </c>
      <c r="D455">
        <v>284</v>
      </c>
      <c r="E455" t="s">
        <v>77</v>
      </c>
      <c r="F455">
        <v>178</v>
      </c>
      <c r="G455" t="s">
        <v>113</v>
      </c>
      <c r="H455" t="s">
        <v>14</v>
      </c>
      <c r="I455">
        <v>1</v>
      </c>
      <c r="J455">
        <v>0</v>
      </c>
      <c r="K455" t="s">
        <v>19</v>
      </c>
      <c r="L455" t="s">
        <v>16</v>
      </c>
    </row>
    <row r="456" spans="1:12" x14ac:dyDescent="0.35">
      <c r="A456" t="s">
        <v>1996</v>
      </c>
      <c r="B456">
        <f t="shared" si="7"/>
        <v>1967</v>
      </c>
      <c r="C456" s="1">
        <v>24694</v>
      </c>
      <c r="D456">
        <v>82</v>
      </c>
      <c r="E456" t="s">
        <v>59</v>
      </c>
      <c r="F456">
        <v>170</v>
      </c>
      <c r="G456" t="s">
        <v>79</v>
      </c>
      <c r="H456" t="s">
        <v>14</v>
      </c>
      <c r="I456">
        <v>2</v>
      </c>
      <c r="J456">
        <v>2</v>
      </c>
      <c r="K456" t="s">
        <v>15</v>
      </c>
      <c r="L456" t="s">
        <v>20</v>
      </c>
    </row>
    <row r="457" spans="1:12" x14ac:dyDescent="0.35">
      <c r="A457" t="s">
        <v>1997</v>
      </c>
      <c r="B457">
        <f t="shared" si="7"/>
        <v>1967</v>
      </c>
      <c r="C457" s="1">
        <v>24697</v>
      </c>
      <c r="D457">
        <v>82</v>
      </c>
      <c r="E457" t="s">
        <v>59</v>
      </c>
      <c r="F457">
        <v>274</v>
      </c>
      <c r="G457" t="s">
        <v>29</v>
      </c>
      <c r="H457" t="s">
        <v>14</v>
      </c>
      <c r="I457">
        <v>2</v>
      </c>
      <c r="J457">
        <v>1</v>
      </c>
      <c r="K457" t="s">
        <v>19</v>
      </c>
      <c r="L457" t="s">
        <v>16</v>
      </c>
    </row>
    <row r="458" spans="1:12" x14ac:dyDescent="0.35">
      <c r="A458" t="s">
        <v>1998</v>
      </c>
      <c r="B458">
        <f t="shared" si="7"/>
        <v>1967</v>
      </c>
      <c r="C458" s="1">
        <v>24700</v>
      </c>
      <c r="D458">
        <v>178</v>
      </c>
      <c r="E458" t="s">
        <v>113</v>
      </c>
      <c r="F458">
        <v>284</v>
      </c>
      <c r="G458" t="s">
        <v>77</v>
      </c>
      <c r="H458" t="s">
        <v>14</v>
      </c>
      <c r="I458">
        <v>1</v>
      </c>
      <c r="J458">
        <v>1</v>
      </c>
      <c r="K458" t="s">
        <v>19</v>
      </c>
      <c r="L458" t="s">
        <v>20</v>
      </c>
    </row>
    <row r="459" spans="1:12" x14ac:dyDescent="0.35">
      <c r="A459" t="s">
        <v>1999</v>
      </c>
      <c r="B459">
        <f t="shared" si="7"/>
        <v>1967</v>
      </c>
      <c r="C459" s="1">
        <v>24700</v>
      </c>
      <c r="D459">
        <v>289</v>
      </c>
      <c r="E459" t="s">
        <v>66</v>
      </c>
      <c r="F459">
        <v>140</v>
      </c>
      <c r="G459" t="s">
        <v>56</v>
      </c>
      <c r="H459" t="s">
        <v>14</v>
      </c>
      <c r="I459">
        <v>0</v>
      </c>
      <c r="J459">
        <v>2</v>
      </c>
      <c r="K459" t="s">
        <v>19</v>
      </c>
      <c r="L459" t="s">
        <v>33</v>
      </c>
    </row>
    <row r="460" spans="1:12" x14ac:dyDescent="0.35">
      <c r="A460" t="s">
        <v>2000</v>
      </c>
      <c r="B460">
        <f t="shared" si="7"/>
        <v>1967</v>
      </c>
      <c r="C460" s="1">
        <v>24703</v>
      </c>
      <c r="D460">
        <v>148</v>
      </c>
      <c r="E460" t="s">
        <v>143</v>
      </c>
      <c r="F460">
        <v>82</v>
      </c>
      <c r="G460" t="s">
        <v>59</v>
      </c>
      <c r="H460" t="s">
        <v>14</v>
      </c>
      <c r="I460">
        <v>5</v>
      </c>
      <c r="J460">
        <v>4</v>
      </c>
      <c r="K460" t="s">
        <v>15</v>
      </c>
      <c r="L460" t="s">
        <v>16</v>
      </c>
    </row>
    <row r="461" spans="1:12" x14ac:dyDescent="0.35">
      <c r="A461" t="s">
        <v>2001</v>
      </c>
      <c r="B461">
        <f t="shared" si="7"/>
        <v>1967</v>
      </c>
      <c r="C461" s="1">
        <v>24704</v>
      </c>
      <c r="D461">
        <v>148</v>
      </c>
      <c r="E461" t="s">
        <v>143</v>
      </c>
      <c r="F461">
        <v>82</v>
      </c>
      <c r="G461" t="s">
        <v>59</v>
      </c>
      <c r="H461" t="s">
        <v>14</v>
      </c>
      <c r="I461">
        <v>1</v>
      </c>
      <c r="J461">
        <v>1</v>
      </c>
      <c r="K461" t="s">
        <v>15</v>
      </c>
      <c r="L461" t="s">
        <v>20</v>
      </c>
    </row>
    <row r="462" spans="1:12" x14ac:dyDescent="0.35">
      <c r="A462" t="s">
        <v>2002</v>
      </c>
      <c r="B462">
        <f t="shared" si="7"/>
        <v>1967</v>
      </c>
      <c r="C462" s="1">
        <v>24716</v>
      </c>
      <c r="D462">
        <v>82</v>
      </c>
      <c r="E462" t="s">
        <v>59</v>
      </c>
      <c r="F462">
        <v>110</v>
      </c>
      <c r="G462" t="s">
        <v>35</v>
      </c>
      <c r="H462" t="s">
        <v>14</v>
      </c>
      <c r="I462">
        <v>0</v>
      </c>
      <c r="J462">
        <v>2</v>
      </c>
      <c r="K462" t="s">
        <v>15</v>
      </c>
      <c r="L462" t="s">
        <v>33</v>
      </c>
    </row>
    <row r="463" spans="1:12" x14ac:dyDescent="0.35">
      <c r="A463" t="s">
        <v>2003</v>
      </c>
      <c r="B463">
        <f t="shared" si="7"/>
        <v>1967</v>
      </c>
      <c r="C463" s="1">
        <v>24732</v>
      </c>
      <c r="D463">
        <v>82</v>
      </c>
      <c r="E463" t="s">
        <v>59</v>
      </c>
      <c r="F463">
        <v>284</v>
      </c>
      <c r="G463" t="s">
        <v>77</v>
      </c>
      <c r="H463" t="s">
        <v>14</v>
      </c>
      <c r="I463">
        <v>1</v>
      </c>
      <c r="J463">
        <v>0</v>
      </c>
      <c r="K463" t="s">
        <v>19</v>
      </c>
      <c r="L463" t="s">
        <v>16</v>
      </c>
    </row>
    <row r="464" spans="1:12" x14ac:dyDescent="0.35">
      <c r="A464" t="s">
        <v>2004</v>
      </c>
      <c r="B464">
        <f t="shared" si="7"/>
        <v>1967</v>
      </c>
      <c r="C464" s="1">
        <v>24742</v>
      </c>
      <c r="D464">
        <v>170</v>
      </c>
      <c r="E464" t="s">
        <v>79</v>
      </c>
      <c r="F464">
        <v>44</v>
      </c>
      <c r="G464" t="s">
        <v>65</v>
      </c>
      <c r="H464" t="s">
        <v>14</v>
      </c>
      <c r="I464">
        <v>4</v>
      </c>
      <c r="J464">
        <v>0</v>
      </c>
      <c r="K464" t="s">
        <v>19</v>
      </c>
      <c r="L464" t="s">
        <v>16</v>
      </c>
    </row>
    <row r="465" spans="1:12" x14ac:dyDescent="0.35">
      <c r="A465" t="s">
        <v>2005</v>
      </c>
      <c r="B465">
        <f t="shared" si="7"/>
        <v>1967</v>
      </c>
      <c r="C465" s="1">
        <v>24743</v>
      </c>
      <c r="D465">
        <v>110</v>
      </c>
      <c r="E465" t="s">
        <v>35</v>
      </c>
      <c r="F465">
        <v>198</v>
      </c>
      <c r="G465" t="s">
        <v>62</v>
      </c>
      <c r="H465" t="s">
        <v>14</v>
      </c>
      <c r="I465">
        <v>1</v>
      </c>
      <c r="J465">
        <v>1</v>
      </c>
      <c r="K465" t="s">
        <v>15</v>
      </c>
      <c r="L465" t="s">
        <v>20</v>
      </c>
    </row>
    <row r="466" spans="1:12" x14ac:dyDescent="0.35">
      <c r="A466" t="s">
        <v>2006</v>
      </c>
      <c r="B466">
        <f t="shared" si="7"/>
        <v>1967</v>
      </c>
      <c r="C466" s="1">
        <v>24745</v>
      </c>
      <c r="D466">
        <v>148</v>
      </c>
      <c r="E466" t="s">
        <v>143</v>
      </c>
      <c r="F466">
        <v>297</v>
      </c>
      <c r="G466" t="s">
        <v>76</v>
      </c>
      <c r="H466" t="s">
        <v>14</v>
      </c>
      <c r="I466">
        <v>3</v>
      </c>
      <c r="J466">
        <v>1</v>
      </c>
      <c r="K466" t="s">
        <v>15</v>
      </c>
      <c r="L466" t="s">
        <v>16</v>
      </c>
    </row>
    <row r="467" spans="1:12" x14ac:dyDescent="0.35">
      <c r="A467" t="s">
        <v>2007</v>
      </c>
      <c r="B467">
        <f t="shared" si="7"/>
        <v>1967</v>
      </c>
      <c r="C467" s="1">
        <v>24746</v>
      </c>
      <c r="D467">
        <v>110</v>
      </c>
      <c r="E467" t="s">
        <v>35</v>
      </c>
      <c r="F467">
        <v>44</v>
      </c>
      <c r="G467" t="s">
        <v>65</v>
      </c>
      <c r="H467" t="s">
        <v>14</v>
      </c>
      <c r="I467">
        <v>5</v>
      </c>
      <c r="J467">
        <v>2</v>
      </c>
      <c r="K467" t="s">
        <v>15</v>
      </c>
      <c r="L467" t="s">
        <v>16</v>
      </c>
    </row>
    <row r="468" spans="1:12" x14ac:dyDescent="0.35">
      <c r="A468" t="s">
        <v>2008</v>
      </c>
      <c r="B468">
        <f t="shared" si="7"/>
        <v>1967</v>
      </c>
      <c r="C468" s="1">
        <v>24748</v>
      </c>
      <c r="D468">
        <v>284</v>
      </c>
      <c r="E468" t="s">
        <v>77</v>
      </c>
      <c r="F468">
        <v>297</v>
      </c>
      <c r="G468" t="s">
        <v>76</v>
      </c>
      <c r="H468" t="s">
        <v>14</v>
      </c>
      <c r="I468">
        <v>1</v>
      </c>
      <c r="J468">
        <v>2</v>
      </c>
      <c r="K468" t="s">
        <v>15</v>
      </c>
      <c r="L468" t="s">
        <v>33</v>
      </c>
    </row>
    <row r="469" spans="1:12" x14ac:dyDescent="0.35">
      <c r="A469" t="s">
        <v>2009</v>
      </c>
      <c r="B469">
        <f t="shared" si="7"/>
        <v>1967</v>
      </c>
      <c r="C469" s="1">
        <v>24749</v>
      </c>
      <c r="D469">
        <v>148</v>
      </c>
      <c r="E469" t="s">
        <v>143</v>
      </c>
      <c r="F469">
        <v>324</v>
      </c>
      <c r="G469" t="s">
        <v>627</v>
      </c>
      <c r="H469" t="s">
        <v>14</v>
      </c>
      <c r="I469">
        <v>6</v>
      </c>
      <c r="J469">
        <v>0</v>
      </c>
      <c r="K469" t="s">
        <v>15</v>
      </c>
      <c r="L469" t="s">
        <v>16</v>
      </c>
    </row>
    <row r="470" spans="1:12" x14ac:dyDescent="0.35">
      <c r="A470" t="s">
        <v>2010</v>
      </c>
      <c r="B470">
        <f t="shared" si="7"/>
        <v>1967</v>
      </c>
      <c r="C470" s="1">
        <v>24751</v>
      </c>
      <c r="D470">
        <v>297</v>
      </c>
      <c r="E470" t="s">
        <v>76</v>
      </c>
      <c r="F470">
        <v>324</v>
      </c>
      <c r="G470" t="s">
        <v>627</v>
      </c>
      <c r="H470" t="s">
        <v>14</v>
      </c>
      <c r="I470">
        <v>2</v>
      </c>
      <c r="J470">
        <v>0</v>
      </c>
      <c r="K470" t="s">
        <v>15</v>
      </c>
      <c r="L470" t="s">
        <v>16</v>
      </c>
    </row>
    <row r="471" spans="1:12" x14ac:dyDescent="0.35">
      <c r="A471" t="s">
        <v>2011</v>
      </c>
      <c r="B471">
        <f t="shared" si="7"/>
        <v>1967</v>
      </c>
      <c r="C471" s="1">
        <v>24754</v>
      </c>
      <c r="D471">
        <v>148</v>
      </c>
      <c r="E471" t="s">
        <v>143</v>
      </c>
      <c r="F471">
        <v>284</v>
      </c>
      <c r="G471" t="s">
        <v>77</v>
      </c>
      <c r="H471" t="s">
        <v>14</v>
      </c>
      <c r="I471">
        <v>5</v>
      </c>
      <c r="J471">
        <v>3</v>
      </c>
      <c r="K471" t="s">
        <v>15</v>
      </c>
      <c r="L471" t="s">
        <v>16</v>
      </c>
    </row>
    <row r="472" spans="1:12" x14ac:dyDescent="0.35">
      <c r="A472" t="s">
        <v>2012</v>
      </c>
      <c r="B472">
        <f t="shared" si="7"/>
        <v>1967</v>
      </c>
      <c r="C472" s="1">
        <v>24755</v>
      </c>
      <c r="D472">
        <v>284</v>
      </c>
      <c r="E472" t="s">
        <v>77</v>
      </c>
      <c r="F472">
        <v>324</v>
      </c>
      <c r="G472" t="s">
        <v>627</v>
      </c>
      <c r="H472" t="s">
        <v>14</v>
      </c>
      <c r="I472">
        <v>0</v>
      </c>
      <c r="J472">
        <v>3</v>
      </c>
      <c r="K472" t="s">
        <v>15</v>
      </c>
      <c r="L472" t="s">
        <v>33</v>
      </c>
    </row>
    <row r="473" spans="1:12" x14ac:dyDescent="0.35">
      <c r="A473" t="s">
        <v>2013</v>
      </c>
      <c r="B473">
        <f t="shared" si="7"/>
        <v>1967</v>
      </c>
      <c r="C473" s="1">
        <v>24759</v>
      </c>
      <c r="D473">
        <v>284</v>
      </c>
      <c r="E473" t="s">
        <v>77</v>
      </c>
      <c r="F473">
        <v>82</v>
      </c>
      <c r="G473" t="s">
        <v>59</v>
      </c>
      <c r="H473" t="s">
        <v>14</v>
      </c>
      <c r="I473">
        <v>0</v>
      </c>
      <c r="J473">
        <v>1</v>
      </c>
      <c r="K473" t="s">
        <v>19</v>
      </c>
      <c r="L473" t="s">
        <v>33</v>
      </c>
    </row>
    <row r="474" spans="1:12" x14ac:dyDescent="0.35">
      <c r="A474" t="s">
        <v>2014</v>
      </c>
      <c r="B474">
        <f t="shared" si="7"/>
        <v>1967</v>
      </c>
      <c r="C474" s="1">
        <v>24759</v>
      </c>
      <c r="D474">
        <v>259</v>
      </c>
      <c r="E474" t="s">
        <v>22</v>
      </c>
      <c r="F474">
        <v>198</v>
      </c>
      <c r="G474" t="s">
        <v>62</v>
      </c>
      <c r="H474" t="s">
        <v>14</v>
      </c>
      <c r="I474">
        <v>1</v>
      </c>
      <c r="J474">
        <v>1</v>
      </c>
      <c r="K474" t="s">
        <v>15</v>
      </c>
      <c r="L474" t="s">
        <v>20</v>
      </c>
    </row>
    <row r="475" spans="1:12" x14ac:dyDescent="0.35">
      <c r="A475" t="s">
        <v>2015</v>
      </c>
      <c r="B475">
        <f t="shared" si="7"/>
        <v>1967</v>
      </c>
      <c r="C475" s="1">
        <v>24765</v>
      </c>
      <c r="D475">
        <v>158</v>
      </c>
      <c r="E475" t="s">
        <v>48</v>
      </c>
      <c r="F475">
        <v>82</v>
      </c>
      <c r="G475" t="s">
        <v>59</v>
      </c>
      <c r="H475" t="s">
        <v>14</v>
      </c>
      <c r="I475">
        <v>1</v>
      </c>
      <c r="J475">
        <v>4</v>
      </c>
      <c r="K475" t="s">
        <v>15</v>
      </c>
      <c r="L475" t="s">
        <v>33</v>
      </c>
    </row>
    <row r="476" spans="1:12" x14ac:dyDescent="0.35">
      <c r="A476" t="s">
        <v>2016</v>
      </c>
      <c r="B476">
        <f t="shared" si="7"/>
        <v>1967</v>
      </c>
      <c r="C476" s="1">
        <v>24766</v>
      </c>
      <c r="D476">
        <v>110</v>
      </c>
      <c r="E476" t="s">
        <v>35</v>
      </c>
      <c r="F476">
        <v>198</v>
      </c>
      <c r="G476" t="s">
        <v>62</v>
      </c>
      <c r="H476" t="s">
        <v>14</v>
      </c>
      <c r="I476">
        <v>2</v>
      </c>
      <c r="J476">
        <v>1</v>
      </c>
      <c r="K476" t="s">
        <v>15</v>
      </c>
      <c r="L476" t="s">
        <v>16</v>
      </c>
    </row>
    <row r="477" spans="1:12" x14ac:dyDescent="0.35">
      <c r="A477" t="s">
        <v>2017</v>
      </c>
      <c r="B477">
        <f t="shared" si="7"/>
        <v>1967</v>
      </c>
      <c r="C477" s="1">
        <v>24774</v>
      </c>
      <c r="D477">
        <v>297</v>
      </c>
      <c r="E477" t="s">
        <v>76</v>
      </c>
      <c r="F477">
        <v>93</v>
      </c>
      <c r="G477" t="s">
        <v>12</v>
      </c>
      <c r="H477" t="s">
        <v>14</v>
      </c>
      <c r="I477">
        <v>2</v>
      </c>
      <c r="J477">
        <v>3</v>
      </c>
      <c r="K477" t="s">
        <v>15</v>
      </c>
      <c r="L477" t="s">
        <v>33</v>
      </c>
    </row>
    <row r="478" spans="1:12" x14ac:dyDescent="0.35">
      <c r="A478" t="s">
        <v>2018</v>
      </c>
      <c r="B478">
        <f t="shared" si="7"/>
        <v>1967</v>
      </c>
      <c r="C478" s="1">
        <v>24788</v>
      </c>
      <c r="D478">
        <v>325</v>
      </c>
      <c r="E478" t="s">
        <v>266</v>
      </c>
      <c r="F478">
        <v>167</v>
      </c>
      <c r="G478" t="s">
        <v>74</v>
      </c>
      <c r="H478" t="s">
        <v>14</v>
      </c>
      <c r="I478">
        <v>1</v>
      </c>
      <c r="J478">
        <v>0</v>
      </c>
      <c r="K478" t="s">
        <v>15</v>
      </c>
      <c r="L478" t="s">
        <v>16</v>
      </c>
    </row>
    <row r="479" spans="1:12" x14ac:dyDescent="0.35">
      <c r="A479" t="s">
        <v>2019</v>
      </c>
      <c r="B479">
        <f t="shared" si="7"/>
        <v>1967</v>
      </c>
      <c r="C479" s="1">
        <v>24791</v>
      </c>
      <c r="D479">
        <v>44</v>
      </c>
      <c r="E479" t="s">
        <v>65</v>
      </c>
      <c r="F479">
        <v>170</v>
      </c>
      <c r="G479" t="s">
        <v>79</v>
      </c>
      <c r="H479" t="s">
        <v>14</v>
      </c>
      <c r="I479">
        <v>0</v>
      </c>
      <c r="J479">
        <v>1</v>
      </c>
      <c r="K479" t="s">
        <v>19</v>
      </c>
      <c r="L479" t="s">
        <v>33</v>
      </c>
    </row>
    <row r="480" spans="1:12" x14ac:dyDescent="0.35">
      <c r="A480" t="s">
        <v>2020</v>
      </c>
      <c r="B480">
        <f t="shared" si="7"/>
        <v>1967</v>
      </c>
      <c r="C480" s="1">
        <v>24798</v>
      </c>
      <c r="D480">
        <v>255</v>
      </c>
      <c r="E480" t="s">
        <v>44</v>
      </c>
      <c r="F480">
        <v>121</v>
      </c>
      <c r="G480" t="s">
        <v>71</v>
      </c>
      <c r="H480" t="s">
        <v>14</v>
      </c>
      <c r="I480">
        <v>2</v>
      </c>
      <c r="J480">
        <v>1</v>
      </c>
      <c r="K480" t="s">
        <v>19</v>
      </c>
      <c r="L480" t="s">
        <v>16</v>
      </c>
    </row>
    <row r="481" spans="1:12" x14ac:dyDescent="0.35">
      <c r="A481" t="s">
        <v>2021</v>
      </c>
      <c r="B481">
        <f t="shared" si="7"/>
        <v>1967</v>
      </c>
      <c r="C481" s="1">
        <v>24800</v>
      </c>
      <c r="D481">
        <v>31</v>
      </c>
      <c r="E481" t="s">
        <v>18</v>
      </c>
      <c r="F481">
        <v>82</v>
      </c>
      <c r="G481" t="s">
        <v>59</v>
      </c>
      <c r="H481" t="s">
        <v>14</v>
      </c>
      <c r="I481">
        <v>2</v>
      </c>
      <c r="J481">
        <v>5</v>
      </c>
      <c r="K481" t="s">
        <v>15</v>
      </c>
      <c r="L481" t="s">
        <v>33</v>
      </c>
    </row>
    <row r="482" spans="1:12" x14ac:dyDescent="0.35">
      <c r="A482" t="s">
        <v>2022</v>
      </c>
      <c r="B482">
        <f t="shared" si="7"/>
        <v>1967</v>
      </c>
      <c r="C482" s="1">
        <v>24801</v>
      </c>
      <c r="D482">
        <v>325</v>
      </c>
      <c r="E482" t="s">
        <v>266</v>
      </c>
      <c r="F482">
        <v>178</v>
      </c>
      <c r="G482" t="s">
        <v>113</v>
      </c>
      <c r="H482" t="s">
        <v>14</v>
      </c>
      <c r="I482">
        <v>1</v>
      </c>
      <c r="J482">
        <v>2</v>
      </c>
      <c r="K482" t="s">
        <v>15</v>
      </c>
      <c r="L482" t="s">
        <v>33</v>
      </c>
    </row>
    <row r="483" spans="1:12" x14ac:dyDescent="0.35">
      <c r="A483" t="s">
        <v>2023</v>
      </c>
      <c r="B483">
        <f t="shared" si="7"/>
        <v>1967</v>
      </c>
      <c r="C483" s="1">
        <v>24802</v>
      </c>
      <c r="D483">
        <v>325</v>
      </c>
      <c r="E483" t="s">
        <v>266</v>
      </c>
      <c r="F483">
        <v>178</v>
      </c>
      <c r="G483" t="s">
        <v>113</v>
      </c>
      <c r="H483" t="s">
        <v>14</v>
      </c>
      <c r="I483">
        <v>2</v>
      </c>
      <c r="J483">
        <v>3</v>
      </c>
      <c r="K483" t="s">
        <v>15</v>
      </c>
      <c r="L483" t="s">
        <v>33</v>
      </c>
    </row>
    <row r="484" spans="1:12" x14ac:dyDescent="0.35">
      <c r="A484" t="s">
        <v>2024</v>
      </c>
      <c r="B484">
        <f t="shared" si="7"/>
        <v>1967</v>
      </c>
      <c r="C484" s="1">
        <v>24802</v>
      </c>
      <c r="D484">
        <v>44</v>
      </c>
      <c r="E484" t="s">
        <v>65</v>
      </c>
      <c r="F484">
        <v>140</v>
      </c>
      <c r="G484" t="s">
        <v>56</v>
      </c>
      <c r="H484" t="s">
        <v>14</v>
      </c>
      <c r="I484">
        <v>3</v>
      </c>
      <c r="J484">
        <v>2</v>
      </c>
      <c r="K484" t="s">
        <v>15</v>
      </c>
      <c r="L484" t="s">
        <v>16</v>
      </c>
    </row>
    <row r="485" spans="1:12" x14ac:dyDescent="0.35">
      <c r="A485" t="s">
        <v>2025</v>
      </c>
      <c r="B485">
        <f t="shared" si="7"/>
        <v>1967</v>
      </c>
      <c r="C485" s="1">
        <v>24808</v>
      </c>
      <c r="D485">
        <v>259</v>
      </c>
      <c r="E485" t="s">
        <v>22</v>
      </c>
      <c r="F485">
        <v>121</v>
      </c>
      <c r="G485" t="s">
        <v>71</v>
      </c>
      <c r="H485" t="s">
        <v>14</v>
      </c>
      <c r="I485">
        <v>2</v>
      </c>
      <c r="J485">
        <v>1</v>
      </c>
      <c r="K485" t="s">
        <v>15</v>
      </c>
      <c r="L485" t="s">
        <v>16</v>
      </c>
    </row>
    <row r="486" spans="1:12" x14ac:dyDescent="0.35">
      <c r="A486" t="s">
        <v>2026</v>
      </c>
      <c r="B486">
        <f t="shared" si="7"/>
        <v>1967</v>
      </c>
      <c r="C486" s="1">
        <v>24809</v>
      </c>
      <c r="D486">
        <v>170</v>
      </c>
      <c r="E486" t="s">
        <v>79</v>
      </c>
      <c r="F486">
        <v>64</v>
      </c>
      <c r="G486" t="s">
        <v>41</v>
      </c>
      <c r="H486" t="s">
        <v>14</v>
      </c>
      <c r="I486">
        <v>1</v>
      </c>
      <c r="J486">
        <v>1</v>
      </c>
      <c r="K486" t="s">
        <v>15</v>
      </c>
      <c r="L486" t="s">
        <v>20</v>
      </c>
    </row>
    <row r="487" spans="1:12" x14ac:dyDescent="0.35">
      <c r="A487" t="s">
        <v>2027</v>
      </c>
      <c r="B487">
        <f t="shared" si="7"/>
        <v>1967</v>
      </c>
      <c r="C487" s="1">
        <v>24812</v>
      </c>
      <c r="D487">
        <v>178</v>
      </c>
      <c r="E487" t="s">
        <v>113</v>
      </c>
      <c r="F487">
        <v>93</v>
      </c>
      <c r="G487" t="s">
        <v>12</v>
      </c>
      <c r="H487" t="s">
        <v>14</v>
      </c>
      <c r="I487">
        <v>0</v>
      </c>
      <c r="J487">
        <v>2</v>
      </c>
      <c r="K487" t="s">
        <v>15</v>
      </c>
      <c r="L487" t="s">
        <v>33</v>
      </c>
    </row>
    <row r="488" spans="1:12" x14ac:dyDescent="0.35">
      <c r="A488" t="s">
        <v>2028</v>
      </c>
      <c r="B488">
        <f t="shared" si="7"/>
        <v>1967</v>
      </c>
      <c r="C488" s="1">
        <v>24823</v>
      </c>
      <c r="D488">
        <v>148</v>
      </c>
      <c r="E488" t="s">
        <v>143</v>
      </c>
      <c r="F488">
        <v>323</v>
      </c>
      <c r="G488" t="s">
        <v>25</v>
      </c>
      <c r="H488" t="s">
        <v>14</v>
      </c>
      <c r="I488">
        <v>1</v>
      </c>
      <c r="J488">
        <v>5</v>
      </c>
      <c r="K488" t="s">
        <v>15</v>
      </c>
      <c r="L488" t="s">
        <v>33</v>
      </c>
    </row>
    <row r="489" spans="1:12" x14ac:dyDescent="0.35">
      <c r="A489" t="s">
        <v>2029</v>
      </c>
      <c r="B489">
        <f t="shared" si="7"/>
        <v>1967</v>
      </c>
      <c r="C489" s="1">
        <v>24829</v>
      </c>
      <c r="D489">
        <v>198</v>
      </c>
      <c r="E489" t="s">
        <v>62</v>
      </c>
      <c r="F489">
        <v>110</v>
      </c>
      <c r="G489" t="s">
        <v>35</v>
      </c>
      <c r="H489" t="s">
        <v>14</v>
      </c>
      <c r="I489">
        <v>2</v>
      </c>
      <c r="J489">
        <v>2</v>
      </c>
      <c r="K489" t="s">
        <v>15</v>
      </c>
      <c r="L489" t="s">
        <v>20</v>
      </c>
    </row>
    <row r="490" spans="1:12" x14ac:dyDescent="0.35">
      <c r="A490" t="s">
        <v>2030</v>
      </c>
      <c r="B490">
        <f t="shared" si="7"/>
        <v>1967</v>
      </c>
      <c r="C490" s="1">
        <v>24830</v>
      </c>
      <c r="D490">
        <v>82</v>
      </c>
      <c r="E490" t="s">
        <v>59</v>
      </c>
      <c r="F490">
        <v>232</v>
      </c>
      <c r="G490" t="s">
        <v>1116</v>
      </c>
      <c r="H490" t="s">
        <v>172</v>
      </c>
      <c r="I490">
        <v>1</v>
      </c>
      <c r="J490">
        <v>1</v>
      </c>
      <c r="K490" t="s">
        <v>15</v>
      </c>
      <c r="L490" t="s">
        <v>20</v>
      </c>
    </row>
    <row r="491" spans="1:12" x14ac:dyDescent="0.35">
      <c r="A491" t="s">
        <v>2031</v>
      </c>
      <c r="B491">
        <f t="shared" si="7"/>
        <v>1967</v>
      </c>
      <c r="C491" s="1">
        <v>24837</v>
      </c>
      <c r="D491">
        <v>93</v>
      </c>
      <c r="E491" t="s">
        <v>12</v>
      </c>
      <c r="F491">
        <v>148</v>
      </c>
      <c r="G491" t="s">
        <v>143</v>
      </c>
      <c r="H491" t="s">
        <v>14</v>
      </c>
      <c r="I491">
        <v>2</v>
      </c>
      <c r="J491">
        <v>0</v>
      </c>
      <c r="K491" t="s">
        <v>15</v>
      </c>
      <c r="L491" t="s">
        <v>16</v>
      </c>
    </row>
    <row r="492" spans="1:12" x14ac:dyDescent="0.35">
      <c r="A492" t="s">
        <v>2032</v>
      </c>
      <c r="B492">
        <f t="shared" si="7"/>
        <v>1968</v>
      </c>
      <c r="C492" s="1">
        <v>24849</v>
      </c>
      <c r="D492">
        <v>6</v>
      </c>
      <c r="E492" t="s">
        <v>38</v>
      </c>
      <c r="F492">
        <v>140</v>
      </c>
      <c r="G492" t="s">
        <v>56</v>
      </c>
      <c r="H492" t="s">
        <v>14</v>
      </c>
      <c r="I492">
        <v>0</v>
      </c>
      <c r="J492">
        <v>3</v>
      </c>
      <c r="K492" t="s">
        <v>334</v>
      </c>
      <c r="L492" t="s">
        <v>33</v>
      </c>
    </row>
    <row r="493" spans="1:12" x14ac:dyDescent="0.35">
      <c r="A493" t="s">
        <v>2033</v>
      </c>
      <c r="B493">
        <f t="shared" si="7"/>
        <v>1968</v>
      </c>
      <c r="C493" s="1">
        <v>24849</v>
      </c>
      <c r="D493">
        <v>64</v>
      </c>
      <c r="E493" t="s">
        <v>41</v>
      </c>
      <c r="F493">
        <v>82</v>
      </c>
      <c r="G493" t="s">
        <v>59</v>
      </c>
      <c r="H493" t="s">
        <v>14</v>
      </c>
      <c r="I493">
        <v>0</v>
      </c>
      <c r="J493">
        <v>3</v>
      </c>
      <c r="K493" t="s">
        <v>334</v>
      </c>
      <c r="L493" t="s">
        <v>33</v>
      </c>
    </row>
    <row r="494" spans="1:12" x14ac:dyDescent="0.35">
      <c r="A494" t="s">
        <v>2034</v>
      </c>
      <c r="B494">
        <f t="shared" si="7"/>
        <v>1968</v>
      </c>
      <c r="C494" s="1">
        <v>24849</v>
      </c>
      <c r="D494">
        <v>93</v>
      </c>
      <c r="E494" t="s">
        <v>12</v>
      </c>
      <c r="F494">
        <v>297</v>
      </c>
      <c r="G494" t="s">
        <v>76</v>
      </c>
      <c r="H494" t="s">
        <v>14</v>
      </c>
      <c r="I494">
        <v>2</v>
      </c>
      <c r="J494">
        <v>1</v>
      </c>
      <c r="K494" t="s">
        <v>334</v>
      </c>
      <c r="L494" t="s">
        <v>16</v>
      </c>
    </row>
    <row r="495" spans="1:12" x14ac:dyDescent="0.35">
      <c r="A495" t="s">
        <v>2035</v>
      </c>
      <c r="B495">
        <f t="shared" si="7"/>
        <v>1968</v>
      </c>
      <c r="C495" s="1">
        <v>24849</v>
      </c>
      <c r="D495">
        <v>110</v>
      </c>
      <c r="E495" t="s">
        <v>35</v>
      </c>
      <c r="F495">
        <v>255</v>
      </c>
      <c r="G495" t="s">
        <v>44</v>
      </c>
      <c r="H495" t="s">
        <v>14</v>
      </c>
      <c r="I495">
        <v>2</v>
      </c>
      <c r="J495">
        <v>2</v>
      </c>
      <c r="K495" t="s">
        <v>334</v>
      </c>
      <c r="L495" t="s">
        <v>20</v>
      </c>
    </row>
    <row r="496" spans="1:12" x14ac:dyDescent="0.35">
      <c r="A496" t="s">
        <v>2036</v>
      </c>
      <c r="B496">
        <f t="shared" si="7"/>
        <v>1968</v>
      </c>
      <c r="C496" s="1">
        <v>24851</v>
      </c>
      <c r="D496">
        <v>6</v>
      </c>
      <c r="E496" t="s">
        <v>38</v>
      </c>
      <c r="F496">
        <v>297</v>
      </c>
      <c r="G496" t="s">
        <v>76</v>
      </c>
      <c r="H496" t="s">
        <v>14</v>
      </c>
      <c r="I496">
        <v>4</v>
      </c>
      <c r="J496">
        <v>0</v>
      </c>
      <c r="K496" t="s">
        <v>334</v>
      </c>
      <c r="L496" t="s">
        <v>16</v>
      </c>
    </row>
    <row r="497" spans="1:12" x14ac:dyDescent="0.35">
      <c r="A497" t="s">
        <v>2037</v>
      </c>
      <c r="B497">
        <f t="shared" si="7"/>
        <v>1968</v>
      </c>
      <c r="C497" s="1">
        <v>24851</v>
      </c>
      <c r="D497">
        <v>64</v>
      </c>
      <c r="E497" t="s">
        <v>41</v>
      </c>
      <c r="F497">
        <v>255</v>
      </c>
      <c r="G497" t="s">
        <v>44</v>
      </c>
      <c r="H497" t="s">
        <v>14</v>
      </c>
      <c r="I497">
        <v>1</v>
      </c>
      <c r="J497">
        <v>2</v>
      </c>
      <c r="K497" t="s">
        <v>334</v>
      </c>
      <c r="L497" t="s">
        <v>33</v>
      </c>
    </row>
    <row r="498" spans="1:12" x14ac:dyDescent="0.35">
      <c r="A498" t="s">
        <v>2038</v>
      </c>
      <c r="B498">
        <f t="shared" si="7"/>
        <v>1968</v>
      </c>
      <c r="C498" s="1">
        <v>24851</v>
      </c>
      <c r="D498">
        <v>82</v>
      </c>
      <c r="E498" t="s">
        <v>59</v>
      </c>
      <c r="F498">
        <v>110</v>
      </c>
      <c r="G498" t="s">
        <v>35</v>
      </c>
      <c r="H498" t="s">
        <v>14</v>
      </c>
      <c r="I498">
        <v>1</v>
      </c>
      <c r="J498">
        <v>2</v>
      </c>
      <c r="K498" t="s">
        <v>334</v>
      </c>
      <c r="L498" t="s">
        <v>33</v>
      </c>
    </row>
    <row r="499" spans="1:12" x14ac:dyDescent="0.35">
      <c r="A499" t="s">
        <v>2039</v>
      </c>
      <c r="B499">
        <f t="shared" si="7"/>
        <v>1968</v>
      </c>
      <c r="C499" s="1">
        <v>24851</v>
      </c>
      <c r="D499">
        <v>93</v>
      </c>
      <c r="E499" t="s">
        <v>12</v>
      </c>
      <c r="F499">
        <v>140</v>
      </c>
      <c r="G499" t="s">
        <v>56</v>
      </c>
      <c r="H499" t="s">
        <v>14</v>
      </c>
      <c r="I499">
        <v>1</v>
      </c>
      <c r="J499">
        <v>0</v>
      </c>
      <c r="K499" t="s">
        <v>334</v>
      </c>
      <c r="L499" t="s">
        <v>16</v>
      </c>
    </row>
    <row r="500" spans="1:12" x14ac:dyDescent="0.35">
      <c r="A500" t="s">
        <v>2040</v>
      </c>
      <c r="B500">
        <f t="shared" si="7"/>
        <v>1968</v>
      </c>
      <c r="C500" s="1">
        <v>24853</v>
      </c>
      <c r="D500">
        <v>140</v>
      </c>
      <c r="E500" t="s">
        <v>56</v>
      </c>
      <c r="F500">
        <v>297</v>
      </c>
      <c r="G500" t="s">
        <v>76</v>
      </c>
      <c r="H500" t="s">
        <v>14</v>
      </c>
      <c r="I500">
        <v>2</v>
      </c>
      <c r="J500">
        <v>1</v>
      </c>
      <c r="K500" t="s">
        <v>334</v>
      </c>
      <c r="L500" t="s">
        <v>16</v>
      </c>
    </row>
    <row r="501" spans="1:12" x14ac:dyDescent="0.35">
      <c r="A501" t="s">
        <v>2041</v>
      </c>
      <c r="B501">
        <f t="shared" si="7"/>
        <v>1968</v>
      </c>
      <c r="C501" s="1">
        <v>24853</v>
      </c>
      <c r="D501">
        <v>93</v>
      </c>
      <c r="E501" t="s">
        <v>12</v>
      </c>
      <c r="F501">
        <v>6</v>
      </c>
      <c r="G501" t="s">
        <v>38</v>
      </c>
      <c r="H501" t="s">
        <v>14</v>
      </c>
      <c r="I501">
        <v>3</v>
      </c>
      <c r="J501">
        <v>1</v>
      </c>
      <c r="K501" t="s">
        <v>334</v>
      </c>
      <c r="L501" t="s">
        <v>16</v>
      </c>
    </row>
    <row r="502" spans="1:12" x14ac:dyDescent="0.35">
      <c r="A502" t="s">
        <v>2042</v>
      </c>
      <c r="B502">
        <f t="shared" si="7"/>
        <v>1968</v>
      </c>
      <c r="C502" s="1">
        <v>24853</v>
      </c>
      <c r="D502">
        <v>64</v>
      </c>
      <c r="E502" t="s">
        <v>41</v>
      </c>
      <c r="F502">
        <v>110</v>
      </c>
      <c r="G502" t="s">
        <v>35</v>
      </c>
      <c r="H502" t="s">
        <v>14</v>
      </c>
      <c r="I502">
        <v>1</v>
      </c>
      <c r="J502">
        <v>3</v>
      </c>
      <c r="K502" t="s">
        <v>334</v>
      </c>
      <c r="L502" t="s">
        <v>33</v>
      </c>
    </row>
    <row r="503" spans="1:12" x14ac:dyDescent="0.35">
      <c r="A503" t="s">
        <v>2043</v>
      </c>
      <c r="B503">
        <f t="shared" si="7"/>
        <v>1968</v>
      </c>
      <c r="C503" s="1">
        <v>24853</v>
      </c>
      <c r="D503">
        <v>82</v>
      </c>
      <c r="E503" t="s">
        <v>59</v>
      </c>
      <c r="F503">
        <v>255</v>
      </c>
      <c r="G503" t="s">
        <v>44</v>
      </c>
      <c r="H503" t="s">
        <v>14</v>
      </c>
      <c r="I503">
        <v>2</v>
      </c>
      <c r="J503">
        <v>1</v>
      </c>
      <c r="K503" t="s">
        <v>334</v>
      </c>
      <c r="L503" t="s">
        <v>16</v>
      </c>
    </row>
    <row r="504" spans="1:12" x14ac:dyDescent="0.35">
      <c r="A504" t="s">
        <v>2044</v>
      </c>
      <c r="B504">
        <f t="shared" si="7"/>
        <v>1968</v>
      </c>
      <c r="C504" s="1">
        <v>24856</v>
      </c>
      <c r="D504">
        <v>93</v>
      </c>
      <c r="E504" t="s">
        <v>12</v>
      </c>
      <c r="F504">
        <v>82</v>
      </c>
      <c r="G504" t="s">
        <v>59</v>
      </c>
      <c r="H504" t="s">
        <v>14</v>
      </c>
      <c r="I504">
        <v>2</v>
      </c>
      <c r="J504">
        <v>3</v>
      </c>
      <c r="K504" t="s">
        <v>334</v>
      </c>
      <c r="L504" t="s">
        <v>33</v>
      </c>
    </row>
    <row r="505" spans="1:12" x14ac:dyDescent="0.35">
      <c r="A505" t="s">
        <v>2045</v>
      </c>
      <c r="B505">
        <f t="shared" si="7"/>
        <v>1968</v>
      </c>
      <c r="C505" s="1">
        <v>24856</v>
      </c>
      <c r="D505">
        <v>110</v>
      </c>
      <c r="E505" t="s">
        <v>35</v>
      </c>
      <c r="F505">
        <v>140</v>
      </c>
      <c r="G505" t="s">
        <v>56</v>
      </c>
      <c r="H505" t="s">
        <v>14</v>
      </c>
      <c r="I505">
        <v>4</v>
      </c>
      <c r="J505">
        <v>3</v>
      </c>
      <c r="K505" t="s">
        <v>334</v>
      </c>
      <c r="L505" t="s">
        <v>16</v>
      </c>
    </row>
    <row r="506" spans="1:12" x14ac:dyDescent="0.35">
      <c r="A506" t="s">
        <v>2046</v>
      </c>
      <c r="B506">
        <f t="shared" si="7"/>
        <v>1968</v>
      </c>
      <c r="C506" s="1">
        <v>24858</v>
      </c>
      <c r="D506">
        <v>82</v>
      </c>
      <c r="E506" t="s">
        <v>59</v>
      </c>
      <c r="F506">
        <v>110</v>
      </c>
      <c r="G506" t="s">
        <v>35</v>
      </c>
      <c r="H506" t="s">
        <v>14</v>
      </c>
      <c r="I506">
        <v>1</v>
      </c>
      <c r="J506">
        <v>0</v>
      </c>
      <c r="K506" t="s">
        <v>334</v>
      </c>
      <c r="L506" t="s">
        <v>16</v>
      </c>
    </row>
    <row r="507" spans="1:12" x14ac:dyDescent="0.35">
      <c r="A507" t="s">
        <v>2047</v>
      </c>
      <c r="B507">
        <f t="shared" si="7"/>
        <v>1968</v>
      </c>
      <c r="C507" s="1">
        <v>24858</v>
      </c>
      <c r="D507">
        <v>93</v>
      </c>
      <c r="E507" t="s">
        <v>12</v>
      </c>
      <c r="F507">
        <v>140</v>
      </c>
      <c r="G507" t="s">
        <v>56</v>
      </c>
      <c r="H507" t="s">
        <v>14</v>
      </c>
      <c r="I507">
        <v>0</v>
      </c>
      <c r="J507">
        <v>1</v>
      </c>
      <c r="K507" t="s">
        <v>334</v>
      </c>
      <c r="L507" t="s">
        <v>33</v>
      </c>
    </row>
    <row r="508" spans="1:12" x14ac:dyDescent="0.35">
      <c r="A508" t="s">
        <v>2048</v>
      </c>
      <c r="B508">
        <f t="shared" si="7"/>
        <v>1968</v>
      </c>
      <c r="C508" s="1">
        <v>24864</v>
      </c>
      <c r="D508">
        <v>198</v>
      </c>
      <c r="E508" t="s">
        <v>62</v>
      </c>
      <c r="F508">
        <v>259</v>
      </c>
      <c r="G508" t="s">
        <v>22</v>
      </c>
      <c r="H508" t="s">
        <v>14</v>
      </c>
      <c r="I508">
        <v>4</v>
      </c>
      <c r="J508">
        <v>1</v>
      </c>
      <c r="K508" t="s">
        <v>15</v>
      </c>
      <c r="L508" t="s">
        <v>16</v>
      </c>
    </row>
    <row r="509" spans="1:12" x14ac:dyDescent="0.35">
      <c r="A509" t="s">
        <v>2049</v>
      </c>
      <c r="B509">
        <f t="shared" si="7"/>
        <v>1968</v>
      </c>
      <c r="C509" s="1">
        <v>24893</v>
      </c>
      <c r="D509">
        <v>44</v>
      </c>
      <c r="E509" t="s">
        <v>65</v>
      </c>
      <c r="F509">
        <v>121</v>
      </c>
      <c r="G509" t="s">
        <v>71</v>
      </c>
      <c r="H509" t="s">
        <v>14</v>
      </c>
      <c r="I509">
        <v>2</v>
      </c>
      <c r="J509">
        <v>0</v>
      </c>
      <c r="K509" t="s">
        <v>15</v>
      </c>
      <c r="L509" t="s">
        <v>16</v>
      </c>
    </row>
    <row r="510" spans="1:12" x14ac:dyDescent="0.35">
      <c r="A510" t="s">
        <v>2050</v>
      </c>
      <c r="B510">
        <f t="shared" si="7"/>
        <v>1968</v>
      </c>
      <c r="C510" s="1">
        <v>24904</v>
      </c>
      <c r="D510">
        <v>121</v>
      </c>
      <c r="E510" t="s">
        <v>71</v>
      </c>
      <c r="F510">
        <v>82</v>
      </c>
      <c r="G510" t="s">
        <v>59</v>
      </c>
      <c r="H510" t="s">
        <v>14</v>
      </c>
      <c r="I510">
        <v>1</v>
      </c>
      <c r="J510">
        <v>0</v>
      </c>
      <c r="K510" t="s">
        <v>15</v>
      </c>
      <c r="L510" t="s">
        <v>16</v>
      </c>
    </row>
    <row r="511" spans="1:12" x14ac:dyDescent="0.35">
      <c r="A511" t="s">
        <v>2051</v>
      </c>
      <c r="B511">
        <f t="shared" si="7"/>
        <v>1968</v>
      </c>
      <c r="C511" s="1">
        <v>24914</v>
      </c>
      <c r="D511">
        <v>188</v>
      </c>
      <c r="E511" t="s">
        <v>85</v>
      </c>
      <c r="F511">
        <v>6</v>
      </c>
      <c r="G511" t="s">
        <v>38</v>
      </c>
      <c r="H511" t="s">
        <v>14</v>
      </c>
      <c r="I511">
        <v>0</v>
      </c>
      <c r="J511">
        <v>0</v>
      </c>
      <c r="K511" t="s">
        <v>15</v>
      </c>
      <c r="L511" t="s">
        <v>20</v>
      </c>
    </row>
    <row r="512" spans="1:12" x14ac:dyDescent="0.35">
      <c r="A512" t="s">
        <v>2052</v>
      </c>
      <c r="B512">
        <f t="shared" si="7"/>
        <v>1968</v>
      </c>
      <c r="C512" s="1">
        <v>24928</v>
      </c>
      <c r="D512">
        <v>121</v>
      </c>
      <c r="E512" t="s">
        <v>71</v>
      </c>
      <c r="F512">
        <v>44</v>
      </c>
      <c r="G512" t="s">
        <v>65</v>
      </c>
      <c r="H512" t="s">
        <v>14</v>
      </c>
      <c r="I512">
        <v>3</v>
      </c>
      <c r="J512">
        <v>1</v>
      </c>
      <c r="K512" t="s">
        <v>15</v>
      </c>
      <c r="L512" t="s">
        <v>16</v>
      </c>
    </row>
    <row r="513" spans="1:12" x14ac:dyDescent="0.35">
      <c r="A513" t="s">
        <v>2053</v>
      </c>
      <c r="B513">
        <f t="shared" si="7"/>
        <v>1968</v>
      </c>
      <c r="C513" s="1">
        <v>24930</v>
      </c>
      <c r="D513">
        <v>121</v>
      </c>
      <c r="E513" t="s">
        <v>71</v>
      </c>
      <c r="F513">
        <v>44</v>
      </c>
      <c r="G513" t="s">
        <v>65</v>
      </c>
      <c r="H513" t="s">
        <v>14</v>
      </c>
      <c r="I513">
        <v>1</v>
      </c>
      <c r="J513">
        <v>3</v>
      </c>
      <c r="K513" t="s">
        <v>15</v>
      </c>
      <c r="L513" t="s">
        <v>33</v>
      </c>
    </row>
    <row r="514" spans="1:12" x14ac:dyDescent="0.35">
      <c r="A514" t="s">
        <v>2054</v>
      </c>
      <c r="B514">
        <f t="shared" si="7"/>
        <v>1968</v>
      </c>
      <c r="C514" s="1">
        <v>24935</v>
      </c>
      <c r="D514">
        <v>289</v>
      </c>
      <c r="E514" t="s">
        <v>66</v>
      </c>
      <c r="F514">
        <v>121</v>
      </c>
      <c r="G514" t="s">
        <v>71</v>
      </c>
      <c r="H514" t="s">
        <v>14</v>
      </c>
      <c r="I514">
        <v>1</v>
      </c>
      <c r="J514">
        <v>1</v>
      </c>
      <c r="K514" t="s">
        <v>15</v>
      </c>
      <c r="L514" t="s">
        <v>20</v>
      </c>
    </row>
    <row r="515" spans="1:12" x14ac:dyDescent="0.35">
      <c r="A515" t="s">
        <v>2055</v>
      </c>
      <c r="B515">
        <f t="shared" ref="B515:B578" si="8">YEAR(C515)</f>
        <v>1968</v>
      </c>
      <c r="C515" s="1">
        <v>24938</v>
      </c>
      <c r="D515">
        <v>31</v>
      </c>
      <c r="E515" t="s">
        <v>18</v>
      </c>
      <c r="F515">
        <v>121</v>
      </c>
      <c r="G515" t="s">
        <v>71</v>
      </c>
      <c r="H515" t="s">
        <v>14</v>
      </c>
      <c r="I515">
        <v>2</v>
      </c>
      <c r="J515">
        <v>5</v>
      </c>
      <c r="K515" t="s">
        <v>15</v>
      </c>
      <c r="L515" t="s">
        <v>33</v>
      </c>
    </row>
    <row r="516" spans="1:12" x14ac:dyDescent="0.35">
      <c r="A516" t="s">
        <v>2056</v>
      </c>
      <c r="B516">
        <f t="shared" si="8"/>
        <v>1968</v>
      </c>
      <c r="C516" s="1">
        <v>24959</v>
      </c>
      <c r="D516">
        <v>92</v>
      </c>
      <c r="E516" t="s">
        <v>83</v>
      </c>
      <c r="F516">
        <v>167</v>
      </c>
      <c r="G516" t="s">
        <v>74</v>
      </c>
      <c r="H516" t="s">
        <v>14</v>
      </c>
      <c r="I516">
        <v>2</v>
      </c>
      <c r="J516">
        <v>0</v>
      </c>
      <c r="K516" t="s">
        <v>15</v>
      </c>
      <c r="L516" t="s">
        <v>16</v>
      </c>
    </row>
    <row r="517" spans="1:12" x14ac:dyDescent="0.35">
      <c r="A517" t="s">
        <v>2057</v>
      </c>
      <c r="B517">
        <f t="shared" si="8"/>
        <v>1968</v>
      </c>
      <c r="C517" s="1">
        <v>24966</v>
      </c>
      <c r="D517">
        <v>148</v>
      </c>
      <c r="E517" t="s">
        <v>143</v>
      </c>
      <c r="F517">
        <v>198</v>
      </c>
      <c r="G517" t="s">
        <v>62</v>
      </c>
      <c r="H517" t="s">
        <v>14</v>
      </c>
      <c r="I517">
        <v>1</v>
      </c>
      <c r="J517">
        <v>2</v>
      </c>
      <c r="K517" t="s">
        <v>15</v>
      </c>
      <c r="L517" t="s">
        <v>33</v>
      </c>
    </row>
    <row r="518" spans="1:12" x14ac:dyDescent="0.35">
      <c r="A518" t="s">
        <v>2058</v>
      </c>
      <c r="B518">
        <f t="shared" si="8"/>
        <v>1968</v>
      </c>
      <c r="C518" s="1">
        <v>24977</v>
      </c>
      <c r="D518">
        <v>110</v>
      </c>
      <c r="E518" t="s">
        <v>35</v>
      </c>
      <c r="F518">
        <v>140</v>
      </c>
      <c r="G518" t="s">
        <v>56</v>
      </c>
      <c r="H518" t="s">
        <v>14</v>
      </c>
      <c r="I518">
        <v>2</v>
      </c>
      <c r="J518">
        <v>1</v>
      </c>
      <c r="K518" t="s">
        <v>15</v>
      </c>
      <c r="L518" t="s">
        <v>16</v>
      </c>
    </row>
    <row r="519" spans="1:12" x14ac:dyDescent="0.35">
      <c r="A519" t="s">
        <v>2059</v>
      </c>
      <c r="B519">
        <f t="shared" si="8"/>
        <v>1968</v>
      </c>
      <c r="C519" s="1">
        <v>25018</v>
      </c>
      <c r="D519">
        <v>323</v>
      </c>
      <c r="E519" t="s">
        <v>25</v>
      </c>
      <c r="F519">
        <v>297</v>
      </c>
      <c r="G519" t="s">
        <v>76</v>
      </c>
      <c r="H519" t="s">
        <v>14</v>
      </c>
      <c r="I519">
        <v>2</v>
      </c>
      <c r="J519">
        <v>1</v>
      </c>
      <c r="K519" t="s">
        <v>15</v>
      </c>
      <c r="L519" t="s">
        <v>16</v>
      </c>
    </row>
    <row r="520" spans="1:12" x14ac:dyDescent="0.35">
      <c r="A520" t="s">
        <v>2060</v>
      </c>
      <c r="B520">
        <f t="shared" si="8"/>
        <v>1968</v>
      </c>
      <c r="C520" s="1">
        <v>25019</v>
      </c>
      <c r="D520">
        <v>323</v>
      </c>
      <c r="E520" t="s">
        <v>25</v>
      </c>
      <c r="F520">
        <v>297</v>
      </c>
      <c r="G520" t="s">
        <v>76</v>
      </c>
      <c r="H520" t="s">
        <v>14</v>
      </c>
      <c r="I520">
        <v>1</v>
      </c>
      <c r="J520">
        <v>1</v>
      </c>
      <c r="K520" t="s">
        <v>15</v>
      </c>
      <c r="L520" t="s">
        <v>20</v>
      </c>
    </row>
    <row r="521" spans="1:12" x14ac:dyDescent="0.35">
      <c r="A521" t="s">
        <v>2061</v>
      </c>
      <c r="B521">
        <f t="shared" si="8"/>
        <v>1968</v>
      </c>
      <c r="C521" s="1">
        <v>25021</v>
      </c>
      <c r="D521">
        <v>323</v>
      </c>
      <c r="E521" t="s">
        <v>25</v>
      </c>
      <c r="F521">
        <v>297</v>
      </c>
      <c r="G521" t="s">
        <v>76</v>
      </c>
      <c r="H521" t="s">
        <v>14</v>
      </c>
      <c r="I521">
        <v>2</v>
      </c>
      <c r="J521">
        <v>1</v>
      </c>
      <c r="K521" t="s">
        <v>15</v>
      </c>
      <c r="L521" t="s">
        <v>16</v>
      </c>
    </row>
    <row r="522" spans="1:12" x14ac:dyDescent="0.35">
      <c r="A522" t="s">
        <v>2062</v>
      </c>
      <c r="B522">
        <f t="shared" si="8"/>
        <v>1968</v>
      </c>
      <c r="C522" s="1">
        <v>25023</v>
      </c>
      <c r="D522">
        <v>323</v>
      </c>
      <c r="E522" t="s">
        <v>25</v>
      </c>
      <c r="F522">
        <v>297</v>
      </c>
      <c r="G522" t="s">
        <v>76</v>
      </c>
      <c r="H522" t="s">
        <v>14</v>
      </c>
      <c r="I522">
        <v>2</v>
      </c>
      <c r="J522">
        <v>2</v>
      </c>
      <c r="K522" t="s">
        <v>15</v>
      </c>
      <c r="L522" t="s">
        <v>20</v>
      </c>
    </row>
    <row r="523" spans="1:12" x14ac:dyDescent="0.35">
      <c r="A523" t="s">
        <v>2063</v>
      </c>
      <c r="B523">
        <f t="shared" si="8"/>
        <v>1968</v>
      </c>
      <c r="C523" s="1">
        <v>25025</v>
      </c>
      <c r="D523">
        <v>167</v>
      </c>
      <c r="E523" t="s">
        <v>74</v>
      </c>
      <c r="F523">
        <v>148</v>
      </c>
      <c r="G523" t="s">
        <v>143</v>
      </c>
      <c r="H523" t="s">
        <v>14</v>
      </c>
      <c r="I523">
        <v>2</v>
      </c>
      <c r="J523">
        <v>2</v>
      </c>
      <c r="K523" t="s">
        <v>15</v>
      </c>
      <c r="L523" t="s">
        <v>20</v>
      </c>
    </row>
    <row r="524" spans="1:12" x14ac:dyDescent="0.35">
      <c r="A524" t="s">
        <v>2064</v>
      </c>
      <c r="B524">
        <f t="shared" si="8"/>
        <v>1968</v>
      </c>
      <c r="C524" s="1">
        <v>25032</v>
      </c>
      <c r="D524">
        <v>167</v>
      </c>
      <c r="E524" t="s">
        <v>74</v>
      </c>
      <c r="F524">
        <v>38</v>
      </c>
      <c r="G524" t="s">
        <v>54</v>
      </c>
      <c r="H524" t="s">
        <v>14</v>
      </c>
      <c r="I524">
        <v>8</v>
      </c>
      <c r="J524">
        <v>1</v>
      </c>
      <c r="K524" t="s">
        <v>15</v>
      </c>
      <c r="L524" t="s">
        <v>16</v>
      </c>
    </row>
    <row r="525" spans="1:12" x14ac:dyDescent="0.35">
      <c r="A525" t="s">
        <v>2065</v>
      </c>
      <c r="B525">
        <f t="shared" si="8"/>
        <v>1968</v>
      </c>
      <c r="C525" s="1">
        <v>25039</v>
      </c>
      <c r="D525">
        <v>92</v>
      </c>
      <c r="E525" t="s">
        <v>83</v>
      </c>
      <c r="F525">
        <v>167</v>
      </c>
      <c r="G525" t="s">
        <v>74</v>
      </c>
      <c r="H525" t="s">
        <v>14</v>
      </c>
      <c r="I525">
        <v>2</v>
      </c>
      <c r="J525">
        <v>0</v>
      </c>
      <c r="K525" t="s">
        <v>15</v>
      </c>
      <c r="L525" t="s">
        <v>16</v>
      </c>
    </row>
    <row r="526" spans="1:12" x14ac:dyDescent="0.35">
      <c r="A526" t="s">
        <v>2066</v>
      </c>
      <c r="B526">
        <f t="shared" si="8"/>
        <v>1968</v>
      </c>
      <c r="C526" s="1">
        <v>25103</v>
      </c>
      <c r="D526">
        <v>110</v>
      </c>
      <c r="E526" t="s">
        <v>35</v>
      </c>
      <c r="F526">
        <v>31</v>
      </c>
      <c r="G526" t="s">
        <v>18</v>
      </c>
      <c r="H526" t="s">
        <v>14</v>
      </c>
      <c r="I526">
        <v>3</v>
      </c>
      <c r="J526">
        <v>0</v>
      </c>
      <c r="K526" t="s">
        <v>15</v>
      </c>
      <c r="L526" t="s">
        <v>16</v>
      </c>
    </row>
    <row r="527" spans="1:12" x14ac:dyDescent="0.35">
      <c r="A527" t="s">
        <v>2067</v>
      </c>
      <c r="B527">
        <f t="shared" si="8"/>
        <v>1968</v>
      </c>
      <c r="C527" s="1">
        <v>25109</v>
      </c>
      <c r="D527">
        <v>284</v>
      </c>
      <c r="E527" t="s">
        <v>77</v>
      </c>
      <c r="F527">
        <v>297</v>
      </c>
      <c r="G527" t="s">
        <v>76</v>
      </c>
      <c r="H527" t="s">
        <v>14</v>
      </c>
      <c r="I527">
        <v>0</v>
      </c>
      <c r="J527">
        <v>2</v>
      </c>
      <c r="K527" t="s">
        <v>15</v>
      </c>
      <c r="L527" t="s">
        <v>33</v>
      </c>
    </row>
    <row r="528" spans="1:12" x14ac:dyDescent="0.35">
      <c r="A528" t="s">
        <v>2068</v>
      </c>
      <c r="B528">
        <f t="shared" si="8"/>
        <v>1968</v>
      </c>
      <c r="C528" s="1">
        <v>25110</v>
      </c>
      <c r="D528">
        <v>148</v>
      </c>
      <c r="E528" t="s">
        <v>143</v>
      </c>
      <c r="F528">
        <v>324</v>
      </c>
      <c r="G528" t="s">
        <v>627</v>
      </c>
      <c r="H528" t="s">
        <v>14</v>
      </c>
      <c r="I528">
        <v>3</v>
      </c>
      <c r="J528">
        <v>0</v>
      </c>
      <c r="K528" t="s">
        <v>15</v>
      </c>
      <c r="L528" t="s">
        <v>16</v>
      </c>
    </row>
    <row r="529" spans="1:12" x14ac:dyDescent="0.35">
      <c r="A529" t="s">
        <v>2069</v>
      </c>
      <c r="B529">
        <f t="shared" si="8"/>
        <v>1968</v>
      </c>
      <c r="C529" s="1">
        <v>25112</v>
      </c>
      <c r="D529">
        <v>284</v>
      </c>
      <c r="E529" t="s">
        <v>77</v>
      </c>
      <c r="F529">
        <v>148</v>
      </c>
      <c r="G529" t="s">
        <v>143</v>
      </c>
      <c r="H529" t="s">
        <v>14</v>
      </c>
      <c r="I529">
        <v>3</v>
      </c>
      <c r="J529">
        <v>3</v>
      </c>
      <c r="K529" t="s">
        <v>15</v>
      </c>
      <c r="L529" t="s">
        <v>20</v>
      </c>
    </row>
    <row r="530" spans="1:12" x14ac:dyDescent="0.35">
      <c r="A530" t="s">
        <v>2070</v>
      </c>
      <c r="B530">
        <f t="shared" si="8"/>
        <v>1968</v>
      </c>
      <c r="C530" s="1">
        <v>25113</v>
      </c>
      <c r="D530">
        <v>297</v>
      </c>
      <c r="E530" t="s">
        <v>76</v>
      </c>
      <c r="F530">
        <v>324</v>
      </c>
      <c r="G530" t="s">
        <v>627</v>
      </c>
      <c r="H530" t="s">
        <v>14</v>
      </c>
      <c r="I530">
        <v>2</v>
      </c>
      <c r="J530">
        <v>0</v>
      </c>
      <c r="K530" t="s">
        <v>15</v>
      </c>
      <c r="L530" t="s">
        <v>16</v>
      </c>
    </row>
    <row r="531" spans="1:12" x14ac:dyDescent="0.35">
      <c r="A531" t="s">
        <v>2071</v>
      </c>
      <c r="B531">
        <f t="shared" si="8"/>
        <v>1968</v>
      </c>
      <c r="C531" s="1">
        <v>25115</v>
      </c>
      <c r="D531">
        <v>148</v>
      </c>
      <c r="E531" t="s">
        <v>143</v>
      </c>
      <c r="F531">
        <v>297</v>
      </c>
      <c r="G531" t="s">
        <v>76</v>
      </c>
      <c r="H531" t="s">
        <v>14</v>
      </c>
      <c r="I531">
        <v>1</v>
      </c>
      <c r="J531">
        <v>1</v>
      </c>
      <c r="K531" t="s">
        <v>15</v>
      </c>
      <c r="L531" t="s">
        <v>20</v>
      </c>
    </row>
    <row r="532" spans="1:12" x14ac:dyDescent="0.35">
      <c r="A532" t="s">
        <v>2072</v>
      </c>
      <c r="B532">
        <f t="shared" si="8"/>
        <v>1968</v>
      </c>
      <c r="C532" s="1">
        <v>25116</v>
      </c>
      <c r="D532">
        <v>284</v>
      </c>
      <c r="E532" t="s">
        <v>77</v>
      </c>
      <c r="F532">
        <v>324</v>
      </c>
      <c r="G532" t="s">
        <v>627</v>
      </c>
      <c r="H532" t="s">
        <v>14</v>
      </c>
      <c r="I532">
        <v>3</v>
      </c>
      <c r="J532">
        <v>0</v>
      </c>
      <c r="K532" t="s">
        <v>15</v>
      </c>
      <c r="L532" t="s">
        <v>16</v>
      </c>
    </row>
    <row r="533" spans="1:12" x14ac:dyDescent="0.35">
      <c r="A533" t="s">
        <v>2073</v>
      </c>
      <c r="B533">
        <f t="shared" si="8"/>
        <v>1968</v>
      </c>
      <c r="C533" s="1">
        <v>25120</v>
      </c>
      <c r="D533">
        <v>297</v>
      </c>
      <c r="E533" t="s">
        <v>76</v>
      </c>
      <c r="F533">
        <v>323</v>
      </c>
      <c r="G533" t="s">
        <v>25</v>
      </c>
      <c r="H533" t="s">
        <v>14</v>
      </c>
      <c r="I533">
        <v>2</v>
      </c>
      <c r="J533">
        <v>3</v>
      </c>
      <c r="K533" t="s">
        <v>15</v>
      </c>
      <c r="L533" t="s">
        <v>33</v>
      </c>
    </row>
    <row r="534" spans="1:12" x14ac:dyDescent="0.35">
      <c r="A534" t="s">
        <v>2074</v>
      </c>
      <c r="B534">
        <f t="shared" si="8"/>
        <v>1968</v>
      </c>
      <c r="C534" s="1">
        <v>25123</v>
      </c>
      <c r="D534">
        <v>297</v>
      </c>
      <c r="E534" t="s">
        <v>76</v>
      </c>
      <c r="F534">
        <v>323</v>
      </c>
      <c r="G534" t="s">
        <v>25</v>
      </c>
      <c r="H534" t="s">
        <v>14</v>
      </c>
      <c r="I534">
        <v>1</v>
      </c>
      <c r="J534">
        <v>1</v>
      </c>
      <c r="K534" t="s">
        <v>15</v>
      </c>
      <c r="L534" t="s">
        <v>20</v>
      </c>
    </row>
    <row r="535" spans="1:12" x14ac:dyDescent="0.35">
      <c r="A535" t="s">
        <v>2075</v>
      </c>
      <c r="B535">
        <f t="shared" si="8"/>
        <v>1968</v>
      </c>
      <c r="C535" s="1">
        <v>25124</v>
      </c>
      <c r="D535">
        <v>148</v>
      </c>
      <c r="E535" t="s">
        <v>143</v>
      </c>
      <c r="F535">
        <v>323</v>
      </c>
      <c r="G535" t="s">
        <v>25</v>
      </c>
      <c r="H535" t="s">
        <v>14</v>
      </c>
      <c r="I535">
        <v>2</v>
      </c>
      <c r="J535">
        <v>1</v>
      </c>
      <c r="K535" t="s">
        <v>15</v>
      </c>
      <c r="L535" t="s">
        <v>16</v>
      </c>
    </row>
    <row r="536" spans="1:12" x14ac:dyDescent="0.35">
      <c r="A536" t="s">
        <v>2076</v>
      </c>
      <c r="B536">
        <f t="shared" si="8"/>
        <v>1968</v>
      </c>
      <c r="C536" s="1">
        <v>25126</v>
      </c>
      <c r="D536">
        <v>93</v>
      </c>
      <c r="E536" t="s">
        <v>12</v>
      </c>
      <c r="F536">
        <v>285</v>
      </c>
      <c r="G536" t="s">
        <v>1362</v>
      </c>
      <c r="H536" t="s">
        <v>115</v>
      </c>
      <c r="I536">
        <v>6</v>
      </c>
      <c r="J536">
        <v>0</v>
      </c>
      <c r="K536" t="s">
        <v>15</v>
      </c>
      <c r="L536" t="s">
        <v>16</v>
      </c>
    </row>
    <row r="537" spans="1:12" x14ac:dyDescent="0.35">
      <c r="A537" t="s">
        <v>2077</v>
      </c>
      <c r="B537">
        <f t="shared" si="8"/>
        <v>1968</v>
      </c>
      <c r="C537" s="1">
        <v>25133</v>
      </c>
      <c r="D537">
        <v>323</v>
      </c>
      <c r="E537" t="s">
        <v>25</v>
      </c>
      <c r="F537">
        <v>284</v>
      </c>
      <c r="G537" t="s">
        <v>77</v>
      </c>
      <c r="H537" t="s">
        <v>14</v>
      </c>
      <c r="I537">
        <v>7</v>
      </c>
      <c r="J537">
        <v>1</v>
      </c>
      <c r="K537" t="s">
        <v>15</v>
      </c>
      <c r="L537" t="s">
        <v>16</v>
      </c>
    </row>
    <row r="538" spans="1:12" x14ac:dyDescent="0.35">
      <c r="A538" t="s">
        <v>2078</v>
      </c>
      <c r="B538">
        <f t="shared" si="8"/>
        <v>1968</v>
      </c>
      <c r="C538" s="1">
        <v>25135</v>
      </c>
      <c r="D538">
        <v>323</v>
      </c>
      <c r="E538" t="s">
        <v>25</v>
      </c>
      <c r="F538">
        <v>284</v>
      </c>
      <c r="G538" t="s">
        <v>77</v>
      </c>
      <c r="H538" t="s">
        <v>14</v>
      </c>
      <c r="I538">
        <v>2</v>
      </c>
      <c r="J538">
        <v>1</v>
      </c>
      <c r="K538" t="s">
        <v>15</v>
      </c>
      <c r="L538" t="s">
        <v>16</v>
      </c>
    </row>
    <row r="539" spans="1:12" x14ac:dyDescent="0.35">
      <c r="A539" t="s">
        <v>2079</v>
      </c>
      <c r="B539">
        <f t="shared" si="8"/>
        <v>1968</v>
      </c>
      <c r="C539" s="1">
        <v>25138</v>
      </c>
      <c r="D539">
        <v>323</v>
      </c>
      <c r="E539" t="s">
        <v>25</v>
      </c>
      <c r="F539">
        <v>274</v>
      </c>
      <c r="G539" t="s">
        <v>29</v>
      </c>
      <c r="H539" t="s">
        <v>14</v>
      </c>
      <c r="I539">
        <v>4</v>
      </c>
      <c r="J539">
        <v>2</v>
      </c>
      <c r="K539" t="s">
        <v>262</v>
      </c>
      <c r="L539" t="s">
        <v>16</v>
      </c>
    </row>
    <row r="540" spans="1:12" x14ac:dyDescent="0.35">
      <c r="A540" t="s">
        <v>2080</v>
      </c>
      <c r="B540">
        <f t="shared" si="8"/>
        <v>1968</v>
      </c>
      <c r="C540" s="1">
        <v>25139</v>
      </c>
      <c r="D540">
        <v>198</v>
      </c>
      <c r="E540" t="s">
        <v>62</v>
      </c>
      <c r="F540">
        <v>285</v>
      </c>
      <c r="G540" t="s">
        <v>1362</v>
      </c>
      <c r="H540" t="s">
        <v>115</v>
      </c>
      <c r="I540">
        <v>7</v>
      </c>
      <c r="J540">
        <v>2</v>
      </c>
      <c r="K540" t="s">
        <v>15</v>
      </c>
      <c r="L540" t="s">
        <v>16</v>
      </c>
    </row>
    <row r="541" spans="1:12" x14ac:dyDescent="0.35">
      <c r="A541" t="s">
        <v>2081</v>
      </c>
      <c r="B541">
        <f t="shared" si="8"/>
        <v>1968</v>
      </c>
      <c r="C541" s="1">
        <v>25145</v>
      </c>
      <c r="D541">
        <v>188</v>
      </c>
      <c r="E541" t="s">
        <v>85</v>
      </c>
      <c r="F541">
        <v>255</v>
      </c>
      <c r="G541" t="s">
        <v>44</v>
      </c>
      <c r="H541" t="s">
        <v>14</v>
      </c>
      <c r="I541">
        <v>1</v>
      </c>
      <c r="J541">
        <v>0</v>
      </c>
      <c r="K541" t="s">
        <v>262</v>
      </c>
      <c r="L541" t="s">
        <v>16</v>
      </c>
    </row>
    <row r="542" spans="1:12" x14ac:dyDescent="0.35">
      <c r="A542" t="s">
        <v>2082</v>
      </c>
      <c r="B542">
        <f t="shared" si="8"/>
        <v>1968</v>
      </c>
      <c r="C542" s="1">
        <v>25150</v>
      </c>
      <c r="D542">
        <v>274</v>
      </c>
      <c r="E542" t="s">
        <v>29</v>
      </c>
      <c r="F542">
        <v>323</v>
      </c>
      <c r="G542" t="s">
        <v>25</v>
      </c>
      <c r="H542" t="s">
        <v>14</v>
      </c>
      <c r="I542">
        <v>4</v>
      </c>
      <c r="J542">
        <v>2</v>
      </c>
      <c r="K542" t="s">
        <v>262</v>
      </c>
      <c r="L542" t="s">
        <v>16</v>
      </c>
    </row>
    <row r="543" spans="1:12" x14ac:dyDescent="0.35">
      <c r="A543" t="s">
        <v>2083</v>
      </c>
      <c r="B543">
        <f t="shared" si="8"/>
        <v>1968</v>
      </c>
      <c r="C543" s="1">
        <v>25158</v>
      </c>
      <c r="D543">
        <v>259</v>
      </c>
      <c r="E543" t="s">
        <v>22</v>
      </c>
      <c r="F543">
        <v>106</v>
      </c>
      <c r="G543" t="s">
        <v>80</v>
      </c>
      <c r="H543" t="s">
        <v>14</v>
      </c>
      <c r="I543">
        <v>2</v>
      </c>
      <c r="J543">
        <v>1</v>
      </c>
      <c r="K543" t="s">
        <v>15</v>
      </c>
      <c r="L543" t="s">
        <v>16</v>
      </c>
    </row>
    <row r="544" spans="1:12" x14ac:dyDescent="0.35">
      <c r="A544" t="s">
        <v>2084</v>
      </c>
      <c r="B544">
        <f t="shared" si="8"/>
        <v>1968</v>
      </c>
      <c r="C544" s="1">
        <v>25159</v>
      </c>
      <c r="D544">
        <v>6</v>
      </c>
      <c r="E544" t="s">
        <v>38</v>
      </c>
      <c r="F544">
        <v>292</v>
      </c>
      <c r="G544" t="s">
        <v>50</v>
      </c>
      <c r="H544" t="s">
        <v>14</v>
      </c>
      <c r="I544">
        <v>1</v>
      </c>
      <c r="J544">
        <v>2</v>
      </c>
      <c r="K544" t="s">
        <v>262</v>
      </c>
      <c r="L544" t="s">
        <v>33</v>
      </c>
    </row>
    <row r="545" spans="1:12" x14ac:dyDescent="0.35">
      <c r="A545" t="s">
        <v>2085</v>
      </c>
      <c r="B545">
        <f t="shared" si="8"/>
        <v>1968</v>
      </c>
      <c r="C545" s="1">
        <v>25159</v>
      </c>
      <c r="D545">
        <v>323</v>
      </c>
      <c r="E545" t="s">
        <v>25</v>
      </c>
      <c r="F545">
        <v>178</v>
      </c>
      <c r="G545" t="s">
        <v>113</v>
      </c>
      <c r="H545" t="s">
        <v>14</v>
      </c>
      <c r="I545">
        <v>2</v>
      </c>
      <c r="J545">
        <v>2</v>
      </c>
      <c r="K545" t="s">
        <v>19</v>
      </c>
      <c r="L545" t="s">
        <v>20</v>
      </c>
    </row>
    <row r="546" spans="1:12" x14ac:dyDescent="0.35">
      <c r="A546" t="s">
        <v>2086</v>
      </c>
      <c r="B546">
        <f t="shared" si="8"/>
        <v>1968</v>
      </c>
      <c r="C546" s="1">
        <v>25166</v>
      </c>
      <c r="D546">
        <v>82</v>
      </c>
      <c r="E546" t="s">
        <v>59</v>
      </c>
      <c r="F546">
        <v>292</v>
      </c>
      <c r="G546" t="s">
        <v>50</v>
      </c>
      <c r="H546" t="s">
        <v>14</v>
      </c>
      <c r="I546">
        <v>1</v>
      </c>
      <c r="J546">
        <v>0</v>
      </c>
      <c r="K546" t="s">
        <v>15</v>
      </c>
      <c r="L546" t="s">
        <v>16</v>
      </c>
    </row>
    <row r="547" spans="1:12" x14ac:dyDescent="0.35">
      <c r="A547" t="s">
        <v>2087</v>
      </c>
      <c r="B547">
        <f t="shared" si="8"/>
        <v>1968</v>
      </c>
      <c r="C547" s="1">
        <v>25173</v>
      </c>
      <c r="D547">
        <v>110</v>
      </c>
      <c r="E547" t="s">
        <v>35</v>
      </c>
      <c r="F547">
        <v>255</v>
      </c>
      <c r="G547" t="s">
        <v>44</v>
      </c>
      <c r="H547" t="s">
        <v>14</v>
      </c>
      <c r="I547">
        <v>2</v>
      </c>
      <c r="J547">
        <v>0</v>
      </c>
      <c r="K547" t="s">
        <v>15</v>
      </c>
      <c r="L547" t="s">
        <v>16</v>
      </c>
    </row>
    <row r="548" spans="1:12" x14ac:dyDescent="0.35">
      <c r="A548" t="s">
        <v>2088</v>
      </c>
      <c r="B548">
        <f t="shared" si="8"/>
        <v>1968</v>
      </c>
      <c r="C548" s="1">
        <v>25173</v>
      </c>
      <c r="D548">
        <v>47</v>
      </c>
      <c r="E548" t="s">
        <v>68</v>
      </c>
      <c r="F548">
        <v>292</v>
      </c>
      <c r="G548" t="s">
        <v>50</v>
      </c>
      <c r="H548" t="s">
        <v>14</v>
      </c>
      <c r="I548">
        <v>4</v>
      </c>
      <c r="J548">
        <v>2</v>
      </c>
      <c r="K548" t="s">
        <v>15</v>
      </c>
      <c r="L548" t="s">
        <v>16</v>
      </c>
    </row>
    <row r="549" spans="1:12" x14ac:dyDescent="0.35">
      <c r="A549" t="s">
        <v>2089</v>
      </c>
      <c r="B549">
        <f t="shared" si="8"/>
        <v>1968</v>
      </c>
      <c r="C549" s="1">
        <v>25179</v>
      </c>
      <c r="D549">
        <v>198</v>
      </c>
      <c r="E549" t="s">
        <v>62</v>
      </c>
      <c r="F549">
        <v>47</v>
      </c>
      <c r="G549" t="s">
        <v>68</v>
      </c>
      <c r="H549" t="s">
        <v>14</v>
      </c>
      <c r="I549">
        <v>1</v>
      </c>
      <c r="J549">
        <v>1</v>
      </c>
      <c r="K549" t="s">
        <v>262</v>
      </c>
      <c r="L549" t="s">
        <v>20</v>
      </c>
    </row>
    <row r="550" spans="1:12" x14ac:dyDescent="0.35">
      <c r="A550" t="s">
        <v>2090</v>
      </c>
      <c r="B550">
        <f t="shared" si="8"/>
        <v>1968</v>
      </c>
      <c r="C550" s="1">
        <v>25180</v>
      </c>
      <c r="D550">
        <v>178</v>
      </c>
      <c r="E550" t="s">
        <v>113</v>
      </c>
      <c r="F550">
        <v>323</v>
      </c>
      <c r="G550" t="s">
        <v>25</v>
      </c>
      <c r="H550" t="s">
        <v>14</v>
      </c>
      <c r="I550">
        <v>2</v>
      </c>
      <c r="J550">
        <v>3</v>
      </c>
      <c r="K550" t="s">
        <v>19</v>
      </c>
      <c r="L550" t="s">
        <v>33</v>
      </c>
    </row>
    <row r="551" spans="1:12" x14ac:dyDescent="0.35">
      <c r="A551" t="s">
        <v>2091</v>
      </c>
      <c r="B551">
        <f t="shared" si="8"/>
        <v>1968</v>
      </c>
      <c r="C551" s="1">
        <v>25184</v>
      </c>
      <c r="D551">
        <v>148</v>
      </c>
      <c r="E551" t="s">
        <v>143</v>
      </c>
      <c r="F551">
        <v>274</v>
      </c>
      <c r="G551" t="s">
        <v>29</v>
      </c>
      <c r="H551" t="s">
        <v>14</v>
      </c>
      <c r="I551">
        <v>1</v>
      </c>
      <c r="J551">
        <v>1</v>
      </c>
      <c r="K551" t="s">
        <v>15</v>
      </c>
      <c r="L551" t="s">
        <v>20</v>
      </c>
    </row>
    <row r="552" spans="1:12" x14ac:dyDescent="0.35">
      <c r="A552" t="s">
        <v>2092</v>
      </c>
      <c r="B552">
        <f t="shared" si="8"/>
        <v>1968</v>
      </c>
      <c r="C552" s="1">
        <v>25186</v>
      </c>
      <c r="D552">
        <v>259</v>
      </c>
      <c r="E552" t="s">
        <v>22</v>
      </c>
      <c r="F552">
        <v>121</v>
      </c>
      <c r="G552" t="s">
        <v>71</v>
      </c>
      <c r="H552" t="s">
        <v>14</v>
      </c>
      <c r="I552">
        <v>1</v>
      </c>
      <c r="J552">
        <v>1</v>
      </c>
      <c r="K552" t="s">
        <v>15</v>
      </c>
      <c r="L552" t="s">
        <v>20</v>
      </c>
    </row>
    <row r="553" spans="1:12" x14ac:dyDescent="0.35">
      <c r="A553" t="s">
        <v>2093</v>
      </c>
      <c r="B553">
        <f t="shared" si="8"/>
        <v>1968</v>
      </c>
      <c r="C553" s="1">
        <v>25194</v>
      </c>
      <c r="D553">
        <v>47</v>
      </c>
      <c r="E553" t="s">
        <v>68</v>
      </c>
      <c r="F553">
        <v>198</v>
      </c>
      <c r="G553" t="s">
        <v>62</v>
      </c>
      <c r="H553" t="s">
        <v>14</v>
      </c>
      <c r="I553">
        <v>2</v>
      </c>
      <c r="J553">
        <v>3</v>
      </c>
      <c r="K553" t="s">
        <v>262</v>
      </c>
      <c r="L553" t="s">
        <v>33</v>
      </c>
    </row>
    <row r="554" spans="1:12" x14ac:dyDescent="0.35">
      <c r="A554" t="s">
        <v>2094</v>
      </c>
      <c r="B554">
        <f t="shared" si="8"/>
        <v>1968</v>
      </c>
      <c r="C554" s="1">
        <v>25201</v>
      </c>
      <c r="D554">
        <v>292</v>
      </c>
      <c r="E554" t="s">
        <v>50</v>
      </c>
      <c r="F554">
        <v>6</v>
      </c>
      <c r="G554" t="s">
        <v>38</v>
      </c>
      <c r="H554" t="s">
        <v>14</v>
      </c>
      <c r="I554">
        <v>0</v>
      </c>
      <c r="J554">
        <v>0</v>
      </c>
      <c r="K554" t="s">
        <v>262</v>
      </c>
      <c r="L554" t="s">
        <v>20</v>
      </c>
    </row>
    <row r="555" spans="1:12" x14ac:dyDescent="0.35">
      <c r="A555" t="s">
        <v>2095</v>
      </c>
      <c r="B555">
        <f t="shared" si="8"/>
        <v>1969</v>
      </c>
      <c r="C555" s="1">
        <v>25208</v>
      </c>
      <c r="D555">
        <v>255</v>
      </c>
      <c r="E555" t="s">
        <v>44</v>
      </c>
      <c r="F555">
        <v>188</v>
      </c>
      <c r="G555" t="s">
        <v>85</v>
      </c>
      <c r="H555" t="s">
        <v>14</v>
      </c>
      <c r="I555">
        <v>2</v>
      </c>
      <c r="J555">
        <v>1</v>
      </c>
      <c r="K555" t="s">
        <v>262</v>
      </c>
      <c r="L555" t="s">
        <v>16</v>
      </c>
    </row>
    <row r="556" spans="1:12" x14ac:dyDescent="0.35">
      <c r="A556" t="s">
        <v>2096</v>
      </c>
      <c r="B556">
        <f t="shared" si="8"/>
        <v>1969</v>
      </c>
      <c r="C556" s="1">
        <v>25208</v>
      </c>
      <c r="D556">
        <v>93</v>
      </c>
      <c r="E556" t="s">
        <v>12</v>
      </c>
      <c r="F556">
        <v>266</v>
      </c>
      <c r="G556" t="s">
        <v>236</v>
      </c>
      <c r="H556" t="s">
        <v>14</v>
      </c>
      <c r="I556">
        <v>7</v>
      </c>
      <c r="J556">
        <v>0</v>
      </c>
      <c r="K556" t="s">
        <v>15</v>
      </c>
      <c r="L556" t="s">
        <v>16</v>
      </c>
    </row>
    <row r="557" spans="1:12" x14ac:dyDescent="0.35">
      <c r="A557" t="s">
        <v>2097</v>
      </c>
      <c r="B557">
        <f t="shared" si="8"/>
        <v>1969</v>
      </c>
      <c r="C557" s="1">
        <v>25209</v>
      </c>
      <c r="D557">
        <v>148</v>
      </c>
      <c r="E557" t="s">
        <v>143</v>
      </c>
      <c r="F557">
        <v>284</v>
      </c>
      <c r="G557" t="s">
        <v>77</v>
      </c>
      <c r="H557" t="s">
        <v>14</v>
      </c>
      <c r="I557">
        <v>2</v>
      </c>
      <c r="J557">
        <v>1</v>
      </c>
      <c r="K557" t="s">
        <v>15</v>
      </c>
      <c r="L557" t="s">
        <v>16</v>
      </c>
    </row>
    <row r="558" spans="1:12" x14ac:dyDescent="0.35">
      <c r="A558" t="s">
        <v>2098</v>
      </c>
      <c r="B558">
        <f t="shared" si="8"/>
        <v>1969</v>
      </c>
      <c r="C558" s="1">
        <v>25210</v>
      </c>
      <c r="D558">
        <v>266</v>
      </c>
      <c r="E558" t="s">
        <v>236</v>
      </c>
      <c r="F558">
        <v>297</v>
      </c>
      <c r="G558" t="s">
        <v>76</v>
      </c>
      <c r="H558" t="s">
        <v>14</v>
      </c>
      <c r="I558">
        <v>1</v>
      </c>
      <c r="J558">
        <v>7</v>
      </c>
      <c r="K558" t="s">
        <v>15</v>
      </c>
      <c r="L558" t="s">
        <v>33</v>
      </c>
    </row>
    <row r="559" spans="1:12" x14ac:dyDescent="0.35">
      <c r="A559" t="s">
        <v>2099</v>
      </c>
      <c r="B559">
        <f t="shared" si="8"/>
        <v>1969</v>
      </c>
      <c r="C559" s="1">
        <v>25211</v>
      </c>
      <c r="D559">
        <v>148</v>
      </c>
      <c r="E559" t="s">
        <v>143</v>
      </c>
      <c r="F559">
        <v>274</v>
      </c>
      <c r="G559" t="s">
        <v>29</v>
      </c>
      <c r="H559" t="s">
        <v>14</v>
      </c>
      <c r="I559">
        <v>0</v>
      </c>
      <c r="J559">
        <v>1</v>
      </c>
      <c r="K559" t="s">
        <v>15</v>
      </c>
      <c r="L559" t="s">
        <v>33</v>
      </c>
    </row>
    <row r="560" spans="1:12" x14ac:dyDescent="0.35">
      <c r="A560" t="s">
        <v>2100</v>
      </c>
      <c r="B560">
        <f t="shared" si="8"/>
        <v>1969</v>
      </c>
      <c r="C560" s="1">
        <v>25213</v>
      </c>
      <c r="D560">
        <v>274</v>
      </c>
      <c r="E560" t="s">
        <v>29</v>
      </c>
      <c r="F560">
        <v>284</v>
      </c>
      <c r="G560" t="s">
        <v>77</v>
      </c>
      <c r="H560" t="s">
        <v>14</v>
      </c>
      <c r="I560">
        <v>3</v>
      </c>
      <c r="J560">
        <v>0</v>
      </c>
      <c r="K560" t="s">
        <v>15</v>
      </c>
      <c r="L560" t="s">
        <v>16</v>
      </c>
    </row>
    <row r="561" spans="1:12" x14ac:dyDescent="0.35">
      <c r="A561" t="s">
        <v>2101</v>
      </c>
      <c r="B561">
        <f t="shared" si="8"/>
        <v>1969</v>
      </c>
      <c r="C561" s="1">
        <v>25214</v>
      </c>
      <c r="D561">
        <v>93</v>
      </c>
      <c r="E561" t="s">
        <v>12</v>
      </c>
      <c r="F561">
        <v>297</v>
      </c>
      <c r="G561" t="s">
        <v>76</v>
      </c>
      <c r="H561" t="s">
        <v>14</v>
      </c>
      <c r="I561">
        <v>4</v>
      </c>
      <c r="J561">
        <v>0</v>
      </c>
      <c r="K561" t="s">
        <v>15</v>
      </c>
      <c r="L561" t="s">
        <v>16</v>
      </c>
    </row>
    <row r="562" spans="1:12" x14ac:dyDescent="0.35">
      <c r="A562" t="s">
        <v>2102</v>
      </c>
      <c r="B562">
        <f t="shared" si="8"/>
        <v>1969</v>
      </c>
      <c r="C562" s="1">
        <v>25215</v>
      </c>
      <c r="D562">
        <v>93</v>
      </c>
      <c r="E562" t="s">
        <v>12</v>
      </c>
      <c r="F562">
        <v>274</v>
      </c>
      <c r="G562" t="s">
        <v>29</v>
      </c>
      <c r="H562" t="s">
        <v>14</v>
      </c>
      <c r="I562">
        <v>0</v>
      </c>
      <c r="J562">
        <v>1</v>
      </c>
      <c r="K562" t="s">
        <v>15</v>
      </c>
      <c r="L562" t="s">
        <v>33</v>
      </c>
    </row>
    <row r="563" spans="1:12" x14ac:dyDescent="0.35">
      <c r="A563" t="s">
        <v>2103</v>
      </c>
      <c r="B563">
        <f t="shared" si="8"/>
        <v>1969</v>
      </c>
      <c r="C563" s="1">
        <v>25222</v>
      </c>
      <c r="D563">
        <v>31</v>
      </c>
      <c r="E563" t="s">
        <v>18</v>
      </c>
      <c r="F563">
        <v>197</v>
      </c>
      <c r="G563" t="s">
        <v>39</v>
      </c>
      <c r="H563" t="s">
        <v>14</v>
      </c>
      <c r="I563">
        <v>1</v>
      </c>
      <c r="J563">
        <v>1</v>
      </c>
      <c r="K563" t="s">
        <v>15</v>
      </c>
      <c r="L563" t="s">
        <v>20</v>
      </c>
    </row>
    <row r="564" spans="1:12" x14ac:dyDescent="0.35">
      <c r="A564" t="s">
        <v>2104</v>
      </c>
      <c r="B564">
        <f t="shared" si="8"/>
        <v>1969</v>
      </c>
      <c r="C564" s="1">
        <v>25225</v>
      </c>
      <c r="D564">
        <v>64</v>
      </c>
      <c r="E564" t="s">
        <v>41</v>
      </c>
      <c r="F564">
        <v>255</v>
      </c>
      <c r="G564" t="s">
        <v>44</v>
      </c>
      <c r="H564" t="s">
        <v>14</v>
      </c>
      <c r="I564">
        <v>1</v>
      </c>
      <c r="J564">
        <v>0</v>
      </c>
      <c r="K564" t="s">
        <v>15</v>
      </c>
      <c r="L564" t="s">
        <v>16</v>
      </c>
    </row>
    <row r="565" spans="1:12" x14ac:dyDescent="0.35">
      <c r="A565" t="s">
        <v>2105</v>
      </c>
      <c r="B565">
        <f t="shared" si="8"/>
        <v>1969</v>
      </c>
      <c r="C565" s="1">
        <v>25227</v>
      </c>
      <c r="D565">
        <v>255</v>
      </c>
      <c r="E565" t="s">
        <v>44</v>
      </c>
      <c r="F565">
        <v>47</v>
      </c>
      <c r="G565" t="s">
        <v>68</v>
      </c>
      <c r="H565" t="s">
        <v>14</v>
      </c>
      <c r="I565">
        <v>3</v>
      </c>
      <c r="J565">
        <v>2</v>
      </c>
      <c r="K565" t="s">
        <v>15</v>
      </c>
      <c r="L565" t="s">
        <v>16</v>
      </c>
    </row>
    <row r="566" spans="1:12" x14ac:dyDescent="0.35">
      <c r="A566" t="s">
        <v>2106</v>
      </c>
      <c r="B566">
        <f t="shared" si="8"/>
        <v>1969</v>
      </c>
      <c r="C566" s="1">
        <v>25229</v>
      </c>
      <c r="D566">
        <v>82</v>
      </c>
      <c r="E566" t="s">
        <v>59</v>
      </c>
      <c r="F566">
        <v>255</v>
      </c>
      <c r="G566" t="s">
        <v>44</v>
      </c>
      <c r="H566" t="s">
        <v>14</v>
      </c>
      <c r="I566">
        <v>4</v>
      </c>
      <c r="J566">
        <v>0</v>
      </c>
      <c r="K566" t="s">
        <v>15</v>
      </c>
      <c r="L566" t="s">
        <v>16</v>
      </c>
    </row>
    <row r="567" spans="1:12" x14ac:dyDescent="0.35">
      <c r="A567" t="s">
        <v>2107</v>
      </c>
      <c r="B567">
        <f t="shared" si="8"/>
        <v>1969</v>
      </c>
      <c r="C567" s="1">
        <v>25229</v>
      </c>
      <c r="D567">
        <v>159</v>
      </c>
      <c r="E567" t="s">
        <v>51</v>
      </c>
      <c r="F567">
        <v>93</v>
      </c>
      <c r="G567" t="s">
        <v>12</v>
      </c>
      <c r="H567" t="s">
        <v>14</v>
      </c>
      <c r="I567">
        <v>2</v>
      </c>
      <c r="J567">
        <v>0</v>
      </c>
      <c r="K567" t="s">
        <v>262</v>
      </c>
      <c r="L567" t="s">
        <v>16</v>
      </c>
    </row>
    <row r="568" spans="1:12" x14ac:dyDescent="0.35">
      <c r="A568" t="s">
        <v>2108</v>
      </c>
      <c r="B568">
        <f t="shared" si="8"/>
        <v>1969</v>
      </c>
      <c r="C568" s="1">
        <v>25233</v>
      </c>
      <c r="D568">
        <v>82</v>
      </c>
      <c r="E568" t="s">
        <v>59</v>
      </c>
      <c r="F568">
        <v>47</v>
      </c>
      <c r="G568" t="s">
        <v>68</v>
      </c>
      <c r="H568" t="s">
        <v>14</v>
      </c>
      <c r="I568">
        <v>2</v>
      </c>
      <c r="J568">
        <v>1</v>
      </c>
      <c r="K568" t="s">
        <v>15</v>
      </c>
      <c r="L568" t="s">
        <v>16</v>
      </c>
    </row>
    <row r="569" spans="1:12" x14ac:dyDescent="0.35">
      <c r="A569" t="s">
        <v>2109</v>
      </c>
      <c r="B569">
        <f t="shared" si="8"/>
        <v>1969</v>
      </c>
      <c r="C569" s="1">
        <v>25235</v>
      </c>
      <c r="D569">
        <v>167</v>
      </c>
      <c r="E569" t="s">
        <v>74</v>
      </c>
      <c r="F569">
        <v>325</v>
      </c>
      <c r="G569" t="s">
        <v>266</v>
      </c>
      <c r="H569" t="s">
        <v>14</v>
      </c>
      <c r="I569">
        <v>2</v>
      </c>
      <c r="J569">
        <v>2</v>
      </c>
      <c r="K569" t="s">
        <v>15</v>
      </c>
      <c r="L569" t="s">
        <v>20</v>
      </c>
    </row>
    <row r="570" spans="1:12" x14ac:dyDescent="0.35">
      <c r="A570" t="s">
        <v>2110</v>
      </c>
      <c r="B570">
        <f t="shared" si="8"/>
        <v>1969</v>
      </c>
      <c r="C570" s="1">
        <v>25236</v>
      </c>
      <c r="D570">
        <v>297</v>
      </c>
      <c r="E570" t="s">
        <v>76</v>
      </c>
      <c r="F570">
        <v>47</v>
      </c>
      <c r="G570" t="s">
        <v>68</v>
      </c>
      <c r="H570" t="s">
        <v>14</v>
      </c>
      <c r="I570">
        <v>2</v>
      </c>
      <c r="J570">
        <v>1</v>
      </c>
      <c r="K570" t="s">
        <v>19</v>
      </c>
      <c r="L570" t="s">
        <v>16</v>
      </c>
    </row>
    <row r="571" spans="1:12" x14ac:dyDescent="0.35">
      <c r="A571" t="s">
        <v>2111</v>
      </c>
      <c r="B571">
        <f t="shared" si="8"/>
        <v>1969</v>
      </c>
      <c r="C571" s="1">
        <v>25236</v>
      </c>
      <c r="D571">
        <v>47</v>
      </c>
      <c r="E571" t="s">
        <v>68</v>
      </c>
      <c r="F571">
        <v>297</v>
      </c>
      <c r="G571" t="s">
        <v>76</v>
      </c>
      <c r="H571" t="s">
        <v>14</v>
      </c>
      <c r="I571">
        <v>2</v>
      </c>
      <c r="J571">
        <v>0</v>
      </c>
      <c r="K571" t="s">
        <v>19</v>
      </c>
      <c r="L571" t="s">
        <v>16</v>
      </c>
    </row>
    <row r="572" spans="1:12" x14ac:dyDescent="0.35">
      <c r="A572" t="s">
        <v>2112</v>
      </c>
      <c r="B572">
        <f t="shared" si="8"/>
        <v>1969</v>
      </c>
      <c r="C572" s="1">
        <v>25236</v>
      </c>
      <c r="D572">
        <v>121</v>
      </c>
      <c r="E572" t="s">
        <v>71</v>
      </c>
      <c r="F572">
        <v>259</v>
      </c>
      <c r="G572" t="s">
        <v>22</v>
      </c>
      <c r="H572" t="s">
        <v>14</v>
      </c>
      <c r="I572">
        <v>1</v>
      </c>
      <c r="J572">
        <v>1</v>
      </c>
      <c r="K572" t="s">
        <v>15</v>
      </c>
      <c r="L572" t="s">
        <v>20</v>
      </c>
    </row>
    <row r="573" spans="1:12" x14ac:dyDescent="0.35">
      <c r="A573" t="s">
        <v>2113</v>
      </c>
      <c r="B573">
        <f t="shared" si="8"/>
        <v>1969</v>
      </c>
      <c r="C573" s="1">
        <v>25242</v>
      </c>
      <c r="D573">
        <v>325</v>
      </c>
      <c r="E573" t="s">
        <v>266</v>
      </c>
      <c r="F573">
        <v>167</v>
      </c>
      <c r="G573" t="s">
        <v>74</v>
      </c>
      <c r="H573" t="s">
        <v>14</v>
      </c>
      <c r="I573">
        <v>4</v>
      </c>
      <c r="J573">
        <v>0</v>
      </c>
      <c r="K573" t="s">
        <v>15</v>
      </c>
      <c r="L573" t="s">
        <v>16</v>
      </c>
    </row>
    <row r="574" spans="1:12" x14ac:dyDescent="0.35">
      <c r="A574" t="s">
        <v>2114</v>
      </c>
      <c r="B574">
        <f t="shared" si="8"/>
        <v>1969</v>
      </c>
      <c r="C574" s="1">
        <v>25243</v>
      </c>
      <c r="D574">
        <v>93</v>
      </c>
      <c r="E574" t="s">
        <v>12</v>
      </c>
      <c r="F574">
        <v>159</v>
      </c>
      <c r="G574" t="s">
        <v>51</v>
      </c>
      <c r="H574" t="s">
        <v>14</v>
      </c>
      <c r="I574">
        <v>5</v>
      </c>
      <c r="J574">
        <v>1</v>
      </c>
      <c r="K574" t="s">
        <v>262</v>
      </c>
      <c r="L574" t="s">
        <v>16</v>
      </c>
    </row>
    <row r="575" spans="1:12" x14ac:dyDescent="0.35">
      <c r="A575" t="s">
        <v>2115</v>
      </c>
      <c r="B575">
        <f t="shared" si="8"/>
        <v>1969</v>
      </c>
      <c r="C575" s="1">
        <v>25243</v>
      </c>
      <c r="D575">
        <v>188</v>
      </c>
      <c r="E575" t="s">
        <v>85</v>
      </c>
      <c r="F575">
        <v>129</v>
      </c>
      <c r="G575" t="s">
        <v>1102</v>
      </c>
      <c r="H575" t="s">
        <v>172</v>
      </c>
      <c r="I575">
        <v>1</v>
      </c>
      <c r="J575">
        <v>4</v>
      </c>
      <c r="K575" t="s">
        <v>15</v>
      </c>
      <c r="L575" t="s">
        <v>33</v>
      </c>
    </row>
    <row r="576" spans="1:12" x14ac:dyDescent="0.35">
      <c r="A576" t="s">
        <v>2116</v>
      </c>
      <c r="B576">
        <f t="shared" si="8"/>
        <v>1969</v>
      </c>
      <c r="C576" s="1">
        <v>25243</v>
      </c>
      <c r="D576">
        <v>325</v>
      </c>
      <c r="E576" t="s">
        <v>266</v>
      </c>
      <c r="F576">
        <v>167</v>
      </c>
      <c r="G576" t="s">
        <v>74</v>
      </c>
      <c r="H576" t="s">
        <v>14</v>
      </c>
      <c r="I576">
        <v>1</v>
      </c>
      <c r="J576">
        <v>1</v>
      </c>
      <c r="K576" t="s">
        <v>15</v>
      </c>
      <c r="L576" t="s">
        <v>20</v>
      </c>
    </row>
    <row r="577" spans="1:12" x14ac:dyDescent="0.35">
      <c r="A577" t="s">
        <v>2117</v>
      </c>
      <c r="B577">
        <f t="shared" si="8"/>
        <v>1969</v>
      </c>
      <c r="C577" s="1">
        <v>25247</v>
      </c>
      <c r="D577">
        <v>188</v>
      </c>
      <c r="E577" t="s">
        <v>85</v>
      </c>
      <c r="F577">
        <v>255</v>
      </c>
      <c r="G577" t="s">
        <v>44</v>
      </c>
      <c r="H577" t="s">
        <v>14</v>
      </c>
      <c r="I577">
        <v>2</v>
      </c>
      <c r="J577">
        <v>0</v>
      </c>
      <c r="K577" t="s">
        <v>262</v>
      </c>
      <c r="L577" t="s">
        <v>16</v>
      </c>
    </row>
    <row r="578" spans="1:12" x14ac:dyDescent="0.35">
      <c r="A578" t="s">
        <v>2118</v>
      </c>
      <c r="B578">
        <f t="shared" si="8"/>
        <v>1969</v>
      </c>
      <c r="C578" s="1">
        <v>25250</v>
      </c>
      <c r="D578">
        <v>148</v>
      </c>
      <c r="E578" t="s">
        <v>143</v>
      </c>
      <c r="F578">
        <v>284</v>
      </c>
      <c r="G578" t="s">
        <v>77</v>
      </c>
      <c r="H578" t="s">
        <v>14</v>
      </c>
      <c r="I578">
        <v>0</v>
      </c>
      <c r="J578">
        <v>1</v>
      </c>
      <c r="K578" t="s">
        <v>19</v>
      </c>
      <c r="L578" t="s">
        <v>33</v>
      </c>
    </row>
    <row r="579" spans="1:12" x14ac:dyDescent="0.35">
      <c r="A579" t="s">
        <v>2119</v>
      </c>
      <c r="B579">
        <f t="shared" ref="B579:B642" si="9">YEAR(C579)</f>
        <v>1969</v>
      </c>
      <c r="C579" s="1">
        <v>25263</v>
      </c>
      <c r="D579">
        <v>284</v>
      </c>
      <c r="E579" t="s">
        <v>77</v>
      </c>
      <c r="F579">
        <v>148</v>
      </c>
      <c r="G579" t="s">
        <v>143</v>
      </c>
      <c r="H579" t="s">
        <v>14</v>
      </c>
      <c r="I579">
        <v>1</v>
      </c>
      <c r="J579">
        <v>1</v>
      </c>
      <c r="K579" t="s">
        <v>19</v>
      </c>
      <c r="L579" t="s">
        <v>20</v>
      </c>
    </row>
    <row r="580" spans="1:12" x14ac:dyDescent="0.35">
      <c r="A580" t="s">
        <v>2120</v>
      </c>
      <c r="B580">
        <f t="shared" si="9"/>
        <v>1969</v>
      </c>
      <c r="C580" s="1">
        <v>25271</v>
      </c>
      <c r="D580">
        <v>6</v>
      </c>
      <c r="E580" t="s">
        <v>38</v>
      </c>
      <c r="F580">
        <v>188</v>
      </c>
      <c r="G580" t="s">
        <v>85</v>
      </c>
      <c r="H580" t="s">
        <v>14</v>
      </c>
      <c r="I580">
        <v>2</v>
      </c>
      <c r="J580">
        <v>0</v>
      </c>
      <c r="K580" t="s">
        <v>19</v>
      </c>
      <c r="L580" t="s">
        <v>16</v>
      </c>
    </row>
    <row r="581" spans="1:12" x14ac:dyDescent="0.35">
      <c r="A581" t="s">
        <v>2121</v>
      </c>
      <c r="B581">
        <f t="shared" si="9"/>
        <v>1969</v>
      </c>
      <c r="C581" s="1">
        <v>25284</v>
      </c>
      <c r="D581">
        <v>188</v>
      </c>
      <c r="E581" t="s">
        <v>85</v>
      </c>
      <c r="F581">
        <v>6</v>
      </c>
      <c r="G581" t="s">
        <v>38</v>
      </c>
      <c r="H581" t="s">
        <v>14</v>
      </c>
      <c r="I581">
        <v>2</v>
      </c>
      <c r="J581">
        <v>0</v>
      </c>
      <c r="K581" t="s">
        <v>19</v>
      </c>
      <c r="L581" t="s">
        <v>16</v>
      </c>
    </row>
    <row r="582" spans="1:12" x14ac:dyDescent="0.35">
      <c r="A582" t="s">
        <v>2122</v>
      </c>
      <c r="B582">
        <f t="shared" si="9"/>
        <v>1969</v>
      </c>
      <c r="C582" s="1">
        <v>25320</v>
      </c>
      <c r="D582">
        <v>292</v>
      </c>
      <c r="E582" t="s">
        <v>50</v>
      </c>
      <c r="F582">
        <v>188</v>
      </c>
      <c r="G582" t="s">
        <v>85</v>
      </c>
      <c r="H582" t="s">
        <v>14</v>
      </c>
      <c r="I582">
        <v>0</v>
      </c>
      <c r="J582">
        <v>0</v>
      </c>
      <c r="K582" t="s">
        <v>262</v>
      </c>
      <c r="L582" t="s">
        <v>20</v>
      </c>
    </row>
    <row r="583" spans="1:12" x14ac:dyDescent="0.35">
      <c r="A583" t="s">
        <v>2123</v>
      </c>
      <c r="B583">
        <f t="shared" si="9"/>
        <v>1969</v>
      </c>
      <c r="C583" s="1">
        <v>25327</v>
      </c>
      <c r="D583">
        <v>93</v>
      </c>
      <c r="E583" t="s">
        <v>12</v>
      </c>
      <c r="F583">
        <v>274</v>
      </c>
      <c r="G583" t="s">
        <v>29</v>
      </c>
      <c r="H583" t="s">
        <v>14</v>
      </c>
      <c r="I583">
        <v>1</v>
      </c>
      <c r="J583">
        <v>1</v>
      </c>
      <c r="K583" t="s">
        <v>262</v>
      </c>
      <c r="L583" t="s">
        <v>20</v>
      </c>
    </row>
    <row r="584" spans="1:12" x14ac:dyDescent="0.35">
      <c r="A584" t="s">
        <v>2124</v>
      </c>
      <c r="B584">
        <f t="shared" si="9"/>
        <v>1969</v>
      </c>
      <c r="C584" s="1">
        <v>25333</v>
      </c>
      <c r="D584">
        <v>198</v>
      </c>
      <c r="E584" t="s">
        <v>62</v>
      </c>
      <c r="F584">
        <v>110</v>
      </c>
      <c r="G584" t="s">
        <v>35</v>
      </c>
      <c r="H584" t="s">
        <v>14</v>
      </c>
      <c r="I584">
        <v>2</v>
      </c>
      <c r="J584">
        <v>1</v>
      </c>
      <c r="K584" t="s">
        <v>262</v>
      </c>
      <c r="L584" t="s">
        <v>16</v>
      </c>
    </row>
    <row r="585" spans="1:12" x14ac:dyDescent="0.35">
      <c r="A585" t="s">
        <v>2125</v>
      </c>
      <c r="B585">
        <f t="shared" si="9"/>
        <v>1969</v>
      </c>
      <c r="C585" s="1">
        <v>25334</v>
      </c>
      <c r="D585">
        <v>274</v>
      </c>
      <c r="E585" t="s">
        <v>29</v>
      </c>
      <c r="F585">
        <v>93</v>
      </c>
      <c r="G585" t="s">
        <v>12</v>
      </c>
      <c r="H585" t="s">
        <v>14</v>
      </c>
      <c r="I585">
        <v>3</v>
      </c>
      <c r="J585">
        <v>1</v>
      </c>
      <c r="K585" t="s">
        <v>262</v>
      </c>
      <c r="L585" t="s">
        <v>16</v>
      </c>
    </row>
    <row r="586" spans="1:12" x14ac:dyDescent="0.35">
      <c r="A586" t="s">
        <v>2126</v>
      </c>
      <c r="B586">
        <f t="shared" si="9"/>
        <v>1969</v>
      </c>
      <c r="C586" s="1">
        <v>25341</v>
      </c>
      <c r="D586">
        <v>110</v>
      </c>
      <c r="E586" t="s">
        <v>35</v>
      </c>
      <c r="F586">
        <v>198</v>
      </c>
      <c r="G586" t="s">
        <v>62</v>
      </c>
      <c r="H586" t="s">
        <v>14</v>
      </c>
      <c r="I586">
        <v>1</v>
      </c>
      <c r="J586">
        <v>1</v>
      </c>
      <c r="K586" t="s">
        <v>262</v>
      </c>
      <c r="L586" t="s">
        <v>20</v>
      </c>
    </row>
    <row r="587" spans="1:12" x14ac:dyDescent="0.35">
      <c r="A587" t="s">
        <v>2127</v>
      </c>
      <c r="B587">
        <f t="shared" si="9"/>
        <v>1969</v>
      </c>
      <c r="C587" s="1">
        <v>25341</v>
      </c>
      <c r="D587">
        <v>188</v>
      </c>
      <c r="E587" t="s">
        <v>85</v>
      </c>
      <c r="F587">
        <v>292</v>
      </c>
      <c r="G587" t="s">
        <v>50</v>
      </c>
      <c r="H587" t="s">
        <v>14</v>
      </c>
      <c r="I587">
        <v>0</v>
      </c>
      <c r="J587">
        <v>0</v>
      </c>
      <c r="K587" t="s">
        <v>262</v>
      </c>
      <c r="L587" t="s">
        <v>20</v>
      </c>
    </row>
    <row r="588" spans="1:12" x14ac:dyDescent="0.35">
      <c r="A588" t="s">
        <v>2128</v>
      </c>
      <c r="B588">
        <f t="shared" si="9"/>
        <v>1969</v>
      </c>
      <c r="C588" s="1">
        <v>25345</v>
      </c>
      <c r="D588">
        <v>121</v>
      </c>
      <c r="E588" t="s">
        <v>71</v>
      </c>
      <c r="F588">
        <v>106</v>
      </c>
      <c r="G588" t="s">
        <v>80</v>
      </c>
      <c r="H588" t="s">
        <v>14</v>
      </c>
      <c r="I588">
        <v>6</v>
      </c>
      <c r="J588">
        <v>2</v>
      </c>
      <c r="K588" t="s">
        <v>15</v>
      </c>
      <c r="L588" t="s">
        <v>16</v>
      </c>
    </row>
    <row r="589" spans="1:12" x14ac:dyDescent="0.35">
      <c r="A589" t="s">
        <v>2129</v>
      </c>
      <c r="B589">
        <f t="shared" si="9"/>
        <v>1969</v>
      </c>
      <c r="C589" s="1">
        <v>25348</v>
      </c>
      <c r="D589">
        <v>93</v>
      </c>
      <c r="E589" t="s">
        <v>12</v>
      </c>
      <c r="F589">
        <v>284</v>
      </c>
      <c r="G589" t="s">
        <v>77</v>
      </c>
      <c r="H589" t="s">
        <v>14</v>
      </c>
      <c r="I589">
        <v>7</v>
      </c>
      <c r="J589">
        <v>0</v>
      </c>
      <c r="K589" t="s">
        <v>19</v>
      </c>
      <c r="L589" t="s">
        <v>16</v>
      </c>
    </row>
    <row r="590" spans="1:12" x14ac:dyDescent="0.35">
      <c r="A590" t="s">
        <v>2130</v>
      </c>
      <c r="B590">
        <f t="shared" si="9"/>
        <v>1969</v>
      </c>
      <c r="C590" s="1">
        <v>25354</v>
      </c>
      <c r="D590">
        <v>284</v>
      </c>
      <c r="E590" t="s">
        <v>77</v>
      </c>
      <c r="F590">
        <v>93</v>
      </c>
      <c r="G590" t="s">
        <v>12</v>
      </c>
      <c r="H590" t="s">
        <v>14</v>
      </c>
      <c r="I590">
        <v>1</v>
      </c>
      <c r="J590">
        <v>2</v>
      </c>
      <c r="K590" t="s">
        <v>19</v>
      </c>
      <c r="L590" t="s">
        <v>33</v>
      </c>
    </row>
    <row r="591" spans="1:12" x14ac:dyDescent="0.35">
      <c r="A591" t="s">
        <v>2131</v>
      </c>
      <c r="B591">
        <f t="shared" si="9"/>
        <v>1969</v>
      </c>
      <c r="C591" s="1">
        <v>25367</v>
      </c>
      <c r="D591">
        <v>292</v>
      </c>
      <c r="E591" t="s">
        <v>50</v>
      </c>
      <c r="F591">
        <v>188</v>
      </c>
      <c r="G591" t="s">
        <v>85</v>
      </c>
      <c r="H591" t="s">
        <v>14</v>
      </c>
      <c r="I591">
        <v>2</v>
      </c>
      <c r="J591">
        <v>2</v>
      </c>
      <c r="K591" t="s">
        <v>262</v>
      </c>
      <c r="L591" t="s">
        <v>20</v>
      </c>
    </row>
    <row r="592" spans="1:12" x14ac:dyDescent="0.35">
      <c r="A592" t="s">
        <v>2132</v>
      </c>
      <c r="B592">
        <f t="shared" si="9"/>
        <v>1969</v>
      </c>
      <c r="C592" s="1">
        <v>25383</v>
      </c>
      <c r="D592">
        <v>47</v>
      </c>
      <c r="E592" t="s">
        <v>68</v>
      </c>
      <c r="F592">
        <v>323</v>
      </c>
      <c r="G592" t="s">
        <v>25</v>
      </c>
      <c r="H592" t="s">
        <v>14</v>
      </c>
      <c r="I592">
        <v>2</v>
      </c>
      <c r="J592">
        <v>1</v>
      </c>
      <c r="K592" t="s">
        <v>19</v>
      </c>
      <c r="L592" t="s">
        <v>16</v>
      </c>
    </row>
    <row r="593" spans="1:12" x14ac:dyDescent="0.35">
      <c r="A593" t="s">
        <v>2133</v>
      </c>
      <c r="B593">
        <f t="shared" si="9"/>
        <v>1969</v>
      </c>
      <c r="C593" s="1">
        <v>25383</v>
      </c>
      <c r="D593">
        <v>323</v>
      </c>
      <c r="E593" t="s">
        <v>25</v>
      </c>
      <c r="F593">
        <v>47</v>
      </c>
      <c r="G593" t="s">
        <v>68</v>
      </c>
      <c r="H593" t="s">
        <v>14</v>
      </c>
      <c r="I593">
        <v>2</v>
      </c>
      <c r="J593">
        <v>2</v>
      </c>
      <c r="K593" t="s">
        <v>19</v>
      </c>
      <c r="L593" t="s">
        <v>20</v>
      </c>
    </row>
    <row r="594" spans="1:12" x14ac:dyDescent="0.35">
      <c r="A594" t="s">
        <v>2134</v>
      </c>
      <c r="B594">
        <f t="shared" si="9"/>
        <v>1969</v>
      </c>
      <c r="C594" s="1">
        <v>25385</v>
      </c>
      <c r="D594">
        <v>165</v>
      </c>
      <c r="E594" t="s">
        <v>31</v>
      </c>
      <c r="F594">
        <v>167</v>
      </c>
      <c r="G594" t="s">
        <v>74</v>
      </c>
      <c r="H594" t="s">
        <v>14</v>
      </c>
      <c r="I594">
        <v>3</v>
      </c>
      <c r="J594">
        <v>0</v>
      </c>
      <c r="K594" t="s">
        <v>15</v>
      </c>
      <c r="L594" t="s">
        <v>16</v>
      </c>
    </row>
    <row r="595" spans="1:12" x14ac:dyDescent="0.35">
      <c r="A595" t="s">
        <v>2135</v>
      </c>
      <c r="B595">
        <f t="shared" si="9"/>
        <v>1969</v>
      </c>
      <c r="C595" s="1">
        <v>25390</v>
      </c>
      <c r="D595">
        <v>167</v>
      </c>
      <c r="E595" t="s">
        <v>74</v>
      </c>
      <c r="F595">
        <v>92</v>
      </c>
      <c r="G595" t="s">
        <v>83</v>
      </c>
      <c r="H595" t="s">
        <v>14</v>
      </c>
      <c r="I595">
        <v>3</v>
      </c>
      <c r="J595">
        <v>0</v>
      </c>
      <c r="K595" t="s">
        <v>15</v>
      </c>
      <c r="L595" t="s">
        <v>16</v>
      </c>
    </row>
    <row r="596" spans="1:12" x14ac:dyDescent="0.35">
      <c r="A596" t="s">
        <v>2136</v>
      </c>
      <c r="B596">
        <f t="shared" si="9"/>
        <v>1969</v>
      </c>
      <c r="C596" s="1">
        <v>25405</v>
      </c>
      <c r="D596">
        <v>64</v>
      </c>
      <c r="E596" t="s">
        <v>41</v>
      </c>
      <c r="F596">
        <v>292</v>
      </c>
      <c r="G596" t="s">
        <v>50</v>
      </c>
      <c r="H596" t="s">
        <v>14</v>
      </c>
      <c r="I596">
        <v>4</v>
      </c>
      <c r="J596">
        <v>1</v>
      </c>
      <c r="K596" t="s">
        <v>15</v>
      </c>
      <c r="L596" t="s">
        <v>16</v>
      </c>
    </row>
    <row r="597" spans="1:12" x14ac:dyDescent="0.35">
      <c r="A597" t="s">
        <v>2137</v>
      </c>
      <c r="B597">
        <f t="shared" si="9"/>
        <v>1969</v>
      </c>
      <c r="C597" s="1">
        <v>25425</v>
      </c>
      <c r="D597">
        <v>121</v>
      </c>
      <c r="E597" t="s">
        <v>71</v>
      </c>
      <c r="F597">
        <v>289</v>
      </c>
      <c r="G597" t="s">
        <v>66</v>
      </c>
      <c r="H597" t="s">
        <v>14</v>
      </c>
      <c r="I597">
        <v>4</v>
      </c>
      <c r="J597">
        <v>0</v>
      </c>
      <c r="K597" t="s">
        <v>19</v>
      </c>
      <c r="L597" t="s">
        <v>16</v>
      </c>
    </row>
    <row r="598" spans="1:12" x14ac:dyDescent="0.35">
      <c r="A598" t="s">
        <v>2138</v>
      </c>
      <c r="B598">
        <f t="shared" si="9"/>
        <v>1969</v>
      </c>
      <c r="C598" s="1">
        <v>25430</v>
      </c>
      <c r="D598">
        <v>64</v>
      </c>
      <c r="E598" t="s">
        <v>41</v>
      </c>
      <c r="F598">
        <v>140</v>
      </c>
      <c r="G598" t="s">
        <v>56</v>
      </c>
      <c r="H598" t="s">
        <v>14</v>
      </c>
      <c r="I598">
        <v>1</v>
      </c>
      <c r="J598">
        <v>1</v>
      </c>
      <c r="K598" t="s">
        <v>15</v>
      </c>
      <c r="L598" t="s">
        <v>20</v>
      </c>
    </row>
    <row r="599" spans="1:12" x14ac:dyDescent="0.35">
      <c r="A599" t="s">
        <v>2139</v>
      </c>
      <c r="B599">
        <f t="shared" si="9"/>
        <v>1969</v>
      </c>
      <c r="C599" s="1">
        <v>25432</v>
      </c>
      <c r="D599">
        <v>110</v>
      </c>
      <c r="E599" t="s">
        <v>35</v>
      </c>
      <c r="F599">
        <v>197</v>
      </c>
      <c r="G599" t="s">
        <v>39</v>
      </c>
      <c r="H599" t="s">
        <v>14</v>
      </c>
      <c r="I599">
        <v>6</v>
      </c>
      <c r="J599">
        <v>0</v>
      </c>
      <c r="K599" t="s">
        <v>19</v>
      </c>
      <c r="L599" t="s">
        <v>16</v>
      </c>
    </row>
    <row r="600" spans="1:12" x14ac:dyDescent="0.35">
      <c r="A600" t="s">
        <v>2140</v>
      </c>
      <c r="B600">
        <f t="shared" si="9"/>
        <v>1969</v>
      </c>
      <c r="C600" s="1">
        <v>25439</v>
      </c>
      <c r="D600">
        <v>31</v>
      </c>
      <c r="E600" t="s">
        <v>18</v>
      </c>
      <c r="F600">
        <v>103</v>
      </c>
      <c r="G600" t="s">
        <v>28</v>
      </c>
      <c r="H600" t="s">
        <v>14</v>
      </c>
      <c r="I600">
        <v>1</v>
      </c>
      <c r="J600">
        <v>0</v>
      </c>
      <c r="K600" t="s">
        <v>15</v>
      </c>
      <c r="L600" t="s">
        <v>16</v>
      </c>
    </row>
    <row r="601" spans="1:12" x14ac:dyDescent="0.35">
      <c r="A601" t="s">
        <v>2141</v>
      </c>
      <c r="B601">
        <f t="shared" si="9"/>
        <v>1969</v>
      </c>
      <c r="C601" s="1">
        <v>25439</v>
      </c>
      <c r="D601">
        <v>289</v>
      </c>
      <c r="E601" t="s">
        <v>66</v>
      </c>
      <c r="F601">
        <v>121</v>
      </c>
      <c r="G601" t="s">
        <v>71</v>
      </c>
      <c r="H601" t="s">
        <v>14</v>
      </c>
      <c r="I601">
        <v>1</v>
      </c>
      <c r="J601">
        <v>1</v>
      </c>
      <c r="K601" t="s">
        <v>19</v>
      </c>
      <c r="L601" t="s">
        <v>20</v>
      </c>
    </row>
    <row r="602" spans="1:12" x14ac:dyDescent="0.35">
      <c r="A602" t="s">
        <v>2142</v>
      </c>
      <c r="B602">
        <f t="shared" si="9"/>
        <v>1969</v>
      </c>
      <c r="C602" s="1">
        <v>25445</v>
      </c>
      <c r="D602">
        <v>323</v>
      </c>
      <c r="E602" t="s">
        <v>25</v>
      </c>
      <c r="F602">
        <v>167</v>
      </c>
      <c r="G602" t="s">
        <v>74</v>
      </c>
      <c r="H602" t="s">
        <v>14</v>
      </c>
      <c r="I602">
        <v>4</v>
      </c>
      <c r="J602">
        <v>0</v>
      </c>
      <c r="K602" t="s">
        <v>15</v>
      </c>
      <c r="L602" t="s">
        <v>16</v>
      </c>
    </row>
    <row r="603" spans="1:12" x14ac:dyDescent="0.35">
      <c r="A603" t="s">
        <v>2143</v>
      </c>
      <c r="B603">
        <f t="shared" si="9"/>
        <v>1969</v>
      </c>
      <c r="C603" s="1">
        <v>25446</v>
      </c>
      <c r="D603">
        <v>323</v>
      </c>
      <c r="E603" t="s">
        <v>25</v>
      </c>
      <c r="F603">
        <v>167</v>
      </c>
      <c r="G603" t="s">
        <v>74</v>
      </c>
      <c r="H603" t="s">
        <v>14</v>
      </c>
      <c r="I603">
        <v>5</v>
      </c>
      <c r="J603">
        <v>0</v>
      </c>
      <c r="K603" t="s">
        <v>15</v>
      </c>
      <c r="L603" t="s">
        <v>16</v>
      </c>
    </row>
    <row r="604" spans="1:12" x14ac:dyDescent="0.35">
      <c r="A604" t="s">
        <v>2144</v>
      </c>
      <c r="B604">
        <f t="shared" si="9"/>
        <v>1969</v>
      </c>
      <c r="C604" s="1">
        <v>25448</v>
      </c>
      <c r="D604">
        <v>323</v>
      </c>
      <c r="E604" t="s">
        <v>25</v>
      </c>
      <c r="F604">
        <v>167</v>
      </c>
      <c r="G604" t="s">
        <v>74</v>
      </c>
      <c r="H604" t="s">
        <v>14</v>
      </c>
      <c r="I604">
        <v>7</v>
      </c>
      <c r="J604">
        <v>0</v>
      </c>
      <c r="K604" t="s">
        <v>15</v>
      </c>
      <c r="L604" t="s">
        <v>16</v>
      </c>
    </row>
    <row r="605" spans="1:12" x14ac:dyDescent="0.35">
      <c r="A605" t="s">
        <v>2145</v>
      </c>
      <c r="B605">
        <f t="shared" si="9"/>
        <v>1969</v>
      </c>
      <c r="C605" s="1">
        <v>25459</v>
      </c>
      <c r="D605">
        <v>198</v>
      </c>
      <c r="E605" t="s">
        <v>62</v>
      </c>
      <c r="F605">
        <v>274</v>
      </c>
      <c r="G605" t="s">
        <v>29</v>
      </c>
      <c r="H605" t="s">
        <v>14</v>
      </c>
      <c r="I605">
        <v>2</v>
      </c>
      <c r="J605">
        <v>2</v>
      </c>
      <c r="K605" t="s">
        <v>262</v>
      </c>
      <c r="L605" t="s">
        <v>20</v>
      </c>
    </row>
    <row r="606" spans="1:12" x14ac:dyDescent="0.35">
      <c r="A606" t="s">
        <v>2146</v>
      </c>
      <c r="B606">
        <f t="shared" si="9"/>
        <v>1969</v>
      </c>
      <c r="C606" s="1">
        <v>25465</v>
      </c>
      <c r="D606">
        <v>84</v>
      </c>
      <c r="E606" t="s">
        <v>73</v>
      </c>
      <c r="F606">
        <v>6</v>
      </c>
      <c r="G606" t="s">
        <v>38</v>
      </c>
      <c r="H606" t="s">
        <v>14</v>
      </c>
      <c r="I606">
        <v>1</v>
      </c>
      <c r="J606">
        <v>0</v>
      </c>
      <c r="K606" t="s">
        <v>19</v>
      </c>
      <c r="L606" t="s">
        <v>16</v>
      </c>
    </row>
    <row r="607" spans="1:12" x14ac:dyDescent="0.35">
      <c r="A607" t="s">
        <v>2147</v>
      </c>
      <c r="B607">
        <f t="shared" si="9"/>
        <v>1969</v>
      </c>
      <c r="C607" s="1">
        <v>25467</v>
      </c>
      <c r="D607">
        <v>197</v>
      </c>
      <c r="E607" t="s">
        <v>39</v>
      </c>
      <c r="F607">
        <v>110</v>
      </c>
      <c r="G607" t="s">
        <v>35</v>
      </c>
      <c r="H607" t="s">
        <v>14</v>
      </c>
      <c r="I607">
        <v>1</v>
      </c>
      <c r="J607">
        <v>9</v>
      </c>
      <c r="K607" t="s">
        <v>19</v>
      </c>
      <c r="L607" t="s">
        <v>33</v>
      </c>
    </row>
    <row r="608" spans="1:12" x14ac:dyDescent="0.35">
      <c r="A608" t="s">
        <v>2148</v>
      </c>
      <c r="B608">
        <f t="shared" si="9"/>
        <v>1969</v>
      </c>
      <c r="C608" s="1">
        <v>25467</v>
      </c>
      <c r="D608">
        <v>188</v>
      </c>
      <c r="E608" t="s">
        <v>85</v>
      </c>
      <c r="F608">
        <v>198</v>
      </c>
      <c r="G608" t="s">
        <v>62</v>
      </c>
      <c r="H608" t="s">
        <v>14</v>
      </c>
      <c r="I608">
        <v>2</v>
      </c>
      <c r="J608">
        <v>1</v>
      </c>
      <c r="K608" t="s">
        <v>262</v>
      </c>
      <c r="L608" t="s">
        <v>16</v>
      </c>
    </row>
    <row r="609" spans="1:12" x14ac:dyDescent="0.35">
      <c r="A609" t="s">
        <v>2149</v>
      </c>
      <c r="B609">
        <f t="shared" si="9"/>
        <v>1969</v>
      </c>
      <c r="C609" s="1">
        <v>25473</v>
      </c>
      <c r="D609">
        <v>297</v>
      </c>
      <c r="E609" t="s">
        <v>76</v>
      </c>
      <c r="F609">
        <v>284</v>
      </c>
      <c r="G609" t="s">
        <v>77</v>
      </c>
      <c r="H609" t="s">
        <v>14</v>
      </c>
      <c r="I609">
        <v>3</v>
      </c>
      <c r="J609">
        <v>0</v>
      </c>
      <c r="K609" t="s">
        <v>15</v>
      </c>
      <c r="L609" t="s">
        <v>16</v>
      </c>
    </row>
    <row r="610" spans="1:12" x14ac:dyDescent="0.35">
      <c r="A610" t="s">
        <v>2150</v>
      </c>
      <c r="B610">
        <f t="shared" si="9"/>
        <v>1969</v>
      </c>
      <c r="C610" s="1">
        <v>25474</v>
      </c>
      <c r="D610">
        <v>148</v>
      </c>
      <c r="E610" t="s">
        <v>143</v>
      </c>
      <c r="F610">
        <v>324</v>
      </c>
      <c r="G610" t="s">
        <v>627</v>
      </c>
      <c r="H610" t="s">
        <v>14</v>
      </c>
      <c r="I610">
        <v>2</v>
      </c>
      <c r="J610">
        <v>1</v>
      </c>
      <c r="K610" t="s">
        <v>15</v>
      </c>
      <c r="L610" t="s">
        <v>16</v>
      </c>
    </row>
    <row r="611" spans="1:12" x14ac:dyDescent="0.35">
      <c r="A611" t="s">
        <v>2151</v>
      </c>
      <c r="B611">
        <f t="shared" si="9"/>
        <v>1969</v>
      </c>
      <c r="C611" s="1">
        <v>25474</v>
      </c>
      <c r="D611">
        <v>6</v>
      </c>
      <c r="E611" t="s">
        <v>38</v>
      </c>
      <c r="F611">
        <v>84</v>
      </c>
      <c r="G611" t="s">
        <v>73</v>
      </c>
      <c r="H611" t="s">
        <v>14</v>
      </c>
      <c r="I611">
        <v>1</v>
      </c>
      <c r="J611">
        <v>1</v>
      </c>
      <c r="K611" t="s">
        <v>19</v>
      </c>
      <c r="L611" t="s">
        <v>20</v>
      </c>
    </row>
    <row r="612" spans="1:12" x14ac:dyDescent="0.35">
      <c r="A612" t="s">
        <v>2152</v>
      </c>
      <c r="B612">
        <f t="shared" si="9"/>
        <v>1969</v>
      </c>
      <c r="C612" s="1">
        <v>25476</v>
      </c>
      <c r="D612">
        <v>297</v>
      </c>
      <c r="E612" t="s">
        <v>76</v>
      </c>
      <c r="F612">
        <v>324</v>
      </c>
      <c r="G612" t="s">
        <v>627</v>
      </c>
      <c r="H612" t="s">
        <v>14</v>
      </c>
      <c r="I612">
        <v>7</v>
      </c>
      <c r="J612">
        <v>0</v>
      </c>
      <c r="K612" t="s">
        <v>15</v>
      </c>
      <c r="L612" t="s">
        <v>16</v>
      </c>
    </row>
    <row r="613" spans="1:12" x14ac:dyDescent="0.35">
      <c r="A613" t="s">
        <v>2153</v>
      </c>
      <c r="B613">
        <f t="shared" si="9"/>
        <v>1969</v>
      </c>
      <c r="C613" s="1">
        <v>25477</v>
      </c>
      <c r="D613">
        <v>148</v>
      </c>
      <c r="E613" t="s">
        <v>143</v>
      </c>
      <c r="F613">
        <v>284</v>
      </c>
      <c r="G613" t="s">
        <v>77</v>
      </c>
      <c r="H613" t="s">
        <v>14</v>
      </c>
      <c r="I613">
        <v>0</v>
      </c>
      <c r="J613">
        <v>3</v>
      </c>
      <c r="K613" t="s">
        <v>15</v>
      </c>
      <c r="L613" t="s">
        <v>33</v>
      </c>
    </row>
    <row r="614" spans="1:12" x14ac:dyDescent="0.35">
      <c r="A614" t="s">
        <v>2154</v>
      </c>
      <c r="B614">
        <f t="shared" si="9"/>
        <v>1969</v>
      </c>
      <c r="C614" s="1">
        <v>25479</v>
      </c>
      <c r="D614">
        <v>274</v>
      </c>
      <c r="E614" t="s">
        <v>29</v>
      </c>
      <c r="F614">
        <v>198</v>
      </c>
      <c r="G614" t="s">
        <v>62</v>
      </c>
      <c r="H614" t="s">
        <v>14</v>
      </c>
      <c r="I614">
        <v>3</v>
      </c>
      <c r="J614">
        <v>3</v>
      </c>
      <c r="K614" t="s">
        <v>262</v>
      </c>
      <c r="L614" t="s">
        <v>20</v>
      </c>
    </row>
    <row r="615" spans="1:12" x14ac:dyDescent="0.35">
      <c r="A615" t="s">
        <v>2155</v>
      </c>
      <c r="B615">
        <f t="shared" si="9"/>
        <v>1969</v>
      </c>
      <c r="C615" s="1">
        <v>25479</v>
      </c>
      <c r="D615">
        <v>284</v>
      </c>
      <c r="E615" t="s">
        <v>77</v>
      </c>
      <c r="F615">
        <v>324</v>
      </c>
      <c r="G615" t="s">
        <v>627</v>
      </c>
      <c r="H615" t="s">
        <v>14</v>
      </c>
      <c r="I615">
        <v>3</v>
      </c>
      <c r="J615">
        <v>0</v>
      </c>
      <c r="K615" t="s">
        <v>15</v>
      </c>
      <c r="L615" t="s">
        <v>16</v>
      </c>
    </row>
    <row r="616" spans="1:12" x14ac:dyDescent="0.35">
      <c r="A616" t="s">
        <v>2156</v>
      </c>
      <c r="B616">
        <f t="shared" si="9"/>
        <v>1969</v>
      </c>
      <c r="C616" s="1">
        <v>25480</v>
      </c>
      <c r="D616">
        <v>297</v>
      </c>
      <c r="E616" t="s">
        <v>76</v>
      </c>
      <c r="F616">
        <v>148</v>
      </c>
      <c r="G616" t="s">
        <v>143</v>
      </c>
      <c r="H616" t="s">
        <v>14</v>
      </c>
      <c r="I616">
        <v>1</v>
      </c>
      <c r="J616">
        <v>0</v>
      </c>
      <c r="K616" t="s">
        <v>15</v>
      </c>
      <c r="L616" t="s">
        <v>16</v>
      </c>
    </row>
    <row r="617" spans="1:12" x14ac:dyDescent="0.35">
      <c r="A617" t="s">
        <v>2157</v>
      </c>
      <c r="B617">
        <f t="shared" si="9"/>
        <v>1969</v>
      </c>
      <c r="C617" s="1">
        <v>25485</v>
      </c>
      <c r="D617">
        <v>297</v>
      </c>
      <c r="E617" t="s">
        <v>76</v>
      </c>
      <c r="F617">
        <v>93</v>
      </c>
      <c r="G617" t="s">
        <v>12</v>
      </c>
      <c r="H617" t="s">
        <v>14</v>
      </c>
      <c r="I617">
        <v>4</v>
      </c>
      <c r="J617">
        <v>0</v>
      </c>
      <c r="K617" t="s">
        <v>15</v>
      </c>
      <c r="L617" t="s">
        <v>16</v>
      </c>
    </row>
    <row r="618" spans="1:12" x14ac:dyDescent="0.35">
      <c r="A618" t="s">
        <v>2158</v>
      </c>
      <c r="B618">
        <f t="shared" si="9"/>
        <v>1969</v>
      </c>
      <c r="C618" s="1">
        <v>25486</v>
      </c>
      <c r="D618">
        <v>274</v>
      </c>
      <c r="E618" t="s">
        <v>29</v>
      </c>
      <c r="F618">
        <v>188</v>
      </c>
      <c r="G618" t="s">
        <v>85</v>
      </c>
      <c r="H618" t="s">
        <v>14</v>
      </c>
      <c r="I618">
        <v>0</v>
      </c>
      <c r="J618">
        <v>0</v>
      </c>
      <c r="K618" t="s">
        <v>262</v>
      </c>
      <c r="L618" t="s">
        <v>20</v>
      </c>
    </row>
    <row r="619" spans="1:12" x14ac:dyDescent="0.35">
      <c r="A619" t="s">
        <v>2159</v>
      </c>
      <c r="B619">
        <f t="shared" si="9"/>
        <v>1969</v>
      </c>
      <c r="C619" s="1">
        <v>25488</v>
      </c>
      <c r="D619">
        <v>170</v>
      </c>
      <c r="E619" t="s">
        <v>79</v>
      </c>
      <c r="F619">
        <v>140</v>
      </c>
      <c r="G619" t="s">
        <v>56</v>
      </c>
      <c r="H619" t="s">
        <v>14</v>
      </c>
      <c r="I619">
        <v>0</v>
      </c>
      <c r="J619">
        <v>0</v>
      </c>
      <c r="K619" t="s">
        <v>19</v>
      </c>
      <c r="L619" t="s">
        <v>20</v>
      </c>
    </row>
    <row r="620" spans="1:12" x14ac:dyDescent="0.35">
      <c r="A620" t="s">
        <v>2160</v>
      </c>
      <c r="B620">
        <f t="shared" si="9"/>
        <v>1969</v>
      </c>
      <c r="C620" s="1">
        <v>25488</v>
      </c>
      <c r="D620">
        <v>121</v>
      </c>
      <c r="E620" t="s">
        <v>71</v>
      </c>
      <c r="F620">
        <v>255</v>
      </c>
      <c r="G620" t="s">
        <v>44</v>
      </c>
      <c r="H620" t="s">
        <v>14</v>
      </c>
      <c r="I620">
        <v>4</v>
      </c>
      <c r="J620">
        <v>3</v>
      </c>
      <c r="K620" t="s">
        <v>19</v>
      </c>
      <c r="L620" t="s">
        <v>16</v>
      </c>
    </row>
    <row r="621" spans="1:12" x14ac:dyDescent="0.35">
      <c r="A621" t="s">
        <v>2161</v>
      </c>
      <c r="B621">
        <f t="shared" si="9"/>
        <v>1969</v>
      </c>
      <c r="C621" s="1">
        <v>25491</v>
      </c>
      <c r="D621">
        <v>292</v>
      </c>
      <c r="E621" t="s">
        <v>50</v>
      </c>
      <c r="F621">
        <v>213</v>
      </c>
      <c r="G621" t="s">
        <v>1059</v>
      </c>
      <c r="H621" t="s">
        <v>115</v>
      </c>
      <c r="I621">
        <v>1</v>
      </c>
      <c r="J621">
        <v>1</v>
      </c>
      <c r="K621" t="s">
        <v>15</v>
      </c>
      <c r="L621" t="s">
        <v>20</v>
      </c>
    </row>
    <row r="622" spans="1:12" x14ac:dyDescent="0.35">
      <c r="A622" t="s">
        <v>2162</v>
      </c>
      <c r="B622">
        <f t="shared" si="9"/>
        <v>1969</v>
      </c>
      <c r="C622" s="1">
        <v>25499</v>
      </c>
      <c r="D622">
        <v>6</v>
      </c>
      <c r="E622" t="s">
        <v>38</v>
      </c>
      <c r="F622">
        <v>213</v>
      </c>
      <c r="G622" t="s">
        <v>1059</v>
      </c>
      <c r="H622" t="s">
        <v>115</v>
      </c>
      <c r="I622">
        <v>2</v>
      </c>
      <c r="J622">
        <v>0</v>
      </c>
      <c r="K622" t="s">
        <v>15</v>
      </c>
      <c r="L622" t="s">
        <v>16</v>
      </c>
    </row>
    <row r="623" spans="1:12" x14ac:dyDescent="0.35">
      <c r="A623" t="s">
        <v>2163</v>
      </c>
      <c r="B623">
        <f t="shared" si="9"/>
        <v>1969</v>
      </c>
      <c r="C623" s="1">
        <v>25502</v>
      </c>
      <c r="D623">
        <v>255</v>
      </c>
      <c r="E623" t="s">
        <v>44</v>
      </c>
      <c r="F623">
        <v>121</v>
      </c>
      <c r="G623" t="s">
        <v>71</v>
      </c>
      <c r="H623" t="s">
        <v>14</v>
      </c>
      <c r="I623">
        <v>1</v>
      </c>
      <c r="J623">
        <v>1</v>
      </c>
      <c r="K623" t="s">
        <v>19</v>
      </c>
      <c r="L623" t="s">
        <v>20</v>
      </c>
    </row>
    <row r="624" spans="1:12" x14ac:dyDescent="0.35">
      <c r="A624" t="s">
        <v>2164</v>
      </c>
      <c r="B624">
        <f t="shared" si="9"/>
        <v>1969</v>
      </c>
      <c r="C624" s="1">
        <v>25502</v>
      </c>
      <c r="D624">
        <v>140</v>
      </c>
      <c r="E624" t="s">
        <v>56</v>
      </c>
      <c r="F624">
        <v>170</v>
      </c>
      <c r="G624" t="s">
        <v>79</v>
      </c>
      <c r="H624" t="s">
        <v>14</v>
      </c>
      <c r="I624">
        <v>4</v>
      </c>
      <c r="J624">
        <v>0</v>
      </c>
      <c r="K624" t="s">
        <v>19</v>
      </c>
      <c r="L624" t="s">
        <v>16</v>
      </c>
    </row>
    <row r="625" spans="1:12" x14ac:dyDescent="0.35">
      <c r="A625" t="s">
        <v>2165</v>
      </c>
      <c r="B625">
        <f t="shared" si="9"/>
        <v>1969</v>
      </c>
      <c r="C625" s="1">
        <v>25502</v>
      </c>
      <c r="D625">
        <v>188</v>
      </c>
      <c r="E625" t="s">
        <v>85</v>
      </c>
      <c r="F625">
        <v>274</v>
      </c>
      <c r="G625" t="s">
        <v>29</v>
      </c>
      <c r="H625" t="s">
        <v>14</v>
      </c>
      <c r="I625">
        <v>3</v>
      </c>
      <c r="J625">
        <v>0</v>
      </c>
      <c r="K625" t="s">
        <v>262</v>
      </c>
      <c r="L625" t="s">
        <v>16</v>
      </c>
    </row>
    <row r="626" spans="1:12" x14ac:dyDescent="0.35">
      <c r="A626" t="s">
        <v>2166</v>
      </c>
      <c r="B626">
        <f t="shared" si="9"/>
        <v>1969</v>
      </c>
      <c r="C626" s="1">
        <v>25506</v>
      </c>
      <c r="D626">
        <v>6</v>
      </c>
      <c r="E626" t="s">
        <v>38</v>
      </c>
      <c r="F626">
        <v>188</v>
      </c>
      <c r="G626" t="s">
        <v>85</v>
      </c>
      <c r="H626" t="s">
        <v>14</v>
      </c>
      <c r="I626">
        <v>1</v>
      </c>
      <c r="J626">
        <v>0</v>
      </c>
      <c r="K626" t="s">
        <v>15</v>
      </c>
      <c r="L626" t="s">
        <v>16</v>
      </c>
    </row>
    <row r="627" spans="1:12" x14ac:dyDescent="0.35">
      <c r="A627" t="s">
        <v>2167</v>
      </c>
      <c r="B627">
        <f t="shared" si="9"/>
        <v>1969</v>
      </c>
      <c r="C627" s="1">
        <v>25509</v>
      </c>
      <c r="D627">
        <v>84</v>
      </c>
      <c r="E627" t="s">
        <v>73</v>
      </c>
      <c r="F627">
        <v>274</v>
      </c>
      <c r="G627" t="s">
        <v>29</v>
      </c>
      <c r="H627" t="s">
        <v>14</v>
      </c>
      <c r="I627">
        <v>3</v>
      </c>
      <c r="J627">
        <v>1</v>
      </c>
      <c r="K627" t="s">
        <v>15</v>
      </c>
      <c r="L627" t="s">
        <v>16</v>
      </c>
    </row>
    <row r="628" spans="1:12" x14ac:dyDescent="0.35">
      <c r="A628" t="s">
        <v>2168</v>
      </c>
      <c r="B628">
        <f t="shared" si="9"/>
        <v>1969</v>
      </c>
      <c r="C628" s="1">
        <v>25515</v>
      </c>
      <c r="D628">
        <v>198</v>
      </c>
      <c r="E628" t="s">
        <v>62</v>
      </c>
      <c r="F628">
        <v>188</v>
      </c>
      <c r="G628" t="s">
        <v>85</v>
      </c>
      <c r="H628" t="s">
        <v>14</v>
      </c>
      <c r="I628">
        <v>2</v>
      </c>
      <c r="J628">
        <v>0</v>
      </c>
      <c r="K628" t="s">
        <v>262</v>
      </c>
      <c r="L628" t="s">
        <v>16</v>
      </c>
    </row>
    <row r="629" spans="1:12" x14ac:dyDescent="0.35">
      <c r="A629" t="s">
        <v>2169</v>
      </c>
      <c r="B629">
        <f t="shared" si="9"/>
        <v>1969</v>
      </c>
      <c r="C629" s="1">
        <v>25516</v>
      </c>
      <c r="D629">
        <v>140</v>
      </c>
      <c r="E629" t="s">
        <v>56</v>
      </c>
      <c r="F629">
        <v>188</v>
      </c>
      <c r="G629" t="s">
        <v>85</v>
      </c>
      <c r="H629" t="s">
        <v>14</v>
      </c>
      <c r="I629">
        <v>1</v>
      </c>
      <c r="J629">
        <v>0</v>
      </c>
      <c r="K629" t="s">
        <v>15</v>
      </c>
      <c r="L629" t="s">
        <v>16</v>
      </c>
    </row>
    <row r="630" spans="1:12" x14ac:dyDescent="0.35">
      <c r="A630" t="s">
        <v>2170</v>
      </c>
      <c r="B630">
        <f t="shared" si="9"/>
        <v>1969</v>
      </c>
      <c r="C630" s="1">
        <v>25519</v>
      </c>
      <c r="D630">
        <v>64</v>
      </c>
      <c r="E630" t="s">
        <v>41</v>
      </c>
      <c r="F630">
        <v>121</v>
      </c>
      <c r="G630" t="s">
        <v>71</v>
      </c>
      <c r="H630" t="s">
        <v>14</v>
      </c>
      <c r="I630">
        <v>1</v>
      </c>
      <c r="J630">
        <v>1</v>
      </c>
      <c r="K630" t="s">
        <v>15</v>
      </c>
      <c r="L630" t="s">
        <v>20</v>
      </c>
    </row>
    <row r="631" spans="1:12" x14ac:dyDescent="0.35">
      <c r="A631" t="s">
        <v>2171</v>
      </c>
      <c r="B631">
        <f t="shared" si="9"/>
        <v>1969</v>
      </c>
      <c r="C631" s="1">
        <v>25529</v>
      </c>
      <c r="D631">
        <v>82</v>
      </c>
      <c r="E631" t="s">
        <v>59</v>
      </c>
      <c r="F631">
        <v>323</v>
      </c>
      <c r="G631" t="s">
        <v>25</v>
      </c>
      <c r="H631" t="s">
        <v>14</v>
      </c>
      <c r="I631">
        <v>10</v>
      </c>
      <c r="J631">
        <v>1</v>
      </c>
      <c r="K631" t="s">
        <v>15</v>
      </c>
      <c r="L631" t="s">
        <v>16</v>
      </c>
    </row>
    <row r="632" spans="1:12" x14ac:dyDescent="0.35">
      <c r="A632" t="s">
        <v>2172</v>
      </c>
      <c r="B632">
        <f t="shared" si="9"/>
        <v>1969</v>
      </c>
      <c r="C632" s="1">
        <v>25530</v>
      </c>
      <c r="D632">
        <v>325</v>
      </c>
      <c r="E632" t="s">
        <v>266</v>
      </c>
      <c r="F632">
        <v>18</v>
      </c>
      <c r="G632" t="s">
        <v>1074</v>
      </c>
      <c r="H632" t="s">
        <v>232</v>
      </c>
      <c r="I632">
        <v>1</v>
      </c>
      <c r="J632">
        <v>1</v>
      </c>
      <c r="K632" t="s">
        <v>262</v>
      </c>
      <c r="L632" t="s">
        <v>20</v>
      </c>
    </row>
    <row r="633" spans="1:12" x14ac:dyDescent="0.35">
      <c r="A633" t="s">
        <v>2173</v>
      </c>
      <c r="B633">
        <f t="shared" si="9"/>
        <v>1969</v>
      </c>
      <c r="C633" s="1">
        <v>25536</v>
      </c>
      <c r="D633">
        <v>325</v>
      </c>
      <c r="E633" t="s">
        <v>266</v>
      </c>
      <c r="F633">
        <v>18</v>
      </c>
      <c r="G633" t="s">
        <v>1074</v>
      </c>
      <c r="H633" t="s">
        <v>232</v>
      </c>
      <c r="I633">
        <v>1</v>
      </c>
      <c r="J633">
        <v>3</v>
      </c>
      <c r="K633" t="s">
        <v>262</v>
      </c>
      <c r="L633" t="s">
        <v>33</v>
      </c>
    </row>
    <row r="634" spans="1:12" x14ac:dyDescent="0.35">
      <c r="A634" t="s">
        <v>2174</v>
      </c>
      <c r="B634">
        <f t="shared" si="9"/>
        <v>1969</v>
      </c>
      <c r="C634" s="1">
        <v>25538</v>
      </c>
      <c r="D634">
        <v>167</v>
      </c>
      <c r="E634" t="s">
        <v>74</v>
      </c>
      <c r="F634">
        <v>325</v>
      </c>
      <c r="G634" t="s">
        <v>266</v>
      </c>
      <c r="H634" t="s">
        <v>14</v>
      </c>
      <c r="I634">
        <v>2</v>
      </c>
      <c r="J634">
        <v>2</v>
      </c>
      <c r="K634" t="s">
        <v>15</v>
      </c>
      <c r="L634" t="s">
        <v>20</v>
      </c>
    </row>
    <row r="635" spans="1:12" x14ac:dyDescent="0.35">
      <c r="A635" t="s">
        <v>2175</v>
      </c>
      <c r="B635">
        <f t="shared" si="9"/>
        <v>1969</v>
      </c>
      <c r="C635" s="1">
        <v>25542</v>
      </c>
      <c r="D635">
        <v>6</v>
      </c>
      <c r="E635" t="s">
        <v>38</v>
      </c>
      <c r="F635">
        <v>200</v>
      </c>
      <c r="G635" t="s">
        <v>1253</v>
      </c>
      <c r="H635" t="s">
        <v>115</v>
      </c>
      <c r="I635">
        <v>1</v>
      </c>
      <c r="J635">
        <v>3</v>
      </c>
      <c r="K635" t="s">
        <v>15</v>
      </c>
      <c r="L635" t="s">
        <v>33</v>
      </c>
    </row>
    <row r="636" spans="1:12" x14ac:dyDescent="0.35">
      <c r="A636" t="s">
        <v>2176</v>
      </c>
      <c r="B636">
        <f t="shared" si="9"/>
        <v>1969</v>
      </c>
      <c r="C636" s="1">
        <v>25551</v>
      </c>
      <c r="D636">
        <v>82</v>
      </c>
      <c r="E636" t="s">
        <v>59</v>
      </c>
      <c r="F636">
        <v>198</v>
      </c>
      <c r="G636" t="s">
        <v>62</v>
      </c>
      <c r="H636" t="s">
        <v>14</v>
      </c>
      <c r="I636">
        <v>5</v>
      </c>
      <c r="J636">
        <v>0</v>
      </c>
      <c r="K636" t="s">
        <v>15</v>
      </c>
      <c r="L636" t="s">
        <v>16</v>
      </c>
    </row>
    <row r="637" spans="1:12" x14ac:dyDescent="0.35">
      <c r="A637" t="s">
        <v>2177</v>
      </c>
      <c r="B637">
        <f t="shared" si="9"/>
        <v>1969</v>
      </c>
      <c r="C637" s="1">
        <v>25556</v>
      </c>
      <c r="D637">
        <v>84</v>
      </c>
      <c r="E637" t="s">
        <v>73</v>
      </c>
      <c r="F637">
        <v>108</v>
      </c>
      <c r="G637" t="s">
        <v>1445</v>
      </c>
      <c r="H637" t="s">
        <v>172</v>
      </c>
      <c r="I637">
        <v>1</v>
      </c>
      <c r="J637">
        <v>3</v>
      </c>
      <c r="K637" t="s">
        <v>15</v>
      </c>
      <c r="L637" t="s">
        <v>33</v>
      </c>
    </row>
    <row r="638" spans="1:12" x14ac:dyDescent="0.35">
      <c r="A638" t="s">
        <v>2178</v>
      </c>
      <c r="B638">
        <f t="shared" si="9"/>
        <v>1969</v>
      </c>
      <c r="C638" s="1">
        <v>25565</v>
      </c>
      <c r="D638">
        <v>188</v>
      </c>
      <c r="E638" t="s">
        <v>85</v>
      </c>
      <c r="F638">
        <v>43</v>
      </c>
      <c r="G638" t="s">
        <v>1006</v>
      </c>
      <c r="H638" t="s">
        <v>172</v>
      </c>
      <c r="I638">
        <v>3</v>
      </c>
      <c r="J638">
        <v>0</v>
      </c>
      <c r="K638" t="s">
        <v>15</v>
      </c>
      <c r="L638" t="s">
        <v>16</v>
      </c>
    </row>
    <row r="639" spans="1:12" x14ac:dyDescent="0.35">
      <c r="A639" t="s">
        <v>2179</v>
      </c>
      <c r="B639">
        <f t="shared" si="9"/>
        <v>1970</v>
      </c>
      <c r="C639" s="1">
        <v>25605</v>
      </c>
      <c r="D639">
        <v>47</v>
      </c>
      <c r="E639" t="s">
        <v>68</v>
      </c>
      <c r="F639">
        <v>140</v>
      </c>
      <c r="G639" t="s">
        <v>56</v>
      </c>
      <c r="H639" t="s">
        <v>14</v>
      </c>
      <c r="I639">
        <v>3</v>
      </c>
      <c r="J639">
        <v>2</v>
      </c>
      <c r="K639" t="s">
        <v>334</v>
      </c>
      <c r="L639" t="s">
        <v>16</v>
      </c>
    </row>
    <row r="640" spans="1:12" x14ac:dyDescent="0.35">
      <c r="A640" t="s">
        <v>2180</v>
      </c>
      <c r="B640">
        <f t="shared" si="9"/>
        <v>1970</v>
      </c>
      <c r="C640" s="1">
        <v>25605</v>
      </c>
      <c r="D640">
        <v>274</v>
      </c>
      <c r="E640" t="s">
        <v>29</v>
      </c>
      <c r="F640">
        <v>93</v>
      </c>
      <c r="G640" t="s">
        <v>12</v>
      </c>
      <c r="H640" t="s">
        <v>14</v>
      </c>
      <c r="I640">
        <v>3</v>
      </c>
      <c r="J640">
        <v>0</v>
      </c>
      <c r="K640" t="s">
        <v>334</v>
      </c>
      <c r="L640" t="s">
        <v>16</v>
      </c>
    </row>
    <row r="641" spans="1:12" x14ac:dyDescent="0.35">
      <c r="A641" t="s">
        <v>2181</v>
      </c>
      <c r="B641">
        <f t="shared" si="9"/>
        <v>1970</v>
      </c>
      <c r="C641" s="1">
        <v>25606</v>
      </c>
      <c r="D641">
        <v>82</v>
      </c>
      <c r="E641" t="s">
        <v>59</v>
      </c>
      <c r="F641">
        <v>110</v>
      </c>
      <c r="G641" t="s">
        <v>35</v>
      </c>
      <c r="H641" t="s">
        <v>14</v>
      </c>
      <c r="I641">
        <v>0</v>
      </c>
      <c r="J641">
        <v>2</v>
      </c>
      <c r="K641" t="s">
        <v>334</v>
      </c>
      <c r="L641" t="s">
        <v>33</v>
      </c>
    </row>
    <row r="642" spans="1:12" x14ac:dyDescent="0.35">
      <c r="A642" t="s">
        <v>2182</v>
      </c>
      <c r="B642">
        <f t="shared" si="9"/>
        <v>1970</v>
      </c>
      <c r="C642" s="1">
        <v>25606</v>
      </c>
      <c r="D642">
        <v>84</v>
      </c>
      <c r="E642" t="s">
        <v>73</v>
      </c>
      <c r="F642">
        <v>121</v>
      </c>
      <c r="G642" t="s">
        <v>71</v>
      </c>
      <c r="H642" t="s">
        <v>14</v>
      </c>
      <c r="I642">
        <v>4</v>
      </c>
      <c r="J642">
        <v>1</v>
      </c>
      <c r="K642" t="s">
        <v>334</v>
      </c>
      <c r="L642" t="s">
        <v>16</v>
      </c>
    </row>
    <row r="643" spans="1:12" x14ac:dyDescent="0.35">
      <c r="A643" t="s">
        <v>2183</v>
      </c>
      <c r="B643">
        <f t="shared" ref="B643:B706" si="10">YEAR(C643)</f>
        <v>1970</v>
      </c>
      <c r="C643" s="1">
        <v>25607</v>
      </c>
      <c r="D643">
        <v>274</v>
      </c>
      <c r="E643" t="s">
        <v>29</v>
      </c>
      <c r="F643">
        <v>140</v>
      </c>
      <c r="G643" t="s">
        <v>56</v>
      </c>
      <c r="H643" t="s">
        <v>14</v>
      </c>
      <c r="I643">
        <v>0</v>
      </c>
      <c r="J643">
        <v>1</v>
      </c>
      <c r="K643" t="s">
        <v>334</v>
      </c>
      <c r="L643" t="s">
        <v>33</v>
      </c>
    </row>
    <row r="644" spans="1:12" x14ac:dyDescent="0.35">
      <c r="A644" t="s">
        <v>2184</v>
      </c>
      <c r="B644">
        <f t="shared" si="10"/>
        <v>1970</v>
      </c>
      <c r="C644" s="1">
        <v>25607</v>
      </c>
      <c r="D644">
        <v>47</v>
      </c>
      <c r="E644" t="s">
        <v>68</v>
      </c>
      <c r="F644">
        <v>93</v>
      </c>
      <c r="G644" t="s">
        <v>12</v>
      </c>
      <c r="H644" t="s">
        <v>14</v>
      </c>
      <c r="I644">
        <v>3</v>
      </c>
      <c r="J644">
        <v>2</v>
      </c>
      <c r="K644" t="s">
        <v>334</v>
      </c>
      <c r="L644" t="s">
        <v>16</v>
      </c>
    </row>
    <row r="645" spans="1:12" x14ac:dyDescent="0.35">
      <c r="A645" t="s">
        <v>2185</v>
      </c>
      <c r="B645">
        <f t="shared" si="10"/>
        <v>1970</v>
      </c>
      <c r="C645" s="1">
        <v>25608</v>
      </c>
      <c r="D645">
        <v>82</v>
      </c>
      <c r="E645" t="s">
        <v>59</v>
      </c>
      <c r="F645">
        <v>121</v>
      </c>
      <c r="G645" t="s">
        <v>71</v>
      </c>
      <c r="H645" t="s">
        <v>14</v>
      </c>
      <c r="I645">
        <v>2</v>
      </c>
      <c r="J645">
        <v>2</v>
      </c>
      <c r="K645" t="s">
        <v>334</v>
      </c>
      <c r="L645" t="s">
        <v>20</v>
      </c>
    </row>
    <row r="646" spans="1:12" x14ac:dyDescent="0.35">
      <c r="A646" t="s">
        <v>2186</v>
      </c>
      <c r="B646">
        <f t="shared" si="10"/>
        <v>1970</v>
      </c>
      <c r="C646" s="1">
        <v>25608</v>
      </c>
      <c r="D646">
        <v>84</v>
      </c>
      <c r="E646" t="s">
        <v>73</v>
      </c>
      <c r="F646">
        <v>110</v>
      </c>
      <c r="G646" t="s">
        <v>35</v>
      </c>
      <c r="H646" t="s">
        <v>14</v>
      </c>
      <c r="I646">
        <v>1</v>
      </c>
      <c r="J646">
        <v>1</v>
      </c>
      <c r="K646" t="s">
        <v>334</v>
      </c>
      <c r="L646" t="s">
        <v>20</v>
      </c>
    </row>
    <row r="647" spans="1:12" x14ac:dyDescent="0.35">
      <c r="A647" t="s">
        <v>2187</v>
      </c>
      <c r="B647">
        <f t="shared" si="10"/>
        <v>1970</v>
      </c>
      <c r="C647" s="1">
        <v>25609</v>
      </c>
      <c r="D647">
        <v>93</v>
      </c>
      <c r="E647" t="s">
        <v>12</v>
      </c>
      <c r="F647">
        <v>140</v>
      </c>
      <c r="G647" t="s">
        <v>56</v>
      </c>
      <c r="H647" t="s">
        <v>14</v>
      </c>
      <c r="I647">
        <v>1</v>
      </c>
      <c r="J647">
        <v>6</v>
      </c>
      <c r="K647" t="s">
        <v>334</v>
      </c>
      <c r="L647" t="s">
        <v>33</v>
      </c>
    </row>
    <row r="648" spans="1:12" x14ac:dyDescent="0.35">
      <c r="A648" t="s">
        <v>2188</v>
      </c>
      <c r="B648">
        <f t="shared" si="10"/>
        <v>1970</v>
      </c>
      <c r="C648" s="1">
        <v>25609</v>
      </c>
      <c r="D648">
        <v>274</v>
      </c>
      <c r="E648" t="s">
        <v>29</v>
      </c>
      <c r="F648">
        <v>47</v>
      </c>
      <c r="G648" t="s">
        <v>68</v>
      </c>
      <c r="H648" t="s">
        <v>14</v>
      </c>
      <c r="I648">
        <v>2</v>
      </c>
      <c r="J648">
        <v>1</v>
      </c>
      <c r="K648" t="s">
        <v>334</v>
      </c>
      <c r="L648" t="s">
        <v>16</v>
      </c>
    </row>
    <row r="649" spans="1:12" x14ac:dyDescent="0.35">
      <c r="A649" t="s">
        <v>2189</v>
      </c>
      <c r="B649">
        <f t="shared" si="10"/>
        <v>1970</v>
      </c>
      <c r="C649" s="1">
        <v>25610</v>
      </c>
      <c r="D649">
        <v>82</v>
      </c>
      <c r="E649" t="s">
        <v>59</v>
      </c>
      <c r="F649">
        <v>84</v>
      </c>
      <c r="G649" t="s">
        <v>73</v>
      </c>
      <c r="H649" t="s">
        <v>14</v>
      </c>
      <c r="I649">
        <v>0</v>
      </c>
      <c r="J649">
        <v>1</v>
      </c>
      <c r="K649" t="s">
        <v>334</v>
      </c>
      <c r="L649" t="s">
        <v>33</v>
      </c>
    </row>
    <row r="650" spans="1:12" x14ac:dyDescent="0.35">
      <c r="A650" t="s">
        <v>2190</v>
      </c>
      <c r="B650">
        <f t="shared" si="10"/>
        <v>1970</v>
      </c>
      <c r="C650" s="1">
        <v>25610</v>
      </c>
      <c r="D650">
        <v>110</v>
      </c>
      <c r="E650" t="s">
        <v>35</v>
      </c>
      <c r="F650">
        <v>121</v>
      </c>
      <c r="G650" t="s">
        <v>71</v>
      </c>
      <c r="H650" t="s">
        <v>14</v>
      </c>
      <c r="I650">
        <v>1</v>
      </c>
      <c r="J650">
        <v>1</v>
      </c>
      <c r="K650" t="s">
        <v>334</v>
      </c>
      <c r="L650" t="s">
        <v>20</v>
      </c>
    </row>
    <row r="651" spans="1:12" x14ac:dyDescent="0.35">
      <c r="A651" t="s">
        <v>2191</v>
      </c>
      <c r="B651">
        <f t="shared" si="10"/>
        <v>1970</v>
      </c>
      <c r="C651" s="1">
        <v>25613</v>
      </c>
      <c r="D651">
        <v>274</v>
      </c>
      <c r="E651" t="s">
        <v>29</v>
      </c>
      <c r="F651">
        <v>84</v>
      </c>
      <c r="G651" t="s">
        <v>73</v>
      </c>
      <c r="H651" t="s">
        <v>14</v>
      </c>
      <c r="I651">
        <v>2</v>
      </c>
      <c r="J651">
        <v>1</v>
      </c>
      <c r="K651" t="s">
        <v>334</v>
      </c>
      <c r="L651" t="s">
        <v>16</v>
      </c>
    </row>
    <row r="652" spans="1:12" x14ac:dyDescent="0.35">
      <c r="A652" t="s">
        <v>2192</v>
      </c>
      <c r="B652">
        <f t="shared" si="10"/>
        <v>1970</v>
      </c>
      <c r="C652" s="1">
        <v>25613</v>
      </c>
      <c r="D652">
        <v>110</v>
      </c>
      <c r="E652" t="s">
        <v>35</v>
      </c>
      <c r="F652">
        <v>140</v>
      </c>
      <c r="G652" t="s">
        <v>56</v>
      </c>
      <c r="H652" t="s">
        <v>14</v>
      </c>
      <c r="I652">
        <v>2</v>
      </c>
      <c r="J652">
        <v>1</v>
      </c>
      <c r="K652" t="s">
        <v>334</v>
      </c>
      <c r="L652" t="s">
        <v>16</v>
      </c>
    </row>
    <row r="653" spans="1:12" x14ac:dyDescent="0.35">
      <c r="A653" t="s">
        <v>2193</v>
      </c>
      <c r="B653">
        <f t="shared" si="10"/>
        <v>1970</v>
      </c>
      <c r="C653" s="1">
        <v>25615</v>
      </c>
      <c r="D653">
        <v>84</v>
      </c>
      <c r="E653" t="s">
        <v>73</v>
      </c>
      <c r="F653">
        <v>140</v>
      </c>
      <c r="G653" t="s">
        <v>56</v>
      </c>
      <c r="H653" t="s">
        <v>14</v>
      </c>
      <c r="I653">
        <v>3</v>
      </c>
      <c r="J653">
        <v>1</v>
      </c>
      <c r="K653" t="s">
        <v>334</v>
      </c>
      <c r="L653" t="s">
        <v>16</v>
      </c>
    </row>
    <row r="654" spans="1:12" x14ac:dyDescent="0.35">
      <c r="A654" t="s">
        <v>2194</v>
      </c>
      <c r="B654">
        <f t="shared" si="10"/>
        <v>1970</v>
      </c>
      <c r="C654" s="1">
        <v>25615</v>
      </c>
      <c r="D654">
        <v>274</v>
      </c>
      <c r="E654" t="s">
        <v>29</v>
      </c>
      <c r="F654">
        <v>110</v>
      </c>
      <c r="G654" t="s">
        <v>35</v>
      </c>
      <c r="H654" t="s">
        <v>14</v>
      </c>
      <c r="I654">
        <v>1</v>
      </c>
      <c r="J654">
        <v>0</v>
      </c>
      <c r="K654" t="s">
        <v>334</v>
      </c>
      <c r="L654" t="s">
        <v>16</v>
      </c>
    </row>
    <row r="655" spans="1:12" x14ac:dyDescent="0.35">
      <c r="A655" t="s">
        <v>2195</v>
      </c>
      <c r="B655">
        <f t="shared" si="10"/>
        <v>1970</v>
      </c>
      <c r="C655" s="1">
        <v>25649</v>
      </c>
      <c r="D655">
        <v>93</v>
      </c>
      <c r="E655" t="s">
        <v>12</v>
      </c>
      <c r="F655">
        <v>138</v>
      </c>
      <c r="G655" t="s">
        <v>1359</v>
      </c>
      <c r="H655" t="s">
        <v>115</v>
      </c>
      <c r="I655">
        <v>1</v>
      </c>
      <c r="J655">
        <v>5</v>
      </c>
      <c r="K655" t="s">
        <v>15</v>
      </c>
      <c r="L655" t="s">
        <v>33</v>
      </c>
    </row>
    <row r="656" spans="1:12" x14ac:dyDescent="0.35">
      <c r="A656" t="s">
        <v>2196</v>
      </c>
      <c r="B656">
        <f t="shared" si="10"/>
        <v>1970</v>
      </c>
      <c r="C656" s="1">
        <v>25649</v>
      </c>
      <c r="D656">
        <v>121</v>
      </c>
      <c r="E656" t="s">
        <v>71</v>
      </c>
      <c r="F656">
        <v>140</v>
      </c>
      <c r="G656" t="s">
        <v>56</v>
      </c>
      <c r="H656" t="s">
        <v>14</v>
      </c>
      <c r="I656">
        <v>4</v>
      </c>
      <c r="J656">
        <v>2</v>
      </c>
      <c r="K656" t="s">
        <v>15</v>
      </c>
      <c r="L656" t="s">
        <v>16</v>
      </c>
    </row>
    <row r="657" spans="1:12" x14ac:dyDescent="0.35">
      <c r="A657" t="s">
        <v>2197</v>
      </c>
      <c r="B657">
        <f t="shared" si="10"/>
        <v>1970</v>
      </c>
      <c r="C657" s="1">
        <v>25649</v>
      </c>
      <c r="D657">
        <v>44</v>
      </c>
      <c r="E657" t="s">
        <v>65</v>
      </c>
      <c r="F657">
        <v>197</v>
      </c>
      <c r="G657" t="s">
        <v>39</v>
      </c>
      <c r="H657" t="s">
        <v>14</v>
      </c>
      <c r="I657">
        <v>3</v>
      </c>
      <c r="J657">
        <v>3</v>
      </c>
      <c r="K657" t="s">
        <v>15</v>
      </c>
      <c r="L657" t="s">
        <v>20</v>
      </c>
    </row>
    <row r="658" spans="1:12" x14ac:dyDescent="0.35">
      <c r="A658" t="s">
        <v>2198</v>
      </c>
      <c r="B658">
        <f t="shared" si="10"/>
        <v>1970</v>
      </c>
      <c r="C658" s="1">
        <v>25653</v>
      </c>
      <c r="D658">
        <v>121</v>
      </c>
      <c r="E658" t="s">
        <v>71</v>
      </c>
      <c r="F658">
        <v>170</v>
      </c>
      <c r="G658" t="s">
        <v>79</v>
      </c>
      <c r="H658" t="s">
        <v>14</v>
      </c>
      <c r="I658">
        <v>2</v>
      </c>
      <c r="J658">
        <v>1</v>
      </c>
      <c r="K658" t="s">
        <v>15</v>
      </c>
      <c r="L658" t="s">
        <v>16</v>
      </c>
    </row>
    <row r="659" spans="1:12" x14ac:dyDescent="0.35">
      <c r="A659" t="s">
        <v>2199</v>
      </c>
      <c r="B659">
        <f t="shared" si="10"/>
        <v>1970</v>
      </c>
      <c r="C659" s="1">
        <v>25673</v>
      </c>
      <c r="D659">
        <v>110</v>
      </c>
      <c r="E659" t="s">
        <v>35</v>
      </c>
      <c r="F659">
        <v>140</v>
      </c>
      <c r="G659" t="s">
        <v>56</v>
      </c>
      <c r="H659" t="s">
        <v>14</v>
      </c>
      <c r="I659">
        <v>3</v>
      </c>
      <c r="J659">
        <v>0</v>
      </c>
      <c r="K659" t="s">
        <v>15</v>
      </c>
      <c r="L659" t="s">
        <v>16</v>
      </c>
    </row>
    <row r="660" spans="1:12" x14ac:dyDescent="0.35">
      <c r="A660" t="s">
        <v>2200</v>
      </c>
      <c r="B660">
        <f t="shared" si="10"/>
        <v>1970</v>
      </c>
      <c r="C660" s="1">
        <v>25677</v>
      </c>
      <c r="D660">
        <v>110</v>
      </c>
      <c r="E660" t="s">
        <v>35</v>
      </c>
      <c r="F660">
        <v>140</v>
      </c>
      <c r="G660" t="s">
        <v>56</v>
      </c>
      <c r="H660" t="s">
        <v>14</v>
      </c>
      <c r="I660">
        <v>1</v>
      </c>
      <c r="J660">
        <v>1</v>
      </c>
      <c r="K660" t="s">
        <v>15</v>
      </c>
      <c r="L660" t="s">
        <v>20</v>
      </c>
    </row>
    <row r="661" spans="1:12" x14ac:dyDescent="0.35">
      <c r="A661" t="s">
        <v>2201</v>
      </c>
      <c r="B661">
        <f t="shared" si="10"/>
        <v>1970</v>
      </c>
      <c r="C661" s="1">
        <v>25702</v>
      </c>
      <c r="D661">
        <v>121</v>
      </c>
      <c r="E661" t="s">
        <v>71</v>
      </c>
      <c r="F661">
        <v>255</v>
      </c>
      <c r="G661" t="s">
        <v>44</v>
      </c>
      <c r="H661" t="s">
        <v>14</v>
      </c>
      <c r="I661">
        <v>3</v>
      </c>
      <c r="J661">
        <v>1</v>
      </c>
      <c r="K661" t="s">
        <v>15</v>
      </c>
      <c r="L661" t="s">
        <v>16</v>
      </c>
    </row>
    <row r="662" spans="1:12" x14ac:dyDescent="0.35">
      <c r="A662" t="s">
        <v>2202</v>
      </c>
      <c r="B662">
        <f t="shared" si="10"/>
        <v>1970</v>
      </c>
      <c r="C662" s="1">
        <v>25705</v>
      </c>
      <c r="D662">
        <v>121</v>
      </c>
      <c r="E662" t="s">
        <v>71</v>
      </c>
      <c r="F662">
        <v>255</v>
      </c>
      <c r="G662" t="s">
        <v>44</v>
      </c>
      <c r="H662" t="s">
        <v>14</v>
      </c>
      <c r="I662">
        <v>4</v>
      </c>
      <c r="J662">
        <v>0</v>
      </c>
      <c r="K662" t="s">
        <v>15</v>
      </c>
      <c r="L662" t="s">
        <v>16</v>
      </c>
    </row>
    <row r="663" spans="1:12" x14ac:dyDescent="0.35">
      <c r="A663" t="s">
        <v>1104</v>
      </c>
      <c r="B663">
        <f t="shared" si="10"/>
        <v>1970</v>
      </c>
      <c r="C663" s="1">
        <v>25725</v>
      </c>
      <c r="D663">
        <v>188</v>
      </c>
      <c r="E663" t="s">
        <v>85</v>
      </c>
      <c r="F663">
        <v>219</v>
      </c>
      <c r="G663" t="s">
        <v>109</v>
      </c>
      <c r="H663" t="s">
        <v>87</v>
      </c>
      <c r="I663">
        <v>0</v>
      </c>
      <c r="J663">
        <v>3</v>
      </c>
      <c r="K663" t="s">
        <v>1103</v>
      </c>
      <c r="L663" t="s">
        <v>33</v>
      </c>
    </row>
    <row r="664" spans="1:12" x14ac:dyDescent="0.35">
      <c r="A664" t="s">
        <v>2203</v>
      </c>
      <c r="B664">
        <f t="shared" si="10"/>
        <v>1970</v>
      </c>
      <c r="C664" s="1">
        <v>25725</v>
      </c>
      <c r="D664">
        <v>297</v>
      </c>
      <c r="E664" t="s">
        <v>76</v>
      </c>
      <c r="F664">
        <v>284</v>
      </c>
      <c r="G664" t="s">
        <v>77</v>
      </c>
      <c r="H664" t="s">
        <v>14</v>
      </c>
      <c r="I664">
        <v>1</v>
      </c>
      <c r="J664">
        <v>1</v>
      </c>
      <c r="K664" t="s">
        <v>15</v>
      </c>
      <c r="L664" t="s">
        <v>20</v>
      </c>
    </row>
    <row r="665" spans="1:12" x14ac:dyDescent="0.35">
      <c r="A665" t="s">
        <v>2204</v>
      </c>
      <c r="B665">
        <f t="shared" si="10"/>
        <v>1970</v>
      </c>
      <c r="C665" s="1">
        <v>25749</v>
      </c>
      <c r="D665">
        <v>82</v>
      </c>
      <c r="E665" t="s">
        <v>59</v>
      </c>
      <c r="F665">
        <v>274</v>
      </c>
      <c r="G665" t="s">
        <v>29</v>
      </c>
      <c r="H665" t="s">
        <v>14</v>
      </c>
      <c r="I665">
        <v>3</v>
      </c>
      <c r="J665">
        <v>0</v>
      </c>
      <c r="K665" t="s">
        <v>15</v>
      </c>
      <c r="L665" t="s">
        <v>16</v>
      </c>
    </row>
    <row r="666" spans="1:12" x14ac:dyDescent="0.35">
      <c r="A666" t="s">
        <v>2205</v>
      </c>
      <c r="B666">
        <f t="shared" si="10"/>
        <v>1970</v>
      </c>
      <c r="C666" s="1">
        <v>25755</v>
      </c>
      <c r="D666">
        <v>167</v>
      </c>
      <c r="E666" t="s">
        <v>74</v>
      </c>
      <c r="F666">
        <v>178</v>
      </c>
      <c r="G666" t="s">
        <v>113</v>
      </c>
      <c r="H666" t="s">
        <v>14</v>
      </c>
      <c r="I666">
        <v>1</v>
      </c>
      <c r="J666">
        <v>0</v>
      </c>
      <c r="K666" t="s">
        <v>15</v>
      </c>
      <c r="L666" t="s">
        <v>16</v>
      </c>
    </row>
    <row r="667" spans="1:12" x14ac:dyDescent="0.35">
      <c r="A667" t="s">
        <v>2206</v>
      </c>
      <c r="B667">
        <f t="shared" si="10"/>
        <v>1970</v>
      </c>
      <c r="C667" s="1">
        <v>25758</v>
      </c>
      <c r="D667">
        <v>167</v>
      </c>
      <c r="E667" t="s">
        <v>74</v>
      </c>
      <c r="F667">
        <v>178</v>
      </c>
      <c r="G667" t="s">
        <v>113</v>
      </c>
      <c r="H667" t="s">
        <v>14</v>
      </c>
      <c r="I667">
        <v>0</v>
      </c>
      <c r="J667">
        <v>0</v>
      </c>
      <c r="K667" t="s">
        <v>15</v>
      </c>
      <c r="L667" t="s">
        <v>20</v>
      </c>
    </row>
    <row r="668" spans="1:12" x14ac:dyDescent="0.35">
      <c r="A668" t="s">
        <v>2207</v>
      </c>
      <c r="B668">
        <f t="shared" si="10"/>
        <v>1970</v>
      </c>
      <c r="C668" s="1">
        <v>25760</v>
      </c>
      <c r="D668">
        <v>103</v>
      </c>
      <c r="E668" t="s">
        <v>28</v>
      </c>
      <c r="F668">
        <v>47</v>
      </c>
      <c r="G668" t="s">
        <v>68</v>
      </c>
      <c r="H668" t="s">
        <v>14</v>
      </c>
      <c r="I668">
        <v>1</v>
      </c>
      <c r="J668">
        <v>1</v>
      </c>
      <c r="K668" t="s">
        <v>15</v>
      </c>
      <c r="L668" t="s">
        <v>20</v>
      </c>
    </row>
    <row r="669" spans="1:12" x14ac:dyDescent="0.35">
      <c r="A669" t="s">
        <v>2208</v>
      </c>
      <c r="B669">
        <f t="shared" si="10"/>
        <v>1970</v>
      </c>
      <c r="C669" s="1">
        <v>25775</v>
      </c>
      <c r="D669">
        <v>140</v>
      </c>
      <c r="E669" t="s">
        <v>56</v>
      </c>
      <c r="F669">
        <v>121</v>
      </c>
      <c r="G669" t="s">
        <v>71</v>
      </c>
      <c r="H669" t="s">
        <v>14</v>
      </c>
      <c r="I669">
        <v>3</v>
      </c>
      <c r="J669">
        <v>2</v>
      </c>
      <c r="K669" t="s">
        <v>15</v>
      </c>
      <c r="L669" t="s">
        <v>16</v>
      </c>
    </row>
    <row r="670" spans="1:12" x14ac:dyDescent="0.35">
      <c r="A670" t="s">
        <v>2209</v>
      </c>
      <c r="B670">
        <f t="shared" si="10"/>
        <v>1970</v>
      </c>
      <c r="C670" s="1">
        <v>25781</v>
      </c>
      <c r="D670">
        <v>47</v>
      </c>
      <c r="E670" t="s">
        <v>68</v>
      </c>
      <c r="F670">
        <v>103</v>
      </c>
      <c r="G670" t="s">
        <v>28</v>
      </c>
      <c r="H670" t="s">
        <v>14</v>
      </c>
      <c r="I670">
        <v>0</v>
      </c>
      <c r="J670">
        <v>3</v>
      </c>
      <c r="K670" t="s">
        <v>15</v>
      </c>
      <c r="L670" t="s">
        <v>33</v>
      </c>
    </row>
    <row r="671" spans="1:12" x14ac:dyDescent="0.35">
      <c r="A671" t="s">
        <v>2210</v>
      </c>
      <c r="B671">
        <f t="shared" si="10"/>
        <v>1970</v>
      </c>
      <c r="C671" s="1">
        <v>25788</v>
      </c>
      <c r="D671">
        <v>167</v>
      </c>
      <c r="E671" t="s">
        <v>74</v>
      </c>
      <c r="F671">
        <v>157</v>
      </c>
      <c r="G671" t="s">
        <v>26</v>
      </c>
      <c r="H671" t="s">
        <v>14</v>
      </c>
      <c r="I671">
        <v>1</v>
      </c>
      <c r="J671">
        <v>2</v>
      </c>
      <c r="K671" t="s">
        <v>15</v>
      </c>
      <c r="L671" t="s">
        <v>33</v>
      </c>
    </row>
    <row r="672" spans="1:12" x14ac:dyDescent="0.35">
      <c r="A672" t="s">
        <v>2211</v>
      </c>
      <c r="B672">
        <f t="shared" si="10"/>
        <v>1970</v>
      </c>
      <c r="C672" s="1">
        <v>25790</v>
      </c>
      <c r="D672">
        <v>167</v>
      </c>
      <c r="E672" t="s">
        <v>74</v>
      </c>
      <c r="F672">
        <v>157</v>
      </c>
      <c r="G672" t="s">
        <v>26</v>
      </c>
      <c r="H672" t="s">
        <v>14</v>
      </c>
      <c r="I672">
        <v>6</v>
      </c>
      <c r="J672">
        <v>1</v>
      </c>
      <c r="K672" t="s">
        <v>15</v>
      </c>
      <c r="L672" t="s">
        <v>16</v>
      </c>
    </row>
    <row r="673" spans="1:12" x14ac:dyDescent="0.35">
      <c r="A673" t="s">
        <v>2212</v>
      </c>
      <c r="B673">
        <f t="shared" si="10"/>
        <v>1970</v>
      </c>
      <c r="C673" s="1">
        <v>25812</v>
      </c>
      <c r="D673">
        <v>159</v>
      </c>
      <c r="E673" t="s">
        <v>51</v>
      </c>
      <c r="F673">
        <v>292</v>
      </c>
      <c r="G673" t="s">
        <v>50</v>
      </c>
      <c r="H673" t="s">
        <v>14</v>
      </c>
      <c r="I673">
        <v>2</v>
      </c>
      <c r="J673">
        <v>2</v>
      </c>
      <c r="K673" t="s">
        <v>15</v>
      </c>
      <c r="L673" t="s">
        <v>20</v>
      </c>
    </row>
    <row r="674" spans="1:12" x14ac:dyDescent="0.35">
      <c r="A674" t="s">
        <v>2213</v>
      </c>
      <c r="B674">
        <f t="shared" si="10"/>
        <v>1970</v>
      </c>
      <c r="C674" s="1">
        <v>25815</v>
      </c>
      <c r="D674">
        <v>159</v>
      </c>
      <c r="E674" t="s">
        <v>51</v>
      </c>
      <c r="F674">
        <v>292</v>
      </c>
      <c r="G674" t="s">
        <v>50</v>
      </c>
      <c r="H674" t="s">
        <v>14</v>
      </c>
      <c r="I674">
        <v>3</v>
      </c>
      <c r="J674">
        <v>2</v>
      </c>
      <c r="K674" t="s">
        <v>15</v>
      </c>
      <c r="L674" t="s">
        <v>16</v>
      </c>
    </row>
    <row r="675" spans="1:12" x14ac:dyDescent="0.35">
      <c r="A675" t="s">
        <v>2214</v>
      </c>
      <c r="B675">
        <f t="shared" si="10"/>
        <v>1970</v>
      </c>
      <c r="C675" s="1">
        <v>25835</v>
      </c>
      <c r="D675">
        <v>292</v>
      </c>
      <c r="E675" t="s">
        <v>50</v>
      </c>
      <c r="F675">
        <v>159</v>
      </c>
      <c r="G675" t="s">
        <v>51</v>
      </c>
      <c r="H675" t="s">
        <v>14</v>
      </c>
      <c r="I675">
        <v>2</v>
      </c>
      <c r="J675">
        <v>0</v>
      </c>
      <c r="K675" t="s">
        <v>15</v>
      </c>
      <c r="L675" t="s">
        <v>16</v>
      </c>
    </row>
    <row r="676" spans="1:12" x14ac:dyDescent="0.35">
      <c r="A676" t="s">
        <v>2215</v>
      </c>
      <c r="B676">
        <f t="shared" si="10"/>
        <v>1970</v>
      </c>
      <c r="C676" s="1">
        <v>25837</v>
      </c>
      <c r="D676">
        <v>324</v>
      </c>
      <c r="E676" t="s">
        <v>627</v>
      </c>
      <c r="F676">
        <v>297</v>
      </c>
      <c r="G676" t="s">
        <v>76</v>
      </c>
      <c r="H676" t="s">
        <v>14</v>
      </c>
      <c r="I676">
        <v>0</v>
      </c>
      <c r="J676">
        <v>1</v>
      </c>
      <c r="K676" t="s">
        <v>15</v>
      </c>
      <c r="L676" t="s">
        <v>33</v>
      </c>
    </row>
    <row r="677" spans="1:12" x14ac:dyDescent="0.35">
      <c r="A677" t="s">
        <v>2216</v>
      </c>
      <c r="B677">
        <f t="shared" si="10"/>
        <v>1970</v>
      </c>
      <c r="C677" s="1">
        <v>25838</v>
      </c>
      <c r="D677">
        <v>284</v>
      </c>
      <c r="E677" t="s">
        <v>77</v>
      </c>
      <c r="F677">
        <v>148</v>
      </c>
      <c r="G677" t="s">
        <v>143</v>
      </c>
      <c r="H677" t="s">
        <v>14</v>
      </c>
      <c r="I677">
        <v>2</v>
      </c>
      <c r="J677">
        <v>0</v>
      </c>
      <c r="K677" t="s">
        <v>15</v>
      </c>
      <c r="L677" t="s">
        <v>16</v>
      </c>
    </row>
    <row r="678" spans="1:12" x14ac:dyDescent="0.35">
      <c r="A678" t="s">
        <v>2217</v>
      </c>
      <c r="B678">
        <f t="shared" si="10"/>
        <v>1970</v>
      </c>
      <c r="C678" s="1">
        <v>25840</v>
      </c>
      <c r="D678">
        <v>148</v>
      </c>
      <c r="E678" t="s">
        <v>143</v>
      </c>
      <c r="F678">
        <v>297</v>
      </c>
      <c r="G678" t="s">
        <v>76</v>
      </c>
      <c r="H678" t="s">
        <v>14</v>
      </c>
      <c r="I678">
        <v>1</v>
      </c>
      <c r="J678">
        <v>2</v>
      </c>
      <c r="K678" t="s">
        <v>15</v>
      </c>
      <c r="L678" t="s">
        <v>33</v>
      </c>
    </row>
    <row r="679" spans="1:12" x14ac:dyDescent="0.35">
      <c r="A679" t="s">
        <v>2218</v>
      </c>
      <c r="B679">
        <f t="shared" si="10"/>
        <v>1970</v>
      </c>
      <c r="C679" s="1">
        <v>25841</v>
      </c>
      <c r="D679">
        <v>324</v>
      </c>
      <c r="E679" t="s">
        <v>627</v>
      </c>
      <c r="F679">
        <v>284</v>
      </c>
      <c r="G679" t="s">
        <v>77</v>
      </c>
      <c r="H679" t="s">
        <v>14</v>
      </c>
      <c r="I679">
        <v>1</v>
      </c>
      <c r="J679">
        <v>2</v>
      </c>
      <c r="K679" t="s">
        <v>15</v>
      </c>
      <c r="L679" t="s">
        <v>33</v>
      </c>
    </row>
    <row r="680" spans="1:12" x14ac:dyDescent="0.35">
      <c r="A680" t="s">
        <v>2219</v>
      </c>
      <c r="B680">
        <f t="shared" si="10"/>
        <v>1970</v>
      </c>
      <c r="C680" s="1">
        <v>25843</v>
      </c>
      <c r="D680">
        <v>284</v>
      </c>
      <c r="E680" t="s">
        <v>77</v>
      </c>
      <c r="F680">
        <v>297</v>
      </c>
      <c r="G680" t="s">
        <v>76</v>
      </c>
      <c r="H680" t="s">
        <v>14</v>
      </c>
      <c r="I680">
        <v>1</v>
      </c>
      <c r="J680">
        <v>4</v>
      </c>
      <c r="K680" t="s">
        <v>15</v>
      </c>
      <c r="L680" t="s">
        <v>33</v>
      </c>
    </row>
    <row r="681" spans="1:12" x14ac:dyDescent="0.35">
      <c r="A681" t="s">
        <v>2220</v>
      </c>
      <c r="B681">
        <f t="shared" si="10"/>
        <v>1970</v>
      </c>
      <c r="C681" s="1">
        <v>25844</v>
      </c>
      <c r="D681">
        <v>324</v>
      </c>
      <c r="E681" t="s">
        <v>627</v>
      </c>
      <c r="F681">
        <v>148</v>
      </c>
      <c r="G681" t="s">
        <v>143</v>
      </c>
      <c r="H681" t="s">
        <v>14</v>
      </c>
      <c r="I681">
        <v>3</v>
      </c>
      <c r="J681">
        <v>2</v>
      </c>
      <c r="K681" t="s">
        <v>15</v>
      </c>
      <c r="L681" t="s">
        <v>16</v>
      </c>
    </row>
    <row r="682" spans="1:12" x14ac:dyDescent="0.35">
      <c r="A682" t="s">
        <v>2221</v>
      </c>
      <c r="B682">
        <f t="shared" si="10"/>
        <v>1970</v>
      </c>
      <c r="C682" s="1">
        <v>25852</v>
      </c>
      <c r="D682">
        <v>259</v>
      </c>
      <c r="E682" t="s">
        <v>22</v>
      </c>
      <c r="F682">
        <v>255</v>
      </c>
      <c r="G682" t="s">
        <v>44</v>
      </c>
      <c r="H682" t="s">
        <v>14</v>
      </c>
      <c r="I682">
        <v>1</v>
      </c>
      <c r="J682">
        <v>0</v>
      </c>
      <c r="K682" t="s">
        <v>15</v>
      </c>
      <c r="L682" t="s">
        <v>16</v>
      </c>
    </row>
    <row r="683" spans="1:12" x14ac:dyDescent="0.35">
      <c r="A683" t="s">
        <v>2222</v>
      </c>
      <c r="B683">
        <f t="shared" si="10"/>
        <v>1970</v>
      </c>
      <c r="C683" s="1">
        <v>25858</v>
      </c>
      <c r="D683">
        <v>284</v>
      </c>
      <c r="E683" t="s">
        <v>77</v>
      </c>
      <c r="F683">
        <v>323</v>
      </c>
      <c r="G683" t="s">
        <v>25</v>
      </c>
      <c r="H683" t="s">
        <v>14</v>
      </c>
      <c r="I683">
        <v>1</v>
      </c>
      <c r="J683">
        <v>1</v>
      </c>
      <c r="K683" t="s">
        <v>19</v>
      </c>
      <c r="L683" t="s">
        <v>20</v>
      </c>
    </row>
    <row r="684" spans="1:12" x14ac:dyDescent="0.35">
      <c r="A684" t="s">
        <v>2223</v>
      </c>
      <c r="B684">
        <f t="shared" si="10"/>
        <v>1970</v>
      </c>
      <c r="C684" s="1">
        <v>25859</v>
      </c>
      <c r="D684">
        <v>140</v>
      </c>
      <c r="E684" t="s">
        <v>56</v>
      </c>
      <c r="F684">
        <v>255</v>
      </c>
      <c r="G684" t="s">
        <v>44</v>
      </c>
      <c r="H684" t="s">
        <v>14</v>
      </c>
      <c r="I684">
        <v>0</v>
      </c>
      <c r="J684">
        <v>1</v>
      </c>
      <c r="K684" t="s">
        <v>15</v>
      </c>
      <c r="L684" t="s">
        <v>33</v>
      </c>
    </row>
    <row r="685" spans="1:12" x14ac:dyDescent="0.35">
      <c r="A685" t="s">
        <v>2224</v>
      </c>
      <c r="B685">
        <f t="shared" si="10"/>
        <v>1970</v>
      </c>
      <c r="C685" s="1">
        <v>25866</v>
      </c>
      <c r="D685">
        <v>289</v>
      </c>
      <c r="E685" t="s">
        <v>66</v>
      </c>
      <c r="F685">
        <v>255</v>
      </c>
      <c r="G685" t="s">
        <v>44</v>
      </c>
      <c r="H685" t="s">
        <v>14</v>
      </c>
      <c r="I685">
        <v>3</v>
      </c>
      <c r="J685">
        <v>0</v>
      </c>
      <c r="K685" t="s">
        <v>15</v>
      </c>
      <c r="L685" t="s">
        <v>16</v>
      </c>
    </row>
    <row r="686" spans="1:12" x14ac:dyDescent="0.35">
      <c r="A686" t="s">
        <v>2225</v>
      </c>
      <c r="B686">
        <f t="shared" si="10"/>
        <v>1970</v>
      </c>
      <c r="C686" s="1">
        <v>25873</v>
      </c>
      <c r="D686">
        <v>31</v>
      </c>
      <c r="E686" t="s">
        <v>18</v>
      </c>
      <c r="F686">
        <v>64</v>
      </c>
      <c r="G686" t="s">
        <v>41</v>
      </c>
      <c r="H686" t="s">
        <v>14</v>
      </c>
      <c r="I686">
        <v>3</v>
      </c>
      <c r="J686">
        <v>2</v>
      </c>
      <c r="K686" t="s">
        <v>15</v>
      </c>
      <c r="L686" t="s">
        <v>16</v>
      </c>
    </row>
    <row r="687" spans="1:12" x14ac:dyDescent="0.35">
      <c r="A687" t="s">
        <v>2226</v>
      </c>
      <c r="B687">
        <f t="shared" si="10"/>
        <v>1970</v>
      </c>
      <c r="C687" s="1">
        <v>25873</v>
      </c>
      <c r="D687">
        <v>259</v>
      </c>
      <c r="E687" t="s">
        <v>22</v>
      </c>
      <c r="F687">
        <v>121</v>
      </c>
      <c r="G687" t="s">
        <v>71</v>
      </c>
      <c r="H687" t="s">
        <v>14</v>
      </c>
      <c r="I687">
        <v>1</v>
      </c>
      <c r="J687">
        <v>2</v>
      </c>
      <c r="K687" t="s">
        <v>15</v>
      </c>
      <c r="L687" t="s">
        <v>33</v>
      </c>
    </row>
    <row r="688" spans="1:12" x14ac:dyDescent="0.35">
      <c r="A688" t="s">
        <v>2227</v>
      </c>
      <c r="B688">
        <f t="shared" si="10"/>
        <v>1970</v>
      </c>
      <c r="C688" s="1">
        <v>25873</v>
      </c>
      <c r="D688">
        <v>323</v>
      </c>
      <c r="E688" t="s">
        <v>25</v>
      </c>
      <c r="F688">
        <v>284</v>
      </c>
      <c r="G688" t="s">
        <v>77</v>
      </c>
      <c r="H688" t="s">
        <v>14</v>
      </c>
      <c r="I688">
        <v>5</v>
      </c>
      <c r="J688">
        <v>1</v>
      </c>
      <c r="K688" t="s">
        <v>19</v>
      </c>
      <c r="L688" t="s">
        <v>16</v>
      </c>
    </row>
    <row r="689" spans="1:12" x14ac:dyDescent="0.35">
      <c r="A689" t="s">
        <v>2228</v>
      </c>
      <c r="B689">
        <f t="shared" si="10"/>
        <v>1970</v>
      </c>
      <c r="C689" s="1">
        <v>25880</v>
      </c>
      <c r="D689">
        <v>103</v>
      </c>
      <c r="E689" t="s">
        <v>28</v>
      </c>
      <c r="F689">
        <v>140</v>
      </c>
      <c r="G689" t="s">
        <v>56</v>
      </c>
      <c r="H689" t="s">
        <v>14</v>
      </c>
      <c r="I689">
        <v>1</v>
      </c>
      <c r="J689">
        <v>2</v>
      </c>
      <c r="K689" t="s">
        <v>19</v>
      </c>
      <c r="L689" t="s">
        <v>33</v>
      </c>
    </row>
    <row r="690" spans="1:12" x14ac:dyDescent="0.35">
      <c r="A690" t="s">
        <v>2229</v>
      </c>
      <c r="B690">
        <f t="shared" si="10"/>
        <v>1970</v>
      </c>
      <c r="C690" s="1">
        <v>25880</v>
      </c>
      <c r="D690">
        <v>198</v>
      </c>
      <c r="E690" t="s">
        <v>62</v>
      </c>
      <c r="F690">
        <v>64</v>
      </c>
      <c r="G690" t="s">
        <v>41</v>
      </c>
      <c r="H690" t="s">
        <v>14</v>
      </c>
      <c r="I690">
        <v>0</v>
      </c>
      <c r="J690">
        <v>0</v>
      </c>
      <c r="K690" t="s">
        <v>19</v>
      </c>
      <c r="L690" t="s">
        <v>20</v>
      </c>
    </row>
    <row r="691" spans="1:12" x14ac:dyDescent="0.35">
      <c r="A691" t="s">
        <v>2230</v>
      </c>
      <c r="B691">
        <f t="shared" si="10"/>
        <v>1970</v>
      </c>
      <c r="C691" s="1">
        <v>25880</v>
      </c>
      <c r="D691">
        <v>289</v>
      </c>
      <c r="E691" t="s">
        <v>66</v>
      </c>
      <c r="F691">
        <v>31</v>
      </c>
      <c r="G691" t="s">
        <v>18</v>
      </c>
      <c r="H691" t="s">
        <v>14</v>
      </c>
      <c r="I691">
        <v>2</v>
      </c>
      <c r="J691">
        <v>1</v>
      </c>
      <c r="K691" t="s">
        <v>19</v>
      </c>
      <c r="L691" t="s">
        <v>16</v>
      </c>
    </row>
    <row r="692" spans="1:12" x14ac:dyDescent="0.35">
      <c r="A692" t="s">
        <v>2231</v>
      </c>
      <c r="B692">
        <f t="shared" si="10"/>
        <v>1970</v>
      </c>
      <c r="C692" s="1">
        <v>25880</v>
      </c>
      <c r="D692">
        <v>297</v>
      </c>
      <c r="E692" t="s">
        <v>76</v>
      </c>
      <c r="F692">
        <v>82</v>
      </c>
      <c r="G692" t="s">
        <v>59</v>
      </c>
      <c r="H692" t="s">
        <v>14</v>
      </c>
      <c r="I692">
        <v>1</v>
      </c>
      <c r="J692">
        <v>4</v>
      </c>
      <c r="K692" t="s">
        <v>19</v>
      </c>
      <c r="L692" t="s">
        <v>33</v>
      </c>
    </row>
    <row r="693" spans="1:12" x14ac:dyDescent="0.35">
      <c r="A693" t="s">
        <v>2232</v>
      </c>
      <c r="B693">
        <f t="shared" si="10"/>
        <v>1970</v>
      </c>
      <c r="C693" s="1">
        <v>25887</v>
      </c>
      <c r="D693">
        <v>121</v>
      </c>
      <c r="E693" t="s">
        <v>71</v>
      </c>
      <c r="F693">
        <v>255</v>
      </c>
      <c r="G693" t="s">
        <v>44</v>
      </c>
      <c r="H693" t="s">
        <v>14</v>
      </c>
      <c r="I693">
        <v>1</v>
      </c>
      <c r="J693">
        <v>0</v>
      </c>
      <c r="K693" t="s">
        <v>15</v>
      </c>
      <c r="L693" t="s">
        <v>16</v>
      </c>
    </row>
    <row r="694" spans="1:12" x14ac:dyDescent="0.35">
      <c r="A694" t="s">
        <v>2233</v>
      </c>
      <c r="B694">
        <f t="shared" si="10"/>
        <v>1970</v>
      </c>
      <c r="C694" s="1">
        <v>25887</v>
      </c>
      <c r="D694">
        <v>165</v>
      </c>
      <c r="E694" t="s">
        <v>31</v>
      </c>
      <c r="F694">
        <v>178</v>
      </c>
      <c r="G694" t="s">
        <v>113</v>
      </c>
      <c r="H694" t="s">
        <v>14</v>
      </c>
      <c r="I694">
        <v>2</v>
      </c>
      <c r="J694">
        <v>1</v>
      </c>
      <c r="K694" t="s">
        <v>19</v>
      </c>
      <c r="L694" t="s">
        <v>16</v>
      </c>
    </row>
    <row r="695" spans="1:12" x14ac:dyDescent="0.35">
      <c r="A695" t="s">
        <v>2234</v>
      </c>
      <c r="B695">
        <f t="shared" si="10"/>
        <v>1970</v>
      </c>
      <c r="C695" s="1">
        <v>25894</v>
      </c>
      <c r="D695">
        <v>148</v>
      </c>
      <c r="E695" t="s">
        <v>143</v>
      </c>
      <c r="F695">
        <v>93</v>
      </c>
      <c r="G695" t="s">
        <v>12</v>
      </c>
      <c r="H695" t="s">
        <v>14</v>
      </c>
      <c r="I695">
        <v>2</v>
      </c>
      <c r="J695">
        <v>0</v>
      </c>
      <c r="K695" t="s">
        <v>19</v>
      </c>
      <c r="L695" t="s">
        <v>16</v>
      </c>
    </row>
    <row r="696" spans="1:12" x14ac:dyDescent="0.35">
      <c r="A696" t="s">
        <v>2235</v>
      </c>
      <c r="B696">
        <f t="shared" si="10"/>
        <v>1970</v>
      </c>
      <c r="C696" s="1">
        <v>25894</v>
      </c>
      <c r="D696">
        <v>31</v>
      </c>
      <c r="E696" t="s">
        <v>18</v>
      </c>
      <c r="F696">
        <v>289</v>
      </c>
      <c r="G696" t="s">
        <v>66</v>
      </c>
      <c r="H696" t="s">
        <v>14</v>
      </c>
      <c r="I696">
        <v>0</v>
      </c>
      <c r="J696">
        <v>0</v>
      </c>
      <c r="K696" t="s">
        <v>19</v>
      </c>
      <c r="L696" t="s">
        <v>20</v>
      </c>
    </row>
    <row r="697" spans="1:12" x14ac:dyDescent="0.35">
      <c r="A697" t="s">
        <v>2236</v>
      </c>
      <c r="B697">
        <f t="shared" si="10"/>
        <v>1970</v>
      </c>
      <c r="C697" s="1">
        <v>25894</v>
      </c>
      <c r="D697">
        <v>64</v>
      </c>
      <c r="E697" t="s">
        <v>41</v>
      </c>
      <c r="F697">
        <v>198</v>
      </c>
      <c r="G697" t="s">
        <v>62</v>
      </c>
      <c r="H697" t="s">
        <v>14</v>
      </c>
      <c r="I697">
        <v>2</v>
      </c>
      <c r="J697">
        <v>1</v>
      </c>
      <c r="K697" t="s">
        <v>19</v>
      </c>
      <c r="L697" t="s">
        <v>16</v>
      </c>
    </row>
    <row r="698" spans="1:12" x14ac:dyDescent="0.35">
      <c r="A698" t="s">
        <v>2237</v>
      </c>
      <c r="B698">
        <f t="shared" si="10"/>
        <v>1970</v>
      </c>
      <c r="C698" s="1">
        <v>25894</v>
      </c>
      <c r="D698">
        <v>140</v>
      </c>
      <c r="E698" t="s">
        <v>56</v>
      </c>
      <c r="F698">
        <v>103</v>
      </c>
      <c r="G698" t="s">
        <v>28</v>
      </c>
      <c r="H698" t="s">
        <v>14</v>
      </c>
      <c r="I698">
        <v>1</v>
      </c>
      <c r="J698">
        <v>0</v>
      </c>
      <c r="K698" t="s">
        <v>19</v>
      </c>
      <c r="L698" t="s">
        <v>16</v>
      </c>
    </row>
    <row r="699" spans="1:12" x14ac:dyDescent="0.35">
      <c r="A699" t="s">
        <v>2238</v>
      </c>
      <c r="B699">
        <f t="shared" si="10"/>
        <v>1970</v>
      </c>
      <c r="C699" s="1">
        <v>25896</v>
      </c>
      <c r="D699">
        <v>82</v>
      </c>
      <c r="E699" t="s">
        <v>59</v>
      </c>
      <c r="F699">
        <v>297</v>
      </c>
      <c r="G699" t="s">
        <v>76</v>
      </c>
      <c r="H699" t="s">
        <v>14</v>
      </c>
      <c r="I699">
        <v>1</v>
      </c>
      <c r="J699">
        <v>0</v>
      </c>
      <c r="K699" t="s">
        <v>19</v>
      </c>
      <c r="L699" t="s">
        <v>16</v>
      </c>
    </row>
    <row r="700" spans="1:12" x14ac:dyDescent="0.35">
      <c r="A700" t="s">
        <v>2239</v>
      </c>
      <c r="B700">
        <f t="shared" si="10"/>
        <v>1970</v>
      </c>
      <c r="C700" s="1">
        <v>25901</v>
      </c>
      <c r="D700">
        <v>178</v>
      </c>
      <c r="E700" t="s">
        <v>113</v>
      </c>
      <c r="F700">
        <v>165</v>
      </c>
      <c r="G700" t="s">
        <v>31</v>
      </c>
      <c r="H700" t="s">
        <v>14</v>
      </c>
      <c r="I700">
        <v>4</v>
      </c>
      <c r="J700">
        <v>1</v>
      </c>
      <c r="K700" t="s">
        <v>19</v>
      </c>
      <c r="L700" t="s">
        <v>16</v>
      </c>
    </row>
    <row r="701" spans="1:12" x14ac:dyDescent="0.35">
      <c r="A701" t="s">
        <v>2240</v>
      </c>
      <c r="B701">
        <f t="shared" si="10"/>
        <v>1970</v>
      </c>
      <c r="C701" s="1">
        <v>25912</v>
      </c>
      <c r="D701">
        <v>6</v>
      </c>
      <c r="E701" t="s">
        <v>38</v>
      </c>
      <c r="F701">
        <v>188</v>
      </c>
      <c r="G701" t="s">
        <v>85</v>
      </c>
      <c r="H701" t="s">
        <v>14</v>
      </c>
      <c r="I701">
        <v>3</v>
      </c>
      <c r="J701">
        <v>1</v>
      </c>
      <c r="K701" t="s">
        <v>19</v>
      </c>
      <c r="L701" t="s">
        <v>16</v>
      </c>
    </row>
    <row r="702" spans="1:12" x14ac:dyDescent="0.35">
      <c r="A702" t="s">
        <v>2241</v>
      </c>
      <c r="B702">
        <f t="shared" si="10"/>
        <v>1970</v>
      </c>
      <c r="C702" s="1">
        <v>25914</v>
      </c>
      <c r="D702">
        <v>197</v>
      </c>
      <c r="E702" t="s">
        <v>39</v>
      </c>
      <c r="F702">
        <v>170</v>
      </c>
      <c r="G702" t="s">
        <v>79</v>
      </c>
      <c r="H702" t="s">
        <v>14</v>
      </c>
      <c r="I702">
        <v>0</v>
      </c>
      <c r="J702">
        <v>1</v>
      </c>
      <c r="K702" t="s">
        <v>19</v>
      </c>
      <c r="L702" t="s">
        <v>33</v>
      </c>
    </row>
    <row r="703" spans="1:12" x14ac:dyDescent="0.35">
      <c r="A703" t="s">
        <v>2242</v>
      </c>
      <c r="B703">
        <f t="shared" si="10"/>
        <v>1970</v>
      </c>
      <c r="C703" s="1">
        <v>25917</v>
      </c>
      <c r="D703">
        <v>93</v>
      </c>
      <c r="E703" t="s">
        <v>12</v>
      </c>
      <c r="F703">
        <v>148</v>
      </c>
      <c r="G703" t="s">
        <v>143</v>
      </c>
      <c r="H703" t="s">
        <v>14</v>
      </c>
      <c r="I703">
        <v>0</v>
      </c>
      <c r="J703">
        <v>1</v>
      </c>
      <c r="K703" t="s">
        <v>19</v>
      </c>
      <c r="L703" t="s">
        <v>33</v>
      </c>
    </row>
    <row r="704" spans="1:12" x14ac:dyDescent="0.35">
      <c r="A704" t="s">
        <v>2243</v>
      </c>
      <c r="B704">
        <f t="shared" si="10"/>
        <v>1970</v>
      </c>
      <c r="C704" s="1">
        <v>25921</v>
      </c>
      <c r="D704">
        <v>255</v>
      </c>
      <c r="E704" t="s">
        <v>44</v>
      </c>
      <c r="F704">
        <v>167</v>
      </c>
      <c r="G704" t="s">
        <v>74</v>
      </c>
      <c r="H704" t="s">
        <v>14</v>
      </c>
      <c r="I704">
        <v>4</v>
      </c>
      <c r="J704">
        <v>1</v>
      </c>
      <c r="K704" t="s">
        <v>15</v>
      </c>
      <c r="L704" t="s">
        <v>16</v>
      </c>
    </row>
    <row r="705" spans="1:12" x14ac:dyDescent="0.35">
      <c r="A705" t="s">
        <v>2244</v>
      </c>
      <c r="B705">
        <f t="shared" si="10"/>
        <v>1970</v>
      </c>
      <c r="C705" s="1">
        <v>25929</v>
      </c>
      <c r="D705">
        <v>159</v>
      </c>
      <c r="E705" t="s">
        <v>51</v>
      </c>
      <c r="F705">
        <v>84</v>
      </c>
      <c r="G705" t="s">
        <v>73</v>
      </c>
      <c r="H705" t="s">
        <v>14</v>
      </c>
      <c r="I705">
        <v>0</v>
      </c>
      <c r="J705">
        <v>1</v>
      </c>
      <c r="K705" t="s">
        <v>19</v>
      </c>
      <c r="L705" t="s">
        <v>33</v>
      </c>
    </row>
    <row r="706" spans="1:12" x14ac:dyDescent="0.35">
      <c r="A706" t="s">
        <v>2245</v>
      </c>
      <c r="B706">
        <f t="shared" si="10"/>
        <v>1970</v>
      </c>
      <c r="C706" s="1">
        <v>25929</v>
      </c>
      <c r="D706">
        <v>170</v>
      </c>
      <c r="E706" t="s">
        <v>79</v>
      </c>
      <c r="F706">
        <v>197</v>
      </c>
      <c r="G706" t="s">
        <v>39</v>
      </c>
      <c r="H706" t="s">
        <v>14</v>
      </c>
      <c r="I706">
        <v>3</v>
      </c>
      <c r="J706">
        <v>1</v>
      </c>
      <c r="K706" t="s">
        <v>19</v>
      </c>
      <c r="L706" t="s">
        <v>16</v>
      </c>
    </row>
    <row r="707" spans="1:12" x14ac:dyDescent="0.35">
      <c r="A707" t="s">
        <v>2246</v>
      </c>
      <c r="B707">
        <f t="shared" ref="B707:B770" si="11">YEAR(C707)</f>
        <v>1970</v>
      </c>
      <c r="C707" s="1">
        <v>25929</v>
      </c>
      <c r="D707">
        <v>188</v>
      </c>
      <c r="E707" t="s">
        <v>85</v>
      </c>
      <c r="F707">
        <v>6</v>
      </c>
      <c r="G707" t="s">
        <v>38</v>
      </c>
      <c r="H707" t="s">
        <v>14</v>
      </c>
      <c r="I707">
        <v>3</v>
      </c>
      <c r="J707">
        <v>0</v>
      </c>
      <c r="K707" t="s">
        <v>19</v>
      </c>
      <c r="L707" t="s">
        <v>16</v>
      </c>
    </row>
    <row r="708" spans="1:12" x14ac:dyDescent="0.35">
      <c r="A708" t="s">
        <v>2247</v>
      </c>
      <c r="B708">
        <f t="shared" si="11"/>
        <v>1971</v>
      </c>
      <c r="C708" s="1">
        <v>25936</v>
      </c>
      <c r="D708">
        <v>84</v>
      </c>
      <c r="E708" t="s">
        <v>73</v>
      </c>
      <c r="F708">
        <v>159</v>
      </c>
      <c r="G708" t="s">
        <v>51</v>
      </c>
      <c r="H708" t="s">
        <v>14</v>
      </c>
      <c r="I708">
        <v>2</v>
      </c>
      <c r="J708">
        <v>1</v>
      </c>
      <c r="K708" t="s">
        <v>19</v>
      </c>
      <c r="L708" t="s">
        <v>16</v>
      </c>
    </row>
    <row r="709" spans="1:12" x14ac:dyDescent="0.35">
      <c r="A709" t="s">
        <v>2248</v>
      </c>
      <c r="B709">
        <f t="shared" si="11"/>
        <v>1971</v>
      </c>
      <c r="C709" s="1">
        <v>25943</v>
      </c>
      <c r="D709">
        <v>110</v>
      </c>
      <c r="E709" t="s">
        <v>35</v>
      </c>
      <c r="F709">
        <v>82</v>
      </c>
      <c r="G709" t="s">
        <v>59</v>
      </c>
      <c r="H709" t="s">
        <v>14</v>
      </c>
      <c r="I709">
        <v>1</v>
      </c>
      <c r="J709">
        <v>1</v>
      </c>
      <c r="K709" t="s">
        <v>15</v>
      </c>
      <c r="L709" t="s">
        <v>20</v>
      </c>
    </row>
    <row r="710" spans="1:12" x14ac:dyDescent="0.35">
      <c r="A710" t="s">
        <v>2249</v>
      </c>
      <c r="B710">
        <f t="shared" si="11"/>
        <v>1971</v>
      </c>
      <c r="C710" s="1">
        <v>25964</v>
      </c>
      <c r="D710">
        <v>110</v>
      </c>
      <c r="E710" t="s">
        <v>35</v>
      </c>
      <c r="F710">
        <v>259</v>
      </c>
      <c r="G710" t="s">
        <v>22</v>
      </c>
      <c r="H710" t="s">
        <v>14</v>
      </c>
      <c r="I710">
        <v>1</v>
      </c>
      <c r="J710">
        <v>2</v>
      </c>
      <c r="K710" t="s">
        <v>15</v>
      </c>
      <c r="L710" t="s">
        <v>33</v>
      </c>
    </row>
    <row r="711" spans="1:12" x14ac:dyDescent="0.35">
      <c r="A711" t="s">
        <v>2250</v>
      </c>
      <c r="B711">
        <f t="shared" si="11"/>
        <v>1971</v>
      </c>
      <c r="C711" s="1">
        <v>25971</v>
      </c>
      <c r="D711">
        <v>110</v>
      </c>
      <c r="E711" t="s">
        <v>35</v>
      </c>
      <c r="F711">
        <v>259</v>
      </c>
      <c r="G711" t="s">
        <v>22</v>
      </c>
      <c r="H711" t="s">
        <v>14</v>
      </c>
      <c r="I711">
        <v>1</v>
      </c>
      <c r="J711">
        <v>2</v>
      </c>
      <c r="K711" t="s">
        <v>15</v>
      </c>
      <c r="L711" t="s">
        <v>33</v>
      </c>
    </row>
    <row r="712" spans="1:12" x14ac:dyDescent="0.35">
      <c r="A712" t="s">
        <v>2251</v>
      </c>
      <c r="B712">
        <f t="shared" si="11"/>
        <v>1971</v>
      </c>
      <c r="C712" s="1">
        <v>25977</v>
      </c>
      <c r="D712">
        <v>198</v>
      </c>
      <c r="E712" t="s">
        <v>62</v>
      </c>
      <c r="F712">
        <v>259</v>
      </c>
      <c r="G712" t="s">
        <v>22</v>
      </c>
      <c r="H712" t="s">
        <v>14</v>
      </c>
      <c r="I712">
        <v>1</v>
      </c>
      <c r="J712">
        <v>0</v>
      </c>
      <c r="K712" t="s">
        <v>15</v>
      </c>
      <c r="L712" t="s">
        <v>16</v>
      </c>
    </row>
    <row r="713" spans="1:12" x14ac:dyDescent="0.35">
      <c r="A713" t="s">
        <v>2252</v>
      </c>
      <c r="B713">
        <f t="shared" si="11"/>
        <v>1971</v>
      </c>
      <c r="C713" s="1">
        <v>25993</v>
      </c>
      <c r="D713">
        <v>165</v>
      </c>
      <c r="E713" t="s">
        <v>31</v>
      </c>
      <c r="F713">
        <v>158</v>
      </c>
      <c r="G713" t="s">
        <v>48</v>
      </c>
      <c r="H713" t="s">
        <v>14</v>
      </c>
      <c r="I713">
        <v>2</v>
      </c>
      <c r="J713">
        <v>1</v>
      </c>
      <c r="K713" t="s">
        <v>15</v>
      </c>
      <c r="L713" t="s">
        <v>16</v>
      </c>
    </row>
    <row r="714" spans="1:12" x14ac:dyDescent="0.35">
      <c r="A714" t="s">
        <v>2253</v>
      </c>
      <c r="B714">
        <f t="shared" si="11"/>
        <v>1971</v>
      </c>
      <c r="C714" s="1">
        <v>25996</v>
      </c>
      <c r="D714">
        <v>47</v>
      </c>
      <c r="E714" t="s">
        <v>68</v>
      </c>
      <c r="F714">
        <v>255</v>
      </c>
      <c r="G714" t="s">
        <v>44</v>
      </c>
      <c r="H714" t="s">
        <v>14</v>
      </c>
      <c r="I714">
        <v>1</v>
      </c>
      <c r="J714">
        <v>1</v>
      </c>
      <c r="K714" t="s">
        <v>15</v>
      </c>
      <c r="L714" t="s">
        <v>20</v>
      </c>
    </row>
    <row r="715" spans="1:12" x14ac:dyDescent="0.35">
      <c r="A715" t="s">
        <v>2254</v>
      </c>
      <c r="B715">
        <f t="shared" si="11"/>
        <v>1971</v>
      </c>
      <c r="C715" s="1">
        <v>25999</v>
      </c>
      <c r="D715">
        <v>47</v>
      </c>
      <c r="E715" t="s">
        <v>68</v>
      </c>
      <c r="F715">
        <v>255</v>
      </c>
      <c r="G715" t="s">
        <v>44</v>
      </c>
      <c r="H715" t="s">
        <v>14</v>
      </c>
      <c r="I715">
        <v>1</v>
      </c>
      <c r="J715">
        <v>2</v>
      </c>
      <c r="K715" t="s">
        <v>15</v>
      </c>
      <c r="L715" t="s">
        <v>33</v>
      </c>
    </row>
    <row r="716" spans="1:12" x14ac:dyDescent="0.35">
      <c r="A716" t="s">
        <v>2255</v>
      </c>
      <c r="B716">
        <f t="shared" si="11"/>
        <v>1971</v>
      </c>
      <c r="C716" s="1">
        <v>25999</v>
      </c>
      <c r="D716">
        <v>157</v>
      </c>
      <c r="E716" t="s">
        <v>26</v>
      </c>
      <c r="F716">
        <v>165</v>
      </c>
      <c r="G716" t="s">
        <v>31</v>
      </c>
      <c r="H716" t="s">
        <v>14</v>
      </c>
      <c r="I716">
        <v>1</v>
      </c>
      <c r="J716">
        <v>2</v>
      </c>
      <c r="K716" t="s">
        <v>15</v>
      </c>
      <c r="L716" t="s">
        <v>33</v>
      </c>
    </row>
    <row r="717" spans="1:12" x14ac:dyDescent="0.35">
      <c r="A717" t="s">
        <v>2256</v>
      </c>
      <c r="B717">
        <f t="shared" si="11"/>
        <v>1971</v>
      </c>
      <c r="C717" s="1">
        <v>26002</v>
      </c>
      <c r="D717">
        <v>255</v>
      </c>
      <c r="E717" t="s">
        <v>44</v>
      </c>
      <c r="F717">
        <v>47</v>
      </c>
      <c r="G717" t="s">
        <v>68</v>
      </c>
      <c r="H717" t="s">
        <v>14</v>
      </c>
      <c r="I717">
        <v>3</v>
      </c>
      <c r="J717">
        <v>0</v>
      </c>
      <c r="K717" t="s">
        <v>15</v>
      </c>
      <c r="L717" t="s">
        <v>16</v>
      </c>
    </row>
    <row r="718" spans="1:12" x14ac:dyDescent="0.35">
      <c r="A718" t="s">
        <v>2257</v>
      </c>
      <c r="B718">
        <f t="shared" si="11"/>
        <v>1971</v>
      </c>
      <c r="C718" s="1">
        <v>26006</v>
      </c>
      <c r="D718">
        <v>47</v>
      </c>
      <c r="E718" t="s">
        <v>68</v>
      </c>
      <c r="F718">
        <v>64</v>
      </c>
      <c r="G718" t="s">
        <v>41</v>
      </c>
      <c r="H718" t="s">
        <v>14</v>
      </c>
      <c r="I718">
        <v>7</v>
      </c>
      <c r="J718">
        <v>1</v>
      </c>
      <c r="K718" t="s">
        <v>15</v>
      </c>
      <c r="L718" t="s">
        <v>16</v>
      </c>
    </row>
    <row r="719" spans="1:12" x14ac:dyDescent="0.35">
      <c r="A719" t="s">
        <v>2258</v>
      </c>
      <c r="B719">
        <f t="shared" si="11"/>
        <v>1971</v>
      </c>
      <c r="C719" s="1">
        <v>26010</v>
      </c>
      <c r="D719">
        <v>167</v>
      </c>
      <c r="E719" t="s">
        <v>74</v>
      </c>
      <c r="F719">
        <v>323</v>
      </c>
      <c r="G719" t="s">
        <v>25</v>
      </c>
      <c r="H719" t="s">
        <v>14</v>
      </c>
      <c r="I719">
        <v>5</v>
      </c>
      <c r="J719">
        <v>4</v>
      </c>
      <c r="K719" t="s">
        <v>15</v>
      </c>
      <c r="L719" t="s">
        <v>16</v>
      </c>
    </row>
    <row r="720" spans="1:12" x14ac:dyDescent="0.35">
      <c r="A720" t="s">
        <v>2259</v>
      </c>
      <c r="B720">
        <f t="shared" si="11"/>
        <v>1971</v>
      </c>
      <c r="C720" s="1">
        <v>26012</v>
      </c>
      <c r="D720">
        <v>167</v>
      </c>
      <c r="E720" t="s">
        <v>74</v>
      </c>
      <c r="F720">
        <v>323</v>
      </c>
      <c r="G720" t="s">
        <v>25</v>
      </c>
      <c r="H720" t="s">
        <v>14</v>
      </c>
      <c r="I720">
        <v>1</v>
      </c>
      <c r="J720">
        <v>3</v>
      </c>
      <c r="K720" t="s">
        <v>15</v>
      </c>
      <c r="L720" t="s">
        <v>33</v>
      </c>
    </row>
    <row r="721" spans="1:12" x14ac:dyDescent="0.35">
      <c r="A721" t="s">
        <v>2260</v>
      </c>
      <c r="B721">
        <f t="shared" si="11"/>
        <v>1971</v>
      </c>
      <c r="C721" s="1">
        <v>26015</v>
      </c>
      <c r="D721">
        <v>167</v>
      </c>
      <c r="E721" t="s">
        <v>74</v>
      </c>
      <c r="F721">
        <v>323</v>
      </c>
      <c r="G721" t="s">
        <v>25</v>
      </c>
      <c r="H721" t="s">
        <v>14</v>
      </c>
      <c r="I721">
        <v>0</v>
      </c>
      <c r="J721">
        <v>3</v>
      </c>
      <c r="K721" t="s">
        <v>15</v>
      </c>
      <c r="L721" t="s">
        <v>33</v>
      </c>
    </row>
    <row r="722" spans="1:12" x14ac:dyDescent="0.35">
      <c r="A722" t="s">
        <v>2261</v>
      </c>
      <c r="B722">
        <f t="shared" si="11"/>
        <v>1971</v>
      </c>
      <c r="C722" s="1">
        <v>26016</v>
      </c>
      <c r="D722">
        <v>289</v>
      </c>
      <c r="E722" t="s">
        <v>66</v>
      </c>
      <c r="F722">
        <v>158</v>
      </c>
      <c r="G722" t="s">
        <v>48</v>
      </c>
      <c r="H722" t="s">
        <v>14</v>
      </c>
      <c r="I722">
        <v>0</v>
      </c>
      <c r="J722">
        <v>2</v>
      </c>
      <c r="K722" t="s">
        <v>15</v>
      </c>
      <c r="L722" t="s">
        <v>33</v>
      </c>
    </row>
    <row r="723" spans="1:12" x14ac:dyDescent="0.35">
      <c r="A723" t="s">
        <v>2262</v>
      </c>
      <c r="B723">
        <f t="shared" si="11"/>
        <v>1971</v>
      </c>
      <c r="C723" s="1">
        <v>26020</v>
      </c>
      <c r="D723">
        <v>165</v>
      </c>
      <c r="E723" t="s">
        <v>31</v>
      </c>
      <c r="F723">
        <v>178</v>
      </c>
      <c r="G723" t="s">
        <v>113</v>
      </c>
      <c r="H723" t="s">
        <v>14</v>
      </c>
      <c r="I723">
        <v>3</v>
      </c>
      <c r="J723">
        <v>0</v>
      </c>
      <c r="K723" t="s">
        <v>15</v>
      </c>
      <c r="L723" t="s">
        <v>16</v>
      </c>
    </row>
    <row r="724" spans="1:12" x14ac:dyDescent="0.35">
      <c r="A724" t="s">
        <v>2263</v>
      </c>
      <c r="B724">
        <f t="shared" si="11"/>
        <v>1971</v>
      </c>
      <c r="C724" s="1">
        <v>26047</v>
      </c>
      <c r="D724">
        <v>259</v>
      </c>
      <c r="E724" t="s">
        <v>22</v>
      </c>
      <c r="F724">
        <v>106</v>
      </c>
      <c r="G724" t="s">
        <v>80</v>
      </c>
      <c r="H724" t="s">
        <v>14</v>
      </c>
      <c r="I724">
        <v>3</v>
      </c>
      <c r="J724">
        <v>1</v>
      </c>
      <c r="K724" t="s">
        <v>15</v>
      </c>
      <c r="L724" t="s">
        <v>16</v>
      </c>
    </row>
    <row r="725" spans="1:12" x14ac:dyDescent="0.35">
      <c r="A725" t="s">
        <v>2264</v>
      </c>
      <c r="B725">
        <f t="shared" si="11"/>
        <v>1971</v>
      </c>
      <c r="C725" s="1">
        <v>26049</v>
      </c>
      <c r="D725">
        <v>284</v>
      </c>
      <c r="E725" t="s">
        <v>77</v>
      </c>
      <c r="F725">
        <v>82</v>
      </c>
      <c r="G725" t="s">
        <v>59</v>
      </c>
      <c r="H725" t="s">
        <v>14</v>
      </c>
      <c r="I725">
        <v>0</v>
      </c>
      <c r="J725">
        <v>1</v>
      </c>
      <c r="K725" t="s">
        <v>15</v>
      </c>
      <c r="L725" t="s">
        <v>33</v>
      </c>
    </row>
    <row r="726" spans="1:12" x14ac:dyDescent="0.35">
      <c r="A726" t="s">
        <v>2265</v>
      </c>
      <c r="B726">
        <f t="shared" si="11"/>
        <v>1971</v>
      </c>
      <c r="C726" s="1">
        <v>26055</v>
      </c>
      <c r="D726">
        <v>140</v>
      </c>
      <c r="E726" t="s">
        <v>56</v>
      </c>
      <c r="F726">
        <v>110</v>
      </c>
      <c r="G726" t="s">
        <v>35</v>
      </c>
      <c r="H726" t="s">
        <v>14</v>
      </c>
      <c r="I726">
        <v>2</v>
      </c>
      <c r="J726">
        <v>6</v>
      </c>
      <c r="K726" t="s">
        <v>15</v>
      </c>
      <c r="L726" t="s">
        <v>33</v>
      </c>
    </row>
    <row r="727" spans="1:12" x14ac:dyDescent="0.35">
      <c r="A727" t="s">
        <v>2266</v>
      </c>
      <c r="B727">
        <f t="shared" si="11"/>
        <v>1971</v>
      </c>
      <c r="C727" s="1">
        <v>26055</v>
      </c>
      <c r="D727">
        <v>121</v>
      </c>
      <c r="E727" t="s">
        <v>71</v>
      </c>
      <c r="F727">
        <v>106</v>
      </c>
      <c r="G727" t="s">
        <v>80</v>
      </c>
      <c r="H727" t="s">
        <v>14</v>
      </c>
      <c r="I727">
        <v>4</v>
      </c>
      <c r="J727">
        <v>2</v>
      </c>
      <c r="K727" t="s">
        <v>15</v>
      </c>
      <c r="L727" t="s">
        <v>16</v>
      </c>
    </row>
    <row r="728" spans="1:12" x14ac:dyDescent="0.35">
      <c r="A728" t="s">
        <v>2267</v>
      </c>
      <c r="B728">
        <f t="shared" si="11"/>
        <v>1971</v>
      </c>
      <c r="C728" s="1">
        <v>26078</v>
      </c>
      <c r="D728">
        <v>297</v>
      </c>
      <c r="E728" t="s">
        <v>76</v>
      </c>
      <c r="F728">
        <v>167</v>
      </c>
      <c r="G728" t="s">
        <v>74</v>
      </c>
      <c r="H728" t="s">
        <v>14</v>
      </c>
      <c r="I728">
        <v>3</v>
      </c>
      <c r="J728">
        <v>3</v>
      </c>
      <c r="K728" t="s">
        <v>15</v>
      </c>
      <c r="L728" t="s">
        <v>20</v>
      </c>
    </row>
    <row r="729" spans="1:12" x14ac:dyDescent="0.35">
      <c r="A729" t="s">
        <v>2268</v>
      </c>
      <c r="B729">
        <f t="shared" si="11"/>
        <v>1971</v>
      </c>
      <c r="C729" s="1">
        <v>26085</v>
      </c>
      <c r="D729">
        <v>323</v>
      </c>
      <c r="E729" t="s">
        <v>25</v>
      </c>
      <c r="F729">
        <v>93</v>
      </c>
      <c r="G729" t="s">
        <v>12</v>
      </c>
      <c r="H729" t="s">
        <v>14</v>
      </c>
      <c r="I729">
        <v>5</v>
      </c>
      <c r="J729">
        <v>1</v>
      </c>
      <c r="K729" t="s">
        <v>15</v>
      </c>
      <c r="L729" t="s">
        <v>16</v>
      </c>
    </row>
    <row r="730" spans="1:12" x14ac:dyDescent="0.35">
      <c r="A730" t="s">
        <v>2269</v>
      </c>
      <c r="B730">
        <f t="shared" si="11"/>
        <v>1971</v>
      </c>
      <c r="C730" s="1">
        <v>26108</v>
      </c>
      <c r="D730">
        <v>148</v>
      </c>
      <c r="E730" t="s">
        <v>143</v>
      </c>
      <c r="F730">
        <v>274</v>
      </c>
      <c r="G730" t="s">
        <v>29</v>
      </c>
      <c r="H730" t="s">
        <v>14</v>
      </c>
      <c r="I730">
        <v>3</v>
      </c>
      <c r="J730">
        <v>3</v>
      </c>
      <c r="K730" t="s">
        <v>15</v>
      </c>
      <c r="L730" t="s">
        <v>20</v>
      </c>
    </row>
    <row r="731" spans="1:12" x14ac:dyDescent="0.35">
      <c r="A731" t="s">
        <v>2270</v>
      </c>
      <c r="B731">
        <f t="shared" si="11"/>
        <v>1971</v>
      </c>
      <c r="C731" s="1">
        <v>26111</v>
      </c>
      <c r="D731">
        <v>165</v>
      </c>
      <c r="E731" t="s">
        <v>31</v>
      </c>
      <c r="F731">
        <v>178</v>
      </c>
      <c r="G731" t="s">
        <v>113</v>
      </c>
      <c r="H731" t="s">
        <v>14</v>
      </c>
      <c r="I731">
        <v>1</v>
      </c>
      <c r="J731">
        <v>1</v>
      </c>
      <c r="K731" t="s">
        <v>15</v>
      </c>
      <c r="L731" t="s">
        <v>20</v>
      </c>
    </row>
    <row r="732" spans="1:12" x14ac:dyDescent="0.35">
      <c r="A732" t="s">
        <v>2271</v>
      </c>
      <c r="B732">
        <f t="shared" si="11"/>
        <v>1971</v>
      </c>
      <c r="C732" s="1">
        <v>26118</v>
      </c>
      <c r="D732">
        <v>148</v>
      </c>
      <c r="E732" t="s">
        <v>143</v>
      </c>
      <c r="F732">
        <v>178</v>
      </c>
      <c r="G732" t="s">
        <v>113</v>
      </c>
      <c r="H732" t="s">
        <v>14</v>
      </c>
      <c r="I732">
        <v>2</v>
      </c>
      <c r="J732">
        <v>1</v>
      </c>
      <c r="K732" t="s">
        <v>19</v>
      </c>
      <c r="L732" t="s">
        <v>16</v>
      </c>
    </row>
    <row r="733" spans="1:12" x14ac:dyDescent="0.35">
      <c r="A733" t="s">
        <v>2272</v>
      </c>
      <c r="B733">
        <f t="shared" si="11"/>
        <v>1971</v>
      </c>
      <c r="C733" s="1">
        <v>26119</v>
      </c>
      <c r="D733">
        <v>323</v>
      </c>
      <c r="E733" t="s">
        <v>25</v>
      </c>
      <c r="F733">
        <v>72</v>
      </c>
      <c r="G733" t="s">
        <v>1357</v>
      </c>
      <c r="H733" t="s">
        <v>115</v>
      </c>
      <c r="I733">
        <v>3</v>
      </c>
      <c r="J733">
        <v>0</v>
      </c>
      <c r="K733" t="s">
        <v>15</v>
      </c>
      <c r="L733" t="s">
        <v>16</v>
      </c>
    </row>
    <row r="734" spans="1:12" x14ac:dyDescent="0.35">
      <c r="A734" t="s">
        <v>2273</v>
      </c>
      <c r="B734">
        <f t="shared" si="11"/>
        <v>1971</v>
      </c>
      <c r="C734" s="1">
        <v>26120</v>
      </c>
      <c r="D734">
        <v>167</v>
      </c>
      <c r="E734" t="s">
        <v>74</v>
      </c>
      <c r="F734">
        <v>297</v>
      </c>
      <c r="G734" t="s">
        <v>76</v>
      </c>
      <c r="H734" t="s">
        <v>14</v>
      </c>
      <c r="I734">
        <v>3</v>
      </c>
      <c r="J734">
        <v>1</v>
      </c>
      <c r="K734" t="s">
        <v>15</v>
      </c>
      <c r="L734" t="s">
        <v>16</v>
      </c>
    </row>
    <row r="735" spans="1:12" x14ac:dyDescent="0.35">
      <c r="A735" t="s">
        <v>2274</v>
      </c>
      <c r="B735">
        <f t="shared" si="11"/>
        <v>1971</v>
      </c>
      <c r="C735" s="1">
        <v>26122</v>
      </c>
      <c r="D735">
        <v>323</v>
      </c>
      <c r="E735" t="s">
        <v>25</v>
      </c>
      <c r="F735">
        <v>72</v>
      </c>
      <c r="G735" t="s">
        <v>1357</v>
      </c>
      <c r="H735" t="s">
        <v>115</v>
      </c>
      <c r="I735">
        <v>3</v>
      </c>
      <c r="J735">
        <v>0</v>
      </c>
      <c r="K735" t="s">
        <v>15</v>
      </c>
      <c r="L735" t="s">
        <v>16</v>
      </c>
    </row>
    <row r="736" spans="1:12" x14ac:dyDescent="0.35">
      <c r="A736" t="s">
        <v>2275</v>
      </c>
      <c r="B736">
        <f t="shared" si="11"/>
        <v>1971</v>
      </c>
      <c r="C736" s="1">
        <v>26123</v>
      </c>
      <c r="D736">
        <v>159</v>
      </c>
      <c r="E736" t="s">
        <v>51</v>
      </c>
      <c r="F736">
        <v>278</v>
      </c>
      <c r="G736" t="s">
        <v>857</v>
      </c>
      <c r="H736" t="s">
        <v>115</v>
      </c>
      <c r="I736">
        <v>2</v>
      </c>
      <c r="J736">
        <v>1</v>
      </c>
      <c r="K736" t="s">
        <v>15</v>
      </c>
      <c r="L736" t="s">
        <v>16</v>
      </c>
    </row>
    <row r="737" spans="1:12" x14ac:dyDescent="0.35">
      <c r="A737" t="s">
        <v>2276</v>
      </c>
      <c r="B737">
        <f t="shared" si="11"/>
        <v>1971</v>
      </c>
      <c r="C737" s="1">
        <v>26124</v>
      </c>
      <c r="D737">
        <v>167</v>
      </c>
      <c r="E737" t="s">
        <v>74</v>
      </c>
      <c r="F737">
        <v>297</v>
      </c>
      <c r="G737" t="s">
        <v>76</v>
      </c>
      <c r="H737" t="s">
        <v>14</v>
      </c>
      <c r="I737">
        <v>0</v>
      </c>
      <c r="J737">
        <v>1</v>
      </c>
      <c r="K737" t="s">
        <v>15</v>
      </c>
      <c r="L737" t="s">
        <v>33</v>
      </c>
    </row>
    <row r="738" spans="1:12" x14ac:dyDescent="0.35">
      <c r="A738" t="s">
        <v>2277</v>
      </c>
      <c r="B738">
        <f t="shared" si="11"/>
        <v>1971</v>
      </c>
      <c r="C738" s="1">
        <v>26125</v>
      </c>
      <c r="D738">
        <v>84</v>
      </c>
      <c r="E738" t="s">
        <v>73</v>
      </c>
      <c r="F738">
        <v>278</v>
      </c>
      <c r="G738" t="s">
        <v>857</v>
      </c>
      <c r="H738" t="s">
        <v>115</v>
      </c>
      <c r="I738">
        <v>1</v>
      </c>
      <c r="J738">
        <v>0</v>
      </c>
      <c r="K738" t="s">
        <v>15</v>
      </c>
      <c r="L738" t="s">
        <v>16</v>
      </c>
    </row>
    <row r="739" spans="1:12" x14ac:dyDescent="0.35">
      <c r="A739" t="s">
        <v>2278</v>
      </c>
      <c r="B739">
        <f t="shared" si="11"/>
        <v>1971</v>
      </c>
      <c r="C739" s="1">
        <v>26125</v>
      </c>
      <c r="D739">
        <v>274</v>
      </c>
      <c r="E739" t="s">
        <v>29</v>
      </c>
      <c r="F739">
        <v>213</v>
      </c>
      <c r="G739" t="s">
        <v>1059</v>
      </c>
      <c r="H739" t="s">
        <v>115</v>
      </c>
      <c r="I739">
        <v>1</v>
      </c>
      <c r="J739">
        <v>1</v>
      </c>
      <c r="K739" t="s">
        <v>15</v>
      </c>
      <c r="L739" t="s">
        <v>20</v>
      </c>
    </row>
    <row r="740" spans="1:12" x14ac:dyDescent="0.35">
      <c r="A740" t="s">
        <v>2279</v>
      </c>
      <c r="B740">
        <f t="shared" si="11"/>
        <v>1971</v>
      </c>
      <c r="C740" s="1">
        <v>26125</v>
      </c>
      <c r="D740">
        <v>323</v>
      </c>
      <c r="E740" t="s">
        <v>25</v>
      </c>
      <c r="F740">
        <v>72</v>
      </c>
      <c r="G740" t="s">
        <v>1357</v>
      </c>
      <c r="H740" t="s">
        <v>115</v>
      </c>
      <c r="I740">
        <v>3</v>
      </c>
      <c r="J740">
        <v>0</v>
      </c>
      <c r="K740" t="s">
        <v>15</v>
      </c>
      <c r="L740" t="s">
        <v>16</v>
      </c>
    </row>
    <row r="741" spans="1:12" x14ac:dyDescent="0.35">
      <c r="A741" t="s">
        <v>2280</v>
      </c>
      <c r="B741">
        <f t="shared" si="11"/>
        <v>1971</v>
      </c>
      <c r="C741" s="1">
        <v>26127</v>
      </c>
      <c r="D741">
        <v>159</v>
      </c>
      <c r="E741" t="s">
        <v>51</v>
      </c>
      <c r="F741">
        <v>84</v>
      </c>
      <c r="G741" t="s">
        <v>73</v>
      </c>
      <c r="H741" t="s">
        <v>14</v>
      </c>
      <c r="I741">
        <v>0</v>
      </c>
      <c r="J741">
        <v>2</v>
      </c>
      <c r="K741" t="s">
        <v>15</v>
      </c>
      <c r="L741" t="s">
        <v>33</v>
      </c>
    </row>
    <row r="742" spans="1:12" x14ac:dyDescent="0.35">
      <c r="A742" t="s">
        <v>2281</v>
      </c>
      <c r="B742">
        <f t="shared" si="11"/>
        <v>1971</v>
      </c>
      <c r="C742" s="1">
        <v>26128</v>
      </c>
      <c r="D742">
        <v>284</v>
      </c>
      <c r="E742" t="s">
        <v>77</v>
      </c>
      <c r="F742">
        <v>121</v>
      </c>
      <c r="G742" t="s">
        <v>71</v>
      </c>
      <c r="H742" t="s">
        <v>14</v>
      </c>
      <c r="I742">
        <v>3</v>
      </c>
      <c r="J742">
        <v>2</v>
      </c>
      <c r="K742" t="s">
        <v>15</v>
      </c>
      <c r="L742" t="s">
        <v>16</v>
      </c>
    </row>
    <row r="743" spans="1:12" x14ac:dyDescent="0.35">
      <c r="A743" t="s">
        <v>2282</v>
      </c>
      <c r="B743">
        <f t="shared" si="11"/>
        <v>1971</v>
      </c>
      <c r="C743" s="1">
        <v>26130</v>
      </c>
      <c r="D743">
        <v>159</v>
      </c>
      <c r="E743" t="s">
        <v>51</v>
      </c>
      <c r="F743">
        <v>274</v>
      </c>
      <c r="G743" t="s">
        <v>29</v>
      </c>
      <c r="H743" t="s">
        <v>14</v>
      </c>
      <c r="I743">
        <v>4</v>
      </c>
      <c r="J743">
        <v>6</v>
      </c>
      <c r="K743" t="s">
        <v>15</v>
      </c>
      <c r="L743" t="s">
        <v>33</v>
      </c>
    </row>
    <row r="744" spans="1:12" x14ac:dyDescent="0.35">
      <c r="A744" t="s">
        <v>2283</v>
      </c>
      <c r="B744">
        <f t="shared" si="11"/>
        <v>1971</v>
      </c>
      <c r="C744" s="1">
        <v>26132</v>
      </c>
      <c r="D744">
        <v>159</v>
      </c>
      <c r="E744" t="s">
        <v>51</v>
      </c>
      <c r="F744">
        <v>84</v>
      </c>
      <c r="G744" t="s">
        <v>73</v>
      </c>
      <c r="H744" t="s">
        <v>14</v>
      </c>
      <c r="I744">
        <v>2</v>
      </c>
      <c r="J744">
        <v>0</v>
      </c>
      <c r="K744" t="s">
        <v>15</v>
      </c>
      <c r="L744" t="s">
        <v>16</v>
      </c>
    </row>
    <row r="745" spans="1:12" x14ac:dyDescent="0.35">
      <c r="A745" t="s">
        <v>2284</v>
      </c>
      <c r="B745">
        <f t="shared" si="11"/>
        <v>1971</v>
      </c>
      <c r="C745" s="1">
        <v>26132</v>
      </c>
      <c r="D745">
        <v>323</v>
      </c>
      <c r="E745" t="s">
        <v>25</v>
      </c>
      <c r="F745">
        <v>121</v>
      </c>
      <c r="G745" t="s">
        <v>71</v>
      </c>
      <c r="H745" t="s">
        <v>14</v>
      </c>
      <c r="I745">
        <v>4</v>
      </c>
      <c r="J745">
        <v>2</v>
      </c>
      <c r="K745" t="s">
        <v>15</v>
      </c>
      <c r="L745" t="s">
        <v>16</v>
      </c>
    </row>
    <row r="746" spans="1:12" x14ac:dyDescent="0.35">
      <c r="A746" t="s">
        <v>2285</v>
      </c>
      <c r="B746">
        <f t="shared" si="11"/>
        <v>1971</v>
      </c>
      <c r="C746" s="1">
        <v>26132</v>
      </c>
      <c r="D746">
        <v>178</v>
      </c>
      <c r="E746" t="s">
        <v>113</v>
      </c>
      <c r="F746">
        <v>148</v>
      </c>
      <c r="G746" t="s">
        <v>143</v>
      </c>
      <c r="H746" t="s">
        <v>14</v>
      </c>
      <c r="I746">
        <v>0</v>
      </c>
      <c r="J746">
        <v>0</v>
      </c>
      <c r="K746" t="s">
        <v>19</v>
      </c>
      <c r="L746" t="s">
        <v>20</v>
      </c>
    </row>
    <row r="747" spans="1:12" x14ac:dyDescent="0.35">
      <c r="A747" t="s">
        <v>2286</v>
      </c>
      <c r="B747">
        <f t="shared" si="11"/>
        <v>1971</v>
      </c>
      <c r="C747" s="1">
        <v>26135</v>
      </c>
      <c r="D747">
        <v>323</v>
      </c>
      <c r="E747" t="s">
        <v>25</v>
      </c>
      <c r="F747">
        <v>121</v>
      </c>
      <c r="G747" t="s">
        <v>71</v>
      </c>
      <c r="H747" t="s">
        <v>14</v>
      </c>
      <c r="I747">
        <v>1</v>
      </c>
      <c r="J747">
        <v>5</v>
      </c>
      <c r="K747" t="s">
        <v>15</v>
      </c>
      <c r="L747" t="s">
        <v>33</v>
      </c>
    </row>
    <row r="748" spans="1:12" x14ac:dyDescent="0.35">
      <c r="A748" t="s">
        <v>2287</v>
      </c>
      <c r="B748">
        <f t="shared" si="11"/>
        <v>1971</v>
      </c>
      <c r="C748" s="1">
        <v>26139</v>
      </c>
      <c r="D748">
        <v>255</v>
      </c>
      <c r="E748" t="s">
        <v>44</v>
      </c>
      <c r="F748">
        <v>259</v>
      </c>
      <c r="G748" t="s">
        <v>22</v>
      </c>
      <c r="H748" t="s">
        <v>14</v>
      </c>
      <c r="I748">
        <v>2</v>
      </c>
      <c r="J748">
        <v>1</v>
      </c>
      <c r="K748" t="s">
        <v>15</v>
      </c>
      <c r="L748" t="s">
        <v>16</v>
      </c>
    </row>
    <row r="749" spans="1:12" x14ac:dyDescent="0.35">
      <c r="A749" t="s">
        <v>2288</v>
      </c>
      <c r="B749">
        <f t="shared" si="11"/>
        <v>1971</v>
      </c>
      <c r="C749" s="1">
        <v>26139</v>
      </c>
      <c r="D749">
        <v>323</v>
      </c>
      <c r="E749" t="s">
        <v>25</v>
      </c>
      <c r="F749">
        <v>121</v>
      </c>
      <c r="G749" t="s">
        <v>71</v>
      </c>
      <c r="H749" t="s">
        <v>14</v>
      </c>
      <c r="I749">
        <v>2</v>
      </c>
      <c r="J749">
        <v>1</v>
      </c>
      <c r="K749" t="s">
        <v>15</v>
      </c>
      <c r="L749" t="s">
        <v>16</v>
      </c>
    </row>
    <row r="750" spans="1:12" x14ac:dyDescent="0.35">
      <c r="A750" t="s">
        <v>2289</v>
      </c>
      <c r="B750">
        <f t="shared" si="11"/>
        <v>1971</v>
      </c>
      <c r="C750" s="1">
        <v>26163</v>
      </c>
      <c r="D750">
        <v>121</v>
      </c>
      <c r="E750" t="s">
        <v>71</v>
      </c>
      <c r="F750">
        <v>255</v>
      </c>
      <c r="G750" t="s">
        <v>44</v>
      </c>
      <c r="H750" t="s">
        <v>14</v>
      </c>
      <c r="I750">
        <v>1</v>
      </c>
      <c r="J750">
        <v>0</v>
      </c>
      <c r="K750" t="s">
        <v>19</v>
      </c>
      <c r="L750" t="s">
        <v>16</v>
      </c>
    </row>
    <row r="751" spans="1:12" x14ac:dyDescent="0.35">
      <c r="A751" t="s">
        <v>2290</v>
      </c>
      <c r="B751">
        <f t="shared" si="11"/>
        <v>1971</v>
      </c>
      <c r="C751" s="1">
        <v>26177</v>
      </c>
      <c r="D751">
        <v>255</v>
      </c>
      <c r="E751" t="s">
        <v>44</v>
      </c>
      <c r="F751">
        <v>121</v>
      </c>
      <c r="G751" t="s">
        <v>71</v>
      </c>
      <c r="H751" t="s">
        <v>14</v>
      </c>
      <c r="I751">
        <v>0</v>
      </c>
      <c r="J751">
        <v>0</v>
      </c>
      <c r="K751" t="s">
        <v>19</v>
      </c>
      <c r="L751" t="s">
        <v>20</v>
      </c>
    </row>
    <row r="752" spans="1:12" x14ac:dyDescent="0.35">
      <c r="A752" t="s">
        <v>2291</v>
      </c>
      <c r="B752">
        <f t="shared" si="11"/>
        <v>1971</v>
      </c>
      <c r="C752" s="1">
        <v>26201</v>
      </c>
      <c r="D752">
        <v>148</v>
      </c>
      <c r="E752" t="s">
        <v>143</v>
      </c>
      <c r="F752">
        <v>284</v>
      </c>
      <c r="G752" t="s">
        <v>77</v>
      </c>
      <c r="H752" t="s">
        <v>14</v>
      </c>
      <c r="I752">
        <v>1</v>
      </c>
      <c r="J752">
        <v>1</v>
      </c>
      <c r="K752" t="s">
        <v>15</v>
      </c>
      <c r="L752" t="s">
        <v>20</v>
      </c>
    </row>
    <row r="753" spans="1:12" x14ac:dyDescent="0.35">
      <c r="A753" t="s">
        <v>2292</v>
      </c>
      <c r="B753">
        <f t="shared" si="11"/>
        <v>1971</v>
      </c>
      <c r="C753" s="1">
        <v>26202</v>
      </c>
      <c r="D753">
        <v>297</v>
      </c>
      <c r="E753" t="s">
        <v>76</v>
      </c>
      <c r="F753">
        <v>324</v>
      </c>
      <c r="G753" t="s">
        <v>627</v>
      </c>
      <c r="H753" t="s">
        <v>14</v>
      </c>
      <c r="I753">
        <v>3</v>
      </c>
      <c r="J753">
        <v>1</v>
      </c>
      <c r="K753" t="s">
        <v>15</v>
      </c>
      <c r="L753" t="s">
        <v>16</v>
      </c>
    </row>
    <row r="754" spans="1:12" x14ac:dyDescent="0.35">
      <c r="A754" t="s">
        <v>2293</v>
      </c>
      <c r="B754">
        <f t="shared" si="11"/>
        <v>1971</v>
      </c>
      <c r="C754" s="1">
        <v>26205</v>
      </c>
      <c r="D754">
        <v>297</v>
      </c>
      <c r="E754" t="s">
        <v>76</v>
      </c>
      <c r="F754">
        <v>284</v>
      </c>
      <c r="G754" t="s">
        <v>77</v>
      </c>
      <c r="H754" t="s">
        <v>14</v>
      </c>
      <c r="I754">
        <v>0</v>
      </c>
      <c r="J754">
        <v>0</v>
      </c>
      <c r="K754" t="s">
        <v>15</v>
      </c>
      <c r="L754" t="s">
        <v>20</v>
      </c>
    </row>
    <row r="755" spans="1:12" x14ac:dyDescent="0.35">
      <c r="A755" t="s">
        <v>2294</v>
      </c>
      <c r="B755">
        <f t="shared" si="11"/>
        <v>1971</v>
      </c>
      <c r="C755" s="1">
        <v>26206</v>
      </c>
      <c r="D755">
        <v>148</v>
      </c>
      <c r="E755" t="s">
        <v>143</v>
      </c>
      <c r="F755">
        <v>324</v>
      </c>
      <c r="G755" t="s">
        <v>627</v>
      </c>
      <c r="H755" t="s">
        <v>14</v>
      </c>
      <c r="I755">
        <v>4</v>
      </c>
      <c r="J755">
        <v>0</v>
      </c>
      <c r="K755" t="s">
        <v>15</v>
      </c>
      <c r="L755" t="s">
        <v>16</v>
      </c>
    </row>
    <row r="756" spans="1:12" x14ac:dyDescent="0.35">
      <c r="A756" t="s">
        <v>2295</v>
      </c>
      <c r="B756">
        <f t="shared" si="11"/>
        <v>1971</v>
      </c>
      <c r="C756" s="1">
        <v>26208</v>
      </c>
      <c r="D756">
        <v>284</v>
      </c>
      <c r="E756" t="s">
        <v>77</v>
      </c>
      <c r="F756">
        <v>324</v>
      </c>
      <c r="G756" t="s">
        <v>627</v>
      </c>
      <c r="H756" t="s">
        <v>14</v>
      </c>
      <c r="I756">
        <v>1</v>
      </c>
      <c r="J756">
        <v>1</v>
      </c>
      <c r="K756" t="s">
        <v>15</v>
      </c>
      <c r="L756" t="s">
        <v>20</v>
      </c>
    </row>
    <row r="757" spans="1:12" x14ac:dyDescent="0.35">
      <c r="A757" t="s">
        <v>2296</v>
      </c>
      <c r="B757">
        <f t="shared" si="11"/>
        <v>1971</v>
      </c>
      <c r="C757" s="1">
        <v>26209</v>
      </c>
      <c r="D757">
        <v>148</v>
      </c>
      <c r="E757" t="s">
        <v>143</v>
      </c>
      <c r="F757">
        <v>297</v>
      </c>
      <c r="G757" t="s">
        <v>76</v>
      </c>
      <c r="H757" t="s">
        <v>14</v>
      </c>
      <c r="I757">
        <v>2</v>
      </c>
      <c r="J757">
        <v>0</v>
      </c>
      <c r="K757" t="s">
        <v>15</v>
      </c>
      <c r="L757" t="s">
        <v>16</v>
      </c>
    </row>
    <row r="758" spans="1:12" x14ac:dyDescent="0.35">
      <c r="A758" t="s">
        <v>2297</v>
      </c>
      <c r="B758">
        <f t="shared" si="11"/>
        <v>1971</v>
      </c>
      <c r="C758" s="1">
        <v>26214</v>
      </c>
      <c r="D758">
        <v>157</v>
      </c>
      <c r="E758" t="s">
        <v>26</v>
      </c>
      <c r="F758">
        <v>167</v>
      </c>
      <c r="G758" t="s">
        <v>74</v>
      </c>
      <c r="H758" t="s">
        <v>14</v>
      </c>
      <c r="I758">
        <v>0</v>
      </c>
      <c r="J758">
        <v>0</v>
      </c>
      <c r="K758" t="s">
        <v>15</v>
      </c>
      <c r="L758" t="s">
        <v>20</v>
      </c>
    </row>
    <row r="759" spans="1:12" x14ac:dyDescent="0.35">
      <c r="A759" t="s">
        <v>2298</v>
      </c>
      <c r="B759">
        <f t="shared" si="11"/>
        <v>1971</v>
      </c>
      <c r="C759" s="1">
        <v>26216</v>
      </c>
      <c r="D759">
        <v>157</v>
      </c>
      <c r="E759" t="s">
        <v>26</v>
      </c>
      <c r="F759">
        <v>167</v>
      </c>
      <c r="G759" t="s">
        <v>74</v>
      </c>
      <c r="H759" t="s">
        <v>14</v>
      </c>
      <c r="I759">
        <v>0</v>
      </c>
      <c r="J759">
        <v>2</v>
      </c>
      <c r="K759" t="s">
        <v>15</v>
      </c>
      <c r="L759" t="s">
        <v>33</v>
      </c>
    </row>
    <row r="760" spans="1:12" x14ac:dyDescent="0.35">
      <c r="A760" t="s">
        <v>2299</v>
      </c>
      <c r="B760">
        <f t="shared" si="11"/>
        <v>1971</v>
      </c>
      <c r="C760" s="1">
        <v>26219</v>
      </c>
      <c r="D760">
        <v>121</v>
      </c>
      <c r="E760" t="s">
        <v>71</v>
      </c>
      <c r="F760">
        <v>170</v>
      </c>
      <c r="G760" t="s">
        <v>79</v>
      </c>
      <c r="H760" t="s">
        <v>14</v>
      </c>
      <c r="I760">
        <v>0</v>
      </c>
      <c r="J760">
        <v>0</v>
      </c>
      <c r="K760" t="s">
        <v>19</v>
      </c>
      <c r="L760" t="s">
        <v>20</v>
      </c>
    </row>
    <row r="761" spans="1:12" x14ac:dyDescent="0.35">
      <c r="A761" t="s">
        <v>2300</v>
      </c>
      <c r="B761">
        <f t="shared" si="11"/>
        <v>1971</v>
      </c>
      <c r="C761" s="1">
        <v>26219</v>
      </c>
      <c r="D761">
        <v>289</v>
      </c>
      <c r="E761" t="s">
        <v>66</v>
      </c>
      <c r="F761">
        <v>110</v>
      </c>
      <c r="G761" t="s">
        <v>35</v>
      </c>
      <c r="H761" t="s">
        <v>14</v>
      </c>
      <c r="I761">
        <v>0</v>
      </c>
      <c r="J761">
        <v>0</v>
      </c>
      <c r="K761" t="s">
        <v>19</v>
      </c>
      <c r="L761" t="s">
        <v>20</v>
      </c>
    </row>
    <row r="762" spans="1:12" x14ac:dyDescent="0.35">
      <c r="A762" t="s">
        <v>2301</v>
      </c>
      <c r="B762">
        <f t="shared" si="11"/>
        <v>1971</v>
      </c>
      <c r="C762" s="1">
        <v>26219</v>
      </c>
      <c r="D762">
        <v>323</v>
      </c>
      <c r="E762" t="s">
        <v>25</v>
      </c>
      <c r="F762">
        <v>82</v>
      </c>
      <c r="G762" t="s">
        <v>59</v>
      </c>
      <c r="H762" t="s">
        <v>14</v>
      </c>
      <c r="I762">
        <v>2</v>
      </c>
      <c r="J762">
        <v>1</v>
      </c>
      <c r="K762" t="s">
        <v>19</v>
      </c>
      <c r="L762" t="s">
        <v>16</v>
      </c>
    </row>
    <row r="763" spans="1:12" x14ac:dyDescent="0.35">
      <c r="A763" t="s">
        <v>2302</v>
      </c>
      <c r="B763">
        <f t="shared" si="11"/>
        <v>1971</v>
      </c>
      <c r="C763" s="1">
        <v>26219</v>
      </c>
      <c r="D763">
        <v>188</v>
      </c>
      <c r="E763" t="s">
        <v>85</v>
      </c>
      <c r="F763">
        <v>84</v>
      </c>
      <c r="G763" t="s">
        <v>73</v>
      </c>
      <c r="H763" t="s">
        <v>14</v>
      </c>
      <c r="I763">
        <v>3</v>
      </c>
      <c r="J763">
        <v>0</v>
      </c>
      <c r="K763" t="s">
        <v>19</v>
      </c>
      <c r="L763" t="s">
        <v>16</v>
      </c>
    </row>
    <row r="764" spans="1:12" x14ac:dyDescent="0.35">
      <c r="A764" t="s">
        <v>2303</v>
      </c>
      <c r="B764">
        <f t="shared" si="11"/>
        <v>1971</v>
      </c>
      <c r="C764" s="1">
        <v>26219</v>
      </c>
      <c r="D764">
        <v>140</v>
      </c>
      <c r="E764" t="s">
        <v>56</v>
      </c>
      <c r="F764">
        <v>64</v>
      </c>
      <c r="G764" t="s">
        <v>41</v>
      </c>
      <c r="H764" t="s">
        <v>14</v>
      </c>
      <c r="I764">
        <v>3</v>
      </c>
      <c r="J764">
        <v>2</v>
      </c>
      <c r="K764" t="s">
        <v>19</v>
      </c>
      <c r="L764" t="s">
        <v>16</v>
      </c>
    </row>
    <row r="765" spans="1:12" x14ac:dyDescent="0.35">
      <c r="A765" t="s">
        <v>2304</v>
      </c>
      <c r="B765">
        <f t="shared" si="11"/>
        <v>1971</v>
      </c>
      <c r="C765" s="1">
        <v>26223</v>
      </c>
      <c r="D765">
        <v>323</v>
      </c>
      <c r="E765" t="s">
        <v>25</v>
      </c>
      <c r="F765">
        <v>148</v>
      </c>
      <c r="G765" t="s">
        <v>143</v>
      </c>
      <c r="H765" t="s">
        <v>14</v>
      </c>
      <c r="I765">
        <v>0</v>
      </c>
      <c r="J765">
        <v>2</v>
      </c>
      <c r="K765" t="s">
        <v>15</v>
      </c>
      <c r="L765" t="s">
        <v>33</v>
      </c>
    </row>
    <row r="766" spans="1:12" x14ac:dyDescent="0.35">
      <c r="A766" t="s">
        <v>2305</v>
      </c>
      <c r="B766">
        <f t="shared" si="11"/>
        <v>1971</v>
      </c>
      <c r="C766" s="1">
        <v>26226</v>
      </c>
      <c r="D766">
        <v>323</v>
      </c>
      <c r="E766" t="s">
        <v>25</v>
      </c>
      <c r="F766">
        <v>148</v>
      </c>
      <c r="G766" t="s">
        <v>143</v>
      </c>
      <c r="H766" t="s">
        <v>14</v>
      </c>
      <c r="I766">
        <v>3</v>
      </c>
      <c r="J766">
        <v>1</v>
      </c>
      <c r="K766" t="s">
        <v>15</v>
      </c>
      <c r="L766" t="s">
        <v>16</v>
      </c>
    </row>
    <row r="767" spans="1:12" x14ac:dyDescent="0.35">
      <c r="A767" t="s">
        <v>2306</v>
      </c>
      <c r="B767">
        <f t="shared" si="11"/>
        <v>1971</v>
      </c>
      <c r="C767" s="1">
        <v>26229</v>
      </c>
      <c r="D767">
        <v>323</v>
      </c>
      <c r="E767" t="s">
        <v>25</v>
      </c>
      <c r="F767">
        <v>148</v>
      </c>
      <c r="G767" t="s">
        <v>143</v>
      </c>
      <c r="H767" t="s">
        <v>14</v>
      </c>
      <c r="I767">
        <v>0</v>
      </c>
      <c r="J767">
        <v>1</v>
      </c>
      <c r="K767" t="s">
        <v>15</v>
      </c>
      <c r="L767" t="s">
        <v>33</v>
      </c>
    </row>
    <row r="768" spans="1:12" x14ac:dyDescent="0.35">
      <c r="A768" t="s">
        <v>2307</v>
      </c>
      <c r="B768">
        <f t="shared" si="11"/>
        <v>1971</v>
      </c>
      <c r="C768" s="1">
        <v>26233</v>
      </c>
      <c r="D768">
        <v>64</v>
      </c>
      <c r="E768" t="s">
        <v>41</v>
      </c>
      <c r="F768">
        <v>140</v>
      </c>
      <c r="G768" t="s">
        <v>56</v>
      </c>
      <c r="H768" t="s">
        <v>14</v>
      </c>
      <c r="I768">
        <v>2</v>
      </c>
      <c r="J768">
        <v>0</v>
      </c>
      <c r="K768" t="s">
        <v>19</v>
      </c>
      <c r="L768" t="s">
        <v>16</v>
      </c>
    </row>
    <row r="769" spans="1:12" x14ac:dyDescent="0.35">
      <c r="A769" t="s">
        <v>2308</v>
      </c>
      <c r="B769">
        <f t="shared" si="11"/>
        <v>1971</v>
      </c>
      <c r="C769" s="1">
        <v>26233</v>
      </c>
      <c r="D769">
        <v>110</v>
      </c>
      <c r="E769" t="s">
        <v>35</v>
      </c>
      <c r="F769">
        <v>289</v>
      </c>
      <c r="G769" t="s">
        <v>66</v>
      </c>
      <c r="H769" t="s">
        <v>14</v>
      </c>
      <c r="I769">
        <v>0</v>
      </c>
      <c r="J769">
        <v>1</v>
      </c>
      <c r="K769" t="s">
        <v>19</v>
      </c>
      <c r="L769" t="s">
        <v>33</v>
      </c>
    </row>
    <row r="770" spans="1:12" x14ac:dyDescent="0.35">
      <c r="A770" t="s">
        <v>2309</v>
      </c>
      <c r="B770">
        <f t="shared" si="11"/>
        <v>1971</v>
      </c>
      <c r="C770" s="1">
        <v>26233</v>
      </c>
      <c r="D770">
        <v>170</v>
      </c>
      <c r="E770" t="s">
        <v>79</v>
      </c>
      <c r="F770">
        <v>121</v>
      </c>
      <c r="G770" t="s">
        <v>71</v>
      </c>
      <c r="H770" t="s">
        <v>14</v>
      </c>
      <c r="I770">
        <v>3</v>
      </c>
      <c r="J770">
        <v>1</v>
      </c>
      <c r="K770" t="s">
        <v>19</v>
      </c>
      <c r="L770" t="s">
        <v>16</v>
      </c>
    </row>
    <row r="771" spans="1:12" x14ac:dyDescent="0.35">
      <c r="A771" t="s">
        <v>2310</v>
      </c>
      <c r="B771">
        <f t="shared" ref="B771:B834" si="12">YEAR(C771)</f>
        <v>1971</v>
      </c>
      <c r="C771" s="1">
        <v>26233</v>
      </c>
      <c r="D771">
        <v>82</v>
      </c>
      <c r="E771" t="s">
        <v>59</v>
      </c>
      <c r="F771">
        <v>323</v>
      </c>
      <c r="G771" t="s">
        <v>25</v>
      </c>
      <c r="H771" t="s">
        <v>14</v>
      </c>
      <c r="I771">
        <v>3</v>
      </c>
      <c r="J771">
        <v>0</v>
      </c>
      <c r="K771" t="s">
        <v>19</v>
      </c>
      <c r="L771" t="s">
        <v>16</v>
      </c>
    </row>
    <row r="772" spans="1:12" x14ac:dyDescent="0.35">
      <c r="A772" t="s">
        <v>2311</v>
      </c>
      <c r="B772">
        <f t="shared" si="12"/>
        <v>1971</v>
      </c>
      <c r="C772" s="1">
        <v>26233</v>
      </c>
      <c r="D772">
        <v>84</v>
      </c>
      <c r="E772" t="s">
        <v>73</v>
      </c>
      <c r="F772">
        <v>188</v>
      </c>
      <c r="G772" t="s">
        <v>85</v>
      </c>
      <c r="H772" t="s">
        <v>14</v>
      </c>
      <c r="I772">
        <v>3</v>
      </c>
      <c r="J772">
        <v>2</v>
      </c>
      <c r="K772" t="s">
        <v>19</v>
      </c>
      <c r="L772" t="s">
        <v>16</v>
      </c>
    </row>
    <row r="773" spans="1:12" x14ac:dyDescent="0.35">
      <c r="A773" t="s">
        <v>2312</v>
      </c>
      <c r="B773">
        <f t="shared" si="12"/>
        <v>1971</v>
      </c>
      <c r="C773" s="1">
        <v>26251</v>
      </c>
      <c r="D773">
        <v>121</v>
      </c>
      <c r="E773" t="s">
        <v>71</v>
      </c>
      <c r="F773">
        <v>284</v>
      </c>
      <c r="G773" t="s">
        <v>77</v>
      </c>
      <c r="H773" t="s">
        <v>14</v>
      </c>
      <c r="I773">
        <v>3</v>
      </c>
      <c r="J773">
        <v>2</v>
      </c>
      <c r="K773" t="s">
        <v>15</v>
      </c>
      <c r="L773" t="s">
        <v>16</v>
      </c>
    </row>
    <row r="774" spans="1:12" x14ac:dyDescent="0.35">
      <c r="A774" t="s">
        <v>2313</v>
      </c>
      <c r="B774">
        <f t="shared" si="12"/>
        <v>1971</v>
      </c>
      <c r="C774" s="1">
        <v>26261</v>
      </c>
      <c r="D774">
        <v>159</v>
      </c>
      <c r="E774" t="s">
        <v>51</v>
      </c>
      <c r="F774">
        <v>6</v>
      </c>
      <c r="G774" t="s">
        <v>38</v>
      </c>
      <c r="H774" t="s">
        <v>14</v>
      </c>
      <c r="I774">
        <v>0</v>
      </c>
      <c r="J774">
        <v>0</v>
      </c>
      <c r="K774" t="s">
        <v>15</v>
      </c>
      <c r="L774" t="s">
        <v>20</v>
      </c>
    </row>
    <row r="775" spans="1:12" x14ac:dyDescent="0.35">
      <c r="A775" t="s">
        <v>2314</v>
      </c>
      <c r="B775">
        <f t="shared" si="12"/>
        <v>1971</v>
      </c>
      <c r="C775" s="1">
        <v>26264</v>
      </c>
      <c r="D775">
        <v>198</v>
      </c>
      <c r="E775" t="s">
        <v>62</v>
      </c>
      <c r="F775">
        <v>44</v>
      </c>
      <c r="G775" t="s">
        <v>65</v>
      </c>
      <c r="H775" t="s">
        <v>14</v>
      </c>
      <c r="I775">
        <v>4</v>
      </c>
      <c r="J775">
        <v>0</v>
      </c>
      <c r="K775" t="s">
        <v>15</v>
      </c>
      <c r="L775" t="s">
        <v>16</v>
      </c>
    </row>
    <row r="776" spans="1:12" x14ac:dyDescent="0.35">
      <c r="A776" t="s">
        <v>2315</v>
      </c>
      <c r="B776">
        <f t="shared" si="12"/>
        <v>1971</v>
      </c>
      <c r="C776" s="1">
        <v>26267</v>
      </c>
      <c r="D776">
        <v>289</v>
      </c>
      <c r="E776" t="s">
        <v>66</v>
      </c>
      <c r="F776">
        <v>44</v>
      </c>
      <c r="G776" t="s">
        <v>65</v>
      </c>
      <c r="H776" t="s">
        <v>14</v>
      </c>
      <c r="I776">
        <v>1</v>
      </c>
      <c r="J776">
        <v>0</v>
      </c>
      <c r="K776" t="s">
        <v>15</v>
      </c>
      <c r="L776" t="s">
        <v>16</v>
      </c>
    </row>
    <row r="777" spans="1:12" x14ac:dyDescent="0.35">
      <c r="A777" t="s">
        <v>2316</v>
      </c>
      <c r="B777">
        <f t="shared" si="12"/>
        <v>1971</v>
      </c>
      <c r="C777" s="1">
        <v>26268</v>
      </c>
      <c r="D777">
        <v>121</v>
      </c>
      <c r="E777" t="s">
        <v>71</v>
      </c>
      <c r="F777">
        <v>198</v>
      </c>
      <c r="G777" t="s">
        <v>62</v>
      </c>
      <c r="H777" t="s">
        <v>14</v>
      </c>
      <c r="I777">
        <v>3</v>
      </c>
      <c r="J777">
        <v>0</v>
      </c>
      <c r="K777" t="s">
        <v>15</v>
      </c>
      <c r="L777" t="s">
        <v>16</v>
      </c>
    </row>
    <row r="778" spans="1:12" x14ac:dyDescent="0.35">
      <c r="A778" t="s">
        <v>2317</v>
      </c>
      <c r="B778">
        <f t="shared" si="12"/>
        <v>1971</v>
      </c>
      <c r="C778" s="1">
        <v>26271</v>
      </c>
      <c r="D778">
        <v>259</v>
      </c>
      <c r="E778" t="s">
        <v>22</v>
      </c>
      <c r="F778">
        <v>198</v>
      </c>
      <c r="G778" t="s">
        <v>62</v>
      </c>
      <c r="H778" t="s">
        <v>14</v>
      </c>
      <c r="I778">
        <v>0</v>
      </c>
      <c r="J778">
        <v>1</v>
      </c>
      <c r="K778" t="s">
        <v>15</v>
      </c>
      <c r="L778" t="s">
        <v>33</v>
      </c>
    </row>
    <row r="779" spans="1:12" x14ac:dyDescent="0.35">
      <c r="A779" t="s">
        <v>2318</v>
      </c>
      <c r="B779">
        <f t="shared" si="12"/>
        <v>1971</v>
      </c>
      <c r="C779" s="1">
        <v>26272</v>
      </c>
      <c r="D779">
        <v>284</v>
      </c>
      <c r="E779" t="s">
        <v>77</v>
      </c>
      <c r="F779">
        <v>45</v>
      </c>
      <c r="G779" t="s">
        <v>148</v>
      </c>
      <c r="H779" t="s">
        <v>14</v>
      </c>
      <c r="I779">
        <v>4</v>
      </c>
      <c r="J779">
        <v>1</v>
      </c>
      <c r="K779" t="s">
        <v>15</v>
      </c>
      <c r="L779" t="s">
        <v>16</v>
      </c>
    </row>
    <row r="780" spans="1:12" x14ac:dyDescent="0.35">
      <c r="A780" t="s">
        <v>2319</v>
      </c>
      <c r="B780">
        <f t="shared" si="12"/>
        <v>1971</v>
      </c>
      <c r="C780" s="1">
        <v>26272</v>
      </c>
      <c r="D780">
        <v>148</v>
      </c>
      <c r="E780" t="s">
        <v>143</v>
      </c>
      <c r="F780">
        <v>323</v>
      </c>
      <c r="G780" t="s">
        <v>25</v>
      </c>
      <c r="H780" t="s">
        <v>14</v>
      </c>
      <c r="I780">
        <v>1</v>
      </c>
      <c r="J780">
        <v>0</v>
      </c>
      <c r="K780" t="s">
        <v>15</v>
      </c>
      <c r="L780" t="s">
        <v>16</v>
      </c>
    </row>
    <row r="781" spans="1:12" x14ac:dyDescent="0.35">
      <c r="A781" t="s">
        <v>2320</v>
      </c>
      <c r="B781">
        <f t="shared" si="12"/>
        <v>1971</v>
      </c>
      <c r="C781" s="1">
        <v>26275</v>
      </c>
      <c r="D781">
        <v>148</v>
      </c>
      <c r="E781" t="s">
        <v>143</v>
      </c>
      <c r="F781">
        <v>323</v>
      </c>
      <c r="G781" t="s">
        <v>25</v>
      </c>
      <c r="H781" t="s">
        <v>14</v>
      </c>
      <c r="I781">
        <v>3</v>
      </c>
      <c r="J781">
        <v>2</v>
      </c>
      <c r="K781" t="s">
        <v>15</v>
      </c>
      <c r="L781" t="s">
        <v>16</v>
      </c>
    </row>
    <row r="782" spans="1:12" x14ac:dyDescent="0.35">
      <c r="A782" t="s">
        <v>2321</v>
      </c>
      <c r="B782">
        <f t="shared" si="12"/>
        <v>1971</v>
      </c>
      <c r="C782" s="1">
        <v>26276</v>
      </c>
      <c r="D782">
        <v>284</v>
      </c>
      <c r="E782" t="s">
        <v>77</v>
      </c>
      <c r="F782">
        <v>61</v>
      </c>
      <c r="G782" t="s">
        <v>959</v>
      </c>
      <c r="H782" t="s">
        <v>115</v>
      </c>
      <c r="I782">
        <v>1</v>
      </c>
      <c r="J782">
        <v>1</v>
      </c>
      <c r="K782" t="s">
        <v>15</v>
      </c>
      <c r="L782" t="s">
        <v>20</v>
      </c>
    </row>
    <row r="783" spans="1:12" x14ac:dyDescent="0.35">
      <c r="A783" t="s">
        <v>2322</v>
      </c>
      <c r="B783">
        <f t="shared" si="12"/>
        <v>1971</v>
      </c>
      <c r="C783" s="1">
        <v>26279</v>
      </c>
      <c r="D783">
        <v>148</v>
      </c>
      <c r="E783" t="s">
        <v>143</v>
      </c>
      <c r="F783">
        <v>323</v>
      </c>
      <c r="G783" t="s">
        <v>25</v>
      </c>
      <c r="H783" t="s">
        <v>14</v>
      </c>
      <c r="I783">
        <v>0</v>
      </c>
      <c r="J783">
        <v>2</v>
      </c>
      <c r="K783" t="s">
        <v>15</v>
      </c>
      <c r="L783" t="s">
        <v>33</v>
      </c>
    </row>
    <row r="784" spans="1:12" x14ac:dyDescent="0.35">
      <c r="A784" t="s">
        <v>2323</v>
      </c>
      <c r="B784">
        <f t="shared" si="12"/>
        <v>1971</v>
      </c>
      <c r="C784" s="1">
        <v>26279</v>
      </c>
      <c r="D784">
        <v>44</v>
      </c>
      <c r="E784" t="s">
        <v>65</v>
      </c>
      <c r="F784">
        <v>289</v>
      </c>
      <c r="G784" t="s">
        <v>66</v>
      </c>
      <c r="H784" t="s">
        <v>14</v>
      </c>
      <c r="I784">
        <v>1</v>
      </c>
      <c r="J784">
        <v>2</v>
      </c>
      <c r="K784" t="s">
        <v>15</v>
      </c>
      <c r="L784" t="s">
        <v>33</v>
      </c>
    </row>
    <row r="785" spans="1:12" x14ac:dyDescent="0.35">
      <c r="A785" t="s">
        <v>2324</v>
      </c>
      <c r="B785">
        <f t="shared" si="12"/>
        <v>1971</v>
      </c>
      <c r="C785" s="1">
        <v>26279</v>
      </c>
      <c r="D785">
        <v>284</v>
      </c>
      <c r="E785" t="s">
        <v>77</v>
      </c>
      <c r="F785">
        <v>61</v>
      </c>
      <c r="G785" t="s">
        <v>959</v>
      </c>
      <c r="H785" t="s">
        <v>115</v>
      </c>
      <c r="I785">
        <v>3</v>
      </c>
      <c r="J785">
        <v>4</v>
      </c>
      <c r="K785" t="s">
        <v>15</v>
      </c>
      <c r="L785" t="s">
        <v>33</v>
      </c>
    </row>
    <row r="786" spans="1:12" x14ac:dyDescent="0.35">
      <c r="A786" t="s">
        <v>2325</v>
      </c>
      <c r="B786">
        <f t="shared" si="12"/>
        <v>1971</v>
      </c>
      <c r="C786" s="1">
        <v>26286</v>
      </c>
      <c r="D786">
        <v>197</v>
      </c>
      <c r="E786" t="s">
        <v>39</v>
      </c>
      <c r="F786">
        <v>159</v>
      </c>
      <c r="G786" t="s">
        <v>51</v>
      </c>
      <c r="H786" t="s">
        <v>14</v>
      </c>
      <c r="I786">
        <v>0</v>
      </c>
      <c r="J786">
        <v>1</v>
      </c>
      <c r="K786" t="s">
        <v>15</v>
      </c>
      <c r="L786" t="s">
        <v>33</v>
      </c>
    </row>
    <row r="787" spans="1:12" x14ac:dyDescent="0.35">
      <c r="A787" t="s">
        <v>2326</v>
      </c>
      <c r="B787">
        <f t="shared" si="12"/>
        <v>1971</v>
      </c>
      <c r="C787" s="1">
        <v>26286</v>
      </c>
      <c r="D787">
        <v>255</v>
      </c>
      <c r="E787" t="s">
        <v>44</v>
      </c>
      <c r="F787">
        <v>170</v>
      </c>
      <c r="G787" t="s">
        <v>79</v>
      </c>
      <c r="H787" t="s">
        <v>14</v>
      </c>
      <c r="I787">
        <v>4</v>
      </c>
      <c r="J787">
        <v>1</v>
      </c>
      <c r="K787" t="s">
        <v>15</v>
      </c>
      <c r="L787" t="s">
        <v>16</v>
      </c>
    </row>
    <row r="788" spans="1:12" x14ac:dyDescent="0.35">
      <c r="A788" t="s">
        <v>2327</v>
      </c>
      <c r="B788">
        <f t="shared" si="12"/>
        <v>1972</v>
      </c>
      <c r="C788" s="1">
        <v>26299</v>
      </c>
      <c r="D788">
        <v>6</v>
      </c>
      <c r="E788" t="s">
        <v>38</v>
      </c>
      <c r="F788">
        <v>213</v>
      </c>
      <c r="G788" t="s">
        <v>1059</v>
      </c>
      <c r="H788" t="s">
        <v>115</v>
      </c>
      <c r="I788">
        <v>2</v>
      </c>
      <c r="J788">
        <v>0</v>
      </c>
      <c r="K788" t="s">
        <v>2328</v>
      </c>
      <c r="L788" t="s">
        <v>16</v>
      </c>
    </row>
    <row r="789" spans="1:12" x14ac:dyDescent="0.35">
      <c r="A789" t="s">
        <v>2329</v>
      </c>
      <c r="B789">
        <f t="shared" si="12"/>
        <v>1972</v>
      </c>
      <c r="C789" s="1">
        <v>26299</v>
      </c>
      <c r="D789">
        <v>323</v>
      </c>
      <c r="E789" t="s">
        <v>25</v>
      </c>
      <c r="F789">
        <v>61</v>
      </c>
      <c r="G789" t="s">
        <v>959</v>
      </c>
      <c r="H789" t="s">
        <v>115</v>
      </c>
      <c r="I789">
        <v>3</v>
      </c>
      <c r="J789">
        <v>3</v>
      </c>
      <c r="K789" t="s">
        <v>15</v>
      </c>
      <c r="L789" t="s">
        <v>20</v>
      </c>
    </row>
    <row r="790" spans="1:12" x14ac:dyDescent="0.35">
      <c r="A790" t="s">
        <v>2330</v>
      </c>
      <c r="B790">
        <f t="shared" si="12"/>
        <v>1972</v>
      </c>
      <c r="C790" s="1">
        <v>26302</v>
      </c>
      <c r="D790">
        <v>6</v>
      </c>
      <c r="E790" t="s">
        <v>38</v>
      </c>
      <c r="F790">
        <v>225</v>
      </c>
      <c r="G790" t="s">
        <v>992</v>
      </c>
      <c r="H790" t="s">
        <v>115</v>
      </c>
      <c r="I790">
        <v>3</v>
      </c>
      <c r="J790">
        <v>0</v>
      </c>
      <c r="K790" t="s">
        <v>2328</v>
      </c>
      <c r="L790" t="s">
        <v>16</v>
      </c>
    </row>
    <row r="791" spans="1:12" x14ac:dyDescent="0.35">
      <c r="A791" t="s">
        <v>2331</v>
      </c>
      <c r="B791">
        <f t="shared" si="12"/>
        <v>1972</v>
      </c>
      <c r="C791" s="1">
        <v>26303</v>
      </c>
      <c r="D791">
        <v>84</v>
      </c>
      <c r="E791" t="s">
        <v>73</v>
      </c>
      <c r="F791">
        <v>152</v>
      </c>
      <c r="G791" t="s">
        <v>850</v>
      </c>
      <c r="H791" t="s">
        <v>115</v>
      </c>
      <c r="I791">
        <v>2</v>
      </c>
      <c r="J791">
        <v>0</v>
      </c>
      <c r="K791" t="s">
        <v>2328</v>
      </c>
      <c r="L791" t="s">
        <v>16</v>
      </c>
    </row>
    <row r="792" spans="1:12" x14ac:dyDescent="0.35">
      <c r="A792" t="s">
        <v>2332</v>
      </c>
      <c r="B792">
        <f t="shared" si="12"/>
        <v>1972</v>
      </c>
      <c r="C792" s="1">
        <v>26305</v>
      </c>
      <c r="D792">
        <v>84</v>
      </c>
      <c r="E792" t="s">
        <v>73</v>
      </c>
      <c r="F792">
        <v>159</v>
      </c>
      <c r="G792" t="s">
        <v>51</v>
      </c>
      <c r="H792" t="s">
        <v>14</v>
      </c>
      <c r="I792">
        <v>1</v>
      </c>
      <c r="J792">
        <v>1</v>
      </c>
      <c r="K792" t="s">
        <v>2328</v>
      </c>
      <c r="L792" t="s">
        <v>20</v>
      </c>
    </row>
    <row r="793" spans="1:12" x14ac:dyDescent="0.35">
      <c r="A793" t="s">
        <v>2333</v>
      </c>
      <c r="B793">
        <f t="shared" si="12"/>
        <v>1972</v>
      </c>
      <c r="C793" s="1">
        <v>26306</v>
      </c>
      <c r="D793">
        <v>6</v>
      </c>
      <c r="E793" t="s">
        <v>38</v>
      </c>
      <c r="F793">
        <v>278</v>
      </c>
      <c r="G793" t="s">
        <v>857</v>
      </c>
      <c r="H793" t="s">
        <v>115</v>
      </c>
      <c r="I793">
        <v>0</v>
      </c>
      <c r="J793">
        <v>1</v>
      </c>
      <c r="K793" t="s">
        <v>2328</v>
      </c>
      <c r="L793" t="s">
        <v>33</v>
      </c>
    </row>
    <row r="794" spans="1:12" x14ac:dyDescent="0.35">
      <c r="A794" t="s">
        <v>2334</v>
      </c>
      <c r="B794">
        <f t="shared" si="12"/>
        <v>1972</v>
      </c>
      <c r="C794" s="1">
        <v>26307</v>
      </c>
      <c r="D794">
        <v>44</v>
      </c>
      <c r="E794" t="s">
        <v>65</v>
      </c>
      <c r="F794">
        <v>198</v>
      </c>
      <c r="G794" t="s">
        <v>62</v>
      </c>
      <c r="H794" t="s">
        <v>14</v>
      </c>
      <c r="I794">
        <v>3</v>
      </c>
      <c r="J794">
        <v>3</v>
      </c>
      <c r="K794" t="s">
        <v>15</v>
      </c>
      <c r="L794" t="s">
        <v>20</v>
      </c>
    </row>
    <row r="795" spans="1:12" x14ac:dyDescent="0.35">
      <c r="A795" t="s">
        <v>2335</v>
      </c>
      <c r="B795">
        <f t="shared" si="12"/>
        <v>1972</v>
      </c>
      <c r="C795" s="1">
        <v>26307</v>
      </c>
      <c r="D795">
        <v>255</v>
      </c>
      <c r="E795" t="s">
        <v>44</v>
      </c>
      <c r="F795">
        <v>64</v>
      </c>
      <c r="G795" t="s">
        <v>41</v>
      </c>
      <c r="H795" t="s">
        <v>14</v>
      </c>
      <c r="I795">
        <v>0</v>
      </c>
      <c r="J795">
        <v>2</v>
      </c>
      <c r="K795" t="s">
        <v>15</v>
      </c>
      <c r="L795" t="s">
        <v>33</v>
      </c>
    </row>
    <row r="796" spans="1:12" x14ac:dyDescent="0.35">
      <c r="A796" t="s">
        <v>2336</v>
      </c>
      <c r="B796">
        <f t="shared" si="12"/>
        <v>1972</v>
      </c>
      <c r="C796" s="1">
        <v>26308</v>
      </c>
      <c r="D796">
        <v>6</v>
      </c>
      <c r="E796" t="s">
        <v>38</v>
      </c>
      <c r="F796">
        <v>318</v>
      </c>
      <c r="G796" t="s">
        <v>1518</v>
      </c>
      <c r="H796" t="s">
        <v>115</v>
      </c>
      <c r="I796">
        <v>4</v>
      </c>
      <c r="J796">
        <v>1</v>
      </c>
      <c r="K796" t="s">
        <v>2328</v>
      </c>
      <c r="L796" t="s">
        <v>16</v>
      </c>
    </row>
    <row r="797" spans="1:12" x14ac:dyDescent="0.35">
      <c r="A797" t="s">
        <v>2337</v>
      </c>
      <c r="B797">
        <f t="shared" si="12"/>
        <v>1972</v>
      </c>
      <c r="C797" s="1">
        <v>26310</v>
      </c>
      <c r="D797">
        <v>84</v>
      </c>
      <c r="E797" t="s">
        <v>73</v>
      </c>
      <c r="F797">
        <v>278</v>
      </c>
      <c r="G797" t="s">
        <v>857</v>
      </c>
      <c r="H797" t="s">
        <v>115</v>
      </c>
      <c r="I797">
        <v>4</v>
      </c>
      <c r="J797">
        <v>2</v>
      </c>
      <c r="K797" t="s">
        <v>2328</v>
      </c>
      <c r="L797" t="s">
        <v>16</v>
      </c>
    </row>
    <row r="798" spans="1:12" x14ac:dyDescent="0.35">
      <c r="A798" t="s">
        <v>2338</v>
      </c>
      <c r="B798">
        <f t="shared" si="12"/>
        <v>1972</v>
      </c>
      <c r="C798" s="1">
        <v>26310</v>
      </c>
      <c r="D798">
        <v>121</v>
      </c>
      <c r="E798" t="s">
        <v>71</v>
      </c>
      <c r="F798">
        <v>64</v>
      </c>
      <c r="G798" t="s">
        <v>41</v>
      </c>
      <c r="H798" t="s">
        <v>14</v>
      </c>
      <c r="I798">
        <v>0</v>
      </c>
      <c r="J798">
        <v>1</v>
      </c>
      <c r="K798" t="s">
        <v>15</v>
      </c>
      <c r="L798" t="s">
        <v>33</v>
      </c>
    </row>
    <row r="799" spans="1:12" x14ac:dyDescent="0.35">
      <c r="A799" t="s">
        <v>2339</v>
      </c>
      <c r="B799">
        <f t="shared" si="12"/>
        <v>1972</v>
      </c>
      <c r="C799" s="1">
        <v>26311</v>
      </c>
      <c r="D799">
        <v>6</v>
      </c>
      <c r="E799" t="s">
        <v>38</v>
      </c>
      <c r="F799">
        <v>278</v>
      </c>
      <c r="G799" t="s">
        <v>857</v>
      </c>
      <c r="H799" t="s">
        <v>115</v>
      </c>
      <c r="I799">
        <v>3</v>
      </c>
      <c r="J799">
        <v>1</v>
      </c>
      <c r="K799" t="s">
        <v>2328</v>
      </c>
      <c r="L799" t="s">
        <v>16</v>
      </c>
    </row>
    <row r="800" spans="1:12" x14ac:dyDescent="0.35">
      <c r="A800" t="s">
        <v>2340</v>
      </c>
      <c r="B800">
        <f t="shared" si="12"/>
        <v>1972</v>
      </c>
      <c r="C800" s="1">
        <v>26316</v>
      </c>
      <c r="D800">
        <v>266</v>
      </c>
      <c r="E800" t="s">
        <v>236</v>
      </c>
      <c r="F800">
        <v>61</v>
      </c>
      <c r="G800" t="s">
        <v>959</v>
      </c>
      <c r="H800" t="s">
        <v>115</v>
      </c>
      <c r="I800">
        <v>1</v>
      </c>
      <c r="J800">
        <v>3</v>
      </c>
      <c r="K800" t="s">
        <v>15</v>
      </c>
      <c r="L800" t="s">
        <v>33</v>
      </c>
    </row>
    <row r="801" spans="1:12" x14ac:dyDescent="0.35">
      <c r="A801" t="s">
        <v>2341</v>
      </c>
      <c r="B801">
        <f t="shared" si="12"/>
        <v>1972</v>
      </c>
      <c r="C801" s="1">
        <v>26318</v>
      </c>
      <c r="D801">
        <v>289</v>
      </c>
      <c r="E801" t="s">
        <v>66</v>
      </c>
      <c r="F801">
        <v>31</v>
      </c>
      <c r="G801" t="s">
        <v>18</v>
      </c>
      <c r="H801" t="s">
        <v>14</v>
      </c>
      <c r="I801">
        <v>4</v>
      </c>
      <c r="J801">
        <v>0</v>
      </c>
      <c r="K801" t="s">
        <v>15</v>
      </c>
      <c r="L801" t="s">
        <v>16</v>
      </c>
    </row>
    <row r="802" spans="1:12" x14ac:dyDescent="0.35">
      <c r="A802" t="s">
        <v>2342</v>
      </c>
      <c r="B802">
        <f t="shared" si="12"/>
        <v>1972</v>
      </c>
      <c r="C802" s="1">
        <v>26328</v>
      </c>
      <c r="D802">
        <v>198</v>
      </c>
      <c r="E802" t="s">
        <v>62</v>
      </c>
      <c r="F802">
        <v>121</v>
      </c>
      <c r="G802" t="s">
        <v>71</v>
      </c>
      <c r="H802" t="s">
        <v>14</v>
      </c>
      <c r="I802">
        <v>1</v>
      </c>
      <c r="J802">
        <v>1</v>
      </c>
      <c r="K802" t="s">
        <v>15</v>
      </c>
      <c r="L802" t="s">
        <v>20</v>
      </c>
    </row>
    <row r="803" spans="1:12" x14ac:dyDescent="0.35">
      <c r="A803" t="s">
        <v>2343</v>
      </c>
      <c r="B803">
        <f t="shared" si="12"/>
        <v>1972</v>
      </c>
      <c r="C803" s="1">
        <v>26335</v>
      </c>
      <c r="D803">
        <v>64</v>
      </c>
      <c r="E803" t="s">
        <v>41</v>
      </c>
      <c r="F803">
        <v>31</v>
      </c>
      <c r="G803" t="s">
        <v>18</v>
      </c>
      <c r="H803" t="s">
        <v>14</v>
      </c>
      <c r="I803">
        <v>2</v>
      </c>
      <c r="J803">
        <v>2</v>
      </c>
      <c r="K803" t="s">
        <v>15</v>
      </c>
      <c r="L803" t="s">
        <v>20</v>
      </c>
    </row>
    <row r="804" spans="1:12" x14ac:dyDescent="0.35">
      <c r="A804" t="s">
        <v>2344</v>
      </c>
      <c r="B804">
        <f t="shared" si="12"/>
        <v>1972</v>
      </c>
      <c r="C804" s="1">
        <v>26336</v>
      </c>
      <c r="D804">
        <v>64</v>
      </c>
      <c r="E804" t="s">
        <v>41</v>
      </c>
      <c r="F804">
        <v>121</v>
      </c>
      <c r="G804" t="s">
        <v>71</v>
      </c>
      <c r="H804" t="s">
        <v>14</v>
      </c>
      <c r="I804">
        <v>2</v>
      </c>
      <c r="J804">
        <v>2</v>
      </c>
      <c r="K804" t="s">
        <v>15</v>
      </c>
      <c r="L804" t="s">
        <v>20</v>
      </c>
    </row>
    <row r="805" spans="1:12" x14ac:dyDescent="0.35">
      <c r="A805" t="s">
        <v>2345</v>
      </c>
      <c r="B805">
        <f t="shared" si="12"/>
        <v>1972</v>
      </c>
      <c r="C805" s="1">
        <v>26342</v>
      </c>
      <c r="D805">
        <v>47</v>
      </c>
      <c r="E805" t="s">
        <v>68</v>
      </c>
      <c r="F805">
        <v>198</v>
      </c>
      <c r="G805" t="s">
        <v>62</v>
      </c>
      <c r="H805" t="s">
        <v>14</v>
      </c>
      <c r="I805">
        <v>1</v>
      </c>
      <c r="J805">
        <v>2</v>
      </c>
      <c r="K805" t="s">
        <v>15</v>
      </c>
      <c r="L805" t="s">
        <v>33</v>
      </c>
    </row>
    <row r="806" spans="1:12" x14ac:dyDescent="0.35">
      <c r="A806" t="s">
        <v>2346</v>
      </c>
      <c r="B806">
        <f t="shared" si="12"/>
        <v>1972</v>
      </c>
      <c r="C806" s="1">
        <v>26346</v>
      </c>
      <c r="D806">
        <v>255</v>
      </c>
      <c r="E806" t="s">
        <v>44</v>
      </c>
      <c r="F806">
        <v>188</v>
      </c>
      <c r="G806" t="s">
        <v>85</v>
      </c>
      <c r="H806" t="s">
        <v>14</v>
      </c>
      <c r="I806">
        <v>1</v>
      </c>
      <c r="J806">
        <v>3</v>
      </c>
      <c r="K806" t="s">
        <v>15</v>
      </c>
      <c r="L806" t="s">
        <v>33</v>
      </c>
    </row>
    <row r="807" spans="1:12" x14ac:dyDescent="0.35">
      <c r="A807" t="s">
        <v>2347</v>
      </c>
      <c r="B807">
        <f t="shared" si="12"/>
        <v>1972</v>
      </c>
      <c r="C807" s="1">
        <v>26349</v>
      </c>
      <c r="D807">
        <v>198</v>
      </c>
      <c r="E807" t="s">
        <v>62</v>
      </c>
      <c r="F807">
        <v>188</v>
      </c>
      <c r="G807" t="s">
        <v>85</v>
      </c>
      <c r="H807" t="s">
        <v>14</v>
      </c>
      <c r="I807">
        <v>3</v>
      </c>
      <c r="J807">
        <v>0</v>
      </c>
      <c r="K807" t="s">
        <v>15</v>
      </c>
      <c r="L807" t="s">
        <v>16</v>
      </c>
    </row>
    <row r="808" spans="1:12" x14ac:dyDescent="0.35">
      <c r="A808" t="s">
        <v>2348</v>
      </c>
      <c r="B808">
        <f t="shared" si="12"/>
        <v>1972</v>
      </c>
      <c r="C808" s="1">
        <v>26349</v>
      </c>
      <c r="D808">
        <v>292</v>
      </c>
      <c r="E808" t="s">
        <v>50</v>
      </c>
      <c r="F808">
        <v>19</v>
      </c>
      <c r="G808" t="s">
        <v>1081</v>
      </c>
      <c r="H808" t="s">
        <v>172</v>
      </c>
      <c r="I808">
        <v>3</v>
      </c>
      <c r="J808">
        <v>3</v>
      </c>
      <c r="K808" t="s">
        <v>15</v>
      </c>
      <c r="L808" t="s">
        <v>20</v>
      </c>
    </row>
    <row r="809" spans="1:12" x14ac:dyDescent="0.35">
      <c r="A809" t="s">
        <v>2349</v>
      </c>
      <c r="B809">
        <f t="shared" si="12"/>
        <v>1972</v>
      </c>
      <c r="C809" s="1">
        <v>26352</v>
      </c>
      <c r="D809">
        <v>47</v>
      </c>
      <c r="E809" t="s">
        <v>68</v>
      </c>
      <c r="F809">
        <v>148</v>
      </c>
      <c r="G809" t="s">
        <v>143</v>
      </c>
      <c r="H809" t="s">
        <v>14</v>
      </c>
      <c r="I809">
        <v>2</v>
      </c>
      <c r="J809">
        <v>1</v>
      </c>
      <c r="K809" t="s">
        <v>334</v>
      </c>
      <c r="L809" t="s">
        <v>16</v>
      </c>
    </row>
    <row r="810" spans="1:12" x14ac:dyDescent="0.35">
      <c r="A810" t="s">
        <v>2350</v>
      </c>
      <c r="B810">
        <f t="shared" si="12"/>
        <v>1972</v>
      </c>
      <c r="C810" s="1">
        <v>26353</v>
      </c>
      <c r="D810">
        <v>170</v>
      </c>
      <c r="E810" t="s">
        <v>79</v>
      </c>
      <c r="F810">
        <v>289</v>
      </c>
      <c r="G810" t="s">
        <v>66</v>
      </c>
      <c r="H810" t="s">
        <v>14</v>
      </c>
      <c r="I810">
        <v>3</v>
      </c>
      <c r="J810">
        <v>3</v>
      </c>
      <c r="K810" t="s">
        <v>334</v>
      </c>
      <c r="L810" t="s">
        <v>20</v>
      </c>
    </row>
    <row r="811" spans="1:12" x14ac:dyDescent="0.35">
      <c r="A811" t="s">
        <v>2351</v>
      </c>
      <c r="B811">
        <f t="shared" si="12"/>
        <v>1972</v>
      </c>
      <c r="C811" s="1">
        <v>26354</v>
      </c>
      <c r="D811">
        <v>64</v>
      </c>
      <c r="E811" t="s">
        <v>41</v>
      </c>
      <c r="F811">
        <v>188</v>
      </c>
      <c r="G811" t="s">
        <v>85</v>
      </c>
      <c r="H811" t="s">
        <v>14</v>
      </c>
      <c r="I811">
        <v>1</v>
      </c>
      <c r="J811">
        <v>1</v>
      </c>
      <c r="K811" t="s">
        <v>334</v>
      </c>
      <c r="L811" t="s">
        <v>20</v>
      </c>
    </row>
    <row r="812" spans="1:12" x14ac:dyDescent="0.35">
      <c r="A812" t="s">
        <v>2352</v>
      </c>
      <c r="B812">
        <f t="shared" si="12"/>
        <v>1972</v>
      </c>
      <c r="C812" s="1">
        <v>26354</v>
      </c>
      <c r="D812">
        <v>274</v>
      </c>
      <c r="E812" t="s">
        <v>29</v>
      </c>
      <c r="F812">
        <v>82</v>
      </c>
      <c r="G812" t="s">
        <v>59</v>
      </c>
      <c r="H812" t="s">
        <v>14</v>
      </c>
      <c r="I812">
        <v>1</v>
      </c>
      <c r="J812">
        <v>1</v>
      </c>
      <c r="K812" t="s">
        <v>334</v>
      </c>
      <c r="L812" t="s">
        <v>20</v>
      </c>
    </row>
    <row r="813" spans="1:12" x14ac:dyDescent="0.35">
      <c r="A813" t="s">
        <v>2353</v>
      </c>
      <c r="B813">
        <f t="shared" si="12"/>
        <v>1972</v>
      </c>
      <c r="C813" s="1">
        <v>26355</v>
      </c>
      <c r="D813">
        <v>148</v>
      </c>
      <c r="E813" t="s">
        <v>143</v>
      </c>
      <c r="F813">
        <v>170</v>
      </c>
      <c r="G813" t="s">
        <v>79</v>
      </c>
      <c r="H813" t="s">
        <v>14</v>
      </c>
      <c r="I813">
        <v>1</v>
      </c>
      <c r="J813">
        <v>1</v>
      </c>
      <c r="K813" t="s">
        <v>334</v>
      </c>
      <c r="L813" t="s">
        <v>20</v>
      </c>
    </row>
    <row r="814" spans="1:12" x14ac:dyDescent="0.35">
      <c r="A814" t="s">
        <v>2354</v>
      </c>
      <c r="B814">
        <f t="shared" si="12"/>
        <v>1972</v>
      </c>
      <c r="C814" s="1">
        <v>26355</v>
      </c>
      <c r="D814">
        <v>47</v>
      </c>
      <c r="E814" t="s">
        <v>68</v>
      </c>
      <c r="F814">
        <v>289</v>
      </c>
      <c r="G814" t="s">
        <v>66</v>
      </c>
      <c r="H814" t="s">
        <v>14</v>
      </c>
      <c r="I814">
        <v>2</v>
      </c>
      <c r="J814">
        <v>0</v>
      </c>
      <c r="K814" t="s">
        <v>334</v>
      </c>
      <c r="L814" t="s">
        <v>16</v>
      </c>
    </row>
    <row r="815" spans="1:12" x14ac:dyDescent="0.35">
      <c r="A815" t="s">
        <v>2355</v>
      </c>
      <c r="B815">
        <f t="shared" si="12"/>
        <v>1972</v>
      </c>
      <c r="C815" s="1">
        <v>26356</v>
      </c>
      <c r="D815">
        <v>64</v>
      </c>
      <c r="E815" t="s">
        <v>41</v>
      </c>
      <c r="F815">
        <v>82</v>
      </c>
      <c r="G815" t="s">
        <v>59</v>
      </c>
      <c r="H815" t="s">
        <v>14</v>
      </c>
      <c r="I815">
        <v>0</v>
      </c>
      <c r="J815">
        <v>2</v>
      </c>
      <c r="K815" t="s">
        <v>334</v>
      </c>
      <c r="L815" t="s">
        <v>33</v>
      </c>
    </row>
    <row r="816" spans="1:12" x14ac:dyDescent="0.35">
      <c r="A816" t="s">
        <v>2356</v>
      </c>
      <c r="B816">
        <f t="shared" si="12"/>
        <v>1972</v>
      </c>
      <c r="C816" s="1">
        <v>26356</v>
      </c>
      <c r="D816">
        <v>188</v>
      </c>
      <c r="E816" t="s">
        <v>85</v>
      </c>
      <c r="F816">
        <v>274</v>
      </c>
      <c r="G816" t="s">
        <v>29</v>
      </c>
      <c r="H816" t="s">
        <v>14</v>
      </c>
      <c r="I816">
        <v>1</v>
      </c>
      <c r="J816">
        <v>1</v>
      </c>
      <c r="K816" t="s">
        <v>334</v>
      </c>
      <c r="L816" t="s">
        <v>20</v>
      </c>
    </row>
    <row r="817" spans="1:12" x14ac:dyDescent="0.35">
      <c r="A817" t="s">
        <v>2357</v>
      </c>
      <c r="B817">
        <f t="shared" si="12"/>
        <v>1972</v>
      </c>
      <c r="C817" s="1">
        <v>26357</v>
      </c>
      <c r="D817">
        <v>47</v>
      </c>
      <c r="E817" t="s">
        <v>68</v>
      </c>
      <c r="F817">
        <v>170</v>
      </c>
      <c r="G817" t="s">
        <v>79</v>
      </c>
      <c r="H817" t="s">
        <v>14</v>
      </c>
      <c r="I817">
        <v>1</v>
      </c>
      <c r="J817">
        <v>1</v>
      </c>
      <c r="K817" t="s">
        <v>334</v>
      </c>
      <c r="L817" t="s">
        <v>20</v>
      </c>
    </row>
    <row r="818" spans="1:12" x14ac:dyDescent="0.35">
      <c r="A818" t="s">
        <v>2358</v>
      </c>
      <c r="B818">
        <f t="shared" si="12"/>
        <v>1972</v>
      </c>
      <c r="C818" s="1">
        <v>26357</v>
      </c>
      <c r="D818">
        <v>148</v>
      </c>
      <c r="E818" t="s">
        <v>143</v>
      </c>
      <c r="F818">
        <v>289</v>
      </c>
      <c r="G818" t="s">
        <v>66</v>
      </c>
      <c r="H818" t="s">
        <v>14</v>
      </c>
      <c r="I818">
        <v>1</v>
      </c>
      <c r="J818">
        <v>1</v>
      </c>
      <c r="K818" t="s">
        <v>334</v>
      </c>
      <c r="L818" t="s">
        <v>20</v>
      </c>
    </row>
    <row r="819" spans="1:12" x14ac:dyDescent="0.35">
      <c r="A819" t="s">
        <v>2359</v>
      </c>
      <c r="B819">
        <f t="shared" si="12"/>
        <v>1972</v>
      </c>
      <c r="C819" s="1">
        <v>26358</v>
      </c>
      <c r="D819">
        <v>64</v>
      </c>
      <c r="E819" t="s">
        <v>41</v>
      </c>
      <c r="F819">
        <v>274</v>
      </c>
      <c r="G819" t="s">
        <v>29</v>
      </c>
      <c r="H819" t="s">
        <v>14</v>
      </c>
      <c r="I819">
        <v>4</v>
      </c>
      <c r="J819">
        <v>2</v>
      </c>
      <c r="K819" t="s">
        <v>334</v>
      </c>
      <c r="L819" t="s">
        <v>16</v>
      </c>
    </row>
    <row r="820" spans="1:12" x14ac:dyDescent="0.35">
      <c r="A820" t="s">
        <v>2360</v>
      </c>
      <c r="B820">
        <f t="shared" si="12"/>
        <v>1972</v>
      </c>
      <c r="C820" s="1">
        <v>26358</v>
      </c>
      <c r="D820">
        <v>188</v>
      </c>
      <c r="E820" t="s">
        <v>85</v>
      </c>
      <c r="F820">
        <v>82</v>
      </c>
      <c r="G820" t="s">
        <v>59</v>
      </c>
      <c r="H820" t="s">
        <v>14</v>
      </c>
      <c r="I820">
        <v>1</v>
      </c>
      <c r="J820">
        <v>1</v>
      </c>
      <c r="K820" t="s">
        <v>334</v>
      </c>
      <c r="L820" t="s">
        <v>20</v>
      </c>
    </row>
    <row r="821" spans="1:12" x14ac:dyDescent="0.35">
      <c r="A821" t="s">
        <v>2361</v>
      </c>
      <c r="B821">
        <f t="shared" si="12"/>
        <v>1972</v>
      </c>
      <c r="C821" s="1">
        <v>26360</v>
      </c>
      <c r="D821">
        <v>6</v>
      </c>
      <c r="E821" t="s">
        <v>38</v>
      </c>
      <c r="F821">
        <v>121</v>
      </c>
      <c r="G821" t="s">
        <v>71</v>
      </c>
      <c r="H821" t="s">
        <v>14</v>
      </c>
      <c r="I821">
        <v>1</v>
      </c>
      <c r="J821">
        <v>0</v>
      </c>
      <c r="K821" t="s">
        <v>262</v>
      </c>
      <c r="L821" t="s">
        <v>16</v>
      </c>
    </row>
    <row r="822" spans="1:12" x14ac:dyDescent="0.35">
      <c r="A822" t="s">
        <v>2362</v>
      </c>
      <c r="B822">
        <f t="shared" si="12"/>
        <v>1972</v>
      </c>
      <c r="C822" s="1">
        <v>26360</v>
      </c>
      <c r="D822">
        <v>47</v>
      </c>
      <c r="E822" t="s">
        <v>68</v>
      </c>
      <c r="F822">
        <v>64</v>
      </c>
      <c r="G822" t="s">
        <v>41</v>
      </c>
      <c r="H822" t="s">
        <v>14</v>
      </c>
      <c r="I822">
        <v>0</v>
      </c>
      <c r="J822">
        <v>1</v>
      </c>
      <c r="K822" t="s">
        <v>334</v>
      </c>
      <c r="L822" t="s">
        <v>33</v>
      </c>
    </row>
    <row r="823" spans="1:12" x14ac:dyDescent="0.35">
      <c r="A823" t="s">
        <v>2363</v>
      </c>
      <c r="B823">
        <f t="shared" si="12"/>
        <v>1972</v>
      </c>
      <c r="C823" s="1">
        <v>26360</v>
      </c>
      <c r="D823">
        <v>170</v>
      </c>
      <c r="E823" t="s">
        <v>79</v>
      </c>
      <c r="F823">
        <v>82</v>
      </c>
      <c r="G823" t="s">
        <v>59</v>
      </c>
      <c r="H823" t="s">
        <v>14</v>
      </c>
      <c r="I823">
        <v>4</v>
      </c>
      <c r="J823">
        <v>3</v>
      </c>
      <c r="K823" t="s">
        <v>334</v>
      </c>
      <c r="L823" t="s">
        <v>16</v>
      </c>
    </row>
    <row r="824" spans="1:12" x14ac:dyDescent="0.35">
      <c r="A824" t="s">
        <v>2364</v>
      </c>
      <c r="B824">
        <f t="shared" si="12"/>
        <v>1972</v>
      </c>
      <c r="C824" s="1">
        <v>26362</v>
      </c>
      <c r="D824">
        <v>47</v>
      </c>
      <c r="E824" t="s">
        <v>68</v>
      </c>
      <c r="F824">
        <v>82</v>
      </c>
      <c r="G824" t="s">
        <v>59</v>
      </c>
      <c r="H824" t="s">
        <v>14</v>
      </c>
      <c r="I824">
        <v>5</v>
      </c>
      <c r="J824">
        <v>2</v>
      </c>
      <c r="K824" t="s">
        <v>334</v>
      </c>
      <c r="L824" t="s">
        <v>16</v>
      </c>
    </row>
    <row r="825" spans="1:12" x14ac:dyDescent="0.35">
      <c r="A825" t="s">
        <v>2365</v>
      </c>
      <c r="B825">
        <f t="shared" si="12"/>
        <v>1972</v>
      </c>
      <c r="C825" s="1">
        <v>26363</v>
      </c>
      <c r="D825">
        <v>64</v>
      </c>
      <c r="E825" t="s">
        <v>41</v>
      </c>
      <c r="F825">
        <v>170</v>
      </c>
      <c r="G825" t="s">
        <v>79</v>
      </c>
      <c r="H825" t="s">
        <v>14</v>
      </c>
      <c r="I825">
        <v>3</v>
      </c>
      <c r="J825">
        <v>2</v>
      </c>
      <c r="K825" t="s">
        <v>334</v>
      </c>
      <c r="L825" t="s">
        <v>16</v>
      </c>
    </row>
    <row r="826" spans="1:12" x14ac:dyDescent="0.35">
      <c r="A826" t="s">
        <v>2366</v>
      </c>
      <c r="B826">
        <f t="shared" si="12"/>
        <v>1972</v>
      </c>
      <c r="C826" s="1">
        <v>26370</v>
      </c>
      <c r="D826">
        <v>121</v>
      </c>
      <c r="E826" t="s">
        <v>71</v>
      </c>
      <c r="F826">
        <v>6</v>
      </c>
      <c r="G826" t="s">
        <v>38</v>
      </c>
      <c r="H826" t="s">
        <v>14</v>
      </c>
      <c r="I826">
        <v>5</v>
      </c>
      <c r="J826">
        <v>1</v>
      </c>
      <c r="K826" t="s">
        <v>262</v>
      </c>
      <c r="L826" t="s">
        <v>16</v>
      </c>
    </row>
    <row r="827" spans="1:12" x14ac:dyDescent="0.35">
      <c r="A827" t="s">
        <v>2367</v>
      </c>
      <c r="B827">
        <f t="shared" si="12"/>
        <v>1972</v>
      </c>
      <c r="C827" s="1">
        <v>26373</v>
      </c>
      <c r="D827">
        <v>6</v>
      </c>
      <c r="E827" t="s">
        <v>38</v>
      </c>
      <c r="F827">
        <v>171</v>
      </c>
      <c r="G827" t="s">
        <v>1356</v>
      </c>
      <c r="H827" t="s">
        <v>172</v>
      </c>
      <c r="I827">
        <v>1</v>
      </c>
      <c r="J827">
        <v>0</v>
      </c>
      <c r="K827" t="s">
        <v>15</v>
      </c>
      <c r="L827" t="s">
        <v>16</v>
      </c>
    </row>
    <row r="828" spans="1:12" x14ac:dyDescent="0.35">
      <c r="A828" t="s">
        <v>2368</v>
      </c>
      <c r="B828">
        <f t="shared" si="12"/>
        <v>1972</v>
      </c>
      <c r="C828" s="1">
        <v>26408</v>
      </c>
      <c r="D828">
        <v>110</v>
      </c>
      <c r="E828" t="s">
        <v>35</v>
      </c>
      <c r="F828">
        <v>140</v>
      </c>
      <c r="G828" t="s">
        <v>56</v>
      </c>
      <c r="H828" t="s">
        <v>14</v>
      </c>
      <c r="I828">
        <v>1</v>
      </c>
      <c r="J828">
        <v>2</v>
      </c>
      <c r="K828" t="s">
        <v>15</v>
      </c>
      <c r="L828" t="s">
        <v>33</v>
      </c>
    </row>
    <row r="829" spans="1:12" x14ac:dyDescent="0.35">
      <c r="A829" t="s">
        <v>2369</v>
      </c>
      <c r="B829">
        <f t="shared" si="12"/>
        <v>1972</v>
      </c>
      <c r="C829" s="1">
        <v>26418</v>
      </c>
      <c r="D829">
        <v>165</v>
      </c>
      <c r="E829" t="s">
        <v>31</v>
      </c>
      <c r="F829">
        <v>284</v>
      </c>
      <c r="G829" t="s">
        <v>77</v>
      </c>
      <c r="H829" t="s">
        <v>14</v>
      </c>
      <c r="I829">
        <v>0</v>
      </c>
      <c r="J829">
        <v>1</v>
      </c>
      <c r="K829" t="s">
        <v>15</v>
      </c>
      <c r="L829" t="s">
        <v>33</v>
      </c>
    </row>
    <row r="830" spans="1:12" x14ac:dyDescent="0.35">
      <c r="A830" t="s">
        <v>2370</v>
      </c>
      <c r="B830">
        <f t="shared" si="12"/>
        <v>1972</v>
      </c>
      <c r="C830" s="1">
        <v>26419</v>
      </c>
      <c r="D830">
        <v>157</v>
      </c>
      <c r="E830" t="s">
        <v>26</v>
      </c>
      <c r="F830">
        <v>323</v>
      </c>
      <c r="G830" t="s">
        <v>25</v>
      </c>
      <c r="H830" t="s">
        <v>14</v>
      </c>
      <c r="I830">
        <v>0</v>
      </c>
      <c r="J830">
        <v>0</v>
      </c>
      <c r="K830" t="s">
        <v>262</v>
      </c>
      <c r="L830" t="s">
        <v>20</v>
      </c>
    </row>
    <row r="831" spans="1:12" x14ac:dyDescent="0.35">
      <c r="A831" t="s">
        <v>2371</v>
      </c>
      <c r="B831">
        <f t="shared" si="12"/>
        <v>1972</v>
      </c>
      <c r="C831" s="1">
        <v>26426</v>
      </c>
      <c r="D831">
        <v>93</v>
      </c>
      <c r="E831" t="s">
        <v>12</v>
      </c>
      <c r="F831">
        <v>114</v>
      </c>
      <c r="G831" t="s">
        <v>1214</v>
      </c>
      <c r="H831" t="s">
        <v>172</v>
      </c>
      <c r="I831">
        <v>0</v>
      </c>
      <c r="J831">
        <v>1</v>
      </c>
      <c r="K831" t="s">
        <v>15</v>
      </c>
      <c r="L831" t="s">
        <v>33</v>
      </c>
    </row>
    <row r="832" spans="1:12" x14ac:dyDescent="0.35">
      <c r="A832" t="s">
        <v>2372</v>
      </c>
      <c r="B832">
        <f t="shared" si="12"/>
        <v>1972</v>
      </c>
      <c r="C832" s="1">
        <v>26436</v>
      </c>
      <c r="D832">
        <v>148</v>
      </c>
      <c r="E832" t="s">
        <v>143</v>
      </c>
      <c r="F832">
        <v>165</v>
      </c>
      <c r="G832" t="s">
        <v>31</v>
      </c>
      <c r="H832" t="s">
        <v>14</v>
      </c>
      <c r="I832">
        <v>1</v>
      </c>
      <c r="J832">
        <v>3</v>
      </c>
      <c r="K832" t="s">
        <v>15</v>
      </c>
      <c r="L832" t="s">
        <v>33</v>
      </c>
    </row>
    <row r="833" spans="1:12" x14ac:dyDescent="0.35">
      <c r="A833" t="s">
        <v>2373</v>
      </c>
      <c r="B833">
        <f t="shared" si="12"/>
        <v>1972</v>
      </c>
      <c r="C833" s="1">
        <v>26441</v>
      </c>
      <c r="D833">
        <v>178</v>
      </c>
      <c r="E833" t="s">
        <v>113</v>
      </c>
      <c r="F833">
        <v>297</v>
      </c>
      <c r="G833" t="s">
        <v>76</v>
      </c>
      <c r="H833" t="s">
        <v>14</v>
      </c>
      <c r="I833">
        <v>1</v>
      </c>
      <c r="J833">
        <v>2</v>
      </c>
      <c r="K833" t="s">
        <v>15</v>
      </c>
      <c r="L833" t="s">
        <v>33</v>
      </c>
    </row>
    <row r="834" spans="1:12" x14ac:dyDescent="0.35">
      <c r="A834" t="s">
        <v>2374</v>
      </c>
      <c r="B834">
        <f t="shared" si="12"/>
        <v>1972</v>
      </c>
      <c r="C834" s="1">
        <v>26447</v>
      </c>
      <c r="D834">
        <v>178</v>
      </c>
      <c r="E834" t="s">
        <v>113</v>
      </c>
      <c r="F834">
        <v>297</v>
      </c>
      <c r="G834" t="s">
        <v>76</v>
      </c>
      <c r="H834" t="s">
        <v>14</v>
      </c>
      <c r="I834">
        <v>1</v>
      </c>
      <c r="J834">
        <v>3</v>
      </c>
      <c r="K834" t="s">
        <v>15</v>
      </c>
      <c r="L834" t="s">
        <v>33</v>
      </c>
    </row>
    <row r="835" spans="1:12" x14ac:dyDescent="0.35">
      <c r="A835" t="s">
        <v>2375</v>
      </c>
      <c r="B835">
        <f t="shared" ref="B835:B898" si="13">YEAR(C835)</f>
        <v>1972</v>
      </c>
      <c r="C835" s="1">
        <v>26450</v>
      </c>
      <c r="D835">
        <v>259</v>
      </c>
      <c r="E835" t="s">
        <v>22</v>
      </c>
      <c r="F835">
        <v>110</v>
      </c>
      <c r="G835" t="s">
        <v>35</v>
      </c>
      <c r="H835" t="s">
        <v>14</v>
      </c>
      <c r="I835">
        <v>3</v>
      </c>
      <c r="J835">
        <v>1</v>
      </c>
      <c r="K835" t="s">
        <v>15</v>
      </c>
      <c r="L835" t="s">
        <v>16</v>
      </c>
    </row>
    <row r="836" spans="1:12" x14ac:dyDescent="0.35">
      <c r="A836" t="s">
        <v>2376</v>
      </c>
      <c r="B836">
        <f t="shared" si="13"/>
        <v>1972</v>
      </c>
      <c r="C836" s="1">
        <v>26450</v>
      </c>
      <c r="D836">
        <v>158</v>
      </c>
      <c r="E836" t="s">
        <v>48</v>
      </c>
      <c r="F836">
        <v>121</v>
      </c>
      <c r="G836" t="s">
        <v>71</v>
      </c>
      <c r="H836" t="s">
        <v>14</v>
      </c>
      <c r="I836">
        <v>0</v>
      </c>
      <c r="J836">
        <v>2</v>
      </c>
      <c r="K836" t="s">
        <v>15</v>
      </c>
      <c r="L836" t="s">
        <v>33</v>
      </c>
    </row>
    <row r="837" spans="1:12" x14ac:dyDescent="0.35">
      <c r="A837" t="s">
        <v>2377</v>
      </c>
      <c r="B837">
        <f t="shared" si="13"/>
        <v>1972</v>
      </c>
      <c r="C837" s="1">
        <v>26454</v>
      </c>
      <c r="D837">
        <v>323</v>
      </c>
      <c r="E837" t="s">
        <v>25</v>
      </c>
      <c r="F837">
        <v>157</v>
      </c>
      <c r="G837" t="s">
        <v>26</v>
      </c>
      <c r="H837" t="s">
        <v>14</v>
      </c>
      <c r="I837">
        <v>6</v>
      </c>
      <c r="J837">
        <v>1</v>
      </c>
      <c r="K837" t="s">
        <v>262</v>
      </c>
      <c r="L837" t="s">
        <v>16</v>
      </c>
    </row>
    <row r="838" spans="1:12" x14ac:dyDescent="0.35">
      <c r="A838" t="s">
        <v>2378</v>
      </c>
      <c r="B838">
        <f t="shared" si="13"/>
        <v>1972</v>
      </c>
      <c r="C838" s="1">
        <v>26455</v>
      </c>
      <c r="D838">
        <v>292</v>
      </c>
      <c r="E838" t="s">
        <v>50</v>
      </c>
      <c r="F838">
        <v>6</v>
      </c>
      <c r="G838" t="s">
        <v>38</v>
      </c>
      <c r="H838" t="s">
        <v>14</v>
      </c>
      <c r="I838">
        <v>3</v>
      </c>
      <c r="J838">
        <v>1</v>
      </c>
      <c r="K838" t="s">
        <v>15</v>
      </c>
      <c r="L838" t="s">
        <v>16</v>
      </c>
    </row>
    <row r="839" spans="1:12" x14ac:dyDescent="0.35">
      <c r="A839" t="s">
        <v>2379</v>
      </c>
      <c r="B839">
        <f t="shared" si="13"/>
        <v>1972</v>
      </c>
      <c r="C839" s="1">
        <v>26456</v>
      </c>
      <c r="D839">
        <v>289</v>
      </c>
      <c r="E839" t="s">
        <v>66</v>
      </c>
      <c r="F839">
        <v>82</v>
      </c>
      <c r="G839" t="s">
        <v>59</v>
      </c>
      <c r="H839" t="s">
        <v>14</v>
      </c>
      <c r="I839">
        <v>0</v>
      </c>
      <c r="J839">
        <v>0</v>
      </c>
      <c r="K839" t="s">
        <v>262</v>
      </c>
      <c r="L839" t="s">
        <v>20</v>
      </c>
    </row>
    <row r="840" spans="1:12" x14ac:dyDescent="0.35">
      <c r="A840" t="s">
        <v>2380</v>
      </c>
      <c r="B840">
        <f t="shared" si="13"/>
        <v>1972</v>
      </c>
      <c r="C840" s="1">
        <v>26460</v>
      </c>
      <c r="D840">
        <v>148</v>
      </c>
      <c r="E840" t="s">
        <v>143</v>
      </c>
      <c r="F840">
        <v>297</v>
      </c>
      <c r="G840" t="s">
        <v>76</v>
      </c>
      <c r="H840" t="s">
        <v>14</v>
      </c>
      <c r="I840">
        <v>2</v>
      </c>
      <c r="J840">
        <v>0</v>
      </c>
      <c r="K840" t="s">
        <v>15</v>
      </c>
      <c r="L840" t="s">
        <v>16</v>
      </c>
    </row>
    <row r="841" spans="1:12" x14ac:dyDescent="0.35">
      <c r="A841" t="s">
        <v>2381</v>
      </c>
      <c r="B841">
        <f t="shared" si="13"/>
        <v>1972</v>
      </c>
      <c r="C841" s="1">
        <v>26466</v>
      </c>
      <c r="D841">
        <v>31</v>
      </c>
      <c r="E841" t="s">
        <v>18</v>
      </c>
      <c r="F841">
        <v>64</v>
      </c>
      <c r="G841" t="s">
        <v>41</v>
      </c>
      <c r="H841" t="s">
        <v>14</v>
      </c>
      <c r="I841">
        <v>5</v>
      </c>
      <c r="J841">
        <v>3</v>
      </c>
      <c r="K841" t="s">
        <v>15</v>
      </c>
      <c r="L841" t="s">
        <v>16</v>
      </c>
    </row>
    <row r="842" spans="1:12" x14ac:dyDescent="0.35">
      <c r="A842" t="s">
        <v>2382</v>
      </c>
      <c r="B842">
        <f t="shared" si="13"/>
        <v>1972</v>
      </c>
      <c r="C842" s="1">
        <v>26468</v>
      </c>
      <c r="D842">
        <v>31</v>
      </c>
      <c r="E842" t="s">
        <v>18</v>
      </c>
      <c r="F842">
        <v>110</v>
      </c>
      <c r="G842" t="s">
        <v>35</v>
      </c>
      <c r="H842" t="s">
        <v>14</v>
      </c>
      <c r="I842">
        <v>0</v>
      </c>
      <c r="J842">
        <v>5</v>
      </c>
      <c r="K842" t="s">
        <v>262</v>
      </c>
      <c r="L842" t="s">
        <v>33</v>
      </c>
    </row>
    <row r="843" spans="1:12" x14ac:dyDescent="0.35">
      <c r="A843" t="s">
        <v>2383</v>
      </c>
      <c r="B843">
        <f t="shared" si="13"/>
        <v>1972</v>
      </c>
      <c r="C843" s="1">
        <v>26470</v>
      </c>
      <c r="D843">
        <v>82</v>
      </c>
      <c r="E843" t="s">
        <v>59</v>
      </c>
      <c r="F843">
        <v>289</v>
      </c>
      <c r="G843" t="s">
        <v>66</v>
      </c>
      <c r="H843" t="s">
        <v>14</v>
      </c>
      <c r="I843">
        <v>4</v>
      </c>
      <c r="J843">
        <v>0</v>
      </c>
      <c r="K843" t="s">
        <v>262</v>
      </c>
      <c r="L843" t="s">
        <v>16</v>
      </c>
    </row>
    <row r="844" spans="1:12" x14ac:dyDescent="0.35">
      <c r="A844" t="s">
        <v>2384</v>
      </c>
      <c r="B844">
        <f t="shared" si="13"/>
        <v>1972</v>
      </c>
      <c r="C844" s="1">
        <v>26482</v>
      </c>
      <c r="D844">
        <v>82</v>
      </c>
      <c r="E844" t="s">
        <v>59</v>
      </c>
      <c r="F844">
        <v>121</v>
      </c>
      <c r="G844" t="s">
        <v>71</v>
      </c>
      <c r="H844" t="s">
        <v>14</v>
      </c>
      <c r="I844">
        <v>6</v>
      </c>
      <c r="J844">
        <v>0</v>
      </c>
      <c r="K844" t="s">
        <v>15</v>
      </c>
      <c r="L844" t="s">
        <v>16</v>
      </c>
    </row>
    <row r="845" spans="1:12" x14ac:dyDescent="0.35">
      <c r="A845" t="s">
        <v>2385</v>
      </c>
      <c r="B845">
        <f t="shared" si="13"/>
        <v>1972</v>
      </c>
      <c r="C845" s="1">
        <v>26482</v>
      </c>
      <c r="D845">
        <v>110</v>
      </c>
      <c r="E845" t="s">
        <v>35</v>
      </c>
      <c r="F845">
        <v>31</v>
      </c>
      <c r="G845" t="s">
        <v>18</v>
      </c>
      <c r="H845" t="s">
        <v>14</v>
      </c>
      <c r="I845">
        <v>5</v>
      </c>
      <c r="J845">
        <v>1</v>
      </c>
      <c r="K845" t="s">
        <v>262</v>
      </c>
      <c r="L845" t="s">
        <v>16</v>
      </c>
    </row>
    <row r="846" spans="1:12" x14ac:dyDescent="0.35">
      <c r="A846" t="s">
        <v>2386</v>
      </c>
      <c r="B846">
        <f t="shared" si="13"/>
        <v>1972</v>
      </c>
      <c r="C846" s="1">
        <v>26484</v>
      </c>
      <c r="D846">
        <v>284</v>
      </c>
      <c r="E846" t="s">
        <v>77</v>
      </c>
      <c r="F846">
        <v>274</v>
      </c>
      <c r="G846" t="s">
        <v>29</v>
      </c>
      <c r="H846" t="s">
        <v>14</v>
      </c>
      <c r="I846">
        <v>3</v>
      </c>
      <c r="J846">
        <v>0</v>
      </c>
      <c r="K846" t="s">
        <v>15</v>
      </c>
      <c r="L846" t="s">
        <v>16</v>
      </c>
    </row>
    <row r="847" spans="1:12" x14ac:dyDescent="0.35">
      <c r="A847" t="s">
        <v>2387</v>
      </c>
      <c r="B847">
        <f t="shared" si="13"/>
        <v>1972</v>
      </c>
      <c r="C847" s="1">
        <v>26486</v>
      </c>
      <c r="D847">
        <v>167</v>
      </c>
      <c r="E847" t="s">
        <v>74</v>
      </c>
      <c r="F847">
        <v>157</v>
      </c>
      <c r="G847" t="s">
        <v>26</v>
      </c>
      <c r="H847" t="s">
        <v>14</v>
      </c>
      <c r="I847">
        <v>1</v>
      </c>
      <c r="J847">
        <v>0</v>
      </c>
      <c r="K847" t="s">
        <v>15</v>
      </c>
      <c r="L847" t="s">
        <v>16</v>
      </c>
    </row>
    <row r="848" spans="1:12" x14ac:dyDescent="0.35">
      <c r="A848" t="s">
        <v>2388</v>
      </c>
      <c r="B848">
        <f t="shared" si="13"/>
        <v>1972</v>
      </c>
      <c r="C848" s="1">
        <v>26486</v>
      </c>
      <c r="D848">
        <v>284</v>
      </c>
      <c r="E848" t="s">
        <v>77</v>
      </c>
      <c r="F848">
        <v>198</v>
      </c>
      <c r="G848" t="s">
        <v>62</v>
      </c>
      <c r="H848" t="s">
        <v>14</v>
      </c>
      <c r="I848">
        <v>0</v>
      </c>
      <c r="J848">
        <v>0</v>
      </c>
      <c r="K848" t="s">
        <v>15</v>
      </c>
      <c r="L848" t="s">
        <v>20</v>
      </c>
    </row>
    <row r="849" spans="1:12" x14ac:dyDescent="0.35">
      <c r="A849" t="s">
        <v>2389</v>
      </c>
      <c r="B849">
        <f t="shared" si="13"/>
        <v>1972</v>
      </c>
      <c r="C849" s="1">
        <v>26488</v>
      </c>
      <c r="D849">
        <v>167</v>
      </c>
      <c r="E849" t="s">
        <v>74</v>
      </c>
      <c r="F849">
        <v>157</v>
      </c>
      <c r="G849" t="s">
        <v>26</v>
      </c>
      <c r="H849" t="s">
        <v>14</v>
      </c>
      <c r="I849">
        <v>4</v>
      </c>
      <c r="J849">
        <v>0</v>
      </c>
      <c r="K849" t="s">
        <v>15</v>
      </c>
      <c r="L849" t="s">
        <v>16</v>
      </c>
    </row>
    <row r="850" spans="1:12" x14ac:dyDescent="0.35">
      <c r="A850" t="s">
        <v>2390</v>
      </c>
      <c r="B850">
        <f t="shared" si="13"/>
        <v>1972</v>
      </c>
      <c r="C850" s="1">
        <v>26489</v>
      </c>
      <c r="D850">
        <v>297</v>
      </c>
      <c r="E850" t="s">
        <v>76</v>
      </c>
      <c r="F850">
        <v>274</v>
      </c>
      <c r="G850" t="s">
        <v>29</v>
      </c>
      <c r="H850" t="s">
        <v>14</v>
      </c>
      <c r="I850">
        <v>4</v>
      </c>
      <c r="J850">
        <v>0</v>
      </c>
      <c r="K850" t="s">
        <v>15</v>
      </c>
      <c r="L850" t="s">
        <v>16</v>
      </c>
    </row>
    <row r="851" spans="1:12" x14ac:dyDescent="0.35">
      <c r="A851" t="s">
        <v>2391</v>
      </c>
      <c r="B851">
        <f t="shared" si="13"/>
        <v>1972</v>
      </c>
      <c r="C851" s="1">
        <v>26491</v>
      </c>
      <c r="D851">
        <v>324</v>
      </c>
      <c r="E851" t="s">
        <v>627</v>
      </c>
      <c r="F851">
        <v>198</v>
      </c>
      <c r="G851" t="s">
        <v>62</v>
      </c>
      <c r="H851" t="s">
        <v>14</v>
      </c>
      <c r="I851">
        <v>1</v>
      </c>
      <c r="J851">
        <v>4</v>
      </c>
      <c r="K851" t="s">
        <v>15</v>
      </c>
      <c r="L851" t="s">
        <v>33</v>
      </c>
    </row>
    <row r="852" spans="1:12" x14ac:dyDescent="0.35">
      <c r="A852" t="s">
        <v>2392</v>
      </c>
      <c r="B852">
        <f t="shared" si="13"/>
        <v>1972</v>
      </c>
      <c r="C852" s="1">
        <v>26496</v>
      </c>
      <c r="D852">
        <v>148</v>
      </c>
      <c r="E852" t="s">
        <v>143</v>
      </c>
      <c r="F852">
        <v>274</v>
      </c>
      <c r="G852" t="s">
        <v>29</v>
      </c>
      <c r="H852" t="s">
        <v>14</v>
      </c>
      <c r="I852">
        <v>2</v>
      </c>
      <c r="J852">
        <v>0</v>
      </c>
      <c r="K852" t="s">
        <v>262</v>
      </c>
      <c r="L852" t="s">
        <v>16</v>
      </c>
    </row>
    <row r="853" spans="1:12" x14ac:dyDescent="0.35">
      <c r="A853" t="s">
        <v>2393</v>
      </c>
      <c r="B853">
        <f t="shared" si="13"/>
        <v>1972</v>
      </c>
      <c r="C853" s="1">
        <v>26503</v>
      </c>
      <c r="D853">
        <v>274</v>
      </c>
      <c r="E853" t="s">
        <v>29</v>
      </c>
      <c r="F853">
        <v>148</v>
      </c>
      <c r="G853" t="s">
        <v>143</v>
      </c>
      <c r="H853" t="s">
        <v>14</v>
      </c>
      <c r="I853">
        <v>1</v>
      </c>
      <c r="J853">
        <v>0</v>
      </c>
      <c r="K853" t="s">
        <v>262</v>
      </c>
      <c r="L853" t="s">
        <v>16</v>
      </c>
    </row>
    <row r="854" spans="1:12" x14ac:dyDescent="0.35">
      <c r="A854" t="s">
        <v>2394</v>
      </c>
      <c r="B854">
        <f t="shared" si="13"/>
        <v>1972</v>
      </c>
      <c r="C854" s="1">
        <v>26507</v>
      </c>
      <c r="D854">
        <v>297</v>
      </c>
      <c r="E854" t="s">
        <v>76</v>
      </c>
      <c r="F854">
        <v>284</v>
      </c>
      <c r="G854" t="s">
        <v>77</v>
      </c>
      <c r="H854" t="s">
        <v>14</v>
      </c>
      <c r="I854">
        <v>1</v>
      </c>
      <c r="J854">
        <v>1</v>
      </c>
      <c r="K854" t="s">
        <v>15</v>
      </c>
      <c r="L854" t="s">
        <v>20</v>
      </c>
    </row>
    <row r="855" spans="1:12" x14ac:dyDescent="0.35">
      <c r="A855" t="s">
        <v>2395</v>
      </c>
      <c r="B855">
        <f t="shared" si="13"/>
        <v>1972</v>
      </c>
      <c r="C855" s="1">
        <v>26516</v>
      </c>
      <c r="D855">
        <v>198</v>
      </c>
      <c r="E855" t="s">
        <v>62</v>
      </c>
      <c r="F855">
        <v>64</v>
      </c>
      <c r="G855" t="s">
        <v>41</v>
      </c>
      <c r="H855" t="s">
        <v>14</v>
      </c>
      <c r="I855">
        <v>2</v>
      </c>
      <c r="J855">
        <v>1</v>
      </c>
      <c r="K855" t="s">
        <v>262</v>
      </c>
      <c r="L855" t="s">
        <v>16</v>
      </c>
    </row>
    <row r="856" spans="1:12" x14ac:dyDescent="0.35">
      <c r="A856" t="s">
        <v>2396</v>
      </c>
      <c r="B856">
        <f t="shared" si="13"/>
        <v>1972</v>
      </c>
      <c r="C856" s="1">
        <v>26526</v>
      </c>
      <c r="D856">
        <v>64</v>
      </c>
      <c r="E856" t="s">
        <v>41</v>
      </c>
      <c r="F856">
        <v>198</v>
      </c>
      <c r="G856" t="s">
        <v>62</v>
      </c>
      <c r="H856" t="s">
        <v>14</v>
      </c>
      <c r="I856">
        <v>1</v>
      </c>
      <c r="J856">
        <v>1</v>
      </c>
      <c r="K856" t="s">
        <v>262</v>
      </c>
      <c r="L856" t="s">
        <v>20</v>
      </c>
    </row>
    <row r="857" spans="1:12" x14ac:dyDescent="0.35">
      <c r="A857" t="s">
        <v>2397</v>
      </c>
      <c r="B857">
        <f t="shared" si="13"/>
        <v>1972</v>
      </c>
      <c r="C857" s="1">
        <v>26576</v>
      </c>
      <c r="D857">
        <v>157</v>
      </c>
      <c r="E857" t="s">
        <v>26</v>
      </c>
      <c r="F857">
        <v>323</v>
      </c>
      <c r="G857" t="s">
        <v>25</v>
      </c>
      <c r="H857" t="s">
        <v>14</v>
      </c>
      <c r="I857">
        <v>1</v>
      </c>
      <c r="J857">
        <v>1</v>
      </c>
      <c r="K857" t="s">
        <v>15</v>
      </c>
      <c r="L857" t="s">
        <v>20</v>
      </c>
    </row>
    <row r="858" spans="1:12" x14ac:dyDescent="0.35">
      <c r="A858" t="s">
        <v>2398</v>
      </c>
      <c r="B858">
        <f t="shared" si="13"/>
        <v>1972</v>
      </c>
      <c r="C858" s="1">
        <v>26576</v>
      </c>
      <c r="D858">
        <v>6</v>
      </c>
      <c r="E858" t="s">
        <v>38</v>
      </c>
      <c r="F858">
        <v>293</v>
      </c>
      <c r="G858" t="s">
        <v>1146</v>
      </c>
      <c r="H858" t="s">
        <v>115</v>
      </c>
      <c r="I858">
        <v>1</v>
      </c>
      <c r="J858">
        <v>0</v>
      </c>
      <c r="K858" t="s">
        <v>15</v>
      </c>
      <c r="L858" t="s">
        <v>16</v>
      </c>
    </row>
    <row r="859" spans="1:12" x14ac:dyDescent="0.35">
      <c r="A859" t="s">
        <v>2399</v>
      </c>
      <c r="B859">
        <f t="shared" si="13"/>
        <v>1972</v>
      </c>
      <c r="C859" s="1">
        <v>26580</v>
      </c>
      <c r="D859">
        <v>157</v>
      </c>
      <c r="E859" t="s">
        <v>26</v>
      </c>
      <c r="F859">
        <v>323</v>
      </c>
      <c r="G859" t="s">
        <v>25</v>
      </c>
      <c r="H859" t="s">
        <v>14</v>
      </c>
      <c r="I859">
        <v>1</v>
      </c>
      <c r="J859">
        <v>1</v>
      </c>
      <c r="K859" t="s">
        <v>15</v>
      </c>
      <c r="L859" t="s">
        <v>20</v>
      </c>
    </row>
    <row r="860" spans="1:12" x14ac:dyDescent="0.35">
      <c r="A860" t="s">
        <v>2400</v>
      </c>
      <c r="B860">
        <f t="shared" si="13"/>
        <v>1972</v>
      </c>
      <c r="C860" s="1">
        <v>26587</v>
      </c>
      <c r="D860">
        <v>167</v>
      </c>
      <c r="E860" t="s">
        <v>74</v>
      </c>
      <c r="F860">
        <v>148</v>
      </c>
      <c r="G860" t="s">
        <v>143</v>
      </c>
      <c r="H860" t="s">
        <v>14</v>
      </c>
      <c r="I860">
        <v>0</v>
      </c>
      <c r="J860">
        <v>1</v>
      </c>
      <c r="K860" t="s">
        <v>15</v>
      </c>
      <c r="L860" t="s">
        <v>33</v>
      </c>
    </row>
    <row r="861" spans="1:12" x14ac:dyDescent="0.35">
      <c r="A861" t="s">
        <v>2401</v>
      </c>
      <c r="B861">
        <f t="shared" si="13"/>
        <v>1972</v>
      </c>
      <c r="C861" s="1">
        <v>26587</v>
      </c>
      <c r="D861">
        <v>259</v>
      </c>
      <c r="E861" t="s">
        <v>22</v>
      </c>
      <c r="F861">
        <v>140</v>
      </c>
      <c r="G861" t="s">
        <v>56</v>
      </c>
      <c r="H861" t="s">
        <v>14</v>
      </c>
      <c r="I861">
        <v>0</v>
      </c>
      <c r="J861">
        <v>1</v>
      </c>
      <c r="K861" t="s">
        <v>262</v>
      </c>
      <c r="L861" t="s">
        <v>33</v>
      </c>
    </row>
    <row r="862" spans="1:12" x14ac:dyDescent="0.35">
      <c r="A862" t="s">
        <v>2402</v>
      </c>
      <c r="B862">
        <f t="shared" si="13"/>
        <v>1972</v>
      </c>
      <c r="C862" s="1">
        <v>26594</v>
      </c>
      <c r="D862">
        <v>167</v>
      </c>
      <c r="E862" t="s">
        <v>74</v>
      </c>
      <c r="F862">
        <v>148</v>
      </c>
      <c r="G862" t="s">
        <v>143</v>
      </c>
      <c r="H862" t="s">
        <v>14</v>
      </c>
      <c r="I862">
        <v>2</v>
      </c>
      <c r="J862">
        <v>1</v>
      </c>
      <c r="K862" t="s">
        <v>15</v>
      </c>
      <c r="L862" t="s">
        <v>16</v>
      </c>
    </row>
    <row r="863" spans="1:12" x14ac:dyDescent="0.35">
      <c r="A863" t="s">
        <v>2403</v>
      </c>
      <c r="B863">
        <f t="shared" si="13"/>
        <v>1972</v>
      </c>
      <c r="C863" s="1">
        <v>26601</v>
      </c>
      <c r="D863">
        <v>140</v>
      </c>
      <c r="E863" t="s">
        <v>56</v>
      </c>
      <c r="F863">
        <v>259</v>
      </c>
      <c r="G863" t="s">
        <v>22</v>
      </c>
      <c r="H863" t="s">
        <v>14</v>
      </c>
      <c r="I863">
        <v>2</v>
      </c>
      <c r="J863">
        <v>0</v>
      </c>
      <c r="K863" t="s">
        <v>262</v>
      </c>
      <c r="L863" t="s">
        <v>16</v>
      </c>
    </row>
    <row r="864" spans="1:12" x14ac:dyDescent="0.35">
      <c r="A864" t="s">
        <v>2404</v>
      </c>
      <c r="B864">
        <f t="shared" si="13"/>
        <v>1972</v>
      </c>
      <c r="C864" s="1">
        <v>26609</v>
      </c>
      <c r="D864">
        <v>198</v>
      </c>
      <c r="E864" t="s">
        <v>62</v>
      </c>
      <c r="F864">
        <v>284</v>
      </c>
      <c r="G864" t="s">
        <v>77</v>
      </c>
      <c r="H864" t="s">
        <v>14</v>
      </c>
      <c r="I864">
        <v>2</v>
      </c>
      <c r="J864">
        <v>1</v>
      </c>
      <c r="K864" t="s">
        <v>15</v>
      </c>
      <c r="L864" t="s">
        <v>16</v>
      </c>
    </row>
    <row r="865" spans="1:12" x14ac:dyDescent="0.35">
      <c r="A865" t="s">
        <v>2405</v>
      </c>
      <c r="B865">
        <f t="shared" si="13"/>
        <v>1972</v>
      </c>
      <c r="C865" s="1">
        <v>26614</v>
      </c>
      <c r="D865">
        <v>198</v>
      </c>
      <c r="E865" t="s">
        <v>62</v>
      </c>
      <c r="F865">
        <v>284</v>
      </c>
      <c r="G865" t="s">
        <v>77</v>
      </c>
      <c r="H865" t="s">
        <v>14</v>
      </c>
      <c r="I865">
        <v>3</v>
      </c>
      <c r="J865">
        <v>2</v>
      </c>
      <c r="K865" t="s">
        <v>15</v>
      </c>
      <c r="L865" t="s">
        <v>16</v>
      </c>
    </row>
    <row r="866" spans="1:12" x14ac:dyDescent="0.35">
      <c r="A866" t="s">
        <v>2406</v>
      </c>
      <c r="B866">
        <f t="shared" si="13"/>
        <v>1972</v>
      </c>
      <c r="C866" s="1">
        <v>26619</v>
      </c>
      <c r="D866">
        <v>292</v>
      </c>
      <c r="E866" t="s">
        <v>50</v>
      </c>
      <c r="F866">
        <v>6</v>
      </c>
      <c r="G866" t="s">
        <v>38</v>
      </c>
      <c r="H866" t="s">
        <v>14</v>
      </c>
      <c r="I866">
        <v>1</v>
      </c>
      <c r="J866">
        <v>2</v>
      </c>
      <c r="K866" t="s">
        <v>15</v>
      </c>
      <c r="L866" t="s">
        <v>33</v>
      </c>
    </row>
    <row r="867" spans="1:12" x14ac:dyDescent="0.35">
      <c r="A867" t="s">
        <v>2407</v>
      </c>
      <c r="B867">
        <f t="shared" si="13"/>
        <v>1972</v>
      </c>
      <c r="C867" s="1">
        <v>26621</v>
      </c>
      <c r="D867">
        <v>259</v>
      </c>
      <c r="E867" t="s">
        <v>22</v>
      </c>
      <c r="F867">
        <v>284</v>
      </c>
      <c r="G867" t="s">
        <v>77</v>
      </c>
      <c r="H867" t="s">
        <v>14</v>
      </c>
      <c r="I867">
        <v>2</v>
      </c>
      <c r="J867">
        <v>2</v>
      </c>
      <c r="K867" t="s">
        <v>15</v>
      </c>
      <c r="L867" t="s">
        <v>20</v>
      </c>
    </row>
    <row r="868" spans="1:12" x14ac:dyDescent="0.35">
      <c r="A868" t="s">
        <v>2408</v>
      </c>
      <c r="B868">
        <f t="shared" si="13"/>
        <v>1972</v>
      </c>
      <c r="C868" s="1">
        <v>26622</v>
      </c>
      <c r="D868">
        <v>188</v>
      </c>
      <c r="E868" t="s">
        <v>85</v>
      </c>
      <c r="F868">
        <v>255</v>
      </c>
      <c r="G868" t="s">
        <v>44</v>
      </c>
      <c r="H868" t="s">
        <v>14</v>
      </c>
      <c r="I868">
        <v>0</v>
      </c>
      <c r="J868">
        <v>0</v>
      </c>
      <c r="K868" t="s">
        <v>262</v>
      </c>
      <c r="L868" t="s">
        <v>20</v>
      </c>
    </row>
    <row r="869" spans="1:12" x14ac:dyDescent="0.35">
      <c r="A869" t="s">
        <v>2409</v>
      </c>
      <c r="B869">
        <f t="shared" si="13"/>
        <v>1972</v>
      </c>
      <c r="C869" s="1">
        <v>26625</v>
      </c>
      <c r="D869">
        <v>170</v>
      </c>
      <c r="E869" t="s">
        <v>79</v>
      </c>
      <c r="F869">
        <v>198</v>
      </c>
      <c r="G869" t="s">
        <v>62</v>
      </c>
      <c r="H869" t="s">
        <v>14</v>
      </c>
      <c r="I869">
        <v>2</v>
      </c>
      <c r="J869">
        <v>1</v>
      </c>
      <c r="K869" t="s">
        <v>15</v>
      </c>
      <c r="L869" t="s">
        <v>16</v>
      </c>
    </row>
    <row r="870" spans="1:12" x14ac:dyDescent="0.35">
      <c r="A870" t="s">
        <v>2410</v>
      </c>
      <c r="B870">
        <f t="shared" si="13"/>
        <v>1972</v>
      </c>
      <c r="C870" s="1">
        <v>26627</v>
      </c>
      <c r="D870">
        <v>158</v>
      </c>
      <c r="E870" t="s">
        <v>48</v>
      </c>
      <c r="F870">
        <v>198</v>
      </c>
      <c r="G870" t="s">
        <v>62</v>
      </c>
      <c r="H870" t="s">
        <v>14</v>
      </c>
      <c r="I870">
        <v>1</v>
      </c>
      <c r="J870">
        <v>3</v>
      </c>
      <c r="K870" t="s">
        <v>15</v>
      </c>
      <c r="L870" t="s">
        <v>33</v>
      </c>
    </row>
    <row r="871" spans="1:12" x14ac:dyDescent="0.35">
      <c r="A871" t="s">
        <v>2411</v>
      </c>
      <c r="B871">
        <f t="shared" si="13"/>
        <v>1972</v>
      </c>
      <c r="C871" s="1">
        <v>26627</v>
      </c>
      <c r="D871">
        <v>121</v>
      </c>
      <c r="E871" t="s">
        <v>71</v>
      </c>
      <c r="F871">
        <v>61</v>
      </c>
      <c r="G871" t="s">
        <v>959</v>
      </c>
      <c r="H871" t="s">
        <v>115</v>
      </c>
      <c r="I871">
        <v>1</v>
      </c>
      <c r="J871">
        <v>1</v>
      </c>
      <c r="K871" t="s">
        <v>15</v>
      </c>
      <c r="L871" t="s">
        <v>20</v>
      </c>
    </row>
    <row r="872" spans="1:12" x14ac:dyDescent="0.35">
      <c r="A872" t="s">
        <v>2412</v>
      </c>
      <c r="B872">
        <f t="shared" si="13"/>
        <v>1972</v>
      </c>
      <c r="C872" s="1">
        <v>26628</v>
      </c>
      <c r="D872">
        <v>284</v>
      </c>
      <c r="E872" t="s">
        <v>77</v>
      </c>
      <c r="F872">
        <v>93</v>
      </c>
      <c r="G872" t="s">
        <v>12</v>
      </c>
      <c r="H872" t="s">
        <v>14</v>
      </c>
      <c r="I872">
        <v>1</v>
      </c>
      <c r="J872">
        <v>1</v>
      </c>
      <c r="K872" t="s">
        <v>262</v>
      </c>
      <c r="L872" t="s">
        <v>20</v>
      </c>
    </row>
    <row r="873" spans="1:12" x14ac:dyDescent="0.35">
      <c r="A873" t="s">
        <v>2413</v>
      </c>
      <c r="B873">
        <f t="shared" si="13"/>
        <v>1972</v>
      </c>
      <c r="C873" s="1">
        <v>26629</v>
      </c>
      <c r="D873">
        <v>259</v>
      </c>
      <c r="E873" t="s">
        <v>22</v>
      </c>
      <c r="F873">
        <v>198</v>
      </c>
      <c r="G873" t="s">
        <v>62</v>
      </c>
      <c r="H873" t="s">
        <v>14</v>
      </c>
      <c r="I873">
        <v>0</v>
      </c>
      <c r="J873">
        <v>1</v>
      </c>
      <c r="K873" t="s">
        <v>15</v>
      </c>
      <c r="L873" t="s">
        <v>33</v>
      </c>
    </row>
    <row r="874" spans="1:12" x14ac:dyDescent="0.35">
      <c r="A874" t="s">
        <v>2414</v>
      </c>
      <c r="B874">
        <f t="shared" si="13"/>
        <v>1972</v>
      </c>
      <c r="C874" s="1">
        <v>26632</v>
      </c>
      <c r="D874">
        <v>255</v>
      </c>
      <c r="E874" t="s">
        <v>44</v>
      </c>
      <c r="F874">
        <v>61</v>
      </c>
      <c r="G874" t="s">
        <v>959</v>
      </c>
      <c r="H874" t="s">
        <v>115</v>
      </c>
      <c r="I874">
        <v>0</v>
      </c>
      <c r="J874">
        <v>0</v>
      </c>
      <c r="K874" t="s">
        <v>15</v>
      </c>
      <c r="L874" t="s">
        <v>20</v>
      </c>
    </row>
    <row r="875" spans="1:12" x14ac:dyDescent="0.35">
      <c r="A875" t="s">
        <v>2415</v>
      </c>
      <c r="B875">
        <f t="shared" si="13"/>
        <v>1972</v>
      </c>
      <c r="C875" s="1">
        <v>26636</v>
      </c>
      <c r="D875">
        <v>255</v>
      </c>
      <c r="E875" t="s">
        <v>44</v>
      </c>
      <c r="F875">
        <v>188</v>
      </c>
      <c r="G875" t="s">
        <v>85</v>
      </c>
      <c r="H875" t="s">
        <v>14</v>
      </c>
      <c r="I875">
        <v>1</v>
      </c>
      <c r="J875">
        <v>2</v>
      </c>
      <c r="K875" t="s">
        <v>262</v>
      </c>
      <c r="L875" t="s">
        <v>33</v>
      </c>
    </row>
    <row r="876" spans="1:12" x14ac:dyDescent="0.35">
      <c r="A876" t="s">
        <v>2416</v>
      </c>
      <c r="B876">
        <f t="shared" si="13"/>
        <v>1972</v>
      </c>
      <c r="C876" s="1">
        <v>26636</v>
      </c>
      <c r="D876">
        <v>93</v>
      </c>
      <c r="E876" t="s">
        <v>12</v>
      </c>
      <c r="F876">
        <v>284</v>
      </c>
      <c r="G876" t="s">
        <v>77</v>
      </c>
      <c r="H876" t="s">
        <v>14</v>
      </c>
      <c r="I876">
        <v>0</v>
      </c>
      <c r="J876">
        <v>0</v>
      </c>
      <c r="K876" t="s">
        <v>262</v>
      </c>
      <c r="L876" t="s">
        <v>20</v>
      </c>
    </row>
    <row r="877" spans="1:12" x14ac:dyDescent="0.35">
      <c r="A877" t="s">
        <v>2417</v>
      </c>
      <c r="B877">
        <f t="shared" si="13"/>
        <v>1972</v>
      </c>
      <c r="C877" s="1">
        <v>26637</v>
      </c>
      <c r="D877">
        <v>198</v>
      </c>
      <c r="E877" t="s">
        <v>62</v>
      </c>
      <c r="F877">
        <v>170</v>
      </c>
      <c r="G877" t="s">
        <v>79</v>
      </c>
      <c r="H877" t="s">
        <v>14</v>
      </c>
      <c r="I877">
        <v>3</v>
      </c>
      <c r="J877">
        <v>0</v>
      </c>
      <c r="K877" t="s">
        <v>15</v>
      </c>
      <c r="L877" t="s">
        <v>16</v>
      </c>
    </row>
    <row r="878" spans="1:12" x14ac:dyDescent="0.35">
      <c r="A878" t="s">
        <v>2418</v>
      </c>
      <c r="B878">
        <f t="shared" si="13"/>
        <v>1972</v>
      </c>
      <c r="C878" s="1">
        <v>26641</v>
      </c>
      <c r="D878">
        <v>84</v>
      </c>
      <c r="E878" t="s">
        <v>73</v>
      </c>
      <c r="F878">
        <v>292</v>
      </c>
      <c r="G878" t="s">
        <v>50</v>
      </c>
      <c r="H878" t="s">
        <v>14</v>
      </c>
      <c r="I878">
        <v>2</v>
      </c>
      <c r="J878">
        <v>1</v>
      </c>
      <c r="K878" t="s">
        <v>262</v>
      </c>
      <c r="L878" t="s">
        <v>16</v>
      </c>
    </row>
    <row r="879" spans="1:12" x14ac:dyDescent="0.35">
      <c r="A879" t="s">
        <v>2419</v>
      </c>
      <c r="B879">
        <f t="shared" si="13"/>
        <v>1972</v>
      </c>
      <c r="C879" s="1">
        <v>26643</v>
      </c>
      <c r="D879">
        <v>178</v>
      </c>
      <c r="E879" t="s">
        <v>113</v>
      </c>
      <c r="F879">
        <v>148</v>
      </c>
      <c r="G879" t="s">
        <v>143</v>
      </c>
      <c r="H879" t="s">
        <v>14</v>
      </c>
      <c r="I879">
        <v>1</v>
      </c>
      <c r="J879">
        <v>3</v>
      </c>
      <c r="K879" t="s">
        <v>262</v>
      </c>
      <c r="L879" t="s">
        <v>33</v>
      </c>
    </row>
    <row r="880" spans="1:12" x14ac:dyDescent="0.35">
      <c r="A880" t="s">
        <v>2420</v>
      </c>
      <c r="B880">
        <f t="shared" si="13"/>
        <v>1972</v>
      </c>
      <c r="C880" s="1">
        <v>26643</v>
      </c>
      <c r="D880">
        <v>93</v>
      </c>
      <c r="E880" t="s">
        <v>12</v>
      </c>
      <c r="F880">
        <v>284</v>
      </c>
      <c r="G880" t="s">
        <v>77</v>
      </c>
      <c r="H880" t="s">
        <v>14</v>
      </c>
      <c r="I880">
        <v>3</v>
      </c>
      <c r="J880">
        <v>0</v>
      </c>
      <c r="K880" t="s">
        <v>262</v>
      </c>
      <c r="L880" t="s">
        <v>16</v>
      </c>
    </row>
    <row r="881" spans="1:12" x14ac:dyDescent="0.35">
      <c r="A881" t="s">
        <v>2421</v>
      </c>
      <c r="B881">
        <f t="shared" si="13"/>
        <v>1972</v>
      </c>
      <c r="C881" s="1">
        <v>26645</v>
      </c>
      <c r="D881">
        <v>198</v>
      </c>
      <c r="E881" t="s">
        <v>62</v>
      </c>
      <c r="F881">
        <v>259</v>
      </c>
      <c r="G881" t="s">
        <v>22</v>
      </c>
      <c r="H881" t="s">
        <v>14</v>
      </c>
      <c r="I881">
        <v>4</v>
      </c>
      <c r="J881">
        <v>0</v>
      </c>
      <c r="K881" t="s">
        <v>15</v>
      </c>
      <c r="L881" t="s">
        <v>16</v>
      </c>
    </row>
    <row r="882" spans="1:12" x14ac:dyDescent="0.35">
      <c r="A882" t="s">
        <v>2422</v>
      </c>
      <c r="B882">
        <f t="shared" si="13"/>
        <v>1972</v>
      </c>
      <c r="C882" s="1">
        <v>26650</v>
      </c>
      <c r="D882">
        <v>148</v>
      </c>
      <c r="E882" t="s">
        <v>143</v>
      </c>
      <c r="F882">
        <v>178</v>
      </c>
      <c r="G882" t="s">
        <v>113</v>
      </c>
      <c r="H882" t="s">
        <v>14</v>
      </c>
      <c r="I882">
        <v>2</v>
      </c>
      <c r="J882">
        <v>2</v>
      </c>
      <c r="K882" t="s">
        <v>262</v>
      </c>
      <c r="L882" t="s">
        <v>20</v>
      </c>
    </row>
    <row r="883" spans="1:12" x14ac:dyDescent="0.35">
      <c r="A883" t="s">
        <v>2423</v>
      </c>
      <c r="B883">
        <f t="shared" si="13"/>
        <v>1972</v>
      </c>
      <c r="C883" s="1">
        <v>26650</v>
      </c>
      <c r="D883">
        <v>292</v>
      </c>
      <c r="E883" t="s">
        <v>50</v>
      </c>
      <c r="F883">
        <v>84</v>
      </c>
      <c r="G883" t="s">
        <v>73</v>
      </c>
      <c r="H883" t="s">
        <v>14</v>
      </c>
      <c r="I883">
        <v>2</v>
      </c>
      <c r="J883">
        <v>0</v>
      </c>
      <c r="K883" t="s">
        <v>262</v>
      </c>
      <c r="L883" t="s">
        <v>16</v>
      </c>
    </row>
    <row r="884" spans="1:12" x14ac:dyDescent="0.35">
      <c r="A884" t="s">
        <v>2424</v>
      </c>
      <c r="B884">
        <f t="shared" si="13"/>
        <v>1972</v>
      </c>
      <c r="C884" s="1">
        <v>26653</v>
      </c>
      <c r="D884">
        <v>198</v>
      </c>
      <c r="E884" t="s">
        <v>62</v>
      </c>
      <c r="F884">
        <v>31</v>
      </c>
      <c r="G884" t="s">
        <v>18</v>
      </c>
      <c r="H884" t="s">
        <v>14</v>
      </c>
      <c r="I884">
        <v>3</v>
      </c>
      <c r="J884">
        <v>0</v>
      </c>
      <c r="K884" t="s">
        <v>15</v>
      </c>
      <c r="L884" t="s">
        <v>16</v>
      </c>
    </row>
    <row r="885" spans="1:12" x14ac:dyDescent="0.35">
      <c r="A885" t="s">
        <v>2425</v>
      </c>
      <c r="B885">
        <f t="shared" si="13"/>
        <v>1972</v>
      </c>
      <c r="C885" s="1">
        <v>26661</v>
      </c>
      <c r="D885">
        <v>110</v>
      </c>
      <c r="E885" t="s">
        <v>35</v>
      </c>
      <c r="F885">
        <v>289</v>
      </c>
      <c r="G885" t="s">
        <v>66</v>
      </c>
      <c r="H885" t="s">
        <v>14</v>
      </c>
      <c r="I885">
        <v>2</v>
      </c>
      <c r="J885">
        <v>2</v>
      </c>
      <c r="K885" t="s">
        <v>15</v>
      </c>
      <c r="L885" t="s">
        <v>20</v>
      </c>
    </row>
    <row r="886" spans="1:12" x14ac:dyDescent="0.35">
      <c r="A886" t="s">
        <v>2426</v>
      </c>
      <c r="B886">
        <f t="shared" si="13"/>
        <v>1972</v>
      </c>
      <c r="C886" s="1">
        <v>26662</v>
      </c>
      <c r="D886">
        <v>158</v>
      </c>
      <c r="E886" t="s">
        <v>48</v>
      </c>
      <c r="F886">
        <v>110</v>
      </c>
      <c r="G886" t="s">
        <v>35</v>
      </c>
      <c r="H886" t="s">
        <v>14</v>
      </c>
      <c r="I886">
        <v>2</v>
      </c>
      <c r="J886">
        <v>2</v>
      </c>
      <c r="K886" t="s">
        <v>15</v>
      </c>
      <c r="L886" t="s">
        <v>20</v>
      </c>
    </row>
    <row r="887" spans="1:12" x14ac:dyDescent="0.35">
      <c r="A887" t="s">
        <v>2427</v>
      </c>
      <c r="B887">
        <f t="shared" si="13"/>
        <v>1973</v>
      </c>
      <c r="C887" s="1">
        <v>26665</v>
      </c>
      <c r="D887">
        <v>106</v>
      </c>
      <c r="E887" t="s">
        <v>80</v>
      </c>
      <c r="F887">
        <v>255</v>
      </c>
      <c r="G887" t="s">
        <v>44</v>
      </c>
      <c r="H887" t="s">
        <v>14</v>
      </c>
      <c r="I887">
        <v>2</v>
      </c>
      <c r="J887">
        <v>1</v>
      </c>
      <c r="K887" t="s">
        <v>15</v>
      </c>
      <c r="L887" t="s">
        <v>16</v>
      </c>
    </row>
    <row r="888" spans="1:12" x14ac:dyDescent="0.35">
      <c r="A888" t="s">
        <v>2428</v>
      </c>
      <c r="B888">
        <f t="shared" si="13"/>
        <v>1973</v>
      </c>
      <c r="C888" s="1">
        <v>26672</v>
      </c>
      <c r="D888">
        <v>64</v>
      </c>
      <c r="E888" t="s">
        <v>41</v>
      </c>
      <c r="F888">
        <v>44</v>
      </c>
      <c r="G888" t="s">
        <v>65</v>
      </c>
      <c r="H888" t="s">
        <v>14</v>
      </c>
      <c r="I888">
        <v>3</v>
      </c>
      <c r="J888">
        <v>0</v>
      </c>
      <c r="K888" t="s">
        <v>1813</v>
      </c>
      <c r="L888" t="s">
        <v>16</v>
      </c>
    </row>
    <row r="889" spans="1:12" x14ac:dyDescent="0.35">
      <c r="A889" t="s">
        <v>2429</v>
      </c>
      <c r="B889">
        <f t="shared" si="13"/>
        <v>1973</v>
      </c>
      <c r="C889" s="1">
        <v>26672</v>
      </c>
      <c r="D889">
        <v>121</v>
      </c>
      <c r="E889" t="s">
        <v>71</v>
      </c>
      <c r="F889">
        <v>84</v>
      </c>
      <c r="G889" t="s">
        <v>73</v>
      </c>
      <c r="H889" t="s">
        <v>14</v>
      </c>
      <c r="I889">
        <v>4</v>
      </c>
      <c r="J889">
        <v>1</v>
      </c>
      <c r="K889" t="s">
        <v>1813</v>
      </c>
      <c r="L889" t="s">
        <v>16</v>
      </c>
    </row>
    <row r="890" spans="1:12" x14ac:dyDescent="0.35">
      <c r="A890" t="s">
        <v>2430</v>
      </c>
      <c r="B890">
        <f t="shared" si="13"/>
        <v>1973</v>
      </c>
      <c r="C890" s="1">
        <v>26672</v>
      </c>
      <c r="D890">
        <v>198</v>
      </c>
      <c r="E890" t="s">
        <v>62</v>
      </c>
      <c r="F890">
        <v>110</v>
      </c>
      <c r="G890" t="s">
        <v>35</v>
      </c>
      <c r="H890" t="s">
        <v>14</v>
      </c>
      <c r="I890">
        <v>4</v>
      </c>
      <c r="J890">
        <v>2</v>
      </c>
      <c r="K890" t="s">
        <v>1813</v>
      </c>
      <c r="L890" t="s">
        <v>16</v>
      </c>
    </row>
    <row r="891" spans="1:12" x14ac:dyDescent="0.35">
      <c r="A891" t="s">
        <v>2431</v>
      </c>
      <c r="B891">
        <f t="shared" si="13"/>
        <v>1973</v>
      </c>
      <c r="C891" s="1">
        <v>26672</v>
      </c>
      <c r="D891">
        <v>6</v>
      </c>
      <c r="E891" t="s">
        <v>38</v>
      </c>
      <c r="F891">
        <v>284</v>
      </c>
      <c r="G891" t="s">
        <v>77</v>
      </c>
      <c r="H891" t="s">
        <v>14</v>
      </c>
      <c r="I891">
        <v>4</v>
      </c>
      <c r="J891">
        <v>2</v>
      </c>
      <c r="K891" t="s">
        <v>1813</v>
      </c>
      <c r="L891" t="s">
        <v>16</v>
      </c>
    </row>
    <row r="892" spans="1:12" x14ac:dyDescent="0.35">
      <c r="A892" t="s">
        <v>2432</v>
      </c>
      <c r="B892">
        <f t="shared" si="13"/>
        <v>1973</v>
      </c>
      <c r="C892" s="1">
        <v>26674</v>
      </c>
      <c r="D892">
        <v>84</v>
      </c>
      <c r="E892" t="s">
        <v>73</v>
      </c>
      <c r="F892">
        <v>64</v>
      </c>
      <c r="G892" t="s">
        <v>41</v>
      </c>
      <c r="H892" t="s">
        <v>14</v>
      </c>
      <c r="I892">
        <v>3</v>
      </c>
      <c r="J892">
        <v>1</v>
      </c>
      <c r="K892" t="s">
        <v>1813</v>
      </c>
      <c r="L892" t="s">
        <v>16</v>
      </c>
    </row>
    <row r="893" spans="1:12" x14ac:dyDescent="0.35">
      <c r="A893" t="s">
        <v>2433</v>
      </c>
      <c r="B893">
        <f t="shared" si="13"/>
        <v>1973</v>
      </c>
      <c r="C893" s="1">
        <v>26674</v>
      </c>
      <c r="D893">
        <v>121</v>
      </c>
      <c r="E893" t="s">
        <v>71</v>
      </c>
      <c r="F893">
        <v>44</v>
      </c>
      <c r="G893" t="s">
        <v>65</v>
      </c>
      <c r="H893" t="s">
        <v>14</v>
      </c>
      <c r="I893">
        <v>3</v>
      </c>
      <c r="J893">
        <v>2</v>
      </c>
      <c r="K893" t="s">
        <v>1813</v>
      </c>
      <c r="L893" t="s">
        <v>16</v>
      </c>
    </row>
    <row r="894" spans="1:12" x14ac:dyDescent="0.35">
      <c r="A894" t="s">
        <v>2434</v>
      </c>
      <c r="B894">
        <f t="shared" si="13"/>
        <v>1973</v>
      </c>
      <c r="C894" s="1">
        <v>26674</v>
      </c>
      <c r="D894">
        <v>198</v>
      </c>
      <c r="E894" t="s">
        <v>62</v>
      </c>
      <c r="F894">
        <v>6</v>
      </c>
      <c r="G894" t="s">
        <v>38</v>
      </c>
      <c r="H894" t="s">
        <v>14</v>
      </c>
      <c r="I894">
        <v>2</v>
      </c>
      <c r="J894">
        <v>2</v>
      </c>
      <c r="K894" t="s">
        <v>1813</v>
      </c>
      <c r="L894" t="s">
        <v>20</v>
      </c>
    </row>
    <row r="895" spans="1:12" x14ac:dyDescent="0.35">
      <c r="A895" t="s">
        <v>2435</v>
      </c>
      <c r="B895">
        <f t="shared" si="13"/>
        <v>1973</v>
      </c>
      <c r="C895" s="1">
        <v>26674</v>
      </c>
      <c r="D895">
        <v>110</v>
      </c>
      <c r="E895" t="s">
        <v>35</v>
      </c>
      <c r="F895">
        <v>284</v>
      </c>
      <c r="G895" t="s">
        <v>77</v>
      </c>
      <c r="H895" t="s">
        <v>14</v>
      </c>
      <c r="I895">
        <v>1</v>
      </c>
      <c r="J895">
        <v>0</v>
      </c>
      <c r="K895" t="s">
        <v>1813</v>
      </c>
      <c r="L895" t="s">
        <v>16</v>
      </c>
    </row>
    <row r="896" spans="1:12" x14ac:dyDescent="0.35">
      <c r="A896" t="s">
        <v>2436</v>
      </c>
      <c r="B896">
        <f t="shared" si="13"/>
        <v>1973</v>
      </c>
      <c r="C896" s="1">
        <v>26676</v>
      </c>
      <c r="D896">
        <v>84</v>
      </c>
      <c r="E896" t="s">
        <v>73</v>
      </c>
      <c r="F896">
        <v>44</v>
      </c>
      <c r="G896" t="s">
        <v>65</v>
      </c>
      <c r="H896" t="s">
        <v>14</v>
      </c>
      <c r="I896">
        <v>4</v>
      </c>
      <c r="J896">
        <v>2</v>
      </c>
      <c r="K896" t="s">
        <v>1813</v>
      </c>
      <c r="L896" t="s">
        <v>16</v>
      </c>
    </row>
    <row r="897" spans="1:12" x14ac:dyDescent="0.35">
      <c r="A897" t="s">
        <v>2437</v>
      </c>
      <c r="B897">
        <f t="shared" si="13"/>
        <v>1973</v>
      </c>
      <c r="C897" s="1">
        <v>26676</v>
      </c>
      <c r="D897">
        <v>121</v>
      </c>
      <c r="E897" t="s">
        <v>71</v>
      </c>
      <c r="F897">
        <v>64</v>
      </c>
      <c r="G897" t="s">
        <v>41</v>
      </c>
      <c r="H897" t="s">
        <v>14</v>
      </c>
      <c r="I897">
        <v>5</v>
      </c>
      <c r="J897">
        <v>1</v>
      </c>
      <c r="K897" t="s">
        <v>1813</v>
      </c>
      <c r="L897" t="s">
        <v>16</v>
      </c>
    </row>
    <row r="898" spans="1:12" x14ac:dyDescent="0.35">
      <c r="A898" t="s">
        <v>2438</v>
      </c>
      <c r="B898">
        <f t="shared" si="13"/>
        <v>1973</v>
      </c>
      <c r="C898" s="1">
        <v>26676</v>
      </c>
      <c r="D898">
        <v>198</v>
      </c>
      <c r="E898" t="s">
        <v>62</v>
      </c>
      <c r="F898">
        <v>284</v>
      </c>
      <c r="G898" t="s">
        <v>77</v>
      </c>
      <c r="H898" t="s">
        <v>14</v>
      </c>
      <c r="I898">
        <v>2</v>
      </c>
      <c r="J898">
        <v>1</v>
      </c>
      <c r="K898" t="s">
        <v>1813</v>
      </c>
      <c r="L898" t="s">
        <v>16</v>
      </c>
    </row>
    <row r="899" spans="1:12" x14ac:dyDescent="0.35">
      <c r="A899" t="s">
        <v>2439</v>
      </c>
      <c r="B899">
        <f t="shared" ref="B899:B962" si="14">YEAR(C899)</f>
        <v>1973</v>
      </c>
      <c r="C899" s="1">
        <v>26676</v>
      </c>
      <c r="D899">
        <v>110</v>
      </c>
      <c r="E899" t="s">
        <v>35</v>
      </c>
      <c r="F899">
        <v>6</v>
      </c>
      <c r="G899" t="s">
        <v>38</v>
      </c>
      <c r="H899" t="s">
        <v>14</v>
      </c>
      <c r="I899">
        <v>2</v>
      </c>
      <c r="J899">
        <v>0</v>
      </c>
      <c r="K899" t="s">
        <v>1813</v>
      </c>
      <c r="L899" t="s">
        <v>16</v>
      </c>
    </row>
    <row r="900" spans="1:12" x14ac:dyDescent="0.35">
      <c r="A900" t="s">
        <v>2440</v>
      </c>
      <c r="B900">
        <f t="shared" si="14"/>
        <v>1973</v>
      </c>
      <c r="C900" s="1">
        <v>26678</v>
      </c>
      <c r="D900">
        <v>198</v>
      </c>
      <c r="E900" t="s">
        <v>62</v>
      </c>
      <c r="F900">
        <v>84</v>
      </c>
      <c r="G900" t="s">
        <v>73</v>
      </c>
      <c r="H900" t="s">
        <v>14</v>
      </c>
      <c r="I900">
        <v>4</v>
      </c>
      <c r="J900">
        <v>2</v>
      </c>
      <c r="K900" t="s">
        <v>1813</v>
      </c>
      <c r="L900" t="s">
        <v>16</v>
      </c>
    </row>
    <row r="901" spans="1:12" x14ac:dyDescent="0.35">
      <c r="A901" t="s">
        <v>2441</v>
      </c>
      <c r="B901">
        <f t="shared" si="14"/>
        <v>1973</v>
      </c>
      <c r="C901" s="1">
        <v>26678</v>
      </c>
      <c r="D901">
        <v>121</v>
      </c>
      <c r="E901" t="s">
        <v>71</v>
      </c>
      <c r="F901">
        <v>110</v>
      </c>
      <c r="G901" t="s">
        <v>35</v>
      </c>
      <c r="H901" t="s">
        <v>14</v>
      </c>
      <c r="I901">
        <v>2</v>
      </c>
      <c r="J901">
        <v>1</v>
      </c>
      <c r="K901" t="s">
        <v>1813</v>
      </c>
      <c r="L901" t="s">
        <v>16</v>
      </c>
    </row>
    <row r="902" spans="1:12" x14ac:dyDescent="0.35">
      <c r="A902" t="s">
        <v>2442</v>
      </c>
      <c r="B902">
        <f t="shared" si="14"/>
        <v>1973</v>
      </c>
      <c r="C902" s="1">
        <v>26680</v>
      </c>
      <c r="D902">
        <v>84</v>
      </c>
      <c r="E902" t="s">
        <v>73</v>
      </c>
      <c r="F902">
        <v>110</v>
      </c>
      <c r="G902" t="s">
        <v>35</v>
      </c>
      <c r="H902" t="s">
        <v>14</v>
      </c>
      <c r="I902">
        <v>2</v>
      </c>
      <c r="J902">
        <v>1</v>
      </c>
      <c r="K902" t="s">
        <v>1813</v>
      </c>
      <c r="L902" t="s">
        <v>16</v>
      </c>
    </row>
    <row r="903" spans="1:12" x14ac:dyDescent="0.35">
      <c r="A903" t="s">
        <v>2443</v>
      </c>
      <c r="B903">
        <f t="shared" si="14"/>
        <v>1973</v>
      </c>
      <c r="C903" s="1">
        <v>26680</v>
      </c>
      <c r="D903">
        <v>198</v>
      </c>
      <c r="E903" t="s">
        <v>62</v>
      </c>
      <c r="F903">
        <v>121</v>
      </c>
      <c r="G903" t="s">
        <v>71</v>
      </c>
      <c r="H903" t="s">
        <v>14</v>
      </c>
      <c r="I903">
        <v>2</v>
      </c>
      <c r="J903">
        <v>0</v>
      </c>
      <c r="K903" t="s">
        <v>1813</v>
      </c>
      <c r="L903" t="s">
        <v>16</v>
      </c>
    </row>
    <row r="904" spans="1:12" x14ac:dyDescent="0.35">
      <c r="A904" t="s">
        <v>2444</v>
      </c>
      <c r="B904">
        <f t="shared" si="14"/>
        <v>1973</v>
      </c>
      <c r="C904" s="1">
        <v>26690</v>
      </c>
      <c r="D904">
        <v>297</v>
      </c>
      <c r="E904" t="s">
        <v>76</v>
      </c>
      <c r="F904">
        <v>64</v>
      </c>
      <c r="G904" t="s">
        <v>41</v>
      </c>
      <c r="H904" t="s">
        <v>14</v>
      </c>
      <c r="I904">
        <v>3</v>
      </c>
      <c r="J904">
        <v>1</v>
      </c>
      <c r="K904" t="s">
        <v>15</v>
      </c>
      <c r="L904" t="s">
        <v>16</v>
      </c>
    </row>
    <row r="905" spans="1:12" x14ac:dyDescent="0.35">
      <c r="A905" t="s">
        <v>2445</v>
      </c>
      <c r="B905">
        <f t="shared" si="14"/>
        <v>1973</v>
      </c>
      <c r="C905" s="1">
        <v>26699</v>
      </c>
      <c r="D905">
        <v>47</v>
      </c>
      <c r="E905" t="s">
        <v>68</v>
      </c>
      <c r="F905">
        <v>82</v>
      </c>
      <c r="G905" t="s">
        <v>59</v>
      </c>
      <c r="H905" t="s">
        <v>14</v>
      </c>
      <c r="I905">
        <v>0</v>
      </c>
      <c r="J905">
        <v>1</v>
      </c>
      <c r="K905" t="s">
        <v>262</v>
      </c>
      <c r="L905" t="s">
        <v>33</v>
      </c>
    </row>
    <row r="906" spans="1:12" x14ac:dyDescent="0.35">
      <c r="A906" t="s">
        <v>2446</v>
      </c>
      <c r="B906">
        <f t="shared" si="14"/>
        <v>1973</v>
      </c>
      <c r="C906" s="1">
        <v>26699</v>
      </c>
      <c r="D906">
        <v>292</v>
      </c>
      <c r="E906" t="s">
        <v>50</v>
      </c>
      <c r="F906">
        <v>322</v>
      </c>
      <c r="G906" t="s">
        <v>1193</v>
      </c>
      <c r="H906" t="s">
        <v>172</v>
      </c>
      <c r="I906">
        <v>0</v>
      </c>
      <c r="J906">
        <v>5</v>
      </c>
      <c r="K906" t="s">
        <v>15</v>
      </c>
      <c r="L906" t="s">
        <v>33</v>
      </c>
    </row>
    <row r="907" spans="1:12" x14ac:dyDescent="0.35">
      <c r="A907" t="s">
        <v>2447</v>
      </c>
      <c r="B907">
        <f t="shared" si="14"/>
        <v>1973</v>
      </c>
      <c r="C907" s="1">
        <v>26705</v>
      </c>
      <c r="D907">
        <v>198</v>
      </c>
      <c r="E907" t="s">
        <v>62</v>
      </c>
      <c r="F907">
        <v>110</v>
      </c>
      <c r="G907" t="s">
        <v>35</v>
      </c>
      <c r="H907" t="s">
        <v>14</v>
      </c>
      <c r="I907">
        <v>2</v>
      </c>
      <c r="J907">
        <v>3</v>
      </c>
      <c r="K907" t="s">
        <v>262</v>
      </c>
      <c r="L907" t="s">
        <v>33</v>
      </c>
    </row>
    <row r="908" spans="1:12" x14ac:dyDescent="0.35">
      <c r="A908" t="s">
        <v>2448</v>
      </c>
      <c r="B908">
        <f t="shared" si="14"/>
        <v>1973</v>
      </c>
      <c r="C908" s="1">
        <v>26706</v>
      </c>
      <c r="D908">
        <v>292</v>
      </c>
      <c r="E908" t="s">
        <v>50</v>
      </c>
      <c r="F908">
        <v>140</v>
      </c>
      <c r="G908" t="s">
        <v>56</v>
      </c>
      <c r="H908" t="s">
        <v>14</v>
      </c>
      <c r="I908">
        <v>1</v>
      </c>
      <c r="J908">
        <v>1</v>
      </c>
      <c r="K908" t="s">
        <v>262</v>
      </c>
      <c r="L908" t="s">
        <v>20</v>
      </c>
    </row>
    <row r="909" spans="1:12" x14ac:dyDescent="0.35">
      <c r="A909" t="s">
        <v>2449</v>
      </c>
      <c r="B909">
        <f t="shared" si="14"/>
        <v>1973</v>
      </c>
      <c r="C909" s="1">
        <v>26706</v>
      </c>
      <c r="D909">
        <v>121</v>
      </c>
      <c r="E909" t="s">
        <v>71</v>
      </c>
      <c r="F909">
        <v>188</v>
      </c>
      <c r="G909" t="s">
        <v>85</v>
      </c>
      <c r="H909" t="s">
        <v>14</v>
      </c>
      <c r="I909">
        <v>1</v>
      </c>
      <c r="J909">
        <v>1</v>
      </c>
      <c r="K909" t="s">
        <v>262</v>
      </c>
      <c r="L909" t="s">
        <v>20</v>
      </c>
    </row>
    <row r="910" spans="1:12" x14ac:dyDescent="0.35">
      <c r="A910" t="s">
        <v>2450</v>
      </c>
      <c r="B910">
        <f t="shared" si="14"/>
        <v>1973</v>
      </c>
      <c r="C910" s="1">
        <v>26712</v>
      </c>
      <c r="D910">
        <v>188</v>
      </c>
      <c r="E910" t="s">
        <v>85</v>
      </c>
      <c r="F910">
        <v>255</v>
      </c>
      <c r="G910" t="s">
        <v>44</v>
      </c>
      <c r="H910" t="s">
        <v>14</v>
      </c>
      <c r="I910">
        <v>3</v>
      </c>
      <c r="J910">
        <v>1</v>
      </c>
      <c r="K910" t="s">
        <v>15</v>
      </c>
      <c r="L910" t="s">
        <v>16</v>
      </c>
    </row>
    <row r="911" spans="1:12" x14ac:dyDescent="0.35">
      <c r="A911" t="s">
        <v>2451</v>
      </c>
      <c r="B911">
        <f t="shared" si="14"/>
        <v>1973</v>
      </c>
      <c r="C911" s="1">
        <v>26720</v>
      </c>
      <c r="D911">
        <v>82</v>
      </c>
      <c r="E911" t="s">
        <v>59</v>
      </c>
      <c r="F911">
        <v>47</v>
      </c>
      <c r="G911" t="s">
        <v>68</v>
      </c>
      <c r="H911" t="s">
        <v>14</v>
      </c>
      <c r="I911">
        <v>0</v>
      </c>
      <c r="J911">
        <v>1</v>
      </c>
      <c r="K911" t="s">
        <v>262</v>
      </c>
      <c r="L911" t="s">
        <v>33</v>
      </c>
    </row>
    <row r="912" spans="1:12" x14ac:dyDescent="0.35">
      <c r="A912" t="s">
        <v>2452</v>
      </c>
      <c r="B912">
        <f t="shared" si="14"/>
        <v>1973</v>
      </c>
      <c r="C912" s="1">
        <v>26720</v>
      </c>
      <c r="D912">
        <v>110</v>
      </c>
      <c r="E912" t="s">
        <v>35</v>
      </c>
      <c r="F912">
        <v>198</v>
      </c>
      <c r="G912" t="s">
        <v>62</v>
      </c>
      <c r="H912" t="s">
        <v>14</v>
      </c>
      <c r="I912">
        <v>0</v>
      </c>
      <c r="J912">
        <v>0</v>
      </c>
      <c r="K912" t="s">
        <v>262</v>
      </c>
      <c r="L912" t="s">
        <v>20</v>
      </c>
    </row>
    <row r="913" spans="1:12" x14ac:dyDescent="0.35">
      <c r="A913" t="s">
        <v>2453</v>
      </c>
      <c r="B913">
        <f t="shared" si="14"/>
        <v>1973</v>
      </c>
      <c r="C913" s="1">
        <v>26720</v>
      </c>
      <c r="D913">
        <v>140</v>
      </c>
      <c r="E913" t="s">
        <v>56</v>
      </c>
      <c r="F913">
        <v>292</v>
      </c>
      <c r="G913" t="s">
        <v>50</v>
      </c>
      <c r="H913" t="s">
        <v>14</v>
      </c>
      <c r="I913">
        <v>2</v>
      </c>
      <c r="J913">
        <v>1</v>
      </c>
      <c r="K913" t="s">
        <v>262</v>
      </c>
      <c r="L913" t="s">
        <v>16</v>
      </c>
    </row>
    <row r="914" spans="1:12" x14ac:dyDescent="0.35">
      <c r="A914" t="s">
        <v>2454</v>
      </c>
      <c r="B914">
        <f t="shared" si="14"/>
        <v>1973</v>
      </c>
      <c r="C914" s="1">
        <v>26720</v>
      </c>
      <c r="D914">
        <v>188</v>
      </c>
      <c r="E914" t="s">
        <v>85</v>
      </c>
      <c r="F914">
        <v>121</v>
      </c>
      <c r="G914" t="s">
        <v>71</v>
      </c>
      <c r="H914" t="s">
        <v>14</v>
      </c>
      <c r="I914">
        <v>2</v>
      </c>
      <c r="J914">
        <v>0</v>
      </c>
      <c r="K914" t="s">
        <v>262</v>
      </c>
      <c r="L914" t="s">
        <v>16</v>
      </c>
    </row>
    <row r="915" spans="1:12" x14ac:dyDescent="0.35">
      <c r="A915" t="s">
        <v>2455</v>
      </c>
      <c r="B915">
        <f t="shared" si="14"/>
        <v>1973</v>
      </c>
      <c r="C915" s="1">
        <v>26722</v>
      </c>
      <c r="D915">
        <v>82</v>
      </c>
      <c r="E915" t="s">
        <v>59</v>
      </c>
      <c r="F915">
        <v>47</v>
      </c>
      <c r="G915" t="s">
        <v>68</v>
      </c>
      <c r="H915" t="s">
        <v>14</v>
      </c>
      <c r="I915">
        <v>2</v>
      </c>
      <c r="J915">
        <v>0</v>
      </c>
      <c r="K915" t="s">
        <v>262</v>
      </c>
      <c r="L915" t="s">
        <v>16</v>
      </c>
    </row>
    <row r="916" spans="1:12" x14ac:dyDescent="0.35">
      <c r="A916" t="s">
        <v>2456</v>
      </c>
      <c r="B916">
        <f t="shared" si="14"/>
        <v>1973</v>
      </c>
      <c r="C916" s="1">
        <v>26733</v>
      </c>
      <c r="D916">
        <v>274</v>
      </c>
      <c r="E916" t="s">
        <v>29</v>
      </c>
      <c r="F916">
        <v>93</v>
      </c>
      <c r="G916" t="s">
        <v>12</v>
      </c>
      <c r="H916" t="s">
        <v>14</v>
      </c>
      <c r="I916">
        <v>1</v>
      </c>
      <c r="J916">
        <v>0</v>
      </c>
      <c r="K916" t="s">
        <v>15</v>
      </c>
      <c r="L916" t="s">
        <v>16</v>
      </c>
    </row>
    <row r="917" spans="1:12" x14ac:dyDescent="0.35">
      <c r="A917" t="s">
        <v>2457</v>
      </c>
      <c r="B917">
        <f t="shared" si="14"/>
        <v>1973</v>
      </c>
      <c r="C917" s="1">
        <v>26754</v>
      </c>
      <c r="D917">
        <v>259</v>
      </c>
      <c r="E917" t="s">
        <v>22</v>
      </c>
      <c r="F917">
        <v>170</v>
      </c>
      <c r="G917" t="s">
        <v>79</v>
      </c>
      <c r="H917" t="s">
        <v>14</v>
      </c>
      <c r="I917">
        <v>1</v>
      </c>
      <c r="J917">
        <v>1</v>
      </c>
      <c r="K917" t="s">
        <v>19</v>
      </c>
      <c r="L917" t="s">
        <v>20</v>
      </c>
    </row>
    <row r="918" spans="1:12" x14ac:dyDescent="0.35">
      <c r="A918" t="s">
        <v>2458</v>
      </c>
      <c r="B918">
        <f t="shared" si="14"/>
        <v>1973</v>
      </c>
      <c r="C918" s="1">
        <v>26755</v>
      </c>
      <c r="D918">
        <v>93</v>
      </c>
      <c r="E918" t="s">
        <v>12</v>
      </c>
      <c r="F918">
        <v>323</v>
      </c>
      <c r="G918" t="s">
        <v>25</v>
      </c>
      <c r="H918" t="s">
        <v>14</v>
      </c>
      <c r="I918">
        <v>0</v>
      </c>
      <c r="J918">
        <v>0</v>
      </c>
      <c r="K918" t="s">
        <v>262</v>
      </c>
      <c r="L918" t="s">
        <v>20</v>
      </c>
    </row>
    <row r="919" spans="1:12" x14ac:dyDescent="0.35">
      <c r="A919" t="s">
        <v>2459</v>
      </c>
      <c r="B919">
        <f t="shared" si="14"/>
        <v>1973</v>
      </c>
      <c r="C919" s="1">
        <v>26762</v>
      </c>
      <c r="D919">
        <v>110</v>
      </c>
      <c r="E919" t="s">
        <v>35</v>
      </c>
      <c r="F919">
        <v>255</v>
      </c>
      <c r="G919" t="s">
        <v>44</v>
      </c>
      <c r="H919" t="s">
        <v>14</v>
      </c>
      <c r="I919">
        <v>3</v>
      </c>
      <c r="J919">
        <v>2</v>
      </c>
      <c r="K919" t="s">
        <v>19</v>
      </c>
      <c r="L919" t="s">
        <v>16</v>
      </c>
    </row>
    <row r="920" spans="1:12" x14ac:dyDescent="0.35">
      <c r="A920" t="s">
        <v>2460</v>
      </c>
      <c r="B920">
        <f t="shared" si="14"/>
        <v>1973</v>
      </c>
      <c r="C920" s="1">
        <v>26762</v>
      </c>
      <c r="D920">
        <v>157</v>
      </c>
      <c r="E920" t="s">
        <v>26</v>
      </c>
      <c r="F920">
        <v>178</v>
      </c>
      <c r="G920" t="s">
        <v>113</v>
      </c>
      <c r="H920" t="s">
        <v>14</v>
      </c>
      <c r="I920">
        <v>0</v>
      </c>
      <c r="J920">
        <v>0</v>
      </c>
      <c r="K920" t="s">
        <v>19</v>
      </c>
      <c r="L920" t="s">
        <v>20</v>
      </c>
    </row>
    <row r="921" spans="1:12" x14ac:dyDescent="0.35">
      <c r="A921" t="s">
        <v>2461</v>
      </c>
      <c r="B921">
        <f t="shared" si="14"/>
        <v>1973</v>
      </c>
      <c r="C921" s="1">
        <v>26762</v>
      </c>
      <c r="D921">
        <v>93</v>
      </c>
      <c r="E921" t="s">
        <v>12</v>
      </c>
      <c r="F921">
        <v>284</v>
      </c>
      <c r="G921" t="s">
        <v>77</v>
      </c>
      <c r="H921" t="s">
        <v>14</v>
      </c>
      <c r="I921">
        <v>2</v>
      </c>
      <c r="J921">
        <v>1</v>
      </c>
      <c r="K921" t="s">
        <v>19</v>
      </c>
      <c r="L921" t="s">
        <v>16</v>
      </c>
    </row>
    <row r="922" spans="1:12" x14ac:dyDescent="0.35">
      <c r="A922" t="s">
        <v>2462</v>
      </c>
      <c r="B922">
        <f t="shared" si="14"/>
        <v>1973</v>
      </c>
      <c r="C922" s="1">
        <v>26762</v>
      </c>
      <c r="D922">
        <v>54</v>
      </c>
      <c r="E922" t="s">
        <v>32</v>
      </c>
      <c r="F922">
        <v>140</v>
      </c>
      <c r="G922" t="s">
        <v>56</v>
      </c>
      <c r="H922" t="s">
        <v>14</v>
      </c>
      <c r="I922">
        <v>4</v>
      </c>
      <c r="J922">
        <v>2</v>
      </c>
      <c r="K922" t="s">
        <v>19</v>
      </c>
      <c r="L922" t="s">
        <v>16</v>
      </c>
    </row>
    <row r="923" spans="1:12" x14ac:dyDescent="0.35">
      <c r="A923" t="s">
        <v>2463</v>
      </c>
      <c r="B923">
        <f t="shared" si="14"/>
        <v>1973</v>
      </c>
      <c r="C923" s="1">
        <v>26762</v>
      </c>
      <c r="D923">
        <v>284</v>
      </c>
      <c r="E923" t="s">
        <v>77</v>
      </c>
      <c r="F923">
        <v>93</v>
      </c>
      <c r="G923" t="s">
        <v>12</v>
      </c>
      <c r="H923" t="s">
        <v>14</v>
      </c>
      <c r="I923">
        <v>3</v>
      </c>
      <c r="J923">
        <v>0</v>
      </c>
      <c r="K923" t="s">
        <v>19</v>
      </c>
      <c r="L923" t="s">
        <v>16</v>
      </c>
    </row>
    <row r="924" spans="1:12" x14ac:dyDescent="0.35">
      <c r="A924" t="s">
        <v>2464</v>
      </c>
      <c r="B924">
        <f t="shared" si="14"/>
        <v>1973</v>
      </c>
      <c r="C924" s="1">
        <v>26767</v>
      </c>
      <c r="D924">
        <v>274</v>
      </c>
      <c r="E924" t="s">
        <v>29</v>
      </c>
      <c r="F924">
        <v>198</v>
      </c>
      <c r="G924" t="s">
        <v>62</v>
      </c>
      <c r="H924" t="s">
        <v>14</v>
      </c>
      <c r="I924">
        <v>1</v>
      </c>
      <c r="J924">
        <v>1</v>
      </c>
      <c r="K924" t="s">
        <v>19</v>
      </c>
      <c r="L924" t="s">
        <v>20</v>
      </c>
    </row>
    <row r="925" spans="1:12" x14ac:dyDescent="0.35">
      <c r="A925" t="s">
        <v>2465</v>
      </c>
      <c r="B925">
        <f t="shared" si="14"/>
        <v>1973</v>
      </c>
      <c r="C925" s="1">
        <v>26769</v>
      </c>
      <c r="D925">
        <v>323</v>
      </c>
      <c r="E925" t="s">
        <v>25</v>
      </c>
      <c r="F925">
        <v>93</v>
      </c>
      <c r="G925" t="s">
        <v>12</v>
      </c>
      <c r="H925" t="s">
        <v>14</v>
      </c>
      <c r="I925">
        <v>4</v>
      </c>
      <c r="J925">
        <v>2</v>
      </c>
      <c r="K925" t="s">
        <v>262</v>
      </c>
      <c r="L925" t="s">
        <v>16</v>
      </c>
    </row>
    <row r="926" spans="1:12" x14ac:dyDescent="0.35">
      <c r="A926" t="s">
        <v>2466</v>
      </c>
      <c r="B926">
        <f t="shared" si="14"/>
        <v>1973</v>
      </c>
      <c r="C926" s="1">
        <v>26769</v>
      </c>
      <c r="D926">
        <v>297</v>
      </c>
      <c r="E926" t="s">
        <v>76</v>
      </c>
      <c r="F926">
        <v>148</v>
      </c>
      <c r="G926" t="s">
        <v>143</v>
      </c>
      <c r="H926" t="s">
        <v>14</v>
      </c>
      <c r="I926">
        <v>1</v>
      </c>
      <c r="J926">
        <v>0</v>
      </c>
      <c r="K926" t="s">
        <v>19</v>
      </c>
      <c r="L926" t="s">
        <v>16</v>
      </c>
    </row>
    <row r="927" spans="1:12" x14ac:dyDescent="0.35">
      <c r="A927" t="s">
        <v>2467</v>
      </c>
      <c r="B927">
        <f t="shared" si="14"/>
        <v>1973</v>
      </c>
      <c r="C927" s="1">
        <v>26769</v>
      </c>
      <c r="D927">
        <v>44</v>
      </c>
      <c r="E927" t="s">
        <v>65</v>
      </c>
      <c r="F927">
        <v>82</v>
      </c>
      <c r="G927" t="s">
        <v>59</v>
      </c>
      <c r="H927" t="s">
        <v>14</v>
      </c>
      <c r="I927">
        <v>0</v>
      </c>
      <c r="J927">
        <v>5</v>
      </c>
      <c r="K927" t="s">
        <v>19</v>
      </c>
      <c r="L927" t="s">
        <v>33</v>
      </c>
    </row>
    <row r="928" spans="1:12" x14ac:dyDescent="0.35">
      <c r="A928" t="s">
        <v>2468</v>
      </c>
      <c r="B928">
        <f t="shared" si="14"/>
        <v>1973</v>
      </c>
      <c r="C928" s="1">
        <v>26775</v>
      </c>
      <c r="D928">
        <v>198</v>
      </c>
      <c r="E928" t="s">
        <v>62</v>
      </c>
      <c r="F928">
        <v>274</v>
      </c>
      <c r="G928" t="s">
        <v>29</v>
      </c>
      <c r="H928" t="s">
        <v>14</v>
      </c>
      <c r="I928">
        <v>2</v>
      </c>
      <c r="J928">
        <v>1</v>
      </c>
      <c r="K928" t="s">
        <v>19</v>
      </c>
      <c r="L928" t="s">
        <v>16</v>
      </c>
    </row>
    <row r="929" spans="1:12" x14ac:dyDescent="0.35">
      <c r="A929" t="s">
        <v>2469</v>
      </c>
      <c r="B929">
        <f t="shared" si="14"/>
        <v>1973</v>
      </c>
      <c r="C929" s="1">
        <v>26775</v>
      </c>
      <c r="D929">
        <v>255</v>
      </c>
      <c r="E929" t="s">
        <v>44</v>
      </c>
      <c r="F929">
        <v>110</v>
      </c>
      <c r="G929" t="s">
        <v>35</v>
      </c>
      <c r="H929" t="s">
        <v>14</v>
      </c>
      <c r="I929">
        <v>1</v>
      </c>
      <c r="J929">
        <v>0</v>
      </c>
      <c r="K929" t="s">
        <v>19</v>
      </c>
      <c r="L929" t="s">
        <v>16</v>
      </c>
    </row>
    <row r="930" spans="1:12" x14ac:dyDescent="0.35">
      <c r="A930" t="s">
        <v>2470</v>
      </c>
      <c r="B930">
        <f t="shared" si="14"/>
        <v>1973</v>
      </c>
      <c r="C930" s="1">
        <v>26776</v>
      </c>
      <c r="D930">
        <v>178</v>
      </c>
      <c r="E930" t="s">
        <v>113</v>
      </c>
      <c r="F930">
        <v>157</v>
      </c>
      <c r="G930" t="s">
        <v>26</v>
      </c>
      <c r="H930" t="s">
        <v>14</v>
      </c>
      <c r="I930">
        <v>5</v>
      </c>
      <c r="J930">
        <v>1</v>
      </c>
      <c r="K930" t="s">
        <v>19</v>
      </c>
      <c r="L930" t="s">
        <v>16</v>
      </c>
    </row>
    <row r="931" spans="1:12" x14ac:dyDescent="0.35">
      <c r="A931" t="s">
        <v>2471</v>
      </c>
      <c r="B931">
        <f t="shared" si="14"/>
        <v>1973</v>
      </c>
      <c r="C931" s="1">
        <v>26776</v>
      </c>
      <c r="D931">
        <v>82</v>
      </c>
      <c r="E931" t="s">
        <v>59</v>
      </c>
      <c r="F931">
        <v>44</v>
      </c>
      <c r="G931" t="s">
        <v>65</v>
      </c>
      <c r="H931" t="s">
        <v>14</v>
      </c>
      <c r="I931">
        <v>4</v>
      </c>
      <c r="J931">
        <v>1</v>
      </c>
      <c r="K931" t="s">
        <v>19</v>
      </c>
      <c r="L931" t="s">
        <v>16</v>
      </c>
    </row>
    <row r="932" spans="1:12" x14ac:dyDescent="0.35">
      <c r="A932" t="s">
        <v>2472</v>
      </c>
      <c r="B932">
        <f t="shared" si="14"/>
        <v>1973</v>
      </c>
      <c r="C932" s="1">
        <v>26782</v>
      </c>
      <c r="D932">
        <v>148</v>
      </c>
      <c r="E932" t="s">
        <v>143</v>
      </c>
      <c r="F932">
        <v>297</v>
      </c>
      <c r="G932" t="s">
        <v>76</v>
      </c>
      <c r="H932" t="s">
        <v>14</v>
      </c>
      <c r="I932">
        <v>1</v>
      </c>
      <c r="J932">
        <v>2</v>
      </c>
      <c r="K932" t="s">
        <v>19</v>
      </c>
      <c r="L932" t="s">
        <v>33</v>
      </c>
    </row>
    <row r="933" spans="1:12" x14ac:dyDescent="0.35">
      <c r="A933" t="s">
        <v>2473</v>
      </c>
      <c r="B933">
        <f t="shared" si="14"/>
        <v>1973</v>
      </c>
      <c r="C933" s="1">
        <v>26782</v>
      </c>
      <c r="D933">
        <v>170</v>
      </c>
      <c r="E933" t="s">
        <v>79</v>
      </c>
      <c r="F933">
        <v>259</v>
      </c>
      <c r="G933" t="s">
        <v>22</v>
      </c>
      <c r="H933" t="s">
        <v>14</v>
      </c>
      <c r="I933">
        <v>4</v>
      </c>
      <c r="J933">
        <v>2</v>
      </c>
      <c r="K933" t="s">
        <v>19</v>
      </c>
      <c r="L933" t="s">
        <v>16</v>
      </c>
    </row>
    <row r="934" spans="1:12" x14ac:dyDescent="0.35">
      <c r="A934" t="s">
        <v>2474</v>
      </c>
      <c r="B934">
        <f t="shared" si="14"/>
        <v>1973</v>
      </c>
      <c r="C934" s="1">
        <v>26804</v>
      </c>
      <c r="D934">
        <v>140</v>
      </c>
      <c r="E934" t="s">
        <v>56</v>
      </c>
      <c r="F934">
        <v>188</v>
      </c>
      <c r="G934" t="s">
        <v>85</v>
      </c>
      <c r="H934" t="s">
        <v>14</v>
      </c>
      <c r="I934">
        <v>1</v>
      </c>
      <c r="J934">
        <v>1</v>
      </c>
      <c r="K934" t="s">
        <v>262</v>
      </c>
      <c r="L934" t="s">
        <v>20</v>
      </c>
    </row>
    <row r="935" spans="1:12" x14ac:dyDescent="0.35">
      <c r="A935" t="s">
        <v>2475</v>
      </c>
      <c r="B935">
        <f t="shared" si="14"/>
        <v>1973</v>
      </c>
      <c r="C935" s="1">
        <v>26811</v>
      </c>
      <c r="D935">
        <v>284</v>
      </c>
      <c r="E935" t="s">
        <v>77</v>
      </c>
      <c r="F935">
        <v>178</v>
      </c>
      <c r="G935" t="s">
        <v>113</v>
      </c>
      <c r="H935" t="s">
        <v>14</v>
      </c>
      <c r="I935">
        <v>1</v>
      </c>
      <c r="J935">
        <v>1</v>
      </c>
      <c r="K935" t="s">
        <v>19</v>
      </c>
      <c r="L935" t="s">
        <v>20</v>
      </c>
    </row>
    <row r="936" spans="1:12" x14ac:dyDescent="0.35">
      <c r="A936" t="s">
        <v>2476</v>
      </c>
      <c r="B936">
        <f t="shared" si="14"/>
        <v>1973</v>
      </c>
      <c r="C936" s="1">
        <v>26811</v>
      </c>
      <c r="D936">
        <v>170</v>
      </c>
      <c r="E936" t="s">
        <v>79</v>
      </c>
      <c r="F936">
        <v>121</v>
      </c>
      <c r="G936" t="s">
        <v>71</v>
      </c>
      <c r="H936" t="s">
        <v>14</v>
      </c>
      <c r="I936">
        <v>2</v>
      </c>
      <c r="J936">
        <v>2</v>
      </c>
      <c r="K936" t="s">
        <v>19</v>
      </c>
      <c r="L936" t="s">
        <v>20</v>
      </c>
    </row>
    <row r="937" spans="1:12" x14ac:dyDescent="0.35">
      <c r="A937" t="s">
        <v>2477</v>
      </c>
      <c r="B937">
        <f t="shared" si="14"/>
        <v>1973</v>
      </c>
      <c r="C937" s="1">
        <v>26811</v>
      </c>
      <c r="D937">
        <v>47</v>
      </c>
      <c r="E937" t="s">
        <v>68</v>
      </c>
      <c r="F937">
        <v>82</v>
      </c>
      <c r="G937" t="s">
        <v>59</v>
      </c>
      <c r="H937" t="s">
        <v>14</v>
      </c>
      <c r="I937">
        <v>2</v>
      </c>
      <c r="J937">
        <v>1</v>
      </c>
      <c r="K937" t="s">
        <v>19</v>
      </c>
      <c r="L937" t="s">
        <v>16</v>
      </c>
    </row>
    <row r="938" spans="1:12" x14ac:dyDescent="0.35">
      <c r="A938" t="s">
        <v>2478</v>
      </c>
      <c r="B938">
        <f t="shared" si="14"/>
        <v>1973</v>
      </c>
      <c r="C938" s="1">
        <v>26811</v>
      </c>
      <c r="D938">
        <v>297</v>
      </c>
      <c r="E938" t="s">
        <v>76</v>
      </c>
      <c r="F938">
        <v>6</v>
      </c>
      <c r="G938" t="s">
        <v>38</v>
      </c>
      <c r="H938" t="s">
        <v>14</v>
      </c>
      <c r="I938">
        <v>2</v>
      </c>
      <c r="J938">
        <v>1</v>
      </c>
      <c r="K938" t="s">
        <v>19</v>
      </c>
      <c r="L938" t="s">
        <v>16</v>
      </c>
    </row>
    <row r="939" spans="1:12" x14ac:dyDescent="0.35">
      <c r="A939" t="s">
        <v>2479</v>
      </c>
      <c r="B939">
        <f t="shared" si="14"/>
        <v>1973</v>
      </c>
      <c r="C939" s="1">
        <v>26818</v>
      </c>
      <c r="D939">
        <v>6</v>
      </c>
      <c r="E939" t="s">
        <v>38</v>
      </c>
      <c r="F939">
        <v>39</v>
      </c>
      <c r="G939" t="s">
        <v>86</v>
      </c>
      <c r="H939" t="s">
        <v>87</v>
      </c>
      <c r="I939">
        <v>0</v>
      </c>
      <c r="J939">
        <v>2</v>
      </c>
      <c r="K939" t="s">
        <v>15</v>
      </c>
      <c r="L939" t="s">
        <v>33</v>
      </c>
    </row>
    <row r="940" spans="1:12" x14ac:dyDescent="0.35">
      <c r="A940" t="s">
        <v>2480</v>
      </c>
      <c r="B940">
        <f t="shared" si="14"/>
        <v>1973</v>
      </c>
      <c r="C940" s="1">
        <v>26818</v>
      </c>
      <c r="D940">
        <v>188</v>
      </c>
      <c r="E940" t="s">
        <v>85</v>
      </c>
      <c r="F940">
        <v>140</v>
      </c>
      <c r="G940" t="s">
        <v>56</v>
      </c>
      <c r="H940" t="s">
        <v>14</v>
      </c>
      <c r="I940">
        <v>4</v>
      </c>
      <c r="J940">
        <v>1</v>
      </c>
      <c r="K940" t="s">
        <v>262</v>
      </c>
      <c r="L940" t="s">
        <v>16</v>
      </c>
    </row>
    <row r="941" spans="1:12" x14ac:dyDescent="0.35">
      <c r="A941" t="s">
        <v>2481</v>
      </c>
      <c r="B941">
        <f t="shared" si="14"/>
        <v>1973</v>
      </c>
      <c r="C941" s="1">
        <v>26820</v>
      </c>
      <c r="D941">
        <v>165</v>
      </c>
      <c r="E941" t="s">
        <v>31</v>
      </c>
      <c r="F941">
        <v>323</v>
      </c>
      <c r="G941" t="s">
        <v>25</v>
      </c>
      <c r="H941" t="s">
        <v>14</v>
      </c>
      <c r="I941">
        <v>2</v>
      </c>
      <c r="J941">
        <v>1</v>
      </c>
      <c r="K941" t="s">
        <v>19</v>
      </c>
      <c r="L941" t="s">
        <v>16</v>
      </c>
    </row>
    <row r="942" spans="1:12" x14ac:dyDescent="0.35">
      <c r="A942" t="s">
        <v>2482</v>
      </c>
      <c r="B942">
        <f t="shared" si="14"/>
        <v>1973</v>
      </c>
      <c r="C942" s="1">
        <v>26820</v>
      </c>
      <c r="D942">
        <v>323</v>
      </c>
      <c r="E942" t="s">
        <v>25</v>
      </c>
      <c r="F942">
        <v>165</v>
      </c>
      <c r="G942" t="s">
        <v>31</v>
      </c>
      <c r="H942" t="s">
        <v>14</v>
      </c>
      <c r="I942">
        <v>3</v>
      </c>
      <c r="J942">
        <v>1</v>
      </c>
      <c r="K942" t="s">
        <v>19</v>
      </c>
      <c r="L942" t="s">
        <v>16</v>
      </c>
    </row>
    <row r="943" spans="1:12" x14ac:dyDescent="0.35">
      <c r="A943" t="s">
        <v>2483</v>
      </c>
      <c r="B943">
        <f t="shared" si="14"/>
        <v>1973</v>
      </c>
      <c r="C943" s="1">
        <v>26821</v>
      </c>
      <c r="D943">
        <v>292</v>
      </c>
      <c r="E943" t="s">
        <v>50</v>
      </c>
      <c r="F943">
        <v>39</v>
      </c>
      <c r="G943" t="s">
        <v>86</v>
      </c>
      <c r="H943" t="s">
        <v>87</v>
      </c>
      <c r="I943">
        <v>1</v>
      </c>
      <c r="J943">
        <v>4</v>
      </c>
      <c r="K943" t="s">
        <v>15</v>
      </c>
      <c r="L943" t="s">
        <v>33</v>
      </c>
    </row>
    <row r="944" spans="1:12" x14ac:dyDescent="0.35">
      <c r="A944" t="s">
        <v>2484</v>
      </c>
      <c r="B944">
        <f t="shared" si="14"/>
        <v>1973</v>
      </c>
      <c r="C944" s="1">
        <v>26829</v>
      </c>
      <c r="D944">
        <v>6</v>
      </c>
      <c r="E944" t="s">
        <v>38</v>
      </c>
      <c r="F944">
        <v>297</v>
      </c>
      <c r="G944" t="s">
        <v>76</v>
      </c>
      <c r="H944" t="s">
        <v>14</v>
      </c>
      <c r="I944">
        <v>1</v>
      </c>
      <c r="J944">
        <v>1</v>
      </c>
      <c r="K944" t="s">
        <v>19</v>
      </c>
      <c r="L944" t="s">
        <v>20</v>
      </c>
    </row>
    <row r="945" spans="1:12" x14ac:dyDescent="0.35">
      <c r="A945" t="s">
        <v>2485</v>
      </c>
      <c r="B945">
        <f t="shared" si="14"/>
        <v>1973</v>
      </c>
      <c r="C945" s="1">
        <v>26829</v>
      </c>
      <c r="D945">
        <v>121</v>
      </c>
      <c r="E945" t="s">
        <v>71</v>
      </c>
      <c r="F945">
        <v>170</v>
      </c>
      <c r="G945" t="s">
        <v>79</v>
      </c>
      <c r="H945" t="s">
        <v>14</v>
      </c>
      <c r="I945">
        <v>1</v>
      </c>
      <c r="J945">
        <v>1</v>
      </c>
      <c r="K945" t="s">
        <v>19</v>
      </c>
      <c r="L945" t="s">
        <v>20</v>
      </c>
    </row>
    <row r="946" spans="1:12" x14ac:dyDescent="0.35">
      <c r="A946" t="s">
        <v>2486</v>
      </c>
      <c r="B946">
        <f t="shared" si="14"/>
        <v>1973</v>
      </c>
      <c r="C946" s="1">
        <v>26829</v>
      </c>
      <c r="D946">
        <v>178</v>
      </c>
      <c r="E946" t="s">
        <v>113</v>
      </c>
      <c r="F946">
        <v>284</v>
      </c>
      <c r="G946" t="s">
        <v>77</v>
      </c>
      <c r="H946" t="s">
        <v>14</v>
      </c>
      <c r="I946">
        <v>1</v>
      </c>
      <c r="J946">
        <v>1</v>
      </c>
      <c r="K946" t="s">
        <v>19</v>
      </c>
      <c r="L946" t="s">
        <v>20</v>
      </c>
    </row>
    <row r="947" spans="1:12" x14ac:dyDescent="0.35">
      <c r="A947" t="s">
        <v>2487</v>
      </c>
      <c r="B947">
        <f t="shared" si="14"/>
        <v>1973</v>
      </c>
      <c r="C947" s="1">
        <v>26829</v>
      </c>
      <c r="D947">
        <v>82</v>
      </c>
      <c r="E947" t="s">
        <v>59</v>
      </c>
      <c r="F947">
        <v>47</v>
      </c>
      <c r="G947" t="s">
        <v>68</v>
      </c>
      <c r="H947" t="s">
        <v>14</v>
      </c>
      <c r="I947">
        <v>2</v>
      </c>
      <c r="J947">
        <v>0</v>
      </c>
      <c r="K947" t="s">
        <v>19</v>
      </c>
      <c r="L947" t="s">
        <v>16</v>
      </c>
    </row>
    <row r="948" spans="1:12" x14ac:dyDescent="0.35">
      <c r="A948" t="s">
        <v>2488</v>
      </c>
      <c r="B948">
        <f t="shared" si="14"/>
        <v>1973</v>
      </c>
      <c r="C948" s="1">
        <v>26850</v>
      </c>
      <c r="D948">
        <v>284</v>
      </c>
      <c r="E948" t="s">
        <v>77</v>
      </c>
      <c r="F948">
        <v>64</v>
      </c>
      <c r="G948" t="s">
        <v>41</v>
      </c>
      <c r="H948" t="s">
        <v>14</v>
      </c>
      <c r="I948">
        <v>2</v>
      </c>
      <c r="J948">
        <v>1</v>
      </c>
      <c r="K948" t="s">
        <v>15</v>
      </c>
      <c r="L948" t="s">
        <v>16</v>
      </c>
    </row>
    <row r="949" spans="1:12" x14ac:dyDescent="0.35">
      <c r="A949" t="s">
        <v>2489</v>
      </c>
      <c r="B949">
        <f t="shared" si="14"/>
        <v>1973</v>
      </c>
      <c r="C949" s="1">
        <v>26851</v>
      </c>
      <c r="D949">
        <v>167</v>
      </c>
      <c r="E949" t="s">
        <v>74</v>
      </c>
      <c r="F949">
        <v>178</v>
      </c>
      <c r="G949" t="s">
        <v>113</v>
      </c>
      <c r="H949" t="s">
        <v>14</v>
      </c>
      <c r="I949">
        <v>4</v>
      </c>
      <c r="J949">
        <v>1</v>
      </c>
      <c r="K949" t="s">
        <v>15</v>
      </c>
      <c r="L949" t="s">
        <v>16</v>
      </c>
    </row>
    <row r="950" spans="1:12" x14ac:dyDescent="0.35">
      <c r="A950" t="s">
        <v>2490</v>
      </c>
      <c r="B950">
        <f t="shared" si="14"/>
        <v>1973</v>
      </c>
      <c r="C950" s="1">
        <v>26853</v>
      </c>
      <c r="D950">
        <v>167</v>
      </c>
      <c r="E950" t="s">
        <v>74</v>
      </c>
      <c r="F950">
        <v>178</v>
      </c>
      <c r="G950" t="s">
        <v>113</v>
      </c>
      <c r="H950" t="s">
        <v>14</v>
      </c>
      <c r="I950">
        <v>1</v>
      </c>
      <c r="J950">
        <v>0</v>
      </c>
      <c r="K950" t="s">
        <v>15</v>
      </c>
      <c r="L950" t="s">
        <v>16</v>
      </c>
    </row>
    <row r="951" spans="1:12" x14ac:dyDescent="0.35">
      <c r="A951" t="s">
        <v>2491</v>
      </c>
      <c r="B951">
        <f t="shared" si="14"/>
        <v>1973</v>
      </c>
      <c r="C951" s="1">
        <v>26860</v>
      </c>
      <c r="D951">
        <v>110</v>
      </c>
      <c r="E951" t="s">
        <v>35</v>
      </c>
      <c r="F951">
        <v>140</v>
      </c>
      <c r="G951" t="s">
        <v>56</v>
      </c>
      <c r="H951" t="s">
        <v>14</v>
      </c>
      <c r="I951">
        <v>0</v>
      </c>
      <c r="J951">
        <v>3</v>
      </c>
      <c r="K951" t="s">
        <v>19</v>
      </c>
      <c r="L951" t="s">
        <v>33</v>
      </c>
    </row>
    <row r="952" spans="1:12" x14ac:dyDescent="0.35">
      <c r="A952" t="s">
        <v>2492</v>
      </c>
      <c r="B952">
        <f t="shared" si="14"/>
        <v>1973</v>
      </c>
      <c r="C952" s="1">
        <v>26860</v>
      </c>
      <c r="D952">
        <v>198</v>
      </c>
      <c r="E952" t="s">
        <v>62</v>
      </c>
      <c r="F952">
        <v>323</v>
      </c>
      <c r="G952" t="s">
        <v>25</v>
      </c>
      <c r="H952" t="s">
        <v>14</v>
      </c>
      <c r="I952">
        <v>3</v>
      </c>
      <c r="J952">
        <v>2</v>
      </c>
      <c r="K952" t="s">
        <v>19</v>
      </c>
      <c r="L952" t="s">
        <v>16</v>
      </c>
    </row>
    <row r="953" spans="1:12" x14ac:dyDescent="0.35">
      <c r="A953" t="s">
        <v>2493</v>
      </c>
      <c r="B953">
        <f t="shared" si="14"/>
        <v>1973</v>
      </c>
      <c r="C953" s="1">
        <v>26860</v>
      </c>
      <c r="D953">
        <v>178</v>
      </c>
      <c r="E953" t="s">
        <v>113</v>
      </c>
      <c r="F953">
        <v>229</v>
      </c>
      <c r="G953" t="s">
        <v>187</v>
      </c>
      <c r="H953" t="s">
        <v>14</v>
      </c>
      <c r="I953">
        <v>1</v>
      </c>
      <c r="J953">
        <v>1</v>
      </c>
      <c r="K953" t="s">
        <v>15</v>
      </c>
      <c r="L953" t="s">
        <v>20</v>
      </c>
    </row>
    <row r="954" spans="1:12" x14ac:dyDescent="0.35">
      <c r="A954" t="s">
        <v>2494</v>
      </c>
      <c r="B954">
        <f t="shared" si="14"/>
        <v>1973</v>
      </c>
      <c r="C954" s="1">
        <v>26860</v>
      </c>
      <c r="D954">
        <v>323</v>
      </c>
      <c r="E954" t="s">
        <v>25</v>
      </c>
      <c r="F954">
        <v>198</v>
      </c>
      <c r="G954" t="s">
        <v>62</v>
      </c>
      <c r="H954" t="s">
        <v>14</v>
      </c>
      <c r="I954">
        <v>5</v>
      </c>
      <c r="J954">
        <v>1</v>
      </c>
      <c r="K954" t="s">
        <v>19</v>
      </c>
      <c r="L954" t="s">
        <v>16</v>
      </c>
    </row>
    <row r="955" spans="1:12" x14ac:dyDescent="0.35">
      <c r="A955" t="s">
        <v>2495</v>
      </c>
      <c r="B955">
        <f t="shared" si="14"/>
        <v>1973</v>
      </c>
      <c r="C955" s="1">
        <v>26861</v>
      </c>
      <c r="D955">
        <v>84</v>
      </c>
      <c r="E955" t="s">
        <v>73</v>
      </c>
      <c r="F955">
        <v>284</v>
      </c>
      <c r="G955" t="s">
        <v>77</v>
      </c>
      <c r="H955" t="s">
        <v>14</v>
      </c>
      <c r="I955">
        <v>10</v>
      </c>
      <c r="J955">
        <v>1</v>
      </c>
      <c r="K955" t="s">
        <v>15</v>
      </c>
      <c r="L955" t="s">
        <v>16</v>
      </c>
    </row>
    <row r="956" spans="1:12" x14ac:dyDescent="0.35">
      <c r="A956" t="s">
        <v>2496</v>
      </c>
      <c r="B956">
        <f t="shared" si="14"/>
        <v>1973</v>
      </c>
      <c r="C956" s="1">
        <v>26874</v>
      </c>
      <c r="D956">
        <v>140</v>
      </c>
      <c r="E956" t="s">
        <v>56</v>
      </c>
      <c r="F956">
        <v>110</v>
      </c>
      <c r="G956" t="s">
        <v>35</v>
      </c>
      <c r="H956" t="s">
        <v>14</v>
      </c>
      <c r="I956">
        <v>1</v>
      </c>
      <c r="J956">
        <v>0</v>
      </c>
      <c r="K956" t="s">
        <v>19</v>
      </c>
      <c r="L956" t="s">
        <v>16</v>
      </c>
    </row>
    <row r="957" spans="1:12" x14ac:dyDescent="0.35">
      <c r="A957" t="s">
        <v>2497</v>
      </c>
      <c r="B957">
        <f t="shared" si="14"/>
        <v>1973</v>
      </c>
      <c r="C957" s="1">
        <v>26874</v>
      </c>
      <c r="D957">
        <v>140</v>
      </c>
      <c r="E957" t="s">
        <v>56</v>
      </c>
      <c r="F957">
        <v>54</v>
      </c>
      <c r="G957" t="s">
        <v>32</v>
      </c>
      <c r="H957" t="s">
        <v>14</v>
      </c>
      <c r="I957">
        <v>5</v>
      </c>
      <c r="J957">
        <v>1</v>
      </c>
      <c r="K957" t="s">
        <v>19</v>
      </c>
      <c r="L957" t="s">
        <v>16</v>
      </c>
    </row>
    <row r="958" spans="1:12" x14ac:dyDescent="0.35">
      <c r="A958" t="s">
        <v>2498</v>
      </c>
      <c r="B958">
        <f t="shared" si="14"/>
        <v>1973</v>
      </c>
      <c r="C958" s="1">
        <v>26881</v>
      </c>
      <c r="D958">
        <v>110</v>
      </c>
      <c r="E958" t="s">
        <v>35</v>
      </c>
      <c r="F958">
        <v>82</v>
      </c>
      <c r="G958" t="s">
        <v>59</v>
      </c>
      <c r="H958" t="s">
        <v>14</v>
      </c>
      <c r="I958">
        <v>1</v>
      </c>
      <c r="J958">
        <v>0</v>
      </c>
      <c r="K958" t="s">
        <v>262</v>
      </c>
      <c r="L958" t="s">
        <v>16</v>
      </c>
    </row>
    <row r="959" spans="1:12" x14ac:dyDescent="0.35">
      <c r="A959" t="s">
        <v>2499</v>
      </c>
      <c r="B959">
        <f t="shared" si="14"/>
        <v>1973</v>
      </c>
      <c r="C959" s="1">
        <v>26882</v>
      </c>
      <c r="D959">
        <v>92</v>
      </c>
      <c r="E959" t="s">
        <v>83</v>
      </c>
      <c r="F959">
        <v>167</v>
      </c>
      <c r="G959" t="s">
        <v>74</v>
      </c>
      <c r="H959" t="s">
        <v>14</v>
      </c>
      <c r="I959">
        <v>0</v>
      </c>
      <c r="J959">
        <v>1</v>
      </c>
      <c r="K959" t="s">
        <v>15</v>
      </c>
      <c r="L959" t="s">
        <v>33</v>
      </c>
    </row>
    <row r="960" spans="1:12" x14ac:dyDescent="0.35">
      <c r="A960" t="s">
        <v>2500</v>
      </c>
      <c r="B960">
        <f t="shared" si="14"/>
        <v>1973</v>
      </c>
      <c r="C960" s="1">
        <v>26887</v>
      </c>
      <c r="D960">
        <v>159</v>
      </c>
      <c r="E960" t="s">
        <v>51</v>
      </c>
      <c r="F960">
        <v>299</v>
      </c>
      <c r="G960" t="s">
        <v>870</v>
      </c>
      <c r="H960" t="s">
        <v>115</v>
      </c>
      <c r="I960">
        <v>2</v>
      </c>
      <c r="J960">
        <v>2</v>
      </c>
      <c r="K960" t="s">
        <v>2328</v>
      </c>
      <c r="L960" t="s">
        <v>20</v>
      </c>
    </row>
    <row r="961" spans="1:12" x14ac:dyDescent="0.35">
      <c r="A961" t="s">
        <v>2501</v>
      </c>
      <c r="B961">
        <f t="shared" si="14"/>
        <v>1973</v>
      </c>
      <c r="C961" s="1">
        <v>26888</v>
      </c>
      <c r="D961">
        <v>323</v>
      </c>
      <c r="E961" t="s">
        <v>25</v>
      </c>
      <c r="F961">
        <v>148</v>
      </c>
      <c r="G961" t="s">
        <v>143</v>
      </c>
      <c r="H961" t="s">
        <v>14</v>
      </c>
      <c r="I961">
        <v>2</v>
      </c>
      <c r="J961">
        <v>0</v>
      </c>
      <c r="K961" t="s">
        <v>262</v>
      </c>
      <c r="L961" t="s">
        <v>16</v>
      </c>
    </row>
    <row r="962" spans="1:12" x14ac:dyDescent="0.35">
      <c r="A962" t="s">
        <v>2502</v>
      </c>
      <c r="B962">
        <f t="shared" si="14"/>
        <v>1973</v>
      </c>
      <c r="C962" s="1">
        <v>26888</v>
      </c>
      <c r="D962">
        <v>84</v>
      </c>
      <c r="E962" t="s">
        <v>73</v>
      </c>
      <c r="F962">
        <v>318</v>
      </c>
      <c r="G962" t="s">
        <v>1518</v>
      </c>
      <c r="H962" t="s">
        <v>115</v>
      </c>
      <c r="I962">
        <v>6</v>
      </c>
      <c r="J962">
        <v>1</v>
      </c>
      <c r="K962" t="s">
        <v>2328</v>
      </c>
      <c r="L962" t="s">
        <v>16</v>
      </c>
    </row>
    <row r="963" spans="1:12" x14ac:dyDescent="0.35">
      <c r="A963" t="s">
        <v>2503</v>
      </c>
      <c r="B963">
        <f t="shared" ref="B963:B1026" si="15">YEAR(C963)</f>
        <v>1973</v>
      </c>
      <c r="C963" s="1">
        <v>26889</v>
      </c>
      <c r="D963">
        <v>6</v>
      </c>
      <c r="E963" t="s">
        <v>38</v>
      </c>
      <c r="F963">
        <v>299</v>
      </c>
      <c r="G963" t="s">
        <v>870</v>
      </c>
      <c r="H963" t="s">
        <v>115</v>
      </c>
      <c r="I963">
        <v>2</v>
      </c>
      <c r="J963">
        <v>0</v>
      </c>
      <c r="K963" t="s">
        <v>2328</v>
      </c>
      <c r="L963" t="s">
        <v>16</v>
      </c>
    </row>
    <row r="964" spans="1:12" x14ac:dyDescent="0.35">
      <c r="A964" t="s">
        <v>2504</v>
      </c>
      <c r="B964">
        <f t="shared" si="15"/>
        <v>1973</v>
      </c>
      <c r="C964" s="1">
        <v>26890</v>
      </c>
      <c r="D964">
        <v>159</v>
      </c>
      <c r="E964" t="s">
        <v>51</v>
      </c>
      <c r="F964">
        <v>317</v>
      </c>
      <c r="G964" t="s">
        <v>855</v>
      </c>
      <c r="H964" t="s">
        <v>115</v>
      </c>
      <c r="I964">
        <v>10</v>
      </c>
      <c r="J964">
        <v>0</v>
      </c>
      <c r="K964" t="s">
        <v>2328</v>
      </c>
      <c r="L964" t="s">
        <v>16</v>
      </c>
    </row>
    <row r="965" spans="1:12" x14ac:dyDescent="0.35">
      <c r="A965" t="s">
        <v>2505</v>
      </c>
      <c r="B965">
        <f t="shared" si="15"/>
        <v>1973</v>
      </c>
      <c r="C965" s="1">
        <v>26891</v>
      </c>
      <c r="D965">
        <v>84</v>
      </c>
      <c r="E965" t="s">
        <v>73</v>
      </c>
      <c r="F965">
        <v>292</v>
      </c>
      <c r="G965" t="s">
        <v>50</v>
      </c>
      <c r="H965" t="s">
        <v>14</v>
      </c>
      <c r="I965">
        <v>0</v>
      </c>
      <c r="J965">
        <v>1</v>
      </c>
      <c r="K965" t="s">
        <v>2328</v>
      </c>
      <c r="L965" t="s">
        <v>33</v>
      </c>
    </row>
    <row r="966" spans="1:12" x14ac:dyDescent="0.35">
      <c r="A966" t="s">
        <v>2506</v>
      </c>
      <c r="B966">
        <f t="shared" si="15"/>
        <v>1973</v>
      </c>
      <c r="C966" s="1">
        <v>26891</v>
      </c>
      <c r="D966">
        <v>6</v>
      </c>
      <c r="E966" t="s">
        <v>38</v>
      </c>
      <c r="F966">
        <v>134</v>
      </c>
      <c r="G966" t="s">
        <v>864</v>
      </c>
      <c r="H966" t="s">
        <v>115</v>
      </c>
      <c r="I966">
        <v>0</v>
      </c>
      <c r="J966">
        <v>0</v>
      </c>
      <c r="K966" t="s">
        <v>2328</v>
      </c>
      <c r="L966" t="s">
        <v>20</v>
      </c>
    </row>
    <row r="967" spans="1:12" x14ac:dyDescent="0.35">
      <c r="A967" t="s">
        <v>2507</v>
      </c>
      <c r="B967">
        <f t="shared" si="15"/>
        <v>1973</v>
      </c>
      <c r="C967" s="1">
        <v>26891</v>
      </c>
      <c r="D967">
        <v>64</v>
      </c>
      <c r="E967" t="s">
        <v>41</v>
      </c>
      <c r="F967">
        <v>297</v>
      </c>
      <c r="G967" t="s">
        <v>76</v>
      </c>
      <c r="H967" t="s">
        <v>14</v>
      </c>
      <c r="I967">
        <v>3</v>
      </c>
      <c r="J967">
        <v>2</v>
      </c>
      <c r="K967" t="s">
        <v>15</v>
      </c>
      <c r="L967" t="s">
        <v>16</v>
      </c>
    </row>
    <row r="968" spans="1:12" x14ac:dyDescent="0.35">
      <c r="A968" t="s">
        <v>2508</v>
      </c>
      <c r="B968">
        <f t="shared" si="15"/>
        <v>1973</v>
      </c>
      <c r="C968" s="1">
        <v>26892</v>
      </c>
      <c r="D968">
        <v>84</v>
      </c>
      <c r="E968" t="s">
        <v>73</v>
      </c>
      <c r="F968">
        <v>213</v>
      </c>
      <c r="G968" t="s">
        <v>1059</v>
      </c>
      <c r="H968" t="s">
        <v>115</v>
      </c>
      <c r="I968">
        <v>2</v>
      </c>
      <c r="J968">
        <v>0</v>
      </c>
      <c r="K968" t="s">
        <v>2328</v>
      </c>
      <c r="L968" t="s">
        <v>16</v>
      </c>
    </row>
    <row r="969" spans="1:12" x14ac:dyDescent="0.35">
      <c r="A969" t="s">
        <v>2509</v>
      </c>
      <c r="B969">
        <f t="shared" si="15"/>
        <v>1973</v>
      </c>
      <c r="C969" s="1">
        <v>26893</v>
      </c>
      <c r="D969">
        <v>6</v>
      </c>
      <c r="E969" t="s">
        <v>38</v>
      </c>
      <c r="F969">
        <v>317</v>
      </c>
      <c r="G969" t="s">
        <v>855</v>
      </c>
      <c r="H969" t="s">
        <v>115</v>
      </c>
      <c r="I969">
        <v>15</v>
      </c>
      <c r="J969">
        <v>1</v>
      </c>
      <c r="K969" t="s">
        <v>2328</v>
      </c>
      <c r="L969" t="s">
        <v>16</v>
      </c>
    </row>
    <row r="970" spans="1:12" x14ac:dyDescent="0.35">
      <c r="A970" t="s">
        <v>2510</v>
      </c>
      <c r="B970">
        <f t="shared" si="15"/>
        <v>1973</v>
      </c>
      <c r="C970" s="1">
        <v>26894</v>
      </c>
      <c r="D970">
        <v>159</v>
      </c>
      <c r="E970" t="s">
        <v>51</v>
      </c>
      <c r="F970">
        <v>134</v>
      </c>
      <c r="G970" t="s">
        <v>864</v>
      </c>
      <c r="H970" t="s">
        <v>115</v>
      </c>
      <c r="I970">
        <v>0</v>
      </c>
      <c r="J970">
        <v>0</v>
      </c>
      <c r="K970" t="s">
        <v>2328</v>
      </c>
      <c r="L970" t="s">
        <v>20</v>
      </c>
    </row>
    <row r="971" spans="1:12" x14ac:dyDescent="0.35">
      <c r="A971" t="s">
        <v>2511</v>
      </c>
      <c r="B971">
        <f t="shared" si="15"/>
        <v>1973</v>
      </c>
      <c r="C971" s="1">
        <v>26895</v>
      </c>
      <c r="D971">
        <v>148</v>
      </c>
      <c r="E971" t="s">
        <v>143</v>
      </c>
      <c r="F971">
        <v>323</v>
      </c>
      <c r="G971" t="s">
        <v>25</v>
      </c>
      <c r="H971" t="s">
        <v>14</v>
      </c>
      <c r="I971">
        <v>2</v>
      </c>
      <c r="J971">
        <v>2</v>
      </c>
      <c r="K971" t="s">
        <v>262</v>
      </c>
      <c r="L971" t="s">
        <v>20</v>
      </c>
    </row>
    <row r="972" spans="1:12" x14ac:dyDescent="0.35">
      <c r="A972" t="s">
        <v>2512</v>
      </c>
      <c r="B972">
        <f t="shared" si="15"/>
        <v>1973</v>
      </c>
      <c r="C972" s="1">
        <v>26895</v>
      </c>
      <c r="D972">
        <v>292</v>
      </c>
      <c r="E972" t="s">
        <v>50</v>
      </c>
      <c r="F972">
        <v>318</v>
      </c>
      <c r="G972" t="s">
        <v>1518</v>
      </c>
      <c r="H972" t="s">
        <v>115</v>
      </c>
      <c r="I972">
        <v>2</v>
      </c>
      <c r="J972">
        <v>0</v>
      </c>
      <c r="K972" t="s">
        <v>2328</v>
      </c>
      <c r="L972" t="s">
        <v>16</v>
      </c>
    </row>
    <row r="973" spans="1:12" x14ac:dyDescent="0.35">
      <c r="A973" t="s">
        <v>2513</v>
      </c>
      <c r="B973">
        <f t="shared" si="15"/>
        <v>1973</v>
      </c>
      <c r="C973" s="1">
        <v>26895</v>
      </c>
      <c r="D973">
        <v>82</v>
      </c>
      <c r="E973" t="s">
        <v>59</v>
      </c>
      <c r="F973">
        <v>110</v>
      </c>
      <c r="G973" t="s">
        <v>35</v>
      </c>
      <c r="H973" t="s">
        <v>14</v>
      </c>
      <c r="I973">
        <v>4</v>
      </c>
      <c r="J973">
        <v>1</v>
      </c>
      <c r="K973" t="s">
        <v>262</v>
      </c>
      <c r="L973" t="s">
        <v>16</v>
      </c>
    </row>
    <row r="974" spans="1:12" x14ac:dyDescent="0.35">
      <c r="A974" t="s">
        <v>2514</v>
      </c>
      <c r="B974">
        <f t="shared" si="15"/>
        <v>1973</v>
      </c>
      <c r="C974" s="1">
        <v>26896</v>
      </c>
      <c r="D974">
        <v>84</v>
      </c>
      <c r="E974" t="s">
        <v>73</v>
      </c>
      <c r="F974">
        <v>278</v>
      </c>
      <c r="G974" t="s">
        <v>857</v>
      </c>
      <c r="H974" t="s">
        <v>115</v>
      </c>
      <c r="I974">
        <v>0</v>
      </c>
      <c r="J974">
        <v>2</v>
      </c>
      <c r="K974" t="s">
        <v>2328</v>
      </c>
      <c r="L974" t="s">
        <v>33</v>
      </c>
    </row>
    <row r="975" spans="1:12" x14ac:dyDescent="0.35">
      <c r="A975" t="s">
        <v>2515</v>
      </c>
      <c r="B975">
        <f t="shared" si="15"/>
        <v>1973</v>
      </c>
      <c r="C975" s="1">
        <v>26897</v>
      </c>
      <c r="D975">
        <v>159</v>
      </c>
      <c r="E975" t="s">
        <v>51</v>
      </c>
      <c r="F975">
        <v>6</v>
      </c>
      <c r="G975" t="s">
        <v>38</v>
      </c>
      <c r="H975" t="s">
        <v>14</v>
      </c>
      <c r="I975">
        <v>0</v>
      </c>
      <c r="J975">
        <v>2</v>
      </c>
      <c r="K975" t="s">
        <v>2328</v>
      </c>
      <c r="L975" t="s">
        <v>33</v>
      </c>
    </row>
    <row r="976" spans="1:12" x14ac:dyDescent="0.35">
      <c r="A976" t="s">
        <v>2516</v>
      </c>
      <c r="B976">
        <f t="shared" si="15"/>
        <v>1973</v>
      </c>
      <c r="C976" s="1">
        <v>26899</v>
      </c>
      <c r="D976">
        <v>6</v>
      </c>
      <c r="E976" t="s">
        <v>38</v>
      </c>
      <c r="F976">
        <v>278</v>
      </c>
      <c r="G976" t="s">
        <v>857</v>
      </c>
      <c r="H976" t="s">
        <v>115</v>
      </c>
      <c r="I976">
        <v>0</v>
      </c>
      <c r="J976">
        <v>0</v>
      </c>
      <c r="K976" t="s">
        <v>2328</v>
      </c>
      <c r="L976" t="s">
        <v>20</v>
      </c>
    </row>
    <row r="977" spans="1:12" x14ac:dyDescent="0.35">
      <c r="A977" t="s">
        <v>2517</v>
      </c>
      <c r="B977">
        <f t="shared" si="15"/>
        <v>1973</v>
      </c>
      <c r="C977" s="1">
        <v>26901</v>
      </c>
      <c r="D977">
        <v>6</v>
      </c>
      <c r="E977" t="s">
        <v>38</v>
      </c>
      <c r="F977">
        <v>134</v>
      </c>
      <c r="G977" t="s">
        <v>864</v>
      </c>
      <c r="H977" t="s">
        <v>115</v>
      </c>
      <c r="I977">
        <v>0</v>
      </c>
      <c r="J977">
        <v>0</v>
      </c>
      <c r="K977" t="s">
        <v>2328</v>
      </c>
      <c r="L977" t="s">
        <v>20</v>
      </c>
    </row>
    <row r="978" spans="1:12" x14ac:dyDescent="0.35">
      <c r="A978" t="s">
        <v>2518</v>
      </c>
      <c r="B978">
        <f t="shared" si="15"/>
        <v>1973</v>
      </c>
      <c r="C978" s="1">
        <v>26929</v>
      </c>
      <c r="D978">
        <v>297</v>
      </c>
      <c r="E978" t="s">
        <v>76</v>
      </c>
      <c r="F978">
        <v>266</v>
      </c>
      <c r="G978" t="s">
        <v>236</v>
      </c>
      <c r="H978" t="s">
        <v>14</v>
      </c>
      <c r="I978">
        <v>6</v>
      </c>
      <c r="J978">
        <v>1</v>
      </c>
      <c r="K978" t="s">
        <v>2519</v>
      </c>
      <c r="L978" t="s">
        <v>16</v>
      </c>
    </row>
    <row r="979" spans="1:12" x14ac:dyDescent="0.35">
      <c r="A979" t="s">
        <v>2520</v>
      </c>
      <c r="B979">
        <f t="shared" si="15"/>
        <v>1973</v>
      </c>
      <c r="C979" s="1">
        <v>26930</v>
      </c>
      <c r="D979">
        <v>148</v>
      </c>
      <c r="E979" t="s">
        <v>143</v>
      </c>
      <c r="F979">
        <v>324</v>
      </c>
      <c r="G979" t="s">
        <v>627</v>
      </c>
      <c r="H979" t="s">
        <v>14</v>
      </c>
      <c r="I979">
        <v>2</v>
      </c>
      <c r="J979">
        <v>0</v>
      </c>
      <c r="K979" t="s">
        <v>2519</v>
      </c>
      <c r="L979" t="s">
        <v>16</v>
      </c>
    </row>
    <row r="980" spans="1:12" x14ac:dyDescent="0.35">
      <c r="A980" t="s">
        <v>2521</v>
      </c>
      <c r="B980">
        <f t="shared" si="15"/>
        <v>1973</v>
      </c>
      <c r="C980" s="1">
        <v>26931</v>
      </c>
      <c r="D980">
        <v>266</v>
      </c>
      <c r="E980" t="s">
        <v>236</v>
      </c>
      <c r="F980">
        <v>323</v>
      </c>
      <c r="G980" t="s">
        <v>25</v>
      </c>
      <c r="H980" t="s">
        <v>14</v>
      </c>
      <c r="I980">
        <v>1</v>
      </c>
      <c r="J980">
        <v>6</v>
      </c>
      <c r="K980" t="s">
        <v>2519</v>
      </c>
      <c r="L980" t="s">
        <v>33</v>
      </c>
    </row>
    <row r="981" spans="1:12" x14ac:dyDescent="0.35">
      <c r="A981" t="s">
        <v>2522</v>
      </c>
      <c r="B981">
        <f t="shared" si="15"/>
        <v>1973</v>
      </c>
      <c r="C981" s="1">
        <v>26932</v>
      </c>
      <c r="D981">
        <v>284</v>
      </c>
      <c r="E981" t="s">
        <v>77</v>
      </c>
      <c r="F981">
        <v>324</v>
      </c>
      <c r="G981" t="s">
        <v>627</v>
      </c>
      <c r="H981" t="s">
        <v>14</v>
      </c>
      <c r="I981">
        <v>1</v>
      </c>
      <c r="J981">
        <v>0</v>
      </c>
      <c r="K981" t="s">
        <v>2519</v>
      </c>
      <c r="L981" t="s">
        <v>16</v>
      </c>
    </row>
    <row r="982" spans="1:12" x14ac:dyDescent="0.35">
      <c r="A982" t="s">
        <v>2523</v>
      </c>
      <c r="B982">
        <f t="shared" si="15"/>
        <v>1973</v>
      </c>
      <c r="C982" s="1">
        <v>26933</v>
      </c>
      <c r="D982">
        <v>297</v>
      </c>
      <c r="E982" t="s">
        <v>76</v>
      </c>
      <c r="F982">
        <v>323</v>
      </c>
      <c r="G982" t="s">
        <v>25</v>
      </c>
      <c r="H982" t="s">
        <v>14</v>
      </c>
      <c r="I982">
        <v>1</v>
      </c>
      <c r="J982">
        <v>1</v>
      </c>
      <c r="K982" t="s">
        <v>2519</v>
      </c>
      <c r="L982" t="s">
        <v>20</v>
      </c>
    </row>
    <row r="983" spans="1:12" x14ac:dyDescent="0.35">
      <c r="A983" t="s">
        <v>2524</v>
      </c>
      <c r="B983">
        <f t="shared" si="15"/>
        <v>1973</v>
      </c>
      <c r="C983" s="1">
        <v>26934</v>
      </c>
      <c r="D983">
        <v>148</v>
      </c>
      <c r="E983" t="s">
        <v>143</v>
      </c>
      <c r="F983">
        <v>284</v>
      </c>
      <c r="G983" t="s">
        <v>77</v>
      </c>
      <c r="H983" t="s">
        <v>14</v>
      </c>
      <c r="I983">
        <v>1</v>
      </c>
      <c r="J983">
        <v>2</v>
      </c>
      <c r="K983" t="s">
        <v>2519</v>
      </c>
      <c r="L983" t="s">
        <v>33</v>
      </c>
    </row>
    <row r="984" spans="1:12" x14ac:dyDescent="0.35">
      <c r="A984" t="s">
        <v>2525</v>
      </c>
      <c r="B984">
        <f t="shared" si="15"/>
        <v>1973</v>
      </c>
      <c r="C984" s="1">
        <v>26935</v>
      </c>
      <c r="D984">
        <v>297</v>
      </c>
      <c r="E984" t="s">
        <v>76</v>
      </c>
      <c r="F984">
        <v>323</v>
      </c>
      <c r="G984" t="s">
        <v>25</v>
      </c>
      <c r="H984" t="s">
        <v>14</v>
      </c>
      <c r="I984">
        <v>2</v>
      </c>
      <c r="J984">
        <v>1</v>
      </c>
      <c r="K984" t="s">
        <v>2519</v>
      </c>
      <c r="L984" t="s">
        <v>16</v>
      </c>
    </row>
    <row r="985" spans="1:12" x14ac:dyDescent="0.35">
      <c r="A985" t="s">
        <v>2526</v>
      </c>
      <c r="B985">
        <f t="shared" si="15"/>
        <v>1973</v>
      </c>
      <c r="C985" s="1">
        <v>26936</v>
      </c>
      <c r="D985">
        <v>297</v>
      </c>
      <c r="E985" t="s">
        <v>76</v>
      </c>
      <c r="F985">
        <v>284</v>
      </c>
      <c r="G985" t="s">
        <v>77</v>
      </c>
      <c r="H985" t="s">
        <v>14</v>
      </c>
      <c r="I985">
        <v>2</v>
      </c>
      <c r="J985">
        <v>1</v>
      </c>
      <c r="K985" t="s">
        <v>2519</v>
      </c>
      <c r="L985" t="s">
        <v>16</v>
      </c>
    </row>
    <row r="986" spans="1:12" x14ac:dyDescent="0.35">
      <c r="A986" t="s">
        <v>2527</v>
      </c>
      <c r="B986">
        <f t="shared" si="15"/>
        <v>1973</v>
      </c>
      <c r="C986" s="1">
        <v>26958</v>
      </c>
      <c r="D986">
        <v>323</v>
      </c>
      <c r="E986" t="s">
        <v>25</v>
      </c>
      <c r="F986">
        <v>188</v>
      </c>
      <c r="G986" t="s">
        <v>85</v>
      </c>
      <c r="H986" t="s">
        <v>14</v>
      </c>
      <c r="I986">
        <v>4</v>
      </c>
      <c r="J986">
        <v>0</v>
      </c>
      <c r="K986" t="s">
        <v>262</v>
      </c>
      <c r="L986" t="s">
        <v>16</v>
      </c>
    </row>
    <row r="987" spans="1:12" x14ac:dyDescent="0.35">
      <c r="A987" t="s">
        <v>2528</v>
      </c>
      <c r="B987">
        <f t="shared" si="15"/>
        <v>1973</v>
      </c>
      <c r="C987" s="1">
        <v>26968</v>
      </c>
      <c r="D987">
        <v>6</v>
      </c>
      <c r="E987" t="s">
        <v>38</v>
      </c>
      <c r="F987">
        <v>188</v>
      </c>
      <c r="G987" t="s">
        <v>85</v>
      </c>
      <c r="H987" t="s">
        <v>14</v>
      </c>
      <c r="I987">
        <v>2</v>
      </c>
      <c r="J987">
        <v>0</v>
      </c>
      <c r="K987" t="s">
        <v>15</v>
      </c>
      <c r="L987" t="s">
        <v>16</v>
      </c>
    </row>
    <row r="988" spans="1:12" x14ac:dyDescent="0.35">
      <c r="A988" t="s">
        <v>2529</v>
      </c>
      <c r="B988">
        <f t="shared" si="15"/>
        <v>1973</v>
      </c>
      <c r="C988" s="1">
        <v>26972</v>
      </c>
      <c r="D988">
        <v>323</v>
      </c>
      <c r="E988" t="s">
        <v>25</v>
      </c>
      <c r="F988">
        <v>82</v>
      </c>
      <c r="G988" t="s">
        <v>59</v>
      </c>
      <c r="H988" t="s">
        <v>14</v>
      </c>
      <c r="I988">
        <v>0</v>
      </c>
      <c r="J988">
        <v>2</v>
      </c>
      <c r="K988" t="s">
        <v>262</v>
      </c>
      <c r="L988" t="s">
        <v>33</v>
      </c>
    </row>
    <row r="989" spans="1:12" x14ac:dyDescent="0.35">
      <c r="A989" t="s">
        <v>2530</v>
      </c>
      <c r="B989">
        <f t="shared" si="15"/>
        <v>1973</v>
      </c>
      <c r="C989" s="1">
        <v>26986</v>
      </c>
      <c r="D989">
        <v>82</v>
      </c>
      <c r="E989" t="s">
        <v>59</v>
      </c>
      <c r="F989">
        <v>323</v>
      </c>
      <c r="G989" t="s">
        <v>25</v>
      </c>
      <c r="H989" t="s">
        <v>14</v>
      </c>
      <c r="I989">
        <v>2</v>
      </c>
      <c r="J989">
        <v>1</v>
      </c>
      <c r="K989" t="s">
        <v>262</v>
      </c>
      <c r="L989" t="s">
        <v>16</v>
      </c>
    </row>
    <row r="990" spans="1:12" x14ac:dyDescent="0.35">
      <c r="A990" t="s">
        <v>2531</v>
      </c>
      <c r="B990">
        <f t="shared" si="15"/>
        <v>1973</v>
      </c>
      <c r="C990" s="1">
        <v>26993</v>
      </c>
      <c r="D990">
        <v>188</v>
      </c>
      <c r="E990" t="s">
        <v>85</v>
      </c>
      <c r="F990">
        <v>323</v>
      </c>
      <c r="G990" t="s">
        <v>25</v>
      </c>
      <c r="H990" t="s">
        <v>14</v>
      </c>
      <c r="I990">
        <v>2</v>
      </c>
      <c r="J990">
        <v>0</v>
      </c>
      <c r="K990" t="s">
        <v>262</v>
      </c>
      <c r="L990" t="s">
        <v>16</v>
      </c>
    </row>
    <row r="991" spans="1:12" x14ac:dyDescent="0.35">
      <c r="A991" t="s">
        <v>2532</v>
      </c>
      <c r="B991">
        <f t="shared" si="15"/>
        <v>1973</v>
      </c>
      <c r="C991" s="1">
        <v>27006</v>
      </c>
      <c r="D991">
        <v>148</v>
      </c>
      <c r="E991" t="s">
        <v>143</v>
      </c>
      <c r="F991">
        <v>297</v>
      </c>
      <c r="G991" t="s">
        <v>76</v>
      </c>
      <c r="H991" t="s">
        <v>14</v>
      </c>
      <c r="I991">
        <v>2</v>
      </c>
      <c r="J991">
        <v>2</v>
      </c>
      <c r="K991" t="s">
        <v>15</v>
      </c>
      <c r="L991" t="s">
        <v>20</v>
      </c>
    </row>
    <row r="992" spans="1:12" x14ac:dyDescent="0.35">
      <c r="A992" t="s">
        <v>2533</v>
      </c>
      <c r="B992">
        <f t="shared" si="15"/>
        <v>1973</v>
      </c>
      <c r="C992" s="1">
        <v>27007</v>
      </c>
      <c r="D992">
        <v>82</v>
      </c>
      <c r="E992" t="s">
        <v>59</v>
      </c>
      <c r="F992">
        <v>188</v>
      </c>
      <c r="G992" t="s">
        <v>85</v>
      </c>
      <c r="H992" t="s">
        <v>14</v>
      </c>
      <c r="I992">
        <v>3</v>
      </c>
      <c r="J992">
        <v>0</v>
      </c>
      <c r="K992" t="s">
        <v>262</v>
      </c>
      <c r="L992" t="s">
        <v>16</v>
      </c>
    </row>
    <row r="993" spans="1:12" x14ac:dyDescent="0.35">
      <c r="A993" t="s">
        <v>2534</v>
      </c>
      <c r="B993">
        <f t="shared" si="15"/>
        <v>1973</v>
      </c>
      <c r="C993" s="1">
        <v>27008</v>
      </c>
      <c r="D993">
        <v>297</v>
      </c>
      <c r="E993" t="s">
        <v>76</v>
      </c>
      <c r="F993">
        <v>323</v>
      </c>
      <c r="G993" t="s">
        <v>25</v>
      </c>
      <c r="H993" t="s">
        <v>14</v>
      </c>
      <c r="I993">
        <v>2</v>
      </c>
      <c r="J993">
        <v>0</v>
      </c>
      <c r="K993" t="s">
        <v>15</v>
      </c>
      <c r="L993" t="s">
        <v>16</v>
      </c>
    </row>
    <row r="994" spans="1:12" x14ac:dyDescent="0.35">
      <c r="A994" t="s">
        <v>2535</v>
      </c>
      <c r="B994">
        <f t="shared" si="15"/>
        <v>1973</v>
      </c>
      <c r="C994" s="1">
        <v>27010</v>
      </c>
      <c r="D994">
        <v>148</v>
      </c>
      <c r="E994" t="s">
        <v>143</v>
      </c>
      <c r="F994">
        <v>323</v>
      </c>
      <c r="G994" t="s">
        <v>25</v>
      </c>
      <c r="H994" t="s">
        <v>14</v>
      </c>
      <c r="I994">
        <v>3</v>
      </c>
      <c r="J994">
        <v>1</v>
      </c>
      <c r="K994" t="s">
        <v>15</v>
      </c>
      <c r="L994" t="s">
        <v>16</v>
      </c>
    </row>
    <row r="995" spans="1:12" x14ac:dyDescent="0.35">
      <c r="A995" t="s">
        <v>2536</v>
      </c>
      <c r="B995">
        <f t="shared" si="15"/>
        <v>1973</v>
      </c>
      <c r="C995" s="1">
        <v>27019</v>
      </c>
      <c r="D995">
        <v>64</v>
      </c>
      <c r="E995" t="s">
        <v>41</v>
      </c>
      <c r="F995">
        <v>292</v>
      </c>
      <c r="G995" t="s">
        <v>50</v>
      </c>
      <c r="H995" t="s">
        <v>14</v>
      </c>
      <c r="I995">
        <v>0</v>
      </c>
      <c r="J995">
        <v>1</v>
      </c>
      <c r="K995" t="s">
        <v>15</v>
      </c>
      <c r="L995" t="s">
        <v>33</v>
      </c>
    </row>
    <row r="996" spans="1:12" x14ac:dyDescent="0.35">
      <c r="A996" t="s">
        <v>2537</v>
      </c>
      <c r="B996">
        <f t="shared" si="15"/>
        <v>1973</v>
      </c>
      <c r="C996" s="1">
        <v>27028</v>
      </c>
      <c r="D996">
        <v>121</v>
      </c>
      <c r="E996" t="s">
        <v>71</v>
      </c>
      <c r="F996">
        <v>292</v>
      </c>
      <c r="G996" t="s">
        <v>50</v>
      </c>
      <c r="H996" t="s">
        <v>14</v>
      </c>
      <c r="I996">
        <v>0</v>
      </c>
      <c r="J996">
        <v>0</v>
      </c>
      <c r="K996" t="s">
        <v>15</v>
      </c>
      <c r="L996" t="s">
        <v>20</v>
      </c>
    </row>
    <row r="997" spans="1:12" x14ac:dyDescent="0.35">
      <c r="A997" t="s">
        <v>2538</v>
      </c>
      <c r="B997">
        <f t="shared" si="15"/>
        <v>1974</v>
      </c>
      <c r="C997" s="1">
        <v>27030</v>
      </c>
      <c r="D997">
        <v>297</v>
      </c>
      <c r="E997" t="s">
        <v>76</v>
      </c>
      <c r="F997">
        <v>64</v>
      </c>
      <c r="G997" t="s">
        <v>41</v>
      </c>
      <c r="H997" t="s">
        <v>14</v>
      </c>
      <c r="I997">
        <v>0</v>
      </c>
      <c r="J997">
        <v>2</v>
      </c>
      <c r="K997" t="s">
        <v>15</v>
      </c>
      <c r="L997" t="s">
        <v>33</v>
      </c>
    </row>
    <row r="998" spans="1:12" x14ac:dyDescent="0.35">
      <c r="A998" t="s">
        <v>2539</v>
      </c>
      <c r="B998">
        <f t="shared" si="15"/>
        <v>1974</v>
      </c>
      <c r="C998" s="1">
        <v>27035</v>
      </c>
      <c r="D998">
        <v>170</v>
      </c>
      <c r="E998" t="s">
        <v>79</v>
      </c>
      <c r="F998">
        <v>292</v>
      </c>
      <c r="G998" t="s">
        <v>50</v>
      </c>
      <c r="H998" t="s">
        <v>14</v>
      </c>
      <c r="I998">
        <v>1</v>
      </c>
      <c r="J998">
        <v>0</v>
      </c>
      <c r="K998" t="s">
        <v>15</v>
      </c>
      <c r="L998" t="s">
        <v>16</v>
      </c>
    </row>
    <row r="999" spans="1:12" x14ac:dyDescent="0.35">
      <c r="A999" t="s">
        <v>2540</v>
      </c>
      <c r="B999">
        <f t="shared" si="15"/>
        <v>1974</v>
      </c>
      <c r="C999" s="1">
        <v>27042</v>
      </c>
      <c r="D999">
        <v>178</v>
      </c>
      <c r="E999" t="s">
        <v>113</v>
      </c>
      <c r="F999">
        <v>167</v>
      </c>
      <c r="G999" t="s">
        <v>74</v>
      </c>
      <c r="H999" t="s">
        <v>14</v>
      </c>
      <c r="I999">
        <v>4</v>
      </c>
      <c r="J999">
        <v>1</v>
      </c>
      <c r="K999" t="s">
        <v>15</v>
      </c>
      <c r="L999" t="s">
        <v>16</v>
      </c>
    </row>
    <row r="1000" spans="1:12" x14ac:dyDescent="0.35">
      <c r="A1000" t="s">
        <v>2541</v>
      </c>
      <c r="B1000">
        <f t="shared" si="15"/>
        <v>1974</v>
      </c>
      <c r="C1000" s="1">
        <v>27046</v>
      </c>
      <c r="D1000">
        <v>178</v>
      </c>
      <c r="E1000" t="s">
        <v>113</v>
      </c>
      <c r="F1000">
        <v>167</v>
      </c>
      <c r="G1000" t="s">
        <v>74</v>
      </c>
      <c r="H1000" t="s">
        <v>14</v>
      </c>
      <c r="I1000">
        <v>2</v>
      </c>
      <c r="J1000">
        <v>1</v>
      </c>
      <c r="K1000" t="s">
        <v>15</v>
      </c>
      <c r="L1000" t="s">
        <v>16</v>
      </c>
    </row>
    <row r="1001" spans="1:12" x14ac:dyDescent="0.35">
      <c r="A1001" t="s">
        <v>2542</v>
      </c>
      <c r="B1001">
        <f t="shared" si="15"/>
        <v>1974</v>
      </c>
      <c r="C1001" s="1">
        <v>27049</v>
      </c>
      <c r="D1001">
        <v>178</v>
      </c>
      <c r="E1001" t="s">
        <v>113</v>
      </c>
      <c r="F1001">
        <v>167</v>
      </c>
      <c r="G1001" t="s">
        <v>74</v>
      </c>
      <c r="H1001" t="s">
        <v>14</v>
      </c>
      <c r="I1001">
        <v>2</v>
      </c>
      <c r="J1001">
        <v>2</v>
      </c>
      <c r="K1001" t="s">
        <v>15</v>
      </c>
      <c r="L1001" t="s">
        <v>20</v>
      </c>
    </row>
    <row r="1002" spans="1:12" x14ac:dyDescent="0.35">
      <c r="A1002" t="s">
        <v>2543</v>
      </c>
      <c r="B1002">
        <f t="shared" si="15"/>
        <v>1974</v>
      </c>
      <c r="C1002" s="1">
        <v>27075</v>
      </c>
      <c r="D1002">
        <v>110</v>
      </c>
      <c r="E1002" t="s">
        <v>35</v>
      </c>
      <c r="F1002">
        <v>121</v>
      </c>
      <c r="G1002" t="s">
        <v>71</v>
      </c>
      <c r="H1002" t="s">
        <v>14</v>
      </c>
      <c r="I1002">
        <v>5</v>
      </c>
      <c r="J1002">
        <v>2</v>
      </c>
      <c r="K1002" t="s">
        <v>15</v>
      </c>
      <c r="L1002" t="s">
        <v>16</v>
      </c>
    </row>
    <row r="1003" spans="1:12" x14ac:dyDescent="0.35">
      <c r="A1003" t="s">
        <v>2544</v>
      </c>
      <c r="B1003">
        <f t="shared" si="15"/>
        <v>1974</v>
      </c>
      <c r="C1003" s="1">
        <v>27077</v>
      </c>
      <c r="D1003">
        <v>64</v>
      </c>
      <c r="E1003" t="s">
        <v>41</v>
      </c>
      <c r="F1003">
        <v>170</v>
      </c>
      <c r="G1003" t="s">
        <v>79</v>
      </c>
      <c r="H1003" t="s">
        <v>14</v>
      </c>
      <c r="I1003">
        <v>2</v>
      </c>
      <c r="J1003">
        <v>2</v>
      </c>
      <c r="K1003" t="s">
        <v>15</v>
      </c>
      <c r="L1003" t="s">
        <v>20</v>
      </c>
    </row>
    <row r="1004" spans="1:12" x14ac:dyDescent="0.35">
      <c r="A1004" t="s">
        <v>2545</v>
      </c>
      <c r="B1004">
        <f t="shared" si="15"/>
        <v>1974</v>
      </c>
      <c r="C1004" s="1">
        <v>27077</v>
      </c>
      <c r="D1004">
        <v>110</v>
      </c>
      <c r="E1004" t="s">
        <v>35</v>
      </c>
      <c r="F1004">
        <v>121</v>
      </c>
      <c r="G1004" t="s">
        <v>71</v>
      </c>
      <c r="H1004" t="s">
        <v>14</v>
      </c>
      <c r="I1004">
        <v>3</v>
      </c>
      <c r="J1004">
        <v>1</v>
      </c>
      <c r="K1004" t="s">
        <v>15</v>
      </c>
      <c r="L1004" t="s">
        <v>16</v>
      </c>
    </row>
    <row r="1005" spans="1:12" x14ac:dyDescent="0.35">
      <c r="A1005" t="s">
        <v>2546</v>
      </c>
      <c r="B1005">
        <f t="shared" si="15"/>
        <v>1974</v>
      </c>
      <c r="C1005" s="1">
        <v>27086</v>
      </c>
      <c r="D1005">
        <v>292</v>
      </c>
      <c r="E1005" t="s">
        <v>50</v>
      </c>
      <c r="F1005">
        <v>108</v>
      </c>
      <c r="G1005" t="s">
        <v>1445</v>
      </c>
      <c r="H1005" t="s">
        <v>172</v>
      </c>
      <c r="I1005">
        <v>0</v>
      </c>
      <c r="J1005">
        <v>4</v>
      </c>
      <c r="K1005" t="s">
        <v>15</v>
      </c>
      <c r="L1005" t="s">
        <v>33</v>
      </c>
    </row>
    <row r="1006" spans="1:12" x14ac:dyDescent="0.35">
      <c r="A1006" t="s">
        <v>2547</v>
      </c>
      <c r="B1006">
        <f t="shared" si="15"/>
        <v>1974</v>
      </c>
      <c r="C1006" s="1">
        <v>27088</v>
      </c>
      <c r="D1006">
        <v>6</v>
      </c>
      <c r="E1006" t="s">
        <v>38</v>
      </c>
      <c r="F1006">
        <v>108</v>
      </c>
      <c r="G1006" t="s">
        <v>1445</v>
      </c>
      <c r="H1006" t="s">
        <v>172</v>
      </c>
      <c r="I1006">
        <v>1</v>
      </c>
      <c r="J1006">
        <v>3</v>
      </c>
      <c r="K1006" t="s">
        <v>15</v>
      </c>
      <c r="L1006" t="s">
        <v>33</v>
      </c>
    </row>
    <row r="1007" spans="1:12" x14ac:dyDescent="0.35">
      <c r="A1007" t="s">
        <v>2548</v>
      </c>
      <c r="B1007">
        <f t="shared" si="15"/>
        <v>1974</v>
      </c>
      <c r="C1007" s="1">
        <v>27089</v>
      </c>
      <c r="D1007">
        <v>84</v>
      </c>
      <c r="E1007" t="s">
        <v>73</v>
      </c>
      <c r="F1007">
        <v>297</v>
      </c>
      <c r="G1007" t="s">
        <v>76</v>
      </c>
      <c r="H1007" t="s">
        <v>14</v>
      </c>
      <c r="I1007">
        <v>2</v>
      </c>
      <c r="J1007">
        <v>1</v>
      </c>
      <c r="K1007" t="s">
        <v>334</v>
      </c>
      <c r="L1007" t="s">
        <v>16</v>
      </c>
    </row>
    <row r="1008" spans="1:12" x14ac:dyDescent="0.35">
      <c r="A1008" t="s">
        <v>2549</v>
      </c>
      <c r="B1008">
        <f t="shared" si="15"/>
        <v>1974</v>
      </c>
      <c r="C1008" s="1">
        <v>27090</v>
      </c>
      <c r="D1008">
        <v>140</v>
      </c>
      <c r="E1008" t="s">
        <v>56</v>
      </c>
      <c r="F1008">
        <v>323</v>
      </c>
      <c r="G1008" t="s">
        <v>25</v>
      </c>
      <c r="H1008" t="s">
        <v>14</v>
      </c>
      <c r="I1008">
        <v>0</v>
      </c>
      <c r="J1008">
        <v>1</v>
      </c>
      <c r="K1008" t="s">
        <v>334</v>
      </c>
      <c r="L1008" t="s">
        <v>33</v>
      </c>
    </row>
    <row r="1009" spans="1:12" x14ac:dyDescent="0.35">
      <c r="A1009" t="s">
        <v>2550</v>
      </c>
      <c r="B1009">
        <f t="shared" si="15"/>
        <v>1974</v>
      </c>
      <c r="C1009" s="1">
        <v>27091</v>
      </c>
      <c r="D1009">
        <v>64</v>
      </c>
      <c r="E1009" t="s">
        <v>41</v>
      </c>
      <c r="F1009">
        <v>178</v>
      </c>
      <c r="G1009" t="s">
        <v>113</v>
      </c>
      <c r="H1009" t="s">
        <v>14</v>
      </c>
      <c r="I1009">
        <v>2</v>
      </c>
      <c r="J1009">
        <v>0</v>
      </c>
      <c r="K1009" t="s">
        <v>334</v>
      </c>
      <c r="L1009" t="s">
        <v>16</v>
      </c>
    </row>
    <row r="1010" spans="1:12" x14ac:dyDescent="0.35">
      <c r="A1010" t="s">
        <v>2551</v>
      </c>
      <c r="B1010">
        <f t="shared" si="15"/>
        <v>1974</v>
      </c>
      <c r="C1010" s="1">
        <v>27091</v>
      </c>
      <c r="D1010">
        <v>121</v>
      </c>
      <c r="E1010" t="s">
        <v>71</v>
      </c>
      <c r="F1010">
        <v>82</v>
      </c>
      <c r="G1010" t="s">
        <v>59</v>
      </c>
      <c r="H1010" t="s">
        <v>14</v>
      </c>
      <c r="I1010">
        <v>1</v>
      </c>
      <c r="J1010">
        <v>2</v>
      </c>
      <c r="K1010" t="s">
        <v>334</v>
      </c>
      <c r="L1010" t="s">
        <v>33</v>
      </c>
    </row>
    <row r="1011" spans="1:12" x14ac:dyDescent="0.35">
      <c r="A1011" t="s">
        <v>2552</v>
      </c>
      <c r="B1011">
        <f t="shared" si="15"/>
        <v>1974</v>
      </c>
      <c r="C1011" s="1">
        <v>27092</v>
      </c>
      <c r="D1011">
        <v>84</v>
      </c>
      <c r="E1011" t="s">
        <v>73</v>
      </c>
      <c r="F1011">
        <v>323</v>
      </c>
      <c r="G1011" t="s">
        <v>25</v>
      </c>
      <c r="H1011" t="s">
        <v>14</v>
      </c>
      <c r="I1011">
        <v>3</v>
      </c>
      <c r="J1011">
        <v>1</v>
      </c>
      <c r="K1011" t="s">
        <v>334</v>
      </c>
      <c r="L1011" t="s">
        <v>16</v>
      </c>
    </row>
    <row r="1012" spans="1:12" x14ac:dyDescent="0.35">
      <c r="A1012" t="s">
        <v>2553</v>
      </c>
      <c r="B1012">
        <f t="shared" si="15"/>
        <v>1974</v>
      </c>
      <c r="C1012" s="1">
        <v>27092</v>
      </c>
      <c r="D1012">
        <v>140</v>
      </c>
      <c r="E1012" t="s">
        <v>56</v>
      </c>
      <c r="F1012">
        <v>297</v>
      </c>
      <c r="G1012" t="s">
        <v>76</v>
      </c>
      <c r="H1012" t="s">
        <v>14</v>
      </c>
      <c r="I1012">
        <v>2</v>
      </c>
      <c r="J1012">
        <v>2</v>
      </c>
      <c r="K1012" t="s">
        <v>334</v>
      </c>
      <c r="L1012" t="s">
        <v>20</v>
      </c>
    </row>
    <row r="1013" spans="1:12" x14ac:dyDescent="0.35">
      <c r="A1013" t="s">
        <v>2554</v>
      </c>
      <c r="B1013">
        <f t="shared" si="15"/>
        <v>1974</v>
      </c>
      <c r="C1013" s="1">
        <v>27093</v>
      </c>
      <c r="D1013">
        <v>64</v>
      </c>
      <c r="E1013" t="s">
        <v>41</v>
      </c>
      <c r="F1013">
        <v>82</v>
      </c>
      <c r="G1013" t="s">
        <v>59</v>
      </c>
      <c r="H1013" t="s">
        <v>14</v>
      </c>
      <c r="I1013">
        <v>2</v>
      </c>
      <c r="J1013">
        <v>1</v>
      </c>
      <c r="K1013" t="s">
        <v>334</v>
      </c>
      <c r="L1013" t="s">
        <v>16</v>
      </c>
    </row>
    <row r="1014" spans="1:12" x14ac:dyDescent="0.35">
      <c r="A1014" t="s">
        <v>2555</v>
      </c>
      <c r="B1014">
        <f t="shared" si="15"/>
        <v>1974</v>
      </c>
      <c r="C1014" s="1">
        <v>27093</v>
      </c>
      <c r="D1014">
        <v>121</v>
      </c>
      <c r="E1014" t="s">
        <v>71</v>
      </c>
      <c r="F1014">
        <v>178</v>
      </c>
      <c r="G1014" t="s">
        <v>113</v>
      </c>
      <c r="H1014" t="s">
        <v>14</v>
      </c>
      <c r="I1014">
        <v>2</v>
      </c>
      <c r="J1014">
        <v>1</v>
      </c>
      <c r="K1014" t="s">
        <v>334</v>
      </c>
      <c r="L1014" t="s">
        <v>16</v>
      </c>
    </row>
    <row r="1015" spans="1:12" x14ac:dyDescent="0.35">
      <c r="A1015" t="s">
        <v>2556</v>
      </c>
      <c r="B1015">
        <f t="shared" si="15"/>
        <v>1974</v>
      </c>
      <c r="C1015" s="1">
        <v>27094</v>
      </c>
      <c r="D1015">
        <v>297</v>
      </c>
      <c r="E1015" t="s">
        <v>76</v>
      </c>
      <c r="F1015">
        <v>323</v>
      </c>
      <c r="G1015" t="s">
        <v>25</v>
      </c>
      <c r="H1015" t="s">
        <v>14</v>
      </c>
      <c r="I1015">
        <v>0</v>
      </c>
      <c r="J1015">
        <v>1</v>
      </c>
      <c r="K1015" t="s">
        <v>334</v>
      </c>
      <c r="L1015" t="s">
        <v>33</v>
      </c>
    </row>
    <row r="1016" spans="1:12" x14ac:dyDescent="0.35">
      <c r="A1016" t="s">
        <v>2557</v>
      </c>
      <c r="B1016">
        <f t="shared" si="15"/>
        <v>1974</v>
      </c>
      <c r="C1016" s="1">
        <v>27094</v>
      </c>
      <c r="D1016">
        <v>289</v>
      </c>
      <c r="E1016" t="s">
        <v>66</v>
      </c>
      <c r="F1016">
        <v>77</v>
      </c>
      <c r="G1016" t="s">
        <v>1131</v>
      </c>
      <c r="H1016" t="s">
        <v>172</v>
      </c>
      <c r="I1016">
        <v>0</v>
      </c>
      <c r="J1016">
        <v>2</v>
      </c>
      <c r="K1016" t="s">
        <v>15</v>
      </c>
      <c r="L1016" t="s">
        <v>33</v>
      </c>
    </row>
    <row r="1017" spans="1:12" x14ac:dyDescent="0.35">
      <c r="A1017" t="s">
        <v>2558</v>
      </c>
      <c r="B1017">
        <f t="shared" si="15"/>
        <v>1974</v>
      </c>
      <c r="C1017" s="1">
        <v>27094</v>
      </c>
      <c r="D1017">
        <v>84</v>
      </c>
      <c r="E1017" t="s">
        <v>73</v>
      </c>
      <c r="F1017">
        <v>140</v>
      </c>
      <c r="G1017" t="s">
        <v>56</v>
      </c>
      <c r="H1017" t="s">
        <v>14</v>
      </c>
      <c r="I1017">
        <v>2</v>
      </c>
      <c r="J1017">
        <v>0</v>
      </c>
      <c r="K1017" t="s">
        <v>334</v>
      </c>
      <c r="L1017" t="s">
        <v>16</v>
      </c>
    </row>
    <row r="1018" spans="1:12" x14ac:dyDescent="0.35">
      <c r="A1018" t="s">
        <v>2559</v>
      </c>
      <c r="B1018">
        <f t="shared" si="15"/>
        <v>1974</v>
      </c>
      <c r="C1018" s="1">
        <v>27095</v>
      </c>
      <c r="D1018">
        <v>64</v>
      </c>
      <c r="E1018" t="s">
        <v>41</v>
      </c>
      <c r="F1018">
        <v>121</v>
      </c>
      <c r="G1018" t="s">
        <v>71</v>
      </c>
      <c r="H1018" t="s">
        <v>14</v>
      </c>
      <c r="I1018">
        <v>1</v>
      </c>
      <c r="J1018">
        <v>1</v>
      </c>
      <c r="K1018" t="s">
        <v>334</v>
      </c>
      <c r="L1018" t="s">
        <v>20</v>
      </c>
    </row>
    <row r="1019" spans="1:12" x14ac:dyDescent="0.35">
      <c r="A1019" t="s">
        <v>2560</v>
      </c>
      <c r="B1019">
        <f t="shared" si="15"/>
        <v>1974</v>
      </c>
      <c r="C1019" s="1">
        <v>27095</v>
      </c>
      <c r="D1019">
        <v>178</v>
      </c>
      <c r="E1019" t="s">
        <v>113</v>
      </c>
      <c r="F1019">
        <v>82</v>
      </c>
      <c r="G1019" t="s">
        <v>59</v>
      </c>
      <c r="H1019" t="s">
        <v>14</v>
      </c>
      <c r="I1019">
        <v>1</v>
      </c>
      <c r="J1019">
        <v>4</v>
      </c>
      <c r="K1019" t="s">
        <v>334</v>
      </c>
      <c r="L1019" t="s">
        <v>33</v>
      </c>
    </row>
    <row r="1020" spans="1:12" x14ac:dyDescent="0.35">
      <c r="A1020" t="s">
        <v>2561</v>
      </c>
      <c r="B1020">
        <f t="shared" si="15"/>
        <v>1974</v>
      </c>
      <c r="C1020" s="1">
        <v>27097</v>
      </c>
      <c r="D1020">
        <v>64</v>
      </c>
      <c r="E1020" t="s">
        <v>41</v>
      </c>
      <c r="F1020">
        <v>323</v>
      </c>
      <c r="G1020" t="s">
        <v>25</v>
      </c>
      <c r="H1020" t="s">
        <v>14</v>
      </c>
      <c r="I1020">
        <v>2</v>
      </c>
      <c r="J1020">
        <v>4</v>
      </c>
      <c r="K1020" t="s">
        <v>334</v>
      </c>
      <c r="L1020" t="s">
        <v>33</v>
      </c>
    </row>
    <row r="1021" spans="1:12" x14ac:dyDescent="0.35">
      <c r="A1021" t="s">
        <v>2562</v>
      </c>
      <c r="B1021">
        <f t="shared" si="15"/>
        <v>1974</v>
      </c>
      <c r="C1021" s="1">
        <v>27097</v>
      </c>
      <c r="D1021">
        <v>84</v>
      </c>
      <c r="E1021" t="s">
        <v>73</v>
      </c>
      <c r="F1021">
        <v>82</v>
      </c>
      <c r="G1021" t="s">
        <v>59</v>
      </c>
      <c r="H1021" t="s">
        <v>14</v>
      </c>
      <c r="I1021">
        <v>2</v>
      </c>
      <c r="J1021">
        <v>3</v>
      </c>
      <c r="K1021" t="s">
        <v>334</v>
      </c>
      <c r="L1021" t="s">
        <v>33</v>
      </c>
    </row>
    <row r="1022" spans="1:12" x14ac:dyDescent="0.35">
      <c r="A1022" t="s">
        <v>2563</v>
      </c>
      <c r="B1022">
        <f t="shared" si="15"/>
        <v>1974</v>
      </c>
      <c r="C1022" s="1">
        <v>27098</v>
      </c>
      <c r="D1022">
        <v>31</v>
      </c>
      <c r="E1022" t="s">
        <v>18</v>
      </c>
      <c r="F1022">
        <v>77</v>
      </c>
      <c r="G1022" t="s">
        <v>1131</v>
      </c>
      <c r="H1022" t="s">
        <v>172</v>
      </c>
      <c r="I1022">
        <v>2</v>
      </c>
      <c r="J1022">
        <v>0</v>
      </c>
      <c r="K1022" t="s">
        <v>15</v>
      </c>
      <c r="L1022" t="s">
        <v>16</v>
      </c>
    </row>
    <row r="1023" spans="1:12" x14ac:dyDescent="0.35">
      <c r="A1023" t="s">
        <v>2564</v>
      </c>
      <c r="B1023">
        <f t="shared" si="15"/>
        <v>1974</v>
      </c>
      <c r="C1023" s="1">
        <v>27099</v>
      </c>
      <c r="D1023">
        <v>84</v>
      </c>
      <c r="E1023" t="s">
        <v>73</v>
      </c>
      <c r="F1023">
        <v>64</v>
      </c>
      <c r="G1023" t="s">
        <v>41</v>
      </c>
      <c r="H1023" t="s">
        <v>14</v>
      </c>
      <c r="I1023">
        <v>4</v>
      </c>
      <c r="J1023">
        <v>0</v>
      </c>
      <c r="K1023" t="s">
        <v>334</v>
      </c>
      <c r="L1023" t="s">
        <v>16</v>
      </c>
    </row>
    <row r="1024" spans="1:12" x14ac:dyDescent="0.35">
      <c r="A1024" t="s">
        <v>2565</v>
      </c>
      <c r="B1024">
        <f t="shared" si="15"/>
        <v>1974</v>
      </c>
      <c r="C1024" s="1">
        <v>27100</v>
      </c>
      <c r="D1024">
        <v>82</v>
      </c>
      <c r="E1024" t="s">
        <v>59</v>
      </c>
      <c r="F1024">
        <v>323</v>
      </c>
      <c r="G1024" t="s">
        <v>25</v>
      </c>
      <c r="H1024" t="s">
        <v>14</v>
      </c>
      <c r="I1024">
        <v>2</v>
      </c>
      <c r="J1024">
        <v>2</v>
      </c>
      <c r="K1024" t="s">
        <v>334</v>
      </c>
      <c r="L1024" t="s">
        <v>20</v>
      </c>
    </row>
    <row r="1025" spans="1:12" x14ac:dyDescent="0.35">
      <c r="A1025" t="s">
        <v>2566</v>
      </c>
      <c r="B1025">
        <f t="shared" si="15"/>
        <v>1974</v>
      </c>
      <c r="C1025" s="1">
        <v>27101</v>
      </c>
      <c r="D1025">
        <v>229</v>
      </c>
      <c r="E1025" t="s">
        <v>187</v>
      </c>
      <c r="F1025">
        <v>257</v>
      </c>
      <c r="G1025" t="s">
        <v>155</v>
      </c>
      <c r="H1025" t="s">
        <v>14</v>
      </c>
      <c r="I1025">
        <v>2</v>
      </c>
      <c r="J1025">
        <v>0</v>
      </c>
      <c r="K1025" t="s">
        <v>15</v>
      </c>
      <c r="L1025" t="s">
        <v>16</v>
      </c>
    </row>
    <row r="1026" spans="1:12" x14ac:dyDescent="0.35">
      <c r="A1026" t="s">
        <v>2567</v>
      </c>
      <c r="B1026">
        <f t="shared" si="15"/>
        <v>1974</v>
      </c>
      <c r="C1026" s="1">
        <v>27102</v>
      </c>
      <c r="D1026">
        <v>82</v>
      </c>
      <c r="E1026" t="s">
        <v>59</v>
      </c>
      <c r="F1026">
        <v>323</v>
      </c>
      <c r="G1026" t="s">
        <v>25</v>
      </c>
      <c r="H1026" t="s">
        <v>14</v>
      </c>
      <c r="I1026">
        <v>2</v>
      </c>
      <c r="J1026">
        <v>0</v>
      </c>
      <c r="K1026" t="s">
        <v>334</v>
      </c>
      <c r="L1026" t="s">
        <v>16</v>
      </c>
    </row>
    <row r="1027" spans="1:12" x14ac:dyDescent="0.35">
      <c r="A1027" t="s">
        <v>2568</v>
      </c>
      <c r="B1027">
        <f t="shared" ref="B1027:B1090" si="16">YEAR(C1027)</f>
        <v>1974</v>
      </c>
      <c r="C1027" s="1">
        <v>27126</v>
      </c>
      <c r="D1027">
        <v>188</v>
      </c>
      <c r="E1027" t="s">
        <v>85</v>
      </c>
      <c r="F1027">
        <v>6</v>
      </c>
      <c r="G1027" t="s">
        <v>38</v>
      </c>
      <c r="H1027" t="s">
        <v>14</v>
      </c>
      <c r="I1027">
        <v>2</v>
      </c>
      <c r="J1027">
        <v>0</v>
      </c>
      <c r="K1027" t="s">
        <v>15</v>
      </c>
      <c r="L1027" t="s">
        <v>16</v>
      </c>
    </row>
    <row r="1028" spans="1:12" x14ac:dyDescent="0.35">
      <c r="A1028" t="s">
        <v>2569</v>
      </c>
      <c r="B1028">
        <f t="shared" si="16"/>
        <v>1974</v>
      </c>
      <c r="C1028" s="1">
        <v>27182</v>
      </c>
      <c r="D1028">
        <v>292</v>
      </c>
      <c r="E1028" t="s">
        <v>50</v>
      </c>
      <c r="F1028">
        <v>134</v>
      </c>
      <c r="G1028" t="s">
        <v>864</v>
      </c>
      <c r="H1028" t="s">
        <v>115</v>
      </c>
      <c r="I1028">
        <v>2</v>
      </c>
      <c r="J1028">
        <v>1</v>
      </c>
      <c r="K1028" t="s">
        <v>15</v>
      </c>
      <c r="L1028" t="s">
        <v>16</v>
      </c>
    </row>
    <row r="1029" spans="1:12" x14ac:dyDescent="0.35">
      <c r="A1029" t="s">
        <v>2570</v>
      </c>
      <c r="B1029">
        <f t="shared" si="16"/>
        <v>1974</v>
      </c>
      <c r="C1029" s="1">
        <v>27187</v>
      </c>
      <c r="D1029">
        <v>159</v>
      </c>
      <c r="E1029" t="s">
        <v>51</v>
      </c>
      <c r="F1029">
        <v>134</v>
      </c>
      <c r="G1029" t="s">
        <v>864</v>
      </c>
      <c r="H1029" t="s">
        <v>115</v>
      </c>
      <c r="I1029">
        <v>1</v>
      </c>
      <c r="J1029">
        <v>0</v>
      </c>
      <c r="K1029" t="s">
        <v>15</v>
      </c>
      <c r="L1029" t="s">
        <v>16</v>
      </c>
    </row>
    <row r="1030" spans="1:12" x14ac:dyDescent="0.35">
      <c r="A1030" t="s">
        <v>1105</v>
      </c>
      <c r="B1030">
        <f t="shared" si="16"/>
        <v>1974</v>
      </c>
      <c r="C1030" s="1">
        <v>27194</v>
      </c>
      <c r="D1030">
        <v>82</v>
      </c>
      <c r="E1030" t="s">
        <v>59</v>
      </c>
      <c r="F1030">
        <v>252</v>
      </c>
      <c r="G1030" t="s">
        <v>965</v>
      </c>
      <c r="H1030" t="s">
        <v>172</v>
      </c>
      <c r="I1030">
        <v>0</v>
      </c>
      <c r="J1030">
        <v>2</v>
      </c>
      <c r="K1030" t="s">
        <v>1103</v>
      </c>
      <c r="L1030" t="s">
        <v>33</v>
      </c>
    </row>
    <row r="1031" spans="1:12" x14ac:dyDescent="0.35">
      <c r="A1031" t="s">
        <v>1106</v>
      </c>
      <c r="B1031">
        <f t="shared" si="16"/>
        <v>1974</v>
      </c>
      <c r="C1031" s="1">
        <v>27202</v>
      </c>
      <c r="D1031">
        <v>82</v>
      </c>
      <c r="E1031" t="s">
        <v>59</v>
      </c>
      <c r="F1031">
        <v>39</v>
      </c>
      <c r="G1031" t="s">
        <v>86</v>
      </c>
      <c r="H1031" t="s">
        <v>87</v>
      </c>
      <c r="I1031">
        <v>0</v>
      </c>
      <c r="J1031">
        <v>3</v>
      </c>
      <c r="K1031" t="s">
        <v>1103</v>
      </c>
      <c r="L1031" t="s">
        <v>33</v>
      </c>
    </row>
    <row r="1032" spans="1:12" x14ac:dyDescent="0.35">
      <c r="A1032" t="s">
        <v>2571</v>
      </c>
      <c r="B1032">
        <f t="shared" si="16"/>
        <v>1974</v>
      </c>
      <c r="C1032" s="1">
        <v>27206</v>
      </c>
      <c r="D1032">
        <v>170</v>
      </c>
      <c r="E1032" t="s">
        <v>79</v>
      </c>
      <c r="F1032">
        <v>64</v>
      </c>
      <c r="G1032" t="s">
        <v>41</v>
      </c>
      <c r="H1032" t="s">
        <v>14</v>
      </c>
      <c r="I1032">
        <v>1</v>
      </c>
      <c r="J1032">
        <v>1</v>
      </c>
      <c r="K1032" t="s">
        <v>15</v>
      </c>
      <c r="L1032" t="s">
        <v>20</v>
      </c>
    </row>
    <row r="1033" spans="1:12" x14ac:dyDescent="0.35">
      <c r="A1033" t="s">
        <v>2572</v>
      </c>
      <c r="B1033">
        <f t="shared" si="16"/>
        <v>1974</v>
      </c>
      <c r="C1033" s="1">
        <v>27216</v>
      </c>
      <c r="D1033">
        <v>167</v>
      </c>
      <c r="E1033" t="s">
        <v>74</v>
      </c>
      <c r="F1033">
        <v>140</v>
      </c>
      <c r="G1033" t="s">
        <v>56</v>
      </c>
      <c r="H1033" t="s">
        <v>14</v>
      </c>
      <c r="I1033">
        <v>5</v>
      </c>
      <c r="J1033">
        <v>1</v>
      </c>
      <c r="K1033" t="s">
        <v>15</v>
      </c>
      <c r="L1033" t="s">
        <v>16</v>
      </c>
    </row>
    <row r="1034" spans="1:12" x14ac:dyDescent="0.35">
      <c r="A1034" t="s">
        <v>2573</v>
      </c>
      <c r="B1034">
        <f t="shared" si="16"/>
        <v>1974</v>
      </c>
      <c r="C1034" s="1">
        <v>27217</v>
      </c>
      <c r="D1034">
        <v>167</v>
      </c>
      <c r="E1034" t="s">
        <v>74</v>
      </c>
      <c r="F1034">
        <v>284</v>
      </c>
      <c r="G1034" t="s">
        <v>77</v>
      </c>
      <c r="H1034" t="s">
        <v>14</v>
      </c>
      <c r="I1034">
        <v>1</v>
      </c>
      <c r="J1034">
        <v>0</v>
      </c>
      <c r="K1034" t="s">
        <v>15</v>
      </c>
      <c r="L1034" t="s">
        <v>16</v>
      </c>
    </row>
    <row r="1035" spans="1:12" x14ac:dyDescent="0.35">
      <c r="A1035" t="s">
        <v>2574</v>
      </c>
      <c r="B1035">
        <f t="shared" si="16"/>
        <v>1974</v>
      </c>
      <c r="C1035" s="1">
        <v>27218</v>
      </c>
      <c r="D1035">
        <v>167</v>
      </c>
      <c r="E1035" t="s">
        <v>74</v>
      </c>
      <c r="F1035">
        <v>323</v>
      </c>
      <c r="G1035" t="s">
        <v>25</v>
      </c>
      <c r="H1035" t="s">
        <v>14</v>
      </c>
      <c r="I1035">
        <v>0</v>
      </c>
      <c r="J1035">
        <v>1</v>
      </c>
      <c r="K1035" t="s">
        <v>15</v>
      </c>
      <c r="L1035" t="s">
        <v>33</v>
      </c>
    </row>
    <row r="1036" spans="1:12" x14ac:dyDescent="0.35">
      <c r="A1036" t="s">
        <v>2575</v>
      </c>
      <c r="B1036">
        <f t="shared" si="16"/>
        <v>1974</v>
      </c>
      <c r="C1036" s="1">
        <v>27224</v>
      </c>
      <c r="D1036">
        <v>198</v>
      </c>
      <c r="E1036" t="s">
        <v>62</v>
      </c>
      <c r="F1036">
        <v>140</v>
      </c>
      <c r="G1036" t="s">
        <v>56</v>
      </c>
      <c r="H1036" t="s">
        <v>14</v>
      </c>
      <c r="I1036">
        <v>2</v>
      </c>
      <c r="J1036">
        <v>0</v>
      </c>
      <c r="K1036" t="s">
        <v>15</v>
      </c>
      <c r="L1036" t="s">
        <v>16</v>
      </c>
    </row>
    <row r="1037" spans="1:12" x14ac:dyDescent="0.35">
      <c r="A1037" t="s">
        <v>2576</v>
      </c>
      <c r="B1037">
        <f t="shared" si="16"/>
        <v>1974</v>
      </c>
      <c r="C1037" s="1">
        <v>27251</v>
      </c>
      <c r="D1037">
        <v>266</v>
      </c>
      <c r="E1037" t="s">
        <v>236</v>
      </c>
      <c r="F1037">
        <v>45</v>
      </c>
      <c r="G1037" t="s">
        <v>148</v>
      </c>
      <c r="H1037" t="s">
        <v>14</v>
      </c>
      <c r="I1037">
        <v>0</v>
      </c>
      <c r="J1037">
        <v>2</v>
      </c>
      <c r="K1037" t="s">
        <v>19</v>
      </c>
      <c r="L1037" t="s">
        <v>33</v>
      </c>
    </row>
    <row r="1038" spans="1:12" x14ac:dyDescent="0.35">
      <c r="A1038" t="s">
        <v>2577</v>
      </c>
      <c r="B1038">
        <f t="shared" si="16"/>
        <v>1974</v>
      </c>
      <c r="C1038" s="1">
        <v>27252</v>
      </c>
      <c r="D1038">
        <v>198</v>
      </c>
      <c r="E1038" t="s">
        <v>62</v>
      </c>
      <c r="F1038">
        <v>110</v>
      </c>
      <c r="G1038" t="s">
        <v>35</v>
      </c>
      <c r="H1038" t="s">
        <v>14</v>
      </c>
      <c r="I1038">
        <v>1</v>
      </c>
      <c r="J1038">
        <v>1</v>
      </c>
      <c r="K1038" t="s">
        <v>15</v>
      </c>
      <c r="L1038" t="s">
        <v>20</v>
      </c>
    </row>
    <row r="1039" spans="1:12" x14ac:dyDescent="0.35">
      <c r="A1039" t="s">
        <v>2578</v>
      </c>
      <c r="B1039">
        <f t="shared" si="16"/>
        <v>1974</v>
      </c>
      <c r="C1039" s="1">
        <v>27258</v>
      </c>
      <c r="D1039">
        <v>198</v>
      </c>
      <c r="E1039" t="s">
        <v>62</v>
      </c>
      <c r="F1039">
        <v>110</v>
      </c>
      <c r="G1039" t="s">
        <v>35</v>
      </c>
      <c r="H1039" t="s">
        <v>14</v>
      </c>
      <c r="I1039">
        <v>0</v>
      </c>
      <c r="J1039">
        <v>1</v>
      </c>
      <c r="K1039" t="s">
        <v>15</v>
      </c>
      <c r="L1039" t="s">
        <v>33</v>
      </c>
    </row>
    <row r="1040" spans="1:12" x14ac:dyDescent="0.35">
      <c r="A1040" t="s">
        <v>2579</v>
      </c>
      <c r="B1040">
        <f t="shared" si="16"/>
        <v>1974</v>
      </c>
      <c r="C1040" s="1">
        <v>27265</v>
      </c>
      <c r="D1040">
        <v>45</v>
      </c>
      <c r="E1040" t="s">
        <v>148</v>
      </c>
      <c r="F1040">
        <v>266</v>
      </c>
      <c r="G1040" t="s">
        <v>236</v>
      </c>
      <c r="H1040" t="s">
        <v>14</v>
      </c>
      <c r="I1040">
        <v>0</v>
      </c>
      <c r="J1040">
        <v>1</v>
      </c>
      <c r="K1040" t="s">
        <v>19</v>
      </c>
      <c r="L1040" t="s">
        <v>33</v>
      </c>
    </row>
    <row r="1041" spans="1:12" x14ac:dyDescent="0.35">
      <c r="A1041" t="s">
        <v>2580</v>
      </c>
      <c r="B1041">
        <f t="shared" si="16"/>
        <v>1974</v>
      </c>
      <c r="C1041" s="1">
        <v>27276</v>
      </c>
      <c r="D1041">
        <v>159</v>
      </c>
      <c r="E1041" t="s">
        <v>51</v>
      </c>
      <c r="F1041">
        <v>171</v>
      </c>
      <c r="G1041" t="s">
        <v>1356</v>
      </c>
      <c r="H1041" t="s">
        <v>172</v>
      </c>
      <c r="I1041">
        <v>0</v>
      </c>
      <c r="J1041">
        <v>0</v>
      </c>
      <c r="K1041" t="s">
        <v>15</v>
      </c>
      <c r="L1041" t="s">
        <v>20</v>
      </c>
    </row>
    <row r="1042" spans="1:12" x14ac:dyDescent="0.35">
      <c r="A1042" t="s">
        <v>2581</v>
      </c>
      <c r="B1042">
        <f t="shared" si="16"/>
        <v>1974</v>
      </c>
      <c r="C1042" s="1">
        <v>27278</v>
      </c>
      <c r="D1042">
        <v>159</v>
      </c>
      <c r="E1042" t="s">
        <v>51</v>
      </c>
      <c r="F1042">
        <v>82</v>
      </c>
      <c r="G1042" t="s">
        <v>59</v>
      </c>
      <c r="H1042" t="s">
        <v>14</v>
      </c>
      <c r="I1042">
        <v>0</v>
      </c>
      <c r="J1042">
        <v>2</v>
      </c>
      <c r="K1042" t="s">
        <v>15</v>
      </c>
      <c r="L1042" t="s">
        <v>33</v>
      </c>
    </row>
    <row r="1043" spans="1:12" x14ac:dyDescent="0.35">
      <c r="A1043" t="s">
        <v>2582</v>
      </c>
      <c r="B1043">
        <f t="shared" si="16"/>
        <v>1974</v>
      </c>
      <c r="C1043" s="1">
        <v>27282</v>
      </c>
      <c r="D1043">
        <v>159</v>
      </c>
      <c r="E1043" t="s">
        <v>51</v>
      </c>
      <c r="F1043">
        <v>266</v>
      </c>
      <c r="G1043" t="s">
        <v>236</v>
      </c>
      <c r="H1043" t="s">
        <v>14</v>
      </c>
      <c r="I1043">
        <v>3</v>
      </c>
      <c r="J1043">
        <v>2</v>
      </c>
      <c r="K1043" t="s">
        <v>15</v>
      </c>
      <c r="L1043" t="s">
        <v>16</v>
      </c>
    </row>
    <row r="1044" spans="1:12" x14ac:dyDescent="0.35">
      <c r="A1044" t="s">
        <v>2583</v>
      </c>
      <c r="B1044">
        <f t="shared" si="16"/>
        <v>1974</v>
      </c>
      <c r="C1044" s="1">
        <v>27283</v>
      </c>
      <c r="D1044">
        <v>140</v>
      </c>
      <c r="E1044" t="s">
        <v>56</v>
      </c>
      <c r="F1044">
        <v>110</v>
      </c>
      <c r="G1044" t="s">
        <v>35</v>
      </c>
      <c r="H1044" t="s">
        <v>14</v>
      </c>
      <c r="I1044">
        <v>1</v>
      </c>
      <c r="J1044">
        <v>1</v>
      </c>
      <c r="K1044" t="s">
        <v>15</v>
      </c>
      <c r="L1044" t="s">
        <v>20</v>
      </c>
    </row>
    <row r="1045" spans="1:12" x14ac:dyDescent="0.35">
      <c r="A1045" t="s">
        <v>2584</v>
      </c>
      <c r="B1045">
        <f t="shared" si="16"/>
        <v>1974</v>
      </c>
      <c r="C1045" s="1">
        <v>27285</v>
      </c>
      <c r="D1045">
        <v>159</v>
      </c>
      <c r="E1045" t="s">
        <v>51</v>
      </c>
      <c r="F1045">
        <v>266</v>
      </c>
      <c r="G1045" t="s">
        <v>236</v>
      </c>
      <c r="H1045" t="s">
        <v>14</v>
      </c>
      <c r="I1045">
        <v>3</v>
      </c>
      <c r="J1045">
        <v>2</v>
      </c>
      <c r="K1045" t="s">
        <v>15</v>
      </c>
      <c r="L1045" t="s">
        <v>16</v>
      </c>
    </row>
    <row r="1046" spans="1:12" x14ac:dyDescent="0.35">
      <c r="A1046" t="s">
        <v>2585</v>
      </c>
      <c r="B1046">
        <f t="shared" si="16"/>
        <v>1974</v>
      </c>
      <c r="C1046" s="1">
        <v>27299</v>
      </c>
      <c r="D1046">
        <v>6</v>
      </c>
      <c r="E1046" t="s">
        <v>38</v>
      </c>
      <c r="F1046">
        <v>156</v>
      </c>
      <c r="G1046" t="s">
        <v>853</v>
      </c>
      <c r="H1046" t="s">
        <v>115</v>
      </c>
      <c r="I1046">
        <v>4</v>
      </c>
      <c r="J1046">
        <v>1</v>
      </c>
      <c r="K1046" t="s">
        <v>2586</v>
      </c>
      <c r="L1046" t="s">
        <v>16</v>
      </c>
    </row>
    <row r="1047" spans="1:12" x14ac:dyDescent="0.35">
      <c r="A1047" t="s">
        <v>2587</v>
      </c>
      <c r="B1047">
        <f t="shared" si="16"/>
        <v>1974</v>
      </c>
      <c r="C1047" s="1">
        <v>27301</v>
      </c>
      <c r="D1047">
        <v>6</v>
      </c>
      <c r="E1047" t="s">
        <v>38</v>
      </c>
      <c r="F1047">
        <v>144</v>
      </c>
      <c r="G1047" t="s">
        <v>825</v>
      </c>
      <c r="H1047" t="s">
        <v>115</v>
      </c>
      <c r="I1047">
        <v>6</v>
      </c>
      <c r="J1047">
        <v>0</v>
      </c>
      <c r="K1047" t="s">
        <v>2586</v>
      </c>
      <c r="L1047" t="s">
        <v>16</v>
      </c>
    </row>
    <row r="1048" spans="1:12" x14ac:dyDescent="0.35">
      <c r="A1048" t="s">
        <v>2588</v>
      </c>
      <c r="B1048">
        <f t="shared" si="16"/>
        <v>1974</v>
      </c>
      <c r="C1048" s="1">
        <v>27302</v>
      </c>
      <c r="D1048">
        <v>159</v>
      </c>
      <c r="E1048" t="s">
        <v>51</v>
      </c>
      <c r="F1048">
        <v>317</v>
      </c>
      <c r="G1048" t="s">
        <v>855</v>
      </c>
      <c r="H1048" t="s">
        <v>115</v>
      </c>
      <c r="I1048">
        <v>9</v>
      </c>
      <c r="J1048">
        <v>1</v>
      </c>
      <c r="K1048" t="s">
        <v>2586</v>
      </c>
      <c r="L1048" t="s">
        <v>16</v>
      </c>
    </row>
    <row r="1049" spans="1:12" x14ac:dyDescent="0.35">
      <c r="A1049" t="s">
        <v>2589</v>
      </c>
      <c r="B1049">
        <f t="shared" si="16"/>
        <v>1974</v>
      </c>
      <c r="C1049" s="1">
        <v>27303</v>
      </c>
      <c r="D1049">
        <v>188</v>
      </c>
      <c r="E1049" t="s">
        <v>85</v>
      </c>
      <c r="F1049">
        <v>292</v>
      </c>
      <c r="G1049" t="s">
        <v>50</v>
      </c>
      <c r="H1049" t="s">
        <v>14</v>
      </c>
      <c r="I1049">
        <v>3</v>
      </c>
      <c r="J1049">
        <v>1</v>
      </c>
      <c r="K1049" t="s">
        <v>2586</v>
      </c>
      <c r="L1049" t="s">
        <v>16</v>
      </c>
    </row>
    <row r="1050" spans="1:12" x14ac:dyDescent="0.35">
      <c r="A1050" t="s">
        <v>2590</v>
      </c>
      <c r="B1050">
        <f t="shared" si="16"/>
        <v>1974</v>
      </c>
      <c r="C1050" s="1">
        <v>27304</v>
      </c>
      <c r="D1050">
        <v>159</v>
      </c>
      <c r="E1050" t="s">
        <v>51</v>
      </c>
      <c r="F1050">
        <v>213</v>
      </c>
      <c r="G1050" t="s">
        <v>1059</v>
      </c>
      <c r="H1050" t="s">
        <v>115</v>
      </c>
      <c r="I1050">
        <v>0</v>
      </c>
      <c r="J1050">
        <v>0</v>
      </c>
      <c r="K1050" t="s">
        <v>2586</v>
      </c>
      <c r="L1050" t="s">
        <v>20</v>
      </c>
    </row>
    <row r="1051" spans="1:12" x14ac:dyDescent="0.35">
      <c r="A1051" t="s">
        <v>2591</v>
      </c>
      <c r="B1051">
        <f t="shared" si="16"/>
        <v>1974</v>
      </c>
      <c r="C1051" s="1">
        <v>27305</v>
      </c>
      <c r="D1051">
        <v>6</v>
      </c>
      <c r="E1051" t="s">
        <v>38</v>
      </c>
      <c r="F1051">
        <v>292</v>
      </c>
      <c r="G1051" t="s">
        <v>50</v>
      </c>
      <c r="H1051" t="s">
        <v>14</v>
      </c>
      <c r="I1051">
        <v>0</v>
      </c>
      <c r="J1051">
        <v>1</v>
      </c>
      <c r="K1051" t="s">
        <v>2586</v>
      </c>
      <c r="L1051" t="s">
        <v>33</v>
      </c>
    </row>
    <row r="1052" spans="1:12" x14ac:dyDescent="0.35">
      <c r="A1052" t="s">
        <v>2592</v>
      </c>
      <c r="B1052">
        <f t="shared" si="16"/>
        <v>1974</v>
      </c>
      <c r="C1052" s="1">
        <v>27306</v>
      </c>
      <c r="D1052">
        <v>159</v>
      </c>
      <c r="E1052" t="s">
        <v>51</v>
      </c>
      <c r="F1052">
        <v>274</v>
      </c>
      <c r="G1052" t="s">
        <v>29</v>
      </c>
      <c r="H1052" t="s">
        <v>14</v>
      </c>
      <c r="I1052">
        <v>1</v>
      </c>
      <c r="J1052">
        <v>3</v>
      </c>
      <c r="K1052" t="s">
        <v>2586</v>
      </c>
      <c r="L1052" t="s">
        <v>33</v>
      </c>
    </row>
    <row r="1053" spans="1:12" x14ac:dyDescent="0.35">
      <c r="A1053" t="s">
        <v>2593</v>
      </c>
      <c r="B1053">
        <f t="shared" si="16"/>
        <v>1974</v>
      </c>
      <c r="C1053" s="1">
        <v>27309</v>
      </c>
      <c r="D1053">
        <v>188</v>
      </c>
      <c r="E1053" t="s">
        <v>85</v>
      </c>
      <c r="F1053">
        <v>274</v>
      </c>
      <c r="G1053" t="s">
        <v>29</v>
      </c>
      <c r="H1053" t="s">
        <v>14</v>
      </c>
      <c r="I1053">
        <v>2</v>
      </c>
      <c r="J1053">
        <v>0</v>
      </c>
      <c r="K1053" t="s">
        <v>2586</v>
      </c>
      <c r="L1053" t="s">
        <v>16</v>
      </c>
    </row>
    <row r="1054" spans="1:12" x14ac:dyDescent="0.35">
      <c r="A1054" t="s">
        <v>2594</v>
      </c>
      <c r="B1054">
        <f t="shared" si="16"/>
        <v>1974</v>
      </c>
      <c r="C1054" s="1">
        <v>27311</v>
      </c>
      <c r="D1054">
        <v>274</v>
      </c>
      <c r="E1054" t="s">
        <v>29</v>
      </c>
      <c r="F1054">
        <v>292</v>
      </c>
      <c r="G1054" t="s">
        <v>50</v>
      </c>
      <c r="H1054" t="s">
        <v>14</v>
      </c>
      <c r="I1054">
        <v>1</v>
      </c>
      <c r="J1054">
        <v>3</v>
      </c>
      <c r="K1054" t="s">
        <v>2586</v>
      </c>
      <c r="L1054" t="s">
        <v>33</v>
      </c>
    </row>
    <row r="1055" spans="1:12" x14ac:dyDescent="0.35">
      <c r="A1055" t="s">
        <v>2595</v>
      </c>
      <c r="B1055">
        <f t="shared" si="16"/>
        <v>1974</v>
      </c>
      <c r="C1055" s="1">
        <v>27332</v>
      </c>
      <c r="D1055">
        <v>324</v>
      </c>
      <c r="E1055" t="s">
        <v>627</v>
      </c>
      <c r="F1055">
        <v>266</v>
      </c>
      <c r="G1055" t="s">
        <v>236</v>
      </c>
      <c r="H1055" t="s">
        <v>14</v>
      </c>
      <c r="I1055">
        <v>2</v>
      </c>
      <c r="J1055">
        <v>1</v>
      </c>
      <c r="K1055" t="s">
        <v>2519</v>
      </c>
      <c r="L1055" t="s">
        <v>16</v>
      </c>
    </row>
    <row r="1056" spans="1:12" x14ac:dyDescent="0.35">
      <c r="A1056" t="s">
        <v>2596</v>
      </c>
      <c r="B1056">
        <f t="shared" si="16"/>
        <v>1974</v>
      </c>
      <c r="C1056" s="1">
        <v>27333</v>
      </c>
      <c r="D1056">
        <v>6</v>
      </c>
      <c r="E1056" t="s">
        <v>38</v>
      </c>
      <c r="F1056">
        <v>188</v>
      </c>
      <c r="G1056" t="s">
        <v>85</v>
      </c>
      <c r="H1056" t="s">
        <v>14</v>
      </c>
      <c r="I1056">
        <v>0</v>
      </c>
      <c r="J1056">
        <v>0</v>
      </c>
      <c r="K1056" t="s">
        <v>15</v>
      </c>
      <c r="L1056" t="s">
        <v>20</v>
      </c>
    </row>
    <row r="1057" spans="1:12" x14ac:dyDescent="0.35">
      <c r="A1057" t="s">
        <v>2597</v>
      </c>
      <c r="B1057">
        <f t="shared" si="16"/>
        <v>1974</v>
      </c>
      <c r="C1057" s="1">
        <v>27335</v>
      </c>
      <c r="D1057">
        <v>324</v>
      </c>
      <c r="E1057" t="s">
        <v>627</v>
      </c>
      <c r="F1057">
        <v>297</v>
      </c>
      <c r="G1057" t="s">
        <v>76</v>
      </c>
      <c r="H1057" t="s">
        <v>14</v>
      </c>
      <c r="I1057">
        <v>1</v>
      </c>
      <c r="J1057">
        <v>2</v>
      </c>
      <c r="K1057" t="s">
        <v>2519</v>
      </c>
      <c r="L1057" t="s">
        <v>33</v>
      </c>
    </row>
    <row r="1058" spans="1:12" x14ac:dyDescent="0.35">
      <c r="A1058" t="s">
        <v>2598</v>
      </c>
      <c r="B1058">
        <f t="shared" si="16"/>
        <v>1974</v>
      </c>
      <c r="C1058" s="1">
        <v>27336</v>
      </c>
      <c r="D1058">
        <v>148</v>
      </c>
      <c r="E1058" t="s">
        <v>143</v>
      </c>
      <c r="F1058">
        <v>323</v>
      </c>
      <c r="G1058" t="s">
        <v>25</v>
      </c>
      <c r="H1058" t="s">
        <v>14</v>
      </c>
      <c r="I1058">
        <v>2</v>
      </c>
      <c r="J1058">
        <v>3</v>
      </c>
      <c r="K1058" t="s">
        <v>2519</v>
      </c>
      <c r="L1058" t="s">
        <v>33</v>
      </c>
    </row>
    <row r="1059" spans="1:12" x14ac:dyDescent="0.35">
      <c r="A1059" t="s">
        <v>2599</v>
      </c>
      <c r="B1059">
        <f t="shared" si="16"/>
        <v>1974</v>
      </c>
      <c r="C1059" s="1">
        <v>27337</v>
      </c>
      <c r="D1059">
        <v>266</v>
      </c>
      <c r="E1059" t="s">
        <v>236</v>
      </c>
      <c r="F1059">
        <v>297</v>
      </c>
      <c r="G1059" t="s">
        <v>76</v>
      </c>
      <c r="H1059" t="s">
        <v>14</v>
      </c>
      <c r="I1059">
        <v>1</v>
      </c>
      <c r="J1059">
        <v>1</v>
      </c>
      <c r="K1059" t="s">
        <v>2519</v>
      </c>
      <c r="L1059" t="s">
        <v>20</v>
      </c>
    </row>
    <row r="1060" spans="1:12" x14ac:dyDescent="0.35">
      <c r="A1060" t="s">
        <v>2600</v>
      </c>
      <c r="B1060">
        <f t="shared" si="16"/>
        <v>1974</v>
      </c>
      <c r="C1060" s="1">
        <v>27340</v>
      </c>
      <c r="D1060">
        <v>284</v>
      </c>
      <c r="E1060" t="s">
        <v>77</v>
      </c>
      <c r="F1060">
        <v>297</v>
      </c>
      <c r="G1060" t="s">
        <v>76</v>
      </c>
      <c r="H1060" t="s">
        <v>14</v>
      </c>
      <c r="I1060">
        <v>1</v>
      </c>
      <c r="J1060">
        <v>1</v>
      </c>
      <c r="K1060" t="s">
        <v>2519</v>
      </c>
      <c r="L1060" t="s">
        <v>20</v>
      </c>
    </row>
    <row r="1061" spans="1:12" x14ac:dyDescent="0.35">
      <c r="A1061" t="s">
        <v>2601</v>
      </c>
      <c r="B1061">
        <f t="shared" si="16"/>
        <v>1974</v>
      </c>
      <c r="C1061" s="1">
        <v>27343</v>
      </c>
      <c r="D1061">
        <v>289</v>
      </c>
      <c r="E1061" t="s">
        <v>66</v>
      </c>
      <c r="F1061">
        <v>158</v>
      </c>
      <c r="G1061" t="s">
        <v>48</v>
      </c>
      <c r="H1061" t="s">
        <v>14</v>
      </c>
      <c r="I1061">
        <v>1</v>
      </c>
      <c r="J1061">
        <v>0</v>
      </c>
      <c r="K1061" t="s">
        <v>19</v>
      </c>
      <c r="L1061" t="s">
        <v>16</v>
      </c>
    </row>
    <row r="1062" spans="1:12" x14ac:dyDescent="0.35">
      <c r="A1062" t="s">
        <v>2602</v>
      </c>
      <c r="B1062">
        <f t="shared" si="16"/>
        <v>1974</v>
      </c>
      <c r="C1062" s="1">
        <v>27343</v>
      </c>
      <c r="D1062">
        <v>292</v>
      </c>
      <c r="E1062" t="s">
        <v>50</v>
      </c>
      <c r="F1062">
        <v>159</v>
      </c>
      <c r="G1062" t="s">
        <v>51</v>
      </c>
      <c r="H1062" t="s">
        <v>14</v>
      </c>
      <c r="I1062">
        <v>1</v>
      </c>
      <c r="J1062">
        <v>0</v>
      </c>
      <c r="K1062" t="s">
        <v>19</v>
      </c>
      <c r="L1062" t="s">
        <v>16</v>
      </c>
    </row>
    <row r="1063" spans="1:12" x14ac:dyDescent="0.35">
      <c r="A1063" t="s">
        <v>2603</v>
      </c>
      <c r="B1063">
        <f t="shared" si="16"/>
        <v>1974</v>
      </c>
      <c r="C1063" s="1">
        <v>27355</v>
      </c>
      <c r="D1063">
        <v>158</v>
      </c>
      <c r="E1063" t="s">
        <v>48</v>
      </c>
      <c r="F1063">
        <v>289</v>
      </c>
      <c r="G1063" t="s">
        <v>66</v>
      </c>
      <c r="H1063" t="s">
        <v>14</v>
      </c>
      <c r="I1063">
        <v>0</v>
      </c>
      <c r="J1063">
        <v>2</v>
      </c>
      <c r="K1063" t="s">
        <v>19</v>
      </c>
      <c r="L1063" t="s">
        <v>33</v>
      </c>
    </row>
    <row r="1064" spans="1:12" x14ac:dyDescent="0.35">
      <c r="A1064" t="s">
        <v>2604</v>
      </c>
      <c r="B1064">
        <f t="shared" si="16"/>
        <v>1974</v>
      </c>
      <c r="C1064" s="1">
        <v>27355</v>
      </c>
      <c r="D1064">
        <v>159</v>
      </c>
      <c r="E1064" t="s">
        <v>51</v>
      </c>
      <c r="F1064">
        <v>292</v>
      </c>
      <c r="G1064" t="s">
        <v>50</v>
      </c>
      <c r="H1064" t="s">
        <v>14</v>
      </c>
      <c r="I1064">
        <v>1</v>
      </c>
      <c r="J1064">
        <v>0</v>
      </c>
      <c r="K1064" t="s">
        <v>19</v>
      </c>
      <c r="L1064" t="s">
        <v>16</v>
      </c>
    </row>
    <row r="1065" spans="1:12" x14ac:dyDescent="0.35">
      <c r="A1065" t="s">
        <v>2605</v>
      </c>
      <c r="B1065">
        <f t="shared" si="16"/>
        <v>1974</v>
      </c>
      <c r="C1065" s="1">
        <v>27357</v>
      </c>
      <c r="D1065">
        <v>188</v>
      </c>
      <c r="E1065" t="s">
        <v>85</v>
      </c>
      <c r="F1065">
        <v>106</v>
      </c>
      <c r="G1065" t="s">
        <v>80</v>
      </c>
      <c r="H1065" t="s">
        <v>14</v>
      </c>
      <c r="I1065">
        <v>3</v>
      </c>
      <c r="J1065">
        <v>0</v>
      </c>
      <c r="K1065" t="s">
        <v>19</v>
      </c>
      <c r="L1065" t="s">
        <v>16</v>
      </c>
    </row>
    <row r="1066" spans="1:12" x14ac:dyDescent="0.35">
      <c r="A1066" t="s">
        <v>2606</v>
      </c>
      <c r="B1066">
        <f t="shared" si="16"/>
        <v>1974</v>
      </c>
      <c r="C1066" s="1">
        <v>27370</v>
      </c>
      <c r="D1066">
        <v>106</v>
      </c>
      <c r="E1066" t="s">
        <v>80</v>
      </c>
      <c r="F1066">
        <v>188</v>
      </c>
      <c r="G1066" t="s">
        <v>85</v>
      </c>
      <c r="H1066" t="s">
        <v>14</v>
      </c>
      <c r="I1066">
        <v>0</v>
      </c>
      <c r="J1066">
        <v>3</v>
      </c>
      <c r="K1066" t="s">
        <v>19</v>
      </c>
      <c r="L1066" t="s">
        <v>33</v>
      </c>
    </row>
    <row r="1067" spans="1:12" x14ac:dyDescent="0.35">
      <c r="A1067" t="s">
        <v>2607</v>
      </c>
      <c r="B1067">
        <f t="shared" si="16"/>
        <v>1974</v>
      </c>
      <c r="C1067" s="1">
        <v>27375</v>
      </c>
      <c r="D1067">
        <v>148</v>
      </c>
      <c r="E1067" t="s">
        <v>143</v>
      </c>
      <c r="F1067">
        <v>257</v>
      </c>
      <c r="G1067" t="s">
        <v>155</v>
      </c>
      <c r="H1067" t="s">
        <v>14</v>
      </c>
      <c r="I1067">
        <v>2</v>
      </c>
      <c r="J1067">
        <v>3</v>
      </c>
      <c r="K1067" t="s">
        <v>15</v>
      </c>
      <c r="L1067" t="s">
        <v>33</v>
      </c>
    </row>
    <row r="1068" spans="1:12" x14ac:dyDescent="0.35">
      <c r="A1068" t="s">
        <v>2608</v>
      </c>
      <c r="B1068">
        <f t="shared" si="16"/>
        <v>1974</v>
      </c>
      <c r="C1068" s="1">
        <v>27378</v>
      </c>
      <c r="D1068">
        <v>110</v>
      </c>
      <c r="E1068" t="s">
        <v>35</v>
      </c>
      <c r="F1068">
        <v>121</v>
      </c>
      <c r="G1068" t="s">
        <v>71</v>
      </c>
      <c r="H1068" t="s">
        <v>14</v>
      </c>
      <c r="I1068">
        <v>1</v>
      </c>
      <c r="J1068">
        <v>1</v>
      </c>
      <c r="K1068" t="s">
        <v>15</v>
      </c>
      <c r="L1068" t="s">
        <v>20</v>
      </c>
    </row>
    <row r="1069" spans="1:12" x14ac:dyDescent="0.35">
      <c r="A1069" t="s">
        <v>2609</v>
      </c>
      <c r="B1069">
        <f t="shared" si="16"/>
        <v>1974</v>
      </c>
      <c r="C1069" s="1">
        <v>27392</v>
      </c>
      <c r="D1069">
        <v>167</v>
      </c>
      <c r="E1069" t="s">
        <v>74</v>
      </c>
      <c r="F1069">
        <v>284</v>
      </c>
      <c r="G1069" t="s">
        <v>77</v>
      </c>
      <c r="H1069" t="s">
        <v>14</v>
      </c>
      <c r="I1069">
        <v>1</v>
      </c>
      <c r="J1069">
        <v>1</v>
      </c>
      <c r="K1069" t="s">
        <v>15</v>
      </c>
      <c r="L1069" t="s">
        <v>20</v>
      </c>
    </row>
    <row r="1070" spans="1:12" x14ac:dyDescent="0.35">
      <c r="A1070" t="s">
        <v>2610</v>
      </c>
      <c r="B1070">
        <f t="shared" si="16"/>
        <v>1974</v>
      </c>
      <c r="C1070" s="1">
        <v>27392</v>
      </c>
      <c r="D1070">
        <v>47</v>
      </c>
      <c r="E1070" t="s">
        <v>68</v>
      </c>
      <c r="F1070">
        <v>121</v>
      </c>
      <c r="G1070" t="s">
        <v>71</v>
      </c>
      <c r="H1070" t="s">
        <v>14</v>
      </c>
      <c r="I1070">
        <v>1</v>
      </c>
      <c r="J1070">
        <v>1</v>
      </c>
      <c r="K1070" t="s">
        <v>15</v>
      </c>
      <c r="L1070" t="s">
        <v>20</v>
      </c>
    </row>
    <row r="1071" spans="1:12" x14ac:dyDescent="0.35">
      <c r="A1071" t="s">
        <v>2611</v>
      </c>
      <c r="B1071">
        <f t="shared" si="16"/>
        <v>1974</v>
      </c>
      <c r="C1071" s="1">
        <v>27394</v>
      </c>
      <c r="D1071">
        <v>167</v>
      </c>
      <c r="E1071" t="s">
        <v>74</v>
      </c>
      <c r="F1071">
        <v>284</v>
      </c>
      <c r="G1071" t="s">
        <v>77</v>
      </c>
      <c r="H1071" t="s">
        <v>14</v>
      </c>
      <c r="I1071">
        <v>3</v>
      </c>
      <c r="J1071">
        <v>3</v>
      </c>
      <c r="K1071" t="s">
        <v>15</v>
      </c>
      <c r="L1071" t="s">
        <v>20</v>
      </c>
    </row>
    <row r="1072" spans="1:12" x14ac:dyDescent="0.35">
      <c r="A1072" t="s">
        <v>2612</v>
      </c>
      <c r="B1072">
        <f t="shared" si="16"/>
        <v>1975</v>
      </c>
      <c r="C1072" s="1">
        <v>27395</v>
      </c>
      <c r="D1072">
        <v>47</v>
      </c>
      <c r="E1072" t="s">
        <v>68</v>
      </c>
      <c r="F1072">
        <v>121</v>
      </c>
      <c r="G1072" t="s">
        <v>71</v>
      </c>
      <c r="H1072" t="s">
        <v>14</v>
      </c>
      <c r="I1072">
        <v>1</v>
      </c>
      <c r="J1072">
        <v>0</v>
      </c>
      <c r="K1072" t="s">
        <v>15</v>
      </c>
      <c r="L1072" t="s">
        <v>16</v>
      </c>
    </row>
    <row r="1073" spans="1:12" x14ac:dyDescent="0.35">
      <c r="A1073" t="s">
        <v>2613</v>
      </c>
      <c r="B1073">
        <f t="shared" si="16"/>
        <v>1975</v>
      </c>
      <c r="C1073" s="1">
        <v>27413</v>
      </c>
      <c r="D1073">
        <v>170</v>
      </c>
      <c r="E1073" t="s">
        <v>79</v>
      </c>
      <c r="F1073">
        <v>121</v>
      </c>
      <c r="G1073" t="s">
        <v>71</v>
      </c>
      <c r="H1073" t="s">
        <v>14</v>
      </c>
      <c r="I1073">
        <v>0</v>
      </c>
      <c r="J1073">
        <v>2</v>
      </c>
      <c r="K1073" t="s">
        <v>15</v>
      </c>
      <c r="L1073" t="s">
        <v>33</v>
      </c>
    </row>
    <row r="1074" spans="1:12" x14ac:dyDescent="0.35">
      <c r="A1074" t="s">
        <v>2614</v>
      </c>
      <c r="B1074">
        <f t="shared" si="16"/>
        <v>1975</v>
      </c>
      <c r="C1074" s="1">
        <v>27416</v>
      </c>
      <c r="D1074">
        <v>198</v>
      </c>
      <c r="E1074" t="s">
        <v>62</v>
      </c>
      <c r="F1074">
        <v>47</v>
      </c>
      <c r="G1074" t="s">
        <v>68</v>
      </c>
      <c r="H1074" t="s">
        <v>14</v>
      </c>
      <c r="I1074">
        <v>1</v>
      </c>
      <c r="J1074">
        <v>0</v>
      </c>
      <c r="K1074" t="s">
        <v>15</v>
      </c>
      <c r="L1074" t="s">
        <v>16</v>
      </c>
    </row>
    <row r="1075" spans="1:12" x14ac:dyDescent="0.35">
      <c r="A1075" t="s">
        <v>2615</v>
      </c>
      <c r="B1075">
        <f t="shared" si="16"/>
        <v>1975</v>
      </c>
      <c r="C1075" s="1">
        <v>27420</v>
      </c>
      <c r="D1075">
        <v>121</v>
      </c>
      <c r="E1075" t="s">
        <v>71</v>
      </c>
      <c r="F1075">
        <v>47</v>
      </c>
      <c r="G1075" t="s">
        <v>68</v>
      </c>
      <c r="H1075" t="s">
        <v>14</v>
      </c>
      <c r="I1075">
        <v>3</v>
      </c>
      <c r="J1075">
        <v>0</v>
      </c>
      <c r="K1075" t="s">
        <v>15</v>
      </c>
      <c r="L1075" t="s">
        <v>16</v>
      </c>
    </row>
    <row r="1076" spans="1:12" x14ac:dyDescent="0.35">
      <c r="A1076" t="s">
        <v>2616</v>
      </c>
      <c r="B1076">
        <f t="shared" si="16"/>
        <v>1975</v>
      </c>
      <c r="C1076" s="1">
        <v>27423</v>
      </c>
      <c r="D1076">
        <v>167</v>
      </c>
      <c r="E1076" t="s">
        <v>74</v>
      </c>
      <c r="F1076">
        <v>178</v>
      </c>
      <c r="G1076" t="s">
        <v>113</v>
      </c>
      <c r="H1076" t="s">
        <v>14</v>
      </c>
      <c r="I1076">
        <v>1</v>
      </c>
      <c r="J1076">
        <v>0</v>
      </c>
      <c r="K1076" t="s">
        <v>15</v>
      </c>
      <c r="L1076" t="s">
        <v>16</v>
      </c>
    </row>
    <row r="1077" spans="1:12" x14ac:dyDescent="0.35">
      <c r="A1077" t="s">
        <v>2617</v>
      </c>
      <c r="B1077">
        <f t="shared" si="16"/>
        <v>1975</v>
      </c>
      <c r="C1077" s="1">
        <v>27424</v>
      </c>
      <c r="D1077">
        <v>158</v>
      </c>
      <c r="E1077" t="s">
        <v>48</v>
      </c>
      <c r="F1077">
        <v>47</v>
      </c>
      <c r="G1077" t="s">
        <v>68</v>
      </c>
      <c r="H1077" t="s">
        <v>14</v>
      </c>
      <c r="I1077">
        <v>2</v>
      </c>
      <c r="J1077">
        <v>0</v>
      </c>
      <c r="K1077" t="s">
        <v>15</v>
      </c>
      <c r="L1077" t="s">
        <v>16</v>
      </c>
    </row>
    <row r="1078" spans="1:12" x14ac:dyDescent="0.35">
      <c r="A1078" t="s">
        <v>2618</v>
      </c>
      <c r="B1078">
        <f t="shared" si="16"/>
        <v>1975</v>
      </c>
      <c r="C1078" s="1">
        <v>27425</v>
      </c>
      <c r="D1078">
        <v>167</v>
      </c>
      <c r="E1078" t="s">
        <v>74</v>
      </c>
      <c r="F1078">
        <v>178</v>
      </c>
      <c r="G1078" t="s">
        <v>113</v>
      </c>
      <c r="H1078" t="s">
        <v>14</v>
      </c>
      <c r="I1078">
        <v>1</v>
      </c>
      <c r="J1078">
        <v>1</v>
      </c>
      <c r="K1078" t="s">
        <v>15</v>
      </c>
      <c r="L1078" t="s">
        <v>20</v>
      </c>
    </row>
    <row r="1079" spans="1:12" x14ac:dyDescent="0.35">
      <c r="A1079" t="s">
        <v>2619</v>
      </c>
      <c r="B1079">
        <f t="shared" si="16"/>
        <v>1975</v>
      </c>
      <c r="C1079" s="1">
        <v>27427</v>
      </c>
      <c r="D1079">
        <v>167</v>
      </c>
      <c r="E1079" t="s">
        <v>74</v>
      </c>
      <c r="F1079">
        <v>178</v>
      </c>
      <c r="G1079" t="s">
        <v>113</v>
      </c>
      <c r="H1079" t="s">
        <v>14</v>
      </c>
      <c r="I1079">
        <v>3</v>
      </c>
      <c r="J1079">
        <v>0</v>
      </c>
      <c r="K1079" t="s">
        <v>15</v>
      </c>
      <c r="L1079" t="s">
        <v>16</v>
      </c>
    </row>
    <row r="1080" spans="1:12" x14ac:dyDescent="0.35">
      <c r="A1080" t="s">
        <v>2620</v>
      </c>
      <c r="B1080">
        <f t="shared" si="16"/>
        <v>1975</v>
      </c>
      <c r="C1080" s="1">
        <v>27427</v>
      </c>
      <c r="D1080">
        <v>170</v>
      </c>
      <c r="E1080" t="s">
        <v>79</v>
      </c>
      <c r="F1080">
        <v>47</v>
      </c>
      <c r="G1080" t="s">
        <v>68</v>
      </c>
      <c r="H1080" t="s">
        <v>14</v>
      </c>
      <c r="I1080">
        <v>1</v>
      </c>
      <c r="J1080">
        <v>2</v>
      </c>
      <c r="K1080" t="s">
        <v>15</v>
      </c>
      <c r="L1080" t="s">
        <v>33</v>
      </c>
    </row>
    <row r="1081" spans="1:12" x14ac:dyDescent="0.35">
      <c r="A1081" t="s">
        <v>2621</v>
      </c>
      <c r="B1081">
        <f t="shared" si="16"/>
        <v>1975</v>
      </c>
      <c r="C1081" s="1">
        <v>27427</v>
      </c>
      <c r="D1081">
        <v>255</v>
      </c>
      <c r="E1081" t="s">
        <v>44</v>
      </c>
      <c r="F1081">
        <v>198</v>
      </c>
      <c r="G1081" t="s">
        <v>62</v>
      </c>
      <c r="H1081" t="s">
        <v>14</v>
      </c>
      <c r="I1081">
        <v>0</v>
      </c>
      <c r="J1081">
        <v>1</v>
      </c>
      <c r="K1081" t="s">
        <v>15</v>
      </c>
      <c r="L1081" t="s">
        <v>33</v>
      </c>
    </row>
    <row r="1082" spans="1:12" x14ac:dyDescent="0.35">
      <c r="A1082" t="s">
        <v>2622</v>
      </c>
      <c r="B1082">
        <f t="shared" si="16"/>
        <v>1975</v>
      </c>
      <c r="C1082" s="1">
        <v>27434</v>
      </c>
      <c r="D1082">
        <v>158</v>
      </c>
      <c r="E1082" t="s">
        <v>48</v>
      </c>
      <c r="F1082">
        <v>198</v>
      </c>
      <c r="G1082" t="s">
        <v>62</v>
      </c>
      <c r="H1082" t="s">
        <v>14</v>
      </c>
      <c r="I1082">
        <v>0</v>
      </c>
      <c r="J1082">
        <v>1</v>
      </c>
      <c r="K1082" t="s">
        <v>15</v>
      </c>
      <c r="L1082" t="s">
        <v>33</v>
      </c>
    </row>
    <row r="1083" spans="1:12" x14ac:dyDescent="0.35">
      <c r="A1083" t="s">
        <v>2623</v>
      </c>
      <c r="B1083">
        <f t="shared" si="16"/>
        <v>1975</v>
      </c>
      <c r="C1083" s="1">
        <v>27441</v>
      </c>
      <c r="D1083">
        <v>170</v>
      </c>
      <c r="E1083" t="s">
        <v>79</v>
      </c>
      <c r="F1083">
        <v>255</v>
      </c>
      <c r="G1083" t="s">
        <v>44</v>
      </c>
      <c r="H1083" t="s">
        <v>14</v>
      </c>
      <c r="I1083">
        <v>2</v>
      </c>
      <c r="J1083">
        <v>1</v>
      </c>
      <c r="K1083" t="s">
        <v>15</v>
      </c>
      <c r="L1083" t="s">
        <v>16</v>
      </c>
    </row>
    <row r="1084" spans="1:12" x14ac:dyDescent="0.35">
      <c r="A1084" t="s">
        <v>2624</v>
      </c>
      <c r="B1084">
        <f t="shared" si="16"/>
        <v>1975</v>
      </c>
      <c r="C1084" s="1">
        <v>27447</v>
      </c>
      <c r="D1084">
        <v>198</v>
      </c>
      <c r="E1084" t="s">
        <v>62</v>
      </c>
      <c r="F1084">
        <v>255</v>
      </c>
      <c r="G1084" t="s">
        <v>44</v>
      </c>
      <c r="H1084" t="s">
        <v>14</v>
      </c>
      <c r="I1084">
        <v>1</v>
      </c>
      <c r="J1084">
        <v>1</v>
      </c>
      <c r="K1084" t="s">
        <v>15</v>
      </c>
      <c r="L1084" t="s">
        <v>20</v>
      </c>
    </row>
    <row r="1085" spans="1:12" x14ac:dyDescent="0.35">
      <c r="A1085" t="s">
        <v>2625</v>
      </c>
      <c r="B1085">
        <f t="shared" si="16"/>
        <v>1975</v>
      </c>
      <c r="C1085" s="1">
        <v>27448</v>
      </c>
      <c r="D1085">
        <v>44</v>
      </c>
      <c r="E1085" t="s">
        <v>65</v>
      </c>
      <c r="F1085">
        <v>197</v>
      </c>
      <c r="G1085" t="s">
        <v>39</v>
      </c>
      <c r="H1085" t="s">
        <v>14</v>
      </c>
      <c r="I1085">
        <v>4</v>
      </c>
      <c r="J1085">
        <v>1</v>
      </c>
      <c r="K1085" t="s">
        <v>15</v>
      </c>
      <c r="L1085" t="s">
        <v>16</v>
      </c>
    </row>
    <row r="1086" spans="1:12" x14ac:dyDescent="0.35">
      <c r="A1086" t="s">
        <v>2626</v>
      </c>
      <c r="B1086">
        <f t="shared" si="16"/>
        <v>1975</v>
      </c>
      <c r="C1086" s="1">
        <v>27448</v>
      </c>
      <c r="D1086">
        <v>284</v>
      </c>
      <c r="E1086" t="s">
        <v>77</v>
      </c>
      <c r="F1086">
        <v>167</v>
      </c>
      <c r="G1086" t="s">
        <v>74</v>
      </c>
      <c r="H1086" t="s">
        <v>14</v>
      </c>
      <c r="I1086">
        <v>3</v>
      </c>
      <c r="J1086">
        <v>1</v>
      </c>
      <c r="K1086" t="s">
        <v>15</v>
      </c>
      <c r="L1086" t="s">
        <v>16</v>
      </c>
    </row>
    <row r="1087" spans="1:12" x14ac:dyDescent="0.35">
      <c r="A1087" t="s">
        <v>2627</v>
      </c>
      <c r="B1087">
        <f t="shared" si="16"/>
        <v>1975</v>
      </c>
      <c r="C1087" s="1">
        <v>27450</v>
      </c>
      <c r="D1087">
        <v>284</v>
      </c>
      <c r="E1087" t="s">
        <v>77</v>
      </c>
      <c r="F1087">
        <v>167</v>
      </c>
      <c r="G1087" t="s">
        <v>74</v>
      </c>
      <c r="H1087" t="s">
        <v>14</v>
      </c>
      <c r="I1087">
        <v>2</v>
      </c>
      <c r="J1087">
        <v>0</v>
      </c>
      <c r="K1087" t="s">
        <v>15</v>
      </c>
      <c r="L1087" t="s">
        <v>16</v>
      </c>
    </row>
    <row r="1088" spans="1:12" x14ac:dyDescent="0.35">
      <c r="A1088" t="s">
        <v>2628</v>
      </c>
      <c r="B1088">
        <f t="shared" si="16"/>
        <v>1975</v>
      </c>
      <c r="C1088" s="1">
        <v>27452</v>
      </c>
      <c r="D1088">
        <v>324</v>
      </c>
      <c r="E1088" t="s">
        <v>627</v>
      </c>
      <c r="F1088">
        <v>167</v>
      </c>
      <c r="G1088" t="s">
        <v>74</v>
      </c>
      <c r="H1088" t="s">
        <v>14</v>
      </c>
      <c r="I1088">
        <v>2</v>
      </c>
      <c r="J1088">
        <v>7</v>
      </c>
      <c r="K1088" t="s">
        <v>15</v>
      </c>
      <c r="L1088" t="s">
        <v>33</v>
      </c>
    </row>
    <row r="1089" spans="1:12" x14ac:dyDescent="0.35">
      <c r="A1089" t="s">
        <v>2629</v>
      </c>
      <c r="B1089">
        <f t="shared" si="16"/>
        <v>1975</v>
      </c>
      <c r="C1089" s="1">
        <v>27455</v>
      </c>
      <c r="D1089">
        <v>188</v>
      </c>
      <c r="E1089" t="s">
        <v>85</v>
      </c>
      <c r="F1089">
        <v>292</v>
      </c>
      <c r="G1089" t="s">
        <v>50</v>
      </c>
      <c r="H1089" t="s">
        <v>14</v>
      </c>
      <c r="I1089">
        <v>0</v>
      </c>
      <c r="J1089">
        <v>0</v>
      </c>
      <c r="K1089" t="s">
        <v>15</v>
      </c>
      <c r="L1089" t="s">
        <v>20</v>
      </c>
    </row>
    <row r="1090" spans="1:12" x14ac:dyDescent="0.35">
      <c r="A1090" t="s">
        <v>2630</v>
      </c>
      <c r="B1090">
        <f t="shared" si="16"/>
        <v>1975</v>
      </c>
      <c r="C1090" s="1">
        <v>27475</v>
      </c>
      <c r="D1090">
        <v>255</v>
      </c>
      <c r="E1090" t="s">
        <v>44</v>
      </c>
      <c r="F1090">
        <v>188</v>
      </c>
      <c r="G1090" t="s">
        <v>85</v>
      </c>
      <c r="H1090" t="s">
        <v>14</v>
      </c>
      <c r="I1090">
        <v>2</v>
      </c>
      <c r="J1090">
        <v>1</v>
      </c>
      <c r="K1090" t="s">
        <v>19</v>
      </c>
      <c r="L1090" t="s">
        <v>16</v>
      </c>
    </row>
    <row r="1091" spans="1:12" x14ac:dyDescent="0.35">
      <c r="A1091" t="s">
        <v>2631</v>
      </c>
      <c r="B1091">
        <f t="shared" ref="B1091:B1154" si="17">YEAR(C1091)</f>
        <v>1975</v>
      </c>
      <c r="C1091" s="1">
        <v>27475</v>
      </c>
      <c r="D1091">
        <v>188</v>
      </c>
      <c r="E1091" t="s">
        <v>85</v>
      </c>
      <c r="F1091">
        <v>255</v>
      </c>
      <c r="G1091" t="s">
        <v>44</v>
      </c>
      <c r="H1091" t="s">
        <v>14</v>
      </c>
      <c r="I1091">
        <v>4</v>
      </c>
      <c r="J1091">
        <v>0</v>
      </c>
      <c r="K1091" t="s">
        <v>19</v>
      </c>
      <c r="L1091" t="s">
        <v>16</v>
      </c>
    </row>
    <row r="1092" spans="1:12" x14ac:dyDescent="0.35">
      <c r="A1092" t="s">
        <v>2632</v>
      </c>
      <c r="B1092">
        <f t="shared" si="17"/>
        <v>1975</v>
      </c>
      <c r="C1092" s="1">
        <v>27476</v>
      </c>
      <c r="D1092">
        <v>292</v>
      </c>
      <c r="E1092" t="s">
        <v>50</v>
      </c>
      <c r="F1092">
        <v>6</v>
      </c>
      <c r="G1092" t="s">
        <v>38</v>
      </c>
      <c r="H1092" t="s">
        <v>14</v>
      </c>
      <c r="I1092">
        <v>1</v>
      </c>
      <c r="J1092">
        <v>1</v>
      </c>
      <c r="K1092" t="s">
        <v>19</v>
      </c>
      <c r="L1092" t="s">
        <v>20</v>
      </c>
    </row>
    <row r="1093" spans="1:12" x14ac:dyDescent="0.35">
      <c r="A1093" t="s">
        <v>2633</v>
      </c>
      <c r="B1093">
        <f t="shared" si="17"/>
        <v>1975</v>
      </c>
      <c r="C1093" s="1">
        <v>27476</v>
      </c>
      <c r="D1093">
        <v>274</v>
      </c>
      <c r="E1093" t="s">
        <v>29</v>
      </c>
      <c r="F1093">
        <v>148</v>
      </c>
      <c r="G1093" t="s">
        <v>143</v>
      </c>
      <c r="H1093" t="s">
        <v>14</v>
      </c>
      <c r="I1093">
        <v>1</v>
      </c>
      <c r="J1093">
        <v>0</v>
      </c>
      <c r="K1093" t="s">
        <v>19</v>
      </c>
      <c r="L1093" t="s">
        <v>16</v>
      </c>
    </row>
    <row r="1094" spans="1:12" x14ac:dyDescent="0.35">
      <c r="A1094" t="s">
        <v>2634</v>
      </c>
      <c r="B1094">
        <f t="shared" si="17"/>
        <v>1975</v>
      </c>
      <c r="C1094" s="1">
        <v>27476</v>
      </c>
      <c r="D1094">
        <v>197</v>
      </c>
      <c r="E1094" t="s">
        <v>39</v>
      </c>
      <c r="F1094">
        <v>121</v>
      </c>
      <c r="G1094" t="s">
        <v>71</v>
      </c>
      <c r="H1094" t="s">
        <v>14</v>
      </c>
      <c r="I1094">
        <v>2</v>
      </c>
      <c r="J1094">
        <v>4</v>
      </c>
      <c r="K1094" t="s">
        <v>19</v>
      </c>
      <c r="L1094" t="s">
        <v>33</v>
      </c>
    </row>
    <row r="1095" spans="1:12" x14ac:dyDescent="0.35">
      <c r="A1095" t="s">
        <v>2635</v>
      </c>
      <c r="B1095">
        <f t="shared" si="17"/>
        <v>1975</v>
      </c>
      <c r="C1095" s="1">
        <v>27476</v>
      </c>
      <c r="D1095">
        <v>297</v>
      </c>
      <c r="E1095" t="s">
        <v>76</v>
      </c>
      <c r="F1095">
        <v>178</v>
      </c>
      <c r="G1095" t="s">
        <v>113</v>
      </c>
      <c r="H1095" t="s">
        <v>14</v>
      </c>
      <c r="I1095">
        <v>4</v>
      </c>
      <c r="J1095">
        <v>0</v>
      </c>
      <c r="K1095" t="s">
        <v>19</v>
      </c>
      <c r="L1095" t="s">
        <v>16</v>
      </c>
    </row>
    <row r="1096" spans="1:12" x14ac:dyDescent="0.35">
      <c r="A1096" t="s">
        <v>2636</v>
      </c>
      <c r="B1096">
        <f t="shared" si="17"/>
        <v>1975</v>
      </c>
      <c r="C1096" s="1">
        <v>27476</v>
      </c>
      <c r="D1096">
        <v>110</v>
      </c>
      <c r="E1096" t="s">
        <v>35</v>
      </c>
      <c r="F1096">
        <v>44</v>
      </c>
      <c r="G1096" t="s">
        <v>65</v>
      </c>
      <c r="H1096" t="s">
        <v>14</v>
      </c>
      <c r="I1096">
        <v>3</v>
      </c>
      <c r="J1096">
        <v>1</v>
      </c>
      <c r="K1096" t="s">
        <v>15</v>
      </c>
      <c r="L1096" t="s">
        <v>16</v>
      </c>
    </row>
    <row r="1097" spans="1:12" x14ac:dyDescent="0.35">
      <c r="A1097" t="s">
        <v>2637</v>
      </c>
      <c r="B1097">
        <f t="shared" si="17"/>
        <v>1975</v>
      </c>
      <c r="C1097" s="1">
        <v>27476</v>
      </c>
      <c r="D1097">
        <v>148</v>
      </c>
      <c r="E1097" t="s">
        <v>143</v>
      </c>
      <c r="F1097">
        <v>274</v>
      </c>
      <c r="G1097" t="s">
        <v>29</v>
      </c>
      <c r="H1097" t="s">
        <v>14</v>
      </c>
      <c r="I1097">
        <v>0</v>
      </c>
      <c r="J1097">
        <v>2</v>
      </c>
      <c r="K1097" t="s">
        <v>19</v>
      </c>
      <c r="L1097" t="s">
        <v>33</v>
      </c>
    </row>
    <row r="1098" spans="1:12" x14ac:dyDescent="0.35">
      <c r="A1098" t="s">
        <v>2638</v>
      </c>
      <c r="B1098">
        <f t="shared" si="17"/>
        <v>1975</v>
      </c>
      <c r="C1098" s="1">
        <v>27477</v>
      </c>
      <c r="D1098">
        <v>45</v>
      </c>
      <c r="E1098" t="s">
        <v>148</v>
      </c>
      <c r="F1098">
        <v>84</v>
      </c>
      <c r="G1098" t="s">
        <v>73</v>
      </c>
      <c r="H1098" t="s">
        <v>14</v>
      </c>
      <c r="I1098">
        <v>0</v>
      </c>
      <c r="J1098">
        <v>3</v>
      </c>
      <c r="K1098" t="s">
        <v>19</v>
      </c>
      <c r="L1098" t="s">
        <v>33</v>
      </c>
    </row>
    <row r="1099" spans="1:12" x14ac:dyDescent="0.35">
      <c r="A1099" t="s">
        <v>2639</v>
      </c>
      <c r="B1099">
        <f t="shared" si="17"/>
        <v>1975</v>
      </c>
      <c r="C1099" s="1">
        <v>27483</v>
      </c>
      <c r="D1099">
        <v>64</v>
      </c>
      <c r="E1099" t="s">
        <v>41</v>
      </c>
      <c r="F1099">
        <v>140</v>
      </c>
      <c r="G1099" t="s">
        <v>56</v>
      </c>
      <c r="H1099" t="s">
        <v>14</v>
      </c>
      <c r="I1099">
        <v>1</v>
      </c>
      <c r="J1099">
        <v>0</v>
      </c>
      <c r="K1099" t="s">
        <v>19</v>
      </c>
      <c r="L1099" t="s">
        <v>16</v>
      </c>
    </row>
    <row r="1100" spans="1:12" x14ac:dyDescent="0.35">
      <c r="A1100" t="s">
        <v>2640</v>
      </c>
      <c r="B1100">
        <f t="shared" si="17"/>
        <v>1975</v>
      </c>
      <c r="C1100" s="1">
        <v>27483</v>
      </c>
      <c r="D1100">
        <v>110</v>
      </c>
      <c r="E1100" t="s">
        <v>35</v>
      </c>
      <c r="F1100">
        <v>170</v>
      </c>
      <c r="G1100" t="s">
        <v>79</v>
      </c>
      <c r="H1100" t="s">
        <v>14</v>
      </c>
      <c r="I1100">
        <v>4</v>
      </c>
      <c r="J1100">
        <v>0</v>
      </c>
      <c r="K1100" t="s">
        <v>19</v>
      </c>
      <c r="L1100" t="s">
        <v>16</v>
      </c>
    </row>
    <row r="1101" spans="1:12" x14ac:dyDescent="0.35">
      <c r="A1101" t="s">
        <v>2641</v>
      </c>
      <c r="B1101">
        <f t="shared" si="17"/>
        <v>1975</v>
      </c>
      <c r="C1101" s="1">
        <v>27483</v>
      </c>
      <c r="D1101">
        <v>167</v>
      </c>
      <c r="E1101" t="s">
        <v>74</v>
      </c>
      <c r="F1101">
        <v>323</v>
      </c>
      <c r="G1101" t="s">
        <v>25</v>
      </c>
      <c r="H1101" t="s">
        <v>14</v>
      </c>
      <c r="I1101">
        <v>1</v>
      </c>
      <c r="J1101">
        <v>6</v>
      </c>
      <c r="K1101" t="s">
        <v>19</v>
      </c>
      <c r="L1101" t="s">
        <v>33</v>
      </c>
    </row>
    <row r="1102" spans="1:12" x14ac:dyDescent="0.35">
      <c r="A1102" t="s">
        <v>2642</v>
      </c>
      <c r="B1102">
        <f t="shared" si="17"/>
        <v>1975</v>
      </c>
      <c r="C1102" s="1">
        <v>27490</v>
      </c>
      <c r="D1102">
        <v>178</v>
      </c>
      <c r="E1102" t="s">
        <v>113</v>
      </c>
      <c r="F1102">
        <v>297</v>
      </c>
      <c r="G1102" t="s">
        <v>76</v>
      </c>
      <c r="H1102" t="s">
        <v>14</v>
      </c>
      <c r="I1102">
        <v>1</v>
      </c>
      <c r="J1102">
        <v>1</v>
      </c>
      <c r="K1102" t="s">
        <v>19</v>
      </c>
      <c r="L1102" t="s">
        <v>20</v>
      </c>
    </row>
    <row r="1103" spans="1:12" x14ac:dyDescent="0.35">
      <c r="A1103" t="s">
        <v>2643</v>
      </c>
      <c r="B1103">
        <f t="shared" si="17"/>
        <v>1975</v>
      </c>
      <c r="C1103" s="1">
        <v>27490</v>
      </c>
      <c r="D1103">
        <v>121</v>
      </c>
      <c r="E1103" t="s">
        <v>71</v>
      </c>
      <c r="F1103">
        <v>197</v>
      </c>
      <c r="G1103" t="s">
        <v>39</v>
      </c>
      <c r="H1103" t="s">
        <v>14</v>
      </c>
      <c r="I1103">
        <v>3</v>
      </c>
      <c r="J1103">
        <v>0</v>
      </c>
      <c r="K1103" t="s">
        <v>19</v>
      </c>
      <c r="L1103" t="s">
        <v>16</v>
      </c>
    </row>
    <row r="1104" spans="1:12" x14ac:dyDescent="0.35">
      <c r="A1104" t="s">
        <v>2644</v>
      </c>
      <c r="B1104">
        <f t="shared" si="17"/>
        <v>1975</v>
      </c>
      <c r="C1104" s="1">
        <v>27490</v>
      </c>
      <c r="D1104">
        <v>6</v>
      </c>
      <c r="E1104" t="s">
        <v>38</v>
      </c>
      <c r="F1104">
        <v>292</v>
      </c>
      <c r="G1104" t="s">
        <v>50</v>
      </c>
      <c r="H1104" t="s">
        <v>14</v>
      </c>
      <c r="I1104">
        <v>1</v>
      </c>
      <c r="J1104">
        <v>2</v>
      </c>
      <c r="K1104" t="s">
        <v>19</v>
      </c>
      <c r="L1104" t="s">
        <v>33</v>
      </c>
    </row>
    <row r="1105" spans="1:12" x14ac:dyDescent="0.35">
      <c r="A1105" t="s">
        <v>2645</v>
      </c>
      <c r="B1105">
        <f t="shared" si="17"/>
        <v>1975</v>
      </c>
      <c r="C1105" s="1">
        <v>27497</v>
      </c>
      <c r="D1105">
        <v>140</v>
      </c>
      <c r="E1105" t="s">
        <v>56</v>
      </c>
      <c r="F1105">
        <v>64</v>
      </c>
      <c r="G1105" t="s">
        <v>41</v>
      </c>
      <c r="H1105" t="s">
        <v>14</v>
      </c>
      <c r="I1105">
        <v>2</v>
      </c>
      <c r="J1105">
        <v>1</v>
      </c>
      <c r="K1105" t="s">
        <v>19</v>
      </c>
      <c r="L1105" t="s">
        <v>16</v>
      </c>
    </row>
    <row r="1106" spans="1:12" x14ac:dyDescent="0.35">
      <c r="A1106" t="s">
        <v>2646</v>
      </c>
      <c r="B1106">
        <f t="shared" si="17"/>
        <v>1975</v>
      </c>
      <c r="C1106" s="1">
        <v>27497</v>
      </c>
      <c r="D1106">
        <v>170</v>
      </c>
      <c r="E1106" t="s">
        <v>79</v>
      </c>
      <c r="F1106">
        <v>110</v>
      </c>
      <c r="G1106" t="s">
        <v>35</v>
      </c>
      <c r="H1106" t="s">
        <v>14</v>
      </c>
      <c r="I1106">
        <v>3</v>
      </c>
      <c r="J1106">
        <v>1</v>
      </c>
      <c r="K1106" t="s">
        <v>19</v>
      </c>
      <c r="L1106" t="s">
        <v>16</v>
      </c>
    </row>
    <row r="1107" spans="1:12" x14ac:dyDescent="0.35">
      <c r="A1107" t="s">
        <v>2647</v>
      </c>
      <c r="B1107">
        <f t="shared" si="17"/>
        <v>1975</v>
      </c>
      <c r="C1107" s="1">
        <v>27497</v>
      </c>
      <c r="D1107">
        <v>47</v>
      </c>
      <c r="E1107" t="s">
        <v>68</v>
      </c>
      <c r="F1107">
        <v>289</v>
      </c>
      <c r="G1107" t="s">
        <v>66</v>
      </c>
      <c r="H1107" t="s">
        <v>14</v>
      </c>
      <c r="I1107">
        <v>3</v>
      </c>
      <c r="J1107">
        <v>0</v>
      </c>
      <c r="K1107" t="s">
        <v>19</v>
      </c>
      <c r="L1107" t="s">
        <v>16</v>
      </c>
    </row>
    <row r="1108" spans="1:12" x14ac:dyDescent="0.35">
      <c r="A1108" t="s">
        <v>2648</v>
      </c>
      <c r="B1108">
        <f t="shared" si="17"/>
        <v>1975</v>
      </c>
      <c r="C1108" s="1">
        <v>27498</v>
      </c>
      <c r="D1108">
        <v>323</v>
      </c>
      <c r="E1108" t="s">
        <v>25</v>
      </c>
      <c r="F1108">
        <v>167</v>
      </c>
      <c r="G1108" t="s">
        <v>74</v>
      </c>
      <c r="H1108" t="s">
        <v>14</v>
      </c>
      <c r="I1108">
        <v>3</v>
      </c>
      <c r="J1108">
        <v>3</v>
      </c>
      <c r="K1108" t="s">
        <v>19</v>
      </c>
      <c r="L1108" t="s">
        <v>20</v>
      </c>
    </row>
    <row r="1109" spans="1:12" x14ac:dyDescent="0.35">
      <c r="A1109" t="s">
        <v>2649</v>
      </c>
      <c r="B1109">
        <f t="shared" si="17"/>
        <v>1975</v>
      </c>
      <c r="C1109" s="1">
        <v>27503</v>
      </c>
      <c r="D1109">
        <v>84</v>
      </c>
      <c r="E1109" t="s">
        <v>73</v>
      </c>
      <c r="F1109">
        <v>45</v>
      </c>
      <c r="G1109" t="s">
        <v>148</v>
      </c>
      <c r="H1109" t="s">
        <v>14</v>
      </c>
      <c r="I1109">
        <v>2</v>
      </c>
      <c r="J1109">
        <v>0</v>
      </c>
      <c r="K1109" t="s">
        <v>19</v>
      </c>
      <c r="L1109" t="s">
        <v>16</v>
      </c>
    </row>
    <row r="1110" spans="1:12" x14ac:dyDescent="0.35">
      <c r="A1110" t="s">
        <v>2650</v>
      </c>
      <c r="B1110">
        <f t="shared" si="17"/>
        <v>1975</v>
      </c>
      <c r="C1110" s="1">
        <v>27504</v>
      </c>
      <c r="D1110">
        <v>289</v>
      </c>
      <c r="E1110" t="s">
        <v>66</v>
      </c>
      <c r="F1110">
        <v>47</v>
      </c>
      <c r="G1110" t="s">
        <v>68</v>
      </c>
      <c r="H1110" t="s">
        <v>14</v>
      </c>
      <c r="I1110">
        <v>4</v>
      </c>
      <c r="J1110">
        <v>0</v>
      </c>
      <c r="K1110" t="s">
        <v>19</v>
      </c>
      <c r="L1110" t="s">
        <v>16</v>
      </c>
    </row>
    <row r="1111" spans="1:12" x14ac:dyDescent="0.35">
      <c r="A1111" t="s">
        <v>2651</v>
      </c>
      <c r="B1111">
        <f t="shared" si="17"/>
        <v>1975</v>
      </c>
      <c r="C1111" s="1">
        <v>27510</v>
      </c>
      <c r="D1111">
        <v>255</v>
      </c>
      <c r="E1111" t="s">
        <v>44</v>
      </c>
      <c r="F1111">
        <v>140</v>
      </c>
      <c r="G1111" t="s">
        <v>56</v>
      </c>
      <c r="H1111" t="s">
        <v>14</v>
      </c>
      <c r="I1111">
        <v>1</v>
      </c>
      <c r="J1111">
        <v>0</v>
      </c>
      <c r="K1111" t="s">
        <v>15</v>
      </c>
      <c r="L1111" t="s">
        <v>16</v>
      </c>
    </row>
    <row r="1112" spans="1:12" x14ac:dyDescent="0.35">
      <c r="A1112" t="s">
        <v>2652</v>
      </c>
      <c r="B1112">
        <f t="shared" si="17"/>
        <v>1975</v>
      </c>
      <c r="C1112" s="1">
        <v>27510</v>
      </c>
      <c r="D1112">
        <v>198</v>
      </c>
      <c r="E1112" t="s">
        <v>62</v>
      </c>
      <c r="F1112">
        <v>289</v>
      </c>
      <c r="G1112" t="s">
        <v>66</v>
      </c>
      <c r="H1112" t="s">
        <v>14</v>
      </c>
      <c r="I1112">
        <v>1</v>
      </c>
      <c r="J1112">
        <v>0</v>
      </c>
      <c r="K1112" t="s">
        <v>15</v>
      </c>
      <c r="L1112" t="s">
        <v>16</v>
      </c>
    </row>
    <row r="1113" spans="1:12" x14ac:dyDescent="0.35">
      <c r="A1113" t="s">
        <v>2653</v>
      </c>
      <c r="B1113">
        <f t="shared" si="17"/>
        <v>1975</v>
      </c>
      <c r="C1113" s="1">
        <v>27511</v>
      </c>
      <c r="D1113">
        <v>140</v>
      </c>
      <c r="E1113" t="s">
        <v>56</v>
      </c>
      <c r="F1113">
        <v>289</v>
      </c>
      <c r="G1113" t="s">
        <v>66</v>
      </c>
      <c r="H1113" t="s">
        <v>14</v>
      </c>
      <c r="I1113">
        <v>0</v>
      </c>
      <c r="J1113">
        <v>3</v>
      </c>
      <c r="K1113" t="s">
        <v>15</v>
      </c>
      <c r="L1113" t="s">
        <v>33</v>
      </c>
    </row>
    <row r="1114" spans="1:12" x14ac:dyDescent="0.35">
      <c r="A1114" t="s">
        <v>2654</v>
      </c>
      <c r="B1114">
        <f t="shared" si="17"/>
        <v>1975</v>
      </c>
      <c r="C1114" s="1">
        <v>27511</v>
      </c>
      <c r="D1114">
        <v>255</v>
      </c>
      <c r="E1114" t="s">
        <v>44</v>
      </c>
      <c r="F1114">
        <v>198</v>
      </c>
      <c r="G1114" t="s">
        <v>62</v>
      </c>
      <c r="H1114" t="s">
        <v>14</v>
      </c>
      <c r="I1114">
        <v>1</v>
      </c>
      <c r="J1114">
        <v>0</v>
      </c>
      <c r="K1114" t="s">
        <v>15</v>
      </c>
      <c r="L1114" t="s">
        <v>16</v>
      </c>
    </row>
    <row r="1115" spans="1:12" x14ac:dyDescent="0.35">
      <c r="A1115" t="s">
        <v>2655</v>
      </c>
      <c r="B1115">
        <f t="shared" si="17"/>
        <v>1975</v>
      </c>
      <c r="C1115" s="1">
        <v>27550</v>
      </c>
      <c r="D1115">
        <v>148</v>
      </c>
      <c r="E1115" t="s">
        <v>143</v>
      </c>
      <c r="F1115">
        <v>93</v>
      </c>
      <c r="G1115" t="s">
        <v>12</v>
      </c>
      <c r="H1115" t="s">
        <v>14</v>
      </c>
      <c r="I1115">
        <v>2</v>
      </c>
      <c r="J1115">
        <v>1</v>
      </c>
      <c r="K1115" t="s">
        <v>15</v>
      </c>
      <c r="L1115" t="s">
        <v>16</v>
      </c>
    </row>
    <row r="1116" spans="1:12" x14ac:dyDescent="0.35">
      <c r="A1116" t="s">
        <v>2656</v>
      </c>
      <c r="B1116">
        <f t="shared" si="17"/>
        <v>1975</v>
      </c>
      <c r="C1116" s="1">
        <v>27553</v>
      </c>
      <c r="D1116">
        <v>122</v>
      </c>
      <c r="E1116" t="s">
        <v>63</v>
      </c>
      <c r="F1116">
        <v>106</v>
      </c>
      <c r="G1116" t="s">
        <v>80</v>
      </c>
      <c r="H1116" t="s">
        <v>14</v>
      </c>
      <c r="I1116">
        <v>1</v>
      </c>
      <c r="J1116">
        <v>0</v>
      </c>
      <c r="K1116" t="s">
        <v>15</v>
      </c>
      <c r="L1116" t="s">
        <v>16</v>
      </c>
    </row>
    <row r="1117" spans="1:12" x14ac:dyDescent="0.35">
      <c r="A1117" t="s">
        <v>2657</v>
      </c>
      <c r="B1117">
        <f t="shared" si="17"/>
        <v>1975</v>
      </c>
      <c r="C1117" s="1">
        <v>27556</v>
      </c>
      <c r="D1117">
        <v>148</v>
      </c>
      <c r="E1117" t="s">
        <v>143</v>
      </c>
      <c r="F1117">
        <v>64</v>
      </c>
      <c r="G1117" t="s">
        <v>41</v>
      </c>
      <c r="H1117" t="s">
        <v>14</v>
      </c>
      <c r="I1117">
        <v>2</v>
      </c>
      <c r="J1117">
        <v>1</v>
      </c>
      <c r="K1117" t="s">
        <v>15</v>
      </c>
      <c r="L1117" t="s">
        <v>16</v>
      </c>
    </row>
    <row r="1118" spans="1:12" x14ac:dyDescent="0.35">
      <c r="A1118" t="s">
        <v>2658</v>
      </c>
      <c r="B1118">
        <f t="shared" si="17"/>
        <v>1975</v>
      </c>
      <c r="C1118" s="1">
        <v>27558</v>
      </c>
      <c r="D1118">
        <v>297</v>
      </c>
      <c r="E1118" t="s">
        <v>76</v>
      </c>
      <c r="F1118">
        <v>64</v>
      </c>
      <c r="G1118" t="s">
        <v>41</v>
      </c>
      <c r="H1118" t="s">
        <v>14</v>
      </c>
      <c r="I1118">
        <v>0</v>
      </c>
      <c r="J1118">
        <v>1</v>
      </c>
      <c r="K1118" t="s">
        <v>15</v>
      </c>
      <c r="L1118" t="s">
        <v>33</v>
      </c>
    </row>
    <row r="1119" spans="1:12" x14ac:dyDescent="0.35">
      <c r="A1119" t="s">
        <v>2659</v>
      </c>
      <c r="B1119">
        <f t="shared" si="17"/>
        <v>1975</v>
      </c>
      <c r="C1119" s="1">
        <v>27567</v>
      </c>
      <c r="D1119">
        <v>284</v>
      </c>
      <c r="E1119" t="s">
        <v>77</v>
      </c>
      <c r="F1119">
        <v>323</v>
      </c>
      <c r="G1119" t="s">
        <v>25</v>
      </c>
      <c r="H1119" t="s">
        <v>14</v>
      </c>
      <c r="I1119">
        <v>1</v>
      </c>
      <c r="J1119">
        <v>1</v>
      </c>
      <c r="K1119" t="s">
        <v>15</v>
      </c>
      <c r="L1119" t="s">
        <v>20</v>
      </c>
    </row>
    <row r="1120" spans="1:12" x14ac:dyDescent="0.35">
      <c r="A1120" t="s">
        <v>2660</v>
      </c>
      <c r="B1120">
        <f t="shared" si="17"/>
        <v>1975</v>
      </c>
      <c r="C1120" s="1">
        <v>27570</v>
      </c>
      <c r="D1120">
        <v>189</v>
      </c>
      <c r="E1120" t="s">
        <v>45</v>
      </c>
      <c r="F1120">
        <v>323</v>
      </c>
      <c r="G1120" t="s">
        <v>25</v>
      </c>
      <c r="H1120" t="s">
        <v>14</v>
      </c>
      <c r="I1120">
        <v>2</v>
      </c>
      <c r="J1120">
        <v>1</v>
      </c>
      <c r="K1120" t="s">
        <v>15</v>
      </c>
      <c r="L1120" t="s">
        <v>16</v>
      </c>
    </row>
    <row r="1121" spans="1:12" x14ac:dyDescent="0.35">
      <c r="A1121" t="s">
        <v>2661</v>
      </c>
      <c r="B1121">
        <f t="shared" si="17"/>
        <v>1975</v>
      </c>
      <c r="C1121" s="1">
        <v>27574</v>
      </c>
      <c r="D1121">
        <v>189</v>
      </c>
      <c r="E1121" t="s">
        <v>45</v>
      </c>
      <c r="F1121">
        <v>284</v>
      </c>
      <c r="G1121" t="s">
        <v>77</v>
      </c>
      <c r="H1121" t="s">
        <v>14</v>
      </c>
      <c r="I1121">
        <v>2</v>
      </c>
      <c r="J1121">
        <v>1</v>
      </c>
      <c r="K1121" t="s">
        <v>15</v>
      </c>
      <c r="L1121" t="s">
        <v>16</v>
      </c>
    </row>
    <row r="1122" spans="1:12" x14ac:dyDescent="0.35">
      <c r="A1122" t="s">
        <v>2662</v>
      </c>
      <c r="B1122">
        <f t="shared" si="17"/>
        <v>1975</v>
      </c>
      <c r="C1122" s="1">
        <v>27574</v>
      </c>
      <c r="D1122">
        <v>110</v>
      </c>
      <c r="E1122" t="s">
        <v>35</v>
      </c>
      <c r="F1122">
        <v>188</v>
      </c>
      <c r="G1122" t="s">
        <v>85</v>
      </c>
      <c r="H1122" t="s">
        <v>14</v>
      </c>
      <c r="I1122">
        <v>2</v>
      </c>
      <c r="J1122">
        <v>0</v>
      </c>
      <c r="K1122" t="s">
        <v>19</v>
      </c>
      <c r="L1122" t="s">
        <v>16</v>
      </c>
    </row>
    <row r="1123" spans="1:12" x14ac:dyDescent="0.35">
      <c r="A1123" t="s">
        <v>2663</v>
      </c>
      <c r="B1123">
        <f t="shared" si="17"/>
        <v>1975</v>
      </c>
      <c r="C1123" s="1">
        <v>27578</v>
      </c>
      <c r="D1123">
        <v>289</v>
      </c>
      <c r="E1123" t="s">
        <v>66</v>
      </c>
      <c r="F1123">
        <v>121</v>
      </c>
      <c r="G1123" t="s">
        <v>71</v>
      </c>
      <c r="H1123" t="s">
        <v>14</v>
      </c>
      <c r="I1123">
        <v>2</v>
      </c>
      <c r="J1123">
        <v>2</v>
      </c>
      <c r="K1123" t="s">
        <v>19</v>
      </c>
      <c r="L1123" t="s">
        <v>20</v>
      </c>
    </row>
    <row r="1124" spans="1:12" x14ac:dyDescent="0.35">
      <c r="A1124" t="s">
        <v>2664</v>
      </c>
      <c r="B1124">
        <f t="shared" si="17"/>
        <v>1975</v>
      </c>
      <c r="C1124" s="1">
        <v>27581</v>
      </c>
      <c r="D1124">
        <v>167</v>
      </c>
      <c r="E1124" t="s">
        <v>74</v>
      </c>
      <c r="F1124">
        <v>148</v>
      </c>
      <c r="G1124" t="s">
        <v>143</v>
      </c>
      <c r="H1124" t="s">
        <v>14</v>
      </c>
      <c r="I1124">
        <v>3</v>
      </c>
      <c r="J1124">
        <v>3</v>
      </c>
      <c r="K1124" t="s">
        <v>15</v>
      </c>
      <c r="L1124" t="s">
        <v>20</v>
      </c>
    </row>
    <row r="1125" spans="1:12" x14ac:dyDescent="0.35">
      <c r="A1125" t="s">
        <v>2665</v>
      </c>
      <c r="B1125">
        <f t="shared" si="17"/>
        <v>1975</v>
      </c>
      <c r="C1125" s="1">
        <v>27581</v>
      </c>
      <c r="D1125">
        <v>292</v>
      </c>
      <c r="E1125" t="s">
        <v>50</v>
      </c>
      <c r="F1125">
        <v>274</v>
      </c>
      <c r="G1125" t="s">
        <v>29</v>
      </c>
      <c r="H1125" t="s">
        <v>14</v>
      </c>
      <c r="I1125">
        <v>3</v>
      </c>
      <c r="J1125">
        <v>2</v>
      </c>
      <c r="K1125" t="s">
        <v>19</v>
      </c>
      <c r="L1125" t="s">
        <v>16</v>
      </c>
    </row>
    <row r="1126" spans="1:12" x14ac:dyDescent="0.35">
      <c r="A1126" t="s">
        <v>2666</v>
      </c>
      <c r="B1126">
        <f t="shared" si="17"/>
        <v>1975</v>
      </c>
      <c r="C1126" s="1">
        <v>27583</v>
      </c>
      <c r="D1126">
        <v>167</v>
      </c>
      <c r="E1126" t="s">
        <v>74</v>
      </c>
      <c r="F1126">
        <v>148</v>
      </c>
      <c r="G1126" t="s">
        <v>143</v>
      </c>
      <c r="H1126" t="s">
        <v>14</v>
      </c>
      <c r="I1126">
        <v>1</v>
      </c>
      <c r="J1126">
        <v>2</v>
      </c>
      <c r="K1126" t="s">
        <v>15</v>
      </c>
      <c r="L1126" t="s">
        <v>33</v>
      </c>
    </row>
    <row r="1127" spans="1:12" x14ac:dyDescent="0.35">
      <c r="A1127" t="s">
        <v>2667</v>
      </c>
      <c r="B1127">
        <f t="shared" si="17"/>
        <v>1975</v>
      </c>
      <c r="C1127" s="1">
        <v>27585</v>
      </c>
      <c r="D1127">
        <v>167</v>
      </c>
      <c r="E1127" t="s">
        <v>74</v>
      </c>
      <c r="F1127">
        <v>148</v>
      </c>
      <c r="G1127" t="s">
        <v>143</v>
      </c>
      <c r="H1127" t="s">
        <v>14</v>
      </c>
      <c r="I1127">
        <v>3</v>
      </c>
      <c r="J1127">
        <v>1</v>
      </c>
      <c r="K1127" t="s">
        <v>15</v>
      </c>
      <c r="L1127" t="s">
        <v>16</v>
      </c>
    </row>
    <row r="1128" spans="1:12" x14ac:dyDescent="0.35">
      <c r="A1128" t="s">
        <v>2668</v>
      </c>
      <c r="B1128">
        <f t="shared" si="17"/>
        <v>1975</v>
      </c>
      <c r="C1128" s="1">
        <v>27587</v>
      </c>
      <c r="D1128">
        <v>323</v>
      </c>
      <c r="E1128" t="s">
        <v>25</v>
      </c>
      <c r="F1128">
        <v>297</v>
      </c>
      <c r="G1128" t="s">
        <v>76</v>
      </c>
      <c r="H1128" t="s">
        <v>14</v>
      </c>
      <c r="I1128">
        <v>2</v>
      </c>
      <c r="J1128">
        <v>1</v>
      </c>
      <c r="K1128" t="s">
        <v>19</v>
      </c>
      <c r="L1128" t="s">
        <v>16</v>
      </c>
    </row>
    <row r="1129" spans="1:12" x14ac:dyDescent="0.35">
      <c r="A1129" t="s">
        <v>2669</v>
      </c>
      <c r="B1129">
        <f t="shared" si="17"/>
        <v>1975</v>
      </c>
      <c r="C1129" s="1">
        <v>27587</v>
      </c>
      <c r="D1129">
        <v>84</v>
      </c>
      <c r="E1129" t="s">
        <v>73</v>
      </c>
      <c r="F1129">
        <v>82</v>
      </c>
      <c r="G1129" t="s">
        <v>59</v>
      </c>
      <c r="H1129" t="s">
        <v>14</v>
      </c>
      <c r="I1129">
        <v>3</v>
      </c>
      <c r="J1129">
        <v>2</v>
      </c>
      <c r="K1129" t="s">
        <v>15</v>
      </c>
      <c r="L1129" t="s">
        <v>16</v>
      </c>
    </row>
    <row r="1130" spans="1:12" x14ac:dyDescent="0.35">
      <c r="A1130" t="s">
        <v>2670</v>
      </c>
      <c r="B1130">
        <f t="shared" si="17"/>
        <v>1975</v>
      </c>
      <c r="C1130" s="1">
        <v>27588</v>
      </c>
      <c r="D1130">
        <v>64</v>
      </c>
      <c r="E1130" t="s">
        <v>41</v>
      </c>
      <c r="F1130">
        <v>198</v>
      </c>
      <c r="G1130" t="s">
        <v>62</v>
      </c>
      <c r="H1130" t="s">
        <v>14</v>
      </c>
      <c r="I1130">
        <v>0</v>
      </c>
      <c r="J1130">
        <v>1</v>
      </c>
      <c r="K1130" t="s">
        <v>19</v>
      </c>
      <c r="L1130" t="s">
        <v>33</v>
      </c>
    </row>
    <row r="1131" spans="1:12" x14ac:dyDescent="0.35">
      <c r="A1131" t="s">
        <v>2671</v>
      </c>
      <c r="B1131">
        <f t="shared" si="17"/>
        <v>1975</v>
      </c>
      <c r="C1131" s="1">
        <v>27588</v>
      </c>
      <c r="D1131">
        <v>188</v>
      </c>
      <c r="E1131" t="s">
        <v>85</v>
      </c>
      <c r="F1131">
        <v>110</v>
      </c>
      <c r="G1131" t="s">
        <v>35</v>
      </c>
      <c r="H1131" t="s">
        <v>14</v>
      </c>
      <c r="I1131">
        <v>2</v>
      </c>
      <c r="J1131">
        <v>0</v>
      </c>
      <c r="K1131" t="s">
        <v>19</v>
      </c>
      <c r="L1131" t="s">
        <v>16</v>
      </c>
    </row>
    <row r="1132" spans="1:12" x14ac:dyDescent="0.35">
      <c r="A1132" t="s">
        <v>2672</v>
      </c>
      <c r="B1132">
        <f t="shared" si="17"/>
        <v>1975</v>
      </c>
      <c r="C1132" s="1">
        <v>27592</v>
      </c>
      <c r="D1132">
        <v>121</v>
      </c>
      <c r="E1132" t="s">
        <v>71</v>
      </c>
      <c r="F1132">
        <v>289</v>
      </c>
      <c r="G1132" t="s">
        <v>66</v>
      </c>
      <c r="H1132" t="s">
        <v>14</v>
      </c>
      <c r="I1132">
        <v>2</v>
      </c>
      <c r="J1132">
        <v>0</v>
      </c>
      <c r="K1132" t="s">
        <v>19</v>
      </c>
      <c r="L1132" t="s">
        <v>16</v>
      </c>
    </row>
    <row r="1133" spans="1:12" x14ac:dyDescent="0.35">
      <c r="A1133" t="s">
        <v>2673</v>
      </c>
      <c r="B1133">
        <f t="shared" si="17"/>
        <v>1975</v>
      </c>
      <c r="C1133" s="1">
        <v>27602</v>
      </c>
      <c r="D1133">
        <v>198</v>
      </c>
      <c r="E1133" t="s">
        <v>62</v>
      </c>
      <c r="F1133">
        <v>64</v>
      </c>
      <c r="G1133" t="s">
        <v>41</v>
      </c>
      <c r="H1133" t="s">
        <v>14</v>
      </c>
      <c r="I1133">
        <v>2</v>
      </c>
      <c r="J1133">
        <v>1</v>
      </c>
      <c r="K1133" t="s">
        <v>19</v>
      </c>
      <c r="L1133" t="s">
        <v>16</v>
      </c>
    </row>
    <row r="1134" spans="1:12" x14ac:dyDescent="0.35">
      <c r="A1134" t="s">
        <v>2674</v>
      </c>
      <c r="B1134">
        <f t="shared" si="17"/>
        <v>1975</v>
      </c>
      <c r="C1134" s="1">
        <v>27612</v>
      </c>
      <c r="D1134">
        <v>110</v>
      </c>
      <c r="E1134" t="s">
        <v>35</v>
      </c>
      <c r="F1134">
        <v>140</v>
      </c>
      <c r="G1134" t="s">
        <v>56</v>
      </c>
      <c r="H1134" t="s">
        <v>14</v>
      </c>
      <c r="I1134">
        <v>3</v>
      </c>
      <c r="J1134">
        <v>1</v>
      </c>
      <c r="K1134" t="s">
        <v>15</v>
      </c>
      <c r="L1134" t="s">
        <v>16</v>
      </c>
    </row>
    <row r="1135" spans="1:12" x14ac:dyDescent="0.35">
      <c r="A1135" t="s">
        <v>2675</v>
      </c>
      <c r="B1135">
        <f t="shared" si="17"/>
        <v>1975</v>
      </c>
      <c r="C1135" s="1">
        <v>27616</v>
      </c>
      <c r="D1135">
        <v>110</v>
      </c>
      <c r="E1135" t="s">
        <v>35</v>
      </c>
      <c r="F1135">
        <v>140</v>
      </c>
      <c r="G1135" t="s">
        <v>56</v>
      </c>
      <c r="H1135" t="s">
        <v>14</v>
      </c>
      <c r="I1135">
        <v>0</v>
      </c>
      <c r="J1135">
        <v>0</v>
      </c>
      <c r="K1135" t="s">
        <v>15</v>
      </c>
      <c r="L1135" t="s">
        <v>20</v>
      </c>
    </row>
    <row r="1136" spans="1:12" x14ac:dyDescent="0.35">
      <c r="A1136" t="s">
        <v>2676</v>
      </c>
      <c r="B1136">
        <f t="shared" si="17"/>
        <v>1975</v>
      </c>
      <c r="C1136" s="1">
        <v>27621</v>
      </c>
      <c r="D1136">
        <v>297</v>
      </c>
      <c r="E1136" t="s">
        <v>76</v>
      </c>
      <c r="F1136">
        <v>323</v>
      </c>
      <c r="G1136" t="s">
        <v>25</v>
      </c>
      <c r="H1136" t="s">
        <v>14</v>
      </c>
      <c r="I1136">
        <v>3</v>
      </c>
      <c r="J1136">
        <v>0</v>
      </c>
      <c r="K1136" t="s">
        <v>19</v>
      </c>
      <c r="L1136" t="s">
        <v>16</v>
      </c>
    </row>
    <row r="1137" spans="1:12" x14ac:dyDescent="0.35">
      <c r="A1137" t="s">
        <v>2677</v>
      </c>
      <c r="B1137">
        <f t="shared" si="17"/>
        <v>1975</v>
      </c>
      <c r="C1137" s="1">
        <v>27621</v>
      </c>
      <c r="D1137">
        <v>274</v>
      </c>
      <c r="E1137" t="s">
        <v>29</v>
      </c>
      <c r="F1137">
        <v>292</v>
      </c>
      <c r="G1137" t="s">
        <v>50</v>
      </c>
      <c r="H1137" t="s">
        <v>14</v>
      </c>
      <c r="I1137">
        <v>2</v>
      </c>
      <c r="J1137">
        <v>1</v>
      </c>
      <c r="K1137" t="s">
        <v>19</v>
      </c>
      <c r="L1137" t="s">
        <v>16</v>
      </c>
    </row>
    <row r="1138" spans="1:12" x14ac:dyDescent="0.35">
      <c r="A1138" t="s">
        <v>2678</v>
      </c>
      <c r="B1138">
        <f t="shared" si="17"/>
        <v>1975</v>
      </c>
      <c r="C1138" s="1">
        <v>27630</v>
      </c>
      <c r="D1138">
        <v>110</v>
      </c>
      <c r="E1138" t="s">
        <v>35</v>
      </c>
      <c r="F1138">
        <v>198</v>
      </c>
      <c r="G1138" t="s">
        <v>62</v>
      </c>
      <c r="H1138" t="s">
        <v>14</v>
      </c>
      <c r="I1138">
        <v>1</v>
      </c>
      <c r="J1138">
        <v>2</v>
      </c>
      <c r="K1138" t="s">
        <v>15</v>
      </c>
      <c r="L1138" t="s">
        <v>33</v>
      </c>
    </row>
    <row r="1139" spans="1:12" x14ac:dyDescent="0.35">
      <c r="A1139" t="s">
        <v>2679</v>
      </c>
      <c r="B1139">
        <f t="shared" si="17"/>
        <v>1975</v>
      </c>
      <c r="C1139" s="1">
        <v>27637</v>
      </c>
      <c r="D1139">
        <v>110</v>
      </c>
      <c r="E1139" t="s">
        <v>35</v>
      </c>
      <c r="F1139">
        <v>198</v>
      </c>
      <c r="G1139" t="s">
        <v>62</v>
      </c>
      <c r="H1139" t="s">
        <v>14</v>
      </c>
      <c r="I1139">
        <v>3</v>
      </c>
      <c r="J1139">
        <v>0</v>
      </c>
      <c r="K1139" t="s">
        <v>15</v>
      </c>
      <c r="L1139" t="s">
        <v>16</v>
      </c>
    </row>
    <row r="1140" spans="1:12" x14ac:dyDescent="0.35">
      <c r="A1140" t="s">
        <v>2680</v>
      </c>
      <c r="B1140">
        <f t="shared" si="17"/>
        <v>1975</v>
      </c>
      <c r="C1140" s="1">
        <v>27642</v>
      </c>
      <c r="D1140">
        <v>170</v>
      </c>
      <c r="E1140" t="s">
        <v>79</v>
      </c>
      <c r="F1140">
        <v>198</v>
      </c>
      <c r="G1140" t="s">
        <v>62</v>
      </c>
      <c r="H1140" t="s">
        <v>14</v>
      </c>
      <c r="I1140">
        <v>4</v>
      </c>
      <c r="J1140">
        <v>1</v>
      </c>
      <c r="K1140" t="s">
        <v>15</v>
      </c>
      <c r="L1140" t="s">
        <v>16</v>
      </c>
    </row>
    <row r="1141" spans="1:12" x14ac:dyDescent="0.35">
      <c r="A1141" t="s">
        <v>2681</v>
      </c>
      <c r="B1141">
        <f t="shared" si="17"/>
        <v>1975</v>
      </c>
      <c r="C1141" s="1">
        <v>27644</v>
      </c>
      <c r="D1141">
        <v>140</v>
      </c>
      <c r="E1141" t="s">
        <v>56</v>
      </c>
      <c r="F1141">
        <v>198</v>
      </c>
      <c r="G1141" t="s">
        <v>62</v>
      </c>
      <c r="H1141" t="s">
        <v>14</v>
      </c>
      <c r="I1141">
        <v>1</v>
      </c>
      <c r="J1141">
        <v>1</v>
      </c>
      <c r="K1141" t="s">
        <v>15</v>
      </c>
      <c r="L1141" t="s">
        <v>20</v>
      </c>
    </row>
    <row r="1142" spans="1:12" x14ac:dyDescent="0.35">
      <c r="A1142" t="s">
        <v>2682</v>
      </c>
      <c r="B1142">
        <f t="shared" si="17"/>
        <v>1975</v>
      </c>
      <c r="C1142" s="1">
        <v>27676</v>
      </c>
      <c r="D1142">
        <v>297</v>
      </c>
      <c r="E1142" t="s">
        <v>76</v>
      </c>
      <c r="F1142">
        <v>82</v>
      </c>
      <c r="G1142" t="s">
        <v>59</v>
      </c>
      <c r="H1142" t="s">
        <v>14</v>
      </c>
      <c r="I1142">
        <v>1</v>
      </c>
      <c r="J1142">
        <v>2</v>
      </c>
      <c r="K1142" t="s">
        <v>15</v>
      </c>
      <c r="L1142" t="s">
        <v>33</v>
      </c>
    </row>
    <row r="1143" spans="1:12" x14ac:dyDescent="0.35">
      <c r="A1143" t="s">
        <v>2683</v>
      </c>
      <c r="B1143">
        <f t="shared" si="17"/>
        <v>1975</v>
      </c>
      <c r="C1143" s="1">
        <v>27685</v>
      </c>
      <c r="D1143">
        <v>284</v>
      </c>
      <c r="E1143" t="s">
        <v>77</v>
      </c>
      <c r="F1143">
        <v>148</v>
      </c>
      <c r="G1143" t="s">
        <v>143</v>
      </c>
      <c r="H1143" t="s">
        <v>14</v>
      </c>
      <c r="I1143">
        <v>1</v>
      </c>
      <c r="J1143">
        <v>2</v>
      </c>
      <c r="K1143" t="s">
        <v>15</v>
      </c>
      <c r="L1143" t="s">
        <v>33</v>
      </c>
    </row>
    <row r="1144" spans="1:12" x14ac:dyDescent="0.35">
      <c r="A1144" t="s">
        <v>2684</v>
      </c>
      <c r="B1144">
        <f t="shared" si="17"/>
        <v>1975</v>
      </c>
      <c r="C1144" s="1">
        <v>27691</v>
      </c>
      <c r="D1144">
        <v>323</v>
      </c>
      <c r="E1144" t="s">
        <v>25</v>
      </c>
      <c r="F1144">
        <v>189</v>
      </c>
      <c r="G1144" t="s">
        <v>45</v>
      </c>
      <c r="H1144" t="s">
        <v>14</v>
      </c>
      <c r="I1144">
        <v>3</v>
      </c>
      <c r="J1144">
        <v>0</v>
      </c>
      <c r="K1144" t="s">
        <v>15</v>
      </c>
      <c r="L1144" t="s">
        <v>16</v>
      </c>
    </row>
    <row r="1145" spans="1:12" x14ac:dyDescent="0.35">
      <c r="A1145" t="s">
        <v>2685</v>
      </c>
      <c r="B1145">
        <f t="shared" si="17"/>
        <v>1975</v>
      </c>
      <c r="C1145" s="1">
        <v>27698</v>
      </c>
      <c r="D1145">
        <v>323</v>
      </c>
      <c r="E1145" t="s">
        <v>25</v>
      </c>
      <c r="F1145">
        <v>148</v>
      </c>
      <c r="G1145" t="s">
        <v>143</v>
      </c>
      <c r="H1145" t="s">
        <v>14</v>
      </c>
      <c r="I1145">
        <v>1</v>
      </c>
      <c r="J1145">
        <v>2</v>
      </c>
      <c r="K1145" t="s">
        <v>2519</v>
      </c>
      <c r="L1145" t="s">
        <v>33</v>
      </c>
    </row>
    <row r="1146" spans="1:12" x14ac:dyDescent="0.35">
      <c r="A1146" t="s">
        <v>2686</v>
      </c>
      <c r="B1146">
        <f t="shared" si="17"/>
        <v>1975</v>
      </c>
      <c r="C1146" s="1">
        <v>27699</v>
      </c>
      <c r="D1146">
        <v>167</v>
      </c>
      <c r="E1146" t="s">
        <v>74</v>
      </c>
      <c r="F1146">
        <v>284</v>
      </c>
      <c r="G1146" t="s">
        <v>77</v>
      </c>
      <c r="H1146" t="s">
        <v>14</v>
      </c>
      <c r="I1146">
        <v>3</v>
      </c>
      <c r="J1146">
        <v>1</v>
      </c>
      <c r="K1146" t="s">
        <v>2519</v>
      </c>
      <c r="L1146" t="s">
        <v>16</v>
      </c>
    </row>
    <row r="1147" spans="1:12" x14ac:dyDescent="0.35">
      <c r="A1147" t="s">
        <v>2687</v>
      </c>
      <c r="B1147">
        <f t="shared" si="17"/>
        <v>1975</v>
      </c>
      <c r="C1147" s="1">
        <v>27700</v>
      </c>
      <c r="D1147">
        <v>323</v>
      </c>
      <c r="E1147" t="s">
        <v>25</v>
      </c>
      <c r="F1147">
        <v>297</v>
      </c>
      <c r="G1147" t="s">
        <v>76</v>
      </c>
      <c r="H1147" t="s">
        <v>14</v>
      </c>
      <c r="I1147">
        <v>0</v>
      </c>
      <c r="J1147">
        <v>1</v>
      </c>
      <c r="K1147" t="s">
        <v>2519</v>
      </c>
      <c r="L1147" t="s">
        <v>33</v>
      </c>
    </row>
    <row r="1148" spans="1:12" x14ac:dyDescent="0.35">
      <c r="A1148" t="s">
        <v>2688</v>
      </c>
      <c r="B1148">
        <f t="shared" si="17"/>
        <v>1975</v>
      </c>
      <c r="C1148" s="1">
        <v>27701</v>
      </c>
      <c r="D1148">
        <v>167</v>
      </c>
      <c r="E1148" t="s">
        <v>74</v>
      </c>
      <c r="F1148">
        <v>324</v>
      </c>
      <c r="G1148" t="s">
        <v>627</v>
      </c>
      <c r="H1148" t="s">
        <v>14</v>
      </c>
      <c r="I1148">
        <v>4</v>
      </c>
      <c r="J1148">
        <v>2</v>
      </c>
      <c r="K1148" t="s">
        <v>2519</v>
      </c>
      <c r="L1148" t="s">
        <v>16</v>
      </c>
    </row>
    <row r="1149" spans="1:12" x14ac:dyDescent="0.35">
      <c r="A1149" t="s">
        <v>2689</v>
      </c>
      <c r="B1149">
        <f t="shared" si="17"/>
        <v>1975</v>
      </c>
      <c r="C1149" s="1">
        <v>27702</v>
      </c>
      <c r="D1149">
        <v>148</v>
      </c>
      <c r="E1149" t="s">
        <v>143</v>
      </c>
      <c r="F1149">
        <v>297</v>
      </c>
      <c r="G1149" t="s">
        <v>76</v>
      </c>
      <c r="H1149" t="s">
        <v>14</v>
      </c>
      <c r="I1149">
        <v>1</v>
      </c>
      <c r="J1149">
        <v>1</v>
      </c>
      <c r="K1149" t="s">
        <v>2519</v>
      </c>
      <c r="L1149" t="s">
        <v>20</v>
      </c>
    </row>
    <row r="1150" spans="1:12" x14ac:dyDescent="0.35">
      <c r="A1150" t="s">
        <v>2690</v>
      </c>
      <c r="B1150">
        <f t="shared" si="17"/>
        <v>1975</v>
      </c>
      <c r="C1150" s="1">
        <v>27703</v>
      </c>
      <c r="D1150">
        <v>284</v>
      </c>
      <c r="E1150" t="s">
        <v>77</v>
      </c>
      <c r="F1150">
        <v>324</v>
      </c>
      <c r="G1150" t="s">
        <v>627</v>
      </c>
      <c r="H1150" t="s">
        <v>14</v>
      </c>
      <c r="I1150">
        <v>4</v>
      </c>
      <c r="J1150">
        <v>0</v>
      </c>
      <c r="K1150" t="s">
        <v>2519</v>
      </c>
      <c r="L1150" t="s">
        <v>16</v>
      </c>
    </row>
    <row r="1151" spans="1:12" x14ac:dyDescent="0.35">
      <c r="A1151" t="s">
        <v>2691</v>
      </c>
      <c r="B1151">
        <f t="shared" si="17"/>
        <v>1975</v>
      </c>
      <c r="C1151" s="1">
        <v>27705</v>
      </c>
      <c r="D1151">
        <v>167</v>
      </c>
      <c r="E1151" t="s">
        <v>74</v>
      </c>
      <c r="F1151">
        <v>297</v>
      </c>
      <c r="G1151" t="s">
        <v>76</v>
      </c>
      <c r="H1151" t="s">
        <v>14</v>
      </c>
      <c r="I1151">
        <v>2</v>
      </c>
      <c r="J1151">
        <v>1</v>
      </c>
      <c r="K1151" t="s">
        <v>2519</v>
      </c>
      <c r="L1151" t="s">
        <v>16</v>
      </c>
    </row>
    <row r="1152" spans="1:12" x14ac:dyDescent="0.35">
      <c r="A1152" t="s">
        <v>2692</v>
      </c>
      <c r="B1152">
        <f t="shared" si="17"/>
        <v>1975</v>
      </c>
      <c r="C1152" s="1">
        <v>27705</v>
      </c>
      <c r="D1152">
        <v>148</v>
      </c>
      <c r="E1152" t="s">
        <v>143</v>
      </c>
      <c r="F1152">
        <v>284</v>
      </c>
      <c r="G1152" t="s">
        <v>77</v>
      </c>
      <c r="H1152" t="s">
        <v>14</v>
      </c>
      <c r="I1152">
        <v>3</v>
      </c>
      <c r="J1152">
        <v>2</v>
      </c>
      <c r="K1152" t="s">
        <v>2519</v>
      </c>
      <c r="L1152" t="s">
        <v>16</v>
      </c>
    </row>
    <row r="1153" spans="1:12" x14ac:dyDescent="0.35">
      <c r="A1153" t="s">
        <v>2693</v>
      </c>
      <c r="B1153">
        <f t="shared" si="17"/>
        <v>1975</v>
      </c>
      <c r="C1153" s="1">
        <v>27707</v>
      </c>
      <c r="D1153">
        <v>148</v>
      </c>
      <c r="E1153" t="s">
        <v>143</v>
      </c>
      <c r="F1153">
        <v>167</v>
      </c>
      <c r="G1153" t="s">
        <v>74</v>
      </c>
      <c r="H1153" t="s">
        <v>14</v>
      </c>
      <c r="I1153">
        <v>2</v>
      </c>
      <c r="J1153">
        <v>2</v>
      </c>
      <c r="K1153" t="s">
        <v>2519</v>
      </c>
      <c r="L1153" t="s">
        <v>20</v>
      </c>
    </row>
    <row r="1154" spans="1:12" x14ac:dyDescent="0.35">
      <c r="A1154" t="s">
        <v>2694</v>
      </c>
      <c r="B1154">
        <f t="shared" si="17"/>
        <v>1975</v>
      </c>
      <c r="C1154" s="1">
        <v>27717</v>
      </c>
      <c r="D1154">
        <v>47</v>
      </c>
      <c r="E1154" t="s">
        <v>68</v>
      </c>
      <c r="F1154">
        <v>82</v>
      </c>
      <c r="G1154" t="s">
        <v>59</v>
      </c>
      <c r="H1154" t="s">
        <v>14</v>
      </c>
      <c r="I1154">
        <v>2</v>
      </c>
      <c r="J1154">
        <v>1</v>
      </c>
      <c r="K1154" t="s">
        <v>15</v>
      </c>
      <c r="L1154" t="s">
        <v>16</v>
      </c>
    </row>
    <row r="1155" spans="1:12" x14ac:dyDescent="0.35">
      <c r="A1155" t="s">
        <v>2695</v>
      </c>
      <c r="B1155">
        <f t="shared" ref="B1155:B1218" si="18">YEAR(C1155)</f>
        <v>1975</v>
      </c>
      <c r="C1155" s="1">
        <v>27720</v>
      </c>
      <c r="D1155">
        <v>47</v>
      </c>
      <c r="E1155" t="s">
        <v>68</v>
      </c>
      <c r="F1155">
        <v>82</v>
      </c>
      <c r="G1155" t="s">
        <v>59</v>
      </c>
      <c r="H1155" t="s">
        <v>14</v>
      </c>
      <c r="I1155">
        <v>2</v>
      </c>
      <c r="J1155">
        <v>2</v>
      </c>
      <c r="K1155" t="s">
        <v>15</v>
      </c>
      <c r="L1155" t="s">
        <v>20</v>
      </c>
    </row>
    <row r="1156" spans="1:12" x14ac:dyDescent="0.35">
      <c r="A1156" t="s">
        <v>2696</v>
      </c>
      <c r="B1156">
        <f t="shared" si="18"/>
        <v>1975</v>
      </c>
      <c r="C1156" s="1">
        <v>27747</v>
      </c>
      <c r="D1156">
        <v>84</v>
      </c>
      <c r="E1156" t="s">
        <v>73</v>
      </c>
      <c r="F1156">
        <v>318</v>
      </c>
      <c r="G1156" t="s">
        <v>1518</v>
      </c>
      <c r="H1156" t="s">
        <v>115</v>
      </c>
      <c r="I1156">
        <v>5</v>
      </c>
      <c r="J1156">
        <v>0</v>
      </c>
      <c r="K1156" t="s">
        <v>2328</v>
      </c>
      <c r="L1156" t="s">
        <v>16</v>
      </c>
    </row>
    <row r="1157" spans="1:12" x14ac:dyDescent="0.35">
      <c r="A1157" t="s">
        <v>2697</v>
      </c>
      <c r="B1157">
        <f t="shared" si="18"/>
        <v>1975</v>
      </c>
      <c r="C1157" s="1">
        <v>27747</v>
      </c>
      <c r="D1157">
        <v>292</v>
      </c>
      <c r="E1157" t="s">
        <v>50</v>
      </c>
      <c r="F1157">
        <v>299</v>
      </c>
      <c r="G1157" t="s">
        <v>870</v>
      </c>
      <c r="H1157" t="s">
        <v>115</v>
      </c>
      <c r="I1157">
        <v>3</v>
      </c>
      <c r="J1157">
        <v>0</v>
      </c>
      <c r="K1157" t="s">
        <v>2328</v>
      </c>
      <c r="L1157" t="s">
        <v>16</v>
      </c>
    </row>
    <row r="1158" spans="1:12" x14ac:dyDescent="0.35">
      <c r="A1158" t="s">
        <v>2698</v>
      </c>
      <c r="B1158">
        <f t="shared" si="18"/>
        <v>1975</v>
      </c>
      <c r="C1158" s="1">
        <v>27748</v>
      </c>
      <c r="D1158">
        <v>167</v>
      </c>
      <c r="E1158" t="s">
        <v>74</v>
      </c>
      <c r="F1158">
        <v>92</v>
      </c>
      <c r="G1158" t="s">
        <v>83</v>
      </c>
      <c r="H1158" t="s">
        <v>14</v>
      </c>
      <c r="I1158">
        <v>2</v>
      </c>
      <c r="J1158">
        <v>0</v>
      </c>
      <c r="K1158" t="s">
        <v>15</v>
      </c>
      <c r="L1158" t="s">
        <v>16</v>
      </c>
    </row>
    <row r="1159" spans="1:12" x14ac:dyDescent="0.35">
      <c r="A1159" t="s">
        <v>2699</v>
      </c>
      <c r="B1159">
        <f t="shared" si="18"/>
        <v>1975</v>
      </c>
      <c r="C1159" s="1">
        <v>27749</v>
      </c>
      <c r="D1159">
        <v>159</v>
      </c>
      <c r="E1159" t="s">
        <v>51</v>
      </c>
      <c r="F1159">
        <v>278</v>
      </c>
      <c r="G1159" t="s">
        <v>857</v>
      </c>
      <c r="H1159" t="s">
        <v>115</v>
      </c>
      <c r="I1159">
        <v>2</v>
      </c>
      <c r="J1159">
        <v>3</v>
      </c>
      <c r="K1159" t="s">
        <v>2328</v>
      </c>
      <c r="L1159" t="s">
        <v>33</v>
      </c>
    </row>
    <row r="1160" spans="1:12" x14ac:dyDescent="0.35">
      <c r="A1160" t="s">
        <v>2700</v>
      </c>
      <c r="B1160">
        <f t="shared" si="18"/>
        <v>1975</v>
      </c>
      <c r="C1160" s="1">
        <v>27750</v>
      </c>
      <c r="D1160">
        <v>167</v>
      </c>
      <c r="E1160" t="s">
        <v>74</v>
      </c>
      <c r="F1160">
        <v>92</v>
      </c>
      <c r="G1160" t="s">
        <v>83</v>
      </c>
      <c r="H1160" t="s">
        <v>14</v>
      </c>
      <c r="I1160">
        <v>0</v>
      </c>
      <c r="J1160">
        <v>0</v>
      </c>
      <c r="K1160" t="s">
        <v>15</v>
      </c>
      <c r="L1160" t="s">
        <v>20</v>
      </c>
    </row>
    <row r="1161" spans="1:12" x14ac:dyDescent="0.35">
      <c r="A1161" t="s">
        <v>2701</v>
      </c>
      <c r="B1161">
        <f t="shared" si="18"/>
        <v>1975</v>
      </c>
      <c r="C1161" s="1">
        <v>27751</v>
      </c>
      <c r="D1161">
        <v>84</v>
      </c>
      <c r="E1161" t="s">
        <v>73</v>
      </c>
      <c r="F1161">
        <v>250</v>
      </c>
      <c r="G1161" t="s">
        <v>226</v>
      </c>
      <c r="H1161" t="s">
        <v>115</v>
      </c>
      <c r="I1161">
        <v>2</v>
      </c>
      <c r="J1161">
        <v>1</v>
      </c>
      <c r="K1161" t="s">
        <v>2328</v>
      </c>
      <c r="L1161" t="s">
        <v>16</v>
      </c>
    </row>
    <row r="1162" spans="1:12" x14ac:dyDescent="0.35">
      <c r="A1162" t="s">
        <v>2702</v>
      </c>
      <c r="B1162">
        <f t="shared" si="18"/>
        <v>1975</v>
      </c>
      <c r="C1162" s="1">
        <v>27751</v>
      </c>
      <c r="D1162">
        <v>159</v>
      </c>
      <c r="E1162" t="s">
        <v>51</v>
      </c>
      <c r="F1162">
        <v>278</v>
      </c>
      <c r="G1162" t="s">
        <v>857</v>
      </c>
      <c r="H1162" t="s">
        <v>115</v>
      </c>
      <c r="I1162">
        <v>1</v>
      </c>
      <c r="J1162">
        <v>0</v>
      </c>
      <c r="K1162" t="s">
        <v>2328</v>
      </c>
      <c r="L1162" t="s">
        <v>16</v>
      </c>
    </row>
    <row r="1163" spans="1:12" x14ac:dyDescent="0.35">
      <c r="A1163" t="s">
        <v>2703</v>
      </c>
      <c r="B1163">
        <f t="shared" si="18"/>
        <v>1975</v>
      </c>
      <c r="C1163" s="1">
        <v>27751</v>
      </c>
      <c r="D1163">
        <v>292</v>
      </c>
      <c r="E1163" t="s">
        <v>50</v>
      </c>
      <c r="F1163">
        <v>134</v>
      </c>
      <c r="G1163" t="s">
        <v>864</v>
      </c>
      <c r="H1163" t="s">
        <v>115</v>
      </c>
      <c r="I1163">
        <v>1</v>
      </c>
      <c r="J1163">
        <v>1</v>
      </c>
      <c r="K1163" t="s">
        <v>2328</v>
      </c>
      <c r="L1163" t="s">
        <v>20</v>
      </c>
    </row>
    <row r="1164" spans="1:12" x14ac:dyDescent="0.35">
      <c r="A1164" t="s">
        <v>2704</v>
      </c>
      <c r="B1164">
        <f t="shared" si="18"/>
        <v>1975</v>
      </c>
      <c r="C1164" s="1">
        <v>27754</v>
      </c>
      <c r="D1164">
        <v>84</v>
      </c>
      <c r="E1164" t="s">
        <v>73</v>
      </c>
      <c r="F1164">
        <v>274</v>
      </c>
      <c r="G1164" t="s">
        <v>29</v>
      </c>
      <c r="H1164" t="s">
        <v>14</v>
      </c>
      <c r="I1164">
        <v>3</v>
      </c>
      <c r="J1164">
        <v>1</v>
      </c>
      <c r="K1164" t="s">
        <v>2328</v>
      </c>
      <c r="L1164" t="s">
        <v>16</v>
      </c>
    </row>
    <row r="1165" spans="1:12" x14ac:dyDescent="0.35">
      <c r="A1165" t="s">
        <v>2705</v>
      </c>
      <c r="B1165">
        <f t="shared" si="18"/>
        <v>1975</v>
      </c>
      <c r="C1165" s="1">
        <v>27756</v>
      </c>
      <c r="D1165">
        <v>274</v>
      </c>
      <c r="E1165" t="s">
        <v>29</v>
      </c>
      <c r="F1165">
        <v>278</v>
      </c>
      <c r="G1165" t="s">
        <v>857</v>
      </c>
      <c r="H1165" t="s">
        <v>115</v>
      </c>
      <c r="I1165">
        <v>1</v>
      </c>
      <c r="J1165">
        <v>0</v>
      </c>
      <c r="K1165" t="s">
        <v>2328</v>
      </c>
      <c r="L1165" t="s">
        <v>16</v>
      </c>
    </row>
    <row r="1166" spans="1:12" x14ac:dyDescent="0.35">
      <c r="A1166" t="s">
        <v>2706</v>
      </c>
      <c r="B1166">
        <f t="shared" si="18"/>
        <v>1975</v>
      </c>
      <c r="C1166" s="1">
        <v>27756</v>
      </c>
      <c r="D1166">
        <v>84</v>
      </c>
      <c r="E1166" t="s">
        <v>73</v>
      </c>
      <c r="F1166">
        <v>134</v>
      </c>
      <c r="G1166" t="s">
        <v>864</v>
      </c>
      <c r="H1166" t="s">
        <v>115</v>
      </c>
      <c r="I1166">
        <v>1</v>
      </c>
      <c r="J1166">
        <v>0</v>
      </c>
      <c r="K1166" t="s">
        <v>2328</v>
      </c>
      <c r="L1166" t="s">
        <v>16</v>
      </c>
    </row>
    <row r="1167" spans="1:12" x14ac:dyDescent="0.35">
      <c r="A1167" t="s">
        <v>2707</v>
      </c>
      <c r="B1167">
        <f t="shared" si="18"/>
        <v>1976</v>
      </c>
      <c r="C1167" s="1">
        <v>27760</v>
      </c>
      <c r="D1167">
        <v>159</v>
      </c>
      <c r="E1167" t="s">
        <v>51</v>
      </c>
      <c r="F1167">
        <v>274</v>
      </c>
      <c r="G1167" t="s">
        <v>29</v>
      </c>
      <c r="H1167" t="s">
        <v>14</v>
      </c>
      <c r="I1167">
        <v>1</v>
      </c>
      <c r="J1167">
        <v>0</v>
      </c>
      <c r="K1167" t="s">
        <v>15</v>
      </c>
      <c r="L1167" t="s">
        <v>16</v>
      </c>
    </row>
    <row r="1168" spans="1:12" x14ac:dyDescent="0.35">
      <c r="A1168" t="s">
        <v>2708</v>
      </c>
      <c r="B1168">
        <f t="shared" si="18"/>
        <v>1976</v>
      </c>
      <c r="C1168" s="1">
        <v>27773</v>
      </c>
      <c r="D1168">
        <v>106</v>
      </c>
      <c r="E1168" t="s">
        <v>80</v>
      </c>
      <c r="F1168">
        <v>122</v>
      </c>
      <c r="G1168" t="s">
        <v>63</v>
      </c>
      <c r="H1168" t="s">
        <v>14</v>
      </c>
      <c r="I1168">
        <v>3</v>
      </c>
      <c r="J1168">
        <v>1</v>
      </c>
      <c r="K1168" t="s">
        <v>15</v>
      </c>
      <c r="L1168" t="s">
        <v>16</v>
      </c>
    </row>
    <row r="1169" spans="1:12" x14ac:dyDescent="0.35">
      <c r="A1169" t="s">
        <v>2709</v>
      </c>
      <c r="B1169">
        <f t="shared" si="18"/>
        <v>1976</v>
      </c>
      <c r="C1169" s="1">
        <v>27774</v>
      </c>
      <c r="D1169">
        <v>177</v>
      </c>
      <c r="E1169" t="s">
        <v>60</v>
      </c>
      <c r="F1169">
        <v>255</v>
      </c>
      <c r="G1169" t="s">
        <v>44</v>
      </c>
      <c r="H1169" t="s">
        <v>14</v>
      </c>
      <c r="I1169">
        <v>1</v>
      </c>
      <c r="J1169">
        <v>4</v>
      </c>
      <c r="K1169" t="s">
        <v>15</v>
      </c>
      <c r="L1169" t="s">
        <v>33</v>
      </c>
    </row>
    <row r="1170" spans="1:12" x14ac:dyDescent="0.35">
      <c r="A1170" t="s">
        <v>2710</v>
      </c>
      <c r="B1170">
        <f t="shared" si="18"/>
        <v>1976</v>
      </c>
      <c r="C1170" s="1">
        <v>27774</v>
      </c>
      <c r="D1170">
        <v>106</v>
      </c>
      <c r="E1170" t="s">
        <v>80</v>
      </c>
      <c r="F1170">
        <v>170</v>
      </c>
      <c r="G1170" t="s">
        <v>79</v>
      </c>
      <c r="H1170" t="s">
        <v>14</v>
      </c>
      <c r="I1170">
        <v>0</v>
      </c>
      <c r="J1170">
        <v>3</v>
      </c>
      <c r="K1170" t="s">
        <v>15</v>
      </c>
      <c r="L1170" t="s">
        <v>33</v>
      </c>
    </row>
    <row r="1171" spans="1:12" x14ac:dyDescent="0.35">
      <c r="A1171" t="s">
        <v>2711</v>
      </c>
      <c r="B1171">
        <f t="shared" si="18"/>
        <v>1976</v>
      </c>
      <c r="C1171" s="1">
        <v>27775</v>
      </c>
      <c r="D1171">
        <v>121</v>
      </c>
      <c r="E1171" t="s">
        <v>71</v>
      </c>
      <c r="F1171">
        <v>255</v>
      </c>
      <c r="G1171" t="s">
        <v>44</v>
      </c>
      <c r="H1171" t="s">
        <v>14</v>
      </c>
      <c r="I1171">
        <v>2</v>
      </c>
      <c r="J1171">
        <v>2</v>
      </c>
      <c r="K1171" t="s">
        <v>15</v>
      </c>
      <c r="L1171" t="s">
        <v>20</v>
      </c>
    </row>
    <row r="1172" spans="1:12" x14ac:dyDescent="0.35">
      <c r="A1172" t="s">
        <v>2712</v>
      </c>
      <c r="B1172">
        <f t="shared" si="18"/>
        <v>1976</v>
      </c>
      <c r="C1172" s="1">
        <v>27775</v>
      </c>
      <c r="D1172">
        <v>122</v>
      </c>
      <c r="E1172" t="s">
        <v>63</v>
      </c>
      <c r="F1172">
        <v>170</v>
      </c>
      <c r="G1172" t="s">
        <v>79</v>
      </c>
      <c r="H1172" t="s">
        <v>14</v>
      </c>
      <c r="I1172">
        <v>1</v>
      </c>
      <c r="J1172">
        <v>1</v>
      </c>
      <c r="K1172" t="s">
        <v>15</v>
      </c>
      <c r="L1172" t="s">
        <v>20</v>
      </c>
    </row>
    <row r="1173" spans="1:12" x14ac:dyDescent="0.35">
      <c r="A1173" t="s">
        <v>2713</v>
      </c>
      <c r="B1173">
        <f t="shared" si="18"/>
        <v>1976</v>
      </c>
      <c r="C1173" s="1">
        <v>27776</v>
      </c>
      <c r="D1173">
        <v>121</v>
      </c>
      <c r="E1173" t="s">
        <v>71</v>
      </c>
      <c r="F1173">
        <v>177</v>
      </c>
      <c r="G1173" t="s">
        <v>60</v>
      </c>
      <c r="H1173" t="s">
        <v>14</v>
      </c>
      <c r="I1173">
        <v>4</v>
      </c>
      <c r="J1173">
        <v>0</v>
      </c>
      <c r="K1173" t="s">
        <v>15</v>
      </c>
      <c r="L1173" t="s">
        <v>16</v>
      </c>
    </row>
    <row r="1174" spans="1:12" x14ac:dyDescent="0.35">
      <c r="A1174" t="s">
        <v>2714</v>
      </c>
      <c r="B1174">
        <f t="shared" si="18"/>
        <v>1976</v>
      </c>
      <c r="C1174" s="1">
        <v>27777</v>
      </c>
      <c r="D1174">
        <v>121</v>
      </c>
      <c r="E1174" t="s">
        <v>71</v>
      </c>
      <c r="F1174">
        <v>170</v>
      </c>
      <c r="G1174" t="s">
        <v>79</v>
      </c>
      <c r="H1174" t="s">
        <v>14</v>
      </c>
      <c r="I1174">
        <v>0</v>
      </c>
      <c r="J1174">
        <v>1</v>
      </c>
      <c r="K1174" t="s">
        <v>15</v>
      </c>
      <c r="L1174" t="s">
        <v>33</v>
      </c>
    </row>
    <row r="1175" spans="1:12" x14ac:dyDescent="0.35">
      <c r="A1175" t="s">
        <v>2715</v>
      </c>
      <c r="B1175">
        <f t="shared" si="18"/>
        <v>1976</v>
      </c>
      <c r="C1175" s="1">
        <v>27784</v>
      </c>
      <c r="D1175">
        <v>56</v>
      </c>
      <c r="E1175" t="s">
        <v>255</v>
      </c>
      <c r="F1175">
        <v>103</v>
      </c>
      <c r="G1175" t="s">
        <v>28</v>
      </c>
      <c r="H1175" t="s">
        <v>14</v>
      </c>
      <c r="I1175">
        <v>4</v>
      </c>
      <c r="J1175">
        <v>0</v>
      </c>
      <c r="K1175" t="s">
        <v>15</v>
      </c>
      <c r="L1175" t="s">
        <v>16</v>
      </c>
    </row>
    <row r="1176" spans="1:12" x14ac:dyDescent="0.35">
      <c r="A1176" t="s">
        <v>2716</v>
      </c>
      <c r="B1176">
        <f t="shared" si="18"/>
        <v>1976</v>
      </c>
      <c r="C1176" s="1">
        <v>27798</v>
      </c>
      <c r="D1176">
        <v>167</v>
      </c>
      <c r="E1176" t="s">
        <v>74</v>
      </c>
      <c r="F1176">
        <v>157</v>
      </c>
      <c r="G1176" t="s">
        <v>26</v>
      </c>
      <c r="H1176" t="s">
        <v>14</v>
      </c>
      <c r="I1176">
        <v>4</v>
      </c>
      <c r="J1176">
        <v>1</v>
      </c>
      <c r="K1176" t="s">
        <v>15</v>
      </c>
      <c r="L1176" t="s">
        <v>16</v>
      </c>
    </row>
    <row r="1177" spans="1:12" x14ac:dyDescent="0.35">
      <c r="A1177" t="s">
        <v>2717</v>
      </c>
      <c r="B1177">
        <f t="shared" si="18"/>
        <v>1976</v>
      </c>
      <c r="C1177" s="1">
        <v>27798</v>
      </c>
      <c r="D1177">
        <v>148</v>
      </c>
      <c r="E1177" t="s">
        <v>143</v>
      </c>
      <c r="F1177">
        <v>198</v>
      </c>
      <c r="G1177" t="s">
        <v>62</v>
      </c>
      <c r="H1177" t="s">
        <v>14</v>
      </c>
      <c r="I1177">
        <v>1</v>
      </c>
      <c r="J1177">
        <v>1</v>
      </c>
      <c r="K1177" t="s">
        <v>15</v>
      </c>
      <c r="L1177" t="s">
        <v>20</v>
      </c>
    </row>
    <row r="1178" spans="1:12" x14ac:dyDescent="0.35">
      <c r="A1178" t="s">
        <v>2718</v>
      </c>
      <c r="B1178">
        <f t="shared" si="18"/>
        <v>1976</v>
      </c>
      <c r="C1178" s="1">
        <v>27798</v>
      </c>
      <c r="D1178">
        <v>64</v>
      </c>
      <c r="E1178" t="s">
        <v>41</v>
      </c>
      <c r="F1178">
        <v>10</v>
      </c>
      <c r="G1178" t="s">
        <v>36</v>
      </c>
      <c r="H1178" t="s">
        <v>14</v>
      </c>
      <c r="I1178">
        <v>3</v>
      </c>
      <c r="J1178">
        <v>2</v>
      </c>
      <c r="K1178" t="s">
        <v>15</v>
      </c>
      <c r="L1178" t="s">
        <v>16</v>
      </c>
    </row>
    <row r="1179" spans="1:12" x14ac:dyDescent="0.35">
      <c r="A1179" t="s">
        <v>2719</v>
      </c>
      <c r="B1179">
        <f t="shared" si="18"/>
        <v>1976</v>
      </c>
      <c r="C1179" s="1">
        <v>27804</v>
      </c>
      <c r="D1179">
        <v>323</v>
      </c>
      <c r="E1179" t="s">
        <v>25</v>
      </c>
      <c r="F1179">
        <v>198</v>
      </c>
      <c r="G1179" t="s">
        <v>62</v>
      </c>
      <c r="H1179" t="s">
        <v>14</v>
      </c>
      <c r="I1179">
        <v>1</v>
      </c>
      <c r="J1179">
        <v>3</v>
      </c>
      <c r="K1179" t="s">
        <v>15</v>
      </c>
      <c r="L1179" t="s">
        <v>33</v>
      </c>
    </row>
    <row r="1180" spans="1:12" x14ac:dyDescent="0.35">
      <c r="A1180" t="s">
        <v>2720</v>
      </c>
      <c r="B1180">
        <f t="shared" si="18"/>
        <v>1976</v>
      </c>
      <c r="C1180" s="1">
        <v>27805</v>
      </c>
      <c r="D1180">
        <v>10</v>
      </c>
      <c r="E1180" t="s">
        <v>36</v>
      </c>
      <c r="F1180">
        <v>64</v>
      </c>
      <c r="G1180" t="s">
        <v>41</v>
      </c>
      <c r="H1180" t="s">
        <v>14</v>
      </c>
      <c r="I1180">
        <v>1</v>
      </c>
      <c r="J1180">
        <v>1</v>
      </c>
      <c r="K1180" t="s">
        <v>15</v>
      </c>
      <c r="L1180" t="s">
        <v>20</v>
      </c>
    </row>
    <row r="1181" spans="1:12" x14ac:dyDescent="0.35">
      <c r="A1181" t="s">
        <v>2721</v>
      </c>
      <c r="B1181">
        <f t="shared" si="18"/>
        <v>1976</v>
      </c>
      <c r="C1181" s="1">
        <v>27808</v>
      </c>
      <c r="D1181">
        <v>292</v>
      </c>
      <c r="E1181" t="s">
        <v>50</v>
      </c>
      <c r="F1181">
        <v>322</v>
      </c>
      <c r="G1181" t="s">
        <v>1193</v>
      </c>
      <c r="H1181" t="s">
        <v>172</v>
      </c>
      <c r="I1181">
        <v>2</v>
      </c>
      <c r="J1181">
        <v>1</v>
      </c>
      <c r="K1181" t="s">
        <v>15</v>
      </c>
      <c r="L1181" t="s">
        <v>16</v>
      </c>
    </row>
    <row r="1182" spans="1:12" x14ac:dyDescent="0.35">
      <c r="A1182" t="s">
        <v>2722</v>
      </c>
      <c r="B1182">
        <f t="shared" si="18"/>
        <v>1976</v>
      </c>
      <c r="C1182" s="1">
        <v>27810</v>
      </c>
      <c r="D1182">
        <v>198</v>
      </c>
      <c r="E1182" t="s">
        <v>62</v>
      </c>
      <c r="F1182">
        <v>284</v>
      </c>
      <c r="G1182" t="s">
        <v>77</v>
      </c>
      <c r="H1182" t="s">
        <v>14</v>
      </c>
      <c r="I1182">
        <v>0</v>
      </c>
      <c r="J1182">
        <v>0</v>
      </c>
      <c r="K1182" t="s">
        <v>15</v>
      </c>
      <c r="L1182" t="s">
        <v>20</v>
      </c>
    </row>
    <row r="1183" spans="1:12" x14ac:dyDescent="0.35">
      <c r="A1183" t="s">
        <v>2723</v>
      </c>
      <c r="B1183">
        <f t="shared" si="18"/>
        <v>1976</v>
      </c>
      <c r="C1183" s="1">
        <v>27812</v>
      </c>
      <c r="D1183">
        <v>103</v>
      </c>
      <c r="E1183" t="s">
        <v>28</v>
      </c>
      <c r="F1183">
        <v>56</v>
      </c>
      <c r="G1183" t="s">
        <v>255</v>
      </c>
      <c r="H1183" t="s">
        <v>14</v>
      </c>
      <c r="I1183">
        <v>0</v>
      </c>
      <c r="J1183">
        <v>1</v>
      </c>
      <c r="K1183" t="s">
        <v>15</v>
      </c>
      <c r="L1183" t="s">
        <v>33</v>
      </c>
    </row>
    <row r="1184" spans="1:12" x14ac:dyDescent="0.35">
      <c r="A1184" t="s">
        <v>2724</v>
      </c>
      <c r="B1184">
        <f t="shared" si="18"/>
        <v>1976</v>
      </c>
      <c r="C1184" s="1">
        <v>27814</v>
      </c>
      <c r="D1184">
        <v>6</v>
      </c>
      <c r="E1184" t="s">
        <v>38</v>
      </c>
      <c r="F1184">
        <v>322</v>
      </c>
      <c r="G1184" t="s">
        <v>1193</v>
      </c>
      <c r="H1184" t="s">
        <v>172</v>
      </c>
      <c r="I1184">
        <v>1</v>
      </c>
      <c r="J1184">
        <v>2</v>
      </c>
      <c r="K1184" t="s">
        <v>15</v>
      </c>
      <c r="L1184" t="s">
        <v>33</v>
      </c>
    </row>
    <row r="1185" spans="1:12" x14ac:dyDescent="0.35">
      <c r="A1185" t="s">
        <v>2725</v>
      </c>
      <c r="B1185">
        <f t="shared" si="18"/>
        <v>1976</v>
      </c>
      <c r="C1185" s="1">
        <v>27818</v>
      </c>
      <c r="D1185">
        <v>292</v>
      </c>
      <c r="E1185" t="s">
        <v>50</v>
      </c>
      <c r="F1185">
        <v>276</v>
      </c>
      <c r="G1185" t="s">
        <v>1036</v>
      </c>
      <c r="H1185" t="s">
        <v>172</v>
      </c>
      <c r="I1185">
        <v>1</v>
      </c>
      <c r="J1185">
        <v>1</v>
      </c>
      <c r="K1185" t="s">
        <v>15</v>
      </c>
      <c r="L1185" t="s">
        <v>20</v>
      </c>
    </row>
    <row r="1186" spans="1:12" x14ac:dyDescent="0.35">
      <c r="A1186" t="s">
        <v>2726</v>
      </c>
      <c r="B1186">
        <f t="shared" si="18"/>
        <v>1976</v>
      </c>
      <c r="C1186" s="1">
        <v>27819</v>
      </c>
      <c r="D1186">
        <v>84</v>
      </c>
      <c r="E1186" t="s">
        <v>73</v>
      </c>
      <c r="F1186">
        <v>121</v>
      </c>
      <c r="G1186" t="s">
        <v>71</v>
      </c>
      <c r="H1186" t="s">
        <v>14</v>
      </c>
      <c r="I1186">
        <v>1</v>
      </c>
      <c r="J1186">
        <v>1</v>
      </c>
      <c r="K1186" t="s">
        <v>334</v>
      </c>
      <c r="L1186" t="s">
        <v>20</v>
      </c>
    </row>
    <row r="1187" spans="1:12" x14ac:dyDescent="0.35">
      <c r="A1187" t="s">
        <v>2727</v>
      </c>
      <c r="B1187">
        <f t="shared" si="18"/>
        <v>1976</v>
      </c>
      <c r="C1187" s="1">
        <v>27819</v>
      </c>
      <c r="D1187">
        <v>93</v>
      </c>
      <c r="E1187" t="s">
        <v>12</v>
      </c>
      <c r="F1187">
        <v>297</v>
      </c>
      <c r="G1187" t="s">
        <v>76</v>
      </c>
      <c r="H1187" t="s">
        <v>14</v>
      </c>
      <c r="I1187">
        <v>2</v>
      </c>
      <c r="J1187">
        <v>0</v>
      </c>
      <c r="K1187" t="s">
        <v>334</v>
      </c>
      <c r="L1187" t="s">
        <v>16</v>
      </c>
    </row>
    <row r="1188" spans="1:12" x14ac:dyDescent="0.35">
      <c r="A1188" t="s">
        <v>2728</v>
      </c>
      <c r="B1188">
        <f t="shared" si="18"/>
        <v>1976</v>
      </c>
      <c r="C1188" s="1">
        <v>27820</v>
      </c>
      <c r="D1188">
        <v>188</v>
      </c>
      <c r="E1188" t="s">
        <v>85</v>
      </c>
      <c r="F1188">
        <v>274</v>
      </c>
      <c r="G1188" t="s">
        <v>29</v>
      </c>
      <c r="H1188" t="s">
        <v>14</v>
      </c>
      <c r="I1188">
        <v>2</v>
      </c>
      <c r="J1188">
        <v>2</v>
      </c>
      <c r="K1188" t="s">
        <v>334</v>
      </c>
      <c r="L1188" t="s">
        <v>20</v>
      </c>
    </row>
    <row r="1189" spans="1:12" x14ac:dyDescent="0.35">
      <c r="A1189" t="s">
        <v>2729</v>
      </c>
      <c r="B1189">
        <f t="shared" si="18"/>
        <v>1976</v>
      </c>
      <c r="C1189" s="1">
        <v>27820</v>
      </c>
      <c r="D1189">
        <v>198</v>
      </c>
      <c r="E1189" t="s">
        <v>62</v>
      </c>
      <c r="F1189">
        <v>82</v>
      </c>
      <c r="G1189" t="s">
        <v>59</v>
      </c>
      <c r="H1189" t="s">
        <v>14</v>
      </c>
      <c r="I1189">
        <v>4</v>
      </c>
      <c r="J1189">
        <v>2</v>
      </c>
      <c r="K1189" t="s">
        <v>334</v>
      </c>
      <c r="L1189" t="s">
        <v>16</v>
      </c>
    </row>
    <row r="1190" spans="1:12" x14ac:dyDescent="0.35">
      <c r="A1190" t="s">
        <v>2730</v>
      </c>
      <c r="B1190">
        <f t="shared" si="18"/>
        <v>1976</v>
      </c>
      <c r="C1190" s="1">
        <v>27821</v>
      </c>
      <c r="D1190">
        <v>6</v>
      </c>
      <c r="E1190" t="s">
        <v>38</v>
      </c>
      <c r="F1190">
        <v>276</v>
      </c>
      <c r="G1190" t="s">
        <v>1036</v>
      </c>
      <c r="H1190" t="s">
        <v>172</v>
      </c>
      <c r="I1190">
        <v>0</v>
      </c>
      <c r="J1190">
        <v>2</v>
      </c>
      <c r="K1190" t="s">
        <v>15</v>
      </c>
      <c r="L1190" t="s">
        <v>33</v>
      </c>
    </row>
    <row r="1191" spans="1:12" x14ac:dyDescent="0.35">
      <c r="A1191" t="s">
        <v>2731</v>
      </c>
      <c r="B1191">
        <f t="shared" si="18"/>
        <v>1976</v>
      </c>
      <c r="C1191" s="1">
        <v>27822</v>
      </c>
      <c r="D1191">
        <v>93</v>
      </c>
      <c r="E1191" t="s">
        <v>12</v>
      </c>
      <c r="F1191">
        <v>121</v>
      </c>
      <c r="G1191" t="s">
        <v>71</v>
      </c>
      <c r="H1191" t="s">
        <v>14</v>
      </c>
      <c r="I1191">
        <v>1</v>
      </c>
      <c r="J1191">
        <v>2</v>
      </c>
      <c r="K1191" t="s">
        <v>334</v>
      </c>
      <c r="L1191" t="s">
        <v>33</v>
      </c>
    </row>
    <row r="1192" spans="1:12" x14ac:dyDescent="0.35">
      <c r="A1192" t="s">
        <v>2732</v>
      </c>
      <c r="B1192">
        <f t="shared" si="18"/>
        <v>1976</v>
      </c>
      <c r="C1192" s="1">
        <v>27822</v>
      </c>
      <c r="D1192">
        <v>84</v>
      </c>
      <c r="E1192" t="s">
        <v>73</v>
      </c>
      <c r="F1192">
        <v>297</v>
      </c>
      <c r="G1192" t="s">
        <v>76</v>
      </c>
      <c r="H1192" t="s">
        <v>14</v>
      </c>
      <c r="I1192">
        <v>2</v>
      </c>
      <c r="J1192">
        <v>1</v>
      </c>
      <c r="K1192" t="s">
        <v>334</v>
      </c>
      <c r="L1192" t="s">
        <v>16</v>
      </c>
    </row>
    <row r="1193" spans="1:12" x14ac:dyDescent="0.35">
      <c r="A1193" t="s">
        <v>2733</v>
      </c>
      <c r="B1193">
        <f t="shared" si="18"/>
        <v>1976</v>
      </c>
      <c r="C1193" s="1">
        <v>27823</v>
      </c>
      <c r="D1193">
        <v>188</v>
      </c>
      <c r="E1193" t="s">
        <v>85</v>
      </c>
      <c r="F1193">
        <v>82</v>
      </c>
      <c r="G1193" t="s">
        <v>59</v>
      </c>
      <c r="H1193" t="s">
        <v>14</v>
      </c>
      <c r="I1193">
        <v>1</v>
      </c>
      <c r="J1193">
        <v>0</v>
      </c>
      <c r="K1193" t="s">
        <v>334</v>
      </c>
      <c r="L1193" t="s">
        <v>16</v>
      </c>
    </row>
    <row r="1194" spans="1:12" x14ac:dyDescent="0.35">
      <c r="A1194" t="s">
        <v>2734</v>
      </c>
      <c r="B1194">
        <f t="shared" si="18"/>
        <v>1976</v>
      </c>
      <c r="C1194" s="1">
        <v>27823</v>
      </c>
      <c r="D1194">
        <v>198</v>
      </c>
      <c r="E1194" t="s">
        <v>62</v>
      </c>
      <c r="F1194">
        <v>274</v>
      </c>
      <c r="G1194" t="s">
        <v>29</v>
      </c>
      <c r="H1194" t="s">
        <v>14</v>
      </c>
      <c r="I1194">
        <v>1</v>
      </c>
      <c r="J1194">
        <v>0</v>
      </c>
      <c r="K1194" t="s">
        <v>334</v>
      </c>
      <c r="L1194" t="s">
        <v>16</v>
      </c>
    </row>
    <row r="1195" spans="1:12" x14ac:dyDescent="0.35">
      <c r="A1195" t="s">
        <v>2735</v>
      </c>
      <c r="B1195">
        <f t="shared" si="18"/>
        <v>1976</v>
      </c>
      <c r="C1195" s="1">
        <v>27824</v>
      </c>
      <c r="D1195">
        <v>93</v>
      </c>
      <c r="E1195" t="s">
        <v>12</v>
      </c>
      <c r="F1195">
        <v>84</v>
      </c>
      <c r="G1195" t="s">
        <v>73</v>
      </c>
      <c r="H1195" t="s">
        <v>14</v>
      </c>
      <c r="I1195">
        <v>1</v>
      </c>
      <c r="J1195">
        <v>1</v>
      </c>
      <c r="K1195" t="s">
        <v>334</v>
      </c>
      <c r="L1195" t="s">
        <v>20</v>
      </c>
    </row>
    <row r="1196" spans="1:12" x14ac:dyDescent="0.35">
      <c r="A1196" t="s">
        <v>2736</v>
      </c>
      <c r="B1196">
        <f t="shared" si="18"/>
        <v>1976</v>
      </c>
      <c r="C1196" s="1">
        <v>27824</v>
      </c>
      <c r="D1196">
        <v>121</v>
      </c>
      <c r="E1196" t="s">
        <v>71</v>
      </c>
      <c r="F1196">
        <v>297</v>
      </c>
      <c r="G1196" t="s">
        <v>76</v>
      </c>
      <c r="H1196" t="s">
        <v>14</v>
      </c>
      <c r="I1196">
        <v>2</v>
      </c>
      <c r="J1196">
        <v>1</v>
      </c>
      <c r="K1196" t="s">
        <v>334</v>
      </c>
      <c r="L1196" t="s">
        <v>16</v>
      </c>
    </row>
    <row r="1197" spans="1:12" x14ac:dyDescent="0.35">
      <c r="A1197" t="s">
        <v>2737</v>
      </c>
      <c r="B1197">
        <f t="shared" si="18"/>
        <v>1976</v>
      </c>
      <c r="C1197" s="1">
        <v>27825</v>
      </c>
      <c r="D1197">
        <v>188</v>
      </c>
      <c r="E1197" t="s">
        <v>85</v>
      </c>
      <c r="F1197">
        <v>198</v>
      </c>
      <c r="G1197" t="s">
        <v>62</v>
      </c>
      <c r="H1197" t="s">
        <v>14</v>
      </c>
      <c r="I1197">
        <v>3</v>
      </c>
      <c r="J1197">
        <v>1</v>
      </c>
      <c r="K1197" t="s">
        <v>334</v>
      </c>
      <c r="L1197" t="s">
        <v>16</v>
      </c>
    </row>
    <row r="1198" spans="1:12" x14ac:dyDescent="0.35">
      <c r="A1198" t="s">
        <v>2738</v>
      </c>
      <c r="B1198">
        <f t="shared" si="18"/>
        <v>1976</v>
      </c>
      <c r="C1198" s="1">
        <v>27825</v>
      </c>
      <c r="D1198">
        <v>274</v>
      </c>
      <c r="E1198" t="s">
        <v>29</v>
      </c>
      <c r="F1198">
        <v>82</v>
      </c>
      <c r="G1198" t="s">
        <v>59</v>
      </c>
      <c r="H1198" t="s">
        <v>14</v>
      </c>
      <c r="I1198">
        <v>1</v>
      </c>
      <c r="J1198">
        <v>1</v>
      </c>
      <c r="K1198" t="s">
        <v>334</v>
      </c>
      <c r="L1198" t="s">
        <v>20</v>
      </c>
    </row>
    <row r="1199" spans="1:12" x14ac:dyDescent="0.35">
      <c r="A1199" t="s">
        <v>2739</v>
      </c>
      <c r="B1199">
        <f t="shared" si="18"/>
        <v>1976</v>
      </c>
      <c r="C1199" s="1">
        <v>27826</v>
      </c>
      <c r="D1199">
        <v>259</v>
      </c>
      <c r="E1199" t="s">
        <v>22</v>
      </c>
      <c r="F1199">
        <v>197</v>
      </c>
      <c r="G1199" t="s">
        <v>39</v>
      </c>
      <c r="H1199" t="s">
        <v>14</v>
      </c>
      <c r="I1199">
        <v>5</v>
      </c>
      <c r="J1199">
        <v>1</v>
      </c>
      <c r="K1199" t="s">
        <v>262</v>
      </c>
      <c r="L1199" t="s">
        <v>16</v>
      </c>
    </row>
    <row r="1200" spans="1:12" x14ac:dyDescent="0.35">
      <c r="A1200" t="s">
        <v>2740</v>
      </c>
      <c r="B1200">
        <f t="shared" si="18"/>
        <v>1976</v>
      </c>
      <c r="C1200" s="1">
        <v>27828</v>
      </c>
      <c r="D1200">
        <v>84</v>
      </c>
      <c r="E1200" t="s">
        <v>73</v>
      </c>
      <c r="F1200">
        <v>188</v>
      </c>
      <c r="G1200" t="s">
        <v>85</v>
      </c>
      <c r="H1200" t="s">
        <v>14</v>
      </c>
      <c r="I1200">
        <v>1</v>
      </c>
      <c r="J1200">
        <v>2</v>
      </c>
      <c r="K1200" t="s">
        <v>334</v>
      </c>
      <c r="L1200" t="s">
        <v>33</v>
      </c>
    </row>
    <row r="1201" spans="1:12" x14ac:dyDescent="0.35">
      <c r="A1201" t="s">
        <v>2741</v>
      </c>
      <c r="B1201">
        <f t="shared" si="18"/>
        <v>1976</v>
      </c>
      <c r="C1201" s="1">
        <v>27828</v>
      </c>
      <c r="D1201">
        <v>121</v>
      </c>
      <c r="E1201" t="s">
        <v>71</v>
      </c>
      <c r="F1201">
        <v>198</v>
      </c>
      <c r="G1201" t="s">
        <v>62</v>
      </c>
      <c r="H1201" t="s">
        <v>14</v>
      </c>
      <c r="I1201">
        <v>1</v>
      </c>
      <c r="J1201">
        <v>1</v>
      </c>
      <c r="K1201" t="s">
        <v>334</v>
      </c>
      <c r="L1201" t="s">
        <v>20</v>
      </c>
    </row>
    <row r="1202" spans="1:12" x14ac:dyDescent="0.35">
      <c r="A1202" t="s">
        <v>2742</v>
      </c>
      <c r="B1202">
        <f t="shared" si="18"/>
        <v>1976</v>
      </c>
      <c r="C1202" s="1">
        <v>27830</v>
      </c>
      <c r="D1202">
        <v>84</v>
      </c>
      <c r="E1202" t="s">
        <v>73</v>
      </c>
      <c r="F1202">
        <v>121</v>
      </c>
      <c r="G1202" t="s">
        <v>71</v>
      </c>
      <c r="H1202" t="s">
        <v>14</v>
      </c>
      <c r="I1202">
        <v>2</v>
      </c>
      <c r="J1202">
        <v>4</v>
      </c>
      <c r="K1202" t="s">
        <v>334</v>
      </c>
      <c r="L1202" t="s">
        <v>33</v>
      </c>
    </row>
    <row r="1203" spans="1:12" x14ac:dyDescent="0.35">
      <c r="A1203" t="s">
        <v>2743</v>
      </c>
      <c r="B1203">
        <f t="shared" si="18"/>
        <v>1976</v>
      </c>
      <c r="C1203" s="1">
        <v>27830</v>
      </c>
      <c r="D1203">
        <v>188</v>
      </c>
      <c r="E1203" t="s">
        <v>85</v>
      </c>
      <c r="F1203">
        <v>198</v>
      </c>
      <c r="G1203" t="s">
        <v>62</v>
      </c>
      <c r="H1203" t="s">
        <v>14</v>
      </c>
      <c r="I1203">
        <v>2</v>
      </c>
      <c r="J1203">
        <v>1</v>
      </c>
      <c r="K1203" t="s">
        <v>334</v>
      </c>
      <c r="L1203" t="s">
        <v>16</v>
      </c>
    </row>
    <row r="1204" spans="1:12" x14ac:dyDescent="0.35">
      <c r="A1204" t="s">
        <v>2744</v>
      </c>
      <c r="B1204">
        <f t="shared" si="18"/>
        <v>1976</v>
      </c>
      <c r="C1204" s="1">
        <v>27832</v>
      </c>
      <c r="D1204">
        <v>44</v>
      </c>
      <c r="E1204" t="s">
        <v>65</v>
      </c>
      <c r="F1204">
        <v>177</v>
      </c>
      <c r="G1204" t="s">
        <v>60</v>
      </c>
      <c r="H1204" t="s">
        <v>14</v>
      </c>
      <c r="I1204">
        <v>1</v>
      </c>
      <c r="J1204">
        <v>1</v>
      </c>
      <c r="K1204" t="s">
        <v>262</v>
      </c>
      <c r="L1204" t="s">
        <v>20</v>
      </c>
    </row>
    <row r="1205" spans="1:12" x14ac:dyDescent="0.35">
      <c r="A1205" t="s">
        <v>2745</v>
      </c>
      <c r="B1205">
        <f t="shared" si="18"/>
        <v>1976</v>
      </c>
      <c r="C1205" s="1">
        <v>27833</v>
      </c>
      <c r="D1205">
        <v>84</v>
      </c>
      <c r="E1205" t="s">
        <v>73</v>
      </c>
      <c r="F1205">
        <v>198</v>
      </c>
      <c r="G1205" t="s">
        <v>62</v>
      </c>
      <c r="H1205" t="s">
        <v>14</v>
      </c>
      <c r="I1205">
        <v>2</v>
      </c>
      <c r="J1205">
        <v>3</v>
      </c>
      <c r="K1205" t="s">
        <v>334</v>
      </c>
      <c r="L1205" t="s">
        <v>33</v>
      </c>
    </row>
    <row r="1206" spans="1:12" x14ac:dyDescent="0.35">
      <c r="A1206" t="s">
        <v>2746</v>
      </c>
      <c r="B1206">
        <f t="shared" si="18"/>
        <v>1976</v>
      </c>
      <c r="C1206" s="1">
        <v>27833</v>
      </c>
      <c r="D1206">
        <v>121</v>
      </c>
      <c r="E1206" t="s">
        <v>71</v>
      </c>
      <c r="F1206">
        <v>188</v>
      </c>
      <c r="G1206" t="s">
        <v>85</v>
      </c>
      <c r="H1206" t="s">
        <v>14</v>
      </c>
      <c r="I1206">
        <v>1</v>
      </c>
      <c r="J1206">
        <v>1</v>
      </c>
      <c r="K1206" t="s">
        <v>334</v>
      </c>
      <c r="L1206" t="s">
        <v>20</v>
      </c>
    </row>
    <row r="1207" spans="1:12" x14ac:dyDescent="0.35">
      <c r="A1207" t="s">
        <v>2747</v>
      </c>
      <c r="B1207">
        <f t="shared" si="18"/>
        <v>1976</v>
      </c>
      <c r="C1207" s="1">
        <v>27840</v>
      </c>
      <c r="D1207">
        <v>110</v>
      </c>
      <c r="E1207" t="s">
        <v>35</v>
      </c>
      <c r="F1207">
        <v>289</v>
      </c>
      <c r="G1207" t="s">
        <v>66</v>
      </c>
      <c r="H1207" t="s">
        <v>14</v>
      </c>
      <c r="I1207">
        <v>4</v>
      </c>
      <c r="J1207">
        <v>0</v>
      </c>
      <c r="K1207" t="s">
        <v>15</v>
      </c>
      <c r="L1207" t="s">
        <v>16</v>
      </c>
    </row>
    <row r="1208" spans="1:12" x14ac:dyDescent="0.35">
      <c r="A1208" t="s">
        <v>2748</v>
      </c>
      <c r="B1208">
        <f t="shared" si="18"/>
        <v>1976</v>
      </c>
      <c r="C1208" s="1">
        <v>27840</v>
      </c>
      <c r="D1208">
        <v>140</v>
      </c>
      <c r="E1208" t="s">
        <v>56</v>
      </c>
      <c r="F1208">
        <v>255</v>
      </c>
      <c r="G1208" t="s">
        <v>44</v>
      </c>
      <c r="H1208" t="s">
        <v>14</v>
      </c>
      <c r="I1208">
        <v>4</v>
      </c>
      <c r="J1208">
        <v>1</v>
      </c>
      <c r="K1208" t="s">
        <v>15</v>
      </c>
      <c r="L1208" t="s">
        <v>16</v>
      </c>
    </row>
    <row r="1209" spans="1:12" x14ac:dyDescent="0.35">
      <c r="A1209" t="s">
        <v>2749</v>
      </c>
      <c r="B1209">
        <f t="shared" si="18"/>
        <v>1976</v>
      </c>
      <c r="C1209" s="1">
        <v>27840</v>
      </c>
      <c r="D1209">
        <v>197</v>
      </c>
      <c r="E1209" t="s">
        <v>39</v>
      </c>
      <c r="F1209">
        <v>259</v>
      </c>
      <c r="G1209" t="s">
        <v>22</v>
      </c>
      <c r="H1209" t="s">
        <v>14</v>
      </c>
      <c r="I1209">
        <v>2</v>
      </c>
      <c r="J1209">
        <v>1</v>
      </c>
      <c r="K1209" t="s">
        <v>262</v>
      </c>
      <c r="L1209" t="s">
        <v>16</v>
      </c>
    </row>
    <row r="1210" spans="1:12" x14ac:dyDescent="0.35">
      <c r="A1210" t="s">
        <v>2750</v>
      </c>
      <c r="B1210">
        <f t="shared" si="18"/>
        <v>1976</v>
      </c>
      <c r="C1210" s="1">
        <v>27847</v>
      </c>
      <c r="D1210">
        <v>103</v>
      </c>
      <c r="E1210" t="s">
        <v>28</v>
      </c>
      <c r="F1210">
        <v>140</v>
      </c>
      <c r="G1210" t="s">
        <v>56</v>
      </c>
      <c r="H1210" t="s">
        <v>14</v>
      </c>
      <c r="I1210">
        <v>0</v>
      </c>
      <c r="J1210">
        <v>3</v>
      </c>
      <c r="K1210" t="s">
        <v>15</v>
      </c>
      <c r="L1210" t="s">
        <v>33</v>
      </c>
    </row>
    <row r="1211" spans="1:12" x14ac:dyDescent="0.35">
      <c r="A1211" t="s">
        <v>2751</v>
      </c>
      <c r="B1211">
        <f t="shared" si="18"/>
        <v>1976</v>
      </c>
      <c r="C1211" s="1">
        <v>27847</v>
      </c>
      <c r="D1211">
        <v>177</v>
      </c>
      <c r="E1211" t="s">
        <v>60</v>
      </c>
      <c r="F1211">
        <v>44</v>
      </c>
      <c r="G1211" t="s">
        <v>65</v>
      </c>
      <c r="H1211" t="s">
        <v>14</v>
      </c>
      <c r="I1211">
        <v>0</v>
      </c>
      <c r="J1211">
        <v>2</v>
      </c>
      <c r="K1211" t="s">
        <v>262</v>
      </c>
      <c r="L1211" t="s">
        <v>33</v>
      </c>
    </row>
    <row r="1212" spans="1:12" x14ac:dyDescent="0.35">
      <c r="A1212" t="s">
        <v>2752</v>
      </c>
      <c r="B1212">
        <f t="shared" si="18"/>
        <v>1976</v>
      </c>
      <c r="C1212" s="1">
        <v>27851</v>
      </c>
      <c r="D1212">
        <v>6</v>
      </c>
      <c r="E1212" t="s">
        <v>38</v>
      </c>
      <c r="F1212">
        <v>159</v>
      </c>
      <c r="G1212" t="s">
        <v>51</v>
      </c>
      <c r="H1212" t="s">
        <v>14</v>
      </c>
      <c r="I1212">
        <v>1</v>
      </c>
      <c r="J1212">
        <v>0</v>
      </c>
      <c r="K1212" t="s">
        <v>262</v>
      </c>
      <c r="L1212" t="s">
        <v>16</v>
      </c>
    </row>
    <row r="1213" spans="1:12" x14ac:dyDescent="0.35">
      <c r="A1213" t="s">
        <v>2753</v>
      </c>
      <c r="B1213">
        <f t="shared" si="18"/>
        <v>1976</v>
      </c>
      <c r="C1213" s="1">
        <v>27866</v>
      </c>
      <c r="D1213">
        <v>159</v>
      </c>
      <c r="E1213" t="s">
        <v>51</v>
      </c>
      <c r="F1213">
        <v>6</v>
      </c>
      <c r="G1213" t="s">
        <v>38</v>
      </c>
      <c r="H1213" t="s">
        <v>14</v>
      </c>
      <c r="I1213">
        <v>0</v>
      </c>
      <c r="J1213">
        <v>0</v>
      </c>
      <c r="K1213" t="s">
        <v>262</v>
      </c>
      <c r="L1213" t="s">
        <v>20</v>
      </c>
    </row>
    <row r="1214" spans="1:12" x14ac:dyDescent="0.35">
      <c r="A1214" t="s">
        <v>2754</v>
      </c>
      <c r="B1214">
        <f t="shared" si="18"/>
        <v>1976</v>
      </c>
      <c r="C1214" s="1">
        <v>27869</v>
      </c>
      <c r="D1214">
        <v>140</v>
      </c>
      <c r="E1214" t="s">
        <v>56</v>
      </c>
      <c r="F1214">
        <v>103</v>
      </c>
      <c r="G1214" t="s">
        <v>28</v>
      </c>
      <c r="H1214" t="s">
        <v>14</v>
      </c>
      <c r="I1214">
        <v>1</v>
      </c>
      <c r="J1214">
        <v>3</v>
      </c>
      <c r="K1214" t="s">
        <v>15</v>
      </c>
      <c r="L1214" t="s">
        <v>33</v>
      </c>
    </row>
    <row r="1215" spans="1:12" x14ac:dyDescent="0.35">
      <c r="A1215" t="s">
        <v>2755</v>
      </c>
      <c r="B1215">
        <f t="shared" si="18"/>
        <v>1976</v>
      </c>
      <c r="C1215" s="1">
        <v>27869</v>
      </c>
      <c r="D1215">
        <v>259</v>
      </c>
      <c r="E1215" t="s">
        <v>22</v>
      </c>
      <c r="F1215">
        <v>121</v>
      </c>
      <c r="G1215" t="s">
        <v>71</v>
      </c>
      <c r="H1215" t="s">
        <v>14</v>
      </c>
      <c r="I1215">
        <v>1</v>
      </c>
      <c r="J1215">
        <v>1</v>
      </c>
      <c r="K1215" t="s">
        <v>15</v>
      </c>
      <c r="L1215" t="s">
        <v>20</v>
      </c>
    </row>
    <row r="1216" spans="1:12" x14ac:dyDescent="0.35">
      <c r="A1216" t="s">
        <v>2756</v>
      </c>
      <c r="B1216">
        <f t="shared" si="18"/>
        <v>1976</v>
      </c>
      <c r="C1216" s="1">
        <v>27871</v>
      </c>
      <c r="D1216">
        <v>64</v>
      </c>
      <c r="E1216" t="s">
        <v>41</v>
      </c>
      <c r="F1216">
        <v>70</v>
      </c>
      <c r="G1216" t="s">
        <v>1329</v>
      </c>
      <c r="H1216" t="s">
        <v>687</v>
      </c>
      <c r="I1216">
        <v>3</v>
      </c>
      <c r="J1216">
        <v>1</v>
      </c>
      <c r="K1216" t="s">
        <v>15</v>
      </c>
      <c r="L1216" t="s">
        <v>16</v>
      </c>
    </row>
    <row r="1217" spans="1:12" x14ac:dyDescent="0.35">
      <c r="A1217" t="s">
        <v>2757</v>
      </c>
      <c r="B1217">
        <f t="shared" si="18"/>
        <v>1976</v>
      </c>
      <c r="C1217" s="1">
        <v>27875</v>
      </c>
      <c r="D1217">
        <v>259</v>
      </c>
      <c r="E1217" t="s">
        <v>22</v>
      </c>
      <c r="F1217">
        <v>158</v>
      </c>
      <c r="G1217" t="s">
        <v>48</v>
      </c>
      <c r="H1217" t="s">
        <v>14</v>
      </c>
      <c r="I1217">
        <v>1</v>
      </c>
      <c r="J1217">
        <v>0</v>
      </c>
      <c r="K1217" t="s">
        <v>15</v>
      </c>
      <c r="L1217" t="s">
        <v>16</v>
      </c>
    </row>
    <row r="1218" spans="1:12" x14ac:dyDescent="0.35">
      <c r="A1218" t="s">
        <v>2758</v>
      </c>
      <c r="B1218">
        <f t="shared" si="18"/>
        <v>1976</v>
      </c>
      <c r="C1218" s="1">
        <v>27882</v>
      </c>
      <c r="D1218">
        <v>6</v>
      </c>
      <c r="E1218" t="s">
        <v>38</v>
      </c>
      <c r="F1218">
        <v>121</v>
      </c>
      <c r="G1218" t="s">
        <v>71</v>
      </c>
      <c r="H1218" t="s">
        <v>14</v>
      </c>
      <c r="I1218">
        <v>1</v>
      </c>
      <c r="J1218">
        <v>2</v>
      </c>
      <c r="K1218" t="s">
        <v>15</v>
      </c>
      <c r="L1218" t="s">
        <v>33</v>
      </c>
    </row>
    <row r="1219" spans="1:12" x14ac:dyDescent="0.35">
      <c r="A1219" t="s">
        <v>2759</v>
      </c>
      <c r="B1219">
        <f t="shared" ref="B1219:B1282" si="19">YEAR(C1219)</f>
        <v>1976</v>
      </c>
      <c r="C1219" s="1">
        <v>27882</v>
      </c>
      <c r="D1219">
        <v>103</v>
      </c>
      <c r="E1219" t="s">
        <v>28</v>
      </c>
      <c r="F1219">
        <v>247</v>
      </c>
      <c r="G1219" t="s">
        <v>23</v>
      </c>
      <c r="H1219" t="s">
        <v>14</v>
      </c>
      <c r="I1219">
        <v>6</v>
      </c>
      <c r="J1219">
        <v>1</v>
      </c>
      <c r="K1219" t="s">
        <v>15</v>
      </c>
      <c r="L1219" t="s">
        <v>16</v>
      </c>
    </row>
    <row r="1220" spans="1:12" x14ac:dyDescent="0.35">
      <c r="A1220" t="s">
        <v>2760</v>
      </c>
      <c r="B1220">
        <f t="shared" si="19"/>
        <v>1976</v>
      </c>
      <c r="C1220" s="1">
        <v>27889</v>
      </c>
      <c r="D1220">
        <v>323</v>
      </c>
      <c r="E1220" t="s">
        <v>25</v>
      </c>
      <c r="F1220">
        <v>167</v>
      </c>
      <c r="G1220" t="s">
        <v>74</v>
      </c>
      <c r="H1220" t="s">
        <v>14</v>
      </c>
      <c r="I1220">
        <v>4</v>
      </c>
      <c r="J1220">
        <v>0</v>
      </c>
      <c r="K1220" t="s">
        <v>262</v>
      </c>
      <c r="L1220" t="s">
        <v>16</v>
      </c>
    </row>
    <row r="1221" spans="1:12" x14ac:dyDescent="0.35">
      <c r="A1221" t="s">
        <v>2761</v>
      </c>
      <c r="B1221">
        <f t="shared" si="19"/>
        <v>1976</v>
      </c>
      <c r="C1221" s="1">
        <v>27910</v>
      </c>
      <c r="D1221">
        <v>167</v>
      </c>
      <c r="E1221" t="s">
        <v>74</v>
      </c>
      <c r="F1221">
        <v>323</v>
      </c>
      <c r="G1221" t="s">
        <v>25</v>
      </c>
      <c r="H1221" t="s">
        <v>14</v>
      </c>
      <c r="I1221">
        <v>0</v>
      </c>
      <c r="J1221">
        <v>1</v>
      </c>
      <c r="K1221" t="s">
        <v>262</v>
      </c>
      <c r="L1221" t="s">
        <v>33</v>
      </c>
    </row>
    <row r="1222" spans="1:12" x14ac:dyDescent="0.35">
      <c r="A1222" t="s">
        <v>2762</v>
      </c>
      <c r="B1222">
        <f t="shared" si="19"/>
        <v>1976</v>
      </c>
      <c r="C1222" s="1">
        <v>27940</v>
      </c>
      <c r="D1222">
        <v>229</v>
      </c>
      <c r="E1222" t="s">
        <v>187</v>
      </c>
      <c r="F1222">
        <v>148</v>
      </c>
      <c r="G1222" t="s">
        <v>143</v>
      </c>
      <c r="H1222" t="s">
        <v>14</v>
      </c>
      <c r="I1222">
        <v>1</v>
      </c>
      <c r="J1222">
        <v>3</v>
      </c>
      <c r="K1222" t="s">
        <v>15</v>
      </c>
      <c r="L1222" t="s">
        <v>33</v>
      </c>
    </row>
    <row r="1223" spans="1:12" x14ac:dyDescent="0.35">
      <c r="A1223" t="s">
        <v>2763</v>
      </c>
      <c r="B1223">
        <f t="shared" si="19"/>
        <v>1976</v>
      </c>
      <c r="C1223" s="1">
        <v>27942</v>
      </c>
      <c r="D1223">
        <v>257</v>
      </c>
      <c r="E1223" t="s">
        <v>155</v>
      </c>
      <c r="F1223">
        <v>229</v>
      </c>
      <c r="G1223" t="s">
        <v>187</v>
      </c>
      <c r="H1223" t="s">
        <v>14</v>
      </c>
      <c r="I1223">
        <v>1</v>
      </c>
      <c r="J1223">
        <v>4</v>
      </c>
      <c r="K1223" t="s">
        <v>15</v>
      </c>
      <c r="L1223" t="s">
        <v>33</v>
      </c>
    </row>
    <row r="1224" spans="1:12" x14ac:dyDescent="0.35">
      <c r="A1224" t="s">
        <v>2764</v>
      </c>
      <c r="B1224">
        <f t="shared" si="19"/>
        <v>1976</v>
      </c>
      <c r="C1224" s="1">
        <v>27942</v>
      </c>
      <c r="D1224">
        <v>103</v>
      </c>
      <c r="E1224" t="s">
        <v>28</v>
      </c>
      <c r="F1224">
        <v>82</v>
      </c>
      <c r="G1224" t="s">
        <v>59</v>
      </c>
      <c r="H1224" t="s">
        <v>14</v>
      </c>
      <c r="I1224">
        <v>1</v>
      </c>
      <c r="J1224">
        <v>1</v>
      </c>
      <c r="K1224" t="s">
        <v>15</v>
      </c>
      <c r="L1224" t="s">
        <v>20</v>
      </c>
    </row>
    <row r="1225" spans="1:12" x14ac:dyDescent="0.35">
      <c r="A1225" t="s">
        <v>2765</v>
      </c>
      <c r="B1225">
        <f t="shared" si="19"/>
        <v>1976</v>
      </c>
      <c r="C1225" s="1">
        <v>27943</v>
      </c>
      <c r="D1225">
        <v>229</v>
      </c>
      <c r="E1225" t="s">
        <v>187</v>
      </c>
      <c r="F1225">
        <v>178</v>
      </c>
      <c r="G1225" t="s">
        <v>113</v>
      </c>
      <c r="H1225" t="s">
        <v>14</v>
      </c>
      <c r="I1225">
        <v>0</v>
      </c>
      <c r="J1225">
        <v>2</v>
      </c>
      <c r="K1225" t="s">
        <v>15</v>
      </c>
      <c r="L1225" t="s">
        <v>33</v>
      </c>
    </row>
    <row r="1226" spans="1:12" x14ac:dyDescent="0.35">
      <c r="A1226" t="s">
        <v>2766</v>
      </c>
      <c r="B1226">
        <f t="shared" si="19"/>
        <v>1976</v>
      </c>
      <c r="C1226" s="1">
        <v>27944</v>
      </c>
      <c r="D1226">
        <v>234</v>
      </c>
      <c r="E1226" t="s">
        <v>13</v>
      </c>
      <c r="F1226">
        <v>82</v>
      </c>
      <c r="G1226" t="s">
        <v>59</v>
      </c>
      <c r="H1226" t="s">
        <v>14</v>
      </c>
      <c r="I1226">
        <v>1</v>
      </c>
      <c r="J1226">
        <v>6</v>
      </c>
      <c r="K1226" t="s">
        <v>15</v>
      </c>
      <c r="L1226" t="s">
        <v>33</v>
      </c>
    </row>
    <row r="1227" spans="1:12" x14ac:dyDescent="0.35">
      <c r="A1227" t="s">
        <v>2767</v>
      </c>
      <c r="B1227">
        <f t="shared" si="19"/>
        <v>1976</v>
      </c>
      <c r="C1227" s="1">
        <v>27944</v>
      </c>
      <c r="D1227">
        <v>257</v>
      </c>
      <c r="E1227" t="s">
        <v>155</v>
      </c>
      <c r="F1227">
        <v>148</v>
      </c>
      <c r="G1227" t="s">
        <v>143</v>
      </c>
      <c r="H1227" t="s">
        <v>14</v>
      </c>
      <c r="I1227">
        <v>1</v>
      </c>
      <c r="J1227">
        <v>4</v>
      </c>
      <c r="K1227" t="s">
        <v>15</v>
      </c>
      <c r="L1227" t="s">
        <v>33</v>
      </c>
    </row>
    <row r="1228" spans="1:12" x14ac:dyDescent="0.35">
      <c r="A1228" t="s">
        <v>2768</v>
      </c>
      <c r="B1228">
        <f t="shared" si="19"/>
        <v>1976</v>
      </c>
      <c r="C1228" s="1">
        <v>27946</v>
      </c>
      <c r="D1228">
        <v>47</v>
      </c>
      <c r="E1228" t="s">
        <v>68</v>
      </c>
      <c r="F1228">
        <v>82</v>
      </c>
      <c r="G1228" t="s">
        <v>59</v>
      </c>
      <c r="H1228" t="s">
        <v>14</v>
      </c>
      <c r="I1228">
        <v>2</v>
      </c>
      <c r="J1228">
        <v>1</v>
      </c>
      <c r="K1228" t="s">
        <v>15</v>
      </c>
      <c r="L1228" t="s">
        <v>16</v>
      </c>
    </row>
    <row r="1229" spans="1:12" x14ac:dyDescent="0.35">
      <c r="A1229" t="s">
        <v>2769</v>
      </c>
      <c r="B1229">
        <f t="shared" si="19"/>
        <v>1976</v>
      </c>
      <c r="C1229" s="1">
        <v>27947</v>
      </c>
      <c r="D1229">
        <v>167</v>
      </c>
      <c r="E1229" t="s">
        <v>74</v>
      </c>
      <c r="F1229">
        <v>148</v>
      </c>
      <c r="G1229" t="s">
        <v>143</v>
      </c>
      <c r="H1229" t="s">
        <v>14</v>
      </c>
      <c r="I1229">
        <v>1</v>
      </c>
      <c r="J1229">
        <v>0</v>
      </c>
      <c r="K1229" t="s">
        <v>15</v>
      </c>
      <c r="L1229" t="s">
        <v>16</v>
      </c>
    </row>
    <row r="1230" spans="1:12" x14ac:dyDescent="0.35">
      <c r="A1230" t="s">
        <v>2770</v>
      </c>
      <c r="B1230">
        <f t="shared" si="19"/>
        <v>1976</v>
      </c>
      <c r="C1230" s="1">
        <v>27948</v>
      </c>
      <c r="D1230">
        <v>45</v>
      </c>
      <c r="E1230" t="s">
        <v>148</v>
      </c>
      <c r="F1230">
        <v>82</v>
      </c>
      <c r="G1230" t="s">
        <v>59</v>
      </c>
      <c r="H1230" t="s">
        <v>14</v>
      </c>
      <c r="I1230">
        <v>0</v>
      </c>
      <c r="J1230">
        <v>1</v>
      </c>
      <c r="K1230" t="s">
        <v>15</v>
      </c>
      <c r="L1230" t="s">
        <v>33</v>
      </c>
    </row>
    <row r="1231" spans="1:12" x14ac:dyDescent="0.35">
      <c r="A1231" t="s">
        <v>2771</v>
      </c>
      <c r="B1231">
        <f t="shared" si="19"/>
        <v>1976</v>
      </c>
      <c r="C1231" s="1">
        <v>27949</v>
      </c>
      <c r="D1231">
        <v>167</v>
      </c>
      <c r="E1231" t="s">
        <v>74</v>
      </c>
      <c r="F1231">
        <v>259</v>
      </c>
      <c r="G1231" t="s">
        <v>22</v>
      </c>
      <c r="H1231" t="s">
        <v>14</v>
      </c>
      <c r="I1231">
        <v>4</v>
      </c>
      <c r="J1231">
        <v>2</v>
      </c>
      <c r="K1231" t="s">
        <v>15</v>
      </c>
      <c r="L1231" t="s">
        <v>16</v>
      </c>
    </row>
    <row r="1232" spans="1:12" x14ac:dyDescent="0.35">
      <c r="A1232" t="s">
        <v>2772</v>
      </c>
      <c r="B1232">
        <f t="shared" si="19"/>
        <v>1976</v>
      </c>
      <c r="C1232" s="1">
        <v>27980</v>
      </c>
      <c r="D1232">
        <v>247</v>
      </c>
      <c r="E1232" t="s">
        <v>23</v>
      </c>
      <c r="F1232">
        <v>64</v>
      </c>
      <c r="G1232" t="s">
        <v>41</v>
      </c>
      <c r="H1232" t="s">
        <v>14</v>
      </c>
      <c r="I1232">
        <v>2</v>
      </c>
      <c r="J1232">
        <v>3</v>
      </c>
      <c r="K1232" t="s">
        <v>15</v>
      </c>
      <c r="L1232" t="s">
        <v>33</v>
      </c>
    </row>
    <row r="1233" spans="1:12" x14ac:dyDescent="0.35">
      <c r="A1233" t="s">
        <v>2773</v>
      </c>
      <c r="B1233">
        <f t="shared" si="19"/>
        <v>1976</v>
      </c>
      <c r="C1233" s="1">
        <v>28007</v>
      </c>
      <c r="D1233">
        <v>44</v>
      </c>
      <c r="E1233" t="s">
        <v>65</v>
      </c>
      <c r="F1233">
        <v>140</v>
      </c>
      <c r="G1233" t="s">
        <v>56</v>
      </c>
      <c r="H1233" t="s">
        <v>14</v>
      </c>
      <c r="I1233">
        <v>1</v>
      </c>
      <c r="J1233">
        <v>1</v>
      </c>
      <c r="K1233" t="s">
        <v>262</v>
      </c>
      <c r="L1233" t="s">
        <v>20</v>
      </c>
    </row>
    <row r="1234" spans="1:12" x14ac:dyDescent="0.35">
      <c r="A1234" t="s">
        <v>2774</v>
      </c>
      <c r="B1234">
        <f t="shared" si="19"/>
        <v>1976</v>
      </c>
      <c r="C1234" s="1">
        <v>28007</v>
      </c>
      <c r="D1234">
        <v>167</v>
      </c>
      <c r="E1234" t="s">
        <v>74</v>
      </c>
      <c r="F1234">
        <v>297</v>
      </c>
      <c r="G1234" t="s">
        <v>76</v>
      </c>
      <c r="H1234" t="s">
        <v>14</v>
      </c>
      <c r="I1234">
        <v>1</v>
      </c>
      <c r="J1234">
        <v>1</v>
      </c>
      <c r="K1234" t="s">
        <v>15</v>
      </c>
      <c r="L1234" t="s">
        <v>20</v>
      </c>
    </row>
    <row r="1235" spans="1:12" x14ac:dyDescent="0.35">
      <c r="A1235" t="s">
        <v>2775</v>
      </c>
      <c r="B1235">
        <f t="shared" si="19"/>
        <v>1976</v>
      </c>
      <c r="C1235" s="1">
        <v>28009</v>
      </c>
      <c r="D1235">
        <v>167</v>
      </c>
      <c r="E1235" t="s">
        <v>74</v>
      </c>
      <c r="F1235">
        <v>297</v>
      </c>
      <c r="G1235" t="s">
        <v>76</v>
      </c>
      <c r="H1235" t="s">
        <v>14</v>
      </c>
      <c r="I1235">
        <v>1</v>
      </c>
      <c r="J1235">
        <v>2</v>
      </c>
      <c r="K1235" t="s">
        <v>15</v>
      </c>
      <c r="L1235" t="s">
        <v>33</v>
      </c>
    </row>
    <row r="1236" spans="1:12" x14ac:dyDescent="0.35">
      <c r="A1236" t="s">
        <v>2776</v>
      </c>
      <c r="B1236">
        <f t="shared" si="19"/>
        <v>1976</v>
      </c>
      <c r="C1236" s="1">
        <v>28011</v>
      </c>
      <c r="D1236">
        <v>159</v>
      </c>
      <c r="E1236" t="s">
        <v>51</v>
      </c>
      <c r="F1236">
        <v>6</v>
      </c>
      <c r="G1236" t="s">
        <v>38</v>
      </c>
      <c r="H1236" t="s">
        <v>14</v>
      </c>
      <c r="I1236">
        <v>0</v>
      </c>
      <c r="J1236">
        <v>1</v>
      </c>
      <c r="K1236" t="s">
        <v>15</v>
      </c>
      <c r="L1236" t="s">
        <v>33</v>
      </c>
    </row>
    <row r="1237" spans="1:12" x14ac:dyDescent="0.35">
      <c r="A1237" t="s">
        <v>2777</v>
      </c>
      <c r="B1237">
        <f t="shared" si="19"/>
        <v>1976</v>
      </c>
      <c r="C1237" s="1">
        <v>28012</v>
      </c>
      <c r="D1237">
        <v>140</v>
      </c>
      <c r="E1237" t="s">
        <v>56</v>
      </c>
      <c r="F1237">
        <v>110</v>
      </c>
      <c r="G1237" t="s">
        <v>35</v>
      </c>
      <c r="H1237" t="s">
        <v>14</v>
      </c>
      <c r="I1237">
        <v>3</v>
      </c>
      <c r="J1237">
        <v>1</v>
      </c>
      <c r="K1237" t="s">
        <v>15</v>
      </c>
      <c r="L1237" t="s">
        <v>16</v>
      </c>
    </row>
    <row r="1238" spans="1:12" x14ac:dyDescent="0.35">
      <c r="A1238" t="s">
        <v>2778</v>
      </c>
      <c r="B1238">
        <f t="shared" si="19"/>
        <v>1976</v>
      </c>
      <c r="C1238" s="1">
        <v>28013</v>
      </c>
      <c r="D1238">
        <v>159</v>
      </c>
      <c r="E1238" t="s">
        <v>51</v>
      </c>
      <c r="F1238">
        <v>6</v>
      </c>
      <c r="G1238" t="s">
        <v>38</v>
      </c>
      <c r="H1238" t="s">
        <v>14</v>
      </c>
      <c r="I1238">
        <v>1</v>
      </c>
      <c r="J1238">
        <v>0</v>
      </c>
      <c r="K1238" t="s">
        <v>15</v>
      </c>
      <c r="L1238" t="s">
        <v>16</v>
      </c>
    </row>
    <row r="1239" spans="1:12" x14ac:dyDescent="0.35">
      <c r="A1239" t="s">
        <v>2779</v>
      </c>
      <c r="B1239">
        <f t="shared" si="19"/>
        <v>1976</v>
      </c>
      <c r="C1239" s="1">
        <v>28016</v>
      </c>
      <c r="D1239">
        <v>167</v>
      </c>
      <c r="E1239" t="s">
        <v>74</v>
      </c>
      <c r="F1239">
        <v>38</v>
      </c>
      <c r="G1239" t="s">
        <v>54</v>
      </c>
      <c r="H1239" t="s">
        <v>14</v>
      </c>
      <c r="I1239">
        <v>7</v>
      </c>
      <c r="J1239">
        <v>1</v>
      </c>
      <c r="K1239" t="s">
        <v>15</v>
      </c>
      <c r="L1239" t="s">
        <v>16</v>
      </c>
    </row>
    <row r="1240" spans="1:12" x14ac:dyDescent="0.35">
      <c r="A1240" t="s">
        <v>2780</v>
      </c>
      <c r="B1240">
        <f t="shared" si="19"/>
        <v>1976</v>
      </c>
      <c r="C1240" s="1">
        <v>28020</v>
      </c>
      <c r="D1240">
        <v>167</v>
      </c>
      <c r="E1240" t="s">
        <v>74</v>
      </c>
      <c r="F1240">
        <v>38</v>
      </c>
      <c r="G1240" t="s">
        <v>54</v>
      </c>
      <c r="H1240" t="s">
        <v>14</v>
      </c>
      <c r="I1240">
        <v>3</v>
      </c>
      <c r="J1240">
        <v>0</v>
      </c>
      <c r="K1240" t="s">
        <v>15</v>
      </c>
      <c r="L1240" t="s">
        <v>16</v>
      </c>
    </row>
    <row r="1241" spans="1:12" x14ac:dyDescent="0.35">
      <c r="A1241" t="s">
        <v>2781</v>
      </c>
      <c r="B1241">
        <f t="shared" si="19"/>
        <v>1976</v>
      </c>
      <c r="C1241" s="1">
        <v>28029</v>
      </c>
      <c r="D1241">
        <v>140</v>
      </c>
      <c r="E1241" t="s">
        <v>56</v>
      </c>
      <c r="F1241">
        <v>44</v>
      </c>
      <c r="G1241" t="s">
        <v>65</v>
      </c>
      <c r="H1241" t="s">
        <v>14</v>
      </c>
      <c r="I1241">
        <v>2</v>
      </c>
      <c r="J1241">
        <v>0</v>
      </c>
      <c r="K1241" t="s">
        <v>262</v>
      </c>
      <c r="L1241" t="s">
        <v>16</v>
      </c>
    </row>
    <row r="1242" spans="1:12" x14ac:dyDescent="0.35">
      <c r="A1242" t="s">
        <v>2782</v>
      </c>
      <c r="B1242">
        <f t="shared" si="19"/>
        <v>1976</v>
      </c>
      <c r="C1242" s="1">
        <v>28033</v>
      </c>
      <c r="D1242">
        <v>38</v>
      </c>
      <c r="E1242" t="s">
        <v>54</v>
      </c>
      <c r="F1242">
        <v>323</v>
      </c>
      <c r="G1242" t="s">
        <v>25</v>
      </c>
      <c r="H1242" t="s">
        <v>14</v>
      </c>
      <c r="I1242">
        <v>2</v>
      </c>
      <c r="J1242">
        <v>3</v>
      </c>
      <c r="K1242" t="s">
        <v>15</v>
      </c>
      <c r="L1242" t="s">
        <v>33</v>
      </c>
    </row>
    <row r="1243" spans="1:12" x14ac:dyDescent="0.35">
      <c r="A1243" t="s">
        <v>2783</v>
      </c>
      <c r="B1243">
        <f t="shared" si="19"/>
        <v>1976</v>
      </c>
      <c r="C1243" s="1">
        <v>28042</v>
      </c>
      <c r="D1243">
        <v>297</v>
      </c>
      <c r="E1243" t="s">
        <v>76</v>
      </c>
      <c r="F1243">
        <v>45</v>
      </c>
      <c r="G1243" t="s">
        <v>148</v>
      </c>
      <c r="H1243" t="s">
        <v>14</v>
      </c>
      <c r="I1243">
        <v>2</v>
      </c>
      <c r="J1243">
        <v>0</v>
      </c>
      <c r="K1243" t="s">
        <v>15</v>
      </c>
      <c r="L1243" t="s">
        <v>16</v>
      </c>
    </row>
    <row r="1244" spans="1:12" x14ac:dyDescent="0.35">
      <c r="A1244" t="s">
        <v>2784</v>
      </c>
      <c r="B1244">
        <f t="shared" si="19"/>
        <v>1976</v>
      </c>
      <c r="C1244" s="1">
        <v>28043</v>
      </c>
      <c r="D1244">
        <v>110</v>
      </c>
      <c r="E1244" t="s">
        <v>35</v>
      </c>
      <c r="F1244">
        <v>121</v>
      </c>
      <c r="G1244" t="s">
        <v>71</v>
      </c>
      <c r="H1244" t="s">
        <v>14</v>
      </c>
      <c r="I1244">
        <v>2</v>
      </c>
      <c r="J1244">
        <v>1</v>
      </c>
      <c r="K1244" t="s">
        <v>262</v>
      </c>
      <c r="L1244" t="s">
        <v>16</v>
      </c>
    </row>
    <row r="1245" spans="1:12" x14ac:dyDescent="0.35">
      <c r="A1245" t="s">
        <v>2785</v>
      </c>
      <c r="B1245">
        <f t="shared" si="19"/>
        <v>1976</v>
      </c>
      <c r="C1245" s="1">
        <v>28043</v>
      </c>
      <c r="D1245">
        <v>93</v>
      </c>
      <c r="E1245" t="s">
        <v>12</v>
      </c>
      <c r="F1245">
        <v>178</v>
      </c>
      <c r="G1245" t="s">
        <v>113</v>
      </c>
      <c r="H1245" t="s">
        <v>14</v>
      </c>
      <c r="I1245">
        <v>3</v>
      </c>
      <c r="J1245">
        <v>0</v>
      </c>
      <c r="K1245" t="s">
        <v>15</v>
      </c>
      <c r="L1245" t="s">
        <v>16</v>
      </c>
    </row>
    <row r="1246" spans="1:12" x14ac:dyDescent="0.35">
      <c r="A1246" t="s">
        <v>2786</v>
      </c>
      <c r="B1246">
        <f t="shared" si="19"/>
        <v>1976</v>
      </c>
      <c r="C1246" s="1">
        <v>28044</v>
      </c>
      <c r="D1246">
        <v>297</v>
      </c>
      <c r="E1246" t="s">
        <v>76</v>
      </c>
      <c r="F1246">
        <v>45</v>
      </c>
      <c r="G1246" t="s">
        <v>148</v>
      </c>
      <c r="H1246" t="s">
        <v>14</v>
      </c>
      <c r="I1246">
        <v>1</v>
      </c>
      <c r="J1246">
        <v>0</v>
      </c>
      <c r="K1246" t="s">
        <v>15</v>
      </c>
      <c r="L1246" t="s">
        <v>16</v>
      </c>
    </row>
    <row r="1247" spans="1:12" x14ac:dyDescent="0.35">
      <c r="A1247" t="s">
        <v>2787</v>
      </c>
      <c r="B1247">
        <f t="shared" si="19"/>
        <v>1976</v>
      </c>
      <c r="C1247" s="1">
        <v>28049</v>
      </c>
      <c r="D1247">
        <v>259</v>
      </c>
      <c r="E1247" t="s">
        <v>22</v>
      </c>
      <c r="F1247">
        <v>198</v>
      </c>
      <c r="G1247" t="s">
        <v>62</v>
      </c>
      <c r="H1247" t="s">
        <v>14</v>
      </c>
      <c r="I1247">
        <v>0</v>
      </c>
      <c r="J1247">
        <v>0</v>
      </c>
      <c r="K1247" t="s">
        <v>262</v>
      </c>
      <c r="L1247" t="s">
        <v>20</v>
      </c>
    </row>
    <row r="1248" spans="1:12" x14ac:dyDescent="0.35">
      <c r="A1248" t="s">
        <v>2788</v>
      </c>
      <c r="B1248">
        <f t="shared" si="19"/>
        <v>1976</v>
      </c>
      <c r="C1248" s="1">
        <v>28050</v>
      </c>
      <c r="D1248">
        <v>64</v>
      </c>
      <c r="E1248" t="s">
        <v>41</v>
      </c>
      <c r="F1248">
        <v>47</v>
      </c>
      <c r="G1248" t="s">
        <v>68</v>
      </c>
      <c r="H1248" t="s">
        <v>14</v>
      </c>
      <c r="I1248">
        <v>2</v>
      </c>
      <c r="J1248">
        <v>2</v>
      </c>
      <c r="K1248" t="s">
        <v>262</v>
      </c>
      <c r="L1248" t="s">
        <v>20</v>
      </c>
    </row>
    <row r="1249" spans="1:12" x14ac:dyDescent="0.35">
      <c r="A1249" t="s">
        <v>2789</v>
      </c>
      <c r="B1249">
        <f t="shared" si="19"/>
        <v>1976</v>
      </c>
      <c r="C1249" s="1">
        <v>28050</v>
      </c>
      <c r="D1249">
        <v>289</v>
      </c>
      <c r="E1249" t="s">
        <v>66</v>
      </c>
      <c r="F1249">
        <v>255</v>
      </c>
      <c r="G1249" t="s">
        <v>44</v>
      </c>
      <c r="H1249" t="s">
        <v>14</v>
      </c>
      <c r="I1249">
        <v>1</v>
      </c>
      <c r="J1249">
        <v>0</v>
      </c>
      <c r="K1249" t="s">
        <v>262</v>
      </c>
      <c r="L1249" t="s">
        <v>16</v>
      </c>
    </row>
    <row r="1250" spans="1:12" x14ac:dyDescent="0.35">
      <c r="A1250" t="s">
        <v>2790</v>
      </c>
      <c r="B1250">
        <f t="shared" si="19"/>
        <v>1976</v>
      </c>
      <c r="C1250" s="1">
        <v>28057</v>
      </c>
      <c r="D1250">
        <v>167</v>
      </c>
      <c r="E1250" t="s">
        <v>74</v>
      </c>
      <c r="F1250">
        <v>178</v>
      </c>
      <c r="G1250" t="s">
        <v>113</v>
      </c>
      <c r="H1250" t="s">
        <v>14</v>
      </c>
      <c r="I1250">
        <v>1</v>
      </c>
      <c r="J1250">
        <v>1</v>
      </c>
      <c r="K1250" t="s">
        <v>19</v>
      </c>
      <c r="L1250" t="s">
        <v>20</v>
      </c>
    </row>
    <row r="1251" spans="1:12" x14ac:dyDescent="0.35">
      <c r="A1251" t="s">
        <v>2791</v>
      </c>
      <c r="B1251">
        <f t="shared" si="19"/>
        <v>1976</v>
      </c>
      <c r="C1251" s="1">
        <v>28057</v>
      </c>
      <c r="D1251">
        <v>297</v>
      </c>
      <c r="E1251" t="s">
        <v>76</v>
      </c>
      <c r="F1251">
        <v>93</v>
      </c>
      <c r="G1251" t="s">
        <v>12</v>
      </c>
      <c r="H1251" t="s">
        <v>14</v>
      </c>
      <c r="I1251">
        <v>4</v>
      </c>
      <c r="J1251">
        <v>1</v>
      </c>
      <c r="K1251" t="s">
        <v>15</v>
      </c>
      <c r="L1251" t="s">
        <v>16</v>
      </c>
    </row>
    <row r="1252" spans="1:12" x14ac:dyDescent="0.35">
      <c r="A1252" t="s">
        <v>2792</v>
      </c>
      <c r="B1252">
        <f t="shared" si="19"/>
        <v>1976</v>
      </c>
      <c r="C1252" s="1">
        <v>28062</v>
      </c>
      <c r="D1252">
        <v>84</v>
      </c>
      <c r="E1252" t="s">
        <v>73</v>
      </c>
      <c r="F1252">
        <v>93</v>
      </c>
      <c r="G1252" t="s">
        <v>12</v>
      </c>
      <c r="H1252" t="s">
        <v>14</v>
      </c>
      <c r="I1252">
        <v>3</v>
      </c>
      <c r="J1252">
        <v>0</v>
      </c>
      <c r="K1252" t="s">
        <v>262</v>
      </c>
      <c r="L1252" t="s">
        <v>16</v>
      </c>
    </row>
    <row r="1253" spans="1:12" x14ac:dyDescent="0.35">
      <c r="A1253" t="s">
        <v>2793</v>
      </c>
      <c r="B1253">
        <f t="shared" si="19"/>
        <v>1976</v>
      </c>
      <c r="C1253" s="1">
        <v>28063</v>
      </c>
      <c r="D1253">
        <v>198</v>
      </c>
      <c r="E1253" t="s">
        <v>62</v>
      </c>
      <c r="F1253">
        <v>259</v>
      </c>
      <c r="G1253" t="s">
        <v>22</v>
      </c>
      <c r="H1253" t="s">
        <v>14</v>
      </c>
      <c r="I1253">
        <v>6</v>
      </c>
      <c r="J1253">
        <v>2</v>
      </c>
      <c r="K1253" t="s">
        <v>262</v>
      </c>
      <c r="L1253" t="s">
        <v>16</v>
      </c>
    </row>
    <row r="1254" spans="1:12" x14ac:dyDescent="0.35">
      <c r="A1254" t="s">
        <v>2794</v>
      </c>
      <c r="B1254">
        <f t="shared" si="19"/>
        <v>1976</v>
      </c>
      <c r="C1254" s="1">
        <v>28064</v>
      </c>
      <c r="D1254">
        <v>255</v>
      </c>
      <c r="E1254" t="s">
        <v>44</v>
      </c>
      <c r="F1254">
        <v>289</v>
      </c>
      <c r="G1254" t="s">
        <v>66</v>
      </c>
      <c r="H1254" t="s">
        <v>14</v>
      </c>
      <c r="I1254">
        <v>1</v>
      </c>
      <c r="J1254">
        <v>1</v>
      </c>
      <c r="K1254" t="s">
        <v>262</v>
      </c>
      <c r="L1254" t="s">
        <v>20</v>
      </c>
    </row>
    <row r="1255" spans="1:12" x14ac:dyDescent="0.35">
      <c r="A1255" t="s">
        <v>2795</v>
      </c>
      <c r="B1255">
        <f t="shared" si="19"/>
        <v>1976</v>
      </c>
      <c r="C1255" s="1">
        <v>28064</v>
      </c>
      <c r="D1255">
        <v>121</v>
      </c>
      <c r="E1255" t="s">
        <v>71</v>
      </c>
      <c r="F1255">
        <v>110</v>
      </c>
      <c r="G1255" t="s">
        <v>35</v>
      </c>
      <c r="H1255" t="s">
        <v>14</v>
      </c>
      <c r="I1255">
        <v>2</v>
      </c>
      <c r="J1255">
        <v>1</v>
      </c>
      <c r="K1255" t="s">
        <v>262</v>
      </c>
      <c r="L1255" t="s">
        <v>16</v>
      </c>
    </row>
    <row r="1256" spans="1:12" x14ac:dyDescent="0.35">
      <c r="A1256" t="s">
        <v>2796</v>
      </c>
      <c r="B1256">
        <f t="shared" si="19"/>
        <v>1976</v>
      </c>
      <c r="C1256" s="1">
        <v>28064</v>
      </c>
      <c r="D1256">
        <v>47</v>
      </c>
      <c r="E1256" t="s">
        <v>68</v>
      </c>
      <c r="F1256">
        <v>64</v>
      </c>
      <c r="G1256" t="s">
        <v>41</v>
      </c>
      <c r="H1256" t="s">
        <v>14</v>
      </c>
      <c r="I1256">
        <v>1</v>
      </c>
      <c r="J1256">
        <v>2</v>
      </c>
      <c r="K1256" t="s">
        <v>262</v>
      </c>
      <c r="L1256" t="s">
        <v>33</v>
      </c>
    </row>
    <row r="1257" spans="1:12" x14ac:dyDescent="0.35">
      <c r="A1257" t="s">
        <v>2797</v>
      </c>
      <c r="B1257">
        <f t="shared" si="19"/>
        <v>1976</v>
      </c>
      <c r="C1257" s="1">
        <v>28065</v>
      </c>
      <c r="D1257">
        <v>6</v>
      </c>
      <c r="E1257" t="s">
        <v>38</v>
      </c>
      <c r="F1257">
        <v>159</v>
      </c>
      <c r="G1257" t="s">
        <v>51</v>
      </c>
      <c r="H1257" t="s">
        <v>14</v>
      </c>
      <c r="I1257">
        <v>2</v>
      </c>
      <c r="J1257">
        <v>0</v>
      </c>
      <c r="K1257" t="s">
        <v>15</v>
      </c>
      <c r="L1257" t="s">
        <v>16</v>
      </c>
    </row>
    <row r="1258" spans="1:12" x14ac:dyDescent="0.35">
      <c r="A1258" t="s">
        <v>2798</v>
      </c>
      <c r="B1258">
        <f t="shared" si="19"/>
        <v>1976</v>
      </c>
      <c r="C1258" s="1">
        <v>28068</v>
      </c>
      <c r="D1258">
        <v>292</v>
      </c>
      <c r="E1258" t="s">
        <v>50</v>
      </c>
      <c r="F1258">
        <v>159</v>
      </c>
      <c r="G1258" t="s">
        <v>51</v>
      </c>
      <c r="H1258" t="s">
        <v>14</v>
      </c>
      <c r="I1258">
        <v>3</v>
      </c>
      <c r="J1258">
        <v>0</v>
      </c>
      <c r="K1258" t="s">
        <v>15</v>
      </c>
      <c r="L1258" t="s">
        <v>16</v>
      </c>
    </row>
    <row r="1259" spans="1:12" x14ac:dyDescent="0.35">
      <c r="A1259" t="s">
        <v>2799</v>
      </c>
      <c r="B1259">
        <f t="shared" si="19"/>
        <v>1976</v>
      </c>
      <c r="C1259" s="1">
        <v>28069</v>
      </c>
      <c r="D1259">
        <v>324</v>
      </c>
      <c r="E1259" t="s">
        <v>627</v>
      </c>
      <c r="F1259">
        <v>323</v>
      </c>
      <c r="G1259" t="s">
        <v>25</v>
      </c>
      <c r="H1259" t="s">
        <v>14</v>
      </c>
      <c r="I1259">
        <v>0</v>
      </c>
      <c r="J1259">
        <v>3</v>
      </c>
      <c r="K1259" t="s">
        <v>2519</v>
      </c>
      <c r="L1259" t="s">
        <v>33</v>
      </c>
    </row>
    <row r="1260" spans="1:12" x14ac:dyDescent="0.35">
      <c r="A1260" t="s">
        <v>2800</v>
      </c>
      <c r="B1260">
        <f t="shared" si="19"/>
        <v>1976</v>
      </c>
      <c r="C1260" s="1">
        <v>28070</v>
      </c>
      <c r="D1260">
        <v>266</v>
      </c>
      <c r="E1260" t="s">
        <v>236</v>
      </c>
      <c r="F1260">
        <v>297</v>
      </c>
      <c r="G1260" t="s">
        <v>76</v>
      </c>
      <c r="H1260" t="s">
        <v>14</v>
      </c>
      <c r="I1260">
        <v>0</v>
      </c>
      <c r="J1260">
        <v>2</v>
      </c>
      <c r="K1260" t="s">
        <v>2519</v>
      </c>
      <c r="L1260" t="s">
        <v>33</v>
      </c>
    </row>
    <row r="1261" spans="1:12" x14ac:dyDescent="0.35">
      <c r="A1261" t="s">
        <v>2801</v>
      </c>
      <c r="B1261">
        <f t="shared" si="19"/>
        <v>1976</v>
      </c>
      <c r="C1261" s="1">
        <v>28070</v>
      </c>
      <c r="D1261">
        <v>284</v>
      </c>
      <c r="E1261" t="s">
        <v>77</v>
      </c>
      <c r="F1261">
        <v>148</v>
      </c>
      <c r="G1261" t="s">
        <v>143</v>
      </c>
      <c r="H1261" t="s">
        <v>14</v>
      </c>
      <c r="I1261">
        <v>1</v>
      </c>
      <c r="J1261">
        <v>1</v>
      </c>
      <c r="K1261" t="s">
        <v>2519</v>
      </c>
      <c r="L1261" t="s">
        <v>20</v>
      </c>
    </row>
    <row r="1262" spans="1:12" x14ac:dyDescent="0.35">
      <c r="A1262" t="s">
        <v>2802</v>
      </c>
      <c r="B1262">
        <f t="shared" si="19"/>
        <v>1976</v>
      </c>
      <c r="C1262" s="1">
        <v>28071</v>
      </c>
      <c r="D1262">
        <v>284</v>
      </c>
      <c r="E1262" t="s">
        <v>77</v>
      </c>
      <c r="F1262">
        <v>167</v>
      </c>
      <c r="G1262" t="s">
        <v>74</v>
      </c>
      <c r="H1262" t="s">
        <v>14</v>
      </c>
      <c r="I1262">
        <v>1</v>
      </c>
      <c r="J1262">
        <v>1</v>
      </c>
      <c r="K1262" t="s">
        <v>2519</v>
      </c>
      <c r="L1262" t="s">
        <v>20</v>
      </c>
    </row>
    <row r="1263" spans="1:12" x14ac:dyDescent="0.35">
      <c r="A1263" t="s">
        <v>2803</v>
      </c>
      <c r="B1263">
        <f t="shared" si="19"/>
        <v>1976</v>
      </c>
      <c r="C1263" s="1">
        <v>28072</v>
      </c>
      <c r="D1263">
        <v>266</v>
      </c>
      <c r="E1263" t="s">
        <v>236</v>
      </c>
      <c r="F1263">
        <v>323</v>
      </c>
      <c r="G1263" t="s">
        <v>25</v>
      </c>
      <c r="H1263" t="s">
        <v>14</v>
      </c>
      <c r="I1263">
        <v>2</v>
      </c>
      <c r="J1263">
        <v>4</v>
      </c>
      <c r="K1263" t="s">
        <v>2519</v>
      </c>
      <c r="L1263" t="s">
        <v>33</v>
      </c>
    </row>
    <row r="1264" spans="1:12" x14ac:dyDescent="0.35">
      <c r="A1264" t="s">
        <v>2804</v>
      </c>
      <c r="B1264">
        <f t="shared" si="19"/>
        <v>1976</v>
      </c>
      <c r="C1264" s="1">
        <v>28072</v>
      </c>
      <c r="D1264">
        <v>324</v>
      </c>
      <c r="E1264" t="s">
        <v>627</v>
      </c>
      <c r="F1264">
        <v>297</v>
      </c>
      <c r="G1264" t="s">
        <v>76</v>
      </c>
      <c r="H1264" t="s">
        <v>14</v>
      </c>
      <c r="I1264">
        <v>0</v>
      </c>
      <c r="J1264">
        <v>1</v>
      </c>
      <c r="K1264" t="s">
        <v>2519</v>
      </c>
      <c r="L1264" t="s">
        <v>33</v>
      </c>
    </row>
    <row r="1265" spans="1:12" x14ac:dyDescent="0.35">
      <c r="A1265" t="s">
        <v>2805</v>
      </c>
      <c r="B1265">
        <f t="shared" si="19"/>
        <v>1976</v>
      </c>
      <c r="C1265" s="1">
        <v>28073</v>
      </c>
      <c r="D1265">
        <v>148</v>
      </c>
      <c r="E1265" t="s">
        <v>143</v>
      </c>
      <c r="F1265">
        <v>167</v>
      </c>
      <c r="G1265" t="s">
        <v>74</v>
      </c>
      <c r="H1265" t="s">
        <v>14</v>
      </c>
      <c r="I1265">
        <v>2</v>
      </c>
      <c r="J1265">
        <v>2</v>
      </c>
      <c r="K1265" t="s">
        <v>2519</v>
      </c>
      <c r="L1265" t="s">
        <v>20</v>
      </c>
    </row>
    <row r="1266" spans="1:12" x14ac:dyDescent="0.35">
      <c r="A1266" t="s">
        <v>2806</v>
      </c>
      <c r="B1266">
        <f t="shared" si="19"/>
        <v>1976</v>
      </c>
      <c r="C1266" s="1">
        <v>28074</v>
      </c>
      <c r="D1266">
        <v>324</v>
      </c>
      <c r="E1266" t="s">
        <v>627</v>
      </c>
      <c r="F1266">
        <v>266</v>
      </c>
      <c r="G1266" t="s">
        <v>236</v>
      </c>
      <c r="H1266" t="s">
        <v>14</v>
      </c>
      <c r="I1266">
        <v>1</v>
      </c>
      <c r="J1266">
        <v>0</v>
      </c>
      <c r="K1266" t="s">
        <v>2519</v>
      </c>
      <c r="L1266" t="s">
        <v>16</v>
      </c>
    </row>
    <row r="1267" spans="1:12" x14ac:dyDescent="0.35">
      <c r="A1267" t="s">
        <v>2807</v>
      </c>
      <c r="B1267">
        <f t="shared" si="19"/>
        <v>1976</v>
      </c>
      <c r="C1267" s="1">
        <v>28075</v>
      </c>
      <c r="D1267">
        <v>297</v>
      </c>
      <c r="E1267" t="s">
        <v>76</v>
      </c>
      <c r="F1267">
        <v>323</v>
      </c>
      <c r="G1267" t="s">
        <v>25</v>
      </c>
      <c r="H1267" t="s">
        <v>14</v>
      </c>
      <c r="I1267">
        <v>2</v>
      </c>
      <c r="J1267">
        <v>3</v>
      </c>
      <c r="K1267" t="s">
        <v>2519</v>
      </c>
      <c r="L1267" t="s">
        <v>33</v>
      </c>
    </row>
    <row r="1268" spans="1:12" x14ac:dyDescent="0.35">
      <c r="A1268" t="s">
        <v>2808</v>
      </c>
      <c r="B1268">
        <f t="shared" si="19"/>
        <v>1976</v>
      </c>
      <c r="C1268" s="1">
        <v>28076</v>
      </c>
      <c r="D1268">
        <v>167</v>
      </c>
      <c r="E1268" t="s">
        <v>74</v>
      </c>
      <c r="F1268">
        <v>297</v>
      </c>
      <c r="G1268" t="s">
        <v>76</v>
      </c>
      <c r="H1268" t="s">
        <v>14</v>
      </c>
      <c r="I1268">
        <v>1</v>
      </c>
      <c r="J1268">
        <v>2</v>
      </c>
      <c r="K1268" t="s">
        <v>2519</v>
      </c>
      <c r="L1268" t="s">
        <v>33</v>
      </c>
    </row>
    <row r="1269" spans="1:12" x14ac:dyDescent="0.35">
      <c r="A1269" t="s">
        <v>2809</v>
      </c>
      <c r="B1269">
        <f t="shared" si="19"/>
        <v>1976</v>
      </c>
      <c r="C1269" s="1">
        <v>28076</v>
      </c>
      <c r="D1269">
        <v>148</v>
      </c>
      <c r="E1269" t="s">
        <v>143</v>
      </c>
      <c r="F1269">
        <v>323</v>
      </c>
      <c r="G1269" t="s">
        <v>25</v>
      </c>
      <c r="H1269" t="s">
        <v>14</v>
      </c>
      <c r="I1269">
        <v>0</v>
      </c>
      <c r="J1269">
        <v>2</v>
      </c>
      <c r="K1269" t="s">
        <v>2519</v>
      </c>
      <c r="L1269" t="s">
        <v>33</v>
      </c>
    </row>
    <row r="1270" spans="1:12" x14ac:dyDescent="0.35">
      <c r="A1270" t="s">
        <v>2810</v>
      </c>
      <c r="B1270">
        <f t="shared" si="19"/>
        <v>1976</v>
      </c>
      <c r="C1270" s="1">
        <v>28078</v>
      </c>
      <c r="D1270">
        <v>297</v>
      </c>
      <c r="E1270" t="s">
        <v>76</v>
      </c>
      <c r="F1270">
        <v>323</v>
      </c>
      <c r="G1270" t="s">
        <v>25</v>
      </c>
      <c r="H1270" t="s">
        <v>14</v>
      </c>
      <c r="I1270">
        <v>2</v>
      </c>
      <c r="J1270">
        <v>0</v>
      </c>
      <c r="K1270" t="s">
        <v>2519</v>
      </c>
      <c r="L1270" t="s">
        <v>16</v>
      </c>
    </row>
    <row r="1271" spans="1:12" x14ac:dyDescent="0.35">
      <c r="A1271" t="s">
        <v>2811</v>
      </c>
      <c r="B1271">
        <f t="shared" si="19"/>
        <v>1976</v>
      </c>
      <c r="C1271" s="1">
        <v>28078</v>
      </c>
      <c r="D1271">
        <v>93</v>
      </c>
      <c r="E1271" t="s">
        <v>12</v>
      </c>
      <c r="F1271">
        <v>84</v>
      </c>
      <c r="G1271" t="s">
        <v>73</v>
      </c>
      <c r="H1271" t="s">
        <v>14</v>
      </c>
      <c r="I1271">
        <v>1</v>
      </c>
      <c r="J1271">
        <v>2</v>
      </c>
      <c r="K1271" t="s">
        <v>262</v>
      </c>
      <c r="L1271" t="s">
        <v>33</v>
      </c>
    </row>
    <row r="1272" spans="1:12" x14ac:dyDescent="0.35">
      <c r="A1272" t="s">
        <v>2812</v>
      </c>
      <c r="B1272">
        <f t="shared" si="19"/>
        <v>1976</v>
      </c>
      <c r="C1272" s="1">
        <v>28080</v>
      </c>
      <c r="D1272">
        <v>284</v>
      </c>
      <c r="E1272" t="s">
        <v>77</v>
      </c>
      <c r="F1272">
        <v>323</v>
      </c>
      <c r="G1272" t="s">
        <v>25</v>
      </c>
      <c r="H1272" t="s">
        <v>14</v>
      </c>
      <c r="I1272">
        <v>2</v>
      </c>
      <c r="J1272">
        <v>3</v>
      </c>
      <c r="K1272" t="s">
        <v>15</v>
      </c>
      <c r="L1272" t="s">
        <v>33</v>
      </c>
    </row>
    <row r="1273" spans="1:12" x14ac:dyDescent="0.35">
      <c r="A1273" t="s">
        <v>2813</v>
      </c>
      <c r="B1273">
        <f t="shared" si="19"/>
        <v>1976</v>
      </c>
      <c r="C1273" s="1">
        <v>28080</v>
      </c>
      <c r="D1273">
        <v>324</v>
      </c>
      <c r="E1273" t="s">
        <v>627</v>
      </c>
      <c r="F1273">
        <v>266</v>
      </c>
      <c r="G1273" t="s">
        <v>236</v>
      </c>
      <c r="H1273" t="s">
        <v>14</v>
      </c>
      <c r="I1273">
        <v>1</v>
      </c>
      <c r="J1273">
        <v>1</v>
      </c>
      <c r="K1273" t="s">
        <v>15</v>
      </c>
      <c r="L1273" t="s">
        <v>20</v>
      </c>
    </row>
    <row r="1274" spans="1:12" x14ac:dyDescent="0.35">
      <c r="A1274" t="s">
        <v>2814</v>
      </c>
      <c r="B1274">
        <f t="shared" si="19"/>
        <v>1976</v>
      </c>
      <c r="C1274" s="1">
        <v>28088</v>
      </c>
      <c r="D1274">
        <v>170</v>
      </c>
      <c r="E1274" t="s">
        <v>79</v>
      </c>
      <c r="F1274">
        <v>44</v>
      </c>
      <c r="G1274" t="s">
        <v>65</v>
      </c>
      <c r="H1274" t="s">
        <v>14</v>
      </c>
      <c r="I1274">
        <v>2</v>
      </c>
      <c r="J1274">
        <v>1</v>
      </c>
      <c r="K1274" t="s">
        <v>15</v>
      </c>
      <c r="L1274" t="s">
        <v>16</v>
      </c>
    </row>
    <row r="1275" spans="1:12" x14ac:dyDescent="0.35">
      <c r="A1275" t="s">
        <v>2815</v>
      </c>
      <c r="B1275">
        <f t="shared" si="19"/>
        <v>1976</v>
      </c>
      <c r="C1275" s="1">
        <v>28106</v>
      </c>
      <c r="D1275">
        <v>188</v>
      </c>
      <c r="E1275" t="s">
        <v>85</v>
      </c>
      <c r="F1275">
        <v>292</v>
      </c>
      <c r="G1275" t="s">
        <v>50</v>
      </c>
      <c r="H1275" t="s">
        <v>14</v>
      </c>
      <c r="I1275">
        <v>1</v>
      </c>
      <c r="J1275">
        <v>1</v>
      </c>
      <c r="K1275" t="s">
        <v>262</v>
      </c>
      <c r="L1275" t="s">
        <v>20</v>
      </c>
    </row>
    <row r="1276" spans="1:12" x14ac:dyDescent="0.35">
      <c r="A1276" t="s">
        <v>2816</v>
      </c>
      <c r="B1276">
        <f t="shared" si="19"/>
        <v>1977</v>
      </c>
      <c r="C1276" s="1">
        <v>28134</v>
      </c>
      <c r="D1276">
        <v>292</v>
      </c>
      <c r="E1276" t="s">
        <v>50</v>
      </c>
      <c r="F1276">
        <v>188</v>
      </c>
      <c r="G1276" t="s">
        <v>85</v>
      </c>
      <c r="H1276" t="s">
        <v>14</v>
      </c>
      <c r="I1276">
        <v>1</v>
      </c>
      <c r="J1276">
        <v>1</v>
      </c>
      <c r="K1276" t="s">
        <v>262</v>
      </c>
      <c r="L1276" t="s">
        <v>20</v>
      </c>
    </row>
    <row r="1277" spans="1:12" x14ac:dyDescent="0.35">
      <c r="A1277" t="s">
        <v>2817</v>
      </c>
      <c r="B1277">
        <f t="shared" si="19"/>
        <v>1977</v>
      </c>
      <c r="C1277" s="1">
        <v>28136</v>
      </c>
      <c r="D1277">
        <v>6</v>
      </c>
      <c r="E1277" t="s">
        <v>38</v>
      </c>
      <c r="F1277">
        <v>43</v>
      </c>
      <c r="G1277" t="s">
        <v>1006</v>
      </c>
      <c r="H1277" t="s">
        <v>172</v>
      </c>
      <c r="I1277">
        <v>1</v>
      </c>
      <c r="J1277">
        <v>1</v>
      </c>
      <c r="K1277" t="s">
        <v>15</v>
      </c>
      <c r="L1277" t="s">
        <v>20</v>
      </c>
    </row>
    <row r="1278" spans="1:12" x14ac:dyDescent="0.35">
      <c r="A1278" t="s">
        <v>2818</v>
      </c>
      <c r="B1278">
        <f t="shared" si="19"/>
        <v>1977</v>
      </c>
      <c r="C1278" s="1">
        <v>28141</v>
      </c>
      <c r="D1278">
        <v>121</v>
      </c>
      <c r="E1278" t="s">
        <v>71</v>
      </c>
      <c r="F1278">
        <v>110</v>
      </c>
      <c r="G1278" t="s">
        <v>35</v>
      </c>
      <c r="H1278" t="s">
        <v>14</v>
      </c>
      <c r="I1278">
        <v>2</v>
      </c>
      <c r="J1278">
        <v>0</v>
      </c>
      <c r="K1278" t="s">
        <v>262</v>
      </c>
      <c r="L1278" t="s">
        <v>16</v>
      </c>
    </row>
    <row r="1279" spans="1:12" x14ac:dyDescent="0.35">
      <c r="A1279" t="s">
        <v>2819</v>
      </c>
      <c r="B1279">
        <f t="shared" si="19"/>
        <v>1977</v>
      </c>
      <c r="C1279" s="1">
        <v>28148</v>
      </c>
      <c r="D1279">
        <v>64</v>
      </c>
      <c r="E1279" t="s">
        <v>41</v>
      </c>
      <c r="F1279">
        <v>103</v>
      </c>
      <c r="G1279" t="s">
        <v>28</v>
      </c>
      <c r="H1279" t="s">
        <v>14</v>
      </c>
      <c r="I1279">
        <v>2</v>
      </c>
      <c r="J1279">
        <v>2</v>
      </c>
      <c r="K1279" t="s">
        <v>15</v>
      </c>
      <c r="L1279" t="s">
        <v>20</v>
      </c>
    </row>
    <row r="1280" spans="1:12" x14ac:dyDescent="0.35">
      <c r="A1280" t="s">
        <v>2820</v>
      </c>
      <c r="B1280">
        <f t="shared" si="19"/>
        <v>1977</v>
      </c>
      <c r="C1280" s="1">
        <v>28150</v>
      </c>
      <c r="D1280">
        <v>297</v>
      </c>
      <c r="E1280" t="s">
        <v>76</v>
      </c>
      <c r="F1280">
        <v>134</v>
      </c>
      <c r="G1280" t="s">
        <v>864</v>
      </c>
      <c r="H1280" t="s">
        <v>115</v>
      </c>
      <c r="I1280">
        <v>1</v>
      </c>
      <c r="J1280">
        <v>1</v>
      </c>
      <c r="K1280" t="s">
        <v>15</v>
      </c>
      <c r="L1280" t="s">
        <v>20</v>
      </c>
    </row>
    <row r="1281" spans="1:12" x14ac:dyDescent="0.35">
      <c r="A1281" t="s">
        <v>2821</v>
      </c>
      <c r="B1281">
        <f t="shared" si="19"/>
        <v>1977</v>
      </c>
      <c r="C1281" s="1">
        <v>28151</v>
      </c>
      <c r="D1281">
        <v>47</v>
      </c>
      <c r="E1281" t="s">
        <v>68</v>
      </c>
      <c r="F1281">
        <v>64</v>
      </c>
      <c r="G1281" t="s">
        <v>41</v>
      </c>
      <c r="H1281" t="s">
        <v>14</v>
      </c>
      <c r="I1281">
        <v>2</v>
      </c>
      <c r="J1281">
        <v>2</v>
      </c>
      <c r="K1281" t="s">
        <v>15</v>
      </c>
      <c r="L1281" t="s">
        <v>20</v>
      </c>
    </row>
    <row r="1282" spans="1:12" x14ac:dyDescent="0.35">
      <c r="A1282" t="s">
        <v>2822</v>
      </c>
      <c r="B1282">
        <f t="shared" si="19"/>
        <v>1977</v>
      </c>
      <c r="C1282" s="1">
        <v>28153</v>
      </c>
      <c r="D1282">
        <v>178</v>
      </c>
      <c r="E1282" t="s">
        <v>113</v>
      </c>
      <c r="F1282">
        <v>167</v>
      </c>
      <c r="G1282" t="s">
        <v>74</v>
      </c>
      <c r="H1282" t="s">
        <v>14</v>
      </c>
      <c r="I1282">
        <v>3</v>
      </c>
      <c r="J1282">
        <v>2</v>
      </c>
      <c r="K1282" t="s">
        <v>19</v>
      </c>
      <c r="L1282" t="s">
        <v>16</v>
      </c>
    </row>
    <row r="1283" spans="1:12" x14ac:dyDescent="0.35">
      <c r="A1283" t="s">
        <v>2823</v>
      </c>
      <c r="B1283">
        <f t="shared" ref="B1283:B1346" si="20">YEAR(C1283)</f>
        <v>1977</v>
      </c>
      <c r="C1283" s="1">
        <v>28155</v>
      </c>
      <c r="D1283">
        <v>106</v>
      </c>
      <c r="E1283" t="s">
        <v>80</v>
      </c>
      <c r="F1283">
        <v>77</v>
      </c>
      <c r="G1283" t="s">
        <v>1131</v>
      </c>
      <c r="H1283" t="s">
        <v>172</v>
      </c>
      <c r="I1283">
        <v>1</v>
      </c>
      <c r="J1283">
        <v>4</v>
      </c>
      <c r="K1283" t="s">
        <v>15</v>
      </c>
      <c r="L1283" t="s">
        <v>33</v>
      </c>
    </row>
    <row r="1284" spans="1:12" x14ac:dyDescent="0.35">
      <c r="A1284" t="s">
        <v>2824</v>
      </c>
      <c r="B1284">
        <f t="shared" si="20"/>
        <v>1977</v>
      </c>
      <c r="C1284" s="1">
        <v>28157</v>
      </c>
      <c r="D1284">
        <v>284</v>
      </c>
      <c r="E1284" t="s">
        <v>77</v>
      </c>
      <c r="F1284">
        <v>189</v>
      </c>
      <c r="G1284" t="s">
        <v>45</v>
      </c>
      <c r="H1284" t="s">
        <v>14</v>
      </c>
      <c r="I1284">
        <v>2</v>
      </c>
      <c r="J1284">
        <v>1</v>
      </c>
      <c r="K1284" t="s">
        <v>15</v>
      </c>
      <c r="L1284" t="s">
        <v>16</v>
      </c>
    </row>
    <row r="1285" spans="1:12" x14ac:dyDescent="0.35">
      <c r="A1285" t="s">
        <v>2825</v>
      </c>
      <c r="B1285">
        <f t="shared" si="20"/>
        <v>1977</v>
      </c>
      <c r="C1285" s="1">
        <v>28158</v>
      </c>
      <c r="D1285">
        <v>255</v>
      </c>
      <c r="E1285" t="s">
        <v>44</v>
      </c>
      <c r="F1285">
        <v>77</v>
      </c>
      <c r="G1285" t="s">
        <v>1131</v>
      </c>
      <c r="H1285" t="s">
        <v>172</v>
      </c>
      <c r="I1285">
        <v>2</v>
      </c>
      <c r="J1285">
        <v>3</v>
      </c>
      <c r="K1285" t="s">
        <v>15</v>
      </c>
      <c r="L1285" t="s">
        <v>33</v>
      </c>
    </row>
    <row r="1286" spans="1:12" x14ac:dyDescent="0.35">
      <c r="A1286" t="s">
        <v>2826</v>
      </c>
      <c r="B1286">
        <f t="shared" si="20"/>
        <v>1977</v>
      </c>
      <c r="C1286" s="1">
        <v>28161</v>
      </c>
      <c r="D1286">
        <v>103</v>
      </c>
      <c r="E1286" t="s">
        <v>28</v>
      </c>
      <c r="F1286">
        <v>188</v>
      </c>
      <c r="G1286" t="s">
        <v>85</v>
      </c>
      <c r="H1286" t="s">
        <v>14</v>
      </c>
      <c r="I1286">
        <v>0</v>
      </c>
      <c r="J1286">
        <v>1</v>
      </c>
      <c r="K1286" t="s">
        <v>15</v>
      </c>
      <c r="L1286" t="s">
        <v>33</v>
      </c>
    </row>
    <row r="1287" spans="1:12" x14ac:dyDescent="0.35">
      <c r="A1287" t="s">
        <v>2827</v>
      </c>
      <c r="B1287">
        <f t="shared" si="20"/>
        <v>1977</v>
      </c>
      <c r="C1287" s="1">
        <v>28162</v>
      </c>
      <c r="D1287">
        <v>148</v>
      </c>
      <c r="E1287" t="s">
        <v>143</v>
      </c>
      <c r="F1287">
        <v>84</v>
      </c>
      <c r="G1287" t="s">
        <v>73</v>
      </c>
      <c r="H1287" t="s">
        <v>14</v>
      </c>
      <c r="I1287">
        <v>0</v>
      </c>
      <c r="J1287">
        <v>0</v>
      </c>
      <c r="K1287" t="s">
        <v>262</v>
      </c>
      <c r="L1287" t="s">
        <v>20</v>
      </c>
    </row>
    <row r="1288" spans="1:12" x14ac:dyDescent="0.35">
      <c r="A1288" t="s">
        <v>2828</v>
      </c>
      <c r="B1288">
        <f t="shared" si="20"/>
        <v>1977</v>
      </c>
      <c r="C1288" s="1">
        <v>28162</v>
      </c>
      <c r="D1288">
        <v>292</v>
      </c>
      <c r="E1288" t="s">
        <v>50</v>
      </c>
      <c r="F1288">
        <v>6</v>
      </c>
      <c r="G1288" t="s">
        <v>38</v>
      </c>
      <c r="H1288" t="s">
        <v>14</v>
      </c>
      <c r="I1288">
        <v>2</v>
      </c>
      <c r="J1288">
        <v>0</v>
      </c>
      <c r="K1288" t="s">
        <v>262</v>
      </c>
      <c r="L1288" t="s">
        <v>16</v>
      </c>
    </row>
    <row r="1289" spans="1:12" x14ac:dyDescent="0.35">
      <c r="A1289" t="s">
        <v>2829</v>
      </c>
      <c r="B1289">
        <f t="shared" si="20"/>
        <v>1977</v>
      </c>
      <c r="C1289" s="1">
        <v>28169</v>
      </c>
      <c r="D1289">
        <v>140</v>
      </c>
      <c r="E1289" t="s">
        <v>56</v>
      </c>
      <c r="F1289">
        <v>64</v>
      </c>
      <c r="G1289" t="s">
        <v>41</v>
      </c>
      <c r="H1289" t="s">
        <v>14</v>
      </c>
      <c r="I1289">
        <v>3</v>
      </c>
      <c r="J1289">
        <v>2</v>
      </c>
      <c r="K1289" t="s">
        <v>262</v>
      </c>
      <c r="L1289" t="s">
        <v>16</v>
      </c>
    </row>
    <row r="1290" spans="1:12" x14ac:dyDescent="0.35">
      <c r="A1290" t="s">
        <v>2830</v>
      </c>
      <c r="B1290">
        <f t="shared" si="20"/>
        <v>1977</v>
      </c>
      <c r="C1290" s="1">
        <v>28169</v>
      </c>
      <c r="D1290">
        <v>289</v>
      </c>
      <c r="E1290" t="s">
        <v>66</v>
      </c>
      <c r="F1290">
        <v>121</v>
      </c>
      <c r="G1290" t="s">
        <v>71</v>
      </c>
      <c r="H1290" t="s">
        <v>14</v>
      </c>
      <c r="I1290">
        <v>0</v>
      </c>
      <c r="J1290">
        <v>2</v>
      </c>
      <c r="K1290" t="s">
        <v>262</v>
      </c>
      <c r="L1290" t="s">
        <v>33</v>
      </c>
    </row>
    <row r="1291" spans="1:12" x14ac:dyDescent="0.35">
      <c r="A1291" t="s">
        <v>2831</v>
      </c>
      <c r="B1291">
        <f t="shared" si="20"/>
        <v>1977</v>
      </c>
      <c r="C1291" s="1">
        <v>28169</v>
      </c>
      <c r="D1291">
        <v>297</v>
      </c>
      <c r="E1291" t="s">
        <v>76</v>
      </c>
      <c r="F1291">
        <v>323</v>
      </c>
      <c r="G1291" t="s">
        <v>25</v>
      </c>
      <c r="H1291" t="s">
        <v>14</v>
      </c>
      <c r="I1291">
        <v>1</v>
      </c>
      <c r="J1291">
        <v>0</v>
      </c>
      <c r="K1291" t="s">
        <v>262</v>
      </c>
      <c r="L1291" t="s">
        <v>16</v>
      </c>
    </row>
    <row r="1292" spans="1:12" x14ac:dyDescent="0.35">
      <c r="A1292" t="s">
        <v>2832</v>
      </c>
      <c r="B1292">
        <f t="shared" si="20"/>
        <v>1977</v>
      </c>
      <c r="C1292" s="1">
        <v>28170</v>
      </c>
      <c r="D1292">
        <v>198</v>
      </c>
      <c r="E1292" t="s">
        <v>62</v>
      </c>
      <c r="F1292">
        <v>31</v>
      </c>
      <c r="G1292" t="s">
        <v>18</v>
      </c>
      <c r="H1292" t="s">
        <v>14</v>
      </c>
      <c r="I1292">
        <v>7</v>
      </c>
      <c r="J1292">
        <v>0</v>
      </c>
      <c r="K1292" t="s">
        <v>15</v>
      </c>
      <c r="L1292" t="s">
        <v>16</v>
      </c>
    </row>
    <row r="1293" spans="1:12" x14ac:dyDescent="0.35">
      <c r="A1293" t="s">
        <v>2833</v>
      </c>
      <c r="B1293">
        <f t="shared" si="20"/>
        <v>1977</v>
      </c>
      <c r="C1293" s="1">
        <v>28173</v>
      </c>
      <c r="D1293">
        <v>259</v>
      </c>
      <c r="E1293" t="s">
        <v>22</v>
      </c>
      <c r="F1293">
        <v>198</v>
      </c>
      <c r="G1293" t="s">
        <v>62</v>
      </c>
      <c r="H1293" t="s">
        <v>14</v>
      </c>
      <c r="I1293">
        <v>1</v>
      </c>
      <c r="J1293">
        <v>1</v>
      </c>
      <c r="K1293" t="s">
        <v>19</v>
      </c>
      <c r="L1293" t="s">
        <v>20</v>
      </c>
    </row>
    <row r="1294" spans="1:12" x14ac:dyDescent="0.35">
      <c r="A1294" t="s">
        <v>2834</v>
      </c>
      <c r="B1294">
        <f t="shared" si="20"/>
        <v>1977</v>
      </c>
      <c r="C1294" s="1">
        <v>28173</v>
      </c>
      <c r="D1294">
        <v>6</v>
      </c>
      <c r="E1294" t="s">
        <v>38</v>
      </c>
      <c r="F1294">
        <v>148</v>
      </c>
      <c r="G1294" t="s">
        <v>143</v>
      </c>
      <c r="H1294" t="s">
        <v>14</v>
      </c>
      <c r="I1294">
        <v>4</v>
      </c>
      <c r="J1294">
        <v>1</v>
      </c>
      <c r="K1294" t="s">
        <v>19</v>
      </c>
      <c r="L1294" t="s">
        <v>16</v>
      </c>
    </row>
    <row r="1295" spans="1:12" x14ac:dyDescent="0.35">
      <c r="A1295" t="s">
        <v>2835</v>
      </c>
      <c r="B1295">
        <f t="shared" si="20"/>
        <v>1977</v>
      </c>
      <c r="C1295" s="1">
        <v>28173</v>
      </c>
      <c r="D1295">
        <v>178</v>
      </c>
      <c r="E1295" t="s">
        <v>113</v>
      </c>
      <c r="F1295">
        <v>93</v>
      </c>
      <c r="G1295" t="s">
        <v>12</v>
      </c>
      <c r="H1295" t="s">
        <v>14</v>
      </c>
      <c r="I1295">
        <v>2</v>
      </c>
      <c r="J1295">
        <v>3</v>
      </c>
      <c r="K1295" t="s">
        <v>19</v>
      </c>
      <c r="L1295" t="s">
        <v>33</v>
      </c>
    </row>
    <row r="1296" spans="1:12" x14ac:dyDescent="0.35">
      <c r="A1296" t="s">
        <v>2836</v>
      </c>
      <c r="B1296">
        <f t="shared" si="20"/>
        <v>1977</v>
      </c>
      <c r="C1296" s="1">
        <v>28183</v>
      </c>
      <c r="D1296">
        <v>121</v>
      </c>
      <c r="E1296" t="s">
        <v>71</v>
      </c>
      <c r="F1296">
        <v>289</v>
      </c>
      <c r="G1296" t="s">
        <v>66</v>
      </c>
      <c r="H1296" t="s">
        <v>14</v>
      </c>
      <c r="I1296">
        <v>2</v>
      </c>
      <c r="J1296">
        <v>1</v>
      </c>
      <c r="K1296" t="s">
        <v>262</v>
      </c>
      <c r="L1296" t="s">
        <v>16</v>
      </c>
    </row>
    <row r="1297" spans="1:12" x14ac:dyDescent="0.35">
      <c r="A1297" t="s">
        <v>2837</v>
      </c>
      <c r="B1297">
        <f t="shared" si="20"/>
        <v>1977</v>
      </c>
      <c r="C1297" s="1">
        <v>28183</v>
      </c>
      <c r="D1297">
        <v>84</v>
      </c>
      <c r="E1297" t="s">
        <v>73</v>
      </c>
      <c r="F1297">
        <v>148</v>
      </c>
      <c r="G1297" t="s">
        <v>143</v>
      </c>
      <c r="H1297" t="s">
        <v>14</v>
      </c>
      <c r="I1297">
        <v>1</v>
      </c>
      <c r="J1297">
        <v>0</v>
      </c>
      <c r="K1297" t="s">
        <v>262</v>
      </c>
      <c r="L1297" t="s">
        <v>16</v>
      </c>
    </row>
    <row r="1298" spans="1:12" x14ac:dyDescent="0.35">
      <c r="A1298" t="s">
        <v>2838</v>
      </c>
      <c r="B1298">
        <f t="shared" si="20"/>
        <v>1977</v>
      </c>
      <c r="C1298" s="1">
        <v>28183</v>
      </c>
      <c r="D1298">
        <v>64</v>
      </c>
      <c r="E1298" t="s">
        <v>41</v>
      </c>
      <c r="F1298">
        <v>140</v>
      </c>
      <c r="G1298" t="s">
        <v>56</v>
      </c>
      <c r="H1298" t="s">
        <v>14</v>
      </c>
      <c r="I1298">
        <v>1</v>
      </c>
      <c r="J1298">
        <v>3</v>
      </c>
      <c r="K1298" t="s">
        <v>262</v>
      </c>
      <c r="L1298" t="s">
        <v>33</v>
      </c>
    </row>
    <row r="1299" spans="1:12" x14ac:dyDescent="0.35">
      <c r="A1299" t="s">
        <v>2839</v>
      </c>
      <c r="B1299">
        <f t="shared" si="20"/>
        <v>1977</v>
      </c>
      <c r="C1299" s="1">
        <v>28183</v>
      </c>
      <c r="D1299">
        <v>38</v>
      </c>
      <c r="E1299" t="s">
        <v>54</v>
      </c>
      <c r="F1299">
        <v>61</v>
      </c>
      <c r="G1299" t="s">
        <v>959</v>
      </c>
      <c r="H1299" t="s">
        <v>115</v>
      </c>
      <c r="I1299">
        <v>0</v>
      </c>
      <c r="J1299">
        <v>2</v>
      </c>
      <c r="K1299" t="s">
        <v>15</v>
      </c>
      <c r="L1299" t="s">
        <v>33</v>
      </c>
    </row>
    <row r="1300" spans="1:12" x14ac:dyDescent="0.35">
      <c r="A1300" t="s">
        <v>2840</v>
      </c>
      <c r="B1300">
        <f t="shared" si="20"/>
        <v>1977</v>
      </c>
      <c r="C1300" s="1">
        <v>28183</v>
      </c>
      <c r="D1300">
        <v>323</v>
      </c>
      <c r="E1300" t="s">
        <v>25</v>
      </c>
      <c r="F1300">
        <v>297</v>
      </c>
      <c r="G1300" t="s">
        <v>76</v>
      </c>
      <c r="H1300" t="s">
        <v>14</v>
      </c>
      <c r="I1300">
        <v>4</v>
      </c>
      <c r="J1300">
        <v>2</v>
      </c>
      <c r="K1300" t="s">
        <v>262</v>
      </c>
      <c r="L1300" t="s">
        <v>16</v>
      </c>
    </row>
    <row r="1301" spans="1:12" x14ac:dyDescent="0.35">
      <c r="A1301" t="s">
        <v>2841</v>
      </c>
      <c r="B1301">
        <f t="shared" si="20"/>
        <v>1977</v>
      </c>
      <c r="C1301" s="1">
        <v>28184</v>
      </c>
      <c r="D1301">
        <v>6</v>
      </c>
      <c r="E1301" t="s">
        <v>38</v>
      </c>
      <c r="F1301">
        <v>292</v>
      </c>
      <c r="G1301" t="s">
        <v>50</v>
      </c>
      <c r="H1301" t="s">
        <v>14</v>
      </c>
      <c r="I1301">
        <v>1</v>
      </c>
      <c r="J1301">
        <v>1</v>
      </c>
      <c r="K1301" t="s">
        <v>262</v>
      </c>
      <c r="L1301" t="s">
        <v>20</v>
      </c>
    </row>
    <row r="1302" spans="1:12" x14ac:dyDescent="0.35">
      <c r="A1302" t="s">
        <v>2842</v>
      </c>
      <c r="B1302">
        <f t="shared" si="20"/>
        <v>1977</v>
      </c>
      <c r="C1302" s="1">
        <v>28189</v>
      </c>
      <c r="D1302">
        <v>255</v>
      </c>
      <c r="E1302" t="s">
        <v>44</v>
      </c>
      <c r="F1302">
        <v>121</v>
      </c>
      <c r="G1302" t="s">
        <v>71</v>
      </c>
      <c r="H1302" t="s">
        <v>14</v>
      </c>
      <c r="I1302">
        <v>1</v>
      </c>
      <c r="J1302">
        <v>0</v>
      </c>
      <c r="K1302" t="s">
        <v>15</v>
      </c>
      <c r="L1302" t="s">
        <v>16</v>
      </c>
    </row>
    <row r="1303" spans="1:12" x14ac:dyDescent="0.35">
      <c r="A1303" t="s">
        <v>2843</v>
      </c>
      <c r="B1303">
        <f t="shared" si="20"/>
        <v>1977</v>
      </c>
      <c r="C1303" s="1">
        <v>28189</v>
      </c>
      <c r="D1303">
        <v>292</v>
      </c>
      <c r="E1303" t="s">
        <v>50</v>
      </c>
      <c r="F1303">
        <v>171</v>
      </c>
      <c r="G1303" t="s">
        <v>1356</v>
      </c>
      <c r="H1303" t="s">
        <v>172</v>
      </c>
      <c r="I1303">
        <v>0</v>
      </c>
      <c r="J1303">
        <v>1</v>
      </c>
      <c r="K1303" t="s">
        <v>15</v>
      </c>
      <c r="L1303" t="s">
        <v>33</v>
      </c>
    </row>
    <row r="1304" spans="1:12" x14ac:dyDescent="0.35">
      <c r="A1304" t="s">
        <v>2844</v>
      </c>
      <c r="B1304">
        <f t="shared" si="20"/>
        <v>1977</v>
      </c>
      <c r="C1304" s="1">
        <v>28197</v>
      </c>
      <c r="D1304">
        <v>198</v>
      </c>
      <c r="E1304" t="s">
        <v>62</v>
      </c>
      <c r="F1304">
        <v>259</v>
      </c>
      <c r="G1304" t="s">
        <v>22</v>
      </c>
      <c r="H1304" t="s">
        <v>14</v>
      </c>
      <c r="I1304">
        <v>2</v>
      </c>
      <c r="J1304">
        <v>0</v>
      </c>
      <c r="K1304" t="s">
        <v>19</v>
      </c>
      <c r="L1304" t="s">
        <v>16</v>
      </c>
    </row>
    <row r="1305" spans="1:12" x14ac:dyDescent="0.35">
      <c r="A1305" t="s">
        <v>2845</v>
      </c>
      <c r="B1305">
        <f t="shared" si="20"/>
        <v>1977</v>
      </c>
      <c r="C1305" s="1">
        <v>28197</v>
      </c>
      <c r="D1305">
        <v>255</v>
      </c>
      <c r="E1305" t="s">
        <v>44</v>
      </c>
      <c r="F1305">
        <v>289</v>
      </c>
      <c r="G1305" t="s">
        <v>66</v>
      </c>
      <c r="H1305" t="s">
        <v>14</v>
      </c>
      <c r="I1305">
        <v>2</v>
      </c>
      <c r="J1305">
        <v>1</v>
      </c>
      <c r="K1305" t="s">
        <v>19</v>
      </c>
      <c r="L1305" t="s">
        <v>16</v>
      </c>
    </row>
    <row r="1306" spans="1:12" x14ac:dyDescent="0.35">
      <c r="A1306" t="s">
        <v>2846</v>
      </c>
      <c r="B1306">
        <f t="shared" si="20"/>
        <v>1977</v>
      </c>
      <c r="C1306" s="1">
        <v>28197</v>
      </c>
      <c r="D1306">
        <v>84</v>
      </c>
      <c r="E1306" t="s">
        <v>73</v>
      </c>
      <c r="F1306">
        <v>292</v>
      </c>
      <c r="G1306" t="s">
        <v>50</v>
      </c>
      <c r="H1306" t="s">
        <v>14</v>
      </c>
      <c r="I1306">
        <v>2</v>
      </c>
      <c r="J1306">
        <v>2</v>
      </c>
      <c r="K1306" t="s">
        <v>19</v>
      </c>
      <c r="L1306" t="s">
        <v>20</v>
      </c>
    </row>
    <row r="1307" spans="1:12" x14ac:dyDescent="0.35">
      <c r="A1307" t="s">
        <v>2847</v>
      </c>
      <c r="B1307">
        <f t="shared" si="20"/>
        <v>1977</v>
      </c>
      <c r="C1307" s="1">
        <v>28197</v>
      </c>
      <c r="D1307">
        <v>121</v>
      </c>
      <c r="E1307" t="s">
        <v>71</v>
      </c>
      <c r="F1307">
        <v>159</v>
      </c>
      <c r="G1307" t="s">
        <v>51</v>
      </c>
      <c r="H1307" t="s">
        <v>14</v>
      </c>
      <c r="I1307">
        <v>3</v>
      </c>
      <c r="J1307">
        <v>0</v>
      </c>
      <c r="K1307" t="s">
        <v>19</v>
      </c>
      <c r="L1307" t="s">
        <v>16</v>
      </c>
    </row>
    <row r="1308" spans="1:12" x14ac:dyDescent="0.35">
      <c r="A1308" t="s">
        <v>2848</v>
      </c>
      <c r="B1308">
        <f t="shared" si="20"/>
        <v>1977</v>
      </c>
      <c r="C1308" s="1">
        <v>28197</v>
      </c>
      <c r="D1308">
        <v>47</v>
      </c>
      <c r="E1308" t="s">
        <v>68</v>
      </c>
      <c r="F1308">
        <v>64</v>
      </c>
      <c r="G1308" t="s">
        <v>41</v>
      </c>
      <c r="H1308" t="s">
        <v>14</v>
      </c>
      <c r="I1308">
        <v>2</v>
      </c>
      <c r="J1308">
        <v>0</v>
      </c>
      <c r="K1308" t="s">
        <v>19</v>
      </c>
      <c r="L1308" t="s">
        <v>16</v>
      </c>
    </row>
    <row r="1309" spans="1:12" x14ac:dyDescent="0.35">
      <c r="A1309" t="s">
        <v>2849</v>
      </c>
      <c r="B1309">
        <f t="shared" si="20"/>
        <v>1977</v>
      </c>
      <c r="C1309" s="1">
        <v>28197</v>
      </c>
      <c r="D1309">
        <v>148</v>
      </c>
      <c r="E1309" t="s">
        <v>143</v>
      </c>
      <c r="F1309">
        <v>6</v>
      </c>
      <c r="G1309" t="s">
        <v>38</v>
      </c>
      <c r="H1309" t="s">
        <v>14</v>
      </c>
      <c r="I1309">
        <v>2</v>
      </c>
      <c r="J1309">
        <v>1</v>
      </c>
      <c r="K1309" t="s">
        <v>19</v>
      </c>
      <c r="L1309" t="s">
        <v>16</v>
      </c>
    </row>
    <row r="1310" spans="1:12" x14ac:dyDescent="0.35">
      <c r="A1310" t="s">
        <v>2850</v>
      </c>
      <c r="B1310">
        <f t="shared" si="20"/>
        <v>1977</v>
      </c>
      <c r="C1310" s="1">
        <v>28197</v>
      </c>
      <c r="D1310">
        <v>93</v>
      </c>
      <c r="E1310" t="s">
        <v>12</v>
      </c>
      <c r="F1310">
        <v>178</v>
      </c>
      <c r="G1310" t="s">
        <v>113</v>
      </c>
      <c r="H1310" t="s">
        <v>14</v>
      </c>
      <c r="I1310">
        <v>1</v>
      </c>
      <c r="J1310">
        <v>0</v>
      </c>
      <c r="K1310" t="s">
        <v>19</v>
      </c>
      <c r="L1310" t="s">
        <v>16</v>
      </c>
    </row>
    <row r="1311" spans="1:12" x14ac:dyDescent="0.35">
      <c r="A1311" t="s">
        <v>2851</v>
      </c>
      <c r="B1311">
        <f t="shared" si="20"/>
        <v>1977</v>
      </c>
      <c r="C1311" s="1">
        <v>28204</v>
      </c>
      <c r="D1311">
        <v>44</v>
      </c>
      <c r="E1311" t="s">
        <v>65</v>
      </c>
      <c r="F1311">
        <v>140</v>
      </c>
      <c r="G1311" t="s">
        <v>56</v>
      </c>
      <c r="H1311" t="s">
        <v>14</v>
      </c>
      <c r="I1311">
        <v>0</v>
      </c>
      <c r="J1311">
        <v>1</v>
      </c>
      <c r="K1311" t="s">
        <v>19</v>
      </c>
      <c r="L1311" t="s">
        <v>33</v>
      </c>
    </row>
    <row r="1312" spans="1:12" x14ac:dyDescent="0.35">
      <c r="A1312" t="s">
        <v>2852</v>
      </c>
      <c r="B1312">
        <f t="shared" si="20"/>
        <v>1977</v>
      </c>
      <c r="C1312" s="1">
        <v>28204</v>
      </c>
      <c r="D1312">
        <v>292</v>
      </c>
      <c r="E1312" t="s">
        <v>50</v>
      </c>
      <c r="F1312">
        <v>233</v>
      </c>
      <c r="G1312" t="s">
        <v>245</v>
      </c>
      <c r="H1312" t="s">
        <v>172</v>
      </c>
      <c r="I1312">
        <v>0</v>
      </c>
      <c r="J1312">
        <v>3</v>
      </c>
      <c r="K1312" t="s">
        <v>15</v>
      </c>
      <c r="L1312" t="s">
        <v>33</v>
      </c>
    </row>
    <row r="1313" spans="1:12" x14ac:dyDescent="0.35">
      <c r="A1313" t="s">
        <v>2853</v>
      </c>
      <c r="B1313">
        <f t="shared" si="20"/>
        <v>1977</v>
      </c>
      <c r="C1313" s="1">
        <v>28209</v>
      </c>
      <c r="D1313">
        <v>159</v>
      </c>
      <c r="E1313" t="s">
        <v>51</v>
      </c>
      <c r="F1313">
        <v>121</v>
      </c>
      <c r="G1313" t="s">
        <v>71</v>
      </c>
      <c r="H1313" t="s">
        <v>14</v>
      </c>
      <c r="I1313">
        <v>0</v>
      </c>
      <c r="J1313">
        <v>2</v>
      </c>
      <c r="K1313" t="s">
        <v>19</v>
      </c>
      <c r="L1313" t="s">
        <v>33</v>
      </c>
    </row>
    <row r="1314" spans="1:12" x14ac:dyDescent="0.35">
      <c r="A1314" t="s">
        <v>2854</v>
      </c>
      <c r="B1314">
        <f t="shared" si="20"/>
        <v>1977</v>
      </c>
      <c r="C1314" s="1">
        <v>28210</v>
      </c>
      <c r="D1314">
        <v>289</v>
      </c>
      <c r="E1314" t="s">
        <v>66</v>
      </c>
      <c r="F1314">
        <v>255</v>
      </c>
      <c r="G1314" t="s">
        <v>44</v>
      </c>
      <c r="H1314" t="s">
        <v>14</v>
      </c>
      <c r="I1314">
        <v>0</v>
      </c>
      <c r="J1314">
        <v>1</v>
      </c>
      <c r="K1314" t="s">
        <v>19</v>
      </c>
      <c r="L1314" t="s">
        <v>33</v>
      </c>
    </row>
    <row r="1315" spans="1:12" x14ac:dyDescent="0.35">
      <c r="A1315" t="s">
        <v>2855</v>
      </c>
      <c r="B1315">
        <f t="shared" si="20"/>
        <v>1977</v>
      </c>
      <c r="C1315" s="1">
        <v>28210</v>
      </c>
      <c r="D1315">
        <v>323</v>
      </c>
      <c r="E1315" t="s">
        <v>25</v>
      </c>
      <c r="F1315">
        <v>167</v>
      </c>
      <c r="G1315" t="s">
        <v>74</v>
      </c>
      <c r="H1315" t="s">
        <v>14</v>
      </c>
      <c r="I1315">
        <v>8</v>
      </c>
      <c r="J1315">
        <v>1</v>
      </c>
      <c r="K1315" t="s">
        <v>15</v>
      </c>
      <c r="L1315" t="s">
        <v>16</v>
      </c>
    </row>
    <row r="1316" spans="1:12" x14ac:dyDescent="0.35">
      <c r="A1316" t="s">
        <v>2856</v>
      </c>
      <c r="B1316">
        <f t="shared" si="20"/>
        <v>1977</v>
      </c>
      <c r="C1316" s="1">
        <v>28211</v>
      </c>
      <c r="D1316">
        <v>140</v>
      </c>
      <c r="E1316" t="s">
        <v>56</v>
      </c>
      <c r="F1316">
        <v>44</v>
      </c>
      <c r="G1316" t="s">
        <v>65</v>
      </c>
      <c r="H1316" t="s">
        <v>14</v>
      </c>
      <c r="I1316">
        <v>4</v>
      </c>
      <c r="J1316">
        <v>1</v>
      </c>
      <c r="K1316" t="s">
        <v>19</v>
      </c>
      <c r="L1316" t="s">
        <v>16</v>
      </c>
    </row>
    <row r="1317" spans="1:12" x14ac:dyDescent="0.35">
      <c r="A1317" t="s">
        <v>2857</v>
      </c>
      <c r="B1317">
        <f t="shared" si="20"/>
        <v>1977</v>
      </c>
      <c r="C1317" s="1">
        <v>28218</v>
      </c>
      <c r="D1317">
        <v>188</v>
      </c>
      <c r="E1317" t="s">
        <v>85</v>
      </c>
      <c r="F1317">
        <v>103</v>
      </c>
      <c r="G1317" t="s">
        <v>28</v>
      </c>
      <c r="H1317" t="s">
        <v>14</v>
      </c>
      <c r="I1317">
        <v>5</v>
      </c>
      <c r="J1317">
        <v>1</v>
      </c>
      <c r="K1317" t="s">
        <v>15</v>
      </c>
      <c r="L1317" t="s">
        <v>16</v>
      </c>
    </row>
    <row r="1318" spans="1:12" x14ac:dyDescent="0.35">
      <c r="A1318" t="s">
        <v>2858</v>
      </c>
      <c r="B1318">
        <f t="shared" si="20"/>
        <v>1977</v>
      </c>
      <c r="C1318" s="1">
        <v>28223</v>
      </c>
      <c r="D1318">
        <v>122</v>
      </c>
      <c r="E1318" t="s">
        <v>63</v>
      </c>
      <c r="F1318">
        <v>170</v>
      </c>
      <c r="G1318" t="s">
        <v>79</v>
      </c>
      <c r="H1318" t="s">
        <v>14</v>
      </c>
      <c r="I1318">
        <v>1</v>
      </c>
      <c r="J1318">
        <v>3</v>
      </c>
      <c r="K1318" t="s">
        <v>15</v>
      </c>
      <c r="L1318" t="s">
        <v>33</v>
      </c>
    </row>
    <row r="1319" spans="1:12" x14ac:dyDescent="0.35">
      <c r="A1319" t="s">
        <v>2859</v>
      </c>
      <c r="B1319">
        <f t="shared" si="20"/>
        <v>1977</v>
      </c>
      <c r="C1319" s="1">
        <v>28224</v>
      </c>
      <c r="D1319">
        <v>268</v>
      </c>
      <c r="E1319" t="s">
        <v>47</v>
      </c>
      <c r="F1319">
        <v>325</v>
      </c>
      <c r="G1319" t="s">
        <v>266</v>
      </c>
      <c r="H1319" t="s">
        <v>14</v>
      </c>
      <c r="I1319">
        <v>7</v>
      </c>
      <c r="J1319">
        <v>0</v>
      </c>
      <c r="K1319" t="s">
        <v>15</v>
      </c>
      <c r="L1319" t="s">
        <v>16</v>
      </c>
    </row>
    <row r="1320" spans="1:12" x14ac:dyDescent="0.35">
      <c r="A1320" t="s">
        <v>2860</v>
      </c>
      <c r="B1320">
        <f t="shared" si="20"/>
        <v>1977</v>
      </c>
      <c r="C1320" s="1">
        <v>28242</v>
      </c>
      <c r="D1320">
        <v>292</v>
      </c>
      <c r="E1320" t="s">
        <v>50</v>
      </c>
      <c r="F1320">
        <v>84</v>
      </c>
      <c r="G1320" t="s">
        <v>73</v>
      </c>
      <c r="H1320" t="s">
        <v>14</v>
      </c>
      <c r="I1320">
        <v>3</v>
      </c>
      <c r="J1320">
        <v>2</v>
      </c>
      <c r="K1320" t="s">
        <v>19</v>
      </c>
      <c r="L1320" t="s">
        <v>16</v>
      </c>
    </row>
    <row r="1321" spans="1:12" x14ac:dyDescent="0.35">
      <c r="A1321" t="s">
        <v>2861</v>
      </c>
      <c r="B1321">
        <f t="shared" si="20"/>
        <v>1977</v>
      </c>
      <c r="C1321" s="1">
        <v>28246</v>
      </c>
      <c r="D1321">
        <v>6</v>
      </c>
      <c r="E1321" t="s">
        <v>38</v>
      </c>
      <c r="F1321">
        <v>255</v>
      </c>
      <c r="G1321" t="s">
        <v>44</v>
      </c>
      <c r="H1321" t="s">
        <v>14</v>
      </c>
      <c r="I1321">
        <v>2</v>
      </c>
      <c r="J1321">
        <v>0</v>
      </c>
      <c r="K1321" t="s">
        <v>15</v>
      </c>
      <c r="L1321" t="s">
        <v>16</v>
      </c>
    </row>
    <row r="1322" spans="1:12" x14ac:dyDescent="0.35">
      <c r="A1322" t="s">
        <v>2862</v>
      </c>
      <c r="B1322">
        <f t="shared" si="20"/>
        <v>1977</v>
      </c>
      <c r="C1322" s="1">
        <v>28273</v>
      </c>
      <c r="D1322">
        <v>255</v>
      </c>
      <c r="E1322" t="s">
        <v>44</v>
      </c>
      <c r="F1322">
        <v>188</v>
      </c>
      <c r="G1322" t="s">
        <v>85</v>
      </c>
      <c r="H1322" t="s">
        <v>14</v>
      </c>
      <c r="I1322">
        <v>3</v>
      </c>
      <c r="J1322">
        <v>2</v>
      </c>
      <c r="K1322" t="s">
        <v>15</v>
      </c>
      <c r="L1322" t="s">
        <v>16</v>
      </c>
    </row>
    <row r="1323" spans="1:12" x14ac:dyDescent="0.35">
      <c r="A1323" t="s">
        <v>2863</v>
      </c>
      <c r="B1323">
        <f t="shared" si="20"/>
        <v>1977</v>
      </c>
      <c r="C1323" s="1">
        <v>28274</v>
      </c>
      <c r="D1323">
        <v>289</v>
      </c>
      <c r="E1323" t="s">
        <v>66</v>
      </c>
      <c r="F1323">
        <v>110</v>
      </c>
      <c r="G1323" t="s">
        <v>35</v>
      </c>
      <c r="H1323" t="s">
        <v>14</v>
      </c>
      <c r="I1323">
        <v>0</v>
      </c>
      <c r="J1323">
        <v>2</v>
      </c>
      <c r="K1323" t="s">
        <v>15</v>
      </c>
      <c r="L1323" t="s">
        <v>33</v>
      </c>
    </row>
    <row r="1324" spans="1:12" x14ac:dyDescent="0.35">
      <c r="A1324" t="s">
        <v>2864</v>
      </c>
      <c r="B1324">
        <f t="shared" si="20"/>
        <v>1977</v>
      </c>
      <c r="C1324" s="1">
        <v>28275</v>
      </c>
      <c r="D1324">
        <v>189</v>
      </c>
      <c r="E1324" t="s">
        <v>45</v>
      </c>
      <c r="F1324">
        <v>70</v>
      </c>
      <c r="G1324" t="s">
        <v>1329</v>
      </c>
      <c r="H1324" t="s">
        <v>687</v>
      </c>
      <c r="I1324">
        <v>0</v>
      </c>
      <c r="J1324">
        <v>2</v>
      </c>
      <c r="K1324" t="s">
        <v>15</v>
      </c>
      <c r="L1324" t="s">
        <v>33</v>
      </c>
    </row>
    <row r="1325" spans="1:12" x14ac:dyDescent="0.35">
      <c r="A1325" t="s">
        <v>2865</v>
      </c>
      <c r="B1325">
        <f t="shared" si="20"/>
        <v>1977</v>
      </c>
      <c r="C1325" s="1">
        <v>28279</v>
      </c>
      <c r="D1325">
        <v>159</v>
      </c>
      <c r="E1325" t="s">
        <v>51</v>
      </c>
      <c r="F1325">
        <v>70</v>
      </c>
      <c r="G1325" t="s">
        <v>1329</v>
      </c>
      <c r="H1325" t="s">
        <v>687</v>
      </c>
      <c r="I1325">
        <v>1</v>
      </c>
      <c r="J1325">
        <v>0</v>
      </c>
      <c r="K1325" t="s">
        <v>15</v>
      </c>
      <c r="L1325" t="s">
        <v>16</v>
      </c>
    </row>
    <row r="1326" spans="1:12" x14ac:dyDescent="0.35">
      <c r="A1326" t="s">
        <v>2866</v>
      </c>
      <c r="B1326">
        <f t="shared" si="20"/>
        <v>1977</v>
      </c>
      <c r="C1326" s="1">
        <v>28281</v>
      </c>
      <c r="D1326">
        <v>64</v>
      </c>
      <c r="E1326" t="s">
        <v>41</v>
      </c>
      <c r="F1326">
        <v>47</v>
      </c>
      <c r="G1326" t="s">
        <v>68</v>
      </c>
      <c r="H1326" t="s">
        <v>14</v>
      </c>
      <c r="I1326">
        <v>4</v>
      </c>
      <c r="J1326">
        <v>0</v>
      </c>
      <c r="K1326" t="s">
        <v>19</v>
      </c>
      <c r="L1326" t="s">
        <v>16</v>
      </c>
    </row>
    <row r="1327" spans="1:12" x14ac:dyDescent="0.35">
      <c r="A1327" t="s">
        <v>2867</v>
      </c>
      <c r="B1327">
        <f t="shared" si="20"/>
        <v>1977</v>
      </c>
      <c r="C1327" s="1">
        <v>28281</v>
      </c>
      <c r="D1327">
        <v>121</v>
      </c>
      <c r="E1327" t="s">
        <v>71</v>
      </c>
      <c r="F1327">
        <v>292</v>
      </c>
      <c r="G1327" t="s">
        <v>50</v>
      </c>
      <c r="H1327" t="s">
        <v>14</v>
      </c>
      <c r="I1327">
        <v>1</v>
      </c>
      <c r="J1327">
        <v>0</v>
      </c>
      <c r="K1327" t="s">
        <v>262</v>
      </c>
      <c r="L1327" t="s">
        <v>16</v>
      </c>
    </row>
    <row r="1328" spans="1:12" x14ac:dyDescent="0.35">
      <c r="A1328" t="s">
        <v>2868</v>
      </c>
      <c r="B1328">
        <f t="shared" si="20"/>
        <v>1977</v>
      </c>
      <c r="C1328" s="1">
        <v>28281</v>
      </c>
      <c r="D1328">
        <v>177</v>
      </c>
      <c r="E1328" t="s">
        <v>60</v>
      </c>
      <c r="F1328">
        <v>255</v>
      </c>
      <c r="G1328" t="s">
        <v>44</v>
      </c>
      <c r="H1328" t="s">
        <v>14</v>
      </c>
      <c r="I1328">
        <v>1</v>
      </c>
      <c r="J1328">
        <v>2</v>
      </c>
      <c r="K1328" t="s">
        <v>15</v>
      </c>
      <c r="L1328" t="s">
        <v>33</v>
      </c>
    </row>
    <row r="1329" spans="1:12" x14ac:dyDescent="0.35">
      <c r="A1329" t="s">
        <v>2869</v>
      </c>
      <c r="B1329">
        <f t="shared" si="20"/>
        <v>1977</v>
      </c>
      <c r="C1329" s="1">
        <v>28285</v>
      </c>
      <c r="D1329">
        <v>6</v>
      </c>
      <c r="E1329" t="s">
        <v>38</v>
      </c>
      <c r="F1329">
        <v>323</v>
      </c>
      <c r="G1329" t="s">
        <v>25</v>
      </c>
      <c r="H1329" t="s">
        <v>14</v>
      </c>
      <c r="I1329">
        <v>2</v>
      </c>
      <c r="J1329">
        <v>0</v>
      </c>
      <c r="K1329" t="s">
        <v>19</v>
      </c>
      <c r="L1329" t="s">
        <v>16</v>
      </c>
    </row>
    <row r="1330" spans="1:12" x14ac:dyDescent="0.35">
      <c r="A1330" t="s">
        <v>2870</v>
      </c>
      <c r="B1330">
        <f t="shared" si="20"/>
        <v>1977</v>
      </c>
      <c r="C1330" s="1">
        <v>28286</v>
      </c>
      <c r="D1330">
        <v>93</v>
      </c>
      <c r="E1330" t="s">
        <v>12</v>
      </c>
      <c r="F1330">
        <v>70</v>
      </c>
      <c r="G1330" t="s">
        <v>1329</v>
      </c>
      <c r="H1330" t="s">
        <v>687</v>
      </c>
      <c r="I1330">
        <v>0</v>
      </c>
      <c r="J1330">
        <v>0</v>
      </c>
      <c r="K1330" t="s">
        <v>15</v>
      </c>
      <c r="L1330" t="s">
        <v>20</v>
      </c>
    </row>
    <row r="1331" spans="1:12" x14ac:dyDescent="0.35">
      <c r="A1331" t="s">
        <v>2871</v>
      </c>
      <c r="B1331">
        <f t="shared" si="20"/>
        <v>1977</v>
      </c>
      <c r="C1331" s="1">
        <v>28288</v>
      </c>
      <c r="D1331">
        <v>255</v>
      </c>
      <c r="E1331" t="s">
        <v>44</v>
      </c>
      <c r="F1331">
        <v>198</v>
      </c>
      <c r="G1331" t="s">
        <v>62</v>
      </c>
      <c r="H1331" t="s">
        <v>14</v>
      </c>
      <c r="I1331">
        <v>3</v>
      </c>
      <c r="J1331">
        <v>1</v>
      </c>
      <c r="K1331" t="s">
        <v>19</v>
      </c>
      <c r="L1331" t="s">
        <v>16</v>
      </c>
    </row>
    <row r="1332" spans="1:12" x14ac:dyDescent="0.35">
      <c r="A1332" t="s">
        <v>2872</v>
      </c>
      <c r="B1332">
        <f t="shared" si="20"/>
        <v>1977</v>
      </c>
      <c r="C1332" s="1">
        <v>28288</v>
      </c>
      <c r="D1332">
        <v>93</v>
      </c>
      <c r="E1332" t="s">
        <v>12</v>
      </c>
      <c r="F1332">
        <v>297</v>
      </c>
      <c r="G1332" t="s">
        <v>76</v>
      </c>
      <c r="H1332" t="s">
        <v>14</v>
      </c>
      <c r="I1332">
        <v>0</v>
      </c>
      <c r="J1332">
        <v>0</v>
      </c>
      <c r="K1332" t="s">
        <v>19</v>
      </c>
      <c r="L1332" t="s">
        <v>20</v>
      </c>
    </row>
    <row r="1333" spans="1:12" x14ac:dyDescent="0.35">
      <c r="A1333" t="s">
        <v>2873</v>
      </c>
      <c r="B1333">
        <f t="shared" si="20"/>
        <v>1977</v>
      </c>
      <c r="C1333" s="1">
        <v>28288</v>
      </c>
      <c r="D1333">
        <v>110</v>
      </c>
      <c r="E1333" t="s">
        <v>35</v>
      </c>
      <c r="F1333">
        <v>289</v>
      </c>
      <c r="G1333" t="s">
        <v>66</v>
      </c>
      <c r="H1333" t="s">
        <v>14</v>
      </c>
      <c r="I1333">
        <v>2</v>
      </c>
      <c r="J1333">
        <v>0</v>
      </c>
      <c r="K1333" t="s">
        <v>15</v>
      </c>
      <c r="L1333" t="s">
        <v>16</v>
      </c>
    </row>
    <row r="1334" spans="1:12" x14ac:dyDescent="0.35">
      <c r="A1334" t="s">
        <v>2874</v>
      </c>
      <c r="B1334">
        <f t="shared" si="20"/>
        <v>1977</v>
      </c>
      <c r="C1334" s="1">
        <v>28288</v>
      </c>
      <c r="D1334">
        <v>323</v>
      </c>
      <c r="E1334" t="s">
        <v>25</v>
      </c>
      <c r="F1334">
        <v>70</v>
      </c>
      <c r="G1334" t="s">
        <v>1329</v>
      </c>
      <c r="H1334" t="s">
        <v>687</v>
      </c>
      <c r="I1334">
        <v>2</v>
      </c>
      <c r="J1334">
        <v>0</v>
      </c>
      <c r="K1334" t="s">
        <v>15</v>
      </c>
      <c r="L1334" t="s">
        <v>16</v>
      </c>
    </row>
    <row r="1335" spans="1:12" x14ac:dyDescent="0.35">
      <c r="A1335" t="s">
        <v>2875</v>
      </c>
      <c r="B1335">
        <f t="shared" si="20"/>
        <v>1977</v>
      </c>
      <c r="C1335" s="1">
        <v>28292</v>
      </c>
      <c r="D1335">
        <v>323</v>
      </c>
      <c r="E1335" t="s">
        <v>25</v>
      </c>
      <c r="F1335">
        <v>70</v>
      </c>
      <c r="G1335" t="s">
        <v>1329</v>
      </c>
      <c r="H1335" t="s">
        <v>687</v>
      </c>
      <c r="I1335">
        <v>0</v>
      </c>
      <c r="J1335">
        <v>1</v>
      </c>
      <c r="K1335" t="s">
        <v>15</v>
      </c>
      <c r="L1335" t="s">
        <v>33</v>
      </c>
    </row>
    <row r="1336" spans="1:12" x14ac:dyDescent="0.35">
      <c r="A1336" t="s">
        <v>2876</v>
      </c>
      <c r="B1336">
        <f t="shared" si="20"/>
        <v>1977</v>
      </c>
      <c r="C1336" s="1">
        <v>28295</v>
      </c>
      <c r="D1336">
        <v>292</v>
      </c>
      <c r="E1336" t="s">
        <v>50</v>
      </c>
      <c r="F1336">
        <v>121</v>
      </c>
      <c r="G1336" t="s">
        <v>71</v>
      </c>
      <c r="H1336" t="s">
        <v>14</v>
      </c>
      <c r="I1336">
        <v>3</v>
      </c>
      <c r="J1336">
        <v>1</v>
      </c>
      <c r="K1336" t="s">
        <v>262</v>
      </c>
      <c r="L1336" t="s">
        <v>16</v>
      </c>
    </row>
    <row r="1337" spans="1:12" x14ac:dyDescent="0.35">
      <c r="A1337" t="s">
        <v>2877</v>
      </c>
      <c r="B1337">
        <f t="shared" si="20"/>
        <v>1977</v>
      </c>
      <c r="C1337" s="1">
        <v>28302</v>
      </c>
      <c r="D1337">
        <v>198</v>
      </c>
      <c r="E1337" t="s">
        <v>62</v>
      </c>
      <c r="F1337">
        <v>255</v>
      </c>
      <c r="G1337" t="s">
        <v>44</v>
      </c>
      <c r="H1337" t="s">
        <v>14</v>
      </c>
      <c r="I1337">
        <v>3</v>
      </c>
      <c r="J1337">
        <v>0</v>
      </c>
      <c r="K1337" t="s">
        <v>19</v>
      </c>
      <c r="L1337" t="s">
        <v>16</v>
      </c>
    </row>
    <row r="1338" spans="1:12" x14ac:dyDescent="0.35">
      <c r="A1338" t="s">
        <v>2878</v>
      </c>
      <c r="B1338">
        <f t="shared" si="20"/>
        <v>1977</v>
      </c>
      <c r="C1338" s="1">
        <v>28302</v>
      </c>
      <c r="D1338">
        <v>297</v>
      </c>
      <c r="E1338" t="s">
        <v>76</v>
      </c>
      <c r="F1338">
        <v>93</v>
      </c>
      <c r="G1338" t="s">
        <v>12</v>
      </c>
      <c r="H1338" t="s">
        <v>14</v>
      </c>
      <c r="I1338">
        <v>2</v>
      </c>
      <c r="J1338">
        <v>1</v>
      </c>
      <c r="K1338" t="s">
        <v>19</v>
      </c>
      <c r="L1338" t="s">
        <v>16</v>
      </c>
    </row>
    <row r="1339" spans="1:12" x14ac:dyDescent="0.35">
      <c r="A1339" t="s">
        <v>2879</v>
      </c>
      <c r="B1339">
        <f t="shared" si="20"/>
        <v>1977</v>
      </c>
      <c r="C1339" s="1">
        <v>28302</v>
      </c>
      <c r="D1339">
        <v>323</v>
      </c>
      <c r="E1339" t="s">
        <v>25</v>
      </c>
      <c r="F1339">
        <v>6</v>
      </c>
      <c r="G1339" t="s">
        <v>38</v>
      </c>
      <c r="H1339" t="s">
        <v>14</v>
      </c>
      <c r="I1339">
        <v>2</v>
      </c>
      <c r="J1339">
        <v>0</v>
      </c>
      <c r="K1339" t="s">
        <v>19</v>
      </c>
      <c r="L1339" t="s">
        <v>16</v>
      </c>
    </row>
    <row r="1340" spans="1:12" x14ac:dyDescent="0.35">
      <c r="A1340" t="s">
        <v>2880</v>
      </c>
      <c r="B1340">
        <f t="shared" si="20"/>
        <v>1977</v>
      </c>
      <c r="C1340" s="1">
        <v>28309</v>
      </c>
      <c r="D1340">
        <v>325</v>
      </c>
      <c r="E1340" t="s">
        <v>266</v>
      </c>
      <c r="F1340">
        <v>268</v>
      </c>
      <c r="G1340" t="s">
        <v>47</v>
      </c>
      <c r="H1340" t="s">
        <v>14</v>
      </c>
      <c r="I1340">
        <v>1</v>
      </c>
      <c r="J1340">
        <v>1</v>
      </c>
      <c r="K1340" t="s">
        <v>15</v>
      </c>
      <c r="L1340" t="s">
        <v>20</v>
      </c>
    </row>
    <row r="1341" spans="1:12" x14ac:dyDescent="0.35">
      <c r="A1341" t="s">
        <v>2881</v>
      </c>
      <c r="B1341">
        <f t="shared" si="20"/>
        <v>1977</v>
      </c>
      <c r="C1341" s="1">
        <v>28312</v>
      </c>
      <c r="D1341">
        <v>167</v>
      </c>
      <c r="E1341" t="s">
        <v>74</v>
      </c>
      <c r="F1341">
        <v>284</v>
      </c>
      <c r="G1341" t="s">
        <v>77</v>
      </c>
      <c r="H1341" t="s">
        <v>14</v>
      </c>
      <c r="I1341">
        <v>0</v>
      </c>
      <c r="J1341">
        <v>0</v>
      </c>
      <c r="K1341" t="s">
        <v>15</v>
      </c>
      <c r="L1341" t="s">
        <v>20</v>
      </c>
    </row>
    <row r="1342" spans="1:12" x14ac:dyDescent="0.35">
      <c r="A1342" t="s">
        <v>2882</v>
      </c>
      <c r="B1342">
        <f t="shared" si="20"/>
        <v>1977</v>
      </c>
      <c r="C1342" s="1">
        <v>28314</v>
      </c>
      <c r="D1342">
        <v>167</v>
      </c>
      <c r="E1342" t="s">
        <v>74</v>
      </c>
      <c r="F1342">
        <v>284</v>
      </c>
      <c r="G1342" t="s">
        <v>77</v>
      </c>
      <c r="H1342" t="s">
        <v>14</v>
      </c>
      <c r="I1342">
        <v>1</v>
      </c>
      <c r="J1342">
        <v>0</v>
      </c>
      <c r="K1342" t="s">
        <v>15</v>
      </c>
      <c r="L1342" t="s">
        <v>16</v>
      </c>
    </row>
    <row r="1343" spans="1:12" x14ac:dyDescent="0.35">
      <c r="A1343" t="s">
        <v>2883</v>
      </c>
      <c r="B1343">
        <f t="shared" si="20"/>
        <v>1977</v>
      </c>
      <c r="C1343" s="1">
        <v>28316</v>
      </c>
      <c r="D1343">
        <v>198</v>
      </c>
      <c r="E1343" t="s">
        <v>62</v>
      </c>
      <c r="F1343">
        <v>140</v>
      </c>
      <c r="G1343" t="s">
        <v>56</v>
      </c>
      <c r="H1343" t="s">
        <v>14</v>
      </c>
      <c r="I1343">
        <v>4</v>
      </c>
      <c r="J1343">
        <v>0</v>
      </c>
      <c r="K1343" t="s">
        <v>262</v>
      </c>
      <c r="L1343" t="s">
        <v>16</v>
      </c>
    </row>
    <row r="1344" spans="1:12" x14ac:dyDescent="0.35">
      <c r="A1344" t="s">
        <v>2884</v>
      </c>
      <c r="B1344">
        <f t="shared" si="20"/>
        <v>1977</v>
      </c>
      <c r="C1344" s="1">
        <v>28321</v>
      </c>
      <c r="D1344">
        <v>84</v>
      </c>
      <c r="E1344" t="s">
        <v>73</v>
      </c>
      <c r="F1344">
        <v>323</v>
      </c>
      <c r="G1344" t="s">
        <v>25</v>
      </c>
      <c r="H1344" t="s">
        <v>14</v>
      </c>
      <c r="I1344">
        <v>2</v>
      </c>
      <c r="J1344">
        <v>0</v>
      </c>
      <c r="K1344" t="s">
        <v>262</v>
      </c>
      <c r="L1344" t="s">
        <v>16</v>
      </c>
    </row>
    <row r="1345" spans="1:12" x14ac:dyDescent="0.35">
      <c r="A1345" t="s">
        <v>2885</v>
      </c>
      <c r="B1345">
        <f t="shared" si="20"/>
        <v>1977</v>
      </c>
      <c r="C1345" s="1">
        <v>28323</v>
      </c>
      <c r="D1345">
        <v>64</v>
      </c>
      <c r="E1345" t="s">
        <v>41</v>
      </c>
      <c r="F1345">
        <v>103</v>
      </c>
      <c r="G1345" t="s">
        <v>28</v>
      </c>
      <c r="H1345" t="s">
        <v>14</v>
      </c>
      <c r="I1345">
        <v>3</v>
      </c>
      <c r="J1345">
        <v>2</v>
      </c>
      <c r="K1345" t="s">
        <v>19</v>
      </c>
      <c r="L1345" t="s">
        <v>16</v>
      </c>
    </row>
    <row r="1346" spans="1:12" x14ac:dyDescent="0.35">
      <c r="A1346" t="s">
        <v>2886</v>
      </c>
      <c r="B1346">
        <f t="shared" si="20"/>
        <v>1977</v>
      </c>
      <c r="C1346" s="1">
        <v>28329</v>
      </c>
      <c r="D1346">
        <v>159</v>
      </c>
      <c r="E1346" t="s">
        <v>51</v>
      </c>
      <c r="F1346">
        <v>285</v>
      </c>
      <c r="G1346" t="s">
        <v>1362</v>
      </c>
      <c r="H1346" t="s">
        <v>115</v>
      </c>
      <c r="I1346">
        <v>2</v>
      </c>
      <c r="J1346">
        <v>2</v>
      </c>
      <c r="K1346" t="s">
        <v>2887</v>
      </c>
      <c r="L1346" t="s">
        <v>20</v>
      </c>
    </row>
    <row r="1347" spans="1:12" x14ac:dyDescent="0.35">
      <c r="A1347" t="s">
        <v>2888</v>
      </c>
      <c r="B1347">
        <f t="shared" ref="B1347:B1410" si="21">YEAR(C1347)</f>
        <v>1977</v>
      </c>
      <c r="C1347" s="1">
        <v>28331</v>
      </c>
      <c r="D1347">
        <v>140</v>
      </c>
      <c r="E1347" t="s">
        <v>56</v>
      </c>
      <c r="F1347">
        <v>198</v>
      </c>
      <c r="G1347" t="s">
        <v>62</v>
      </c>
      <c r="H1347" t="s">
        <v>14</v>
      </c>
      <c r="I1347">
        <v>2</v>
      </c>
      <c r="J1347">
        <v>2</v>
      </c>
      <c r="K1347" t="s">
        <v>262</v>
      </c>
      <c r="L1347" t="s">
        <v>20</v>
      </c>
    </row>
    <row r="1348" spans="1:12" x14ac:dyDescent="0.35">
      <c r="A1348" t="s">
        <v>2889</v>
      </c>
      <c r="B1348">
        <f t="shared" si="21"/>
        <v>1977</v>
      </c>
      <c r="C1348" s="1">
        <v>28337</v>
      </c>
      <c r="D1348">
        <v>323</v>
      </c>
      <c r="E1348" t="s">
        <v>25</v>
      </c>
      <c r="F1348">
        <v>84</v>
      </c>
      <c r="G1348" t="s">
        <v>73</v>
      </c>
      <c r="H1348" t="s">
        <v>14</v>
      </c>
      <c r="I1348">
        <v>0</v>
      </c>
      <c r="J1348">
        <v>0</v>
      </c>
      <c r="K1348" t="s">
        <v>262</v>
      </c>
      <c r="L1348" t="s">
        <v>20</v>
      </c>
    </row>
    <row r="1349" spans="1:12" x14ac:dyDescent="0.35">
      <c r="A1349" t="s">
        <v>2890</v>
      </c>
      <c r="B1349">
        <f t="shared" si="21"/>
        <v>1977</v>
      </c>
      <c r="C1349" s="1">
        <v>28337</v>
      </c>
      <c r="D1349">
        <v>103</v>
      </c>
      <c r="E1349" t="s">
        <v>28</v>
      </c>
      <c r="F1349">
        <v>64</v>
      </c>
      <c r="G1349" t="s">
        <v>41</v>
      </c>
      <c r="H1349" t="s">
        <v>14</v>
      </c>
      <c r="I1349">
        <v>3</v>
      </c>
      <c r="J1349">
        <v>3</v>
      </c>
      <c r="K1349" t="s">
        <v>19</v>
      </c>
      <c r="L1349" t="s">
        <v>20</v>
      </c>
    </row>
    <row r="1350" spans="1:12" x14ac:dyDescent="0.35">
      <c r="A1350" t="s">
        <v>2891</v>
      </c>
      <c r="B1350">
        <f t="shared" si="21"/>
        <v>1977</v>
      </c>
      <c r="C1350" s="1">
        <v>28372</v>
      </c>
      <c r="D1350">
        <v>198</v>
      </c>
      <c r="E1350" t="s">
        <v>62</v>
      </c>
      <c r="F1350">
        <v>110</v>
      </c>
      <c r="G1350" t="s">
        <v>35</v>
      </c>
      <c r="H1350" t="s">
        <v>14</v>
      </c>
      <c r="I1350">
        <v>2</v>
      </c>
      <c r="J1350">
        <v>1</v>
      </c>
      <c r="K1350" t="s">
        <v>15</v>
      </c>
      <c r="L1350" t="s">
        <v>16</v>
      </c>
    </row>
    <row r="1351" spans="1:12" x14ac:dyDescent="0.35">
      <c r="A1351" t="s">
        <v>2892</v>
      </c>
      <c r="B1351">
        <f t="shared" si="21"/>
        <v>1977</v>
      </c>
      <c r="C1351" s="1">
        <v>28374</v>
      </c>
      <c r="D1351">
        <v>292</v>
      </c>
      <c r="E1351" t="s">
        <v>50</v>
      </c>
      <c r="F1351">
        <v>171</v>
      </c>
      <c r="G1351" t="s">
        <v>1356</v>
      </c>
      <c r="H1351" t="s">
        <v>172</v>
      </c>
      <c r="I1351">
        <v>2</v>
      </c>
      <c r="J1351">
        <v>1</v>
      </c>
      <c r="K1351" t="s">
        <v>15</v>
      </c>
      <c r="L1351" t="s">
        <v>16</v>
      </c>
    </row>
    <row r="1352" spans="1:12" x14ac:dyDescent="0.35">
      <c r="A1352" t="s">
        <v>2893</v>
      </c>
      <c r="B1352">
        <f t="shared" si="21"/>
        <v>1977</v>
      </c>
      <c r="C1352" s="1">
        <v>28386</v>
      </c>
      <c r="D1352">
        <v>229</v>
      </c>
      <c r="E1352" t="s">
        <v>187</v>
      </c>
      <c r="F1352">
        <v>178</v>
      </c>
      <c r="G1352" t="s">
        <v>113</v>
      </c>
      <c r="H1352" t="s">
        <v>14</v>
      </c>
      <c r="I1352">
        <v>0</v>
      </c>
      <c r="J1352">
        <v>2</v>
      </c>
      <c r="K1352" t="s">
        <v>15</v>
      </c>
      <c r="L1352" t="s">
        <v>33</v>
      </c>
    </row>
    <row r="1353" spans="1:12" x14ac:dyDescent="0.35">
      <c r="A1353" t="s">
        <v>2894</v>
      </c>
      <c r="B1353">
        <f t="shared" si="21"/>
        <v>1977</v>
      </c>
      <c r="C1353" s="1">
        <v>28389</v>
      </c>
      <c r="D1353">
        <v>178</v>
      </c>
      <c r="E1353" t="s">
        <v>113</v>
      </c>
      <c r="F1353">
        <v>257</v>
      </c>
      <c r="G1353" t="s">
        <v>155</v>
      </c>
      <c r="H1353" t="s">
        <v>14</v>
      </c>
      <c r="I1353">
        <v>2</v>
      </c>
      <c r="J1353">
        <v>1</v>
      </c>
      <c r="K1353" t="s">
        <v>15</v>
      </c>
      <c r="L1353" t="s">
        <v>16</v>
      </c>
    </row>
    <row r="1354" spans="1:12" x14ac:dyDescent="0.35">
      <c r="A1354" t="s">
        <v>2895</v>
      </c>
      <c r="B1354">
        <f t="shared" si="21"/>
        <v>1977</v>
      </c>
      <c r="C1354" s="1">
        <v>28392</v>
      </c>
      <c r="D1354">
        <v>159</v>
      </c>
      <c r="E1354" t="s">
        <v>51</v>
      </c>
      <c r="F1354">
        <v>171</v>
      </c>
      <c r="G1354" t="s">
        <v>1356</v>
      </c>
      <c r="H1354" t="s">
        <v>172</v>
      </c>
      <c r="I1354">
        <v>1</v>
      </c>
      <c r="J1354">
        <v>0</v>
      </c>
      <c r="K1354" t="s">
        <v>15</v>
      </c>
      <c r="L1354" t="s">
        <v>16</v>
      </c>
    </row>
    <row r="1355" spans="1:12" x14ac:dyDescent="0.35">
      <c r="A1355" t="s">
        <v>2896</v>
      </c>
      <c r="B1355">
        <f t="shared" si="21"/>
        <v>1977</v>
      </c>
      <c r="C1355" s="1">
        <v>28393</v>
      </c>
      <c r="D1355">
        <v>229</v>
      </c>
      <c r="E1355" t="s">
        <v>187</v>
      </c>
      <c r="F1355">
        <v>257</v>
      </c>
      <c r="G1355" t="s">
        <v>155</v>
      </c>
      <c r="H1355" t="s">
        <v>14</v>
      </c>
      <c r="I1355">
        <v>1</v>
      </c>
      <c r="J1355">
        <v>0</v>
      </c>
      <c r="K1355" t="s">
        <v>15</v>
      </c>
      <c r="L1355" t="s">
        <v>16</v>
      </c>
    </row>
    <row r="1356" spans="1:12" x14ac:dyDescent="0.35">
      <c r="A1356" t="s">
        <v>2897</v>
      </c>
      <c r="B1356">
        <f t="shared" si="21"/>
        <v>1977</v>
      </c>
      <c r="C1356" s="1">
        <v>28393</v>
      </c>
      <c r="D1356">
        <v>292</v>
      </c>
      <c r="E1356" t="s">
        <v>50</v>
      </c>
      <c r="F1356">
        <v>198</v>
      </c>
      <c r="G1356" t="s">
        <v>62</v>
      </c>
      <c r="H1356" t="s">
        <v>14</v>
      </c>
      <c r="I1356">
        <v>0</v>
      </c>
      <c r="J1356">
        <v>0</v>
      </c>
      <c r="K1356" t="s">
        <v>262</v>
      </c>
      <c r="L1356" t="s">
        <v>20</v>
      </c>
    </row>
    <row r="1357" spans="1:12" x14ac:dyDescent="0.35">
      <c r="A1357" t="s">
        <v>2898</v>
      </c>
      <c r="B1357">
        <f t="shared" si="21"/>
        <v>1977</v>
      </c>
      <c r="C1357" s="1">
        <v>28396</v>
      </c>
      <c r="D1357">
        <v>159</v>
      </c>
      <c r="E1357" t="s">
        <v>51</v>
      </c>
      <c r="F1357">
        <v>72</v>
      </c>
      <c r="G1357" t="s">
        <v>1357</v>
      </c>
      <c r="H1357" t="s">
        <v>115</v>
      </c>
      <c r="I1357">
        <v>1</v>
      </c>
      <c r="J1357">
        <v>0</v>
      </c>
      <c r="K1357" t="s">
        <v>15</v>
      </c>
      <c r="L1357" t="s">
        <v>16</v>
      </c>
    </row>
    <row r="1358" spans="1:12" x14ac:dyDescent="0.35">
      <c r="A1358" t="s">
        <v>2899</v>
      </c>
      <c r="B1358">
        <f t="shared" si="21"/>
        <v>1977</v>
      </c>
      <c r="C1358" s="1">
        <v>28398</v>
      </c>
      <c r="D1358">
        <v>38</v>
      </c>
      <c r="E1358" t="s">
        <v>54</v>
      </c>
      <c r="F1358">
        <v>167</v>
      </c>
      <c r="G1358" t="s">
        <v>74</v>
      </c>
      <c r="H1358" t="s">
        <v>14</v>
      </c>
      <c r="I1358">
        <v>0</v>
      </c>
      <c r="J1358">
        <v>2</v>
      </c>
      <c r="K1358" t="s">
        <v>15</v>
      </c>
      <c r="L1358" t="s">
        <v>33</v>
      </c>
    </row>
    <row r="1359" spans="1:12" x14ac:dyDescent="0.35">
      <c r="A1359" t="s">
        <v>2900</v>
      </c>
      <c r="B1359">
        <f t="shared" si="21"/>
        <v>1977</v>
      </c>
      <c r="C1359" s="1">
        <v>28399</v>
      </c>
      <c r="D1359">
        <v>38</v>
      </c>
      <c r="E1359" t="s">
        <v>54</v>
      </c>
      <c r="F1359">
        <v>167</v>
      </c>
      <c r="G1359" t="s">
        <v>74</v>
      </c>
      <c r="H1359" t="s">
        <v>14</v>
      </c>
      <c r="I1359">
        <v>1</v>
      </c>
      <c r="J1359">
        <v>5</v>
      </c>
      <c r="K1359" t="s">
        <v>15</v>
      </c>
      <c r="L1359" t="s">
        <v>33</v>
      </c>
    </row>
    <row r="1360" spans="1:12" x14ac:dyDescent="0.35">
      <c r="A1360" t="s">
        <v>2901</v>
      </c>
      <c r="B1360">
        <f t="shared" si="21"/>
        <v>1977</v>
      </c>
      <c r="C1360" s="1">
        <v>28400</v>
      </c>
      <c r="D1360">
        <v>292</v>
      </c>
      <c r="E1360" t="s">
        <v>50</v>
      </c>
      <c r="F1360">
        <v>121</v>
      </c>
      <c r="G1360" t="s">
        <v>71</v>
      </c>
      <c r="H1360" t="s">
        <v>14</v>
      </c>
      <c r="I1360">
        <v>3</v>
      </c>
      <c r="J1360">
        <v>0</v>
      </c>
      <c r="K1360" t="s">
        <v>19</v>
      </c>
      <c r="L1360" t="s">
        <v>16</v>
      </c>
    </row>
    <row r="1361" spans="1:12" x14ac:dyDescent="0.35">
      <c r="A1361" t="s">
        <v>2902</v>
      </c>
      <c r="B1361">
        <f t="shared" si="21"/>
        <v>1977</v>
      </c>
      <c r="C1361" s="1">
        <v>28401</v>
      </c>
      <c r="D1361">
        <v>323</v>
      </c>
      <c r="E1361" t="s">
        <v>25</v>
      </c>
      <c r="F1361">
        <v>131</v>
      </c>
      <c r="G1361" t="s">
        <v>1012</v>
      </c>
      <c r="H1361" t="s">
        <v>115</v>
      </c>
      <c r="I1361">
        <v>3</v>
      </c>
      <c r="J1361">
        <v>1</v>
      </c>
      <c r="K1361" t="s">
        <v>15</v>
      </c>
      <c r="L1361" t="s">
        <v>16</v>
      </c>
    </row>
    <row r="1362" spans="1:12" x14ac:dyDescent="0.35">
      <c r="A1362" t="s">
        <v>2903</v>
      </c>
      <c r="B1362">
        <f t="shared" si="21"/>
        <v>1977</v>
      </c>
      <c r="C1362" s="1">
        <v>28406</v>
      </c>
      <c r="D1362">
        <v>198</v>
      </c>
      <c r="E1362" t="s">
        <v>62</v>
      </c>
      <c r="F1362">
        <v>84</v>
      </c>
      <c r="G1362" t="s">
        <v>73</v>
      </c>
      <c r="H1362" t="s">
        <v>14</v>
      </c>
      <c r="I1362">
        <v>4</v>
      </c>
      <c r="J1362">
        <v>0</v>
      </c>
      <c r="K1362" t="s">
        <v>262</v>
      </c>
      <c r="L1362" t="s">
        <v>16</v>
      </c>
    </row>
    <row r="1363" spans="1:12" x14ac:dyDescent="0.35">
      <c r="A1363" t="s">
        <v>2904</v>
      </c>
      <c r="B1363">
        <f t="shared" si="21"/>
        <v>1977</v>
      </c>
      <c r="C1363" s="1">
        <v>28407</v>
      </c>
      <c r="D1363">
        <v>323</v>
      </c>
      <c r="E1363" t="s">
        <v>25</v>
      </c>
      <c r="F1363">
        <v>131</v>
      </c>
      <c r="G1363" t="s">
        <v>1012</v>
      </c>
      <c r="H1363" t="s">
        <v>115</v>
      </c>
      <c r="I1363">
        <v>3</v>
      </c>
      <c r="J1363">
        <v>1</v>
      </c>
      <c r="K1363" t="s">
        <v>15</v>
      </c>
      <c r="L1363" t="s">
        <v>16</v>
      </c>
    </row>
    <row r="1364" spans="1:12" x14ac:dyDescent="0.35">
      <c r="A1364" t="s">
        <v>2905</v>
      </c>
      <c r="B1364">
        <f t="shared" si="21"/>
        <v>1977</v>
      </c>
      <c r="C1364" s="1">
        <v>28414</v>
      </c>
      <c r="D1364">
        <v>121</v>
      </c>
      <c r="E1364" t="s">
        <v>71</v>
      </c>
      <c r="F1364">
        <v>292</v>
      </c>
      <c r="G1364" t="s">
        <v>50</v>
      </c>
      <c r="H1364" t="s">
        <v>14</v>
      </c>
      <c r="I1364">
        <v>3</v>
      </c>
      <c r="J1364">
        <v>2</v>
      </c>
      <c r="K1364" t="s">
        <v>19</v>
      </c>
      <c r="L1364" t="s">
        <v>16</v>
      </c>
    </row>
    <row r="1365" spans="1:12" x14ac:dyDescent="0.35">
      <c r="A1365" t="s">
        <v>2906</v>
      </c>
      <c r="B1365">
        <f t="shared" si="21"/>
        <v>1977</v>
      </c>
      <c r="C1365" s="1">
        <v>28419</v>
      </c>
      <c r="D1365">
        <v>84</v>
      </c>
      <c r="E1365" t="s">
        <v>73</v>
      </c>
      <c r="F1365">
        <v>198</v>
      </c>
      <c r="G1365" t="s">
        <v>62</v>
      </c>
      <c r="H1365" t="s">
        <v>14</v>
      </c>
      <c r="I1365">
        <v>3</v>
      </c>
      <c r="J1365">
        <v>1</v>
      </c>
      <c r="K1365" t="s">
        <v>262</v>
      </c>
      <c r="L1365" t="s">
        <v>16</v>
      </c>
    </row>
    <row r="1366" spans="1:12" x14ac:dyDescent="0.35">
      <c r="A1366" t="s">
        <v>2907</v>
      </c>
      <c r="B1366">
        <f t="shared" si="21"/>
        <v>1977</v>
      </c>
      <c r="C1366" s="1">
        <v>28440</v>
      </c>
      <c r="D1366">
        <v>167</v>
      </c>
      <c r="E1366" t="s">
        <v>74</v>
      </c>
      <c r="F1366">
        <v>157</v>
      </c>
      <c r="G1366" t="s">
        <v>26</v>
      </c>
      <c r="H1366" t="s">
        <v>14</v>
      </c>
      <c r="I1366">
        <v>3</v>
      </c>
      <c r="J1366">
        <v>0</v>
      </c>
      <c r="K1366" t="s">
        <v>15</v>
      </c>
      <c r="L1366" t="s">
        <v>16</v>
      </c>
    </row>
    <row r="1367" spans="1:12" x14ac:dyDescent="0.35">
      <c r="A1367" t="s">
        <v>2908</v>
      </c>
      <c r="B1367">
        <f t="shared" si="21"/>
        <v>1977</v>
      </c>
      <c r="C1367" s="1">
        <v>28441</v>
      </c>
      <c r="D1367">
        <v>198</v>
      </c>
      <c r="E1367" t="s">
        <v>62</v>
      </c>
      <c r="F1367">
        <v>292</v>
      </c>
      <c r="G1367" t="s">
        <v>50</v>
      </c>
      <c r="H1367" t="s">
        <v>14</v>
      </c>
      <c r="I1367">
        <v>0</v>
      </c>
      <c r="J1367">
        <v>1</v>
      </c>
      <c r="K1367" t="s">
        <v>262</v>
      </c>
      <c r="L1367" t="s">
        <v>33</v>
      </c>
    </row>
    <row r="1368" spans="1:12" x14ac:dyDescent="0.35">
      <c r="A1368" t="s">
        <v>2909</v>
      </c>
      <c r="B1368">
        <f t="shared" si="21"/>
        <v>1977</v>
      </c>
      <c r="C1368" s="1">
        <v>28442</v>
      </c>
      <c r="D1368">
        <v>167</v>
      </c>
      <c r="E1368" t="s">
        <v>74</v>
      </c>
      <c r="F1368">
        <v>157</v>
      </c>
      <c r="G1368" t="s">
        <v>26</v>
      </c>
      <c r="H1368" t="s">
        <v>14</v>
      </c>
      <c r="I1368">
        <v>6</v>
      </c>
      <c r="J1368">
        <v>1</v>
      </c>
      <c r="K1368" t="s">
        <v>15</v>
      </c>
      <c r="L1368" t="s">
        <v>16</v>
      </c>
    </row>
    <row r="1369" spans="1:12" x14ac:dyDescent="0.35">
      <c r="A1369" t="s">
        <v>2910</v>
      </c>
      <c r="B1369">
        <f t="shared" si="21"/>
        <v>1977</v>
      </c>
      <c r="C1369" s="1">
        <v>28454</v>
      </c>
      <c r="D1369">
        <v>84</v>
      </c>
      <c r="E1369" t="s">
        <v>73</v>
      </c>
      <c r="F1369">
        <v>292</v>
      </c>
      <c r="G1369" t="s">
        <v>50</v>
      </c>
      <c r="H1369" t="s">
        <v>14</v>
      </c>
      <c r="I1369">
        <v>3</v>
      </c>
      <c r="J1369">
        <v>2</v>
      </c>
      <c r="K1369" t="s">
        <v>262</v>
      </c>
      <c r="L1369" t="s">
        <v>16</v>
      </c>
    </row>
    <row r="1370" spans="1:12" x14ac:dyDescent="0.35">
      <c r="A1370" t="s">
        <v>2911</v>
      </c>
      <c r="B1370">
        <f t="shared" si="21"/>
        <v>1977</v>
      </c>
      <c r="C1370" s="1">
        <v>28455</v>
      </c>
      <c r="D1370">
        <v>297</v>
      </c>
      <c r="E1370" t="s">
        <v>76</v>
      </c>
      <c r="F1370">
        <v>324</v>
      </c>
      <c r="G1370" t="s">
        <v>627</v>
      </c>
      <c r="H1370" t="s">
        <v>14</v>
      </c>
      <c r="I1370">
        <v>1</v>
      </c>
      <c r="J1370">
        <v>0</v>
      </c>
      <c r="K1370" t="s">
        <v>2519</v>
      </c>
      <c r="L1370" t="s">
        <v>16</v>
      </c>
    </row>
    <row r="1371" spans="1:12" x14ac:dyDescent="0.35">
      <c r="A1371" t="s">
        <v>2912</v>
      </c>
      <c r="B1371">
        <f t="shared" si="21"/>
        <v>1977</v>
      </c>
      <c r="C1371" s="1">
        <v>28456</v>
      </c>
      <c r="D1371">
        <v>284</v>
      </c>
      <c r="E1371" t="s">
        <v>77</v>
      </c>
      <c r="F1371">
        <v>323</v>
      </c>
      <c r="G1371" t="s">
        <v>25</v>
      </c>
      <c r="H1371" t="s">
        <v>14</v>
      </c>
      <c r="I1371">
        <v>2</v>
      </c>
      <c r="J1371">
        <v>4</v>
      </c>
      <c r="K1371" t="s">
        <v>2519</v>
      </c>
      <c r="L1371" t="s">
        <v>33</v>
      </c>
    </row>
    <row r="1372" spans="1:12" x14ac:dyDescent="0.35">
      <c r="A1372" t="s">
        <v>2913</v>
      </c>
      <c r="B1372">
        <f t="shared" si="21"/>
        <v>1977</v>
      </c>
      <c r="C1372" s="1">
        <v>28457</v>
      </c>
      <c r="D1372">
        <v>148</v>
      </c>
      <c r="E1372" t="s">
        <v>143</v>
      </c>
      <c r="F1372">
        <v>297</v>
      </c>
      <c r="G1372" t="s">
        <v>76</v>
      </c>
      <c r="H1372" t="s">
        <v>14</v>
      </c>
      <c r="I1372">
        <v>1</v>
      </c>
      <c r="J1372">
        <v>3</v>
      </c>
      <c r="K1372" t="s">
        <v>2519</v>
      </c>
      <c r="L1372" t="s">
        <v>33</v>
      </c>
    </row>
    <row r="1373" spans="1:12" x14ac:dyDescent="0.35">
      <c r="A1373" t="s">
        <v>2914</v>
      </c>
      <c r="B1373">
        <f t="shared" si="21"/>
        <v>1977</v>
      </c>
      <c r="C1373" s="1">
        <v>28458</v>
      </c>
      <c r="D1373">
        <v>167</v>
      </c>
      <c r="E1373" t="s">
        <v>74</v>
      </c>
      <c r="F1373">
        <v>323</v>
      </c>
      <c r="G1373" t="s">
        <v>25</v>
      </c>
      <c r="H1373" t="s">
        <v>14</v>
      </c>
      <c r="I1373">
        <v>1</v>
      </c>
      <c r="J1373">
        <v>0</v>
      </c>
      <c r="K1373" t="s">
        <v>2519</v>
      </c>
      <c r="L1373" t="s">
        <v>16</v>
      </c>
    </row>
    <row r="1374" spans="1:12" x14ac:dyDescent="0.35">
      <c r="A1374" t="s">
        <v>2915</v>
      </c>
      <c r="B1374">
        <f t="shared" si="21"/>
        <v>1977</v>
      </c>
      <c r="C1374" s="1">
        <v>28459</v>
      </c>
      <c r="D1374">
        <v>266</v>
      </c>
      <c r="E1374" t="s">
        <v>236</v>
      </c>
      <c r="F1374">
        <v>324</v>
      </c>
      <c r="G1374" t="s">
        <v>627</v>
      </c>
      <c r="H1374" t="s">
        <v>14</v>
      </c>
      <c r="I1374">
        <v>1</v>
      </c>
      <c r="J1374">
        <v>0</v>
      </c>
      <c r="K1374" t="s">
        <v>2519</v>
      </c>
      <c r="L1374" t="s">
        <v>16</v>
      </c>
    </row>
    <row r="1375" spans="1:12" x14ac:dyDescent="0.35">
      <c r="A1375" t="s">
        <v>2916</v>
      </c>
      <c r="B1375">
        <f t="shared" si="21"/>
        <v>1977</v>
      </c>
      <c r="C1375" s="1">
        <v>28460</v>
      </c>
      <c r="D1375">
        <v>167</v>
      </c>
      <c r="E1375" t="s">
        <v>74</v>
      </c>
      <c r="F1375">
        <v>284</v>
      </c>
      <c r="G1375" t="s">
        <v>77</v>
      </c>
      <c r="H1375" t="s">
        <v>14</v>
      </c>
      <c r="I1375">
        <v>0</v>
      </c>
      <c r="J1375">
        <v>0</v>
      </c>
      <c r="K1375" t="s">
        <v>2519</v>
      </c>
      <c r="L1375" t="s">
        <v>20</v>
      </c>
    </row>
    <row r="1376" spans="1:12" x14ac:dyDescent="0.35">
      <c r="A1376" t="s">
        <v>2917</v>
      </c>
      <c r="B1376">
        <f t="shared" si="21"/>
        <v>1977</v>
      </c>
      <c r="C1376" s="1">
        <v>28461</v>
      </c>
      <c r="D1376">
        <v>148</v>
      </c>
      <c r="E1376" t="s">
        <v>143</v>
      </c>
      <c r="F1376">
        <v>324</v>
      </c>
      <c r="G1376" t="s">
        <v>627</v>
      </c>
      <c r="H1376" t="s">
        <v>14</v>
      </c>
      <c r="I1376">
        <v>3</v>
      </c>
      <c r="J1376">
        <v>0</v>
      </c>
      <c r="K1376" t="s">
        <v>2519</v>
      </c>
      <c r="L1376" t="s">
        <v>16</v>
      </c>
    </row>
    <row r="1377" spans="1:12" x14ac:dyDescent="0.35">
      <c r="A1377" t="s">
        <v>2918</v>
      </c>
      <c r="B1377">
        <f t="shared" si="21"/>
        <v>1977</v>
      </c>
      <c r="C1377" s="1">
        <v>28462</v>
      </c>
      <c r="D1377">
        <v>188</v>
      </c>
      <c r="E1377" t="s">
        <v>85</v>
      </c>
      <c r="F1377">
        <v>134</v>
      </c>
      <c r="G1377" t="s">
        <v>864</v>
      </c>
      <c r="H1377" t="s">
        <v>115</v>
      </c>
      <c r="I1377">
        <v>0</v>
      </c>
      <c r="J1377">
        <v>0</v>
      </c>
      <c r="K1377" t="s">
        <v>15</v>
      </c>
      <c r="L1377" t="s">
        <v>20</v>
      </c>
    </row>
    <row r="1378" spans="1:12" x14ac:dyDescent="0.35">
      <c r="A1378" t="s">
        <v>2919</v>
      </c>
      <c r="B1378">
        <f t="shared" si="21"/>
        <v>1977</v>
      </c>
      <c r="C1378" s="1">
        <v>28464</v>
      </c>
      <c r="D1378">
        <v>148</v>
      </c>
      <c r="E1378" t="s">
        <v>143</v>
      </c>
      <c r="F1378">
        <v>323</v>
      </c>
      <c r="G1378" t="s">
        <v>25</v>
      </c>
      <c r="H1378" t="s">
        <v>14</v>
      </c>
      <c r="I1378">
        <v>2</v>
      </c>
      <c r="J1378">
        <v>4</v>
      </c>
      <c r="K1378" t="s">
        <v>2519</v>
      </c>
      <c r="L1378" t="s">
        <v>33</v>
      </c>
    </row>
    <row r="1379" spans="1:12" x14ac:dyDescent="0.35">
      <c r="A1379" t="s">
        <v>2920</v>
      </c>
      <c r="B1379">
        <f t="shared" si="21"/>
        <v>1977</v>
      </c>
      <c r="C1379" s="1">
        <v>28465</v>
      </c>
      <c r="D1379">
        <v>167</v>
      </c>
      <c r="E1379" t="s">
        <v>74</v>
      </c>
      <c r="F1379">
        <v>297</v>
      </c>
      <c r="G1379" t="s">
        <v>76</v>
      </c>
      <c r="H1379" t="s">
        <v>14</v>
      </c>
      <c r="I1379">
        <v>0</v>
      </c>
      <c r="J1379">
        <v>1</v>
      </c>
      <c r="K1379" t="s">
        <v>2519</v>
      </c>
      <c r="L1379" t="s">
        <v>33</v>
      </c>
    </row>
    <row r="1380" spans="1:12" x14ac:dyDescent="0.35">
      <c r="A1380" t="s">
        <v>2921</v>
      </c>
      <c r="B1380">
        <f t="shared" si="21"/>
        <v>1977</v>
      </c>
      <c r="C1380" s="1">
        <v>28467</v>
      </c>
      <c r="D1380">
        <v>148</v>
      </c>
      <c r="E1380" t="s">
        <v>143</v>
      </c>
      <c r="F1380">
        <v>167</v>
      </c>
      <c r="G1380" t="s">
        <v>74</v>
      </c>
      <c r="H1380" t="s">
        <v>14</v>
      </c>
      <c r="I1380">
        <v>1</v>
      </c>
      <c r="J1380">
        <v>2</v>
      </c>
      <c r="K1380" t="s">
        <v>2519</v>
      </c>
      <c r="L1380" t="s">
        <v>33</v>
      </c>
    </row>
    <row r="1381" spans="1:12" x14ac:dyDescent="0.35">
      <c r="A1381" t="s">
        <v>2922</v>
      </c>
      <c r="B1381">
        <f t="shared" si="21"/>
        <v>1977</v>
      </c>
      <c r="C1381" s="1">
        <v>28468</v>
      </c>
      <c r="D1381">
        <v>297</v>
      </c>
      <c r="E1381" t="s">
        <v>76</v>
      </c>
      <c r="F1381">
        <v>323</v>
      </c>
      <c r="G1381" t="s">
        <v>25</v>
      </c>
      <c r="H1381" t="s">
        <v>14</v>
      </c>
      <c r="I1381">
        <v>0</v>
      </c>
      <c r="J1381">
        <v>0</v>
      </c>
      <c r="K1381" t="s">
        <v>2519</v>
      </c>
      <c r="L1381" t="s">
        <v>20</v>
      </c>
    </row>
    <row r="1382" spans="1:12" x14ac:dyDescent="0.35">
      <c r="A1382" t="s">
        <v>2923</v>
      </c>
      <c r="B1382">
        <f t="shared" si="21"/>
        <v>1977</v>
      </c>
      <c r="C1382" s="1">
        <v>28470</v>
      </c>
      <c r="D1382">
        <v>292</v>
      </c>
      <c r="E1382" t="s">
        <v>50</v>
      </c>
      <c r="F1382">
        <v>84</v>
      </c>
      <c r="G1382" t="s">
        <v>73</v>
      </c>
      <c r="H1382" t="s">
        <v>14</v>
      </c>
      <c r="I1382">
        <v>4</v>
      </c>
      <c r="J1382">
        <v>1</v>
      </c>
      <c r="K1382" t="s">
        <v>262</v>
      </c>
      <c r="L1382" t="s">
        <v>16</v>
      </c>
    </row>
    <row r="1383" spans="1:12" x14ac:dyDescent="0.35">
      <c r="A1383" t="s">
        <v>2924</v>
      </c>
      <c r="B1383">
        <f t="shared" si="21"/>
        <v>1977</v>
      </c>
      <c r="C1383" s="1">
        <v>28471</v>
      </c>
      <c r="D1383">
        <v>148</v>
      </c>
      <c r="E1383" t="s">
        <v>143</v>
      </c>
      <c r="F1383">
        <v>167</v>
      </c>
      <c r="G1383" t="s">
        <v>74</v>
      </c>
      <c r="H1383" t="s">
        <v>14</v>
      </c>
      <c r="I1383">
        <v>1</v>
      </c>
      <c r="J1383">
        <v>1</v>
      </c>
      <c r="K1383" t="s">
        <v>15</v>
      </c>
      <c r="L1383" t="s">
        <v>20</v>
      </c>
    </row>
    <row r="1384" spans="1:12" x14ac:dyDescent="0.35">
      <c r="A1384" t="s">
        <v>2925</v>
      </c>
      <c r="B1384">
        <f t="shared" si="21"/>
        <v>1977</v>
      </c>
      <c r="C1384" s="1">
        <v>28484</v>
      </c>
      <c r="D1384">
        <v>110</v>
      </c>
      <c r="E1384" t="s">
        <v>35</v>
      </c>
      <c r="F1384">
        <v>259</v>
      </c>
      <c r="G1384" t="s">
        <v>22</v>
      </c>
      <c r="H1384" t="s">
        <v>14</v>
      </c>
      <c r="I1384">
        <v>4</v>
      </c>
      <c r="J1384">
        <v>0</v>
      </c>
      <c r="K1384" t="s">
        <v>15</v>
      </c>
      <c r="L1384" t="s">
        <v>16</v>
      </c>
    </row>
    <row r="1385" spans="1:12" x14ac:dyDescent="0.35">
      <c r="A1385" t="s">
        <v>2926</v>
      </c>
      <c r="B1385">
        <f t="shared" si="21"/>
        <v>1978</v>
      </c>
      <c r="C1385" s="1">
        <v>28507</v>
      </c>
      <c r="D1385">
        <v>110</v>
      </c>
      <c r="E1385" t="s">
        <v>35</v>
      </c>
      <c r="F1385">
        <v>106</v>
      </c>
      <c r="G1385" t="s">
        <v>80</v>
      </c>
      <c r="H1385" t="s">
        <v>14</v>
      </c>
      <c r="I1385">
        <v>7</v>
      </c>
      <c r="J1385">
        <v>1</v>
      </c>
      <c r="K1385" t="s">
        <v>15</v>
      </c>
      <c r="L1385" t="s">
        <v>16</v>
      </c>
    </row>
    <row r="1386" spans="1:12" x14ac:dyDescent="0.35">
      <c r="A1386" t="s">
        <v>2927</v>
      </c>
      <c r="B1386">
        <f t="shared" si="21"/>
        <v>1978</v>
      </c>
      <c r="C1386" s="1">
        <v>28508</v>
      </c>
      <c r="D1386">
        <v>159</v>
      </c>
      <c r="E1386" t="s">
        <v>51</v>
      </c>
      <c r="F1386">
        <v>188</v>
      </c>
      <c r="G1386" t="s">
        <v>85</v>
      </c>
      <c r="H1386" t="s">
        <v>14</v>
      </c>
      <c r="I1386">
        <v>0</v>
      </c>
      <c r="J1386">
        <v>1</v>
      </c>
      <c r="K1386" t="s">
        <v>15</v>
      </c>
      <c r="L1386" t="s">
        <v>33</v>
      </c>
    </row>
    <row r="1387" spans="1:12" x14ac:dyDescent="0.35">
      <c r="A1387" t="s">
        <v>2928</v>
      </c>
      <c r="B1387">
        <f t="shared" si="21"/>
        <v>1978</v>
      </c>
      <c r="C1387" s="1">
        <v>28516</v>
      </c>
      <c r="D1387">
        <v>274</v>
      </c>
      <c r="E1387" t="s">
        <v>29</v>
      </c>
      <c r="F1387">
        <v>148</v>
      </c>
      <c r="G1387" t="s">
        <v>143</v>
      </c>
      <c r="H1387" t="s">
        <v>14</v>
      </c>
      <c r="I1387">
        <v>3</v>
      </c>
      <c r="J1387">
        <v>0</v>
      </c>
      <c r="K1387" t="s">
        <v>15</v>
      </c>
      <c r="L1387" t="s">
        <v>16</v>
      </c>
    </row>
    <row r="1388" spans="1:12" x14ac:dyDescent="0.35">
      <c r="A1388" t="s">
        <v>2929</v>
      </c>
      <c r="B1388">
        <f t="shared" si="21"/>
        <v>1978</v>
      </c>
      <c r="C1388" s="1">
        <v>28518</v>
      </c>
      <c r="D1388">
        <v>323</v>
      </c>
      <c r="E1388" t="s">
        <v>25</v>
      </c>
      <c r="F1388">
        <v>324</v>
      </c>
      <c r="G1388" t="s">
        <v>627</v>
      </c>
      <c r="H1388" t="s">
        <v>14</v>
      </c>
      <c r="I1388">
        <v>6</v>
      </c>
      <c r="J1388">
        <v>1</v>
      </c>
      <c r="K1388" t="s">
        <v>15</v>
      </c>
      <c r="L1388" t="s">
        <v>16</v>
      </c>
    </row>
    <row r="1389" spans="1:12" x14ac:dyDescent="0.35">
      <c r="A1389" t="s">
        <v>2930</v>
      </c>
      <c r="B1389">
        <f t="shared" si="21"/>
        <v>1978</v>
      </c>
      <c r="C1389" s="1">
        <v>28519</v>
      </c>
      <c r="D1389">
        <v>323</v>
      </c>
      <c r="E1389" t="s">
        <v>25</v>
      </c>
      <c r="F1389">
        <v>324</v>
      </c>
      <c r="G1389" t="s">
        <v>627</v>
      </c>
      <c r="H1389" t="s">
        <v>14</v>
      </c>
      <c r="I1389">
        <v>5</v>
      </c>
      <c r="J1389">
        <v>0</v>
      </c>
      <c r="K1389" t="s">
        <v>15</v>
      </c>
      <c r="L1389" t="s">
        <v>16</v>
      </c>
    </row>
    <row r="1390" spans="1:12" x14ac:dyDescent="0.35">
      <c r="A1390" t="s">
        <v>2931</v>
      </c>
      <c r="B1390">
        <f t="shared" si="21"/>
        <v>1978</v>
      </c>
      <c r="C1390" s="1">
        <v>28520</v>
      </c>
      <c r="D1390">
        <v>274</v>
      </c>
      <c r="E1390" t="s">
        <v>29</v>
      </c>
      <c r="F1390">
        <v>64</v>
      </c>
      <c r="G1390" t="s">
        <v>41</v>
      </c>
      <c r="H1390" t="s">
        <v>14</v>
      </c>
      <c r="I1390">
        <v>2</v>
      </c>
      <c r="J1390">
        <v>1</v>
      </c>
      <c r="K1390" t="s">
        <v>15</v>
      </c>
      <c r="L1390" t="s">
        <v>16</v>
      </c>
    </row>
    <row r="1391" spans="1:12" x14ac:dyDescent="0.35">
      <c r="A1391" t="s">
        <v>2932</v>
      </c>
      <c r="B1391">
        <f t="shared" si="21"/>
        <v>1978</v>
      </c>
      <c r="C1391" s="1">
        <v>28526</v>
      </c>
      <c r="D1391">
        <v>103</v>
      </c>
      <c r="E1391" t="s">
        <v>28</v>
      </c>
      <c r="F1391">
        <v>198</v>
      </c>
      <c r="G1391" t="s">
        <v>62</v>
      </c>
      <c r="H1391" t="s">
        <v>14</v>
      </c>
      <c r="I1391">
        <v>0</v>
      </c>
      <c r="J1391">
        <v>1</v>
      </c>
      <c r="K1391" t="s">
        <v>15</v>
      </c>
      <c r="L1391" t="s">
        <v>33</v>
      </c>
    </row>
    <row r="1392" spans="1:12" x14ac:dyDescent="0.35">
      <c r="A1392" t="s">
        <v>2933</v>
      </c>
      <c r="B1392">
        <f t="shared" si="21"/>
        <v>1978</v>
      </c>
      <c r="C1392" s="1">
        <v>28526</v>
      </c>
      <c r="D1392">
        <v>323</v>
      </c>
      <c r="E1392" t="s">
        <v>25</v>
      </c>
      <c r="F1392">
        <v>92</v>
      </c>
      <c r="G1392" t="s">
        <v>83</v>
      </c>
      <c r="H1392" t="s">
        <v>14</v>
      </c>
      <c r="I1392">
        <v>11</v>
      </c>
      <c r="J1392">
        <v>2</v>
      </c>
      <c r="K1392" t="s">
        <v>15</v>
      </c>
      <c r="L1392" t="s">
        <v>16</v>
      </c>
    </row>
    <row r="1393" spans="1:12" x14ac:dyDescent="0.35">
      <c r="A1393" t="s">
        <v>2934</v>
      </c>
      <c r="B1393">
        <f t="shared" si="21"/>
        <v>1978</v>
      </c>
      <c r="C1393" s="1">
        <v>28533</v>
      </c>
      <c r="D1393">
        <v>31</v>
      </c>
      <c r="E1393" t="s">
        <v>18</v>
      </c>
      <c r="F1393">
        <v>44</v>
      </c>
      <c r="G1393" t="s">
        <v>65</v>
      </c>
      <c r="H1393" t="s">
        <v>14</v>
      </c>
      <c r="I1393">
        <v>0</v>
      </c>
      <c r="J1393">
        <v>2</v>
      </c>
      <c r="K1393" t="s">
        <v>15</v>
      </c>
      <c r="L1393" t="s">
        <v>33</v>
      </c>
    </row>
    <row r="1394" spans="1:12" x14ac:dyDescent="0.35">
      <c r="A1394" t="s">
        <v>2935</v>
      </c>
      <c r="B1394">
        <f t="shared" si="21"/>
        <v>1978</v>
      </c>
      <c r="C1394" s="1">
        <v>28540</v>
      </c>
      <c r="D1394">
        <v>110</v>
      </c>
      <c r="E1394" t="s">
        <v>35</v>
      </c>
      <c r="F1394">
        <v>140</v>
      </c>
      <c r="G1394" t="s">
        <v>56</v>
      </c>
      <c r="H1394" t="s">
        <v>14</v>
      </c>
      <c r="I1394">
        <v>3</v>
      </c>
      <c r="J1394">
        <v>1</v>
      </c>
      <c r="K1394" t="s">
        <v>15</v>
      </c>
      <c r="L1394" t="s">
        <v>16</v>
      </c>
    </row>
    <row r="1395" spans="1:12" x14ac:dyDescent="0.35">
      <c r="A1395" t="s">
        <v>2936</v>
      </c>
      <c r="B1395">
        <f t="shared" si="21"/>
        <v>1978</v>
      </c>
      <c r="C1395" s="1">
        <v>28540</v>
      </c>
      <c r="D1395">
        <v>103</v>
      </c>
      <c r="E1395" t="s">
        <v>28</v>
      </c>
      <c r="F1395">
        <v>44</v>
      </c>
      <c r="G1395" t="s">
        <v>65</v>
      </c>
      <c r="H1395" t="s">
        <v>14</v>
      </c>
      <c r="I1395">
        <v>2</v>
      </c>
      <c r="J1395">
        <v>2</v>
      </c>
      <c r="K1395" t="s">
        <v>15</v>
      </c>
      <c r="L1395" t="s">
        <v>20</v>
      </c>
    </row>
    <row r="1396" spans="1:12" x14ac:dyDescent="0.35">
      <c r="A1396" t="s">
        <v>2937</v>
      </c>
      <c r="B1396">
        <f t="shared" si="21"/>
        <v>1978</v>
      </c>
      <c r="C1396" s="1">
        <v>28547</v>
      </c>
      <c r="D1396">
        <v>44</v>
      </c>
      <c r="E1396" t="s">
        <v>65</v>
      </c>
      <c r="F1396">
        <v>31</v>
      </c>
      <c r="G1396" t="s">
        <v>18</v>
      </c>
      <c r="H1396" t="s">
        <v>14</v>
      </c>
      <c r="I1396">
        <v>3</v>
      </c>
      <c r="J1396">
        <v>0</v>
      </c>
      <c r="K1396" t="s">
        <v>15</v>
      </c>
      <c r="L1396" t="s">
        <v>16</v>
      </c>
    </row>
    <row r="1397" spans="1:12" x14ac:dyDescent="0.35">
      <c r="A1397" t="s">
        <v>2938</v>
      </c>
      <c r="B1397">
        <f t="shared" si="21"/>
        <v>1978</v>
      </c>
      <c r="C1397" s="1">
        <v>28547</v>
      </c>
      <c r="D1397">
        <v>188</v>
      </c>
      <c r="E1397" t="s">
        <v>85</v>
      </c>
      <c r="F1397">
        <v>233</v>
      </c>
      <c r="G1397" t="s">
        <v>245</v>
      </c>
      <c r="H1397" t="s">
        <v>172</v>
      </c>
      <c r="I1397">
        <v>2</v>
      </c>
      <c r="J1397">
        <v>3</v>
      </c>
      <c r="K1397" t="s">
        <v>15</v>
      </c>
      <c r="L1397" t="s">
        <v>33</v>
      </c>
    </row>
    <row r="1398" spans="1:12" x14ac:dyDescent="0.35">
      <c r="A1398" t="s">
        <v>2939</v>
      </c>
      <c r="B1398">
        <f t="shared" si="21"/>
        <v>1978</v>
      </c>
      <c r="C1398" s="1">
        <v>28554</v>
      </c>
      <c r="D1398">
        <v>198</v>
      </c>
      <c r="E1398" t="s">
        <v>62</v>
      </c>
      <c r="F1398">
        <v>44</v>
      </c>
      <c r="G1398" t="s">
        <v>65</v>
      </c>
      <c r="H1398" t="s">
        <v>14</v>
      </c>
      <c r="I1398">
        <v>4</v>
      </c>
      <c r="J1398">
        <v>2</v>
      </c>
      <c r="K1398" t="s">
        <v>334</v>
      </c>
      <c r="L1398" t="s">
        <v>16</v>
      </c>
    </row>
    <row r="1399" spans="1:12" x14ac:dyDescent="0.35">
      <c r="A1399" t="s">
        <v>2940</v>
      </c>
      <c r="B1399">
        <f t="shared" si="21"/>
        <v>1978</v>
      </c>
      <c r="C1399" s="1">
        <v>28554</v>
      </c>
      <c r="D1399">
        <v>110</v>
      </c>
      <c r="E1399" t="s">
        <v>35</v>
      </c>
      <c r="F1399">
        <v>323</v>
      </c>
      <c r="G1399" t="s">
        <v>25</v>
      </c>
      <c r="H1399" t="s">
        <v>14</v>
      </c>
      <c r="I1399">
        <v>2</v>
      </c>
      <c r="J1399">
        <v>1</v>
      </c>
      <c r="K1399" t="s">
        <v>334</v>
      </c>
      <c r="L1399" t="s">
        <v>16</v>
      </c>
    </row>
    <row r="1400" spans="1:12" x14ac:dyDescent="0.35">
      <c r="A1400" t="s">
        <v>2941</v>
      </c>
      <c r="B1400">
        <f t="shared" si="21"/>
        <v>1978</v>
      </c>
      <c r="C1400" s="1">
        <v>28555</v>
      </c>
      <c r="D1400">
        <v>64</v>
      </c>
      <c r="E1400" t="s">
        <v>41</v>
      </c>
      <c r="F1400">
        <v>297</v>
      </c>
      <c r="G1400" t="s">
        <v>76</v>
      </c>
      <c r="H1400" t="s">
        <v>14</v>
      </c>
      <c r="I1400">
        <v>1</v>
      </c>
      <c r="J1400">
        <v>3</v>
      </c>
      <c r="K1400" t="s">
        <v>334</v>
      </c>
      <c r="L1400" t="s">
        <v>33</v>
      </c>
    </row>
    <row r="1401" spans="1:12" x14ac:dyDescent="0.35">
      <c r="A1401" t="s">
        <v>2942</v>
      </c>
      <c r="B1401">
        <f t="shared" si="21"/>
        <v>1978</v>
      </c>
      <c r="C1401" s="1">
        <v>28555</v>
      </c>
      <c r="D1401">
        <v>188</v>
      </c>
      <c r="E1401" t="s">
        <v>85</v>
      </c>
      <c r="F1401">
        <v>292</v>
      </c>
      <c r="G1401" t="s">
        <v>50</v>
      </c>
      <c r="H1401" t="s">
        <v>14</v>
      </c>
      <c r="I1401">
        <v>1</v>
      </c>
      <c r="J1401">
        <v>1</v>
      </c>
      <c r="K1401" t="s">
        <v>334</v>
      </c>
      <c r="L1401" t="s">
        <v>20</v>
      </c>
    </row>
    <row r="1402" spans="1:12" x14ac:dyDescent="0.35">
      <c r="A1402" t="s">
        <v>2943</v>
      </c>
      <c r="B1402">
        <f t="shared" si="21"/>
        <v>1978</v>
      </c>
      <c r="C1402" s="1">
        <v>28557</v>
      </c>
      <c r="D1402">
        <v>44</v>
      </c>
      <c r="E1402" t="s">
        <v>65</v>
      </c>
      <c r="F1402">
        <v>323</v>
      </c>
      <c r="G1402" t="s">
        <v>25</v>
      </c>
      <c r="H1402" t="s">
        <v>14</v>
      </c>
      <c r="I1402">
        <v>0</v>
      </c>
      <c r="J1402">
        <v>2</v>
      </c>
      <c r="K1402" t="s">
        <v>334</v>
      </c>
      <c r="L1402" t="s">
        <v>33</v>
      </c>
    </row>
    <row r="1403" spans="1:12" x14ac:dyDescent="0.35">
      <c r="A1403" t="s">
        <v>2944</v>
      </c>
      <c r="B1403">
        <f t="shared" si="21"/>
        <v>1978</v>
      </c>
      <c r="C1403" s="1">
        <v>28557</v>
      </c>
      <c r="D1403">
        <v>110</v>
      </c>
      <c r="E1403" t="s">
        <v>35</v>
      </c>
      <c r="F1403">
        <v>198</v>
      </c>
      <c r="G1403" t="s">
        <v>62</v>
      </c>
      <c r="H1403" t="s">
        <v>14</v>
      </c>
      <c r="I1403">
        <v>1</v>
      </c>
      <c r="J1403">
        <v>1</v>
      </c>
      <c r="K1403" t="s">
        <v>334</v>
      </c>
      <c r="L1403" t="s">
        <v>20</v>
      </c>
    </row>
    <row r="1404" spans="1:12" x14ac:dyDescent="0.35">
      <c r="A1404" t="s">
        <v>2945</v>
      </c>
      <c r="B1404">
        <f t="shared" si="21"/>
        <v>1978</v>
      </c>
      <c r="C1404" s="1">
        <v>28558</v>
      </c>
      <c r="D1404">
        <v>64</v>
      </c>
      <c r="E1404" t="s">
        <v>41</v>
      </c>
      <c r="F1404">
        <v>188</v>
      </c>
      <c r="G1404" t="s">
        <v>85</v>
      </c>
      <c r="H1404" t="s">
        <v>14</v>
      </c>
      <c r="I1404">
        <v>0</v>
      </c>
      <c r="J1404">
        <v>1</v>
      </c>
      <c r="K1404" t="s">
        <v>334</v>
      </c>
      <c r="L1404" t="s">
        <v>33</v>
      </c>
    </row>
    <row r="1405" spans="1:12" x14ac:dyDescent="0.35">
      <c r="A1405" t="s">
        <v>2946</v>
      </c>
      <c r="B1405">
        <f t="shared" si="21"/>
        <v>1978</v>
      </c>
      <c r="C1405" s="1">
        <v>28558</v>
      </c>
      <c r="D1405">
        <v>292</v>
      </c>
      <c r="E1405" t="s">
        <v>50</v>
      </c>
      <c r="F1405">
        <v>297</v>
      </c>
      <c r="G1405" t="s">
        <v>76</v>
      </c>
      <c r="H1405" t="s">
        <v>14</v>
      </c>
      <c r="I1405">
        <v>3</v>
      </c>
      <c r="J1405">
        <v>1</v>
      </c>
      <c r="K1405" t="s">
        <v>334</v>
      </c>
      <c r="L1405" t="s">
        <v>16</v>
      </c>
    </row>
    <row r="1406" spans="1:12" x14ac:dyDescent="0.35">
      <c r="A1406" t="s">
        <v>2947</v>
      </c>
      <c r="B1406">
        <f t="shared" si="21"/>
        <v>1978</v>
      </c>
      <c r="C1406" s="1">
        <v>28559</v>
      </c>
      <c r="D1406">
        <v>198</v>
      </c>
      <c r="E1406" t="s">
        <v>62</v>
      </c>
      <c r="F1406">
        <v>323</v>
      </c>
      <c r="G1406" t="s">
        <v>25</v>
      </c>
      <c r="H1406" t="s">
        <v>14</v>
      </c>
      <c r="I1406">
        <v>0</v>
      </c>
      <c r="J1406">
        <v>0</v>
      </c>
      <c r="K1406" t="s">
        <v>334</v>
      </c>
      <c r="L1406" t="s">
        <v>20</v>
      </c>
    </row>
    <row r="1407" spans="1:12" x14ac:dyDescent="0.35">
      <c r="A1407" t="s">
        <v>2948</v>
      </c>
      <c r="B1407">
        <f t="shared" si="21"/>
        <v>1978</v>
      </c>
      <c r="C1407" s="1">
        <v>28559</v>
      </c>
      <c r="D1407">
        <v>110</v>
      </c>
      <c r="E1407" t="s">
        <v>35</v>
      </c>
      <c r="F1407">
        <v>44</v>
      </c>
      <c r="G1407" t="s">
        <v>65</v>
      </c>
      <c r="H1407" t="s">
        <v>14</v>
      </c>
      <c r="I1407">
        <v>3</v>
      </c>
      <c r="J1407">
        <v>0</v>
      </c>
      <c r="K1407" t="s">
        <v>334</v>
      </c>
      <c r="L1407" t="s">
        <v>16</v>
      </c>
    </row>
    <row r="1408" spans="1:12" x14ac:dyDescent="0.35">
      <c r="A1408" t="s">
        <v>2949</v>
      </c>
      <c r="B1408">
        <f t="shared" si="21"/>
        <v>1978</v>
      </c>
      <c r="C1408" s="1">
        <v>28560</v>
      </c>
      <c r="D1408">
        <v>64</v>
      </c>
      <c r="E1408" t="s">
        <v>41</v>
      </c>
      <c r="F1408">
        <v>292</v>
      </c>
      <c r="G1408" t="s">
        <v>50</v>
      </c>
      <c r="H1408" t="s">
        <v>14</v>
      </c>
      <c r="I1408">
        <v>0</v>
      </c>
      <c r="J1408">
        <v>0</v>
      </c>
      <c r="K1408" t="s">
        <v>334</v>
      </c>
      <c r="L1408" t="s">
        <v>20</v>
      </c>
    </row>
    <row r="1409" spans="1:12" x14ac:dyDescent="0.35">
      <c r="A1409" t="s">
        <v>2950</v>
      </c>
      <c r="B1409">
        <f t="shared" si="21"/>
        <v>1978</v>
      </c>
      <c r="C1409" s="1">
        <v>28560</v>
      </c>
      <c r="D1409">
        <v>188</v>
      </c>
      <c r="E1409" t="s">
        <v>85</v>
      </c>
      <c r="F1409">
        <v>297</v>
      </c>
      <c r="G1409" t="s">
        <v>76</v>
      </c>
      <c r="H1409" t="s">
        <v>14</v>
      </c>
      <c r="I1409">
        <v>0</v>
      </c>
      <c r="J1409">
        <v>3</v>
      </c>
      <c r="K1409" t="s">
        <v>334</v>
      </c>
      <c r="L1409" t="s">
        <v>33</v>
      </c>
    </row>
    <row r="1410" spans="1:12" x14ac:dyDescent="0.35">
      <c r="A1410" t="s">
        <v>2951</v>
      </c>
      <c r="B1410">
        <f t="shared" si="21"/>
        <v>1978</v>
      </c>
      <c r="C1410" s="1">
        <v>28561</v>
      </c>
      <c r="D1410">
        <v>157</v>
      </c>
      <c r="E1410" t="s">
        <v>26</v>
      </c>
      <c r="F1410">
        <v>148</v>
      </c>
      <c r="G1410" t="s">
        <v>143</v>
      </c>
      <c r="H1410" t="s">
        <v>14</v>
      </c>
      <c r="I1410">
        <v>0</v>
      </c>
      <c r="J1410">
        <v>1</v>
      </c>
      <c r="K1410" t="s">
        <v>15</v>
      </c>
      <c r="L1410" t="s">
        <v>33</v>
      </c>
    </row>
    <row r="1411" spans="1:12" x14ac:dyDescent="0.35">
      <c r="A1411" t="s">
        <v>2952</v>
      </c>
      <c r="B1411">
        <f t="shared" ref="B1411:B1474" si="22">YEAR(C1411)</f>
        <v>1978</v>
      </c>
      <c r="C1411" s="1">
        <v>28561</v>
      </c>
      <c r="D1411">
        <v>159</v>
      </c>
      <c r="E1411" t="s">
        <v>51</v>
      </c>
      <c r="F1411">
        <v>6</v>
      </c>
      <c r="G1411" t="s">
        <v>38</v>
      </c>
      <c r="H1411" t="s">
        <v>14</v>
      </c>
      <c r="I1411">
        <v>1</v>
      </c>
      <c r="J1411">
        <v>0</v>
      </c>
      <c r="K1411" t="s">
        <v>15</v>
      </c>
      <c r="L1411" t="s">
        <v>16</v>
      </c>
    </row>
    <row r="1412" spans="1:12" x14ac:dyDescent="0.35">
      <c r="A1412" t="s">
        <v>2953</v>
      </c>
      <c r="B1412">
        <f t="shared" si="22"/>
        <v>1978</v>
      </c>
      <c r="C1412" s="1">
        <v>28563</v>
      </c>
      <c r="D1412">
        <v>110</v>
      </c>
      <c r="E1412" t="s">
        <v>35</v>
      </c>
      <c r="F1412">
        <v>292</v>
      </c>
      <c r="G1412" t="s">
        <v>50</v>
      </c>
      <c r="H1412" t="s">
        <v>14</v>
      </c>
      <c r="I1412">
        <v>1</v>
      </c>
      <c r="J1412">
        <v>0</v>
      </c>
      <c r="K1412" t="s">
        <v>334</v>
      </c>
      <c r="L1412" t="s">
        <v>16</v>
      </c>
    </row>
    <row r="1413" spans="1:12" x14ac:dyDescent="0.35">
      <c r="A1413" t="s">
        <v>2954</v>
      </c>
      <c r="B1413">
        <f t="shared" si="22"/>
        <v>1978</v>
      </c>
      <c r="C1413" s="1">
        <v>28563</v>
      </c>
      <c r="D1413">
        <v>198</v>
      </c>
      <c r="E1413" t="s">
        <v>62</v>
      </c>
      <c r="F1413">
        <v>297</v>
      </c>
      <c r="G1413" t="s">
        <v>76</v>
      </c>
      <c r="H1413" t="s">
        <v>14</v>
      </c>
      <c r="I1413">
        <v>1</v>
      </c>
      <c r="J1413">
        <v>2</v>
      </c>
      <c r="K1413" t="s">
        <v>334</v>
      </c>
      <c r="L1413" t="s">
        <v>33</v>
      </c>
    </row>
    <row r="1414" spans="1:12" x14ac:dyDescent="0.35">
      <c r="A1414" t="s">
        <v>2955</v>
      </c>
      <c r="B1414">
        <f t="shared" si="22"/>
        <v>1978</v>
      </c>
      <c r="C1414" s="1">
        <v>28565</v>
      </c>
      <c r="D1414">
        <v>110</v>
      </c>
      <c r="E1414" t="s">
        <v>35</v>
      </c>
      <c r="F1414">
        <v>297</v>
      </c>
      <c r="G1414" t="s">
        <v>76</v>
      </c>
      <c r="H1414" t="s">
        <v>14</v>
      </c>
      <c r="I1414">
        <v>2</v>
      </c>
      <c r="J1414">
        <v>0</v>
      </c>
      <c r="K1414" t="s">
        <v>334</v>
      </c>
      <c r="L1414" t="s">
        <v>16</v>
      </c>
    </row>
    <row r="1415" spans="1:12" x14ac:dyDescent="0.35">
      <c r="A1415" t="s">
        <v>2956</v>
      </c>
      <c r="B1415">
        <f t="shared" si="22"/>
        <v>1978</v>
      </c>
      <c r="C1415" s="1">
        <v>28585</v>
      </c>
      <c r="D1415">
        <v>292</v>
      </c>
      <c r="E1415" t="s">
        <v>50</v>
      </c>
      <c r="F1415">
        <v>193</v>
      </c>
      <c r="G1415" t="s">
        <v>1124</v>
      </c>
      <c r="H1415" t="s">
        <v>172</v>
      </c>
      <c r="I1415">
        <v>0</v>
      </c>
      <c r="J1415">
        <v>4</v>
      </c>
      <c r="K1415" t="s">
        <v>15</v>
      </c>
      <c r="L1415" t="s">
        <v>33</v>
      </c>
    </row>
    <row r="1416" spans="1:12" x14ac:dyDescent="0.35">
      <c r="A1416" t="s">
        <v>2957</v>
      </c>
      <c r="B1416">
        <f t="shared" si="22"/>
        <v>1978</v>
      </c>
      <c r="C1416" s="1">
        <v>28610</v>
      </c>
      <c r="D1416">
        <v>148</v>
      </c>
      <c r="E1416" t="s">
        <v>143</v>
      </c>
      <c r="F1416">
        <v>157</v>
      </c>
      <c r="G1416" t="s">
        <v>26</v>
      </c>
      <c r="H1416" t="s">
        <v>14</v>
      </c>
      <c r="I1416">
        <v>1</v>
      </c>
      <c r="J1416">
        <v>0</v>
      </c>
      <c r="K1416" t="s">
        <v>15</v>
      </c>
      <c r="L1416" t="s">
        <v>16</v>
      </c>
    </row>
    <row r="1417" spans="1:12" x14ac:dyDescent="0.35">
      <c r="A1417" t="s">
        <v>2958</v>
      </c>
      <c r="B1417">
        <f t="shared" si="22"/>
        <v>1978</v>
      </c>
      <c r="C1417" s="1">
        <v>28623</v>
      </c>
      <c r="D1417">
        <v>229</v>
      </c>
      <c r="E1417" t="s">
        <v>187</v>
      </c>
      <c r="F1417">
        <v>257</v>
      </c>
      <c r="G1417" t="s">
        <v>155</v>
      </c>
      <c r="H1417" t="s">
        <v>14</v>
      </c>
      <c r="I1417">
        <v>4</v>
      </c>
      <c r="J1417">
        <v>1</v>
      </c>
      <c r="K1417" t="s">
        <v>15</v>
      </c>
      <c r="L1417" t="s">
        <v>16</v>
      </c>
    </row>
    <row r="1418" spans="1:12" x14ac:dyDescent="0.35">
      <c r="A1418" t="s">
        <v>2959</v>
      </c>
      <c r="B1418">
        <f t="shared" si="22"/>
        <v>1978</v>
      </c>
      <c r="C1418" s="1">
        <v>28624</v>
      </c>
      <c r="D1418">
        <v>159</v>
      </c>
      <c r="E1418" t="s">
        <v>51</v>
      </c>
      <c r="F1418">
        <v>171</v>
      </c>
      <c r="G1418" t="s">
        <v>1356</v>
      </c>
      <c r="H1418" t="s">
        <v>172</v>
      </c>
      <c r="I1418">
        <v>1</v>
      </c>
      <c r="J1418">
        <v>0</v>
      </c>
      <c r="K1418" t="s">
        <v>15</v>
      </c>
      <c r="L1418" t="s">
        <v>16</v>
      </c>
    </row>
    <row r="1419" spans="1:12" x14ac:dyDescent="0.35">
      <c r="A1419" t="s">
        <v>2960</v>
      </c>
      <c r="B1419">
        <f t="shared" si="22"/>
        <v>1978</v>
      </c>
      <c r="C1419" s="1">
        <v>28625</v>
      </c>
      <c r="D1419">
        <v>178</v>
      </c>
      <c r="E1419" t="s">
        <v>113</v>
      </c>
      <c r="F1419">
        <v>257</v>
      </c>
      <c r="G1419" t="s">
        <v>155</v>
      </c>
      <c r="H1419" t="s">
        <v>14</v>
      </c>
      <c r="I1419">
        <v>2</v>
      </c>
      <c r="J1419">
        <v>0</v>
      </c>
      <c r="K1419" t="s">
        <v>15</v>
      </c>
      <c r="L1419" t="s">
        <v>16</v>
      </c>
    </row>
    <row r="1420" spans="1:12" x14ac:dyDescent="0.35">
      <c r="A1420" t="s">
        <v>2961</v>
      </c>
      <c r="B1420">
        <f t="shared" si="22"/>
        <v>1978</v>
      </c>
      <c r="C1420" s="1">
        <v>28628</v>
      </c>
      <c r="D1420">
        <v>229</v>
      </c>
      <c r="E1420" t="s">
        <v>187</v>
      </c>
      <c r="F1420">
        <v>178</v>
      </c>
      <c r="G1420" t="s">
        <v>113</v>
      </c>
      <c r="H1420" t="s">
        <v>14</v>
      </c>
      <c r="I1420">
        <v>5</v>
      </c>
      <c r="J1420">
        <v>3</v>
      </c>
      <c r="K1420" t="s">
        <v>15</v>
      </c>
      <c r="L1420" t="s">
        <v>16</v>
      </c>
    </row>
    <row r="1421" spans="1:12" x14ac:dyDescent="0.35">
      <c r="A1421" t="s">
        <v>2962</v>
      </c>
      <c r="B1421">
        <f t="shared" si="22"/>
        <v>1978</v>
      </c>
      <c r="C1421" s="1">
        <v>28659</v>
      </c>
      <c r="D1421">
        <v>167</v>
      </c>
      <c r="E1421" t="s">
        <v>74</v>
      </c>
      <c r="F1421">
        <v>323</v>
      </c>
      <c r="G1421" t="s">
        <v>25</v>
      </c>
      <c r="H1421" t="s">
        <v>14</v>
      </c>
      <c r="I1421">
        <v>1</v>
      </c>
      <c r="J1421">
        <v>2</v>
      </c>
      <c r="K1421" t="s">
        <v>15</v>
      </c>
      <c r="L1421" t="s">
        <v>33</v>
      </c>
    </row>
    <row r="1422" spans="1:12" x14ac:dyDescent="0.35">
      <c r="A1422" t="s">
        <v>2963</v>
      </c>
      <c r="B1422">
        <f t="shared" si="22"/>
        <v>1978</v>
      </c>
      <c r="C1422" s="1">
        <v>28666</v>
      </c>
      <c r="D1422">
        <v>323</v>
      </c>
      <c r="E1422" t="s">
        <v>25</v>
      </c>
      <c r="F1422">
        <v>167</v>
      </c>
      <c r="G1422" t="s">
        <v>74</v>
      </c>
      <c r="H1422" t="s">
        <v>14</v>
      </c>
      <c r="I1422">
        <v>0</v>
      </c>
      <c r="J1422">
        <v>0</v>
      </c>
      <c r="K1422" t="s">
        <v>15</v>
      </c>
      <c r="L1422" t="s">
        <v>20</v>
      </c>
    </row>
    <row r="1423" spans="1:12" x14ac:dyDescent="0.35">
      <c r="A1423" t="s">
        <v>2964</v>
      </c>
      <c r="B1423">
        <f t="shared" si="22"/>
        <v>1978</v>
      </c>
      <c r="C1423" s="1">
        <v>28673</v>
      </c>
      <c r="D1423">
        <v>6</v>
      </c>
      <c r="E1423" t="s">
        <v>38</v>
      </c>
      <c r="F1423">
        <v>134</v>
      </c>
      <c r="G1423" t="s">
        <v>864</v>
      </c>
      <c r="H1423" t="s">
        <v>115</v>
      </c>
      <c r="I1423">
        <v>1</v>
      </c>
      <c r="J1423">
        <v>1</v>
      </c>
      <c r="K1423" t="s">
        <v>15</v>
      </c>
      <c r="L1423" t="s">
        <v>20</v>
      </c>
    </row>
    <row r="1424" spans="1:12" x14ac:dyDescent="0.35">
      <c r="A1424" t="s">
        <v>2965</v>
      </c>
      <c r="B1424">
        <f t="shared" si="22"/>
        <v>1978</v>
      </c>
      <c r="C1424" s="1">
        <v>28675</v>
      </c>
      <c r="D1424">
        <v>6</v>
      </c>
      <c r="E1424" t="s">
        <v>38</v>
      </c>
      <c r="F1424">
        <v>134</v>
      </c>
      <c r="G1424" t="s">
        <v>864</v>
      </c>
      <c r="H1424" t="s">
        <v>115</v>
      </c>
      <c r="I1424">
        <v>0</v>
      </c>
      <c r="J1424">
        <v>0</v>
      </c>
      <c r="K1424" t="s">
        <v>15</v>
      </c>
      <c r="L1424" t="s">
        <v>20</v>
      </c>
    </row>
    <row r="1425" spans="1:12" x14ac:dyDescent="0.35">
      <c r="A1425" t="s">
        <v>2966</v>
      </c>
      <c r="B1425">
        <f t="shared" si="22"/>
        <v>1978</v>
      </c>
      <c r="C1425" s="1">
        <v>28677</v>
      </c>
      <c r="D1425">
        <v>167</v>
      </c>
      <c r="E1425" t="s">
        <v>74</v>
      </c>
      <c r="F1425">
        <v>259</v>
      </c>
      <c r="G1425" t="s">
        <v>22</v>
      </c>
      <c r="H1425" t="s">
        <v>14</v>
      </c>
      <c r="I1425">
        <v>5</v>
      </c>
      <c r="J1425">
        <v>0</v>
      </c>
      <c r="K1425" t="s">
        <v>15</v>
      </c>
      <c r="L1425" t="s">
        <v>16</v>
      </c>
    </row>
    <row r="1426" spans="1:12" x14ac:dyDescent="0.35">
      <c r="A1426" t="s">
        <v>2967</v>
      </c>
      <c r="B1426">
        <f t="shared" si="22"/>
        <v>1978</v>
      </c>
      <c r="C1426" s="1">
        <v>28680</v>
      </c>
      <c r="D1426">
        <v>167</v>
      </c>
      <c r="E1426" t="s">
        <v>74</v>
      </c>
      <c r="F1426">
        <v>259</v>
      </c>
      <c r="G1426" t="s">
        <v>22</v>
      </c>
      <c r="H1426" t="s">
        <v>14</v>
      </c>
      <c r="I1426">
        <v>4</v>
      </c>
      <c r="J1426">
        <v>2</v>
      </c>
      <c r="K1426" t="s">
        <v>15</v>
      </c>
      <c r="L1426" t="s">
        <v>16</v>
      </c>
    </row>
    <row r="1427" spans="1:12" x14ac:dyDescent="0.35">
      <c r="A1427" t="s">
        <v>2968</v>
      </c>
      <c r="B1427">
        <f t="shared" si="22"/>
        <v>1978</v>
      </c>
      <c r="C1427" s="1">
        <v>28684</v>
      </c>
      <c r="D1427">
        <v>6</v>
      </c>
      <c r="E1427" t="s">
        <v>38</v>
      </c>
      <c r="F1427">
        <v>84</v>
      </c>
      <c r="G1427" t="s">
        <v>73</v>
      </c>
      <c r="H1427" t="s">
        <v>14</v>
      </c>
      <c r="I1427">
        <v>1</v>
      </c>
      <c r="J1427">
        <v>1</v>
      </c>
      <c r="K1427" t="s">
        <v>1813</v>
      </c>
      <c r="L1427" t="s">
        <v>20</v>
      </c>
    </row>
    <row r="1428" spans="1:12" x14ac:dyDescent="0.35">
      <c r="A1428" t="s">
        <v>2969</v>
      </c>
      <c r="B1428">
        <f t="shared" si="22"/>
        <v>1978</v>
      </c>
      <c r="C1428" s="1">
        <v>28685</v>
      </c>
      <c r="D1428">
        <v>110</v>
      </c>
      <c r="E1428" t="s">
        <v>35</v>
      </c>
      <c r="F1428">
        <v>47</v>
      </c>
      <c r="G1428" t="s">
        <v>68</v>
      </c>
      <c r="H1428" t="s">
        <v>14</v>
      </c>
      <c r="I1428">
        <v>2</v>
      </c>
      <c r="J1428">
        <v>1</v>
      </c>
      <c r="K1428" t="s">
        <v>1813</v>
      </c>
      <c r="L1428" t="s">
        <v>16</v>
      </c>
    </row>
    <row r="1429" spans="1:12" x14ac:dyDescent="0.35">
      <c r="A1429" t="s">
        <v>2970</v>
      </c>
      <c r="B1429">
        <f t="shared" si="22"/>
        <v>1978</v>
      </c>
      <c r="C1429" s="1">
        <v>28685</v>
      </c>
      <c r="D1429">
        <v>198</v>
      </c>
      <c r="E1429" t="s">
        <v>62</v>
      </c>
      <c r="F1429">
        <v>170</v>
      </c>
      <c r="G1429" t="s">
        <v>79</v>
      </c>
      <c r="H1429" t="s">
        <v>14</v>
      </c>
      <c r="I1429">
        <v>3</v>
      </c>
      <c r="J1429">
        <v>1</v>
      </c>
      <c r="K1429" t="s">
        <v>1813</v>
      </c>
      <c r="L1429" t="s">
        <v>16</v>
      </c>
    </row>
    <row r="1430" spans="1:12" x14ac:dyDescent="0.35">
      <c r="A1430" t="s">
        <v>2971</v>
      </c>
      <c r="B1430">
        <f t="shared" si="22"/>
        <v>1978</v>
      </c>
      <c r="C1430" s="1">
        <v>28685</v>
      </c>
      <c r="D1430">
        <v>159</v>
      </c>
      <c r="E1430" t="s">
        <v>51</v>
      </c>
      <c r="F1430">
        <v>167</v>
      </c>
      <c r="G1430" t="s">
        <v>74</v>
      </c>
      <c r="H1430" t="s">
        <v>14</v>
      </c>
      <c r="I1430">
        <v>2</v>
      </c>
      <c r="J1430">
        <v>1</v>
      </c>
      <c r="K1430" t="s">
        <v>1813</v>
      </c>
      <c r="L1430" t="s">
        <v>16</v>
      </c>
    </row>
    <row r="1431" spans="1:12" x14ac:dyDescent="0.35">
      <c r="A1431" t="s">
        <v>2972</v>
      </c>
      <c r="B1431">
        <f t="shared" si="22"/>
        <v>1978</v>
      </c>
      <c r="C1431" s="1">
        <v>28688</v>
      </c>
      <c r="D1431">
        <v>110</v>
      </c>
      <c r="E1431" t="s">
        <v>35</v>
      </c>
      <c r="F1431">
        <v>170</v>
      </c>
      <c r="G1431" t="s">
        <v>79</v>
      </c>
      <c r="H1431" t="s">
        <v>14</v>
      </c>
      <c r="I1431">
        <v>1</v>
      </c>
      <c r="J1431">
        <v>1</v>
      </c>
      <c r="K1431" t="s">
        <v>1813</v>
      </c>
      <c r="L1431" t="s">
        <v>20</v>
      </c>
    </row>
    <row r="1432" spans="1:12" x14ac:dyDescent="0.35">
      <c r="A1432" t="s">
        <v>2973</v>
      </c>
      <c r="B1432">
        <f t="shared" si="22"/>
        <v>1978</v>
      </c>
      <c r="C1432" s="1">
        <v>28688</v>
      </c>
      <c r="D1432">
        <v>198</v>
      </c>
      <c r="E1432" t="s">
        <v>62</v>
      </c>
      <c r="F1432">
        <v>47</v>
      </c>
      <c r="G1432" t="s">
        <v>68</v>
      </c>
      <c r="H1432" t="s">
        <v>14</v>
      </c>
      <c r="I1432">
        <v>0</v>
      </c>
      <c r="J1432">
        <v>0</v>
      </c>
      <c r="K1432" t="s">
        <v>1813</v>
      </c>
      <c r="L1432" t="s">
        <v>20</v>
      </c>
    </row>
    <row r="1433" spans="1:12" x14ac:dyDescent="0.35">
      <c r="A1433" t="s">
        <v>2974</v>
      </c>
      <c r="B1433">
        <f t="shared" si="22"/>
        <v>1978</v>
      </c>
      <c r="C1433" s="1">
        <v>28689</v>
      </c>
      <c r="D1433">
        <v>6</v>
      </c>
      <c r="E1433" t="s">
        <v>38</v>
      </c>
      <c r="F1433">
        <v>159</v>
      </c>
      <c r="G1433" t="s">
        <v>51</v>
      </c>
      <c r="H1433" t="s">
        <v>14</v>
      </c>
      <c r="I1433">
        <v>2</v>
      </c>
      <c r="J1433">
        <v>1</v>
      </c>
      <c r="K1433" t="s">
        <v>1813</v>
      </c>
      <c r="L1433" t="s">
        <v>16</v>
      </c>
    </row>
    <row r="1434" spans="1:12" x14ac:dyDescent="0.35">
      <c r="A1434" t="s">
        <v>2975</v>
      </c>
      <c r="B1434">
        <f t="shared" si="22"/>
        <v>1978</v>
      </c>
      <c r="C1434" s="1">
        <v>28689</v>
      </c>
      <c r="D1434">
        <v>84</v>
      </c>
      <c r="E1434" t="s">
        <v>73</v>
      </c>
      <c r="F1434">
        <v>167</v>
      </c>
      <c r="G1434" t="s">
        <v>74</v>
      </c>
      <c r="H1434" t="s">
        <v>14</v>
      </c>
      <c r="I1434">
        <v>4</v>
      </c>
      <c r="J1434">
        <v>1</v>
      </c>
      <c r="K1434" t="s">
        <v>1813</v>
      </c>
      <c r="L1434" t="s">
        <v>16</v>
      </c>
    </row>
    <row r="1435" spans="1:12" x14ac:dyDescent="0.35">
      <c r="A1435" t="s">
        <v>2976</v>
      </c>
      <c r="B1435">
        <f t="shared" si="22"/>
        <v>1978</v>
      </c>
      <c r="C1435" s="1">
        <v>28692</v>
      </c>
      <c r="D1435">
        <v>198</v>
      </c>
      <c r="E1435" t="s">
        <v>62</v>
      </c>
      <c r="F1435">
        <v>110</v>
      </c>
      <c r="G1435" t="s">
        <v>35</v>
      </c>
      <c r="H1435" t="s">
        <v>14</v>
      </c>
      <c r="I1435">
        <v>0</v>
      </c>
      <c r="J1435">
        <v>0</v>
      </c>
      <c r="K1435" t="s">
        <v>1813</v>
      </c>
      <c r="L1435" t="s">
        <v>20</v>
      </c>
    </row>
    <row r="1436" spans="1:12" x14ac:dyDescent="0.35">
      <c r="A1436" t="s">
        <v>2977</v>
      </c>
      <c r="B1436">
        <f t="shared" si="22"/>
        <v>1978</v>
      </c>
      <c r="C1436" s="1">
        <v>28692</v>
      </c>
      <c r="D1436">
        <v>47</v>
      </c>
      <c r="E1436" t="s">
        <v>68</v>
      </c>
      <c r="F1436">
        <v>170</v>
      </c>
      <c r="G1436" t="s">
        <v>79</v>
      </c>
      <c r="H1436" t="s">
        <v>14</v>
      </c>
      <c r="I1436">
        <v>1</v>
      </c>
      <c r="J1436">
        <v>1</v>
      </c>
      <c r="K1436" t="s">
        <v>1813</v>
      </c>
      <c r="L1436" t="s">
        <v>20</v>
      </c>
    </row>
    <row r="1437" spans="1:12" x14ac:dyDescent="0.35">
      <c r="A1437" t="s">
        <v>2978</v>
      </c>
      <c r="B1437">
        <f t="shared" si="22"/>
        <v>1978</v>
      </c>
      <c r="C1437" s="1">
        <v>28693</v>
      </c>
      <c r="D1437">
        <v>6</v>
      </c>
      <c r="E1437" t="s">
        <v>38</v>
      </c>
      <c r="F1437">
        <v>167</v>
      </c>
      <c r="G1437" t="s">
        <v>74</v>
      </c>
      <c r="H1437" t="s">
        <v>14</v>
      </c>
      <c r="I1437">
        <v>3</v>
      </c>
      <c r="J1437">
        <v>0</v>
      </c>
      <c r="K1437" t="s">
        <v>1813</v>
      </c>
      <c r="L1437" t="s">
        <v>16</v>
      </c>
    </row>
    <row r="1438" spans="1:12" x14ac:dyDescent="0.35">
      <c r="A1438" t="s">
        <v>2979</v>
      </c>
      <c r="B1438">
        <f t="shared" si="22"/>
        <v>1978</v>
      </c>
      <c r="C1438" s="1">
        <v>28693</v>
      </c>
      <c r="D1438">
        <v>84</v>
      </c>
      <c r="E1438" t="s">
        <v>73</v>
      </c>
      <c r="F1438">
        <v>159</v>
      </c>
      <c r="G1438" t="s">
        <v>51</v>
      </c>
      <c r="H1438" t="s">
        <v>14</v>
      </c>
      <c r="I1438">
        <v>1</v>
      </c>
      <c r="J1438">
        <v>0</v>
      </c>
      <c r="K1438" t="s">
        <v>1813</v>
      </c>
      <c r="L1438" t="s">
        <v>16</v>
      </c>
    </row>
    <row r="1439" spans="1:12" x14ac:dyDescent="0.35">
      <c r="A1439" t="s">
        <v>2980</v>
      </c>
      <c r="B1439">
        <f t="shared" si="22"/>
        <v>1978</v>
      </c>
      <c r="C1439" s="1">
        <v>28696</v>
      </c>
      <c r="D1439">
        <v>6</v>
      </c>
      <c r="E1439" t="s">
        <v>38</v>
      </c>
      <c r="F1439">
        <v>110</v>
      </c>
      <c r="G1439" t="s">
        <v>35</v>
      </c>
      <c r="H1439" t="s">
        <v>14</v>
      </c>
      <c r="I1439">
        <v>2</v>
      </c>
      <c r="J1439">
        <v>0</v>
      </c>
      <c r="K1439" t="s">
        <v>1813</v>
      </c>
      <c r="L1439" t="s">
        <v>16</v>
      </c>
    </row>
    <row r="1440" spans="1:12" x14ac:dyDescent="0.35">
      <c r="A1440" t="s">
        <v>2981</v>
      </c>
      <c r="B1440">
        <f t="shared" si="22"/>
        <v>1978</v>
      </c>
      <c r="C1440" s="1">
        <v>28696</v>
      </c>
      <c r="D1440">
        <v>198</v>
      </c>
      <c r="E1440" t="s">
        <v>62</v>
      </c>
      <c r="F1440">
        <v>167</v>
      </c>
      <c r="G1440" t="s">
        <v>74</v>
      </c>
      <c r="H1440" t="s">
        <v>14</v>
      </c>
      <c r="I1440">
        <v>3</v>
      </c>
      <c r="J1440">
        <v>2</v>
      </c>
      <c r="K1440" t="s">
        <v>1813</v>
      </c>
      <c r="L1440" t="s">
        <v>16</v>
      </c>
    </row>
    <row r="1441" spans="1:12" x14ac:dyDescent="0.35">
      <c r="A1441" t="s">
        <v>2982</v>
      </c>
      <c r="B1441">
        <f t="shared" si="22"/>
        <v>1978</v>
      </c>
      <c r="C1441" s="1">
        <v>28699</v>
      </c>
      <c r="D1441">
        <v>110</v>
      </c>
      <c r="E1441" t="s">
        <v>35</v>
      </c>
      <c r="F1441">
        <v>167</v>
      </c>
      <c r="G1441" t="s">
        <v>74</v>
      </c>
      <c r="H1441" t="s">
        <v>14</v>
      </c>
      <c r="I1441">
        <v>1</v>
      </c>
      <c r="J1441">
        <v>0</v>
      </c>
      <c r="K1441" t="s">
        <v>1813</v>
      </c>
      <c r="L1441" t="s">
        <v>16</v>
      </c>
    </row>
    <row r="1442" spans="1:12" x14ac:dyDescent="0.35">
      <c r="A1442" t="s">
        <v>2983</v>
      </c>
      <c r="B1442">
        <f t="shared" si="22"/>
        <v>1978</v>
      </c>
      <c r="C1442" s="1">
        <v>28699</v>
      </c>
      <c r="D1442">
        <v>6</v>
      </c>
      <c r="E1442" t="s">
        <v>38</v>
      </c>
      <c r="F1442">
        <v>198</v>
      </c>
      <c r="G1442" t="s">
        <v>62</v>
      </c>
      <c r="H1442" t="s">
        <v>14</v>
      </c>
      <c r="I1442">
        <v>1</v>
      </c>
      <c r="J1442">
        <v>0</v>
      </c>
      <c r="K1442" t="s">
        <v>1813</v>
      </c>
      <c r="L1442" t="s">
        <v>16</v>
      </c>
    </row>
    <row r="1443" spans="1:12" x14ac:dyDescent="0.35">
      <c r="A1443" t="s">
        <v>2984</v>
      </c>
      <c r="B1443">
        <f t="shared" si="22"/>
        <v>1978</v>
      </c>
      <c r="C1443" s="1">
        <v>28718</v>
      </c>
      <c r="D1443">
        <v>247</v>
      </c>
      <c r="E1443" t="s">
        <v>23</v>
      </c>
      <c r="F1443">
        <v>10</v>
      </c>
      <c r="G1443" t="s">
        <v>36</v>
      </c>
      <c r="H1443" t="s">
        <v>14</v>
      </c>
      <c r="I1443">
        <v>3</v>
      </c>
      <c r="J1443">
        <v>3</v>
      </c>
      <c r="K1443" t="s">
        <v>15</v>
      </c>
      <c r="L1443" t="s">
        <v>20</v>
      </c>
    </row>
    <row r="1444" spans="1:12" x14ac:dyDescent="0.35">
      <c r="A1444" t="s">
        <v>2985</v>
      </c>
      <c r="B1444">
        <f t="shared" si="22"/>
        <v>1978</v>
      </c>
      <c r="C1444" s="1">
        <v>28739</v>
      </c>
      <c r="D1444">
        <v>92</v>
      </c>
      <c r="E1444" t="s">
        <v>83</v>
      </c>
      <c r="F1444">
        <v>323</v>
      </c>
      <c r="G1444" t="s">
        <v>25</v>
      </c>
      <c r="H1444" t="s">
        <v>14</v>
      </c>
      <c r="I1444">
        <v>1</v>
      </c>
      <c r="J1444">
        <v>6</v>
      </c>
      <c r="K1444" t="s">
        <v>15</v>
      </c>
      <c r="L1444" t="s">
        <v>33</v>
      </c>
    </row>
    <row r="1445" spans="1:12" x14ac:dyDescent="0.35">
      <c r="A1445" t="s">
        <v>2986</v>
      </c>
      <c r="B1445">
        <f t="shared" si="22"/>
        <v>1978</v>
      </c>
      <c r="C1445" s="1">
        <v>28740</v>
      </c>
      <c r="D1445">
        <v>92</v>
      </c>
      <c r="E1445" t="s">
        <v>83</v>
      </c>
      <c r="F1445">
        <v>323</v>
      </c>
      <c r="G1445" t="s">
        <v>25</v>
      </c>
      <c r="H1445" t="s">
        <v>14</v>
      </c>
      <c r="I1445">
        <v>2</v>
      </c>
      <c r="J1445">
        <v>5</v>
      </c>
      <c r="K1445" t="s">
        <v>15</v>
      </c>
      <c r="L1445" t="s">
        <v>33</v>
      </c>
    </row>
    <row r="1446" spans="1:12" x14ac:dyDescent="0.35">
      <c r="A1446" t="s">
        <v>2987</v>
      </c>
      <c r="B1446">
        <f t="shared" si="22"/>
        <v>1978</v>
      </c>
      <c r="C1446" s="1">
        <v>28750</v>
      </c>
      <c r="D1446">
        <v>257</v>
      </c>
      <c r="E1446" t="s">
        <v>155</v>
      </c>
      <c r="F1446">
        <v>229</v>
      </c>
      <c r="G1446" t="s">
        <v>187</v>
      </c>
      <c r="H1446" t="s">
        <v>14</v>
      </c>
      <c r="I1446">
        <v>1</v>
      </c>
      <c r="J1446">
        <v>0</v>
      </c>
      <c r="K1446" t="s">
        <v>15</v>
      </c>
      <c r="L1446" t="s">
        <v>16</v>
      </c>
    </row>
    <row r="1447" spans="1:12" x14ac:dyDescent="0.35">
      <c r="A1447" t="s">
        <v>2988</v>
      </c>
      <c r="B1447">
        <f t="shared" si="22"/>
        <v>1978</v>
      </c>
      <c r="C1447" s="1">
        <v>28753</v>
      </c>
      <c r="D1447">
        <v>159</v>
      </c>
      <c r="E1447" t="s">
        <v>51</v>
      </c>
      <c r="F1447">
        <v>318</v>
      </c>
      <c r="G1447" t="s">
        <v>1518</v>
      </c>
      <c r="H1447" t="s">
        <v>115</v>
      </c>
      <c r="I1447">
        <v>2</v>
      </c>
      <c r="J1447">
        <v>0</v>
      </c>
      <c r="K1447" t="s">
        <v>15</v>
      </c>
      <c r="L1447" t="s">
        <v>16</v>
      </c>
    </row>
    <row r="1448" spans="1:12" x14ac:dyDescent="0.35">
      <c r="A1448" t="s">
        <v>2989</v>
      </c>
      <c r="B1448">
        <f t="shared" si="22"/>
        <v>1978</v>
      </c>
      <c r="C1448" s="1">
        <v>28756</v>
      </c>
      <c r="D1448">
        <v>229</v>
      </c>
      <c r="E1448" t="s">
        <v>187</v>
      </c>
      <c r="F1448">
        <v>178</v>
      </c>
      <c r="G1448" t="s">
        <v>113</v>
      </c>
      <c r="H1448" t="s">
        <v>14</v>
      </c>
      <c r="I1448">
        <v>0</v>
      </c>
      <c r="J1448">
        <v>2</v>
      </c>
      <c r="K1448" t="s">
        <v>15</v>
      </c>
      <c r="L1448" t="s">
        <v>33</v>
      </c>
    </row>
    <row r="1449" spans="1:12" x14ac:dyDescent="0.35">
      <c r="A1449" t="s">
        <v>2990</v>
      </c>
      <c r="B1449">
        <f t="shared" si="22"/>
        <v>1978</v>
      </c>
      <c r="C1449" s="1">
        <v>28763</v>
      </c>
      <c r="D1449">
        <v>38</v>
      </c>
      <c r="E1449" t="s">
        <v>54</v>
      </c>
      <c r="F1449">
        <v>189</v>
      </c>
      <c r="G1449" t="s">
        <v>45</v>
      </c>
      <c r="H1449" t="s">
        <v>14</v>
      </c>
      <c r="I1449">
        <v>1</v>
      </c>
      <c r="J1449">
        <v>4</v>
      </c>
      <c r="K1449" t="s">
        <v>15</v>
      </c>
      <c r="L1449" t="s">
        <v>33</v>
      </c>
    </row>
    <row r="1450" spans="1:12" x14ac:dyDescent="0.35">
      <c r="A1450" t="s">
        <v>2991</v>
      </c>
      <c r="B1450">
        <f t="shared" si="22"/>
        <v>1978</v>
      </c>
      <c r="C1450" s="1">
        <v>28764</v>
      </c>
      <c r="D1450">
        <v>38</v>
      </c>
      <c r="E1450" t="s">
        <v>54</v>
      </c>
      <c r="F1450">
        <v>189</v>
      </c>
      <c r="G1450" t="s">
        <v>45</v>
      </c>
      <c r="H1450" t="s">
        <v>14</v>
      </c>
      <c r="I1450">
        <v>0</v>
      </c>
      <c r="J1450">
        <v>2</v>
      </c>
      <c r="K1450" t="s">
        <v>15</v>
      </c>
      <c r="L1450" t="s">
        <v>33</v>
      </c>
    </row>
    <row r="1451" spans="1:12" x14ac:dyDescent="0.35">
      <c r="A1451" t="s">
        <v>2992</v>
      </c>
      <c r="B1451">
        <f t="shared" si="22"/>
        <v>1978</v>
      </c>
      <c r="C1451" s="1">
        <v>28778</v>
      </c>
      <c r="D1451">
        <v>284</v>
      </c>
      <c r="E1451" t="s">
        <v>77</v>
      </c>
      <c r="F1451">
        <v>148</v>
      </c>
      <c r="G1451" t="s">
        <v>143</v>
      </c>
      <c r="H1451" t="s">
        <v>14</v>
      </c>
      <c r="I1451">
        <v>1</v>
      </c>
      <c r="J1451">
        <v>0</v>
      </c>
      <c r="K1451" t="s">
        <v>15</v>
      </c>
      <c r="L1451" t="s">
        <v>16</v>
      </c>
    </row>
    <row r="1452" spans="1:12" x14ac:dyDescent="0.35">
      <c r="A1452" t="s">
        <v>2993</v>
      </c>
      <c r="B1452">
        <f t="shared" si="22"/>
        <v>1978</v>
      </c>
      <c r="C1452" s="1">
        <v>28783</v>
      </c>
      <c r="D1452">
        <v>148</v>
      </c>
      <c r="E1452" t="s">
        <v>143</v>
      </c>
      <c r="F1452">
        <v>284</v>
      </c>
      <c r="G1452" t="s">
        <v>77</v>
      </c>
      <c r="H1452" t="s">
        <v>14</v>
      </c>
      <c r="I1452">
        <v>0</v>
      </c>
      <c r="J1452">
        <v>0</v>
      </c>
      <c r="K1452" t="s">
        <v>15</v>
      </c>
      <c r="L1452" t="s">
        <v>20</v>
      </c>
    </row>
    <row r="1453" spans="1:12" x14ac:dyDescent="0.35">
      <c r="A1453" t="s">
        <v>2994</v>
      </c>
      <c r="B1453">
        <f t="shared" si="22"/>
        <v>1978</v>
      </c>
      <c r="C1453" s="1">
        <v>28785</v>
      </c>
      <c r="D1453">
        <v>167</v>
      </c>
      <c r="E1453" t="s">
        <v>74</v>
      </c>
      <c r="F1453">
        <v>6</v>
      </c>
      <c r="G1453" t="s">
        <v>38</v>
      </c>
      <c r="H1453" t="s">
        <v>14</v>
      </c>
      <c r="I1453">
        <v>1</v>
      </c>
      <c r="J1453">
        <v>1</v>
      </c>
      <c r="K1453" t="s">
        <v>15</v>
      </c>
      <c r="L1453" t="s">
        <v>20</v>
      </c>
    </row>
    <row r="1454" spans="1:12" x14ac:dyDescent="0.35">
      <c r="A1454" t="s">
        <v>2995</v>
      </c>
      <c r="B1454">
        <f t="shared" si="22"/>
        <v>1978</v>
      </c>
      <c r="C1454" s="1">
        <v>28787</v>
      </c>
      <c r="D1454">
        <v>167</v>
      </c>
      <c r="E1454" t="s">
        <v>74</v>
      </c>
      <c r="F1454">
        <v>6</v>
      </c>
      <c r="G1454" t="s">
        <v>38</v>
      </c>
      <c r="H1454" t="s">
        <v>14</v>
      </c>
      <c r="I1454">
        <v>2</v>
      </c>
      <c r="J1454">
        <v>1</v>
      </c>
      <c r="K1454" t="s">
        <v>15</v>
      </c>
      <c r="L1454" t="s">
        <v>16</v>
      </c>
    </row>
    <row r="1455" spans="1:12" x14ac:dyDescent="0.35">
      <c r="A1455" t="s">
        <v>2996</v>
      </c>
      <c r="B1455">
        <f t="shared" si="22"/>
        <v>1978</v>
      </c>
      <c r="C1455" s="1">
        <v>28791</v>
      </c>
      <c r="D1455">
        <v>323</v>
      </c>
      <c r="E1455" t="s">
        <v>25</v>
      </c>
      <c r="F1455">
        <v>6</v>
      </c>
      <c r="G1455" t="s">
        <v>38</v>
      </c>
      <c r="H1455" t="s">
        <v>14</v>
      </c>
      <c r="I1455">
        <v>0</v>
      </c>
      <c r="J1455">
        <v>3</v>
      </c>
      <c r="K1455" t="s">
        <v>15</v>
      </c>
      <c r="L1455" t="s">
        <v>33</v>
      </c>
    </row>
    <row r="1456" spans="1:12" x14ac:dyDescent="0.35">
      <c r="A1456" t="s">
        <v>2997</v>
      </c>
      <c r="B1456">
        <f t="shared" si="22"/>
        <v>1978</v>
      </c>
      <c r="C1456" s="1">
        <v>28795</v>
      </c>
      <c r="D1456">
        <v>167</v>
      </c>
      <c r="E1456" t="s">
        <v>74</v>
      </c>
      <c r="F1456">
        <v>148</v>
      </c>
      <c r="G1456" t="s">
        <v>143</v>
      </c>
      <c r="H1456" t="s">
        <v>14</v>
      </c>
      <c r="I1456">
        <v>1</v>
      </c>
      <c r="J1456">
        <v>0</v>
      </c>
      <c r="K1456" t="s">
        <v>2519</v>
      </c>
      <c r="L1456" t="s">
        <v>16</v>
      </c>
    </row>
    <row r="1457" spans="1:12" x14ac:dyDescent="0.35">
      <c r="A1457" t="s">
        <v>2998</v>
      </c>
      <c r="B1457">
        <f t="shared" si="22"/>
        <v>1978</v>
      </c>
      <c r="C1457" s="1">
        <v>28797</v>
      </c>
      <c r="D1457">
        <v>167</v>
      </c>
      <c r="E1457" t="s">
        <v>74</v>
      </c>
      <c r="F1457">
        <v>266</v>
      </c>
      <c r="G1457" t="s">
        <v>236</v>
      </c>
      <c r="H1457" t="s">
        <v>14</v>
      </c>
      <c r="I1457">
        <v>3</v>
      </c>
      <c r="J1457">
        <v>1</v>
      </c>
      <c r="K1457" t="s">
        <v>2519</v>
      </c>
      <c r="L1457" t="s">
        <v>16</v>
      </c>
    </row>
    <row r="1458" spans="1:12" x14ac:dyDescent="0.35">
      <c r="A1458" t="s">
        <v>2999</v>
      </c>
      <c r="B1458">
        <f t="shared" si="22"/>
        <v>1978</v>
      </c>
      <c r="C1458" s="1">
        <v>28799</v>
      </c>
      <c r="D1458">
        <v>167</v>
      </c>
      <c r="E1458" t="s">
        <v>74</v>
      </c>
      <c r="F1458">
        <v>297</v>
      </c>
      <c r="G1458" t="s">
        <v>76</v>
      </c>
      <c r="H1458" t="s">
        <v>14</v>
      </c>
      <c r="I1458">
        <v>0</v>
      </c>
      <c r="J1458">
        <v>2</v>
      </c>
      <c r="K1458" t="s">
        <v>2519</v>
      </c>
      <c r="L1458" t="s">
        <v>33</v>
      </c>
    </row>
    <row r="1459" spans="1:12" x14ac:dyDescent="0.35">
      <c r="A1459" t="s">
        <v>3000</v>
      </c>
      <c r="B1459">
        <f t="shared" si="22"/>
        <v>1978</v>
      </c>
      <c r="C1459" s="1">
        <v>28801</v>
      </c>
      <c r="D1459">
        <v>297</v>
      </c>
      <c r="E1459" t="s">
        <v>76</v>
      </c>
      <c r="F1459">
        <v>323</v>
      </c>
      <c r="G1459" t="s">
        <v>25</v>
      </c>
      <c r="H1459" t="s">
        <v>14</v>
      </c>
      <c r="I1459">
        <v>1</v>
      </c>
      <c r="J1459">
        <v>2</v>
      </c>
      <c r="K1459" t="s">
        <v>2519</v>
      </c>
      <c r="L1459" t="s">
        <v>33</v>
      </c>
    </row>
    <row r="1460" spans="1:12" x14ac:dyDescent="0.35">
      <c r="A1460" t="s">
        <v>3001</v>
      </c>
      <c r="B1460">
        <f t="shared" si="22"/>
        <v>1978</v>
      </c>
      <c r="C1460" s="1">
        <v>28803</v>
      </c>
      <c r="D1460">
        <v>148</v>
      </c>
      <c r="E1460" t="s">
        <v>143</v>
      </c>
      <c r="F1460">
        <v>297</v>
      </c>
      <c r="G1460" t="s">
        <v>76</v>
      </c>
      <c r="H1460" t="s">
        <v>14</v>
      </c>
      <c r="I1460">
        <v>0</v>
      </c>
      <c r="J1460">
        <v>1</v>
      </c>
      <c r="K1460" t="s">
        <v>2519</v>
      </c>
      <c r="L1460" t="s">
        <v>33</v>
      </c>
    </row>
    <row r="1461" spans="1:12" x14ac:dyDescent="0.35">
      <c r="A1461" t="s">
        <v>3002</v>
      </c>
      <c r="B1461">
        <f t="shared" si="22"/>
        <v>1978</v>
      </c>
      <c r="C1461" s="1">
        <v>28803</v>
      </c>
      <c r="D1461">
        <v>266</v>
      </c>
      <c r="E1461" t="s">
        <v>236</v>
      </c>
      <c r="F1461">
        <v>323</v>
      </c>
      <c r="G1461" t="s">
        <v>25</v>
      </c>
      <c r="H1461" t="s">
        <v>14</v>
      </c>
      <c r="I1461">
        <v>0</v>
      </c>
      <c r="J1461">
        <v>4</v>
      </c>
      <c r="K1461" t="s">
        <v>2519</v>
      </c>
      <c r="L1461" t="s">
        <v>33</v>
      </c>
    </row>
    <row r="1462" spans="1:12" x14ac:dyDescent="0.35">
      <c r="A1462" t="s">
        <v>3003</v>
      </c>
      <c r="B1462">
        <f t="shared" si="22"/>
        <v>1978</v>
      </c>
      <c r="C1462" s="1">
        <v>28805</v>
      </c>
      <c r="D1462">
        <v>148</v>
      </c>
      <c r="E1462" t="s">
        <v>143</v>
      </c>
      <c r="F1462">
        <v>266</v>
      </c>
      <c r="G1462" t="s">
        <v>236</v>
      </c>
      <c r="H1462" t="s">
        <v>14</v>
      </c>
      <c r="I1462">
        <v>1</v>
      </c>
      <c r="J1462">
        <v>0</v>
      </c>
      <c r="K1462" t="s">
        <v>2519</v>
      </c>
      <c r="L1462" t="s">
        <v>16</v>
      </c>
    </row>
    <row r="1463" spans="1:12" x14ac:dyDescent="0.35">
      <c r="A1463" t="s">
        <v>3004</v>
      </c>
      <c r="B1463">
        <f t="shared" si="22"/>
        <v>1978</v>
      </c>
      <c r="C1463" s="1">
        <v>28805</v>
      </c>
      <c r="D1463">
        <v>167</v>
      </c>
      <c r="E1463" t="s">
        <v>74</v>
      </c>
      <c r="F1463">
        <v>323</v>
      </c>
      <c r="G1463" t="s">
        <v>25</v>
      </c>
      <c r="H1463" t="s">
        <v>14</v>
      </c>
      <c r="I1463">
        <v>2</v>
      </c>
      <c r="J1463">
        <v>1</v>
      </c>
      <c r="K1463" t="s">
        <v>2519</v>
      </c>
      <c r="L1463" t="s">
        <v>16</v>
      </c>
    </row>
    <row r="1464" spans="1:12" x14ac:dyDescent="0.35">
      <c r="A1464" t="s">
        <v>3005</v>
      </c>
      <c r="B1464">
        <f t="shared" si="22"/>
        <v>1978</v>
      </c>
      <c r="C1464" s="1">
        <v>28805</v>
      </c>
      <c r="D1464">
        <v>44</v>
      </c>
      <c r="E1464" t="s">
        <v>65</v>
      </c>
      <c r="F1464">
        <v>170</v>
      </c>
      <c r="G1464" t="s">
        <v>79</v>
      </c>
      <c r="H1464" t="s">
        <v>14</v>
      </c>
      <c r="I1464">
        <v>3</v>
      </c>
      <c r="J1464">
        <v>1</v>
      </c>
      <c r="K1464" t="s">
        <v>15</v>
      </c>
      <c r="L1464" t="s">
        <v>16</v>
      </c>
    </row>
    <row r="1465" spans="1:12" x14ac:dyDescent="0.35">
      <c r="A1465" t="s">
        <v>3006</v>
      </c>
      <c r="B1465">
        <f t="shared" si="22"/>
        <v>1978</v>
      </c>
      <c r="C1465" s="1">
        <v>28807</v>
      </c>
      <c r="D1465">
        <v>148</v>
      </c>
      <c r="E1465" t="s">
        <v>143</v>
      </c>
      <c r="F1465">
        <v>323</v>
      </c>
      <c r="G1465" t="s">
        <v>25</v>
      </c>
      <c r="H1465" t="s">
        <v>14</v>
      </c>
      <c r="I1465">
        <v>0</v>
      </c>
      <c r="J1465">
        <v>9</v>
      </c>
      <c r="K1465" t="s">
        <v>2519</v>
      </c>
      <c r="L1465" t="s">
        <v>33</v>
      </c>
    </row>
    <row r="1466" spans="1:12" x14ac:dyDescent="0.35">
      <c r="A1466" t="s">
        <v>3007</v>
      </c>
      <c r="B1466">
        <f t="shared" si="22"/>
        <v>1978</v>
      </c>
      <c r="C1466" s="1">
        <v>28807</v>
      </c>
      <c r="D1466">
        <v>266</v>
      </c>
      <c r="E1466" t="s">
        <v>236</v>
      </c>
      <c r="F1466">
        <v>297</v>
      </c>
      <c r="G1466" t="s">
        <v>76</v>
      </c>
      <c r="H1466" t="s">
        <v>14</v>
      </c>
      <c r="I1466">
        <v>2</v>
      </c>
      <c r="J1466">
        <v>2</v>
      </c>
      <c r="K1466" t="s">
        <v>2519</v>
      </c>
      <c r="L1466" t="s">
        <v>20</v>
      </c>
    </row>
    <row r="1467" spans="1:12" x14ac:dyDescent="0.35">
      <c r="A1467" t="s">
        <v>3008</v>
      </c>
      <c r="B1467">
        <f t="shared" si="22"/>
        <v>1978</v>
      </c>
      <c r="C1467" s="1">
        <v>28811</v>
      </c>
      <c r="D1467">
        <v>297</v>
      </c>
      <c r="E1467" t="s">
        <v>76</v>
      </c>
      <c r="F1467">
        <v>323</v>
      </c>
      <c r="G1467" t="s">
        <v>25</v>
      </c>
      <c r="H1467" t="s">
        <v>14</v>
      </c>
      <c r="I1467">
        <v>0</v>
      </c>
      <c r="J1467">
        <v>4</v>
      </c>
      <c r="K1467" t="s">
        <v>2519</v>
      </c>
      <c r="L1467" t="s">
        <v>33</v>
      </c>
    </row>
    <row r="1468" spans="1:12" x14ac:dyDescent="0.35">
      <c r="A1468" t="s">
        <v>3009</v>
      </c>
      <c r="B1468">
        <f t="shared" si="22"/>
        <v>1978</v>
      </c>
      <c r="C1468" s="1">
        <v>28811</v>
      </c>
      <c r="D1468">
        <v>6</v>
      </c>
      <c r="E1468" t="s">
        <v>38</v>
      </c>
      <c r="F1468">
        <v>64</v>
      </c>
      <c r="G1468" t="s">
        <v>41</v>
      </c>
      <c r="H1468" t="s">
        <v>14</v>
      </c>
      <c r="I1468">
        <v>3</v>
      </c>
      <c r="J1468">
        <v>0</v>
      </c>
      <c r="K1468" t="s">
        <v>15</v>
      </c>
      <c r="L1468" t="s">
        <v>16</v>
      </c>
    </row>
    <row r="1469" spans="1:12" x14ac:dyDescent="0.35">
      <c r="A1469" t="s">
        <v>3010</v>
      </c>
      <c r="B1469">
        <f t="shared" si="22"/>
        <v>1978</v>
      </c>
      <c r="C1469" s="1">
        <v>28811</v>
      </c>
      <c r="D1469">
        <v>167</v>
      </c>
      <c r="E1469" t="s">
        <v>74</v>
      </c>
      <c r="F1469">
        <v>148</v>
      </c>
      <c r="G1469" t="s">
        <v>143</v>
      </c>
      <c r="H1469" t="s">
        <v>14</v>
      </c>
      <c r="I1469">
        <v>2</v>
      </c>
      <c r="J1469">
        <v>0</v>
      </c>
      <c r="K1469" t="s">
        <v>2519</v>
      </c>
      <c r="L1469" t="s">
        <v>16</v>
      </c>
    </row>
    <row r="1470" spans="1:12" x14ac:dyDescent="0.35">
      <c r="A1470" t="s">
        <v>3011</v>
      </c>
      <c r="B1470">
        <f t="shared" si="22"/>
        <v>1978</v>
      </c>
      <c r="C1470" s="1">
        <v>28813</v>
      </c>
      <c r="D1470">
        <v>148</v>
      </c>
      <c r="E1470" t="s">
        <v>143</v>
      </c>
      <c r="F1470">
        <v>297</v>
      </c>
      <c r="G1470" t="s">
        <v>76</v>
      </c>
      <c r="H1470" t="s">
        <v>14</v>
      </c>
      <c r="I1470">
        <v>2</v>
      </c>
      <c r="J1470">
        <v>0</v>
      </c>
      <c r="K1470" t="s">
        <v>2519</v>
      </c>
      <c r="L1470" t="s">
        <v>16</v>
      </c>
    </row>
    <row r="1471" spans="1:12" x14ac:dyDescent="0.35">
      <c r="A1471" t="s">
        <v>3012</v>
      </c>
      <c r="B1471">
        <f t="shared" si="22"/>
        <v>1978</v>
      </c>
      <c r="C1471" s="1">
        <v>28813</v>
      </c>
      <c r="D1471">
        <v>167</v>
      </c>
      <c r="E1471" t="s">
        <v>74</v>
      </c>
      <c r="F1471">
        <v>323</v>
      </c>
      <c r="G1471" t="s">
        <v>25</v>
      </c>
      <c r="H1471" t="s">
        <v>14</v>
      </c>
      <c r="I1471">
        <v>3</v>
      </c>
      <c r="J1471">
        <v>2</v>
      </c>
      <c r="K1471" t="s">
        <v>2519</v>
      </c>
      <c r="L1471" t="s">
        <v>16</v>
      </c>
    </row>
    <row r="1472" spans="1:12" x14ac:dyDescent="0.35">
      <c r="A1472" t="s">
        <v>3013</v>
      </c>
      <c r="B1472">
        <f t="shared" si="22"/>
        <v>1978</v>
      </c>
      <c r="C1472" s="1">
        <v>28827</v>
      </c>
      <c r="D1472">
        <v>178</v>
      </c>
      <c r="E1472" t="s">
        <v>113</v>
      </c>
      <c r="F1472">
        <v>157</v>
      </c>
      <c r="G1472" t="s">
        <v>26</v>
      </c>
      <c r="H1472" t="s">
        <v>14</v>
      </c>
      <c r="I1472">
        <v>0</v>
      </c>
      <c r="J1472">
        <v>1</v>
      </c>
      <c r="K1472" t="s">
        <v>19</v>
      </c>
      <c r="L1472" t="s">
        <v>33</v>
      </c>
    </row>
    <row r="1473" spans="1:12" x14ac:dyDescent="0.35">
      <c r="A1473" t="s">
        <v>3014</v>
      </c>
      <c r="B1473">
        <f t="shared" si="22"/>
        <v>1978</v>
      </c>
      <c r="C1473" s="1">
        <v>28827</v>
      </c>
      <c r="D1473">
        <v>165</v>
      </c>
      <c r="E1473" t="s">
        <v>31</v>
      </c>
      <c r="F1473">
        <v>167</v>
      </c>
      <c r="G1473" t="s">
        <v>74</v>
      </c>
      <c r="H1473" t="s">
        <v>14</v>
      </c>
      <c r="I1473">
        <v>2</v>
      </c>
      <c r="J1473">
        <v>1</v>
      </c>
      <c r="K1473" t="s">
        <v>19</v>
      </c>
      <c r="L1473" t="s">
        <v>16</v>
      </c>
    </row>
    <row r="1474" spans="1:12" x14ac:dyDescent="0.35">
      <c r="A1474" t="s">
        <v>3015</v>
      </c>
      <c r="B1474">
        <f t="shared" si="22"/>
        <v>1978</v>
      </c>
      <c r="C1474" s="1">
        <v>28841</v>
      </c>
      <c r="D1474">
        <v>167</v>
      </c>
      <c r="E1474" t="s">
        <v>74</v>
      </c>
      <c r="F1474">
        <v>165</v>
      </c>
      <c r="G1474" t="s">
        <v>31</v>
      </c>
      <c r="H1474" t="s">
        <v>14</v>
      </c>
      <c r="I1474">
        <v>5</v>
      </c>
      <c r="J1474">
        <v>1</v>
      </c>
      <c r="K1474" t="s">
        <v>19</v>
      </c>
      <c r="L1474" t="s">
        <v>16</v>
      </c>
    </row>
    <row r="1475" spans="1:12" x14ac:dyDescent="0.35">
      <c r="A1475" t="s">
        <v>3016</v>
      </c>
      <c r="B1475">
        <f t="shared" ref="B1475:B1538" si="23">YEAR(C1475)</f>
        <v>1978</v>
      </c>
      <c r="C1475" s="1">
        <v>28841</v>
      </c>
      <c r="D1475">
        <v>157</v>
      </c>
      <c r="E1475" t="s">
        <v>26</v>
      </c>
      <c r="F1475">
        <v>178</v>
      </c>
      <c r="G1475" t="s">
        <v>113</v>
      </c>
      <c r="H1475" t="s">
        <v>14</v>
      </c>
      <c r="I1475">
        <v>1</v>
      </c>
      <c r="J1475">
        <v>2</v>
      </c>
      <c r="K1475" t="s">
        <v>19</v>
      </c>
      <c r="L1475" t="s">
        <v>33</v>
      </c>
    </row>
    <row r="1476" spans="1:12" x14ac:dyDescent="0.35">
      <c r="A1476" t="s">
        <v>3017</v>
      </c>
      <c r="B1476">
        <f t="shared" si="23"/>
        <v>1979</v>
      </c>
      <c r="C1476" s="1">
        <v>28862</v>
      </c>
      <c r="D1476">
        <v>122</v>
      </c>
      <c r="E1476" t="s">
        <v>63</v>
      </c>
      <c r="F1476">
        <v>50</v>
      </c>
      <c r="G1476" t="s">
        <v>82</v>
      </c>
      <c r="H1476" t="s">
        <v>14</v>
      </c>
      <c r="I1476">
        <v>3</v>
      </c>
      <c r="J1476">
        <v>0</v>
      </c>
      <c r="K1476" t="s">
        <v>3018</v>
      </c>
      <c r="L1476" t="s">
        <v>16</v>
      </c>
    </row>
    <row r="1477" spans="1:12" x14ac:dyDescent="0.35">
      <c r="A1477" t="s">
        <v>3019</v>
      </c>
      <c r="B1477">
        <f t="shared" si="23"/>
        <v>1979</v>
      </c>
      <c r="C1477" s="1">
        <v>28863</v>
      </c>
      <c r="D1477">
        <v>121</v>
      </c>
      <c r="E1477" t="s">
        <v>71</v>
      </c>
      <c r="F1477">
        <v>170</v>
      </c>
      <c r="G1477" t="s">
        <v>79</v>
      </c>
      <c r="H1477" t="s">
        <v>14</v>
      </c>
      <c r="I1477">
        <v>0</v>
      </c>
      <c r="J1477">
        <v>1</v>
      </c>
      <c r="K1477" t="s">
        <v>3018</v>
      </c>
      <c r="L1477" t="s">
        <v>33</v>
      </c>
    </row>
    <row r="1478" spans="1:12" x14ac:dyDescent="0.35">
      <c r="A1478" t="s">
        <v>3020</v>
      </c>
      <c r="B1478">
        <f t="shared" si="23"/>
        <v>1979</v>
      </c>
      <c r="C1478" s="1">
        <v>28863</v>
      </c>
      <c r="D1478">
        <v>106</v>
      </c>
      <c r="E1478" t="s">
        <v>80</v>
      </c>
      <c r="F1478">
        <v>177</v>
      </c>
      <c r="G1478" t="s">
        <v>60</v>
      </c>
      <c r="H1478" t="s">
        <v>14</v>
      </c>
      <c r="I1478">
        <v>3</v>
      </c>
      <c r="J1478">
        <v>1</v>
      </c>
      <c r="K1478" t="s">
        <v>3018</v>
      </c>
      <c r="L1478" t="s">
        <v>16</v>
      </c>
    </row>
    <row r="1479" spans="1:12" x14ac:dyDescent="0.35">
      <c r="A1479" t="s">
        <v>3021</v>
      </c>
      <c r="B1479">
        <f t="shared" si="23"/>
        <v>1979</v>
      </c>
      <c r="C1479" s="1">
        <v>28864</v>
      </c>
      <c r="D1479">
        <v>50</v>
      </c>
      <c r="E1479" t="s">
        <v>82</v>
      </c>
      <c r="F1479">
        <v>255</v>
      </c>
      <c r="G1479" t="s">
        <v>44</v>
      </c>
      <c r="H1479" t="s">
        <v>14</v>
      </c>
      <c r="I1479">
        <v>0</v>
      </c>
      <c r="J1479">
        <v>1</v>
      </c>
      <c r="K1479" t="s">
        <v>3018</v>
      </c>
      <c r="L1479" t="s">
        <v>33</v>
      </c>
    </row>
    <row r="1480" spans="1:12" x14ac:dyDescent="0.35">
      <c r="A1480" t="s">
        <v>3022</v>
      </c>
      <c r="B1480">
        <f t="shared" si="23"/>
        <v>1979</v>
      </c>
      <c r="C1480" s="1">
        <v>28865</v>
      </c>
      <c r="D1480">
        <v>106</v>
      </c>
      <c r="E1480" t="s">
        <v>80</v>
      </c>
      <c r="F1480">
        <v>170</v>
      </c>
      <c r="G1480" t="s">
        <v>79</v>
      </c>
      <c r="H1480" t="s">
        <v>14</v>
      </c>
      <c r="I1480">
        <v>0</v>
      </c>
      <c r="J1480">
        <v>1</v>
      </c>
      <c r="K1480" t="s">
        <v>3018</v>
      </c>
      <c r="L1480" t="s">
        <v>33</v>
      </c>
    </row>
    <row r="1481" spans="1:12" x14ac:dyDescent="0.35">
      <c r="A1481" t="s">
        <v>3023</v>
      </c>
      <c r="B1481">
        <f t="shared" si="23"/>
        <v>1979</v>
      </c>
      <c r="C1481" s="1">
        <v>28865</v>
      </c>
      <c r="D1481">
        <v>121</v>
      </c>
      <c r="E1481" t="s">
        <v>71</v>
      </c>
      <c r="F1481">
        <v>177</v>
      </c>
      <c r="G1481" t="s">
        <v>60</v>
      </c>
      <c r="H1481" t="s">
        <v>14</v>
      </c>
      <c r="I1481">
        <v>4</v>
      </c>
      <c r="J1481">
        <v>1</v>
      </c>
      <c r="K1481" t="s">
        <v>3018</v>
      </c>
      <c r="L1481" t="s">
        <v>16</v>
      </c>
    </row>
    <row r="1482" spans="1:12" x14ac:dyDescent="0.35">
      <c r="A1482" t="s">
        <v>3024</v>
      </c>
      <c r="B1482">
        <f t="shared" si="23"/>
        <v>1979</v>
      </c>
      <c r="C1482" s="1">
        <v>28865</v>
      </c>
      <c r="D1482">
        <v>234</v>
      </c>
      <c r="E1482" t="s">
        <v>13</v>
      </c>
      <c r="F1482">
        <v>103</v>
      </c>
      <c r="G1482" t="s">
        <v>28</v>
      </c>
      <c r="H1482" t="s">
        <v>14</v>
      </c>
      <c r="I1482">
        <v>2</v>
      </c>
      <c r="J1482">
        <v>2</v>
      </c>
      <c r="K1482" t="s">
        <v>15</v>
      </c>
      <c r="L1482" t="s">
        <v>20</v>
      </c>
    </row>
    <row r="1483" spans="1:12" x14ac:dyDescent="0.35">
      <c r="A1483" t="s">
        <v>3025</v>
      </c>
      <c r="B1483">
        <f t="shared" si="23"/>
        <v>1979</v>
      </c>
      <c r="C1483" s="1">
        <v>28866</v>
      </c>
      <c r="D1483">
        <v>122</v>
      </c>
      <c r="E1483" t="s">
        <v>63</v>
      </c>
      <c r="F1483">
        <v>255</v>
      </c>
      <c r="G1483" t="s">
        <v>44</v>
      </c>
      <c r="H1483" t="s">
        <v>14</v>
      </c>
      <c r="I1483">
        <v>0</v>
      </c>
      <c r="J1483">
        <v>2</v>
      </c>
      <c r="K1483" t="s">
        <v>3018</v>
      </c>
      <c r="L1483" t="s">
        <v>33</v>
      </c>
    </row>
    <row r="1484" spans="1:12" x14ac:dyDescent="0.35">
      <c r="A1484" t="s">
        <v>3026</v>
      </c>
      <c r="B1484">
        <f t="shared" si="23"/>
        <v>1979</v>
      </c>
      <c r="C1484" s="1">
        <v>28867</v>
      </c>
      <c r="D1484">
        <v>106</v>
      </c>
      <c r="E1484" t="s">
        <v>80</v>
      </c>
      <c r="F1484">
        <v>121</v>
      </c>
      <c r="G1484" t="s">
        <v>71</v>
      </c>
      <c r="H1484" t="s">
        <v>14</v>
      </c>
      <c r="I1484">
        <v>1</v>
      </c>
      <c r="J1484">
        <v>1</v>
      </c>
      <c r="K1484" t="s">
        <v>3018</v>
      </c>
      <c r="L1484" t="s">
        <v>20</v>
      </c>
    </row>
    <row r="1485" spans="1:12" x14ac:dyDescent="0.35">
      <c r="A1485" t="s">
        <v>3027</v>
      </c>
      <c r="B1485">
        <f t="shared" si="23"/>
        <v>1979</v>
      </c>
      <c r="C1485" s="1">
        <v>28867</v>
      </c>
      <c r="D1485">
        <v>170</v>
      </c>
      <c r="E1485" t="s">
        <v>79</v>
      </c>
      <c r="F1485">
        <v>177</v>
      </c>
      <c r="G1485" t="s">
        <v>60</v>
      </c>
      <c r="H1485" t="s">
        <v>14</v>
      </c>
      <c r="I1485">
        <v>4</v>
      </c>
      <c r="J1485">
        <v>2</v>
      </c>
      <c r="K1485" t="s">
        <v>3018</v>
      </c>
      <c r="L1485" t="s">
        <v>16</v>
      </c>
    </row>
    <row r="1486" spans="1:12" x14ac:dyDescent="0.35">
      <c r="A1486" t="s">
        <v>3028</v>
      </c>
      <c r="B1486">
        <f t="shared" si="23"/>
        <v>1979</v>
      </c>
      <c r="C1486" s="1">
        <v>28868</v>
      </c>
      <c r="D1486">
        <v>121</v>
      </c>
      <c r="E1486" t="s">
        <v>71</v>
      </c>
      <c r="F1486">
        <v>255</v>
      </c>
      <c r="G1486" t="s">
        <v>44</v>
      </c>
      <c r="H1486" t="s">
        <v>14</v>
      </c>
      <c r="I1486">
        <v>1</v>
      </c>
      <c r="J1486">
        <v>3</v>
      </c>
      <c r="K1486" t="s">
        <v>3018</v>
      </c>
      <c r="L1486" t="s">
        <v>33</v>
      </c>
    </row>
    <row r="1487" spans="1:12" x14ac:dyDescent="0.35">
      <c r="A1487" t="s">
        <v>3029</v>
      </c>
      <c r="B1487">
        <f t="shared" si="23"/>
        <v>1979</v>
      </c>
      <c r="C1487" s="1">
        <v>28868</v>
      </c>
      <c r="D1487">
        <v>122</v>
      </c>
      <c r="E1487" t="s">
        <v>63</v>
      </c>
      <c r="F1487">
        <v>170</v>
      </c>
      <c r="G1487" t="s">
        <v>79</v>
      </c>
      <c r="H1487" t="s">
        <v>14</v>
      </c>
      <c r="I1487">
        <v>1</v>
      </c>
      <c r="J1487">
        <v>1</v>
      </c>
      <c r="K1487" t="s">
        <v>3018</v>
      </c>
      <c r="L1487" t="s">
        <v>20</v>
      </c>
    </row>
    <row r="1488" spans="1:12" x14ac:dyDescent="0.35">
      <c r="A1488" t="s">
        <v>3030</v>
      </c>
      <c r="B1488">
        <f t="shared" si="23"/>
        <v>1979</v>
      </c>
      <c r="C1488" s="1">
        <v>28869</v>
      </c>
      <c r="D1488">
        <v>170</v>
      </c>
      <c r="E1488" t="s">
        <v>79</v>
      </c>
      <c r="F1488">
        <v>255</v>
      </c>
      <c r="G1488" t="s">
        <v>44</v>
      </c>
      <c r="H1488" t="s">
        <v>14</v>
      </c>
      <c r="I1488">
        <v>0</v>
      </c>
      <c r="J1488">
        <v>1</v>
      </c>
      <c r="K1488" t="s">
        <v>3018</v>
      </c>
      <c r="L1488" t="s">
        <v>33</v>
      </c>
    </row>
    <row r="1489" spans="1:12" x14ac:dyDescent="0.35">
      <c r="A1489" t="s">
        <v>3031</v>
      </c>
      <c r="B1489">
        <f t="shared" si="23"/>
        <v>1979</v>
      </c>
      <c r="C1489" s="1">
        <v>28869</v>
      </c>
      <c r="D1489">
        <v>122</v>
      </c>
      <c r="E1489" t="s">
        <v>63</v>
      </c>
      <c r="F1489">
        <v>121</v>
      </c>
      <c r="G1489" t="s">
        <v>71</v>
      </c>
      <c r="H1489" t="s">
        <v>14</v>
      </c>
      <c r="I1489">
        <v>2</v>
      </c>
      <c r="J1489">
        <v>2</v>
      </c>
      <c r="K1489" t="s">
        <v>3018</v>
      </c>
      <c r="L1489" t="s">
        <v>20</v>
      </c>
    </row>
    <row r="1490" spans="1:12" x14ac:dyDescent="0.35">
      <c r="A1490" t="s">
        <v>3032</v>
      </c>
      <c r="B1490">
        <f t="shared" si="23"/>
        <v>1979</v>
      </c>
      <c r="C1490" s="1">
        <v>28882</v>
      </c>
      <c r="D1490">
        <v>140</v>
      </c>
      <c r="E1490" t="s">
        <v>56</v>
      </c>
      <c r="F1490">
        <v>289</v>
      </c>
      <c r="G1490" t="s">
        <v>66</v>
      </c>
      <c r="H1490" t="s">
        <v>14</v>
      </c>
      <c r="I1490">
        <v>0</v>
      </c>
      <c r="J1490">
        <v>1</v>
      </c>
      <c r="K1490" t="s">
        <v>15</v>
      </c>
      <c r="L1490" t="s">
        <v>33</v>
      </c>
    </row>
    <row r="1491" spans="1:12" x14ac:dyDescent="0.35">
      <c r="A1491" t="s">
        <v>3033</v>
      </c>
      <c r="B1491">
        <f t="shared" si="23"/>
        <v>1979</v>
      </c>
      <c r="C1491" s="1">
        <v>28883</v>
      </c>
      <c r="D1491">
        <v>158</v>
      </c>
      <c r="E1491" t="s">
        <v>48</v>
      </c>
      <c r="F1491">
        <v>121</v>
      </c>
      <c r="G1491" t="s">
        <v>71</v>
      </c>
      <c r="H1491" t="s">
        <v>14</v>
      </c>
      <c r="I1491">
        <v>2</v>
      </c>
      <c r="J1491">
        <v>1</v>
      </c>
      <c r="K1491" t="s">
        <v>15</v>
      </c>
      <c r="L1491" t="s">
        <v>16</v>
      </c>
    </row>
    <row r="1492" spans="1:12" x14ac:dyDescent="0.35">
      <c r="A1492" t="s">
        <v>3034</v>
      </c>
      <c r="B1492">
        <f t="shared" si="23"/>
        <v>1979</v>
      </c>
      <c r="C1492" s="1">
        <v>28884</v>
      </c>
      <c r="D1492">
        <v>106</v>
      </c>
      <c r="E1492" t="s">
        <v>80</v>
      </c>
      <c r="F1492">
        <v>140</v>
      </c>
      <c r="G1492" t="s">
        <v>56</v>
      </c>
      <c r="H1492" t="s">
        <v>14</v>
      </c>
      <c r="I1492">
        <v>2</v>
      </c>
      <c r="J1492">
        <v>1</v>
      </c>
      <c r="K1492" t="s">
        <v>15</v>
      </c>
      <c r="L1492" t="s">
        <v>16</v>
      </c>
    </row>
    <row r="1493" spans="1:12" x14ac:dyDescent="0.35">
      <c r="A1493" t="s">
        <v>3035</v>
      </c>
      <c r="B1493">
        <f t="shared" si="23"/>
        <v>1979</v>
      </c>
      <c r="C1493" s="1">
        <v>28885</v>
      </c>
      <c r="D1493">
        <v>121</v>
      </c>
      <c r="E1493" t="s">
        <v>71</v>
      </c>
      <c r="F1493">
        <v>255</v>
      </c>
      <c r="G1493" t="s">
        <v>44</v>
      </c>
      <c r="H1493" t="s">
        <v>14</v>
      </c>
      <c r="I1493">
        <v>1</v>
      </c>
      <c r="J1493">
        <v>1</v>
      </c>
      <c r="K1493" t="s">
        <v>15</v>
      </c>
      <c r="L1493" t="s">
        <v>20</v>
      </c>
    </row>
    <row r="1494" spans="1:12" x14ac:dyDescent="0.35">
      <c r="A1494" t="s">
        <v>3036</v>
      </c>
      <c r="B1494">
        <f t="shared" si="23"/>
        <v>1979</v>
      </c>
      <c r="C1494" s="1">
        <v>28886</v>
      </c>
      <c r="D1494">
        <v>106</v>
      </c>
      <c r="E1494" t="s">
        <v>80</v>
      </c>
      <c r="F1494">
        <v>289</v>
      </c>
      <c r="G1494" t="s">
        <v>66</v>
      </c>
      <c r="H1494" t="s">
        <v>14</v>
      </c>
      <c r="I1494">
        <v>2</v>
      </c>
      <c r="J1494">
        <v>2</v>
      </c>
      <c r="K1494" t="s">
        <v>15</v>
      </c>
      <c r="L1494" t="s">
        <v>20</v>
      </c>
    </row>
    <row r="1495" spans="1:12" x14ac:dyDescent="0.35">
      <c r="A1495" t="s">
        <v>3037</v>
      </c>
      <c r="B1495">
        <f t="shared" si="23"/>
        <v>1979</v>
      </c>
      <c r="C1495" s="1">
        <v>28887</v>
      </c>
      <c r="D1495">
        <v>158</v>
      </c>
      <c r="E1495" t="s">
        <v>48</v>
      </c>
      <c r="F1495">
        <v>255</v>
      </c>
      <c r="G1495" t="s">
        <v>44</v>
      </c>
      <c r="H1495" t="s">
        <v>14</v>
      </c>
      <c r="I1495">
        <v>1</v>
      </c>
      <c r="J1495">
        <v>1</v>
      </c>
      <c r="K1495" t="s">
        <v>15</v>
      </c>
      <c r="L1495" t="s">
        <v>20</v>
      </c>
    </row>
    <row r="1496" spans="1:12" x14ac:dyDescent="0.35">
      <c r="A1496" t="s">
        <v>3038</v>
      </c>
      <c r="B1496">
        <f t="shared" si="23"/>
        <v>1979</v>
      </c>
      <c r="C1496" s="1">
        <v>28889</v>
      </c>
      <c r="D1496">
        <v>255</v>
      </c>
      <c r="E1496" t="s">
        <v>44</v>
      </c>
      <c r="F1496">
        <v>289</v>
      </c>
      <c r="G1496" t="s">
        <v>66</v>
      </c>
      <c r="H1496" t="s">
        <v>14</v>
      </c>
      <c r="I1496">
        <v>0</v>
      </c>
      <c r="J1496">
        <v>1</v>
      </c>
      <c r="K1496" t="s">
        <v>15</v>
      </c>
      <c r="L1496" t="s">
        <v>33</v>
      </c>
    </row>
    <row r="1497" spans="1:12" x14ac:dyDescent="0.35">
      <c r="A1497" t="s">
        <v>3039</v>
      </c>
      <c r="B1497">
        <f t="shared" si="23"/>
        <v>1979</v>
      </c>
      <c r="C1497" s="1">
        <v>28890</v>
      </c>
      <c r="D1497">
        <v>158</v>
      </c>
      <c r="E1497" t="s">
        <v>48</v>
      </c>
      <c r="F1497">
        <v>106</v>
      </c>
      <c r="G1497" t="s">
        <v>80</v>
      </c>
      <c r="H1497" t="s">
        <v>14</v>
      </c>
      <c r="I1497">
        <v>1</v>
      </c>
      <c r="J1497">
        <v>0</v>
      </c>
      <c r="K1497" t="s">
        <v>15</v>
      </c>
      <c r="L1497" t="s">
        <v>16</v>
      </c>
    </row>
    <row r="1498" spans="1:12" x14ac:dyDescent="0.35">
      <c r="A1498" t="s">
        <v>3040</v>
      </c>
      <c r="B1498">
        <f t="shared" si="23"/>
        <v>1979</v>
      </c>
      <c r="C1498" s="1">
        <v>28893</v>
      </c>
      <c r="D1498">
        <v>159</v>
      </c>
      <c r="E1498" t="s">
        <v>51</v>
      </c>
      <c r="F1498">
        <v>114</v>
      </c>
      <c r="G1498" t="s">
        <v>1214</v>
      </c>
      <c r="H1498" t="s">
        <v>172</v>
      </c>
      <c r="I1498">
        <v>2</v>
      </c>
      <c r="J1498">
        <v>2</v>
      </c>
      <c r="K1498" t="s">
        <v>15</v>
      </c>
      <c r="L1498" t="s">
        <v>20</v>
      </c>
    </row>
    <row r="1499" spans="1:12" x14ac:dyDescent="0.35">
      <c r="A1499" t="s">
        <v>3041</v>
      </c>
      <c r="B1499">
        <f t="shared" si="23"/>
        <v>1979</v>
      </c>
      <c r="C1499" s="1">
        <v>28902</v>
      </c>
      <c r="D1499">
        <v>159</v>
      </c>
      <c r="E1499" t="s">
        <v>51</v>
      </c>
      <c r="F1499">
        <v>221</v>
      </c>
      <c r="G1499" t="s">
        <v>1110</v>
      </c>
      <c r="H1499" t="s">
        <v>172</v>
      </c>
      <c r="I1499">
        <v>1</v>
      </c>
      <c r="J1499">
        <v>0</v>
      </c>
      <c r="K1499" t="s">
        <v>15</v>
      </c>
      <c r="L1499" t="s">
        <v>16</v>
      </c>
    </row>
    <row r="1500" spans="1:12" x14ac:dyDescent="0.35">
      <c r="A1500" t="s">
        <v>3042</v>
      </c>
      <c r="B1500">
        <f t="shared" si="23"/>
        <v>1979</v>
      </c>
      <c r="C1500" s="1">
        <v>28904</v>
      </c>
      <c r="D1500">
        <v>292</v>
      </c>
      <c r="E1500" t="s">
        <v>50</v>
      </c>
      <c r="F1500">
        <v>221</v>
      </c>
      <c r="G1500" t="s">
        <v>1110</v>
      </c>
      <c r="H1500" t="s">
        <v>172</v>
      </c>
      <c r="I1500">
        <v>0</v>
      </c>
      <c r="J1500">
        <v>2</v>
      </c>
      <c r="K1500" t="s">
        <v>15</v>
      </c>
      <c r="L1500" t="s">
        <v>33</v>
      </c>
    </row>
    <row r="1501" spans="1:12" x14ac:dyDescent="0.35">
      <c r="A1501" t="s">
        <v>3043</v>
      </c>
      <c r="B1501">
        <f t="shared" si="23"/>
        <v>1979</v>
      </c>
      <c r="C1501" s="1">
        <v>28904</v>
      </c>
      <c r="D1501">
        <v>177</v>
      </c>
      <c r="E1501" t="s">
        <v>60</v>
      </c>
      <c r="F1501">
        <v>188</v>
      </c>
      <c r="G1501" t="s">
        <v>85</v>
      </c>
      <c r="H1501" t="s">
        <v>14</v>
      </c>
      <c r="I1501">
        <v>2</v>
      </c>
      <c r="J1501">
        <v>2</v>
      </c>
      <c r="K1501" t="s">
        <v>19</v>
      </c>
      <c r="L1501" t="s">
        <v>20</v>
      </c>
    </row>
    <row r="1502" spans="1:12" x14ac:dyDescent="0.35">
      <c r="A1502" t="s">
        <v>3044</v>
      </c>
      <c r="B1502">
        <f t="shared" si="23"/>
        <v>1979</v>
      </c>
      <c r="C1502" s="1">
        <v>28924</v>
      </c>
      <c r="D1502">
        <v>255</v>
      </c>
      <c r="E1502" t="s">
        <v>44</v>
      </c>
      <c r="F1502">
        <v>170</v>
      </c>
      <c r="G1502" t="s">
        <v>79</v>
      </c>
      <c r="H1502" t="s">
        <v>14</v>
      </c>
      <c r="I1502">
        <v>2</v>
      </c>
      <c r="J1502">
        <v>1</v>
      </c>
      <c r="K1502" t="s">
        <v>15</v>
      </c>
      <c r="L1502" t="s">
        <v>16</v>
      </c>
    </row>
    <row r="1503" spans="1:12" x14ac:dyDescent="0.35">
      <c r="A1503" t="s">
        <v>3045</v>
      </c>
      <c r="B1503">
        <f t="shared" si="23"/>
        <v>1979</v>
      </c>
      <c r="C1503" s="1">
        <v>28935</v>
      </c>
      <c r="D1503">
        <v>6</v>
      </c>
      <c r="E1503" t="s">
        <v>38</v>
      </c>
      <c r="F1503">
        <v>221</v>
      </c>
      <c r="G1503" t="s">
        <v>1110</v>
      </c>
      <c r="H1503" t="s">
        <v>172</v>
      </c>
      <c r="I1503">
        <v>0</v>
      </c>
      <c r="J1503">
        <v>1</v>
      </c>
      <c r="K1503" t="s">
        <v>15</v>
      </c>
      <c r="L1503" t="s">
        <v>33</v>
      </c>
    </row>
    <row r="1504" spans="1:12" x14ac:dyDescent="0.35">
      <c r="A1504" t="s">
        <v>3046</v>
      </c>
      <c r="B1504">
        <f t="shared" si="23"/>
        <v>1979</v>
      </c>
      <c r="C1504" s="1">
        <v>28939</v>
      </c>
      <c r="D1504">
        <v>170</v>
      </c>
      <c r="E1504" t="s">
        <v>79</v>
      </c>
      <c r="F1504">
        <v>255</v>
      </c>
      <c r="G1504" t="s">
        <v>44</v>
      </c>
      <c r="H1504" t="s">
        <v>14</v>
      </c>
      <c r="I1504">
        <v>2</v>
      </c>
      <c r="J1504">
        <v>1</v>
      </c>
      <c r="K1504" t="s">
        <v>15</v>
      </c>
      <c r="L1504" t="s">
        <v>16</v>
      </c>
    </row>
    <row r="1505" spans="1:12" x14ac:dyDescent="0.35">
      <c r="A1505" t="s">
        <v>3047</v>
      </c>
      <c r="B1505">
        <f t="shared" si="23"/>
        <v>1979</v>
      </c>
      <c r="C1505" s="1">
        <v>28953</v>
      </c>
      <c r="D1505">
        <v>103</v>
      </c>
      <c r="E1505" t="s">
        <v>28</v>
      </c>
      <c r="F1505">
        <v>140</v>
      </c>
      <c r="G1505" t="s">
        <v>56</v>
      </c>
      <c r="H1505" t="s">
        <v>14</v>
      </c>
      <c r="I1505">
        <v>2</v>
      </c>
      <c r="J1505">
        <v>1</v>
      </c>
      <c r="K1505" t="s">
        <v>15</v>
      </c>
      <c r="L1505" t="s">
        <v>16</v>
      </c>
    </row>
    <row r="1506" spans="1:12" x14ac:dyDescent="0.35">
      <c r="A1506" t="s">
        <v>3048</v>
      </c>
      <c r="B1506">
        <f t="shared" si="23"/>
        <v>1979</v>
      </c>
      <c r="C1506" s="1">
        <v>28953</v>
      </c>
      <c r="D1506">
        <v>188</v>
      </c>
      <c r="E1506" t="s">
        <v>85</v>
      </c>
      <c r="F1506">
        <v>177</v>
      </c>
      <c r="G1506" t="s">
        <v>60</v>
      </c>
      <c r="H1506" t="s">
        <v>14</v>
      </c>
      <c r="I1506">
        <v>4</v>
      </c>
      <c r="J1506">
        <v>1</v>
      </c>
      <c r="K1506" t="s">
        <v>19</v>
      </c>
      <c r="L1506" t="s">
        <v>16</v>
      </c>
    </row>
    <row r="1507" spans="1:12" x14ac:dyDescent="0.35">
      <c r="A1507" t="s">
        <v>3049</v>
      </c>
      <c r="B1507">
        <f t="shared" si="23"/>
        <v>1979</v>
      </c>
      <c r="C1507" s="1">
        <v>28960</v>
      </c>
      <c r="D1507">
        <v>159</v>
      </c>
      <c r="E1507" t="s">
        <v>51</v>
      </c>
      <c r="F1507">
        <v>93</v>
      </c>
      <c r="G1507" t="s">
        <v>12</v>
      </c>
      <c r="H1507" t="s">
        <v>14</v>
      </c>
      <c r="I1507">
        <v>2</v>
      </c>
      <c r="J1507">
        <v>1</v>
      </c>
      <c r="K1507" t="s">
        <v>19</v>
      </c>
      <c r="L1507" t="s">
        <v>16</v>
      </c>
    </row>
    <row r="1508" spans="1:12" x14ac:dyDescent="0.35">
      <c r="A1508" t="s">
        <v>3050</v>
      </c>
      <c r="B1508">
        <f t="shared" si="23"/>
        <v>1979</v>
      </c>
      <c r="C1508" s="1">
        <v>28960</v>
      </c>
      <c r="D1508">
        <v>121</v>
      </c>
      <c r="E1508" t="s">
        <v>71</v>
      </c>
      <c r="F1508">
        <v>47</v>
      </c>
      <c r="G1508" t="s">
        <v>68</v>
      </c>
      <c r="H1508" t="s">
        <v>14</v>
      </c>
      <c r="I1508">
        <v>3</v>
      </c>
      <c r="J1508">
        <v>0</v>
      </c>
      <c r="K1508" t="s">
        <v>19</v>
      </c>
      <c r="L1508" t="s">
        <v>16</v>
      </c>
    </row>
    <row r="1509" spans="1:12" x14ac:dyDescent="0.35">
      <c r="A1509" t="s">
        <v>3051</v>
      </c>
      <c r="B1509">
        <f t="shared" si="23"/>
        <v>1979</v>
      </c>
      <c r="C1509" s="1">
        <v>28960</v>
      </c>
      <c r="D1509">
        <v>167</v>
      </c>
      <c r="E1509" t="s">
        <v>74</v>
      </c>
      <c r="F1509">
        <v>323</v>
      </c>
      <c r="G1509" t="s">
        <v>25</v>
      </c>
      <c r="H1509" t="s">
        <v>14</v>
      </c>
      <c r="I1509">
        <v>0</v>
      </c>
      <c r="J1509">
        <v>2</v>
      </c>
      <c r="K1509" t="s">
        <v>19</v>
      </c>
      <c r="L1509" t="s">
        <v>33</v>
      </c>
    </row>
    <row r="1510" spans="1:12" x14ac:dyDescent="0.35">
      <c r="A1510" t="s">
        <v>3052</v>
      </c>
      <c r="B1510">
        <f t="shared" si="23"/>
        <v>1979</v>
      </c>
      <c r="C1510" s="1">
        <v>28960</v>
      </c>
      <c r="D1510">
        <v>64</v>
      </c>
      <c r="E1510" t="s">
        <v>41</v>
      </c>
      <c r="F1510">
        <v>82</v>
      </c>
      <c r="G1510" t="s">
        <v>59</v>
      </c>
      <c r="H1510" t="s">
        <v>14</v>
      </c>
      <c r="I1510">
        <v>4</v>
      </c>
      <c r="J1510">
        <v>2</v>
      </c>
      <c r="K1510" t="s">
        <v>19</v>
      </c>
      <c r="L1510" t="s">
        <v>16</v>
      </c>
    </row>
    <row r="1511" spans="1:12" x14ac:dyDescent="0.35">
      <c r="A1511" t="s">
        <v>3053</v>
      </c>
      <c r="B1511">
        <f t="shared" si="23"/>
        <v>1979</v>
      </c>
      <c r="C1511" s="1">
        <v>28960</v>
      </c>
      <c r="D1511">
        <v>31</v>
      </c>
      <c r="E1511" t="s">
        <v>18</v>
      </c>
      <c r="F1511">
        <v>140</v>
      </c>
      <c r="G1511" t="s">
        <v>56</v>
      </c>
      <c r="H1511" t="s">
        <v>14</v>
      </c>
      <c r="I1511">
        <v>1</v>
      </c>
      <c r="J1511">
        <v>0</v>
      </c>
      <c r="K1511" t="s">
        <v>19</v>
      </c>
      <c r="L1511" t="s">
        <v>16</v>
      </c>
    </row>
    <row r="1512" spans="1:12" x14ac:dyDescent="0.35">
      <c r="A1512" t="s">
        <v>3054</v>
      </c>
      <c r="B1512">
        <f t="shared" si="23"/>
        <v>1979</v>
      </c>
      <c r="C1512" s="1">
        <v>28961</v>
      </c>
      <c r="D1512">
        <v>289</v>
      </c>
      <c r="E1512" t="s">
        <v>66</v>
      </c>
      <c r="F1512">
        <v>106</v>
      </c>
      <c r="G1512" t="s">
        <v>80</v>
      </c>
      <c r="H1512" t="s">
        <v>14</v>
      </c>
      <c r="I1512">
        <v>2</v>
      </c>
      <c r="J1512">
        <v>0</v>
      </c>
      <c r="K1512" t="s">
        <v>19</v>
      </c>
      <c r="L1512" t="s">
        <v>16</v>
      </c>
    </row>
    <row r="1513" spans="1:12" x14ac:dyDescent="0.35">
      <c r="A1513" t="s">
        <v>3055</v>
      </c>
      <c r="B1513">
        <f t="shared" si="23"/>
        <v>1979</v>
      </c>
      <c r="C1513" s="1">
        <v>28961</v>
      </c>
      <c r="D1513">
        <v>178</v>
      </c>
      <c r="E1513" t="s">
        <v>113</v>
      </c>
      <c r="F1513">
        <v>284</v>
      </c>
      <c r="G1513" t="s">
        <v>77</v>
      </c>
      <c r="H1513" t="s">
        <v>14</v>
      </c>
      <c r="I1513">
        <v>3</v>
      </c>
      <c r="J1513">
        <v>2</v>
      </c>
      <c r="K1513" t="s">
        <v>19</v>
      </c>
      <c r="L1513" t="s">
        <v>16</v>
      </c>
    </row>
    <row r="1514" spans="1:12" x14ac:dyDescent="0.35">
      <c r="A1514" t="s">
        <v>3056</v>
      </c>
      <c r="B1514">
        <f t="shared" si="23"/>
        <v>1979</v>
      </c>
      <c r="C1514" s="1">
        <v>28970</v>
      </c>
      <c r="D1514">
        <v>247</v>
      </c>
      <c r="E1514" t="s">
        <v>23</v>
      </c>
      <c r="F1514">
        <v>10</v>
      </c>
      <c r="G1514" t="s">
        <v>36</v>
      </c>
      <c r="H1514" t="s">
        <v>14</v>
      </c>
      <c r="I1514">
        <v>1</v>
      </c>
      <c r="J1514">
        <v>2</v>
      </c>
      <c r="K1514" t="s">
        <v>15</v>
      </c>
      <c r="L1514" t="s">
        <v>33</v>
      </c>
    </row>
    <row r="1515" spans="1:12" x14ac:dyDescent="0.35">
      <c r="A1515" t="s">
        <v>3057</v>
      </c>
      <c r="B1515">
        <f t="shared" si="23"/>
        <v>1979</v>
      </c>
      <c r="C1515" s="1">
        <v>28974</v>
      </c>
      <c r="D1515">
        <v>165</v>
      </c>
      <c r="E1515" t="s">
        <v>31</v>
      </c>
      <c r="F1515">
        <v>148</v>
      </c>
      <c r="G1515" t="s">
        <v>143</v>
      </c>
      <c r="H1515" t="s">
        <v>14</v>
      </c>
      <c r="I1515">
        <v>4</v>
      </c>
      <c r="J1515">
        <v>0</v>
      </c>
      <c r="K1515" t="s">
        <v>15</v>
      </c>
      <c r="L1515" t="s">
        <v>16</v>
      </c>
    </row>
    <row r="1516" spans="1:12" x14ac:dyDescent="0.35">
      <c r="A1516" t="s">
        <v>3058</v>
      </c>
      <c r="B1516">
        <f t="shared" si="23"/>
        <v>1979</v>
      </c>
      <c r="C1516" s="1">
        <v>28974</v>
      </c>
      <c r="D1516">
        <v>47</v>
      </c>
      <c r="E1516" t="s">
        <v>68</v>
      </c>
      <c r="F1516">
        <v>121</v>
      </c>
      <c r="G1516" t="s">
        <v>71</v>
      </c>
      <c r="H1516" t="s">
        <v>14</v>
      </c>
      <c r="I1516">
        <v>3</v>
      </c>
      <c r="J1516">
        <v>0</v>
      </c>
      <c r="K1516" t="s">
        <v>19</v>
      </c>
      <c r="L1516" t="s">
        <v>16</v>
      </c>
    </row>
    <row r="1517" spans="1:12" x14ac:dyDescent="0.35">
      <c r="A1517" t="s">
        <v>3059</v>
      </c>
      <c r="B1517">
        <f t="shared" si="23"/>
        <v>1979</v>
      </c>
      <c r="C1517" s="1">
        <v>28974</v>
      </c>
      <c r="D1517">
        <v>323</v>
      </c>
      <c r="E1517" t="s">
        <v>25</v>
      </c>
      <c r="F1517">
        <v>167</v>
      </c>
      <c r="G1517" t="s">
        <v>74</v>
      </c>
      <c r="H1517" t="s">
        <v>14</v>
      </c>
      <c r="I1517">
        <v>2</v>
      </c>
      <c r="J1517">
        <v>0</v>
      </c>
      <c r="K1517" t="s">
        <v>19</v>
      </c>
      <c r="L1517" t="s">
        <v>16</v>
      </c>
    </row>
    <row r="1518" spans="1:12" x14ac:dyDescent="0.35">
      <c r="A1518" t="s">
        <v>3060</v>
      </c>
      <c r="B1518">
        <f t="shared" si="23"/>
        <v>1979</v>
      </c>
      <c r="C1518" s="1">
        <v>28974</v>
      </c>
      <c r="D1518">
        <v>93</v>
      </c>
      <c r="E1518" t="s">
        <v>12</v>
      </c>
      <c r="F1518">
        <v>159</v>
      </c>
      <c r="G1518" t="s">
        <v>51</v>
      </c>
      <c r="H1518" t="s">
        <v>14</v>
      </c>
      <c r="I1518">
        <v>1</v>
      </c>
      <c r="J1518">
        <v>1</v>
      </c>
      <c r="K1518" t="s">
        <v>19</v>
      </c>
      <c r="L1518" t="s">
        <v>20</v>
      </c>
    </row>
    <row r="1519" spans="1:12" x14ac:dyDescent="0.35">
      <c r="A1519" t="s">
        <v>3061</v>
      </c>
      <c r="B1519">
        <f t="shared" si="23"/>
        <v>1979</v>
      </c>
      <c r="C1519" s="1">
        <v>28974</v>
      </c>
      <c r="D1519">
        <v>82</v>
      </c>
      <c r="E1519" t="s">
        <v>59</v>
      </c>
      <c r="F1519">
        <v>64</v>
      </c>
      <c r="G1519" t="s">
        <v>41</v>
      </c>
      <c r="H1519" t="s">
        <v>14</v>
      </c>
      <c r="I1519">
        <v>4</v>
      </c>
      <c r="J1519">
        <v>1</v>
      </c>
      <c r="K1519" t="s">
        <v>19</v>
      </c>
      <c r="L1519" t="s">
        <v>16</v>
      </c>
    </row>
    <row r="1520" spans="1:12" x14ac:dyDescent="0.35">
      <c r="A1520" t="s">
        <v>3062</v>
      </c>
      <c r="B1520">
        <f t="shared" si="23"/>
        <v>1979</v>
      </c>
      <c r="C1520" s="1">
        <v>28974</v>
      </c>
      <c r="D1520">
        <v>284</v>
      </c>
      <c r="E1520" t="s">
        <v>77</v>
      </c>
      <c r="F1520">
        <v>178</v>
      </c>
      <c r="G1520" t="s">
        <v>113</v>
      </c>
      <c r="H1520" t="s">
        <v>14</v>
      </c>
      <c r="I1520">
        <v>4</v>
      </c>
      <c r="J1520">
        <v>0</v>
      </c>
      <c r="K1520" t="s">
        <v>19</v>
      </c>
      <c r="L1520" t="s">
        <v>16</v>
      </c>
    </row>
    <row r="1521" spans="1:12" x14ac:dyDescent="0.35">
      <c r="A1521" t="s">
        <v>3063</v>
      </c>
      <c r="B1521">
        <f t="shared" si="23"/>
        <v>1979</v>
      </c>
      <c r="C1521" s="1">
        <v>28974</v>
      </c>
      <c r="D1521">
        <v>106</v>
      </c>
      <c r="E1521" t="s">
        <v>80</v>
      </c>
      <c r="F1521">
        <v>289</v>
      </c>
      <c r="G1521" t="s">
        <v>66</v>
      </c>
      <c r="H1521" t="s">
        <v>14</v>
      </c>
      <c r="I1521">
        <v>1</v>
      </c>
      <c r="J1521">
        <v>0</v>
      </c>
      <c r="K1521" t="s">
        <v>19</v>
      </c>
      <c r="L1521" t="s">
        <v>16</v>
      </c>
    </row>
    <row r="1522" spans="1:12" x14ac:dyDescent="0.35">
      <c r="A1522" t="s">
        <v>3064</v>
      </c>
      <c r="B1522">
        <f t="shared" si="23"/>
        <v>1979</v>
      </c>
      <c r="C1522" s="1">
        <v>28974</v>
      </c>
      <c r="D1522">
        <v>140</v>
      </c>
      <c r="E1522" t="s">
        <v>56</v>
      </c>
      <c r="F1522">
        <v>31</v>
      </c>
      <c r="G1522" t="s">
        <v>18</v>
      </c>
      <c r="H1522" t="s">
        <v>14</v>
      </c>
      <c r="I1522">
        <v>4</v>
      </c>
      <c r="J1522">
        <v>1</v>
      </c>
      <c r="K1522" t="s">
        <v>19</v>
      </c>
      <c r="L1522" t="s">
        <v>16</v>
      </c>
    </row>
    <row r="1523" spans="1:12" x14ac:dyDescent="0.35">
      <c r="A1523" t="s">
        <v>3065</v>
      </c>
      <c r="B1523">
        <f t="shared" si="23"/>
        <v>1979</v>
      </c>
      <c r="C1523" s="1">
        <v>28994</v>
      </c>
      <c r="D1523">
        <v>189</v>
      </c>
      <c r="E1523" t="s">
        <v>45</v>
      </c>
      <c r="F1523">
        <v>325</v>
      </c>
      <c r="G1523" t="s">
        <v>266</v>
      </c>
      <c r="H1523" t="s">
        <v>14</v>
      </c>
      <c r="I1523">
        <v>0</v>
      </c>
      <c r="J1523">
        <v>6</v>
      </c>
      <c r="K1523" t="s">
        <v>15</v>
      </c>
      <c r="L1523" t="s">
        <v>33</v>
      </c>
    </row>
    <row r="1524" spans="1:12" x14ac:dyDescent="0.35">
      <c r="A1524" t="s">
        <v>3066</v>
      </c>
      <c r="B1524">
        <f t="shared" si="23"/>
        <v>1979</v>
      </c>
      <c r="C1524" s="1">
        <v>29009</v>
      </c>
      <c r="D1524">
        <v>31</v>
      </c>
      <c r="E1524" t="s">
        <v>18</v>
      </c>
      <c r="F1524">
        <v>289</v>
      </c>
      <c r="G1524" t="s">
        <v>66</v>
      </c>
      <c r="H1524" t="s">
        <v>14</v>
      </c>
      <c r="I1524">
        <v>0</v>
      </c>
      <c r="J1524">
        <v>1</v>
      </c>
      <c r="K1524" t="s">
        <v>15</v>
      </c>
      <c r="L1524" t="s">
        <v>33</v>
      </c>
    </row>
    <row r="1525" spans="1:12" x14ac:dyDescent="0.35">
      <c r="A1525" t="s">
        <v>3067</v>
      </c>
      <c r="B1525">
        <f t="shared" si="23"/>
        <v>1979</v>
      </c>
      <c r="C1525" s="1">
        <v>29030</v>
      </c>
      <c r="D1525">
        <v>110</v>
      </c>
      <c r="E1525" t="s">
        <v>35</v>
      </c>
      <c r="F1525">
        <v>158</v>
      </c>
      <c r="G1525" t="s">
        <v>48</v>
      </c>
      <c r="H1525" t="s">
        <v>14</v>
      </c>
      <c r="I1525">
        <v>0</v>
      </c>
      <c r="J1525">
        <v>0</v>
      </c>
      <c r="K1525" t="s">
        <v>15</v>
      </c>
      <c r="L1525" t="s">
        <v>20</v>
      </c>
    </row>
    <row r="1526" spans="1:12" x14ac:dyDescent="0.35">
      <c r="A1526" t="s">
        <v>3068</v>
      </c>
      <c r="B1526">
        <f t="shared" si="23"/>
        <v>1979</v>
      </c>
      <c r="C1526" s="1">
        <v>29030</v>
      </c>
      <c r="D1526">
        <v>167</v>
      </c>
      <c r="E1526" t="s">
        <v>74</v>
      </c>
      <c r="F1526">
        <v>157</v>
      </c>
      <c r="G1526" t="s">
        <v>26</v>
      </c>
      <c r="H1526" t="s">
        <v>14</v>
      </c>
      <c r="I1526">
        <v>1</v>
      </c>
      <c r="J1526">
        <v>0</v>
      </c>
      <c r="K1526" t="s">
        <v>15</v>
      </c>
      <c r="L1526" t="s">
        <v>16</v>
      </c>
    </row>
    <row r="1527" spans="1:12" x14ac:dyDescent="0.35">
      <c r="A1527" t="s">
        <v>3069</v>
      </c>
      <c r="B1527">
        <f t="shared" si="23"/>
        <v>1979</v>
      </c>
      <c r="C1527" s="1">
        <v>29030</v>
      </c>
      <c r="D1527">
        <v>323</v>
      </c>
      <c r="E1527" t="s">
        <v>25</v>
      </c>
      <c r="F1527">
        <v>82</v>
      </c>
      <c r="G1527" t="s">
        <v>59</v>
      </c>
      <c r="H1527" t="s">
        <v>14</v>
      </c>
      <c r="I1527">
        <v>4</v>
      </c>
      <c r="J1527">
        <v>1</v>
      </c>
      <c r="K1527" t="s">
        <v>15</v>
      </c>
      <c r="L1527" t="s">
        <v>16</v>
      </c>
    </row>
    <row r="1528" spans="1:12" x14ac:dyDescent="0.35">
      <c r="A1528" t="s">
        <v>3070</v>
      </c>
      <c r="B1528">
        <f t="shared" si="23"/>
        <v>1979</v>
      </c>
      <c r="C1528" s="1">
        <v>29030</v>
      </c>
      <c r="D1528">
        <v>6</v>
      </c>
      <c r="E1528" t="s">
        <v>38</v>
      </c>
      <c r="F1528">
        <v>159</v>
      </c>
      <c r="G1528" t="s">
        <v>51</v>
      </c>
      <c r="H1528" t="s">
        <v>14</v>
      </c>
      <c r="I1528">
        <v>3</v>
      </c>
      <c r="J1528">
        <v>1</v>
      </c>
      <c r="K1528" t="s">
        <v>19</v>
      </c>
      <c r="L1528" t="s">
        <v>16</v>
      </c>
    </row>
    <row r="1529" spans="1:12" x14ac:dyDescent="0.35">
      <c r="A1529" t="s">
        <v>3071</v>
      </c>
      <c r="B1529">
        <f t="shared" si="23"/>
        <v>1979</v>
      </c>
      <c r="C1529" s="1">
        <v>29030</v>
      </c>
      <c r="D1529">
        <v>188</v>
      </c>
      <c r="E1529" t="s">
        <v>85</v>
      </c>
      <c r="F1529">
        <v>289</v>
      </c>
      <c r="G1529" t="s">
        <v>66</v>
      </c>
      <c r="H1529" t="s">
        <v>14</v>
      </c>
      <c r="I1529">
        <v>7</v>
      </c>
      <c r="J1529">
        <v>0</v>
      </c>
      <c r="K1529" t="s">
        <v>19</v>
      </c>
      <c r="L1529" t="s">
        <v>16</v>
      </c>
    </row>
    <row r="1530" spans="1:12" x14ac:dyDescent="0.35">
      <c r="A1530" t="s">
        <v>3072</v>
      </c>
      <c r="B1530">
        <f t="shared" si="23"/>
        <v>1979</v>
      </c>
      <c r="C1530" s="1">
        <v>29032</v>
      </c>
      <c r="D1530">
        <v>167</v>
      </c>
      <c r="E1530" t="s">
        <v>74</v>
      </c>
      <c r="F1530">
        <v>157</v>
      </c>
      <c r="G1530" t="s">
        <v>26</v>
      </c>
      <c r="H1530" t="s">
        <v>14</v>
      </c>
      <c r="I1530">
        <v>1</v>
      </c>
      <c r="J1530">
        <v>2</v>
      </c>
      <c r="K1530" t="s">
        <v>15</v>
      </c>
      <c r="L1530" t="s">
        <v>33</v>
      </c>
    </row>
    <row r="1531" spans="1:12" x14ac:dyDescent="0.35">
      <c r="A1531" t="s">
        <v>3073</v>
      </c>
      <c r="B1531">
        <f t="shared" si="23"/>
        <v>1979</v>
      </c>
      <c r="C1531" s="1">
        <v>29035</v>
      </c>
      <c r="D1531">
        <v>274</v>
      </c>
      <c r="E1531" t="s">
        <v>29</v>
      </c>
      <c r="F1531">
        <v>140</v>
      </c>
      <c r="G1531" t="s">
        <v>56</v>
      </c>
      <c r="H1531" t="s">
        <v>14</v>
      </c>
      <c r="I1531">
        <v>2</v>
      </c>
      <c r="J1531">
        <v>0</v>
      </c>
      <c r="K1531" t="s">
        <v>19</v>
      </c>
      <c r="L1531" t="s">
        <v>16</v>
      </c>
    </row>
    <row r="1532" spans="1:12" x14ac:dyDescent="0.35">
      <c r="A1532" t="s">
        <v>3074</v>
      </c>
      <c r="B1532">
        <f t="shared" si="23"/>
        <v>1979</v>
      </c>
      <c r="C1532" s="1">
        <v>29036</v>
      </c>
      <c r="D1532">
        <v>148</v>
      </c>
      <c r="E1532" t="s">
        <v>143</v>
      </c>
      <c r="F1532">
        <v>84</v>
      </c>
      <c r="G1532" t="s">
        <v>73</v>
      </c>
      <c r="H1532" t="s">
        <v>14</v>
      </c>
      <c r="I1532">
        <v>3</v>
      </c>
      <c r="J1532">
        <v>1</v>
      </c>
      <c r="K1532" t="s">
        <v>19</v>
      </c>
      <c r="L1532" t="s">
        <v>16</v>
      </c>
    </row>
    <row r="1533" spans="1:12" x14ac:dyDescent="0.35">
      <c r="A1533" t="s">
        <v>3075</v>
      </c>
      <c r="B1533">
        <f t="shared" si="23"/>
        <v>1979</v>
      </c>
      <c r="C1533" s="1">
        <v>29036</v>
      </c>
      <c r="D1533">
        <v>82</v>
      </c>
      <c r="E1533" t="s">
        <v>59</v>
      </c>
      <c r="F1533">
        <v>323</v>
      </c>
      <c r="G1533" t="s">
        <v>25</v>
      </c>
      <c r="H1533" t="s">
        <v>14</v>
      </c>
      <c r="I1533">
        <v>1</v>
      </c>
      <c r="J1533">
        <v>2</v>
      </c>
      <c r="K1533" t="s">
        <v>15</v>
      </c>
      <c r="L1533" t="s">
        <v>33</v>
      </c>
    </row>
    <row r="1534" spans="1:12" x14ac:dyDescent="0.35">
      <c r="A1534" t="s">
        <v>3076</v>
      </c>
      <c r="B1534">
        <f t="shared" si="23"/>
        <v>1979</v>
      </c>
      <c r="C1534" s="1">
        <v>29042</v>
      </c>
      <c r="D1534">
        <v>140</v>
      </c>
      <c r="E1534" t="s">
        <v>56</v>
      </c>
      <c r="F1534">
        <v>274</v>
      </c>
      <c r="G1534" t="s">
        <v>29</v>
      </c>
      <c r="H1534" t="s">
        <v>14</v>
      </c>
      <c r="I1534">
        <v>4</v>
      </c>
      <c r="J1534">
        <v>0</v>
      </c>
      <c r="K1534" t="s">
        <v>19</v>
      </c>
      <c r="L1534" t="s">
        <v>16</v>
      </c>
    </row>
    <row r="1535" spans="1:12" x14ac:dyDescent="0.35">
      <c r="A1535" t="s">
        <v>3077</v>
      </c>
      <c r="B1535">
        <f t="shared" si="23"/>
        <v>1979</v>
      </c>
      <c r="C1535" s="1">
        <v>29042</v>
      </c>
      <c r="D1535">
        <v>289</v>
      </c>
      <c r="E1535" t="s">
        <v>66</v>
      </c>
      <c r="F1535">
        <v>188</v>
      </c>
      <c r="G1535" t="s">
        <v>85</v>
      </c>
      <c r="H1535" t="s">
        <v>14</v>
      </c>
      <c r="I1535">
        <v>2</v>
      </c>
      <c r="J1535">
        <v>1</v>
      </c>
      <c r="K1535" t="s">
        <v>19</v>
      </c>
      <c r="L1535" t="s">
        <v>16</v>
      </c>
    </row>
    <row r="1536" spans="1:12" x14ac:dyDescent="0.35">
      <c r="A1536" t="s">
        <v>3078</v>
      </c>
      <c r="B1536">
        <f t="shared" si="23"/>
        <v>1979</v>
      </c>
      <c r="C1536" s="1">
        <v>29042</v>
      </c>
      <c r="D1536">
        <v>167</v>
      </c>
      <c r="E1536" t="s">
        <v>74</v>
      </c>
      <c r="F1536">
        <v>148</v>
      </c>
      <c r="G1536" t="s">
        <v>143</v>
      </c>
      <c r="H1536" t="s">
        <v>14</v>
      </c>
      <c r="I1536">
        <v>1</v>
      </c>
      <c r="J1536">
        <v>0</v>
      </c>
      <c r="K1536" t="s">
        <v>15</v>
      </c>
      <c r="L1536" t="s">
        <v>16</v>
      </c>
    </row>
    <row r="1537" spans="1:12" x14ac:dyDescent="0.35">
      <c r="A1537" t="s">
        <v>3079</v>
      </c>
      <c r="B1537">
        <f t="shared" si="23"/>
        <v>1979</v>
      </c>
      <c r="C1537" s="1">
        <v>29044</v>
      </c>
      <c r="D1537">
        <v>159</v>
      </c>
      <c r="E1537" t="s">
        <v>51</v>
      </c>
      <c r="F1537">
        <v>6</v>
      </c>
      <c r="G1537" t="s">
        <v>38</v>
      </c>
      <c r="H1537" t="s">
        <v>14</v>
      </c>
      <c r="I1537">
        <v>1</v>
      </c>
      <c r="J1537">
        <v>0</v>
      </c>
      <c r="K1537" t="s">
        <v>19</v>
      </c>
      <c r="L1537" t="s">
        <v>16</v>
      </c>
    </row>
    <row r="1538" spans="1:12" x14ac:dyDescent="0.35">
      <c r="A1538" t="s">
        <v>3080</v>
      </c>
      <c r="B1538">
        <f t="shared" si="23"/>
        <v>1979</v>
      </c>
      <c r="C1538" s="1">
        <v>29044</v>
      </c>
      <c r="D1538">
        <v>82</v>
      </c>
      <c r="E1538" t="s">
        <v>59</v>
      </c>
      <c r="F1538">
        <v>289</v>
      </c>
      <c r="G1538" t="s">
        <v>66</v>
      </c>
      <c r="H1538" t="s">
        <v>14</v>
      </c>
      <c r="I1538">
        <v>4</v>
      </c>
      <c r="J1538">
        <v>1</v>
      </c>
      <c r="K1538" t="s">
        <v>15</v>
      </c>
      <c r="L1538" t="s">
        <v>16</v>
      </c>
    </row>
    <row r="1539" spans="1:12" x14ac:dyDescent="0.35">
      <c r="A1539" t="s">
        <v>3081</v>
      </c>
      <c r="B1539">
        <f t="shared" ref="B1539:B1602" si="24">YEAR(C1539)</f>
        <v>1979</v>
      </c>
      <c r="C1539" s="1">
        <v>29044</v>
      </c>
      <c r="D1539">
        <v>167</v>
      </c>
      <c r="E1539" t="s">
        <v>74</v>
      </c>
      <c r="F1539">
        <v>148</v>
      </c>
      <c r="G1539" t="s">
        <v>143</v>
      </c>
      <c r="H1539" t="s">
        <v>14</v>
      </c>
      <c r="I1539">
        <v>0</v>
      </c>
      <c r="J1539">
        <v>0</v>
      </c>
      <c r="K1539" t="s">
        <v>15</v>
      </c>
      <c r="L1539" t="s">
        <v>20</v>
      </c>
    </row>
    <row r="1540" spans="1:12" x14ac:dyDescent="0.35">
      <c r="A1540" t="s">
        <v>3082</v>
      </c>
      <c r="B1540">
        <f t="shared" si="24"/>
        <v>1979</v>
      </c>
      <c r="C1540" s="1">
        <v>29049</v>
      </c>
      <c r="D1540">
        <v>84</v>
      </c>
      <c r="E1540" t="s">
        <v>73</v>
      </c>
      <c r="F1540">
        <v>148</v>
      </c>
      <c r="G1540" t="s">
        <v>143</v>
      </c>
      <c r="H1540" t="s">
        <v>14</v>
      </c>
      <c r="I1540">
        <v>3</v>
      </c>
      <c r="J1540">
        <v>0</v>
      </c>
      <c r="K1540" t="s">
        <v>19</v>
      </c>
      <c r="L1540" t="s">
        <v>16</v>
      </c>
    </row>
    <row r="1541" spans="1:12" x14ac:dyDescent="0.35">
      <c r="A1541" t="s">
        <v>3083</v>
      </c>
      <c r="B1541">
        <f t="shared" si="24"/>
        <v>1979</v>
      </c>
      <c r="C1541" s="1">
        <v>29051</v>
      </c>
      <c r="D1541">
        <v>148</v>
      </c>
      <c r="E1541" t="s">
        <v>143</v>
      </c>
      <c r="F1541">
        <v>82</v>
      </c>
      <c r="G1541" t="s">
        <v>59</v>
      </c>
      <c r="H1541" t="s">
        <v>14</v>
      </c>
      <c r="I1541">
        <v>2</v>
      </c>
      <c r="J1541">
        <v>2</v>
      </c>
      <c r="K1541" t="s">
        <v>15</v>
      </c>
      <c r="L1541" t="s">
        <v>20</v>
      </c>
    </row>
    <row r="1542" spans="1:12" x14ac:dyDescent="0.35">
      <c r="A1542" t="s">
        <v>3084</v>
      </c>
      <c r="B1542">
        <f t="shared" si="24"/>
        <v>1979</v>
      </c>
      <c r="C1542" s="1">
        <v>29051</v>
      </c>
      <c r="D1542">
        <v>167</v>
      </c>
      <c r="E1542" t="s">
        <v>74</v>
      </c>
      <c r="F1542">
        <v>284</v>
      </c>
      <c r="G1542" t="s">
        <v>77</v>
      </c>
      <c r="H1542" t="s">
        <v>14</v>
      </c>
      <c r="I1542">
        <v>2</v>
      </c>
      <c r="J1542">
        <v>0</v>
      </c>
      <c r="K1542" t="s">
        <v>15</v>
      </c>
      <c r="L1542" t="s">
        <v>16</v>
      </c>
    </row>
    <row r="1543" spans="1:12" x14ac:dyDescent="0.35">
      <c r="A1543" t="s">
        <v>3085</v>
      </c>
      <c r="B1543">
        <f t="shared" si="24"/>
        <v>1979</v>
      </c>
      <c r="C1543" s="1">
        <v>29053</v>
      </c>
      <c r="D1543">
        <v>167</v>
      </c>
      <c r="E1543" t="s">
        <v>74</v>
      </c>
      <c r="F1543">
        <v>284</v>
      </c>
      <c r="G1543" t="s">
        <v>77</v>
      </c>
      <c r="H1543" t="s">
        <v>14</v>
      </c>
      <c r="I1543">
        <v>2</v>
      </c>
      <c r="J1543">
        <v>0</v>
      </c>
      <c r="K1543" t="s">
        <v>15</v>
      </c>
      <c r="L1543" t="s">
        <v>16</v>
      </c>
    </row>
    <row r="1544" spans="1:12" x14ac:dyDescent="0.35">
      <c r="A1544" t="s">
        <v>3086</v>
      </c>
      <c r="B1544">
        <f t="shared" si="24"/>
        <v>1979</v>
      </c>
      <c r="C1544" s="1">
        <v>29055</v>
      </c>
      <c r="D1544">
        <v>167</v>
      </c>
      <c r="E1544" t="s">
        <v>74</v>
      </c>
      <c r="F1544">
        <v>284</v>
      </c>
      <c r="G1544" t="s">
        <v>77</v>
      </c>
      <c r="H1544" t="s">
        <v>14</v>
      </c>
      <c r="I1544">
        <v>0</v>
      </c>
      <c r="J1544">
        <v>1</v>
      </c>
      <c r="K1544" t="s">
        <v>15</v>
      </c>
      <c r="L1544" t="s">
        <v>33</v>
      </c>
    </row>
    <row r="1545" spans="1:12" x14ac:dyDescent="0.35">
      <c r="A1545" t="s">
        <v>3087</v>
      </c>
      <c r="B1545">
        <f t="shared" si="24"/>
        <v>1979</v>
      </c>
      <c r="C1545" s="1">
        <v>29061</v>
      </c>
      <c r="D1545">
        <v>31</v>
      </c>
      <c r="E1545" t="s">
        <v>18</v>
      </c>
      <c r="F1545">
        <v>82</v>
      </c>
      <c r="G1545" t="s">
        <v>59</v>
      </c>
      <c r="H1545" t="s">
        <v>14</v>
      </c>
      <c r="I1545">
        <v>0</v>
      </c>
      <c r="J1545">
        <v>1</v>
      </c>
      <c r="K1545" t="s">
        <v>15</v>
      </c>
      <c r="L1545" t="s">
        <v>33</v>
      </c>
    </row>
    <row r="1546" spans="1:12" x14ac:dyDescent="0.35">
      <c r="A1546" t="s">
        <v>3088</v>
      </c>
      <c r="B1546">
        <f t="shared" si="24"/>
        <v>1979</v>
      </c>
      <c r="C1546" s="1">
        <v>29062</v>
      </c>
      <c r="D1546">
        <v>158</v>
      </c>
      <c r="E1546" t="s">
        <v>48</v>
      </c>
      <c r="F1546">
        <v>110</v>
      </c>
      <c r="G1546" t="s">
        <v>35</v>
      </c>
      <c r="H1546" t="s">
        <v>14</v>
      </c>
      <c r="I1546">
        <v>3</v>
      </c>
      <c r="J1546">
        <v>1</v>
      </c>
      <c r="K1546" t="s">
        <v>15</v>
      </c>
      <c r="L1546" t="s">
        <v>16</v>
      </c>
    </row>
    <row r="1547" spans="1:12" x14ac:dyDescent="0.35">
      <c r="A1547" t="s">
        <v>3089</v>
      </c>
      <c r="B1547">
        <f t="shared" si="24"/>
        <v>1979</v>
      </c>
      <c r="C1547" s="1">
        <v>29064</v>
      </c>
      <c r="D1547">
        <v>31</v>
      </c>
      <c r="E1547" t="s">
        <v>18</v>
      </c>
      <c r="F1547">
        <v>82</v>
      </c>
      <c r="G1547" t="s">
        <v>59</v>
      </c>
      <c r="H1547" t="s">
        <v>14</v>
      </c>
      <c r="I1547">
        <v>0</v>
      </c>
      <c r="J1547">
        <v>3</v>
      </c>
      <c r="K1547" t="s">
        <v>15</v>
      </c>
      <c r="L1547" t="s">
        <v>33</v>
      </c>
    </row>
    <row r="1548" spans="1:12" x14ac:dyDescent="0.35">
      <c r="A1548" t="s">
        <v>3090</v>
      </c>
      <c r="B1548">
        <f t="shared" si="24"/>
        <v>1979</v>
      </c>
      <c r="C1548" s="1">
        <v>29065</v>
      </c>
      <c r="D1548">
        <v>165</v>
      </c>
      <c r="E1548" t="s">
        <v>31</v>
      </c>
      <c r="F1548">
        <v>284</v>
      </c>
      <c r="G1548" t="s">
        <v>77</v>
      </c>
      <c r="H1548" t="s">
        <v>14</v>
      </c>
      <c r="I1548">
        <v>2</v>
      </c>
      <c r="J1548">
        <v>4</v>
      </c>
      <c r="K1548" t="s">
        <v>15</v>
      </c>
      <c r="L1548" t="s">
        <v>33</v>
      </c>
    </row>
    <row r="1549" spans="1:12" x14ac:dyDescent="0.35">
      <c r="A1549" t="s">
        <v>3091</v>
      </c>
      <c r="B1549">
        <f t="shared" si="24"/>
        <v>1979</v>
      </c>
      <c r="C1549" s="1">
        <v>29068</v>
      </c>
      <c r="D1549">
        <v>165</v>
      </c>
      <c r="E1549" t="s">
        <v>31</v>
      </c>
      <c r="F1549">
        <v>284</v>
      </c>
      <c r="G1549" t="s">
        <v>77</v>
      </c>
      <c r="H1549" t="s">
        <v>14</v>
      </c>
      <c r="I1549">
        <v>1</v>
      </c>
      <c r="J1549">
        <v>0</v>
      </c>
      <c r="K1549" t="s">
        <v>15</v>
      </c>
      <c r="L1549" t="s">
        <v>16</v>
      </c>
    </row>
    <row r="1550" spans="1:12" x14ac:dyDescent="0.35">
      <c r="A1550" t="s">
        <v>3092</v>
      </c>
      <c r="B1550">
        <f t="shared" si="24"/>
        <v>1979</v>
      </c>
      <c r="C1550" s="1">
        <v>29072</v>
      </c>
      <c r="D1550">
        <v>82</v>
      </c>
      <c r="E1550" t="s">
        <v>59</v>
      </c>
      <c r="F1550">
        <v>121</v>
      </c>
      <c r="G1550" t="s">
        <v>71</v>
      </c>
      <c r="H1550" t="s">
        <v>14</v>
      </c>
      <c r="I1550">
        <v>3</v>
      </c>
      <c r="J1550">
        <v>2</v>
      </c>
      <c r="K1550" t="s">
        <v>19</v>
      </c>
      <c r="L1550" t="s">
        <v>16</v>
      </c>
    </row>
    <row r="1551" spans="1:12" x14ac:dyDescent="0.35">
      <c r="A1551" t="s">
        <v>3093</v>
      </c>
      <c r="B1551">
        <f t="shared" si="24"/>
        <v>1979</v>
      </c>
      <c r="C1551" s="1">
        <v>29078</v>
      </c>
      <c r="D1551">
        <v>284</v>
      </c>
      <c r="E1551" t="s">
        <v>77</v>
      </c>
      <c r="F1551">
        <v>323</v>
      </c>
      <c r="G1551" t="s">
        <v>25</v>
      </c>
      <c r="H1551" t="s">
        <v>14</v>
      </c>
      <c r="I1551">
        <v>1</v>
      </c>
      <c r="J1551">
        <v>0</v>
      </c>
      <c r="K1551" t="s">
        <v>19</v>
      </c>
      <c r="L1551" t="s">
        <v>16</v>
      </c>
    </row>
    <row r="1552" spans="1:12" x14ac:dyDescent="0.35">
      <c r="A1552" t="s">
        <v>3094</v>
      </c>
      <c r="B1552">
        <f t="shared" si="24"/>
        <v>1979</v>
      </c>
      <c r="C1552" s="1">
        <v>29086</v>
      </c>
      <c r="D1552">
        <v>121</v>
      </c>
      <c r="E1552" t="s">
        <v>71</v>
      </c>
      <c r="F1552">
        <v>82</v>
      </c>
      <c r="G1552" t="s">
        <v>59</v>
      </c>
      <c r="H1552" t="s">
        <v>14</v>
      </c>
      <c r="I1552">
        <v>3</v>
      </c>
      <c r="J1552">
        <v>1</v>
      </c>
      <c r="K1552" t="s">
        <v>19</v>
      </c>
      <c r="L1552" t="s">
        <v>16</v>
      </c>
    </row>
    <row r="1553" spans="1:12" x14ac:dyDescent="0.35">
      <c r="A1553" t="s">
        <v>3095</v>
      </c>
      <c r="B1553">
        <f t="shared" si="24"/>
        <v>1979</v>
      </c>
      <c r="C1553" s="1">
        <v>29092</v>
      </c>
      <c r="D1553">
        <v>157</v>
      </c>
      <c r="E1553" t="s">
        <v>26</v>
      </c>
      <c r="F1553">
        <v>167</v>
      </c>
      <c r="G1553" t="s">
        <v>74</v>
      </c>
      <c r="H1553" t="s">
        <v>14</v>
      </c>
      <c r="I1553">
        <v>0</v>
      </c>
      <c r="J1553">
        <v>3</v>
      </c>
      <c r="K1553" t="s">
        <v>15</v>
      </c>
      <c r="L1553" t="s">
        <v>33</v>
      </c>
    </row>
    <row r="1554" spans="1:12" x14ac:dyDescent="0.35">
      <c r="A1554" t="s">
        <v>3096</v>
      </c>
      <c r="B1554">
        <f t="shared" si="24"/>
        <v>1979</v>
      </c>
      <c r="C1554" s="1">
        <v>29093</v>
      </c>
      <c r="D1554">
        <v>229</v>
      </c>
      <c r="E1554" t="s">
        <v>187</v>
      </c>
      <c r="F1554">
        <v>257</v>
      </c>
      <c r="G1554" t="s">
        <v>155</v>
      </c>
      <c r="H1554" t="s">
        <v>14</v>
      </c>
      <c r="I1554">
        <v>3</v>
      </c>
      <c r="J1554">
        <v>0</v>
      </c>
      <c r="K1554" t="s">
        <v>184</v>
      </c>
      <c r="L1554" t="s">
        <v>16</v>
      </c>
    </row>
    <row r="1555" spans="1:12" x14ac:dyDescent="0.35">
      <c r="A1555" t="s">
        <v>3097</v>
      </c>
      <c r="B1555">
        <f t="shared" si="24"/>
        <v>1979</v>
      </c>
      <c r="C1555" s="1">
        <v>29093</v>
      </c>
      <c r="D1555">
        <v>323</v>
      </c>
      <c r="E1555" t="s">
        <v>25</v>
      </c>
      <c r="F1555">
        <v>284</v>
      </c>
      <c r="G1555" t="s">
        <v>77</v>
      </c>
      <c r="H1555" t="s">
        <v>14</v>
      </c>
      <c r="I1555">
        <v>1</v>
      </c>
      <c r="J1555">
        <v>1</v>
      </c>
      <c r="K1555" t="s">
        <v>19</v>
      </c>
      <c r="L1555" t="s">
        <v>20</v>
      </c>
    </row>
    <row r="1556" spans="1:12" x14ac:dyDescent="0.35">
      <c r="A1556" t="s">
        <v>3098</v>
      </c>
      <c r="B1556">
        <f t="shared" si="24"/>
        <v>1979</v>
      </c>
      <c r="C1556" s="1">
        <v>29093</v>
      </c>
      <c r="D1556">
        <v>178</v>
      </c>
      <c r="E1556" t="s">
        <v>113</v>
      </c>
      <c r="F1556">
        <v>63</v>
      </c>
      <c r="G1556" t="s">
        <v>57</v>
      </c>
      <c r="H1556" t="s">
        <v>14</v>
      </c>
      <c r="I1556">
        <v>3</v>
      </c>
      <c r="J1556">
        <v>0</v>
      </c>
      <c r="K1556" t="s">
        <v>184</v>
      </c>
      <c r="L1556" t="s">
        <v>16</v>
      </c>
    </row>
    <row r="1557" spans="1:12" x14ac:dyDescent="0.35">
      <c r="A1557" t="s">
        <v>3099</v>
      </c>
      <c r="B1557">
        <f t="shared" si="24"/>
        <v>1979</v>
      </c>
      <c r="C1557" s="1">
        <v>29094</v>
      </c>
      <c r="D1557">
        <v>257</v>
      </c>
      <c r="E1557" t="s">
        <v>155</v>
      </c>
      <c r="F1557">
        <v>169</v>
      </c>
      <c r="G1557" t="s">
        <v>1320</v>
      </c>
      <c r="H1557" t="s">
        <v>115</v>
      </c>
      <c r="I1557">
        <v>9</v>
      </c>
      <c r="J1557">
        <v>0</v>
      </c>
      <c r="K1557" t="s">
        <v>184</v>
      </c>
      <c r="L1557" t="s">
        <v>16</v>
      </c>
    </row>
    <row r="1558" spans="1:12" x14ac:dyDescent="0.35">
      <c r="A1558" t="s">
        <v>3100</v>
      </c>
      <c r="B1558">
        <f t="shared" si="24"/>
        <v>1979</v>
      </c>
      <c r="C1558" s="1">
        <v>29095</v>
      </c>
      <c r="D1558">
        <v>292</v>
      </c>
      <c r="E1558" t="s">
        <v>50</v>
      </c>
      <c r="F1558">
        <v>171</v>
      </c>
      <c r="G1558" t="s">
        <v>1356</v>
      </c>
      <c r="H1558" t="s">
        <v>172</v>
      </c>
      <c r="I1558">
        <v>4</v>
      </c>
      <c r="J1558">
        <v>0</v>
      </c>
      <c r="K1558" t="s">
        <v>15</v>
      </c>
      <c r="L1558" t="s">
        <v>16</v>
      </c>
    </row>
    <row r="1559" spans="1:12" x14ac:dyDescent="0.35">
      <c r="A1559" t="s">
        <v>3101</v>
      </c>
      <c r="B1559">
        <f t="shared" si="24"/>
        <v>1979</v>
      </c>
      <c r="C1559" s="1">
        <v>29095</v>
      </c>
      <c r="D1559">
        <v>229</v>
      </c>
      <c r="E1559" t="s">
        <v>187</v>
      </c>
      <c r="F1559">
        <v>169</v>
      </c>
      <c r="G1559" t="s">
        <v>1320</v>
      </c>
      <c r="H1559" t="s">
        <v>115</v>
      </c>
      <c r="I1559">
        <v>9</v>
      </c>
      <c r="J1559">
        <v>0</v>
      </c>
      <c r="K1559" t="s">
        <v>184</v>
      </c>
      <c r="L1559" t="s">
        <v>16</v>
      </c>
    </row>
    <row r="1560" spans="1:12" x14ac:dyDescent="0.35">
      <c r="A1560" t="s">
        <v>3102</v>
      </c>
      <c r="B1560">
        <f t="shared" si="24"/>
        <v>1979</v>
      </c>
      <c r="C1560" s="1">
        <v>29095</v>
      </c>
      <c r="D1560">
        <v>63</v>
      </c>
      <c r="E1560" t="s">
        <v>57</v>
      </c>
      <c r="F1560">
        <v>178</v>
      </c>
      <c r="G1560" t="s">
        <v>113</v>
      </c>
      <c r="H1560" t="s">
        <v>14</v>
      </c>
      <c r="I1560">
        <v>1</v>
      </c>
      <c r="J1560">
        <v>3</v>
      </c>
      <c r="K1560" t="s">
        <v>184</v>
      </c>
      <c r="L1560" t="s">
        <v>33</v>
      </c>
    </row>
    <row r="1561" spans="1:12" x14ac:dyDescent="0.35">
      <c r="A1561" t="s">
        <v>3103</v>
      </c>
      <c r="B1561">
        <f t="shared" si="24"/>
        <v>1979</v>
      </c>
      <c r="C1561" s="1">
        <v>29096</v>
      </c>
      <c r="D1561">
        <v>63</v>
      </c>
      <c r="E1561" t="s">
        <v>57</v>
      </c>
      <c r="F1561">
        <v>169</v>
      </c>
      <c r="G1561" t="s">
        <v>1320</v>
      </c>
      <c r="H1561" t="s">
        <v>115</v>
      </c>
      <c r="I1561">
        <v>2</v>
      </c>
      <c r="J1561">
        <v>1</v>
      </c>
      <c r="K1561" t="s">
        <v>184</v>
      </c>
      <c r="L1561" t="s">
        <v>16</v>
      </c>
    </row>
    <row r="1562" spans="1:12" x14ac:dyDescent="0.35">
      <c r="A1562" t="s">
        <v>3104</v>
      </c>
      <c r="B1562">
        <f t="shared" si="24"/>
        <v>1979</v>
      </c>
      <c r="C1562" s="1">
        <v>29098</v>
      </c>
      <c r="D1562">
        <v>229</v>
      </c>
      <c r="E1562" t="s">
        <v>187</v>
      </c>
      <c r="F1562">
        <v>63</v>
      </c>
      <c r="G1562" t="s">
        <v>57</v>
      </c>
      <c r="H1562" t="s">
        <v>14</v>
      </c>
      <c r="I1562">
        <v>6</v>
      </c>
      <c r="J1562">
        <v>1</v>
      </c>
      <c r="K1562" t="s">
        <v>184</v>
      </c>
      <c r="L1562" t="s">
        <v>16</v>
      </c>
    </row>
    <row r="1563" spans="1:12" x14ac:dyDescent="0.35">
      <c r="A1563" t="s">
        <v>3105</v>
      </c>
      <c r="B1563">
        <f t="shared" si="24"/>
        <v>1979</v>
      </c>
      <c r="C1563" s="1">
        <v>29098</v>
      </c>
      <c r="D1563">
        <v>257</v>
      </c>
      <c r="E1563" t="s">
        <v>155</v>
      </c>
      <c r="F1563">
        <v>178</v>
      </c>
      <c r="G1563" t="s">
        <v>113</v>
      </c>
      <c r="H1563" t="s">
        <v>14</v>
      </c>
      <c r="I1563">
        <v>1</v>
      </c>
      <c r="J1563">
        <v>1</v>
      </c>
      <c r="K1563" t="s">
        <v>184</v>
      </c>
      <c r="L1563" t="s">
        <v>20</v>
      </c>
    </row>
    <row r="1564" spans="1:12" x14ac:dyDescent="0.35">
      <c r="A1564" t="s">
        <v>3106</v>
      </c>
      <c r="B1564">
        <f t="shared" si="24"/>
        <v>1979</v>
      </c>
      <c r="C1564" s="1">
        <v>29099</v>
      </c>
      <c r="D1564">
        <v>229</v>
      </c>
      <c r="E1564" t="s">
        <v>187</v>
      </c>
      <c r="F1564">
        <v>257</v>
      </c>
      <c r="G1564" t="s">
        <v>155</v>
      </c>
      <c r="H1564" t="s">
        <v>14</v>
      </c>
      <c r="I1564">
        <v>2</v>
      </c>
      <c r="J1564">
        <v>1</v>
      </c>
      <c r="K1564" t="s">
        <v>184</v>
      </c>
      <c r="L1564" t="s">
        <v>16</v>
      </c>
    </row>
    <row r="1565" spans="1:12" x14ac:dyDescent="0.35">
      <c r="A1565" t="s">
        <v>3107</v>
      </c>
      <c r="B1565">
        <f t="shared" si="24"/>
        <v>1979</v>
      </c>
      <c r="C1565" s="1">
        <v>29101</v>
      </c>
      <c r="D1565">
        <v>159</v>
      </c>
      <c r="E1565" t="s">
        <v>51</v>
      </c>
      <c r="F1565">
        <v>213</v>
      </c>
      <c r="G1565" t="s">
        <v>1059</v>
      </c>
      <c r="H1565" t="s">
        <v>115</v>
      </c>
      <c r="I1565">
        <v>0</v>
      </c>
      <c r="J1565">
        <v>0</v>
      </c>
      <c r="K1565" t="s">
        <v>15</v>
      </c>
      <c r="L1565" t="s">
        <v>20</v>
      </c>
    </row>
    <row r="1566" spans="1:12" x14ac:dyDescent="0.35">
      <c r="A1566" t="s">
        <v>3108</v>
      </c>
      <c r="B1566">
        <f t="shared" si="24"/>
        <v>1979</v>
      </c>
      <c r="C1566" s="1">
        <v>29127</v>
      </c>
      <c r="D1566">
        <v>259</v>
      </c>
      <c r="E1566" t="s">
        <v>22</v>
      </c>
      <c r="F1566">
        <v>106</v>
      </c>
      <c r="G1566" t="s">
        <v>80</v>
      </c>
      <c r="H1566" t="s">
        <v>14</v>
      </c>
      <c r="I1566">
        <v>2</v>
      </c>
      <c r="J1566">
        <v>0</v>
      </c>
      <c r="K1566" t="s">
        <v>15</v>
      </c>
      <c r="L1566" t="s">
        <v>16</v>
      </c>
    </row>
    <row r="1567" spans="1:12" x14ac:dyDescent="0.35">
      <c r="A1567" t="s">
        <v>3109</v>
      </c>
      <c r="B1567">
        <f t="shared" si="24"/>
        <v>1979</v>
      </c>
      <c r="C1567" s="1">
        <v>29127</v>
      </c>
      <c r="D1567">
        <v>255</v>
      </c>
      <c r="E1567" t="s">
        <v>44</v>
      </c>
      <c r="F1567">
        <v>198</v>
      </c>
      <c r="G1567" t="s">
        <v>62</v>
      </c>
      <c r="H1567" t="s">
        <v>14</v>
      </c>
      <c r="I1567">
        <v>0</v>
      </c>
      <c r="J1567">
        <v>2</v>
      </c>
      <c r="K1567" t="s">
        <v>15</v>
      </c>
      <c r="L1567" t="s">
        <v>33</v>
      </c>
    </row>
    <row r="1568" spans="1:12" x14ac:dyDescent="0.35">
      <c r="A1568" t="s">
        <v>3110</v>
      </c>
      <c r="B1568">
        <f t="shared" si="24"/>
        <v>1979</v>
      </c>
      <c r="C1568" s="1">
        <v>29142</v>
      </c>
      <c r="D1568">
        <v>31</v>
      </c>
      <c r="E1568" t="s">
        <v>18</v>
      </c>
      <c r="F1568">
        <v>198</v>
      </c>
      <c r="G1568" t="s">
        <v>62</v>
      </c>
      <c r="H1568" t="s">
        <v>14</v>
      </c>
      <c r="I1568">
        <v>1</v>
      </c>
      <c r="J1568">
        <v>1</v>
      </c>
      <c r="K1568" t="s">
        <v>15</v>
      </c>
      <c r="L1568" t="s">
        <v>20</v>
      </c>
    </row>
    <row r="1569" spans="1:12" x14ac:dyDescent="0.35">
      <c r="A1569" t="s">
        <v>3111</v>
      </c>
      <c r="B1569">
        <f t="shared" si="24"/>
        <v>1979</v>
      </c>
      <c r="C1569" s="1">
        <v>29149</v>
      </c>
      <c r="D1569">
        <v>31</v>
      </c>
      <c r="E1569" t="s">
        <v>18</v>
      </c>
      <c r="F1569">
        <v>44</v>
      </c>
      <c r="G1569" t="s">
        <v>65</v>
      </c>
      <c r="H1569" t="s">
        <v>14</v>
      </c>
      <c r="I1569">
        <v>3</v>
      </c>
      <c r="J1569">
        <v>2</v>
      </c>
      <c r="K1569" t="s">
        <v>15</v>
      </c>
      <c r="L1569" t="s">
        <v>16</v>
      </c>
    </row>
    <row r="1570" spans="1:12" x14ac:dyDescent="0.35">
      <c r="A1570" t="s">
        <v>3112</v>
      </c>
      <c r="B1570">
        <f t="shared" si="24"/>
        <v>1979</v>
      </c>
      <c r="C1570" s="1">
        <v>29149</v>
      </c>
      <c r="D1570">
        <v>140</v>
      </c>
      <c r="E1570" t="s">
        <v>56</v>
      </c>
      <c r="F1570">
        <v>289</v>
      </c>
      <c r="G1570" t="s">
        <v>66</v>
      </c>
      <c r="H1570" t="s">
        <v>14</v>
      </c>
      <c r="I1570">
        <v>3</v>
      </c>
      <c r="J1570">
        <v>0</v>
      </c>
      <c r="K1570" t="s">
        <v>15</v>
      </c>
      <c r="L1570" t="s">
        <v>16</v>
      </c>
    </row>
    <row r="1571" spans="1:12" x14ac:dyDescent="0.35">
      <c r="A1571" t="s">
        <v>3113</v>
      </c>
      <c r="B1571">
        <f t="shared" si="24"/>
        <v>1979</v>
      </c>
      <c r="C1571" s="1">
        <v>29151</v>
      </c>
      <c r="D1571">
        <v>289</v>
      </c>
      <c r="E1571" t="s">
        <v>66</v>
      </c>
      <c r="F1571">
        <v>44</v>
      </c>
      <c r="G1571" t="s">
        <v>65</v>
      </c>
      <c r="H1571" t="s">
        <v>14</v>
      </c>
      <c r="I1571">
        <v>5</v>
      </c>
      <c r="J1571">
        <v>3</v>
      </c>
      <c r="K1571" t="s">
        <v>15</v>
      </c>
      <c r="L1571" t="s">
        <v>16</v>
      </c>
    </row>
    <row r="1572" spans="1:12" x14ac:dyDescent="0.35">
      <c r="A1572" t="s">
        <v>3114</v>
      </c>
      <c r="B1572">
        <f t="shared" si="24"/>
        <v>1979</v>
      </c>
      <c r="C1572" s="1">
        <v>29153</v>
      </c>
      <c r="D1572">
        <v>158</v>
      </c>
      <c r="E1572" t="s">
        <v>48</v>
      </c>
      <c r="F1572">
        <v>198</v>
      </c>
      <c r="G1572" t="s">
        <v>62</v>
      </c>
      <c r="H1572" t="s">
        <v>14</v>
      </c>
      <c r="I1572">
        <v>2</v>
      </c>
      <c r="J1572">
        <v>2</v>
      </c>
      <c r="K1572" t="s">
        <v>15</v>
      </c>
      <c r="L1572" t="s">
        <v>20</v>
      </c>
    </row>
    <row r="1573" spans="1:12" x14ac:dyDescent="0.35">
      <c r="A1573" t="s">
        <v>3115</v>
      </c>
      <c r="B1573">
        <f t="shared" si="24"/>
        <v>1979</v>
      </c>
      <c r="C1573" s="1">
        <v>29154</v>
      </c>
      <c r="D1573">
        <v>197</v>
      </c>
      <c r="E1573" t="s">
        <v>39</v>
      </c>
      <c r="F1573">
        <v>289</v>
      </c>
      <c r="G1573" t="s">
        <v>66</v>
      </c>
      <c r="H1573" t="s">
        <v>14</v>
      </c>
      <c r="I1573">
        <v>2</v>
      </c>
      <c r="J1573">
        <v>2</v>
      </c>
      <c r="K1573" t="s">
        <v>15</v>
      </c>
      <c r="L1573" t="s">
        <v>20</v>
      </c>
    </row>
    <row r="1574" spans="1:12" x14ac:dyDescent="0.35">
      <c r="A1574" t="s">
        <v>3116</v>
      </c>
      <c r="B1574">
        <f t="shared" si="24"/>
        <v>1979</v>
      </c>
      <c r="C1574" s="1">
        <v>29154</v>
      </c>
      <c r="D1574">
        <v>140</v>
      </c>
      <c r="E1574" t="s">
        <v>56</v>
      </c>
      <c r="F1574">
        <v>31</v>
      </c>
      <c r="G1574" t="s">
        <v>18</v>
      </c>
      <c r="H1574" t="s">
        <v>14</v>
      </c>
      <c r="I1574">
        <v>3</v>
      </c>
      <c r="J1574">
        <v>1</v>
      </c>
      <c r="K1574" t="s">
        <v>15</v>
      </c>
      <c r="L1574" t="s">
        <v>16</v>
      </c>
    </row>
    <row r="1575" spans="1:12" x14ac:dyDescent="0.35">
      <c r="A1575" t="s">
        <v>3117</v>
      </c>
      <c r="B1575">
        <f t="shared" si="24"/>
        <v>1979</v>
      </c>
      <c r="C1575" s="1">
        <v>29155</v>
      </c>
      <c r="D1575">
        <v>259</v>
      </c>
      <c r="E1575" t="s">
        <v>22</v>
      </c>
      <c r="F1575">
        <v>198</v>
      </c>
      <c r="G1575" t="s">
        <v>62</v>
      </c>
      <c r="H1575" t="s">
        <v>14</v>
      </c>
      <c r="I1575">
        <v>0</v>
      </c>
      <c r="J1575">
        <v>0</v>
      </c>
      <c r="K1575" t="s">
        <v>15</v>
      </c>
      <c r="L1575" t="s">
        <v>20</v>
      </c>
    </row>
    <row r="1576" spans="1:12" x14ac:dyDescent="0.35">
      <c r="A1576" t="s">
        <v>3118</v>
      </c>
      <c r="B1576">
        <f t="shared" si="24"/>
        <v>1979</v>
      </c>
      <c r="C1576" s="1">
        <v>29156</v>
      </c>
      <c r="D1576">
        <v>31</v>
      </c>
      <c r="E1576" t="s">
        <v>18</v>
      </c>
      <c r="F1576">
        <v>197</v>
      </c>
      <c r="G1576" t="s">
        <v>39</v>
      </c>
      <c r="H1576" t="s">
        <v>14</v>
      </c>
      <c r="I1576">
        <v>0</v>
      </c>
      <c r="J1576">
        <v>1</v>
      </c>
      <c r="K1576" t="s">
        <v>15</v>
      </c>
      <c r="L1576" t="s">
        <v>33</v>
      </c>
    </row>
    <row r="1577" spans="1:12" x14ac:dyDescent="0.35">
      <c r="A1577" t="s">
        <v>3119</v>
      </c>
      <c r="B1577">
        <f t="shared" si="24"/>
        <v>1979</v>
      </c>
      <c r="C1577" s="1">
        <v>29156</v>
      </c>
      <c r="D1577">
        <v>140</v>
      </c>
      <c r="E1577" t="s">
        <v>56</v>
      </c>
      <c r="F1577">
        <v>289</v>
      </c>
      <c r="G1577" t="s">
        <v>66</v>
      </c>
      <c r="H1577" t="s">
        <v>14</v>
      </c>
      <c r="I1577">
        <v>0</v>
      </c>
      <c r="J1577">
        <v>1</v>
      </c>
      <c r="K1577" t="s">
        <v>15</v>
      </c>
      <c r="L1577" t="s">
        <v>33</v>
      </c>
    </row>
    <row r="1578" spans="1:12" x14ac:dyDescent="0.35">
      <c r="A1578" t="s">
        <v>3120</v>
      </c>
      <c r="B1578">
        <f t="shared" si="24"/>
        <v>1979</v>
      </c>
      <c r="C1578" s="1">
        <v>29162</v>
      </c>
      <c r="D1578">
        <v>148</v>
      </c>
      <c r="E1578" t="s">
        <v>143</v>
      </c>
      <c r="F1578">
        <v>284</v>
      </c>
      <c r="G1578" t="s">
        <v>77</v>
      </c>
      <c r="H1578" t="s">
        <v>14</v>
      </c>
      <c r="I1578">
        <v>0</v>
      </c>
      <c r="J1578">
        <v>0</v>
      </c>
      <c r="K1578" t="s">
        <v>2519</v>
      </c>
      <c r="L1578" t="s">
        <v>20</v>
      </c>
    </row>
    <row r="1579" spans="1:12" x14ac:dyDescent="0.35">
      <c r="A1579" t="s">
        <v>3121</v>
      </c>
      <c r="B1579">
        <f t="shared" si="24"/>
        <v>1979</v>
      </c>
      <c r="C1579" s="1">
        <v>29162</v>
      </c>
      <c r="D1579">
        <v>259</v>
      </c>
      <c r="E1579" t="s">
        <v>22</v>
      </c>
      <c r="F1579">
        <v>255</v>
      </c>
      <c r="G1579" t="s">
        <v>44</v>
      </c>
      <c r="H1579" t="s">
        <v>14</v>
      </c>
      <c r="I1579">
        <v>1</v>
      </c>
      <c r="J1579">
        <v>0</v>
      </c>
      <c r="K1579" t="s">
        <v>15</v>
      </c>
      <c r="L1579" t="s">
        <v>16</v>
      </c>
    </row>
    <row r="1580" spans="1:12" x14ac:dyDescent="0.35">
      <c r="A1580" t="s">
        <v>3122</v>
      </c>
      <c r="B1580">
        <f t="shared" si="24"/>
        <v>1979</v>
      </c>
      <c r="C1580" s="1">
        <v>29163</v>
      </c>
      <c r="D1580">
        <v>167</v>
      </c>
      <c r="E1580" t="s">
        <v>74</v>
      </c>
      <c r="F1580">
        <v>324</v>
      </c>
      <c r="G1580" t="s">
        <v>627</v>
      </c>
      <c r="H1580" t="s">
        <v>14</v>
      </c>
      <c r="I1580">
        <v>4</v>
      </c>
      <c r="J1580">
        <v>0</v>
      </c>
      <c r="K1580" t="s">
        <v>2519</v>
      </c>
      <c r="L1580" t="s">
        <v>16</v>
      </c>
    </row>
    <row r="1581" spans="1:12" x14ac:dyDescent="0.35">
      <c r="A1581" t="s">
        <v>3123</v>
      </c>
      <c r="B1581">
        <f t="shared" si="24"/>
        <v>1979</v>
      </c>
      <c r="C1581" s="1">
        <v>29163</v>
      </c>
      <c r="D1581">
        <v>198</v>
      </c>
      <c r="E1581" t="s">
        <v>62</v>
      </c>
      <c r="F1581">
        <v>31</v>
      </c>
      <c r="G1581" t="s">
        <v>18</v>
      </c>
      <c r="H1581" t="s">
        <v>14</v>
      </c>
      <c r="I1581">
        <v>5</v>
      </c>
      <c r="J1581">
        <v>0</v>
      </c>
      <c r="K1581" t="s">
        <v>15</v>
      </c>
      <c r="L1581" t="s">
        <v>16</v>
      </c>
    </row>
    <row r="1582" spans="1:12" x14ac:dyDescent="0.35">
      <c r="A1582" t="s">
        <v>3124</v>
      </c>
      <c r="B1582">
        <f t="shared" si="24"/>
        <v>1979</v>
      </c>
      <c r="C1582" s="1">
        <v>29163</v>
      </c>
      <c r="D1582">
        <v>297</v>
      </c>
      <c r="E1582" t="s">
        <v>76</v>
      </c>
      <c r="F1582">
        <v>323</v>
      </c>
      <c r="G1582" t="s">
        <v>25</v>
      </c>
      <c r="H1582" t="s">
        <v>14</v>
      </c>
      <c r="I1582">
        <v>1</v>
      </c>
      <c r="J1582">
        <v>2</v>
      </c>
      <c r="K1582" t="s">
        <v>2519</v>
      </c>
      <c r="L1582" t="s">
        <v>33</v>
      </c>
    </row>
    <row r="1583" spans="1:12" x14ac:dyDescent="0.35">
      <c r="A1583" t="s">
        <v>3125</v>
      </c>
      <c r="B1583">
        <f t="shared" si="24"/>
        <v>1979</v>
      </c>
      <c r="C1583" s="1">
        <v>29165</v>
      </c>
      <c r="D1583">
        <v>284</v>
      </c>
      <c r="E1583" t="s">
        <v>77</v>
      </c>
      <c r="F1583">
        <v>323</v>
      </c>
      <c r="G1583" t="s">
        <v>25</v>
      </c>
      <c r="H1583" t="s">
        <v>14</v>
      </c>
      <c r="I1583">
        <v>2</v>
      </c>
      <c r="J1583">
        <v>2</v>
      </c>
      <c r="K1583" t="s">
        <v>2519</v>
      </c>
      <c r="L1583" t="s">
        <v>20</v>
      </c>
    </row>
    <row r="1584" spans="1:12" x14ac:dyDescent="0.35">
      <c r="A1584" t="s">
        <v>3126</v>
      </c>
      <c r="B1584">
        <f t="shared" si="24"/>
        <v>1979</v>
      </c>
      <c r="C1584" s="1">
        <v>29166</v>
      </c>
      <c r="D1584">
        <v>148</v>
      </c>
      <c r="E1584" t="s">
        <v>143</v>
      </c>
      <c r="F1584">
        <v>297</v>
      </c>
      <c r="G1584" t="s">
        <v>76</v>
      </c>
      <c r="H1584" t="s">
        <v>14</v>
      </c>
      <c r="I1584">
        <v>3</v>
      </c>
      <c r="J1584">
        <v>1</v>
      </c>
      <c r="K1584" t="s">
        <v>2519</v>
      </c>
      <c r="L1584" t="s">
        <v>16</v>
      </c>
    </row>
    <row r="1585" spans="1:12" x14ac:dyDescent="0.35">
      <c r="A1585" t="s">
        <v>3127</v>
      </c>
      <c r="B1585">
        <f t="shared" si="24"/>
        <v>1979</v>
      </c>
      <c r="C1585" s="1">
        <v>29166</v>
      </c>
      <c r="D1585">
        <v>167</v>
      </c>
      <c r="E1585" t="s">
        <v>74</v>
      </c>
      <c r="F1585">
        <v>274</v>
      </c>
      <c r="G1585" t="s">
        <v>29</v>
      </c>
      <c r="H1585" t="s">
        <v>14</v>
      </c>
      <c r="I1585">
        <v>4</v>
      </c>
      <c r="J1585">
        <v>0</v>
      </c>
      <c r="K1585" t="s">
        <v>2519</v>
      </c>
      <c r="L1585" t="s">
        <v>16</v>
      </c>
    </row>
    <row r="1586" spans="1:12" x14ac:dyDescent="0.35">
      <c r="A1586" t="s">
        <v>3128</v>
      </c>
      <c r="B1586">
        <f t="shared" si="24"/>
        <v>1979</v>
      </c>
      <c r="C1586" s="1">
        <v>29168</v>
      </c>
      <c r="D1586">
        <v>274</v>
      </c>
      <c r="E1586" t="s">
        <v>29</v>
      </c>
      <c r="F1586">
        <v>324</v>
      </c>
      <c r="G1586" t="s">
        <v>627</v>
      </c>
      <c r="H1586" t="s">
        <v>14</v>
      </c>
      <c r="I1586">
        <v>1</v>
      </c>
      <c r="J1586">
        <v>1</v>
      </c>
      <c r="K1586" t="s">
        <v>2519</v>
      </c>
      <c r="L1586" t="s">
        <v>20</v>
      </c>
    </row>
    <row r="1587" spans="1:12" x14ac:dyDescent="0.35">
      <c r="A1587" t="s">
        <v>3129</v>
      </c>
      <c r="B1587">
        <f t="shared" si="24"/>
        <v>1979</v>
      </c>
      <c r="C1587" s="1">
        <v>29168</v>
      </c>
      <c r="D1587">
        <v>284</v>
      </c>
      <c r="E1587" t="s">
        <v>77</v>
      </c>
      <c r="F1587">
        <v>297</v>
      </c>
      <c r="G1587" t="s">
        <v>76</v>
      </c>
      <c r="H1587" t="s">
        <v>14</v>
      </c>
      <c r="I1587">
        <v>5</v>
      </c>
      <c r="J1587">
        <v>3</v>
      </c>
      <c r="K1587" t="s">
        <v>2519</v>
      </c>
      <c r="L1587" t="s">
        <v>16</v>
      </c>
    </row>
    <row r="1588" spans="1:12" x14ac:dyDescent="0.35">
      <c r="A1588" t="s">
        <v>3130</v>
      </c>
      <c r="B1588">
        <f t="shared" si="24"/>
        <v>1979</v>
      </c>
      <c r="C1588" s="1">
        <v>29169</v>
      </c>
      <c r="D1588">
        <v>148</v>
      </c>
      <c r="E1588" t="s">
        <v>143</v>
      </c>
      <c r="F1588">
        <v>323</v>
      </c>
      <c r="G1588" t="s">
        <v>25</v>
      </c>
      <c r="H1588" t="s">
        <v>14</v>
      </c>
      <c r="I1588">
        <v>3</v>
      </c>
      <c r="J1588">
        <v>1</v>
      </c>
      <c r="K1588" t="s">
        <v>2519</v>
      </c>
      <c r="L1588" t="s">
        <v>16</v>
      </c>
    </row>
    <row r="1589" spans="1:12" x14ac:dyDescent="0.35">
      <c r="A1589" t="s">
        <v>3131</v>
      </c>
      <c r="B1589">
        <f t="shared" si="24"/>
        <v>1979</v>
      </c>
      <c r="C1589" s="1">
        <v>29172</v>
      </c>
      <c r="D1589">
        <v>167</v>
      </c>
      <c r="E1589" t="s">
        <v>74</v>
      </c>
      <c r="F1589">
        <v>284</v>
      </c>
      <c r="G1589" t="s">
        <v>77</v>
      </c>
      <c r="H1589" t="s">
        <v>14</v>
      </c>
      <c r="I1589">
        <v>1</v>
      </c>
      <c r="J1589">
        <v>1</v>
      </c>
      <c r="K1589" t="s">
        <v>2519</v>
      </c>
      <c r="L1589" t="s">
        <v>20</v>
      </c>
    </row>
    <row r="1590" spans="1:12" x14ac:dyDescent="0.35">
      <c r="A1590" t="s">
        <v>3132</v>
      </c>
      <c r="B1590">
        <f t="shared" si="24"/>
        <v>1979</v>
      </c>
      <c r="C1590" s="1">
        <v>29173</v>
      </c>
      <c r="D1590">
        <v>148</v>
      </c>
      <c r="E1590" t="s">
        <v>143</v>
      </c>
      <c r="F1590">
        <v>324</v>
      </c>
      <c r="G1590" t="s">
        <v>627</v>
      </c>
      <c r="H1590" t="s">
        <v>14</v>
      </c>
      <c r="I1590">
        <v>2</v>
      </c>
      <c r="J1590">
        <v>0</v>
      </c>
      <c r="K1590" t="s">
        <v>2519</v>
      </c>
      <c r="L1590" t="s">
        <v>16</v>
      </c>
    </row>
    <row r="1591" spans="1:12" x14ac:dyDescent="0.35">
      <c r="A1591" t="s">
        <v>3133</v>
      </c>
      <c r="B1591">
        <f t="shared" si="24"/>
        <v>1979</v>
      </c>
      <c r="C1591" s="1">
        <v>29173</v>
      </c>
      <c r="D1591">
        <v>167</v>
      </c>
      <c r="E1591" t="s">
        <v>74</v>
      </c>
      <c r="F1591">
        <v>284</v>
      </c>
      <c r="G1591" t="s">
        <v>77</v>
      </c>
      <c r="H1591" t="s">
        <v>14</v>
      </c>
      <c r="I1591">
        <v>4</v>
      </c>
      <c r="J1591">
        <v>0</v>
      </c>
      <c r="K1591" t="s">
        <v>2519</v>
      </c>
      <c r="L1591" t="s">
        <v>16</v>
      </c>
    </row>
    <row r="1592" spans="1:12" x14ac:dyDescent="0.35">
      <c r="A1592" t="s">
        <v>3134</v>
      </c>
      <c r="B1592">
        <f t="shared" si="24"/>
        <v>1979</v>
      </c>
      <c r="C1592" s="1">
        <v>29175</v>
      </c>
      <c r="D1592">
        <v>284</v>
      </c>
      <c r="E1592" t="s">
        <v>77</v>
      </c>
      <c r="F1592">
        <v>324</v>
      </c>
      <c r="G1592" t="s">
        <v>627</v>
      </c>
      <c r="H1592" t="s">
        <v>14</v>
      </c>
      <c r="I1592">
        <v>2</v>
      </c>
      <c r="J1592">
        <v>1</v>
      </c>
      <c r="K1592" t="s">
        <v>2519</v>
      </c>
      <c r="L1592" t="s">
        <v>16</v>
      </c>
    </row>
    <row r="1593" spans="1:12" x14ac:dyDescent="0.35">
      <c r="A1593" t="s">
        <v>3135</v>
      </c>
      <c r="B1593">
        <f t="shared" si="24"/>
        <v>1979</v>
      </c>
      <c r="C1593" s="1">
        <v>29176</v>
      </c>
      <c r="D1593">
        <v>148</v>
      </c>
      <c r="E1593" t="s">
        <v>143</v>
      </c>
      <c r="F1593">
        <v>167</v>
      </c>
      <c r="G1593" t="s">
        <v>74</v>
      </c>
      <c r="H1593" t="s">
        <v>14</v>
      </c>
      <c r="I1593">
        <v>2</v>
      </c>
      <c r="J1593">
        <v>3</v>
      </c>
      <c r="K1593" t="s">
        <v>2519</v>
      </c>
      <c r="L1593" t="s">
        <v>33</v>
      </c>
    </row>
    <row r="1594" spans="1:12" x14ac:dyDescent="0.35">
      <c r="A1594" t="s">
        <v>3136</v>
      </c>
      <c r="B1594">
        <f t="shared" si="24"/>
        <v>1979</v>
      </c>
      <c r="C1594" s="1">
        <v>29184</v>
      </c>
      <c r="D1594">
        <v>10</v>
      </c>
      <c r="E1594" t="s">
        <v>36</v>
      </c>
      <c r="F1594">
        <v>103</v>
      </c>
      <c r="G1594" t="s">
        <v>28</v>
      </c>
      <c r="H1594" t="s">
        <v>14</v>
      </c>
      <c r="I1594">
        <v>1</v>
      </c>
      <c r="J1594">
        <v>0</v>
      </c>
      <c r="K1594" t="s">
        <v>15</v>
      </c>
      <c r="L1594" t="s">
        <v>16</v>
      </c>
    </row>
    <row r="1595" spans="1:12" x14ac:dyDescent="0.35">
      <c r="A1595" t="s">
        <v>3137</v>
      </c>
      <c r="B1595">
        <f t="shared" si="24"/>
        <v>1979</v>
      </c>
      <c r="C1595" s="1">
        <v>29186</v>
      </c>
      <c r="D1595">
        <v>10</v>
      </c>
      <c r="E1595" t="s">
        <v>36</v>
      </c>
      <c r="F1595">
        <v>47</v>
      </c>
      <c r="G1595" t="s">
        <v>68</v>
      </c>
      <c r="H1595" t="s">
        <v>14</v>
      </c>
      <c r="I1595">
        <v>0</v>
      </c>
      <c r="J1595">
        <v>1</v>
      </c>
      <c r="K1595" t="s">
        <v>15</v>
      </c>
      <c r="L1595" t="s">
        <v>33</v>
      </c>
    </row>
    <row r="1596" spans="1:12" x14ac:dyDescent="0.35">
      <c r="A1596" t="s">
        <v>3138</v>
      </c>
      <c r="B1596">
        <f t="shared" si="24"/>
        <v>1979</v>
      </c>
      <c r="C1596" s="1">
        <v>29187</v>
      </c>
      <c r="D1596">
        <v>47</v>
      </c>
      <c r="E1596" t="s">
        <v>68</v>
      </c>
      <c r="F1596">
        <v>64</v>
      </c>
      <c r="G1596" t="s">
        <v>41</v>
      </c>
      <c r="H1596" t="s">
        <v>14</v>
      </c>
      <c r="I1596">
        <v>1</v>
      </c>
      <c r="J1596">
        <v>3</v>
      </c>
      <c r="K1596" t="s">
        <v>15</v>
      </c>
      <c r="L1596" t="s">
        <v>33</v>
      </c>
    </row>
    <row r="1597" spans="1:12" x14ac:dyDescent="0.35">
      <c r="A1597" t="s">
        <v>3139</v>
      </c>
      <c r="B1597">
        <f t="shared" si="24"/>
        <v>1979</v>
      </c>
      <c r="C1597" s="1">
        <v>29188</v>
      </c>
      <c r="D1597">
        <v>47</v>
      </c>
      <c r="E1597" t="s">
        <v>68</v>
      </c>
      <c r="F1597">
        <v>103</v>
      </c>
      <c r="G1597" t="s">
        <v>28</v>
      </c>
      <c r="H1597" t="s">
        <v>14</v>
      </c>
      <c r="I1597">
        <v>3</v>
      </c>
      <c r="J1597">
        <v>1</v>
      </c>
      <c r="K1597" t="s">
        <v>15</v>
      </c>
      <c r="L1597" t="s">
        <v>16</v>
      </c>
    </row>
    <row r="1598" spans="1:12" x14ac:dyDescent="0.35">
      <c r="A1598" t="s">
        <v>3140</v>
      </c>
      <c r="B1598">
        <f t="shared" si="24"/>
        <v>1979</v>
      </c>
      <c r="C1598" s="1">
        <v>29188</v>
      </c>
      <c r="D1598">
        <v>10</v>
      </c>
      <c r="E1598" t="s">
        <v>36</v>
      </c>
      <c r="F1598">
        <v>64</v>
      </c>
      <c r="G1598" t="s">
        <v>41</v>
      </c>
      <c r="H1598" t="s">
        <v>14</v>
      </c>
      <c r="I1598">
        <v>0</v>
      </c>
      <c r="J1598">
        <v>1</v>
      </c>
      <c r="K1598" t="s">
        <v>15</v>
      </c>
      <c r="L1598" t="s">
        <v>33</v>
      </c>
    </row>
    <row r="1599" spans="1:12" x14ac:dyDescent="0.35">
      <c r="A1599" t="s">
        <v>3141</v>
      </c>
      <c r="B1599">
        <f t="shared" si="24"/>
        <v>1979</v>
      </c>
      <c r="C1599" s="1">
        <v>29215</v>
      </c>
      <c r="D1599">
        <v>292</v>
      </c>
      <c r="E1599" t="s">
        <v>50</v>
      </c>
      <c r="F1599">
        <v>255</v>
      </c>
      <c r="G1599" t="s">
        <v>44</v>
      </c>
      <c r="H1599" t="s">
        <v>14</v>
      </c>
      <c r="I1599">
        <v>3</v>
      </c>
      <c r="J1599">
        <v>1</v>
      </c>
      <c r="K1599" t="s">
        <v>15</v>
      </c>
      <c r="L1599" t="s">
        <v>16</v>
      </c>
    </row>
    <row r="1600" spans="1:12" x14ac:dyDescent="0.35">
      <c r="A1600" t="s">
        <v>3142</v>
      </c>
      <c r="B1600">
        <f t="shared" si="24"/>
        <v>1980</v>
      </c>
      <c r="C1600" s="1">
        <v>29226</v>
      </c>
      <c r="D1600">
        <v>259</v>
      </c>
      <c r="E1600" t="s">
        <v>22</v>
      </c>
      <c r="F1600">
        <v>110</v>
      </c>
      <c r="G1600" t="s">
        <v>35</v>
      </c>
      <c r="H1600" t="s">
        <v>14</v>
      </c>
      <c r="I1600">
        <v>2</v>
      </c>
      <c r="J1600">
        <v>4</v>
      </c>
      <c r="K1600" t="s">
        <v>15</v>
      </c>
      <c r="L1600" t="s">
        <v>33</v>
      </c>
    </row>
    <row r="1601" spans="1:12" x14ac:dyDescent="0.35">
      <c r="A1601" t="s">
        <v>3143</v>
      </c>
      <c r="B1601">
        <f t="shared" si="24"/>
        <v>1980</v>
      </c>
      <c r="C1601" s="1">
        <v>29239</v>
      </c>
      <c r="D1601">
        <v>64</v>
      </c>
      <c r="E1601" t="s">
        <v>41</v>
      </c>
      <c r="F1601">
        <v>140</v>
      </c>
      <c r="G1601" t="s">
        <v>56</v>
      </c>
      <c r="H1601" t="s">
        <v>14</v>
      </c>
      <c r="I1601">
        <v>2</v>
      </c>
      <c r="J1601">
        <v>0</v>
      </c>
      <c r="K1601" t="s">
        <v>15</v>
      </c>
      <c r="L1601" t="s">
        <v>16</v>
      </c>
    </row>
    <row r="1602" spans="1:12" x14ac:dyDescent="0.35">
      <c r="A1602" t="s">
        <v>3144</v>
      </c>
      <c r="B1602">
        <f t="shared" si="24"/>
        <v>1980</v>
      </c>
      <c r="C1602" s="1">
        <v>29240</v>
      </c>
      <c r="D1602">
        <v>64</v>
      </c>
      <c r="E1602" t="s">
        <v>41</v>
      </c>
      <c r="F1602">
        <v>140</v>
      </c>
      <c r="G1602" t="s">
        <v>56</v>
      </c>
      <c r="H1602" t="s">
        <v>14</v>
      </c>
      <c r="I1602">
        <v>0</v>
      </c>
      <c r="J1602">
        <v>2</v>
      </c>
      <c r="K1602" t="s">
        <v>15</v>
      </c>
      <c r="L1602" t="s">
        <v>33</v>
      </c>
    </row>
    <row r="1603" spans="1:12" x14ac:dyDescent="0.35">
      <c r="A1603" t="s">
        <v>3145</v>
      </c>
      <c r="B1603">
        <f t="shared" ref="B1603:B1666" si="25">YEAR(C1603)</f>
        <v>1980</v>
      </c>
      <c r="C1603" s="1">
        <v>29246</v>
      </c>
      <c r="D1603">
        <v>198</v>
      </c>
      <c r="E1603" t="s">
        <v>62</v>
      </c>
      <c r="F1603">
        <v>158</v>
      </c>
      <c r="G1603" t="s">
        <v>48</v>
      </c>
      <c r="H1603" t="s">
        <v>14</v>
      </c>
      <c r="I1603">
        <v>1</v>
      </c>
      <c r="J1603">
        <v>0</v>
      </c>
      <c r="K1603" t="s">
        <v>15</v>
      </c>
      <c r="L1603" t="s">
        <v>16</v>
      </c>
    </row>
    <row r="1604" spans="1:12" x14ac:dyDescent="0.35">
      <c r="A1604" t="s">
        <v>3146</v>
      </c>
      <c r="B1604">
        <f t="shared" si="25"/>
        <v>1980</v>
      </c>
      <c r="C1604" s="1">
        <v>29247</v>
      </c>
      <c r="D1604">
        <v>47</v>
      </c>
      <c r="E1604" t="s">
        <v>68</v>
      </c>
      <c r="F1604">
        <v>140</v>
      </c>
      <c r="G1604" t="s">
        <v>56</v>
      </c>
      <c r="H1604" t="s">
        <v>14</v>
      </c>
      <c r="I1604">
        <v>1</v>
      </c>
      <c r="J1604">
        <v>1</v>
      </c>
      <c r="K1604" t="s">
        <v>15</v>
      </c>
      <c r="L1604" t="s">
        <v>20</v>
      </c>
    </row>
    <row r="1605" spans="1:12" x14ac:dyDescent="0.35">
      <c r="A1605" t="s">
        <v>3147</v>
      </c>
      <c r="B1605">
        <f t="shared" si="25"/>
        <v>1980</v>
      </c>
      <c r="C1605" s="1">
        <v>29247</v>
      </c>
      <c r="D1605">
        <v>110</v>
      </c>
      <c r="E1605" t="s">
        <v>35</v>
      </c>
      <c r="F1605">
        <v>292</v>
      </c>
      <c r="G1605" t="s">
        <v>50</v>
      </c>
      <c r="H1605" t="s">
        <v>14</v>
      </c>
      <c r="I1605">
        <v>4</v>
      </c>
      <c r="J1605">
        <v>1</v>
      </c>
      <c r="K1605" t="s">
        <v>15</v>
      </c>
      <c r="L1605" t="s">
        <v>16</v>
      </c>
    </row>
    <row r="1606" spans="1:12" x14ac:dyDescent="0.35">
      <c r="A1606" t="s">
        <v>3148</v>
      </c>
      <c r="B1606">
        <f t="shared" si="25"/>
        <v>1980</v>
      </c>
      <c r="C1606" s="1">
        <v>29250</v>
      </c>
      <c r="D1606">
        <v>140</v>
      </c>
      <c r="E1606" t="s">
        <v>56</v>
      </c>
      <c r="F1606">
        <v>292</v>
      </c>
      <c r="G1606" t="s">
        <v>50</v>
      </c>
      <c r="H1606" t="s">
        <v>14</v>
      </c>
      <c r="I1606">
        <v>1</v>
      </c>
      <c r="J1606">
        <v>1</v>
      </c>
      <c r="K1606" t="s">
        <v>15</v>
      </c>
      <c r="L1606" t="s">
        <v>20</v>
      </c>
    </row>
    <row r="1607" spans="1:12" x14ac:dyDescent="0.35">
      <c r="A1607" t="s">
        <v>3149</v>
      </c>
      <c r="B1607">
        <f t="shared" si="25"/>
        <v>1980</v>
      </c>
      <c r="C1607" s="1">
        <v>29252</v>
      </c>
      <c r="D1607">
        <v>64</v>
      </c>
      <c r="E1607" t="s">
        <v>41</v>
      </c>
      <c r="F1607">
        <v>103</v>
      </c>
      <c r="G1607" t="s">
        <v>28</v>
      </c>
      <c r="H1607" t="s">
        <v>14</v>
      </c>
      <c r="I1607">
        <v>3</v>
      </c>
      <c r="J1607">
        <v>0</v>
      </c>
      <c r="K1607" t="s">
        <v>15</v>
      </c>
      <c r="L1607" t="s">
        <v>16</v>
      </c>
    </row>
    <row r="1608" spans="1:12" x14ac:dyDescent="0.35">
      <c r="A1608" t="s">
        <v>3150</v>
      </c>
      <c r="B1608">
        <f t="shared" si="25"/>
        <v>1980</v>
      </c>
      <c r="C1608" s="1">
        <v>29253</v>
      </c>
      <c r="D1608">
        <v>198</v>
      </c>
      <c r="E1608" t="s">
        <v>62</v>
      </c>
      <c r="F1608">
        <v>47</v>
      </c>
      <c r="G1608" t="s">
        <v>68</v>
      </c>
      <c r="H1608" t="s">
        <v>14</v>
      </c>
      <c r="I1608">
        <v>0</v>
      </c>
      <c r="J1608">
        <v>0</v>
      </c>
      <c r="K1608" t="s">
        <v>15</v>
      </c>
      <c r="L1608" t="s">
        <v>20</v>
      </c>
    </row>
    <row r="1609" spans="1:12" x14ac:dyDescent="0.35">
      <c r="A1609" t="s">
        <v>3151</v>
      </c>
      <c r="B1609">
        <f t="shared" si="25"/>
        <v>1980</v>
      </c>
      <c r="C1609" s="1">
        <v>29260</v>
      </c>
      <c r="D1609">
        <v>106</v>
      </c>
      <c r="E1609" t="s">
        <v>80</v>
      </c>
      <c r="F1609">
        <v>122</v>
      </c>
      <c r="G1609" t="s">
        <v>63</v>
      </c>
      <c r="H1609" t="s">
        <v>14</v>
      </c>
      <c r="I1609">
        <v>2</v>
      </c>
      <c r="J1609">
        <v>0</v>
      </c>
      <c r="K1609" t="s">
        <v>3018</v>
      </c>
      <c r="L1609" t="s">
        <v>16</v>
      </c>
    </row>
    <row r="1610" spans="1:12" x14ac:dyDescent="0.35">
      <c r="A1610" t="s">
        <v>3152</v>
      </c>
      <c r="B1610">
        <f t="shared" si="25"/>
        <v>1980</v>
      </c>
      <c r="C1610" s="1">
        <v>29261</v>
      </c>
      <c r="D1610">
        <v>170</v>
      </c>
      <c r="E1610" t="s">
        <v>79</v>
      </c>
      <c r="F1610">
        <v>255</v>
      </c>
      <c r="G1610" t="s">
        <v>44</v>
      </c>
      <c r="H1610" t="s">
        <v>14</v>
      </c>
      <c r="I1610">
        <v>1</v>
      </c>
      <c r="J1610">
        <v>0</v>
      </c>
      <c r="K1610" t="s">
        <v>3018</v>
      </c>
      <c r="L1610" t="s">
        <v>16</v>
      </c>
    </row>
    <row r="1611" spans="1:12" x14ac:dyDescent="0.35">
      <c r="A1611" t="s">
        <v>3153</v>
      </c>
      <c r="B1611">
        <f t="shared" si="25"/>
        <v>1980</v>
      </c>
      <c r="C1611" s="1">
        <v>29262</v>
      </c>
      <c r="D1611">
        <v>122</v>
      </c>
      <c r="E1611" t="s">
        <v>63</v>
      </c>
      <c r="F1611">
        <v>121</v>
      </c>
      <c r="G1611" t="s">
        <v>71</v>
      </c>
      <c r="H1611" t="s">
        <v>14</v>
      </c>
      <c r="I1611">
        <v>1</v>
      </c>
      <c r="J1611">
        <v>2</v>
      </c>
      <c r="K1611" t="s">
        <v>3018</v>
      </c>
      <c r="L1611" t="s">
        <v>33</v>
      </c>
    </row>
    <row r="1612" spans="1:12" x14ac:dyDescent="0.35">
      <c r="A1612" t="s">
        <v>3154</v>
      </c>
      <c r="B1612">
        <f t="shared" si="25"/>
        <v>1980</v>
      </c>
      <c r="C1612" s="1">
        <v>29263</v>
      </c>
      <c r="D1612">
        <v>140</v>
      </c>
      <c r="E1612" t="s">
        <v>56</v>
      </c>
      <c r="F1612">
        <v>188</v>
      </c>
      <c r="G1612" t="s">
        <v>85</v>
      </c>
      <c r="H1612" t="s">
        <v>14</v>
      </c>
      <c r="I1612">
        <v>4</v>
      </c>
      <c r="J1612">
        <v>4</v>
      </c>
      <c r="K1612" t="s">
        <v>15</v>
      </c>
      <c r="L1612" t="s">
        <v>20</v>
      </c>
    </row>
    <row r="1613" spans="1:12" x14ac:dyDescent="0.35">
      <c r="A1613" t="s">
        <v>3155</v>
      </c>
      <c r="B1613">
        <f t="shared" si="25"/>
        <v>1980</v>
      </c>
      <c r="C1613" s="1">
        <v>29263</v>
      </c>
      <c r="D1613">
        <v>170</v>
      </c>
      <c r="E1613" t="s">
        <v>79</v>
      </c>
      <c r="F1613">
        <v>177</v>
      </c>
      <c r="G1613" t="s">
        <v>60</v>
      </c>
      <c r="H1613" t="s">
        <v>14</v>
      </c>
      <c r="I1613">
        <v>0</v>
      </c>
      <c r="J1613">
        <v>1</v>
      </c>
      <c r="K1613" t="s">
        <v>3018</v>
      </c>
      <c r="L1613" t="s">
        <v>33</v>
      </c>
    </row>
    <row r="1614" spans="1:12" x14ac:dyDescent="0.35">
      <c r="A1614" t="s">
        <v>3156</v>
      </c>
      <c r="B1614">
        <f t="shared" si="25"/>
        <v>1980</v>
      </c>
      <c r="C1614" s="1">
        <v>29264</v>
      </c>
      <c r="D1614">
        <v>106</v>
      </c>
      <c r="E1614" t="s">
        <v>80</v>
      </c>
      <c r="F1614">
        <v>121</v>
      </c>
      <c r="G1614" t="s">
        <v>71</v>
      </c>
      <c r="H1614" t="s">
        <v>14</v>
      </c>
      <c r="I1614">
        <v>0</v>
      </c>
      <c r="J1614">
        <v>0</v>
      </c>
      <c r="K1614" t="s">
        <v>3018</v>
      </c>
      <c r="L1614" t="s">
        <v>20</v>
      </c>
    </row>
    <row r="1615" spans="1:12" x14ac:dyDescent="0.35">
      <c r="A1615" t="s">
        <v>3157</v>
      </c>
      <c r="B1615">
        <f t="shared" si="25"/>
        <v>1980</v>
      </c>
      <c r="C1615" s="1">
        <v>29265</v>
      </c>
      <c r="D1615">
        <v>177</v>
      </c>
      <c r="E1615" t="s">
        <v>60</v>
      </c>
      <c r="F1615">
        <v>255</v>
      </c>
      <c r="G1615" t="s">
        <v>44</v>
      </c>
      <c r="H1615" t="s">
        <v>14</v>
      </c>
      <c r="I1615">
        <v>1</v>
      </c>
      <c r="J1615">
        <v>2</v>
      </c>
      <c r="K1615" t="s">
        <v>3018</v>
      </c>
      <c r="L1615" t="s">
        <v>33</v>
      </c>
    </row>
    <row r="1616" spans="1:12" x14ac:dyDescent="0.35">
      <c r="A1616" t="s">
        <v>3158</v>
      </c>
      <c r="B1616">
        <f t="shared" si="25"/>
        <v>1980</v>
      </c>
      <c r="C1616" s="1">
        <v>29267</v>
      </c>
      <c r="D1616">
        <v>106</v>
      </c>
      <c r="E1616" t="s">
        <v>80</v>
      </c>
      <c r="F1616">
        <v>177</v>
      </c>
      <c r="G1616" t="s">
        <v>60</v>
      </c>
      <c r="H1616" t="s">
        <v>14</v>
      </c>
      <c r="I1616">
        <v>2</v>
      </c>
      <c r="J1616">
        <v>2</v>
      </c>
      <c r="K1616" t="s">
        <v>3018</v>
      </c>
      <c r="L1616" t="s">
        <v>20</v>
      </c>
    </row>
    <row r="1617" spans="1:12" x14ac:dyDescent="0.35">
      <c r="A1617" t="s">
        <v>3159</v>
      </c>
      <c r="B1617">
        <f t="shared" si="25"/>
        <v>1980</v>
      </c>
      <c r="C1617" s="1">
        <v>29267</v>
      </c>
      <c r="D1617">
        <v>121</v>
      </c>
      <c r="E1617" t="s">
        <v>71</v>
      </c>
      <c r="F1617">
        <v>255</v>
      </c>
      <c r="G1617" t="s">
        <v>44</v>
      </c>
      <c r="H1617" t="s">
        <v>14</v>
      </c>
      <c r="I1617">
        <v>1</v>
      </c>
      <c r="J1617">
        <v>2</v>
      </c>
      <c r="K1617" t="s">
        <v>3018</v>
      </c>
      <c r="L1617" t="s">
        <v>33</v>
      </c>
    </row>
    <row r="1618" spans="1:12" x14ac:dyDescent="0.35">
      <c r="A1618" t="s">
        <v>3160</v>
      </c>
      <c r="B1618">
        <f t="shared" si="25"/>
        <v>1980</v>
      </c>
      <c r="C1618" s="1">
        <v>29268</v>
      </c>
      <c r="D1618">
        <v>122</v>
      </c>
      <c r="E1618" t="s">
        <v>63</v>
      </c>
      <c r="F1618">
        <v>170</v>
      </c>
      <c r="G1618" t="s">
        <v>79</v>
      </c>
      <c r="H1618" t="s">
        <v>14</v>
      </c>
      <c r="I1618">
        <v>2</v>
      </c>
      <c r="J1618">
        <v>4</v>
      </c>
      <c r="K1618" t="s">
        <v>3018</v>
      </c>
      <c r="L1618" t="s">
        <v>33</v>
      </c>
    </row>
    <row r="1619" spans="1:12" x14ac:dyDescent="0.35">
      <c r="A1619" t="s">
        <v>3161</v>
      </c>
      <c r="B1619">
        <f t="shared" si="25"/>
        <v>1980</v>
      </c>
      <c r="C1619" s="1">
        <v>29268</v>
      </c>
      <c r="D1619">
        <v>188</v>
      </c>
      <c r="E1619" t="s">
        <v>85</v>
      </c>
      <c r="F1619">
        <v>221</v>
      </c>
      <c r="G1619" t="s">
        <v>1110</v>
      </c>
      <c r="H1619" t="s">
        <v>172</v>
      </c>
      <c r="I1619">
        <v>1</v>
      </c>
      <c r="J1619">
        <v>0</v>
      </c>
      <c r="K1619" t="s">
        <v>15</v>
      </c>
      <c r="L1619" t="s">
        <v>16</v>
      </c>
    </row>
    <row r="1620" spans="1:12" x14ac:dyDescent="0.35">
      <c r="A1620" t="s">
        <v>3162</v>
      </c>
      <c r="B1620">
        <f t="shared" si="25"/>
        <v>1980</v>
      </c>
      <c r="C1620" s="1">
        <v>29269</v>
      </c>
      <c r="D1620">
        <v>106</v>
      </c>
      <c r="E1620" t="s">
        <v>80</v>
      </c>
      <c r="F1620">
        <v>255</v>
      </c>
      <c r="G1620" t="s">
        <v>44</v>
      </c>
      <c r="H1620" t="s">
        <v>14</v>
      </c>
      <c r="I1620">
        <v>0</v>
      </c>
      <c r="J1620">
        <v>1</v>
      </c>
      <c r="K1620" t="s">
        <v>3018</v>
      </c>
      <c r="L1620" t="s">
        <v>33</v>
      </c>
    </row>
    <row r="1621" spans="1:12" x14ac:dyDescent="0.35">
      <c r="A1621" t="s">
        <v>3163</v>
      </c>
      <c r="B1621">
        <f t="shared" si="25"/>
        <v>1980</v>
      </c>
      <c r="C1621" s="1">
        <v>29276</v>
      </c>
      <c r="D1621">
        <v>188</v>
      </c>
      <c r="E1621" t="s">
        <v>85</v>
      </c>
      <c r="F1621">
        <v>255</v>
      </c>
      <c r="G1621" t="s">
        <v>44</v>
      </c>
      <c r="H1621" t="s">
        <v>14</v>
      </c>
      <c r="I1621">
        <v>3</v>
      </c>
      <c r="J1621">
        <v>2</v>
      </c>
      <c r="K1621" t="s">
        <v>15</v>
      </c>
      <c r="L1621" t="s">
        <v>16</v>
      </c>
    </row>
    <row r="1622" spans="1:12" x14ac:dyDescent="0.35">
      <c r="A1622" t="s">
        <v>3164</v>
      </c>
      <c r="B1622">
        <f t="shared" si="25"/>
        <v>1980</v>
      </c>
      <c r="C1622" s="1">
        <v>29278</v>
      </c>
      <c r="D1622">
        <v>188</v>
      </c>
      <c r="E1622" t="s">
        <v>85</v>
      </c>
      <c r="F1622">
        <v>292</v>
      </c>
      <c r="G1622" t="s">
        <v>50</v>
      </c>
      <c r="H1622" t="s">
        <v>14</v>
      </c>
      <c r="I1622">
        <v>0</v>
      </c>
      <c r="J1622">
        <v>0</v>
      </c>
      <c r="K1622" t="s">
        <v>15</v>
      </c>
      <c r="L1622" t="s">
        <v>20</v>
      </c>
    </row>
    <row r="1623" spans="1:12" x14ac:dyDescent="0.35">
      <c r="A1623" t="s">
        <v>3165</v>
      </c>
      <c r="B1623">
        <f t="shared" si="25"/>
        <v>1980</v>
      </c>
      <c r="C1623" s="1">
        <v>29284</v>
      </c>
      <c r="D1623">
        <v>259</v>
      </c>
      <c r="E1623" t="s">
        <v>22</v>
      </c>
      <c r="F1623">
        <v>121</v>
      </c>
      <c r="G1623" t="s">
        <v>71</v>
      </c>
      <c r="H1623" t="s">
        <v>14</v>
      </c>
      <c r="I1623">
        <v>3</v>
      </c>
      <c r="J1623">
        <v>2</v>
      </c>
      <c r="K1623" t="s">
        <v>15</v>
      </c>
      <c r="L1623" t="s">
        <v>16</v>
      </c>
    </row>
    <row r="1624" spans="1:12" x14ac:dyDescent="0.35">
      <c r="A1624" t="s">
        <v>3166</v>
      </c>
      <c r="B1624">
        <f t="shared" si="25"/>
        <v>1980</v>
      </c>
      <c r="C1624" s="1">
        <v>29288</v>
      </c>
      <c r="D1624">
        <v>84</v>
      </c>
      <c r="E1624" t="s">
        <v>73</v>
      </c>
      <c r="F1624">
        <v>140</v>
      </c>
      <c r="G1624" t="s">
        <v>56</v>
      </c>
      <c r="H1624" t="s">
        <v>14</v>
      </c>
      <c r="I1624">
        <v>2</v>
      </c>
      <c r="J1624">
        <v>1</v>
      </c>
      <c r="K1624" t="s">
        <v>334</v>
      </c>
      <c r="L1624" t="s">
        <v>16</v>
      </c>
    </row>
    <row r="1625" spans="1:12" x14ac:dyDescent="0.35">
      <c r="A1625" t="s">
        <v>3167</v>
      </c>
      <c r="B1625">
        <f t="shared" si="25"/>
        <v>1980</v>
      </c>
      <c r="C1625" s="1">
        <v>29288</v>
      </c>
      <c r="D1625">
        <v>198</v>
      </c>
      <c r="E1625" t="s">
        <v>62</v>
      </c>
      <c r="F1625">
        <v>284</v>
      </c>
      <c r="G1625" t="s">
        <v>77</v>
      </c>
      <c r="H1625" t="s">
        <v>14</v>
      </c>
      <c r="I1625">
        <v>3</v>
      </c>
      <c r="J1625">
        <v>1</v>
      </c>
      <c r="K1625" t="s">
        <v>334</v>
      </c>
      <c r="L1625" t="s">
        <v>16</v>
      </c>
    </row>
    <row r="1626" spans="1:12" x14ac:dyDescent="0.35">
      <c r="A1626" t="s">
        <v>3168</v>
      </c>
      <c r="B1626">
        <f t="shared" si="25"/>
        <v>1980</v>
      </c>
      <c r="C1626" s="1">
        <v>29289</v>
      </c>
      <c r="D1626">
        <v>121</v>
      </c>
      <c r="E1626" t="s">
        <v>71</v>
      </c>
      <c r="F1626">
        <v>188</v>
      </c>
      <c r="G1626" t="s">
        <v>85</v>
      </c>
      <c r="H1626" t="s">
        <v>14</v>
      </c>
      <c r="I1626">
        <v>1</v>
      </c>
      <c r="J1626">
        <v>1</v>
      </c>
      <c r="K1626" t="s">
        <v>334</v>
      </c>
      <c r="L1626" t="s">
        <v>20</v>
      </c>
    </row>
    <row r="1627" spans="1:12" x14ac:dyDescent="0.35">
      <c r="A1627" t="s">
        <v>3169</v>
      </c>
      <c r="B1627">
        <f t="shared" si="25"/>
        <v>1980</v>
      </c>
      <c r="C1627" s="1">
        <v>29289</v>
      </c>
      <c r="D1627">
        <v>6</v>
      </c>
      <c r="E1627" t="s">
        <v>38</v>
      </c>
      <c r="F1627">
        <v>110</v>
      </c>
      <c r="G1627" t="s">
        <v>35</v>
      </c>
      <c r="H1627" t="s">
        <v>14</v>
      </c>
      <c r="I1627">
        <v>0</v>
      </c>
      <c r="J1627">
        <v>0</v>
      </c>
      <c r="K1627" t="s">
        <v>334</v>
      </c>
      <c r="L1627" t="s">
        <v>20</v>
      </c>
    </row>
    <row r="1628" spans="1:12" x14ac:dyDescent="0.35">
      <c r="A1628" t="s">
        <v>3170</v>
      </c>
      <c r="B1628">
        <f t="shared" si="25"/>
        <v>1980</v>
      </c>
      <c r="C1628" s="1">
        <v>29292</v>
      </c>
      <c r="D1628">
        <v>84</v>
      </c>
      <c r="E1628" t="s">
        <v>73</v>
      </c>
      <c r="F1628">
        <v>284</v>
      </c>
      <c r="G1628" t="s">
        <v>77</v>
      </c>
      <c r="H1628" t="s">
        <v>14</v>
      </c>
      <c r="I1628">
        <v>2</v>
      </c>
      <c r="J1628">
        <v>1</v>
      </c>
      <c r="K1628" t="s">
        <v>334</v>
      </c>
      <c r="L1628" t="s">
        <v>16</v>
      </c>
    </row>
    <row r="1629" spans="1:12" x14ac:dyDescent="0.35">
      <c r="A1629" t="s">
        <v>3171</v>
      </c>
      <c r="B1629">
        <f t="shared" si="25"/>
        <v>1980</v>
      </c>
      <c r="C1629" s="1">
        <v>29292</v>
      </c>
      <c r="D1629">
        <v>198</v>
      </c>
      <c r="E1629" t="s">
        <v>62</v>
      </c>
      <c r="F1629">
        <v>140</v>
      </c>
      <c r="G1629" t="s">
        <v>56</v>
      </c>
      <c r="H1629" t="s">
        <v>14</v>
      </c>
      <c r="I1629">
        <v>0</v>
      </c>
      <c r="J1629">
        <v>0</v>
      </c>
      <c r="K1629" t="s">
        <v>334</v>
      </c>
      <c r="L1629" t="s">
        <v>20</v>
      </c>
    </row>
    <row r="1630" spans="1:12" x14ac:dyDescent="0.35">
      <c r="A1630" t="s">
        <v>3172</v>
      </c>
      <c r="B1630">
        <f t="shared" si="25"/>
        <v>1980</v>
      </c>
      <c r="C1630" s="1">
        <v>29293</v>
      </c>
      <c r="D1630">
        <v>6</v>
      </c>
      <c r="E1630" t="s">
        <v>38</v>
      </c>
      <c r="F1630">
        <v>188</v>
      </c>
      <c r="G1630" t="s">
        <v>85</v>
      </c>
      <c r="H1630" t="s">
        <v>14</v>
      </c>
      <c r="I1630">
        <v>1</v>
      </c>
      <c r="J1630">
        <v>0</v>
      </c>
      <c r="K1630" t="s">
        <v>334</v>
      </c>
      <c r="L1630" t="s">
        <v>16</v>
      </c>
    </row>
    <row r="1631" spans="1:12" x14ac:dyDescent="0.35">
      <c r="A1631" t="s">
        <v>3173</v>
      </c>
      <c r="B1631">
        <f t="shared" si="25"/>
        <v>1980</v>
      </c>
      <c r="C1631" s="1">
        <v>29293</v>
      </c>
      <c r="D1631">
        <v>110</v>
      </c>
      <c r="E1631" t="s">
        <v>35</v>
      </c>
      <c r="F1631">
        <v>121</v>
      </c>
      <c r="G1631" t="s">
        <v>71</v>
      </c>
      <c r="H1631" t="s">
        <v>14</v>
      </c>
      <c r="I1631">
        <v>1</v>
      </c>
      <c r="J1631">
        <v>0</v>
      </c>
      <c r="K1631" t="s">
        <v>334</v>
      </c>
      <c r="L1631" t="s">
        <v>16</v>
      </c>
    </row>
    <row r="1632" spans="1:12" x14ac:dyDescent="0.35">
      <c r="A1632" t="s">
        <v>3174</v>
      </c>
      <c r="B1632">
        <f t="shared" si="25"/>
        <v>1980</v>
      </c>
      <c r="C1632" s="1">
        <v>29295</v>
      </c>
      <c r="D1632">
        <v>140</v>
      </c>
      <c r="E1632" t="s">
        <v>56</v>
      </c>
      <c r="F1632">
        <v>284</v>
      </c>
      <c r="G1632" t="s">
        <v>77</v>
      </c>
      <c r="H1632" t="s">
        <v>14</v>
      </c>
      <c r="I1632">
        <v>1</v>
      </c>
      <c r="J1632">
        <v>1</v>
      </c>
      <c r="K1632" t="s">
        <v>334</v>
      </c>
      <c r="L1632" t="s">
        <v>20</v>
      </c>
    </row>
    <row r="1633" spans="1:12" x14ac:dyDescent="0.35">
      <c r="A1633" t="s">
        <v>3175</v>
      </c>
      <c r="B1633">
        <f t="shared" si="25"/>
        <v>1980</v>
      </c>
      <c r="C1633" s="1">
        <v>29295</v>
      </c>
      <c r="D1633">
        <v>198</v>
      </c>
      <c r="E1633" t="s">
        <v>62</v>
      </c>
      <c r="F1633">
        <v>84</v>
      </c>
      <c r="G1633" t="s">
        <v>73</v>
      </c>
      <c r="H1633" t="s">
        <v>14</v>
      </c>
      <c r="I1633">
        <v>1</v>
      </c>
      <c r="J1633">
        <v>0</v>
      </c>
      <c r="K1633" t="s">
        <v>334</v>
      </c>
      <c r="L1633" t="s">
        <v>16</v>
      </c>
    </row>
    <row r="1634" spans="1:12" x14ac:dyDescent="0.35">
      <c r="A1634" t="s">
        <v>3176</v>
      </c>
      <c r="B1634">
        <f t="shared" si="25"/>
        <v>1980</v>
      </c>
      <c r="C1634" s="1">
        <v>29296</v>
      </c>
      <c r="D1634">
        <v>6</v>
      </c>
      <c r="E1634" t="s">
        <v>38</v>
      </c>
      <c r="F1634">
        <v>121</v>
      </c>
      <c r="G1634" t="s">
        <v>71</v>
      </c>
      <c r="H1634" t="s">
        <v>14</v>
      </c>
      <c r="I1634">
        <v>3</v>
      </c>
      <c r="J1634">
        <v>2</v>
      </c>
      <c r="K1634" t="s">
        <v>334</v>
      </c>
      <c r="L1634" t="s">
        <v>16</v>
      </c>
    </row>
    <row r="1635" spans="1:12" x14ac:dyDescent="0.35">
      <c r="A1635" t="s">
        <v>3177</v>
      </c>
      <c r="B1635">
        <f t="shared" si="25"/>
        <v>1980</v>
      </c>
      <c r="C1635" s="1">
        <v>29296</v>
      </c>
      <c r="D1635">
        <v>110</v>
      </c>
      <c r="E1635" t="s">
        <v>35</v>
      </c>
      <c r="F1635">
        <v>188</v>
      </c>
      <c r="G1635" t="s">
        <v>85</v>
      </c>
      <c r="H1635" t="s">
        <v>14</v>
      </c>
      <c r="I1635">
        <v>0</v>
      </c>
      <c r="J1635">
        <v>1</v>
      </c>
      <c r="K1635" t="s">
        <v>334</v>
      </c>
      <c r="L1635" t="s">
        <v>33</v>
      </c>
    </row>
    <row r="1636" spans="1:12" x14ac:dyDescent="0.35">
      <c r="A1636" t="s">
        <v>3178</v>
      </c>
      <c r="B1636">
        <f t="shared" si="25"/>
        <v>1980</v>
      </c>
      <c r="C1636" s="1">
        <v>29299</v>
      </c>
      <c r="D1636">
        <v>6</v>
      </c>
      <c r="E1636" t="s">
        <v>38</v>
      </c>
      <c r="F1636">
        <v>84</v>
      </c>
      <c r="G1636" t="s">
        <v>73</v>
      </c>
      <c r="H1636" t="s">
        <v>14</v>
      </c>
      <c r="I1636">
        <v>2</v>
      </c>
      <c r="J1636">
        <v>2</v>
      </c>
      <c r="K1636" t="s">
        <v>334</v>
      </c>
      <c r="L1636" t="s">
        <v>20</v>
      </c>
    </row>
    <row r="1637" spans="1:12" x14ac:dyDescent="0.35">
      <c r="A1637" t="s">
        <v>3179</v>
      </c>
      <c r="B1637">
        <f t="shared" si="25"/>
        <v>1980</v>
      </c>
      <c r="C1637" s="1">
        <v>29299</v>
      </c>
      <c r="D1637">
        <v>198</v>
      </c>
      <c r="E1637" t="s">
        <v>62</v>
      </c>
      <c r="F1637">
        <v>188</v>
      </c>
      <c r="G1637" t="s">
        <v>85</v>
      </c>
      <c r="H1637" t="s">
        <v>14</v>
      </c>
      <c r="I1637">
        <v>1</v>
      </c>
      <c r="J1637">
        <v>0</v>
      </c>
      <c r="K1637" t="s">
        <v>334</v>
      </c>
      <c r="L1637" t="s">
        <v>16</v>
      </c>
    </row>
    <row r="1638" spans="1:12" x14ac:dyDescent="0.35">
      <c r="A1638" t="s">
        <v>3180</v>
      </c>
      <c r="B1638">
        <f t="shared" si="25"/>
        <v>1980</v>
      </c>
      <c r="C1638" s="1">
        <v>29301</v>
      </c>
      <c r="D1638">
        <v>84</v>
      </c>
      <c r="E1638" t="s">
        <v>73</v>
      </c>
      <c r="F1638">
        <v>188</v>
      </c>
      <c r="G1638" t="s">
        <v>85</v>
      </c>
      <c r="H1638" t="s">
        <v>14</v>
      </c>
      <c r="I1638">
        <v>0</v>
      </c>
      <c r="J1638">
        <v>2</v>
      </c>
      <c r="K1638" t="s">
        <v>334</v>
      </c>
      <c r="L1638" t="s">
        <v>33</v>
      </c>
    </row>
    <row r="1639" spans="1:12" x14ac:dyDescent="0.35">
      <c r="A1639" t="s">
        <v>3181</v>
      </c>
      <c r="B1639">
        <f t="shared" si="25"/>
        <v>1980</v>
      </c>
      <c r="C1639" s="1">
        <v>29302</v>
      </c>
      <c r="D1639">
        <v>198</v>
      </c>
      <c r="E1639" t="s">
        <v>62</v>
      </c>
      <c r="F1639">
        <v>6</v>
      </c>
      <c r="G1639" t="s">
        <v>38</v>
      </c>
      <c r="H1639" t="s">
        <v>14</v>
      </c>
      <c r="I1639">
        <v>3</v>
      </c>
      <c r="J1639">
        <v>0</v>
      </c>
      <c r="K1639" t="s">
        <v>334</v>
      </c>
      <c r="L1639" t="s">
        <v>16</v>
      </c>
    </row>
    <row r="1640" spans="1:12" x14ac:dyDescent="0.35">
      <c r="A1640" t="s">
        <v>3182</v>
      </c>
      <c r="B1640">
        <f t="shared" si="25"/>
        <v>1980</v>
      </c>
      <c r="C1640" s="1">
        <v>29316</v>
      </c>
      <c r="D1640">
        <v>255</v>
      </c>
      <c r="E1640" t="s">
        <v>44</v>
      </c>
      <c r="F1640">
        <v>292</v>
      </c>
      <c r="G1640" t="s">
        <v>50</v>
      </c>
      <c r="H1640" t="s">
        <v>14</v>
      </c>
      <c r="I1640">
        <v>0</v>
      </c>
      <c r="J1640">
        <v>2</v>
      </c>
      <c r="K1640" t="s">
        <v>15</v>
      </c>
      <c r="L1640" t="s">
        <v>33</v>
      </c>
    </row>
    <row r="1641" spans="1:12" x14ac:dyDescent="0.35">
      <c r="A1641" t="s">
        <v>3183</v>
      </c>
      <c r="B1641">
        <f t="shared" si="25"/>
        <v>1980</v>
      </c>
      <c r="C1641" s="1">
        <v>29317</v>
      </c>
      <c r="D1641">
        <v>140</v>
      </c>
      <c r="E1641" t="s">
        <v>56</v>
      </c>
      <c r="F1641">
        <v>103</v>
      </c>
      <c r="G1641" t="s">
        <v>28</v>
      </c>
      <c r="H1641" t="s">
        <v>14</v>
      </c>
      <c r="I1641">
        <v>4</v>
      </c>
      <c r="J1641">
        <v>1</v>
      </c>
      <c r="K1641" t="s">
        <v>15</v>
      </c>
      <c r="L1641" t="s">
        <v>16</v>
      </c>
    </row>
    <row r="1642" spans="1:12" x14ac:dyDescent="0.35">
      <c r="A1642" t="s">
        <v>3184</v>
      </c>
      <c r="B1642">
        <f t="shared" si="25"/>
        <v>1980</v>
      </c>
      <c r="C1642" s="1">
        <v>29331</v>
      </c>
      <c r="D1642">
        <v>284</v>
      </c>
      <c r="E1642" t="s">
        <v>77</v>
      </c>
      <c r="F1642">
        <v>323</v>
      </c>
      <c r="G1642" t="s">
        <v>25</v>
      </c>
      <c r="H1642" t="s">
        <v>14</v>
      </c>
      <c r="I1642">
        <v>0</v>
      </c>
      <c r="J1642">
        <v>2</v>
      </c>
      <c r="K1642" t="s">
        <v>15</v>
      </c>
      <c r="L1642" t="s">
        <v>33</v>
      </c>
    </row>
    <row r="1643" spans="1:12" x14ac:dyDescent="0.35">
      <c r="A1643" t="s">
        <v>3185</v>
      </c>
      <c r="B1643">
        <f t="shared" si="25"/>
        <v>1980</v>
      </c>
      <c r="C1643" s="1">
        <v>29331</v>
      </c>
      <c r="D1643">
        <v>325</v>
      </c>
      <c r="E1643" t="s">
        <v>266</v>
      </c>
      <c r="F1643">
        <v>189</v>
      </c>
      <c r="G1643" t="s">
        <v>45</v>
      </c>
      <c r="H1643" t="s">
        <v>14</v>
      </c>
      <c r="I1643">
        <v>6</v>
      </c>
      <c r="J1643">
        <v>0</v>
      </c>
      <c r="K1643" t="s">
        <v>15</v>
      </c>
      <c r="L1643" t="s">
        <v>16</v>
      </c>
    </row>
    <row r="1644" spans="1:12" x14ac:dyDescent="0.35">
      <c r="A1644" t="s">
        <v>3186</v>
      </c>
      <c r="B1644">
        <f t="shared" si="25"/>
        <v>1980</v>
      </c>
      <c r="C1644" s="1">
        <v>29332</v>
      </c>
      <c r="D1644">
        <v>325</v>
      </c>
      <c r="E1644" t="s">
        <v>266</v>
      </c>
      <c r="F1644">
        <v>323</v>
      </c>
      <c r="G1644" t="s">
        <v>25</v>
      </c>
      <c r="H1644" t="s">
        <v>14</v>
      </c>
      <c r="I1644">
        <v>2</v>
      </c>
      <c r="J1644">
        <v>1</v>
      </c>
      <c r="K1644" t="s">
        <v>15</v>
      </c>
      <c r="L1644" t="s">
        <v>16</v>
      </c>
    </row>
    <row r="1645" spans="1:12" x14ac:dyDescent="0.35">
      <c r="A1645" t="s">
        <v>3187</v>
      </c>
      <c r="B1645">
        <f t="shared" si="25"/>
        <v>1980</v>
      </c>
      <c r="C1645" s="1">
        <v>29332</v>
      </c>
      <c r="D1645">
        <v>189</v>
      </c>
      <c r="E1645" t="s">
        <v>45</v>
      </c>
      <c r="F1645">
        <v>284</v>
      </c>
      <c r="G1645" t="s">
        <v>77</v>
      </c>
      <c r="H1645" t="s">
        <v>14</v>
      </c>
      <c r="I1645">
        <v>0</v>
      </c>
      <c r="J1645">
        <v>2</v>
      </c>
      <c r="K1645" t="s">
        <v>15</v>
      </c>
      <c r="L1645" t="s">
        <v>33</v>
      </c>
    </row>
    <row r="1646" spans="1:12" x14ac:dyDescent="0.35">
      <c r="A1646" t="s">
        <v>3188</v>
      </c>
      <c r="B1646">
        <f t="shared" si="25"/>
        <v>1980</v>
      </c>
      <c r="C1646" s="1">
        <v>29342</v>
      </c>
      <c r="D1646">
        <v>255</v>
      </c>
      <c r="E1646" t="s">
        <v>44</v>
      </c>
      <c r="F1646">
        <v>121</v>
      </c>
      <c r="G1646" t="s">
        <v>71</v>
      </c>
      <c r="H1646" t="s">
        <v>14</v>
      </c>
      <c r="I1646">
        <v>1</v>
      </c>
      <c r="J1646">
        <v>0</v>
      </c>
      <c r="K1646" t="s">
        <v>15</v>
      </c>
      <c r="L1646" t="s">
        <v>16</v>
      </c>
    </row>
    <row r="1647" spans="1:12" x14ac:dyDescent="0.35">
      <c r="A1647" t="s">
        <v>3189</v>
      </c>
      <c r="B1647">
        <f t="shared" si="25"/>
        <v>1980</v>
      </c>
      <c r="C1647" s="1">
        <v>29345</v>
      </c>
      <c r="D1647">
        <v>323</v>
      </c>
      <c r="E1647" t="s">
        <v>25</v>
      </c>
      <c r="F1647">
        <v>167</v>
      </c>
      <c r="G1647" t="s">
        <v>74</v>
      </c>
      <c r="H1647" t="s">
        <v>14</v>
      </c>
      <c r="I1647">
        <v>1</v>
      </c>
      <c r="J1647">
        <v>1</v>
      </c>
      <c r="K1647" t="s">
        <v>15</v>
      </c>
      <c r="L1647" t="s">
        <v>20</v>
      </c>
    </row>
    <row r="1648" spans="1:12" x14ac:dyDescent="0.35">
      <c r="A1648" t="s">
        <v>3190</v>
      </c>
      <c r="B1648">
        <f t="shared" si="25"/>
        <v>1980</v>
      </c>
      <c r="C1648" s="1">
        <v>29349</v>
      </c>
      <c r="D1648">
        <v>159</v>
      </c>
      <c r="E1648" t="s">
        <v>51</v>
      </c>
      <c r="F1648">
        <v>106</v>
      </c>
      <c r="G1648" t="s">
        <v>80</v>
      </c>
      <c r="H1648" t="s">
        <v>14</v>
      </c>
      <c r="I1648">
        <v>2</v>
      </c>
      <c r="J1648">
        <v>1</v>
      </c>
      <c r="K1648" t="s">
        <v>262</v>
      </c>
      <c r="L1648" t="s">
        <v>16</v>
      </c>
    </row>
    <row r="1649" spans="1:12" x14ac:dyDescent="0.35">
      <c r="A1649" t="s">
        <v>3191</v>
      </c>
      <c r="B1649">
        <f t="shared" si="25"/>
        <v>1980</v>
      </c>
      <c r="C1649" s="1">
        <v>29359</v>
      </c>
      <c r="D1649">
        <v>93</v>
      </c>
      <c r="E1649" t="s">
        <v>12</v>
      </c>
      <c r="F1649">
        <v>323</v>
      </c>
      <c r="G1649" t="s">
        <v>25</v>
      </c>
      <c r="H1649" t="s">
        <v>14</v>
      </c>
      <c r="I1649">
        <v>0</v>
      </c>
      <c r="J1649">
        <v>0</v>
      </c>
      <c r="K1649" t="s">
        <v>262</v>
      </c>
      <c r="L1649" t="s">
        <v>20</v>
      </c>
    </row>
    <row r="1650" spans="1:12" x14ac:dyDescent="0.35">
      <c r="A1650" t="s">
        <v>3192</v>
      </c>
      <c r="B1650">
        <f t="shared" si="25"/>
        <v>1980</v>
      </c>
      <c r="C1650" s="1">
        <v>29372</v>
      </c>
      <c r="D1650">
        <v>259</v>
      </c>
      <c r="E1650" t="s">
        <v>22</v>
      </c>
      <c r="F1650">
        <v>6</v>
      </c>
      <c r="G1650" t="s">
        <v>38</v>
      </c>
      <c r="H1650" t="s">
        <v>14</v>
      </c>
      <c r="I1650">
        <v>2</v>
      </c>
      <c r="J1650">
        <v>2</v>
      </c>
      <c r="K1650" t="s">
        <v>262</v>
      </c>
      <c r="L1650" t="s">
        <v>20</v>
      </c>
    </row>
    <row r="1651" spans="1:12" x14ac:dyDescent="0.35">
      <c r="A1651" t="s">
        <v>3193</v>
      </c>
      <c r="B1651">
        <f t="shared" si="25"/>
        <v>1980</v>
      </c>
      <c r="C1651" s="1">
        <v>29373</v>
      </c>
      <c r="D1651">
        <v>323</v>
      </c>
      <c r="E1651" t="s">
        <v>25</v>
      </c>
      <c r="F1651">
        <v>93</v>
      </c>
      <c r="G1651" t="s">
        <v>12</v>
      </c>
      <c r="H1651" t="s">
        <v>14</v>
      </c>
      <c r="I1651">
        <v>4</v>
      </c>
      <c r="J1651">
        <v>0</v>
      </c>
      <c r="K1651" t="s">
        <v>262</v>
      </c>
      <c r="L1651" t="s">
        <v>16</v>
      </c>
    </row>
    <row r="1652" spans="1:12" x14ac:dyDescent="0.35">
      <c r="A1652" t="s">
        <v>3194</v>
      </c>
      <c r="B1652">
        <f t="shared" si="25"/>
        <v>1980</v>
      </c>
      <c r="C1652" s="1">
        <v>29379</v>
      </c>
      <c r="D1652">
        <v>323</v>
      </c>
      <c r="E1652" t="s">
        <v>25</v>
      </c>
      <c r="F1652">
        <v>325</v>
      </c>
      <c r="G1652" t="s">
        <v>266</v>
      </c>
      <c r="H1652" t="s">
        <v>14</v>
      </c>
      <c r="I1652">
        <v>2</v>
      </c>
      <c r="J1652">
        <v>1</v>
      </c>
      <c r="K1652" t="s">
        <v>15</v>
      </c>
      <c r="L1652" t="s">
        <v>16</v>
      </c>
    </row>
    <row r="1653" spans="1:12" x14ac:dyDescent="0.35">
      <c r="A1653" t="s">
        <v>3195</v>
      </c>
      <c r="B1653">
        <f t="shared" si="25"/>
        <v>1980</v>
      </c>
      <c r="C1653" s="1">
        <v>29380</v>
      </c>
      <c r="D1653">
        <v>292</v>
      </c>
      <c r="E1653" t="s">
        <v>50</v>
      </c>
      <c r="F1653">
        <v>188</v>
      </c>
      <c r="G1653" t="s">
        <v>85</v>
      </c>
      <c r="H1653" t="s">
        <v>14</v>
      </c>
      <c r="I1653">
        <v>0</v>
      </c>
      <c r="J1653">
        <v>1</v>
      </c>
      <c r="K1653" t="s">
        <v>15</v>
      </c>
      <c r="L1653" t="s">
        <v>33</v>
      </c>
    </row>
    <row r="1654" spans="1:12" x14ac:dyDescent="0.35">
      <c r="A1654" t="s">
        <v>3196</v>
      </c>
      <c r="B1654">
        <f t="shared" si="25"/>
        <v>1980</v>
      </c>
      <c r="C1654" s="1">
        <v>29380</v>
      </c>
      <c r="D1654">
        <v>323</v>
      </c>
      <c r="E1654" t="s">
        <v>25</v>
      </c>
      <c r="F1654">
        <v>325</v>
      </c>
      <c r="G1654" t="s">
        <v>266</v>
      </c>
      <c r="H1654" t="s">
        <v>14</v>
      </c>
      <c r="I1654">
        <v>1</v>
      </c>
      <c r="J1654">
        <v>3</v>
      </c>
      <c r="K1654" t="s">
        <v>15</v>
      </c>
      <c r="L1654" t="s">
        <v>33</v>
      </c>
    </row>
    <row r="1655" spans="1:12" x14ac:dyDescent="0.35">
      <c r="A1655" t="s">
        <v>3197</v>
      </c>
      <c r="B1655">
        <f t="shared" si="25"/>
        <v>1980</v>
      </c>
      <c r="C1655" s="1">
        <v>29385</v>
      </c>
      <c r="D1655">
        <v>6</v>
      </c>
      <c r="E1655" t="s">
        <v>38</v>
      </c>
      <c r="F1655">
        <v>259</v>
      </c>
      <c r="G1655" t="s">
        <v>22</v>
      </c>
      <c r="H1655" t="s">
        <v>14</v>
      </c>
      <c r="I1655">
        <v>3</v>
      </c>
      <c r="J1655">
        <v>1</v>
      </c>
      <c r="K1655" t="s">
        <v>262</v>
      </c>
      <c r="L1655" t="s">
        <v>16</v>
      </c>
    </row>
    <row r="1656" spans="1:12" x14ac:dyDescent="0.35">
      <c r="A1656" t="s">
        <v>3198</v>
      </c>
      <c r="B1656">
        <f t="shared" si="25"/>
        <v>1980</v>
      </c>
      <c r="C1656" s="1">
        <v>29385</v>
      </c>
      <c r="D1656">
        <v>289</v>
      </c>
      <c r="E1656" t="s">
        <v>66</v>
      </c>
      <c r="F1656">
        <v>198</v>
      </c>
      <c r="G1656" t="s">
        <v>62</v>
      </c>
      <c r="H1656" t="s">
        <v>14</v>
      </c>
      <c r="I1656">
        <v>0</v>
      </c>
      <c r="J1656">
        <v>1</v>
      </c>
      <c r="K1656" t="s">
        <v>15</v>
      </c>
      <c r="L1656" t="s">
        <v>33</v>
      </c>
    </row>
    <row r="1657" spans="1:12" x14ac:dyDescent="0.35">
      <c r="A1657" t="s">
        <v>3199</v>
      </c>
      <c r="B1657">
        <f t="shared" si="25"/>
        <v>1980</v>
      </c>
      <c r="C1657" s="1">
        <v>29387</v>
      </c>
      <c r="D1657">
        <v>167</v>
      </c>
      <c r="E1657" t="s">
        <v>74</v>
      </c>
      <c r="F1657">
        <v>323</v>
      </c>
      <c r="G1657" t="s">
        <v>25</v>
      </c>
      <c r="H1657" t="s">
        <v>14</v>
      </c>
      <c r="I1657">
        <v>2</v>
      </c>
      <c r="J1657">
        <v>0</v>
      </c>
      <c r="K1657" t="s">
        <v>15</v>
      </c>
      <c r="L1657" t="s">
        <v>16</v>
      </c>
    </row>
    <row r="1658" spans="1:12" x14ac:dyDescent="0.35">
      <c r="A1658" t="s">
        <v>3200</v>
      </c>
      <c r="B1658">
        <f t="shared" si="25"/>
        <v>1980</v>
      </c>
      <c r="C1658" s="1">
        <v>29391</v>
      </c>
      <c r="D1658">
        <v>165</v>
      </c>
      <c r="E1658" t="s">
        <v>31</v>
      </c>
      <c r="F1658">
        <v>284</v>
      </c>
      <c r="G1658" t="s">
        <v>77</v>
      </c>
      <c r="H1658" t="s">
        <v>14</v>
      </c>
      <c r="I1658">
        <v>2</v>
      </c>
      <c r="J1658">
        <v>1</v>
      </c>
      <c r="K1658" t="s">
        <v>15</v>
      </c>
      <c r="L1658" t="s">
        <v>16</v>
      </c>
    </row>
    <row r="1659" spans="1:12" x14ac:dyDescent="0.35">
      <c r="A1659" t="s">
        <v>3201</v>
      </c>
      <c r="B1659">
        <f t="shared" si="25"/>
        <v>1980</v>
      </c>
      <c r="C1659" s="1">
        <v>29394</v>
      </c>
      <c r="D1659">
        <v>121</v>
      </c>
      <c r="E1659" t="s">
        <v>71</v>
      </c>
      <c r="F1659">
        <v>157</v>
      </c>
      <c r="G1659" t="s">
        <v>26</v>
      </c>
      <c r="H1659" t="s">
        <v>14</v>
      </c>
      <c r="I1659">
        <v>3</v>
      </c>
      <c r="J1659">
        <v>1</v>
      </c>
      <c r="K1659" t="s">
        <v>262</v>
      </c>
      <c r="L1659" t="s">
        <v>16</v>
      </c>
    </row>
    <row r="1660" spans="1:12" x14ac:dyDescent="0.35">
      <c r="A1660" t="s">
        <v>3202</v>
      </c>
      <c r="B1660">
        <f t="shared" si="25"/>
        <v>1980</v>
      </c>
      <c r="C1660" s="1">
        <v>29394</v>
      </c>
      <c r="D1660">
        <v>165</v>
      </c>
      <c r="E1660" t="s">
        <v>31</v>
      </c>
      <c r="F1660">
        <v>284</v>
      </c>
      <c r="G1660" t="s">
        <v>77</v>
      </c>
      <c r="H1660" t="s">
        <v>14</v>
      </c>
      <c r="I1660">
        <v>1</v>
      </c>
      <c r="J1660">
        <v>1</v>
      </c>
      <c r="K1660" t="s">
        <v>15</v>
      </c>
      <c r="L1660" t="s">
        <v>20</v>
      </c>
    </row>
    <row r="1661" spans="1:12" x14ac:dyDescent="0.35">
      <c r="A1661" t="s">
        <v>3203</v>
      </c>
      <c r="B1661">
        <f t="shared" si="25"/>
        <v>1980</v>
      </c>
      <c r="C1661" s="1">
        <v>29394</v>
      </c>
      <c r="D1661">
        <v>255</v>
      </c>
      <c r="E1661" t="s">
        <v>44</v>
      </c>
      <c r="F1661">
        <v>188</v>
      </c>
      <c r="G1661" t="s">
        <v>85</v>
      </c>
      <c r="H1661" t="s">
        <v>14</v>
      </c>
      <c r="I1661">
        <v>0</v>
      </c>
      <c r="J1661">
        <v>1</v>
      </c>
      <c r="K1661" t="s">
        <v>262</v>
      </c>
      <c r="L1661" t="s">
        <v>33</v>
      </c>
    </row>
    <row r="1662" spans="1:12" x14ac:dyDescent="0.35">
      <c r="A1662" t="s">
        <v>3204</v>
      </c>
      <c r="B1662">
        <f t="shared" si="25"/>
        <v>1980</v>
      </c>
      <c r="C1662" s="1">
        <v>29396</v>
      </c>
      <c r="D1662">
        <v>64</v>
      </c>
      <c r="E1662" t="s">
        <v>41</v>
      </c>
      <c r="F1662">
        <v>121</v>
      </c>
      <c r="G1662" t="s">
        <v>71</v>
      </c>
      <c r="H1662" t="s">
        <v>14</v>
      </c>
      <c r="I1662">
        <v>1</v>
      </c>
      <c r="J1662">
        <v>1</v>
      </c>
      <c r="K1662" t="s">
        <v>15</v>
      </c>
      <c r="L1662" t="s">
        <v>20</v>
      </c>
    </row>
    <row r="1663" spans="1:12" x14ac:dyDescent="0.35">
      <c r="A1663" t="s">
        <v>3205</v>
      </c>
      <c r="B1663">
        <f t="shared" si="25"/>
        <v>1980</v>
      </c>
      <c r="C1663" s="1">
        <v>29397</v>
      </c>
      <c r="D1663">
        <v>82</v>
      </c>
      <c r="E1663" t="s">
        <v>59</v>
      </c>
      <c r="F1663">
        <v>64</v>
      </c>
      <c r="G1663" t="s">
        <v>41</v>
      </c>
      <c r="H1663" t="s">
        <v>14</v>
      </c>
      <c r="I1663">
        <v>1</v>
      </c>
      <c r="J1663">
        <v>2</v>
      </c>
      <c r="K1663" t="s">
        <v>15</v>
      </c>
      <c r="L1663" t="s">
        <v>33</v>
      </c>
    </row>
    <row r="1664" spans="1:12" x14ac:dyDescent="0.35">
      <c r="A1664" t="s">
        <v>3206</v>
      </c>
      <c r="B1664">
        <f t="shared" si="25"/>
        <v>1980</v>
      </c>
      <c r="C1664" s="1">
        <v>29399</v>
      </c>
      <c r="D1664">
        <v>82</v>
      </c>
      <c r="E1664" t="s">
        <v>59</v>
      </c>
      <c r="F1664">
        <v>103</v>
      </c>
      <c r="G1664" t="s">
        <v>28</v>
      </c>
      <c r="H1664" t="s">
        <v>14</v>
      </c>
      <c r="I1664">
        <v>1</v>
      </c>
      <c r="J1664">
        <v>1</v>
      </c>
      <c r="K1664" t="s">
        <v>15</v>
      </c>
      <c r="L1664" t="s">
        <v>20</v>
      </c>
    </row>
    <row r="1665" spans="1:12" x14ac:dyDescent="0.35">
      <c r="A1665" t="s">
        <v>3207</v>
      </c>
      <c r="B1665">
        <f t="shared" si="25"/>
        <v>1980</v>
      </c>
      <c r="C1665" s="1">
        <v>29401</v>
      </c>
      <c r="D1665">
        <v>47</v>
      </c>
      <c r="E1665" t="s">
        <v>68</v>
      </c>
      <c r="F1665">
        <v>167</v>
      </c>
      <c r="G1665" t="s">
        <v>74</v>
      </c>
      <c r="H1665" t="s">
        <v>14</v>
      </c>
      <c r="I1665">
        <v>3</v>
      </c>
      <c r="J1665">
        <v>0</v>
      </c>
      <c r="K1665" t="s">
        <v>262</v>
      </c>
      <c r="L1665" t="s">
        <v>16</v>
      </c>
    </row>
    <row r="1666" spans="1:12" x14ac:dyDescent="0.35">
      <c r="A1666" t="s">
        <v>3208</v>
      </c>
      <c r="B1666">
        <f t="shared" si="25"/>
        <v>1980</v>
      </c>
      <c r="C1666" s="1">
        <v>29401</v>
      </c>
      <c r="D1666">
        <v>292</v>
      </c>
      <c r="E1666" t="s">
        <v>50</v>
      </c>
      <c r="F1666">
        <v>198</v>
      </c>
      <c r="G1666" t="s">
        <v>62</v>
      </c>
      <c r="H1666" t="s">
        <v>14</v>
      </c>
      <c r="I1666">
        <v>2</v>
      </c>
      <c r="J1666">
        <v>0</v>
      </c>
      <c r="K1666" t="s">
        <v>262</v>
      </c>
      <c r="L1666" t="s">
        <v>16</v>
      </c>
    </row>
    <row r="1667" spans="1:12" x14ac:dyDescent="0.35">
      <c r="A1667" t="s">
        <v>3209</v>
      </c>
      <c r="B1667">
        <f t="shared" ref="B1667:B1730" si="26">YEAR(C1667)</f>
        <v>1980</v>
      </c>
      <c r="C1667" s="1">
        <v>29401</v>
      </c>
      <c r="D1667">
        <v>323</v>
      </c>
      <c r="E1667" t="s">
        <v>25</v>
      </c>
      <c r="F1667">
        <v>148</v>
      </c>
      <c r="G1667" t="s">
        <v>143</v>
      </c>
      <c r="H1667" t="s">
        <v>14</v>
      </c>
      <c r="I1667">
        <v>5</v>
      </c>
      <c r="J1667">
        <v>0</v>
      </c>
      <c r="K1667" t="s">
        <v>15</v>
      </c>
      <c r="L1667" t="s">
        <v>16</v>
      </c>
    </row>
    <row r="1668" spans="1:12" x14ac:dyDescent="0.35">
      <c r="A1668" t="s">
        <v>3210</v>
      </c>
      <c r="B1668">
        <f t="shared" si="26"/>
        <v>1980</v>
      </c>
      <c r="C1668" s="1">
        <v>29404</v>
      </c>
      <c r="D1668">
        <v>177</v>
      </c>
      <c r="E1668" t="s">
        <v>60</v>
      </c>
      <c r="F1668">
        <v>255</v>
      </c>
      <c r="G1668" t="s">
        <v>44</v>
      </c>
      <c r="H1668" t="s">
        <v>14</v>
      </c>
      <c r="I1668">
        <v>1</v>
      </c>
      <c r="J1668">
        <v>3</v>
      </c>
      <c r="K1668" t="s">
        <v>15</v>
      </c>
      <c r="L1668" t="s">
        <v>33</v>
      </c>
    </row>
    <row r="1669" spans="1:12" x14ac:dyDescent="0.35">
      <c r="A1669" t="s">
        <v>3211</v>
      </c>
      <c r="B1669">
        <f t="shared" si="26"/>
        <v>1980</v>
      </c>
      <c r="C1669" s="1">
        <v>29407</v>
      </c>
      <c r="D1669">
        <v>148</v>
      </c>
      <c r="E1669" t="s">
        <v>143</v>
      </c>
      <c r="F1669">
        <v>284</v>
      </c>
      <c r="G1669" t="s">
        <v>77</v>
      </c>
      <c r="H1669" t="s">
        <v>14</v>
      </c>
      <c r="I1669">
        <v>3</v>
      </c>
      <c r="J1669">
        <v>1</v>
      </c>
      <c r="K1669" t="s">
        <v>262</v>
      </c>
      <c r="L1669" t="s">
        <v>16</v>
      </c>
    </row>
    <row r="1670" spans="1:12" x14ac:dyDescent="0.35">
      <c r="A1670" t="s">
        <v>3212</v>
      </c>
      <c r="B1670">
        <f t="shared" si="26"/>
        <v>1980</v>
      </c>
      <c r="C1670" s="1">
        <v>29408</v>
      </c>
      <c r="D1670">
        <v>106</v>
      </c>
      <c r="E1670" t="s">
        <v>80</v>
      </c>
      <c r="F1670">
        <v>159</v>
      </c>
      <c r="G1670" t="s">
        <v>51</v>
      </c>
      <c r="H1670" t="s">
        <v>14</v>
      </c>
      <c r="I1670">
        <v>0</v>
      </c>
      <c r="J1670">
        <v>0</v>
      </c>
      <c r="K1670" t="s">
        <v>262</v>
      </c>
      <c r="L1670" t="s">
        <v>20</v>
      </c>
    </row>
    <row r="1671" spans="1:12" x14ac:dyDescent="0.35">
      <c r="A1671" t="s">
        <v>3213</v>
      </c>
      <c r="B1671">
        <f t="shared" si="26"/>
        <v>1980</v>
      </c>
      <c r="C1671" s="1">
        <v>29408</v>
      </c>
      <c r="D1671">
        <v>157</v>
      </c>
      <c r="E1671" t="s">
        <v>26</v>
      </c>
      <c r="F1671">
        <v>121</v>
      </c>
      <c r="G1671" t="s">
        <v>71</v>
      </c>
      <c r="H1671" t="s">
        <v>14</v>
      </c>
      <c r="I1671">
        <v>1</v>
      </c>
      <c r="J1671">
        <v>1</v>
      </c>
      <c r="K1671" t="s">
        <v>262</v>
      </c>
      <c r="L1671" t="s">
        <v>20</v>
      </c>
    </row>
    <row r="1672" spans="1:12" x14ac:dyDescent="0.35">
      <c r="A1672" t="s">
        <v>3214</v>
      </c>
      <c r="B1672">
        <f t="shared" si="26"/>
        <v>1980</v>
      </c>
      <c r="C1672" s="1">
        <v>29408</v>
      </c>
      <c r="D1672">
        <v>167</v>
      </c>
      <c r="E1672" t="s">
        <v>74</v>
      </c>
      <c r="F1672">
        <v>325</v>
      </c>
      <c r="G1672" t="s">
        <v>266</v>
      </c>
      <c r="H1672" t="s">
        <v>14</v>
      </c>
      <c r="I1672">
        <v>0</v>
      </c>
      <c r="J1672">
        <v>1</v>
      </c>
      <c r="K1672" t="s">
        <v>15</v>
      </c>
      <c r="L1672" t="s">
        <v>33</v>
      </c>
    </row>
    <row r="1673" spans="1:12" x14ac:dyDescent="0.35">
      <c r="A1673" t="s">
        <v>3215</v>
      </c>
      <c r="B1673">
        <f t="shared" si="26"/>
        <v>1980</v>
      </c>
      <c r="C1673" s="1">
        <v>29408</v>
      </c>
      <c r="D1673">
        <v>188</v>
      </c>
      <c r="E1673" t="s">
        <v>85</v>
      </c>
      <c r="F1673">
        <v>255</v>
      </c>
      <c r="G1673" t="s">
        <v>44</v>
      </c>
      <c r="H1673" t="s">
        <v>14</v>
      </c>
      <c r="I1673">
        <v>0</v>
      </c>
      <c r="J1673">
        <v>0</v>
      </c>
      <c r="K1673" t="s">
        <v>262</v>
      </c>
      <c r="L1673" t="s">
        <v>20</v>
      </c>
    </row>
    <row r="1674" spans="1:12" x14ac:dyDescent="0.35">
      <c r="A1674" t="s">
        <v>3216</v>
      </c>
      <c r="B1674">
        <f t="shared" si="26"/>
        <v>1980</v>
      </c>
      <c r="C1674" s="1">
        <v>29410</v>
      </c>
      <c r="D1674">
        <v>167</v>
      </c>
      <c r="E1674" t="s">
        <v>74</v>
      </c>
      <c r="F1674">
        <v>325</v>
      </c>
      <c r="G1674" t="s">
        <v>266</v>
      </c>
      <c r="H1674" t="s">
        <v>14</v>
      </c>
      <c r="I1674">
        <v>1</v>
      </c>
      <c r="J1674">
        <v>1</v>
      </c>
      <c r="K1674" t="s">
        <v>15</v>
      </c>
      <c r="L1674" t="s">
        <v>20</v>
      </c>
    </row>
    <row r="1675" spans="1:12" x14ac:dyDescent="0.35">
      <c r="A1675" t="s">
        <v>3217</v>
      </c>
      <c r="B1675">
        <f t="shared" si="26"/>
        <v>1980</v>
      </c>
      <c r="C1675" s="1">
        <v>29414</v>
      </c>
      <c r="D1675">
        <v>198</v>
      </c>
      <c r="E1675" t="s">
        <v>62</v>
      </c>
      <c r="F1675">
        <v>292</v>
      </c>
      <c r="G1675" t="s">
        <v>50</v>
      </c>
      <c r="H1675" t="s">
        <v>14</v>
      </c>
      <c r="I1675">
        <v>2</v>
      </c>
      <c r="J1675">
        <v>0</v>
      </c>
      <c r="K1675" t="s">
        <v>262</v>
      </c>
      <c r="L1675" t="s">
        <v>16</v>
      </c>
    </row>
    <row r="1676" spans="1:12" x14ac:dyDescent="0.35">
      <c r="A1676" t="s">
        <v>3218</v>
      </c>
      <c r="B1676">
        <f t="shared" si="26"/>
        <v>1980</v>
      </c>
      <c r="C1676" s="1">
        <v>29415</v>
      </c>
      <c r="D1676">
        <v>82</v>
      </c>
      <c r="E1676" t="s">
        <v>59</v>
      </c>
      <c r="F1676">
        <v>189</v>
      </c>
      <c r="G1676" t="s">
        <v>45</v>
      </c>
      <c r="H1676" t="s">
        <v>14</v>
      </c>
      <c r="I1676">
        <v>5</v>
      </c>
      <c r="J1676">
        <v>2</v>
      </c>
      <c r="K1676" t="s">
        <v>262</v>
      </c>
      <c r="L1676" t="s">
        <v>16</v>
      </c>
    </row>
    <row r="1677" spans="1:12" x14ac:dyDescent="0.35">
      <c r="A1677" t="s">
        <v>3219</v>
      </c>
      <c r="B1677">
        <f t="shared" si="26"/>
        <v>1980</v>
      </c>
      <c r="C1677" s="1">
        <v>29418</v>
      </c>
      <c r="D1677">
        <v>197</v>
      </c>
      <c r="E1677" t="s">
        <v>39</v>
      </c>
      <c r="F1677">
        <v>266</v>
      </c>
      <c r="G1677" t="s">
        <v>236</v>
      </c>
      <c r="H1677" t="s">
        <v>14</v>
      </c>
      <c r="I1677">
        <v>0</v>
      </c>
      <c r="J1677">
        <v>0</v>
      </c>
      <c r="K1677" t="s">
        <v>262</v>
      </c>
      <c r="L1677" t="s">
        <v>20</v>
      </c>
    </row>
    <row r="1678" spans="1:12" x14ac:dyDescent="0.35">
      <c r="A1678" t="s">
        <v>3220</v>
      </c>
      <c r="B1678">
        <f t="shared" si="26"/>
        <v>1980</v>
      </c>
      <c r="C1678" s="1">
        <v>29421</v>
      </c>
      <c r="D1678">
        <v>284</v>
      </c>
      <c r="E1678" t="s">
        <v>77</v>
      </c>
      <c r="F1678">
        <v>148</v>
      </c>
      <c r="G1678" t="s">
        <v>143</v>
      </c>
      <c r="H1678" t="s">
        <v>14</v>
      </c>
      <c r="I1678">
        <v>5</v>
      </c>
      <c r="J1678">
        <v>0</v>
      </c>
      <c r="K1678" t="s">
        <v>262</v>
      </c>
      <c r="L1678" t="s">
        <v>16</v>
      </c>
    </row>
    <row r="1679" spans="1:12" x14ac:dyDescent="0.35">
      <c r="A1679" t="s">
        <v>3221</v>
      </c>
      <c r="B1679">
        <f t="shared" si="26"/>
        <v>1980</v>
      </c>
      <c r="C1679" s="1">
        <v>29422</v>
      </c>
      <c r="D1679">
        <v>167</v>
      </c>
      <c r="E1679" t="s">
        <v>74</v>
      </c>
      <c r="F1679">
        <v>47</v>
      </c>
      <c r="G1679" t="s">
        <v>68</v>
      </c>
      <c r="H1679" t="s">
        <v>14</v>
      </c>
      <c r="I1679">
        <v>1</v>
      </c>
      <c r="J1679">
        <v>1</v>
      </c>
      <c r="K1679" t="s">
        <v>262</v>
      </c>
      <c r="L1679" t="s">
        <v>20</v>
      </c>
    </row>
    <row r="1680" spans="1:12" x14ac:dyDescent="0.35">
      <c r="A1680" t="s">
        <v>3222</v>
      </c>
      <c r="B1680">
        <f t="shared" si="26"/>
        <v>1980</v>
      </c>
      <c r="C1680" s="1">
        <v>29429</v>
      </c>
      <c r="D1680">
        <v>189</v>
      </c>
      <c r="E1680" t="s">
        <v>45</v>
      </c>
      <c r="F1680">
        <v>82</v>
      </c>
      <c r="G1680" t="s">
        <v>59</v>
      </c>
      <c r="H1680" t="s">
        <v>14</v>
      </c>
      <c r="I1680">
        <v>1</v>
      </c>
      <c r="J1680">
        <v>2</v>
      </c>
      <c r="K1680" t="s">
        <v>262</v>
      </c>
      <c r="L1680" t="s">
        <v>33</v>
      </c>
    </row>
    <row r="1681" spans="1:12" x14ac:dyDescent="0.35">
      <c r="A1681" t="s">
        <v>3223</v>
      </c>
      <c r="B1681">
        <f t="shared" si="26"/>
        <v>1980</v>
      </c>
      <c r="C1681" s="1">
        <v>29429</v>
      </c>
      <c r="D1681">
        <v>266</v>
      </c>
      <c r="E1681" t="s">
        <v>236</v>
      </c>
      <c r="F1681">
        <v>197</v>
      </c>
      <c r="G1681" t="s">
        <v>39</v>
      </c>
      <c r="H1681" t="s">
        <v>14</v>
      </c>
      <c r="I1681">
        <v>1</v>
      </c>
      <c r="J1681">
        <v>1</v>
      </c>
      <c r="K1681" t="s">
        <v>262</v>
      </c>
      <c r="L1681" t="s">
        <v>20</v>
      </c>
    </row>
    <row r="1682" spans="1:12" x14ac:dyDescent="0.35">
      <c r="A1682" t="s">
        <v>3224</v>
      </c>
      <c r="B1682">
        <f t="shared" si="26"/>
        <v>1980</v>
      </c>
      <c r="C1682" s="1">
        <v>29443</v>
      </c>
      <c r="D1682">
        <v>189</v>
      </c>
      <c r="E1682" t="s">
        <v>45</v>
      </c>
      <c r="F1682">
        <v>157</v>
      </c>
      <c r="G1682" t="s">
        <v>26</v>
      </c>
      <c r="H1682" t="s">
        <v>14</v>
      </c>
      <c r="I1682">
        <v>6</v>
      </c>
      <c r="J1682">
        <v>1</v>
      </c>
      <c r="K1682" t="s">
        <v>19</v>
      </c>
      <c r="L1682" t="s">
        <v>16</v>
      </c>
    </row>
    <row r="1683" spans="1:12" x14ac:dyDescent="0.35">
      <c r="A1683" t="s">
        <v>3225</v>
      </c>
      <c r="B1683">
        <f t="shared" si="26"/>
        <v>1980</v>
      </c>
      <c r="C1683" s="1">
        <v>29457</v>
      </c>
      <c r="D1683">
        <v>157</v>
      </c>
      <c r="E1683" t="s">
        <v>26</v>
      </c>
      <c r="F1683">
        <v>189</v>
      </c>
      <c r="G1683" t="s">
        <v>45</v>
      </c>
      <c r="H1683" t="s">
        <v>14</v>
      </c>
      <c r="I1683">
        <v>2</v>
      </c>
      <c r="J1683">
        <v>1</v>
      </c>
      <c r="K1683" t="s">
        <v>19</v>
      </c>
      <c r="L1683" t="s">
        <v>16</v>
      </c>
    </row>
    <row r="1684" spans="1:12" x14ac:dyDescent="0.35">
      <c r="A1684" t="s">
        <v>3226</v>
      </c>
      <c r="B1684">
        <f t="shared" si="26"/>
        <v>1980</v>
      </c>
      <c r="C1684" s="1">
        <v>29463</v>
      </c>
      <c r="D1684">
        <v>325</v>
      </c>
      <c r="E1684" t="s">
        <v>266</v>
      </c>
      <c r="F1684">
        <v>323</v>
      </c>
      <c r="G1684" t="s">
        <v>25</v>
      </c>
      <c r="H1684" t="s">
        <v>14</v>
      </c>
      <c r="I1684">
        <v>1</v>
      </c>
      <c r="J1684">
        <v>1</v>
      </c>
      <c r="K1684" t="s">
        <v>15</v>
      </c>
      <c r="L1684" t="s">
        <v>20</v>
      </c>
    </row>
    <row r="1685" spans="1:12" x14ac:dyDescent="0.35">
      <c r="A1685" t="s">
        <v>3227</v>
      </c>
      <c r="B1685">
        <f t="shared" si="26"/>
        <v>1980</v>
      </c>
      <c r="C1685" s="1">
        <v>29464</v>
      </c>
      <c r="D1685">
        <v>325</v>
      </c>
      <c r="E1685" t="s">
        <v>266</v>
      </c>
      <c r="F1685">
        <v>323</v>
      </c>
      <c r="G1685" t="s">
        <v>25</v>
      </c>
      <c r="H1685" t="s">
        <v>14</v>
      </c>
      <c r="I1685">
        <v>1</v>
      </c>
      <c r="J1685">
        <v>2</v>
      </c>
      <c r="K1685" t="s">
        <v>15</v>
      </c>
      <c r="L1685" t="s">
        <v>33</v>
      </c>
    </row>
    <row r="1686" spans="1:12" x14ac:dyDescent="0.35">
      <c r="A1686" t="s">
        <v>3228</v>
      </c>
      <c r="B1686">
        <f t="shared" si="26"/>
        <v>1980</v>
      </c>
      <c r="C1686" s="1">
        <v>29478</v>
      </c>
      <c r="D1686">
        <v>165</v>
      </c>
      <c r="E1686" t="s">
        <v>31</v>
      </c>
      <c r="F1686">
        <v>178</v>
      </c>
      <c r="G1686" t="s">
        <v>113</v>
      </c>
      <c r="H1686" t="s">
        <v>14</v>
      </c>
      <c r="I1686">
        <v>0</v>
      </c>
      <c r="J1686">
        <v>0</v>
      </c>
      <c r="K1686" t="s">
        <v>19</v>
      </c>
      <c r="L1686" t="s">
        <v>20</v>
      </c>
    </row>
    <row r="1687" spans="1:12" x14ac:dyDescent="0.35">
      <c r="A1687" t="s">
        <v>3229</v>
      </c>
      <c r="B1687">
        <f t="shared" si="26"/>
        <v>1980</v>
      </c>
      <c r="C1687" s="1">
        <v>29492</v>
      </c>
      <c r="D1687">
        <v>178</v>
      </c>
      <c r="E1687" t="s">
        <v>113</v>
      </c>
      <c r="F1687">
        <v>165</v>
      </c>
      <c r="G1687" t="s">
        <v>31</v>
      </c>
      <c r="H1687" t="s">
        <v>14</v>
      </c>
      <c r="I1687">
        <v>1</v>
      </c>
      <c r="J1687">
        <v>1</v>
      </c>
      <c r="K1687" t="s">
        <v>19</v>
      </c>
      <c r="L1687" t="s">
        <v>20</v>
      </c>
    </row>
    <row r="1688" spans="1:12" x14ac:dyDescent="0.35">
      <c r="A1688" t="s">
        <v>3230</v>
      </c>
      <c r="B1688">
        <f t="shared" si="26"/>
        <v>1980</v>
      </c>
      <c r="C1688" s="1">
        <v>29492</v>
      </c>
      <c r="D1688">
        <v>170</v>
      </c>
      <c r="E1688" t="s">
        <v>79</v>
      </c>
      <c r="F1688">
        <v>177</v>
      </c>
      <c r="G1688" t="s">
        <v>60</v>
      </c>
      <c r="H1688" t="s">
        <v>14</v>
      </c>
      <c r="I1688">
        <v>2</v>
      </c>
      <c r="J1688">
        <v>0</v>
      </c>
      <c r="K1688" t="s">
        <v>19</v>
      </c>
      <c r="L1688" t="s">
        <v>16</v>
      </c>
    </row>
    <row r="1689" spans="1:12" x14ac:dyDescent="0.35">
      <c r="A1689" t="s">
        <v>3231</v>
      </c>
      <c r="B1689">
        <f t="shared" si="26"/>
        <v>1980</v>
      </c>
      <c r="C1689" s="1">
        <v>29498</v>
      </c>
      <c r="D1689">
        <v>159</v>
      </c>
      <c r="E1689" t="s">
        <v>51</v>
      </c>
      <c r="F1689">
        <v>250</v>
      </c>
      <c r="G1689" t="s">
        <v>226</v>
      </c>
      <c r="H1689" t="s">
        <v>115</v>
      </c>
      <c r="I1689">
        <v>2</v>
      </c>
      <c r="J1689">
        <v>0</v>
      </c>
      <c r="K1689" t="s">
        <v>15</v>
      </c>
      <c r="L1689" t="s">
        <v>16</v>
      </c>
    </row>
    <row r="1690" spans="1:12" x14ac:dyDescent="0.35">
      <c r="A1690" t="s">
        <v>3232</v>
      </c>
      <c r="B1690">
        <f t="shared" si="26"/>
        <v>1980</v>
      </c>
      <c r="C1690" s="1">
        <v>29506</v>
      </c>
      <c r="D1690">
        <v>47</v>
      </c>
      <c r="E1690" t="s">
        <v>68</v>
      </c>
      <c r="F1690">
        <v>325</v>
      </c>
      <c r="G1690" t="s">
        <v>266</v>
      </c>
      <c r="H1690" t="s">
        <v>14</v>
      </c>
      <c r="I1690">
        <v>2</v>
      </c>
      <c r="J1690">
        <v>0</v>
      </c>
      <c r="K1690" t="s">
        <v>262</v>
      </c>
      <c r="L1690" t="s">
        <v>16</v>
      </c>
    </row>
    <row r="1691" spans="1:12" x14ac:dyDescent="0.35">
      <c r="A1691" t="s">
        <v>3233</v>
      </c>
      <c r="B1691">
        <f t="shared" si="26"/>
        <v>1980</v>
      </c>
      <c r="C1691" s="1">
        <v>29506</v>
      </c>
      <c r="D1691">
        <v>177</v>
      </c>
      <c r="E1691" t="s">
        <v>60</v>
      </c>
      <c r="F1691">
        <v>170</v>
      </c>
      <c r="G1691" t="s">
        <v>79</v>
      </c>
      <c r="H1691" t="s">
        <v>14</v>
      </c>
      <c r="I1691">
        <v>2</v>
      </c>
      <c r="J1691">
        <v>1</v>
      </c>
      <c r="K1691" t="s">
        <v>19</v>
      </c>
      <c r="L1691" t="s">
        <v>16</v>
      </c>
    </row>
    <row r="1692" spans="1:12" x14ac:dyDescent="0.35">
      <c r="A1692" t="s">
        <v>3234</v>
      </c>
      <c r="B1692">
        <f t="shared" si="26"/>
        <v>1980</v>
      </c>
      <c r="C1692" s="1">
        <v>29511</v>
      </c>
      <c r="D1692">
        <v>188</v>
      </c>
      <c r="E1692" t="s">
        <v>85</v>
      </c>
      <c r="F1692">
        <v>285</v>
      </c>
      <c r="G1692" t="s">
        <v>1362</v>
      </c>
      <c r="H1692" t="s">
        <v>115</v>
      </c>
      <c r="I1692">
        <v>2</v>
      </c>
      <c r="J1692">
        <v>1</v>
      </c>
      <c r="K1692" t="s">
        <v>2887</v>
      </c>
      <c r="L1692" t="s">
        <v>16</v>
      </c>
    </row>
    <row r="1693" spans="1:12" x14ac:dyDescent="0.35">
      <c r="A1693" t="s">
        <v>3235</v>
      </c>
      <c r="B1693">
        <f t="shared" si="26"/>
        <v>1980</v>
      </c>
      <c r="C1693" s="1">
        <v>29519</v>
      </c>
      <c r="D1693">
        <v>158</v>
      </c>
      <c r="E1693" t="s">
        <v>48</v>
      </c>
      <c r="F1693">
        <v>170</v>
      </c>
      <c r="G1693" t="s">
        <v>79</v>
      </c>
      <c r="H1693" t="s">
        <v>14</v>
      </c>
      <c r="I1693">
        <v>1</v>
      </c>
      <c r="J1693">
        <v>1</v>
      </c>
      <c r="K1693" t="s">
        <v>15</v>
      </c>
      <c r="L1693" t="s">
        <v>20</v>
      </c>
    </row>
    <row r="1694" spans="1:12" x14ac:dyDescent="0.35">
      <c r="A1694" t="s">
        <v>3236</v>
      </c>
      <c r="B1694">
        <f t="shared" si="26"/>
        <v>1980</v>
      </c>
      <c r="C1694" s="1">
        <v>29520</v>
      </c>
      <c r="D1694">
        <v>167</v>
      </c>
      <c r="E1694" t="s">
        <v>74</v>
      </c>
      <c r="F1694">
        <v>325</v>
      </c>
      <c r="G1694" t="s">
        <v>266</v>
      </c>
      <c r="H1694" t="s">
        <v>14</v>
      </c>
      <c r="I1694">
        <v>0</v>
      </c>
      <c r="J1694">
        <v>1</v>
      </c>
      <c r="K1694" t="s">
        <v>19</v>
      </c>
      <c r="L1694" t="s">
        <v>33</v>
      </c>
    </row>
    <row r="1695" spans="1:12" x14ac:dyDescent="0.35">
      <c r="A1695" t="s">
        <v>3237</v>
      </c>
      <c r="B1695">
        <f t="shared" si="26"/>
        <v>1980</v>
      </c>
      <c r="C1695" s="1">
        <v>29520</v>
      </c>
      <c r="D1695">
        <v>188</v>
      </c>
      <c r="E1695" t="s">
        <v>85</v>
      </c>
      <c r="F1695">
        <v>195</v>
      </c>
      <c r="G1695" t="s">
        <v>231</v>
      </c>
      <c r="H1695" t="s">
        <v>232</v>
      </c>
      <c r="I1695">
        <v>3</v>
      </c>
      <c r="J1695">
        <v>0</v>
      </c>
      <c r="K1695" t="s">
        <v>2887</v>
      </c>
      <c r="L1695" t="s">
        <v>16</v>
      </c>
    </row>
    <row r="1696" spans="1:12" x14ac:dyDescent="0.35">
      <c r="A1696" t="s">
        <v>3238</v>
      </c>
      <c r="B1696">
        <f t="shared" si="26"/>
        <v>1980</v>
      </c>
      <c r="C1696" s="1">
        <v>29526</v>
      </c>
      <c r="D1696">
        <v>284</v>
      </c>
      <c r="E1696" t="s">
        <v>77</v>
      </c>
      <c r="F1696">
        <v>165</v>
      </c>
      <c r="G1696" t="s">
        <v>31</v>
      </c>
      <c r="H1696" t="s">
        <v>14</v>
      </c>
      <c r="I1696">
        <v>0</v>
      </c>
      <c r="J1696">
        <v>0</v>
      </c>
      <c r="K1696" t="s">
        <v>15</v>
      </c>
      <c r="L1696" t="s">
        <v>20</v>
      </c>
    </row>
    <row r="1697" spans="1:12" x14ac:dyDescent="0.35">
      <c r="A1697" t="s">
        <v>3239</v>
      </c>
      <c r="B1697">
        <f t="shared" si="26"/>
        <v>1980</v>
      </c>
      <c r="C1697" s="1">
        <v>29526</v>
      </c>
      <c r="D1697">
        <v>323</v>
      </c>
      <c r="E1697" t="s">
        <v>25</v>
      </c>
      <c r="F1697">
        <v>10</v>
      </c>
      <c r="G1697" t="s">
        <v>36</v>
      </c>
      <c r="H1697" t="s">
        <v>14</v>
      </c>
      <c r="I1697">
        <v>0</v>
      </c>
      <c r="J1697">
        <v>0</v>
      </c>
      <c r="K1697" t="s">
        <v>15</v>
      </c>
      <c r="L1697" t="s">
        <v>20</v>
      </c>
    </row>
    <row r="1698" spans="1:12" x14ac:dyDescent="0.35">
      <c r="A1698" t="s">
        <v>3240</v>
      </c>
      <c r="B1698">
        <f t="shared" si="26"/>
        <v>1980</v>
      </c>
      <c r="C1698" s="1">
        <v>29527</v>
      </c>
      <c r="D1698">
        <v>323</v>
      </c>
      <c r="E1698" t="s">
        <v>25</v>
      </c>
      <c r="F1698">
        <v>10</v>
      </c>
      <c r="G1698" t="s">
        <v>36</v>
      </c>
      <c r="H1698" t="s">
        <v>14</v>
      </c>
      <c r="I1698">
        <v>1</v>
      </c>
      <c r="J1698">
        <v>1</v>
      </c>
      <c r="K1698" t="s">
        <v>15</v>
      </c>
      <c r="L1698" t="s">
        <v>20</v>
      </c>
    </row>
    <row r="1699" spans="1:12" x14ac:dyDescent="0.35">
      <c r="A1699" t="s">
        <v>3241</v>
      </c>
      <c r="B1699">
        <f t="shared" si="26"/>
        <v>1980</v>
      </c>
      <c r="C1699" s="1">
        <v>29534</v>
      </c>
      <c r="D1699">
        <v>325</v>
      </c>
      <c r="E1699" t="s">
        <v>266</v>
      </c>
      <c r="F1699">
        <v>167</v>
      </c>
      <c r="G1699" t="s">
        <v>74</v>
      </c>
      <c r="H1699" t="s">
        <v>14</v>
      </c>
      <c r="I1699">
        <v>1</v>
      </c>
      <c r="J1699">
        <v>1</v>
      </c>
      <c r="K1699" t="s">
        <v>19</v>
      </c>
      <c r="L1699" t="s">
        <v>20</v>
      </c>
    </row>
    <row r="1700" spans="1:12" x14ac:dyDescent="0.35">
      <c r="A1700" t="s">
        <v>3242</v>
      </c>
      <c r="B1700">
        <f t="shared" si="26"/>
        <v>1980</v>
      </c>
      <c r="C1700" s="1">
        <v>29534</v>
      </c>
      <c r="D1700">
        <v>255</v>
      </c>
      <c r="E1700" t="s">
        <v>44</v>
      </c>
      <c r="F1700">
        <v>177</v>
      </c>
      <c r="G1700" t="s">
        <v>60</v>
      </c>
      <c r="H1700" t="s">
        <v>14</v>
      </c>
      <c r="I1700">
        <v>3</v>
      </c>
      <c r="J1700">
        <v>0</v>
      </c>
      <c r="K1700" t="s">
        <v>15</v>
      </c>
      <c r="L1700" t="s">
        <v>16</v>
      </c>
    </row>
    <row r="1701" spans="1:12" x14ac:dyDescent="0.35">
      <c r="A1701" t="s">
        <v>3243</v>
      </c>
      <c r="B1701">
        <f t="shared" si="26"/>
        <v>1980</v>
      </c>
      <c r="C1701" s="1">
        <v>29534</v>
      </c>
      <c r="D1701">
        <v>158</v>
      </c>
      <c r="E1701" t="s">
        <v>48</v>
      </c>
      <c r="F1701">
        <v>106</v>
      </c>
      <c r="G1701" t="s">
        <v>80</v>
      </c>
      <c r="H1701" t="s">
        <v>14</v>
      </c>
      <c r="I1701">
        <v>0</v>
      </c>
      <c r="J1701">
        <v>0</v>
      </c>
      <c r="K1701" t="s">
        <v>19</v>
      </c>
      <c r="L1701" t="s">
        <v>20</v>
      </c>
    </row>
    <row r="1702" spans="1:12" x14ac:dyDescent="0.35">
      <c r="A1702" t="s">
        <v>3244</v>
      </c>
      <c r="B1702">
        <f t="shared" si="26"/>
        <v>1980</v>
      </c>
      <c r="C1702" s="1">
        <v>29537</v>
      </c>
      <c r="D1702">
        <v>93</v>
      </c>
      <c r="E1702" t="s">
        <v>12</v>
      </c>
      <c r="F1702">
        <v>189</v>
      </c>
      <c r="G1702" t="s">
        <v>45</v>
      </c>
      <c r="H1702" t="s">
        <v>14</v>
      </c>
      <c r="I1702">
        <v>3</v>
      </c>
      <c r="J1702">
        <v>2</v>
      </c>
      <c r="K1702" t="s">
        <v>15</v>
      </c>
      <c r="L1702" t="s">
        <v>16</v>
      </c>
    </row>
    <row r="1703" spans="1:12" x14ac:dyDescent="0.35">
      <c r="A1703" t="s">
        <v>3245</v>
      </c>
      <c r="B1703">
        <f t="shared" si="26"/>
        <v>1980</v>
      </c>
      <c r="C1703" s="1">
        <v>29539</v>
      </c>
      <c r="D1703">
        <v>274</v>
      </c>
      <c r="E1703" t="s">
        <v>29</v>
      </c>
      <c r="F1703">
        <v>284</v>
      </c>
      <c r="G1703" t="s">
        <v>77</v>
      </c>
      <c r="H1703" t="s">
        <v>14</v>
      </c>
      <c r="I1703">
        <v>0</v>
      </c>
      <c r="J1703">
        <v>1</v>
      </c>
      <c r="K1703" t="s">
        <v>2519</v>
      </c>
      <c r="L1703" t="s">
        <v>33</v>
      </c>
    </row>
    <row r="1704" spans="1:12" x14ac:dyDescent="0.35">
      <c r="A1704" t="s">
        <v>3246</v>
      </c>
      <c r="B1704">
        <f t="shared" si="26"/>
        <v>1980</v>
      </c>
      <c r="C1704" s="1">
        <v>29540</v>
      </c>
      <c r="D1704">
        <v>31</v>
      </c>
      <c r="E1704" t="s">
        <v>18</v>
      </c>
      <c r="F1704">
        <v>197</v>
      </c>
      <c r="G1704" t="s">
        <v>39</v>
      </c>
      <c r="H1704" t="s">
        <v>14</v>
      </c>
      <c r="I1704">
        <v>1</v>
      </c>
      <c r="J1704">
        <v>0</v>
      </c>
      <c r="K1704" t="s">
        <v>15</v>
      </c>
      <c r="L1704" t="s">
        <v>16</v>
      </c>
    </row>
    <row r="1705" spans="1:12" x14ac:dyDescent="0.35">
      <c r="A1705" t="s">
        <v>3247</v>
      </c>
      <c r="B1705">
        <f t="shared" si="26"/>
        <v>1980</v>
      </c>
      <c r="C1705" s="1">
        <v>29541</v>
      </c>
      <c r="D1705">
        <v>325</v>
      </c>
      <c r="E1705" t="s">
        <v>266</v>
      </c>
      <c r="F1705">
        <v>47</v>
      </c>
      <c r="G1705" t="s">
        <v>68</v>
      </c>
      <c r="H1705" t="s">
        <v>14</v>
      </c>
      <c r="I1705">
        <v>1</v>
      </c>
      <c r="J1705">
        <v>0</v>
      </c>
      <c r="K1705" t="s">
        <v>262</v>
      </c>
      <c r="L1705" t="s">
        <v>16</v>
      </c>
    </row>
    <row r="1706" spans="1:12" x14ac:dyDescent="0.35">
      <c r="A1706" t="s">
        <v>3248</v>
      </c>
      <c r="B1706">
        <f t="shared" si="26"/>
        <v>1980</v>
      </c>
      <c r="C1706" s="1">
        <v>29541</v>
      </c>
      <c r="D1706">
        <v>188</v>
      </c>
      <c r="E1706" t="s">
        <v>85</v>
      </c>
      <c r="F1706">
        <v>323</v>
      </c>
      <c r="G1706" t="s">
        <v>25</v>
      </c>
      <c r="H1706" t="s">
        <v>14</v>
      </c>
      <c r="I1706">
        <v>2</v>
      </c>
      <c r="J1706">
        <v>0</v>
      </c>
      <c r="K1706" t="s">
        <v>262</v>
      </c>
      <c r="L1706" t="s">
        <v>16</v>
      </c>
    </row>
    <row r="1707" spans="1:12" x14ac:dyDescent="0.35">
      <c r="A1707" t="s">
        <v>3249</v>
      </c>
      <c r="B1707">
        <f t="shared" si="26"/>
        <v>1980</v>
      </c>
      <c r="C1707" s="1">
        <v>29541</v>
      </c>
      <c r="D1707">
        <v>10</v>
      </c>
      <c r="E1707" t="s">
        <v>36</v>
      </c>
      <c r="F1707">
        <v>64</v>
      </c>
      <c r="G1707" t="s">
        <v>41</v>
      </c>
      <c r="H1707" t="s">
        <v>14</v>
      </c>
      <c r="I1707">
        <v>1</v>
      </c>
      <c r="J1707">
        <v>1</v>
      </c>
      <c r="K1707" t="s">
        <v>19</v>
      </c>
      <c r="L1707" t="s">
        <v>20</v>
      </c>
    </row>
    <row r="1708" spans="1:12" x14ac:dyDescent="0.35">
      <c r="A1708" t="s">
        <v>3250</v>
      </c>
      <c r="B1708">
        <f t="shared" si="26"/>
        <v>1980</v>
      </c>
      <c r="C1708" s="1">
        <v>29541</v>
      </c>
      <c r="D1708">
        <v>167</v>
      </c>
      <c r="E1708" t="s">
        <v>74</v>
      </c>
      <c r="F1708">
        <v>324</v>
      </c>
      <c r="G1708" t="s">
        <v>627</v>
      </c>
      <c r="H1708" t="s">
        <v>14</v>
      </c>
      <c r="I1708">
        <v>1</v>
      </c>
      <c r="J1708">
        <v>0</v>
      </c>
      <c r="K1708" t="s">
        <v>2519</v>
      </c>
      <c r="L1708" t="s">
        <v>16</v>
      </c>
    </row>
    <row r="1709" spans="1:12" x14ac:dyDescent="0.35">
      <c r="A1709" t="s">
        <v>3251</v>
      </c>
      <c r="B1709">
        <f t="shared" si="26"/>
        <v>1980</v>
      </c>
      <c r="C1709" s="1">
        <v>29541</v>
      </c>
      <c r="D1709">
        <v>165</v>
      </c>
      <c r="E1709" t="s">
        <v>31</v>
      </c>
      <c r="F1709">
        <v>82</v>
      </c>
      <c r="G1709" t="s">
        <v>59</v>
      </c>
      <c r="H1709" t="s">
        <v>14</v>
      </c>
      <c r="I1709">
        <v>1</v>
      </c>
      <c r="J1709">
        <v>1</v>
      </c>
      <c r="K1709" t="s">
        <v>262</v>
      </c>
      <c r="L1709" t="s">
        <v>20</v>
      </c>
    </row>
    <row r="1710" spans="1:12" x14ac:dyDescent="0.35">
      <c r="A1710" t="s">
        <v>3252</v>
      </c>
      <c r="B1710">
        <f t="shared" si="26"/>
        <v>1980</v>
      </c>
      <c r="C1710" s="1">
        <v>29542</v>
      </c>
      <c r="D1710">
        <v>255</v>
      </c>
      <c r="E1710" t="s">
        <v>44</v>
      </c>
      <c r="F1710">
        <v>259</v>
      </c>
      <c r="G1710" t="s">
        <v>22</v>
      </c>
      <c r="H1710" t="s">
        <v>14</v>
      </c>
      <c r="I1710">
        <v>2</v>
      </c>
      <c r="J1710">
        <v>0</v>
      </c>
      <c r="K1710" t="s">
        <v>19</v>
      </c>
      <c r="L1710" t="s">
        <v>16</v>
      </c>
    </row>
    <row r="1711" spans="1:12" x14ac:dyDescent="0.35">
      <c r="A1711" t="s">
        <v>3253</v>
      </c>
      <c r="B1711">
        <f t="shared" si="26"/>
        <v>1980</v>
      </c>
      <c r="C1711" s="1">
        <v>29542</v>
      </c>
      <c r="D1711">
        <v>266</v>
      </c>
      <c r="E1711" t="s">
        <v>236</v>
      </c>
      <c r="F1711">
        <v>284</v>
      </c>
      <c r="G1711" t="s">
        <v>77</v>
      </c>
      <c r="H1711" t="s">
        <v>14</v>
      </c>
      <c r="I1711">
        <v>1</v>
      </c>
      <c r="J1711">
        <v>1</v>
      </c>
      <c r="K1711" t="s">
        <v>2519</v>
      </c>
      <c r="L1711" t="s">
        <v>20</v>
      </c>
    </row>
    <row r="1712" spans="1:12" x14ac:dyDescent="0.35">
      <c r="A1712" t="s">
        <v>3254</v>
      </c>
      <c r="B1712">
        <f t="shared" si="26"/>
        <v>1980</v>
      </c>
      <c r="C1712" s="1">
        <v>29544</v>
      </c>
      <c r="D1712">
        <v>148</v>
      </c>
      <c r="E1712" t="s">
        <v>143</v>
      </c>
      <c r="F1712">
        <v>167</v>
      </c>
      <c r="G1712" t="s">
        <v>74</v>
      </c>
      <c r="H1712" t="s">
        <v>14</v>
      </c>
      <c r="I1712">
        <v>0</v>
      </c>
      <c r="J1712">
        <v>1</v>
      </c>
      <c r="K1712" t="s">
        <v>2519</v>
      </c>
      <c r="L1712" t="s">
        <v>33</v>
      </c>
    </row>
    <row r="1713" spans="1:12" x14ac:dyDescent="0.35">
      <c r="A1713" t="s">
        <v>3255</v>
      </c>
      <c r="B1713">
        <f t="shared" si="26"/>
        <v>1980</v>
      </c>
      <c r="C1713" s="1">
        <v>29545</v>
      </c>
      <c r="D1713">
        <v>274</v>
      </c>
      <c r="E1713" t="s">
        <v>29</v>
      </c>
      <c r="F1713">
        <v>266</v>
      </c>
      <c r="G1713" t="s">
        <v>236</v>
      </c>
      <c r="H1713" t="s">
        <v>14</v>
      </c>
      <c r="I1713">
        <v>2</v>
      </c>
      <c r="J1713">
        <v>0</v>
      </c>
      <c r="K1713" t="s">
        <v>2519</v>
      </c>
      <c r="L1713" t="s">
        <v>16</v>
      </c>
    </row>
    <row r="1714" spans="1:12" x14ac:dyDescent="0.35">
      <c r="A1714" t="s">
        <v>3256</v>
      </c>
      <c r="B1714">
        <f t="shared" si="26"/>
        <v>1980</v>
      </c>
      <c r="C1714" s="1">
        <v>29547</v>
      </c>
      <c r="D1714">
        <v>148</v>
      </c>
      <c r="E1714" t="s">
        <v>143</v>
      </c>
      <c r="F1714">
        <v>324</v>
      </c>
      <c r="G1714" t="s">
        <v>627</v>
      </c>
      <c r="H1714" t="s">
        <v>14</v>
      </c>
      <c r="I1714">
        <v>1</v>
      </c>
      <c r="J1714">
        <v>2</v>
      </c>
      <c r="K1714" t="s">
        <v>2519</v>
      </c>
      <c r="L1714" t="s">
        <v>33</v>
      </c>
    </row>
    <row r="1715" spans="1:12" x14ac:dyDescent="0.35">
      <c r="A1715" t="s">
        <v>3257</v>
      </c>
      <c r="B1715">
        <f t="shared" si="26"/>
        <v>1980</v>
      </c>
      <c r="C1715" s="1">
        <v>29548</v>
      </c>
      <c r="D1715">
        <v>121</v>
      </c>
      <c r="E1715" t="s">
        <v>71</v>
      </c>
      <c r="F1715">
        <v>82</v>
      </c>
      <c r="G1715" t="s">
        <v>59</v>
      </c>
      <c r="H1715" t="s">
        <v>14</v>
      </c>
      <c r="I1715">
        <v>2</v>
      </c>
      <c r="J1715">
        <v>1</v>
      </c>
      <c r="K1715" t="s">
        <v>15</v>
      </c>
      <c r="L1715" t="s">
        <v>16</v>
      </c>
    </row>
    <row r="1716" spans="1:12" x14ac:dyDescent="0.35">
      <c r="A1716" t="s">
        <v>3258</v>
      </c>
      <c r="B1716">
        <f t="shared" si="26"/>
        <v>1980</v>
      </c>
      <c r="C1716" s="1">
        <v>29548</v>
      </c>
      <c r="D1716">
        <v>106</v>
      </c>
      <c r="E1716" t="s">
        <v>80</v>
      </c>
      <c r="F1716">
        <v>158</v>
      </c>
      <c r="G1716" t="s">
        <v>48</v>
      </c>
      <c r="H1716" t="s">
        <v>14</v>
      </c>
      <c r="I1716">
        <v>1</v>
      </c>
      <c r="J1716">
        <v>1</v>
      </c>
      <c r="K1716" t="s">
        <v>19</v>
      </c>
      <c r="L1716" t="s">
        <v>20</v>
      </c>
    </row>
    <row r="1717" spans="1:12" x14ac:dyDescent="0.35">
      <c r="A1717" t="s">
        <v>3259</v>
      </c>
      <c r="B1717">
        <f t="shared" si="26"/>
        <v>1980</v>
      </c>
      <c r="C1717" s="1">
        <v>29549</v>
      </c>
      <c r="D1717">
        <v>167</v>
      </c>
      <c r="E1717" t="s">
        <v>74</v>
      </c>
      <c r="F1717">
        <v>284</v>
      </c>
      <c r="G1717" t="s">
        <v>77</v>
      </c>
      <c r="H1717" t="s">
        <v>14</v>
      </c>
      <c r="I1717">
        <v>0</v>
      </c>
      <c r="J1717">
        <v>1</v>
      </c>
      <c r="K1717" t="s">
        <v>2519</v>
      </c>
      <c r="L1717" t="s">
        <v>33</v>
      </c>
    </row>
    <row r="1718" spans="1:12" x14ac:dyDescent="0.35">
      <c r="A1718" t="s">
        <v>3260</v>
      </c>
      <c r="B1718">
        <f t="shared" si="26"/>
        <v>1980</v>
      </c>
      <c r="C1718" s="1">
        <v>29553</v>
      </c>
      <c r="D1718">
        <v>274</v>
      </c>
      <c r="E1718" t="s">
        <v>29</v>
      </c>
      <c r="F1718">
        <v>284</v>
      </c>
      <c r="G1718" t="s">
        <v>77</v>
      </c>
      <c r="H1718" t="s">
        <v>14</v>
      </c>
      <c r="I1718">
        <v>1</v>
      </c>
      <c r="J1718">
        <v>0</v>
      </c>
      <c r="K1718" t="s">
        <v>2519</v>
      </c>
      <c r="L1718" t="s">
        <v>16</v>
      </c>
    </row>
    <row r="1719" spans="1:12" x14ac:dyDescent="0.35">
      <c r="A1719" t="s">
        <v>3261</v>
      </c>
      <c r="B1719">
        <f t="shared" si="26"/>
        <v>1980</v>
      </c>
      <c r="C1719" s="1">
        <v>29555</v>
      </c>
      <c r="D1719">
        <v>259</v>
      </c>
      <c r="E1719" t="s">
        <v>22</v>
      </c>
      <c r="F1719">
        <v>255</v>
      </c>
      <c r="G1719" t="s">
        <v>44</v>
      </c>
      <c r="H1719" t="s">
        <v>14</v>
      </c>
      <c r="I1719">
        <v>1</v>
      </c>
      <c r="J1719">
        <v>2</v>
      </c>
      <c r="K1719" t="s">
        <v>19</v>
      </c>
      <c r="L1719" t="s">
        <v>33</v>
      </c>
    </row>
    <row r="1720" spans="1:12" x14ac:dyDescent="0.35">
      <c r="A1720" t="s">
        <v>3262</v>
      </c>
      <c r="B1720">
        <f t="shared" si="26"/>
        <v>1980</v>
      </c>
      <c r="C1720" s="1">
        <v>29555</v>
      </c>
      <c r="D1720">
        <v>323</v>
      </c>
      <c r="E1720" t="s">
        <v>25</v>
      </c>
      <c r="F1720">
        <v>188</v>
      </c>
      <c r="G1720" t="s">
        <v>85</v>
      </c>
      <c r="H1720" t="s">
        <v>14</v>
      </c>
      <c r="I1720">
        <v>2</v>
      </c>
      <c r="J1720">
        <v>0</v>
      </c>
      <c r="K1720" t="s">
        <v>262</v>
      </c>
      <c r="L1720" t="s">
        <v>16</v>
      </c>
    </row>
    <row r="1721" spans="1:12" x14ac:dyDescent="0.35">
      <c r="A1721" t="s">
        <v>3263</v>
      </c>
      <c r="B1721">
        <f t="shared" si="26"/>
        <v>1980</v>
      </c>
      <c r="C1721" s="1">
        <v>29555</v>
      </c>
      <c r="D1721">
        <v>64</v>
      </c>
      <c r="E1721" t="s">
        <v>41</v>
      </c>
      <c r="F1721">
        <v>10</v>
      </c>
      <c r="G1721" t="s">
        <v>36</v>
      </c>
      <c r="H1721" t="s">
        <v>14</v>
      </c>
      <c r="I1721">
        <v>0</v>
      </c>
      <c r="J1721">
        <v>0</v>
      </c>
      <c r="K1721" t="s">
        <v>19</v>
      </c>
      <c r="L1721" t="s">
        <v>20</v>
      </c>
    </row>
    <row r="1722" spans="1:12" x14ac:dyDescent="0.35">
      <c r="A1722" t="s">
        <v>3264</v>
      </c>
      <c r="B1722">
        <f t="shared" si="26"/>
        <v>1980</v>
      </c>
      <c r="C1722" s="1">
        <v>29561</v>
      </c>
      <c r="D1722">
        <v>198</v>
      </c>
      <c r="E1722" t="s">
        <v>62</v>
      </c>
      <c r="F1722">
        <v>284</v>
      </c>
      <c r="G1722" t="s">
        <v>77</v>
      </c>
      <c r="H1722" t="s">
        <v>14</v>
      </c>
      <c r="I1722">
        <v>1</v>
      </c>
      <c r="J1722">
        <v>1</v>
      </c>
      <c r="K1722" t="s">
        <v>262</v>
      </c>
      <c r="L1722" t="s">
        <v>20</v>
      </c>
    </row>
    <row r="1723" spans="1:12" x14ac:dyDescent="0.35">
      <c r="A1723" t="s">
        <v>3265</v>
      </c>
      <c r="B1723">
        <f t="shared" si="26"/>
        <v>1980</v>
      </c>
      <c r="C1723" s="1">
        <v>29562</v>
      </c>
      <c r="D1723">
        <v>170</v>
      </c>
      <c r="E1723" t="s">
        <v>79</v>
      </c>
      <c r="F1723">
        <v>289</v>
      </c>
      <c r="G1723" t="s">
        <v>66</v>
      </c>
      <c r="H1723" t="s">
        <v>14</v>
      </c>
      <c r="I1723">
        <v>1</v>
      </c>
      <c r="J1723">
        <v>2</v>
      </c>
      <c r="K1723" t="s">
        <v>15</v>
      </c>
      <c r="L1723" t="s">
        <v>33</v>
      </c>
    </row>
    <row r="1724" spans="1:12" x14ac:dyDescent="0.35">
      <c r="A1724" t="s">
        <v>3266</v>
      </c>
      <c r="B1724">
        <f t="shared" si="26"/>
        <v>1980</v>
      </c>
      <c r="C1724" s="1">
        <v>29562</v>
      </c>
      <c r="D1724">
        <v>158</v>
      </c>
      <c r="E1724" t="s">
        <v>48</v>
      </c>
      <c r="F1724">
        <v>121</v>
      </c>
      <c r="G1724" t="s">
        <v>71</v>
      </c>
      <c r="H1724" t="s">
        <v>14</v>
      </c>
      <c r="I1724">
        <v>0</v>
      </c>
      <c r="J1724">
        <v>0</v>
      </c>
      <c r="K1724" t="s">
        <v>262</v>
      </c>
      <c r="L1724" t="s">
        <v>20</v>
      </c>
    </row>
    <row r="1725" spans="1:12" x14ac:dyDescent="0.35">
      <c r="A1725" t="s">
        <v>3267</v>
      </c>
      <c r="B1725">
        <f t="shared" si="26"/>
        <v>1980</v>
      </c>
      <c r="C1725" s="1">
        <v>29562</v>
      </c>
      <c r="D1725">
        <v>148</v>
      </c>
      <c r="E1725" t="s">
        <v>143</v>
      </c>
      <c r="F1725">
        <v>323</v>
      </c>
      <c r="G1725" t="s">
        <v>25</v>
      </c>
      <c r="H1725" t="s">
        <v>14</v>
      </c>
      <c r="I1725">
        <v>1</v>
      </c>
      <c r="J1725">
        <v>1</v>
      </c>
      <c r="K1725" t="s">
        <v>15</v>
      </c>
      <c r="L1725" t="s">
        <v>20</v>
      </c>
    </row>
    <row r="1726" spans="1:12" x14ac:dyDescent="0.35">
      <c r="A1726" t="s">
        <v>3268</v>
      </c>
      <c r="B1726">
        <f t="shared" si="26"/>
        <v>1980</v>
      </c>
      <c r="C1726" s="1">
        <v>29564</v>
      </c>
      <c r="D1726">
        <v>170</v>
      </c>
      <c r="E1726" t="s">
        <v>79</v>
      </c>
      <c r="F1726">
        <v>289</v>
      </c>
      <c r="G1726" t="s">
        <v>66</v>
      </c>
      <c r="H1726" t="s">
        <v>14</v>
      </c>
      <c r="I1726">
        <v>4</v>
      </c>
      <c r="J1726">
        <v>0</v>
      </c>
      <c r="K1726" t="s">
        <v>15</v>
      </c>
      <c r="L1726" t="s">
        <v>16</v>
      </c>
    </row>
    <row r="1727" spans="1:12" x14ac:dyDescent="0.35">
      <c r="A1727" t="s">
        <v>3269</v>
      </c>
      <c r="B1727">
        <f t="shared" si="26"/>
        <v>1980</v>
      </c>
      <c r="C1727" s="1">
        <v>29565</v>
      </c>
      <c r="D1727">
        <v>148</v>
      </c>
      <c r="E1727" t="s">
        <v>143</v>
      </c>
      <c r="F1727">
        <v>323</v>
      </c>
      <c r="G1727" t="s">
        <v>25</v>
      </c>
      <c r="H1727" t="s">
        <v>14</v>
      </c>
      <c r="I1727">
        <v>2</v>
      </c>
      <c r="J1727">
        <v>0</v>
      </c>
      <c r="K1727" t="s">
        <v>15</v>
      </c>
      <c r="L1727" t="s">
        <v>16</v>
      </c>
    </row>
    <row r="1728" spans="1:12" x14ac:dyDescent="0.35">
      <c r="A1728" t="s">
        <v>3270</v>
      </c>
      <c r="B1728">
        <f t="shared" si="26"/>
        <v>1980</v>
      </c>
      <c r="C1728" s="1">
        <v>29567</v>
      </c>
      <c r="D1728">
        <v>148</v>
      </c>
      <c r="E1728" t="s">
        <v>143</v>
      </c>
      <c r="F1728">
        <v>323</v>
      </c>
      <c r="G1728" t="s">
        <v>25</v>
      </c>
      <c r="H1728" t="s">
        <v>14</v>
      </c>
      <c r="I1728">
        <v>2</v>
      </c>
      <c r="J1728">
        <v>1</v>
      </c>
      <c r="K1728" t="s">
        <v>15</v>
      </c>
      <c r="L1728" t="s">
        <v>16</v>
      </c>
    </row>
    <row r="1729" spans="1:12" x14ac:dyDescent="0.35">
      <c r="A1729" t="s">
        <v>3271</v>
      </c>
      <c r="B1729">
        <f t="shared" si="26"/>
        <v>1980</v>
      </c>
      <c r="C1729" s="1">
        <v>29567</v>
      </c>
      <c r="D1729">
        <v>6</v>
      </c>
      <c r="E1729" t="s">
        <v>38</v>
      </c>
      <c r="F1729">
        <v>274</v>
      </c>
      <c r="G1729" t="s">
        <v>29</v>
      </c>
      <c r="H1729" t="s">
        <v>14</v>
      </c>
      <c r="I1729">
        <v>2</v>
      </c>
      <c r="J1729">
        <v>0</v>
      </c>
      <c r="K1729" t="s">
        <v>262</v>
      </c>
      <c r="L1729" t="s">
        <v>16</v>
      </c>
    </row>
    <row r="1730" spans="1:12" x14ac:dyDescent="0.35">
      <c r="A1730" t="s">
        <v>3272</v>
      </c>
      <c r="B1730">
        <f t="shared" si="26"/>
        <v>1980</v>
      </c>
      <c r="C1730" s="1">
        <v>29569</v>
      </c>
      <c r="D1730">
        <v>197</v>
      </c>
      <c r="E1730" t="s">
        <v>39</v>
      </c>
      <c r="F1730">
        <v>289</v>
      </c>
      <c r="G1730" t="s">
        <v>66</v>
      </c>
      <c r="H1730" t="s">
        <v>14</v>
      </c>
      <c r="I1730">
        <v>0</v>
      </c>
      <c r="J1730">
        <v>1</v>
      </c>
      <c r="K1730" t="s">
        <v>262</v>
      </c>
      <c r="L1730" t="s">
        <v>33</v>
      </c>
    </row>
    <row r="1731" spans="1:12" x14ac:dyDescent="0.35">
      <c r="A1731" t="s">
        <v>3273</v>
      </c>
      <c r="B1731">
        <f t="shared" ref="B1731:B1794" si="27">YEAR(C1731)</f>
        <v>1980</v>
      </c>
      <c r="C1731" s="1">
        <v>29575</v>
      </c>
      <c r="D1731">
        <v>284</v>
      </c>
      <c r="E1731" t="s">
        <v>77</v>
      </c>
      <c r="F1731">
        <v>198</v>
      </c>
      <c r="G1731" t="s">
        <v>62</v>
      </c>
      <c r="H1731" t="s">
        <v>14</v>
      </c>
      <c r="I1731">
        <v>0</v>
      </c>
      <c r="J1731">
        <v>2</v>
      </c>
      <c r="K1731" t="s">
        <v>262</v>
      </c>
      <c r="L1731" t="s">
        <v>33</v>
      </c>
    </row>
    <row r="1732" spans="1:12" x14ac:dyDescent="0.35">
      <c r="A1732" t="s">
        <v>3274</v>
      </c>
      <c r="B1732">
        <f t="shared" si="27"/>
        <v>1980</v>
      </c>
      <c r="C1732" s="1">
        <v>29576</v>
      </c>
      <c r="D1732">
        <v>121</v>
      </c>
      <c r="E1732" t="s">
        <v>71</v>
      </c>
      <c r="F1732">
        <v>158</v>
      </c>
      <c r="G1732" t="s">
        <v>48</v>
      </c>
      <c r="H1732" t="s">
        <v>14</v>
      </c>
      <c r="I1732">
        <v>1</v>
      </c>
      <c r="J1732">
        <v>0</v>
      </c>
      <c r="K1732" t="s">
        <v>262</v>
      </c>
      <c r="L1732" t="s">
        <v>16</v>
      </c>
    </row>
    <row r="1733" spans="1:12" x14ac:dyDescent="0.35">
      <c r="A1733" t="s">
        <v>3275</v>
      </c>
      <c r="B1733">
        <f t="shared" si="27"/>
        <v>1980</v>
      </c>
      <c r="C1733" s="1">
        <v>29576</v>
      </c>
      <c r="D1733">
        <v>82</v>
      </c>
      <c r="E1733" t="s">
        <v>59</v>
      </c>
      <c r="F1733">
        <v>165</v>
      </c>
      <c r="G1733" t="s">
        <v>31</v>
      </c>
      <c r="H1733" t="s">
        <v>14</v>
      </c>
      <c r="I1733">
        <v>3</v>
      </c>
      <c r="J1733">
        <v>2</v>
      </c>
      <c r="K1733" t="s">
        <v>262</v>
      </c>
      <c r="L1733" t="s">
        <v>16</v>
      </c>
    </row>
    <row r="1734" spans="1:12" x14ac:dyDescent="0.35">
      <c r="A1734" t="s">
        <v>3276</v>
      </c>
      <c r="B1734">
        <f t="shared" si="27"/>
        <v>1980</v>
      </c>
      <c r="C1734" s="1">
        <v>29583</v>
      </c>
      <c r="D1734">
        <v>274</v>
      </c>
      <c r="E1734" t="s">
        <v>29</v>
      </c>
      <c r="F1734">
        <v>6</v>
      </c>
      <c r="G1734" t="s">
        <v>38</v>
      </c>
      <c r="H1734" t="s">
        <v>14</v>
      </c>
      <c r="I1734">
        <v>1</v>
      </c>
      <c r="J1734">
        <v>1</v>
      </c>
      <c r="K1734" t="s">
        <v>262</v>
      </c>
      <c r="L1734" t="s">
        <v>20</v>
      </c>
    </row>
    <row r="1735" spans="1:12" x14ac:dyDescent="0.35">
      <c r="A1735" t="s">
        <v>3277</v>
      </c>
      <c r="B1735">
        <f t="shared" si="27"/>
        <v>1980</v>
      </c>
      <c r="C1735" s="1">
        <v>29583</v>
      </c>
      <c r="D1735">
        <v>289</v>
      </c>
      <c r="E1735" t="s">
        <v>66</v>
      </c>
      <c r="F1735">
        <v>197</v>
      </c>
      <c r="G1735" t="s">
        <v>39</v>
      </c>
      <c r="H1735" t="s">
        <v>14</v>
      </c>
      <c r="I1735">
        <v>1</v>
      </c>
      <c r="J1735">
        <v>2</v>
      </c>
      <c r="K1735" t="s">
        <v>262</v>
      </c>
      <c r="L1735" t="s">
        <v>33</v>
      </c>
    </row>
    <row r="1736" spans="1:12" x14ac:dyDescent="0.35">
      <c r="A1736" t="s">
        <v>3278</v>
      </c>
      <c r="B1736">
        <f t="shared" si="27"/>
        <v>1981</v>
      </c>
      <c r="C1736" s="1">
        <v>29597</v>
      </c>
      <c r="D1736">
        <v>292</v>
      </c>
      <c r="E1736" t="s">
        <v>50</v>
      </c>
      <c r="F1736">
        <v>225</v>
      </c>
      <c r="G1736" t="s">
        <v>992</v>
      </c>
      <c r="H1736" t="s">
        <v>115</v>
      </c>
      <c r="I1736">
        <v>4</v>
      </c>
      <c r="J1736">
        <v>0</v>
      </c>
      <c r="K1736" t="s">
        <v>15</v>
      </c>
      <c r="L1736" t="s">
        <v>16</v>
      </c>
    </row>
    <row r="1737" spans="1:12" x14ac:dyDescent="0.35">
      <c r="A1737" t="s">
        <v>3279</v>
      </c>
      <c r="B1737">
        <f t="shared" si="27"/>
        <v>1981</v>
      </c>
      <c r="C1737" s="1">
        <v>29619</v>
      </c>
      <c r="D1737">
        <v>106</v>
      </c>
      <c r="E1737" t="s">
        <v>80</v>
      </c>
      <c r="F1737">
        <v>121</v>
      </c>
      <c r="G1737" t="s">
        <v>71</v>
      </c>
      <c r="H1737" t="s">
        <v>14</v>
      </c>
      <c r="I1737">
        <v>1</v>
      </c>
      <c r="J1737">
        <v>1</v>
      </c>
      <c r="K1737" t="s">
        <v>3018</v>
      </c>
      <c r="L1737" t="s">
        <v>20</v>
      </c>
    </row>
    <row r="1738" spans="1:12" x14ac:dyDescent="0.35">
      <c r="A1738" t="s">
        <v>3280</v>
      </c>
      <c r="B1738">
        <f t="shared" si="27"/>
        <v>1981</v>
      </c>
      <c r="C1738" s="1">
        <v>29619</v>
      </c>
      <c r="D1738">
        <v>170</v>
      </c>
      <c r="E1738" t="s">
        <v>79</v>
      </c>
      <c r="F1738">
        <v>177</v>
      </c>
      <c r="G1738" t="s">
        <v>60</v>
      </c>
      <c r="H1738" t="s">
        <v>14</v>
      </c>
      <c r="I1738">
        <v>2</v>
      </c>
      <c r="J1738">
        <v>0</v>
      </c>
      <c r="K1738" t="s">
        <v>3018</v>
      </c>
      <c r="L1738" t="s">
        <v>16</v>
      </c>
    </row>
    <row r="1739" spans="1:12" x14ac:dyDescent="0.35">
      <c r="A1739" t="s">
        <v>3281</v>
      </c>
      <c r="B1739">
        <f t="shared" si="27"/>
        <v>1981</v>
      </c>
      <c r="C1739" s="1">
        <v>29620</v>
      </c>
      <c r="D1739">
        <v>50</v>
      </c>
      <c r="E1739" t="s">
        <v>82</v>
      </c>
      <c r="F1739">
        <v>255</v>
      </c>
      <c r="G1739" t="s">
        <v>44</v>
      </c>
      <c r="H1739" t="s">
        <v>14</v>
      </c>
      <c r="I1739">
        <v>0</v>
      </c>
      <c r="J1739">
        <v>1</v>
      </c>
      <c r="K1739" t="s">
        <v>3018</v>
      </c>
      <c r="L1739" t="s">
        <v>33</v>
      </c>
    </row>
    <row r="1740" spans="1:12" x14ac:dyDescent="0.35">
      <c r="A1740" t="s">
        <v>3282</v>
      </c>
      <c r="B1740">
        <f t="shared" si="27"/>
        <v>1981</v>
      </c>
      <c r="C1740" s="1">
        <v>29621</v>
      </c>
      <c r="D1740">
        <v>170</v>
      </c>
      <c r="E1740" t="s">
        <v>79</v>
      </c>
      <c r="F1740">
        <v>121</v>
      </c>
      <c r="G1740" t="s">
        <v>71</v>
      </c>
      <c r="H1740" t="s">
        <v>14</v>
      </c>
      <c r="I1740">
        <v>1</v>
      </c>
      <c r="J1740">
        <v>1</v>
      </c>
      <c r="K1740" t="s">
        <v>3018</v>
      </c>
      <c r="L1740" t="s">
        <v>20</v>
      </c>
    </row>
    <row r="1741" spans="1:12" x14ac:dyDescent="0.35">
      <c r="A1741" t="s">
        <v>3283</v>
      </c>
      <c r="B1741">
        <f t="shared" si="27"/>
        <v>1981</v>
      </c>
      <c r="C1741" s="1">
        <v>29622</v>
      </c>
      <c r="D1741">
        <v>122</v>
      </c>
      <c r="E1741" t="s">
        <v>63</v>
      </c>
      <c r="F1741">
        <v>255</v>
      </c>
      <c r="G1741" t="s">
        <v>44</v>
      </c>
      <c r="H1741" t="s">
        <v>14</v>
      </c>
      <c r="I1741">
        <v>0</v>
      </c>
      <c r="J1741">
        <v>1</v>
      </c>
      <c r="K1741" t="s">
        <v>3018</v>
      </c>
      <c r="L1741" t="s">
        <v>33</v>
      </c>
    </row>
    <row r="1742" spans="1:12" x14ac:dyDescent="0.35">
      <c r="A1742" t="s">
        <v>3284</v>
      </c>
      <c r="B1742">
        <f t="shared" si="27"/>
        <v>1981</v>
      </c>
      <c r="C1742" s="1">
        <v>29623</v>
      </c>
      <c r="D1742">
        <v>170</v>
      </c>
      <c r="E1742" t="s">
        <v>79</v>
      </c>
      <c r="F1742">
        <v>106</v>
      </c>
      <c r="G1742" t="s">
        <v>80</v>
      </c>
      <c r="H1742" t="s">
        <v>14</v>
      </c>
      <c r="I1742">
        <v>4</v>
      </c>
      <c r="J1742">
        <v>1</v>
      </c>
      <c r="K1742" t="s">
        <v>3018</v>
      </c>
      <c r="L1742" t="s">
        <v>16</v>
      </c>
    </row>
    <row r="1743" spans="1:12" x14ac:dyDescent="0.35">
      <c r="A1743" t="s">
        <v>3285</v>
      </c>
      <c r="B1743">
        <f t="shared" si="27"/>
        <v>1981</v>
      </c>
      <c r="C1743" s="1">
        <v>29623</v>
      </c>
      <c r="D1743">
        <v>121</v>
      </c>
      <c r="E1743" t="s">
        <v>71</v>
      </c>
      <c r="F1743">
        <v>177</v>
      </c>
      <c r="G1743" t="s">
        <v>60</v>
      </c>
      <c r="H1743" t="s">
        <v>14</v>
      </c>
      <c r="I1743">
        <v>2</v>
      </c>
      <c r="J1743">
        <v>1</v>
      </c>
      <c r="K1743" t="s">
        <v>3018</v>
      </c>
      <c r="L1743" t="s">
        <v>16</v>
      </c>
    </row>
    <row r="1744" spans="1:12" x14ac:dyDescent="0.35">
      <c r="A1744" t="s">
        <v>3286</v>
      </c>
      <c r="B1744">
        <f t="shared" si="27"/>
        <v>1981</v>
      </c>
      <c r="C1744" s="1">
        <v>29624</v>
      </c>
      <c r="D1744">
        <v>50</v>
      </c>
      <c r="E1744" t="s">
        <v>82</v>
      </c>
      <c r="F1744">
        <v>122</v>
      </c>
      <c r="G1744" t="s">
        <v>63</v>
      </c>
      <c r="H1744" t="s">
        <v>14</v>
      </c>
      <c r="I1744">
        <v>3</v>
      </c>
      <c r="J1744">
        <v>0</v>
      </c>
      <c r="K1744" t="s">
        <v>3018</v>
      </c>
      <c r="L1744" t="s">
        <v>16</v>
      </c>
    </row>
    <row r="1745" spans="1:12" x14ac:dyDescent="0.35">
      <c r="A1745" t="s">
        <v>3287</v>
      </c>
      <c r="B1745">
        <f t="shared" si="27"/>
        <v>1981</v>
      </c>
      <c r="C1745" s="1">
        <v>29626</v>
      </c>
      <c r="D1745">
        <v>170</v>
      </c>
      <c r="E1745" t="s">
        <v>79</v>
      </c>
      <c r="F1745">
        <v>50</v>
      </c>
      <c r="G1745" t="s">
        <v>82</v>
      </c>
      <c r="H1745" t="s">
        <v>14</v>
      </c>
      <c r="I1745">
        <v>2</v>
      </c>
      <c r="J1745">
        <v>0</v>
      </c>
      <c r="K1745" t="s">
        <v>3018</v>
      </c>
      <c r="L1745" t="s">
        <v>16</v>
      </c>
    </row>
    <row r="1746" spans="1:12" x14ac:dyDescent="0.35">
      <c r="A1746" t="s">
        <v>3288</v>
      </c>
      <c r="B1746">
        <f t="shared" si="27"/>
        <v>1981</v>
      </c>
      <c r="C1746" s="1">
        <v>29627</v>
      </c>
      <c r="D1746">
        <v>121</v>
      </c>
      <c r="E1746" t="s">
        <v>71</v>
      </c>
      <c r="F1746">
        <v>255</v>
      </c>
      <c r="G1746" t="s">
        <v>44</v>
      </c>
      <c r="H1746" t="s">
        <v>14</v>
      </c>
      <c r="I1746">
        <v>1</v>
      </c>
      <c r="J1746">
        <v>0</v>
      </c>
      <c r="K1746" t="s">
        <v>3018</v>
      </c>
      <c r="L1746" t="s">
        <v>16</v>
      </c>
    </row>
    <row r="1747" spans="1:12" x14ac:dyDescent="0.35">
      <c r="A1747" t="s">
        <v>3289</v>
      </c>
      <c r="B1747">
        <f t="shared" si="27"/>
        <v>1981</v>
      </c>
      <c r="C1747" s="1">
        <v>29628</v>
      </c>
      <c r="D1747">
        <v>122</v>
      </c>
      <c r="E1747" t="s">
        <v>63</v>
      </c>
      <c r="F1747">
        <v>177</v>
      </c>
      <c r="G1747" t="s">
        <v>60</v>
      </c>
      <c r="H1747" t="s">
        <v>14</v>
      </c>
      <c r="I1747">
        <v>4</v>
      </c>
      <c r="J1747">
        <v>3</v>
      </c>
      <c r="K1747" t="s">
        <v>3018</v>
      </c>
      <c r="L1747" t="s">
        <v>16</v>
      </c>
    </row>
    <row r="1748" spans="1:12" x14ac:dyDescent="0.35">
      <c r="A1748" t="s">
        <v>3290</v>
      </c>
      <c r="B1748">
        <f t="shared" si="27"/>
        <v>1981</v>
      </c>
      <c r="C1748" s="1">
        <v>29629</v>
      </c>
      <c r="D1748">
        <v>50</v>
      </c>
      <c r="E1748" t="s">
        <v>82</v>
      </c>
      <c r="F1748">
        <v>255</v>
      </c>
      <c r="G1748" t="s">
        <v>44</v>
      </c>
      <c r="H1748" t="s">
        <v>14</v>
      </c>
      <c r="I1748">
        <v>1</v>
      </c>
      <c r="J1748">
        <v>5</v>
      </c>
      <c r="K1748" t="s">
        <v>3018</v>
      </c>
      <c r="L1748" t="s">
        <v>33</v>
      </c>
    </row>
    <row r="1749" spans="1:12" x14ac:dyDescent="0.35">
      <c r="A1749" t="s">
        <v>3291</v>
      </c>
      <c r="B1749">
        <f t="shared" si="27"/>
        <v>1981</v>
      </c>
      <c r="C1749" s="1">
        <v>29630</v>
      </c>
      <c r="D1749">
        <v>170</v>
      </c>
      <c r="E1749" t="s">
        <v>79</v>
      </c>
      <c r="F1749">
        <v>121</v>
      </c>
      <c r="G1749" t="s">
        <v>71</v>
      </c>
      <c r="H1749" t="s">
        <v>14</v>
      </c>
      <c r="I1749">
        <v>0</v>
      </c>
      <c r="J1749">
        <v>0</v>
      </c>
      <c r="K1749" t="s">
        <v>3018</v>
      </c>
      <c r="L1749" t="s">
        <v>20</v>
      </c>
    </row>
    <row r="1750" spans="1:12" x14ac:dyDescent="0.35">
      <c r="A1750" t="s">
        <v>3292</v>
      </c>
      <c r="B1750">
        <f t="shared" si="27"/>
        <v>1981</v>
      </c>
      <c r="C1750" s="1">
        <v>29632</v>
      </c>
      <c r="D1750">
        <v>188</v>
      </c>
      <c r="E1750" t="s">
        <v>85</v>
      </c>
      <c r="F1750">
        <v>278</v>
      </c>
      <c r="G1750" t="s">
        <v>857</v>
      </c>
      <c r="H1750" t="s">
        <v>115</v>
      </c>
      <c r="I1750">
        <v>3</v>
      </c>
      <c r="J1750">
        <v>0</v>
      </c>
      <c r="K1750" t="s">
        <v>15</v>
      </c>
      <c r="L1750" t="s">
        <v>16</v>
      </c>
    </row>
    <row r="1751" spans="1:12" x14ac:dyDescent="0.35">
      <c r="A1751" t="s">
        <v>3293</v>
      </c>
      <c r="B1751">
        <f t="shared" si="27"/>
        <v>1981</v>
      </c>
      <c r="C1751" s="1">
        <v>29653</v>
      </c>
      <c r="D1751">
        <v>188</v>
      </c>
      <c r="E1751" t="s">
        <v>85</v>
      </c>
      <c r="F1751">
        <v>134</v>
      </c>
      <c r="G1751" t="s">
        <v>864</v>
      </c>
      <c r="H1751" t="s">
        <v>115</v>
      </c>
      <c r="I1751">
        <v>1</v>
      </c>
      <c r="J1751">
        <v>1</v>
      </c>
      <c r="K1751" t="s">
        <v>15</v>
      </c>
      <c r="L1751" t="s">
        <v>20</v>
      </c>
    </row>
    <row r="1752" spans="1:12" x14ac:dyDescent="0.35">
      <c r="A1752" t="s">
        <v>3294</v>
      </c>
      <c r="B1752">
        <f t="shared" si="27"/>
        <v>1981</v>
      </c>
      <c r="C1752" s="1">
        <v>29653</v>
      </c>
      <c r="D1752">
        <v>158</v>
      </c>
      <c r="E1752" t="s">
        <v>48</v>
      </c>
      <c r="F1752">
        <v>289</v>
      </c>
      <c r="G1752" t="s">
        <v>66</v>
      </c>
      <c r="H1752" t="s">
        <v>14</v>
      </c>
      <c r="I1752">
        <v>2</v>
      </c>
      <c r="J1752">
        <v>0</v>
      </c>
      <c r="K1752" t="s">
        <v>15</v>
      </c>
      <c r="L1752" t="s">
        <v>16</v>
      </c>
    </row>
    <row r="1753" spans="1:12" x14ac:dyDescent="0.35">
      <c r="A1753" t="s">
        <v>3295</v>
      </c>
      <c r="B1753">
        <f t="shared" si="27"/>
        <v>1981</v>
      </c>
      <c r="C1753" s="1">
        <v>29667</v>
      </c>
      <c r="D1753">
        <v>188</v>
      </c>
      <c r="E1753" t="s">
        <v>85</v>
      </c>
      <c r="F1753">
        <v>158</v>
      </c>
      <c r="G1753" t="s">
        <v>48</v>
      </c>
      <c r="H1753" t="s">
        <v>14</v>
      </c>
      <c r="I1753">
        <v>3</v>
      </c>
      <c r="J1753">
        <v>1</v>
      </c>
      <c r="K1753" t="s">
        <v>19</v>
      </c>
      <c r="L1753" t="s">
        <v>16</v>
      </c>
    </row>
    <row r="1754" spans="1:12" x14ac:dyDescent="0.35">
      <c r="A1754" t="s">
        <v>3296</v>
      </c>
      <c r="B1754">
        <f t="shared" si="27"/>
        <v>1981</v>
      </c>
      <c r="C1754" s="1">
        <v>29670</v>
      </c>
      <c r="D1754">
        <v>255</v>
      </c>
      <c r="E1754" t="s">
        <v>44</v>
      </c>
      <c r="F1754">
        <v>121</v>
      </c>
      <c r="G1754" t="s">
        <v>71</v>
      </c>
      <c r="H1754" t="s">
        <v>14</v>
      </c>
      <c r="I1754">
        <v>0</v>
      </c>
      <c r="J1754">
        <v>1</v>
      </c>
      <c r="K1754" t="s">
        <v>15</v>
      </c>
      <c r="L1754" t="s">
        <v>33</v>
      </c>
    </row>
    <row r="1755" spans="1:12" x14ac:dyDescent="0.35">
      <c r="A1755" t="s">
        <v>3297</v>
      </c>
      <c r="B1755">
        <f t="shared" si="27"/>
        <v>1981</v>
      </c>
      <c r="C1755" s="1">
        <v>29677</v>
      </c>
      <c r="D1755">
        <v>47</v>
      </c>
      <c r="E1755" t="s">
        <v>68</v>
      </c>
      <c r="F1755">
        <v>197</v>
      </c>
      <c r="G1755" t="s">
        <v>39</v>
      </c>
      <c r="H1755" t="s">
        <v>14</v>
      </c>
      <c r="I1755">
        <v>2</v>
      </c>
      <c r="J1755">
        <v>0</v>
      </c>
      <c r="K1755" t="s">
        <v>15</v>
      </c>
      <c r="L1755" t="s">
        <v>16</v>
      </c>
    </row>
    <row r="1756" spans="1:12" x14ac:dyDescent="0.35">
      <c r="A1756" t="s">
        <v>3298</v>
      </c>
      <c r="B1756">
        <f t="shared" si="27"/>
        <v>1981</v>
      </c>
      <c r="C1756" s="1">
        <v>29679</v>
      </c>
      <c r="D1756">
        <v>6</v>
      </c>
      <c r="E1756" t="s">
        <v>38</v>
      </c>
      <c r="F1756">
        <v>255</v>
      </c>
      <c r="G1756" t="s">
        <v>44</v>
      </c>
      <c r="H1756" t="s">
        <v>14</v>
      </c>
      <c r="I1756">
        <v>2</v>
      </c>
      <c r="J1756">
        <v>0</v>
      </c>
      <c r="K1756" t="s">
        <v>15</v>
      </c>
      <c r="L1756" t="s">
        <v>16</v>
      </c>
    </row>
    <row r="1757" spans="1:12" x14ac:dyDescent="0.35">
      <c r="A1757" t="s">
        <v>3299</v>
      </c>
      <c r="B1757">
        <f t="shared" si="27"/>
        <v>1981</v>
      </c>
      <c r="C1757" s="1">
        <v>29680</v>
      </c>
      <c r="D1757">
        <v>198</v>
      </c>
      <c r="E1757" t="s">
        <v>62</v>
      </c>
      <c r="F1757">
        <v>10</v>
      </c>
      <c r="G1757" t="s">
        <v>36</v>
      </c>
      <c r="H1757" t="s">
        <v>14</v>
      </c>
      <c r="I1757">
        <v>0</v>
      </c>
      <c r="J1757">
        <v>0</v>
      </c>
      <c r="K1757" t="s">
        <v>15</v>
      </c>
      <c r="L1757" t="s">
        <v>20</v>
      </c>
    </row>
    <row r="1758" spans="1:12" x14ac:dyDescent="0.35">
      <c r="A1758" t="s">
        <v>3300</v>
      </c>
      <c r="B1758">
        <f t="shared" si="27"/>
        <v>1981</v>
      </c>
      <c r="C1758" s="1">
        <v>29680</v>
      </c>
      <c r="D1758">
        <v>148</v>
      </c>
      <c r="E1758" t="s">
        <v>143</v>
      </c>
      <c r="F1758">
        <v>84</v>
      </c>
      <c r="G1758" t="s">
        <v>73</v>
      </c>
      <c r="H1758" t="s">
        <v>14</v>
      </c>
      <c r="I1758">
        <v>3</v>
      </c>
      <c r="J1758">
        <v>5</v>
      </c>
      <c r="K1758" t="s">
        <v>19</v>
      </c>
      <c r="L1758" t="s">
        <v>33</v>
      </c>
    </row>
    <row r="1759" spans="1:12" x14ac:dyDescent="0.35">
      <c r="A1759" t="s">
        <v>3301</v>
      </c>
      <c r="B1759">
        <f t="shared" si="27"/>
        <v>1981</v>
      </c>
      <c r="C1759" s="1">
        <v>29680</v>
      </c>
      <c r="D1759">
        <v>158</v>
      </c>
      <c r="E1759" t="s">
        <v>48</v>
      </c>
      <c r="F1759">
        <v>188</v>
      </c>
      <c r="G1759" t="s">
        <v>85</v>
      </c>
      <c r="H1759" t="s">
        <v>14</v>
      </c>
      <c r="I1759">
        <v>0</v>
      </c>
      <c r="J1759">
        <v>5</v>
      </c>
      <c r="K1759" t="s">
        <v>19</v>
      </c>
      <c r="L1759" t="s">
        <v>33</v>
      </c>
    </row>
    <row r="1760" spans="1:12" x14ac:dyDescent="0.35">
      <c r="A1760" t="s">
        <v>3302</v>
      </c>
      <c r="B1760">
        <f t="shared" si="27"/>
        <v>1981</v>
      </c>
      <c r="C1760" s="1">
        <v>29681</v>
      </c>
      <c r="D1760">
        <v>47</v>
      </c>
      <c r="E1760" t="s">
        <v>68</v>
      </c>
      <c r="F1760">
        <v>289</v>
      </c>
      <c r="G1760" t="s">
        <v>66</v>
      </c>
      <c r="H1760" t="s">
        <v>14</v>
      </c>
      <c r="I1760">
        <v>4</v>
      </c>
      <c r="J1760">
        <v>0</v>
      </c>
      <c r="K1760" t="s">
        <v>19</v>
      </c>
      <c r="L1760" t="s">
        <v>16</v>
      </c>
    </row>
    <row r="1761" spans="1:12" x14ac:dyDescent="0.35">
      <c r="A1761" t="s">
        <v>3303</v>
      </c>
      <c r="B1761">
        <f t="shared" si="27"/>
        <v>1981</v>
      </c>
      <c r="C1761" s="1">
        <v>29681</v>
      </c>
      <c r="D1761">
        <v>82</v>
      </c>
      <c r="E1761" t="s">
        <v>59</v>
      </c>
      <c r="F1761">
        <v>189</v>
      </c>
      <c r="G1761" t="s">
        <v>45</v>
      </c>
      <c r="H1761" t="s">
        <v>14</v>
      </c>
      <c r="I1761">
        <v>2</v>
      </c>
      <c r="J1761">
        <v>1</v>
      </c>
      <c r="K1761" t="s">
        <v>19</v>
      </c>
      <c r="L1761" t="s">
        <v>16</v>
      </c>
    </row>
    <row r="1762" spans="1:12" x14ac:dyDescent="0.35">
      <c r="A1762" t="s">
        <v>3304</v>
      </c>
      <c r="B1762">
        <f t="shared" si="27"/>
        <v>1981</v>
      </c>
      <c r="C1762" s="1">
        <v>29681</v>
      </c>
      <c r="D1762">
        <v>323</v>
      </c>
      <c r="E1762" t="s">
        <v>25</v>
      </c>
      <c r="F1762">
        <v>64</v>
      </c>
      <c r="G1762" t="s">
        <v>41</v>
      </c>
      <c r="H1762" t="s">
        <v>14</v>
      </c>
      <c r="I1762">
        <v>1</v>
      </c>
      <c r="J1762">
        <v>1</v>
      </c>
      <c r="K1762" t="s">
        <v>15</v>
      </c>
      <c r="L1762" t="s">
        <v>20</v>
      </c>
    </row>
    <row r="1763" spans="1:12" x14ac:dyDescent="0.35">
      <c r="A1763" t="s">
        <v>3305</v>
      </c>
      <c r="B1763">
        <f t="shared" si="27"/>
        <v>1981</v>
      </c>
      <c r="C1763" s="1">
        <v>29686</v>
      </c>
      <c r="D1763">
        <v>6</v>
      </c>
      <c r="E1763" t="s">
        <v>38</v>
      </c>
      <c r="F1763">
        <v>170</v>
      </c>
      <c r="G1763" t="s">
        <v>79</v>
      </c>
      <c r="H1763" t="s">
        <v>14</v>
      </c>
      <c r="I1763">
        <v>5</v>
      </c>
      <c r="J1763">
        <v>1</v>
      </c>
      <c r="K1763" t="s">
        <v>19</v>
      </c>
      <c r="L1763" t="s">
        <v>16</v>
      </c>
    </row>
    <row r="1764" spans="1:12" x14ac:dyDescent="0.35">
      <c r="A1764" t="s">
        <v>3306</v>
      </c>
      <c r="B1764">
        <f t="shared" si="27"/>
        <v>1981</v>
      </c>
      <c r="C1764" s="1">
        <v>29687</v>
      </c>
      <c r="D1764">
        <v>110</v>
      </c>
      <c r="E1764" t="s">
        <v>35</v>
      </c>
      <c r="F1764">
        <v>64</v>
      </c>
      <c r="G1764" t="s">
        <v>41</v>
      </c>
      <c r="H1764" t="s">
        <v>14</v>
      </c>
      <c r="I1764">
        <v>1</v>
      </c>
      <c r="J1764">
        <v>1</v>
      </c>
      <c r="K1764" t="s">
        <v>19</v>
      </c>
      <c r="L1764" t="s">
        <v>20</v>
      </c>
    </row>
    <row r="1765" spans="1:12" x14ac:dyDescent="0.35">
      <c r="A1765" t="s">
        <v>3307</v>
      </c>
      <c r="B1765">
        <f t="shared" si="27"/>
        <v>1981</v>
      </c>
      <c r="C1765" s="1">
        <v>29687</v>
      </c>
      <c r="D1765">
        <v>325</v>
      </c>
      <c r="E1765" t="s">
        <v>266</v>
      </c>
      <c r="F1765">
        <v>323</v>
      </c>
      <c r="G1765" t="s">
        <v>25</v>
      </c>
      <c r="H1765" t="s">
        <v>14</v>
      </c>
      <c r="I1765">
        <v>0</v>
      </c>
      <c r="J1765">
        <v>1</v>
      </c>
      <c r="K1765" t="s">
        <v>19</v>
      </c>
      <c r="L1765" t="s">
        <v>33</v>
      </c>
    </row>
    <row r="1766" spans="1:12" x14ac:dyDescent="0.35">
      <c r="A1766" t="s">
        <v>3308</v>
      </c>
      <c r="B1766">
        <f t="shared" si="27"/>
        <v>1981</v>
      </c>
      <c r="C1766" s="1">
        <v>29688</v>
      </c>
      <c r="D1766">
        <v>292</v>
      </c>
      <c r="E1766" t="s">
        <v>50</v>
      </c>
      <c r="F1766">
        <v>255</v>
      </c>
      <c r="G1766" t="s">
        <v>44</v>
      </c>
      <c r="H1766" t="s">
        <v>14</v>
      </c>
      <c r="I1766">
        <v>1</v>
      </c>
      <c r="J1766">
        <v>0</v>
      </c>
      <c r="K1766" t="s">
        <v>19</v>
      </c>
      <c r="L1766" t="s">
        <v>16</v>
      </c>
    </row>
    <row r="1767" spans="1:12" x14ac:dyDescent="0.35">
      <c r="A1767" t="s">
        <v>3309</v>
      </c>
      <c r="B1767">
        <f t="shared" si="27"/>
        <v>1981</v>
      </c>
      <c r="C1767" s="1">
        <v>29688</v>
      </c>
      <c r="D1767">
        <v>121</v>
      </c>
      <c r="E1767" t="s">
        <v>71</v>
      </c>
      <c r="F1767">
        <v>198</v>
      </c>
      <c r="G1767" t="s">
        <v>62</v>
      </c>
      <c r="H1767" t="s">
        <v>14</v>
      </c>
      <c r="I1767">
        <v>1</v>
      </c>
      <c r="J1767">
        <v>1</v>
      </c>
      <c r="K1767" t="s">
        <v>262</v>
      </c>
      <c r="L1767" t="s">
        <v>20</v>
      </c>
    </row>
    <row r="1768" spans="1:12" x14ac:dyDescent="0.35">
      <c r="A1768" t="s">
        <v>3310</v>
      </c>
      <c r="B1768">
        <f t="shared" si="27"/>
        <v>1981</v>
      </c>
      <c r="C1768" s="1">
        <v>29688</v>
      </c>
      <c r="D1768">
        <v>93</v>
      </c>
      <c r="E1768" t="s">
        <v>12</v>
      </c>
      <c r="F1768">
        <v>148</v>
      </c>
      <c r="G1768" t="s">
        <v>143</v>
      </c>
      <c r="H1768" t="s">
        <v>14</v>
      </c>
      <c r="I1768">
        <v>0</v>
      </c>
      <c r="J1768">
        <v>0</v>
      </c>
      <c r="K1768" t="s">
        <v>15</v>
      </c>
      <c r="L1768" t="s">
        <v>20</v>
      </c>
    </row>
    <row r="1769" spans="1:12" x14ac:dyDescent="0.35">
      <c r="A1769" t="s">
        <v>3311</v>
      </c>
      <c r="B1769">
        <f t="shared" si="27"/>
        <v>1981</v>
      </c>
      <c r="C1769" s="1">
        <v>29688</v>
      </c>
      <c r="D1769">
        <v>82</v>
      </c>
      <c r="E1769" t="s">
        <v>59</v>
      </c>
      <c r="F1769">
        <v>47</v>
      </c>
      <c r="G1769" t="s">
        <v>68</v>
      </c>
      <c r="H1769" t="s">
        <v>14</v>
      </c>
      <c r="I1769">
        <v>1</v>
      </c>
      <c r="J1769">
        <v>0</v>
      </c>
      <c r="K1769" t="s">
        <v>262</v>
      </c>
      <c r="L1769" t="s">
        <v>16</v>
      </c>
    </row>
    <row r="1770" spans="1:12" x14ac:dyDescent="0.35">
      <c r="A1770" t="s">
        <v>3312</v>
      </c>
      <c r="B1770">
        <f t="shared" si="27"/>
        <v>1981</v>
      </c>
      <c r="C1770" s="1">
        <v>29690</v>
      </c>
      <c r="D1770">
        <v>289</v>
      </c>
      <c r="E1770" t="s">
        <v>66</v>
      </c>
      <c r="F1770">
        <v>64</v>
      </c>
      <c r="G1770" t="s">
        <v>41</v>
      </c>
      <c r="H1770" t="s">
        <v>14</v>
      </c>
      <c r="I1770">
        <v>2</v>
      </c>
      <c r="J1770">
        <v>1</v>
      </c>
      <c r="K1770" t="s">
        <v>15</v>
      </c>
      <c r="L1770" t="s">
        <v>16</v>
      </c>
    </row>
    <row r="1771" spans="1:12" x14ac:dyDescent="0.35">
      <c r="A1771" t="s">
        <v>3313</v>
      </c>
      <c r="B1771">
        <f t="shared" si="27"/>
        <v>1981</v>
      </c>
      <c r="C1771" s="1">
        <v>29691</v>
      </c>
      <c r="D1771">
        <v>198</v>
      </c>
      <c r="E1771" t="s">
        <v>62</v>
      </c>
      <c r="F1771">
        <v>121</v>
      </c>
      <c r="G1771" t="s">
        <v>71</v>
      </c>
      <c r="H1771" t="s">
        <v>14</v>
      </c>
      <c r="I1771">
        <v>1</v>
      </c>
      <c r="J1771">
        <v>0</v>
      </c>
      <c r="K1771" t="s">
        <v>262</v>
      </c>
      <c r="L1771" t="s">
        <v>16</v>
      </c>
    </row>
    <row r="1772" spans="1:12" x14ac:dyDescent="0.35">
      <c r="A1772" t="s">
        <v>3314</v>
      </c>
      <c r="B1772">
        <f t="shared" si="27"/>
        <v>1981</v>
      </c>
      <c r="C1772" s="1">
        <v>29694</v>
      </c>
      <c r="D1772">
        <v>92</v>
      </c>
      <c r="E1772" t="s">
        <v>83</v>
      </c>
      <c r="F1772">
        <v>323</v>
      </c>
      <c r="G1772" t="s">
        <v>25</v>
      </c>
      <c r="H1772" t="s">
        <v>14</v>
      </c>
      <c r="I1772">
        <v>1</v>
      </c>
      <c r="J1772">
        <v>6</v>
      </c>
      <c r="K1772" t="s">
        <v>15</v>
      </c>
      <c r="L1772" t="s">
        <v>33</v>
      </c>
    </row>
    <row r="1773" spans="1:12" x14ac:dyDescent="0.35">
      <c r="A1773" t="s">
        <v>3315</v>
      </c>
      <c r="B1773">
        <f t="shared" si="27"/>
        <v>1981</v>
      </c>
      <c r="C1773" s="1">
        <v>29694</v>
      </c>
      <c r="D1773">
        <v>157</v>
      </c>
      <c r="E1773" t="s">
        <v>26</v>
      </c>
      <c r="F1773">
        <v>189</v>
      </c>
      <c r="G1773" t="s">
        <v>45</v>
      </c>
      <c r="H1773" t="s">
        <v>14</v>
      </c>
      <c r="I1773">
        <v>0</v>
      </c>
      <c r="J1773">
        <v>2</v>
      </c>
      <c r="K1773" t="s">
        <v>15</v>
      </c>
      <c r="L1773" t="s">
        <v>33</v>
      </c>
    </row>
    <row r="1774" spans="1:12" x14ac:dyDescent="0.35">
      <c r="A1774" t="s">
        <v>3316</v>
      </c>
      <c r="B1774">
        <f t="shared" si="27"/>
        <v>1981</v>
      </c>
      <c r="C1774" s="1">
        <v>29694</v>
      </c>
      <c r="D1774">
        <v>84</v>
      </c>
      <c r="E1774" t="s">
        <v>73</v>
      </c>
      <c r="F1774">
        <v>148</v>
      </c>
      <c r="G1774" t="s">
        <v>143</v>
      </c>
      <c r="H1774" t="s">
        <v>14</v>
      </c>
      <c r="I1774">
        <v>2</v>
      </c>
      <c r="J1774">
        <v>0</v>
      </c>
      <c r="K1774" t="s">
        <v>19</v>
      </c>
      <c r="L1774" t="s">
        <v>16</v>
      </c>
    </row>
    <row r="1775" spans="1:12" x14ac:dyDescent="0.35">
      <c r="A1775" t="s">
        <v>3317</v>
      </c>
      <c r="B1775">
        <f t="shared" si="27"/>
        <v>1981</v>
      </c>
      <c r="C1775" s="1">
        <v>29694</v>
      </c>
      <c r="D1775">
        <v>38</v>
      </c>
      <c r="E1775" t="s">
        <v>54</v>
      </c>
      <c r="F1775">
        <v>167</v>
      </c>
      <c r="G1775" t="s">
        <v>74</v>
      </c>
      <c r="H1775" t="s">
        <v>14</v>
      </c>
      <c r="I1775">
        <v>2</v>
      </c>
      <c r="J1775">
        <v>5</v>
      </c>
      <c r="K1775" t="s">
        <v>15</v>
      </c>
      <c r="L1775" t="s">
        <v>33</v>
      </c>
    </row>
    <row r="1776" spans="1:12" x14ac:dyDescent="0.35">
      <c r="A1776" t="s">
        <v>3318</v>
      </c>
      <c r="B1776">
        <f t="shared" si="27"/>
        <v>1981</v>
      </c>
      <c r="C1776" s="1">
        <v>29695</v>
      </c>
      <c r="D1776">
        <v>93</v>
      </c>
      <c r="E1776" t="s">
        <v>12</v>
      </c>
      <c r="F1776">
        <v>274</v>
      </c>
      <c r="G1776" t="s">
        <v>29</v>
      </c>
      <c r="H1776" t="s">
        <v>14</v>
      </c>
      <c r="I1776">
        <v>1</v>
      </c>
      <c r="J1776">
        <v>1</v>
      </c>
      <c r="K1776" t="s">
        <v>15</v>
      </c>
      <c r="L1776" t="s">
        <v>20</v>
      </c>
    </row>
    <row r="1777" spans="1:12" x14ac:dyDescent="0.35">
      <c r="A1777" t="s">
        <v>3319</v>
      </c>
      <c r="B1777">
        <f t="shared" si="27"/>
        <v>1981</v>
      </c>
      <c r="C1777" s="1">
        <v>29695</v>
      </c>
      <c r="D1777">
        <v>167</v>
      </c>
      <c r="E1777" t="s">
        <v>74</v>
      </c>
      <c r="F1777">
        <v>323</v>
      </c>
      <c r="G1777" t="s">
        <v>25</v>
      </c>
      <c r="H1777" t="s">
        <v>14</v>
      </c>
      <c r="I1777">
        <v>2</v>
      </c>
      <c r="J1777">
        <v>1</v>
      </c>
      <c r="K1777" t="s">
        <v>15</v>
      </c>
      <c r="L1777" t="s">
        <v>16</v>
      </c>
    </row>
    <row r="1778" spans="1:12" x14ac:dyDescent="0.35">
      <c r="A1778" t="s">
        <v>3320</v>
      </c>
      <c r="B1778">
        <f t="shared" si="27"/>
        <v>1981</v>
      </c>
      <c r="C1778" s="1">
        <v>29695</v>
      </c>
      <c r="D1778">
        <v>170</v>
      </c>
      <c r="E1778" t="s">
        <v>79</v>
      </c>
      <c r="F1778">
        <v>6</v>
      </c>
      <c r="G1778" t="s">
        <v>38</v>
      </c>
      <c r="H1778" t="s">
        <v>14</v>
      </c>
      <c r="I1778">
        <v>3</v>
      </c>
      <c r="J1778">
        <v>0</v>
      </c>
      <c r="K1778" t="s">
        <v>19</v>
      </c>
      <c r="L1778" t="s">
        <v>16</v>
      </c>
    </row>
    <row r="1779" spans="1:12" x14ac:dyDescent="0.35">
      <c r="A1779" t="s">
        <v>3321</v>
      </c>
      <c r="B1779">
        <f t="shared" si="27"/>
        <v>1981</v>
      </c>
      <c r="C1779" s="1">
        <v>29695</v>
      </c>
      <c r="D1779">
        <v>189</v>
      </c>
      <c r="E1779" t="s">
        <v>45</v>
      </c>
      <c r="F1779">
        <v>82</v>
      </c>
      <c r="G1779" t="s">
        <v>59</v>
      </c>
      <c r="H1779" t="s">
        <v>14</v>
      </c>
      <c r="I1779">
        <v>3</v>
      </c>
      <c r="J1779">
        <v>3</v>
      </c>
      <c r="K1779" t="s">
        <v>19</v>
      </c>
      <c r="L1779" t="s">
        <v>20</v>
      </c>
    </row>
    <row r="1780" spans="1:12" x14ac:dyDescent="0.35">
      <c r="A1780" t="s">
        <v>3322</v>
      </c>
      <c r="B1780">
        <f t="shared" si="27"/>
        <v>1981</v>
      </c>
      <c r="C1780" s="1">
        <v>29695</v>
      </c>
      <c r="D1780">
        <v>289</v>
      </c>
      <c r="E1780" t="s">
        <v>66</v>
      </c>
      <c r="F1780">
        <v>47</v>
      </c>
      <c r="G1780" t="s">
        <v>68</v>
      </c>
      <c r="H1780" t="s">
        <v>14</v>
      </c>
      <c r="I1780">
        <v>2</v>
      </c>
      <c r="J1780">
        <v>2</v>
      </c>
      <c r="K1780" t="s">
        <v>19</v>
      </c>
      <c r="L1780" t="s">
        <v>20</v>
      </c>
    </row>
    <row r="1781" spans="1:12" x14ac:dyDescent="0.35">
      <c r="A1781" t="s">
        <v>3323</v>
      </c>
      <c r="B1781">
        <f t="shared" si="27"/>
        <v>1981</v>
      </c>
      <c r="C1781" s="1">
        <v>29696</v>
      </c>
      <c r="D1781">
        <v>325</v>
      </c>
      <c r="E1781" t="s">
        <v>266</v>
      </c>
      <c r="F1781">
        <v>167</v>
      </c>
      <c r="G1781" t="s">
        <v>74</v>
      </c>
      <c r="H1781" t="s">
        <v>14</v>
      </c>
      <c r="I1781">
        <v>4</v>
      </c>
      <c r="J1781">
        <v>0</v>
      </c>
      <c r="K1781" t="s">
        <v>15</v>
      </c>
      <c r="L1781" t="s">
        <v>16</v>
      </c>
    </row>
    <row r="1782" spans="1:12" x14ac:dyDescent="0.35">
      <c r="A1782" t="s">
        <v>3324</v>
      </c>
      <c r="B1782">
        <f t="shared" si="27"/>
        <v>1981</v>
      </c>
      <c r="C1782" s="1">
        <v>29697</v>
      </c>
      <c r="D1782">
        <v>93</v>
      </c>
      <c r="E1782" t="s">
        <v>12</v>
      </c>
      <c r="F1782">
        <v>274</v>
      </c>
      <c r="G1782" t="s">
        <v>29</v>
      </c>
      <c r="H1782" t="s">
        <v>14</v>
      </c>
      <c r="I1782">
        <v>2</v>
      </c>
      <c r="J1782">
        <v>0</v>
      </c>
      <c r="K1782" t="s">
        <v>15</v>
      </c>
      <c r="L1782" t="s">
        <v>16</v>
      </c>
    </row>
    <row r="1783" spans="1:12" x14ac:dyDescent="0.35">
      <c r="A1783" t="s">
        <v>3325</v>
      </c>
      <c r="B1783">
        <f t="shared" si="27"/>
        <v>1981</v>
      </c>
      <c r="C1783" s="1">
        <v>29701</v>
      </c>
      <c r="D1783">
        <v>323</v>
      </c>
      <c r="E1783" t="s">
        <v>25</v>
      </c>
      <c r="F1783">
        <v>325</v>
      </c>
      <c r="G1783" t="s">
        <v>266</v>
      </c>
      <c r="H1783" t="s">
        <v>14</v>
      </c>
      <c r="I1783">
        <v>2</v>
      </c>
      <c r="J1783">
        <v>0</v>
      </c>
      <c r="K1783" t="s">
        <v>19</v>
      </c>
      <c r="L1783" t="s">
        <v>16</v>
      </c>
    </row>
    <row r="1784" spans="1:12" x14ac:dyDescent="0.35">
      <c r="A1784" t="s">
        <v>3326</v>
      </c>
      <c r="B1784">
        <f t="shared" si="27"/>
        <v>1981</v>
      </c>
      <c r="C1784" s="1">
        <v>29702</v>
      </c>
      <c r="D1784">
        <v>93</v>
      </c>
      <c r="E1784" t="s">
        <v>12</v>
      </c>
      <c r="F1784">
        <v>234</v>
      </c>
      <c r="G1784" t="s">
        <v>13</v>
      </c>
      <c r="H1784" t="s">
        <v>14</v>
      </c>
      <c r="I1784">
        <v>1</v>
      </c>
      <c r="J1784">
        <v>0</v>
      </c>
      <c r="K1784" t="s">
        <v>19</v>
      </c>
      <c r="L1784" t="s">
        <v>16</v>
      </c>
    </row>
    <row r="1785" spans="1:12" x14ac:dyDescent="0.35">
      <c r="A1785" t="s">
        <v>3327</v>
      </c>
      <c r="B1785">
        <f t="shared" si="27"/>
        <v>1981</v>
      </c>
      <c r="C1785" s="1">
        <v>29702</v>
      </c>
      <c r="D1785">
        <v>47</v>
      </c>
      <c r="E1785" t="s">
        <v>68</v>
      </c>
      <c r="F1785">
        <v>82</v>
      </c>
      <c r="G1785" t="s">
        <v>59</v>
      </c>
      <c r="H1785" t="s">
        <v>14</v>
      </c>
      <c r="I1785">
        <v>6</v>
      </c>
      <c r="J1785">
        <v>1</v>
      </c>
      <c r="K1785" t="s">
        <v>262</v>
      </c>
      <c r="L1785" t="s">
        <v>16</v>
      </c>
    </row>
    <row r="1786" spans="1:12" x14ac:dyDescent="0.35">
      <c r="A1786" t="s">
        <v>3328</v>
      </c>
      <c r="B1786">
        <f t="shared" si="27"/>
        <v>1981</v>
      </c>
      <c r="C1786" s="1">
        <v>29702</v>
      </c>
      <c r="D1786">
        <v>64</v>
      </c>
      <c r="E1786" t="s">
        <v>41</v>
      </c>
      <c r="F1786">
        <v>110</v>
      </c>
      <c r="G1786" t="s">
        <v>35</v>
      </c>
      <c r="H1786" t="s">
        <v>14</v>
      </c>
      <c r="I1786">
        <v>0</v>
      </c>
      <c r="J1786">
        <v>1</v>
      </c>
      <c r="K1786" t="s">
        <v>19</v>
      </c>
      <c r="L1786" t="s">
        <v>33</v>
      </c>
    </row>
    <row r="1787" spans="1:12" x14ac:dyDescent="0.35">
      <c r="A1787" t="s">
        <v>3329</v>
      </c>
      <c r="B1787">
        <f t="shared" si="27"/>
        <v>1981</v>
      </c>
      <c r="C1787" s="1">
        <v>29702</v>
      </c>
      <c r="D1787">
        <v>188</v>
      </c>
      <c r="E1787" t="s">
        <v>85</v>
      </c>
      <c r="F1787">
        <v>84</v>
      </c>
      <c r="G1787" t="s">
        <v>73</v>
      </c>
      <c r="H1787" t="s">
        <v>14</v>
      </c>
      <c r="I1787">
        <v>1</v>
      </c>
      <c r="J1787">
        <v>0</v>
      </c>
      <c r="K1787" t="s">
        <v>262</v>
      </c>
      <c r="L1787" t="s">
        <v>16</v>
      </c>
    </row>
    <row r="1788" spans="1:12" x14ac:dyDescent="0.35">
      <c r="A1788" t="s">
        <v>3330</v>
      </c>
      <c r="B1788">
        <f t="shared" si="27"/>
        <v>1981</v>
      </c>
      <c r="C1788" s="1">
        <v>29702</v>
      </c>
      <c r="D1788">
        <v>255</v>
      </c>
      <c r="E1788" t="s">
        <v>44</v>
      </c>
      <c r="F1788">
        <v>292</v>
      </c>
      <c r="G1788" t="s">
        <v>50</v>
      </c>
      <c r="H1788" t="s">
        <v>14</v>
      </c>
      <c r="I1788">
        <v>0</v>
      </c>
      <c r="J1788">
        <v>0</v>
      </c>
      <c r="K1788" t="s">
        <v>19</v>
      </c>
      <c r="L1788" t="s">
        <v>20</v>
      </c>
    </row>
    <row r="1789" spans="1:12" x14ac:dyDescent="0.35">
      <c r="A1789" t="s">
        <v>3331</v>
      </c>
      <c r="B1789">
        <f t="shared" si="27"/>
        <v>1981</v>
      </c>
      <c r="C1789" s="1">
        <v>29707</v>
      </c>
      <c r="D1789">
        <v>6</v>
      </c>
      <c r="E1789" t="s">
        <v>38</v>
      </c>
      <c r="F1789">
        <v>197</v>
      </c>
      <c r="G1789" t="s">
        <v>39</v>
      </c>
      <c r="H1789" t="s">
        <v>14</v>
      </c>
      <c r="I1789">
        <v>4</v>
      </c>
      <c r="J1789">
        <v>0</v>
      </c>
      <c r="K1789" t="s">
        <v>262</v>
      </c>
      <c r="L1789" t="s">
        <v>16</v>
      </c>
    </row>
    <row r="1790" spans="1:12" x14ac:dyDescent="0.35">
      <c r="A1790" t="s">
        <v>3332</v>
      </c>
      <c r="B1790">
        <f t="shared" si="27"/>
        <v>1981</v>
      </c>
      <c r="C1790" s="1">
        <v>29712</v>
      </c>
      <c r="D1790">
        <v>158</v>
      </c>
      <c r="E1790" t="s">
        <v>48</v>
      </c>
      <c r="F1790">
        <v>121</v>
      </c>
      <c r="G1790" t="s">
        <v>71</v>
      </c>
      <c r="H1790" t="s">
        <v>14</v>
      </c>
      <c r="I1790">
        <v>2</v>
      </c>
      <c r="J1790">
        <v>1</v>
      </c>
      <c r="K1790" t="s">
        <v>15</v>
      </c>
      <c r="L1790" t="s">
        <v>16</v>
      </c>
    </row>
    <row r="1791" spans="1:12" x14ac:dyDescent="0.35">
      <c r="A1791" t="s">
        <v>3333</v>
      </c>
      <c r="B1791">
        <f t="shared" si="27"/>
        <v>1981</v>
      </c>
      <c r="C1791" s="1">
        <v>29714</v>
      </c>
      <c r="D1791">
        <v>84</v>
      </c>
      <c r="E1791" t="s">
        <v>73</v>
      </c>
      <c r="F1791">
        <v>188</v>
      </c>
      <c r="G1791" t="s">
        <v>85</v>
      </c>
      <c r="H1791" t="s">
        <v>14</v>
      </c>
      <c r="I1791">
        <v>0</v>
      </c>
      <c r="J1791">
        <v>0</v>
      </c>
      <c r="K1791" t="s">
        <v>262</v>
      </c>
      <c r="L1791" t="s">
        <v>20</v>
      </c>
    </row>
    <row r="1792" spans="1:12" x14ac:dyDescent="0.35">
      <c r="A1792" t="s">
        <v>3334</v>
      </c>
      <c r="B1792">
        <f t="shared" si="27"/>
        <v>1981</v>
      </c>
      <c r="C1792" s="1">
        <v>29716</v>
      </c>
      <c r="D1792">
        <v>234</v>
      </c>
      <c r="E1792" t="s">
        <v>13</v>
      </c>
      <c r="F1792">
        <v>93</v>
      </c>
      <c r="G1792" t="s">
        <v>12</v>
      </c>
      <c r="H1792" t="s">
        <v>14</v>
      </c>
      <c r="I1792">
        <v>1</v>
      </c>
      <c r="J1792">
        <v>0</v>
      </c>
      <c r="K1792" t="s">
        <v>19</v>
      </c>
      <c r="L1792" t="s">
        <v>16</v>
      </c>
    </row>
    <row r="1793" spans="1:12" x14ac:dyDescent="0.35">
      <c r="A1793" t="s">
        <v>3335</v>
      </c>
      <c r="B1793">
        <f t="shared" si="27"/>
        <v>1981</v>
      </c>
      <c r="C1793" s="1">
        <v>29723</v>
      </c>
      <c r="D1793">
        <v>93</v>
      </c>
      <c r="E1793" t="s">
        <v>12</v>
      </c>
      <c r="F1793">
        <v>318</v>
      </c>
      <c r="G1793" t="s">
        <v>1518</v>
      </c>
      <c r="H1793" t="s">
        <v>115</v>
      </c>
      <c r="I1793">
        <v>1</v>
      </c>
      <c r="J1793">
        <v>1</v>
      </c>
      <c r="K1793" t="s">
        <v>15</v>
      </c>
      <c r="L1793" t="s">
        <v>20</v>
      </c>
    </row>
    <row r="1794" spans="1:12" x14ac:dyDescent="0.35">
      <c r="A1794" t="s">
        <v>3336</v>
      </c>
      <c r="B1794">
        <f t="shared" si="27"/>
        <v>1981</v>
      </c>
      <c r="C1794" s="1">
        <v>29737</v>
      </c>
      <c r="D1794">
        <v>197</v>
      </c>
      <c r="E1794" t="s">
        <v>39</v>
      </c>
      <c r="F1794">
        <v>6</v>
      </c>
      <c r="G1794" t="s">
        <v>38</v>
      </c>
      <c r="H1794" t="s">
        <v>14</v>
      </c>
      <c r="I1794">
        <v>1</v>
      </c>
      <c r="J1794">
        <v>0</v>
      </c>
      <c r="K1794" t="s">
        <v>262</v>
      </c>
      <c r="L1794" t="s">
        <v>16</v>
      </c>
    </row>
    <row r="1795" spans="1:12" x14ac:dyDescent="0.35">
      <c r="A1795" t="s">
        <v>3337</v>
      </c>
      <c r="B1795">
        <f t="shared" ref="B1795:B1858" si="28">YEAR(C1795)</f>
        <v>1981</v>
      </c>
      <c r="C1795" s="1">
        <v>29738</v>
      </c>
      <c r="D1795">
        <v>89</v>
      </c>
      <c r="E1795" t="s">
        <v>53</v>
      </c>
      <c r="F1795">
        <v>247</v>
      </c>
      <c r="G1795" t="s">
        <v>23</v>
      </c>
      <c r="H1795" t="s">
        <v>14</v>
      </c>
      <c r="I1795">
        <v>1</v>
      </c>
      <c r="J1795">
        <v>1</v>
      </c>
      <c r="K1795" t="s">
        <v>15</v>
      </c>
      <c r="L1795" t="s">
        <v>20</v>
      </c>
    </row>
    <row r="1796" spans="1:12" x14ac:dyDescent="0.35">
      <c r="A1796" t="s">
        <v>3338</v>
      </c>
      <c r="B1796">
        <f t="shared" si="28"/>
        <v>1981</v>
      </c>
      <c r="C1796" s="1">
        <v>29756</v>
      </c>
      <c r="D1796">
        <v>167</v>
      </c>
      <c r="E1796" t="s">
        <v>74</v>
      </c>
      <c r="F1796">
        <v>284</v>
      </c>
      <c r="G1796" t="s">
        <v>77</v>
      </c>
      <c r="H1796" t="s">
        <v>14</v>
      </c>
      <c r="I1796">
        <v>4</v>
      </c>
      <c r="J1796">
        <v>1</v>
      </c>
      <c r="K1796" t="s">
        <v>15</v>
      </c>
      <c r="L1796" t="s">
        <v>16</v>
      </c>
    </row>
    <row r="1797" spans="1:12" x14ac:dyDescent="0.35">
      <c r="A1797" t="s">
        <v>3339</v>
      </c>
      <c r="B1797">
        <f t="shared" si="28"/>
        <v>1981</v>
      </c>
      <c r="C1797" s="1">
        <v>29758</v>
      </c>
      <c r="D1797">
        <v>167</v>
      </c>
      <c r="E1797" t="s">
        <v>74</v>
      </c>
      <c r="F1797">
        <v>284</v>
      </c>
      <c r="G1797" t="s">
        <v>77</v>
      </c>
      <c r="H1797" t="s">
        <v>14</v>
      </c>
      <c r="I1797">
        <v>3</v>
      </c>
      <c r="J1797">
        <v>1</v>
      </c>
      <c r="K1797" t="s">
        <v>15</v>
      </c>
      <c r="L1797" t="s">
        <v>16</v>
      </c>
    </row>
    <row r="1798" spans="1:12" x14ac:dyDescent="0.35">
      <c r="A1798" t="s">
        <v>3340</v>
      </c>
      <c r="B1798">
        <f t="shared" si="28"/>
        <v>1981</v>
      </c>
      <c r="C1798" s="1">
        <v>29760</v>
      </c>
      <c r="D1798">
        <v>167</v>
      </c>
      <c r="E1798" t="s">
        <v>74</v>
      </c>
      <c r="F1798">
        <v>284</v>
      </c>
      <c r="G1798" t="s">
        <v>77</v>
      </c>
      <c r="H1798" t="s">
        <v>14</v>
      </c>
      <c r="I1798">
        <v>0</v>
      </c>
      <c r="J1798">
        <v>0</v>
      </c>
      <c r="K1798" t="s">
        <v>15</v>
      </c>
      <c r="L1798" t="s">
        <v>20</v>
      </c>
    </row>
    <row r="1799" spans="1:12" x14ac:dyDescent="0.35">
      <c r="A1799" t="s">
        <v>3341</v>
      </c>
      <c r="B1799">
        <f t="shared" si="28"/>
        <v>1981</v>
      </c>
      <c r="C1799" s="1">
        <v>29762</v>
      </c>
      <c r="D1799">
        <v>189</v>
      </c>
      <c r="E1799" t="s">
        <v>45</v>
      </c>
      <c r="F1799">
        <v>10</v>
      </c>
      <c r="G1799" t="s">
        <v>36</v>
      </c>
      <c r="H1799" t="s">
        <v>14</v>
      </c>
      <c r="I1799">
        <v>0</v>
      </c>
      <c r="J1799">
        <v>1</v>
      </c>
      <c r="K1799" t="s">
        <v>15</v>
      </c>
      <c r="L1799" t="s">
        <v>33</v>
      </c>
    </row>
    <row r="1800" spans="1:12" x14ac:dyDescent="0.35">
      <c r="A1800" t="s">
        <v>3342</v>
      </c>
      <c r="B1800">
        <f t="shared" si="28"/>
        <v>1981</v>
      </c>
      <c r="C1800" s="1">
        <v>29763</v>
      </c>
      <c r="D1800">
        <v>323</v>
      </c>
      <c r="E1800" t="s">
        <v>25</v>
      </c>
      <c r="F1800">
        <v>82</v>
      </c>
      <c r="G1800" t="s">
        <v>59</v>
      </c>
      <c r="H1800" t="s">
        <v>14</v>
      </c>
      <c r="I1800">
        <v>3</v>
      </c>
      <c r="J1800">
        <v>1</v>
      </c>
      <c r="K1800" t="s">
        <v>15</v>
      </c>
      <c r="L1800" t="s">
        <v>16</v>
      </c>
    </row>
    <row r="1801" spans="1:12" x14ac:dyDescent="0.35">
      <c r="A1801" t="s">
        <v>3343</v>
      </c>
      <c r="B1801">
        <f t="shared" si="28"/>
        <v>1981</v>
      </c>
      <c r="C1801" s="1">
        <v>29764</v>
      </c>
      <c r="D1801">
        <v>10</v>
      </c>
      <c r="E1801" t="s">
        <v>36</v>
      </c>
      <c r="F1801">
        <v>325</v>
      </c>
      <c r="G1801" t="s">
        <v>266</v>
      </c>
      <c r="H1801" t="s">
        <v>14</v>
      </c>
      <c r="I1801">
        <v>1</v>
      </c>
      <c r="J1801">
        <v>1</v>
      </c>
      <c r="K1801" t="s">
        <v>15</v>
      </c>
      <c r="L1801" t="s">
        <v>20</v>
      </c>
    </row>
    <row r="1802" spans="1:12" x14ac:dyDescent="0.35">
      <c r="A1802" t="s">
        <v>3344</v>
      </c>
      <c r="B1802">
        <f t="shared" si="28"/>
        <v>1981</v>
      </c>
      <c r="C1802" s="1">
        <v>29764</v>
      </c>
      <c r="D1802">
        <v>158</v>
      </c>
      <c r="E1802" t="s">
        <v>48</v>
      </c>
      <c r="F1802">
        <v>110</v>
      </c>
      <c r="G1802" t="s">
        <v>35</v>
      </c>
      <c r="H1802" t="s">
        <v>14</v>
      </c>
      <c r="I1802">
        <v>0</v>
      </c>
      <c r="J1802">
        <v>0</v>
      </c>
      <c r="K1802" t="s">
        <v>15</v>
      </c>
      <c r="L1802" t="s">
        <v>20</v>
      </c>
    </row>
    <row r="1803" spans="1:12" x14ac:dyDescent="0.35">
      <c r="A1803" t="s">
        <v>3345</v>
      </c>
      <c r="B1803">
        <f t="shared" si="28"/>
        <v>1981</v>
      </c>
      <c r="C1803" s="1">
        <v>29765</v>
      </c>
      <c r="D1803">
        <v>121</v>
      </c>
      <c r="E1803" t="s">
        <v>71</v>
      </c>
      <c r="F1803">
        <v>93</v>
      </c>
      <c r="G1803" t="s">
        <v>12</v>
      </c>
      <c r="H1803" t="s">
        <v>14</v>
      </c>
      <c r="I1803">
        <v>2</v>
      </c>
      <c r="J1803">
        <v>2</v>
      </c>
      <c r="K1803" t="s">
        <v>19</v>
      </c>
      <c r="L1803" t="s">
        <v>20</v>
      </c>
    </row>
    <row r="1804" spans="1:12" x14ac:dyDescent="0.35">
      <c r="A1804" t="s">
        <v>3346</v>
      </c>
      <c r="B1804">
        <f t="shared" si="28"/>
        <v>1981</v>
      </c>
      <c r="C1804" s="1">
        <v>29765</v>
      </c>
      <c r="D1804">
        <v>323</v>
      </c>
      <c r="E1804" t="s">
        <v>25</v>
      </c>
      <c r="F1804">
        <v>82</v>
      </c>
      <c r="G1804" t="s">
        <v>59</v>
      </c>
      <c r="H1804" t="s">
        <v>14</v>
      </c>
      <c r="I1804">
        <v>2</v>
      </c>
      <c r="J1804">
        <v>2</v>
      </c>
      <c r="K1804" t="s">
        <v>15</v>
      </c>
      <c r="L1804" t="s">
        <v>20</v>
      </c>
    </row>
    <row r="1805" spans="1:12" x14ac:dyDescent="0.35">
      <c r="A1805" t="s">
        <v>3347</v>
      </c>
      <c r="B1805">
        <f t="shared" si="28"/>
        <v>1981</v>
      </c>
      <c r="C1805" s="1">
        <v>29773</v>
      </c>
      <c r="D1805">
        <v>167</v>
      </c>
      <c r="E1805" t="s">
        <v>74</v>
      </c>
      <c r="F1805">
        <v>189</v>
      </c>
      <c r="G1805" t="s">
        <v>45</v>
      </c>
      <c r="H1805" t="s">
        <v>14</v>
      </c>
      <c r="I1805">
        <v>3</v>
      </c>
      <c r="J1805">
        <v>1</v>
      </c>
      <c r="K1805" t="s">
        <v>15</v>
      </c>
      <c r="L1805" t="s">
        <v>16</v>
      </c>
    </row>
    <row r="1806" spans="1:12" x14ac:dyDescent="0.35">
      <c r="A1806" t="s">
        <v>3348</v>
      </c>
      <c r="B1806">
        <f t="shared" si="28"/>
        <v>1981</v>
      </c>
      <c r="C1806" s="1">
        <v>29775</v>
      </c>
      <c r="D1806">
        <v>189</v>
      </c>
      <c r="E1806" t="s">
        <v>45</v>
      </c>
      <c r="F1806">
        <v>325</v>
      </c>
      <c r="G1806" t="s">
        <v>266</v>
      </c>
      <c r="H1806" t="s">
        <v>14</v>
      </c>
      <c r="I1806">
        <v>2</v>
      </c>
      <c r="J1806">
        <v>4</v>
      </c>
      <c r="K1806" t="s">
        <v>15</v>
      </c>
      <c r="L1806" t="s">
        <v>33</v>
      </c>
    </row>
    <row r="1807" spans="1:12" x14ac:dyDescent="0.35">
      <c r="A1807" t="s">
        <v>3349</v>
      </c>
      <c r="B1807">
        <f t="shared" si="28"/>
        <v>1981</v>
      </c>
      <c r="C1807" s="1">
        <v>29777</v>
      </c>
      <c r="D1807">
        <v>167</v>
      </c>
      <c r="E1807" t="s">
        <v>74</v>
      </c>
      <c r="F1807">
        <v>325</v>
      </c>
      <c r="G1807" t="s">
        <v>266</v>
      </c>
      <c r="H1807" t="s">
        <v>14</v>
      </c>
      <c r="I1807">
        <v>2</v>
      </c>
      <c r="J1807">
        <v>0</v>
      </c>
      <c r="K1807" t="s">
        <v>15</v>
      </c>
      <c r="L1807" t="s">
        <v>16</v>
      </c>
    </row>
    <row r="1808" spans="1:12" x14ac:dyDescent="0.35">
      <c r="A1808" t="s">
        <v>3350</v>
      </c>
      <c r="B1808">
        <f t="shared" si="28"/>
        <v>1981</v>
      </c>
      <c r="C1808" s="1">
        <v>29779</v>
      </c>
      <c r="D1808">
        <v>148</v>
      </c>
      <c r="E1808" t="s">
        <v>143</v>
      </c>
      <c r="F1808">
        <v>178</v>
      </c>
      <c r="G1808" t="s">
        <v>113</v>
      </c>
      <c r="H1808" t="s">
        <v>14</v>
      </c>
      <c r="I1808">
        <v>2</v>
      </c>
      <c r="J1808">
        <v>1</v>
      </c>
      <c r="K1808" t="s">
        <v>15</v>
      </c>
      <c r="L1808" t="s">
        <v>16</v>
      </c>
    </row>
    <row r="1809" spans="1:12" x14ac:dyDescent="0.35">
      <c r="A1809" t="s">
        <v>3351</v>
      </c>
      <c r="B1809">
        <f t="shared" si="28"/>
        <v>1981</v>
      </c>
      <c r="C1809" s="1">
        <v>29779</v>
      </c>
      <c r="D1809">
        <v>229</v>
      </c>
      <c r="E1809" t="s">
        <v>187</v>
      </c>
      <c r="F1809">
        <v>165</v>
      </c>
      <c r="G1809" t="s">
        <v>31</v>
      </c>
      <c r="H1809" t="s">
        <v>14</v>
      </c>
      <c r="I1809">
        <v>2</v>
      </c>
      <c r="J1809">
        <v>3</v>
      </c>
      <c r="K1809" t="s">
        <v>15</v>
      </c>
      <c r="L1809" t="s">
        <v>33</v>
      </c>
    </row>
    <row r="1810" spans="1:12" x14ac:dyDescent="0.35">
      <c r="A1810" t="s">
        <v>3352</v>
      </c>
      <c r="B1810">
        <f t="shared" si="28"/>
        <v>1981</v>
      </c>
      <c r="C1810" s="1">
        <v>29780</v>
      </c>
      <c r="D1810">
        <v>229</v>
      </c>
      <c r="E1810" t="s">
        <v>187</v>
      </c>
      <c r="F1810">
        <v>165</v>
      </c>
      <c r="G1810" t="s">
        <v>31</v>
      </c>
      <c r="H1810" t="s">
        <v>14</v>
      </c>
      <c r="I1810">
        <v>0</v>
      </c>
      <c r="J1810">
        <v>3</v>
      </c>
      <c r="K1810" t="s">
        <v>15</v>
      </c>
      <c r="L1810" t="s">
        <v>33</v>
      </c>
    </row>
    <row r="1811" spans="1:12" x14ac:dyDescent="0.35">
      <c r="A1811" t="s">
        <v>3353</v>
      </c>
      <c r="B1811">
        <f t="shared" si="28"/>
        <v>1981</v>
      </c>
      <c r="C1811" s="1">
        <v>29781</v>
      </c>
      <c r="D1811">
        <v>165</v>
      </c>
      <c r="E1811" t="s">
        <v>31</v>
      </c>
      <c r="F1811">
        <v>178</v>
      </c>
      <c r="G1811" t="s">
        <v>113</v>
      </c>
      <c r="H1811" t="s">
        <v>14</v>
      </c>
      <c r="I1811">
        <v>0</v>
      </c>
      <c r="J1811">
        <v>0</v>
      </c>
      <c r="K1811" t="s">
        <v>15</v>
      </c>
      <c r="L1811" t="s">
        <v>20</v>
      </c>
    </row>
    <row r="1812" spans="1:12" x14ac:dyDescent="0.35">
      <c r="A1812" t="s">
        <v>3354</v>
      </c>
      <c r="B1812">
        <f t="shared" si="28"/>
        <v>1981</v>
      </c>
      <c r="C1812" s="1">
        <v>29781</v>
      </c>
      <c r="D1812">
        <v>229</v>
      </c>
      <c r="E1812" t="s">
        <v>187</v>
      </c>
      <c r="F1812">
        <v>148</v>
      </c>
      <c r="G1812" t="s">
        <v>143</v>
      </c>
      <c r="H1812" t="s">
        <v>14</v>
      </c>
      <c r="I1812">
        <v>1</v>
      </c>
      <c r="J1812">
        <v>3</v>
      </c>
      <c r="K1812" t="s">
        <v>15</v>
      </c>
      <c r="L1812" t="s">
        <v>33</v>
      </c>
    </row>
    <row r="1813" spans="1:12" x14ac:dyDescent="0.35">
      <c r="A1813" t="s">
        <v>3355</v>
      </c>
      <c r="B1813">
        <f t="shared" si="28"/>
        <v>1981</v>
      </c>
      <c r="C1813" s="1">
        <v>29783</v>
      </c>
      <c r="D1813">
        <v>31</v>
      </c>
      <c r="E1813" t="s">
        <v>18</v>
      </c>
      <c r="F1813">
        <v>82</v>
      </c>
      <c r="G1813" t="s">
        <v>59</v>
      </c>
      <c r="H1813" t="s">
        <v>14</v>
      </c>
      <c r="I1813">
        <v>1</v>
      </c>
      <c r="J1813">
        <v>2</v>
      </c>
      <c r="K1813" t="s">
        <v>15</v>
      </c>
      <c r="L1813" t="s">
        <v>33</v>
      </c>
    </row>
    <row r="1814" spans="1:12" x14ac:dyDescent="0.35">
      <c r="A1814" t="s">
        <v>3356</v>
      </c>
      <c r="B1814">
        <f t="shared" si="28"/>
        <v>1981</v>
      </c>
      <c r="C1814" s="1">
        <v>29785</v>
      </c>
      <c r="D1814">
        <v>198</v>
      </c>
      <c r="E1814" t="s">
        <v>62</v>
      </c>
      <c r="F1814">
        <v>44</v>
      </c>
      <c r="G1814" t="s">
        <v>65</v>
      </c>
      <c r="H1814" t="s">
        <v>14</v>
      </c>
      <c r="I1814">
        <v>1</v>
      </c>
      <c r="J1814">
        <v>0</v>
      </c>
      <c r="K1814" t="s">
        <v>15</v>
      </c>
      <c r="L1814" t="s">
        <v>16</v>
      </c>
    </row>
    <row r="1815" spans="1:12" x14ac:dyDescent="0.35">
      <c r="A1815" t="s">
        <v>3357</v>
      </c>
      <c r="B1815">
        <f t="shared" si="28"/>
        <v>1981</v>
      </c>
      <c r="C1815" s="1">
        <v>29786</v>
      </c>
      <c r="D1815">
        <v>31</v>
      </c>
      <c r="E1815" t="s">
        <v>18</v>
      </c>
      <c r="F1815">
        <v>110</v>
      </c>
      <c r="G1815" t="s">
        <v>35</v>
      </c>
      <c r="H1815" t="s">
        <v>14</v>
      </c>
      <c r="I1815">
        <v>1</v>
      </c>
      <c r="J1815">
        <v>2</v>
      </c>
      <c r="K1815" t="s">
        <v>15</v>
      </c>
      <c r="L1815" t="s">
        <v>33</v>
      </c>
    </row>
    <row r="1816" spans="1:12" x14ac:dyDescent="0.35">
      <c r="A1816" t="s">
        <v>3358</v>
      </c>
      <c r="B1816">
        <f t="shared" si="28"/>
        <v>1981</v>
      </c>
      <c r="C1816" s="1">
        <v>29786</v>
      </c>
      <c r="D1816">
        <v>148</v>
      </c>
      <c r="E1816" t="s">
        <v>143</v>
      </c>
      <c r="F1816">
        <v>165</v>
      </c>
      <c r="G1816" t="s">
        <v>31</v>
      </c>
      <c r="H1816" t="s">
        <v>14</v>
      </c>
      <c r="I1816">
        <v>1</v>
      </c>
      <c r="J1816">
        <v>0</v>
      </c>
      <c r="K1816" t="s">
        <v>15</v>
      </c>
      <c r="L1816" t="s">
        <v>16</v>
      </c>
    </row>
    <row r="1817" spans="1:12" x14ac:dyDescent="0.35">
      <c r="A1817" t="s">
        <v>3359</v>
      </c>
      <c r="B1817">
        <f t="shared" si="28"/>
        <v>1981</v>
      </c>
      <c r="C1817" s="1">
        <v>29786</v>
      </c>
      <c r="D1817">
        <v>229</v>
      </c>
      <c r="E1817" t="s">
        <v>187</v>
      </c>
      <c r="F1817">
        <v>178</v>
      </c>
      <c r="G1817" t="s">
        <v>113</v>
      </c>
      <c r="H1817" t="s">
        <v>14</v>
      </c>
      <c r="I1817">
        <v>1</v>
      </c>
      <c r="J1817">
        <v>2</v>
      </c>
      <c r="K1817" t="s">
        <v>15</v>
      </c>
      <c r="L1817" t="s">
        <v>33</v>
      </c>
    </row>
    <row r="1818" spans="1:12" x14ac:dyDescent="0.35">
      <c r="A1818" t="s">
        <v>3360</v>
      </c>
      <c r="B1818">
        <f t="shared" si="28"/>
        <v>1981</v>
      </c>
      <c r="C1818" s="1">
        <v>29789</v>
      </c>
      <c r="D1818">
        <v>110</v>
      </c>
      <c r="E1818" t="s">
        <v>35</v>
      </c>
      <c r="F1818">
        <v>82</v>
      </c>
      <c r="G1818" t="s">
        <v>59</v>
      </c>
      <c r="H1818" t="s">
        <v>14</v>
      </c>
      <c r="I1818">
        <v>2</v>
      </c>
      <c r="J1818">
        <v>2</v>
      </c>
      <c r="K1818" t="s">
        <v>19</v>
      </c>
      <c r="L1818" t="s">
        <v>20</v>
      </c>
    </row>
    <row r="1819" spans="1:12" x14ac:dyDescent="0.35">
      <c r="A1819" t="s">
        <v>3361</v>
      </c>
      <c r="B1819">
        <f t="shared" si="28"/>
        <v>1981</v>
      </c>
      <c r="C1819" s="1">
        <v>29796</v>
      </c>
      <c r="D1819">
        <v>64</v>
      </c>
      <c r="E1819" t="s">
        <v>41</v>
      </c>
      <c r="F1819">
        <v>82</v>
      </c>
      <c r="G1819" t="s">
        <v>59</v>
      </c>
      <c r="H1819" t="s">
        <v>14</v>
      </c>
      <c r="I1819">
        <v>2</v>
      </c>
      <c r="J1819">
        <v>2</v>
      </c>
      <c r="K1819" t="s">
        <v>15</v>
      </c>
      <c r="L1819" t="s">
        <v>20</v>
      </c>
    </row>
    <row r="1820" spans="1:12" x14ac:dyDescent="0.35">
      <c r="A1820" t="s">
        <v>3362</v>
      </c>
      <c r="B1820">
        <f t="shared" si="28"/>
        <v>1981</v>
      </c>
      <c r="C1820" s="1">
        <v>29799</v>
      </c>
      <c r="D1820">
        <v>325</v>
      </c>
      <c r="E1820" t="s">
        <v>266</v>
      </c>
      <c r="F1820">
        <v>198</v>
      </c>
      <c r="G1820" t="s">
        <v>62</v>
      </c>
      <c r="H1820" t="s">
        <v>14</v>
      </c>
      <c r="I1820">
        <v>2</v>
      </c>
      <c r="J1820">
        <v>0</v>
      </c>
      <c r="K1820" t="s">
        <v>15</v>
      </c>
      <c r="L1820" t="s">
        <v>16</v>
      </c>
    </row>
    <row r="1821" spans="1:12" x14ac:dyDescent="0.35">
      <c r="A1821" t="s">
        <v>3363</v>
      </c>
      <c r="B1821">
        <f t="shared" si="28"/>
        <v>1981</v>
      </c>
      <c r="C1821" s="1">
        <v>29800</v>
      </c>
      <c r="D1821">
        <v>82</v>
      </c>
      <c r="E1821" t="s">
        <v>59</v>
      </c>
      <c r="F1821">
        <v>110</v>
      </c>
      <c r="G1821" t="s">
        <v>35</v>
      </c>
      <c r="H1821" t="s">
        <v>14</v>
      </c>
      <c r="I1821">
        <v>1</v>
      </c>
      <c r="J1821">
        <v>2</v>
      </c>
      <c r="K1821" t="s">
        <v>19</v>
      </c>
      <c r="L1821" t="s">
        <v>33</v>
      </c>
    </row>
    <row r="1822" spans="1:12" x14ac:dyDescent="0.35">
      <c r="A1822" t="s">
        <v>3364</v>
      </c>
      <c r="B1822">
        <f t="shared" si="28"/>
        <v>1981</v>
      </c>
      <c r="C1822" s="1">
        <v>29801</v>
      </c>
      <c r="D1822">
        <v>148</v>
      </c>
      <c r="E1822" t="s">
        <v>143</v>
      </c>
      <c r="F1822">
        <v>198</v>
      </c>
      <c r="G1822" t="s">
        <v>62</v>
      </c>
      <c r="H1822" t="s">
        <v>14</v>
      </c>
      <c r="I1822">
        <v>1</v>
      </c>
      <c r="J1822">
        <v>3</v>
      </c>
      <c r="K1822" t="s">
        <v>15</v>
      </c>
      <c r="L1822" t="s">
        <v>33</v>
      </c>
    </row>
    <row r="1823" spans="1:12" x14ac:dyDescent="0.35">
      <c r="A1823" t="s">
        <v>3365</v>
      </c>
      <c r="B1823">
        <f t="shared" si="28"/>
        <v>1981</v>
      </c>
      <c r="C1823" s="1">
        <v>29804</v>
      </c>
      <c r="D1823">
        <v>297</v>
      </c>
      <c r="E1823" t="s">
        <v>76</v>
      </c>
      <c r="F1823">
        <v>45</v>
      </c>
      <c r="G1823" t="s">
        <v>148</v>
      </c>
      <c r="H1823" t="s">
        <v>14</v>
      </c>
      <c r="I1823">
        <v>2</v>
      </c>
      <c r="J1823">
        <v>2</v>
      </c>
      <c r="K1823" t="s">
        <v>15</v>
      </c>
      <c r="L1823" t="s">
        <v>20</v>
      </c>
    </row>
    <row r="1824" spans="1:12" x14ac:dyDescent="0.35">
      <c r="A1824" t="s">
        <v>3366</v>
      </c>
      <c r="B1824">
        <f t="shared" si="28"/>
        <v>1981</v>
      </c>
      <c r="C1824" s="1">
        <v>29814</v>
      </c>
      <c r="D1824">
        <v>47</v>
      </c>
      <c r="E1824" t="s">
        <v>68</v>
      </c>
      <c r="F1824">
        <v>165</v>
      </c>
      <c r="G1824" t="s">
        <v>31</v>
      </c>
      <c r="H1824" t="s">
        <v>14</v>
      </c>
      <c r="I1824">
        <v>5</v>
      </c>
      <c r="J1824">
        <v>1</v>
      </c>
      <c r="K1824" t="s">
        <v>19</v>
      </c>
      <c r="L1824" t="s">
        <v>16</v>
      </c>
    </row>
    <row r="1825" spans="1:12" x14ac:dyDescent="0.35">
      <c r="A1825" t="s">
        <v>3367</v>
      </c>
      <c r="B1825">
        <f t="shared" si="28"/>
        <v>1981</v>
      </c>
      <c r="C1825" s="1">
        <v>29814</v>
      </c>
      <c r="D1825">
        <v>188</v>
      </c>
      <c r="E1825" t="s">
        <v>85</v>
      </c>
      <c r="F1825">
        <v>323</v>
      </c>
      <c r="G1825" t="s">
        <v>25</v>
      </c>
      <c r="H1825" t="s">
        <v>14</v>
      </c>
      <c r="I1825">
        <v>2</v>
      </c>
      <c r="J1825">
        <v>1</v>
      </c>
      <c r="K1825" t="s">
        <v>19</v>
      </c>
      <c r="L1825" t="s">
        <v>16</v>
      </c>
    </row>
    <row r="1826" spans="1:12" x14ac:dyDescent="0.35">
      <c r="A1826" t="s">
        <v>3368</v>
      </c>
      <c r="B1826">
        <f t="shared" si="28"/>
        <v>1981</v>
      </c>
      <c r="C1826" s="1">
        <v>29828</v>
      </c>
      <c r="D1826">
        <v>6</v>
      </c>
      <c r="E1826" t="s">
        <v>38</v>
      </c>
      <c r="F1826">
        <v>44</v>
      </c>
      <c r="G1826" t="s">
        <v>65</v>
      </c>
      <c r="H1826" t="s">
        <v>14</v>
      </c>
      <c r="I1826">
        <v>7</v>
      </c>
      <c r="J1826">
        <v>0</v>
      </c>
      <c r="K1826" t="s">
        <v>19</v>
      </c>
      <c r="L1826" t="s">
        <v>16</v>
      </c>
    </row>
    <row r="1827" spans="1:12" x14ac:dyDescent="0.35">
      <c r="A1827" t="s">
        <v>3369</v>
      </c>
      <c r="B1827">
        <f t="shared" si="28"/>
        <v>1981</v>
      </c>
      <c r="C1827" s="1">
        <v>29828</v>
      </c>
      <c r="D1827">
        <v>165</v>
      </c>
      <c r="E1827" t="s">
        <v>31</v>
      </c>
      <c r="F1827">
        <v>47</v>
      </c>
      <c r="G1827" t="s">
        <v>68</v>
      </c>
      <c r="H1827" t="s">
        <v>14</v>
      </c>
      <c r="I1827">
        <v>2</v>
      </c>
      <c r="J1827">
        <v>1</v>
      </c>
      <c r="K1827" t="s">
        <v>19</v>
      </c>
      <c r="L1827" t="s">
        <v>16</v>
      </c>
    </row>
    <row r="1828" spans="1:12" x14ac:dyDescent="0.35">
      <c r="A1828" t="s">
        <v>3370</v>
      </c>
      <c r="B1828">
        <f t="shared" si="28"/>
        <v>1981</v>
      </c>
      <c r="C1828" s="1">
        <v>29828</v>
      </c>
      <c r="D1828">
        <v>323</v>
      </c>
      <c r="E1828" t="s">
        <v>25</v>
      </c>
      <c r="F1828">
        <v>188</v>
      </c>
      <c r="G1828" t="s">
        <v>85</v>
      </c>
      <c r="H1828" t="s">
        <v>14</v>
      </c>
      <c r="I1828">
        <v>2</v>
      </c>
      <c r="J1828">
        <v>0</v>
      </c>
      <c r="K1828" t="s">
        <v>19</v>
      </c>
      <c r="L1828" t="s">
        <v>16</v>
      </c>
    </row>
    <row r="1829" spans="1:12" x14ac:dyDescent="0.35">
      <c r="A1829" t="s">
        <v>3371</v>
      </c>
      <c r="B1829">
        <f t="shared" si="28"/>
        <v>1981</v>
      </c>
      <c r="C1829" s="1">
        <v>29833</v>
      </c>
      <c r="D1829">
        <v>92</v>
      </c>
      <c r="E1829" t="s">
        <v>83</v>
      </c>
      <c r="F1829">
        <v>157</v>
      </c>
      <c r="G1829" t="s">
        <v>26</v>
      </c>
      <c r="H1829" t="s">
        <v>14</v>
      </c>
      <c r="I1829">
        <v>1</v>
      </c>
      <c r="J1829">
        <v>1</v>
      </c>
      <c r="K1829" t="s">
        <v>15</v>
      </c>
      <c r="L1829" t="s">
        <v>20</v>
      </c>
    </row>
    <row r="1830" spans="1:12" x14ac:dyDescent="0.35">
      <c r="A1830" t="s">
        <v>3372</v>
      </c>
      <c r="B1830">
        <f t="shared" si="28"/>
        <v>1981</v>
      </c>
      <c r="C1830" s="1">
        <v>29833</v>
      </c>
      <c r="D1830">
        <v>167</v>
      </c>
      <c r="E1830" t="s">
        <v>74</v>
      </c>
      <c r="F1830">
        <v>325</v>
      </c>
      <c r="G1830" t="s">
        <v>266</v>
      </c>
      <c r="H1830" t="s">
        <v>14</v>
      </c>
      <c r="I1830">
        <v>1</v>
      </c>
      <c r="J1830">
        <v>2</v>
      </c>
      <c r="K1830" t="s">
        <v>15</v>
      </c>
      <c r="L1830" t="s">
        <v>33</v>
      </c>
    </row>
    <row r="1831" spans="1:12" x14ac:dyDescent="0.35">
      <c r="A1831" t="s">
        <v>3373</v>
      </c>
      <c r="B1831">
        <f t="shared" si="28"/>
        <v>1981</v>
      </c>
      <c r="C1831" s="1">
        <v>29834</v>
      </c>
      <c r="D1831">
        <v>157</v>
      </c>
      <c r="E1831" t="s">
        <v>26</v>
      </c>
      <c r="F1831">
        <v>167</v>
      </c>
      <c r="G1831" t="s">
        <v>74</v>
      </c>
      <c r="H1831" t="s">
        <v>14</v>
      </c>
      <c r="I1831">
        <v>1</v>
      </c>
      <c r="J1831">
        <v>4</v>
      </c>
      <c r="K1831" t="s">
        <v>15</v>
      </c>
      <c r="L1831" t="s">
        <v>33</v>
      </c>
    </row>
    <row r="1832" spans="1:12" x14ac:dyDescent="0.35">
      <c r="A1832" t="s">
        <v>3374</v>
      </c>
      <c r="B1832">
        <f t="shared" si="28"/>
        <v>1981</v>
      </c>
      <c r="C1832" s="1">
        <v>29834</v>
      </c>
      <c r="D1832">
        <v>92</v>
      </c>
      <c r="E1832" t="s">
        <v>83</v>
      </c>
      <c r="F1832">
        <v>325</v>
      </c>
      <c r="G1832" t="s">
        <v>266</v>
      </c>
      <c r="H1832" t="s">
        <v>14</v>
      </c>
      <c r="I1832">
        <v>0</v>
      </c>
      <c r="J1832">
        <v>2</v>
      </c>
      <c r="K1832" t="s">
        <v>15</v>
      </c>
      <c r="L1832" t="s">
        <v>33</v>
      </c>
    </row>
    <row r="1833" spans="1:12" x14ac:dyDescent="0.35">
      <c r="A1833" t="s">
        <v>3375</v>
      </c>
      <c r="B1833">
        <f t="shared" si="28"/>
        <v>1981</v>
      </c>
      <c r="C1833" s="1">
        <v>29835</v>
      </c>
      <c r="D1833">
        <v>157</v>
      </c>
      <c r="E1833" t="s">
        <v>26</v>
      </c>
      <c r="F1833">
        <v>325</v>
      </c>
      <c r="G1833" t="s">
        <v>266</v>
      </c>
      <c r="H1833" t="s">
        <v>14</v>
      </c>
      <c r="I1833">
        <v>2</v>
      </c>
      <c r="J1833">
        <v>5</v>
      </c>
      <c r="K1833" t="s">
        <v>15</v>
      </c>
      <c r="L1833" t="s">
        <v>33</v>
      </c>
    </row>
    <row r="1834" spans="1:12" x14ac:dyDescent="0.35">
      <c r="A1834" t="s">
        <v>3376</v>
      </c>
      <c r="B1834">
        <f t="shared" si="28"/>
        <v>1981</v>
      </c>
      <c r="C1834" s="1">
        <v>29835</v>
      </c>
      <c r="D1834">
        <v>197</v>
      </c>
      <c r="E1834" t="s">
        <v>39</v>
      </c>
      <c r="F1834">
        <v>44</v>
      </c>
      <c r="G1834" t="s">
        <v>65</v>
      </c>
      <c r="H1834" t="s">
        <v>14</v>
      </c>
      <c r="I1834">
        <v>2</v>
      </c>
      <c r="J1834">
        <v>1</v>
      </c>
      <c r="K1834" t="s">
        <v>15</v>
      </c>
      <c r="L1834" t="s">
        <v>16</v>
      </c>
    </row>
    <row r="1835" spans="1:12" x14ac:dyDescent="0.35">
      <c r="A1835" t="s">
        <v>3377</v>
      </c>
      <c r="B1835">
        <f t="shared" si="28"/>
        <v>1981</v>
      </c>
      <c r="C1835" s="1">
        <v>29835</v>
      </c>
      <c r="D1835">
        <v>92</v>
      </c>
      <c r="E1835" t="s">
        <v>83</v>
      </c>
      <c r="F1835">
        <v>167</v>
      </c>
      <c r="G1835" t="s">
        <v>74</v>
      </c>
      <c r="H1835" t="s">
        <v>14</v>
      </c>
      <c r="I1835">
        <v>0</v>
      </c>
      <c r="J1835">
        <v>0</v>
      </c>
      <c r="K1835" t="s">
        <v>15</v>
      </c>
      <c r="L1835" t="s">
        <v>20</v>
      </c>
    </row>
    <row r="1836" spans="1:12" x14ac:dyDescent="0.35">
      <c r="A1836" t="s">
        <v>3378</v>
      </c>
      <c r="B1836">
        <f t="shared" si="28"/>
        <v>1981</v>
      </c>
      <c r="C1836" s="1">
        <v>29849</v>
      </c>
      <c r="D1836">
        <v>44</v>
      </c>
      <c r="E1836" t="s">
        <v>65</v>
      </c>
      <c r="F1836">
        <v>6</v>
      </c>
      <c r="G1836" t="s">
        <v>38</v>
      </c>
      <c r="H1836" t="s">
        <v>14</v>
      </c>
      <c r="I1836">
        <v>1</v>
      </c>
      <c r="J1836">
        <v>1</v>
      </c>
      <c r="K1836" t="s">
        <v>19</v>
      </c>
      <c r="L1836" t="s">
        <v>20</v>
      </c>
    </row>
    <row r="1837" spans="1:12" x14ac:dyDescent="0.35">
      <c r="A1837" t="s">
        <v>3379</v>
      </c>
      <c r="B1837">
        <f t="shared" si="28"/>
        <v>1981</v>
      </c>
      <c r="C1837" s="1">
        <v>29855</v>
      </c>
      <c r="D1837">
        <v>297</v>
      </c>
      <c r="E1837" t="s">
        <v>76</v>
      </c>
      <c r="F1837">
        <v>198</v>
      </c>
      <c r="G1837" t="s">
        <v>62</v>
      </c>
      <c r="H1837" t="s">
        <v>14</v>
      </c>
      <c r="I1837">
        <v>1</v>
      </c>
      <c r="J1837">
        <v>0</v>
      </c>
      <c r="K1837" t="s">
        <v>15</v>
      </c>
      <c r="L1837" t="s">
        <v>16</v>
      </c>
    </row>
    <row r="1838" spans="1:12" x14ac:dyDescent="0.35">
      <c r="A1838" t="s">
        <v>3380</v>
      </c>
      <c r="B1838">
        <f t="shared" si="28"/>
        <v>1981</v>
      </c>
      <c r="C1838" s="1">
        <v>29856</v>
      </c>
      <c r="D1838">
        <v>188</v>
      </c>
      <c r="E1838" t="s">
        <v>85</v>
      </c>
      <c r="F1838">
        <v>292</v>
      </c>
      <c r="G1838" t="s">
        <v>50</v>
      </c>
      <c r="H1838" t="s">
        <v>14</v>
      </c>
      <c r="I1838">
        <v>2</v>
      </c>
      <c r="J1838">
        <v>2</v>
      </c>
      <c r="K1838" t="s">
        <v>15</v>
      </c>
      <c r="L1838" t="s">
        <v>20</v>
      </c>
    </row>
    <row r="1839" spans="1:12" x14ac:dyDescent="0.35">
      <c r="A1839" t="s">
        <v>3381</v>
      </c>
      <c r="B1839">
        <f t="shared" si="28"/>
        <v>1981</v>
      </c>
      <c r="C1839" s="1">
        <v>29859</v>
      </c>
      <c r="D1839">
        <v>38</v>
      </c>
      <c r="E1839" t="s">
        <v>54</v>
      </c>
      <c r="F1839">
        <v>325</v>
      </c>
      <c r="G1839" t="s">
        <v>266</v>
      </c>
      <c r="H1839" t="s">
        <v>14</v>
      </c>
      <c r="I1839">
        <v>0</v>
      </c>
      <c r="J1839">
        <v>1</v>
      </c>
      <c r="K1839" t="s">
        <v>15</v>
      </c>
      <c r="L1839" t="s">
        <v>33</v>
      </c>
    </row>
    <row r="1840" spans="1:12" x14ac:dyDescent="0.35">
      <c r="A1840" t="s">
        <v>3382</v>
      </c>
      <c r="B1840">
        <f t="shared" si="28"/>
        <v>1981</v>
      </c>
      <c r="C1840" s="1">
        <v>29862</v>
      </c>
      <c r="D1840">
        <v>198</v>
      </c>
      <c r="E1840" t="s">
        <v>62</v>
      </c>
      <c r="F1840">
        <v>158</v>
      </c>
      <c r="G1840" t="s">
        <v>48</v>
      </c>
      <c r="H1840" t="s">
        <v>14</v>
      </c>
      <c r="I1840">
        <v>3</v>
      </c>
      <c r="J1840">
        <v>0</v>
      </c>
      <c r="K1840" t="s">
        <v>15</v>
      </c>
      <c r="L1840" t="s">
        <v>16</v>
      </c>
    </row>
    <row r="1841" spans="1:12" x14ac:dyDescent="0.35">
      <c r="A1841" t="s">
        <v>3383</v>
      </c>
      <c r="B1841">
        <f t="shared" si="28"/>
        <v>1981</v>
      </c>
      <c r="C1841" s="1">
        <v>29863</v>
      </c>
      <c r="D1841">
        <v>93</v>
      </c>
      <c r="E1841" t="s">
        <v>12</v>
      </c>
      <c r="F1841">
        <v>121</v>
      </c>
      <c r="G1841" t="s">
        <v>71</v>
      </c>
      <c r="H1841" t="s">
        <v>14</v>
      </c>
      <c r="I1841">
        <v>1</v>
      </c>
      <c r="J1841">
        <v>1</v>
      </c>
      <c r="K1841" t="s">
        <v>19</v>
      </c>
      <c r="L1841" t="s">
        <v>20</v>
      </c>
    </row>
    <row r="1842" spans="1:12" x14ac:dyDescent="0.35">
      <c r="A1842" t="s">
        <v>3384</v>
      </c>
      <c r="B1842">
        <f t="shared" si="28"/>
        <v>1981</v>
      </c>
      <c r="C1842" s="1">
        <v>29869</v>
      </c>
      <c r="D1842">
        <v>198</v>
      </c>
      <c r="E1842" t="s">
        <v>62</v>
      </c>
      <c r="F1842">
        <v>6</v>
      </c>
      <c r="G1842" t="s">
        <v>38</v>
      </c>
      <c r="H1842" t="s">
        <v>14</v>
      </c>
      <c r="I1842">
        <v>0</v>
      </c>
      <c r="J1842">
        <v>2</v>
      </c>
      <c r="K1842" t="s">
        <v>262</v>
      </c>
      <c r="L1842" t="s">
        <v>33</v>
      </c>
    </row>
    <row r="1843" spans="1:12" x14ac:dyDescent="0.35">
      <c r="A1843" t="s">
        <v>3385</v>
      </c>
      <c r="B1843">
        <f t="shared" si="28"/>
        <v>1981</v>
      </c>
      <c r="C1843" s="1">
        <v>29883</v>
      </c>
      <c r="D1843">
        <v>292</v>
      </c>
      <c r="E1843" t="s">
        <v>50</v>
      </c>
      <c r="F1843">
        <v>171</v>
      </c>
      <c r="G1843" t="s">
        <v>1356</v>
      </c>
      <c r="H1843" t="s">
        <v>172</v>
      </c>
      <c r="I1843">
        <v>0</v>
      </c>
      <c r="J1843">
        <v>1</v>
      </c>
      <c r="K1843" t="s">
        <v>15</v>
      </c>
      <c r="L1843" t="s">
        <v>33</v>
      </c>
    </row>
    <row r="1844" spans="1:12" x14ac:dyDescent="0.35">
      <c r="A1844" t="s">
        <v>3386</v>
      </c>
      <c r="B1844">
        <f t="shared" si="28"/>
        <v>1981</v>
      </c>
      <c r="C1844" s="1">
        <v>29889</v>
      </c>
      <c r="D1844">
        <v>6</v>
      </c>
      <c r="E1844" t="s">
        <v>38</v>
      </c>
      <c r="F1844">
        <v>198</v>
      </c>
      <c r="G1844" t="s">
        <v>62</v>
      </c>
      <c r="H1844" t="s">
        <v>14</v>
      </c>
      <c r="I1844">
        <v>2</v>
      </c>
      <c r="J1844">
        <v>1</v>
      </c>
      <c r="K1844" t="s">
        <v>262</v>
      </c>
      <c r="L1844" t="s">
        <v>16</v>
      </c>
    </row>
    <row r="1845" spans="1:12" x14ac:dyDescent="0.35">
      <c r="A1845" t="s">
        <v>3387</v>
      </c>
      <c r="B1845">
        <f t="shared" si="28"/>
        <v>1981</v>
      </c>
      <c r="C1845" s="1">
        <v>29890</v>
      </c>
      <c r="D1845">
        <v>45</v>
      </c>
      <c r="E1845" t="s">
        <v>148</v>
      </c>
      <c r="F1845">
        <v>284</v>
      </c>
      <c r="G1845" t="s">
        <v>77</v>
      </c>
      <c r="H1845" t="s">
        <v>14</v>
      </c>
      <c r="I1845">
        <v>1</v>
      </c>
      <c r="J1845">
        <v>2</v>
      </c>
      <c r="K1845" t="s">
        <v>15</v>
      </c>
      <c r="L1845" t="s">
        <v>33</v>
      </c>
    </row>
    <row r="1846" spans="1:12" x14ac:dyDescent="0.35">
      <c r="A1846" t="s">
        <v>3388</v>
      </c>
      <c r="B1846">
        <f t="shared" si="28"/>
        <v>1981</v>
      </c>
      <c r="C1846" s="1">
        <v>29891</v>
      </c>
      <c r="D1846">
        <v>255</v>
      </c>
      <c r="E1846" t="s">
        <v>44</v>
      </c>
      <c r="F1846">
        <v>188</v>
      </c>
      <c r="G1846" t="s">
        <v>85</v>
      </c>
      <c r="H1846" t="s">
        <v>14</v>
      </c>
      <c r="I1846">
        <v>2</v>
      </c>
      <c r="J1846">
        <v>0</v>
      </c>
      <c r="K1846" t="s">
        <v>15</v>
      </c>
      <c r="L1846" t="s">
        <v>16</v>
      </c>
    </row>
    <row r="1847" spans="1:12" x14ac:dyDescent="0.35">
      <c r="A1847" t="s">
        <v>3389</v>
      </c>
      <c r="B1847">
        <f t="shared" si="28"/>
        <v>1981</v>
      </c>
      <c r="C1847" s="1">
        <v>29892</v>
      </c>
      <c r="D1847">
        <v>45</v>
      </c>
      <c r="E1847" t="s">
        <v>148</v>
      </c>
      <c r="F1847">
        <v>284</v>
      </c>
      <c r="G1847" t="s">
        <v>77</v>
      </c>
      <c r="H1847" t="s">
        <v>14</v>
      </c>
      <c r="I1847">
        <v>0</v>
      </c>
      <c r="J1847">
        <v>1</v>
      </c>
      <c r="K1847" t="s">
        <v>15</v>
      </c>
      <c r="L1847" t="s">
        <v>33</v>
      </c>
    </row>
    <row r="1848" spans="1:12" x14ac:dyDescent="0.35">
      <c r="A1848" t="s">
        <v>3390</v>
      </c>
      <c r="B1848">
        <f t="shared" si="28"/>
        <v>1981</v>
      </c>
      <c r="C1848" s="1">
        <v>29898</v>
      </c>
      <c r="D1848">
        <v>292</v>
      </c>
      <c r="E1848" t="s">
        <v>50</v>
      </c>
      <c r="F1848">
        <v>47</v>
      </c>
      <c r="G1848" t="s">
        <v>68</v>
      </c>
      <c r="H1848" t="s">
        <v>14</v>
      </c>
      <c r="I1848">
        <v>1</v>
      </c>
      <c r="J1848">
        <v>1</v>
      </c>
      <c r="K1848" t="s">
        <v>15</v>
      </c>
      <c r="L1848" t="s">
        <v>20</v>
      </c>
    </row>
    <row r="1849" spans="1:12" x14ac:dyDescent="0.35">
      <c r="A1849" t="s">
        <v>3391</v>
      </c>
      <c r="B1849">
        <f t="shared" si="28"/>
        <v>1981</v>
      </c>
      <c r="C1849" s="1">
        <v>29904</v>
      </c>
      <c r="D1849">
        <v>148</v>
      </c>
      <c r="E1849" t="s">
        <v>143</v>
      </c>
      <c r="F1849">
        <v>167</v>
      </c>
      <c r="G1849" t="s">
        <v>74</v>
      </c>
      <c r="H1849" t="s">
        <v>14</v>
      </c>
      <c r="I1849">
        <v>1</v>
      </c>
      <c r="J1849">
        <v>0</v>
      </c>
      <c r="K1849" t="s">
        <v>2519</v>
      </c>
      <c r="L1849" t="s">
        <v>16</v>
      </c>
    </row>
    <row r="1850" spans="1:12" x14ac:dyDescent="0.35">
      <c r="A1850" t="s">
        <v>3392</v>
      </c>
      <c r="B1850">
        <f t="shared" si="28"/>
        <v>1981</v>
      </c>
      <c r="C1850" s="1">
        <v>29905</v>
      </c>
      <c r="D1850">
        <v>188</v>
      </c>
      <c r="E1850" t="s">
        <v>85</v>
      </c>
      <c r="F1850">
        <v>47</v>
      </c>
      <c r="G1850" t="s">
        <v>68</v>
      </c>
      <c r="H1850" t="s">
        <v>14</v>
      </c>
      <c r="I1850">
        <v>0</v>
      </c>
      <c r="J1850">
        <v>2</v>
      </c>
      <c r="K1850" t="s">
        <v>262</v>
      </c>
      <c r="L1850" t="s">
        <v>33</v>
      </c>
    </row>
    <row r="1851" spans="1:12" x14ac:dyDescent="0.35">
      <c r="A1851" t="s">
        <v>3393</v>
      </c>
      <c r="B1851">
        <f t="shared" si="28"/>
        <v>1981</v>
      </c>
      <c r="C1851" s="1">
        <v>29905</v>
      </c>
      <c r="D1851">
        <v>274</v>
      </c>
      <c r="E1851" t="s">
        <v>29</v>
      </c>
      <c r="F1851">
        <v>297</v>
      </c>
      <c r="G1851" t="s">
        <v>76</v>
      </c>
      <c r="H1851" t="s">
        <v>14</v>
      </c>
      <c r="I1851">
        <v>2</v>
      </c>
      <c r="J1851">
        <v>2</v>
      </c>
      <c r="K1851" t="s">
        <v>2519</v>
      </c>
      <c r="L1851" t="s">
        <v>20</v>
      </c>
    </row>
    <row r="1852" spans="1:12" x14ac:dyDescent="0.35">
      <c r="A1852" t="s">
        <v>3394</v>
      </c>
      <c r="B1852">
        <f t="shared" si="28"/>
        <v>1981</v>
      </c>
      <c r="C1852" s="1">
        <v>29905</v>
      </c>
      <c r="D1852">
        <v>284</v>
      </c>
      <c r="E1852" t="s">
        <v>77</v>
      </c>
      <c r="F1852">
        <v>324</v>
      </c>
      <c r="G1852" t="s">
        <v>627</v>
      </c>
      <c r="H1852" t="s">
        <v>14</v>
      </c>
      <c r="I1852">
        <v>3</v>
      </c>
      <c r="J1852">
        <v>1</v>
      </c>
      <c r="K1852" t="s">
        <v>2519</v>
      </c>
      <c r="L1852" t="s">
        <v>16</v>
      </c>
    </row>
    <row r="1853" spans="1:12" x14ac:dyDescent="0.35">
      <c r="A1853" t="s">
        <v>3395</v>
      </c>
      <c r="B1853">
        <f t="shared" si="28"/>
        <v>1981</v>
      </c>
      <c r="C1853" s="1">
        <v>29907</v>
      </c>
      <c r="D1853">
        <v>297</v>
      </c>
      <c r="E1853" t="s">
        <v>76</v>
      </c>
      <c r="F1853">
        <v>323</v>
      </c>
      <c r="G1853" t="s">
        <v>25</v>
      </c>
      <c r="H1853" t="s">
        <v>14</v>
      </c>
      <c r="I1853">
        <v>3</v>
      </c>
      <c r="J1853">
        <v>1</v>
      </c>
      <c r="K1853" t="s">
        <v>2519</v>
      </c>
      <c r="L1853" t="s">
        <v>16</v>
      </c>
    </row>
    <row r="1854" spans="1:12" x14ac:dyDescent="0.35">
      <c r="A1854" t="s">
        <v>3396</v>
      </c>
      <c r="B1854">
        <f t="shared" si="28"/>
        <v>1981</v>
      </c>
      <c r="C1854" s="1">
        <v>29907</v>
      </c>
      <c r="D1854">
        <v>284</v>
      </c>
      <c r="E1854" t="s">
        <v>77</v>
      </c>
      <c r="F1854">
        <v>167</v>
      </c>
      <c r="G1854" t="s">
        <v>74</v>
      </c>
      <c r="H1854" t="s">
        <v>14</v>
      </c>
      <c r="I1854">
        <v>2</v>
      </c>
      <c r="J1854">
        <v>2</v>
      </c>
      <c r="K1854" t="s">
        <v>2519</v>
      </c>
      <c r="L1854" t="s">
        <v>20</v>
      </c>
    </row>
    <row r="1855" spans="1:12" x14ac:dyDescent="0.35">
      <c r="A1855" t="s">
        <v>3397</v>
      </c>
      <c r="B1855">
        <f t="shared" si="28"/>
        <v>1981</v>
      </c>
      <c r="C1855" s="1">
        <v>29907</v>
      </c>
      <c r="D1855">
        <v>148</v>
      </c>
      <c r="E1855" t="s">
        <v>143</v>
      </c>
      <c r="F1855">
        <v>324</v>
      </c>
      <c r="G1855" t="s">
        <v>627</v>
      </c>
      <c r="H1855" t="s">
        <v>14</v>
      </c>
      <c r="I1855">
        <v>2</v>
      </c>
      <c r="J1855">
        <v>1</v>
      </c>
      <c r="K1855" t="s">
        <v>2519</v>
      </c>
      <c r="L1855" t="s">
        <v>16</v>
      </c>
    </row>
    <row r="1856" spans="1:12" x14ac:dyDescent="0.35">
      <c r="A1856" t="s">
        <v>3398</v>
      </c>
      <c r="B1856">
        <f t="shared" si="28"/>
        <v>1981</v>
      </c>
      <c r="C1856" s="1">
        <v>29907</v>
      </c>
      <c r="D1856">
        <v>274</v>
      </c>
      <c r="E1856" t="s">
        <v>29</v>
      </c>
      <c r="F1856">
        <v>325</v>
      </c>
      <c r="G1856" t="s">
        <v>266</v>
      </c>
      <c r="H1856" t="s">
        <v>14</v>
      </c>
      <c r="I1856">
        <v>0</v>
      </c>
      <c r="J1856">
        <v>0</v>
      </c>
      <c r="K1856" t="s">
        <v>2519</v>
      </c>
      <c r="L1856" t="s">
        <v>20</v>
      </c>
    </row>
    <row r="1857" spans="1:12" x14ac:dyDescent="0.35">
      <c r="A1857" t="s">
        <v>3399</v>
      </c>
      <c r="B1857">
        <f t="shared" si="28"/>
        <v>1981</v>
      </c>
      <c r="C1857" s="1">
        <v>29909</v>
      </c>
      <c r="D1857">
        <v>323</v>
      </c>
      <c r="E1857" t="s">
        <v>25</v>
      </c>
      <c r="F1857">
        <v>325</v>
      </c>
      <c r="G1857" t="s">
        <v>266</v>
      </c>
      <c r="H1857" t="s">
        <v>14</v>
      </c>
      <c r="I1857">
        <v>1</v>
      </c>
      <c r="J1857">
        <v>1</v>
      </c>
      <c r="K1857" t="s">
        <v>2519</v>
      </c>
      <c r="L1857" t="s">
        <v>20</v>
      </c>
    </row>
    <row r="1858" spans="1:12" x14ac:dyDescent="0.35">
      <c r="A1858" t="s">
        <v>3400</v>
      </c>
      <c r="B1858">
        <f t="shared" si="28"/>
        <v>1981</v>
      </c>
      <c r="C1858" s="1">
        <v>29910</v>
      </c>
      <c r="D1858">
        <v>167</v>
      </c>
      <c r="E1858" t="s">
        <v>74</v>
      </c>
      <c r="F1858">
        <v>324</v>
      </c>
      <c r="G1858" t="s">
        <v>627</v>
      </c>
      <c r="H1858" t="s">
        <v>14</v>
      </c>
      <c r="I1858">
        <v>4</v>
      </c>
      <c r="J1858">
        <v>1</v>
      </c>
      <c r="K1858" t="s">
        <v>2519</v>
      </c>
      <c r="L1858" t="s">
        <v>16</v>
      </c>
    </row>
    <row r="1859" spans="1:12" x14ac:dyDescent="0.35">
      <c r="A1859" t="s">
        <v>3401</v>
      </c>
      <c r="B1859">
        <f t="shared" ref="B1859:B1922" si="29">YEAR(C1859)</f>
        <v>1981</v>
      </c>
      <c r="C1859" s="1">
        <v>29910</v>
      </c>
      <c r="D1859">
        <v>284</v>
      </c>
      <c r="E1859" t="s">
        <v>77</v>
      </c>
      <c r="F1859">
        <v>148</v>
      </c>
      <c r="G1859" t="s">
        <v>143</v>
      </c>
      <c r="H1859" t="s">
        <v>14</v>
      </c>
      <c r="I1859">
        <v>1</v>
      </c>
      <c r="J1859">
        <v>0</v>
      </c>
      <c r="K1859" t="s">
        <v>2519</v>
      </c>
      <c r="L1859" t="s">
        <v>16</v>
      </c>
    </row>
    <row r="1860" spans="1:12" x14ac:dyDescent="0.35">
      <c r="A1860" t="s">
        <v>3402</v>
      </c>
      <c r="B1860">
        <f t="shared" si="29"/>
        <v>1981</v>
      </c>
      <c r="C1860" s="1">
        <v>29911</v>
      </c>
      <c r="D1860">
        <v>274</v>
      </c>
      <c r="E1860" t="s">
        <v>29</v>
      </c>
      <c r="F1860">
        <v>323</v>
      </c>
      <c r="G1860" t="s">
        <v>25</v>
      </c>
      <c r="H1860" t="s">
        <v>14</v>
      </c>
      <c r="I1860">
        <v>0</v>
      </c>
      <c r="J1860">
        <v>2</v>
      </c>
      <c r="K1860" t="s">
        <v>2519</v>
      </c>
      <c r="L1860" t="s">
        <v>33</v>
      </c>
    </row>
    <row r="1861" spans="1:12" x14ac:dyDescent="0.35">
      <c r="A1861" t="s">
        <v>3403</v>
      </c>
      <c r="B1861">
        <f t="shared" si="29"/>
        <v>1981</v>
      </c>
      <c r="C1861" s="1">
        <v>29914</v>
      </c>
      <c r="D1861">
        <v>148</v>
      </c>
      <c r="E1861" t="s">
        <v>143</v>
      </c>
      <c r="F1861">
        <v>297</v>
      </c>
      <c r="G1861" t="s">
        <v>76</v>
      </c>
      <c r="H1861" t="s">
        <v>14</v>
      </c>
      <c r="I1861">
        <v>3</v>
      </c>
      <c r="J1861">
        <v>1</v>
      </c>
      <c r="K1861" t="s">
        <v>2519</v>
      </c>
      <c r="L1861" t="s">
        <v>16</v>
      </c>
    </row>
    <row r="1862" spans="1:12" x14ac:dyDescent="0.35">
      <c r="A1862" t="s">
        <v>3404</v>
      </c>
      <c r="B1862">
        <f t="shared" si="29"/>
        <v>1981</v>
      </c>
      <c r="C1862" s="1">
        <v>29914</v>
      </c>
      <c r="D1862">
        <v>284</v>
      </c>
      <c r="E1862" t="s">
        <v>77</v>
      </c>
      <c r="F1862">
        <v>323</v>
      </c>
      <c r="G1862" t="s">
        <v>25</v>
      </c>
      <c r="H1862" t="s">
        <v>14</v>
      </c>
      <c r="I1862">
        <v>2</v>
      </c>
      <c r="J1862">
        <v>1</v>
      </c>
      <c r="K1862" t="s">
        <v>2519</v>
      </c>
      <c r="L1862" t="s">
        <v>16</v>
      </c>
    </row>
    <row r="1863" spans="1:12" x14ac:dyDescent="0.35">
      <c r="A1863" t="s">
        <v>3405</v>
      </c>
      <c r="B1863">
        <f t="shared" si="29"/>
        <v>1981</v>
      </c>
      <c r="C1863" s="1">
        <v>29917</v>
      </c>
      <c r="D1863">
        <v>297</v>
      </c>
      <c r="E1863" t="s">
        <v>76</v>
      </c>
      <c r="F1863">
        <v>323</v>
      </c>
      <c r="G1863" t="s">
        <v>25</v>
      </c>
      <c r="H1863" t="s">
        <v>14</v>
      </c>
      <c r="I1863">
        <v>0</v>
      </c>
      <c r="J1863">
        <v>1</v>
      </c>
      <c r="K1863" t="s">
        <v>2519</v>
      </c>
      <c r="L1863" t="s">
        <v>33</v>
      </c>
    </row>
    <row r="1864" spans="1:12" x14ac:dyDescent="0.35">
      <c r="A1864" t="s">
        <v>3406</v>
      </c>
      <c r="B1864">
        <f t="shared" si="29"/>
        <v>1981</v>
      </c>
      <c r="C1864" s="1">
        <v>29918</v>
      </c>
      <c r="D1864">
        <v>284</v>
      </c>
      <c r="E1864" t="s">
        <v>77</v>
      </c>
      <c r="F1864">
        <v>148</v>
      </c>
      <c r="G1864" t="s">
        <v>143</v>
      </c>
      <c r="H1864" t="s">
        <v>14</v>
      </c>
      <c r="I1864">
        <v>0</v>
      </c>
      <c r="J1864">
        <v>1</v>
      </c>
      <c r="K1864" t="s">
        <v>2519</v>
      </c>
      <c r="L1864" t="s">
        <v>33</v>
      </c>
    </row>
    <row r="1865" spans="1:12" x14ac:dyDescent="0.35">
      <c r="A1865" t="s">
        <v>3407</v>
      </c>
      <c r="B1865">
        <f t="shared" si="29"/>
        <v>1981</v>
      </c>
      <c r="C1865" s="1">
        <v>29919</v>
      </c>
      <c r="D1865">
        <v>47</v>
      </c>
      <c r="E1865" t="s">
        <v>68</v>
      </c>
      <c r="F1865">
        <v>188</v>
      </c>
      <c r="G1865" t="s">
        <v>85</v>
      </c>
      <c r="H1865" t="s">
        <v>14</v>
      </c>
      <c r="I1865">
        <v>2</v>
      </c>
      <c r="J1865">
        <v>1</v>
      </c>
      <c r="K1865" t="s">
        <v>262</v>
      </c>
      <c r="L1865" t="s">
        <v>16</v>
      </c>
    </row>
    <row r="1866" spans="1:12" x14ac:dyDescent="0.35">
      <c r="A1866" t="s">
        <v>3408</v>
      </c>
      <c r="B1866">
        <f t="shared" si="29"/>
        <v>1982</v>
      </c>
      <c r="C1866" s="1">
        <v>29968</v>
      </c>
      <c r="D1866">
        <v>93</v>
      </c>
      <c r="E1866" t="s">
        <v>12</v>
      </c>
      <c r="F1866">
        <v>284</v>
      </c>
      <c r="G1866" t="s">
        <v>77</v>
      </c>
      <c r="H1866" t="s">
        <v>14</v>
      </c>
      <c r="I1866">
        <v>0</v>
      </c>
      <c r="J1866">
        <v>2</v>
      </c>
      <c r="K1866" t="s">
        <v>15</v>
      </c>
      <c r="L1866" t="s">
        <v>33</v>
      </c>
    </row>
    <row r="1867" spans="1:12" x14ac:dyDescent="0.35">
      <c r="A1867" t="s">
        <v>3409</v>
      </c>
      <c r="B1867">
        <f t="shared" si="29"/>
        <v>1982</v>
      </c>
      <c r="C1867" s="1">
        <v>29968</v>
      </c>
      <c r="D1867">
        <v>47</v>
      </c>
      <c r="E1867" t="s">
        <v>68</v>
      </c>
      <c r="F1867">
        <v>64</v>
      </c>
      <c r="G1867" t="s">
        <v>41</v>
      </c>
      <c r="H1867" t="s">
        <v>14</v>
      </c>
      <c r="I1867">
        <v>2</v>
      </c>
      <c r="J1867">
        <v>1</v>
      </c>
      <c r="K1867" t="s">
        <v>15</v>
      </c>
      <c r="L1867" t="s">
        <v>16</v>
      </c>
    </row>
    <row r="1868" spans="1:12" x14ac:dyDescent="0.35">
      <c r="A1868" t="s">
        <v>3410</v>
      </c>
      <c r="B1868">
        <f t="shared" si="29"/>
        <v>1982</v>
      </c>
      <c r="C1868" s="1">
        <v>29970</v>
      </c>
      <c r="D1868">
        <v>93</v>
      </c>
      <c r="E1868" t="s">
        <v>12</v>
      </c>
      <c r="F1868">
        <v>284</v>
      </c>
      <c r="G1868" t="s">
        <v>77</v>
      </c>
      <c r="H1868" t="s">
        <v>14</v>
      </c>
      <c r="I1868">
        <v>0</v>
      </c>
      <c r="J1868">
        <v>0</v>
      </c>
      <c r="K1868" t="s">
        <v>15</v>
      </c>
      <c r="L1868" t="s">
        <v>20</v>
      </c>
    </row>
    <row r="1869" spans="1:12" x14ac:dyDescent="0.35">
      <c r="A1869" t="s">
        <v>3411</v>
      </c>
      <c r="B1869">
        <f t="shared" si="29"/>
        <v>1982</v>
      </c>
      <c r="C1869" s="1">
        <v>29975</v>
      </c>
      <c r="D1869">
        <v>31</v>
      </c>
      <c r="E1869" t="s">
        <v>18</v>
      </c>
      <c r="F1869">
        <v>170</v>
      </c>
      <c r="G1869" t="s">
        <v>79</v>
      </c>
      <c r="H1869" t="s">
        <v>14</v>
      </c>
      <c r="I1869">
        <v>2</v>
      </c>
      <c r="J1869">
        <v>3</v>
      </c>
      <c r="K1869" t="s">
        <v>15</v>
      </c>
      <c r="L1869" t="s">
        <v>33</v>
      </c>
    </row>
    <row r="1870" spans="1:12" x14ac:dyDescent="0.35">
      <c r="A1870" t="s">
        <v>3412</v>
      </c>
      <c r="B1870">
        <f t="shared" si="29"/>
        <v>1982</v>
      </c>
      <c r="C1870" s="1">
        <v>29975</v>
      </c>
      <c r="D1870">
        <v>44</v>
      </c>
      <c r="E1870" t="s">
        <v>65</v>
      </c>
      <c r="F1870">
        <v>255</v>
      </c>
      <c r="G1870" t="s">
        <v>44</v>
      </c>
      <c r="H1870" t="s">
        <v>14</v>
      </c>
      <c r="I1870">
        <v>0</v>
      </c>
      <c r="J1870">
        <v>0</v>
      </c>
      <c r="K1870" t="s">
        <v>15</v>
      </c>
      <c r="L1870" t="s">
        <v>20</v>
      </c>
    </row>
    <row r="1871" spans="1:12" x14ac:dyDescent="0.35">
      <c r="A1871" t="s">
        <v>3413</v>
      </c>
      <c r="B1871">
        <f t="shared" si="29"/>
        <v>1982</v>
      </c>
      <c r="C1871" s="1">
        <v>29982</v>
      </c>
      <c r="D1871">
        <v>255</v>
      </c>
      <c r="E1871" t="s">
        <v>44</v>
      </c>
      <c r="F1871">
        <v>31</v>
      </c>
      <c r="G1871" t="s">
        <v>18</v>
      </c>
      <c r="H1871" t="s">
        <v>14</v>
      </c>
      <c r="I1871">
        <v>1</v>
      </c>
      <c r="J1871">
        <v>0</v>
      </c>
      <c r="K1871" t="s">
        <v>15</v>
      </c>
      <c r="L1871" t="s">
        <v>16</v>
      </c>
    </row>
    <row r="1872" spans="1:12" x14ac:dyDescent="0.35">
      <c r="A1872" t="s">
        <v>3414</v>
      </c>
      <c r="B1872">
        <f t="shared" si="29"/>
        <v>1982</v>
      </c>
      <c r="C1872" s="1">
        <v>29987</v>
      </c>
      <c r="D1872">
        <v>159</v>
      </c>
      <c r="E1872" t="s">
        <v>51</v>
      </c>
      <c r="F1872">
        <v>121</v>
      </c>
      <c r="G1872" t="s">
        <v>71</v>
      </c>
      <c r="H1872" t="s">
        <v>14</v>
      </c>
      <c r="I1872">
        <v>3</v>
      </c>
      <c r="J1872">
        <v>0</v>
      </c>
      <c r="K1872" t="s">
        <v>15</v>
      </c>
      <c r="L1872" t="s">
        <v>16</v>
      </c>
    </row>
    <row r="1873" spans="1:12" x14ac:dyDescent="0.35">
      <c r="A1873" t="s">
        <v>3415</v>
      </c>
      <c r="B1873">
        <f t="shared" si="29"/>
        <v>1982</v>
      </c>
      <c r="C1873" s="1">
        <v>29988</v>
      </c>
      <c r="D1873">
        <v>170</v>
      </c>
      <c r="E1873" t="s">
        <v>79</v>
      </c>
      <c r="F1873">
        <v>197</v>
      </c>
      <c r="G1873" t="s">
        <v>39</v>
      </c>
      <c r="H1873" t="s">
        <v>14</v>
      </c>
      <c r="I1873">
        <v>2</v>
      </c>
      <c r="J1873">
        <v>2</v>
      </c>
      <c r="K1873" t="s">
        <v>15</v>
      </c>
      <c r="L1873" t="s">
        <v>20</v>
      </c>
    </row>
    <row r="1874" spans="1:12" x14ac:dyDescent="0.35">
      <c r="A1874" t="s">
        <v>3416</v>
      </c>
      <c r="B1874">
        <f t="shared" si="29"/>
        <v>1982</v>
      </c>
      <c r="C1874" s="1">
        <v>29989</v>
      </c>
      <c r="D1874">
        <v>292</v>
      </c>
      <c r="E1874" t="s">
        <v>50</v>
      </c>
      <c r="F1874">
        <v>6</v>
      </c>
      <c r="G1874" t="s">
        <v>38</v>
      </c>
      <c r="H1874" t="s">
        <v>14</v>
      </c>
      <c r="I1874">
        <v>0</v>
      </c>
      <c r="J1874">
        <v>1</v>
      </c>
      <c r="K1874" t="s">
        <v>15</v>
      </c>
      <c r="L1874" t="s">
        <v>33</v>
      </c>
    </row>
    <row r="1875" spans="1:12" x14ac:dyDescent="0.35">
      <c r="A1875" t="s">
        <v>3417</v>
      </c>
      <c r="B1875">
        <f t="shared" si="29"/>
        <v>1982</v>
      </c>
      <c r="C1875" s="1">
        <v>29993</v>
      </c>
      <c r="D1875">
        <v>170</v>
      </c>
      <c r="E1875" t="s">
        <v>79</v>
      </c>
      <c r="F1875">
        <v>177</v>
      </c>
      <c r="G1875" t="s">
        <v>60</v>
      </c>
      <c r="H1875" t="s">
        <v>14</v>
      </c>
      <c r="I1875">
        <v>4</v>
      </c>
      <c r="J1875">
        <v>0</v>
      </c>
      <c r="K1875" t="s">
        <v>3018</v>
      </c>
      <c r="L1875" t="s">
        <v>16</v>
      </c>
    </row>
    <row r="1876" spans="1:12" x14ac:dyDescent="0.35">
      <c r="A1876" t="s">
        <v>3418</v>
      </c>
      <c r="B1876">
        <f t="shared" si="29"/>
        <v>1982</v>
      </c>
      <c r="C1876" s="1">
        <v>29993</v>
      </c>
      <c r="D1876">
        <v>121</v>
      </c>
      <c r="E1876" t="s">
        <v>71</v>
      </c>
      <c r="F1876">
        <v>255</v>
      </c>
      <c r="G1876" t="s">
        <v>44</v>
      </c>
      <c r="H1876" t="s">
        <v>14</v>
      </c>
      <c r="I1876">
        <v>1</v>
      </c>
      <c r="J1876">
        <v>1</v>
      </c>
      <c r="K1876" t="s">
        <v>3018</v>
      </c>
      <c r="L1876" t="s">
        <v>20</v>
      </c>
    </row>
    <row r="1877" spans="1:12" x14ac:dyDescent="0.35">
      <c r="A1877" t="s">
        <v>3419</v>
      </c>
      <c r="B1877">
        <f t="shared" si="29"/>
        <v>1982</v>
      </c>
      <c r="C1877" s="1">
        <v>29993</v>
      </c>
      <c r="D1877">
        <v>50</v>
      </c>
      <c r="E1877" t="s">
        <v>82</v>
      </c>
      <c r="F1877">
        <v>106</v>
      </c>
      <c r="G1877" t="s">
        <v>80</v>
      </c>
      <c r="H1877" t="s">
        <v>14</v>
      </c>
      <c r="I1877">
        <v>2</v>
      </c>
      <c r="J1877">
        <v>0</v>
      </c>
      <c r="K1877" t="s">
        <v>3018</v>
      </c>
      <c r="L1877" t="s">
        <v>16</v>
      </c>
    </row>
    <row r="1878" spans="1:12" x14ac:dyDescent="0.35">
      <c r="A1878" t="s">
        <v>3420</v>
      </c>
      <c r="B1878">
        <f t="shared" si="29"/>
        <v>1982</v>
      </c>
      <c r="C1878" s="1">
        <v>29993</v>
      </c>
      <c r="D1878">
        <v>122</v>
      </c>
      <c r="E1878" t="s">
        <v>63</v>
      </c>
      <c r="F1878">
        <v>259</v>
      </c>
      <c r="G1878" t="s">
        <v>22</v>
      </c>
      <c r="H1878" t="s">
        <v>14</v>
      </c>
      <c r="I1878">
        <v>1</v>
      </c>
      <c r="J1878">
        <v>2</v>
      </c>
      <c r="K1878" t="s">
        <v>3018</v>
      </c>
      <c r="L1878" t="s">
        <v>33</v>
      </c>
    </row>
    <row r="1879" spans="1:12" x14ac:dyDescent="0.35">
      <c r="A1879" t="s">
        <v>3421</v>
      </c>
      <c r="B1879">
        <f t="shared" si="29"/>
        <v>1982</v>
      </c>
      <c r="C1879" s="1">
        <v>29995</v>
      </c>
      <c r="D1879">
        <v>31</v>
      </c>
      <c r="E1879" t="s">
        <v>18</v>
      </c>
      <c r="F1879">
        <v>110</v>
      </c>
      <c r="G1879" t="s">
        <v>35</v>
      </c>
      <c r="H1879" t="s">
        <v>14</v>
      </c>
      <c r="I1879">
        <v>0</v>
      </c>
      <c r="J1879">
        <v>4</v>
      </c>
      <c r="K1879" t="s">
        <v>3422</v>
      </c>
      <c r="L1879" t="s">
        <v>33</v>
      </c>
    </row>
    <row r="1880" spans="1:12" x14ac:dyDescent="0.35">
      <c r="A1880" t="s">
        <v>3423</v>
      </c>
      <c r="B1880">
        <f t="shared" si="29"/>
        <v>1982</v>
      </c>
      <c r="C1880" s="1">
        <v>29995</v>
      </c>
      <c r="D1880">
        <v>50</v>
      </c>
      <c r="E1880" t="s">
        <v>82</v>
      </c>
      <c r="F1880">
        <v>170</v>
      </c>
      <c r="G1880" t="s">
        <v>79</v>
      </c>
      <c r="H1880" t="s">
        <v>14</v>
      </c>
      <c r="I1880">
        <v>1</v>
      </c>
      <c r="J1880">
        <v>0</v>
      </c>
      <c r="K1880" t="s">
        <v>3018</v>
      </c>
      <c r="L1880" t="s">
        <v>16</v>
      </c>
    </row>
    <row r="1881" spans="1:12" x14ac:dyDescent="0.35">
      <c r="A1881" t="s">
        <v>3424</v>
      </c>
      <c r="B1881">
        <f t="shared" si="29"/>
        <v>1982</v>
      </c>
      <c r="C1881" s="1">
        <v>29995</v>
      </c>
      <c r="D1881">
        <v>106</v>
      </c>
      <c r="E1881" t="s">
        <v>80</v>
      </c>
      <c r="F1881">
        <v>177</v>
      </c>
      <c r="G1881" t="s">
        <v>60</v>
      </c>
      <c r="H1881" t="s">
        <v>14</v>
      </c>
      <c r="I1881">
        <v>3</v>
      </c>
      <c r="J1881">
        <v>1</v>
      </c>
      <c r="K1881" t="s">
        <v>3018</v>
      </c>
      <c r="L1881" t="s">
        <v>16</v>
      </c>
    </row>
    <row r="1882" spans="1:12" x14ac:dyDescent="0.35">
      <c r="A1882" t="s">
        <v>3425</v>
      </c>
      <c r="B1882">
        <f t="shared" si="29"/>
        <v>1982</v>
      </c>
      <c r="C1882" s="1">
        <v>29995</v>
      </c>
      <c r="D1882">
        <v>121</v>
      </c>
      <c r="E1882" t="s">
        <v>71</v>
      </c>
      <c r="F1882">
        <v>259</v>
      </c>
      <c r="G1882" t="s">
        <v>22</v>
      </c>
      <c r="H1882" t="s">
        <v>14</v>
      </c>
      <c r="I1882">
        <v>1</v>
      </c>
      <c r="J1882">
        <v>0</v>
      </c>
      <c r="K1882" t="s">
        <v>3018</v>
      </c>
      <c r="L1882" t="s">
        <v>16</v>
      </c>
    </row>
    <row r="1883" spans="1:12" x14ac:dyDescent="0.35">
      <c r="A1883" t="s">
        <v>3426</v>
      </c>
      <c r="B1883">
        <f t="shared" si="29"/>
        <v>1982</v>
      </c>
      <c r="C1883" s="1">
        <v>29995</v>
      </c>
      <c r="D1883">
        <v>122</v>
      </c>
      <c r="E1883" t="s">
        <v>63</v>
      </c>
      <c r="F1883">
        <v>255</v>
      </c>
      <c r="G1883" t="s">
        <v>44</v>
      </c>
      <c r="H1883" t="s">
        <v>14</v>
      </c>
      <c r="I1883">
        <v>0</v>
      </c>
      <c r="J1883">
        <v>1</v>
      </c>
      <c r="K1883" t="s">
        <v>3018</v>
      </c>
      <c r="L1883" t="s">
        <v>33</v>
      </c>
    </row>
    <row r="1884" spans="1:12" x14ac:dyDescent="0.35">
      <c r="A1884" t="s">
        <v>3427</v>
      </c>
      <c r="B1884">
        <f t="shared" si="29"/>
        <v>1982</v>
      </c>
      <c r="C1884" s="1">
        <v>29995</v>
      </c>
      <c r="D1884">
        <v>158</v>
      </c>
      <c r="E1884" t="s">
        <v>48</v>
      </c>
      <c r="F1884">
        <v>289</v>
      </c>
      <c r="G1884" t="s">
        <v>66</v>
      </c>
      <c r="H1884" t="s">
        <v>14</v>
      </c>
      <c r="I1884">
        <v>0</v>
      </c>
      <c r="J1884">
        <v>1</v>
      </c>
      <c r="K1884" t="s">
        <v>3422</v>
      </c>
      <c r="L1884" t="s">
        <v>33</v>
      </c>
    </row>
    <row r="1885" spans="1:12" x14ac:dyDescent="0.35">
      <c r="A1885" t="s">
        <v>3428</v>
      </c>
      <c r="B1885">
        <f t="shared" si="29"/>
        <v>1982</v>
      </c>
      <c r="C1885" s="1">
        <v>29996</v>
      </c>
      <c r="D1885">
        <v>93</v>
      </c>
      <c r="E1885" t="s">
        <v>12</v>
      </c>
      <c r="F1885">
        <v>297</v>
      </c>
      <c r="G1885" t="s">
        <v>76</v>
      </c>
      <c r="H1885" t="s">
        <v>14</v>
      </c>
      <c r="I1885">
        <v>1</v>
      </c>
      <c r="J1885">
        <v>2</v>
      </c>
      <c r="K1885" t="s">
        <v>15</v>
      </c>
      <c r="L1885" t="s">
        <v>33</v>
      </c>
    </row>
    <row r="1886" spans="1:12" x14ac:dyDescent="0.35">
      <c r="A1886" t="s">
        <v>3429</v>
      </c>
      <c r="B1886">
        <f t="shared" si="29"/>
        <v>1982</v>
      </c>
      <c r="C1886" s="1">
        <v>29997</v>
      </c>
      <c r="D1886">
        <v>255</v>
      </c>
      <c r="E1886" t="s">
        <v>44</v>
      </c>
      <c r="F1886">
        <v>259</v>
      </c>
      <c r="G1886" t="s">
        <v>22</v>
      </c>
      <c r="H1886" t="s">
        <v>14</v>
      </c>
      <c r="I1886">
        <v>2</v>
      </c>
      <c r="J1886">
        <v>0</v>
      </c>
      <c r="K1886" t="s">
        <v>3018</v>
      </c>
      <c r="L1886" t="s">
        <v>16</v>
      </c>
    </row>
    <row r="1887" spans="1:12" x14ac:dyDescent="0.35">
      <c r="A1887" t="s">
        <v>3430</v>
      </c>
      <c r="B1887">
        <f t="shared" si="29"/>
        <v>1982</v>
      </c>
      <c r="C1887" s="1">
        <v>29997</v>
      </c>
      <c r="D1887">
        <v>158</v>
      </c>
      <c r="E1887" t="s">
        <v>48</v>
      </c>
      <c r="F1887">
        <v>44</v>
      </c>
      <c r="G1887" t="s">
        <v>65</v>
      </c>
      <c r="H1887" t="s">
        <v>14</v>
      </c>
      <c r="I1887">
        <v>1</v>
      </c>
      <c r="J1887">
        <v>2</v>
      </c>
      <c r="K1887" t="s">
        <v>3422</v>
      </c>
      <c r="L1887" t="s">
        <v>33</v>
      </c>
    </row>
    <row r="1888" spans="1:12" x14ac:dyDescent="0.35">
      <c r="A1888" t="s">
        <v>3431</v>
      </c>
      <c r="B1888">
        <f t="shared" si="29"/>
        <v>1982</v>
      </c>
      <c r="C1888" s="1">
        <v>29997</v>
      </c>
      <c r="D1888">
        <v>122</v>
      </c>
      <c r="E1888" t="s">
        <v>63</v>
      </c>
      <c r="F1888">
        <v>121</v>
      </c>
      <c r="G1888" t="s">
        <v>71</v>
      </c>
      <c r="H1888" t="s">
        <v>14</v>
      </c>
      <c r="I1888">
        <v>0</v>
      </c>
      <c r="J1888">
        <v>0</v>
      </c>
      <c r="K1888" t="s">
        <v>3018</v>
      </c>
      <c r="L1888" t="s">
        <v>20</v>
      </c>
    </row>
    <row r="1889" spans="1:12" x14ac:dyDescent="0.35">
      <c r="A1889" t="s">
        <v>3432</v>
      </c>
      <c r="B1889">
        <f t="shared" si="29"/>
        <v>1982</v>
      </c>
      <c r="C1889" s="1">
        <v>29997</v>
      </c>
      <c r="D1889">
        <v>31</v>
      </c>
      <c r="E1889" t="s">
        <v>18</v>
      </c>
      <c r="F1889">
        <v>197</v>
      </c>
      <c r="G1889" t="s">
        <v>39</v>
      </c>
      <c r="H1889" t="s">
        <v>14</v>
      </c>
      <c r="I1889">
        <v>2</v>
      </c>
      <c r="J1889">
        <v>0</v>
      </c>
      <c r="K1889" t="s">
        <v>3422</v>
      </c>
      <c r="L1889" t="s">
        <v>16</v>
      </c>
    </row>
    <row r="1890" spans="1:12" x14ac:dyDescent="0.35">
      <c r="A1890" t="s">
        <v>3433</v>
      </c>
      <c r="B1890">
        <f t="shared" si="29"/>
        <v>1982</v>
      </c>
      <c r="C1890" s="1">
        <v>29997</v>
      </c>
      <c r="D1890">
        <v>106</v>
      </c>
      <c r="E1890" t="s">
        <v>80</v>
      </c>
      <c r="F1890">
        <v>170</v>
      </c>
      <c r="G1890" t="s">
        <v>79</v>
      </c>
      <c r="H1890" t="s">
        <v>14</v>
      </c>
      <c r="I1890">
        <v>1</v>
      </c>
      <c r="J1890">
        <v>1</v>
      </c>
      <c r="K1890" t="s">
        <v>3018</v>
      </c>
      <c r="L1890" t="s">
        <v>20</v>
      </c>
    </row>
    <row r="1891" spans="1:12" x14ac:dyDescent="0.35">
      <c r="A1891" t="s">
        <v>3434</v>
      </c>
      <c r="B1891">
        <f t="shared" si="29"/>
        <v>1982</v>
      </c>
      <c r="C1891" s="1">
        <v>29997</v>
      </c>
      <c r="D1891">
        <v>50</v>
      </c>
      <c r="E1891" t="s">
        <v>82</v>
      </c>
      <c r="F1891">
        <v>177</v>
      </c>
      <c r="G1891" t="s">
        <v>60</v>
      </c>
      <c r="H1891" t="s">
        <v>14</v>
      </c>
      <c r="I1891">
        <v>1</v>
      </c>
      <c r="J1891">
        <v>2</v>
      </c>
      <c r="K1891" t="s">
        <v>3018</v>
      </c>
      <c r="L1891" t="s">
        <v>33</v>
      </c>
    </row>
    <row r="1892" spans="1:12" x14ac:dyDescent="0.35">
      <c r="A1892" t="s">
        <v>3435</v>
      </c>
      <c r="B1892">
        <f t="shared" si="29"/>
        <v>1982</v>
      </c>
      <c r="C1892" s="1">
        <v>29997</v>
      </c>
      <c r="D1892">
        <v>110</v>
      </c>
      <c r="E1892" t="s">
        <v>35</v>
      </c>
      <c r="F1892">
        <v>140</v>
      </c>
      <c r="G1892" t="s">
        <v>56</v>
      </c>
      <c r="H1892" t="s">
        <v>14</v>
      </c>
      <c r="I1892">
        <v>5</v>
      </c>
      <c r="J1892">
        <v>5</v>
      </c>
      <c r="K1892" t="s">
        <v>3422</v>
      </c>
      <c r="L1892" t="s">
        <v>20</v>
      </c>
    </row>
    <row r="1893" spans="1:12" x14ac:dyDescent="0.35">
      <c r="A1893" t="s">
        <v>3436</v>
      </c>
      <c r="B1893">
        <f t="shared" si="29"/>
        <v>1982</v>
      </c>
      <c r="C1893" s="1">
        <v>29999</v>
      </c>
      <c r="D1893">
        <v>289</v>
      </c>
      <c r="E1893" t="s">
        <v>66</v>
      </c>
      <c r="F1893">
        <v>44</v>
      </c>
      <c r="G1893" t="s">
        <v>65</v>
      </c>
      <c r="H1893" t="s">
        <v>14</v>
      </c>
      <c r="I1893">
        <v>2</v>
      </c>
      <c r="J1893">
        <v>1</v>
      </c>
      <c r="K1893" t="s">
        <v>3422</v>
      </c>
      <c r="L1893" t="s">
        <v>16</v>
      </c>
    </row>
    <row r="1894" spans="1:12" x14ac:dyDescent="0.35">
      <c r="A1894" t="s">
        <v>3437</v>
      </c>
      <c r="B1894">
        <f t="shared" si="29"/>
        <v>1982</v>
      </c>
      <c r="C1894" s="1">
        <v>29999</v>
      </c>
      <c r="D1894">
        <v>170</v>
      </c>
      <c r="E1894" t="s">
        <v>79</v>
      </c>
      <c r="F1894">
        <v>255</v>
      </c>
      <c r="G1894" t="s">
        <v>44</v>
      </c>
      <c r="H1894" t="s">
        <v>14</v>
      </c>
      <c r="I1894">
        <v>0</v>
      </c>
      <c r="J1894">
        <v>1</v>
      </c>
      <c r="K1894" t="s">
        <v>3018</v>
      </c>
      <c r="L1894" t="s">
        <v>33</v>
      </c>
    </row>
    <row r="1895" spans="1:12" x14ac:dyDescent="0.35">
      <c r="A1895" t="s">
        <v>3438</v>
      </c>
      <c r="B1895">
        <f t="shared" si="29"/>
        <v>1982</v>
      </c>
      <c r="C1895" s="1">
        <v>29999</v>
      </c>
      <c r="D1895">
        <v>110</v>
      </c>
      <c r="E1895" t="s">
        <v>35</v>
      </c>
      <c r="F1895">
        <v>197</v>
      </c>
      <c r="G1895" t="s">
        <v>39</v>
      </c>
      <c r="H1895" t="s">
        <v>14</v>
      </c>
      <c r="I1895">
        <v>2</v>
      </c>
      <c r="J1895">
        <v>2</v>
      </c>
      <c r="K1895" t="s">
        <v>3422</v>
      </c>
      <c r="L1895" t="s">
        <v>20</v>
      </c>
    </row>
    <row r="1896" spans="1:12" x14ac:dyDescent="0.35">
      <c r="A1896" t="s">
        <v>3439</v>
      </c>
      <c r="B1896">
        <f t="shared" si="29"/>
        <v>1982</v>
      </c>
      <c r="C1896" s="1">
        <v>29999</v>
      </c>
      <c r="D1896">
        <v>50</v>
      </c>
      <c r="E1896" t="s">
        <v>82</v>
      </c>
      <c r="F1896">
        <v>121</v>
      </c>
      <c r="G1896" t="s">
        <v>71</v>
      </c>
      <c r="H1896" t="s">
        <v>14</v>
      </c>
      <c r="I1896">
        <v>0</v>
      </c>
      <c r="J1896">
        <v>1</v>
      </c>
      <c r="K1896" t="s">
        <v>3018</v>
      </c>
      <c r="L1896" t="s">
        <v>33</v>
      </c>
    </row>
    <row r="1897" spans="1:12" x14ac:dyDescent="0.35">
      <c r="A1897" t="s">
        <v>3440</v>
      </c>
      <c r="B1897">
        <f t="shared" si="29"/>
        <v>1982</v>
      </c>
      <c r="C1897" s="1">
        <v>29999</v>
      </c>
      <c r="D1897">
        <v>31</v>
      </c>
      <c r="E1897" t="s">
        <v>18</v>
      </c>
      <c r="F1897">
        <v>140</v>
      </c>
      <c r="G1897" t="s">
        <v>56</v>
      </c>
      <c r="H1897" t="s">
        <v>14</v>
      </c>
      <c r="I1897">
        <v>3</v>
      </c>
      <c r="J1897">
        <v>3</v>
      </c>
      <c r="K1897" t="s">
        <v>3422</v>
      </c>
      <c r="L1897" t="s">
        <v>20</v>
      </c>
    </row>
    <row r="1898" spans="1:12" x14ac:dyDescent="0.35">
      <c r="A1898" t="s">
        <v>3441</v>
      </c>
      <c r="B1898">
        <f t="shared" si="29"/>
        <v>1982</v>
      </c>
      <c r="C1898" s="1">
        <v>30000</v>
      </c>
      <c r="D1898">
        <v>93</v>
      </c>
      <c r="E1898" t="s">
        <v>12</v>
      </c>
      <c r="F1898">
        <v>297</v>
      </c>
      <c r="G1898" t="s">
        <v>76</v>
      </c>
      <c r="H1898" t="s">
        <v>14</v>
      </c>
      <c r="I1898">
        <v>1</v>
      </c>
      <c r="J1898">
        <v>0</v>
      </c>
      <c r="K1898" t="s">
        <v>15</v>
      </c>
      <c r="L1898" t="s">
        <v>16</v>
      </c>
    </row>
    <row r="1899" spans="1:12" x14ac:dyDescent="0.35">
      <c r="A1899" t="s">
        <v>3442</v>
      </c>
      <c r="B1899">
        <f t="shared" si="29"/>
        <v>1982</v>
      </c>
      <c r="C1899" s="1">
        <v>30000</v>
      </c>
      <c r="D1899">
        <v>323</v>
      </c>
      <c r="E1899" t="s">
        <v>25</v>
      </c>
      <c r="F1899">
        <v>38</v>
      </c>
      <c r="G1899" t="s">
        <v>54</v>
      </c>
      <c r="H1899" t="s">
        <v>14</v>
      </c>
      <c r="I1899">
        <v>2</v>
      </c>
      <c r="J1899">
        <v>0</v>
      </c>
      <c r="K1899" t="s">
        <v>15</v>
      </c>
      <c r="L1899" t="s">
        <v>16</v>
      </c>
    </row>
    <row r="1900" spans="1:12" x14ac:dyDescent="0.35">
      <c r="A1900" t="s">
        <v>3443</v>
      </c>
      <c r="B1900">
        <f t="shared" si="29"/>
        <v>1982</v>
      </c>
      <c r="C1900" s="1">
        <v>30001</v>
      </c>
      <c r="D1900">
        <v>140</v>
      </c>
      <c r="E1900" t="s">
        <v>56</v>
      </c>
      <c r="F1900">
        <v>197</v>
      </c>
      <c r="G1900" t="s">
        <v>39</v>
      </c>
      <c r="H1900" t="s">
        <v>14</v>
      </c>
      <c r="I1900">
        <v>1</v>
      </c>
      <c r="J1900">
        <v>1</v>
      </c>
      <c r="K1900" t="s">
        <v>3422</v>
      </c>
      <c r="L1900" t="s">
        <v>20</v>
      </c>
    </row>
    <row r="1901" spans="1:12" x14ac:dyDescent="0.35">
      <c r="A1901" t="s">
        <v>3444</v>
      </c>
      <c r="B1901">
        <f t="shared" si="29"/>
        <v>1982</v>
      </c>
      <c r="C1901" s="1">
        <v>30001</v>
      </c>
      <c r="D1901">
        <v>121</v>
      </c>
      <c r="E1901" t="s">
        <v>71</v>
      </c>
      <c r="F1901">
        <v>255</v>
      </c>
      <c r="G1901" t="s">
        <v>44</v>
      </c>
      <c r="H1901" t="s">
        <v>14</v>
      </c>
      <c r="I1901">
        <v>3</v>
      </c>
      <c r="J1901">
        <v>0</v>
      </c>
      <c r="K1901" t="s">
        <v>3018</v>
      </c>
      <c r="L1901" t="s">
        <v>16</v>
      </c>
    </row>
    <row r="1902" spans="1:12" x14ac:dyDescent="0.35">
      <c r="A1902" t="s">
        <v>3445</v>
      </c>
      <c r="B1902">
        <f t="shared" si="29"/>
        <v>1982</v>
      </c>
      <c r="C1902" s="1">
        <v>30001</v>
      </c>
      <c r="D1902">
        <v>159</v>
      </c>
      <c r="E1902" t="s">
        <v>51</v>
      </c>
      <c r="F1902">
        <v>225</v>
      </c>
      <c r="G1902" t="s">
        <v>992</v>
      </c>
      <c r="H1902" t="s">
        <v>115</v>
      </c>
      <c r="I1902">
        <v>2</v>
      </c>
      <c r="J1902">
        <v>1</v>
      </c>
      <c r="K1902" t="s">
        <v>15</v>
      </c>
      <c r="L1902" t="s">
        <v>16</v>
      </c>
    </row>
    <row r="1903" spans="1:12" x14ac:dyDescent="0.35">
      <c r="A1903" t="s">
        <v>3446</v>
      </c>
      <c r="B1903">
        <f t="shared" si="29"/>
        <v>1982</v>
      </c>
      <c r="C1903" s="1">
        <v>30001</v>
      </c>
      <c r="D1903">
        <v>50</v>
      </c>
      <c r="E1903" t="s">
        <v>82</v>
      </c>
      <c r="F1903">
        <v>170</v>
      </c>
      <c r="G1903" t="s">
        <v>79</v>
      </c>
      <c r="H1903" t="s">
        <v>14</v>
      </c>
      <c r="I1903">
        <v>1</v>
      </c>
      <c r="J1903">
        <v>2</v>
      </c>
      <c r="K1903" t="s">
        <v>3018</v>
      </c>
      <c r="L1903" t="s">
        <v>33</v>
      </c>
    </row>
    <row r="1904" spans="1:12" x14ac:dyDescent="0.35">
      <c r="A1904" t="s">
        <v>3447</v>
      </c>
      <c r="B1904">
        <f t="shared" si="29"/>
        <v>1982</v>
      </c>
      <c r="C1904" s="1">
        <v>30001</v>
      </c>
      <c r="D1904">
        <v>110</v>
      </c>
      <c r="E1904" t="s">
        <v>35</v>
      </c>
      <c r="F1904">
        <v>44</v>
      </c>
      <c r="G1904" t="s">
        <v>65</v>
      </c>
      <c r="H1904" t="s">
        <v>14</v>
      </c>
      <c r="I1904">
        <v>1</v>
      </c>
      <c r="J1904">
        <v>0</v>
      </c>
      <c r="K1904" t="s">
        <v>3422</v>
      </c>
      <c r="L1904" t="s">
        <v>16</v>
      </c>
    </row>
    <row r="1905" spans="1:12" x14ac:dyDescent="0.35">
      <c r="A1905" t="s">
        <v>3448</v>
      </c>
      <c r="B1905">
        <f t="shared" si="29"/>
        <v>1982</v>
      </c>
      <c r="C1905" s="1">
        <v>30003</v>
      </c>
      <c r="D1905">
        <v>140</v>
      </c>
      <c r="E1905" t="s">
        <v>56</v>
      </c>
      <c r="F1905">
        <v>289</v>
      </c>
      <c r="G1905" t="s">
        <v>66</v>
      </c>
      <c r="H1905" t="s">
        <v>14</v>
      </c>
      <c r="I1905">
        <v>1</v>
      </c>
      <c r="J1905">
        <v>1</v>
      </c>
      <c r="K1905" t="s">
        <v>3422</v>
      </c>
      <c r="L1905" t="s">
        <v>20</v>
      </c>
    </row>
    <row r="1906" spans="1:12" x14ac:dyDescent="0.35">
      <c r="A1906" t="s">
        <v>3449</v>
      </c>
      <c r="B1906">
        <f t="shared" si="29"/>
        <v>1982</v>
      </c>
      <c r="C1906" s="1">
        <v>30004</v>
      </c>
      <c r="D1906">
        <v>140</v>
      </c>
      <c r="E1906" t="s">
        <v>56</v>
      </c>
      <c r="F1906">
        <v>44</v>
      </c>
      <c r="G1906" t="s">
        <v>65</v>
      </c>
      <c r="H1906" t="s">
        <v>14</v>
      </c>
      <c r="I1906">
        <v>1</v>
      </c>
      <c r="J1906">
        <v>1</v>
      </c>
      <c r="K1906" t="s">
        <v>3422</v>
      </c>
      <c r="L1906" t="s">
        <v>20</v>
      </c>
    </row>
    <row r="1907" spans="1:12" x14ac:dyDescent="0.35">
      <c r="A1907" t="s">
        <v>3450</v>
      </c>
      <c r="B1907">
        <f t="shared" si="29"/>
        <v>1982</v>
      </c>
      <c r="C1907" s="1">
        <v>30005</v>
      </c>
      <c r="D1907">
        <v>110</v>
      </c>
      <c r="E1907" t="s">
        <v>35</v>
      </c>
      <c r="F1907">
        <v>289</v>
      </c>
      <c r="G1907" t="s">
        <v>66</v>
      </c>
      <c r="H1907" t="s">
        <v>14</v>
      </c>
      <c r="I1907">
        <v>2</v>
      </c>
      <c r="J1907">
        <v>1</v>
      </c>
      <c r="K1907" t="s">
        <v>3422</v>
      </c>
      <c r="L1907" t="s">
        <v>16</v>
      </c>
    </row>
    <row r="1908" spans="1:12" x14ac:dyDescent="0.35">
      <c r="A1908" t="s">
        <v>3451</v>
      </c>
      <c r="B1908">
        <f t="shared" si="29"/>
        <v>1982</v>
      </c>
      <c r="C1908" s="1">
        <v>30015</v>
      </c>
      <c r="D1908">
        <v>47</v>
      </c>
      <c r="E1908" t="s">
        <v>68</v>
      </c>
      <c r="F1908">
        <v>292</v>
      </c>
      <c r="G1908" t="s">
        <v>50</v>
      </c>
      <c r="H1908" t="s">
        <v>14</v>
      </c>
      <c r="I1908">
        <v>1</v>
      </c>
      <c r="J1908">
        <v>1</v>
      </c>
      <c r="K1908" t="s">
        <v>334</v>
      </c>
      <c r="L1908" t="s">
        <v>20</v>
      </c>
    </row>
    <row r="1909" spans="1:12" x14ac:dyDescent="0.35">
      <c r="A1909" t="s">
        <v>3452</v>
      </c>
      <c r="B1909">
        <f t="shared" si="29"/>
        <v>1982</v>
      </c>
      <c r="C1909" s="1">
        <v>30015</v>
      </c>
      <c r="D1909">
        <v>159</v>
      </c>
      <c r="E1909" t="s">
        <v>51</v>
      </c>
      <c r="F1909">
        <v>110</v>
      </c>
      <c r="G1909" t="s">
        <v>35</v>
      </c>
      <c r="H1909" t="s">
        <v>14</v>
      </c>
      <c r="I1909">
        <v>2</v>
      </c>
      <c r="J1909">
        <v>2</v>
      </c>
      <c r="K1909" t="s">
        <v>334</v>
      </c>
      <c r="L1909" t="s">
        <v>20</v>
      </c>
    </row>
    <row r="1910" spans="1:12" x14ac:dyDescent="0.35">
      <c r="A1910" t="s">
        <v>3453</v>
      </c>
      <c r="B1910">
        <f t="shared" si="29"/>
        <v>1982</v>
      </c>
      <c r="C1910" s="1">
        <v>30017</v>
      </c>
      <c r="D1910">
        <v>6</v>
      </c>
      <c r="E1910" t="s">
        <v>38</v>
      </c>
      <c r="F1910">
        <v>323</v>
      </c>
      <c r="G1910" t="s">
        <v>25</v>
      </c>
      <c r="H1910" t="s">
        <v>14</v>
      </c>
      <c r="I1910">
        <v>1</v>
      </c>
      <c r="J1910">
        <v>0</v>
      </c>
      <c r="K1910" t="s">
        <v>334</v>
      </c>
      <c r="L1910" t="s">
        <v>16</v>
      </c>
    </row>
    <row r="1911" spans="1:12" x14ac:dyDescent="0.35">
      <c r="A1911" t="s">
        <v>3454</v>
      </c>
      <c r="B1911">
        <f t="shared" si="29"/>
        <v>1982</v>
      </c>
      <c r="C1911" s="1">
        <v>30017</v>
      </c>
      <c r="D1911">
        <v>93</v>
      </c>
      <c r="E1911" t="s">
        <v>12</v>
      </c>
      <c r="F1911">
        <v>198</v>
      </c>
      <c r="G1911" t="s">
        <v>62</v>
      </c>
      <c r="H1911" t="s">
        <v>14</v>
      </c>
      <c r="I1911">
        <v>0</v>
      </c>
      <c r="J1911">
        <v>3</v>
      </c>
      <c r="K1911" t="s">
        <v>334</v>
      </c>
      <c r="L1911" t="s">
        <v>33</v>
      </c>
    </row>
    <row r="1912" spans="1:12" x14ac:dyDescent="0.35">
      <c r="A1912" t="s">
        <v>3455</v>
      </c>
      <c r="B1912">
        <f t="shared" si="29"/>
        <v>1982</v>
      </c>
      <c r="C1912" s="1">
        <v>30019</v>
      </c>
      <c r="D1912">
        <v>159</v>
      </c>
      <c r="E1912" t="s">
        <v>51</v>
      </c>
      <c r="F1912">
        <v>292</v>
      </c>
      <c r="G1912" t="s">
        <v>50</v>
      </c>
      <c r="H1912" t="s">
        <v>14</v>
      </c>
      <c r="I1912">
        <v>2</v>
      </c>
      <c r="J1912">
        <v>0</v>
      </c>
      <c r="K1912" t="s">
        <v>334</v>
      </c>
      <c r="L1912" t="s">
        <v>16</v>
      </c>
    </row>
    <row r="1913" spans="1:12" x14ac:dyDescent="0.35">
      <c r="A1913" t="s">
        <v>3456</v>
      </c>
      <c r="B1913">
        <f t="shared" si="29"/>
        <v>1982</v>
      </c>
      <c r="C1913" s="1">
        <v>30019</v>
      </c>
      <c r="D1913">
        <v>47</v>
      </c>
      <c r="E1913" t="s">
        <v>68</v>
      </c>
      <c r="F1913">
        <v>110</v>
      </c>
      <c r="G1913" t="s">
        <v>35</v>
      </c>
      <c r="H1913" t="s">
        <v>14</v>
      </c>
      <c r="I1913">
        <v>0</v>
      </c>
      <c r="J1913">
        <v>0</v>
      </c>
      <c r="K1913" t="s">
        <v>334</v>
      </c>
      <c r="L1913" t="s">
        <v>20</v>
      </c>
    </row>
    <row r="1914" spans="1:12" x14ac:dyDescent="0.35">
      <c r="A1914" t="s">
        <v>3457</v>
      </c>
      <c r="B1914">
        <f t="shared" si="29"/>
        <v>1982</v>
      </c>
      <c r="C1914" s="1">
        <v>30020</v>
      </c>
      <c r="D1914">
        <v>6</v>
      </c>
      <c r="E1914" t="s">
        <v>38</v>
      </c>
      <c r="F1914">
        <v>198</v>
      </c>
      <c r="G1914" t="s">
        <v>62</v>
      </c>
      <c r="H1914" t="s">
        <v>14</v>
      </c>
      <c r="I1914">
        <v>2</v>
      </c>
      <c r="J1914">
        <v>1</v>
      </c>
      <c r="K1914" t="s">
        <v>334</v>
      </c>
      <c r="L1914" t="s">
        <v>16</v>
      </c>
    </row>
    <row r="1915" spans="1:12" x14ac:dyDescent="0.35">
      <c r="A1915" t="s">
        <v>3458</v>
      </c>
      <c r="B1915">
        <f t="shared" si="29"/>
        <v>1982</v>
      </c>
      <c r="C1915" s="1">
        <v>30020</v>
      </c>
      <c r="D1915">
        <v>93</v>
      </c>
      <c r="E1915" t="s">
        <v>12</v>
      </c>
      <c r="F1915">
        <v>323</v>
      </c>
      <c r="G1915" t="s">
        <v>25</v>
      </c>
      <c r="H1915" t="s">
        <v>14</v>
      </c>
      <c r="I1915">
        <v>0</v>
      </c>
      <c r="J1915">
        <v>1</v>
      </c>
      <c r="K1915" t="s">
        <v>334</v>
      </c>
      <c r="L1915" t="s">
        <v>33</v>
      </c>
    </row>
    <row r="1916" spans="1:12" x14ac:dyDescent="0.35">
      <c r="A1916" t="s">
        <v>3459</v>
      </c>
      <c r="B1916">
        <f t="shared" si="29"/>
        <v>1982</v>
      </c>
      <c r="C1916" s="1">
        <v>30022</v>
      </c>
      <c r="D1916">
        <v>159</v>
      </c>
      <c r="E1916" t="s">
        <v>51</v>
      </c>
      <c r="F1916">
        <v>47</v>
      </c>
      <c r="G1916" t="s">
        <v>68</v>
      </c>
      <c r="H1916" t="s">
        <v>14</v>
      </c>
      <c r="I1916">
        <v>0</v>
      </c>
      <c r="J1916">
        <v>0</v>
      </c>
      <c r="K1916" t="s">
        <v>334</v>
      </c>
      <c r="L1916" t="s">
        <v>20</v>
      </c>
    </row>
    <row r="1917" spans="1:12" x14ac:dyDescent="0.35">
      <c r="A1917" t="s">
        <v>3460</v>
      </c>
      <c r="B1917">
        <f t="shared" si="29"/>
        <v>1982</v>
      </c>
      <c r="C1917" s="1">
        <v>30022</v>
      </c>
      <c r="D1917">
        <v>110</v>
      </c>
      <c r="E1917" t="s">
        <v>35</v>
      </c>
      <c r="F1917">
        <v>292</v>
      </c>
      <c r="G1917" t="s">
        <v>50</v>
      </c>
      <c r="H1917" t="s">
        <v>14</v>
      </c>
      <c r="I1917">
        <v>1</v>
      </c>
      <c r="J1917">
        <v>0</v>
      </c>
      <c r="K1917" t="s">
        <v>334</v>
      </c>
      <c r="L1917" t="s">
        <v>16</v>
      </c>
    </row>
    <row r="1918" spans="1:12" x14ac:dyDescent="0.35">
      <c r="A1918" t="s">
        <v>3461</v>
      </c>
      <c r="B1918">
        <f t="shared" si="29"/>
        <v>1982</v>
      </c>
      <c r="C1918" s="1">
        <v>30023</v>
      </c>
      <c r="D1918">
        <v>198</v>
      </c>
      <c r="E1918" t="s">
        <v>62</v>
      </c>
      <c r="F1918">
        <v>323</v>
      </c>
      <c r="G1918" t="s">
        <v>25</v>
      </c>
      <c r="H1918" t="s">
        <v>14</v>
      </c>
      <c r="I1918">
        <v>0</v>
      </c>
      <c r="J1918">
        <v>3</v>
      </c>
      <c r="K1918" t="s">
        <v>334</v>
      </c>
      <c r="L1918" t="s">
        <v>33</v>
      </c>
    </row>
    <row r="1919" spans="1:12" x14ac:dyDescent="0.35">
      <c r="A1919" t="s">
        <v>3462</v>
      </c>
      <c r="B1919">
        <f t="shared" si="29"/>
        <v>1982</v>
      </c>
      <c r="C1919" s="1">
        <v>30023</v>
      </c>
      <c r="D1919">
        <v>6</v>
      </c>
      <c r="E1919" t="s">
        <v>38</v>
      </c>
      <c r="F1919">
        <v>93</v>
      </c>
      <c r="G1919" t="s">
        <v>12</v>
      </c>
      <c r="H1919" t="s">
        <v>14</v>
      </c>
      <c r="I1919">
        <v>0</v>
      </c>
      <c r="J1919">
        <v>0</v>
      </c>
      <c r="K1919" t="s">
        <v>334</v>
      </c>
      <c r="L1919" t="s">
        <v>20</v>
      </c>
    </row>
    <row r="1920" spans="1:12" x14ac:dyDescent="0.35">
      <c r="A1920" t="s">
        <v>3463</v>
      </c>
      <c r="B1920">
        <f t="shared" si="29"/>
        <v>1982</v>
      </c>
      <c r="C1920" s="1">
        <v>30026</v>
      </c>
      <c r="D1920">
        <v>6</v>
      </c>
      <c r="E1920" t="s">
        <v>38</v>
      </c>
      <c r="F1920">
        <v>110</v>
      </c>
      <c r="G1920" t="s">
        <v>35</v>
      </c>
      <c r="H1920" t="s">
        <v>14</v>
      </c>
      <c r="I1920">
        <v>2</v>
      </c>
      <c r="J1920">
        <v>3</v>
      </c>
      <c r="K1920" t="s">
        <v>334</v>
      </c>
      <c r="L1920" t="s">
        <v>33</v>
      </c>
    </row>
    <row r="1921" spans="1:12" x14ac:dyDescent="0.35">
      <c r="A1921" t="s">
        <v>3464</v>
      </c>
      <c r="B1921">
        <f t="shared" si="29"/>
        <v>1982</v>
      </c>
      <c r="C1921" s="1">
        <v>30026</v>
      </c>
      <c r="D1921">
        <v>159</v>
      </c>
      <c r="E1921" t="s">
        <v>51</v>
      </c>
      <c r="F1921">
        <v>323</v>
      </c>
      <c r="G1921" t="s">
        <v>25</v>
      </c>
      <c r="H1921" t="s">
        <v>14</v>
      </c>
      <c r="I1921">
        <v>2</v>
      </c>
      <c r="J1921">
        <v>1</v>
      </c>
      <c r="K1921" t="s">
        <v>334</v>
      </c>
      <c r="L1921" t="s">
        <v>16</v>
      </c>
    </row>
    <row r="1922" spans="1:12" x14ac:dyDescent="0.35">
      <c r="A1922" t="s">
        <v>3465</v>
      </c>
      <c r="B1922">
        <f t="shared" si="29"/>
        <v>1982</v>
      </c>
      <c r="C1922" s="1">
        <v>30028</v>
      </c>
      <c r="D1922">
        <v>6</v>
      </c>
      <c r="E1922" t="s">
        <v>38</v>
      </c>
      <c r="F1922">
        <v>323</v>
      </c>
      <c r="G1922" t="s">
        <v>25</v>
      </c>
      <c r="H1922" t="s">
        <v>14</v>
      </c>
      <c r="I1922">
        <v>0</v>
      </c>
      <c r="J1922">
        <v>2</v>
      </c>
      <c r="K1922" t="s">
        <v>334</v>
      </c>
      <c r="L1922" t="s">
        <v>33</v>
      </c>
    </row>
    <row r="1923" spans="1:12" x14ac:dyDescent="0.35">
      <c r="A1923" t="s">
        <v>3466</v>
      </c>
      <c r="B1923">
        <f t="shared" ref="B1923:B1986" si="30">YEAR(C1923)</f>
        <v>1982</v>
      </c>
      <c r="C1923" s="1">
        <v>30029</v>
      </c>
      <c r="D1923">
        <v>159</v>
      </c>
      <c r="E1923" t="s">
        <v>51</v>
      </c>
      <c r="F1923">
        <v>110</v>
      </c>
      <c r="G1923" t="s">
        <v>35</v>
      </c>
      <c r="H1923" t="s">
        <v>14</v>
      </c>
      <c r="I1923">
        <v>1</v>
      </c>
      <c r="J1923">
        <v>1</v>
      </c>
      <c r="K1923" t="s">
        <v>334</v>
      </c>
      <c r="L1923" t="s">
        <v>20</v>
      </c>
    </row>
    <row r="1924" spans="1:12" x14ac:dyDescent="0.35">
      <c r="A1924" t="s">
        <v>3467</v>
      </c>
      <c r="B1924">
        <f t="shared" si="30"/>
        <v>1982</v>
      </c>
      <c r="C1924" s="1">
        <v>30066</v>
      </c>
      <c r="D1924">
        <v>6</v>
      </c>
      <c r="E1924" t="s">
        <v>38</v>
      </c>
      <c r="F1924">
        <v>219</v>
      </c>
      <c r="G1924" t="s">
        <v>109</v>
      </c>
      <c r="H1924" t="s">
        <v>87</v>
      </c>
      <c r="I1924">
        <v>1</v>
      </c>
      <c r="J1924">
        <v>1</v>
      </c>
      <c r="K1924" t="s">
        <v>15</v>
      </c>
      <c r="L1924" t="s">
        <v>20</v>
      </c>
    </row>
    <row r="1925" spans="1:12" x14ac:dyDescent="0.35">
      <c r="A1925" t="s">
        <v>3468</v>
      </c>
      <c r="B1925">
        <f t="shared" si="30"/>
        <v>1982</v>
      </c>
      <c r="C1925" s="1">
        <v>30069</v>
      </c>
      <c r="D1925">
        <v>6</v>
      </c>
      <c r="E1925" t="s">
        <v>38</v>
      </c>
      <c r="F1925">
        <v>227</v>
      </c>
      <c r="G1925" t="s">
        <v>1028</v>
      </c>
      <c r="H1925" t="s">
        <v>172</v>
      </c>
      <c r="I1925">
        <v>2</v>
      </c>
      <c r="J1925">
        <v>0</v>
      </c>
      <c r="K1925" t="s">
        <v>15</v>
      </c>
      <c r="L1925" t="s">
        <v>16</v>
      </c>
    </row>
    <row r="1926" spans="1:12" x14ac:dyDescent="0.35">
      <c r="A1926" t="s">
        <v>3469</v>
      </c>
      <c r="B1926">
        <f t="shared" si="30"/>
        <v>1982</v>
      </c>
      <c r="C1926" s="1">
        <v>30072</v>
      </c>
      <c r="D1926">
        <v>47</v>
      </c>
      <c r="E1926" t="s">
        <v>68</v>
      </c>
      <c r="F1926">
        <v>255</v>
      </c>
      <c r="G1926" t="s">
        <v>44</v>
      </c>
      <c r="H1926" t="s">
        <v>14</v>
      </c>
      <c r="I1926">
        <v>2</v>
      </c>
      <c r="J1926">
        <v>1</v>
      </c>
      <c r="K1926" t="s">
        <v>15</v>
      </c>
      <c r="L1926" t="s">
        <v>16</v>
      </c>
    </row>
    <row r="1927" spans="1:12" x14ac:dyDescent="0.35">
      <c r="A1927" t="s">
        <v>3470</v>
      </c>
      <c r="B1927">
        <f t="shared" si="30"/>
        <v>1982</v>
      </c>
      <c r="C1927" s="1">
        <v>30073</v>
      </c>
      <c r="D1927">
        <v>47</v>
      </c>
      <c r="E1927" t="s">
        <v>68</v>
      </c>
      <c r="F1927">
        <v>121</v>
      </c>
      <c r="G1927" t="s">
        <v>71</v>
      </c>
      <c r="H1927" t="s">
        <v>14</v>
      </c>
      <c r="I1927">
        <v>1</v>
      </c>
      <c r="J1927">
        <v>1</v>
      </c>
      <c r="K1927" t="s">
        <v>15</v>
      </c>
      <c r="L1927" t="s">
        <v>20</v>
      </c>
    </row>
    <row r="1928" spans="1:12" x14ac:dyDescent="0.35">
      <c r="A1928" t="s">
        <v>3471</v>
      </c>
      <c r="B1928">
        <f t="shared" si="30"/>
        <v>1982</v>
      </c>
      <c r="C1928" s="1">
        <v>30075</v>
      </c>
      <c r="D1928">
        <v>110</v>
      </c>
      <c r="E1928" t="s">
        <v>35</v>
      </c>
      <c r="F1928">
        <v>255</v>
      </c>
      <c r="G1928" t="s">
        <v>44</v>
      </c>
      <c r="H1928" t="s">
        <v>14</v>
      </c>
      <c r="I1928">
        <v>0</v>
      </c>
      <c r="J1928">
        <v>0</v>
      </c>
      <c r="K1928" t="s">
        <v>15</v>
      </c>
      <c r="L1928" t="s">
        <v>20</v>
      </c>
    </row>
    <row r="1929" spans="1:12" x14ac:dyDescent="0.35">
      <c r="A1929" t="s">
        <v>3472</v>
      </c>
      <c r="B1929">
        <f t="shared" si="30"/>
        <v>1982</v>
      </c>
      <c r="C1929" s="1">
        <v>30076</v>
      </c>
      <c r="D1929">
        <v>121</v>
      </c>
      <c r="E1929" t="s">
        <v>71</v>
      </c>
      <c r="F1929">
        <v>255</v>
      </c>
      <c r="G1929" t="s">
        <v>44</v>
      </c>
      <c r="H1929" t="s">
        <v>14</v>
      </c>
      <c r="I1929">
        <v>1</v>
      </c>
      <c r="J1929">
        <v>1</v>
      </c>
      <c r="K1929" t="s">
        <v>15</v>
      </c>
      <c r="L1929" t="s">
        <v>20</v>
      </c>
    </row>
    <row r="1930" spans="1:12" x14ac:dyDescent="0.35">
      <c r="A1930" t="s">
        <v>3473</v>
      </c>
      <c r="B1930">
        <f t="shared" si="30"/>
        <v>1982</v>
      </c>
      <c r="C1930" s="1">
        <v>30076</v>
      </c>
      <c r="D1930">
        <v>47</v>
      </c>
      <c r="E1930" t="s">
        <v>68</v>
      </c>
      <c r="F1930">
        <v>110</v>
      </c>
      <c r="G1930" t="s">
        <v>35</v>
      </c>
      <c r="H1930" t="s">
        <v>14</v>
      </c>
      <c r="I1930">
        <v>0</v>
      </c>
      <c r="J1930">
        <v>0</v>
      </c>
      <c r="K1930" t="s">
        <v>15</v>
      </c>
      <c r="L1930" t="s">
        <v>20</v>
      </c>
    </row>
    <row r="1931" spans="1:12" x14ac:dyDescent="0.35">
      <c r="A1931" t="s">
        <v>3474</v>
      </c>
      <c r="B1931">
        <f t="shared" si="30"/>
        <v>1982</v>
      </c>
      <c r="C1931" s="1">
        <v>30078</v>
      </c>
      <c r="D1931">
        <v>110</v>
      </c>
      <c r="E1931" t="s">
        <v>35</v>
      </c>
      <c r="F1931">
        <v>121</v>
      </c>
      <c r="G1931" t="s">
        <v>71</v>
      </c>
      <c r="H1931" t="s">
        <v>14</v>
      </c>
      <c r="I1931">
        <v>0</v>
      </c>
      <c r="J1931">
        <v>0</v>
      </c>
      <c r="K1931" t="s">
        <v>15</v>
      </c>
      <c r="L1931" t="s">
        <v>20</v>
      </c>
    </row>
    <row r="1932" spans="1:12" x14ac:dyDescent="0.35">
      <c r="A1932" t="s">
        <v>3475</v>
      </c>
      <c r="B1932">
        <f t="shared" si="30"/>
        <v>1982</v>
      </c>
      <c r="C1932" s="1">
        <v>30083</v>
      </c>
      <c r="D1932">
        <v>188</v>
      </c>
      <c r="E1932" t="s">
        <v>85</v>
      </c>
      <c r="F1932">
        <v>255</v>
      </c>
      <c r="G1932" t="s">
        <v>44</v>
      </c>
      <c r="H1932" t="s">
        <v>14</v>
      </c>
      <c r="I1932">
        <v>2</v>
      </c>
      <c r="J1932">
        <v>1</v>
      </c>
      <c r="K1932" t="s">
        <v>15</v>
      </c>
      <c r="L1932" t="s">
        <v>16</v>
      </c>
    </row>
    <row r="1933" spans="1:12" x14ac:dyDescent="0.35">
      <c r="A1933" t="s">
        <v>3476</v>
      </c>
      <c r="B1933">
        <f t="shared" si="30"/>
        <v>1982</v>
      </c>
      <c r="C1933" s="1">
        <v>30108</v>
      </c>
      <c r="D1933">
        <v>325</v>
      </c>
      <c r="E1933" t="s">
        <v>266</v>
      </c>
      <c r="F1933">
        <v>297</v>
      </c>
      <c r="G1933" t="s">
        <v>76</v>
      </c>
      <c r="H1933" t="s">
        <v>14</v>
      </c>
      <c r="I1933">
        <v>2</v>
      </c>
      <c r="J1933">
        <v>1</v>
      </c>
      <c r="K1933" t="s">
        <v>15</v>
      </c>
      <c r="L1933" t="s">
        <v>16</v>
      </c>
    </row>
    <row r="1934" spans="1:12" x14ac:dyDescent="0.35">
      <c r="A1934" t="s">
        <v>3477</v>
      </c>
      <c r="B1934">
        <f t="shared" si="30"/>
        <v>1982</v>
      </c>
      <c r="C1934" s="1">
        <v>30115</v>
      </c>
      <c r="D1934">
        <v>325</v>
      </c>
      <c r="E1934" t="s">
        <v>266</v>
      </c>
      <c r="F1934">
        <v>297</v>
      </c>
      <c r="G1934" t="s">
        <v>76</v>
      </c>
      <c r="H1934" t="s">
        <v>14</v>
      </c>
      <c r="I1934">
        <v>1</v>
      </c>
      <c r="J1934">
        <v>1</v>
      </c>
      <c r="K1934" t="s">
        <v>15</v>
      </c>
      <c r="L1934" t="s">
        <v>20</v>
      </c>
    </row>
    <row r="1935" spans="1:12" x14ac:dyDescent="0.35">
      <c r="A1935" t="s">
        <v>1107</v>
      </c>
      <c r="B1935">
        <f t="shared" si="30"/>
        <v>1982</v>
      </c>
      <c r="C1935" s="1">
        <v>30123</v>
      </c>
      <c r="D1935">
        <v>6</v>
      </c>
      <c r="E1935" t="s">
        <v>38</v>
      </c>
      <c r="F1935">
        <v>19</v>
      </c>
      <c r="G1935" t="s">
        <v>1081</v>
      </c>
      <c r="H1935" t="s">
        <v>172</v>
      </c>
      <c r="I1935">
        <v>0</v>
      </c>
      <c r="J1935">
        <v>2</v>
      </c>
      <c r="K1935" t="s">
        <v>1103</v>
      </c>
      <c r="L1935" t="s">
        <v>33</v>
      </c>
    </row>
    <row r="1936" spans="1:12" x14ac:dyDescent="0.35">
      <c r="A1936" t="s">
        <v>3478</v>
      </c>
      <c r="B1936">
        <f t="shared" si="30"/>
        <v>1982</v>
      </c>
      <c r="C1936" s="1">
        <v>30124</v>
      </c>
      <c r="D1936">
        <v>292</v>
      </c>
      <c r="E1936" t="s">
        <v>50</v>
      </c>
      <c r="F1936">
        <v>61</v>
      </c>
      <c r="G1936" t="s">
        <v>959</v>
      </c>
      <c r="H1936" t="s">
        <v>115</v>
      </c>
      <c r="I1936">
        <v>1</v>
      </c>
      <c r="J1936">
        <v>0</v>
      </c>
      <c r="K1936" t="s">
        <v>15</v>
      </c>
      <c r="L1936" t="s">
        <v>16</v>
      </c>
    </row>
    <row r="1937" spans="1:12" x14ac:dyDescent="0.35">
      <c r="A1937" t="s">
        <v>1108</v>
      </c>
      <c r="B1937">
        <f t="shared" si="30"/>
        <v>1982</v>
      </c>
      <c r="C1937" s="1">
        <v>30126</v>
      </c>
      <c r="D1937">
        <v>6</v>
      </c>
      <c r="E1937" t="s">
        <v>38</v>
      </c>
      <c r="F1937">
        <v>60</v>
      </c>
      <c r="G1937" t="s">
        <v>1076</v>
      </c>
      <c r="H1937" t="s">
        <v>87</v>
      </c>
      <c r="I1937">
        <v>3</v>
      </c>
      <c r="J1937">
        <v>2</v>
      </c>
      <c r="K1937" t="s">
        <v>1103</v>
      </c>
      <c r="L1937" t="s">
        <v>16</v>
      </c>
    </row>
    <row r="1938" spans="1:12" x14ac:dyDescent="0.35">
      <c r="A1938" t="s">
        <v>3479</v>
      </c>
      <c r="B1938">
        <f t="shared" si="30"/>
        <v>1982</v>
      </c>
      <c r="C1938" s="1">
        <v>30128</v>
      </c>
      <c r="D1938">
        <v>292</v>
      </c>
      <c r="E1938" t="s">
        <v>50</v>
      </c>
      <c r="F1938">
        <v>61</v>
      </c>
      <c r="G1938" t="s">
        <v>959</v>
      </c>
      <c r="H1938" t="s">
        <v>115</v>
      </c>
      <c r="I1938">
        <v>1</v>
      </c>
      <c r="J1938">
        <v>2</v>
      </c>
      <c r="K1938" t="s">
        <v>15</v>
      </c>
      <c r="L1938" t="s">
        <v>33</v>
      </c>
    </row>
    <row r="1939" spans="1:12" x14ac:dyDescent="0.35">
      <c r="A1939" t="s">
        <v>3480</v>
      </c>
      <c r="B1939">
        <f t="shared" si="30"/>
        <v>1982</v>
      </c>
      <c r="C1939" s="1">
        <v>30129</v>
      </c>
      <c r="D1939">
        <v>189</v>
      </c>
      <c r="E1939" t="s">
        <v>45</v>
      </c>
      <c r="F1939">
        <v>325</v>
      </c>
      <c r="G1939" t="s">
        <v>266</v>
      </c>
      <c r="H1939" t="s">
        <v>14</v>
      </c>
      <c r="I1939">
        <v>1</v>
      </c>
      <c r="J1939">
        <v>1</v>
      </c>
      <c r="K1939" t="s">
        <v>15</v>
      </c>
      <c r="L1939" t="s">
        <v>20</v>
      </c>
    </row>
    <row r="1940" spans="1:12" x14ac:dyDescent="0.35">
      <c r="A1940" t="s">
        <v>3481</v>
      </c>
      <c r="B1940">
        <f t="shared" si="30"/>
        <v>1982</v>
      </c>
      <c r="C1940" s="1">
        <v>30138</v>
      </c>
      <c r="D1940">
        <v>167</v>
      </c>
      <c r="E1940" t="s">
        <v>74</v>
      </c>
      <c r="F1940">
        <v>284</v>
      </c>
      <c r="G1940" t="s">
        <v>77</v>
      </c>
      <c r="H1940" t="s">
        <v>14</v>
      </c>
      <c r="I1940">
        <v>0</v>
      </c>
      <c r="J1940">
        <v>1</v>
      </c>
      <c r="K1940" t="s">
        <v>15</v>
      </c>
      <c r="L1940" t="s">
        <v>33</v>
      </c>
    </row>
    <row r="1941" spans="1:12" x14ac:dyDescent="0.35">
      <c r="A1941" t="s">
        <v>3482</v>
      </c>
      <c r="B1941">
        <f t="shared" si="30"/>
        <v>1982</v>
      </c>
      <c r="C1941" s="1">
        <v>30140</v>
      </c>
      <c r="D1941">
        <v>167</v>
      </c>
      <c r="E1941" t="s">
        <v>74</v>
      </c>
      <c r="F1941">
        <v>284</v>
      </c>
      <c r="G1941" t="s">
        <v>77</v>
      </c>
      <c r="H1941" t="s">
        <v>14</v>
      </c>
      <c r="I1941">
        <v>2</v>
      </c>
      <c r="J1941">
        <v>0</v>
      </c>
      <c r="K1941" t="s">
        <v>15</v>
      </c>
      <c r="L1941" t="s">
        <v>16</v>
      </c>
    </row>
    <row r="1942" spans="1:12" x14ac:dyDescent="0.35">
      <c r="A1942" t="s">
        <v>3483</v>
      </c>
      <c r="B1942">
        <f t="shared" si="30"/>
        <v>1982</v>
      </c>
      <c r="C1942" s="1">
        <v>30157</v>
      </c>
      <c r="D1942">
        <v>325</v>
      </c>
      <c r="E1942" t="s">
        <v>266</v>
      </c>
      <c r="F1942">
        <v>229</v>
      </c>
      <c r="G1942" t="s">
        <v>187</v>
      </c>
      <c r="H1942" t="s">
        <v>14</v>
      </c>
      <c r="I1942">
        <v>2</v>
      </c>
      <c r="J1942">
        <v>3</v>
      </c>
      <c r="K1942" t="s">
        <v>15</v>
      </c>
      <c r="L1942" t="s">
        <v>33</v>
      </c>
    </row>
    <row r="1943" spans="1:12" x14ac:dyDescent="0.35">
      <c r="A1943" t="s">
        <v>3484</v>
      </c>
      <c r="B1943">
        <f t="shared" si="30"/>
        <v>1982</v>
      </c>
      <c r="C1943" s="1">
        <v>30172</v>
      </c>
      <c r="D1943">
        <v>255</v>
      </c>
      <c r="E1943" t="s">
        <v>44</v>
      </c>
      <c r="F1943">
        <v>299</v>
      </c>
      <c r="G1943" t="s">
        <v>870</v>
      </c>
      <c r="H1943" t="s">
        <v>115</v>
      </c>
      <c r="I1943">
        <v>3</v>
      </c>
      <c r="J1943">
        <v>1</v>
      </c>
      <c r="K1943" t="s">
        <v>2887</v>
      </c>
      <c r="L1943" t="s">
        <v>16</v>
      </c>
    </row>
    <row r="1944" spans="1:12" x14ac:dyDescent="0.35">
      <c r="A1944" t="s">
        <v>3485</v>
      </c>
      <c r="B1944">
        <f t="shared" si="30"/>
        <v>1982</v>
      </c>
      <c r="C1944" s="1">
        <v>30172</v>
      </c>
      <c r="D1944">
        <v>110</v>
      </c>
      <c r="E1944" t="s">
        <v>35</v>
      </c>
      <c r="F1944">
        <v>131</v>
      </c>
      <c r="G1944" t="s">
        <v>1012</v>
      </c>
      <c r="H1944" t="s">
        <v>115</v>
      </c>
      <c r="I1944">
        <v>1</v>
      </c>
      <c r="J1944">
        <v>0</v>
      </c>
      <c r="K1944" t="s">
        <v>2887</v>
      </c>
      <c r="L1944" t="s">
        <v>16</v>
      </c>
    </row>
    <row r="1945" spans="1:12" x14ac:dyDescent="0.35">
      <c r="A1945" t="s">
        <v>3486</v>
      </c>
      <c r="B1945">
        <f t="shared" si="30"/>
        <v>1982</v>
      </c>
      <c r="C1945" s="1">
        <v>30183</v>
      </c>
      <c r="D1945">
        <v>110</v>
      </c>
      <c r="E1945" t="s">
        <v>35</v>
      </c>
      <c r="F1945">
        <v>255</v>
      </c>
      <c r="G1945" t="s">
        <v>44</v>
      </c>
      <c r="H1945" t="s">
        <v>14</v>
      </c>
      <c r="I1945">
        <v>2</v>
      </c>
      <c r="J1945">
        <v>2</v>
      </c>
      <c r="K1945" t="s">
        <v>2887</v>
      </c>
      <c r="L1945" t="s">
        <v>20</v>
      </c>
    </row>
    <row r="1946" spans="1:12" x14ac:dyDescent="0.35">
      <c r="A1946" t="s">
        <v>3487</v>
      </c>
      <c r="B1946">
        <f t="shared" si="30"/>
        <v>1982</v>
      </c>
      <c r="C1946" s="1">
        <v>30192</v>
      </c>
      <c r="D1946">
        <v>178</v>
      </c>
      <c r="E1946" t="s">
        <v>113</v>
      </c>
      <c r="F1946">
        <v>325</v>
      </c>
      <c r="G1946" t="s">
        <v>266</v>
      </c>
      <c r="H1946" t="s">
        <v>14</v>
      </c>
      <c r="I1946">
        <v>2</v>
      </c>
      <c r="J1946">
        <v>0</v>
      </c>
      <c r="K1946" t="s">
        <v>15</v>
      </c>
      <c r="L1946" t="s">
        <v>16</v>
      </c>
    </row>
    <row r="1947" spans="1:12" x14ac:dyDescent="0.35">
      <c r="A1947" t="s">
        <v>3488</v>
      </c>
      <c r="B1947">
        <f t="shared" si="30"/>
        <v>1982</v>
      </c>
      <c r="C1947" s="1">
        <v>30193</v>
      </c>
      <c r="D1947">
        <v>45</v>
      </c>
      <c r="E1947" t="s">
        <v>148</v>
      </c>
      <c r="F1947">
        <v>234</v>
      </c>
      <c r="G1947" t="s">
        <v>13</v>
      </c>
      <c r="H1947" t="s">
        <v>14</v>
      </c>
      <c r="I1947">
        <v>1</v>
      </c>
      <c r="J1947">
        <v>0</v>
      </c>
      <c r="K1947" t="s">
        <v>15</v>
      </c>
      <c r="L1947" t="s">
        <v>16</v>
      </c>
    </row>
    <row r="1948" spans="1:12" x14ac:dyDescent="0.35">
      <c r="A1948" t="s">
        <v>3489</v>
      </c>
      <c r="B1948">
        <f t="shared" si="30"/>
        <v>1982</v>
      </c>
      <c r="C1948" s="1">
        <v>30195</v>
      </c>
      <c r="D1948">
        <v>229</v>
      </c>
      <c r="E1948" t="s">
        <v>187</v>
      </c>
      <c r="F1948">
        <v>325</v>
      </c>
      <c r="G1948" t="s">
        <v>266</v>
      </c>
      <c r="H1948" t="s">
        <v>14</v>
      </c>
      <c r="I1948">
        <v>0</v>
      </c>
      <c r="J1948">
        <v>1</v>
      </c>
      <c r="K1948" t="s">
        <v>15</v>
      </c>
      <c r="L1948" t="s">
        <v>33</v>
      </c>
    </row>
    <row r="1949" spans="1:12" x14ac:dyDescent="0.35">
      <c r="A1949" t="s">
        <v>3490</v>
      </c>
      <c r="B1949">
        <f t="shared" si="30"/>
        <v>1982</v>
      </c>
      <c r="C1949" s="1">
        <v>30199</v>
      </c>
      <c r="D1949">
        <v>229</v>
      </c>
      <c r="E1949" t="s">
        <v>187</v>
      </c>
      <c r="F1949">
        <v>178</v>
      </c>
      <c r="G1949" t="s">
        <v>113</v>
      </c>
      <c r="H1949" t="s">
        <v>14</v>
      </c>
      <c r="I1949">
        <v>1</v>
      </c>
      <c r="J1949">
        <v>1</v>
      </c>
      <c r="K1949" t="s">
        <v>15</v>
      </c>
      <c r="L1949" t="s">
        <v>20</v>
      </c>
    </row>
    <row r="1950" spans="1:12" x14ac:dyDescent="0.35">
      <c r="A1950" t="s">
        <v>3491</v>
      </c>
      <c r="B1950">
        <f t="shared" si="30"/>
        <v>1982</v>
      </c>
      <c r="C1950" s="1">
        <v>30206</v>
      </c>
      <c r="D1950">
        <v>167</v>
      </c>
      <c r="E1950" t="s">
        <v>74</v>
      </c>
      <c r="F1950">
        <v>325</v>
      </c>
      <c r="G1950" t="s">
        <v>266</v>
      </c>
      <c r="H1950" t="s">
        <v>14</v>
      </c>
      <c r="I1950">
        <v>2</v>
      </c>
      <c r="J1950">
        <v>0</v>
      </c>
      <c r="K1950" t="s">
        <v>19</v>
      </c>
      <c r="L1950" t="s">
        <v>16</v>
      </c>
    </row>
    <row r="1951" spans="1:12" x14ac:dyDescent="0.35">
      <c r="A1951" t="s">
        <v>3492</v>
      </c>
      <c r="B1951">
        <f t="shared" si="30"/>
        <v>1982</v>
      </c>
      <c r="C1951" s="1">
        <v>30206</v>
      </c>
      <c r="D1951">
        <v>284</v>
      </c>
      <c r="E1951" t="s">
        <v>77</v>
      </c>
      <c r="F1951">
        <v>297</v>
      </c>
      <c r="G1951" t="s">
        <v>76</v>
      </c>
      <c r="H1951" t="s">
        <v>14</v>
      </c>
      <c r="I1951">
        <v>1</v>
      </c>
      <c r="J1951">
        <v>1</v>
      </c>
      <c r="K1951" t="s">
        <v>19</v>
      </c>
      <c r="L1951" t="s">
        <v>20</v>
      </c>
    </row>
    <row r="1952" spans="1:12" x14ac:dyDescent="0.35">
      <c r="A1952" t="s">
        <v>3493</v>
      </c>
      <c r="B1952">
        <f t="shared" si="30"/>
        <v>1982</v>
      </c>
      <c r="C1952" s="1">
        <v>30213</v>
      </c>
      <c r="D1952">
        <v>266</v>
      </c>
      <c r="E1952" t="s">
        <v>236</v>
      </c>
      <c r="F1952">
        <v>234</v>
      </c>
      <c r="G1952" t="s">
        <v>13</v>
      </c>
      <c r="H1952" t="s">
        <v>14</v>
      </c>
      <c r="I1952">
        <v>0</v>
      </c>
      <c r="J1952">
        <v>1</v>
      </c>
      <c r="K1952" t="s">
        <v>19</v>
      </c>
      <c r="L1952" t="s">
        <v>33</v>
      </c>
    </row>
    <row r="1953" spans="1:12" x14ac:dyDescent="0.35">
      <c r="A1953" t="s">
        <v>3494</v>
      </c>
      <c r="B1953">
        <f t="shared" si="30"/>
        <v>1982</v>
      </c>
      <c r="C1953" s="1">
        <v>30220</v>
      </c>
      <c r="D1953">
        <v>297</v>
      </c>
      <c r="E1953" t="s">
        <v>76</v>
      </c>
      <c r="F1953">
        <v>284</v>
      </c>
      <c r="G1953" t="s">
        <v>77</v>
      </c>
      <c r="H1953" t="s">
        <v>14</v>
      </c>
      <c r="I1953">
        <v>3</v>
      </c>
      <c r="J1953">
        <v>2</v>
      </c>
      <c r="K1953" t="s">
        <v>19</v>
      </c>
      <c r="L1953" t="s">
        <v>16</v>
      </c>
    </row>
    <row r="1954" spans="1:12" x14ac:dyDescent="0.35">
      <c r="A1954" t="s">
        <v>3495</v>
      </c>
      <c r="B1954">
        <f t="shared" si="30"/>
        <v>1982</v>
      </c>
      <c r="C1954" s="1">
        <v>30225</v>
      </c>
      <c r="D1954">
        <v>84</v>
      </c>
      <c r="E1954" t="s">
        <v>73</v>
      </c>
      <c r="F1954">
        <v>323</v>
      </c>
      <c r="G1954" t="s">
        <v>25</v>
      </c>
      <c r="H1954" t="s">
        <v>14</v>
      </c>
      <c r="I1954">
        <v>3</v>
      </c>
      <c r="J1954">
        <v>5</v>
      </c>
      <c r="K1954" t="s">
        <v>15</v>
      </c>
      <c r="L1954" t="s">
        <v>33</v>
      </c>
    </row>
    <row r="1955" spans="1:12" x14ac:dyDescent="0.35">
      <c r="A1955" t="s">
        <v>3496</v>
      </c>
      <c r="B1955">
        <f t="shared" si="30"/>
        <v>1982</v>
      </c>
      <c r="C1955" s="1">
        <v>30227</v>
      </c>
      <c r="D1955">
        <v>44</v>
      </c>
      <c r="E1955" t="s">
        <v>65</v>
      </c>
      <c r="F1955">
        <v>197</v>
      </c>
      <c r="G1955" t="s">
        <v>39</v>
      </c>
      <c r="H1955" t="s">
        <v>14</v>
      </c>
      <c r="I1955">
        <v>1</v>
      </c>
      <c r="J1955">
        <v>1</v>
      </c>
      <c r="K1955" t="s">
        <v>15</v>
      </c>
      <c r="L1955" t="s">
        <v>20</v>
      </c>
    </row>
    <row r="1956" spans="1:12" x14ac:dyDescent="0.35">
      <c r="A1956" t="s">
        <v>3497</v>
      </c>
      <c r="B1956">
        <f t="shared" si="30"/>
        <v>1982</v>
      </c>
      <c r="C1956" s="1">
        <v>30227</v>
      </c>
      <c r="D1956">
        <v>84</v>
      </c>
      <c r="E1956" t="s">
        <v>73</v>
      </c>
      <c r="F1956">
        <v>323</v>
      </c>
      <c r="G1956" t="s">
        <v>25</v>
      </c>
      <c r="H1956" t="s">
        <v>14</v>
      </c>
      <c r="I1956">
        <v>0</v>
      </c>
      <c r="J1956">
        <v>0</v>
      </c>
      <c r="K1956" t="s">
        <v>15</v>
      </c>
      <c r="L1956" t="s">
        <v>20</v>
      </c>
    </row>
    <row r="1957" spans="1:12" x14ac:dyDescent="0.35">
      <c r="A1957" t="s">
        <v>3498</v>
      </c>
      <c r="B1957">
        <f t="shared" si="30"/>
        <v>1982</v>
      </c>
      <c r="C1957" s="1">
        <v>30227</v>
      </c>
      <c r="D1957">
        <v>325</v>
      </c>
      <c r="E1957" t="s">
        <v>266</v>
      </c>
      <c r="F1957">
        <v>167</v>
      </c>
      <c r="G1957" t="s">
        <v>74</v>
      </c>
      <c r="H1957" t="s">
        <v>14</v>
      </c>
      <c r="I1957">
        <v>0</v>
      </c>
      <c r="J1957">
        <v>2</v>
      </c>
      <c r="K1957" t="s">
        <v>19</v>
      </c>
      <c r="L1957" t="s">
        <v>33</v>
      </c>
    </row>
    <row r="1958" spans="1:12" x14ac:dyDescent="0.35">
      <c r="A1958" t="s">
        <v>3499</v>
      </c>
      <c r="B1958">
        <f t="shared" si="30"/>
        <v>1982</v>
      </c>
      <c r="C1958" s="1">
        <v>30237</v>
      </c>
      <c r="D1958">
        <v>103</v>
      </c>
      <c r="E1958" t="s">
        <v>28</v>
      </c>
      <c r="F1958">
        <v>10</v>
      </c>
      <c r="G1958" t="s">
        <v>36</v>
      </c>
      <c r="H1958" t="s">
        <v>14</v>
      </c>
      <c r="I1958">
        <v>2</v>
      </c>
      <c r="J1958">
        <v>2</v>
      </c>
      <c r="K1958" t="s">
        <v>19</v>
      </c>
      <c r="L1958" t="s">
        <v>20</v>
      </c>
    </row>
    <row r="1959" spans="1:12" x14ac:dyDescent="0.35">
      <c r="A1959" t="s">
        <v>3500</v>
      </c>
      <c r="B1959">
        <f t="shared" si="30"/>
        <v>1982</v>
      </c>
      <c r="C1959" s="1">
        <v>30251</v>
      </c>
      <c r="D1959">
        <v>255</v>
      </c>
      <c r="E1959" t="s">
        <v>44</v>
      </c>
      <c r="F1959">
        <v>289</v>
      </c>
      <c r="G1959" t="s">
        <v>66</v>
      </c>
      <c r="H1959" t="s">
        <v>14</v>
      </c>
      <c r="I1959">
        <v>1</v>
      </c>
      <c r="J1959">
        <v>2</v>
      </c>
      <c r="K1959" t="s">
        <v>15</v>
      </c>
      <c r="L1959" t="s">
        <v>33</v>
      </c>
    </row>
    <row r="1960" spans="1:12" x14ac:dyDescent="0.35">
      <c r="A1960" t="s">
        <v>3501</v>
      </c>
      <c r="B1960">
        <f t="shared" si="30"/>
        <v>1982</v>
      </c>
      <c r="C1960" s="1">
        <v>30262</v>
      </c>
      <c r="D1960">
        <v>289</v>
      </c>
      <c r="E1960" t="s">
        <v>66</v>
      </c>
      <c r="F1960">
        <v>31</v>
      </c>
      <c r="G1960" t="s">
        <v>18</v>
      </c>
      <c r="H1960" t="s">
        <v>14</v>
      </c>
      <c r="I1960">
        <v>2</v>
      </c>
      <c r="J1960">
        <v>2</v>
      </c>
      <c r="K1960" t="s">
        <v>15</v>
      </c>
      <c r="L1960" t="s">
        <v>20</v>
      </c>
    </row>
    <row r="1961" spans="1:12" x14ac:dyDescent="0.35">
      <c r="A1961" t="s">
        <v>3502</v>
      </c>
      <c r="B1961">
        <f t="shared" si="30"/>
        <v>1982</v>
      </c>
      <c r="C1961" s="1">
        <v>30262</v>
      </c>
      <c r="D1961">
        <v>158</v>
      </c>
      <c r="E1961" t="s">
        <v>48</v>
      </c>
      <c r="F1961">
        <v>259</v>
      </c>
      <c r="G1961" t="s">
        <v>22</v>
      </c>
      <c r="H1961" t="s">
        <v>14</v>
      </c>
      <c r="I1961">
        <v>1</v>
      </c>
      <c r="J1961">
        <v>0</v>
      </c>
      <c r="K1961" t="s">
        <v>15</v>
      </c>
      <c r="L1961" t="s">
        <v>16</v>
      </c>
    </row>
    <row r="1962" spans="1:12" x14ac:dyDescent="0.35">
      <c r="A1962" t="s">
        <v>3503</v>
      </c>
      <c r="B1962">
        <f t="shared" si="30"/>
        <v>1982</v>
      </c>
      <c r="C1962" s="1">
        <v>30266</v>
      </c>
      <c r="D1962">
        <v>10</v>
      </c>
      <c r="E1962" t="s">
        <v>36</v>
      </c>
      <c r="F1962">
        <v>110</v>
      </c>
      <c r="G1962" t="s">
        <v>35</v>
      </c>
      <c r="H1962" t="s">
        <v>14</v>
      </c>
      <c r="I1962">
        <v>1</v>
      </c>
      <c r="J1962">
        <v>2</v>
      </c>
      <c r="K1962" t="s">
        <v>15</v>
      </c>
      <c r="L1962" t="s">
        <v>33</v>
      </c>
    </row>
    <row r="1963" spans="1:12" x14ac:dyDescent="0.35">
      <c r="A1963" t="s">
        <v>3504</v>
      </c>
      <c r="B1963">
        <f t="shared" si="30"/>
        <v>1982</v>
      </c>
      <c r="C1963" s="1">
        <v>30268</v>
      </c>
      <c r="D1963">
        <v>297</v>
      </c>
      <c r="E1963" t="s">
        <v>76</v>
      </c>
      <c r="F1963">
        <v>167</v>
      </c>
      <c r="G1963" t="s">
        <v>74</v>
      </c>
      <c r="H1963" t="s">
        <v>14</v>
      </c>
      <c r="I1963">
        <v>2</v>
      </c>
      <c r="J1963">
        <v>1</v>
      </c>
      <c r="K1963" t="s">
        <v>2519</v>
      </c>
      <c r="L1963" t="s">
        <v>16</v>
      </c>
    </row>
    <row r="1964" spans="1:12" x14ac:dyDescent="0.35">
      <c r="A1964" t="s">
        <v>3505</v>
      </c>
      <c r="B1964">
        <f t="shared" si="30"/>
        <v>1982</v>
      </c>
      <c r="C1964" s="1">
        <v>30269</v>
      </c>
      <c r="D1964">
        <v>289</v>
      </c>
      <c r="E1964" t="s">
        <v>66</v>
      </c>
      <c r="F1964">
        <v>259</v>
      </c>
      <c r="G1964" t="s">
        <v>22</v>
      </c>
      <c r="H1964" t="s">
        <v>14</v>
      </c>
      <c r="I1964">
        <v>3</v>
      </c>
      <c r="J1964">
        <v>0</v>
      </c>
      <c r="K1964" t="s">
        <v>19</v>
      </c>
      <c r="L1964" t="s">
        <v>16</v>
      </c>
    </row>
    <row r="1965" spans="1:12" x14ac:dyDescent="0.35">
      <c r="A1965" t="s">
        <v>3506</v>
      </c>
      <c r="B1965">
        <f t="shared" si="30"/>
        <v>1982</v>
      </c>
      <c r="C1965" s="1">
        <v>30269</v>
      </c>
      <c r="D1965">
        <v>197</v>
      </c>
      <c r="E1965" t="s">
        <v>39</v>
      </c>
      <c r="F1965">
        <v>255</v>
      </c>
      <c r="G1965" t="s">
        <v>44</v>
      </c>
      <c r="H1965" t="s">
        <v>14</v>
      </c>
      <c r="I1965">
        <v>0</v>
      </c>
      <c r="J1965">
        <v>0</v>
      </c>
      <c r="K1965" t="s">
        <v>19</v>
      </c>
      <c r="L1965" t="s">
        <v>20</v>
      </c>
    </row>
    <row r="1966" spans="1:12" x14ac:dyDescent="0.35">
      <c r="A1966" t="s">
        <v>3507</v>
      </c>
      <c r="B1966">
        <f t="shared" si="30"/>
        <v>1982</v>
      </c>
      <c r="C1966" s="1">
        <v>30269</v>
      </c>
      <c r="D1966">
        <v>284</v>
      </c>
      <c r="E1966" t="s">
        <v>77</v>
      </c>
      <c r="F1966">
        <v>325</v>
      </c>
      <c r="G1966" t="s">
        <v>266</v>
      </c>
      <c r="H1966" t="s">
        <v>14</v>
      </c>
      <c r="I1966">
        <v>0</v>
      </c>
      <c r="J1966">
        <v>3</v>
      </c>
      <c r="K1966" t="s">
        <v>2519</v>
      </c>
      <c r="L1966" t="s">
        <v>33</v>
      </c>
    </row>
    <row r="1967" spans="1:12" x14ac:dyDescent="0.35">
      <c r="A1967" t="s">
        <v>3508</v>
      </c>
      <c r="B1967">
        <f t="shared" si="30"/>
        <v>1982</v>
      </c>
      <c r="C1967" s="1">
        <v>30269</v>
      </c>
      <c r="D1967">
        <v>10</v>
      </c>
      <c r="E1967" t="s">
        <v>36</v>
      </c>
      <c r="F1967">
        <v>103</v>
      </c>
      <c r="G1967" t="s">
        <v>28</v>
      </c>
      <c r="H1967" t="s">
        <v>14</v>
      </c>
      <c r="I1967">
        <v>4</v>
      </c>
      <c r="J1967">
        <v>0</v>
      </c>
      <c r="K1967" t="s">
        <v>19</v>
      </c>
      <c r="L1967" t="s">
        <v>16</v>
      </c>
    </row>
    <row r="1968" spans="1:12" x14ac:dyDescent="0.35">
      <c r="A1968" t="s">
        <v>3509</v>
      </c>
      <c r="B1968">
        <f t="shared" si="30"/>
        <v>1982</v>
      </c>
      <c r="C1968" s="1">
        <v>30269</v>
      </c>
      <c r="D1968">
        <v>170</v>
      </c>
      <c r="E1968" t="s">
        <v>79</v>
      </c>
      <c r="F1968">
        <v>106</v>
      </c>
      <c r="G1968" t="s">
        <v>80</v>
      </c>
      <c r="H1968" t="s">
        <v>14</v>
      </c>
      <c r="I1968">
        <v>3</v>
      </c>
      <c r="J1968">
        <v>1</v>
      </c>
      <c r="K1968" t="s">
        <v>19</v>
      </c>
      <c r="L1968" t="s">
        <v>16</v>
      </c>
    </row>
    <row r="1969" spans="1:12" x14ac:dyDescent="0.35">
      <c r="A1969" t="s">
        <v>3510</v>
      </c>
      <c r="B1969">
        <f t="shared" si="30"/>
        <v>1982</v>
      </c>
      <c r="C1969" s="1">
        <v>30269</v>
      </c>
      <c r="D1969">
        <v>148</v>
      </c>
      <c r="E1969" t="s">
        <v>143</v>
      </c>
      <c r="F1969">
        <v>274</v>
      </c>
      <c r="G1969" t="s">
        <v>29</v>
      </c>
      <c r="H1969" t="s">
        <v>14</v>
      </c>
      <c r="I1969">
        <v>2</v>
      </c>
      <c r="J1969">
        <v>0</v>
      </c>
      <c r="K1969" t="s">
        <v>2519</v>
      </c>
      <c r="L1969" t="s">
        <v>16</v>
      </c>
    </row>
    <row r="1970" spans="1:12" x14ac:dyDescent="0.35">
      <c r="A1970" t="s">
        <v>3511</v>
      </c>
      <c r="B1970">
        <f t="shared" si="30"/>
        <v>1982</v>
      </c>
      <c r="C1970" s="1">
        <v>30271</v>
      </c>
      <c r="D1970">
        <v>167</v>
      </c>
      <c r="E1970" t="s">
        <v>74</v>
      </c>
      <c r="F1970">
        <v>325</v>
      </c>
      <c r="G1970" t="s">
        <v>266</v>
      </c>
      <c r="H1970" t="s">
        <v>14</v>
      </c>
      <c r="I1970">
        <v>1</v>
      </c>
      <c r="J1970">
        <v>1</v>
      </c>
      <c r="K1970" t="s">
        <v>2519</v>
      </c>
      <c r="L1970" t="s">
        <v>20</v>
      </c>
    </row>
    <row r="1971" spans="1:12" x14ac:dyDescent="0.35">
      <c r="A1971" t="s">
        <v>3512</v>
      </c>
      <c r="B1971">
        <f t="shared" si="30"/>
        <v>1982</v>
      </c>
      <c r="C1971" s="1">
        <v>30272</v>
      </c>
      <c r="D1971">
        <v>297</v>
      </c>
      <c r="E1971" t="s">
        <v>76</v>
      </c>
      <c r="F1971">
        <v>284</v>
      </c>
      <c r="G1971" t="s">
        <v>77</v>
      </c>
      <c r="H1971" t="s">
        <v>14</v>
      </c>
      <c r="I1971">
        <v>1</v>
      </c>
      <c r="J1971">
        <v>0</v>
      </c>
      <c r="K1971" t="s">
        <v>2519</v>
      </c>
      <c r="L1971" t="s">
        <v>16</v>
      </c>
    </row>
    <row r="1972" spans="1:12" x14ac:dyDescent="0.35">
      <c r="A1972" t="s">
        <v>3513</v>
      </c>
      <c r="B1972">
        <f t="shared" si="30"/>
        <v>1982</v>
      </c>
      <c r="C1972" s="1">
        <v>30273</v>
      </c>
      <c r="D1972">
        <v>274</v>
      </c>
      <c r="E1972" t="s">
        <v>29</v>
      </c>
      <c r="F1972">
        <v>324</v>
      </c>
      <c r="G1972" t="s">
        <v>627</v>
      </c>
      <c r="H1972" t="s">
        <v>14</v>
      </c>
      <c r="I1972">
        <v>0</v>
      </c>
      <c r="J1972">
        <v>1</v>
      </c>
      <c r="K1972" t="s">
        <v>2519</v>
      </c>
      <c r="L1972" t="s">
        <v>33</v>
      </c>
    </row>
    <row r="1973" spans="1:12" x14ac:dyDescent="0.35">
      <c r="A1973" t="s">
        <v>3514</v>
      </c>
      <c r="B1973">
        <f t="shared" si="30"/>
        <v>1982</v>
      </c>
      <c r="C1973" s="1">
        <v>30274</v>
      </c>
      <c r="D1973">
        <v>167</v>
      </c>
      <c r="E1973" t="s">
        <v>74</v>
      </c>
      <c r="F1973">
        <v>284</v>
      </c>
      <c r="G1973" t="s">
        <v>77</v>
      </c>
      <c r="H1973" t="s">
        <v>14</v>
      </c>
      <c r="I1973">
        <v>2</v>
      </c>
      <c r="J1973">
        <v>0</v>
      </c>
      <c r="K1973" t="s">
        <v>2519</v>
      </c>
      <c r="L1973" t="s">
        <v>16</v>
      </c>
    </row>
    <row r="1974" spans="1:12" x14ac:dyDescent="0.35">
      <c r="A1974" t="s">
        <v>3515</v>
      </c>
      <c r="B1974">
        <f t="shared" si="30"/>
        <v>1982</v>
      </c>
      <c r="C1974" s="1">
        <v>30275</v>
      </c>
      <c r="D1974">
        <v>297</v>
      </c>
      <c r="E1974" t="s">
        <v>76</v>
      </c>
      <c r="F1974">
        <v>325</v>
      </c>
      <c r="G1974" t="s">
        <v>266</v>
      </c>
      <c r="H1974" t="s">
        <v>14</v>
      </c>
      <c r="I1974">
        <v>1</v>
      </c>
      <c r="J1974">
        <v>1</v>
      </c>
      <c r="K1974" t="s">
        <v>2519</v>
      </c>
      <c r="L1974" t="s">
        <v>20</v>
      </c>
    </row>
    <row r="1975" spans="1:12" x14ac:dyDescent="0.35">
      <c r="A1975" t="s">
        <v>3516</v>
      </c>
      <c r="B1975">
        <f t="shared" si="30"/>
        <v>1982</v>
      </c>
      <c r="C1975" s="1">
        <v>30276</v>
      </c>
      <c r="D1975">
        <v>148</v>
      </c>
      <c r="E1975" t="s">
        <v>143</v>
      </c>
      <c r="F1975">
        <v>324</v>
      </c>
      <c r="G1975" t="s">
        <v>627</v>
      </c>
      <c r="H1975" t="s">
        <v>14</v>
      </c>
      <c r="I1975">
        <v>2</v>
      </c>
      <c r="J1975">
        <v>2</v>
      </c>
      <c r="K1975" t="s">
        <v>2519</v>
      </c>
      <c r="L1975" t="s">
        <v>20</v>
      </c>
    </row>
    <row r="1976" spans="1:12" x14ac:dyDescent="0.35">
      <c r="A1976" t="s">
        <v>3517</v>
      </c>
      <c r="B1976">
        <f t="shared" si="30"/>
        <v>1982</v>
      </c>
      <c r="C1976" s="1">
        <v>30279</v>
      </c>
      <c r="D1976">
        <v>297</v>
      </c>
      <c r="E1976" t="s">
        <v>76</v>
      </c>
      <c r="F1976">
        <v>324</v>
      </c>
      <c r="G1976" t="s">
        <v>627</v>
      </c>
      <c r="H1976" t="s">
        <v>14</v>
      </c>
      <c r="I1976">
        <v>3</v>
      </c>
      <c r="J1976">
        <v>0</v>
      </c>
      <c r="K1976" t="s">
        <v>2519</v>
      </c>
      <c r="L1976" t="s">
        <v>16</v>
      </c>
    </row>
    <row r="1977" spans="1:12" x14ac:dyDescent="0.35">
      <c r="A1977" t="s">
        <v>3518</v>
      </c>
      <c r="B1977">
        <f t="shared" si="30"/>
        <v>1982</v>
      </c>
      <c r="C1977" s="1">
        <v>30279</v>
      </c>
      <c r="D1977">
        <v>148</v>
      </c>
      <c r="E1977" t="s">
        <v>143</v>
      </c>
      <c r="F1977">
        <v>325</v>
      </c>
      <c r="G1977" t="s">
        <v>266</v>
      </c>
      <c r="H1977" t="s">
        <v>14</v>
      </c>
      <c r="I1977">
        <v>2</v>
      </c>
      <c r="J1977">
        <v>1</v>
      </c>
      <c r="K1977" t="s">
        <v>2519</v>
      </c>
      <c r="L1977" t="s">
        <v>16</v>
      </c>
    </row>
    <row r="1978" spans="1:12" x14ac:dyDescent="0.35">
      <c r="A1978" t="s">
        <v>3519</v>
      </c>
      <c r="B1978">
        <f t="shared" si="30"/>
        <v>1982</v>
      </c>
      <c r="C1978" s="1">
        <v>30281</v>
      </c>
      <c r="D1978">
        <v>324</v>
      </c>
      <c r="E1978" t="s">
        <v>627</v>
      </c>
      <c r="F1978">
        <v>325</v>
      </c>
      <c r="G1978" t="s">
        <v>266</v>
      </c>
      <c r="H1978" t="s">
        <v>14</v>
      </c>
      <c r="I1978">
        <v>0</v>
      </c>
      <c r="J1978">
        <v>3</v>
      </c>
      <c r="K1978" t="s">
        <v>2519</v>
      </c>
      <c r="L1978" t="s">
        <v>33</v>
      </c>
    </row>
    <row r="1979" spans="1:12" x14ac:dyDescent="0.35">
      <c r="A1979" t="s">
        <v>3520</v>
      </c>
      <c r="B1979">
        <f t="shared" si="30"/>
        <v>1982</v>
      </c>
      <c r="C1979" s="1">
        <v>30282</v>
      </c>
      <c r="D1979">
        <v>297</v>
      </c>
      <c r="E1979" t="s">
        <v>76</v>
      </c>
      <c r="F1979">
        <v>148</v>
      </c>
      <c r="G1979" t="s">
        <v>143</v>
      </c>
      <c r="H1979" t="s">
        <v>14</v>
      </c>
      <c r="I1979">
        <v>1</v>
      </c>
      <c r="J1979">
        <v>1</v>
      </c>
      <c r="K1979" t="s">
        <v>2519</v>
      </c>
      <c r="L1979" t="s">
        <v>20</v>
      </c>
    </row>
    <row r="1980" spans="1:12" x14ac:dyDescent="0.35">
      <c r="A1980" t="s">
        <v>3521</v>
      </c>
      <c r="B1980">
        <f t="shared" si="30"/>
        <v>1982</v>
      </c>
      <c r="C1980" s="1">
        <v>30283</v>
      </c>
      <c r="D1980">
        <v>259</v>
      </c>
      <c r="E1980" t="s">
        <v>22</v>
      </c>
      <c r="F1980">
        <v>289</v>
      </c>
      <c r="G1980" t="s">
        <v>66</v>
      </c>
      <c r="H1980" t="s">
        <v>14</v>
      </c>
      <c r="I1980">
        <v>0</v>
      </c>
      <c r="J1980">
        <v>1</v>
      </c>
      <c r="K1980" t="s">
        <v>19</v>
      </c>
      <c r="L1980" t="s">
        <v>33</v>
      </c>
    </row>
    <row r="1981" spans="1:12" x14ac:dyDescent="0.35">
      <c r="A1981" t="s">
        <v>3522</v>
      </c>
      <c r="B1981">
        <f t="shared" si="30"/>
        <v>1982</v>
      </c>
      <c r="C1981" s="1">
        <v>30283</v>
      </c>
      <c r="D1981">
        <v>106</v>
      </c>
      <c r="E1981" t="s">
        <v>80</v>
      </c>
      <c r="F1981">
        <v>170</v>
      </c>
      <c r="G1981" t="s">
        <v>79</v>
      </c>
      <c r="H1981" t="s">
        <v>14</v>
      </c>
      <c r="I1981">
        <v>1</v>
      </c>
      <c r="J1981">
        <v>0</v>
      </c>
      <c r="K1981" t="s">
        <v>19</v>
      </c>
      <c r="L1981" t="s">
        <v>16</v>
      </c>
    </row>
    <row r="1982" spans="1:12" x14ac:dyDescent="0.35">
      <c r="A1982" t="s">
        <v>3523</v>
      </c>
      <c r="B1982">
        <f t="shared" si="30"/>
        <v>1982</v>
      </c>
      <c r="C1982" s="1">
        <v>30283</v>
      </c>
      <c r="D1982">
        <v>255</v>
      </c>
      <c r="E1982" t="s">
        <v>44</v>
      </c>
      <c r="F1982">
        <v>197</v>
      </c>
      <c r="G1982" t="s">
        <v>39</v>
      </c>
      <c r="H1982" t="s">
        <v>14</v>
      </c>
      <c r="I1982">
        <v>1</v>
      </c>
      <c r="J1982">
        <v>0</v>
      </c>
      <c r="K1982" t="s">
        <v>19</v>
      </c>
      <c r="L1982" t="s">
        <v>16</v>
      </c>
    </row>
    <row r="1983" spans="1:12" x14ac:dyDescent="0.35">
      <c r="A1983" t="s">
        <v>3524</v>
      </c>
      <c r="B1983">
        <f t="shared" si="30"/>
        <v>1982</v>
      </c>
      <c r="C1983" s="1">
        <v>30293</v>
      </c>
      <c r="D1983">
        <v>292</v>
      </c>
      <c r="E1983" t="s">
        <v>50</v>
      </c>
      <c r="F1983">
        <v>10</v>
      </c>
      <c r="G1983" t="s">
        <v>36</v>
      </c>
      <c r="H1983" t="s">
        <v>14</v>
      </c>
      <c r="I1983">
        <v>3</v>
      </c>
      <c r="J1983">
        <v>1</v>
      </c>
      <c r="K1983" t="s">
        <v>15</v>
      </c>
      <c r="L1983" t="s">
        <v>16</v>
      </c>
    </row>
    <row r="1984" spans="1:12" x14ac:dyDescent="0.35">
      <c r="A1984" t="s">
        <v>3525</v>
      </c>
      <c r="B1984">
        <f t="shared" si="30"/>
        <v>1982</v>
      </c>
      <c r="C1984" s="1">
        <v>30304</v>
      </c>
      <c r="D1984">
        <v>292</v>
      </c>
      <c r="E1984" t="s">
        <v>50</v>
      </c>
      <c r="F1984">
        <v>6</v>
      </c>
      <c r="G1984" t="s">
        <v>38</v>
      </c>
      <c r="H1984" t="s">
        <v>14</v>
      </c>
      <c r="I1984">
        <v>0</v>
      </c>
      <c r="J1984">
        <v>1</v>
      </c>
      <c r="K1984" t="s">
        <v>15</v>
      </c>
      <c r="L1984" t="s">
        <v>33</v>
      </c>
    </row>
    <row r="1985" spans="1:12" x14ac:dyDescent="0.35">
      <c r="A1985" t="s">
        <v>3526</v>
      </c>
      <c r="B1985">
        <f t="shared" si="30"/>
        <v>1983</v>
      </c>
      <c r="C1985" s="1">
        <v>30325</v>
      </c>
      <c r="D1985">
        <v>140</v>
      </c>
      <c r="E1985" t="s">
        <v>56</v>
      </c>
      <c r="F1985">
        <v>170</v>
      </c>
      <c r="G1985" t="s">
        <v>79</v>
      </c>
      <c r="H1985" t="s">
        <v>14</v>
      </c>
      <c r="I1985">
        <v>0</v>
      </c>
      <c r="J1985">
        <v>1</v>
      </c>
      <c r="K1985" t="s">
        <v>15</v>
      </c>
      <c r="L1985" t="s">
        <v>33</v>
      </c>
    </row>
    <row r="1986" spans="1:12" x14ac:dyDescent="0.35">
      <c r="A1986" t="s">
        <v>3527</v>
      </c>
      <c r="B1986">
        <f t="shared" si="30"/>
        <v>1983</v>
      </c>
      <c r="C1986" s="1">
        <v>30333</v>
      </c>
      <c r="D1986">
        <v>31</v>
      </c>
      <c r="E1986" t="s">
        <v>18</v>
      </c>
      <c r="F1986">
        <v>177</v>
      </c>
      <c r="G1986" t="s">
        <v>60</v>
      </c>
      <c r="H1986" t="s">
        <v>14</v>
      </c>
      <c r="I1986">
        <v>1</v>
      </c>
      <c r="J1986">
        <v>1</v>
      </c>
      <c r="K1986" t="s">
        <v>15</v>
      </c>
      <c r="L1986" t="s">
        <v>20</v>
      </c>
    </row>
    <row r="1987" spans="1:12" x14ac:dyDescent="0.35">
      <c r="A1987" t="s">
        <v>3528</v>
      </c>
      <c r="B1987">
        <f t="shared" ref="B1987:B2050" si="31">YEAR(C1987)</f>
        <v>1983</v>
      </c>
      <c r="C1987" s="1">
        <v>30337</v>
      </c>
      <c r="D1987">
        <v>84</v>
      </c>
      <c r="E1987" t="s">
        <v>73</v>
      </c>
      <c r="F1987">
        <v>129</v>
      </c>
      <c r="G1987" t="s">
        <v>1102</v>
      </c>
      <c r="H1987" t="s">
        <v>172</v>
      </c>
      <c r="I1987">
        <v>1</v>
      </c>
      <c r="J1987">
        <v>0</v>
      </c>
      <c r="K1987" t="s">
        <v>15</v>
      </c>
      <c r="L1987" t="s">
        <v>16</v>
      </c>
    </row>
    <row r="1988" spans="1:12" x14ac:dyDescent="0.35">
      <c r="A1988" t="s">
        <v>3529</v>
      </c>
      <c r="B1988">
        <f t="shared" si="31"/>
        <v>1983</v>
      </c>
      <c r="C1988" s="1">
        <v>30339</v>
      </c>
      <c r="D1988">
        <v>197</v>
      </c>
      <c r="E1988" t="s">
        <v>39</v>
      </c>
      <c r="F1988">
        <v>255</v>
      </c>
      <c r="G1988" t="s">
        <v>44</v>
      </c>
      <c r="H1988" t="s">
        <v>14</v>
      </c>
      <c r="I1988">
        <v>2</v>
      </c>
      <c r="J1988">
        <v>0</v>
      </c>
      <c r="K1988" t="s">
        <v>15</v>
      </c>
      <c r="L1988" t="s">
        <v>16</v>
      </c>
    </row>
    <row r="1989" spans="1:12" x14ac:dyDescent="0.35">
      <c r="A1989" t="s">
        <v>3530</v>
      </c>
      <c r="B1989">
        <f t="shared" si="31"/>
        <v>1983</v>
      </c>
      <c r="C1989" s="1">
        <v>30339</v>
      </c>
      <c r="D1989">
        <v>84</v>
      </c>
      <c r="E1989" t="s">
        <v>73</v>
      </c>
      <c r="F1989">
        <v>129</v>
      </c>
      <c r="G1989" t="s">
        <v>1102</v>
      </c>
      <c r="H1989" t="s">
        <v>172</v>
      </c>
      <c r="I1989">
        <v>0</v>
      </c>
      <c r="J1989">
        <v>2</v>
      </c>
      <c r="K1989" t="s">
        <v>15</v>
      </c>
      <c r="L1989" t="s">
        <v>33</v>
      </c>
    </row>
    <row r="1990" spans="1:12" x14ac:dyDescent="0.35">
      <c r="A1990" t="s">
        <v>3531</v>
      </c>
      <c r="B1990">
        <f t="shared" si="31"/>
        <v>1983</v>
      </c>
      <c r="C1990" s="1">
        <v>30348</v>
      </c>
      <c r="D1990">
        <v>255</v>
      </c>
      <c r="E1990" t="s">
        <v>44</v>
      </c>
      <c r="F1990">
        <v>121</v>
      </c>
      <c r="G1990" t="s">
        <v>71</v>
      </c>
      <c r="H1990" t="s">
        <v>14</v>
      </c>
      <c r="I1990">
        <v>1</v>
      </c>
      <c r="J1990">
        <v>0</v>
      </c>
      <c r="K1990" t="s">
        <v>15</v>
      </c>
      <c r="L1990" t="s">
        <v>16</v>
      </c>
    </row>
    <row r="1991" spans="1:12" x14ac:dyDescent="0.35">
      <c r="A1991" t="s">
        <v>3532</v>
      </c>
      <c r="B1991">
        <f t="shared" si="31"/>
        <v>1983</v>
      </c>
      <c r="C1991" s="1">
        <v>30351</v>
      </c>
      <c r="D1991">
        <v>177</v>
      </c>
      <c r="E1991" t="s">
        <v>60</v>
      </c>
      <c r="F1991">
        <v>31</v>
      </c>
      <c r="G1991" t="s">
        <v>18</v>
      </c>
      <c r="H1991" t="s">
        <v>14</v>
      </c>
      <c r="I1991">
        <v>2</v>
      </c>
      <c r="J1991">
        <v>0</v>
      </c>
      <c r="K1991" t="s">
        <v>15</v>
      </c>
      <c r="L1991" t="s">
        <v>16</v>
      </c>
    </row>
    <row r="1992" spans="1:12" x14ac:dyDescent="0.35">
      <c r="A1992" t="s">
        <v>3533</v>
      </c>
      <c r="B1992">
        <f t="shared" si="31"/>
        <v>1983</v>
      </c>
      <c r="C1992" s="1">
        <v>30353</v>
      </c>
      <c r="D1992">
        <v>255</v>
      </c>
      <c r="E1992" t="s">
        <v>44</v>
      </c>
      <c r="F1992">
        <v>197</v>
      </c>
      <c r="G1992" t="s">
        <v>39</v>
      </c>
      <c r="H1992" t="s">
        <v>14</v>
      </c>
      <c r="I1992">
        <v>2</v>
      </c>
      <c r="J1992">
        <v>0</v>
      </c>
      <c r="K1992" t="s">
        <v>15</v>
      </c>
      <c r="L1992" t="s">
        <v>16</v>
      </c>
    </row>
    <row r="1993" spans="1:12" x14ac:dyDescent="0.35">
      <c r="A1993" t="s">
        <v>3534</v>
      </c>
      <c r="B1993">
        <f t="shared" si="31"/>
        <v>1983</v>
      </c>
      <c r="C1993" s="1">
        <v>30353</v>
      </c>
      <c r="D1993">
        <v>259</v>
      </c>
      <c r="E1993" t="s">
        <v>22</v>
      </c>
      <c r="F1993">
        <v>106</v>
      </c>
      <c r="G1993" t="s">
        <v>80</v>
      </c>
      <c r="H1993" t="s">
        <v>14</v>
      </c>
      <c r="I1993">
        <v>0</v>
      </c>
      <c r="J1993">
        <v>1</v>
      </c>
      <c r="K1993" t="s">
        <v>15</v>
      </c>
      <c r="L1993" t="s">
        <v>33</v>
      </c>
    </row>
    <row r="1994" spans="1:12" x14ac:dyDescent="0.35">
      <c r="A1994" t="s">
        <v>3535</v>
      </c>
      <c r="B1994">
        <f t="shared" si="31"/>
        <v>1983</v>
      </c>
      <c r="C1994" s="1">
        <v>30353</v>
      </c>
      <c r="D1994">
        <v>292</v>
      </c>
      <c r="E1994" t="s">
        <v>50</v>
      </c>
      <c r="F1994">
        <v>108</v>
      </c>
      <c r="G1994" t="s">
        <v>1445</v>
      </c>
      <c r="H1994" t="s">
        <v>172</v>
      </c>
      <c r="I1994">
        <v>1</v>
      </c>
      <c r="J1994">
        <v>0</v>
      </c>
      <c r="K1994" t="s">
        <v>15</v>
      </c>
      <c r="L1994" t="s">
        <v>16</v>
      </c>
    </row>
    <row r="1995" spans="1:12" x14ac:dyDescent="0.35">
      <c r="A1995" t="s">
        <v>3536</v>
      </c>
      <c r="B1995">
        <f t="shared" si="31"/>
        <v>1983</v>
      </c>
      <c r="C1995" s="1">
        <v>30357</v>
      </c>
      <c r="D1995">
        <v>292</v>
      </c>
      <c r="E1995" t="s">
        <v>50</v>
      </c>
      <c r="F1995">
        <v>108</v>
      </c>
      <c r="G1995" t="s">
        <v>1445</v>
      </c>
      <c r="H1995" t="s">
        <v>172</v>
      </c>
      <c r="I1995">
        <v>0</v>
      </c>
      <c r="J1995">
        <v>2</v>
      </c>
      <c r="K1995" t="s">
        <v>15</v>
      </c>
      <c r="L1995" t="s">
        <v>33</v>
      </c>
    </row>
    <row r="1996" spans="1:12" x14ac:dyDescent="0.35">
      <c r="A1996" t="s">
        <v>3537</v>
      </c>
      <c r="B1996">
        <f t="shared" si="31"/>
        <v>1983</v>
      </c>
      <c r="C1996" s="1">
        <v>30360</v>
      </c>
      <c r="D1996">
        <v>121</v>
      </c>
      <c r="E1996" t="s">
        <v>71</v>
      </c>
      <c r="F1996">
        <v>170</v>
      </c>
      <c r="G1996" t="s">
        <v>79</v>
      </c>
      <c r="H1996" t="s">
        <v>14</v>
      </c>
      <c r="I1996">
        <v>1</v>
      </c>
      <c r="J1996">
        <v>1</v>
      </c>
      <c r="K1996" t="s">
        <v>15</v>
      </c>
      <c r="L1996" t="s">
        <v>20</v>
      </c>
    </row>
    <row r="1997" spans="1:12" x14ac:dyDescent="0.35">
      <c r="A1997" t="s">
        <v>3538</v>
      </c>
      <c r="B1997">
        <f t="shared" si="31"/>
        <v>1983</v>
      </c>
      <c r="C1997" s="1">
        <v>30365</v>
      </c>
      <c r="D1997">
        <v>198</v>
      </c>
      <c r="E1997" t="s">
        <v>62</v>
      </c>
      <c r="F1997">
        <v>84</v>
      </c>
      <c r="G1997" t="s">
        <v>73</v>
      </c>
      <c r="H1997" t="s">
        <v>14</v>
      </c>
      <c r="I1997">
        <v>0</v>
      </c>
      <c r="J1997">
        <v>0</v>
      </c>
      <c r="K1997" t="s">
        <v>15</v>
      </c>
      <c r="L1997" t="s">
        <v>20</v>
      </c>
    </row>
    <row r="1998" spans="1:12" x14ac:dyDescent="0.35">
      <c r="A1998" t="s">
        <v>3539</v>
      </c>
      <c r="B1998">
        <f t="shared" si="31"/>
        <v>1983</v>
      </c>
      <c r="C1998" s="1">
        <v>30367</v>
      </c>
      <c r="D1998">
        <v>106</v>
      </c>
      <c r="E1998" t="s">
        <v>80</v>
      </c>
      <c r="F1998">
        <v>259</v>
      </c>
      <c r="G1998" t="s">
        <v>22</v>
      </c>
      <c r="H1998" t="s">
        <v>14</v>
      </c>
      <c r="I1998">
        <v>0</v>
      </c>
      <c r="J1998">
        <v>1</v>
      </c>
      <c r="K1998" t="s">
        <v>15</v>
      </c>
      <c r="L1998" t="s">
        <v>33</v>
      </c>
    </row>
    <row r="1999" spans="1:12" x14ac:dyDescent="0.35">
      <c r="A1999" t="s">
        <v>3540</v>
      </c>
      <c r="B1999">
        <f t="shared" si="31"/>
        <v>1983</v>
      </c>
      <c r="C1999" s="1">
        <v>30367</v>
      </c>
      <c r="D1999">
        <v>198</v>
      </c>
      <c r="E1999" t="s">
        <v>62</v>
      </c>
      <c r="F1999">
        <v>84</v>
      </c>
      <c r="G1999" t="s">
        <v>73</v>
      </c>
      <c r="H1999" t="s">
        <v>14</v>
      </c>
      <c r="I1999">
        <v>1</v>
      </c>
      <c r="J1999">
        <v>1</v>
      </c>
      <c r="K1999" t="s">
        <v>15</v>
      </c>
      <c r="L1999" t="s">
        <v>20</v>
      </c>
    </row>
    <row r="2000" spans="1:12" x14ac:dyDescent="0.35">
      <c r="A2000" t="s">
        <v>3541</v>
      </c>
      <c r="B2000">
        <f t="shared" si="31"/>
        <v>1983</v>
      </c>
      <c r="C2000" s="1">
        <v>30370</v>
      </c>
      <c r="D2000">
        <v>140</v>
      </c>
      <c r="E2000" t="s">
        <v>56</v>
      </c>
      <c r="F2000">
        <v>121</v>
      </c>
      <c r="G2000" t="s">
        <v>71</v>
      </c>
      <c r="H2000" t="s">
        <v>14</v>
      </c>
      <c r="I2000">
        <v>3</v>
      </c>
      <c r="J2000">
        <v>2</v>
      </c>
      <c r="K2000" t="s">
        <v>15</v>
      </c>
      <c r="L2000" t="s">
        <v>16</v>
      </c>
    </row>
    <row r="2001" spans="1:12" x14ac:dyDescent="0.35">
      <c r="A2001" t="s">
        <v>3542</v>
      </c>
      <c r="B2001">
        <f t="shared" si="31"/>
        <v>1983</v>
      </c>
      <c r="C2001" s="1">
        <v>30370</v>
      </c>
      <c r="D2001">
        <v>47</v>
      </c>
      <c r="E2001" t="s">
        <v>68</v>
      </c>
      <c r="F2001">
        <v>84</v>
      </c>
      <c r="G2001" t="s">
        <v>73</v>
      </c>
      <c r="H2001" t="s">
        <v>14</v>
      </c>
      <c r="I2001">
        <v>2</v>
      </c>
      <c r="J2001">
        <v>0</v>
      </c>
      <c r="K2001" t="s">
        <v>15</v>
      </c>
      <c r="L2001" t="s">
        <v>16</v>
      </c>
    </row>
    <row r="2002" spans="1:12" x14ac:dyDescent="0.35">
      <c r="A2002" t="s">
        <v>3543</v>
      </c>
      <c r="B2002">
        <f t="shared" si="31"/>
        <v>1983</v>
      </c>
      <c r="C2002" s="1">
        <v>30373</v>
      </c>
      <c r="D2002">
        <v>47</v>
      </c>
      <c r="E2002" t="s">
        <v>68</v>
      </c>
      <c r="F2002">
        <v>84</v>
      </c>
      <c r="G2002" t="s">
        <v>73</v>
      </c>
      <c r="H2002" t="s">
        <v>14</v>
      </c>
      <c r="I2002">
        <v>1</v>
      </c>
      <c r="J2002">
        <v>1</v>
      </c>
      <c r="K2002" t="s">
        <v>15</v>
      </c>
      <c r="L2002" t="s">
        <v>20</v>
      </c>
    </row>
    <row r="2003" spans="1:12" x14ac:dyDescent="0.35">
      <c r="A2003" t="s">
        <v>3544</v>
      </c>
      <c r="B2003">
        <f t="shared" si="31"/>
        <v>1983</v>
      </c>
      <c r="C2003" s="1">
        <v>30374</v>
      </c>
      <c r="D2003">
        <v>170</v>
      </c>
      <c r="E2003" t="s">
        <v>79</v>
      </c>
      <c r="F2003">
        <v>121</v>
      </c>
      <c r="G2003" t="s">
        <v>71</v>
      </c>
      <c r="H2003" t="s">
        <v>14</v>
      </c>
      <c r="I2003">
        <v>1</v>
      </c>
      <c r="J2003">
        <v>1</v>
      </c>
      <c r="K2003" t="s">
        <v>15</v>
      </c>
      <c r="L2003" t="s">
        <v>20</v>
      </c>
    </row>
    <row r="2004" spans="1:12" x14ac:dyDescent="0.35">
      <c r="A2004" t="s">
        <v>3545</v>
      </c>
      <c r="B2004">
        <f t="shared" si="31"/>
        <v>1983</v>
      </c>
      <c r="C2004" s="1">
        <v>30377</v>
      </c>
      <c r="D2004">
        <v>103</v>
      </c>
      <c r="E2004" t="s">
        <v>28</v>
      </c>
      <c r="F2004">
        <v>198</v>
      </c>
      <c r="G2004" t="s">
        <v>62</v>
      </c>
      <c r="H2004" t="s">
        <v>14</v>
      </c>
      <c r="I2004">
        <v>0</v>
      </c>
      <c r="J2004">
        <v>0</v>
      </c>
      <c r="K2004" t="s">
        <v>15</v>
      </c>
      <c r="L2004" t="s">
        <v>20</v>
      </c>
    </row>
    <row r="2005" spans="1:12" x14ac:dyDescent="0.35">
      <c r="A2005" t="s">
        <v>3546</v>
      </c>
      <c r="B2005">
        <f t="shared" si="31"/>
        <v>1983</v>
      </c>
      <c r="C2005" s="1">
        <v>30384</v>
      </c>
      <c r="D2005">
        <v>255</v>
      </c>
      <c r="E2005" t="s">
        <v>44</v>
      </c>
      <c r="F2005">
        <v>188</v>
      </c>
      <c r="G2005" t="s">
        <v>85</v>
      </c>
      <c r="H2005" t="s">
        <v>14</v>
      </c>
      <c r="I2005">
        <v>1</v>
      </c>
      <c r="J2005">
        <v>0</v>
      </c>
      <c r="K2005" t="s">
        <v>15</v>
      </c>
      <c r="L2005" t="s">
        <v>16</v>
      </c>
    </row>
    <row r="2006" spans="1:12" x14ac:dyDescent="0.35">
      <c r="A2006" t="s">
        <v>3547</v>
      </c>
      <c r="B2006">
        <f t="shared" si="31"/>
        <v>1983</v>
      </c>
      <c r="C2006" s="1">
        <v>30385</v>
      </c>
      <c r="D2006">
        <v>255</v>
      </c>
      <c r="E2006" t="s">
        <v>44</v>
      </c>
      <c r="F2006">
        <v>188</v>
      </c>
      <c r="G2006" t="s">
        <v>85</v>
      </c>
      <c r="H2006" t="s">
        <v>14</v>
      </c>
      <c r="I2006">
        <v>0</v>
      </c>
      <c r="J2006">
        <v>0</v>
      </c>
      <c r="K2006" t="s">
        <v>15</v>
      </c>
      <c r="L2006" t="s">
        <v>20</v>
      </c>
    </row>
    <row r="2007" spans="1:12" x14ac:dyDescent="0.35">
      <c r="A2007" t="s">
        <v>3548</v>
      </c>
      <c r="B2007">
        <f t="shared" si="31"/>
        <v>1983</v>
      </c>
      <c r="C2007" s="1">
        <v>30392</v>
      </c>
      <c r="D2007">
        <v>103</v>
      </c>
      <c r="E2007" t="s">
        <v>28</v>
      </c>
      <c r="F2007">
        <v>64</v>
      </c>
      <c r="G2007" t="s">
        <v>41</v>
      </c>
      <c r="H2007" t="s">
        <v>14</v>
      </c>
      <c r="I2007">
        <v>2</v>
      </c>
      <c r="J2007">
        <v>3</v>
      </c>
      <c r="K2007" t="s">
        <v>15</v>
      </c>
      <c r="L2007" t="s">
        <v>33</v>
      </c>
    </row>
    <row r="2008" spans="1:12" x14ac:dyDescent="0.35">
      <c r="A2008" t="s">
        <v>3549</v>
      </c>
      <c r="B2008">
        <f t="shared" si="31"/>
        <v>1983</v>
      </c>
      <c r="C2008" s="1">
        <v>30395</v>
      </c>
      <c r="D2008">
        <v>31</v>
      </c>
      <c r="E2008" t="s">
        <v>18</v>
      </c>
      <c r="F2008">
        <v>64</v>
      </c>
      <c r="G2008" t="s">
        <v>41</v>
      </c>
      <c r="H2008" t="s">
        <v>14</v>
      </c>
      <c r="I2008">
        <v>0</v>
      </c>
      <c r="J2008">
        <v>2</v>
      </c>
      <c r="K2008" t="s">
        <v>15</v>
      </c>
      <c r="L2008" t="s">
        <v>33</v>
      </c>
    </row>
    <row r="2009" spans="1:12" x14ac:dyDescent="0.35">
      <c r="A2009" t="s">
        <v>3550</v>
      </c>
      <c r="B2009">
        <f t="shared" si="31"/>
        <v>1983</v>
      </c>
      <c r="C2009" s="1">
        <v>30395</v>
      </c>
      <c r="D2009">
        <v>93</v>
      </c>
      <c r="E2009" t="s">
        <v>12</v>
      </c>
      <c r="F2009">
        <v>148</v>
      </c>
      <c r="G2009" t="s">
        <v>143</v>
      </c>
      <c r="H2009" t="s">
        <v>14</v>
      </c>
      <c r="I2009">
        <v>2</v>
      </c>
      <c r="J2009">
        <v>2</v>
      </c>
      <c r="K2009" t="s">
        <v>15</v>
      </c>
      <c r="L2009" t="s">
        <v>20</v>
      </c>
    </row>
    <row r="2010" spans="1:12" x14ac:dyDescent="0.35">
      <c r="A2010" t="s">
        <v>3551</v>
      </c>
      <c r="B2010">
        <f t="shared" si="31"/>
        <v>1983</v>
      </c>
      <c r="C2010" s="1">
        <v>30397</v>
      </c>
      <c r="D2010">
        <v>93</v>
      </c>
      <c r="E2010" t="s">
        <v>12</v>
      </c>
      <c r="F2010">
        <v>148</v>
      </c>
      <c r="G2010" t="s">
        <v>143</v>
      </c>
      <c r="H2010" t="s">
        <v>14</v>
      </c>
      <c r="I2010">
        <v>0</v>
      </c>
      <c r="J2010">
        <v>0</v>
      </c>
      <c r="K2010" t="s">
        <v>15</v>
      </c>
      <c r="L2010" t="s">
        <v>20</v>
      </c>
    </row>
    <row r="2011" spans="1:12" x14ac:dyDescent="0.35">
      <c r="A2011" t="s">
        <v>3552</v>
      </c>
      <c r="B2011">
        <f t="shared" si="31"/>
        <v>1983</v>
      </c>
      <c r="C2011" s="1">
        <v>30398</v>
      </c>
      <c r="D2011">
        <v>292</v>
      </c>
      <c r="E2011" t="s">
        <v>50</v>
      </c>
      <c r="F2011">
        <v>188</v>
      </c>
      <c r="G2011" t="s">
        <v>85</v>
      </c>
      <c r="H2011" t="s">
        <v>14</v>
      </c>
      <c r="I2011">
        <v>1</v>
      </c>
      <c r="J2011">
        <v>0</v>
      </c>
      <c r="K2011" t="s">
        <v>15</v>
      </c>
      <c r="L2011" t="s">
        <v>16</v>
      </c>
    </row>
    <row r="2012" spans="1:12" x14ac:dyDescent="0.35">
      <c r="A2012" t="s">
        <v>3553</v>
      </c>
      <c r="B2012">
        <f t="shared" si="31"/>
        <v>1983</v>
      </c>
      <c r="C2012" s="1">
        <v>30399</v>
      </c>
      <c r="D2012">
        <v>289</v>
      </c>
      <c r="E2012" t="s">
        <v>66</v>
      </c>
      <c r="F2012">
        <v>64</v>
      </c>
      <c r="G2012" t="s">
        <v>41</v>
      </c>
      <c r="H2012" t="s">
        <v>14</v>
      </c>
      <c r="I2012">
        <v>0</v>
      </c>
      <c r="J2012">
        <v>2</v>
      </c>
      <c r="K2012" t="s">
        <v>15</v>
      </c>
      <c r="L2012" t="s">
        <v>33</v>
      </c>
    </row>
    <row r="2013" spans="1:12" x14ac:dyDescent="0.35">
      <c r="A2013" t="s">
        <v>3554</v>
      </c>
      <c r="B2013">
        <f t="shared" si="31"/>
        <v>1983</v>
      </c>
      <c r="C2013" s="1">
        <v>30402</v>
      </c>
      <c r="D2013">
        <v>93</v>
      </c>
      <c r="E2013" t="s">
        <v>12</v>
      </c>
      <c r="F2013">
        <v>78</v>
      </c>
      <c r="G2013" t="s">
        <v>121</v>
      </c>
      <c r="H2013" t="s">
        <v>14</v>
      </c>
      <c r="I2013">
        <v>8</v>
      </c>
      <c r="J2013">
        <v>1</v>
      </c>
      <c r="K2013" t="s">
        <v>15</v>
      </c>
      <c r="L2013" t="s">
        <v>16</v>
      </c>
    </row>
    <row r="2014" spans="1:12" x14ac:dyDescent="0.35">
      <c r="A2014" t="s">
        <v>3555</v>
      </c>
      <c r="B2014">
        <f t="shared" si="31"/>
        <v>1983</v>
      </c>
      <c r="C2014" s="1">
        <v>30404</v>
      </c>
      <c r="D2014">
        <v>93</v>
      </c>
      <c r="E2014" t="s">
        <v>12</v>
      </c>
      <c r="F2014">
        <v>78</v>
      </c>
      <c r="G2014" t="s">
        <v>121</v>
      </c>
      <c r="H2014" t="s">
        <v>14</v>
      </c>
      <c r="I2014">
        <v>4</v>
      </c>
      <c r="J2014">
        <v>2</v>
      </c>
      <c r="K2014" t="s">
        <v>15</v>
      </c>
      <c r="L2014" t="s">
        <v>16</v>
      </c>
    </row>
    <row r="2015" spans="1:12" x14ac:dyDescent="0.35">
      <c r="A2015" t="s">
        <v>3556</v>
      </c>
      <c r="B2015">
        <f t="shared" si="31"/>
        <v>1983</v>
      </c>
      <c r="C2015" s="1">
        <v>30405</v>
      </c>
      <c r="D2015">
        <v>31</v>
      </c>
      <c r="E2015" t="s">
        <v>18</v>
      </c>
      <c r="F2015">
        <v>289</v>
      </c>
      <c r="G2015" t="s">
        <v>66</v>
      </c>
      <c r="H2015" t="s">
        <v>14</v>
      </c>
      <c r="I2015">
        <v>0</v>
      </c>
      <c r="J2015">
        <v>2</v>
      </c>
      <c r="K2015" t="s">
        <v>15</v>
      </c>
      <c r="L2015" t="s">
        <v>33</v>
      </c>
    </row>
    <row r="2016" spans="1:12" x14ac:dyDescent="0.35">
      <c r="A2016" t="s">
        <v>3557</v>
      </c>
      <c r="B2016">
        <f t="shared" si="31"/>
        <v>1983</v>
      </c>
      <c r="C2016" s="1">
        <v>30407</v>
      </c>
      <c r="D2016">
        <v>93</v>
      </c>
      <c r="E2016" t="s">
        <v>12</v>
      </c>
      <c r="F2016">
        <v>297</v>
      </c>
      <c r="G2016" t="s">
        <v>76</v>
      </c>
      <c r="H2016" t="s">
        <v>14</v>
      </c>
      <c r="I2016">
        <v>0</v>
      </c>
      <c r="J2016">
        <v>1</v>
      </c>
      <c r="K2016" t="s">
        <v>15</v>
      </c>
      <c r="L2016" t="s">
        <v>33</v>
      </c>
    </row>
    <row r="2017" spans="1:12" x14ac:dyDescent="0.35">
      <c r="A2017" t="s">
        <v>3558</v>
      </c>
      <c r="B2017">
        <f t="shared" si="31"/>
        <v>1983</v>
      </c>
      <c r="C2017" s="1">
        <v>30409</v>
      </c>
      <c r="D2017">
        <v>64</v>
      </c>
      <c r="E2017" t="s">
        <v>41</v>
      </c>
      <c r="F2017">
        <v>10</v>
      </c>
      <c r="G2017" t="s">
        <v>36</v>
      </c>
      <c r="H2017" t="s">
        <v>14</v>
      </c>
      <c r="I2017">
        <v>1</v>
      </c>
      <c r="J2017">
        <v>0</v>
      </c>
      <c r="K2017" t="s">
        <v>15</v>
      </c>
      <c r="L2017" t="s">
        <v>16</v>
      </c>
    </row>
    <row r="2018" spans="1:12" x14ac:dyDescent="0.35">
      <c r="A2018" t="s">
        <v>3559</v>
      </c>
      <c r="B2018">
        <f t="shared" si="31"/>
        <v>1983</v>
      </c>
      <c r="C2018" s="1">
        <v>30409</v>
      </c>
      <c r="D2018">
        <v>93</v>
      </c>
      <c r="E2018" t="s">
        <v>12</v>
      </c>
      <c r="F2018">
        <v>297</v>
      </c>
      <c r="G2018" t="s">
        <v>76</v>
      </c>
      <c r="H2018" t="s">
        <v>14</v>
      </c>
      <c r="I2018">
        <v>2</v>
      </c>
      <c r="J2018">
        <v>1</v>
      </c>
      <c r="K2018" t="s">
        <v>15</v>
      </c>
      <c r="L2018" t="s">
        <v>16</v>
      </c>
    </row>
    <row r="2019" spans="1:12" x14ac:dyDescent="0.35">
      <c r="A2019" t="s">
        <v>3560</v>
      </c>
      <c r="B2019">
        <f t="shared" si="31"/>
        <v>1983</v>
      </c>
      <c r="C2019" s="1">
        <v>30409</v>
      </c>
      <c r="D2019">
        <v>189</v>
      </c>
      <c r="E2019" t="s">
        <v>45</v>
      </c>
      <c r="F2019">
        <v>47</v>
      </c>
      <c r="G2019" t="s">
        <v>68</v>
      </c>
      <c r="H2019" t="s">
        <v>14</v>
      </c>
      <c r="I2019">
        <v>3</v>
      </c>
      <c r="J2019">
        <v>0</v>
      </c>
      <c r="K2019" t="s">
        <v>19</v>
      </c>
      <c r="L2019" t="s">
        <v>16</v>
      </c>
    </row>
    <row r="2020" spans="1:12" x14ac:dyDescent="0.35">
      <c r="A2020" t="s">
        <v>3561</v>
      </c>
      <c r="B2020">
        <f t="shared" si="31"/>
        <v>1983</v>
      </c>
      <c r="C2020" s="1">
        <v>30414</v>
      </c>
      <c r="D2020">
        <v>6</v>
      </c>
      <c r="E2020" t="s">
        <v>38</v>
      </c>
      <c r="F2020">
        <v>31</v>
      </c>
      <c r="G2020" t="s">
        <v>18</v>
      </c>
      <c r="H2020" t="s">
        <v>14</v>
      </c>
      <c r="I2020">
        <v>6</v>
      </c>
      <c r="J2020">
        <v>2</v>
      </c>
      <c r="K2020" t="s">
        <v>19</v>
      </c>
      <c r="L2020" t="s">
        <v>16</v>
      </c>
    </row>
    <row r="2021" spans="1:12" x14ac:dyDescent="0.35">
      <c r="A2021" t="s">
        <v>3562</v>
      </c>
      <c r="B2021">
        <f t="shared" si="31"/>
        <v>1983</v>
      </c>
      <c r="C2021" s="1">
        <v>30414</v>
      </c>
      <c r="D2021">
        <v>159</v>
      </c>
      <c r="E2021" t="s">
        <v>51</v>
      </c>
      <c r="F2021">
        <v>255</v>
      </c>
      <c r="G2021" t="s">
        <v>44</v>
      </c>
      <c r="H2021" t="s">
        <v>14</v>
      </c>
      <c r="I2021">
        <v>2</v>
      </c>
      <c r="J2021">
        <v>1</v>
      </c>
      <c r="K2021" t="s">
        <v>19</v>
      </c>
      <c r="L2021" t="s">
        <v>16</v>
      </c>
    </row>
    <row r="2022" spans="1:12" x14ac:dyDescent="0.35">
      <c r="A2022" t="s">
        <v>3563</v>
      </c>
      <c r="B2022">
        <f t="shared" si="31"/>
        <v>1983</v>
      </c>
      <c r="C2022" s="1">
        <v>30415</v>
      </c>
      <c r="D2022">
        <v>198</v>
      </c>
      <c r="E2022" t="s">
        <v>62</v>
      </c>
      <c r="F2022">
        <v>10</v>
      </c>
      <c r="G2022" t="s">
        <v>36</v>
      </c>
      <c r="H2022" t="s">
        <v>14</v>
      </c>
      <c r="I2022">
        <v>2</v>
      </c>
      <c r="J2022">
        <v>0</v>
      </c>
      <c r="K2022" t="s">
        <v>19</v>
      </c>
      <c r="L2022" t="s">
        <v>16</v>
      </c>
    </row>
    <row r="2023" spans="1:12" x14ac:dyDescent="0.35">
      <c r="A2023" t="s">
        <v>3564</v>
      </c>
      <c r="B2023">
        <f t="shared" si="31"/>
        <v>1983</v>
      </c>
      <c r="C2023" s="1">
        <v>30416</v>
      </c>
      <c r="D2023">
        <v>292</v>
      </c>
      <c r="E2023" t="s">
        <v>50</v>
      </c>
      <c r="F2023">
        <v>234</v>
      </c>
      <c r="G2023" t="s">
        <v>13</v>
      </c>
      <c r="H2023" t="s">
        <v>14</v>
      </c>
      <c r="I2023">
        <v>5</v>
      </c>
      <c r="J2023">
        <v>0</v>
      </c>
      <c r="K2023" t="s">
        <v>19</v>
      </c>
      <c r="L2023" t="s">
        <v>16</v>
      </c>
    </row>
    <row r="2024" spans="1:12" x14ac:dyDescent="0.35">
      <c r="A2024" t="s">
        <v>3565</v>
      </c>
      <c r="B2024">
        <f t="shared" si="31"/>
        <v>1983</v>
      </c>
      <c r="C2024" s="1">
        <v>30416</v>
      </c>
      <c r="D2024">
        <v>274</v>
      </c>
      <c r="E2024" t="s">
        <v>29</v>
      </c>
      <c r="F2024">
        <v>323</v>
      </c>
      <c r="G2024" t="s">
        <v>25</v>
      </c>
      <c r="H2024" t="s">
        <v>14</v>
      </c>
      <c r="I2024">
        <v>2</v>
      </c>
      <c r="J2024">
        <v>1</v>
      </c>
      <c r="K2024" t="s">
        <v>19</v>
      </c>
      <c r="L2024" t="s">
        <v>16</v>
      </c>
    </row>
    <row r="2025" spans="1:12" x14ac:dyDescent="0.35">
      <c r="A2025" t="s">
        <v>3566</v>
      </c>
      <c r="B2025">
        <f t="shared" si="31"/>
        <v>1983</v>
      </c>
      <c r="C2025" s="1">
        <v>30416</v>
      </c>
      <c r="D2025">
        <v>188</v>
      </c>
      <c r="E2025" t="s">
        <v>85</v>
      </c>
      <c r="F2025">
        <v>170</v>
      </c>
      <c r="G2025" t="s">
        <v>79</v>
      </c>
      <c r="H2025" t="s">
        <v>14</v>
      </c>
      <c r="I2025">
        <v>4</v>
      </c>
      <c r="J2025">
        <v>0</v>
      </c>
      <c r="K2025" t="s">
        <v>19</v>
      </c>
      <c r="L2025" t="s">
        <v>16</v>
      </c>
    </row>
    <row r="2026" spans="1:12" x14ac:dyDescent="0.35">
      <c r="A2026" t="s">
        <v>3567</v>
      </c>
      <c r="B2026">
        <f t="shared" si="31"/>
        <v>1983</v>
      </c>
      <c r="C2026" s="1">
        <v>30416</v>
      </c>
      <c r="D2026">
        <v>64</v>
      </c>
      <c r="E2026" t="s">
        <v>41</v>
      </c>
      <c r="F2026">
        <v>84</v>
      </c>
      <c r="G2026" t="s">
        <v>73</v>
      </c>
      <c r="H2026" t="s">
        <v>14</v>
      </c>
      <c r="I2026">
        <v>2</v>
      </c>
      <c r="J2026">
        <v>0</v>
      </c>
      <c r="K2026" t="s">
        <v>19</v>
      </c>
      <c r="L2026" t="s">
        <v>16</v>
      </c>
    </row>
    <row r="2027" spans="1:12" x14ac:dyDescent="0.35">
      <c r="A2027" t="s">
        <v>3568</v>
      </c>
      <c r="B2027">
        <f t="shared" si="31"/>
        <v>1983</v>
      </c>
      <c r="C2027" s="1">
        <v>30416</v>
      </c>
      <c r="D2027">
        <v>121</v>
      </c>
      <c r="E2027" t="s">
        <v>71</v>
      </c>
      <c r="F2027">
        <v>289</v>
      </c>
      <c r="G2027" t="s">
        <v>66</v>
      </c>
      <c r="H2027" t="s">
        <v>14</v>
      </c>
      <c r="I2027">
        <v>0</v>
      </c>
      <c r="J2027">
        <v>1</v>
      </c>
      <c r="K2027" t="s">
        <v>19</v>
      </c>
      <c r="L2027" t="s">
        <v>33</v>
      </c>
    </row>
    <row r="2028" spans="1:12" x14ac:dyDescent="0.35">
      <c r="A2028" t="s">
        <v>3569</v>
      </c>
      <c r="B2028">
        <f t="shared" si="31"/>
        <v>1983</v>
      </c>
      <c r="C2028" s="1">
        <v>30416</v>
      </c>
      <c r="D2028">
        <v>93</v>
      </c>
      <c r="E2028" t="s">
        <v>12</v>
      </c>
      <c r="F2028">
        <v>178</v>
      </c>
      <c r="G2028" t="s">
        <v>113</v>
      </c>
      <c r="H2028" t="s">
        <v>14</v>
      </c>
      <c r="I2028">
        <v>1</v>
      </c>
      <c r="J2028">
        <v>0</v>
      </c>
      <c r="K2028" t="s">
        <v>19</v>
      </c>
      <c r="L2028" t="s">
        <v>16</v>
      </c>
    </row>
    <row r="2029" spans="1:12" x14ac:dyDescent="0.35">
      <c r="A2029" t="s">
        <v>3570</v>
      </c>
      <c r="B2029">
        <f t="shared" si="31"/>
        <v>1983</v>
      </c>
      <c r="C2029" s="1">
        <v>30416</v>
      </c>
      <c r="D2029">
        <v>165</v>
      </c>
      <c r="E2029" t="s">
        <v>31</v>
      </c>
      <c r="F2029">
        <v>297</v>
      </c>
      <c r="G2029" t="s">
        <v>76</v>
      </c>
      <c r="H2029" t="s">
        <v>14</v>
      </c>
      <c r="I2029">
        <v>1</v>
      </c>
      <c r="J2029">
        <v>0</v>
      </c>
      <c r="K2029" t="s">
        <v>19</v>
      </c>
      <c r="L2029" t="s">
        <v>16</v>
      </c>
    </row>
    <row r="2030" spans="1:12" x14ac:dyDescent="0.35">
      <c r="A2030" t="s">
        <v>3571</v>
      </c>
      <c r="B2030">
        <f t="shared" si="31"/>
        <v>1983</v>
      </c>
      <c r="C2030" s="1">
        <v>30423</v>
      </c>
      <c r="D2030">
        <v>259</v>
      </c>
      <c r="E2030" t="s">
        <v>22</v>
      </c>
      <c r="F2030">
        <v>144</v>
      </c>
      <c r="G2030" t="s">
        <v>825</v>
      </c>
      <c r="H2030" t="s">
        <v>115</v>
      </c>
      <c r="I2030">
        <v>2</v>
      </c>
      <c r="J2030">
        <v>1</v>
      </c>
      <c r="K2030" t="s">
        <v>15</v>
      </c>
      <c r="L2030" t="s">
        <v>16</v>
      </c>
    </row>
    <row r="2031" spans="1:12" x14ac:dyDescent="0.35">
      <c r="A2031" t="s">
        <v>3572</v>
      </c>
      <c r="B2031">
        <f t="shared" si="31"/>
        <v>1983</v>
      </c>
      <c r="C2031" s="1">
        <v>30423</v>
      </c>
      <c r="D2031">
        <v>170</v>
      </c>
      <c r="E2031" t="s">
        <v>79</v>
      </c>
      <c r="F2031">
        <v>140</v>
      </c>
      <c r="G2031" t="s">
        <v>56</v>
      </c>
      <c r="H2031" t="s">
        <v>14</v>
      </c>
      <c r="I2031">
        <v>1</v>
      </c>
      <c r="J2031">
        <v>2</v>
      </c>
      <c r="K2031" t="s">
        <v>15</v>
      </c>
      <c r="L2031" t="s">
        <v>33</v>
      </c>
    </row>
    <row r="2032" spans="1:12" x14ac:dyDescent="0.35">
      <c r="A2032" t="s">
        <v>3573</v>
      </c>
      <c r="B2032">
        <f t="shared" si="31"/>
        <v>1983</v>
      </c>
      <c r="C2032" s="1">
        <v>30423</v>
      </c>
      <c r="D2032">
        <v>122</v>
      </c>
      <c r="E2032" t="s">
        <v>63</v>
      </c>
      <c r="F2032">
        <v>289</v>
      </c>
      <c r="G2032" t="s">
        <v>66</v>
      </c>
      <c r="H2032" t="s">
        <v>14</v>
      </c>
      <c r="I2032">
        <v>2</v>
      </c>
      <c r="J2032">
        <v>0</v>
      </c>
      <c r="K2032" t="s">
        <v>15</v>
      </c>
      <c r="L2032" t="s">
        <v>16</v>
      </c>
    </row>
    <row r="2033" spans="1:12" x14ac:dyDescent="0.35">
      <c r="A2033" t="s">
        <v>3574</v>
      </c>
      <c r="B2033">
        <f t="shared" si="31"/>
        <v>1983</v>
      </c>
      <c r="C2033" s="1">
        <v>30428</v>
      </c>
      <c r="D2033">
        <v>84</v>
      </c>
      <c r="E2033" t="s">
        <v>73</v>
      </c>
      <c r="F2033">
        <v>64</v>
      </c>
      <c r="G2033" t="s">
        <v>41</v>
      </c>
      <c r="H2033" t="s">
        <v>14</v>
      </c>
      <c r="I2033">
        <v>2</v>
      </c>
      <c r="J2033">
        <v>0</v>
      </c>
      <c r="K2033" t="s">
        <v>19</v>
      </c>
      <c r="L2033" t="s">
        <v>16</v>
      </c>
    </row>
    <row r="2034" spans="1:12" x14ac:dyDescent="0.35">
      <c r="A2034" t="s">
        <v>3575</v>
      </c>
      <c r="B2034">
        <f t="shared" si="31"/>
        <v>1983</v>
      </c>
      <c r="C2034" s="1">
        <v>30430</v>
      </c>
      <c r="D2034">
        <v>255</v>
      </c>
      <c r="E2034" t="s">
        <v>44</v>
      </c>
      <c r="F2034">
        <v>159</v>
      </c>
      <c r="G2034" t="s">
        <v>51</v>
      </c>
      <c r="H2034" t="s">
        <v>14</v>
      </c>
      <c r="I2034">
        <v>1</v>
      </c>
      <c r="J2034">
        <v>0</v>
      </c>
      <c r="K2034" t="s">
        <v>19</v>
      </c>
      <c r="L2034" t="s">
        <v>16</v>
      </c>
    </row>
    <row r="2035" spans="1:12" x14ac:dyDescent="0.35">
      <c r="A2035" t="s">
        <v>3576</v>
      </c>
      <c r="B2035">
        <f t="shared" si="31"/>
        <v>1983</v>
      </c>
      <c r="C2035" s="1">
        <v>30430</v>
      </c>
      <c r="D2035">
        <v>323</v>
      </c>
      <c r="E2035" t="s">
        <v>25</v>
      </c>
      <c r="F2035">
        <v>274</v>
      </c>
      <c r="G2035" t="s">
        <v>29</v>
      </c>
      <c r="H2035" t="s">
        <v>14</v>
      </c>
      <c r="I2035">
        <v>0</v>
      </c>
      <c r="J2035">
        <v>0</v>
      </c>
      <c r="K2035" t="s">
        <v>19</v>
      </c>
      <c r="L2035" t="s">
        <v>20</v>
      </c>
    </row>
    <row r="2036" spans="1:12" x14ac:dyDescent="0.35">
      <c r="A2036" t="s">
        <v>3577</v>
      </c>
      <c r="B2036">
        <f t="shared" si="31"/>
        <v>1983</v>
      </c>
      <c r="C2036" s="1">
        <v>30430</v>
      </c>
      <c r="D2036">
        <v>297</v>
      </c>
      <c r="E2036" t="s">
        <v>76</v>
      </c>
      <c r="F2036">
        <v>165</v>
      </c>
      <c r="G2036" t="s">
        <v>31</v>
      </c>
      <c r="H2036" t="s">
        <v>14</v>
      </c>
      <c r="I2036">
        <v>1</v>
      </c>
      <c r="J2036">
        <v>2</v>
      </c>
      <c r="K2036" t="s">
        <v>19</v>
      </c>
      <c r="L2036" t="s">
        <v>33</v>
      </c>
    </row>
    <row r="2037" spans="1:12" x14ac:dyDescent="0.35">
      <c r="A2037" t="s">
        <v>3578</v>
      </c>
      <c r="B2037">
        <f t="shared" si="31"/>
        <v>1983</v>
      </c>
      <c r="C2037" s="1">
        <v>30430</v>
      </c>
      <c r="D2037">
        <v>289</v>
      </c>
      <c r="E2037" t="s">
        <v>66</v>
      </c>
      <c r="F2037">
        <v>121</v>
      </c>
      <c r="G2037" t="s">
        <v>71</v>
      </c>
      <c r="H2037" t="s">
        <v>14</v>
      </c>
      <c r="I2037">
        <v>2</v>
      </c>
      <c r="J2037">
        <v>0</v>
      </c>
      <c r="K2037" t="s">
        <v>19</v>
      </c>
      <c r="L2037" t="s">
        <v>16</v>
      </c>
    </row>
    <row r="2038" spans="1:12" x14ac:dyDescent="0.35">
      <c r="A2038" t="s">
        <v>3579</v>
      </c>
      <c r="B2038">
        <f t="shared" si="31"/>
        <v>1983</v>
      </c>
      <c r="C2038" s="1">
        <v>30430</v>
      </c>
      <c r="D2038">
        <v>234</v>
      </c>
      <c r="E2038" t="s">
        <v>13</v>
      </c>
      <c r="F2038">
        <v>292</v>
      </c>
      <c r="G2038" t="s">
        <v>50</v>
      </c>
      <c r="H2038" t="s">
        <v>14</v>
      </c>
      <c r="I2038">
        <v>0</v>
      </c>
      <c r="J2038">
        <v>1</v>
      </c>
      <c r="K2038" t="s">
        <v>19</v>
      </c>
      <c r="L2038" t="s">
        <v>33</v>
      </c>
    </row>
    <row r="2039" spans="1:12" x14ac:dyDescent="0.35">
      <c r="A2039" t="s">
        <v>3580</v>
      </c>
      <c r="B2039">
        <f t="shared" si="31"/>
        <v>1983</v>
      </c>
      <c r="C2039" s="1">
        <v>30430</v>
      </c>
      <c r="D2039">
        <v>178</v>
      </c>
      <c r="E2039" t="s">
        <v>113</v>
      </c>
      <c r="F2039">
        <v>93</v>
      </c>
      <c r="G2039" t="s">
        <v>12</v>
      </c>
      <c r="H2039" t="s">
        <v>14</v>
      </c>
      <c r="I2039">
        <v>1</v>
      </c>
      <c r="J2039">
        <v>0</v>
      </c>
      <c r="K2039" t="s">
        <v>19</v>
      </c>
      <c r="L2039" t="s">
        <v>16</v>
      </c>
    </row>
    <row r="2040" spans="1:12" x14ac:dyDescent="0.35">
      <c r="A2040" t="s">
        <v>3581</v>
      </c>
      <c r="B2040">
        <f t="shared" si="31"/>
        <v>1983</v>
      </c>
      <c r="C2040" s="1">
        <v>30430</v>
      </c>
      <c r="D2040">
        <v>170</v>
      </c>
      <c r="E2040" t="s">
        <v>79</v>
      </c>
      <c r="F2040">
        <v>188</v>
      </c>
      <c r="G2040" t="s">
        <v>85</v>
      </c>
      <c r="H2040" t="s">
        <v>14</v>
      </c>
      <c r="I2040">
        <v>2</v>
      </c>
      <c r="J2040">
        <v>0</v>
      </c>
      <c r="K2040" t="s">
        <v>19</v>
      </c>
      <c r="L2040" t="s">
        <v>16</v>
      </c>
    </row>
    <row r="2041" spans="1:12" x14ac:dyDescent="0.35">
      <c r="A2041" t="s">
        <v>3582</v>
      </c>
      <c r="B2041">
        <f t="shared" si="31"/>
        <v>1983</v>
      </c>
      <c r="C2041" s="1">
        <v>30430</v>
      </c>
      <c r="D2041">
        <v>47</v>
      </c>
      <c r="E2041" t="s">
        <v>68</v>
      </c>
      <c r="F2041">
        <v>189</v>
      </c>
      <c r="G2041" t="s">
        <v>45</v>
      </c>
      <c r="H2041" t="s">
        <v>14</v>
      </c>
      <c r="I2041">
        <v>4</v>
      </c>
      <c r="J2041">
        <v>0</v>
      </c>
      <c r="K2041" t="s">
        <v>19</v>
      </c>
      <c r="L2041" t="s">
        <v>16</v>
      </c>
    </row>
    <row r="2042" spans="1:12" x14ac:dyDescent="0.35">
      <c r="A2042" t="s">
        <v>3583</v>
      </c>
      <c r="B2042">
        <f t="shared" si="31"/>
        <v>1983</v>
      </c>
      <c r="C2042" s="1">
        <v>30430</v>
      </c>
      <c r="D2042">
        <v>10</v>
      </c>
      <c r="E2042" t="s">
        <v>36</v>
      </c>
      <c r="F2042">
        <v>198</v>
      </c>
      <c r="G2042" t="s">
        <v>62</v>
      </c>
      <c r="H2042" t="s">
        <v>14</v>
      </c>
      <c r="I2042">
        <v>1</v>
      </c>
      <c r="J2042">
        <v>0</v>
      </c>
      <c r="K2042" t="s">
        <v>19</v>
      </c>
      <c r="L2042" t="s">
        <v>16</v>
      </c>
    </row>
    <row r="2043" spans="1:12" x14ac:dyDescent="0.35">
      <c r="A2043" t="s">
        <v>3584</v>
      </c>
      <c r="B2043">
        <f t="shared" si="31"/>
        <v>1983</v>
      </c>
      <c r="C2043" s="1">
        <v>30432</v>
      </c>
      <c r="D2043">
        <v>31</v>
      </c>
      <c r="E2043" t="s">
        <v>18</v>
      </c>
      <c r="F2043">
        <v>6</v>
      </c>
      <c r="G2043" t="s">
        <v>38</v>
      </c>
      <c r="H2043" t="s">
        <v>14</v>
      </c>
      <c r="I2043">
        <v>6</v>
      </c>
      <c r="J2043">
        <v>2</v>
      </c>
      <c r="K2043" t="s">
        <v>19</v>
      </c>
      <c r="L2043" t="s">
        <v>16</v>
      </c>
    </row>
    <row r="2044" spans="1:12" x14ac:dyDescent="0.35">
      <c r="A2044" t="s">
        <v>3585</v>
      </c>
      <c r="B2044">
        <f t="shared" si="31"/>
        <v>1983</v>
      </c>
      <c r="C2044" s="1">
        <v>30434</v>
      </c>
      <c r="D2044">
        <v>110</v>
      </c>
      <c r="E2044" t="s">
        <v>35</v>
      </c>
      <c r="F2044">
        <v>159</v>
      </c>
      <c r="G2044" t="s">
        <v>51</v>
      </c>
      <c r="H2044" t="s">
        <v>14</v>
      </c>
      <c r="I2044">
        <v>1</v>
      </c>
      <c r="J2044">
        <v>0</v>
      </c>
      <c r="K2044" t="s">
        <v>15</v>
      </c>
      <c r="L2044" t="s">
        <v>16</v>
      </c>
    </row>
    <row r="2045" spans="1:12" x14ac:dyDescent="0.35">
      <c r="A2045" t="s">
        <v>3586</v>
      </c>
      <c r="B2045">
        <f t="shared" si="31"/>
        <v>1983</v>
      </c>
      <c r="C2045" s="1">
        <v>30435</v>
      </c>
      <c r="D2045">
        <v>93</v>
      </c>
      <c r="E2045" t="s">
        <v>12</v>
      </c>
      <c r="F2045">
        <v>198</v>
      </c>
      <c r="G2045" t="s">
        <v>62</v>
      </c>
      <c r="H2045" t="s">
        <v>14</v>
      </c>
      <c r="I2045">
        <v>0</v>
      </c>
      <c r="J2045">
        <v>1</v>
      </c>
      <c r="K2045" t="s">
        <v>15</v>
      </c>
      <c r="L2045" t="s">
        <v>33</v>
      </c>
    </row>
    <row r="2046" spans="1:12" x14ac:dyDescent="0.35">
      <c r="A2046" t="s">
        <v>3587</v>
      </c>
      <c r="B2046">
        <f t="shared" si="31"/>
        <v>1983</v>
      </c>
      <c r="C2046" s="1">
        <v>30437</v>
      </c>
      <c r="D2046">
        <v>93</v>
      </c>
      <c r="E2046" t="s">
        <v>12</v>
      </c>
      <c r="F2046">
        <v>159</v>
      </c>
      <c r="G2046" t="s">
        <v>51</v>
      </c>
      <c r="H2046" t="s">
        <v>14</v>
      </c>
      <c r="I2046">
        <v>1</v>
      </c>
      <c r="J2046">
        <v>0</v>
      </c>
      <c r="K2046" t="s">
        <v>15</v>
      </c>
      <c r="L2046" t="s">
        <v>16</v>
      </c>
    </row>
    <row r="2047" spans="1:12" x14ac:dyDescent="0.35">
      <c r="A2047" t="s">
        <v>3588</v>
      </c>
      <c r="B2047">
        <f t="shared" si="31"/>
        <v>1983</v>
      </c>
      <c r="C2047" s="1">
        <v>30437</v>
      </c>
      <c r="D2047">
        <v>110</v>
      </c>
      <c r="E2047" t="s">
        <v>35</v>
      </c>
      <c r="F2047">
        <v>198</v>
      </c>
      <c r="G2047" t="s">
        <v>62</v>
      </c>
      <c r="H2047" t="s">
        <v>14</v>
      </c>
      <c r="I2047">
        <v>1</v>
      </c>
      <c r="J2047">
        <v>0</v>
      </c>
      <c r="K2047" t="s">
        <v>15</v>
      </c>
      <c r="L2047" t="s">
        <v>16</v>
      </c>
    </row>
    <row r="2048" spans="1:12" x14ac:dyDescent="0.35">
      <c r="A2048" t="s">
        <v>3589</v>
      </c>
      <c r="B2048">
        <f t="shared" si="31"/>
        <v>1983</v>
      </c>
      <c r="C2048" s="1">
        <v>30437</v>
      </c>
      <c r="D2048">
        <v>121</v>
      </c>
      <c r="E2048" t="s">
        <v>71</v>
      </c>
      <c r="F2048">
        <v>122</v>
      </c>
      <c r="G2048" t="s">
        <v>63</v>
      </c>
      <c r="H2048" t="s">
        <v>14</v>
      </c>
      <c r="I2048">
        <v>3</v>
      </c>
      <c r="J2048">
        <v>0</v>
      </c>
      <c r="K2048" t="s">
        <v>15</v>
      </c>
      <c r="L2048" t="s">
        <v>16</v>
      </c>
    </row>
    <row r="2049" spans="1:12" x14ac:dyDescent="0.35">
      <c r="A2049" t="s">
        <v>3590</v>
      </c>
      <c r="B2049">
        <f t="shared" si="31"/>
        <v>1983</v>
      </c>
      <c r="C2049" s="1">
        <v>30439</v>
      </c>
      <c r="D2049">
        <v>93</v>
      </c>
      <c r="E2049" t="s">
        <v>12</v>
      </c>
      <c r="F2049">
        <v>159</v>
      </c>
      <c r="G2049" t="s">
        <v>51</v>
      </c>
      <c r="H2049" t="s">
        <v>14</v>
      </c>
      <c r="I2049">
        <v>0</v>
      </c>
      <c r="J2049">
        <v>1</v>
      </c>
      <c r="K2049" t="s">
        <v>15</v>
      </c>
      <c r="L2049" t="s">
        <v>33</v>
      </c>
    </row>
    <row r="2050" spans="1:12" x14ac:dyDescent="0.35">
      <c r="A2050" t="s">
        <v>3591</v>
      </c>
      <c r="B2050">
        <f t="shared" si="31"/>
        <v>1983</v>
      </c>
      <c r="C2050" s="1">
        <v>30444</v>
      </c>
      <c r="D2050">
        <v>289</v>
      </c>
      <c r="E2050" t="s">
        <v>66</v>
      </c>
      <c r="F2050">
        <v>122</v>
      </c>
      <c r="G2050" t="s">
        <v>63</v>
      </c>
      <c r="H2050" t="s">
        <v>14</v>
      </c>
      <c r="I2050">
        <v>3</v>
      </c>
      <c r="J2050">
        <v>0</v>
      </c>
      <c r="K2050" t="s">
        <v>15</v>
      </c>
      <c r="L2050" t="s">
        <v>16</v>
      </c>
    </row>
    <row r="2051" spans="1:12" x14ac:dyDescent="0.35">
      <c r="A2051" t="s">
        <v>3592</v>
      </c>
      <c r="B2051">
        <f t="shared" ref="B2051:B2114" si="32">YEAR(C2051)</f>
        <v>1983</v>
      </c>
      <c r="C2051" s="1">
        <v>30459</v>
      </c>
      <c r="D2051">
        <v>148</v>
      </c>
      <c r="E2051" t="s">
        <v>143</v>
      </c>
      <c r="F2051">
        <v>165</v>
      </c>
      <c r="G2051" t="s">
        <v>31</v>
      </c>
      <c r="H2051" t="s">
        <v>14</v>
      </c>
      <c r="I2051">
        <v>1</v>
      </c>
      <c r="J2051">
        <v>2</v>
      </c>
      <c r="K2051" t="s">
        <v>15</v>
      </c>
      <c r="L2051" t="s">
        <v>33</v>
      </c>
    </row>
    <row r="2052" spans="1:12" x14ac:dyDescent="0.35">
      <c r="A2052" t="s">
        <v>3593</v>
      </c>
      <c r="B2052">
        <f t="shared" si="32"/>
        <v>1983</v>
      </c>
      <c r="C2052" s="1">
        <v>30465</v>
      </c>
      <c r="D2052">
        <v>84</v>
      </c>
      <c r="E2052" t="s">
        <v>73</v>
      </c>
      <c r="F2052">
        <v>47</v>
      </c>
      <c r="G2052" t="s">
        <v>68</v>
      </c>
      <c r="H2052" t="s">
        <v>14</v>
      </c>
      <c r="I2052">
        <v>4</v>
      </c>
      <c r="J2052">
        <v>0</v>
      </c>
      <c r="K2052" t="s">
        <v>15</v>
      </c>
      <c r="L2052" t="s">
        <v>16</v>
      </c>
    </row>
    <row r="2053" spans="1:12" x14ac:dyDescent="0.35">
      <c r="A2053" t="s">
        <v>3594</v>
      </c>
      <c r="B2053">
        <f t="shared" si="32"/>
        <v>1983</v>
      </c>
      <c r="C2053" s="1">
        <v>30471</v>
      </c>
      <c r="D2053">
        <v>198</v>
      </c>
      <c r="E2053" t="s">
        <v>62</v>
      </c>
      <c r="F2053">
        <v>285</v>
      </c>
      <c r="G2053" t="s">
        <v>1362</v>
      </c>
      <c r="H2053" t="s">
        <v>115</v>
      </c>
      <c r="I2053">
        <v>0</v>
      </c>
      <c r="J2053">
        <v>0</v>
      </c>
      <c r="K2053" t="s">
        <v>3595</v>
      </c>
      <c r="L2053" t="s">
        <v>20</v>
      </c>
    </row>
    <row r="2054" spans="1:12" x14ac:dyDescent="0.35">
      <c r="A2054" t="s">
        <v>3596</v>
      </c>
      <c r="B2054">
        <f t="shared" si="32"/>
        <v>1983</v>
      </c>
      <c r="C2054" s="1">
        <v>30474</v>
      </c>
      <c r="D2054">
        <v>110</v>
      </c>
      <c r="E2054" t="s">
        <v>35</v>
      </c>
      <c r="F2054">
        <v>195</v>
      </c>
      <c r="G2054" t="s">
        <v>231</v>
      </c>
      <c r="H2054" t="s">
        <v>232</v>
      </c>
      <c r="I2054">
        <v>0</v>
      </c>
      <c r="J2054">
        <v>2</v>
      </c>
      <c r="K2054" t="s">
        <v>3595</v>
      </c>
      <c r="L2054" t="s">
        <v>33</v>
      </c>
    </row>
    <row r="2055" spans="1:12" x14ac:dyDescent="0.35">
      <c r="A2055" t="s">
        <v>3597</v>
      </c>
      <c r="B2055">
        <f t="shared" si="32"/>
        <v>1983</v>
      </c>
      <c r="C2055" s="1">
        <v>30480</v>
      </c>
      <c r="D2055">
        <v>110</v>
      </c>
      <c r="E2055" t="s">
        <v>35</v>
      </c>
      <c r="F2055">
        <v>274</v>
      </c>
      <c r="G2055" t="s">
        <v>29</v>
      </c>
      <c r="H2055" t="s">
        <v>14</v>
      </c>
      <c r="I2055">
        <v>3</v>
      </c>
      <c r="J2055">
        <v>1</v>
      </c>
      <c r="K2055" t="s">
        <v>3595</v>
      </c>
      <c r="L2055" t="s">
        <v>16</v>
      </c>
    </row>
    <row r="2056" spans="1:12" x14ac:dyDescent="0.35">
      <c r="A2056" t="s">
        <v>3598</v>
      </c>
      <c r="B2056">
        <f t="shared" si="32"/>
        <v>1983</v>
      </c>
      <c r="C2056" s="1">
        <v>30483</v>
      </c>
      <c r="D2056">
        <v>167</v>
      </c>
      <c r="E2056" t="s">
        <v>74</v>
      </c>
      <c r="F2056">
        <v>189</v>
      </c>
      <c r="G2056" t="s">
        <v>45</v>
      </c>
      <c r="H2056" t="s">
        <v>14</v>
      </c>
      <c r="I2056">
        <v>2</v>
      </c>
      <c r="J2056">
        <v>0</v>
      </c>
      <c r="K2056" t="s">
        <v>15</v>
      </c>
      <c r="L2056" t="s">
        <v>16</v>
      </c>
    </row>
    <row r="2057" spans="1:12" x14ac:dyDescent="0.35">
      <c r="A2057" t="s">
        <v>3599</v>
      </c>
      <c r="B2057">
        <f t="shared" si="32"/>
        <v>1983</v>
      </c>
      <c r="C2057" s="1">
        <v>30485</v>
      </c>
      <c r="D2057">
        <v>167</v>
      </c>
      <c r="E2057" t="s">
        <v>74</v>
      </c>
      <c r="F2057">
        <v>189</v>
      </c>
      <c r="G2057" t="s">
        <v>45</v>
      </c>
      <c r="H2057" t="s">
        <v>14</v>
      </c>
      <c r="I2057">
        <v>0</v>
      </c>
      <c r="J2057">
        <v>0</v>
      </c>
      <c r="K2057" t="s">
        <v>15</v>
      </c>
      <c r="L2057" t="s">
        <v>20</v>
      </c>
    </row>
    <row r="2058" spans="1:12" x14ac:dyDescent="0.35">
      <c r="A2058" t="s">
        <v>3600</v>
      </c>
      <c r="B2058">
        <f t="shared" si="32"/>
        <v>1983</v>
      </c>
      <c r="C2058" s="1">
        <v>30486</v>
      </c>
      <c r="D2058">
        <v>229</v>
      </c>
      <c r="E2058" t="s">
        <v>187</v>
      </c>
      <c r="F2058">
        <v>257</v>
      </c>
      <c r="G2058" t="s">
        <v>155</v>
      </c>
      <c r="H2058" t="s">
        <v>14</v>
      </c>
      <c r="I2058">
        <v>2</v>
      </c>
      <c r="J2058">
        <v>1</v>
      </c>
      <c r="K2058" t="s">
        <v>15</v>
      </c>
      <c r="L2058" t="s">
        <v>16</v>
      </c>
    </row>
    <row r="2059" spans="1:12" x14ac:dyDescent="0.35">
      <c r="A2059" t="s">
        <v>3601</v>
      </c>
      <c r="B2059">
        <f t="shared" si="32"/>
        <v>1983</v>
      </c>
      <c r="C2059" s="1">
        <v>30490</v>
      </c>
      <c r="D2059">
        <v>229</v>
      </c>
      <c r="E2059" t="s">
        <v>187</v>
      </c>
      <c r="F2059">
        <v>257</v>
      </c>
      <c r="G2059" t="s">
        <v>155</v>
      </c>
      <c r="H2059" t="s">
        <v>14</v>
      </c>
      <c r="I2059">
        <v>0</v>
      </c>
      <c r="J2059">
        <v>0</v>
      </c>
      <c r="K2059" t="s">
        <v>15</v>
      </c>
      <c r="L2059" t="s">
        <v>20</v>
      </c>
    </row>
    <row r="2060" spans="1:12" x14ac:dyDescent="0.35">
      <c r="A2060" t="s">
        <v>3602</v>
      </c>
      <c r="B2060">
        <f t="shared" si="32"/>
        <v>1983</v>
      </c>
      <c r="C2060" s="1">
        <v>30493</v>
      </c>
      <c r="D2060">
        <v>197</v>
      </c>
      <c r="E2060" t="s">
        <v>39</v>
      </c>
      <c r="F2060">
        <v>177</v>
      </c>
      <c r="G2060" t="s">
        <v>60</v>
      </c>
      <c r="H2060" t="s">
        <v>14</v>
      </c>
      <c r="I2060">
        <v>1</v>
      </c>
      <c r="J2060">
        <v>0</v>
      </c>
      <c r="K2060" t="s">
        <v>15</v>
      </c>
      <c r="L2060" t="s">
        <v>16</v>
      </c>
    </row>
    <row r="2061" spans="1:12" x14ac:dyDescent="0.35">
      <c r="A2061" t="s">
        <v>3603</v>
      </c>
      <c r="B2061">
        <f t="shared" si="32"/>
        <v>1983</v>
      </c>
      <c r="C2061" s="1">
        <v>30500</v>
      </c>
      <c r="D2061">
        <v>93</v>
      </c>
      <c r="E2061" t="s">
        <v>12</v>
      </c>
      <c r="F2061">
        <v>289</v>
      </c>
      <c r="G2061" t="s">
        <v>66</v>
      </c>
      <c r="H2061" t="s">
        <v>14</v>
      </c>
      <c r="I2061">
        <v>2</v>
      </c>
      <c r="J2061">
        <v>1</v>
      </c>
      <c r="K2061" t="s">
        <v>19</v>
      </c>
      <c r="L2061" t="s">
        <v>16</v>
      </c>
    </row>
    <row r="2062" spans="1:12" x14ac:dyDescent="0.35">
      <c r="A2062" t="s">
        <v>3604</v>
      </c>
      <c r="B2062">
        <f t="shared" si="32"/>
        <v>1983</v>
      </c>
      <c r="C2062" s="1">
        <v>30500</v>
      </c>
      <c r="D2062">
        <v>106</v>
      </c>
      <c r="E2062" t="s">
        <v>80</v>
      </c>
      <c r="F2062">
        <v>170</v>
      </c>
      <c r="G2062" t="s">
        <v>79</v>
      </c>
      <c r="H2062" t="s">
        <v>14</v>
      </c>
      <c r="I2062">
        <v>1</v>
      </c>
      <c r="J2062">
        <v>1</v>
      </c>
      <c r="K2062" t="s">
        <v>15</v>
      </c>
      <c r="L2062" t="s">
        <v>20</v>
      </c>
    </row>
    <row r="2063" spans="1:12" x14ac:dyDescent="0.35">
      <c r="A2063" t="s">
        <v>3605</v>
      </c>
      <c r="B2063">
        <f t="shared" si="32"/>
        <v>1983</v>
      </c>
      <c r="C2063" s="1">
        <v>30500</v>
      </c>
      <c r="D2063">
        <v>257</v>
      </c>
      <c r="E2063" t="s">
        <v>155</v>
      </c>
      <c r="F2063">
        <v>178</v>
      </c>
      <c r="G2063" t="s">
        <v>113</v>
      </c>
      <c r="H2063" t="s">
        <v>14</v>
      </c>
      <c r="I2063">
        <v>1</v>
      </c>
      <c r="J2063">
        <v>2</v>
      </c>
      <c r="K2063" t="s">
        <v>15</v>
      </c>
      <c r="L2063" t="s">
        <v>33</v>
      </c>
    </row>
    <row r="2064" spans="1:12" x14ac:dyDescent="0.35">
      <c r="A2064" t="s">
        <v>3606</v>
      </c>
      <c r="B2064">
        <f t="shared" si="32"/>
        <v>1983</v>
      </c>
      <c r="C2064" s="1">
        <v>30503</v>
      </c>
      <c r="D2064">
        <v>167</v>
      </c>
      <c r="E2064" t="s">
        <v>74</v>
      </c>
      <c r="F2064">
        <v>325</v>
      </c>
      <c r="G2064" t="s">
        <v>266</v>
      </c>
      <c r="H2064" t="s">
        <v>14</v>
      </c>
      <c r="I2064">
        <v>0</v>
      </c>
      <c r="J2064">
        <v>0</v>
      </c>
      <c r="K2064" t="s">
        <v>15</v>
      </c>
      <c r="L2064" t="s">
        <v>20</v>
      </c>
    </row>
    <row r="2065" spans="1:12" x14ac:dyDescent="0.35">
      <c r="A2065" t="s">
        <v>3607</v>
      </c>
      <c r="B2065">
        <f t="shared" si="32"/>
        <v>1983</v>
      </c>
      <c r="C2065" s="1">
        <v>30505</v>
      </c>
      <c r="D2065">
        <v>167</v>
      </c>
      <c r="E2065" t="s">
        <v>74</v>
      </c>
      <c r="F2065">
        <v>325</v>
      </c>
      <c r="G2065" t="s">
        <v>266</v>
      </c>
      <c r="H2065" t="s">
        <v>14</v>
      </c>
      <c r="I2065">
        <v>1</v>
      </c>
      <c r="J2065">
        <v>0</v>
      </c>
      <c r="K2065" t="s">
        <v>15</v>
      </c>
      <c r="L2065" t="s">
        <v>16</v>
      </c>
    </row>
    <row r="2066" spans="1:12" x14ac:dyDescent="0.35">
      <c r="A2066" t="s">
        <v>3608</v>
      </c>
      <c r="B2066">
        <f t="shared" si="32"/>
        <v>1983</v>
      </c>
      <c r="C2066" s="1">
        <v>30507</v>
      </c>
      <c r="D2066">
        <v>165</v>
      </c>
      <c r="E2066" t="s">
        <v>31</v>
      </c>
      <c r="F2066">
        <v>178</v>
      </c>
      <c r="G2066" t="s">
        <v>113</v>
      </c>
      <c r="H2066" t="s">
        <v>14</v>
      </c>
      <c r="I2066">
        <v>1</v>
      </c>
      <c r="J2066">
        <v>1</v>
      </c>
      <c r="K2066" t="s">
        <v>15</v>
      </c>
      <c r="L2066" t="s">
        <v>20</v>
      </c>
    </row>
    <row r="2067" spans="1:12" x14ac:dyDescent="0.35">
      <c r="A2067" t="s">
        <v>3609</v>
      </c>
      <c r="B2067">
        <f t="shared" si="32"/>
        <v>1983</v>
      </c>
      <c r="C2067" s="1">
        <v>30510</v>
      </c>
      <c r="D2067">
        <v>229</v>
      </c>
      <c r="E2067" t="s">
        <v>187</v>
      </c>
      <c r="F2067">
        <v>165</v>
      </c>
      <c r="G2067" t="s">
        <v>31</v>
      </c>
      <c r="H2067" t="s">
        <v>14</v>
      </c>
      <c r="I2067">
        <v>0</v>
      </c>
      <c r="J2067">
        <v>3</v>
      </c>
      <c r="K2067" t="s">
        <v>15</v>
      </c>
      <c r="L2067" t="s">
        <v>33</v>
      </c>
    </row>
    <row r="2068" spans="1:12" x14ac:dyDescent="0.35">
      <c r="A2068" t="s">
        <v>3610</v>
      </c>
      <c r="B2068">
        <f t="shared" si="32"/>
        <v>1983</v>
      </c>
      <c r="C2068" s="1">
        <v>30511</v>
      </c>
      <c r="D2068">
        <v>177</v>
      </c>
      <c r="E2068" t="s">
        <v>60</v>
      </c>
      <c r="F2068">
        <v>197</v>
      </c>
      <c r="G2068" t="s">
        <v>39</v>
      </c>
      <c r="H2068" t="s">
        <v>14</v>
      </c>
      <c r="I2068">
        <v>0</v>
      </c>
      <c r="J2068">
        <v>0</v>
      </c>
      <c r="K2068" t="s">
        <v>15</v>
      </c>
      <c r="L2068" t="s">
        <v>20</v>
      </c>
    </row>
    <row r="2069" spans="1:12" x14ac:dyDescent="0.35">
      <c r="A2069" t="s">
        <v>3611</v>
      </c>
      <c r="B2069">
        <f t="shared" si="32"/>
        <v>1983</v>
      </c>
      <c r="C2069" s="1">
        <v>30513</v>
      </c>
      <c r="D2069">
        <v>229</v>
      </c>
      <c r="E2069" t="s">
        <v>187</v>
      </c>
      <c r="F2069">
        <v>178</v>
      </c>
      <c r="G2069" t="s">
        <v>113</v>
      </c>
      <c r="H2069" t="s">
        <v>14</v>
      </c>
      <c r="I2069">
        <v>1</v>
      </c>
      <c r="J2069">
        <v>1</v>
      </c>
      <c r="K2069" t="s">
        <v>15</v>
      </c>
      <c r="L2069" t="s">
        <v>20</v>
      </c>
    </row>
    <row r="2070" spans="1:12" x14ac:dyDescent="0.35">
      <c r="A2070" t="s">
        <v>3612</v>
      </c>
      <c r="B2070">
        <f t="shared" si="32"/>
        <v>1983</v>
      </c>
      <c r="C2070" s="1">
        <v>30517</v>
      </c>
      <c r="D2070">
        <v>122</v>
      </c>
      <c r="E2070" t="s">
        <v>63</v>
      </c>
      <c r="F2070">
        <v>255</v>
      </c>
      <c r="G2070" t="s">
        <v>44</v>
      </c>
      <c r="H2070" t="s">
        <v>14</v>
      </c>
      <c r="I2070">
        <v>1</v>
      </c>
      <c r="J2070">
        <v>1</v>
      </c>
      <c r="K2070" t="s">
        <v>3018</v>
      </c>
      <c r="L2070" t="s">
        <v>20</v>
      </c>
    </row>
    <row r="2071" spans="1:12" x14ac:dyDescent="0.35">
      <c r="A2071" t="s">
        <v>3613</v>
      </c>
      <c r="B2071">
        <f t="shared" si="32"/>
        <v>1983</v>
      </c>
      <c r="C2071" s="1">
        <v>30517</v>
      </c>
      <c r="D2071">
        <v>177</v>
      </c>
      <c r="E2071" t="s">
        <v>60</v>
      </c>
      <c r="F2071">
        <v>50</v>
      </c>
      <c r="G2071" t="s">
        <v>82</v>
      </c>
      <c r="H2071" t="s">
        <v>14</v>
      </c>
      <c r="I2071">
        <v>2</v>
      </c>
      <c r="J2071">
        <v>0</v>
      </c>
      <c r="K2071" t="s">
        <v>3018</v>
      </c>
      <c r="L2071" t="s">
        <v>16</v>
      </c>
    </row>
    <row r="2072" spans="1:12" x14ac:dyDescent="0.35">
      <c r="A2072" t="s">
        <v>3614</v>
      </c>
      <c r="B2072">
        <f t="shared" si="32"/>
        <v>1983</v>
      </c>
      <c r="C2072" s="1">
        <v>30518</v>
      </c>
      <c r="D2072">
        <v>106</v>
      </c>
      <c r="E2072" t="s">
        <v>80</v>
      </c>
      <c r="F2072">
        <v>121</v>
      </c>
      <c r="G2072" t="s">
        <v>71</v>
      </c>
      <c r="H2072" t="s">
        <v>14</v>
      </c>
      <c r="I2072">
        <v>4</v>
      </c>
      <c r="J2072">
        <v>1</v>
      </c>
      <c r="K2072" t="s">
        <v>3018</v>
      </c>
      <c r="L2072" t="s">
        <v>16</v>
      </c>
    </row>
    <row r="2073" spans="1:12" x14ac:dyDescent="0.35">
      <c r="A2073" t="s">
        <v>3615</v>
      </c>
      <c r="B2073">
        <f t="shared" si="32"/>
        <v>1983</v>
      </c>
      <c r="C2073" s="1">
        <v>30519</v>
      </c>
      <c r="D2073">
        <v>50</v>
      </c>
      <c r="E2073" t="s">
        <v>82</v>
      </c>
      <c r="F2073">
        <v>170</v>
      </c>
      <c r="G2073" t="s">
        <v>79</v>
      </c>
      <c r="H2073" t="s">
        <v>14</v>
      </c>
      <c r="I2073">
        <v>1</v>
      </c>
      <c r="J2073">
        <v>0</v>
      </c>
      <c r="K2073" t="s">
        <v>3018</v>
      </c>
      <c r="L2073" t="s">
        <v>16</v>
      </c>
    </row>
    <row r="2074" spans="1:12" x14ac:dyDescent="0.35">
      <c r="A2074" t="s">
        <v>3616</v>
      </c>
      <c r="B2074">
        <f t="shared" si="32"/>
        <v>1983</v>
      </c>
      <c r="C2074" s="1">
        <v>30519</v>
      </c>
      <c r="D2074">
        <v>122</v>
      </c>
      <c r="E2074" t="s">
        <v>63</v>
      </c>
      <c r="F2074">
        <v>121</v>
      </c>
      <c r="G2074" t="s">
        <v>71</v>
      </c>
      <c r="H2074" t="s">
        <v>14</v>
      </c>
      <c r="I2074">
        <v>2</v>
      </c>
      <c r="J2074">
        <v>1</v>
      </c>
      <c r="K2074" t="s">
        <v>3018</v>
      </c>
      <c r="L2074" t="s">
        <v>16</v>
      </c>
    </row>
    <row r="2075" spans="1:12" x14ac:dyDescent="0.35">
      <c r="A2075" t="s">
        <v>3617</v>
      </c>
      <c r="B2075">
        <f t="shared" si="32"/>
        <v>1983</v>
      </c>
      <c r="C2075" s="1">
        <v>30520</v>
      </c>
      <c r="D2075">
        <v>106</v>
      </c>
      <c r="E2075" t="s">
        <v>80</v>
      </c>
      <c r="F2075">
        <v>255</v>
      </c>
      <c r="G2075" t="s">
        <v>44</v>
      </c>
      <c r="H2075" t="s">
        <v>14</v>
      </c>
      <c r="I2075">
        <v>1</v>
      </c>
      <c r="J2075">
        <v>2</v>
      </c>
      <c r="K2075" t="s">
        <v>3018</v>
      </c>
      <c r="L2075" t="s">
        <v>33</v>
      </c>
    </row>
    <row r="2076" spans="1:12" x14ac:dyDescent="0.35">
      <c r="A2076" t="s">
        <v>3618</v>
      </c>
      <c r="B2076">
        <f t="shared" si="32"/>
        <v>1983</v>
      </c>
      <c r="C2076" s="1">
        <v>30521</v>
      </c>
      <c r="D2076">
        <v>121</v>
      </c>
      <c r="E2076" t="s">
        <v>71</v>
      </c>
      <c r="F2076">
        <v>255</v>
      </c>
      <c r="G2076" t="s">
        <v>44</v>
      </c>
      <c r="H2076" t="s">
        <v>14</v>
      </c>
      <c r="I2076">
        <v>1</v>
      </c>
      <c r="J2076">
        <v>1</v>
      </c>
      <c r="K2076" t="s">
        <v>3018</v>
      </c>
      <c r="L2076" t="s">
        <v>20</v>
      </c>
    </row>
    <row r="2077" spans="1:12" x14ac:dyDescent="0.35">
      <c r="A2077" t="s">
        <v>3619</v>
      </c>
      <c r="B2077">
        <f t="shared" si="32"/>
        <v>1983</v>
      </c>
      <c r="C2077" s="1">
        <v>30521</v>
      </c>
      <c r="D2077">
        <v>177</v>
      </c>
      <c r="E2077" t="s">
        <v>60</v>
      </c>
      <c r="F2077">
        <v>170</v>
      </c>
      <c r="G2077" t="s">
        <v>79</v>
      </c>
      <c r="H2077" t="s">
        <v>14</v>
      </c>
      <c r="I2077">
        <v>0</v>
      </c>
      <c r="J2077">
        <v>2</v>
      </c>
      <c r="K2077" t="s">
        <v>3018</v>
      </c>
      <c r="L2077" t="s">
        <v>33</v>
      </c>
    </row>
    <row r="2078" spans="1:12" x14ac:dyDescent="0.35">
      <c r="A2078" t="s">
        <v>3620</v>
      </c>
      <c r="B2078">
        <f t="shared" si="32"/>
        <v>1983</v>
      </c>
      <c r="C2078" s="1">
        <v>30522</v>
      </c>
      <c r="D2078">
        <v>106</v>
      </c>
      <c r="E2078" t="s">
        <v>80</v>
      </c>
      <c r="F2078">
        <v>122</v>
      </c>
      <c r="G2078" t="s">
        <v>63</v>
      </c>
      <c r="H2078" t="s">
        <v>14</v>
      </c>
      <c r="I2078">
        <v>2</v>
      </c>
      <c r="J2078">
        <v>2</v>
      </c>
      <c r="K2078" t="s">
        <v>3018</v>
      </c>
      <c r="L2078" t="s">
        <v>20</v>
      </c>
    </row>
    <row r="2079" spans="1:12" x14ac:dyDescent="0.35">
      <c r="A2079" t="s">
        <v>3621</v>
      </c>
      <c r="B2079">
        <f t="shared" si="32"/>
        <v>1983</v>
      </c>
      <c r="C2079" s="1">
        <v>30524</v>
      </c>
      <c r="D2079">
        <v>177</v>
      </c>
      <c r="E2079" t="s">
        <v>60</v>
      </c>
      <c r="F2079">
        <v>122</v>
      </c>
      <c r="G2079" t="s">
        <v>63</v>
      </c>
      <c r="H2079" t="s">
        <v>14</v>
      </c>
      <c r="I2079">
        <v>1</v>
      </c>
      <c r="J2079">
        <v>2</v>
      </c>
      <c r="K2079" t="s">
        <v>3018</v>
      </c>
      <c r="L2079" t="s">
        <v>33</v>
      </c>
    </row>
    <row r="2080" spans="1:12" x14ac:dyDescent="0.35">
      <c r="A2080" t="s">
        <v>3622</v>
      </c>
      <c r="B2080">
        <f t="shared" si="32"/>
        <v>1983</v>
      </c>
      <c r="C2080" s="1">
        <v>30524</v>
      </c>
      <c r="D2080">
        <v>170</v>
      </c>
      <c r="E2080" t="s">
        <v>79</v>
      </c>
      <c r="F2080">
        <v>255</v>
      </c>
      <c r="G2080" t="s">
        <v>44</v>
      </c>
      <c r="H2080" t="s">
        <v>14</v>
      </c>
      <c r="I2080">
        <v>1</v>
      </c>
      <c r="J2080">
        <v>2</v>
      </c>
      <c r="K2080" t="s">
        <v>3018</v>
      </c>
      <c r="L2080" t="s">
        <v>33</v>
      </c>
    </row>
    <row r="2081" spans="1:12" x14ac:dyDescent="0.35">
      <c r="A2081" t="s">
        <v>3623</v>
      </c>
      <c r="B2081">
        <f t="shared" si="32"/>
        <v>1983</v>
      </c>
      <c r="C2081" s="1">
        <v>30525</v>
      </c>
      <c r="D2081">
        <v>177</v>
      </c>
      <c r="E2081" t="s">
        <v>60</v>
      </c>
      <c r="F2081">
        <v>170</v>
      </c>
      <c r="G2081" t="s">
        <v>79</v>
      </c>
      <c r="H2081" t="s">
        <v>14</v>
      </c>
      <c r="I2081">
        <v>0</v>
      </c>
      <c r="J2081">
        <v>2</v>
      </c>
      <c r="K2081" t="s">
        <v>3018</v>
      </c>
      <c r="L2081" t="s">
        <v>33</v>
      </c>
    </row>
    <row r="2082" spans="1:12" x14ac:dyDescent="0.35">
      <c r="A2082" t="s">
        <v>3624</v>
      </c>
      <c r="B2082">
        <f t="shared" si="32"/>
        <v>1983</v>
      </c>
      <c r="C2082" s="1">
        <v>30526</v>
      </c>
      <c r="D2082">
        <v>122</v>
      </c>
      <c r="E2082" t="s">
        <v>63</v>
      </c>
      <c r="F2082">
        <v>255</v>
      </c>
      <c r="G2082" t="s">
        <v>44</v>
      </c>
      <c r="H2082" t="s">
        <v>14</v>
      </c>
      <c r="I2082">
        <v>0</v>
      </c>
      <c r="J2082">
        <v>3</v>
      </c>
      <c r="K2082" t="s">
        <v>3018</v>
      </c>
      <c r="L2082" t="s">
        <v>33</v>
      </c>
    </row>
    <row r="2083" spans="1:12" x14ac:dyDescent="0.35">
      <c r="A2083" t="s">
        <v>3625</v>
      </c>
      <c r="B2083">
        <f t="shared" si="32"/>
        <v>1983</v>
      </c>
      <c r="C2083" s="1">
        <v>30530</v>
      </c>
      <c r="D2083">
        <v>64</v>
      </c>
      <c r="E2083" t="s">
        <v>41</v>
      </c>
      <c r="F2083">
        <v>47</v>
      </c>
      <c r="G2083" t="s">
        <v>68</v>
      </c>
      <c r="H2083" t="s">
        <v>14</v>
      </c>
      <c r="I2083">
        <v>2</v>
      </c>
      <c r="J2083">
        <v>2</v>
      </c>
      <c r="K2083" t="s">
        <v>15</v>
      </c>
      <c r="L2083" t="s">
        <v>20</v>
      </c>
    </row>
    <row r="2084" spans="1:12" x14ac:dyDescent="0.35">
      <c r="A2084" t="s">
        <v>3626</v>
      </c>
      <c r="B2084">
        <f t="shared" si="32"/>
        <v>1983</v>
      </c>
      <c r="C2084" s="1">
        <v>30535</v>
      </c>
      <c r="D2084">
        <v>6</v>
      </c>
      <c r="E2084" t="s">
        <v>38</v>
      </c>
      <c r="F2084">
        <v>43</v>
      </c>
      <c r="G2084" t="s">
        <v>1006</v>
      </c>
      <c r="H2084" t="s">
        <v>172</v>
      </c>
      <c r="I2084">
        <v>2</v>
      </c>
      <c r="J2084">
        <v>3</v>
      </c>
      <c r="K2084" t="s">
        <v>15</v>
      </c>
      <c r="L2084" t="s">
        <v>33</v>
      </c>
    </row>
    <row r="2085" spans="1:12" x14ac:dyDescent="0.35">
      <c r="A2085" t="s">
        <v>3627</v>
      </c>
      <c r="B2085">
        <f t="shared" si="32"/>
        <v>1983</v>
      </c>
      <c r="C2085" s="1">
        <v>30540</v>
      </c>
      <c r="D2085">
        <v>177</v>
      </c>
      <c r="E2085" t="s">
        <v>60</v>
      </c>
      <c r="F2085">
        <v>289</v>
      </c>
      <c r="G2085" t="s">
        <v>66</v>
      </c>
      <c r="H2085" t="s">
        <v>14</v>
      </c>
      <c r="I2085">
        <v>0</v>
      </c>
      <c r="J2085">
        <v>4</v>
      </c>
      <c r="K2085" t="s">
        <v>15</v>
      </c>
      <c r="L2085" t="s">
        <v>33</v>
      </c>
    </row>
    <row r="2086" spans="1:12" x14ac:dyDescent="0.35">
      <c r="A2086" t="s">
        <v>3628</v>
      </c>
      <c r="B2086">
        <f t="shared" si="32"/>
        <v>1983</v>
      </c>
      <c r="C2086" s="1">
        <v>30541</v>
      </c>
      <c r="D2086">
        <v>255</v>
      </c>
      <c r="E2086" t="s">
        <v>44</v>
      </c>
      <c r="F2086">
        <v>6</v>
      </c>
      <c r="G2086" t="s">
        <v>38</v>
      </c>
      <c r="H2086" t="s">
        <v>14</v>
      </c>
      <c r="I2086">
        <v>1</v>
      </c>
      <c r="J2086">
        <v>1</v>
      </c>
      <c r="K2086" t="s">
        <v>19</v>
      </c>
      <c r="L2086" t="s">
        <v>20</v>
      </c>
    </row>
    <row r="2087" spans="1:12" x14ac:dyDescent="0.35">
      <c r="A2087" t="s">
        <v>3629</v>
      </c>
      <c r="B2087">
        <f t="shared" si="32"/>
        <v>1983</v>
      </c>
      <c r="C2087" s="1">
        <v>30542</v>
      </c>
      <c r="D2087">
        <v>47</v>
      </c>
      <c r="E2087" t="s">
        <v>68</v>
      </c>
      <c r="F2087">
        <v>274</v>
      </c>
      <c r="G2087" t="s">
        <v>29</v>
      </c>
      <c r="H2087" t="s">
        <v>14</v>
      </c>
      <c r="I2087">
        <v>5</v>
      </c>
      <c r="J2087">
        <v>0</v>
      </c>
      <c r="K2087" t="s">
        <v>19</v>
      </c>
      <c r="L2087" t="s">
        <v>16</v>
      </c>
    </row>
    <row r="2088" spans="1:12" x14ac:dyDescent="0.35">
      <c r="A2088" t="s">
        <v>3630</v>
      </c>
      <c r="B2088">
        <f t="shared" si="32"/>
        <v>1983</v>
      </c>
      <c r="C2088" s="1">
        <v>30542</v>
      </c>
      <c r="D2088">
        <v>84</v>
      </c>
      <c r="E2088" t="s">
        <v>73</v>
      </c>
      <c r="F2088">
        <v>292</v>
      </c>
      <c r="G2088" t="s">
        <v>50</v>
      </c>
      <c r="H2088" t="s">
        <v>14</v>
      </c>
      <c r="I2088">
        <v>1</v>
      </c>
      <c r="J2088">
        <v>0</v>
      </c>
      <c r="K2088" t="s">
        <v>19</v>
      </c>
      <c r="L2088" t="s">
        <v>16</v>
      </c>
    </row>
    <row r="2089" spans="1:12" x14ac:dyDescent="0.35">
      <c r="A2089" t="s">
        <v>3631</v>
      </c>
      <c r="B2089">
        <f t="shared" si="32"/>
        <v>1983</v>
      </c>
      <c r="C2089" s="1">
        <v>30542</v>
      </c>
      <c r="D2089">
        <v>165</v>
      </c>
      <c r="E2089" t="s">
        <v>31</v>
      </c>
      <c r="F2089">
        <v>167</v>
      </c>
      <c r="G2089" t="s">
        <v>74</v>
      </c>
      <c r="H2089" t="s">
        <v>14</v>
      </c>
      <c r="I2089">
        <v>0</v>
      </c>
      <c r="J2089">
        <v>1</v>
      </c>
      <c r="K2089" t="s">
        <v>19</v>
      </c>
      <c r="L2089" t="s">
        <v>33</v>
      </c>
    </row>
    <row r="2090" spans="1:12" x14ac:dyDescent="0.35">
      <c r="A2090" t="s">
        <v>3632</v>
      </c>
      <c r="B2090">
        <f t="shared" si="32"/>
        <v>1983</v>
      </c>
      <c r="C2090" s="1">
        <v>30542</v>
      </c>
      <c r="D2090">
        <v>198</v>
      </c>
      <c r="E2090" t="s">
        <v>62</v>
      </c>
      <c r="F2090">
        <v>188</v>
      </c>
      <c r="G2090" t="s">
        <v>85</v>
      </c>
      <c r="H2090" t="s">
        <v>14</v>
      </c>
      <c r="I2090">
        <v>0</v>
      </c>
      <c r="J2090">
        <v>0</v>
      </c>
      <c r="K2090" t="s">
        <v>19</v>
      </c>
      <c r="L2090" t="s">
        <v>20</v>
      </c>
    </row>
    <row r="2091" spans="1:12" x14ac:dyDescent="0.35">
      <c r="A2091" t="s">
        <v>3633</v>
      </c>
      <c r="B2091">
        <f t="shared" si="32"/>
        <v>1983</v>
      </c>
      <c r="C2091" s="1">
        <v>30553</v>
      </c>
      <c r="D2091">
        <v>6</v>
      </c>
      <c r="E2091" t="s">
        <v>38</v>
      </c>
      <c r="F2091">
        <v>140</v>
      </c>
      <c r="G2091" t="s">
        <v>56</v>
      </c>
      <c r="H2091" t="s">
        <v>14</v>
      </c>
      <c r="I2091">
        <v>3</v>
      </c>
      <c r="J2091">
        <v>0</v>
      </c>
      <c r="K2091" t="s">
        <v>15</v>
      </c>
      <c r="L2091" t="s">
        <v>16</v>
      </c>
    </row>
    <row r="2092" spans="1:12" x14ac:dyDescent="0.35">
      <c r="A2092" t="s">
        <v>3634</v>
      </c>
      <c r="B2092">
        <f t="shared" si="32"/>
        <v>1983</v>
      </c>
      <c r="C2092" s="1">
        <v>30556</v>
      </c>
      <c r="D2092">
        <v>289</v>
      </c>
      <c r="E2092" t="s">
        <v>66</v>
      </c>
      <c r="F2092">
        <v>93</v>
      </c>
      <c r="G2092" t="s">
        <v>12</v>
      </c>
      <c r="H2092" t="s">
        <v>14</v>
      </c>
      <c r="I2092">
        <v>3</v>
      </c>
      <c r="J2092">
        <v>0</v>
      </c>
      <c r="K2092" t="s">
        <v>19</v>
      </c>
      <c r="L2092" t="s">
        <v>16</v>
      </c>
    </row>
    <row r="2093" spans="1:12" x14ac:dyDescent="0.35">
      <c r="A2093" t="s">
        <v>3635</v>
      </c>
      <c r="B2093">
        <f t="shared" si="32"/>
        <v>1983</v>
      </c>
      <c r="C2093" s="1">
        <v>30556</v>
      </c>
      <c r="D2093">
        <v>274</v>
      </c>
      <c r="E2093" t="s">
        <v>29</v>
      </c>
      <c r="F2093">
        <v>47</v>
      </c>
      <c r="G2093" t="s">
        <v>68</v>
      </c>
      <c r="H2093" t="s">
        <v>14</v>
      </c>
      <c r="I2093">
        <v>2</v>
      </c>
      <c r="J2093">
        <v>0</v>
      </c>
      <c r="K2093" t="s">
        <v>19</v>
      </c>
      <c r="L2093" t="s">
        <v>16</v>
      </c>
    </row>
    <row r="2094" spans="1:12" x14ac:dyDescent="0.35">
      <c r="A2094" t="s">
        <v>3636</v>
      </c>
      <c r="B2094">
        <f t="shared" si="32"/>
        <v>1983</v>
      </c>
      <c r="C2094" s="1">
        <v>30556</v>
      </c>
      <c r="D2094">
        <v>188</v>
      </c>
      <c r="E2094" t="s">
        <v>85</v>
      </c>
      <c r="F2094">
        <v>198</v>
      </c>
      <c r="G2094" t="s">
        <v>62</v>
      </c>
      <c r="H2094" t="s">
        <v>14</v>
      </c>
      <c r="I2094">
        <v>0</v>
      </c>
      <c r="J2094">
        <v>0</v>
      </c>
      <c r="K2094" t="s">
        <v>19</v>
      </c>
      <c r="L2094" t="s">
        <v>20</v>
      </c>
    </row>
    <row r="2095" spans="1:12" x14ac:dyDescent="0.35">
      <c r="A2095" t="s">
        <v>3637</v>
      </c>
      <c r="B2095">
        <f t="shared" si="32"/>
        <v>1983</v>
      </c>
      <c r="C2095" s="1">
        <v>30556</v>
      </c>
      <c r="D2095">
        <v>292</v>
      </c>
      <c r="E2095" t="s">
        <v>50</v>
      </c>
      <c r="F2095">
        <v>84</v>
      </c>
      <c r="G2095" t="s">
        <v>73</v>
      </c>
      <c r="H2095" t="s">
        <v>14</v>
      </c>
      <c r="I2095">
        <v>0</v>
      </c>
      <c r="J2095">
        <v>0</v>
      </c>
      <c r="K2095" t="s">
        <v>19</v>
      </c>
      <c r="L2095" t="s">
        <v>20</v>
      </c>
    </row>
    <row r="2096" spans="1:12" x14ac:dyDescent="0.35">
      <c r="A2096" t="s">
        <v>3638</v>
      </c>
      <c r="B2096">
        <f t="shared" si="32"/>
        <v>1983</v>
      </c>
      <c r="C2096" s="1">
        <v>30556</v>
      </c>
      <c r="D2096">
        <v>6</v>
      </c>
      <c r="E2096" t="s">
        <v>38</v>
      </c>
      <c r="F2096">
        <v>255</v>
      </c>
      <c r="G2096" t="s">
        <v>44</v>
      </c>
      <c r="H2096" t="s">
        <v>14</v>
      </c>
      <c r="I2096">
        <v>2</v>
      </c>
      <c r="J2096">
        <v>0</v>
      </c>
      <c r="K2096" t="s">
        <v>19</v>
      </c>
      <c r="L2096" t="s">
        <v>16</v>
      </c>
    </row>
    <row r="2097" spans="1:12" x14ac:dyDescent="0.35">
      <c r="A2097" t="s">
        <v>3639</v>
      </c>
      <c r="B2097">
        <f t="shared" si="32"/>
        <v>1983</v>
      </c>
      <c r="C2097" s="1">
        <v>30556</v>
      </c>
      <c r="D2097">
        <v>167</v>
      </c>
      <c r="E2097" t="s">
        <v>74</v>
      </c>
      <c r="F2097">
        <v>165</v>
      </c>
      <c r="G2097" t="s">
        <v>31</v>
      </c>
      <c r="H2097" t="s">
        <v>14</v>
      </c>
      <c r="I2097">
        <v>1</v>
      </c>
      <c r="J2097">
        <v>1</v>
      </c>
      <c r="K2097" t="s">
        <v>19</v>
      </c>
      <c r="L2097" t="s">
        <v>20</v>
      </c>
    </row>
    <row r="2098" spans="1:12" x14ac:dyDescent="0.35">
      <c r="A2098" t="s">
        <v>3640</v>
      </c>
      <c r="B2098">
        <f t="shared" si="32"/>
        <v>1983</v>
      </c>
      <c r="C2098" s="1">
        <v>30557</v>
      </c>
      <c r="D2098">
        <v>159</v>
      </c>
      <c r="E2098" t="s">
        <v>51</v>
      </c>
      <c r="F2098">
        <v>325</v>
      </c>
      <c r="G2098" t="s">
        <v>266</v>
      </c>
      <c r="H2098" t="s">
        <v>14</v>
      </c>
      <c r="I2098">
        <v>3</v>
      </c>
      <c r="J2098">
        <v>1</v>
      </c>
      <c r="K2098" t="s">
        <v>15</v>
      </c>
      <c r="L2098" t="s">
        <v>16</v>
      </c>
    </row>
    <row r="2099" spans="1:12" x14ac:dyDescent="0.35">
      <c r="A2099" t="s">
        <v>3641</v>
      </c>
      <c r="B2099">
        <f t="shared" si="32"/>
        <v>1983</v>
      </c>
      <c r="C2099" s="1">
        <v>30578</v>
      </c>
      <c r="D2099">
        <v>110</v>
      </c>
      <c r="E2099" t="s">
        <v>35</v>
      </c>
      <c r="F2099">
        <v>285</v>
      </c>
      <c r="G2099" t="s">
        <v>1362</v>
      </c>
      <c r="H2099" t="s">
        <v>115</v>
      </c>
      <c r="I2099">
        <v>2</v>
      </c>
      <c r="J2099">
        <v>1</v>
      </c>
      <c r="K2099" t="s">
        <v>2887</v>
      </c>
      <c r="L2099" t="s">
        <v>16</v>
      </c>
    </row>
    <row r="2100" spans="1:12" x14ac:dyDescent="0.35">
      <c r="A2100" t="s">
        <v>3642</v>
      </c>
      <c r="B2100">
        <f t="shared" si="32"/>
        <v>1983</v>
      </c>
      <c r="C2100" s="1">
        <v>30584</v>
      </c>
      <c r="D2100">
        <v>140</v>
      </c>
      <c r="E2100" t="s">
        <v>56</v>
      </c>
      <c r="F2100">
        <v>158</v>
      </c>
      <c r="G2100" t="s">
        <v>48</v>
      </c>
      <c r="H2100" t="s">
        <v>14</v>
      </c>
      <c r="I2100">
        <v>0</v>
      </c>
      <c r="J2100">
        <v>0</v>
      </c>
      <c r="K2100" t="s">
        <v>3422</v>
      </c>
      <c r="L2100" t="s">
        <v>20</v>
      </c>
    </row>
    <row r="2101" spans="1:12" x14ac:dyDescent="0.35">
      <c r="A2101" t="s">
        <v>3643</v>
      </c>
      <c r="B2101">
        <f t="shared" si="32"/>
        <v>1983</v>
      </c>
      <c r="C2101" s="1">
        <v>30586</v>
      </c>
      <c r="D2101">
        <v>110</v>
      </c>
      <c r="E2101" t="s">
        <v>35</v>
      </c>
      <c r="F2101">
        <v>289</v>
      </c>
      <c r="G2101" t="s">
        <v>66</v>
      </c>
      <c r="H2101" t="s">
        <v>14</v>
      </c>
      <c r="I2101">
        <v>1</v>
      </c>
      <c r="J2101">
        <v>1</v>
      </c>
      <c r="K2101" t="s">
        <v>3422</v>
      </c>
      <c r="L2101" t="s">
        <v>20</v>
      </c>
    </row>
    <row r="2102" spans="1:12" x14ac:dyDescent="0.35">
      <c r="A2102" t="s">
        <v>3644</v>
      </c>
      <c r="B2102">
        <f t="shared" si="32"/>
        <v>1983</v>
      </c>
      <c r="C2102" s="1">
        <v>30587</v>
      </c>
      <c r="D2102">
        <v>110</v>
      </c>
      <c r="E2102" t="s">
        <v>35</v>
      </c>
      <c r="F2102">
        <v>158</v>
      </c>
      <c r="G2102" t="s">
        <v>48</v>
      </c>
      <c r="H2102" t="s">
        <v>14</v>
      </c>
      <c r="I2102">
        <v>1</v>
      </c>
      <c r="J2102">
        <v>0</v>
      </c>
      <c r="K2102" t="s">
        <v>3422</v>
      </c>
      <c r="L2102" t="s">
        <v>16</v>
      </c>
    </row>
    <row r="2103" spans="1:12" x14ac:dyDescent="0.35">
      <c r="A2103" t="s">
        <v>3645</v>
      </c>
      <c r="B2103">
        <f t="shared" si="32"/>
        <v>1983</v>
      </c>
      <c r="C2103" s="1">
        <v>30587</v>
      </c>
      <c r="D2103">
        <v>140</v>
      </c>
      <c r="E2103" t="s">
        <v>56</v>
      </c>
      <c r="F2103">
        <v>289</v>
      </c>
      <c r="G2103" t="s">
        <v>66</v>
      </c>
      <c r="H2103" t="s">
        <v>14</v>
      </c>
      <c r="I2103">
        <v>3</v>
      </c>
      <c r="J2103">
        <v>0</v>
      </c>
      <c r="K2103" t="s">
        <v>3422</v>
      </c>
      <c r="L2103" t="s">
        <v>16</v>
      </c>
    </row>
    <row r="2104" spans="1:12" x14ac:dyDescent="0.35">
      <c r="A2104" t="s">
        <v>3646</v>
      </c>
      <c r="B2104">
        <f t="shared" si="32"/>
        <v>1983</v>
      </c>
      <c r="C2104" s="1">
        <v>30589</v>
      </c>
      <c r="D2104">
        <v>140</v>
      </c>
      <c r="E2104" t="s">
        <v>56</v>
      </c>
      <c r="F2104">
        <v>110</v>
      </c>
      <c r="G2104" t="s">
        <v>35</v>
      </c>
      <c r="H2104" t="s">
        <v>14</v>
      </c>
      <c r="I2104">
        <v>0</v>
      </c>
      <c r="J2104">
        <v>2</v>
      </c>
      <c r="K2104" t="s">
        <v>3422</v>
      </c>
      <c r="L2104" t="s">
        <v>33</v>
      </c>
    </row>
    <row r="2105" spans="1:12" x14ac:dyDescent="0.35">
      <c r="A2105" t="s">
        <v>3647</v>
      </c>
      <c r="B2105">
        <f t="shared" si="32"/>
        <v>1983</v>
      </c>
      <c r="C2105" s="1">
        <v>30589</v>
      </c>
      <c r="D2105">
        <v>158</v>
      </c>
      <c r="E2105" t="s">
        <v>48</v>
      </c>
      <c r="F2105">
        <v>289</v>
      </c>
      <c r="G2105" t="s">
        <v>66</v>
      </c>
      <c r="H2105" t="s">
        <v>14</v>
      </c>
      <c r="I2105">
        <v>0</v>
      </c>
      <c r="J2105">
        <v>4</v>
      </c>
      <c r="K2105" t="s">
        <v>3422</v>
      </c>
      <c r="L2105" t="s">
        <v>33</v>
      </c>
    </row>
    <row r="2106" spans="1:12" x14ac:dyDescent="0.35">
      <c r="A2106" t="s">
        <v>3648</v>
      </c>
      <c r="B2106">
        <f t="shared" si="32"/>
        <v>1983</v>
      </c>
      <c r="C2106" s="1">
        <v>30591</v>
      </c>
      <c r="D2106">
        <v>140</v>
      </c>
      <c r="E2106" t="s">
        <v>56</v>
      </c>
      <c r="F2106">
        <v>158</v>
      </c>
      <c r="G2106" t="s">
        <v>48</v>
      </c>
      <c r="H2106" t="s">
        <v>14</v>
      </c>
      <c r="I2106">
        <v>2</v>
      </c>
      <c r="J2106">
        <v>1</v>
      </c>
      <c r="K2106" t="s">
        <v>3422</v>
      </c>
      <c r="L2106" t="s">
        <v>16</v>
      </c>
    </row>
    <row r="2107" spans="1:12" x14ac:dyDescent="0.35">
      <c r="A2107" t="s">
        <v>3649</v>
      </c>
      <c r="B2107">
        <f t="shared" si="32"/>
        <v>1983</v>
      </c>
      <c r="C2107" s="1">
        <v>30591</v>
      </c>
      <c r="D2107">
        <v>110</v>
      </c>
      <c r="E2107" t="s">
        <v>35</v>
      </c>
      <c r="F2107">
        <v>289</v>
      </c>
      <c r="G2107" t="s">
        <v>66</v>
      </c>
      <c r="H2107" t="s">
        <v>14</v>
      </c>
      <c r="I2107">
        <v>3</v>
      </c>
      <c r="J2107">
        <v>1</v>
      </c>
      <c r="K2107" t="s">
        <v>3422</v>
      </c>
      <c r="L2107" t="s">
        <v>16</v>
      </c>
    </row>
    <row r="2108" spans="1:12" x14ac:dyDescent="0.35">
      <c r="A2108" t="s">
        <v>3650</v>
      </c>
      <c r="B2108">
        <f t="shared" si="32"/>
        <v>1983</v>
      </c>
      <c r="C2108" s="1">
        <v>30597</v>
      </c>
      <c r="D2108">
        <v>259</v>
      </c>
      <c r="E2108" t="s">
        <v>22</v>
      </c>
      <c r="F2108">
        <v>170</v>
      </c>
      <c r="G2108" t="s">
        <v>79</v>
      </c>
      <c r="H2108" t="s">
        <v>14</v>
      </c>
      <c r="I2108">
        <v>1</v>
      </c>
      <c r="J2108">
        <v>0</v>
      </c>
      <c r="K2108" t="s">
        <v>15</v>
      </c>
      <c r="L2108" t="s">
        <v>16</v>
      </c>
    </row>
    <row r="2109" spans="1:12" x14ac:dyDescent="0.35">
      <c r="A2109" t="s">
        <v>3651</v>
      </c>
      <c r="B2109">
        <f t="shared" si="32"/>
        <v>1983</v>
      </c>
      <c r="C2109" s="1">
        <v>30598</v>
      </c>
      <c r="D2109">
        <v>159</v>
      </c>
      <c r="E2109" t="s">
        <v>51</v>
      </c>
      <c r="F2109">
        <v>171</v>
      </c>
      <c r="G2109" t="s">
        <v>1356</v>
      </c>
      <c r="H2109" t="s">
        <v>172</v>
      </c>
      <c r="I2109">
        <v>4</v>
      </c>
      <c r="J2109">
        <v>0</v>
      </c>
      <c r="K2109" t="s">
        <v>15</v>
      </c>
      <c r="L2109" t="s">
        <v>16</v>
      </c>
    </row>
    <row r="2110" spans="1:12" x14ac:dyDescent="0.35">
      <c r="A2110" t="s">
        <v>3652</v>
      </c>
      <c r="B2110">
        <f t="shared" si="32"/>
        <v>1983</v>
      </c>
      <c r="C2110" s="1">
        <v>30611</v>
      </c>
      <c r="D2110">
        <v>284</v>
      </c>
      <c r="E2110" t="s">
        <v>77</v>
      </c>
      <c r="F2110">
        <v>167</v>
      </c>
      <c r="G2110" t="s">
        <v>74</v>
      </c>
      <c r="H2110" t="s">
        <v>14</v>
      </c>
      <c r="I2110">
        <v>1</v>
      </c>
      <c r="J2110">
        <v>1</v>
      </c>
      <c r="K2110" t="s">
        <v>15</v>
      </c>
      <c r="L2110" t="s">
        <v>20</v>
      </c>
    </row>
    <row r="2111" spans="1:12" x14ac:dyDescent="0.35">
      <c r="A2111" t="s">
        <v>3653</v>
      </c>
      <c r="B2111">
        <f t="shared" si="32"/>
        <v>1983</v>
      </c>
      <c r="C2111" s="1">
        <v>30613</v>
      </c>
      <c r="D2111">
        <v>284</v>
      </c>
      <c r="E2111" t="s">
        <v>77</v>
      </c>
      <c r="F2111">
        <v>167</v>
      </c>
      <c r="G2111" t="s">
        <v>74</v>
      </c>
      <c r="H2111" t="s">
        <v>14</v>
      </c>
      <c r="I2111">
        <v>0</v>
      </c>
      <c r="J2111">
        <v>0</v>
      </c>
      <c r="K2111" t="s">
        <v>15</v>
      </c>
      <c r="L2111" t="s">
        <v>20</v>
      </c>
    </row>
    <row r="2112" spans="1:12" x14ac:dyDescent="0.35">
      <c r="A2112" t="s">
        <v>3654</v>
      </c>
      <c r="B2112">
        <f t="shared" si="32"/>
        <v>1983</v>
      </c>
      <c r="C2112" s="1">
        <v>30615</v>
      </c>
      <c r="D2112">
        <v>324</v>
      </c>
      <c r="E2112" t="s">
        <v>627</v>
      </c>
      <c r="F2112">
        <v>167</v>
      </c>
      <c r="G2112" t="s">
        <v>74</v>
      </c>
      <c r="H2112" t="s">
        <v>14</v>
      </c>
      <c r="I2112">
        <v>0</v>
      </c>
      <c r="J2112">
        <v>1</v>
      </c>
      <c r="K2112" t="s">
        <v>15</v>
      </c>
      <c r="L2112" t="s">
        <v>33</v>
      </c>
    </row>
    <row r="2113" spans="1:12" x14ac:dyDescent="0.35">
      <c r="A2113" t="s">
        <v>3655</v>
      </c>
      <c r="B2113">
        <f t="shared" si="32"/>
        <v>1983</v>
      </c>
      <c r="C2113" s="1">
        <v>30618</v>
      </c>
      <c r="D2113">
        <v>284</v>
      </c>
      <c r="E2113" t="s">
        <v>77</v>
      </c>
      <c r="F2113">
        <v>167</v>
      </c>
      <c r="G2113" t="s">
        <v>74</v>
      </c>
      <c r="H2113" t="s">
        <v>14</v>
      </c>
      <c r="I2113">
        <v>1</v>
      </c>
      <c r="J2113">
        <v>0</v>
      </c>
      <c r="K2113" t="s">
        <v>15</v>
      </c>
      <c r="L2113" t="s">
        <v>16</v>
      </c>
    </row>
    <row r="2114" spans="1:12" x14ac:dyDescent="0.35">
      <c r="A2114" t="s">
        <v>3656</v>
      </c>
      <c r="B2114">
        <f t="shared" si="32"/>
        <v>1983</v>
      </c>
      <c r="C2114" s="1">
        <v>30632</v>
      </c>
      <c r="D2114">
        <v>148</v>
      </c>
      <c r="E2114" t="s">
        <v>143</v>
      </c>
      <c r="F2114">
        <v>297</v>
      </c>
      <c r="G2114" t="s">
        <v>76</v>
      </c>
      <c r="H2114" t="s">
        <v>14</v>
      </c>
      <c r="I2114">
        <v>2</v>
      </c>
      <c r="J2114">
        <v>1</v>
      </c>
      <c r="K2114" t="s">
        <v>2519</v>
      </c>
      <c r="L2114" t="s">
        <v>16</v>
      </c>
    </row>
    <row r="2115" spans="1:12" x14ac:dyDescent="0.35">
      <c r="A2115" t="s">
        <v>3657</v>
      </c>
      <c r="B2115">
        <f t="shared" ref="B2115:B2178" si="33">YEAR(C2115)</f>
        <v>1983</v>
      </c>
      <c r="C2115" s="1">
        <v>30633</v>
      </c>
      <c r="D2115">
        <v>93</v>
      </c>
      <c r="E2115" t="s">
        <v>12</v>
      </c>
      <c r="F2115">
        <v>284</v>
      </c>
      <c r="G2115" t="s">
        <v>77</v>
      </c>
      <c r="H2115" t="s">
        <v>14</v>
      </c>
      <c r="I2115">
        <v>1</v>
      </c>
      <c r="J2115">
        <v>1</v>
      </c>
      <c r="K2115" t="s">
        <v>2519</v>
      </c>
      <c r="L2115" t="s">
        <v>20</v>
      </c>
    </row>
    <row r="2116" spans="1:12" x14ac:dyDescent="0.35">
      <c r="A2116" t="s">
        <v>3658</v>
      </c>
      <c r="B2116">
        <f t="shared" si="33"/>
        <v>1983</v>
      </c>
      <c r="C2116" s="1">
        <v>30633</v>
      </c>
      <c r="D2116">
        <v>167</v>
      </c>
      <c r="E2116" t="s">
        <v>74</v>
      </c>
      <c r="F2116">
        <v>325</v>
      </c>
      <c r="G2116" t="s">
        <v>266</v>
      </c>
      <c r="H2116" t="s">
        <v>14</v>
      </c>
      <c r="I2116">
        <v>0</v>
      </c>
      <c r="J2116">
        <v>1</v>
      </c>
      <c r="K2116" t="s">
        <v>2519</v>
      </c>
      <c r="L2116" t="s">
        <v>33</v>
      </c>
    </row>
    <row r="2117" spans="1:12" x14ac:dyDescent="0.35">
      <c r="A2117" t="s">
        <v>3659</v>
      </c>
      <c r="B2117">
        <f t="shared" si="33"/>
        <v>1983</v>
      </c>
      <c r="C2117" s="1">
        <v>30633</v>
      </c>
      <c r="D2117">
        <v>197</v>
      </c>
      <c r="E2117" t="s">
        <v>39</v>
      </c>
      <c r="F2117">
        <v>170</v>
      </c>
      <c r="G2117" t="s">
        <v>79</v>
      </c>
      <c r="H2117" t="s">
        <v>14</v>
      </c>
      <c r="I2117">
        <v>1</v>
      </c>
      <c r="J2117">
        <v>1</v>
      </c>
      <c r="K2117" t="s">
        <v>15</v>
      </c>
      <c r="L2117" t="s">
        <v>20</v>
      </c>
    </row>
    <row r="2118" spans="1:12" x14ac:dyDescent="0.35">
      <c r="A2118" t="s">
        <v>3660</v>
      </c>
      <c r="B2118">
        <f t="shared" si="33"/>
        <v>1983</v>
      </c>
      <c r="C2118" s="1">
        <v>30634</v>
      </c>
      <c r="D2118">
        <v>274</v>
      </c>
      <c r="E2118" t="s">
        <v>29</v>
      </c>
      <c r="F2118">
        <v>297</v>
      </c>
      <c r="G2118" t="s">
        <v>76</v>
      </c>
      <c r="H2118" t="s">
        <v>14</v>
      </c>
      <c r="I2118">
        <v>1</v>
      </c>
      <c r="J2118">
        <v>2</v>
      </c>
      <c r="K2118" t="s">
        <v>2519</v>
      </c>
      <c r="L2118" t="s">
        <v>33</v>
      </c>
    </row>
    <row r="2119" spans="1:12" x14ac:dyDescent="0.35">
      <c r="A2119" t="s">
        <v>3661</v>
      </c>
      <c r="B2119">
        <f t="shared" si="33"/>
        <v>1983</v>
      </c>
      <c r="C2119" s="1">
        <v>30634</v>
      </c>
      <c r="D2119">
        <v>197</v>
      </c>
      <c r="E2119" t="s">
        <v>39</v>
      </c>
      <c r="F2119">
        <v>170</v>
      </c>
      <c r="G2119" t="s">
        <v>79</v>
      </c>
      <c r="H2119" t="s">
        <v>14</v>
      </c>
      <c r="I2119">
        <v>1</v>
      </c>
      <c r="J2119">
        <v>1</v>
      </c>
      <c r="K2119" t="s">
        <v>15</v>
      </c>
      <c r="L2119" t="s">
        <v>20</v>
      </c>
    </row>
    <row r="2120" spans="1:12" x14ac:dyDescent="0.35">
      <c r="A2120" t="s">
        <v>3662</v>
      </c>
      <c r="B2120">
        <f t="shared" si="33"/>
        <v>1983</v>
      </c>
      <c r="C2120" s="1">
        <v>30634</v>
      </c>
      <c r="D2120">
        <v>266</v>
      </c>
      <c r="E2120" t="s">
        <v>236</v>
      </c>
      <c r="F2120">
        <v>324</v>
      </c>
      <c r="G2120" t="s">
        <v>627</v>
      </c>
      <c r="H2120" t="s">
        <v>14</v>
      </c>
      <c r="I2120">
        <v>1</v>
      </c>
      <c r="J2120">
        <v>1</v>
      </c>
      <c r="K2120" t="s">
        <v>2519</v>
      </c>
      <c r="L2120" t="s">
        <v>20</v>
      </c>
    </row>
    <row r="2121" spans="1:12" x14ac:dyDescent="0.35">
      <c r="A2121" t="s">
        <v>3663</v>
      </c>
      <c r="B2121">
        <f t="shared" si="33"/>
        <v>1983</v>
      </c>
      <c r="C2121" s="1">
        <v>30635</v>
      </c>
      <c r="D2121">
        <v>148</v>
      </c>
      <c r="E2121" t="s">
        <v>143</v>
      </c>
      <c r="F2121">
        <v>93</v>
      </c>
      <c r="G2121" t="s">
        <v>12</v>
      </c>
      <c r="H2121" t="s">
        <v>14</v>
      </c>
      <c r="I2121">
        <v>2</v>
      </c>
      <c r="J2121">
        <v>0</v>
      </c>
      <c r="K2121" t="s">
        <v>2519</v>
      </c>
      <c r="L2121" t="s">
        <v>16</v>
      </c>
    </row>
    <row r="2122" spans="1:12" x14ac:dyDescent="0.35">
      <c r="A2122" t="s">
        <v>3664</v>
      </c>
      <c r="B2122">
        <f t="shared" si="33"/>
        <v>1983</v>
      </c>
      <c r="C2122" s="1">
        <v>30635</v>
      </c>
      <c r="D2122">
        <v>198</v>
      </c>
      <c r="E2122" t="s">
        <v>62</v>
      </c>
      <c r="F2122">
        <v>255</v>
      </c>
      <c r="G2122" t="s">
        <v>44</v>
      </c>
      <c r="H2122" t="s">
        <v>14</v>
      </c>
      <c r="I2122">
        <v>1</v>
      </c>
      <c r="J2122">
        <v>0</v>
      </c>
      <c r="K2122" t="s">
        <v>15</v>
      </c>
      <c r="L2122" t="s">
        <v>16</v>
      </c>
    </row>
    <row r="2123" spans="1:12" x14ac:dyDescent="0.35">
      <c r="A2123" t="s">
        <v>3665</v>
      </c>
      <c r="B2123">
        <f t="shared" si="33"/>
        <v>1983</v>
      </c>
      <c r="C2123" s="1">
        <v>30636</v>
      </c>
      <c r="D2123">
        <v>324</v>
      </c>
      <c r="E2123" t="s">
        <v>627</v>
      </c>
      <c r="F2123">
        <v>325</v>
      </c>
      <c r="G2123" t="s">
        <v>266</v>
      </c>
      <c r="H2123" t="s">
        <v>14</v>
      </c>
      <c r="I2123">
        <v>1</v>
      </c>
      <c r="J2123">
        <v>2</v>
      </c>
      <c r="K2123" t="s">
        <v>2519</v>
      </c>
      <c r="L2123" t="s">
        <v>33</v>
      </c>
    </row>
    <row r="2124" spans="1:12" x14ac:dyDescent="0.35">
      <c r="A2124" t="s">
        <v>3666</v>
      </c>
      <c r="B2124">
        <f t="shared" si="33"/>
        <v>1983</v>
      </c>
      <c r="C2124" s="1">
        <v>30636</v>
      </c>
      <c r="D2124">
        <v>274</v>
      </c>
      <c r="E2124" t="s">
        <v>29</v>
      </c>
      <c r="F2124">
        <v>284</v>
      </c>
      <c r="G2124" t="s">
        <v>77</v>
      </c>
      <c r="H2124" t="s">
        <v>14</v>
      </c>
      <c r="I2124">
        <v>1</v>
      </c>
      <c r="J2124">
        <v>0</v>
      </c>
      <c r="K2124" t="s">
        <v>2519</v>
      </c>
      <c r="L2124" t="s">
        <v>16</v>
      </c>
    </row>
    <row r="2125" spans="1:12" x14ac:dyDescent="0.35">
      <c r="A2125" t="s">
        <v>3667</v>
      </c>
      <c r="B2125">
        <f t="shared" si="33"/>
        <v>1983</v>
      </c>
      <c r="C2125" s="1">
        <v>30637</v>
      </c>
      <c r="D2125">
        <v>93</v>
      </c>
      <c r="E2125" t="s">
        <v>12</v>
      </c>
      <c r="F2125">
        <v>297</v>
      </c>
      <c r="G2125" t="s">
        <v>76</v>
      </c>
      <c r="H2125" t="s">
        <v>14</v>
      </c>
      <c r="I2125">
        <v>1</v>
      </c>
      <c r="J2125">
        <v>2</v>
      </c>
      <c r="K2125" t="s">
        <v>2519</v>
      </c>
      <c r="L2125" t="s">
        <v>33</v>
      </c>
    </row>
    <row r="2126" spans="1:12" x14ac:dyDescent="0.35">
      <c r="A2126" t="s">
        <v>3668</v>
      </c>
      <c r="B2126">
        <f t="shared" si="33"/>
        <v>1983</v>
      </c>
      <c r="C2126" s="1">
        <v>30637</v>
      </c>
      <c r="D2126">
        <v>167</v>
      </c>
      <c r="E2126" t="s">
        <v>74</v>
      </c>
      <c r="F2126">
        <v>266</v>
      </c>
      <c r="G2126" t="s">
        <v>236</v>
      </c>
      <c r="H2126" t="s">
        <v>14</v>
      </c>
      <c r="I2126">
        <v>2</v>
      </c>
      <c r="J2126">
        <v>1</v>
      </c>
      <c r="K2126" t="s">
        <v>2519</v>
      </c>
      <c r="L2126" t="s">
        <v>16</v>
      </c>
    </row>
    <row r="2127" spans="1:12" x14ac:dyDescent="0.35">
      <c r="A2127" t="s">
        <v>3669</v>
      </c>
      <c r="B2127">
        <f t="shared" si="33"/>
        <v>1983</v>
      </c>
      <c r="C2127" s="1">
        <v>30638</v>
      </c>
      <c r="D2127">
        <v>148</v>
      </c>
      <c r="E2127" t="s">
        <v>143</v>
      </c>
      <c r="F2127">
        <v>284</v>
      </c>
      <c r="G2127" t="s">
        <v>77</v>
      </c>
      <c r="H2127" t="s">
        <v>14</v>
      </c>
      <c r="I2127">
        <v>0</v>
      </c>
      <c r="J2127">
        <v>0</v>
      </c>
      <c r="K2127" t="s">
        <v>2519</v>
      </c>
      <c r="L2127" t="s">
        <v>20</v>
      </c>
    </row>
    <row r="2128" spans="1:12" x14ac:dyDescent="0.35">
      <c r="A2128" t="s">
        <v>3670</v>
      </c>
      <c r="B2128">
        <f t="shared" si="33"/>
        <v>1983</v>
      </c>
      <c r="C2128" s="1">
        <v>30639</v>
      </c>
      <c r="D2128">
        <v>93</v>
      </c>
      <c r="E2128" t="s">
        <v>12</v>
      </c>
      <c r="F2128">
        <v>274</v>
      </c>
      <c r="G2128" t="s">
        <v>29</v>
      </c>
      <c r="H2128" t="s">
        <v>14</v>
      </c>
      <c r="I2128">
        <v>0</v>
      </c>
      <c r="J2128">
        <v>2</v>
      </c>
      <c r="K2128" t="s">
        <v>2519</v>
      </c>
      <c r="L2128" t="s">
        <v>33</v>
      </c>
    </row>
    <row r="2129" spans="1:12" x14ac:dyDescent="0.35">
      <c r="A2129" t="s">
        <v>3671</v>
      </c>
      <c r="B2129">
        <f t="shared" si="33"/>
        <v>1983</v>
      </c>
      <c r="C2129" s="1">
        <v>30639</v>
      </c>
      <c r="D2129">
        <v>255</v>
      </c>
      <c r="E2129" t="s">
        <v>44</v>
      </c>
      <c r="F2129">
        <v>198</v>
      </c>
      <c r="G2129" t="s">
        <v>62</v>
      </c>
      <c r="H2129" t="s">
        <v>14</v>
      </c>
      <c r="I2129">
        <v>0</v>
      </c>
      <c r="J2129">
        <v>1</v>
      </c>
      <c r="K2129" t="s">
        <v>15</v>
      </c>
      <c r="L2129" t="s">
        <v>33</v>
      </c>
    </row>
    <row r="2130" spans="1:12" x14ac:dyDescent="0.35">
      <c r="A2130" t="s">
        <v>3672</v>
      </c>
      <c r="B2130">
        <f t="shared" si="33"/>
        <v>1983</v>
      </c>
      <c r="C2130" s="1">
        <v>30639</v>
      </c>
      <c r="D2130">
        <v>266</v>
      </c>
      <c r="E2130" t="s">
        <v>236</v>
      </c>
      <c r="F2130">
        <v>325</v>
      </c>
      <c r="G2130" t="s">
        <v>266</v>
      </c>
      <c r="H2130" t="s">
        <v>14</v>
      </c>
      <c r="I2130">
        <v>1</v>
      </c>
      <c r="J2130">
        <v>2</v>
      </c>
      <c r="K2130" t="s">
        <v>2519</v>
      </c>
      <c r="L2130" t="s">
        <v>33</v>
      </c>
    </row>
    <row r="2131" spans="1:12" x14ac:dyDescent="0.35">
      <c r="A2131" t="s">
        <v>3673</v>
      </c>
      <c r="B2131">
        <f t="shared" si="33"/>
        <v>1983</v>
      </c>
      <c r="C2131" s="1">
        <v>30640</v>
      </c>
      <c r="D2131">
        <v>284</v>
      </c>
      <c r="E2131" t="s">
        <v>77</v>
      </c>
      <c r="F2131">
        <v>297</v>
      </c>
      <c r="G2131" t="s">
        <v>76</v>
      </c>
      <c r="H2131" t="s">
        <v>14</v>
      </c>
      <c r="I2131">
        <v>1</v>
      </c>
      <c r="J2131">
        <v>1</v>
      </c>
      <c r="K2131" t="s">
        <v>2519</v>
      </c>
      <c r="L2131" t="s">
        <v>20</v>
      </c>
    </row>
    <row r="2132" spans="1:12" x14ac:dyDescent="0.35">
      <c r="A2132" t="s">
        <v>3674</v>
      </c>
      <c r="B2132">
        <f t="shared" si="33"/>
        <v>1983</v>
      </c>
      <c r="C2132" s="1">
        <v>30640</v>
      </c>
      <c r="D2132">
        <v>167</v>
      </c>
      <c r="E2132" t="s">
        <v>74</v>
      </c>
      <c r="F2132">
        <v>324</v>
      </c>
      <c r="G2132" t="s">
        <v>627</v>
      </c>
      <c r="H2132" t="s">
        <v>14</v>
      </c>
      <c r="I2132">
        <v>3</v>
      </c>
      <c r="J2132">
        <v>1</v>
      </c>
      <c r="K2132" t="s">
        <v>2519</v>
      </c>
      <c r="L2132" t="s">
        <v>16</v>
      </c>
    </row>
    <row r="2133" spans="1:12" x14ac:dyDescent="0.35">
      <c r="A2133" t="s">
        <v>3675</v>
      </c>
      <c r="B2133">
        <f t="shared" si="33"/>
        <v>1983</v>
      </c>
      <c r="C2133" s="1">
        <v>30641</v>
      </c>
      <c r="D2133">
        <v>148</v>
      </c>
      <c r="E2133" t="s">
        <v>143</v>
      </c>
      <c r="F2133">
        <v>274</v>
      </c>
      <c r="G2133" t="s">
        <v>29</v>
      </c>
      <c r="H2133" t="s">
        <v>14</v>
      </c>
      <c r="I2133">
        <v>1</v>
      </c>
      <c r="J2133">
        <v>0</v>
      </c>
      <c r="K2133" t="s">
        <v>2519</v>
      </c>
      <c r="L2133" t="s">
        <v>16</v>
      </c>
    </row>
    <row r="2134" spans="1:12" x14ac:dyDescent="0.35">
      <c r="A2134" t="s">
        <v>3676</v>
      </c>
      <c r="B2134">
        <f t="shared" si="33"/>
        <v>1983</v>
      </c>
      <c r="C2134" s="1">
        <v>30643</v>
      </c>
      <c r="D2134">
        <v>148</v>
      </c>
      <c r="E2134" t="s">
        <v>143</v>
      </c>
      <c r="F2134">
        <v>167</v>
      </c>
      <c r="G2134" t="s">
        <v>74</v>
      </c>
      <c r="H2134" t="s">
        <v>14</v>
      </c>
      <c r="I2134">
        <v>2</v>
      </c>
      <c r="J2134">
        <v>0</v>
      </c>
      <c r="K2134" t="s">
        <v>2519</v>
      </c>
      <c r="L2134" t="s">
        <v>16</v>
      </c>
    </row>
    <row r="2135" spans="1:12" x14ac:dyDescent="0.35">
      <c r="A2135" t="s">
        <v>3677</v>
      </c>
      <c r="B2135">
        <f t="shared" si="33"/>
        <v>1983</v>
      </c>
      <c r="C2135" s="1">
        <v>30643</v>
      </c>
      <c r="D2135">
        <v>297</v>
      </c>
      <c r="E2135" t="s">
        <v>76</v>
      </c>
      <c r="F2135">
        <v>325</v>
      </c>
      <c r="G2135" t="s">
        <v>266</v>
      </c>
      <c r="H2135" t="s">
        <v>14</v>
      </c>
      <c r="I2135">
        <v>0</v>
      </c>
      <c r="J2135">
        <v>1</v>
      </c>
      <c r="K2135" t="s">
        <v>2519</v>
      </c>
      <c r="L2135" t="s">
        <v>33</v>
      </c>
    </row>
    <row r="2136" spans="1:12" x14ac:dyDescent="0.35">
      <c r="A2136" t="s">
        <v>3678</v>
      </c>
      <c r="B2136">
        <f t="shared" si="33"/>
        <v>1983</v>
      </c>
      <c r="C2136" s="1">
        <v>30645</v>
      </c>
      <c r="D2136">
        <v>167</v>
      </c>
      <c r="E2136" t="s">
        <v>74</v>
      </c>
      <c r="F2136">
        <v>297</v>
      </c>
      <c r="G2136" t="s">
        <v>76</v>
      </c>
      <c r="H2136" t="s">
        <v>14</v>
      </c>
      <c r="I2136">
        <v>1</v>
      </c>
      <c r="J2136">
        <v>2</v>
      </c>
      <c r="K2136" t="s">
        <v>2519</v>
      </c>
      <c r="L2136" t="s">
        <v>33</v>
      </c>
    </row>
    <row r="2137" spans="1:12" x14ac:dyDescent="0.35">
      <c r="A2137" t="s">
        <v>3679</v>
      </c>
      <c r="B2137">
        <f t="shared" si="33"/>
        <v>1983</v>
      </c>
      <c r="C2137" s="1">
        <v>30646</v>
      </c>
      <c r="D2137">
        <v>148</v>
      </c>
      <c r="E2137" t="s">
        <v>143</v>
      </c>
      <c r="F2137">
        <v>325</v>
      </c>
      <c r="G2137" t="s">
        <v>266</v>
      </c>
      <c r="H2137" t="s">
        <v>14</v>
      </c>
      <c r="I2137">
        <v>1</v>
      </c>
      <c r="J2137">
        <v>0</v>
      </c>
      <c r="K2137" t="s">
        <v>2519</v>
      </c>
      <c r="L2137" t="s">
        <v>16</v>
      </c>
    </row>
    <row r="2138" spans="1:12" x14ac:dyDescent="0.35">
      <c r="A2138" t="s">
        <v>3680</v>
      </c>
      <c r="B2138">
        <f t="shared" si="33"/>
        <v>1983</v>
      </c>
      <c r="C2138" s="1">
        <v>30650</v>
      </c>
      <c r="D2138">
        <v>6</v>
      </c>
      <c r="E2138" t="s">
        <v>38</v>
      </c>
      <c r="F2138">
        <v>277</v>
      </c>
      <c r="G2138" t="s">
        <v>1151</v>
      </c>
      <c r="H2138" t="s">
        <v>172</v>
      </c>
      <c r="I2138">
        <v>1</v>
      </c>
      <c r="J2138">
        <v>2</v>
      </c>
      <c r="K2138" t="s">
        <v>15</v>
      </c>
      <c r="L2138" t="s">
        <v>33</v>
      </c>
    </row>
    <row r="2139" spans="1:12" x14ac:dyDescent="0.35">
      <c r="A2139" t="s">
        <v>3681</v>
      </c>
      <c r="B2139">
        <f t="shared" si="33"/>
        <v>1983</v>
      </c>
      <c r="C2139" s="1">
        <v>30652</v>
      </c>
      <c r="D2139">
        <v>140</v>
      </c>
      <c r="E2139" t="s">
        <v>56</v>
      </c>
      <c r="F2139">
        <v>277</v>
      </c>
      <c r="G2139" t="s">
        <v>1151</v>
      </c>
      <c r="H2139" t="s">
        <v>172</v>
      </c>
      <c r="I2139">
        <v>1</v>
      </c>
      <c r="J2139">
        <v>0</v>
      </c>
      <c r="K2139" t="s">
        <v>15</v>
      </c>
      <c r="L2139" t="s">
        <v>16</v>
      </c>
    </row>
    <row r="2140" spans="1:12" x14ac:dyDescent="0.35">
      <c r="A2140" t="s">
        <v>3682</v>
      </c>
      <c r="B2140">
        <f t="shared" si="33"/>
        <v>1983</v>
      </c>
      <c r="C2140" s="1">
        <v>30654</v>
      </c>
      <c r="D2140">
        <v>325</v>
      </c>
      <c r="E2140" t="s">
        <v>266</v>
      </c>
      <c r="F2140">
        <v>277</v>
      </c>
      <c r="G2140" t="s">
        <v>1151</v>
      </c>
      <c r="H2140" t="s">
        <v>172</v>
      </c>
      <c r="I2140">
        <v>3</v>
      </c>
      <c r="J2140">
        <v>2</v>
      </c>
      <c r="K2140" t="s">
        <v>15</v>
      </c>
      <c r="L2140" t="s">
        <v>16</v>
      </c>
    </row>
    <row r="2141" spans="1:12" x14ac:dyDescent="0.35">
      <c r="A2141" t="s">
        <v>3683</v>
      </c>
      <c r="B2141">
        <f t="shared" si="33"/>
        <v>1983</v>
      </c>
      <c r="C2141" s="1">
        <v>30656</v>
      </c>
      <c r="D2141">
        <v>148</v>
      </c>
      <c r="E2141" t="s">
        <v>143</v>
      </c>
      <c r="F2141">
        <v>277</v>
      </c>
      <c r="G2141" t="s">
        <v>1151</v>
      </c>
      <c r="H2141" t="s">
        <v>172</v>
      </c>
      <c r="I2141">
        <v>0</v>
      </c>
      <c r="J2141">
        <v>0</v>
      </c>
      <c r="K2141" t="s">
        <v>15</v>
      </c>
      <c r="L2141" t="s">
        <v>20</v>
      </c>
    </row>
    <row r="2142" spans="1:12" x14ac:dyDescent="0.35">
      <c r="A2142" t="s">
        <v>3684</v>
      </c>
      <c r="B2142">
        <f t="shared" si="33"/>
        <v>1983</v>
      </c>
      <c r="C2142" s="1">
        <v>30658</v>
      </c>
      <c r="D2142">
        <v>148</v>
      </c>
      <c r="E2142" t="s">
        <v>143</v>
      </c>
      <c r="F2142">
        <v>93</v>
      </c>
      <c r="G2142" t="s">
        <v>12</v>
      </c>
      <c r="H2142" t="s">
        <v>14</v>
      </c>
      <c r="I2142">
        <v>2</v>
      </c>
      <c r="J2142">
        <v>2</v>
      </c>
      <c r="K2142" t="s">
        <v>15</v>
      </c>
      <c r="L2142" t="s">
        <v>20</v>
      </c>
    </row>
    <row r="2143" spans="1:12" x14ac:dyDescent="0.35">
      <c r="A2143" t="s">
        <v>3685</v>
      </c>
      <c r="B2143">
        <f t="shared" si="33"/>
        <v>1983</v>
      </c>
      <c r="C2143" s="1">
        <v>30660</v>
      </c>
      <c r="D2143">
        <v>148</v>
      </c>
      <c r="E2143" t="s">
        <v>143</v>
      </c>
      <c r="F2143">
        <v>93</v>
      </c>
      <c r="G2143" t="s">
        <v>12</v>
      </c>
      <c r="H2143" t="s">
        <v>14</v>
      </c>
      <c r="I2143">
        <v>1</v>
      </c>
      <c r="J2143">
        <v>0</v>
      </c>
      <c r="K2143" t="s">
        <v>15</v>
      </c>
      <c r="L2143" t="s">
        <v>16</v>
      </c>
    </row>
    <row r="2144" spans="1:12" x14ac:dyDescent="0.35">
      <c r="A2144" t="s">
        <v>3686</v>
      </c>
      <c r="B2144">
        <f t="shared" si="33"/>
        <v>1983</v>
      </c>
      <c r="C2144" s="1">
        <v>30662</v>
      </c>
      <c r="D2144">
        <v>148</v>
      </c>
      <c r="E2144" t="s">
        <v>143</v>
      </c>
      <c r="F2144">
        <v>93</v>
      </c>
      <c r="G2144" t="s">
        <v>12</v>
      </c>
      <c r="H2144" t="s">
        <v>14</v>
      </c>
      <c r="I2144">
        <v>2</v>
      </c>
      <c r="J2144">
        <v>1</v>
      </c>
      <c r="K2144" t="s">
        <v>15</v>
      </c>
      <c r="L2144" t="s">
        <v>16</v>
      </c>
    </row>
    <row r="2145" spans="1:12" x14ac:dyDescent="0.35">
      <c r="A2145" t="s">
        <v>3687</v>
      </c>
      <c r="B2145">
        <f t="shared" si="33"/>
        <v>1983</v>
      </c>
      <c r="C2145" s="1">
        <v>30665</v>
      </c>
      <c r="D2145">
        <v>140</v>
      </c>
      <c r="E2145" t="s">
        <v>56</v>
      </c>
      <c r="F2145">
        <v>170</v>
      </c>
      <c r="G2145" t="s">
        <v>79</v>
      </c>
      <c r="H2145" t="s">
        <v>14</v>
      </c>
      <c r="I2145">
        <v>1</v>
      </c>
      <c r="J2145">
        <v>1</v>
      </c>
      <c r="K2145" t="s">
        <v>15</v>
      </c>
      <c r="L2145" t="s">
        <v>20</v>
      </c>
    </row>
    <row r="2146" spans="1:12" x14ac:dyDescent="0.35">
      <c r="A2146" t="s">
        <v>3688</v>
      </c>
      <c r="B2146">
        <f t="shared" si="33"/>
        <v>1983</v>
      </c>
      <c r="C2146" s="1">
        <v>30666</v>
      </c>
      <c r="D2146">
        <v>198</v>
      </c>
      <c r="E2146" t="s">
        <v>62</v>
      </c>
      <c r="F2146">
        <v>289</v>
      </c>
      <c r="G2146" t="s">
        <v>66</v>
      </c>
      <c r="H2146" t="s">
        <v>14</v>
      </c>
      <c r="I2146">
        <v>2</v>
      </c>
      <c r="J2146">
        <v>5</v>
      </c>
      <c r="K2146" t="s">
        <v>15</v>
      </c>
      <c r="L2146" t="s">
        <v>33</v>
      </c>
    </row>
    <row r="2147" spans="1:12" x14ac:dyDescent="0.35">
      <c r="A2147" t="s">
        <v>3689</v>
      </c>
      <c r="B2147">
        <f t="shared" si="33"/>
        <v>1983</v>
      </c>
      <c r="C2147" s="1">
        <v>30668</v>
      </c>
      <c r="D2147">
        <v>140</v>
      </c>
      <c r="E2147" t="s">
        <v>56</v>
      </c>
      <c r="F2147">
        <v>289</v>
      </c>
      <c r="G2147" t="s">
        <v>66</v>
      </c>
      <c r="H2147" t="s">
        <v>14</v>
      </c>
      <c r="I2147">
        <v>2</v>
      </c>
      <c r="J2147">
        <v>1</v>
      </c>
      <c r="K2147" t="s">
        <v>15</v>
      </c>
      <c r="L2147" t="s">
        <v>16</v>
      </c>
    </row>
    <row r="2148" spans="1:12" x14ac:dyDescent="0.35">
      <c r="A2148" t="s">
        <v>3690</v>
      </c>
      <c r="B2148">
        <f t="shared" si="33"/>
        <v>1983</v>
      </c>
      <c r="C2148" s="1">
        <v>30668</v>
      </c>
      <c r="D2148">
        <v>170</v>
      </c>
      <c r="E2148" t="s">
        <v>79</v>
      </c>
      <c r="F2148">
        <v>198</v>
      </c>
      <c r="G2148" t="s">
        <v>62</v>
      </c>
      <c r="H2148" t="s">
        <v>14</v>
      </c>
      <c r="I2148">
        <v>0</v>
      </c>
      <c r="J2148">
        <v>0</v>
      </c>
      <c r="K2148" t="s">
        <v>15</v>
      </c>
      <c r="L2148" t="s">
        <v>20</v>
      </c>
    </row>
    <row r="2149" spans="1:12" x14ac:dyDescent="0.35">
      <c r="A2149" t="s">
        <v>3691</v>
      </c>
      <c r="B2149">
        <f t="shared" si="33"/>
        <v>1983</v>
      </c>
      <c r="C2149" s="1">
        <v>30670</v>
      </c>
      <c r="D2149">
        <v>140</v>
      </c>
      <c r="E2149" t="s">
        <v>56</v>
      </c>
      <c r="F2149">
        <v>289</v>
      </c>
      <c r="G2149" t="s">
        <v>66</v>
      </c>
      <c r="H2149" t="s">
        <v>14</v>
      </c>
      <c r="I2149">
        <v>1</v>
      </c>
      <c r="J2149">
        <v>0</v>
      </c>
      <c r="K2149" t="s">
        <v>15</v>
      </c>
      <c r="L2149" t="s">
        <v>16</v>
      </c>
    </row>
    <row r="2150" spans="1:12" x14ac:dyDescent="0.35">
      <c r="A2150" t="s">
        <v>3692</v>
      </c>
      <c r="B2150">
        <f t="shared" si="33"/>
        <v>1984</v>
      </c>
      <c r="C2150" s="1">
        <v>30683</v>
      </c>
      <c r="D2150">
        <v>106</v>
      </c>
      <c r="E2150" t="s">
        <v>80</v>
      </c>
      <c r="F2150">
        <v>255</v>
      </c>
      <c r="G2150" t="s">
        <v>44</v>
      </c>
      <c r="H2150" t="s">
        <v>14</v>
      </c>
      <c r="I2150">
        <v>2</v>
      </c>
      <c r="J2150">
        <v>2</v>
      </c>
      <c r="K2150" t="s">
        <v>15</v>
      </c>
      <c r="L2150" t="s">
        <v>20</v>
      </c>
    </row>
    <row r="2151" spans="1:12" x14ac:dyDescent="0.35">
      <c r="A2151" t="s">
        <v>3693</v>
      </c>
      <c r="B2151">
        <f t="shared" si="33"/>
        <v>1984</v>
      </c>
      <c r="C2151" s="1">
        <v>30683</v>
      </c>
      <c r="D2151">
        <v>177</v>
      </c>
      <c r="E2151" t="s">
        <v>60</v>
      </c>
      <c r="F2151">
        <v>259</v>
      </c>
      <c r="G2151" t="s">
        <v>22</v>
      </c>
      <c r="H2151" t="s">
        <v>14</v>
      </c>
      <c r="I2151">
        <v>0</v>
      </c>
      <c r="J2151">
        <v>1</v>
      </c>
      <c r="K2151" t="s">
        <v>15</v>
      </c>
      <c r="L2151" t="s">
        <v>33</v>
      </c>
    </row>
    <row r="2152" spans="1:12" x14ac:dyDescent="0.35">
      <c r="A2152" t="s">
        <v>3694</v>
      </c>
      <c r="B2152">
        <f t="shared" si="33"/>
        <v>1984</v>
      </c>
      <c r="C2152" s="1">
        <v>30685</v>
      </c>
      <c r="D2152">
        <v>106</v>
      </c>
      <c r="E2152" t="s">
        <v>80</v>
      </c>
      <c r="F2152">
        <v>259</v>
      </c>
      <c r="G2152" t="s">
        <v>22</v>
      </c>
      <c r="H2152" t="s">
        <v>14</v>
      </c>
      <c r="I2152">
        <v>1</v>
      </c>
      <c r="J2152">
        <v>0</v>
      </c>
      <c r="K2152" t="s">
        <v>15</v>
      </c>
      <c r="L2152" t="s">
        <v>16</v>
      </c>
    </row>
    <row r="2153" spans="1:12" x14ac:dyDescent="0.35">
      <c r="A2153" t="s">
        <v>3695</v>
      </c>
      <c r="B2153">
        <f t="shared" si="33"/>
        <v>1984</v>
      </c>
      <c r="C2153" s="1">
        <v>30685</v>
      </c>
      <c r="D2153">
        <v>177</v>
      </c>
      <c r="E2153" t="s">
        <v>60</v>
      </c>
      <c r="F2153">
        <v>255</v>
      </c>
      <c r="G2153" t="s">
        <v>44</v>
      </c>
      <c r="H2153" t="s">
        <v>14</v>
      </c>
      <c r="I2153">
        <v>0</v>
      </c>
      <c r="J2153">
        <v>2</v>
      </c>
      <c r="K2153" t="s">
        <v>15</v>
      </c>
      <c r="L2153" t="s">
        <v>33</v>
      </c>
    </row>
    <row r="2154" spans="1:12" x14ac:dyDescent="0.35">
      <c r="A2154" t="s">
        <v>3696</v>
      </c>
      <c r="B2154">
        <f t="shared" si="33"/>
        <v>1984</v>
      </c>
      <c r="C2154" s="1">
        <v>30689</v>
      </c>
      <c r="D2154">
        <v>140</v>
      </c>
      <c r="E2154" t="s">
        <v>56</v>
      </c>
      <c r="F2154">
        <v>259</v>
      </c>
      <c r="G2154" t="s">
        <v>22</v>
      </c>
      <c r="H2154" t="s">
        <v>14</v>
      </c>
      <c r="I2154">
        <v>1</v>
      </c>
      <c r="J2154">
        <v>0</v>
      </c>
      <c r="K2154" t="s">
        <v>15</v>
      </c>
      <c r="L2154" t="s">
        <v>16</v>
      </c>
    </row>
    <row r="2155" spans="1:12" x14ac:dyDescent="0.35">
      <c r="A2155" t="s">
        <v>3697</v>
      </c>
      <c r="B2155">
        <f t="shared" si="33"/>
        <v>1984</v>
      </c>
      <c r="C2155" s="1">
        <v>30696</v>
      </c>
      <c r="D2155">
        <v>140</v>
      </c>
      <c r="E2155" t="s">
        <v>56</v>
      </c>
      <c r="F2155">
        <v>188</v>
      </c>
      <c r="G2155" t="s">
        <v>85</v>
      </c>
      <c r="H2155" t="s">
        <v>14</v>
      </c>
      <c r="I2155">
        <v>3</v>
      </c>
      <c r="J2155">
        <v>3</v>
      </c>
      <c r="K2155" t="s">
        <v>15</v>
      </c>
      <c r="L2155" t="s">
        <v>20</v>
      </c>
    </row>
    <row r="2156" spans="1:12" x14ac:dyDescent="0.35">
      <c r="A2156" t="s">
        <v>3698</v>
      </c>
      <c r="B2156">
        <f t="shared" si="33"/>
        <v>1984</v>
      </c>
      <c r="C2156" s="1">
        <v>30698</v>
      </c>
      <c r="D2156">
        <v>106</v>
      </c>
      <c r="E2156" t="s">
        <v>80</v>
      </c>
      <c r="F2156">
        <v>121</v>
      </c>
      <c r="G2156" t="s">
        <v>71</v>
      </c>
      <c r="H2156" t="s">
        <v>14</v>
      </c>
      <c r="I2156">
        <v>1</v>
      </c>
      <c r="J2156">
        <v>0</v>
      </c>
      <c r="K2156" t="s">
        <v>15</v>
      </c>
      <c r="L2156" t="s">
        <v>16</v>
      </c>
    </row>
    <row r="2157" spans="1:12" x14ac:dyDescent="0.35">
      <c r="A2157" t="s">
        <v>3699</v>
      </c>
      <c r="B2157">
        <f t="shared" si="33"/>
        <v>1984</v>
      </c>
      <c r="C2157" s="1">
        <v>30699</v>
      </c>
      <c r="D2157">
        <v>255</v>
      </c>
      <c r="E2157" t="s">
        <v>44</v>
      </c>
      <c r="F2157">
        <v>121</v>
      </c>
      <c r="G2157" t="s">
        <v>71</v>
      </c>
      <c r="H2157" t="s">
        <v>14</v>
      </c>
      <c r="I2157">
        <v>1</v>
      </c>
      <c r="J2157">
        <v>0</v>
      </c>
      <c r="K2157" t="s">
        <v>15</v>
      </c>
      <c r="L2157" t="s">
        <v>16</v>
      </c>
    </row>
    <row r="2158" spans="1:12" x14ac:dyDescent="0.35">
      <c r="A2158" t="s">
        <v>3700</v>
      </c>
      <c r="B2158">
        <f t="shared" si="33"/>
        <v>1984</v>
      </c>
      <c r="C2158" s="1">
        <v>30701</v>
      </c>
      <c r="D2158">
        <v>84</v>
      </c>
      <c r="E2158" t="s">
        <v>73</v>
      </c>
      <c r="F2158">
        <v>293</v>
      </c>
      <c r="G2158" t="s">
        <v>1146</v>
      </c>
      <c r="H2158" t="s">
        <v>115</v>
      </c>
      <c r="I2158">
        <v>1</v>
      </c>
      <c r="J2158">
        <v>0</v>
      </c>
      <c r="K2158" t="s">
        <v>15</v>
      </c>
      <c r="L2158" t="s">
        <v>16</v>
      </c>
    </row>
    <row r="2159" spans="1:12" x14ac:dyDescent="0.35">
      <c r="A2159" t="s">
        <v>3701</v>
      </c>
      <c r="B2159">
        <f t="shared" si="33"/>
        <v>1984</v>
      </c>
      <c r="C2159" s="1">
        <v>30703</v>
      </c>
      <c r="D2159">
        <v>84</v>
      </c>
      <c r="E2159" t="s">
        <v>73</v>
      </c>
      <c r="F2159">
        <v>293</v>
      </c>
      <c r="G2159" t="s">
        <v>1146</v>
      </c>
      <c r="H2159" t="s">
        <v>115</v>
      </c>
      <c r="I2159">
        <v>0</v>
      </c>
      <c r="J2159">
        <v>1</v>
      </c>
      <c r="K2159" t="s">
        <v>15</v>
      </c>
      <c r="L2159" t="s">
        <v>33</v>
      </c>
    </row>
    <row r="2160" spans="1:12" x14ac:dyDescent="0.35">
      <c r="A2160" t="s">
        <v>3702</v>
      </c>
      <c r="B2160">
        <f t="shared" si="33"/>
        <v>1984</v>
      </c>
      <c r="C2160" s="1">
        <v>30703</v>
      </c>
      <c r="D2160">
        <v>140</v>
      </c>
      <c r="E2160" t="s">
        <v>56</v>
      </c>
      <c r="F2160">
        <v>121</v>
      </c>
      <c r="G2160" t="s">
        <v>71</v>
      </c>
      <c r="H2160" t="s">
        <v>14</v>
      </c>
      <c r="I2160">
        <v>3</v>
      </c>
      <c r="J2160">
        <v>0</v>
      </c>
      <c r="K2160" t="s">
        <v>15</v>
      </c>
      <c r="L2160" t="s">
        <v>16</v>
      </c>
    </row>
    <row r="2161" spans="1:12" x14ac:dyDescent="0.35">
      <c r="A2161" t="s">
        <v>3703</v>
      </c>
      <c r="B2161">
        <f t="shared" si="33"/>
        <v>1984</v>
      </c>
      <c r="C2161" s="1">
        <v>30710</v>
      </c>
      <c r="D2161">
        <v>140</v>
      </c>
      <c r="E2161" t="s">
        <v>56</v>
      </c>
      <c r="F2161">
        <v>170</v>
      </c>
      <c r="G2161" t="s">
        <v>79</v>
      </c>
      <c r="H2161" t="s">
        <v>14</v>
      </c>
      <c r="I2161">
        <v>4</v>
      </c>
      <c r="J2161">
        <v>1</v>
      </c>
      <c r="K2161" t="s">
        <v>15</v>
      </c>
      <c r="L2161" t="s">
        <v>16</v>
      </c>
    </row>
    <row r="2162" spans="1:12" x14ac:dyDescent="0.35">
      <c r="A2162" t="s">
        <v>3704</v>
      </c>
      <c r="B2162">
        <f t="shared" si="33"/>
        <v>1984</v>
      </c>
      <c r="C2162" s="1">
        <v>30710</v>
      </c>
      <c r="D2162">
        <v>158</v>
      </c>
      <c r="E2162" t="s">
        <v>48</v>
      </c>
      <c r="F2162">
        <v>255</v>
      </c>
      <c r="G2162" t="s">
        <v>44</v>
      </c>
      <c r="H2162" t="s">
        <v>14</v>
      </c>
      <c r="I2162">
        <v>0</v>
      </c>
      <c r="J2162">
        <v>0</v>
      </c>
      <c r="K2162" t="s">
        <v>15</v>
      </c>
      <c r="L2162" t="s">
        <v>20</v>
      </c>
    </row>
    <row r="2163" spans="1:12" x14ac:dyDescent="0.35">
      <c r="A2163" t="s">
        <v>3705</v>
      </c>
      <c r="B2163">
        <f t="shared" si="33"/>
        <v>1984</v>
      </c>
      <c r="C2163" s="1">
        <v>30710</v>
      </c>
      <c r="D2163">
        <v>106</v>
      </c>
      <c r="E2163" t="s">
        <v>80</v>
      </c>
      <c r="F2163">
        <v>110</v>
      </c>
      <c r="G2163" t="s">
        <v>35</v>
      </c>
      <c r="H2163" t="s">
        <v>14</v>
      </c>
      <c r="I2163">
        <v>0</v>
      </c>
      <c r="J2163">
        <v>1</v>
      </c>
      <c r="K2163" t="s">
        <v>15</v>
      </c>
      <c r="L2163" t="s">
        <v>33</v>
      </c>
    </row>
    <row r="2164" spans="1:12" x14ac:dyDescent="0.35">
      <c r="A2164" t="s">
        <v>3706</v>
      </c>
      <c r="B2164">
        <f t="shared" si="33"/>
        <v>1984</v>
      </c>
      <c r="C2164" s="1">
        <v>30712</v>
      </c>
      <c r="D2164">
        <v>158</v>
      </c>
      <c r="E2164" t="s">
        <v>48</v>
      </c>
      <c r="F2164">
        <v>170</v>
      </c>
      <c r="G2164" t="s">
        <v>79</v>
      </c>
      <c r="H2164" t="s">
        <v>14</v>
      </c>
      <c r="I2164">
        <v>2</v>
      </c>
      <c r="J2164">
        <v>2</v>
      </c>
      <c r="K2164" t="s">
        <v>15</v>
      </c>
      <c r="L2164" t="s">
        <v>20</v>
      </c>
    </row>
    <row r="2165" spans="1:12" x14ac:dyDescent="0.35">
      <c r="A2165" t="s">
        <v>3707</v>
      </c>
      <c r="B2165">
        <f t="shared" si="33"/>
        <v>1984</v>
      </c>
      <c r="C2165" s="1">
        <v>30712</v>
      </c>
      <c r="D2165">
        <v>121</v>
      </c>
      <c r="E2165" t="s">
        <v>71</v>
      </c>
      <c r="F2165">
        <v>110</v>
      </c>
      <c r="G2165" t="s">
        <v>35</v>
      </c>
      <c r="H2165" t="s">
        <v>14</v>
      </c>
      <c r="I2165">
        <v>1</v>
      </c>
      <c r="J2165">
        <v>2</v>
      </c>
      <c r="K2165" t="s">
        <v>15</v>
      </c>
      <c r="L2165" t="s">
        <v>33</v>
      </c>
    </row>
    <row r="2166" spans="1:12" x14ac:dyDescent="0.35">
      <c r="A2166" t="s">
        <v>3708</v>
      </c>
      <c r="B2166">
        <f t="shared" si="33"/>
        <v>1984</v>
      </c>
      <c r="C2166" s="1">
        <v>30712</v>
      </c>
      <c r="D2166">
        <v>140</v>
      </c>
      <c r="E2166" t="s">
        <v>56</v>
      </c>
      <c r="F2166">
        <v>255</v>
      </c>
      <c r="G2166" t="s">
        <v>44</v>
      </c>
      <c r="H2166" t="s">
        <v>14</v>
      </c>
      <c r="I2166">
        <v>1</v>
      </c>
      <c r="J2166">
        <v>0</v>
      </c>
      <c r="K2166" t="s">
        <v>15</v>
      </c>
      <c r="L2166" t="s">
        <v>16</v>
      </c>
    </row>
    <row r="2167" spans="1:12" x14ac:dyDescent="0.35">
      <c r="A2167" t="s">
        <v>3709</v>
      </c>
      <c r="B2167">
        <f t="shared" si="33"/>
        <v>1984</v>
      </c>
      <c r="C2167" s="1">
        <v>30714</v>
      </c>
      <c r="D2167">
        <v>140</v>
      </c>
      <c r="E2167" t="s">
        <v>56</v>
      </c>
      <c r="F2167">
        <v>158</v>
      </c>
      <c r="G2167" t="s">
        <v>48</v>
      </c>
      <c r="H2167" t="s">
        <v>14</v>
      </c>
      <c r="I2167">
        <v>4</v>
      </c>
      <c r="J2167">
        <v>1</v>
      </c>
      <c r="K2167" t="s">
        <v>15</v>
      </c>
      <c r="L2167" t="s">
        <v>16</v>
      </c>
    </row>
    <row r="2168" spans="1:12" x14ac:dyDescent="0.35">
      <c r="A2168" t="s">
        <v>3710</v>
      </c>
      <c r="B2168">
        <f t="shared" si="33"/>
        <v>1984</v>
      </c>
      <c r="C2168" s="1">
        <v>30714</v>
      </c>
      <c r="D2168">
        <v>170</v>
      </c>
      <c r="E2168" t="s">
        <v>79</v>
      </c>
      <c r="F2168">
        <v>255</v>
      </c>
      <c r="G2168" t="s">
        <v>44</v>
      </c>
      <c r="H2168" t="s">
        <v>14</v>
      </c>
      <c r="I2168">
        <v>1</v>
      </c>
      <c r="J2168">
        <v>1</v>
      </c>
      <c r="K2168" t="s">
        <v>15</v>
      </c>
      <c r="L2168" t="s">
        <v>20</v>
      </c>
    </row>
    <row r="2169" spans="1:12" x14ac:dyDescent="0.35">
      <c r="A2169" t="s">
        <v>3711</v>
      </c>
      <c r="B2169">
        <f t="shared" si="33"/>
        <v>1984</v>
      </c>
      <c r="C2169" s="1">
        <v>30717</v>
      </c>
      <c r="D2169">
        <v>140</v>
      </c>
      <c r="E2169" t="s">
        <v>56</v>
      </c>
      <c r="F2169">
        <v>255</v>
      </c>
      <c r="G2169" t="s">
        <v>44</v>
      </c>
      <c r="H2169" t="s">
        <v>14</v>
      </c>
      <c r="I2169">
        <v>4</v>
      </c>
      <c r="J2169">
        <v>3</v>
      </c>
      <c r="K2169" t="s">
        <v>15</v>
      </c>
      <c r="L2169" t="s">
        <v>16</v>
      </c>
    </row>
    <row r="2170" spans="1:12" x14ac:dyDescent="0.35">
      <c r="A2170" t="s">
        <v>3712</v>
      </c>
      <c r="B2170">
        <f t="shared" si="33"/>
        <v>1984</v>
      </c>
      <c r="C2170" s="1">
        <v>30717</v>
      </c>
      <c r="D2170">
        <v>158</v>
      </c>
      <c r="E2170" t="s">
        <v>48</v>
      </c>
      <c r="F2170">
        <v>170</v>
      </c>
      <c r="G2170" t="s">
        <v>79</v>
      </c>
      <c r="H2170" t="s">
        <v>14</v>
      </c>
      <c r="I2170">
        <v>0</v>
      </c>
      <c r="J2170">
        <v>1</v>
      </c>
      <c r="K2170" t="s">
        <v>15</v>
      </c>
      <c r="L2170" t="s">
        <v>33</v>
      </c>
    </row>
    <row r="2171" spans="1:12" x14ac:dyDescent="0.35">
      <c r="A2171" t="s">
        <v>3713</v>
      </c>
      <c r="B2171">
        <f t="shared" si="33"/>
        <v>1984</v>
      </c>
      <c r="C2171" s="1">
        <v>30717</v>
      </c>
      <c r="D2171">
        <v>188</v>
      </c>
      <c r="E2171" t="s">
        <v>85</v>
      </c>
      <c r="F2171">
        <v>43</v>
      </c>
      <c r="G2171" t="s">
        <v>1006</v>
      </c>
      <c r="H2171" t="s">
        <v>172</v>
      </c>
      <c r="I2171">
        <v>1</v>
      </c>
      <c r="J2171">
        <v>1</v>
      </c>
      <c r="K2171" t="s">
        <v>15</v>
      </c>
      <c r="L2171" t="s">
        <v>20</v>
      </c>
    </row>
    <row r="2172" spans="1:12" x14ac:dyDescent="0.35">
      <c r="A2172" t="s">
        <v>3714</v>
      </c>
      <c r="B2172">
        <f t="shared" si="33"/>
        <v>1984</v>
      </c>
      <c r="C2172" s="1">
        <v>30719</v>
      </c>
      <c r="D2172">
        <v>6</v>
      </c>
      <c r="E2172" t="s">
        <v>38</v>
      </c>
      <c r="F2172">
        <v>232</v>
      </c>
      <c r="G2172" t="s">
        <v>1116</v>
      </c>
      <c r="H2172" t="s">
        <v>172</v>
      </c>
      <c r="I2172">
        <v>1</v>
      </c>
      <c r="J2172">
        <v>1</v>
      </c>
      <c r="K2172" t="s">
        <v>15</v>
      </c>
      <c r="L2172" t="s">
        <v>20</v>
      </c>
    </row>
    <row r="2173" spans="1:12" x14ac:dyDescent="0.35">
      <c r="A2173" t="s">
        <v>3715</v>
      </c>
      <c r="B2173">
        <f t="shared" si="33"/>
        <v>1984</v>
      </c>
      <c r="C2173" s="1">
        <v>30720</v>
      </c>
      <c r="D2173">
        <v>106</v>
      </c>
      <c r="E2173" t="s">
        <v>80</v>
      </c>
      <c r="F2173">
        <v>121</v>
      </c>
      <c r="G2173" t="s">
        <v>71</v>
      </c>
      <c r="H2173" t="s">
        <v>14</v>
      </c>
      <c r="I2173">
        <v>2</v>
      </c>
      <c r="J2173">
        <v>2</v>
      </c>
      <c r="K2173" t="s">
        <v>3018</v>
      </c>
      <c r="L2173" t="s">
        <v>20</v>
      </c>
    </row>
    <row r="2174" spans="1:12" x14ac:dyDescent="0.35">
      <c r="A2174" t="s">
        <v>3716</v>
      </c>
      <c r="B2174">
        <f t="shared" si="33"/>
        <v>1984</v>
      </c>
      <c r="C2174" s="1">
        <v>30720</v>
      </c>
      <c r="D2174">
        <v>64</v>
      </c>
      <c r="E2174" t="s">
        <v>41</v>
      </c>
      <c r="F2174">
        <v>140</v>
      </c>
      <c r="G2174" t="s">
        <v>56</v>
      </c>
      <c r="H2174" t="s">
        <v>14</v>
      </c>
      <c r="I2174">
        <v>2</v>
      </c>
      <c r="J2174">
        <v>3</v>
      </c>
      <c r="K2174" t="s">
        <v>15</v>
      </c>
      <c r="L2174" t="s">
        <v>33</v>
      </c>
    </row>
    <row r="2175" spans="1:12" x14ac:dyDescent="0.35">
      <c r="A2175" t="s">
        <v>3717</v>
      </c>
      <c r="B2175">
        <f t="shared" si="33"/>
        <v>1984</v>
      </c>
      <c r="C2175" s="1">
        <v>30720</v>
      </c>
      <c r="D2175">
        <v>259</v>
      </c>
      <c r="E2175" t="s">
        <v>22</v>
      </c>
      <c r="F2175">
        <v>50</v>
      </c>
      <c r="G2175" t="s">
        <v>82</v>
      </c>
      <c r="H2175" t="s">
        <v>14</v>
      </c>
      <c r="I2175">
        <v>2</v>
      </c>
      <c r="J2175">
        <v>0</v>
      </c>
      <c r="K2175" t="s">
        <v>3018</v>
      </c>
      <c r="L2175" t="s">
        <v>16</v>
      </c>
    </row>
    <row r="2176" spans="1:12" x14ac:dyDescent="0.35">
      <c r="A2176" t="s">
        <v>3718</v>
      </c>
      <c r="B2176">
        <f t="shared" si="33"/>
        <v>1984</v>
      </c>
      <c r="C2176" s="1">
        <v>30721</v>
      </c>
      <c r="D2176">
        <v>170</v>
      </c>
      <c r="E2176" t="s">
        <v>79</v>
      </c>
      <c r="F2176">
        <v>177</v>
      </c>
      <c r="G2176" t="s">
        <v>60</v>
      </c>
      <c r="H2176" t="s">
        <v>14</v>
      </c>
      <c r="I2176">
        <v>1</v>
      </c>
      <c r="J2176">
        <v>0</v>
      </c>
      <c r="K2176" t="s">
        <v>3018</v>
      </c>
      <c r="L2176" t="s">
        <v>16</v>
      </c>
    </row>
    <row r="2177" spans="1:12" x14ac:dyDescent="0.35">
      <c r="A2177" t="s">
        <v>3719</v>
      </c>
      <c r="B2177">
        <f t="shared" si="33"/>
        <v>1984</v>
      </c>
      <c r="C2177" s="1">
        <v>30721</v>
      </c>
      <c r="D2177">
        <v>122</v>
      </c>
      <c r="E2177" t="s">
        <v>63</v>
      </c>
      <c r="F2177">
        <v>255</v>
      </c>
      <c r="G2177" t="s">
        <v>44</v>
      </c>
      <c r="H2177" t="s">
        <v>14</v>
      </c>
      <c r="I2177">
        <v>2</v>
      </c>
      <c r="J2177">
        <v>3</v>
      </c>
      <c r="K2177" t="s">
        <v>3018</v>
      </c>
      <c r="L2177" t="s">
        <v>33</v>
      </c>
    </row>
    <row r="2178" spans="1:12" x14ac:dyDescent="0.35">
      <c r="A2178" t="s">
        <v>3720</v>
      </c>
      <c r="B2178">
        <f t="shared" si="33"/>
        <v>1984</v>
      </c>
      <c r="C2178" s="1">
        <v>30722</v>
      </c>
      <c r="D2178">
        <v>50</v>
      </c>
      <c r="E2178" t="s">
        <v>82</v>
      </c>
      <c r="F2178">
        <v>121</v>
      </c>
      <c r="G2178" t="s">
        <v>71</v>
      </c>
      <c r="H2178" t="s">
        <v>14</v>
      </c>
      <c r="I2178">
        <v>1</v>
      </c>
      <c r="J2178">
        <v>1</v>
      </c>
      <c r="K2178" t="s">
        <v>3018</v>
      </c>
      <c r="L2178" t="s">
        <v>20</v>
      </c>
    </row>
    <row r="2179" spans="1:12" x14ac:dyDescent="0.35">
      <c r="A2179" t="s">
        <v>3721</v>
      </c>
      <c r="B2179">
        <f t="shared" ref="B2179:B2242" si="34">YEAR(C2179)</f>
        <v>1984</v>
      </c>
      <c r="C2179" s="1">
        <v>30722</v>
      </c>
      <c r="D2179">
        <v>259</v>
      </c>
      <c r="E2179" t="s">
        <v>22</v>
      </c>
      <c r="F2179">
        <v>106</v>
      </c>
      <c r="G2179" t="s">
        <v>80</v>
      </c>
      <c r="H2179" t="s">
        <v>14</v>
      </c>
      <c r="I2179">
        <v>1</v>
      </c>
      <c r="J2179">
        <v>0</v>
      </c>
      <c r="K2179" t="s">
        <v>3018</v>
      </c>
      <c r="L2179" t="s">
        <v>16</v>
      </c>
    </row>
    <row r="2180" spans="1:12" x14ac:dyDescent="0.35">
      <c r="A2180" t="s">
        <v>3722</v>
      </c>
      <c r="B2180">
        <f t="shared" si="34"/>
        <v>1984</v>
      </c>
      <c r="C2180" s="1">
        <v>30723</v>
      </c>
      <c r="D2180">
        <v>122</v>
      </c>
      <c r="E2180" t="s">
        <v>63</v>
      </c>
      <c r="F2180">
        <v>177</v>
      </c>
      <c r="G2180" t="s">
        <v>60</v>
      </c>
      <c r="H2180" t="s">
        <v>14</v>
      </c>
      <c r="I2180">
        <v>2</v>
      </c>
      <c r="J2180">
        <v>1</v>
      </c>
      <c r="K2180" t="s">
        <v>3018</v>
      </c>
      <c r="L2180" t="s">
        <v>16</v>
      </c>
    </row>
    <row r="2181" spans="1:12" x14ac:dyDescent="0.35">
      <c r="A2181" t="s">
        <v>3723</v>
      </c>
      <c r="B2181">
        <f t="shared" si="34"/>
        <v>1984</v>
      </c>
      <c r="C2181" s="1">
        <v>30723</v>
      </c>
      <c r="D2181">
        <v>170</v>
      </c>
      <c r="E2181" t="s">
        <v>79</v>
      </c>
      <c r="F2181">
        <v>255</v>
      </c>
      <c r="G2181" t="s">
        <v>44</v>
      </c>
      <c r="H2181" t="s">
        <v>14</v>
      </c>
      <c r="I2181">
        <v>1</v>
      </c>
      <c r="J2181">
        <v>0</v>
      </c>
      <c r="K2181" t="s">
        <v>3018</v>
      </c>
      <c r="L2181" t="s">
        <v>16</v>
      </c>
    </row>
    <row r="2182" spans="1:12" x14ac:dyDescent="0.35">
      <c r="A2182" t="s">
        <v>3724</v>
      </c>
      <c r="B2182">
        <f t="shared" si="34"/>
        <v>1984</v>
      </c>
      <c r="C2182" s="1">
        <v>30724</v>
      </c>
      <c r="D2182">
        <v>50</v>
      </c>
      <c r="E2182" t="s">
        <v>82</v>
      </c>
      <c r="F2182">
        <v>106</v>
      </c>
      <c r="G2182" t="s">
        <v>80</v>
      </c>
      <c r="H2182" t="s">
        <v>14</v>
      </c>
      <c r="I2182">
        <v>0</v>
      </c>
      <c r="J2182">
        <v>2</v>
      </c>
      <c r="K2182" t="s">
        <v>3018</v>
      </c>
      <c r="L2182" t="s">
        <v>33</v>
      </c>
    </row>
    <row r="2183" spans="1:12" x14ac:dyDescent="0.35">
      <c r="A2183" t="s">
        <v>3725</v>
      </c>
      <c r="B2183">
        <f t="shared" si="34"/>
        <v>1984</v>
      </c>
      <c r="C2183" s="1">
        <v>30724</v>
      </c>
      <c r="D2183">
        <v>167</v>
      </c>
      <c r="E2183" t="s">
        <v>74</v>
      </c>
      <c r="F2183">
        <v>323</v>
      </c>
      <c r="G2183" t="s">
        <v>25</v>
      </c>
      <c r="H2183" t="s">
        <v>14</v>
      </c>
      <c r="I2183">
        <v>1</v>
      </c>
      <c r="J2183">
        <v>0</v>
      </c>
      <c r="K2183" t="s">
        <v>15</v>
      </c>
      <c r="L2183" t="s">
        <v>16</v>
      </c>
    </row>
    <row r="2184" spans="1:12" x14ac:dyDescent="0.35">
      <c r="A2184" t="s">
        <v>3726</v>
      </c>
      <c r="B2184">
        <f t="shared" si="34"/>
        <v>1984</v>
      </c>
      <c r="C2184" s="1">
        <v>30724</v>
      </c>
      <c r="D2184">
        <v>259</v>
      </c>
      <c r="E2184" t="s">
        <v>22</v>
      </c>
      <c r="F2184">
        <v>121</v>
      </c>
      <c r="G2184" t="s">
        <v>71</v>
      </c>
      <c r="H2184" t="s">
        <v>14</v>
      </c>
      <c r="I2184">
        <v>0</v>
      </c>
      <c r="J2184">
        <v>0</v>
      </c>
      <c r="K2184" t="s">
        <v>3018</v>
      </c>
      <c r="L2184" t="s">
        <v>20</v>
      </c>
    </row>
    <row r="2185" spans="1:12" x14ac:dyDescent="0.35">
      <c r="A2185" t="s">
        <v>3727</v>
      </c>
      <c r="B2185">
        <f t="shared" si="34"/>
        <v>1984</v>
      </c>
      <c r="C2185" s="1">
        <v>30725</v>
      </c>
      <c r="D2185">
        <v>177</v>
      </c>
      <c r="E2185" t="s">
        <v>60</v>
      </c>
      <c r="F2185">
        <v>255</v>
      </c>
      <c r="G2185" t="s">
        <v>44</v>
      </c>
      <c r="H2185" t="s">
        <v>14</v>
      </c>
      <c r="I2185">
        <v>0</v>
      </c>
      <c r="J2185">
        <v>6</v>
      </c>
      <c r="K2185" t="s">
        <v>3018</v>
      </c>
      <c r="L2185" t="s">
        <v>33</v>
      </c>
    </row>
    <row r="2186" spans="1:12" x14ac:dyDescent="0.35">
      <c r="A2186" t="s">
        <v>3728</v>
      </c>
      <c r="B2186">
        <f t="shared" si="34"/>
        <v>1984</v>
      </c>
      <c r="C2186" s="1">
        <v>30725</v>
      </c>
      <c r="D2186">
        <v>122</v>
      </c>
      <c r="E2186" t="s">
        <v>63</v>
      </c>
      <c r="F2186">
        <v>170</v>
      </c>
      <c r="G2186" t="s">
        <v>79</v>
      </c>
      <c r="H2186" t="s">
        <v>14</v>
      </c>
      <c r="I2186">
        <v>1</v>
      </c>
      <c r="J2186">
        <v>0</v>
      </c>
      <c r="K2186" t="s">
        <v>3018</v>
      </c>
      <c r="L2186" t="s">
        <v>16</v>
      </c>
    </row>
    <row r="2187" spans="1:12" x14ac:dyDescent="0.35">
      <c r="A2187" t="s">
        <v>3729</v>
      </c>
      <c r="B2187">
        <f t="shared" si="34"/>
        <v>1984</v>
      </c>
      <c r="C2187" s="1">
        <v>30727</v>
      </c>
      <c r="D2187">
        <v>289</v>
      </c>
      <c r="E2187" t="s">
        <v>66</v>
      </c>
      <c r="F2187">
        <v>110</v>
      </c>
      <c r="G2187" t="s">
        <v>35</v>
      </c>
      <c r="H2187" t="s">
        <v>14</v>
      </c>
      <c r="I2187">
        <v>2</v>
      </c>
      <c r="J2187">
        <v>1</v>
      </c>
      <c r="K2187" t="s">
        <v>15</v>
      </c>
      <c r="L2187" t="s">
        <v>16</v>
      </c>
    </row>
    <row r="2188" spans="1:12" x14ac:dyDescent="0.35">
      <c r="A2188" t="s">
        <v>3730</v>
      </c>
      <c r="B2188">
        <f t="shared" si="34"/>
        <v>1984</v>
      </c>
      <c r="C2188" s="1">
        <v>30727</v>
      </c>
      <c r="D2188">
        <v>167</v>
      </c>
      <c r="E2188" t="s">
        <v>74</v>
      </c>
      <c r="F2188">
        <v>323</v>
      </c>
      <c r="G2188" t="s">
        <v>25</v>
      </c>
      <c r="H2188" t="s">
        <v>14</v>
      </c>
      <c r="I2188">
        <v>0</v>
      </c>
      <c r="J2188">
        <v>0</v>
      </c>
      <c r="K2188" t="s">
        <v>15</v>
      </c>
      <c r="L2188" t="s">
        <v>20</v>
      </c>
    </row>
    <row r="2189" spans="1:12" x14ac:dyDescent="0.35">
      <c r="A2189" t="s">
        <v>3731</v>
      </c>
      <c r="B2189">
        <f t="shared" si="34"/>
        <v>1984</v>
      </c>
      <c r="C2189" s="1">
        <v>30727</v>
      </c>
      <c r="D2189">
        <v>106</v>
      </c>
      <c r="E2189" t="s">
        <v>80</v>
      </c>
      <c r="F2189">
        <v>255</v>
      </c>
      <c r="G2189" t="s">
        <v>44</v>
      </c>
      <c r="H2189" t="s">
        <v>14</v>
      </c>
      <c r="I2189">
        <v>0</v>
      </c>
      <c r="J2189">
        <v>1</v>
      </c>
      <c r="K2189" t="s">
        <v>3018</v>
      </c>
      <c r="L2189" t="s">
        <v>33</v>
      </c>
    </row>
    <row r="2190" spans="1:12" x14ac:dyDescent="0.35">
      <c r="A2190" t="s">
        <v>3732</v>
      </c>
      <c r="B2190">
        <f t="shared" si="34"/>
        <v>1984</v>
      </c>
      <c r="C2190" s="1">
        <v>30728</v>
      </c>
      <c r="D2190">
        <v>259</v>
      </c>
      <c r="E2190" t="s">
        <v>22</v>
      </c>
      <c r="F2190">
        <v>170</v>
      </c>
      <c r="G2190" t="s">
        <v>79</v>
      </c>
      <c r="H2190" t="s">
        <v>14</v>
      </c>
      <c r="I2190">
        <v>0</v>
      </c>
      <c r="J2190">
        <v>0</v>
      </c>
      <c r="K2190" t="s">
        <v>3018</v>
      </c>
      <c r="L2190" t="s">
        <v>20</v>
      </c>
    </row>
    <row r="2191" spans="1:12" x14ac:dyDescent="0.35">
      <c r="A2191" t="s">
        <v>3733</v>
      </c>
      <c r="B2191">
        <f t="shared" si="34"/>
        <v>1984</v>
      </c>
      <c r="C2191" s="1">
        <v>30730</v>
      </c>
      <c r="D2191">
        <v>106</v>
      </c>
      <c r="E2191" t="s">
        <v>80</v>
      </c>
      <c r="F2191">
        <v>170</v>
      </c>
      <c r="G2191" t="s">
        <v>79</v>
      </c>
      <c r="H2191" t="s">
        <v>14</v>
      </c>
      <c r="I2191">
        <v>0</v>
      </c>
      <c r="J2191">
        <v>2</v>
      </c>
      <c r="K2191" t="s">
        <v>3018</v>
      </c>
      <c r="L2191" t="s">
        <v>33</v>
      </c>
    </row>
    <row r="2192" spans="1:12" x14ac:dyDescent="0.35">
      <c r="A2192" t="s">
        <v>3734</v>
      </c>
      <c r="B2192">
        <f t="shared" si="34"/>
        <v>1984</v>
      </c>
      <c r="C2192" s="1">
        <v>30731</v>
      </c>
      <c r="D2192">
        <v>103</v>
      </c>
      <c r="E2192" t="s">
        <v>28</v>
      </c>
      <c r="F2192">
        <v>289</v>
      </c>
      <c r="G2192" t="s">
        <v>66</v>
      </c>
      <c r="H2192" t="s">
        <v>14</v>
      </c>
      <c r="I2192">
        <v>1</v>
      </c>
      <c r="J2192">
        <v>1</v>
      </c>
      <c r="K2192" t="s">
        <v>15</v>
      </c>
      <c r="L2192" t="s">
        <v>20</v>
      </c>
    </row>
    <row r="2193" spans="1:12" x14ac:dyDescent="0.35">
      <c r="A2193" t="s">
        <v>3735</v>
      </c>
      <c r="B2193">
        <f t="shared" si="34"/>
        <v>1984</v>
      </c>
      <c r="C2193" s="1">
        <v>30731</v>
      </c>
      <c r="D2193">
        <v>259</v>
      </c>
      <c r="E2193" t="s">
        <v>22</v>
      </c>
      <c r="F2193">
        <v>255</v>
      </c>
      <c r="G2193" t="s">
        <v>44</v>
      </c>
      <c r="H2193" t="s">
        <v>14</v>
      </c>
      <c r="I2193">
        <v>0</v>
      </c>
      <c r="J2193">
        <v>0</v>
      </c>
      <c r="K2193" t="s">
        <v>3018</v>
      </c>
      <c r="L2193" t="s">
        <v>20</v>
      </c>
    </row>
    <row r="2194" spans="1:12" x14ac:dyDescent="0.35">
      <c r="A2194" t="s">
        <v>3736</v>
      </c>
      <c r="B2194">
        <f t="shared" si="34"/>
        <v>1984</v>
      </c>
      <c r="C2194" s="1">
        <v>30739</v>
      </c>
      <c r="D2194">
        <v>84</v>
      </c>
      <c r="E2194" t="s">
        <v>73</v>
      </c>
      <c r="F2194">
        <v>134</v>
      </c>
      <c r="G2194" t="s">
        <v>864</v>
      </c>
      <c r="H2194" t="s">
        <v>115</v>
      </c>
      <c r="I2194">
        <v>1</v>
      </c>
      <c r="J2194">
        <v>2</v>
      </c>
      <c r="K2194" t="s">
        <v>15</v>
      </c>
      <c r="L2194" t="s">
        <v>33</v>
      </c>
    </row>
    <row r="2195" spans="1:12" x14ac:dyDescent="0.35">
      <c r="A2195" t="s">
        <v>3737</v>
      </c>
      <c r="B2195">
        <f t="shared" si="34"/>
        <v>1984</v>
      </c>
      <c r="C2195" s="1">
        <v>30741</v>
      </c>
      <c r="D2195">
        <v>84</v>
      </c>
      <c r="E2195" t="s">
        <v>73</v>
      </c>
      <c r="F2195">
        <v>134</v>
      </c>
      <c r="G2195" t="s">
        <v>864</v>
      </c>
      <c r="H2195" t="s">
        <v>115</v>
      </c>
      <c r="I2195">
        <v>0</v>
      </c>
      <c r="J2195">
        <v>0</v>
      </c>
      <c r="K2195" t="s">
        <v>15</v>
      </c>
      <c r="L2195" t="s">
        <v>20</v>
      </c>
    </row>
    <row r="2196" spans="1:12" x14ac:dyDescent="0.35">
      <c r="A2196" t="s">
        <v>3738</v>
      </c>
      <c r="B2196">
        <f t="shared" si="34"/>
        <v>1984</v>
      </c>
      <c r="C2196" s="1">
        <v>30745</v>
      </c>
      <c r="D2196">
        <v>47</v>
      </c>
      <c r="E2196" t="s">
        <v>68</v>
      </c>
      <c r="F2196">
        <v>84</v>
      </c>
      <c r="G2196" t="s">
        <v>73</v>
      </c>
      <c r="H2196" t="s">
        <v>14</v>
      </c>
      <c r="I2196">
        <v>0</v>
      </c>
      <c r="J2196">
        <v>1</v>
      </c>
      <c r="K2196" t="s">
        <v>334</v>
      </c>
      <c r="L2196" t="s">
        <v>33</v>
      </c>
    </row>
    <row r="2197" spans="1:12" x14ac:dyDescent="0.35">
      <c r="A2197" t="s">
        <v>3739</v>
      </c>
      <c r="B2197">
        <f t="shared" si="34"/>
        <v>1984</v>
      </c>
      <c r="C2197" s="1">
        <v>30745</v>
      </c>
      <c r="D2197">
        <v>140</v>
      </c>
      <c r="E2197" t="s">
        <v>56</v>
      </c>
      <c r="F2197">
        <v>289</v>
      </c>
      <c r="G2197" t="s">
        <v>66</v>
      </c>
      <c r="H2197" t="s">
        <v>14</v>
      </c>
      <c r="I2197">
        <v>3</v>
      </c>
      <c r="J2197">
        <v>0</v>
      </c>
      <c r="K2197" t="s">
        <v>334</v>
      </c>
      <c r="L2197" t="s">
        <v>16</v>
      </c>
    </row>
    <row r="2198" spans="1:12" x14ac:dyDescent="0.35">
      <c r="A2198" t="s">
        <v>3740</v>
      </c>
      <c r="B2198">
        <f t="shared" si="34"/>
        <v>1984</v>
      </c>
      <c r="C2198" s="1">
        <v>30746</v>
      </c>
      <c r="D2198">
        <v>6</v>
      </c>
      <c r="E2198" t="s">
        <v>38</v>
      </c>
      <c r="F2198">
        <v>167</v>
      </c>
      <c r="G2198" t="s">
        <v>74</v>
      </c>
      <c r="H2198" t="s">
        <v>14</v>
      </c>
      <c r="I2198">
        <v>3</v>
      </c>
      <c r="J2198">
        <v>0</v>
      </c>
      <c r="K2198" t="s">
        <v>334</v>
      </c>
      <c r="L2198" t="s">
        <v>16</v>
      </c>
    </row>
    <row r="2199" spans="1:12" x14ac:dyDescent="0.35">
      <c r="A2199" t="s">
        <v>3741</v>
      </c>
      <c r="B2199">
        <f t="shared" si="34"/>
        <v>1984</v>
      </c>
      <c r="C2199" s="1">
        <v>30746</v>
      </c>
      <c r="D2199">
        <v>110</v>
      </c>
      <c r="E2199" t="s">
        <v>35</v>
      </c>
      <c r="F2199">
        <v>198</v>
      </c>
      <c r="G2199" t="s">
        <v>62</v>
      </c>
      <c r="H2199" t="s">
        <v>14</v>
      </c>
      <c r="I2199">
        <v>1</v>
      </c>
      <c r="J2199">
        <v>2</v>
      </c>
      <c r="K2199" t="s">
        <v>334</v>
      </c>
      <c r="L2199" t="s">
        <v>33</v>
      </c>
    </row>
    <row r="2200" spans="1:12" x14ac:dyDescent="0.35">
      <c r="A2200" t="s">
        <v>3742</v>
      </c>
      <c r="B2200">
        <f t="shared" si="34"/>
        <v>1984</v>
      </c>
      <c r="C2200" s="1">
        <v>30748</v>
      </c>
      <c r="D2200">
        <v>140</v>
      </c>
      <c r="E2200" t="s">
        <v>56</v>
      </c>
      <c r="F2200">
        <v>84</v>
      </c>
      <c r="G2200" t="s">
        <v>73</v>
      </c>
      <c r="H2200" t="s">
        <v>14</v>
      </c>
      <c r="I2200">
        <v>1</v>
      </c>
      <c r="J2200">
        <v>2</v>
      </c>
      <c r="K2200" t="s">
        <v>334</v>
      </c>
      <c r="L2200" t="s">
        <v>33</v>
      </c>
    </row>
    <row r="2201" spans="1:12" x14ac:dyDescent="0.35">
      <c r="A2201" t="s">
        <v>3743</v>
      </c>
      <c r="B2201">
        <f t="shared" si="34"/>
        <v>1984</v>
      </c>
      <c r="C2201" s="1">
        <v>30748</v>
      </c>
      <c r="D2201">
        <v>47</v>
      </c>
      <c r="E2201" t="s">
        <v>68</v>
      </c>
      <c r="F2201">
        <v>289</v>
      </c>
      <c r="G2201" t="s">
        <v>66</v>
      </c>
      <c r="H2201" t="s">
        <v>14</v>
      </c>
      <c r="I2201">
        <v>4</v>
      </c>
      <c r="J2201">
        <v>1</v>
      </c>
      <c r="K2201" t="s">
        <v>334</v>
      </c>
      <c r="L2201" t="s">
        <v>16</v>
      </c>
    </row>
    <row r="2202" spans="1:12" x14ac:dyDescent="0.35">
      <c r="A2202" t="s">
        <v>3744</v>
      </c>
      <c r="B2202">
        <f t="shared" si="34"/>
        <v>1984</v>
      </c>
      <c r="C2202" s="1">
        <v>30749</v>
      </c>
      <c r="D2202">
        <v>6</v>
      </c>
      <c r="E2202" t="s">
        <v>38</v>
      </c>
      <c r="F2202">
        <v>110</v>
      </c>
      <c r="G2202" t="s">
        <v>35</v>
      </c>
      <c r="H2202" t="s">
        <v>14</v>
      </c>
      <c r="I2202">
        <v>2</v>
      </c>
      <c r="J2202">
        <v>0</v>
      </c>
      <c r="K2202" t="s">
        <v>334</v>
      </c>
      <c r="L2202" t="s">
        <v>16</v>
      </c>
    </row>
    <row r="2203" spans="1:12" x14ac:dyDescent="0.35">
      <c r="A2203" t="s">
        <v>3745</v>
      </c>
      <c r="B2203">
        <f t="shared" si="34"/>
        <v>1984</v>
      </c>
      <c r="C2203" s="1">
        <v>30749</v>
      </c>
      <c r="D2203">
        <v>167</v>
      </c>
      <c r="E2203" t="s">
        <v>74</v>
      </c>
      <c r="F2203">
        <v>198</v>
      </c>
      <c r="G2203" t="s">
        <v>62</v>
      </c>
      <c r="H2203" t="s">
        <v>14</v>
      </c>
      <c r="I2203">
        <v>2</v>
      </c>
      <c r="J2203">
        <v>2</v>
      </c>
      <c r="K2203" t="s">
        <v>334</v>
      </c>
      <c r="L2203" t="s">
        <v>20</v>
      </c>
    </row>
    <row r="2204" spans="1:12" x14ac:dyDescent="0.35">
      <c r="A2204" t="s">
        <v>3746</v>
      </c>
      <c r="B2204">
        <f t="shared" si="34"/>
        <v>1984</v>
      </c>
      <c r="C2204" s="1">
        <v>30751</v>
      </c>
      <c r="D2204">
        <v>84</v>
      </c>
      <c r="E2204" t="s">
        <v>73</v>
      </c>
      <c r="F2204">
        <v>289</v>
      </c>
      <c r="G2204" t="s">
        <v>66</v>
      </c>
      <c r="H2204" t="s">
        <v>14</v>
      </c>
      <c r="I2204">
        <v>0</v>
      </c>
      <c r="J2204">
        <v>0</v>
      </c>
      <c r="K2204" t="s">
        <v>334</v>
      </c>
      <c r="L2204" t="s">
        <v>20</v>
      </c>
    </row>
    <row r="2205" spans="1:12" x14ac:dyDescent="0.35">
      <c r="A2205" t="s">
        <v>3747</v>
      </c>
      <c r="B2205">
        <f t="shared" si="34"/>
        <v>1984</v>
      </c>
      <c r="C2205" s="1">
        <v>30751</v>
      </c>
      <c r="D2205">
        <v>140</v>
      </c>
      <c r="E2205" t="s">
        <v>56</v>
      </c>
      <c r="F2205">
        <v>47</v>
      </c>
      <c r="G2205" t="s">
        <v>68</v>
      </c>
      <c r="H2205" t="s">
        <v>14</v>
      </c>
      <c r="I2205">
        <v>0</v>
      </c>
      <c r="J2205">
        <v>2</v>
      </c>
      <c r="K2205" t="s">
        <v>334</v>
      </c>
      <c r="L2205" t="s">
        <v>33</v>
      </c>
    </row>
    <row r="2206" spans="1:12" x14ac:dyDescent="0.35">
      <c r="A2206" t="s">
        <v>3748</v>
      </c>
      <c r="B2206">
        <f t="shared" si="34"/>
        <v>1984</v>
      </c>
      <c r="C2206" s="1">
        <v>30752</v>
      </c>
      <c r="D2206">
        <v>6</v>
      </c>
      <c r="E2206" t="s">
        <v>38</v>
      </c>
      <c r="F2206">
        <v>198</v>
      </c>
      <c r="G2206" t="s">
        <v>62</v>
      </c>
      <c r="H2206" t="s">
        <v>14</v>
      </c>
      <c r="I2206">
        <v>0</v>
      </c>
      <c r="J2206">
        <v>0</v>
      </c>
      <c r="K2206" t="s">
        <v>334</v>
      </c>
      <c r="L2206" t="s">
        <v>20</v>
      </c>
    </row>
    <row r="2207" spans="1:12" x14ac:dyDescent="0.35">
      <c r="A2207" t="s">
        <v>3749</v>
      </c>
      <c r="B2207">
        <f t="shared" si="34"/>
        <v>1984</v>
      </c>
      <c r="C2207" s="1">
        <v>30752</v>
      </c>
      <c r="D2207">
        <v>110</v>
      </c>
      <c r="E2207" t="s">
        <v>35</v>
      </c>
      <c r="F2207">
        <v>167</v>
      </c>
      <c r="G2207" t="s">
        <v>74</v>
      </c>
      <c r="H2207" t="s">
        <v>14</v>
      </c>
      <c r="I2207">
        <v>1</v>
      </c>
      <c r="J2207">
        <v>0</v>
      </c>
      <c r="K2207" t="s">
        <v>334</v>
      </c>
      <c r="L2207" t="s">
        <v>16</v>
      </c>
    </row>
    <row r="2208" spans="1:12" x14ac:dyDescent="0.35">
      <c r="A2208" t="s">
        <v>3750</v>
      </c>
      <c r="B2208">
        <f t="shared" si="34"/>
        <v>1984</v>
      </c>
      <c r="C2208" s="1">
        <v>30755</v>
      </c>
      <c r="D2208">
        <v>6</v>
      </c>
      <c r="E2208" t="s">
        <v>38</v>
      </c>
      <c r="F2208">
        <v>47</v>
      </c>
      <c r="G2208" t="s">
        <v>68</v>
      </c>
      <c r="H2208" t="s">
        <v>14</v>
      </c>
      <c r="I2208">
        <v>0</v>
      </c>
      <c r="J2208">
        <v>0</v>
      </c>
      <c r="K2208" t="s">
        <v>334</v>
      </c>
      <c r="L2208" t="s">
        <v>20</v>
      </c>
    </row>
    <row r="2209" spans="1:12" x14ac:dyDescent="0.35">
      <c r="A2209" t="s">
        <v>3751</v>
      </c>
      <c r="B2209">
        <f t="shared" si="34"/>
        <v>1984</v>
      </c>
      <c r="C2209" s="1">
        <v>30755</v>
      </c>
      <c r="D2209">
        <v>84</v>
      </c>
      <c r="E2209" t="s">
        <v>73</v>
      </c>
      <c r="F2209">
        <v>198</v>
      </c>
      <c r="G2209" t="s">
        <v>62</v>
      </c>
      <c r="H2209" t="s">
        <v>14</v>
      </c>
      <c r="I2209">
        <v>2</v>
      </c>
      <c r="J2209">
        <v>2</v>
      </c>
      <c r="K2209" t="s">
        <v>334</v>
      </c>
      <c r="L2209" t="s">
        <v>20</v>
      </c>
    </row>
    <row r="2210" spans="1:12" x14ac:dyDescent="0.35">
      <c r="A2210" t="s">
        <v>3752</v>
      </c>
      <c r="B2210">
        <f t="shared" si="34"/>
        <v>1984</v>
      </c>
      <c r="C2210" s="1">
        <v>30758</v>
      </c>
      <c r="D2210">
        <v>6</v>
      </c>
      <c r="E2210" t="s">
        <v>38</v>
      </c>
      <c r="F2210">
        <v>84</v>
      </c>
      <c r="G2210" t="s">
        <v>73</v>
      </c>
      <c r="H2210" t="s">
        <v>14</v>
      </c>
      <c r="I2210">
        <v>3</v>
      </c>
      <c r="J2210">
        <v>1</v>
      </c>
      <c r="K2210" t="s">
        <v>334</v>
      </c>
      <c r="L2210" t="s">
        <v>16</v>
      </c>
    </row>
    <row r="2211" spans="1:12" x14ac:dyDescent="0.35">
      <c r="A2211" t="s">
        <v>3753</v>
      </c>
      <c r="B2211">
        <f t="shared" si="34"/>
        <v>1984</v>
      </c>
      <c r="C2211" s="1">
        <v>30759</v>
      </c>
      <c r="D2211">
        <v>47</v>
      </c>
      <c r="E2211" t="s">
        <v>68</v>
      </c>
      <c r="F2211">
        <v>198</v>
      </c>
      <c r="G2211" t="s">
        <v>62</v>
      </c>
      <c r="H2211" t="s">
        <v>14</v>
      </c>
      <c r="I2211">
        <v>3</v>
      </c>
      <c r="J2211">
        <v>1</v>
      </c>
      <c r="K2211" t="s">
        <v>334</v>
      </c>
      <c r="L2211" t="s">
        <v>16</v>
      </c>
    </row>
    <row r="2212" spans="1:12" x14ac:dyDescent="0.35">
      <c r="A2212" t="s">
        <v>3754</v>
      </c>
      <c r="B2212">
        <f t="shared" si="34"/>
        <v>1984</v>
      </c>
      <c r="C2212" s="1">
        <v>30764</v>
      </c>
      <c r="D2212">
        <v>78</v>
      </c>
      <c r="E2212" t="s">
        <v>121</v>
      </c>
      <c r="F2212">
        <v>93</v>
      </c>
      <c r="G2212" t="s">
        <v>12</v>
      </c>
      <c r="H2212" t="s">
        <v>14</v>
      </c>
      <c r="I2212">
        <v>0</v>
      </c>
      <c r="J2212">
        <v>2</v>
      </c>
      <c r="K2212" t="s">
        <v>15</v>
      </c>
      <c r="L2212" t="s">
        <v>33</v>
      </c>
    </row>
    <row r="2213" spans="1:12" x14ac:dyDescent="0.35">
      <c r="A2213" t="s">
        <v>3755</v>
      </c>
      <c r="B2213">
        <f t="shared" si="34"/>
        <v>1984</v>
      </c>
      <c r="C2213" s="1">
        <v>30784</v>
      </c>
      <c r="D2213">
        <v>148</v>
      </c>
      <c r="E2213" t="s">
        <v>143</v>
      </c>
      <c r="F2213">
        <v>61</v>
      </c>
      <c r="G2213" t="s">
        <v>959</v>
      </c>
      <c r="H2213" t="s">
        <v>115</v>
      </c>
      <c r="I2213">
        <v>1</v>
      </c>
      <c r="J2213">
        <v>0</v>
      </c>
      <c r="K2213" t="s">
        <v>15</v>
      </c>
      <c r="L2213" t="s">
        <v>16</v>
      </c>
    </row>
    <row r="2214" spans="1:12" x14ac:dyDescent="0.35">
      <c r="A2214" t="s">
        <v>3756</v>
      </c>
      <c r="B2214">
        <f t="shared" si="34"/>
        <v>1984</v>
      </c>
      <c r="C2214" s="1">
        <v>30821</v>
      </c>
      <c r="D2214">
        <v>229</v>
      </c>
      <c r="E2214" t="s">
        <v>187</v>
      </c>
      <c r="F2214">
        <v>284</v>
      </c>
      <c r="G2214" t="s">
        <v>77</v>
      </c>
      <c r="H2214" t="s">
        <v>14</v>
      </c>
      <c r="I2214">
        <v>1</v>
      </c>
      <c r="J2214">
        <v>1</v>
      </c>
      <c r="K2214" t="s">
        <v>15</v>
      </c>
      <c r="L2214" t="s">
        <v>20</v>
      </c>
    </row>
    <row r="2215" spans="1:12" x14ac:dyDescent="0.35">
      <c r="A2215" t="s">
        <v>3757</v>
      </c>
      <c r="B2215">
        <f t="shared" si="34"/>
        <v>1984</v>
      </c>
      <c r="C2215" s="1">
        <v>30836</v>
      </c>
      <c r="D2215">
        <v>93</v>
      </c>
      <c r="E2215" t="s">
        <v>12</v>
      </c>
      <c r="F2215">
        <v>78</v>
      </c>
      <c r="G2215" t="s">
        <v>121</v>
      </c>
      <c r="H2215" t="s">
        <v>14</v>
      </c>
      <c r="I2215">
        <v>2</v>
      </c>
      <c r="J2215">
        <v>0</v>
      </c>
      <c r="K2215" t="s">
        <v>15</v>
      </c>
      <c r="L2215" t="s">
        <v>16</v>
      </c>
    </row>
    <row r="2216" spans="1:12" x14ac:dyDescent="0.35">
      <c r="A2216" t="s">
        <v>3758</v>
      </c>
      <c r="B2216">
        <f t="shared" si="34"/>
        <v>1984</v>
      </c>
      <c r="C2216" s="1">
        <v>30840</v>
      </c>
      <c r="D2216">
        <v>78</v>
      </c>
      <c r="E2216" t="s">
        <v>121</v>
      </c>
      <c r="F2216">
        <v>325</v>
      </c>
      <c r="G2216" t="s">
        <v>266</v>
      </c>
      <c r="H2216" t="s">
        <v>14</v>
      </c>
      <c r="I2216">
        <v>1</v>
      </c>
      <c r="J2216">
        <v>3</v>
      </c>
      <c r="K2216" t="s">
        <v>15</v>
      </c>
      <c r="L2216" t="s">
        <v>33</v>
      </c>
    </row>
    <row r="2217" spans="1:12" x14ac:dyDescent="0.35">
      <c r="A2217" t="s">
        <v>3759</v>
      </c>
      <c r="B2217">
        <f t="shared" si="34"/>
        <v>1984</v>
      </c>
      <c r="C2217" s="1">
        <v>30843</v>
      </c>
      <c r="D2217">
        <v>323</v>
      </c>
      <c r="E2217" t="s">
        <v>25</v>
      </c>
      <c r="F2217">
        <v>325</v>
      </c>
      <c r="G2217" t="s">
        <v>266</v>
      </c>
      <c r="H2217" t="s">
        <v>14</v>
      </c>
      <c r="I2217">
        <v>1</v>
      </c>
      <c r="J2217">
        <v>1</v>
      </c>
      <c r="K2217" t="s">
        <v>15</v>
      </c>
      <c r="L2217" t="s">
        <v>20</v>
      </c>
    </row>
    <row r="2218" spans="1:12" x14ac:dyDescent="0.35">
      <c r="A2218" t="s">
        <v>3760</v>
      </c>
      <c r="B2218">
        <f t="shared" si="34"/>
        <v>1984</v>
      </c>
      <c r="C2218" s="1">
        <v>30844</v>
      </c>
      <c r="D2218">
        <v>93</v>
      </c>
      <c r="E2218" t="s">
        <v>12</v>
      </c>
      <c r="F2218">
        <v>325</v>
      </c>
      <c r="G2218" t="s">
        <v>266</v>
      </c>
      <c r="H2218" t="s">
        <v>14</v>
      </c>
      <c r="I2218">
        <v>2</v>
      </c>
      <c r="J2218">
        <v>0</v>
      </c>
      <c r="K2218" t="s">
        <v>15</v>
      </c>
      <c r="L2218" t="s">
        <v>16</v>
      </c>
    </row>
    <row r="2219" spans="1:12" x14ac:dyDescent="0.35">
      <c r="A2219" t="s">
        <v>3761</v>
      </c>
      <c r="B2219">
        <f t="shared" si="34"/>
        <v>1984</v>
      </c>
      <c r="C2219" s="1">
        <v>30856</v>
      </c>
      <c r="D2219">
        <v>188</v>
      </c>
      <c r="E2219" t="s">
        <v>85</v>
      </c>
      <c r="F2219">
        <v>255</v>
      </c>
      <c r="G2219" t="s">
        <v>44</v>
      </c>
      <c r="H2219" t="s">
        <v>14</v>
      </c>
      <c r="I2219">
        <v>2</v>
      </c>
      <c r="J2219">
        <v>1</v>
      </c>
      <c r="K2219" t="s">
        <v>15</v>
      </c>
      <c r="L2219" t="s">
        <v>16</v>
      </c>
    </row>
    <row r="2220" spans="1:12" x14ac:dyDescent="0.35">
      <c r="A2220" t="s">
        <v>3762</v>
      </c>
      <c r="B2220">
        <f t="shared" si="34"/>
        <v>1984</v>
      </c>
      <c r="C2220" s="1">
        <v>30863</v>
      </c>
      <c r="D2220">
        <v>148</v>
      </c>
      <c r="E2220" t="s">
        <v>143</v>
      </c>
      <c r="F2220">
        <v>47</v>
      </c>
      <c r="G2220" t="s">
        <v>68</v>
      </c>
      <c r="H2220" t="s">
        <v>14</v>
      </c>
      <c r="I2220">
        <v>1</v>
      </c>
      <c r="J2220">
        <v>3</v>
      </c>
      <c r="K2220" t="s">
        <v>15</v>
      </c>
      <c r="L2220" t="s">
        <v>33</v>
      </c>
    </row>
    <row r="2221" spans="1:12" x14ac:dyDescent="0.35">
      <c r="A2221" t="s">
        <v>3763</v>
      </c>
      <c r="B2221">
        <f t="shared" si="34"/>
        <v>1984</v>
      </c>
      <c r="C2221" s="1">
        <v>30863</v>
      </c>
      <c r="D2221">
        <v>259</v>
      </c>
      <c r="E2221" t="s">
        <v>22</v>
      </c>
      <c r="F2221">
        <v>188</v>
      </c>
      <c r="G2221" t="s">
        <v>85</v>
      </c>
      <c r="H2221" t="s">
        <v>14</v>
      </c>
      <c r="I2221">
        <v>0</v>
      </c>
      <c r="J2221">
        <v>1</v>
      </c>
      <c r="K2221" t="s">
        <v>262</v>
      </c>
      <c r="L2221" t="s">
        <v>33</v>
      </c>
    </row>
    <row r="2222" spans="1:12" x14ac:dyDescent="0.35">
      <c r="A2222" t="s">
        <v>3764</v>
      </c>
      <c r="B2222">
        <f t="shared" si="34"/>
        <v>1984</v>
      </c>
      <c r="C2222" s="1">
        <v>30864</v>
      </c>
      <c r="D2222">
        <v>10</v>
      </c>
      <c r="E2222" t="s">
        <v>36</v>
      </c>
      <c r="F2222">
        <v>255</v>
      </c>
      <c r="G2222" t="s">
        <v>44</v>
      </c>
      <c r="H2222" t="s">
        <v>14</v>
      </c>
      <c r="I2222">
        <v>1</v>
      </c>
      <c r="J2222">
        <v>0</v>
      </c>
      <c r="K2222" t="s">
        <v>262</v>
      </c>
      <c r="L2222" t="s">
        <v>16</v>
      </c>
    </row>
    <row r="2223" spans="1:12" x14ac:dyDescent="0.35">
      <c r="A2223" t="s">
        <v>3765</v>
      </c>
      <c r="B2223">
        <f t="shared" si="34"/>
        <v>1984</v>
      </c>
      <c r="C2223" s="1">
        <v>30864</v>
      </c>
      <c r="D2223">
        <v>92</v>
      </c>
      <c r="E2223" t="s">
        <v>83</v>
      </c>
      <c r="F2223">
        <v>157</v>
      </c>
      <c r="G2223" t="s">
        <v>26</v>
      </c>
      <c r="H2223" t="s">
        <v>14</v>
      </c>
      <c r="I2223">
        <v>3</v>
      </c>
      <c r="J2223">
        <v>1</v>
      </c>
      <c r="K2223" t="s">
        <v>15</v>
      </c>
      <c r="L2223" t="s">
        <v>16</v>
      </c>
    </row>
    <row r="2224" spans="1:12" x14ac:dyDescent="0.35">
      <c r="A2224" t="s">
        <v>3766</v>
      </c>
      <c r="B2224">
        <f t="shared" si="34"/>
        <v>1984</v>
      </c>
      <c r="C2224" s="1">
        <v>30864</v>
      </c>
      <c r="D2224">
        <v>325</v>
      </c>
      <c r="E2224" t="s">
        <v>266</v>
      </c>
      <c r="F2224">
        <v>323</v>
      </c>
      <c r="G2224" t="s">
        <v>25</v>
      </c>
      <c r="H2224" t="s">
        <v>14</v>
      </c>
      <c r="I2224">
        <v>2</v>
      </c>
      <c r="J2224">
        <v>1</v>
      </c>
      <c r="K2224" t="s">
        <v>15</v>
      </c>
      <c r="L2224" t="s">
        <v>16</v>
      </c>
    </row>
    <row r="2225" spans="1:12" x14ac:dyDescent="0.35">
      <c r="A2225" t="s">
        <v>3767</v>
      </c>
      <c r="B2225">
        <f t="shared" si="34"/>
        <v>1984</v>
      </c>
      <c r="C2225" s="1">
        <v>30866</v>
      </c>
      <c r="D2225">
        <v>84</v>
      </c>
      <c r="E2225" t="s">
        <v>73</v>
      </c>
      <c r="F2225">
        <v>47</v>
      </c>
      <c r="G2225" t="s">
        <v>68</v>
      </c>
      <c r="H2225" t="s">
        <v>14</v>
      </c>
      <c r="I2225">
        <v>2</v>
      </c>
      <c r="J2225">
        <v>1</v>
      </c>
      <c r="K2225" t="s">
        <v>15</v>
      </c>
      <c r="L2225" t="s">
        <v>16</v>
      </c>
    </row>
    <row r="2226" spans="1:12" x14ac:dyDescent="0.35">
      <c r="A2226" t="s">
        <v>3768</v>
      </c>
      <c r="B2226">
        <f t="shared" si="34"/>
        <v>1984</v>
      </c>
      <c r="C2226" s="1">
        <v>30869</v>
      </c>
      <c r="D2226">
        <v>167</v>
      </c>
      <c r="E2226" t="s">
        <v>74</v>
      </c>
      <c r="F2226">
        <v>148</v>
      </c>
      <c r="G2226" t="s">
        <v>143</v>
      </c>
      <c r="H2226" t="s">
        <v>14</v>
      </c>
      <c r="I2226">
        <v>2</v>
      </c>
      <c r="J2226">
        <v>1</v>
      </c>
      <c r="K2226" t="s">
        <v>15</v>
      </c>
      <c r="L2226" t="s">
        <v>16</v>
      </c>
    </row>
    <row r="2227" spans="1:12" x14ac:dyDescent="0.35">
      <c r="A2227" t="s">
        <v>3769</v>
      </c>
      <c r="B2227">
        <f t="shared" si="34"/>
        <v>1984</v>
      </c>
      <c r="C2227" s="1">
        <v>30871</v>
      </c>
      <c r="D2227">
        <v>167</v>
      </c>
      <c r="E2227" t="s">
        <v>74</v>
      </c>
      <c r="F2227">
        <v>148</v>
      </c>
      <c r="G2227" t="s">
        <v>143</v>
      </c>
      <c r="H2227" t="s">
        <v>14</v>
      </c>
      <c r="I2227">
        <v>1</v>
      </c>
      <c r="J2227">
        <v>1</v>
      </c>
      <c r="K2227" t="s">
        <v>15</v>
      </c>
      <c r="L2227" t="s">
        <v>20</v>
      </c>
    </row>
    <row r="2228" spans="1:12" x14ac:dyDescent="0.35">
      <c r="A2228" t="s">
        <v>3770</v>
      </c>
      <c r="B2228">
        <f t="shared" si="34"/>
        <v>1984</v>
      </c>
      <c r="C2228" s="1">
        <v>30873</v>
      </c>
      <c r="D2228">
        <v>167</v>
      </c>
      <c r="E2228" t="s">
        <v>74</v>
      </c>
      <c r="F2228">
        <v>148</v>
      </c>
      <c r="G2228" t="s">
        <v>143</v>
      </c>
      <c r="H2228" t="s">
        <v>14</v>
      </c>
      <c r="I2228">
        <v>2</v>
      </c>
      <c r="J2228">
        <v>1</v>
      </c>
      <c r="K2228" t="s">
        <v>15</v>
      </c>
      <c r="L2228" t="s">
        <v>16</v>
      </c>
    </row>
    <row r="2229" spans="1:12" x14ac:dyDescent="0.35">
      <c r="A2229" t="s">
        <v>3771</v>
      </c>
      <c r="B2229">
        <f t="shared" si="34"/>
        <v>1984</v>
      </c>
      <c r="C2229" s="1">
        <v>30878</v>
      </c>
      <c r="D2229">
        <v>178</v>
      </c>
      <c r="E2229" t="s">
        <v>113</v>
      </c>
      <c r="F2229">
        <v>167</v>
      </c>
      <c r="G2229" t="s">
        <v>74</v>
      </c>
      <c r="H2229" t="s">
        <v>14</v>
      </c>
      <c r="I2229">
        <v>0</v>
      </c>
      <c r="J2229">
        <v>1</v>
      </c>
      <c r="K2229" t="s">
        <v>262</v>
      </c>
      <c r="L2229" t="s">
        <v>33</v>
      </c>
    </row>
    <row r="2230" spans="1:12" x14ac:dyDescent="0.35">
      <c r="A2230" t="s">
        <v>3772</v>
      </c>
      <c r="B2230">
        <f t="shared" si="34"/>
        <v>1984</v>
      </c>
      <c r="C2230" s="1">
        <v>30878</v>
      </c>
      <c r="D2230">
        <v>188</v>
      </c>
      <c r="E2230" t="s">
        <v>85</v>
      </c>
      <c r="F2230">
        <v>259</v>
      </c>
      <c r="G2230" t="s">
        <v>22</v>
      </c>
      <c r="H2230" t="s">
        <v>14</v>
      </c>
      <c r="I2230">
        <v>4</v>
      </c>
      <c r="J2230">
        <v>0</v>
      </c>
      <c r="K2230" t="s">
        <v>262</v>
      </c>
      <c r="L2230" t="s">
        <v>16</v>
      </c>
    </row>
    <row r="2231" spans="1:12" x14ac:dyDescent="0.35">
      <c r="A2231" t="s">
        <v>3773</v>
      </c>
      <c r="B2231">
        <f t="shared" si="34"/>
        <v>1984</v>
      </c>
      <c r="C2231" s="1">
        <v>30878</v>
      </c>
      <c r="D2231">
        <v>255</v>
      </c>
      <c r="E2231" t="s">
        <v>44</v>
      </c>
      <c r="F2231">
        <v>10</v>
      </c>
      <c r="G2231" t="s">
        <v>36</v>
      </c>
      <c r="H2231" t="s">
        <v>14</v>
      </c>
      <c r="I2231">
        <v>1</v>
      </c>
      <c r="J2231">
        <v>0</v>
      </c>
      <c r="K2231" t="s">
        <v>262</v>
      </c>
      <c r="L2231" t="s">
        <v>16</v>
      </c>
    </row>
    <row r="2232" spans="1:12" x14ac:dyDescent="0.35">
      <c r="A2232" t="s">
        <v>3774</v>
      </c>
      <c r="B2232">
        <f t="shared" si="34"/>
        <v>1984</v>
      </c>
      <c r="C2232" s="1">
        <v>30878</v>
      </c>
      <c r="D2232">
        <v>323</v>
      </c>
      <c r="E2232" t="s">
        <v>25</v>
      </c>
      <c r="F2232">
        <v>64</v>
      </c>
      <c r="G2232" t="s">
        <v>41</v>
      </c>
      <c r="H2232" t="s">
        <v>14</v>
      </c>
      <c r="I2232">
        <v>2</v>
      </c>
      <c r="J2232">
        <v>1</v>
      </c>
      <c r="K2232" t="s">
        <v>15</v>
      </c>
      <c r="L2232" t="s">
        <v>16</v>
      </c>
    </row>
    <row r="2233" spans="1:12" x14ac:dyDescent="0.35">
      <c r="A2233" t="s">
        <v>3775</v>
      </c>
      <c r="B2233">
        <f t="shared" si="34"/>
        <v>1984</v>
      </c>
      <c r="C2233" s="1">
        <v>30885</v>
      </c>
      <c r="D2233">
        <v>325</v>
      </c>
      <c r="E2233" t="s">
        <v>266</v>
      </c>
      <c r="F2233">
        <v>297</v>
      </c>
      <c r="G2233" t="s">
        <v>76</v>
      </c>
      <c r="H2233" t="s">
        <v>14</v>
      </c>
      <c r="I2233">
        <v>1</v>
      </c>
      <c r="J2233">
        <v>0</v>
      </c>
      <c r="K2233" t="s">
        <v>15</v>
      </c>
      <c r="L2233" t="s">
        <v>16</v>
      </c>
    </row>
    <row r="2234" spans="1:12" x14ac:dyDescent="0.35">
      <c r="A2234" t="s">
        <v>3776</v>
      </c>
      <c r="B2234">
        <f t="shared" si="34"/>
        <v>1984</v>
      </c>
      <c r="C2234" s="1">
        <v>30888</v>
      </c>
      <c r="D2234">
        <v>177</v>
      </c>
      <c r="E2234" t="s">
        <v>60</v>
      </c>
      <c r="F2234">
        <v>106</v>
      </c>
      <c r="G2234" t="s">
        <v>80</v>
      </c>
      <c r="H2234" t="s">
        <v>14</v>
      </c>
      <c r="I2234">
        <v>0</v>
      </c>
      <c r="J2234">
        <v>0</v>
      </c>
      <c r="K2234" t="s">
        <v>15</v>
      </c>
      <c r="L2234" t="s">
        <v>20</v>
      </c>
    </row>
    <row r="2235" spans="1:12" x14ac:dyDescent="0.35">
      <c r="A2235" t="s">
        <v>3777</v>
      </c>
      <c r="B2235">
        <f t="shared" si="34"/>
        <v>1984</v>
      </c>
      <c r="C2235" s="1">
        <v>30889</v>
      </c>
      <c r="D2235">
        <v>106</v>
      </c>
      <c r="E2235" t="s">
        <v>80</v>
      </c>
      <c r="F2235">
        <v>121</v>
      </c>
      <c r="G2235" t="s">
        <v>71</v>
      </c>
      <c r="H2235" t="s">
        <v>14</v>
      </c>
      <c r="I2235">
        <v>1</v>
      </c>
      <c r="J2235">
        <v>1</v>
      </c>
      <c r="K2235" t="s">
        <v>15</v>
      </c>
      <c r="L2235" t="s">
        <v>20</v>
      </c>
    </row>
    <row r="2236" spans="1:12" x14ac:dyDescent="0.35">
      <c r="A2236" t="s">
        <v>3778</v>
      </c>
      <c r="B2236">
        <f t="shared" si="34"/>
        <v>1984</v>
      </c>
      <c r="C2236" s="1">
        <v>30890</v>
      </c>
      <c r="D2236">
        <v>177</v>
      </c>
      <c r="E2236" t="s">
        <v>60</v>
      </c>
      <c r="F2236">
        <v>121</v>
      </c>
      <c r="G2236" t="s">
        <v>71</v>
      </c>
      <c r="H2236" t="s">
        <v>14</v>
      </c>
      <c r="I2236">
        <v>1</v>
      </c>
      <c r="J2236">
        <v>1</v>
      </c>
      <c r="K2236" t="s">
        <v>15</v>
      </c>
      <c r="L2236" t="s">
        <v>20</v>
      </c>
    </row>
    <row r="2237" spans="1:12" x14ac:dyDescent="0.35">
      <c r="A2237" t="s">
        <v>3779</v>
      </c>
      <c r="B2237">
        <f t="shared" si="34"/>
        <v>1984</v>
      </c>
      <c r="C2237" s="1">
        <v>30891</v>
      </c>
      <c r="D2237">
        <v>31</v>
      </c>
      <c r="E2237" t="s">
        <v>18</v>
      </c>
      <c r="F2237">
        <v>64</v>
      </c>
      <c r="G2237" t="s">
        <v>41</v>
      </c>
      <c r="H2237" t="s">
        <v>14</v>
      </c>
      <c r="I2237">
        <v>2</v>
      </c>
      <c r="J2237">
        <v>0</v>
      </c>
      <c r="K2237" t="s">
        <v>15</v>
      </c>
      <c r="L2237" t="s">
        <v>16</v>
      </c>
    </row>
    <row r="2238" spans="1:12" x14ac:dyDescent="0.35">
      <c r="A2238" t="s">
        <v>3780</v>
      </c>
      <c r="B2238">
        <f t="shared" si="34"/>
        <v>1984</v>
      </c>
      <c r="C2238" s="1">
        <v>30891</v>
      </c>
      <c r="D2238">
        <v>167</v>
      </c>
      <c r="E2238" t="s">
        <v>74</v>
      </c>
      <c r="F2238">
        <v>178</v>
      </c>
      <c r="G2238" t="s">
        <v>113</v>
      </c>
      <c r="H2238" t="s">
        <v>14</v>
      </c>
      <c r="I2238">
        <v>4</v>
      </c>
      <c r="J2238">
        <v>0</v>
      </c>
      <c r="K2238" t="s">
        <v>262</v>
      </c>
      <c r="L2238" t="s">
        <v>16</v>
      </c>
    </row>
    <row r="2239" spans="1:12" x14ac:dyDescent="0.35">
      <c r="A2239" t="s">
        <v>3781</v>
      </c>
      <c r="B2239">
        <f t="shared" si="34"/>
        <v>1984</v>
      </c>
      <c r="C2239" s="1">
        <v>30892</v>
      </c>
      <c r="D2239">
        <v>106</v>
      </c>
      <c r="E2239" t="s">
        <v>80</v>
      </c>
      <c r="F2239">
        <v>121</v>
      </c>
      <c r="G2239" t="s">
        <v>71</v>
      </c>
      <c r="H2239" t="s">
        <v>14</v>
      </c>
      <c r="I2239">
        <v>0</v>
      </c>
      <c r="J2239">
        <v>1</v>
      </c>
      <c r="K2239" t="s">
        <v>15</v>
      </c>
      <c r="L2239" t="s">
        <v>33</v>
      </c>
    </row>
    <row r="2240" spans="1:12" x14ac:dyDescent="0.35">
      <c r="A2240" t="s">
        <v>3782</v>
      </c>
      <c r="B2240">
        <f t="shared" si="34"/>
        <v>1984</v>
      </c>
      <c r="C2240" s="1">
        <v>30892</v>
      </c>
      <c r="D2240">
        <v>323</v>
      </c>
      <c r="E2240" t="s">
        <v>25</v>
      </c>
      <c r="F2240">
        <v>297</v>
      </c>
      <c r="G2240" t="s">
        <v>76</v>
      </c>
      <c r="H2240" t="s">
        <v>14</v>
      </c>
      <c r="I2240">
        <v>3</v>
      </c>
      <c r="J2240">
        <v>0</v>
      </c>
      <c r="K2240" t="s">
        <v>262</v>
      </c>
      <c r="L2240" t="s">
        <v>16</v>
      </c>
    </row>
    <row r="2241" spans="1:12" x14ac:dyDescent="0.35">
      <c r="A2241" t="s">
        <v>3783</v>
      </c>
      <c r="B2241">
        <f t="shared" si="34"/>
        <v>1984</v>
      </c>
      <c r="C2241" s="1">
        <v>30893</v>
      </c>
      <c r="D2241">
        <v>110</v>
      </c>
      <c r="E2241" t="s">
        <v>35</v>
      </c>
      <c r="F2241">
        <v>197</v>
      </c>
      <c r="G2241" t="s">
        <v>39</v>
      </c>
      <c r="H2241" t="s">
        <v>14</v>
      </c>
      <c r="I2241">
        <v>1</v>
      </c>
      <c r="J2241">
        <v>0</v>
      </c>
      <c r="K2241" t="s">
        <v>15</v>
      </c>
      <c r="L2241" t="s">
        <v>16</v>
      </c>
    </row>
    <row r="2242" spans="1:12" x14ac:dyDescent="0.35">
      <c r="A2242" t="s">
        <v>3784</v>
      </c>
      <c r="B2242">
        <f t="shared" si="34"/>
        <v>1984</v>
      </c>
      <c r="C2242" s="1">
        <v>30893</v>
      </c>
      <c r="D2242">
        <v>177</v>
      </c>
      <c r="E2242" t="s">
        <v>60</v>
      </c>
      <c r="F2242">
        <v>106</v>
      </c>
      <c r="G2242" t="s">
        <v>80</v>
      </c>
      <c r="H2242" t="s">
        <v>14</v>
      </c>
      <c r="I2242">
        <v>1</v>
      </c>
      <c r="J2242">
        <v>1</v>
      </c>
      <c r="K2242" t="s">
        <v>15</v>
      </c>
      <c r="L2242" t="s">
        <v>20</v>
      </c>
    </row>
    <row r="2243" spans="1:12" x14ac:dyDescent="0.35">
      <c r="A2243" t="s">
        <v>3785</v>
      </c>
      <c r="B2243">
        <f t="shared" ref="B2243:B2306" si="35">YEAR(C2243)</f>
        <v>1984</v>
      </c>
      <c r="C2243" s="1">
        <v>30894</v>
      </c>
      <c r="D2243">
        <v>177</v>
      </c>
      <c r="E2243" t="s">
        <v>60</v>
      </c>
      <c r="F2243">
        <v>121</v>
      </c>
      <c r="G2243" t="s">
        <v>71</v>
      </c>
      <c r="H2243" t="s">
        <v>14</v>
      </c>
      <c r="I2243">
        <v>0</v>
      </c>
      <c r="J2243">
        <v>2</v>
      </c>
      <c r="K2243" t="s">
        <v>15</v>
      </c>
      <c r="L2243" t="s">
        <v>33</v>
      </c>
    </row>
    <row r="2244" spans="1:12" x14ac:dyDescent="0.35">
      <c r="A2244" t="s">
        <v>3786</v>
      </c>
      <c r="B2244">
        <f t="shared" si="35"/>
        <v>1984</v>
      </c>
      <c r="C2244" s="1">
        <v>30895</v>
      </c>
      <c r="D2244">
        <v>44</v>
      </c>
      <c r="E2244" t="s">
        <v>65</v>
      </c>
      <c r="F2244">
        <v>31</v>
      </c>
      <c r="G2244" t="s">
        <v>18</v>
      </c>
      <c r="H2244" t="s">
        <v>14</v>
      </c>
      <c r="I2244">
        <v>3</v>
      </c>
      <c r="J2244">
        <v>1</v>
      </c>
      <c r="K2244" t="s">
        <v>15</v>
      </c>
      <c r="L2244" t="s">
        <v>16</v>
      </c>
    </row>
    <row r="2245" spans="1:12" x14ac:dyDescent="0.35">
      <c r="A2245" t="s">
        <v>3787</v>
      </c>
      <c r="B2245">
        <f t="shared" si="35"/>
        <v>1984</v>
      </c>
      <c r="C2245" s="1">
        <v>30896</v>
      </c>
      <c r="D2245">
        <v>177</v>
      </c>
      <c r="E2245" t="s">
        <v>60</v>
      </c>
      <c r="F2245">
        <v>121</v>
      </c>
      <c r="G2245" t="s">
        <v>71</v>
      </c>
      <c r="H2245" t="s">
        <v>14</v>
      </c>
      <c r="I2245">
        <v>0</v>
      </c>
      <c r="J2245">
        <v>0</v>
      </c>
      <c r="K2245" t="s">
        <v>15</v>
      </c>
      <c r="L2245" t="s">
        <v>20</v>
      </c>
    </row>
    <row r="2246" spans="1:12" x14ac:dyDescent="0.35">
      <c r="A2246" t="s">
        <v>3788</v>
      </c>
      <c r="B2246">
        <f t="shared" si="35"/>
        <v>1984</v>
      </c>
      <c r="C2246" s="1">
        <v>30897</v>
      </c>
      <c r="D2246">
        <v>44</v>
      </c>
      <c r="E2246" t="s">
        <v>65</v>
      </c>
      <c r="F2246">
        <v>110</v>
      </c>
      <c r="G2246" t="s">
        <v>35</v>
      </c>
      <c r="H2246" t="s">
        <v>14</v>
      </c>
      <c r="I2246">
        <v>0</v>
      </c>
      <c r="J2246">
        <v>2</v>
      </c>
      <c r="K2246" t="s">
        <v>15</v>
      </c>
      <c r="L2246" t="s">
        <v>33</v>
      </c>
    </row>
    <row r="2247" spans="1:12" x14ac:dyDescent="0.35">
      <c r="A2247" t="s">
        <v>3789</v>
      </c>
      <c r="B2247">
        <f t="shared" si="35"/>
        <v>1984</v>
      </c>
      <c r="C2247" s="1">
        <v>30898</v>
      </c>
      <c r="D2247">
        <v>284</v>
      </c>
      <c r="E2247" t="s">
        <v>77</v>
      </c>
      <c r="F2247">
        <v>297</v>
      </c>
      <c r="G2247" t="s">
        <v>76</v>
      </c>
      <c r="H2247" t="s">
        <v>14</v>
      </c>
      <c r="I2247">
        <v>0</v>
      </c>
      <c r="J2247">
        <v>1</v>
      </c>
      <c r="K2247" t="s">
        <v>19</v>
      </c>
      <c r="L2247" t="s">
        <v>33</v>
      </c>
    </row>
    <row r="2248" spans="1:12" x14ac:dyDescent="0.35">
      <c r="A2248" t="s">
        <v>3790</v>
      </c>
      <c r="B2248">
        <f t="shared" si="35"/>
        <v>1984</v>
      </c>
      <c r="C2248" s="1">
        <v>30912</v>
      </c>
      <c r="D2248">
        <v>297</v>
      </c>
      <c r="E2248" t="s">
        <v>76</v>
      </c>
      <c r="F2248">
        <v>284</v>
      </c>
      <c r="G2248" t="s">
        <v>77</v>
      </c>
      <c r="H2248" t="s">
        <v>14</v>
      </c>
      <c r="I2248">
        <v>1</v>
      </c>
      <c r="J2248">
        <v>3</v>
      </c>
      <c r="K2248" t="s">
        <v>19</v>
      </c>
      <c r="L2248" t="s">
        <v>33</v>
      </c>
    </row>
    <row r="2249" spans="1:12" x14ac:dyDescent="0.35">
      <c r="A2249" t="s">
        <v>3791</v>
      </c>
      <c r="B2249">
        <f t="shared" si="35"/>
        <v>1984</v>
      </c>
      <c r="C2249" s="1">
        <v>30919</v>
      </c>
      <c r="D2249">
        <v>158</v>
      </c>
      <c r="E2249" t="s">
        <v>48</v>
      </c>
      <c r="F2249">
        <v>216</v>
      </c>
      <c r="G2249" t="s">
        <v>418</v>
      </c>
      <c r="H2249" t="s">
        <v>232</v>
      </c>
      <c r="I2249">
        <v>1</v>
      </c>
      <c r="J2249">
        <v>2</v>
      </c>
      <c r="K2249" t="s">
        <v>2887</v>
      </c>
      <c r="L2249" t="s">
        <v>33</v>
      </c>
    </row>
    <row r="2250" spans="1:12" x14ac:dyDescent="0.35">
      <c r="A2250" t="s">
        <v>3792</v>
      </c>
      <c r="B2250">
        <f t="shared" si="35"/>
        <v>1984</v>
      </c>
      <c r="C2250" s="1">
        <v>30919</v>
      </c>
      <c r="D2250">
        <v>297</v>
      </c>
      <c r="E2250" t="s">
        <v>76</v>
      </c>
      <c r="F2250">
        <v>323</v>
      </c>
      <c r="G2250" t="s">
        <v>25</v>
      </c>
      <c r="H2250" t="s">
        <v>14</v>
      </c>
      <c r="I2250">
        <v>1</v>
      </c>
      <c r="J2250">
        <v>0</v>
      </c>
      <c r="K2250" t="s">
        <v>262</v>
      </c>
      <c r="L2250" t="s">
        <v>16</v>
      </c>
    </row>
    <row r="2251" spans="1:12" x14ac:dyDescent="0.35">
      <c r="A2251" t="s">
        <v>3793</v>
      </c>
      <c r="B2251">
        <f t="shared" si="35"/>
        <v>1984</v>
      </c>
      <c r="C2251" s="1">
        <v>30922</v>
      </c>
      <c r="D2251">
        <v>84</v>
      </c>
      <c r="E2251" t="s">
        <v>73</v>
      </c>
      <c r="F2251">
        <v>325</v>
      </c>
      <c r="G2251" t="s">
        <v>266</v>
      </c>
      <c r="H2251" t="s">
        <v>14</v>
      </c>
      <c r="I2251">
        <v>1</v>
      </c>
      <c r="J2251">
        <v>0</v>
      </c>
      <c r="K2251" t="s">
        <v>262</v>
      </c>
      <c r="L2251" t="s">
        <v>16</v>
      </c>
    </row>
    <row r="2252" spans="1:12" x14ac:dyDescent="0.35">
      <c r="A2252" t="s">
        <v>3794</v>
      </c>
      <c r="B2252">
        <f t="shared" si="35"/>
        <v>1984</v>
      </c>
      <c r="C2252" s="1">
        <v>30941</v>
      </c>
      <c r="D2252">
        <v>178</v>
      </c>
      <c r="E2252" t="s">
        <v>113</v>
      </c>
      <c r="F2252">
        <v>189</v>
      </c>
      <c r="G2252" t="s">
        <v>45</v>
      </c>
      <c r="H2252" t="s">
        <v>14</v>
      </c>
      <c r="I2252">
        <v>0</v>
      </c>
      <c r="J2252">
        <v>0</v>
      </c>
      <c r="K2252" t="s">
        <v>19</v>
      </c>
      <c r="L2252" t="s">
        <v>20</v>
      </c>
    </row>
    <row r="2253" spans="1:12" x14ac:dyDescent="0.35">
      <c r="A2253" t="s">
        <v>3795</v>
      </c>
      <c r="B2253">
        <f t="shared" si="35"/>
        <v>1984</v>
      </c>
      <c r="C2253" s="1">
        <v>30948</v>
      </c>
      <c r="D2253">
        <v>110</v>
      </c>
      <c r="E2253" t="s">
        <v>35</v>
      </c>
      <c r="F2253">
        <v>106</v>
      </c>
      <c r="G2253" t="s">
        <v>80</v>
      </c>
      <c r="H2253" t="s">
        <v>14</v>
      </c>
      <c r="I2253">
        <v>3</v>
      </c>
      <c r="J2253">
        <v>1</v>
      </c>
      <c r="K2253" t="s">
        <v>15</v>
      </c>
      <c r="L2253" t="s">
        <v>16</v>
      </c>
    </row>
    <row r="2254" spans="1:12" x14ac:dyDescent="0.35">
      <c r="A2254" t="s">
        <v>3796</v>
      </c>
      <c r="B2254">
        <f t="shared" si="35"/>
        <v>1984</v>
      </c>
      <c r="C2254" s="1">
        <v>30948</v>
      </c>
      <c r="D2254">
        <v>197</v>
      </c>
      <c r="E2254" t="s">
        <v>39</v>
      </c>
      <c r="F2254">
        <v>140</v>
      </c>
      <c r="G2254" t="s">
        <v>56</v>
      </c>
      <c r="H2254" t="s">
        <v>14</v>
      </c>
      <c r="I2254">
        <v>1</v>
      </c>
      <c r="J2254">
        <v>3</v>
      </c>
      <c r="K2254" t="s">
        <v>15</v>
      </c>
      <c r="L2254" t="s">
        <v>33</v>
      </c>
    </row>
    <row r="2255" spans="1:12" x14ac:dyDescent="0.35">
      <c r="A2255" t="s">
        <v>3797</v>
      </c>
      <c r="B2255">
        <f t="shared" si="35"/>
        <v>1984</v>
      </c>
      <c r="C2255" s="1">
        <v>30951</v>
      </c>
      <c r="D2255">
        <v>292</v>
      </c>
      <c r="E2255" t="s">
        <v>50</v>
      </c>
      <c r="F2255">
        <v>198</v>
      </c>
      <c r="G2255" t="s">
        <v>62</v>
      </c>
      <c r="H2255" t="s">
        <v>14</v>
      </c>
      <c r="I2255">
        <v>5</v>
      </c>
      <c r="J2255">
        <v>0</v>
      </c>
      <c r="K2255" t="s">
        <v>15</v>
      </c>
      <c r="L2255" t="s">
        <v>16</v>
      </c>
    </row>
    <row r="2256" spans="1:12" x14ac:dyDescent="0.35">
      <c r="A2256" t="s">
        <v>3798</v>
      </c>
      <c r="B2256">
        <f t="shared" si="35"/>
        <v>1984</v>
      </c>
      <c r="C2256" s="1">
        <v>30955</v>
      </c>
      <c r="D2256">
        <v>38</v>
      </c>
      <c r="E2256" t="s">
        <v>54</v>
      </c>
      <c r="F2256">
        <v>10</v>
      </c>
      <c r="G2256" t="s">
        <v>36</v>
      </c>
      <c r="H2256" t="s">
        <v>14</v>
      </c>
      <c r="I2256">
        <v>1</v>
      </c>
      <c r="J2256">
        <v>3</v>
      </c>
      <c r="K2256" t="s">
        <v>15</v>
      </c>
      <c r="L2256" t="s">
        <v>33</v>
      </c>
    </row>
    <row r="2257" spans="1:12" x14ac:dyDescent="0.35">
      <c r="A2257" t="s">
        <v>3799</v>
      </c>
      <c r="B2257">
        <f t="shared" si="35"/>
        <v>1984</v>
      </c>
      <c r="C2257" s="1">
        <v>30955</v>
      </c>
      <c r="D2257">
        <v>189</v>
      </c>
      <c r="E2257" t="s">
        <v>45</v>
      </c>
      <c r="F2257">
        <v>178</v>
      </c>
      <c r="G2257" t="s">
        <v>113</v>
      </c>
      <c r="H2257" t="s">
        <v>14</v>
      </c>
      <c r="I2257">
        <v>3</v>
      </c>
      <c r="J2257">
        <v>0</v>
      </c>
      <c r="K2257" t="s">
        <v>19</v>
      </c>
      <c r="L2257" t="s">
        <v>16</v>
      </c>
    </row>
    <row r="2258" spans="1:12" x14ac:dyDescent="0.35">
      <c r="A2258" t="s">
        <v>3800</v>
      </c>
      <c r="B2258">
        <f t="shared" si="35"/>
        <v>1984</v>
      </c>
      <c r="C2258" s="1">
        <v>30955</v>
      </c>
      <c r="D2258">
        <v>325</v>
      </c>
      <c r="E2258" t="s">
        <v>266</v>
      </c>
      <c r="F2258">
        <v>84</v>
      </c>
      <c r="G2258" t="s">
        <v>73</v>
      </c>
      <c r="H2258" t="s">
        <v>14</v>
      </c>
      <c r="I2258">
        <v>1</v>
      </c>
      <c r="J2258">
        <v>1</v>
      </c>
      <c r="K2258" t="s">
        <v>262</v>
      </c>
      <c r="L2258" t="s">
        <v>20</v>
      </c>
    </row>
    <row r="2259" spans="1:12" x14ac:dyDescent="0.35">
      <c r="A2259" t="s">
        <v>3801</v>
      </c>
      <c r="B2259">
        <f t="shared" si="35"/>
        <v>1984</v>
      </c>
      <c r="C2259" s="1">
        <v>30966</v>
      </c>
      <c r="D2259">
        <v>140</v>
      </c>
      <c r="E2259" t="s">
        <v>56</v>
      </c>
      <c r="F2259">
        <v>158</v>
      </c>
      <c r="G2259" t="s">
        <v>48</v>
      </c>
      <c r="H2259" t="s">
        <v>14</v>
      </c>
      <c r="I2259">
        <v>3</v>
      </c>
      <c r="J2259">
        <v>0</v>
      </c>
      <c r="K2259" t="s">
        <v>15</v>
      </c>
      <c r="L2259" t="s">
        <v>16</v>
      </c>
    </row>
    <row r="2260" spans="1:12" x14ac:dyDescent="0.35">
      <c r="A2260" t="s">
        <v>3802</v>
      </c>
      <c r="B2260">
        <f t="shared" si="35"/>
        <v>1984</v>
      </c>
      <c r="C2260" s="1">
        <v>30968</v>
      </c>
      <c r="D2260">
        <v>284</v>
      </c>
      <c r="E2260" t="s">
        <v>77</v>
      </c>
      <c r="F2260">
        <v>274</v>
      </c>
      <c r="G2260" t="s">
        <v>29</v>
      </c>
      <c r="H2260" t="s">
        <v>14</v>
      </c>
      <c r="I2260">
        <v>1</v>
      </c>
      <c r="J2260">
        <v>1</v>
      </c>
      <c r="K2260" t="s">
        <v>262</v>
      </c>
      <c r="L2260" t="s">
        <v>20</v>
      </c>
    </row>
    <row r="2261" spans="1:12" x14ac:dyDescent="0.35">
      <c r="A2261" t="s">
        <v>3803</v>
      </c>
      <c r="B2261">
        <f t="shared" si="35"/>
        <v>1984</v>
      </c>
      <c r="C2261" s="1">
        <v>30968</v>
      </c>
      <c r="D2261">
        <v>148</v>
      </c>
      <c r="E2261" t="s">
        <v>143</v>
      </c>
      <c r="F2261">
        <v>93</v>
      </c>
      <c r="G2261" t="s">
        <v>12</v>
      </c>
      <c r="H2261" t="s">
        <v>14</v>
      </c>
      <c r="I2261">
        <v>2</v>
      </c>
      <c r="J2261">
        <v>1</v>
      </c>
      <c r="K2261" t="s">
        <v>262</v>
      </c>
      <c r="L2261" t="s">
        <v>16</v>
      </c>
    </row>
    <row r="2262" spans="1:12" x14ac:dyDescent="0.35">
      <c r="A2262" t="s">
        <v>3804</v>
      </c>
      <c r="B2262">
        <f t="shared" si="35"/>
        <v>1984</v>
      </c>
      <c r="C2262" s="1">
        <v>30969</v>
      </c>
      <c r="D2262">
        <v>325</v>
      </c>
      <c r="E2262" t="s">
        <v>266</v>
      </c>
      <c r="F2262">
        <v>92</v>
      </c>
      <c r="G2262" t="s">
        <v>83</v>
      </c>
      <c r="H2262" t="s">
        <v>14</v>
      </c>
      <c r="I2262">
        <v>3</v>
      </c>
      <c r="J2262">
        <v>0</v>
      </c>
      <c r="K2262" t="s">
        <v>19</v>
      </c>
      <c r="L2262" t="s">
        <v>16</v>
      </c>
    </row>
    <row r="2263" spans="1:12" x14ac:dyDescent="0.35">
      <c r="A2263" t="s">
        <v>3805</v>
      </c>
      <c r="B2263">
        <f t="shared" si="35"/>
        <v>1984</v>
      </c>
      <c r="C2263" s="1">
        <v>30970</v>
      </c>
      <c r="D2263">
        <v>64</v>
      </c>
      <c r="E2263" t="s">
        <v>41</v>
      </c>
      <c r="F2263">
        <v>31</v>
      </c>
      <c r="G2263" t="s">
        <v>18</v>
      </c>
      <c r="H2263" t="s">
        <v>14</v>
      </c>
      <c r="I2263">
        <v>0</v>
      </c>
      <c r="J2263">
        <v>2</v>
      </c>
      <c r="K2263" t="s">
        <v>15</v>
      </c>
      <c r="L2263" t="s">
        <v>33</v>
      </c>
    </row>
    <row r="2264" spans="1:12" x14ac:dyDescent="0.35">
      <c r="A2264" t="s">
        <v>3806</v>
      </c>
      <c r="B2264">
        <f t="shared" si="35"/>
        <v>1984</v>
      </c>
      <c r="C2264" s="1">
        <v>30971</v>
      </c>
      <c r="D2264">
        <v>6</v>
      </c>
      <c r="E2264" t="s">
        <v>38</v>
      </c>
      <c r="F2264">
        <v>48</v>
      </c>
      <c r="G2264" t="s">
        <v>1034</v>
      </c>
      <c r="H2264" t="s">
        <v>687</v>
      </c>
      <c r="I2264">
        <v>1</v>
      </c>
      <c r="J2264">
        <v>0</v>
      </c>
      <c r="K2264" t="s">
        <v>15</v>
      </c>
      <c r="L2264" t="s">
        <v>16</v>
      </c>
    </row>
    <row r="2265" spans="1:12" x14ac:dyDescent="0.35">
      <c r="A2265" t="s">
        <v>3807</v>
      </c>
      <c r="B2265">
        <f t="shared" si="35"/>
        <v>1984</v>
      </c>
      <c r="C2265" s="1">
        <v>30975</v>
      </c>
      <c r="D2265">
        <v>198</v>
      </c>
      <c r="E2265" t="s">
        <v>62</v>
      </c>
      <c r="F2265">
        <v>158</v>
      </c>
      <c r="G2265" t="s">
        <v>48</v>
      </c>
      <c r="H2265" t="s">
        <v>14</v>
      </c>
      <c r="I2265">
        <v>3</v>
      </c>
      <c r="J2265">
        <v>0</v>
      </c>
      <c r="K2265" t="s">
        <v>262</v>
      </c>
      <c r="L2265" t="s">
        <v>16</v>
      </c>
    </row>
    <row r="2266" spans="1:12" x14ac:dyDescent="0.35">
      <c r="A2266" t="s">
        <v>3808</v>
      </c>
      <c r="B2266">
        <f t="shared" si="35"/>
        <v>1984</v>
      </c>
      <c r="C2266" s="1">
        <v>30976</v>
      </c>
      <c r="D2266">
        <v>140</v>
      </c>
      <c r="E2266" t="s">
        <v>56</v>
      </c>
      <c r="F2266">
        <v>106</v>
      </c>
      <c r="G2266" t="s">
        <v>80</v>
      </c>
      <c r="H2266" t="s">
        <v>14</v>
      </c>
      <c r="I2266">
        <v>4</v>
      </c>
      <c r="J2266">
        <v>0</v>
      </c>
      <c r="K2266" t="s">
        <v>262</v>
      </c>
      <c r="L2266" t="s">
        <v>16</v>
      </c>
    </row>
    <row r="2267" spans="1:12" x14ac:dyDescent="0.35">
      <c r="A2267" t="s">
        <v>3809</v>
      </c>
      <c r="B2267">
        <f t="shared" si="35"/>
        <v>1984</v>
      </c>
      <c r="C2267" s="1">
        <v>30976</v>
      </c>
      <c r="D2267">
        <v>292</v>
      </c>
      <c r="E2267" t="s">
        <v>50</v>
      </c>
      <c r="F2267">
        <v>48</v>
      </c>
      <c r="G2267" t="s">
        <v>1034</v>
      </c>
      <c r="H2267" t="s">
        <v>687</v>
      </c>
      <c r="I2267">
        <v>2</v>
      </c>
      <c r="J2267">
        <v>0</v>
      </c>
      <c r="K2267" t="s">
        <v>15</v>
      </c>
      <c r="L2267" t="s">
        <v>16</v>
      </c>
    </row>
    <row r="2268" spans="1:12" x14ac:dyDescent="0.35">
      <c r="A2268" t="s">
        <v>3810</v>
      </c>
      <c r="B2268">
        <f t="shared" si="35"/>
        <v>1984</v>
      </c>
      <c r="C2268" s="1">
        <v>30979</v>
      </c>
      <c r="D2268">
        <v>188</v>
      </c>
      <c r="E2268" t="s">
        <v>85</v>
      </c>
      <c r="F2268">
        <v>48</v>
      </c>
      <c r="G2268" t="s">
        <v>1034</v>
      </c>
      <c r="H2268" t="s">
        <v>687</v>
      </c>
      <c r="I2268">
        <v>3</v>
      </c>
      <c r="J2268">
        <v>2</v>
      </c>
      <c r="K2268" t="s">
        <v>15</v>
      </c>
      <c r="L2268" t="s">
        <v>16</v>
      </c>
    </row>
    <row r="2269" spans="1:12" x14ac:dyDescent="0.35">
      <c r="A2269" t="s">
        <v>3811</v>
      </c>
      <c r="B2269">
        <f t="shared" si="35"/>
        <v>1984</v>
      </c>
      <c r="C2269" s="1">
        <v>30982</v>
      </c>
      <c r="D2269">
        <v>274</v>
      </c>
      <c r="E2269" t="s">
        <v>29</v>
      </c>
      <c r="F2269">
        <v>284</v>
      </c>
      <c r="G2269" t="s">
        <v>77</v>
      </c>
      <c r="H2269" t="s">
        <v>14</v>
      </c>
      <c r="I2269">
        <v>0</v>
      </c>
      <c r="J2269">
        <v>0</v>
      </c>
      <c r="K2269" t="s">
        <v>262</v>
      </c>
      <c r="L2269" t="s">
        <v>20</v>
      </c>
    </row>
    <row r="2270" spans="1:12" x14ac:dyDescent="0.35">
      <c r="A2270" t="s">
        <v>3812</v>
      </c>
      <c r="B2270">
        <f t="shared" si="35"/>
        <v>1984</v>
      </c>
      <c r="C2270" s="1">
        <v>30983</v>
      </c>
      <c r="D2270">
        <v>31</v>
      </c>
      <c r="E2270" t="s">
        <v>18</v>
      </c>
      <c r="F2270">
        <v>292</v>
      </c>
      <c r="G2270" t="s">
        <v>50</v>
      </c>
      <c r="H2270" t="s">
        <v>14</v>
      </c>
      <c r="I2270">
        <v>0</v>
      </c>
      <c r="J2270">
        <v>2</v>
      </c>
      <c r="K2270" t="s">
        <v>262</v>
      </c>
      <c r="L2270" t="s">
        <v>33</v>
      </c>
    </row>
    <row r="2271" spans="1:12" x14ac:dyDescent="0.35">
      <c r="A2271" t="s">
        <v>3813</v>
      </c>
      <c r="B2271">
        <f t="shared" si="35"/>
        <v>1984</v>
      </c>
      <c r="C2271" s="1">
        <v>30983</v>
      </c>
      <c r="D2271">
        <v>93</v>
      </c>
      <c r="E2271" t="s">
        <v>12</v>
      </c>
      <c r="F2271">
        <v>148</v>
      </c>
      <c r="G2271" t="s">
        <v>143</v>
      </c>
      <c r="H2271" t="s">
        <v>14</v>
      </c>
      <c r="I2271">
        <v>3</v>
      </c>
      <c r="J2271">
        <v>3</v>
      </c>
      <c r="K2271" t="s">
        <v>262</v>
      </c>
      <c r="L2271" t="s">
        <v>20</v>
      </c>
    </row>
    <row r="2272" spans="1:12" x14ac:dyDescent="0.35">
      <c r="A2272" t="s">
        <v>3814</v>
      </c>
      <c r="B2272">
        <f t="shared" si="35"/>
        <v>1984</v>
      </c>
      <c r="C2272" s="1">
        <v>30988</v>
      </c>
      <c r="D2272">
        <v>84</v>
      </c>
      <c r="E2272" t="s">
        <v>73</v>
      </c>
      <c r="F2272">
        <v>48</v>
      </c>
      <c r="G2272" t="s">
        <v>1034</v>
      </c>
      <c r="H2272" t="s">
        <v>687</v>
      </c>
      <c r="I2272">
        <v>1</v>
      </c>
      <c r="J2272">
        <v>0</v>
      </c>
      <c r="K2272" t="s">
        <v>15</v>
      </c>
      <c r="L2272" t="s">
        <v>16</v>
      </c>
    </row>
    <row r="2273" spans="1:12" x14ac:dyDescent="0.35">
      <c r="A2273" t="s">
        <v>3815</v>
      </c>
      <c r="B2273">
        <f t="shared" si="35"/>
        <v>1984</v>
      </c>
      <c r="C2273" s="1">
        <v>30990</v>
      </c>
      <c r="D2273">
        <v>106</v>
      </c>
      <c r="E2273" t="s">
        <v>80</v>
      </c>
      <c r="F2273">
        <v>140</v>
      </c>
      <c r="G2273" t="s">
        <v>56</v>
      </c>
      <c r="H2273" t="s">
        <v>14</v>
      </c>
      <c r="I2273">
        <v>3</v>
      </c>
      <c r="J2273">
        <v>2</v>
      </c>
      <c r="K2273" t="s">
        <v>262</v>
      </c>
      <c r="L2273" t="s">
        <v>16</v>
      </c>
    </row>
    <row r="2274" spans="1:12" x14ac:dyDescent="0.35">
      <c r="A2274" t="s">
        <v>3816</v>
      </c>
      <c r="B2274">
        <f t="shared" si="35"/>
        <v>1984</v>
      </c>
      <c r="C2274" s="1">
        <v>30990</v>
      </c>
      <c r="D2274">
        <v>158</v>
      </c>
      <c r="E2274" t="s">
        <v>48</v>
      </c>
      <c r="F2274">
        <v>198</v>
      </c>
      <c r="G2274" t="s">
        <v>62</v>
      </c>
      <c r="H2274" t="s">
        <v>14</v>
      </c>
      <c r="I2274">
        <v>0</v>
      </c>
      <c r="J2274">
        <v>1</v>
      </c>
      <c r="K2274" t="s">
        <v>262</v>
      </c>
      <c r="L2274" t="s">
        <v>33</v>
      </c>
    </row>
    <row r="2275" spans="1:12" x14ac:dyDescent="0.35">
      <c r="A2275" t="s">
        <v>3817</v>
      </c>
      <c r="B2275">
        <f t="shared" si="35"/>
        <v>1984</v>
      </c>
      <c r="C2275" s="1">
        <v>30990</v>
      </c>
      <c r="D2275">
        <v>92</v>
      </c>
      <c r="E2275" t="s">
        <v>83</v>
      </c>
      <c r="F2275">
        <v>325</v>
      </c>
      <c r="G2275" t="s">
        <v>266</v>
      </c>
      <c r="H2275" t="s">
        <v>14</v>
      </c>
      <c r="I2275">
        <v>1</v>
      </c>
      <c r="J2275">
        <v>5</v>
      </c>
      <c r="K2275" t="s">
        <v>19</v>
      </c>
      <c r="L2275" t="s">
        <v>33</v>
      </c>
    </row>
    <row r="2276" spans="1:12" x14ac:dyDescent="0.35">
      <c r="A2276" t="s">
        <v>3818</v>
      </c>
      <c r="B2276">
        <f t="shared" si="35"/>
        <v>1984</v>
      </c>
      <c r="C2276" s="1">
        <v>30995</v>
      </c>
      <c r="D2276">
        <v>266</v>
      </c>
      <c r="E2276" t="s">
        <v>236</v>
      </c>
      <c r="F2276">
        <v>148</v>
      </c>
      <c r="G2276" t="s">
        <v>143</v>
      </c>
      <c r="H2276" t="s">
        <v>14</v>
      </c>
      <c r="I2276">
        <v>1</v>
      </c>
      <c r="J2276">
        <v>0</v>
      </c>
      <c r="K2276" t="s">
        <v>19</v>
      </c>
      <c r="L2276" t="s">
        <v>16</v>
      </c>
    </row>
    <row r="2277" spans="1:12" x14ac:dyDescent="0.35">
      <c r="A2277" t="s">
        <v>3819</v>
      </c>
      <c r="B2277">
        <f t="shared" si="35"/>
        <v>1984</v>
      </c>
      <c r="C2277" s="1">
        <v>30997</v>
      </c>
      <c r="D2277">
        <v>10</v>
      </c>
      <c r="E2277" t="s">
        <v>36</v>
      </c>
      <c r="F2277">
        <v>64</v>
      </c>
      <c r="G2277" t="s">
        <v>41</v>
      </c>
      <c r="H2277" t="s">
        <v>14</v>
      </c>
      <c r="I2277">
        <v>1</v>
      </c>
      <c r="J2277">
        <v>0</v>
      </c>
      <c r="K2277" t="s">
        <v>15</v>
      </c>
      <c r="L2277" t="s">
        <v>16</v>
      </c>
    </row>
    <row r="2278" spans="1:12" x14ac:dyDescent="0.35">
      <c r="A2278" t="s">
        <v>3820</v>
      </c>
      <c r="B2278">
        <f t="shared" si="35"/>
        <v>1984</v>
      </c>
      <c r="C2278" s="1">
        <v>30997</v>
      </c>
      <c r="D2278">
        <v>44</v>
      </c>
      <c r="E2278" t="s">
        <v>65</v>
      </c>
      <c r="F2278">
        <v>170</v>
      </c>
      <c r="G2278" t="s">
        <v>79</v>
      </c>
      <c r="H2278" t="s">
        <v>14</v>
      </c>
      <c r="I2278">
        <v>1</v>
      </c>
      <c r="J2278">
        <v>0</v>
      </c>
      <c r="K2278" t="s">
        <v>15</v>
      </c>
      <c r="L2278" t="s">
        <v>16</v>
      </c>
    </row>
    <row r="2279" spans="1:12" x14ac:dyDescent="0.35">
      <c r="A2279" t="s">
        <v>3821</v>
      </c>
      <c r="B2279">
        <f t="shared" si="35"/>
        <v>1984</v>
      </c>
      <c r="C2279" s="1">
        <v>30997</v>
      </c>
      <c r="D2279">
        <v>82</v>
      </c>
      <c r="E2279" t="s">
        <v>59</v>
      </c>
      <c r="F2279">
        <v>103</v>
      </c>
      <c r="G2279" t="s">
        <v>28</v>
      </c>
      <c r="H2279" t="s">
        <v>14</v>
      </c>
      <c r="I2279">
        <v>2</v>
      </c>
      <c r="J2279">
        <v>0</v>
      </c>
      <c r="K2279" t="s">
        <v>19</v>
      </c>
      <c r="L2279" t="s">
        <v>16</v>
      </c>
    </row>
    <row r="2280" spans="1:12" x14ac:dyDescent="0.35">
      <c r="A2280" t="s">
        <v>3822</v>
      </c>
      <c r="B2280">
        <f t="shared" si="35"/>
        <v>1984</v>
      </c>
      <c r="C2280" s="1">
        <v>30997</v>
      </c>
      <c r="D2280">
        <v>158</v>
      </c>
      <c r="E2280" t="s">
        <v>48</v>
      </c>
      <c r="F2280">
        <v>177</v>
      </c>
      <c r="G2280" t="s">
        <v>60</v>
      </c>
      <c r="H2280" t="s">
        <v>14</v>
      </c>
      <c r="I2280">
        <v>3</v>
      </c>
      <c r="J2280">
        <v>1</v>
      </c>
      <c r="K2280" t="s">
        <v>19</v>
      </c>
      <c r="L2280" t="s">
        <v>16</v>
      </c>
    </row>
    <row r="2281" spans="1:12" x14ac:dyDescent="0.35">
      <c r="A2281" t="s">
        <v>3823</v>
      </c>
      <c r="B2281">
        <f t="shared" si="35"/>
        <v>1984</v>
      </c>
      <c r="C2281" s="1">
        <v>30999</v>
      </c>
      <c r="D2281">
        <v>292</v>
      </c>
      <c r="E2281" t="s">
        <v>50</v>
      </c>
      <c r="F2281">
        <v>31</v>
      </c>
      <c r="G2281" t="s">
        <v>18</v>
      </c>
      <c r="H2281" t="s">
        <v>14</v>
      </c>
      <c r="I2281">
        <v>4</v>
      </c>
      <c r="J2281">
        <v>0</v>
      </c>
      <c r="K2281" t="s">
        <v>262</v>
      </c>
      <c r="L2281" t="s">
        <v>16</v>
      </c>
    </row>
    <row r="2282" spans="1:12" x14ac:dyDescent="0.35">
      <c r="A2282" t="s">
        <v>3824</v>
      </c>
      <c r="B2282">
        <f t="shared" si="35"/>
        <v>1984</v>
      </c>
      <c r="C2282" s="1">
        <v>31003</v>
      </c>
      <c r="D2282">
        <v>44</v>
      </c>
      <c r="E2282" t="s">
        <v>65</v>
      </c>
      <c r="F2282">
        <v>289</v>
      </c>
      <c r="G2282" t="s">
        <v>66</v>
      </c>
      <c r="H2282" t="s">
        <v>14</v>
      </c>
      <c r="I2282">
        <v>1</v>
      </c>
      <c r="J2282">
        <v>1</v>
      </c>
      <c r="K2282" t="s">
        <v>3422</v>
      </c>
      <c r="L2282" t="s">
        <v>20</v>
      </c>
    </row>
    <row r="2283" spans="1:12" x14ac:dyDescent="0.35">
      <c r="A2283" t="s">
        <v>3825</v>
      </c>
      <c r="B2283">
        <f t="shared" si="35"/>
        <v>1984</v>
      </c>
      <c r="C2283" s="1">
        <v>31003</v>
      </c>
      <c r="D2283">
        <v>167</v>
      </c>
      <c r="E2283" t="s">
        <v>74</v>
      </c>
      <c r="F2283">
        <v>325</v>
      </c>
      <c r="G2283" t="s">
        <v>266</v>
      </c>
      <c r="H2283" t="s">
        <v>14</v>
      </c>
      <c r="I2283">
        <v>3</v>
      </c>
      <c r="J2283">
        <v>0</v>
      </c>
      <c r="K2283" t="s">
        <v>15</v>
      </c>
      <c r="L2283" t="s">
        <v>16</v>
      </c>
    </row>
    <row r="2284" spans="1:12" x14ac:dyDescent="0.35">
      <c r="A2284" t="s">
        <v>3826</v>
      </c>
      <c r="B2284">
        <f t="shared" si="35"/>
        <v>1984</v>
      </c>
      <c r="C2284" s="1">
        <v>31004</v>
      </c>
      <c r="D2284">
        <v>170</v>
      </c>
      <c r="E2284" t="s">
        <v>79</v>
      </c>
      <c r="F2284">
        <v>31</v>
      </c>
      <c r="G2284" t="s">
        <v>18</v>
      </c>
      <c r="H2284" t="s">
        <v>14</v>
      </c>
      <c r="I2284">
        <v>1</v>
      </c>
      <c r="J2284">
        <v>0</v>
      </c>
      <c r="K2284" t="s">
        <v>19</v>
      </c>
      <c r="L2284" t="s">
        <v>16</v>
      </c>
    </row>
    <row r="2285" spans="1:12" x14ac:dyDescent="0.35">
      <c r="A2285" t="s">
        <v>3827</v>
      </c>
      <c r="B2285">
        <f t="shared" si="35"/>
        <v>1984</v>
      </c>
      <c r="C2285" s="1">
        <v>31004</v>
      </c>
      <c r="D2285">
        <v>106</v>
      </c>
      <c r="E2285" t="s">
        <v>80</v>
      </c>
      <c r="F2285">
        <v>259</v>
      </c>
      <c r="G2285" t="s">
        <v>22</v>
      </c>
      <c r="H2285" t="s">
        <v>14</v>
      </c>
      <c r="I2285">
        <v>3</v>
      </c>
      <c r="J2285">
        <v>2</v>
      </c>
      <c r="K2285" t="s">
        <v>19</v>
      </c>
      <c r="L2285" t="s">
        <v>16</v>
      </c>
    </row>
    <row r="2286" spans="1:12" x14ac:dyDescent="0.35">
      <c r="A2286" t="s">
        <v>3828</v>
      </c>
      <c r="B2286">
        <f t="shared" si="35"/>
        <v>1984</v>
      </c>
      <c r="C2286" s="1">
        <v>31004</v>
      </c>
      <c r="D2286">
        <v>110</v>
      </c>
      <c r="E2286" t="s">
        <v>35</v>
      </c>
      <c r="F2286">
        <v>140</v>
      </c>
      <c r="G2286" t="s">
        <v>56</v>
      </c>
      <c r="H2286" t="s">
        <v>14</v>
      </c>
      <c r="I2286">
        <v>2</v>
      </c>
      <c r="J2286">
        <v>0</v>
      </c>
      <c r="K2286" t="s">
        <v>3422</v>
      </c>
      <c r="L2286" t="s">
        <v>16</v>
      </c>
    </row>
    <row r="2287" spans="1:12" x14ac:dyDescent="0.35">
      <c r="A2287" t="s">
        <v>3829</v>
      </c>
      <c r="B2287">
        <f t="shared" si="35"/>
        <v>1984</v>
      </c>
      <c r="C2287" s="1">
        <v>31005</v>
      </c>
      <c r="D2287">
        <v>167</v>
      </c>
      <c r="E2287" t="s">
        <v>74</v>
      </c>
      <c r="F2287">
        <v>325</v>
      </c>
      <c r="G2287" t="s">
        <v>266</v>
      </c>
      <c r="H2287" t="s">
        <v>14</v>
      </c>
      <c r="I2287">
        <v>1</v>
      </c>
      <c r="J2287">
        <v>0</v>
      </c>
      <c r="K2287" t="s">
        <v>15</v>
      </c>
      <c r="L2287" t="s">
        <v>16</v>
      </c>
    </row>
    <row r="2288" spans="1:12" x14ac:dyDescent="0.35">
      <c r="A2288" t="s">
        <v>3830</v>
      </c>
      <c r="B2288">
        <f t="shared" si="35"/>
        <v>1984</v>
      </c>
      <c r="C2288" s="1">
        <v>31006</v>
      </c>
      <c r="D2288">
        <v>44</v>
      </c>
      <c r="E2288" t="s">
        <v>65</v>
      </c>
      <c r="F2288">
        <v>140</v>
      </c>
      <c r="G2288" t="s">
        <v>56</v>
      </c>
      <c r="H2288" t="s">
        <v>14</v>
      </c>
      <c r="I2288">
        <v>2</v>
      </c>
      <c r="J2288">
        <v>2</v>
      </c>
      <c r="K2288" t="s">
        <v>3422</v>
      </c>
      <c r="L2288" t="s">
        <v>20</v>
      </c>
    </row>
    <row r="2289" spans="1:12" x14ac:dyDescent="0.35">
      <c r="A2289" t="s">
        <v>3831</v>
      </c>
      <c r="B2289">
        <f t="shared" si="35"/>
        <v>1984</v>
      </c>
      <c r="C2289" s="1">
        <v>31007</v>
      </c>
      <c r="D2289">
        <v>110</v>
      </c>
      <c r="E2289" t="s">
        <v>35</v>
      </c>
      <c r="F2289">
        <v>289</v>
      </c>
      <c r="G2289" t="s">
        <v>66</v>
      </c>
      <c r="H2289" t="s">
        <v>14</v>
      </c>
      <c r="I2289">
        <v>2</v>
      </c>
      <c r="J2289">
        <v>2</v>
      </c>
      <c r="K2289" t="s">
        <v>3422</v>
      </c>
      <c r="L2289" t="s">
        <v>20</v>
      </c>
    </row>
    <row r="2290" spans="1:12" x14ac:dyDescent="0.35">
      <c r="A2290" t="s">
        <v>3832</v>
      </c>
      <c r="B2290">
        <f t="shared" si="35"/>
        <v>1984</v>
      </c>
      <c r="C2290" s="1">
        <v>31008</v>
      </c>
      <c r="D2290">
        <v>44</v>
      </c>
      <c r="E2290" t="s">
        <v>65</v>
      </c>
      <c r="F2290">
        <v>31</v>
      </c>
      <c r="G2290" t="s">
        <v>18</v>
      </c>
      <c r="H2290" t="s">
        <v>14</v>
      </c>
      <c r="I2290">
        <v>2</v>
      </c>
      <c r="J2290">
        <v>1</v>
      </c>
      <c r="K2290" t="s">
        <v>3422</v>
      </c>
      <c r="L2290" t="s">
        <v>16</v>
      </c>
    </row>
    <row r="2291" spans="1:12" x14ac:dyDescent="0.35">
      <c r="A2291" t="s">
        <v>3833</v>
      </c>
      <c r="B2291">
        <f t="shared" si="35"/>
        <v>1984</v>
      </c>
      <c r="C2291" s="1">
        <v>31009</v>
      </c>
      <c r="D2291">
        <v>148</v>
      </c>
      <c r="E2291" t="s">
        <v>143</v>
      </c>
      <c r="F2291">
        <v>266</v>
      </c>
      <c r="G2291" t="s">
        <v>236</v>
      </c>
      <c r="H2291" t="s">
        <v>14</v>
      </c>
      <c r="I2291">
        <v>1</v>
      </c>
      <c r="J2291">
        <v>0</v>
      </c>
      <c r="K2291" t="s">
        <v>19</v>
      </c>
      <c r="L2291" t="s">
        <v>16</v>
      </c>
    </row>
    <row r="2292" spans="1:12" x14ac:dyDescent="0.35">
      <c r="A2292" t="s">
        <v>3834</v>
      </c>
      <c r="B2292">
        <f t="shared" si="35"/>
        <v>1984</v>
      </c>
      <c r="C2292" s="1">
        <v>31009</v>
      </c>
      <c r="D2292">
        <v>177</v>
      </c>
      <c r="E2292" t="s">
        <v>60</v>
      </c>
      <c r="F2292">
        <v>158</v>
      </c>
      <c r="G2292" t="s">
        <v>48</v>
      </c>
      <c r="H2292" t="s">
        <v>14</v>
      </c>
      <c r="I2292">
        <v>3</v>
      </c>
      <c r="J2292">
        <v>0</v>
      </c>
      <c r="K2292" t="s">
        <v>19</v>
      </c>
      <c r="L2292" t="s">
        <v>16</v>
      </c>
    </row>
    <row r="2293" spans="1:12" x14ac:dyDescent="0.35">
      <c r="A2293" t="s">
        <v>3835</v>
      </c>
      <c r="B2293">
        <f t="shared" si="35"/>
        <v>1984</v>
      </c>
      <c r="C2293" s="1">
        <v>31009</v>
      </c>
      <c r="D2293">
        <v>140</v>
      </c>
      <c r="E2293" t="s">
        <v>56</v>
      </c>
      <c r="F2293">
        <v>289</v>
      </c>
      <c r="G2293" t="s">
        <v>66</v>
      </c>
      <c r="H2293" t="s">
        <v>14</v>
      </c>
      <c r="I2293">
        <v>1</v>
      </c>
      <c r="J2293">
        <v>1</v>
      </c>
      <c r="K2293" t="s">
        <v>3422</v>
      </c>
      <c r="L2293" t="s">
        <v>20</v>
      </c>
    </row>
    <row r="2294" spans="1:12" x14ac:dyDescent="0.35">
      <c r="A2294" t="s">
        <v>3836</v>
      </c>
      <c r="B2294">
        <f t="shared" si="35"/>
        <v>1984</v>
      </c>
      <c r="C2294" s="1">
        <v>31010</v>
      </c>
      <c r="D2294">
        <v>44</v>
      </c>
      <c r="E2294" t="s">
        <v>65</v>
      </c>
      <c r="F2294">
        <v>110</v>
      </c>
      <c r="G2294" t="s">
        <v>35</v>
      </c>
      <c r="H2294" t="s">
        <v>14</v>
      </c>
      <c r="I2294">
        <v>1</v>
      </c>
      <c r="J2294">
        <v>1</v>
      </c>
      <c r="K2294" t="s">
        <v>3422</v>
      </c>
      <c r="L2294" t="s">
        <v>20</v>
      </c>
    </row>
    <row r="2295" spans="1:12" x14ac:dyDescent="0.35">
      <c r="A2295" t="s">
        <v>3837</v>
      </c>
      <c r="B2295">
        <f t="shared" si="35"/>
        <v>1984</v>
      </c>
      <c r="C2295" s="1">
        <v>31010</v>
      </c>
      <c r="D2295">
        <v>31</v>
      </c>
      <c r="E2295" t="s">
        <v>18</v>
      </c>
      <c r="F2295">
        <v>140</v>
      </c>
      <c r="G2295" t="s">
        <v>56</v>
      </c>
      <c r="H2295" t="s">
        <v>14</v>
      </c>
      <c r="I2295">
        <v>1</v>
      </c>
      <c r="J2295">
        <v>2</v>
      </c>
      <c r="K2295" t="s">
        <v>3422</v>
      </c>
      <c r="L2295" t="s">
        <v>33</v>
      </c>
    </row>
    <row r="2296" spans="1:12" x14ac:dyDescent="0.35">
      <c r="A2296" t="s">
        <v>3838</v>
      </c>
      <c r="B2296">
        <f t="shared" si="35"/>
        <v>1984</v>
      </c>
      <c r="C2296" s="1">
        <v>31011</v>
      </c>
      <c r="D2296">
        <v>103</v>
      </c>
      <c r="E2296" t="s">
        <v>28</v>
      </c>
      <c r="F2296">
        <v>82</v>
      </c>
      <c r="G2296" t="s">
        <v>59</v>
      </c>
      <c r="H2296" t="s">
        <v>14</v>
      </c>
      <c r="I2296">
        <v>1</v>
      </c>
      <c r="J2296">
        <v>1</v>
      </c>
      <c r="K2296" t="s">
        <v>19</v>
      </c>
      <c r="L2296" t="s">
        <v>20</v>
      </c>
    </row>
    <row r="2297" spans="1:12" x14ac:dyDescent="0.35">
      <c r="A2297" t="s">
        <v>3839</v>
      </c>
      <c r="B2297">
        <f t="shared" si="35"/>
        <v>1984</v>
      </c>
      <c r="C2297" s="1">
        <v>31011</v>
      </c>
      <c r="D2297">
        <v>31</v>
      </c>
      <c r="E2297" t="s">
        <v>18</v>
      </c>
      <c r="F2297">
        <v>289</v>
      </c>
      <c r="G2297" t="s">
        <v>66</v>
      </c>
      <c r="H2297" t="s">
        <v>14</v>
      </c>
      <c r="I2297">
        <v>0</v>
      </c>
      <c r="J2297">
        <v>2</v>
      </c>
      <c r="K2297" t="s">
        <v>3422</v>
      </c>
      <c r="L2297" t="s">
        <v>33</v>
      </c>
    </row>
    <row r="2298" spans="1:12" x14ac:dyDescent="0.35">
      <c r="A2298" t="s">
        <v>3840</v>
      </c>
      <c r="B2298">
        <f t="shared" si="35"/>
        <v>1984</v>
      </c>
      <c r="C2298" s="1">
        <v>31013</v>
      </c>
      <c r="D2298">
        <v>31</v>
      </c>
      <c r="E2298" t="s">
        <v>18</v>
      </c>
      <c r="F2298">
        <v>110</v>
      </c>
      <c r="G2298" t="s">
        <v>35</v>
      </c>
      <c r="H2298" t="s">
        <v>14</v>
      </c>
      <c r="I2298">
        <v>1</v>
      </c>
      <c r="J2298">
        <v>3</v>
      </c>
      <c r="K2298" t="s">
        <v>3422</v>
      </c>
      <c r="L2298" t="s">
        <v>33</v>
      </c>
    </row>
    <row r="2299" spans="1:12" x14ac:dyDescent="0.35">
      <c r="A2299" t="s">
        <v>3841</v>
      </c>
      <c r="B2299">
        <f t="shared" si="35"/>
        <v>1984</v>
      </c>
      <c r="C2299" s="1">
        <v>31014</v>
      </c>
      <c r="D2299">
        <v>44</v>
      </c>
      <c r="E2299" t="s">
        <v>65</v>
      </c>
      <c r="F2299">
        <v>140</v>
      </c>
      <c r="G2299" t="s">
        <v>56</v>
      </c>
      <c r="H2299" t="s">
        <v>14</v>
      </c>
      <c r="I2299">
        <v>0</v>
      </c>
      <c r="J2299">
        <v>2</v>
      </c>
      <c r="K2299" t="s">
        <v>3422</v>
      </c>
      <c r="L2299" t="s">
        <v>33</v>
      </c>
    </row>
    <row r="2300" spans="1:12" x14ac:dyDescent="0.35">
      <c r="A2300" t="s">
        <v>3842</v>
      </c>
      <c r="B2300">
        <f t="shared" si="35"/>
        <v>1984</v>
      </c>
      <c r="C2300" s="1">
        <v>31014</v>
      </c>
      <c r="D2300">
        <v>110</v>
      </c>
      <c r="E2300" t="s">
        <v>35</v>
      </c>
      <c r="F2300">
        <v>289</v>
      </c>
      <c r="G2300" t="s">
        <v>66</v>
      </c>
      <c r="H2300" t="s">
        <v>14</v>
      </c>
      <c r="I2300">
        <v>1</v>
      </c>
      <c r="J2300">
        <v>1</v>
      </c>
      <c r="K2300" t="s">
        <v>3422</v>
      </c>
      <c r="L2300" t="s">
        <v>20</v>
      </c>
    </row>
    <row r="2301" spans="1:12" x14ac:dyDescent="0.35">
      <c r="A2301" t="s">
        <v>3843</v>
      </c>
      <c r="B2301">
        <f t="shared" si="35"/>
        <v>1984</v>
      </c>
      <c r="C2301" s="1">
        <v>31017</v>
      </c>
      <c r="D2301">
        <v>297</v>
      </c>
      <c r="E2301" t="s">
        <v>76</v>
      </c>
      <c r="F2301">
        <v>284</v>
      </c>
      <c r="G2301" t="s">
        <v>77</v>
      </c>
      <c r="H2301" t="s">
        <v>14</v>
      </c>
      <c r="I2301">
        <v>1</v>
      </c>
      <c r="J2301">
        <v>1</v>
      </c>
      <c r="K2301" t="s">
        <v>2519</v>
      </c>
      <c r="L2301" t="s">
        <v>20</v>
      </c>
    </row>
    <row r="2302" spans="1:12" x14ac:dyDescent="0.35">
      <c r="A2302" t="s">
        <v>3844</v>
      </c>
      <c r="B2302">
        <f t="shared" si="35"/>
        <v>1984</v>
      </c>
      <c r="C2302" s="1">
        <v>31018</v>
      </c>
      <c r="D2302">
        <v>323</v>
      </c>
      <c r="E2302" t="s">
        <v>25</v>
      </c>
      <c r="F2302">
        <v>325</v>
      </c>
      <c r="G2302" t="s">
        <v>266</v>
      </c>
      <c r="H2302" t="s">
        <v>14</v>
      </c>
      <c r="I2302">
        <v>2</v>
      </c>
      <c r="J2302">
        <v>0</v>
      </c>
      <c r="K2302" t="s">
        <v>2519</v>
      </c>
      <c r="L2302" t="s">
        <v>16</v>
      </c>
    </row>
    <row r="2303" spans="1:12" x14ac:dyDescent="0.35">
      <c r="A2303" t="s">
        <v>3845</v>
      </c>
      <c r="B2303">
        <f t="shared" si="35"/>
        <v>1984</v>
      </c>
      <c r="C2303" s="1">
        <v>31018</v>
      </c>
      <c r="D2303">
        <v>148</v>
      </c>
      <c r="E2303" t="s">
        <v>143</v>
      </c>
      <c r="F2303">
        <v>167</v>
      </c>
      <c r="G2303" t="s">
        <v>74</v>
      </c>
      <c r="H2303" t="s">
        <v>14</v>
      </c>
      <c r="I2303">
        <v>1</v>
      </c>
      <c r="J2303">
        <v>2</v>
      </c>
      <c r="K2303" t="s">
        <v>2519</v>
      </c>
      <c r="L2303" t="s">
        <v>33</v>
      </c>
    </row>
    <row r="2304" spans="1:12" x14ac:dyDescent="0.35">
      <c r="A2304" t="s">
        <v>3846</v>
      </c>
      <c r="B2304">
        <f t="shared" si="35"/>
        <v>1984</v>
      </c>
      <c r="C2304" s="1">
        <v>31018</v>
      </c>
      <c r="D2304">
        <v>31</v>
      </c>
      <c r="E2304" t="s">
        <v>18</v>
      </c>
      <c r="F2304">
        <v>170</v>
      </c>
      <c r="G2304" t="s">
        <v>79</v>
      </c>
      <c r="H2304" t="s">
        <v>14</v>
      </c>
      <c r="I2304">
        <v>2</v>
      </c>
      <c r="J2304">
        <v>2</v>
      </c>
      <c r="K2304" t="s">
        <v>19</v>
      </c>
      <c r="L2304" t="s">
        <v>20</v>
      </c>
    </row>
    <row r="2305" spans="1:12" x14ac:dyDescent="0.35">
      <c r="A2305" t="s">
        <v>3847</v>
      </c>
      <c r="B2305">
        <f t="shared" si="35"/>
        <v>1984</v>
      </c>
      <c r="C2305" s="1">
        <v>31018</v>
      </c>
      <c r="D2305">
        <v>259</v>
      </c>
      <c r="E2305" t="s">
        <v>22</v>
      </c>
      <c r="F2305">
        <v>106</v>
      </c>
      <c r="G2305" t="s">
        <v>80</v>
      </c>
      <c r="H2305" t="s">
        <v>14</v>
      </c>
      <c r="I2305">
        <v>2</v>
      </c>
      <c r="J2305">
        <v>0</v>
      </c>
      <c r="K2305" t="s">
        <v>19</v>
      </c>
      <c r="L2305" t="s">
        <v>16</v>
      </c>
    </row>
    <row r="2306" spans="1:12" x14ac:dyDescent="0.35">
      <c r="A2306" t="s">
        <v>3848</v>
      </c>
      <c r="B2306">
        <f t="shared" si="35"/>
        <v>1984</v>
      </c>
      <c r="C2306" s="1">
        <v>31019</v>
      </c>
      <c r="D2306">
        <v>266</v>
      </c>
      <c r="E2306" t="s">
        <v>236</v>
      </c>
      <c r="F2306">
        <v>324</v>
      </c>
      <c r="G2306" t="s">
        <v>627</v>
      </c>
      <c r="H2306" t="s">
        <v>14</v>
      </c>
      <c r="I2306">
        <v>2</v>
      </c>
      <c r="J2306">
        <v>1</v>
      </c>
      <c r="K2306" t="s">
        <v>2519</v>
      </c>
      <c r="L2306" t="s">
        <v>16</v>
      </c>
    </row>
    <row r="2307" spans="1:12" x14ac:dyDescent="0.35">
      <c r="A2307" t="s">
        <v>3849</v>
      </c>
      <c r="B2307">
        <f t="shared" ref="B2307:B2370" si="36">YEAR(C2307)</f>
        <v>1984</v>
      </c>
      <c r="C2307" s="1">
        <v>31020</v>
      </c>
      <c r="D2307">
        <v>297</v>
      </c>
      <c r="E2307" t="s">
        <v>76</v>
      </c>
      <c r="F2307">
        <v>325</v>
      </c>
      <c r="G2307" t="s">
        <v>266</v>
      </c>
      <c r="H2307" t="s">
        <v>14</v>
      </c>
      <c r="I2307">
        <v>4</v>
      </c>
      <c r="J2307">
        <v>1</v>
      </c>
      <c r="K2307" t="s">
        <v>2519</v>
      </c>
      <c r="L2307" t="s">
        <v>16</v>
      </c>
    </row>
    <row r="2308" spans="1:12" x14ac:dyDescent="0.35">
      <c r="A2308" t="s">
        <v>3850</v>
      </c>
      <c r="B2308">
        <f t="shared" si="36"/>
        <v>1984</v>
      </c>
      <c r="C2308" s="1">
        <v>31021</v>
      </c>
      <c r="D2308">
        <v>167</v>
      </c>
      <c r="E2308" t="s">
        <v>74</v>
      </c>
      <c r="F2308">
        <v>266</v>
      </c>
      <c r="G2308" t="s">
        <v>236</v>
      </c>
      <c r="H2308" t="s">
        <v>14</v>
      </c>
      <c r="I2308">
        <v>1</v>
      </c>
      <c r="J2308">
        <v>0</v>
      </c>
      <c r="K2308" t="s">
        <v>2519</v>
      </c>
      <c r="L2308" t="s">
        <v>16</v>
      </c>
    </row>
    <row r="2309" spans="1:12" x14ac:dyDescent="0.35">
      <c r="A2309" t="s">
        <v>3851</v>
      </c>
      <c r="B2309">
        <f t="shared" si="36"/>
        <v>1984</v>
      </c>
      <c r="C2309" s="1">
        <v>31021</v>
      </c>
      <c r="D2309">
        <v>284</v>
      </c>
      <c r="E2309" t="s">
        <v>77</v>
      </c>
      <c r="F2309">
        <v>323</v>
      </c>
      <c r="G2309" t="s">
        <v>25</v>
      </c>
      <c r="H2309" t="s">
        <v>14</v>
      </c>
      <c r="I2309">
        <v>1</v>
      </c>
      <c r="J2309">
        <v>2</v>
      </c>
      <c r="K2309" t="s">
        <v>2519</v>
      </c>
      <c r="L2309" t="s">
        <v>33</v>
      </c>
    </row>
    <row r="2310" spans="1:12" x14ac:dyDescent="0.35">
      <c r="A2310" t="s">
        <v>3852</v>
      </c>
      <c r="B2310">
        <f t="shared" si="36"/>
        <v>1984</v>
      </c>
      <c r="C2310" s="1">
        <v>31022</v>
      </c>
      <c r="D2310">
        <v>148</v>
      </c>
      <c r="E2310" t="s">
        <v>143</v>
      </c>
      <c r="F2310">
        <v>324</v>
      </c>
      <c r="G2310" t="s">
        <v>627</v>
      </c>
      <c r="H2310" t="s">
        <v>14</v>
      </c>
      <c r="I2310">
        <v>1</v>
      </c>
      <c r="J2310">
        <v>0</v>
      </c>
      <c r="K2310" t="s">
        <v>2519</v>
      </c>
      <c r="L2310" t="s">
        <v>16</v>
      </c>
    </row>
    <row r="2311" spans="1:12" x14ac:dyDescent="0.35">
      <c r="A2311" t="s">
        <v>3853</v>
      </c>
      <c r="B2311">
        <f t="shared" si="36"/>
        <v>1984</v>
      </c>
      <c r="C2311" s="1">
        <v>31023</v>
      </c>
      <c r="D2311">
        <v>297</v>
      </c>
      <c r="E2311" t="s">
        <v>76</v>
      </c>
      <c r="F2311">
        <v>323</v>
      </c>
      <c r="G2311" t="s">
        <v>25</v>
      </c>
      <c r="H2311" t="s">
        <v>14</v>
      </c>
      <c r="I2311">
        <v>1</v>
      </c>
      <c r="J2311">
        <v>1</v>
      </c>
      <c r="K2311" t="s">
        <v>2519</v>
      </c>
      <c r="L2311" t="s">
        <v>20</v>
      </c>
    </row>
    <row r="2312" spans="1:12" x14ac:dyDescent="0.35">
      <c r="A2312" t="s">
        <v>3854</v>
      </c>
      <c r="B2312">
        <f t="shared" si="36"/>
        <v>1984</v>
      </c>
      <c r="C2312" s="1">
        <v>31024</v>
      </c>
      <c r="D2312">
        <v>148</v>
      </c>
      <c r="E2312" t="s">
        <v>143</v>
      </c>
      <c r="F2312">
        <v>266</v>
      </c>
      <c r="G2312" t="s">
        <v>236</v>
      </c>
      <c r="H2312" t="s">
        <v>14</v>
      </c>
      <c r="I2312">
        <v>1</v>
      </c>
      <c r="J2312">
        <v>1</v>
      </c>
      <c r="K2312" t="s">
        <v>2519</v>
      </c>
      <c r="L2312" t="s">
        <v>20</v>
      </c>
    </row>
    <row r="2313" spans="1:12" x14ac:dyDescent="0.35">
      <c r="A2313" t="s">
        <v>3855</v>
      </c>
      <c r="B2313">
        <f t="shared" si="36"/>
        <v>1984</v>
      </c>
      <c r="C2313" s="1">
        <v>31024</v>
      </c>
      <c r="D2313">
        <v>284</v>
      </c>
      <c r="E2313" t="s">
        <v>77</v>
      </c>
      <c r="F2313">
        <v>325</v>
      </c>
      <c r="G2313" t="s">
        <v>266</v>
      </c>
      <c r="H2313" t="s">
        <v>14</v>
      </c>
      <c r="I2313">
        <v>2</v>
      </c>
      <c r="J2313">
        <v>2</v>
      </c>
      <c r="K2313" t="s">
        <v>2519</v>
      </c>
      <c r="L2313" t="s">
        <v>20</v>
      </c>
    </row>
    <row r="2314" spans="1:12" x14ac:dyDescent="0.35">
      <c r="A2314" t="s">
        <v>3856</v>
      </c>
      <c r="B2314">
        <f t="shared" si="36"/>
        <v>1984</v>
      </c>
      <c r="C2314" s="1">
        <v>31025</v>
      </c>
      <c r="D2314">
        <v>167</v>
      </c>
      <c r="E2314" t="s">
        <v>74</v>
      </c>
      <c r="F2314">
        <v>324</v>
      </c>
      <c r="G2314" t="s">
        <v>627</v>
      </c>
      <c r="H2314" t="s">
        <v>14</v>
      </c>
      <c r="I2314">
        <v>1</v>
      </c>
      <c r="J2314">
        <v>0</v>
      </c>
      <c r="K2314" t="s">
        <v>2519</v>
      </c>
      <c r="L2314" t="s">
        <v>16</v>
      </c>
    </row>
    <row r="2315" spans="1:12" x14ac:dyDescent="0.35">
      <c r="A2315" t="s">
        <v>3857</v>
      </c>
      <c r="B2315">
        <f t="shared" si="36"/>
        <v>1984</v>
      </c>
      <c r="C2315" s="1">
        <v>31025</v>
      </c>
      <c r="D2315">
        <v>140</v>
      </c>
      <c r="E2315" t="s">
        <v>56</v>
      </c>
      <c r="F2315">
        <v>121</v>
      </c>
      <c r="G2315" t="s">
        <v>71</v>
      </c>
      <c r="H2315" t="s">
        <v>14</v>
      </c>
      <c r="I2315">
        <v>2</v>
      </c>
      <c r="J2315">
        <v>2</v>
      </c>
      <c r="K2315" t="s">
        <v>15</v>
      </c>
      <c r="L2315" t="s">
        <v>20</v>
      </c>
    </row>
    <row r="2316" spans="1:12" x14ac:dyDescent="0.35">
      <c r="A2316" t="s">
        <v>3858</v>
      </c>
      <c r="B2316">
        <f t="shared" si="36"/>
        <v>1984</v>
      </c>
      <c r="C2316" s="1">
        <v>31025</v>
      </c>
      <c r="D2316">
        <v>64</v>
      </c>
      <c r="E2316" t="s">
        <v>41</v>
      </c>
      <c r="F2316">
        <v>89</v>
      </c>
      <c r="G2316" t="s">
        <v>53</v>
      </c>
      <c r="H2316" t="s">
        <v>14</v>
      </c>
      <c r="I2316">
        <v>5</v>
      </c>
      <c r="J2316">
        <v>0</v>
      </c>
      <c r="K2316" t="s">
        <v>3859</v>
      </c>
      <c r="L2316" t="s">
        <v>16</v>
      </c>
    </row>
    <row r="2317" spans="1:12" x14ac:dyDescent="0.35">
      <c r="A2317" t="s">
        <v>3860</v>
      </c>
      <c r="B2317">
        <f t="shared" si="36"/>
        <v>1984</v>
      </c>
      <c r="C2317" s="1">
        <v>31026</v>
      </c>
      <c r="D2317">
        <v>56</v>
      </c>
      <c r="E2317" t="s">
        <v>255</v>
      </c>
      <c r="F2317">
        <v>47</v>
      </c>
      <c r="G2317" t="s">
        <v>68</v>
      </c>
      <c r="H2317" t="s">
        <v>14</v>
      </c>
      <c r="I2317">
        <v>0</v>
      </c>
      <c r="J2317">
        <v>2</v>
      </c>
      <c r="K2317" t="s">
        <v>3859</v>
      </c>
      <c r="L2317" t="s">
        <v>33</v>
      </c>
    </row>
    <row r="2318" spans="1:12" x14ac:dyDescent="0.35">
      <c r="A2318" t="s">
        <v>3861</v>
      </c>
      <c r="B2318">
        <f t="shared" si="36"/>
        <v>1984</v>
      </c>
      <c r="C2318" s="1">
        <v>31028</v>
      </c>
      <c r="D2318">
        <v>148</v>
      </c>
      <c r="E2318" t="s">
        <v>143</v>
      </c>
      <c r="F2318">
        <v>323</v>
      </c>
      <c r="G2318" t="s">
        <v>25</v>
      </c>
      <c r="H2318" t="s">
        <v>14</v>
      </c>
      <c r="I2318">
        <v>0</v>
      </c>
      <c r="J2318">
        <v>2</v>
      </c>
      <c r="K2318" t="s">
        <v>2519</v>
      </c>
      <c r="L2318" t="s">
        <v>33</v>
      </c>
    </row>
    <row r="2319" spans="1:12" x14ac:dyDescent="0.35">
      <c r="A2319" t="s">
        <v>3862</v>
      </c>
      <c r="B2319">
        <f t="shared" si="36"/>
        <v>1984</v>
      </c>
      <c r="C2319" s="1">
        <v>31028</v>
      </c>
      <c r="D2319">
        <v>297</v>
      </c>
      <c r="E2319" t="s">
        <v>76</v>
      </c>
      <c r="F2319">
        <v>167</v>
      </c>
      <c r="G2319" t="s">
        <v>74</v>
      </c>
      <c r="H2319" t="s">
        <v>14</v>
      </c>
      <c r="I2319">
        <v>0</v>
      </c>
      <c r="J2319">
        <v>2</v>
      </c>
      <c r="K2319" t="s">
        <v>2519</v>
      </c>
      <c r="L2319" t="s">
        <v>33</v>
      </c>
    </row>
    <row r="2320" spans="1:12" x14ac:dyDescent="0.35">
      <c r="A2320" t="s">
        <v>3863</v>
      </c>
      <c r="B2320">
        <f t="shared" si="36"/>
        <v>1984</v>
      </c>
      <c r="C2320" s="1">
        <v>31028</v>
      </c>
      <c r="D2320">
        <v>56</v>
      </c>
      <c r="E2320" t="s">
        <v>255</v>
      </c>
      <c r="F2320">
        <v>103</v>
      </c>
      <c r="G2320" t="s">
        <v>28</v>
      </c>
      <c r="H2320" t="s">
        <v>14</v>
      </c>
      <c r="I2320">
        <v>3</v>
      </c>
      <c r="J2320">
        <v>3</v>
      </c>
      <c r="K2320" t="s">
        <v>3859</v>
      </c>
      <c r="L2320" t="s">
        <v>20</v>
      </c>
    </row>
    <row r="2321" spans="1:12" x14ac:dyDescent="0.35">
      <c r="A2321" t="s">
        <v>3864</v>
      </c>
      <c r="B2321">
        <f t="shared" si="36"/>
        <v>1984</v>
      </c>
      <c r="C2321" s="1">
        <v>31028</v>
      </c>
      <c r="D2321">
        <v>64</v>
      </c>
      <c r="E2321" t="s">
        <v>41</v>
      </c>
      <c r="F2321">
        <v>54</v>
      </c>
      <c r="G2321" t="s">
        <v>32</v>
      </c>
      <c r="H2321" t="s">
        <v>14</v>
      </c>
      <c r="I2321">
        <v>2</v>
      </c>
      <c r="J2321">
        <v>1</v>
      </c>
      <c r="K2321" t="s">
        <v>3859</v>
      </c>
      <c r="L2321" t="s">
        <v>16</v>
      </c>
    </row>
    <row r="2322" spans="1:12" x14ac:dyDescent="0.35">
      <c r="A2322" t="s">
        <v>3865</v>
      </c>
      <c r="B2322">
        <f t="shared" si="36"/>
        <v>1984</v>
      </c>
      <c r="C2322" s="1">
        <v>31030</v>
      </c>
      <c r="D2322">
        <v>47</v>
      </c>
      <c r="E2322" t="s">
        <v>68</v>
      </c>
      <c r="F2322">
        <v>103</v>
      </c>
      <c r="G2322" t="s">
        <v>28</v>
      </c>
      <c r="H2322" t="s">
        <v>14</v>
      </c>
      <c r="I2322">
        <v>0</v>
      </c>
      <c r="J2322">
        <v>0</v>
      </c>
      <c r="K2322" t="s">
        <v>3859</v>
      </c>
      <c r="L2322" t="s">
        <v>20</v>
      </c>
    </row>
    <row r="2323" spans="1:12" x14ac:dyDescent="0.35">
      <c r="A2323" t="s">
        <v>3866</v>
      </c>
      <c r="B2323">
        <f t="shared" si="36"/>
        <v>1984</v>
      </c>
      <c r="C2323" s="1">
        <v>31030</v>
      </c>
      <c r="D2323">
        <v>54</v>
      </c>
      <c r="E2323" t="s">
        <v>32</v>
      </c>
      <c r="F2323">
        <v>89</v>
      </c>
      <c r="G2323" t="s">
        <v>53</v>
      </c>
      <c r="H2323" t="s">
        <v>14</v>
      </c>
      <c r="I2323">
        <v>1</v>
      </c>
      <c r="J2323">
        <v>1</v>
      </c>
      <c r="K2323" t="s">
        <v>3859</v>
      </c>
      <c r="L2323" t="s">
        <v>20</v>
      </c>
    </row>
    <row r="2324" spans="1:12" x14ac:dyDescent="0.35">
      <c r="A2324" t="s">
        <v>3867</v>
      </c>
      <c r="B2324">
        <f t="shared" si="36"/>
        <v>1984</v>
      </c>
      <c r="C2324" s="1">
        <v>31031</v>
      </c>
      <c r="D2324">
        <v>167</v>
      </c>
      <c r="E2324" t="s">
        <v>74</v>
      </c>
      <c r="F2324">
        <v>323</v>
      </c>
      <c r="G2324" t="s">
        <v>25</v>
      </c>
      <c r="H2324" t="s">
        <v>14</v>
      </c>
      <c r="I2324">
        <v>0</v>
      </c>
      <c r="J2324">
        <v>0</v>
      </c>
      <c r="K2324" t="s">
        <v>2519</v>
      </c>
      <c r="L2324" t="s">
        <v>20</v>
      </c>
    </row>
    <row r="2325" spans="1:12" x14ac:dyDescent="0.35">
      <c r="A2325" t="s">
        <v>3868</v>
      </c>
      <c r="B2325">
        <f t="shared" si="36"/>
        <v>1984</v>
      </c>
      <c r="C2325" s="1">
        <v>31031</v>
      </c>
      <c r="D2325">
        <v>297</v>
      </c>
      <c r="E2325" t="s">
        <v>76</v>
      </c>
      <c r="F2325">
        <v>148</v>
      </c>
      <c r="G2325" t="s">
        <v>143</v>
      </c>
      <c r="H2325" t="s">
        <v>14</v>
      </c>
      <c r="I2325">
        <v>3</v>
      </c>
      <c r="J2325">
        <v>1</v>
      </c>
      <c r="K2325" t="s">
        <v>2519</v>
      </c>
      <c r="L2325" t="s">
        <v>16</v>
      </c>
    </row>
    <row r="2326" spans="1:12" x14ac:dyDescent="0.35">
      <c r="A2326" t="s">
        <v>3869</v>
      </c>
      <c r="B2326">
        <f t="shared" si="36"/>
        <v>1984</v>
      </c>
      <c r="C2326" s="1">
        <v>31032</v>
      </c>
      <c r="D2326">
        <v>56</v>
      </c>
      <c r="E2326" t="s">
        <v>255</v>
      </c>
      <c r="F2326">
        <v>89</v>
      </c>
      <c r="G2326" t="s">
        <v>53</v>
      </c>
      <c r="H2326" t="s">
        <v>14</v>
      </c>
      <c r="I2326">
        <v>1</v>
      </c>
      <c r="J2326">
        <v>1</v>
      </c>
      <c r="K2326" t="s">
        <v>3859</v>
      </c>
      <c r="L2326" t="s">
        <v>20</v>
      </c>
    </row>
    <row r="2327" spans="1:12" x14ac:dyDescent="0.35">
      <c r="A2327" t="s">
        <v>3870</v>
      </c>
      <c r="B2327">
        <f t="shared" si="36"/>
        <v>1984</v>
      </c>
      <c r="C2327" s="1">
        <v>31033</v>
      </c>
      <c r="D2327">
        <v>84</v>
      </c>
      <c r="E2327" t="s">
        <v>73</v>
      </c>
      <c r="F2327">
        <v>206</v>
      </c>
      <c r="G2327" t="s">
        <v>1128</v>
      </c>
      <c r="H2327" t="s">
        <v>172</v>
      </c>
      <c r="I2327">
        <v>0</v>
      </c>
      <c r="J2327">
        <v>1</v>
      </c>
      <c r="K2327" t="s">
        <v>15</v>
      </c>
      <c r="L2327" t="s">
        <v>33</v>
      </c>
    </row>
    <row r="2328" spans="1:12" x14ac:dyDescent="0.35">
      <c r="A2328" t="s">
        <v>3871</v>
      </c>
      <c r="B2328">
        <f t="shared" si="36"/>
        <v>1984</v>
      </c>
      <c r="C2328" s="1">
        <v>31033</v>
      </c>
      <c r="D2328">
        <v>54</v>
      </c>
      <c r="E2328" t="s">
        <v>32</v>
      </c>
      <c r="F2328">
        <v>47</v>
      </c>
      <c r="G2328" t="s">
        <v>68</v>
      </c>
      <c r="H2328" t="s">
        <v>14</v>
      </c>
      <c r="I2328">
        <v>1</v>
      </c>
      <c r="J2328">
        <v>7</v>
      </c>
      <c r="K2328" t="s">
        <v>3859</v>
      </c>
      <c r="L2328" t="s">
        <v>33</v>
      </c>
    </row>
    <row r="2329" spans="1:12" x14ac:dyDescent="0.35">
      <c r="A2329" t="s">
        <v>3872</v>
      </c>
      <c r="B2329">
        <f t="shared" si="36"/>
        <v>1984</v>
      </c>
      <c r="C2329" s="1">
        <v>31033</v>
      </c>
      <c r="D2329">
        <v>64</v>
      </c>
      <c r="E2329" t="s">
        <v>41</v>
      </c>
      <c r="F2329">
        <v>103</v>
      </c>
      <c r="G2329" t="s">
        <v>28</v>
      </c>
      <c r="H2329" t="s">
        <v>14</v>
      </c>
      <c r="I2329">
        <v>3</v>
      </c>
      <c r="J2329">
        <v>0</v>
      </c>
      <c r="K2329" t="s">
        <v>3859</v>
      </c>
      <c r="L2329" t="s">
        <v>16</v>
      </c>
    </row>
    <row r="2330" spans="1:12" x14ac:dyDescent="0.35">
      <c r="A2330" t="s">
        <v>3873</v>
      </c>
      <c r="B2330">
        <f t="shared" si="36"/>
        <v>1984</v>
      </c>
      <c r="C2330" s="1">
        <v>31035</v>
      </c>
      <c r="D2330">
        <v>54</v>
      </c>
      <c r="E2330" t="s">
        <v>32</v>
      </c>
      <c r="F2330">
        <v>103</v>
      </c>
      <c r="G2330" t="s">
        <v>28</v>
      </c>
      <c r="H2330" t="s">
        <v>14</v>
      </c>
      <c r="I2330">
        <v>2</v>
      </c>
      <c r="J2330">
        <v>2</v>
      </c>
      <c r="K2330" t="s">
        <v>3859</v>
      </c>
      <c r="L2330" t="s">
        <v>20</v>
      </c>
    </row>
    <row r="2331" spans="1:12" x14ac:dyDescent="0.35">
      <c r="A2331" t="s">
        <v>3874</v>
      </c>
      <c r="B2331">
        <f t="shared" si="36"/>
        <v>1984</v>
      </c>
      <c r="C2331" s="1">
        <v>31036</v>
      </c>
      <c r="D2331">
        <v>64</v>
      </c>
      <c r="E2331" t="s">
        <v>41</v>
      </c>
      <c r="F2331">
        <v>47</v>
      </c>
      <c r="G2331" t="s">
        <v>68</v>
      </c>
      <c r="H2331" t="s">
        <v>14</v>
      </c>
      <c r="I2331">
        <v>2</v>
      </c>
      <c r="J2331">
        <v>2</v>
      </c>
      <c r="K2331" t="s">
        <v>3859</v>
      </c>
      <c r="L2331" t="s">
        <v>20</v>
      </c>
    </row>
    <row r="2332" spans="1:12" x14ac:dyDescent="0.35">
      <c r="A2332" t="s">
        <v>3875</v>
      </c>
      <c r="B2332">
        <f t="shared" si="36"/>
        <v>1984</v>
      </c>
      <c r="C2332" s="1">
        <v>31036</v>
      </c>
      <c r="D2332">
        <v>84</v>
      </c>
      <c r="E2332" t="s">
        <v>73</v>
      </c>
      <c r="F2332">
        <v>206</v>
      </c>
      <c r="G2332" t="s">
        <v>1128</v>
      </c>
      <c r="H2332" t="s">
        <v>172</v>
      </c>
      <c r="I2332">
        <v>0</v>
      </c>
      <c r="J2332">
        <v>1</v>
      </c>
      <c r="K2332" t="s">
        <v>15</v>
      </c>
      <c r="L2332" t="s">
        <v>33</v>
      </c>
    </row>
    <row r="2333" spans="1:12" x14ac:dyDescent="0.35">
      <c r="A2333" t="s">
        <v>3876</v>
      </c>
      <c r="B2333">
        <f t="shared" si="36"/>
        <v>1984</v>
      </c>
      <c r="C2333" s="1">
        <v>31044</v>
      </c>
      <c r="D2333">
        <v>140</v>
      </c>
      <c r="E2333" t="s">
        <v>56</v>
      </c>
      <c r="F2333">
        <v>292</v>
      </c>
      <c r="G2333" t="s">
        <v>50</v>
      </c>
      <c r="H2333" t="s">
        <v>14</v>
      </c>
      <c r="I2333">
        <v>3</v>
      </c>
      <c r="J2333">
        <v>1</v>
      </c>
      <c r="K2333" t="s">
        <v>15</v>
      </c>
      <c r="L2333" t="s">
        <v>16</v>
      </c>
    </row>
    <row r="2334" spans="1:12" x14ac:dyDescent="0.35">
      <c r="A2334" t="s">
        <v>3877</v>
      </c>
      <c r="B2334">
        <f t="shared" si="36"/>
        <v>1984</v>
      </c>
      <c r="C2334" s="1">
        <v>31044</v>
      </c>
      <c r="D2334">
        <v>6</v>
      </c>
      <c r="E2334" t="s">
        <v>38</v>
      </c>
      <c r="F2334">
        <v>110</v>
      </c>
      <c r="G2334" t="s">
        <v>35</v>
      </c>
      <c r="H2334" t="s">
        <v>14</v>
      </c>
      <c r="I2334">
        <v>1</v>
      </c>
      <c r="J2334">
        <v>2</v>
      </c>
      <c r="K2334" t="s">
        <v>15</v>
      </c>
      <c r="L2334" t="s">
        <v>33</v>
      </c>
    </row>
    <row r="2335" spans="1:12" x14ac:dyDescent="0.35">
      <c r="A2335" t="s">
        <v>3878</v>
      </c>
      <c r="B2335">
        <f t="shared" si="36"/>
        <v>1984</v>
      </c>
      <c r="C2335" s="1">
        <v>31046</v>
      </c>
      <c r="D2335">
        <v>6</v>
      </c>
      <c r="E2335" t="s">
        <v>38</v>
      </c>
      <c r="F2335">
        <v>292</v>
      </c>
      <c r="G2335" t="s">
        <v>50</v>
      </c>
      <c r="H2335" t="s">
        <v>14</v>
      </c>
      <c r="I2335">
        <v>3</v>
      </c>
      <c r="J2335">
        <v>1</v>
      </c>
      <c r="K2335" t="s">
        <v>15</v>
      </c>
      <c r="L2335" t="s">
        <v>16</v>
      </c>
    </row>
    <row r="2336" spans="1:12" x14ac:dyDescent="0.35">
      <c r="A2336" t="s">
        <v>3879</v>
      </c>
      <c r="B2336">
        <f t="shared" si="36"/>
        <v>1984</v>
      </c>
      <c r="C2336" s="1">
        <v>31046</v>
      </c>
      <c r="D2336">
        <v>140</v>
      </c>
      <c r="E2336" t="s">
        <v>56</v>
      </c>
      <c r="F2336">
        <v>110</v>
      </c>
      <c r="G2336" t="s">
        <v>35</v>
      </c>
      <c r="H2336" t="s">
        <v>14</v>
      </c>
      <c r="I2336">
        <v>2</v>
      </c>
      <c r="J2336">
        <v>0</v>
      </c>
      <c r="K2336" t="s">
        <v>15</v>
      </c>
      <c r="L2336" t="s">
        <v>16</v>
      </c>
    </row>
    <row r="2337" spans="1:12" x14ac:dyDescent="0.35">
      <c r="A2337" t="s">
        <v>3880</v>
      </c>
      <c r="B2337">
        <f t="shared" si="36"/>
        <v>1985</v>
      </c>
      <c r="C2337" s="1">
        <v>31048</v>
      </c>
      <c r="D2337">
        <v>110</v>
      </c>
      <c r="E2337" t="s">
        <v>35</v>
      </c>
      <c r="F2337">
        <v>292</v>
      </c>
      <c r="G2337" t="s">
        <v>50</v>
      </c>
      <c r="H2337" t="s">
        <v>14</v>
      </c>
      <c r="I2337">
        <v>0</v>
      </c>
      <c r="J2337">
        <v>2</v>
      </c>
      <c r="K2337" t="s">
        <v>15</v>
      </c>
      <c r="L2337" t="s">
        <v>33</v>
      </c>
    </row>
    <row r="2338" spans="1:12" x14ac:dyDescent="0.35">
      <c r="A2338" t="s">
        <v>3881</v>
      </c>
      <c r="B2338">
        <f t="shared" si="36"/>
        <v>1985</v>
      </c>
      <c r="C2338" s="1">
        <v>31048</v>
      </c>
      <c r="D2338">
        <v>140</v>
      </c>
      <c r="E2338" t="s">
        <v>56</v>
      </c>
      <c r="F2338">
        <v>6</v>
      </c>
      <c r="G2338" t="s">
        <v>38</v>
      </c>
      <c r="H2338" t="s">
        <v>14</v>
      </c>
      <c r="I2338">
        <v>1</v>
      </c>
      <c r="J2338">
        <v>1</v>
      </c>
      <c r="K2338" t="s">
        <v>15</v>
      </c>
      <c r="L2338" t="s">
        <v>20</v>
      </c>
    </row>
    <row r="2339" spans="1:12" x14ac:dyDescent="0.35">
      <c r="A2339" t="s">
        <v>3882</v>
      </c>
      <c r="B2339">
        <f t="shared" si="36"/>
        <v>1985</v>
      </c>
      <c r="C2339" s="1">
        <v>31049</v>
      </c>
      <c r="D2339">
        <v>159</v>
      </c>
      <c r="E2339" t="s">
        <v>51</v>
      </c>
      <c r="F2339">
        <v>188</v>
      </c>
      <c r="G2339" t="s">
        <v>85</v>
      </c>
      <c r="H2339" t="s">
        <v>14</v>
      </c>
      <c r="I2339">
        <v>0</v>
      </c>
      <c r="J2339">
        <v>0</v>
      </c>
      <c r="K2339" t="s">
        <v>15</v>
      </c>
      <c r="L2339" t="s">
        <v>20</v>
      </c>
    </row>
    <row r="2340" spans="1:12" x14ac:dyDescent="0.35">
      <c r="A2340" t="s">
        <v>3883</v>
      </c>
      <c r="B2340">
        <f t="shared" si="36"/>
        <v>1985</v>
      </c>
      <c r="C2340" s="1">
        <v>31078</v>
      </c>
      <c r="D2340">
        <v>140</v>
      </c>
      <c r="E2340" t="s">
        <v>56</v>
      </c>
      <c r="F2340">
        <v>84</v>
      </c>
      <c r="G2340" t="s">
        <v>73</v>
      </c>
      <c r="H2340" t="s">
        <v>14</v>
      </c>
      <c r="I2340">
        <v>0</v>
      </c>
      <c r="J2340">
        <v>1</v>
      </c>
      <c r="K2340" t="s">
        <v>15</v>
      </c>
      <c r="L2340" t="s">
        <v>33</v>
      </c>
    </row>
    <row r="2341" spans="1:12" x14ac:dyDescent="0.35">
      <c r="A2341" t="s">
        <v>3884</v>
      </c>
      <c r="B2341">
        <f t="shared" si="36"/>
        <v>1985</v>
      </c>
      <c r="C2341" s="1">
        <v>31080</v>
      </c>
      <c r="D2341">
        <v>188</v>
      </c>
      <c r="E2341" t="s">
        <v>85</v>
      </c>
      <c r="F2341">
        <v>233</v>
      </c>
      <c r="G2341" t="s">
        <v>245</v>
      </c>
      <c r="H2341" t="s">
        <v>172</v>
      </c>
      <c r="I2341">
        <v>0</v>
      </c>
      <c r="J2341">
        <v>1</v>
      </c>
      <c r="K2341" t="s">
        <v>3885</v>
      </c>
      <c r="L2341" t="s">
        <v>33</v>
      </c>
    </row>
    <row r="2342" spans="1:12" x14ac:dyDescent="0.35">
      <c r="A2342" t="s">
        <v>3886</v>
      </c>
      <c r="B2342">
        <f t="shared" si="36"/>
        <v>1985</v>
      </c>
      <c r="C2342" s="1">
        <v>31080</v>
      </c>
      <c r="D2342">
        <v>325</v>
      </c>
      <c r="E2342" t="s">
        <v>266</v>
      </c>
      <c r="F2342">
        <v>323</v>
      </c>
      <c r="G2342" t="s">
        <v>25</v>
      </c>
      <c r="H2342" t="s">
        <v>14</v>
      </c>
      <c r="I2342">
        <v>1</v>
      </c>
      <c r="J2342">
        <v>1</v>
      </c>
      <c r="K2342" t="s">
        <v>15</v>
      </c>
      <c r="L2342" t="s">
        <v>20</v>
      </c>
    </row>
    <row r="2343" spans="1:12" x14ac:dyDescent="0.35">
      <c r="A2343" t="s">
        <v>3887</v>
      </c>
      <c r="B2343">
        <f t="shared" si="36"/>
        <v>1985</v>
      </c>
      <c r="C2343" s="1">
        <v>31081</v>
      </c>
      <c r="D2343">
        <v>47</v>
      </c>
      <c r="E2343" t="s">
        <v>68</v>
      </c>
      <c r="F2343">
        <v>84</v>
      </c>
      <c r="G2343" t="s">
        <v>73</v>
      </c>
      <c r="H2343" t="s">
        <v>14</v>
      </c>
      <c r="I2343">
        <v>1</v>
      </c>
      <c r="J2343">
        <v>0</v>
      </c>
      <c r="K2343" t="s">
        <v>15</v>
      </c>
      <c r="L2343" t="s">
        <v>16</v>
      </c>
    </row>
    <row r="2344" spans="1:12" x14ac:dyDescent="0.35">
      <c r="A2344" t="s">
        <v>3888</v>
      </c>
      <c r="B2344">
        <f t="shared" si="36"/>
        <v>1985</v>
      </c>
      <c r="C2344" s="1">
        <v>31081</v>
      </c>
      <c r="D2344">
        <v>325</v>
      </c>
      <c r="E2344" t="s">
        <v>266</v>
      </c>
      <c r="F2344">
        <v>323</v>
      </c>
      <c r="G2344" t="s">
        <v>25</v>
      </c>
      <c r="H2344" t="s">
        <v>14</v>
      </c>
      <c r="I2344">
        <v>2</v>
      </c>
      <c r="J2344">
        <v>3</v>
      </c>
      <c r="K2344" t="s">
        <v>15</v>
      </c>
      <c r="L2344" t="s">
        <v>33</v>
      </c>
    </row>
    <row r="2345" spans="1:12" x14ac:dyDescent="0.35">
      <c r="A2345" t="s">
        <v>3889</v>
      </c>
      <c r="B2345">
        <f t="shared" si="36"/>
        <v>1985</v>
      </c>
      <c r="C2345" s="1">
        <v>31084</v>
      </c>
      <c r="D2345">
        <v>47</v>
      </c>
      <c r="E2345" t="s">
        <v>68</v>
      </c>
      <c r="F2345">
        <v>84</v>
      </c>
      <c r="G2345" t="s">
        <v>73</v>
      </c>
      <c r="H2345" t="s">
        <v>14</v>
      </c>
      <c r="I2345">
        <v>0</v>
      </c>
      <c r="J2345">
        <v>0</v>
      </c>
      <c r="K2345" t="s">
        <v>15</v>
      </c>
      <c r="L2345" t="s">
        <v>20</v>
      </c>
    </row>
    <row r="2346" spans="1:12" x14ac:dyDescent="0.35">
      <c r="A2346" t="s">
        <v>3890</v>
      </c>
      <c r="B2346">
        <f t="shared" si="36"/>
        <v>1985</v>
      </c>
      <c r="C2346" s="1">
        <v>31088</v>
      </c>
      <c r="D2346">
        <v>121</v>
      </c>
      <c r="E2346" t="s">
        <v>71</v>
      </c>
      <c r="F2346">
        <v>292</v>
      </c>
      <c r="G2346" t="s">
        <v>50</v>
      </c>
      <c r="H2346" t="s">
        <v>14</v>
      </c>
      <c r="I2346">
        <v>1</v>
      </c>
      <c r="J2346">
        <v>0</v>
      </c>
      <c r="K2346" t="s">
        <v>262</v>
      </c>
      <c r="L2346" t="s">
        <v>16</v>
      </c>
    </row>
    <row r="2347" spans="1:12" x14ac:dyDescent="0.35">
      <c r="A2347" t="s">
        <v>3891</v>
      </c>
      <c r="B2347">
        <f t="shared" si="36"/>
        <v>1985</v>
      </c>
      <c r="C2347" s="1">
        <v>31089</v>
      </c>
      <c r="D2347">
        <v>106</v>
      </c>
      <c r="E2347" t="s">
        <v>80</v>
      </c>
      <c r="F2347">
        <v>50</v>
      </c>
      <c r="G2347" t="s">
        <v>82</v>
      </c>
      <c r="H2347" t="s">
        <v>14</v>
      </c>
      <c r="I2347">
        <v>1</v>
      </c>
      <c r="J2347">
        <v>2</v>
      </c>
      <c r="K2347" t="s">
        <v>3018</v>
      </c>
      <c r="L2347" t="s">
        <v>33</v>
      </c>
    </row>
    <row r="2348" spans="1:12" x14ac:dyDescent="0.35">
      <c r="A2348" t="s">
        <v>3892</v>
      </c>
      <c r="B2348">
        <f t="shared" si="36"/>
        <v>1985</v>
      </c>
      <c r="C2348" s="1">
        <v>31089</v>
      </c>
      <c r="D2348">
        <v>122</v>
      </c>
      <c r="E2348" t="s">
        <v>63</v>
      </c>
      <c r="F2348">
        <v>259</v>
      </c>
      <c r="G2348" t="s">
        <v>22</v>
      </c>
      <c r="H2348" t="s">
        <v>14</v>
      </c>
      <c r="I2348">
        <v>0</v>
      </c>
      <c r="J2348">
        <v>0</v>
      </c>
      <c r="K2348" t="s">
        <v>3018</v>
      </c>
      <c r="L2348" t="s">
        <v>20</v>
      </c>
    </row>
    <row r="2349" spans="1:12" x14ac:dyDescent="0.35">
      <c r="A2349" t="s">
        <v>3893</v>
      </c>
      <c r="B2349">
        <f t="shared" si="36"/>
        <v>1985</v>
      </c>
      <c r="C2349" s="1">
        <v>31090</v>
      </c>
      <c r="D2349">
        <v>121</v>
      </c>
      <c r="E2349" t="s">
        <v>71</v>
      </c>
      <c r="F2349">
        <v>255</v>
      </c>
      <c r="G2349" t="s">
        <v>44</v>
      </c>
      <c r="H2349" t="s">
        <v>14</v>
      </c>
      <c r="I2349">
        <v>0</v>
      </c>
      <c r="J2349">
        <v>2</v>
      </c>
      <c r="K2349" t="s">
        <v>3018</v>
      </c>
      <c r="L2349" t="s">
        <v>33</v>
      </c>
    </row>
    <row r="2350" spans="1:12" x14ac:dyDescent="0.35">
      <c r="A2350" t="s">
        <v>3894</v>
      </c>
      <c r="B2350">
        <f t="shared" si="36"/>
        <v>1985</v>
      </c>
      <c r="C2350" s="1">
        <v>31090</v>
      </c>
      <c r="D2350">
        <v>170</v>
      </c>
      <c r="E2350" t="s">
        <v>79</v>
      </c>
      <c r="F2350">
        <v>177</v>
      </c>
      <c r="G2350" t="s">
        <v>60</v>
      </c>
      <c r="H2350" t="s">
        <v>14</v>
      </c>
      <c r="I2350">
        <v>3</v>
      </c>
      <c r="J2350">
        <v>0</v>
      </c>
      <c r="K2350" t="s">
        <v>3018</v>
      </c>
      <c r="L2350" t="s">
        <v>16</v>
      </c>
    </row>
    <row r="2351" spans="1:12" x14ac:dyDescent="0.35">
      <c r="A2351" t="s">
        <v>3895</v>
      </c>
      <c r="B2351">
        <f t="shared" si="36"/>
        <v>1985</v>
      </c>
      <c r="C2351" s="1">
        <v>31091</v>
      </c>
      <c r="D2351">
        <v>106</v>
      </c>
      <c r="E2351" t="s">
        <v>80</v>
      </c>
      <c r="F2351">
        <v>122</v>
      </c>
      <c r="G2351" t="s">
        <v>63</v>
      </c>
      <c r="H2351" t="s">
        <v>14</v>
      </c>
      <c r="I2351">
        <v>1</v>
      </c>
      <c r="J2351">
        <v>0</v>
      </c>
      <c r="K2351" t="s">
        <v>3018</v>
      </c>
      <c r="L2351" t="s">
        <v>16</v>
      </c>
    </row>
    <row r="2352" spans="1:12" x14ac:dyDescent="0.35">
      <c r="A2352" t="s">
        <v>3896</v>
      </c>
      <c r="B2352">
        <f t="shared" si="36"/>
        <v>1985</v>
      </c>
      <c r="C2352" s="1">
        <v>31091</v>
      </c>
      <c r="D2352">
        <v>50</v>
      </c>
      <c r="E2352" t="s">
        <v>82</v>
      </c>
      <c r="F2352">
        <v>259</v>
      </c>
      <c r="G2352" t="s">
        <v>22</v>
      </c>
      <c r="H2352" t="s">
        <v>14</v>
      </c>
      <c r="I2352">
        <v>2</v>
      </c>
      <c r="J2352">
        <v>2</v>
      </c>
      <c r="K2352" t="s">
        <v>3018</v>
      </c>
      <c r="L2352" t="s">
        <v>20</v>
      </c>
    </row>
    <row r="2353" spans="1:12" x14ac:dyDescent="0.35">
      <c r="A2353" t="s">
        <v>3897</v>
      </c>
      <c r="B2353">
        <f t="shared" si="36"/>
        <v>1985</v>
      </c>
      <c r="C2353" s="1">
        <v>31092</v>
      </c>
      <c r="D2353">
        <v>177</v>
      </c>
      <c r="E2353" t="s">
        <v>60</v>
      </c>
      <c r="F2353">
        <v>255</v>
      </c>
      <c r="G2353" t="s">
        <v>44</v>
      </c>
      <c r="H2353" t="s">
        <v>14</v>
      </c>
      <c r="I2353">
        <v>0</v>
      </c>
      <c r="J2353">
        <v>2</v>
      </c>
      <c r="K2353" t="s">
        <v>3018</v>
      </c>
      <c r="L2353" t="s">
        <v>33</v>
      </c>
    </row>
    <row r="2354" spans="1:12" x14ac:dyDescent="0.35">
      <c r="A2354" t="s">
        <v>3898</v>
      </c>
      <c r="B2354">
        <f t="shared" si="36"/>
        <v>1985</v>
      </c>
      <c r="C2354" s="1">
        <v>31092</v>
      </c>
      <c r="D2354">
        <v>121</v>
      </c>
      <c r="E2354" t="s">
        <v>71</v>
      </c>
      <c r="F2354">
        <v>170</v>
      </c>
      <c r="G2354" t="s">
        <v>79</v>
      </c>
      <c r="H2354" t="s">
        <v>14</v>
      </c>
      <c r="I2354">
        <v>1</v>
      </c>
      <c r="J2354">
        <v>3</v>
      </c>
      <c r="K2354" t="s">
        <v>3018</v>
      </c>
      <c r="L2354" t="s">
        <v>33</v>
      </c>
    </row>
    <row r="2355" spans="1:12" x14ac:dyDescent="0.35">
      <c r="A2355" t="s">
        <v>3899</v>
      </c>
      <c r="B2355">
        <f t="shared" si="36"/>
        <v>1985</v>
      </c>
      <c r="C2355" s="1">
        <v>31093</v>
      </c>
      <c r="D2355">
        <v>50</v>
      </c>
      <c r="E2355" t="s">
        <v>82</v>
      </c>
      <c r="F2355">
        <v>122</v>
      </c>
      <c r="G2355" t="s">
        <v>63</v>
      </c>
      <c r="H2355" t="s">
        <v>14</v>
      </c>
      <c r="I2355">
        <v>2</v>
      </c>
      <c r="J2355">
        <v>0</v>
      </c>
      <c r="K2355" t="s">
        <v>3018</v>
      </c>
      <c r="L2355" t="s">
        <v>16</v>
      </c>
    </row>
    <row r="2356" spans="1:12" x14ac:dyDescent="0.35">
      <c r="A2356" t="s">
        <v>3900</v>
      </c>
      <c r="B2356">
        <f t="shared" si="36"/>
        <v>1985</v>
      </c>
      <c r="C2356" s="1">
        <v>31093</v>
      </c>
      <c r="D2356">
        <v>106</v>
      </c>
      <c r="E2356" t="s">
        <v>80</v>
      </c>
      <c r="F2356">
        <v>259</v>
      </c>
      <c r="G2356" t="s">
        <v>22</v>
      </c>
      <c r="H2356" t="s">
        <v>14</v>
      </c>
      <c r="I2356">
        <v>1</v>
      </c>
      <c r="J2356">
        <v>1</v>
      </c>
      <c r="K2356" t="s">
        <v>3018</v>
      </c>
      <c r="L2356" t="s">
        <v>20</v>
      </c>
    </row>
    <row r="2357" spans="1:12" x14ac:dyDescent="0.35">
      <c r="A2357" t="s">
        <v>3901</v>
      </c>
      <c r="B2357">
        <f t="shared" si="36"/>
        <v>1985</v>
      </c>
      <c r="C2357" s="1">
        <v>31094</v>
      </c>
      <c r="D2357">
        <v>121</v>
      </c>
      <c r="E2357" t="s">
        <v>71</v>
      </c>
      <c r="F2357">
        <v>177</v>
      </c>
      <c r="G2357" t="s">
        <v>60</v>
      </c>
      <c r="H2357" t="s">
        <v>14</v>
      </c>
      <c r="I2357">
        <v>1</v>
      </c>
      <c r="J2357">
        <v>0</v>
      </c>
      <c r="K2357" t="s">
        <v>3018</v>
      </c>
      <c r="L2357" t="s">
        <v>16</v>
      </c>
    </row>
    <row r="2358" spans="1:12" x14ac:dyDescent="0.35">
      <c r="A2358" t="s">
        <v>3902</v>
      </c>
      <c r="B2358">
        <f t="shared" si="36"/>
        <v>1985</v>
      </c>
      <c r="C2358" s="1">
        <v>31094</v>
      </c>
      <c r="D2358">
        <v>170</v>
      </c>
      <c r="E2358" t="s">
        <v>79</v>
      </c>
      <c r="F2358">
        <v>255</v>
      </c>
      <c r="G2358" t="s">
        <v>44</v>
      </c>
      <c r="H2358" t="s">
        <v>14</v>
      </c>
      <c r="I2358">
        <v>2</v>
      </c>
      <c r="J2358">
        <v>2</v>
      </c>
      <c r="K2358" t="s">
        <v>3018</v>
      </c>
      <c r="L2358" t="s">
        <v>20</v>
      </c>
    </row>
    <row r="2359" spans="1:12" x14ac:dyDescent="0.35">
      <c r="A2359" t="s">
        <v>3903</v>
      </c>
      <c r="B2359">
        <f t="shared" si="36"/>
        <v>1985</v>
      </c>
      <c r="C2359" s="1">
        <v>31097</v>
      </c>
      <c r="D2359">
        <v>106</v>
      </c>
      <c r="E2359" t="s">
        <v>80</v>
      </c>
      <c r="F2359">
        <v>170</v>
      </c>
      <c r="G2359" t="s">
        <v>79</v>
      </c>
      <c r="H2359" t="s">
        <v>14</v>
      </c>
      <c r="I2359">
        <v>1</v>
      </c>
      <c r="J2359">
        <v>0</v>
      </c>
      <c r="K2359" t="s">
        <v>3018</v>
      </c>
      <c r="L2359" t="s">
        <v>16</v>
      </c>
    </row>
    <row r="2360" spans="1:12" x14ac:dyDescent="0.35">
      <c r="A2360" t="s">
        <v>3904</v>
      </c>
      <c r="B2360">
        <f t="shared" si="36"/>
        <v>1985</v>
      </c>
      <c r="C2360" s="1">
        <v>31097</v>
      </c>
      <c r="D2360">
        <v>50</v>
      </c>
      <c r="E2360" t="s">
        <v>82</v>
      </c>
      <c r="F2360">
        <v>255</v>
      </c>
      <c r="G2360" t="s">
        <v>44</v>
      </c>
      <c r="H2360" t="s">
        <v>14</v>
      </c>
      <c r="I2360">
        <v>0</v>
      </c>
      <c r="J2360">
        <v>1</v>
      </c>
      <c r="K2360" t="s">
        <v>3018</v>
      </c>
      <c r="L2360" t="s">
        <v>33</v>
      </c>
    </row>
    <row r="2361" spans="1:12" x14ac:dyDescent="0.35">
      <c r="A2361" t="s">
        <v>3905</v>
      </c>
      <c r="B2361">
        <f t="shared" si="36"/>
        <v>1985</v>
      </c>
      <c r="C2361" s="1">
        <v>31098</v>
      </c>
      <c r="D2361">
        <v>140</v>
      </c>
      <c r="E2361" t="s">
        <v>56</v>
      </c>
      <c r="F2361">
        <v>64</v>
      </c>
      <c r="G2361" t="s">
        <v>41</v>
      </c>
      <c r="H2361" t="s">
        <v>14</v>
      </c>
      <c r="I2361">
        <v>2</v>
      </c>
      <c r="J2361">
        <v>1</v>
      </c>
      <c r="K2361" t="s">
        <v>15</v>
      </c>
      <c r="L2361" t="s">
        <v>16</v>
      </c>
    </row>
    <row r="2362" spans="1:12" x14ac:dyDescent="0.35">
      <c r="A2362" t="s">
        <v>3906</v>
      </c>
      <c r="B2362">
        <f t="shared" si="36"/>
        <v>1985</v>
      </c>
      <c r="C2362" s="1">
        <v>31099</v>
      </c>
      <c r="D2362">
        <v>50</v>
      </c>
      <c r="E2362" t="s">
        <v>82</v>
      </c>
      <c r="F2362">
        <v>170</v>
      </c>
      <c r="G2362" t="s">
        <v>79</v>
      </c>
      <c r="H2362" t="s">
        <v>14</v>
      </c>
      <c r="I2362">
        <v>0</v>
      </c>
      <c r="J2362">
        <v>1</v>
      </c>
      <c r="K2362" t="s">
        <v>3018</v>
      </c>
      <c r="L2362" t="s">
        <v>33</v>
      </c>
    </row>
    <row r="2363" spans="1:12" x14ac:dyDescent="0.35">
      <c r="A2363" t="s">
        <v>3907</v>
      </c>
      <c r="B2363">
        <f t="shared" si="36"/>
        <v>1985</v>
      </c>
      <c r="C2363" s="1">
        <v>31100</v>
      </c>
      <c r="D2363">
        <v>106</v>
      </c>
      <c r="E2363" t="s">
        <v>80</v>
      </c>
      <c r="F2363">
        <v>255</v>
      </c>
      <c r="G2363" t="s">
        <v>44</v>
      </c>
      <c r="H2363" t="s">
        <v>14</v>
      </c>
      <c r="I2363">
        <v>0</v>
      </c>
      <c r="J2363">
        <v>1</v>
      </c>
      <c r="K2363" t="s">
        <v>3018</v>
      </c>
      <c r="L2363" t="s">
        <v>33</v>
      </c>
    </row>
    <row r="2364" spans="1:12" x14ac:dyDescent="0.35">
      <c r="A2364" t="s">
        <v>3908</v>
      </c>
      <c r="B2364">
        <f t="shared" si="36"/>
        <v>1985</v>
      </c>
      <c r="C2364" s="1">
        <v>31100</v>
      </c>
      <c r="D2364">
        <v>274</v>
      </c>
      <c r="E2364" t="s">
        <v>29</v>
      </c>
      <c r="F2364">
        <v>159</v>
      </c>
      <c r="G2364" t="s">
        <v>51</v>
      </c>
      <c r="H2364" t="s">
        <v>14</v>
      </c>
      <c r="I2364">
        <v>0</v>
      </c>
      <c r="J2364">
        <v>0</v>
      </c>
      <c r="K2364" t="s">
        <v>262</v>
      </c>
      <c r="L2364" t="s">
        <v>20</v>
      </c>
    </row>
    <row r="2365" spans="1:12" x14ac:dyDescent="0.35">
      <c r="A2365" t="s">
        <v>3909</v>
      </c>
      <c r="B2365">
        <f t="shared" si="36"/>
        <v>1985</v>
      </c>
      <c r="C2365" s="1">
        <v>31102</v>
      </c>
      <c r="D2365">
        <v>292</v>
      </c>
      <c r="E2365" t="s">
        <v>50</v>
      </c>
      <c r="F2365">
        <v>121</v>
      </c>
      <c r="G2365" t="s">
        <v>71</v>
      </c>
      <c r="H2365" t="s">
        <v>14</v>
      </c>
      <c r="I2365">
        <v>2</v>
      </c>
      <c r="J2365">
        <v>0</v>
      </c>
      <c r="K2365" t="s">
        <v>262</v>
      </c>
      <c r="L2365" t="s">
        <v>16</v>
      </c>
    </row>
    <row r="2366" spans="1:12" x14ac:dyDescent="0.35">
      <c r="A2366" t="s">
        <v>3910</v>
      </c>
      <c r="B2366">
        <f t="shared" si="36"/>
        <v>1985</v>
      </c>
      <c r="C2366" s="1">
        <v>31109</v>
      </c>
      <c r="D2366">
        <v>165</v>
      </c>
      <c r="E2366" t="s">
        <v>31</v>
      </c>
      <c r="F2366">
        <v>325</v>
      </c>
      <c r="G2366" t="s">
        <v>266</v>
      </c>
      <c r="H2366" t="s">
        <v>14</v>
      </c>
      <c r="I2366">
        <v>0</v>
      </c>
      <c r="J2366">
        <v>1</v>
      </c>
      <c r="K2366" t="s">
        <v>19</v>
      </c>
      <c r="L2366" t="s">
        <v>33</v>
      </c>
    </row>
    <row r="2367" spans="1:12" x14ac:dyDescent="0.35">
      <c r="A2367" t="s">
        <v>3911</v>
      </c>
      <c r="B2367">
        <f t="shared" si="36"/>
        <v>1985</v>
      </c>
      <c r="C2367" s="1">
        <v>31111</v>
      </c>
      <c r="D2367">
        <v>140</v>
      </c>
      <c r="E2367" t="s">
        <v>56</v>
      </c>
      <c r="F2367">
        <v>82</v>
      </c>
      <c r="G2367" t="s">
        <v>59</v>
      </c>
      <c r="H2367" t="s">
        <v>14</v>
      </c>
      <c r="I2367">
        <v>2</v>
      </c>
      <c r="J2367">
        <v>1</v>
      </c>
      <c r="K2367" t="s">
        <v>15</v>
      </c>
      <c r="L2367" t="s">
        <v>16</v>
      </c>
    </row>
    <row r="2368" spans="1:12" x14ac:dyDescent="0.35">
      <c r="A2368" t="s">
        <v>3912</v>
      </c>
      <c r="B2368">
        <f t="shared" si="36"/>
        <v>1985</v>
      </c>
      <c r="C2368" s="1">
        <v>31114</v>
      </c>
      <c r="D2368">
        <v>6</v>
      </c>
      <c r="E2368" t="s">
        <v>38</v>
      </c>
      <c r="F2368">
        <v>177</v>
      </c>
      <c r="G2368" t="s">
        <v>60</v>
      </c>
      <c r="H2368" t="s">
        <v>14</v>
      </c>
      <c r="I2368">
        <v>4</v>
      </c>
      <c r="J2368">
        <v>0</v>
      </c>
      <c r="K2368" t="s">
        <v>19</v>
      </c>
      <c r="L2368" t="s">
        <v>16</v>
      </c>
    </row>
    <row r="2369" spans="1:12" x14ac:dyDescent="0.35">
      <c r="A2369" t="s">
        <v>3913</v>
      </c>
      <c r="B2369">
        <f t="shared" si="36"/>
        <v>1985</v>
      </c>
      <c r="C2369" s="1">
        <v>31114</v>
      </c>
      <c r="D2369">
        <v>159</v>
      </c>
      <c r="E2369" t="s">
        <v>51</v>
      </c>
      <c r="F2369">
        <v>274</v>
      </c>
      <c r="G2369" t="s">
        <v>29</v>
      </c>
      <c r="H2369" t="s">
        <v>14</v>
      </c>
      <c r="I2369">
        <v>4</v>
      </c>
      <c r="J2369">
        <v>0</v>
      </c>
      <c r="K2369" t="s">
        <v>262</v>
      </c>
      <c r="L2369" t="s">
        <v>16</v>
      </c>
    </row>
    <row r="2370" spans="1:12" x14ac:dyDescent="0.35">
      <c r="A2370" t="s">
        <v>3914</v>
      </c>
      <c r="B2370">
        <f t="shared" si="36"/>
        <v>1985</v>
      </c>
      <c r="C2370" s="1">
        <v>31118</v>
      </c>
      <c r="D2370">
        <v>6</v>
      </c>
      <c r="E2370" t="s">
        <v>38</v>
      </c>
      <c r="F2370">
        <v>108</v>
      </c>
      <c r="G2370" t="s">
        <v>1445</v>
      </c>
      <c r="H2370" t="s">
        <v>172</v>
      </c>
      <c r="I2370">
        <v>1</v>
      </c>
      <c r="J2370">
        <v>1</v>
      </c>
      <c r="K2370" t="s">
        <v>15</v>
      </c>
      <c r="L2370" t="s">
        <v>20</v>
      </c>
    </row>
    <row r="2371" spans="1:12" x14ac:dyDescent="0.35">
      <c r="A2371" t="s">
        <v>3915</v>
      </c>
      <c r="B2371">
        <f t="shared" ref="B2371:B2434" si="37">YEAR(C2371)</f>
        <v>1985</v>
      </c>
      <c r="C2371" s="1">
        <v>31128</v>
      </c>
      <c r="D2371">
        <v>177</v>
      </c>
      <c r="E2371" t="s">
        <v>60</v>
      </c>
      <c r="F2371">
        <v>6</v>
      </c>
      <c r="G2371" t="s">
        <v>38</v>
      </c>
      <c r="H2371" t="s">
        <v>14</v>
      </c>
      <c r="I2371">
        <v>1</v>
      </c>
      <c r="J2371">
        <v>1</v>
      </c>
      <c r="K2371" t="s">
        <v>19</v>
      </c>
      <c r="L2371" t="s">
        <v>20</v>
      </c>
    </row>
    <row r="2372" spans="1:12" x14ac:dyDescent="0.35">
      <c r="A2372" t="s">
        <v>3916</v>
      </c>
      <c r="B2372">
        <f t="shared" si="37"/>
        <v>1985</v>
      </c>
      <c r="C2372" s="1">
        <v>31129</v>
      </c>
      <c r="D2372">
        <v>325</v>
      </c>
      <c r="E2372" t="s">
        <v>266</v>
      </c>
      <c r="F2372">
        <v>165</v>
      </c>
      <c r="G2372" t="s">
        <v>31</v>
      </c>
      <c r="H2372" t="s">
        <v>14</v>
      </c>
      <c r="I2372">
        <v>5</v>
      </c>
      <c r="J2372">
        <v>2</v>
      </c>
      <c r="K2372" t="s">
        <v>19</v>
      </c>
      <c r="L2372" t="s">
        <v>16</v>
      </c>
    </row>
    <row r="2373" spans="1:12" x14ac:dyDescent="0.35">
      <c r="A2373" t="s">
        <v>3917</v>
      </c>
      <c r="B2373">
        <f t="shared" si="37"/>
        <v>1985</v>
      </c>
      <c r="C2373" s="1">
        <v>31129</v>
      </c>
      <c r="D2373">
        <v>323</v>
      </c>
      <c r="E2373" t="s">
        <v>25</v>
      </c>
      <c r="F2373">
        <v>167</v>
      </c>
      <c r="G2373" t="s">
        <v>74</v>
      </c>
      <c r="H2373" t="s">
        <v>14</v>
      </c>
      <c r="I2373">
        <v>1</v>
      </c>
      <c r="J2373">
        <v>1</v>
      </c>
      <c r="K2373" t="s">
        <v>15</v>
      </c>
      <c r="L2373" t="s">
        <v>20</v>
      </c>
    </row>
    <row r="2374" spans="1:12" x14ac:dyDescent="0.35">
      <c r="A2374" t="s">
        <v>3918</v>
      </c>
      <c r="B2374">
        <f t="shared" si="37"/>
        <v>1985</v>
      </c>
      <c r="C2374" s="1">
        <v>31131</v>
      </c>
      <c r="D2374">
        <v>323</v>
      </c>
      <c r="E2374" t="s">
        <v>25</v>
      </c>
      <c r="F2374">
        <v>167</v>
      </c>
      <c r="G2374" t="s">
        <v>74</v>
      </c>
      <c r="H2374" t="s">
        <v>14</v>
      </c>
      <c r="I2374">
        <v>2</v>
      </c>
      <c r="J2374">
        <v>2</v>
      </c>
      <c r="K2374" t="s">
        <v>15</v>
      </c>
      <c r="L2374" t="s">
        <v>20</v>
      </c>
    </row>
    <row r="2375" spans="1:12" x14ac:dyDescent="0.35">
      <c r="A2375" t="s">
        <v>3919</v>
      </c>
      <c r="B2375">
        <f t="shared" si="37"/>
        <v>1985</v>
      </c>
      <c r="C2375" s="1">
        <v>31135</v>
      </c>
      <c r="D2375">
        <v>159</v>
      </c>
      <c r="E2375" t="s">
        <v>51</v>
      </c>
      <c r="F2375">
        <v>292</v>
      </c>
      <c r="G2375" t="s">
        <v>50</v>
      </c>
      <c r="H2375" t="s">
        <v>14</v>
      </c>
      <c r="I2375">
        <v>2</v>
      </c>
      <c r="J2375">
        <v>0</v>
      </c>
      <c r="K2375" t="s">
        <v>19</v>
      </c>
      <c r="L2375" t="s">
        <v>16</v>
      </c>
    </row>
    <row r="2376" spans="1:12" x14ac:dyDescent="0.35">
      <c r="A2376" t="s">
        <v>3920</v>
      </c>
      <c r="B2376">
        <f t="shared" si="37"/>
        <v>1985</v>
      </c>
      <c r="C2376" s="1">
        <v>31135</v>
      </c>
      <c r="D2376">
        <v>84</v>
      </c>
      <c r="E2376" t="s">
        <v>73</v>
      </c>
      <c r="F2376">
        <v>47</v>
      </c>
      <c r="G2376" t="s">
        <v>68</v>
      </c>
      <c r="H2376" t="s">
        <v>14</v>
      </c>
      <c r="I2376">
        <v>2</v>
      </c>
      <c r="J2376">
        <v>0</v>
      </c>
      <c r="K2376" t="s">
        <v>15</v>
      </c>
      <c r="L2376" t="s">
        <v>16</v>
      </c>
    </row>
    <row r="2377" spans="1:12" x14ac:dyDescent="0.35">
      <c r="A2377" t="s">
        <v>3921</v>
      </c>
      <c r="B2377">
        <f t="shared" si="37"/>
        <v>1985</v>
      </c>
      <c r="C2377" s="1">
        <v>31137</v>
      </c>
      <c r="D2377">
        <v>140</v>
      </c>
      <c r="E2377" t="s">
        <v>56</v>
      </c>
      <c r="F2377">
        <v>170</v>
      </c>
      <c r="G2377" t="s">
        <v>79</v>
      </c>
      <c r="H2377" t="s">
        <v>14</v>
      </c>
      <c r="I2377">
        <v>6</v>
      </c>
      <c r="J2377">
        <v>0</v>
      </c>
      <c r="K2377" t="s">
        <v>19</v>
      </c>
      <c r="L2377" t="s">
        <v>16</v>
      </c>
    </row>
    <row r="2378" spans="1:12" x14ac:dyDescent="0.35">
      <c r="A2378" t="s">
        <v>3922</v>
      </c>
      <c r="B2378">
        <f t="shared" si="37"/>
        <v>1985</v>
      </c>
      <c r="C2378" s="1">
        <v>31137</v>
      </c>
      <c r="D2378">
        <v>167</v>
      </c>
      <c r="E2378" t="s">
        <v>74</v>
      </c>
      <c r="F2378">
        <v>189</v>
      </c>
      <c r="G2378" t="s">
        <v>45</v>
      </c>
      <c r="H2378" t="s">
        <v>14</v>
      </c>
      <c r="I2378">
        <v>1</v>
      </c>
      <c r="J2378">
        <v>1</v>
      </c>
      <c r="K2378" t="s">
        <v>19</v>
      </c>
      <c r="L2378" t="s">
        <v>20</v>
      </c>
    </row>
    <row r="2379" spans="1:12" x14ac:dyDescent="0.35">
      <c r="A2379" t="s">
        <v>3923</v>
      </c>
      <c r="B2379">
        <f t="shared" si="37"/>
        <v>1985</v>
      </c>
      <c r="C2379" s="1">
        <v>31137</v>
      </c>
      <c r="D2379">
        <v>289</v>
      </c>
      <c r="E2379" t="s">
        <v>66</v>
      </c>
      <c r="F2379">
        <v>255</v>
      </c>
      <c r="G2379" t="s">
        <v>44</v>
      </c>
      <c r="H2379" t="s">
        <v>14</v>
      </c>
      <c r="I2379">
        <v>0</v>
      </c>
      <c r="J2379">
        <v>1</v>
      </c>
      <c r="K2379" t="s">
        <v>19</v>
      </c>
      <c r="L2379" t="s">
        <v>33</v>
      </c>
    </row>
    <row r="2380" spans="1:12" x14ac:dyDescent="0.35">
      <c r="A2380" t="s">
        <v>3924</v>
      </c>
      <c r="B2380">
        <f t="shared" si="37"/>
        <v>1985</v>
      </c>
      <c r="C2380" s="1">
        <v>31137</v>
      </c>
      <c r="D2380">
        <v>110</v>
      </c>
      <c r="E2380" t="s">
        <v>35</v>
      </c>
      <c r="F2380">
        <v>121</v>
      </c>
      <c r="G2380" t="s">
        <v>71</v>
      </c>
      <c r="H2380" t="s">
        <v>14</v>
      </c>
      <c r="I2380">
        <v>1</v>
      </c>
      <c r="J2380">
        <v>1</v>
      </c>
      <c r="K2380" t="s">
        <v>19</v>
      </c>
      <c r="L2380" t="s">
        <v>20</v>
      </c>
    </row>
    <row r="2381" spans="1:12" x14ac:dyDescent="0.35">
      <c r="A2381" t="s">
        <v>3925</v>
      </c>
      <c r="B2381">
        <f t="shared" si="37"/>
        <v>1985</v>
      </c>
      <c r="C2381" s="1">
        <v>31137</v>
      </c>
      <c r="D2381">
        <v>84</v>
      </c>
      <c r="E2381" t="s">
        <v>73</v>
      </c>
      <c r="F2381">
        <v>47</v>
      </c>
      <c r="G2381" t="s">
        <v>68</v>
      </c>
      <c r="H2381" t="s">
        <v>14</v>
      </c>
      <c r="I2381">
        <v>2</v>
      </c>
      <c r="J2381">
        <v>1</v>
      </c>
      <c r="K2381" t="s">
        <v>15</v>
      </c>
      <c r="L2381" t="s">
        <v>16</v>
      </c>
    </row>
    <row r="2382" spans="1:12" x14ac:dyDescent="0.35">
      <c r="A2382" t="s">
        <v>3926</v>
      </c>
      <c r="B2382">
        <f t="shared" si="37"/>
        <v>1985</v>
      </c>
      <c r="C2382" s="1">
        <v>31137</v>
      </c>
      <c r="D2382">
        <v>64</v>
      </c>
      <c r="E2382" t="s">
        <v>41</v>
      </c>
      <c r="F2382">
        <v>82</v>
      </c>
      <c r="G2382" t="s">
        <v>59</v>
      </c>
      <c r="H2382" t="s">
        <v>14</v>
      </c>
      <c r="I2382">
        <v>2</v>
      </c>
      <c r="J2382">
        <v>5</v>
      </c>
      <c r="K2382" t="s">
        <v>19</v>
      </c>
      <c r="L2382" t="s">
        <v>33</v>
      </c>
    </row>
    <row r="2383" spans="1:12" x14ac:dyDescent="0.35">
      <c r="A2383" t="s">
        <v>3927</v>
      </c>
      <c r="B2383">
        <f t="shared" si="37"/>
        <v>1985</v>
      </c>
      <c r="C2383" s="1">
        <v>31137</v>
      </c>
      <c r="D2383">
        <v>10</v>
      </c>
      <c r="E2383" t="s">
        <v>36</v>
      </c>
      <c r="F2383">
        <v>6</v>
      </c>
      <c r="G2383" t="s">
        <v>38</v>
      </c>
      <c r="H2383" t="s">
        <v>14</v>
      </c>
      <c r="I2383">
        <v>0</v>
      </c>
      <c r="J2383">
        <v>0</v>
      </c>
      <c r="K2383" t="s">
        <v>262</v>
      </c>
      <c r="L2383" t="s">
        <v>20</v>
      </c>
    </row>
    <row r="2384" spans="1:12" x14ac:dyDescent="0.35">
      <c r="A2384" t="s">
        <v>3928</v>
      </c>
      <c r="B2384">
        <f t="shared" si="37"/>
        <v>1985</v>
      </c>
      <c r="C2384" s="1">
        <v>31142</v>
      </c>
      <c r="D2384">
        <v>84</v>
      </c>
      <c r="E2384" t="s">
        <v>73</v>
      </c>
      <c r="F2384">
        <v>165</v>
      </c>
      <c r="G2384" t="s">
        <v>31</v>
      </c>
      <c r="H2384" t="s">
        <v>14</v>
      </c>
      <c r="I2384">
        <v>1</v>
      </c>
      <c r="J2384">
        <v>0</v>
      </c>
      <c r="K2384" t="s">
        <v>262</v>
      </c>
      <c r="L2384" t="s">
        <v>16</v>
      </c>
    </row>
    <row r="2385" spans="1:12" x14ac:dyDescent="0.35">
      <c r="A2385" t="s">
        <v>3929</v>
      </c>
      <c r="B2385">
        <f t="shared" si="37"/>
        <v>1985</v>
      </c>
      <c r="C2385" s="1">
        <v>31143</v>
      </c>
      <c r="D2385">
        <v>148</v>
      </c>
      <c r="E2385" t="s">
        <v>143</v>
      </c>
      <c r="F2385">
        <v>198</v>
      </c>
      <c r="G2385" t="s">
        <v>62</v>
      </c>
      <c r="H2385" t="s">
        <v>14</v>
      </c>
      <c r="I2385">
        <v>0</v>
      </c>
      <c r="J2385">
        <v>3</v>
      </c>
      <c r="K2385" t="s">
        <v>262</v>
      </c>
      <c r="L2385" t="s">
        <v>33</v>
      </c>
    </row>
    <row r="2386" spans="1:12" x14ac:dyDescent="0.35">
      <c r="A2386" t="s">
        <v>3930</v>
      </c>
      <c r="B2386">
        <f t="shared" si="37"/>
        <v>1985</v>
      </c>
      <c r="C2386" s="1">
        <v>31144</v>
      </c>
      <c r="D2386">
        <v>140</v>
      </c>
      <c r="E2386" t="s">
        <v>56</v>
      </c>
      <c r="F2386">
        <v>110</v>
      </c>
      <c r="G2386" t="s">
        <v>35</v>
      </c>
      <c r="H2386" t="s">
        <v>14</v>
      </c>
      <c r="I2386">
        <v>0</v>
      </c>
      <c r="J2386">
        <v>0</v>
      </c>
      <c r="K2386" t="s">
        <v>262</v>
      </c>
      <c r="L2386" t="s">
        <v>20</v>
      </c>
    </row>
    <row r="2387" spans="1:12" x14ac:dyDescent="0.35">
      <c r="A2387" t="s">
        <v>3931</v>
      </c>
      <c r="B2387">
        <f t="shared" si="37"/>
        <v>1985</v>
      </c>
      <c r="C2387" s="1">
        <v>31144</v>
      </c>
      <c r="D2387">
        <v>170</v>
      </c>
      <c r="E2387" t="s">
        <v>79</v>
      </c>
      <c r="F2387">
        <v>289</v>
      </c>
      <c r="G2387" t="s">
        <v>66</v>
      </c>
      <c r="H2387" t="s">
        <v>14</v>
      </c>
      <c r="I2387">
        <v>4</v>
      </c>
      <c r="J2387">
        <v>0</v>
      </c>
      <c r="K2387" t="s">
        <v>15</v>
      </c>
      <c r="L2387" t="s">
        <v>16</v>
      </c>
    </row>
    <row r="2388" spans="1:12" x14ac:dyDescent="0.35">
      <c r="A2388" t="s">
        <v>3932</v>
      </c>
      <c r="B2388">
        <f t="shared" si="37"/>
        <v>1985</v>
      </c>
      <c r="C2388" s="1">
        <v>31144</v>
      </c>
      <c r="D2388">
        <v>188</v>
      </c>
      <c r="E2388" t="s">
        <v>85</v>
      </c>
      <c r="F2388">
        <v>167</v>
      </c>
      <c r="G2388" t="s">
        <v>74</v>
      </c>
      <c r="H2388" t="s">
        <v>14</v>
      </c>
      <c r="I2388">
        <v>2</v>
      </c>
      <c r="J2388">
        <v>0</v>
      </c>
      <c r="K2388" t="s">
        <v>262</v>
      </c>
      <c r="L2388" t="s">
        <v>16</v>
      </c>
    </row>
    <row r="2389" spans="1:12" x14ac:dyDescent="0.35">
      <c r="A2389" t="s">
        <v>3933</v>
      </c>
      <c r="B2389">
        <f t="shared" si="37"/>
        <v>1985</v>
      </c>
      <c r="C2389" s="1">
        <v>31144</v>
      </c>
      <c r="D2389">
        <v>323</v>
      </c>
      <c r="E2389" t="s">
        <v>25</v>
      </c>
      <c r="F2389">
        <v>47</v>
      </c>
      <c r="G2389" t="s">
        <v>68</v>
      </c>
      <c r="H2389" t="s">
        <v>14</v>
      </c>
      <c r="I2389">
        <v>4</v>
      </c>
      <c r="J2389">
        <v>1</v>
      </c>
      <c r="K2389" t="s">
        <v>262</v>
      </c>
      <c r="L2389" t="s">
        <v>16</v>
      </c>
    </row>
    <row r="2390" spans="1:12" x14ac:dyDescent="0.35">
      <c r="A2390" t="s">
        <v>3934</v>
      </c>
      <c r="B2390">
        <f t="shared" si="37"/>
        <v>1985</v>
      </c>
      <c r="C2390" s="1">
        <v>31151</v>
      </c>
      <c r="D2390">
        <v>82</v>
      </c>
      <c r="E2390" t="s">
        <v>59</v>
      </c>
      <c r="F2390">
        <v>64</v>
      </c>
      <c r="G2390" t="s">
        <v>41</v>
      </c>
      <c r="H2390" t="s">
        <v>14</v>
      </c>
      <c r="I2390">
        <v>0</v>
      </c>
      <c r="J2390">
        <v>0</v>
      </c>
      <c r="K2390" t="s">
        <v>19</v>
      </c>
      <c r="L2390" t="s">
        <v>20</v>
      </c>
    </row>
    <row r="2391" spans="1:12" x14ac:dyDescent="0.35">
      <c r="A2391" t="s">
        <v>3935</v>
      </c>
      <c r="B2391">
        <f t="shared" si="37"/>
        <v>1985</v>
      </c>
      <c r="C2391" s="1">
        <v>31151</v>
      </c>
      <c r="D2391">
        <v>121</v>
      </c>
      <c r="E2391" t="s">
        <v>71</v>
      </c>
      <c r="F2391">
        <v>110</v>
      </c>
      <c r="G2391" t="s">
        <v>35</v>
      </c>
      <c r="H2391" t="s">
        <v>14</v>
      </c>
      <c r="I2391">
        <v>1</v>
      </c>
      <c r="J2391">
        <v>4</v>
      </c>
      <c r="K2391" t="s">
        <v>19</v>
      </c>
      <c r="L2391" t="s">
        <v>33</v>
      </c>
    </row>
    <row r="2392" spans="1:12" x14ac:dyDescent="0.35">
      <c r="A2392" t="s">
        <v>3936</v>
      </c>
      <c r="B2392">
        <f t="shared" si="37"/>
        <v>1985</v>
      </c>
      <c r="C2392" s="1">
        <v>31151</v>
      </c>
      <c r="D2392">
        <v>170</v>
      </c>
      <c r="E2392" t="s">
        <v>79</v>
      </c>
      <c r="F2392">
        <v>140</v>
      </c>
      <c r="G2392" t="s">
        <v>56</v>
      </c>
      <c r="H2392" t="s">
        <v>14</v>
      </c>
      <c r="I2392">
        <v>1</v>
      </c>
      <c r="J2392">
        <v>1</v>
      </c>
      <c r="K2392" t="s">
        <v>19</v>
      </c>
      <c r="L2392" t="s">
        <v>20</v>
      </c>
    </row>
    <row r="2393" spans="1:12" x14ac:dyDescent="0.35">
      <c r="A2393" t="s">
        <v>3937</v>
      </c>
      <c r="B2393">
        <f t="shared" si="37"/>
        <v>1985</v>
      </c>
      <c r="C2393" s="1">
        <v>31151</v>
      </c>
      <c r="D2393">
        <v>255</v>
      </c>
      <c r="E2393" t="s">
        <v>44</v>
      </c>
      <c r="F2393">
        <v>289</v>
      </c>
      <c r="G2393" t="s">
        <v>66</v>
      </c>
      <c r="H2393" t="s">
        <v>14</v>
      </c>
      <c r="I2393">
        <v>1</v>
      </c>
      <c r="J2393">
        <v>1</v>
      </c>
      <c r="K2393" t="s">
        <v>19</v>
      </c>
      <c r="L2393" t="s">
        <v>20</v>
      </c>
    </row>
    <row r="2394" spans="1:12" x14ac:dyDescent="0.35">
      <c r="A2394" t="s">
        <v>3938</v>
      </c>
      <c r="B2394">
        <f t="shared" si="37"/>
        <v>1985</v>
      </c>
      <c r="C2394" s="1">
        <v>31151</v>
      </c>
      <c r="D2394">
        <v>292</v>
      </c>
      <c r="E2394" t="s">
        <v>50</v>
      </c>
      <c r="F2394">
        <v>159</v>
      </c>
      <c r="G2394" t="s">
        <v>51</v>
      </c>
      <c r="H2394" t="s">
        <v>14</v>
      </c>
      <c r="I2394">
        <v>1</v>
      </c>
      <c r="J2394">
        <v>0</v>
      </c>
      <c r="K2394" t="s">
        <v>19</v>
      </c>
      <c r="L2394" t="s">
        <v>16</v>
      </c>
    </row>
    <row r="2395" spans="1:12" x14ac:dyDescent="0.35">
      <c r="A2395" t="s">
        <v>3939</v>
      </c>
      <c r="B2395">
        <f t="shared" si="37"/>
        <v>1985</v>
      </c>
      <c r="C2395" s="1">
        <v>31153</v>
      </c>
      <c r="D2395">
        <v>189</v>
      </c>
      <c r="E2395" t="s">
        <v>45</v>
      </c>
      <c r="F2395">
        <v>167</v>
      </c>
      <c r="G2395" t="s">
        <v>74</v>
      </c>
      <c r="H2395" t="s">
        <v>14</v>
      </c>
      <c r="I2395">
        <v>1</v>
      </c>
      <c r="J2395">
        <v>1</v>
      </c>
      <c r="K2395" t="s">
        <v>19</v>
      </c>
      <c r="L2395" t="s">
        <v>20</v>
      </c>
    </row>
    <row r="2396" spans="1:12" x14ac:dyDescent="0.35">
      <c r="A2396" t="s">
        <v>3940</v>
      </c>
      <c r="B2396">
        <f t="shared" si="37"/>
        <v>1985</v>
      </c>
      <c r="C2396" s="1">
        <v>31156</v>
      </c>
      <c r="D2396">
        <v>6</v>
      </c>
      <c r="E2396" t="s">
        <v>38</v>
      </c>
      <c r="F2396">
        <v>10</v>
      </c>
      <c r="G2396" t="s">
        <v>36</v>
      </c>
      <c r="H2396" t="s">
        <v>14</v>
      </c>
      <c r="I2396">
        <v>3</v>
      </c>
      <c r="J2396">
        <v>2</v>
      </c>
      <c r="K2396" t="s">
        <v>262</v>
      </c>
      <c r="L2396" t="s">
        <v>16</v>
      </c>
    </row>
    <row r="2397" spans="1:12" x14ac:dyDescent="0.35">
      <c r="A2397" t="s">
        <v>3941</v>
      </c>
      <c r="B2397">
        <f t="shared" si="37"/>
        <v>1985</v>
      </c>
      <c r="C2397" s="1">
        <v>31157</v>
      </c>
      <c r="D2397">
        <v>198</v>
      </c>
      <c r="E2397" t="s">
        <v>62</v>
      </c>
      <c r="F2397">
        <v>148</v>
      </c>
      <c r="G2397" t="s">
        <v>143</v>
      </c>
      <c r="H2397" t="s">
        <v>14</v>
      </c>
      <c r="I2397">
        <v>3</v>
      </c>
      <c r="J2397">
        <v>1</v>
      </c>
      <c r="K2397" t="s">
        <v>262</v>
      </c>
      <c r="L2397" t="s">
        <v>16</v>
      </c>
    </row>
    <row r="2398" spans="1:12" x14ac:dyDescent="0.35">
      <c r="A2398" t="s">
        <v>3942</v>
      </c>
      <c r="B2398">
        <f t="shared" si="37"/>
        <v>1985</v>
      </c>
      <c r="C2398" s="1">
        <v>31158</v>
      </c>
      <c r="D2398">
        <v>289</v>
      </c>
      <c r="E2398" t="s">
        <v>66</v>
      </c>
      <c r="F2398">
        <v>170</v>
      </c>
      <c r="G2398" t="s">
        <v>79</v>
      </c>
      <c r="H2398" t="s">
        <v>14</v>
      </c>
      <c r="I2398">
        <v>3</v>
      </c>
      <c r="J2398">
        <v>0</v>
      </c>
      <c r="K2398" t="s">
        <v>15</v>
      </c>
      <c r="L2398" t="s">
        <v>16</v>
      </c>
    </row>
    <row r="2399" spans="1:12" x14ac:dyDescent="0.35">
      <c r="A2399" t="s">
        <v>3943</v>
      </c>
      <c r="B2399">
        <f t="shared" si="37"/>
        <v>1985</v>
      </c>
      <c r="C2399" s="1">
        <v>31158</v>
      </c>
      <c r="D2399">
        <v>167</v>
      </c>
      <c r="E2399" t="s">
        <v>74</v>
      </c>
      <c r="F2399">
        <v>188</v>
      </c>
      <c r="G2399" t="s">
        <v>85</v>
      </c>
      <c r="H2399" t="s">
        <v>14</v>
      </c>
      <c r="I2399">
        <v>0</v>
      </c>
      <c r="J2399">
        <v>0</v>
      </c>
      <c r="K2399" t="s">
        <v>262</v>
      </c>
      <c r="L2399" t="s">
        <v>20</v>
      </c>
    </row>
    <row r="2400" spans="1:12" x14ac:dyDescent="0.35">
      <c r="A2400" t="s">
        <v>3944</v>
      </c>
      <c r="B2400">
        <f t="shared" si="37"/>
        <v>1985</v>
      </c>
      <c r="C2400" s="1">
        <v>31158</v>
      </c>
      <c r="D2400">
        <v>110</v>
      </c>
      <c r="E2400" t="s">
        <v>35</v>
      </c>
      <c r="F2400">
        <v>140</v>
      </c>
      <c r="G2400" t="s">
        <v>56</v>
      </c>
      <c r="H2400" t="s">
        <v>14</v>
      </c>
      <c r="I2400">
        <v>2</v>
      </c>
      <c r="J2400">
        <v>0</v>
      </c>
      <c r="K2400" t="s">
        <v>262</v>
      </c>
      <c r="L2400" t="s">
        <v>16</v>
      </c>
    </row>
    <row r="2401" spans="1:12" x14ac:dyDescent="0.35">
      <c r="A2401" t="s">
        <v>3945</v>
      </c>
      <c r="B2401">
        <f t="shared" si="37"/>
        <v>1985</v>
      </c>
      <c r="C2401" s="1">
        <v>31158</v>
      </c>
      <c r="D2401">
        <v>47</v>
      </c>
      <c r="E2401" t="s">
        <v>68</v>
      </c>
      <c r="F2401">
        <v>323</v>
      </c>
      <c r="G2401" t="s">
        <v>25</v>
      </c>
      <c r="H2401" t="s">
        <v>14</v>
      </c>
      <c r="I2401">
        <v>1</v>
      </c>
      <c r="J2401">
        <v>1</v>
      </c>
      <c r="K2401" t="s">
        <v>262</v>
      </c>
      <c r="L2401" t="s">
        <v>20</v>
      </c>
    </row>
    <row r="2402" spans="1:12" x14ac:dyDescent="0.35">
      <c r="A2402" t="s">
        <v>3946</v>
      </c>
      <c r="B2402">
        <f t="shared" si="37"/>
        <v>1985</v>
      </c>
      <c r="C2402" s="1">
        <v>31158</v>
      </c>
      <c r="D2402">
        <v>165</v>
      </c>
      <c r="E2402" t="s">
        <v>31</v>
      </c>
      <c r="F2402">
        <v>84</v>
      </c>
      <c r="G2402" t="s">
        <v>73</v>
      </c>
      <c r="H2402" t="s">
        <v>14</v>
      </c>
      <c r="I2402">
        <v>1</v>
      </c>
      <c r="J2402">
        <v>0</v>
      </c>
      <c r="K2402" t="s">
        <v>262</v>
      </c>
      <c r="L2402" t="s">
        <v>16</v>
      </c>
    </row>
    <row r="2403" spans="1:12" x14ac:dyDescent="0.35">
      <c r="A2403" t="s">
        <v>3947</v>
      </c>
      <c r="B2403">
        <f t="shared" si="37"/>
        <v>1985</v>
      </c>
      <c r="C2403" s="1">
        <v>31168</v>
      </c>
      <c r="D2403">
        <v>292</v>
      </c>
      <c r="E2403" t="s">
        <v>50</v>
      </c>
      <c r="F2403">
        <v>6</v>
      </c>
      <c r="G2403" t="s">
        <v>38</v>
      </c>
      <c r="H2403" t="s">
        <v>14</v>
      </c>
      <c r="I2403">
        <v>1</v>
      </c>
      <c r="J2403">
        <v>0</v>
      </c>
      <c r="K2403" t="s">
        <v>15</v>
      </c>
      <c r="L2403" t="s">
        <v>16</v>
      </c>
    </row>
    <row r="2404" spans="1:12" x14ac:dyDescent="0.35">
      <c r="A2404" t="s">
        <v>3948</v>
      </c>
      <c r="B2404">
        <f t="shared" si="37"/>
        <v>1985</v>
      </c>
      <c r="C2404" s="1">
        <v>31169</v>
      </c>
      <c r="D2404">
        <v>325</v>
      </c>
      <c r="E2404" t="s">
        <v>266</v>
      </c>
      <c r="F2404">
        <v>167</v>
      </c>
      <c r="G2404" t="s">
        <v>74</v>
      </c>
      <c r="H2404" t="s">
        <v>14</v>
      </c>
      <c r="I2404">
        <v>1</v>
      </c>
      <c r="J2404">
        <v>3</v>
      </c>
      <c r="K2404" t="s">
        <v>15</v>
      </c>
      <c r="L2404" t="s">
        <v>33</v>
      </c>
    </row>
    <row r="2405" spans="1:12" x14ac:dyDescent="0.35">
      <c r="A2405" t="s">
        <v>3949</v>
      </c>
      <c r="B2405">
        <f t="shared" si="37"/>
        <v>1985</v>
      </c>
      <c r="C2405" s="1">
        <v>31177</v>
      </c>
      <c r="D2405">
        <v>177</v>
      </c>
      <c r="E2405" t="s">
        <v>60</v>
      </c>
      <c r="F2405">
        <v>255</v>
      </c>
      <c r="G2405" t="s">
        <v>44</v>
      </c>
      <c r="H2405" t="s">
        <v>14</v>
      </c>
      <c r="I2405">
        <v>0</v>
      </c>
      <c r="J2405">
        <v>0</v>
      </c>
      <c r="K2405" t="s">
        <v>15</v>
      </c>
      <c r="L2405" t="s">
        <v>20</v>
      </c>
    </row>
    <row r="2406" spans="1:12" x14ac:dyDescent="0.35">
      <c r="A2406" t="s">
        <v>3950</v>
      </c>
      <c r="B2406">
        <f t="shared" si="37"/>
        <v>1985</v>
      </c>
      <c r="C2406" s="1">
        <v>31213</v>
      </c>
      <c r="D2406">
        <v>198</v>
      </c>
      <c r="E2406" t="s">
        <v>62</v>
      </c>
      <c r="F2406">
        <v>140</v>
      </c>
      <c r="G2406" t="s">
        <v>56</v>
      </c>
      <c r="H2406" t="s">
        <v>14</v>
      </c>
      <c r="I2406">
        <v>0</v>
      </c>
      <c r="J2406">
        <v>0</v>
      </c>
      <c r="K2406" t="s">
        <v>15</v>
      </c>
      <c r="L2406" t="s">
        <v>20</v>
      </c>
    </row>
    <row r="2407" spans="1:12" x14ac:dyDescent="0.35">
      <c r="A2407" t="s">
        <v>3951</v>
      </c>
      <c r="B2407">
        <f t="shared" si="37"/>
        <v>1985</v>
      </c>
      <c r="C2407" s="1">
        <v>31217</v>
      </c>
      <c r="D2407">
        <v>198</v>
      </c>
      <c r="E2407" t="s">
        <v>62</v>
      </c>
      <c r="F2407">
        <v>140</v>
      </c>
      <c r="G2407" t="s">
        <v>56</v>
      </c>
      <c r="H2407" t="s">
        <v>14</v>
      </c>
      <c r="I2407">
        <v>2</v>
      </c>
      <c r="J2407">
        <v>0</v>
      </c>
      <c r="K2407" t="s">
        <v>15</v>
      </c>
      <c r="L2407" t="s">
        <v>16</v>
      </c>
    </row>
    <row r="2408" spans="1:12" x14ac:dyDescent="0.35">
      <c r="A2408" t="s">
        <v>3952</v>
      </c>
      <c r="B2408">
        <f t="shared" si="37"/>
        <v>1985</v>
      </c>
      <c r="C2408" s="1">
        <v>31221</v>
      </c>
      <c r="D2408">
        <v>140</v>
      </c>
      <c r="E2408" t="s">
        <v>56</v>
      </c>
      <c r="F2408">
        <v>198</v>
      </c>
      <c r="G2408" t="s">
        <v>62</v>
      </c>
      <c r="H2408" t="s">
        <v>14</v>
      </c>
      <c r="I2408">
        <v>1</v>
      </c>
      <c r="J2408">
        <v>1</v>
      </c>
      <c r="K2408" t="s">
        <v>15</v>
      </c>
      <c r="L2408" t="s">
        <v>20</v>
      </c>
    </row>
    <row r="2409" spans="1:12" x14ac:dyDescent="0.35">
      <c r="A2409" t="s">
        <v>3953</v>
      </c>
      <c r="B2409">
        <f t="shared" si="37"/>
        <v>1985</v>
      </c>
      <c r="C2409" s="1">
        <v>31222</v>
      </c>
      <c r="D2409">
        <v>121</v>
      </c>
      <c r="E2409" t="s">
        <v>71</v>
      </c>
      <c r="F2409">
        <v>106</v>
      </c>
      <c r="G2409" t="s">
        <v>80</v>
      </c>
      <c r="H2409" t="s">
        <v>14</v>
      </c>
      <c r="I2409">
        <v>1</v>
      </c>
      <c r="J2409">
        <v>0</v>
      </c>
      <c r="K2409" t="s">
        <v>15</v>
      </c>
      <c r="L2409" t="s">
        <v>16</v>
      </c>
    </row>
    <row r="2410" spans="1:12" x14ac:dyDescent="0.35">
      <c r="A2410" t="s">
        <v>3954</v>
      </c>
      <c r="B2410">
        <f t="shared" si="37"/>
        <v>1985</v>
      </c>
      <c r="C2410" s="1">
        <v>31224</v>
      </c>
      <c r="D2410">
        <v>140</v>
      </c>
      <c r="E2410" t="s">
        <v>56</v>
      </c>
      <c r="F2410">
        <v>198</v>
      </c>
      <c r="G2410" t="s">
        <v>62</v>
      </c>
      <c r="H2410" t="s">
        <v>14</v>
      </c>
      <c r="I2410">
        <v>1</v>
      </c>
      <c r="J2410">
        <v>1</v>
      </c>
      <c r="K2410" t="s">
        <v>15</v>
      </c>
      <c r="L2410" t="s">
        <v>20</v>
      </c>
    </row>
    <row r="2411" spans="1:12" x14ac:dyDescent="0.35">
      <c r="A2411" t="s">
        <v>3955</v>
      </c>
      <c r="B2411">
        <f t="shared" si="37"/>
        <v>1985</v>
      </c>
      <c r="C2411" s="1">
        <v>31228</v>
      </c>
      <c r="D2411">
        <v>10</v>
      </c>
      <c r="E2411" t="s">
        <v>36</v>
      </c>
      <c r="F2411">
        <v>247</v>
      </c>
      <c r="G2411" t="s">
        <v>23</v>
      </c>
      <c r="H2411" t="s">
        <v>14</v>
      </c>
      <c r="I2411">
        <v>3</v>
      </c>
      <c r="J2411">
        <v>2</v>
      </c>
      <c r="K2411" t="s">
        <v>15</v>
      </c>
      <c r="L2411" t="s">
        <v>16</v>
      </c>
    </row>
    <row r="2412" spans="1:12" x14ac:dyDescent="0.35">
      <c r="A2412" t="s">
        <v>3956</v>
      </c>
      <c r="B2412">
        <f t="shared" si="37"/>
        <v>1985</v>
      </c>
      <c r="C2412" s="1">
        <v>31229</v>
      </c>
      <c r="D2412">
        <v>229</v>
      </c>
      <c r="E2412" t="s">
        <v>187</v>
      </c>
      <c r="F2412">
        <v>82</v>
      </c>
      <c r="G2412" t="s">
        <v>59</v>
      </c>
      <c r="H2412" t="s">
        <v>14</v>
      </c>
      <c r="I2412">
        <v>1</v>
      </c>
      <c r="J2412">
        <v>2</v>
      </c>
      <c r="K2412" t="s">
        <v>15</v>
      </c>
      <c r="L2412" t="s">
        <v>33</v>
      </c>
    </row>
    <row r="2413" spans="1:12" x14ac:dyDescent="0.35">
      <c r="A2413" t="s">
        <v>3957</v>
      </c>
      <c r="B2413">
        <f t="shared" si="37"/>
        <v>1985</v>
      </c>
      <c r="C2413" s="1">
        <v>31232</v>
      </c>
      <c r="D2413">
        <v>167</v>
      </c>
      <c r="E2413" t="s">
        <v>74</v>
      </c>
      <c r="F2413">
        <v>82</v>
      </c>
      <c r="G2413" t="s">
        <v>59</v>
      </c>
      <c r="H2413" t="s">
        <v>14</v>
      </c>
      <c r="I2413">
        <v>0</v>
      </c>
      <c r="J2413">
        <v>1</v>
      </c>
      <c r="K2413" t="s">
        <v>15</v>
      </c>
      <c r="L2413" t="s">
        <v>33</v>
      </c>
    </row>
    <row r="2414" spans="1:12" x14ac:dyDescent="0.35">
      <c r="A2414" t="s">
        <v>3958</v>
      </c>
      <c r="B2414">
        <f t="shared" si="37"/>
        <v>1985</v>
      </c>
      <c r="C2414" s="1">
        <v>31234</v>
      </c>
      <c r="D2414">
        <v>167</v>
      </c>
      <c r="E2414" t="s">
        <v>74</v>
      </c>
      <c r="F2414">
        <v>284</v>
      </c>
      <c r="G2414" t="s">
        <v>77</v>
      </c>
      <c r="H2414" t="s">
        <v>14</v>
      </c>
      <c r="I2414">
        <v>0</v>
      </c>
      <c r="J2414">
        <v>0</v>
      </c>
      <c r="K2414" t="s">
        <v>15</v>
      </c>
      <c r="L2414" t="s">
        <v>20</v>
      </c>
    </row>
    <row r="2415" spans="1:12" x14ac:dyDescent="0.35">
      <c r="A2415" t="s">
        <v>3959</v>
      </c>
      <c r="B2415">
        <f t="shared" si="37"/>
        <v>1985</v>
      </c>
      <c r="C2415" s="1">
        <v>31234</v>
      </c>
      <c r="D2415">
        <v>198</v>
      </c>
      <c r="E2415" t="s">
        <v>62</v>
      </c>
      <c r="F2415">
        <v>292</v>
      </c>
      <c r="G2415" t="s">
        <v>50</v>
      </c>
      <c r="H2415" t="s">
        <v>14</v>
      </c>
      <c r="I2415">
        <v>1</v>
      </c>
      <c r="J2415">
        <v>0</v>
      </c>
      <c r="K2415" t="s">
        <v>262</v>
      </c>
      <c r="L2415" t="s">
        <v>16</v>
      </c>
    </row>
    <row r="2416" spans="1:12" x14ac:dyDescent="0.35">
      <c r="A2416" t="s">
        <v>3960</v>
      </c>
      <c r="B2416">
        <f t="shared" si="37"/>
        <v>1985</v>
      </c>
      <c r="C2416" s="1">
        <v>31235</v>
      </c>
      <c r="D2416">
        <v>229</v>
      </c>
      <c r="E2416" t="s">
        <v>187</v>
      </c>
      <c r="F2416">
        <v>167</v>
      </c>
      <c r="G2416" t="s">
        <v>74</v>
      </c>
      <c r="H2416" t="s">
        <v>14</v>
      </c>
      <c r="I2416">
        <v>2</v>
      </c>
      <c r="J2416">
        <v>8</v>
      </c>
      <c r="K2416" t="s">
        <v>15</v>
      </c>
      <c r="L2416" t="s">
        <v>33</v>
      </c>
    </row>
    <row r="2417" spans="1:12" x14ac:dyDescent="0.35">
      <c r="A2417" t="s">
        <v>3961</v>
      </c>
      <c r="B2417">
        <f t="shared" si="37"/>
        <v>1985</v>
      </c>
      <c r="C2417" s="1">
        <v>31236</v>
      </c>
      <c r="D2417">
        <v>167</v>
      </c>
      <c r="E2417" t="s">
        <v>74</v>
      </c>
      <c r="F2417">
        <v>284</v>
      </c>
      <c r="G2417" t="s">
        <v>77</v>
      </c>
      <c r="H2417" t="s">
        <v>14</v>
      </c>
      <c r="I2417">
        <v>2</v>
      </c>
      <c r="J2417">
        <v>0</v>
      </c>
      <c r="K2417" t="s">
        <v>15</v>
      </c>
      <c r="L2417" t="s">
        <v>16</v>
      </c>
    </row>
    <row r="2418" spans="1:12" x14ac:dyDescent="0.35">
      <c r="A2418" t="s">
        <v>3962</v>
      </c>
      <c r="B2418">
        <f t="shared" si="37"/>
        <v>1985</v>
      </c>
      <c r="C2418" s="1">
        <v>31237</v>
      </c>
      <c r="D2418">
        <v>148</v>
      </c>
      <c r="E2418" t="s">
        <v>143</v>
      </c>
      <c r="F2418">
        <v>82</v>
      </c>
      <c r="G2418" t="s">
        <v>59</v>
      </c>
      <c r="H2418" t="s">
        <v>14</v>
      </c>
      <c r="I2418">
        <v>0</v>
      </c>
      <c r="J2418">
        <v>1</v>
      </c>
      <c r="K2418" t="s">
        <v>15</v>
      </c>
      <c r="L2418" t="s">
        <v>33</v>
      </c>
    </row>
    <row r="2419" spans="1:12" x14ac:dyDescent="0.35">
      <c r="A2419" t="s">
        <v>3963</v>
      </c>
      <c r="B2419">
        <f t="shared" si="37"/>
        <v>1985</v>
      </c>
      <c r="C2419" s="1">
        <v>31237</v>
      </c>
      <c r="D2419">
        <v>50</v>
      </c>
      <c r="E2419" t="s">
        <v>82</v>
      </c>
      <c r="F2419">
        <v>10</v>
      </c>
      <c r="G2419" t="s">
        <v>36</v>
      </c>
      <c r="H2419" t="s">
        <v>14</v>
      </c>
      <c r="I2419">
        <v>0</v>
      </c>
      <c r="J2419">
        <v>0</v>
      </c>
      <c r="K2419" t="s">
        <v>15</v>
      </c>
      <c r="L2419" t="s">
        <v>20</v>
      </c>
    </row>
    <row r="2420" spans="1:12" x14ac:dyDescent="0.35">
      <c r="A2420" t="s">
        <v>3964</v>
      </c>
      <c r="B2420">
        <f t="shared" si="37"/>
        <v>1985</v>
      </c>
      <c r="C2420" s="1">
        <v>31238</v>
      </c>
      <c r="D2420">
        <v>10</v>
      </c>
      <c r="E2420" t="s">
        <v>36</v>
      </c>
      <c r="F2420">
        <v>122</v>
      </c>
      <c r="G2420" t="s">
        <v>63</v>
      </c>
      <c r="H2420" t="s">
        <v>14</v>
      </c>
      <c r="I2420">
        <v>3</v>
      </c>
      <c r="J2420">
        <v>1</v>
      </c>
      <c r="K2420" t="s">
        <v>15</v>
      </c>
      <c r="L2420" t="s">
        <v>16</v>
      </c>
    </row>
    <row r="2421" spans="1:12" x14ac:dyDescent="0.35">
      <c r="A2421" t="s">
        <v>3965</v>
      </c>
      <c r="B2421">
        <f t="shared" si="37"/>
        <v>1985</v>
      </c>
      <c r="C2421" s="1">
        <v>31238</v>
      </c>
      <c r="D2421">
        <v>167</v>
      </c>
      <c r="E2421" t="s">
        <v>74</v>
      </c>
      <c r="F2421">
        <v>284</v>
      </c>
      <c r="G2421" t="s">
        <v>77</v>
      </c>
      <c r="H2421" t="s">
        <v>14</v>
      </c>
      <c r="I2421">
        <v>0</v>
      </c>
      <c r="J2421">
        <v>0</v>
      </c>
      <c r="K2421" t="s">
        <v>15</v>
      </c>
      <c r="L2421" t="s">
        <v>20</v>
      </c>
    </row>
    <row r="2422" spans="1:12" x14ac:dyDescent="0.35">
      <c r="A2422" t="s">
        <v>3966</v>
      </c>
      <c r="B2422">
        <f t="shared" si="37"/>
        <v>1985</v>
      </c>
      <c r="C2422" s="1">
        <v>31240</v>
      </c>
      <c r="D2422">
        <v>84</v>
      </c>
      <c r="E2422" t="s">
        <v>73</v>
      </c>
      <c r="F2422">
        <v>188</v>
      </c>
      <c r="G2422" t="s">
        <v>85</v>
      </c>
      <c r="H2422" t="s">
        <v>14</v>
      </c>
      <c r="I2422">
        <v>0</v>
      </c>
      <c r="J2422">
        <v>0</v>
      </c>
      <c r="K2422" t="s">
        <v>262</v>
      </c>
      <c r="L2422" t="s">
        <v>20</v>
      </c>
    </row>
    <row r="2423" spans="1:12" x14ac:dyDescent="0.35">
      <c r="A2423" t="s">
        <v>3967</v>
      </c>
      <c r="B2423">
        <f t="shared" si="37"/>
        <v>1985</v>
      </c>
      <c r="C2423" s="1">
        <v>31241</v>
      </c>
      <c r="D2423">
        <v>6</v>
      </c>
      <c r="E2423" t="s">
        <v>38</v>
      </c>
      <c r="F2423">
        <v>323</v>
      </c>
      <c r="G2423" t="s">
        <v>25</v>
      </c>
      <c r="H2423" t="s">
        <v>14</v>
      </c>
      <c r="I2423">
        <v>2</v>
      </c>
      <c r="J2423">
        <v>0</v>
      </c>
      <c r="K2423" t="s">
        <v>262</v>
      </c>
      <c r="L2423" t="s">
        <v>16</v>
      </c>
    </row>
    <row r="2424" spans="1:12" x14ac:dyDescent="0.35">
      <c r="A2424" t="s">
        <v>3968</v>
      </c>
      <c r="B2424">
        <f t="shared" si="37"/>
        <v>1985</v>
      </c>
      <c r="C2424" s="1">
        <v>31242</v>
      </c>
      <c r="D2424">
        <v>110</v>
      </c>
      <c r="E2424" t="s">
        <v>35</v>
      </c>
      <c r="F2424">
        <v>159</v>
      </c>
      <c r="G2424" t="s">
        <v>51</v>
      </c>
      <c r="H2424" t="s">
        <v>14</v>
      </c>
      <c r="I2424">
        <v>0</v>
      </c>
      <c r="J2424">
        <v>0</v>
      </c>
      <c r="K2424" t="s">
        <v>262</v>
      </c>
      <c r="L2424" t="s">
        <v>20</v>
      </c>
    </row>
    <row r="2425" spans="1:12" x14ac:dyDescent="0.35">
      <c r="A2425" t="s">
        <v>3969</v>
      </c>
      <c r="B2425">
        <f t="shared" si="37"/>
        <v>1985</v>
      </c>
      <c r="C2425" s="1">
        <v>31248</v>
      </c>
      <c r="D2425">
        <v>292</v>
      </c>
      <c r="E2425" t="s">
        <v>50</v>
      </c>
      <c r="F2425">
        <v>198</v>
      </c>
      <c r="G2425" t="s">
        <v>62</v>
      </c>
      <c r="H2425" t="s">
        <v>14</v>
      </c>
      <c r="I2425">
        <v>2</v>
      </c>
      <c r="J2425">
        <v>0</v>
      </c>
      <c r="K2425" t="s">
        <v>262</v>
      </c>
      <c r="L2425" t="s">
        <v>16</v>
      </c>
    </row>
    <row r="2426" spans="1:12" x14ac:dyDescent="0.35">
      <c r="A2426" t="s">
        <v>3970</v>
      </c>
      <c r="B2426">
        <f t="shared" si="37"/>
        <v>1985</v>
      </c>
      <c r="C2426" s="1">
        <v>31254</v>
      </c>
      <c r="D2426">
        <v>159</v>
      </c>
      <c r="E2426" t="s">
        <v>51</v>
      </c>
      <c r="F2426">
        <v>110</v>
      </c>
      <c r="G2426" t="s">
        <v>35</v>
      </c>
      <c r="H2426" t="s">
        <v>14</v>
      </c>
      <c r="I2426">
        <v>2</v>
      </c>
      <c r="J2426">
        <v>0</v>
      </c>
      <c r="K2426" t="s">
        <v>262</v>
      </c>
      <c r="L2426" t="s">
        <v>16</v>
      </c>
    </row>
    <row r="2427" spans="1:12" x14ac:dyDescent="0.35">
      <c r="A2427" t="s">
        <v>3971</v>
      </c>
      <c r="B2427">
        <f t="shared" si="37"/>
        <v>1985</v>
      </c>
      <c r="C2427" s="1">
        <v>31256</v>
      </c>
      <c r="D2427">
        <v>292</v>
      </c>
      <c r="E2427" t="s">
        <v>50</v>
      </c>
      <c r="F2427">
        <v>250</v>
      </c>
      <c r="G2427" t="s">
        <v>226</v>
      </c>
      <c r="H2427" t="s">
        <v>115</v>
      </c>
      <c r="I2427">
        <v>1</v>
      </c>
      <c r="J2427">
        <v>0</v>
      </c>
      <c r="K2427" t="s">
        <v>15</v>
      </c>
      <c r="L2427" t="s">
        <v>16</v>
      </c>
    </row>
    <row r="2428" spans="1:12" x14ac:dyDescent="0.35">
      <c r="A2428" t="s">
        <v>3972</v>
      </c>
      <c r="B2428">
        <f t="shared" si="37"/>
        <v>1985</v>
      </c>
      <c r="C2428" s="1">
        <v>31256</v>
      </c>
      <c r="D2428">
        <v>323</v>
      </c>
      <c r="E2428" t="s">
        <v>25</v>
      </c>
      <c r="F2428">
        <v>6</v>
      </c>
      <c r="G2428" t="s">
        <v>38</v>
      </c>
      <c r="H2428" t="s">
        <v>14</v>
      </c>
      <c r="I2428">
        <v>0</v>
      </c>
      <c r="J2428">
        <v>1</v>
      </c>
      <c r="K2428" t="s">
        <v>262</v>
      </c>
      <c r="L2428" t="s">
        <v>33</v>
      </c>
    </row>
    <row r="2429" spans="1:12" x14ac:dyDescent="0.35">
      <c r="A2429" t="s">
        <v>3973</v>
      </c>
      <c r="B2429">
        <f t="shared" si="37"/>
        <v>1985</v>
      </c>
      <c r="C2429" s="1">
        <v>31256</v>
      </c>
      <c r="D2429">
        <v>148</v>
      </c>
      <c r="E2429" t="s">
        <v>143</v>
      </c>
      <c r="F2429">
        <v>297</v>
      </c>
      <c r="G2429" t="s">
        <v>76</v>
      </c>
      <c r="H2429" t="s">
        <v>14</v>
      </c>
      <c r="I2429">
        <v>0</v>
      </c>
      <c r="J2429">
        <v>1</v>
      </c>
      <c r="K2429" t="s">
        <v>15</v>
      </c>
      <c r="L2429" t="s">
        <v>33</v>
      </c>
    </row>
    <row r="2430" spans="1:12" x14ac:dyDescent="0.35">
      <c r="A2430" t="s">
        <v>3974</v>
      </c>
      <c r="B2430">
        <f t="shared" si="37"/>
        <v>1985</v>
      </c>
      <c r="C2430" s="1">
        <v>31256</v>
      </c>
      <c r="D2430">
        <v>188</v>
      </c>
      <c r="E2430" t="s">
        <v>85</v>
      </c>
      <c r="F2430">
        <v>84</v>
      </c>
      <c r="G2430" t="s">
        <v>73</v>
      </c>
      <c r="H2430" t="s">
        <v>14</v>
      </c>
      <c r="I2430">
        <v>2</v>
      </c>
      <c r="J2430">
        <v>0</v>
      </c>
      <c r="K2430" t="s">
        <v>262</v>
      </c>
      <c r="L2430" t="s">
        <v>16</v>
      </c>
    </row>
    <row r="2431" spans="1:12" x14ac:dyDescent="0.35">
      <c r="A2431" t="s">
        <v>3975</v>
      </c>
      <c r="B2431">
        <f t="shared" si="37"/>
        <v>1985</v>
      </c>
      <c r="C2431" s="1">
        <v>31263</v>
      </c>
      <c r="D2431">
        <v>148</v>
      </c>
      <c r="E2431" t="s">
        <v>143</v>
      </c>
      <c r="F2431">
        <v>6</v>
      </c>
      <c r="G2431" t="s">
        <v>38</v>
      </c>
      <c r="H2431" t="s">
        <v>14</v>
      </c>
      <c r="I2431">
        <v>0</v>
      </c>
      <c r="J2431">
        <v>0</v>
      </c>
      <c r="K2431" t="s">
        <v>19</v>
      </c>
      <c r="L2431" t="s">
        <v>20</v>
      </c>
    </row>
    <row r="2432" spans="1:12" x14ac:dyDescent="0.35">
      <c r="A2432" t="s">
        <v>3976</v>
      </c>
      <c r="B2432">
        <f t="shared" si="37"/>
        <v>1985</v>
      </c>
      <c r="C2432" s="1">
        <v>31269</v>
      </c>
      <c r="D2432">
        <v>198</v>
      </c>
      <c r="E2432" t="s">
        <v>62</v>
      </c>
      <c r="F2432">
        <v>323</v>
      </c>
      <c r="G2432" t="s">
        <v>25</v>
      </c>
      <c r="H2432" t="s">
        <v>14</v>
      </c>
      <c r="I2432">
        <v>0</v>
      </c>
      <c r="J2432">
        <v>0</v>
      </c>
      <c r="K2432" t="s">
        <v>19</v>
      </c>
      <c r="L2432" t="s">
        <v>20</v>
      </c>
    </row>
    <row r="2433" spans="1:12" x14ac:dyDescent="0.35">
      <c r="A2433" t="s">
        <v>3977</v>
      </c>
      <c r="B2433">
        <f t="shared" si="37"/>
        <v>1985</v>
      </c>
      <c r="C2433" s="1">
        <v>31270</v>
      </c>
      <c r="D2433">
        <v>121</v>
      </c>
      <c r="E2433" t="s">
        <v>71</v>
      </c>
      <c r="F2433">
        <v>170</v>
      </c>
      <c r="G2433" t="s">
        <v>79</v>
      </c>
      <c r="H2433" t="s">
        <v>14</v>
      </c>
      <c r="I2433">
        <v>1</v>
      </c>
      <c r="J2433">
        <v>1</v>
      </c>
      <c r="K2433" t="s">
        <v>15</v>
      </c>
      <c r="L2433" t="s">
        <v>20</v>
      </c>
    </row>
    <row r="2434" spans="1:12" x14ac:dyDescent="0.35">
      <c r="A2434" t="s">
        <v>3978</v>
      </c>
      <c r="B2434">
        <f t="shared" si="37"/>
        <v>1985</v>
      </c>
      <c r="C2434" s="1">
        <v>31272</v>
      </c>
      <c r="D2434">
        <v>6</v>
      </c>
      <c r="E2434" t="s">
        <v>38</v>
      </c>
      <c r="F2434">
        <v>148</v>
      </c>
      <c r="G2434" t="s">
        <v>143</v>
      </c>
      <c r="H2434" t="s">
        <v>14</v>
      </c>
      <c r="I2434">
        <v>3</v>
      </c>
      <c r="J2434">
        <v>0</v>
      </c>
      <c r="K2434" t="s">
        <v>19</v>
      </c>
      <c r="L2434" t="s">
        <v>16</v>
      </c>
    </row>
    <row r="2435" spans="1:12" x14ac:dyDescent="0.35">
      <c r="A2435" t="s">
        <v>3979</v>
      </c>
      <c r="B2435">
        <f t="shared" ref="B2435:B2498" si="38">YEAR(C2435)</f>
        <v>1985</v>
      </c>
      <c r="C2435" s="1">
        <v>31277</v>
      </c>
      <c r="D2435">
        <v>140</v>
      </c>
      <c r="E2435" t="s">
        <v>56</v>
      </c>
      <c r="F2435">
        <v>110</v>
      </c>
      <c r="G2435" t="s">
        <v>35</v>
      </c>
      <c r="H2435" t="s">
        <v>14</v>
      </c>
      <c r="I2435">
        <v>2</v>
      </c>
      <c r="J2435">
        <v>0</v>
      </c>
      <c r="K2435" t="s">
        <v>19</v>
      </c>
      <c r="L2435" t="s">
        <v>16</v>
      </c>
    </row>
    <row r="2436" spans="1:12" x14ac:dyDescent="0.35">
      <c r="A2436" t="s">
        <v>3980</v>
      </c>
      <c r="B2436">
        <f t="shared" si="38"/>
        <v>1985</v>
      </c>
      <c r="C2436" s="1">
        <v>31277</v>
      </c>
      <c r="D2436">
        <v>323</v>
      </c>
      <c r="E2436" t="s">
        <v>25</v>
      </c>
      <c r="F2436">
        <v>198</v>
      </c>
      <c r="G2436" t="s">
        <v>62</v>
      </c>
      <c r="H2436" t="s">
        <v>14</v>
      </c>
      <c r="I2436">
        <v>1</v>
      </c>
      <c r="J2436">
        <v>0</v>
      </c>
      <c r="K2436" t="s">
        <v>19</v>
      </c>
      <c r="L2436" t="s">
        <v>16</v>
      </c>
    </row>
    <row r="2437" spans="1:12" x14ac:dyDescent="0.35">
      <c r="A2437" t="s">
        <v>3981</v>
      </c>
      <c r="B2437">
        <f t="shared" si="38"/>
        <v>1985</v>
      </c>
      <c r="C2437" s="1">
        <v>31277</v>
      </c>
      <c r="D2437">
        <v>325</v>
      </c>
      <c r="E2437" t="s">
        <v>266</v>
      </c>
      <c r="F2437">
        <v>255</v>
      </c>
      <c r="G2437" t="s">
        <v>44</v>
      </c>
      <c r="H2437" t="s">
        <v>14</v>
      </c>
      <c r="I2437">
        <v>1</v>
      </c>
      <c r="J2437">
        <v>0</v>
      </c>
      <c r="K2437" t="s">
        <v>19</v>
      </c>
      <c r="L2437" t="s">
        <v>16</v>
      </c>
    </row>
    <row r="2438" spans="1:12" x14ac:dyDescent="0.35">
      <c r="A2438" t="s">
        <v>3982</v>
      </c>
      <c r="B2438">
        <f t="shared" si="38"/>
        <v>1985</v>
      </c>
      <c r="C2438" s="1">
        <v>31282</v>
      </c>
      <c r="D2438">
        <v>159</v>
      </c>
      <c r="E2438" t="s">
        <v>51</v>
      </c>
      <c r="F2438">
        <v>189</v>
      </c>
      <c r="G2438" t="s">
        <v>45</v>
      </c>
      <c r="H2438" t="s">
        <v>14</v>
      </c>
      <c r="I2438">
        <v>2</v>
      </c>
      <c r="J2438">
        <v>1</v>
      </c>
      <c r="K2438" t="s">
        <v>19</v>
      </c>
      <c r="L2438" t="s">
        <v>16</v>
      </c>
    </row>
    <row r="2439" spans="1:12" x14ac:dyDescent="0.35">
      <c r="A2439" t="s">
        <v>3983</v>
      </c>
      <c r="B2439">
        <f t="shared" si="38"/>
        <v>1985</v>
      </c>
      <c r="C2439" s="1">
        <v>31284</v>
      </c>
      <c r="D2439">
        <v>170</v>
      </c>
      <c r="E2439" t="s">
        <v>79</v>
      </c>
      <c r="F2439">
        <v>121</v>
      </c>
      <c r="G2439" t="s">
        <v>71</v>
      </c>
      <c r="H2439" t="s">
        <v>14</v>
      </c>
      <c r="I2439">
        <v>1</v>
      </c>
      <c r="J2439">
        <v>1</v>
      </c>
      <c r="K2439" t="s">
        <v>15</v>
      </c>
      <c r="L2439" t="s">
        <v>20</v>
      </c>
    </row>
    <row r="2440" spans="1:12" x14ac:dyDescent="0.35">
      <c r="A2440" t="s">
        <v>3984</v>
      </c>
      <c r="B2440">
        <f t="shared" si="38"/>
        <v>1985</v>
      </c>
      <c r="C2440" s="1">
        <v>31284</v>
      </c>
      <c r="D2440">
        <v>188</v>
      </c>
      <c r="E2440" t="s">
        <v>85</v>
      </c>
      <c r="F2440">
        <v>82</v>
      </c>
      <c r="G2440" t="s">
        <v>59</v>
      </c>
      <c r="H2440" t="s">
        <v>14</v>
      </c>
      <c r="I2440">
        <v>1</v>
      </c>
      <c r="J2440">
        <v>0</v>
      </c>
      <c r="K2440" t="s">
        <v>19</v>
      </c>
      <c r="L2440" t="s">
        <v>16</v>
      </c>
    </row>
    <row r="2441" spans="1:12" x14ac:dyDescent="0.35">
      <c r="A2441" t="s">
        <v>3985</v>
      </c>
      <c r="B2441">
        <f t="shared" si="38"/>
        <v>1985</v>
      </c>
      <c r="C2441" s="1">
        <v>31286</v>
      </c>
      <c r="D2441">
        <v>178</v>
      </c>
      <c r="E2441" t="s">
        <v>113</v>
      </c>
      <c r="F2441">
        <v>257</v>
      </c>
      <c r="G2441" t="s">
        <v>155</v>
      </c>
      <c r="H2441" t="s">
        <v>14</v>
      </c>
      <c r="I2441">
        <v>3</v>
      </c>
      <c r="J2441">
        <v>1</v>
      </c>
      <c r="K2441" t="s">
        <v>184</v>
      </c>
      <c r="L2441" t="s">
        <v>16</v>
      </c>
    </row>
    <row r="2442" spans="1:12" x14ac:dyDescent="0.35">
      <c r="A2442" t="s">
        <v>3986</v>
      </c>
      <c r="B2442">
        <f t="shared" si="38"/>
        <v>1985</v>
      </c>
      <c r="C2442" s="1">
        <v>31286</v>
      </c>
      <c r="D2442">
        <v>229</v>
      </c>
      <c r="E2442" t="s">
        <v>187</v>
      </c>
      <c r="F2442">
        <v>63</v>
      </c>
      <c r="G2442" t="s">
        <v>57</v>
      </c>
      <c r="H2442" t="s">
        <v>14</v>
      </c>
      <c r="I2442">
        <v>1</v>
      </c>
      <c r="J2442">
        <v>0</v>
      </c>
      <c r="K2442" t="s">
        <v>184</v>
      </c>
      <c r="L2442" t="s">
        <v>16</v>
      </c>
    </row>
    <row r="2443" spans="1:12" x14ac:dyDescent="0.35">
      <c r="A2443" t="s">
        <v>3987</v>
      </c>
      <c r="B2443">
        <f t="shared" si="38"/>
        <v>1985</v>
      </c>
      <c r="C2443" s="1">
        <v>31287</v>
      </c>
      <c r="D2443">
        <v>165</v>
      </c>
      <c r="E2443" t="s">
        <v>31</v>
      </c>
      <c r="F2443">
        <v>257</v>
      </c>
      <c r="G2443" t="s">
        <v>155</v>
      </c>
      <c r="H2443" t="s">
        <v>14</v>
      </c>
      <c r="I2443">
        <v>1</v>
      </c>
      <c r="J2443">
        <v>0</v>
      </c>
      <c r="K2443" t="s">
        <v>184</v>
      </c>
      <c r="L2443" t="s">
        <v>16</v>
      </c>
    </row>
    <row r="2444" spans="1:12" x14ac:dyDescent="0.35">
      <c r="A2444" t="s">
        <v>3988</v>
      </c>
      <c r="B2444">
        <f t="shared" si="38"/>
        <v>1985</v>
      </c>
      <c r="C2444" s="1">
        <v>31288</v>
      </c>
      <c r="D2444">
        <v>178</v>
      </c>
      <c r="E2444" t="s">
        <v>113</v>
      </c>
      <c r="F2444">
        <v>165</v>
      </c>
      <c r="G2444" t="s">
        <v>31</v>
      </c>
      <c r="H2444" t="s">
        <v>14</v>
      </c>
      <c r="I2444">
        <v>3</v>
      </c>
      <c r="J2444">
        <v>1</v>
      </c>
      <c r="K2444" t="s">
        <v>184</v>
      </c>
      <c r="L2444" t="s">
        <v>16</v>
      </c>
    </row>
    <row r="2445" spans="1:12" x14ac:dyDescent="0.35">
      <c r="A2445" t="s">
        <v>3989</v>
      </c>
      <c r="B2445">
        <f t="shared" si="38"/>
        <v>1985</v>
      </c>
      <c r="C2445" s="1">
        <v>31288</v>
      </c>
      <c r="D2445">
        <v>63</v>
      </c>
      <c r="E2445" t="s">
        <v>57</v>
      </c>
      <c r="F2445">
        <v>169</v>
      </c>
      <c r="G2445" t="s">
        <v>1320</v>
      </c>
      <c r="H2445" t="s">
        <v>115</v>
      </c>
      <c r="I2445">
        <v>2</v>
      </c>
      <c r="J2445">
        <v>2</v>
      </c>
      <c r="K2445" t="s">
        <v>184</v>
      </c>
      <c r="L2445" t="s">
        <v>20</v>
      </c>
    </row>
    <row r="2446" spans="1:12" x14ac:dyDescent="0.35">
      <c r="A2446" t="s">
        <v>3990</v>
      </c>
      <c r="B2446">
        <f t="shared" si="38"/>
        <v>1985</v>
      </c>
      <c r="C2446" s="1">
        <v>31289</v>
      </c>
      <c r="D2446">
        <v>229</v>
      </c>
      <c r="E2446" t="s">
        <v>187</v>
      </c>
      <c r="F2446">
        <v>169</v>
      </c>
      <c r="G2446" t="s">
        <v>1320</v>
      </c>
      <c r="H2446" t="s">
        <v>115</v>
      </c>
      <c r="I2446">
        <v>9</v>
      </c>
      <c r="J2446">
        <v>0</v>
      </c>
      <c r="K2446" t="s">
        <v>184</v>
      </c>
      <c r="L2446" t="s">
        <v>16</v>
      </c>
    </row>
    <row r="2447" spans="1:12" x14ac:dyDescent="0.35">
      <c r="A2447" t="s">
        <v>3991</v>
      </c>
      <c r="B2447">
        <f t="shared" si="38"/>
        <v>1985</v>
      </c>
      <c r="C2447" s="1">
        <v>31290</v>
      </c>
      <c r="D2447">
        <v>178</v>
      </c>
      <c r="E2447" t="s">
        <v>113</v>
      </c>
      <c r="F2447">
        <v>229</v>
      </c>
      <c r="G2447" t="s">
        <v>187</v>
      </c>
      <c r="H2447" t="s">
        <v>14</v>
      </c>
      <c r="I2447">
        <v>4</v>
      </c>
      <c r="J2447">
        <v>4</v>
      </c>
      <c r="K2447" t="s">
        <v>184</v>
      </c>
      <c r="L2447" t="s">
        <v>20</v>
      </c>
    </row>
    <row r="2448" spans="1:12" x14ac:dyDescent="0.35">
      <c r="A2448" t="s">
        <v>3992</v>
      </c>
      <c r="B2448">
        <f t="shared" si="38"/>
        <v>1985</v>
      </c>
      <c r="C2448" s="1">
        <v>31291</v>
      </c>
      <c r="D2448">
        <v>255</v>
      </c>
      <c r="E2448" t="s">
        <v>44</v>
      </c>
      <c r="F2448">
        <v>325</v>
      </c>
      <c r="G2448" t="s">
        <v>266</v>
      </c>
      <c r="H2448" t="s">
        <v>14</v>
      </c>
      <c r="I2448">
        <v>3</v>
      </c>
      <c r="J2448">
        <v>0</v>
      </c>
      <c r="K2448" t="s">
        <v>19</v>
      </c>
      <c r="L2448" t="s">
        <v>16</v>
      </c>
    </row>
    <row r="2449" spans="1:12" x14ac:dyDescent="0.35">
      <c r="A2449" t="s">
        <v>3993</v>
      </c>
      <c r="B2449">
        <f t="shared" si="38"/>
        <v>1985</v>
      </c>
      <c r="C2449" s="1">
        <v>31291</v>
      </c>
      <c r="D2449">
        <v>110</v>
      </c>
      <c r="E2449" t="s">
        <v>35</v>
      </c>
      <c r="F2449">
        <v>140</v>
      </c>
      <c r="G2449" t="s">
        <v>56</v>
      </c>
      <c r="H2449" t="s">
        <v>14</v>
      </c>
      <c r="I2449">
        <v>0</v>
      </c>
      <c r="J2449">
        <v>0</v>
      </c>
      <c r="K2449" t="s">
        <v>19</v>
      </c>
      <c r="L2449" t="s">
        <v>20</v>
      </c>
    </row>
    <row r="2450" spans="1:12" x14ac:dyDescent="0.35">
      <c r="A2450" t="s">
        <v>3994</v>
      </c>
      <c r="B2450">
        <f t="shared" si="38"/>
        <v>1985</v>
      </c>
      <c r="C2450" s="1">
        <v>31298</v>
      </c>
      <c r="D2450">
        <v>82</v>
      </c>
      <c r="E2450" t="s">
        <v>59</v>
      </c>
      <c r="F2450">
        <v>188</v>
      </c>
      <c r="G2450" t="s">
        <v>85</v>
      </c>
      <c r="H2450" t="s">
        <v>14</v>
      </c>
      <c r="I2450">
        <v>0</v>
      </c>
      <c r="J2450">
        <v>0</v>
      </c>
      <c r="K2450" t="s">
        <v>19</v>
      </c>
      <c r="L2450" t="s">
        <v>20</v>
      </c>
    </row>
    <row r="2451" spans="1:12" x14ac:dyDescent="0.35">
      <c r="A2451" t="s">
        <v>3995</v>
      </c>
      <c r="B2451">
        <f t="shared" si="38"/>
        <v>1985</v>
      </c>
      <c r="C2451" s="1">
        <v>31305</v>
      </c>
      <c r="D2451">
        <v>47</v>
      </c>
      <c r="E2451" t="s">
        <v>68</v>
      </c>
      <c r="F2451">
        <v>250</v>
      </c>
      <c r="G2451" t="s">
        <v>226</v>
      </c>
      <c r="H2451" t="s">
        <v>115</v>
      </c>
      <c r="I2451">
        <v>4</v>
      </c>
      <c r="J2451">
        <v>1</v>
      </c>
      <c r="K2451" t="s">
        <v>15</v>
      </c>
      <c r="L2451" t="s">
        <v>16</v>
      </c>
    </row>
    <row r="2452" spans="1:12" x14ac:dyDescent="0.35">
      <c r="A2452" t="s">
        <v>3996</v>
      </c>
      <c r="B2452">
        <f t="shared" si="38"/>
        <v>1985</v>
      </c>
      <c r="C2452" s="1">
        <v>31305</v>
      </c>
      <c r="D2452">
        <v>189</v>
      </c>
      <c r="E2452" t="s">
        <v>45</v>
      </c>
      <c r="F2452">
        <v>159</v>
      </c>
      <c r="G2452" t="s">
        <v>51</v>
      </c>
      <c r="H2452" t="s">
        <v>14</v>
      </c>
      <c r="I2452">
        <v>2</v>
      </c>
      <c r="J2452">
        <v>1</v>
      </c>
      <c r="K2452" t="s">
        <v>19</v>
      </c>
      <c r="L2452" t="s">
        <v>16</v>
      </c>
    </row>
    <row r="2453" spans="1:12" x14ac:dyDescent="0.35">
      <c r="A2453" t="s">
        <v>3997</v>
      </c>
      <c r="B2453">
        <f t="shared" si="38"/>
        <v>1985</v>
      </c>
      <c r="C2453" s="1">
        <v>31324</v>
      </c>
      <c r="D2453">
        <v>167</v>
      </c>
      <c r="E2453" t="s">
        <v>74</v>
      </c>
      <c r="F2453">
        <v>297</v>
      </c>
      <c r="G2453" t="s">
        <v>76</v>
      </c>
      <c r="H2453" t="s">
        <v>14</v>
      </c>
      <c r="I2453">
        <v>1</v>
      </c>
      <c r="J2453">
        <v>0</v>
      </c>
      <c r="K2453" t="s">
        <v>2519</v>
      </c>
      <c r="L2453" t="s">
        <v>16</v>
      </c>
    </row>
    <row r="2454" spans="1:12" x14ac:dyDescent="0.35">
      <c r="A2454" t="s">
        <v>3998</v>
      </c>
      <c r="B2454">
        <f t="shared" si="38"/>
        <v>1985</v>
      </c>
      <c r="C2454" s="1">
        <v>31324</v>
      </c>
      <c r="D2454">
        <v>325</v>
      </c>
      <c r="E2454" t="s">
        <v>266</v>
      </c>
      <c r="F2454">
        <v>284</v>
      </c>
      <c r="G2454" t="s">
        <v>77</v>
      </c>
      <c r="H2454" t="s">
        <v>14</v>
      </c>
      <c r="I2454">
        <v>1</v>
      </c>
      <c r="J2454">
        <v>0</v>
      </c>
      <c r="K2454" t="s">
        <v>2519</v>
      </c>
      <c r="L2454" t="s">
        <v>16</v>
      </c>
    </row>
    <row r="2455" spans="1:12" x14ac:dyDescent="0.35">
      <c r="A2455" t="s">
        <v>3999</v>
      </c>
      <c r="B2455">
        <f t="shared" si="38"/>
        <v>1985</v>
      </c>
      <c r="C2455" s="1">
        <v>31326</v>
      </c>
      <c r="D2455">
        <v>167</v>
      </c>
      <c r="E2455" t="s">
        <v>74</v>
      </c>
      <c r="F2455">
        <v>323</v>
      </c>
      <c r="G2455" t="s">
        <v>25</v>
      </c>
      <c r="H2455" t="s">
        <v>14</v>
      </c>
      <c r="I2455">
        <v>2</v>
      </c>
      <c r="J2455">
        <v>2</v>
      </c>
      <c r="K2455" t="s">
        <v>2519</v>
      </c>
      <c r="L2455" t="s">
        <v>20</v>
      </c>
    </row>
    <row r="2456" spans="1:12" x14ac:dyDescent="0.35">
      <c r="A2456" t="s">
        <v>4000</v>
      </c>
      <c r="B2456">
        <f t="shared" si="38"/>
        <v>1985</v>
      </c>
      <c r="C2456" s="1">
        <v>31326</v>
      </c>
      <c r="D2456">
        <v>188</v>
      </c>
      <c r="E2456" t="s">
        <v>85</v>
      </c>
      <c r="F2456">
        <v>159</v>
      </c>
      <c r="G2456" t="s">
        <v>51</v>
      </c>
      <c r="H2456" t="s">
        <v>14</v>
      </c>
      <c r="I2456">
        <v>3</v>
      </c>
      <c r="J2456">
        <v>0</v>
      </c>
      <c r="K2456" t="s">
        <v>262</v>
      </c>
      <c r="L2456" t="s">
        <v>16</v>
      </c>
    </row>
    <row r="2457" spans="1:12" x14ac:dyDescent="0.35">
      <c r="A2457" t="s">
        <v>4001</v>
      </c>
      <c r="B2457">
        <f t="shared" si="38"/>
        <v>1985</v>
      </c>
      <c r="C2457" s="1">
        <v>31326</v>
      </c>
      <c r="D2457">
        <v>292</v>
      </c>
      <c r="E2457" t="s">
        <v>50</v>
      </c>
      <c r="F2457">
        <v>6</v>
      </c>
      <c r="G2457" t="s">
        <v>38</v>
      </c>
      <c r="H2457" t="s">
        <v>14</v>
      </c>
      <c r="I2457">
        <v>1</v>
      </c>
      <c r="J2457">
        <v>4</v>
      </c>
      <c r="K2457" t="s">
        <v>262</v>
      </c>
      <c r="L2457" t="s">
        <v>33</v>
      </c>
    </row>
    <row r="2458" spans="1:12" x14ac:dyDescent="0.35">
      <c r="A2458" t="s">
        <v>4002</v>
      </c>
      <c r="B2458">
        <f t="shared" si="38"/>
        <v>1985</v>
      </c>
      <c r="C2458" s="1">
        <v>31326</v>
      </c>
      <c r="D2458">
        <v>325</v>
      </c>
      <c r="E2458" t="s">
        <v>266</v>
      </c>
      <c r="F2458">
        <v>148</v>
      </c>
      <c r="G2458" t="s">
        <v>143</v>
      </c>
      <c r="H2458" t="s">
        <v>14</v>
      </c>
      <c r="I2458">
        <v>1</v>
      </c>
      <c r="J2458">
        <v>1</v>
      </c>
      <c r="K2458" t="s">
        <v>2519</v>
      </c>
      <c r="L2458" t="s">
        <v>20</v>
      </c>
    </row>
    <row r="2459" spans="1:12" x14ac:dyDescent="0.35">
      <c r="A2459" t="s">
        <v>4003</v>
      </c>
      <c r="B2459">
        <f t="shared" si="38"/>
        <v>1985</v>
      </c>
      <c r="C2459" s="1">
        <v>31328</v>
      </c>
      <c r="D2459">
        <v>297</v>
      </c>
      <c r="E2459" t="s">
        <v>76</v>
      </c>
      <c r="F2459">
        <v>323</v>
      </c>
      <c r="G2459" t="s">
        <v>25</v>
      </c>
      <c r="H2459" t="s">
        <v>14</v>
      </c>
      <c r="I2459">
        <v>3</v>
      </c>
      <c r="J2459">
        <v>0</v>
      </c>
      <c r="K2459" t="s">
        <v>2519</v>
      </c>
      <c r="L2459" t="s">
        <v>16</v>
      </c>
    </row>
    <row r="2460" spans="1:12" x14ac:dyDescent="0.35">
      <c r="A2460" t="s">
        <v>4004</v>
      </c>
      <c r="B2460">
        <f t="shared" si="38"/>
        <v>1985</v>
      </c>
      <c r="C2460" s="1">
        <v>31328</v>
      </c>
      <c r="D2460">
        <v>148</v>
      </c>
      <c r="E2460" t="s">
        <v>143</v>
      </c>
      <c r="F2460">
        <v>284</v>
      </c>
      <c r="G2460" t="s">
        <v>77</v>
      </c>
      <c r="H2460" t="s">
        <v>14</v>
      </c>
      <c r="I2460">
        <v>3</v>
      </c>
      <c r="J2460">
        <v>2</v>
      </c>
      <c r="K2460" t="s">
        <v>2519</v>
      </c>
      <c r="L2460" t="s">
        <v>16</v>
      </c>
    </row>
    <row r="2461" spans="1:12" x14ac:dyDescent="0.35">
      <c r="A2461" t="s">
        <v>4005</v>
      </c>
      <c r="B2461">
        <f t="shared" si="38"/>
        <v>1985</v>
      </c>
      <c r="C2461" s="1">
        <v>31331</v>
      </c>
      <c r="D2461">
        <v>148</v>
      </c>
      <c r="E2461" t="s">
        <v>143</v>
      </c>
      <c r="F2461">
        <v>297</v>
      </c>
      <c r="G2461" t="s">
        <v>76</v>
      </c>
      <c r="H2461" t="s">
        <v>14</v>
      </c>
      <c r="I2461">
        <v>0</v>
      </c>
      <c r="J2461">
        <v>0</v>
      </c>
      <c r="K2461" t="s">
        <v>2519</v>
      </c>
      <c r="L2461" t="s">
        <v>20</v>
      </c>
    </row>
    <row r="2462" spans="1:12" x14ac:dyDescent="0.35">
      <c r="A2462" t="s">
        <v>4006</v>
      </c>
      <c r="B2462">
        <f t="shared" si="38"/>
        <v>1985</v>
      </c>
      <c r="C2462" s="1">
        <v>31331</v>
      </c>
      <c r="D2462">
        <v>159</v>
      </c>
      <c r="E2462" t="s">
        <v>51</v>
      </c>
      <c r="F2462">
        <v>181</v>
      </c>
      <c r="G2462" t="s">
        <v>981</v>
      </c>
      <c r="H2462" t="s">
        <v>687</v>
      </c>
      <c r="I2462">
        <v>3</v>
      </c>
      <c r="J2462">
        <v>1</v>
      </c>
      <c r="K2462" t="s">
        <v>15</v>
      </c>
      <c r="L2462" t="s">
        <v>16</v>
      </c>
    </row>
    <row r="2463" spans="1:12" x14ac:dyDescent="0.35">
      <c r="A2463" t="s">
        <v>4007</v>
      </c>
      <c r="B2463">
        <f t="shared" si="38"/>
        <v>1985</v>
      </c>
      <c r="C2463" s="1">
        <v>31331</v>
      </c>
      <c r="D2463">
        <v>325</v>
      </c>
      <c r="E2463" t="s">
        <v>266</v>
      </c>
      <c r="F2463">
        <v>167</v>
      </c>
      <c r="G2463" t="s">
        <v>74</v>
      </c>
      <c r="H2463" t="s">
        <v>14</v>
      </c>
      <c r="I2463">
        <v>1</v>
      </c>
      <c r="J2463">
        <v>0</v>
      </c>
      <c r="K2463" t="s">
        <v>2519</v>
      </c>
      <c r="L2463" t="s">
        <v>16</v>
      </c>
    </row>
    <row r="2464" spans="1:12" x14ac:dyDescent="0.35">
      <c r="A2464" t="s">
        <v>4008</v>
      </c>
      <c r="B2464">
        <f t="shared" si="38"/>
        <v>1985</v>
      </c>
      <c r="C2464" s="1">
        <v>31332</v>
      </c>
      <c r="D2464">
        <v>167</v>
      </c>
      <c r="E2464" t="s">
        <v>74</v>
      </c>
      <c r="F2464">
        <v>297</v>
      </c>
      <c r="G2464" t="s">
        <v>76</v>
      </c>
      <c r="H2464" t="s">
        <v>14</v>
      </c>
      <c r="I2464">
        <v>3</v>
      </c>
      <c r="J2464">
        <v>1</v>
      </c>
      <c r="K2464" t="s">
        <v>2519</v>
      </c>
      <c r="L2464" t="s">
        <v>16</v>
      </c>
    </row>
    <row r="2465" spans="1:12" x14ac:dyDescent="0.35">
      <c r="A2465" t="s">
        <v>4009</v>
      </c>
      <c r="B2465">
        <f t="shared" si="38"/>
        <v>1985</v>
      </c>
      <c r="C2465" s="1">
        <v>31333</v>
      </c>
      <c r="D2465">
        <v>325</v>
      </c>
      <c r="E2465" t="s">
        <v>266</v>
      </c>
      <c r="F2465">
        <v>148</v>
      </c>
      <c r="G2465" t="s">
        <v>143</v>
      </c>
      <c r="H2465" t="s">
        <v>14</v>
      </c>
      <c r="I2465">
        <v>2</v>
      </c>
      <c r="J2465">
        <v>0</v>
      </c>
      <c r="K2465" t="s">
        <v>2519</v>
      </c>
      <c r="L2465" t="s">
        <v>16</v>
      </c>
    </row>
    <row r="2466" spans="1:12" x14ac:dyDescent="0.35">
      <c r="A2466" t="s">
        <v>4010</v>
      </c>
      <c r="B2466">
        <f t="shared" si="38"/>
        <v>1985</v>
      </c>
      <c r="C2466" s="1">
        <v>31338</v>
      </c>
      <c r="D2466">
        <v>6</v>
      </c>
      <c r="E2466" t="s">
        <v>38</v>
      </c>
      <c r="F2466">
        <v>292</v>
      </c>
      <c r="G2466" t="s">
        <v>50</v>
      </c>
      <c r="H2466" t="s">
        <v>14</v>
      </c>
      <c r="I2466">
        <v>3</v>
      </c>
      <c r="J2466">
        <v>0</v>
      </c>
      <c r="K2466" t="s">
        <v>262</v>
      </c>
      <c r="L2466" t="s">
        <v>16</v>
      </c>
    </row>
    <row r="2467" spans="1:12" x14ac:dyDescent="0.35">
      <c r="A2467" t="s">
        <v>4011</v>
      </c>
      <c r="B2467">
        <f t="shared" si="38"/>
        <v>1985</v>
      </c>
      <c r="C2467" s="1">
        <v>31338</v>
      </c>
      <c r="D2467">
        <v>159</v>
      </c>
      <c r="E2467" t="s">
        <v>51</v>
      </c>
      <c r="F2467">
        <v>188</v>
      </c>
      <c r="G2467" t="s">
        <v>85</v>
      </c>
      <c r="H2467" t="s">
        <v>14</v>
      </c>
      <c r="I2467">
        <v>1</v>
      </c>
      <c r="J2467">
        <v>0</v>
      </c>
      <c r="K2467" t="s">
        <v>262</v>
      </c>
      <c r="L2467" t="s">
        <v>16</v>
      </c>
    </row>
    <row r="2468" spans="1:12" x14ac:dyDescent="0.35">
      <c r="A2468" t="s">
        <v>4012</v>
      </c>
      <c r="B2468">
        <f t="shared" si="38"/>
        <v>1985</v>
      </c>
      <c r="C2468" s="1">
        <v>31340</v>
      </c>
      <c r="D2468">
        <v>84</v>
      </c>
      <c r="E2468" t="s">
        <v>73</v>
      </c>
      <c r="F2468">
        <v>181</v>
      </c>
      <c r="G2468" t="s">
        <v>981</v>
      </c>
      <c r="H2468" t="s">
        <v>687</v>
      </c>
      <c r="I2468">
        <v>2</v>
      </c>
      <c r="J2468">
        <v>1</v>
      </c>
      <c r="K2468" t="s">
        <v>15</v>
      </c>
      <c r="L2468" t="s">
        <v>16</v>
      </c>
    </row>
    <row r="2469" spans="1:12" x14ac:dyDescent="0.35">
      <c r="A2469" t="s">
        <v>4013</v>
      </c>
      <c r="B2469">
        <f t="shared" si="38"/>
        <v>1985</v>
      </c>
      <c r="C2469" s="1">
        <v>31359</v>
      </c>
      <c r="D2469">
        <v>10</v>
      </c>
      <c r="E2469" t="s">
        <v>36</v>
      </c>
      <c r="F2469">
        <v>189</v>
      </c>
      <c r="G2469" t="s">
        <v>45</v>
      </c>
      <c r="H2469" t="s">
        <v>14</v>
      </c>
      <c r="I2469">
        <v>0</v>
      </c>
      <c r="J2469">
        <v>0</v>
      </c>
      <c r="K2469" t="s">
        <v>15</v>
      </c>
      <c r="L2469" t="s">
        <v>20</v>
      </c>
    </row>
    <row r="2470" spans="1:12" x14ac:dyDescent="0.35">
      <c r="A2470" t="s">
        <v>4014</v>
      </c>
      <c r="B2470">
        <f t="shared" si="38"/>
        <v>1985</v>
      </c>
      <c r="C2470" s="1">
        <v>31361</v>
      </c>
      <c r="D2470">
        <v>10</v>
      </c>
      <c r="E2470" t="s">
        <v>36</v>
      </c>
      <c r="F2470">
        <v>325</v>
      </c>
      <c r="G2470" t="s">
        <v>266</v>
      </c>
      <c r="H2470" t="s">
        <v>14</v>
      </c>
      <c r="I2470">
        <v>2</v>
      </c>
      <c r="J2470">
        <v>3</v>
      </c>
      <c r="K2470" t="s">
        <v>15</v>
      </c>
      <c r="L2470" t="s">
        <v>33</v>
      </c>
    </row>
    <row r="2471" spans="1:12" x14ac:dyDescent="0.35">
      <c r="A2471" t="s">
        <v>4015</v>
      </c>
      <c r="B2471">
        <f t="shared" si="38"/>
        <v>1985</v>
      </c>
      <c r="C2471" s="1">
        <v>31362</v>
      </c>
      <c r="D2471">
        <v>189</v>
      </c>
      <c r="E2471" t="s">
        <v>45</v>
      </c>
      <c r="F2471">
        <v>325</v>
      </c>
      <c r="G2471" t="s">
        <v>266</v>
      </c>
      <c r="H2471" t="s">
        <v>14</v>
      </c>
      <c r="I2471">
        <v>1</v>
      </c>
      <c r="J2471">
        <v>2</v>
      </c>
      <c r="K2471" t="s">
        <v>15</v>
      </c>
      <c r="L2471" t="s">
        <v>33</v>
      </c>
    </row>
    <row r="2472" spans="1:12" x14ac:dyDescent="0.35">
      <c r="A2472" t="s">
        <v>4016</v>
      </c>
      <c r="B2472">
        <f t="shared" si="38"/>
        <v>1985</v>
      </c>
      <c r="C2472" s="1">
        <v>31370</v>
      </c>
      <c r="D2472">
        <v>82</v>
      </c>
      <c r="E2472" t="s">
        <v>59</v>
      </c>
      <c r="F2472">
        <v>323</v>
      </c>
      <c r="G2472" t="s">
        <v>25</v>
      </c>
      <c r="H2472" t="s">
        <v>14</v>
      </c>
      <c r="I2472">
        <v>0</v>
      </c>
      <c r="J2472">
        <v>1</v>
      </c>
      <c r="K2472" t="s">
        <v>15</v>
      </c>
      <c r="L2472" t="s">
        <v>33</v>
      </c>
    </row>
    <row r="2473" spans="1:12" x14ac:dyDescent="0.35">
      <c r="A2473" t="s">
        <v>4017</v>
      </c>
      <c r="B2473">
        <f t="shared" si="38"/>
        <v>1985</v>
      </c>
      <c r="C2473" s="1">
        <v>31370</v>
      </c>
      <c r="D2473">
        <v>84</v>
      </c>
      <c r="E2473" t="s">
        <v>73</v>
      </c>
      <c r="F2473">
        <v>140</v>
      </c>
      <c r="G2473" t="s">
        <v>56</v>
      </c>
      <c r="H2473" t="s">
        <v>14</v>
      </c>
      <c r="I2473">
        <v>0</v>
      </c>
      <c r="J2473">
        <v>1</v>
      </c>
      <c r="K2473" t="s">
        <v>15</v>
      </c>
      <c r="L2473" t="s">
        <v>33</v>
      </c>
    </row>
    <row r="2474" spans="1:12" x14ac:dyDescent="0.35">
      <c r="A2474" t="s">
        <v>4018</v>
      </c>
      <c r="B2474">
        <f t="shared" si="38"/>
        <v>1985</v>
      </c>
      <c r="C2474" s="1">
        <v>31372</v>
      </c>
      <c r="D2474">
        <v>82</v>
      </c>
      <c r="E2474" t="s">
        <v>59</v>
      </c>
      <c r="F2474">
        <v>84</v>
      </c>
      <c r="G2474" t="s">
        <v>73</v>
      </c>
      <c r="H2474" t="s">
        <v>14</v>
      </c>
      <c r="I2474">
        <v>3</v>
      </c>
      <c r="J2474">
        <v>2</v>
      </c>
      <c r="K2474" t="s">
        <v>15</v>
      </c>
      <c r="L2474" t="s">
        <v>16</v>
      </c>
    </row>
    <row r="2475" spans="1:12" x14ac:dyDescent="0.35">
      <c r="A2475" t="s">
        <v>4019</v>
      </c>
      <c r="B2475">
        <f t="shared" si="38"/>
        <v>1985</v>
      </c>
      <c r="C2475" s="1">
        <v>31372</v>
      </c>
      <c r="D2475">
        <v>140</v>
      </c>
      <c r="E2475" t="s">
        <v>56</v>
      </c>
      <c r="F2475">
        <v>323</v>
      </c>
      <c r="G2475" t="s">
        <v>25</v>
      </c>
      <c r="H2475" t="s">
        <v>14</v>
      </c>
      <c r="I2475">
        <v>0</v>
      </c>
      <c r="J2475">
        <v>1</v>
      </c>
      <c r="K2475" t="s">
        <v>15</v>
      </c>
      <c r="L2475" t="s">
        <v>33</v>
      </c>
    </row>
    <row r="2476" spans="1:12" x14ac:dyDescent="0.35">
      <c r="A2476" t="s">
        <v>4020</v>
      </c>
      <c r="B2476">
        <f t="shared" si="38"/>
        <v>1985</v>
      </c>
      <c r="C2476" s="1">
        <v>31374</v>
      </c>
      <c r="D2476">
        <v>84</v>
      </c>
      <c r="E2476" t="s">
        <v>73</v>
      </c>
      <c r="F2476">
        <v>323</v>
      </c>
      <c r="G2476" t="s">
        <v>25</v>
      </c>
      <c r="H2476" t="s">
        <v>14</v>
      </c>
      <c r="I2476">
        <v>1</v>
      </c>
      <c r="J2476">
        <v>0</v>
      </c>
      <c r="K2476" t="s">
        <v>15</v>
      </c>
      <c r="L2476" t="s">
        <v>16</v>
      </c>
    </row>
    <row r="2477" spans="1:12" x14ac:dyDescent="0.35">
      <c r="A2477" t="s">
        <v>4021</v>
      </c>
      <c r="B2477">
        <f t="shared" si="38"/>
        <v>1985</v>
      </c>
      <c r="C2477" s="1">
        <v>31375</v>
      </c>
      <c r="D2477">
        <v>82</v>
      </c>
      <c r="E2477" t="s">
        <v>59</v>
      </c>
      <c r="F2477">
        <v>140</v>
      </c>
      <c r="G2477" t="s">
        <v>56</v>
      </c>
      <c r="H2477" t="s">
        <v>14</v>
      </c>
      <c r="I2477">
        <v>1</v>
      </c>
      <c r="J2477">
        <v>2</v>
      </c>
      <c r="K2477" t="s">
        <v>15</v>
      </c>
      <c r="L2477" t="s">
        <v>33</v>
      </c>
    </row>
    <row r="2478" spans="1:12" x14ac:dyDescent="0.35">
      <c r="A2478" t="s">
        <v>4022</v>
      </c>
      <c r="B2478">
        <f t="shared" si="38"/>
        <v>1985</v>
      </c>
      <c r="C2478" s="1">
        <v>31378</v>
      </c>
      <c r="D2478">
        <v>64</v>
      </c>
      <c r="E2478" t="s">
        <v>41</v>
      </c>
      <c r="F2478">
        <v>140</v>
      </c>
      <c r="G2478" t="s">
        <v>56</v>
      </c>
      <c r="H2478" t="s">
        <v>14</v>
      </c>
      <c r="I2478">
        <v>2</v>
      </c>
      <c r="J2478">
        <v>1</v>
      </c>
      <c r="K2478" t="s">
        <v>15</v>
      </c>
      <c r="L2478" t="s">
        <v>16</v>
      </c>
    </row>
    <row r="2479" spans="1:12" x14ac:dyDescent="0.35">
      <c r="A2479" t="s">
        <v>4023</v>
      </c>
      <c r="B2479">
        <f t="shared" si="38"/>
        <v>1985</v>
      </c>
      <c r="C2479" s="1">
        <v>31380</v>
      </c>
      <c r="D2479">
        <v>64</v>
      </c>
      <c r="E2479" t="s">
        <v>41</v>
      </c>
      <c r="F2479">
        <v>140</v>
      </c>
      <c r="G2479" t="s">
        <v>56</v>
      </c>
      <c r="H2479" t="s">
        <v>14</v>
      </c>
      <c r="I2479">
        <v>0</v>
      </c>
      <c r="J2479">
        <v>1</v>
      </c>
      <c r="K2479" t="s">
        <v>15</v>
      </c>
      <c r="L2479" t="s">
        <v>33</v>
      </c>
    </row>
    <row r="2480" spans="1:12" x14ac:dyDescent="0.35">
      <c r="A2480" t="s">
        <v>4024</v>
      </c>
      <c r="B2480">
        <f t="shared" si="38"/>
        <v>1985</v>
      </c>
      <c r="C2480" s="1">
        <v>31388</v>
      </c>
      <c r="D2480">
        <v>103</v>
      </c>
      <c r="E2480" t="s">
        <v>28</v>
      </c>
      <c r="F2480">
        <v>64</v>
      </c>
      <c r="G2480" t="s">
        <v>41</v>
      </c>
      <c r="H2480" t="s">
        <v>14</v>
      </c>
      <c r="I2480">
        <v>1</v>
      </c>
      <c r="J2480">
        <v>0</v>
      </c>
      <c r="K2480" t="s">
        <v>3859</v>
      </c>
      <c r="L2480" t="s">
        <v>16</v>
      </c>
    </row>
    <row r="2481" spans="1:12" x14ac:dyDescent="0.35">
      <c r="A2481" t="s">
        <v>4025</v>
      </c>
      <c r="B2481">
        <f t="shared" si="38"/>
        <v>1985</v>
      </c>
      <c r="C2481" s="1">
        <v>31389</v>
      </c>
      <c r="D2481">
        <v>292</v>
      </c>
      <c r="E2481" t="s">
        <v>50</v>
      </c>
      <c r="F2481">
        <v>221</v>
      </c>
      <c r="G2481" t="s">
        <v>1110</v>
      </c>
      <c r="H2481" t="s">
        <v>172</v>
      </c>
      <c r="I2481">
        <v>1</v>
      </c>
      <c r="J2481">
        <v>0</v>
      </c>
      <c r="K2481" t="s">
        <v>15</v>
      </c>
      <c r="L2481" t="s">
        <v>16</v>
      </c>
    </row>
    <row r="2482" spans="1:12" x14ac:dyDescent="0.35">
      <c r="A2482" t="s">
        <v>4026</v>
      </c>
      <c r="B2482">
        <f t="shared" si="38"/>
        <v>1985</v>
      </c>
      <c r="C2482" s="1">
        <v>31389</v>
      </c>
      <c r="D2482">
        <v>47</v>
      </c>
      <c r="E2482" t="s">
        <v>68</v>
      </c>
      <c r="F2482">
        <v>89</v>
      </c>
      <c r="G2482" t="s">
        <v>53</v>
      </c>
      <c r="H2482" t="s">
        <v>14</v>
      </c>
      <c r="I2482">
        <v>2</v>
      </c>
      <c r="J2482">
        <v>0</v>
      </c>
      <c r="K2482" t="s">
        <v>3859</v>
      </c>
      <c r="L2482" t="s">
        <v>16</v>
      </c>
    </row>
    <row r="2483" spans="1:12" x14ac:dyDescent="0.35">
      <c r="A2483" t="s">
        <v>4027</v>
      </c>
      <c r="B2483">
        <f t="shared" si="38"/>
        <v>1985</v>
      </c>
      <c r="C2483" s="1">
        <v>31390</v>
      </c>
      <c r="D2483">
        <v>54</v>
      </c>
      <c r="E2483" t="s">
        <v>32</v>
      </c>
      <c r="F2483">
        <v>64</v>
      </c>
      <c r="G2483" t="s">
        <v>41</v>
      </c>
      <c r="H2483" t="s">
        <v>14</v>
      </c>
      <c r="I2483">
        <v>1</v>
      </c>
      <c r="J2483">
        <v>4</v>
      </c>
      <c r="K2483" t="s">
        <v>3859</v>
      </c>
      <c r="L2483" t="s">
        <v>33</v>
      </c>
    </row>
    <row r="2484" spans="1:12" x14ac:dyDescent="0.35">
      <c r="A2484" t="s">
        <v>4028</v>
      </c>
      <c r="B2484">
        <f t="shared" si="38"/>
        <v>1985</v>
      </c>
      <c r="C2484" s="1">
        <v>31391</v>
      </c>
      <c r="D2484">
        <v>56</v>
      </c>
      <c r="E2484" t="s">
        <v>255</v>
      </c>
      <c r="F2484">
        <v>89</v>
      </c>
      <c r="G2484" t="s">
        <v>53</v>
      </c>
      <c r="H2484" t="s">
        <v>14</v>
      </c>
      <c r="I2484">
        <v>1</v>
      </c>
      <c r="J2484">
        <v>1</v>
      </c>
      <c r="K2484" t="s">
        <v>3859</v>
      </c>
      <c r="L2484" t="s">
        <v>20</v>
      </c>
    </row>
    <row r="2485" spans="1:12" x14ac:dyDescent="0.35">
      <c r="A2485" t="s">
        <v>4029</v>
      </c>
      <c r="B2485">
        <f t="shared" si="38"/>
        <v>1985</v>
      </c>
      <c r="C2485" s="1">
        <v>31392</v>
      </c>
      <c r="D2485">
        <v>6</v>
      </c>
      <c r="E2485" t="s">
        <v>38</v>
      </c>
      <c r="F2485">
        <v>129</v>
      </c>
      <c r="G2485" t="s">
        <v>1102</v>
      </c>
      <c r="H2485" t="s">
        <v>172</v>
      </c>
      <c r="I2485">
        <v>1</v>
      </c>
      <c r="J2485">
        <v>3</v>
      </c>
      <c r="K2485" t="s">
        <v>15</v>
      </c>
      <c r="L2485" t="s">
        <v>33</v>
      </c>
    </row>
    <row r="2486" spans="1:12" x14ac:dyDescent="0.35">
      <c r="A2486" t="s">
        <v>4030</v>
      </c>
      <c r="B2486">
        <f t="shared" si="38"/>
        <v>1985</v>
      </c>
      <c r="C2486" s="1">
        <v>31392</v>
      </c>
      <c r="D2486">
        <v>103</v>
      </c>
      <c r="E2486" t="s">
        <v>28</v>
      </c>
      <c r="F2486">
        <v>54</v>
      </c>
      <c r="G2486" t="s">
        <v>32</v>
      </c>
      <c r="H2486" t="s">
        <v>14</v>
      </c>
      <c r="I2486">
        <v>4</v>
      </c>
      <c r="J2486">
        <v>0</v>
      </c>
      <c r="K2486" t="s">
        <v>3859</v>
      </c>
      <c r="L2486" t="s">
        <v>16</v>
      </c>
    </row>
    <row r="2487" spans="1:12" x14ac:dyDescent="0.35">
      <c r="A2487" t="s">
        <v>4031</v>
      </c>
      <c r="B2487">
        <f t="shared" si="38"/>
        <v>1985</v>
      </c>
      <c r="C2487" s="1">
        <v>31393</v>
      </c>
      <c r="D2487">
        <v>56</v>
      </c>
      <c r="E2487" t="s">
        <v>255</v>
      </c>
      <c r="F2487">
        <v>47</v>
      </c>
      <c r="G2487" t="s">
        <v>68</v>
      </c>
      <c r="H2487" t="s">
        <v>14</v>
      </c>
      <c r="I2487">
        <v>2</v>
      </c>
      <c r="J2487">
        <v>2</v>
      </c>
      <c r="K2487" t="s">
        <v>3859</v>
      </c>
      <c r="L2487" t="s">
        <v>20</v>
      </c>
    </row>
    <row r="2488" spans="1:12" x14ac:dyDescent="0.35">
      <c r="A2488" t="s">
        <v>4032</v>
      </c>
      <c r="B2488">
        <f t="shared" si="38"/>
        <v>1985</v>
      </c>
      <c r="C2488" s="1">
        <v>31394</v>
      </c>
      <c r="D2488">
        <v>6</v>
      </c>
      <c r="E2488" t="s">
        <v>38</v>
      </c>
      <c r="F2488">
        <v>269</v>
      </c>
      <c r="G2488" t="s">
        <v>947</v>
      </c>
      <c r="H2488" t="s">
        <v>115</v>
      </c>
      <c r="I2488">
        <v>0</v>
      </c>
      <c r="J2488">
        <v>2</v>
      </c>
      <c r="K2488" t="s">
        <v>15</v>
      </c>
      <c r="L2488" t="s">
        <v>33</v>
      </c>
    </row>
    <row r="2489" spans="1:12" x14ac:dyDescent="0.35">
      <c r="A2489" t="s">
        <v>4033</v>
      </c>
      <c r="B2489">
        <f t="shared" si="38"/>
        <v>1985</v>
      </c>
      <c r="C2489" s="1">
        <v>31395</v>
      </c>
      <c r="D2489">
        <v>103</v>
      </c>
      <c r="E2489" t="s">
        <v>28</v>
      </c>
      <c r="F2489">
        <v>56</v>
      </c>
      <c r="G2489" t="s">
        <v>255</v>
      </c>
      <c r="H2489" t="s">
        <v>14</v>
      </c>
      <c r="I2489">
        <v>3</v>
      </c>
      <c r="J2489">
        <v>0</v>
      </c>
      <c r="K2489" t="s">
        <v>3859</v>
      </c>
      <c r="L2489" t="s">
        <v>16</v>
      </c>
    </row>
    <row r="2490" spans="1:12" x14ac:dyDescent="0.35">
      <c r="A2490" t="s">
        <v>4034</v>
      </c>
      <c r="B2490">
        <f t="shared" si="38"/>
        <v>1985</v>
      </c>
      <c r="C2490" s="1">
        <v>31396</v>
      </c>
      <c r="D2490">
        <v>64</v>
      </c>
      <c r="E2490" t="s">
        <v>41</v>
      </c>
      <c r="F2490">
        <v>47</v>
      </c>
      <c r="G2490" t="s">
        <v>68</v>
      </c>
      <c r="H2490" t="s">
        <v>14</v>
      </c>
      <c r="I2490">
        <v>1</v>
      </c>
      <c r="J2490">
        <v>0</v>
      </c>
      <c r="K2490" t="s">
        <v>3859</v>
      </c>
      <c r="L2490" t="s">
        <v>16</v>
      </c>
    </row>
    <row r="2491" spans="1:12" x14ac:dyDescent="0.35">
      <c r="A2491" t="s">
        <v>4035</v>
      </c>
      <c r="B2491">
        <f t="shared" si="38"/>
        <v>1985</v>
      </c>
      <c r="C2491" s="1">
        <v>31396</v>
      </c>
      <c r="D2491">
        <v>106</v>
      </c>
      <c r="E2491" t="s">
        <v>80</v>
      </c>
      <c r="F2491">
        <v>121</v>
      </c>
      <c r="G2491" t="s">
        <v>71</v>
      </c>
      <c r="H2491" t="s">
        <v>14</v>
      </c>
      <c r="I2491">
        <v>0</v>
      </c>
      <c r="J2491">
        <v>0</v>
      </c>
      <c r="K2491" t="s">
        <v>15</v>
      </c>
      <c r="L2491" t="s">
        <v>20</v>
      </c>
    </row>
    <row r="2492" spans="1:12" x14ac:dyDescent="0.35">
      <c r="A2492" t="s">
        <v>4036</v>
      </c>
      <c r="B2492">
        <f t="shared" si="38"/>
        <v>1985</v>
      </c>
      <c r="C2492" s="1">
        <v>31399</v>
      </c>
      <c r="D2492">
        <v>56</v>
      </c>
      <c r="E2492" t="s">
        <v>255</v>
      </c>
      <c r="F2492">
        <v>47</v>
      </c>
      <c r="G2492" t="s">
        <v>68</v>
      </c>
      <c r="H2492" t="s">
        <v>14</v>
      </c>
      <c r="I2492">
        <v>1</v>
      </c>
      <c r="J2492">
        <v>2</v>
      </c>
      <c r="K2492" t="s">
        <v>3859</v>
      </c>
      <c r="L2492" t="s">
        <v>33</v>
      </c>
    </row>
    <row r="2493" spans="1:12" x14ac:dyDescent="0.35">
      <c r="A2493" t="s">
        <v>4037</v>
      </c>
      <c r="B2493">
        <f t="shared" si="38"/>
        <v>1985</v>
      </c>
      <c r="C2493" s="1">
        <v>31400</v>
      </c>
      <c r="D2493">
        <v>103</v>
      </c>
      <c r="E2493" t="s">
        <v>28</v>
      </c>
      <c r="F2493">
        <v>64</v>
      </c>
      <c r="G2493" t="s">
        <v>41</v>
      </c>
      <c r="H2493" t="s">
        <v>14</v>
      </c>
      <c r="I2493">
        <v>3</v>
      </c>
      <c r="J2493">
        <v>0</v>
      </c>
      <c r="K2493" t="s">
        <v>3859</v>
      </c>
      <c r="L2493" t="s">
        <v>16</v>
      </c>
    </row>
    <row r="2494" spans="1:12" x14ac:dyDescent="0.35">
      <c r="A2494" t="s">
        <v>4038</v>
      </c>
      <c r="B2494">
        <f t="shared" si="38"/>
        <v>1985</v>
      </c>
      <c r="C2494" s="1">
        <v>31406</v>
      </c>
      <c r="D2494">
        <v>255</v>
      </c>
      <c r="E2494" t="s">
        <v>44</v>
      </c>
      <c r="F2494">
        <v>121</v>
      </c>
      <c r="G2494" t="s">
        <v>71</v>
      </c>
      <c r="H2494" t="s">
        <v>14</v>
      </c>
      <c r="I2494">
        <v>3</v>
      </c>
      <c r="J2494">
        <v>1</v>
      </c>
      <c r="K2494" t="s">
        <v>15</v>
      </c>
      <c r="L2494" t="s">
        <v>16</v>
      </c>
    </row>
    <row r="2495" spans="1:12" x14ac:dyDescent="0.35">
      <c r="A2495" t="s">
        <v>4039</v>
      </c>
      <c r="B2495">
        <f t="shared" si="38"/>
        <v>1985</v>
      </c>
      <c r="C2495" s="1">
        <v>31408</v>
      </c>
      <c r="D2495">
        <v>140</v>
      </c>
      <c r="E2495" t="s">
        <v>56</v>
      </c>
      <c r="F2495">
        <v>121</v>
      </c>
      <c r="G2495" t="s">
        <v>71</v>
      </c>
      <c r="H2495" t="s">
        <v>14</v>
      </c>
      <c r="I2495">
        <v>1</v>
      </c>
      <c r="J2495">
        <v>0</v>
      </c>
      <c r="K2495" t="s">
        <v>15</v>
      </c>
      <c r="L2495" t="s">
        <v>16</v>
      </c>
    </row>
    <row r="2496" spans="1:12" x14ac:dyDescent="0.35">
      <c r="A2496" t="s">
        <v>4040</v>
      </c>
      <c r="B2496">
        <f t="shared" si="38"/>
        <v>1985</v>
      </c>
      <c r="C2496" s="1">
        <v>31410</v>
      </c>
      <c r="D2496">
        <v>255</v>
      </c>
      <c r="E2496" t="s">
        <v>44</v>
      </c>
      <c r="F2496">
        <v>140</v>
      </c>
      <c r="G2496" t="s">
        <v>56</v>
      </c>
      <c r="H2496" t="s">
        <v>14</v>
      </c>
      <c r="I2496">
        <v>2</v>
      </c>
      <c r="J2496">
        <v>0</v>
      </c>
      <c r="K2496" t="s">
        <v>15</v>
      </c>
      <c r="L2496" t="s">
        <v>16</v>
      </c>
    </row>
    <row r="2497" spans="1:12" x14ac:dyDescent="0.35">
      <c r="A2497" t="s">
        <v>4041</v>
      </c>
      <c r="B2497">
        <f t="shared" si="38"/>
        <v>1986</v>
      </c>
      <c r="C2497" s="1">
        <v>31434</v>
      </c>
      <c r="D2497">
        <v>103</v>
      </c>
      <c r="E2497" t="s">
        <v>28</v>
      </c>
      <c r="F2497">
        <v>255</v>
      </c>
      <c r="G2497" t="s">
        <v>44</v>
      </c>
      <c r="H2497" t="s">
        <v>14</v>
      </c>
      <c r="I2497">
        <v>0</v>
      </c>
      <c r="J2497">
        <v>1</v>
      </c>
      <c r="K2497" t="s">
        <v>15</v>
      </c>
      <c r="L2497" t="s">
        <v>33</v>
      </c>
    </row>
    <row r="2498" spans="1:12" x14ac:dyDescent="0.35">
      <c r="A2498" t="s">
        <v>4042</v>
      </c>
      <c r="B2498">
        <f t="shared" si="38"/>
        <v>1986</v>
      </c>
      <c r="C2498" s="1">
        <v>31441</v>
      </c>
      <c r="D2498">
        <v>84</v>
      </c>
      <c r="E2498" t="s">
        <v>73</v>
      </c>
      <c r="F2498">
        <v>88</v>
      </c>
      <c r="G2498" t="s">
        <v>1038</v>
      </c>
      <c r="H2498" t="s">
        <v>172</v>
      </c>
      <c r="I2498">
        <v>0</v>
      </c>
      <c r="J2498">
        <v>4</v>
      </c>
      <c r="K2498" t="s">
        <v>15</v>
      </c>
      <c r="L2498" t="s">
        <v>33</v>
      </c>
    </row>
    <row r="2499" spans="1:12" x14ac:dyDescent="0.35">
      <c r="A2499" t="s">
        <v>4043</v>
      </c>
      <c r="B2499">
        <f t="shared" ref="B2499:B2562" si="39">YEAR(C2499)</f>
        <v>1986</v>
      </c>
      <c r="C2499" s="1">
        <v>31444</v>
      </c>
      <c r="D2499">
        <v>255</v>
      </c>
      <c r="E2499" t="s">
        <v>44</v>
      </c>
      <c r="F2499">
        <v>121</v>
      </c>
      <c r="G2499" t="s">
        <v>71</v>
      </c>
      <c r="H2499" t="s">
        <v>14</v>
      </c>
      <c r="I2499">
        <v>2</v>
      </c>
      <c r="J2499">
        <v>1</v>
      </c>
      <c r="K2499" t="s">
        <v>3018</v>
      </c>
      <c r="L2499" t="s">
        <v>16</v>
      </c>
    </row>
    <row r="2500" spans="1:12" x14ac:dyDescent="0.35">
      <c r="A2500" t="s">
        <v>4044</v>
      </c>
      <c r="B2500">
        <f t="shared" si="39"/>
        <v>1986</v>
      </c>
      <c r="C2500" s="1">
        <v>31445</v>
      </c>
      <c r="D2500">
        <v>106</v>
      </c>
      <c r="E2500" t="s">
        <v>80</v>
      </c>
      <c r="F2500">
        <v>122</v>
      </c>
      <c r="G2500" t="s">
        <v>63</v>
      </c>
      <c r="H2500" t="s">
        <v>14</v>
      </c>
      <c r="I2500">
        <v>3</v>
      </c>
      <c r="J2500">
        <v>0</v>
      </c>
      <c r="K2500" t="s">
        <v>3018</v>
      </c>
      <c r="L2500" t="s">
        <v>16</v>
      </c>
    </row>
    <row r="2501" spans="1:12" x14ac:dyDescent="0.35">
      <c r="A2501" t="s">
        <v>4045</v>
      </c>
      <c r="B2501">
        <f t="shared" si="39"/>
        <v>1986</v>
      </c>
      <c r="C2501" s="1">
        <v>31445</v>
      </c>
      <c r="D2501">
        <v>177</v>
      </c>
      <c r="E2501" t="s">
        <v>60</v>
      </c>
      <c r="F2501">
        <v>259</v>
      </c>
      <c r="G2501" t="s">
        <v>22</v>
      </c>
      <c r="H2501" t="s">
        <v>14</v>
      </c>
      <c r="I2501">
        <v>0</v>
      </c>
      <c r="J2501">
        <v>1</v>
      </c>
      <c r="K2501" t="s">
        <v>3018</v>
      </c>
      <c r="L2501" t="s">
        <v>33</v>
      </c>
    </row>
    <row r="2502" spans="1:12" x14ac:dyDescent="0.35">
      <c r="A2502" t="s">
        <v>4046</v>
      </c>
      <c r="B2502">
        <f t="shared" si="39"/>
        <v>1986</v>
      </c>
      <c r="C2502" s="1">
        <v>31446</v>
      </c>
      <c r="D2502">
        <v>121</v>
      </c>
      <c r="E2502" t="s">
        <v>71</v>
      </c>
      <c r="F2502">
        <v>170</v>
      </c>
      <c r="G2502" t="s">
        <v>79</v>
      </c>
      <c r="H2502" t="s">
        <v>14</v>
      </c>
      <c r="I2502">
        <v>1</v>
      </c>
      <c r="J2502">
        <v>1</v>
      </c>
      <c r="K2502" t="s">
        <v>3018</v>
      </c>
      <c r="L2502" t="s">
        <v>20</v>
      </c>
    </row>
    <row r="2503" spans="1:12" x14ac:dyDescent="0.35">
      <c r="A2503" t="s">
        <v>4047</v>
      </c>
      <c r="B2503">
        <f t="shared" si="39"/>
        <v>1986</v>
      </c>
      <c r="C2503" s="1">
        <v>31447</v>
      </c>
      <c r="D2503">
        <v>122</v>
      </c>
      <c r="E2503" t="s">
        <v>63</v>
      </c>
      <c r="F2503">
        <v>177</v>
      </c>
      <c r="G2503" t="s">
        <v>60</v>
      </c>
      <c r="H2503" t="s">
        <v>14</v>
      </c>
      <c r="I2503">
        <v>1</v>
      </c>
      <c r="J2503">
        <v>0</v>
      </c>
      <c r="K2503" t="s">
        <v>3018</v>
      </c>
      <c r="L2503" t="s">
        <v>16</v>
      </c>
    </row>
    <row r="2504" spans="1:12" x14ac:dyDescent="0.35">
      <c r="A2504" t="s">
        <v>4048</v>
      </c>
      <c r="B2504">
        <f t="shared" si="39"/>
        <v>1986</v>
      </c>
      <c r="C2504" s="1">
        <v>31447</v>
      </c>
      <c r="D2504">
        <v>106</v>
      </c>
      <c r="E2504" t="s">
        <v>80</v>
      </c>
      <c r="F2504">
        <v>259</v>
      </c>
      <c r="G2504" t="s">
        <v>22</v>
      </c>
      <c r="H2504" t="s">
        <v>14</v>
      </c>
      <c r="I2504">
        <v>1</v>
      </c>
      <c r="J2504">
        <v>2</v>
      </c>
      <c r="K2504" t="s">
        <v>3018</v>
      </c>
      <c r="L2504" t="s">
        <v>33</v>
      </c>
    </row>
    <row r="2505" spans="1:12" x14ac:dyDescent="0.35">
      <c r="A2505" t="s">
        <v>4049</v>
      </c>
      <c r="B2505">
        <f t="shared" si="39"/>
        <v>1986</v>
      </c>
      <c r="C2505" s="1">
        <v>31448</v>
      </c>
      <c r="D2505">
        <v>255</v>
      </c>
      <c r="E2505" t="s">
        <v>44</v>
      </c>
      <c r="F2505">
        <v>170</v>
      </c>
      <c r="G2505" t="s">
        <v>79</v>
      </c>
      <c r="H2505" t="s">
        <v>14</v>
      </c>
      <c r="I2505">
        <v>1</v>
      </c>
      <c r="J2505">
        <v>0</v>
      </c>
      <c r="K2505" t="s">
        <v>3018</v>
      </c>
      <c r="L2505" t="s">
        <v>16</v>
      </c>
    </row>
    <row r="2506" spans="1:12" x14ac:dyDescent="0.35">
      <c r="A2506" t="s">
        <v>4050</v>
      </c>
      <c r="B2506">
        <f t="shared" si="39"/>
        <v>1986</v>
      </c>
      <c r="C2506" s="1">
        <v>31449</v>
      </c>
      <c r="D2506">
        <v>106</v>
      </c>
      <c r="E2506" t="s">
        <v>80</v>
      </c>
      <c r="F2506">
        <v>177</v>
      </c>
      <c r="G2506" t="s">
        <v>60</v>
      </c>
      <c r="H2506" t="s">
        <v>14</v>
      </c>
      <c r="I2506">
        <v>3</v>
      </c>
      <c r="J2506">
        <v>1</v>
      </c>
      <c r="K2506" t="s">
        <v>3018</v>
      </c>
      <c r="L2506" t="s">
        <v>16</v>
      </c>
    </row>
    <row r="2507" spans="1:12" x14ac:dyDescent="0.35">
      <c r="A2507" t="s">
        <v>4051</v>
      </c>
      <c r="B2507">
        <f t="shared" si="39"/>
        <v>1986</v>
      </c>
      <c r="C2507" s="1">
        <v>31449</v>
      </c>
      <c r="D2507">
        <v>122</v>
      </c>
      <c r="E2507" t="s">
        <v>63</v>
      </c>
      <c r="F2507">
        <v>259</v>
      </c>
      <c r="G2507" t="s">
        <v>22</v>
      </c>
      <c r="H2507" t="s">
        <v>14</v>
      </c>
      <c r="I2507">
        <v>2</v>
      </c>
      <c r="J2507">
        <v>3</v>
      </c>
      <c r="K2507" t="s">
        <v>3018</v>
      </c>
      <c r="L2507" t="s">
        <v>33</v>
      </c>
    </row>
    <row r="2508" spans="1:12" x14ac:dyDescent="0.35">
      <c r="A2508" t="s">
        <v>4052</v>
      </c>
      <c r="B2508">
        <f t="shared" si="39"/>
        <v>1986</v>
      </c>
      <c r="C2508" s="1">
        <v>31451</v>
      </c>
      <c r="D2508">
        <v>121</v>
      </c>
      <c r="E2508" t="s">
        <v>71</v>
      </c>
      <c r="F2508">
        <v>259</v>
      </c>
      <c r="G2508" t="s">
        <v>22</v>
      </c>
      <c r="H2508" t="s">
        <v>14</v>
      </c>
      <c r="I2508">
        <v>1</v>
      </c>
      <c r="J2508">
        <v>2</v>
      </c>
      <c r="K2508" t="s">
        <v>3018</v>
      </c>
      <c r="L2508" t="s">
        <v>33</v>
      </c>
    </row>
    <row r="2509" spans="1:12" x14ac:dyDescent="0.35">
      <c r="A2509" t="s">
        <v>4053</v>
      </c>
      <c r="B2509">
        <f t="shared" si="39"/>
        <v>1986</v>
      </c>
      <c r="C2509" s="1">
        <v>31451</v>
      </c>
      <c r="D2509">
        <v>255</v>
      </c>
      <c r="E2509" t="s">
        <v>44</v>
      </c>
      <c r="F2509">
        <v>106</v>
      </c>
      <c r="G2509" t="s">
        <v>80</v>
      </c>
      <c r="H2509" t="s">
        <v>14</v>
      </c>
      <c r="I2509">
        <v>1</v>
      </c>
      <c r="J2509">
        <v>0</v>
      </c>
      <c r="K2509" t="s">
        <v>3018</v>
      </c>
      <c r="L2509" t="s">
        <v>16</v>
      </c>
    </row>
    <row r="2510" spans="1:12" x14ac:dyDescent="0.35">
      <c r="A2510" t="s">
        <v>4054</v>
      </c>
      <c r="B2510">
        <f t="shared" si="39"/>
        <v>1986</v>
      </c>
      <c r="C2510" s="1">
        <v>31453</v>
      </c>
      <c r="D2510">
        <v>255</v>
      </c>
      <c r="E2510" t="s">
        <v>44</v>
      </c>
      <c r="F2510">
        <v>259</v>
      </c>
      <c r="G2510" t="s">
        <v>22</v>
      </c>
      <c r="H2510" t="s">
        <v>14</v>
      </c>
      <c r="I2510">
        <v>3</v>
      </c>
      <c r="J2510">
        <v>1</v>
      </c>
      <c r="K2510" t="s">
        <v>3018</v>
      </c>
      <c r="L2510" t="s">
        <v>16</v>
      </c>
    </row>
    <row r="2511" spans="1:12" x14ac:dyDescent="0.35">
      <c r="A2511" t="s">
        <v>4055</v>
      </c>
      <c r="B2511">
        <f t="shared" si="39"/>
        <v>1986</v>
      </c>
      <c r="C2511" s="1">
        <v>31458</v>
      </c>
      <c r="D2511">
        <v>323</v>
      </c>
      <c r="E2511" t="s">
        <v>25</v>
      </c>
      <c r="F2511">
        <v>38</v>
      </c>
      <c r="G2511" t="s">
        <v>54</v>
      </c>
      <c r="H2511" t="s">
        <v>14</v>
      </c>
      <c r="I2511">
        <v>6</v>
      </c>
      <c r="J2511">
        <v>0</v>
      </c>
      <c r="K2511" t="s">
        <v>15</v>
      </c>
      <c r="L2511" t="s">
        <v>16</v>
      </c>
    </row>
    <row r="2512" spans="1:12" x14ac:dyDescent="0.35">
      <c r="A2512" t="s">
        <v>4056</v>
      </c>
      <c r="B2512">
        <f t="shared" si="39"/>
        <v>1986</v>
      </c>
      <c r="C2512" s="1">
        <v>31459</v>
      </c>
      <c r="D2512">
        <v>323</v>
      </c>
      <c r="E2512" t="s">
        <v>25</v>
      </c>
      <c r="F2512">
        <v>38</v>
      </c>
      <c r="G2512" t="s">
        <v>54</v>
      </c>
      <c r="H2512" t="s">
        <v>14</v>
      </c>
      <c r="I2512">
        <v>3</v>
      </c>
      <c r="J2512">
        <v>0</v>
      </c>
      <c r="K2512" t="s">
        <v>15</v>
      </c>
      <c r="L2512" t="s">
        <v>16</v>
      </c>
    </row>
    <row r="2513" spans="1:12" x14ac:dyDescent="0.35">
      <c r="A2513" t="s">
        <v>4057</v>
      </c>
      <c r="B2513">
        <f t="shared" si="39"/>
        <v>1986</v>
      </c>
      <c r="C2513" s="1">
        <v>31462</v>
      </c>
      <c r="D2513">
        <v>188</v>
      </c>
      <c r="E2513" t="s">
        <v>85</v>
      </c>
      <c r="F2513">
        <v>43</v>
      </c>
      <c r="G2513" t="s">
        <v>1006</v>
      </c>
      <c r="H2513" t="s">
        <v>172</v>
      </c>
      <c r="I2513">
        <v>0</v>
      </c>
      <c r="J2513">
        <v>0</v>
      </c>
      <c r="K2513" t="s">
        <v>15</v>
      </c>
      <c r="L2513" t="s">
        <v>20</v>
      </c>
    </row>
    <row r="2514" spans="1:12" x14ac:dyDescent="0.35">
      <c r="A2514" t="s">
        <v>4058</v>
      </c>
      <c r="B2514">
        <f t="shared" si="39"/>
        <v>1986</v>
      </c>
      <c r="C2514" s="1">
        <v>31466</v>
      </c>
      <c r="D2514">
        <v>158</v>
      </c>
      <c r="E2514" t="s">
        <v>48</v>
      </c>
      <c r="F2514">
        <v>44</v>
      </c>
      <c r="G2514" t="s">
        <v>65</v>
      </c>
      <c r="H2514" t="s">
        <v>14</v>
      </c>
      <c r="I2514">
        <v>0</v>
      </c>
      <c r="J2514">
        <v>1</v>
      </c>
      <c r="K2514" t="s">
        <v>3422</v>
      </c>
      <c r="L2514" t="s">
        <v>33</v>
      </c>
    </row>
    <row r="2515" spans="1:12" x14ac:dyDescent="0.35">
      <c r="A2515" t="s">
        <v>4059</v>
      </c>
      <c r="B2515">
        <f t="shared" si="39"/>
        <v>1986</v>
      </c>
      <c r="C2515" s="1">
        <v>31467</v>
      </c>
      <c r="D2515">
        <v>44</v>
      </c>
      <c r="E2515" t="s">
        <v>65</v>
      </c>
      <c r="F2515">
        <v>289</v>
      </c>
      <c r="G2515" t="s">
        <v>66</v>
      </c>
      <c r="H2515" t="s">
        <v>14</v>
      </c>
      <c r="I2515">
        <v>0</v>
      </c>
      <c r="J2515">
        <v>1</v>
      </c>
      <c r="K2515" t="s">
        <v>3422</v>
      </c>
      <c r="L2515" t="s">
        <v>33</v>
      </c>
    </row>
    <row r="2516" spans="1:12" x14ac:dyDescent="0.35">
      <c r="A2516" t="s">
        <v>4060</v>
      </c>
      <c r="B2516">
        <f t="shared" si="39"/>
        <v>1986</v>
      </c>
      <c r="C2516" s="1">
        <v>31467</v>
      </c>
      <c r="D2516">
        <v>110</v>
      </c>
      <c r="E2516" t="s">
        <v>35</v>
      </c>
      <c r="F2516">
        <v>197</v>
      </c>
      <c r="G2516" t="s">
        <v>39</v>
      </c>
      <c r="H2516" t="s">
        <v>14</v>
      </c>
      <c r="I2516">
        <v>2</v>
      </c>
      <c r="J2516">
        <v>0</v>
      </c>
      <c r="K2516" t="s">
        <v>3422</v>
      </c>
      <c r="L2516" t="s">
        <v>16</v>
      </c>
    </row>
    <row r="2517" spans="1:12" x14ac:dyDescent="0.35">
      <c r="A2517" t="s">
        <v>4061</v>
      </c>
      <c r="B2517">
        <f t="shared" si="39"/>
        <v>1986</v>
      </c>
      <c r="C2517" s="1">
        <v>31468</v>
      </c>
      <c r="D2517">
        <v>6</v>
      </c>
      <c r="E2517" t="s">
        <v>38</v>
      </c>
      <c r="F2517">
        <v>189</v>
      </c>
      <c r="G2517" t="s">
        <v>45</v>
      </c>
      <c r="H2517" t="s">
        <v>14</v>
      </c>
      <c r="I2517">
        <v>4</v>
      </c>
      <c r="J2517">
        <v>1</v>
      </c>
      <c r="K2517" t="s">
        <v>15</v>
      </c>
      <c r="L2517" t="s">
        <v>16</v>
      </c>
    </row>
    <row r="2518" spans="1:12" x14ac:dyDescent="0.35">
      <c r="A2518" t="s">
        <v>4062</v>
      </c>
      <c r="B2518">
        <f t="shared" si="39"/>
        <v>1986</v>
      </c>
      <c r="C2518" s="1">
        <v>31468</v>
      </c>
      <c r="D2518">
        <v>110</v>
      </c>
      <c r="E2518" t="s">
        <v>35</v>
      </c>
      <c r="F2518">
        <v>289</v>
      </c>
      <c r="G2518" t="s">
        <v>66</v>
      </c>
      <c r="H2518" t="s">
        <v>14</v>
      </c>
      <c r="I2518">
        <v>2</v>
      </c>
      <c r="J2518">
        <v>2</v>
      </c>
      <c r="K2518" t="s">
        <v>3422</v>
      </c>
      <c r="L2518" t="s">
        <v>20</v>
      </c>
    </row>
    <row r="2519" spans="1:12" x14ac:dyDescent="0.35">
      <c r="A2519" t="s">
        <v>4063</v>
      </c>
      <c r="B2519">
        <f t="shared" si="39"/>
        <v>1986</v>
      </c>
      <c r="C2519" s="1">
        <v>31468</v>
      </c>
      <c r="D2519">
        <v>158</v>
      </c>
      <c r="E2519" t="s">
        <v>48</v>
      </c>
      <c r="F2519">
        <v>197</v>
      </c>
      <c r="G2519" t="s">
        <v>39</v>
      </c>
      <c r="H2519" t="s">
        <v>14</v>
      </c>
      <c r="I2519">
        <v>3</v>
      </c>
      <c r="J2519">
        <v>0</v>
      </c>
      <c r="K2519" t="s">
        <v>3422</v>
      </c>
      <c r="L2519" t="s">
        <v>16</v>
      </c>
    </row>
    <row r="2520" spans="1:12" x14ac:dyDescent="0.35">
      <c r="A2520" t="s">
        <v>4064</v>
      </c>
      <c r="B2520">
        <f t="shared" si="39"/>
        <v>1986</v>
      </c>
      <c r="C2520" s="1">
        <v>31469</v>
      </c>
      <c r="D2520">
        <v>292</v>
      </c>
      <c r="E2520" t="s">
        <v>50</v>
      </c>
      <c r="F2520">
        <v>47</v>
      </c>
      <c r="G2520" t="s">
        <v>68</v>
      </c>
      <c r="H2520" t="s">
        <v>14</v>
      </c>
      <c r="I2520">
        <v>1</v>
      </c>
      <c r="J2520">
        <v>1</v>
      </c>
      <c r="K2520" t="s">
        <v>15</v>
      </c>
      <c r="L2520" t="s">
        <v>20</v>
      </c>
    </row>
    <row r="2521" spans="1:12" x14ac:dyDescent="0.35">
      <c r="A2521" t="s">
        <v>4065</v>
      </c>
      <c r="B2521">
        <f t="shared" si="39"/>
        <v>1986</v>
      </c>
      <c r="C2521" s="1">
        <v>31469</v>
      </c>
      <c r="D2521">
        <v>44</v>
      </c>
      <c r="E2521" t="s">
        <v>65</v>
      </c>
      <c r="F2521">
        <v>197</v>
      </c>
      <c r="G2521" t="s">
        <v>39</v>
      </c>
      <c r="H2521" t="s">
        <v>14</v>
      </c>
      <c r="I2521">
        <v>0</v>
      </c>
      <c r="J2521">
        <v>0</v>
      </c>
      <c r="K2521" t="s">
        <v>3422</v>
      </c>
      <c r="L2521" t="s">
        <v>20</v>
      </c>
    </row>
    <row r="2522" spans="1:12" x14ac:dyDescent="0.35">
      <c r="A2522" t="s">
        <v>4066</v>
      </c>
      <c r="B2522">
        <f t="shared" si="39"/>
        <v>1986</v>
      </c>
      <c r="C2522" s="1">
        <v>31469</v>
      </c>
      <c r="D2522">
        <v>110</v>
      </c>
      <c r="E2522" t="s">
        <v>35</v>
      </c>
      <c r="F2522">
        <v>158</v>
      </c>
      <c r="G2522" t="s">
        <v>48</v>
      </c>
      <c r="H2522" t="s">
        <v>14</v>
      </c>
      <c r="I2522">
        <v>3</v>
      </c>
      <c r="J2522">
        <v>0</v>
      </c>
      <c r="K2522" t="s">
        <v>3422</v>
      </c>
      <c r="L2522" t="s">
        <v>16</v>
      </c>
    </row>
    <row r="2523" spans="1:12" x14ac:dyDescent="0.35">
      <c r="A2523" t="s">
        <v>4067</v>
      </c>
      <c r="B2523">
        <f t="shared" si="39"/>
        <v>1986</v>
      </c>
      <c r="C2523" s="1">
        <v>31470</v>
      </c>
      <c r="D2523">
        <v>110</v>
      </c>
      <c r="E2523" t="s">
        <v>35</v>
      </c>
      <c r="F2523">
        <v>44</v>
      </c>
      <c r="G2523" t="s">
        <v>65</v>
      </c>
      <c r="H2523" t="s">
        <v>14</v>
      </c>
      <c r="I2523">
        <v>2</v>
      </c>
      <c r="J2523">
        <v>0</v>
      </c>
      <c r="K2523" t="s">
        <v>3422</v>
      </c>
      <c r="L2523" t="s">
        <v>16</v>
      </c>
    </row>
    <row r="2524" spans="1:12" x14ac:dyDescent="0.35">
      <c r="A2524" t="s">
        <v>4068</v>
      </c>
      <c r="B2524">
        <f t="shared" si="39"/>
        <v>1986</v>
      </c>
      <c r="C2524" s="1">
        <v>31470</v>
      </c>
      <c r="D2524">
        <v>289</v>
      </c>
      <c r="E2524" t="s">
        <v>66</v>
      </c>
      <c r="F2524">
        <v>158</v>
      </c>
      <c r="G2524" t="s">
        <v>48</v>
      </c>
      <c r="H2524" t="s">
        <v>14</v>
      </c>
      <c r="I2524">
        <v>1</v>
      </c>
      <c r="J2524">
        <v>0</v>
      </c>
      <c r="K2524" t="s">
        <v>3422</v>
      </c>
      <c r="L2524" t="s">
        <v>16</v>
      </c>
    </row>
    <row r="2525" spans="1:12" x14ac:dyDescent="0.35">
      <c r="A2525" t="s">
        <v>4069</v>
      </c>
      <c r="B2525">
        <f t="shared" si="39"/>
        <v>1986</v>
      </c>
      <c r="C2525" s="1">
        <v>31471</v>
      </c>
      <c r="D2525">
        <v>84</v>
      </c>
      <c r="E2525" t="s">
        <v>73</v>
      </c>
      <c r="F2525">
        <v>232</v>
      </c>
      <c r="G2525" t="s">
        <v>1116</v>
      </c>
      <c r="H2525" t="s">
        <v>172</v>
      </c>
      <c r="I2525">
        <v>2</v>
      </c>
      <c r="J2525">
        <v>2</v>
      </c>
      <c r="K2525" t="s">
        <v>15</v>
      </c>
      <c r="L2525" t="s">
        <v>20</v>
      </c>
    </row>
    <row r="2526" spans="1:12" x14ac:dyDescent="0.35">
      <c r="A2526" t="s">
        <v>4070</v>
      </c>
      <c r="B2526">
        <f t="shared" si="39"/>
        <v>1986</v>
      </c>
      <c r="C2526" s="1">
        <v>31471</v>
      </c>
      <c r="D2526">
        <v>197</v>
      </c>
      <c r="E2526" t="s">
        <v>39</v>
      </c>
      <c r="F2526">
        <v>289</v>
      </c>
      <c r="G2526" t="s">
        <v>66</v>
      </c>
      <c r="H2526" t="s">
        <v>14</v>
      </c>
      <c r="I2526">
        <v>3</v>
      </c>
      <c r="J2526">
        <v>1</v>
      </c>
      <c r="K2526" t="s">
        <v>3422</v>
      </c>
      <c r="L2526" t="s">
        <v>16</v>
      </c>
    </row>
    <row r="2527" spans="1:12" x14ac:dyDescent="0.35">
      <c r="A2527" t="s">
        <v>4071</v>
      </c>
      <c r="B2527">
        <f t="shared" si="39"/>
        <v>1986</v>
      </c>
      <c r="C2527" s="1">
        <v>31472</v>
      </c>
      <c r="D2527">
        <v>289</v>
      </c>
      <c r="E2527" t="s">
        <v>66</v>
      </c>
      <c r="F2527">
        <v>197</v>
      </c>
      <c r="G2527" t="s">
        <v>39</v>
      </c>
      <c r="H2527" t="s">
        <v>14</v>
      </c>
      <c r="I2527">
        <v>3</v>
      </c>
      <c r="J2527">
        <v>1</v>
      </c>
      <c r="K2527" t="s">
        <v>3422</v>
      </c>
      <c r="L2527" t="s">
        <v>16</v>
      </c>
    </row>
    <row r="2528" spans="1:12" x14ac:dyDescent="0.35">
      <c r="A2528" t="s">
        <v>4072</v>
      </c>
      <c r="B2528">
        <f t="shared" si="39"/>
        <v>1986</v>
      </c>
      <c r="C2528" s="1">
        <v>31472</v>
      </c>
      <c r="D2528">
        <v>110</v>
      </c>
      <c r="E2528" t="s">
        <v>35</v>
      </c>
      <c r="F2528">
        <v>44</v>
      </c>
      <c r="G2528" t="s">
        <v>65</v>
      </c>
      <c r="H2528" t="s">
        <v>14</v>
      </c>
      <c r="I2528">
        <v>2</v>
      </c>
      <c r="J2528">
        <v>0</v>
      </c>
      <c r="K2528" t="s">
        <v>3422</v>
      </c>
      <c r="L2528" t="s">
        <v>16</v>
      </c>
    </row>
    <row r="2529" spans="1:12" x14ac:dyDescent="0.35">
      <c r="A2529" t="s">
        <v>4073</v>
      </c>
      <c r="B2529">
        <f t="shared" si="39"/>
        <v>1986</v>
      </c>
      <c r="C2529" s="1">
        <v>31473</v>
      </c>
      <c r="D2529">
        <v>44</v>
      </c>
      <c r="E2529" t="s">
        <v>65</v>
      </c>
      <c r="F2529">
        <v>197</v>
      </c>
      <c r="G2529" t="s">
        <v>39</v>
      </c>
      <c r="H2529" t="s">
        <v>14</v>
      </c>
      <c r="I2529">
        <v>1</v>
      </c>
      <c r="J2529">
        <v>2</v>
      </c>
      <c r="K2529" t="s">
        <v>3422</v>
      </c>
      <c r="L2529" t="s">
        <v>33</v>
      </c>
    </row>
    <row r="2530" spans="1:12" x14ac:dyDescent="0.35">
      <c r="A2530" t="s">
        <v>4074</v>
      </c>
      <c r="B2530">
        <f t="shared" si="39"/>
        <v>1986</v>
      </c>
      <c r="C2530" s="1">
        <v>31473</v>
      </c>
      <c r="D2530">
        <v>84</v>
      </c>
      <c r="E2530" t="s">
        <v>73</v>
      </c>
      <c r="F2530">
        <v>232</v>
      </c>
      <c r="G2530" t="s">
        <v>1116</v>
      </c>
      <c r="H2530" t="s">
        <v>172</v>
      </c>
      <c r="I2530">
        <v>0</v>
      </c>
      <c r="J2530">
        <v>1</v>
      </c>
      <c r="K2530" t="s">
        <v>15</v>
      </c>
      <c r="L2530" t="s">
        <v>33</v>
      </c>
    </row>
    <row r="2531" spans="1:12" x14ac:dyDescent="0.35">
      <c r="A2531" t="s">
        <v>4075</v>
      </c>
      <c r="B2531">
        <f t="shared" si="39"/>
        <v>1986</v>
      </c>
      <c r="C2531" s="1">
        <v>31473</v>
      </c>
      <c r="D2531">
        <v>110</v>
      </c>
      <c r="E2531" t="s">
        <v>35</v>
      </c>
      <c r="F2531">
        <v>289</v>
      </c>
      <c r="G2531" t="s">
        <v>66</v>
      </c>
      <c r="H2531" t="s">
        <v>14</v>
      </c>
      <c r="I2531">
        <v>1</v>
      </c>
      <c r="J2531">
        <v>0</v>
      </c>
      <c r="K2531" t="s">
        <v>3422</v>
      </c>
      <c r="L2531" t="s">
        <v>16</v>
      </c>
    </row>
    <row r="2532" spans="1:12" x14ac:dyDescent="0.35">
      <c r="A2532" t="s">
        <v>4076</v>
      </c>
      <c r="B2532">
        <f t="shared" si="39"/>
        <v>1986</v>
      </c>
      <c r="C2532" s="1">
        <v>31478</v>
      </c>
      <c r="D2532">
        <v>140</v>
      </c>
      <c r="E2532" t="s">
        <v>56</v>
      </c>
      <c r="F2532">
        <v>189</v>
      </c>
      <c r="G2532" t="s">
        <v>45</v>
      </c>
      <c r="H2532" t="s">
        <v>14</v>
      </c>
      <c r="I2532">
        <v>3</v>
      </c>
      <c r="J2532">
        <v>0</v>
      </c>
      <c r="K2532" t="s">
        <v>334</v>
      </c>
      <c r="L2532" t="s">
        <v>16</v>
      </c>
    </row>
    <row r="2533" spans="1:12" x14ac:dyDescent="0.35">
      <c r="A2533" t="s">
        <v>4077</v>
      </c>
      <c r="B2533">
        <f t="shared" si="39"/>
        <v>1986</v>
      </c>
      <c r="C2533" s="1">
        <v>31478</v>
      </c>
      <c r="D2533">
        <v>84</v>
      </c>
      <c r="E2533" t="s">
        <v>73</v>
      </c>
      <c r="F2533">
        <v>255</v>
      </c>
      <c r="G2533" t="s">
        <v>44</v>
      </c>
      <c r="H2533" t="s">
        <v>14</v>
      </c>
      <c r="I2533">
        <v>0</v>
      </c>
      <c r="J2533">
        <v>1</v>
      </c>
      <c r="K2533" t="s">
        <v>334</v>
      </c>
      <c r="L2533" t="s">
        <v>33</v>
      </c>
    </row>
    <row r="2534" spans="1:12" x14ac:dyDescent="0.35">
      <c r="A2534" t="s">
        <v>4078</v>
      </c>
      <c r="B2534">
        <f t="shared" si="39"/>
        <v>1986</v>
      </c>
      <c r="C2534" s="1">
        <v>31479</v>
      </c>
      <c r="D2534">
        <v>47</v>
      </c>
      <c r="E2534" t="s">
        <v>68</v>
      </c>
      <c r="F2534">
        <v>323</v>
      </c>
      <c r="G2534" t="s">
        <v>25</v>
      </c>
      <c r="H2534" t="s">
        <v>14</v>
      </c>
      <c r="I2534">
        <v>3</v>
      </c>
      <c r="J2534">
        <v>2</v>
      </c>
      <c r="K2534" t="s">
        <v>334</v>
      </c>
      <c r="L2534" t="s">
        <v>16</v>
      </c>
    </row>
    <row r="2535" spans="1:12" x14ac:dyDescent="0.35">
      <c r="A2535" t="s">
        <v>4079</v>
      </c>
      <c r="B2535">
        <f t="shared" si="39"/>
        <v>1986</v>
      </c>
      <c r="C2535" s="1">
        <v>31479</v>
      </c>
      <c r="D2535">
        <v>6</v>
      </c>
      <c r="E2535" t="s">
        <v>38</v>
      </c>
      <c r="F2535">
        <v>188</v>
      </c>
      <c r="G2535" t="s">
        <v>85</v>
      </c>
      <c r="H2535" t="s">
        <v>14</v>
      </c>
      <c r="I2535">
        <v>0</v>
      </c>
      <c r="J2535">
        <v>0</v>
      </c>
      <c r="K2535" t="s">
        <v>334</v>
      </c>
      <c r="L2535" t="s">
        <v>20</v>
      </c>
    </row>
    <row r="2536" spans="1:12" x14ac:dyDescent="0.35">
      <c r="A2536" t="s">
        <v>4080</v>
      </c>
      <c r="B2536">
        <f t="shared" si="39"/>
        <v>1986</v>
      </c>
      <c r="C2536" s="1">
        <v>31481</v>
      </c>
      <c r="D2536">
        <v>84</v>
      </c>
      <c r="E2536" t="s">
        <v>73</v>
      </c>
      <c r="F2536">
        <v>140</v>
      </c>
      <c r="G2536" t="s">
        <v>56</v>
      </c>
      <c r="H2536" t="s">
        <v>14</v>
      </c>
      <c r="I2536">
        <v>2</v>
      </c>
      <c r="J2536">
        <v>0</v>
      </c>
      <c r="K2536" t="s">
        <v>334</v>
      </c>
      <c r="L2536" t="s">
        <v>16</v>
      </c>
    </row>
    <row r="2537" spans="1:12" x14ac:dyDescent="0.35">
      <c r="A2537" t="s">
        <v>4081</v>
      </c>
      <c r="B2537">
        <f t="shared" si="39"/>
        <v>1986</v>
      </c>
      <c r="C2537" s="1">
        <v>31481</v>
      </c>
      <c r="D2537">
        <v>189</v>
      </c>
      <c r="E2537" t="s">
        <v>45</v>
      </c>
      <c r="F2537">
        <v>255</v>
      </c>
      <c r="G2537" t="s">
        <v>44</v>
      </c>
      <c r="H2537" t="s">
        <v>14</v>
      </c>
      <c r="I2537">
        <v>0</v>
      </c>
      <c r="J2537">
        <v>2</v>
      </c>
      <c r="K2537" t="s">
        <v>334</v>
      </c>
      <c r="L2537" t="s">
        <v>33</v>
      </c>
    </row>
    <row r="2538" spans="1:12" x14ac:dyDescent="0.35">
      <c r="A2538" t="s">
        <v>4082</v>
      </c>
      <c r="B2538">
        <f t="shared" si="39"/>
        <v>1986</v>
      </c>
      <c r="C2538" s="1">
        <v>31482</v>
      </c>
      <c r="D2538">
        <v>6</v>
      </c>
      <c r="E2538" t="s">
        <v>38</v>
      </c>
      <c r="F2538">
        <v>323</v>
      </c>
      <c r="G2538" t="s">
        <v>25</v>
      </c>
      <c r="H2538" t="s">
        <v>14</v>
      </c>
      <c r="I2538">
        <v>0</v>
      </c>
      <c r="J2538">
        <v>0</v>
      </c>
      <c r="K2538" t="s">
        <v>334</v>
      </c>
      <c r="L2538" t="s">
        <v>20</v>
      </c>
    </row>
    <row r="2539" spans="1:12" x14ac:dyDescent="0.35">
      <c r="A2539" t="s">
        <v>4083</v>
      </c>
      <c r="B2539">
        <f t="shared" si="39"/>
        <v>1986</v>
      </c>
      <c r="C2539" s="1">
        <v>31482</v>
      </c>
      <c r="D2539">
        <v>47</v>
      </c>
      <c r="E2539" t="s">
        <v>68</v>
      </c>
      <c r="F2539">
        <v>188</v>
      </c>
      <c r="G2539" t="s">
        <v>85</v>
      </c>
      <c r="H2539" t="s">
        <v>14</v>
      </c>
      <c r="I2539">
        <v>1</v>
      </c>
      <c r="J2539">
        <v>1</v>
      </c>
      <c r="K2539" t="s">
        <v>334</v>
      </c>
      <c r="L2539" t="s">
        <v>20</v>
      </c>
    </row>
    <row r="2540" spans="1:12" x14ac:dyDescent="0.35">
      <c r="A2540" t="s">
        <v>4084</v>
      </c>
      <c r="B2540">
        <f t="shared" si="39"/>
        <v>1986</v>
      </c>
      <c r="C2540" s="1">
        <v>31484</v>
      </c>
      <c r="D2540">
        <v>140</v>
      </c>
      <c r="E2540" t="s">
        <v>56</v>
      </c>
      <c r="F2540">
        <v>255</v>
      </c>
      <c r="G2540" t="s">
        <v>44</v>
      </c>
      <c r="H2540" t="s">
        <v>14</v>
      </c>
      <c r="I2540">
        <v>1</v>
      </c>
      <c r="J2540">
        <v>0</v>
      </c>
      <c r="K2540" t="s">
        <v>334</v>
      </c>
      <c r="L2540" t="s">
        <v>16</v>
      </c>
    </row>
    <row r="2541" spans="1:12" x14ac:dyDescent="0.35">
      <c r="A2541" t="s">
        <v>4085</v>
      </c>
      <c r="B2541">
        <f t="shared" si="39"/>
        <v>1986</v>
      </c>
      <c r="C2541" s="1">
        <v>31484</v>
      </c>
      <c r="D2541">
        <v>84</v>
      </c>
      <c r="E2541" t="s">
        <v>73</v>
      </c>
      <c r="F2541">
        <v>189</v>
      </c>
      <c r="G2541" t="s">
        <v>45</v>
      </c>
      <c r="H2541" t="s">
        <v>14</v>
      </c>
      <c r="I2541">
        <v>2</v>
      </c>
      <c r="J2541">
        <v>0</v>
      </c>
      <c r="K2541" t="s">
        <v>334</v>
      </c>
      <c r="L2541" t="s">
        <v>16</v>
      </c>
    </row>
    <row r="2542" spans="1:12" x14ac:dyDescent="0.35">
      <c r="A2542" t="s">
        <v>4086</v>
      </c>
      <c r="B2542">
        <f t="shared" si="39"/>
        <v>1986</v>
      </c>
      <c r="C2542" s="1">
        <v>31485</v>
      </c>
      <c r="D2542">
        <v>6</v>
      </c>
      <c r="E2542" t="s">
        <v>38</v>
      </c>
      <c r="F2542">
        <v>47</v>
      </c>
      <c r="G2542" t="s">
        <v>68</v>
      </c>
      <c r="H2542" t="s">
        <v>14</v>
      </c>
      <c r="I2542">
        <v>2</v>
      </c>
      <c r="J2542">
        <v>3</v>
      </c>
      <c r="K2542" t="s">
        <v>334</v>
      </c>
      <c r="L2542" t="s">
        <v>33</v>
      </c>
    </row>
    <row r="2543" spans="1:12" x14ac:dyDescent="0.35">
      <c r="A2543" t="s">
        <v>4087</v>
      </c>
      <c r="B2543">
        <f t="shared" si="39"/>
        <v>1986</v>
      </c>
      <c r="C2543" s="1">
        <v>31485</v>
      </c>
      <c r="D2543">
        <v>78</v>
      </c>
      <c r="E2543" t="s">
        <v>121</v>
      </c>
      <c r="F2543">
        <v>93</v>
      </c>
      <c r="G2543" t="s">
        <v>12</v>
      </c>
      <c r="H2543" t="s">
        <v>14</v>
      </c>
      <c r="I2543">
        <v>1</v>
      </c>
      <c r="J2543">
        <v>5</v>
      </c>
      <c r="K2543" t="s">
        <v>15</v>
      </c>
      <c r="L2543" t="s">
        <v>33</v>
      </c>
    </row>
    <row r="2544" spans="1:12" x14ac:dyDescent="0.35">
      <c r="A2544" t="s">
        <v>4088</v>
      </c>
      <c r="B2544">
        <f t="shared" si="39"/>
        <v>1986</v>
      </c>
      <c r="C2544" s="1">
        <v>31485</v>
      </c>
      <c r="D2544">
        <v>188</v>
      </c>
      <c r="E2544" t="s">
        <v>85</v>
      </c>
      <c r="F2544">
        <v>323</v>
      </c>
      <c r="G2544" t="s">
        <v>25</v>
      </c>
      <c r="H2544" t="s">
        <v>14</v>
      </c>
      <c r="I2544">
        <v>1</v>
      </c>
      <c r="J2544">
        <v>0</v>
      </c>
      <c r="K2544" t="s">
        <v>334</v>
      </c>
      <c r="L2544" t="s">
        <v>16</v>
      </c>
    </row>
    <row r="2545" spans="1:12" x14ac:dyDescent="0.35">
      <c r="A2545" t="s">
        <v>4089</v>
      </c>
      <c r="B2545">
        <f t="shared" si="39"/>
        <v>1986</v>
      </c>
      <c r="C2545" s="1">
        <v>31488</v>
      </c>
      <c r="D2545">
        <v>47</v>
      </c>
      <c r="E2545" t="s">
        <v>68</v>
      </c>
      <c r="F2545">
        <v>140</v>
      </c>
      <c r="G2545" t="s">
        <v>56</v>
      </c>
      <c r="H2545" t="s">
        <v>14</v>
      </c>
      <c r="I2545">
        <v>1</v>
      </c>
      <c r="J2545">
        <v>0</v>
      </c>
      <c r="K2545" t="s">
        <v>334</v>
      </c>
      <c r="L2545" t="s">
        <v>16</v>
      </c>
    </row>
    <row r="2546" spans="1:12" x14ac:dyDescent="0.35">
      <c r="A2546" t="s">
        <v>4090</v>
      </c>
      <c r="B2546">
        <f t="shared" si="39"/>
        <v>1986</v>
      </c>
      <c r="C2546" s="1">
        <v>31488</v>
      </c>
      <c r="D2546">
        <v>84</v>
      </c>
      <c r="E2546" t="s">
        <v>73</v>
      </c>
      <c r="F2546">
        <v>188</v>
      </c>
      <c r="G2546" t="s">
        <v>85</v>
      </c>
      <c r="H2546" t="s">
        <v>14</v>
      </c>
      <c r="I2546">
        <v>1</v>
      </c>
      <c r="J2546">
        <v>0</v>
      </c>
      <c r="K2546" t="s">
        <v>334</v>
      </c>
      <c r="L2546" t="s">
        <v>16</v>
      </c>
    </row>
    <row r="2547" spans="1:12" x14ac:dyDescent="0.35">
      <c r="A2547" t="s">
        <v>4091</v>
      </c>
      <c r="B2547">
        <f t="shared" si="39"/>
        <v>1986</v>
      </c>
      <c r="C2547" s="1">
        <v>31489</v>
      </c>
      <c r="D2547">
        <v>78</v>
      </c>
      <c r="E2547" t="s">
        <v>121</v>
      </c>
      <c r="F2547">
        <v>93</v>
      </c>
      <c r="G2547" t="s">
        <v>12</v>
      </c>
      <c r="H2547" t="s">
        <v>14</v>
      </c>
      <c r="I2547">
        <v>1</v>
      </c>
      <c r="J2547">
        <v>1</v>
      </c>
      <c r="K2547" t="s">
        <v>15</v>
      </c>
      <c r="L2547" t="s">
        <v>20</v>
      </c>
    </row>
    <row r="2548" spans="1:12" x14ac:dyDescent="0.35">
      <c r="A2548" t="s">
        <v>4092</v>
      </c>
      <c r="B2548">
        <f t="shared" si="39"/>
        <v>1986</v>
      </c>
      <c r="C2548" s="1">
        <v>31491</v>
      </c>
      <c r="D2548">
        <v>140</v>
      </c>
      <c r="E2548" t="s">
        <v>56</v>
      </c>
      <c r="F2548">
        <v>188</v>
      </c>
      <c r="G2548" t="s">
        <v>85</v>
      </c>
      <c r="H2548" t="s">
        <v>14</v>
      </c>
      <c r="I2548">
        <v>3</v>
      </c>
      <c r="J2548">
        <v>2</v>
      </c>
      <c r="K2548" t="s">
        <v>334</v>
      </c>
      <c r="L2548" t="s">
        <v>16</v>
      </c>
    </row>
    <row r="2549" spans="1:12" x14ac:dyDescent="0.35">
      <c r="A2549" t="s">
        <v>4093</v>
      </c>
      <c r="B2549">
        <f t="shared" si="39"/>
        <v>1986</v>
      </c>
      <c r="C2549" s="1">
        <v>31492</v>
      </c>
      <c r="D2549">
        <v>84</v>
      </c>
      <c r="E2549" t="s">
        <v>73</v>
      </c>
      <c r="F2549">
        <v>47</v>
      </c>
      <c r="G2549" t="s">
        <v>68</v>
      </c>
      <c r="H2549" t="s">
        <v>14</v>
      </c>
      <c r="I2549">
        <v>0</v>
      </c>
      <c r="J2549">
        <v>0</v>
      </c>
      <c r="K2549" t="s">
        <v>334</v>
      </c>
      <c r="L2549" t="s">
        <v>20</v>
      </c>
    </row>
    <row r="2550" spans="1:12" x14ac:dyDescent="0.35">
      <c r="A2550" t="s">
        <v>4094</v>
      </c>
      <c r="B2550">
        <f t="shared" si="39"/>
        <v>1986</v>
      </c>
      <c r="C2550" s="1">
        <v>31528</v>
      </c>
      <c r="D2550">
        <v>92</v>
      </c>
      <c r="E2550" t="s">
        <v>83</v>
      </c>
      <c r="F2550">
        <v>38</v>
      </c>
      <c r="G2550" t="s">
        <v>54</v>
      </c>
      <c r="H2550" t="s">
        <v>14</v>
      </c>
      <c r="I2550">
        <v>0</v>
      </c>
      <c r="J2550">
        <v>1</v>
      </c>
      <c r="K2550" t="s">
        <v>15</v>
      </c>
      <c r="L2550" t="s">
        <v>33</v>
      </c>
    </row>
    <row r="2551" spans="1:12" x14ac:dyDescent="0.35">
      <c r="A2551" t="s">
        <v>1109</v>
      </c>
      <c r="B2551">
        <f t="shared" si="39"/>
        <v>1986</v>
      </c>
      <c r="C2551" s="1">
        <v>31565</v>
      </c>
      <c r="D2551">
        <v>188</v>
      </c>
      <c r="E2551" t="s">
        <v>85</v>
      </c>
      <c r="F2551">
        <v>221</v>
      </c>
      <c r="G2551" t="s">
        <v>1110</v>
      </c>
      <c r="H2551" t="s">
        <v>172</v>
      </c>
      <c r="I2551">
        <v>0</v>
      </c>
      <c r="J2551">
        <v>0</v>
      </c>
      <c r="K2551" t="s">
        <v>1103</v>
      </c>
      <c r="L2551" t="s">
        <v>20</v>
      </c>
    </row>
    <row r="2552" spans="1:12" x14ac:dyDescent="0.35">
      <c r="A2552" t="s">
        <v>1111</v>
      </c>
      <c r="B2552">
        <f t="shared" si="39"/>
        <v>1986</v>
      </c>
      <c r="C2552" s="1">
        <v>31566</v>
      </c>
      <c r="D2552">
        <v>6</v>
      </c>
      <c r="E2552" t="s">
        <v>38</v>
      </c>
      <c r="F2552">
        <v>204</v>
      </c>
      <c r="G2552" t="s">
        <v>1112</v>
      </c>
      <c r="H2552" t="s">
        <v>172</v>
      </c>
      <c r="I2552">
        <v>1</v>
      </c>
      <c r="J2552">
        <v>1</v>
      </c>
      <c r="K2552" t="s">
        <v>1103</v>
      </c>
      <c r="L2552" t="s">
        <v>20</v>
      </c>
    </row>
    <row r="2553" spans="1:12" x14ac:dyDescent="0.35">
      <c r="A2553" t="s">
        <v>4095</v>
      </c>
      <c r="B2553">
        <f t="shared" si="39"/>
        <v>1986</v>
      </c>
      <c r="C2553" s="1">
        <v>31566</v>
      </c>
      <c r="D2553">
        <v>78</v>
      </c>
      <c r="E2553" t="s">
        <v>121</v>
      </c>
      <c r="F2553">
        <v>93</v>
      </c>
      <c r="G2553" t="s">
        <v>12</v>
      </c>
      <c r="H2553" t="s">
        <v>14</v>
      </c>
      <c r="I2553">
        <v>0</v>
      </c>
      <c r="J2553">
        <v>2</v>
      </c>
      <c r="K2553" t="s">
        <v>15</v>
      </c>
      <c r="L2553" t="s">
        <v>33</v>
      </c>
    </row>
    <row r="2554" spans="1:12" x14ac:dyDescent="0.35">
      <c r="A2554" t="s">
        <v>4096</v>
      </c>
      <c r="B2554">
        <f t="shared" si="39"/>
        <v>1986</v>
      </c>
      <c r="C2554" s="1">
        <v>31569</v>
      </c>
      <c r="D2554">
        <v>178</v>
      </c>
      <c r="E2554" t="s">
        <v>113</v>
      </c>
      <c r="F2554">
        <v>229</v>
      </c>
      <c r="G2554" t="s">
        <v>187</v>
      </c>
      <c r="H2554" t="s">
        <v>14</v>
      </c>
      <c r="I2554">
        <v>0</v>
      </c>
      <c r="J2554">
        <v>1</v>
      </c>
      <c r="K2554" t="s">
        <v>15</v>
      </c>
      <c r="L2554" t="s">
        <v>33</v>
      </c>
    </row>
    <row r="2555" spans="1:12" x14ac:dyDescent="0.35">
      <c r="A2555" t="s">
        <v>1113</v>
      </c>
      <c r="B2555">
        <f t="shared" si="39"/>
        <v>1986</v>
      </c>
      <c r="C2555" s="1">
        <v>31575</v>
      </c>
      <c r="D2555">
        <v>6</v>
      </c>
      <c r="E2555" t="s">
        <v>38</v>
      </c>
      <c r="F2555">
        <v>272</v>
      </c>
      <c r="G2555" t="s">
        <v>1094</v>
      </c>
      <c r="H2555" t="s">
        <v>172</v>
      </c>
      <c r="I2555">
        <v>0</v>
      </c>
      <c r="J2555">
        <v>3</v>
      </c>
      <c r="K2555" t="s">
        <v>1103</v>
      </c>
      <c r="L2555" t="s">
        <v>33</v>
      </c>
    </row>
    <row r="2556" spans="1:12" x14ac:dyDescent="0.35">
      <c r="A2556" t="s">
        <v>4097</v>
      </c>
      <c r="B2556">
        <f t="shared" si="39"/>
        <v>1986</v>
      </c>
      <c r="C2556" s="1">
        <v>31576</v>
      </c>
      <c r="D2556">
        <v>229</v>
      </c>
      <c r="E2556" t="s">
        <v>187</v>
      </c>
      <c r="F2556">
        <v>178</v>
      </c>
      <c r="G2556" t="s">
        <v>113</v>
      </c>
      <c r="H2556" t="s">
        <v>14</v>
      </c>
      <c r="I2556">
        <v>0</v>
      </c>
      <c r="J2556">
        <v>0</v>
      </c>
      <c r="K2556" t="s">
        <v>15</v>
      </c>
      <c r="L2556" t="s">
        <v>20</v>
      </c>
    </row>
    <row r="2557" spans="1:12" x14ac:dyDescent="0.35">
      <c r="A2557" t="s">
        <v>1114</v>
      </c>
      <c r="B2557">
        <f t="shared" si="39"/>
        <v>1986</v>
      </c>
      <c r="C2557" s="1">
        <v>31580</v>
      </c>
      <c r="D2557">
        <v>188</v>
      </c>
      <c r="E2557" t="s">
        <v>85</v>
      </c>
      <c r="F2557">
        <v>109</v>
      </c>
      <c r="G2557" t="s">
        <v>1090</v>
      </c>
      <c r="H2557" t="s">
        <v>172</v>
      </c>
      <c r="I2557">
        <v>0</v>
      </c>
      <c r="J2557">
        <v>1</v>
      </c>
      <c r="K2557" t="s">
        <v>1103</v>
      </c>
      <c r="L2557" t="s">
        <v>33</v>
      </c>
    </row>
    <row r="2558" spans="1:12" x14ac:dyDescent="0.35">
      <c r="A2558" t="s">
        <v>4098</v>
      </c>
      <c r="B2558">
        <f t="shared" si="39"/>
        <v>1986</v>
      </c>
      <c r="C2558" s="1">
        <v>31584</v>
      </c>
      <c r="D2558">
        <v>167</v>
      </c>
      <c r="E2558" t="s">
        <v>74</v>
      </c>
      <c r="F2558">
        <v>323</v>
      </c>
      <c r="G2558" t="s">
        <v>25</v>
      </c>
      <c r="H2558" t="s">
        <v>14</v>
      </c>
      <c r="I2558">
        <v>0</v>
      </c>
      <c r="J2558">
        <v>2</v>
      </c>
      <c r="K2558" t="s">
        <v>15</v>
      </c>
      <c r="L2558" t="s">
        <v>33</v>
      </c>
    </row>
    <row r="2559" spans="1:12" x14ac:dyDescent="0.35">
      <c r="A2559" t="s">
        <v>4099</v>
      </c>
      <c r="B2559">
        <f t="shared" si="39"/>
        <v>1986</v>
      </c>
      <c r="C2559" s="1">
        <v>31585</v>
      </c>
      <c r="D2559">
        <v>167</v>
      </c>
      <c r="E2559" t="s">
        <v>74</v>
      </c>
      <c r="F2559">
        <v>323</v>
      </c>
      <c r="G2559" t="s">
        <v>25</v>
      </c>
      <c r="H2559" t="s">
        <v>14</v>
      </c>
      <c r="I2559">
        <v>0</v>
      </c>
      <c r="J2559">
        <v>1</v>
      </c>
      <c r="K2559" t="s">
        <v>15</v>
      </c>
      <c r="L2559" t="s">
        <v>33</v>
      </c>
    </row>
    <row r="2560" spans="1:12" x14ac:dyDescent="0.35">
      <c r="A2560" t="s">
        <v>4100</v>
      </c>
      <c r="B2560">
        <f t="shared" si="39"/>
        <v>1986</v>
      </c>
      <c r="C2560" s="1">
        <v>31599</v>
      </c>
      <c r="D2560">
        <v>167</v>
      </c>
      <c r="E2560" t="s">
        <v>74</v>
      </c>
      <c r="F2560">
        <v>297</v>
      </c>
      <c r="G2560" t="s">
        <v>76</v>
      </c>
      <c r="H2560" t="s">
        <v>14</v>
      </c>
      <c r="I2560">
        <v>2</v>
      </c>
      <c r="J2560">
        <v>1</v>
      </c>
      <c r="K2560" t="s">
        <v>15</v>
      </c>
      <c r="L2560" t="s">
        <v>16</v>
      </c>
    </row>
    <row r="2561" spans="1:12" x14ac:dyDescent="0.35">
      <c r="A2561" t="s">
        <v>4101</v>
      </c>
      <c r="B2561">
        <f t="shared" si="39"/>
        <v>1986</v>
      </c>
      <c r="C2561" s="1">
        <v>31601</v>
      </c>
      <c r="D2561">
        <v>167</v>
      </c>
      <c r="E2561" t="s">
        <v>74</v>
      </c>
      <c r="F2561">
        <v>297</v>
      </c>
      <c r="G2561" t="s">
        <v>76</v>
      </c>
      <c r="H2561" t="s">
        <v>14</v>
      </c>
      <c r="I2561">
        <v>0</v>
      </c>
      <c r="J2561">
        <v>0</v>
      </c>
      <c r="K2561" t="s">
        <v>15</v>
      </c>
      <c r="L2561" t="s">
        <v>20</v>
      </c>
    </row>
    <row r="2562" spans="1:12" x14ac:dyDescent="0.35">
      <c r="A2562" t="s">
        <v>4102</v>
      </c>
      <c r="B2562">
        <f t="shared" si="39"/>
        <v>1986</v>
      </c>
      <c r="C2562" s="1">
        <v>31603</v>
      </c>
      <c r="D2562">
        <v>167</v>
      </c>
      <c r="E2562" t="s">
        <v>74</v>
      </c>
      <c r="F2562">
        <v>297</v>
      </c>
      <c r="G2562" t="s">
        <v>76</v>
      </c>
      <c r="H2562" t="s">
        <v>14</v>
      </c>
      <c r="I2562">
        <v>0</v>
      </c>
      <c r="J2562">
        <v>0</v>
      </c>
      <c r="K2562" t="s">
        <v>15</v>
      </c>
      <c r="L2562" t="s">
        <v>20</v>
      </c>
    </row>
    <row r="2563" spans="1:12" x14ac:dyDescent="0.35">
      <c r="A2563" t="s">
        <v>4103</v>
      </c>
      <c r="B2563">
        <f t="shared" ref="B2563:B2626" si="40">YEAR(C2563)</f>
        <v>1986</v>
      </c>
      <c r="C2563" s="1">
        <v>31619</v>
      </c>
      <c r="D2563">
        <v>158</v>
      </c>
      <c r="E2563" t="s">
        <v>48</v>
      </c>
      <c r="F2563">
        <v>121</v>
      </c>
      <c r="G2563" t="s">
        <v>71</v>
      </c>
      <c r="H2563" t="s">
        <v>14</v>
      </c>
      <c r="I2563">
        <v>0</v>
      </c>
      <c r="J2563">
        <v>0</v>
      </c>
      <c r="K2563" t="s">
        <v>15</v>
      </c>
      <c r="L2563" t="s">
        <v>20</v>
      </c>
    </row>
    <row r="2564" spans="1:12" x14ac:dyDescent="0.35">
      <c r="A2564" t="s">
        <v>4104</v>
      </c>
      <c r="B2564">
        <f t="shared" si="40"/>
        <v>1986</v>
      </c>
      <c r="C2564" s="1">
        <v>31620</v>
      </c>
      <c r="D2564">
        <v>198</v>
      </c>
      <c r="E2564" t="s">
        <v>62</v>
      </c>
      <c r="F2564">
        <v>289</v>
      </c>
      <c r="G2564" t="s">
        <v>66</v>
      </c>
      <c r="H2564" t="s">
        <v>14</v>
      </c>
      <c r="I2564">
        <v>2</v>
      </c>
      <c r="J2564">
        <v>2</v>
      </c>
      <c r="K2564" t="s">
        <v>15</v>
      </c>
      <c r="L2564" t="s">
        <v>20</v>
      </c>
    </row>
    <row r="2565" spans="1:12" x14ac:dyDescent="0.35">
      <c r="A2565" t="s">
        <v>4105</v>
      </c>
      <c r="B2565">
        <f t="shared" si="40"/>
        <v>1986</v>
      </c>
      <c r="C2565" s="1">
        <v>31621</v>
      </c>
      <c r="D2565">
        <v>121</v>
      </c>
      <c r="E2565" t="s">
        <v>71</v>
      </c>
      <c r="F2565">
        <v>140</v>
      </c>
      <c r="G2565" t="s">
        <v>56</v>
      </c>
      <c r="H2565" t="s">
        <v>14</v>
      </c>
      <c r="I2565">
        <v>0</v>
      </c>
      <c r="J2565">
        <v>2</v>
      </c>
      <c r="K2565" t="s">
        <v>15</v>
      </c>
      <c r="L2565" t="s">
        <v>33</v>
      </c>
    </row>
    <row r="2566" spans="1:12" x14ac:dyDescent="0.35">
      <c r="A2566" t="s">
        <v>4106</v>
      </c>
      <c r="B2566">
        <f t="shared" si="40"/>
        <v>1986</v>
      </c>
      <c r="C2566" s="1">
        <v>31622</v>
      </c>
      <c r="D2566">
        <v>110</v>
      </c>
      <c r="E2566" t="s">
        <v>35</v>
      </c>
      <c r="F2566">
        <v>198</v>
      </c>
      <c r="G2566" t="s">
        <v>62</v>
      </c>
      <c r="H2566" t="s">
        <v>14</v>
      </c>
      <c r="I2566">
        <v>2</v>
      </c>
      <c r="J2566">
        <v>0</v>
      </c>
      <c r="K2566" t="s">
        <v>15</v>
      </c>
      <c r="L2566" t="s">
        <v>16</v>
      </c>
    </row>
    <row r="2567" spans="1:12" x14ac:dyDescent="0.35">
      <c r="A2567" t="s">
        <v>4107</v>
      </c>
      <c r="B2567">
        <f t="shared" si="40"/>
        <v>1986</v>
      </c>
      <c r="C2567" s="1">
        <v>31623</v>
      </c>
      <c r="D2567">
        <v>158</v>
      </c>
      <c r="E2567" t="s">
        <v>48</v>
      </c>
      <c r="F2567">
        <v>140</v>
      </c>
      <c r="G2567" t="s">
        <v>56</v>
      </c>
      <c r="H2567" t="s">
        <v>14</v>
      </c>
      <c r="I2567">
        <v>0</v>
      </c>
      <c r="J2567">
        <v>2</v>
      </c>
      <c r="K2567" t="s">
        <v>15</v>
      </c>
      <c r="L2567" t="s">
        <v>33</v>
      </c>
    </row>
    <row r="2568" spans="1:12" x14ac:dyDescent="0.35">
      <c r="A2568" t="s">
        <v>4108</v>
      </c>
      <c r="B2568">
        <f t="shared" si="40"/>
        <v>1986</v>
      </c>
      <c r="C2568" s="1">
        <v>31624</v>
      </c>
      <c r="D2568">
        <v>110</v>
      </c>
      <c r="E2568" t="s">
        <v>35</v>
      </c>
      <c r="F2568">
        <v>289</v>
      </c>
      <c r="G2568" t="s">
        <v>66</v>
      </c>
      <c r="H2568" t="s">
        <v>14</v>
      </c>
      <c r="I2568">
        <v>1</v>
      </c>
      <c r="J2568">
        <v>1</v>
      </c>
      <c r="K2568" t="s">
        <v>15</v>
      </c>
      <c r="L2568" t="s">
        <v>20</v>
      </c>
    </row>
    <row r="2569" spans="1:12" x14ac:dyDescent="0.35">
      <c r="A2569" t="s">
        <v>4109</v>
      </c>
      <c r="B2569">
        <f t="shared" si="40"/>
        <v>1986</v>
      </c>
      <c r="C2569" s="1">
        <v>31625</v>
      </c>
      <c r="D2569">
        <v>158</v>
      </c>
      <c r="E2569" t="s">
        <v>48</v>
      </c>
      <c r="F2569">
        <v>121</v>
      </c>
      <c r="G2569" t="s">
        <v>71</v>
      </c>
      <c r="H2569" t="s">
        <v>14</v>
      </c>
      <c r="I2569">
        <v>2</v>
      </c>
      <c r="J2569">
        <v>1</v>
      </c>
      <c r="K2569" t="s">
        <v>15</v>
      </c>
      <c r="L2569" t="s">
        <v>16</v>
      </c>
    </row>
    <row r="2570" spans="1:12" x14ac:dyDescent="0.35">
      <c r="A2570" t="s">
        <v>4110</v>
      </c>
      <c r="B2570">
        <f t="shared" si="40"/>
        <v>1986</v>
      </c>
      <c r="C2570" s="1">
        <v>31626</v>
      </c>
      <c r="D2570">
        <v>158</v>
      </c>
      <c r="E2570" t="s">
        <v>48</v>
      </c>
      <c r="F2570">
        <v>289</v>
      </c>
      <c r="G2570" t="s">
        <v>66</v>
      </c>
      <c r="H2570" t="s">
        <v>14</v>
      </c>
      <c r="I2570">
        <v>1</v>
      </c>
      <c r="J2570">
        <v>0</v>
      </c>
      <c r="K2570" t="s">
        <v>15</v>
      </c>
      <c r="L2570" t="s">
        <v>16</v>
      </c>
    </row>
    <row r="2571" spans="1:12" x14ac:dyDescent="0.35">
      <c r="A2571" t="s">
        <v>4111</v>
      </c>
      <c r="B2571">
        <f t="shared" si="40"/>
        <v>1986</v>
      </c>
      <c r="C2571" s="1">
        <v>31626</v>
      </c>
      <c r="D2571">
        <v>110</v>
      </c>
      <c r="E2571" t="s">
        <v>35</v>
      </c>
      <c r="F2571">
        <v>140</v>
      </c>
      <c r="G2571" t="s">
        <v>56</v>
      </c>
      <c r="H2571" t="s">
        <v>14</v>
      </c>
      <c r="I2571">
        <v>0</v>
      </c>
      <c r="J2571">
        <v>1</v>
      </c>
      <c r="K2571" t="s">
        <v>15</v>
      </c>
      <c r="L2571" t="s">
        <v>33</v>
      </c>
    </row>
    <row r="2572" spans="1:12" x14ac:dyDescent="0.35">
      <c r="A2572" t="s">
        <v>4112</v>
      </c>
      <c r="B2572">
        <f t="shared" si="40"/>
        <v>1986</v>
      </c>
      <c r="C2572" s="1">
        <v>31637</v>
      </c>
      <c r="D2572">
        <v>255</v>
      </c>
      <c r="E2572" t="s">
        <v>44</v>
      </c>
      <c r="F2572">
        <v>103</v>
      </c>
      <c r="G2572" t="s">
        <v>28</v>
      </c>
      <c r="H2572" t="s">
        <v>14</v>
      </c>
      <c r="I2572">
        <v>1</v>
      </c>
      <c r="J2572">
        <v>0</v>
      </c>
      <c r="K2572" t="s">
        <v>15</v>
      </c>
      <c r="L2572" t="s">
        <v>16</v>
      </c>
    </row>
    <row r="2573" spans="1:12" x14ac:dyDescent="0.35">
      <c r="A2573" t="s">
        <v>4113</v>
      </c>
      <c r="B2573">
        <f t="shared" si="40"/>
        <v>1986</v>
      </c>
      <c r="C2573" s="1">
        <v>31640</v>
      </c>
      <c r="D2573">
        <v>121</v>
      </c>
      <c r="E2573" t="s">
        <v>71</v>
      </c>
      <c r="F2573">
        <v>106</v>
      </c>
      <c r="G2573" t="s">
        <v>80</v>
      </c>
      <c r="H2573" t="s">
        <v>14</v>
      </c>
      <c r="I2573">
        <v>2</v>
      </c>
      <c r="J2573">
        <v>1</v>
      </c>
      <c r="K2573" t="s">
        <v>19</v>
      </c>
      <c r="L2573" t="s">
        <v>16</v>
      </c>
    </row>
    <row r="2574" spans="1:12" x14ac:dyDescent="0.35">
      <c r="A2574" t="s">
        <v>4114</v>
      </c>
      <c r="B2574">
        <f t="shared" si="40"/>
        <v>1986</v>
      </c>
      <c r="C2574" s="1">
        <v>31654</v>
      </c>
      <c r="D2574">
        <v>106</v>
      </c>
      <c r="E2574" t="s">
        <v>80</v>
      </c>
      <c r="F2574">
        <v>121</v>
      </c>
      <c r="G2574" t="s">
        <v>71</v>
      </c>
      <c r="H2574" t="s">
        <v>14</v>
      </c>
      <c r="I2574">
        <v>0</v>
      </c>
      <c r="J2574">
        <v>1</v>
      </c>
      <c r="K2574" t="s">
        <v>19</v>
      </c>
      <c r="L2574" t="s">
        <v>33</v>
      </c>
    </row>
    <row r="2575" spans="1:12" x14ac:dyDescent="0.35">
      <c r="A2575" t="s">
        <v>4115</v>
      </c>
      <c r="B2575">
        <f t="shared" si="40"/>
        <v>1986</v>
      </c>
      <c r="C2575" s="1">
        <v>31676</v>
      </c>
      <c r="D2575">
        <v>297</v>
      </c>
      <c r="E2575" t="s">
        <v>76</v>
      </c>
      <c r="F2575">
        <v>234</v>
      </c>
      <c r="G2575" t="s">
        <v>13</v>
      </c>
      <c r="H2575" t="s">
        <v>14</v>
      </c>
      <c r="I2575">
        <v>1</v>
      </c>
      <c r="J2575">
        <v>0</v>
      </c>
      <c r="K2575" t="s">
        <v>15</v>
      </c>
      <c r="L2575" t="s">
        <v>16</v>
      </c>
    </row>
    <row r="2576" spans="1:12" x14ac:dyDescent="0.35">
      <c r="A2576" t="s">
        <v>4116</v>
      </c>
      <c r="B2576">
        <f t="shared" si="40"/>
        <v>1986</v>
      </c>
      <c r="C2576" s="1">
        <v>31682</v>
      </c>
      <c r="D2576">
        <v>323</v>
      </c>
      <c r="E2576" t="s">
        <v>25</v>
      </c>
      <c r="F2576">
        <v>82</v>
      </c>
      <c r="G2576" t="s">
        <v>59</v>
      </c>
      <c r="H2576" t="s">
        <v>14</v>
      </c>
      <c r="I2576">
        <v>2</v>
      </c>
      <c r="J2576">
        <v>2</v>
      </c>
      <c r="K2576" t="s">
        <v>15</v>
      </c>
      <c r="L2576" t="s">
        <v>20</v>
      </c>
    </row>
    <row r="2577" spans="1:12" x14ac:dyDescent="0.35">
      <c r="A2577" t="s">
        <v>4117</v>
      </c>
      <c r="B2577">
        <f t="shared" si="40"/>
        <v>1986</v>
      </c>
      <c r="C2577" s="1">
        <v>31683</v>
      </c>
      <c r="D2577">
        <v>323</v>
      </c>
      <c r="E2577" t="s">
        <v>25</v>
      </c>
      <c r="F2577">
        <v>82</v>
      </c>
      <c r="G2577" t="s">
        <v>59</v>
      </c>
      <c r="H2577" t="s">
        <v>14</v>
      </c>
      <c r="I2577">
        <v>0</v>
      </c>
      <c r="J2577">
        <v>1</v>
      </c>
      <c r="K2577" t="s">
        <v>15</v>
      </c>
      <c r="L2577" t="s">
        <v>33</v>
      </c>
    </row>
    <row r="2578" spans="1:12" x14ac:dyDescent="0.35">
      <c r="A2578" t="s">
        <v>4118</v>
      </c>
      <c r="B2578">
        <f t="shared" si="40"/>
        <v>1986</v>
      </c>
      <c r="C2578" s="1">
        <v>31685</v>
      </c>
      <c r="D2578">
        <v>38</v>
      </c>
      <c r="E2578" t="s">
        <v>54</v>
      </c>
      <c r="F2578">
        <v>167</v>
      </c>
      <c r="G2578" t="s">
        <v>74</v>
      </c>
      <c r="H2578" t="s">
        <v>14</v>
      </c>
      <c r="I2578">
        <v>2</v>
      </c>
      <c r="J2578">
        <v>0</v>
      </c>
      <c r="K2578" t="s">
        <v>15</v>
      </c>
      <c r="L2578" t="s">
        <v>16</v>
      </c>
    </row>
    <row r="2579" spans="1:12" x14ac:dyDescent="0.35">
      <c r="A2579" t="s">
        <v>4119</v>
      </c>
      <c r="B2579">
        <f t="shared" si="40"/>
        <v>1986</v>
      </c>
      <c r="C2579" s="1">
        <v>31690</v>
      </c>
      <c r="D2579">
        <v>10</v>
      </c>
      <c r="E2579" t="s">
        <v>36</v>
      </c>
      <c r="F2579">
        <v>103</v>
      </c>
      <c r="G2579" t="s">
        <v>28</v>
      </c>
      <c r="H2579" t="s">
        <v>14</v>
      </c>
      <c r="I2579">
        <v>1</v>
      </c>
      <c r="J2579">
        <v>0</v>
      </c>
      <c r="K2579" t="s">
        <v>19</v>
      </c>
      <c r="L2579" t="s">
        <v>16</v>
      </c>
    </row>
    <row r="2580" spans="1:12" x14ac:dyDescent="0.35">
      <c r="A2580" t="s">
        <v>4120</v>
      </c>
      <c r="B2580">
        <f t="shared" si="40"/>
        <v>1986</v>
      </c>
      <c r="C2580" s="1">
        <v>31690</v>
      </c>
      <c r="D2580">
        <v>93</v>
      </c>
      <c r="E2580" t="s">
        <v>12</v>
      </c>
      <c r="F2580">
        <v>284</v>
      </c>
      <c r="G2580" t="s">
        <v>77</v>
      </c>
      <c r="H2580" t="s">
        <v>14</v>
      </c>
      <c r="I2580">
        <v>4</v>
      </c>
      <c r="J2580">
        <v>2</v>
      </c>
      <c r="K2580" t="s">
        <v>19</v>
      </c>
      <c r="L2580" t="s">
        <v>16</v>
      </c>
    </row>
    <row r="2581" spans="1:12" x14ac:dyDescent="0.35">
      <c r="A2581" t="s">
        <v>4121</v>
      </c>
      <c r="B2581">
        <f t="shared" si="40"/>
        <v>1986</v>
      </c>
      <c r="C2581" s="1">
        <v>31690</v>
      </c>
      <c r="D2581">
        <v>259</v>
      </c>
      <c r="E2581" t="s">
        <v>22</v>
      </c>
      <c r="F2581">
        <v>158</v>
      </c>
      <c r="G2581" t="s">
        <v>48</v>
      </c>
      <c r="H2581" t="s">
        <v>14</v>
      </c>
      <c r="I2581">
        <v>2</v>
      </c>
      <c r="J2581">
        <v>1</v>
      </c>
      <c r="K2581" t="s">
        <v>19</v>
      </c>
      <c r="L2581" t="s">
        <v>16</v>
      </c>
    </row>
    <row r="2582" spans="1:12" x14ac:dyDescent="0.35">
      <c r="A2582" t="s">
        <v>4122</v>
      </c>
      <c r="B2582">
        <f t="shared" si="40"/>
        <v>1986</v>
      </c>
      <c r="C2582" s="1">
        <v>31690</v>
      </c>
      <c r="D2582">
        <v>297</v>
      </c>
      <c r="E2582" t="s">
        <v>76</v>
      </c>
      <c r="F2582">
        <v>266</v>
      </c>
      <c r="G2582" t="s">
        <v>236</v>
      </c>
      <c r="H2582" t="s">
        <v>14</v>
      </c>
      <c r="I2582">
        <v>5</v>
      </c>
      <c r="J2582">
        <v>0</v>
      </c>
      <c r="K2582" t="s">
        <v>19</v>
      </c>
      <c r="L2582" t="s">
        <v>16</v>
      </c>
    </row>
    <row r="2583" spans="1:12" x14ac:dyDescent="0.35">
      <c r="A2583" t="s">
        <v>4123</v>
      </c>
      <c r="B2583">
        <f t="shared" si="40"/>
        <v>1986</v>
      </c>
      <c r="C2583" s="1">
        <v>31690</v>
      </c>
      <c r="D2583">
        <v>54</v>
      </c>
      <c r="E2583" t="s">
        <v>32</v>
      </c>
      <c r="F2583">
        <v>64</v>
      </c>
      <c r="G2583" t="s">
        <v>41</v>
      </c>
      <c r="H2583" t="s">
        <v>14</v>
      </c>
      <c r="I2583">
        <v>1</v>
      </c>
      <c r="J2583">
        <v>2</v>
      </c>
      <c r="K2583" t="s">
        <v>19</v>
      </c>
      <c r="L2583" t="s">
        <v>33</v>
      </c>
    </row>
    <row r="2584" spans="1:12" x14ac:dyDescent="0.35">
      <c r="A2584" t="s">
        <v>4124</v>
      </c>
      <c r="B2584">
        <f t="shared" si="40"/>
        <v>1986</v>
      </c>
      <c r="C2584" s="1">
        <v>31692</v>
      </c>
      <c r="D2584">
        <v>148</v>
      </c>
      <c r="E2584" t="s">
        <v>143</v>
      </c>
      <c r="F2584">
        <v>266</v>
      </c>
      <c r="G2584" t="s">
        <v>236</v>
      </c>
      <c r="H2584" t="s">
        <v>14</v>
      </c>
      <c r="I2584">
        <v>2</v>
      </c>
      <c r="J2584">
        <v>1</v>
      </c>
      <c r="K2584" t="s">
        <v>15</v>
      </c>
      <c r="L2584" t="s">
        <v>16</v>
      </c>
    </row>
    <row r="2585" spans="1:12" x14ac:dyDescent="0.35">
      <c r="A2585" t="s">
        <v>4125</v>
      </c>
      <c r="B2585">
        <f t="shared" si="40"/>
        <v>1986</v>
      </c>
      <c r="C2585" s="1">
        <v>31696</v>
      </c>
      <c r="D2585">
        <v>297</v>
      </c>
      <c r="E2585" t="s">
        <v>76</v>
      </c>
      <c r="F2585">
        <v>148</v>
      </c>
      <c r="G2585" t="s">
        <v>143</v>
      </c>
      <c r="H2585" t="s">
        <v>14</v>
      </c>
      <c r="I2585">
        <v>3</v>
      </c>
      <c r="J2585">
        <v>1</v>
      </c>
      <c r="K2585" t="s">
        <v>15</v>
      </c>
      <c r="L2585" t="s">
        <v>16</v>
      </c>
    </row>
    <row r="2586" spans="1:12" x14ac:dyDescent="0.35">
      <c r="A2586" t="s">
        <v>4126</v>
      </c>
      <c r="B2586">
        <f t="shared" si="40"/>
        <v>1986</v>
      </c>
      <c r="C2586" s="1">
        <v>31704</v>
      </c>
      <c r="D2586">
        <v>64</v>
      </c>
      <c r="E2586" t="s">
        <v>41</v>
      </c>
      <c r="F2586">
        <v>54</v>
      </c>
      <c r="G2586" t="s">
        <v>32</v>
      </c>
      <c r="H2586" t="s">
        <v>14</v>
      </c>
      <c r="I2586">
        <v>5</v>
      </c>
      <c r="J2586">
        <v>1</v>
      </c>
      <c r="K2586" t="s">
        <v>19</v>
      </c>
      <c r="L2586" t="s">
        <v>16</v>
      </c>
    </row>
    <row r="2587" spans="1:12" x14ac:dyDescent="0.35">
      <c r="A2587" t="s">
        <v>4127</v>
      </c>
      <c r="B2587">
        <f t="shared" si="40"/>
        <v>1986</v>
      </c>
      <c r="C2587" s="1">
        <v>31704</v>
      </c>
      <c r="D2587">
        <v>103</v>
      </c>
      <c r="E2587" t="s">
        <v>28</v>
      </c>
      <c r="F2587">
        <v>10</v>
      </c>
      <c r="G2587" t="s">
        <v>36</v>
      </c>
      <c r="H2587" t="s">
        <v>14</v>
      </c>
      <c r="I2587">
        <v>1</v>
      </c>
      <c r="J2587">
        <v>0</v>
      </c>
      <c r="K2587" t="s">
        <v>19</v>
      </c>
      <c r="L2587" t="s">
        <v>16</v>
      </c>
    </row>
    <row r="2588" spans="1:12" x14ac:dyDescent="0.35">
      <c r="A2588" t="s">
        <v>4128</v>
      </c>
      <c r="B2588">
        <f t="shared" si="40"/>
        <v>1986</v>
      </c>
      <c r="C2588" s="1">
        <v>31704</v>
      </c>
      <c r="D2588">
        <v>158</v>
      </c>
      <c r="E2588" t="s">
        <v>48</v>
      </c>
      <c r="F2588">
        <v>259</v>
      </c>
      <c r="G2588" t="s">
        <v>22</v>
      </c>
      <c r="H2588" t="s">
        <v>14</v>
      </c>
      <c r="I2588">
        <v>1</v>
      </c>
      <c r="J2588">
        <v>1</v>
      </c>
      <c r="K2588" t="s">
        <v>19</v>
      </c>
      <c r="L2588" t="s">
        <v>20</v>
      </c>
    </row>
    <row r="2589" spans="1:12" x14ac:dyDescent="0.35">
      <c r="A2589" t="s">
        <v>4129</v>
      </c>
      <c r="B2589">
        <f t="shared" si="40"/>
        <v>1986</v>
      </c>
      <c r="C2589" s="1">
        <v>31704</v>
      </c>
      <c r="D2589">
        <v>266</v>
      </c>
      <c r="E2589" t="s">
        <v>236</v>
      </c>
      <c r="F2589">
        <v>297</v>
      </c>
      <c r="G2589" t="s">
        <v>76</v>
      </c>
      <c r="H2589" t="s">
        <v>14</v>
      </c>
      <c r="I2589">
        <v>0</v>
      </c>
      <c r="J2589">
        <v>0</v>
      </c>
      <c r="K2589" t="s">
        <v>19</v>
      </c>
      <c r="L2589" t="s">
        <v>20</v>
      </c>
    </row>
    <row r="2590" spans="1:12" x14ac:dyDescent="0.35">
      <c r="A2590" t="s">
        <v>4130</v>
      </c>
      <c r="B2590">
        <f t="shared" si="40"/>
        <v>1986</v>
      </c>
      <c r="C2590" s="1">
        <v>31714</v>
      </c>
      <c r="D2590">
        <v>292</v>
      </c>
      <c r="E2590" t="s">
        <v>50</v>
      </c>
      <c r="F2590">
        <v>43</v>
      </c>
      <c r="G2590" t="s">
        <v>1006</v>
      </c>
      <c r="H2590" t="s">
        <v>172</v>
      </c>
      <c r="I2590">
        <v>3</v>
      </c>
      <c r="J2590">
        <v>3</v>
      </c>
      <c r="K2590" t="s">
        <v>15</v>
      </c>
      <c r="L2590" t="s">
        <v>20</v>
      </c>
    </row>
    <row r="2591" spans="1:12" x14ac:dyDescent="0.35">
      <c r="A2591" t="s">
        <v>4131</v>
      </c>
      <c r="B2591">
        <f t="shared" si="40"/>
        <v>1986</v>
      </c>
      <c r="C2591" s="1">
        <v>31741</v>
      </c>
      <c r="D2591">
        <v>148</v>
      </c>
      <c r="E2591" t="s">
        <v>143</v>
      </c>
      <c r="F2591">
        <v>234</v>
      </c>
      <c r="G2591" t="s">
        <v>13</v>
      </c>
      <c r="H2591" t="s">
        <v>14</v>
      </c>
      <c r="I2591">
        <v>2</v>
      </c>
      <c r="J2591">
        <v>3</v>
      </c>
      <c r="K2591" t="s">
        <v>15</v>
      </c>
      <c r="L2591" t="s">
        <v>33</v>
      </c>
    </row>
    <row r="2592" spans="1:12" x14ac:dyDescent="0.35">
      <c r="A2592" t="s">
        <v>4132</v>
      </c>
      <c r="B2592">
        <f t="shared" si="40"/>
        <v>1986</v>
      </c>
      <c r="C2592" s="1">
        <v>31753</v>
      </c>
      <c r="D2592">
        <v>10</v>
      </c>
      <c r="E2592" t="s">
        <v>36</v>
      </c>
      <c r="F2592">
        <v>284</v>
      </c>
      <c r="G2592" t="s">
        <v>77</v>
      </c>
      <c r="H2592" t="s">
        <v>14</v>
      </c>
      <c r="I2592">
        <v>1</v>
      </c>
      <c r="J2592">
        <v>0</v>
      </c>
      <c r="K2592" t="s">
        <v>15</v>
      </c>
      <c r="L2592" t="s">
        <v>16</v>
      </c>
    </row>
    <row r="2593" spans="1:12" x14ac:dyDescent="0.35">
      <c r="A2593" t="s">
        <v>4133</v>
      </c>
      <c r="B2593">
        <f t="shared" si="40"/>
        <v>1986</v>
      </c>
      <c r="C2593" s="1">
        <v>31755</v>
      </c>
      <c r="D2593">
        <v>89</v>
      </c>
      <c r="E2593" t="s">
        <v>53</v>
      </c>
      <c r="F2593">
        <v>47</v>
      </c>
      <c r="G2593" t="s">
        <v>68</v>
      </c>
      <c r="H2593" t="s">
        <v>14</v>
      </c>
      <c r="I2593">
        <v>0</v>
      </c>
      <c r="J2593">
        <v>2</v>
      </c>
      <c r="K2593" t="s">
        <v>3859</v>
      </c>
      <c r="L2593" t="s">
        <v>33</v>
      </c>
    </row>
    <row r="2594" spans="1:12" x14ac:dyDescent="0.35">
      <c r="A2594" t="s">
        <v>4134</v>
      </c>
      <c r="B2594">
        <f t="shared" si="40"/>
        <v>1986</v>
      </c>
      <c r="C2594" s="1">
        <v>31756</v>
      </c>
      <c r="D2594">
        <v>10</v>
      </c>
      <c r="E2594" t="s">
        <v>36</v>
      </c>
      <c r="F2594">
        <v>323</v>
      </c>
      <c r="G2594" t="s">
        <v>25</v>
      </c>
      <c r="H2594" t="s">
        <v>14</v>
      </c>
      <c r="I2594">
        <v>0</v>
      </c>
      <c r="J2594">
        <v>1</v>
      </c>
      <c r="K2594" t="s">
        <v>15</v>
      </c>
      <c r="L2594" t="s">
        <v>33</v>
      </c>
    </row>
    <row r="2595" spans="1:12" x14ac:dyDescent="0.35">
      <c r="A2595" t="s">
        <v>4135</v>
      </c>
      <c r="B2595">
        <f t="shared" si="40"/>
        <v>1986</v>
      </c>
      <c r="C2595" s="1">
        <v>31756</v>
      </c>
      <c r="D2595">
        <v>64</v>
      </c>
      <c r="E2595" t="s">
        <v>41</v>
      </c>
      <c r="F2595">
        <v>103</v>
      </c>
      <c r="G2595" t="s">
        <v>28</v>
      </c>
      <c r="H2595" t="s">
        <v>14</v>
      </c>
      <c r="I2595">
        <v>0</v>
      </c>
      <c r="J2595">
        <v>1</v>
      </c>
      <c r="K2595" t="s">
        <v>3859</v>
      </c>
      <c r="L2595" t="s">
        <v>33</v>
      </c>
    </row>
    <row r="2596" spans="1:12" x14ac:dyDescent="0.35">
      <c r="A2596" t="s">
        <v>4136</v>
      </c>
      <c r="B2596">
        <f t="shared" si="40"/>
        <v>1986</v>
      </c>
      <c r="C2596" s="1">
        <v>31757</v>
      </c>
      <c r="D2596">
        <v>56</v>
      </c>
      <c r="E2596" t="s">
        <v>255</v>
      </c>
      <c r="F2596">
        <v>47</v>
      </c>
      <c r="G2596" t="s">
        <v>68</v>
      </c>
      <c r="H2596" t="s">
        <v>14</v>
      </c>
      <c r="I2596">
        <v>1</v>
      </c>
      <c r="J2596">
        <v>3</v>
      </c>
      <c r="K2596" t="s">
        <v>3859</v>
      </c>
      <c r="L2596" t="s">
        <v>33</v>
      </c>
    </row>
    <row r="2597" spans="1:12" x14ac:dyDescent="0.35">
      <c r="A2597" t="s">
        <v>4137</v>
      </c>
      <c r="B2597">
        <f t="shared" si="40"/>
        <v>1986</v>
      </c>
      <c r="C2597" s="1">
        <v>31757</v>
      </c>
      <c r="D2597">
        <v>6</v>
      </c>
      <c r="E2597" t="s">
        <v>38</v>
      </c>
      <c r="F2597">
        <v>140</v>
      </c>
      <c r="G2597" t="s">
        <v>56</v>
      </c>
      <c r="H2597" t="s">
        <v>14</v>
      </c>
      <c r="I2597">
        <v>2</v>
      </c>
      <c r="J2597">
        <v>1</v>
      </c>
      <c r="K2597" t="s">
        <v>15</v>
      </c>
      <c r="L2597" t="s">
        <v>16</v>
      </c>
    </row>
    <row r="2598" spans="1:12" x14ac:dyDescent="0.35">
      <c r="A2598" t="s">
        <v>4138</v>
      </c>
      <c r="B2598">
        <f t="shared" si="40"/>
        <v>1986</v>
      </c>
      <c r="C2598" s="1">
        <v>31758</v>
      </c>
      <c r="D2598">
        <v>54</v>
      </c>
      <c r="E2598" t="s">
        <v>32</v>
      </c>
      <c r="F2598">
        <v>64</v>
      </c>
      <c r="G2598" t="s">
        <v>41</v>
      </c>
      <c r="H2598" t="s">
        <v>14</v>
      </c>
      <c r="I2598">
        <v>1</v>
      </c>
      <c r="J2598">
        <v>3</v>
      </c>
      <c r="K2598" t="s">
        <v>3859</v>
      </c>
      <c r="L2598" t="s">
        <v>33</v>
      </c>
    </row>
    <row r="2599" spans="1:12" x14ac:dyDescent="0.35">
      <c r="A2599" t="s">
        <v>4139</v>
      </c>
      <c r="B2599">
        <f t="shared" si="40"/>
        <v>1986</v>
      </c>
      <c r="C2599" s="1">
        <v>31759</v>
      </c>
      <c r="D2599">
        <v>89</v>
      </c>
      <c r="E2599" t="s">
        <v>53</v>
      </c>
      <c r="F2599">
        <v>56</v>
      </c>
      <c r="G2599" t="s">
        <v>255</v>
      </c>
      <c r="H2599" t="s">
        <v>14</v>
      </c>
      <c r="I2599">
        <v>0</v>
      </c>
      <c r="J2599">
        <v>1</v>
      </c>
      <c r="K2599" t="s">
        <v>3859</v>
      </c>
      <c r="L2599" t="s">
        <v>33</v>
      </c>
    </row>
    <row r="2600" spans="1:12" x14ac:dyDescent="0.35">
      <c r="A2600" t="s">
        <v>4140</v>
      </c>
      <c r="B2600">
        <f t="shared" si="40"/>
        <v>1986</v>
      </c>
      <c r="C2600" s="1">
        <v>31760</v>
      </c>
      <c r="D2600">
        <v>6</v>
      </c>
      <c r="E2600" t="s">
        <v>38</v>
      </c>
      <c r="F2600">
        <v>140</v>
      </c>
      <c r="G2600" t="s">
        <v>56</v>
      </c>
      <c r="H2600" t="s">
        <v>14</v>
      </c>
      <c r="I2600">
        <v>2</v>
      </c>
      <c r="J2600">
        <v>1</v>
      </c>
      <c r="K2600" t="s">
        <v>15</v>
      </c>
      <c r="L2600" t="s">
        <v>16</v>
      </c>
    </row>
    <row r="2601" spans="1:12" x14ac:dyDescent="0.35">
      <c r="A2601" t="s">
        <v>4141</v>
      </c>
      <c r="B2601">
        <f t="shared" si="40"/>
        <v>1986</v>
      </c>
      <c r="C2601" s="1">
        <v>31760</v>
      </c>
      <c r="D2601">
        <v>54</v>
      </c>
      <c r="E2601" t="s">
        <v>32</v>
      </c>
      <c r="F2601">
        <v>103</v>
      </c>
      <c r="G2601" t="s">
        <v>28</v>
      </c>
      <c r="H2601" t="s">
        <v>14</v>
      </c>
      <c r="I2601">
        <v>0</v>
      </c>
      <c r="J2601">
        <v>1</v>
      </c>
      <c r="K2601" t="s">
        <v>3859</v>
      </c>
      <c r="L2601" t="s">
        <v>33</v>
      </c>
    </row>
    <row r="2602" spans="1:12" x14ac:dyDescent="0.35">
      <c r="A2602" t="s">
        <v>4142</v>
      </c>
      <c r="B2602">
        <f t="shared" si="40"/>
        <v>1986</v>
      </c>
      <c r="C2602" s="1">
        <v>31762</v>
      </c>
      <c r="D2602">
        <v>64</v>
      </c>
      <c r="E2602" t="s">
        <v>41</v>
      </c>
      <c r="F2602">
        <v>47</v>
      </c>
      <c r="G2602" t="s">
        <v>68</v>
      </c>
      <c r="H2602" t="s">
        <v>14</v>
      </c>
      <c r="I2602">
        <v>0</v>
      </c>
      <c r="J2602">
        <v>1</v>
      </c>
      <c r="K2602" t="s">
        <v>3859</v>
      </c>
      <c r="L2602" t="s">
        <v>33</v>
      </c>
    </row>
    <row r="2603" spans="1:12" x14ac:dyDescent="0.35">
      <c r="A2603" t="s">
        <v>4143</v>
      </c>
      <c r="B2603">
        <f t="shared" si="40"/>
        <v>1986</v>
      </c>
      <c r="C2603" s="1">
        <v>31763</v>
      </c>
      <c r="D2603">
        <v>56</v>
      </c>
      <c r="E2603" t="s">
        <v>255</v>
      </c>
      <c r="F2603">
        <v>103</v>
      </c>
      <c r="G2603" t="s">
        <v>28</v>
      </c>
      <c r="H2603" t="s">
        <v>14</v>
      </c>
      <c r="I2603">
        <v>0</v>
      </c>
      <c r="J2603">
        <v>0</v>
      </c>
      <c r="K2603" t="s">
        <v>3859</v>
      </c>
      <c r="L2603" t="s">
        <v>20</v>
      </c>
    </row>
    <row r="2604" spans="1:12" x14ac:dyDescent="0.35">
      <c r="A2604" t="s">
        <v>4144</v>
      </c>
      <c r="B2604">
        <f t="shared" si="40"/>
        <v>1986</v>
      </c>
      <c r="C2604" s="1">
        <v>31765</v>
      </c>
      <c r="D2604">
        <v>56</v>
      </c>
      <c r="E2604" t="s">
        <v>255</v>
      </c>
      <c r="F2604">
        <v>47</v>
      </c>
      <c r="G2604" t="s">
        <v>68</v>
      </c>
      <c r="H2604" t="s">
        <v>14</v>
      </c>
      <c r="I2604">
        <v>1</v>
      </c>
      <c r="J2604">
        <v>4</v>
      </c>
      <c r="K2604" t="s">
        <v>3859</v>
      </c>
      <c r="L2604" t="s">
        <v>33</v>
      </c>
    </row>
    <row r="2605" spans="1:12" x14ac:dyDescent="0.35">
      <c r="A2605" t="s">
        <v>4145</v>
      </c>
      <c r="B2605">
        <f t="shared" si="40"/>
        <v>1987</v>
      </c>
      <c r="C2605" s="1">
        <v>31794</v>
      </c>
      <c r="D2605">
        <v>170</v>
      </c>
      <c r="E2605" t="s">
        <v>79</v>
      </c>
      <c r="F2605">
        <v>44</v>
      </c>
      <c r="G2605" t="s">
        <v>65</v>
      </c>
      <c r="H2605" t="s">
        <v>14</v>
      </c>
      <c r="I2605">
        <v>2</v>
      </c>
      <c r="J2605">
        <v>0</v>
      </c>
      <c r="K2605" t="s">
        <v>15</v>
      </c>
      <c r="L2605" t="s">
        <v>16</v>
      </c>
    </row>
    <row r="2606" spans="1:12" x14ac:dyDescent="0.35">
      <c r="A2606" t="s">
        <v>4146</v>
      </c>
      <c r="B2606">
        <f t="shared" si="40"/>
        <v>1987</v>
      </c>
      <c r="C2606" s="1">
        <v>31796</v>
      </c>
      <c r="D2606">
        <v>121</v>
      </c>
      <c r="E2606" t="s">
        <v>71</v>
      </c>
      <c r="F2606">
        <v>170</v>
      </c>
      <c r="G2606" t="s">
        <v>79</v>
      </c>
      <c r="H2606" t="s">
        <v>14</v>
      </c>
      <c r="I2606">
        <v>1</v>
      </c>
      <c r="J2606">
        <v>0</v>
      </c>
      <c r="K2606" t="s">
        <v>15</v>
      </c>
      <c r="L2606" t="s">
        <v>16</v>
      </c>
    </row>
    <row r="2607" spans="1:12" x14ac:dyDescent="0.35">
      <c r="A2607" t="s">
        <v>4147</v>
      </c>
      <c r="B2607">
        <f t="shared" si="40"/>
        <v>1987</v>
      </c>
      <c r="C2607" s="1">
        <v>31802</v>
      </c>
      <c r="D2607">
        <v>197</v>
      </c>
      <c r="E2607" t="s">
        <v>39</v>
      </c>
      <c r="F2607">
        <v>170</v>
      </c>
      <c r="G2607" t="s">
        <v>79</v>
      </c>
      <c r="H2607" t="s">
        <v>14</v>
      </c>
      <c r="I2607">
        <v>1</v>
      </c>
      <c r="J2607">
        <v>0</v>
      </c>
      <c r="K2607" t="s">
        <v>15</v>
      </c>
      <c r="L2607" t="s">
        <v>16</v>
      </c>
    </row>
    <row r="2608" spans="1:12" x14ac:dyDescent="0.35">
      <c r="A2608" t="s">
        <v>4148</v>
      </c>
      <c r="B2608">
        <f t="shared" si="40"/>
        <v>1987</v>
      </c>
      <c r="C2608" s="1">
        <v>31804</v>
      </c>
      <c r="D2608">
        <v>198</v>
      </c>
      <c r="E2608" t="s">
        <v>62</v>
      </c>
      <c r="F2608">
        <v>278</v>
      </c>
      <c r="G2608" t="s">
        <v>857</v>
      </c>
      <c r="H2608" t="s">
        <v>115</v>
      </c>
      <c r="I2608">
        <v>1</v>
      </c>
      <c r="J2608">
        <v>0</v>
      </c>
      <c r="K2608" t="s">
        <v>3885</v>
      </c>
      <c r="L2608" t="s">
        <v>16</v>
      </c>
    </row>
    <row r="2609" spans="1:12" x14ac:dyDescent="0.35">
      <c r="A2609" t="s">
        <v>4149</v>
      </c>
      <c r="B2609">
        <f t="shared" si="40"/>
        <v>1987</v>
      </c>
      <c r="C2609" s="1">
        <v>31808</v>
      </c>
      <c r="D2609">
        <v>140</v>
      </c>
      <c r="E2609" t="s">
        <v>56</v>
      </c>
      <c r="F2609">
        <v>110</v>
      </c>
      <c r="G2609" t="s">
        <v>35</v>
      </c>
      <c r="H2609" t="s">
        <v>14</v>
      </c>
      <c r="I2609">
        <v>0</v>
      </c>
      <c r="J2609">
        <v>2</v>
      </c>
      <c r="K2609" t="s">
        <v>3422</v>
      </c>
      <c r="L2609" t="s">
        <v>33</v>
      </c>
    </row>
    <row r="2610" spans="1:12" x14ac:dyDescent="0.35">
      <c r="A2610" t="s">
        <v>4150</v>
      </c>
      <c r="B2610">
        <f t="shared" si="40"/>
        <v>1987</v>
      </c>
      <c r="C2610" s="1">
        <v>31809</v>
      </c>
      <c r="D2610">
        <v>158</v>
      </c>
      <c r="E2610" t="s">
        <v>48</v>
      </c>
      <c r="F2610">
        <v>44</v>
      </c>
      <c r="G2610" t="s">
        <v>65</v>
      </c>
      <c r="H2610" t="s">
        <v>14</v>
      </c>
      <c r="I2610">
        <v>2</v>
      </c>
      <c r="J2610">
        <v>0</v>
      </c>
      <c r="K2610" t="s">
        <v>3422</v>
      </c>
      <c r="L2610" t="s">
        <v>16</v>
      </c>
    </row>
    <row r="2611" spans="1:12" x14ac:dyDescent="0.35">
      <c r="A2611" t="s">
        <v>4151</v>
      </c>
      <c r="B2611">
        <f t="shared" si="40"/>
        <v>1987</v>
      </c>
      <c r="C2611" s="1">
        <v>31810</v>
      </c>
      <c r="D2611">
        <v>197</v>
      </c>
      <c r="E2611" t="s">
        <v>39</v>
      </c>
      <c r="F2611">
        <v>110</v>
      </c>
      <c r="G2611" t="s">
        <v>35</v>
      </c>
      <c r="H2611" t="s">
        <v>14</v>
      </c>
      <c r="I2611">
        <v>0</v>
      </c>
      <c r="J2611">
        <v>4</v>
      </c>
      <c r="K2611" t="s">
        <v>3422</v>
      </c>
      <c r="L2611" t="s">
        <v>33</v>
      </c>
    </row>
    <row r="2612" spans="1:12" x14ac:dyDescent="0.35">
      <c r="A2612" t="s">
        <v>4152</v>
      </c>
      <c r="B2612">
        <f t="shared" si="40"/>
        <v>1987</v>
      </c>
      <c r="C2612" s="1">
        <v>31811</v>
      </c>
      <c r="D2612">
        <v>158</v>
      </c>
      <c r="E2612" t="s">
        <v>48</v>
      </c>
      <c r="F2612">
        <v>31</v>
      </c>
      <c r="G2612" t="s">
        <v>18</v>
      </c>
      <c r="H2612" t="s">
        <v>14</v>
      </c>
      <c r="I2612">
        <v>0</v>
      </c>
      <c r="J2612">
        <v>0</v>
      </c>
      <c r="K2612" t="s">
        <v>3422</v>
      </c>
      <c r="L2612" t="s">
        <v>20</v>
      </c>
    </row>
    <row r="2613" spans="1:12" x14ac:dyDescent="0.35">
      <c r="A2613" t="s">
        <v>4153</v>
      </c>
      <c r="B2613">
        <f t="shared" si="40"/>
        <v>1987</v>
      </c>
      <c r="C2613" s="1">
        <v>31812</v>
      </c>
      <c r="D2613">
        <v>197</v>
      </c>
      <c r="E2613" t="s">
        <v>39</v>
      </c>
      <c r="F2613">
        <v>140</v>
      </c>
      <c r="G2613" t="s">
        <v>56</v>
      </c>
      <c r="H2613" t="s">
        <v>14</v>
      </c>
      <c r="I2613">
        <v>0</v>
      </c>
      <c r="J2613">
        <v>1</v>
      </c>
      <c r="K2613" t="s">
        <v>3422</v>
      </c>
      <c r="L2613" t="s">
        <v>33</v>
      </c>
    </row>
    <row r="2614" spans="1:12" x14ac:dyDescent="0.35">
      <c r="A2614" t="s">
        <v>4154</v>
      </c>
      <c r="B2614">
        <f t="shared" si="40"/>
        <v>1987</v>
      </c>
      <c r="C2614" s="1">
        <v>31813</v>
      </c>
      <c r="D2614">
        <v>44</v>
      </c>
      <c r="E2614" t="s">
        <v>65</v>
      </c>
      <c r="F2614">
        <v>31</v>
      </c>
      <c r="G2614" t="s">
        <v>18</v>
      </c>
      <c r="H2614" t="s">
        <v>14</v>
      </c>
      <c r="I2614">
        <v>3</v>
      </c>
      <c r="J2614">
        <v>2</v>
      </c>
      <c r="K2614" t="s">
        <v>3422</v>
      </c>
      <c r="L2614" t="s">
        <v>16</v>
      </c>
    </row>
    <row r="2615" spans="1:12" x14ac:dyDescent="0.35">
      <c r="A2615" t="s">
        <v>4155</v>
      </c>
      <c r="B2615">
        <f t="shared" si="40"/>
        <v>1987</v>
      </c>
      <c r="C2615" s="1">
        <v>31815</v>
      </c>
      <c r="D2615">
        <v>292</v>
      </c>
      <c r="E2615" t="s">
        <v>50</v>
      </c>
      <c r="F2615">
        <v>19</v>
      </c>
      <c r="G2615" t="s">
        <v>1081</v>
      </c>
      <c r="H2615" t="s">
        <v>172</v>
      </c>
      <c r="I2615">
        <v>1</v>
      </c>
      <c r="J2615">
        <v>3</v>
      </c>
      <c r="K2615" t="s">
        <v>15</v>
      </c>
      <c r="L2615" t="s">
        <v>33</v>
      </c>
    </row>
    <row r="2616" spans="1:12" x14ac:dyDescent="0.35">
      <c r="A2616" t="s">
        <v>4156</v>
      </c>
      <c r="B2616">
        <f t="shared" si="40"/>
        <v>1987</v>
      </c>
      <c r="C2616" s="1">
        <v>31816</v>
      </c>
      <c r="D2616">
        <v>158</v>
      </c>
      <c r="E2616" t="s">
        <v>48</v>
      </c>
      <c r="F2616">
        <v>110</v>
      </c>
      <c r="G2616" t="s">
        <v>35</v>
      </c>
      <c r="H2616" t="s">
        <v>14</v>
      </c>
      <c r="I2616">
        <v>1</v>
      </c>
      <c r="J2616">
        <v>2</v>
      </c>
      <c r="K2616" t="s">
        <v>3422</v>
      </c>
      <c r="L2616" t="s">
        <v>33</v>
      </c>
    </row>
    <row r="2617" spans="1:12" x14ac:dyDescent="0.35">
      <c r="A2617" t="s">
        <v>4157</v>
      </c>
      <c r="B2617">
        <f t="shared" si="40"/>
        <v>1987</v>
      </c>
      <c r="C2617" s="1">
        <v>31830</v>
      </c>
      <c r="D2617">
        <v>121</v>
      </c>
      <c r="E2617" t="s">
        <v>71</v>
      </c>
      <c r="F2617">
        <v>177</v>
      </c>
      <c r="G2617" t="s">
        <v>60</v>
      </c>
      <c r="H2617" t="s">
        <v>14</v>
      </c>
      <c r="I2617">
        <v>1</v>
      </c>
      <c r="J2617">
        <v>0</v>
      </c>
      <c r="K2617" t="s">
        <v>3018</v>
      </c>
      <c r="L2617" t="s">
        <v>16</v>
      </c>
    </row>
    <row r="2618" spans="1:12" x14ac:dyDescent="0.35">
      <c r="A2618" t="s">
        <v>4158</v>
      </c>
      <c r="B2618">
        <f t="shared" si="40"/>
        <v>1987</v>
      </c>
      <c r="C2618" s="1">
        <v>31830</v>
      </c>
      <c r="D2618">
        <v>122</v>
      </c>
      <c r="E2618" t="s">
        <v>63</v>
      </c>
      <c r="F2618">
        <v>170</v>
      </c>
      <c r="G2618" t="s">
        <v>79</v>
      </c>
      <c r="H2618" t="s">
        <v>14</v>
      </c>
      <c r="I2618">
        <v>0</v>
      </c>
      <c r="J2618">
        <v>0</v>
      </c>
      <c r="K2618" t="s">
        <v>3018</v>
      </c>
      <c r="L2618" t="s">
        <v>20</v>
      </c>
    </row>
    <row r="2619" spans="1:12" x14ac:dyDescent="0.35">
      <c r="A2619" t="s">
        <v>4159</v>
      </c>
      <c r="B2619">
        <f t="shared" si="40"/>
        <v>1987</v>
      </c>
      <c r="C2619" s="1">
        <v>31831</v>
      </c>
      <c r="D2619">
        <v>255</v>
      </c>
      <c r="E2619" t="s">
        <v>44</v>
      </c>
      <c r="F2619">
        <v>259</v>
      </c>
      <c r="G2619" t="s">
        <v>22</v>
      </c>
      <c r="H2619" t="s">
        <v>14</v>
      </c>
      <c r="I2619">
        <v>0</v>
      </c>
      <c r="J2619">
        <v>1</v>
      </c>
      <c r="K2619" t="s">
        <v>3018</v>
      </c>
      <c r="L2619" t="s">
        <v>33</v>
      </c>
    </row>
    <row r="2620" spans="1:12" x14ac:dyDescent="0.35">
      <c r="A2620" t="s">
        <v>4160</v>
      </c>
      <c r="B2620">
        <f t="shared" si="40"/>
        <v>1987</v>
      </c>
      <c r="C2620" s="1">
        <v>31832</v>
      </c>
      <c r="D2620">
        <v>122</v>
      </c>
      <c r="E2620" t="s">
        <v>63</v>
      </c>
      <c r="F2620">
        <v>177</v>
      </c>
      <c r="G2620" t="s">
        <v>60</v>
      </c>
      <c r="H2620" t="s">
        <v>14</v>
      </c>
      <c r="I2620">
        <v>1</v>
      </c>
      <c r="J2620">
        <v>1</v>
      </c>
      <c r="K2620" t="s">
        <v>3018</v>
      </c>
      <c r="L2620" t="s">
        <v>20</v>
      </c>
    </row>
    <row r="2621" spans="1:12" x14ac:dyDescent="0.35">
      <c r="A2621" t="s">
        <v>4161</v>
      </c>
      <c r="B2621">
        <f t="shared" si="40"/>
        <v>1987</v>
      </c>
      <c r="C2621" s="1">
        <v>31832</v>
      </c>
      <c r="D2621">
        <v>121</v>
      </c>
      <c r="E2621" t="s">
        <v>71</v>
      </c>
      <c r="F2621">
        <v>170</v>
      </c>
      <c r="G2621" t="s">
        <v>79</v>
      </c>
      <c r="H2621" t="s">
        <v>14</v>
      </c>
      <c r="I2621">
        <v>0</v>
      </c>
      <c r="J2621">
        <v>0</v>
      </c>
      <c r="K2621" t="s">
        <v>3018</v>
      </c>
      <c r="L2621" t="s">
        <v>20</v>
      </c>
    </row>
    <row r="2622" spans="1:12" x14ac:dyDescent="0.35">
      <c r="A2622" t="s">
        <v>4162</v>
      </c>
      <c r="B2622">
        <f t="shared" si="40"/>
        <v>1987</v>
      </c>
      <c r="C2622" s="1">
        <v>31833</v>
      </c>
      <c r="D2622">
        <v>50</v>
      </c>
      <c r="E2622" t="s">
        <v>82</v>
      </c>
      <c r="F2622">
        <v>255</v>
      </c>
      <c r="G2622" t="s">
        <v>44</v>
      </c>
      <c r="H2622" t="s">
        <v>14</v>
      </c>
      <c r="I2622">
        <v>0</v>
      </c>
      <c r="J2622">
        <v>2</v>
      </c>
      <c r="K2622" t="s">
        <v>3018</v>
      </c>
      <c r="L2622" t="s">
        <v>33</v>
      </c>
    </row>
    <row r="2623" spans="1:12" x14ac:dyDescent="0.35">
      <c r="A2623" t="s">
        <v>4163</v>
      </c>
      <c r="B2623">
        <f t="shared" si="40"/>
        <v>1987</v>
      </c>
      <c r="C2623" s="1">
        <v>31834</v>
      </c>
      <c r="D2623">
        <v>121</v>
      </c>
      <c r="E2623" t="s">
        <v>71</v>
      </c>
      <c r="F2623">
        <v>122</v>
      </c>
      <c r="G2623" t="s">
        <v>63</v>
      </c>
      <c r="H2623" t="s">
        <v>14</v>
      </c>
      <c r="I2623">
        <v>0</v>
      </c>
      <c r="J2623">
        <v>0</v>
      </c>
      <c r="K2623" t="s">
        <v>3018</v>
      </c>
      <c r="L2623" t="s">
        <v>20</v>
      </c>
    </row>
    <row r="2624" spans="1:12" x14ac:dyDescent="0.35">
      <c r="A2624" t="s">
        <v>4164</v>
      </c>
      <c r="B2624">
        <f t="shared" si="40"/>
        <v>1987</v>
      </c>
      <c r="C2624" s="1">
        <v>31834</v>
      </c>
      <c r="D2624">
        <v>170</v>
      </c>
      <c r="E2624" t="s">
        <v>79</v>
      </c>
      <c r="F2624">
        <v>177</v>
      </c>
      <c r="G2624" t="s">
        <v>60</v>
      </c>
      <c r="H2624" t="s">
        <v>14</v>
      </c>
      <c r="I2624">
        <v>1</v>
      </c>
      <c r="J2624">
        <v>0</v>
      </c>
      <c r="K2624" t="s">
        <v>3018</v>
      </c>
      <c r="L2624" t="s">
        <v>16</v>
      </c>
    </row>
    <row r="2625" spans="1:12" x14ac:dyDescent="0.35">
      <c r="A2625" t="s">
        <v>4165</v>
      </c>
      <c r="B2625">
        <f t="shared" si="40"/>
        <v>1987</v>
      </c>
      <c r="C2625" s="1">
        <v>31835</v>
      </c>
      <c r="D2625">
        <v>50</v>
      </c>
      <c r="E2625" t="s">
        <v>82</v>
      </c>
      <c r="F2625">
        <v>259</v>
      </c>
      <c r="G2625" t="s">
        <v>22</v>
      </c>
      <c r="H2625" t="s">
        <v>14</v>
      </c>
      <c r="I2625">
        <v>0</v>
      </c>
      <c r="J2625">
        <v>2</v>
      </c>
      <c r="K2625" t="s">
        <v>3018</v>
      </c>
      <c r="L2625" t="s">
        <v>33</v>
      </c>
    </row>
    <row r="2626" spans="1:12" x14ac:dyDescent="0.35">
      <c r="A2626" t="s">
        <v>4166</v>
      </c>
      <c r="B2626">
        <f t="shared" si="40"/>
        <v>1987</v>
      </c>
      <c r="C2626" s="1">
        <v>31837</v>
      </c>
      <c r="D2626">
        <v>170</v>
      </c>
      <c r="E2626" t="s">
        <v>79</v>
      </c>
      <c r="F2626">
        <v>259</v>
      </c>
      <c r="G2626" t="s">
        <v>22</v>
      </c>
      <c r="H2626" t="s">
        <v>14</v>
      </c>
      <c r="I2626">
        <v>0</v>
      </c>
      <c r="J2626">
        <v>0</v>
      </c>
      <c r="K2626" t="s">
        <v>3018</v>
      </c>
      <c r="L2626" t="s">
        <v>20</v>
      </c>
    </row>
    <row r="2627" spans="1:12" x14ac:dyDescent="0.35">
      <c r="A2627" t="s">
        <v>4167</v>
      </c>
      <c r="B2627">
        <f t="shared" ref="B2627:B2690" si="41">YEAR(C2627)</f>
        <v>1987</v>
      </c>
      <c r="C2627" s="1">
        <v>31837</v>
      </c>
      <c r="D2627">
        <v>121</v>
      </c>
      <c r="E2627" t="s">
        <v>71</v>
      </c>
      <c r="F2627">
        <v>255</v>
      </c>
      <c r="G2627" t="s">
        <v>44</v>
      </c>
      <c r="H2627" t="s">
        <v>14</v>
      </c>
      <c r="I2627">
        <v>1</v>
      </c>
      <c r="J2627">
        <v>0</v>
      </c>
      <c r="K2627" t="s">
        <v>3018</v>
      </c>
      <c r="L2627" t="s">
        <v>16</v>
      </c>
    </row>
    <row r="2628" spans="1:12" x14ac:dyDescent="0.35">
      <c r="A2628" t="s">
        <v>4168</v>
      </c>
      <c r="B2628">
        <f t="shared" si="41"/>
        <v>1987</v>
      </c>
      <c r="C2628" s="1">
        <v>31838</v>
      </c>
      <c r="D2628">
        <v>255</v>
      </c>
      <c r="E2628" t="s">
        <v>44</v>
      </c>
      <c r="F2628">
        <v>259</v>
      </c>
      <c r="G2628" t="s">
        <v>22</v>
      </c>
      <c r="H2628" t="s">
        <v>14</v>
      </c>
      <c r="I2628">
        <v>0</v>
      </c>
      <c r="J2628">
        <v>0</v>
      </c>
      <c r="K2628" t="s">
        <v>3018</v>
      </c>
      <c r="L2628" t="s">
        <v>20</v>
      </c>
    </row>
    <row r="2629" spans="1:12" x14ac:dyDescent="0.35">
      <c r="A2629" t="s">
        <v>4169</v>
      </c>
      <c r="B2629">
        <f t="shared" si="41"/>
        <v>1987</v>
      </c>
      <c r="C2629" s="1">
        <v>31839</v>
      </c>
      <c r="D2629">
        <v>121</v>
      </c>
      <c r="E2629" t="s">
        <v>71</v>
      </c>
      <c r="F2629">
        <v>170</v>
      </c>
      <c r="G2629" t="s">
        <v>79</v>
      </c>
      <c r="H2629" t="s">
        <v>14</v>
      </c>
      <c r="I2629">
        <v>1</v>
      </c>
      <c r="J2629">
        <v>0</v>
      </c>
      <c r="K2629" t="s">
        <v>3018</v>
      </c>
      <c r="L2629" t="s">
        <v>16</v>
      </c>
    </row>
    <row r="2630" spans="1:12" x14ac:dyDescent="0.35">
      <c r="A2630" t="s">
        <v>4170</v>
      </c>
      <c r="B2630">
        <f t="shared" si="41"/>
        <v>1987</v>
      </c>
      <c r="C2630" s="1">
        <v>31854</v>
      </c>
      <c r="D2630">
        <v>140</v>
      </c>
      <c r="E2630" t="s">
        <v>56</v>
      </c>
      <c r="F2630">
        <v>82</v>
      </c>
      <c r="G2630" t="s">
        <v>59</v>
      </c>
      <c r="H2630" t="s">
        <v>14</v>
      </c>
      <c r="I2630">
        <v>2</v>
      </c>
      <c r="J2630">
        <v>1</v>
      </c>
      <c r="K2630" t="s">
        <v>15</v>
      </c>
      <c r="L2630" t="s">
        <v>16</v>
      </c>
    </row>
    <row r="2631" spans="1:12" x14ac:dyDescent="0.35">
      <c r="A2631" t="s">
        <v>4171</v>
      </c>
      <c r="B2631">
        <f t="shared" si="41"/>
        <v>1987</v>
      </c>
      <c r="C2631" s="1">
        <v>31858</v>
      </c>
      <c r="D2631">
        <v>140</v>
      </c>
      <c r="E2631" t="s">
        <v>56</v>
      </c>
      <c r="F2631">
        <v>82</v>
      </c>
      <c r="G2631" t="s">
        <v>59</v>
      </c>
      <c r="H2631" t="s">
        <v>14</v>
      </c>
      <c r="I2631">
        <v>1</v>
      </c>
      <c r="J2631">
        <v>3</v>
      </c>
      <c r="K2631" t="s">
        <v>15</v>
      </c>
      <c r="L2631" t="s">
        <v>33</v>
      </c>
    </row>
    <row r="2632" spans="1:12" x14ac:dyDescent="0.35">
      <c r="A2632" t="s">
        <v>4172</v>
      </c>
      <c r="B2632">
        <f t="shared" si="41"/>
        <v>1987</v>
      </c>
      <c r="C2632" s="1">
        <v>31863</v>
      </c>
      <c r="D2632">
        <v>6</v>
      </c>
      <c r="E2632" t="s">
        <v>38</v>
      </c>
      <c r="F2632">
        <v>292</v>
      </c>
      <c r="G2632" t="s">
        <v>50</v>
      </c>
      <c r="H2632" t="s">
        <v>14</v>
      </c>
      <c r="I2632">
        <v>1</v>
      </c>
      <c r="J2632">
        <v>0</v>
      </c>
      <c r="K2632" t="s">
        <v>19</v>
      </c>
      <c r="L2632" t="s">
        <v>16</v>
      </c>
    </row>
    <row r="2633" spans="1:12" x14ac:dyDescent="0.35">
      <c r="A2633" t="s">
        <v>4173</v>
      </c>
      <c r="B2633">
        <f t="shared" si="41"/>
        <v>1987</v>
      </c>
      <c r="C2633" s="1">
        <v>31864</v>
      </c>
      <c r="D2633">
        <v>38</v>
      </c>
      <c r="E2633" t="s">
        <v>54</v>
      </c>
      <c r="F2633">
        <v>178</v>
      </c>
      <c r="G2633" t="s">
        <v>113</v>
      </c>
      <c r="H2633" t="s">
        <v>14</v>
      </c>
      <c r="I2633">
        <v>0</v>
      </c>
      <c r="J2633">
        <v>0</v>
      </c>
      <c r="K2633" t="s">
        <v>15</v>
      </c>
      <c r="L2633" t="s">
        <v>20</v>
      </c>
    </row>
    <row r="2634" spans="1:12" x14ac:dyDescent="0.35">
      <c r="A2634" t="s">
        <v>4174</v>
      </c>
      <c r="B2634">
        <f t="shared" si="41"/>
        <v>1987</v>
      </c>
      <c r="C2634" s="1">
        <v>31864</v>
      </c>
      <c r="D2634">
        <v>148</v>
      </c>
      <c r="E2634" t="s">
        <v>143</v>
      </c>
      <c r="F2634">
        <v>165</v>
      </c>
      <c r="G2634" t="s">
        <v>31</v>
      </c>
      <c r="H2634" t="s">
        <v>14</v>
      </c>
      <c r="I2634">
        <v>2</v>
      </c>
      <c r="J2634">
        <v>0</v>
      </c>
      <c r="K2634" t="s">
        <v>19</v>
      </c>
      <c r="L2634" t="s">
        <v>16</v>
      </c>
    </row>
    <row r="2635" spans="1:12" x14ac:dyDescent="0.35">
      <c r="A2635" t="s">
        <v>4175</v>
      </c>
      <c r="B2635">
        <f t="shared" si="41"/>
        <v>1987</v>
      </c>
      <c r="C2635" s="1">
        <v>31864</v>
      </c>
      <c r="D2635">
        <v>198</v>
      </c>
      <c r="E2635" t="s">
        <v>62</v>
      </c>
      <c r="F2635">
        <v>289</v>
      </c>
      <c r="G2635" t="s">
        <v>66</v>
      </c>
      <c r="H2635" t="s">
        <v>14</v>
      </c>
      <c r="I2635">
        <v>2</v>
      </c>
      <c r="J2635">
        <v>0</v>
      </c>
      <c r="K2635" t="s">
        <v>19</v>
      </c>
      <c r="L2635" t="s">
        <v>16</v>
      </c>
    </row>
    <row r="2636" spans="1:12" x14ac:dyDescent="0.35">
      <c r="A2636" t="s">
        <v>4176</v>
      </c>
      <c r="B2636">
        <f t="shared" si="41"/>
        <v>1987</v>
      </c>
      <c r="C2636" s="1">
        <v>31865</v>
      </c>
      <c r="D2636">
        <v>255</v>
      </c>
      <c r="E2636" t="s">
        <v>44</v>
      </c>
      <c r="F2636">
        <v>121</v>
      </c>
      <c r="G2636" t="s">
        <v>71</v>
      </c>
      <c r="H2636" t="s">
        <v>14</v>
      </c>
      <c r="I2636">
        <v>4</v>
      </c>
      <c r="J2636">
        <v>0</v>
      </c>
      <c r="K2636" t="s">
        <v>19</v>
      </c>
      <c r="L2636" t="s">
        <v>16</v>
      </c>
    </row>
    <row r="2637" spans="1:12" x14ac:dyDescent="0.35">
      <c r="A2637" t="s">
        <v>4177</v>
      </c>
      <c r="B2637">
        <f t="shared" si="41"/>
        <v>1987</v>
      </c>
      <c r="C2637" s="1">
        <v>31865</v>
      </c>
      <c r="D2637">
        <v>47</v>
      </c>
      <c r="E2637" t="s">
        <v>68</v>
      </c>
      <c r="F2637">
        <v>297</v>
      </c>
      <c r="G2637" t="s">
        <v>76</v>
      </c>
      <c r="H2637" t="s">
        <v>14</v>
      </c>
      <c r="I2637">
        <v>5</v>
      </c>
      <c r="J2637">
        <v>1</v>
      </c>
      <c r="K2637" t="s">
        <v>19</v>
      </c>
      <c r="L2637" t="s">
        <v>16</v>
      </c>
    </row>
    <row r="2638" spans="1:12" x14ac:dyDescent="0.35">
      <c r="A2638" t="s">
        <v>4178</v>
      </c>
      <c r="B2638">
        <f t="shared" si="41"/>
        <v>1987</v>
      </c>
      <c r="C2638" s="1">
        <v>31865</v>
      </c>
      <c r="D2638">
        <v>82</v>
      </c>
      <c r="E2638" t="s">
        <v>59</v>
      </c>
      <c r="F2638">
        <v>10</v>
      </c>
      <c r="G2638" t="s">
        <v>36</v>
      </c>
      <c r="H2638" t="s">
        <v>14</v>
      </c>
      <c r="I2638">
        <v>3</v>
      </c>
      <c r="J2638">
        <v>0</v>
      </c>
      <c r="K2638" t="s">
        <v>19</v>
      </c>
      <c r="L2638" t="s">
        <v>16</v>
      </c>
    </row>
    <row r="2639" spans="1:12" x14ac:dyDescent="0.35">
      <c r="A2639" t="s">
        <v>4179</v>
      </c>
      <c r="B2639">
        <f t="shared" si="41"/>
        <v>1987</v>
      </c>
      <c r="C2639" s="1">
        <v>31865</v>
      </c>
      <c r="D2639">
        <v>140</v>
      </c>
      <c r="E2639" t="s">
        <v>56</v>
      </c>
      <c r="F2639">
        <v>64</v>
      </c>
      <c r="G2639" t="s">
        <v>41</v>
      </c>
      <c r="H2639" t="s">
        <v>14</v>
      </c>
      <c r="I2639">
        <v>2</v>
      </c>
      <c r="J2639">
        <v>0</v>
      </c>
      <c r="K2639" t="s">
        <v>19</v>
      </c>
      <c r="L2639" t="s">
        <v>16</v>
      </c>
    </row>
    <row r="2640" spans="1:12" x14ac:dyDescent="0.35">
      <c r="A2640" t="s">
        <v>4180</v>
      </c>
      <c r="B2640">
        <f t="shared" si="41"/>
        <v>1987</v>
      </c>
      <c r="C2640" s="1">
        <v>31865</v>
      </c>
      <c r="D2640">
        <v>189</v>
      </c>
      <c r="E2640" t="s">
        <v>45</v>
      </c>
      <c r="F2640">
        <v>325</v>
      </c>
      <c r="G2640" t="s">
        <v>266</v>
      </c>
      <c r="H2640" t="s">
        <v>14</v>
      </c>
      <c r="I2640">
        <v>1</v>
      </c>
      <c r="J2640">
        <v>1</v>
      </c>
      <c r="K2640" t="s">
        <v>19</v>
      </c>
      <c r="L2640" t="s">
        <v>20</v>
      </c>
    </row>
    <row r="2641" spans="1:12" x14ac:dyDescent="0.35">
      <c r="A2641" t="s">
        <v>4181</v>
      </c>
      <c r="B2641">
        <f t="shared" si="41"/>
        <v>1987</v>
      </c>
      <c r="C2641" s="1">
        <v>31865</v>
      </c>
      <c r="D2641">
        <v>274</v>
      </c>
      <c r="E2641" t="s">
        <v>29</v>
      </c>
      <c r="F2641">
        <v>284</v>
      </c>
      <c r="G2641" t="s">
        <v>77</v>
      </c>
      <c r="H2641" t="s">
        <v>14</v>
      </c>
      <c r="I2641">
        <v>1</v>
      </c>
      <c r="J2641">
        <v>0</v>
      </c>
      <c r="K2641" t="s">
        <v>19</v>
      </c>
      <c r="L2641" t="s">
        <v>16</v>
      </c>
    </row>
    <row r="2642" spans="1:12" x14ac:dyDescent="0.35">
      <c r="A2642" t="s">
        <v>4182</v>
      </c>
      <c r="B2642">
        <f t="shared" si="41"/>
        <v>1987</v>
      </c>
      <c r="C2642" s="1">
        <v>31866</v>
      </c>
      <c r="D2642">
        <v>110</v>
      </c>
      <c r="E2642" t="s">
        <v>35</v>
      </c>
      <c r="F2642">
        <v>259</v>
      </c>
      <c r="G2642" t="s">
        <v>22</v>
      </c>
      <c r="H2642" t="s">
        <v>14</v>
      </c>
      <c r="I2642">
        <v>1</v>
      </c>
      <c r="J2642">
        <v>2</v>
      </c>
      <c r="K2642" t="s">
        <v>19</v>
      </c>
      <c r="L2642" t="s">
        <v>33</v>
      </c>
    </row>
    <row r="2643" spans="1:12" x14ac:dyDescent="0.35">
      <c r="A2643" t="s">
        <v>4183</v>
      </c>
      <c r="B2643">
        <f t="shared" si="41"/>
        <v>1987</v>
      </c>
      <c r="C2643" s="1">
        <v>31872</v>
      </c>
      <c r="D2643">
        <v>64</v>
      </c>
      <c r="E2643" t="s">
        <v>41</v>
      </c>
      <c r="F2643">
        <v>140</v>
      </c>
      <c r="G2643" t="s">
        <v>56</v>
      </c>
      <c r="H2643" t="s">
        <v>14</v>
      </c>
      <c r="I2643">
        <v>1</v>
      </c>
      <c r="J2643">
        <v>2</v>
      </c>
      <c r="K2643" t="s">
        <v>19</v>
      </c>
      <c r="L2643" t="s">
        <v>33</v>
      </c>
    </row>
    <row r="2644" spans="1:12" x14ac:dyDescent="0.35">
      <c r="A2644" t="s">
        <v>4184</v>
      </c>
      <c r="B2644">
        <f t="shared" si="41"/>
        <v>1987</v>
      </c>
      <c r="C2644" s="1">
        <v>31875</v>
      </c>
      <c r="D2644">
        <v>103</v>
      </c>
      <c r="E2644" t="s">
        <v>28</v>
      </c>
      <c r="F2644">
        <v>140</v>
      </c>
      <c r="G2644" t="s">
        <v>56</v>
      </c>
      <c r="H2644" t="s">
        <v>14</v>
      </c>
      <c r="I2644">
        <v>1</v>
      </c>
      <c r="J2644">
        <v>0</v>
      </c>
      <c r="K2644" t="s">
        <v>15</v>
      </c>
      <c r="L2644" t="s">
        <v>16</v>
      </c>
    </row>
    <row r="2645" spans="1:12" x14ac:dyDescent="0.35">
      <c r="A2645" t="s">
        <v>4185</v>
      </c>
      <c r="B2645">
        <f t="shared" si="41"/>
        <v>1987</v>
      </c>
      <c r="C2645" s="1">
        <v>31878</v>
      </c>
      <c r="D2645">
        <v>10</v>
      </c>
      <c r="E2645" t="s">
        <v>36</v>
      </c>
      <c r="F2645">
        <v>82</v>
      </c>
      <c r="G2645" t="s">
        <v>59</v>
      </c>
      <c r="H2645" t="s">
        <v>14</v>
      </c>
      <c r="I2645">
        <v>1</v>
      </c>
      <c r="J2645">
        <v>0</v>
      </c>
      <c r="K2645" t="s">
        <v>19</v>
      </c>
      <c r="L2645" t="s">
        <v>16</v>
      </c>
    </row>
    <row r="2646" spans="1:12" x14ac:dyDescent="0.35">
      <c r="A2646" t="s">
        <v>4186</v>
      </c>
      <c r="B2646">
        <f t="shared" si="41"/>
        <v>1987</v>
      </c>
      <c r="C2646" s="1">
        <v>31878</v>
      </c>
      <c r="D2646">
        <v>325</v>
      </c>
      <c r="E2646" t="s">
        <v>266</v>
      </c>
      <c r="F2646">
        <v>189</v>
      </c>
      <c r="G2646" t="s">
        <v>45</v>
      </c>
      <c r="H2646" t="s">
        <v>14</v>
      </c>
      <c r="I2646">
        <v>1</v>
      </c>
      <c r="J2646">
        <v>0</v>
      </c>
      <c r="K2646" t="s">
        <v>19</v>
      </c>
      <c r="L2646" t="s">
        <v>16</v>
      </c>
    </row>
    <row r="2647" spans="1:12" x14ac:dyDescent="0.35">
      <c r="A2647" t="s">
        <v>4187</v>
      </c>
      <c r="B2647">
        <f t="shared" si="41"/>
        <v>1987</v>
      </c>
      <c r="C2647" s="1">
        <v>31878</v>
      </c>
      <c r="D2647">
        <v>297</v>
      </c>
      <c r="E2647" t="s">
        <v>76</v>
      </c>
      <c r="F2647">
        <v>47</v>
      </c>
      <c r="G2647" t="s">
        <v>68</v>
      </c>
      <c r="H2647" t="s">
        <v>14</v>
      </c>
      <c r="I2647">
        <v>3</v>
      </c>
      <c r="J2647">
        <v>1</v>
      </c>
      <c r="K2647" t="s">
        <v>19</v>
      </c>
      <c r="L2647" t="s">
        <v>16</v>
      </c>
    </row>
    <row r="2648" spans="1:12" x14ac:dyDescent="0.35">
      <c r="A2648" t="s">
        <v>4188</v>
      </c>
      <c r="B2648">
        <f t="shared" si="41"/>
        <v>1987</v>
      </c>
      <c r="C2648" s="1">
        <v>31878</v>
      </c>
      <c r="D2648">
        <v>259</v>
      </c>
      <c r="E2648" t="s">
        <v>22</v>
      </c>
      <c r="F2648">
        <v>110</v>
      </c>
      <c r="G2648" t="s">
        <v>35</v>
      </c>
      <c r="H2648" t="s">
        <v>14</v>
      </c>
      <c r="I2648">
        <v>0</v>
      </c>
      <c r="J2648">
        <v>0</v>
      </c>
      <c r="K2648" t="s">
        <v>19</v>
      </c>
      <c r="L2648" t="s">
        <v>20</v>
      </c>
    </row>
    <row r="2649" spans="1:12" x14ac:dyDescent="0.35">
      <c r="A2649" t="s">
        <v>4189</v>
      </c>
      <c r="B2649">
        <f t="shared" si="41"/>
        <v>1987</v>
      </c>
      <c r="C2649" s="1">
        <v>31878</v>
      </c>
      <c r="D2649">
        <v>284</v>
      </c>
      <c r="E2649" t="s">
        <v>77</v>
      </c>
      <c r="F2649">
        <v>274</v>
      </c>
      <c r="G2649" t="s">
        <v>29</v>
      </c>
      <c r="H2649" t="s">
        <v>14</v>
      </c>
      <c r="I2649">
        <v>1</v>
      </c>
      <c r="J2649">
        <v>1</v>
      </c>
      <c r="K2649" t="s">
        <v>19</v>
      </c>
      <c r="L2649" t="s">
        <v>20</v>
      </c>
    </row>
    <row r="2650" spans="1:12" x14ac:dyDescent="0.35">
      <c r="A2650" t="s">
        <v>4190</v>
      </c>
      <c r="B2650">
        <f t="shared" si="41"/>
        <v>1987</v>
      </c>
      <c r="C2650" s="1">
        <v>31879</v>
      </c>
      <c r="D2650">
        <v>121</v>
      </c>
      <c r="E2650" t="s">
        <v>71</v>
      </c>
      <c r="F2650">
        <v>255</v>
      </c>
      <c r="G2650" t="s">
        <v>44</v>
      </c>
      <c r="H2650" t="s">
        <v>14</v>
      </c>
      <c r="I2650">
        <v>0</v>
      </c>
      <c r="J2650">
        <v>0</v>
      </c>
      <c r="K2650" t="s">
        <v>19</v>
      </c>
      <c r="L2650" t="s">
        <v>20</v>
      </c>
    </row>
    <row r="2651" spans="1:12" x14ac:dyDescent="0.35">
      <c r="A2651" t="s">
        <v>4191</v>
      </c>
      <c r="B2651">
        <f t="shared" si="41"/>
        <v>1987</v>
      </c>
      <c r="C2651" s="1">
        <v>31879</v>
      </c>
      <c r="D2651">
        <v>165</v>
      </c>
      <c r="E2651" t="s">
        <v>31</v>
      </c>
      <c r="F2651">
        <v>148</v>
      </c>
      <c r="G2651" t="s">
        <v>143</v>
      </c>
      <c r="H2651" t="s">
        <v>14</v>
      </c>
      <c r="I2651">
        <v>2</v>
      </c>
      <c r="J2651">
        <v>1</v>
      </c>
      <c r="K2651" t="s">
        <v>19</v>
      </c>
      <c r="L2651" t="s">
        <v>16</v>
      </c>
    </row>
    <row r="2652" spans="1:12" x14ac:dyDescent="0.35">
      <c r="A2652" t="s">
        <v>4192</v>
      </c>
      <c r="B2652">
        <f t="shared" si="41"/>
        <v>1987</v>
      </c>
      <c r="C2652" s="1">
        <v>31879</v>
      </c>
      <c r="D2652">
        <v>289</v>
      </c>
      <c r="E2652" t="s">
        <v>66</v>
      </c>
      <c r="F2652">
        <v>198</v>
      </c>
      <c r="G2652" t="s">
        <v>62</v>
      </c>
      <c r="H2652" t="s">
        <v>14</v>
      </c>
      <c r="I2652">
        <v>1</v>
      </c>
      <c r="J2652">
        <v>1</v>
      </c>
      <c r="K2652" t="s">
        <v>19</v>
      </c>
      <c r="L2652" t="s">
        <v>20</v>
      </c>
    </row>
    <row r="2653" spans="1:12" x14ac:dyDescent="0.35">
      <c r="A2653" t="s">
        <v>4193</v>
      </c>
      <c r="B2653">
        <f t="shared" si="41"/>
        <v>1987</v>
      </c>
      <c r="C2653" s="1">
        <v>31881</v>
      </c>
      <c r="D2653">
        <v>292</v>
      </c>
      <c r="E2653" t="s">
        <v>50</v>
      </c>
      <c r="F2653">
        <v>6</v>
      </c>
      <c r="G2653" t="s">
        <v>38</v>
      </c>
      <c r="H2653" t="s">
        <v>14</v>
      </c>
      <c r="I2653">
        <v>1</v>
      </c>
      <c r="J2653">
        <v>1</v>
      </c>
      <c r="K2653" t="s">
        <v>19</v>
      </c>
      <c r="L2653" t="s">
        <v>20</v>
      </c>
    </row>
    <row r="2654" spans="1:12" x14ac:dyDescent="0.35">
      <c r="A2654" t="s">
        <v>4194</v>
      </c>
      <c r="B2654">
        <f t="shared" si="41"/>
        <v>1987</v>
      </c>
      <c r="C2654" s="1">
        <v>31893</v>
      </c>
      <c r="D2654">
        <v>325</v>
      </c>
      <c r="E2654" t="s">
        <v>266</v>
      </c>
      <c r="F2654">
        <v>323</v>
      </c>
      <c r="G2654" t="s">
        <v>25</v>
      </c>
      <c r="H2654" t="s">
        <v>14</v>
      </c>
      <c r="I2654">
        <v>0</v>
      </c>
      <c r="J2654">
        <v>1</v>
      </c>
      <c r="K2654" t="s">
        <v>15</v>
      </c>
      <c r="L2654" t="s">
        <v>33</v>
      </c>
    </row>
    <row r="2655" spans="1:12" x14ac:dyDescent="0.35">
      <c r="A2655" t="s">
        <v>4195</v>
      </c>
      <c r="B2655">
        <f t="shared" si="41"/>
        <v>1987</v>
      </c>
      <c r="C2655" s="1">
        <v>31918</v>
      </c>
      <c r="D2655">
        <v>44</v>
      </c>
      <c r="E2655" t="s">
        <v>65</v>
      </c>
      <c r="F2655">
        <v>177</v>
      </c>
      <c r="G2655" t="s">
        <v>60</v>
      </c>
      <c r="H2655" t="s">
        <v>14</v>
      </c>
      <c r="I2655">
        <v>2</v>
      </c>
      <c r="J2655">
        <v>1</v>
      </c>
      <c r="K2655" t="s">
        <v>15</v>
      </c>
      <c r="L2655" t="s">
        <v>16</v>
      </c>
    </row>
    <row r="2656" spans="1:12" x14ac:dyDescent="0.35">
      <c r="A2656" t="s">
        <v>4196</v>
      </c>
      <c r="B2656">
        <f t="shared" si="41"/>
        <v>1987</v>
      </c>
      <c r="C2656" s="1">
        <v>31936</v>
      </c>
      <c r="D2656">
        <v>84</v>
      </c>
      <c r="E2656" t="s">
        <v>73</v>
      </c>
      <c r="F2656">
        <v>301</v>
      </c>
      <c r="G2656" t="s">
        <v>998</v>
      </c>
      <c r="H2656" t="s">
        <v>687</v>
      </c>
      <c r="I2656">
        <v>3</v>
      </c>
      <c r="J2656">
        <v>1</v>
      </c>
      <c r="K2656" t="s">
        <v>3595</v>
      </c>
      <c r="L2656" t="s">
        <v>16</v>
      </c>
    </row>
    <row r="2657" spans="1:12" x14ac:dyDescent="0.35">
      <c r="A2657" t="s">
        <v>4197</v>
      </c>
      <c r="B2657">
        <f t="shared" si="41"/>
        <v>1987</v>
      </c>
      <c r="C2657" s="1">
        <v>31940</v>
      </c>
      <c r="D2657">
        <v>84</v>
      </c>
      <c r="E2657" t="s">
        <v>73</v>
      </c>
      <c r="F2657">
        <v>285</v>
      </c>
      <c r="G2657" t="s">
        <v>1362</v>
      </c>
      <c r="H2657" t="s">
        <v>115</v>
      </c>
      <c r="I2657">
        <v>1</v>
      </c>
      <c r="J2657">
        <v>1</v>
      </c>
      <c r="K2657" t="s">
        <v>3595</v>
      </c>
      <c r="L2657" t="s">
        <v>20</v>
      </c>
    </row>
    <row r="2658" spans="1:12" x14ac:dyDescent="0.35">
      <c r="A2658" t="s">
        <v>4198</v>
      </c>
      <c r="B2658">
        <f t="shared" si="41"/>
        <v>1987</v>
      </c>
      <c r="C2658" s="1">
        <v>31941</v>
      </c>
      <c r="D2658">
        <v>167</v>
      </c>
      <c r="E2658" t="s">
        <v>74</v>
      </c>
      <c r="F2658">
        <v>325</v>
      </c>
      <c r="G2658" t="s">
        <v>266</v>
      </c>
      <c r="H2658" t="s">
        <v>14</v>
      </c>
      <c r="I2658">
        <v>1</v>
      </c>
      <c r="J2658">
        <v>4</v>
      </c>
      <c r="K2658" t="s">
        <v>15</v>
      </c>
      <c r="L2658" t="s">
        <v>33</v>
      </c>
    </row>
    <row r="2659" spans="1:12" x14ac:dyDescent="0.35">
      <c r="A2659" t="s">
        <v>4199</v>
      </c>
      <c r="B2659">
        <f t="shared" si="41"/>
        <v>1987</v>
      </c>
      <c r="C2659" s="1">
        <v>31942</v>
      </c>
      <c r="D2659">
        <v>64</v>
      </c>
      <c r="E2659" t="s">
        <v>41</v>
      </c>
      <c r="F2659">
        <v>257</v>
      </c>
      <c r="G2659" t="s">
        <v>155</v>
      </c>
      <c r="H2659" t="s">
        <v>14</v>
      </c>
      <c r="I2659">
        <v>1</v>
      </c>
      <c r="J2659">
        <v>1</v>
      </c>
      <c r="K2659" t="s">
        <v>15</v>
      </c>
      <c r="L2659" t="s">
        <v>20</v>
      </c>
    </row>
    <row r="2660" spans="1:12" x14ac:dyDescent="0.35">
      <c r="A2660" t="s">
        <v>4200</v>
      </c>
      <c r="B2660">
        <f t="shared" si="41"/>
        <v>1987</v>
      </c>
      <c r="C2660" s="1">
        <v>31942</v>
      </c>
      <c r="D2660">
        <v>167</v>
      </c>
      <c r="E2660" t="s">
        <v>74</v>
      </c>
      <c r="F2660">
        <v>325</v>
      </c>
      <c r="G2660" t="s">
        <v>266</v>
      </c>
      <c r="H2660" t="s">
        <v>14</v>
      </c>
      <c r="I2660">
        <v>2</v>
      </c>
      <c r="J2660">
        <v>1</v>
      </c>
      <c r="K2660" t="s">
        <v>15</v>
      </c>
      <c r="L2660" t="s">
        <v>16</v>
      </c>
    </row>
    <row r="2661" spans="1:12" x14ac:dyDescent="0.35">
      <c r="A2661" t="s">
        <v>4201</v>
      </c>
      <c r="B2661">
        <f t="shared" si="41"/>
        <v>1987</v>
      </c>
      <c r="C2661" s="1">
        <v>31946</v>
      </c>
      <c r="D2661">
        <v>165</v>
      </c>
      <c r="E2661" t="s">
        <v>31</v>
      </c>
      <c r="F2661">
        <v>257</v>
      </c>
      <c r="G2661" t="s">
        <v>155</v>
      </c>
      <c r="H2661" t="s">
        <v>14</v>
      </c>
      <c r="I2661">
        <v>2</v>
      </c>
      <c r="J2661">
        <v>0</v>
      </c>
      <c r="K2661" t="s">
        <v>15</v>
      </c>
      <c r="L2661" t="s">
        <v>16</v>
      </c>
    </row>
    <row r="2662" spans="1:12" x14ac:dyDescent="0.35">
      <c r="A2662" t="s">
        <v>4202</v>
      </c>
      <c r="B2662">
        <f t="shared" si="41"/>
        <v>1987</v>
      </c>
      <c r="C2662" s="1">
        <v>31949</v>
      </c>
      <c r="D2662">
        <v>165</v>
      </c>
      <c r="E2662" t="s">
        <v>31</v>
      </c>
      <c r="F2662">
        <v>64</v>
      </c>
      <c r="G2662" t="s">
        <v>41</v>
      </c>
      <c r="H2662" t="s">
        <v>14</v>
      </c>
      <c r="I2662">
        <v>3</v>
      </c>
      <c r="J2662">
        <v>2</v>
      </c>
      <c r="K2662" t="s">
        <v>15</v>
      </c>
      <c r="L2662" t="s">
        <v>16</v>
      </c>
    </row>
    <row r="2663" spans="1:12" x14ac:dyDescent="0.35">
      <c r="A2663" t="s">
        <v>4203</v>
      </c>
      <c r="B2663">
        <f t="shared" si="41"/>
        <v>1987</v>
      </c>
      <c r="C2663" s="1">
        <v>31956</v>
      </c>
      <c r="D2663">
        <v>323</v>
      </c>
      <c r="E2663" t="s">
        <v>25</v>
      </c>
      <c r="F2663">
        <v>140</v>
      </c>
      <c r="G2663" t="s">
        <v>56</v>
      </c>
      <c r="H2663" t="s">
        <v>14</v>
      </c>
      <c r="I2663">
        <v>2</v>
      </c>
      <c r="J2663">
        <v>0</v>
      </c>
      <c r="K2663" t="s">
        <v>15</v>
      </c>
      <c r="L2663" t="s">
        <v>16</v>
      </c>
    </row>
    <row r="2664" spans="1:12" x14ac:dyDescent="0.35">
      <c r="A2664" t="s">
        <v>4204</v>
      </c>
      <c r="B2664">
        <f t="shared" si="41"/>
        <v>1987</v>
      </c>
      <c r="C2664" s="1">
        <v>31961</v>
      </c>
      <c r="D2664">
        <v>167</v>
      </c>
      <c r="E2664" t="s">
        <v>74</v>
      </c>
      <c r="F2664">
        <v>140</v>
      </c>
      <c r="G2664" t="s">
        <v>56</v>
      </c>
      <c r="H2664" t="s">
        <v>14</v>
      </c>
      <c r="I2664">
        <v>1</v>
      </c>
      <c r="J2664">
        <v>2</v>
      </c>
      <c r="K2664" t="s">
        <v>19</v>
      </c>
      <c r="L2664" t="s">
        <v>33</v>
      </c>
    </row>
    <row r="2665" spans="1:12" x14ac:dyDescent="0.35">
      <c r="A2665" t="s">
        <v>4205</v>
      </c>
      <c r="B2665">
        <f t="shared" si="41"/>
        <v>1987</v>
      </c>
      <c r="C2665" s="1">
        <v>31962</v>
      </c>
      <c r="D2665">
        <v>198</v>
      </c>
      <c r="E2665" t="s">
        <v>62</v>
      </c>
      <c r="F2665">
        <v>259</v>
      </c>
      <c r="G2665" t="s">
        <v>22</v>
      </c>
      <c r="H2665" t="s">
        <v>14</v>
      </c>
      <c r="I2665">
        <v>3</v>
      </c>
      <c r="J2665">
        <v>0</v>
      </c>
      <c r="K2665" t="s">
        <v>19</v>
      </c>
      <c r="L2665" t="s">
        <v>16</v>
      </c>
    </row>
    <row r="2666" spans="1:12" x14ac:dyDescent="0.35">
      <c r="A2666" t="s">
        <v>4206</v>
      </c>
      <c r="B2666">
        <f t="shared" si="41"/>
        <v>1987</v>
      </c>
      <c r="C2666" s="1">
        <v>31963</v>
      </c>
      <c r="D2666">
        <v>255</v>
      </c>
      <c r="E2666" t="s">
        <v>44</v>
      </c>
      <c r="F2666">
        <v>82</v>
      </c>
      <c r="G2666" t="s">
        <v>59</v>
      </c>
      <c r="H2666" t="s">
        <v>14</v>
      </c>
      <c r="I2666">
        <v>0</v>
      </c>
      <c r="J2666">
        <v>0</v>
      </c>
      <c r="K2666" t="s">
        <v>19</v>
      </c>
      <c r="L2666" t="s">
        <v>20</v>
      </c>
    </row>
    <row r="2667" spans="1:12" x14ac:dyDescent="0.35">
      <c r="A2667" t="s">
        <v>4207</v>
      </c>
      <c r="B2667">
        <f t="shared" si="41"/>
        <v>1987</v>
      </c>
      <c r="C2667" s="1">
        <v>31963</v>
      </c>
      <c r="D2667">
        <v>325</v>
      </c>
      <c r="E2667" t="s">
        <v>266</v>
      </c>
      <c r="F2667">
        <v>148</v>
      </c>
      <c r="G2667" t="s">
        <v>143</v>
      </c>
      <c r="H2667" t="s">
        <v>14</v>
      </c>
      <c r="I2667">
        <v>1</v>
      </c>
      <c r="J2667">
        <v>1</v>
      </c>
      <c r="K2667" t="s">
        <v>19</v>
      </c>
      <c r="L2667" t="s">
        <v>20</v>
      </c>
    </row>
    <row r="2668" spans="1:12" x14ac:dyDescent="0.35">
      <c r="A2668" t="s">
        <v>4208</v>
      </c>
      <c r="B2668">
        <f t="shared" si="41"/>
        <v>1987</v>
      </c>
      <c r="C2668" s="1">
        <v>31963</v>
      </c>
      <c r="D2668">
        <v>47</v>
      </c>
      <c r="E2668" t="s">
        <v>68</v>
      </c>
      <c r="F2668">
        <v>274</v>
      </c>
      <c r="G2668" t="s">
        <v>29</v>
      </c>
      <c r="H2668" t="s">
        <v>14</v>
      </c>
      <c r="I2668">
        <v>2</v>
      </c>
      <c r="J2668">
        <v>0</v>
      </c>
      <c r="K2668" t="s">
        <v>19</v>
      </c>
      <c r="L2668" t="s">
        <v>16</v>
      </c>
    </row>
    <row r="2669" spans="1:12" x14ac:dyDescent="0.35">
      <c r="A2669" t="s">
        <v>4209</v>
      </c>
      <c r="B2669">
        <f t="shared" si="41"/>
        <v>1987</v>
      </c>
      <c r="C2669" s="1">
        <v>31964</v>
      </c>
      <c r="D2669">
        <v>167</v>
      </c>
      <c r="E2669" t="s">
        <v>74</v>
      </c>
      <c r="F2669">
        <v>45</v>
      </c>
      <c r="G2669" t="s">
        <v>148</v>
      </c>
      <c r="H2669" t="s">
        <v>14</v>
      </c>
      <c r="I2669">
        <v>1</v>
      </c>
      <c r="J2669">
        <v>1</v>
      </c>
      <c r="K2669" t="s">
        <v>15</v>
      </c>
      <c r="L2669" t="s">
        <v>20</v>
      </c>
    </row>
    <row r="2670" spans="1:12" x14ac:dyDescent="0.35">
      <c r="A2670" t="s">
        <v>4210</v>
      </c>
      <c r="B2670">
        <f t="shared" si="41"/>
        <v>1987</v>
      </c>
      <c r="C2670" s="1">
        <v>31966</v>
      </c>
      <c r="D2670">
        <v>167</v>
      </c>
      <c r="E2670" t="s">
        <v>74</v>
      </c>
      <c r="F2670">
        <v>45</v>
      </c>
      <c r="G2670" t="s">
        <v>148</v>
      </c>
      <c r="H2670" t="s">
        <v>14</v>
      </c>
      <c r="I2670">
        <v>1</v>
      </c>
      <c r="J2670">
        <v>1</v>
      </c>
      <c r="K2670" t="s">
        <v>15</v>
      </c>
      <c r="L2670" t="s">
        <v>20</v>
      </c>
    </row>
    <row r="2671" spans="1:12" x14ac:dyDescent="0.35">
      <c r="A2671" t="s">
        <v>4211</v>
      </c>
      <c r="B2671">
        <f t="shared" si="41"/>
        <v>1987</v>
      </c>
      <c r="C2671" s="1">
        <v>31969</v>
      </c>
      <c r="D2671">
        <v>167</v>
      </c>
      <c r="E2671" t="s">
        <v>74</v>
      </c>
      <c r="F2671">
        <v>45</v>
      </c>
      <c r="G2671" t="s">
        <v>148</v>
      </c>
      <c r="H2671" t="s">
        <v>14</v>
      </c>
      <c r="I2671">
        <v>2</v>
      </c>
      <c r="J2671">
        <v>4</v>
      </c>
      <c r="K2671" t="s">
        <v>15</v>
      </c>
      <c r="L2671" t="s">
        <v>33</v>
      </c>
    </row>
    <row r="2672" spans="1:12" x14ac:dyDescent="0.35">
      <c r="A2672" t="s">
        <v>4212</v>
      </c>
      <c r="B2672">
        <f t="shared" si="41"/>
        <v>1987</v>
      </c>
      <c r="C2672" s="1">
        <v>31976</v>
      </c>
      <c r="D2672">
        <v>274</v>
      </c>
      <c r="E2672" t="s">
        <v>29</v>
      </c>
      <c r="F2672">
        <v>47</v>
      </c>
      <c r="G2672" t="s">
        <v>68</v>
      </c>
      <c r="H2672" t="s">
        <v>14</v>
      </c>
      <c r="I2672">
        <v>1</v>
      </c>
      <c r="J2672">
        <v>0</v>
      </c>
      <c r="K2672" t="s">
        <v>19</v>
      </c>
      <c r="L2672" t="s">
        <v>16</v>
      </c>
    </row>
    <row r="2673" spans="1:12" x14ac:dyDescent="0.35">
      <c r="A2673" t="s">
        <v>4213</v>
      </c>
      <c r="B2673">
        <f t="shared" si="41"/>
        <v>1987</v>
      </c>
      <c r="C2673" s="1">
        <v>31976</v>
      </c>
      <c r="D2673">
        <v>148</v>
      </c>
      <c r="E2673" t="s">
        <v>143</v>
      </c>
      <c r="F2673">
        <v>325</v>
      </c>
      <c r="G2673" t="s">
        <v>266</v>
      </c>
      <c r="H2673" t="s">
        <v>14</v>
      </c>
      <c r="I2673">
        <v>0</v>
      </c>
      <c r="J2673">
        <v>0</v>
      </c>
      <c r="K2673" t="s">
        <v>19</v>
      </c>
      <c r="L2673" t="s">
        <v>20</v>
      </c>
    </row>
    <row r="2674" spans="1:12" x14ac:dyDescent="0.35">
      <c r="A2674" t="s">
        <v>4214</v>
      </c>
      <c r="B2674">
        <f t="shared" si="41"/>
        <v>1987</v>
      </c>
      <c r="C2674" s="1">
        <v>31976</v>
      </c>
      <c r="D2674">
        <v>259</v>
      </c>
      <c r="E2674" t="s">
        <v>22</v>
      </c>
      <c r="F2674">
        <v>198</v>
      </c>
      <c r="G2674" t="s">
        <v>62</v>
      </c>
      <c r="H2674" t="s">
        <v>14</v>
      </c>
      <c r="I2674">
        <v>2</v>
      </c>
      <c r="J2674">
        <v>0</v>
      </c>
      <c r="K2674" t="s">
        <v>19</v>
      </c>
      <c r="L2674" t="s">
        <v>16</v>
      </c>
    </row>
    <row r="2675" spans="1:12" x14ac:dyDescent="0.35">
      <c r="A2675" t="s">
        <v>4215</v>
      </c>
      <c r="B2675">
        <f t="shared" si="41"/>
        <v>1987</v>
      </c>
      <c r="C2675" s="1">
        <v>31977</v>
      </c>
      <c r="D2675">
        <v>140</v>
      </c>
      <c r="E2675" t="s">
        <v>56</v>
      </c>
      <c r="F2675">
        <v>167</v>
      </c>
      <c r="G2675" t="s">
        <v>74</v>
      </c>
      <c r="H2675" t="s">
        <v>14</v>
      </c>
      <c r="I2675">
        <v>2</v>
      </c>
      <c r="J2675">
        <v>0</v>
      </c>
      <c r="K2675" t="s">
        <v>19</v>
      </c>
      <c r="L2675" t="s">
        <v>16</v>
      </c>
    </row>
    <row r="2676" spans="1:12" x14ac:dyDescent="0.35">
      <c r="A2676" t="s">
        <v>4216</v>
      </c>
      <c r="B2676">
        <f t="shared" si="41"/>
        <v>1987</v>
      </c>
      <c r="C2676" s="1">
        <v>31977</v>
      </c>
      <c r="D2676">
        <v>82</v>
      </c>
      <c r="E2676" t="s">
        <v>59</v>
      </c>
      <c r="F2676">
        <v>255</v>
      </c>
      <c r="G2676" t="s">
        <v>44</v>
      </c>
      <c r="H2676" t="s">
        <v>14</v>
      </c>
      <c r="I2676">
        <v>0</v>
      </c>
      <c r="J2676">
        <v>0</v>
      </c>
      <c r="K2676" t="s">
        <v>19</v>
      </c>
      <c r="L2676" t="s">
        <v>20</v>
      </c>
    </row>
    <row r="2677" spans="1:12" x14ac:dyDescent="0.35">
      <c r="A2677" t="s">
        <v>4217</v>
      </c>
      <c r="B2677">
        <f t="shared" si="41"/>
        <v>1987</v>
      </c>
      <c r="C2677" s="1">
        <v>31983</v>
      </c>
      <c r="D2677">
        <v>247</v>
      </c>
      <c r="E2677" t="s">
        <v>23</v>
      </c>
      <c r="F2677">
        <v>122</v>
      </c>
      <c r="G2677" t="s">
        <v>63</v>
      </c>
      <c r="H2677" t="s">
        <v>14</v>
      </c>
      <c r="I2677">
        <v>0</v>
      </c>
      <c r="J2677">
        <v>2</v>
      </c>
      <c r="K2677" t="s">
        <v>15</v>
      </c>
      <c r="L2677" t="s">
        <v>33</v>
      </c>
    </row>
    <row r="2678" spans="1:12" x14ac:dyDescent="0.35">
      <c r="A2678" t="s">
        <v>4218</v>
      </c>
      <c r="B2678">
        <f t="shared" si="41"/>
        <v>1987</v>
      </c>
      <c r="C2678" s="1">
        <v>31984</v>
      </c>
      <c r="D2678">
        <v>10</v>
      </c>
      <c r="E2678" t="s">
        <v>36</v>
      </c>
      <c r="F2678">
        <v>122</v>
      </c>
      <c r="G2678" t="s">
        <v>63</v>
      </c>
      <c r="H2678" t="s">
        <v>14</v>
      </c>
      <c r="I2678">
        <v>0</v>
      </c>
      <c r="J2678">
        <v>0</v>
      </c>
      <c r="K2678" t="s">
        <v>15</v>
      </c>
      <c r="L2678" t="s">
        <v>20</v>
      </c>
    </row>
    <row r="2679" spans="1:12" x14ac:dyDescent="0.35">
      <c r="A2679" t="s">
        <v>4219</v>
      </c>
      <c r="B2679">
        <f t="shared" si="41"/>
        <v>1987</v>
      </c>
      <c r="C2679" s="1">
        <v>31984</v>
      </c>
      <c r="D2679">
        <v>158</v>
      </c>
      <c r="E2679" t="s">
        <v>48</v>
      </c>
      <c r="F2679">
        <v>188</v>
      </c>
      <c r="G2679" t="s">
        <v>85</v>
      </c>
      <c r="H2679" t="s">
        <v>14</v>
      </c>
      <c r="I2679">
        <v>2</v>
      </c>
      <c r="J2679">
        <v>1</v>
      </c>
      <c r="K2679" t="s">
        <v>15</v>
      </c>
      <c r="L2679" t="s">
        <v>16</v>
      </c>
    </row>
    <row r="2680" spans="1:12" x14ac:dyDescent="0.35">
      <c r="A2680" t="s">
        <v>4220</v>
      </c>
      <c r="B2680">
        <f t="shared" si="41"/>
        <v>1987</v>
      </c>
      <c r="C2680" s="1">
        <v>31985</v>
      </c>
      <c r="D2680">
        <v>158</v>
      </c>
      <c r="E2680" t="s">
        <v>48</v>
      </c>
      <c r="F2680">
        <v>110</v>
      </c>
      <c r="G2680" t="s">
        <v>35</v>
      </c>
      <c r="H2680" t="s">
        <v>14</v>
      </c>
      <c r="I2680">
        <v>0</v>
      </c>
      <c r="J2680">
        <v>0</v>
      </c>
      <c r="K2680" t="s">
        <v>15</v>
      </c>
      <c r="L2680" t="s">
        <v>20</v>
      </c>
    </row>
    <row r="2681" spans="1:12" x14ac:dyDescent="0.35">
      <c r="A2681" t="s">
        <v>4221</v>
      </c>
      <c r="B2681">
        <f t="shared" si="41"/>
        <v>1987</v>
      </c>
      <c r="C2681" s="1">
        <v>31985</v>
      </c>
      <c r="D2681">
        <v>247</v>
      </c>
      <c r="E2681" t="s">
        <v>23</v>
      </c>
      <c r="F2681">
        <v>10</v>
      </c>
      <c r="G2681" t="s">
        <v>36</v>
      </c>
      <c r="H2681" t="s">
        <v>14</v>
      </c>
      <c r="I2681">
        <v>1</v>
      </c>
      <c r="J2681">
        <v>1</v>
      </c>
      <c r="K2681" t="s">
        <v>15</v>
      </c>
      <c r="L2681" t="s">
        <v>20</v>
      </c>
    </row>
    <row r="2682" spans="1:12" x14ac:dyDescent="0.35">
      <c r="A2682" t="s">
        <v>4222</v>
      </c>
      <c r="B2682">
        <f t="shared" si="41"/>
        <v>1987</v>
      </c>
      <c r="C2682" s="1">
        <v>31990</v>
      </c>
      <c r="D2682">
        <v>148</v>
      </c>
      <c r="E2682" t="s">
        <v>143</v>
      </c>
      <c r="F2682">
        <v>292</v>
      </c>
      <c r="G2682" t="s">
        <v>50</v>
      </c>
      <c r="H2682" t="s">
        <v>14</v>
      </c>
      <c r="I2682">
        <v>1</v>
      </c>
      <c r="J2682">
        <v>0</v>
      </c>
      <c r="K2682" t="s">
        <v>1813</v>
      </c>
      <c r="L2682" t="s">
        <v>16</v>
      </c>
    </row>
    <row r="2683" spans="1:12" x14ac:dyDescent="0.35">
      <c r="A2683" t="s">
        <v>4223</v>
      </c>
      <c r="B2683">
        <f t="shared" si="41"/>
        <v>1987</v>
      </c>
      <c r="C2683" s="1">
        <v>31990</v>
      </c>
      <c r="D2683">
        <v>47</v>
      </c>
      <c r="E2683" t="s">
        <v>68</v>
      </c>
      <c r="F2683">
        <v>165</v>
      </c>
      <c r="G2683" t="s">
        <v>31</v>
      </c>
      <c r="H2683" t="s">
        <v>14</v>
      </c>
      <c r="I2683">
        <v>3</v>
      </c>
      <c r="J2683">
        <v>0</v>
      </c>
      <c r="K2683" t="s">
        <v>1813</v>
      </c>
      <c r="L2683" t="s">
        <v>16</v>
      </c>
    </row>
    <row r="2684" spans="1:12" x14ac:dyDescent="0.35">
      <c r="A2684" t="s">
        <v>4224</v>
      </c>
      <c r="B2684">
        <f t="shared" si="41"/>
        <v>1987</v>
      </c>
      <c r="C2684" s="1">
        <v>31991</v>
      </c>
      <c r="D2684">
        <v>140</v>
      </c>
      <c r="E2684" t="s">
        <v>56</v>
      </c>
      <c r="F2684">
        <v>167</v>
      </c>
      <c r="G2684" t="s">
        <v>74</v>
      </c>
      <c r="H2684" t="s">
        <v>14</v>
      </c>
      <c r="I2684">
        <v>1</v>
      </c>
      <c r="J2684">
        <v>0</v>
      </c>
      <c r="K2684" t="s">
        <v>1813</v>
      </c>
      <c r="L2684" t="s">
        <v>16</v>
      </c>
    </row>
    <row r="2685" spans="1:12" x14ac:dyDescent="0.35">
      <c r="A2685" t="s">
        <v>4225</v>
      </c>
      <c r="B2685">
        <f t="shared" si="41"/>
        <v>1987</v>
      </c>
      <c r="C2685" s="1">
        <v>31991</v>
      </c>
      <c r="D2685">
        <v>84</v>
      </c>
      <c r="E2685" t="s">
        <v>73</v>
      </c>
      <c r="F2685">
        <v>255</v>
      </c>
      <c r="G2685" t="s">
        <v>44</v>
      </c>
      <c r="H2685" t="s">
        <v>14</v>
      </c>
      <c r="I2685">
        <v>1</v>
      </c>
      <c r="J2685">
        <v>0</v>
      </c>
      <c r="K2685" t="s">
        <v>1813</v>
      </c>
      <c r="L2685" t="s">
        <v>16</v>
      </c>
    </row>
    <row r="2686" spans="1:12" x14ac:dyDescent="0.35">
      <c r="A2686" t="s">
        <v>4226</v>
      </c>
      <c r="B2686">
        <f t="shared" si="41"/>
        <v>1987</v>
      </c>
      <c r="C2686" s="1">
        <v>31992</v>
      </c>
      <c r="D2686">
        <v>148</v>
      </c>
      <c r="E2686" t="s">
        <v>143</v>
      </c>
      <c r="F2686">
        <v>47</v>
      </c>
      <c r="G2686" t="s">
        <v>68</v>
      </c>
      <c r="H2686" t="s">
        <v>14</v>
      </c>
      <c r="I2686">
        <v>3</v>
      </c>
      <c r="J2686">
        <v>3</v>
      </c>
      <c r="K2686" t="s">
        <v>1813</v>
      </c>
      <c r="L2686" t="s">
        <v>20</v>
      </c>
    </row>
    <row r="2687" spans="1:12" x14ac:dyDescent="0.35">
      <c r="A2687" t="s">
        <v>4227</v>
      </c>
      <c r="B2687">
        <f t="shared" si="41"/>
        <v>1987</v>
      </c>
      <c r="C2687" s="1">
        <v>31992</v>
      </c>
      <c r="D2687">
        <v>292</v>
      </c>
      <c r="E2687" t="s">
        <v>50</v>
      </c>
      <c r="F2687">
        <v>165</v>
      </c>
      <c r="G2687" t="s">
        <v>31</v>
      </c>
      <c r="H2687" t="s">
        <v>14</v>
      </c>
      <c r="I2687">
        <v>0</v>
      </c>
      <c r="J2687">
        <v>3</v>
      </c>
      <c r="K2687" t="s">
        <v>1813</v>
      </c>
      <c r="L2687" t="s">
        <v>33</v>
      </c>
    </row>
    <row r="2688" spans="1:12" x14ac:dyDescent="0.35">
      <c r="A2688" t="s">
        <v>4228</v>
      </c>
      <c r="B2688">
        <f t="shared" si="41"/>
        <v>1987</v>
      </c>
      <c r="C2688" s="1">
        <v>31993</v>
      </c>
      <c r="D2688">
        <v>84</v>
      </c>
      <c r="E2688" t="s">
        <v>73</v>
      </c>
      <c r="F2688">
        <v>140</v>
      </c>
      <c r="G2688" t="s">
        <v>56</v>
      </c>
      <c r="H2688" t="s">
        <v>14</v>
      </c>
      <c r="I2688">
        <v>2</v>
      </c>
      <c r="J2688">
        <v>1</v>
      </c>
      <c r="K2688" t="s">
        <v>1813</v>
      </c>
      <c r="L2688" t="s">
        <v>16</v>
      </c>
    </row>
    <row r="2689" spans="1:12" x14ac:dyDescent="0.35">
      <c r="A2689" t="s">
        <v>4229</v>
      </c>
      <c r="B2689">
        <f t="shared" si="41"/>
        <v>1987</v>
      </c>
      <c r="C2689" s="1">
        <v>31993</v>
      </c>
      <c r="D2689">
        <v>167</v>
      </c>
      <c r="E2689" t="s">
        <v>74</v>
      </c>
      <c r="F2689">
        <v>255</v>
      </c>
      <c r="G2689" t="s">
        <v>44</v>
      </c>
      <c r="H2689" t="s">
        <v>14</v>
      </c>
      <c r="I2689">
        <v>2</v>
      </c>
      <c r="J2689">
        <v>0</v>
      </c>
      <c r="K2689" t="s">
        <v>1813</v>
      </c>
      <c r="L2689" t="s">
        <v>16</v>
      </c>
    </row>
    <row r="2690" spans="1:12" x14ac:dyDescent="0.35">
      <c r="A2690" t="s">
        <v>4230</v>
      </c>
      <c r="B2690">
        <f t="shared" si="41"/>
        <v>1987</v>
      </c>
      <c r="C2690" s="1">
        <v>31994</v>
      </c>
      <c r="D2690">
        <v>148</v>
      </c>
      <c r="E2690" t="s">
        <v>143</v>
      </c>
      <c r="F2690">
        <v>165</v>
      </c>
      <c r="G2690" t="s">
        <v>31</v>
      </c>
      <c r="H2690" t="s">
        <v>14</v>
      </c>
      <c r="I2690">
        <v>2</v>
      </c>
      <c r="J2690">
        <v>1</v>
      </c>
      <c r="K2690" t="s">
        <v>1813</v>
      </c>
      <c r="L2690" t="s">
        <v>16</v>
      </c>
    </row>
    <row r="2691" spans="1:12" x14ac:dyDescent="0.35">
      <c r="A2691" t="s">
        <v>4231</v>
      </c>
      <c r="B2691">
        <f t="shared" ref="B2691:B2754" si="42">YEAR(C2691)</f>
        <v>1987</v>
      </c>
      <c r="C2691" s="1">
        <v>31994</v>
      </c>
      <c r="D2691">
        <v>47</v>
      </c>
      <c r="E2691" t="s">
        <v>68</v>
      </c>
      <c r="F2691">
        <v>292</v>
      </c>
      <c r="G2691" t="s">
        <v>50</v>
      </c>
      <c r="H2691" t="s">
        <v>14</v>
      </c>
      <c r="I2691">
        <v>3</v>
      </c>
      <c r="J2691">
        <v>1</v>
      </c>
      <c r="K2691" t="s">
        <v>1813</v>
      </c>
      <c r="L2691" t="s">
        <v>16</v>
      </c>
    </row>
    <row r="2692" spans="1:12" x14ac:dyDescent="0.35">
      <c r="A2692" t="s">
        <v>4232</v>
      </c>
      <c r="B2692">
        <f t="shared" si="42"/>
        <v>1987</v>
      </c>
      <c r="C2692" s="1">
        <v>31995</v>
      </c>
      <c r="D2692">
        <v>140</v>
      </c>
      <c r="E2692" t="s">
        <v>56</v>
      </c>
      <c r="F2692">
        <v>255</v>
      </c>
      <c r="G2692" t="s">
        <v>44</v>
      </c>
      <c r="H2692" t="s">
        <v>14</v>
      </c>
      <c r="I2692">
        <v>1</v>
      </c>
      <c r="J2692">
        <v>0</v>
      </c>
      <c r="K2692" t="s">
        <v>1813</v>
      </c>
      <c r="L2692" t="s">
        <v>16</v>
      </c>
    </row>
    <row r="2693" spans="1:12" x14ac:dyDescent="0.35">
      <c r="A2693" t="s">
        <v>4233</v>
      </c>
      <c r="B2693">
        <f t="shared" si="42"/>
        <v>1987</v>
      </c>
      <c r="C2693" s="1">
        <v>31995</v>
      </c>
      <c r="D2693">
        <v>167</v>
      </c>
      <c r="E2693" t="s">
        <v>74</v>
      </c>
      <c r="F2693">
        <v>84</v>
      </c>
      <c r="G2693" t="s">
        <v>73</v>
      </c>
      <c r="H2693" t="s">
        <v>14</v>
      </c>
      <c r="I2693">
        <v>2</v>
      </c>
      <c r="J2693">
        <v>1</v>
      </c>
      <c r="K2693" t="s">
        <v>1813</v>
      </c>
      <c r="L2693" t="s">
        <v>16</v>
      </c>
    </row>
    <row r="2694" spans="1:12" x14ac:dyDescent="0.35">
      <c r="A2694" t="s">
        <v>4234</v>
      </c>
      <c r="B2694">
        <f t="shared" si="42"/>
        <v>1987</v>
      </c>
      <c r="C2694" s="1">
        <v>31996</v>
      </c>
      <c r="D2694">
        <v>6</v>
      </c>
      <c r="E2694" t="s">
        <v>38</v>
      </c>
      <c r="F2694">
        <v>269</v>
      </c>
      <c r="G2694" t="s">
        <v>947</v>
      </c>
      <c r="H2694" t="s">
        <v>115</v>
      </c>
      <c r="I2694">
        <v>2</v>
      </c>
      <c r="J2694">
        <v>0</v>
      </c>
      <c r="K2694" t="s">
        <v>4235</v>
      </c>
      <c r="L2694" t="s">
        <v>16</v>
      </c>
    </row>
    <row r="2695" spans="1:12" x14ac:dyDescent="0.35">
      <c r="A2695" t="s">
        <v>4236</v>
      </c>
      <c r="B2695">
        <f t="shared" si="42"/>
        <v>1987</v>
      </c>
      <c r="C2695" s="1">
        <v>31997</v>
      </c>
      <c r="D2695">
        <v>255</v>
      </c>
      <c r="E2695" t="s">
        <v>44</v>
      </c>
      <c r="F2695">
        <v>292</v>
      </c>
      <c r="G2695" t="s">
        <v>50</v>
      </c>
      <c r="H2695" t="s">
        <v>14</v>
      </c>
      <c r="I2695">
        <v>1</v>
      </c>
      <c r="J2695">
        <v>0</v>
      </c>
      <c r="K2695" t="s">
        <v>1813</v>
      </c>
      <c r="L2695" t="s">
        <v>16</v>
      </c>
    </row>
    <row r="2696" spans="1:12" x14ac:dyDescent="0.35">
      <c r="A2696" t="s">
        <v>4237</v>
      </c>
      <c r="B2696">
        <f t="shared" si="42"/>
        <v>1987</v>
      </c>
      <c r="C2696" s="1">
        <v>31997</v>
      </c>
      <c r="D2696">
        <v>140</v>
      </c>
      <c r="E2696" t="s">
        <v>56</v>
      </c>
      <c r="F2696">
        <v>165</v>
      </c>
      <c r="G2696" t="s">
        <v>31</v>
      </c>
      <c r="H2696" t="s">
        <v>14</v>
      </c>
      <c r="I2696">
        <v>1</v>
      </c>
      <c r="J2696">
        <v>1</v>
      </c>
      <c r="K2696" t="s">
        <v>1813</v>
      </c>
      <c r="L2696" t="s">
        <v>20</v>
      </c>
    </row>
    <row r="2697" spans="1:12" x14ac:dyDescent="0.35">
      <c r="A2697" t="s">
        <v>4238</v>
      </c>
      <c r="B2697">
        <f t="shared" si="42"/>
        <v>1987</v>
      </c>
      <c r="C2697" s="1">
        <v>31998</v>
      </c>
      <c r="D2697">
        <v>47</v>
      </c>
      <c r="E2697" t="s">
        <v>68</v>
      </c>
      <c r="F2697">
        <v>84</v>
      </c>
      <c r="G2697" t="s">
        <v>73</v>
      </c>
      <c r="H2697" t="s">
        <v>14</v>
      </c>
      <c r="I2697">
        <v>1</v>
      </c>
      <c r="J2697">
        <v>1</v>
      </c>
      <c r="K2697" t="s">
        <v>1813</v>
      </c>
      <c r="L2697" t="s">
        <v>20</v>
      </c>
    </row>
    <row r="2698" spans="1:12" x14ac:dyDescent="0.35">
      <c r="A2698" t="s">
        <v>4239</v>
      </c>
      <c r="B2698">
        <f t="shared" si="42"/>
        <v>1987</v>
      </c>
      <c r="C2698" s="1">
        <v>31999</v>
      </c>
      <c r="D2698">
        <v>148</v>
      </c>
      <c r="E2698" t="s">
        <v>143</v>
      </c>
      <c r="F2698">
        <v>167</v>
      </c>
      <c r="G2698" t="s">
        <v>74</v>
      </c>
      <c r="H2698" t="s">
        <v>14</v>
      </c>
      <c r="I2698">
        <v>1</v>
      </c>
      <c r="J2698">
        <v>1</v>
      </c>
      <c r="K2698" t="s">
        <v>1813</v>
      </c>
      <c r="L2698" t="s">
        <v>20</v>
      </c>
    </row>
    <row r="2699" spans="1:12" x14ac:dyDescent="0.35">
      <c r="A2699" t="s">
        <v>4240</v>
      </c>
      <c r="B2699">
        <f t="shared" si="42"/>
        <v>1987</v>
      </c>
      <c r="C2699" s="1">
        <v>32001</v>
      </c>
      <c r="D2699">
        <v>47</v>
      </c>
      <c r="E2699" t="s">
        <v>68</v>
      </c>
      <c r="F2699">
        <v>167</v>
      </c>
      <c r="G2699" t="s">
        <v>74</v>
      </c>
      <c r="H2699" t="s">
        <v>14</v>
      </c>
      <c r="I2699">
        <v>1</v>
      </c>
      <c r="J2699">
        <v>3</v>
      </c>
      <c r="K2699" t="s">
        <v>1813</v>
      </c>
      <c r="L2699" t="s">
        <v>33</v>
      </c>
    </row>
    <row r="2700" spans="1:12" x14ac:dyDescent="0.35">
      <c r="A2700" t="s">
        <v>4241</v>
      </c>
      <c r="B2700">
        <f t="shared" si="42"/>
        <v>1987</v>
      </c>
      <c r="C2700" s="1">
        <v>32001</v>
      </c>
      <c r="D2700">
        <v>148</v>
      </c>
      <c r="E2700" t="s">
        <v>143</v>
      </c>
      <c r="F2700">
        <v>84</v>
      </c>
      <c r="G2700" t="s">
        <v>73</v>
      </c>
      <c r="H2700" t="s">
        <v>14</v>
      </c>
      <c r="I2700">
        <v>0</v>
      </c>
      <c r="J2700">
        <v>1</v>
      </c>
      <c r="K2700" t="s">
        <v>1813</v>
      </c>
      <c r="L2700" t="s">
        <v>33</v>
      </c>
    </row>
    <row r="2701" spans="1:12" x14ac:dyDescent="0.35">
      <c r="A2701" t="s">
        <v>4242</v>
      </c>
      <c r="B2701">
        <f t="shared" si="42"/>
        <v>1987</v>
      </c>
      <c r="C2701" s="1">
        <v>32074</v>
      </c>
      <c r="D2701">
        <v>323</v>
      </c>
      <c r="E2701" t="s">
        <v>25</v>
      </c>
      <c r="F2701">
        <v>10</v>
      </c>
      <c r="G2701" t="s">
        <v>36</v>
      </c>
      <c r="H2701" t="s">
        <v>14</v>
      </c>
      <c r="I2701">
        <v>2</v>
      </c>
      <c r="J2701">
        <v>0</v>
      </c>
      <c r="K2701" t="s">
        <v>15</v>
      </c>
      <c r="L2701" t="s">
        <v>16</v>
      </c>
    </row>
    <row r="2702" spans="1:12" x14ac:dyDescent="0.35">
      <c r="A2702" t="s">
        <v>4243</v>
      </c>
      <c r="B2702">
        <f t="shared" si="42"/>
        <v>1987</v>
      </c>
      <c r="C2702" s="1">
        <v>32081</v>
      </c>
      <c r="D2702">
        <v>158</v>
      </c>
      <c r="E2702" t="s">
        <v>48</v>
      </c>
      <c r="F2702">
        <v>110</v>
      </c>
      <c r="G2702" t="s">
        <v>35</v>
      </c>
      <c r="H2702" t="s">
        <v>14</v>
      </c>
      <c r="I2702">
        <v>0</v>
      </c>
      <c r="J2702">
        <v>2</v>
      </c>
      <c r="K2702" t="s">
        <v>15</v>
      </c>
      <c r="L2702" t="s">
        <v>33</v>
      </c>
    </row>
    <row r="2703" spans="1:12" x14ac:dyDescent="0.35">
      <c r="A2703" t="s">
        <v>4244</v>
      </c>
      <c r="B2703">
        <f t="shared" si="42"/>
        <v>1987</v>
      </c>
      <c r="C2703" s="1">
        <v>32089</v>
      </c>
      <c r="D2703">
        <v>170</v>
      </c>
      <c r="E2703" t="s">
        <v>79</v>
      </c>
      <c r="F2703">
        <v>54</v>
      </c>
      <c r="G2703" t="s">
        <v>32</v>
      </c>
      <c r="H2703" t="s">
        <v>14</v>
      </c>
      <c r="I2703">
        <v>3</v>
      </c>
      <c r="J2703">
        <v>1</v>
      </c>
      <c r="K2703" t="s">
        <v>15</v>
      </c>
      <c r="L2703" t="s">
        <v>16</v>
      </c>
    </row>
    <row r="2704" spans="1:12" x14ac:dyDescent="0.35">
      <c r="A2704" t="s">
        <v>4245</v>
      </c>
      <c r="B2704">
        <f t="shared" si="42"/>
        <v>1987</v>
      </c>
      <c r="C2704" s="1">
        <v>32099</v>
      </c>
      <c r="D2704">
        <v>289</v>
      </c>
      <c r="E2704" t="s">
        <v>66</v>
      </c>
      <c r="F2704">
        <v>54</v>
      </c>
      <c r="G2704" t="s">
        <v>32</v>
      </c>
      <c r="H2704" t="s">
        <v>14</v>
      </c>
      <c r="I2704">
        <v>1</v>
      </c>
      <c r="J2704">
        <v>0</v>
      </c>
      <c r="K2704" t="s">
        <v>15</v>
      </c>
      <c r="L2704" t="s">
        <v>16</v>
      </c>
    </row>
    <row r="2705" spans="1:12" x14ac:dyDescent="0.35">
      <c r="A2705" t="s">
        <v>4246</v>
      </c>
      <c r="B2705">
        <f t="shared" si="42"/>
        <v>1987</v>
      </c>
      <c r="C2705" s="1">
        <v>32103</v>
      </c>
      <c r="D2705">
        <v>44</v>
      </c>
      <c r="E2705" t="s">
        <v>65</v>
      </c>
      <c r="F2705">
        <v>198</v>
      </c>
      <c r="G2705" t="s">
        <v>62</v>
      </c>
      <c r="H2705" t="s">
        <v>14</v>
      </c>
      <c r="I2705">
        <v>0</v>
      </c>
      <c r="J2705">
        <v>0</v>
      </c>
      <c r="K2705" t="s">
        <v>15</v>
      </c>
      <c r="L2705" t="s">
        <v>20</v>
      </c>
    </row>
    <row r="2706" spans="1:12" x14ac:dyDescent="0.35">
      <c r="A2706" t="s">
        <v>4247</v>
      </c>
      <c r="B2706">
        <f t="shared" si="42"/>
        <v>1987</v>
      </c>
      <c r="C2706" s="1">
        <v>32103</v>
      </c>
      <c r="D2706">
        <v>140</v>
      </c>
      <c r="E2706" t="s">
        <v>56</v>
      </c>
      <c r="F2706">
        <v>289</v>
      </c>
      <c r="G2706" t="s">
        <v>66</v>
      </c>
      <c r="H2706" t="s">
        <v>14</v>
      </c>
      <c r="I2706">
        <v>3</v>
      </c>
      <c r="J2706">
        <v>0</v>
      </c>
      <c r="K2706" t="s">
        <v>15</v>
      </c>
      <c r="L2706" t="s">
        <v>16</v>
      </c>
    </row>
    <row r="2707" spans="1:12" x14ac:dyDescent="0.35">
      <c r="A2707" t="s">
        <v>4248</v>
      </c>
      <c r="B2707">
        <f t="shared" si="42"/>
        <v>1987</v>
      </c>
      <c r="C2707" s="1">
        <v>32110</v>
      </c>
      <c r="D2707">
        <v>103</v>
      </c>
      <c r="E2707" t="s">
        <v>28</v>
      </c>
      <c r="F2707">
        <v>10</v>
      </c>
      <c r="G2707" t="s">
        <v>36</v>
      </c>
      <c r="H2707" t="s">
        <v>14</v>
      </c>
      <c r="I2707">
        <v>0</v>
      </c>
      <c r="J2707">
        <v>0</v>
      </c>
      <c r="K2707" t="s">
        <v>15</v>
      </c>
      <c r="L2707" t="s">
        <v>20</v>
      </c>
    </row>
    <row r="2708" spans="1:12" x14ac:dyDescent="0.35">
      <c r="A2708" t="s">
        <v>4249</v>
      </c>
      <c r="B2708">
        <f t="shared" si="42"/>
        <v>1987</v>
      </c>
      <c r="C2708" s="1">
        <v>32113</v>
      </c>
      <c r="D2708">
        <v>292</v>
      </c>
      <c r="E2708" t="s">
        <v>50</v>
      </c>
      <c r="F2708">
        <v>167</v>
      </c>
      <c r="G2708" t="s">
        <v>74</v>
      </c>
      <c r="H2708" t="s">
        <v>14</v>
      </c>
      <c r="I2708">
        <v>2</v>
      </c>
      <c r="J2708">
        <v>3</v>
      </c>
      <c r="K2708" t="s">
        <v>15</v>
      </c>
      <c r="L2708" t="s">
        <v>33</v>
      </c>
    </row>
    <row r="2709" spans="1:12" x14ac:dyDescent="0.35">
      <c r="A2709" t="s">
        <v>4250</v>
      </c>
      <c r="B2709">
        <f t="shared" si="42"/>
        <v>1987</v>
      </c>
      <c r="C2709" s="1">
        <v>32117</v>
      </c>
      <c r="D2709">
        <v>170</v>
      </c>
      <c r="E2709" t="s">
        <v>79</v>
      </c>
      <c r="F2709">
        <v>44</v>
      </c>
      <c r="G2709" t="s">
        <v>65</v>
      </c>
      <c r="H2709" t="s">
        <v>14</v>
      </c>
      <c r="I2709">
        <v>1</v>
      </c>
      <c r="J2709">
        <v>2</v>
      </c>
      <c r="K2709" t="s">
        <v>15</v>
      </c>
      <c r="L2709" t="s">
        <v>33</v>
      </c>
    </row>
    <row r="2710" spans="1:12" x14ac:dyDescent="0.35">
      <c r="A2710" t="s">
        <v>4251</v>
      </c>
      <c r="B2710">
        <f t="shared" si="42"/>
        <v>1987</v>
      </c>
      <c r="C2710" s="1">
        <v>32118</v>
      </c>
      <c r="D2710">
        <v>56</v>
      </c>
      <c r="E2710" t="s">
        <v>255</v>
      </c>
      <c r="F2710">
        <v>54</v>
      </c>
      <c r="G2710" t="s">
        <v>32</v>
      </c>
      <c r="H2710" t="s">
        <v>14</v>
      </c>
      <c r="I2710">
        <v>2</v>
      </c>
      <c r="J2710">
        <v>1</v>
      </c>
      <c r="K2710" t="s">
        <v>3859</v>
      </c>
      <c r="L2710" t="s">
        <v>16</v>
      </c>
    </row>
    <row r="2711" spans="1:12" x14ac:dyDescent="0.35">
      <c r="A2711" t="s">
        <v>4252</v>
      </c>
      <c r="B2711">
        <f t="shared" si="42"/>
        <v>1987</v>
      </c>
      <c r="C2711" s="1">
        <v>32119</v>
      </c>
      <c r="D2711">
        <v>31</v>
      </c>
      <c r="E2711" t="s">
        <v>18</v>
      </c>
      <c r="F2711">
        <v>110</v>
      </c>
      <c r="G2711" t="s">
        <v>35</v>
      </c>
      <c r="H2711" t="s">
        <v>14</v>
      </c>
      <c r="I2711">
        <v>1</v>
      </c>
      <c r="J2711">
        <v>1</v>
      </c>
      <c r="K2711" t="s">
        <v>15</v>
      </c>
      <c r="L2711" t="s">
        <v>20</v>
      </c>
    </row>
    <row r="2712" spans="1:12" x14ac:dyDescent="0.35">
      <c r="A2712" t="s">
        <v>4253</v>
      </c>
      <c r="B2712">
        <f t="shared" si="42"/>
        <v>1987</v>
      </c>
      <c r="C2712" s="1">
        <v>32119</v>
      </c>
      <c r="D2712">
        <v>47</v>
      </c>
      <c r="E2712" t="s">
        <v>68</v>
      </c>
      <c r="F2712">
        <v>89</v>
      </c>
      <c r="G2712" t="s">
        <v>53</v>
      </c>
      <c r="H2712" t="s">
        <v>14</v>
      </c>
      <c r="I2712">
        <v>1</v>
      </c>
      <c r="J2712">
        <v>0</v>
      </c>
      <c r="K2712" t="s">
        <v>3859</v>
      </c>
      <c r="L2712" t="s">
        <v>16</v>
      </c>
    </row>
    <row r="2713" spans="1:12" x14ac:dyDescent="0.35">
      <c r="A2713" t="s">
        <v>4254</v>
      </c>
      <c r="B2713">
        <f t="shared" si="42"/>
        <v>1987</v>
      </c>
      <c r="C2713" s="1">
        <v>32119</v>
      </c>
      <c r="D2713">
        <v>10</v>
      </c>
      <c r="E2713" t="s">
        <v>36</v>
      </c>
      <c r="F2713">
        <v>70</v>
      </c>
      <c r="G2713" t="s">
        <v>1329</v>
      </c>
      <c r="H2713" t="s">
        <v>687</v>
      </c>
      <c r="I2713">
        <v>3</v>
      </c>
      <c r="J2713">
        <v>2</v>
      </c>
      <c r="K2713" t="s">
        <v>15</v>
      </c>
      <c r="L2713" t="s">
        <v>16</v>
      </c>
    </row>
    <row r="2714" spans="1:12" x14ac:dyDescent="0.35">
      <c r="A2714" t="s">
        <v>4255</v>
      </c>
      <c r="B2714">
        <f t="shared" si="42"/>
        <v>1987</v>
      </c>
      <c r="C2714" s="1">
        <v>32120</v>
      </c>
      <c r="D2714">
        <v>54</v>
      </c>
      <c r="E2714" t="s">
        <v>32</v>
      </c>
      <c r="F2714">
        <v>103</v>
      </c>
      <c r="G2714" t="s">
        <v>28</v>
      </c>
      <c r="H2714" t="s">
        <v>14</v>
      </c>
      <c r="I2714">
        <v>1</v>
      </c>
      <c r="J2714">
        <v>1</v>
      </c>
      <c r="K2714" t="s">
        <v>3859</v>
      </c>
      <c r="L2714" t="s">
        <v>20</v>
      </c>
    </row>
    <row r="2715" spans="1:12" x14ac:dyDescent="0.35">
      <c r="A2715" t="s">
        <v>4256</v>
      </c>
      <c r="B2715">
        <f t="shared" si="42"/>
        <v>1987</v>
      </c>
      <c r="C2715" s="1">
        <v>32121</v>
      </c>
      <c r="D2715">
        <v>47</v>
      </c>
      <c r="E2715" t="s">
        <v>68</v>
      </c>
      <c r="F2715">
        <v>89</v>
      </c>
      <c r="G2715" t="s">
        <v>53</v>
      </c>
      <c r="H2715" t="s">
        <v>14</v>
      </c>
      <c r="I2715">
        <v>0</v>
      </c>
      <c r="J2715">
        <v>0</v>
      </c>
      <c r="K2715" t="s">
        <v>3859</v>
      </c>
      <c r="L2715" t="s">
        <v>20</v>
      </c>
    </row>
    <row r="2716" spans="1:12" x14ac:dyDescent="0.35">
      <c r="A2716" t="s">
        <v>4257</v>
      </c>
      <c r="B2716">
        <f t="shared" si="42"/>
        <v>1987</v>
      </c>
      <c r="C2716" s="1">
        <v>32121</v>
      </c>
      <c r="D2716">
        <v>10</v>
      </c>
      <c r="E2716" t="s">
        <v>36</v>
      </c>
      <c r="F2716">
        <v>31</v>
      </c>
      <c r="G2716" t="s">
        <v>18</v>
      </c>
      <c r="H2716" t="s">
        <v>14</v>
      </c>
      <c r="I2716">
        <v>0</v>
      </c>
      <c r="J2716">
        <v>0</v>
      </c>
      <c r="K2716" t="s">
        <v>15</v>
      </c>
      <c r="L2716" t="s">
        <v>20</v>
      </c>
    </row>
    <row r="2717" spans="1:12" x14ac:dyDescent="0.35">
      <c r="A2717" t="s">
        <v>4258</v>
      </c>
      <c r="B2717">
        <f t="shared" si="42"/>
        <v>1987</v>
      </c>
      <c r="C2717" s="1">
        <v>32121</v>
      </c>
      <c r="D2717">
        <v>44</v>
      </c>
      <c r="E2717" t="s">
        <v>65</v>
      </c>
      <c r="F2717">
        <v>170</v>
      </c>
      <c r="G2717" t="s">
        <v>79</v>
      </c>
      <c r="H2717" t="s">
        <v>14</v>
      </c>
      <c r="I2717">
        <v>1</v>
      </c>
      <c r="J2717">
        <v>2</v>
      </c>
      <c r="K2717" t="s">
        <v>15</v>
      </c>
      <c r="L2717" t="s">
        <v>33</v>
      </c>
    </row>
    <row r="2718" spans="1:12" x14ac:dyDescent="0.35">
      <c r="A2718" t="s">
        <v>4259</v>
      </c>
      <c r="B2718">
        <f t="shared" si="42"/>
        <v>1987</v>
      </c>
      <c r="C2718" s="1">
        <v>32122</v>
      </c>
      <c r="D2718">
        <v>6</v>
      </c>
      <c r="E2718" t="s">
        <v>38</v>
      </c>
      <c r="F2718">
        <v>292</v>
      </c>
      <c r="G2718" t="s">
        <v>50</v>
      </c>
      <c r="H2718" t="s">
        <v>14</v>
      </c>
      <c r="I2718">
        <v>0</v>
      </c>
      <c r="J2718">
        <v>0</v>
      </c>
      <c r="K2718" t="s">
        <v>851</v>
      </c>
      <c r="L2718" t="s">
        <v>20</v>
      </c>
    </row>
    <row r="2719" spans="1:12" x14ac:dyDescent="0.35">
      <c r="A2719" t="s">
        <v>4260</v>
      </c>
      <c r="B2719">
        <f t="shared" si="42"/>
        <v>1987</v>
      </c>
      <c r="C2719" s="1">
        <v>32122</v>
      </c>
      <c r="D2719">
        <v>56</v>
      </c>
      <c r="E2719" t="s">
        <v>255</v>
      </c>
      <c r="F2719">
        <v>103</v>
      </c>
      <c r="G2719" t="s">
        <v>28</v>
      </c>
      <c r="H2719" t="s">
        <v>14</v>
      </c>
      <c r="I2719">
        <v>1</v>
      </c>
      <c r="J2719">
        <v>1</v>
      </c>
      <c r="K2719" t="s">
        <v>3859</v>
      </c>
      <c r="L2719" t="s">
        <v>20</v>
      </c>
    </row>
    <row r="2720" spans="1:12" x14ac:dyDescent="0.35">
      <c r="A2720" t="s">
        <v>4261</v>
      </c>
      <c r="B2720">
        <f t="shared" si="42"/>
        <v>1987</v>
      </c>
      <c r="C2720" s="1">
        <v>32124</v>
      </c>
      <c r="D2720">
        <v>289</v>
      </c>
      <c r="E2720" t="s">
        <v>66</v>
      </c>
      <c r="F2720">
        <v>140</v>
      </c>
      <c r="G2720" t="s">
        <v>56</v>
      </c>
      <c r="H2720" t="s">
        <v>14</v>
      </c>
      <c r="I2720">
        <v>1</v>
      </c>
      <c r="J2720">
        <v>0</v>
      </c>
      <c r="K2720" t="s">
        <v>15</v>
      </c>
      <c r="L2720" t="s">
        <v>16</v>
      </c>
    </row>
    <row r="2721" spans="1:12" x14ac:dyDescent="0.35">
      <c r="A2721" t="s">
        <v>4262</v>
      </c>
      <c r="B2721">
        <f t="shared" si="42"/>
        <v>1987</v>
      </c>
      <c r="C2721" s="1">
        <v>32124</v>
      </c>
      <c r="D2721">
        <v>177</v>
      </c>
      <c r="E2721" t="s">
        <v>60</v>
      </c>
      <c r="F2721">
        <v>292</v>
      </c>
      <c r="G2721" t="s">
        <v>50</v>
      </c>
      <c r="H2721" t="s">
        <v>14</v>
      </c>
      <c r="I2721">
        <v>1</v>
      </c>
      <c r="J2721">
        <v>2</v>
      </c>
      <c r="K2721" t="s">
        <v>851</v>
      </c>
      <c r="L2721" t="s">
        <v>33</v>
      </c>
    </row>
    <row r="2722" spans="1:12" x14ac:dyDescent="0.35">
      <c r="A2722" t="s">
        <v>4263</v>
      </c>
      <c r="B2722">
        <f t="shared" si="42"/>
        <v>1987</v>
      </c>
      <c r="C2722" s="1">
        <v>32124</v>
      </c>
      <c r="D2722">
        <v>167</v>
      </c>
      <c r="E2722" t="s">
        <v>74</v>
      </c>
      <c r="F2722">
        <v>325</v>
      </c>
      <c r="G2722" t="s">
        <v>266</v>
      </c>
      <c r="H2722" t="s">
        <v>14</v>
      </c>
      <c r="I2722">
        <v>1</v>
      </c>
      <c r="J2722">
        <v>1</v>
      </c>
      <c r="K2722" t="s">
        <v>2519</v>
      </c>
      <c r="L2722" t="s">
        <v>20</v>
      </c>
    </row>
    <row r="2723" spans="1:12" x14ac:dyDescent="0.35">
      <c r="A2723" t="s">
        <v>4264</v>
      </c>
      <c r="B2723">
        <f t="shared" si="42"/>
        <v>1987</v>
      </c>
      <c r="C2723" s="1">
        <v>32124</v>
      </c>
      <c r="D2723">
        <v>44</v>
      </c>
      <c r="E2723" t="s">
        <v>65</v>
      </c>
      <c r="F2723">
        <v>170</v>
      </c>
      <c r="G2723" t="s">
        <v>79</v>
      </c>
      <c r="H2723" t="s">
        <v>14</v>
      </c>
      <c r="I2723">
        <v>2</v>
      </c>
      <c r="J2723">
        <v>1</v>
      </c>
      <c r="K2723" t="s">
        <v>15</v>
      </c>
      <c r="L2723" t="s">
        <v>16</v>
      </c>
    </row>
    <row r="2724" spans="1:12" x14ac:dyDescent="0.35">
      <c r="A2724" t="s">
        <v>4265</v>
      </c>
      <c r="B2724">
        <f t="shared" si="42"/>
        <v>1987</v>
      </c>
      <c r="C2724" s="1">
        <v>32124</v>
      </c>
      <c r="D2724">
        <v>93</v>
      </c>
      <c r="E2724" t="s">
        <v>12</v>
      </c>
      <c r="F2724">
        <v>284</v>
      </c>
      <c r="G2724" t="s">
        <v>77</v>
      </c>
      <c r="H2724" t="s">
        <v>14</v>
      </c>
      <c r="I2724">
        <v>0</v>
      </c>
      <c r="J2724">
        <v>0</v>
      </c>
      <c r="K2724" t="s">
        <v>2519</v>
      </c>
      <c r="L2724" t="s">
        <v>20</v>
      </c>
    </row>
    <row r="2725" spans="1:12" x14ac:dyDescent="0.35">
      <c r="A2725" t="s">
        <v>4266</v>
      </c>
      <c r="B2725">
        <f t="shared" si="42"/>
        <v>1987</v>
      </c>
      <c r="C2725" s="1">
        <v>32125</v>
      </c>
      <c r="D2725">
        <v>148</v>
      </c>
      <c r="E2725" t="s">
        <v>143</v>
      </c>
      <c r="F2725">
        <v>324</v>
      </c>
      <c r="G2725" t="s">
        <v>627</v>
      </c>
      <c r="H2725" t="s">
        <v>14</v>
      </c>
      <c r="I2725">
        <v>0</v>
      </c>
      <c r="J2725">
        <v>0</v>
      </c>
      <c r="K2725" t="s">
        <v>2519</v>
      </c>
      <c r="L2725" t="s">
        <v>20</v>
      </c>
    </row>
    <row r="2726" spans="1:12" x14ac:dyDescent="0.35">
      <c r="A2726" t="s">
        <v>4267</v>
      </c>
      <c r="B2726">
        <f t="shared" si="42"/>
        <v>1987</v>
      </c>
      <c r="C2726" s="1">
        <v>32125</v>
      </c>
      <c r="D2726">
        <v>297</v>
      </c>
      <c r="E2726" t="s">
        <v>76</v>
      </c>
      <c r="F2726">
        <v>323</v>
      </c>
      <c r="G2726" t="s">
        <v>25</v>
      </c>
      <c r="H2726" t="s">
        <v>14</v>
      </c>
      <c r="I2726">
        <v>4</v>
      </c>
      <c r="J2726">
        <v>0</v>
      </c>
      <c r="K2726" t="s">
        <v>2519</v>
      </c>
      <c r="L2726" t="s">
        <v>16</v>
      </c>
    </row>
    <row r="2727" spans="1:12" x14ac:dyDescent="0.35">
      <c r="A2727" t="s">
        <v>4268</v>
      </c>
      <c r="B2727">
        <f t="shared" si="42"/>
        <v>1987</v>
      </c>
      <c r="C2727" s="1">
        <v>32126</v>
      </c>
      <c r="D2727">
        <v>6</v>
      </c>
      <c r="E2727" t="s">
        <v>38</v>
      </c>
      <c r="F2727">
        <v>177</v>
      </c>
      <c r="G2727" t="s">
        <v>60</v>
      </c>
      <c r="H2727" t="s">
        <v>14</v>
      </c>
      <c r="I2727">
        <v>3</v>
      </c>
      <c r="J2727">
        <v>0</v>
      </c>
      <c r="K2727" t="s">
        <v>851</v>
      </c>
      <c r="L2727" t="s">
        <v>16</v>
      </c>
    </row>
    <row r="2728" spans="1:12" x14ac:dyDescent="0.35">
      <c r="A2728" t="s">
        <v>4269</v>
      </c>
      <c r="B2728">
        <f t="shared" si="42"/>
        <v>1987</v>
      </c>
      <c r="C2728" s="1">
        <v>32126</v>
      </c>
      <c r="D2728">
        <v>56</v>
      </c>
      <c r="E2728" t="s">
        <v>255</v>
      </c>
      <c r="F2728">
        <v>89</v>
      </c>
      <c r="G2728" t="s">
        <v>53</v>
      </c>
      <c r="H2728" t="s">
        <v>14</v>
      </c>
      <c r="I2728">
        <v>4</v>
      </c>
      <c r="J2728">
        <v>0</v>
      </c>
      <c r="K2728" t="s">
        <v>3859</v>
      </c>
      <c r="L2728" t="s">
        <v>16</v>
      </c>
    </row>
    <row r="2729" spans="1:12" x14ac:dyDescent="0.35">
      <c r="A2729" t="s">
        <v>4270</v>
      </c>
      <c r="B2729">
        <f t="shared" si="42"/>
        <v>1987</v>
      </c>
      <c r="C2729" s="1">
        <v>32127</v>
      </c>
      <c r="D2729">
        <v>148</v>
      </c>
      <c r="E2729" t="s">
        <v>143</v>
      </c>
      <c r="F2729">
        <v>284</v>
      </c>
      <c r="G2729" t="s">
        <v>77</v>
      </c>
      <c r="H2729" t="s">
        <v>14</v>
      </c>
      <c r="I2729">
        <v>3</v>
      </c>
      <c r="J2729">
        <v>2</v>
      </c>
      <c r="K2729" t="s">
        <v>2519</v>
      </c>
      <c r="L2729" t="s">
        <v>16</v>
      </c>
    </row>
    <row r="2730" spans="1:12" x14ac:dyDescent="0.35">
      <c r="A2730" t="s">
        <v>4271</v>
      </c>
      <c r="B2730">
        <f t="shared" si="42"/>
        <v>1987</v>
      </c>
      <c r="C2730" s="1">
        <v>32127</v>
      </c>
      <c r="D2730">
        <v>297</v>
      </c>
      <c r="E2730" t="s">
        <v>76</v>
      </c>
      <c r="F2730">
        <v>325</v>
      </c>
      <c r="G2730" t="s">
        <v>266</v>
      </c>
      <c r="H2730" t="s">
        <v>14</v>
      </c>
      <c r="I2730">
        <v>0</v>
      </c>
      <c r="J2730">
        <v>0</v>
      </c>
      <c r="K2730" t="s">
        <v>2519</v>
      </c>
      <c r="L2730" t="s">
        <v>20</v>
      </c>
    </row>
    <row r="2731" spans="1:12" x14ac:dyDescent="0.35">
      <c r="A2731" t="s">
        <v>4272</v>
      </c>
      <c r="B2731">
        <f t="shared" si="42"/>
        <v>1987</v>
      </c>
      <c r="C2731" s="1">
        <v>32127</v>
      </c>
      <c r="D2731">
        <v>47</v>
      </c>
      <c r="E2731" t="s">
        <v>68</v>
      </c>
      <c r="F2731">
        <v>103</v>
      </c>
      <c r="G2731" t="s">
        <v>28</v>
      </c>
      <c r="H2731" t="s">
        <v>14</v>
      </c>
      <c r="I2731">
        <v>1</v>
      </c>
      <c r="J2731">
        <v>0</v>
      </c>
      <c r="K2731" t="s">
        <v>3859</v>
      </c>
      <c r="L2731" t="s">
        <v>16</v>
      </c>
    </row>
    <row r="2732" spans="1:12" x14ac:dyDescent="0.35">
      <c r="A2732" t="s">
        <v>4273</v>
      </c>
      <c r="B2732">
        <f t="shared" si="42"/>
        <v>1987</v>
      </c>
      <c r="C2732" s="1">
        <v>32128</v>
      </c>
      <c r="D2732">
        <v>93</v>
      </c>
      <c r="E2732" t="s">
        <v>12</v>
      </c>
      <c r="F2732">
        <v>324</v>
      </c>
      <c r="G2732" t="s">
        <v>627</v>
      </c>
      <c r="H2732" t="s">
        <v>14</v>
      </c>
      <c r="I2732">
        <v>0</v>
      </c>
      <c r="J2732">
        <v>0</v>
      </c>
      <c r="K2732" t="s">
        <v>2519</v>
      </c>
      <c r="L2732" t="s">
        <v>20</v>
      </c>
    </row>
    <row r="2733" spans="1:12" x14ac:dyDescent="0.35">
      <c r="A2733" t="s">
        <v>4274</v>
      </c>
      <c r="B2733">
        <f t="shared" si="42"/>
        <v>1987</v>
      </c>
      <c r="C2733" s="1">
        <v>32128</v>
      </c>
      <c r="D2733">
        <v>167</v>
      </c>
      <c r="E2733" t="s">
        <v>74</v>
      </c>
      <c r="F2733">
        <v>323</v>
      </c>
      <c r="G2733" t="s">
        <v>25</v>
      </c>
      <c r="H2733" t="s">
        <v>14</v>
      </c>
      <c r="I2733">
        <v>2</v>
      </c>
      <c r="J2733">
        <v>1</v>
      </c>
      <c r="K2733" t="s">
        <v>2519</v>
      </c>
      <c r="L2733" t="s">
        <v>16</v>
      </c>
    </row>
    <row r="2734" spans="1:12" x14ac:dyDescent="0.35">
      <c r="A2734" t="s">
        <v>4275</v>
      </c>
      <c r="B2734">
        <f t="shared" si="42"/>
        <v>1987</v>
      </c>
      <c r="C2734" s="1">
        <v>32129</v>
      </c>
      <c r="D2734">
        <v>56</v>
      </c>
      <c r="E2734" t="s">
        <v>255</v>
      </c>
      <c r="F2734">
        <v>47</v>
      </c>
      <c r="G2734" t="s">
        <v>68</v>
      </c>
      <c r="H2734" t="s">
        <v>14</v>
      </c>
      <c r="I2734">
        <v>0</v>
      </c>
      <c r="J2734">
        <v>1</v>
      </c>
      <c r="K2734" t="s">
        <v>3859</v>
      </c>
      <c r="L2734" t="s">
        <v>33</v>
      </c>
    </row>
    <row r="2735" spans="1:12" x14ac:dyDescent="0.35">
      <c r="A2735" t="s">
        <v>4276</v>
      </c>
      <c r="B2735">
        <f t="shared" si="42"/>
        <v>1987</v>
      </c>
      <c r="C2735" s="1">
        <v>32129</v>
      </c>
      <c r="D2735">
        <v>89</v>
      </c>
      <c r="E2735" t="s">
        <v>53</v>
      </c>
      <c r="F2735">
        <v>103</v>
      </c>
      <c r="G2735" t="s">
        <v>28</v>
      </c>
      <c r="H2735" t="s">
        <v>14</v>
      </c>
      <c r="I2735">
        <v>0</v>
      </c>
      <c r="J2735">
        <v>0</v>
      </c>
      <c r="K2735" t="s">
        <v>3859</v>
      </c>
      <c r="L2735" t="s">
        <v>20</v>
      </c>
    </row>
    <row r="2736" spans="1:12" x14ac:dyDescent="0.35">
      <c r="A2736" t="s">
        <v>4277</v>
      </c>
      <c r="B2736">
        <f t="shared" si="42"/>
        <v>1987</v>
      </c>
      <c r="C2736" s="1">
        <v>32130</v>
      </c>
      <c r="D2736">
        <v>284</v>
      </c>
      <c r="E2736" t="s">
        <v>77</v>
      </c>
      <c r="F2736">
        <v>324</v>
      </c>
      <c r="G2736" t="s">
        <v>627</v>
      </c>
      <c r="H2736" t="s">
        <v>14</v>
      </c>
      <c r="I2736">
        <v>0</v>
      </c>
      <c r="J2736">
        <v>2</v>
      </c>
      <c r="K2736" t="s">
        <v>2519</v>
      </c>
      <c r="L2736" t="s">
        <v>33</v>
      </c>
    </row>
    <row r="2737" spans="1:12" x14ac:dyDescent="0.35">
      <c r="A2737" t="s">
        <v>4278</v>
      </c>
      <c r="B2737">
        <f t="shared" si="42"/>
        <v>1987</v>
      </c>
      <c r="C2737" s="1">
        <v>32130</v>
      </c>
      <c r="D2737">
        <v>140</v>
      </c>
      <c r="E2737" t="s">
        <v>56</v>
      </c>
      <c r="F2737">
        <v>255</v>
      </c>
      <c r="G2737" t="s">
        <v>44</v>
      </c>
      <c r="H2737" t="s">
        <v>14</v>
      </c>
      <c r="I2737">
        <v>1</v>
      </c>
      <c r="J2737">
        <v>0</v>
      </c>
      <c r="K2737" t="s">
        <v>15</v>
      </c>
      <c r="L2737" t="s">
        <v>16</v>
      </c>
    </row>
    <row r="2738" spans="1:12" x14ac:dyDescent="0.35">
      <c r="A2738" t="s">
        <v>4279</v>
      </c>
      <c r="B2738">
        <f t="shared" si="42"/>
        <v>1987</v>
      </c>
      <c r="C2738" s="1">
        <v>32131</v>
      </c>
      <c r="D2738">
        <v>93</v>
      </c>
      <c r="E2738" t="s">
        <v>12</v>
      </c>
      <c r="F2738">
        <v>148</v>
      </c>
      <c r="G2738" t="s">
        <v>143</v>
      </c>
      <c r="H2738" t="s">
        <v>14</v>
      </c>
      <c r="I2738">
        <v>2</v>
      </c>
      <c r="J2738">
        <v>1</v>
      </c>
      <c r="K2738" t="s">
        <v>2519</v>
      </c>
      <c r="L2738" t="s">
        <v>16</v>
      </c>
    </row>
    <row r="2739" spans="1:12" x14ac:dyDescent="0.35">
      <c r="A2739" t="s">
        <v>4280</v>
      </c>
      <c r="B2739">
        <f t="shared" si="42"/>
        <v>1987</v>
      </c>
      <c r="C2739" s="1">
        <v>32131</v>
      </c>
      <c r="D2739">
        <v>158</v>
      </c>
      <c r="E2739" t="s">
        <v>48</v>
      </c>
      <c r="F2739">
        <v>44</v>
      </c>
      <c r="G2739" t="s">
        <v>65</v>
      </c>
      <c r="H2739" t="s">
        <v>14</v>
      </c>
      <c r="I2739">
        <v>1</v>
      </c>
      <c r="J2739">
        <v>0</v>
      </c>
      <c r="K2739" t="s">
        <v>15</v>
      </c>
      <c r="L2739" t="s">
        <v>16</v>
      </c>
    </row>
    <row r="2740" spans="1:12" x14ac:dyDescent="0.35">
      <c r="A2740" t="s">
        <v>4281</v>
      </c>
      <c r="B2740">
        <f t="shared" si="42"/>
        <v>1987</v>
      </c>
      <c r="C2740" s="1">
        <v>32131</v>
      </c>
      <c r="D2740">
        <v>167</v>
      </c>
      <c r="E2740" t="s">
        <v>74</v>
      </c>
      <c r="F2740">
        <v>297</v>
      </c>
      <c r="G2740" t="s">
        <v>76</v>
      </c>
      <c r="H2740" t="s">
        <v>14</v>
      </c>
      <c r="I2740">
        <v>0</v>
      </c>
      <c r="J2740">
        <v>2</v>
      </c>
      <c r="K2740" t="s">
        <v>2519</v>
      </c>
      <c r="L2740" t="s">
        <v>33</v>
      </c>
    </row>
    <row r="2741" spans="1:12" x14ac:dyDescent="0.35">
      <c r="A2741" t="s">
        <v>4282</v>
      </c>
      <c r="B2741">
        <f t="shared" si="42"/>
        <v>1987</v>
      </c>
      <c r="C2741" s="1">
        <v>32133</v>
      </c>
      <c r="D2741">
        <v>44</v>
      </c>
      <c r="E2741" t="s">
        <v>65</v>
      </c>
      <c r="F2741">
        <v>255</v>
      </c>
      <c r="G2741" t="s">
        <v>44</v>
      </c>
      <c r="H2741" t="s">
        <v>14</v>
      </c>
      <c r="I2741">
        <v>0</v>
      </c>
      <c r="J2741">
        <v>1</v>
      </c>
      <c r="K2741" t="s">
        <v>15</v>
      </c>
      <c r="L2741" t="s">
        <v>33</v>
      </c>
    </row>
    <row r="2742" spans="1:12" x14ac:dyDescent="0.35">
      <c r="A2742" t="s">
        <v>4283</v>
      </c>
      <c r="B2742">
        <f t="shared" si="42"/>
        <v>1987</v>
      </c>
      <c r="C2742" s="1">
        <v>32134</v>
      </c>
      <c r="D2742">
        <v>158</v>
      </c>
      <c r="E2742" t="s">
        <v>48</v>
      </c>
      <c r="F2742">
        <v>140</v>
      </c>
      <c r="G2742" t="s">
        <v>56</v>
      </c>
      <c r="H2742" t="s">
        <v>14</v>
      </c>
      <c r="I2742">
        <v>1</v>
      </c>
      <c r="J2742">
        <v>2</v>
      </c>
      <c r="K2742" t="s">
        <v>15</v>
      </c>
      <c r="L2742" t="s">
        <v>33</v>
      </c>
    </row>
    <row r="2743" spans="1:12" x14ac:dyDescent="0.35">
      <c r="A2743" t="s">
        <v>4284</v>
      </c>
      <c r="B2743">
        <f t="shared" si="42"/>
        <v>1987</v>
      </c>
      <c r="C2743" s="1">
        <v>32134</v>
      </c>
      <c r="D2743">
        <v>324</v>
      </c>
      <c r="E2743" t="s">
        <v>627</v>
      </c>
      <c r="F2743">
        <v>325</v>
      </c>
      <c r="G2743" t="s">
        <v>266</v>
      </c>
      <c r="H2743" t="s">
        <v>14</v>
      </c>
      <c r="I2743">
        <v>0</v>
      </c>
      <c r="J2743">
        <v>1</v>
      </c>
      <c r="K2743" t="s">
        <v>2519</v>
      </c>
      <c r="L2743" t="s">
        <v>33</v>
      </c>
    </row>
    <row r="2744" spans="1:12" x14ac:dyDescent="0.35">
      <c r="A2744" t="s">
        <v>4285</v>
      </c>
      <c r="B2744">
        <f t="shared" si="42"/>
        <v>1987</v>
      </c>
      <c r="C2744" s="1">
        <v>32135</v>
      </c>
      <c r="D2744">
        <v>93</v>
      </c>
      <c r="E2744" t="s">
        <v>12</v>
      </c>
      <c r="F2744">
        <v>297</v>
      </c>
      <c r="G2744" t="s">
        <v>76</v>
      </c>
      <c r="H2744" t="s">
        <v>14</v>
      </c>
      <c r="I2744">
        <v>3</v>
      </c>
      <c r="J2744">
        <v>0</v>
      </c>
      <c r="K2744" t="s">
        <v>2519</v>
      </c>
      <c r="L2744" t="s">
        <v>16</v>
      </c>
    </row>
    <row r="2745" spans="1:12" x14ac:dyDescent="0.35">
      <c r="A2745" t="s">
        <v>4286</v>
      </c>
      <c r="B2745">
        <f t="shared" si="42"/>
        <v>1987</v>
      </c>
      <c r="C2745" s="1">
        <v>32137</v>
      </c>
      <c r="D2745">
        <v>297</v>
      </c>
      <c r="E2745" t="s">
        <v>76</v>
      </c>
      <c r="F2745">
        <v>324</v>
      </c>
      <c r="G2745" t="s">
        <v>627</v>
      </c>
      <c r="H2745" t="s">
        <v>14</v>
      </c>
      <c r="I2745">
        <v>2</v>
      </c>
      <c r="J2745">
        <v>0</v>
      </c>
      <c r="K2745" t="s">
        <v>2519</v>
      </c>
      <c r="L2745" t="s">
        <v>16</v>
      </c>
    </row>
    <row r="2746" spans="1:12" x14ac:dyDescent="0.35">
      <c r="A2746" t="s">
        <v>4287</v>
      </c>
      <c r="B2746">
        <f t="shared" si="42"/>
        <v>1987</v>
      </c>
      <c r="C2746" s="1">
        <v>32138</v>
      </c>
      <c r="D2746">
        <v>93</v>
      </c>
      <c r="E2746" t="s">
        <v>12</v>
      </c>
      <c r="F2746">
        <v>325</v>
      </c>
      <c r="G2746" t="s">
        <v>266</v>
      </c>
      <c r="H2746" t="s">
        <v>14</v>
      </c>
      <c r="I2746">
        <v>1</v>
      </c>
      <c r="J2746">
        <v>1</v>
      </c>
      <c r="K2746" t="s">
        <v>2519</v>
      </c>
      <c r="L2746" t="s">
        <v>20</v>
      </c>
    </row>
    <row r="2747" spans="1:12" x14ac:dyDescent="0.35">
      <c r="A2747" t="s">
        <v>4288</v>
      </c>
      <c r="B2747">
        <f t="shared" si="42"/>
        <v>1988</v>
      </c>
      <c r="C2747" s="1">
        <v>32145</v>
      </c>
      <c r="D2747">
        <v>106</v>
      </c>
      <c r="E2747" t="s">
        <v>80</v>
      </c>
      <c r="F2747">
        <v>110</v>
      </c>
      <c r="G2747" t="s">
        <v>35</v>
      </c>
      <c r="H2747" t="s">
        <v>14</v>
      </c>
      <c r="I2747">
        <v>0</v>
      </c>
      <c r="J2747">
        <v>2</v>
      </c>
      <c r="K2747" t="s">
        <v>15</v>
      </c>
      <c r="L2747" t="s">
        <v>33</v>
      </c>
    </row>
    <row r="2748" spans="1:12" x14ac:dyDescent="0.35">
      <c r="A2748" t="s">
        <v>4289</v>
      </c>
      <c r="B2748">
        <f t="shared" si="42"/>
        <v>1988</v>
      </c>
      <c r="C2748" s="1">
        <v>32147</v>
      </c>
      <c r="D2748">
        <v>6</v>
      </c>
      <c r="E2748" t="s">
        <v>38</v>
      </c>
      <c r="F2748">
        <v>64</v>
      </c>
      <c r="G2748" t="s">
        <v>41</v>
      </c>
      <c r="H2748" t="s">
        <v>14</v>
      </c>
      <c r="I2748">
        <v>4</v>
      </c>
      <c r="J2748">
        <v>1</v>
      </c>
      <c r="K2748" t="s">
        <v>15</v>
      </c>
      <c r="L2748" t="s">
        <v>16</v>
      </c>
    </row>
    <row r="2749" spans="1:12" x14ac:dyDescent="0.35">
      <c r="A2749" t="s">
        <v>4290</v>
      </c>
      <c r="B2749">
        <f t="shared" si="42"/>
        <v>1988</v>
      </c>
      <c r="C2749" s="1">
        <v>32147</v>
      </c>
      <c r="D2749">
        <v>106</v>
      </c>
      <c r="E2749" t="s">
        <v>80</v>
      </c>
      <c r="F2749">
        <v>110</v>
      </c>
      <c r="G2749" t="s">
        <v>35</v>
      </c>
      <c r="H2749" t="s">
        <v>14</v>
      </c>
      <c r="I2749">
        <v>0</v>
      </c>
      <c r="J2749">
        <v>0</v>
      </c>
      <c r="K2749" t="s">
        <v>15</v>
      </c>
      <c r="L2749" t="s">
        <v>20</v>
      </c>
    </row>
    <row r="2750" spans="1:12" x14ac:dyDescent="0.35">
      <c r="A2750" t="s">
        <v>4291</v>
      </c>
      <c r="B2750">
        <f t="shared" si="42"/>
        <v>1988</v>
      </c>
      <c r="C2750" s="1">
        <v>32176</v>
      </c>
      <c r="D2750">
        <v>84</v>
      </c>
      <c r="E2750" t="s">
        <v>73</v>
      </c>
      <c r="F2750">
        <v>43</v>
      </c>
      <c r="G2750" t="s">
        <v>1006</v>
      </c>
      <c r="H2750" t="s">
        <v>172</v>
      </c>
      <c r="I2750">
        <v>1</v>
      </c>
      <c r="J2750">
        <v>0</v>
      </c>
      <c r="K2750" t="s">
        <v>15</v>
      </c>
      <c r="L2750" t="s">
        <v>16</v>
      </c>
    </row>
    <row r="2751" spans="1:12" x14ac:dyDescent="0.35">
      <c r="A2751" t="s">
        <v>4292</v>
      </c>
      <c r="B2751">
        <f t="shared" si="42"/>
        <v>1988</v>
      </c>
      <c r="C2751" s="1">
        <v>32187</v>
      </c>
      <c r="D2751">
        <v>31</v>
      </c>
      <c r="E2751" t="s">
        <v>18</v>
      </c>
      <c r="F2751">
        <v>170</v>
      </c>
      <c r="G2751" t="s">
        <v>79</v>
      </c>
      <c r="H2751" t="s">
        <v>14</v>
      </c>
      <c r="I2751">
        <v>1</v>
      </c>
      <c r="J2751">
        <v>2</v>
      </c>
      <c r="K2751" t="s">
        <v>15</v>
      </c>
      <c r="L2751" t="s">
        <v>33</v>
      </c>
    </row>
    <row r="2752" spans="1:12" x14ac:dyDescent="0.35">
      <c r="A2752" t="s">
        <v>4293</v>
      </c>
      <c r="B2752">
        <f t="shared" si="42"/>
        <v>1988</v>
      </c>
      <c r="C2752" s="1">
        <v>32198</v>
      </c>
      <c r="D2752">
        <v>78</v>
      </c>
      <c r="E2752" t="s">
        <v>121</v>
      </c>
      <c r="F2752">
        <v>318</v>
      </c>
      <c r="G2752" t="s">
        <v>1518</v>
      </c>
      <c r="H2752" t="s">
        <v>115</v>
      </c>
      <c r="I2752">
        <v>4</v>
      </c>
      <c r="J2752">
        <v>1</v>
      </c>
      <c r="K2752" t="s">
        <v>15</v>
      </c>
      <c r="L2752" t="s">
        <v>16</v>
      </c>
    </row>
    <row r="2753" spans="1:12" x14ac:dyDescent="0.35">
      <c r="A2753" t="s">
        <v>4294</v>
      </c>
      <c r="B2753">
        <f t="shared" si="42"/>
        <v>1988</v>
      </c>
      <c r="C2753" s="1">
        <v>32205</v>
      </c>
      <c r="D2753">
        <v>188</v>
      </c>
      <c r="E2753" t="s">
        <v>85</v>
      </c>
      <c r="F2753">
        <v>108</v>
      </c>
      <c r="G2753" t="s">
        <v>1445</v>
      </c>
      <c r="H2753" t="s">
        <v>172</v>
      </c>
      <c r="I2753">
        <v>2</v>
      </c>
      <c r="J2753">
        <v>1</v>
      </c>
      <c r="K2753" t="s">
        <v>15</v>
      </c>
      <c r="L2753" t="s">
        <v>16</v>
      </c>
    </row>
    <row r="2754" spans="1:12" x14ac:dyDescent="0.35">
      <c r="A2754" t="s">
        <v>4295</v>
      </c>
      <c r="B2754">
        <f t="shared" si="42"/>
        <v>1988</v>
      </c>
      <c r="C2754" s="1">
        <v>32212</v>
      </c>
      <c r="D2754">
        <v>159</v>
      </c>
      <c r="E2754" t="s">
        <v>51</v>
      </c>
      <c r="F2754">
        <v>171</v>
      </c>
      <c r="G2754" t="s">
        <v>1356</v>
      </c>
      <c r="H2754" t="s">
        <v>172</v>
      </c>
      <c r="I2754">
        <v>1</v>
      </c>
      <c r="J2754">
        <v>0</v>
      </c>
      <c r="K2754" t="s">
        <v>15</v>
      </c>
      <c r="L2754" t="s">
        <v>16</v>
      </c>
    </row>
    <row r="2755" spans="1:12" x14ac:dyDescent="0.35">
      <c r="A2755" t="s">
        <v>4296</v>
      </c>
      <c r="B2755">
        <f t="shared" ref="B2755:B2818" si="43">YEAR(C2755)</f>
        <v>1988</v>
      </c>
      <c r="C2755" s="1">
        <v>32215</v>
      </c>
      <c r="D2755">
        <v>188</v>
      </c>
      <c r="E2755" t="s">
        <v>85</v>
      </c>
      <c r="F2755">
        <v>82</v>
      </c>
      <c r="G2755" t="s">
        <v>59</v>
      </c>
      <c r="H2755" t="s">
        <v>14</v>
      </c>
      <c r="I2755">
        <v>1</v>
      </c>
      <c r="J2755">
        <v>1</v>
      </c>
      <c r="K2755" t="s">
        <v>334</v>
      </c>
      <c r="L2755" t="s">
        <v>20</v>
      </c>
    </row>
    <row r="2756" spans="1:12" x14ac:dyDescent="0.35">
      <c r="A2756" t="s">
        <v>4297</v>
      </c>
      <c r="B2756">
        <f t="shared" si="43"/>
        <v>1988</v>
      </c>
      <c r="C2756" s="1">
        <v>32215</v>
      </c>
      <c r="D2756">
        <v>6</v>
      </c>
      <c r="E2756" t="s">
        <v>38</v>
      </c>
      <c r="F2756">
        <v>140</v>
      </c>
      <c r="G2756" t="s">
        <v>56</v>
      </c>
      <c r="H2756" t="s">
        <v>14</v>
      </c>
      <c r="I2756">
        <v>1</v>
      </c>
      <c r="J2756">
        <v>1</v>
      </c>
      <c r="K2756" t="s">
        <v>334</v>
      </c>
      <c r="L2756" t="s">
        <v>20</v>
      </c>
    </row>
    <row r="2757" spans="1:12" x14ac:dyDescent="0.35">
      <c r="A2757" t="s">
        <v>4298</v>
      </c>
      <c r="B2757">
        <f t="shared" si="43"/>
        <v>1988</v>
      </c>
      <c r="C2757" s="1">
        <v>32215</v>
      </c>
      <c r="D2757">
        <v>106</v>
      </c>
      <c r="E2757" t="s">
        <v>80</v>
      </c>
      <c r="F2757">
        <v>170</v>
      </c>
      <c r="G2757" t="s">
        <v>79</v>
      </c>
      <c r="H2757" t="s">
        <v>14</v>
      </c>
      <c r="I2757">
        <v>2</v>
      </c>
      <c r="J2757">
        <v>1</v>
      </c>
      <c r="K2757" t="s">
        <v>15</v>
      </c>
      <c r="L2757" t="s">
        <v>16</v>
      </c>
    </row>
    <row r="2758" spans="1:12" x14ac:dyDescent="0.35">
      <c r="A2758" t="s">
        <v>4299</v>
      </c>
      <c r="B2758">
        <f t="shared" si="43"/>
        <v>1988</v>
      </c>
      <c r="C2758" s="1">
        <v>32216</v>
      </c>
      <c r="D2758">
        <v>47</v>
      </c>
      <c r="E2758" t="s">
        <v>68</v>
      </c>
      <c r="F2758">
        <v>84</v>
      </c>
      <c r="G2758" t="s">
        <v>73</v>
      </c>
      <c r="H2758" t="s">
        <v>14</v>
      </c>
      <c r="I2758">
        <v>1</v>
      </c>
      <c r="J2758">
        <v>0</v>
      </c>
      <c r="K2758" t="s">
        <v>334</v>
      </c>
      <c r="L2758" t="s">
        <v>16</v>
      </c>
    </row>
    <row r="2759" spans="1:12" x14ac:dyDescent="0.35">
      <c r="A2759" t="s">
        <v>4300</v>
      </c>
      <c r="B2759">
        <f t="shared" si="43"/>
        <v>1988</v>
      </c>
      <c r="C2759" s="1">
        <v>32216</v>
      </c>
      <c r="D2759">
        <v>148</v>
      </c>
      <c r="E2759" t="s">
        <v>143</v>
      </c>
      <c r="F2759">
        <v>198</v>
      </c>
      <c r="G2759" t="s">
        <v>62</v>
      </c>
      <c r="H2759" t="s">
        <v>14</v>
      </c>
      <c r="I2759">
        <v>0</v>
      </c>
      <c r="J2759">
        <v>3</v>
      </c>
      <c r="K2759" t="s">
        <v>334</v>
      </c>
      <c r="L2759" t="s">
        <v>33</v>
      </c>
    </row>
    <row r="2760" spans="1:12" x14ac:dyDescent="0.35">
      <c r="A2760" t="s">
        <v>4301</v>
      </c>
      <c r="B2760">
        <f t="shared" si="43"/>
        <v>1988</v>
      </c>
      <c r="C2760" s="1">
        <v>32218</v>
      </c>
      <c r="D2760">
        <v>140</v>
      </c>
      <c r="E2760" t="s">
        <v>56</v>
      </c>
      <c r="F2760">
        <v>82</v>
      </c>
      <c r="G2760" t="s">
        <v>59</v>
      </c>
      <c r="H2760" t="s">
        <v>14</v>
      </c>
      <c r="I2760">
        <v>1</v>
      </c>
      <c r="J2760">
        <v>1</v>
      </c>
      <c r="K2760" t="s">
        <v>334</v>
      </c>
      <c r="L2760" t="s">
        <v>20</v>
      </c>
    </row>
    <row r="2761" spans="1:12" x14ac:dyDescent="0.35">
      <c r="A2761" t="s">
        <v>4302</v>
      </c>
      <c r="B2761">
        <f t="shared" si="43"/>
        <v>1988</v>
      </c>
      <c r="C2761" s="1">
        <v>32218</v>
      </c>
      <c r="D2761">
        <v>188</v>
      </c>
      <c r="E2761" t="s">
        <v>85</v>
      </c>
      <c r="F2761">
        <v>6</v>
      </c>
      <c r="G2761" t="s">
        <v>38</v>
      </c>
      <c r="H2761" t="s">
        <v>14</v>
      </c>
      <c r="I2761">
        <v>1</v>
      </c>
      <c r="J2761">
        <v>0</v>
      </c>
      <c r="K2761" t="s">
        <v>334</v>
      </c>
      <c r="L2761" t="s">
        <v>16</v>
      </c>
    </row>
    <row r="2762" spans="1:12" x14ac:dyDescent="0.35">
      <c r="A2762" t="s">
        <v>4303</v>
      </c>
      <c r="B2762">
        <f t="shared" si="43"/>
        <v>1988</v>
      </c>
      <c r="C2762" s="1">
        <v>32219</v>
      </c>
      <c r="D2762">
        <v>84</v>
      </c>
      <c r="E2762" t="s">
        <v>73</v>
      </c>
      <c r="F2762">
        <v>148</v>
      </c>
      <c r="G2762" t="s">
        <v>143</v>
      </c>
      <c r="H2762" t="s">
        <v>14</v>
      </c>
      <c r="I2762">
        <v>3</v>
      </c>
      <c r="J2762">
        <v>0</v>
      </c>
      <c r="K2762" t="s">
        <v>334</v>
      </c>
      <c r="L2762" t="s">
        <v>16</v>
      </c>
    </row>
    <row r="2763" spans="1:12" x14ac:dyDescent="0.35">
      <c r="A2763" t="s">
        <v>4304</v>
      </c>
      <c r="B2763">
        <f t="shared" si="43"/>
        <v>1988</v>
      </c>
      <c r="C2763" s="1">
        <v>32219</v>
      </c>
      <c r="D2763">
        <v>47</v>
      </c>
      <c r="E2763" t="s">
        <v>68</v>
      </c>
      <c r="F2763">
        <v>198</v>
      </c>
      <c r="G2763" t="s">
        <v>62</v>
      </c>
      <c r="H2763" t="s">
        <v>14</v>
      </c>
      <c r="I2763">
        <v>1</v>
      </c>
      <c r="J2763">
        <v>1</v>
      </c>
      <c r="K2763" t="s">
        <v>334</v>
      </c>
      <c r="L2763" t="s">
        <v>20</v>
      </c>
    </row>
    <row r="2764" spans="1:12" x14ac:dyDescent="0.35">
      <c r="A2764" t="s">
        <v>4305</v>
      </c>
      <c r="B2764">
        <f t="shared" si="43"/>
        <v>1988</v>
      </c>
      <c r="C2764" s="1">
        <v>32221</v>
      </c>
      <c r="D2764">
        <v>6</v>
      </c>
      <c r="E2764" t="s">
        <v>38</v>
      </c>
      <c r="F2764">
        <v>82</v>
      </c>
      <c r="G2764" t="s">
        <v>59</v>
      </c>
      <c r="H2764" t="s">
        <v>14</v>
      </c>
      <c r="I2764">
        <v>1</v>
      </c>
      <c r="J2764">
        <v>0</v>
      </c>
      <c r="K2764" t="s">
        <v>334</v>
      </c>
      <c r="L2764" t="s">
        <v>16</v>
      </c>
    </row>
    <row r="2765" spans="1:12" x14ac:dyDescent="0.35">
      <c r="A2765" t="s">
        <v>4306</v>
      </c>
      <c r="B2765">
        <f t="shared" si="43"/>
        <v>1988</v>
      </c>
      <c r="C2765" s="1">
        <v>32221</v>
      </c>
      <c r="D2765">
        <v>188</v>
      </c>
      <c r="E2765" t="s">
        <v>85</v>
      </c>
      <c r="F2765">
        <v>140</v>
      </c>
      <c r="G2765" t="s">
        <v>56</v>
      </c>
      <c r="H2765" t="s">
        <v>14</v>
      </c>
      <c r="I2765">
        <v>0</v>
      </c>
      <c r="J2765">
        <v>0</v>
      </c>
      <c r="K2765" t="s">
        <v>334</v>
      </c>
      <c r="L2765" t="s">
        <v>20</v>
      </c>
    </row>
    <row r="2766" spans="1:12" x14ac:dyDescent="0.35">
      <c r="A2766" t="s">
        <v>4307</v>
      </c>
      <c r="B2766">
        <f t="shared" si="43"/>
        <v>1988</v>
      </c>
      <c r="C2766" s="1">
        <v>32222</v>
      </c>
      <c r="D2766">
        <v>47</v>
      </c>
      <c r="E2766" t="s">
        <v>68</v>
      </c>
      <c r="F2766">
        <v>148</v>
      </c>
      <c r="G2766" t="s">
        <v>143</v>
      </c>
      <c r="H2766" t="s">
        <v>14</v>
      </c>
      <c r="I2766">
        <v>0</v>
      </c>
      <c r="J2766">
        <v>0</v>
      </c>
      <c r="K2766" t="s">
        <v>334</v>
      </c>
      <c r="L2766" t="s">
        <v>20</v>
      </c>
    </row>
    <row r="2767" spans="1:12" x14ac:dyDescent="0.35">
      <c r="A2767" t="s">
        <v>4308</v>
      </c>
      <c r="B2767">
        <f t="shared" si="43"/>
        <v>1988</v>
      </c>
      <c r="C2767" s="1">
        <v>32222</v>
      </c>
      <c r="D2767">
        <v>84</v>
      </c>
      <c r="E2767" t="s">
        <v>73</v>
      </c>
      <c r="F2767">
        <v>198</v>
      </c>
      <c r="G2767" t="s">
        <v>62</v>
      </c>
      <c r="H2767" t="s">
        <v>14</v>
      </c>
      <c r="I2767">
        <v>0</v>
      </c>
      <c r="J2767">
        <v>0</v>
      </c>
      <c r="K2767" t="s">
        <v>334</v>
      </c>
      <c r="L2767" t="s">
        <v>20</v>
      </c>
    </row>
    <row r="2768" spans="1:12" x14ac:dyDescent="0.35">
      <c r="A2768" t="s">
        <v>4309</v>
      </c>
      <c r="B2768">
        <f t="shared" si="43"/>
        <v>1988</v>
      </c>
      <c r="C2768" s="1">
        <v>32225</v>
      </c>
      <c r="D2768">
        <v>188</v>
      </c>
      <c r="E2768" t="s">
        <v>85</v>
      </c>
      <c r="F2768">
        <v>47</v>
      </c>
      <c r="G2768" t="s">
        <v>68</v>
      </c>
      <c r="H2768" t="s">
        <v>14</v>
      </c>
      <c r="I2768">
        <v>0</v>
      </c>
      <c r="J2768">
        <v>1</v>
      </c>
      <c r="K2768" t="s">
        <v>334</v>
      </c>
      <c r="L2768" t="s">
        <v>33</v>
      </c>
    </row>
    <row r="2769" spans="1:12" x14ac:dyDescent="0.35">
      <c r="A2769" t="s">
        <v>4310</v>
      </c>
      <c r="B2769">
        <f t="shared" si="43"/>
        <v>1988</v>
      </c>
      <c r="C2769" s="1">
        <v>32225</v>
      </c>
      <c r="D2769">
        <v>6</v>
      </c>
      <c r="E2769" t="s">
        <v>38</v>
      </c>
      <c r="F2769">
        <v>198</v>
      </c>
      <c r="G2769" t="s">
        <v>62</v>
      </c>
      <c r="H2769" t="s">
        <v>14</v>
      </c>
      <c r="I2769">
        <v>1</v>
      </c>
      <c r="J2769">
        <v>1</v>
      </c>
      <c r="K2769" t="s">
        <v>334</v>
      </c>
      <c r="L2769" t="s">
        <v>20</v>
      </c>
    </row>
    <row r="2770" spans="1:12" x14ac:dyDescent="0.35">
      <c r="A2770" t="s">
        <v>4311</v>
      </c>
      <c r="B2770">
        <f t="shared" si="43"/>
        <v>1988</v>
      </c>
      <c r="C2770" s="1">
        <v>32228</v>
      </c>
      <c r="D2770">
        <v>188</v>
      </c>
      <c r="E2770" t="s">
        <v>85</v>
      </c>
      <c r="F2770">
        <v>6</v>
      </c>
      <c r="G2770" t="s">
        <v>38</v>
      </c>
      <c r="H2770" t="s">
        <v>14</v>
      </c>
      <c r="I2770">
        <v>1</v>
      </c>
      <c r="J2770">
        <v>1</v>
      </c>
      <c r="K2770" t="s">
        <v>334</v>
      </c>
      <c r="L2770" t="s">
        <v>20</v>
      </c>
    </row>
    <row r="2771" spans="1:12" x14ac:dyDescent="0.35">
      <c r="A2771" t="s">
        <v>4312</v>
      </c>
      <c r="B2771">
        <f t="shared" si="43"/>
        <v>1988</v>
      </c>
      <c r="C2771" s="1">
        <v>32229</v>
      </c>
      <c r="D2771">
        <v>47</v>
      </c>
      <c r="E2771" t="s">
        <v>68</v>
      </c>
      <c r="F2771">
        <v>198</v>
      </c>
      <c r="G2771" t="s">
        <v>62</v>
      </c>
      <c r="H2771" t="s">
        <v>14</v>
      </c>
      <c r="I2771">
        <v>1</v>
      </c>
      <c r="J2771">
        <v>0</v>
      </c>
      <c r="K2771" t="s">
        <v>334</v>
      </c>
      <c r="L2771" t="s">
        <v>16</v>
      </c>
    </row>
    <row r="2772" spans="1:12" x14ac:dyDescent="0.35">
      <c r="A2772" t="s">
        <v>4313</v>
      </c>
      <c r="B2772">
        <f t="shared" si="43"/>
        <v>1988</v>
      </c>
      <c r="C2772" s="1">
        <v>32261</v>
      </c>
      <c r="D2772">
        <v>106</v>
      </c>
      <c r="E2772" t="s">
        <v>80</v>
      </c>
      <c r="F2772">
        <v>255</v>
      </c>
      <c r="G2772" t="s">
        <v>44</v>
      </c>
      <c r="H2772" t="s">
        <v>14</v>
      </c>
      <c r="I2772">
        <v>0</v>
      </c>
      <c r="J2772">
        <v>4</v>
      </c>
      <c r="K2772" t="s">
        <v>3018</v>
      </c>
      <c r="L2772" t="s">
        <v>33</v>
      </c>
    </row>
    <row r="2773" spans="1:12" x14ac:dyDescent="0.35">
      <c r="A2773" t="s">
        <v>4314</v>
      </c>
      <c r="B2773">
        <f t="shared" si="43"/>
        <v>1988</v>
      </c>
      <c r="C2773" s="1">
        <v>32261</v>
      </c>
      <c r="D2773">
        <v>122</v>
      </c>
      <c r="E2773" t="s">
        <v>63</v>
      </c>
      <c r="F2773">
        <v>259</v>
      </c>
      <c r="G2773" t="s">
        <v>22</v>
      </c>
      <c r="H2773" t="s">
        <v>14</v>
      </c>
      <c r="I2773">
        <v>0</v>
      </c>
      <c r="J2773">
        <v>0</v>
      </c>
      <c r="K2773" t="s">
        <v>3018</v>
      </c>
      <c r="L2773" t="s">
        <v>20</v>
      </c>
    </row>
    <row r="2774" spans="1:12" x14ac:dyDescent="0.35">
      <c r="A2774" t="s">
        <v>4315</v>
      </c>
      <c r="B2774">
        <f t="shared" si="43"/>
        <v>1988</v>
      </c>
      <c r="C2774" s="1">
        <v>32262</v>
      </c>
      <c r="D2774">
        <v>50</v>
      </c>
      <c r="E2774" t="s">
        <v>82</v>
      </c>
      <c r="F2774">
        <v>170</v>
      </c>
      <c r="G2774" t="s">
        <v>79</v>
      </c>
      <c r="H2774" t="s">
        <v>14</v>
      </c>
      <c r="I2774">
        <v>1</v>
      </c>
      <c r="J2774">
        <v>3</v>
      </c>
      <c r="K2774" t="s">
        <v>3018</v>
      </c>
      <c r="L2774" t="s">
        <v>33</v>
      </c>
    </row>
    <row r="2775" spans="1:12" x14ac:dyDescent="0.35">
      <c r="A2775" t="s">
        <v>4316</v>
      </c>
      <c r="B2775">
        <f t="shared" si="43"/>
        <v>1988</v>
      </c>
      <c r="C2775" s="1">
        <v>32262</v>
      </c>
      <c r="D2775">
        <v>121</v>
      </c>
      <c r="E2775" t="s">
        <v>71</v>
      </c>
      <c r="F2775">
        <v>177</v>
      </c>
      <c r="G2775" t="s">
        <v>60</v>
      </c>
      <c r="H2775" t="s">
        <v>14</v>
      </c>
      <c r="I2775">
        <v>1</v>
      </c>
      <c r="J2775">
        <v>1</v>
      </c>
      <c r="K2775" t="s">
        <v>3018</v>
      </c>
      <c r="L2775" t="s">
        <v>20</v>
      </c>
    </row>
    <row r="2776" spans="1:12" x14ac:dyDescent="0.35">
      <c r="A2776" t="s">
        <v>4317</v>
      </c>
      <c r="B2776">
        <f t="shared" si="43"/>
        <v>1988</v>
      </c>
      <c r="C2776" s="1">
        <v>32263</v>
      </c>
      <c r="D2776">
        <v>106</v>
      </c>
      <c r="E2776" t="s">
        <v>80</v>
      </c>
      <c r="F2776">
        <v>259</v>
      </c>
      <c r="G2776" t="s">
        <v>22</v>
      </c>
      <c r="H2776" t="s">
        <v>14</v>
      </c>
      <c r="I2776">
        <v>1</v>
      </c>
      <c r="J2776">
        <v>3</v>
      </c>
      <c r="K2776" t="s">
        <v>3018</v>
      </c>
      <c r="L2776" t="s">
        <v>33</v>
      </c>
    </row>
    <row r="2777" spans="1:12" x14ac:dyDescent="0.35">
      <c r="A2777" t="s">
        <v>4318</v>
      </c>
      <c r="B2777">
        <f t="shared" si="43"/>
        <v>1988</v>
      </c>
      <c r="C2777" s="1">
        <v>32263</v>
      </c>
      <c r="D2777">
        <v>122</v>
      </c>
      <c r="E2777" t="s">
        <v>63</v>
      </c>
      <c r="F2777">
        <v>255</v>
      </c>
      <c r="G2777" t="s">
        <v>44</v>
      </c>
      <c r="H2777" t="s">
        <v>14</v>
      </c>
      <c r="I2777">
        <v>1</v>
      </c>
      <c r="J2777">
        <v>1</v>
      </c>
      <c r="K2777" t="s">
        <v>3018</v>
      </c>
      <c r="L2777" t="s">
        <v>20</v>
      </c>
    </row>
    <row r="2778" spans="1:12" x14ac:dyDescent="0.35">
      <c r="A2778" t="s">
        <v>4319</v>
      </c>
      <c r="B2778">
        <f t="shared" si="43"/>
        <v>1988</v>
      </c>
      <c r="C2778" s="1">
        <v>32264</v>
      </c>
      <c r="D2778">
        <v>121</v>
      </c>
      <c r="E2778" t="s">
        <v>71</v>
      </c>
      <c r="F2778">
        <v>170</v>
      </c>
      <c r="G2778" t="s">
        <v>79</v>
      </c>
      <c r="H2778" t="s">
        <v>14</v>
      </c>
      <c r="I2778">
        <v>1</v>
      </c>
      <c r="J2778">
        <v>0</v>
      </c>
      <c r="K2778" t="s">
        <v>3018</v>
      </c>
      <c r="L2778" t="s">
        <v>16</v>
      </c>
    </row>
    <row r="2779" spans="1:12" x14ac:dyDescent="0.35">
      <c r="A2779" t="s">
        <v>4320</v>
      </c>
      <c r="B2779">
        <f t="shared" si="43"/>
        <v>1988</v>
      </c>
      <c r="C2779" s="1">
        <v>32264</v>
      </c>
      <c r="D2779">
        <v>50</v>
      </c>
      <c r="E2779" t="s">
        <v>82</v>
      </c>
      <c r="F2779">
        <v>177</v>
      </c>
      <c r="G2779" t="s">
        <v>60</v>
      </c>
      <c r="H2779" t="s">
        <v>14</v>
      </c>
      <c r="I2779">
        <v>3</v>
      </c>
      <c r="J2779">
        <v>2</v>
      </c>
      <c r="K2779" t="s">
        <v>3018</v>
      </c>
      <c r="L2779" t="s">
        <v>16</v>
      </c>
    </row>
    <row r="2780" spans="1:12" x14ac:dyDescent="0.35">
      <c r="A2780" t="s">
        <v>4321</v>
      </c>
      <c r="B2780">
        <f t="shared" si="43"/>
        <v>1988</v>
      </c>
      <c r="C2780" s="1">
        <v>32265</v>
      </c>
      <c r="D2780">
        <v>255</v>
      </c>
      <c r="E2780" t="s">
        <v>44</v>
      </c>
      <c r="F2780">
        <v>259</v>
      </c>
      <c r="G2780" t="s">
        <v>22</v>
      </c>
      <c r="H2780" t="s">
        <v>14</v>
      </c>
      <c r="I2780">
        <v>2</v>
      </c>
      <c r="J2780">
        <v>2</v>
      </c>
      <c r="K2780" t="s">
        <v>3018</v>
      </c>
      <c r="L2780" t="s">
        <v>20</v>
      </c>
    </row>
    <row r="2781" spans="1:12" x14ac:dyDescent="0.35">
      <c r="A2781" t="s">
        <v>4322</v>
      </c>
      <c r="B2781">
        <f t="shared" si="43"/>
        <v>1988</v>
      </c>
      <c r="C2781" s="1">
        <v>32265</v>
      </c>
      <c r="D2781">
        <v>122</v>
      </c>
      <c r="E2781" t="s">
        <v>63</v>
      </c>
      <c r="F2781">
        <v>106</v>
      </c>
      <c r="G2781" t="s">
        <v>80</v>
      </c>
      <c r="H2781" t="s">
        <v>14</v>
      </c>
      <c r="I2781">
        <v>3</v>
      </c>
      <c r="J2781">
        <v>1</v>
      </c>
      <c r="K2781" t="s">
        <v>3018</v>
      </c>
      <c r="L2781" t="s">
        <v>16</v>
      </c>
    </row>
    <row r="2782" spans="1:12" x14ac:dyDescent="0.35">
      <c r="A2782" t="s">
        <v>4323</v>
      </c>
      <c r="B2782">
        <f t="shared" si="43"/>
        <v>1988</v>
      </c>
      <c r="C2782" s="1">
        <v>32266</v>
      </c>
      <c r="D2782">
        <v>50</v>
      </c>
      <c r="E2782" t="s">
        <v>82</v>
      </c>
      <c r="F2782">
        <v>121</v>
      </c>
      <c r="G2782" t="s">
        <v>71</v>
      </c>
      <c r="H2782" t="s">
        <v>14</v>
      </c>
      <c r="I2782">
        <v>1</v>
      </c>
      <c r="J2782">
        <v>1</v>
      </c>
      <c r="K2782" t="s">
        <v>3018</v>
      </c>
      <c r="L2782" t="s">
        <v>20</v>
      </c>
    </row>
    <row r="2783" spans="1:12" x14ac:dyDescent="0.35">
      <c r="A2783" t="s">
        <v>4324</v>
      </c>
      <c r="B2783">
        <f t="shared" si="43"/>
        <v>1988</v>
      </c>
      <c r="C2783" s="1">
        <v>32266</v>
      </c>
      <c r="D2783">
        <v>170</v>
      </c>
      <c r="E2783" t="s">
        <v>79</v>
      </c>
      <c r="F2783">
        <v>177</v>
      </c>
      <c r="G2783" t="s">
        <v>60</v>
      </c>
      <c r="H2783" t="s">
        <v>14</v>
      </c>
      <c r="I2783">
        <v>2</v>
      </c>
      <c r="J2783">
        <v>2</v>
      </c>
      <c r="K2783" t="s">
        <v>3018</v>
      </c>
      <c r="L2783" t="s">
        <v>20</v>
      </c>
    </row>
    <row r="2784" spans="1:12" x14ac:dyDescent="0.35">
      <c r="A2784" t="s">
        <v>4325</v>
      </c>
      <c r="B2784">
        <f t="shared" si="43"/>
        <v>1988</v>
      </c>
      <c r="C2784" s="1">
        <v>32268</v>
      </c>
      <c r="D2784">
        <v>121</v>
      </c>
      <c r="E2784" t="s">
        <v>71</v>
      </c>
      <c r="F2784">
        <v>259</v>
      </c>
      <c r="G2784" t="s">
        <v>22</v>
      </c>
      <c r="H2784" t="s">
        <v>14</v>
      </c>
      <c r="I2784">
        <v>3</v>
      </c>
      <c r="J2784">
        <v>0</v>
      </c>
      <c r="K2784" t="s">
        <v>3018</v>
      </c>
      <c r="L2784" t="s">
        <v>16</v>
      </c>
    </row>
    <row r="2785" spans="1:12" x14ac:dyDescent="0.35">
      <c r="A2785" t="s">
        <v>4326</v>
      </c>
      <c r="B2785">
        <f t="shared" si="43"/>
        <v>1988</v>
      </c>
      <c r="C2785" s="1">
        <v>32268</v>
      </c>
      <c r="D2785">
        <v>170</v>
      </c>
      <c r="E2785" t="s">
        <v>79</v>
      </c>
      <c r="F2785">
        <v>255</v>
      </c>
      <c r="G2785" t="s">
        <v>44</v>
      </c>
      <c r="H2785" t="s">
        <v>14</v>
      </c>
      <c r="I2785">
        <v>1</v>
      </c>
      <c r="J2785">
        <v>1</v>
      </c>
      <c r="K2785" t="s">
        <v>3018</v>
      </c>
      <c r="L2785" t="s">
        <v>20</v>
      </c>
    </row>
    <row r="2786" spans="1:12" x14ac:dyDescent="0.35">
      <c r="A2786" t="s">
        <v>4327</v>
      </c>
      <c r="B2786">
        <f t="shared" si="43"/>
        <v>1988</v>
      </c>
      <c r="C2786" s="1">
        <v>32270</v>
      </c>
      <c r="D2786">
        <v>255</v>
      </c>
      <c r="E2786" t="s">
        <v>44</v>
      </c>
      <c r="F2786">
        <v>259</v>
      </c>
      <c r="G2786" t="s">
        <v>22</v>
      </c>
      <c r="H2786" t="s">
        <v>14</v>
      </c>
      <c r="I2786">
        <v>2</v>
      </c>
      <c r="J2786">
        <v>1</v>
      </c>
      <c r="K2786" t="s">
        <v>3018</v>
      </c>
      <c r="L2786" t="s">
        <v>16</v>
      </c>
    </row>
    <row r="2787" spans="1:12" x14ac:dyDescent="0.35">
      <c r="A2787" t="s">
        <v>4328</v>
      </c>
      <c r="B2787">
        <f t="shared" si="43"/>
        <v>1988</v>
      </c>
      <c r="C2787" s="1">
        <v>32271</v>
      </c>
      <c r="D2787">
        <v>121</v>
      </c>
      <c r="E2787" t="s">
        <v>71</v>
      </c>
      <c r="F2787">
        <v>170</v>
      </c>
      <c r="G2787" t="s">
        <v>79</v>
      </c>
      <c r="H2787" t="s">
        <v>14</v>
      </c>
      <c r="I2787">
        <v>0</v>
      </c>
      <c r="J2787">
        <v>0</v>
      </c>
      <c r="K2787" t="s">
        <v>3018</v>
      </c>
      <c r="L2787" t="s">
        <v>20</v>
      </c>
    </row>
    <row r="2788" spans="1:12" x14ac:dyDescent="0.35">
      <c r="A2788" t="s">
        <v>4329</v>
      </c>
      <c r="B2788">
        <f t="shared" si="43"/>
        <v>1988</v>
      </c>
      <c r="C2788" s="1">
        <v>32276</v>
      </c>
      <c r="D2788">
        <v>229</v>
      </c>
      <c r="E2788" t="s">
        <v>187</v>
      </c>
      <c r="F2788">
        <v>289</v>
      </c>
      <c r="G2788" t="s">
        <v>66</v>
      </c>
      <c r="H2788" t="s">
        <v>14</v>
      </c>
      <c r="I2788">
        <v>1</v>
      </c>
      <c r="J2788">
        <v>0</v>
      </c>
      <c r="K2788" t="s">
        <v>15</v>
      </c>
      <c r="L2788" t="s">
        <v>16</v>
      </c>
    </row>
    <row r="2789" spans="1:12" x14ac:dyDescent="0.35">
      <c r="A2789" t="s">
        <v>4330</v>
      </c>
      <c r="B2789">
        <f t="shared" si="43"/>
        <v>1988</v>
      </c>
      <c r="C2789" s="1">
        <v>32288</v>
      </c>
      <c r="D2789">
        <v>44</v>
      </c>
      <c r="E2789" t="s">
        <v>65</v>
      </c>
      <c r="F2789">
        <v>110</v>
      </c>
      <c r="G2789" t="s">
        <v>35</v>
      </c>
      <c r="H2789" t="s">
        <v>14</v>
      </c>
      <c r="I2789">
        <v>3</v>
      </c>
      <c r="J2789">
        <v>0</v>
      </c>
      <c r="K2789" t="s">
        <v>15</v>
      </c>
      <c r="L2789" t="s">
        <v>16</v>
      </c>
    </row>
    <row r="2790" spans="1:12" x14ac:dyDescent="0.35">
      <c r="A2790" t="s">
        <v>4331</v>
      </c>
      <c r="B2790">
        <f t="shared" si="43"/>
        <v>1988</v>
      </c>
      <c r="C2790" s="1">
        <v>32297</v>
      </c>
      <c r="D2790">
        <v>159</v>
      </c>
      <c r="E2790" t="s">
        <v>51</v>
      </c>
      <c r="F2790">
        <v>44</v>
      </c>
      <c r="G2790" t="s">
        <v>65</v>
      </c>
      <c r="H2790" t="s">
        <v>14</v>
      </c>
      <c r="I2790">
        <v>3</v>
      </c>
      <c r="J2790">
        <v>0</v>
      </c>
      <c r="K2790" t="s">
        <v>262</v>
      </c>
      <c r="L2790" t="s">
        <v>16</v>
      </c>
    </row>
    <row r="2791" spans="1:12" x14ac:dyDescent="0.35">
      <c r="A2791" t="s">
        <v>4332</v>
      </c>
      <c r="B2791">
        <f t="shared" si="43"/>
        <v>1988</v>
      </c>
      <c r="C2791" s="1">
        <v>32298</v>
      </c>
      <c r="D2791">
        <v>323</v>
      </c>
      <c r="E2791" t="s">
        <v>25</v>
      </c>
      <c r="F2791">
        <v>325</v>
      </c>
      <c r="G2791" t="s">
        <v>266</v>
      </c>
      <c r="H2791" t="s">
        <v>14</v>
      </c>
      <c r="I2791">
        <v>3</v>
      </c>
      <c r="J2791">
        <v>2</v>
      </c>
      <c r="K2791" t="s">
        <v>15</v>
      </c>
      <c r="L2791" t="s">
        <v>16</v>
      </c>
    </row>
    <row r="2792" spans="1:12" x14ac:dyDescent="0.35">
      <c r="A2792" t="s">
        <v>4333</v>
      </c>
      <c r="B2792">
        <f t="shared" si="43"/>
        <v>1988</v>
      </c>
      <c r="C2792" s="1">
        <v>32303</v>
      </c>
      <c r="D2792">
        <v>257</v>
      </c>
      <c r="E2792" t="s">
        <v>155</v>
      </c>
      <c r="F2792">
        <v>284</v>
      </c>
      <c r="G2792" t="s">
        <v>77</v>
      </c>
      <c r="H2792" t="s">
        <v>14</v>
      </c>
      <c r="I2792">
        <v>1</v>
      </c>
      <c r="J2792">
        <v>1</v>
      </c>
      <c r="K2792" t="s">
        <v>15</v>
      </c>
      <c r="L2792" t="s">
        <v>20</v>
      </c>
    </row>
    <row r="2793" spans="1:12" x14ac:dyDescent="0.35">
      <c r="A2793" t="s">
        <v>4334</v>
      </c>
      <c r="B2793">
        <f t="shared" si="43"/>
        <v>1988</v>
      </c>
      <c r="C2793" s="1">
        <v>32304</v>
      </c>
      <c r="D2793">
        <v>189</v>
      </c>
      <c r="E2793" t="s">
        <v>45</v>
      </c>
      <c r="F2793">
        <v>167</v>
      </c>
      <c r="G2793" t="s">
        <v>74</v>
      </c>
      <c r="H2793" t="s">
        <v>14</v>
      </c>
      <c r="I2793">
        <v>1</v>
      </c>
      <c r="J2793">
        <v>2</v>
      </c>
      <c r="K2793" t="s">
        <v>15</v>
      </c>
      <c r="L2793" t="s">
        <v>33</v>
      </c>
    </row>
    <row r="2794" spans="1:12" x14ac:dyDescent="0.35">
      <c r="A2794" t="s">
        <v>4335</v>
      </c>
      <c r="B2794">
        <f t="shared" si="43"/>
        <v>1988</v>
      </c>
      <c r="C2794" s="1">
        <v>32308</v>
      </c>
      <c r="D2794">
        <v>189</v>
      </c>
      <c r="E2794" t="s">
        <v>45</v>
      </c>
      <c r="F2794">
        <v>167</v>
      </c>
      <c r="G2794" t="s">
        <v>74</v>
      </c>
      <c r="H2794" t="s">
        <v>14</v>
      </c>
      <c r="I2794">
        <v>1</v>
      </c>
      <c r="J2794">
        <v>1</v>
      </c>
      <c r="K2794" t="s">
        <v>15</v>
      </c>
      <c r="L2794" t="s">
        <v>20</v>
      </c>
    </row>
    <row r="2795" spans="1:12" x14ac:dyDescent="0.35">
      <c r="A2795" t="s">
        <v>4336</v>
      </c>
      <c r="B2795">
        <f t="shared" si="43"/>
        <v>1988</v>
      </c>
      <c r="C2795" s="1">
        <v>32327</v>
      </c>
      <c r="D2795">
        <v>44</v>
      </c>
      <c r="E2795" t="s">
        <v>65</v>
      </c>
      <c r="F2795">
        <v>159</v>
      </c>
      <c r="G2795" t="s">
        <v>51</v>
      </c>
      <c r="H2795" t="s">
        <v>14</v>
      </c>
      <c r="I2795">
        <v>2</v>
      </c>
      <c r="J2795">
        <v>0</v>
      </c>
      <c r="K2795" t="s">
        <v>262</v>
      </c>
      <c r="L2795" t="s">
        <v>16</v>
      </c>
    </row>
    <row r="2796" spans="1:12" x14ac:dyDescent="0.35">
      <c r="A2796" t="s">
        <v>4337</v>
      </c>
      <c r="B2796">
        <f t="shared" si="43"/>
        <v>1988</v>
      </c>
      <c r="C2796" s="1">
        <v>32330</v>
      </c>
      <c r="D2796">
        <v>167</v>
      </c>
      <c r="E2796" t="s">
        <v>74</v>
      </c>
      <c r="F2796">
        <v>323</v>
      </c>
      <c r="G2796" t="s">
        <v>25</v>
      </c>
      <c r="H2796" t="s">
        <v>14</v>
      </c>
      <c r="I2796">
        <v>1</v>
      </c>
      <c r="J2796">
        <v>0</v>
      </c>
      <c r="K2796" t="s">
        <v>15</v>
      </c>
      <c r="L2796" t="s">
        <v>16</v>
      </c>
    </row>
    <row r="2797" spans="1:12" x14ac:dyDescent="0.35">
      <c r="A2797" t="s">
        <v>4338</v>
      </c>
      <c r="B2797">
        <f t="shared" si="43"/>
        <v>1988</v>
      </c>
      <c r="C2797" s="1">
        <v>32332</v>
      </c>
      <c r="D2797">
        <v>167</v>
      </c>
      <c r="E2797" t="s">
        <v>74</v>
      </c>
      <c r="F2797">
        <v>323</v>
      </c>
      <c r="G2797" t="s">
        <v>25</v>
      </c>
      <c r="H2797" t="s">
        <v>14</v>
      </c>
      <c r="I2797">
        <v>0</v>
      </c>
      <c r="J2797">
        <v>1</v>
      </c>
      <c r="K2797" t="s">
        <v>15</v>
      </c>
      <c r="L2797" t="s">
        <v>33</v>
      </c>
    </row>
    <row r="2798" spans="1:12" x14ac:dyDescent="0.35">
      <c r="A2798" t="s">
        <v>4339</v>
      </c>
      <c r="B2798">
        <f t="shared" si="43"/>
        <v>1988</v>
      </c>
      <c r="C2798" s="1">
        <v>32334</v>
      </c>
      <c r="D2798">
        <v>167</v>
      </c>
      <c r="E2798" t="s">
        <v>74</v>
      </c>
      <c r="F2798">
        <v>323</v>
      </c>
      <c r="G2798" t="s">
        <v>25</v>
      </c>
      <c r="H2798" t="s">
        <v>14</v>
      </c>
      <c r="I2798">
        <v>1</v>
      </c>
      <c r="J2798">
        <v>1</v>
      </c>
      <c r="K2798" t="s">
        <v>15</v>
      </c>
      <c r="L2798" t="s">
        <v>20</v>
      </c>
    </row>
    <row r="2799" spans="1:12" x14ac:dyDescent="0.35">
      <c r="A2799" t="s">
        <v>4340</v>
      </c>
      <c r="B2799">
        <f t="shared" si="43"/>
        <v>1988</v>
      </c>
      <c r="C2799" s="1">
        <v>32337</v>
      </c>
      <c r="D2799">
        <v>84</v>
      </c>
      <c r="E2799" t="s">
        <v>73</v>
      </c>
      <c r="F2799">
        <v>292</v>
      </c>
      <c r="G2799" t="s">
        <v>50</v>
      </c>
      <c r="H2799" t="s">
        <v>14</v>
      </c>
      <c r="I2799">
        <v>1</v>
      </c>
      <c r="J2799">
        <v>0</v>
      </c>
      <c r="K2799" t="s">
        <v>858</v>
      </c>
      <c r="L2799" t="s">
        <v>16</v>
      </c>
    </row>
    <row r="2800" spans="1:12" x14ac:dyDescent="0.35">
      <c r="A2800" t="s">
        <v>4341</v>
      </c>
      <c r="B2800">
        <f t="shared" si="43"/>
        <v>1988</v>
      </c>
      <c r="C2800" s="1">
        <v>32339</v>
      </c>
      <c r="D2800">
        <v>84</v>
      </c>
      <c r="E2800" t="s">
        <v>73</v>
      </c>
      <c r="F2800">
        <v>156</v>
      </c>
      <c r="G2800" t="s">
        <v>853</v>
      </c>
      <c r="H2800" t="s">
        <v>115</v>
      </c>
      <c r="I2800">
        <v>3</v>
      </c>
      <c r="J2800">
        <v>0</v>
      </c>
      <c r="K2800" t="s">
        <v>858</v>
      </c>
      <c r="L2800" t="s">
        <v>16</v>
      </c>
    </row>
    <row r="2801" spans="1:12" x14ac:dyDescent="0.35">
      <c r="A2801" t="s">
        <v>4342</v>
      </c>
      <c r="B2801">
        <f t="shared" si="43"/>
        <v>1988</v>
      </c>
      <c r="C2801" s="1">
        <v>32340</v>
      </c>
      <c r="D2801">
        <v>297</v>
      </c>
      <c r="E2801" t="s">
        <v>76</v>
      </c>
      <c r="F2801">
        <v>167</v>
      </c>
      <c r="G2801" t="s">
        <v>74</v>
      </c>
      <c r="H2801" t="s">
        <v>14</v>
      </c>
      <c r="I2801">
        <v>1</v>
      </c>
      <c r="J2801">
        <v>0</v>
      </c>
      <c r="K2801" t="s">
        <v>262</v>
      </c>
      <c r="L2801" t="s">
        <v>16</v>
      </c>
    </row>
    <row r="2802" spans="1:12" x14ac:dyDescent="0.35">
      <c r="A2802" t="s">
        <v>4343</v>
      </c>
      <c r="B2802">
        <f t="shared" si="43"/>
        <v>1988</v>
      </c>
      <c r="C2802" s="1">
        <v>32341</v>
      </c>
      <c r="D2802">
        <v>84</v>
      </c>
      <c r="E2802" t="s">
        <v>73</v>
      </c>
      <c r="F2802">
        <v>134</v>
      </c>
      <c r="G2802" t="s">
        <v>864</v>
      </c>
      <c r="H2802" t="s">
        <v>115</v>
      </c>
      <c r="I2802">
        <v>0</v>
      </c>
      <c r="J2802">
        <v>0</v>
      </c>
      <c r="K2802" t="s">
        <v>858</v>
      </c>
      <c r="L2802" t="s">
        <v>20</v>
      </c>
    </row>
    <row r="2803" spans="1:12" x14ac:dyDescent="0.35">
      <c r="A2803" t="s">
        <v>4344</v>
      </c>
      <c r="B2803">
        <f t="shared" si="43"/>
        <v>1988</v>
      </c>
      <c r="C2803" s="1">
        <v>32343</v>
      </c>
      <c r="D2803">
        <v>84</v>
      </c>
      <c r="E2803" t="s">
        <v>73</v>
      </c>
      <c r="F2803">
        <v>278</v>
      </c>
      <c r="G2803" t="s">
        <v>857</v>
      </c>
      <c r="H2803" t="s">
        <v>115</v>
      </c>
      <c r="I2803">
        <v>0</v>
      </c>
      <c r="J2803">
        <v>0</v>
      </c>
      <c r="K2803" t="s">
        <v>858</v>
      </c>
      <c r="L2803" t="s">
        <v>20</v>
      </c>
    </row>
    <row r="2804" spans="1:12" x14ac:dyDescent="0.35">
      <c r="A2804" t="s">
        <v>4345</v>
      </c>
      <c r="B2804">
        <f t="shared" si="43"/>
        <v>1988</v>
      </c>
      <c r="C2804" s="1">
        <v>32348</v>
      </c>
      <c r="D2804">
        <v>44</v>
      </c>
      <c r="E2804" t="s">
        <v>65</v>
      </c>
      <c r="F2804">
        <v>197</v>
      </c>
      <c r="G2804" t="s">
        <v>39</v>
      </c>
      <c r="H2804" t="s">
        <v>14</v>
      </c>
      <c r="I2804">
        <v>1</v>
      </c>
      <c r="J2804">
        <v>0</v>
      </c>
      <c r="K2804" t="s">
        <v>4346</v>
      </c>
      <c r="L2804" t="s">
        <v>16</v>
      </c>
    </row>
    <row r="2805" spans="1:12" x14ac:dyDescent="0.35">
      <c r="A2805" t="s">
        <v>4347</v>
      </c>
      <c r="B2805">
        <f t="shared" si="43"/>
        <v>1988</v>
      </c>
      <c r="C2805" s="1">
        <v>32349</v>
      </c>
      <c r="D2805">
        <v>31</v>
      </c>
      <c r="E2805" t="s">
        <v>18</v>
      </c>
      <c r="F2805">
        <v>110</v>
      </c>
      <c r="G2805" t="s">
        <v>35</v>
      </c>
      <c r="H2805" t="s">
        <v>14</v>
      </c>
      <c r="I2805">
        <v>1</v>
      </c>
      <c r="J2805">
        <v>1</v>
      </c>
      <c r="K2805" t="s">
        <v>4346</v>
      </c>
      <c r="L2805" t="s">
        <v>20</v>
      </c>
    </row>
    <row r="2806" spans="1:12" x14ac:dyDescent="0.35">
      <c r="A2806" t="s">
        <v>4348</v>
      </c>
      <c r="B2806">
        <f t="shared" si="43"/>
        <v>1988</v>
      </c>
      <c r="C2806" s="1">
        <v>32351</v>
      </c>
      <c r="D2806">
        <v>44</v>
      </c>
      <c r="E2806" t="s">
        <v>65</v>
      </c>
      <c r="F2806">
        <v>110</v>
      </c>
      <c r="G2806" t="s">
        <v>35</v>
      </c>
      <c r="H2806" t="s">
        <v>14</v>
      </c>
      <c r="I2806">
        <v>3</v>
      </c>
      <c r="J2806">
        <v>1</v>
      </c>
      <c r="K2806" t="s">
        <v>4346</v>
      </c>
      <c r="L2806" t="s">
        <v>16</v>
      </c>
    </row>
    <row r="2807" spans="1:12" x14ac:dyDescent="0.35">
      <c r="A2807" t="s">
        <v>4349</v>
      </c>
      <c r="B2807">
        <f t="shared" si="43"/>
        <v>1988</v>
      </c>
      <c r="C2807" s="1">
        <v>32351</v>
      </c>
      <c r="D2807">
        <v>170</v>
      </c>
      <c r="E2807" t="s">
        <v>79</v>
      </c>
      <c r="F2807">
        <v>197</v>
      </c>
      <c r="G2807" t="s">
        <v>39</v>
      </c>
      <c r="H2807" t="s">
        <v>14</v>
      </c>
      <c r="I2807">
        <v>1</v>
      </c>
      <c r="J2807">
        <v>0</v>
      </c>
      <c r="K2807" t="s">
        <v>4346</v>
      </c>
      <c r="L2807" t="s">
        <v>16</v>
      </c>
    </row>
    <row r="2808" spans="1:12" x14ac:dyDescent="0.35">
      <c r="A2808" t="s">
        <v>4350</v>
      </c>
      <c r="B2808">
        <f t="shared" si="43"/>
        <v>1988</v>
      </c>
      <c r="C2808" s="1">
        <v>32353</v>
      </c>
      <c r="D2808">
        <v>31</v>
      </c>
      <c r="E2808" t="s">
        <v>18</v>
      </c>
      <c r="F2808">
        <v>170</v>
      </c>
      <c r="G2808" t="s">
        <v>79</v>
      </c>
      <c r="H2808" t="s">
        <v>14</v>
      </c>
      <c r="I2808">
        <v>0</v>
      </c>
      <c r="J2808">
        <v>1</v>
      </c>
      <c r="K2808" t="s">
        <v>4346</v>
      </c>
      <c r="L2808" t="s">
        <v>33</v>
      </c>
    </row>
    <row r="2809" spans="1:12" x14ac:dyDescent="0.35">
      <c r="A2809" t="s">
        <v>4351</v>
      </c>
      <c r="B2809">
        <f t="shared" si="43"/>
        <v>1988</v>
      </c>
      <c r="C2809" s="1">
        <v>32353</v>
      </c>
      <c r="D2809">
        <v>110</v>
      </c>
      <c r="E2809" t="s">
        <v>35</v>
      </c>
      <c r="F2809">
        <v>197</v>
      </c>
      <c r="G2809" t="s">
        <v>39</v>
      </c>
      <c r="H2809" t="s">
        <v>14</v>
      </c>
      <c r="I2809">
        <v>0</v>
      </c>
      <c r="J2809">
        <v>3</v>
      </c>
      <c r="K2809" t="s">
        <v>4346</v>
      </c>
      <c r="L2809" t="s">
        <v>33</v>
      </c>
    </row>
    <row r="2810" spans="1:12" x14ac:dyDescent="0.35">
      <c r="A2810" t="s">
        <v>4352</v>
      </c>
      <c r="B2810">
        <f t="shared" si="43"/>
        <v>1988</v>
      </c>
      <c r="C2810" s="1">
        <v>32354</v>
      </c>
      <c r="D2810">
        <v>167</v>
      </c>
      <c r="E2810" t="s">
        <v>74</v>
      </c>
      <c r="F2810">
        <v>297</v>
      </c>
      <c r="G2810" t="s">
        <v>76</v>
      </c>
      <c r="H2810" t="s">
        <v>14</v>
      </c>
      <c r="I2810">
        <v>3</v>
      </c>
      <c r="J2810">
        <v>1</v>
      </c>
      <c r="K2810" t="s">
        <v>262</v>
      </c>
      <c r="L2810" t="s">
        <v>16</v>
      </c>
    </row>
    <row r="2811" spans="1:12" x14ac:dyDescent="0.35">
      <c r="A2811" t="s">
        <v>4353</v>
      </c>
      <c r="B2811">
        <f t="shared" si="43"/>
        <v>1988</v>
      </c>
      <c r="C2811" s="1">
        <v>32355</v>
      </c>
      <c r="D2811">
        <v>44</v>
      </c>
      <c r="E2811" t="s">
        <v>65</v>
      </c>
      <c r="F2811">
        <v>31</v>
      </c>
      <c r="G2811" t="s">
        <v>18</v>
      </c>
      <c r="H2811" t="s">
        <v>14</v>
      </c>
      <c r="I2811">
        <v>1</v>
      </c>
      <c r="J2811">
        <v>0</v>
      </c>
      <c r="K2811" t="s">
        <v>4346</v>
      </c>
      <c r="L2811" t="s">
        <v>16</v>
      </c>
    </row>
    <row r="2812" spans="1:12" x14ac:dyDescent="0.35">
      <c r="A2812" t="s">
        <v>4354</v>
      </c>
      <c r="B2812">
        <f t="shared" si="43"/>
        <v>1988</v>
      </c>
      <c r="C2812" s="1">
        <v>32355</v>
      </c>
      <c r="D2812">
        <v>110</v>
      </c>
      <c r="E2812" t="s">
        <v>35</v>
      </c>
      <c r="F2812">
        <v>170</v>
      </c>
      <c r="G2812" t="s">
        <v>79</v>
      </c>
      <c r="H2812" t="s">
        <v>14</v>
      </c>
      <c r="I2812">
        <v>1</v>
      </c>
      <c r="J2812">
        <v>0</v>
      </c>
      <c r="K2812" t="s">
        <v>4346</v>
      </c>
      <c r="L2812" t="s">
        <v>16</v>
      </c>
    </row>
    <row r="2813" spans="1:12" x14ac:dyDescent="0.35">
      <c r="A2813" t="s">
        <v>4355</v>
      </c>
      <c r="B2813">
        <f t="shared" si="43"/>
        <v>1988</v>
      </c>
      <c r="C2813" s="1">
        <v>32356</v>
      </c>
      <c r="D2813">
        <v>10</v>
      </c>
      <c r="E2813" t="s">
        <v>36</v>
      </c>
      <c r="F2813">
        <v>103</v>
      </c>
      <c r="G2813" t="s">
        <v>28</v>
      </c>
      <c r="H2813" t="s">
        <v>14</v>
      </c>
      <c r="I2813">
        <v>4</v>
      </c>
      <c r="J2813">
        <v>1</v>
      </c>
      <c r="K2813" t="s">
        <v>15</v>
      </c>
      <c r="L2813" t="s">
        <v>16</v>
      </c>
    </row>
    <row r="2814" spans="1:12" x14ac:dyDescent="0.35">
      <c r="A2814" t="s">
        <v>4356</v>
      </c>
      <c r="B2814">
        <f t="shared" si="43"/>
        <v>1988</v>
      </c>
      <c r="C2814" s="1">
        <v>32357</v>
      </c>
      <c r="D2814">
        <v>31</v>
      </c>
      <c r="E2814" t="s">
        <v>18</v>
      </c>
      <c r="F2814">
        <v>197</v>
      </c>
      <c r="G2814" t="s">
        <v>39</v>
      </c>
      <c r="H2814" t="s">
        <v>14</v>
      </c>
      <c r="I2814">
        <v>0</v>
      </c>
      <c r="J2814">
        <v>5</v>
      </c>
      <c r="K2814" t="s">
        <v>4346</v>
      </c>
      <c r="L2814" t="s">
        <v>33</v>
      </c>
    </row>
    <row r="2815" spans="1:12" x14ac:dyDescent="0.35">
      <c r="A2815" t="s">
        <v>4357</v>
      </c>
      <c r="B2815">
        <f t="shared" si="43"/>
        <v>1988</v>
      </c>
      <c r="C2815" s="1">
        <v>32357</v>
      </c>
      <c r="D2815">
        <v>44</v>
      </c>
      <c r="E2815" t="s">
        <v>65</v>
      </c>
      <c r="F2815">
        <v>170</v>
      </c>
      <c r="G2815" t="s">
        <v>79</v>
      </c>
      <c r="H2815" t="s">
        <v>14</v>
      </c>
      <c r="I2815">
        <v>2</v>
      </c>
      <c r="J2815">
        <v>1</v>
      </c>
      <c r="K2815" t="s">
        <v>4346</v>
      </c>
      <c r="L2815" t="s">
        <v>16</v>
      </c>
    </row>
    <row r="2816" spans="1:12" x14ac:dyDescent="0.35">
      <c r="A2816" t="s">
        <v>4358</v>
      </c>
      <c r="B2816">
        <f t="shared" si="43"/>
        <v>1988</v>
      </c>
      <c r="C2816" s="1">
        <v>32358</v>
      </c>
      <c r="D2816">
        <v>323</v>
      </c>
      <c r="E2816" t="s">
        <v>25</v>
      </c>
      <c r="F2816">
        <v>167</v>
      </c>
      <c r="G2816" t="s">
        <v>74</v>
      </c>
      <c r="H2816" t="s">
        <v>14</v>
      </c>
      <c r="I2816">
        <v>4</v>
      </c>
      <c r="J2816">
        <v>1</v>
      </c>
      <c r="K2816" t="s">
        <v>15</v>
      </c>
      <c r="L2816" t="s">
        <v>16</v>
      </c>
    </row>
    <row r="2817" spans="1:12" x14ac:dyDescent="0.35">
      <c r="A2817" t="s">
        <v>4359</v>
      </c>
      <c r="B2817">
        <f t="shared" si="43"/>
        <v>1988</v>
      </c>
      <c r="C2817" s="1">
        <v>32359</v>
      </c>
      <c r="D2817">
        <v>44</v>
      </c>
      <c r="E2817" t="s">
        <v>65</v>
      </c>
      <c r="F2817">
        <v>197</v>
      </c>
      <c r="G2817" t="s">
        <v>39</v>
      </c>
      <c r="H2817" t="s">
        <v>14</v>
      </c>
      <c r="I2817">
        <v>1</v>
      </c>
      <c r="J2817">
        <v>0</v>
      </c>
      <c r="K2817" t="s">
        <v>4346</v>
      </c>
      <c r="L2817" t="s">
        <v>16</v>
      </c>
    </row>
    <row r="2818" spans="1:12" x14ac:dyDescent="0.35">
      <c r="A2818" t="s">
        <v>4360</v>
      </c>
      <c r="B2818">
        <f t="shared" si="43"/>
        <v>1988</v>
      </c>
      <c r="C2818" s="1">
        <v>32359</v>
      </c>
      <c r="D2818">
        <v>323</v>
      </c>
      <c r="E2818" t="s">
        <v>25</v>
      </c>
      <c r="F2818">
        <v>167</v>
      </c>
      <c r="G2818" t="s">
        <v>74</v>
      </c>
      <c r="H2818" t="s">
        <v>14</v>
      </c>
      <c r="I2818">
        <v>7</v>
      </c>
      <c r="J2818">
        <v>1</v>
      </c>
      <c r="K2818" t="s">
        <v>15</v>
      </c>
      <c r="L2818" t="s">
        <v>16</v>
      </c>
    </row>
    <row r="2819" spans="1:12" x14ac:dyDescent="0.35">
      <c r="A2819" t="s">
        <v>4361</v>
      </c>
      <c r="B2819">
        <f t="shared" ref="B2819:B2882" si="44">YEAR(C2819)</f>
        <v>1988</v>
      </c>
      <c r="C2819" s="1">
        <v>32360</v>
      </c>
      <c r="D2819">
        <v>292</v>
      </c>
      <c r="E2819" t="s">
        <v>50</v>
      </c>
      <c r="F2819">
        <v>121</v>
      </c>
      <c r="G2819" t="s">
        <v>71</v>
      </c>
      <c r="H2819" t="s">
        <v>14</v>
      </c>
      <c r="I2819">
        <v>5</v>
      </c>
      <c r="J2819">
        <v>0</v>
      </c>
      <c r="K2819" t="s">
        <v>262</v>
      </c>
      <c r="L2819" t="s">
        <v>16</v>
      </c>
    </row>
    <row r="2820" spans="1:12" x14ac:dyDescent="0.35">
      <c r="A2820" t="s">
        <v>4362</v>
      </c>
      <c r="B2820">
        <f t="shared" si="44"/>
        <v>1988</v>
      </c>
      <c r="C2820" s="1">
        <v>32362</v>
      </c>
      <c r="D2820">
        <v>110</v>
      </c>
      <c r="E2820" t="s">
        <v>35</v>
      </c>
      <c r="F2820">
        <v>158</v>
      </c>
      <c r="G2820" t="s">
        <v>48</v>
      </c>
      <c r="H2820" t="s">
        <v>14</v>
      </c>
      <c r="I2820">
        <v>0</v>
      </c>
      <c r="J2820">
        <v>0</v>
      </c>
      <c r="K2820" t="s">
        <v>262</v>
      </c>
      <c r="L2820" t="s">
        <v>20</v>
      </c>
    </row>
    <row r="2821" spans="1:12" x14ac:dyDescent="0.35">
      <c r="A2821" t="s">
        <v>4363</v>
      </c>
      <c r="B2821">
        <f t="shared" si="44"/>
        <v>1988</v>
      </c>
      <c r="C2821" s="1">
        <v>32362</v>
      </c>
      <c r="D2821">
        <v>10</v>
      </c>
      <c r="E2821" t="s">
        <v>36</v>
      </c>
      <c r="F2821">
        <v>274</v>
      </c>
      <c r="G2821" t="s">
        <v>29</v>
      </c>
      <c r="H2821" t="s">
        <v>14</v>
      </c>
      <c r="I2821">
        <v>0</v>
      </c>
      <c r="J2821">
        <v>0</v>
      </c>
      <c r="K2821" t="s">
        <v>262</v>
      </c>
      <c r="L2821" t="s">
        <v>20</v>
      </c>
    </row>
    <row r="2822" spans="1:12" x14ac:dyDescent="0.35">
      <c r="A2822" t="s">
        <v>4364</v>
      </c>
      <c r="B2822">
        <f t="shared" si="44"/>
        <v>1988</v>
      </c>
      <c r="C2822" s="1">
        <v>32376</v>
      </c>
      <c r="D2822">
        <v>121</v>
      </c>
      <c r="E2822" t="s">
        <v>71</v>
      </c>
      <c r="F2822">
        <v>292</v>
      </c>
      <c r="G2822" t="s">
        <v>50</v>
      </c>
      <c r="H2822" t="s">
        <v>14</v>
      </c>
      <c r="I2822">
        <v>3</v>
      </c>
      <c r="J2822">
        <v>0</v>
      </c>
      <c r="K2822" t="s">
        <v>262</v>
      </c>
      <c r="L2822" t="s">
        <v>16</v>
      </c>
    </row>
    <row r="2823" spans="1:12" x14ac:dyDescent="0.35">
      <c r="A2823" t="s">
        <v>4365</v>
      </c>
      <c r="B2823">
        <f t="shared" si="44"/>
        <v>1988</v>
      </c>
      <c r="C2823" s="1">
        <v>32376</v>
      </c>
      <c r="D2823">
        <v>158</v>
      </c>
      <c r="E2823" t="s">
        <v>48</v>
      </c>
      <c r="F2823">
        <v>110</v>
      </c>
      <c r="G2823" t="s">
        <v>35</v>
      </c>
      <c r="H2823" t="s">
        <v>14</v>
      </c>
      <c r="I2823">
        <v>2</v>
      </c>
      <c r="J2823">
        <v>0</v>
      </c>
      <c r="K2823" t="s">
        <v>262</v>
      </c>
      <c r="L2823" t="s">
        <v>16</v>
      </c>
    </row>
    <row r="2824" spans="1:12" x14ac:dyDescent="0.35">
      <c r="A2824" t="s">
        <v>4366</v>
      </c>
      <c r="B2824">
        <f t="shared" si="44"/>
        <v>1988</v>
      </c>
      <c r="C2824" s="1">
        <v>32412</v>
      </c>
      <c r="D2824">
        <v>167</v>
      </c>
      <c r="E2824" t="s">
        <v>74</v>
      </c>
      <c r="F2824">
        <v>189</v>
      </c>
      <c r="G2824" t="s">
        <v>45</v>
      </c>
      <c r="H2824" t="s">
        <v>14</v>
      </c>
      <c r="I2824">
        <v>1</v>
      </c>
      <c r="J2824">
        <v>1</v>
      </c>
      <c r="K2824" t="s">
        <v>15</v>
      </c>
      <c r="L2824" t="s">
        <v>20</v>
      </c>
    </row>
    <row r="2825" spans="1:12" x14ac:dyDescent="0.35">
      <c r="A2825" t="s">
        <v>4367</v>
      </c>
      <c r="B2825">
        <f t="shared" si="44"/>
        <v>1988</v>
      </c>
      <c r="C2825" s="1">
        <v>32414</v>
      </c>
      <c r="D2825">
        <v>167</v>
      </c>
      <c r="E2825" t="s">
        <v>74</v>
      </c>
      <c r="F2825">
        <v>189</v>
      </c>
      <c r="G2825" t="s">
        <v>45</v>
      </c>
      <c r="H2825" t="s">
        <v>14</v>
      </c>
      <c r="I2825">
        <v>1</v>
      </c>
      <c r="J2825">
        <v>0</v>
      </c>
      <c r="K2825" t="s">
        <v>15</v>
      </c>
      <c r="L2825" t="s">
        <v>16</v>
      </c>
    </row>
    <row r="2826" spans="1:12" x14ac:dyDescent="0.35">
      <c r="A2826" t="s">
        <v>4368</v>
      </c>
      <c r="B2826">
        <f t="shared" si="44"/>
        <v>1988</v>
      </c>
      <c r="C2826" s="1">
        <v>32417</v>
      </c>
      <c r="D2826">
        <v>284</v>
      </c>
      <c r="E2826" t="s">
        <v>77</v>
      </c>
      <c r="F2826">
        <v>92</v>
      </c>
      <c r="G2826" t="s">
        <v>83</v>
      </c>
      <c r="H2826" t="s">
        <v>14</v>
      </c>
      <c r="I2826">
        <v>1</v>
      </c>
      <c r="J2826">
        <v>1</v>
      </c>
      <c r="K2826" t="s">
        <v>19</v>
      </c>
      <c r="L2826" t="s">
        <v>20</v>
      </c>
    </row>
    <row r="2827" spans="1:12" x14ac:dyDescent="0.35">
      <c r="A2827" t="s">
        <v>4369</v>
      </c>
      <c r="B2827">
        <f t="shared" si="44"/>
        <v>1988</v>
      </c>
      <c r="C2827" s="1">
        <v>32418</v>
      </c>
      <c r="D2827">
        <v>158</v>
      </c>
      <c r="E2827" t="s">
        <v>48</v>
      </c>
      <c r="F2827">
        <v>170</v>
      </c>
      <c r="G2827" t="s">
        <v>79</v>
      </c>
      <c r="H2827" t="s">
        <v>14</v>
      </c>
      <c r="I2827">
        <v>0</v>
      </c>
      <c r="J2827">
        <v>1</v>
      </c>
      <c r="K2827" t="s">
        <v>19</v>
      </c>
      <c r="L2827" t="s">
        <v>33</v>
      </c>
    </row>
    <row r="2828" spans="1:12" x14ac:dyDescent="0.35">
      <c r="A2828" t="s">
        <v>4370</v>
      </c>
      <c r="B2828">
        <f t="shared" si="44"/>
        <v>1988</v>
      </c>
      <c r="C2828" s="1">
        <v>32418</v>
      </c>
      <c r="D2828">
        <v>178</v>
      </c>
      <c r="E2828" t="s">
        <v>113</v>
      </c>
      <c r="F2828">
        <v>257</v>
      </c>
      <c r="G2828" t="s">
        <v>155</v>
      </c>
      <c r="H2828" t="s">
        <v>14</v>
      </c>
      <c r="I2828">
        <v>3</v>
      </c>
      <c r="J2828">
        <v>0</v>
      </c>
      <c r="K2828" t="s">
        <v>19</v>
      </c>
      <c r="L2828" t="s">
        <v>16</v>
      </c>
    </row>
    <row r="2829" spans="1:12" x14ac:dyDescent="0.35">
      <c r="A2829" t="s">
        <v>4371</v>
      </c>
      <c r="B2829">
        <f t="shared" si="44"/>
        <v>1988</v>
      </c>
      <c r="C2829" s="1">
        <v>32418</v>
      </c>
      <c r="D2829">
        <v>10</v>
      </c>
      <c r="E2829" t="s">
        <v>36</v>
      </c>
      <c r="F2829">
        <v>89</v>
      </c>
      <c r="G2829" t="s">
        <v>53</v>
      </c>
      <c r="H2829" t="s">
        <v>14</v>
      </c>
      <c r="I2829">
        <v>0</v>
      </c>
      <c r="J2829">
        <v>1</v>
      </c>
      <c r="K2829" t="s">
        <v>19</v>
      </c>
      <c r="L2829" t="s">
        <v>33</v>
      </c>
    </row>
    <row r="2830" spans="1:12" x14ac:dyDescent="0.35">
      <c r="A2830" t="s">
        <v>4372</v>
      </c>
      <c r="B2830">
        <f t="shared" si="44"/>
        <v>1988</v>
      </c>
      <c r="C2830" s="1">
        <v>32425</v>
      </c>
      <c r="D2830">
        <v>103</v>
      </c>
      <c r="E2830" t="s">
        <v>28</v>
      </c>
      <c r="F2830">
        <v>44</v>
      </c>
      <c r="G2830" t="s">
        <v>65</v>
      </c>
      <c r="H2830" t="s">
        <v>14</v>
      </c>
      <c r="I2830">
        <v>3</v>
      </c>
      <c r="J2830">
        <v>0</v>
      </c>
      <c r="K2830" t="s">
        <v>19</v>
      </c>
      <c r="L2830" t="s">
        <v>16</v>
      </c>
    </row>
    <row r="2831" spans="1:12" x14ac:dyDescent="0.35">
      <c r="A2831" t="s">
        <v>4373</v>
      </c>
      <c r="B2831">
        <f t="shared" si="44"/>
        <v>1988</v>
      </c>
      <c r="C2831" s="1">
        <v>32432</v>
      </c>
      <c r="D2831">
        <v>92</v>
      </c>
      <c r="E2831" t="s">
        <v>83</v>
      </c>
      <c r="F2831">
        <v>284</v>
      </c>
      <c r="G2831" t="s">
        <v>77</v>
      </c>
      <c r="H2831" t="s">
        <v>14</v>
      </c>
      <c r="I2831">
        <v>1</v>
      </c>
      <c r="J2831">
        <v>1</v>
      </c>
      <c r="K2831" t="s">
        <v>19</v>
      </c>
      <c r="L2831" t="s">
        <v>20</v>
      </c>
    </row>
    <row r="2832" spans="1:12" x14ac:dyDescent="0.35">
      <c r="A2832" t="s">
        <v>4374</v>
      </c>
      <c r="B2832">
        <f t="shared" si="44"/>
        <v>1988</v>
      </c>
      <c r="C2832" s="1">
        <v>32432</v>
      </c>
      <c r="D2832">
        <v>89</v>
      </c>
      <c r="E2832" t="s">
        <v>53</v>
      </c>
      <c r="F2832">
        <v>10</v>
      </c>
      <c r="G2832" t="s">
        <v>36</v>
      </c>
      <c r="H2832" t="s">
        <v>14</v>
      </c>
      <c r="I2832">
        <v>0</v>
      </c>
      <c r="J2832">
        <v>0</v>
      </c>
      <c r="K2832" t="s">
        <v>19</v>
      </c>
      <c r="L2832" t="s">
        <v>20</v>
      </c>
    </row>
    <row r="2833" spans="1:12" x14ac:dyDescent="0.35">
      <c r="A2833" t="s">
        <v>4375</v>
      </c>
      <c r="B2833">
        <f t="shared" si="44"/>
        <v>1988</v>
      </c>
      <c r="C2833" s="1">
        <v>32432</v>
      </c>
      <c r="D2833">
        <v>170</v>
      </c>
      <c r="E2833" t="s">
        <v>79</v>
      </c>
      <c r="F2833">
        <v>158</v>
      </c>
      <c r="G2833" t="s">
        <v>48</v>
      </c>
      <c r="H2833" t="s">
        <v>14</v>
      </c>
      <c r="I2833">
        <v>3</v>
      </c>
      <c r="J2833">
        <v>0</v>
      </c>
      <c r="K2833" t="s">
        <v>19</v>
      </c>
      <c r="L2833" t="s">
        <v>16</v>
      </c>
    </row>
    <row r="2834" spans="1:12" x14ac:dyDescent="0.35">
      <c r="A2834" t="s">
        <v>4376</v>
      </c>
      <c r="B2834">
        <f t="shared" si="44"/>
        <v>1988</v>
      </c>
      <c r="C2834" s="1">
        <v>32432</v>
      </c>
      <c r="D2834">
        <v>257</v>
      </c>
      <c r="E2834" t="s">
        <v>155</v>
      </c>
      <c r="F2834">
        <v>178</v>
      </c>
      <c r="G2834" t="s">
        <v>113</v>
      </c>
      <c r="H2834" t="s">
        <v>14</v>
      </c>
      <c r="I2834">
        <v>1</v>
      </c>
      <c r="J2834">
        <v>0</v>
      </c>
      <c r="K2834" t="s">
        <v>19</v>
      </c>
      <c r="L2834" t="s">
        <v>16</v>
      </c>
    </row>
    <row r="2835" spans="1:12" x14ac:dyDescent="0.35">
      <c r="A2835" t="s">
        <v>4377</v>
      </c>
      <c r="B2835">
        <f t="shared" si="44"/>
        <v>1988</v>
      </c>
      <c r="C2835" s="1">
        <v>32439</v>
      </c>
      <c r="D2835">
        <v>44</v>
      </c>
      <c r="E2835" t="s">
        <v>65</v>
      </c>
      <c r="F2835">
        <v>103</v>
      </c>
      <c r="G2835" t="s">
        <v>28</v>
      </c>
      <c r="H2835" t="s">
        <v>14</v>
      </c>
      <c r="I2835">
        <v>1</v>
      </c>
      <c r="J2835">
        <v>0</v>
      </c>
      <c r="K2835" t="s">
        <v>19</v>
      </c>
      <c r="L2835" t="s">
        <v>16</v>
      </c>
    </row>
    <row r="2836" spans="1:12" x14ac:dyDescent="0.35">
      <c r="A2836" t="s">
        <v>4378</v>
      </c>
      <c r="B2836">
        <f t="shared" si="44"/>
        <v>1988</v>
      </c>
      <c r="C2836" s="1">
        <v>32445</v>
      </c>
      <c r="D2836">
        <v>6</v>
      </c>
      <c r="E2836" t="s">
        <v>38</v>
      </c>
      <c r="F2836">
        <v>10</v>
      </c>
      <c r="G2836" t="s">
        <v>36</v>
      </c>
      <c r="H2836" t="s">
        <v>14</v>
      </c>
      <c r="I2836">
        <v>1</v>
      </c>
      <c r="J2836">
        <v>1</v>
      </c>
      <c r="K2836" t="s">
        <v>15</v>
      </c>
      <c r="L2836" t="s">
        <v>20</v>
      </c>
    </row>
    <row r="2837" spans="1:12" x14ac:dyDescent="0.35">
      <c r="A2837" t="s">
        <v>4379</v>
      </c>
      <c r="B2837">
        <f t="shared" si="44"/>
        <v>1988</v>
      </c>
      <c r="C2837" s="1">
        <v>32453</v>
      </c>
      <c r="D2837">
        <v>93</v>
      </c>
      <c r="E2837" t="s">
        <v>12</v>
      </c>
      <c r="F2837">
        <v>323</v>
      </c>
      <c r="G2837" t="s">
        <v>25</v>
      </c>
      <c r="H2837" t="s">
        <v>14</v>
      </c>
      <c r="I2837">
        <v>0</v>
      </c>
      <c r="J2837">
        <v>0</v>
      </c>
      <c r="K2837" t="s">
        <v>2519</v>
      </c>
      <c r="L2837" t="s">
        <v>20</v>
      </c>
    </row>
    <row r="2838" spans="1:12" x14ac:dyDescent="0.35">
      <c r="A2838" t="s">
        <v>4380</v>
      </c>
      <c r="B2838">
        <f t="shared" si="44"/>
        <v>1988</v>
      </c>
      <c r="C2838" s="1">
        <v>32453</v>
      </c>
      <c r="D2838">
        <v>167</v>
      </c>
      <c r="E2838" t="s">
        <v>74</v>
      </c>
      <c r="F2838">
        <v>284</v>
      </c>
      <c r="G2838" t="s">
        <v>77</v>
      </c>
      <c r="H2838" t="s">
        <v>14</v>
      </c>
      <c r="I2838">
        <v>0</v>
      </c>
      <c r="J2838">
        <v>0</v>
      </c>
      <c r="K2838" t="s">
        <v>2519</v>
      </c>
      <c r="L2838" t="s">
        <v>20</v>
      </c>
    </row>
    <row r="2839" spans="1:12" x14ac:dyDescent="0.35">
      <c r="A2839" t="s">
        <v>4381</v>
      </c>
      <c r="B2839">
        <f t="shared" si="44"/>
        <v>1988</v>
      </c>
      <c r="C2839" s="1">
        <v>32455</v>
      </c>
      <c r="D2839">
        <v>297</v>
      </c>
      <c r="E2839" t="s">
        <v>76</v>
      </c>
      <c r="F2839">
        <v>325</v>
      </c>
      <c r="G2839" t="s">
        <v>266</v>
      </c>
      <c r="H2839" t="s">
        <v>14</v>
      </c>
      <c r="I2839">
        <v>0</v>
      </c>
      <c r="J2839">
        <v>0</v>
      </c>
      <c r="K2839" t="s">
        <v>2519</v>
      </c>
      <c r="L2839" t="s">
        <v>20</v>
      </c>
    </row>
    <row r="2840" spans="1:12" x14ac:dyDescent="0.35">
      <c r="A2840" t="s">
        <v>4382</v>
      </c>
      <c r="B2840">
        <f t="shared" si="44"/>
        <v>1988</v>
      </c>
      <c r="C2840" s="1">
        <v>32455</v>
      </c>
      <c r="D2840">
        <v>148</v>
      </c>
      <c r="E2840" t="s">
        <v>143</v>
      </c>
      <c r="F2840">
        <v>324</v>
      </c>
      <c r="G2840" t="s">
        <v>627</v>
      </c>
      <c r="H2840" t="s">
        <v>14</v>
      </c>
      <c r="I2840">
        <v>2</v>
      </c>
      <c r="J2840">
        <v>0</v>
      </c>
      <c r="K2840" t="s">
        <v>2519</v>
      </c>
      <c r="L2840" t="s">
        <v>16</v>
      </c>
    </row>
    <row r="2841" spans="1:12" x14ac:dyDescent="0.35">
      <c r="A2841" t="s">
        <v>4383</v>
      </c>
      <c r="B2841">
        <f t="shared" si="44"/>
        <v>1988</v>
      </c>
      <c r="C2841" s="1">
        <v>32455</v>
      </c>
      <c r="D2841">
        <v>292</v>
      </c>
      <c r="E2841" t="s">
        <v>50</v>
      </c>
      <c r="F2841">
        <v>10</v>
      </c>
      <c r="G2841" t="s">
        <v>36</v>
      </c>
      <c r="H2841" t="s">
        <v>14</v>
      </c>
      <c r="I2841">
        <v>5</v>
      </c>
      <c r="J2841">
        <v>0</v>
      </c>
      <c r="K2841" t="s">
        <v>15</v>
      </c>
      <c r="L2841" t="s">
        <v>16</v>
      </c>
    </row>
    <row r="2842" spans="1:12" x14ac:dyDescent="0.35">
      <c r="A2842" t="s">
        <v>4384</v>
      </c>
      <c r="B2842">
        <f t="shared" si="44"/>
        <v>1988</v>
      </c>
      <c r="C2842" s="1">
        <v>32457</v>
      </c>
      <c r="D2842">
        <v>148</v>
      </c>
      <c r="E2842" t="s">
        <v>143</v>
      </c>
      <c r="F2842">
        <v>284</v>
      </c>
      <c r="G2842" t="s">
        <v>77</v>
      </c>
      <c r="H2842" t="s">
        <v>14</v>
      </c>
      <c r="I2842">
        <v>2</v>
      </c>
      <c r="J2842">
        <v>0</v>
      </c>
      <c r="K2842" t="s">
        <v>2519</v>
      </c>
      <c r="L2842" t="s">
        <v>16</v>
      </c>
    </row>
    <row r="2843" spans="1:12" x14ac:dyDescent="0.35">
      <c r="A2843" t="s">
        <v>4385</v>
      </c>
      <c r="B2843">
        <f t="shared" si="44"/>
        <v>1988</v>
      </c>
      <c r="C2843" s="1">
        <v>32457</v>
      </c>
      <c r="D2843">
        <v>167</v>
      </c>
      <c r="E2843" t="s">
        <v>74</v>
      </c>
      <c r="F2843">
        <v>324</v>
      </c>
      <c r="G2843" t="s">
        <v>627</v>
      </c>
      <c r="H2843" t="s">
        <v>14</v>
      </c>
      <c r="I2843">
        <v>1</v>
      </c>
      <c r="J2843">
        <v>0</v>
      </c>
      <c r="K2843" t="s">
        <v>2519</v>
      </c>
      <c r="L2843" t="s">
        <v>16</v>
      </c>
    </row>
    <row r="2844" spans="1:12" x14ac:dyDescent="0.35">
      <c r="A2844" t="s">
        <v>4386</v>
      </c>
      <c r="B2844">
        <f t="shared" si="44"/>
        <v>1988</v>
      </c>
      <c r="C2844" s="1">
        <v>32458</v>
      </c>
      <c r="D2844">
        <v>93</v>
      </c>
      <c r="E2844" t="s">
        <v>12</v>
      </c>
      <c r="F2844">
        <v>297</v>
      </c>
      <c r="G2844" t="s">
        <v>76</v>
      </c>
      <c r="H2844" t="s">
        <v>14</v>
      </c>
      <c r="I2844">
        <v>2</v>
      </c>
      <c r="J2844">
        <v>1</v>
      </c>
      <c r="K2844" t="s">
        <v>2519</v>
      </c>
      <c r="L2844" t="s">
        <v>16</v>
      </c>
    </row>
    <row r="2845" spans="1:12" x14ac:dyDescent="0.35">
      <c r="A2845" t="s">
        <v>4387</v>
      </c>
      <c r="B2845">
        <f t="shared" si="44"/>
        <v>1988</v>
      </c>
      <c r="C2845" s="1">
        <v>32458</v>
      </c>
      <c r="D2845">
        <v>274</v>
      </c>
      <c r="E2845" t="s">
        <v>29</v>
      </c>
      <c r="F2845">
        <v>10</v>
      </c>
      <c r="G2845" t="s">
        <v>36</v>
      </c>
      <c r="H2845" t="s">
        <v>14</v>
      </c>
      <c r="I2845">
        <v>1</v>
      </c>
      <c r="J2845">
        <v>2</v>
      </c>
      <c r="K2845" t="s">
        <v>262</v>
      </c>
      <c r="L2845" t="s">
        <v>33</v>
      </c>
    </row>
    <row r="2846" spans="1:12" x14ac:dyDescent="0.35">
      <c r="A2846" t="s">
        <v>4388</v>
      </c>
      <c r="B2846">
        <f t="shared" si="44"/>
        <v>1988</v>
      </c>
      <c r="C2846" s="1">
        <v>32458</v>
      </c>
      <c r="D2846">
        <v>323</v>
      </c>
      <c r="E2846" t="s">
        <v>25</v>
      </c>
      <c r="F2846">
        <v>325</v>
      </c>
      <c r="G2846" t="s">
        <v>266</v>
      </c>
      <c r="H2846" t="s">
        <v>14</v>
      </c>
      <c r="I2846">
        <v>1</v>
      </c>
      <c r="J2846">
        <v>1</v>
      </c>
      <c r="K2846" t="s">
        <v>2519</v>
      </c>
      <c r="L2846" t="s">
        <v>20</v>
      </c>
    </row>
    <row r="2847" spans="1:12" x14ac:dyDescent="0.35">
      <c r="A2847" t="s">
        <v>4389</v>
      </c>
      <c r="B2847">
        <f t="shared" si="44"/>
        <v>1988</v>
      </c>
      <c r="C2847" s="1">
        <v>32459</v>
      </c>
      <c r="D2847">
        <v>284</v>
      </c>
      <c r="E2847" t="s">
        <v>77</v>
      </c>
      <c r="F2847">
        <v>324</v>
      </c>
      <c r="G2847" t="s">
        <v>627</v>
      </c>
      <c r="H2847" t="s">
        <v>14</v>
      </c>
      <c r="I2847">
        <v>0</v>
      </c>
      <c r="J2847">
        <v>1</v>
      </c>
      <c r="K2847" t="s">
        <v>2519</v>
      </c>
      <c r="L2847" t="s">
        <v>33</v>
      </c>
    </row>
    <row r="2848" spans="1:12" x14ac:dyDescent="0.35">
      <c r="A2848" t="s">
        <v>4390</v>
      </c>
      <c r="B2848">
        <f t="shared" si="44"/>
        <v>1988</v>
      </c>
      <c r="C2848" s="1">
        <v>32459</v>
      </c>
      <c r="D2848">
        <v>167</v>
      </c>
      <c r="E2848" t="s">
        <v>74</v>
      </c>
      <c r="F2848">
        <v>148</v>
      </c>
      <c r="G2848" t="s">
        <v>143</v>
      </c>
      <c r="H2848" t="s">
        <v>14</v>
      </c>
      <c r="I2848">
        <v>3</v>
      </c>
      <c r="J2848">
        <v>0</v>
      </c>
      <c r="K2848" t="s">
        <v>2519</v>
      </c>
      <c r="L2848" t="s">
        <v>16</v>
      </c>
    </row>
    <row r="2849" spans="1:12" x14ac:dyDescent="0.35">
      <c r="A2849" t="s">
        <v>4391</v>
      </c>
      <c r="B2849">
        <f t="shared" si="44"/>
        <v>1988</v>
      </c>
      <c r="C2849" s="1">
        <v>32460</v>
      </c>
      <c r="D2849">
        <v>6</v>
      </c>
      <c r="E2849" t="s">
        <v>38</v>
      </c>
      <c r="F2849">
        <v>170</v>
      </c>
      <c r="G2849" t="s">
        <v>79</v>
      </c>
      <c r="H2849" t="s">
        <v>14</v>
      </c>
      <c r="I2849">
        <v>7</v>
      </c>
      <c r="J2849">
        <v>0</v>
      </c>
      <c r="K2849" t="s">
        <v>15</v>
      </c>
      <c r="L2849" t="s">
        <v>16</v>
      </c>
    </row>
    <row r="2850" spans="1:12" x14ac:dyDescent="0.35">
      <c r="A2850" t="s">
        <v>4392</v>
      </c>
      <c r="B2850">
        <f t="shared" si="44"/>
        <v>1988</v>
      </c>
      <c r="C2850" s="1">
        <v>32460</v>
      </c>
      <c r="D2850">
        <v>82</v>
      </c>
      <c r="E2850" t="s">
        <v>59</v>
      </c>
      <c r="F2850">
        <v>64</v>
      </c>
      <c r="G2850" t="s">
        <v>41</v>
      </c>
      <c r="H2850" t="s">
        <v>14</v>
      </c>
      <c r="I2850">
        <v>1</v>
      </c>
      <c r="J2850">
        <v>0</v>
      </c>
      <c r="K2850" t="s">
        <v>15</v>
      </c>
      <c r="L2850" t="s">
        <v>16</v>
      </c>
    </row>
    <row r="2851" spans="1:12" x14ac:dyDescent="0.35">
      <c r="A2851" t="s">
        <v>4393</v>
      </c>
      <c r="B2851">
        <f t="shared" si="44"/>
        <v>1988</v>
      </c>
      <c r="C2851" s="1">
        <v>32460</v>
      </c>
      <c r="D2851">
        <v>93</v>
      </c>
      <c r="E2851" t="s">
        <v>12</v>
      </c>
      <c r="F2851">
        <v>325</v>
      </c>
      <c r="G2851" t="s">
        <v>266</v>
      </c>
      <c r="H2851" t="s">
        <v>14</v>
      </c>
      <c r="I2851">
        <v>1</v>
      </c>
      <c r="J2851">
        <v>2</v>
      </c>
      <c r="K2851" t="s">
        <v>2519</v>
      </c>
      <c r="L2851" t="s">
        <v>33</v>
      </c>
    </row>
    <row r="2852" spans="1:12" x14ac:dyDescent="0.35">
      <c r="A2852" t="s">
        <v>4394</v>
      </c>
      <c r="B2852">
        <f t="shared" si="44"/>
        <v>1988</v>
      </c>
      <c r="C2852" s="1">
        <v>32460</v>
      </c>
      <c r="D2852">
        <v>297</v>
      </c>
      <c r="E2852" t="s">
        <v>76</v>
      </c>
      <c r="F2852">
        <v>323</v>
      </c>
      <c r="G2852" t="s">
        <v>25</v>
      </c>
      <c r="H2852" t="s">
        <v>14</v>
      </c>
      <c r="I2852">
        <v>0</v>
      </c>
      <c r="J2852">
        <v>3</v>
      </c>
      <c r="K2852" t="s">
        <v>2519</v>
      </c>
      <c r="L2852" t="s">
        <v>33</v>
      </c>
    </row>
    <row r="2853" spans="1:12" x14ac:dyDescent="0.35">
      <c r="A2853" t="s">
        <v>4395</v>
      </c>
      <c r="B2853">
        <f t="shared" si="44"/>
        <v>1988</v>
      </c>
      <c r="C2853" s="1">
        <v>32464</v>
      </c>
      <c r="D2853">
        <v>50</v>
      </c>
      <c r="E2853" t="s">
        <v>82</v>
      </c>
      <c r="F2853">
        <v>255</v>
      </c>
      <c r="G2853" t="s">
        <v>44</v>
      </c>
      <c r="H2853" t="s">
        <v>14</v>
      </c>
      <c r="I2853">
        <v>0</v>
      </c>
      <c r="J2853">
        <v>1</v>
      </c>
      <c r="K2853" t="s">
        <v>15</v>
      </c>
      <c r="L2853" t="s">
        <v>33</v>
      </c>
    </row>
    <row r="2854" spans="1:12" x14ac:dyDescent="0.35">
      <c r="A2854" t="s">
        <v>4396</v>
      </c>
      <c r="B2854">
        <f t="shared" si="44"/>
        <v>1988</v>
      </c>
      <c r="C2854" s="1">
        <v>32464</v>
      </c>
      <c r="D2854">
        <v>148</v>
      </c>
      <c r="E2854" t="s">
        <v>143</v>
      </c>
      <c r="F2854">
        <v>323</v>
      </c>
      <c r="G2854" t="s">
        <v>25</v>
      </c>
      <c r="H2854" t="s">
        <v>14</v>
      </c>
      <c r="I2854">
        <v>0</v>
      </c>
      <c r="J2854">
        <v>1</v>
      </c>
      <c r="K2854" t="s">
        <v>2519</v>
      </c>
      <c r="L2854" t="s">
        <v>33</v>
      </c>
    </row>
    <row r="2855" spans="1:12" x14ac:dyDescent="0.35">
      <c r="A2855" t="s">
        <v>4397</v>
      </c>
      <c r="B2855">
        <f t="shared" si="44"/>
        <v>1988</v>
      </c>
      <c r="C2855" s="1">
        <v>32465</v>
      </c>
      <c r="D2855">
        <v>10</v>
      </c>
      <c r="E2855" t="s">
        <v>36</v>
      </c>
      <c r="F2855">
        <v>255</v>
      </c>
      <c r="G2855" t="s">
        <v>44</v>
      </c>
      <c r="H2855" t="s">
        <v>14</v>
      </c>
      <c r="I2855">
        <v>1</v>
      </c>
      <c r="J2855">
        <v>2</v>
      </c>
      <c r="K2855" t="s">
        <v>15</v>
      </c>
      <c r="L2855" t="s">
        <v>33</v>
      </c>
    </row>
    <row r="2856" spans="1:12" x14ac:dyDescent="0.35">
      <c r="A2856" t="s">
        <v>4398</v>
      </c>
      <c r="B2856">
        <f t="shared" si="44"/>
        <v>1988</v>
      </c>
      <c r="C2856" s="1">
        <v>32466</v>
      </c>
      <c r="D2856">
        <v>148</v>
      </c>
      <c r="E2856" t="s">
        <v>143</v>
      </c>
      <c r="F2856">
        <v>325</v>
      </c>
      <c r="G2856" t="s">
        <v>266</v>
      </c>
      <c r="H2856" t="s">
        <v>14</v>
      </c>
      <c r="I2856">
        <v>0</v>
      </c>
      <c r="J2856">
        <v>0</v>
      </c>
      <c r="K2856" t="s">
        <v>2519</v>
      </c>
      <c r="L2856" t="s">
        <v>20</v>
      </c>
    </row>
    <row r="2857" spans="1:12" x14ac:dyDescent="0.35">
      <c r="A2857" t="s">
        <v>4399</v>
      </c>
      <c r="B2857">
        <f t="shared" si="44"/>
        <v>1988</v>
      </c>
      <c r="C2857" s="1">
        <v>32466</v>
      </c>
      <c r="D2857">
        <v>167</v>
      </c>
      <c r="E2857" t="s">
        <v>74</v>
      </c>
      <c r="F2857">
        <v>323</v>
      </c>
      <c r="G2857" t="s">
        <v>25</v>
      </c>
      <c r="H2857" t="s">
        <v>14</v>
      </c>
      <c r="I2857">
        <v>3</v>
      </c>
      <c r="J2857">
        <v>1</v>
      </c>
      <c r="K2857" t="s">
        <v>2519</v>
      </c>
      <c r="L2857" t="s">
        <v>16</v>
      </c>
    </row>
    <row r="2858" spans="1:12" x14ac:dyDescent="0.35">
      <c r="A2858" t="s">
        <v>4400</v>
      </c>
      <c r="B2858">
        <f t="shared" si="44"/>
        <v>1988</v>
      </c>
      <c r="C2858" s="1">
        <v>32466</v>
      </c>
      <c r="D2858">
        <v>50</v>
      </c>
      <c r="E2858" t="s">
        <v>82</v>
      </c>
      <c r="F2858">
        <v>10</v>
      </c>
      <c r="G2858" t="s">
        <v>36</v>
      </c>
      <c r="H2858" t="s">
        <v>14</v>
      </c>
      <c r="I2858">
        <v>2</v>
      </c>
      <c r="J2858">
        <v>3</v>
      </c>
      <c r="K2858" t="s">
        <v>15</v>
      </c>
      <c r="L2858" t="s">
        <v>33</v>
      </c>
    </row>
    <row r="2859" spans="1:12" x14ac:dyDescent="0.35">
      <c r="A2859" t="s">
        <v>4401</v>
      </c>
      <c r="B2859">
        <f t="shared" si="44"/>
        <v>1988</v>
      </c>
      <c r="C2859" s="1">
        <v>32472</v>
      </c>
      <c r="D2859">
        <v>121</v>
      </c>
      <c r="E2859" t="s">
        <v>71</v>
      </c>
      <c r="F2859">
        <v>259</v>
      </c>
      <c r="G2859" t="s">
        <v>22</v>
      </c>
      <c r="H2859" t="s">
        <v>14</v>
      </c>
      <c r="I2859">
        <v>1</v>
      </c>
      <c r="J2859">
        <v>0</v>
      </c>
      <c r="K2859" t="s">
        <v>15</v>
      </c>
      <c r="L2859" t="s">
        <v>16</v>
      </c>
    </row>
    <row r="2860" spans="1:12" x14ac:dyDescent="0.35">
      <c r="A2860" t="s">
        <v>4402</v>
      </c>
      <c r="B2860">
        <f t="shared" si="44"/>
        <v>1988</v>
      </c>
      <c r="C2860" s="1">
        <v>32473</v>
      </c>
      <c r="D2860">
        <v>158</v>
      </c>
      <c r="E2860" t="s">
        <v>48</v>
      </c>
      <c r="F2860">
        <v>259</v>
      </c>
      <c r="G2860" t="s">
        <v>22</v>
      </c>
      <c r="H2860" t="s">
        <v>14</v>
      </c>
      <c r="I2860">
        <v>0</v>
      </c>
      <c r="J2860">
        <v>0</v>
      </c>
      <c r="K2860" t="s">
        <v>15</v>
      </c>
      <c r="L2860" t="s">
        <v>20</v>
      </c>
    </row>
    <row r="2861" spans="1:12" x14ac:dyDescent="0.35">
      <c r="A2861" t="s">
        <v>4403</v>
      </c>
      <c r="B2861">
        <f t="shared" si="44"/>
        <v>1988</v>
      </c>
      <c r="C2861" s="1">
        <v>32474</v>
      </c>
      <c r="D2861">
        <v>158</v>
      </c>
      <c r="E2861" t="s">
        <v>48</v>
      </c>
      <c r="F2861">
        <v>121</v>
      </c>
      <c r="G2861" t="s">
        <v>71</v>
      </c>
      <c r="H2861" t="s">
        <v>14</v>
      </c>
      <c r="I2861">
        <v>0</v>
      </c>
      <c r="J2861">
        <v>1</v>
      </c>
      <c r="K2861" t="s">
        <v>15</v>
      </c>
      <c r="L2861" t="s">
        <v>33</v>
      </c>
    </row>
    <row r="2862" spans="1:12" x14ac:dyDescent="0.35">
      <c r="A2862" t="s">
        <v>4404</v>
      </c>
      <c r="B2862">
        <f t="shared" si="44"/>
        <v>1988</v>
      </c>
      <c r="C2862" s="1">
        <v>32477</v>
      </c>
      <c r="D2862">
        <v>47</v>
      </c>
      <c r="E2862" t="s">
        <v>68</v>
      </c>
      <c r="F2862">
        <v>103</v>
      </c>
      <c r="G2862" t="s">
        <v>28</v>
      </c>
      <c r="H2862" t="s">
        <v>14</v>
      </c>
      <c r="I2862">
        <v>0</v>
      </c>
      <c r="J2862">
        <v>0</v>
      </c>
      <c r="K2862" t="s">
        <v>3859</v>
      </c>
      <c r="L2862" t="s">
        <v>20</v>
      </c>
    </row>
    <row r="2863" spans="1:12" x14ac:dyDescent="0.35">
      <c r="A2863" t="s">
        <v>4405</v>
      </c>
      <c r="B2863">
        <f t="shared" si="44"/>
        <v>1988</v>
      </c>
      <c r="C2863" s="1">
        <v>32477</v>
      </c>
      <c r="D2863">
        <v>64</v>
      </c>
      <c r="E2863" t="s">
        <v>41</v>
      </c>
      <c r="F2863">
        <v>56</v>
      </c>
      <c r="G2863" t="s">
        <v>255</v>
      </c>
      <c r="H2863" t="s">
        <v>14</v>
      </c>
      <c r="I2863">
        <v>2</v>
      </c>
      <c r="J2863">
        <v>1</v>
      </c>
      <c r="K2863" t="s">
        <v>3859</v>
      </c>
      <c r="L2863" t="s">
        <v>16</v>
      </c>
    </row>
    <row r="2864" spans="1:12" x14ac:dyDescent="0.35">
      <c r="A2864" t="s">
        <v>4406</v>
      </c>
      <c r="B2864">
        <f t="shared" si="44"/>
        <v>1988</v>
      </c>
      <c r="C2864" s="1">
        <v>32479</v>
      </c>
      <c r="D2864">
        <v>47</v>
      </c>
      <c r="E2864" t="s">
        <v>68</v>
      </c>
      <c r="F2864">
        <v>89</v>
      </c>
      <c r="G2864" t="s">
        <v>53</v>
      </c>
      <c r="H2864" t="s">
        <v>14</v>
      </c>
      <c r="I2864">
        <v>2</v>
      </c>
      <c r="J2864">
        <v>1</v>
      </c>
      <c r="K2864" t="s">
        <v>3859</v>
      </c>
      <c r="L2864" t="s">
        <v>16</v>
      </c>
    </row>
    <row r="2865" spans="1:12" x14ac:dyDescent="0.35">
      <c r="A2865" t="s">
        <v>4407</v>
      </c>
      <c r="B2865">
        <f t="shared" si="44"/>
        <v>1988</v>
      </c>
      <c r="C2865" s="1">
        <v>32479</v>
      </c>
      <c r="D2865">
        <v>54</v>
      </c>
      <c r="E2865" t="s">
        <v>32</v>
      </c>
      <c r="F2865">
        <v>56</v>
      </c>
      <c r="G2865" t="s">
        <v>255</v>
      </c>
      <c r="H2865" t="s">
        <v>14</v>
      </c>
      <c r="I2865">
        <v>2</v>
      </c>
      <c r="J2865">
        <v>1</v>
      </c>
      <c r="K2865" t="s">
        <v>3859</v>
      </c>
      <c r="L2865" t="s">
        <v>16</v>
      </c>
    </row>
    <row r="2866" spans="1:12" x14ac:dyDescent="0.35">
      <c r="A2866" t="s">
        <v>4408</v>
      </c>
      <c r="B2866">
        <f t="shared" si="44"/>
        <v>1988</v>
      </c>
      <c r="C2866" s="1">
        <v>32481</v>
      </c>
      <c r="D2866">
        <v>89</v>
      </c>
      <c r="E2866" t="s">
        <v>53</v>
      </c>
      <c r="F2866">
        <v>103</v>
      </c>
      <c r="G2866" t="s">
        <v>28</v>
      </c>
      <c r="H2866" t="s">
        <v>14</v>
      </c>
      <c r="I2866">
        <v>0</v>
      </c>
      <c r="J2866">
        <v>3</v>
      </c>
      <c r="K2866" t="s">
        <v>3859</v>
      </c>
      <c r="L2866" t="s">
        <v>33</v>
      </c>
    </row>
    <row r="2867" spans="1:12" x14ac:dyDescent="0.35">
      <c r="A2867" t="s">
        <v>4409</v>
      </c>
      <c r="B2867">
        <f t="shared" si="44"/>
        <v>1988</v>
      </c>
      <c r="C2867" s="1">
        <v>32481</v>
      </c>
      <c r="D2867">
        <v>54</v>
      </c>
      <c r="E2867" t="s">
        <v>32</v>
      </c>
      <c r="F2867">
        <v>64</v>
      </c>
      <c r="G2867" t="s">
        <v>41</v>
      </c>
      <c r="H2867" t="s">
        <v>14</v>
      </c>
      <c r="I2867">
        <v>0</v>
      </c>
      <c r="J2867">
        <v>1</v>
      </c>
      <c r="K2867" t="s">
        <v>3859</v>
      </c>
      <c r="L2867" t="s">
        <v>33</v>
      </c>
    </row>
    <row r="2868" spans="1:12" x14ac:dyDescent="0.35">
      <c r="A2868" t="s">
        <v>4410</v>
      </c>
      <c r="B2868">
        <f t="shared" si="44"/>
        <v>1988</v>
      </c>
      <c r="C2868" s="1">
        <v>32483</v>
      </c>
      <c r="D2868">
        <v>47</v>
      </c>
      <c r="E2868" t="s">
        <v>68</v>
      </c>
      <c r="F2868">
        <v>64</v>
      </c>
      <c r="G2868" t="s">
        <v>41</v>
      </c>
      <c r="H2868" t="s">
        <v>14</v>
      </c>
      <c r="I2868">
        <v>2</v>
      </c>
      <c r="J2868">
        <v>0</v>
      </c>
      <c r="K2868" t="s">
        <v>3859</v>
      </c>
      <c r="L2868" t="s">
        <v>16</v>
      </c>
    </row>
    <row r="2869" spans="1:12" x14ac:dyDescent="0.35">
      <c r="A2869" t="s">
        <v>4411</v>
      </c>
      <c r="B2869">
        <f t="shared" si="44"/>
        <v>1988</v>
      </c>
      <c r="C2869" s="1">
        <v>32483</v>
      </c>
      <c r="D2869">
        <v>54</v>
      </c>
      <c r="E2869" t="s">
        <v>32</v>
      </c>
      <c r="F2869">
        <v>103</v>
      </c>
      <c r="G2869" t="s">
        <v>28</v>
      </c>
      <c r="H2869" t="s">
        <v>14</v>
      </c>
      <c r="I2869">
        <v>0</v>
      </c>
      <c r="J2869">
        <v>0</v>
      </c>
      <c r="K2869" t="s">
        <v>3859</v>
      </c>
      <c r="L2869" t="s">
        <v>20</v>
      </c>
    </row>
    <row r="2870" spans="1:12" x14ac:dyDescent="0.35">
      <c r="A2870" t="s">
        <v>4412</v>
      </c>
      <c r="B2870">
        <f t="shared" si="44"/>
        <v>1988</v>
      </c>
      <c r="C2870" s="1">
        <v>32483</v>
      </c>
      <c r="D2870">
        <v>188</v>
      </c>
      <c r="E2870" t="s">
        <v>85</v>
      </c>
      <c r="F2870">
        <v>84</v>
      </c>
      <c r="G2870" t="s">
        <v>73</v>
      </c>
      <c r="H2870" t="s">
        <v>14</v>
      </c>
      <c r="I2870">
        <v>0</v>
      </c>
      <c r="J2870">
        <v>0</v>
      </c>
      <c r="K2870" t="s">
        <v>15</v>
      </c>
      <c r="L2870" t="s">
        <v>20</v>
      </c>
    </row>
    <row r="2871" spans="1:12" x14ac:dyDescent="0.35">
      <c r="A2871" t="s">
        <v>4413</v>
      </c>
      <c r="B2871">
        <f t="shared" si="44"/>
        <v>1988</v>
      </c>
      <c r="C2871" s="1">
        <v>32485</v>
      </c>
      <c r="D2871">
        <v>54</v>
      </c>
      <c r="E2871" t="s">
        <v>32</v>
      </c>
      <c r="F2871">
        <v>64</v>
      </c>
      <c r="G2871" t="s">
        <v>41</v>
      </c>
      <c r="H2871" t="s">
        <v>14</v>
      </c>
      <c r="I2871">
        <v>0</v>
      </c>
      <c r="J2871">
        <v>3</v>
      </c>
      <c r="K2871" t="s">
        <v>3859</v>
      </c>
      <c r="L2871" t="s">
        <v>33</v>
      </c>
    </row>
    <row r="2872" spans="1:12" x14ac:dyDescent="0.35">
      <c r="A2872" t="s">
        <v>4414</v>
      </c>
      <c r="B2872">
        <f t="shared" si="44"/>
        <v>1988</v>
      </c>
      <c r="C2872" s="1">
        <v>32485</v>
      </c>
      <c r="D2872">
        <v>47</v>
      </c>
      <c r="E2872" t="s">
        <v>68</v>
      </c>
      <c r="F2872">
        <v>103</v>
      </c>
      <c r="G2872" t="s">
        <v>28</v>
      </c>
      <c r="H2872" t="s">
        <v>14</v>
      </c>
      <c r="I2872">
        <v>0</v>
      </c>
      <c r="J2872">
        <v>1</v>
      </c>
      <c r="K2872" t="s">
        <v>3859</v>
      </c>
      <c r="L2872" t="s">
        <v>33</v>
      </c>
    </row>
    <row r="2873" spans="1:12" x14ac:dyDescent="0.35">
      <c r="A2873" t="s">
        <v>4415</v>
      </c>
      <c r="B2873">
        <f t="shared" si="44"/>
        <v>1988</v>
      </c>
      <c r="C2873" s="1">
        <v>32487</v>
      </c>
      <c r="D2873">
        <v>140</v>
      </c>
      <c r="E2873" t="s">
        <v>56</v>
      </c>
      <c r="F2873">
        <v>292</v>
      </c>
      <c r="G2873" t="s">
        <v>50</v>
      </c>
      <c r="H2873" t="s">
        <v>14</v>
      </c>
      <c r="I2873">
        <v>1</v>
      </c>
      <c r="J2873">
        <v>0</v>
      </c>
      <c r="K2873" t="s">
        <v>15</v>
      </c>
      <c r="L2873" t="s">
        <v>16</v>
      </c>
    </row>
    <row r="2874" spans="1:12" x14ac:dyDescent="0.35">
      <c r="A2874" t="s">
        <v>4416</v>
      </c>
      <c r="B2874">
        <f t="shared" si="44"/>
        <v>1988</v>
      </c>
      <c r="C2874" s="1">
        <v>32491</v>
      </c>
      <c r="D2874">
        <v>84</v>
      </c>
      <c r="E2874" t="s">
        <v>73</v>
      </c>
      <c r="F2874">
        <v>277</v>
      </c>
      <c r="G2874" t="s">
        <v>1151</v>
      </c>
      <c r="H2874" t="s">
        <v>172</v>
      </c>
      <c r="I2874">
        <v>1</v>
      </c>
      <c r="J2874">
        <v>3</v>
      </c>
      <c r="K2874" t="s">
        <v>15</v>
      </c>
      <c r="L2874" t="s">
        <v>33</v>
      </c>
    </row>
    <row r="2875" spans="1:12" x14ac:dyDescent="0.35">
      <c r="A2875" t="s">
        <v>4417</v>
      </c>
      <c r="B2875">
        <f t="shared" si="44"/>
        <v>1988</v>
      </c>
      <c r="C2875" s="1">
        <v>32492</v>
      </c>
      <c r="D2875">
        <v>188</v>
      </c>
      <c r="E2875" t="s">
        <v>85</v>
      </c>
      <c r="F2875">
        <v>103</v>
      </c>
      <c r="G2875" t="s">
        <v>28</v>
      </c>
      <c r="H2875" t="s">
        <v>14</v>
      </c>
      <c r="I2875">
        <v>5</v>
      </c>
      <c r="J2875">
        <v>2</v>
      </c>
      <c r="K2875" t="s">
        <v>15</v>
      </c>
      <c r="L2875" t="s">
        <v>16</v>
      </c>
    </row>
    <row r="2876" spans="1:12" x14ac:dyDescent="0.35">
      <c r="A2876" t="s">
        <v>4418</v>
      </c>
      <c r="B2876">
        <f t="shared" si="44"/>
        <v>1988</v>
      </c>
      <c r="C2876" s="1">
        <v>32495</v>
      </c>
      <c r="D2876">
        <v>140</v>
      </c>
      <c r="E2876" t="s">
        <v>56</v>
      </c>
      <c r="F2876">
        <v>292</v>
      </c>
      <c r="G2876" t="s">
        <v>50</v>
      </c>
      <c r="H2876" t="s">
        <v>14</v>
      </c>
      <c r="I2876">
        <v>1</v>
      </c>
      <c r="J2876">
        <v>1</v>
      </c>
      <c r="K2876" t="s">
        <v>15</v>
      </c>
      <c r="L2876" t="s">
        <v>20</v>
      </c>
    </row>
    <row r="2877" spans="1:12" x14ac:dyDescent="0.35">
      <c r="A2877" t="s">
        <v>4419</v>
      </c>
      <c r="B2877">
        <f t="shared" si="44"/>
        <v>1988</v>
      </c>
      <c r="C2877" s="1">
        <v>32497</v>
      </c>
      <c r="D2877">
        <v>158</v>
      </c>
      <c r="E2877" t="s">
        <v>48</v>
      </c>
      <c r="F2877">
        <v>292</v>
      </c>
      <c r="G2877" t="s">
        <v>50</v>
      </c>
      <c r="H2877" t="s">
        <v>14</v>
      </c>
      <c r="I2877">
        <v>1</v>
      </c>
      <c r="J2877">
        <v>1</v>
      </c>
      <c r="K2877" t="s">
        <v>15</v>
      </c>
      <c r="L2877" t="s">
        <v>20</v>
      </c>
    </row>
    <row r="2878" spans="1:12" x14ac:dyDescent="0.35">
      <c r="A2878" t="s">
        <v>4420</v>
      </c>
      <c r="B2878">
        <f t="shared" si="44"/>
        <v>1988</v>
      </c>
      <c r="C2878" s="1">
        <v>32497</v>
      </c>
      <c r="D2878">
        <v>323</v>
      </c>
      <c r="E2878" t="s">
        <v>25</v>
      </c>
      <c r="F2878">
        <v>84</v>
      </c>
      <c r="G2878" t="s">
        <v>73</v>
      </c>
      <c r="H2878" t="s">
        <v>14</v>
      </c>
      <c r="I2878">
        <v>1</v>
      </c>
      <c r="J2878">
        <v>2</v>
      </c>
      <c r="K2878" t="s">
        <v>15</v>
      </c>
      <c r="L2878" t="s">
        <v>33</v>
      </c>
    </row>
    <row r="2879" spans="1:12" x14ac:dyDescent="0.35">
      <c r="A2879" t="s">
        <v>4421</v>
      </c>
      <c r="B2879">
        <f t="shared" si="44"/>
        <v>1988</v>
      </c>
      <c r="C2879" s="1">
        <v>32499</v>
      </c>
      <c r="D2879">
        <v>188</v>
      </c>
      <c r="E2879" t="s">
        <v>85</v>
      </c>
      <c r="F2879">
        <v>121</v>
      </c>
      <c r="G2879" t="s">
        <v>71</v>
      </c>
      <c r="H2879" t="s">
        <v>14</v>
      </c>
      <c r="I2879">
        <v>1</v>
      </c>
      <c r="J2879">
        <v>0</v>
      </c>
      <c r="K2879" t="s">
        <v>15</v>
      </c>
      <c r="L2879" t="s">
        <v>16</v>
      </c>
    </row>
    <row r="2880" spans="1:12" x14ac:dyDescent="0.35">
      <c r="A2880" t="s">
        <v>4422</v>
      </c>
      <c r="B2880">
        <f t="shared" si="44"/>
        <v>1988</v>
      </c>
      <c r="C2880" s="1">
        <v>32507</v>
      </c>
      <c r="D2880">
        <v>82</v>
      </c>
      <c r="E2880" t="s">
        <v>59</v>
      </c>
      <c r="F2880">
        <v>10</v>
      </c>
      <c r="G2880" t="s">
        <v>36</v>
      </c>
      <c r="H2880" t="s">
        <v>14</v>
      </c>
      <c r="I2880">
        <v>0</v>
      </c>
      <c r="J2880">
        <v>0</v>
      </c>
      <c r="K2880" t="s">
        <v>15</v>
      </c>
      <c r="L2880" t="s">
        <v>20</v>
      </c>
    </row>
    <row r="2881" spans="1:12" x14ac:dyDescent="0.35">
      <c r="A2881" t="s">
        <v>4423</v>
      </c>
      <c r="B2881">
        <f t="shared" si="44"/>
        <v>1989</v>
      </c>
      <c r="C2881" s="1">
        <v>32514</v>
      </c>
      <c r="D2881">
        <v>84</v>
      </c>
      <c r="E2881" t="s">
        <v>73</v>
      </c>
      <c r="F2881">
        <v>158</v>
      </c>
      <c r="G2881" t="s">
        <v>48</v>
      </c>
      <c r="H2881" t="s">
        <v>14</v>
      </c>
      <c r="I2881">
        <v>2</v>
      </c>
      <c r="J2881">
        <v>0</v>
      </c>
      <c r="K2881" t="s">
        <v>262</v>
      </c>
      <c r="L2881" t="s">
        <v>16</v>
      </c>
    </row>
    <row r="2882" spans="1:12" x14ac:dyDescent="0.35">
      <c r="A2882" t="s">
        <v>4424</v>
      </c>
      <c r="B2882">
        <f t="shared" si="44"/>
        <v>1989</v>
      </c>
      <c r="C2882" s="1">
        <v>32514</v>
      </c>
      <c r="D2882">
        <v>6</v>
      </c>
      <c r="E2882" t="s">
        <v>38</v>
      </c>
      <c r="F2882">
        <v>325</v>
      </c>
      <c r="G2882" t="s">
        <v>266</v>
      </c>
      <c r="H2882" t="s">
        <v>14</v>
      </c>
      <c r="I2882">
        <v>3</v>
      </c>
      <c r="J2882">
        <v>0</v>
      </c>
      <c r="K2882" t="s">
        <v>262</v>
      </c>
      <c r="L2882" t="s">
        <v>16</v>
      </c>
    </row>
    <row r="2883" spans="1:12" x14ac:dyDescent="0.35">
      <c r="A2883" t="s">
        <v>4425</v>
      </c>
      <c r="B2883">
        <f t="shared" ref="B2883:B2946" si="45">YEAR(C2883)</f>
        <v>1989</v>
      </c>
      <c r="C2883" s="1">
        <v>32515</v>
      </c>
      <c r="D2883">
        <v>148</v>
      </c>
      <c r="E2883" t="s">
        <v>143</v>
      </c>
      <c r="F2883">
        <v>167</v>
      </c>
      <c r="G2883" t="s">
        <v>74</v>
      </c>
      <c r="H2883" t="s">
        <v>14</v>
      </c>
      <c r="I2883">
        <v>1</v>
      </c>
      <c r="J2883">
        <v>1</v>
      </c>
      <c r="K2883" t="s">
        <v>262</v>
      </c>
      <c r="L2883" t="s">
        <v>20</v>
      </c>
    </row>
    <row r="2884" spans="1:12" x14ac:dyDescent="0.35">
      <c r="A2884" t="s">
        <v>4426</v>
      </c>
      <c r="B2884">
        <f t="shared" si="45"/>
        <v>1989</v>
      </c>
      <c r="C2884" s="1">
        <v>32515</v>
      </c>
      <c r="D2884">
        <v>198</v>
      </c>
      <c r="E2884" t="s">
        <v>62</v>
      </c>
      <c r="F2884">
        <v>103</v>
      </c>
      <c r="G2884" t="s">
        <v>28</v>
      </c>
      <c r="H2884" t="s">
        <v>14</v>
      </c>
      <c r="I2884">
        <v>1</v>
      </c>
      <c r="J2884">
        <v>0</v>
      </c>
      <c r="K2884" t="s">
        <v>262</v>
      </c>
      <c r="L2884" t="s">
        <v>16</v>
      </c>
    </row>
    <row r="2885" spans="1:12" x14ac:dyDescent="0.35">
      <c r="A2885" t="s">
        <v>4427</v>
      </c>
      <c r="B2885">
        <f t="shared" si="45"/>
        <v>1989</v>
      </c>
      <c r="C2885" s="1">
        <v>32516</v>
      </c>
      <c r="D2885">
        <v>47</v>
      </c>
      <c r="E2885" t="s">
        <v>68</v>
      </c>
      <c r="F2885">
        <v>10</v>
      </c>
      <c r="G2885" t="s">
        <v>36</v>
      </c>
      <c r="H2885" t="s">
        <v>14</v>
      </c>
      <c r="I2885">
        <v>1</v>
      </c>
      <c r="J2885">
        <v>1</v>
      </c>
      <c r="K2885" t="s">
        <v>262</v>
      </c>
      <c r="L2885" t="s">
        <v>20</v>
      </c>
    </row>
    <row r="2886" spans="1:12" x14ac:dyDescent="0.35">
      <c r="A2886" t="s">
        <v>4428</v>
      </c>
      <c r="B2886">
        <f t="shared" si="45"/>
        <v>1989</v>
      </c>
      <c r="C2886" s="1">
        <v>32516</v>
      </c>
      <c r="D2886">
        <v>82</v>
      </c>
      <c r="E2886" t="s">
        <v>59</v>
      </c>
      <c r="F2886">
        <v>292</v>
      </c>
      <c r="G2886" t="s">
        <v>50</v>
      </c>
      <c r="H2886" t="s">
        <v>14</v>
      </c>
      <c r="I2886">
        <v>3</v>
      </c>
      <c r="J2886">
        <v>1</v>
      </c>
      <c r="K2886" t="s">
        <v>262</v>
      </c>
      <c r="L2886" t="s">
        <v>16</v>
      </c>
    </row>
    <row r="2887" spans="1:12" x14ac:dyDescent="0.35">
      <c r="A2887" t="s">
        <v>4429</v>
      </c>
      <c r="B2887">
        <f t="shared" si="45"/>
        <v>1989</v>
      </c>
      <c r="C2887" s="1">
        <v>32516</v>
      </c>
      <c r="D2887">
        <v>140</v>
      </c>
      <c r="E2887" t="s">
        <v>56</v>
      </c>
      <c r="F2887">
        <v>159</v>
      </c>
      <c r="G2887" t="s">
        <v>51</v>
      </c>
      <c r="H2887" t="s">
        <v>14</v>
      </c>
      <c r="I2887">
        <v>1</v>
      </c>
      <c r="J2887">
        <v>0</v>
      </c>
      <c r="K2887" t="s">
        <v>262</v>
      </c>
      <c r="L2887" t="s">
        <v>16</v>
      </c>
    </row>
    <row r="2888" spans="1:12" x14ac:dyDescent="0.35">
      <c r="A2888" t="s">
        <v>4430</v>
      </c>
      <c r="B2888">
        <f t="shared" si="45"/>
        <v>1989</v>
      </c>
      <c r="C2888" s="1">
        <v>32516</v>
      </c>
      <c r="D2888">
        <v>188</v>
      </c>
      <c r="E2888" t="s">
        <v>85</v>
      </c>
      <c r="F2888">
        <v>323</v>
      </c>
      <c r="G2888" t="s">
        <v>25</v>
      </c>
      <c r="H2888" t="s">
        <v>14</v>
      </c>
      <c r="I2888">
        <v>1</v>
      </c>
      <c r="J2888">
        <v>0</v>
      </c>
      <c r="K2888" t="s">
        <v>262</v>
      </c>
      <c r="L2888" t="s">
        <v>16</v>
      </c>
    </row>
    <row r="2889" spans="1:12" x14ac:dyDescent="0.35">
      <c r="A2889" t="s">
        <v>4431</v>
      </c>
      <c r="B2889">
        <f t="shared" si="45"/>
        <v>1989</v>
      </c>
      <c r="C2889" s="1">
        <v>32519</v>
      </c>
      <c r="D2889">
        <v>84</v>
      </c>
      <c r="E2889" t="s">
        <v>73</v>
      </c>
      <c r="F2889">
        <v>98</v>
      </c>
      <c r="G2889" t="s">
        <v>953</v>
      </c>
      <c r="H2889" t="s">
        <v>172</v>
      </c>
      <c r="I2889">
        <v>2</v>
      </c>
      <c r="J2889">
        <v>1</v>
      </c>
      <c r="K2889" t="s">
        <v>15</v>
      </c>
      <c r="L2889" t="s">
        <v>16</v>
      </c>
    </row>
    <row r="2890" spans="1:12" x14ac:dyDescent="0.35">
      <c r="A2890" t="s">
        <v>4432</v>
      </c>
      <c r="B2890">
        <f t="shared" si="45"/>
        <v>1989</v>
      </c>
      <c r="C2890" s="1">
        <v>32521</v>
      </c>
      <c r="D2890">
        <v>84</v>
      </c>
      <c r="E2890" t="s">
        <v>73</v>
      </c>
      <c r="F2890">
        <v>98</v>
      </c>
      <c r="G2890" t="s">
        <v>953</v>
      </c>
      <c r="H2890" t="s">
        <v>172</v>
      </c>
      <c r="I2890">
        <v>2</v>
      </c>
      <c r="J2890">
        <v>1</v>
      </c>
      <c r="K2890" t="s">
        <v>15</v>
      </c>
      <c r="L2890" t="s">
        <v>16</v>
      </c>
    </row>
    <row r="2891" spans="1:12" x14ac:dyDescent="0.35">
      <c r="A2891" t="s">
        <v>4433</v>
      </c>
      <c r="B2891">
        <f t="shared" si="45"/>
        <v>1989</v>
      </c>
      <c r="C2891" s="1">
        <v>32529</v>
      </c>
      <c r="D2891">
        <v>167</v>
      </c>
      <c r="E2891" t="s">
        <v>74</v>
      </c>
      <c r="F2891">
        <v>84</v>
      </c>
      <c r="G2891" t="s">
        <v>73</v>
      </c>
      <c r="H2891" t="s">
        <v>14</v>
      </c>
      <c r="I2891">
        <v>1</v>
      </c>
      <c r="J2891">
        <v>1</v>
      </c>
      <c r="K2891" t="s">
        <v>262</v>
      </c>
      <c r="L2891" t="s">
        <v>20</v>
      </c>
    </row>
    <row r="2892" spans="1:12" x14ac:dyDescent="0.35">
      <c r="A2892" t="s">
        <v>4434</v>
      </c>
      <c r="B2892">
        <f t="shared" si="45"/>
        <v>1989</v>
      </c>
      <c r="C2892" s="1">
        <v>32530</v>
      </c>
      <c r="D2892">
        <v>325</v>
      </c>
      <c r="E2892" t="s">
        <v>266</v>
      </c>
      <c r="F2892">
        <v>140</v>
      </c>
      <c r="G2892" t="s">
        <v>56</v>
      </c>
      <c r="H2892" t="s">
        <v>14</v>
      </c>
      <c r="I2892">
        <v>0</v>
      </c>
      <c r="J2892">
        <v>0</v>
      </c>
      <c r="K2892" t="s">
        <v>262</v>
      </c>
      <c r="L2892" t="s">
        <v>20</v>
      </c>
    </row>
    <row r="2893" spans="1:12" x14ac:dyDescent="0.35">
      <c r="A2893" t="s">
        <v>4435</v>
      </c>
      <c r="B2893">
        <f t="shared" si="45"/>
        <v>1989</v>
      </c>
      <c r="C2893" s="1">
        <v>32530</v>
      </c>
      <c r="D2893">
        <v>323</v>
      </c>
      <c r="E2893" t="s">
        <v>25</v>
      </c>
      <c r="F2893">
        <v>82</v>
      </c>
      <c r="G2893" t="s">
        <v>59</v>
      </c>
      <c r="H2893" t="s">
        <v>14</v>
      </c>
      <c r="I2893">
        <v>4</v>
      </c>
      <c r="J2893">
        <v>2</v>
      </c>
      <c r="K2893" t="s">
        <v>262</v>
      </c>
      <c r="L2893" t="s">
        <v>16</v>
      </c>
    </row>
    <row r="2894" spans="1:12" x14ac:dyDescent="0.35">
      <c r="A2894" t="s">
        <v>4436</v>
      </c>
      <c r="B2894">
        <f t="shared" si="45"/>
        <v>1989</v>
      </c>
      <c r="C2894" s="1">
        <v>32530</v>
      </c>
      <c r="D2894">
        <v>292</v>
      </c>
      <c r="E2894" t="s">
        <v>50</v>
      </c>
      <c r="F2894">
        <v>188</v>
      </c>
      <c r="G2894" t="s">
        <v>85</v>
      </c>
      <c r="H2894" t="s">
        <v>14</v>
      </c>
      <c r="I2894">
        <v>2</v>
      </c>
      <c r="J2894">
        <v>1</v>
      </c>
      <c r="K2894" t="s">
        <v>262</v>
      </c>
      <c r="L2894" t="s">
        <v>16</v>
      </c>
    </row>
    <row r="2895" spans="1:12" x14ac:dyDescent="0.35">
      <c r="A2895" t="s">
        <v>4437</v>
      </c>
      <c r="B2895">
        <f t="shared" si="45"/>
        <v>1989</v>
      </c>
      <c r="C2895" s="1">
        <v>32530</v>
      </c>
      <c r="D2895">
        <v>158</v>
      </c>
      <c r="E2895" t="s">
        <v>48</v>
      </c>
      <c r="F2895">
        <v>148</v>
      </c>
      <c r="G2895" t="s">
        <v>143</v>
      </c>
      <c r="H2895" t="s">
        <v>14</v>
      </c>
      <c r="I2895">
        <v>0</v>
      </c>
      <c r="J2895">
        <v>0</v>
      </c>
      <c r="K2895" t="s">
        <v>262</v>
      </c>
      <c r="L2895" t="s">
        <v>20</v>
      </c>
    </row>
    <row r="2896" spans="1:12" x14ac:dyDescent="0.35">
      <c r="A2896" t="s">
        <v>4438</v>
      </c>
      <c r="B2896">
        <f t="shared" si="45"/>
        <v>1989</v>
      </c>
      <c r="C2896" s="1">
        <v>32530</v>
      </c>
      <c r="D2896">
        <v>103</v>
      </c>
      <c r="E2896" t="s">
        <v>28</v>
      </c>
      <c r="F2896">
        <v>47</v>
      </c>
      <c r="G2896" t="s">
        <v>68</v>
      </c>
      <c r="H2896" t="s">
        <v>14</v>
      </c>
      <c r="I2896">
        <v>1</v>
      </c>
      <c r="J2896">
        <v>3</v>
      </c>
      <c r="K2896" t="s">
        <v>262</v>
      </c>
      <c r="L2896" t="s">
        <v>33</v>
      </c>
    </row>
    <row r="2897" spans="1:12" x14ac:dyDescent="0.35">
      <c r="A2897" t="s">
        <v>4439</v>
      </c>
      <c r="B2897">
        <f t="shared" si="45"/>
        <v>1989</v>
      </c>
      <c r="C2897" s="1">
        <v>32530</v>
      </c>
      <c r="D2897">
        <v>10</v>
      </c>
      <c r="E2897" t="s">
        <v>36</v>
      </c>
      <c r="F2897">
        <v>198</v>
      </c>
      <c r="G2897" t="s">
        <v>62</v>
      </c>
      <c r="H2897" t="s">
        <v>14</v>
      </c>
      <c r="I2897">
        <v>2</v>
      </c>
      <c r="J2897">
        <v>2</v>
      </c>
      <c r="K2897" t="s">
        <v>262</v>
      </c>
      <c r="L2897" t="s">
        <v>20</v>
      </c>
    </row>
    <row r="2898" spans="1:12" x14ac:dyDescent="0.35">
      <c r="A2898" t="s">
        <v>4440</v>
      </c>
      <c r="B2898">
        <f t="shared" si="45"/>
        <v>1989</v>
      </c>
      <c r="C2898" s="1">
        <v>32537</v>
      </c>
      <c r="D2898">
        <v>255</v>
      </c>
      <c r="E2898" t="s">
        <v>44</v>
      </c>
      <c r="F2898">
        <v>82</v>
      </c>
      <c r="G2898" t="s">
        <v>59</v>
      </c>
      <c r="H2898" t="s">
        <v>14</v>
      </c>
      <c r="I2898">
        <v>1</v>
      </c>
      <c r="J2898">
        <v>1</v>
      </c>
      <c r="K2898" t="s">
        <v>15</v>
      </c>
      <c r="L2898" t="s">
        <v>20</v>
      </c>
    </row>
    <row r="2899" spans="1:12" x14ac:dyDescent="0.35">
      <c r="A2899" t="s">
        <v>4441</v>
      </c>
      <c r="B2899">
        <f t="shared" si="45"/>
        <v>1989</v>
      </c>
      <c r="C2899" s="1">
        <v>32539</v>
      </c>
      <c r="D2899">
        <v>255</v>
      </c>
      <c r="E2899" t="s">
        <v>44</v>
      </c>
      <c r="F2899">
        <v>82</v>
      </c>
      <c r="G2899" t="s">
        <v>59</v>
      </c>
      <c r="H2899" t="s">
        <v>14</v>
      </c>
      <c r="I2899">
        <v>2</v>
      </c>
      <c r="J2899">
        <v>1</v>
      </c>
      <c r="K2899" t="s">
        <v>15</v>
      </c>
      <c r="L2899" t="s">
        <v>16</v>
      </c>
    </row>
    <row r="2900" spans="1:12" x14ac:dyDescent="0.35">
      <c r="A2900" t="s">
        <v>4442</v>
      </c>
      <c r="B2900">
        <f t="shared" si="45"/>
        <v>1989</v>
      </c>
      <c r="C2900" s="1">
        <v>32547</v>
      </c>
      <c r="D2900">
        <v>6</v>
      </c>
      <c r="E2900" t="s">
        <v>38</v>
      </c>
      <c r="F2900">
        <v>98</v>
      </c>
      <c r="G2900" t="s">
        <v>953</v>
      </c>
      <c r="H2900" t="s">
        <v>172</v>
      </c>
      <c r="I2900">
        <v>2</v>
      </c>
      <c r="J2900">
        <v>0</v>
      </c>
      <c r="K2900" t="s">
        <v>4443</v>
      </c>
      <c r="L2900" t="s">
        <v>16</v>
      </c>
    </row>
    <row r="2901" spans="1:12" x14ac:dyDescent="0.35">
      <c r="A2901" t="s">
        <v>4444</v>
      </c>
      <c r="B2901">
        <f t="shared" si="45"/>
        <v>1989</v>
      </c>
      <c r="C2901" s="1">
        <v>32551</v>
      </c>
      <c r="D2901">
        <v>6</v>
      </c>
      <c r="E2901" t="s">
        <v>38</v>
      </c>
      <c r="F2901">
        <v>77</v>
      </c>
      <c r="G2901" t="s">
        <v>1131</v>
      </c>
      <c r="H2901" t="s">
        <v>172</v>
      </c>
      <c r="I2901">
        <v>0</v>
      </c>
      <c r="J2901">
        <v>0</v>
      </c>
      <c r="K2901" t="s">
        <v>4443</v>
      </c>
      <c r="L2901" t="s">
        <v>20</v>
      </c>
    </row>
    <row r="2902" spans="1:12" x14ac:dyDescent="0.35">
      <c r="A2902" t="s">
        <v>4445</v>
      </c>
      <c r="B2902">
        <f t="shared" si="45"/>
        <v>1989</v>
      </c>
      <c r="C2902" s="1">
        <v>32552</v>
      </c>
      <c r="D2902">
        <v>84</v>
      </c>
      <c r="E2902" t="s">
        <v>73</v>
      </c>
      <c r="F2902">
        <v>108</v>
      </c>
      <c r="G2902" t="s">
        <v>1445</v>
      </c>
      <c r="H2902" t="s">
        <v>172</v>
      </c>
      <c r="I2902">
        <v>0</v>
      </c>
      <c r="J2902">
        <v>4</v>
      </c>
      <c r="K2902" t="s">
        <v>15</v>
      </c>
      <c r="L2902" t="s">
        <v>33</v>
      </c>
    </row>
    <row r="2903" spans="1:12" x14ac:dyDescent="0.35">
      <c r="A2903" t="s">
        <v>4446</v>
      </c>
      <c r="B2903">
        <f t="shared" si="45"/>
        <v>1989</v>
      </c>
      <c r="C2903" s="1">
        <v>32582</v>
      </c>
      <c r="D2903">
        <v>292</v>
      </c>
      <c r="E2903" t="s">
        <v>50</v>
      </c>
      <c r="F2903">
        <v>84</v>
      </c>
      <c r="G2903" t="s">
        <v>73</v>
      </c>
      <c r="H2903" t="s">
        <v>14</v>
      </c>
      <c r="I2903">
        <v>0</v>
      </c>
      <c r="J2903">
        <v>0</v>
      </c>
      <c r="K2903" t="s">
        <v>15</v>
      </c>
      <c r="L2903" t="s">
        <v>20</v>
      </c>
    </row>
    <row r="2904" spans="1:12" x14ac:dyDescent="0.35">
      <c r="A2904" t="s">
        <v>4447</v>
      </c>
      <c r="B2904">
        <f t="shared" si="45"/>
        <v>1989</v>
      </c>
      <c r="C2904" s="1">
        <v>32589</v>
      </c>
      <c r="D2904">
        <v>6</v>
      </c>
      <c r="E2904" t="s">
        <v>38</v>
      </c>
      <c r="F2904">
        <v>188</v>
      </c>
      <c r="G2904" t="s">
        <v>85</v>
      </c>
      <c r="H2904" t="s">
        <v>14</v>
      </c>
      <c r="I2904">
        <v>1</v>
      </c>
      <c r="J2904">
        <v>1</v>
      </c>
      <c r="K2904" t="s">
        <v>15</v>
      </c>
      <c r="L2904" t="s">
        <v>20</v>
      </c>
    </row>
    <row r="2905" spans="1:12" x14ac:dyDescent="0.35">
      <c r="A2905" t="s">
        <v>4448</v>
      </c>
      <c r="B2905">
        <f t="shared" si="45"/>
        <v>1989</v>
      </c>
      <c r="C2905" s="1">
        <v>32593</v>
      </c>
      <c r="D2905">
        <v>93</v>
      </c>
      <c r="E2905" t="s">
        <v>12</v>
      </c>
      <c r="F2905">
        <v>167</v>
      </c>
      <c r="G2905" t="s">
        <v>74</v>
      </c>
      <c r="H2905" t="s">
        <v>14</v>
      </c>
      <c r="I2905">
        <v>1</v>
      </c>
      <c r="J2905">
        <v>1</v>
      </c>
      <c r="K2905" t="s">
        <v>15</v>
      </c>
      <c r="L2905" t="s">
        <v>20</v>
      </c>
    </row>
    <row r="2906" spans="1:12" x14ac:dyDescent="0.35">
      <c r="A2906" t="s">
        <v>4449</v>
      </c>
      <c r="B2906">
        <f t="shared" si="45"/>
        <v>1989</v>
      </c>
      <c r="C2906" s="1">
        <v>32595</v>
      </c>
      <c r="D2906">
        <v>93</v>
      </c>
      <c r="E2906" t="s">
        <v>12</v>
      </c>
      <c r="F2906">
        <v>167</v>
      </c>
      <c r="G2906" t="s">
        <v>74</v>
      </c>
      <c r="H2906" t="s">
        <v>14</v>
      </c>
      <c r="I2906">
        <v>1</v>
      </c>
      <c r="J2906">
        <v>0</v>
      </c>
      <c r="K2906" t="s">
        <v>15</v>
      </c>
      <c r="L2906" t="s">
        <v>16</v>
      </c>
    </row>
    <row r="2907" spans="1:12" x14ac:dyDescent="0.35">
      <c r="A2907" t="s">
        <v>4450</v>
      </c>
      <c r="B2907">
        <f t="shared" si="45"/>
        <v>1989</v>
      </c>
      <c r="C2907" s="1">
        <v>32598</v>
      </c>
      <c r="D2907">
        <v>93</v>
      </c>
      <c r="E2907" t="s">
        <v>12</v>
      </c>
      <c r="F2907">
        <v>323</v>
      </c>
      <c r="G2907" t="s">
        <v>25</v>
      </c>
      <c r="H2907" t="s">
        <v>14</v>
      </c>
      <c r="I2907">
        <v>0</v>
      </c>
      <c r="J2907">
        <v>1</v>
      </c>
      <c r="K2907" t="s">
        <v>15</v>
      </c>
      <c r="L2907" t="s">
        <v>33</v>
      </c>
    </row>
    <row r="2908" spans="1:12" x14ac:dyDescent="0.35">
      <c r="A2908" t="s">
        <v>4451</v>
      </c>
      <c r="B2908">
        <f t="shared" si="45"/>
        <v>1989</v>
      </c>
      <c r="C2908" s="1">
        <v>32600</v>
      </c>
      <c r="D2908">
        <v>93</v>
      </c>
      <c r="E2908" t="s">
        <v>12</v>
      </c>
      <c r="F2908">
        <v>323</v>
      </c>
      <c r="G2908" t="s">
        <v>25</v>
      </c>
      <c r="H2908" t="s">
        <v>14</v>
      </c>
      <c r="I2908">
        <v>2</v>
      </c>
      <c r="J2908">
        <v>2</v>
      </c>
      <c r="K2908" t="s">
        <v>15</v>
      </c>
      <c r="L2908" t="s">
        <v>20</v>
      </c>
    </row>
    <row r="2909" spans="1:12" x14ac:dyDescent="0.35">
      <c r="A2909" t="s">
        <v>4452</v>
      </c>
      <c r="B2909">
        <f t="shared" si="45"/>
        <v>1989</v>
      </c>
      <c r="C2909" s="1">
        <v>32602</v>
      </c>
      <c r="D2909">
        <v>6</v>
      </c>
      <c r="E2909" t="s">
        <v>38</v>
      </c>
      <c r="F2909">
        <v>292</v>
      </c>
      <c r="G2909" t="s">
        <v>50</v>
      </c>
      <c r="H2909" t="s">
        <v>14</v>
      </c>
      <c r="I2909">
        <v>2</v>
      </c>
      <c r="J2909">
        <v>0</v>
      </c>
      <c r="K2909" t="s">
        <v>15</v>
      </c>
      <c r="L2909" t="s">
        <v>16</v>
      </c>
    </row>
    <row r="2910" spans="1:12" x14ac:dyDescent="0.35">
      <c r="A2910" t="s">
        <v>4453</v>
      </c>
      <c r="B2910">
        <f t="shared" si="45"/>
        <v>1989</v>
      </c>
      <c r="C2910" s="1">
        <v>32605</v>
      </c>
      <c r="D2910">
        <v>274</v>
      </c>
      <c r="E2910" t="s">
        <v>29</v>
      </c>
      <c r="F2910">
        <v>148</v>
      </c>
      <c r="G2910" t="s">
        <v>143</v>
      </c>
      <c r="H2910" t="s">
        <v>14</v>
      </c>
      <c r="I2910">
        <v>1</v>
      </c>
      <c r="J2910">
        <v>0</v>
      </c>
      <c r="K2910" t="s">
        <v>19</v>
      </c>
      <c r="L2910" t="s">
        <v>16</v>
      </c>
    </row>
    <row r="2911" spans="1:12" x14ac:dyDescent="0.35">
      <c r="A2911" t="s">
        <v>4454</v>
      </c>
      <c r="B2911">
        <f t="shared" si="45"/>
        <v>1989</v>
      </c>
      <c r="C2911" s="1">
        <v>32607</v>
      </c>
      <c r="D2911">
        <v>92</v>
      </c>
      <c r="E2911" t="s">
        <v>83</v>
      </c>
      <c r="F2911">
        <v>167</v>
      </c>
      <c r="G2911" t="s">
        <v>74</v>
      </c>
      <c r="H2911" t="s">
        <v>14</v>
      </c>
      <c r="I2911">
        <v>0</v>
      </c>
      <c r="J2911">
        <v>2</v>
      </c>
      <c r="K2911" t="s">
        <v>19</v>
      </c>
      <c r="L2911" t="s">
        <v>33</v>
      </c>
    </row>
    <row r="2912" spans="1:12" x14ac:dyDescent="0.35">
      <c r="A2912" t="s">
        <v>4455</v>
      </c>
      <c r="B2912">
        <f t="shared" si="45"/>
        <v>1989</v>
      </c>
      <c r="C2912" s="1">
        <v>32607</v>
      </c>
      <c r="D2912">
        <v>178</v>
      </c>
      <c r="E2912" t="s">
        <v>113</v>
      </c>
      <c r="F2912">
        <v>325</v>
      </c>
      <c r="G2912" t="s">
        <v>266</v>
      </c>
      <c r="H2912" t="s">
        <v>14</v>
      </c>
      <c r="I2912">
        <v>1</v>
      </c>
      <c r="J2912">
        <v>4</v>
      </c>
      <c r="K2912" t="s">
        <v>19</v>
      </c>
      <c r="L2912" t="s">
        <v>33</v>
      </c>
    </row>
    <row r="2913" spans="1:12" x14ac:dyDescent="0.35">
      <c r="A2913" t="s">
        <v>4456</v>
      </c>
      <c r="B2913">
        <f t="shared" si="45"/>
        <v>1989</v>
      </c>
      <c r="C2913" s="1">
        <v>32607</v>
      </c>
      <c r="D2913">
        <v>93</v>
      </c>
      <c r="E2913" t="s">
        <v>12</v>
      </c>
      <c r="F2913">
        <v>84</v>
      </c>
      <c r="G2913" t="s">
        <v>73</v>
      </c>
      <c r="H2913" t="s">
        <v>14</v>
      </c>
      <c r="I2913">
        <v>1</v>
      </c>
      <c r="J2913">
        <v>0</v>
      </c>
      <c r="K2913" t="s">
        <v>19</v>
      </c>
      <c r="L2913" t="s">
        <v>16</v>
      </c>
    </row>
    <row r="2914" spans="1:12" x14ac:dyDescent="0.35">
      <c r="A2914" t="s">
        <v>4457</v>
      </c>
      <c r="B2914">
        <f t="shared" si="45"/>
        <v>1989</v>
      </c>
      <c r="C2914" s="1">
        <v>32607</v>
      </c>
      <c r="D2914">
        <v>103</v>
      </c>
      <c r="E2914" t="s">
        <v>28</v>
      </c>
      <c r="F2914">
        <v>110</v>
      </c>
      <c r="G2914" t="s">
        <v>35</v>
      </c>
      <c r="H2914" t="s">
        <v>14</v>
      </c>
      <c r="I2914">
        <v>1</v>
      </c>
      <c r="J2914">
        <v>0</v>
      </c>
      <c r="K2914" t="s">
        <v>19</v>
      </c>
      <c r="L2914" t="s">
        <v>16</v>
      </c>
    </row>
    <row r="2915" spans="1:12" x14ac:dyDescent="0.35">
      <c r="A2915" t="s">
        <v>4458</v>
      </c>
      <c r="B2915">
        <f t="shared" si="45"/>
        <v>1989</v>
      </c>
      <c r="C2915" s="1">
        <v>32607</v>
      </c>
      <c r="D2915">
        <v>10</v>
      </c>
      <c r="E2915" t="s">
        <v>36</v>
      </c>
      <c r="F2915">
        <v>140</v>
      </c>
      <c r="G2915" t="s">
        <v>56</v>
      </c>
      <c r="H2915" t="s">
        <v>14</v>
      </c>
      <c r="I2915">
        <v>0</v>
      </c>
      <c r="J2915">
        <v>2</v>
      </c>
      <c r="K2915" t="s">
        <v>19</v>
      </c>
      <c r="L2915" t="s">
        <v>33</v>
      </c>
    </row>
    <row r="2916" spans="1:12" x14ac:dyDescent="0.35">
      <c r="A2916" t="s">
        <v>4459</v>
      </c>
      <c r="B2916">
        <f t="shared" si="45"/>
        <v>1989</v>
      </c>
      <c r="C2916" s="1">
        <v>32607</v>
      </c>
      <c r="D2916">
        <v>170</v>
      </c>
      <c r="E2916" t="s">
        <v>79</v>
      </c>
      <c r="F2916">
        <v>188</v>
      </c>
      <c r="G2916" t="s">
        <v>85</v>
      </c>
      <c r="H2916" t="s">
        <v>14</v>
      </c>
      <c r="I2916">
        <v>0</v>
      </c>
      <c r="J2916">
        <v>0</v>
      </c>
      <c r="K2916" t="s">
        <v>19</v>
      </c>
      <c r="L2916" t="s">
        <v>20</v>
      </c>
    </row>
    <row r="2917" spans="1:12" x14ac:dyDescent="0.35">
      <c r="A2917" t="s">
        <v>4460</v>
      </c>
      <c r="B2917">
        <f t="shared" si="45"/>
        <v>1989</v>
      </c>
      <c r="C2917" s="1">
        <v>32611</v>
      </c>
      <c r="D2917">
        <v>10</v>
      </c>
      <c r="E2917" t="s">
        <v>36</v>
      </c>
      <c r="F2917">
        <v>189</v>
      </c>
      <c r="G2917" t="s">
        <v>45</v>
      </c>
      <c r="H2917" t="s">
        <v>14</v>
      </c>
      <c r="I2917">
        <v>1</v>
      </c>
      <c r="J2917">
        <v>1</v>
      </c>
      <c r="K2917" t="s">
        <v>15</v>
      </c>
      <c r="L2917" t="s">
        <v>20</v>
      </c>
    </row>
    <row r="2918" spans="1:12" x14ac:dyDescent="0.35">
      <c r="A2918" t="s">
        <v>4461</v>
      </c>
      <c r="B2918">
        <f t="shared" si="45"/>
        <v>1989</v>
      </c>
      <c r="C2918" s="1">
        <v>32613</v>
      </c>
      <c r="D2918">
        <v>121</v>
      </c>
      <c r="E2918" t="s">
        <v>71</v>
      </c>
      <c r="F2918">
        <v>198</v>
      </c>
      <c r="G2918" t="s">
        <v>62</v>
      </c>
      <c r="H2918" t="s">
        <v>14</v>
      </c>
      <c r="I2918">
        <v>1</v>
      </c>
      <c r="J2918">
        <v>1</v>
      </c>
      <c r="K2918" t="s">
        <v>19</v>
      </c>
      <c r="L2918" t="s">
        <v>20</v>
      </c>
    </row>
    <row r="2919" spans="1:12" x14ac:dyDescent="0.35">
      <c r="A2919" t="s">
        <v>4462</v>
      </c>
      <c r="B2919">
        <f t="shared" si="45"/>
        <v>1989</v>
      </c>
      <c r="C2919" s="1">
        <v>32614</v>
      </c>
      <c r="D2919">
        <v>189</v>
      </c>
      <c r="E2919" t="s">
        <v>45</v>
      </c>
      <c r="F2919">
        <v>323</v>
      </c>
      <c r="G2919" t="s">
        <v>25</v>
      </c>
      <c r="H2919" t="s">
        <v>14</v>
      </c>
      <c r="I2919">
        <v>0</v>
      </c>
      <c r="J2919">
        <v>1</v>
      </c>
      <c r="K2919" t="s">
        <v>19</v>
      </c>
      <c r="L2919" t="s">
        <v>33</v>
      </c>
    </row>
    <row r="2920" spans="1:12" x14ac:dyDescent="0.35">
      <c r="A2920" t="s">
        <v>4463</v>
      </c>
      <c r="B2920">
        <f t="shared" si="45"/>
        <v>1989</v>
      </c>
      <c r="C2920" s="1">
        <v>32619</v>
      </c>
      <c r="D2920">
        <v>84</v>
      </c>
      <c r="E2920" t="s">
        <v>73</v>
      </c>
      <c r="F2920">
        <v>93</v>
      </c>
      <c r="G2920" t="s">
        <v>12</v>
      </c>
      <c r="H2920" t="s">
        <v>14</v>
      </c>
      <c r="I2920">
        <v>6</v>
      </c>
      <c r="J2920">
        <v>1</v>
      </c>
      <c r="K2920" t="s">
        <v>19</v>
      </c>
      <c r="L2920" t="s">
        <v>16</v>
      </c>
    </row>
    <row r="2921" spans="1:12" x14ac:dyDescent="0.35">
      <c r="A2921" t="s">
        <v>4464</v>
      </c>
      <c r="B2921">
        <f t="shared" si="45"/>
        <v>1989</v>
      </c>
      <c r="C2921" s="1">
        <v>32620</v>
      </c>
      <c r="D2921">
        <v>198</v>
      </c>
      <c r="E2921" t="s">
        <v>62</v>
      </c>
      <c r="F2921">
        <v>121</v>
      </c>
      <c r="G2921" t="s">
        <v>71</v>
      </c>
      <c r="H2921" t="s">
        <v>14</v>
      </c>
      <c r="I2921">
        <v>3</v>
      </c>
      <c r="J2921">
        <v>0</v>
      </c>
      <c r="K2921" t="s">
        <v>19</v>
      </c>
      <c r="L2921" t="s">
        <v>16</v>
      </c>
    </row>
    <row r="2922" spans="1:12" x14ac:dyDescent="0.35">
      <c r="A2922" t="s">
        <v>4465</v>
      </c>
      <c r="B2922">
        <f t="shared" si="45"/>
        <v>1989</v>
      </c>
      <c r="C2922" s="1">
        <v>32621</v>
      </c>
      <c r="D2922">
        <v>325</v>
      </c>
      <c r="E2922" t="s">
        <v>266</v>
      </c>
      <c r="F2922">
        <v>178</v>
      </c>
      <c r="G2922" t="s">
        <v>113</v>
      </c>
      <c r="H2922" t="s">
        <v>14</v>
      </c>
      <c r="I2922">
        <v>1</v>
      </c>
      <c r="J2922">
        <v>0</v>
      </c>
      <c r="K2922" t="s">
        <v>19</v>
      </c>
      <c r="L2922" t="s">
        <v>16</v>
      </c>
    </row>
    <row r="2923" spans="1:12" x14ac:dyDescent="0.35">
      <c r="A2923" t="s">
        <v>4466</v>
      </c>
      <c r="B2923">
        <f t="shared" si="45"/>
        <v>1989</v>
      </c>
      <c r="C2923" s="1">
        <v>32621</v>
      </c>
      <c r="D2923">
        <v>188</v>
      </c>
      <c r="E2923" t="s">
        <v>85</v>
      </c>
      <c r="F2923">
        <v>170</v>
      </c>
      <c r="G2923" t="s">
        <v>79</v>
      </c>
      <c r="H2923" t="s">
        <v>14</v>
      </c>
      <c r="I2923">
        <v>1</v>
      </c>
      <c r="J2923">
        <v>1</v>
      </c>
      <c r="K2923" t="s">
        <v>19</v>
      </c>
      <c r="L2923" t="s">
        <v>20</v>
      </c>
    </row>
    <row r="2924" spans="1:12" x14ac:dyDescent="0.35">
      <c r="A2924" t="s">
        <v>4467</v>
      </c>
      <c r="B2924">
        <f t="shared" si="45"/>
        <v>1989</v>
      </c>
      <c r="C2924" s="1">
        <v>32621</v>
      </c>
      <c r="D2924">
        <v>148</v>
      </c>
      <c r="E2924" t="s">
        <v>143</v>
      </c>
      <c r="F2924">
        <v>274</v>
      </c>
      <c r="G2924" t="s">
        <v>29</v>
      </c>
      <c r="H2924" t="s">
        <v>14</v>
      </c>
      <c r="I2924">
        <v>1</v>
      </c>
      <c r="J2924">
        <v>0</v>
      </c>
      <c r="K2924" t="s">
        <v>19</v>
      </c>
      <c r="L2924" t="s">
        <v>16</v>
      </c>
    </row>
    <row r="2925" spans="1:12" x14ac:dyDescent="0.35">
      <c r="A2925" t="s">
        <v>4468</v>
      </c>
      <c r="B2925">
        <f t="shared" si="45"/>
        <v>1989</v>
      </c>
      <c r="C2925" s="1">
        <v>32621</v>
      </c>
      <c r="D2925">
        <v>140</v>
      </c>
      <c r="E2925" t="s">
        <v>56</v>
      </c>
      <c r="F2925">
        <v>10</v>
      </c>
      <c r="G2925" t="s">
        <v>36</v>
      </c>
      <c r="H2925" t="s">
        <v>14</v>
      </c>
      <c r="I2925">
        <v>4</v>
      </c>
      <c r="J2925">
        <v>1</v>
      </c>
      <c r="K2925" t="s">
        <v>19</v>
      </c>
      <c r="L2925" t="s">
        <v>16</v>
      </c>
    </row>
    <row r="2926" spans="1:12" x14ac:dyDescent="0.35">
      <c r="A2926" t="s">
        <v>4469</v>
      </c>
      <c r="B2926">
        <f t="shared" si="45"/>
        <v>1989</v>
      </c>
      <c r="C2926" s="1">
        <v>32621</v>
      </c>
      <c r="D2926">
        <v>110</v>
      </c>
      <c r="E2926" t="s">
        <v>35</v>
      </c>
      <c r="F2926">
        <v>103</v>
      </c>
      <c r="G2926" t="s">
        <v>28</v>
      </c>
      <c r="H2926" t="s">
        <v>14</v>
      </c>
      <c r="I2926">
        <v>1</v>
      </c>
      <c r="J2926">
        <v>0</v>
      </c>
      <c r="K2926" t="s">
        <v>19</v>
      </c>
      <c r="L2926" t="s">
        <v>16</v>
      </c>
    </row>
    <row r="2927" spans="1:12" x14ac:dyDescent="0.35">
      <c r="A2927" t="s">
        <v>4470</v>
      </c>
      <c r="B2927">
        <f t="shared" si="45"/>
        <v>1989</v>
      </c>
      <c r="C2927" s="1">
        <v>32621</v>
      </c>
      <c r="D2927">
        <v>167</v>
      </c>
      <c r="E2927" t="s">
        <v>74</v>
      </c>
      <c r="F2927">
        <v>92</v>
      </c>
      <c r="G2927" t="s">
        <v>83</v>
      </c>
      <c r="H2927" t="s">
        <v>14</v>
      </c>
      <c r="I2927">
        <v>1</v>
      </c>
      <c r="J2927">
        <v>1</v>
      </c>
      <c r="K2927" t="s">
        <v>19</v>
      </c>
      <c r="L2927" t="s">
        <v>20</v>
      </c>
    </row>
    <row r="2928" spans="1:12" x14ac:dyDescent="0.35">
      <c r="A2928" t="s">
        <v>4471</v>
      </c>
      <c r="B2928">
        <f t="shared" si="45"/>
        <v>1989</v>
      </c>
      <c r="C2928" s="1">
        <v>32628</v>
      </c>
      <c r="D2928">
        <v>323</v>
      </c>
      <c r="E2928" t="s">
        <v>25</v>
      </c>
      <c r="F2928">
        <v>189</v>
      </c>
      <c r="G2928" t="s">
        <v>45</v>
      </c>
      <c r="H2928" t="s">
        <v>14</v>
      </c>
      <c r="I2928">
        <v>3</v>
      </c>
      <c r="J2928">
        <v>0</v>
      </c>
      <c r="K2928" t="s">
        <v>19</v>
      </c>
      <c r="L2928" t="s">
        <v>16</v>
      </c>
    </row>
    <row r="2929" spans="1:12" x14ac:dyDescent="0.35">
      <c r="A2929" t="s">
        <v>4472</v>
      </c>
      <c r="B2929">
        <f t="shared" si="45"/>
        <v>1989</v>
      </c>
      <c r="C2929" s="1">
        <v>32644</v>
      </c>
      <c r="D2929">
        <v>191</v>
      </c>
      <c r="E2929" t="s">
        <v>69</v>
      </c>
      <c r="F2929">
        <v>10</v>
      </c>
      <c r="G2929" t="s">
        <v>36</v>
      </c>
      <c r="H2929" t="s">
        <v>14</v>
      </c>
      <c r="I2929">
        <v>0</v>
      </c>
      <c r="J2929">
        <v>1</v>
      </c>
      <c r="K2929" t="s">
        <v>15</v>
      </c>
      <c r="L2929" t="s">
        <v>33</v>
      </c>
    </row>
    <row r="2930" spans="1:12" x14ac:dyDescent="0.35">
      <c r="A2930" t="s">
        <v>4473</v>
      </c>
      <c r="B2930">
        <f t="shared" si="45"/>
        <v>1989</v>
      </c>
      <c r="C2930" s="1">
        <v>32652</v>
      </c>
      <c r="D2930">
        <v>122</v>
      </c>
      <c r="E2930" t="s">
        <v>63</v>
      </c>
      <c r="F2930">
        <v>255</v>
      </c>
      <c r="G2930" t="s">
        <v>44</v>
      </c>
      <c r="H2930" t="s">
        <v>14</v>
      </c>
      <c r="I2930">
        <v>0</v>
      </c>
      <c r="J2930">
        <v>0</v>
      </c>
      <c r="K2930" t="s">
        <v>3018</v>
      </c>
      <c r="L2930" t="s">
        <v>20</v>
      </c>
    </row>
    <row r="2931" spans="1:12" x14ac:dyDescent="0.35">
      <c r="A2931" t="s">
        <v>4474</v>
      </c>
      <c r="B2931">
        <f t="shared" si="45"/>
        <v>1989</v>
      </c>
      <c r="C2931" s="1">
        <v>32652</v>
      </c>
      <c r="D2931">
        <v>188</v>
      </c>
      <c r="E2931" t="s">
        <v>85</v>
      </c>
      <c r="F2931">
        <v>6</v>
      </c>
      <c r="G2931" t="s">
        <v>38</v>
      </c>
      <c r="H2931" t="s">
        <v>14</v>
      </c>
      <c r="I2931">
        <v>1</v>
      </c>
      <c r="J2931">
        <v>0</v>
      </c>
      <c r="K2931" t="s">
        <v>15</v>
      </c>
      <c r="L2931" t="s">
        <v>16</v>
      </c>
    </row>
    <row r="2932" spans="1:12" x14ac:dyDescent="0.35">
      <c r="A2932" t="s">
        <v>4475</v>
      </c>
      <c r="B2932">
        <f t="shared" si="45"/>
        <v>1989</v>
      </c>
      <c r="C2932" s="1">
        <v>32653</v>
      </c>
      <c r="D2932">
        <v>170</v>
      </c>
      <c r="E2932" t="s">
        <v>79</v>
      </c>
      <c r="F2932">
        <v>50</v>
      </c>
      <c r="G2932" t="s">
        <v>82</v>
      </c>
      <c r="H2932" t="s">
        <v>14</v>
      </c>
      <c r="I2932">
        <v>1</v>
      </c>
      <c r="J2932">
        <v>1</v>
      </c>
      <c r="K2932" t="s">
        <v>3018</v>
      </c>
      <c r="L2932" t="s">
        <v>20</v>
      </c>
    </row>
    <row r="2933" spans="1:12" x14ac:dyDescent="0.35">
      <c r="A2933" t="s">
        <v>4476</v>
      </c>
      <c r="B2933">
        <f t="shared" si="45"/>
        <v>1989</v>
      </c>
      <c r="C2933" s="1">
        <v>32653</v>
      </c>
      <c r="D2933">
        <v>177</v>
      </c>
      <c r="E2933" t="s">
        <v>60</v>
      </c>
      <c r="F2933">
        <v>259</v>
      </c>
      <c r="G2933" t="s">
        <v>22</v>
      </c>
      <c r="H2933" t="s">
        <v>14</v>
      </c>
      <c r="I2933">
        <v>1</v>
      </c>
      <c r="J2933">
        <v>2</v>
      </c>
      <c r="K2933" t="s">
        <v>3018</v>
      </c>
      <c r="L2933" t="s">
        <v>33</v>
      </c>
    </row>
    <row r="2934" spans="1:12" x14ac:dyDescent="0.35">
      <c r="A2934" t="s">
        <v>4477</v>
      </c>
      <c r="B2934">
        <f t="shared" si="45"/>
        <v>1989</v>
      </c>
      <c r="C2934" s="1">
        <v>32655</v>
      </c>
      <c r="D2934">
        <v>170</v>
      </c>
      <c r="E2934" t="s">
        <v>79</v>
      </c>
      <c r="F2934">
        <v>255</v>
      </c>
      <c r="G2934" t="s">
        <v>44</v>
      </c>
      <c r="H2934" t="s">
        <v>14</v>
      </c>
      <c r="I2934">
        <v>2</v>
      </c>
      <c r="J2934">
        <v>2</v>
      </c>
      <c r="K2934" t="s">
        <v>3018</v>
      </c>
      <c r="L2934" t="s">
        <v>20</v>
      </c>
    </row>
    <row r="2935" spans="1:12" x14ac:dyDescent="0.35">
      <c r="A2935" t="s">
        <v>4478</v>
      </c>
      <c r="B2935">
        <f t="shared" si="45"/>
        <v>1989</v>
      </c>
      <c r="C2935" s="1">
        <v>32655</v>
      </c>
      <c r="D2935">
        <v>50</v>
      </c>
      <c r="E2935" t="s">
        <v>82</v>
      </c>
      <c r="F2935">
        <v>122</v>
      </c>
      <c r="G2935" t="s">
        <v>63</v>
      </c>
      <c r="H2935" t="s">
        <v>14</v>
      </c>
      <c r="I2935">
        <v>2</v>
      </c>
      <c r="J2935">
        <v>3</v>
      </c>
      <c r="K2935" t="s">
        <v>3018</v>
      </c>
      <c r="L2935" t="s">
        <v>33</v>
      </c>
    </row>
    <row r="2936" spans="1:12" x14ac:dyDescent="0.35">
      <c r="A2936" t="s">
        <v>4479</v>
      </c>
      <c r="B2936">
        <f t="shared" si="45"/>
        <v>1989</v>
      </c>
      <c r="C2936" s="1">
        <v>32658</v>
      </c>
      <c r="D2936">
        <v>170</v>
      </c>
      <c r="E2936" t="s">
        <v>79</v>
      </c>
      <c r="F2936">
        <v>122</v>
      </c>
      <c r="G2936" t="s">
        <v>63</v>
      </c>
      <c r="H2936" t="s">
        <v>14</v>
      </c>
      <c r="I2936">
        <v>2</v>
      </c>
      <c r="J2936">
        <v>1</v>
      </c>
      <c r="K2936" t="s">
        <v>3018</v>
      </c>
      <c r="L2936" t="s">
        <v>16</v>
      </c>
    </row>
    <row r="2937" spans="1:12" x14ac:dyDescent="0.35">
      <c r="A2937" t="s">
        <v>4480</v>
      </c>
      <c r="B2937">
        <f t="shared" si="45"/>
        <v>1989</v>
      </c>
      <c r="C2937" s="1">
        <v>32658</v>
      </c>
      <c r="D2937">
        <v>50</v>
      </c>
      <c r="E2937" t="s">
        <v>82</v>
      </c>
      <c r="F2937">
        <v>255</v>
      </c>
      <c r="G2937" t="s">
        <v>44</v>
      </c>
      <c r="H2937" t="s">
        <v>14</v>
      </c>
      <c r="I2937">
        <v>2</v>
      </c>
      <c r="J2937">
        <v>1</v>
      </c>
      <c r="K2937" t="s">
        <v>3018</v>
      </c>
      <c r="L2937" t="s">
        <v>16</v>
      </c>
    </row>
    <row r="2938" spans="1:12" x14ac:dyDescent="0.35">
      <c r="A2938" t="s">
        <v>4481</v>
      </c>
      <c r="B2938">
        <f t="shared" si="45"/>
        <v>1989</v>
      </c>
      <c r="C2938" s="1">
        <v>32658</v>
      </c>
      <c r="D2938">
        <v>121</v>
      </c>
      <c r="E2938" t="s">
        <v>71</v>
      </c>
      <c r="F2938">
        <v>177</v>
      </c>
      <c r="G2938" t="s">
        <v>60</v>
      </c>
      <c r="H2938" t="s">
        <v>14</v>
      </c>
      <c r="I2938">
        <v>3</v>
      </c>
      <c r="J2938">
        <v>1</v>
      </c>
      <c r="K2938" t="s">
        <v>3018</v>
      </c>
      <c r="L2938" t="s">
        <v>16</v>
      </c>
    </row>
    <row r="2939" spans="1:12" x14ac:dyDescent="0.35">
      <c r="A2939" t="s">
        <v>4482</v>
      </c>
      <c r="B2939">
        <f t="shared" si="45"/>
        <v>1989</v>
      </c>
      <c r="C2939" s="1">
        <v>32660</v>
      </c>
      <c r="D2939">
        <v>140</v>
      </c>
      <c r="E2939" t="s">
        <v>56</v>
      </c>
      <c r="F2939">
        <v>82</v>
      </c>
      <c r="G2939" t="s">
        <v>59</v>
      </c>
      <c r="H2939" t="s">
        <v>14</v>
      </c>
      <c r="I2939">
        <v>1</v>
      </c>
      <c r="J2939">
        <v>1</v>
      </c>
      <c r="K2939" t="s">
        <v>15</v>
      </c>
      <c r="L2939" t="s">
        <v>20</v>
      </c>
    </row>
    <row r="2940" spans="1:12" x14ac:dyDescent="0.35">
      <c r="A2940" t="s">
        <v>4483</v>
      </c>
      <c r="B2940">
        <f t="shared" si="45"/>
        <v>1989</v>
      </c>
      <c r="C2940" s="1">
        <v>32661</v>
      </c>
      <c r="D2940">
        <v>50</v>
      </c>
      <c r="E2940" t="s">
        <v>82</v>
      </c>
      <c r="F2940">
        <v>121</v>
      </c>
      <c r="G2940" t="s">
        <v>71</v>
      </c>
      <c r="H2940" t="s">
        <v>14</v>
      </c>
      <c r="I2940">
        <v>0</v>
      </c>
      <c r="J2940">
        <v>1</v>
      </c>
      <c r="K2940" t="s">
        <v>3018</v>
      </c>
      <c r="L2940" t="s">
        <v>33</v>
      </c>
    </row>
    <row r="2941" spans="1:12" x14ac:dyDescent="0.35">
      <c r="A2941" t="s">
        <v>4484</v>
      </c>
      <c r="B2941">
        <f t="shared" si="45"/>
        <v>1989</v>
      </c>
      <c r="C2941" s="1">
        <v>32661</v>
      </c>
      <c r="D2941">
        <v>170</v>
      </c>
      <c r="E2941" t="s">
        <v>79</v>
      </c>
      <c r="F2941">
        <v>259</v>
      </c>
      <c r="G2941" t="s">
        <v>22</v>
      </c>
      <c r="H2941" t="s">
        <v>14</v>
      </c>
      <c r="I2941">
        <v>1</v>
      </c>
      <c r="J2941">
        <v>0</v>
      </c>
      <c r="K2941" t="s">
        <v>3018</v>
      </c>
      <c r="L2941" t="s">
        <v>16</v>
      </c>
    </row>
    <row r="2942" spans="1:12" x14ac:dyDescent="0.35">
      <c r="A2942" t="s">
        <v>4485</v>
      </c>
      <c r="B2942">
        <f t="shared" si="45"/>
        <v>1989</v>
      </c>
      <c r="C2942" s="1">
        <v>32662</v>
      </c>
      <c r="D2942">
        <v>167</v>
      </c>
      <c r="E2942" t="s">
        <v>74</v>
      </c>
      <c r="F2942">
        <v>292</v>
      </c>
      <c r="G2942" t="s">
        <v>50</v>
      </c>
      <c r="H2942" t="s">
        <v>14</v>
      </c>
      <c r="I2942">
        <v>1</v>
      </c>
      <c r="J2942">
        <v>0</v>
      </c>
      <c r="K2942" t="s">
        <v>15</v>
      </c>
      <c r="L2942" t="s">
        <v>16</v>
      </c>
    </row>
    <row r="2943" spans="1:12" x14ac:dyDescent="0.35">
      <c r="A2943" t="s">
        <v>4486</v>
      </c>
      <c r="B2943">
        <f t="shared" si="45"/>
        <v>1989</v>
      </c>
      <c r="C2943" s="1">
        <v>32662</v>
      </c>
      <c r="D2943">
        <v>50</v>
      </c>
      <c r="E2943" t="s">
        <v>82</v>
      </c>
      <c r="F2943">
        <v>259</v>
      </c>
      <c r="G2943" t="s">
        <v>22</v>
      </c>
      <c r="H2943" t="s">
        <v>14</v>
      </c>
      <c r="I2943">
        <v>1</v>
      </c>
      <c r="J2943">
        <v>0</v>
      </c>
      <c r="K2943" t="s">
        <v>3018</v>
      </c>
      <c r="L2943" t="s">
        <v>16</v>
      </c>
    </row>
    <row r="2944" spans="1:12" x14ac:dyDescent="0.35">
      <c r="A2944" t="s">
        <v>4487</v>
      </c>
      <c r="B2944">
        <f t="shared" si="45"/>
        <v>1989</v>
      </c>
      <c r="C2944" s="1">
        <v>32662</v>
      </c>
      <c r="D2944">
        <v>84</v>
      </c>
      <c r="E2944" t="s">
        <v>73</v>
      </c>
      <c r="F2944">
        <v>60</v>
      </c>
      <c r="G2944" t="s">
        <v>1076</v>
      </c>
      <c r="H2944" t="s">
        <v>87</v>
      </c>
      <c r="I2944">
        <v>2</v>
      </c>
      <c r="J2944">
        <v>0</v>
      </c>
      <c r="K2944" t="s">
        <v>15</v>
      </c>
      <c r="L2944" t="s">
        <v>16</v>
      </c>
    </row>
    <row r="2945" spans="1:12" x14ac:dyDescent="0.35">
      <c r="A2945" t="s">
        <v>4488</v>
      </c>
      <c r="B2945">
        <f t="shared" si="45"/>
        <v>1989</v>
      </c>
      <c r="C2945" s="1">
        <v>32663</v>
      </c>
      <c r="D2945">
        <v>103</v>
      </c>
      <c r="E2945" t="s">
        <v>28</v>
      </c>
      <c r="F2945">
        <v>82</v>
      </c>
      <c r="G2945" t="s">
        <v>59</v>
      </c>
      <c r="H2945" t="s">
        <v>14</v>
      </c>
      <c r="I2945">
        <v>0</v>
      </c>
      <c r="J2945">
        <v>0</v>
      </c>
      <c r="K2945" t="s">
        <v>15</v>
      </c>
      <c r="L2945" t="s">
        <v>20</v>
      </c>
    </row>
    <row r="2946" spans="1:12" x14ac:dyDescent="0.35">
      <c r="A2946" t="s">
        <v>4489</v>
      </c>
      <c r="B2946">
        <f t="shared" si="45"/>
        <v>1989</v>
      </c>
      <c r="C2946" s="1">
        <v>32663</v>
      </c>
      <c r="D2946">
        <v>170</v>
      </c>
      <c r="E2946" t="s">
        <v>79</v>
      </c>
      <c r="F2946">
        <v>121</v>
      </c>
      <c r="G2946" t="s">
        <v>71</v>
      </c>
      <c r="H2946" t="s">
        <v>14</v>
      </c>
      <c r="I2946">
        <v>3</v>
      </c>
      <c r="J2946">
        <v>0</v>
      </c>
      <c r="K2946" t="s">
        <v>3018</v>
      </c>
      <c r="L2946" t="s">
        <v>16</v>
      </c>
    </row>
    <row r="2947" spans="1:12" x14ac:dyDescent="0.35">
      <c r="A2947" t="s">
        <v>4490</v>
      </c>
      <c r="B2947">
        <f t="shared" ref="B2947:B3010" si="46">YEAR(C2947)</f>
        <v>1989</v>
      </c>
      <c r="C2947" s="1">
        <v>32669</v>
      </c>
      <c r="D2947">
        <v>148</v>
      </c>
      <c r="E2947" t="s">
        <v>143</v>
      </c>
      <c r="F2947">
        <v>84</v>
      </c>
      <c r="G2947" t="s">
        <v>73</v>
      </c>
      <c r="H2947" t="s">
        <v>14</v>
      </c>
      <c r="I2947">
        <v>0</v>
      </c>
      <c r="J2947">
        <v>0</v>
      </c>
      <c r="K2947" t="s">
        <v>262</v>
      </c>
      <c r="L2947" t="s">
        <v>20</v>
      </c>
    </row>
    <row r="2948" spans="1:12" x14ac:dyDescent="0.35">
      <c r="A2948" t="s">
        <v>4491</v>
      </c>
      <c r="B2948">
        <f t="shared" si="46"/>
        <v>1989</v>
      </c>
      <c r="C2948" s="1">
        <v>32669</v>
      </c>
      <c r="D2948">
        <v>198</v>
      </c>
      <c r="E2948" t="s">
        <v>62</v>
      </c>
      <c r="F2948">
        <v>47</v>
      </c>
      <c r="G2948" t="s">
        <v>68</v>
      </c>
      <c r="H2948" t="s">
        <v>14</v>
      </c>
      <c r="I2948">
        <v>2</v>
      </c>
      <c r="J2948">
        <v>0</v>
      </c>
      <c r="K2948" t="s">
        <v>262</v>
      </c>
      <c r="L2948" t="s">
        <v>16</v>
      </c>
    </row>
    <row r="2949" spans="1:12" x14ac:dyDescent="0.35">
      <c r="A2949" t="s">
        <v>4492</v>
      </c>
      <c r="B2949">
        <f t="shared" si="46"/>
        <v>1989</v>
      </c>
      <c r="C2949" s="1">
        <v>32670</v>
      </c>
      <c r="D2949">
        <v>323</v>
      </c>
      <c r="E2949" t="s">
        <v>25</v>
      </c>
      <c r="F2949">
        <v>292</v>
      </c>
      <c r="G2949" t="s">
        <v>50</v>
      </c>
      <c r="H2949" t="s">
        <v>14</v>
      </c>
      <c r="I2949">
        <v>1</v>
      </c>
      <c r="J2949">
        <v>0</v>
      </c>
      <c r="K2949" t="s">
        <v>262</v>
      </c>
      <c r="L2949" t="s">
        <v>16</v>
      </c>
    </row>
    <row r="2950" spans="1:12" x14ac:dyDescent="0.35">
      <c r="A2950" t="s">
        <v>4493</v>
      </c>
      <c r="B2950">
        <f t="shared" si="46"/>
        <v>1989</v>
      </c>
      <c r="C2950" s="1">
        <v>32670</v>
      </c>
      <c r="D2950">
        <v>158</v>
      </c>
      <c r="E2950" t="s">
        <v>48</v>
      </c>
      <c r="F2950">
        <v>167</v>
      </c>
      <c r="G2950" t="s">
        <v>74</v>
      </c>
      <c r="H2950" t="s">
        <v>14</v>
      </c>
      <c r="I2950">
        <v>1</v>
      </c>
      <c r="J2950">
        <v>0</v>
      </c>
      <c r="K2950" t="s">
        <v>262</v>
      </c>
      <c r="L2950" t="s">
        <v>16</v>
      </c>
    </row>
    <row r="2951" spans="1:12" x14ac:dyDescent="0.35">
      <c r="A2951" t="s">
        <v>4494</v>
      </c>
      <c r="B2951">
        <f t="shared" si="46"/>
        <v>1989</v>
      </c>
      <c r="C2951" s="1">
        <v>32670</v>
      </c>
      <c r="D2951">
        <v>82</v>
      </c>
      <c r="E2951" t="s">
        <v>59</v>
      </c>
      <c r="F2951">
        <v>188</v>
      </c>
      <c r="G2951" t="s">
        <v>85</v>
      </c>
      <c r="H2951" t="s">
        <v>14</v>
      </c>
      <c r="I2951">
        <v>0</v>
      </c>
      <c r="J2951">
        <v>0</v>
      </c>
      <c r="K2951" t="s">
        <v>262</v>
      </c>
      <c r="L2951" t="s">
        <v>20</v>
      </c>
    </row>
    <row r="2952" spans="1:12" x14ac:dyDescent="0.35">
      <c r="A2952" t="s">
        <v>4495</v>
      </c>
      <c r="B2952">
        <f t="shared" si="46"/>
        <v>1989</v>
      </c>
      <c r="C2952" s="1">
        <v>32670</v>
      </c>
      <c r="D2952">
        <v>10</v>
      </c>
      <c r="E2952" t="s">
        <v>36</v>
      </c>
      <c r="F2952">
        <v>103</v>
      </c>
      <c r="G2952" t="s">
        <v>28</v>
      </c>
      <c r="H2952" t="s">
        <v>14</v>
      </c>
      <c r="I2952">
        <v>2</v>
      </c>
      <c r="J2952">
        <v>0</v>
      </c>
      <c r="K2952" t="s">
        <v>262</v>
      </c>
      <c r="L2952" t="s">
        <v>16</v>
      </c>
    </row>
    <row r="2953" spans="1:12" x14ac:dyDescent="0.35">
      <c r="A2953" t="s">
        <v>4496</v>
      </c>
      <c r="B2953">
        <f t="shared" si="46"/>
        <v>1989</v>
      </c>
      <c r="C2953" s="1">
        <v>32670</v>
      </c>
      <c r="D2953">
        <v>140</v>
      </c>
      <c r="E2953" t="s">
        <v>56</v>
      </c>
      <c r="F2953">
        <v>6</v>
      </c>
      <c r="G2953" t="s">
        <v>38</v>
      </c>
      <c r="H2953" t="s">
        <v>14</v>
      </c>
      <c r="I2953">
        <v>0</v>
      </c>
      <c r="J2953">
        <v>0</v>
      </c>
      <c r="K2953" t="s">
        <v>262</v>
      </c>
      <c r="L2953" t="s">
        <v>20</v>
      </c>
    </row>
    <row r="2954" spans="1:12" x14ac:dyDescent="0.35">
      <c r="A2954" t="s">
        <v>4497</v>
      </c>
      <c r="B2954">
        <f t="shared" si="46"/>
        <v>1989</v>
      </c>
      <c r="C2954" s="1">
        <v>32675</v>
      </c>
      <c r="D2954">
        <v>325</v>
      </c>
      <c r="E2954" t="s">
        <v>266</v>
      </c>
      <c r="F2954">
        <v>323</v>
      </c>
      <c r="G2954" t="s">
        <v>25</v>
      </c>
      <c r="H2954" t="s">
        <v>14</v>
      </c>
      <c r="I2954">
        <v>0</v>
      </c>
      <c r="J2954">
        <v>0</v>
      </c>
      <c r="K2954" t="s">
        <v>15</v>
      </c>
      <c r="L2954" t="s">
        <v>20</v>
      </c>
    </row>
    <row r="2955" spans="1:12" x14ac:dyDescent="0.35">
      <c r="A2955" t="s">
        <v>4498</v>
      </c>
      <c r="B2955">
        <f t="shared" si="46"/>
        <v>1989</v>
      </c>
      <c r="C2955" s="1">
        <v>32683</v>
      </c>
      <c r="D2955">
        <v>167</v>
      </c>
      <c r="E2955" t="s">
        <v>74</v>
      </c>
      <c r="F2955">
        <v>148</v>
      </c>
      <c r="G2955" t="s">
        <v>143</v>
      </c>
      <c r="H2955" t="s">
        <v>14</v>
      </c>
      <c r="I2955">
        <v>1</v>
      </c>
      <c r="J2955">
        <v>0</v>
      </c>
      <c r="K2955" t="s">
        <v>262</v>
      </c>
      <c r="L2955" t="s">
        <v>16</v>
      </c>
    </row>
    <row r="2956" spans="1:12" x14ac:dyDescent="0.35">
      <c r="A2956" t="s">
        <v>4499</v>
      </c>
      <c r="B2956">
        <f t="shared" si="46"/>
        <v>1989</v>
      </c>
      <c r="C2956" s="1">
        <v>32684</v>
      </c>
      <c r="D2956">
        <v>323</v>
      </c>
      <c r="E2956" t="s">
        <v>25</v>
      </c>
      <c r="F2956">
        <v>188</v>
      </c>
      <c r="G2956" t="s">
        <v>85</v>
      </c>
      <c r="H2956" t="s">
        <v>14</v>
      </c>
      <c r="I2956">
        <v>2</v>
      </c>
      <c r="J2956">
        <v>1</v>
      </c>
      <c r="K2956" t="s">
        <v>262</v>
      </c>
      <c r="L2956" t="s">
        <v>16</v>
      </c>
    </row>
    <row r="2957" spans="1:12" x14ac:dyDescent="0.35">
      <c r="A2957" t="s">
        <v>4500</v>
      </c>
      <c r="B2957">
        <f t="shared" si="46"/>
        <v>1989</v>
      </c>
      <c r="C2957" s="1">
        <v>32684</v>
      </c>
      <c r="D2957">
        <v>292</v>
      </c>
      <c r="E2957" t="s">
        <v>50</v>
      </c>
      <c r="F2957">
        <v>82</v>
      </c>
      <c r="G2957" t="s">
        <v>59</v>
      </c>
      <c r="H2957" t="s">
        <v>14</v>
      </c>
      <c r="I2957">
        <v>1</v>
      </c>
      <c r="J2957">
        <v>0</v>
      </c>
      <c r="K2957" t="s">
        <v>262</v>
      </c>
      <c r="L2957" t="s">
        <v>16</v>
      </c>
    </row>
    <row r="2958" spans="1:12" x14ac:dyDescent="0.35">
      <c r="A2958" t="s">
        <v>4501</v>
      </c>
      <c r="B2958">
        <f t="shared" si="46"/>
        <v>1989</v>
      </c>
      <c r="C2958" s="1">
        <v>32684</v>
      </c>
      <c r="D2958">
        <v>158</v>
      </c>
      <c r="E2958" t="s">
        <v>48</v>
      </c>
      <c r="F2958">
        <v>84</v>
      </c>
      <c r="G2958" t="s">
        <v>73</v>
      </c>
      <c r="H2958" t="s">
        <v>14</v>
      </c>
      <c r="I2958">
        <v>1</v>
      </c>
      <c r="J2958">
        <v>0</v>
      </c>
      <c r="K2958" t="s">
        <v>262</v>
      </c>
      <c r="L2958" t="s">
        <v>16</v>
      </c>
    </row>
    <row r="2959" spans="1:12" x14ac:dyDescent="0.35">
      <c r="A2959" t="s">
        <v>4502</v>
      </c>
      <c r="B2959">
        <f t="shared" si="46"/>
        <v>1989</v>
      </c>
      <c r="C2959" s="1">
        <v>32684</v>
      </c>
      <c r="D2959">
        <v>325</v>
      </c>
      <c r="E2959" t="s">
        <v>266</v>
      </c>
      <c r="F2959">
        <v>6</v>
      </c>
      <c r="G2959" t="s">
        <v>38</v>
      </c>
      <c r="H2959" t="s">
        <v>14</v>
      </c>
      <c r="I2959">
        <v>1</v>
      </c>
      <c r="J2959">
        <v>2</v>
      </c>
      <c r="K2959" t="s">
        <v>262</v>
      </c>
      <c r="L2959" t="s">
        <v>33</v>
      </c>
    </row>
    <row r="2960" spans="1:12" x14ac:dyDescent="0.35">
      <c r="A2960" t="s">
        <v>4503</v>
      </c>
      <c r="B2960">
        <f t="shared" si="46"/>
        <v>1989</v>
      </c>
      <c r="C2960" s="1">
        <v>32684</v>
      </c>
      <c r="D2960">
        <v>103</v>
      </c>
      <c r="E2960" t="s">
        <v>28</v>
      </c>
      <c r="F2960">
        <v>198</v>
      </c>
      <c r="G2960" t="s">
        <v>62</v>
      </c>
      <c r="H2960" t="s">
        <v>14</v>
      </c>
      <c r="I2960">
        <v>2</v>
      </c>
      <c r="J2960">
        <v>1</v>
      </c>
      <c r="K2960" t="s">
        <v>262</v>
      </c>
      <c r="L2960" t="s">
        <v>16</v>
      </c>
    </row>
    <row r="2961" spans="1:12" x14ac:dyDescent="0.35">
      <c r="A2961" t="s">
        <v>4504</v>
      </c>
      <c r="B2961">
        <f t="shared" si="46"/>
        <v>1989</v>
      </c>
      <c r="C2961" s="1">
        <v>32684</v>
      </c>
      <c r="D2961">
        <v>10</v>
      </c>
      <c r="E2961" t="s">
        <v>36</v>
      </c>
      <c r="F2961">
        <v>47</v>
      </c>
      <c r="G2961" t="s">
        <v>68</v>
      </c>
      <c r="H2961" t="s">
        <v>14</v>
      </c>
      <c r="I2961">
        <v>1</v>
      </c>
      <c r="J2961">
        <v>2</v>
      </c>
      <c r="K2961" t="s">
        <v>262</v>
      </c>
      <c r="L2961" t="s">
        <v>33</v>
      </c>
    </row>
    <row r="2962" spans="1:12" x14ac:dyDescent="0.35">
      <c r="A2962" t="s">
        <v>4505</v>
      </c>
      <c r="B2962">
        <f t="shared" si="46"/>
        <v>1989</v>
      </c>
      <c r="C2962" s="1">
        <v>32695</v>
      </c>
      <c r="D2962">
        <v>167</v>
      </c>
      <c r="E2962" t="s">
        <v>74</v>
      </c>
      <c r="F2962">
        <v>103</v>
      </c>
      <c r="G2962" t="s">
        <v>28</v>
      </c>
      <c r="H2962" t="s">
        <v>14</v>
      </c>
      <c r="I2962">
        <v>2</v>
      </c>
      <c r="J2962">
        <v>0</v>
      </c>
      <c r="K2962" t="s">
        <v>15</v>
      </c>
      <c r="L2962" t="s">
        <v>16</v>
      </c>
    </row>
    <row r="2963" spans="1:12" x14ac:dyDescent="0.35">
      <c r="A2963" t="s">
        <v>4506</v>
      </c>
      <c r="B2963">
        <f t="shared" si="46"/>
        <v>1989</v>
      </c>
      <c r="C2963" s="1">
        <v>32696</v>
      </c>
      <c r="D2963">
        <v>103</v>
      </c>
      <c r="E2963" t="s">
        <v>28</v>
      </c>
      <c r="F2963">
        <v>189</v>
      </c>
      <c r="G2963" t="s">
        <v>45</v>
      </c>
      <c r="H2963" t="s">
        <v>14</v>
      </c>
      <c r="I2963">
        <v>1</v>
      </c>
      <c r="J2963">
        <v>0</v>
      </c>
      <c r="K2963" t="s">
        <v>15</v>
      </c>
      <c r="L2963" t="s">
        <v>16</v>
      </c>
    </row>
    <row r="2964" spans="1:12" x14ac:dyDescent="0.35">
      <c r="A2964" t="s">
        <v>4507</v>
      </c>
      <c r="B2964">
        <f t="shared" si="46"/>
        <v>1989</v>
      </c>
      <c r="C2964" s="1">
        <v>32698</v>
      </c>
      <c r="D2964">
        <v>167</v>
      </c>
      <c r="E2964" t="s">
        <v>74</v>
      </c>
      <c r="F2964">
        <v>189</v>
      </c>
      <c r="G2964" t="s">
        <v>45</v>
      </c>
      <c r="H2964" t="s">
        <v>14</v>
      </c>
      <c r="I2964">
        <v>0</v>
      </c>
      <c r="J2964">
        <v>1</v>
      </c>
      <c r="K2964" t="s">
        <v>15</v>
      </c>
      <c r="L2964" t="s">
        <v>33</v>
      </c>
    </row>
    <row r="2965" spans="1:12" x14ac:dyDescent="0.35">
      <c r="A2965" t="s">
        <v>4508</v>
      </c>
      <c r="B2965">
        <f t="shared" si="46"/>
        <v>1989</v>
      </c>
      <c r="C2965" s="1">
        <v>32699</v>
      </c>
      <c r="D2965">
        <v>148</v>
      </c>
      <c r="E2965" t="s">
        <v>143</v>
      </c>
      <c r="F2965">
        <v>82</v>
      </c>
      <c r="G2965" t="s">
        <v>59</v>
      </c>
      <c r="H2965" t="s">
        <v>14</v>
      </c>
      <c r="I2965">
        <v>0</v>
      </c>
      <c r="J2965">
        <v>1</v>
      </c>
      <c r="K2965" t="s">
        <v>15</v>
      </c>
      <c r="L2965" t="s">
        <v>33</v>
      </c>
    </row>
    <row r="2966" spans="1:12" x14ac:dyDescent="0.35">
      <c r="A2966" t="s">
        <v>4509</v>
      </c>
      <c r="B2966">
        <f t="shared" si="46"/>
        <v>1989</v>
      </c>
      <c r="C2966" s="1">
        <v>32700</v>
      </c>
      <c r="D2966">
        <v>167</v>
      </c>
      <c r="E2966" t="s">
        <v>74</v>
      </c>
      <c r="F2966">
        <v>189</v>
      </c>
      <c r="G2966" t="s">
        <v>45</v>
      </c>
      <c r="H2966" t="s">
        <v>14</v>
      </c>
      <c r="I2966">
        <v>0</v>
      </c>
      <c r="J2966">
        <v>2</v>
      </c>
      <c r="K2966" t="s">
        <v>15</v>
      </c>
      <c r="L2966" t="s">
        <v>33</v>
      </c>
    </row>
    <row r="2967" spans="1:12" x14ac:dyDescent="0.35">
      <c r="A2967" t="s">
        <v>4510</v>
      </c>
      <c r="B2967">
        <f t="shared" si="46"/>
        <v>1989</v>
      </c>
      <c r="C2967" s="1">
        <v>32705</v>
      </c>
      <c r="D2967">
        <v>255</v>
      </c>
      <c r="E2967" t="s">
        <v>44</v>
      </c>
      <c r="F2967">
        <v>292</v>
      </c>
      <c r="G2967" t="s">
        <v>50</v>
      </c>
      <c r="H2967" t="s">
        <v>14</v>
      </c>
      <c r="I2967">
        <v>3</v>
      </c>
      <c r="J2967">
        <v>0</v>
      </c>
      <c r="K2967" t="s">
        <v>19</v>
      </c>
      <c r="L2967" t="s">
        <v>16</v>
      </c>
    </row>
    <row r="2968" spans="1:12" x14ac:dyDescent="0.35">
      <c r="A2968" t="s">
        <v>4511</v>
      </c>
      <c r="B2968">
        <f t="shared" si="46"/>
        <v>1989</v>
      </c>
      <c r="C2968" s="1">
        <v>32705</v>
      </c>
      <c r="D2968">
        <v>170</v>
      </c>
      <c r="E2968" t="s">
        <v>79</v>
      </c>
      <c r="F2968">
        <v>140</v>
      </c>
      <c r="G2968" t="s">
        <v>56</v>
      </c>
      <c r="H2968" t="s">
        <v>14</v>
      </c>
      <c r="I2968">
        <v>2</v>
      </c>
      <c r="J2968">
        <v>2</v>
      </c>
      <c r="K2968" t="s">
        <v>19</v>
      </c>
      <c r="L2968" t="s">
        <v>20</v>
      </c>
    </row>
    <row r="2969" spans="1:12" x14ac:dyDescent="0.35">
      <c r="A2969" t="s">
        <v>4512</v>
      </c>
      <c r="B2969">
        <f t="shared" si="46"/>
        <v>1989</v>
      </c>
      <c r="C2969" s="1">
        <v>32705</v>
      </c>
      <c r="D2969">
        <v>323</v>
      </c>
      <c r="E2969" t="s">
        <v>25</v>
      </c>
      <c r="F2969">
        <v>103</v>
      </c>
      <c r="G2969" t="s">
        <v>28</v>
      </c>
      <c r="H2969" t="s">
        <v>14</v>
      </c>
      <c r="I2969">
        <v>3</v>
      </c>
      <c r="J2969">
        <v>0</v>
      </c>
      <c r="K2969" t="s">
        <v>19</v>
      </c>
      <c r="L2969" t="s">
        <v>16</v>
      </c>
    </row>
    <row r="2970" spans="1:12" x14ac:dyDescent="0.35">
      <c r="A2970" t="s">
        <v>4513</v>
      </c>
      <c r="B2970">
        <f t="shared" si="46"/>
        <v>1989</v>
      </c>
      <c r="C2970" s="1">
        <v>32705</v>
      </c>
      <c r="D2970">
        <v>84</v>
      </c>
      <c r="E2970" t="s">
        <v>73</v>
      </c>
      <c r="F2970">
        <v>82</v>
      </c>
      <c r="G2970" t="s">
        <v>59</v>
      </c>
      <c r="H2970" t="s">
        <v>14</v>
      </c>
      <c r="I2970">
        <v>2</v>
      </c>
      <c r="J2970">
        <v>0</v>
      </c>
      <c r="K2970" t="s">
        <v>19</v>
      </c>
      <c r="L2970" t="s">
        <v>16</v>
      </c>
    </row>
    <row r="2971" spans="1:12" x14ac:dyDescent="0.35">
      <c r="A2971" t="s">
        <v>4514</v>
      </c>
      <c r="B2971">
        <f t="shared" si="46"/>
        <v>1989</v>
      </c>
      <c r="C2971" s="1">
        <v>32705</v>
      </c>
      <c r="D2971">
        <v>198</v>
      </c>
      <c r="E2971" t="s">
        <v>62</v>
      </c>
      <c r="F2971">
        <v>325</v>
      </c>
      <c r="G2971" t="s">
        <v>266</v>
      </c>
      <c r="H2971" t="s">
        <v>14</v>
      </c>
      <c r="I2971">
        <v>3</v>
      </c>
      <c r="J2971">
        <v>0</v>
      </c>
      <c r="K2971" t="s">
        <v>19</v>
      </c>
      <c r="L2971" t="s">
        <v>16</v>
      </c>
    </row>
    <row r="2972" spans="1:12" x14ac:dyDescent="0.35">
      <c r="A2972" t="s">
        <v>4515</v>
      </c>
      <c r="B2972">
        <f t="shared" si="46"/>
        <v>1989</v>
      </c>
      <c r="C2972" s="1">
        <v>32705</v>
      </c>
      <c r="D2972">
        <v>167</v>
      </c>
      <c r="E2972" t="s">
        <v>74</v>
      </c>
      <c r="F2972">
        <v>148</v>
      </c>
      <c r="G2972" t="s">
        <v>143</v>
      </c>
      <c r="H2972" t="s">
        <v>14</v>
      </c>
      <c r="I2972">
        <v>2</v>
      </c>
      <c r="J2972">
        <v>3</v>
      </c>
      <c r="K2972" t="s">
        <v>19</v>
      </c>
      <c r="L2972" t="s">
        <v>33</v>
      </c>
    </row>
    <row r="2973" spans="1:12" x14ac:dyDescent="0.35">
      <c r="A2973" t="s">
        <v>4516</v>
      </c>
      <c r="B2973">
        <f t="shared" si="46"/>
        <v>1989</v>
      </c>
      <c r="C2973" s="1">
        <v>32715</v>
      </c>
      <c r="D2973">
        <v>6</v>
      </c>
      <c r="E2973" t="s">
        <v>38</v>
      </c>
      <c r="F2973">
        <v>225</v>
      </c>
      <c r="G2973" t="s">
        <v>992</v>
      </c>
      <c r="H2973" t="s">
        <v>115</v>
      </c>
      <c r="I2973">
        <v>1</v>
      </c>
      <c r="J2973">
        <v>1</v>
      </c>
      <c r="K2973" t="s">
        <v>15</v>
      </c>
      <c r="L2973" t="s">
        <v>20</v>
      </c>
    </row>
    <row r="2974" spans="1:12" x14ac:dyDescent="0.35">
      <c r="A2974" t="s">
        <v>4517</v>
      </c>
      <c r="B2974">
        <f t="shared" si="46"/>
        <v>1989</v>
      </c>
      <c r="C2974" s="1">
        <v>32717</v>
      </c>
      <c r="D2974">
        <v>82</v>
      </c>
      <c r="E2974" t="s">
        <v>59</v>
      </c>
      <c r="F2974">
        <v>84</v>
      </c>
      <c r="G2974" t="s">
        <v>73</v>
      </c>
      <c r="H2974" t="s">
        <v>14</v>
      </c>
      <c r="I2974">
        <v>0</v>
      </c>
      <c r="J2974">
        <v>0</v>
      </c>
      <c r="K2974" t="s">
        <v>19</v>
      </c>
      <c r="L2974" t="s">
        <v>20</v>
      </c>
    </row>
    <row r="2975" spans="1:12" x14ac:dyDescent="0.35">
      <c r="A2975" t="s">
        <v>4518</v>
      </c>
      <c r="B2975">
        <f t="shared" si="46"/>
        <v>1989</v>
      </c>
      <c r="C2975" s="1">
        <v>32718</v>
      </c>
      <c r="D2975">
        <v>148</v>
      </c>
      <c r="E2975" t="s">
        <v>143</v>
      </c>
      <c r="F2975">
        <v>167</v>
      </c>
      <c r="G2975" t="s">
        <v>74</v>
      </c>
      <c r="H2975" t="s">
        <v>14</v>
      </c>
      <c r="I2975">
        <v>0</v>
      </c>
      <c r="J2975">
        <v>0</v>
      </c>
      <c r="K2975" t="s">
        <v>19</v>
      </c>
      <c r="L2975" t="s">
        <v>20</v>
      </c>
    </row>
    <row r="2976" spans="1:12" x14ac:dyDescent="0.35">
      <c r="A2976" t="s">
        <v>4519</v>
      </c>
      <c r="B2976">
        <f t="shared" si="46"/>
        <v>1989</v>
      </c>
      <c r="C2976" s="1">
        <v>32719</v>
      </c>
      <c r="D2976">
        <v>103</v>
      </c>
      <c r="E2976" t="s">
        <v>28</v>
      </c>
      <c r="F2976">
        <v>323</v>
      </c>
      <c r="G2976" t="s">
        <v>25</v>
      </c>
      <c r="H2976" t="s">
        <v>14</v>
      </c>
      <c r="I2976">
        <v>2</v>
      </c>
      <c r="J2976">
        <v>1</v>
      </c>
      <c r="K2976" t="s">
        <v>19</v>
      </c>
      <c r="L2976" t="s">
        <v>16</v>
      </c>
    </row>
    <row r="2977" spans="1:12" x14ac:dyDescent="0.35">
      <c r="A2977" t="s">
        <v>4520</v>
      </c>
      <c r="B2977">
        <f t="shared" si="46"/>
        <v>1989</v>
      </c>
      <c r="C2977" s="1">
        <v>32719</v>
      </c>
      <c r="D2977">
        <v>140</v>
      </c>
      <c r="E2977" t="s">
        <v>56</v>
      </c>
      <c r="F2977">
        <v>170</v>
      </c>
      <c r="G2977" t="s">
        <v>79</v>
      </c>
      <c r="H2977" t="s">
        <v>14</v>
      </c>
      <c r="I2977">
        <v>3</v>
      </c>
      <c r="J2977">
        <v>1</v>
      </c>
      <c r="K2977" t="s">
        <v>19</v>
      </c>
      <c r="L2977" t="s">
        <v>16</v>
      </c>
    </row>
    <row r="2978" spans="1:12" x14ac:dyDescent="0.35">
      <c r="A2978" t="s">
        <v>4521</v>
      </c>
      <c r="B2978">
        <f t="shared" si="46"/>
        <v>1989</v>
      </c>
      <c r="C2978" s="1">
        <v>32719</v>
      </c>
      <c r="D2978">
        <v>292</v>
      </c>
      <c r="E2978" t="s">
        <v>50</v>
      </c>
      <c r="F2978">
        <v>255</v>
      </c>
      <c r="G2978" t="s">
        <v>44</v>
      </c>
      <c r="H2978" t="s">
        <v>14</v>
      </c>
      <c r="I2978">
        <v>0</v>
      </c>
      <c r="J2978">
        <v>1</v>
      </c>
      <c r="K2978" t="s">
        <v>19</v>
      </c>
      <c r="L2978" t="s">
        <v>33</v>
      </c>
    </row>
    <row r="2979" spans="1:12" x14ac:dyDescent="0.35">
      <c r="A2979" t="s">
        <v>4522</v>
      </c>
      <c r="B2979">
        <f t="shared" si="46"/>
        <v>1989</v>
      </c>
      <c r="C2979" s="1">
        <v>32719</v>
      </c>
      <c r="D2979">
        <v>325</v>
      </c>
      <c r="E2979" t="s">
        <v>266</v>
      </c>
      <c r="F2979">
        <v>198</v>
      </c>
      <c r="G2979" t="s">
        <v>62</v>
      </c>
      <c r="H2979" t="s">
        <v>14</v>
      </c>
      <c r="I2979">
        <v>1</v>
      </c>
      <c r="J2979">
        <v>1</v>
      </c>
      <c r="K2979" t="s">
        <v>19</v>
      </c>
      <c r="L2979" t="s">
        <v>20</v>
      </c>
    </row>
    <row r="2980" spans="1:12" x14ac:dyDescent="0.35">
      <c r="A2980" t="s">
        <v>4523</v>
      </c>
      <c r="B2980">
        <f t="shared" si="46"/>
        <v>1989</v>
      </c>
      <c r="C2980" s="1">
        <v>32725</v>
      </c>
      <c r="D2980">
        <v>292</v>
      </c>
      <c r="E2980" t="s">
        <v>50</v>
      </c>
      <c r="F2980">
        <v>167</v>
      </c>
      <c r="G2980" t="s">
        <v>74</v>
      </c>
      <c r="H2980" t="s">
        <v>14</v>
      </c>
      <c r="I2980">
        <v>3</v>
      </c>
      <c r="J2980">
        <v>0</v>
      </c>
      <c r="K2980" t="s">
        <v>15</v>
      </c>
      <c r="L2980" t="s">
        <v>16</v>
      </c>
    </row>
    <row r="2981" spans="1:12" x14ac:dyDescent="0.35">
      <c r="A2981" t="s">
        <v>4524</v>
      </c>
      <c r="B2981">
        <f t="shared" si="46"/>
        <v>1989</v>
      </c>
      <c r="C2981" s="1">
        <v>32732</v>
      </c>
      <c r="D2981">
        <v>198</v>
      </c>
      <c r="E2981" t="s">
        <v>62</v>
      </c>
      <c r="F2981">
        <v>10</v>
      </c>
      <c r="G2981" t="s">
        <v>36</v>
      </c>
      <c r="H2981" t="s">
        <v>14</v>
      </c>
      <c r="I2981">
        <v>1</v>
      </c>
      <c r="J2981">
        <v>0</v>
      </c>
      <c r="K2981" t="s">
        <v>262</v>
      </c>
      <c r="L2981" t="s">
        <v>16</v>
      </c>
    </row>
    <row r="2982" spans="1:12" x14ac:dyDescent="0.35">
      <c r="A2982" t="s">
        <v>4525</v>
      </c>
      <c r="B2982">
        <f t="shared" si="46"/>
        <v>1989</v>
      </c>
      <c r="C2982" s="1">
        <v>32732</v>
      </c>
      <c r="D2982">
        <v>84</v>
      </c>
      <c r="E2982" t="s">
        <v>73</v>
      </c>
      <c r="F2982">
        <v>167</v>
      </c>
      <c r="G2982" t="s">
        <v>74</v>
      </c>
      <c r="H2982" t="s">
        <v>14</v>
      </c>
      <c r="I2982">
        <v>1</v>
      </c>
      <c r="J2982">
        <v>0</v>
      </c>
      <c r="K2982" t="s">
        <v>262</v>
      </c>
      <c r="L2982" t="s">
        <v>16</v>
      </c>
    </row>
    <row r="2983" spans="1:12" x14ac:dyDescent="0.35">
      <c r="A2983" t="s">
        <v>4526</v>
      </c>
      <c r="B2983">
        <f t="shared" si="46"/>
        <v>1989</v>
      </c>
      <c r="C2983" s="1">
        <v>32732</v>
      </c>
      <c r="D2983">
        <v>148</v>
      </c>
      <c r="E2983" t="s">
        <v>143</v>
      </c>
      <c r="F2983">
        <v>158</v>
      </c>
      <c r="G2983" t="s">
        <v>48</v>
      </c>
      <c r="H2983" t="s">
        <v>14</v>
      </c>
      <c r="I2983">
        <v>1</v>
      </c>
      <c r="J2983">
        <v>0</v>
      </c>
      <c r="K2983" t="s">
        <v>262</v>
      </c>
      <c r="L2983" t="s">
        <v>16</v>
      </c>
    </row>
    <row r="2984" spans="1:12" x14ac:dyDescent="0.35">
      <c r="A2984" t="s">
        <v>4527</v>
      </c>
      <c r="B2984">
        <f t="shared" si="46"/>
        <v>1989</v>
      </c>
      <c r="C2984" s="1">
        <v>32733</v>
      </c>
      <c r="D2984">
        <v>188</v>
      </c>
      <c r="E2984" t="s">
        <v>85</v>
      </c>
      <c r="F2984">
        <v>292</v>
      </c>
      <c r="G2984" t="s">
        <v>50</v>
      </c>
      <c r="H2984" t="s">
        <v>14</v>
      </c>
      <c r="I2984">
        <v>0</v>
      </c>
      <c r="J2984">
        <v>0</v>
      </c>
      <c r="K2984" t="s">
        <v>262</v>
      </c>
      <c r="L2984" t="s">
        <v>20</v>
      </c>
    </row>
    <row r="2985" spans="1:12" x14ac:dyDescent="0.35">
      <c r="A2985" t="s">
        <v>4528</v>
      </c>
      <c r="B2985">
        <f t="shared" si="46"/>
        <v>1989</v>
      </c>
      <c r="C2985" s="1">
        <v>32733</v>
      </c>
      <c r="D2985">
        <v>47</v>
      </c>
      <c r="E2985" t="s">
        <v>68</v>
      </c>
      <c r="F2985">
        <v>103</v>
      </c>
      <c r="G2985" t="s">
        <v>28</v>
      </c>
      <c r="H2985" t="s">
        <v>14</v>
      </c>
      <c r="I2985">
        <v>2</v>
      </c>
      <c r="J2985">
        <v>1</v>
      </c>
      <c r="K2985" t="s">
        <v>262</v>
      </c>
      <c r="L2985" t="s">
        <v>16</v>
      </c>
    </row>
    <row r="2986" spans="1:12" x14ac:dyDescent="0.35">
      <c r="A2986" t="s">
        <v>4529</v>
      </c>
      <c r="B2986">
        <f t="shared" si="46"/>
        <v>1989</v>
      </c>
      <c r="C2986" s="1">
        <v>32733</v>
      </c>
      <c r="D2986">
        <v>82</v>
      </c>
      <c r="E2986" t="s">
        <v>59</v>
      </c>
      <c r="F2986">
        <v>323</v>
      </c>
      <c r="G2986" t="s">
        <v>25</v>
      </c>
      <c r="H2986" t="s">
        <v>14</v>
      </c>
      <c r="I2986">
        <v>1</v>
      </c>
      <c r="J2986">
        <v>0</v>
      </c>
      <c r="K2986" t="s">
        <v>262</v>
      </c>
      <c r="L2986" t="s">
        <v>16</v>
      </c>
    </row>
    <row r="2987" spans="1:12" x14ac:dyDescent="0.35">
      <c r="A2987" t="s">
        <v>4530</v>
      </c>
      <c r="B2987">
        <f t="shared" si="46"/>
        <v>1989</v>
      </c>
      <c r="C2987" s="1">
        <v>32733</v>
      </c>
      <c r="D2987">
        <v>140</v>
      </c>
      <c r="E2987" t="s">
        <v>56</v>
      </c>
      <c r="F2987">
        <v>325</v>
      </c>
      <c r="G2987" t="s">
        <v>266</v>
      </c>
      <c r="H2987" t="s">
        <v>14</v>
      </c>
      <c r="I2987">
        <v>5</v>
      </c>
      <c r="J2987">
        <v>0</v>
      </c>
      <c r="K2987" t="s">
        <v>262</v>
      </c>
      <c r="L2987" t="s">
        <v>16</v>
      </c>
    </row>
    <row r="2988" spans="1:12" x14ac:dyDescent="0.35">
      <c r="A2988" t="s">
        <v>4531</v>
      </c>
      <c r="B2988">
        <f t="shared" si="46"/>
        <v>1989</v>
      </c>
      <c r="C2988" s="1">
        <v>32745</v>
      </c>
      <c r="D2988">
        <v>6</v>
      </c>
      <c r="E2988" t="s">
        <v>38</v>
      </c>
      <c r="F2988">
        <v>140</v>
      </c>
      <c r="G2988" t="s">
        <v>56</v>
      </c>
      <c r="H2988" t="s">
        <v>14</v>
      </c>
      <c r="I2988">
        <v>1</v>
      </c>
      <c r="J2988">
        <v>0</v>
      </c>
      <c r="K2988" t="s">
        <v>262</v>
      </c>
      <c r="L2988" t="s">
        <v>16</v>
      </c>
    </row>
    <row r="2989" spans="1:12" x14ac:dyDescent="0.35">
      <c r="A2989" t="s">
        <v>4532</v>
      </c>
      <c r="B2989">
        <f t="shared" si="46"/>
        <v>1989</v>
      </c>
      <c r="C2989" s="1">
        <v>32746</v>
      </c>
      <c r="D2989">
        <v>167</v>
      </c>
      <c r="E2989" t="s">
        <v>74</v>
      </c>
      <c r="F2989">
        <v>158</v>
      </c>
      <c r="G2989" t="s">
        <v>48</v>
      </c>
      <c r="H2989" t="s">
        <v>14</v>
      </c>
      <c r="I2989">
        <v>0</v>
      </c>
      <c r="J2989">
        <v>0</v>
      </c>
      <c r="K2989" t="s">
        <v>262</v>
      </c>
      <c r="L2989" t="s">
        <v>20</v>
      </c>
    </row>
    <row r="2990" spans="1:12" x14ac:dyDescent="0.35">
      <c r="A2990" t="s">
        <v>4533</v>
      </c>
      <c r="B2990">
        <f t="shared" si="46"/>
        <v>1989</v>
      </c>
      <c r="C2990" s="1">
        <v>32746</v>
      </c>
      <c r="D2990">
        <v>84</v>
      </c>
      <c r="E2990" t="s">
        <v>73</v>
      </c>
      <c r="F2990">
        <v>148</v>
      </c>
      <c r="G2990" t="s">
        <v>143</v>
      </c>
      <c r="H2990" t="s">
        <v>14</v>
      </c>
      <c r="I2990">
        <v>2</v>
      </c>
      <c r="J2990">
        <v>0</v>
      </c>
      <c r="K2990" t="s">
        <v>262</v>
      </c>
      <c r="L2990" t="s">
        <v>16</v>
      </c>
    </row>
    <row r="2991" spans="1:12" x14ac:dyDescent="0.35">
      <c r="A2991" t="s">
        <v>4534</v>
      </c>
      <c r="B2991">
        <f t="shared" si="46"/>
        <v>1989</v>
      </c>
      <c r="C2991" s="1">
        <v>32747</v>
      </c>
      <c r="D2991">
        <v>188</v>
      </c>
      <c r="E2991" t="s">
        <v>85</v>
      </c>
      <c r="F2991">
        <v>82</v>
      </c>
      <c r="G2991" t="s">
        <v>59</v>
      </c>
      <c r="H2991" t="s">
        <v>14</v>
      </c>
      <c r="I2991">
        <v>1</v>
      </c>
      <c r="J2991">
        <v>1</v>
      </c>
      <c r="K2991" t="s">
        <v>262</v>
      </c>
      <c r="L2991" t="s">
        <v>20</v>
      </c>
    </row>
    <row r="2992" spans="1:12" x14ac:dyDescent="0.35">
      <c r="A2992" t="s">
        <v>4535</v>
      </c>
      <c r="B2992">
        <f t="shared" si="46"/>
        <v>1989</v>
      </c>
      <c r="C2992" s="1">
        <v>32747</v>
      </c>
      <c r="D2992">
        <v>47</v>
      </c>
      <c r="E2992" t="s">
        <v>68</v>
      </c>
      <c r="F2992">
        <v>198</v>
      </c>
      <c r="G2992" t="s">
        <v>62</v>
      </c>
      <c r="H2992" t="s">
        <v>14</v>
      </c>
      <c r="I2992">
        <v>1</v>
      </c>
      <c r="J2992">
        <v>0</v>
      </c>
      <c r="K2992" t="s">
        <v>262</v>
      </c>
      <c r="L2992" t="s">
        <v>16</v>
      </c>
    </row>
    <row r="2993" spans="1:12" x14ac:dyDescent="0.35">
      <c r="A2993" t="s">
        <v>4536</v>
      </c>
      <c r="B2993">
        <f t="shared" si="46"/>
        <v>1989</v>
      </c>
      <c r="C2993" s="1">
        <v>32747</v>
      </c>
      <c r="D2993">
        <v>103</v>
      </c>
      <c r="E2993" t="s">
        <v>28</v>
      </c>
      <c r="F2993">
        <v>10</v>
      </c>
      <c r="G2993" t="s">
        <v>36</v>
      </c>
      <c r="H2993" t="s">
        <v>14</v>
      </c>
      <c r="I2993">
        <v>1</v>
      </c>
      <c r="J2993">
        <v>0</v>
      </c>
      <c r="K2993" t="s">
        <v>262</v>
      </c>
      <c r="L2993" t="s">
        <v>16</v>
      </c>
    </row>
    <row r="2994" spans="1:12" x14ac:dyDescent="0.35">
      <c r="A2994" t="s">
        <v>4537</v>
      </c>
      <c r="B2994">
        <f t="shared" si="46"/>
        <v>1989</v>
      </c>
      <c r="C2994" s="1">
        <v>32747</v>
      </c>
      <c r="D2994">
        <v>292</v>
      </c>
      <c r="E2994" t="s">
        <v>50</v>
      </c>
      <c r="F2994">
        <v>323</v>
      </c>
      <c r="G2994" t="s">
        <v>25</v>
      </c>
      <c r="H2994" t="s">
        <v>14</v>
      </c>
      <c r="I2994">
        <v>1</v>
      </c>
      <c r="J2994">
        <v>0</v>
      </c>
      <c r="K2994" t="s">
        <v>262</v>
      </c>
      <c r="L2994" t="s">
        <v>16</v>
      </c>
    </row>
    <row r="2995" spans="1:12" x14ac:dyDescent="0.35">
      <c r="A2995" t="s">
        <v>4538</v>
      </c>
      <c r="B2995">
        <f t="shared" si="46"/>
        <v>1989</v>
      </c>
      <c r="C2995" s="1">
        <v>32789</v>
      </c>
      <c r="D2995">
        <v>6</v>
      </c>
      <c r="E2995" t="s">
        <v>38</v>
      </c>
      <c r="F2995">
        <v>84</v>
      </c>
      <c r="G2995" t="s">
        <v>73</v>
      </c>
      <c r="H2995" t="s">
        <v>14</v>
      </c>
      <c r="I2995">
        <v>0</v>
      </c>
      <c r="J2995">
        <v>0</v>
      </c>
      <c r="K2995" t="s">
        <v>262</v>
      </c>
      <c r="L2995" t="s">
        <v>20</v>
      </c>
    </row>
    <row r="2996" spans="1:12" x14ac:dyDescent="0.35">
      <c r="A2996" t="s">
        <v>4539</v>
      </c>
      <c r="B2996">
        <f t="shared" si="46"/>
        <v>1989</v>
      </c>
      <c r="C2996" s="1">
        <v>32789</v>
      </c>
      <c r="D2996">
        <v>47</v>
      </c>
      <c r="E2996" t="s">
        <v>68</v>
      </c>
      <c r="F2996">
        <v>292</v>
      </c>
      <c r="G2996" t="s">
        <v>50</v>
      </c>
      <c r="H2996" t="s">
        <v>14</v>
      </c>
      <c r="I2996">
        <v>2</v>
      </c>
      <c r="J2996">
        <v>0</v>
      </c>
      <c r="K2996" t="s">
        <v>262</v>
      </c>
      <c r="L2996" t="s">
        <v>16</v>
      </c>
    </row>
    <row r="2997" spans="1:12" x14ac:dyDescent="0.35">
      <c r="A2997" t="s">
        <v>4540</v>
      </c>
      <c r="B2997">
        <f t="shared" si="46"/>
        <v>1989</v>
      </c>
      <c r="C2997" s="1">
        <v>32803</v>
      </c>
      <c r="D2997">
        <v>158</v>
      </c>
      <c r="E2997" t="s">
        <v>48</v>
      </c>
      <c r="F2997">
        <v>121</v>
      </c>
      <c r="G2997" t="s">
        <v>71</v>
      </c>
      <c r="H2997" t="s">
        <v>14</v>
      </c>
      <c r="I2997">
        <v>2</v>
      </c>
      <c r="J2997">
        <v>0</v>
      </c>
      <c r="K2997" t="s">
        <v>15</v>
      </c>
      <c r="L2997" t="s">
        <v>16</v>
      </c>
    </row>
    <row r="2998" spans="1:12" x14ac:dyDescent="0.35">
      <c r="A2998" t="s">
        <v>4541</v>
      </c>
      <c r="B2998">
        <f t="shared" si="46"/>
        <v>1989</v>
      </c>
      <c r="C2998" s="1">
        <v>32812</v>
      </c>
      <c r="D2998">
        <v>121</v>
      </c>
      <c r="E2998" t="s">
        <v>71</v>
      </c>
      <c r="F2998">
        <v>134</v>
      </c>
      <c r="G2998" t="s">
        <v>864</v>
      </c>
      <c r="H2998" t="s">
        <v>115</v>
      </c>
      <c r="I2998">
        <v>1</v>
      </c>
      <c r="J2998">
        <v>0</v>
      </c>
      <c r="K2998" t="s">
        <v>15</v>
      </c>
      <c r="L2998" t="s">
        <v>16</v>
      </c>
    </row>
    <row r="2999" spans="1:12" x14ac:dyDescent="0.35">
      <c r="A2999" t="s">
        <v>4542</v>
      </c>
      <c r="B2999">
        <f t="shared" si="46"/>
        <v>1989</v>
      </c>
      <c r="C2999" s="1">
        <v>32813</v>
      </c>
      <c r="D2999">
        <v>292</v>
      </c>
      <c r="E2999" t="s">
        <v>50</v>
      </c>
      <c r="F2999">
        <v>6</v>
      </c>
      <c r="G2999" t="s">
        <v>38</v>
      </c>
      <c r="H2999" t="s">
        <v>14</v>
      </c>
      <c r="I2999">
        <v>0</v>
      </c>
      <c r="J2999">
        <v>0</v>
      </c>
      <c r="K2999" t="s">
        <v>15</v>
      </c>
      <c r="L2999" t="s">
        <v>20</v>
      </c>
    </row>
    <row r="3000" spans="1:12" x14ac:dyDescent="0.35">
      <c r="A3000" t="s">
        <v>4543</v>
      </c>
      <c r="B3000">
        <f t="shared" si="46"/>
        <v>1989</v>
      </c>
      <c r="C3000" s="1">
        <v>32815</v>
      </c>
      <c r="D3000">
        <v>121</v>
      </c>
      <c r="E3000" t="s">
        <v>71</v>
      </c>
      <c r="F3000">
        <v>133</v>
      </c>
      <c r="G3000" t="s">
        <v>978</v>
      </c>
      <c r="H3000" t="s">
        <v>115</v>
      </c>
      <c r="I3000">
        <v>1</v>
      </c>
      <c r="J3000">
        <v>1</v>
      </c>
      <c r="K3000" t="s">
        <v>15</v>
      </c>
      <c r="L3000" t="s">
        <v>20</v>
      </c>
    </row>
    <row r="3001" spans="1:12" x14ac:dyDescent="0.35">
      <c r="A3001" t="s">
        <v>4544</v>
      </c>
      <c r="B3001">
        <f t="shared" si="46"/>
        <v>1989</v>
      </c>
      <c r="C3001" s="1">
        <v>32817</v>
      </c>
      <c r="D3001">
        <v>121</v>
      </c>
      <c r="E3001" t="s">
        <v>71</v>
      </c>
      <c r="F3001">
        <v>318</v>
      </c>
      <c r="G3001" t="s">
        <v>1518</v>
      </c>
      <c r="H3001" t="s">
        <v>115</v>
      </c>
      <c r="I3001">
        <v>0</v>
      </c>
      <c r="J3001">
        <v>1</v>
      </c>
      <c r="K3001" t="s">
        <v>15</v>
      </c>
      <c r="L3001" t="s">
        <v>33</v>
      </c>
    </row>
    <row r="3002" spans="1:12" x14ac:dyDescent="0.35">
      <c r="A3002" t="s">
        <v>4545</v>
      </c>
      <c r="B3002">
        <f t="shared" si="46"/>
        <v>1989</v>
      </c>
      <c r="C3002" s="1">
        <v>32829</v>
      </c>
      <c r="D3002">
        <v>84</v>
      </c>
      <c r="E3002" t="s">
        <v>73</v>
      </c>
      <c r="F3002">
        <v>6</v>
      </c>
      <c r="G3002" t="s">
        <v>38</v>
      </c>
      <c r="H3002" t="s">
        <v>14</v>
      </c>
      <c r="I3002">
        <v>1</v>
      </c>
      <c r="J3002">
        <v>0</v>
      </c>
      <c r="K3002" t="s">
        <v>262</v>
      </c>
      <c r="L3002" t="s">
        <v>16</v>
      </c>
    </row>
    <row r="3003" spans="1:12" x14ac:dyDescent="0.35">
      <c r="A3003" t="s">
        <v>4546</v>
      </c>
      <c r="B3003">
        <f t="shared" si="46"/>
        <v>1989</v>
      </c>
      <c r="C3003" s="1">
        <v>32831</v>
      </c>
      <c r="D3003">
        <v>292</v>
      </c>
      <c r="E3003" t="s">
        <v>50</v>
      </c>
      <c r="F3003">
        <v>47</v>
      </c>
      <c r="G3003" t="s">
        <v>68</v>
      </c>
      <c r="H3003" t="s">
        <v>14</v>
      </c>
      <c r="I3003">
        <v>0</v>
      </c>
      <c r="J3003">
        <v>1</v>
      </c>
      <c r="K3003" t="s">
        <v>262</v>
      </c>
      <c r="L3003" t="s">
        <v>33</v>
      </c>
    </row>
    <row r="3004" spans="1:12" x14ac:dyDescent="0.35">
      <c r="A3004" t="s">
        <v>4547</v>
      </c>
      <c r="B3004">
        <f t="shared" si="46"/>
        <v>1989</v>
      </c>
      <c r="C3004" s="1">
        <v>32833</v>
      </c>
      <c r="D3004">
        <v>255</v>
      </c>
      <c r="E3004" t="s">
        <v>44</v>
      </c>
      <c r="F3004">
        <v>54</v>
      </c>
      <c r="G3004" t="s">
        <v>32</v>
      </c>
      <c r="H3004" t="s">
        <v>14</v>
      </c>
      <c r="I3004">
        <v>3</v>
      </c>
      <c r="J3004">
        <v>0</v>
      </c>
      <c r="K3004" t="s">
        <v>15</v>
      </c>
      <c r="L3004" t="s">
        <v>16</v>
      </c>
    </row>
    <row r="3005" spans="1:12" x14ac:dyDescent="0.35">
      <c r="A3005" t="s">
        <v>4548</v>
      </c>
      <c r="B3005">
        <f t="shared" si="46"/>
        <v>1989</v>
      </c>
      <c r="C3005" s="1">
        <v>32838</v>
      </c>
      <c r="D3005">
        <v>110</v>
      </c>
      <c r="E3005" t="s">
        <v>35</v>
      </c>
      <c r="F3005">
        <v>121</v>
      </c>
      <c r="G3005" t="s">
        <v>71</v>
      </c>
      <c r="H3005" t="s">
        <v>14</v>
      </c>
      <c r="I3005">
        <v>1</v>
      </c>
      <c r="J3005">
        <v>1</v>
      </c>
      <c r="K3005" t="s">
        <v>15</v>
      </c>
      <c r="L3005" t="s">
        <v>20</v>
      </c>
    </row>
    <row r="3006" spans="1:12" x14ac:dyDescent="0.35">
      <c r="A3006" t="s">
        <v>4549</v>
      </c>
      <c r="B3006">
        <f t="shared" si="46"/>
        <v>1989</v>
      </c>
      <c r="C3006" s="1">
        <v>32840</v>
      </c>
      <c r="D3006">
        <v>158</v>
      </c>
      <c r="E3006" t="s">
        <v>48</v>
      </c>
      <c r="F3006">
        <v>121</v>
      </c>
      <c r="G3006" t="s">
        <v>71</v>
      </c>
      <c r="H3006" t="s">
        <v>14</v>
      </c>
      <c r="I3006">
        <v>2</v>
      </c>
      <c r="J3006">
        <v>0</v>
      </c>
      <c r="K3006" t="s">
        <v>15</v>
      </c>
      <c r="L3006" t="s">
        <v>16</v>
      </c>
    </row>
    <row r="3007" spans="1:12" x14ac:dyDescent="0.35">
      <c r="A3007" t="s">
        <v>4550</v>
      </c>
      <c r="B3007">
        <f t="shared" si="46"/>
        <v>1989</v>
      </c>
      <c r="C3007" s="1">
        <v>32841</v>
      </c>
      <c r="D3007">
        <v>158</v>
      </c>
      <c r="E3007" t="s">
        <v>48</v>
      </c>
      <c r="F3007">
        <v>110</v>
      </c>
      <c r="G3007" t="s">
        <v>35</v>
      </c>
      <c r="H3007" t="s">
        <v>14</v>
      </c>
      <c r="I3007">
        <v>1</v>
      </c>
      <c r="J3007">
        <v>1</v>
      </c>
      <c r="K3007" t="s">
        <v>15</v>
      </c>
      <c r="L3007" t="s">
        <v>20</v>
      </c>
    </row>
    <row r="3008" spans="1:12" x14ac:dyDescent="0.35">
      <c r="A3008" t="s">
        <v>4551</v>
      </c>
      <c r="B3008">
        <f t="shared" si="46"/>
        <v>1989</v>
      </c>
      <c r="C3008" s="1">
        <v>32843</v>
      </c>
      <c r="D3008">
        <v>38</v>
      </c>
      <c r="E3008" t="s">
        <v>54</v>
      </c>
      <c r="F3008">
        <v>323</v>
      </c>
      <c r="G3008" t="s">
        <v>25</v>
      </c>
      <c r="H3008" t="s">
        <v>14</v>
      </c>
      <c r="I3008">
        <v>2</v>
      </c>
      <c r="J3008">
        <v>1</v>
      </c>
      <c r="K3008" t="s">
        <v>15</v>
      </c>
      <c r="L3008" t="s">
        <v>16</v>
      </c>
    </row>
    <row r="3009" spans="1:12" x14ac:dyDescent="0.35">
      <c r="A3009" t="s">
        <v>4552</v>
      </c>
      <c r="B3009">
        <f t="shared" si="46"/>
        <v>1989</v>
      </c>
      <c r="C3009" s="1">
        <v>32844</v>
      </c>
      <c r="D3009">
        <v>54</v>
      </c>
      <c r="E3009" t="s">
        <v>32</v>
      </c>
      <c r="F3009">
        <v>56</v>
      </c>
      <c r="G3009" t="s">
        <v>255</v>
      </c>
      <c r="H3009" t="s">
        <v>14</v>
      </c>
      <c r="I3009">
        <v>1</v>
      </c>
      <c r="J3009">
        <v>1</v>
      </c>
      <c r="K3009" t="s">
        <v>3859</v>
      </c>
      <c r="L3009" t="s">
        <v>20</v>
      </c>
    </row>
    <row r="3010" spans="1:12" x14ac:dyDescent="0.35">
      <c r="A3010" t="s">
        <v>4553</v>
      </c>
      <c r="B3010">
        <f t="shared" si="46"/>
        <v>1989</v>
      </c>
      <c r="C3010" s="1">
        <v>32844</v>
      </c>
      <c r="D3010">
        <v>148</v>
      </c>
      <c r="E3010" t="s">
        <v>143</v>
      </c>
      <c r="F3010">
        <v>297</v>
      </c>
      <c r="G3010" t="s">
        <v>76</v>
      </c>
      <c r="H3010" t="s">
        <v>14</v>
      </c>
      <c r="I3010">
        <v>2</v>
      </c>
      <c r="J3010">
        <v>1</v>
      </c>
      <c r="K3010" t="s">
        <v>2519</v>
      </c>
      <c r="L3010" t="s">
        <v>16</v>
      </c>
    </row>
    <row r="3011" spans="1:12" x14ac:dyDescent="0.35">
      <c r="A3011" t="s">
        <v>4554</v>
      </c>
      <c r="B3011">
        <f t="shared" ref="B3011:B3074" si="47">YEAR(C3011)</f>
        <v>1989</v>
      </c>
      <c r="C3011" s="1">
        <v>32844</v>
      </c>
      <c r="D3011">
        <v>167</v>
      </c>
      <c r="E3011" t="s">
        <v>74</v>
      </c>
      <c r="F3011">
        <v>324</v>
      </c>
      <c r="G3011" t="s">
        <v>627</v>
      </c>
      <c r="H3011" t="s">
        <v>14</v>
      </c>
      <c r="I3011">
        <v>0</v>
      </c>
      <c r="J3011">
        <v>0</v>
      </c>
      <c r="K3011" t="s">
        <v>2519</v>
      </c>
      <c r="L3011" t="s">
        <v>20</v>
      </c>
    </row>
    <row r="3012" spans="1:12" x14ac:dyDescent="0.35">
      <c r="A3012" t="s">
        <v>4555</v>
      </c>
      <c r="B3012">
        <f t="shared" si="47"/>
        <v>1989</v>
      </c>
      <c r="C3012" s="1">
        <v>32845</v>
      </c>
      <c r="D3012">
        <v>284</v>
      </c>
      <c r="E3012" t="s">
        <v>77</v>
      </c>
      <c r="F3012">
        <v>325</v>
      </c>
      <c r="G3012" t="s">
        <v>266</v>
      </c>
      <c r="H3012" t="s">
        <v>14</v>
      </c>
      <c r="I3012">
        <v>0</v>
      </c>
      <c r="J3012">
        <v>3</v>
      </c>
      <c r="K3012" t="s">
        <v>2519</v>
      </c>
      <c r="L3012" t="s">
        <v>33</v>
      </c>
    </row>
    <row r="3013" spans="1:12" x14ac:dyDescent="0.35">
      <c r="A3013" t="s">
        <v>4556</v>
      </c>
      <c r="B3013">
        <f t="shared" si="47"/>
        <v>1989</v>
      </c>
      <c r="C3013" s="1">
        <v>32845</v>
      </c>
      <c r="D3013">
        <v>64</v>
      </c>
      <c r="E3013" t="s">
        <v>41</v>
      </c>
      <c r="F3013">
        <v>103</v>
      </c>
      <c r="G3013" t="s">
        <v>28</v>
      </c>
      <c r="H3013" t="s">
        <v>14</v>
      </c>
      <c r="I3013">
        <v>1</v>
      </c>
      <c r="J3013">
        <v>0</v>
      </c>
      <c r="K3013" t="s">
        <v>3859</v>
      </c>
      <c r="L3013" t="s">
        <v>16</v>
      </c>
    </row>
    <row r="3014" spans="1:12" x14ac:dyDescent="0.35">
      <c r="A3014" t="s">
        <v>4557</v>
      </c>
      <c r="B3014">
        <f t="shared" si="47"/>
        <v>1989</v>
      </c>
      <c r="C3014" s="1">
        <v>32846</v>
      </c>
      <c r="D3014">
        <v>54</v>
      </c>
      <c r="E3014" t="s">
        <v>32</v>
      </c>
      <c r="F3014">
        <v>47</v>
      </c>
      <c r="G3014" t="s">
        <v>68</v>
      </c>
      <c r="H3014" t="s">
        <v>14</v>
      </c>
      <c r="I3014">
        <v>1</v>
      </c>
      <c r="J3014">
        <v>2</v>
      </c>
      <c r="K3014" t="s">
        <v>3859</v>
      </c>
      <c r="L3014" t="s">
        <v>33</v>
      </c>
    </row>
    <row r="3015" spans="1:12" x14ac:dyDescent="0.35">
      <c r="A3015" t="s">
        <v>4558</v>
      </c>
      <c r="B3015">
        <f t="shared" si="47"/>
        <v>1989</v>
      </c>
      <c r="C3015" s="1">
        <v>32847</v>
      </c>
      <c r="D3015">
        <v>64</v>
      </c>
      <c r="E3015" t="s">
        <v>41</v>
      </c>
      <c r="F3015">
        <v>103</v>
      </c>
      <c r="G3015" t="s">
        <v>28</v>
      </c>
      <c r="H3015" t="s">
        <v>14</v>
      </c>
      <c r="I3015">
        <v>0</v>
      </c>
      <c r="J3015">
        <v>2</v>
      </c>
      <c r="K3015" t="s">
        <v>3859</v>
      </c>
      <c r="L3015" t="s">
        <v>33</v>
      </c>
    </row>
    <row r="3016" spans="1:12" x14ac:dyDescent="0.35">
      <c r="A3016" t="s">
        <v>4559</v>
      </c>
      <c r="B3016">
        <f t="shared" si="47"/>
        <v>1989</v>
      </c>
      <c r="C3016" s="1">
        <v>32847</v>
      </c>
      <c r="D3016">
        <v>148</v>
      </c>
      <c r="E3016" t="s">
        <v>143</v>
      </c>
      <c r="F3016">
        <v>284</v>
      </c>
      <c r="G3016" t="s">
        <v>77</v>
      </c>
      <c r="H3016" t="s">
        <v>14</v>
      </c>
      <c r="I3016">
        <v>2</v>
      </c>
      <c r="J3016">
        <v>1</v>
      </c>
      <c r="K3016" t="s">
        <v>2519</v>
      </c>
      <c r="L3016" t="s">
        <v>16</v>
      </c>
    </row>
    <row r="3017" spans="1:12" x14ac:dyDescent="0.35">
      <c r="A3017" t="s">
        <v>4560</v>
      </c>
      <c r="B3017">
        <f t="shared" si="47"/>
        <v>1989</v>
      </c>
      <c r="C3017" s="1">
        <v>32848</v>
      </c>
      <c r="D3017">
        <v>56</v>
      </c>
      <c r="E3017" t="s">
        <v>255</v>
      </c>
      <c r="F3017">
        <v>47</v>
      </c>
      <c r="G3017" t="s">
        <v>68</v>
      </c>
      <c r="H3017" t="s">
        <v>14</v>
      </c>
      <c r="I3017">
        <v>0</v>
      </c>
      <c r="J3017">
        <v>1</v>
      </c>
      <c r="K3017" t="s">
        <v>3859</v>
      </c>
      <c r="L3017" t="s">
        <v>33</v>
      </c>
    </row>
    <row r="3018" spans="1:12" x14ac:dyDescent="0.35">
      <c r="A3018" t="s">
        <v>4561</v>
      </c>
      <c r="B3018">
        <f t="shared" si="47"/>
        <v>1989</v>
      </c>
      <c r="C3018" s="1">
        <v>32848</v>
      </c>
      <c r="D3018">
        <v>297</v>
      </c>
      <c r="E3018" t="s">
        <v>76</v>
      </c>
      <c r="F3018">
        <v>325</v>
      </c>
      <c r="G3018" t="s">
        <v>266</v>
      </c>
      <c r="H3018" t="s">
        <v>14</v>
      </c>
      <c r="I3018">
        <v>1</v>
      </c>
      <c r="J3018">
        <v>1</v>
      </c>
      <c r="K3018" t="s">
        <v>2519</v>
      </c>
      <c r="L3018" t="s">
        <v>20</v>
      </c>
    </row>
    <row r="3019" spans="1:12" x14ac:dyDescent="0.35">
      <c r="A3019" t="s">
        <v>4562</v>
      </c>
      <c r="B3019">
        <f t="shared" si="47"/>
        <v>1989</v>
      </c>
      <c r="C3019" s="1">
        <v>32848</v>
      </c>
      <c r="D3019">
        <v>323</v>
      </c>
      <c r="E3019" t="s">
        <v>25</v>
      </c>
      <c r="F3019">
        <v>324</v>
      </c>
      <c r="G3019" t="s">
        <v>627</v>
      </c>
      <c r="H3019" t="s">
        <v>14</v>
      </c>
      <c r="I3019">
        <v>1</v>
      </c>
      <c r="J3019">
        <v>0</v>
      </c>
      <c r="K3019" t="s">
        <v>2519</v>
      </c>
      <c r="L3019" t="s">
        <v>16</v>
      </c>
    </row>
    <row r="3020" spans="1:12" x14ac:dyDescent="0.35">
      <c r="A3020" t="s">
        <v>4563</v>
      </c>
      <c r="B3020">
        <f t="shared" si="47"/>
        <v>1989</v>
      </c>
      <c r="C3020" s="1">
        <v>32850</v>
      </c>
      <c r="D3020">
        <v>284</v>
      </c>
      <c r="E3020" t="s">
        <v>77</v>
      </c>
      <c r="F3020">
        <v>297</v>
      </c>
      <c r="G3020" t="s">
        <v>76</v>
      </c>
      <c r="H3020" t="s">
        <v>14</v>
      </c>
      <c r="I3020">
        <v>1</v>
      </c>
      <c r="J3020">
        <v>5</v>
      </c>
      <c r="K3020" t="s">
        <v>2519</v>
      </c>
      <c r="L3020" t="s">
        <v>33</v>
      </c>
    </row>
    <row r="3021" spans="1:12" x14ac:dyDescent="0.35">
      <c r="A3021" t="s">
        <v>4564</v>
      </c>
      <c r="B3021">
        <f t="shared" si="47"/>
        <v>1989</v>
      </c>
      <c r="C3021" s="1">
        <v>32850</v>
      </c>
      <c r="D3021">
        <v>56</v>
      </c>
      <c r="E3021" t="s">
        <v>255</v>
      </c>
      <c r="F3021">
        <v>64</v>
      </c>
      <c r="G3021" t="s">
        <v>41</v>
      </c>
      <c r="H3021" t="s">
        <v>14</v>
      </c>
      <c r="I3021">
        <v>2</v>
      </c>
      <c r="J3021">
        <v>1</v>
      </c>
      <c r="K3021" t="s">
        <v>3859</v>
      </c>
      <c r="L3021" t="s">
        <v>16</v>
      </c>
    </row>
    <row r="3022" spans="1:12" x14ac:dyDescent="0.35">
      <c r="A3022" t="s">
        <v>4565</v>
      </c>
      <c r="B3022">
        <f t="shared" si="47"/>
        <v>1989</v>
      </c>
      <c r="C3022" s="1">
        <v>32851</v>
      </c>
      <c r="D3022">
        <v>148</v>
      </c>
      <c r="E3022" t="s">
        <v>143</v>
      </c>
      <c r="F3022">
        <v>325</v>
      </c>
      <c r="G3022" t="s">
        <v>266</v>
      </c>
      <c r="H3022" t="s">
        <v>14</v>
      </c>
      <c r="I3022">
        <v>2</v>
      </c>
      <c r="J3022">
        <v>1</v>
      </c>
      <c r="K3022" t="s">
        <v>2519</v>
      </c>
      <c r="L3022" t="s">
        <v>16</v>
      </c>
    </row>
    <row r="3023" spans="1:12" x14ac:dyDescent="0.35">
      <c r="A3023" t="s">
        <v>4566</v>
      </c>
      <c r="B3023">
        <f t="shared" si="47"/>
        <v>1989</v>
      </c>
      <c r="C3023" s="1">
        <v>32851</v>
      </c>
      <c r="D3023">
        <v>167</v>
      </c>
      <c r="E3023" t="s">
        <v>74</v>
      </c>
      <c r="F3023">
        <v>323</v>
      </c>
      <c r="G3023" t="s">
        <v>25</v>
      </c>
      <c r="H3023" t="s">
        <v>14</v>
      </c>
      <c r="I3023">
        <v>0</v>
      </c>
      <c r="J3023">
        <v>0</v>
      </c>
      <c r="K3023" t="s">
        <v>2519</v>
      </c>
      <c r="L3023" t="s">
        <v>20</v>
      </c>
    </row>
    <row r="3024" spans="1:12" x14ac:dyDescent="0.35">
      <c r="A3024" t="s">
        <v>4567</v>
      </c>
      <c r="B3024">
        <f t="shared" si="47"/>
        <v>1989</v>
      </c>
      <c r="C3024" s="1">
        <v>32852</v>
      </c>
      <c r="D3024">
        <v>54</v>
      </c>
      <c r="E3024" t="s">
        <v>32</v>
      </c>
      <c r="F3024">
        <v>103</v>
      </c>
      <c r="G3024" t="s">
        <v>28</v>
      </c>
      <c r="H3024" t="s">
        <v>14</v>
      </c>
      <c r="I3024">
        <v>2</v>
      </c>
      <c r="J3024">
        <v>0</v>
      </c>
      <c r="K3024" t="s">
        <v>3859</v>
      </c>
      <c r="L3024" t="s">
        <v>16</v>
      </c>
    </row>
    <row r="3025" spans="1:12" x14ac:dyDescent="0.35">
      <c r="A3025" t="s">
        <v>4568</v>
      </c>
      <c r="B3025">
        <f t="shared" si="47"/>
        <v>1989</v>
      </c>
      <c r="C3025" s="1">
        <v>32853</v>
      </c>
      <c r="D3025">
        <v>56</v>
      </c>
      <c r="E3025" t="s">
        <v>255</v>
      </c>
      <c r="F3025">
        <v>47</v>
      </c>
      <c r="G3025" t="s">
        <v>68</v>
      </c>
      <c r="H3025" t="s">
        <v>14</v>
      </c>
      <c r="I3025">
        <v>0</v>
      </c>
      <c r="J3025">
        <v>0</v>
      </c>
      <c r="K3025" t="s">
        <v>3859</v>
      </c>
      <c r="L3025" t="s">
        <v>20</v>
      </c>
    </row>
    <row r="3026" spans="1:12" x14ac:dyDescent="0.35">
      <c r="A3026" t="s">
        <v>4569</v>
      </c>
      <c r="B3026">
        <f t="shared" si="47"/>
        <v>1989</v>
      </c>
      <c r="C3026" s="1">
        <v>32854</v>
      </c>
      <c r="D3026">
        <v>56</v>
      </c>
      <c r="E3026" t="s">
        <v>255</v>
      </c>
      <c r="F3026">
        <v>103</v>
      </c>
      <c r="G3026" t="s">
        <v>28</v>
      </c>
      <c r="H3026" t="s">
        <v>14</v>
      </c>
      <c r="I3026">
        <v>0</v>
      </c>
      <c r="J3026">
        <v>2</v>
      </c>
      <c r="K3026" t="s">
        <v>3859</v>
      </c>
      <c r="L3026" t="s">
        <v>33</v>
      </c>
    </row>
    <row r="3027" spans="1:12" x14ac:dyDescent="0.35">
      <c r="A3027" t="s">
        <v>4570</v>
      </c>
      <c r="B3027">
        <f t="shared" si="47"/>
        <v>1989</v>
      </c>
      <c r="C3027" s="1">
        <v>32855</v>
      </c>
      <c r="D3027">
        <v>297</v>
      </c>
      <c r="E3027" t="s">
        <v>76</v>
      </c>
      <c r="F3027">
        <v>323</v>
      </c>
      <c r="G3027" t="s">
        <v>25</v>
      </c>
      <c r="H3027" t="s">
        <v>14</v>
      </c>
      <c r="I3027">
        <v>3</v>
      </c>
      <c r="J3027">
        <v>1</v>
      </c>
      <c r="K3027" t="s">
        <v>2519</v>
      </c>
      <c r="L3027" t="s">
        <v>16</v>
      </c>
    </row>
    <row r="3028" spans="1:12" x14ac:dyDescent="0.35">
      <c r="A3028" t="s">
        <v>4571</v>
      </c>
      <c r="B3028">
        <f t="shared" si="47"/>
        <v>1989</v>
      </c>
      <c r="C3028" s="1">
        <v>32855</v>
      </c>
      <c r="D3028">
        <v>54</v>
      </c>
      <c r="E3028" t="s">
        <v>32</v>
      </c>
      <c r="F3028">
        <v>47</v>
      </c>
      <c r="G3028" t="s">
        <v>68</v>
      </c>
      <c r="H3028" t="s">
        <v>14</v>
      </c>
      <c r="I3028">
        <v>1</v>
      </c>
      <c r="J3028">
        <v>2</v>
      </c>
      <c r="K3028" t="s">
        <v>3859</v>
      </c>
      <c r="L3028" t="s">
        <v>33</v>
      </c>
    </row>
    <row r="3029" spans="1:12" x14ac:dyDescent="0.35">
      <c r="A3029" t="s">
        <v>4572</v>
      </c>
      <c r="B3029">
        <f t="shared" si="47"/>
        <v>1989</v>
      </c>
      <c r="C3029" s="1">
        <v>32856</v>
      </c>
      <c r="D3029">
        <v>148</v>
      </c>
      <c r="E3029" t="s">
        <v>143</v>
      </c>
      <c r="F3029">
        <v>167</v>
      </c>
      <c r="G3029" t="s">
        <v>74</v>
      </c>
      <c r="H3029" t="s">
        <v>14</v>
      </c>
      <c r="I3029">
        <v>0</v>
      </c>
      <c r="J3029">
        <v>1</v>
      </c>
      <c r="K3029" t="s">
        <v>2519</v>
      </c>
      <c r="L3029" t="s">
        <v>33</v>
      </c>
    </row>
    <row r="3030" spans="1:12" x14ac:dyDescent="0.35">
      <c r="A3030" t="s">
        <v>4573</v>
      </c>
      <c r="B3030">
        <f t="shared" si="47"/>
        <v>1989</v>
      </c>
      <c r="C3030" s="1">
        <v>32857</v>
      </c>
      <c r="D3030">
        <v>148</v>
      </c>
      <c r="E3030" t="s">
        <v>143</v>
      </c>
      <c r="F3030">
        <v>323</v>
      </c>
      <c r="G3030" t="s">
        <v>25</v>
      </c>
      <c r="H3030" t="s">
        <v>14</v>
      </c>
      <c r="I3030">
        <v>1</v>
      </c>
      <c r="J3030">
        <v>0</v>
      </c>
      <c r="K3030" t="s">
        <v>2519</v>
      </c>
      <c r="L3030" t="s">
        <v>16</v>
      </c>
    </row>
    <row r="3031" spans="1:12" x14ac:dyDescent="0.35">
      <c r="A3031" t="s">
        <v>4574</v>
      </c>
      <c r="B3031">
        <f t="shared" si="47"/>
        <v>1989</v>
      </c>
      <c r="C3031" s="1">
        <v>32858</v>
      </c>
      <c r="D3031">
        <v>167</v>
      </c>
      <c r="E3031" t="s">
        <v>74</v>
      </c>
      <c r="F3031">
        <v>297</v>
      </c>
      <c r="G3031" t="s">
        <v>76</v>
      </c>
      <c r="H3031" t="s">
        <v>14</v>
      </c>
      <c r="I3031">
        <v>3</v>
      </c>
      <c r="J3031">
        <v>3</v>
      </c>
      <c r="K3031" t="s">
        <v>2519</v>
      </c>
      <c r="L3031" t="s">
        <v>20</v>
      </c>
    </row>
    <row r="3032" spans="1:12" x14ac:dyDescent="0.35">
      <c r="A3032" t="s">
        <v>4575</v>
      </c>
      <c r="B3032">
        <f t="shared" si="47"/>
        <v>1989</v>
      </c>
      <c r="C3032" s="1">
        <v>32866</v>
      </c>
      <c r="D3032">
        <v>255</v>
      </c>
      <c r="E3032" t="s">
        <v>44</v>
      </c>
      <c r="F3032">
        <v>259</v>
      </c>
      <c r="G3032" t="s">
        <v>22</v>
      </c>
      <c r="H3032" t="s">
        <v>14</v>
      </c>
      <c r="I3032">
        <v>1</v>
      </c>
      <c r="J3032">
        <v>0</v>
      </c>
      <c r="K3032" t="s">
        <v>15</v>
      </c>
      <c r="L3032" t="s">
        <v>16</v>
      </c>
    </row>
    <row r="3033" spans="1:12" x14ac:dyDescent="0.35">
      <c r="A3033" t="s">
        <v>4576</v>
      </c>
      <c r="B3033">
        <f t="shared" si="47"/>
        <v>1989</v>
      </c>
      <c r="C3033" s="1">
        <v>32873</v>
      </c>
      <c r="D3033">
        <v>255</v>
      </c>
      <c r="E3033" t="s">
        <v>44</v>
      </c>
      <c r="F3033">
        <v>6</v>
      </c>
      <c r="G3033" t="s">
        <v>38</v>
      </c>
      <c r="H3033" t="s">
        <v>14</v>
      </c>
      <c r="I3033">
        <v>0</v>
      </c>
      <c r="J3033">
        <v>0</v>
      </c>
      <c r="K3033" t="s">
        <v>15</v>
      </c>
      <c r="L3033" t="s">
        <v>20</v>
      </c>
    </row>
    <row r="3034" spans="1:12" x14ac:dyDescent="0.35">
      <c r="A3034" t="s">
        <v>4577</v>
      </c>
      <c r="B3034">
        <f t="shared" si="47"/>
        <v>1990</v>
      </c>
      <c r="C3034" s="1">
        <v>32885</v>
      </c>
      <c r="D3034">
        <v>6</v>
      </c>
      <c r="E3034" t="s">
        <v>38</v>
      </c>
      <c r="F3034">
        <v>170</v>
      </c>
      <c r="G3034" t="s">
        <v>79</v>
      </c>
      <c r="H3034" t="s">
        <v>14</v>
      </c>
      <c r="I3034">
        <v>5</v>
      </c>
      <c r="J3034">
        <v>0</v>
      </c>
      <c r="K3034" t="s">
        <v>15</v>
      </c>
      <c r="L3034" t="s">
        <v>16</v>
      </c>
    </row>
    <row r="3035" spans="1:12" x14ac:dyDescent="0.35">
      <c r="A3035" t="s">
        <v>4578</v>
      </c>
      <c r="B3035">
        <f t="shared" si="47"/>
        <v>1990</v>
      </c>
      <c r="C3035" s="1">
        <v>32887</v>
      </c>
      <c r="D3035">
        <v>6</v>
      </c>
      <c r="E3035" t="s">
        <v>38</v>
      </c>
      <c r="F3035">
        <v>47</v>
      </c>
      <c r="G3035" t="s">
        <v>68</v>
      </c>
      <c r="H3035" t="s">
        <v>14</v>
      </c>
      <c r="I3035">
        <v>3</v>
      </c>
      <c r="J3035">
        <v>1</v>
      </c>
      <c r="K3035" t="s">
        <v>15</v>
      </c>
      <c r="L3035" t="s">
        <v>16</v>
      </c>
    </row>
    <row r="3036" spans="1:12" x14ac:dyDescent="0.35">
      <c r="A3036" t="s">
        <v>4579</v>
      </c>
      <c r="B3036">
        <f t="shared" si="47"/>
        <v>1990</v>
      </c>
      <c r="C3036" s="1">
        <v>32893</v>
      </c>
      <c r="D3036">
        <v>167</v>
      </c>
      <c r="E3036" t="s">
        <v>74</v>
      </c>
      <c r="F3036">
        <v>284</v>
      </c>
      <c r="G3036" t="s">
        <v>77</v>
      </c>
      <c r="H3036" t="s">
        <v>14</v>
      </c>
      <c r="I3036">
        <v>2</v>
      </c>
      <c r="J3036">
        <v>2</v>
      </c>
      <c r="K3036" t="s">
        <v>15</v>
      </c>
      <c r="L3036" t="s">
        <v>20</v>
      </c>
    </row>
    <row r="3037" spans="1:12" x14ac:dyDescent="0.35">
      <c r="A3037" t="s">
        <v>4580</v>
      </c>
      <c r="B3037">
        <f t="shared" si="47"/>
        <v>1990</v>
      </c>
      <c r="C3037" s="1">
        <v>32893</v>
      </c>
      <c r="D3037">
        <v>92</v>
      </c>
      <c r="E3037" t="s">
        <v>83</v>
      </c>
      <c r="F3037">
        <v>38</v>
      </c>
      <c r="G3037" t="s">
        <v>54</v>
      </c>
      <c r="H3037" t="s">
        <v>14</v>
      </c>
      <c r="I3037">
        <v>3</v>
      </c>
      <c r="J3037">
        <v>1</v>
      </c>
      <c r="K3037" t="s">
        <v>15</v>
      </c>
      <c r="L3037" t="s">
        <v>16</v>
      </c>
    </row>
    <row r="3038" spans="1:12" x14ac:dyDescent="0.35">
      <c r="A3038" t="s">
        <v>4581</v>
      </c>
      <c r="B3038">
        <f t="shared" si="47"/>
        <v>1990</v>
      </c>
      <c r="C3038" s="1">
        <v>32894</v>
      </c>
      <c r="D3038">
        <v>92</v>
      </c>
      <c r="E3038" t="s">
        <v>83</v>
      </c>
      <c r="F3038">
        <v>284</v>
      </c>
      <c r="G3038" t="s">
        <v>77</v>
      </c>
      <c r="H3038" t="s">
        <v>14</v>
      </c>
      <c r="I3038">
        <v>0</v>
      </c>
      <c r="J3038">
        <v>1</v>
      </c>
      <c r="K3038" t="s">
        <v>15</v>
      </c>
      <c r="L3038" t="s">
        <v>33</v>
      </c>
    </row>
    <row r="3039" spans="1:12" x14ac:dyDescent="0.35">
      <c r="A3039" t="s">
        <v>4582</v>
      </c>
      <c r="B3039">
        <f t="shared" si="47"/>
        <v>1990</v>
      </c>
      <c r="C3039" s="1">
        <v>32894</v>
      </c>
      <c r="D3039">
        <v>38</v>
      </c>
      <c r="E3039" t="s">
        <v>54</v>
      </c>
      <c r="F3039">
        <v>167</v>
      </c>
      <c r="G3039" t="s">
        <v>74</v>
      </c>
      <c r="H3039" t="s">
        <v>14</v>
      </c>
      <c r="I3039">
        <v>2</v>
      </c>
      <c r="J3039">
        <v>2</v>
      </c>
      <c r="K3039" t="s">
        <v>15</v>
      </c>
      <c r="L3039" t="s">
        <v>20</v>
      </c>
    </row>
    <row r="3040" spans="1:12" x14ac:dyDescent="0.35">
      <c r="A3040" t="s">
        <v>4583</v>
      </c>
      <c r="B3040">
        <f t="shared" si="47"/>
        <v>1990</v>
      </c>
      <c r="C3040" s="1">
        <v>32896</v>
      </c>
      <c r="D3040">
        <v>38</v>
      </c>
      <c r="E3040" t="s">
        <v>54</v>
      </c>
      <c r="F3040">
        <v>284</v>
      </c>
      <c r="G3040" t="s">
        <v>77</v>
      </c>
      <c r="H3040" t="s">
        <v>14</v>
      </c>
      <c r="I3040">
        <v>0</v>
      </c>
      <c r="J3040">
        <v>0</v>
      </c>
      <c r="K3040" t="s">
        <v>15</v>
      </c>
      <c r="L3040" t="s">
        <v>20</v>
      </c>
    </row>
    <row r="3041" spans="1:12" x14ac:dyDescent="0.35">
      <c r="A3041" t="s">
        <v>4584</v>
      </c>
      <c r="B3041">
        <f t="shared" si="47"/>
        <v>1990</v>
      </c>
      <c r="C3041" s="1">
        <v>32897</v>
      </c>
      <c r="D3041">
        <v>158</v>
      </c>
      <c r="E3041" t="s">
        <v>48</v>
      </c>
      <c r="F3041">
        <v>255</v>
      </c>
      <c r="G3041" t="s">
        <v>44</v>
      </c>
      <c r="H3041" t="s">
        <v>14</v>
      </c>
      <c r="I3041">
        <v>0</v>
      </c>
      <c r="J3041">
        <v>1</v>
      </c>
      <c r="K3041" t="s">
        <v>15</v>
      </c>
      <c r="L3041" t="s">
        <v>33</v>
      </c>
    </row>
    <row r="3042" spans="1:12" x14ac:dyDescent="0.35">
      <c r="A3042" t="s">
        <v>4585</v>
      </c>
      <c r="B3042">
        <f t="shared" si="47"/>
        <v>1990</v>
      </c>
      <c r="C3042" s="1">
        <v>32898</v>
      </c>
      <c r="D3042">
        <v>198</v>
      </c>
      <c r="E3042" t="s">
        <v>62</v>
      </c>
      <c r="F3042">
        <v>140</v>
      </c>
      <c r="G3042" t="s">
        <v>56</v>
      </c>
      <c r="H3042" t="s">
        <v>14</v>
      </c>
      <c r="I3042">
        <v>2</v>
      </c>
      <c r="J3042">
        <v>0</v>
      </c>
      <c r="K3042" t="s">
        <v>15</v>
      </c>
      <c r="L3042" t="s">
        <v>16</v>
      </c>
    </row>
    <row r="3043" spans="1:12" x14ac:dyDescent="0.35">
      <c r="A3043" t="s">
        <v>4586</v>
      </c>
      <c r="B3043">
        <f t="shared" si="47"/>
        <v>1990</v>
      </c>
      <c r="C3043" s="1">
        <v>32900</v>
      </c>
      <c r="D3043">
        <v>140</v>
      </c>
      <c r="E3043" t="s">
        <v>56</v>
      </c>
      <c r="F3043">
        <v>158</v>
      </c>
      <c r="G3043" t="s">
        <v>48</v>
      </c>
      <c r="H3043" t="s">
        <v>14</v>
      </c>
      <c r="I3043">
        <v>1</v>
      </c>
      <c r="J3043">
        <v>0</v>
      </c>
      <c r="K3043" t="s">
        <v>15</v>
      </c>
      <c r="L3043" t="s">
        <v>16</v>
      </c>
    </row>
    <row r="3044" spans="1:12" x14ac:dyDescent="0.35">
      <c r="A3044" t="s">
        <v>4587</v>
      </c>
      <c r="B3044">
        <f t="shared" si="47"/>
        <v>1990</v>
      </c>
      <c r="C3044" s="1">
        <v>32901</v>
      </c>
      <c r="D3044">
        <v>198</v>
      </c>
      <c r="E3044" t="s">
        <v>62</v>
      </c>
      <c r="F3044">
        <v>255</v>
      </c>
      <c r="G3044" t="s">
        <v>44</v>
      </c>
      <c r="H3044" t="s">
        <v>14</v>
      </c>
      <c r="I3044">
        <v>1</v>
      </c>
      <c r="J3044">
        <v>1</v>
      </c>
      <c r="K3044" t="s">
        <v>15</v>
      </c>
      <c r="L3044" t="s">
        <v>20</v>
      </c>
    </row>
    <row r="3045" spans="1:12" x14ac:dyDescent="0.35">
      <c r="A3045" t="s">
        <v>4588</v>
      </c>
      <c r="B3045">
        <f t="shared" si="47"/>
        <v>1990</v>
      </c>
      <c r="C3045" s="1">
        <v>32908</v>
      </c>
      <c r="D3045">
        <v>6</v>
      </c>
      <c r="E3045" t="s">
        <v>38</v>
      </c>
      <c r="F3045">
        <v>232</v>
      </c>
      <c r="G3045" t="s">
        <v>1116</v>
      </c>
      <c r="H3045" t="s">
        <v>172</v>
      </c>
      <c r="I3045">
        <v>0</v>
      </c>
      <c r="J3045">
        <v>0</v>
      </c>
      <c r="K3045" t="s">
        <v>15</v>
      </c>
      <c r="L3045" t="s">
        <v>20</v>
      </c>
    </row>
    <row r="3046" spans="1:12" x14ac:dyDescent="0.35">
      <c r="A3046" t="s">
        <v>4589</v>
      </c>
      <c r="B3046">
        <f t="shared" si="47"/>
        <v>1990</v>
      </c>
      <c r="C3046" s="1">
        <v>32914</v>
      </c>
      <c r="D3046">
        <v>297</v>
      </c>
      <c r="E3046" t="s">
        <v>76</v>
      </c>
      <c r="F3046">
        <v>178</v>
      </c>
      <c r="G3046" t="s">
        <v>113</v>
      </c>
      <c r="H3046" t="s">
        <v>14</v>
      </c>
      <c r="I3046">
        <v>4</v>
      </c>
      <c r="J3046">
        <v>1</v>
      </c>
      <c r="K3046" t="s">
        <v>15</v>
      </c>
      <c r="L3046" t="s">
        <v>16</v>
      </c>
    </row>
    <row r="3047" spans="1:12" x14ac:dyDescent="0.35">
      <c r="A3047" t="s">
        <v>4590</v>
      </c>
      <c r="B3047">
        <f t="shared" si="47"/>
        <v>1990</v>
      </c>
      <c r="C3047" s="1">
        <v>32915</v>
      </c>
      <c r="D3047">
        <v>289</v>
      </c>
      <c r="E3047" t="s">
        <v>66</v>
      </c>
      <c r="F3047">
        <v>47</v>
      </c>
      <c r="G3047" t="s">
        <v>68</v>
      </c>
      <c r="H3047" t="s">
        <v>14</v>
      </c>
      <c r="I3047">
        <v>1</v>
      </c>
      <c r="J3047">
        <v>1</v>
      </c>
      <c r="K3047" t="s">
        <v>15</v>
      </c>
      <c r="L3047" t="s">
        <v>20</v>
      </c>
    </row>
    <row r="3048" spans="1:12" x14ac:dyDescent="0.35">
      <c r="A3048" t="s">
        <v>4591</v>
      </c>
      <c r="B3048">
        <f t="shared" si="47"/>
        <v>1990</v>
      </c>
      <c r="C3048" s="1">
        <v>32918</v>
      </c>
      <c r="D3048">
        <v>84</v>
      </c>
      <c r="E3048" t="s">
        <v>73</v>
      </c>
      <c r="F3048">
        <v>77</v>
      </c>
      <c r="G3048" t="s">
        <v>1131</v>
      </c>
      <c r="H3048" t="s">
        <v>172</v>
      </c>
      <c r="I3048">
        <v>0</v>
      </c>
      <c r="J3048">
        <v>0</v>
      </c>
      <c r="K3048" t="s">
        <v>15</v>
      </c>
      <c r="L3048" t="s">
        <v>20</v>
      </c>
    </row>
    <row r="3049" spans="1:12" x14ac:dyDescent="0.35">
      <c r="A3049" t="s">
        <v>4592</v>
      </c>
      <c r="B3049">
        <f t="shared" si="47"/>
        <v>1990</v>
      </c>
      <c r="C3049" s="1">
        <v>32922</v>
      </c>
      <c r="D3049">
        <v>84</v>
      </c>
      <c r="E3049" t="s">
        <v>73</v>
      </c>
      <c r="F3049">
        <v>269</v>
      </c>
      <c r="G3049" t="s">
        <v>947</v>
      </c>
      <c r="H3049" t="s">
        <v>115</v>
      </c>
      <c r="I3049">
        <v>0</v>
      </c>
      <c r="J3049">
        <v>0</v>
      </c>
      <c r="K3049" t="s">
        <v>15</v>
      </c>
      <c r="L3049" t="s">
        <v>20</v>
      </c>
    </row>
    <row r="3050" spans="1:12" x14ac:dyDescent="0.35">
      <c r="A3050" t="s">
        <v>4593</v>
      </c>
      <c r="B3050">
        <f t="shared" si="47"/>
        <v>1990</v>
      </c>
      <c r="C3050" s="1">
        <v>32925</v>
      </c>
      <c r="D3050">
        <v>106</v>
      </c>
      <c r="E3050" t="s">
        <v>80</v>
      </c>
      <c r="F3050">
        <v>122</v>
      </c>
      <c r="G3050" t="s">
        <v>63</v>
      </c>
      <c r="H3050" t="s">
        <v>14</v>
      </c>
      <c r="I3050">
        <v>0</v>
      </c>
      <c r="J3050">
        <v>1</v>
      </c>
      <c r="K3050" t="s">
        <v>15</v>
      </c>
      <c r="L3050" t="s">
        <v>33</v>
      </c>
    </row>
    <row r="3051" spans="1:12" x14ac:dyDescent="0.35">
      <c r="A3051" t="s">
        <v>4594</v>
      </c>
      <c r="B3051">
        <f t="shared" si="47"/>
        <v>1990</v>
      </c>
      <c r="C3051" s="1">
        <v>32925</v>
      </c>
      <c r="D3051">
        <v>188</v>
      </c>
      <c r="E3051" t="s">
        <v>85</v>
      </c>
      <c r="F3051">
        <v>140</v>
      </c>
      <c r="G3051" t="s">
        <v>56</v>
      </c>
      <c r="H3051" t="s">
        <v>14</v>
      </c>
      <c r="I3051">
        <v>2</v>
      </c>
      <c r="J3051">
        <v>1</v>
      </c>
      <c r="K3051" t="s">
        <v>15</v>
      </c>
      <c r="L3051" t="s">
        <v>16</v>
      </c>
    </row>
    <row r="3052" spans="1:12" x14ac:dyDescent="0.35">
      <c r="A3052" t="s">
        <v>4595</v>
      </c>
      <c r="B3052">
        <f t="shared" si="47"/>
        <v>1990</v>
      </c>
      <c r="C3052" s="1">
        <v>32932</v>
      </c>
      <c r="D3052">
        <v>84</v>
      </c>
      <c r="E3052" t="s">
        <v>73</v>
      </c>
      <c r="F3052">
        <v>19</v>
      </c>
      <c r="G3052" t="s">
        <v>1081</v>
      </c>
      <c r="H3052" t="s">
        <v>172</v>
      </c>
      <c r="I3052">
        <v>0</v>
      </c>
      <c r="J3052">
        <v>0</v>
      </c>
      <c r="K3052" t="s">
        <v>15</v>
      </c>
      <c r="L3052" t="s">
        <v>20</v>
      </c>
    </row>
    <row r="3053" spans="1:12" x14ac:dyDescent="0.35">
      <c r="A3053" t="s">
        <v>4596</v>
      </c>
      <c r="B3053">
        <f t="shared" si="47"/>
        <v>1990</v>
      </c>
      <c r="C3053" s="1">
        <v>32934</v>
      </c>
      <c r="D3053">
        <v>6</v>
      </c>
      <c r="E3053" t="s">
        <v>38</v>
      </c>
      <c r="F3053">
        <v>198</v>
      </c>
      <c r="G3053" t="s">
        <v>62</v>
      </c>
      <c r="H3053" t="s">
        <v>14</v>
      </c>
      <c r="I3053">
        <v>5</v>
      </c>
      <c r="J3053">
        <v>1</v>
      </c>
      <c r="K3053" t="s">
        <v>334</v>
      </c>
      <c r="L3053" t="s">
        <v>16</v>
      </c>
    </row>
    <row r="3054" spans="1:12" x14ac:dyDescent="0.35">
      <c r="A3054" t="s">
        <v>4597</v>
      </c>
      <c r="B3054">
        <f t="shared" si="47"/>
        <v>1990</v>
      </c>
      <c r="C3054" s="1">
        <v>32934</v>
      </c>
      <c r="D3054">
        <v>140</v>
      </c>
      <c r="E3054" t="s">
        <v>56</v>
      </c>
      <c r="F3054">
        <v>84</v>
      </c>
      <c r="G3054" t="s">
        <v>73</v>
      </c>
      <c r="H3054" t="s">
        <v>14</v>
      </c>
      <c r="I3054">
        <v>3</v>
      </c>
      <c r="J3054">
        <v>1</v>
      </c>
      <c r="K3054" t="s">
        <v>334</v>
      </c>
      <c r="L3054" t="s">
        <v>16</v>
      </c>
    </row>
    <row r="3055" spans="1:12" x14ac:dyDescent="0.35">
      <c r="A3055" t="s">
        <v>4598</v>
      </c>
      <c r="B3055">
        <f t="shared" si="47"/>
        <v>1990</v>
      </c>
      <c r="C3055" s="1">
        <v>32935</v>
      </c>
      <c r="D3055">
        <v>47</v>
      </c>
      <c r="E3055" t="s">
        <v>68</v>
      </c>
      <c r="F3055">
        <v>323</v>
      </c>
      <c r="G3055" t="s">
        <v>25</v>
      </c>
      <c r="H3055" t="s">
        <v>14</v>
      </c>
      <c r="I3055">
        <v>0</v>
      </c>
      <c r="J3055">
        <v>1</v>
      </c>
      <c r="K3055" t="s">
        <v>334</v>
      </c>
      <c r="L3055" t="s">
        <v>33</v>
      </c>
    </row>
    <row r="3056" spans="1:12" x14ac:dyDescent="0.35">
      <c r="A3056" t="s">
        <v>4599</v>
      </c>
      <c r="B3056">
        <f t="shared" si="47"/>
        <v>1990</v>
      </c>
      <c r="C3056" s="1">
        <v>32935</v>
      </c>
      <c r="D3056">
        <v>255</v>
      </c>
      <c r="E3056" t="s">
        <v>44</v>
      </c>
      <c r="F3056">
        <v>148</v>
      </c>
      <c r="G3056" t="s">
        <v>143</v>
      </c>
      <c r="H3056" t="s">
        <v>14</v>
      </c>
      <c r="I3056">
        <v>0</v>
      </c>
      <c r="J3056">
        <v>0</v>
      </c>
      <c r="K3056" t="s">
        <v>334</v>
      </c>
      <c r="L3056" t="s">
        <v>20</v>
      </c>
    </row>
    <row r="3057" spans="1:12" x14ac:dyDescent="0.35">
      <c r="A3057" t="s">
        <v>4600</v>
      </c>
      <c r="B3057">
        <f t="shared" si="47"/>
        <v>1990</v>
      </c>
      <c r="C3057" s="1">
        <v>32937</v>
      </c>
      <c r="D3057">
        <v>198</v>
      </c>
      <c r="E3057" t="s">
        <v>62</v>
      </c>
      <c r="F3057">
        <v>84</v>
      </c>
      <c r="G3057" t="s">
        <v>73</v>
      </c>
      <c r="H3057" t="s">
        <v>14</v>
      </c>
      <c r="I3057">
        <v>1</v>
      </c>
      <c r="J3057">
        <v>0</v>
      </c>
      <c r="K3057" t="s">
        <v>334</v>
      </c>
      <c r="L3057" t="s">
        <v>16</v>
      </c>
    </row>
    <row r="3058" spans="1:12" x14ac:dyDescent="0.35">
      <c r="A3058" t="s">
        <v>4601</v>
      </c>
      <c r="B3058">
        <f t="shared" si="47"/>
        <v>1990</v>
      </c>
      <c r="C3058" s="1">
        <v>32937</v>
      </c>
      <c r="D3058">
        <v>6</v>
      </c>
      <c r="E3058" t="s">
        <v>38</v>
      </c>
      <c r="F3058">
        <v>140</v>
      </c>
      <c r="G3058" t="s">
        <v>56</v>
      </c>
      <c r="H3058" t="s">
        <v>14</v>
      </c>
      <c r="I3058">
        <v>3</v>
      </c>
      <c r="J3058">
        <v>0</v>
      </c>
      <c r="K3058" t="s">
        <v>334</v>
      </c>
      <c r="L3058" t="s">
        <v>16</v>
      </c>
    </row>
    <row r="3059" spans="1:12" x14ac:dyDescent="0.35">
      <c r="A3059" t="s">
        <v>4602</v>
      </c>
      <c r="B3059">
        <f t="shared" si="47"/>
        <v>1990</v>
      </c>
      <c r="C3059" s="1">
        <v>32938</v>
      </c>
      <c r="D3059">
        <v>47</v>
      </c>
      <c r="E3059" t="s">
        <v>68</v>
      </c>
      <c r="F3059">
        <v>255</v>
      </c>
      <c r="G3059" t="s">
        <v>44</v>
      </c>
      <c r="H3059" t="s">
        <v>14</v>
      </c>
      <c r="I3059">
        <v>0</v>
      </c>
      <c r="J3059">
        <v>2</v>
      </c>
      <c r="K3059" t="s">
        <v>334</v>
      </c>
      <c r="L3059" t="s">
        <v>33</v>
      </c>
    </row>
    <row r="3060" spans="1:12" x14ac:dyDescent="0.35">
      <c r="A3060" t="s">
        <v>4603</v>
      </c>
      <c r="B3060">
        <f t="shared" si="47"/>
        <v>1990</v>
      </c>
      <c r="C3060" s="1">
        <v>32938</v>
      </c>
      <c r="D3060">
        <v>189</v>
      </c>
      <c r="E3060" t="s">
        <v>45</v>
      </c>
      <c r="F3060">
        <v>10</v>
      </c>
      <c r="G3060" t="s">
        <v>36</v>
      </c>
      <c r="H3060" t="s">
        <v>14</v>
      </c>
      <c r="I3060">
        <v>2</v>
      </c>
      <c r="J3060">
        <v>1</v>
      </c>
      <c r="K3060" t="s">
        <v>15</v>
      </c>
      <c r="L3060" t="s">
        <v>16</v>
      </c>
    </row>
    <row r="3061" spans="1:12" x14ac:dyDescent="0.35">
      <c r="A3061" t="s">
        <v>4604</v>
      </c>
      <c r="B3061">
        <f t="shared" si="47"/>
        <v>1990</v>
      </c>
      <c r="C3061" s="1">
        <v>32938</v>
      </c>
      <c r="D3061">
        <v>323</v>
      </c>
      <c r="E3061" t="s">
        <v>25</v>
      </c>
      <c r="F3061">
        <v>148</v>
      </c>
      <c r="G3061" t="s">
        <v>143</v>
      </c>
      <c r="H3061" t="s">
        <v>14</v>
      </c>
      <c r="I3061">
        <v>1</v>
      </c>
      <c r="J3061">
        <v>0</v>
      </c>
      <c r="K3061" t="s">
        <v>334</v>
      </c>
      <c r="L3061" t="s">
        <v>16</v>
      </c>
    </row>
    <row r="3062" spans="1:12" x14ac:dyDescent="0.35">
      <c r="A3062" t="s">
        <v>4605</v>
      </c>
      <c r="B3062">
        <f t="shared" si="47"/>
        <v>1990</v>
      </c>
      <c r="C3062" s="1">
        <v>32939</v>
      </c>
      <c r="D3062">
        <v>157</v>
      </c>
      <c r="E3062" t="s">
        <v>26</v>
      </c>
      <c r="F3062">
        <v>325</v>
      </c>
      <c r="G3062" t="s">
        <v>266</v>
      </c>
      <c r="H3062" t="s">
        <v>14</v>
      </c>
      <c r="I3062">
        <v>1</v>
      </c>
      <c r="J3062">
        <v>4</v>
      </c>
      <c r="K3062" t="s">
        <v>15</v>
      </c>
      <c r="L3062" t="s">
        <v>33</v>
      </c>
    </row>
    <row r="3063" spans="1:12" x14ac:dyDescent="0.35">
      <c r="A3063" t="s">
        <v>4606</v>
      </c>
      <c r="B3063">
        <f t="shared" si="47"/>
        <v>1990</v>
      </c>
      <c r="C3063" s="1">
        <v>32940</v>
      </c>
      <c r="D3063">
        <v>6</v>
      </c>
      <c r="E3063" t="s">
        <v>38</v>
      </c>
      <c r="F3063">
        <v>84</v>
      </c>
      <c r="G3063" t="s">
        <v>73</v>
      </c>
      <c r="H3063" t="s">
        <v>14</v>
      </c>
      <c r="I3063">
        <v>2</v>
      </c>
      <c r="J3063">
        <v>0</v>
      </c>
      <c r="K3063" t="s">
        <v>334</v>
      </c>
      <c r="L3063" t="s">
        <v>16</v>
      </c>
    </row>
    <row r="3064" spans="1:12" x14ac:dyDescent="0.35">
      <c r="A3064" t="s">
        <v>4607</v>
      </c>
      <c r="B3064">
        <f t="shared" si="47"/>
        <v>1990</v>
      </c>
      <c r="C3064" s="1">
        <v>32940</v>
      </c>
      <c r="D3064">
        <v>10</v>
      </c>
      <c r="E3064" t="s">
        <v>36</v>
      </c>
      <c r="F3064">
        <v>325</v>
      </c>
      <c r="G3064" t="s">
        <v>266</v>
      </c>
      <c r="H3064" t="s">
        <v>14</v>
      </c>
      <c r="I3064">
        <v>0</v>
      </c>
      <c r="J3064">
        <v>2</v>
      </c>
      <c r="K3064" t="s">
        <v>15</v>
      </c>
      <c r="L3064" t="s">
        <v>33</v>
      </c>
    </row>
    <row r="3065" spans="1:12" x14ac:dyDescent="0.35">
      <c r="A3065" t="s">
        <v>4608</v>
      </c>
      <c r="B3065">
        <f t="shared" si="47"/>
        <v>1990</v>
      </c>
      <c r="C3065" s="1">
        <v>32940</v>
      </c>
      <c r="D3065">
        <v>198</v>
      </c>
      <c r="E3065" t="s">
        <v>62</v>
      </c>
      <c r="F3065">
        <v>140</v>
      </c>
      <c r="G3065" t="s">
        <v>56</v>
      </c>
      <c r="H3065" t="s">
        <v>14</v>
      </c>
      <c r="I3065">
        <v>1</v>
      </c>
      <c r="J3065">
        <v>0</v>
      </c>
      <c r="K3065" t="s">
        <v>334</v>
      </c>
      <c r="L3065" t="s">
        <v>16</v>
      </c>
    </row>
    <row r="3066" spans="1:12" x14ac:dyDescent="0.35">
      <c r="A3066" t="s">
        <v>4609</v>
      </c>
      <c r="B3066">
        <f t="shared" si="47"/>
        <v>1990</v>
      </c>
      <c r="C3066" s="1">
        <v>32941</v>
      </c>
      <c r="D3066">
        <v>323</v>
      </c>
      <c r="E3066" t="s">
        <v>25</v>
      </c>
      <c r="F3066">
        <v>255</v>
      </c>
      <c r="G3066" t="s">
        <v>44</v>
      </c>
      <c r="H3066" t="s">
        <v>14</v>
      </c>
      <c r="I3066">
        <v>0</v>
      </c>
      <c r="J3066">
        <v>0</v>
      </c>
      <c r="K3066" t="s">
        <v>334</v>
      </c>
      <c r="L3066" t="s">
        <v>20</v>
      </c>
    </row>
    <row r="3067" spans="1:12" x14ac:dyDescent="0.35">
      <c r="A3067" t="s">
        <v>4610</v>
      </c>
      <c r="B3067">
        <f t="shared" si="47"/>
        <v>1990</v>
      </c>
      <c r="C3067" s="1">
        <v>32941</v>
      </c>
      <c r="D3067">
        <v>47</v>
      </c>
      <c r="E3067" t="s">
        <v>68</v>
      </c>
      <c r="F3067">
        <v>148</v>
      </c>
      <c r="G3067" t="s">
        <v>143</v>
      </c>
      <c r="H3067" t="s">
        <v>14</v>
      </c>
      <c r="I3067">
        <v>2</v>
      </c>
      <c r="J3067">
        <v>0</v>
      </c>
      <c r="K3067" t="s">
        <v>334</v>
      </c>
      <c r="L3067" t="s">
        <v>16</v>
      </c>
    </row>
    <row r="3068" spans="1:12" x14ac:dyDescent="0.35">
      <c r="A3068" t="s">
        <v>4611</v>
      </c>
      <c r="B3068">
        <f t="shared" si="47"/>
        <v>1990</v>
      </c>
      <c r="C3068" s="1">
        <v>32942</v>
      </c>
      <c r="D3068">
        <v>10</v>
      </c>
      <c r="E3068" t="s">
        <v>36</v>
      </c>
      <c r="F3068">
        <v>157</v>
      </c>
      <c r="G3068" t="s">
        <v>26</v>
      </c>
      <c r="H3068" t="s">
        <v>14</v>
      </c>
      <c r="I3068">
        <v>3</v>
      </c>
      <c r="J3068">
        <v>1</v>
      </c>
      <c r="K3068" t="s">
        <v>15</v>
      </c>
      <c r="L3068" t="s">
        <v>16</v>
      </c>
    </row>
    <row r="3069" spans="1:12" x14ac:dyDescent="0.35">
      <c r="A3069" t="s">
        <v>4612</v>
      </c>
      <c r="B3069">
        <f t="shared" si="47"/>
        <v>1990</v>
      </c>
      <c r="C3069" s="1">
        <v>32942</v>
      </c>
      <c r="D3069">
        <v>189</v>
      </c>
      <c r="E3069" t="s">
        <v>45</v>
      </c>
      <c r="F3069">
        <v>325</v>
      </c>
      <c r="G3069" t="s">
        <v>266</v>
      </c>
      <c r="H3069" t="s">
        <v>14</v>
      </c>
      <c r="I3069">
        <v>3</v>
      </c>
      <c r="J3069">
        <v>1</v>
      </c>
      <c r="K3069" t="s">
        <v>15</v>
      </c>
      <c r="L3069" t="s">
        <v>16</v>
      </c>
    </row>
    <row r="3070" spans="1:12" x14ac:dyDescent="0.35">
      <c r="A3070" t="s">
        <v>4613</v>
      </c>
      <c r="B3070">
        <f t="shared" si="47"/>
        <v>1990</v>
      </c>
      <c r="C3070" s="1">
        <v>32943</v>
      </c>
      <c r="D3070">
        <v>189</v>
      </c>
      <c r="E3070" t="s">
        <v>45</v>
      </c>
      <c r="F3070">
        <v>157</v>
      </c>
      <c r="G3070" t="s">
        <v>26</v>
      </c>
      <c r="H3070" t="s">
        <v>14</v>
      </c>
      <c r="I3070">
        <v>3</v>
      </c>
      <c r="J3070">
        <v>0</v>
      </c>
      <c r="K3070" t="s">
        <v>15</v>
      </c>
      <c r="L3070" t="s">
        <v>16</v>
      </c>
    </row>
    <row r="3071" spans="1:12" x14ac:dyDescent="0.35">
      <c r="A3071" t="s">
        <v>4614</v>
      </c>
      <c r="B3071">
        <f t="shared" si="47"/>
        <v>1990</v>
      </c>
      <c r="C3071" s="1">
        <v>32944</v>
      </c>
      <c r="D3071">
        <v>6</v>
      </c>
      <c r="E3071" t="s">
        <v>38</v>
      </c>
      <c r="F3071">
        <v>255</v>
      </c>
      <c r="G3071" t="s">
        <v>44</v>
      </c>
      <c r="H3071" t="s">
        <v>14</v>
      </c>
      <c r="I3071">
        <v>2</v>
      </c>
      <c r="J3071">
        <v>1</v>
      </c>
      <c r="K3071" t="s">
        <v>334</v>
      </c>
      <c r="L3071" t="s">
        <v>16</v>
      </c>
    </row>
    <row r="3072" spans="1:12" x14ac:dyDescent="0.35">
      <c r="A3072" t="s">
        <v>4615</v>
      </c>
      <c r="B3072">
        <f t="shared" si="47"/>
        <v>1990</v>
      </c>
      <c r="C3072" s="1">
        <v>32944</v>
      </c>
      <c r="D3072">
        <v>198</v>
      </c>
      <c r="E3072" t="s">
        <v>62</v>
      </c>
      <c r="F3072">
        <v>323</v>
      </c>
      <c r="G3072" t="s">
        <v>25</v>
      </c>
      <c r="H3072" t="s">
        <v>14</v>
      </c>
      <c r="I3072">
        <v>2</v>
      </c>
      <c r="J3072">
        <v>0</v>
      </c>
      <c r="K3072" t="s">
        <v>334</v>
      </c>
      <c r="L3072" t="s">
        <v>16</v>
      </c>
    </row>
    <row r="3073" spans="1:12" x14ac:dyDescent="0.35">
      <c r="A3073" t="s">
        <v>4616</v>
      </c>
      <c r="B3073">
        <f t="shared" si="47"/>
        <v>1990</v>
      </c>
      <c r="C3073" s="1">
        <v>32947</v>
      </c>
      <c r="D3073">
        <v>255</v>
      </c>
      <c r="E3073" t="s">
        <v>44</v>
      </c>
      <c r="F3073">
        <v>323</v>
      </c>
      <c r="G3073" t="s">
        <v>25</v>
      </c>
      <c r="H3073" t="s">
        <v>14</v>
      </c>
      <c r="I3073">
        <v>0</v>
      </c>
      <c r="J3073">
        <v>1</v>
      </c>
      <c r="K3073" t="s">
        <v>334</v>
      </c>
      <c r="L3073" t="s">
        <v>33</v>
      </c>
    </row>
    <row r="3074" spans="1:12" x14ac:dyDescent="0.35">
      <c r="A3074" t="s">
        <v>4617</v>
      </c>
      <c r="B3074">
        <f t="shared" si="47"/>
        <v>1990</v>
      </c>
      <c r="C3074" s="1">
        <v>32948</v>
      </c>
      <c r="D3074">
        <v>6</v>
      </c>
      <c r="E3074" t="s">
        <v>38</v>
      </c>
      <c r="F3074">
        <v>198</v>
      </c>
      <c r="G3074" t="s">
        <v>62</v>
      </c>
      <c r="H3074" t="s">
        <v>14</v>
      </c>
      <c r="I3074">
        <v>1</v>
      </c>
      <c r="J3074">
        <v>0</v>
      </c>
      <c r="K3074" t="s">
        <v>334</v>
      </c>
      <c r="L3074" t="s">
        <v>16</v>
      </c>
    </row>
    <row r="3075" spans="1:12" x14ac:dyDescent="0.35">
      <c r="A3075" t="s">
        <v>4618</v>
      </c>
      <c r="B3075">
        <f t="shared" ref="B3075:B3138" si="48">YEAR(C3075)</f>
        <v>1990</v>
      </c>
      <c r="C3075" s="1">
        <v>32960</v>
      </c>
      <c r="D3075">
        <v>84</v>
      </c>
      <c r="E3075" t="s">
        <v>73</v>
      </c>
      <c r="F3075">
        <v>232</v>
      </c>
      <c r="G3075" t="s">
        <v>1116</v>
      </c>
      <c r="H3075" t="s">
        <v>172</v>
      </c>
      <c r="I3075">
        <v>1</v>
      </c>
      <c r="J3075">
        <v>3</v>
      </c>
      <c r="K3075" t="s">
        <v>15</v>
      </c>
      <c r="L3075" t="s">
        <v>33</v>
      </c>
    </row>
    <row r="3076" spans="1:12" x14ac:dyDescent="0.35">
      <c r="A3076" t="s">
        <v>4619</v>
      </c>
      <c r="B3076">
        <f t="shared" si="48"/>
        <v>1990</v>
      </c>
      <c r="C3076" s="1">
        <v>32964</v>
      </c>
      <c r="D3076">
        <v>323</v>
      </c>
      <c r="E3076" t="s">
        <v>25</v>
      </c>
      <c r="F3076">
        <v>284</v>
      </c>
      <c r="G3076" t="s">
        <v>77</v>
      </c>
      <c r="H3076" t="s">
        <v>14</v>
      </c>
      <c r="I3076">
        <v>2</v>
      </c>
      <c r="J3076">
        <v>0</v>
      </c>
      <c r="K3076" t="s">
        <v>15</v>
      </c>
      <c r="L3076" t="s">
        <v>16</v>
      </c>
    </row>
    <row r="3077" spans="1:12" x14ac:dyDescent="0.35">
      <c r="A3077" t="s">
        <v>4620</v>
      </c>
      <c r="B3077">
        <f t="shared" si="48"/>
        <v>1990</v>
      </c>
      <c r="C3077" s="1">
        <v>32974</v>
      </c>
      <c r="D3077">
        <v>6</v>
      </c>
      <c r="E3077" t="s">
        <v>38</v>
      </c>
      <c r="F3077">
        <v>276</v>
      </c>
      <c r="G3077" t="s">
        <v>1036</v>
      </c>
      <c r="H3077" t="s">
        <v>172</v>
      </c>
      <c r="I3077">
        <v>1</v>
      </c>
      <c r="J3077">
        <v>1</v>
      </c>
      <c r="K3077" t="s">
        <v>15</v>
      </c>
      <c r="L3077" t="s">
        <v>20</v>
      </c>
    </row>
    <row r="3078" spans="1:12" x14ac:dyDescent="0.35">
      <c r="A3078" t="s">
        <v>4621</v>
      </c>
      <c r="B3078">
        <f t="shared" si="48"/>
        <v>1990</v>
      </c>
      <c r="C3078" s="1">
        <v>32992</v>
      </c>
      <c r="D3078">
        <v>103</v>
      </c>
      <c r="E3078" t="s">
        <v>28</v>
      </c>
      <c r="F3078">
        <v>175</v>
      </c>
      <c r="G3078" t="s">
        <v>1464</v>
      </c>
      <c r="H3078" t="s">
        <v>687</v>
      </c>
      <c r="I3078">
        <v>0</v>
      </c>
      <c r="J3078">
        <v>2</v>
      </c>
      <c r="K3078" t="s">
        <v>15</v>
      </c>
      <c r="L3078" t="s">
        <v>33</v>
      </c>
    </row>
    <row r="3079" spans="1:12" x14ac:dyDescent="0.35">
      <c r="A3079" t="s">
        <v>4622</v>
      </c>
      <c r="B3079">
        <f t="shared" si="48"/>
        <v>1990</v>
      </c>
      <c r="C3079" s="1">
        <v>33011</v>
      </c>
      <c r="D3079">
        <v>177</v>
      </c>
      <c r="E3079" t="s">
        <v>60</v>
      </c>
      <c r="F3079">
        <v>106</v>
      </c>
      <c r="G3079" t="s">
        <v>80</v>
      </c>
      <c r="H3079" t="s">
        <v>14</v>
      </c>
      <c r="I3079">
        <v>2</v>
      </c>
      <c r="J3079">
        <v>0</v>
      </c>
      <c r="K3079" t="s">
        <v>19</v>
      </c>
      <c r="L3079" t="s">
        <v>16</v>
      </c>
    </row>
    <row r="3080" spans="1:12" x14ac:dyDescent="0.35">
      <c r="A3080" t="s">
        <v>4623</v>
      </c>
      <c r="B3080">
        <f t="shared" si="48"/>
        <v>1990</v>
      </c>
      <c r="C3080" s="1">
        <v>33011</v>
      </c>
      <c r="D3080">
        <v>325</v>
      </c>
      <c r="E3080" t="s">
        <v>266</v>
      </c>
      <c r="F3080">
        <v>92</v>
      </c>
      <c r="G3080" t="s">
        <v>83</v>
      </c>
      <c r="H3080" t="s">
        <v>14</v>
      </c>
      <c r="I3080">
        <v>4</v>
      </c>
      <c r="J3080">
        <v>4</v>
      </c>
      <c r="K3080" t="s">
        <v>15</v>
      </c>
      <c r="L3080" t="s">
        <v>20</v>
      </c>
    </row>
    <row r="3081" spans="1:12" x14ac:dyDescent="0.35">
      <c r="A3081" t="s">
        <v>4624</v>
      </c>
      <c r="B3081">
        <f t="shared" si="48"/>
        <v>1990</v>
      </c>
      <c r="C3081" s="1">
        <v>33019</v>
      </c>
      <c r="D3081">
        <v>84</v>
      </c>
      <c r="E3081" t="s">
        <v>73</v>
      </c>
      <c r="F3081">
        <v>62</v>
      </c>
      <c r="G3081" t="s">
        <v>1119</v>
      </c>
      <c r="H3081" t="s">
        <v>87</v>
      </c>
      <c r="I3081">
        <v>1</v>
      </c>
      <c r="J3081">
        <v>1</v>
      </c>
      <c r="K3081" t="s">
        <v>15</v>
      </c>
      <c r="L3081" t="s">
        <v>20</v>
      </c>
    </row>
    <row r="3082" spans="1:12" x14ac:dyDescent="0.35">
      <c r="A3082" t="s">
        <v>4625</v>
      </c>
      <c r="B3082">
        <f t="shared" si="48"/>
        <v>1990</v>
      </c>
      <c r="C3082" s="1">
        <v>33019</v>
      </c>
      <c r="D3082">
        <v>106</v>
      </c>
      <c r="E3082" t="s">
        <v>80</v>
      </c>
      <c r="F3082">
        <v>44</v>
      </c>
      <c r="G3082" t="s">
        <v>65</v>
      </c>
      <c r="H3082" t="s">
        <v>14</v>
      </c>
      <c r="I3082">
        <v>0</v>
      </c>
      <c r="J3082">
        <v>0</v>
      </c>
      <c r="K3082" t="s">
        <v>15</v>
      </c>
      <c r="L3082" t="s">
        <v>20</v>
      </c>
    </row>
    <row r="3083" spans="1:12" x14ac:dyDescent="0.35">
      <c r="A3083" t="s">
        <v>4626</v>
      </c>
      <c r="B3083">
        <f t="shared" si="48"/>
        <v>1990</v>
      </c>
      <c r="C3083" s="1">
        <v>33023</v>
      </c>
      <c r="D3083">
        <v>44</v>
      </c>
      <c r="E3083" t="s">
        <v>65</v>
      </c>
      <c r="F3083">
        <v>110</v>
      </c>
      <c r="G3083" t="s">
        <v>35</v>
      </c>
      <c r="H3083" t="s">
        <v>14</v>
      </c>
      <c r="I3083">
        <v>1</v>
      </c>
      <c r="J3083">
        <v>0</v>
      </c>
      <c r="K3083" t="s">
        <v>15</v>
      </c>
      <c r="L3083" t="s">
        <v>16</v>
      </c>
    </row>
    <row r="3084" spans="1:12" x14ac:dyDescent="0.35">
      <c r="A3084" t="s">
        <v>4627</v>
      </c>
      <c r="B3084">
        <f t="shared" si="48"/>
        <v>1990</v>
      </c>
      <c r="C3084" s="1">
        <v>33026</v>
      </c>
      <c r="D3084">
        <v>292</v>
      </c>
      <c r="E3084" t="s">
        <v>50</v>
      </c>
      <c r="F3084">
        <v>88</v>
      </c>
      <c r="G3084" t="s">
        <v>1038</v>
      </c>
      <c r="H3084" t="s">
        <v>172</v>
      </c>
      <c r="I3084">
        <v>1</v>
      </c>
      <c r="J3084">
        <v>1</v>
      </c>
      <c r="K3084" t="s">
        <v>15</v>
      </c>
      <c r="L3084" t="s">
        <v>20</v>
      </c>
    </row>
    <row r="3085" spans="1:12" x14ac:dyDescent="0.35">
      <c r="A3085" t="s">
        <v>4628</v>
      </c>
      <c r="B3085">
        <f t="shared" si="48"/>
        <v>1990</v>
      </c>
      <c r="C3085" s="1">
        <v>33027</v>
      </c>
      <c r="D3085">
        <v>106</v>
      </c>
      <c r="E3085" t="s">
        <v>80</v>
      </c>
      <c r="F3085">
        <v>177</v>
      </c>
      <c r="G3085" t="s">
        <v>60</v>
      </c>
      <c r="H3085" t="s">
        <v>14</v>
      </c>
      <c r="I3085">
        <v>2</v>
      </c>
      <c r="J3085">
        <v>1</v>
      </c>
      <c r="K3085" t="s">
        <v>19</v>
      </c>
      <c r="L3085" t="s">
        <v>16</v>
      </c>
    </row>
    <row r="3086" spans="1:12" x14ac:dyDescent="0.35">
      <c r="A3086" t="s">
        <v>4629</v>
      </c>
      <c r="B3086">
        <f t="shared" si="48"/>
        <v>1990</v>
      </c>
      <c r="C3086" s="1">
        <v>33031</v>
      </c>
      <c r="D3086">
        <v>191</v>
      </c>
      <c r="E3086" t="s">
        <v>69</v>
      </c>
      <c r="F3086">
        <v>178</v>
      </c>
      <c r="G3086" t="s">
        <v>113</v>
      </c>
      <c r="H3086" t="s">
        <v>14</v>
      </c>
      <c r="I3086">
        <v>1</v>
      </c>
      <c r="J3086">
        <v>2</v>
      </c>
      <c r="K3086" t="s">
        <v>15</v>
      </c>
      <c r="L3086" t="s">
        <v>33</v>
      </c>
    </row>
    <row r="3087" spans="1:12" x14ac:dyDescent="0.35">
      <c r="A3087" t="s">
        <v>4630</v>
      </c>
      <c r="B3087">
        <f t="shared" si="48"/>
        <v>1990</v>
      </c>
      <c r="C3087" s="1">
        <v>33034</v>
      </c>
      <c r="D3087">
        <v>38</v>
      </c>
      <c r="E3087" t="s">
        <v>54</v>
      </c>
      <c r="F3087">
        <v>178</v>
      </c>
      <c r="G3087" t="s">
        <v>113</v>
      </c>
      <c r="H3087" t="s">
        <v>14</v>
      </c>
      <c r="I3087">
        <v>0</v>
      </c>
      <c r="J3087">
        <v>1</v>
      </c>
      <c r="K3087" t="s">
        <v>15</v>
      </c>
      <c r="L3087" t="s">
        <v>33</v>
      </c>
    </row>
    <row r="3088" spans="1:12" x14ac:dyDescent="0.35">
      <c r="A3088" t="s">
        <v>1115</v>
      </c>
      <c r="B3088">
        <f t="shared" si="48"/>
        <v>1990</v>
      </c>
      <c r="C3088" s="1">
        <v>33038</v>
      </c>
      <c r="D3088">
        <v>47</v>
      </c>
      <c r="E3088" t="s">
        <v>68</v>
      </c>
      <c r="F3088">
        <v>232</v>
      </c>
      <c r="G3088" t="s">
        <v>1116</v>
      </c>
      <c r="H3088" t="s">
        <v>172</v>
      </c>
      <c r="I3088">
        <v>2</v>
      </c>
      <c r="J3088">
        <v>1</v>
      </c>
      <c r="K3088" t="s">
        <v>1103</v>
      </c>
      <c r="L3088" t="s">
        <v>16</v>
      </c>
    </row>
    <row r="3089" spans="1:12" x14ac:dyDescent="0.35">
      <c r="A3089" t="s">
        <v>1117</v>
      </c>
      <c r="B3089">
        <f t="shared" si="48"/>
        <v>1990</v>
      </c>
      <c r="C3089" s="1">
        <v>33042</v>
      </c>
      <c r="D3089">
        <v>47</v>
      </c>
      <c r="E3089" t="s">
        <v>68</v>
      </c>
      <c r="F3089">
        <v>233</v>
      </c>
      <c r="G3089" t="s">
        <v>245</v>
      </c>
      <c r="H3089" t="s">
        <v>172</v>
      </c>
      <c r="I3089">
        <v>0</v>
      </c>
      <c r="J3089">
        <v>4</v>
      </c>
      <c r="K3089" t="s">
        <v>1103</v>
      </c>
      <c r="L3089" t="s">
        <v>33</v>
      </c>
    </row>
    <row r="3090" spans="1:12" x14ac:dyDescent="0.35">
      <c r="A3090" t="s">
        <v>1118</v>
      </c>
      <c r="B3090">
        <f t="shared" si="48"/>
        <v>1990</v>
      </c>
      <c r="C3090" s="1">
        <v>33047</v>
      </c>
      <c r="D3090">
        <v>47</v>
      </c>
      <c r="E3090" t="s">
        <v>68</v>
      </c>
      <c r="F3090">
        <v>62</v>
      </c>
      <c r="G3090" t="s">
        <v>1119</v>
      </c>
      <c r="H3090" t="s">
        <v>87</v>
      </c>
      <c r="I3090">
        <v>2</v>
      </c>
      <c r="J3090">
        <v>1</v>
      </c>
      <c r="K3090" t="s">
        <v>1103</v>
      </c>
      <c r="L3090" t="s">
        <v>16</v>
      </c>
    </row>
    <row r="3091" spans="1:12" x14ac:dyDescent="0.35">
      <c r="A3091" t="s">
        <v>1120</v>
      </c>
      <c r="B3091">
        <f t="shared" si="48"/>
        <v>1990</v>
      </c>
      <c r="C3091" s="1">
        <v>33055</v>
      </c>
      <c r="D3091">
        <v>47</v>
      </c>
      <c r="E3091" t="s">
        <v>68</v>
      </c>
      <c r="F3091">
        <v>88</v>
      </c>
      <c r="G3091" t="s">
        <v>1038</v>
      </c>
      <c r="H3091" t="s">
        <v>172</v>
      </c>
      <c r="I3091">
        <v>2</v>
      </c>
      <c r="J3091">
        <v>3</v>
      </c>
      <c r="K3091" t="s">
        <v>1103</v>
      </c>
      <c r="L3091" t="s">
        <v>33</v>
      </c>
    </row>
    <row r="3092" spans="1:12" x14ac:dyDescent="0.35">
      <c r="A3092" t="s">
        <v>4631</v>
      </c>
      <c r="B3092">
        <f t="shared" si="48"/>
        <v>1990</v>
      </c>
      <c r="C3092" s="1">
        <v>33060</v>
      </c>
      <c r="D3092">
        <v>167</v>
      </c>
      <c r="E3092" t="s">
        <v>74</v>
      </c>
      <c r="F3092">
        <v>284</v>
      </c>
      <c r="G3092" t="s">
        <v>77</v>
      </c>
      <c r="H3092" t="s">
        <v>14</v>
      </c>
      <c r="I3092">
        <v>2</v>
      </c>
      <c r="J3092">
        <v>0</v>
      </c>
      <c r="K3092" t="s">
        <v>15</v>
      </c>
      <c r="L3092" t="s">
        <v>16</v>
      </c>
    </row>
    <row r="3093" spans="1:12" x14ac:dyDescent="0.35">
      <c r="A3093" t="s">
        <v>4632</v>
      </c>
      <c r="B3093">
        <f t="shared" si="48"/>
        <v>1990</v>
      </c>
      <c r="C3093" s="1">
        <v>33063</v>
      </c>
      <c r="D3093">
        <v>167</v>
      </c>
      <c r="E3093" t="s">
        <v>74</v>
      </c>
      <c r="F3093">
        <v>284</v>
      </c>
      <c r="G3093" t="s">
        <v>77</v>
      </c>
      <c r="H3093" t="s">
        <v>14</v>
      </c>
      <c r="I3093">
        <v>1</v>
      </c>
      <c r="J3093">
        <v>1</v>
      </c>
      <c r="K3093" t="s">
        <v>15</v>
      </c>
      <c r="L3093" t="s">
        <v>20</v>
      </c>
    </row>
    <row r="3094" spans="1:12" x14ac:dyDescent="0.35">
      <c r="A3094" t="s">
        <v>4633</v>
      </c>
      <c r="B3094">
        <f t="shared" si="48"/>
        <v>1990</v>
      </c>
      <c r="C3094" s="1">
        <v>33065</v>
      </c>
      <c r="D3094">
        <v>167</v>
      </c>
      <c r="E3094" t="s">
        <v>74</v>
      </c>
      <c r="F3094">
        <v>284</v>
      </c>
      <c r="G3094" t="s">
        <v>77</v>
      </c>
      <c r="H3094" t="s">
        <v>14</v>
      </c>
      <c r="I3094">
        <v>0</v>
      </c>
      <c r="J3094">
        <v>0</v>
      </c>
      <c r="K3094" t="s">
        <v>15</v>
      </c>
      <c r="L3094" t="s">
        <v>20</v>
      </c>
    </row>
    <row r="3095" spans="1:12" x14ac:dyDescent="0.35">
      <c r="A3095" t="s">
        <v>4634</v>
      </c>
      <c r="B3095">
        <f t="shared" si="48"/>
        <v>1990</v>
      </c>
      <c r="C3095" s="1">
        <v>33083</v>
      </c>
      <c r="D3095">
        <v>289</v>
      </c>
      <c r="E3095" t="s">
        <v>66</v>
      </c>
      <c r="F3095">
        <v>170</v>
      </c>
      <c r="G3095" t="s">
        <v>79</v>
      </c>
      <c r="H3095" t="s">
        <v>14</v>
      </c>
      <c r="I3095">
        <v>0</v>
      </c>
      <c r="J3095">
        <v>0</v>
      </c>
      <c r="K3095" t="s">
        <v>15</v>
      </c>
      <c r="L3095" t="s">
        <v>20</v>
      </c>
    </row>
    <row r="3096" spans="1:12" x14ac:dyDescent="0.35">
      <c r="A3096" t="s">
        <v>4635</v>
      </c>
      <c r="B3096">
        <f t="shared" si="48"/>
        <v>1990</v>
      </c>
      <c r="C3096" s="1">
        <v>33089</v>
      </c>
      <c r="D3096">
        <v>167</v>
      </c>
      <c r="E3096" t="s">
        <v>74</v>
      </c>
      <c r="F3096">
        <v>82</v>
      </c>
      <c r="G3096" t="s">
        <v>59</v>
      </c>
      <c r="H3096" t="s">
        <v>14</v>
      </c>
      <c r="I3096">
        <v>1</v>
      </c>
      <c r="J3096">
        <v>0</v>
      </c>
      <c r="K3096" t="s">
        <v>15</v>
      </c>
      <c r="L3096" t="s">
        <v>16</v>
      </c>
    </row>
    <row r="3097" spans="1:12" x14ac:dyDescent="0.35">
      <c r="A3097" t="s">
        <v>4636</v>
      </c>
      <c r="B3097">
        <f t="shared" si="48"/>
        <v>1990</v>
      </c>
      <c r="C3097" s="1">
        <v>33091</v>
      </c>
      <c r="D3097">
        <v>167</v>
      </c>
      <c r="E3097" t="s">
        <v>74</v>
      </c>
      <c r="F3097">
        <v>82</v>
      </c>
      <c r="G3097" t="s">
        <v>59</v>
      </c>
      <c r="H3097" t="s">
        <v>14</v>
      </c>
      <c r="I3097">
        <v>1</v>
      </c>
      <c r="J3097">
        <v>0</v>
      </c>
      <c r="K3097" t="s">
        <v>15</v>
      </c>
      <c r="L3097" t="s">
        <v>16</v>
      </c>
    </row>
    <row r="3098" spans="1:12" x14ac:dyDescent="0.35">
      <c r="A3098" t="s">
        <v>4637</v>
      </c>
      <c r="B3098">
        <f t="shared" si="48"/>
        <v>1990</v>
      </c>
      <c r="C3098" s="1">
        <v>33093</v>
      </c>
      <c r="D3098">
        <v>167</v>
      </c>
      <c r="E3098" t="s">
        <v>74</v>
      </c>
      <c r="F3098">
        <v>82</v>
      </c>
      <c r="G3098" t="s">
        <v>59</v>
      </c>
      <c r="H3098" t="s">
        <v>14</v>
      </c>
      <c r="I3098">
        <v>0</v>
      </c>
      <c r="J3098">
        <v>0</v>
      </c>
      <c r="K3098" t="s">
        <v>15</v>
      </c>
      <c r="L3098" t="s">
        <v>20</v>
      </c>
    </row>
    <row r="3099" spans="1:12" x14ac:dyDescent="0.35">
      <c r="A3099" t="s">
        <v>4638</v>
      </c>
      <c r="B3099">
        <f t="shared" si="48"/>
        <v>1990</v>
      </c>
      <c r="C3099" s="1">
        <v>33094</v>
      </c>
      <c r="D3099">
        <v>292</v>
      </c>
      <c r="E3099" t="s">
        <v>50</v>
      </c>
      <c r="F3099">
        <v>188</v>
      </c>
      <c r="G3099" t="s">
        <v>85</v>
      </c>
      <c r="H3099" t="s">
        <v>14</v>
      </c>
      <c r="I3099">
        <v>0</v>
      </c>
      <c r="J3099">
        <v>0</v>
      </c>
      <c r="K3099" t="s">
        <v>15</v>
      </c>
      <c r="L3099" t="s">
        <v>20</v>
      </c>
    </row>
    <row r="3100" spans="1:12" x14ac:dyDescent="0.35">
      <c r="A3100" t="s">
        <v>4639</v>
      </c>
      <c r="B3100">
        <f t="shared" si="48"/>
        <v>1990</v>
      </c>
      <c r="C3100" s="1">
        <v>33096</v>
      </c>
      <c r="D3100">
        <v>229</v>
      </c>
      <c r="E3100" t="s">
        <v>187</v>
      </c>
      <c r="F3100">
        <v>64</v>
      </c>
      <c r="G3100" t="s">
        <v>41</v>
      </c>
      <c r="H3100" t="s">
        <v>14</v>
      </c>
      <c r="I3100">
        <v>2</v>
      </c>
      <c r="J3100">
        <v>1</v>
      </c>
      <c r="K3100" t="s">
        <v>15</v>
      </c>
      <c r="L3100" t="s">
        <v>16</v>
      </c>
    </row>
    <row r="3101" spans="1:12" x14ac:dyDescent="0.35">
      <c r="A3101" t="s">
        <v>4640</v>
      </c>
      <c r="B3101">
        <f t="shared" si="48"/>
        <v>1990</v>
      </c>
      <c r="C3101" s="1">
        <v>33097</v>
      </c>
      <c r="D3101">
        <v>103</v>
      </c>
      <c r="E3101" t="s">
        <v>28</v>
      </c>
      <c r="F3101">
        <v>170</v>
      </c>
      <c r="G3101" t="s">
        <v>79</v>
      </c>
      <c r="H3101" t="s">
        <v>14</v>
      </c>
      <c r="I3101">
        <v>0</v>
      </c>
      <c r="J3101">
        <v>0</v>
      </c>
      <c r="K3101" t="s">
        <v>15</v>
      </c>
      <c r="L3101" t="s">
        <v>20</v>
      </c>
    </row>
    <row r="3102" spans="1:12" x14ac:dyDescent="0.35">
      <c r="A3102" t="s">
        <v>4641</v>
      </c>
      <c r="B3102">
        <f t="shared" si="48"/>
        <v>1990</v>
      </c>
      <c r="C3102" s="1">
        <v>33097</v>
      </c>
      <c r="D3102">
        <v>92</v>
      </c>
      <c r="E3102" t="s">
        <v>83</v>
      </c>
      <c r="F3102">
        <v>189</v>
      </c>
      <c r="G3102" t="s">
        <v>45</v>
      </c>
      <c r="H3102" t="s">
        <v>14</v>
      </c>
      <c r="I3102">
        <v>0</v>
      </c>
      <c r="J3102">
        <v>0</v>
      </c>
      <c r="K3102" t="s">
        <v>15</v>
      </c>
      <c r="L3102" t="s">
        <v>20</v>
      </c>
    </row>
    <row r="3103" spans="1:12" x14ac:dyDescent="0.35">
      <c r="A3103" t="s">
        <v>4642</v>
      </c>
      <c r="B3103">
        <f t="shared" si="48"/>
        <v>1990</v>
      </c>
      <c r="C3103" s="1">
        <v>33097</v>
      </c>
      <c r="D3103">
        <v>323</v>
      </c>
      <c r="E3103" t="s">
        <v>25</v>
      </c>
      <c r="F3103">
        <v>82</v>
      </c>
      <c r="G3103" t="s">
        <v>59</v>
      </c>
      <c r="H3103" t="s">
        <v>14</v>
      </c>
      <c r="I3103">
        <v>0</v>
      </c>
      <c r="J3103">
        <v>0</v>
      </c>
      <c r="K3103" t="s">
        <v>15</v>
      </c>
      <c r="L3103" t="s">
        <v>20</v>
      </c>
    </row>
    <row r="3104" spans="1:12" x14ac:dyDescent="0.35">
      <c r="A3104" t="s">
        <v>4643</v>
      </c>
      <c r="B3104">
        <f t="shared" si="48"/>
        <v>1990</v>
      </c>
      <c r="C3104" s="1">
        <v>33098</v>
      </c>
      <c r="D3104">
        <v>189</v>
      </c>
      <c r="E3104" t="s">
        <v>45</v>
      </c>
      <c r="F3104">
        <v>325</v>
      </c>
      <c r="G3104" t="s">
        <v>266</v>
      </c>
      <c r="H3104" t="s">
        <v>14</v>
      </c>
      <c r="I3104">
        <v>2</v>
      </c>
      <c r="J3104">
        <v>3</v>
      </c>
      <c r="K3104" t="s">
        <v>15</v>
      </c>
      <c r="L3104" t="s">
        <v>33</v>
      </c>
    </row>
    <row r="3105" spans="1:12" x14ac:dyDescent="0.35">
      <c r="A3105" t="s">
        <v>4644</v>
      </c>
      <c r="B3105">
        <f t="shared" si="48"/>
        <v>1990</v>
      </c>
      <c r="C3105" s="1">
        <v>33102</v>
      </c>
      <c r="D3105">
        <v>84</v>
      </c>
      <c r="E3105" t="s">
        <v>73</v>
      </c>
      <c r="F3105">
        <v>93</v>
      </c>
      <c r="G3105" t="s">
        <v>12</v>
      </c>
      <c r="H3105" t="s">
        <v>14</v>
      </c>
      <c r="I3105">
        <v>2</v>
      </c>
      <c r="J3105">
        <v>0</v>
      </c>
      <c r="K3105" t="s">
        <v>19</v>
      </c>
      <c r="L3105" t="s">
        <v>16</v>
      </c>
    </row>
    <row r="3106" spans="1:12" x14ac:dyDescent="0.35">
      <c r="A3106" t="s">
        <v>4645</v>
      </c>
      <c r="B3106">
        <f t="shared" si="48"/>
        <v>1990</v>
      </c>
      <c r="C3106" s="1">
        <v>33102</v>
      </c>
      <c r="D3106">
        <v>274</v>
      </c>
      <c r="E3106" t="s">
        <v>29</v>
      </c>
      <c r="F3106">
        <v>189</v>
      </c>
      <c r="G3106" t="s">
        <v>45</v>
      </c>
      <c r="H3106" t="s">
        <v>14</v>
      </c>
      <c r="I3106">
        <v>1</v>
      </c>
      <c r="J3106">
        <v>0</v>
      </c>
      <c r="K3106" t="s">
        <v>19</v>
      </c>
      <c r="L3106" t="s">
        <v>16</v>
      </c>
    </row>
    <row r="3107" spans="1:12" x14ac:dyDescent="0.35">
      <c r="A3107" t="s">
        <v>4646</v>
      </c>
      <c r="B3107">
        <f t="shared" si="48"/>
        <v>1990</v>
      </c>
      <c r="C3107" s="1">
        <v>33103</v>
      </c>
      <c r="D3107">
        <v>167</v>
      </c>
      <c r="E3107" t="s">
        <v>74</v>
      </c>
      <c r="F3107">
        <v>64</v>
      </c>
      <c r="G3107" t="s">
        <v>41</v>
      </c>
      <c r="H3107" t="s">
        <v>14</v>
      </c>
      <c r="I3107">
        <v>0</v>
      </c>
      <c r="J3107">
        <v>1</v>
      </c>
      <c r="K3107" t="s">
        <v>19</v>
      </c>
      <c r="L3107" t="s">
        <v>33</v>
      </c>
    </row>
    <row r="3108" spans="1:12" x14ac:dyDescent="0.35">
      <c r="A3108" t="s">
        <v>4647</v>
      </c>
      <c r="B3108">
        <f t="shared" si="48"/>
        <v>1990</v>
      </c>
      <c r="C3108" s="1">
        <v>33104</v>
      </c>
      <c r="D3108">
        <v>198</v>
      </c>
      <c r="E3108" t="s">
        <v>62</v>
      </c>
      <c r="F3108">
        <v>289</v>
      </c>
      <c r="G3108" t="s">
        <v>66</v>
      </c>
      <c r="H3108" t="s">
        <v>14</v>
      </c>
      <c r="I3108">
        <v>3</v>
      </c>
      <c r="J3108">
        <v>0</v>
      </c>
      <c r="K3108" t="s">
        <v>19</v>
      </c>
      <c r="L3108" t="s">
        <v>16</v>
      </c>
    </row>
    <row r="3109" spans="1:12" x14ac:dyDescent="0.35">
      <c r="A3109" t="s">
        <v>4648</v>
      </c>
      <c r="B3109">
        <f t="shared" si="48"/>
        <v>1990</v>
      </c>
      <c r="C3109" s="1">
        <v>33104</v>
      </c>
      <c r="D3109">
        <v>44</v>
      </c>
      <c r="E3109" t="s">
        <v>65</v>
      </c>
      <c r="F3109">
        <v>31</v>
      </c>
      <c r="G3109" t="s">
        <v>18</v>
      </c>
      <c r="H3109" t="s">
        <v>14</v>
      </c>
      <c r="I3109">
        <v>2</v>
      </c>
      <c r="J3109">
        <v>0</v>
      </c>
      <c r="K3109" t="s">
        <v>19</v>
      </c>
      <c r="L3109" t="s">
        <v>16</v>
      </c>
    </row>
    <row r="3110" spans="1:12" x14ac:dyDescent="0.35">
      <c r="A3110" t="s">
        <v>4649</v>
      </c>
      <c r="B3110">
        <f t="shared" si="48"/>
        <v>1990</v>
      </c>
      <c r="C3110" s="1">
        <v>33104</v>
      </c>
      <c r="D3110">
        <v>323</v>
      </c>
      <c r="E3110" t="s">
        <v>25</v>
      </c>
      <c r="F3110">
        <v>92</v>
      </c>
      <c r="G3110" t="s">
        <v>83</v>
      </c>
      <c r="H3110" t="s">
        <v>14</v>
      </c>
      <c r="I3110">
        <v>5</v>
      </c>
      <c r="J3110">
        <v>0</v>
      </c>
      <c r="K3110" t="s">
        <v>19</v>
      </c>
      <c r="L3110" t="s">
        <v>16</v>
      </c>
    </row>
    <row r="3111" spans="1:12" x14ac:dyDescent="0.35">
      <c r="A3111" t="s">
        <v>4650</v>
      </c>
      <c r="B3111">
        <f t="shared" si="48"/>
        <v>1990</v>
      </c>
      <c r="C3111" s="1">
        <v>33104</v>
      </c>
      <c r="D3111">
        <v>292</v>
      </c>
      <c r="E3111" t="s">
        <v>50</v>
      </c>
      <c r="F3111">
        <v>56</v>
      </c>
      <c r="G3111" t="s">
        <v>255</v>
      </c>
      <c r="H3111" t="s">
        <v>14</v>
      </c>
      <c r="I3111">
        <v>2</v>
      </c>
      <c r="J3111">
        <v>1</v>
      </c>
      <c r="K3111" t="s">
        <v>19</v>
      </c>
      <c r="L3111" t="s">
        <v>16</v>
      </c>
    </row>
    <row r="3112" spans="1:12" x14ac:dyDescent="0.35">
      <c r="A3112" t="s">
        <v>4651</v>
      </c>
      <c r="B3112">
        <f t="shared" si="48"/>
        <v>1990</v>
      </c>
      <c r="C3112" s="1">
        <v>33104</v>
      </c>
      <c r="D3112">
        <v>10</v>
      </c>
      <c r="E3112" t="s">
        <v>36</v>
      </c>
      <c r="F3112">
        <v>165</v>
      </c>
      <c r="G3112" t="s">
        <v>31</v>
      </c>
      <c r="H3112" t="s">
        <v>14</v>
      </c>
      <c r="I3112">
        <v>0</v>
      </c>
      <c r="J3112">
        <v>1</v>
      </c>
      <c r="K3112" t="s">
        <v>19</v>
      </c>
      <c r="L3112" t="s">
        <v>33</v>
      </c>
    </row>
    <row r="3113" spans="1:12" x14ac:dyDescent="0.35">
      <c r="A3113" t="s">
        <v>4652</v>
      </c>
      <c r="B3113">
        <f t="shared" si="48"/>
        <v>1990</v>
      </c>
      <c r="C3113" s="1">
        <v>33104</v>
      </c>
      <c r="D3113">
        <v>188</v>
      </c>
      <c r="E3113" t="s">
        <v>85</v>
      </c>
      <c r="F3113">
        <v>197</v>
      </c>
      <c r="G3113" t="s">
        <v>39</v>
      </c>
      <c r="H3113" t="s">
        <v>14</v>
      </c>
      <c r="I3113">
        <v>2</v>
      </c>
      <c r="J3113">
        <v>0</v>
      </c>
      <c r="K3113" t="s">
        <v>19</v>
      </c>
      <c r="L3113" t="s">
        <v>16</v>
      </c>
    </row>
    <row r="3114" spans="1:12" x14ac:dyDescent="0.35">
      <c r="A3114" t="s">
        <v>4653</v>
      </c>
      <c r="B3114">
        <f t="shared" si="48"/>
        <v>1990</v>
      </c>
      <c r="C3114" s="1">
        <v>33104</v>
      </c>
      <c r="D3114">
        <v>140</v>
      </c>
      <c r="E3114" t="s">
        <v>56</v>
      </c>
      <c r="F3114">
        <v>177</v>
      </c>
      <c r="G3114" t="s">
        <v>60</v>
      </c>
      <c r="H3114" t="s">
        <v>14</v>
      </c>
      <c r="I3114">
        <v>2</v>
      </c>
      <c r="J3114">
        <v>0</v>
      </c>
      <c r="K3114" t="s">
        <v>19</v>
      </c>
      <c r="L3114" t="s">
        <v>16</v>
      </c>
    </row>
    <row r="3115" spans="1:12" x14ac:dyDescent="0.35">
      <c r="A3115" t="s">
        <v>4654</v>
      </c>
      <c r="B3115">
        <f t="shared" si="48"/>
        <v>1990</v>
      </c>
      <c r="C3115" s="1">
        <v>33104</v>
      </c>
      <c r="D3115">
        <v>103</v>
      </c>
      <c r="E3115" t="s">
        <v>28</v>
      </c>
      <c r="F3115">
        <v>297</v>
      </c>
      <c r="G3115" t="s">
        <v>76</v>
      </c>
      <c r="H3115" t="s">
        <v>14</v>
      </c>
      <c r="I3115">
        <v>1</v>
      </c>
      <c r="J3115">
        <v>0</v>
      </c>
      <c r="K3115" t="s">
        <v>19</v>
      </c>
      <c r="L3115" t="s">
        <v>16</v>
      </c>
    </row>
    <row r="3116" spans="1:12" x14ac:dyDescent="0.35">
      <c r="A3116" t="s">
        <v>4655</v>
      </c>
      <c r="B3116">
        <f t="shared" si="48"/>
        <v>1990</v>
      </c>
      <c r="C3116" s="1">
        <v>33104</v>
      </c>
      <c r="D3116">
        <v>82</v>
      </c>
      <c r="E3116" t="s">
        <v>59</v>
      </c>
      <c r="F3116">
        <v>284</v>
      </c>
      <c r="G3116" t="s">
        <v>77</v>
      </c>
      <c r="H3116" t="s">
        <v>14</v>
      </c>
      <c r="I3116">
        <v>2</v>
      </c>
      <c r="J3116">
        <v>0</v>
      </c>
      <c r="K3116" t="s">
        <v>19</v>
      </c>
      <c r="L3116" t="s">
        <v>16</v>
      </c>
    </row>
    <row r="3117" spans="1:12" x14ac:dyDescent="0.35">
      <c r="A3117" t="s">
        <v>4656</v>
      </c>
      <c r="B3117">
        <f t="shared" si="48"/>
        <v>1990</v>
      </c>
      <c r="C3117" s="1">
        <v>33104</v>
      </c>
      <c r="D3117">
        <v>121</v>
      </c>
      <c r="E3117" t="s">
        <v>71</v>
      </c>
      <c r="F3117">
        <v>259</v>
      </c>
      <c r="G3117" t="s">
        <v>22</v>
      </c>
      <c r="H3117" t="s">
        <v>14</v>
      </c>
      <c r="I3117">
        <v>1</v>
      </c>
      <c r="J3117">
        <v>2</v>
      </c>
      <c r="K3117" t="s">
        <v>19</v>
      </c>
      <c r="L3117" t="s">
        <v>33</v>
      </c>
    </row>
    <row r="3118" spans="1:12" x14ac:dyDescent="0.35">
      <c r="A3118" t="s">
        <v>4657</v>
      </c>
      <c r="B3118">
        <f t="shared" si="48"/>
        <v>1990</v>
      </c>
      <c r="C3118" s="1">
        <v>33104</v>
      </c>
      <c r="D3118">
        <v>47</v>
      </c>
      <c r="E3118" t="s">
        <v>68</v>
      </c>
      <c r="F3118">
        <v>170</v>
      </c>
      <c r="G3118" t="s">
        <v>79</v>
      </c>
      <c r="H3118" t="s">
        <v>14</v>
      </c>
      <c r="I3118">
        <v>0</v>
      </c>
      <c r="J3118">
        <v>0</v>
      </c>
      <c r="K3118" t="s">
        <v>19</v>
      </c>
      <c r="L3118" t="s">
        <v>20</v>
      </c>
    </row>
    <row r="3119" spans="1:12" x14ac:dyDescent="0.35">
      <c r="A3119" t="s">
        <v>4658</v>
      </c>
      <c r="B3119">
        <f t="shared" si="48"/>
        <v>1990</v>
      </c>
      <c r="C3119" s="1">
        <v>33106</v>
      </c>
      <c r="D3119">
        <v>165</v>
      </c>
      <c r="E3119" t="s">
        <v>31</v>
      </c>
      <c r="F3119">
        <v>63</v>
      </c>
      <c r="G3119" t="s">
        <v>57</v>
      </c>
      <c r="H3119" t="s">
        <v>14</v>
      </c>
      <c r="I3119">
        <v>1</v>
      </c>
      <c r="J3119">
        <v>0</v>
      </c>
      <c r="K3119" t="s">
        <v>184</v>
      </c>
      <c r="L3119" t="s">
        <v>16</v>
      </c>
    </row>
    <row r="3120" spans="1:12" x14ac:dyDescent="0.35">
      <c r="A3120" t="s">
        <v>4659</v>
      </c>
      <c r="B3120">
        <f t="shared" si="48"/>
        <v>1990</v>
      </c>
      <c r="C3120" s="1">
        <v>33108</v>
      </c>
      <c r="D3120">
        <v>229</v>
      </c>
      <c r="E3120" t="s">
        <v>187</v>
      </c>
      <c r="F3120">
        <v>63</v>
      </c>
      <c r="G3120" t="s">
        <v>57</v>
      </c>
      <c r="H3120" t="s">
        <v>14</v>
      </c>
      <c r="I3120">
        <v>0</v>
      </c>
      <c r="J3120">
        <v>1</v>
      </c>
      <c r="K3120" t="s">
        <v>184</v>
      </c>
      <c r="L3120" t="s">
        <v>33</v>
      </c>
    </row>
    <row r="3121" spans="1:12" x14ac:dyDescent="0.35">
      <c r="A3121" t="s">
        <v>4660</v>
      </c>
      <c r="B3121">
        <f t="shared" si="48"/>
        <v>1990</v>
      </c>
      <c r="C3121" s="1">
        <v>33110</v>
      </c>
      <c r="D3121">
        <v>178</v>
      </c>
      <c r="E3121" t="s">
        <v>113</v>
      </c>
      <c r="F3121">
        <v>257</v>
      </c>
      <c r="G3121" t="s">
        <v>155</v>
      </c>
      <c r="H3121" t="s">
        <v>14</v>
      </c>
      <c r="I3121">
        <v>2</v>
      </c>
      <c r="J3121">
        <v>0</v>
      </c>
      <c r="K3121" t="s">
        <v>184</v>
      </c>
      <c r="L3121" t="s">
        <v>16</v>
      </c>
    </row>
    <row r="3122" spans="1:12" x14ac:dyDescent="0.35">
      <c r="A3122" t="s">
        <v>4661</v>
      </c>
      <c r="B3122">
        <f t="shared" si="48"/>
        <v>1990</v>
      </c>
      <c r="C3122" s="1">
        <v>33110</v>
      </c>
      <c r="D3122">
        <v>165</v>
      </c>
      <c r="E3122" t="s">
        <v>31</v>
      </c>
      <c r="F3122">
        <v>229</v>
      </c>
      <c r="G3122" t="s">
        <v>187</v>
      </c>
      <c r="H3122" t="s">
        <v>14</v>
      </c>
      <c r="I3122">
        <v>0</v>
      </c>
      <c r="J3122">
        <v>0</v>
      </c>
      <c r="K3122" t="s">
        <v>184</v>
      </c>
      <c r="L3122" t="s">
        <v>20</v>
      </c>
    </row>
    <row r="3123" spans="1:12" x14ac:dyDescent="0.35">
      <c r="A3123" t="s">
        <v>4662</v>
      </c>
      <c r="B3123">
        <f t="shared" si="48"/>
        <v>1990</v>
      </c>
      <c r="C3123" s="1">
        <v>33110</v>
      </c>
      <c r="D3123">
        <v>323</v>
      </c>
      <c r="E3123" t="s">
        <v>25</v>
      </c>
      <c r="F3123">
        <v>325</v>
      </c>
      <c r="G3123" t="s">
        <v>266</v>
      </c>
      <c r="H3123" t="s">
        <v>14</v>
      </c>
      <c r="I3123">
        <v>3</v>
      </c>
      <c r="J3123">
        <v>1</v>
      </c>
      <c r="K3123" t="s">
        <v>15</v>
      </c>
      <c r="L3123" t="s">
        <v>16</v>
      </c>
    </row>
    <row r="3124" spans="1:12" x14ac:dyDescent="0.35">
      <c r="A3124" t="s">
        <v>4663</v>
      </c>
      <c r="B3124">
        <f t="shared" si="48"/>
        <v>1990</v>
      </c>
      <c r="C3124" s="1">
        <v>33110</v>
      </c>
      <c r="D3124">
        <v>38</v>
      </c>
      <c r="E3124" t="s">
        <v>54</v>
      </c>
      <c r="F3124">
        <v>92</v>
      </c>
      <c r="G3124" t="s">
        <v>83</v>
      </c>
      <c r="H3124" t="s">
        <v>14</v>
      </c>
      <c r="I3124">
        <v>3</v>
      </c>
      <c r="J3124">
        <v>2</v>
      </c>
      <c r="K3124" t="s">
        <v>15</v>
      </c>
      <c r="L3124" t="s">
        <v>16</v>
      </c>
    </row>
    <row r="3125" spans="1:12" x14ac:dyDescent="0.35">
      <c r="A3125" t="s">
        <v>4664</v>
      </c>
      <c r="B3125">
        <f t="shared" si="48"/>
        <v>1990</v>
      </c>
      <c r="C3125" s="1">
        <v>33111</v>
      </c>
      <c r="D3125">
        <v>38</v>
      </c>
      <c r="E3125" t="s">
        <v>54</v>
      </c>
      <c r="F3125">
        <v>325</v>
      </c>
      <c r="G3125" t="s">
        <v>266</v>
      </c>
      <c r="H3125" t="s">
        <v>14</v>
      </c>
      <c r="I3125">
        <v>0</v>
      </c>
      <c r="J3125">
        <v>7</v>
      </c>
      <c r="K3125" t="s">
        <v>15</v>
      </c>
      <c r="L3125" t="s">
        <v>33</v>
      </c>
    </row>
    <row r="3126" spans="1:12" x14ac:dyDescent="0.35">
      <c r="A3126" t="s">
        <v>4665</v>
      </c>
      <c r="B3126">
        <f t="shared" si="48"/>
        <v>1990</v>
      </c>
      <c r="C3126" s="1">
        <v>33112</v>
      </c>
      <c r="D3126">
        <v>170</v>
      </c>
      <c r="E3126" t="s">
        <v>79</v>
      </c>
      <c r="F3126">
        <v>44</v>
      </c>
      <c r="G3126" t="s">
        <v>65</v>
      </c>
      <c r="H3126" t="s">
        <v>14</v>
      </c>
      <c r="I3126">
        <v>2</v>
      </c>
      <c r="J3126">
        <v>1</v>
      </c>
      <c r="K3126" t="s">
        <v>15</v>
      </c>
      <c r="L3126" t="s">
        <v>16</v>
      </c>
    </row>
    <row r="3127" spans="1:12" x14ac:dyDescent="0.35">
      <c r="A3127" t="s">
        <v>4666</v>
      </c>
      <c r="B3127">
        <f t="shared" si="48"/>
        <v>1990</v>
      </c>
      <c r="C3127" s="1">
        <v>33112</v>
      </c>
      <c r="D3127">
        <v>178</v>
      </c>
      <c r="E3127" t="s">
        <v>113</v>
      </c>
      <c r="F3127">
        <v>63</v>
      </c>
      <c r="G3127" t="s">
        <v>57</v>
      </c>
      <c r="H3127" t="s">
        <v>14</v>
      </c>
      <c r="I3127">
        <v>4</v>
      </c>
      <c r="J3127">
        <v>0</v>
      </c>
      <c r="K3127" t="s">
        <v>184</v>
      </c>
      <c r="L3127" t="s">
        <v>16</v>
      </c>
    </row>
    <row r="3128" spans="1:12" x14ac:dyDescent="0.35">
      <c r="A3128" t="s">
        <v>4667</v>
      </c>
      <c r="B3128">
        <f t="shared" si="48"/>
        <v>1990</v>
      </c>
      <c r="C3128" s="1">
        <v>33112</v>
      </c>
      <c r="D3128">
        <v>165</v>
      </c>
      <c r="E3128" t="s">
        <v>31</v>
      </c>
      <c r="F3128">
        <v>257</v>
      </c>
      <c r="G3128" t="s">
        <v>155</v>
      </c>
      <c r="H3128" t="s">
        <v>14</v>
      </c>
      <c r="I3128">
        <v>6</v>
      </c>
      <c r="J3128">
        <v>0</v>
      </c>
      <c r="K3128" t="s">
        <v>184</v>
      </c>
      <c r="L3128" t="s">
        <v>16</v>
      </c>
    </row>
    <row r="3129" spans="1:12" x14ac:dyDescent="0.35">
      <c r="A3129" t="s">
        <v>4668</v>
      </c>
      <c r="B3129">
        <f t="shared" si="48"/>
        <v>1990</v>
      </c>
      <c r="C3129" s="1">
        <v>33114</v>
      </c>
      <c r="D3129">
        <v>257</v>
      </c>
      <c r="E3129" t="s">
        <v>155</v>
      </c>
      <c r="F3129">
        <v>63</v>
      </c>
      <c r="G3129" t="s">
        <v>57</v>
      </c>
      <c r="H3129" t="s">
        <v>14</v>
      </c>
      <c r="I3129">
        <v>3</v>
      </c>
      <c r="J3129">
        <v>1</v>
      </c>
      <c r="K3129" t="s">
        <v>184</v>
      </c>
      <c r="L3129" t="s">
        <v>16</v>
      </c>
    </row>
    <row r="3130" spans="1:12" x14ac:dyDescent="0.35">
      <c r="A3130" t="s">
        <v>4669</v>
      </c>
      <c r="B3130">
        <f t="shared" si="48"/>
        <v>1990</v>
      </c>
      <c r="C3130" s="1">
        <v>33115</v>
      </c>
      <c r="D3130">
        <v>189</v>
      </c>
      <c r="E3130" t="s">
        <v>45</v>
      </c>
      <c r="F3130">
        <v>10</v>
      </c>
      <c r="G3130" t="s">
        <v>36</v>
      </c>
      <c r="H3130" t="s">
        <v>14</v>
      </c>
      <c r="I3130">
        <v>0</v>
      </c>
      <c r="J3130">
        <v>2</v>
      </c>
      <c r="K3130" t="s">
        <v>15</v>
      </c>
      <c r="L3130" t="s">
        <v>33</v>
      </c>
    </row>
    <row r="3131" spans="1:12" x14ac:dyDescent="0.35">
      <c r="A3131" t="s">
        <v>4670</v>
      </c>
      <c r="B3131">
        <f t="shared" si="48"/>
        <v>1990</v>
      </c>
      <c r="C3131" s="1">
        <v>33115</v>
      </c>
      <c r="D3131">
        <v>165</v>
      </c>
      <c r="E3131" t="s">
        <v>31</v>
      </c>
      <c r="F3131">
        <v>178</v>
      </c>
      <c r="G3131" t="s">
        <v>113</v>
      </c>
      <c r="H3131" t="s">
        <v>14</v>
      </c>
      <c r="I3131">
        <v>5</v>
      </c>
      <c r="J3131">
        <v>1</v>
      </c>
      <c r="K3131" t="s">
        <v>184</v>
      </c>
      <c r="L3131" t="s">
        <v>16</v>
      </c>
    </row>
    <row r="3132" spans="1:12" x14ac:dyDescent="0.35">
      <c r="A3132" t="s">
        <v>4671</v>
      </c>
      <c r="B3132">
        <f t="shared" si="48"/>
        <v>1990</v>
      </c>
      <c r="C3132" s="1">
        <v>33117</v>
      </c>
      <c r="D3132">
        <v>259</v>
      </c>
      <c r="E3132" t="s">
        <v>22</v>
      </c>
      <c r="F3132">
        <v>47</v>
      </c>
      <c r="G3132" t="s">
        <v>68</v>
      </c>
      <c r="H3132" t="s">
        <v>14</v>
      </c>
      <c r="I3132">
        <v>1</v>
      </c>
      <c r="J3132">
        <v>1</v>
      </c>
      <c r="K3132" t="s">
        <v>19</v>
      </c>
      <c r="L3132" t="s">
        <v>20</v>
      </c>
    </row>
    <row r="3133" spans="1:12" x14ac:dyDescent="0.35">
      <c r="A3133" t="s">
        <v>4672</v>
      </c>
      <c r="B3133">
        <f t="shared" si="48"/>
        <v>1990</v>
      </c>
      <c r="C3133" s="1">
        <v>33117</v>
      </c>
      <c r="D3133">
        <v>297</v>
      </c>
      <c r="E3133" t="s">
        <v>76</v>
      </c>
      <c r="F3133">
        <v>82</v>
      </c>
      <c r="G3133" t="s">
        <v>59</v>
      </c>
      <c r="H3133" t="s">
        <v>14</v>
      </c>
      <c r="I3133">
        <v>2</v>
      </c>
      <c r="J3133">
        <v>1</v>
      </c>
      <c r="K3133" t="s">
        <v>19</v>
      </c>
      <c r="L3133" t="s">
        <v>16</v>
      </c>
    </row>
    <row r="3134" spans="1:12" x14ac:dyDescent="0.35">
      <c r="A3134" t="s">
        <v>4673</v>
      </c>
      <c r="B3134">
        <f t="shared" si="48"/>
        <v>1990</v>
      </c>
      <c r="C3134" s="1">
        <v>33117</v>
      </c>
      <c r="D3134">
        <v>284</v>
      </c>
      <c r="E3134" t="s">
        <v>77</v>
      </c>
      <c r="F3134">
        <v>103</v>
      </c>
      <c r="G3134" t="s">
        <v>28</v>
      </c>
      <c r="H3134" t="s">
        <v>14</v>
      </c>
      <c r="I3134">
        <v>0</v>
      </c>
      <c r="J3134">
        <v>0</v>
      </c>
      <c r="K3134" t="s">
        <v>19</v>
      </c>
      <c r="L3134" t="s">
        <v>20</v>
      </c>
    </row>
    <row r="3135" spans="1:12" x14ac:dyDescent="0.35">
      <c r="A3135" t="s">
        <v>4674</v>
      </c>
      <c r="B3135">
        <f t="shared" si="48"/>
        <v>1990</v>
      </c>
      <c r="C3135" s="1">
        <v>33117</v>
      </c>
      <c r="D3135">
        <v>110</v>
      </c>
      <c r="E3135" t="s">
        <v>35</v>
      </c>
      <c r="F3135">
        <v>198</v>
      </c>
      <c r="G3135" t="s">
        <v>62</v>
      </c>
      <c r="H3135" t="s">
        <v>14</v>
      </c>
      <c r="I3135">
        <v>1</v>
      </c>
      <c r="J3135">
        <v>0</v>
      </c>
      <c r="K3135" t="s">
        <v>19</v>
      </c>
      <c r="L3135" t="s">
        <v>16</v>
      </c>
    </row>
    <row r="3136" spans="1:12" x14ac:dyDescent="0.35">
      <c r="A3136" t="s">
        <v>4675</v>
      </c>
      <c r="B3136">
        <f t="shared" si="48"/>
        <v>1990</v>
      </c>
      <c r="C3136" s="1">
        <v>33117</v>
      </c>
      <c r="D3136">
        <v>92</v>
      </c>
      <c r="E3136" t="s">
        <v>83</v>
      </c>
      <c r="F3136">
        <v>10</v>
      </c>
      <c r="G3136" t="s">
        <v>36</v>
      </c>
      <c r="H3136" t="s">
        <v>14</v>
      </c>
      <c r="I3136">
        <v>1</v>
      </c>
      <c r="J3136">
        <v>1</v>
      </c>
      <c r="K3136" t="s">
        <v>19</v>
      </c>
      <c r="L3136" t="s">
        <v>20</v>
      </c>
    </row>
    <row r="3137" spans="1:12" x14ac:dyDescent="0.35">
      <c r="A3137" t="s">
        <v>4676</v>
      </c>
      <c r="B3137">
        <f t="shared" si="48"/>
        <v>1990</v>
      </c>
      <c r="C3137" s="1">
        <v>33117</v>
      </c>
      <c r="D3137">
        <v>165</v>
      </c>
      <c r="E3137" t="s">
        <v>31</v>
      </c>
      <c r="F3137">
        <v>323</v>
      </c>
      <c r="G3137" t="s">
        <v>25</v>
      </c>
      <c r="H3137" t="s">
        <v>14</v>
      </c>
      <c r="I3137">
        <v>0</v>
      </c>
      <c r="J3137">
        <v>0</v>
      </c>
      <c r="K3137" t="s">
        <v>19</v>
      </c>
      <c r="L3137" t="s">
        <v>20</v>
      </c>
    </row>
    <row r="3138" spans="1:12" x14ac:dyDescent="0.35">
      <c r="A3138" t="s">
        <v>4677</v>
      </c>
      <c r="B3138">
        <f t="shared" si="48"/>
        <v>1990</v>
      </c>
      <c r="C3138" s="1">
        <v>33118</v>
      </c>
      <c r="D3138">
        <v>189</v>
      </c>
      <c r="E3138" t="s">
        <v>45</v>
      </c>
      <c r="F3138">
        <v>148</v>
      </c>
      <c r="G3138" t="s">
        <v>143</v>
      </c>
      <c r="H3138" t="s">
        <v>14</v>
      </c>
      <c r="I3138">
        <v>2</v>
      </c>
      <c r="J3138">
        <v>1</v>
      </c>
      <c r="K3138" t="s">
        <v>19</v>
      </c>
      <c r="L3138" t="s">
        <v>16</v>
      </c>
    </row>
    <row r="3139" spans="1:12" x14ac:dyDescent="0.35">
      <c r="A3139" t="s">
        <v>4678</v>
      </c>
      <c r="B3139">
        <f t="shared" ref="B3139:B3202" si="49">YEAR(C3139)</f>
        <v>1990</v>
      </c>
      <c r="C3139" s="1">
        <v>33118</v>
      </c>
      <c r="D3139">
        <v>170</v>
      </c>
      <c r="E3139" t="s">
        <v>79</v>
      </c>
      <c r="F3139">
        <v>121</v>
      </c>
      <c r="G3139" t="s">
        <v>71</v>
      </c>
      <c r="H3139" t="s">
        <v>14</v>
      </c>
      <c r="I3139">
        <v>1</v>
      </c>
      <c r="J3139">
        <v>1</v>
      </c>
      <c r="K3139" t="s">
        <v>19</v>
      </c>
      <c r="L3139" t="s">
        <v>20</v>
      </c>
    </row>
    <row r="3140" spans="1:12" x14ac:dyDescent="0.35">
      <c r="A3140" t="s">
        <v>4679</v>
      </c>
      <c r="B3140">
        <f t="shared" si="49"/>
        <v>1990</v>
      </c>
      <c r="C3140" s="1">
        <v>33118</v>
      </c>
      <c r="D3140">
        <v>188</v>
      </c>
      <c r="E3140" t="s">
        <v>85</v>
      </c>
      <c r="F3140">
        <v>177</v>
      </c>
      <c r="G3140" t="s">
        <v>60</v>
      </c>
      <c r="H3140" t="s">
        <v>14</v>
      </c>
      <c r="I3140">
        <v>4</v>
      </c>
      <c r="J3140">
        <v>0</v>
      </c>
      <c r="K3140" t="s">
        <v>19</v>
      </c>
      <c r="L3140" t="s">
        <v>16</v>
      </c>
    </row>
    <row r="3141" spans="1:12" x14ac:dyDescent="0.35">
      <c r="A3141" t="s">
        <v>4680</v>
      </c>
      <c r="B3141">
        <f t="shared" si="49"/>
        <v>1990</v>
      </c>
      <c r="C3141" s="1">
        <v>33118</v>
      </c>
      <c r="D3141">
        <v>44</v>
      </c>
      <c r="E3141" t="s">
        <v>65</v>
      </c>
      <c r="F3141">
        <v>289</v>
      </c>
      <c r="G3141" t="s">
        <v>66</v>
      </c>
      <c r="H3141" t="s">
        <v>14</v>
      </c>
      <c r="I3141">
        <v>2</v>
      </c>
      <c r="J3141">
        <v>0</v>
      </c>
      <c r="K3141" t="s">
        <v>19</v>
      </c>
      <c r="L3141" t="s">
        <v>16</v>
      </c>
    </row>
    <row r="3142" spans="1:12" x14ac:dyDescent="0.35">
      <c r="A3142" t="s">
        <v>4681</v>
      </c>
      <c r="B3142">
        <f t="shared" si="49"/>
        <v>1990</v>
      </c>
      <c r="C3142" s="1">
        <v>33118</v>
      </c>
      <c r="D3142">
        <v>64</v>
      </c>
      <c r="E3142" t="s">
        <v>41</v>
      </c>
      <c r="F3142">
        <v>325</v>
      </c>
      <c r="G3142" t="s">
        <v>266</v>
      </c>
      <c r="H3142" t="s">
        <v>14</v>
      </c>
      <c r="I3142">
        <v>2</v>
      </c>
      <c r="J3142">
        <v>0</v>
      </c>
      <c r="K3142" t="s">
        <v>19</v>
      </c>
      <c r="L3142" t="s">
        <v>16</v>
      </c>
    </row>
    <row r="3143" spans="1:12" x14ac:dyDescent="0.35">
      <c r="A3143" t="s">
        <v>4682</v>
      </c>
      <c r="B3143">
        <f t="shared" si="49"/>
        <v>1990</v>
      </c>
      <c r="C3143" s="1">
        <v>33118</v>
      </c>
      <c r="D3143">
        <v>56</v>
      </c>
      <c r="E3143" t="s">
        <v>255</v>
      </c>
      <c r="F3143">
        <v>84</v>
      </c>
      <c r="G3143" t="s">
        <v>73</v>
      </c>
      <c r="H3143" t="s">
        <v>14</v>
      </c>
      <c r="I3143">
        <v>0</v>
      </c>
      <c r="J3143">
        <v>0</v>
      </c>
      <c r="K3143" t="s">
        <v>19</v>
      </c>
      <c r="L3143" t="s">
        <v>20</v>
      </c>
    </row>
    <row r="3144" spans="1:12" x14ac:dyDescent="0.35">
      <c r="A3144" t="s">
        <v>4683</v>
      </c>
      <c r="B3144">
        <f t="shared" si="49"/>
        <v>1990</v>
      </c>
      <c r="C3144" s="1">
        <v>33146</v>
      </c>
      <c r="D3144">
        <v>289</v>
      </c>
      <c r="E3144" t="s">
        <v>66</v>
      </c>
      <c r="F3144">
        <v>110</v>
      </c>
      <c r="G3144" t="s">
        <v>35</v>
      </c>
      <c r="H3144" t="s">
        <v>14</v>
      </c>
      <c r="I3144">
        <v>0</v>
      </c>
      <c r="J3144">
        <v>1</v>
      </c>
      <c r="K3144" t="s">
        <v>19</v>
      </c>
      <c r="L3144" t="s">
        <v>33</v>
      </c>
    </row>
    <row r="3145" spans="1:12" x14ac:dyDescent="0.35">
      <c r="A3145" t="s">
        <v>4684</v>
      </c>
      <c r="B3145">
        <f t="shared" si="49"/>
        <v>1990</v>
      </c>
      <c r="C3145" s="1">
        <v>33146</v>
      </c>
      <c r="D3145">
        <v>197</v>
      </c>
      <c r="E3145" t="s">
        <v>39</v>
      </c>
      <c r="F3145">
        <v>140</v>
      </c>
      <c r="G3145" t="s">
        <v>56</v>
      </c>
      <c r="H3145" t="s">
        <v>14</v>
      </c>
      <c r="I3145">
        <v>0</v>
      </c>
      <c r="J3145">
        <v>1</v>
      </c>
      <c r="K3145" t="s">
        <v>19</v>
      </c>
      <c r="L3145" t="s">
        <v>33</v>
      </c>
    </row>
    <row r="3146" spans="1:12" x14ac:dyDescent="0.35">
      <c r="A3146" t="s">
        <v>4685</v>
      </c>
      <c r="B3146">
        <f t="shared" si="49"/>
        <v>1990</v>
      </c>
      <c r="C3146" s="1">
        <v>33146</v>
      </c>
      <c r="D3146">
        <v>38</v>
      </c>
      <c r="E3146" t="s">
        <v>54</v>
      </c>
      <c r="F3146">
        <v>47</v>
      </c>
      <c r="G3146" t="s">
        <v>68</v>
      </c>
      <c r="H3146" t="s">
        <v>14</v>
      </c>
      <c r="I3146">
        <v>0</v>
      </c>
      <c r="J3146">
        <v>0</v>
      </c>
      <c r="K3146" t="s">
        <v>15</v>
      </c>
      <c r="L3146" t="s">
        <v>20</v>
      </c>
    </row>
    <row r="3147" spans="1:12" x14ac:dyDescent="0.35">
      <c r="A3147" t="s">
        <v>4686</v>
      </c>
      <c r="B3147">
        <f t="shared" si="49"/>
        <v>1990</v>
      </c>
      <c r="C3147" s="1">
        <v>33146</v>
      </c>
      <c r="D3147">
        <v>31</v>
      </c>
      <c r="E3147" t="s">
        <v>18</v>
      </c>
      <c r="F3147">
        <v>198</v>
      </c>
      <c r="G3147" t="s">
        <v>62</v>
      </c>
      <c r="H3147" t="s">
        <v>14</v>
      </c>
      <c r="I3147">
        <v>0</v>
      </c>
      <c r="J3147">
        <v>1</v>
      </c>
      <c r="K3147" t="s">
        <v>19</v>
      </c>
      <c r="L3147" t="s">
        <v>33</v>
      </c>
    </row>
    <row r="3148" spans="1:12" x14ac:dyDescent="0.35">
      <c r="A3148" t="s">
        <v>4687</v>
      </c>
      <c r="B3148">
        <f t="shared" si="49"/>
        <v>1990</v>
      </c>
      <c r="C3148" s="1">
        <v>33160</v>
      </c>
      <c r="D3148">
        <v>110</v>
      </c>
      <c r="E3148" t="s">
        <v>35</v>
      </c>
      <c r="F3148">
        <v>44</v>
      </c>
      <c r="G3148" t="s">
        <v>65</v>
      </c>
      <c r="H3148" t="s">
        <v>14</v>
      </c>
      <c r="I3148">
        <v>2</v>
      </c>
      <c r="J3148">
        <v>0</v>
      </c>
      <c r="K3148" t="s">
        <v>19</v>
      </c>
      <c r="L3148" t="s">
        <v>16</v>
      </c>
    </row>
    <row r="3149" spans="1:12" x14ac:dyDescent="0.35">
      <c r="A3149" t="s">
        <v>4688</v>
      </c>
      <c r="B3149">
        <f t="shared" si="49"/>
        <v>1990</v>
      </c>
      <c r="C3149" s="1">
        <v>33160</v>
      </c>
      <c r="D3149">
        <v>31</v>
      </c>
      <c r="E3149" t="s">
        <v>18</v>
      </c>
      <c r="F3149">
        <v>289</v>
      </c>
      <c r="G3149" t="s">
        <v>66</v>
      </c>
      <c r="H3149" t="s">
        <v>14</v>
      </c>
      <c r="I3149">
        <v>1</v>
      </c>
      <c r="J3149">
        <v>1</v>
      </c>
      <c r="K3149" t="s">
        <v>19</v>
      </c>
      <c r="L3149" t="s">
        <v>20</v>
      </c>
    </row>
    <row r="3150" spans="1:12" x14ac:dyDescent="0.35">
      <c r="A3150" t="s">
        <v>4689</v>
      </c>
      <c r="B3150">
        <f t="shared" si="49"/>
        <v>1990</v>
      </c>
      <c r="C3150" s="1">
        <v>33160</v>
      </c>
      <c r="D3150">
        <v>197</v>
      </c>
      <c r="E3150" t="s">
        <v>39</v>
      </c>
      <c r="F3150">
        <v>177</v>
      </c>
      <c r="G3150" t="s">
        <v>60</v>
      </c>
      <c r="H3150" t="s">
        <v>14</v>
      </c>
      <c r="I3150">
        <v>7</v>
      </c>
      <c r="J3150">
        <v>1</v>
      </c>
      <c r="K3150" t="s">
        <v>19</v>
      </c>
      <c r="L3150" t="s">
        <v>16</v>
      </c>
    </row>
    <row r="3151" spans="1:12" x14ac:dyDescent="0.35">
      <c r="A3151" t="s">
        <v>4690</v>
      </c>
      <c r="B3151">
        <f t="shared" si="49"/>
        <v>1990</v>
      </c>
      <c r="C3151" s="1">
        <v>33184</v>
      </c>
      <c r="D3151">
        <v>292</v>
      </c>
      <c r="E3151" t="s">
        <v>50</v>
      </c>
      <c r="F3151">
        <v>206</v>
      </c>
      <c r="G3151" t="s">
        <v>1128</v>
      </c>
      <c r="H3151" t="s">
        <v>172</v>
      </c>
      <c r="I3151">
        <v>1</v>
      </c>
      <c r="J3151">
        <v>3</v>
      </c>
      <c r="K3151" t="s">
        <v>15</v>
      </c>
      <c r="L3151" t="s">
        <v>33</v>
      </c>
    </row>
    <row r="3152" spans="1:12" x14ac:dyDescent="0.35">
      <c r="A3152" t="s">
        <v>4691</v>
      </c>
      <c r="B3152">
        <f t="shared" si="49"/>
        <v>1990</v>
      </c>
      <c r="C3152" s="1">
        <v>33186</v>
      </c>
      <c r="D3152">
        <v>10</v>
      </c>
      <c r="E3152" t="s">
        <v>36</v>
      </c>
      <c r="F3152">
        <v>189</v>
      </c>
      <c r="G3152" t="s">
        <v>45</v>
      </c>
      <c r="H3152" t="s">
        <v>14</v>
      </c>
      <c r="I3152">
        <v>4</v>
      </c>
      <c r="J3152">
        <v>2</v>
      </c>
      <c r="K3152" t="s">
        <v>15</v>
      </c>
      <c r="L3152" t="s">
        <v>16</v>
      </c>
    </row>
    <row r="3153" spans="1:12" x14ac:dyDescent="0.35">
      <c r="A3153" t="s">
        <v>4692</v>
      </c>
      <c r="B3153">
        <f t="shared" si="49"/>
        <v>1990</v>
      </c>
      <c r="C3153" s="1">
        <v>33187</v>
      </c>
      <c r="D3153">
        <v>64</v>
      </c>
      <c r="E3153" t="s">
        <v>41</v>
      </c>
      <c r="F3153">
        <v>189</v>
      </c>
      <c r="G3153" t="s">
        <v>45</v>
      </c>
      <c r="H3153" t="s">
        <v>14</v>
      </c>
      <c r="I3153">
        <v>1</v>
      </c>
      <c r="J3153">
        <v>0</v>
      </c>
      <c r="K3153" t="s">
        <v>15</v>
      </c>
      <c r="L3153" t="s">
        <v>16</v>
      </c>
    </row>
    <row r="3154" spans="1:12" x14ac:dyDescent="0.35">
      <c r="A3154" t="s">
        <v>4693</v>
      </c>
      <c r="B3154">
        <f t="shared" si="49"/>
        <v>1990</v>
      </c>
      <c r="C3154" s="1">
        <v>33188</v>
      </c>
      <c r="D3154">
        <v>292</v>
      </c>
      <c r="E3154" t="s">
        <v>50</v>
      </c>
      <c r="F3154">
        <v>98</v>
      </c>
      <c r="G3154" t="s">
        <v>953</v>
      </c>
      <c r="H3154" t="s">
        <v>172</v>
      </c>
      <c r="I3154">
        <v>1</v>
      </c>
      <c r="J3154">
        <v>2</v>
      </c>
      <c r="K3154" t="s">
        <v>15</v>
      </c>
      <c r="L3154" t="s">
        <v>33</v>
      </c>
    </row>
    <row r="3155" spans="1:12" x14ac:dyDescent="0.35">
      <c r="A3155" t="s">
        <v>4694</v>
      </c>
      <c r="B3155">
        <f t="shared" si="49"/>
        <v>1990</v>
      </c>
      <c r="C3155" s="1">
        <v>33188</v>
      </c>
      <c r="D3155">
        <v>10</v>
      </c>
      <c r="E3155" t="s">
        <v>36</v>
      </c>
      <c r="F3155">
        <v>64</v>
      </c>
      <c r="G3155" t="s">
        <v>41</v>
      </c>
      <c r="H3155" t="s">
        <v>14</v>
      </c>
      <c r="I3155">
        <v>1</v>
      </c>
      <c r="J3155">
        <v>0</v>
      </c>
      <c r="K3155" t="s">
        <v>15</v>
      </c>
      <c r="L3155" t="s">
        <v>16</v>
      </c>
    </row>
    <row r="3156" spans="1:12" x14ac:dyDescent="0.35">
      <c r="A3156" t="s">
        <v>4695</v>
      </c>
      <c r="B3156">
        <f t="shared" si="49"/>
        <v>1990</v>
      </c>
      <c r="C3156" s="1">
        <v>33195</v>
      </c>
      <c r="D3156">
        <v>93</v>
      </c>
      <c r="E3156" t="s">
        <v>12</v>
      </c>
      <c r="F3156">
        <v>292</v>
      </c>
      <c r="G3156" t="s">
        <v>50</v>
      </c>
      <c r="H3156" t="s">
        <v>14</v>
      </c>
      <c r="I3156">
        <v>0</v>
      </c>
      <c r="J3156">
        <v>2</v>
      </c>
      <c r="K3156" t="s">
        <v>19</v>
      </c>
      <c r="L3156" t="s">
        <v>33</v>
      </c>
    </row>
    <row r="3157" spans="1:12" x14ac:dyDescent="0.35">
      <c r="A3157" t="s">
        <v>4696</v>
      </c>
      <c r="B3157">
        <f t="shared" si="49"/>
        <v>1990</v>
      </c>
      <c r="C3157" s="1">
        <v>33206</v>
      </c>
      <c r="D3157">
        <v>284</v>
      </c>
      <c r="E3157" t="s">
        <v>77</v>
      </c>
      <c r="F3157">
        <v>297</v>
      </c>
      <c r="G3157" t="s">
        <v>76</v>
      </c>
      <c r="H3157" t="s">
        <v>14</v>
      </c>
      <c r="I3157">
        <v>1</v>
      </c>
      <c r="J3157">
        <v>1</v>
      </c>
      <c r="K3157" t="s">
        <v>15</v>
      </c>
      <c r="L3157" t="s">
        <v>20</v>
      </c>
    </row>
    <row r="3158" spans="1:12" x14ac:dyDescent="0.35">
      <c r="A3158" t="s">
        <v>4697</v>
      </c>
      <c r="B3158">
        <f t="shared" si="49"/>
        <v>1990</v>
      </c>
      <c r="C3158" s="1">
        <v>33215</v>
      </c>
      <c r="D3158">
        <v>64</v>
      </c>
      <c r="E3158" t="s">
        <v>41</v>
      </c>
      <c r="F3158">
        <v>56</v>
      </c>
      <c r="G3158" t="s">
        <v>255</v>
      </c>
      <c r="H3158" t="s">
        <v>14</v>
      </c>
      <c r="I3158">
        <v>3</v>
      </c>
      <c r="J3158">
        <v>0</v>
      </c>
      <c r="K3158" t="s">
        <v>3859</v>
      </c>
      <c r="L3158" t="s">
        <v>16</v>
      </c>
    </row>
    <row r="3159" spans="1:12" x14ac:dyDescent="0.35">
      <c r="A3159" t="s">
        <v>4698</v>
      </c>
      <c r="B3159">
        <f t="shared" si="49"/>
        <v>1990</v>
      </c>
      <c r="C3159" s="1">
        <v>33215</v>
      </c>
      <c r="D3159">
        <v>324</v>
      </c>
      <c r="E3159" t="s">
        <v>627</v>
      </c>
      <c r="F3159">
        <v>284</v>
      </c>
      <c r="G3159" t="s">
        <v>77</v>
      </c>
      <c r="H3159" t="s">
        <v>14</v>
      </c>
      <c r="I3159">
        <v>0</v>
      </c>
      <c r="J3159">
        <v>0</v>
      </c>
      <c r="K3159" t="s">
        <v>2519</v>
      </c>
      <c r="L3159" t="s">
        <v>20</v>
      </c>
    </row>
    <row r="3160" spans="1:12" x14ac:dyDescent="0.35">
      <c r="A3160" t="s">
        <v>4699</v>
      </c>
      <c r="B3160">
        <f t="shared" si="49"/>
        <v>1990</v>
      </c>
      <c r="C3160" s="1">
        <v>33216</v>
      </c>
      <c r="D3160">
        <v>167</v>
      </c>
      <c r="E3160" t="s">
        <v>74</v>
      </c>
      <c r="F3160">
        <v>325</v>
      </c>
      <c r="G3160" t="s">
        <v>266</v>
      </c>
      <c r="H3160" t="s">
        <v>14</v>
      </c>
      <c r="I3160">
        <v>0</v>
      </c>
      <c r="J3160">
        <v>0</v>
      </c>
      <c r="K3160" t="s">
        <v>2519</v>
      </c>
      <c r="L3160" t="s">
        <v>20</v>
      </c>
    </row>
    <row r="3161" spans="1:12" x14ac:dyDescent="0.35">
      <c r="A3161" t="s">
        <v>4700</v>
      </c>
      <c r="B3161">
        <f t="shared" si="49"/>
        <v>1990</v>
      </c>
      <c r="C3161" s="1">
        <v>33216</v>
      </c>
      <c r="D3161">
        <v>148</v>
      </c>
      <c r="E3161" t="s">
        <v>143</v>
      </c>
      <c r="F3161">
        <v>297</v>
      </c>
      <c r="G3161" t="s">
        <v>76</v>
      </c>
      <c r="H3161" t="s">
        <v>14</v>
      </c>
      <c r="I3161">
        <v>2</v>
      </c>
      <c r="J3161">
        <v>2</v>
      </c>
      <c r="K3161" t="s">
        <v>2519</v>
      </c>
      <c r="L3161" t="s">
        <v>20</v>
      </c>
    </row>
    <row r="3162" spans="1:12" x14ac:dyDescent="0.35">
      <c r="A3162" t="s">
        <v>4701</v>
      </c>
      <c r="B3162">
        <f t="shared" si="49"/>
        <v>1990</v>
      </c>
      <c r="C3162" s="1">
        <v>33216</v>
      </c>
      <c r="D3162">
        <v>47</v>
      </c>
      <c r="E3162" t="s">
        <v>68</v>
      </c>
      <c r="F3162">
        <v>103</v>
      </c>
      <c r="G3162" t="s">
        <v>28</v>
      </c>
      <c r="H3162" t="s">
        <v>14</v>
      </c>
      <c r="I3162">
        <v>2</v>
      </c>
      <c r="J3162">
        <v>1</v>
      </c>
      <c r="K3162" t="s">
        <v>3859</v>
      </c>
      <c r="L3162" t="s">
        <v>16</v>
      </c>
    </row>
    <row r="3163" spans="1:12" x14ac:dyDescent="0.35">
      <c r="A3163" t="s">
        <v>4702</v>
      </c>
      <c r="B3163">
        <f t="shared" si="49"/>
        <v>1990</v>
      </c>
      <c r="C3163" s="1">
        <v>33218</v>
      </c>
      <c r="D3163">
        <v>54</v>
      </c>
      <c r="E3163" t="s">
        <v>32</v>
      </c>
      <c r="F3163">
        <v>103</v>
      </c>
      <c r="G3163" t="s">
        <v>28</v>
      </c>
      <c r="H3163" t="s">
        <v>14</v>
      </c>
      <c r="I3163">
        <v>0</v>
      </c>
      <c r="J3163">
        <v>1</v>
      </c>
      <c r="K3163" t="s">
        <v>3859</v>
      </c>
      <c r="L3163" t="s">
        <v>33</v>
      </c>
    </row>
    <row r="3164" spans="1:12" x14ac:dyDescent="0.35">
      <c r="A3164" t="s">
        <v>4703</v>
      </c>
      <c r="B3164">
        <f t="shared" si="49"/>
        <v>1990</v>
      </c>
      <c r="C3164" s="1">
        <v>33218</v>
      </c>
      <c r="D3164">
        <v>167</v>
      </c>
      <c r="E3164" t="s">
        <v>74</v>
      </c>
      <c r="F3164">
        <v>284</v>
      </c>
      <c r="G3164" t="s">
        <v>77</v>
      </c>
      <c r="H3164" t="s">
        <v>14</v>
      </c>
      <c r="I3164">
        <v>1</v>
      </c>
      <c r="J3164">
        <v>0</v>
      </c>
      <c r="K3164" t="s">
        <v>2519</v>
      </c>
      <c r="L3164" t="s">
        <v>16</v>
      </c>
    </row>
    <row r="3165" spans="1:12" x14ac:dyDescent="0.35">
      <c r="A3165" t="s">
        <v>4704</v>
      </c>
      <c r="B3165">
        <f t="shared" si="49"/>
        <v>1990</v>
      </c>
      <c r="C3165" s="1">
        <v>33219</v>
      </c>
      <c r="D3165">
        <v>56</v>
      </c>
      <c r="E3165" t="s">
        <v>255</v>
      </c>
      <c r="F3165">
        <v>89</v>
      </c>
      <c r="G3165" t="s">
        <v>53</v>
      </c>
      <c r="H3165" t="s">
        <v>14</v>
      </c>
      <c r="I3165">
        <v>1</v>
      </c>
      <c r="J3165">
        <v>0</v>
      </c>
      <c r="K3165" t="s">
        <v>3859</v>
      </c>
      <c r="L3165" t="s">
        <v>16</v>
      </c>
    </row>
    <row r="3166" spans="1:12" x14ac:dyDescent="0.35">
      <c r="A3166" t="s">
        <v>4705</v>
      </c>
      <c r="B3166">
        <f t="shared" si="49"/>
        <v>1990</v>
      </c>
      <c r="C3166" s="1">
        <v>33219</v>
      </c>
      <c r="D3166">
        <v>148</v>
      </c>
      <c r="E3166" t="s">
        <v>143</v>
      </c>
      <c r="F3166">
        <v>274</v>
      </c>
      <c r="G3166" t="s">
        <v>29</v>
      </c>
      <c r="H3166" t="s">
        <v>14</v>
      </c>
      <c r="I3166">
        <v>1</v>
      </c>
      <c r="J3166">
        <v>2</v>
      </c>
      <c r="K3166" t="s">
        <v>2519</v>
      </c>
      <c r="L3166" t="s">
        <v>33</v>
      </c>
    </row>
    <row r="3167" spans="1:12" x14ac:dyDescent="0.35">
      <c r="A3167" t="s">
        <v>4706</v>
      </c>
      <c r="B3167">
        <f t="shared" si="49"/>
        <v>1990</v>
      </c>
      <c r="C3167" s="1">
        <v>33219</v>
      </c>
      <c r="D3167">
        <v>324</v>
      </c>
      <c r="E3167" t="s">
        <v>627</v>
      </c>
      <c r="F3167">
        <v>325</v>
      </c>
      <c r="G3167" t="s">
        <v>266</v>
      </c>
      <c r="H3167" t="s">
        <v>14</v>
      </c>
      <c r="I3167">
        <v>0</v>
      </c>
      <c r="J3167">
        <v>1</v>
      </c>
      <c r="K3167" t="s">
        <v>2519</v>
      </c>
      <c r="L3167" t="s">
        <v>33</v>
      </c>
    </row>
    <row r="3168" spans="1:12" x14ac:dyDescent="0.35">
      <c r="A3168" t="s">
        <v>4707</v>
      </c>
      <c r="B3168">
        <f t="shared" si="49"/>
        <v>1990</v>
      </c>
      <c r="C3168" s="1">
        <v>33220</v>
      </c>
      <c r="D3168">
        <v>54</v>
      </c>
      <c r="E3168" t="s">
        <v>32</v>
      </c>
      <c r="F3168">
        <v>47</v>
      </c>
      <c r="G3168" t="s">
        <v>68</v>
      </c>
      <c r="H3168" t="s">
        <v>14</v>
      </c>
      <c r="I3168">
        <v>0</v>
      </c>
      <c r="J3168">
        <v>3</v>
      </c>
      <c r="K3168" t="s">
        <v>3859</v>
      </c>
      <c r="L3168" t="s">
        <v>33</v>
      </c>
    </row>
    <row r="3169" spans="1:12" x14ac:dyDescent="0.35">
      <c r="A3169" t="s">
        <v>4708</v>
      </c>
      <c r="B3169">
        <f t="shared" si="49"/>
        <v>1990</v>
      </c>
      <c r="C3169" s="1">
        <v>33220</v>
      </c>
      <c r="D3169">
        <v>64</v>
      </c>
      <c r="E3169" t="s">
        <v>41</v>
      </c>
      <c r="F3169">
        <v>89</v>
      </c>
      <c r="G3169" t="s">
        <v>53</v>
      </c>
      <c r="H3169" t="s">
        <v>14</v>
      </c>
      <c r="I3169">
        <v>6</v>
      </c>
      <c r="J3169">
        <v>0</v>
      </c>
      <c r="K3169" t="s">
        <v>3859</v>
      </c>
      <c r="L3169" t="s">
        <v>16</v>
      </c>
    </row>
    <row r="3170" spans="1:12" x14ac:dyDescent="0.35">
      <c r="A3170" t="s">
        <v>4709</v>
      </c>
      <c r="B3170">
        <f t="shared" si="49"/>
        <v>1990</v>
      </c>
      <c r="C3170" s="1">
        <v>33221</v>
      </c>
      <c r="D3170">
        <v>284</v>
      </c>
      <c r="E3170" t="s">
        <v>77</v>
      </c>
      <c r="F3170">
        <v>325</v>
      </c>
      <c r="G3170" t="s">
        <v>266</v>
      </c>
      <c r="H3170" t="s">
        <v>14</v>
      </c>
      <c r="I3170">
        <v>2</v>
      </c>
      <c r="J3170">
        <v>0</v>
      </c>
      <c r="K3170" t="s">
        <v>2519</v>
      </c>
      <c r="L3170" t="s">
        <v>16</v>
      </c>
    </row>
    <row r="3171" spans="1:12" x14ac:dyDescent="0.35">
      <c r="A3171" t="s">
        <v>4710</v>
      </c>
      <c r="B3171">
        <f t="shared" si="49"/>
        <v>1990</v>
      </c>
      <c r="C3171" s="1">
        <v>33221</v>
      </c>
      <c r="D3171">
        <v>324</v>
      </c>
      <c r="E3171" t="s">
        <v>627</v>
      </c>
      <c r="F3171">
        <v>167</v>
      </c>
      <c r="G3171" t="s">
        <v>74</v>
      </c>
      <c r="H3171" t="s">
        <v>14</v>
      </c>
      <c r="I3171">
        <v>2</v>
      </c>
      <c r="J3171">
        <v>1</v>
      </c>
      <c r="K3171" t="s">
        <v>2519</v>
      </c>
      <c r="L3171" t="s">
        <v>16</v>
      </c>
    </row>
    <row r="3172" spans="1:12" x14ac:dyDescent="0.35">
      <c r="A3172" t="s">
        <v>4711</v>
      </c>
      <c r="B3172">
        <f t="shared" si="49"/>
        <v>1990</v>
      </c>
      <c r="C3172" s="1">
        <v>33221</v>
      </c>
      <c r="D3172">
        <v>274</v>
      </c>
      <c r="E3172" t="s">
        <v>29</v>
      </c>
      <c r="F3172">
        <v>297</v>
      </c>
      <c r="G3172" t="s">
        <v>76</v>
      </c>
      <c r="H3172" t="s">
        <v>14</v>
      </c>
      <c r="I3172">
        <v>2</v>
      </c>
      <c r="J3172">
        <v>2</v>
      </c>
      <c r="K3172" t="s">
        <v>2519</v>
      </c>
      <c r="L3172" t="s">
        <v>20</v>
      </c>
    </row>
    <row r="3173" spans="1:12" x14ac:dyDescent="0.35">
      <c r="A3173" t="s">
        <v>4712</v>
      </c>
      <c r="B3173">
        <f t="shared" si="49"/>
        <v>1990</v>
      </c>
      <c r="C3173" s="1">
        <v>33222</v>
      </c>
      <c r="D3173">
        <v>56</v>
      </c>
      <c r="E3173" t="s">
        <v>255</v>
      </c>
      <c r="F3173">
        <v>47</v>
      </c>
      <c r="G3173" t="s">
        <v>68</v>
      </c>
      <c r="H3173" t="s">
        <v>14</v>
      </c>
      <c r="I3173">
        <v>0</v>
      </c>
      <c r="J3173">
        <v>1</v>
      </c>
      <c r="K3173" t="s">
        <v>3859</v>
      </c>
      <c r="L3173" t="s">
        <v>33</v>
      </c>
    </row>
    <row r="3174" spans="1:12" x14ac:dyDescent="0.35">
      <c r="A3174" t="s">
        <v>4713</v>
      </c>
      <c r="B3174">
        <f t="shared" si="49"/>
        <v>1990</v>
      </c>
      <c r="C3174" s="1">
        <v>33222</v>
      </c>
      <c r="D3174">
        <v>64</v>
      </c>
      <c r="E3174" t="s">
        <v>41</v>
      </c>
      <c r="F3174">
        <v>103</v>
      </c>
      <c r="G3174" t="s">
        <v>28</v>
      </c>
      <c r="H3174" t="s">
        <v>14</v>
      </c>
      <c r="I3174">
        <v>1</v>
      </c>
      <c r="J3174">
        <v>0</v>
      </c>
      <c r="K3174" t="s">
        <v>3859</v>
      </c>
      <c r="L3174" t="s">
        <v>16</v>
      </c>
    </row>
    <row r="3175" spans="1:12" x14ac:dyDescent="0.35">
      <c r="A3175" t="s">
        <v>4714</v>
      </c>
      <c r="B3175">
        <f t="shared" si="49"/>
        <v>1990</v>
      </c>
      <c r="C3175" s="1">
        <v>33224</v>
      </c>
      <c r="D3175">
        <v>54</v>
      </c>
      <c r="E3175" t="s">
        <v>32</v>
      </c>
      <c r="F3175">
        <v>89</v>
      </c>
      <c r="G3175" t="s">
        <v>53</v>
      </c>
      <c r="H3175" t="s">
        <v>14</v>
      </c>
      <c r="I3175">
        <v>3</v>
      </c>
      <c r="J3175">
        <v>3</v>
      </c>
      <c r="K3175" t="s">
        <v>3859</v>
      </c>
      <c r="L3175" t="s">
        <v>20</v>
      </c>
    </row>
    <row r="3176" spans="1:12" x14ac:dyDescent="0.35">
      <c r="A3176" t="s">
        <v>4715</v>
      </c>
      <c r="B3176">
        <f t="shared" si="49"/>
        <v>1990</v>
      </c>
      <c r="C3176" s="1">
        <v>33224</v>
      </c>
      <c r="D3176">
        <v>56</v>
      </c>
      <c r="E3176" t="s">
        <v>255</v>
      </c>
      <c r="F3176">
        <v>103</v>
      </c>
      <c r="G3176" t="s">
        <v>28</v>
      </c>
      <c r="H3176" t="s">
        <v>14</v>
      </c>
      <c r="I3176">
        <v>2</v>
      </c>
      <c r="J3176">
        <v>1</v>
      </c>
      <c r="K3176" t="s">
        <v>3859</v>
      </c>
      <c r="L3176" t="s">
        <v>16</v>
      </c>
    </row>
    <row r="3177" spans="1:12" x14ac:dyDescent="0.35">
      <c r="A3177" t="s">
        <v>4716</v>
      </c>
      <c r="B3177">
        <f t="shared" si="49"/>
        <v>1990</v>
      </c>
      <c r="C3177" s="1">
        <v>33224</v>
      </c>
      <c r="D3177">
        <v>284</v>
      </c>
      <c r="E3177" t="s">
        <v>77</v>
      </c>
      <c r="F3177">
        <v>297</v>
      </c>
      <c r="G3177" t="s">
        <v>76</v>
      </c>
      <c r="H3177" t="s">
        <v>14</v>
      </c>
      <c r="I3177">
        <v>1</v>
      </c>
      <c r="J3177">
        <v>1</v>
      </c>
      <c r="K3177" t="s">
        <v>15</v>
      </c>
      <c r="L3177" t="s">
        <v>20</v>
      </c>
    </row>
    <row r="3178" spans="1:12" x14ac:dyDescent="0.35">
      <c r="A3178" t="s">
        <v>4717</v>
      </c>
      <c r="B3178">
        <f t="shared" si="49"/>
        <v>1990</v>
      </c>
      <c r="C3178" s="1">
        <v>33224</v>
      </c>
      <c r="D3178">
        <v>324</v>
      </c>
      <c r="E3178" t="s">
        <v>627</v>
      </c>
      <c r="F3178">
        <v>274</v>
      </c>
      <c r="G3178" t="s">
        <v>29</v>
      </c>
      <c r="H3178" t="s">
        <v>14</v>
      </c>
      <c r="I3178">
        <v>0</v>
      </c>
      <c r="J3178">
        <v>1</v>
      </c>
      <c r="K3178" t="s">
        <v>2519</v>
      </c>
      <c r="L3178" t="s">
        <v>33</v>
      </c>
    </row>
    <row r="3179" spans="1:12" x14ac:dyDescent="0.35">
      <c r="A3179" t="s">
        <v>4718</v>
      </c>
      <c r="B3179">
        <f t="shared" si="49"/>
        <v>1990</v>
      </c>
      <c r="C3179" s="1">
        <v>33225</v>
      </c>
      <c r="D3179">
        <v>6</v>
      </c>
      <c r="E3179" t="s">
        <v>38</v>
      </c>
      <c r="F3179">
        <v>255</v>
      </c>
      <c r="G3179" t="s">
        <v>44</v>
      </c>
      <c r="H3179" t="s">
        <v>14</v>
      </c>
      <c r="I3179">
        <v>1</v>
      </c>
      <c r="J3179">
        <v>0</v>
      </c>
      <c r="K3179" t="s">
        <v>15</v>
      </c>
      <c r="L3179" t="s">
        <v>16</v>
      </c>
    </row>
    <row r="3180" spans="1:12" x14ac:dyDescent="0.35">
      <c r="A3180" t="s">
        <v>4719</v>
      </c>
      <c r="B3180">
        <f t="shared" si="49"/>
        <v>1990</v>
      </c>
      <c r="C3180" s="1">
        <v>33225</v>
      </c>
      <c r="D3180">
        <v>64</v>
      </c>
      <c r="E3180" t="s">
        <v>41</v>
      </c>
      <c r="F3180">
        <v>47</v>
      </c>
      <c r="G3180" t="s">
        <v>68</v>
      </c>
      <c r="H3180" t="s">
        <v>14</v>
      </c>
      <c r="I3180">
        <v>2</v>
      </c>
      <c r="J3180">
        <v>1</v>
      </c>
      <c r="K3180" t="s">
        <v>3859</v>
      </c>
      <c r="L3180" t="s">
        <v>16</v>
      </c>
    </row>
    <row r="3181" spans="1:12" x14ac:dyDescent="0.35">
      <c r="A3181" t="s">
        <v>4720</v>
      </c>
      <c r="B3181">
        <f t="shared" si="49"/>
        <v>1990</v>
      </c>
      <c r="C3181" s="1">
        <v>33226</v>
      </c>
      <c r="D3181">
        <v>324</v>
      </c>
      <c r="E3181" t="s">
        <v>627</v>
      </c>
      <c r="F3181">
        <v>284</v>
      </c>
      <c r="G3181" t="s">
        <v>77</v>
      </c>
      <c r="H3181" t="s">
        <v>14</v>
      </c>
      <c r="I3181">
        <v>1</v>
      </c>
      <c r="J3181">
        <v>2</v>
      </c>
      <c r="K3181" t="s">
        <v>2519</v>
      </c>
      <c r="L3181" t="s">
        <v>33</v>
      </c>
    </row>
    <row r="3182" spans="1:12" x14ac:dyDescent="0.35">
      <c r="A3182" t="s">
        <v>4721</v>
      </c>
      <c r="B3182">
        <f t="shared" si="49"/>
        <v>1990</v>
      </c>
      <c r="C3182" s="1">
        <v>33227</v>
      </c>
      <c r="D3182">
        <v>274</v>
      </c>
      <c r="E3182" t="s">
        <v>29</v>
      </c>
      <c r="F3182">
        <v>297</v>
      </c>
      <c r="G3182" t="s">
        <v>76</v>
      </c>
      <c r="H3182" t="s">
        <v>14</v>
      </c>
      <c r="I3182">
        <v>0</v>
      </c>
      <c r="J3182">
        <v>2</v>
      </c>
      <c r="K3182" t="s">
        <v>2519</v>
      </c>
      <c r="L3182" t="s">
        <v>33</v>
      </c>
    </row>
    <row r="3183" spans="1:12" x14ac:dyDescent="0.35">
      <c r="A3183" t="s">
        <v>4722</v>
      </c>
      <c r="B3183">
        <f t="shared" si="49"/>
        <v>1991</v>
      </c>
      <c r="C3183" s="1">
        <v>33244</v>
      </c>
      <c r="D3183">
        <v>44</v>
      </c>
      <c r="E3183" t="s">
        <v>65</v>
      </c>
      <c r="F3183">
        <v>170</v>
      </c>
      <c r="G3183" t="s">
        <v>79</v>
      </c>
      <c r="H3183" t="s">
        <v>14</v>
      </c>
      <c r="I3183">
        <v>2</v>
      </c>
      <c r="J3183">
        <v>0</v>
      </c>
      <c r="K3183" t="s">
        <v>15</v>
      </c>
      <c r="L3183" t="s">
        <v>16</v>
      </c>
    </row>
    <row r="3184" spans="1:12" x14ac:dyDescent="0.35">
      <c r="A3184" t="s">
        <v>4723</v>
      </c>
      <c r="B3184">
        <f t="shared" si="49"/>
        <v>1991</v>
      </c>
      <c r="C3184" s="1">
        <v>33247</v>
      </c>
      <c r="D3184">
        <v>44</v>
      </c>
      <c r="E3184" t="s">
        <v>65</v>
      </c>
      <c r="F3184">
        <v>197</v>
      </c>
      <c r="G3184" t="s">
        <v>39</v>
      </c>
      <c r="H3184" t="s">
        <v>14</v>
      </c>
      <c r="I3184">
        <v>2</v>
      </c>
      <c r="J3184">
        <v>2</v>
      </c>
      <c r="K3184" t="s">
        <v>15</v>
      </c>
      <c r="L3184" t="s">
        <v>20</v>
      </c>
    </row>
    <row r="3185" spans="1:12" x14ac:dyDescent="0.35">
      <c r="A3185" t="s">
        <v>4724</v>
      </c>
      <c r="B3185">
        <f t="shared" si="49"/>
        <v>1991</v>
      </c>
      <c r="C3185" s="1">
        <v>33251</v>
      </c>
      <c r="D3185">
        <v>188</v>
      </c>
      <c r="E3185" t="s">
        <v>85</v>
      </c>
      <c r="F3185">
        <v>140</v>
      </c>
      <c r="G3185" t="s">
        <v>56</v>
      </c>
      <c r="H3185" t="s">
        <v>14</v>
      </c>
      <c r="I3185">
        <v>3</v>
      </c>
      <c r="J3185">
        <v>1</v>
      </c>
      <c r="K3185" t="s">
        <v>19</v>
      </c>
      <c r="L3185" t="s">
        <v>16</v>
      </c>
    </row>
    <row r="3186" spans="1:12" x14ac:dyDescent="0.35">
      <c r="A3186" t="s">
        <v>4725</v>
      </c>
      <c r="B3186">
        <f t="shared" si="49"/>
        <v>1991</v>
      </c>
      <c r="C3186" s="1">
        <v>33251</v>
      </c>
      <c r="D3186">
        <v>110</v>
      </c>
      <c r="E3186" t="s">
        <v>35</v>
      </c>
      <c r="F3186">
        <v>31</v>
      </c>
      <c r="G3186" t="s">
        <v>18</v>
      </c>
      <c r="H3186" t="s">
        <v>14</v>
      </c>
      <c r="I3186">
        <v>4</v>
      </c>
      <c r="J3186">
        <v>0</v>
      </c>
      <c r="K3186" t="s">
        <v>19</v>
      </c>
      <c r="L3186" t="s">
        <v>16</v>
      </c>
    </row>
    <row r="3187" spans="1:12" x14ac:dyDescent="0.35">
      <c r="A3187" t="s">
        <v>4726</v>
      </c>
      <c r="B3187">
        <f t="shared" si="49"/>
        <v>1991</v>
      </c>
      <c r="C3187" s="1">
        <v>33251</v>
      </c>
      <c r="D3187">
        <v>44</v>
      </c>
      <c r="E3187" t="s">
        <v>65</v>
      </c>
      <c r="F3187">
        <v>198</v>
      </c>
      <c r="G3187" t="s">
        <v>62</v>
      </c>
      <c r="H3187" t="s">
        <v>14</v>
      </c>
      <c r="I3187">
        <v>1</v>
      </c>
      <c r="J3187">
        <v>1</v>
      </c>
      <c r="K3187" t="s">
        <v>19</v>
      </c>
      <c r="L3187" t="s">
        <v>20</v>
      </c>
    </row>
    <row r="3188" spans="1:12" x14ac:dyDescent="0.35">
      <c r="A3188" t="s">
        <v>4727</v>
      </c>
      <c r="B3188">
        <f t="shared" si="49"/>
        <v>1991</v>
      </c>
      <c r="C3188" s="1">
        <v>33259</v>
      </c>
      <c r="D3188">
        <v>47</v>
      </c>
      <c r="E3188" t="s">
        <v>68</v>
      </c>
      <c r="F3188">
        <v>6</v>
      </c>
      <c r="G3188" t="s">
        <v>38</v>
      </c>
      <c r="H3188" t="s">
        <v>14</v>
      </c>
      <c r="I3188">
        <v>0</v>
      </c>
      <c r="J3188">
        <v>0</v>
      </c>
      <c r="K3188" t="s">
        <v>4728</v>
      </c>
      <c r="L3188" t="s">
        <v>20</v>
      </c>
    </row>
    <row r="3189" spans="1:12" x14ac:dyDescent="0.35">
      <c r="A3189" t="s">
        <v>4729</v>
      </c>
      <c r="B3189">
        <f t="shared" si="49"/>
        <v>1991</v>
      </c>
      <c r="C3189" s="1">
        <v>33259</v>
      </c>
      <c r="D3189">
        <v>255</v>
      </c>
      <c r="E3189" t="s">
        <v>44</v>
      </c>
      <c r="F3189">
        <v>140</v>
      </c>
      <c r="G3189" t="s">
        <v>56</v>
      </c>
      <c r="H3189" t="s">
        <v>14</v>
      </c>
      <c r="I3189">
        <v>0</v>
      </c>
      <c r="J3189">
        <v>0</v>
      </c>
      <c r="K3189" t="s">
        <v>4728</v>
      </c>
      <c r="L3189" t="s">
        <v>20</v>
      </c>
    </row>
    <row r="3190" spans="1:12" x14ac:dyDescent="0.35">
      <c r="A3190" t="s">
        <v>4730</v>
      </c>
      <c r="B3190">
        <f t="shared" si="49"/>
        <v>1991</v>
      </c>
      <c r="C3190" s="1">
        <v>33260</v>
      </c>
      <c r="D3190">
        <v>255</v>
      </c>
      <c r="E3190" t="s">
        <v>44</v>
      </c>
      <c r="F3190">
        <v>6</v>
      </c>
      <c r="G3190" t="s">
        <v>38</v>
      </c>
      <c r="H3190" t="s">
        <v>14</v>
      </c>
      <c r="I3190">
        <v>2</v>
      </c>
      <c r="J3190">
        <v>2</v>
      </c>
      <c r="K3190" t="s">
        <v>4728</v>
      </c>
      <c r="L3190" t="s">
        <v>20</v>
      </c>
    </row>
    <row r="3191" spans="1:12" x14ac:dyDescent="0.35">
      <c r="A3191" t="s">
        <v>4731</v>
      </c>
      <c r="B3191">
        <f t="shared" si="49"/>
        <v>1991</v>
      </c>
      <c r="C3191" s="1">
        <v>33261</v>
      </c>
      <c r="D3191">
        <v>140</v>
      </c>
      <c r="E3191" t="s">
        <v>56</v>
      </c>
      <c r="F3191">
        <v>47</v>
      </c>
      <c r="G3191" t="s">
        <v>68</v>
      </c>
      <c r="H3191" t="s">
        <v>14</v>
      </c>
      <c r="I3191">
        <v>1</v>
      </c>
      <c r="J3191">
        <v>1</v>
      </c>
      <c r="K3191" t="s">
        <v>4728</v>
      </c>
      <c r="L3191" t="s">
        <v>20</v>
      </c>
    </row>
    <row r="3192" spans="1:12" x14ac:dyDescent="0.35">
      <c r="A3192" t="s">
        <v>4732</v>
      </c>
      <c r="B3192">
        <f t="shared" si="49"/>
        <v>1991</v>
      </c>
      <c r="C3192" s="1">
        <v>33265</v>
      </c>
      <c r="D3192">
        <v>289</v>
      </c>
      <c r="E3192" t="s">
        <v>66</v>
      </c>
      <c r="F3192">
        <v>198</v>
      </c>
      <c r="G3192" t="s">
        <v>62</v>
      </c>
      <c r="H3192" t="s">
        <v>14</v>
      </c>
      <c r="I3192">
        <v>0</v>
      </c>
      <c r="J3192">
        <v>0</v>
      </c>
      <c r="K3192" t="s">
        <v>19</v>
      </c>
      <c r="L3192" t="s">
        <v>20</v>
      </c>
    </row>
    <row r="3193" spans="1:12" x14ac:dyDescent="0.35">
      <c r="A3193" t="s">
        <v>4733</v>
      </c>
      <c r="B3193">
        <f t="shared" si="49"/>
        <v>1991</v>
      </c>
      <c r="C3193" s="1">
        <v>33265</v>
      </c>
      <c r="D3193">
        <v>197</v>
      </c>
      <c r="E3193" t="s">
        <v>39</v>
      </c>
      <c r="F3193">
        <v>188</v>
      </c>
      <c r="G3193" t="s">
        <v>85</v>
      </c>
      <c r="H3193" t="s">
        <v>14</v>
      </c>
      <c r="I3193">
        <v>1</v>
      </c>
      <c r="J3193">
        <v>0</v>
      </c>
      <c r="K3193" t="s">
        <v>19</v>
      </c>
      <c r="L3193" t="s">
        <v>16</v>
      </c>
    </row>
    <row r="3194" spans="1:12" x14ac:dyDescent="0.35">
      <c r="A3194" t="s">
        <v>4734</v>
      </c>
      <c r="B3194">
        <f t="shared" si="49"/>
        <v>1991</v>
      </c>
      <c r="C3194" s="1">
        <v>33265</v>
      </c>
      <c r="D3194">
        <v>31</v>
      </c>
      <c r="E3194" t="s">
        <v>18</v>
      </c>
      <c r="F3194">
        <v>44</v>
      </c>
      <c r="G3194" t="s">
        <v>65</v>
      </c>
      <c r="H3194" t="s">
        <v>14</v>
      </c>
      <c r="I3194">
        <v>1</v>
      </c>
      <c r="J3194">
        <v>2</v>
      </c>
      <c r="K3194" t="s">
        <v>19</v>
      </c>
      <c r="L3194" t="s">
        <v>33</v>
      </c>
    </row>
    <row r="3195" spans="1:12" x14ac:dyDescent="0.35">
      <c r="A3195" t="s">
        <v>4735</v>
      </c>
      <c r="B3195">
        <f t="shared" si="49"/>
        <v>1991</v>
      </c>
      <c r="C3195" s="1">
        <v>33275</v>
      </c>
      <c r="D3195">
        <v>122</v>
      </c>
      <c r="E3195" t="s">
        <v>63</v>
      </c>
      <c r="F3195">
        <v>106</v>
      </c>
      <c r="G3195" t="s">
        <v>80</v>
      </c>
      <c r="H3195" t="s">
        <v>14</v>
      </c>
      <c r="I3195">
        <v>2</v>
      </c>
      <c r="J3195">
        <v>1</v>
      </c>
      <c r="K3195" t="s">
        <v>15</v>
      </c>
      <c r="L3195" t="s">
        <v>16</v>
      </c>
    </row>
    <row r="3196" spans="1:12" x14ac:dyDescent="0.35">
      <c r="A3196" t="s">
        <v>4736</v>
      </c>
      <c r="B3196">
        <f t="shared" si="49"/>
        <v>1991</v>
      </c>
      <c r="C3196" s="1">
        <v>33276</v>
      </c>
      <c r="D3196">
        <v>122</v>
      </c>
      <c r="E3196" t="s">
        <v>63</v>
      </c>
      <c r="F3196">
        <v>177</v>
      </c>
      <c r="G3196" t="s">
        <v>60</v>
      </c>
      <c r="H3196" t="s">
        <v>14</v>
      </c>
      <c r="I3196">
        <v>2</v>
      </c>
      <c r="J3196">
        <v>0</v>
      </c>
      <c r="K3196" t="s">
        <v>15</v>
      </c>
      <c r="L3196" t="s">
        <v>16</v>
      </c>
    </row>
    <row r="3197" spans="1:12" x14ac:dyDescent="0.35">
      <c r="A3197" t="s">
        <v>4737</v>
      </c>
      <c r="B3197">
        <f t="shared" si="49"/>
        <v>1991</v>
      </c>
      <c r="C3197" s="1">
        <v>33284</v>
      </c>
      <c r="D3197">
        <v>6</v>
      </c>
      <c r="E3197" t="s">
        <v>38</v>
      </c>
      <c r="F3197">
        <v>47</v>
      </c>
      <c r="G3197" t="s">
        <v>68</v>
      </c>
      <c r="H3197" t="s">
        <v>14</v>
      </c>
      <c r="I3197">
        <v>0</v>
      </c>
      <c r="J3197">
        <v>0</v>
      </c>
      <c r="K3197" t="s">
        <v>15</v>
      </c>
      <c r="L3197" t="s">
        <v>20</v>
      </c>
    </row>
    <row r="3198" spans="1:12" x14ac:dyDescent="0.35">
      <c r="A3198" t="s">
        <v>4738</v>
      </c>
      <c r="B3198">
        <f t="shared" si="49"/>
        <v>1991</v>
      </c>
      <c r="C3198" s="1">
        <v>33284</v>
      </c>
      <c r="D3198">
        <v>255</v>
      </c>
      <c r="E3198" t="s">
        <v>44</v>
      </c>
      <c r="F3198">
        <v>140</v>
      </c>
      <c r="G3198" t="s">
        <v>56</v>
      </c>
      <c r="H3198" t="s">
        <v>14</v>
      </c>
      <c r="I3198">
        <v>0</v>
      </c>
      <c r="J3198">
        <v>0</v>
      </c>
      <c r="K3198" t="s">
        <v>15</v>
      </c>
      <c r="L3198" t="s">
        <v>20</v>
      </c>
    </row>
    <row r="3199" spans="1:12" x14ac:dyDescent="0.35">
      <c r="A3199" t="s">
        <v>4739</v>
      </c>
      <c r="B3199">
        <f t="shared" si="49"/>
        <v>1991</v>
      </c>
      <c r="C3199" s="1">
        <v>33286</v>
      </c>
      <c r="D3199">
        <v>140</v>
      </c>
      <c r="E3199" t="s">
        <v>56</v>
      </c>
      <c r="F3199">
        <v>47</v>
      </c>
      <c r="G3199" t="s">
        <v>68</v>
      </c>
      <c r="H3199" t="s">
        <v>14</v>
      </c>
      <c r="I3199">
        <v>3</v>
      </c>
      <c r="J3199">
        <v>2</v>
      </c>
      <c r="K3199" t="s">
        <v>15</v>
      </c>
      <c r="L3199" t="s">
        <v>16</v>
      </c>
    </row>
    <row r="3200" spans="1:12" x14ac:dyDescent="0.35">
      <c r="A3200" t="s">
        <v>4740</v>
      </c>
      <c r="B3200">
        <f t="shared" si="49"/>
        <v>1991</v>
      </c>
      <c r="C3200" s="1">
        <v>33286</v>
      </c>
      <c r="D3200">
        <v>255</v>
      </c>
      <c r="E3200" t="s">
        <v>44</v>
      </c>
      <c r="F3200">
        <v>6</v>
      </c>
      <c r="G3200" t="s">
        <v>38</v>
      </c>
      <c r="H3200" t="s">
        <v>14</v>
      </c>
      <c r="I3200">
        <v>1</v>
      </c>
      <c r="J3200">
        <v>3</v>
      </c>
      <c r="K3200" t="s">
        <v>15</v>
      </c>
      <c r="L3200" t="s">
        <v>33</v>
      </c>
    </row>
    <row r="3201" spans="1:12" x14ac:dyDescent="0.35">
      <c r="A3201" t="s">
        <v>4741</v>
      </c>
      <c r="B3201">
        <f t="shared" si="49"/>
        <v>1991</v>
      </c>
      <c r="C3201" s="1">
        <v>33286</v>
      </c>
      <c r="D3201">
        <v>106</v>
      </c>
      <c r="E3201" t="s">
        <v>80</v>
      </c>
      <c r="F3201">
        <v>177</v>
      </c>
      <c r="G3201" t="s">
        <v>60</v>
      </c>
      <c r="H3201" t="s">
        <v>14</v>
      </c>
      <c r="I3201">
        <v>0</v>
      </c>
      <c r="J3201">
        <v>0</v>
      </c>
      <c r="K3201" t="s">
        <v>15</v>
      </c>
      <c r="L3201" t="s">
        <v>20</v>
      </c>
    </row>
    <row r="3202" spans="1:12" x14ac:dyDescent="0.35">
      <c r="A3202" t="s">
        <v>4742</v>
      </c>
      <c r="B3202">
        <f t="shared" si="49"/>
        <v>1991</v>
      </c>
      <c r="C3202" s="1">
        <v>33302</v>
      </c>
      <c r="D3202">
        <v>6</v>
      </c>
      <c r="E3202" t="s">
        <v>38</v>
      </c>
      <c r="F3202">
        <v>292</v>
      </c>
      <c r="G3202" t="s">
        <v>50</v>
      </c>
      <c r="H3202" t="s">
        <v>14</v>
      </c>
      <c r="I3202">
        <v>2</v>
      </c>
      <c r="J3202">
        <v>1</v>
      </c>
      <c r="K3202" t="s">
        <v>15</v>
      </c>
      <c r="L3202" t="s">
        <v>16</v>
      </c>
    </row>
    <row r="3203" spans="1:12" x14ac:dyDescent="0.35">
      <c r="A3203" t="s">
        <v>4743</v>
      </c>
      <c r="B3203">
        <f t="shared" ref="B3203:B3266" si="50">YEAR(C3203)</f>
        <v>1991</v>
      </c>
      <c r="C3203" s="1">
        <v>33306</v>
      </c>
      <c r="D3203">
        <v>297</v>
      </c>
      <c r="E3203" t="s">
        <v>76</v>
      </c>
      <c r="F3203">
        <v>274</v>
      </c>
      <c r="G3203" t="s">
        <v>29</v>
      </c>
      <c r="H3203" t="s">
        <v>14</v>
      </c>
      <c r="I3203">
        <v>0</v>
      </c>
      <c r="J3203">
        <v>1</v>
      </c>
      <c r="K3203" t="s">
        <v>15</v>
      </c>
      <c r="L3203" t="s">
        <v>33</v>
      </c>
    </row>
    <row r="3204" spans="1:12" x14ac:dyDescent="0.35">
      <c r="A3204" t="s">
        <v>4744</v>
      </c>
      <c r="B3204">
        <f t="shared" si="50"/>
        <v>1991</v>
      </c>
      <c r="C3204" s="1">
        <v>33324</v>
      </c>
      <c r="D3204">
        <v>292</v>
      </c>
      <c r="E3204" t="s">
        <v>50</v>
      </c>
      <c r="F3204">
        <v>293</v>
      </c>
      <c r="G3204" t="s">
        <v>1146</v>
      </c>
      <c r="H3204" t="s">
        <v>115</v>
      </c>
      <c r="I3204">
        <v>0</v>
      </c>
      <c r="J3204">
        <v>0</v>
      </c>
      <c r="K3204" t="s">
        <v>15</v>
      </c>
      <c r="L3204" t="s">
        <v>20</v>
      </c>
    </row>
    <row r="3205" spans="1:12" x14ac:dyDescent="0.35">
      <c r="A3205" t="s">
        <v>4745</v>
      </c>
      <c r="B3205">
        <f t="shared" si="50"/>
        <v>1991</v>
      </c>
      <c r="C3205" s="1">
        <v>33324</v>
      </c>
      <c r="D3205">
        <v>188</v>
      </c>
      <c r="E3205" t="s">
        <v>85</v>
      </c>
      <c r="F3205">
        <v>114</v>
      </c>
      <c r="G3205" t="s">
        <v>1214</v>
      </c>
      <c r="H3205" t="s">
        <v>172</v>
      </c>
      <c r="I3205">
        <v>0</v>
      </c>
      <c r="J3205">
        <v>0</v>
      </c>
      <c r="K3205" t="s">
        <v>15</v>
      </c>
      <c r="L3205" t="s">
        <v>20</v>
      </c>
    </row>
    <row r="3206" spans="1:12" x14ac:dyDescent="0.35">
      <c r="A3206" t="s">
        <v>4746</v>
      </c>
      <c r="B3206">
        <f t="shared" si="50"/>
        <v>1991</v>
      </c>
      <c r="C3206" s="1">
        <v>33331</v>
      </c>
      <c r="D3206">
        <v>6</v>
      </c>
      <c r="E3206" t="s">
        <v>38</v>
      </c>
      <c r="F3206">
        <v>188</v>
      </c>
      <c r="G3206" t="s">
        <v>85</v>
      </c>
      <c r="H3206" t="s">
        <v>14</v>
      </c>
      <c r="I3206">
        <v>2</v>
      </c>
      <c r="J3206">
        <v>2</v>
      </c>
      <c r="K3206" t="s">
        <v>15</v>
      </c>
      <c r="L3206" t="s">
        <v>20</v>
      </c>
    </row>
    <row r="3207" spans="1:12" x14ac:dyDescent="0.35">
      <c r="A3207" t="s">
        <v>4747</v>
      </c>
      <c r="B3207">
        <f t="shared" si="50"/>
        <v>1991</v>
      </c>
      <c r="C3207" s="1">
        <v>33335</v>
      </c>
      <c r="D3207">
        <v>292</v>
      </c>
      <c r="E3207" t="s">
        <v>50</v>
      </c>
      <c r="F3207">
        <v>6</v>
      </c>
      <c r="G3207" t="s">
        <v>38</v>
      </c>
      <c r="H3207" t="s">
        <v>14</v>
      </c>
      <c r="I3207">
        <v>0</v>
      </c>
      <c r="J3207">
        <v>0</v>
      </c>
      <c r="K3207" t="s">
        <v>15</v>
      </c>
      <c r="L3207" t="s">
        <v>20</v>
      </c>
    </row>
    <row r="3208" spans="1:12" x14ac:dyDescent="0.35">
      <c r="A3208" t="s">
        <v>4748</v>
      </c>
      <c r="B3208">
        <f t="shared" si="50"/>
        <v>1991</v>
      </c>
      <c r="C3208" s="1">
        <v>33335</v>
      </c>
      <c r="D3208">
        <v>170</v>
      </c>
      <c r="E3208" t="s">
        <v>79</v>
      </c>
      <c r="F3208">
        <v>44</v>
      </c>
      <c r="G3208" t="s">
        <v>65</v>
      </c>
      <c r="H3208" t="s">
        <v>14</v>
      </c>
      <c r="I3208">
        <v>5</v>
      </c>
      <c r="J3208">
        <v>1</v>
      </c>
      <c r="K3208" t="s">
        <v>15</v>
      </c>
      <c r="L3208" t="s">
        <v>16</v>
      </c>
    </row>
    <row r="3209" spans="1:12" x14ac:dyDescent="0.35">
      <c r="A3209" t="s">
        <v>4749</v>
      </c>
      <c r="B3209">
        <f t="shared" si="50"/>
        <v>1991</v>
      </c>
      <c r="C3209" s="1">
        <v>33335</v>
      </c>
      <c r="D3209">
        <v>274</v>
      </c>
      <c r="E3209" t="s">
        <v>29</v>
      </c>
      <c r="F3209">
        <v>297</v>
      </c>
      <c r="G3209" t="s">
        <v>76</v>
      </c>
      <c r="H3209" t="s">
        <v>14</v>
      </c>
      <c r="I3209">
        <v>1</v>
      </c>
      <c r="J3209">
        <v>1</v>
      </c>
      <c r="K3209" t="s">
        <v>15</v>
      </c>
      <c r="L3209" t="s">
        <v>20</v>
      </c>
    </row>
    <row r="3210" spans="1:12" x14ac:dyDescent="0.35">
      <c r="A3210" t="s">
        <v>4750</v>
      </c>
      <c r="B3210">
        <f t="shared" si="50"/>
        <v>1991</v>
      </c>
      <c r="C3210" s="1">
        <v>33340</v>
      </c>
      <c r="D3210">
        <v>177</v>
      </c>
      <c r="E3210" t="s">
        <v>60</v>
      </c>
      <c r="F3210">
        <v>188</v>
      </c>
      <c r="G3210" t="s">
        <v>85</v>
      </c>
      <c r="H3210" t="s">
        <v>14</v>
      </c>
      <c r="I3210">
        <v>0</v>
      </c>
      <c r="J3210">
        <v>2</v>
      </c>
      <c r="K3210" t="s">
        <v>19</v>
      </c>
      <c r="L3210" t="s">
        <v>33</v>
      </c>
    </row>
    <row r="3211" spans="1:12" x14ac:dyDescent="0.35">
      <c r="A3211" t="s">
        <v>4751</v>
      </c>
      <c r="B3211">
        <f t="shared" si="50"/>
        <v>1991</v>
      </c>
      <c r="C3211" s="1">
        <v>33341</v>
      </c>
      <c r="D3211">
        <v>198</v>
      </c>
      <c r="E3211" t="s">
        <v>62</v>
      </c>
      <c r="F3211">
        <v>110</v>
      </c>
      <c r="G3211" t="s">
        <v>35</v>
      </c>
      <c r="H3211" t="s">
        <v>14</v>
      </c>
      <c r="I3211">
        <v>0</v>
      </c>
      <c r="J3211">
        <v>0</v>
      </c>
      <c r="K3211" t="s">
        <v>19</v>
      </c>
      <c r="L3211" t="s">
        <v>20</v>
      </c>
    </row>
    <row r="3212" spans="1:12" x14ac:dyDescent="0.35">
      <c r="A3212" t="s">
        <v>4752</v>
      </c>
      <c r="B3212">
        <f t="shared" si="50"/>
        <v>1991</v>
      </c>
      <c r="C3212" s="1">
        <v>33342</v>
      </c>
      <c r="D3212">
        <v>92</v>
      </c>
      <c r="E3212" t="s">
        <v>83</v>
      </c>
      <c r="F3212">
        <v>165</v>
      </c>
      <c r="G3212" t="s">
        <v>31</v>
      </c>
      <c r="H3212" t="s">
        <v>14</v>
      </c>
      <c r="I3212">
        <v>0</v>
      </c>
      <c r="J3212">
        <v>1</v>
      </c>
      <c r="K3212" t="s">
        <v>19</v>
      </c>
      <c r="L3212" t="s">
        <v>33</v>
      </c>
    </row>
    <row r="3213" spans="1:12" x14ac:dyDescent="0.35">
      <c r="A3213" t="s">
        <v>4753</v>
      </c>
      <c r="B3213">
        <f t="shared" si="50"/>
        <v>1991</v>
      </c>
      <c r="C3213" s="1">
        <v>33342</v>
      </c>
      <c r="D3213">
        <v>297</v>
      </c>
      <c r="E3213" t="s">
        <v>76</v>
      </c>
      <c r="F3213">
        <v>284</v>
      </c>
      <c r="G3213" t="s">
        <v>77</v>
      </c>
      <c r="H3213" t="s">
        <v>14</v>
      </c>
      <c r="I3213">
        <v>3</v>
      </c>
      <c r="J3213">
        <v>2</v>
      </c>
      <c r="K3213" t="s">
        <v>19</v>
      </c>
      <c r="L3213" t="s">
        <v>16</v>
      </c>
    </row>
    <row r="3214" spans="1:12" x14ac:dyDescent="0.35">
      <c r="A3214" t="s">
        <v>4754</v>
      </c>
      <c r="B3214">
        <f t="shared" si="50"/>
        <v>1991</v>
      </c>
      <c r="C3214" s="1">
        <v>33342</v>
      </c>
      <c r="D3214">
        <v>325</v>
      </c>
      <c r="E3214" t="s">
        <v>266</v>
      </c>
      <c r="F3214">
        <v>167</v>
      </c>
      <c r="G3214" t="s">
        <v>74</v>
      </c>
      <c r="H3214" t="s">
        <v>14</v>
      </c>
      <c r="I3214">
        <v>4</v>
      </c>
      <c r="J3214">
        <v>0</v>
      </c>
      <c r="K3214" t="s">
        <v>19</v>
      </c>
      <c r="L3214" t="s">
        <v>16</v>
      </c>
    </row>
    <row r="3215" spans="1:12" x14ac:dyDescent="0.35">
      <c r="A3215" t="s">
        <v>4755</v>
      </c>
      <c r="B3215">
        <f t="shared" si="50"/>
        <v>1991</v>
      </c>
      <c r="C3215" s="1">
        <v>33342</v>
      </c>
      <c r="D3215">
        <v>274</v>
      </c>
      <c r="E3215" t="s">
        <v>29</v>
      </c>
      <c r="F3215">
        <v>148</v>
      </c>
      <c r="G3215" t="s">
        <v>143</v>
      </c>
      <c r="H3215" t="s">
        <v>14</v>
      </c>
      <c r="I3215">
        <v>1</v>
      </c>
      <c r="J3215">
        <v>0</v>
      </c>
      <c r="K3215" t="s">
        <v>19</v>
      </c>
      <c r="L3215" t="s">
        <v>16</v>
      </c>
    </row>
    <row r="3216" spans="1:12" x14ac:dyDescent="0.35">
      <c r="A3216" t="s">
        <v>4756</v>
      </c>
      <c r="B3216">
        <f t="shared" si="50"/>
        <v>1991</v>
      </c>
      <c r="C3216" s="1">
        <v>33342</v>
      </c>
      <c r="D3216">
        <v>292</v>
      </c>
      <c r="E3216" t="s">
        <v>50</v>
      </c>
      <c r="F3216">
        <v>84</v>
      </c>
      <c r="G3216" t="s">
        <v>73</v>
      </c>
      <c r="H3216" t="s">
        <v>14</v>
      </c>
      <c r="I3216">
        <v>2</v>
      </c>
      <c r="J3216">
        <v>2</v>
      </c>
      <c r="K3216" t="s">
        <v>19</v>
      </c>
      <c r="L3216" t="s">
        <v>20</v>
      </c>
    </row>
    <row r="3217" spans="1:12" x14ac:dyDescent="0.35">
      <c r="A3217" t="s">
        <v>4757</v>
      </c>
      <c r="B3217">
        <f t="shared" si="50"/>
        <v>1991</v>
      </c>
      <c r="C3217" s="1">
        <v>33342</v>
      </c>
      <c r="D3217">
        <v>170</v>
      </c>
      <c r="E3217" t="s">
        <v>79</v>
      </c>
      <c r="F3217">
        <v>259</v>
      </c>
      <c r="G3217" t="s">
        <v>22</v>
      </c>
      <c r="H3217" t="s">
        <v>14</v>
      </c>
      <c r="I3217">
        <v>0</v>
      </c>
      <c r="J3217">
        <v>0</v>
      </c>
      <c r="K3217" t="s">
        <v>19</v>
      </c>
      <c r="L3217" t="s">
        <v>20</v>
      </c>
    </row>
    <row r="3218" spans="1:12" x14ac:dyDescent="0.35">
      <c r="A3218" t="s">
        <v>4758</v>
      </c>
      <c r="B3218">
        <f t="shared" si="50"/>
        <v>1991</v>
      </c>
      <c r="C3218" s="1">
        <v>33342</v>
      </c>
      <c r="D3218">
        <v>121</v>
      </c>
      <c r="E3218" t="s">
        <v>71</v>
      </c>
      <c r="F3218">
        <v>47</v>
      </c>
      <c r="G3218" t="s">
        <v>68</v>
      </c>
      <c r="H3218" t="s">
        <v>14</v>
      </c>
      <c r="I3218">
        <v>0</v>
      </c>
      <c r="J3218">
        <v>0</v>
      </c>
      <c r="K3218" t="s">
        <v>19</v>
      </c>
      <c r="L3218" t="s">
        <v>20</v>
      </c>
    </row>
    <row r="3219" spans="1:12" x14ac:dyDescent="0.35">
      <c r="A3219" t="s">
        <v>4759</v>
      </c>
      <c r="B3219">
        <f t="shared" si="50"/>
        <v>1991</v>
      </c>
      <c r="C3219" s="1">
        <v>33342</v>
      </c>
      <c r="D3219">
        <v>82</v>
      </c>
      <c r="E3219" t="s">
        <v>59</v>
      </c>
      <c r="F3219">
        <v>103</v>
      </c>
      <c r="G3219" t="s">
        <v>28</v>
      </c>
      <c r="H3219" t="s">
        <v>14</v>
      </c>
      <c r="I3219">
        <v>2</v>
      </c>
      <c r="J3219">
        <v>1</v>
      </c>
      <c r="K3219" t="s">
        <v>19</v>
      </c>
      <c r="L3219" t="s">
        <v>16</v>
      </c>
    </row>
    <row r="3220" spans="1:12" x14ac:dyDescent="0.35">
      <c r="A3220" t="s">
        <v>4760</v>
      </c>
      <c r="B3220">
        <f t="shared" si="50"/>
        <v>1991</v>
      </c>
      <c r="C3220" s="1">
        <v>33342</v>
      </c>
      <c r="D3220">
        <v>10</v>
      </c>
      <c r="E3220" t="s">
        <v>36</v>
      </c>
      <c r="F3220">
        <v>323</v>
      </c>
      <c r="G3220" t="s">
        <v>25</v>
      </c>
      <c r="H3220" t="s">
        <v>14</v>
      </c>
      <c r="I3220">
        <v>1</v>
      </c>
      <c r="J3220">
        <v>2</v>
      </c>
      <c r="K3220" t="s">
        <v>19</v>
      </c>
      <c r="L3220" t="s">
        <v>33</v>
      </c>
    </row>
    <row r="3221" spans="1:12" x14ac:dyDescent="0.35">
      <c r="A3221" t="s">
        <v>4761</v>
      </c>
      <c r="B3221">
        <f t="shared" si="50"/>
        <v>1991</v>
      </c>
      <c r="C3221" s="1">
        <v>33345</v>
      </c>
      <c r="D3221">
        <v>64</v>
      </c>
      <c r="E3221" t="s">
        <v>41</v>
      </c>
      <c r="F3221">
        <v>31</v>
      </c>
      <c r="G3221" t="s">
        <v>18</v>
      </c>
      <c r="H3221" t="s">
        <v>14</v>
      </c>
      <c r="I3221">
        <v>1</v>
      </c>
      <c r="J3221">
        <v>2</v>
      </c>
      <c r="K3221" t="s">
        <v>15</v>
      </c>
      <c r="L3221" t="s">
        <v>33</v>
      </c>
    </row>
    <row r="3222" spans="1:12" x14ac:dyDescent="0.35">
      <c r="A3222" t="s">
        <v>4762</v>
      </c>
      <c r="B3222">
        <f t="shared" si="50"/>
        <v>1991</v>
      </c>
      <c r="C3222" s="1">
        <v>33349</v>
      </c>
      <c r="D3222">
        <v>289</v>
      </c>
      <c r="E3222" t="s">
        <v>66</v>
      </c>
      <c r="F3222">
        <v>44</v>
      </c>
      <c r="G3222" t="s">
        <v>65</v>
      </c>
      <c r="H3222" t="s">
        <v>14</v>
      </c>
      <c r="I3222">
        <v>1</v>
      </c>
      <c r="J3222">
        <v>0</v>
      </c>
      <c r="K3222" t="s">
        <v>19</v>
      </c>
      <c r="L3222" t="s">
        <v>16</v>
      </c>
    </row>
    <row r="3223" spans="1:12" x14ac:dyDescent="0.35">
      <c r="A3223" t="s">
        <v>4763</v>
      </c>
      <c r="B3223">
        <f t="shared" si="50"/>
        <v>1991</v>
      </c>
      <c r="C3223" s="1">
        <v>33355</v>
      </c>
      <c r="D3223">
        <v>198</v>
      </c>
      <c r="E3223" t="s">
        <v>62</v>
      </c>
      <c r="F3223">
        <v>31</v>
      </c>
      <c r="G3223" t="s">
        <v>18</v>
      </c>
      <c r="H3223" t="s">
        <v>14</v>
      </c>
      <c r="I3223">
        <v>3</v>
      </c>
      <c r="J3223">
        <v>0</v>
      </c>
      <c r="K3223" t="s">
        <v>19</v>
      </c>
      <c r="L3223" t="s">
        <v>16</v>
      </c>
    </row>
    <row r="3224" spans="1:12" x14ac:dyDescent="0.35">
      <c r="A3224" t="s">
        <v>4764</v>
      </c>
      <c r="B3224">
        <f t="shared" si="50"/>
        <v>1991</v>
      </c>
      <c r="C3224" s="1">
        <v>33355</v>
      </c>
      <c r="D3224">
        <v>297</v>
      </c>
      <c r="E3224" t="s">
        <v>76</v>
      </c>
      <c r="F3224">
        <v>103</v>
      </c>
      <c r="G3224" t="s">
        <v>28</v>
      </c>
      <c r="H3224" t="s">
        <v>14</v>
      </c>
      <c r="I3224">
        <v>0</v>
      </c>
      <c r="J3224">
        <v>0</v>
      </c>
      <c r="K3224" t="s">
        <v>19</v>
      </c>
      <c r="L3224" t="s">
        <v>20</v>
      </c>
    </row>
    <row r="3225" spans="1:12" x14ac:dyDescent="0.35">
      <c r="A3225" t="s">
        <v>4765</v>
      </c>
      <c r="B3225">
        <f t="shared" si="50"/>
        <v>1991</v>
      </c>
      <c r="C3225" s="1">
        <v>33355</v>
      </c>
      <c r="D3225">
        <v>284</v>
      </c>
      <c r="E3225" t="s">
        <v>77</v>
      </c>
      <c r="F3225">
        <v>82</v>
      </c>
      <c r="G3225" t="s">
        <v>59</v>
      </c>
      <c r="H3225" t="s">
        <v>14</v>
      </c>
      <c r="I3225">
        <v>1</v>
      </c>
      <c r="J3225">
        <v>0</v>
      </c>
      <c r="K3225" t="s">
        <v>19</v>
      </c>
      <c r="L3225" t="s">
        <v>16</v>
      </c>
    </row>
    <row r="3226" spans="1:12" x14ac:dyDescent="0.35">
      <c r="A3226" t="s">
        <v>4766</v>
      </c>
      <c r="B3226">
        <f t="shared" si="50"/>
        <v>1991</v>
      </c>
      <c r="C3226" s="1">
        <v>33356</v>
      </c>
      <c r="D3226">
        <v>56</v>
      </c>
      <c r="E3226" t="s">
        <v>255</v>
      </c>
      <c r="F3226">
        <v>292</v>
      </c>
      <c r="G3226" t="s">
        <v>50</v>
      </c>
      <c r="H3226" t="s">
        <v>14</v>
      </c>
      <c r="I3226">
        <v>0</v>
      </c>
      <c r="J3226">
        <v>0</v>
      </c>
      <c r="K3226" t="s">
        <v>19</v>
      </c>
      <c r="L3226" t="s">
        <v>20</v>
      </c>
    </row>
    <row r="3227" spans="1:12" x14ac:dyDescent="0.35">
      <c r="A3227" t="s">
        <v>4767</v>
      </c>
      <c r="B3227">
        <f t="shared" si="50"/>
        <v>1991</v>
      </c>
      <c r="C3227" s="1">
        <v>33356</v>
      </c>
      <c r="D3227">
        <v>64</v>
      </c>
      <c r="E3227" t="s">
        <v>41</v>
      </c>
      <c r="F3227">
        <v>167</v>
      </c>
      <c r="G3227" t="s">
        <v>74</v>
      </c>
      <c r="H3227" t="s">
        <v>14</v>
      </c>
      <c r="I3227">
        <v>2</v>
      </c>
      <c r="J3227">
        <v>1</v>
      </c>
      <c r="K3227" t="s">
        <v>19</v>
      </c>
      <c r="L3227" t="s">
        <v>16</v>
      </c>
    </row>
    <row r="3228" spans="1:12" x14ac:dyDescent="0.35">
      <c r="A3228" t="s">
        <v>4768</v>
      </c>
      <c r="B3228">
        <f t="shared" si="50"/>
        <v>1991</v>
      </c>
      <c r="C3228" s="1">
        <v>33356</v>
      </c>
      <c r="D3228">
        <v>170</v>
      </c>
      <c r="E3228" t="s">
        <v>79</v>
      </c>
      <c r="F3228">
        <v>47</v>
      </c>
      <c r="G3228" t="s">
        <v>68</v>
      </c>
      <c r="H3228" t="s">
        <v>14</v>
      </c>
      <c r="I3228">
        <v>0</v>
      </c>
      <c r="J3228">
        <v>2</v>
      </c>
      <c r="K3228" t="s">
        <v>19</v>
      </c>
      <c r="L3228" t="s">
        <v>33</v>
      </c>
    </row>
    <row r="3229" spans="1:12" x14ac:dyDescent="0.35">
      <c r="A3229" t="s">
        <v>4769</v>
      </c>
      <c r="B3229">
        <f t="shared" si="50"/>
        <v>1991</v>
      </c>
      <c r="C3229" s="1">
        <v>33356</v>
      </c>
      <c r="D3229">
        <v>189</v>
      </c>
      <c r="E3229" t="s">
        <v>45</v>
      </c>
      <c r="F3229">
        <v>274</v>
      </c>
      <c r="G3229" t="s">
        <v>29</v>
      </c>
      <c r="H3229" t="s">
        <v>14</v>
      </c>
      <c r="I3229">
        <v>1</v>
      </c>
      <c r="J3229">
        <v>0</v>
      </c>
      <c r="K3229" t="s">
        <v>19</v>
      </c>
      <c r="L3229" t="s">
        <v>16</v>
      </c>
    </row>
    <row r="3230" spans="1:12" x14ac:dyDescent="0.35">
      <c r="A3230" t="s">
        <v>4770</v>
      </c>
      <c r="B3230">
        <f t="shared" si="50"/>
        <v>1991</v>
      </c>
      <c r="C3230" s="1">
        <v>33356</v>
      </c>
      <c r="D3230">
        <v>259</v>
      </c>
      <c r="E3230" t="s">
        <v>22</v>
      </c>
      <c r="F3230">
        <v>121</v>
      </c>
      <c r="G3230" t="s">
        <v>71</v>
      </c>
      <c r="H3230" t="s">
        <v>14</v>
      </c>
      <c r="I3230">
        <v>0</v>
      </c>
      <c r="J3230">
        <v>1</v>
      </c>
      <c r="K3230" t="s">
        <v>19</v>
      </c>
      <c r="L3230" t="s">
        <v>33</v>
      </c>
    </row>
    <row r="3231" spans="1:12" x14ac:dyDescent="0.35">
      <c r="A3231" t="s">
        <v>4771</v>
      </c>
      <c r="B3231">
        <f t="shared" si="50"/>
        <v>1991</v>
      </c>
      <c r="C3231" s="1">
        <v>33356</v>
      </c>
      <c r="D3231">
        <v>92</v>
      </c>
      <c r="E3231" t="s">
        <v>83</v>
      </c>
      <c r="F3231">
        <v>323</v>
      </c>
      <c r="G3231" t="s">
        <v>25</v>
      </c>
      <c r="H3231" t="s">
        <v>14</v>
      </c>
      <c r="I3231">
        <v>2</v>
      </c>
      <c r="J3231">
        <v>1</v>
      </c>
      <c r="K3231" t="s">
        <v>19</v>
      </c>
      <c r="L3231" t="s">
        <v>16</v>
      </c>
    </row>
    <row r="3232" spans="1:12" x14ac:dyDescent="0.35">
      <c r="A3232" t="s">
        <v>4772</v>
      </c>
      <c r="B3232">
        <f t="shared" si="50"/>
        <v>1991</v>
      </c>
      <c r="C3232" s="1">
        <v>33357</v>
      </c>
      <c r="D3232">
        <v>110</v>
      </c>
      <c r="E3232" t="s">
        <v>35</v>
      </c>
      <c r="F3232">
        <v>289</v>
      </c>
      <c r="G3232" t="s">
        <v>66</v>
      </c>
      <c r="H3232" t="s">
        <v>14</v>
      </c>
      <c r="I3232">
        <v>2</v>
      </c>
      <c r="J3232">
        <v>0</v>
      </c>
      <c r="K3232" t="s">
        <v>19</v>
      </c>
      <c r="L3232" t="s">
        <v>16</v>
      </c>
    </row>
    <row r="3233" spans="1:12" x14ac:dyDescent="0.35">
      <c r="A3233" t="s">
        <v>4773</v>
      </c>
      <c r="B3233">
        <f t="shared" si="50"/>
        <v>1991</v>
      </c>
      <c r="C3233" s="1">
        <v>33358</v>
      </c>
      <c r="D3233">
        <v>140</v>
      </c>
      <c r="E3233" t="s">
        <v>56</v>
      </c>
      <c r="F3233">
        <v>197</v>
      </c>
      <c r="G3233" t="s">
        <v>39</v>
      </c>
      <c r="H3233" t="s">
        <v>14</v>
      </c>
      <c r="I3233">
        <v>1</v>
      </c>
      <c r="J3233">
        <v>0</v>
      </c>
      <c r="K3233" t="s">
        <v>19</v>
      </c>
      <c r="L3233" t="s">
        <v>16</v>
      </c>
    </row>
    <row r="3234" spans="1:12" x14ac:dyDescent="0.35">
      <c r="A3234" t="s">
        <v>4774</v>
      </c>
      <c r="B3234">
        <f t="shared" si="50"/>
        <v>1991</v>
      </c>
      <c r="C3234" s="1">
        <v>33362</v>
      </c>
      <c r="D3234">
        <v>165</v>
      </c>
      <c r="E3234" t="s">
        <v>31</v>
      </c>
      <c r="F3234">
        <v>10</v>
      </c>
      <c r="G3234" t="s">
        <v>36</v>
      </c>
      <c r="H3234" t="s">
        <v>14</v>
      </c>
      <c r="I3234">
        <v>0</v>
      </c>
      <c r="J3234">
        <v>0</v>
      </c>
      <c r="K3234" t="s">
        <v>19</v>
      </c>
      <c r="L3234" t="s">
        <v>20</v>
      </c>
    </row>
    <row r="3235" spans="1:12" x14ac:dyDescent="0.35">
      <c r="A3235" t="s">
        <v>4775</v>
      </c>
      <c r="B3235">
        <f t="shared" si="50"/>
        <v>1991</v>
      </c>
      <c r="C3235" s="1">
        <v>33363</v>
      </c>
      <c r="D3235">
        <v>255</v>
      </c>
      <c r="E3235" t="s">
        <v>44</v>
      </c>
      <c r="F3235">
        <v>140</v>
      </c>
      <c r="G3235" t="s">
        <v>56</v>
      </c>
      <c r="H3235" t="s">
        <v>14</v>
      </c>
      <c r="I3235">
        <v>0</v>
      </c>
      <c r="J3235">
        <v>0</v>
      </c>
      <c r="K3235" t="s">
        <v>15</v>
      </c>
      <c r="L3235" t="s">
        <v>20</v>
      </c>
    </row>
    <row r="3236" spans="1:12" x14ac:dyDescent="0.35">
      <c r="A3236" t="s">
        <v>4776</v>
      </c>
      <c r="B3236">
        <f t="shared" si="50"/>
        <v>1991</v>
      </c>
      <c r="C3236" s="1">
        <v>33398</v>
      </c>
      <c r="D3236">
        <v>84</v>
      </c>
      <c r="E3236" t="s">
        <v>73</v>
      </c>
      <c r="F3236">
        <v>171</v>
      </c>
      <c r="G3236" t="s">
        <v>1356</v>
      </c>
      <c r="H3236" t="s">
        <v>172</v>
      </c>
      <c r="I3236">
        <v>5</v>
      </c>
      <c r="J3236">
        <v>2</v>
      </c>
      <c r="K3236" t="s">
        <v>3595</v>
      </c>
      <c r="L3236" t="s">
        <v>16</v>
      </c>
    </row>
    <row r="3237" spans="1:12" x14ac:dyDescent="0.35">
      <c r="A3237" t="s">
        <v>4777</v>
      </c>
      <c r="B3237">
        <f t="shared" si="50"/>
        <v>1991</v>
      </c>
      <c r="C3237" s="1">
        <v>33398</v>
      </c>
      <c r="D3237">
        <v>140</v>
      </c>
      <c r="E3237" t="s">
        <v>56</v>
      </c>
      <c r="F3237">
        <v>255</v>
      </c>
      <c r="G3237" t="s">
        <v>44</v>
      </c>
      <c r="H3237" t="s">
        <v>14</v>
      </c>
      <c r="I3237">
        <v>2</v>
      </c>
      <c r="J3237">
        <v>0</v>
      </c>
      <c r="K3237" t="s">
        <v>15</v>
      </c>
      <c r="L3237" t="s">
        <v>16</v>
      </c>
    </row>
    <row r="3238" spans="1:12" x14ac:dyDescent="0.35">
      <c r="A3238" t="s">
        <v>4778</v>
      </c>
      <c r="B3238">
        <f t="shared" si="50"/>
        <v>1991</v>
      </c>
      <c r="C3238" s="1">
        <v>33400</v>
      </c>
      <c r="D3238">
        <v>84</v>
      </c>
      <c r="E3238" t="s">
        <v>73</v>
      </c>
      <c r="F3238">
        <v>132</v>
      </c>
      <c r="G3238" t="s">
        <v>975</v>
      </c>
      <c r="H3238" t="s">
        <v>115</v>
      </c>
      <c r="I3238">
        <v>6</v>
      </c>
      <c r="J3238">
        <v>0</v>
      </c>
      <c r="K3238" t="s">
        <v>3595</v>
      </c>
      <c r="L3238" t="s">
        <v>16</v>
      </c>
    </row>
    <row r="3239" spans="1:12" x14ac:dyDescent="0.35">
      <c r="A3239" t="s">
        <v>4779</v>
      </c>
      <c r="B3239">
        <f t="shared" si="50"/>
        <v>1991</v>
      </c>
      <c r="C3239" s="1">
        <v>33409</v>
      </c>
      <c r="D3239">
        <v>189</v>
      </c>
      <c r="E3239" t="s">
        <v>45</v>
      </c>
      <c r="F3239">
        <v>38</v>
      </c>
      <c r="G3239" t="s">
        <v>54</v>
      </c>
      <c r="H3239" t="s">
        <v>14</v>
      </c>
      <c r="I3239">
        <v>2</v>
      </c>
      <c r="J3239">
        <v>0</v>
      </c>
      <c r="K3239" t="s">
        <v>15</v>
      </c>
      <c r="L3239" t="s">
        <v>16</v>
      </c>
    </row>
    <row r="3240" spans="1:12" x14ac:dyDescent="0.35">
      <c r="A3240" t="s">
        <v>4780</v>
      </c>
      <c r="B3240">
        <f t="shared" si="50"/>
        <v>1991</v>
      </c>
      <c r="C3240" s="1">
        <v>33411</v>
      </c>
      <c r="D3240">
        <v>189</v>
      </c>
      <c r="E3240" t="s">
        <v>45</v>
      </c>
      <c r="F3240">
        <v>92</v>
      </c>
      <c r="G3240" t="s">
        <v>83</v>
      </c>
      <c r="H3240" t="s">
        <v>14</v>
      </c>
      <c r="I3240">
        <v>2</v>
      </c>
      <c r="J3240">
        <v>1</v>
      </c>
      <c r="K3240" t="s">
        <v>15</v>
      </c>
      <c r="L3240" t="s">
        <v>16</v>
      </c>
    </row>
    <row r="3241" spans="1:12" x14ac:dyDescent="0.35">
      <c r="A3241" t="s">
        <v>4781</v>
      </c>
      <c r="B3241">
        <f t="shared" si="50"/>
        <v>1991</v>
      </c>
      <c r="C3241" s="1">
        <v>33414</v>
      </c>
      <c r="D3241">
        <v>189</v>
      </c>
      <c r="E3241" t="s">
        <v>45</v>
      </c>
      <c r="F3241">
        <v>38</v>
      </c>
      <c r="G3241" t="s">
        <v>54</v>
      </c>
      <c r="H3241" t="s">
        <v>14</v>
      </c>
      <c r="I3241">
        <v>1</v>
      </c>
      <c r="J3241">
        <v>1</v>
      </c>
      <c r="K3241" t="s">
        <v>15</v>
      </c>
      <c r="L3241" t="s">
        <v>20</v>
      </c>
    </row>
    <row r="3242" spans="1:12" x14ac:dyDescent="0.35">
      <c r="A3242" t="s">
        <v>4782</v>
      </c>
      <c r="B3242">
        <f t="shared" si="50"/>
        <v>1991</v>
      </c>
      <c r="C3242" s="1">
        <v>33417</v>
      </c>
      <c r="D3242">
        <v>106</v>
      </c>
      <c r="E3242" t="s">
        <v>80</v>
      </c>
      <c r="F3242">
        <v>110</v>
      </c>
      <c r="G3242" t="s">
        <v>35</v>
      </c>
      <c r="H3242" t="s">
        <v>14</v>
      </c>
      <c r="I3242">
        <v>2</v>
      </c>
      <c r="J3242">
        <v>3</v>
      </c>
      <c r="K3242" t="s">
        <v>15</v>
      </c>
      <c r="L3242" t="s">
        <v>33</v>
      </c>
    </row>
    <row r="3243" spans="1:12" x14ac:dyDescent="0.35">
      <c r="A3243" t="s">
        <v>4783</v>
      </c>
      <c r="B3243">
        <f t="shared" si="50"/>
        <v>1991</v>
      </c>
      <c r="C3243" s="1">
        <v>33425</v>
      </c>
      <c r="D3243">
        <v>167</v>
      </c>
      <c r="E3243" t="s">
        <v>74</v>
      </c>
      <c r="F3243">
        <v>148</v>
      </c>
      <c r="G3243" t="s">
        <v>143</v>
      </c>
      <c r="H3243" t="s">
        <v>14</v>
      </c>
      <c r="I3243">
        <v>0</v>
      </c>
      <c r="J3243">
        <v>2</v>
      </c>
      <c r="K3243" t="s">
        <v>15</v>
      </c>
      <c r="L3243" t="s">
        <v>33</v>
      </c>
    </row>
    <row r="3244" spans="1:12" x14ac:dyDescent="0.35">
      <c r="A3244" t="s">
        <v>4784</v>
      </c>
      <c r="B3244">
        <f t="shared" si="50"/>
        <v>1991</v>
      </c>
      <c r="C3244" s="1">
        <v>33426</v>
      </c>
      <c r="D3244">
        <v>103</v>
      </c>
      <c r="E3244" t="s">
        <v>28</v>
      </c>
      <c r="F3244">
        <v>110</v>
      </c>
      <c r="G3244" t="s">
        <v>35</v>
      </c>
      <c r="H3244" t="s">
        <v>14</v>
      </c>
      <c r="I3244">
        <v>0</v>
      </c>
      <c r="J3244">
        <v>1</v>
      </c>
      <c r="K3244" t="s">
        <v>15</v>
      </c>
      <c r="L3244" t="s">
        <v>33</v>
      </c>
    </row>
    <row r="3245" spans="1:12" x14ac:dyDescent="0.35">
      <c r="A3245" t="s">
        <v>4785</v>
      </c>
      <c r="B3245">
        <f t="shared" si="50"/>
        <v>1991</v>
      </c>
      <c r="C3245" s="1">
        <v>33427</v>
      </c>
      <c r="D3245">
        <v>167</v>
      </c>
      <c r="E3245" t="s">
        <v>74</v>
      </c>
      <c r="F3245">
        <v>148</v>
      </c>
      <c r="G3245" t="s">
        <v>143</v>
      </c>
      <c r="H3245" t="s">
        <v>14</v>
      </c>
      <c r="I3245">
        <v>1</v>
      </c>
      <c r="J3245">
        <v>1</v>
      </c>
      <c r="K3245" t="s">
        <v>15</v>
      </c>
      <c r="L3245" t="s">
        <v>20</v>
      </c>
    </row>
    <row r="3246" spans="1:12" x14ac:dyDescent="0.35">
      <c r="A3246" t="s">
        <v>4786</v>
      </c>
      <c r="B3246">
        <f t="shared" si="50"/>
        <v>1991</v>
      </c>
      <c r="C3246" s="1">
        <v>33428</v>
      </c>
      <c r="D3246">
        <v>64</v>
      </c>
      <c r="E3246" t="s">
        <v>41</v>
      </c>
      <c r="F3246">
        <v>82</v>
      </c>
      <c r="G3246" t="s">
        <v>59</v>
      </c>
      <c r="H3246" t="s">
        <v>14</v>
      </c>
      <c r="I3246">
        <v>0</v>
      </c>
      <c r="J3246">
        <v>0</v>
      </c>
      <c r="K3246" t="s">
        <v>15</v>
      </c>
      <c r="L3246" t="s">
        <v>20</v>
      </c>
    </row>
    <row r="3247" spans="1:12" x14ac:dyDescent="0.35">
      <c r="A3247" t="s">
        <v>4787</v>
      </c>
      <c r="B3247">
        <f t="shared" si="50"/>
        <v>1991</v>
      </c>
      <c r="C3247" s="1">
        <v>33429</v>
      </c>
      <c r="D3247">
        <v>167</v>
      </c>
      <c r="E3247" t="s">
        <v>74</v>
      </c>
      <c r="F3247">
        <v>148</v>
      </c>
      <c r="G3247" t="s">
        <v>143</v>
      </c>
      <c r="H3247" t="s">
        <v>14</v>
      </c>
      <c r="I3247">
        <v>1</v>
      </c>
      <c r="J3247">
        <v>1</v>
      </c>
      <c r="K3247" t="s">
        <v>15</v>
      </c>
      <c r="L3247" t="s">
        <v>20</v>
      </c>
    </row>
    <row r="3248" spans="1:12" x14ac:dyDescent="0.35">
      <c r="A3248" t="s">
        <v>4788</v>
      </c>
      <c r="B3248">
        <f t="shared" si="50"/>
        <v>1991</v>
      </c>
      <c r="C3248" s="1">
        <v>33431</v>
      </c>
      <c r="D3248">
        <v>84</v>
      </c>
      <c r="E3248" t="s">
        <v>73</v>
      </c>
      <c r="F3248">
        <v>56</v>
      </c>
      <c r="G3248" t="s">
        <v>255</v>
      </c>
      <c r="H3248" t="s">
        <v>14</v>
      </c>
      <c r="I3248">
        <v>5</v>
      </c>
      <c r="J3248">
        <v>1</v>
      </c>
      <c r="K3248" t="s">
        <v>19</v>
      </c>
      <c r="L3248" t="s">
        <v>16</v>
      </c>
    </row>
    <row r="3249" spans="1:12" x14ac:dyDescent="0.35">
      <c r="A3249" t="s">
        <v>4789</v>
      </c>
      <c r="B3249">
        <f t="shared" si="50"/>
        <v>1991</v>
      </c>
      <c r="C3249" s="1">
        <v>33432</v>
      </c>
      <c r="D3249">
        <v>44</v>
      </c>
      <c r="E3249" t="s">
        <v>65</v>
      </c>
      <c r="F3249">
        <v>110</v>
      </c>
      <c r="G3249" t="s">
        <v>35</v>
      </c>
      <c r="H3249" t="s">
        <v>14</v>
      </c>
      <c r="I3249">
        <v>2</v>
      </c>
      <c r="J3249">
        <v>1</v>
      </c>
      <c r="K3249" t="s">
        <v>19</v>
      </c>
      <c r="L3249" t="s">
        <v>16</v>
      </c>
    </row>
    <row r="3250" spans="1:12" x14ac:dyDescent="0.35">
      <c r="A3250" t="s">
        <v>4790</v>
      </c>
      <c r="B3250">
        <f t="shared" si="50"/>
        <v>1991</v>
      </c>
      <c r="C3250" s="1">
        <v>33433</v>
      </c>
      <c r="D3250">
        <v>289</v>
      </c>
      <c r="E3250" t="s">
        <v>66</v>
      </c>
      <c r="F3250">
        <v>31</v>
      </c>
      <c r="G3250" t="s">
        <v>18</v>
      </c>
      <c r="H3250" t="s">
        <v>14</v>
      </c>
      <c r="I3250">
        <v>2</v>
      </c>
      <c r="J3250">
        <v>0</v>
      </c>
      <c r="K3250" t="s">
        <v>19</v>
      </c>
      <c r="L3250" t="s">
        <v>16</v>
      </c>
    </row>
    <row r="3251" spans="1:12" x14ac:dyDescent="0.35">
      <c r="A3251" t="s">
        <v>4791</v>
      </c>
      <c r="B3251">
        <f t="shared" si="50"/>
        <v>1991</v>
      </c>
      <c r="C3251" s="1">
        <v>33433</v>
      </c>
      <c r="D3251">
        <v>325</v>
      </c>
      <c r="E3251" t="s">
        <v>266</v>
      </c>
      <c r="F3251">
        <v>64</v>
      </c>
      <c r="G3251" t="s">
        <v>41</v>
      </c>
      <c r="H3251" t="s">
        <v>14</v>
      </c>
      <c r="I3251">
        <v>2</v>
      </c>
      <c r="J3251">
        <v>2</v>
      </c>
      <c r="K3251" t="s">
        <v>19</v>
      </c>
      <c r="L3251" t="s">
        <v>20</v>
      </c>
    </row>
    <row r="3252" spans="1:12" x14ac:dyDescent="0.35">
      <c r="A3252" t="s">
        <v>4792</v>
      </c>
      <c r="B3252">
        <f t="shared" si="50"/>
        <v>1991</v>
      </c>
      <c r="C3252" s="1">
        <v>33433</v>
      </c>
      <c r="D3252">
        <v>323</v>
      </c>
      <c r="E3252" t="s">
        <v>25</v>
      </c>
      <c r="F3252">
        <v>165</v>
      </c>
      <c r="G3252" t="s">
        <v>31</v>
      </c>
      <c r="H3252" t="s">
        <v>14</v>
      </c>
      <c r="I3252">
        <v>2</v>
      </c>
      <c r="J3252">
        <v>1</v>
      </c>
      <c r="K3252" t="s">
        <v>19</v>
      </c>
      <c r="L3252" t="s">
        <v>16</v>
      </c>
    </row>
    <row r="3253" spans="1:12" x14ac:dyDescent="0.35">
      <c r="A3253" t="s">
        <v>4793</v>
      </c>
      <c r="B3253">
        <f t="shared" si="50"/>
        <v>1991</v>
      </c>
      <c r="C3253" s="1">
        <v>33433</v>
      </c>
      <c r="D3253">
        <v>121</v>
      </c>
      <c r="E3253" t="s">
        <v>71</v>
      </c>
      <c r="F3253">
        <v>170</v>
      </c>
      <c r="G3253" t="s">
        <v>79</v>
      </c>
      <c r="H3253" t="s">
        <v>14</v>
      </c>
      <c r="I3253">
        <v>2</v>
      </c>
      <c r="J3253">
        <v>1</v>
      </c>
      <c r="K3253" t="s">
        <v>19</v>
      </c>
      <c r="L3253" t="s">
        <v>16</v>
      </c>
    </row>
    <row r="3254" spans="1:12" x14ac:dyDescent="0.35">
      <c r="A3254" t="s">
        <v>4794</v>
      </c>
      <c r="B3254">
        <f t="shared" si="50"/>
        <v>1991</v>
      </c>
      <c r="C3254" s="1">
        <v>33433</v>
      </c>
      <c r="D3254">
        <v>148</v>
      </c>
      <c r="E3254" t="s">
        <v>143</v>
      </c>
      <c r="F3254">
        <v>189</v>
      </c>
      <c r="G3254" t="s">
        <v>45</v>
      </c>
      <c r="H3254" t="s">
        <v>14</v>
      </c>
      <c r="I3254">
        <v>1</v>
      </c>
      <c r="J3254">
        <v>0</v>
      </c>
      <c r="K3254" t="s">
        <v>19</v>
      </c>
      <c r="L3254" t="s">
        <v>16</v>
      </c>
    </row>
    <row r="3255" spans="1:12" x14ac:dyDescent="0.35">
      <c r="A3255" t="s">
        <v>4795</v>
      </c>
      <c r="B3255">
        <f t="shared" si="50"/>
        <v>1991</v>
      </c>
      <c r="C3255" s="1">
        <v>33433</v>
      </c>
      <c r="D3255">
        <v>82</v>
      </c>
      <c r="E3255" t="s">
        <v>59</v>
      </c>
      <c r="F3255">
        <v>297</v>
      </c>
      <c r="G3255" t="s">
        <v>76</v>
      </c>
      <c r="H3255" t="s">
        <v>14</v>
      </c>
      <c r="I3255">
        <v>1</v>
      </c>
      <c r="J3255">
        <v>0</v>
      </c>
      <c r="K3255" t="s">
        <v>19</v>
      </c>
      <c r="L3255" t="s">
        <v>16</v>
      </c>
    </row>
    <row r="3256" spans="1:12" x14ac:dyDescent="0.35">
      <c r="A3256" t="s">
        <v>4796</v>
      </c>
      <c r="B3256">
        <f t="shared" si="50"/>
        <v>1991</v>
      </c>
      <c r="C3256" s="1">
        <v>33433</v>
      </c>
      <c r="D3256">
        <v>47</v>
      </c>
      <c r="E3256" t="s">
        <v>68</v>
      </c>
      <c r="F3256">
        <v>259</v>
      </c>
      <c r="G3256" t="s">
        <v>22</v>
      </c>
      <c r="H3256" t="s">
        <v>14</v>
      </c>
      <c r="I3256">
        <v>1</v>
      </c>
      <c r="J3256">
        <v>0</v>
      </c>
      <c r="K3256" t="s">
        <v>19</v>
      </c>
      <c r="L3256" t="s">
        <v>16</v>
      </c>
    </row>
    <row r="3257" spans="1:12" x14ac:dyDescent="0.35">
      <c r="A3257" t="s">
        <v>4797</v>
      </c>
      <c r="B3257">
        <f t="shared" si="50"/>
        <v>1991</v>
      </c>
      <c r="C3257" s="1">
        <v>33433</v>
      </c>
      <c r="D3257">
        <v>103</v>
      </c>
      <c r="E3257" t="s">
        <v>28</v>
      </c>
      <c r="F3257">
        <v>284</v>
      </c>
      <c r="G3257" t="s">
        <v>77</v>
      </c>
      <c r="H3257" t="s">
        <v>14</v>
      </c>
      <c r="I3257">
        <v>1</v>
      </c>
      <c r="J3257">
        <v>0</v>
      </c>
      <c r="K3257" t="s">
        <v>19</v>
      </c>
      <c r="L3257" t="s">
        <v>16</v>
      </c>
    </row>
    <row r="3258" spans="1:12" x14ac:dyDescent="0.35">
      <c r="A3258" t="s">
        <v>4798</v>
      </c>
      <c r="B3258">
        <f t="shared" si="50"/>
        <v>1991</v>
      </c>
      <c r="C3258" s="1">
        <v>33434</v>
      </c>
      <c r="D3258">
        <v>10</v>
      </c>
      <c r="E3258" t="s">
        <v>36</v>
      </c>
      <c r="F3258">
        <v>92</v>
      </c>
      <c r="G3258" t="s">
        <v>83</v>
      </c>
      <c r="H3258" t="s">
        <v>14</v>
      </c>
      <c r="I3258">
        <v>1</v>
      </c>
      <c r="J3258">
        <v>1</v>
      </c>
      <c r="K3258" t="s">
        <v>19</v>
      </c>
      <c r="L3258" t="s">
        <v>20</v>
      </c>
    </row>
    <row r="3259" spans="1:12" x14ac:dyDescent="0.35">
      <c r="A3259" t="s">
        <v>4799</v>
      </c>
      <c r="B3259">
        <f t="shared" si="50"/>
        <v>1991</v>
      </c>
      <c r="C3259" s="1">
        <v>33443</v>
      </c>
      <c r="D3259">
        <v>140</v>
      </c>
      <c r="E3259" t="s">
        <v>56</v>
      </c>
      <c r="F3259">
        <v>121</v>
      </c>
      <c r="G3259" t="s">
        <v>71</v>
      </c>
      <c r="H3259" t="s">
        <v>14</v>
      </c>
      <c r="I3259">
        <v>0</v>
      </c>
      <c r="J3259">
        <v>0</v>
      </c>
      <c r="K3259" t="s">
        <v>15</v>
      </c>
      <c r="L3259" t="s">
        <v>20</v>
      </c>
    </row>
    <row r="3260" spans="1:12" x14ac:dyDescent="0.35">
      <c r="A3260" t="s">
        <v>4800</v>
      </c>
      <c r="B3260">
        <f t="shared" si="50"/>
        <v>1991</v>
      </c>
      <c r="C3260" s="1">
        <v>33445</v>
      </c>
      <c r="D3260">
        <v>177</v>
      </c>
      <c r="E3260" t="s">
        <v>60</v>
      </c>
      <c r="F3260">
        <v>197</v>
      </c>
      <c r="G3260" t="s">
        <v>39</v>
      </c>
      <c r="H3260" t="s">
        <v>14</v>
      </c>
      <c r="I3260">
        <v>0</v>
      </c>
      <c r="J3260">
        <v>1</v>
      </c>
      <c r="K3260" t="s">
        <v>19</v>
      </c>
      <c r="L3260" t="s">
        <v>33</v>
      </c>
    </row>
    <row r="3261" spans="1:12" x14ac:dyDescent="0.35">
      <c r="A3261" t="s">
        <v>4801</v>
      </c>
      <c r="B3261">
        <f t="shared" si="50"/>
        <v>1991</v>
      </c>
      <c r="C3261" s="1">
        <v>33445</v>
      </c>
      <c r="D3261">
        <v>84</v>
      </c>
      <c r="E3261" t="s">
        <v>73</v>
      </c>
      <c r="F3261">
        <v>292</v>
      </c>
      <c r="G3261" t="s">
        <v>50</v>
      </c>
      <c r="H3261" t="s">
        <v>14</v>
      </c>
      <c r="I3261">
        <v>2</v>
      </c>
      <c r="J3261">
        <v>2</v>
      </c>
      <c r="K3261" t="s">
        <v>19</v>
      </c>
      <c r="L3261" t="s">
        <v>20</v>
      </c>
    </row>
    <row r="3262" spans="1:12" x14ac:dyDescent="0.35">
      <c r="A3262" t="s">
        <v>4802</v>
      </c>
      <c r="B3262">
        <f t="shared" si="50"/>
        <v>1991</v>
      </c>
      <c r="C3262" s="1">
        <v>33446</v>
      </c>
      <c r="D3262">
        <v>167</v>
      </c>
      <c r="E3262" t="s">
        <v>74</v>
      </c>
      <c r="F3262">
        <v>325</v>
      </c>
      <c r="G3262" t="s">
        <v>266</v>
      </c>
      <c r="H3262" t="s">
        <v>14</v>
      </c>
      <c r="I3262">
        <v>2</v>
      </c>
      <c r="J3262">
        <v>2</v>
      </c>
      <c r="K3262" t="s">
        <v>19</v>
      </c>
      <c r="L3262" t="s">
        <v>20</v>
      </c>
    </row>
    <row r="3263" spans="1:12" x14ac:dyDescent="0.35">
      <c r="A3263" t="s">
        <v>4803</v>
      </c>
      <c r="B3263">
        <f t="shared" si="50"/>
        <v>1991</v>
      </c>
      <c r="C3263" s="1">
        <v>33446</v>
      </c>
      <c r="D3263">
        <v>198</v>
      </c>
      <c r="E3263" t="s">
        <v>62</v>
      </c>
      <c r="F3263">
        <v>44</v>
      </c>
      <c r="G3263" t="s">
        <v>65</v>
      </c>
      <c r="H3263" t="s">
        <v>14</v>
      </c>
      <c r="I3263">
        <v>7</v>
      </c>
      <c r="J3263">
        <v>1</v>
      </c>
      <c r="K3263" t="s">
        <v>19</v>
      </c>
      <c r="L3263" t="s">
        <v>16</v>
      </c>
    </row>
    <row r="3264" spans="1:12" x14ac:dyDescent="0.35">
      <c r="A3264" t="s">
        <v>4804</v>
      </c>
      <c r="B3264">
        <f t="shared" si="50"/>
        <v>1991</v>
      </c>
      <c r="C3264" s="1">
        <v>33447</v>
      </c>
      <c r="D3264">
        <v>31</v>
      </c>
      <c r="E3264" t="s">
        <v>18</v>
      </c>
      <c r="F3264">
        <v>110</v>
      </c>
      <c r="G3264" t="s">
        <v>35</v>
      </c>
      <c r="H3264" t="s">
        <v>14</v>
      </c>
      <c r="I3264">
        <v>0</v>
      </c>
      <c r="J3264">
        <v>0</v>
      </c>
      <c r="K3264" t="s">
        <v>19</v>
      </c>
      <c r="L3264" t="s">
        <v>20</v>
      </c>
    </row>
    <row r="3265" spans="1:12" x14ac:dyDescent="0.35">
      <c r="A3265" t="s">
        <v>4805</v>
      </c>
      <c r="B3265">
        <f t="shared" si="50"/>
        <v>1991</v>
      </c>
      <c r="C3265" s="1">
        <v>33447</v>
      </c>
      <c r="D3265">
        <v>323</v>
      </c>
      <c r="E3265" t="s">
        <v>25</v>
      </c>
      <c r="F3265">
        <v>10</v>
      </c>
      <c r="G3265" t="s">
        <v>36</v>
      </c>
      <c r="H3265" t="s">
        <v>14</v>
      </c>
      <c r="I3265">
        <v>1</v>
      </c>
      <c r="J3265">
        <v>0</v>
      </c>
      <c r="K3265" t="s">
        <v>19</v>
      </c>
      <c r="L3265" t="s">
        <v>16</v>
      </c>
    </row>
    <row r="3266" spans="1:12" x14ac:dyDescent="0.35">
      <c r="A3266" t="s">
        <v>4806</v>
      </c>
      <c r="B3266">
        <f t="shared" si="50"/>
        <v>1991</v>
      </c>
      <c r="C3266" s="1">
        <v>33447</v>
      </c>
      <c r="D3266">
        <v>47</v>
      </c>
      <c r="E3266" t="s">
        <v>68</v>
      </c>
      <c r="F3266">
        <v>121</v>
      </c>
      <c r="G3266" t="s">
        <v>71</v>
      </c>
      <c r="H3266" t="s">
        <v>14</v>
      </c>
      <c r="I3266">
        <v>1</v>
      </c>
      <c r="J3266">
        <v>0</v>
      </c>
      <c r="K3266" t="s">
        <v>19</v>
      </c>
      <c r="L3266" t="s">
        <v>16</v>
      </c>
    </row>
    <row r="3267" spans="1:12" x14ac:dyDescent="0.35">
      <c r="A3267" t="s">
        <v>4807</v>
      </c>
      <c r="B3267">
        <f t="shared" ref="B3267:B3330" si="51">YEAR(C3267)</f>
        <v>1991</v>
      </c>
      <c r="C3267" s="1">
        <v>33447</v>
      </c>
      <c r="D3267">
        <v>103</v>
      </c>
      <c r="E3267" t="s">
        <v>28</v>
      </c>
      <c r="F3267">
        <v>82</v>
      </c>
      <c r="G3267" t="s">
        <v>59</v>
      </c>
      <c r="H3267" t="s">
        <v>14</v>
      </c>
      <c r="I3267">
        <v>0</v>
      </c>
      <c r="J3267">
        <v>0</v>
      </c>
      <c r="K3267" t="s">
        <v>19</v>
      </c>
      <c r="L3267" t="s">
        <v>20</v>
      </c>
    </row>
    <row r="3268" spans="1:12" x14ac:dyDescent="0.35">
      <c r="A3268" t="s">
        <v>4808</v>
      </c>
      <c r="B3268">
        <f t="shared" si="51"/>
        <v>1991</v>
      </c>
      <c r="C3268" s="1">
        <v>33447</v>
      </c>
      <c r="D3268">
        <v>148</v>
      </c>
      <c r="E3268" t="s">
        <v>143</v>
      </c>
      <c r="F3268">
        <v>274</v>
      </c>
      <c r="G3268" t="s">
        <v>29</v>
      </c>
      <c r="H3268" t="s">
        <v>14</v>
      </c>
      <c r="I3268">
        <v>2</v>
      </c>
      <c r="J3268">
        <v>1</v>
      </c>
      <c r="K3268" t="s">
        <v>19</v>
      </c>
      <c r="L3268" t="s">
        <v>16</v>
      </c>
    </row>
    <row r="3269" spans="1:12" x14ac:dyDescent="0.35">
      <c r="A3269" t="s">
        <v>4809</v>
      </c>
      <c r="B3269">
        <f t="shared" si="51"/>
        <v>1991</v>
      </c>
      <c r="C3269" s="1">
        <v>33447</v>
      </c>
      <c r="D3269">
        <v>140</v>
      </c>
      <c r="E3269" t="s">
        <v>56</v>
      </c>
      <c r="F3269">
        <v>188</v>
      </c>
      <c r="G3269" t="s">
        <v>85</v>
      </c>
      <c r="H3269" t="s">
        <v>14</v>
      </c>
      <c r="I3269">
        <v>2</v>
      </c>
      <c r="J3269">
        <v>0</v>
      </c>
      <c r="K3269" t="s">
        <v>19</v>
      </c>
      <c r="L3269" t="s">
        <v>16</v>
      </c>
    </row>
    <row r="3270" spans="1:12" x14ac:dyDescent="0.35">
      <c r="A3270" t="s">
        <v>4810</v>
      </c>
      <c r="B3270">
        <f t="shared" si="51"/>
        <v>1991</v>
      </c>
      <c r="C3270" s="1">
        <v>33447</v>
      </c>
      <c r="D3270">
        <v>259</v>
      </c>
      <c r="E3270" t="s">
        <v>22</v>
      </c>
      <c r="F3270">
        <v>170</v>
      </c>
      <c r="G3270" t="s">
        <v>79</v>
      </c>
      <c r="H3270" t="s">
        <v>14</v>
      </c>
      <c r="I3270">
        <v>2</v>
      </c>
      <c r="J3270">
        <v>0</v>
      </c>
      <c r="K3270" t="s">
        <v>19</v>
      </c>
      <c r="L3270" t="s">
        <v>16</v>
      </c>
    </row>
    <row r="3271" spans="1:12" x14ac:dyDescent="0.35">
      <c r="A3271" t="s">
        <v>4811</v>
      </c>
      <c r="B3271">
        <f t="shared" si="51"/>
        <v>1991</v>
      </c>
      <c r="C3271" s="1">
        <v>33448</v>
      </c>
      <c r="D3271">
        <v>284</v>
      </c>
      <c r="E3271" t="s">
        <v>77</v>
      </c>
      <c r="F3271">
        <v>297</v>
      </c>
      <c r="G3271" t="s">
        <v>76</v>
      </c>
      <c r="H3271" t="s">
        <v>14</v>
      </c>
      <c r="I3271">
        <v>1</v>
      </c>
      <c r="J3271">
        <v>1</v>
      </c>
      <c r="K3271" t="s">
        <v>19</v>
      </c>
      <c r="L3271" t="s">
        <v>20</v>
      </c>
    </row>
    <row r="3272" spans="1:12" x14ac:dyDescent="0.35">
      <c r="A3272" t="s">
        <v>4812</v>
      </c>
      <c r="B3272">
        <f t="shared" si="51"/>
        <v>1991</v>
      </c>
      <c r="C3272" s="1">
        <v>33461</v>
      </c>
      <c r="D3272">
        <v>31</v>
      </c>
      <c r="E3272" t="s">
        <v>18</v>
      </c>
      <c r="F3272">
        <v>140</v>
      </c>
      <c r="G3272" t="s">
        <v>56</v>
      </c>
      <c r="H3272" t="s">
        <v>14</v>
      </c>
      <c r="I3272">
        <v>0</v>
      </c>
      <c r="J3272">
        <v>3</v>
      </c>
      <c r="K3272" t="s">
        <v>15</v>
      </c>
      <c r="L3272" t="s">
        <v>33</v>
      </c>
    </row>
    <row r="3273" spans="1:12" x14ac:dyDescent="0.35">
      <c r="A3273" t="s">
        <v>4813</v>
      </c>
      <c r="B3273">
        <f t="shared" si="51"/>
        <v>1991</v>
      </c>
      <c r="C3273" s="1">
        <v>33469</v>
      </c>
      <c r="D3273">
        <v>167</v>
      </c>
      <c r="E3273" t="s">
        <v>74</v>
      </c>
      <c r="F3273">
        <v>189</v>
      </c>
      <c r="G3273" t="s">
        <v>45</v>
      </c>
      <c r="H3273" t="s">
        <v>14</v>
      </c>
      <c r="I3273">
        <v>1</v>
      </c>
      <c r="J3273">
        <v>0</v>
      </c>
      <c r="K3273" t="s">
        <v>15</v>
      </c>
      <c r="L3273" t="s">
        <v>16</v>
      </c>
    </row>
    <row r="3274" spans="1:12" x14ac:dyDescent="0.35">
      <c r="A3274" t="s">
        <v>4814</v>
      </c>
      <c r="B3274">
        <f t="shared" si="51"/>
        <v>1991</v>
      </c>
      <c r="C3274" s="1">
        <v>33470</v>
      </c>
      <c r="D3274">
        <v>167</v>
      </c>
      <c r="E3274" t="s">
        <v>74</v>
      </c>
      <c r="F3274">
        <v>189</v>
      </c>
      <c r="G3274" t="s">
        <v>45</v>
      </c>
      <c r="H3274" t="s">
        <v>14</v>
      </c>
      <c r="I3274">
        <v>2</v>
      </c>
      <c r="J3274">
        <v>0</v>
      </c>
      <c r="K3274" t="s">
        <v>15</v>
      </c>
      <c r="L3274" t="s">
        <v>16</v>
      </c>
    </row>
    <row r="3275" spans="1:12" x14ac:dyDescent="0.35">
      <c r="A3275" t="s">
        <v>4815</v>
      </c>
      <c r="B3275">
        <f t="shared" si="51"/>
        <v>1991</v>
      </c>
      <c r="C3275" s="1">
        <v>33482</v>
      </c>
      <c r="D3275">
        <v>140</v>
      </c>
      <c r="E3275" t="s">
        <v>56</v>
      </c>
      <c r="F3275">
        <v>31</v>
      </c>
      <c r="G3275" t="s">
        <v>18</v>
      </c>
      <c r="H3275" t="s">
        <v>14</v>
      </c>
      <c r="I3275">
        <v>1</v>
      </c>
      <c r="J3275">
        <v>0</v>
      </c>
      <c r="K3275" t="s">
        <v>15</v>
      </c>
      <c r="L3275" t="s">
        <v>16</v>
      </c>
    </row>
    <row r="3276" spans="1:12" x14ac:dyDescent="0.35">
      <c r="A3276" t="s">
        <v>4816</v>
      </c>
      <c r="B3276">
        <f t="shared" si="51"/>
        <v>1991</v>
      </c>
      <c r="C3276" s="1">
        <v>33489</v>
      </c>
      <c r="D3276">
        <v>170</v>
      </c>
      <c r="E3276" t="s">
        <v>79</v>
      </c>
      <c r="F3276">
        <v>121</v>
      </c>
      <c r="G3276" t="s">
        <v>71</v>
      </c>
      <c r="H3276" t="s">
        <v>14</v>
      </c>
      <c r="I3276">
        <v>0</v>
      </c>
      <c r="J3276">
        <v>0</v>
      </c>
      <c r="K3276" t="s">
        <v>15</v>
      </c>
      <c r="L3276" t="s">
        <v>20</v>
      </c>
    </row>
    <row r="3277" spans="1:12" x14ac:dyDescent="0.35">
      <c r="A3277" t="s">
        <v>4817</v>
      </c>
      <c r="B3277">
        <f t="shared" si="51"/>
        <v>1991</v>
      </c>
      <c r="C3277" s="1">
        <v>33502</v>
      </c>
      <c r="D3277">
        <v>297</v>
      </c>
      <c r="E3277" t="s">
        <v>76</v>
      </c>
      <c r="F3277">
        <v>325</v>
      </c>
      <c r="G3277" t="s">
        <v>266</v>
      </c>
      <c r="H3277" t="s">
        <v>14</v>
      </c>
      <c r="I3277">
        <v>1</v>
      </c>
      <c r="J3277">
        <v>2</v>
      </c>
      <c r="K3277" t="s">
        <v>15</v>
      </c>
      <c r="L3277" t="s">
        <v>33</v>
      </c>
    </row>
    <row r="3278" spans="1:12" x14ac:dyDescent="0.35">
      <c r="A3278" t="s">
        <v>4818</v>
      </c>
      <c r="B3278">
        <f t="shared" si="51"/>
        <v>1991</v>
      </c>
      <c r="C3278" s="1">
        <v>33502</v>
      </c>
      <c r="D3278">
        <v>84</v>
      </c>
      <c r="E3278" t="s">
        <v>73</v>
      </c>
      <c r="F3278">
        <v>198</v>
      </c>
      <c r="G3278" t="s">
        <v>62</v>
      </c>
      <c r="H3278" t="s">
        <v>14</v>
      </c>
      <c r="I3278">
        <v>1</v>
      </c>
      <c r="J3278">
        <v>2</v>
      </c>
      <c r="K3278" t="s">
        <v>15</v>
      </c>
      <c r="L3278" t="s">
        <v>33</v>
      </c>
    </row>
    <row r="3279" spans="1:12" x14ac:dyDescent="0.35">
      <c r="A3279" t="s">
        <v>4819</v>
      </c>
      <c r="B3279">
        <f t="shared" si="51"/>
        <v>1991</v>
      </c>
      <c r="C3279" s="1">
        <v>33502</v>
      </c>
      <c r="D3279">
        <v>38</v>
      </c>
      <c r="E3279" t="s">
        <v>54</v>
      </c>
      <c r="F3279">
        <v>92</v>
      </c>
      <c r="G3279" t="s">
        <v>83</v>
      </c>
      <c r="H3279" t="s">
        <v>14</v>
      </c>
      <c r="I3279">
        <v>2</v>
      </c>
      <c r="J3279">
        <v>1</v>
      </c>
      <c r="K3279" t="s">
        <v>15</v>
      </c>
      <c r="L3279" t="s">
        <v>16</v>
      </c>
    </row>
    <row r="3280" spans="1:12" x14ac:dyDescent="0.35">
      <c r="A3280" t="s">
        <v>4820</v>
      </c>
      <c r="B3280">
        <f t="shared" si="51"/>
        <v>1991</v>
      </c>
      <c r="C3280" s="1">
        <v>33503</v>
      </c>
      <c r="D3280">
        <v>47</v>
      </c>
      <c r="E3280" t="s">
        <v>68</v>
      </c>
      <c r="F3280">
        <v>170</v>
      </c>
      <c r="G3280" t="s">
        <v>79</v>
      </c>
      <c r="H3280" t="s">
        <v>14</v>
      </c>
      <c r="I3280">
        <v>1</v>
      </c>
      <c r="J3280">
        <v>0</v>
      </c>
      <c r="K3280" t="s">
        <v>15</v>
      </c>
      <c r="L3280" t="s">
        <v>16</v>
      </c>
    </row>
    <row r="3281" spans="1:12" x14ac:dyDescent="0.35">
      <c r="A3281" t="s">
        <v>4821</v>
      </c>
      <c r="B3281">
        <f t="shared" si="51"/>
        <v>1991</v>
      </c>
      <c r="C3281" s="1">
        <v>33503</v>
      </c>
      <c r="D3281">
        <v>178</v>
      </c>
      <c r="E3281" t="s">
        <v>113</v>
      </c>
      <c r="F3281">
        <v>292</v>
      </c>
      <c r="G3281" t="s">
        <v>50</v>
      </c>
      <c r="H3281" t="s">
        <v>14</v>
      </c>
      <c r="I3281">
        <v>0</v>
      </c>
      <c r="J3281">
        <v>3</v>
      </c>
      <c r="K3281" t="s">
        <v>15</v>
      </c>
      <c r="L3281" t="s">
        <v>33</v>
      </c>
    </row>
    <row r="3282" spans="1:12" x14ac:dyDescent="0.35">
      <c r="A3282" t="s">
        <v>4822</v>
      </c>
      <c r="B3282">
        <f t="shared" si="51"/>
        <v>1991</v>
      </c>
      <c r="C3282" s="1">
        <v>33504</v>
      </c>
      <c r="D3282">
        <v>84</v>
      </c>
      <c r="E3282" t="s">
        <v>73</v>
      </c>
      <c r="F3282">
        <v>325</v>
      </c>
      <c r="G3282" t="s">
        <v>266</v>
      </c>
      <c r="H3282" t="s">
        <v>14</v>
      </c>
      <c r="I3282">
        <v>2</v>
      </c>
      <c r="J3282">
        <v>3</v>
      </c>
      <c r="K3282" t="s">
        <v>15</v>
      </c>
      <c r="L3282" t="s">
        <v>33</v>
      </c>
    </row>
    <row r="3283" spans="1:12" x14ac:dyDescent="0.35">
      <c r="A3283" t="s">
        <v>4823</v>
      </c>
      <c r="B3283">
        <f t="shared" si="51"/>
        <v>1991</v>
      </c>
      <c r="C3283" s="1">
        <v>33504</v>
      </c>
      <c r="D3283">
        <v>198</v>
      </c>
      <c r="E3283" t="s">
        <v>62</v>
      </c>
      <c r="F3283">
        <v>297</v>
      </c>
      <c r="G3283" t="s">
        <v>76</v>
      </c>
      <c r="H3283" t="s">
        <v>14</v>
      </c>
      <c r="I3283">
        <v>8</v>
      </c>
      <c r="J3283">
        <v>1</v>
      </c>
      <c r="K3283" t="s">
        <v>15</v>
      </c>
      <c r="L3283" t="s">
        <v>16</v>
      </c>
    </row>
    <row r="3284" spans="1:12" x14ac:dyDescent="0.35">
      <c r="A3284" t="s">
        <v>4824</v>
      </c>
      <c r="B3284">
        <f t="shared" si="51"/>
        <v>1991</v>
      </c>
      <c r="C3284" s="1">
        <v>33505</v>
      </c>
      <c r="D3284">
        <v>47</v>
      </c>
      <c r="E3284" t="s">
        <v>68</v>
      </c>
      <c r="F3284">
        <v>292</v>
      </c>
      <c r="G3284" t="s">
        <v>50</v>
      </c>
      <c r="H3284" t="s">
        <v>14</v>
      </c>
      <c r="I3284">
        <v>0</v>
      </c>
      <c r="J3284">
        <v>1</v>
      </c>
      <c r="K3284" t="s">
        <v>15</v>
      </c>
      <c r="L3284" t="s">
        <v>33</v>
      </c>
    </row>
    <row r="3285" spans="1:12" x14ac:dyDescent="0.35">
      <c r="A3285" t="s">
        <v>4825</v>
      </c>
      <c r="B3285">
        <f t="shared" si="51"/>
        <v>1991</v>
      </c>
      <c r="C3285" s="1">
        <v>33505</v>
      </c>
      <c r="D3285">
        <v>170</v>
      </c>
      <c r="E3285" t="s">
        <v>79</v>
      </c>
      <c r="F3285">
        <v>178</v>
      </c>
      <c r="G3285" t="s">
        <v>113</v>
      </c>
      <c r="H3285" t="s">
        <v>14</v>
      </c>
      <c r="I3285">
        <v>5</v>
      </c>
      <c r="J3285">
        <v>0</v>
      </c>
      <c r="K3285" t="s">
        <v>15</v>
      </c>
      <c r="L3285" t="s">
        <v>16</v>
      </c>
    </row>
    <row r="3286" spans="1:12" x14ac:dyDescent="0.35">
      <c r="A3286" t="s">
        <v>4826</v>
      </c>
      <c r="B3286">
        <f t="shared" si="51"/>
        <v>1991</v>
      </c>
      <c r="C3286" s="1">
        <v>33506</v>
      </c>
      <c r="D3286">
        <v>198</v>
      </c>
      <c r="E3286" t="s">
        <v>62</v>
      </c>
      <c r="F3286">
        <v>325</v>
      </c>
      <c r="G3286" t="s">
        <v>266</v>
      </c>
      <c r="H3286" t="s">
        <v>14</v>
      </c>
      <c r="I3286">
        <v>1</v>
      </c>
      <c r="J3286">
        <v>0</v>
      </c>
      <c r="K3286" t="s">
        <v>15</v>
      </c>
      <c r="L3286" t="s">
        <v>16</v>
      </c>
    </row>
    <row r="3287" spans="1:12" x14ac:dyDescent="0.35">
      <c r="A3287" t="s">
        <v>4827</v>
      </c>
      <c r="B3287">
        <f t="shared" si="51"/>
        <v>1991</v>
      </c>
      <c r="C3287" s="1">
        <v>33506</v>
      </c>
      <c r="D3287">
        <v>84</v>
      </c>
      <c r="E3287" t="s">
        <v>73</v>
      </c>
      <c r="F3287">
        <v>297</v>
      </c>
      <c r="G3287" t="s">
        <v>76</v>
      </c>
      <c r="H3287" t="s">
        <v>14</v>
      </c>
      <c r="I3287">
        <v>1</v>
      </c>
      <c r="J3287">
        <v>0</v>
      </c>
      <c r="K3287" t="s">
        <v>15</v>
      </c>
      <c r="L3287" t="s">
        <v>16</v>
      </c>
    </row>
    <row r="3288" spans="1:12" x14ac:dyDescent="0.35">
      <c r="A3288" t="s">
        <v>4828</v>
      </c>
      <c r="B3288">
        <f t="shared" si="51"/>
        <v>1991</v>
      </c>
      <c r="C3288" s="1">
        <v>33507</v>
      </c>
      <c r="D3288">
        <v>47</v>
      </c>
      <c r="E3288" t="s">
        <v>68</v>
      </c>
      <c r="F3288">
        <v>178</v>
      </c>
      <c r="G3288" t="s">
        <v>113</v>
      </c>
      <c r="H3288" t="s">
        <v>14</v>
      </c>
      <c r="I3288">
        <v>1</v>
      </c>
      <c r="J3288">
        <v>0</v>
      </c>
      <c r="K3288" t="s">
        <v>15</v>
      </c>
      <c r="L3288" t="s">
        <v>16</v>
      </c>
    </row>
    <row r="3289" spans="1:12" x14ac:dyDescent="0.35">
      <c r="A3289" t="s">
        <v>4829</v>
      </c>
      <c r="B3289">
        <f t="shared" si="51"/>
        <v>1991</v>
      </c>
      <c r="C3289" s="1">
        <v>33507</v>
      </c>
      <c r="D3289">
        <v>170</v>
      </c>
      <c r="E3289" t="s">
        <v>79</v>
      </c>
      <c r="F3289">
        <v>292</v>
      </c>
      <c r="G3289" t="s">
        <v>50</v>
      </c>
      <c r="H3289" t="s">
        <v>14</v>
      </c>
      <c r="I3289">
        <v>0</v>
      </c>
      <c r="J3289">
        <v>0</v>
      </c>
      <c r="K3289" t="s">
        <v>15</v>
      </c>
      <c r="L3289" t="s">
        <v>20</v>
      </c>
    </row>
    <row r="3290" spans="1:12" x14ac:dyDescent="0.35">
      <c r="A3290" t="s">
        <v>4830</v>
      </c>
      <c r="B3290">
        <f t="shared" si="51"/>
        <v>1991</v>
      </c>
      <c r="C3290" s="1">
        <v>33509</v>
      </c>
      <c r="D3290">
        <v>47</v>
      </c>
      <c r="E3290" t="s">
        <v>68</v>
      </c>
      <c r="F3290">
        <v>198</v>
      </c>
      <c r="G3290" t="s">
        <v>62</v>
      </c>
      <c r="H3290" t="s">
        <v>14</v>
      </c>
      <c r="I3290">
        <v>1</v>
      </c>
      <c r="J3290">
        <v>0</v>
      </c>
      <c r="K3290" t="s">
        <v>15</v>
      </c>
      <c r="L3290" t="s">
        <v>16</v>
      </c>
    </row>
    <row r="3291" spans="1:12" x14ac:dyDescent="0.35">
      <c r="A3291" t="s">
        <v>4831</v>
      </c>
      <c r="B3291">
        <f t="shared" si="51"/>
        <v>1991</v>
      </c>
      <c r="C3291" s="1">
        <v>33509</v>
      </c>
      <c r="D3291">
        <v>84</v>
      </c>
      <c r="E3291" t="s">
        <v>73</v>
      </c>
      <c r="F3291">
        <v>170</v>
      </c>
      <c r="G3291" t="s">
        <v>79</v>
      </c>
      <c r="H3291" t="s">
        <v>14</v>
      </c>
      <c r="I3291">
        <v>0</v>
      </c>
      <c r="J3291">
        <v>0</v>
      </c>
      <c r="K3291" t="s">
        <v>15</v>
      </c>
      <c r="L3291" t="s">
        <v>20</v>
      </c>
    </row>
    <row r="3292" spans="1:12" x14ac:dyDescent="0.35">
      <c r="A3292" t="s">
        <v>4832</v>
      </c>
      <c r="B3292">
        <f t="shared" si="51"/>
        <v>1991</v>
      </c>
      <c r="C3292" s="1">
        <v>33509</v>
      </c>
      <c r="D3292">
        <v>178</v>
      </c>
      <c r="E3292" t="s">
        <v>113</v>
      </c>
      <c r="F3292">
        <v>297</v>
      </c>
      <c r="G3292" t="s">
        <v>76</v>
      </c>
      <c r="H3292" t="s">
        <v>14</v>
      </c>
      <c r="I3292">
        <v>3</v>
      </c>
      <c r="J3292">
        <v>0</v>
      </c>
      <c r="K3292" t="s">
        <v>15</v>
      </c>
      <c r="L3292" t="s">
        <v>16</v>
      </c>
    </row>
    <row r="3293" spans="1:12" x14ac:dyDescent="0.35">
      <c r="A3293" t="s">
        <v>4833</v>
      </c>
      <c r="B3293">
        <f t="shared" si="51"/>
        <v>1991</v>
      </c>
      <c r="C3293" s="1">
        <v>33509</v>
      </c>
      <c r="D3293">
        <v>292</v>
      </c>
      <c r="E3293" t="s">
        <v>50</v>
      </c>
      <c r="F3293">
        <v>325</v>
      </c>
      <c r="G3293" t="s">
        <v>266</v>
      </c>
      <c r="H3293" t="s">
        <v>14</v>
      </c>
      <c r="I3293">
        <v>3</v>
      </c>
      <c r="J3293">
        <v>1</v>
      </c>
      <c r="K3293" t="s">
        <v>15</v>
      </c>
      <c r="L3293" t="s">
        <v>16</v>
      </c>
    </row>
    <row r="3294" spans="1:12" x14ac:dyDescent="0.35">
      <c r="A3294" t="s">
        <v>4834</v>
      </c>
      <c r="B3294">
        <f t="shared" si="51"/>
        <v>1991</v>
      </c>
      <c r="C3294" s="1">
        <v>33511</v>
      </c>
      <c r="D3294">
        <v>198</v>
      </c>
      <c r="E3294" t="s">
        <v>62</v>
      </c>
      <c r="F3294">
        <v>325</v>
      </c>
      <c r="G3294" t="s">
        <v>266</v>
      </c>
      <c r="H3294" t="s">
        <v>14</v>
      </c>
      <c r="I3294">
        <v>3</v>
      </c>
      <c r="J3294">
        <v>0</v>
      </c>
      <c r="K3294" t="s">
        <v>15</v>
      </c>
      <c r="L3294" t="s">
        <v>16</v>
      </c>
    </row>
    <row r="3295" spans="1:12" x14ac:dyDescent="0.35">
      <c r="A3295" t="s">
        <v>4835</v>
      </c>
      <c r="B3295">
        <f t="shared" si="51"/>
        <v>1991</v>
      </c>
      <c r="C3295" s="1">
        <v>33511</v>
      </c>
      <c r="D3295">
        <v>47</v>
      </c>
      <c r="E3295" t="s">
        <v>68</v>
      </c>
      <c r="F3295">
        <v>292</v>
      </c>
      <c r="G3295" t="s">
        <v>50</v>
      </c>
      <c r="H3295" t="s">
        <v>14</v>
      </c>
      <c r="I3295">
        <v>1</v>
      </c>
      <c r="J3295">
        <v>0</v>
      </c>
      <c r="K3295" t="s">
        <v>15</v>
      </c>
      <c r="L3295" t="s">
        <v>16</v>
      </c>
    </row>
    <row r="3296" spans="1:12" x14ac:dyDescent="0.35">
      <c r="A3296" t="s">
        <v>4836</v>
      </c>
      <c r="B3296">
        <f t="shared" si="51"/>
        <v>1991</v>
      </c>
      <c r="C3296" s="1">
        <v>33511</v>
      </c>
      <c r="D3296">
        <v>38</v>
      </c>
      <c r="E3296" t="s">
        <v>54</v>
      </c>
      <c r="F3296">
        <v>110</v>
      </c>
      <c r="G3296" t="s">
        <v>35</v>
      </c>
      <c r="H3296" t="s">
        <v>14</v>
      </c>
      <c r="I3296">
        <v>0</v>
      </c>
      <c r="J3296">
        <v>0</v>
      </c>
      <c r="K3296" t="s">
        <v>15</v>
      </c>
      <c r="L3296" t="s">
        <v>20</v>
      </c>
    </row>
    <row r="3297" spans="1:12" x14ac:dyDescent="0.35">
      <c r="A3297" t="s">
        <v>4837</v>
      </c>
      <c r="B3297">
        <f t="shared" si="51"/>
        <v>1991</v>
      </c>
      <c r="C3297" s="1">
        <v>33524</v>
      </c>
      <c r="D3297">
        <v>6</v>
      </c>
      <c r="E3297" t="s">
        <v>38</v>
      </c>
      <c r="F3297">
        <v>133</v>
      </c>
      <c r="G3297" t="s">
        <v>978</v>
      </c>
      <c r="H3297" t="s">
        <v>115</v>
      </c>
      <c r="I3297">
        <v>1</v>
      </c>
      <c r="J3297">
        <v>0</v>
      </c>
      <c r="K3297" t="s">
        <v>15</v>
      </c>
      <c r="L3297" t="s">
        <v>16</v>
      </c>
    </row>
    <row r="3298" spans="1:12" x14ac:dyDescent="0.35">
      <c r="A3298" t="s">
        <v>4838</v>
      </c>
      <c r="B3298">
        <f t="shared" si="51"/>
        <v>1991</v>
      </c>
      <c r="C3298" s="1">
        <v>33542</v>
      </c>
      <c r="D3298">
        <v>110</v>
      </c>
      <c r="E3298" t="s">
        <v>35</v>
      </c>
      <c r="F3298">
        <v>255</v>
      </c>
      <c r="G3298" t="s">
        <v>44</v>
      </c>
      <c r="H3298" t="s">
        <v>14</v>
      </c>
      <c r="I3298">
        <v>2</v>
      </c>
      <c r="J3298">
        <v>3</v>
      </c>
      <c r="K3298" t="s">
        <v>15</v>
      </c>
      <c r="L3298" t="s">
        <v>33</v>
      </c>
    </row>
    <row r="3299" spans="1:12" x14ac:dyDescent="0.35">
      <c r="A3299" t="s">
        <v>4839</v>
      </c>
      <c r="B3299">
        <f t="shared" si="51"/>
        <v>1991</v>
      </c>
      <c r="C3299" s="1">
        <v>33542</v>
      </c>
      <c r="D3299">
        <v>140</v>
      </c>
      <c r="E3299" t="s">
        <v>56</v>
      </c>
      <c r="F3299">
        <v>198</v>
      </c>
      <c r="G3299" t="s">
        <v>62</v>
      </c>
      <c r="H3299" t="s">
        <v>14</v>
      </c>
      <c r="I3299">
        <v>2</v>
      </c>
      <c r="J3299">
        <v>0</v>
      </c>
      <c r="K3299" t="s">
        <v>15</v>
      </c>
      <c r="L3299" t="s">
        <v>16</v>
      </c>
    </row>
    <row r="3300" spans="1:12" x14ac:dyDescent="0.35">
      <c r="A3300" t="s">
        <v>4840</v>
      </c>
      <c r="B3300">
        <f t="shared" si="51"/>
        <v>1991</v>
      </c>
      <c r="C3300" s="1">
        <v>33544</v>
      </c>
      <c r="D3300">
        <v>110</v>
      </c>
      <c r="E3300" t="s">
        <v>35</v>
      </c>
      <c r="F3300">
        <v>198</v>
      </c>
      <c r="G3300" t="s">
        <v>62</v>
      </c>
      <c r="H3300" t="s">
        <v>14</v>
      </c>
      <c r="I3300">
        <v>1</v>
      </c>
      <c r="J3300">
        <v>0</v>
      </c>
      <c r="K3300" t="s">
        <v>15</v>
      </c>
      <c r="L3300" t="s">
        <v>16</v>
      </c>
    </row>
    <row r="3301" spans="1:12" x14ac:dyDescent="0.35">
      <c r="A3301" t="s">
        <v>4841</v>
      </c>
      <c r="B3301">
        <f t="shared" si="51"/>
        <v>1991</v>
      </c>
      <c r="C3301" s="1">
        <v>33544</v>
      </c>
      <c r="D3301">
        <v>140</v>
      </c>
      <c r="E3301" t="s">
        <v>56</v>
      </c>
      <c r="F3301">
        <v>255</v>
      </c>
      <c r="G3301" t="s">
        <v>44</v>
      </c>
      <c r="H3301" t="s">
        <v>14</v>
      </c>
      <c r="I3301">
        <v>1</v>
      </c>
      <c r="J3301">
        <v>0</v>
      </c>
      <c r="K3301" t="s">
        <v>15</v>
      </c>
      <c r="L3301" t="s">
        <v>16</v>
      </c>
    </row>
    <row r="3302" spans="1:12" x14ac:dyDescent="0.35">
      <c r="A3302" t="s">
        <v>4842</v>
      </c>
      <c r="B3302">
        <f t="shared" si="51"/>
        <v>1991</v>
      </c>
      <c r="C3302" s="1">
        <v>33551</v>
      </c>
      <c r="D3302">
        <v>284</v>
      </c>
      <c r="E3302" t="s">
        <v>77</v>
      </c>
      <c r="F3302">
        <v>148</v>
      </c>
      <c r="G3302" t="s">
        <v>143</v>
      </c>
      <c r="H3302" t="s">
        <v>14</v>
      </c>
      <c r="I3302">
        <v>1</v>
      </c>
      <c r="J3302">
        <v>1</v>
      </c>
      <c r="K3302" t="s">
        <v>15</v>
      </c>
      <c r="L3302" t="s">
        <v>20</v>
      </c>
    </row>
    <row r="3303" spans="1:12" x14ac:dyDescent="0.35">
      <c r="A3303" t="s">
        <v>4843</v>
      </c>
      <c r="B3303">
        <f t="shared" si="51"/>
        <v>1991</v>
      </c>
      <c r="C3303" s="1">
        <v>33558</v>
      </c>
      <c r="D3303">
        <v>284</v>
      </c>
      <c r="E3303" t="s">
        <v>77</v>
      </c>
      <c r="F3303">
        <v>148</v>
      </c>
      <c r="G3303" t="s">
        <v>143</v>
      </c>
      <c r="H3303" t="s">
        <v>14</v>
      </c>
      <c r="I3303">
        <v>1</v>
      </c>
      <c r="J3303">
        <v>2</v>
      </c>
      <c r="K3303" t="s">
        <v>15</v>
      </c>
      <c r="L3303" t="s">
        <v>33</v>
      </c>
    </row>
    <row r="3304" spans="1:12" x14ac:dyDescent="0.35">
      <c r="A3304" t="s">
        <v>4844</v>
      </c>
      <c r="B3304">
        <f t="shared" si="51"/>
        <v>1991</v>
      </c>
      <c r="C3304" s="1">
        <v>33564</v>
      </c>
      <c r="D3304">
        <v>50</v>
      </c>
      <c r="E3304" t="s">
        <v>82</v>
      </c>
      <c r="F3304">
        <v>122</v>
      </c>
      <c r="G3304" t="s">
        <v>63</v>
      </c>
      <c r="H3304" t="s">
        <v>14</v>
      </c>
      <c r="I3304">
        <v>2</v>
      </c>
      <c r="J3304">
        <v>1</v>
      </c>
      <c r="K3304" t="s">
        <v>3018</v>
      </c>
      <c r="L3304" t="s">
        <v>16</v>
      </c>
    </row>
    <row r="3305" spans="1:12" x14ac:dyDescent="0.35">
      <c r="A3305" t="s">
        <v>4845</v>
      </c>
      <c r="B3305">
        <f t="shared" si="51"/>
        <v>1991</v>
      </c>
      <c r="C3305" s="1">
        <v>33565</v>
      </c>
      <c r="D3305">
        <v>106</v>
      </c>
      <c r="E3305" t="s">
        <v>80</v>
      </c>
      <c r="F3305">
        <v>170</v>
      </c>
      <c r="G3305" t="s">
        <v>79</v>
      </c>
      <c r="H3305" t="s">
        <v>14</v>
      </c>
      <c r="I3305">
        <v>1</v>
      </c>
      <c r="J3305">
        <v>0</v>
      </c>
      <c r="K3305" t="s">
        <v>3018</v>
      </c>
      <c r="L3305" t="s">
        <v>16</v>
      </c>
    </row>
    <row r="3306" spans="1:12" x14ac:dyDescent="0.35">
      <c r="A3306" t="s">
        <v>4846</v>
      </c>
      <c r="B3306">
        <f t="shared" si="51"/>
        <v>1991</v>
      </c>
      <c r="C3306" s="1">
        <v>33565</v>
      </c>
      <c r="D3306">
        <v>140</v>
      </c>
      <c r="E3306" t="s">
        <v>56</v>
      </c>
      <c r="F3306">
        <v>197</v>
      </c>
      <c r="G3306" t="s">
        <v>39</v>
      </c>
      <c r="H3306" t="s">
        <v>14</v>
      </c>
      <c r="I3306">
        <v>5</v>
      </c>
      <c r="J3306">
        <v>2</v>
      </c>
      <c r="K3306" t="s">
        <v>15</v>
      </c>
      <c r="L3306" t="s">
        <v>16</v>
      </c>
    </row>
    <row r="3307" spans="1:12" x14ac:dyDescent="0.35">
      <c r="A3307" t="s">
        <v>4847</v>
      </c>
      <c r="B3307">
        <f t="shared" si="51"/>
        <v>1991</v>
      </c>
      <c r="C3307" s="1">
        <v>33565</v>
      </c>
      <c r="D3307">
        <v>148</v>
      </c>
      <c r="E3307" t="s">
        <v>143</v>
      </c>
      <c r="F3307">
        <v>323</v>
      </c>
      <c r="G3307" t="s">
        <v>25</v>
      </c>
      <c r="H3307" t="s">
        <v>14</v>
      </c>
      <c r="I3307">
        <v>0</v>
      </c>
      <c r="J3307">
        <v>1</v>
      </c>
      <c r="K3307" t="s">
        <v>2519</v>
      </c>
      <c r="L3307" t="s">
        <v>33</v>
      </c>
    </row>
    <row r="3308" spans="1:12" x14ac:dyDescent="0.35">
      <c r="A3308" t="s">
        <v>4848</v>
      </c>
      <c r="B3308">
        <f t="shared" si="51"/>
        <v>1991</v>
      </c>
      <c r="C3308" s="1">
        <v>33566</v>
      </c>
      <c r="D3308">
        <v>121</v>
      </c>
      <c r="E3308" t="s">
        <v>71</v>
      </c>
      <c r="F3308">
        <v>259</v>
      </c>
      <c r="G3308" t="s">
        <v>22</v>
      </c>
      <c r="H3308" t="s">
        <v>14</v>
      </c>
      <c r="I3308">
        <v>0</v>
      </c>
      <c r="J3308">
        <v>1</v>
      </c>
      <c r="K3308" t="s">
        <v>3018</v>
      </c>
      <c r="L3308" t="s">
        <v>33</v>
      </c>
    </row>
    <row r="3309" spans="1:12" x14ac:dyDescent="0.35">
      <c r="A3309" t="s">
        <v>4849</v>
      </c>
      <c r="B3309">
        <f t="shared" si="51"/>
        <v>1991</v>
      </c>
      <c r="C3309" s="1">
        <v>33566</v>
      </c>
      <c r="D3309">
        <v>255</v>
      </c>
      <c r="E3309" t="s">
        <v>44</v>
      </c>
      <c r="F3309">
        <v>122</v>
      </c>
      <c r="G3309" t="s">
        <v>63</v>
      </c>
      <c r="H3309" t="s">
        <v>14</v>
      </c>
      <c r="I3309">
        <v>4</v>
      </c>
      <c r="J3309">
        <v>0</v>
      </c>
      <c r="K3309" t="s">
        <v>3018</v>
      </c>
      <c r="L3309" t="s">
        <v>16</v>
      </c>
    </row>
    <row r="3310" spans="1:12" x14ac:dyDescent="0.35">
      <c r="A3310" t="s">
        <v>4850</v>
      </c>
      <c r="B3310">
        <f t="shared" si="51"/>
        <v>1991</v>
      </c>
      <c r="C3310" s="1">
        <v>33566</v>
      </c>
      <c r="D3310">
        <v>274</v>
      </c>
      <c r="E3310" t="s">
        <v>29</v>
      </c>
      <c r="F3310">
        <v>284</v>
      </c>
      <c r="G3310" t="s">
        <v>77</v>
      </c>
      <c r="H3310" t="s">
        <v>14</v>
      </c>
      <c r="I3310">
        <v>1</v>
      </c>
      <c r="J3310">
        <v>1</v>
      </c>
      <c r="K3310" t="s">
        <v>2519</v>
      </c>
      <c r="L3310" t="s">
        <v>20</v>
      </c>
    </row>
    <row r="3311" spans="1:12" x14ac:dyDescent="0.35">
      <c r="A3311" t="s">
        <v>4851</v>
      </c>
      <c r="B3311">
        <f t="shared" si="51"/>
        <v>1991</v>
      </c>
      <c r="C3311" s="1">
        <v>33567</v>
      </c>
      <c r="D3311">
        <v>167</v>
      </c>
      <c r="E3311" t="s">
        <v>74</v>
      </c>
      <c r="F3311">
        <v>324</v>
      </c>
      <c r="G3311" t="s">
        <v>627</v>
      </c>
      <c r="H3311" t="s">
        <v>14</v>
      </c>
      <c r="I3311">
        <v>1</v>
      </c>
      <c r="J3311">
        <v>0</v>
      </c>
      <c r="K3311" t="s">
        <v>2519</v>
      </c>
      <c r="L3311" t="s">
        <v>16</v>
      </c>
    </row>
    <row r="3312" spans="1:12" x14ac:dyDescent="0.35">
      <c r="A3312" t="s">
        <v>4852</v>
      </c>
      <c r="B3312">
        <f t="shared" si="51"/>
        <v>1991</v>
      </c>
      <c r="C3312" s="1">
        <v>33568</v>
      </c>
      <c r="D3312">
        <v>106</v>
      </c>
      <c r="E3312" t="s">
        <v>80</v>
      </c>
      <c r="F3312">
        <v>121</v>
      </c>
      <c r="G3312" t="s">
        <v>71</v>
      </c>
      <c r="H3312" t="s">
        <v>14</v>
      </c>
      <c r="I3312">
        <v>0</v>
      </c>
      <c r="J3312">
        <v>0</v>
      </c>
      <c r="K3312" t="s">
        <v>3018</v>
      </c>
      <c r="L3312" t="s">
        <v>20</v>
      </c>
    </row>
    <row r="3313" spans="1:12" x14ac:dyDescent="0.35">
      <c r="A3313" t="s">
        <v>4853</v>
      </c>
      <c r="B3313">
        <f t="shared" si="51"/>
        <v>1991</v>
      </c>
      <c r="C3313" s="1">
        <v>33568</v>
      </c>
      <c r="D3313">
        <v>170</v>
      </c>
      <c r="E3313" t="s">
        <v>79</v>
      </c>
      <c r="F3313">
        <v>259</v>
      </c>
      <c r="G3313" t="s">
        <v>22</v>
      </c>
      <c r="H3313" t="s">
        <v>14</v>
      </c>
      <c r="I3313">
        <v>1</v>
      </c>
      <c r="J3313">
        <v>1</v>
      </c>
      <c r="K3313" t="s">
        <v>3018</v>
      </c>
      <c r="L3313" t="s">
        <v>20</v>
      </c>
    </row>
    <row r="3314" spans="1:12" x14ac:dyDescent="0.35">
      <c r="A3314" t="s">
        <v>4854</v>
      </c>
      <c r="B3314">
        <f t="shared" si="51"/>
        <v>1991</v>
      </c>
      <c r="C3314" s="1">
        <v>33569</v>
      </c>
      <c r="D3314">
        <v>255</v>
      </c>
      <c r="E3314" t="s">
        <v>44</v>
      </c>
      <c r="F3314">
        <v>50</v>
      </c>
      <c r="G3314" t="s">
        <v>82</v>
      </c>
      <c r="H3314" t="s">
        <v>14</v>
      </c>
      <c r="I3314">
        <v>0</v>
      </c>
      <c r="J3314">
        <v>0</v>
      </c>
      <c r="K3314" t="s">
        <v>3018</v>
      </c>
      <c r="L3314" t="s">
        <v>20</v>
      </c>
    </row>
    <row r="3315" spans="1:12" x14ac:dyDescent="0.35">
      <c r="A3315" t="s">
        <v>4855</v>
      </c>
      <c r="B3315">
        <f t="shared" si="51"/>
        <v>1991</v>
      </c>
      <c r="C3315" s="1">
        <v>33569</v>
      </c>
      <c r="D3315">
        <v>292</v>
      </c>
      <c r="E3315" t="s">
        <v>50</v>
      </c>
      <c r="F3315">
        <v>140</v>
      </c>
      <c r="G3315" t="s">
        <v>56</v>
      </c>
      <c r="H3315" t="s">
        <v>14</v>
      </c>
      <c r="I3315">
        <v>5</v>
      </c>
      <c r="J3315">
        <v>3</v>
      </c>
      <c r="K3315" t="s">
        <v>15</v>
      </c>
      <c r="L3315" t="s">
        <v>16</v>
      </c>
    </row>
    <row r="3316" spans="1:12" x14ac:dyDescent="0.35">
      <c r="A3316" t="s">
        <v>4856</v>
      </c>
      <c r="B3316">
        <f t="shared" si="51"/>
        <v>1991</v>
      </c>
      <c r="C3316" s="1">
        <v>33569</v>
      </c>
      <c r="D3316">
        <v>297</v>
      </c>
      <c r="E3316" t="s">
        <v>76</v>
      </c>
      <c r="F3316">
        <v>274</v>
      </c>
      <c r="G3316" t="s">
        <v>29</v>
      </c>
      <c r="H3316" t="s">
        <v>14</v>
      </c>
      <c r="I3316">
        <v>2</v>
      </c>
      <c r="J3316">
        <v>0</v>
      </c>
      <c r="K3316" t="s">
        <v>2519</v>
      </c>
      <c r="L3316" t="s">
        <v>16</v>
      </c>
    </row>
    <row r="3317" spans="1:12" x14ac:dyDescent="0.35">
      <c r="A3317" t="s">
        <v>4857</v>
      </c>
      <c r="B3317">
        <f t="shared" si="51"/>
        <v>1991</v>
      </c>
      <c r="C3317" s="1">
        <v>33569</v>
      </c>
      <c r="D3317">
        <v>323</v>
      </c>
      <c r="E3317" t="s">
        <v>25</v>
      </c>
      <c r="F3317">
        <v>324</v>
      </c>
      <c r="G3317" t="s">
        <v>627</v>
      </c>
      <c r="H3317" t="s">
        <v>14</v>
      </c>
      <c r="I3317">
        <v>3</v>
      </c>
      <c r="J3317">
        <v>2</v>
      </c>
      <c r="K3317" t="s">
        <v>2519</v>
      </c>
      <c r="L3317" t="s">
        <v>16</v>
      </c>
    </row>
    <row r="3318" spans="1:12" x14ac:dyDescent="0.35">
      <c r="A3318" t="s">
        <v>4858</v>
      </c>
      <c r="B3318">
        <f t="shared" si="51"/>
        <v>1991</v>
      </c>
      <c r="C3318" s="1">
        <v>33570</v>
      </c>
      <c r="D3318">
        <v>106</v>
      </c>
      <c r="E3318" t="s">
        <v>80</v>
      </c>
      <c r="F3318">
        <v>259</v>
      </c>
      <c r="G3318" t="s">
        <v>22</v>
      </c>
      <c r="H3318" t="s">
        <v>14</v>
      </c>
      <c r="I3318">
        <v>0</v>
      </c>
      <c r="J3318">
        <v>0</v>
      </c>
      <c r="K3318" t="s">
        <v>3018</v>
      </c>
      <c r="L3318" t="s">
        <v>20</v>
      </c>
    </row>
    <row r="3319" spans="1:12" x14ac:dyDescent="0.35">
      <c r="A3319" t="s">
        <v>4859</v>
      </c>
      <c r="B3319">
        <f t="shared" si="51"/>
        <v>1991</v>
      </c>
      <c r="C3319" s="1">
        <v>33570</v>
      </c>
      <c r="D3319">
        <v>121</v>
      </c>
      <c r="E3319" t="s">
        <v>71</v>
      </c>
      <c r="F3319">
        <v>170</v>
      </c>
      <c r="G3319" t="s">
        <v>79</v>
      </c>
      <c r="H3319" t="s">
        <v>14</v>
      </c>
      <c r="I3319">
        <v>0</v>
      </c>
      <c r="J3319">
        <v>2</v>
      </c>
      <c r="K3319" t="s">
        <v>3018</v>
      </c>
      <c r="L3319" t="s">
        <v>33</v>
      </c>
    </row>
    <row r="3320" spans="1:12" x14ac:dyDescent="0.35">
      <c r="A3320" t="s">
        <v>4860</v>
      </c>
      <c r="B3320">
        <f t="shared" si="51"/>
        <v>1991</v>
      </c>
      <c r="C3320" s="1">
        <v>33570</v>
      </c>
      <c r="D3320">
        <v>148</v>
      </c>
      <c r="E3320" t="s">
        <v>143</v>
      </c>
      <c r="F3320">
        <v>167</v>
      </c>
      <c r="G3320" t="s">
        <v>74</v>
      </c>
      <c r="H3320" t="s">
        <v>14</v>
      </c>
      <c r="I3320">
        <v>1</v>
      </c>
      <c r="J3320">
        <v>0</v>
      </c>
      <c r="K3320" t="s">
        <v>2519</v>
      </c>
      <c r="L3320" t="s">
        <v>16</v>
      </c>
    </row>
    <row r="3321" spans="1:12" x14ac:dyDescent="0.35">
      <c r="A3321" t="s">
        <v>4861</v>
      </c>
      <c r="B3321">
        <f t="shared" si="51"/>
        <v>1991</v>
      </c>
      <c r="C3321" s="1">
        <v>33572</v>
      </c>
      <c r="D3321">
        <v>50</v>
      </c>
      <c r="E3321" t="s">
        <v>82</v>
      </c>
      <c r="F3321">
        <v>259</v>
      </c>
      <c r="G3321" t="s">
        <v>22</v>
      </c>
      <c r="H3321" t="s">
        <v>14</v>
      </c>
      <c r="I3321">
        <v>0</v>
      </c>
      <c r="J3321">
        <v>0</v>
      </c>
      <c r="K3321" t="s">
        <v>3018</v>
      </c>
      <c r="L3321" t="s">
        <v>20</v>
      </c>
    </row>
    <row r="3322" spans="1:12" x14ac:dyDescent="0.35">
      <c r="A3322" t="s">
        <v>4862</v>
      </c>
      <c r="B3322">
        <f t="shared" si="51"/>
        <v>1991</v>
      </c>
      <c r="C3322" s="1">
        <v>33572</v>
      </c>
      <c r="D3322">
        <v>148</v>
      </c>
      <c r="E3322" t="s">
        <v>143</v>
      </c>
      <c r="F3322">
        <v>324</v>
      </c>
      <c r="G3322" t="s">
        <v>627</v>
      </c>
      <c r="H3322" t="s">
        <v>14</v>
      </c>
      <c r="I3322">
        <v>3</v>
      </c>
      <c r="J3322">
        <v>2</v>
      </c>
      <c r="K3322" t="s">
        <v>2519</v>
      </c>
      <c r="L3322" t="s">
        <v>16</v>
      </c>
    </row>
    <row r="3323" spans="1:12" x14ac:dyDescent="0.35">
      <c r="A3323" t="s">
        <v>4863</v>
      </c>
      <c r="B3323">
        <f t="shared" si="51"/>
        <v>1991</v>
      </c>
      <c r="C3323" s="1">
        <v>33572</v>
      </c>
      <c r="D3323">
        <v>255</v>
      </c>
      <c r="E3323" t="s">
        <v>44</v>
      </c>
      <c r="F3323">
        <v>106</v>
      </c>
      <c r="G3323" t="s">
        <v>80</v>
      </c>
      <c r="H3323" t="s">
        <v>14</v>
      </c>
      <c r="I3323">
        <v>2</v>
      </c>
      <c r="J3323">
        <v>0</v>
      </c>
      <c r="K3323" t="s">
        <v>3018</v>
      </c>
      <c r="L3323" t="s">
        <v>16</v>
      </c>
    </row>
    <row r="3324" spans="1:12" x14ac:dyDescent="0.35">
      <c r="A3324" t="s">
        <v>4864</v>
      </c>
      <c r="B3324">
        <f t="shared" si="51"/>
        <v>1991</v>
      </c>
      <c r="C3324" s="1">
        <v>33572</v>
      </c>
      <c r="D3324">
        <v>297</v>
      </c>
      <c r="E3324" t="s">
        <v>76</v>
      </c>
      <c r="F3324">
        <v>284</v>
      </c>
      <c r="G3324" t="s">
        <v>77</v>
      </c>
      <c r="H3324" t="s">
        <v>14</v>
      </c>
      <c r="I3324">
        <v>5</v>
      </c>
      <c r="J3324">
        <v>0</v>
      </c>
      <c r="K3324" t="s">
        <v>2519</v>
      </c>
      <c r="L3324" t="s">
        <v>16</v>
      </c>
    </row>
    <row r="3325" spans="1:12" x14ac:dyDescent="0.35">
      <c r="A3325" t="s">
        <v>4865</v>
      </c>
      <c r="B3325">
        <f t="shared" si="51"/>
        <v>1991</v>
      </c>
      <c r="C3325" s="1">
        <v>33573</v>
      </c>
      <c r="D3325">
        <v>167</v>
      </c>
      <c r="E3325" t="s">
        <v>74</v>
      </c>
      <c r="F3325">
        <v>323</v>
      </c>
      <c r="G3325" t="s">
        <v>25</v>
      </c>
      <c r="H3325" t="s">
        <v>14</v>
      </c>
      <c r="I3325">
        <v>0</v>
      </c>
      <c r="J3325">
        <v>0</v>
      </c>
      <c r="K3325" t="s">
        <v>2519</v>
      </c>
      <c r="L3325" t="s">
        <v>20</v>
      </c>
    </row>
    <row r="3326" spans="1:12" x14ac:dyDescent="0.35">
      <c r="A3326" t="s">
        <v>4866</v>
      </c>
      <c r="B3326">
        <f t="shared" si="51"/>
        <v>1991</v>
      </c>
      <c r="C3326" s="1">
        <v>33574</v>
      </c>
      <c r="D3326">
        <v>255</v>
      </c>
      <c r="E3326" t="s">
        <v>44</v>
      </c>
      <c r="F3326">
        <v>50</v>
      </c>
      <c r="G3326" t="s">
        <v>82</v>
      </c>
      <c r="H3326" t="s">
        <v>14</v>
      </c>
      <c r="I3326">
        <v>1</v>
      </c>
      <c r="J3326">
        <v>0</v>
      </c>
      <c r="K3326" t="s">
        <v>3018</v>
      </c>
      <c r="L3326" t="s">
        <v>16</v>
      </c>
    </row>
    <row r="3327" spans="1:12" x14ac:dyDescent="0.35">
      <c r="A3327" t="s">
        <v>4867</v>
      </c>
      <c r="B3327">
        <f t="shared" si="51"/>
        <v>1991</v>
      </c>
      <c r="C3327" s="1">
        <v>33575</v>
      </c>
      <c r="D3327">
        <v>84</v>
      </c>
      <c r="E3327" t="s">
        <v>73</v>
      </c>
      <c r="F3327">
        <v>221</v>
      </c>
      <c r="G3327" t="s">
        <v>1110</v>
      </c>
      <c r="H3327" t="s">
        <v>172</v>
      </c>
      <c r="I3327">
        <v>4</v>
      </c>
      <c r="J3327">
        <v>0</v>
      </c>
      <c r="K3327" t="s">
        <v>15</v>
      </c>
      <c r="L3327" t="s">
        <v>16</v>
      </c>
    </row>
    <row r="3328" spans="1:12" x14ac:dyDescent="0.35">
      <c r="A3328" t="s">
        <v>4868</v>
      </c>
      <c r="B3328">
        <f t="shared" si="51"/>
        <v>1991</v>
      </c>
      <c r="C3328" s="1">
        <v>33576</v>
      </c>
      <c r="D3328">
        <v>188</v>
      </c>
      <c r="E3328" t="s">
        <v>85</v>
      </c>
      <c r="F3328">
        <v>170</v>
      </c>
      <c r="G3328" t="s">
        <v>79</v>
      </c>
      <c r="H3328" t="s">
        <v>14</v>
      </c>
      <c r="I3328">
        <v>3</v>
      </c>
      <c r="J3328">
        <v>0</v>
      </c>
      <c r="K3328" t="s">
        <v>15</v>
      </c>
      <c r="L3328" t="s">
        <v>16</v>
      </c>
    </row>
    <row r="3329" spans="1:12" x14ac:dyDescent="0.35">
      <c r="A3329" t="s">
        <v>4869</v>
      </c>
      <c r="B3329">
        <f t="shared" si="51"/>
        <v>1991</v>
      </c>
      <c r="C3329" s="1">
        <v>33576</v>
      </c>
      <c r="D3329">
        <v>297</v>
      </c>
      <c r="E3329" t="s">
        <v>76</v>
      </c>
      <c r="F3329">
        <v>148</v>
      </c>
      <c r="G3329" t="s">
        <v>143</v>
      </c>
      <c r="H3329" t="s">
        <v>14</v>
      </c>
      <c r="I3329">
        <v>1</v>
      </c>
      <c r="J3329">
        <v>3</v>
      </c>
      <c r="K3329" t="s">
        <v>2519</v>
      </c>
      <c r="L3329" t="s">
        <v>33</v>
      </c>
    </row>
    <row r="3330" spans="1:12" x14ac:dyDescent="0.35">
      <c r="A3330" t="s">
        <v>4870</v>
      </c>
      <c r="B3330">
        <f t="shared" si="51"/>
        <v>1991</v>
      </c>
      <c r="C3330" s="1">
        <v>33577</v>
      </c>
      <c r="D3330">
        <v>274</v>
      </c>
      <c r="E3330" t="s">
        <v>29</v>
      </c>
      <c r="F3330">
        <v>323</v>
      </c>
      <c r="G3330" t="s">
        <v>25</v>
      </c>
      <c r="H3330" t="s">
        <v>14</v>
      </c>
      <c r="I3330">
        <v>2</v>
      </c>
      <c r="J3330">
        <v>3</v>
      </c>
      <c r="K3330" t="s">
        <v>2519</v>
      </c>
      <c r="L3330" t="s">
        <v>33</v>
      </c>
    </row>
    <row r="3331" spans="1:12" x14ac:dyDescent="0.35">
      <c r="A3331" t="s">
        <v>4871</v>
      </c>
      <c r="B3331">
        <f t="shared" ref="B3331:B3394" si="52">YEAR(C3331)</f>
        <v>1991</v>
      </c>
      <c r="C3331" s="1">
        <v>33577</v>
      </c>
      <c r="D3331">
        <v>84</v>
      </c>
      <c r="E3331" t="s">
        <v>73</v>
      </c>
      <c r="F3331">
        <v>221</v>
      </c>
      <c r="G3331" t="s">
        <v>1110</v>
      </c>
      <c r="H3331" t="s">
        <v>172</v>
      </c>
      <c r="I3331">
        <v>0</v>
      </c>
      <c r="J3331">
        <v>0</v>
      </c>
      <c r="K3331" t="s">
        <v>15</v>
      </c>
      <c r="L3331" t="s">
        <v>20</v>
      </c>
    </row>
    <row r="3332" spans="1:12" x14ac:dyDescent="0.35">
      <c r="A3332" t="s">
        <v>4872</v>
      </c>
      <c r="B3332">
        <f t="shared" si="52"/>
        <v>1991</v>
      </c>
      <c r="C3332" s="1">
        <v>33579</v>
      </c>
      <c r="D3332">
        <v>297</v>
      </c>
      <c r="E3332" t="s">
        <v>76</v>
      </c>
      <c r="F3332">
        <v>274</v>
      </c>
      <c r="G3332" t="s">
        <v>29</v>
      </c>
      <c r="H3332" t="s">
        <v>14</v>
      </c>
      <c r="I3332">
        <v>3</v>
      </c>
      <c r="J3332">
        <v>1</v>
      </c>
      <c r="K3332" t="s">
        <v>2519</v>
      </c>
      <c r="L3332" t="s">
        <v>16</v>
      </c>
    </row>
    <row r="3333" spans="1:12" x14ac:dyDescent="0.35">
      <c r="A3333" t="s">
        <v>4873</v>
      </c>
      <c r="B3333">
        <f t="shared" si="52"/>
        <v>1991</v>
      </c>
      <c r="C3333" s="1">
        <v>33579</v>
      </c>
      <c r="D3333">
        <v>148</v>
      </c>
      <c r="E3333" t="s">
        <v>143</v>
      </c>
      <c r="F3333">
        <v>323</v>
      </c>
      <c r="G3333" t="s">
        <v>25</v>
      </c>
      <c r="H3333" t="s">
        <v>14</v>
      </c>
      <c r="I3333">
        <v>0</v>
      </c>
      <c r="J3333">
        <v>2</v>
      </c>
      <c r="K3333" t="s">
        <v>2519</v>
      </c>
      <c r="L3333" t="s">
        <v>33</v>
      </c>
    </row>
    <row r="3334" spans="1:12" x14ac:dyDescent="0.35">
      <c r="A3334" t="s">
        <v>4874</v>
      </c>
      <c r="B3334">
        <f t="shared" si="52"/>
        <v>1991</v>
      </c>
      <c r="C3334" s="1">
        <v>33588</v>
      </c>
      <c r="D3334">
        <v>6</v>
      </c>
      <c r="E3334" t="s">
        <v>38</v>
      </c>
      <c r="F3334">
        <v>255</v>
      </c>
      <c r="G3334" t="s">
        <v>44</v>
      </c>
      <c r="H3334" t="s">
        <v>14</v>
      </c>
      <c r="I3334">
        <v>3</v>
      </c>
      <c r="J3334">
        <v>1</v>
      </c>
      <c r="K3334" t="s">
        <v>15</v>
      </c>
      <c r="L3334" t="s">
        <v>16</v>
      </c>
    </row>
    <row r="3335" spans="1:12" x14ac:dyDescent="0.35">
      <c r="A3335" t="s">
        <v>4875</v>
      </c>
      <c r="B3335">
        <f t="shared" si="52"/>
        <v>1991</v>
      </c>
      <c r="C3335" s="1">
        <v>33593</v>
      </c>
      <c r="D3335">
        <v>84</v>
      </c>
      <c r="E3335" t="s">
        <v>73</v>
      </c>
      <c r="F3335">
        <v>232</v>
      </c>
      <c r="G3335" t="s">
        <v>1116</v>
      </c>
      <c r="H3335" t="s">
        <v>172</v>
      </c>
      <c r="I3335">
        <v>3</v>
      </c>
      <c r="J3335">
        <v>1</v>
      </c>
      <c r="K3335" t="s">
        <v>15</v>
      </c>
      <c r="L3335" t="s">
        <v>16</v>
      </c>
    </row>
    <row r="3336" spans="1:12" x14ac:dyDescent="0.35">
      <c r="A3336" t="s">
        <v>4876</v>
      </c>
      <c r="B3336">
        <f t="shared" si="52"/>
        <v>1991</v>
      </c>
      <c r="C3336" s="1">
        <v>33596</v>
      </c>
      <c r="D3336">
        <v>84</v>
      </c>
      <c r="E3336" t="s">
        <v>73</v>
      </c>
      <c r="F3336">
        <v>232</v>
      </c>
      <c r="G3336" t="s">
        <v>1116</v>
      </c>
      <c r="H3336" t="s">
        <v>172</v>
      </c>
      <c r="I3336">
        <v>1</v>
      </c>
      <c r="J3336">
        <v>1</v>
      </c>
      <c r="K3336" t="s">
        <v>15</v>
      </c>
      <c r="L3336" t="s">
        <v>20</v>
      </c>
    </row>
    <row r="3337" spans="1:12" x14ac:dyDescent="0.35">
      <c r="A3337" t="s">
        <v>4877</v>
      </c>
      <c r="B3337">
        <f t="shared" si="52"/>
        <v>1991</v>
      </c>
      <c r="C3337" s="1">
        <v>33597</v>
      </c>
      <c r="D3337">
        <v>292</v>
      </c>
      <c r="E3337" t="s">
        <v>50</v>
      </c>
      <c r="F3337">
        <v>47</v>
      </c>
      <c r="G3337" t="s">
        <v>68</v>
      </c>
      <c r="H3337" t="s">
        <v>14</v>
      </c>
      <c r="I3337">
        <v>2</v>
      </c>
      <c r="J3337">
        <v>2</v>
      </c>
      <c r="K3337" t="s">
        <v>15</v>
      </c>
      <c r="L3337" t="s">
        <v>20</v>
      </c>
    </row>
    <row r="3338" spans="1:12" x14ac:dyDescent="0.35">
      <c r="A3338" t="s">
        <v>4878</v>
      </c>
      <c r="B3338">
        <f t="shared" si="52"/>
        <v>1991</v>
      </c>
      <c r="C3338" s="1">
        <v>33598</v>
      </c>
      <c r="D3338">
        <v>188</v>
      </c>
      <c r="E3338" t="s">
        <v>85</v>
      </c>
      <c r="F3338">
        <v>6</v>
      </c>
      <c r="G3338" t="s">
        <v>38</v>
      </c>
      <c r="H3338" t="s">
        <v>14</v>
      </c>
      <c r="I3338">
        <v>1</v>
      </c>
      <c r="J3338">
        <v>1</v>
      </c>
      <c r="K3338" t="s">
        <v>15</v>
      </c>
      <c r="L3338" t="s">
        <v>20</v>
      </c>
    </row>
    <row r="3339" spans="1:12" x14ac:dyDescent="0.35">
      <c r="A3339" t="s">
        <v>4879</v>
      </c>
      <c r="B3339">
        <f t="shared" si="52"/>
        <v>1991</v>
      </c>
      <c r="C3339" s="1">
        <v>33602</v>
      </c>
      <c r="D3339">
        <v>167</v>
      </c>
      <c r="E3339" t="s">
        <v>74</v>
      </c>
      <c r="F3339">
        <v>323</v>
      </c>
      <c r="G3339" t="s">
        <v>25</v>
      </c>
      <c r="H3339" t="s">
        <v>14</v>
      </c>
      <c r="I3339">
        <v>0</v>
      </c>
      <c r="J3339">
        <v>2</v>
      </c>
      <c r="K3339" t="s">
        <v>15</v>
      </c>
      <c r="L3339" t="s">
        <v>33</v>
      </c>
    </row>
    <row r="3340" spans="1:12" x14ac:dyDescent="0.35">
      <c r="A3340" t="s">
        <v>4880</v>
      </c>
      <c r="B3340">
        <f t="shared" si="52"/>
        <v>1992</v>
      </c>
      <c r="C3340" s="1">
        <v>33607</v>
      </c>
      <c r="D3340">
        <v>84</v>
      </c>
      <c r="E3340" t="s">
        <v>73</v>
      </c>
      <c r="F3340">
        <v>74</v>
      </c>
      <c r="G3340" t="s">
        <v>1299</v>
      </c>
      <c r="H3340" t="s">
        <v>172</v>
      </c>
      <c r="I3340">
        <v>2</v>
      </c>
      <c r="J3340">
        <v>0</v>
      </c>
      <c r="K3340" t="s">
        <v>15</v>
      </c>
      <c r="L3340" t="s">
        <v>16</v>
      </c>
    </row>
    <row r="3341" spans="1:12" x14ac:dyDescent="0.35">
      <c r="A3341" t="s">
        <v>4881</v>
      </c>
      <c r="B3341">
        <f t="shared" si="52"/>
        <v>1992</v>
      </c>
      <c r="C3341" s="1">
        <v>33608</v>
      </c>
      <c r="D3341">
        <v>82</v>
      </c>
      <c r="E3341" t="s">
        <v>59</v>
      </c>
      <c r="F3341">
        <v>140</v>
      </c>
      <c r="G3341" t="s">
        <v>56</v>
      </c>
      <c r="H3341" t="s">
        <v>14</v>
      </c>
      <c r="I3341">
        <v>2</v>
      </c>
      <c r="J3341">
        <v>0</v>
      </c>
      <c r="K3341" t="s">
        <v>15</v>
      </c>
      <c r="L3341" t="s">
        <v>16</v>
      </c>
    </row>
    <row r="3342" spans="1:12" x14ac:dyDescent="0.35">
      <c r="A3342" t="s">
        <v>4882</v>
      </c>
      <c r="B3342">
        <f t="shared" si="52"/>
        <v>1992</v>
      </c>
      <c r="C3342" s="1">
        <v>33610</v>
      </c>
      <c r="D3342">
        <v>84</v>
      </c>
      <c r="E3342" t="s">
        <v>73</v>
      </c>
      <c r="F3342">
        <v>206</v>
      </c>
      <c r="G3342" t="s">
        <v>1128</v>
      </c>
      <c r="H3342" t="s">
        <v>172</v>
      </c>
      <c r="I3342">
        <v>0</v>
      </c>
      <c r="J3342">
        <v>0</v>
      </c>
      <c r="K3342" t="s">
        <v>15</v>
      </c>
      <c r="L3342" t="s">
        <v>20</v>
      </c>
    </row>
    <row r="3343" spans="1:12" x14ac:dyDescent="0.35">
      <c r="A3343" t="s">
        <v>4883</v>
      </c>
      <c r="B3343">
        <f t="shared" si="52"/>
        <v>1992</v>
      </c>
      <c r="C3343" s="1">
        <v>33615</v>
      </c>
      <c r="D3343">
        <v>255</v>
      </c>
      <c r="E3343" t="s">
        <v>44</v>
      </c>
      <c r="F3343">
        <v>198</v>
      </c>
      <c r="G3343" t="s">
        <v>62</v>
      </c>
      <c r="H3343" t="s">
        <v>14</v>
      </c>
      <c r="I3343">
        <v>1</v>
      </c>
      <c r="J3343">
        <v>2</v>
      </c>
      <c r="K3343" t="s">
        <v>334</v>
      </c>
      <c r="L3343" t="s">
        <v>33</v>
      </c>
    </row>
    <row r="3344" spans="1:12" x14ac:dyDescent="0.35">
      <c r="A3344" t="s">
        <v>4884</v>
      </c>
      <c r="B3344">
        <f t="shared" si="52"/>
        <v>1992</v>
      </c>
      <c r="C3344" s="1">
        <v>33615</v>
      </c>
      <c r="D3344">
        <v>47</v>
      </c>
      <c r="E3344" t="s">
        <v>68</v>
      </c>
      <c r="F3344">
        <v>188</v>
      </c>
      <c r="G3344" t="s">
        <v>85</v>
      </c>
      <c r="H3344" t="s">
        <v>14</v>
      </c>
      <c r="I3344">
        <v>1</v>
      </c>
      <c r="J3344">
        <v>0</v>
      </c>
      <c r="K3344" t="s">
        <v>334</v>
      </c>
      <c r="L3344" t="s">
        <v>16</v>
      </c>
    </row>
    <row r="3345" spans="1:12" x14ac:dyDescent="0.35">
      <c r="A3345" t="s">
        <v>4885</v>
      </c>
      <c r="B3345">
        <f t="shared" si="52"/>
        <v>1992</v>
      </c>
      <c r="C3345" s="1">
        <v>33616</v>
      </c>
      <c r="D3345">
        <v>6</v>
      </c>
      <c r="E3345" t="s">
        <v>38</v>
      </c>
      <c r="F3345">
        <v>140</v>
      </c>
      <c r="G3345" t="s">
        <v>56</v>
      </c>
      <c r="H3345" t="s">
        <v>14</v>
      </c>
      <c r="I3345">
        <v>0</v>
      </c>
      <c r="J3345">
        <v>3</v>
      </c>
      <c r="K3345" t="s">
        <v>334</v>
      </c>
      <c r="L3345" t="s">
        <v>33</v>
      </c>
    </row>
    <row r="3346" spans="1:12" x14ac:dyDescent="0.35">
      <c r="A3346" t="s">
        <v>4886</v>
      </c>
      <c r="B3346">
        <f t="shared" si="52"/>
        <v>1992</v>
      </c>
      <c r="C3346" s="1">
        <v>33616</v>
      </c>
      <c r="D3346">
        <v>84</v>
      </c>
      <c r="E3346" t="s">
        <v>73</v>
      </c>
      <c r="F3346">
        <v>323</v>
      </c>
      <c r="G3346" t="s">
        <v>25</v>
      </c>
      <c r="H3346" t="s">
        <v>14</v>
      </c>
      <c r="I3346">
        <v>0</v>
      </c>
      <c r="J3346">
        <v>1</v>
      </c>
      <c r="K3346" t="s">
        <v>334</v>
      </c>
      <c r="L3346" t="s">
        <v>33</v>
      </c>
    </row>
    <row r="3347" spans="1:12" x14ac:dyDescent="0.35">
      <c r="A3347" t="s">
        <v>4887</v>
      </c>
      <c r="B3347">
        <f t="shared" si="52"/>
        <v>1992</v>
      </c>
      <c r="C3347" s="1">
        <v>33617</v>
      </c>
      <c r="D3347">
        <v>188</v>
      </c>
      <c r="E3347" t="s">
        <v>85</v>
      </c>
      <c r="F3347">
        <v>82</v>
      </c>
      <c r="G3347" t="s">
        <v>59</v>
      </c>
      <c r="H3347" t="s">
        <v>14</v>
      </c>
      <c r="I3347">
        <v>1</v>
      </c>
      <c r="J3347">
        <v>1</v>
      </c>
      <c r="K3347" t="s">
        <v>334</v>
      </c>
      <c r="L3347" t="s">
        <v>20</v>
      </c>
    </row>
    <row r="3348" spans="1:12" x14ac:dyDescent="0.35">
      <c r="A3348" t="s">
        <v>4888</v>
      </c>
      <c r="B3348">
        <f t="shared" si="52"/>
        <v>1992</v>
      </c>
      <c r="C3348" s="1">
        <v>33617</v>
      </c>
      <c r="D3348">
        <v>198</v>
      </c>
      <c r="E3348" t="s">
        <v>62</v>
      </c>
      <c r="F3348">
        <v>148</v>
      </c>
      <c r="G3348" t="s">
        <v>143</v>
      </c>
      <c r="H3348" t="s">
        <v>14</v>
      </c>
      <c r="I3348">
        <v>2</v>
      </c>
      <c r="J3348">
        <v>1</v>
      </c>
      <c r="K3348" t="s">
        <v>334</v>
      </c>
      <c r="L3348" t="s">
        <v>16</v>
      </c>
    </row>
    <row r="3349" spans="1:12" x14ac:dyDescent="0.35">
      <c r="A3349" t="s">
        <v>4889</v>
      </c>
      <c r="B3349">
        <f t="shared" si="52"/>
        <v>1992</v>
      </c>
      <c r="C3349" s="1">
        <v>33618</v>
      </c>
      <c r="D3349">
        <v>140</v>
      </c>
      <c r="E3349" t="s">
        <v>56</v>
      </c>
      <c r="F3349">
        <v>64</v>
      </c>
      <c r="G3349" t="s">
        <v>41</v>
      </c>
      <c r="H3349" t="s">
        <v>14</v>
      </c>
      <c r="I3349">
        <v>0</v>
      </c>
      <c r="J3349">
        <v>0</v>
      </c>
      <c r="K3349" t="s">
        <v>334</v>
      </c>
      <c r="L3349" t="s">
        <v>20</v>
      </c>
    </row>
    <row r="3350" spans="1:12" x14ac:dyDescent="0.35">
      <c r="A3350" t="s">
        <v>4890</v>
      </c>
      <c r="B3350">
        <f t="shared" si="52"/>
        <v>1992</v>
      </c>
      <c r="C3350" s="1">
        <v>33618</v>
      </c>
      <c r="D3350">
        <v>323</v>
      </c>
      <c r="E3350" t="s">
        <v>25</v>
      </c>
      <c r="F3350">
        <v>110</v>
      </c>
      <c r="G3350" t="s">
        <v>35</v>
      </c>
      <c r="H3350" t="s">
        <v>14</v>
      </c>
      <c r="I3350">
        <v>0</v>
      </c>
      <c r="J3350">
        <v>1</v>
      </c>
      <c r="K3350" t="s">
        <v>334</v>
      </c>
      <c r="L3350" t="s">
        <v>33</v>
      </c>
    </row>
    <row r="3351" spans="1:12" x14ac:dyDescent="0.35">
      <c r="A3351" t="s">
        <v>4891</v>
      </c>
      <c r="B3351">
        <f t="shared" si="52"/>
        <v>1992</v>
      </c>
      <c r="C3351" s="1">
        <v>33619</v>
      </c>
      <c r="D3351">
        <v>47</v>
      </c>
      <c r="E3351" t="s">
        <v>68</v>
      </c>
      <c r="F3351">
        <v>82</v>
      </c>
      <c r="G3351" t="s">
        <v>59</v>
      </c>
      <c r="H3351" t="s">
        <v>14</v>
      </c>
      <c r="I3351">
        <v>1</v>
      </c>
      <c r="J3351">
        <v>1</v>
      </c>
      <c r="K3351" t="s">
        <v>334</v>
      </c>
      <c r="L3351" t="s">
        <v>20</v>
      </c>
    </row>
    <row r="3352" spans="1:12" x14ac:dyDescent="0.35">
      <c r="A3352" t="s">
        <v>4892</v>
      </c>
      <c r="B3352">
        <f t="shared" si="52"/>
        <v>1992</v>
      </c>
      <c r="C3352" s="1">
        <v>33619</v>
      </c>
      <c r="D3352">
        <v>255</v>
      </c>
      <c r="E3352" t="s">
        <v>44</v>
      </c>
      <c r="F3352">
        <v>148</v>
      </c>
      <c r="G3352" t="s">
        <v>143</v>
      </c>
      <c r="H3352" t="s">
        <v>14</v>
      </c>
      <c r="I3352">
        <v>3</v>
      </c>
      <c r="J3352">
        <v>0</v>
      </c>
      <c r="K3352" t="s">
        <v>334</v>
      </c>
      <c r="L3352" t="s">
        <v>16</v>
      </c>
    </row>
    <row r="3353" spans="1:12" x14ac:dyDescent="0.35">
      <c r="A3353" t="s">
        <v>4893</v>
      </c>
      <c r="B3353">
        <f t="shared" si="52"/>
        <v>1992</v>
      </c>
      <c r="C3353" s="1">
        <v>33620</v>
      </c>
      <c r="D3353">
        <v>84</v>
      </c>
      <c r="E3353" t="s">
        <v>73</v>
      </c>
      <c r="F3353">
        <v>110</v>
      </c>
      <c r="G3353" t="s">
        <v>35</v>
      </c>
      <c r="H3353" t="s">
        <v>14</v>
      </c>
      <c r="I3353">
        <v>0</v>
      </c>
      <c r="J3353">
        <v>1</v>
      </c>
      <c r="K3353" t="s">
        <v>334</v>
      </c>
      <c r="L3353" t="s">
        <v>33</v>
      </c>
    </row>
    <row r="3354" spans="1:12" x14ac:dyDescent="0.35">
      <c r="A3354" t="s">
        <v>4894</v>
      </c>
      <c r="B3354">
        <f t="shared" si="52"/>
        <v>1992</v>
      </c>
      <c r="C3354" s="1">
        <v>33620</v>
      </c>
      <c r="D3354">
        <v>6</v>
      </c>
      <c r="E3354" t="s">
        <v>38</v>
      </c>
      <c r="F3354">
        <v>64</v>
      </c>
      <c r="G3354" t="s">
        <v>41</v>
      </c>
      <c r="H3354" t="s">
        <v>14</v>
      </c>
      <c r="I3354">
        <v>1</v>
      </c>
      <c r="J3354">
        <v>1</v>
      </c>
      <c r="K3354" t="s">
        <v>334</v>
      </c>
      <c r="L3354" t="s">
        <v>20</v>
      </c>
    </row>
    <row r="3355" spans="1:12" x14ac:dyDescent="0.35">
      <c r="A3355" t="s">
        <v>4895</v>
      </c>
      <c r="B3355">
        <f t="shared" si="52"/>
        <v>1992</v>
      </c>
      <c r="C3355" s="1">
        <v>33622</v>
      </c>
      <c r="D3355">
        <v>255</v>
      </c>
      <c r="E3355" t="s">
        <v>44</v>
      </c>
      <c r="F3355">
        <v>47</v>
      </c>
      <c r="G3355" t="s">
        <v>68</v>
      </c>
      <c r="H3355" t="s">
        <v>14</v>
      </c>
      <c r="I3355">
        <v>0</v>
      </c>
      <c r="J3355">
        <v>1</v>
      </c>
      <c r="K3355" t="s">
        <v>334</v>
      </c>
      <c r="L3355" t="s">
        <v>33</v>
      </c>
    </row>
    <row r="3356" spans="1:12" x14ac:dyDescent="0.35">
      <c r="A3356" t="s">
        <v>4896</v>
      </c>
      <c r="B3356">
        <f t="shared" si="52"/>
        <v>1992</v>
      </c>
      <c r="C3356" s="1">
        <v>33622</v>
      </c>
      <c r="D3356">
        <v>198</v>
      </c>
      <c r="E3356" t="s">
        <v>62</v>
      </c>
      <c r="F3356">
        <v>82</v>
      </c>
      <c r="G3356" t="s">
        <v>59</v>
      </c>
      <c r="H3356" t="s">
        <v>14</v>
      </c>
      <c r="I3356">
        <v>1</v>
      </c>
      <c r="J3356">
        <v>0</v>
      </c>
      <c r="K3356" t="s">
        <v>334</v>
      </c>
      <c r="L3356" t="s">
        <v>16</v>
      </c>
    </row>
    <row r="3357" spans="1:12" x14ac:dyDescent="0.35">
      <c r="A3357" t="s">
        <v>4897</v>
      </c>
      <c r="B3357">
        <f t="shared" si="52"/>
        <v>1992</v>
      </c>
      <c r="C3357" s="1">
        <v>33623</v>
      </c>
      <c r="D3357">
        <v>110</v>
      </c>
      <c r="E3357" t="s">
        <v>35</v>
      </c>
      <c r="F3357">
        <v>64</v>
      </c>
      <c r="G3357" t="s">
        <v>41</v>
      </c>
      <c r="H3357" t="s">
        <v>14</v>
      </c>
      <c r="I3357">
        <v>2</v>
      </c>
      <c r="J3357">
        <v>1</v>
      </c>
      <c r="K3357" t="s">
        <v>334</v>
      </c>
      <c r="L3357" t="s">
        <v>16</v>
      </c>
    </row>
    <row r="3358" spans="1:12" x14ac:dyDescent="0.35">
      <c r="A3358" t="s">
        <v>4898</v>
      </c>
      <c r="B3358">
        <f t="shared" si="52"/>
        <v>1992</v>
      </c>
      <c r="C3358" s="1">
        <v>33623</v>
      </c>
      <c r="D3358">
        <v>140</v>
      </c>
      <c r="E3358" t="s">
        <v>56</v>
      </c>
      <c r="F3358">
        <v>323</v>
      </c>
      <c r="G3358" t="s">
        <v>25</v>
      </c>
      <c r="H3358" t="s">
        <v>14</v>
      </c>
      <c r="I3358">
        <v>1</v>
      </c>
      <c r="J3358">
        <v>0</v>
      </c>
      <c r="K3358" t="s">
        <v>334</v>
      </c>
      <c r="L3358" t="s">
        <v>16</v>
      </c>
    </row>
    <row r="3359" spans="1:12" x14ac:dyDescent="0.35">
      <c r="A3359" t="s">
        <v>4899</v>
      </c>
      <c r="B3359">
        <f t="shared" si="52"/>
        <v>1992</v>
      </c>
      <c r="C3359" s="1">
        <v>33626</v>
      </c>
      <c r="D3359">
        <v>47</v>
      </c>
      <c r="E3359" t="s">
        <v>68</v>
      </c>
      <c r="F3359">
        <v>140</v>
      </c>
      <c r="G3359" t="s">
        <v>56</v>
      </c>
      <c r="H3359" t="s">
        <v>14</v>
      </c>
      <c r="I3359">
        <v>0</v>
      </c>
      <c r="J3359">
        <v>0</v>
      </c>
      <c r="K3359" t="s">
        <v>334</v>
      </c>
      <c r="L3359" t="s">
        <v>20</v>
      </c>
    </row>
    <row r="3360" spans="1:12" x14ac:dyDescent="0.35">
      <c r="A3360" t="s">
        <v>4900</v>
      </c>
      <c r="B3360">
        <f t="shared" si="52"/>
        <v>1992</v>
      </c>
      <c r="C3360" s="1">
        <v>33626</v>
      </c>
      <c r="D3360">
        <v>198</v>
      </c>
      <c r="E3360" t="s">
        <v>62</v>
      </c>
      <c r="F3360">
        <v>110</v>
      </c>
      <c r="G3360" t="s">
        <v>35</v>
      </c>
      <c r="H3360" t="s">
        <v>14</v>
      </c>
      <c r="I3360">
        <v>1</v>
      </c>
      <c r="J3360">
        <v>2</v>
      </c>
      <c r="K3360" t="s">
        <v>334</v>
      </c>
      <c r="L3360" t="s">
        <v>33</v>
      </c>
    </row>
    <row r="3361" spans="1:12" x14ac:dyDescent="0.35">
      <c r="A3361" t="s">
        <v>4901</v>
      </c>
      <c r="B3361">
        <f t="shared" si="52"/>
        <v>1992</v>
      </c>
      <c r="C3361" s="1">
        <v>33628</v>
      </c>
      <c r="D3361">
        <v>47</v>
      </c>
      <c r="E3361" t="s">
        <v>68</v>
      </c>
      <c r="F3361">
        <v>198</v>
      </c>
      <c r="G3361" t="s">
        <v>62</v>
      </c>
      <c r="H3361" t="s">
        <v>14</v>
      </c>
      <c r="I3361">
        <v>1</v>
      </c>
      <c r="J3361">
        <v>2</v>
      </c>
      <c r="K3361" t="s">
        <v>334</v>
      </c>
      <c r="L3361" t="s">
        <v>33</v>
      </c>
    </row>
    <row r="3362" spans="1:12" x14ac:dyDescent="0.35">
      <c r="A3362" t="s">
        <v>4902</v>
      </c>
      <c r="B3362">
        <f t="shared" si="52"/>
        <v>1992</v>
      </c>
      <c r="C3362" s="1">
        <v>33629</v>
      </c>
      <c r="D3362">
        <v>110</v>
      </c>
      <c r="E3362" t="s">
        <v>35</v>
      </c>
      <c r="F3362">
        <v>140</v>
      </c>
      <c r="G3362" t="s">
        <v>56</v>
      </c>
      <c r="H3362" t="s">
        <v>14</v>
      </c>
      <c r="I3362">
        <v>0</v>
      </c>
      <c r="J3362">
        <v>0</v>
      </c>
      <c r="K3362" t="s">
        <v>334</v>
      </c>
      <c r="L3362" t="s">
        <v>20</v>
      </c>
    </row>
    <row r="3363" spans="1:12" x14ac:dyDescent="0.35">
      <c r="A3363" t="s">
        <v>4903</v>
      </c>
      <c r="B3363">
        <f t="shared" si="52"/>
        <v>1992</v>
      </c>
      <c r="C3363" s="1">
        <v>33656</v>
      </c>
      <c r="D3363">
        <v>292</v>
      </c>
      <c r="E3363" t="s">
        <v>50</v>
      </c>
      <c r="F3363">
        <v>198</v>
      </c>
      <c r="G3363" t="s">
        <v>62</v>
      </c>
      <c r="H3363" t="s">
        <v>14</v>
      </c>
      <c r="I3363">
        <v>1</v>
      </c>
      <c r="J3363">
        <v>1</v>
      </c>
      <c r="K3363" t="s">
        <v>15</v>
      </c>
      <c r="L3363" t="s">
        <v>20</v>
      </c>
    </row>
    <row r="3364" spans="1:12" x14ac:dyDescent="0.35">
      <c r="A3364" t="s">
        <v>4904</v>
      </c>
      <c r="B3364">
        <f t="shared" si="52"/>
        <v>1992</v>
      </c>
      <c r="C3364" s="1">
        <v>33660</v>
      </c>
      <c r="D3364">
        <v>292</v>
      </c>
      <c r="E3364" t="s">
        <v>50</v>
      </c>
      <c r="F3364">
        <v>29</v>
      </c>
      <c r="G3364" t="s">
        <v>1140</v>
      </c>
      <c r="H3364" t="s">
        <v>172</v>
      </c>
      <c r="I3364">
        <v>2</v>
      </c>
      <c r="J3364">
        <v>1</v>
      </c>
      <c r="K3364" t="s">
        <v>15</v>
      </c>
      <c r="L3364" t="s">
        <v>16</v>
      </c>
    </row>
    <row r="3365" spans="1:12" x14ac:dyDescent="0.35">
      <c r="A3365" t="s">
        <v>4905</v>
      </c>
      <c r="B3365">
        <f t="shared" si="52"/>
        <v>1992</v>
      </c>
      <c r="C3365" s="1">
        <v>33681</v>
      </c>
      <c r="D3365">
        <v>188</v>
      </c>
      <c r="E3365" t="s">
        <v>85</v>
      </c>
      <c r="F3365">
        <v>301</v>
      </c>
      <c r="G3365" t="s">
        <v>998</v>
      </c>
      <c r="H3365" t="s">
        <v>687</v>
      </c>
      <c r="I3365">
        <v>3</v>
      </c>
      <c r="J3365">
        <v>1</v>
      </c>
      <c r="K3365" t="s">
        <v>15</v>
      </c>
      <c r="L3365" t="s">
        <v>16</v>
      </c>
    </row>
    <row r="3366" spans="1:12" x14ac:dyDescent="0.35">
      <c r="A3366" t="s">
        <v>4906</v>
      </c>
      <c r="B3366">
        <f t="shared" si="52"/>
        <v>1992</v>
      </c>
      <c r="C3366" s="1">
        <v>33699</v>
      </c>
      <c r="D3366">
        <v>289</v>
      </c>
      <c r="E3366" t="s">
        <v>66</v>
      </c>
      <c r="F3366">
        <v>110</v>
      </c>
      <c r="G3366" t="s">
        <v>35</v>
      </c>
      <c r="H3366" t="s">
        <v>14</v>
      </c>
      <c r="I3366">
        <v>1</v>
      </c>
      <c r="J3366">
        <v>0</v>
      </c>
      <c r="K3366" t="s">
        <v>15</v>
      </c>
      <c r="L3366" t="s">
        <v>16</v>
      </c>
    </row>
    <row r="3367" spans="1:12" x14ac:dyDescent="0.35">
      <c r="A3367" t="s">
        <v>4907</v>
      </c>
      <c r="B3367">
        <f t="shared" si="52"/>
        <v>1992</v>
      </c>
      <c r="C3367" s="1">
        <v>33716</v>
      </c>
      <c r="D3367">
        <v>292</v>
      </c>
      <c r="E3367" t="s">
        <v>50</v>
      </c>
      <c r="F3367">
        <v>276</v>
      </c>
      <c r="G3367" t="s">
        <v>1036</v>
      </c>
      <c r="H3367" t="s">
        <v>172</v>
      </c>
      <c r="I3367">
        <v>0</v>
      </c>
      <c r="J3367">
        <v>1</v>
      </c>
      <c r="K3367" t="s">
        <v>15</v>
      </c>
      <c r="L3367" t="s">
        <v>33</v>
      </c>
    </row>
    <row r="3368" spans="1:12" x14ac:dyDescent="0.35">
      <c r="A3368" t="s">
        <v>4908</v>
      </c>
      <c r="B3368">
        <f t="shared" si="52"/>
        <v>1992</v>
      </c>
      <c r="C3368" s="1">
        <v>33732</v>
      </c>
      <c r="D3368">
        <v>64</v>
      </c>
      <c r="E3368" t="s">
        <v>41</v>
      </c>
      <c r="F3368">
        <v>124</v>
      </c>
      <c r="G3368" t="s">
        <v>1085</v>
      </c>
      <c r="H3368" t="s">
        <v>687</v>
      </c>
      <c r="I3368">
        <v>4</v>
      </c>
      <c r="J3368">
        <v>1</v>
      </c>
      <c r="K3368" t="s">
        <v>15</v>
      </c>
      <c r="L3368" t="s">
        <v>16</v>
      </c>
    </row>
    <row r="3369" spans="1:12" x14ac:dyDescent="0.35">
      <c r="A3369" t="s">
        <v>4909</v>
      </c>
      <c r="B3369">
        <f t="shared" si="52"/>
        <v>1992</v>
      </c>
      <c r="C3369" s="1">
        <v>33733</v>
      </c>
      <c r="D3369">
        <v>64</v>
      </c>
      <c r="E3369" t="s">
        <v>41</v>
      </c>
      <c r="F3369">
        <v>117</v>
      </c>
      <c r="G3369" t="s">
        <v>1448</v>
      </c>
      <c r="H3369" t="s">
        <v>687</v>
      </c>
      <c r="I3369">
        <v>1</v>
      </c>
      <c r="J3369">
        <v>1</v>
      </c>
      <c r="K3369" t="s">
        <v>15</v>
      </c>
      <c r="L3369" t="s">
        <v>20</v>
      </c>
    </row>
    <row r="3370" spans="1:12" x14ac:dyDescent="0.35">
      <c r="A3370" t="s">
        <v>4910</v>
      </c>
      <c r="B3370">
        <f t="shared" si="52"/>
        <v>1992</v>
      </c>
      <c r="C3370" s="1">
        <v>33750</v>
      </c>
      <c r="D3370">
        <v>93</v>
      </c>
      <c r="E3370" t="s">
        <v>12</v>
      </c>
      <c r="F3370">
        <v>274</v>
      </c>
      <c r="G3370" t="s">
        <v>29</v>
      </c>
      <c r="H3370" t="s">
        <v>14</v>
      </c>
      <c r="I3370">
        <v>5</v>
      </c>
      <c r="J3370">
        <v>1</v>
      </c>
      <c r="K3370" t="s">
        <v>15</v>
      </c>
      <c r="L3370" t="s">
        <v>16</v>
      </c>
    </row>
    <row r="3371" spans="1:12" x14ac:dyDescent="0.35">
      <c r="A3371" t="s">
        <v>4911</v>
      </c>
      <c r="B3371">
        <f t="shared" si="52"/>
        <v>1992</v>
      </c>
      <c r="C3371" s="1">
        <v>33769</v>
      </c>
      <c r="D3371">
        <v>157</v>
      </c>
      <c r="E3371" t="s">
        <v>26</v>
      </c>
      <c r="F3371">
        <v>38</v>
      </c>
      <c r="G3371" t="s">
        <v>54</v>
      </c>
      <c r="H3371" t="s">
        <v>14</v>
      </c>
      <c r="I3371">
        <v>0</v>
      </c>
      <c r="J3371">
        <v>0</v>
      </c>
      <c r="K3371" t="s">
        <v>19</v>
      </c>
      <c r="L3371" t="s">
        <v>20</v>
      </c>
    </row>
    <row r="3372" spans="1:12" x14ac:dyDescent="0.35">
      <c r="A3372" t="s">
        <v>4912</v>
      </c>
      <c r="B3372">
        <f t="shared" si="52"/>
        <v>1992</v>
      </c>
      <c r="C3372" s="1">
        <v>33769</v>
      </c>
      <c r="D3372">
        <v>122</v>
      </c>
      <c r="E3372" t="s">
        <v>63</v>
      </c>
      <c r="F3372">
        <v>50</v>
      </c>
      <c r="G3372" t="s">
        <v>82</v>
      </c>
      <c r="H3372" t="s">
        <v>14</v>
      </c>
      <c r="I3372">
        <v>3</v>
      </c>
      <c r="J3372">
        <v>1</v>
      </c>
      <c r="K3372" t="s">
        <v>19</v>
      </c>
      <c r="L3372" t="s">
        <v>16</v>
      </c>
    </row>
    <row r="3373" spans="1:12" x14ac:dyDescent="0.35">
      <c r="A3373" t="s">
        <v>4913</v>
      </c>
      <c r="B3373">
        <f t="shared" si="52"/>
        <v>1992</v>
      </c>
      <c r="C3373" s="1">
        <v>33769</v>
      </c>
      <c r="D3373">
        <v>103</v>
      </c>
      <c r="E3373" t="s">
        <v>28</v>
      </c>
      <c r="F3373">
        <v>289</v>
      </c>
      <c r="G3373" t="s">
        <v>66</v>
      </c>
      <c r="H3373" t="s">
        <v>14</v>
      </c>
      <c r="I3373">
        <v>1</v>
      </c>
      <c r="J3373">
        <v>0</v>
      </c>
      <c r="K3373" t="s">
        <v>15</v>
      </c>
      <c r="L3373" t="s">
        <v>16</v>
      </c>
    </row>
    <row r="3374" spans="1:12" x14ac:dyDescent="0.35">
      <c r="A3374" t="s">
        <v>4914</v>
      </c>
      <c r="B3374">
        <f t="shared" si="52"/>
        <v>1992</v>
      </c>
      <c r="C3374" s="1">
        <v>33775</v>
      </c>
      <c r="D3374">
        <v>189</v>
      </c>
      <c r="E3374" t="s">
        <v>45</v>
      </c>
      <c r="F3374">
        <v>92</v>
      </c>
      <c r="G3374" t="s">
        <v>83</v>
      </c>
      <c r="H3374" t="s">
        <v>14</v>
      </c>
      <c r="I3374">
        <v>4</v>
      </c>
      <c r="J3374">
        <v>1</v>
      </c>
      <c r="K3374" t="s">
        <v>15</v>
      </c>
      <c r="L3374" t="s">
        <v>16</v>
      </c>
    </row>
    <row r="3375" spans="1:12" x14ac:dyDescent="0.35">
      <c r="A3375" t="s">
        <v>4915</v>
      </c>
      <c r="B3375">
        <f t="shared" si="52"/>
        <v>1992</v>
      </c>
      <c r="C3375" s="1">
        <v>33776</v>
      </c>
      <c r="D3375">
        <v>103</v>
      </c>
      <c r="E3375" t="s">
        <v>28</v>
      </c>
      <c r="F3375">
        <v>45</v>
      </c>
      <c r="G3375" t="s">
        <v>148</v>
      </c>
      <c r="H3375" t="s">
        <v>14</v>
      </c>
      <c r="I3375">
        <v>0</v>
      </c>
      <c r="J3375">
        <v>1</v>
      </c>
      <c r="K3375" t="s">
        <v>15</v>
      </c>
      <c r="L3375" t="s">
        <v>33</v>
      </c>
    </row>
    <row r="3376" spans="1:12" x14ac:dyDescent="0.35">
      <c r="A3376" t="s">
        <v>4916</v>
      </c>
      <c r="B3376">
        <f t="shared" si="52"/>
        <v>1992</v>
      </c>
      <c r="C3376" s="1">
        <v>33781</v>
      </c>
      <c r="D3376">
        <v>274</v>
      </c>
      <c r="E3376" t="s">
        <v>29</v>
      </c>
      <c r="F3376">
        <v>90</v>
      </c>
      <c r="G3376" t="s">
        <v>1396</v>
      </c>
      <c r="H3376" t="s">
        <v>14</v>
      </c>
      <c r="I3376">
        <v>1</v>
      </c>
      <c r="J3376">
        <v>1</v>
      </c>
      <c r="K3376" t="s">
        <v>15</v>
      </c>
      <c r="L3376" t="s">
        <v>20</v>
      </c>
    </row>
    <row r="3377" spans="1:12" x14ac:dyDescent="0.35">
      <c r="A3377" t="s">
        <v>4917</v>
      </c>
      <c r="B3377">
        <f t="shared" si="52"/>
        <v>1992</v>
      </c>
      <c r="C3377" s="1">
        <v>33783</v>
      </c>
      <c r="D3377">
        <v>50</v>
      </c>
      <c r="E3377" t="s">
        <v>82</v>
      </c>
      <c r="F3377">
        <v>122</v>
      </c>
      <c r="G3377" t="s">
        <v>63</v>
      </c>
      <c r="H3377" t="s">
        <v>14</v>
      </c>
      <c r="I3377">
        <v>1</v>
      </c>
      <c r="J3377">
        <v>0</v>
      </c>
      <c r="K3377" t="s">
        <v>19</v>
      </c>
      <c r="L3377" t="s">
        <v>16</v>
      </c>
    </row>
    <row r="3378" spans="1:12" x14ac:dyDescent="0.35">
      <c r="A3378" t="s">
        <v>4918</v>
      </c>
      <c r="B3378">
        <f t="shared" si="52"/>
        <v>1992</v>
      </c>
      <c r="C3378" s="1">
        <v>33783</v>
      </c>
      <c r="D3378">
        <v>56</v>
      </c>
      <c r="E3378" t="s">
        <v>255</v>
      </c>
      <c r="F3378">
        <v>90</v>
      </c>
      <c r="G3378" t="s">
        <v>1396</v>
      </c>
      <c r="H3378" t="s">
        <v>14</v>
      </c>
      <c r="I3378">
        <v>0</v>
      </c>
      <c r="J3378">
        <v>1</v>
      </c>
      <c r="K3378" t="s">
        <v>15</v>
      </c>
      <c r="L3378" t="s">
        <v>33</v>
      </c>
    </row>
    <row r="3379" spans="1:12" x14ac:dyDescent="0.35">
      <c r="A3379" t="s">
        <v>4919</v>
      </c>
      <c r="B3379">
        <f t="shared" si="52"/>
        <v>1992</v>
      </c>
      <c r="C3379" s="1">
        <v>33783</v>
      </c>
      <c r="D3379">
        <v>38</v>
      </c>
      <c r="E3379" t="s">
        <v>54</v>
      </c>
      <c r="F3379">
        <v>157</v>
      </c>
      <c r="G3379" t="s">
        <v>26</v>
      </c>
      <c r="H3379" t="s">
        <v>14</v>
      </c>
      <c r="I3379">
        <v>0</v>
      </c>
      <c r="J3379">
        <v>4</v>
      </c>
      <c r="K3379" t="s">
        <v>19</v>
      </c>
      <c r="L3379" t="s">
        <v>33</v>
      </c>
    </row>
    <row r="3380" spans="1:12" x14ac:dyDescent="0.35">
      <c r="A3380" t="s">
        <v>4920</v>
      </c>
      <c r="B3380">
        <f t="shared" si="52"/>
        <v>1992</v>
      </c>
      <c r="C3380" s="1">
        <v>33785</v>
      </c>
      <c r="D3380">
        <v>274</v>
      </c>
      <c r="E3380" t="s">
        <v>29</v>
      </c>
      <c r="F3380">
        <v>56</v>
      </c>
      <c r="G3380" t="s">
        <v>255</v>
      </c>
      <c r="H3380" t="s">
        <v>14</v>
      </c>
      <c r="I3380">
        <v>1</v>
      </c>
      <c r="J3380">
        <v>0</v>
      </c>
      <c r="K3380" t="s">
        <v>15</v>
      </c>
      <c r="L3380" t="s">
        <v>16</v>
      </c>
    </row>
    <row r="3381" spans="1:12" x14ac:dyDescent="0.35">
      <c r="A3381" t="s">
        <v>4921</v>
      </c>
      <c r="B3381">
        <f t="shared" si="52"/>
        <v>1992</v>
      </c>
      <c r="C3381" s="1">
        <v>33790</v>
      </c>
      <c r="D3381">
        <v>122</v>
      </c>
      <c r="E3381" t="s">
        <v>63</v>
      </c>
      <c r="F3381">
        <v>50</v>
      </c>
      <c r="G3381" t="s">
        <v>82</v>
      </c>
      <c r="H3381" t="s">
        <v>14</v>
      </c>
      <c r="I3381">
        <v>1</v>
      </c>
      <c r="J3381">
        <v>0</v>
      </c>
      <c r="K3381" t="s">
        <v>19</v>
      </c>
      <c r="L3381" t="s">
        <v>16</v>
      </c>
    </row>
    <row r="3382" spans="1:12" x14ac:dyDescent="0.35">
      <c r="A3382" t="s">
        <v>4922</v>
      </c>
      <c r="B3382">
        <f t="shared" si="52"/>
        <v>1992</v>
      </c>
      <c r="C3382" s="1">
        <v>33791</v>
      </c>
      <c r="D3382">
        <v>167</v>
      </c>
      <c r="E3382" t="s">
        <v>74</v>
      </c>
      <c r="F3382">
        <v>325</v>
      </c>
      <c r="G3382" t="s">
        <v>266</v>
      </c>
      <c r="H3382" t="s">
        <v>14</v>
      </c>
      <c r="I3382">
        <v>0</v>
      </c>
      <c r="J3382">
        <v>0</v>
      </c>
      <c r="K3382" t="s">
        <v>15</v>
      </c>
      <c r="L3382" t="s">
        <v>20</v>
      </c>
    </row>
    <row r="3383" spans="1:12" x14ac:dyDescent="0.35">
      <c r="A3383" t="s">
        <v>4923</v>
      </c>
      <c r="B3383">
        <f t="shared" si="52"/>
        <v>1992</v>
      </c>
      <c r="C3383" s="1">
        <v>33792</v>
      </c>
      <c r="D3383">
        <v>268</v>
      </c>
      <c r="E3383" t="s">
        <v>47</v>
      </c>
      <c r="F3383">
        <v>47</v>
      </c>
      <c r="G3383" t="s">
        <v>68</v>
      </c>
      <c r="H3383" t="s">
        <v>14</v>
      </c>
      <c r="I3383">
        <v>1</v>
      </c>
      <c r="J3383">
        <v>0</v>
      </c>
      <c r="K3383" t="s">
        <v>15</v>
      </c>
      <c r="L3383" t="s">
        <v>16</v>
      </c>
    </row>
    <row r="3384" spans="1:12" x14ac:dyDescent="0.35">
      <c r="A3384" t="s">
        <v>4924</v>
      </c>
      <c r="B3384">
        <f t="shared" si="52"/>
        <v>1992</v>
      </c>
      <c r="C3384" s="1">
        <v>33793</v>
      </c>
      <c r="D3384">
        <v>167</v>
      </c>
      <c r="E3384" t="s">
        <v>74</v>
      </c>
      <c r="F3384">
        <v>325</v>
      </c>
      <c r="G3384" t="s">
        <v>266</v>
      </c>
      <c r="H3384" t="s">
        <v>14</v>
      </c>
      <c r="I3384">
        <v>0</v>
      </c>
      <c r="J3384">
        <v>0</v>
      </c>
      <c r="K3384" t="s">
        <v>15</v>
      </c>
      <c r="L3384" t="s">
        <v>20</v>
      </c>
    </row>
    <row r="3385" spans="1:12" x14ac:dyDescent="0.35">
      <c r="A3385" t="s">
        <v>4925</v>
      </c>
      <c r="B3385">
        <f t="shared" si="52"/>
        <v>1992</v>
      </c>
      <c r="C3385" s="1">
        <v>33794</v>
      </c>
      <c r="D3385">
        <v>268</v>
      </c>
      <c r="E3385" t="s">
        <v>47</v>
      </c>
      <c r="F3385">
        <v>47</v>
      </c>
      <c r="G3385" t="s">
        <v>68</v>
      </c>
      <c r="H3385" t="s">
        <v>14</v>
      </c>
      <c r="I3385">
        <v>1</v>
      </c>
      <c r="J3385">
        <v>2</v>
      </c>
      <c r="K3385" t="s">
        <v>15</v>
      </c>
      <c r="L3385" t="s">
        <v>33</v>
      </c>
    </row>
    <row r="3386" spans="1:12" x14ac:dyDescent="0.35">
      <c r="A3386" t="s">
        <v>4926</v>
      </c>
      <c r="B3386">
        <f t="shared" si="52"/>
        <v>1992</v>
      </c>
      <c r="C3386" s="1">
        <v>33796</v>
      </c>
      <c r="D3386">
        <v>268</v>
      </c>
      <c r="E3386" t="s">
        <v>47</v>
      </c>
      <c r="F3386">
        <v>47</v>
      </c>
      <c r="G3386" t="s">
        <v>68</v>
      </c>
      <c r="H3386" t="s">
        <v>14</v>
      </c>
      <c r="I3386">
        <v>2</v>
      </c>
      <c r="J3386">
        <v>2</v>
      </c>
      <c r="K3386" t="s">
        <v>15</v>
      </c>
      <c r="L3386" t="s">
        <v>20</v>
      </c>
    </row>
    <row r="3387" spans="1:12" x14ac:dyDescent="0.35">
      <c r="A3387" t="s">
        <v>4927</v>
      </c>
      <c r="B3387">
        <f t="shared" si="52"/>
        <v>1992</v>
      </c>
      <c r="C3387" s="1">
        <v>33807</v>
      </c>
      <c r="D3387">
        <v>47</v>
      </c>
      <c r="E3387" t="s">
        <v>68</v>
      </c>
      <c r="F3387">
        <v>84</v>
      </c>
      <c r="G3387" t="s">
        <v>73</v>
      </c>
      <c r="H3387" t="s">
        <v>14</v>
      </c>
      <c r="I3387">
        <v>0</v>
      </c>
      <c r="J3387">
        <v>1</v>
      </c>
      <c r="K3387" t="s">
        <v>15</v>
      </c>
      <c r="L3387" t="s">
        <v>33</v>
      </c>
    </row>
    <row r="3388" spans="1:12" x14ac:dyDescent="0.35">
      <c r="A3388" t="s">
        <v>4928</v>
      </c>
      <c r="B3388">
        <f t="shared" si="52"/>
        <v>1992</v>
      </c>
      <c r="C3388" s="1">
        <v>33811</v>
      </c>
      <c r="D3388">
        <v>140</v>
      </c>
      <c r="E3388" t="s">
        <v>56</v>
      </c>
      <c r="F3388">
        <v>84</v>
      </c>
      <c r="G3388" t="s">
        <v>73</v>
      </c>
      <c r="H3388" t="s">
        <v>14</v>
      </c>
      <c r="I3388">
        <v>2</v>
      </c>
      <c r="J3388">
        <v>0</v>
      </c>
      <c r="K3388" t="s">
        <v>15</v>
      </c>
      <c r="L3388" t="s">
        <v>16</v>
      </c>
    </row>
    <row r="3389" spans="1:12" x14ac:dyDescent="0.35">
      <c r="A3389" t="s">
        <v>4929</v>
      </c>
      <c r="B3389">
        <f t="shared" si="52"/>
        <v>1992</v>
      </c>
      <c r="C3389" s="1">
        <v>33813</v>
      </c>
      <c r="D3389">
        <v>140</v>
      </c>
      <c r="E3389" t="s">
        <v>56</v>
      </c>
      <c r="F3389">
        <v>84</v>
      </c>
      <c r="G3389" t="s">
        <v>73</v>
      </c>
      <c r="H3389" t="s">
        <v>14</v>
      </c>
      <c r="I3389">
        <v>2</v>
      </c>
      <c r="J3389">
        <v>2</v>
      </c>
      <c r="K3389" t="s">
        <v>15</v>
      </c>
      <c r="L3389" t="s">
        <v>20</v>
      </c>
    </row>
    <row r="3390" spans="1:12" x14ac:dyDescent="0.35">
      <c r="A3390" t="s">
        <v>4930</v>
      </c>
      <c r="B3390">
        <f t="shared" si="52"/>
        <v>1992</v>
      </c>
      <c r="C3390" s="1">
        <v>33817</v>
      </c>
      <c r="D3390">
        <v>157</v>
      </c>
      <c r="E3390" t="s">
        <v>26</v>
      </c>
      <c r="F3390">
        <v>191</v>
      </c>
      <c r="G3390" t="s">
        <v>69</v>
      </c>
      <c r="H3390" t="s">
        <v>14</v>
      </c>
      <c r="I3390">
        <v>2</v>
      </c>
      <c r="J3390">
        <v>0</v>
      </c>
      <c r="K3390" t="s">
        <v>15</v>
      </c>
      <c r="L3390" t="s">
        <v>16</v>
      </c>
    </row>
    <row r="3391" spans="1:12" x14ac:dyDescent="0.35">
      <c r="A3391" t="s">
        <v>4931</v>
      </c>
      <c r="B3391">
        <f t="shared" si="52"/>
        <v>1992</v>
      </c>
      <c r="C3391" s="1">
        <v>33818</v>
      </c>
      <c r="D3391">
        <v>157</v>
      </c>
      <c r="E3391" t="s">
        <v>26</v>
      </c>
      <c r="F3391">
        <v>191</v>
      </c>
      <c r="G3391" t="s">
        <v>69</v>
      </c>
      <c r="H3391" t="s">
        <v>14</v>
      </c>
      <c r="I3391">
        <v>2</v>
      </c>
      <c r="J3391">
        <v>2</v>
      </c>
      <c r="K3391" t="s">
        <v>15</v>
      </c>
      <c r="L3391" t="s">
        <v>20</v>
      </c>
    </row>
    <row r="3392" spans="1:12" x14ac:dyDescent="0.35">
      <c r="A3392" t="s">
        <v>4932</v>
      </c>
      <c r="B3392">
        <f t="shared" si="52"/>
        <v>1992</v>
      </c>
      <c r="C3392" s="1">
        <v>33824</v>
      </c>
      <c r="D3392">
        <v>157</v>
      </c>
      <c r="E3392" t="s">
        <v>26</v>
      </c>
      <c r="F3392">
        <v>178</v>
      </c>
      <c r="G3392" t="s">
        <v>113</v>
      </c>
      <c r="H3392" t="s">
        <v>14</v>
      </c>
      <c r="I3392">
        <v>1</v>
      </c>
      <c r="J3392">
        <v>0</v>
      </c>
      <c r="K3392" t="s">
        <v>15</v>
      </c>
      <c r="L3392" t="s">
        <v>16</v>
      </c>
    </row>
    <row r="3393" spans="1:12" x14ac:dyDescent="0.35">
      <c r="A3393" t="s">
        <v>4933</v>
      </c>
      <c r="B3393">
        <f t="shared" si="52"/>
        <v>1992</v>
      </c>
      <c r="C3393" s="1">
        <v>33825</v>
      </c>
      <c r="D3393">
        <v>157</v>
      </c>
      <c r="E3393" t="s">
        <v>26</v>
      </c>
      <c r="F3393">
        <v>178</v>
      </c>
      <c r="G3393" t="s">
        <v>113</v>
      </c>
      <c r="H3393" t="s">
        <v>14</v>
      </c>
      <c r="I3393">
        <v>2</v>
      </c>
      <c r="J3393">
        <v>2</v>
      </c>
      <c r="K3393" t="s">
        <v>15</v>
      </c>
      <c r="L3393" t="s">
        <v>20</v>
      </c>
    </row>
    <row r="3394" spans="1:12" x14ac:dyDescent="0.35">
      <c r="A3394" t="s">
        <v>4934</v>
      </c>
      <c r="B3394">
        <f t="shared" si="52"/>
        <v>1992</v>
      </c>
      <c r="C3394" s="1">
        <v>33825</v>
      </c>
      <c r="D3394">
        <v>159</v>
      </c>
      <c r="E3394" t="s">
        <v>51</v>
      </c>
      <c r="F3394">
        <v>197</v>
      </c>
      <c r="G3394" t="s">
        <v>39</v>
      </c>
      <c r="H3394" t="s">
        <v>14</v>
      </c>
      <c r="I3394">
        <v>0</v>
      </c>
      <c r="J3394">
        <v>0</v>
      </c>
      <c r="K3394" t="s">
        <v>15</v>
      </c>
      <c r="L3394" t="s">
        <v>20</v>
      </c>
    </row>
    <row r="3395" spans="1:12" x14ac:dyDescent="0.35">
      <c r="A3395" t="s">
        <v>4935</v>
      </c>
      <c r="B3395">
        <f t="shared" ref="B3395:B3458" si="53">YEAR(C3395)</f>
        <v>1992</v>
      </c>
      <c r="C3395" s="1">
        <v>33828</v>
      </c>
      <c r="D3395">
        <v>159</v>
      </c>
      <c r="E3395" t="s">
        <v>51</v>
      </c>
      <c r="F3395">
        <v>170</v>
      </c>
      <c r="G3395" t="s">
        <v>79</v>
      </c>
      <c r="H3395" t="s">
        <v>14</v>
      </c>
      <c r="I3395">
        <v>0</v>
      </c>
      <c r="J3395">
        <v>1</v>
      </c>
      <c r="K3395" t="s">
        <v>15</v>
      </c>
      <c r="L3395" t="s">
        <v>33</v>
      </c>
    </row>
    <row r="3396" spans="1:12" x14ac:dyDescent="0.35">
      <c r="A3396" t="s">
        <v>4936</v>
      </c>
      <c r="B3396">
        <f t="shared" si="53"/>
        <v>1992</v>
      </c>
      <c r="C3396" s="1">
        <v>33830</v>
      </c>
      <c r="D3396">
        <v>6</v>
      </c>
      <c r="E3396" t="s">
        <v>38</v>
      </c>
      <c r="F3396">
        <v>122</v>
      </c>
      <c r="G3396" t="s">
        <v>63</v>
      </c>
      <c r="H3396" t="s">
        <v>14</v>
      </c>
      <c r="I3396">
        <v>3</v>
      </c>
      <c r="J3396">
        <v>1</v>
      </c>
      <c r="K3396" t="s">
        <v>19</v>
      </c>
      <c r="L3396" t="s">
        <v>16</v>
      </c>
    </row>
    <row r="3397" spans="1:12" x14ac:dyDescent="0.35">
      <c r="A3397" t="s">
        <v>4937</v>
      </c>
      <c r="B3397">
        <f t="shared" si="53"/>
        <v>1992</v>
      </c>
      <c r="C3397" s="1">
        <v>33830</v>
      </c>
      <c r="D3397">
        <v>170</v>
      </c>
      <c r="E3397" t="s">
        <v>79</v>
      </c>
      <c r="F3397">
        <v>159</v>
      </c>
      <c r="G3397" t="s">
        <v>51</v>
      </c>
      <c r="H3397" t="s">
        <v>14</v>
      </c>
      <c r="I3397">
        <v>2</v>
      </c>
      <c r="J3397">
        <v>1</v>
      </c>
      <c r="K3397" t="s">
        <v>15</v>
      </c>
      <c r="L3397" t="s">
        <v>16</v>
      </c>
    </row>
    <row r="3398" spans="1:12" x14ac:dyDescent="0.35">
      <c r="A3398" t="s">
        <v>4938</v>
      </c>
      <c r="B3398">
        <f t="shared" si="53"/>
        <v>1992</v>
      </c>
      <c r="C3398" s="1">
        <v>33831</v>
      </c>
      <c r="D3398">
        <v>297</v>
      </c>
      <c r="E3398" t="s">
        <v>76</v>
      </c>
      <c r="F3398">
        <v>93</v>
      </c>
      <c r="G3398" t="s">
        <v>12</v>
      </c>
      <c r="H3398" t="s">
        <v>14</v>
      </c>
      <c r="I3398">
        <v>3</v>
      </c>
      <c r="J3398">
        <v>1</v>
      </c>
      <c r="K3398" t="s">
        <v>19</v>
      </c>
      <c r="L3398" t="s">
        <v>16</v>
      </c>
    </row>
    <row r="3399" spans="1:12" x14ac:dyDescent="0.35">
      <c r="A3399" t="s">
        <v>4939</v>
      </c>
      <c r="B3399">
        <f t="shared" si="53"/>
        <v>1992</v>
      </c>
      <c r="C3399" s="1">
        <v>33831</v>
      </c>
      <c r="D3399">
        <v>167</v>
      </c>
      <c r="E3399" t="s">
        <v>74</v>
      </c>
      <c r="F3399">
        <v>84</v>
      </c>
      <c r="G3399" t="s">
        <v>73</v>
      </c>
      <c r="H3399" t="s">
        <v>14</v>
      </c>
      <c r="I3399">
        <v>1</v>
      </c>
      <c r="J3399">
        <v>0</v>
      </c>
      <c r="K3399" t="s">
        <v>19</v>
      </c>
      <c r="L3399" t="s">
        <v>16</v>
      </c>
    </row>
    <row r="3400" spans="1:12" x14ac:dyDescent="0.35">
      <c r="A3400" t="s">
        <v>4940</v>
      </c>
      <c r="B3400">
        <f t="shared" si="53"/>
        <v>1992</v>
      </c>
      <c r="C3400" s="1">
        <v>33831</v>
      </c>
      <c r="D3400">
        <v>323</v>
      </c>
      <c r="E3400" t="s">
        <v>25</v>
      </c>
      <c r="F3400">
        <v>178</v>
      </c>
      <c r="G3400" t="s">
        <v>113</v>
      </c>
      <c r="H3400" t="s">
        <v>14</v>
      </c>
      <c r="I3400">
        <v>3</v>
      </c>
      <c r="J3400">
        <v>1</v>
      </c>
      <c r="K3400" t="s">
        <v>19</v>
      </c>
      <c r="L3400" t="s">
        <v>16</v>
      </c>
    </row>
    <row r="3401" spans="1:12" x14ac:dyDescent="0.35">
      <c r="A3401" t="s">
        <v>4941</v>
      </c>
      <c r="B3401">
        <f t="shared" si="53"/>
        <v>1992</v>
      </c>
      <c r="C3401" s="1">
        <v>33832</v>
      </c>
      <c r="D3401">
        <v>325</v>
      </c>
      <c r="E3401" t="s">
        <v>266</v>
      </c>
      <c r="F3401">
        <v>268</v>
      </c>
      <c r="G3401" t="s">
        <v>47</v>
      </c>
      <c r="H3401" t="s">
        <v>14</v>
      </c>
      <c r="I3401">
        <v>4</v>
      </c>
      <c r="J3401">
        <v>1</v>
      </c>
      <c r="K3401" t="s">
        <v>19</v>
      </c>
      <c r="L3401" t="s">
        <v>16</v>
      </c>
    </row>
    <row r="3402" spans="1:12" x14ac:dyDescent="0.35">
      <c r="A3402" t="s">
        <v>4942</v>
      </c>
      <c r="B3402">
        <f t="shared" si="53"/>
        <v>1992</v>
      </c>
      <c r="C3402" s="1">
        <v>33832</v>
      </c>
      <c r="D3402">
        <v>157</v>
      </c>
      <c r="E3402" t="s">
        <v>26</v>
      </c>
      <c r="F3402">
        <v>148</v>
      </c>
      <c r="G3402" t="s">
        <v>143</v>
      </c>
      <c r="H3402" t="s">
        <v>14</v>
      </c>
      <c r="I3402">
        <v>2</v>
      </c>
      <c r="J3402">
        <v>2</v>
      </c>
      <c r="K3402" t="s">
        <v>19</v>
      </c>
      <c r="L3402" t="s">
        <v>20</v>
      </c>
    </row>
    <row r="3403" spans="1:12" x14ac:dyDescent="0.35">
      <c r="A3403" t="s">
        <v>4943</v>
      </c>
      <c r="B3403">
        <f t="shared" si="53"/>
        <v>1992</v>
      </c>
      <c r="C3403" s="1">
        <v>33832</v>
      </c>
      <c r="D3403">
        <v>103</v>
      </c>
      <c r="E3403" t="s">
        <v>28</v>
      </c>
      <c r="F3403">
        <v>47</v>
      </c>
      <c r="G3403" t="s">
        <v>68</v>
      </c>
      <c r="H3403" t="s">
        <v>14</v>
      </c>
      <c r="I3403">
        <v>0</v>
      </c>
      <c r="J3403">
        <v>0</v>
      </c>
      <c r="K3403" t="s">
        <v>19</v>
      </c>
      <c r="L3403" t="s">
        <v>20</v>
      </c>
    </row>
    <row r="3404" spans="1:12" x14ac:dyDescent="0.35">
      <c r="A3404" t="s">
        <v>4944</v>
      </c>
      <c r="B3404">
        <f t="shared" si="53"/>
        <v>1992</v>
      </c>
      <c r="C3404" s="1">
        <v>33832</v>
      </c>
      <c r="D3404">
        <v>45</v>
      </c>
      <c r="E3404" t="s">
        <v>148</v>
      </c>
      <c r="F3404">
        <v>64</v>
      </c>
      <c r="G3404" t="s">
        <v>41</v>
      </c>
      <c r="H3404" t="s">
        <v>14</v>
      </c>
      <c r="I3404">
        <v>1</v>
      </c>
      <c r="J3404">
        <v>0</v>
      </c>
      <c r="K3404" t="s">
        <v>19</v>
      </c>
      <c r="L3404" t="s">
        <v>16</v>
      </c>
    </row>
    <row r="3405" spans="1:12" x14ac:dyDescent="0.35">
      <c r="A3405" t="s">
        <v>4945</v>
      </c>
      <c r="B3405">
        <f t="shared" si="53"/>
        <v>1992</v>
      </c>
      <c r="C3405" s="1">
        <v>33832</v>
      </c>
      <c r="D3405">
        <v>274</v>
      </c>
      <c r="E3405" t="s">
        <v>29</v>
      </c>
      <c r="F3405">
        <v>198</v>
      </c>
      <c r="G3405" t="s">
        <v>62</v>
      </c>
      <c r="H3405" t="s">
        <v>14</v>
      </c>
      <c r="I3405">
        <v>0</v>
      </c>
      <c r="J3405">
        <v>0</v>
      </c>
      <c r="K3405" t="s">
        <v>19</v>
      </c>
      <c r="L3405" t="s">
        <v>20</v>
      </c>
    </row>
    <row r="3406" spans="1:12" x14ac:dyDescent="0.35">
      <c r="A3406" t="s">
        <v>4946</v>
      </c>
      <c r="B3406">
        <f t="shared" si="53"/>
        <v>1992</v>
      </c>
      <c r="C3406" s="1">
        <v>33832</v>
      </c>
      <c r="D3406">
        <v>31</v>
      </c>
      <c r="E3406" t="s">
        <v>18</v>
      </c>
      <c r="F3406">
        <v>197</v>
      </c>
      <c r="G3406" t="s">
        <v>39</v>
      </c>
      <c r="H3406" t="s">
        <v>14</v>
      </c>
      <c r="I3406">
        <v>1</v>
      </c>
      <c r="J3406">
        <v>2</v>
      </c>
      <c r="K3406" t="s">
        <v>19</v>
      </c>
      <c r="L3406" t="s">
        <v>33</v>
      </c>
    </row>
    <row r="3407" spans="1:12" x14ac:dyDescent="0.35">
      <c r="A3407" t="s">
        <v>4947</v>
      </c>
      <c r="B3407">
        <f t="shared" si="53"/>
        <v>1992</v>
      </c>
      <c r="C3407" s="1">
        <v>33832</v>
      </c>
      <c r="D3407">
        <v>82</v>
      </c>
      <c r="E3407" t="s">
        <v>59</v>
      </c>
      <c r="F3407">
        <v>189</v>
      </c>
      <c r="G3407" t="s">
        <v>45</v>
      </c>
      <c r="H3407" t="s">
        <v>14</v>
      </c>
      <c r="I3407">
        <v>2</v>
      </c>
      <c r="J3407">
        <v>0</v>
      </c>
      <c r="K3407" t="s">
        <v>19</v>
      </c>
      <c r="L3407" t="s">
        <v>16</v>
      </c>
    </row>
    <row r="3408" spans="1:12" x14ac:dyDescent="0.35">
      <c r="A3408" t="s">
        <v>4948</v>
      </c>
      <c r="B3408">
        <f t="shared" si="53"/>
        <v>1992</v>
      </c>
      <c r="C3408" s="1">
        <v>33834</v>
      </c>
      <c r="D3408">
        <v>93</v>
      </c>
      <c r="E3408" t="s">
        <v>12</v>
      </c>
      <c r="F3408">
        <v>134</v>
      </c>
      <c r="G3408" t="s">
        <v>864</v>
      </c>
      <c r="H3408" t="s">
        <v>115</v>
      </c>
      <c r="I3408">
        <v>0</v>
      </c>
      <c r="J3408">
        <v>13</v>
      </c>
      <c r="K3408" t="s">
        <v>4949</v>
      </c>
      <c r="L3408" t="s">
        <v>33</v>
      </c>
    </row>
    <row r="3409" spans="1:12" x14ac:dyDescent="0.35">
      <c r="A3409" t="s">
        <v>4950</v>
      </c>
      <c r="B3409">
        <f t="shared" si="53"/>
        <v>1992</v>
      </c>
      <c r="C3409" s="1">
        <v>33836</v>
      </c>
      <c r="D3409">
        <v>64</v>
      </c>
      <c r="E3409" t="s">
        <v>41</v>
      </c>
      <c r="F3409">
        <v>134</v>
      </c>
      <c r="G3409" t="s">
        <v>864</v>
      </c>
      <c r="H3409" t="s">
        <v>115</v>
      </c>
      <c r="I3409">
        <v>0</v>
      </c>
      <c r="J3409">
        <v>3</v>
      </c>
      <c r="K3409" t="s">
        <v>4949</v>
      </c>
      <c r="L3409" t="s">
        <v>33</v>
      </c>
    </row>
    <row r="3410" spans="1:12" x14ac:dyDescent="0.35">
      <c r="A3410" t="s">
        <v>4951</v>
      </c>
      <c r="B3410">
        <f t="shared" si="53"/>
        <v>1992</v>
      </c>
      <c r="C3410" s="1">
        <v>33838</v>
      </c>
      <c r="D3410">
        <v>64</v>
      </c>
      <c r="E3410" t="s">
        <v>41</v>
      </c>
      <c r="F3410">
        <v>93</v>
      </c>
      <c r="G3410" t="s">
        <v>12</v>
      </c>
      <c r="H3410" t="s">
        <v>14</v>
      </c>
      <c r="I3410">
        <v>3</v>
      </c>
      <c r="J3410">
        <v>0</v>
      </c>
      <c r="K3410" t="s">
        <v>4949</v>
      </c>
      <c r="L3410" t="s">
        <v>16</v>
      </c>
    </row>
    <row r="3411" spans="1:12" x14ac:dyDescent="0.35">
      <c r="A3411" t="s">
        <v>4952</v>
      </c>
      <c r="B3411">
        <f t="shared" si="53"/>
        <v>1992</v>
      </c>
      <c r="C3411" s="1">
        <v>33844</v>
      </c>
      <c r="D3411">
        <v>64</v>
      </c>
      <c r="E3411" t="s">
        <v>41</v>
      </c>
      <c r="F3411">
        <v>183</v>
      </c>
      <c r="G3411" t="s">
        <v>1382</v>
      </c>
      <c r="H3411" t="s">
        <v>172</v>
      </c>
      <c r="I3411">
        <v>1</v>
      </c>
      <c r="J3411">
        <v>3</v>
      </c>
      <c r="K3411" t="s">
        <v>4949</v>
      </c>
      <c r="L3411" t="s">
        <v>33</v>
      </c>
    </row>
    <row r="3412" spans="1:12" x14ac:dyDescent="0.35">
      <c r="A3412" t="s">
        <v>4953</v>
      </c>
      <c r="B3412">
        <f t="shared" si="53"/>
        <v>1992</v>
      </c>
      <c r="C3412" s="1">
        <v>33845</v>
      </c>
      <c r="D3412">
        <v>259</v>
      </c>
      <c r="E3412" t="s">
        <v>22</v>
      </c>
      <c r="F3412">
        <v>6</v>
      </c>
      <c r="G3412" t="s">
        <v>38</v>
      </c>
      <c r="H3412" t="s">
        <v>14</v>
      </c>
      <c r="I3412">
        <v>1</v>
      </c>
      <c r="J3412">
        <v>0</v>
      </c>
      <c r="K3412" t="s">
        <v>19</v>
      </c>
      <c r="L3412" t="s">
        <v>16</v>
      </c>
    </row>
    <row r="3413" spans="1:12" x14ac:dyDescent="0.35">
      <c r="A3413" t="s">
        <v>4954</v>
      </c>
      <c r="B3413">
        <f t="shared" si="53"/>
        <v>1992</v>
      </c>
      <c r="C3413" s="1">
        <v>33845</v>
      </c>
      <c r="D3413">
        <v>167</v>
      </c>
      <c r="E3413" t="s">
        <v>74</v>
      </c>
      <c r="F3413">
        <v>170</v>
      </c>
      <c r="G3413" t="s">
        <v>79</v>
      </c>
      <c r="H3413" t="s">
        <v>14</v>
      </c>
      <c r="I3413">
        <v>1</v>
      </c>
      <c r="J3413">
        <v>1</v>
      </c>
      <c r="K3413" t="s">
        <v>19</v>
      </c>
      <c r="L3413" t="s">
        <v>20</v>
      </c>
    </row>
    <row r="3414" spans="1:12" x14ac:dyDescent="0.35">
      <c r="A3414" t="s">
        <v>4955</v>
      </c>
      <c r="B3414">
        <f t="shared" si="53"/>
        <v>1992</v>
      </c>
      <c r="C3414" s="1">
        <v>33845</v>
      </c>
      <c r="D3414">
        <v>198</v>
      </c>
      <c r="E3414" t="s">
        <v>62</v>
      </c>
      <c r="F3414">
        <v>297</v>
      </c>
      <c r="G3414" t="s">
        <v>76</v>
      </c>
      <c r="H3414" t="s">
        <v>14</v>
      </c>
      <c r="I3414">
        <v>2</v>
      </c>
      <c r="J3414">
        <v>0</v>
      </c>
      <c r="K3414" t="s">
        <v>19</v>
      </c>
      <c r="L3414" t="s">
        <v>16</v>
      </c>
    </row>
    <row r="3415" spans="1:12" x14ac:dyDescent="0.35">
      <c r="A3415" t="s">
        <v>4956</v>
      </c>
      <c r="B3415">
        <f t="shared" si="53"/>
        <v>1992</v>
      </c>
      <c r="C3415" s="1">
        <v>33845</v>
      </c>
      <c r="D3415">
        <v>148</v>
      </c>
      <c r="E3415" t="s">
        <v>143</v>
      </c>
      <c r="F3415">
        <v>82</v>
      </c>
      <c r="G3415" t="s">
        <v>59</v>
      </c>
      <c r="H3415" t="s">
        <v>14</v>
      </c>
      <c r="I3415">
        <v>1</v>
      </c>
      <c r="J3415">
        <v>3</v>
      </c>
      <c r="K3415" t="s">
        <v>19</v>
      </c>
      <c r="L3415" t="s">
        <v>33</v>
      </c>
    </row>
    <row r="3416" spans="1:12" x14ac:dyDescent="0.35">
      <c r="A3416" t="s">
        <v>4957</v>
      </c>
      <c r="B3416">
        <f t="shared" si="53"/>
        <v>1992</v>
      </c>
      <c r="C3416" s="1">
        <v>33846</v>
      </c>
      <c r="D3416">
        <v>47</v>
      </c>
      <c r="E3416" t="s">
        <v>68</v>
      </c>
      <c r="F3416">
        <v>31</v>
      </c>
      <c r="G3416" t="s">
        <v>18</v>
      </c>
      <c r="H3416" t="s">
        <v>14</v>
      </c>
      <c r="I3416">
        <v>2</v>
      </c>
      <c r="J3416">
        <v>0</v>
      </c>
      <c r="K3416" t="s">
        <v>19</v>
      </c>
      <c r="L3416" t="s">
        <v>16</v>
      </c>
    </row>
    <row r="3417" spans="1:12" x14ac:dyDescent="0.35">
      <c r="A3417" t="s">
        <v>4958</v>
      </c>
      <c r="B3417">
        <f t="shared" si="53"/>
        <v>1992</v>
      </c>
      <c r="C3417" s="1">
        <v>33846</v>
      </c>
      <c r="D3417">
        <v>93</v>
      </c>
      <c r="E3417" t="s">
        <v>12</v>
      </c>
      <c r="F3417">
        <v>274</v>
      </c>
      <c r="G3417" t="s">
        <v>29</v>
      </c>
      <c r="H3417" t="s">
        <v>14</v>
      </c>
      <c r="I3417">
        <v>3</v>
      </c>
      <c r="J3417">
        <v>0</v>
      </c>
      <c r="K3417" t="s">
        <v>19</v>
      </c>
      <c r="L3417" t="s">
        <v>16</v>
      </c>
    </row>
    <row r="3418" spans="1:12" x14ac:dyDescent="0.35">
      <c r="A3418" t="s">
        <v>4959</v>
      </c>
      <c r="B3418">
        <f t="shared" si="53"/>
        <v>1992</v>
      </c>
      <c r="C3418" s="1">
        <v>33846</v>
      </c>
      <c r="D3418">
        <v>121</v>
      </c>
      <c r="E3418" t="s">
        <v>71</v>
      </c>
      <c r="F3418">
        <v>45</v>
      </c>
      <c r="G3418" t="s">
        <v>148</v>
      </c>
      <c r="H3418" t="s">
        <v>14</v>
      </c>
      <c r="I3418">
        <v>2</v>
      </c>
      <c r="J3418">
        <v>2</v>
      </c>
      <c r="K3418" t="s">
        <v>19</v>
      </c>
      <c r="L3418" t="s">
        <v>20</v>
      </c>
    </row>
    <row r="3419" spans="1:12" x14ac:dyDescent="0.35">
      <c r="A3419" t="s">
        <v>4960</v>
      </c>
      <c r="B3419">
        <f t="shared" si="53"/>
        <v>1992</v>
      </c>
      <c r="C3419" s="1">
        <v>33846</v>
      </c>
      <c r="D3419">
        <v>178</v>
      </c>
      <c r="E3419" t="s">
        <v>113</v>
      </c>
      <c r="F3419">
        <v>325</v>
      </c>
      <c r="G3419" t="s">
        <v>266</v>
      </c>
      <c r="H3419" t="s">
        <v>14</v>
      </c>
      <c r="I3419">
        <v>0</v>
      </c>
      <c r="J3419">
        <v>1</v>
      </c>
      <c r="K3419" t="s">
        <v>19</v>
      </c>
      <c r="L3419" t="s">
        <v>33</v>
      </c>
    </row>
    <row r="3420" spans="1:12" x14ac:dyDescent="0.35">
      <c r="A3420" t="s">
        <v>4961</v>
      </c>
      <c r="B3420">
        <f t="shared" si="53"/>
        <v>1992</v>
      </c>
      <c r="C3420" s="1">
        <v>33846</v>
      </c>
      <c r="D3420">
        <v>189</v>
      </c>
      <c r="E3420" t="s">
        <v>45</v>
      </c>
      <c r="F3420">
        <v>157</v>
      </c>
      <c r="G3420" t="s">
        <v>26</v>
      </c>
      <c r="H3420" t="s">
        <v>14</v>
      </c>
      <c r="I3420">
        <v>3</v>
      </c>
      <c r="J3420">
        <v>0</v>
      </c>
      <c r="K3420" t="s">
        <v>19</v>
      </c>
      <c r="L3420" t="s">
        <v>16</v>
      </c>
    </row>
    <row r="3421" spans="1:12" x14ac:dyDescent="0.35">
      <c r="A3421" t="s">
        <v>4962</v>
      </c>
      <c r="B3421">
        <f t="shared" si="53"/>
        <v>1992</v>
      </c>
      <c r="C3421" s="1">
        <v>33846</v>
      </c>
      <c r="D3421">
        <v>197</v>
      </c>
      <c r="E3421" t="s">
        <v>39</v>
      </c>
      <c r="F3421">
        <v>103</v>
      </c>
      <c r="G3421" t="s">
        <v>28</v>
      </c>
      <c r="H3421" t="s">
        <v>14</v>
      </c>
      <c r="I3421">
        <v>1</v>
      </c>
      <c r="J3421">
        <v>3</v>
      </c>
      <c r="K3421" t="s">
        <v>19</v>
      </c>
      <c r="L3421" t="s">
        <v>33</v>
      </c>
    </row>
    <row r="3422" spans="1:12" x14ac:dyDescent="0.35">
      <c r="A3422" t="s">
        <v>4963</v>
      </c>
      <c r="B3422">
        <f t="shared" si="53"/>
        <v>1992</v>
      </c>
      <c r="C3422" s="1">
        <v>33846</v>
      </c>
      <c r="D3422">
        <v>255</v>
      </c>
      <c r="E3422" t="s">
        <v>44</v>
      </c>
      <c r="F3422">
        <v>122</v>
      </c>
      <c r="G3422" t="s">
        <v>63</v>
      </c>
      <c r="H3422" t="s">
        <v>14</v>
      </c>
      <c r="I3422">
        <v>3</v>
      </c>
      <c r="J3422">
        <v>0</v>
      </c>
      <c r="K3422" t="s">
        <v>19</v>
      </c>
      <c r="L3422" t="s">
        <v>16</v>
      </c>
    </row>
    <row r="3423" spans="1:12" x14ac:dyDescent="0.35">
      <c r="A3423" t="s">
        <v>4964</v>
      </c>
      <c r="B3423">
        <f t="shared" si="53"/>
        <v>1992</v>
      </c>
      <c r="C3423" s="1">
        <v>33846</v>
      </c>
      <c r="D3423">
        <v>268</v>
      </c>
      <c r="E3423" t="s">
        <v>47</v>
      </c>
      <c r="F3423">
        <v>323</v>
      </c>
      <c r="G3423" t="s">
        <v>25</v>
      </c>
      <c r="H3423" t="s">
        <v>14</v>
      </c>
      <c r="I3423">
        <v>0</v>
      </c>
      <c r="J3423">
        <v>1</v>
      </c>
      <c r="K3423" t="s">
        <v>19</v>
      </c>
      <c r="L3423" t="s">
        <v>33</v>
      </c>
    </row>
    <row r="3424" spans="1:12" x14ac:dyDescent="0.35">
      <c r="A3424" t="s">
        <v>4965</v>
      </c>
      <c r="B3424">
        <f t="shared" si="53"/>
        <v>1992</v>
      </c>
      <c r="C3424" s="1">
        <v>33855</v>
      </c>
      <c r="D3424">
        <v>84</v>
      </c>
      <c r="E3424" t="s">
        <v>73</v>
      </c>
      <c r="F3424">
        <v>144</v>
      </c>
      <c r="G3424" t="s">
        <v>825</v>
      </c>
      <c r="H3424" t="s">
        <v>115</v>
      </c>
      <c r="I3424">
        <v>1</v>
      </c>
      <c r="J3424">
        <v>1</v>
      </c>
      <c r="K3424" t="s">
        <v>858</v>
      </c>
      <c r="L3424" t="s">
        <v>20</v>
      </c>
    </row>
    <row r="3425" spans="1:12" x14ac:dyDescent="0.35">
      <c r="A3425" t="s">
        <v>4966</v>
      </c>
      <c r="B3425">
        <f t="shared" si="53"/>
        <v>1992</v>
      </c>
      <c r="C3425" s="1">
        <v>33859</v>
      </c>
      <c r="D3425">
        <v>84</v>
      </c>
      <c r="E3425" t="s">
        <v>73</v>
      </c>
      <c r="F3425">
        <v>152</v>
      </c>
      <c r="G3425" t="s">
        <v>850</v>
      </c>
      <c r="H3425" t="s">
        <v>115</v>
      </c>
      <c r="I3425">
        <v>1</v>
      </c>
      <c r="J3425">
        <v>0</v>
      </c>
      <c r="K3425" t="s">
        <v>858</v>
      </c>
      <c r="L3425" t="s">
        <v>16</v>
      </c>
    </row>
    <row r="3426" spans="1:12" x14ac:dyDescent="0.35">
      <c r="A3426" t="s">
        <v>4967</v>
      </c>
      <c r="B3426">
        <f t="shared" si="53"/>
        <v>1992</v>
      </c>
      <c r="C3426" s="1">
        <v>33864</v>
      </c>
      <c r="D3426">
        <v>84</v>
      </c>
      <c r="E3426" t="s">
        <v>73</v>
      </c>
      <c r="F3426">
        <v>250</v>
      </c>
      <c r="G3426" t="s">
        <v>226</v>
      </c>
      <c r="H3426" t="s">
        <v>115</v>
      </c>
      <c r="I3426">
        <v>3</v>
      </c>
      <c r="J3426">
        <v>2</v>
      </c>
      <c r="K3426" t="s">
        <v>858</v>
      </c>
      <c r="L3426" t="s">
        <v>16</v>
      </c>
    </row>
    <row r="3427" spans="1:12" x14ac:dyDescent="0.35">
      <c r="A3427" t="s">
        <v>4968</v>
      </c>
      <c r="B3427">
        <f t="shared" si="53"/>
        <v>1992</v>
      </c>
      <c r="C3427" s="1">
        <v>33877</v>
      </c>
      <c r="D3427">
        <v>38</v>
      </c>
      <c r="E3427" t="s">
        <v>54</v>
      </c>
      <c r="F3427">
        <v>148</v>
      </c>
      <c r="G3427" t="s">
        <v>143</v>
      </c>
      <c r="H3427" t="s">
        <v>14</v>
      </c>
      <c r="I3427">
        <v>1</v>
      </c>
      <c r="J3427">
        <v>3</v>
      </c>
      <c r="K3427" t="s">
        <v>15</v>
      </c>
      <c r="L3427" t="s">
        <v>33</v>
      </c>
    </row>
    <row r="3428" spans="1:12" x14ac:dyDescent="0.35">
      <c r="A3428" t="s">
        <v>4969</v>
      </c>
      <c r="B3428">
        <f t="shared" si="53"/>
        <v>1992</v>
      </c>
      <c r="C3428" s="1">
        <v>33880</v>
      </c>
      <c r="D3428">
        <v>38</v>
      </c>
      <c r="E3428" t="s">
        <v>54</v>
      </c>
      <c r="F3428">
        <v>148</v>
      </c>
      <c r="G3428" t="s">
        <v>143</v>
      </c>
      <c r="H3428" t="s">
        <v>14</v>
      </c>
      <c r="I3428">
        <v>0</v>
      </c>
      <c r="J3428">
        <v>1</v>
      </c>
      <c r="K3428" t="s">
        <v>15</v>
      </c>
      <c r="L3428" t="s">
        <v>33</v>
      </c>
    </row>
    <row r="3429" spans="1:12" x14ac:dyDescent="0.35">
      <c r="A3429" t="s">
        <v>4970</v>
      </c>
      <c r="B3429">
        <f t="shared" si="53"/>
        <v>1992</v>
      </c>
      <c r="C3429" s="1">
        <v>33881</v>
      </c>
      <c r="D3429">
        <v>170</v>
      </c>
      <c r="E3429" t="s">
        <v>79</v>
      </c>
      <c r="F3429">
        <v>188</v>
      </c>
      <c r="G3429" t="s">
        <v>85</v>
      </c>
      <c r="H3429" t="s">
        <v>14</v>
      </c>
      <c r="I3429">
        <v>2</v>
      </c>
      <c r="J3429">
        <v>1</v>
      </c>
      <c r="K3429" t="s">
        <v>19</v>
      </c>
      <c r="L3429" t="s">
        <v>16</v>
      </c>
    </row>
    <row r="3430" spans="1:12" x14ac:dyDescent="0.35">
      <c r="A3430" t="s">
        <v>4971</v>
      </c>
      <c r="B3430">
        <f t="shared" si="53"/>
        <v>1992</v>
      </c>
      <c r="C3430" s="1">
        <v>33881</v>
      </c>
      <c r="D3430">
        <v>103</v>
      </c>
      <c r="E3430" t="s">
        <v>28</v>
      </c>
      <c r="F3430">
        <v>56</v>
      </c>
      <c r="G3430" t="s">
        <v>255</v>
      </c>
      <c r="H3430" t="s">
        <v>14</v>
      </c>
      <c r="I3430">
        <v>1</v>
      </c>
      <c r="J3430">
        <v>0</v>
      </c>
      <c r="K3430" t="s">
        <v>15</v>
      </c>
      <c r="L3430" t="s">
        <v>16</v>
      </c>
    </row>
    <row r="3431" spans="1:12" x14ac:dyDescent="0.35">
      <c r="A3431" t="s">
        <v>4972</v>
      </c>
      <c r="B3431">
        <f t="shared" si="53"/>
        <v>1992</v>
      </c>
      <c r="C3431" s="1">
        <v>33881</v>
      </c>
      <c r="D3431">
        <v>122</v>
      </c>
      <c r="E3431" t="s">
        <v>63</v>
      </c>
      <c r="F3431">
        <v>259</v>
      </c>
      <c r="G3431" t="s">
        <v>22</v>
      </c>
      <c r="H3431" t="s">
        <v>14</v>
      </c>
      <c r="I3431">
        <v>0</v>
      </c>
      <c r="J3431">
        <v>3</v>
      </c>
      <c r="K3431" t="s">
        <v>19</v>
      </c>
      <c r="L3431" t="s">
        <v>33</v>
      </c>
    </row>
    <row r="3432" spans="1:12" x14ac:dyDescent="0.35">
      <c r="A3432" t="s">
        <v>4973</v>
      </c>
      <c r="B3432">
        <f t="shared" si="53"/>
        <v>1992</v>
      </c>
      <c r="C3432" s="1">
        <v>33886</v>
      </c>
      <c r="D3432">
        <v>325</v>
      </c>
      <c r="E3432" t="s">
        <v>266</v>
      </c>
      <c r="F3432">
        <v>289</v>
      </c>
      <c r="G3432" t="s">
        <v>66</v>
      </c>
      <c r="H3432" t="s">
        <v>14</v>
      </c>
      <c r="I3432">
        <v>1</v>
      </c>
      <c r="J3432">
        <v>0</v>
      </c>
      <c r="K3432" t="s">
        <v>262</v>
      </c>
      <c r="L3432" t="s">
        <v>16</v>
      </c>
    </row>
    <row r="3433" spans="1:12" x14ac:dyDescent="0.35">
      <c r="A3433" t="s">
        <v>4974</v>
      </c>
      <c r="B3433">
        <f t="shared" si="53"/>
        <v>1992</v>
      </c>
      <c r="C3433" s="1">
        <v>33886</v>
      </c>
      <c r="D3433">
        <v>6</v>
      </c>
      <c r="E3433" t="s">
        <v>38</v>
      </c>
      <c r="F3433">
        <v>45</v>
      </c>
      <c r="G3433" t="s">
        <v>148</v>
      </c>
      <c r="H3433" t="s">
        <v>14</v>
      </c>
      <c r="I3433">
        <v>3</v>
      </c>
      <c r="J3433">
        <v>1</v>
      </c>
      <c r="K3433" t="s">
        <v>262</v>
      </c>
      <c r="L3433" t="s">
        <v>16</v>
      </c>
    </row>
    <row r="3434" spans="1:12" x14ac:dyDescent="0.35">
      <c r="A3434" t="s">
        <v>4975</v>
      </c>
      <c r="B3434">
        <f t="shared" si="53"/>
        <v>1992</v>
      </c>
      <c r="C3434" s="1">
        <v>33887</v>
      </c>
      <c r="D3434">
        <v>140</v>
      </c>
      <c r="E3434" t="s">
        <v>56</v>
      </c>
      <c r="F3434">
        <v>38</v>
      </c>
      <c r="G3434" t="s">
        <v>54</v>
      </c>
      <c r="H3434" t="s">
        <v>14</v>
      </c>
      <c r="I3434">
        <v>6</v>
      </c>
      <c r="J3434">
        <v>0</v>
      </c>
      <c r="K3434" t="s">
        <v>262</v>
      </c>
      <c r="L3434" t="s">
        <v>16</v>
      </c>
    </row>
    <row r="3435" spans="1:12" x14ac:dyDescent="0.35">
      <c r="A3435" t="s">
        <v>4976</v>
      </c>
      <c r="B3435">
        <f t="shared" si="53"/>
        <v>1992</v>
      </c>
      <c r="C3435" s="1">
        <v>33887</v>
      </c>
      <c r="D3435">
        <v>198</v>
      </c>
      <c r="E3435" t="s">
        <v>62</v>
      </c>
      <c r="F3435">
        <v>268</v>
      </c>
      <c r="G3435" t="s">
        <v>47</v>
      </c>
      <c r="H3435" t="s">
        <v>14</v>
      </c>
      <c r="I3435">
        <v>4</v>
      </c>
      <c r="J3435">
        <v>0</v>
      </c>
      <c r="K3435" t="s">
        <v>262</v>
      </c>
      <c r="L3435" t="s">
        <v>16</v>
      </c>
    </row>
    <row r="3436" spans="1:12" x14ac:dyDescent="0.35">
      <c r="A3436" t="s">
        <v>4977</v>
      </c>
      <c r="B3436">
        <f t="shared" si="53"/>
        <v>1992</v>
      </c>
      <c r="C3436" s="1">
        <v>33888</v>
      </c>
      <c r="D3436">
        <v>82</v>
      </c>
      <c r="E3436" t="s">
        <v>59</v>
      </c>
      <c r="F3436">
        <v>158</v>
      </c>
      <c r="G3436" t="s">
        <v>48</v>
      </c>
      <c r="H3436" t="s">
        <v>14</v>
      </c>
      <c r="I3436">
        <v>4</v>
      </c>
      <c r="J3436">
        <v>2</v>
      </c>
      <c r="K3436" t="s">
        <v>262</v>
      </c>
      <c r="L3436" t="s">
        <v>16</v>
      </c>
    </row>
    <row r="3437" spans="1:12" x14ac:dyDescent="0.35">
      <c r="A3437" t="s">
        <v>4978</v>
      </c>
      <c r="B3437">
        <f t="shared" si="53"/>
        <v>1992</v>
      </c>
      <c r="C3437" s="1">
        <v>33888</v>
      </c>
      <c r="D3437">
        <v>84</v>
      </c>
      <c r="E3437" t="s">
        <v>73</v>
      </c>
      <c r="F3437">
        <v>10</v>
      </c>
      <c r="G3437" t="s">
        <v>36</v>
      </c>
      <c r="H3437" t="s">
        <v>14</v>
      </c>
      <c r="I3437">
        <v>1</v>
      </c>
      <c r="J3437">
        <v>0</v>
      </c>
      <c r="K3437" t="s">
        <v>262</v>
      </c>
      <c r="L3437" t="s">
        <v>16</v>
      </c>
    </row>
    <row r="3438" spans="1:12" x14ac:dyDescent="0.35">
      <c r="A3438" t="s">
        <v>4979</v>
      </c>
      <c r="B3438">
        <f t="shared" si="53"/>
        <v>1992</v>
      </c>
      <c r="C3438" s="1">
        <v>33888</v>
      </c>
      <c r="D3438">
        <v>103</v>
      </c>
      <c r="E3438" t="s">
        <v>28</v>
      </c>
      <c r="F3438">
        <v>189</v>
      </c>
      <c r="G3438" t="s">
        <v>45</v>
      </c>
      <c r="H3438" t="s">
        <v>14</v>
      </c>
      <c r="I3438">
        <v>3</v>
      </c>
      <c r="J3438">
        <v>1</v>
      </c>
      <c r="K3438" t="s">
        <v>262</v>
      </c>
      <c r="L3438" t="s">
        <v>16</v>
      </c>
    </row>
    <row r="3439" spans="1:12" x14ac:dyDescent="0.35">
      <c r="A3439" t="s">
        <v>4980</v>
      </c>
      <c r="B3439">
        <f t="shared" si="53"/>
        <v>1992</v>
      </c>
      <c r="C3439" s="1">
        <v>33888</v>
      </c>
      <c r="D3439">
        <v>165</v>
      </c>
      <c r="E3439" t="s">
        <v>31</v>
      </c>
      <c r="F3439">
        <v>191</v>
      </c>
      <c r="G3439" t="s">
        <v>69</v>
      </c>
      <c r="H3439" t="s">
        <v>14</v>
      </c>
      <c r="I3439">
        <v>3</v>
      </c>
      <c r="J3439">
        <v>0</v>
      </c>
      <c r="K3439" t="s">
        <v>262</v>
      </c>
      <c r="L3439" t="s">
        <v>16</v>
      </c>
    </row>
    <row r="3440" spans="1:12" x14ac:dyDescent="0.35">
      <c r="A3440" t="s">
        <v>4981</v>
      </c>
      <c r="B3440">
        <f t="shared" si="53"/>
        <v>1992</v>
      </c>
      <c r="C3440" s="1">
        <v>33888</v>
      </c>
      <c r="D3440">
        <v>188</v>
      </c>
      <c r="E3440" t="s">
        <v>85</v>
      </c>
      <c r="F3440">
        <v>93</v>
      </c>
      <c r="G3440" t="s">
        <v>12</v>
      </c>
      <c r="H3440" t="s">
        <v>14</v>
      </c>
      <c r="I3440">
        <v>5</v>
      </c>
      <c r="J3440">
        <v>0</v>
      </c>
      <c r="K3440" t="s">
        <v>262</v>
      </c>
      <c r="L3440" t="s">
        <v>16</v>
      </c>
    </row>
    <row r="3441" spans="1:12" x14ac:dyDescent="0.35">
      <c r="A3441" t="s">
        <v>4982</v>
      </c>
      <c r="B3441">
        <f t="shared" si="53"/>
        <v>1992</v>
      </c>
      <c r="C3441" s="1">
        <v>33888</v>
      </c>
      <c r="D3441">
        <v>292</v>
      </c>
      <c r="E3441" t="s">
        <v>50</v>
      </c>
      <c r="F3441">
        <v>31</v>
      </c>
      <c r="G3441" t="s">
        <v>18</v>
      </c>
      <c r="H3441" t="s">
        <v>14</v>
      </c>
      <c r="I3441">
        <v>5</v>
      </c>
      <c r="J3441">
        <v>1</v>
      </c>
      <c r="K3441" t="s">
        <v>262</v>
      </c>
      <c r="L3441" t="s">
        <v>16</v>
      </c>
    </row>
    <row r="3442" spans="1:12" x14ac:dyDescent="0.35">
      <c r="A3442" t="s">
        <v>4983</v>
      </c>
      <c r="B3442">
        <f t="shared" si="53"/>
        <v>1992</v>
      </c>
      <c r="C3442" s="1">
        <v>33888</v>
      </c>
      <c r="D3442">
        <v>323</v>
      </c>
      <c r="E3442" t="s">
        <v>25</v>
      </c>
      <c r="F3442">
        <v>284</v>
      </c>
      <c r="G3442" t="s">
        <v>77</v>
      </c>
      <c r="H3442" t="s">
        <v>14</v>
      </c>
      <c r="I3442">
        <v>2</v>
      </c>
      <c r="J3442">
        <v>0</v>
      </c>
      <c r="K3442" t="s">
        <v>262</v>
      </c>
      <c r="L3442" t="s">
        <v>16</v>
      </c>
    </row>
    <row r="3443" spans="1:12" x14ac:dyDescent="0.35">
      <c r="A3443" t="s">
        <v>4984</v>
      </c>
      <c r="B3443">
        <f t="shared" si="53"/>
        <v>1992</v>
      </c>
      <c r="C3443" s="1">
        <v>33895</v>
      </c>
      <c r="D3443">
        <v>197</v>
      </c>
      <c r="E3443" t="s">
        <v>39</v>
      </c>
      <c r="F3443">
        <v>170</v>
      </c>
      <c r="G3443" t="s">
        <v>79</v>
      </c>
      <c r="H3443" t="s">
        <v>14</v>
      </c>
      <c r="I3443">
        <v>0</v>
      </c>
      <c r="J3443">
        <v>2</v>
      </c>
      <c r="K3443" t="s">
        <v>15</v>
      </c>
      <c r="L3443" t="s">
        <v>33</v>
      </c>
    </row>
    <row r="3444" spans="1:12" x14ac:dyDescent="0.35">
      <c r="A3444" t="s">
        <v>4985</v>
      </c>
      <c r="B3444">
        <f t="shared" si="53"/>
        <v>1992</v>
      </c>
      <c r="C3444" s="1">
        <v>33895</v>
      </c>
      <c r="D3444">
        <v>47</v>
      </c>
      <c r="E3444" t="s">
        <v>68</v>
      </c>
      <c r="F3444">
        <v>92</v>
      </c>
      <c r="G3444" t="s">
        <v>83</v>
      </c>
      <c r="H3444" t="s">
        <v>14</v>
      </c>
      <c r="I3444">
        <v>5</v>
      </c>
      <c r="J3444">
        <v>0</v>
      </c>
      <c r="K3444" t="s">
        <v>262</v>
      </c>
      <c r="L3444" t="s">
        <v>16</v>
      </c>
    </row>
    <row r="3445" spans="1:12" x14ac:dyDescent="0.35">
      <c r="A3445" t="s">
        <v>4986</v>
      </c>
      <c r="B3445">
        <f t="shared" si="53"/>
        <v>1992</v>
      </c>
      <c r="C3445" s="1">
        <v>33902</v>
      </c>
      <c r="D3445">
        <v>189</v>
      </c>
      <c r="E3445" t="s">
        <v>45</v>
      </c>
      <c r="F3445">
        <v>255</v>
      </c>
      <c r="G3445" t="s">
        <v>44</v>
      </c>
      <c r="H3445" t="s">
        <v>14</v>
      </c>
      <c r="I3445">
        <v>0</v>
      </c>
      <c r="J3445">
        <v>1</v>
      </c>
      <c r="K3445" t="s">
        <v>262</v>
      </c>
      <c r="L3445" t="s">
        <v>33</v>
      </c>
    </row>
    <row r="3446" spans="1:12" x14ac:dyDescent="0.35">
      <c r="A3446" t="s">
        <v>4987</v>
      </c>
      <c r="B3446">
        <f t="shared" si="53"/>
        <v>1992</v>
      </c>
      <c r="C3446" s="1">
        <v>33902</v>
      </c>
      <c r="D3446">
        <v>289</v>
      </c>
      <c r="E3446" t="s">
        <v>66</v>
      </c>
      <c r="F3446">
        <v>84</v>
      </c>
      <c r="G3446" t="s">
        <v>73</v>
      </c>
      <c r="H3446" t="s">
        <v>14</v>
      </c>
      <c r="I3446">
        <v>1</v>
      </c>
      <c r="J3446">
        <v>4</v>
      </c>
      <c r="K3446" t="s">
        <v>262</v>
      </c>
      <c r="L3446" t="s">
        <v>33</v>
      </c>
    </row>
    <row r="3447" spans="1:12" x14ac:dyDescent="0.35">
      <c r="A3447" t="s">
        <v>4988</v>
      </c>
      <c r="B3447">
        <f t="shared" si="53"/>
        <v>1992</v>
      </c>
      <c r="C3447" s="1">
        <v>33902</v>
      </c>
      <c r="D3447">
        <v>284</v>
      </c>
      <c r="E3447" t="s">
        <v>77</v>
      </c>
      <c r="F3447">
        <v>165</v>
      </c>
      <c r="G3447" t="s">
        <v>31</v>
      </c>
      <c r="H3447" t="s">
        <v>14</v>
      </c>
      <c r="I3447">
        <v>0</v>
      </c>
      <c r="J3447">
        <v>0</v>
      </c>
      <c r="K3447" t="s">
        <v>262</v>
      </c>
      <c r="L3447" t="s">
        <v>20</v>
      </c>
    </row>
    <row r="3448" spans="1:12" x14ac:dyDescent="0.35">
      <c r="A3448" t="s">
        <v>4989</v>
      </c>
      <c r="B3448">
        <f t="shared" si="53"/>
        <v>1992</v>
      </c>
      <c r="C3448" s="1">
        <v>33902</v>
      </c>
      <c r="D3448">
        <v>92</v>
      </c>
      <c r="E3448" t="s">
        <v>83</v>
      </c>
      <c r="F3448">
        <v>82</v>
      </c>
      <c r="G3448" t="s">
        <v>59</v>
      </c>
      <c r="H3448" t="s">
        <v>14</v>
      </c>
      <c r="I3448">
        <v>1</v>
      </c>
      <c r="J3448">
        <v>0</v>
      </c>
      <c r="K3448" t="s">
        <v>262</v>
      </c>
      <c r="L3448" t="s">
        <v>16</v>
      </c>
    </row>
    <row r="3449" spans="1:12" x14ac:dyDescent="0.35">
      <c r="A3449" t="s">
        <v>4990</v>
      </c>
      <c r="B3449">
        <f t="shared" si="53"/>
        <v>1992</v>
      </c>
      <c r="C3449" s="1">
        <v>33902</v>
      </c>
      <c r="D3449">
        <v>197</v>
      </c>
      <c r="E3449" t="s">
        <v>39</v>
      </c>
      <c r="F3449">
        <v>140</v>
      </c>
      <c r="G3449" t="s">
        <v>56</v>
      </c>
      <c r="H3449" t="s">
        <v>14</v>
      </c>
      <c r="I3449">
        <v>0</v>
      </c>
      <c r="J3449">
        <v>0</v>
      </c>
      <c r="K3449" t="s">
        <v>262</v>
      </c>
      <c r="L3449" t="s">
        <v>20</v>
      </c>
    </row>
    <row r="3450" spans="1:12" x14ac:dyDescent="0.35">
      <c r="A3450" t="s">
        <v>4991</v>
      </c>
      <c r="B3450">
        <f t="shared" si="53"/>
        <v>1992</v>
      </c>
      <c r="C3450" s="1">
        <v>33902</v>
      </c>
      <c r="D3450">
        <v>191</v>
      </c>
      <c r="E3450" t="s">
        <v>69</v>
      </c>
      <c r="F3450">
        <v>323</v>
      </c>
      <c r="G3450" t="s">
        <v>25</v>
      </c>
      <c r="H3450" t="s">
        <v>14</v>
      </c>
      <c r="I3450">
        <v>0</v>
      </c>
      <c r="J3450">
        <v>4</v>
      </c>
      <c r="K3450" t="s">
        <v>262</v>
      </c>
      <c r="L3450" t="s">
        <v>33</v>
      </c>
    </row>
    <row r="3451" spans="1:12" x14ac:dyDescent="0.35">
      <c r="A3451" t="s">
        <v>4992</v>
      </c>
      <c r="B3451">
        <f t="shared" si="53"/>
        <v>1992</v>
      </c>
      <c r="C3451" s="1">
        <v>33902</v>
      </c>
      <c r="D3451">
        <v>93</v>
      </c>
      <c r="E3451" t="s">
        <v>12</v>
      </c>
      <c r="F3451">
        <v>292</v>
      </c>
      <c r="G3451" t="s">
        <v>50</v>
      </c>
      <c r="H3451" t="s">
        <v>14</v>
      </c>
      <c r="I3451">
        <v>0</v>
      </c>
      <c r="J3451">
        <v>0</v>
      </c>
      <c r="K3451" t="s">
        <v>262</v>
      </c>
      <c r="L3451" t="s">
        <v>20</v>
      </c>
    </row>
    <row r="3452" spans="1:12" x14ac:dyDescent="0.35">
      <c r="A3452" t="s">
        <v>4993</v>
      </c>
      <c r="B3452">
        <f t="shared" si="53"/>
        <v>1992</v>
      </c>
      <c r="C3452" s="1">
        <v>33902</v>
      </c>
      <c r="D3452">
        <v>45</v>
      </c>
      <c r="E3452" t="s">
        <v>148</v>
      </c>
      <c r="F3452">
        <v>110</v>
      </c>
      <c r="G3452" t="s">
        <v>35</v>
      </c>
      <c r="H3452" t="s">
        <v>14</v>
      </c>
      <c r="I3452">
        <v>1</v>
      </c>
      <c r="J3452">
        <v>0</v>
      </c>
      <c r="K3452" t="s">
        <v>262</v>
      </c>
      <c r="L3452" t="s">
        <v>16</v>
      </c>
    </row>
    <row r="3453" spans="1:12" x14ac:dyDescent="0.35">
      <c r="A3453" t="s">
        <v>4994</v>
      </c>
      <c r="B3453">
        <f t="shared" si="53"/>
        <v>1992</v>
      </c>
      <c r="C3453" s="1">
        <v>33902</v>
      </c>
      <c r="D3453">
        <v>31</v>
      </c>
      <c r="E3453" t="s">
        <v>18</v>
      </c>
      <c r="F3453">
        <v>188</v>
      </c>
      <c r="G3453" t="s">
        <v>85</v>
      </c>
      <c r="H3453" t="s">
        <v>14</v>
      </c>
      <c r="I3453">
        <v>0</v>
      </c>
      <c r="J3453">
        <v>1</v>
      </c>
      <c r="K3453" t="s">
        <v>262</v>
      </c>
      <c r="L3453" t="s">
        <v>33</v>
      </c>
    </row>
    <row r="3454" spans="1:12" x14ac:dyDescent="0.35">
      <c r="A3454" t="s">
        <v>4995</v>
      </c>
      <c r="B3454">
        <f t="shared" si="53"/>
        <v>1992</v>
      </c>
      <c r="C3454" s="1">
        <v>33902</v>
      </c>
      <c r="D3454">
        <v>268</v>
      </c>
      <c r="E3454" t="s">
        <v>47</v>
      </c>
      <c r="F3454">
        <v>64</v>
      </c>
      <c r="G3454" t="s">
        <v>41</v>
      </c>
      <c r="H3454" t="s">
        <v>14</v>
      </c>
      <c r="I3454">
        <v>1</v>
      </c>
      <c r="J3454">
        <v>0</v>
      </c>
      <c r="K3454" t="s">
        <v>262</v>
      </c>
      <c r="L3454" t="s">
        <v>16</v>
      </c>
    </row>
    <row r="3455" spans="1:12" x14ac:dyDescent="0.35">
      <c r="A3455" t="s">
        <v>4996</v>
      </c>
      <c r="B3455">
        <f t="shared" si="53"/>
        <v>1992</v>
      </c>
      <c r="C3455" s="1">
        <v>33910</v>
      </c>
      <c r="D3455">
        <v>84</v>
      </c>
      <c r="E3455" t="s">
        <v>73</v>
      </c>
      <c r="F3455">
        <v>152</v>
      </c>
      <c r="G3455" t="s">
        <v>850</v>
      </c>
      <c r="H3455" t="s">
        <v>115</v>
      </c>
      <c r="I3455">
        <v>1</v>
      </c>
      <c r="J3455">
        <v>1</v>
      </c>
      <c r="K3455" t="s">
        <v>15</v>
      </c>
      <c r="L3455" t="s">
        <v>20</v>
      </c>
    </row>
    <row r="3456" spans="1:12" x14ac:dyDescent="0.35">
      <c r="A3456" t="s">
        <v>4997</v>
      </c>
      <c r="B3456">
        <f t="shared" si="53"/>
        <v>1992</v>
      </c>
      <c r="C3456" s="1">
        <v>33915</v>
      </c>
      <c r="D3456">
        <v>292</v>
      </c>
      <c r="E3456" t="s">
        <v>50</v>
      </c>
      <c r="F3456">
        <v>98</v>
      </c>
      <c r="G3456" t="s">
        <v>953</v>
      </c>
      <c r="H3456" t="s">
        <v>172</v>
      </c>
      <c r="I3456">
        <v>1</v>
      </c>
      <c r="J3456">
        <v>1</v>
      </c>
      <c r="K3456" t="s">
        <v>15</v>
      </c>
      <c r="L3456" t="s">
        <v>20</v>
      </c>
    </row>
    <row r="3457" spans="1:12" x14ac:dyDescent="0.35">
      <c r="A3457" t="s">
        <v>4998</v>
      </c>
      <c r="B3457">
        <f t="shared" si="53"/>
        <v>1992</v>
      </c>
      <c r="C3457" s="1">
        <v>33915</v>
      </c>
      <c r="D3457">
        <v>325</v>
      </c>
      <c r="E3457" t="s">
        <v>266</v>
      </c>
      <c r="F3457">
        <v>167</v>
      </c>
      <c r="G3457" t="s">
        <v>74</v>
      </c>
      <c r="H3457" t="s">
        <v>14</v>
      </c>
      <c r="I3457">
        <v>0</v>
      </c>
      <c r="J3457">
        <v>1</v>
      </c>
      <c r="K3457" t="s">
        <v>15</v>
      </c>
      <c r="L3457" t="s">
        <v>33</v>
      </c>
    </row>
    <row r="3458" spans="1:12" x14ac:dyDescent="0.35">
      <c r="A3458" t="s">
        <v>4999</v>
      </c>
      <c r="B3458">
        <f t="shared" si="53"/>
        <v>1992</v>
      </c>
      <c r="C3458" s="1">
        <v>33916</v>
      </c>
      <c r="D3458">
        <v>259</v>
      </c>
      <c r="E3458" t="s">
        <v>22</v>
      </c>
      <c r="F3458">
        <v>255</v>
      </c>
      <c r="G3458" t="s">
        <v>44</v>
      </c>
      <c r="H3458" t="s">
        <v>14</v>
      </c>
      <c r="I3458">
        <v>2</v>
      </c>
      <c r="J3458">
        <v>0</v>
      </c>
      <c r="K3458" t="s">
        <v>19</v>
      </c>
      <c r="L3458" t="s">
        <v>16</v>
      </c>
    </row>
    <row r="3459" spans="1:12" x14ac:dyDescent="0.35">
      <c r="A3459" t="s">
        <v>5000</v>
      </c>
      <c r="B3459">
        <f t="shared" ref="B3459:B3522" si="54">YEAR(C3459)</f>
        <v>1992</v>
      </c>
      <c r="C3459" s="1">
        <v>33916</v>
      </c>
      <c r="D3459">
        <v>188</v>
      </c>
      <c r="E3459" t="s">
        <v>85</v>
      </c>
      <c r="F3459">
        <v>84</v>
      </c>
      <c r="G3459" t="s">
        <v>73</v>
      </c>
      <c r="H3459" t="s">
        <v>14</v>
      </c>
      <c r="I3459">
        <v>0</v>
      </c>
      <c r="J3459">
        <v>0</v>
      </c>
      <c r="K3459" t="s">
        <v>19</v>
      </c>
      <c r="L3459" t="s">
        <v>20</v>
      </c>
    </row>
    <row r="3460" spans="1:12" x14ac:dyDescent="0.35">
      <c r="A3460" t="s">
        <v>5001</v>
      </c>
      <c r="B3460">
        <f t="shared" si="54"/>
        <v>1992</v>
      </c>
      <c r="C3460" s="1">
        <v>33917</v>
      </c>
      <c r="D3460">
        <v>325</v>
      </c>
      <c r="E3460" t="s">
        <v>266</v>
      </c>
      <c r="F3460">
        <v>167</v>
      </c>
      <c r="G3460" t="s">
        <v>74</v>
      </c>
      <c r="H3460" t="s">
        <v>14</v>
      </c>
      <c r="I3460">
        <v>4</v>
      </c>
      <c r="J3460">
        <v>1</v>
      </c>
      <c r="K3460" t="s">
        <v>15</v>
      </c>
      <c r="L3460" t="s">
        <v>16</v>
      </c>
    </row>
    <row r="3461" spans="1:12" x14ac:dyDescent="0.35">
      <c r="A3461" t="s">
        <v>5002</v>
      </c>
      <c r="B3461">
        <f t="shared" si="54"/>
        <v>1992</v>
      </c>
      <c r="C3461" s="1">
        <v>33923</v>
      </c>
      <c r="D3461">
        <v>148</v>
      </c>
      <c r="E3461" t="s">
        <v>143</v>
      </c>
      <c r="F3461">
        <v>297</v>
      </c>
      <c r="G3461" t="s">
        <v>76</v>
      </c>
      <c r="H3461" t="s">
        <v>14</v>
      </c>
      <c r="I3461">
        <v>1</v>
      </c>
      <c r="J3461">
        <v>1</v>
      </c>
      <c r="K3461" t="s">
        <v>2519</v>
      </c>
      <c r="L3461" t="s">
        <v>20</v>
      </c>
    </row>
    <row r="3462" spans="1:12" x14ac:dyDescent="0.35">
      <c r="A3462" t="s">
        <v>5003</v>
      </c>
      <c r="B3462">
        <f t="shared" si="54"/>
        <v>1992</v>
      </c>
      <c r="C3462" s="1">
        <v>33923</v>
      </c>
      <c r="D3462">
        <v>197</v>
      </c>
      <c r="E3462" t="s">
        <v>39</v>
      </c>
      <c r="F3462">
        <v>170</v>
      </c>
      <c r="G3462" t="s">
        <v>79</v>
      </c>
      <c r="H3462" t="s">
        <v>14</v>
      </c>
      <c r="I3462">
        <v>0</v>
      </c>
      <c r="J3462">
        <v>1</v>
      </c>
      <c r="K3462" t="s">
        <v>15</v>
      </c>
      <c r="L3462" t="s">
        <v>33</v>
      </c>
    </row>
    <row r="3463" spans="1:12" x14ac:dyDescent="0.35">
      <c r="A3463" t="s">
        <v>5004</v>
      </c>
      <c r="B3463">
        <f t="shared" si="54"/>
        <v>1992</v>
      </c>
      <c r="C3463" s="1">
        <v>33923</v>
      </c>
      <c r="D3463">
        <v>93</v>
      </c>
      <c r="E3463" t="s">
        <v>12</v>
      </c>
      <c r="F3463">
        <v>324</v>
      </c>
      <c r="G3463" t="s">
        <v>627</v>
      </c>
      <c r="H3463" t="s">
        <v>14</v>
      </c>
      <c r="I3463">
        <v>3</v>
      </c>
      <c r="J3463">
        <v>0</v>
      </c>
      <c r="K3463" t="s">
        <v>2519</v>
      </c>
      <c r="L3463" t="s">
        <v>16</v>
      </c>
    </row>
    <row r="3464" spans="1:12" x14ac:dyDescent="0.35">
      <c r="A3464" t="s">
        <v>5005</v>
      </c>
      <c r="B3464">
        <f t="shared" si="54"/>
        <v>1992</v>
      </c>
      <c r="C3464" s="1">
        <v>33924</v>
      </c>
      <c r="D3464">
        <v>284</v>
      </c>
      <c r="E3464" t="s">
        <v>77</v>
      </c>
      <c r="F3464">
        <v>167</v>
      </c>
      <c r="G3464" t="s">
        <v>74</v>
      </c>
      <c r="H3464" t="s">
        <v>14</v>
      </c>
      <c r="I3464">
        <v>1</v>
      </c>
      <c r="J3464">
        <v>1</v>
      </c>
      <c r="K3464" t="s">
        <v>2519</v>
      </c>
      <c r="L3464" t="s">
        <v>20</v>
      </c>
    </row>
    <row r="3465" spans="1:12" x14ac:dyDescent="0.35">
      <c r="A3465" t="s">
        <v>5006</v>
      </c>
      <c r="B3465">
        <f t="shared" si="54"/>
        <v>1992</v>
      </c>
      <c r="C3465" s="1">
        <v>33925</v>
      </c>
      <c r="D3465">
        <v>93</v>
      </c>
      <c r="E3465" t="s">
        <v>12</v>
      </c>
      <c r="F3465">
        <v>323</v>
      </c>
      <c r="G3465" t="s">
        <v>25</v>
      </c>
      <c r="H3465" t="s">
        <v>14</v>
      </c>
      <c r="I3465">
        <v>2</v>
      </c>
      <c r="J3465">
        <v>3</v>
      </c>
      <c r="K3465" t="s">
        <v>2519</v>
      </c>
      <c r="L3465" t="s">
        <v>33</v>
      </c>
    </row>
    <row r="3466" spans="1:12" x14ac:dyDescent="0.35">
      <c r="A3466" t="s">
        <v>5007</v>
      </c>
      <c r="B3466">
        <f t="shared" si="54"/>
        <v>1992</v>
      </c>
      <c r="C3466" s="1">
        <v>33926</v>
      </c>
      <c r="D3466">
        <v>284</v>
      </c>
      <c r="E3466" t="s">
        <v>77</v>
      </c>
      <c r="F3466">
        <v>324</v>
      </c>
      <c r="G3466" t="s">
        <v>627</v>
      </c>
      <c r="H3466" t="s">
        <v>14</v>
      </c>
      <c r="I3466">
        <v>0</v>
      </c>
      <c r="J3466">
        <v>1</v>
      </c>
      <c r="K3466" t="s">
        <v>2519</v>
      </c>
      <c r="L3466" t="s">
        <v>33</v>
      </c>
    </row>
    <row r="3467" spans="1:12" x14ac:dyDescent="0.35">
      <c r="A3467" t="s">
        <v>5008</v>
      </c>
      <c r="B3467">
        <f t="shared" si="54"/>
        <v>1992</v>
      </c>
      <c r="C3467" s="1">
        <v>33926</v>
      </c>
      <c r="D3467">
        <v>148</v>
      </c>
      <c r="E3467" t="s">
        <v>143</v>
      </c>
      <c r="F3467">
        <v>257</v>
      </c>
      <c r="G3467" t="s">
        <v>155</v>
      </c>
      <c r="H3467" t="s">
        <v>14</v>
      </c>
      <c r="I3467">
        <v>2</v>
      </c>
      <c r="J3467">
        <v>1</v>
      </c>
      <c r="K3467" t="s">
        <v>2519</v>
      </c>
      <c r="L3467" t="s">
        <v>16</v>
      </c>
    </row>
    <row r="3468" spans="1:12" x14ac:dyDescent="0.35">
      <c r="A3468" t="s">
        <v>5009</v>
      </c>
      <c r="B3468">
        <f t="shared" si="54"/>
        <v>1992</v>
      </c>
      <c r="C3468" s="1">
        <v>33927</v>
      </c>
      <c r="D3468">
        <v>167</v>
      </c>
      <c r="E3468" t="s">
        <v>74</v>
      </c>
      <c r="F3468">
        <v>323</v>
      </c>
      <c r="G3468" t="s">
        <v>25</v>
      </c>
      <c r="H3468" t="s">
        <v>14</v>
      </c>
      <c r="I3468">
        <v>1</v>
      </c>
      <c r="J3468">
        <v>0</v>
      </c>
      <c r="K3468" t="s">
        <v>2519</v>
      </c>
      <c r="L3468" t="s">
        <v>16</v>
      </c>
    </row>
    <row r="3469" spans="1:12" x14ac:dyDescent="0.35">
      <c r="A3469" t="s">
        <v>5010</v>
      </c>
      <c r="B3469">
        <f t="shared" si="54"/>
        <v>1992</v>
      </c>
      <c r="C3469" s="1">
        <v>33928</v>
      </c>
      <c r="D3469">
        <v>84</v>
      </c>
      <c r="E3469" t="s">
        <v>73</v>
      </c>
      <c r="F3469">
        <v>152</v>
      </c>
      <c r="G3469" t="s">
        <v>850</v>
      </c>
      <c r="H3469" t="s">
        <v>115</v>
      </c>
      <c r="I3469">
        <v>1</v>
      </c>
      <c r="J3469">
        <v>1</v>
      </c>
      <c r="K3469" t="s">
        <v>15</v>
      </c>
      <c r="L3469" t="s">
        <v>20</v>
      </c>
    </row>
    <row r="3470" spans="1:12" x14ac:dyDescent="0.35">
      <c r="A3470" t="s">
        <v>5011</v>
      </c>
      <c r="B3470">
        <f t="shared" si="54"/>
        <v>1992</v>
      </c>
      <c r="C3470" s="1">
        <v>33928</v>
      </c>
      <c r="D3470">
        <v>284</v>
      </c>
      <c r="E3470" t="s">
        <v>77</v>
      </c>
      <c r="F3470">
        <v>93</v>
      </c>
      <c r="G3470" t="s">
        <v>12</v>
      </c>
      <c r="H3470" t="s">
        <v>14</v>
      </c>
      <c r="I3470">
        <v>2</v>
      </c>
      <c r="J3470">
        <v>1</v>
      </c>
      <c r="K3470" t="s">
        <v>2519</v>
      </c>
      <c r="L3470" t="s">
        <v>16</v>
      </c>
    </row>
    <row r="3471" spans="1:12" x14ac:dyDescent="0.35">
      <c r="A3471" t="s">
        <v>5012</v>
      </c>
      <c r="B3471">
        <f t="shared" si="54"/>
        <v>1992</v>
      </c>
      <c r="C3471" s="1">
        <v>33929</v>
      </c>
      <c r="D3471">
        <v>257</v>
      </c>
      <c r="E3471" t="s">
        <v>155</v>
      </c>
      <c r="F3471">
        <v>297</v>
      </c>
      <c r="G3471" t="s">
        <v>76</v>
      </c>
      <c r="H3471" t="s">
        <v>14</v>
      </c>
      <c r="I3471">
        <v>2</v>
      </c>
      <c r="J3471">
        <v>5</v>
      </c>
      <c r="K3471" t="s">
        <v>2519</v>
      </c>
      <c r="L3471" t="s">
        <v>33</v>
      </c>
    </row>
    <row r="3472" spans="1:12" x14ac:dyDescent="0.35">
      <c r="A3472" t="s">
        <v>5013</v>
      </c>
      <c r="B3472">
        <f t="shared" si="54"/>
        <v>1992</v>
      </c>
      <c r="C3472" s="1">
        <v>33929</v>
      </c>
      <c r="D3472">
        <v>323</v>
      </c>
      <c r="E3472" t="s">
        <v>25</v>
      </c>
      <c r="F3472">
        <v>324</v>
      </c>
      <c r="G3472" t="s">
        <v>627</v>
      </c>
      <c r="H3472" t="s">
        <v>14</v>
      </c>
      <c r="I3472">
        <v>8</v>
      </c>
      <c r="J3472">
        <v>0</v>
      </c>
      <c r="K3472" t="s">
        <v>2519</v>
      </c>
      <c r="L3472" t="s">
        <v>16</v>
      </c>
    </row>
    <row r="3473" spans="1:12" x14ac:dyDescent="0.35">
      <c r="A3473" t="s">
        <v>5014</v>
      </c>
      <c r="B3473">
        <f t="shared" si="54"/>
        <v>1992</v>
      </c>
      <c r="C3473" s="1">
        <v>33930</v>
      </c>
      <c r="D3473">
        <v>93</v>
      </c>
      <c r="E3473" t="s">
        <v>12</v>
      </c>
      <c r="F3473">
        <v>167</v>
      </c>
      <c r="G3473" t="s">
        <v>74</v>
      </c>
      <c r="H3473" t="s">
        <v>14</v>
      </c>
      <c r="I3473">
        <v>1</v>
      </c>
      <c r="J3473">
        <v>2</v>
      </c>
      <c r="K3473" t="s">
        <v>2519</v>
      </c>
      <c r="L3473" t="s">
        <v>33</v>
      </c>
    </row>
    <row r="3474" spans="1:12" x14ac:dyDescent="0.35">
      <c r="A3474" t="s">
        <v>5015</v>
      </c>
      <c r="B3474">
        <f t="shared" si="54"/>
        <v>1992</v>
      </c>
      <c r="C3474" s="1">
        <v>33931</v>
      </c>
      <c r="D3474">
        <v>284</v>
      </c>
      <c r="E3474" t="s">
        <v>77</v>
      </c>
      <c r="F3474">
        <v>323</v>
      </c>
      <c r="G3474" t="s">
        <v>25</v>
      </c>
      <c r="H3474" t="s">
        <v>14</v>
      </c>
      <c r="I3474">
        <v>1</v>
      </c>
      <c r="J3474">
        <v>2</v>
      </c>
      <c r="K3474" t="s">
        <v>2519</v>
      </c>
      <c r="L3474" t="s">
        <v>33</v>
      </c>
    </row>
    <row r="3475" spans="1:12" x14ac:dyDescent="0.35">
      <c r="A3475" t="s">
        <v>5016</v>
      </c>
      <c r="B3475">
        <f t="shared" si="54"/>
        <v>1992</v>
      </c>
      <c r="C3475" s="1">
        <v>33932</v>
      </c>
      <c r="D3475">
        <v>6</v>
      </c>
      <c r="E3475" t="s">
        <v>38</v>
      </c>
      <c r="F3475">
        <v>299</v>
      </c>
      <c r="G3475" t="s">
        <v>870</v>
      </c>
      <c r="H3475" t="s">
        <v>115</v>
      </c>
      <c r="I3475">
        <v>0</v>
      </c>
      <c r="J3475">
        <v>0</v>
      </c>
      <c r="K3475" t="s">
        <v>15</v>
      </c>
      <c r="L3475" t="s">
        <v>20</v>
      </c>
    </row>
    <row r="3476" spans="1:12" x14ac:dyDescent="0.35">
      <c r="A3476" t="s">
        <v>5017</v>
      </c>
      <c r="B3476">
        <f t="shared" si="54"/>
        <v>1992</v>
      </c>
      <c r="C3476" s="1">
        <v>33932</v>
      </c>
      <c r="D3476">
        <v>167</v>
      </c>
      <c r="E3476" t="s">
        <v>74</v>
      </c>
      <c r="F3476">
        <v>324</v>
      </c>
      <c r="G3476" t="s">
        <v>627</v>
      </c>
      <c r="H3476" t="s">
        <v>14</v>
      </c>
      <c r="I3476">
        <v>3</v>
      </c>
      <c r="J3476">
        <v>1</v>
      </c>
      <c r="K3476" t="s">
        <v>2519</v>
      </c>
      <c r="L3476" t="s">
        <v>16</v>
      </c>
    </row>
    <row r="3477" spans="1:12" x14ac:dyDescent="0.35">
      <c r="A3477" t="s">
        <v>5018</v>
      </c>
      <c r="B3477">
        <f t="shared" si="54"/>
        <v>1992</v>
      </c>
      <c r="C3477" s="1">
        <v>33933</v>
      </c>
      <c r="D3477">
        <v>297</v>
      </c>
      <c r="E3477" t="s">
        <v>76</v>
      </c>
      <c r="F3477">
        <v>323</v>
      </c>
      <c r="G3477" t="s">
        <v>25</v>
      </c>
      <c r="H3477" t="s">
        <v>14</v>
      </c>
      <c r="I3477">
        <v>0</v>
      </c>
      <c r="J3477">
        <v>0</v>
      </c>
      <c r="K3477" t="s">
        <v>15</v>
      </c>
      <c r="L3477" t="s">
        <v>20</v>
      </c>
    </row>
    <row r="3478" spans="1:12" x14ac:dyDescent="0.35">
      <c r="A3478" t="s">
        <v>5019</v>
      </c>
      <c r="B3478">
        <f t="shared" si="54"/>
        <v>1992</v>
      </c>
      <c r="C3478" s="1">
        <v>33936</v>
      </c>
      <c r="D3478">
        <v>167</v>
      </c>
      <c r="E3478" t="s">
        <v>74</v>
      </c>
      <c r="F3478">
        <v>323</v>
      </c>
      <c r="G3478" t="s">
        <v>25</v>
      </c>
      <c r="H3478" t="s">
        <v>14</v>
      </c>
      <c r="I3478">
        <v>0</v>
      </c>
      <c r="J3478">
        <v>4</v>
      </c>
      <c r="K3478" t="s">
        <v>2519</v>
      </c>
      <c r="L3478" t="s">
        <v>33</v>
      </c>
    </row>
    <row r="3479" spans="1:12" x14ac:dyDescent="0.35">
      <c r="A3479" t="s">
        <v>5020</v>
      </c>
      <c r="B3479">
        <f t="shared" si="54"/>
        <v>1992</v>
      </c>
      <c r="C3479" s="1">
        <v>33951</v>
      </c>
      <c r="D3479">
        <v>197</v>
      </c>
      <c r="E3479" t="s">
        <v>39</v>
      </c>
      <c r="F3479">
        <v>110</v>
      </c>
      <c r="G3479" t="s">
        <v>35</v>
      </c>
      <c r="H3479" t="s">
        <v>14</v>
      </c>
      <c r="I3479">
        <v>0</v>
      </c>
      <c r="J3479">
        <v>1</v>
      </c>
      <c r="K3479" t="s">
        <v>15</v>
      </c>
      <c r="L3479" t="s">
        <v>33</v>
      </c>
    </row>
    <row r="3480" spans="1:12" x14ac:dyDescent="0.35">
      <c r="A3480" t="s">
        <v>5021</v>
      </c>
      <c r="B3480">
        <f t="shared" si="54"/>
        <v>1992</v>
      </c>
      <c r="C3480" s="1">
        <v>33954</v>
      </c>
      <c r="D3480">
        <v>121</v>
      </c>
      <c r="E3480" t="s">
        <v>71</v>
      </c>
      <c r="F3480">
        <v>259</v>
      </c>
      <c r="G3480" t="s">
        <v>22</v>
      </c>
      <c r="H3480" t="s">
        <v>14</v>
      </c>
      <c r="I3480">
        <v>0</v>
      </c>
      <c r="J3480">
        <v>0</v>
      </c>
      <c r="K3480" t="s">
        <v>15</v>
      </c>
      <c r="L3480" t="s">
        <v>20</v>
      </c>
    </row>
    <row r="3481" spans="1:12" x14ac:dyDescent="0.35">
      <c r="A3481" t="s">
        <v>5022</v>
      </c>
      <c r="B3481">
        <f t="shared" si="54"/>
        <v>1992</v>
      </c>
      <c r="C3481" s="1">
        <v>33957</v>
      </c>
      <c r="D3481">
        <v>284</v>
      </c>
      <c r="E3481" t="s">
        <v>77</v>
      </c>
      <c r="F3481">
        <v>191</v>
      </c>
      <c r="G3481" t="s">
        <v>69</v>
      </c>
      <c r="H3481" t="s">
        <v>14</v>
      </c>
      <c r="I3481">
        <v>2</v>
      </c>
      <c r="J3481">
        <v>0</v>
      </c>
      <c r="K3481" t="s">
        <v>262</v>
      </c>
      <c r="L3481" t="s">
        <v>16</v>
      </c>
    </row>
    <row r="3482" spans="1:12" x14ac:dyDescent="0.35">
      <c r="A3482" t="s">
        <v>5023</v>
      </c>
      <c r="B3482">
        <f t="shared" si="54"/>
        <v>1992</v>
      </c>
      <c r="C3482" s="1">
        <v>33957</v>
      </c>
      <c r="D3482">
        <v>103</v>
      </c>
      <c r="E3482" t="s">
        <v>28</v>
      </c>
      <c r="F3482">
        <v>255</v>
      </c>
      <c r="G3482" t="s">
        <v>44</v>
      </c>
      <c r="H3482" t="s">
        <v>14</v>
      </c>
      <c r="I3482">
        <v>3</v>
      </c>
      <c r="J3482">
        <v>2</v>
      </c>
      <c r="K3482" t="s">
        <v>262</v>
      </c>
      <c r="L3482" t="s">
        <v>16</v>
      </c>
    </row>
    <row r="3483" spans="1:12" x14ac:dyDescent="0.35">
      <c r="A3483" t="s">
        <v>5024</v>
      </c>
      <c r="B3483">
        <f t="shared" si="54"/>
        <v>1992</v>
      </c>
      <c r="C3483" s="1">
        <v>33958</v>
      </c>
      <c r="D3483">
        <v>292</v>
      </c>
      <c r="E3483" t="s">
        <v>50</v>
      </c>
      <c r="F3483">
        <v>188</v>
      </c>
      <c r="G3483" t="s">
        <v>85</v>
      </c>
      <c r="H3483" t="s">
        <v>14</v>
      </c>
      <c r="I3483">
        <v>1</v>
      </c>
      <c r="J3483">
        <v>1</v>
      </c>
      <c r="K3483" t="s">
        <v>262</v>
      </c>
      <c r="L3483" t="s">
        <v>20</v>
      </c>
    </row>
    <row r="3484" spans="1:12" x14ac:dyDescent="0.35">
      <c r="A3484" t="s">
        <v>5025</v>
      </c>
      <c r="B3484">
        <f t="shared" si="54"/>
        <v>1992</v>
      </c>
      <c r="C3484" s="1">
        <v>33958</v>
      </c>
      <c r="D3484">
        <v>325</v>
      </c>
      <c r="E3484" t="s">
        <v>266</v>
      </c>
      <c r="F3484">
        <v>84</v>
      </c>
      <c r="G3484" t="s">
        <v>73</v>
      </c>
      <c r="H3484" t="s">
        <v>14</v>
      </c>
      <c r="I3484">
        <v>2</v>
      </c>
      <c r="J3484">
        <v>1</v>
      </c>
      <c r="K3484" t="s">
        <v>262</v>
      </c>
      <c r="L3484" t="s">
        <v>16</v>
      </c>
    </row>
    <row r="3485" spans="1:12" x14ac:dyDescent="0.35">
      <c r="A3485" t="s">
        <v>5026</v>
      </c>
      <c r="B3485">
        <f t="shared" si="54"/>
        <v>1992</v>
      </c>
      <c r="C3485" s="1">
        <v>33958</v>
      </c>
      <c r="D3485">
        <v>121</v>
      </c>
      <c r="E3485" t="s">
        <v>71</v>
      </c>
      <c r="F3485">
        <v>148</v>
      </c>
      <c r="G3485" t="s">
        <v>143</v>
      </c>
      <c r="H3485" t="s">
        <v>14</v>
      </c>
      <c r="I3485">
        <v>4</v>
      </c>
      <c r="J3485">
        <v>0</v>
      </c>
      <c r="K3485" t="s">
        <v>262</v>
      </c>
      <c r="L3485" t="s">
        <v>16</v>
      </c>
    </row>
    <row r="3486" spans="1:12" x14ac:dyDescent="0.35">
      <c r="A3486" t="s">
        <v>5027</v>
      </c>
      <c r="B3486">
        <f t="shared" si="54"/>
        <v>1992</v>
      </c>
      <c r="C3486" s="1">
        <v>33958</v>
      </c>
      <c r="D3486">
        <v>165</v>
      </c>
      <c r="E3486" t="s">
        <v>31</v>
      </c>
      <c r="F3486">
        <v>323</v>
      </c>
      <c r="G3486" t="s">
        <v>25</v>
      </c>
      <c r="H3486" t="s">
        <v>14</v>
      </c>
      <c r="I3486">
        <v>2</v>
      </c>
      <c r="J3486">
        <v>0</v>
      </c>
      <c r="K3486" t="s">
        <v>262</v>
      </c>
      <c r="L3486" t="s">
        <v>16</v>
      </c>
    </row>
    <row r="3487" spans="1:12" x14ac:dyDescent="0.35">
      <c r="A3487" t="s">
        <v>5028</v>
      </c>
      <c r="B3487">
        <f t="shared" si="54"/>
        <v>1992</v>
      </c>
      <c r="C3487" s="1">
        <v>33958</v>
      </c>
      <c r="D3487">
        <v>93</v>
      </c>
      <c r="E3487" t="s">
        <v>12</v>
      </c>
      <c r="F3487">
        <v>31</v>
      </c>
      <c r="G3487" t="s">
        <v>18</v>
      </c>
      <c r="H3487" t="s">
        <v>14</v>
      </c>
      <c r="I3487">
        <v>3</v>
      </c>
      <c r="J3487">
        <v>1</v>
      </c>
      <c r="K3487" t="s">
        <v>262</v>
      </c>
      <c r="L3487" t="s">
        <v>16</v>
      </c>
    </row>
    <row r="3488" spans="1:12" x14ac:dyDescent="0.35">
      <c r="A3488" t="s">
        <v>5029</v>
      </c>
      <c r="B3488">
        <f t="shared" si="54"/>
        <v>1992</v>
      </c>
      <c r="C3488" s="1">
        <v>33958</v>
      </c>
      <c r="D3488">
        <v>64</v>
      </c>
      <c r="E3488" t="s">
        <v>41</v>
      </c>
      <c r="F3488">
        <v>198</v>
      </c>
      <c r="G3488" t="s">
        <v>62</v>
      </c>
      <c r="H3488" t="s">
        <v>14</v>
      </c>
      <c r="I3488">
        <v>0</v>
      </c>
      <c r="J3488">
        <v>1</v>
      </c>
      <c r="K3488" t="s">
        <v>262</v>
      </c>
      <c r="L3488" t="s">
        <v>33</v>
      </c>
    </row>
    <row r="3489" spans="1:12" x14ac:dyDescent="0.35">
      <c r="A3489" t="s">
        <v>5030</v>
      </c>
      <c r="B3489">
        <f t="shared" si="54"/>
        <v>1992</v>
      </c>
      <c r="C3489" s="1">
        <v>33958</v>
      </c>
      <c r="D3489">
        <v>38</v>
      </c>
      <c r="E3489" t="s">
        <v>54</v>
      </c>
      <c r="F3489">
        <v>197</v>
      </c>
      <c r="G3489" t="s">
        <v>39</v>
      </c>
      <c r="H3489" t="s">
        <v>14</v>
      </c>
      <c r="I3489">
        <v>0</v>
      </c>
      <c r="J3489">
        <v>1</v>
      </c>
      <c r="K3489" t="s">
        <v>262</v>
      </c>
      <c r="L3489" t="s">
        <v>33</v>
      </c>
    </row>
    <row r="3490" spans="1:12" x14ac:dyDescent="0.35">
      <c r="A3490" t="s">
        <v>5031</v>
      </c>
      <c r="B3490">
        <f t="shared" si="54"/>
        <v>1992</v>
      </c>
      <c r="C3490" s="1">
        <v>33958</v>
      </c>
      <c r="D3490">
        <v>110</v>
      </c>
      <c r="E3490" t="s">
        <v>35</v>
      </c>
      <c r="F3490">
        <v>6</v>
      </c>
      <c r="G3490" t="s">
        <v>38</v>
      </c>
      <c r="H3490" t="s">
        <v>14</v>
      </c>
      <c r="I3490">
        <v>2</v>
      </c>
      <c r="J3490">
        <v>0</v>
      </c>
      <c r="K3490" t="s">
        <v>262</v>
      </c>
      <c r="L3490" t="s">
        <v>16</v>
      </c>
    </row>
    <row r="3491" spans="1:12" x14ac:dyDescent="0.35">
      <c r="A3491" t="s">
        <v>5032</v>
      </c>
      <c r="B3491">
        <f t="shared" si="54"/>
        <v>1992</v>
      </c>
      <c r="C3491" s="1">
        <v>33964</v>
      </c>
      <c r="D3491">
        <v>44</v>
      </c>
      <c r="E3491" t="s">
        <v>65</v>
      </c>
      <c r="F3491">
        <v>170</v>
      </c>
      <c r="G3491" t="s">
        <v>79</v>
      </c>
      <c r="H3491" t="s">
        <v>14</v>
      </c>
      <c r="I3491">
        <v>3</v>
      </c>
      <c r="J3491">
        <v>1</v>
      </c>
      <c r="K3491" t="s">
        <v>15</v>
      </c>
      <c r="L3491" t="s">
        <v>16</v>
      </c>
    </row>
    <row r="3492" spans="1:12" x14ac:dyDescent="0.35">
      <c r="A3492" t="s">
        <v>5033</v>
      </c>
      <c r="B3492">
        <f t="shared" si="54"/>
        <v>1993</v>
      </c>
      <c r="C3492" s="1">
        <v>33970</v>
      </c>
      <c r="D3492">
        <v>110</v>
      </c>
      <c r="E3492" t="s">
        <v>35</v>
      </c>
      <c r="F3492">
        <v>170</v>
      </c>
      <c r="G3492" t="s">
        <v>79</v>
      </c>
      <c r="H3492" t="s">
        <v>14</v>
      </c>
      <c r="I3492">
        <v>1</v>
      </c>
      <c r="J3492">
        <v>1</v>
      </c>
      <c r="K3492" t="s">
        <v>15</v>
      </c>
      <c r="L3492" t="s">
        <v>20</v>
      </c>
    </row>
    <row r="3493" spans="1:12" x14ac:dyDescent="0.35">
      <c r="A3493" t="s">
        <v>5034</v>
      </c>
      <c r="B3493">
        <f t="shared" si="54"/>
        <v>1993</v>
      </c>
      <c r="C3493" s="1">
        <v>33971</v>
      </c>
      <c r="D3493">
        <v>103</v>
      </c>
      <c r="E3493" t="s">
        <v>28</v>
      </c>
      <c r="F3493">
        <v>44</v>
      </c>
      <c r="G3493" t="s">
        <v>65</v>
      </c>
      <c r="H3493" t="s">
        <v>14</v>
      </c>
      <c r="I3493">
        <v>1</v>
      </c>
      <c r="J3493">
        <v>1</v>
      </c>
      <c r="K3493" t="s">
        <v>15</v>
      </c>
      <c r="L3493" t="s">
        <v>20</v>
      </c>
    </row>
    <row r="3494" spans="1:12" x14ac:dyDescent="0.35">
      <c r="A3494" t="s">
        <v>5035</v>
      </c>
      <c r="B3494">
        <f t="shared" si="54"/>
        <v>1993</v>
      </c>
      <c r="C3494" s="1">
        <v>33972</v>
      </c>
      <c r="D3494">
        <v>44</v>
      </c>
      <c r="E3494" t="s">
        <v>65</v>
      </c>
      <c r="F3494">
        <v>170</v>
      </c>
      <c r="G3494" t="s">
        <v>79</v>
      </c>
      <c r="H3494" t="s">
        <v>14</v>
      </c>
      <c r="I3494">
        <v>1</v>
      </c>
      <c r="J3494">
        <v>0</v>
      </c>
      <c r="K3494" t="s">
        <v>15</v>
      </c>
      <c r="L3494" t="s">
        <v>16</v>
      </c>
    </row>
    <row r="3495" spans="1:12" x14ac:dyDescent="0.35">
      <c r="A3495" t="s">
        <v>5036</v>
      </c>
      <c r="B3495">
        <f t="shared" si="54"/>
        <v>1993</v>
      </c>
      <c r="C3495" s="1">
        <v>33972</v>
      </c>
      <c r="D3495">
        <v>103</v>
      </c>
      <c r="E3495" t="s">
        <v>28</v>
      </c>
      <c r="F3495">
        <v>110</v>
      </c>
      <c r="G3495" t="s">
        <v>35</v>
      </c>
      <c r="H3495" t="s">
        <v>14</v>
      </c>
      <c r="I3495">
        <v>2</v>
      </c>
      <c r="J3495">
        <v>3</v>
      </c>
      <c r="K3495" t="s">
        <v>15</v>
      </c>
      <c r="L3495" t="s">
        <v>33</v>
      </c>
    </row>
    <row r="3496" spans="1:12" x14ac:dyDescent="0.35">
      <c r="A3496" t="s">
        <v>5037</v>
      </c>
      <c r="B3496">
        <f t="shared" si="54"/>
        <v>1993</v>
      </c>
      <c r="C3496" s="1">
        <v>33977</v>
      </c>
      <c r="D3496">
        <v>297</v>
      </c>
      <c r="E3496" t="s">
        <v>76</v>
      </c>
      <c r="F3496">
        <v>284</v>
      </c>
      <c r="G3496" t="s">
        <v>77</v>
      </c>
      <c r="H3496" t="s">
        <v>14</v>
      </c>
      <c r="I3496">
        <v>3</v>
      </c>
      <c r="J3496">
        <v>1</v>
      </c>
      <c r="K3496" t="s">
        <v>15</v>
      </c>
      <c r="L3496" t="s">
        <v>16</v>
      </c>
    </row>
    <row r="3497" spans="1:12" x14ac:dyDescent="0.35">
      <c r="A3497" t="s">
        <v>5038</v>
      </c>
      <c r="B3497">
        <f t="shared" si="54"/>
        <v>1993</v>
      </c>
      <c r="C3497" s="1">
        <v>33979</v>
      </c>
      <c r="D3497">
        <v>10</v>
      </c>
      <c r="E3497" t="s">
        <v>36</v>
      </c>
      <c r="F3497">
        <v>325</v>
      </c>
      <c r="G3497" t="s">
        <v>266</v>
      </c>
      <c r="H3497" t="s">
        <v>14</v>
      </c>
      <c r="I3497">
        <v>1</v>
      </c>
      <c r="J3497">
        <v>1</v>
      </c>
      <c r="K3497" t="s">
        <v>262</v>
      </c>
      <c r="L3497" t="s">
        <v>20</v>
      </c>
    </row>
    <row r="3498" spans="1:12" x14ac:dyDescent="0.35">
      <c r="A3498" t="s">
        <v>5039</v>
      </c>
      <c r="B3498">
        <f t="shared" si="54"/>
        <v>1993</v>
      </c>
      <c r="C3498" s="1">
        <v>33979</v>
      </c>
      <c r="D3498">
        <v>38</v>
      </c>
      <c r="E3498" t="s">
        <v>54</v>
      </c>
      <c r="F3498">
        <v>268</v>
      </c>
      <c r="G3498" t="s">
        <v>47</v>
      </c>
      <c r="H3498" t="s">
        <v>14</v>
      </c>
      <c r="I3498">
        <v>0</v>
      </c>
      <c r="J3498">
        <v>2</v>
      </c>
      <c r="K3498" t="s">
        <v>15</v>
      </c>
      <c r="L3498" t="s">
        <v>33</v>
      </c>
    </row>
    <row r="3499" spans="1:12" x14ac:dyDescent="0.35">
      <c r="A3499" t="s">
        <v>5040</v>
      </c>
      <c r="B3499">
        <f t="shared" si="54"/>
        <v>1993</v>
      </c>
      <c r="C3499" s="1">
        <v>33979</v>
      </c>
      <c r="D3499">
        <v>82</v>
      </c>
      <c r="E3499" t="s">
        <v>59</v>
      </c>
      <c r="F3499">
        <v>47</v>
      </c>
      <c r="G3499" t="s">
        <v>68</v>
      </c>
      <c r="H3499" t="s">
        <v>14</v>
      </c>
      <c r="I3499">
        <v>1</v>
      </c>
      <c r="J3499">
        <v>2</v>
      </c>
      <c r="K3499" t="s">
        <v>262</v>
      </c>
      <c r="L3499" t="s">
        <v>33</v>
      </c>
    </row>
    <row r="3500" spans="1:12" x14ac:dyDescent="0.35">
      <c r="A3500" t="s">
        <v>5041</v>
      </c>
      <c r="B3500">
        <f t="shared" si="54"/>
        <v>1993</v>
      </c>
      <c r="C3500" s="1">
        <v>33979</v>
      </c>
      <c r="D3500">
        <v>255</v>
      </c>
      <c r="E3500" t="s">
        <v>44</v>
      </c>
      <c r="F3500">
        <v>6</v>
      </c>
      <c r="G3500" t="s">
        <v>38</v>
      </c>
      <c r="H3500" t="s">
        <v>14</v>
      </c>
      <c r="I3500">
        <v>1</v>
      </c>
      <c r="J3500">
        <v>2</v>
      </c>
      <c r="K3500" t="s">
        <v>19</v>
      </c>
      <c r="L3500" t="s">
        <v>33</v>
      </c>
    </row>
    <row r="3501" spans="1:12" x14ac:dyDescent="0.35">
      <c r="A3501" t="s">
        <v>5042</v>
      </c>
      <c r="B3501">
        <f t="shared" si="54"/>
        <v>1993</v>
      </c>
      <c r="C3501" s="1">
        <v>33979</v>
      </c>
      <c r="D3501">
        <v>292</v>
      </c>
      <c r="E3501" t="s">
        <v>50</v>
      </c>
      <c r="F3501">
        <v>43</v>
      </c>
      <c r="G3501" t="s">
        <v>1006</v>
      </c>
      <c r="H3501" t="s">
        <v>172</v>
      </c>
      <c r="I3501">
        <v>3</v>
      </c>
      <c r="J3501">
        <v>0</v>
      </c>
      <c r="K3501" t="s">
        <v>15</v>
      </c>
      <c r="L3501" t="s">
        <v>16</v>
      </c>
    </row>
    <row r="3502" spans="1:12" x14ac:dyDescent="0.35">
      <c r="A3502" t="s">
        <v>5043</v>
      </c>
      <c r="B3502">
        <f t="shared" si="54"/>
        <v>1993</v>
      </c>
      <c r="C3502" s="1">
        <v>33979</v>
      </c>
      <c r="D3502">
        <v>297</v>
      </c>
      <c r="E3502" t="s">
        <v>76</v>
      </c>
      <c r="F3502">
        <v>284</v>
      </c>
      <c r="G3502" t="s">
        <v>77</v>
      </c>
      <c r="H3502" t="s">
        <v>14</v>
      </c>
      <c r="I3502">
        <v>2</v>
      </c>
      <c r="J3502">
        <v>0</v>
      </c>
      <c r="K3502" t="s">
        <v>15</v>
      </c>
      <c r="L3502" t="s">
        <v>16</v>
      </c>
    </row>
    <row r="3503" spans="1:12" x14ac:dyDescent="0.35">
      <c r="A3503" t="s">
        <v>5044</v>
      </c>
      <c r="B3503">
        <f t="shared" si="54"/>
        <v>1993</v>
      </c>
      <c r="C3503" s="1">
        <v>33985</v>
      </c>
      <c r="D3503">
        <v>268</v>
      </c>
      <c r="E3503" t="s">
        <v>47</v>
      </c>
      <c r="F3503">
        <v>198</v>
      </c>
      <c r="G3503" t="s">
        <v>62</v>
      </c>
      <c r="H3503" t="s">
        <v>14</v>
      </c>
      <c r="I3503">
        <v>0</v>
      </c>
      <c r="J3503">
        <v>0</v>
      </c>
      <c r="K3503" t="s">
        <v>262</v>
      </c>
      <c r="L3503" t="s">
        <v>20</v>
      </c>
    </row>
    <row r="3504" spans="1:12" x14ac:dyDescent="0.35">
      <c r="A3504" t="s">
        <v>5045</v>
      </c>
      <c r="B3504">
        <f t="shared" si="54"/>
        <v>1993</v>
      </c>
      <c r="C3504" s="1">
        <v>33985</v>
      </c>
      <c r="D3504">
        <v>284</v>
      </c>
      <c r="E3504" t="s">
        <v>77</v>
      </c>
      <c r="F3504">
        <v>323</v>
      </c>
      <c r="G3504" t="s">
        <v>25</v>
      </c>
      <c r="H3504" t="s">
        <v>14</v>
      </c>
      <c r="I3504">
        <v>1</v>
      </c>
      <c r="J3504">
        <v>3</v>
      </c>
      <c r="K3504" t="s">
        <v>262</v>
      </c>
      <c r="L3504" t="s">
        <v>33</v>
      </c>
    </row>
    <row r="3505" spans="1:12" x14ac:dyDescent="0.35">
      <c r="A3505" t="s">
        <v>5046</v>
      </c>
      <c r="B3505">
        <f t="shared" si="54"/>
        <v>1993</v>
      </c>
      <c r="C3505" s="1">
        <v>33986</v>
      </c>
      <c r="D3505">
        <v>92</v>
      </c>
      <c r="E3505" t="s">
        <v>83</v>
      </c>
      <c r="F3505">
        <v>47</v>
      </c>
      <c r="G3505" t="s">
        <v>68</v>
      </c>
      <c r="H3505" t="s">
        <v>14</v>
      </c>
      <c r="I3505">
        <v>0</v>
      </c>
      <c r="J3505">
        <v>0</v>
      </c>
      <c r="K3505" t="s">
        <v>262</v>
      </c>
      <c r="L3505" t="s">
        <v>20</v>
      </c>
    </row>
    <row r="3506" spans="1:12" x14ac:dyDescent="0.35">
      <c r="A3506" t="s">
        <v>5047</v>
      </c>
      <c r="B3506">
        <f t="shared" si="54"/>
        <v>1993</v>
      </c>
      <c r="C3506" s="1">
        <v>33986</v>
      </c>
      <c r="D3506">
        <v>289</v>
      </c>
      <c r="E3506" t="s">
        <v>66</v>
      </c>
      <c r="F3506">
        <v>325</v>
      </c>
      <c r="G3506" t="s">
        <v>266</v>
      </c>
      <c r="H3506" t="s">
        <v>14</v>
      </c>
      <c r="I3506">
        <v>1</v>
      </c>
      <c r="J3506">
        <v>2</v>
      </c>
      <c r="K3506" t="s">
        <v>262</v>
      </c>
      <c r="L3506" t="s">
        <v>33</v>
      </c>
    </row>
    <row r="3507" spans="1:12" x14ac:dyDescent="0.35">
      <c r="A3507" t="s">
        <v>5048</v>
      </c>
      <c r="B3507">
        <f t="shared" si="54"/>
        <v>1993</v>
      </c>
      <c r="C3507" s="1">
        <v>33986</v>
      </c>
      <c r="D3507">
        <v>191</v>
      </c>
      <c r="E3507" t="s">
        <v>69</v>
      </c>
      <c r="F3507">
        <v>165</v>
      </c>
      <c r="G3507" t="s">
        <v>31</v>
      </c>
      <c r="H3507" t="s">
        <v>14</v>
      </c>
      <c r="I3507">
        <v>0</v>
      </c>
      <c r="J3507">
        <v>1</v>
      </c>
      <c r="K3507" t="s">
        <v>262</v>
      </c>
      <c r="L3507" t="s">
        <v>33</v>
      </c>
    </row>
    <row r="3508" spans="1:12" x14ac:dyDescent="0.35">
      <c r="A3508" t="s">
        <v>5049</v>
      </c>
      <c r="B3508">
        <f t="shared" si="54"/>
        <v>1993</v>
      </c>
      <c r="C3508" s="1">
        <v>33986</v>
      </c>
      <c r="D3508">
        <v>189</v>
      </c>
      <c r="E3508" t="s">
        <v>45</v>
      </c>
      <c r="F3508">
        <v>103</v>
      </c>
      <c r="G3508" t="s">
        <v>28</v>
      </c>
      <c r="H3508" t="s">
        <v>14</v>
      </c>
      <c r="I3508">
        <v>1</v>
      </c>
      <c r="J3508">
        <v>1</v>
      </c>
      <c r="K3508" t="s">
        <v>262</v>
      </c>
      <c r="L3508" t="s">
        <v>20</v>
      </c>
    </row>
    <row r="3509" spans="1:12" x14ac:dyDescent="0.35">
      <c r="A3509" t="s">
        <v>5050</v>
      </c>
      <c r="B3509">
        <f t="shared" si="54"/>
        <v>1993</v>
      </c>
      <c r="C3509" s="1">
        <v>33986</v>
      </c>
      <c r="D3509">
        <v>93</v>
      </c>
      <c r="E3509" t="s">
        <v>12</v>
      </c>
      <c r="F3509">
        <v>188</v>
      </c>
      <c r="G3509" t="s">
        <v>85</v>
      </c>
      <c r="H3509" t="s">
        <v>14</v>
      </c>
      <c r="I3509">
        <v>0</v>
      </c>
      <c r="J3509">
        <v>1</v>
      </c>
      <c r="K3509" t="s">
        <v>262</v>
      </c>
      <c r="L3509" t="s">
        <v>33</v>
      </c>
    </row>
    <row r="3510" spans="1:12" x14ac:dyDescent="0.35">
      <c r="A3510" t="s">
        <v>5051</v>
      </c>
      <c r="B3510">
        <f t="shared" si="54"/>
        <v>1993</v>
      </c>
      <c r="C3510" s="1">
        <v>33986</v>
      </c>
      <c r="D3510">
        <v>45</v>
      </c>
      <c r="E3510" t="s">
        <v>148</v>
      </c>
      <c r="F3510">
        <v>6</v>
      </c>
      <c r="G3510" t="s">
        <v>38</v>
      </c>
      <c r="H3510" t="s">
        <v>14</v>
      </c>
      <c r="I3510">
        <v>0</v>
      </c>
      <c r="J3510">
        <v>0</v>
      </c>
      <c r="K3510" t="s">
        <v>262</v>
      </c>
      <c r="L3510" t="s">
        <v>20</v>
      </c>
    </row>
    <row r="3511" spans="1:12" x14ac:dyDescent="0.35">
      <c r="A3511" t="s">
        <v>5052</v>
      </c>
      <c r="B3511">
        <f t="shared" si="54"/>
        <v>1993</v>
      </c>
      <c r="C3511" s="1">
        <v>33986</v>
      </c>
      <c r="D3511">
        <v>38</v>
      </c>
      <c r="E3511" t="s">
        <v>54</v>
      </c>
      <c r="F3511">
        <v>140</v>
      </c>
      <c r="G3511" t="s">
        <v>56</v>
      </c>
      <c r="H3511" t="s">
        <v>14</v>
      </c>
      <c r="I3511">
        <v>0</v>
      </c>
      <c r="J3511">
        <v>0</v>
      </c>
      <c r="K3511" t="s">
        <v>262</v>
      </c>
      <c r="L3511" t="s">
        <v>20</v>
      </c>
    </row>
    <row r="3512" spans="1:12" x14ac:dyDescent="0.35">
      <c r="A3512" t="s">
        <v>5053</v>
      </c>
      <c r="B3512">
        <f t="shared" si="54"/>
        <v>1993</v>
      </c>
      <c r="C3512" s="1">
        <v>33986</v>
      </c>
      <c r="D3512">
        <v>31</v>
      </c>
      <c r="E3512" t="s">
        <v>18</v>
      </c>
      <c r="F3512">
        <v>292</v>
      </c>
      <c r="G3512" t="s">
        <v>50</v>
      </c>
      <c r="H3512" t="s">
        <v>14</v>
      </c>
      <c r="I3512">
        <v>0</v>
      </c>
      <c r="J3512">
        <v>5</v>
      </c>
      <c r="K3512" t="s">
        <v>262</v>
      </c>
      <c r="L3512" t="s">
        <v>33</v>
      </c>
    </row>
    <row r="3513" spans="1:12" x14ac:dyDescent="0.35">
      <c r="A3513" t="s">
        <v>5054</v>
      </c>
      <c r="B3513">
        <f t="shared" si="54"/>
        <v>1993</v>
      </c>
      <c r="C3513" s="1">
        <v>33987</v>
      </c>
      <c r="D3513">
        <v>10</v>
      </c>
      <c r="E3513" t="s">
        <v>36</v>
      </c>
      <c r="F3513">
        <v>84</v>
      </c>
      <c r="G3513" t="s">
        <v>73</v>
      </c>
      <c r="H3513" t="s">
        <v>14</v>
      </c>
      <c r="I3513">
        <v>0</v>
      </c>
      <c r="J3513">
        <v>0</v>
      </c>
      <c r="K3513" t="s">
        <v>262</v>
      </c>
      <c r="L3513" t="s">
        <v>20</v>
      </c>
    </row>
    <row r="3514" spans="1:12" x14ac:dyDescent="0.35">
      <c r="A3514" t="s">
        <v>5055</v>
      </c>
      <c r="B3514">
        <f t="shared" si="54"/>
        <v>1993</v>
      </c>
      <c r="C3514" s="1">
        <v>33989</v>
      </c>
      <c r="D3514">
        <v>122</v>
      </c>
      <c r="E3514" t="s">
        <v>63</v>
      </c>
      <c r="F3514">
        <v>121</v>
      </c>
      <c r="G3514" t="s">
        <v>71</v>
      </c>
      <c r="H3514" t="s">
        <v>14</v>
      </c>
      <c r="I3514">
        <v>2</v>
      </c>
      <c r="J3514">
        <v>1</v>
      </c>
      <c r="K3514" t="s">
        <v>15</v>
      </c>
      <c r="L3514" t="s">
        <v>16</v>
      </c>
    </row>
    <row r="3515" spans="1:12" x14ac:dyDescent="0.35">
      <c r="A3515" t="s">
        <v>5056</v>
      </c>
      <c r="B3515">
        <f t="shared" si="54"/>
        <v>1993</v>
      </c>
      <c r="C3515" s="1">
        <v>33989</v>
      </c>
      <c r="D3515">
        <v>323</v>
      </c>
      <c r="E3515" t="s">
        <v>25</v>
      </c>
      <c r="F3515">
        <v>191</v>
      </c>
      <c r="G3515" t="s">
        <v>69</v>
      </c>
      <c r="H3515" t="s">
        <v>14</v>
      </c>
      <c r="I3515">
        <v>4</v>
      </c>
      <c r="J3515">
        <v>0</v>
      </c>
      <c r="K3515" t="s">
        <v>262</v>
      </c>
      <c r="L3515" t="s">
        <v>16</v>
      </c>
    </row>
    <row r="3516" spans="1:12" x14ac:dyDescent="0.35">
      <c r="A3516" t="s">
        <v>5057</v>
      </c>
      <c r="B3516">
        <f t="shared" si="54"/>
        <v>1993</v>
      </c>
      <c r="C3516" s="1">
        <v>33991</v>
      </c>
      <c r="D3516">
        <v>47</v>
      </c>
      <c r="E3516" t="s">
        <v>68</v>
      </c>
      <c r="F3516">
        <v>98</v>
      </c>
      <c r="G3516" t="s">
        <v>953</v>
      </c>
      <c r="H3516" t="s">
        <v>172</v>
      </c>
      <c r="I3516">
        <v>0</v>
      </c>
      <c r="J3516">
        <v>0</v>
      </c>
      <c r="K3516" t="s">
        <v>3885</v>
      </c>
      <c r="L3516" t="s">
        <v>20</v>
      </c>
    </row>
    <row r="3517" spans="1:12" x14ac:dyDescent="0.35">
      <c r="A3517" t="s">
        <v>5058</v>
      </c>
      <c r="B3517">
        <f t="shared" si="54"/>
        <v>1993</v>
      </c>
      <c r="C3517" s="1">
        <v>33992</v>
      </c>
      <c r="D3517">
        <v>122</v>
      </c>
      <c r="E3517" t="s">
        <v>63</v>
      </c>
      <c r="F3517">
        <v>6</v>
      </c>
      <c r="G3517" t="s">
        <v>38</v>
      </c>
      <c r="H3517" t="s">
        <v>14</v>
      </c>
      <c r="I3517">
        <v>1</v>
      </c>
      <c r="J3517">
        <v>4</v>
      </c>
      <c r="K3517" t="s">
        <v>19</v>
      </c>
      <c r="L3517" t="s">
        <v>33</v>
      </c>
    </row>
    <row r="3518" spans="1:12" x14ac:dyDescent="0.35">
      <c r="A3518" t="s">
        <v>5059</v>
      </c>
      <c r="B3518">
        <f t="shared" si="54"/>
        <v>1993</v>
      </c>
      <c r="C3518" s="1">
        <v>33992</v>
      </c>
      <c r="D3518">
        <v>110</v>
      </c>
      <c r="E3518" t="s">
        <v>35</v>
      </c>
      <c r="F3518">
        <v>197</v>
      </c>
      <c r="G3518" t="s">
        <v>39</v>
      </c>
      <c r="H3518" t="s">
        <v>14</v>
      </c>
      <c r="I3518">
        <v>4</v>
      </c>
      <c r="J3518">
        <v>0</v>
      </c>
      <c r="K3518" t="s">
        <v>15</v>
      </c>
      <c r="L3518" t="s">
        <v>16</v>
      </c>
    </row>
    <row r="3519" spans="1:12" x14ac:dyDescent="0.35">
      <c r="A3519" t="s">
        <v>5060</v>
      </c>
      <c r="B3519">
        <f t="shared" si="54"/>
        <v>1993</v>
      </c>
      <c r="C3519" s="1">
        <v>33997</v>
      </c>
      <c r="D3519">
        <v>47</v>
      </c>
      <c r="E3519" t="s">
        <v>68</v>
      </c>
      <c r="F3519">
        <v>98</v>
      </c>
      <c r="G3519" t="s">
        <v>953</v>
      </c>
      <c r="H3519" t="s">
        <v>172</v>
      </c>
      <c r="I3519">
        <v>2</v>
      </c>
      <c r="J3519">
        <v>0</v>
      </c>
      <c r="K3519" t="s">
        <v>3885</v>
      </c>
      <c r="L3519" t="s">
        <v>16</v>
      </c>
    </row>
    <row r="3520" spans="1:12" x14ac:dyDescent="0.35">
      <c r="A3520" t="s">
        <v>5061</v>
      </c>
      <c r="B3520">
        <f t="shared" si="54"/>
        <v>1993</v>
      </c>
      <c r="C3520" s="1">
        <v>33999</v>
      </c>
      <c r="D3520">
        <v>255</v>
      </c>
      <c r="E3520" t="s">
        <v>44</v>
      </c>
      <c r="F3520">
        <v>189</v>
      </c>
      <c r="G3520" t="s">
        <v>45</v>
      </c>
      <c r="H3520" t="s">
        <v>14</v>
      </c>
      <c r="I3520">
        <v>6</v>
      </c>
      <c r="J3520">
        <v>1</v>
      </c>
      <c r="K3520" t="s">
        <v>262</v>
      </c>
      <c r="L3520" t="s">
        <v>16</v>
      </c>
    </row>
    <row r="3521" spans="1:12" x14ac:dyDescent="0.35">
      <c r="A3521" t="s">
        <v>5062</v>
      </c>
      <c r="B3521">
        <f t="shared" si="54"/>
        <v>1993</v>
      </c>
      <c r="C3521" s="1">
        <v>34000</v>
      </c>
      <c r="D3521">
        <v>325</v>
      </c>
      <c r="E3521" t="s">
        <v>266</v>
      </c>
      <c r="F3521">
        <v>10</v>
      </c>
      <c r="G3521" t="s">
        <v>36</v>
      </c>
      <c r="H3521" t="s">
        <v>14</v>
      </c>
      <c r="I3521">
        <v>2</v>
      </c>
      <c r="J3521">
        <v>1</v>
      </c>
      <c r="K3521" t="s">
        <v>262</v>
      </c>
      <c r="L3521" t="s">
        <v>16</v>
      </c>
    </row>
    <row r="3522" spans="1:12" x14ac:dyDescent="0.35">
      <c r="A3522" t="s">
        <v>5063</v>
      </c>
      <c r="B3522">
        <f t="shared" si="54"/>
        <v>1993</v>
      </c>
      <c r="C3522" s="1">
        <v>34000</v>
      </c>
      <c r="D3522">
        <v>292</v>
      </c>
      <c r="E3522" t="s">
        <v>50</v>
      </c>
      <c r="F3522">
        <v>93</v>
      </c>
      <c r="G3522" t="s">
        <v>12</v>
      </c>
      <c r="H3522" t="s">
        <v>14</v>
      </c>
      <c r="I3522">
        <v>3</v>
      </c>
      <c r="J3522">
        <v>0</v>
      </c>
      <c r="K3522" t="s">
        <v>262</v>
      </c>
      <c r="L3522" t="s">
        <v>16</v>
      </c>
    </row>
    <row r="3523" spans="1:12" x14ac:dyDescent="0.35">
      <c r="A3523" t="s">
        <v>5064</v>
      </c>
      <c r="B3523">
        <f t="shared" ref="B3523:B3586" si="55">YEAR(C3523)</f>
        <v>1993</v>
      </c>
      <c r="C3523" s="1">
        <v>34000</v>
      </c>
      <c r="D3523">
        <v>140</v>
      </c>
      <c r="E3523" t="s">
        <v>56</v>
      </c>
      <c r="F3523">
        <v>197</v>
      </c>
      <c r="G3523" t="s">
        <v>39</v>
      </c>
      <c r="H3523" t="s">
        <v>14</v>
      </c>
      <c r="I3523">
        <v>1</v>
      </c>
      <c r="J3523">
        <v>0</v>
      </c>
      <c r="K3523" t="s">
        <v>262</v>
      </c>
      <c r="L3523" t="s">
        <v>16</v>
      </c>
    </row>
    <row r="3524" spans="1:12" x14ac:dyDescent="0.35">
      <c r="A3524" t="s">
        <v>5065</v>
      </c>
      <c r="B3524">
        <f t="shared" si="55"/>
        <v>1993</v>
      </c>
      <c r="C3524" s="1">
        <v>34000</v>
      </c>
      <c r="D3524">
        <v>188</v>
      </c>
      <c r="E3524" t="s">
        <v>85</v>
      </c>
      <c r="F3524">
        <v>31</v>
      </c>
      <c r="G3524" t="s">
        <v>18</v>
      </c>
      <c r="H3524" t="s">
        <v>14</v>
      </c>
      <c r="I3524">
        <v>5</v>
      </c>
      <c r="J3524">
        <v>0</v>
      </c>
      <c r="K3524" t="s">
        <v>262</v>
      </c>
      <c r="L3524" t="s">
        <v>16</v>
      </c>
    </row>
    <row r="3525" spans="1:12" x14ac:dyDescent="0.35">
      <c r="A3525" t="s">
        <v>5066</v>
      </c>
      <c r="B3525">
        <f t="shared" si="55"/>
        <v>1993</v>
      </c>
      <c r="C3525" s="1">
        <v>34000</v>
      </c>
      <c r="D3525">
        <v>84</v>
      </c>
      <c r="E3525" t="s">
        <v>73</v>
      </c>
      <c r="F3525">
        <v>289</v>
      </c>
      <c r="G3525" t="s">
        <v>66</v>
      </c>
      <c r="H3525" t="s">
        <v>14</v>
      </c>
      <c r="I3525">
        <v>3</v>
      </c>
      <c r="J3525">
        <v>0</v>
      </c>
      <c r="K3525" t="s">
        <v>262</v>
      </c>
      <c r="L3525" t="s">
        <v>16</v>
      </c>
    </row>
    <row r="3526" spans="1:12" x14ac:dyDescent="0.35">
      <c r="A3526" t="s">
        <v>5067</v>
      </c>
      <c r="B3526">
        <f t="shared" si="55"/>
        <v>1993</v>
      </c>
      <c r="C3526" s="1">
        <v>34000</v>
      </c>
      <c r="D3526">
        <v>64</v>
      </c>
      <c r="E3526" t="s">
        <v>41</v>
      </c>
      <c r="F3526">
        <v>268</v>
      </c>
      <c r="G3526" t="s">
        <v>47</v>
      </c>
      <c r="H3526" t="s">
        <v>14</v>
      </c>
      <c r="I3526">
        <v>0</v>
      </c>
      <c r="J3526">
        <v>1</v>
      </c>
      <c r="K3526" t="s">
        <v>262</v>
      </c>
      <c r="L3526" t="s">
        <v>33</v>
      </c>
    </row>
    <row r="3527" spans="1:12" x14ac:dyDescent="0.35">
      <c r="A3527" t="s">
        <v>5068</v>
      </c>
      <c r="B3527">
        <f t="shared" si="55"/>
        <v>1993</v>
      </c>
      <c r="C3527" s="1">
        <v>34000</v>
      </c>
      <c r="D3527">
        <v>110</v>
      </c>
      <c r="E3527" t="s">
        <v>35</v>
      </c>
      <c r="F3527">
        <v>45</v>
      </c>
      <c r="G3527" t="s">
        <v>148</v>
      </c>
      <c r="H3527" t="s">
        <v>14</v>
      </c>
      <c r="I3527">
        <v>1</v>
      </c>
      <c r="J3527">
        <v>0</v>
      </c>
      <c r="K3527" t="s">
        <v>262</v>
      </c>
      <c r="L3527" t="s">
        <v>16</v>
      </c>
    </row>
    <row r="3528" spans="1:12" x14ac:dyDescent="0.35">
      <c r="A3528" t="s">
        <v>5069</v>
      </c>
      <c r="B3528">
        <f t="shared" si="55"/>
        <v>1993</v>
      </c>
      <c r="C3528" s="1">
        <v>34006</v>
      </c>
      <c r="D3528">
        <v>110</v>
      </c>
      <c r="E3528" t="s">
        <v>35</v>
      </c>
      <c r="F3528">
        <v>132</v>
      </c>
      <c r="G3528" t="s">
        <v>975</v>
      </c>
      <c r="H3528" t="s">
        <v>115</v>
      </c>
      <c r="I3528">
        <v>2</v>
      </c>
      <c r="J3528">
        <v>0</v>
      </c>
      <c r="K3528" t="s">
        <v>2887</v>
      </c>
      <c r="L3528" t="s">
        <v>16</v>
      </c>
    </row>
    <row r="3529" spans="1:12" x14ac:dyDescent="0.35">
      <c r="A3529" t="s">
        <v>5070</v>
      </c>
      <c r="B3529">
        <f t="shared" si="55"/>
        <v>1993</v>
      </c>
      <c r="C3529" s="1">
        <v>34026</v>
      </c>
      <c r="D3529">
        <v>6</v>
      </c>
      <c r="E3529" t="s">
        <v>38</v>
      </c>
      <c r="F3529">
        <v>110</v>
      </c>
      <c r="G3529" t="s">
        <v>35</v>
      </c>
      <c r="H3529" t="s">
        <v>14</v>
      </c>
      <c r="I3529">
        <v>2</v>
      </c>
      <c r="J3529">
        <v>1</v>
      </c>
      <c r="K3529" t="s">
        <v>262</v>
      </c>
      <c r="L3529" t="s">
        <v>16</v>
      </c>
    </row>
    <row r="3530" spans="1:12" x14ac:dyDescent="0.35">
      <c r="A3530" t="s">
        <v>5071</v>
      </c>
      <c r="B3530">
        <f t="shared" si="55"/>
        <v>1993</v>
      </c>
      <c r="C3530" s="1">
        <v>34027</v>
      </c>
      <c r="D3530">
        <v>148</v>
      </c>
      <c r="E3530" t="s">
        <v>143</v>
      </c>
      <c r="F3530">
        <v>121</v>
      </c>
      <c r="G3530" t="s">
        <v>71</v>
      </c>
      <c r="H3530" t="s">
        <v>14</v>
      </c>
      <c r="I3530">
        <v>2</v>
      </c>
      <c r="J3530">
        <v>0</v>
      </c>
      <c r="K3530" t="s">
        <v>262</v>
      </c>
      <c r="L3530" t="s">
        <v>16</v>
      </c>
    </row>
    <row r="3531" spans="1:12" x14ac:dyDescent="0.35">
      <c r="A3531" t="s">
        <v>5072</v>
      </c>
      <c r="B3531">
        <f t="shared" si="55"/>
        <v>1993</v>
      </c>
      <c r="C3531" s="1">
        <v>34027</v>
      </c>
      <c r="D3531">
        <v>198</v>
      </c>
      <c r="E3531" t="s">
        <v>62</v>
      </c>
      <c r="F3531">
        <v>64</v>
      </c>
      <c r="G3531" t="s">
        <v>41</v>
      </c>
      <c r="H3531" t="s">
        <v>14</v>
      </c>
      <c r="I3531">
        <v>2</v>
      </c>
      <c r="J3531">
        <v>0</v>
      </c>
      <c r="K3531" t="s">
        <v>262</v>
      </c>
      <c r="L3531" t="s">
        <v>16</v>
      </c>
    </row>
    <row r="3532" spans="1:12" x14ac:dyDescent="0.35">
      <c r="A3532" t="s">
        <v>5073</v>
      </c>
      <c r="B3532">
        <f t="shared" si="55"/>
        <v>1993</v>
      </c>
      <c r="C3532" s="1">
        <v>34027</v>
      </c>
      <c r="D3532">
        <v>255</v>
      </c>
      <c r="E3532" t="s">
        <v>44</v>
      </c>
      <c r="F3532">
        <v>103</v>
      </c>
      <c r="G3532" t="s">
        <v>28</v>
      </c>
      <c r="H3532" t="s">
        <v>14</v>
      </c>
      <c r="I3532">
        <v>1</v>
      </c>
      <c r="J3532">
        <v>0</v>
      </c>
      <c r="K3532" t="s">
        <v>262</v>
      </c>
      <c r="L3532" t="s">
        <v>16</v>
      </c>
    </row>
    <row r="3533" spans="1:12" x14ac:dyDescent="0.35">
      <c r="A3533" t="s">
        <v>5074</v>
      </c>
      <c r="B3533">
        <f t="shared" si="55"/>
        <v>1993</v>
      </c>
      <c r="C3533" s="1">
        <v>34027</v>
      </c>
      <c r="D3533">
        <v>323</v>
      </c>
      <c r="E3533" t="s">
        <v>25</v>
      </c>
      <c r="F3533">
        <v>165</v>
      </c>
      <c r="G3533" t="s">
        <v>31</v>
      </c>
      <c r="H3533" t="s">
        <v>14</v>
      </c>
      <c r="I3533">
        <v>3</v>
      </c>
      <c r="J3533">
        <v>1</v>
      </c>
      <c r="K3533" t="s">
        <v>262</v>
      </c>
      <c r="L3533" t="s">
        <v>16</v>
      </c>
    </row>
    <row r="3534" spans="1:12" x14ac:dyDescent="0.35">
      <c r="A3534" t="s">
        <v>5075</v>
      </c>
      <c r="B3534">
        <f t="shared" si="55"/>
        <v>1993</v>
      </c>
      <c r="C3534" s="1">
        <v>34028</v>
      </c>
      <c r="D3534">
        <v>197</v>
      </c>
      <c r="E3534" t="s">
        <v>39</v>
      </c>
      <c r="F3534">
        <v>38</v>
      </c>
      <c r="G3534" t="s">
        <v>54</v>
      </c>
      <c r="H3534" t="s">
        <v>14</v>
      </c>
      <c r="I3534">
        <v>2</v>
      </c>
      <c r="J3534">
        <v>1</v>
      </c>
      <c r="K3534" t="s">
        <v>262</v>
      </c>
      <c r="L3534" t="s">
        <v>16</v>
      </c>
    </row>
    <row r="3535" spans="1:12" x14ac:dyDescent="0.35">
      <c r="A3535" t="s">
        <v>5076</v>
      </c>
      <c r="B3535">
        <f t="shared" si="55"/>
        <v>1993</v>
      </c>
      <c r="C3535" s="1">
        <v>34028</v>
      </c>
      <c r="D3535">
        <v>289</v>
      </c>
      <c r="E3535" t="s">
        <v>66</v>
      </c>
      <c r="F3535">
        <v>10</v>
      </c>
      <c r="G3535" t="s">
        <v>36</v>
      </c>
      <c r="H3535" t="s">
        <v>14</v>
      </c>
      <c r="I3535">
        <v>0</v>
      </c>
      <c r="J3535">
        <v>1</v>
      </c>
      <c r="K3535" t="s">
        <v>262</v>
      </c>
      <c r="L3535" t="s">
        <v>33</v>
      </c>
    </row>
    <row r="3536" spans="1:12" x14ac:dyDescent="0.35">
      <c r="A3536" t="s">
        <v>5077</v>
      </c>
      <c r="B3536">
        <f t="shared" si="55"/>
        <v>1993</v>
      </c>
      <c r="C3536" s="1">
        <v>34028</v>
      </c>
      <c r="D3536">
        <v>31</v>
      </c>
      <c r="E3536" t="s">
        <v>18</v>
      </c>
      <c r="F3536">
        <v>93</v>
      </c>
      <c r="G3536" t="s">
        <v>12</v>
      </c>
      <c r="H3536" t="s">
        <v>14</v>
      </c>
      <c r="I3536">
        <v>1</v>
      </c>
      <c r="J3536">
        <v>0</v>
      </c>
      <c r="K3536" t="s">
        <v>262</v>
      </c>
      <c r="L3536" t="s">
        <v>16</v>
      </c>
    </row>
    <row r="3537" spans="1:12" x14ac:dyDescent="0.35">
      <c r="A3537" t="s">
        <v>5078</v>
      </c>
      <c r="B3537">
        <f t="shared" si="55"/>
        <v>1993</v>
      </c>
      <c r="C3537" s="1">
        <v>34028</v>
      </c>
      <c r="D3537">
        <v>188</v>
      </c>
      <c r="E3537" t="s">
        <v>85</v>
      </c>
      <c r="F3537">
        <v>292</v>
      </c>
      <c r="G3537" t="s">
        <v>50</v>
      </c>
      <c r="H3537" t="s">
        <v>14</v>
      </c>
      <c r="I3537">
        <v>0</v>
      </c>
      <c r="J3537">
        <v>0</v>
      </c>
      <c r="K3537" t="s">
        <v>262</v>
      </c>
      <c r="L3537" t="s">
        <v>20</v>
      </c>
    </row>
    <row r="3538" spans="1:12" x14ac:dyDescent="0.35">
      <c r="A3538" t="s">
        <v>5079</v>
      </c>
      <c r="B3538">
        <f t="shared" si="55"/>
        <v>1993</v>
      </c>
      <c r="C3538" s="1">
        <v>34029</v>
      </c>
      <c r="D3538">
        <v>47</v>
      </c>
      <c r="E3538" t="s">
        <v>68</v>
      </c>
      <c r="F3538">
        <v>82</v>
      </c>
      <c r="G3538" t="s">
        <v>59</v>
      </c>
      <c r="H3538" t="s">
        <v>14</v>
      </c>
      <c r="I3538">
        <v>0</v>
      </c>
      <c r="J3538">
        <v>0</v>
      </c>
      <c r="K3538" t="s">
        <v>262</v>
      </c>
      <c r="L3538" t="s">
        <v>20</v>
      </c>
    </row>
    <row r="3539" spans="1:12" x14ac:dyDescent="0.35">
      <c r="A3539" t="s">
        <v>5080</v>
      </c>
      <c r="B3539">
        <f t="shared" si="55"/>
        <v>1993</v>
      </c>
      <c r="C3539" s="1">
        <v>34045</v>
      </c>
      <c r="D3539">
        <v>292</v>
      </c>
      <c r="E3539" t="s">
        <v>50</v>
      </c>
      <c r="F3539">
        <v>277</v>
      </c>
      <c r="G3539" t="s">
        <v>1151</v>
      </c>
      <c r="H3539" t="s">
        <v>172</v>
      </c>
      <c r="I3539">
        <v>0</v>
      </c>
      <c r="J3539">
        <v>1</v>
      </c>
      <c r="K3539" t="s">
        <v>15</v>
      </c>
      <c r="L3539" t="s">
        <v>33</v>
      </c>
    </row>
    <row r="3540" spans="1:12" x14ac:dyDescent="0.35">
      <c r="A3540" t="s">
        <v>5081</v>
      </c>
      <c r="B3540">
        <f t="shared" si="55"/>
        <v>1993</v>
      </c>
      <c r="C3540" s="1">
        <v>34055</v>
      </c>
      <c r="D3540">
        <v>167</v>
      </c>
      <c r="E3540" t="s">
        <v>74</v>
      </c>
      <c r="F3540">
        <v>323</v>
      </c>
      <c r="G3540" t="s">
        <v>25</v>
      </c>
      <c r="H3540" t="s">
        <v>14</v>
      </c>
      <c r="I3540">
        <v>1</v>
      </c>
      <c r="J3540">
        <v>0</v>
      </c>
      <c r="K3540" t="s">
        <v>15</v>
      </c>
      <c r="L3540" t="s">
        <v>16</v>
      </c>
    </row>
    <row r="3541" spans="1:12" x14ac:dyDescent="0.35">
      <c r="A3541" t="s">
        <v>5082</v>
      </c>
      <c r="B3541">
        <f t="shared" si="55"/>
        <v>1993</v>
      </c>
      <c r="C3541" s="1">
        <v>34062</v>
      </c>
      <c r="D3541">
        <v>197</v>
      </c>
      <c r="E3541" t="s">
        <v>39</v>
      </c>
      <c r="F3541">
        <v>31</v>
      </c>
      <c r="G3541" t="s">
        <v>18</v>
      </c>
      <c r="H3541" t="s">
        <v>14</v>
      </c>
      <c r="I3541">
        <v>2</v>
      </c>
      <c r="J3541">
        <v>2</v>
      </c>
      <c r="K3541" t="s">
        <v>15</v>
      </c>
      <c r="L3541" t="s">
        <v>20</v>
      </c>
    </row>
    <row r="3542" spans="1:12" x14ac:dyDescent="0.35">
      <c r="A3542" t="s">
        <v>5083</v>
      </c>
      <c r="B3542">
        <f t="shared" si="55"/>
        <v>1993</v>
      </c>
      <c r="C3542" s="1">
        <v>34068</v>
      </c>
      <c r="D3542">
        <v>6</v>
      </c>
      <c r="E3542" t="s">
        <v>38</v>
      </c>
      <c r="F3542">
        <v>259</v>
      </c>
      <c r="G3542" t="s">
        <v>22</v>
      </c>
      <c r="H3542" t="s">
        <v>14</v>
      </c>
      <c r="I3542">
        <v>0</v>
      </c>
      <c r="J3542">
        <v>0</v>
      </c>
      <c r="K3542" t="s">
        <v>19</v>
      </c>
      <c r="L3542" t="s">
        <v>20</v>
      </c>
    </row>
    <row r="3543" spans="1:12" x14ac:dyDescent="0.35">
      <c r="A3543" t="s">
        <v>5084</v>
      </c>
      <c r="B3543">
        <f t="shared" si="55"/>
        <v>1993</v>
      </c>
      <c r="C3543" s="1">
        <v>34068</v>
      </c>
      <c r="D3543">
        <v>84</v>
      </c>
      <c r="E3543" t="s">
        <v>73</v>
      </c>
      <c r="F3543">
        <v>170</v>
      </c>
      <c r="G3543" t="s">
        <v>79</v>
      </c>
      <c r="H3543" t="s">
        <v>14</v>
      </c>
      <c r="I3543">
        <v>2</v>
      </c>
      <c r="J3543">
        <v>1</v>
      </c>
      <c r="K3543" t="s">
        <v>19</v>
      </c>
      <c r="L3543" t="s">
        <v>16</v>
      </c>
    </row>
    <row r="3544" spans="1:12" x14ac:dyDescent="0.35">
      <c r="A3544" t="s">
        <v>5085</v>
      </c>
      <c r="B3544">
        <f t="shared" si="55"/>
        <v>1993</v>
      </c>
      <c r="C3544" s="1">
        <v>34069</v>
      </c>
      <c r="D3544">
        <v>268</v>
      </c>
      <c r="E3544" t="s">
        <v>47</v>
      </c>
      <c r="F3544">
        <v>178</v>
      </c>
      <c r="G3544" t="s">
        <v>113</v>
      </c>
      <c r="H3544" t="s">
        <v>14</v>
      </c>
      <c r="I3544">
        <v>0</v>
      </c>
      <c r="J3544">
        <v>0</v>
      </c>
      <c r="K3544" t="s">
        <v>19</v>
      </c>
      <c r="L3544" t="s">
        <v>20</v>
      </c>
    </row>
    <row r="3545" spans="1:12" x14ac:dyDescent="0.35">
      <c r="A3545" t="s">
        <v>5086</v>
      </c>
      <c r="B3545">
        <f t="shared" si="55"/>
        <v>1993</v>
      </c>
      <c r="C3545" s="1">
        <v>34069</v>
      </c>
      <c r="D3545">
        <v>323</v>
      </c>
      <c r="E3545" t="s">
        <v>25</v>
      </c>
      <c r="F3545">
        <v>325</v>
      </c>
      <c r="G3545" t="s">
        <v>266</v>
      </c>
      <c r="H3545" t="s">
        <v>14</v>
      </c>
      <c r="I3545">
        <v>0</v>
      </c>
      <c r="J3545">
        <v>0</v>
      </c>
      <c r="K3545" t="s">
        <v>19</v>
      </c>
      <c r="L3545" t="s">
        <v>20</v>
      </c>
    </row>
    <row r="3546" spans="1:12" x14ac:dyDescent="0.35">
      <c r="A3546" t="s">
        <v>5087</v>
      </c>
      <c r="B3546">
        <f t="shared" si="55"/>
        <v>1993</v>
      </c>
      <c r="C3546" s="1">
        <v>34069</v>
      </c>
      <c r="D3546">
        <v>110</v>
      </c>
      <c r="E3546" t="s">
        <v>35</v>
      </c>
      <c r="F3546">
        <v>158</v>
      </c>
      <c r="G3546" t="s">
        <v>48</v>
      </c>
      <c r="H3546" t="s">
        <v>14</v>
      </c>
      <c r="I3546">
        <v>0</v>
      </c>
      <c r="J3546">
        <v>0</v>
      </c>
      <c r="K3546" t="s">
        <v>19</v>
      </c>
      <c r="L3546" t="s">
        <v>20</v>
      </c>
    </row>
    <row r="3547" spans="1:12" x14ac:dyDescent="0.35">
      <c r="A3547" t="s">
        <v>5088</v>
      </c>
      <c r="B3547">
        <f t="shared" si="55"/>
        <v>1993</v>
      </c>
      <c r="C3547" s="1">
        <v>34070</v>
      </c>
      <c r="D3547">
        <v>274</v>
      </c>
      <c r="E3547" t="s">
        <v>29</v>
      </c>
      <c r="F3547">
        <v>297</v>
      </c>
      <c r="G3547" t="s">
        <v>76</v>
      </c>
      <c r="H3547" t="s">
        <v>14</v>
      </c>
      <c r="I3547">
        <v>1</v>
      </c>
      <c r="J3547">
        <v>1</v>
      </c>
      <c r="K3547" t="s">
        <v>19</v>
      </c>
      <c r="L3547" t="s">
        <v>20</v>
      </c>
    </row>
    <row r="3548" spans="1:12" x14ac:dyDescent="0.35">
      <c r="A3548" t="s">
        <v>5089</v>
      </c>
      <c r="B3548">
        <f t="shared" si="55"/>
        <v>1993</v>
      </c>
      <c r="C3548" s="1">
        <v>34070</v>
      </c>
      <c r="D3548">
        <v>197</v>
      </c>
      <c r="E3548" t="s">
        <v>39</v>
      </c>
      <c r="F3548">
        <v>47</v>
      </c>
      <c r="G3548" t="s">
        <v>68</v>
      </c>
      <c r="H3548" t="s">
        <v>14</v>
      </c>
      <c r="I3548">
        <v>0</v>
      </c>
      <c r="J3548">
        <v>0</v>
      </c>
      <c r="K3548" t="s">
        <v>19</v>
      </c>
      <c r="L3548" t="s">
        <v>20</v>
      </c>
    </row>
    <row r="3549" spans="1:12" x14ac:dyDescent="0.35">
      <c r="A3549" t="s">
        <v>5090</v>
      </c>
      <c r="B3549">
        <f t="shared" si="55"/>
        <v>1993</v>
      </c>
      <c r="C3549" s="1">
        <v>34070</v>
      </c>
      <c r="D3549">
        <v>189</v>
      </c>
      <c r="E3549" t="s">
        <v>45</v>
      </c>
      <c r="F3549">
        <v>148</v>
      </c>
      <c r="G3549" t="s">
        <v>143</v>
      </c>
      <c r="H3549" t="s">
        <v>14</v>
      </c>
      <c r="I3549">
        <v>0</v>
      </c>
      <c r="J3549">
        <v>0</v>
      </c>
      <c r="K3549" t="s">
        <v>19</v>
      </c>
      <c r="L3549" t="s">
        <v>20</v>
      </c>
    </row>
    <row r="3550" spans="1:12" x14ac:dyDescent="0.35">
      <c r="A3550" t="s">
        <v>5091</v>
      </c>
      <c r="B3550">
        <f t="shared" si="55"/>
        <v>1993</v>
      </c>
      <c r="C3550" s="1">
        <v>34070</v>
      </c>
      <c r="D3550">
        <v>157</v>
      </c>
      <c r="E3550" t="s">
        <v>26</v>
      </c>
      <c r="F3550">
        <v>82</v>
      </c>
      <c r="G3550" t="s">
        <v>59</v>
      </c>
      <c r="H3550" t="s">
        <v>14</v>
      </c>
      <c r="I3550">
        <v>1</v>
      </c>
      <c r="J3550">
        <v>1</v>
      </c>
      <c r="K3550" t="s">
        <v>19</v>
      </c>
      <c r="L3550" t="s">
        <v>20</v>
      </c>
    </row>
    <row r="3551" spans="1:12" x14ac:dyDescent="0.35">
      <c r="A3551" t="s">
        <v>5092</v>
      </c>
      <c r="B3551">
        <f t="shared" si="55"/>
        <v>1993</v>
      </c>
      <c r="C3551" s="1">
        <v>34070</v>
      </c>
      <c r="D3551">
        <v>188</v>
      </c>
      <c r="E3551" t="s">
        <v>85</v>
      </c>
      <c r="F3551">
        <v>167</v>
      </c>
      <c r="G3551" t="s">
        <v>74</v>
      </c>
      <c r="H3551" t="s">
        <v>14</v>
      </c>
      <c r="I3551">
        <v>0</v>
      </c>
      <c r="J3551">
        <v>1</v>
      </c>
      <c r="K3551" t="s">
        <v>19</v>
      </c>
      <c r="L3551" t="s">
        <v>33</v>
      </c>
    </row>
    <row r="3552" spans="1:12" x14ac:dyDescent="0.35">
      <c r="A3552" t="s">
        <v>5093</v>
      </c>
      <c r="B3552">
        <f t="shared" si="55"/>
        <v>1993</v>
      </c>
      <c r="C3552" s="1">
        <v>34070</v>
      </c>
      <c r="D3552">
        <v>122</v>
      </c>
      <c r="E3552" t="s">
        <v>63</v>
      </c>
      <c r="F3552">
        <v>255</v>
      </c>
      <c r="G3552" t="s">
        <v>44</v>
      </c>
      <c r="H3552" t="s">
        <v>14</v>
      </c>
      <c r="I3552">
        <v>0</v>
      </c>
      <c r="J3552">
        <v>3</v>
      </c>
      <c r="K3552" t="s">
        <v>19</v>
      </c>
      <c r="L3552" t="s">
        <v>33</v>
      </c>
    </row>
    <row r="3553" spans="1:12" x14ac:dyDescent="0.35">
      <c r="A3553" t="s">
        <v>5094</v>
      </c>
      <c r="B3553">
        <f t="shared" si="55"/>
        <v>1993</v>
      </c>
      <c r="C3553" s="1">
        <v>34070</v>
      </c>
      <c r="D3553">
        <v>121</v>
      </c>
      <c r="E3553" t="s">
        <v>71</v>
      </c>
      <c r="F3553">
        <v>64</v>
      </c>
      <c r="G3553" t="s">
        <v>41</v>
      </c>
      <c r="H3553" t="s">
        <v>14</v>
      </c>
      <c r="I3553">
        <v>1</v>
      </c>
      <c r="J3553">
        <v>0</v>
      </c>
      <c r="K3553" t="s">
        <v>19</v>
      </c>
      <c r="L3553" t="s">
        <v>16</v>
      </c>
    </row>
    <row r="3554" spans="1:12" x14ac:dyDescent="0.35">
      <c r="A3554" t="s">
        <v>5095</v>
      </c>
      <c r="B3554">
        <f t="shared" si="55"/>
        <v>1993</v>
      </c>
      <c r="C3554" s="1">
        <v>34070</v>
      </c>
      <c r="D3554">
        <v>103</v>
      </c>
      <c r="E3554" t="s">
        <v>28</v>
      </c>
      <c r="F3554">
        <v>31</v>
      </c>
      <c r="G3554" t="s">
        <v>18</v>
      </c>
      <c r="H3554" t="s">
        <v>14</v>
      </c>
      <c r="I3554">
        <v>2</v>
      </c>
      <c r="J3554">
        <v>0</v>
      </c>
      <c r="K3554" t="s">
        <v>19</v>
      </c>
      <c r="L3554" t="s">
        <v>16</v>
      </c>
    </row>
    <row r="3555" spans="1:12" x14ac:dyDescent="0.35">
      <c r="A3555" t="s">
        <v>5096</v>
      </c>
      <c r="B3555">
        <f t="shared" si="55"/>
        <v>1993</v>
      </c>
      <c r="C3555" s="1">
        <v>34070</v>
      </c>
      <c r="D3555">
        <v>93</v>
      </c>
      <c r="E3555" t="s">
        <v>12</v>
      </c>
      <c r="F3555">
        <v>198</v>
      </c>
      <c r="G3555" t="s">
        <v>62</v>
      </c>
      <c r="H3555" t="s">
        <v>14</v>
      </c>
      <c r="I3555">
        <v>1</v>
      </c>
      <c r="J3555">
        <v>0</v>
      </c>
      <c r="K3555" t="s">
        <v>19</v>
      </c>
      <c r="L3555" t="s">
        <v>16</v>
      </c>
    </row>
    <row r="3556" spans="1:12" x14ac:dyDescent="0.35">
      <c r="A3556" t="s">
        <v>5097</v>
      </c>
      <c r="B3556">
        <f t="shared" si="55"/>
        <v>1993</v>
      </c>
      <c r="C3556" s="1">
        <v>34074</v>
      </c>
      <c r="D3556">
        <v>84</v>
      </c>
      <c r="E3556" t="s">
        <v>73</v>
      </c>
      <c r="F3556">
        <v>325</v>
      </c>
      <c r="G3556" t="s">
        <v>266</v>
      </c>
      <c r="H3556" t="s">
        <v>14</v>
      </c>
      <c r="I3556">
        <v>0</v>
      </c>
      <c r="J3556">
        <v>0</v>
      </c>
      <c r="K3556" t="s">
        <v>262</v>
      </c>
      <c r="L3556" t="s">
        <v>20</v>
      </c>
    </row>
    <row r="3557" spans="1:12" x14ac:dyDescent="0.35">
      <c r="A3557" t="s">
        <v>5098</v>
      </c>
      <c r="B3557">
        <f t="shared" si="55"/>
        <v>1993</v>
      </c>
      <c r="C3557" s="1">
        <v>34075</v>
      </c>
      <c r="D3557">
        <v>6</v>
      </c>
      <c r="E3557" t="s">
        <v>38</v>
      </c>
      <c r="F3557">
        <v>140</v>
      </c>
      <c r="G3557" t="s">
        <v>56</v>
      </c>
      <c r="H3557" t="s">
        <v>14</v>
      </c>
      <c r="I3557">
        <v>1</v>
      </c>
      <c r="J3557">
        <v>1</v>
      </c>
      <c r="K3557" t="s">
        <v>262</v>
      </c>
      <c r="L3557" t="s">
        <v>20</v>
      </c>
    </row>
    <row r="3558" spans="1:12" x14ac:dyDescent="0.35">
      <c r="A3558" t="s">
        <v>5099</v>
      </c>
      <c r="B3558">
        <f t="shared" si="55"/>
        <v>1993</v>
      </c>
      <c r="C3558" s="1">
        <v>34077</v>
      </c>
      <c r="D3558">
        <v>188</v>
      </c>
      <c r="E3558" t="s">
        <v>85</v>
      </c>
      <c r="F3558">
        <v>255</v>
      </c>
      <c r="G3558" t="s">
        <v>44</v>
      </c>
      <c r="H3558" t="s">
        <v>14</v>
      </c>
      <c r="I3558">
        <v>1</v>
      </c>
      <c r="J3558">
        <v>0</v>
      </c>
      <c r="K3558" t="s">
        <v>262</v>
      </c>
      <c r="L3558" t="s">
        <v>16</v>
      </c>
    </row>
    <row r="3559" spans="1:12" x14ac:dyDescent="0.35">
      <c r="A3559" t="s">
        <v>5100</v>
      </c>
      <c r="B3559">
        <f t="shared" si="55"/>
        <v>1993</v>
      </c>
      <c r="C3559" s="1">
        <v>34077</v>
      </c>
      <c r="D3559">
        <v>47</v>
      </c>
      <c r="E3559" t="s">
        <v>68</v>
      </c>
      <c r="F3559">
        <v>121</v>
      </c>
      <c r="G3559" t="s">
        <v>71</v>
      </c>
      <c r="H3559" t="s">
        <v>14</v>
      </c>
      <c r="I3559">
        <v>3</v>
      </c>
      <c r="J3559">
        <v>1</v>
      </c>
      <c r="K3559" t="s">
        <v>262</v>
      </c>
      <c r="L3559" t="s">
        <v>16</v>
      </c>
    </row>
    <row r="3560" spans="1:12" x14ac:dyDescent="0.35">
      <c r="A3560" t="s">
        <v>5101</v>
      </c>
      <c r="B3560">
        <f t="shared" si="55"/>
        <v>1993</v>
      </c>
      <c r="C3560" s="1">
        <v>34082</v>
      </c>
      <c r="D3560">
        <v>84</v>
      </c>
      <c r="E3560" t="s">
        <v>73</v>
      </c>
      <c r="F3560">
        <v>167</v>
      </c>
      <c r="G3560" t="s">
        <v>74</v>
      </c>
      <c r="H3560" t="s">
        <v>14</v>
      </c>
      <c r="I3560">
        <v>2</v>
      </c>
      <c r="J3560">
        <v>0</v>
      </c>
      <c r="K3560" t="s">
        <v>19</v>
      </c>
      <c r="L3560" t="s">
        <v>16</v>
      </c>
    </row>
    <row r="3561" spans="1:12" x14ac:dyDescent="0.35">
      <c r="A3561" t="s">
        <v>5102</v>
      </c>
      <c r="B3561">
        <f t="shared" si="55"/>
        <v>1993</v>
      </c>
      <c r="C3561" s="1">
        <v>34082</v>
      </c>
      <c r="D3561">
        <v>198</v>
      </c>
      <c r="E3561" t="s">
        <v>62</v>
      </c>
      <c r="F3561">
        <v>274</v>
      </c>
      <c r="G3561" t="s">
        <v>29</v>
      </c>
      <c r="H3561" t="s">
        <v>14</v>
      </c>
      <c r="I3561">
        <v>4</v>
      </c>
      <c r="J3561">
        <v>0</v>
      </c>
      <c r="K3561" t="s">
        <v>19</v>
      </c>
      <c r="L3561" t="s">
        <v>16</v>
      </c>
    </row>
    <row r="3562" spans="1:12" x14ac:dyDescent="0.35">
      <c r="A3562" t="s">
        <v>5103</v>
      </c>
      <c r="B3562">
        <f t="shared" si="55"/>
        <v>1993</v>
      </c>
      <c r="C3562" s="1">
        <v>34083</v>
      </c>
      <c r="D3562">
        <v>268</v>
      </c>
      <c r="E3562" t="s">
        <v>47</v>
      </c>
      <c r="F3562">
        <v>325</v>
      </c>
      <c r="G3562" t="s">
        <v>266</v>
      </c>
      <c r="H3562" t="s">
        <v>14</v>
      </c>
      <c r="I3562">
        <v>1</v>
      </c>
      <c r="J3562">
        <v>1</v>
      </c>
      <c r="K3562" t="s">
        <v>19</v>
      </c>
      <c r="L3562" t="s">
        <v>20</v>
      </c>
    </row>
    <row r="3563" spans="1:12" x14ac:dyDescent="0.35">
      <c r="A3563" t="s">
        <v>5104</v>
      </c>
      <c r="B3563">
        <f t="shared" si="55"/>
        <v>1993</v>
      </c>
      <c r="C3563" s="1">
        <v>34083</v>
      </c>
      <c r="D3563">
        <v>259</v>
      </c>
      <c r="E3563" t="s">
        <v>22</v>
      </c>
      <c r="F3563">
        <v>122</v>
      </c>
      <c r="G3563" t="s">
        <v>63</v>
      </c>
      <c r="H3563" t="s">
        <v>14</v>
      </c>
      <c r="I3563">
        <v>2</v>
      </c>
      <c r="J3563">
        <v>0</v>
      </c>
      <c r="K3563" t="s">
        <v>19</v>
      </c>
      <c r="L3563" t="s">
        <v>16</v>
      </c>
    </row>
    <row r="3564" spans="1:12" x14ac:dyDescent="0.35">
      <c r="A3564" t="s">
        <v>5105</v>
      </c>
      <c r="B3564">
        <f t="shared" si="55"/>
        <v>1993</v>
      </c>
      <c r="C3564" s="1">
        <v>34083</v>
      </c>
      <c r="D3564">
        <v>148</v>
      </c>
      <c r="E3564" t="s">
        <v>143</v>
      </c>
      <c r="F3564">
        <v>157</v>
      </c>
      <c r="G3564" t="s">
        <v>26</v>
      </c>
      <c r="H3564" t="s">
        <v>14</v>
      </c>
      <c r="I3564">
        <v>3</v>
      </c>
      <c r="J3564">
        <v>0</v>
      </c>
      <c r="K3564" t="s">
        <v>19</v>
      </c>
      <c r="L3564" t="s">
        <v>16</v>
      </c>
    </row>
    <row r="3565" spans="1:12" x14ac:dyDescent="0.35">
      <c r="A3565" t="s">
        <v>5106</v>
      </c>
      <c r="B3565">
        <f t="shared" si="55"/>
        <v>1993</v>
      </c>
      <c r="C3565" s="1">
        <v>34084</v>
      </c>
      <c r="D3565">
        <v>178</v>
      </c>
      <c r="E3565" t="s">
        <v>113</v>
      </c>
      <c r="F3565">
        <v>323</v>
      </c>
      <c r="G3565" t="s">
        <v>25</v>
      </c>
      <c r="H3565" t="s">
        <v>14</v>
      </c>
      <c r="I3565">
        <v>0</v>
      </c>
      <c r="J3565">
        <v>3</v>
      </c>
      <c r="K3565" t="s">
        <v>19</v>
      </c>
      <c r="L3565" t="s">
        <v>33</v>
      </c>
    </row>
    <row r="3566" spans="1:12" x14ac:dyDescent="0.35">
      <c r="A3566" t="s">
        <v>5107</v>
      </c>
      <c r="B3566">
        <f t="shared" si="55"/>
        <v>1993</v>
      </c>
      <c r="C3566" s="1">
        <v>34084</v>
      </c>
      <c r="D3566">
        <v>197</v>
      </c>
      <c r="E3566" t="s">
        <v>39</v>
      </c>
      <c r="F3566">
        <v>31</v>
      </c>
      <c r="G3566" t="s">
        <v>18</v>
      </c>
      <c r="H3566" t="s">
        <v>14</v>
      </c>
      <c r="I3566">
        <v>4</v>
      </c>
      <c r="J3566">
        <v>1</v>
      </c>
      <c r="K3566" t="s">
        <v>19</v>
      </c>
      <c r="L3566" t="s">
        <v>16</v>
      </c>
    </row>
    <row r="3567" spans="1:12" x14ac:dyDescent="0.35">
      <c r="A3567" t="s">
        <v>5108</v>
      </c>
      <c r="B3567">
        <f t="shared" si="55"/>
        <v>1993</v>
      </c>
      <c r="C3567" s="1">
        <v>34084</v>
      </c>
      <c r="D3567">
        <v>189</v>
      </c>
      <c r="E3567" t="s">
        <v>45</v>
      </c>
      <c r="F3567">
        <v>82</v>
      </c>
      <c r="G3567" t="s">
        <v>59</v>
      </c>
      <c r="H3567" t="s">
        <v>14</v>
      </c>
      <c r="I3567">
        <v>0</v>
      </c>
      <c r="J3567">
        <v>0</v>
      </c>
      <c r="K3567" t="s">
        <v>19</v>
      </c>
      <c r="L3567" t="s">
        <v>20</v>
      </c>
    </row>
    <row r="3568" spans="1:12" x14ac:dyDescent="0.35">
      <c r="A3568" t="s">
        <v>5109</v>
      </c>
      <c r="B3568">
        <f t="shared" si="55"/>
        <v>1993</v>
      </c>
      <c r="C3568" s="1">
        <v>34084</v>
      </c>
      <c r="D3568">
        <v>188</v>
      </c>
      <c r="E3568" t="s">
        <v>85</v>
      </c>
      <c r="F3568">
        <v>170</v>
      </c>
      <c r="G3568" t="s">
        <v>79</v>
      </c>
      <c r="H3568" t="s">
        <v>14</v>
      </c>
      <c r="I3568">
        <v>1</v>
      </c>
      <c r="J3568">
        <v>0</v>
      </c>
      <c r="K3568" t="s">
        <v>19</v>
      </c>
      <c r="L3568" t="s">
        <v>16</v>
      </c>
    </row>
    <row r="3569" spans="1:12" x14ac:dyDescent="0.35">
      <c r="A3569" t="s">
        <v>5110</v>
      </c>
      <c r="B3569">
        <f t="shared" si="55"/>
        <v>1993</v>
      </c>
      <c r="C3569" s="1">
        <v>34084</v>
      </c>
      <c r="D3569">
        <v>47</v>
      </c>
      <c r="E3569" t="s">
        <v>68</v>
      </c>
      <c r="F3569">
        <v>103</v>
      </c>
      <c r="G3569" t="s">
        <v>28</v>
      </c>
      <c r="H3569" t="s">
        <v>14</v>
      </c>
      <c r="I3569">
        <v>0</v>
      </c>
      <c r="J3569">
        <v>0</v>
      </c>
      <c r="K3569" t="s">
        <v>19</v>
      </c>
      <c r="L3569" t="s">
        <v>20</v>
      </c>
    </row>
    <row r="3570" spans="1:12" x14ac:dyDescent="0.35">
      <c r="A3570" t="s">
        <v>5111</v>
      </c>
      <c r="B3570">
        <f t="shared" si="55"/>
        <v>1993</v>
      </c>
      <c r="C3570" s="1">
        <v>34084</v>
      </c>
      <c r="D3570">
        <v>93</v>
      </c>
      <c r="E3570" t="s">
        <v>12</v>
      </c>
      <c r="F3570">
        <v>297</v>
      </c>
      <c r="G3570" t="s">
        <v>76</v>
      </c>
      <c r="H3570" t="s">
        <v>14</v>
      </c>
      <c r="I3570">
        <v>2</v>
      </c>
      <c r="J3570">
        <v>2</v>
      </c>
      <c r="K3570" t="s">
        <v>19</v>
      </c>
      <c r="L3570" t="s">
        <v>20</v>
      </c>
    </row>
    <row r="3571" spans="1:12" x14ac:dyDescent="0.35">
      <c r="A3571" t="s">
        <v>5112</v>
      </c>
      <c r="B3571">
        <f t="shared" si="55"/>
        <v>1993</v>
      </c>
      <c r="C3571" s="1">
        <v>34084</v>
      </c>
      <c r="D3571">
        <v>64</v>
      </c>
      <c r="E3571" t="s">
        <v>41</v>
      </c>
      <c r="F3571">
        <v>45</v>
      </c>
      <c r="G3571" t="s">
        <v>148</v>
      </c>
      <c r="H3571" t="s">
        <v>14</v>
      </c>
      <c r="I3571">
        <v>0</v>
      </c>
      <c r="J3571">
        <v>0</v>
      </c>
      <c r="K3571" t="s">
        <v>19</v>
      </c>
      <c r="L3571" t="s">
        <v>20</v>
      </c>
    </row>
    <row r="3572" spans="1:12" x14ac:dyDescent="0.35">
      <c r="A3572" t="s">
        <v>5113</v>
      </c>
      <c r="B3572">
        <f t="shared" si="55"/>
        <v>1993</v>
      </c>
      <c r="C3572" s="1">
        <v>34091</v>
      </c>
      <c r="D3572">
        <v>121</v>
      </c>
      <c r="E3572" t="s">
        <v>71</v>
      </c>
      <c r="F3572">
        <v>325</v>
      </c>
      <c r="G3572" t="s">
        <v>266</v>
      </c>
      <c r="H3572" t="s">
        <v>14</v>
      </c>
      <c r="I3572">
        <v>3</v>
      </c>
      <c r="J3572">
        <v>0</v>
      </c>
      <c r="K3572" t="s">
        <v>262</v>
      </c>
      <c r="L3572" t="s">
        <v>16</v>
      </c>
    </row>
    <row r="3573" spans="1:12" x14ac:dyDescent="0.35">
      <c r="A3573" t="s">
        <v>5114</v>
      </c>
      <c r="B3573">
        <f t="shared" si="55"/>
        <v>1993</v>
      </c>
      <c r="C3573" s="1">
        <v>34091</v>
      </c>
      <c r="D3573">
        <v>140</v>
      </c>
      <c r="E3573" t="s">
        <v>56</v>
      </c>
      <c r="F3573">
        <v>198</v>
      </c>
      <c r="G3573" t="s">
        <v>62</v>
      </c>
      <c r="H3573" t="s">
        <v>14</v>
      </c>
      <c r="I3573">
        <v>2</v>
      </c>
      <c r="J3573">
        <v>1</v>
      </c>
      <c r="K3573" t="s">
        <v>262</v>
      </c>
      <c r="L3573" t="s">
        <v>16</v>
      </c>
    </row>
    <row r="3574" spans="1:12" x14ac:dyDescent="0.35">
      <c r="A3574" t="s">
        <v>5115</v>
      </c>
      <c r="B3574">
        <f t="shared" si="55"/>
        <v>1993</v>
      </c>
      <c r="C3574" s="1">
        <v>34109</v>
      </c>
      <c r="D3574">
        <v>323</v>
      </c>
      <c r="E3574" t="s">
        <v>25</v>
      </c>
      <c r="F3574">
        <v>167</v>
      </c>
      <c r="G3574" t="s">
        <v>74</v>
      </c>
      <c r="H3574" t="s">
        <v>14</v>
      </c>
      <c r="I3574">
        <v>1</v>
      </c>
      <c r="J3574">
        <v>1</v>
      </c>
      <c r="K3574" t="s">
        <v>15</v>
      </c>
      <c r="L3574" t="s">
        <v>20</v>
      </c>
    </row>
    <row r="3575" spans="1:12" x14ac:dyDescent="0.35">
      <c r="A3575" t="s">
        <v>5116</v>
      </c>
      <c r="B3575">
        <f t="shared" si="55"/>
        <v>1993</v>
      </c>
      <c r="C3575" s="1">
        <v>34111</v>
      </c>
      <c r="D3575">
        <v>44</v>
      </c>
      <c r="E3575" t="s">
        <v>65</v>
      </c>
      <c r="F3575">
        <v>117</v>
      </c>
      <c r="G3575" t="s">
        <v>1448</v>
      </c>
      <c r="H3575" t="s">
        <v>687</v>
      </c>
      <c r="I3575">
        <v>2</v>
      </c>
      <c r="J3575">
        <v>0</v>
      </c>
      <c r="K3575" t="s">
        <v>15</v>
      </c>
      <c r="L3575" t="s">
        <v>16</v>
      </c>
    </row>
    <row r="3576" spans="1:12" x14ac:dyDescent="0.35">
      <c r="A3576" t="s">
        <v>5117</v>
      </c>
      <c r="B3576">
        <f t="shared" si="55"/>
        <v>1993</v>
      </c>
      <c r="C3576" s="1">
        <v>34111</v>
      </c>
      <c r="D3576">
        <v>323</v>
      </c>
      <c r="E3576" t="s">
        <v>25</v>
      </c>
      <c r="F3576">
        <v>167</v>
      </c>
      <c r="G3576" t="s">
        <v>74</v>
      </c>
      <c r="H3576" t="s">
        <v>14</v>
      </c>
      <c r="I3576">
        <v>0</v>
      </c>
      <c r="J3576">
        <v>1</v>
      </c>
      <c r="K3576" t="s">
        <v>15</v>
      </c>
      <c r="L3576" t="s">
        <v>33</v>
      </c>
    </row>
    <row r="3577" spans="1:12" x14ac:dyDescent="0.35">
      <c r="A3577" t="s">
        <v>5118</v>
      </c>
      <c r="B3577">
        <f t="shared" si="55"/>
        <v>1993</v>
      </c>
      <c r="C3577" s="1">
        <v>34113</v>
      </c>
      <c r="D3577">
        <v>323</v>
      </c>
      <c r="E3577" t="s">
        <v>25</v>
      </c>
      <c r="F3577">
        <v>167</v>
      </c>
      <c r="G3577" t="s">
        <v>74</v>
      </c>
      <c r="H3577" t="s">
        <v>14</v>
      </c>
      <c r="I3577">
        <v>4</v>
      </c>
      <c r="J3577">
        <v>2</v>
      </c>
      <c r="K3577" t="s">
        <v>15</v>
      </c>
      <c r="L3577" t="s">
        <v>16</v>
      </c>
    </row>
    <row r="3578" spans="1:12" x14ac:dyDescent="0.35">
      <c r="A3578" t="s">
        <v>5119</v>
      </c>
      <c r="B3578">
        <f t="shared" si="55"/>
        <v>1993</v>
      </c>
      <c r="C3578" s="1">
        <v>34115</v>
      </c>
      <c r="D3578">
        <v>93</v>
      </c>
      <c r="E3578" t="s">
        <v>12</v>
      </c>
      <c r="F3578">
        <v>274</v>
      </c>
      <c r="G3578" t="s">
        <v>29</v>
      </c>
      <c r="H3578" t="s">
        <v>14</v>
      </c>
      <c r="I3578">
        <v>1</v>
      </c>
      <c r="J3578">
        <v>1</v>
      </c>
      <c r="K3578" t="s">
        <v>15</v>
      </c>
      <c r="L3578" t="s">
        <v>20</v>
      </c>
    </row>
    <row r="3579" spans="1:12" x14ac:dyDescent="0.35">
      <c r="A3579" t="s">
        <v>5120</v>
      </c>
      <c r="B3579">
        <f t="shared" si="55"/>
        <v>1993</v>
      </c>
      <c r="C3579" s="1">
        <v>34140</v>
      </c>
      <c r="D3579">
        <v>170</v>
      </c>
      <c r="E3579" t="s">
        <v>79</v>
      </c>
      <c r="F3579">
        <v>255</v>
      </c>
      <c r="G3579" t="s">
        <v>44</v>
      </c>
      <c r="H3579" t="s">
        <v>14</v>
      </c>
      <c r="I3579">
        <v>0</v>
      </c>
      <c r="J3579">
        <v>2</v>
      </c>
      <c r="K3579" t="s">
        <v>15</v>
      </c>
      <c r="L3579" t="s">
        <v>33</v>
      </c>
    </row>
    <row r="3580" spans="1:12" x14ac:dyDescent="0.35">
      <c r="A3580" t="s">
        <v>5121</v>
      </c>
      <c r="B3580">
        <f t="shared" si="55"/>
        <v>1993</v>
      </c>
      <c r="C3580" s="1">
        <v>34153</v>
      </c>
      <c r="D3580">
        <v>198</v>
      </c>
      <c r="E3580" t="s">
        <v>62</v>
      </c>
      <c r="F3580">
        <v>6</v>
      </c>
      <c r="G3580" t="s">
        <v>38</v>
      </c>
      <c r="H3580" t="s">
        <v>14</v>
      </c>
      <c r="I3580">
        <v>4</v>
      </c>
      <c r="J3580">
        <v>1</v>
      </c>
      <c r="K3580" t="s">
        <v>262</v>
      </c>
      <c r="L3580" t="s">
        <v>16</v>
      </c>
    </row>
    <row r="3581" spans="1:12" x14ac:dyDescent="0.35">
      <c r="A3581" t="s">
        <v>5122</v>
      </c>
      <c r="B3581">
        <f t="shared" si="55"/>
        <v>1993</v>
      </c>
      <c r="C3581" s="1">
        <v>34154</v>
      </c>
      <c r="D3581">
        <v>325</v>
      </c>
      <c r="E3581" t="s">
        <v>266</v>
      </c>
      <c r="F3581">
        <v>47</v>
      </c>
      <c r="G3581" t="s">
        <v>68</v>
      </c>
      <c r="H3581" t="s">
        <v>14</v>
      </c>
      <c r="I3581">
        <v>1</v>
      </c>
      <c r="J3581">
        <v>0</v>
      </c>
      <c r="K3581" t="s">
        <v>262</v>
      </c>
      <c r="L3581" t="s">
        <v>16</v>
      </c>
    </row>
    <row r="3582" spans="1:12" x14ac:dyDescent="0.35">
      <c r="A3582" t="s">
        <v>5123</v>
      </c>
      <c r="B3582">
        <f t="shared" si="55"/>
        <v>1993</v>
      </c>
      <c r="C3582" s="1">
        <v>34154</v>
      </c>
      <c r="D3582">
        <v>323</v>
      </c>
      <c r="E3582" t="s">
        <v>25</v>
      </c>
      <c r="F3582">
        <v>188</v>
      </c>
      <c r="G3582" t="s">
        <v>85</v>
      </c>
      <c r="H3582" t="s">
        <v>14</v>
      </c>
      <c r="I3582">
        <v>2</v>
      </c>
      <c r="J3582">
        <v>1</v>
      </c>
      <c r="K3582" t="s">
        <v>262</v>
      </c>
      <c r="L3582" t="s">
        <v>16</v>
      </c>
    </row>
    <row r="3583" spans="1:12" x14ac:dyDescent="0.35">
      <c r="A3583" t="s">
        <v>5124</v>
      </c>
      <c r="B3583">
        <f t="shared" si="55"/>
        <v>1993</v>
      </c>
      <c r="C3583" s="1">
        <v>34154</v>
      </c>
      <c r="D3583">
        <v>103</v>
      </c>
      <c r="E3583" t="s">
        <v>28</v>
      </c>
      <c r="F3583">
        <v>170</v>
      </c>
      <c r="G3583" t="s">
        <v>79</v>
      </c>
      <c r="H3583" t="s">
        <v>14</v>
      </c>
      <c r="I3583">
        <v>0</v>
      </c>
      <c r="J3583">
        <v>2</v>
      </c>
      <c r="K3583" t="s">
        <v>15</v>
      </c>
      <c r="L3583" t="s">
        <v>33</v>
      </c>
    </row>
    <row r="3584" spans="1:12" x14ac:dyDescent="0.35">
      <c r="A3584" t="s">
        <v>5125</v>
      </c>
      <c r="B3584">
        <f t="shared" si="55"/>
        <v>1993</v>
      </c>
      <c r="C3584" s="1">
        <v>34156</v>
      </c>
      <c r="D3584">
        <v>167</v>
      </c>
      <c r="E3584" t="s">
        <v>74</v>
      </c>
      <c r="F3584">
        <v>92</v>
      </c>
      <c r="G3584" t="s">
        <v>83</v>
      </c>
      <c r="H3584" t="s">
        <v>14</v>
      </c>
      <c r="I3584">
        <v>3</v>
      </c>
      <c r="J3584">
        <v>1</v>
      </c>
      <c r="K3584" t="s">
        <v>15</v>
      </c>
      <c r="L3584" t="s">
        <v>16</v>
      </c>
    </row>
    <row r="3585" spans="1:12" x14ac:dyDescent="0.35">
      <c r="A3585" t="s">
        <v>5126</v>
      </c>
      <c r="B3585">
        <f t="shared" si="55"/>
        <v>1993</v>
      </c>
      <c r="C3585" s="1">
        <v>34157</v>
      </c>
      <c r="D3585">
        <v>140</v>
      </c>
      <c r="E3585" t="s">
        <v>56</v>
      </c>
      <c r="F3585">
        <v>197</v>
      </c>
      <c r="G3585" t="s">
        <v>39</v>
      </c>
      <c r="H3585" t="s">
        <v>14</v>
      </c>
      <c r="I3585">
        <v>3</v>
      </c>
      <c r="J3585">
        <v>2</v>
      </c>
      <c r="K3585" t="s">
        <v>15</v>
      </c>
      <c r="L3585" t="s">
        <v>16</v>
      </c>
    </row>
    <row r="3586" spans="1:12" x14ac:dyDescent="0.35">
      <c r="A3586" t="s">
        <v>5127</v>
      </c>
      <c r="B3586">
        <f t="shared" si="55"/>
        <v>1993</v>
      </c>
      <c r="C3586" s="1">
        <v>34158</v>
      </c>
      <c r="D3586">
        <v>167</v>
      </c>
      <c r="E3586" t="s">
        <v>74</v>
      </c>
      <c r="F3586">
        <v>92</v>
      </c>
      <c r="G3586" t="s">
        <v>83</v>
      </c>
      <c r="H3586" t="s">
        <v>14</v>
      </c>
      <c r="I3586">
        <v>1</v>
      </c>
      <c r="J3586">
        <v>1</v>
      </c>
      <c r="K3586" t="s">
        <v>15</v>
      </c>
      <c r="L3586" t="s">
        <v>20</v>
      </c>
    </row>
    <row r="3587" spans="1:12" x14ac:dyDescent="0.35">
      <c r="A3587" t="s">
        <v>5128</v>
      </c>
      <c r="B3587">
        <f t="shared" ref="B3587:B3650" si="56">YEAR(C3587)</f>
        <v>1993</v>
      </c>
      <c r="C3587" s="1">
        <v>34159</v>
      </c>
      <c r="D3587">
        <v>274</v>
      </c>
      <c r="E3587" t="s">
        <v>29</v>
      </c>
      <c r="F3587">
        <v>93</v>
      </c>
      <c r="G3587" t="s">
        <v>12</v>
      </c>
      <c r="H3587" t="s">
        <v>14</v>
      </c>
      <c r="I3587">
        <v>1</v>
      </c>
      <c r="J3587">
        <v>0</v>
      </c>
      <c r="K3587" t="s">
        <v>19</v>
      </c>
      <c r="L3587" t="s">
        <v>16</v>
      </c>
    </row>
    <row r="3588" spans="1:12" x14ac:dyDescent="0.35">
      <c r="A3588" t="s">
        <v>5129</v>
      </c>
      <c r="B3588">
        <f t="shared" si="56"/>
        <v>1993</v>
      </c>
      <c r="C3588" s="1">
        <v>34160</v>
      </c>
      <c r="D3588">
        <v>167</v>
      </c>
      <c r="E3588" t="s">
        <v>74</v>
      </c>
      <c r="F3588">
        <v>92</v>
      </c>
      <c r="G3588" t="s">
        <v>83</v>
      </c>
      <c r="H3588" t="s">
        <v>14</v>
      </c>
      <c r="I3588">
        <v>0</v>
      </c>
      <c r="J3588">
        <v>1</v>
      </c>
      <c r="K3588" t="s">
        <v>15</v>
      </c>
      <c r="L3588" t="s">
        <v>33</v>
      </c>
    </row>
    <row r="3589" spans="1:12" x14ac:dyDescent="0.35">
      <c r="A3589" t="s">
        <v>5130</v>
      </c>
      <c r="B3589">
        <f t="shared" si="56"/>
        <v>1993</v>
      </c>
      <c r="C3589" s="1">
        <v>34161</v>
      </c>
      <c r="D3589">
        <v>170</v>
      </c>
      <c r="E3589" t="s">
        <v>79</v>
      </c>
      <c r="F3589">
        <v>167</v>
      </c>
      <c r="G3589" t="s">
        <v>74</v>
      </c>
      <c r="H3589" t="s">
        <v>14</v>
      </c>
      <c r="I3589">
        <v>2</v>
      </c>
      <c r="J3589">
        <v>1</v>
      </c>
      <c r="K3589" t="s">
        <v>19</v>
      </c>
      <c r="L3589" t="s">
        <v>16</v>
      </c>
    </row>
    <row r="3590" spans="1:12" x14ac:dyDescent="0.35">
      <c r="A3590" t="s">
        <v>5131</v>
      </c>
      <c r="B3590">
        <f t="shared" si="56"/>
        <v>1993</v>
      </c>
      <c r="C3590" s="1">
        <v>34161</v>
      </c>
      <c r="D3590">
        <v>325</v>
      </c>
      <c r="E3590" t="s">
        <v>266</v>
      </c>
      <c r="F3590">
        <v>178</v>
      </c>
      <c r="G3590" t="s">
        <v>113</v>
      </c>
      <c r="H3590" t="s">
        <v>14</v>
      </c>
      <c r="I3590">
        <v>2</v>
      </c>
      <c r="J3590">
        <v>0</v>
      </c>
      <c r="K3590" t="s">
        <v>19</v>
      </c>
      <c r="L3590" t="s">
        <v>16</v>
      </c>
    </row>
    <row r="3591" spans="1:12" x14ac:dyDescent="0.35">
      <c r="A3591" t="s">
        <v>5132</v>
      </c>
      <c r="B3591">
        <f t="shared" si="56"/>
        <v>1993</v>
      </c>
      <c r="C3591" s="1">
        <v>34161</v>
      </c>
      <c r="D3591">
        <v>323</v>
      </c>
      <c r="E3591" t="s">
        <v>25</v>
      </c>
      <c r="F3591">
        <v>268</v>
      </c>
      <c r="G3591" t="s">
        <v>47</v>
      </c>
      <c r="H3591" t="s">
        <v>14</v>
      </c>
      <c r="I3591">
        <v>3</v>
      </c>
      <c r="J3591">
        <v>0</v>
      </c>
      <c r="K3591" t="s">
        <v>19</v>
      </c>
      <c r="L3591" t="s">
        <v>16</v>
      </c>
    </row>
    <row r="3592" spans="1:12" x14ac:dyDescent="0.35">
      <c r="A3592" t="s">
        <v>5133</v>
      </c>
      <c r="B3592">
        <f t="shared" si="56"/>
        <v>1993</v>
      </c>
      <c r="C3592" s="1">
        <v>34161</v>
      </c>
      <c r="D3592">
        <v>255</v>
      </c>
      <c r="E3592" t="s">
        <v>44</v>
      </c>
      <c r="F3592">
        <v>259</v>
      </c>
      <c r="G3592" t="s">
        <v>22</v>
      </c>
      <c r="H3592" t="s">
        <v>14</v>
      </c>
      <c r="I3592">
        <v>1</v>
      </c>
      <c r="J3592">
        <v>1</v>
      </c>
      <c r="K3592" t="s">
        <v>19</v>
      </c>
      <c r="L3592" t="s">
        <v>20</v>
      </c>
    </row>
    <row r="3593" spans="1:12" x14ac:dyDescent="0.35">
      <c r="A3593" t="s">
        <v>5134</v>
      </c>
      <c r="B3593">
        <f t="shared" si="56"/>
        <v>1993</v>
      </c>
      <c r="C3593" s="1">
        <v>34161</v>
      </c>
      <c r="D3593">
        <v>157</v>
      </c>
      <c r="E3593" t="s">
        <v>26</v>
      </c>
      <c r="F3593">
        <v>189</v>
      </c>
      <c r="G3593" t="s">
        <v>45</v>
      </c>
      <c r="H3593" t="s">
        <v>14</v>
      </c>
      <c r="I3593">
        <v>1</v>
      </c>
      <c r="J3593">
        <v>1</v>
      </c>
      <c r="K3593" t="s">
        <v>19</v>
      </c>
      <c r="L3593" t="s">
        <v>20</v>
      </c>
    </row>
    <row r="3594" spans="1:12" x14ac:dyDescent="0.35">
      <c r="A3594" t="s">
        <v>5135</v>
      </c>
      <c r="B3594">
        <f t="shared" si="56"/>
        <v>1993</v>
      </c>
      <c r="C3594" s="1">
        <v>34161</v>
      </c>
      <c r="D3594">
        <v>84</v>
      </c>
      <c r="E3594" t="s">
        <v>73</v>
      </c>
      <c r="F3594">
        <v>188</v>
      </c>
      <c r="G3594" t="s">
        <v>85</v>
      </c>
      <c r="H3594" t="s">
        <v>14</v>
      </c>
      <c r="I3594">
        <v>1</v>
      </c>
      <c r="J3594">
        <v>1</v>
      </c>
      <c r="K3594" t="s">
        <v>19</v>
      </c>
      <c r="L3594" t="s">
        <v>20</v>
      </c>
    </row>
    <row r="3595" spans="1:12" x14ac:dyDescent="0.35">
      <c r="A3595" t="s">
        <v>5136</v>
      </c>
      <c r="B3595">
        <f t="shared" si="56"/>
        <v>1993</v>
      </c>
      <c r="C3595" s="1">
        <v>34161</v>
      </c>
      <c r="D3595">
        <v>82</v>
      </c>
      <c r="E3595" t="s">
        <v>59</v>
      </c>
      <c r="F3595">
        <v>148</v>
      </c>
      <c r="G3595" t="s">
        <v>143</v>
      </c>
      <c r="H3595" t="s">
        <v>14</v>
      </c>
      <c r="I3595">
        <v>0</v>
      </c>
      <c r="J3595">
        <v>1</v>
      </c>
      <c r="K3595" t="s">
        <v>19</v>
      </c>
      <c r="L3595" t="s">
        <v>33</v>
      </c>
    </row>
    <row r="3596" spans="1:12" x14ac:dyDescent="0.35">
      <c r="A3596" t="s">
        <v>5137</v>
      </c>
      <c r="B3596">
        <f t="shared" si="56"/>
        <v>1993</v>
      </c>
      <c r="C3596" s="1">
        <v>34161</v>
      </c>
      <c r="D3596">
        <v>45</v>
      </c>
      <c r="E3596" t="s">
        <v>148</v>
      </c>
      <c r="F3596">
        <v>121</v>
      </c>
      <c r="G3596" t="s">
        <v>71</v>
      </c>
      <c r="H3596" t="s">
        <v>14</v>
      </c>
      <c r="I3596">
        <v>2</v>
      </c>
      <c r="J3596">
        <v>2</v>
      </c>
      <c r="K3596" t="s">
        <v>19</v>
      </c>
      <c r="L3596" t="s">
        <v>20</v>
      </c>
    </row>
    <row r="3597" spans="1:12" x14ac:dyDescent="0.35">
      <c r="A3597" t="s">
        <v>5138</v>
      </c>
      <c r="B3597">
        <f t="shared" si="56"/>
        <v>1993</v>
      </c>
      <c r="C3597" s="1">
        <v>34161</v>
      </c>
      <c r="D3597">
        <v>31</v>
      </c>
      <c r="E3597" t="s">
        <v>18</v>
      </c>
      <c r="F3597">
        <v>47</v>
      </c>
      <c r="G3597" t="s">
        <v>68</v>
      </c>
      <c r="H3597" t="s">
        <v>14</v>
      </c>
      <c r="I3597">
        <v>0</v>
      </c>
      <c r="J3597">
        <v>3</v>
      </c>
      <c r="K3597" t="s">
        <v>19</v>
      </c>
      <c r="L3597" t="s">
        <v>33</v>
      </c>
    </row>
    <row r="3598" spans="1:12" x14ac:dyDescent="0.35">
      <c r="A3598" t="s">
        <v>5139</v>
      </c>
      <c r="B3598">
        <f t="shared" si="56"/>
        <v>1993</v>
      </c>
      <c r="C3598" s="1">
        <v>34161</v>
      </c>
      <c r="D3598">
        <v>103</v>
      </c>
      <c r="E3598" t="s">
        <v>28</v>
      </c>
      <c r="F3598">
        <v>197</v>
      </c>
      <c r="G3598" t="s">
        <v>39</v>
      </c>
      <c r="H3598" t="s">
        <v>14</v>
      </c>
      <c r="I3598">
        <v>3</v>
      </c>
      <c r="J3598">
        <v>0</v>
      </c>
      <c r="K3598" t="s">
        <v>19</v>
      </c>
      <c r="L3598" t="s">
        <v>16</v>
      </c>
    </row>
    <row r="3599" spans="1:12" x14ac:dyDescent="0.35">
      <c r="A3599" t="s">
        <v>5140</v>
      </c>
      <c r="B3599">
        <f t="shared" si="56"/>
        <v>1993</v>
      </c>
      <c r="C3599" s="1">
        <v>34167</v>
      </c>
      <c r="D3599">
        <v>255</v>
      </c>
      <c r="E3599" t="s">
        <v>44</v>
      </c>
      <c r="F3599">
        <v>188</v>
      </c>
      <c r="G3599" t="s">
        <v>85</v>
      </c>
      <c r="H3599" t="s">
        <v>14</v>
      </c>
      <c r="I3599">
        <v>1</v>
      </c>
      <c r="J3599">
        <v>3</v>
      </c>
      <c r="K3599" t="s">
        <v>262</v>
      </c>
      <c r="L3599" t="s">
        <v>33</v>
      </c>
    </row>
    <row r="3600" spans="1:12" x14ac:dyDescent="0.35">
      <c r="A3600" t="s">
        <v>5141</v>
      </c>
      <c r="B3600">
        <f t="shared" si="56"/>
        <v>1993</v>
      </c>
      <c r="C3600" s="1">
        <v>34167</v>
      </c>
      <c r="D3600">
        <v>297</v>
      </c>
      <c r="E3600" t="s">
        <v>76</v>
      </c>
      <c r="F3600">
        <v>198</v>
      </c>
      <c r="G3600" t="s">
        <v>62</v>
      </c>
      <c r="H3600" t="s">
        <v>14</v>
      </c>
      <c r="I3600">
        <v>0</v>
      </c>
      <c r="J3600">
        <v>0</v>
      </c>
      <c r="K3600" t="s">
        <v>19</v>
      </c>
      <c r="L3600" t="s">
        <v>20</v>
      </c>
    </row>
    <row r="3601" spans="1:12" x14ac:dyDescent="0.35">
      <c r="A3601" t="s">
        <v>5142</v>
      </c>
      <c r="B3601">
        <f t="shared" si="56"/>
        <v>1993</v>
      </c>
      <c r="C3601" s="1">
        <v>34168</v>
      </c>
      <c r="D3601">
        <v>121</v>
      </c>
      <c r="E3601" t="s">
        <v>71</v>
      </c>
      <c r="F3601">
        <v>47</v>
      </c>
      <c r="G3601" t="s">
        <v>68</v>
      </c>
      <c r="H3601" t="s">
        <v>14</v>
      </c>
      <c r="I3601">
        <v>0</v>
      </c>
      <c r="J3601">
        <v>1</v>
      </c>
      <c r="K3601" t="s">
        <v>262</v>
      </c>
      <c r="L3601" t="s">
        <v>33</v>
      </c>
    </row>
    <row r="3602" spans="1:12" x14ac:dyDescent="0.35">
      <c r="A3602" t="s">
        <v>5143</v>
      </c>
      <c r="B3602">
        <f t="shared" si="56"/>
        <v>1993</v>
      </c>
      <c r="C3602" s="1">
        <v>34168</v>
      </c>
      <c r="D3602">
        <v>140</v>
      </c>
      <c r="E3602" t="s">
        <v>56</v>
      </c>
      <c r="F3602">
        <v>6</v>
      </c>
      <c r="G3602" t="s">
        <v>38</v>
      </c>
      <c r="H3602" t="s">
        <v>14</v>
      </c>
      <c r="I3602">
        <v>1</v>
      </c>
      <c r="J3602">
        <v>0</v>
      </c>
      <c r="K3602" t="s">
        <v>262</v>
      </c>
      <c r="L3602" t="s">
        <v>16</v>
      </c>
    </row>
    <row r="3603" spans="1:12" x14ac:dyDescent="0.35">
      <c r="A3603" t="s">
        <v>5144</v>
      </c>
      <c r="B3603">
        <f t="shared" si="56"/>
        <v>1993</v>
      </c>
      <c r="C3603" s="1">
        <v>34174</v>
      </c>
      <c r="D3603">
        <v>148</v>
      </c>
      <c r="E3603" t="s">
        <v>143</v>
      </c>
      <c r="F3603">
        <v>189</v>
      </c>
      <c r="G3603" t="s">
        <v>45</v>
      </c>
      <c r="H3603" t="s">
        <v>14</v>
      </c>
      <c r="I3603">
        <v>4</v>
      </c>
      <c r="J3603">
        <v>1</v>
      </c>
      <c r="K3603" t="s">
        <v>19</v>
      </c>
      <c r="L3603" t="s">
        <v>16</v>
      </c>
    </row>
    <row r="3604" spans="1:12" x14ac:dyDescent="0.35">
      <c r="A3604" t="s">
        <v>5145</v>
      </c>
      <c r="B3604">
        <f t="shared" si="56"/>
        <v>1993</v>
      </c>
      <c r="C3604" s="1">
        <v>34174</v>
      </c>
      <c r="D3604">
        <v>198</v>
      </c>
      <c r="E3604" t="s">
        <v>62</v>
      </c>
      <c r="F3604">
        <v>93</v>
      </c>
      <c r="G3604" t="s">
        <v>12</v>
      </c>
      <c r="H3604" t="s">
        <v>14</v>
      </c>
      <c r="I3604">
        <v>6</v>
      </c>
      <c r="J3604">
        <v>0</v>
      </c>
      <c r="K3604" t="s">
        <v>19</v>
      </c>
      <c r="L3604" t="s">
        <v>16</v>
      </c>
    </row>
    <row r="3605" spans="1:12" x14ac:dyDescent="0.35">
      <c r="A3605" t="s">
        <v>5146</v>
      </c>
      <c r="B3605">
        <f t="shared" si="56"/>
        <v>1993</v>
      </c>
      <c r="C3605" s="1">
        <v>34174</v>
      </c>
      <c r="D3605">
        <v>297</v>
      </c>
      <c r="E3605" t="s">
        <v>76</v>
      </c>
      <c r="F3605">
        <v>274</v>
      </c>
      <c r="G3605" t="s">
        <v>29</v>
      </c>
      <c r="H3605" t="s">
        <v>14</v>
      </c>
      <c r="I3605">
        <v>1</v>
      </c>
      <c r="J3605">
        <v>0</v>
      </c>
      <c r="K3605" t="s">
        <v>19</v>
      </c>
      <c r="L3605" t="s">
        <v>16</v>
      </c>
    </row>
    <row r="3606" spans="1:12" x14ac:dyDescent="0.35">
      <c r="A3606" t="s">
        <v>5147</v>
      </c>
      <c r="B3606">
        <f t="shared" si="56"/>
        <v>1993</v>
      </c>
      <c r="C3606" s="1">
        <v>34175</v>
      </c>
      <c r="D3606">
        <v>167</v>
      </c>
      <c r="E3606" t="s">
        <v>74</v>
      </c>
      <c r="F3606">
        <v>188</v>
      </c>
      <c r="G3606" t="s">
        <v>85</v>
      </c>
      <c r="H3606" t="s">
        <v>14</v>
      </c>
      <c r="I3606">
        <v>0</v>
      </c>
      <c r="J3606">
        <v>2</v>
      </c>
      <c r="K3606" t="s">
        <v>19</v>
      </c>
      <c r="L3606" t="s">
        <v>33</v>
      </c>
    </row>
    <row r="3607" spans="1:12" x14ac:dyDescent="0.35">
      <c r="A3607" t="s">
        <v>5148</v>
      </c>
      <c r="B3607">
        <f t="shared" si="56"/>
        <v>1993</v>
      </c>
      <c r="C3607" s="1">
        <v>34175</v>
      </c>
      <c r="D3607">
        <v>325</v>
      </c>
      <c r="E3607" t="s">
        <v>266</v>
      </c>
      <c r="F3607">
        <v>323</v>
      </c>
      <c r="G3607" t="s">
        <v>25</v>
      </c>
      <c r="H3607" t="s">
        <v>14</v>
      </c>
      <c r="I3607">
        <v>1</v>
      </c>
      <c r="J3607">
        <v>1</v>
      </c>
      <c r="K3607" t="s">
        <v>19</v>
      </c>
      <c r="L3607" t="s">
        <v>20</v>
      </c>
    </row>
    <row r="3608" spans="1:12" x14ac:dyDescent="0.35">
      <c r="A3608" t="s">
        <v>5149</v>
      </c>
      <c r="B3608">
        <f t="shared" si="56"/>
        <v>1993</v>
      </c>
      <c r="C3608" s="1">
        <v>34175</v>
      </c>
      <c r="D3608">
        <v>178</v>
      </c>
      <c r="E3608" t="s">
        <v>113</v>
      </c>
      <c r="F3608">
        <v>268</v>
      </c>
      <c r="G3608" t="s">
        <v>47</v>
      </c>
      <c r="H3608" t="s">
        <v>14</v>
      </c>
      <c r="I3608">
        <v>1</v>
      </c>
      <c r="J3608">
        <v>3</v>
      </c>
      <c r="K3608" t="s">
        <v>19</v>
      </c>
      <c r="L3608" t="s">
        <v>33</v>
      </c>
    </row>
    <row r="3609" spans="1:12" x14ac:dyDescent="0.35">
      <c r="A3609" t="s">
        <v>5150</v>
      </c>
      <c r="B3609">
        <f t="shared" si="56"/>
        <v>1993</v>
      </c>
      <c r="C3609" s="1">
        <v>34175</v>
      </c>
      <c r="D3609">
        <v>170</v>
      </c>
      <c r="E3609" t="s">
        <v>79</v>
      </c>
      <c r="F3609">
        <v>84</v>
      </c>
      <c r="G3609" t="s">
        <v>73</v>
      </c>
      <c r="H3609" t="s">
        <v>14</v>
      </c>
      <c r="I3609">
        <v>2</v>
      </c>
      <c r="J3609">
        <v>1</v>
      </c>
      <c r="K3609" t="s">
        <v>19</v>
      </c>
      <c r="L3609" t="s">
        <v>16</v>
      </c>
    </row>
    <row r="3610" spans="1:12" x14ac:dyDescent="0.35">
      <c r="A3610" t="s">
        <v>5151</v>
      </c>
      <c r="B3610">
        <f t="shared" si="56"/>
        <v>1993</v>
      </c>
      <c r="C3610" s="1">
        <v>34175</v>
      </c>
      <c r="D3610">
        <v>158</v>
      </c>
      <c r="E3610" t="s">
        <v>48</v>
      </c>
      <c r="F3610">
        <v>110</v>
      </c>
      <c r="G3610" t="s">
        <v>35</v>
      </c>
      <c r="H3610" t="s">
        <v>14</v>
      </c>
      <c r="I3610">
        <v>0</v>
      </c>
      <c r="J3610">
        <v>2</v>
      </c>
      <c r="K3610" t="s">
        <v>19</v>
      </c>
      <c r="L3610" t="s">
        <v>33</v>
      </c>
    </row>
    <row r="3611" spans="1:12" x14ac:dyDescent="0.35">
      <c r="A3611" t="s">
        <v>5152</v>
      </c>
      <c r="B3611">
        <f t="shared" si="56"/>
        <v>1993</v>
      </c>
      <c r="C3611" s="1">
        <v>34175</v>
      </c>
      <c r="D3611">
        <v>82</v>
      </c>
      <c r="E3611" t="s">
        <v>59</v>
      </c>
      <c r="F3611">
        <v>157</v>
      </c>
      <c r="G3611" t="s">
        <v>26</v>
      </c>
      <c r="H3611" t="s">
        <v>14</v>
      </c>
      <c r="I3611">
        <v>7</v>
      </c>
      <c r="J3611">
        <v>0</v>
      </c>
      <c r="K3611" t="s">
        <v>19</v>
      </c>
      <c r="L3611" t="s">
        <v>16</v>
      </c>
    </row>
    <row r="3612" spans="1:12" x14ac:dyDescent="0.35">
      <c r="A3612" t="s">
        <v>5153</v>
      </c>
      <c r="B3612">
        <f t="shared" si="56"/>
        <v>1993</v>
      </c>
      <c r="C3612" s="1">
        <v>34175</v>
      </c>
      <c r="D3612">
        <v>47</v>
      </c>
      <c r="E3612" t="s">
        <v>68</v>
      </c>
      <c r="F3612">
        <v>197</v>
      </c>
      <c r="G3612" t="s">
        <v>39</v>
      </c>
      <c r="H3612" t="s">
        <v>14</v>
      </c>
      <c r="I3612">
        <v>2</v>
      </c>
      <c r="J3612">
        <v>0</v>
      </c>
      <c r="K3612" t="s">
        <v>19</v>
      </c>
      <c r="L3612" t="s">
        <v>16</v>
      </c>
    </row>
    <row r="3613" spans="1:12" x14ac:dyDescent="0.35">
      <c r="A3613" t="s">
        <v>5154</v>
      </c>
      <c r="B3613">
        <f t="shared" si="56"/>
        <v>1993</v>
      </c>
      <c r="C3613" s="1">
        <v>34175</v>
      </c>
      <c r="D3613">
        <v>31</v>
      </c>
      <c r="E3613" t="s">
        <v>18</v>
      </c>
      <c r="F3613">
        <v>103</v>
      </c>
      <c r="G3613" t="s">
        <v>28</v>
      </c>
      <c r="H3613" t="s">
        <v>14</v>
      </c>
      <c r="I3613">
        <v>1</v>
      </c>
      <c r="J3613">
        <v>2</v>
      </c>
      <c r="K3613" t="s">
        <v>19</v>
      </c>
      <c r="L3613" t="s">
        <v>33</v>
      </c>
    </row>
    <row r="3614" spans="1:12" x14ac:dyDescent="0.35">
      <c r="A3614" t="s">
        <v>5155</v>
      </c>
      <c r="B3614">
        <f t="shared" si="56"/>
        <v>1993</v>
      </c>
      <c r="C3614" s="1">
        <v>34175</v>
      </c>
      <c r="D3614">
        <v>6</v>
      </c>
      <c r="E3614" t="s">
        <v>38</v>
      </c>
      <c r="F3614">
        <v>255</v>
      </c>
      <c r="G3614" t="s">
        <v>44</v>
      </c>
      <c r="H3614" t="s">
        <v>14</v>
      </c>
      <c r="I3614">
        <v>4</v>
      </c>
      <c r="J3614">
        <v>0</v>
      </c>
      <c r="K3614" t="s">
        <v>19</v>
      </c>
      <c r="L3614" t="s">
        <v>16</v>
      </c>
    </row>
    <row r="3615" spans="1:12" x14ac:dyDescent="0.35">
      <c r="A3615" t="s">
        <v>5156</v>
      </c>
      <c r="B3615">
        <f t="shared" si="56"/>
        <v>1993</v>
      </c>
      <c r="C3615" s="1">
        <v>34179</v>
      </c>
      <c r="D3615">
        <v>167</v>
      </c>
      <c r="E3615" t="s">
        <v>74</v>
      </c>
      <c r="F3615">
        <v>92</v>
      </c>
      <c r="G3615" t="s">
        <v>83</v>
      </c>
      <c r="H3615" t="s">
        <v>14</v>
      </c>
      <c r="I3615">
        <v>3</v>
      </c>
      <c r="J3615">
        <v>0</v>
      </c>
      <c r="K3615" t="s">
        <v>15</v>
      </c>
      <c r="L3615" t="s">
        <v>16</v>
      </c>
    </row>
    <row r="3616" spans="1:12" x14ac:dyDescent="0.35">
      <c r="A3616" t="s">
        <v>5157</v>
      </c>
      <c r="B3616">
        <f t="shared" si="56"/>
        <v>1993</v>
      </c>
      <c r="C3616" s="1">
        <v>34188</v>
      </c>
      <c r="D3616">
        <v>255</v>
      </c>
      <c r="E3616" t="s">
        <v>44</v>
      </c>
      <c r="F3616">
        <v>323</v>
      </c>
      <c r="G3616" t="s">
        <v>25</v>
      </c>
      <c r="H3616" t="s">
        <v>14</v>
      </c>
      <c r="I3616">
        <v>0</v>
      </c>
      <c r="J3616">
        <v>0</v>
      </c>
      <c r="K3616" t="s">
        <v>262</v>
      </c>
      <c r="L3616" t="s">
        <v>20</v>
      </c>
    </row>
    <row r="3617" spans="1:12" x14ac:dyDescent="0.35">
      <c r="A3617" t="s">
        <v>5158</v>
      </c>
      <c r="B3617">
        <f t="shared" si="56"/>
        <v>1993</v>
      </c>
      <c r="C3617" s="1">
        <v>34189</v>
      </c>
      <c r="D3617">
        <v>121</v>
      </c>
      <c r="E3617" t="s">
        <v>71</v>
      </c>
      <c r="F3617">
        <v>259</v>
      </c>
      <c r="G3617" t="s">
        <v>22</v>
      </c>
      <c r="H3617" t="s">
        <v>14</v>
      </c>
      <c r="I3617">
        <v>1</v>
      </c>
      <c r="J3617">
        <v>0</v>
      </c>
      <c r="K3617" t="s">
        <v>15</v>
      </c>
      <c r="L3617" t="s">
        <v>16</v>
      </c>
    </row>
    <row r="3618" spans="1:12" x14ac:dyDescent="0.35">
      <c r="A3618" t="s">
        <v>5159</v>
      </c>
      <c r="B3618">
        <f t="shared" si="56"/>
        <v>1993</v>
      </c>
      <c r="C3618" s="1">
        <v>34189</v>
      </c>
      <c r="D3618">
        <v>325</v>
      </c>
      <c r="E3618" t="s">
        <v>266</v>
      </c>
      <c r="F3618">
        <v>92</v>
      </c>
      <c r="G3618" t="s">
        <v>83</v>
      </c>
      <c r="H3618" t="s">
        <v>14</v>
      </c>
      <c r="I3618">
        <v>2</v>
      </c>
      <c r="J3618">
        <v>0</v>
      </c>
      <c r="K3618" t="s">
        <v>15</v>
      </c>
      <c r="L3618" t="s">
        <v>16</v>
      </c>
    </row>
    <row r="3619" spans="1:12" x14ac:dyDescent="0.35">
      <c r="A3619" t="s">
        <v>5160</v>
      </c>
      <c r="B3619">
        <f t="shared" si="56"/>
        <v>1993</v>
      </c>
      <c r="C3619" s="1">
        <v>34190</v>
      </c>
      <c r="D3619">
        <v>121</v>
      </c>
      <c r="E3619" t="s">
        <v>71</v>
      </c>
      <c r="F3619">
        <v>259</v>
      </c>
      <c r="G3619" t="s">
        <v>22</v>
      </c>
      <c r="H3619" t="s">
        <v>14</v>
      </c>
      <c r="I3619">
        <v>4</v>
      </c>
      <c r="J3619">
        <v>0</v>
      </c>
      <c r="K3619" t="s">
        <v>15</v>
      </c>
      <c r="L3619" t="s">
        <v>16</v>
      </c>
    </row>
    <row r="3620" spans="1:12" x14ac:dyDescent="0.35">
      <c r="A3620" t="s">
        <v>5161</v>
      </c>
      <c r="B3620">
        <f t="shared" si="56"/>
        <v>1993</v>
      </c>
      <c r="C3620" s="1">
        <v>34196</v>
      </c>
      <c r="D3620">
        <v>64</v>
      </c>
      <c r="E3620" t="s">
        <v>41</v>
      </c>
      <c r="F3620">
        <v>121</v>
      </c>
      <c r="G3620" t="s">
        <v>71</v>
      </c>
      <c r="H3620" t="s">
        <v>14</v>
      </c>
      <c r="I3620">
        <v>0</v>
      </c>
      <c r="J3620">
        <v>0</v>
      </c>
      <c r="K3620" t="s">
        <v>19</v>
      </c>
      <c r="L3620" t="s">
        <v>20</v>
      </c>
    </row>
    <row r="3621" spans="1:12" x14ac:dyDescent="0.35">
      <c r="A3621" t="s">
        <v>5162</v>
      </c>
      <c r="B3621">
        <f t="shared" si="56"/>
        <v>1993</v>
      </c>
      <c r="C3621" s="1">
        <v>34201</v>
      </c>
      <c r="D3621">
        <v>165</v>
      </c>
      <c r="E3621" t="s">
        <v>31</v>
      </c>
      <c r="F3621">
        <v>63</v>
      </c>
      <c r="G3621" t="s">
        <v>57</v>
      </c>
      <c r="H3621" t="s">
        <v>14</v>
      </c>
      <c r="I3621">
        <v>5</v>
      </c>
      <c r="J3621">
        <v>0</v>
      </c>
      <c r="K3621" t="s">
        <v>184</v>
      </c>
      <c r="L3621" t="s">
        <v>16</v>
      </c>
    </row>
    <row r="3622" spans="1:12" x14ac:dyDescent="0.35">
      <c r="A3622" t="s">
        <v>5163</v>
      </c>
      <c r="B3622">
        <f t="shared" si="56"/>
        <v>1993</v>
      </c>
      <c r="C3622" s="1">
        <v>34203</v>
      </c>
      <c r="D3622">
        <v>178</v>
      </c>
      <c r="E3622" t="s">
        <v>113</v>
      </c>
      <c r="F3622">
        <v>63</v>
      </c>
      <c r="G3622" t="s">
        <v>57</v>
      </c>
      <c r="H3622" t="s">
        <v>14</v>
      </c>
      <c r="I3622">
        <v>3</v>
      </c>
      <c r="J3622">
        <v>0</v>
      </c>
      <c r="K3622" t="s">
        <v>184</v>
      </c>
      <c r="L3622" t="s">
        <v>16</v>
      </c>
    </row>
    <row r="3623" spans="1:12" x14ac:dyDescent="0.35">
      <c r="A3623" t="s">
        <v>5164</v>
      </c>
      <c r="B3623">
        <f t="shared" si="56"/>
        <v>1993</v>
      </c>
      <c r="C3623" s="1">
        <v>34203</v>
      </c>
      <c r="D3623">
        <v>257</v>
      </c>
      <c r="E3623" t="s">
        <v>155</v>
      </c>
      <c r="F3623">
        <v>229</v>
      </c>
      <c r="G3623" t="s">
        <v>187</v>
      </c>
      <c r="H3623" t="s">
        <v>14</v>
      </c>
      <c r="I3623">
        <v>0</v>
      </c>
      <c r="J3623">
        <v>2</v>
      </c>
      <c r="K3623" t="s">
        <v>184</v>
      </c>
      <c r="L3623" t="s">
        <v>33</v>
      </c>
    </row>
    <row r="3624" spans="1:12" x14ac:dyDescent="0.35">
      <c r="A3624" t="s">
        <v>5165</v>
      </c>
      <c r="B3624">
        <f t="shared" si="56"/>
        <v>1993</v>
      </c>
      <c r="C3624" s="1">
        <v>34205</v>
      </c>
      <c r="D3624">
        <v>257</v>
      </c>
      <c r="E3624" t="s">
        <v>155</v>
      </c>
      <c r="F3624">
        <v>229</v>
      </c>
      <c r="G3624" t="s">
        <v>187</v>
      </c>
      <c r="H3624" t="s">
        <v>14</v>
      </c>
      <c r="I3624">
        <v>0</v>
      </c>
      <c r="J3624">
        <v>2</v>
      </c>
      <c r="K3624" t="s">
        <v>184</v>
      </c>
      <c r="L3624" t="s">
        <v>33</v>
      </c>
    </row>
    <row r="3625" spans="1:12" x14ac:dyDescent="0.35">
      <c r="A3625" t="s">
        <v>5166</v>
      </c>
      <c r="B3625">
        <f t="shared" si="56"/>
        <v>1993</v>
      </c>
      <c r="C3625" s="1">
        <v>34205</v>
      </c>
      <c r="D3625">
        <v>178</v>
      </c>
      <c r="E3625" t="s">
        <v>113</v>
      </c>
      <c r="F3625">
        <v>165</v>
      </c>
      <c r="G3625" t="s">
        <v>31</v>
      </c>
      <c r="H3625" t="s">
        <v>14</v>
      </c>
      <c r="I3625">
        <v>1</v>
      </c>
      <c r="J3625">
        <v>2</v>
      </c>
      <c r="K3625" t="s">
        <v>184</v>
      </c>
      <c r="L3625" t="s">
        <v>33</v>
      </c>
    </row>
    <row r="3626" spans="1:12" x14ac:dyDescent="0.35">
      <c r="A3626" t="s">
        <v>5167</v>
      </c>
      <c r="B3626">
        <f t="shared" si="56"/>
        <v>1993</v>
      </c>
      <c r="C3626" s="1">
        <v>34207</v>
      </c>
      <c r="D3626">
        <v>257</v>
      </c>
      <c r="E3626" t="s">
        <v>155</v>
      </c>
      <c r="F3626">
        <v>165</v>
      </c>
      <c r="G3626" t="s">
        <v>31</v>
      </c>
      <c r="H3626" t="s">
        <v>14</v>
      </c>
      <c r="I3626">
        <v>1</v>
      </c>
      <c r="J3626">
        <v>2</v>
      </c>
      <c r="K3626" t="s">
        <v>184</v>
      </c>
      <c r="L3626" t="s">
        <v>33</v>
      </c>
    </row>
    <row r="3627" spans="1:12" x14ac:dyDescent="0.35">
      <c r="A3627" t="s">
        <v>5168</v>
      </c>
      <c r="B3627">
        <f t="shared" si="56"/>
        <v>1993</v>
      </c>
      <c r="C3627" s="1">
        <v>34207</v>
      </c>
      <c r="D3627">
        <v>229</v>
      </c>
      <c r="E3627" t="s">
        <v>187</v>
      </c>
      <c r="F3627">
        <v>178</v>
      </c>
      <c r="G3627" t="s">
        <v>113</v>
      </c>
      <c r="H3627" t="s">
        <v>14</v>
      </c>
      <c r="I3627">
        <v>1</v>
      </c>
      <c r="J3627">
        <v>0</v>
      </c>
      <c r="K3627" t="s">
        <v>184</v>
      </c>
      <c r="L3627" t="s">
        <v>16</v>
      </c>
    </row>
    <row r="3628" spans="1:12" x14ac:dyDescent="0.35">
      <c r="A3628" t="s">
        <v>5169</v>
      </c>
      <c r="B3628">
        <f t="shared" si="56"/>
        <v>1993</v>
      </c>
      <c r="C3628" s="1">
        <v>34209</v>
      </c>
      <c r="D3628">
        <v>257</v>
      </c>
      <c r="E3628" t="s">
        <v>155</v>
      </c>
      <c r="F3628">
        <v>178</v>
      </c>
      <c r="G3628" t="s">
        <v>113</v>
      </c>
      <c r="H3628" t="s">
        <v>14</v>
      </c>
      <c r="I3628">
        <v>2</v>
      </c>
      <c r="J3628">
        <v>6</v>
      </c>
      <c r="K3628" t="s">
        <v>184</v>
      </c>
      <c r="L3628" t="s">
        <v>33</v>
      </c>
    </row>
    <row r="3629" spans="1:12" x14ac:dyDescent="0.35">
      <c r="A3629" t="s">
        <v>5170</v>
      </c>
      <c r="B3629">
        <f t="shared" si="56"/>
        <v>1993</v>
      </c>
      <c r="C3629" s="1">
        <v>34210</v>
      </c>
      <c r="D3629">
        <v>165</v>
      </c>
      <c r="E3629" t="s">
        <v>31</v>
      </c>
      <c r="F3629">
        <v>229</v>
      </c>
      <c r="G3629" t="s">
        <v>187</v>
      </c>
      <c r="H3629" t="s">
        <v>14</v>
      </c>
      <c r="I3629">
        <v>1</v>
      </c>
      <c r="J3629">
        <v>0</v>
      </c>
      <c r="K3629" t="s">
        <v>184</v>
      </c>
      <c r="L3629" t="s">
        <v>16</v>
      </c>
    </row>
    <row r="3630" spans="1:12" x14ac:dyDescent="0.35">
      <c r="A3630" t="s">
        <v>5171</v>
      </c>
      <c r="B3630">
        <f t="shared" si="56"/>
        <v>1993</v>
      </c>
      <c r="C3630" s="1">
        <v>34218</v>
      </c>
      <c r="D3630">
        <v>92</v>
      </c>
      <c r="E3630" t="s">
        <v>83</v>
      </c>
      <c r="F3630">
        <v>325</v>
      </c>
      <c r="G3630" t="s">
        <v>266</v>
      </c>
      <c r="H3630" t="s">
        <v>14</v>
      </c>
      <c r="I3630">
        <v>0</v>
      </c>
      <c r="J3630">
        <v>1</v>
      </c>
      <c r="K3630" t="s">
        <v>15</v>
      </c>
      <c r="L3630" t="s">
        <v>33</v>
      </c>
    </row>
    <row r="3631" spans="1:12" x14ac:dyDescent="0.35">
      <c r="A3631" t="s">
        <v>5172</v>
      </c>
      <c r="B3631">
        <f t="shared" si="56"/>
        <v>1993</v>
      </c>
      <c r="C3631" s="1">
        <v>34227</v>
      </c>
      <c r="D3631">
        <v>188</v>
      </c>
      <c r="E3631" t="s">
        <v>85</v>
      </c>
      <c r="F3631">
        <v>170</v>
      </c>
      <c r="G3631" t="s">
        <v>79</v>
      </c>
      <c r="H3631" t="s">
        <v>14</v>
      </c>
      <c r="I3631">
        <v>3</v>
      </c>
      <c r="J3631">
        <v>0</v>
      </c>
      <c r="K3631" t="s">
        <v>15</v>
      </c>
      <c r="L3631" t="s">
        <v>16</v>
      </c>
    </row>
    <row r="3632" spans="1:12" x14ac:dyDescent="0.35">
      <c r="A3632" t="s">
        <v>5173</v>
      </c>
      <c r="B3632">
        <f t="shared" si="56"/>
        <v>1993</v>
      </c>
      <c r="C3632" s="1">
        <v>34231</v>
      </c>
      <c r="D3632">
        <v>325</v>
      </c>
      <c r="E3632" t="s">
        <v>266</v>
      </c>
      <c r="F3632">
        <v>255</v>
      </c>
      <c r="G3632" t="s">
        <v>44</v>
      </c>
      <c r="H3632" t="s">
        <v>14</v>
      </c>
      <c r="I3632">
        <v>2</v>
      </c>
      <c r="J3632">
        <v>0</v>
      </c>
      <c r="K3632" t="s">
        <v>15</v>
      </c>
      <c r="L3632" t="s">
        <v>16</v>
      </c>
    </row>
    <row r="3633" spans="1:12" x14ac:dyDescent="0.35">
      <c r="A3633" t="s">
        <v>5174</v>
      </c>
      <c r="B3633">
        <f t="shared" si="56"/>
        <v>1993</v>
      </c>
      <c r="C3633" s="1">
        <v>34234</v>
      </c>
      <c r="D3633">
        <v>292</v>
      </c>
      <c r="E3633" t="s">
        <v>50</v>
      </c>
      <c r="F3633">
        <v>109</v>
      </c>
      <c r="G3633" t="s">
        <v>1090</v>
      </c>
      <c r="H3633" t="s">
        <v>172</v>
      </c>
      <c r="I3633">
        <v>1</v>
      </c>
      <c r="J3633">
        <v>1</v>
      </c>
      <c r="K3633" t="s">
        <v>15</v>
      </c>
      <c r="L3633" t="s">
        <v>20</v>
      </c>
    </row>
    <row r="3634" spans="1:12" x14ac:dyDescent="0.35">
      <c r="A3634" t="s">
        <v>5175</v>
      </c>
      <c r="B3634">
        <f t="shared" si="56"/>
        <v>1993</v>
      </c>
      <c r="C3634" s="1">
        <v>34237</v>
      </c>
      <c r="D3634">
        <v>198</v>
      </c>
      <c r="E3634" t="s">
        <v>62</v>
      </c>
      <c r="F3634">
        <v>140</v>
      </c>
      <c r="G3634" t="s">
        <v>56</v>
      </c>
      <c r="H3634" t="s">
        <v>14</v>
      </c>
      <c r="I3634">
        <v>4</v>
      </c>
      <c r="J3634">
        <v>1</v>
      </c>
      <c r="K3634" t="s">
        <v>262</v>
      </c>
      <c r="L3634" t="s">
        <v>16</v>
      </c>
    </row>
    <row r="3635" spans="1:12" x14ac:dyDescent="0.35">
      <c r="A3635" t="s">
        <v>5176</v>
      </c>
      <c r="B3635">
        <f t="shared" si="56"/>
        <v>1993</v>
      </c>
      <c r="C3635" s="1">
        <v>34238</v>
      </c>
      <c r="D3635">
        <v>323</v>
      </c>
      <c r="E3635" t="s">
        <v>25</v>
      </c>
      <c r="F3635">
        <v>255</v>
      </c>
      <c r="G3635" t="s">
        <v>44</v>
      </c>
      <c r="H3635" t="s">
        <v>14</v>
      </c>
      <c r="I3635">
        <v>4</v>
      </c>
      <c r="J3635">
        <v>0</v>
      </c>
      <c r="K3635" t="s">
        <v>262</v>
      </c>
      <c r="L3635" t="s">
        <v>16</v>
      </c>
    </row>
    <row r="3636" spans="1:12" x14ac:dyDescent="0.35">
      <c r="A3636" t="s">
        <v>5177</v>
      </c>
      <c r="B3636">
        <f t="shared" si="56"/>
        <v>1993</v>
      </c>
      <c r="C3636" s="1">
        <v>34238</v>
      </c>
      <c r="D3636">
        <v>325</v>
      </c>
      <c r="E3636" t="s">
        <v>266</v>
      </c>
      <c r="F3636">
        <v>121</v>
      </c>
      <c r="G3636" t="s">
        <v>71</v>
      </c>
      <c r="H3636" t="s">
        <v>14</v>
      </c>
      <c r="I3636">
        <v>1</v>
      </c>
      <c r="J3636">
        <v>0</v>
      </c>
      <c r="K3636" t="s">
        <v>262</v>
      </c>
      <c r="L3636" t="s">
        <v>16</v>
      </c>
    </row>
    <row r="3637" spans="1:12" x14ac:dyDescent="0.35">
      <c r="A3637" t="s">
        <v>5178</v>
      </c>
      <c r="B3637">
        <f t="shared" si="56"/>
        <v>1993</v>
      </c>
      <c r="C3637" s="1">
        <v>34243</v>
      </c>
      <c r="D3637">
        <v>188</v>
      </c>
      <c r="E3637" t="s">
        <v>85</v>
      </c>
      <c r="F3637">
        <v>103</v>
      </c>
      <c r="G3637" t="s">
        <v>28</v>
      </c>
      <c r="H3637" t="s">
        <v>14</v>
      </c>
      <c r="I3637">
        <v>1</v>
      </c>
      <c r="J3637">
        <v>0</v>
      </c>
      <c r="K3637" t="s">
        <v>15</v>
      </c>
      <c r="L3637" t="s">
        <v>16</v>
      </c>
    </row>
    <row r="3638" spans="1:12" x14ac:dyDescent="0.35">
      <c r="A3638" t="s">
        <v>5179</v>
      </c>
      <c r="B3638">
        <f t="shared" si="56"/>
        <v>1993</v>
      </c>
      <c r="C3638" s="1">
        <v>34250</v>
      </c>
      <c r="D3638">
        <v>6</v>
      </c>
      <c r="E3638" t="s">
        <v>38</v>
      </c>
      <c r="F3638">
        <v>198</v>
      </c>
      <c r="G3638" t="s">
        <v>62</v>
      </c>
      <c r="H3638" t="s">
        <v>14</v>
      </c>
      <c r="I3638">
        <v>1</v>
      </c>
      <c r="J3638">
        <v>1</v>
      </c>
      <c r="K3638" t="s">
        <v>262</v>
      </c>
      <c r="L3638" t="s">
        <v>20</v>
      </c>
    </row>
    <row r="3639" spans="1:12" x14ac:dyDescent="0.35">
      <c r="A3639" t="s">
        <v>5180</v>
      </c>
      <c r="B3639">
        <f t="shared" si="56"/>
        <v>1993</v>
      </c>
      <c r="C3639" s="1">
        <v>34252</v>
      </c>
      <c r="D3639">
        <v>47</v>
      </c>
      <c r="E3639" t="s">
        <v>68</v>
      </c>
      <c r="F3639">
        <v>325</v>
      </c>
      <c r="G3639" t="s">
        <v>266</v>
      </c>
      <c r="H3639" t="s">
        <v>14</v>
      </c>
      <c r="I3639">
        <v>3</v>
      </c>
      <c r="J3639">
        <v>1</v>
      </c>
      <c r="K3639" t="s">
        <v>262</v>
      </c>
      <c r="L3639" t="s">
        <v>16</v>
      </c>
    </row>
    <row r="3640" spans="1:12" x14ac:dyDescent="0.35">
      <c r="A3640" t="s">
        <v>5181</v>
      </c>
      <c r="B3640">
        <f t="shared" si="56"/>
        <v>1993</v>
      </c>
      <c r="C3640" s="1">
        <v>34252</v>
      </c>
      <c r="D3640">
        <v>188</v>
      </c>
      <c r="E3640" t="s">
        <v>85</v>
      </c>
      <c r="F3640">
        <v>323</v>
      </c>
      <c r="G3640" t="s">
        <v>25</v>
      </c>
      <c r="H3640" t="s">
        <v>14</v>
      </c>
      <c r="I3640">
        <v>1</v>
      </c>
      <c r="J3640">
        <v>0</v>
      </c>
      <c r="K3640" t="s">
        <v>262</v>
      </c>
      <c r="L3640" t="s">
        <v>16</v>
      </c>
    </row>
    <row r="3641" spans="1:12" x14ac:dyDescent="0.35">
      <c r="A3641" t="s">
        <v>5182</v>
      </c>
      <c r="B3641">
        <f t="shared" si="56"/>
        <v>1993</v>
      </c>
      <c r="C3641" s="1">
        <v>34259</v>
      </c>
      <c r="D3641">
        <v>292</v>
      </c>
      <c r="E3641" t="s">
        <v>50</v>
      </c>
      <c r="F3641">
        <v>130</v>
      </c>
      <c r="G3641" t="s">
        <v>1178</v>
      </c>
      <c r="H3641" t="s">
        <v>172</v>
      </c>
      <c r="I3641">
        <v>3</v>
      </c>
      <c r="J3641">
        <v>1</v>
      </c>
      <c r="K3641" t="s">
        <v>15</v>
      </c>
      <c r="L3641" t="s">
        <v>16</v>
      </c>
    </row>
    <row r="3642" spans="1:12" x14ac:dyDescent="0.35">
      <c r="A3642" t="s">
        <v>5183</v>
      </c>
      <c r="B3642">
        <f t="shared" si="56"/>
        <v>1993</v>
      </c>
      <c r="C3642" s="1">
        <v>34266</v>
      </c>
      <c r="D3642">
        <v>45</v>
      </c>
      <c r="E3642" t="s">
        <v>148</v>
      </c>
      <c r="F3642">
        <v>121</v>
      </c>
      <c r="G3642" t="s">
        <v>71</v>
      </c>
      <c r="H3642" t="s">
        <v>14</v>
      </c>
      <c r="I3642">
        <v>0</v>
      </c>
      <c r="J3642">
        <v>0</v>
      </c>
      <c r="K3642" t="s">
        <v>19</v>
      </c>
      <c r="L3642" t="s">
        <v>20</v>
      </c>
    </row>
    <row r="3643" spans="1:12" x14ac:dyDescent="0.35">
      <c r="A3643" t="s">
        <v>5184</v>
      </c>
      <c r="B3643">
        <f t="shared" si="56"/>
        <v>1993</v>
      </c>
      <c r="C3643" s="1">
        <v>34278</v>
      </c>
      <c r="D3643">
        <v>84</v>
      </c>
      <c r="E3643" t="s">
        <v>73</v>
      </c>
      <c r="F3643">
        <v>171</v>
      </c>
      <c r="G3643" t="s">
        <v>1356</v>
      </c>
      <c r="H3643" t="s">
        <v>172</v>
      </c>
      <c r="I3643">
        <v>3</v>
      </c>
      <c r="J3643">
        <v>0</v>
      </c>
      <c r="K3643" t="s">
        <v>15</v>
      </c>
      <c r="L3643" t="s">
        <v>16</v>
      </c>
    </row>
    <row r="3644" spans="1:12" x14ac:dyDescent="0.35">
      <c r="A3644" t="s">
        <v>5185</v>
      </c>
      <c r="B3644">
        <f t="shared" si="56"/>
        <v>1993</v>
      </c>
      <c r="C3644" s="1">
        <v>34278</v>
      </c>
      <c r="D3644">
        <v>292</v>
      </c>
      <c r="E3644" t="s">
        <v>50</v>
      </c>
      <c r="F3644">
        <v>103</v>
      </c>
      <c r="G3644" t="s">
        <v>28</v>
      </c>
      <c r="H3644" t="s">
        <v>14</v>
      </c>
      <c r="I3644">
        <v>4</v>
      </c>
      <c r="J3644">
        <v>0</v>
      </c>
      <c r="K3644" t="s">
        <v>15</v>
      </c>
      <c r="L3644" t="s">
        <v>16</v>
      </c>
    </row>
    <row r="3645" spans="1:12" x14ac:dyDescent="0.35">
      <c r="A3645" t="s">
        <v>5186</v>
      </c>
      <c r="B3645">
        <f t="shared" si="56"/>
        <v>1993</v>
      </c>
      <c r="C3645" s="1">
        <v>34280</v>
      </c>
      <c r="D3645">
        <v>103</v>
      </c>
      <c r="E3645" t="s">
        <v>28</v>
      </c>
      <c r="F3645">
        <v>171</v>
      </c>
      <c r="G3645" t="s">
        <v>1356</v>
      </c>
      <c r="H3645" t="s">
        <v>172</v>
      </c>
      <c r="I3645">
        <v>1</v>
      </c>
      <c r="J3645">
        <v>2</v>
      </c>
      <c r="K3645" t="s">
        <v>15</v>
      </c>
      <c r="L3645" t="s">
        <v>33</v>
      </c>
    </row>
    <row r="3646" spans="1:12" x14ac:dyDescent="0.35">
      <c r="A3646" t="s">
        <v>5187</v>
      </c>
      <c r="B3646">
        <f t="shared" si="56"/>
        <v>1993</v>
      </c>
      <c r="C3646" s="1">
        <v>34280</v>
      </c>
      <c r="D3646">
        <v>292</v>
      </c>
      <c r="E3646" t="s">
        <v>50</v>
      </c>
      <c r="F3646">
        <v>84</v>
      </c>
      <c r="G3646" t="s">
        <v>73</v>
      </c>
      <c r="H3646" t="s">
        <v>14</v>
      </c>
      <c r="I3646">
        <v>2</v>
      </c>
      <c r="J3646">
        <v>1</v>
      </c>
      <c r="K3646" t="s">
        <v>15</v>
      </c>
      <c r="L3646" t="s">
        <v>16</v>
      </c>
    </row>
    <row r="3647" spans="1:12" x14ac:dyDescent="0.35">
      <c r="A3647" t="s">
        <v>5188</v>
      </c>
      <c r="B3647">
        <f t="shared" si="56"/>
        <v>1993</v>
      </c>
      <c r="C3647" s="1">
        <v>34295</v>
      </c>
      <c r="D3647">
        <v>106</v>
      </c>
      <c r="E3647" t="s">
        <v>80</v>
      </c>
      <c r="F3647">
        <v>177</v>
      </c>
      <c r="G3647" t="s">
        <v>60</v>
      </c>
      <c r="H3647" t="s">
        <v>14</v>
      </c>
      <c r="I3647">
        <v>2</v>
      </c>
      <c r="J3647">
        <v>4</v>
      </c>
      <c r="K3647" t="s">
        <v>15</v>
      </c>
      <c r="L3647" t="s">
        <v>33</v>
      </c>
    </row>
    <row r="3648" spans="1:12" x14ac:dyDescent="0.35">
      <c r="A3648" t="s">
        <v>5189</v>
      </c>
      <c r="B3648">
        <f t="shared" si="56"/>
        <v>1993</v>
      </c>
      <c r="C3648" s="1">
        <v>34299</v>
      </c>
      <c r="D3648">
        <v>106</v>
      </c>
      <c r="E3648" t="s">
        <v>80</v>
      </c>
      <c r="F3648">
        <v>110</v>
      </c>
      <c r="G3648" t="s">
        <v>35</v>
      </c>
      <c r="H3648" t="s">
        <v>14</v>
      </c>
      <c r="I3648">
        <v>3</v>
      </c>
      <c r="J3648">
        <v>0</v>
      </c>
      <c r="K3648" t="s">
        <v>15</v>
      </c>
      <c r="L3648" t="s">
        <v>16</v>
      </c>
    </row>
    <row r="3649" spans="1:12" x14ac:dyDescent="0.35">
      <c r="A3649" t="s">
        <v>5190</v>
      </c>
      <c r="B3649">
        <f t="shared" si="56"/>
        <v>1993</v>
      </c>
      <c r="C3649" s="1">
        <v>34299</v>
      </c>
      <c r="D3649">
        <v>259</v>
      </c>
      <c r="E3649" t="s">
        <v>22</v>
      </c>
      <c r="F3649">
        <v>121</v>
      </c>
      <c r="G3649" t="s">
        <v>71</v>
      </c>
      <c r="H3649" t="s">
        <v>14</v>
      </c>
      <c r="I3649">
        <v>1</v>
      </c>
      <c r="J3649">
        <v>1</v>
      </c>
      <c r="K3649" t="s">
        <v>3018</v>
      </c>
      <c r="L3649" t="s">
        <v>20</v>
      </c>
    </row>
    <row r="3650" spans="1:12" x14ac:dyDescent="0.35">
      <c r="A3650" t="s">
        <v>5191</v>
      </c>
      <c r="B3650">
        <f t="shared" si="56"/>
        <v>1993</v>
      </c>
      <c r="C3650" s="1">
        <v>34300</v>
      </c>
      <c r="D3650">
        <v>122</v>
      </c>
      <c r="E3650" t="s">
        <v>63</v>
      </c>
      <c r="F3650">
        <v>177</v>
      </c>
      <c r="G3650" t="s">
        <v>60</v>
      </c>
      <c r="H3650" t="s">
        <v>14</v>
      </c>
      <c r="I3650">
        <v>1</v>
      </c>
      <c r="J3650">
        <v>0</v>
      </c>
      <c r="K3650" t="s">
        <v>3018</v>
      </c>
      <c r="L3650" t="s">
        <v>16</v>
      </c>
    </row>
    <row r="3651" spans="1:12" x14ac:dyDescent="0.35">
      <c r="A3651" t="s">
        <v>5192</v>
      </c>
      <c r="B3651">
        <f t="shared" ref="B3651:B3714" si="57">YEAR(C3651)</f>
        <v>1993</v>
      </c>
      <c r="C3651" s="1">
        <v>34300</v>
      </c>
      <c r="D3651">
        <v>255</v>
      </c>
      <c r="E3651" t="s">
        <v>44</v>
      </c>
      <c r="F3651">
        <v>170</v>
      </c>
      <c r="G3651" t="s">
        <v>79</v>
      </c>
      <c r="H3651" t="s">
        <v>14</v>
      </c>
      <c r="I3651">
        <v>0</v>
      </c>
      <c r="J3651">
        <v>1</v>
      </c>
      <c r="K3651" t="s">
        <v>3018</v>
      </c>
      <c r="L3651" t="s">
        <v>33</v>
      </c>
    </row>
    <row r="3652" spans="1:12" x14ac:dyDescent="0.35">
      <c r="A3652" t="s">
        <v>5193</v>
      </c>
      <c r="B3652">
        <f t="shared" si="57"/>
        <v>1993</v>
      </c>
      <c r="C3652" s="1">
        <v>34301</v>
      </c>
      <c r="D3652">
        <v>121</v>
      </c>
      <c r="E3652" t="s">
        <v>71</v>
      </c>
      <c r="F3652">
        <v>106</v>
      </c>
      <c r="G3652" t="s">
        <v>80</v>
      </c>
      <c r="H3652" t="s">
        <v>14</v>
      </c>
      <c r="I3652">
        <v>1</v>
      </c>
      <c r="J3652">
        <v>2</v>
      </c>
      <c r="K3652" t="s">
        <v>3018</v>
      </c>
      <c r="L3652" t="s">
        <v>33</v>
      </c>
    </row>
    <row r="3653" spans="1:12" x14ac:dyDescent="0.35">
      <c r="A3653" t="s">
        <v>5194</v>
      </c>
      <c r="B3653">
        <f t="shared" si="57"/>
        <v>1993</v>
      </c>
      <c r="C3653" s="1">
        <v>34301</v>
      </c>
      <c r="D3653">
        <v>259</v>
      </c>
      <c r="E3653" t="s">
        <v>22</v>
      </c>
      <c r="F3653">
        <v>110</v>
      </c>
      <c r="G3653" t="s">
        <v>35</v>
      </c>
      <c r="H3653" t="s">
        <v>14</v>
      </c>
      <c r="I3653">
        <v>2</v>
      </c>
      <c r="J3653">
        <v>3</v>
      </c>
      <c r="K3653" t="s">
        <v>15</v>
      </c>
      <c r="L3653" t="s">
        <v>33</v>
      </c>
    </row>
    <row r="3654" spans="1:12" x14ac:dyDescent="0.35">
      <c r="A3654" t="s">
        <v>5195</v>
      </c>
      <c r="B3654">
        <f t="shared" si="57"/>
        <v>1993</v>
      </c>
      <c r="C3654" s="1">
        <v>34302</v>
      </c>
      <c r="D3654">
        <v>170</v>
      </c>
      <c r="E3654" t="s">
        <v>79</v>
      </c>
      <c r="F3654">
        <v>122</v>
      </c>
      <c r="G3654" t="s">
        <v>63</v>
      </c>
      <c r="H3654" t="s">
        <v>14</v>
      </c>
      <c r="I3654">
        <v>3</v>
      </c>
      <c r="J3654">
        <v>0</v>
      </c>
      <c r="K3654" t="s">
        <v>3018</v>
      </c>
      <c r="L3654" t="s">
        <v>16</v>
      </c>
    </row>
    <row r="3655" spans="1:12" x14ac:dyDescent="0.35">
      <c r="A3655" t="s">
        <v>5196</v>
      </c>
      <c r="B3655">
        <f t="shared" si="57"/>
        <v>1993</v>
      </c>
      <c r="C3655" s="1">
        <v>34302</v>
      </c>
      <c r="D3655">
        <v>255</v>
      </c>
      <c r="E3655" t="s">
        <v>44</v>
      </c>
      <c r="F3655">
        <v>177</v>
      </c>
      <c r="G3655" t="s">
        <v>60</v>
      </c>
      <c r="H3655" t="s">
        <v>14</v>
      </c>
      <c r="I3655">
        <v>4</v>
      </c>
      <c r="J3655">
        <v>0</v>
      </c>
      <c r="K3655" t="s">
        <v>3018</v>
      </c>
      <c r="L3655" t="s">
        <v>16</v>
      </c>
    </row>
    <row r="3656" spans="1:12" x14ac:dyDescent="0.35">
      <c r="A3656" t="s">
        <v>5197</v>
      </c>
      <c r="B3656">
        <f t="shared" si="57"/>
        <v>1993</v>
      </c>
      <c r="C3656" s="1">
        <v>34303</v>
      </c>
      <c r="D3656">
        <v>259</v>
      </c>
      <c r="E3656" t="s">
        <v>22</v>
      </c>
      <c r="F3656">
        <v>106</v>
      </c>
      <c r="G3656" t="s">
        <v>80</v>
      </c>
      <c r="H3656" t="s">
        <v>14</v>
      </c>
      <c r="I3656">
        <v>1</v>
      </c>
      <c r="J3656">
        <v>1</v>
      </c>
      <c r="K3656" t="s">
        <v>3018</v>
      </c>
      <c r="L3656" t="s">
        <v>20</v>
      </c>
    </row>
    <row r="3657" spans="1:12" x14ac:dyDescent="0.35">
      <c r="A3657" t="s">
        <v>5198</v>
      </c>
      <c r="B3657">
        <f t="shared" si="57"/>
        <v>1993</v>
      </c>
      <c r="C3657" s="1">
        <v>34303</v>
      </c>
      <c r="D3657">
        <v>110</v>
      </c>
      <c r="E3657" t="s">
        <v>35</v>
      </c>
      <c r="F3657">
        <v>121</v>
      </c>
      <c r="G3657" t="s">
        <v>71</v>
      </c>
      <c r="H3657" t="s">
        <v>14</v>
      </c>
      <c r="I3657">
        <v>1</v>
      </c>
      <c r="J3657">
        <v>0</v>
      </c>
      <c r="K3657" t="s">
        <v>15</v>
      </c>
      <c r="L3657" t="s">
        <v>16</v>
      </c>
    </row>
    <row r="3658" spans="1:12" x14ac:dyDescent="0.35">
      <c r="A3658" t="s">
        <v>5199</v>
      </c>
      <c r="B3658">
        <f t="shared" si="57"/>
        <v>1993</v>
      </c>
      <c r="C3658" s="1">
        <v>34304</v>
      </c>
      <c r="D3658">
        <v>148</v>
      </c>
      <c r="E3658" t="s">
        <v>143</v>
      </c>
      <c r="F3658">
        <v>297</v>
      </c>
      <c r="G3658" t="s">
        <v>76</v>
      </c>
      <c r="H3658" t="s">
        <v>14</v>
      </c>
      <c r="I3658">
        <v>2</v>
      </c>
      <c r="J3658">
        <v>1</v>
      </c>
      <c r="K3658" t="s">
        <v>15</v>
      </c>
      <c r="L3658" t="s">
        <v>16</v>
      </c>
    </row>
    <row r="3659" spans="1:12" x14ac:dyDescent="0.35">
      <c r="A3659" t="s">
        <v>5200</v>
      </c>
      <c r="B3659">
        <f t="shared" si="57"/>
        <v>1993</v>
      </c>
      <c r="C3659" s="1">
        <v>34304</v>
      </c>
      <c r="D3659">
        <v>170</v>
      </c>
      <c r="E3659" t="s">
        <v>79</v>
      </c>
      <c r="F3659">
        <v>177</v>
      </c>
      <c r="G3659" t="s">
        <v>60</v>
      </c>
      <c r="H3659" t="s">
        <v>14</v>
      </c>
      <c r="I3659">
        <v>0</v>
      </c>
      <c r="J3659">
        <v>0</v>
      </c>
      <c r="K3659" t="s">
        <v>3018</v>
      </c>
      <c r="L3659" t="s">
        <v>20</v>
      </c>
    </row>
    <row r="3660" spans="1:12" x14ac:dyDescent="0.35">
      <c r="A3660" t="s">
        <v>5201</v>
      </c>
      <c r="B3660">
        <f t="shared" si="57"/>
        <v>1993</v>
      </c>
      <c r="C3660" s="1">
        <v>34304</v>
      </c>
      <c r="D3660">
        <v>255</v>
      </c>
      <c r="E3660" t="s">
        <v>44</v>
      </c>
      <c r="F3660">
        <v>122</v>
      </c>
      <c r="G3660" t="s">
        <v>63</v>
      </c>
      <c r="H3660" t="s">
        <v>14</v>
      </c>
      <c r="I3660">
        <v>0</v>
      </c>
      <c r="J3660">
        <v>0</v>
      </c>
      <c r="K3660" t="s">
        <v>3018</v>
      </c>
      <c r="L3660" t="s">
        <v>20</v>
      </c>
    </row>
    <row r="3661" spans="1:12" x14ac:dyDescent="0.35">
      <c r="A3661" t="s">
        <v>5202</v>
      </c>
      <c r="B3661">
        <f t="shared" si="57"/>
        <v>1993</v>
      </c>
      <c r="C3661" s="1">
        <v>34306</v>
      </c>
      <c r="D3661">
        <v>106</v>
      </c>
      <c r="E3661" t="s">
        <v>80</v>
      </c>
      <c r="F3661">
        <v>255</v>
      </c>
      <c r="G3661" t="s">
        <v>44</v>
      </c>
      <c r="H3661" t="s">
        <v>14</v>
      </c>
      <c r="I3661">
        <v>0</v>
      </c>
      <c r="J3661">
        <v>2</v>
      </c>
      <c r="K3661" t="s">
        <v>3018</v>
      </c>
      <c r="L3661" t="s">
        <v>33</v>
      </c>
    </row>
    <row r="3662" spans="1:12" x14ac:dyDescent="0.35">
      <c r="A3662" t="s">
        <v>5203</v>
      </c>
      <c r="B3662">
        <f t="shared" si="57"/>
        <v>1993</v>
      </c>
      <c r="C3662" s="1">
        <v>34306</v>
      </c>
      <c r="D3662">
        <v>259</v>
      </c>
      <c r="E3662" t="s">
        <v>22</v>
      </c>
      <c r="F3662">
        <v>170</v>
      </c>
      <c r="G3662" t="s">
        <v>79</v>
      </c>
      <c r="H3662" t="s">
        <v>14</v>
      </c>
      <c r="I3662">
        <v>2</v>
      </c>
      <c r="J3662">
        <v>0</v>
      </c>
      <c r="K3662" t="s">
        <v>3018</v>
      </c>
      <c r="L3662" t="s">
        <v>16</v>
      </c>
    </row>
    <row r="3663" spans="1:12" x14ac:dyDescent="0.35">
      <c r="A3663" t="s">
        <v>5204</v>
      </c>
      <c r="B3663">
        <f t="shared" si="57"/>
        <v>1993</v>
      </c>
      <c r="C3663" s="1">
        <v>34308</v>
      </c>
      <c r="D3663">
        <v>106</v>
      </c>
      <c r="E3663" t="s">
        <v>80</v>
      </c>
      <c r="F3663">
        <v>170</v>
      </c>
      <c r="G3663" t="s">
        <v>79</v>
      </c>
      <c r="H3663" t="s">
        <v>14</v>
      </c>
      <c r="I3663">
        <v>2</v>
      </c>
      <c r="J3663">
        <v>0</v>
      </c>
      <c r="K3663" t="s">
        <v>3018</v>
      </c>
      <c r="L3663" t="s">
        <v>16</v>
      </c>
    </row>
    <row r="3664" spans="1:12" x14ac:dyDescent="0.35">
      <c r="A3664" t="s">
        <v>5205</v>
      </c>
      <c r="B3664">
        <f t="shared" si="57"/>
        <v>1993</v>
      </c>
      <c r="C3664" s="1">
        <v>34308</v>
      </c>
      <c r="D3664">
        <v>259</v>
      </c>
      <c r="E3664" t="s">
        <v>22</v>
      </c>
      <c r="F3664">
        <v>255</v>
      </c>
      <c r="G3664" t="s">
        <v>44</v>
      </c>
      <c r="H3664" t="s">
        <v>14</v>
      </c>
      <c r="I3664">
        <v>2</v>
      </c>
      <c r="J3664">
        <v>0</v>
      </c>
      <c r="K3664" t="s">
        <v>3018</v>
      </c>
      <c r="L3664" t="s">
        <v>16</v>
      </c>
    </row>
    <row r="3665" spans="1:12" x14ac:dyDescent="0.35">
      <c r="A3665" t="s">
        <v>5206</v>
      </c>
      <c r="B3665">
        <f t="shared" si="57"/>
        <v>1993</v>
      </c>
      <c r="C3665" s="1">
        <v>34309</v>
      </c>
      <c r="D3665">
        <v>284</v>
      </c>
      <c r="E3665" t="s">
        <v>77</v>
      </c>
      <c r="F3665">
        <v>297</v>
      </c>
      <c r="G3665" t="s">
        <v>76</v>
      </c>
      <c r="H3665" t="s">
        <v>14</v>
      </c>
      <c r="I3665">
        <v>1</v>
      </c>
      <c r="J3665">
        <v>0</v>
      </c>
      <c r="K3665" t="s">
        <v>15</v>
      </c>
      <c r="L3665" t="s">
        <v>16</v>
      </c>
    </row>
    <row r="3666" spans="1:12" x14ac:dyDescent="0.35">
      <c r="A3666" t="s">
        <v>5207</v>
      </c>
      <c r="B3666">
        <f t="shared" si="57"/>
        <v>1993</v>
      </c>
      <c r="C3666" s="1">
        <v>34313</v>
      </c>
      <c r="D3666">
        <v>148</v>
      </c>
      <c r="E3666" t="s">
        <v>143</v>
      </c>
      <c r="F3666">
        <v>284</v>
      </c>
      <c r="G3666" t="s">
        <v>77</v>
      </c>
      <c r="H3666" t="s">
        <v>14</v>
      </c>
      <c r="I3666">
        <v>2</v>
      </c>
      <c r="J3666">
        <v>1</v>
      </c>
      <c r="K3666" t="s">
        <v>15</v>
      </c>
      <c r="L3666" t="s">
        <v>16</v>
      </c>
    </row>
    <row r="3667" spans="1:12" x14ac:dyDescent="0.35">
      <c r="A3667" t="s">
        <v>5208</v>
      </c>
      <c r="B3667">
        <f t="shared" si="57"/>
        <v>1993</v>
      </c>
      <c r="C3667" s="1">
        <v>34322</v>
      </c>
      <c r="D3667">
        <v>170</v>
      </c>
      <c r="E3667" t="s">
        <v>79</v>
      </c>
      <c r="F3667">
        <v>140</v>
      </c>
      <c r="G3667" t="s">
        <v>56</v>
      </c>
      <c r="H3667" t="s">
        <v>14</v>
      </c>
      <c r="I3667">
        <v>0</v>
      </c>
      <c r="J3667">
        <v>1</v>
      </c>
      <c r="K3667" t="s">
        <v>15</v>
      </c>
      <c r="L3667" t="s">
        <v>33</v>
      </c>
    </row>
    <row r="3668" spans="1:12" x14ac:dyDescent="0.35">
      <c r="A3668" t="s">
        <v>5209</v>
      </c>
      <c r="B3668">
        <f t="shared" si="57"/>
        <v>1993</v>
      </c>
      <c r="C3668" s="1">
        <v>34332</v>
      </c>
      <c r="D3668">
        <v>110</v>
      </c>
      <c r="E3668" t="s">
        <v>35</v>
      </c>
      <c r="F3668">
        <v>84</v>
      </c>
      <c r="G3668" t="s">
        <v>73</v>
      </c>
      <c r="H3668" t="s">
        <v>14</v>
      </c>
      <c r="I3668">
        <v>0</v>
      </c>
      <c r="J3668">
        <v>0</v>
      </c>
      <c r="K3668" t="s">
        <v>15</v>
      </c>
      <c r="L3668" t="s">
        <v>20</v>
      </c>
    </row>
    <row r="3669" spans="1:12" x14ac:dyDescent="0.35">
      <c r="A3669" t="s">
        <v>5210</v>
      </c>
      <c r="B3669">
        <f t="shared" si="57"/>
        <v>1993</v>
      </c>
      <c r="C3669" s="1">
        <v>34334</v>
      </c>
      <c r="D3669">
        <v>110</v>
      </c>
      <c r="E3669" t="s">
        <v>35</v>
      </c>
      <c r="F3669">
        <v>292</v>
      </c>
      <c r="G3669" t="s">
        <v>50</v>
      </c>
      <c r="H3669" t="s">
        <v>14</v>
      </c>
      <c r="I3669">
        <v>1</v>
      </c>
      <c r="J3669">
        <v>1</v>
      </c>
      <c r="K3669" t="s">
        <v>15</v>
      </c>
      <c r="L3669" t="s">
        <v>20</v>
      </c>
    </row>
    <row r="3670" spans="1:12" x14ac:dyDescent="0.35">
      <c r="A3670" t="s">
        <v>5211</v>
      </c>
      <c r="B3670">
        <f t="shared" si="57"/>
        <v>1994</v>
      </c>
      <c r="C3670" s="1">
        <v>34336</v>
      </c>
      <c r="D3670">
        <v>110</v>
      </c>
      <c r="E3670" t="s">
        <v>35</v>
      </c>
      <c r="F3670">
        <v>84</v>
      </c>
      <c r="G3670" t="s">
        <v>73</v>
      </c>
      <c r="H3670" t="s">
        <v>14</v>
      </c>
      <c r="I3670">
        <v>2</v>
      </c>
      <c r="J3670">
        <v>1</v>
      </c>
      <c r="K3670" t="s">
        <v>15</v>
      </c>
      <c r="L3670" t="s">
        <v>16</v>
      </c>
    </row>
    <row r="3671" spans="1:12" x14ac:dyDescent="0.35">
      <c r="A3671" t="s">
        <v>5212</v>
      </c>
      <c r="B3671">
        <f t="shared" si="57"/>
        <v>1994</v>
      </c>
      <c r="C3671" s="1">
        <v>34339</v>
      </c>
      <c r="D3671">
        <v>170</v>
      </c>
      <c r="E3671" t="s">
        <v>79</v>
      </c>
      <c r="F3671">
        <v>44</v>
      </c>
      <c r="G3671" t="s">
        <v>65</v>
      </c>
      <c r="H3671" t="s">
        <v>14</v>
      </c>
      <c r="I3671">
        <v>1</v>
      </c>
      <c r="J3671">
        <v>1</v>
      </c>
      <c r="K3671" t="s">
        <v>15</v>
      </c>
      <c r="L3671" t="s">
        <v>20</v>
      </c>
    </row>
    <row r="3672" spans="1:12" x14ac:dyDescent="0.35">
      <c r="A3672" t="s">
        <v>5213</v>
      </c>
      <c r="B3672">
        <f t="shared" si="57"/>
        <v>1994</v>
      </c>
      <c r="C3672" s="1">
        <v>34343</v>
      </c>
      <c r="D3672">
        <v>177</v>
      </c>
      <c r="E3672" t="s">
        <v>60</v>
      </c>
      <c r="F3672">
        <v>170</v>
      </c>
      <c r="G3672" t="s">
        <v>79</v>
      </c>
      <c r="H3672" t="s">
        <v>14</v>
      </c>
      <c r="I3672">
        <v>1</v>
      </c>
      <c r="J3672">
        <v>3</v>
      </c>
      <c r="K3672" t="s">
        <v>15</v>
      </c>
      <c r="L3672" t="s">
        <v>33</v>
      </c>
    </row>
    <row r="3673" spans="1:12" x14ac:dyDescent="0.35">
      <c r="A3673" t="s">
        <v>5214</v>
      </c>
      <c r="B3673">
        <f t="shared" si="57"/>
        <v>1994</v>
      </c>
      <c r="C3673" s="1">
        <v>34352</v>
      </c>
      <c r="D3673">
        <v>121</v>
      </c>
      <c r="E3673" t="s">
        <v>71</v>
      </c>
      <c r="F3673">
        <v>140</v>
      </c>
      <c r="G3673" t="s">
        <v>56</v>
      </c>
      <c r="H3673" t="s">
        <v>14</v>
      </c>
      <c r="I3673">
        <v>3</v>
      </c>
      <c r="J3673">
        <v>0</v>
      </c>
      <c r="K3673" t="s">
        <v>15</v>
      </c>
      <c r="L3673" t="s">
        <v>16</v>
      </c>
    </row>
    <row r="3674" spans="1:12" x14ac:dyDescent="0.35">
      <c r="A3674" t="s">
        <v>5215</v>
      </c>
      <c r="B3674">
        <f t="shared" si="57"/>
        <v>1994</v>
      </c>
      <c r="C3674" s="1">
        <v>34353</v>
      </c>
      <c r="D3674">
        <v>292</v>
      </c>
      <c r="E3674" t="s">
        <v>50</v>
      </c>
      <c r="F3674">
        <v>193</v>
      </c>
      <c r="G3674" t="s">
        <v>1124</v>
      </c>
      <c r="H3674" t="s">
        <v>172</v>
      </c>
      <c r="I3674">
        <v>2</v>
      </c>
      <c r="J3674">
        <v>2</v>
      </c>
      <c r="K3674" t="s">
        <v>15</v>
      </c>
      <c r="L3674" t="s">
        <v>20</v>
      </c>
    </row>
    <row r="3675" spans="1:12" x14ac:dyDescent="0.35">
      <c r="A3675" t="s">
        <v>5216</v>
      </c>
      <c r="B3675">
        <f t="shared" si="57"/>
        <v>1994</v>
      </c>
      <c r="C3675" s="1">
        <v>34357</v>
      </c>
      <c r="D3675">
        <v>170</v>
      </c>
      <c r="E3675" t="s">
        <v>79</v>
      </c>
      <c r="F3675">
        <v>255</v>
      </c>
      <c r="G3675" t="s">
        <v>44</v>
      </c>
      <c r="H3675" t="s">
        <v>14</v>
      </c>
      <c r="I3675">
        <v>1</v>
      </c>
      <c r="J3675">
        <v>0</v>
      </c>
      <c r="K3675" t="s">
        <v>15</v>
      </c>
      <c r="L3675" t="s">
        <v>16</v>
      </c>
    </row>
    <row r="3676" spans="1:12" x14ac:dyDescent="0.35">
      <c r="A3676" t="s">
        <v>5217</v>
      </c>
      <c r="B3676">
        <f t="shared" si="57"/>
        <v>1994</v>
      </c>
      <c r="C3676" s="1">
        <v>34363</v>
      </c>
      <c r="D3676">
        <v>140</v>
      </c>
      <c r="E3676" t="s">
        <v>56</v>
      </c>
      <c r="F3676">
        <v>197</v>
      </c>
      <c r="G3676" t="s">
        <v>39</v>
      </c>
      <c r="H3676" t="s">
        <v>14</v>
      </c>
      <c r="I3676">
        <v>5</v>
      </c>
      <c r="J3676">
        <v>3</v>
      </c>
      <c r="K3676" t="s">
        <v>15</v>
      </c>
      <c r="L3676" t="s">
        <v>16</v>
      </c>
    </row>
    <row r="3677" spans="1:12" x14ac:dyDescent="0.35">
      <c r="A3677" t="s">
        <v>5218</v>
      </c>
      <c r="B3677">
        <f t="shared" si="57"/>
        <v>1994</v>
      </c>
      <c r="C3677" s="1">
        <v>34363</v>
      </c>
      <c r="D3677">
        <v>44</v>
      </c>
      <c r="E3677" t="s">
        <v>65</v>
      </c>
      <c r="F3677">
        <v>121</v>
      </c>
      <c r="G3677" t="s">
        <v>71</v>
      </c>
      <c r="H3677" t="s">
        <v>14</v>
      </c>
      <c r="I3677">
        <v>1</v>
      </c>
      <c r="J3677">
        <v>1</v>
      </c>
      <c r="K3677" t="s">
        <v>15</v>
      </c>
      <c r="L3677" t="s">
        <v>20</v>
      </c>
    </row>
    <row r="3678" spans="1:12" x14ac:dyDescent="0.35">
      <c r="A3678" t="s">
        <v>5219</v>
      </c>
      <c r="B3678">
        <f t="shared" si="57"/>
        <v>1994</v>
      </c>
      <c r="C3678" s="1">
        <v>34364</v>
      </c>
      <c r="D3678">
        <v>44</v>
      </c>
      <c r="E3678" t="s">
        <v>65</v>
      </c>
      <c r="F3678">
        <v>140</v>
      </c>
      <c r="G3678" t="s">
        <v>56</v>
      </c>
      <c r="H3678" t="s">
        <v>14</v>
      </c>
      <c r="I3678">
        <v>0</v>
      </c>
      <c r="J3678">
        <v>1</v>
      </c>
      <c r="K3678" t="s">
        <v>15</v>
      </c>
      <c r="L3678" t="s">
        <v>33</v>
      </c>
    </row>
    <row r="3679" spans="1:12" x14ac:dyDescent="0.35">
      <c r="A3679" t="s">
        <v>5220</v>
      </c>
      <c r="B3679">
        <f t="shared" si="57"/>
        <v>1994</v>
      </c>
      <c r="C3679" s="1">
        <v>34364</v>
      </c>
      <c r="D3679">
        <v>121</v>
      </c>
      <c r="E3679" t="s">
        <v>71</v>
      </c>
      <c r="F3679">
        <v>197</v>
      </c>
      <c r="G3679" t="s">
        <v>39</v>
      </c>
      <c r="H3679" t="s">
        <v>14</v>
      </c>
      <c r="I3679">
        <v>1</v>
      </c>
      <c r="J3679">
        <v>3</v>
      </c>
      <c r="K3679" t="s">
        <v>15</v>
      </c>
      <c r="L3679" t="s">
        <v>33</v>
      </c>
    </row>
    <row r="3680" spans="1:12" x14ac:dyDescent="0.35">
      <c r="A3680" t="s">
        <v>5221</v>
      </c>
      <c r="B3680">
        <f t="shared" si="57"/>
        <v>1994</v>
      </c>
      <c r="C3680" s="1">
        <v>34364</v>
      </c>
      <c r="D3680">
        <v>255</v>
      </c>
      <c r="E3680" t="s">
        <v>44</v>
      </c>
      <c r="F3680">
        <v>170</v>
      </c>
      <c r="G3680" t="s">
        <v>79</v>
      </c>
      <c r="H3680" t="s">
        <v>14</v>
      </c>
      <c r="I3680">
        <v>0</v>
      </c>
      <c r="J3680">
        <v>0</v>
      </c>
      <c r="K3680" t="s">
        <v>15</v>
      </c>
      <c r="L3680" t="s">
        <v>20</v>
      </c>
    </row>
    <row r="3681" spans="1:12" x14ac:dyDescent="0.35">
      <c r="A3681" t="s">
        <v>5222</v>
      </c>
      <c r="B3681">
        <f t="shared" si="57"/>
        <v>1994</v>
      </c>
      <c r="C3681" s="1">
        <v>34367</v>
      </c>
      <c r="D3681">
        <v>84</v>
      </c>
      <c r="E3681" t="s">
        <v>73</v>
      </c>
      <c r="F3681">
        <v>188</v>
      </c>
      <c r="G3681" t="s">
        <v>85</v>
      </c>
      <c r="H3681" t="s">
        <v>14</v>
      </c>
      <c r="I3681">
        <v>1</v>
      </c>
      <c r="J3681">
        <v>1</v>
      </c>
      <c r="K3681" t="s">
        <v>5223</v>
      </c>
      <c r="L3681" t="s">
        <v>20</v>
      </c>
    </row>
    <row r="3682" spans="1:12" x14ac:dyDescent="0.35">
      <c r="A3682" t="s">
        <v>5224</v>
      </c>
      <c r="B3682">
        <f t="shared" si="57"/>
        <v>1994</v>
      </c>
      <c r="C3682" s="1">
        <v>34369</v>
      </c>
      <c r="D3682">
        <v>84</v>
      </c>
      <c r="E3682" t="s">
        <v>73</v>
      </c>
      <c r="F3682">
        <v>263</v>
      </c>
      <c r="G3682" t="s">
        <v>1380</v>
      </c>
      <c r="H3682" t="s">
        <v>172</v>
      </c>
      <c r="I3682">
        <v>1</v>
      </c>
      <c r="J3682">
        <v>0</v>
      </c>
      <c r="K3682" t="s">
        <v>5223</v>
      </c>
      <c r="L3682" t="s">
        <v>16</v>
      </c>
    </row>
    <row r="3683" spans="1:12" x14ac:dyDescent="0.35">
      <c r="A3683" t="s">
        <v>5225</v>
      </c>
      <c r="B3683">
        <f t="shared" si="57"/>
        <v>1994</v>
      </c>
      <c r="C3683" s="1">
        <v>34371</v>
      </c>
      <c r="D3683">
        <v>188</v>
      </c>
      <c r="E3683" t="s">
        <v>85</v>
      </c>
      <c r="F3683">
        <v>263</v>
      </c>
      <c r="G3683" t="s">
        <v>1380</v>
      </c>
      <c r="H3683" t="s">
        <v>172</v>
      </c>
      <c r="I3683">
        <v>2</v>
      </c>
      <c r="J3683">
        <v>1</v>
      </c>
      <c r="K3683" t="s">
        <v>5223</v>
      </c>
      <c r="L3683" t="s">
        <v>16</v>
      </c>
    </row>
    <row r="3684" spans="1:12" x14ac:dyDescent="0.35">
      <c r="A3684" t="s">
        <v>5226</v>
      </c>
      <c r="B3684">
        <f t="shared" si="57"/>
        <v>1994</v>
      </c>
      <c r="C3684" s="1">
        <v>34372</v>
      </c>
      <c r="D3684">
        <v>106</v>
      </c>
      <c r="E3684" t="s">
        <v>80</v>
      </c>
      <c r="F3684">
        <v>255</v>
      </c>
      <c r="G3684" t="s">
        <v>44</v>
      </c>
      <c r="H3684" t="s">
        <v>14</v>
      </c>
      <c r="I3684">
        <v>0</v>
      </c>
      <c r="J3684">
        <v>0</v>
      </c>
      <c r="K3684" t="s">
        <v>15</v>
      </c>
      <c r="L3684" t="s">
        <v>20</v>
      </c>
    </row>
    <row r="3685" spans="1:12" x14ac:dyDescent="0.35">
      <c r="A3685" t="s">
        <v>5227</v>
      </c>
      <c r="B3685">
        <f t="shared" si="57"/>
        <v>1994</v>
      </c>
      <c r="C3685" s="1">
        <v>34377</v>
      </c>
      <c r="D3685">
        <v>167</v>
      </c>
      <c r="E3685" t="s">
        <v>74</v>
      </c>
      <c r="F3685">
        <v>323</v>
      </c>
      <c r="G3685" t="s">
        <v>25</v>
      </c>
      <c r="H3685" t="s">
        <v>14</v>
      </c>
      <c r="I3685">
        <v>0</v>
      </c>
      <c r="J3685">
        <v>3</v>
      </c>
      <c r="K3685" t="s">
        <v>15</v>
      </c>
      <c r="L3685" t="s">
        <v>33</v>
      </c>
    </row>
    <row r="3686" spans="1:12" x14ac:dyDescent="0.35">
      <c r="A3686" t="s">
        <v>5228</v>
      </c>
      <c r="B3686">
        <f t="shared" si="57"/>
        <v>1994</v>
      </c>
      <c r="C3686" s="1">
        <v>34378</v>
      </c>
      <c r="D3686">
        <v>167</v>
      </c>
      <c r="E3686" t="s">
        <v>74</v>
      </c>
      <c r="F3686">
        <v>323</v>
      </c>
      <c r="G3686" t="s">
        <v>25</v>
      </c>
      <c r="H3686" t="s">
        <v>14</v>
      </c>
      <c r="I3686">
        <v>0</v>
      </c>
      <c r="J3686">
        <v>2</v>
      </c>
      <c r="K3686" t="s">
        <v>15</v>
      </c>
      <c r="L3686" t="s">
        <v>33</v>
      </c>
    </row>
    <row r="3687" spans="1:12" x14ac:dyDescent="0.35">
      <c r="A3687" t="s">
        <v>5229</v>
      </c>
      <c r="B3687">
        <f t="shared" si="57"/>
        <v>1994</v>
      </c>
      <c r="C3687" s="1">
        <v>34388</v>
      </c>
      <c r="D3687">
        <v>188</v>
      </c>
      <c r="E3687" t="s">
        <v>85</v>
      </c>
      <c r="F3687">
        <v>98</v>
      </c>
      <c r="G3687" t="s">
        <v>953</v>
      </c>
      <c r="H3687" t="s">
        <v>172</v>
      </c>
      <c r="I3687">
        <v>0</v>
      </c>
      <c r="J3687">
        <v>0</v>
      </c>
      <c r="K3687" t="s">
        <v>15</v>
      </c>
      <c r="L3687" t="s">
        <v>20</v>
      </c>
    </row>
    <row r="3688" spans="1:12" x14ac:dyDescent="0.35">
      <c r="A3688" t="s">
        <v>5230</v>
      </c>
      <c r="B3688">
        <f t="shared" si="57"/>
        <v>1994</v>
      </c>
      <c r="C3688" s="1">
        <v>34388</v>
      </c>
      <c r="D3688">
        <v>170</v>
      </c>
      <c r="E3688" t="s">
        <v>79</v>
      </c>
      <c r="F3688">
        <v>110</v>
      </c>
      <c r="G3688" t="s">
        <v>35</v>
      </c>
      <c r="H3688" t="s">
        <v>14</v>
      </c>
      <c r="I3688">
        <v>0</v>
      </c>
      <c r="J3688">
        <v>0</v>
      </c>
      <c r="K3688" t="s">
        <v>15</v>
      </c>
      <c r="L3688" t="s">
        <v>20</v>
      </c>
    </row>
    <row r="3689" spans="1:12" x14ac:dyDescent="0.35">
      <c r="A3689" t="s">
        <v>5231</v>
      </c>
      <c r="B3689">
        <f t="shared" si="57"/>
        <v>1994</v>
      </c>
      <c r="C3689" s="1">
        <v>34391</v>
      </c>
      <c r="D3689">
        <v>325</v>
      </c>
      <c r="E3689" t="s">
        <v>266</v>
      </c>
      <c r="F3689">
        <v>323</v>
      </c>
      <c r="G3689" t="s">
        <v>25</v>
      </c>
      <c r="H3689" t="s">
        <v>14</v>
      </c>
      <c r="I3689">
        <v>2</v>
      </c>
      <c r="J3689">
        <v>2</v>
      </c>
      <c r="K3689" t="s">
        <v>15</v>
      </c>
      <c r="L3689" t="s">
        <v>20</v>
      </c>
    </row>
    <row r="3690" spans="1:12" x14ac:dyDescent="0.35">
      <c r="A3690" t="s">
        <v>5232</v>
      </c>
      <c r="B3690">
        <f t="shared" si="57"/>
        <v>1994</v>
      </c>
      <c r="C3690" s="1">
        <v>34392</v>
      </c>
      <c r="D3690">
        <v>103</v>
      </c>
      <c r="E3690" t="s">
        <v>28</v>
      </c>
      <c r="F3690">
        <v>255</v>
      </c>
      <c r="G3690" t="s">
        <v>44</v>
      </c>
      <c r="H3690" t="s">
        <v>14</v>
      </c>
      <c r="I3690">
        <v>0</v>
      </c>
      <c r="J3690">
        <v>0</v>
      </c>
      <c r="K3690" t="s">
        <v>15</v>
      </c>
      <c r="L3690" t="s">
        <v>20</v>
      </c>
    </row>
    <row r="3691" spans="1:12" x14ac:dyDescent="0.35">
      <c r="A3691" t="s">
        <v>5233</v>
      </c>
      <c r="B3691">
        <f t="shared" si="57"/>
        <v>1994</v>
      </c>
      <c r="C3691" s="1">
        <v>34402</v>
      </c>
      <c r="D3691">
        <v>198</v>
      </c>
      <c r="E3691" t="s">
        <v>62</v>
      </c>
      <c r="F3691">
        <v>110</v>
      </c>
      <c r="G3691" t="s">
        <v>35</v>
      </c>
      <c r="H3691" t="s">
        <v>14</v>
      </c>
      <c r="I3691">
        <v>0</v>
      </c>
      <c r="J3691">
        <v>0</v>
      </c>
      <c r="K3691" t="s">
        <v>15</v>
      </c>
      <c r="L3691" t="s">
        <v>20</v>
      </c>
    </row>
    <row r="3692" spans="1:12" x14ac:dyDescent="0.35">
      <c r="A3692" t="s">
        <v>5234</v>
      </c>
      <c r="B3692">
        <f t="shared" si="57"/>
        <v>1994</v>
      </c>
      <c r="C3692" s="1">
        <v>34405</v>
      </c>
      <c r="D3692">
        <v>64</v>
      </c>
      <c r="E3692" t="s">
        <v>41</v>
      </c>
      <c r="F3692">
        <v>82</v>
      </c>
      <c r="G3692" t="s">
        <v>59</v>
      </c>
      <c r="H3692" t="s">
        <v>14</v>
      </c>
      <c r="I3692">
        <v>2</v>
      </c>
      <c r="J3692">
        <v>1</v>
      </c>
      <c r="K3692" t="s">
        <v>15</v>
      </c>
      <c r="L3692" t="s">
        <v>16</v>
      </c>
    </row>
    <row r="3693" spans="1:12" x14ac:dyDescent="0.35">
      <c r="A3693" t="s">
        <v>5235</v>
      </c>
      <c r="B3693">
        <f t="shared" si="57"/>
        <v>1994</v>
      </c>
      <c r="C3693" s="1">
        <v>34405</v>
      </c>
      <c r="D3693">
        <v>323</v>
      </c>
      <c r="E3693" t="s">
        <v>25</v>
      </c>
      <c r="F3693">
        <v>325</v>
      </c>
      <c r="G3693" t="s">
        <v>266</v>
      </c>
      <c r="H3693" t="s">
        <v>14</v>
      </c>
      <c r="I3693">
        <v>2</v>
      </c>
      <c r="J3693">
        <v>1</v>
      </c>
      <c r="K3693" t="s">
        <v>15</v>
      </c>
      <c r="L3693" t="s">
        <v>16</v>
      </c>
    </row>
    <row r="3694" spans="1:12" x14ac:dyDescent="0.35">
      <c r="A3694" t="s">
        <v>5236</v>
      </c>
      <c r="B3694">
        <f t="shared" si="57"/>
        <v>1994</v>
      </c>
      <c r="C3694" s="1">
        <v>34408</v>
      </c>
      <c r="D3694">
        <v>103</v>
      </c>
      <c r="E3694" t="s">
        <v>28</v>
      </c>
      <c r="F3694">
        <v>82</v>
      </c>
      <c r="G3694" t="s">
        <v>59</v>
      </c>
      <c r="H3694" t="s">
        <v>14</v>
      </c>
      <c r="I3694">
        <v>2</v>
      </c>
      <c r="J3694">
        <v>1</v>
      </c>
      <c r="K3694" t="s">
        <v>15</v>
      </c>
      <c r="L3694" t="s">
        <v>16</v>
      </c>
    </row>
    <row r="3695" spans="1:12" x14ac:dyDescent="0.35">
      <c r="A3695" t="s">
        <v>5237</v>
      </c>
      <c r="B3695">
        <f t="shared" si="57"/>
        <v>1994</v>
      </c>
      <c r="C3695" s="1">
        <v>34409</v>
      </c>
      <c r="D3695">
        <v>84</v>
      </c>
      <c r="E3695" t="s">
        <v>73</v>
      </c>
      <c r="F3695">
        <v>47</v>
      </c>
      <c r="G3695" t="s">
        <v>68</v>
      </c>
      <c r="H3695" t="s">
        <v>14</v>
      </c>
      <c r="I3695">
        <v>0</v>
      </c>
      <c r="J3695">
        <v>0</v>
      </c>
      <c r="K3695" t="s">
        <v>15</v>
      </c>
      <c r="L3695" t="s">
        <v>20</v>
      </c>
    </row>
    <row r="3696" spans="1:12" x14ac:dyDescent="0.35">
      <c r="A3696" t="s">
        <v>5238</v>
      </c>
      <c r="B3696">
        <f t="shared" si="57"/>
        <v>1994</v>
      </c>
      <c r="C3696" s="1">
        <v>34410</v>
      </c>
      <c r="D3696">
        <v>292</v>
      </c>
      <c r="E3696" t="s">
        <v>50</v>
      </c>
      <c r="F3696">
        <v>197</v>
      </c>
      <c r="G3696" t="s">
        <v>39</v>
      </c>
      <c r="H3696" t="s">
        <v>14</v>
      </c>
      <c r="I3696">
        <v>4</v>
      </c>
      <c r="J3696">
        <v>2</v>
      </c>
      <c r="K3696" t="s">
        <v>15</v>
      </c>
      <c r="L3696" t="s">
        <v>16</v>
      </c>
    </row>
    <row r="3697" spans="1:12" x14ac:dyDescent="0.35">
      <c r="A3697" t="s">
        <v>5239</v>
      </c>
      <c r="B3697">
        <f t="shared" si="57"/>
        <v>1994</v>
      </c>
      <c r="C3697" s="1">
        <v>34412</v>
      </c>
      <c r="D3697">
        <v>10</v>
      </c>
      <c r="E3697" t="s">
        <v>36</v>
      </c>
      <c r="F3697">
        <v>103</v>
      </c>
      <c r="G3697" t="s">
        <v>28</v>
      </c>
      <c r="H3697" t="s">
        <v>14</v>
      </c>
      <c r="I3697">
        <v>2</v>
      </c>
      <c r="J3697">
        <v>1</v>
      </c>
      <c r="K3697" t="s">
        <v>15</v>
      </c>
      <c r="L3697" t="s">
        <v>16</v>
      </c>
    </row>
    <row r="3698" spans="1:12" x14ac:dyDescent="0.35">
      <c r="A3698" t="s">
        <v>5240</v>
      </c>
      <c r="B3698">
        <f t="shared" si="57"/>
        <v>1994</v>
      </c>
      <c r="C3698" s="1">
        <v>34419</v>
      </c>
      <c r="D3698">
        <v>292</v>
      </c>
      <c r="E3698" t="s">
        <v>50</v>
      </c>
      <c r="F3698">
        <v>170</v>
      </c>
      <c r="G3698" t="s">
        <v>79</v>
      </c>
      <c r="H3698" t="s">
        <v>14</v>
      </c>
      <c r="I3698">
        <v>0</v>
      </c>
      <c r="J3698">
        <v>2</v>
      </c>
      <c r="K3698" t="s">
        <v>334</v>
      </c>
      <c r="L3698" t="s">
        <v>33</v>
      </c>
    </row>
    <row r="3699" spans="1:12" x14ac:dyDescent="0.35">
      <c r="A3699" t="s">
        <v>5241</v>
      </c>
      <c r="B3699">
        <f t="shared" si="57"/>
        <v>1994</v>
      </c>
      <c r="C3699" s="1">
        <v>34419</v>
      </c>
      <c r="D3699">
        <v>198</v>
      </c>
      <c r="E3699" t="s">
        <v>62</v>
      </c>
      <c r="F3699">
        <v>103</v>
      </c>
      <c r="G3699" t="s">
        <v>28</v>
      </c>
      <c r="H3699" t="s">
        <v>14</v>
      </c>
      <c r="I3699">
        <v>3</v>
      </c>
      <c r="J3699">
        <v>0</v>
      </c>
      <c r="K3699" t="s">
        <v>334</v>
      </c>
      <c r="L3699" t="s">
        <v>16</v>
      </c>
    </row>
    <row r="3700" spans="1:12" x14ac:dyDescent="0.35">
      <c r="A3700" t="s">
        <v>5242</v>
      </c>
      <c r="B3700">
        <f t="shared" si="57"/>
        <v>1994</v>
      </c>
      <c r="C3700" s="1">
        <v>34420</v>
      </c>
      <c r="D3700">
        <v>110</v>
      </c>
      <c r="E3700" t="s">
        <v>35</v>
      </c>
      <c r="F3700">
        <v>121</v>
      </c>
      <c r="G3700" t="s">
        <v>71</v>
      </c>
      <c r="H3700" t="s">
        <v>14</v>
      </c>
      <c r="I3700">
        <v>1</v>
      </c>
      <c r="J3700">
        <v>0</v>
      </c>
      <c r="K3700" t="s">
        <v>334</v>
      </c>
      <c r="L3700" t="s">
        <v>16</v>
      </c>
    </row>
    <row r="3701" spans="1:12" x14ac:dyDescent="0.35">
      <c r="A3701" t="s">
        <v>5243</v>
      </c>
      <c r="B3701">
        <f t="shared" si="57"/>
        <v>1994</v>
      </c>
      <c r="C3701" s="1">
        <v>34420</v>
      </c>
      <c r="D3701">
        <v>140</v>
      </c>
      <c r="E3701" t="s">
        <v>56</v>
      </c>
      <c r="F3701">
        <v>259</v>
      </c>
      <c r="G3701" t="s">
        <v>22</v>
      </c>
      <c r="H3701" t="s">
        <v>14</v>
      </c>
      <c r="I3701">
        <v>4</v>
      </c>
      <c r="J3701">
        <v>0</v>
      </c>
      <c r="K3701" t="s">
        <v>334</v>
      </c>
      <c r="L3701" t="s">
        <v>16</v>
      </c>
    </row>
    <row r="3702" spans="1:12" x14ac:dyDescent="0.35">
      <c r="A3702" t="s">
        <v>5244</v>
      </c>
      <c r="B3702">
        <f t="shared" si="57"/>
        <v>1994</v>
      </c>
      <c r="C3702" s="1">
        <v>34421</v>
      </c>
      <c r="D3702">
        <v>84</v>
      </c>
      <c r="E3702" t="s">
        <v>73</v>
      </c>
      <c r="F3702">
        <v>103</v>
      </c>
      <c r="G3702" t="s">
        <v>28</v>
      </c>
      <c r="H3702" t="s">
        <v>14</v>
      </c>
      <c r="I3702">
        <v>4</v>
      </c>
      <c r="J3702">
        <v>0</v>
      </c>
      <c r="K3702" t="s">
        <v>334</v>
      </c>
      <c r="L3702" t="s">
        <v>16</v>
      </c>
    </row>
    <row r="3703" spans="1:12" x14ac:dyDescent="0.35">
      <c r="A3703" t="s">
        <v>5245</v>
      </c>
      <c r="B3703">
        <f t="shared" si="57"/>
        <v>1994</v>
      </c>
      <c r="C3703" s="1">
        <v>34421</v>
      </c>
      <c r="D3703">
        <v>170</v>
      </c>
      <c r="E3703" t="s">
        <v>79</v>
      </c>
      <c r="F3703">
        <v>82</v>
      </c>
      <c r="G3703" t="s">
        <v>59</v>
      </c>
      <c r="H3703" t="s">
        <v>14</v>
      </c>
      <c r="I3703">
        <v>0</v>
      </c>
      <c r="J3703">
        <v>1</v>
      </c>
      <c r="K3703" t="s">
        <v>334</v>
      </c>
      <c r="L3703" t="s">
        <v>33</v>
      </c>
    </row>
    <row r="3704" spans="1:12" x14ac:dyDescent="0.35">
      <c r="A3704" t="s">
        <v>5246</v>
      </c>
      <c r="B3704">
        <f t="shared" si="57"/>
        <v>1994</v>
      </c>
      <c r="C3704" s="1">
        <v>34422</v>
      </c>
      <c r="D3704">
        <v>255</v>
      </c>
      <c r="E3704" t="s">
        <v>44</v>
      </c>
      <c r="F3704">
        <v>121</v>
      </c>
      <c r="G3704" t="s">
        <v>71</v>
      </c>
      <c r="H3704" t="s">
        <v>14</v>
      </c>
      <c r="I3704">
        <v>2</v>
      </c>
      <c r="J3704">
        <v>1</v>
      </c>
      <c r="K3704" t="s">
        <v>334</v>
      </c>
      <c r="L3704" t="s">
        <v>16</v>
      </c>
    </row>
    <row r="3705" spans="1:12" x14ac:dyDescent="0.35">
      <c r="A3705" t="s">
        <v>5247</v>
      </c>
      <c r="B3705">
        <f t="shared" si="57"/>
        <v>1994</v>
      </c>
      <c r="C3705" s="1">
        <v>34422</v>
      </c>
      <c r="D3705">
        <v>323</v>
      </c>
      <c r="E3705" t="s">
        <v>25</v>
      </c>
      <c r="F3705">
        <v>259</v>
      </c>
      <c r="G3705" t="s">
        <v>22</v>
      </c>
      <c r="H3705" t="s">
        <v>14</v>
      </c>
      <c r="I3705">
        <v>0</v>
      </c>
      <c r="J3705">
        <v>0</v>
      </c>
      <c r="K3705" t="s">
        <v>334</v>
      </c>
      <c r="L3705" t="s">
        <v>20</v>
      </c>
    </row>
    <row r="3706" spans="1:12" x14ac:dyDescent="0.35">
      <c r="A3706" t="s">
        <v>5248</v>
      </c>
      <c r="B3706">
        <f t="shared" si="57"/>
        <v>1994</v>
      </c>
      <c r="C3706" s="1">
        <v>34423</v>
      </c>
      <c r="D3706">
        <v>198</v>
      </c>
      <c r="E3706" t="s">
        <v>62</v>
      </c>
      <c r="F3706">
        <v>84</v>
      </c>
      <c r="G3706" t="s">
        <v>73</v>
      </c>
      <c r="H3706" t="s">
        <v>14</v>
      </c>
      <c r="I3706">
        <v>0</v>
      </c>
      <c r="J3706">
        <v>0</v>
      </c>
      <c r="K3706" t="s">
        <v>334</v>
      </c>
      <c r="L3706" t="s">
        <v>20</v>
      </c>
    </row>
    <row r="3707" spans="1:12" x14ac:dyDescent="0.35">
      <c r="A3707" t="s">
        <v>5249</v>
      </c>
      <c r="B3707">
        <f t="shared" si="57"/>
        <v>1994</v>
      </c>
      <c r="C3707" s="1">
        <v>34423</v>
      </c>
      <c r="D3707">
        <v>292</v>
      </c>
      <c r="E3707" t="s">
        <v>50</v>
      </c>
      <c r="F3707">
        <v>82</v>
      </c>
      <c r="G3707" t="s">
        <v>59</v>
      </c>
      <c r="H3707" t="s">
        <v>14</v>
      </c>
      <c r="I3707">
        <v>1</v>
      </c>
      <c r="J3707">
        <v>1</v>
      </c>
      <c r="K3707" t="s">
        <v>334</v>
      </c>
      <c r="L3707" t="s">
        <v>20</v>
      </c>
    </row>
    <row r="3708" spans="1:12" x14ac:dyDescent="0.35">
      <c r="A3708" t="s">
        <v>5250</v>
      </c>
      <c r="B3708">
        <f t="shared" si="57"/>
        <v>1994</v>
      </c>
      <c r="C3708" s="1">
        <v>34424</v>
      </c>
      <c r="D3708">
        <v>323</v>
      </c>
      <c r="E3708" t="s">
        <v>25</v>
      </c>
      <c r="F3708">
        <v>140</v>
      </c>
      <c r="G3708" t="s">
        <v>56</v>
      </c>
      <c r="H3708" t="s">
        <v>14</v>
      </c>
      <c r="I3708">
        <v>1</v>
      </c>
      <c r="J3708">
        <v>0</v>
      </c>
      <c r="K3708" t="s">
        <v>334</v>
      </c>
      <c r="L3708" t="s">
        <v>16</v>
      </c>
    </row>
    <row r="3709" spans="1:12" x14ac:dyDescent="0.35">
      <c r="A3709" t="s">
        <v>5251</v>
      </c>
      <c r="B3709">
        <f t="shared" si="57"/>
        <v>1994</v>
      </c>
      <c r="C3709" s="1">
        <v>34424</v>
      </c>
      <c r="D3709">
        <v>110</v>
      </c>
      <c r="E3709" t="s">
        <v>35</v>
      </c>
      <c r="F3709">
        <v>255</v>
      </c>
      <c r="G3709" t="s">
        <v>44</v>
      </c>
      <c r="H3709" t="s">
        <v>14</v>
      </c>
      <c r="I3709">
        <v>1</v>
      </c>
      <c r="J3709">
        <v>0</v>
      </c>
      <c r="K3709" t="s">
        <v>334</v>
      </c>
      <c r="L3709" t="s">
        <v>16</v>
      </c>
    </row>
    <row r="3710" spans="1:12" x14ac:dyDescent="0.35">
      <c r="A3710" t="s">
        <v>5252</v>
      </c>
      <c r="B3710">
        <f t="shared" si="57"/>
        <v>1994</v>
      </c>
      <c r="C3710" s="1">
        <v>34426</v>
      </c>
      <c r="D3710">
        <v>82</v>
      </c>
      <c r="E3710" t="s">
        <v>59</v>
      </c>
      <c r="F3710">
        <v>198</v>
      </c>
      <c r="G3710" t="s">
        <v>62</v>
      </c>
      <c r="H3710" t="s">
        <v>14</v>
      </c>
      <c r="I3710">
        <v>0</v>
      </c>
      <c r="J3710">
        <v>2</v>
      </c>
      <c r="K3710" t="s">
        <v>334</v>
      </c>
      <c r="L3710" t="s">
        <v>33</v>
      </c>
    </row>
    <row r="3711" spans="1:12" x14ac:dyDescent="0.35">
      <c r="A3711" t="s">
        <v>5253</v>
      </c>
      <c r="B3711">
        <f t="shared" si="57"/>
        <v>1994</v>
      </c>
      <c r="C3711" s="1">
        <v>34426</v>
      </c>
      <c r="D3711">
        <v>84</v>
      </c>
      <c r="E3711" t="s">
        <v>73</v>
      </c>
      <c r="F3711">
        <v>170</v>
      </c>
      <c r="G3711" t="s">
        <v>79</v>
      </c>
      <c r="H3711" t="s">
        <v>14</v>
      </c>
      <c r="I3711">
        <v>0</v>
      </c>
      <c r="J3711">
        <v>1</v>
      </c>
      <c r="K3711" t="s">
        <v>334</v>
      </c>
      <c r="L3711" t="s">
        <v>33</v>
      </c>
    </row>
    <row r="3712" spans="1:12" x14ac:dyDescent="0.35">
      <c r="A3712" t="s">
        <v>5254</v>
      </c>
      <c r="B3712">
        <f t="shared" si="57"/>
        <v>1994</v>
      </c>
      <c r="C3712" s="1">
        <v>34427</v>
      </c>
      <c r="D3712">
        <v>110</v>
      </c>
      <c r="E3712" t="s">
        <v>35</v>
      </c>
      <c r="F3712">
        <v>140</v>
      </c>
      <c r="G3712" t="s">
        <v>56</v>
      </c>
      <c r="H3712" t="s">
        <v>14</v>
      </c>
      <c r="I3712">
        <v>1</v>
      </c>
      <c r="J3712">
        <v>2</v>
      </c>
      <c r="K3712" t="s">
        <v>334</v>
      </c>
      <c r="L3712" t="s">
        <v>33</v>
      </c>
    </row>
    <row r="3713" spans="1:12" x14ac:dyDescent="0.35">
      <c r="A3713" t="s">
        <v>5255</v>
      </c>
      <c r="B3713">
        <f t="shared" si="57"/>
        <v>1994</v>
      </c>
      <c r="C3713" s="1">
        <v>34427</v>
      </c>
      <c r="D3713">
        <v>323</v>
      </c>
      <c r="E3713" t="s">
        <v>25</v>
      </c>
      <c r="F3713">
        <v>255</v>
      </c>
      <c r="G3713" t="s">
        <v>44</v>
      </c>
      <c r="H3713" t="s">
        <v>14</v>
      </c>
      <c r="I3713">
        <v>1</v>
      </c>
      <c r="J3713">
        <v>0</v>
      </c>
      <c r="K3713" t="s">
        <v>334</v>
      </c>
      <c r="L3713" t="s">
        <v>16</v>
      </c>
    </row>
    <row r="3714" spans="1:12" x14ac:dyDescent="0.35">
      <c r="A3714" t="s">
        <v>5256</v>
      </c>
      <c r="B3714">
        <f t="shared" si="57"/>
        <v>1994</v>
      </c>
      <c r="C3714" s="1">
        <v>34430</v>
      </c>
      <c r="D3714">
        <v>198</v>
      </c>
      <c r="E3714" t="s">
        <v>62</v>
      </c>
      <c r="F3714">
        <v>140</v>
      </c>
      <c r="G3714" t="s">
        <v>56</v>
      </c>
      <c r="H3714" t="s">
        <v>14</v>
      </c>
      <c r="I3714">
        <v>2</v>
      </c>
      <c r="J3714">
        <v>2</v>
      </c>
      <c r="K3714" t="s">
        <v>334</v>
      </c>
      <c r="L3714" t="s">
        <v>20</v>
      </c>
    </row>
    <row r="3715" spans="1:12" x14ac:dyDescent="0.35">
      <c r="A3715" t="s">
        <v>5257</v>
      </c>
      <c r="B3715">
        <f t="shared" ref="B3715:B3778" si="58">YEAR(C3715)</f>
        <v>1994</v>
      </c>
      <c r="C3715" s="1">
        <v>34430</v>
      </c>
      <c r="D3715">
        <v>323</v>
      </c>
      <c r="E3715" t="s">
        <v>25</v>
      </c>
      <c r="F3715">
        <v>170</v>
      </c>
      <c r="G3715" t="s">
        <v>79</v>
      </c>
      <c r="H3715" t="s">
        <v>14</v>
      </c>
      <c r="I3715">
        <v>4</v>
      </c>
      <c r="J3715">
        <v>0</v>
      </c>
      <c r="K3715" t="s">
        <v>334</v>
      </c>
      <c r="L3715" t="s">
        <v>16</v>
      </c>
    </row>
    <row r="3716" spans="1:12" x14ac:dyDescent="0.35">
      <c r="A3716" t="s">
        <v>5258</v>
      </c>
      <c r="B3716">
        <f t="shared" si="58"/>
        <v>1994</v>
      </c>
      <c r="C3716" s="1">
        <v>34434</v>
      </c>
      <c r="D3716">
        <v>198</v>
      </c>
      <c r="E3716" t="s">
        <v>62</v>
      </c>
      <c r="F3716">
        <v>323</v>
      </c>
      <c r="G3716" t="s">
        <v>25</v>
      </c>
      <c r="H3716" t="s">
        <v>14</v>
      </c>
      <c r="I3716">
        <v>2</v>
      </c>
      <c r="J3716">
        <v>1</v>
      </c>
      <c r="K3716" t="s">
        <v>334</v>
      </c>
      <c r="L3716" t="s">
        <v>16</v>
      </c>
    </row>
    <row r="3717" spans="1:12" x14ac:dyDescent="0.35">
      <c r="A3717" t="s">
        <v>5259</v>
      </c>
      <c r="B3717">
        <f t="shared" si="58"/>
        <v>1994</v>
      </c>
      <c r="C3717" s="1">
        <v>34434</v>
      </c>
      <c r="D3717">
        <v>140</v>
      </c>
      <c r="E3717" t="s">
        <v>56</v>
      </c>
      <c r="F3717">
        <v>170</v>
      </c>
      <c r="G3717" t="s">
        <v>79</v>
      </c>
      <c r="H3717" t="s">
        <v>14</v>
      </c>
      <c r="I3717">
        <v>3</v>
      </c>
      <c r="J3717">
        <v>1</v>
      </c>
      <c r="K3717" t="s">
        <v>334</v>
      </c>
      <c r="L3717" t="s">
        <v>16</v>
      </c>
    </row>
    <row r="3718" spans="1:12" x14ac:dyDescent="0.35">
      <c r="A3718" t="s">
        <v>5260</v>
      </c>
      <c r="B3718">
        <f t="shared" si="58"/>
        <v>1994</v>
      </c>
      <c r="C3718" s="1">
        <v>34442</v>
      </c>
      <c r="D3718">
        <v>292</v>
      </c>
      <c r="E3718" t="s">
        <v>50</v>
      </c>
      <c r="F3718">
        <v>250</v>
      </c>
      <c r="G3718" t="s">
        <v>226</v>
      </c>
      <c r="H3718" t="s">
        <v>115</v>
      </c>
      <c r="I3718">
        <v>2</v>
      </c>
      <c r="J3718">
        <v>0</v>
      </c>
      <c r="K3718" t="s">
        <v>15</v>
      </c>
      <c r="L3718" t="s">
        <v>16</v>
      </c>
    </row>
    <row r="3719" spans="1:12" x14ac:dyDescent="0.35">
      <c r="A3719" t="s">
        <v>5261</v>
      </c>
      <c r="B3719">
        <f t="shared" si="58"/>
        <v>1994</v>
      </c>
      <c r="C3719" s="1">
        <v>34446</v>
      </c>
      <c r="D3719">
        <v>92</v>
      </c>
      <c r="E3719" t="s">
        <v>83</v>
      </c>
      <c r="F3719">
        <v>189</v>
      </c>
      <c r="G3719" t="s">
        <v>45</v>
      </c>
      <c r="H3719" t="s">
        <v>14</v>
      </c>
      <c r="I3719">
        <v>0</v>
      </c>
      <c r="J3719">
        <v>1</v>
      </c>
      <c r="K3719" t="s">
        <v>15</v>
      </c>
      <c r="L3719" t="s">
        <v>33</v>
      </c>
    </row>
    <row r="3720" spans="1:12" x14ac:dyDescent="0.35">
      <c r="A3720" t="s">
        <v>5262</v>
      </c>
      <c r="B3720">
        <f t="shared" si="58"/>
        <v>1994</v>
      </c>
      <c r="C3720" s="1">
        <v>34448</v>
      </c>
      <c r="D3720">
        <v>268</v>
      </c>
      <c r="E3720" t="s">
        <v>47</v>
      </c>
      <c r="F3720">
        <v>325</v>
      </c>
      <c r="G3720" t="s">
        <v>266</v>
      </c>
      <c r="H3720" t="s">
        <v>14</v>
      </c>
      <c r="I3720">
        <v>1</v>
      </c>
      <c r="J3720">
        <v>0</v>
      </c>
      <c r="K3720" t="s">
        <v>15</v>
      </c>
      <c r="L3720" t="s">
        <v>16</v>
      </c>
    </row>
    <row r="3721" spans="1:12" x14ac:dyDescent="0.35">
      <c r="A3721" t="s">
        <v>5263</v>
      </c>
      <c r="B3721">
        <f t="shared" si="58"/>
        <v>1994</v>
      </c>
      <c r="C3721" s="1">
        <v>34468</v>
      </c>
      <c r="D3721">
        <v>198</v>
      </c>
      <c r="E3721" t="s">
        <v>62</v>
      </c>
      <c r="F3721">
        <v>275</v>
      </c>
      <c r="G3721" t="s">
        <v>1365</v>
      </c>
      <c r="H3721" t="s">
        <v>87</v>
      </c>
      <c r="I3721">
        <v>2</v>
      </c>
      <c r="J3721">
        <v>1</v>
      </c>
      <c r="K3721" t="s">
        <v>15</v>
      </c>
      <c r="L3721" t="s">
        <v>16</v>
      </c>
    </row>
    <row r="3722" spans="1:12" x14ac:dyDescent="0.35">
      <c r="A3722" t="s">
        <v>5264</v>
      </c>
      <c r="B3722">
        <f t="shared" si="58"/>
        <v>1994</v>
      </c>
      <c r="C3722" s="1">
        <v>34490</v>
      </c>
      <c r="D3722">
        <v>140</v>
      </c>
      <c r="E3722" t="s">
        <v>56</v>
      </c>
      <c r="F3722">
        <v>158</v>
      </c>
      <c r="G3722" t="s">
        <v>48</v>
      </c>
      <c r="H3722" t="s">
        <v>14</v>
      </c>
      <c r="I3722">
        <v>4</v>
      </c>
      <c r="J3722">
        <v>1</v>
      </c>
      <c r="K3722" t="s">
        <v>15</v>
      </c>
      <c r="L3722" t="s">
        <v>16</v>
      </c>
    </row>
    <row r="3723" spans="1:12" x14ac:dyDescent="0.35">
      <c r="A3723" t="s">
        <v>5265</v>
      </c>
      <c r="B3723">
        <f t="shared" si="58"/>
        <v>1994</v>
      </c>
      <c r="C3723" s="1">
        <v>34496</v>
      </c>
      <c r="D3723">
        <v>198</v>
      </c>
      <c r="E3723" t="s">
        <v>62</v>
      </c>
      <c r="F3723">
        <v>107</v>
      </c>
      <c r="G3723" t="s">
        <v>1030</v>
      </c>
      <c r="H3723" t="s">
        <v>115</v>
      </c>
      <c r="I3723">
        <v>5</v>
      </c>
      <c r="J3723">
        <v>1</v>
      </c>
      <c r="K3723" t="s">
        <v>15</v>
      </c>
      <c r="L3723" t="s">
        <v>16</v>
      </c>
    </row>
    <row r="3724" spans="1:12" x14ac:dyDescent="0.35">
      <c r="A3724" t="s">
        <v>1121</v>
      </c>
      <c r="B3724">
        <f t="shared" si="58"/>
        <v>1994</v>
      </c>
      <c r="C3724" s="1">
        <v>34504</v>
      </c>
      <c r="D3724">
        <v>47</v>
      </c>
      <c r="E3724" t="s">
        <v>68</v>
      </c>
      <c r="F3724">
        <v>276</v>
      </c>
      <c r="G3724" t="s">
        <v>1036</v>
      </c>
      <c r="H3724" t="s">
        <v>172</v>
      </c>
      <c r="I3724">
        <v>2</v>
      </c>
      <c r="J3724">
        <v>2</v>
      </c>
      <c r="K3724" t="s">
        <v>1103</v>
      </c>
      <c r="L3724" t="s">
        <v>20</v>
      </c>
    </row>
    <row r="3725" spans="1:12" x14ac:dyDescent="0.35">
      <c r="A3725" t="s">
        <v>1122</v>
      </c>
      <c r="B3725">
        <f t="shared" si="58"/>
        <v>1994</v>
      </c>
      <c r="C3725" s="1">
        <v>34506</v>
      </c>
      <c r="D3725">
        <v>198</v>
      </c>
      <c r="E3725" t="s">
        <v>62</v>
      </c>
      <c r="F3725">
        <v>43</v>
      </c>
      <c r="G3725" t="s">
        <v>1006</v>
      </c>
      <c r="H3725" t="s">
        <v>172</v>
      </c>
      <c r="I3725">
        <v>3</v>
      </c>
      <c r="J3725">
        <v>0</v>
      </c>
      <c r="K3725" t="s">
        <v>1103</v>
      </c>
      <c r="L3725" t="s">
        <v>16</v>
      </c>
    </row>
    <row r="3726" spans="1:12" x14ac:dyDescent="0.35">
      <c r="A3726" t="s">
        <v>1123</v>
      </c>
      <c r="B3726">
        <f t="shared" si="58"/>
        <v>1994</v>
      </c>
      <c r="C3726" s="1">
        <v>34514</v>
      </c>
      <c r="D3726">
        <v>188</v>
      </c>
      <c r="E3726" t="s">
        <v>85</v>
      </c>
      <c r="F3726">
        <v>193</v>
      </c>
      <c r="G3726" t="s">
        <v>1124</v>
      </c>
      <c r="H3726" t="s">
        <v>172</v>
      </c>
      <c r="I3726">
        <v>1</v>
      </c>
      <c r="J3726">
        <v>2</v>
      </c>
      <c r="K3726" t="s">
        <v>1103</v>
      </c>
      <c r="L3726" t="s">
        <v>33</v>
      </c>
    </row>
    <row r="3727" spans="1:12" x14ac:dyDescent="0.35">
      <c r="A3727" t="s">
        <v>5266</v>
      </c>
      <c r="B3727">
        <f t="shared" si="58"/>
        <v>1994</v>
      </c>
      <c r="C3727" s="1">
        <v>34516</v>
      </c>
      <c r="D3727">
        <v>38</v>
      </c>
      <c r="E3727" t="s">
        <v>54</v>
      </c>
      <c r="F3727">
        <v>191</v>
      </c>
      <c r="G3727" t="s">
        <v>69</v>
      </c>
      <c r="H3727" t="s">
        <v>14</v>
      </c>
      <c r="I3727">
        <v>0</v>
      </c>
      <c r="J3727">
        <v>1</v>
      </c>
      <c r="K3727" t="s">
        <v>15</v>
      </c>
      <c r="L3727" t="s">
        <v>33</v>
      </c>
    </row>
    <row r="3728" spans="1:12" x14ac:dyDescent="0.35">
      <c r="A3728" t="s">
        <v>1125</v>
      </c>
      <c r="B3728">
        <f t="shared" si="58"/>
        <v>1994</v>
      </c>
      <c r="C3728" s="1">
        <v>34520</v>
      </c>
      <c r="D3728">
        <v>198</v>
      </c>
      <c r="E3728" t="s">
        <v>62</v>
      </c>
      <c r="F3728">
        <v>139</v>
      </c>
      <c r="G3728" t="s">
        <v>1126</v>
      </c>
      <c r="H3728" t="s">
        <v>172</v>
      </c>
      <c r="I3728">
        <v>1</v>
      </c>
      <c r="J3728">
        <v>2</v>
      </c>
      <c r="K3728" t="s">
        <v>1103</v>
      </c>
      <c r="L3728" t="s">
        <v>33</v>
      </c>
    </row>
    <row r="3729" spans="1:12" x14ac:dyDescent="0.35">
      <c r="A3729" t="s">
        <v>5267</v>
      </c>
      <c r="B3729">
        <f t="shared" si="58"/>
        <v>1994</v>
      </c>
      <c r="C3729" s="1">
        <v>34554</v>
      </c>
      <c r="D3729">
        <v>140</v>
      </c>
      <c r="E3729" t="s">
        <v>56</v>
      </c>
      <c r="F3729">
        <v>170</v>
      </c>
      <c r="G3729" t="s">
        <v>79</v>
      </c>
      <c r="H3729" t="s">
        <v>14</v>
      </c>
      <c r="I3729">
        <v>2</v>
      </c>
      <c r="J3729">
        <v>1</v>
      </c>
      <c r="K3729" t="s">
        <v>15</v>
      </c>
      <c r="L3729" t="s">
        <v>16</v>
      </c>
    </row>
    <row r="3730" spans="1:12" x14ac:dyDescent="0.35">
      <c r="A3730" t="s">
        <v>5268</v>
      </c>
      <c r="B3730">
        <f t="shared" si="58"/>
        <v>1994</v>
      </c>
      <c r="C3730" s="1">
        <v>34562</v>
      </c>
      <c r="D3730">
        <v>197</v>
      </c>
      <c r="E3730" t="s">
        <v>39</v>
      </c>
      <c r="F3730">
        <v>289</v>
      </c>
      <c r="G3730" t="s">
        <v>66</v>
      </c>
      <c r="H3730" t="s">
        <v>14</v>
      </c>
      <c r="I3730">
        <v>3</v>
      </c>
      <c r="J3730">
        <v>2</v>
      </c>
      <c r="K3730" t="s">
        <v>15</v>
      </c>
      <c r="L3730" t="s">
        <v>16</v>
      </c>
    </row>
    <row r="3731" spans="1:12" x14ac:dyDescent="0.35">
      <c r="A3731" t="s">
        <v>5269</v>
      </c>
      <c r="B3731">
        <f t="shared" si="58"/>
        <v>1994</v>
      </c>
      <c r="C3731" s="1">
        <v>34565</v>
      </c>
      <c r="D3731">
        <v>64</v>
      </c>
      <c r="E3731" t="s">
        <v>41</v>
      </c>
      <c r="F3731">
        <v>82</v>
      </c>
      <c r="G3731" t="s">
        <v>59</v>
      </c>
      <c r="H3731" t="s">
        <v>14</v>
      </c>
      <c r="I3731">
        <v>2</v>
      </c>
      <c r="J3731">
        <v>0</v>
      </c>
      <c r="K3731" t="s">
        <v>15</v>
      </c>
      <c r="L3731" t="s">
        <v>16</v>
      </c>
    </row>
    <row r="3732" spans="1:12" x14ac:dyDescent="0.35">
      <c r="A3732" t="s">
        <v>5270</v>
      </c>
      <c r="B3732">
        <f t="shared" si="58"/>
        <v>1994</v>
      </c>
      <c r="C3732" s="1">
        <v>34565</v>
      </c>
      <c r="D3732">
        <v>84</v>
      </c>
      <c r="E3732" t="s">
        <v>73</v>
      </c>
      <c r="F3732">
        <v>170</v>
      </c>
      <c r="G3732" t="s">
        <v>79</v>
      </c>
      <c r="H3732" t="s">
        <v>14</v>
      </c>
      <c r="I3732">
        <v>2</v>
      </c>
      <c r="J3732">
        <v>1</v>
      </c>
      <c r="K3732" t="s">
        <v>15</v>
      </c>
      <c r="L3732" t="s">
        <v>16</v>
      </c>
    </row>
    <row r="3733" spans="1:12" x14ac:dyDescent="0.35">
      <c r="A3733" t="s">
        <v>5271</v>
      </c>
      <c r="B3733">
        <f t="shared" si="58"/>
        <v>1994</v>
      </c>
      <c r="C3733" s="1">
        <v>34567</v>
      </c>
      <c r="D3733">
        <v>84</v>
      </c>
      <c r="E3733" t="s">
        <v>73</v>
      </c>
      <c r="F3733">
        <v>170</v>
      </c>
      <c r="G3733" t="s">
        <v>79</v>
      </c>
      <c r="H3733" t="s">
        <v>14</v>
      </c>
      <c r="I3733">
        <v>0</v>
      </c>
      <c r="J3733">
        <v>1</v>
      </c>
      <c r="K3733" t="s">
        <v>15</v>
      </c>
      <c r="L3733" t="s">
        <v>33</v>
      </c>
    </row>
    <row r="3734" spans="1:12" x14ac:dyDescent="0.35">
      <c r="A3734" t="s">
        <v>5272</v>
      </c>
      <c r="B3734">
        <f t="shared" si="58"/>
        <v>1994</v>
      </c>
      <c r="C3734" s="1">
        <v>34569</v>
      </c>
      <c r="D3734">
        <v>44</v>
      </c>
      <c r="E3734" t="s">
        <v>65</v>
      </c>
      <c r="F3734">
        <v>197</v>
      </c>
      <c r="G3734" t="s">
        <v>39</v>
      </c>
      <c r="H3734" t="s">
        <v>14</v>
      </c>
      <c r="I3734">
        <v>0</v>
      </c>
      <c r="J3734">
        <v>0</v>
      </c>
      <c r="K3734" t="s">
        <v>15</v>
      </c>
      <c r="L3734" t="s">
        <v>20</v>
      </c>
    </row>
    <row r="3735" spans="1:12" x14ac:dyDescent="0.35">
      <c r="A3735" t="s">
        <v>5273</v>
      </c>
      <c r="B3735">
        <f t="shared" si="58"/>
        <v>1994</v>
      </c>
      <c r="C3735" s="1">
        <v>34569</v>
      </c>
      <c r="D3735">
        <v>84</v>
      </c>
      <c r="E3735" t="s">
        <v>73</v>
      </c>
      <c r="F3735">
        <v>110</v>
      </c>
      <c r="G3735" t="s">
        <v>35</v>
      </c>
      <c r="H3735" t="s">
        <v>14</v>
      </c>
      <c r="I3735">
        <v>2</v>
      </c>
      <c r="J3735">
        <v>0</v>
      </c>
      <c r="K3735" t="s">
        <v>15</v>
      </c>
      <c r="L3735" t="s">
        <v>16</v>
      </c>
    </row>
    <row r="3736" spans="1:12" x14ac:dyDescent="0.35">
      <c r="A3736" t="s">
        <v>5274</v>
      </c>
      <c r="B3736">
        <f t="shared" si="58"/>
        <v>1994</v>
      </c>
      <c r="C3736" s="1">
        <v>34570</v>
      </c>
      <c r="D3736">
        <v>82</v>
      </c>
      <c r="E3736" t="s">
        <v>59</v>
      </c>
      <c r="F3736">
        <v>64</v>
      </c>
      <c r="G3736" t="s">
        <v>41</v>
      </c>
      <c r="H3736" t="s">
        <v>14</v>
      </c>
      <c r="I3736">
        <v>2</v>
      </c>
      <c r="J3736">
        <v>0</v>
      </c>
      <c r="K3736" t="s">
        <v>15</v>
      </c>
      <c r="L3736" t="s">
        <v>16</v>
      </c>
    </row>
    <row r="3737" spans="1:12" x14ac:dyDescent="0.35">
      <c r="A3737" t="s">
        <v>5275</v>
      </c>
      <c r="B3737">
        <f t="shared" si="58"/>
        <v>1994</v>
      </c>
      <c r="C3737" s="1">
        <v>34571</v>
      </c>
      <c r="D3737">
        <v>110</v>
      </c>
      <c r="E3737" t="s">
        <v>35</v>
      </c>
      <c r="F3737">
        <v>323</v>
      </c>
      <c r="G3737" t="s">
        <v>25</v>
      </c>
      <c r="H3737" t="s">
        <v>14</v>
      </c>
      <c r="I3737">
        <v>1</v>
      </c>
      <c r="J3737">
        <v>0</v>
      </c>
      <c r="K3737" t="s">
        <v>15</v>
      </c>
      <c r="L3737" t="s">
        <v>16</v>
      </c>
    </row>
    <row r="3738" spans="1:12" x14ac:dyDescent="0.35">
      <c r="A3738" t="s">
        <v>5276</v>
      </c>
      <c r="B3738">
        <f t="shared" si="58"/>
        <v>1994</v>
      </c>
      <c r="C3738" s="1">
        <v>34571</v>
      </c>
      <c r="D3738">
        <v>191</v>
      </c>
      <c r="E3738" t="s">
        <v>69</v>
      </c>
      <c r="F3738">
        <v>38</v>
      </c>
      <c r="G3738" t="s">
        <v>54</v>
      </c>
      <c r="H3738" t="s">
        <v>14</v>
      </c>
      <c r="I3738">
        <v>2</v>
      </c>
      <c r="J3738">
        <v>3</v>
      </c>
      <c r="K3738" t="s">
        <v>15</v>
      </c>
      <c r="L3738" t="s">
        <v>33</v>
      </c>
    </row>
    <row r="3739" spans="1:12" x14ac:dyDescent="0.35">
      <c r="A3739" t="s">
        <v>5277</v>
      </c>
      <c r="B3739">
        <f t="shared" si="58"/>
        <v>1994</v>
      </c>
      <c r="C3739" s="1">
        <v>34572</v>
      </c>
      <c r="D3739">
        <v>82</v>
      </c>
      <c r="E3739" t="s">
        <v>59</v>
      </c>
      <c r="F3739">
        <v>64</v>
      </c>
      <c r="G3739" t="s">
        <v>41</v>
      </c>
      <c r="H3739" t="s">
        <v>14</v>
      </c>
      <c r="I3739">
        <v>1</v>
      </c>
      <c r="J3739">
        <v>1</v>
      </c>
      <c r="K3739" t="s">
        <v>15</v>
      </c>
      <c r="L3739" t="s">
        <v>20</v>
      </c>
    </row>
    <row r="3740" spans="1:12" x14ac:dyDescent="0.35">
      <c r="A3740" t="s">
        <v>5278</v>
      </c>
      <c r="B3740">
        <f t="shared" si="58"/>
        <v>1994</v>
      </c>
      <c r="C3740" s="1">
        <v>34573</v>
      </c>
      <c r="D3740">
        <v>84</v>
      </c>
      <c r="E3740" t="s">
        <v>73</v>
      </c>
      <c r="F3740">
        <v>323</v>
      </c>
      <c r="G3740" t="s">
        <v>25</v>
      </c>
      <c r="H3740" t="s">
        <v>14</v>
      </c>
      <c r="I3740">
        <v>0</v>
      </c>
      <c r="J3740">
        <v>4</v>
      </c>
      <c r="K3740" t="s">
        <v>15</v>
      </c>
      <c r="L3740" t="s">
        <v>33</v>
      </c>
    </row>
    <row r="3741" spans="1:12" x14ac:dyDescent="0.35">
      <c r="A3741" t="s">
        <v>5279</v>
      </c>
      <c r="B3741">
        <f t="shared" si="58"/>
        <v>1994</v>
      </c>
      <c r="C3741" s="1">
        <v>34580</v>
      </c>
      <c r="D3741">
        <v>255</v>
      </c>
      <c r="E3741" t="s">
        <v>44</v>
      </c>
      <c r="F3741">
        <v>177</v>
      </c>
      <c r="G3741" t="s">
        <v>60</v>
      </c>
      <c r="H3741" t="s">
        <v>14</v>
      </c>
      <c r="I3741">
        <v>0</v>
      </c>
      <c r="J3741">
        <v>0</v>
      </c>
      <c r="K3741" t="s">
        <v>19</v>
      </c>
      <c r="L3741" t="s">
        <v>20</v>
      </c>
    </row>
    <row r="3742" spans="1:12" x14ac:dyDescent="0.35">
      <c r="A3742" t="s">
        <v>5280</v>
      </c>
      <c r="B3742">
        <f t="shared" si="58"/>
        <v>1994</v>
      </c>
      <c r="C3742" s="1">
        <v>34580</v>
      </c>
      <c r="D3742">
        <v>284</v>
      </c>
      <c r="E3742" t="s">
        <v>77</v>
      </c>
      <c r="F3742">
        <v>297</v>
      </c>
      <c r="G3742" t="s">
        <v>76</v>
      </c>
      <c r="H3742" t="s">
        <v>14</v>
      </c>
      <c r="I3742">
        <v>4</v>
      </c>
      <c r="J3742">
        <v>0</v>
      </c>
      <c r="K3742" t="s">
        <v>19</v>
      </c>
      <c r="L3742" t="s">
        <v>16</v>
      </c>
    </row>
    <row r="3743" spans="1:12" x14ac:dyDescent="0.35">
      <c r="A3743" t="s">
        <v>5281</v>
      </c>
      <c r="B3743">
        <f t="shared" si="58"/>
        <v>1994</v>
      </c>
      <c r="C3743" s="1">
        <v>34581</v>
      </c>
      <c r="D3743">
        <v>170</v>
      </c>
      <c r="E3743" t="s">
        <v>79</v>
      </c>
      <c r="F3743">
        <v>189</v>
      </c>
      <c r="G3743" t="s">
        <v>45</v>
      </c>
      <c r="H3743" t="s">
        <v>14</v>
      </c>
      <c r="I3743">
        <v>2</v>
      </c>
      <c r="J3743">
        <v>1</v>
      </c>
      <c r="K3743" t="s">
        <v>19</v>
      </c>
      <c r="L3743" t="s">
        <v>16</v>
      </c>
    </row>
    <row r="3744" spans="1:12" x14ac:dyDescent="0.35">
      <c r="A3744" t="s">
        <v>5282</v>
      </c>
      <c r="B3744">
        <f t="shared" si="58"/>
        <v>1994</v>
      </c>
      <c r="C3744" s="1">
        <v>34581</v>
      </c>
      <c r="D3744">
        <v>158</v>
      </c>
      <c r="E3744" t="s">
        <v>48</v>
      </c>
      <c r="F3744">
        <v>289</v>
      </c>
      <c r="G3744" t="s">
        <v>66</v>
      </c>
      <c r="H3744" t="s">
        <v>14</v>
      </c>
      <c r="I3744">
        <v>1</v>
      </c>
      <c r="J3744">
        <v>0</v>
      </c>
      <c r="K3744" t="s">
        <v>19</v>
      </c>
      <c r="L3744" t="s">
        <v>16</v>
      </c>
    </row>
    <row r="3745" spans="1:12" x14ac:dyDescent="0.35">
      <c r="A3745" t="s">
        <v>5283</v>
      </c>
      <c r="B3745">
        <f t="shared" si="58"/>
        <v>1994</v>
      </c>
      <c r="C3745" s="1">
        <v>34581</v>
      </c>
      <c r="D3745">
        <v>110</v>
      </c>
      <c r="E3745" t="s">
        <v>35</v>
      </c>
      <c r="F3745">
        <v>259</v>
      </c>
      <c r="G3745" t="s">
        <v>22</v>
      </c>
      <c r="H3745" t="s">
        <v>14</v>
      </c>
      <c r="I3745">
        <v>4</v>
      </c>
      <c r="J3745">
        <v>1</v>
      </c>
      <c r="K3745" t="s">
        <v>19</v>
      </c>
      <c r="L3745" t="s">
        <v>16</v>
      </c>
    </row>
    <row r="3746" spans="1:12" x14ac:dyDescent="0.35">
      <c r="A3746" t="s">
        <v>5284</v>
      </c>
      <c r="B3746">
        <f t="shared" si="58"/>
        <v>1994</v>
      </c>
      <c r="C3746" s="1">
        <v>34581</v>
      </c>
      <c r="D3746">
        <v>93</v>
      </c>
      <c r="E3746" t="s">
        <v>12</v>
      </c>
      <c r="F3746">
        <v>6</v>
      </c>
      <c r="G3746" t="s">
        <v>38</v>
      </c>
      <c r="H3746" t="s">
        <v>14</v>
      </c>
      <c r="I3746">
        <v>0</v>
      </c>
      <c r="J3746">
        <v>0</v>
      </c>
      <c r="K3746" t="s">
        <v>19</v>
      </c>
      <c r="L3746" t="s">
        <v>20</v>
      </c>
    </row>
    <row r="3747" spans="1:12" x14ac:dyDescent="0.35">
      <c r="A3747" t="s">
        <v>5285</v>
      </c>
      <c r="B3747">
        <f t="shared" si="58"/>
        <v>1994</v>
      </c>
      <c r="C3747" s="1">
        <v>34581</v>
      </c>
      <c r="D3747">
        <v>10</v>
      </c>
      <c r="E3747" t="s">
        <v>36</v>
      </c>
      <c r="F3747">
        <v>191</v>
      </c>
      <c r="G3747" t="s">
        <v>69</v>
      </c>
      <c r="H3747" t="s">
        <v>14</v>
      </c>
      <c r="I3747">
        <v>2</v>
      </c>
      <c r="J3747">
        <v>0</v>
      </c>
      <c r="K3747" t="s">
        <v>19</v>
      </c>
      <c r="L3747" t="s">
        <v>16</v>
      </c>
    </row>
    <row r="3748" spans="1:12" x14ac:dyDescent="0.35">
      <c r="A3748" t="s">
        <v>5286</v>
      </c>
      <c r="B3748">
        <f t="shared" si="58"/>
        <v>1994</v>
      </c>
      <c r="C3748" s="1">
        <v>34581</v>
      </c>
      <c r="D3748">
        <v>82</v>
      </c>
      <c r="E3748" t="s">
        <v>59</v>
      </c>
      <c r="F3748">
        <v>167</v>
      </c>
      <c r="G3748" t="s">
        <v>74</v>
      </c>
      <c r="H3748" t="s">
        <v>14</v>
      </c>
      <c r="I3748">
        <v>1</v>
      </c>
      <c r="J3748">
        <v>1</v>
      </c>
      <c r="K3748" t="s">
        <v>19</v>
      </c>
      <c r="L3748" t="s">
        <v>20</v>
      </c>
    </row>
    <row r="3749" spans="1:12" x14ac:dyDescent="0.35">
      <c r="A3749" t="s">
        <v>5287</v>
      </c>
      <c r="B3749">
        <f t="shared" si="58"/>
        <v>1994</v>
      </c>
      <c r="C3749" s="1">
        <v>34581</v>
      </c>
      <c r="D3749">
        <v>44</v>
      </c>
      <c r="E3749" t="s">
        <v>65</v>
      </c>
      <c r="F3749">
        <v>188</v>
      </c>
      <c r="G3749" t="s">
        <v>85</v>
      </c>
      <c r="H3749" t="s">
        <v>14</v>
      </c>
      <c r="I3749">
        <v>2</v>
      </c>
      <c r="J3749">
        <v>1</v>
      </c>
      <c r="K3749" t="s">
        <v>19</v>
      </c>
      <c r="L3749" t="s">
        <v>16</v>
      </c>
    </row>
    <row r="3750" spans="1:12" x14ac:dyDescent="0.35">
      <c r="A3750" t="s">
        <v>5288</v>
      </c>
      <c r="B3750">
        <f t="shared" si="58"/>
        <v>1994</v>
      </c>
      <c r="C3750" s="1">
        <v>34581</v>
      </c>
      <c r="D3750">
        <v>38</v>
      </c>
      <c r="E3750" t="s">
        <v>54</v>
      </c>
      <c r="F3750">
        <v>121</v>
      </c>
      <c r="G3750" t="s">
        <v>71</v>
      </c>
      <c r="H3750" t="s">
        <v>14</v>
      </c>
      <c r="I3750">
        <v>0</v>
      </c>
      <c r="J3750">
        <v>1</v>
      </c>
      <c r="K3750" t="s">
        <v>19</v>
      </c>
      <c r="L3750" t="s">
        <v>33</v>
      </c>
    </row>
    <row r="3751" spans="1:12" x14ac:dyDescent="0.35">
      <c r="A3751" t="s">
        <v>5289</v>
      </c>
      <c r="B3751">
        <f t="shared" si="58"/>
        <v>1994</v>
      </c>
      <c r="C3751" s="1">
        <v>34581</v>
      </c>
      <c r="D3751">
        <v>274</v>
      </c>
      <c r="E3751" t="s">
        <v>29</v>
      </c>
      <c r="F3751">
        <v>84</v>
      </c>
      <c r="G3751" t="s">
        <v>73</v>
      </c>
      <c r="H3751" t="s">
        <v>14</v>
      </c>
      <c r="I3751">
        <v>0</v>
      </c>
      <c r="J3751">
        <v>0</v>
      </c>
      <c r="K3751" t="s">
        <v>19</v>
      </c>
      <c r="L3751" t="s">
        <v>20</v>
      </c>
    </row>
    <row r="3752" spans="1:12" x14ac:dyDescent="0.35">
      <c r="A3752" t="s">
        <v>5290</v>
      </c>
      <c r="B3752">
        <f t="shared" si="58"/>
        <v>1994</v>
      </c>
      <c r="C3752" s="1">
        <v>34583</v>
      </c>
      <c r="D3752">
        <v>158</v>
      </c>
      <c r="E3752" t="s">
        <v>48</v>
      </c>
      <c r="F3752">
        <v>289</v>
      </c>
      <c r="G3752" t="s">
        <v>66</v>
      </c>
      <c r="H3752" t="s">
        <v>14</v>
      </c>
      <c r="I3752">
        <v>1</v>
      </c>
      <c r="J3752">
        <v>1</v>
      </c>
      <c r="K3752" t="s">
        <v>15</v>
      </c>
      <c r="L3752" t="s">
        <v>20</v>
      </c>
    </row>
    <row r="3753" spans="1:12" x14ac:dyDescent="0.35">
      <c r="A3753" t="s">
        <v>5291</v>
      </c>
      <c r="B3753">
        <f t="shared" si="58"/>
        <v>1994</v>
      </c>
      <c r="C3753" s="1">
        <v>34602</v>
      </c>
      <c r="D3753">
        <v>323</v>
      </c>
      <c r="E3753" t="s">
        <v>25</v>
      </c>
      <c r="F3753">
        <v>110</v>
      </c>
      <c r="G3753" t="s">
        <v>35</v>
      </c>
      <c r="H3753" t="s">
        <v>14</v>
      </c>
      <c r="I3753">
        <v>3</v>
      </c>
      <c r="J3753">
        <v>0</v>
      </c>
      <c r="K3753" t="s">
        <v>15</v>
      </c>
      <c r="L3753" t="s">
        <v>16</v>
      </c>
    </row>
    <row r="3754" spans="1:12" x14ac:dyDescent="0.35">
      <c r="A3754" t="s">
        <v>5292</v>
      </c>
      <c r="B3754">
        <f t="shared" si="58"/>
        <v>1994</v>
      </c>
      <c r="C3754" s="1">
        <v>34616</v>
      </c>
      <c r="D3754">
        <v>255</v>
      </c>
      <c r="E3754" t="s">
        <v>44</v>
      </c>
      <c r="F3754">
        <v>197</v>
      </c>
      <c r="G3754" t="s">
        <v>39</v>
      </c>
      <c r="H3754" t="s">
        <v>14</v>
      </c>
      <c r="I3754">
        <v>3</v>
      </c>
      <c r="J3754">
        <v>1</v>
      </c>
      <c r="K3754" t="s">
        <v>15</v>
      </c>
      <c r="L3754" t="s">
        <v>16</v>
      </c>
    </row>
    <row r="3755" spans="1:12" x14ac:dyDescent="0.35">
      <c r="A3755" t="s">
        <v>5293</v>
      </c>
      <c r="B3755">
        <f t="shared" si="58"/>
        <v>1994</v>
      </c>
      <c r="C3755" s="1">
        <v>34616</v>
      </c>
      <c r="D3755">
        <v>323</v>
      </c>
      <c r="E3755" t="s">
        <v>25</v>
      </c>
      <c r="F3755">
        <v>167</v>
      </c>
      <c r="G3755" t="s">
        <v>74</v>
      </c>
      <c r="H3755" t="s">
        <v>14</v>
      </c>
      <c r="I3755">
        <v>2</v>
      </c>
      <c r="J3755">
        <v>1</v>
      </c>
      <c r="K3755" t="s">
        <v>15</v>
      </c>
      <c r="L3755" t="s">
        <v>16</v>
      </c>
    </row>
    <row r="3756" spans="1:12" x14ac:dyDescent="0.35">
      <c r="A3756" t="s">
        <v>5294</v>
      </c>
      <c r="B3756">
        <f t="shared" si="58"/>
        <v>1994</v>
      </c>
      <c r="C3756" s="1">
        <v>34621</v>
      </c>
      <c r="D3756">
        <v>6</v>
      </c>
      <c r="E3756" t="s">
        <v>38</v>
      </c>
      <c r="F3756">
        <v>274</v>
      </c>
      <c r="G3756" t="s">
        <v>29</v>
      </c>
      <c r="H3756" t="s">
        <v>14</v>
      </c>
      <c r="I3756">
        <v>1</v>
      </c>
      <c r="J3756">
        <v>1</v>
      </c>
      <c r="K3756" t="s">
        <v>19</v>
      </c>
      <c r="L3756" t="s">
        <v>20</v>
      </c>
    </row>
    <row r="3757" spans="1:12" x14ac:dyDescent="0.35">
      <c r="A3757" t="s">
        <v>5295</v>
      </c>
      <c r="B3757">
        <f t="shared" si="58"/>
        <v>1994</v>
      </c>
      <c r="C3757" s="1">
        <v>34621</v>
      </c>
      <c r="D3757">
        <v>84</v>
      </c>
      <c r="E3757" t="s">
        <v>73</v>
      </c>
      <c r="F3757">
        <v>284</v>
      </c>
      <c r="G3757" t="s">
        <v>77</v>
      </c>
      <c r="H3757" t="s">
        <v>14</v>
      </c>
      <c r="I3757">
        <v>5</v>
      </c>
      <c r="J3757">
        <v>1</v>
      </c>
      <c r="K3757" t="s">
        <v>19</v>
      </c>
      <c r="L3757" t="s">
        <v>16</v>
      </c>
    </row>
    <row r="3758" spans="1:12" x14ac:dyDescent="0.35">
      <c r="A3758" t="s">
        <v>5296</v>
      </c>
      <c r="B3758">
        <f t="shared" si="58"/>
        <v>1994</v>
      </c>
      <c r="C3758" s="1">
        <v>34622</v>
      </c>
      <c r="D3758">
        <v>297</v>
      </c>
      <c r="E3758" t="s">
        <v>76</v>
      </c>
      <c r="F3758">
        <v>93</v>
      </c>
      <c r="G3758" t="s">
        <v>12</v>
      </c>
      <c r="H3758" t="s">
        <v>14</v>
      </c>
      <c r="I3758">
        <v>4</v>
      </c>
      <c r="J3758">
        <v>1</v>
      </c>
      <c r="K3758" t="s">
        <v>19</v>
      </c>
      <c r="L3758" t="s">
        <v>16</v>
      </c>
    </row>
    <row r="3759" spans="1:12" x14ac:dyDescent="0.35">
      <c r="A3759" t="s">
        <v>5297</v>
      </c>
      <c r="B3759">
        <f t="shared" si="58"/>
        <v>1994</v>
      </c>
      <c r="C3759" s="1">
        <v>34622</v>
      </c>
      <c r="D3759">
        <v>191</v>
      </c>
      <c r="E3759" t="s">
        <v>69</v>
      </c>
      <c r="F3759">
        <v>170</v>
      </c>
      <c r="G3759" t="s">
        <v>79</v>
      </c>
      <c r="H3759" t="s">
        <v>14</v>
      </c>
      <c r="I3759">
        <v>2</v>
      </c>
      <c r="J3759">
        <v>1</v>
      </c>
      <c r="K3759" t="s">
        <v>19</v>
      </c>
      <c r="L3759" t="s">
        <v>16</v>
      </c>
    </row>
    <row r="3760" spans="1:12" x14ac:dyDescent="0.35">
      <c r="A3760" t="s">
        <v>5298</v>
      </c>
      <c r="B3760">
        <f t="shared" si="58"/>
        <v>1994</v>
      </c>
      <c r="C3760" s="1">
        <v>34622</v>
      </c>
      <c r="D3760">
        <v>167</v>
      </c>
      <c r="E3760" t="s">
        <v>74</v>
      </c>
      <c r="F3760">
        <v>325</v>
      </c>
      <c r="G3760" t="s">
        <v>266</v>
      </c>
      <c r="H3760" t="s">
        <v>14</v>
      </c>
      <c r="I3760">
        <v>3</v>
      </c>
      <c r="J3760">
        <v>1</v>
      </c>
      <c r="K3760" t="s">
        <v>19</v>
      </c>
      <c r="L3760" t="s">
        <v>16</v>
      </c>
    </row>
    <row r="3761" spans="1:12" x14ac:dyDescent="0.35">
      <c r="A3761" t="s">
        <v>5299</v>
      </c>
      <c r="B3761">
        <f t="shared" si="58"/>
        <v>1994</v>
      </c>
      <c r="C3761" s="1">
        <v>34623</v>
      </c>
      <c r="D3761">
        <v>47</v>
      </c>
      <c r="E3761" t="s">
        <v>68</v>
      </c>
      <c r="F3761">
        <v>82</v>
      </c>
      <c r="G3761" t="s">
        <v>59</v>
      </c>
      <c r="H3761" t="s">
        <v>14</v>
      </c>
      <c r="I3761">
        <v>1</v>
      </c>
      <c r="J3761">
        <v>0</v>
      </c>
      <c r="K3761" t="s">
        <v>19</v>
      </c>
      <c r="L3761" t="s">
        <v>16</v>
      </c>
    </row>
    <row r="3762" spans="1:12" x14ac:dyDescent="0.35">
      <c r="A3762" t="s">
        <v>5300</v>
      </c>
      <c r="B3762">
        <f t="shared" si="58"/>
        <v>1994</v>
      </c>
      <c r="C3762" s="1">
        <v>34623</v>
      </c>
      <c r="D3762">
        <v>121</v>
      </c>
      <c r="E3762" t="s">
        <v>71</v>
      </c>
      <c r="F3762">
        <v>10</v>
      </c>
      <c r="G3762" t="s">
        <v>36</v>
      </c>
      <c r="H3762" t="s">
        <v>14</v>
      </c>
      <c r="I3762">
        <v>3</v>
      </c>
      <c r="J3762">
        <v>1</v>
      </c>
      <c r="K3762" t="s">
        <v>19</v>
      </c>
      <c r="L3762" t="s">
        <v>16</v>
      </c>
    </row>
    <row r="3763" spans="1:12" x14ac:dyDescent="0.35">
      <c r="A3763" t="s">
        <v>5301</v>
      </c>
      <c r="B3763">
        <f t="shared" si="58"/>
        <v>1994</v>
      </c>
      <c r="C3763" s="1">
        <v>34623</v>
      </c>
      <c r="D3763">
        <v>189</v>
      </c>
      <c r="E3763" t="s">
        <v>45</v>
      </c>
      <c r="F3763">
        <v>38</v>
      </c>
      <c r="G3763" t="s">
        <v>54</v>
      </c>
      <c r="H3763" t="s">
        <v>14</v>
      </c>
      <c r="I3763">
        <v>3</v>
      </c>
      <c r="J3763">
        <v>1</v>
      </c>
      <c r="K3763" t="s">
        <v>19</v>
      </c>
      <c r="L3763" t="s">
        <v>16</v>
      </c>
    </row>
    <row r="3764" spans="1:12" x14ac:dyDescent="0.35">
      <c r="A3764" t="s">
        <v>5302</v>
      </c>
      <c r="B3764">
        <f t="shared" si="58"/>
        <v>1994</v>
      </c>
      <c r="C3764" s="1">
        <v>34623</v>
      </c>
      <c r="D3764">
        <v>259</v>
      </c>
      <c r="E3764" t="s">
        <v>22</v>
      </c>
      <c r="F3764">
        <v>64</v>
      </c>
      <c r="G3764" t="s">
        <v>41</v>
      </c>
      <c r="H3764" t="s">
        <v>14</v>
      </c>
      <c r="I3764">
        <v>3</v>
      </c>
      <c r="J3764">
        <v>2</v>
      </c>
      <c r="K3764" t="s">
        <v>19</v>
      </c>
      <c r="L3764" t="s">
        <v>16</v>
      </c>
    </row>
    <row r="3765" spans="1:12" x14ac:dyDescent="0.35">
      <c r="A3765" t="s">
        <v>5303</v>
      </c>
      <c r="B3765">
        <f t="shared" si="58"/>
        <v>1994</v>
      </c>
      <c r="C3765" s="1">
        <v>34623</v>
      </c>
      <c r="D3765">
        <v>289</v>
      </c>
      <c r="E3765" t="s">
        <v>66</v>
      </c>
      <c r="F3765">
        <v>255</v>
      </c>
      <c r="G3765" t="s">
        <v>44</v>
      </c>
      <c r="H3765" t="s">
        <v>14</v>
      </c>
      <c r="I3765">
        <v>2</v>
      </c>
      <c r="J3765">
        <v>0</v>
      </c>
      <c r="K3765" t="s">
        <v>19</v>
      </c>
      <c r="L3765" t="s">
        <v>16</v>
      </c>
    </row>
    <row r="3766" spans="1:12" x14ac:dyDescent="0.35">
      <c r="A3766" t="s">
        <v>5304</v>
      </c>
      <c r="B3766">
        <f t="shared" si="58"/>
        <v>1994</v>
      </c>
      <c r="C3766" s="1">
        <v>34637</v>
      </c>
      <c r="D3766">
        <v>170</v>
      </c>
      <c r="E3766" t="s">
        <v>79</v>
      </c>
      <c r="F3766">
        <v>121</v>
      </c>
      <c r="G3766" t="s">
        <v>71</v>
      </c>
      <c r="H3766" t="s">
        <v>14</v>
      </c>
      <c r="I3766">
        <v>2</v>
      </c>
      <c r="J3766">
        <v>0</v>
      </c>
      <c r="K3766" t="s">
        <v>19</v>
      </c>
      <c r="L3766" t="s">
        <v>16</v>
      </c>
    </row>
    <row r="3767" spans="1:12" x14ac:dyDescent="0.35">
      <c r="A3767" t="s">
        <v>5305</v>
      </c>
      <c r="B3767">
        <f t="shared" si="58"/>
        <v>1994</v>
      </c>
      <c r="C3767" s="1">
        <v>34645</v>
      </c>
      <c r="D3767">
        <v>188</v>
      </c>
      <c r="E3767" t="s">
        <v>85</v>
      </c>
      <c r="F3767">
        <v>47</v>
      </c>
      <c r="G3767" t="s">
        <v>68</v>
      </c>
      <c r="H3767" t="s">
        <v>14</v>
      </c>
      <c r="I3767">
        <v>1</v>
      </c>
      <c r="J3767">
        <v>1</v>
      </c>
      <c r="K3767" t="s">
        <v>15</v>
      </c>
      <c r="L3767" t="s">
        <v>20</v>
      </c>
    </row>
    <row r="3768" spans="1:12" x14ac:dyDescent="0.35">
      <c r="A3768" t="s">
        <v>5306</v>
      </c>
      <c r="B3768">
        <f t="shared" si="58"/>
        <v>1994</v>
      </c>
      <c r="C3768" s="1">
        <v>34646</v>
      </c>
      <c r="D3768">
        <v>292</v>
      </c>
      <c r="E3768" t="s">
        <v>50</v>
      </c>
      <c r="F3768">
        <v>140</v>
      </c>
      <c r="G3768" t="s">
        <v>56</v>
      </c>
      <c r="H3768" t="s">
        <v>14</v>
      </c>
      <c r="I3768">
        <v>2</v>
      </c>
      <c r="J3768">
        <v>0</v>
      </c>
      <c r="K3768" t="s">
        <v>15</v>
      </c>
      <c r="L3768" t="s">
        <v>16</v>
      </c>
    </row>
    <row r="3769" spans="1:12" x14ac:dyDescent="0.35">
      <c r="A3769" t="s">
        <v>5307</v>
      </c>
      <c r="B3769">
        <f t="shared" si="58"/>
        <v>1994</v>
      </c>
      <c r="C3769" s="1">
        <v>34649</v>
      </c>
      <c r="D3769">
        <v>84</v>
      </c>
      <c r="E3769" t="s">
        <v>73</v>
      </c>
      <c r="F3769">
        <v>93</v>
      </c>
      <c r="G3769" t="s">
        <v>12</v>
      </c>
      <c r="H3769" t="s">
        <v>14</v>
      </c>
      <c r="I3769">
        <v>5</v>
      </c>
      <c r="J3769">
        <v>0</v>
      </c>
      <c r="K3769" t="s">
        <v>19</v>
      </c>
      <c r="L3769" t="s">
        <v>16</v>
      </c>
    </row>
    <row r="3770" spans="1:12" x14ac:dyDescent="0.35">
      <c r="A3770" t="s">
        <v>5308</v>
      </c>
      <c r="B3770">
        <f t="shared" si="58"/>
        <v>1994</v>
      </c>
      <c r="C3770" s="1">
        <v>34649</v>
      </c>
      <c r="D3770">
        <v>177</v>
      </c>
      <c r="E3770" t="s">
        <v>60</v>
      </c>
      <c r="F3770">
        <v>158</v>
      </c>
      <c r="G3770" t="s">
        <v>48</v>
      </c>
      <c r="H3770" t="s">
        <v>14</v>
      </c>
      <c r="I3770">
        <v>1</v>
      </c>
      <c r="J3770">
        <v>1</v>
      </c>
      <c r="K3770" t="s">
        <v>19</v>
      </c>
      <c r="L3770" t="s">
        <v>20</v>
      </c>
    </row>
    <row r="3771" spans="1:12" x14ac:dyDescent="0.35">
      <c r="A3771" t="s">
        <v>5309</v>
      </c>
      <c r="B3771">
        <f t="shared" si="58"/>
        <v>1994</v>
      </c>
      <c r="C3771" s="1">
        <v>34650</v>
      </c>
      <c r="D3771">
        <v>284</v>
      </c>
      <c r="E3771" t="s">
        <v>77</v>
      </c>
      <c r="F3771">
        <v>274</v>
      </c>
      <c r="G3771" t="s">
        <v>29</v>
      </c>
      <c r="H3771" t="s">
        <v>14</v>
      </c>
      <c r="I3771">
        <v>2</v>
      </c>
      <c r="J3771">
        <v>0</v>
      </c>
      <c r="K3771" t="s">
        <v>19</v>
      </c>
      <c r="L3771" t="s">
        <v>16</v>
      </c>
    </row>
    <row r="3772" spans="1:12" x14ac:dyDescent="0.35">
      <c r="A3772" t="s">
        <v>5310</v>
      </c>
      <c r="B3772">
        <f t="shared" si="58"/>
        <v>1994</v>
      </c>
      <c r="C3772" s="1">
        <v>34650</v>
      </c>
      <c r="D3772">
        <v>297</v>
      </c>
      <c r="E3772" t="s">
        <v>76</v>
      </c>
      <c r="F3772">
        <v>6</v>
      </c>
      <c r="G3772" t="s">
        <v>38</v>
      </c>
      <c r="H3772" t="s">
        <v>14</v>
      </c>
      <c r="I3772">
        <v>1</v>
      </c>
      <c r="J3772">
        <v>1</v>
      </c>
      <c r="K3772" t="s">
        <v>19</v>
      </c>
      <c r="L3772" t="s">
        <v>20</v>
      </c>
    </row>
    <row r="3773" spans="1:12" x14ac:dyDescent="0.35">
      <c r="A3773" t="s">
        <v>5311</v>
      </c>
      <c r="B3773">
        <f t="shared" si="58"/>
        <v>1994</v>
      </c>
      <c r="C3773" s="1">
        <v>34651</v>
      </c>
      <c r="D3773">
        <v>325</v>
      </c>
      <c r="E3773" t="s">
        <v>266</v>
      </c>
      <c r="F3773">
        <v>82</v>
      </c>
      <c r="G3773" t="s">
        <v>59</v>
      </c>
      <c r="H3773" t="s">
        <v>14</v>
      </c>
      <c r="I3773">
        <v>2</v>
      </c>
      <c r="J3773">
        <v>1</v>
      </c>
      <c r="K3773" t="s">
        <v>19</v>
      </c>
      <c r="L3773" t="s">
        <v>16</v>
      </c>
    </row>
    <row r="3774" spans="1:12" x14ac:dyDescent="0.35">
      <c r="A3774" t="s">
        <v>5312</v>
      </c>
      <c r="B3774">
        <f t="shared" si="58"/>
        <v>1994</v>
      </c>
      <c r="C3774" s="1">
        <v>34651</v>
      </c>
      <c r="D3774">
        <v>292</v>
      </c>
      <c r="E3774" t="s">
        <v>50</v>
      </c>
      <c r="F3774">
        <v>289</v>
      </c>
      <c r="G3774" t="s">
        <v>66</v>
      </c>
      <c r="H3774" t="s">
        <v>14</v>
      </c>
      <c r="I3774">
        <v>1</v>
      </c>
      <c r="J3774">
        <v>1</v>
      </c>
      <c r="K3774" t="s">
        <v>19</v>
      </c>
      <c r="L3774" t="s">
        <v>20</v>
      </c>
    </row>
    <row r="3775" spans="1:12" x14ac:dyDescent="0.35">
      <c r="A3775" t="s">
        <v>5313</v>
      </c>
      <c r="B3775">
        <f t="shared" si="58"/>
        <v>1994</v>
      </c>
      <c r="C3775" s="1">
        <v>34651</v>
      </c>
      <c r="D3775">
        <v>189</v>
      </c>
      <c r="E3775" t="s">
        <v>45</v>
      </c>
      <c r="F3775">
        <v>121</v>
      </c>
      <c r="G3775" t="s">
        <v>71</v>
      </c>
      <c r="H3775" t="s">
        <v>14</v>
      </c>
      <c r="I3775">
        <v>2</v>
      </c>
      <c r="J3775">
        <v>1</v>
      </c>
      <c r="K3775" t="s">
        <v>19</v>
      </c>
      <c r="L3775" t="s">
        <v>16</v>
      </c>
    </row>
    <row r="3776" spans="1:12" x14ac:dyDescent="0.35">
      <c r="A3776" t="s">
        <v>5314</v>
      </c>
      <c r="B3776">
        <f t="shared" si="58"/>
        <v>1994</v>
      </c>
      <c r="C3776" s="1">
        <v>34651</v>
      </c>
      <c r="D3776">
        <v>188</v>
      </c>
      <c r="E3776" t="s">
        <v>85</v>
      </c>
      <c r="F3776">
        <v>140</v>
      </c>
      <c r="G3776" t="s">
        <v>56</v>
      </c>
      <c r="H3776" t="s">
        <v>14</v>
      </c>
      <c r="I3776">
        <v>1</v>
      </c>
      <c r="J3776">
        <v>0</v>
      </c>
      <c r="K3776" t="s">
        <v>19</v>
      </c>
      <c r="L3776" t="s">
        <v>16</v>
      </c>
    </row>
    <row r="3777" spans="1:12" x14ac:dyDescent="0.35">
      <c r="A3777" t="s">
        <v>5315</v>
      </c>
      <c r="B3777">
        <f t="shared" si="58"/>
        <v>1994</v>
      </c>
      <c r="C3777" s="1">
        <v>34651</v>
      </c>
      <c r="D3777">
        <v>191</v>
      </c>
      <c r="E3777" t="s">
        <v>69</v>
      </c>
      <c r="F3777">
        <v>38</v>
      </c>
      <c r="G3777" t="s">
        <v>54</v>
      </c>
      <c r="H3777" t="s">
        <v>14</v>
      </c>
      <c r="I3777">
        <v>1</v>
      </c>
      <c r="J3777">
        <v>1</v>
      </c>
      <c r="K3777" t="s">
        <v>19</v>
      </c>
      <c r="L3777" t="s">
        <v>20</v>
      </c>
    </row>
    <row r="3778" spans="1:12" x14ac:dyDescent="0.35">
      <c r="A3778" t="s">
        <v>5316</v>
      </c>
      <c r="B3778">
        <f t="shared" si="58"/>
        <v>1994</v>
      </c>
      <c r="C3778" s="1">
        <v>34651</v>
      </c>
      <c r="D3778">
        <v>170</v>
      </c>
      <c r="E3778" t="s">
        <v>79</v>
      </c>
      <c r="F3778">
        <v>10</v>
      </c>
      <c r="G3778" t="s">
        <v>36</v>
      </c>
      <c r="H3778" t="s">
        <v>14</v>
      </c>
      <c r="I3778">
        <v>0</v>
      </c>
      <c r="J3778">
        <v>0</v>
      </c>
      <c r="K3778" t="s">
        <v>19</v>
      </c>
      <c r="L3778" t="s">
        <v>20</v>
      </c>
    </row>
    <row r="3779" spans="1:12" x14ac:dyDescent="0.35">
      <c r="A3779" t="s">
        <v>5317</v>
      </c>
      <c r="B3779">
        <f t="shared" ref="B3779:B3842" si="59">YEAR(C3779)</f>
        <v>1994</v>
      </c>
      <c r="C3779" s="1">
        <v>34651</v>
      </c>
      <c r="D3779">
        <v>103</v>
      </c>
      <c r="E3779" t="s">
        <v>28</v>
      </c>
      <c r="F3779">
        <v>178</v>
      </c>
      <c r="G3779" t="s">
        <v>113</v>
      </c>
      <c r="H3779" t="s">
        <v>14</v>
      </c>
      <c r="I3779">
        <v>3</v>
      </c>
      <c r="J3779">
        <v>0</v>
      </c>
      <c r="K3779" t="s">
        <v>19</v>
      </c>
      <c r="L3779" t="s">
        <v>16</v>
      </c>
    </row>
    <row r="3780" spans="1:12" x14ac:dyDescent="0.35">
      <c r="A3780" t="s">
        <v>5318</v>
      </c>
      <c r="B3780">
        <f t="shared" si="59"/>
        <v>1994</v>
      </c>
      <c r="C3780" s="1">
        <v>34658</v>
      </c>
      <c r="D3780">
        <v>103</v>
      </c>
      <c r="E3780" t="s">
        <v>28</v>
      </c>
      <c r="F3780">
        <v>323</v>
      </c>
      <c r="G3780" t="s">
        <v>25</v>
      </c>
      <c r="H3780" t="s">
        <v>14</v>
      </c>
      <c r="I3780">
        <v>2</v>
      </c>
      <c r="J3780">
        <v>1</v>
      </c>
      <c r="K3780" t="s">
        <v>19</v>
      </c>
      <c r="L3780" t="s">
        <v>16</v>
      </c>
    </row>
    <row r="3781" spans="1:12" x14ac:dyDescent="0.35">
      <c r="A3781" t="s">
        <v>5319</v>
      </c>
      <c r="B3781">
        <f t="shared" si="59"/>
        <v>1994</v>
      </c>
      <c r="C3781" s="1">
        <v>34664</v>
      </c>
      <c r="D3781">
        <v>47</v>
      </c>
      <c r="E3781" t="s">
        <v>68</v>
      </c>
      <c r="F3781">
        <v>140</v>
      </c>
      <c r="G3781" t="s">
        <v>56</v>
      </c>
      <c r="H3781" t="s">
        <v>14</v>
      </c>
      <c r="I3781">
        <v>1</v>
      </c>
      <c r="J3781">
        <v>2</v>
      </c>
      <c r="K3781" t="s">
        <v>5320</v>
      </c>
      <c r="L3781" t="s">
        <v>33</v>
      </c>
    </row>
    <row r="3782" spans="1:12" x14ac:dyDescent="0.35">
      <c r="A3782" t="s">
        <v>5321</v>
      </c>
      <c r="B3782">
        <f t="shared" si="59"/>
        <v>1994</v>
      </c>
      <c r="C3782" s="1">
        <v>34664</v>
      </c>
      <c r="D3782">
        <v>148</v>
      </c>
      <c r="E3782" t="s">
        <v>143</v>
      </c>
      <c r="F3782">
        <v>266</v>
      </c>
      <c r="G3782" t="s">
        <v>236</v>
      </c>
      <c r="H3782" t="s">
        <v>14</v>
      </c>
      <c r="I3782">
        <v>3</v>
      </c>
      <c r="J3782">
        <v>1</v>
      </c>
      <c r="K3782" t="s">
        <v>2519</v>
      </c>
      <c r="L3782" t="s">
        <v>16</v>
      </c>
    </row>
    <row r="3783" spans="1:12" x14ac:dyDescent="0.35">
      <c r="A3783" t="s">
        <v>5322</v>
      </c>
      <c r="B3783">
        <f t="shared" si="59"/>
        <v>1994</v>
      </c>
      <c r="C3783" s="1">
        <v>34666</v>
      </c>
      <c r="D3783">
        <v>148</v>
      </c>
      <c r="E3783" t="s">
        <v>143</v>
      </c>
      <c r="F3783">
        <v>78</v>
      </c>
      <c r="G3783" t="s">
        <v>121</v>
      </c>
      <c r="H3783" t="s">
        <v>14</v>
      </c>
      <c r="I3783">
        <v>4</v>
      </c>
      <c r="J3783">
        <v>1</v>
      </c>
      <c r="K3783" t="s">
        <v>2519</v>
      </c>
      <c r="L3783" t="s">
        <v>16</v>
      </c>
    </row>
    <row r="3784" spans="1:12" x14ac:dyDescent="0.35">
      <c r="A3784" t="s">
        <v>5323</v>
      </c>
      <c r="B3784">
        <f t="shared" si="59"/>
        <v>1994</v>
      </c>
      <c r="C3784" s="1">
        <v>34667</v>
      </c>
      <c r="D3784">
        <v>284</v>
      </c>
      <c r="E3784" t="s">
        <v>77</v>
      </c>
      <c r="F3784">
        <v>266</v>
      </c>
      <c r="G3784" t="s">
        <v>236</v>
      </c>
      <c r="H3784" t="s">
        <v>14</v>
      </c>
      <c r="I3784">
        <v>4</v>
      </c>
      <c r="J3784">
        <v>0</v>
      </c>
      <c r="K3784" t="s">
        <v>2519</v>
      </c>
      <c r="L3784" t="s">
        <v>16</v>
      </c>
    </row>
    <row r="3785" spans="1:12" x14ac:dyDescent="0.35">
      <c r="A3785" t="s">
        <v>5324</v>
      </c>
      <c r="B3785">
        <f t="shared" si="59"/>
        <v>1994</v>
      </c>
      <c r="C3785" s="1">
        <v>34668</v>
      </c>
      <c r="D3785">
        <v>47</v>
      </c>
      <c r="E3785" t="s">
        <v>68</v>
      </c>
      <c r="F3785">
        <v>110</v>
      </c>
      <c r="G3785" t="s">
        <v>35</v>
      </c>
      <c r="H3785" t="s">
        <v>14</v>
      </c>
      <c r="I3785">
        <v>0</v>
      </c>
      <c r="J3785">
        <v>1</v>
      </c>
      <c r="K3785" t="s">
        <v>5320</v>
      </c>
      <c r="L3785" t="s">
        <v>33</v>
      </c>
    </row>
    <row r="3786" spans="1:12" x14ac:dyDescent="0.35">
      <c r="A3786" t="s">
        <v>5325</v>
      </c>
      <c r="B3786">
        <f t="shared" si="59"/>
        <v>1994</v>
      </c>
      <c r="C3786" s="1">
        <v>34668</v>
      </c>
      <c r="D3786">
        <v>268</v>
      </c>
      <c r="E3786" t="s">
        <v>47</v>
      </c>
      <c r="F3786">
        <v>140</v>
      </c>
      <c r="G3786" t="s">
        <v>56</v>
      </c>
      <c r="H3786" t="s">
        <v>14</v>
      </c>
      <c r="I3786">
        <v>0</v>
      </c>
      <c r="J3786">
        <v>0</v>
      </c>
      <c r="K3786" t="s">
        <v>5320</v>
      </c>
      <c r="L3786" t="s">
        <v>20</v>
      </c>
    </row>
    <row r="3787" spans="1:12" x14ac:dyDescent="0.35">
      <c r="A3787" t="s">
        <v>5326</v>
      </c>
      <c r="B3787">
        <f t="shared" si="59"/>
        <v>1994</v>
      </c>
      <c r="C3787" s="1">
        <v>34669</v>
      </c>
      <c r="D3787">
        <v>266</v>
      </c>
      <c r="E3787" t="s">
        <v>236</v>
      </c>
      <c r="F3787">
        <v>78</v>
      </c>
      <c r="G3787" t="s">
        <v>121</v>
      </c>
      <c r="H3787" t="s">
        <v>14</v>
      </c>
      <c r="I3787">
        <v>2</v>
      </c>
      <c r="J3787">
        <v>1</v>
      </c>
      <c r="K3787" t="s">
        <v>2519</v>
      </c>
      <c r="L3787" t="s">
        <v>16</v>
      </c>
    </row>
    <row r="3788" spans="1:12" x14ac:dyDescent="0.35">
      <c r="A3788" t="s">
        <v>5327</v>
      </c>
      <c r="B3788">
        <f t="shared" si="59"/>
        <v>1994</v>
      </c>
      <c r="C3788" s="1">
        <v>34669</v>
      </c>
      <c r="D3788">
        <v>297</v>
      </c>
      <c r="E3788" t="s">
        <v>76</v>
      </c>
      <c r="F3788">
        <v>257</v>
      </c>
      <c r="G3788" t="s">
        <v>155</v>
      </c>
      <c r="H3788" t="s">
        <v>14</v>
      </c>
      <c r="I3788">
        <v>2</v>
      </c>
      <c r="J3788">
        <v>0</v>
      </c>
      <c r="K3788" t="s">
        <v>2519</v>
      </c>
      <c r="L3788" t="s">
        <v>16</v>
      </c>
    </row>
    <row r="3789" spans="1:12" x14ac:dyDescent="0.35">
      <c r="A3789" t="s">
        <v>5328</v>
      </c>
      <c r="B3789">
        <f t="shared" si="59"/>
        <v>1994</v>
      </c>
      <c r="C3789" s="1">
        <v>34669</v>
      </c>
      <c r="D3789">
        <v>148</v>
      </c>
      <c r="E3789" t="s">
        <v>143</v>
      </c>
      <c r="F3789">
        <v>284</v>
      </c>
      <c r="G3789" t="s">
        <v>77</v>
      </c>
      <c r="H3789" t="s">
        <v>14</v>
      </c>
      <c r="I3789">
        <v>0</v>
      </c>
      <c r="J3789">
        <v>1</v>
      </c>
      <c r="K3789" t="s">
        <v>2519</v>
      </c>
      <c r="L3789" t="s">
        <v>33</v>
      </c>
    </row>
    <row r="3790" spans="1:12" x14ac:dyDescent="0.35">
      <c r="A3790" t="s">
        <v>5329</v>
      </c>
      <c r="B3790">
        <f t="shared" si="59"/>
        <v>1994</v>
      </c>
      <c r="C3790" s="1">
        <v>34671</v>
      </c>
      <c r="D3790">
        <v>297</v>
      </c>
      <c r="E3790" t="s">
        <v>76</v>
      </c>
      <c r="F3790">
        <v>90</v>
      </c>
      <c r="G3790" t="s">
        <v>1396</v>
      </c>
      <c r="H3790" t="s">
        <v>14</v>
      </c>
      <c r="I3790">
        <v>0</v>
      </c>
      <c r="J3790">
        <v>0</v>
      </c>
      <c r="K3790" t="s">
        <v>2519</v>
      </c>
      <c r="L3790" t="s">
        <v>20</v>
      </c>
    </row>
    <row r="3791" spans="1:12" x14ac:dyDescent="0.35">
      <c r="A3791" t="s">
        <v>5330</v>
      </c>
      <c r="B3791">
        <f t="shared" si="59"/>
        <v>1994</v>
      </c>
      <c r="C3791" s="1">
        <v>34671</v>
      </c>
      <c r="D3791">
        <v>284</v>
      </c>
      <c r="E3791" t="s">
        <v>77</v>
      </c>
      <c r="F3791">
        <v>78</v>
      </c>
      <c r="G3791" t="s">
        <v>121</v>
      </c>
      <c r="H3791" t="s">
        <v>14</v>
      </c>
      <c r="I3791">
        <v>3</v>
      </c>
      <c r="J3791">
        <v>0</v>
      </c>
      <c r="K3791" t="s">
        <v>2519</v>
      </c>
      <c r="L3791" t="s">
        <v>16</v>
      </c>
    </row>
    <row r="3792" spans="1:12" x14ac:dyDescent="0.35">
      <c r="A3792" t="s">
        <v>5331</v>
      </c>
      <c r="B3792">
        <f t="shared" si="59"/>
        <v>1994</v>
      </c>
      <c r="C3792" s="1">
        <v>34672</v>
      </c>
      <c r="D3792">
        <v>110</v>
      </c>
      <c r="E3792" t="s">
        <v>35</v>
      </c>
      <c r="F3792">
        <v>140</v>
      </c>
      <c r="G3792" t="s">
        <v>56</v>
      </c>
      <c r="H3792" t="s">
        <v>14</v>
      </c>
      <c r="I3792">
        <v>1</v>
      </c>
      <c r="J3792">
        <v>1</v>
      </c>
      <c r="K3792" t="s">
        <v>5320</v>
      </c>
      <c r="L3792" t="s">
        <v>20</v>
      </c>
    </row>
    <row r="3793" spans="1:12" x14ac:dyDescent="0.35">
      <c r="A3793" t="s">
        <v>5332</v>
      </c>
      <c r="B3793">
        <f t="shared" si="59"/>
        <v>1994</v>
      </c>
      <c r="C3793" s="1">
        <v>34672</v>
      </c>
      <c r="D3793">
        <v>268</v>
      </c>
      <c r="E3793" t="s">
        <v>47</v>
      </c>
      <c r="F3793">
        <v>47</v>
      </c>
      <c r="G3793" t="s">
        <v>68</v>
      </c>
      <c r="H3793" t="s">
        <v>14</v>
      </c>
      <c r="I3793">
        <v>1</v>
      </c>
      <c r="J3793">
        <v>1</v>
      </c>
      <c r="K3793" t="s">
        <v>5320</v>
      </c>
      <c r="L3793" t="s">
        <v>20</v>
      </c>
    </row>
    <row r="3794" spans="1:12" x14ac:dyDescent="0.35">
      <c r="A3794" t="s">
        <v>5333</v>
      </c>
      <c r="B3794">
        <f t="shared" si="59"/>
        <v>1994</v>
      </c>
      <c r="C3794" s="1">
        <v>34672</v>
      </c>
      <c r="D3794">
        <v>289</v>
      </c>
      <c r="E3794" t="s">
        <v>66</v>
      </c>
      <c r="F3794">
        <v>44</v>
      </c>
      <c r="G3794" t="s">
        <v>65</v>
      </c>
      <c r="H3794" t="s">
        <v>14</v>
      </c>
      <c r="I3794">
        <v>2</v>
      </c>
      <c r="J3794">
        <v>0</v>
      </c>
      <c r="K3794" t="s">
        <v>15</v>
      </c>
      <c r="L3794" t="s">
        <v>16</v>
      </c>
    </row>
    <row r="3795" spans="1:12" x14ac:dyDescent="0.35">
      <c r="A3795" t="s">
        <v>5334</v>
      </c>
      <c r="B3795">
        <f t="shared" si="59"/>
        <v>1994</v>
      </c>
      <c r="C3795" s="1">
        <v>34673</v>
      </c>
      <c r="D3795">
        <v>148</v>
      </c>
      <c r="E3795" t="s">
        <v>143</v>
      </c>
      <c r="F3795">
        <v>297</v>
      </c>
      <c r="G3795" t="s">
        <v>76</v>
      </c>
      <c r="H3795" t="s">
        <v>14</v>
      </c>
      <c r="I3795">
        <v>0</v>
      </c>
      <c r="J3795">
        <v>1</v>
      </c>
      <c r="K3795" t="s">
        <v>2519</v>
      </c>
      <c r="L3795" t="s">
        <v>33</v>
      </c>
    </row>
    <row r="3796" spans="1:12" x14ac:dyDescent="0.35">
      <c r="A3796" t="s">
        <v>5335</v>
      </c>
      <c r="B3796">
        <f t="shared" si="59"/>
        <v>1994</v>
      </c>
      <c r="C3796" s="1">
        <v>34673</v>
      </c>
      <c r="D3796">
        <v>284</v>
      </c>
      <c r="E3796" t="s">
        <v>77</v>
      </c>
      <c r="F3796">
        <v>90</v>
      </c>
      <c r="G3796" t="s">
        <v>1396</v>
      </c>
      <c r="H3796" t="s">
        <v>14</v>
      </c>
      <c r="I3796">
        <v>1</v>
      </c>
      <c r="J3796">
        <v>0</v>
      </c>
      <c r="K3796" t="s">
        <v>2519</v>
      </c>
      <c r="L3796" t="s">
        <v>16</v>
      </c>
    </row>
    <row r="3797" spans="1:12" x14ac:dyDescent="0.35">
      <c r="A3797" t="s">
        <v>5336</v>
      </c>
      <c r="B3797">
        <f t="shared" si="59"/>
        <v>1994</v>
      </c>
      <c r="C3797" s="1">
        <v>34676</v>
      </c>
      <c r="D3797">
        <v>148</v>
      </c>
      <c r="E3797" t="s">
        <v>143</v>
      </c>
      <c r="F3797">
        <v>90</v>
      </c>
      <c r="G3797" t="s">
        <v>1396</v>
      </c>
      <c r="H3797" t="s">
        <v>14</v>
      </c>
      <c r="I3797">
        <v>1</v>
      </c>
      <c r="J3797">
        <v>0</v>
      </c>
      <c r="K3797" t="s">
        <v>2519</v>
      </c>
      <c r="L3797" t="s">
        <v>16</v>
      </c>
    </row>
    <row r="3798" spans="1:12" x14ac:dyDescent="0.35">
      <c r="A3798" t="s">
        <v>5337</v>
      </c>
      <c r="B3798">
        <f t="shared" si="59"/>
        <v>1994</v>
      </c>
      <c r="C3798" s="1">
        <v>34676</v>
      </c>
      <c r="D3798">
        <v>284</v>
      </c>
      <c r="E3798" t="s">
        <v>77</v>
      </c>
      <c r="F3798">
        <v>297</v>
      </c>
      <c r="G3798" t="s">
        <v>76</v>
      </c>
      <c r="H3798" t="s">
        <v>14</v>
      </c>
      <c r="I3798">
        <v>2</v>
      </c>
      <c r="J3798">
        <v>2</v>
      </c>
      <c r="K3798" t="s">
        <v>15</v>
      </c>
      <c r="L3798" t="s">
        <v>20</v>
      </c>
    </row>
    <row r="3799" spans="1:12" x14ac:dyDescent="0.35">
      <c r="A3799" t="s">
        <v>5338</v>
      </c>
      <c r="B3799">
        <f t="shared" si="59"/>
        <v>1994</v>
      </c>
      <c r="C3799" s="1">
        <v>34678</v>
      </c>
      <c r="D3799">
        <v>191</v>
      </c>
      <c r="E3799" t="s">
        <v>69</v>
      </c>
      <c r="F3799">
        <v>140</v>
      </c>
      <c r="G3799" t="s">
        <v>56</v>
      </c>
      <c r="H3799" t="s">
        <v>14</v>
      </c>
      <c r="I3799">
        <v>2</v>
      </c>
      <c r="J3799">
        <v>1</v>
      </c>
      <c r="K3799" t="s">
        <v>15</v>
      </c>
      <c r="L3799" t="s">
        <v>16</v>
      </c>
    </row>
    <row r="3800" spans="1:12" x14ac:dyDescent="0.35">
      <c r="A3800" t="s">
        <v>5339</v>
      </c>
      <c r="B3800">
        <f t="shared" si="59"/>
        <v>1994</v>
      </c>
      <c r="C3800" s="1">
        <v>34684</v>
      </c>
      <c r="D3800">
        <v>292</v>
      </c>
      <c r="E3800" t="s">
        <v>50</v>
      </c>
      <c r="F3800">
        <v>6</v>
      </c>
      <c r="G3800" t="s">
        <v>38</v>
      </c>
      <c r="H3800" t="s">
        <v>14</v>
      </c>
      <c r="I3800">
        <v>1</v>
      </c>
      <c r="J3800">
        <v>0</v>
      </c>
      <c r="K3800" t="s">
        <v>15</v>
      </c>
      <c r="L3800" t="s">
        <v>16</v>
      </c>
    </row>
    <row r="3801" spans="1:12" x14ac:dyDescent="0.35">
      <c r="A3801" t="s">
        <v>5340</v>
      </c>
      <c r="B3801">
        <f t="shared" si="59"/>
        <v>1994</v>
      </c>
      <c r="C3801" s="1">
        <v>34686</v>
      </c>
      <c r="D3801">
        <v>47</v>
      </c>
      <c r="E3801" t="s">
        <v>68</v>
      </c>
      <c r="F3801">
        <v>289</v>
      </c>
      <c r="G3801" t="s">
        <v>66</v>
      </c>
      <c r="H3801" t="s">
        <v>14</v>
      </c>
      <c r="I3801">
        <v>1</v>
      </c>
      <c r="J3801">
        <v>1</v>
      </c>
      <c r="K3801" t="s">
        <v>15</v>
      </c>
      <c r="L3801" t="s">
        <v>20</v>
      </c>
    </row>
    <row r="3802" spans="1:12" x14ac:dyDescent="0.35">
      <c r="A3802" t="s">
        <v>5341</v>
      </c>
      <c r="B3802">
        <f t="shared" si="59"/>
        <v>1994</v>
      </c>
      <c r="C3802" s="1">
        <v>34693</v>
      </c>
      <c r="D3802">
        <v>170</v>
      </c>
      <c r="E3802" t="s">
        <v>79</v>
      </c>
      <c r="F3802">
        <v>177</v>
      </c>
      <c r="G3802" t="s">
        <v>60</v>
      </c>
      <c r="H3802" t="s">
        <v>14</v>
      </c>
      <c r="I3802">
        <v>0</v>
      </c>
      <c r="J3802">
        <v>0</v>
      </c>
      <c r="K3802" t="s">
        <v>15</v>
      </c>
      <c r="L3802" t="s">
        <v>20</v>
      </c>
    </row>
    <row r="3803" spans="1:12" x14ac:dyDescent="0.35">
      <c r="A3803" t="s">
        <v>5342</v>
      </c>
      <c r="B3803">
        <f t="shared" si="59"/>
        <v>1994</v>
      </c>
      <c r="C3803" s="1">
        <v>34697</v>
      </c>
      <c r="D3803">
        <v>158</v>
      </c>
      <c r="E3803" t="s">
        <v>48</v>
      </c>
      <c r="F3803">
        <v>121</v>
      </c>
      <c r="G3803" t="s">
        <v>71</v>
      </c>
      <c r="H3803" t="s">
        <v>14</v>
      </c>
      <c r="I3803">
        <v>0</v>
      </c>
      <c r="J3803">
        <v>0</v>
      </c>
      <c r="K3803" t="s">
        <v>15</v>
      </c>
      <c r="L3803" t="s">
        <v>20</v>
      </c>
    </row>
    <row r="3804" spans="1:12" x14ac:dyDescent="0.35">
      <c r="A3804" t="s">
        <v>5343</v>
      </c>
      <c r="B3804">
        <f t="shared" si="59"/>
        <v>1994</v>
      </c>
      <c r="C3804" s="1">
        <v>34697</v>
      </c>
      <c r="D3804">
        <v>170</v>
      </c>
      <c r="E3804" t="s">
        <v>79</v>
      </c>
      <c r="F3804">
        <v>177</v>
      </c>
      <c r="G3804" t="s">
        <v>60</v>
      </c>
      <c r="H3804" t="s">
        <v>14</v>
      </c>
      <c r="I3804">
        <v>0</v>
      </c>
      <c r="J3804">
        <v>0</v>
      </c>
      <c r="K3804" t="s">
        <v>15</v>
      </c>
      <c r="L3804" t="s">
        <v>20</v>
      </c>
    </row>
    <row r="3805" spans="1:12" x14ac:dyDescent="0.35">
      <c r="A3805" t="s">
        <v>5344</v>
      </c>
      <c r="B3805">
        <f t="shared" si="59"/>
        <v>1995</v>
      </c>
      <c r="C3805" s="1">
        <v>34700</v>
      </c>
      <c r="D3805">
        <v>121</v>
      </c>
      <c r="E3805" t="s">
        <v>71</v>
      </c>
      <c r="F3805">
        <v>259</v>
      </c>
      <c r="G3805" t="s">
        <v>22</v>
      </c>
      <c r="H3805" t="s">
        <v>14</v>
      </c>
      <c r="I3805">
        <v>3</v>
      </c>
      <c r="J3805">
        <v>1</v>
      </c>
      <c r="K3805" t="s">
        <v>15</v>
      </c>
      <c r="L3805" t="s">
        <v>16</v>
      </c>
    </row>
    <row r="3806" spans="1:12" x14ac:dyDescent="0.35">
      <c r="A3806" t="s">
        <v>5345</v>
      </c>
      <c r="B3806">
        <f t="shared" si="59"/>
        <v>1995</v>
      </c>
      <c r="C3806" s="1">
        <v>34701</v>
      </c>
      <c r="D3806">
        <v>170</v>
      </c>
      <c r="E3806" t="s">
        <v>79</v>
      </c>
      <c r="F3806">
        <v>177</v>
      </c>
      <c r="G3806" t="s">
        <v>60</v>
      </c>
      <c r="H3806" t="s">
        <v>14</v>
      </c>
      <c r="I3806">
        <v>0</v>
      </c>
      <c r="J3806">
        <v>1</v>
      </c>
      <c r="K3806" t="s">
        <v>15</v>
      </c>
      <c r="L3806" t="s">
        <v>33</v>
      </c>
    </row>
    <row r="3807" spans="1:12" x14ac:dyDescent="0.35">
      <c r="A3807" t="s">
        <v>5346</v>
      </c>
      <c r="B3807">
        <f t="shared" si="59"/>
        <v>1995</v>
      </c>
      <c r="C3807" s="1">
        <v>34701</v>
      </c>
      <c r="D3807">
        <v>292</v>
      </c>
      <c r="E3807" t="s">
        <v>50</v>
      </c>
      <c r="F3807">
        <v>84</v>
      </c>
      <c r="G3807" t="s">
        <v>73</v>
      </c>
      <c r="H3807" t="s">
        <v>14</v>
      </c>
      <c r="I3807">
        <v>2</v>
      </c>
      <c r="J3807">
        <v>0</v>
      </c>
      <c r="K3807" t="s">
        <v>15</v>
      </c>
      <c r="L3807" t="s">
        <v>16</v>
      </c>
    </row>
    <row r="3808" spans="1:12" x14ac:dyDescent="0.35">
      <c r="A3808" t="s">
        <v>5347</v>
      </c>
      <c r="B3808">
        <f t="shared" si="59"/>
        <v>1995</v>
      </c>
      <c r="C3808" s="1">
        <v>34706</v>
      </c>
      <c r="D3808">
        <v>255</v>
      </c>
      <c r="E3808" t="s">
        <v>44</v>
      </c>
      <c r="F3808">
        <v>292</v>
      </c>
      <c r="G3808" t="s">
        <v>50</v>
      </c>
      <c r="H3808" t="s">
        <v>14</v>
      </c>
      <c r="I3808">
        <v>0</v>
      </c>
      <c r="J3808">
        <v>0</v>
      </c>
      <c r="K3808" t="s">
        <v>19</v>
      </c>
      <c r="L3808" t="s">
        <v>20</v>
      </c>
    </row>
    <row r="3809" spans="1:12" x14ac:dyDescent="0.35">
      <c r="A3809" t="s">
        <v>5348</v>
      </c>
      <c r="B3809">
        <f t="shared" si="59"/>
        <v>1995</v>
      </c>
      <c r="C3809" s="1">
        <v>34706</v>
      </c>
      <c r="D3809">
        <v>38</v>
      </c>
      <c r="E3809" t="s">
        <v>54</v>
      </c>
      <c r="F3809">
        <v>170</v>
      </c>
      <c r="G3809" t="s">
        <v>79</v>
      </c>
      <c r="H3809" t="s">
        <v>14</v>
      </c>
      <c r="I3809">
        <v>1</v>
      </c>
      <c r="J3809">
        <v>3</v>
      </c>
      <c r="K3809" t="s">
        <v>19</v>
      </c>
      <c r="L3809" t="s">
        <v>33</v>
      </c>
    </row>
    <row r="3810" spans="1:12" x14ac:dyDescent="0.35">
      <c r="A3810" t="s">
        <v>5349</v>
      </c>
      <c r="B3810">
        <f t="shared" si="59"/>
        <v>1995</v>
      </c>
      <c r="C3810" s="1">
        <v>34707</v>
      </c>
      <c r="D3810">
        <v>274</v>
      </c>
      <c r="E3810" t="s">
        <v>29</v>
      </c>
      <c r="F3810">
        <v>297</v>
      </c>
      <c r="G3810" t="s">
        <v>76</v>
      </c>
      <c r="H3810" t="s">
        <v>14</v>
      </c>
      <c r="I3810">
        <v>3</v>
      </c>
      <c r="J3810">
        <v>1</v>
      </c>
      <c r="K3810" t="s">
        <v>19</v>
      </c>
      <c r="L3810" t="s">
        <v>16</v>
      </c>
    </row>
    <row r="3811" spans="1:12" x14ac:dyDescent="0.35">
      <c r="A3811" t="s">
        <v>5350</v>
      </c>
      <c r="B3811">
        <f t="shared" si="59"/>
        <v>1995</v>
      </c>
      <c r="C3811" s="1">
        <v>34707</v>
      </c>
      <c r="D3811">
        <v>289</v>
      </c>
      <c r="E3811" t="s">
        <v>66</v>
      </c>
      <c r="F3811">
        <v>177</v>
      </c>
      <c r="G3811" t="s">
        <v>60</v>
      </c>
      <c r="H3811" t="s">
        <v>14</v>
      </c>
      <c r="I3811">
        <v>0</v>
      </c>
      <c r="J3811">
        <v>0</v>
      </c>
      <c r="K3811" t="s">
        <v>19</v>
      </c>
      <c r="L3811" t="s">
        <v>20</v>
      </c>
    </row>
    <row r="3812" spans="1:12" x14ac:dyDescent="0.35">
      <c r="A3812" t="s">
        <v>5351</v>
      </c>
      <c r="B3812">
        <f t="shared" si="59"/>
        <v>1995</v>
      </c>
      <c r="C3812" s="1">
        <v>34707</v>
      </c>
      <c r="D3812">
        <v>47</v>
      </c>
      <c r="E3812" t="s">
        <v>68</v>
      </c>
      <c r="F3812">
        <v>167</v>
      </c>
      <c r="G3812" t="s">
        <v>74</v>
      </c>
      <c r="H3812" t="s">
        <v>14</v>
      </c>
      <c r="I3812">
        <v>0</v>
      </c>
      <c r="J3812">
        <v>0</v>
      </c>
      <c r="K3812" t="s">
        <v>19</v>
      </c>
      <c r="L3812" t="s">
        <v>20</v>
      </c>
    </row>
    <row r="3813" spans="1:12" x14ac:dyDescent="0.35">
      <c r="A3813" t="s">
        <v>5352</v>
      </c>
      <c r="B3813">
        <f t="shared" si="59"/>
        <v>1995</v>
      </c>
      <c r="C3813" s="1">
        <v>34707</v>
      </c>
      <c r="D3813">
        <v>93</v>
      </c>
      <c r="E3813" t="s">
        <v>12</v>
      </c>
      <c r="F3813">
        <v>284</v>
      </c>
      <c r="G3813" t="s">
        <v>77</v>
      </c>
      <c r="H3813" t="s">
        <v>14</v>
      </c>
      <c r="I3813">
        <v>1</v>
      </c>
      <c r="J3813">
        <v>0</v>
      </c>
      <c r="K3813" t="s">
        <v>19</v>
      </c>
      <c r="L3813" t="s">
        <v>16</v>
      </c>
    </row>
    <row r="3814" spans="1:12" x14ac:dyDescent="0.35">
      <c r="A3814" t="s">
        <v>5353</v>
      </c>
      <c r="B3814">
        <f t="shared" si="59"/>
        <v>1995</v>
      </c>
      <c r="C3814" s="1">
        <v>34707</v>
      </c>
      <c r="D3814">
        <v>121</v>
      </c>
      <c r="E3814" t="s">
        <v>71</v>
      </c>
      <c r="F3814">
        <v>191</v>
      </c>
      <c r="G3814" t="s">
        <v>69</v>
      </c>
      <c r="H3814" t="s">
        <v>14</v>
      </c>
      <c r="I3814">
        <v>3</v>
      </c>
      <c r="J3814">
        <v>0</v>
      </c>
      <c r="K3814" t="s">
        <v>19</v>
      </c>
      <c r="L3814" t="s">
        <v>16</v>
      </c>
    </row>
    <row r="3815" spans="1:12" x14ac:dyDescent="0.35">
      <c r="A3815" t="s">
        <v>5354</v>
      </c>
      <c r="B3815">
        <f t="shared" si="59"/>
        <v>1995</v>
      </c>
      <c r="C3815" s="1">
        <v>34707</v>
      </c>
      <c r="D3815">
        <v>10</v>
      </c>
      <c r="E3815" t="s">
        <v>36</v>
      </c>
      <c r="F3815">
        <v>189</v>
      </c>
      <c r="G3815" t="s">
        <v>45</v>
      </c>
      <c r="H3815" t="s">
        <v>14</v>
      </c>
      <c r="I3815">
        <v>1</v>
      </c>
      <c r="J3815">
        <v>0</v>
      </c>
      <c r="K3815" t="s">
        <v>19</v>
      </c>
      <c r="L3815" t="s">
        <v>16</v>
      </c>
    </row>
    <row r="3816" spans="1:12" x14ac:dyDescent="0.35">
      <c r="A3816" t="s">
        <v>5355</v>
      </c>
      <c r="B3816">
        <f t="shared" si="59"/>
        <v>1995</v>
      </c>
      <c r="C3816" s="1">
        <v>34707</v>
      </c>
      <c r="D3816">
        <v>6</v>
      </c>
      <c r="E3816" t="s">
        <v>38</v>
      </c>
      <c r="F3816">
        <v>84</v>
      </c>
      <c r="G3816" t="s">
        <v>73</v>
      </c>
      <c r="H3816" t="s">
        <v>14</v>
      </c>
      <c r="I3816">
        <v>1</v>
      </c>
      <c r="J3816">
        <v>0</v>
      </c>
      <c r="K3816" t="s">
        <v>19</v>
      </c>
      <c r="L3816" t="s">
        <v>16</v>
      </c>
    </row>
    <row r="3817" spans="1:12" x14ac:dyDescent="0.35">
      <c r="A3817" t="s">
        <v>5356</v>
      </c>
      <c r="B3817">
        <f t="shared" si="59"/>
        <v>1995</v>
      </c>
      <c r="C3817" s="1">
        <v>34708</v>
      </c>
      <c r="D3817">
        <v>178</v>
      </c>
      <c r="E3817" t="s">
        <v>113</v>
      </c>
      <c r="F3817">
        <v>323</v>
      </c>
      <c r="G3817" t="s">
        <v>25</v>
      </c>
      <c r="H3817" t="s">
        <v>14</v>
      </c>
      <c r="I3817">
        <v>0</v>
      </c>
      <c r="J3817">
        <v>3</v>
      </c>
      <c r="K3817" t="s">
        <v>19</v>
      </c>
      <c r="L3817" t="s">
        <v>33</v>
      </c>
    </row>
    <row r="3818" spans="1:12" x14ac:dyDescent="0.35">
      <c r="A3818" t="s">
        <v>5357</v>
      </c>
      <c r="B3818">
        <f t="shared" si="59"/>
        <v>1995</v>
      </c>
      <c r="C3818" s="1">
        <v>34709</v>
      </c>
      <c r="D3818">
        <v>198</v>
      </c>
      <c r="E3818" t="s">
        <v>62</v>
      </c>
      <c r="F3818">
        <v>14</v>
      </c>
      <c r="G3818" t="s">
        <v>830</v>
      </c>
      <c r="H3818" t="s">
        <v>87</v>
      </c>
      <c r="I3818">
        <v>0</v>
      </c>
      <c r="J3818">
        <v>0</v>
      </c>
      <c r="K3818" t="s">
        <v>5358</v>
      </c>
      <c r="L3818" t="s">
        <v>20</v>
      </c>
    </row>
    <row r="3819" spans="1:12" x14ac:dyDescent="0.35">
      <c r="A3819" t="s">
        <v>5359</v>
      </c>
      <c r="B3819">
        <f t="shared" si="59"/>
        <v>1995</v>
      </c>
      <c r="C3819" s="1">
        <v>34714</v>
      </c>
      <c r="D3819">
        <v>140</v>
      </c>
      <c r="E3819" t="s">
        <v>56</v>
      </c>
      <c r="F3819">
        <v>289</v>
      </c>
      <c r="G3819" t="s">
        <v>66</v>
      </c>
      <c r="H3819" t="s">
        <v>14</v>
      </c>
      <c r="I3819">
        <v>0</v>
      </c>
      <c r="J3819">
        <v>0</v>
      </c>
      <c r="K3819" t="s">
        <v>15</v>
      </c>
      <c r="L3819" t="s">
        <v>20</v>
      </c>
    </row>
    <row r="3820" spans="1:12" x14ac:dyDescent="0.35">
      <c r="A3820" t="s">
        <v>5360</v>
      </c>
      <c r="B3820">
        <f t="shared" si="59"/>
        <v>1995</v>
      </c>
      <c r="C3820" s="1">
        <v>34720</v>
      </c>
      <c r="D3820">
        <v>284</v>
      </c>
      <c r="E3820" t="s">
        <v>77</v>
      </c>
      <c r="F3820">
        <v>6</v>
      </c>
      <c r="G3820" t="s">
        <v>38</v>
      </c>
      <c r="H3820" t="s">
        <v>14</v>
      </c>
      <c r="I3820">
        <v>2</v>
      </c>
      <c r="J3820">
        <v>1</v>
      </c>
      <c r="K3820" t="s">
        <v>19</v>
      </c>
      <c r="L3820" t="s">
        <v>16</v>
      </c>
    </row>
    <row r="3821" spans="1:12" x14ac:dyDescent="0.35">
      <c r="A3821" t="s">
        <v>5361</v>
      </c>
      <c r="B3821">
        <f t="shared" si="59"/>
        <v>1995</v>
      </c>
      <c r="C3821" s="1">
        <v>34720</v>
      </c>
      <c r="D3821">
        <v>297</v>
      </c>
      <c r="E3821" t="s">
        <v>76</v>
      </c>
      <c r="F3821">
        <v>84</v>
      </c>
      <c r="G3821" t="s">
        <v>73</v>
      </c>
      <c r="H3821" t="s">
        <v>14</v>
      </c>
      <c r="I3821">
        <v>0</v>
      </c>
      <c r="J3821">
        <v>0</v>
      </c>
      <c r="K3821" t="s">
        <v>19</v>
      </c>
      <c r="L3821" t="s">
        <v>20</v>
      </c>
    </row>
    <row r="3822" spans="1:12" x14ac:dyDescent="0.35">
      <c r="A3822" t="s">
        <v>5362</v>
      </c>
      <c r="B3822">
        <f t="shared" si="59"/>
        <v>1995</v>
      </c>
      <c r="C3822" s="1">
        <v>34721</v>
      </c>
      <c r="D3822">
        <v>38</v>
      </c>
      <c r="E3822" t="s">
        <v>54</v>
      </c>
      <c r="F3822">
        <v>10</v>
      </c>
      <c r="G3822" t="s">
        <v>36</v>
      </c>
      <c r="H3822" t="s">
        <v>14</v>
      </c>
      <c r="I3822">
        <v>1</v>
      </c>
      <c r="J3822">
        <v>2</v>
      </c>
      <c r="K3822" t="s">
        <v>19</v>
      </c>
      <c r="L3822" t="s">
        <v>33</v>
      </c>
    </row>
    <row r="3823" spans="1:12" x14ac:dyDescent="0.35">
      <c r="A3823" t="s">
        <v>5363</v>
      </c>
      <c r="B3823">
        <f t="shared" si="59"/>
        <v>1995</v>
      </c>
      <c r="C3823" s="1">
        <v>34721</v>
      </c>
      <c r="D3823">
        <v>93</v>
      </c>
      <c r="E3823" t="s">
        <v>12</v>
      </c>
      <c r="F3823">
        <v>274</v>
      </c>
      <c r="G3823" t="s">
        <v>29</v>
      </c>
      <c r="H3823" t="s">
        <v>14</v>
      </c>
      <c r="I3823">
        <v>2</v>
      </c>
      <c r="J3823">
        <v>0</v>
      </c>
      <c r="K3823" t="s">
        <v>19</v>
      </c>
      <c r="L3823" t="s">
        <v>16</v>
      </c>
    </row>
    <row r="3824" spans="1:12" x14ac:dyDescent="0.35">
      <c r="A3824" t="s">
        <v>5364</v>
      </c>
      <c r="B3824">
        <f t="shared" si="59"/>
        <v>1995</v>
      </c>
      <c r="C3824" s="1">
        <v>34721</v>
      </c>
      <c r="D3824">
        <v>110</v>
      </c>
      <c r="E3824" t="s">
        <v>35</v>
      </c>
      <c r="F3824">
        <v>64</v>
      </c>
      <c r="G3824" t="s">
        <v>41</v>
      </c>
      <c r="H3824" t="s">
        <v>14</v>
      </c>
      <c r="I3824">
        <v>3</v>
      </c>
      <c r="J3824">
        <v>1</v>
      </c>
      <c r="K3824" t="s">
        <v>19</v>
      </c>
      <c r="L3824" t="s">
        <v>16</v>
      </c>
    </row>
    <row r="3825" spans="1:12" x14ac:dyDescent="0.35">
      <c r="A3825" t="s">
        <v>5365</v>
      </c>
      <c r="B3825">
        <f t="shared" si="59"/>
        <v>1995</v>
      </c>
      <c r="C3825" s="1">
        <v>34721</v>
      </c>
      <c r="D3825">
        <v>140</v>
      </c>
      <c r="E3825" t="s">
        <v>56</v>
      </c>
      <c r="F3825">
        <v>44</v>
      </c>
      <c r="G3825" t="s">
        <v>65</v>
      </c>
      <c r="H3825" t="s">
        <v>14</v>
      </c>
      <c r="I3825">
        <v>2</v>
      </c>
      <c r="J3825">
        <v>2</v>
      </c>
      <c r="K3825" t="s">
        <v>19</v>
      </c>
      <c r="L3825" t="s">
        <v>20</v>
      </c>
    </row>
    <row r="3826" spans="1:12" x14ac:dyDescent="0.35">
      <c r="A3826" t="s">
        <v>5366</v>
      </c>
      <c r="B3826">
        <f t="shared" si="59"/>
        <v>1995</v>
      </c>
      <c r="C3826" s="1">
        <v>34721</v>
      </c>
      <c r="D3826">
        <v>158</v>
      </c>
      <c r="E3826" t="s">
        <v>48</v>
      </c>
      <c r="F3826">
        <v>255</v>
      </c>
      <c r="G3826" t="s">
        <v>44</v>
      </c>
      <c r="H3826" t="s">
        <v>14</v>
      </c>
      <c r="I3826">
        <v>1</v>
      </c>
      <c r="J3826">
        <v>1</v>
      </c>
      <c r="K3826" t="s">
        <v>19</v>
      </c>
      <c r="L3826" t="s">
        <v>20</v>
      </c>
    </row>
    <row r="3827" spans="1:12" x14ac:dyDescent="0.35">
      <c r="A3827" t="s">
        <v>5367</v>
      </c>
      <c r="B3827">
        <f t="shared" si="59"/>
        <v>1995</v>
      </c>
      <c r="C3827" s="1">
        <v>34721</v>
      </c>
      <c r="D3827">
        <v>189</v>
      </c>
      <c r="E3827" t="s">
        <v>45</v>
      </c>
      <c r="F3827">
        <v>191</v>
      </c>
      <c r="G3827" t="s">
        <v>69</v>
      </c>
      <c r="H3827" t="s">
        <v>14</v>
      </c>
      <c r="I3827">
        <v>4</v>
      </c>
      <c r="J3827">
        <v>2</v>
      </c>
      <c r="K3827" t="s">
        <v>19</v>
      </c>
      <c r="L3827" t="s">
        <v>16</v>
      </c>
    </row>
    <row r="3828" spans="1:12" x14ac:dyDescent="0.35">
      <c r="A3828" t="s">
        <v>5368</v>
      </c>
      <c r="B3828">
        <f t="shared" si="59"/>
        <v>1995</v>
      </c>
      <c r="C3828" s="1">
        <v>34721</v>
      </c>
      <c r="D3828">
        <v>325</v>
      </c>
      <c r="E3828" t="s">
        <v>266</v>
      </c>
      <c r="F3828">
        <v>47</v>
      </c>
      <c r="G3828" t="s">
        <v>68</v>
      </c>
      <c r="H3828" t="s">
        <v>14</v>
      </c>
      <c r="I3828">
        <v>4</v>
      </c>
      <c r="J3828">
        <v>1</v>
      </c>
      <c r="K3828" t="s">
        <v>19</v>
      </c>
      <c r="L3828" t="s">
        <v>16</v>
      </c>
    </row>
    <row r="3829" spans="1:12" x14ac:dyDescent="0.35">
      <c r="A3829" t="s">
        <v>5369</v>
      </c>
      <c r="B3829">
        <f t="shared" si="59"/>
        <v>1995</v>
      </c>
      <c r="C3829" s="1">
        <v>34728</v>
      </c>
      <c r="D3829">
        <v>292</v>
      </c>
      <c r="E3829" t="s">
        <v>50</v>
      </c>
      <c r="F3829">
        <v>177</v>
      </c>
      <c r="G3829" t="s">
        <v>60</v>
      </c>
      <c r="H3829" t="s">
        <v>14</v>
      </c>
      <c r="I3829">
        <v>1</v>
      </c>
      <c r="J3829">
        <v>0</v>
      </c>
      <c r="K3829" t="s">
        <v>19</v>
      </c>
      <c r="L3829" t="s">
        <v>16</v>
      </c>
    </row>
    <row r="3830" spans="1:12" x14ac:dyDescent="0.35">
      <c r="A3830" t="s">
        <v>5370</v>
      </c>
      <c r="B3830">
        <f t="shared" si="59"/>
        <v>1995</v>
      </c>
      <c r="C3830" s="1">
        <v>34740</v>
      </c>
      <c r="D3830">
        <v>292</v>
      </c>
      <c r="E3830" t="s">
        <v>50</v>
      </c>
      <c r="F3830">
        <v>158</v>
      </c>
      <c r="G3830" t="s">
        <v>48</v>
      </c>
      <c r="H3830" t="s">
        <v>14</v>
      </c>
      <c r="I3830">
        <v>0</v>
      </c>
      <c r="J3830">
        <v>0</v>
      </c>
      <c r="K3830" t="s">
        <v>19</v>
      </c>
      <c r="L3830" t="s">
        <v>20</v>
      </c>
    </row>
    <row r="3831" spans="1:12" x14ac:dyDescent="0.35">
      <c r="A3831" t="s">
        <v>5371</v>
      </c>
      <c r="B3831">
        <f t="shared" si="59"/>
        <v>1995</v>
      </c>
      <c r="C3831" s="1">
        <v>34759</v>
      </c>
      <c r="D3831">
        <v>188</v>
      </c>
      <c r="E3831" t="s">
        <v>85</v>
      </c>
      <c r="F3831">
        <v>255</v>
      </c>
      <c r="G3831" t="s">
        <v>44</v>
      </c>
      <c r="H3831" t="s">
        <v>14</v>
      </c>
      <c r="I3831">
        <v>2</v>
      </c>
      <c r="J3831">
        <v>0</v>
      </c>
      <c r="K3831" t="s">
        <v>15</v>
      </c>
      <c r="L3831" t="s">
        <v>16</v>
      </c>
    </row>
    <row r="3832" spans="1:12" x14ac:dyDescent="0.35">
      <c r="A3832" t="s">
        <v>5372</v>
      </c>
      <c r="B3832">
        <f t="shared" si="59"/>
        <v>1995</v>
      </c>
      <c r="C3832" s="1">
        <v>34781</v>
      </c>
      <c r="D3832">
        <v>188</v>
      </c>
      <c r="E3832" t="s">
        <v>85</v>
      </c>
      <c r="F3832">
        <v>170</v>
      </c>
      <c r="G3832" t="s">
        <v>79</v>
      </c>
      <c r="H3832" t="s">
        <v>14</v>
      </c>
      <c r="I3832">
        <v>3</v>
      </c>
      <c r="J3832">
        <v>0</v>
      </c>
      <c r="K3832" t="s">
        <v>15</v>
      </c>
      <c r="L3832" t="s">
        <v>16</v>
      </c>
    </row>
    <row r="3833" spans="1:12" x14ac:dyDescent="0.35">
      <c r="A3833" t="s">
        <v>5373</v>
      </c>
      <c r="B3833">
        <f t="shared" si="59"/>
        <v>1995</v>
      </c>
      <c r="C3833" s="1">
        <v>34791</v>
      </c>
      <c r="D3833">
        <v>103</v>
      </c>
      <c r="E3833" t="s">
        <v>28</v>
      </c>
      <c r="F3833">
        <v>31</v>
      </c>
      <c r="G3833" t="s">
        <v>18</v>
      </c>
      <c r="H3833" t="s">
        <v>14</v>
      </c>
      <c r="I3833">
        <v>7</v>
      </c>
      <c r="J3833">
        <v>0</v>
      </c>
      <c r="K3833" t="s">
        <v>15</v>
      </c>
      <c r="L3833" t="s">
        <v>16</v>
      </c>
    </row>
    <row r="3834" spans="1:12" x14ac:dyDescent="0.35">
      <c r="A3834" t="s">
        <v>5374</v>
      </c>
      <c r="B3834">
        <f t="shared" si="59"/>
        <v>1995</v>
      </c>
      <c r="C3834" s="1">
        <v>34796</v>
      </c>
      <c r="D3834">
        <v>177</v>
      </c>
      <c r="E3834" t="s">
        <v>60</v>
      </c>
      <c r="F3834">
        <v>255</v>
      </c>
      <c r="G3834" t="s">
        <v>44</v>
      </c>
      <c r="H3834" t="s">
        <v>14</v>
      </c>
      <c r="I3834">
        <v>0</v>
      </c>
      <c r="J3834">
        <v>1</v>
      </c>
      <c r="K3834" t="s">
        <v>19</v>
      </c>
      <c r="L3834" t="s">
        <v>33</v>
      </c>
    </row>
    <row r="3835" spans="1:12" x14ac:dyDescent="0.35">
      <c r="A3835" t="s">
        <v>5375</v>
      </c>
      <c r="B3835">
        <f t="shared" si="59"/>
        <v>1995</v>
      </c>
      <c r="C3835" s="1">
        <v>34796</v>
      </c>
      <c r="D3835">
        <v>6</v>
      </c>
      <c r="E3835" t="s">
        <v>38</v>
      </c>
      <c r="F3835">
        <v>93</v>
      </c>
      <c r="G3835" t="s">
        <v>12</v>
      </c>
      <c r="H3835" t="s">
        <v>14</v>
      </c>
      <c r="I3835">
        <v>2</v>
      </c>
      <c r="J3835">
        <v>0</v>
      </c>
      <c r="K3835" t="s">
        <v>19</v>
      </c>
      <c r="L3835" t="s">
        <v>16</v>
      </c>
    </row>
    <row r="3836" spans="1:12" x14ac:dyDescent="0.35">
      <c r="A3836" t="s">
        <v>5376</v>
      </c>
      <c r="B3836">
        <f t="shared" si="59"/>
        <v>1995</v>
      </c>
      <c r="C3836" s="1">
        <v>34796</v>
      </c>
      <c r="D3836">
        <v>84</v>
      </c>
      <c r="E3836" t="s">
        <v>73</v>
      </c>
      <c r="F3836">
        <v>274</v>
      </c>
      <c r="G3836" t="s">
        <v>29</v>
      </c>
      <c r="H3836" t="s">
        <v>14</v>
      </c>
      <c r="I3836">
        <v>3</v>
      </c>
      <c r="J3836">
        <v>1</v>
      </c>
      <c r="K3836" t="s">
        <v>19</v>
      </c>
      <c r="L3836" t="s">
        <v>16</v>
      </c>
    </row>
    <row r="3837" spans="1:12" x14ac:dyDescent="0.35">
      <c r="A3837" t="s">
        <v>5377</v>
      </c>
      <c r="B3837">
        <f t="shared" si="59"/>
        <v>1995</v>
      </c>
      <c r="C3837" s="1">
        <v>34797</v>
      </c>
      <c r="D3837">
        <v>323</v>
      </c>
      <c r="E3837" t="s">
        <v>25</v>
      </c>
      <c r="F3837">
        <v>103</v>
      </c>
      <c r="G3837" t="s">
        <v>28</v>
      </c>
      <c r="H3837" t="s">
        <v>14</v>
      </c>
      <c r="I3837">
        <v>1</v>
      </c>
      <c r="J3837">
        <v>0</v>
      </c>
      <c r="K3837" t="s">
        <v>19</v>
      </c>
      <c r="L3837" t="s">
        <v>16</v>
      </c>
    </row>
    <row r="3838" spans="1:12" x14ac:dyDescent="0.35">
      <c r="A3838" t="s">
        <v>5378</v>
      </c>
      <c r="B3838">
        <f t="shared" si="59"/>
        <v>1995</v>
      </c>
      <c r="C3838" s="1">
        <v>34797</v>
      </c>
      <c r="D3838">
        <v>259</v>
      </c>
      <c r="E3838" t="s">
        <v>22</v>
      </c>
      <c r="F3838">
        <v>110</v>
      </c>
      <c r="G3838" t="s">
        <v>35</v>
      </c>
      <c r="H3838" t="s">
        <v>14</v>
      </c>
      <c r="I3838">
        <v>1</v>
      </c>
      <c r="J3838">
        <v>0</v>
      </c>
      <c r="K3838" t="s">
        <v>19</v>
      </c>
      <c r="L3838" t="s">
        <v>16</v>
      </c>
    </row>
    <row r="3839" spans="1:12" x14ac:dyDescent="0.35">
      <c r="A3839" t="s">
        <v>5379</v>
      </c>
      <c r="B3839">
        <f t="shared" si="59"/>
        <v>1995</v>
      </c>
      <c r="C3839" s="1">
        <v>34797</v>
      </c>
      <c r="D3839">
        <v>297</v>
      </c>
      <c r="E3839" t="s">
        <v>76</v>
      </c>
      <c r="F3839">
        <v>284</v>
      </c>
      <c r="G3839" t="s">
        <v>77</v>
      </c>
      <c r="H3839" t="s">
        <v>14</v>
      </c>
      <c r="I3839">
        <v>2</v>
      </c>
      <c r="J3839">
        <v>0</v>
      </c>
      <c r="K3839" t="s">
        <v>19</v>
      </c>
      <c r="L3839" t="s">
        <v>16</v>
      </c>
    </row>
    <row r="3840" spans="1:12" x14ac:dyDescent="0.35">
      <c r="A3840" t="s">
        <v>5380</v>
      </c>
      <c r="B3840">
        <f t="shared" si="59"/>
        <v>1995</v>
      </c>
      <c r="C3840" s="1">
        <v>34798</v>
      </c>
      <c r="D3840">
        <v>121</v>
      </c>
      <c r="E3840" t="s">
        <v>71</v>
      </c>
      <c r="F3840">
        <v>38</v>
      </c>
      <c r="G3840" t="s">
        <v>54</v>
      </c>
      <c r="H3840" t="s">
        <v>14</v>
      </c>
      <c r="I3840">
        <v>5</v>
      </c>
      <c r="J3840">
        <v>0</v>
      </c>
      <c r="K3840" t="s">
        <v>19</v>
      </c>
      <c r="L3840" t="s">
        <v>16</v>
      </c>
    </row>
    <row r="3841" spans="1:12" x14ac:dyDescent="0.35">
      <c r="A3841" t="s">
        <v>5381</v>
      </c>
      <c r="B3841">
        <f t="shared" si="59"/>
        <v>1995</v>
      </c>
      <c r="C3841" s="1">
        <v>34798</v>
      </c>
      <c r="D3841">
        <v>167</v>
      </c>
      <c r="E3841" t="s">
        <v>74</v>
      </c>
      <c r="F3841">
        <v>82</v>
      </c>
      <c r="G3841" t="s">
        <v>59</v>
      </c>
      <c r="H3841" t="s">
        <v>14</v>
      </c>
      <c r="I3841">
        <v>0</v>
      </c>
      <c r="J3841">
        <v>1</v>
      </c>
      <c r="K3841" t="s">
        <v>19</v>
      </c>
      <c r="L3841" t="s">
        <v>33</v>
      </c>
    </row>
    <row r="3842" spans="1:12" x14ac:dyDescent="0.35">
      <c r="A3842" t="s">
        <v>5382</v>
      </c>
      <c r="B3842">
        <f t="shared" si="59"/>
        <v>1995</v>
      </c>
      <c r="C3842" s="1">
        <v>34798</v>
      </c>
      <c r="D3842">
        <v>188</v>
      </c>
      <c r="E3842" t="s">
        <v>85</v>
      </c>
      <c r="F3842">
        <v>44</v>
      </c>
      <c r="G3842" t="s">
        <v>65</v>
      </c>
      <c r="H3842" t="s">
        <v>14</v>
      </c>
      <c r="I3842">
        <v>0</v>
      </c>
      <c r="J3842">
        <v>0</v>
      </c>
      <c r="K3842" t="s">
        <v>19</v>
      </c>
      <c r="L3842" t="s">
        <v>20</v>
      </c>
    </row>
    <row r="3843" spans="1:12" x14ac:dyDescent="0.35">
      <c r="A3843" t="s">
        <v>5383</v>
      </c>
      <c r="B3843">
        <f t="shared" ref="B3843:B3906" si="60">YEAR(C3843)</f>
        <v>1995</v>
      </c>
      <c r="C3843" s="1">
        <v>34798</v>
      </c>
      <c r="D3843">
        <v>189</v>
      </c>
      <c r="E3843" t="s">
        <v>45</v>
      </c>
      <c r="F3843">
        <v>170</v>
      </c>
      <c r="G3843" t="s">
        <v>79</v>
      </c>
      <c r="H3843" t="s">
        <v>14</v>
      </c>
      <c r="I3843">
        <v>1</v>
      </c>
      <c r="J3843">
        <v>0</v>
      </c>
      <c r="K3843" t="s">
        <v>19</v>
      </c>
      <c r="L3843" t="s">
        <v>16</v>
      </c>
    </row>
    <row r="3844" spans="1:12" x14ac:dyDescent="0.35">
      <c r="A3844" t="s">
        <v>5384</v>
      </c>
      <c r="B3844">
        <f t="shared" si="60"/>
        <v>1995</v>
      </c>
      <c r="C3844" s="1">
        <v>34798</v>
      </c>
      <c r="D3844">
        <v>191</v>
      </c>
      <c r="E3844" t="s">
        <v>69</v>
      </c>
      <c r="F3844">
        <v>10</v>
      </c>
      <c r="G3844" t="s">
        <v>36</v>
      </c>
      <c r="H3844" t="s">
        <v>14</v>
      </c>
      <c r="I3844">
        <v>2</v>
      </c>
      <c r="J3844">
        <v>2</v>
      </c>
      <c r="K3844" t="s">
        <v>19</v>
      </c>
      <c r="L3844" t="s">
        <v>20</v>
      </c>
    </row>
    <row r="3845" spans="1:12" x14ac:dyDescent="0.35">
      <c r="A3845" t="s">
        <v>5385</v>
      </c>
      <c r="B3845">
        <f t="shared" si="60"/>
        <v>1995</v>
      </c>
      <c r="C3845" s="1">
        <v>34798</v>
      </c>
      <c r="D3845">
        <v>289</v>
      </c>
      <c r="E3845" t="s">
        <v>66</v>
      </c>
      <c r="F3845">
        <v>158</v>
      </c>
      <c r="G3845" t="s">
        <v>48</v>
      </c>
      <c r="H3845" t="s">
        <v>14</v>
      </c>
      <c r="I3845">
        <v>0</v>
      </c>
      <c r="J3845">
        <v>0</v>
      </c>
      <c r="K3845" t="s">
        <v>19</v>
      </c>
      <c r="L3845" t="s">
        <v>20</v>
      </c>
    </row>
    <row r="3846" spans="1:12" x14ac:dyDescent="0.35">
      <c r="A3846" t="s">
        <v>5386</v>
      </c>
      <c r="B3846">
        <f t="shared" si="60"/>
        <v>1995</v>
      </c>
      <c r="C3846" s="1">
        <v>34803</v>
      </c>
      <c r="D3846">
        <v>84</v>
      </c>
      <c r="E3846" t="s">
        <v>73</v>
      </c>
      <c r="F3846">
        <v>292</v>
      </c>
      <c r="G3846" t="s">
        <v>50</v>
      </c>
      <c r="H3846" t="s">
        <v>14</v>
      </c>
      <c r="I3846">
        <v>1</v>
      </c>
      <c r="J3846">
        <v>0</v>
      </c>
      <c r="K3846" t="s">
        <v>15</v>
      </c>
      <c r="L3846" t="s">
        <v>16</v>
      </c>
    </row>
    <row r="3847" spans="1:12" x14ac:dyDescent="0.35">
      <c r="A3847" t="s">
        <v>5387</v>
      </c>
      <c r="B3847">
        <f t="shared" si="60"/>
        <v>1995</v>
      </c>
      <c r="C3847" s="1">
        <v>34811</v>
      </c>
      <c r="D3847">
        <v>64</v>
      </c>
      <c r="E3847" t="s">
        <v>41</v>
      </c>
      <c r="F3847">
        <v>259</v>
      </c>
      <c r="G3847" t="s">
        <v>22</v>
      </c>
      <c r="H3847" t="s">
        <v>14</v>
      </c>
      <c r="I3847">
        <v>0</v>
      </c>
      <c r="J3847">
        <v>2</v>
      </c>
      <c r="K3847" t="s">
        <v>19</v>
      </c>
      <c r="L3847" t="s">
        <v>33</v>
      </c>
    </row>
    <row r="3848" spans="1:12" x14ac:dyDescent="0.35">
      <c r="A3848" t="s">
        <v>5388</v>
      </c>
      <c r="B3848">
        <f t="shared" si="60"/>
        <v>1995</v>
      </c>
      <c r="C3848" s="1">
        <v>34811</v>
      </c>
      <c r="D3848">
        <v>255</v>
      </c>
      <c r="E3848" t="s">
        <v>44</v>
      </c>
      <c r="F3848">
        <v>289</v>
      </c>
      <c r="G3848" t="s">
        <v>66</v>
      </c>
      <c r="H3848" t="s">
        <v>14</v>
      </c>
      <c r="I3848">
        <v>5</v>
      </c>
      <c r="J3848">
        <v>1</v>
      </c>
      <c r="K3848" t="s">
        <v>19</v>
      </c>
      <c r="L3848" t="s">
        <v>16</v>
      </c>
    </row>
    <row r="3849" spans="1:12" x14ac:dyDescent="0.35">
      <c r="A3849" t="s">
        <v>5389</v>
      </c>
      <c r="B3849">
        <f t="shared" si="60"/>
        <v>1995</v>
      </c>
      <c r="C3849" s="1">
        <v>34811</v>
      </c>
      <c r="D3849">
        <v>284</v>
      </c>
      <c r="E3849" t="s">
        <v>77</v>
      </c>
      <c r="F3849">
        <v>84</v>
      </c>
      <c r="G3849" t="s">
        <v>73</v>
      </c>
      <c r="H3849" t="s">
        <v>14</v>
      </c>
      <c r="I3849">
        <v>1</v>
      </c>
      <c r="J3849">
        <v>2</v>
      </c>
      <c r="K3849" t="s">
        <v>19</v>
      </c>
      <c r="L3849" t="s">
        <v>33</v>
      </c>
    </row>
    <row r="3850" spans="1:12" x14ac:dyDescent="0.35">
      <c r="A3850" t="s">
        <v>5390</v>
      </c>
      <c r="B3850">
        <f t="shared" si="60"/>
        <v>1995</v>
      </c>
      <c r="C3850" s="1">
        <v>34812</v>
      </c>
      <c r="D3850">
        <v>170</v>
      </c>
      <c r="E3850" t="s">
        <v>79</v>
      </c>
      <c r="F3850">
        <v>191</v>
      </c>
      <c r="G3850" t="s">
        <v>69</v>
      </c>
      <c r="H3850" t="s">
        <v>14</v>
      </c>
      <c r="I3850">
        <v>2</v>
      </c>
      <c r="J3850">
        <v>0</v>
      </c>
      <c r="K3850" t="s">
        <v>19</v>
      </c>
      <c r="L3850" t="s">
        <v>16</v>
      </c>
    </row>
    <row r="3851" spans="1:12" x14ac:dyDescent="0.35">
      <c r="A3851" t="s">
        <v>5391</v>
      </c>
      <c r="B3851">
        <f t="shared" si="60"/>
        <v>1995</v>
      </c>
      <c r="C3851" s="1">
        <v>34812</v>
      </c>
      <c r="D3851">
        <v>325</v>
      </c>
      <c r="E3851" t="s">
        <v>266</v>
      </c>
      <c r="F3851">
        <v>167</v>
      </c>
      <c r="G3851" t="s">
        <v>74</v>
      </c>
      <c r="H3851" t="s">
        <v>14</v>
      </c>
      <c r="I3851">
        <v>1</v>
      </c>
      <c r="J3851">
        <v>1</v>
      </c>
      <c r="K3851" t="s">
        <v>19</v>
      </c>
      <c r="L3851" t="s">
        <v>20</v>
      </c>
    </row>
    <row r="3852" spans="1:12" x14ac:dyDescent="0.35">
      <c r="A3852" t="s">
        <v>5392</v>
      </c>
      <c r="B3852">
        <f t="shared" si="60"/>
        <v>1995</v>
      </c>
      <c r="C3852" s="1">
        <v>34812</v>
      </c>
      <c r="D3852">
        <v>158</v>
      </c>
      <c r="E3852" t="s">
        <v>48</v>
      </c>
      <c r="F3852">
        <v>292</v>
      </c>
      <c r="G3852" t="s">
        <v>50</v>
      </c>
      <c r="H3852" t="s">
        <v>14</v>
      </c>
      <c r="I3852">
        <v>1</v>
      </c>
      <c r="J3852">
        <v>0</v>
      </c>
      <c r="K3852" t="s">
        <v>19</v>
      </c>
      <c r="L3852" t="s">
        <v>16</v>
      </c>
    </row>
    <row r="3853" spans="1:12" x14ac:dyDescent="0.35">
      <c r="A3853" t="s">
        <v>5393</v>
      </c>
      <c r="B3853">
        <f t="shared" si="60"/>
        <v>1995</v>
      </c>
      <c r="C3853" s="1">
        <v>34812</v>
      </c>
      <c r="D3853">
        <v>38</v>
      </c>
      <c r="E3853" t="s">
        <v>54</v>
      </c>
      <c r="F3853">
        <v>189</v>
      </c>
      <c r="G3853" t="s">
        <v>45</v>
      </c>
      <c r="H3853" t="s">
        <v>14</v>
      </c>
      <c r="I3853">
        <v>0</v>
      </c>
      <c r="J3853">
        <v>3</v>
      </c>
      <c r="K3853" t="s">
        <v>19</v>
      </c>
      <c r="L3853" t="s">
        <v>33</v>
      </c>
    </row>
    <row r="3854" spans="1:12" x14ac:dyDescent="0.35">
      <c r="A3854" t="s">
        <v>5394</v>
      </c>
      <c r="B3854">
        <f t="shared" si="60"/>
        <v>1995</v>
      </c>
      <c r="C3854" s="1">
        <v>34812</v>
      </c>
      <c r="D3854">
        <v>82</v>
      </c>
      <c r="E3854" t="s">
        <v>59</v>
      </c>
      <c r="F3854">
        <v>47</v>
      </c>
      <c r="G3854" t="s">
        <v>68</v>
      </c>
      <c r="H3854" t="s">
        <v>14</v>
      </c>
      <c r="I3854">
        <v>2</v>
      </c>
      <c r="J3854">
        <v>1</v>
      </c>
      <c r="K3854" t="s">
        <v>19</v>
      </c>
      <c r="L3854" t="s">
        <v>16</v>
      </c>
    </row>
    <row r="3855" spans="1:12" x14ac:dyDescent="0.35">
      <c r="A3855" t="s">
        <v>5395</v>
      </c>
      <c r="B3855">
        <f t="shared" si="60"/>
        <v>1995</v>
      </c>
      <c r="C3855" s="1">
        <v>34812</v>
      </c>
      <c r="D3855">
        <v>10</v>
      </c>
      <c r="E3855" t="s">
        <v>36</v>
      </c>
      <c r="F3855">
        <v>121</v>
      </c>
      <c r="G3855" t="s">
        <v>71</v>
      </c>
      <c r="H3855" t="s">
        <v>14</v>
      </c>
      <c r="I3855">
        <v>3</v>
      </c>
      <c r="J3855">
        <v>0</v>
      </c>
      <c r="K3855" t="s">
        <v>19</v>
      </c>
      <c r="L3855" t="s">
        <v>16</v>
      </c>
    </row>
    <row r="3856" spans="1:12" x14ac:dyDescent="0.35">
      <c r="A3856" t="s">
        <v>5396</v>
      </c>
      <c r="B3856">
        <f t="shared" si="60"/>
        <v>1995</v>
      </c>
      <c r="C3856" s="1">
        <v>34812</v>
      </c>
      <c r="D3856">
        <v>93</v>
      </c>
      <c r="E3856" t="s">
        <v>12</v>
      </c>
      <c r="F3856">
        <v>297</v>
      </c>
      <c r="G3856" t="s">
        <v>76</v>
      </c>
      <c r="H3856" t="s">
        <v>14</v>
      </c>
      <c r="I3856">
        <v>0</v>
      </c>
      <c r="J3856">
        <v>0</v>
      </c>
      <c r="K3856" t="s">
        <v>19</v>
      </c>
      <c r="L3856" t="s">
        <v>20</v>
      </c>
    </row>
    <row r="3857" spans="1:12" x14ac:dyDescent="0.35">
      <c r="A3857" t="s">
        <v>5397</v>
      </c>
      <c r="B3857">
        <f t="shared" si="60"/>
        <v>1995</v>
      </c>
      <c r="C3857" s="1">
        <v>34813</v>
      </c>
      <c r="D3857">
        <v>274</v>
      </c>
      <c r="E3857" t="s">
        <v>29</v>
      </c>
      <c r="F3857">
        <v>6</v>
      </c>
      <c r="G3857" t="s">
        <v>38</v>
      </c>
      <c r="H3857" t="s">
        <v>14</v>
      </c>
      <c r="I3857">
        <v>0</v>
      </c>
      <c r="J3857">
        <v>2</v>
      </c>
      <c r="K3857" t="s">
        <v>19</v>
      </c>
      <c r="L3857" t="s">
        <v>33</v>
      </c>
    </row>
    <row r="3858" spans="1:12" x14ac:dyDescent="0.35">
      <c r="A3858" t="s">
        <v>5398</v>
      </c>
      <c r="B3858">
        <f t="shared" si="60"/>
        <v>1995</v>
      </c>
      <c r="C3858" s="1">
        <v>34815</v>
      </c>
      <c r="D3858">
        <v>140</v>
      </c>
      <c r="E3858" t="s">
        <v>56</v>
      </c>
      <c r="F3858">
        <v>259</v>
      </c>
      <c r="G3858" t="s">
        <v>22</v>
      </c>
      <c r="H3858" t="s">
        <v>14</v>
      </c>
      <c r="I3858">
        <v>4</v>
      </c>
      <c r="J3858">
        <v>0</v>
      </c>
      <c r="K3858" t="s">
        <v>15</v>
      </c>
      <c r="L3858" t="s">
        <v>16</v>
      </c>
    </row>
    <row r="3859" spans="1:12" x14ac:dyDescent="0.35">
      <c r="A3859" t="s">
        <v>5399</v>
      </c>
      <c r="B3859">
        <f t="shared" si="60"/>
        <v>1995</v>
      </c>
      <c r="C3859" s="1">
        <v>34832</v>
      </c>
      <c r="D3859">
        <v>268</v>
      </c>
      <c r="E3859" t="s">
        <v>47</v>
      </c>
      <c r="F3859">
        <v>14</v>
      </c>
      <c r="G3859" t="s">
        <v>830</v>
      </c>
      <c r="H3859" t="s">
        <v>87</v>
      </c>
      <c r="I3859">
        <v>1</v>
      </c>
      <c r="J3859">
        <v>1</v>
      </c>
      <c r="K3859" t="s">
        <v>15</v>
      </c>
      <c r="L3859" t="s">
        <v>20</v>
      </c>
    </row>
    <row r="3860" spans="1:12" x14ac:dyDescent="0.35">
      <c r="A3860" t="s">
        <v>5400</v>
      </c>
      <c r="B3860">
        <f t="shared" si="60"/>
        <v>1995</v>
      </c>
      <c r="C3860" s="1">
        <v>34832</v>
      </c>
      <c r="D3860">
        <v>289</v>
      </c>
      <c r="E3860" t="s">
        <v>66</v>
      </c>
      <c r="F3860">
        <v>31</v>
      </c>
      <c r="G3860" t="s">
        <v>18</v>
      </c>
      <c r="H3860" t="s">
        <v>14</v>
      </c>
      <c r="I3860">
        <v>3</v>
      </c>
      <c r="J3860">
        <v>0</v>
      </c>
      <c r="K3860" t="s">
        <v>15</v>
      </c>
      <c r="L3860" t="s">
        <v>16</v>
      </c>
    </row>
    <row r="3861" spans="1:12" x14ac:dyDescent="0.35">
      <c r="A3861" t="s">
        <v>5401</v>
      </c>
      <c r="B3861">
        <f t="shared" si="60"/>
        <v>1995</v>
      </c>
      <c r="C3861" s="1">
        <v>34832</v>
      </c>
      <c r="D3861">
        <v>140</v>
      </c>
      <c r="E3861" t="s">
        <v>56</v>
      </c>
      <c r="F3861">
        <v>170</v>
      </c>
      <c r="G3861" t="s">
        <v>79</v>
      </c>
      <c r="H3861" t="s">
        <v>14</v>
      </c>
      <c r="I3861">
        <v>0</v>
      </c>
      <c r="J3861">
        <v>1</v>
      </c>
      <c r="K3861" t="s">
        <v>15</v>
      </c>
      <c r="L3861" t="s">
        <v>33</v>
      </c>
    </row>
    <row r="3862" spans="1:12" x14ac:dyDescent="0.35">
      <c r="A3862" t="s">
        <v>5402</v>
      </c>
      <c r="B3862">
        <f t="shared" si="60"/>
        <v>1995</v>
      </c>
      <c r="C3862" s="1">
        <v>34837</v>
      </c>
      <c r="D3862">
        <v>188</v>
      </c>
      <c r="E3862" t="s">
        <v>85</v>
      </c>
      <c r="F3862">
        <v>84</v>
      </c>
      <c r="G3862" t="s">
        <v>73</v>
      </c>
      <c r="H3862" t="s">
        <v>14</v>
      </c>
      <c r="I3862">
        <v>0</v>
      </c>
      <c r="J3862">
        <v>0</v>
      </c>
      <c r="K3862" t="s">
        <v>15</v>
      </c>
      <c r="L3862" t="s">
        <v>20</v>
      </c>
    </row>
    <row r="3863" spans="1:12" x14ac:dyDescent="0.35">
      <c r="A3863" t="s">
        <v>5403</v>
      </c>
      <c r="B3863">
        <f t="shared" si="60"/>
        <v>1995</v>
      </c>
      <c r="C3863" s="1">
        <v>34844</v>
      </c>
      <c r="D3863">
        <v>158</v>
      </c>
      <c r="E3863" t="s">
        <v>48</v>
      </c>
      <c r="F3863">
        <v>170</v>
      </c>
      <c r="G3863" t="s">
        <v>79</v>
      </c>
      <c r="H3863" t="s">
        <v>14</v>
      </c>
      <c r="I3863">
        <v>3</v>
      </c>
      <c r="J3863">
        <v>2</v>
      </c>
      <c r="K3863" t="s">
        <v>15</v>
      </c>
      <c r="L3863" t="s">
        <v>16</v>
      </c>
    </row>
    <row r="3864" spans="1:12" x14ac:dyDescent="0.35">
      <c r="A3864" t="s">
        <v>5404</v>
      </c>
      <c r="B3864">
        <f t="shared" si="60"/>
        <v>1995</v>
      </c>
      <c r="C3864" s="1">
        <v>34847</v>
      </c>
      <c r="D3864">
        <v>140</v>
      </c>
      <c r="E3864" t="s">
        <v>56</v>
      </c>
      <c r="F3864">
        <v>158</v>
      </c>
      <c r="G3864" t="s">
        <v>48</v>
      </c>
      <c r="H3864" t="s">
        <v>14</v>
      </c>
      <c r="I3864">
        <v>1</v>
      </c>
      <c r="J3864">
        <v>1</v>
      </c>
      <c r="K3864" t="s">
        <v>15</v>
      </c>
      <c r="L3864" t="s">
        <v>20</v>
      </c>
    </row>
    <row r="3865" spans="1:12" x14ac:dyDescent="0.35">
      <c r="A3865" t="s">
        <v>5405</v>
      </c>
      <c r="B3865">
        <f t="shared" si="60"/>
        <v>1995</v>
      </c>
      <c r="C3865" s="1">
        <v>34852</v>
      </c>
      <c r="D3865">
        <v>6</v>
      </c>
      <c r="E3865" t="s">
        <v>38</v>
      </c>
      <c r="F3865">
        <v>297</v>
      </c>
      <c r="G3865" t="s">
        <v>76</v>
      </c>
      <c r="H3865" t="s">
        <v>14</v>
      </c>
      <c r="I3865">
        <v>1</v>
      </c>
      <c r="J3865">
        <v>1</v>
      </c>
      <c r="K3865" t="s">
        <v>19</v>
      </c>
      <c r="L3865" t="s">
        <v>20</v>
      </c>
    </row>
    <row r="3866" spans="1:12" x14ac:dyDescent="0.35">
      <c r="A3866" t="s">
        <v>5406</v>
      </c>
      <c r="B3866">
        <f t="shared" si="60"/>
        <v>1995</v>
      </c>
      <c r="C3866" s="1">
        <v>34853</v>
      </c>
      <c r="D3866">
        <v>274</v>
      </c>
      <c r="E3866" t="s">
        <v>29</v>
      </c>
      <c r="F3866">
        <v>284</v>
      </c>
      <c r="G3866" t="s">
        <v>77</v>
      </c>
      <c r="H3866" t="s">
        <v>14</v>
      </c>
      <c r="I3866">
        <v>2</v>
      </c>
      <c r="J3866">
        <v>1</v>
      </c>
      <c r="K3866" t="s">
        <v>19</v>
      </c>
      <c r="L3866" t="s">
        <v>16</v>
      </c>
    </row>
    <row r="3867" spans="1:12" x14ac:dyDescent="0.35">
      <c r="A3867" t="s">
        <v>5407</v>
      </c>
      <c r="B3867">
        <f t="shared" si="60"/>
        <v>1995</v>
      </c>
      <c r="C3867" s="1">
        <v>34854</v>
      </c>
      <c r="D3867">
        <v>121</v>
      </c>
      <c r="E3867" t="s">
        <v>71</v>
      </c>
      <c r="F3867">
        <v>189</v>
      </c>
      <c r="G3867" t="s">
        <v>45</v>
      </c>
      <c r="H3867" t="s">
        <v>14</v>
      </c>
      <c r="I3867">
        <v>0</v>
      </c>
      <c r="J3867">
        <v>0</v>
      </c>
      <c r="K3867" t="s">
        <v>19</v>
      </c>
      <c r="L3867" t="s">
        <v>20</v>
      </c>
    </row>
    <row r="3868" spans="1:12" x14ac:dyDescent="0.35">
      <c r="A3868" t="s">
        <v>5408</v>
      </c>
      <c r="B3868">
        <f t="shared" si="60"/>
        <v>1995</v>
      </c>
      <c r="C3868" s="1">
        <v>34854</v>
      </c>
      <c r="D3868">
        <v>178</v>
      </c>
      <c r="E3868" t="s">
        <v>113</v>
      </c>
      <c r="F3868">
        <v>103</v>
      </c>
      <c r="G3868" t="s">
        <v>28</v>
      </c>
      <c r="H3868" t="s">
        <v>14</v>
      </c>
      <c r="I3868">
        <v>0</v>
      </c>
      <c r="J3868">
        <v>3</v>
      </c>
      <c r="K3868" t="s">
        <v>19</v>
      </c>
      <c r="L3868" t="s">
        <v>33</v>
      </c>
    </row>
    <row r="3869" spans="1:12" x14ac:dyDescent="0.35">
      <c r="A3869" t="s">
        <v>5409</v>
      </c>
      <c r="B3869">
        <f t="shared" si="60"/>
        <v>1995</v>
      </c>
      <c r="C3869" s="1">
        <v>34854</v>
      </c>
      <c r="D3869">
        <v>158</v>
      </c>
      <c r="E3869" t="s">
        <v>48</v>
      </c>
      <c r="F3869">
        <v>177</v>
      </c>
      <c r="G3869" t="s">
        <v>60</v>
      </c>
      <c r="H3869" t="s">
        <v>14</v>
      </c>
      <c r="I3869">
        <v>2</v>
      </c>
      <c r="J3869">
        <v>0</v>
      </c>
      <c r="K3869" t="s">
        <v>19</v>
      </c>
      <c r="L3869" t="s">
        <v>16</v>
      </c>
    </row>
    <row r="3870" spans="1:12" x14ac:dyDescent="0.35">
      <c r="A3870" t="s">
        <v>5410</v>
      </c>
      <c r="B3870">
        <f t="shared" si="60"/>
        <v>1995</v>
      </c>
      <c r="C3870" s="1">
        <v>34854</v>
      </c>
      <c r="D3870">
        <v>289</v>
      </c>
      <c r="E3870" t="s">
        <v>66</v>
      </c>
      <c r="F3870">
        <v>292</v>
      </c>
      <c r="G3870" t="s">
        <v>50</v>
      </c>
      <c r="H3870" t="s">
        <v>14</v>
      </c>
      <c r="I3870">
        <v>0</v>
      </c>
      <c r="J3870">
        <v>1</v>
      </c>
      <c r="K3870" t="s">
        <v>19</v>
      </c>
      <c r="L3870" t="s">
        <v>33</v>
      </c>
    </row>
    <row r="3871" spans="1:12" x14ac:dyDescent="0.35">
      <c r="A3871" t="s">
        <v>5411</v>
      </c>
      <c r="B3871">
        <f t="shared" si="60"/>
        <v>1995</v>
      </c>
      <c r="C3871" s="1">
        <v>34854</v>
      </c>
      <c r="D3871">
        <v>93</v>
      </c>
      <c r="E3871" t="s">
        <v>12</v>
      </c>
      <c r="F3871">
        <v>84</v>
      </c>
      <c r="G3871" t="s">
        <v>73</v>
      </c>
      <c r="H3871" t="s">
        <v>14</v>
      </c>
      <c r="I3871">
        <v>0</v>
      </c>
      <c r="J3871">
        <v>2</v>
      </c>
      <c r="K3871" t="s">
        <v>19</v>
      </c>
      <c r="L3871" t="s">
        <v>33</v>
      </c>
    </row>
    <row r="3872" spans="1:12" x14ac:dyDescent="0.35">
      <c r="A3872" t="s">
        <v>5412</v>
      </c>
      <c r="B3872">
        <f t="shared" si="60"/>
        <v>1995</v>
      </c>
      <c r="C3872" s="1">
        <v>34854</v>
      </c>
      <c r="D3872">
        <v>140</v>
      </c>
      <c r="E3872" t="s">
        <v>56</v>
      </c>
      <c r="F3872">
        <v>188</v>
      </c>
      <c r="G3872" t="s">
        <v>85</v>
      </c>
      <c r="H3872" t="s">
        <v>14</v>
      </c>
      <c r="I3872">
        <v>2</v>
      </c>
      <c r="J3872">
        <v>0</v>
      </c>
      <c r="K3872" t="s">
        <v>19</v>
      </c>
      <c r="L3872" t="s">
        <v>16</v>
      </c>
    </row>
    <row r="3873" spans="1:12" x14ac:dyDescent="0.35">
      <c r="A3873" t="s">
        <v>5413</v>
      </c>
      <c r="B3873">
        <f t="shared" si="60"/>
        <v>1995</v>
      </c>
      <c r="C3873" s="1">
        <v>34854</v>
      </c>
      <c r="D3873">
        <v>82</v>
      </c>
      <c r="E3873" t="s">
        <v>59</v>
      </c>
      <c r="F3873">
        <v>325</v>
      </c>
      <c r="G3873" t="s">
        <v>266</v>
      </c>
      <c r="H3873" t="s">
        <v>14</v>
      </c>
      <c r="I3873">
        <v>5</v>
      </c>
      <c r="J3873">
        <v>0</v>
      </c>
      <c r="K3873" t="s">
        <v>19</v>
      </c>
      <c r="L3873" t="s">
        <v>16</v>
      </c>
    </row>
    <row r="3874" spans="1:12" x14ac:dyDescent="0.35">
      <c r="A3874" t="s">
        <v>5414</v>
      </c>
      <c r="B3874">
        <f t="shared" si="60"/>
        <v>1995</v>
      </c>
      <c r="C3874" s="1">
        <v>34854</v>
      </c>
      <c r="D3874">
        <v>38</v>
      </c>
      <c r="E3874" t="s">
        <v>54</v>
      </c>
      <c r="F3874">
        <v>191</v>
      </c>
      <c r="G3874" t="s">
        <v>69</v>
      </c>
      <c r="H3874" t="s">
        <v>14</v>
      </c>
      <c r="I3874">
        <v>1</v>
      </c>
      <c r="J3874">
        <v>1</v>
      </c>
      <c r="K3874" t="s">
        <v>19</v>
      </c>
      <c r="L3874" t="s">
        <v>20</v>
      </c>
    </row>
    <row r="3875" spans="1:12" x14ac:dyDescent="0.35">
      <c r="A3875" t="s">
        <v>5415</v>
      </c>
      <c r="B3875">
        <f t="shared" si="60"/>
        <v>1995</v>
      </c>
      <c r="C3875" s="1">
        <v>34854</v>
      </c>
      <c r="D3875">
        <v>10</v>
      </c>
      <c r="E3875" t="s">
        <v>36</v>
      </c>
      <c r="F3875">
        <v>170</v>
      </c>
      <c r="G3875" t="s">
        <v>79</v>
      </c>
      <c r="H3875" t="s">
        <v>14</v>
      </c>
      <c r="I3875">
        <v>1</v>
      </c>
      <c r="J3875">
        <v>0</v>
      </c>
      <c r="K3875" t="s">
        <v>19</v>
      </c>
      <c r="L3875" t="s">
        <v>16</v>
      </c>
    </row>
    <row r="3876" spans="1:12" x14ac:dyDescent="0.35">
      <c r="A3876" t="s">
        <v>5416</v>
      </c>
      <c r="B3876">
        <f t="shared" si="60"/>
        <v>1995</v>
      </c>
      <c r="C3876" s="1">
        <v>34875</v>
      </c>
      <c r="D3876">
        <v>189</v>
      </c>
      <c r="E3876" t="s">
        <v>45</v>
      </c>
      <c r="F3876">
        <v>325</v>
      </c>
      <c r="G3876" t="s">
        <v>266</v>
      </c>
      <c r="H3876" t="s">
        <v>14</v>
      </c>
      <c r="I3876">
        <v>3</v>
      </c>
      <c r="J3876">
        <v>1</v>
      </c>
      <c r="K3876" t="s">
        <v>15</v>
      </c>
      <c r="L3876" t="s">
        <v>16</v>
      </c>
    </row>
    <row r="3877" spans="1:12" x14ac:dyDescent="0.35">
      <c r="A3877" t="s">
        <v>5417</v>
      </c>
      <c r="B3877">
        <f t="shared" si="60"/>
        <v>1995</v>
      </c>
      <c r="C3877" s="1">
        <v>34881</v>
      </c>
      <c r="D3877">
        <v>140</v>
      </c>
      <c r="E3877" t="s">
        <v>56</v>
      </c>
      <c r="F3877">
        <v>110</v>
      </c>
      <c r="G3877" t="s">
        <v>35</v>
      </c>
      <c r="H3877" t="s">
        <v>14</v>
      </c>
      <c r="I3877">
        <v>2</v>
      </c>
      <c r="J3877">
        <v>0</v>
      </c>
      <c r="K3877" t="s">
        <v>15</v>
      </c>
      <c r="L3877" t="s">
        <v>16</v>
      </c>
    </row>
    <row r="3878" spans="1:12" x14ac:dyDescent="0.35">
      <c r="A3878" t="s">
        <v>5418</v>
      </c>
      <c r="B3878">
        <f t="shared" si="60"/>
        <v>1995</v>
      </c>
      <c r="C3878" s="1">
        <v>34894</v>
      </c>
      <c r="D3878">
        <v>177</v>
      </c>
      <c r="E3878" t="s">
        <v>60</v>
      </c>
      <c r="F3878">
        <v>289</v>
      </c>
      <c r="G3878" t="s">
        <v>66</v>
      </c>
      <c r="H3878" t="s">
        <v>14</v>
      </c>
      <c r="I3878">
        <v>2</v>
      </c>
      <c r="J3878">
        <v>1</v>
      </c>
      <c r="K3878" t="s">
        <v>19</v>
      </c>
      <c r="L3878" t="s">
        <v>16</v>
      </c>
    </row>
    <row r="3879" spans="1:12" x14ac:dyDescent="0.35">
      <c r="A3879" t="s">
        <v>5419</v>
      </c>
      <c r="B3879">
        <f t="shared" si="60"/>
        <v>1995</v>
      </c>
      <c r="C3879" s="1">
        <v>34894</v>
      </c>
      <c r="D3879">
        <v>84</v>
      </c>
      <c r="E3879" t="s">
        <v>73</v>
      </c>
      <c r="F3879">
        <v>6</v>
      </c>
      <c r="G3879" t="s">
        <v>38</v>
      </c>
      <c r="H3879" t="s">
        <v>14</v>
      </c>
      <c r="I3879">
        <v>1</v>
      </c>
      <c r="J3879">
        <v>1</v>
      </c>
      <c r="K3879" t="s">
        <v>19</v>
      </c>
      <c r="L3879" t="s">
        <v>20</v>
      </c>
    </row>
    <row r="3880" spans="1:12" x14ac:dyDescent="0.35">
      <c r="A3880" t="s">
        <v>5420</v>
      </c>
      <c r="B3880">
        <f t="shared" si="60"/>
        <v>1995</v>
      </c>
      <c r="C3880" s="1">
        <v>34895</v>
      </c>
      <c r="D3880">
        <v>323</v>
      </c>
      <c r="E3880" t="s">
        <v>25</v>
      </c>
      <c r="F3880">
        <v>178</v>
      </c>
      <c r="G3880" t="s">
        <v>113</v>
      </c>
      <c r="H3880" t="s">
        <v>14</v>
      </c>
      <c r="I3880">
        <v>2</v>
      </c>
      <c r="J3880">
        <v>0</v>
      </c>
      <c r="K3880" t="s">
        <v>19</v>
      </c>
      <c r="L3880" t="s">
        <v>16</v>
      </c>
    </row>
    <row r="3881" spans="1:12" x14ac:dyDescent="0.35">
      <c r="A3881" t="s">
        <v>5421</v>
      </c>
      <c r="B3881">
        <f t="shared" si="60"/>
        <v>1995</v>
      </c>
      <c r="C3881" s="1">
        <v>34895</v>
      </c>
      <c r="D3881">
        <v>284</v>
      </c>
      <c r="E3881" t="s">
        <v>77</v>
      </c>
      <c r="F3881">
        <v>93</v>
      </c>
      <c r="G3881" t="s">
        <v>12</v>
      </c>
      <c r="H3881" t="s">
        <v>14</v>
      </c>
      <c r="I3881">
        <v>2</v>
      </c>
      <c r="J3881">
        <v>0</v>
      </c>
      <c r="K3881" t="s">
        <v>19</v>
      </c>
      <c r="L3881" t="s">
        <v>16</v>
      </c>
    </row>
    <row r="3882" spans="1:12" x14ac:dyDescent="0.35">
      <c r="A3882" t="s">
        <v>5422</v>
      </c>
      <c r="B3882">
        <f t="shared" si="60"/>
        <v>1995</v>
      </c>
      <c r="C3882" s="1">
        <v>34895</v>
      </c>
      <c r="D3882">
        <v>292</v>
      </c>
      <c r="E3882" t="s">
        <v>50</v>
      </c>
      <c r="F3882">
        <v>255</v>
      </c>
      <c r="G3882" t="s">
        <v>44</v>
      </c>
      <c r="H3882" t="s">
        <v>14</v>
      </c>
      <c r="I3882">
        <v>4</v>
      </c>
      <c r="J3882">
        <v>0</v>
      </c>
      <c r="K3882" t="s">
        <v>19</v>
      </c>
      <c r="L3882" t="s">
        <v>16</v>
      </c>
    </row>
    <row r="3883" spans="1:12" x14ac:dyDescent="0.35">
      <c r="A3883" t="s">
        <v>5423</v>
      </c>
      <c r="B3883">
        <f t="shared" si="60"/>
        <v>1995</v>
      </c>
      <c r="C3883" s="1">
        <v>34895</v>
      </c>
      <c r="D3883">
        <v>297</v>
      </c>
      <c r="E3883" t="s">
        <v>76</v>
      </c>
      <c r="F3883">
        <v>274</v>
      </c>
      <c r="G3883" t="s">
        <v>29</v>
      </c>
      <c r="H3883" t="s">
        <v>14</v>
      </c>
      <c r="I3883">
        <v>2</v>
      </c>
      <c r="J3883">
        <v>0</v>
      </c>
      <c r="K3883" t="s">
        <v>19</v>
      </c>
      <c r="L3883" t="s">
        <v>16</v>
      </c>
    </row>
    <row r="3884" spans="1:12" x14ac:dyDescent="0.35">
      <c r="A3884" t="s">
        <v>5424</v>
      </c>
      <c r="B3884">
        <f t="shared" si="60"/>
        <v>1995</v>
      </c>
      <c r="C3884" s="1">
        <v>34896</v>
      </c>
      <c r="D3884">
        <v>189</v>
      </c>
      <c r="E3884" t="s">
        <v>45</v>
      </c>
      <c r="F3884">
        <v>10</v>
      </c>
      <c r="G3884" t="s">
        <v>36</v>
      </c>
      <c r="H3884" t="s">
        <v>14</v>
      </c>
      <c r="I3884">
        <v>2</v>
      </c>
      <c r="J3884">
        <v>1</v>
      </c>
      <c r="K3884" t="s">
        <v>19</v>
      </c>
      <c r="L3884" t="s">
        <v>16</v>
      </c>
    </row>
    <row r="3885" spans="1:12" x14ac:dyDescent="0.35">
      <c r="A3885" t="s">
        <v>5425</v>
      </c>
      <c r="B3885">
        <f t="shared" si="60"/>
        <v>1995</v>
      </c>
      <c r="C3885" s="1">
        <v>34896</v>
      </c>
      <c r="D3885">
        <v>191</v>
      </c>
      <c r="E3885" t="s">
        <v>69</v>
      </c>
      <c r="F3885">
        <v>121</v>
      </c>
      <c r="G3885" t="s">
        <v>71</v>
      </c>
      <c r="H3885" t="s">
        <v>14</v>
      </c>
      <c r="I3885">
        <v>0</v>
      </c>
      <c r="J3885">
        <v>0</v>
      </c>
      <c r="K3885" t="s">
        <v>19</v>
      </c>
      <c r="L3885" t="s">
        <v>20</v>
      </c>
    </row>
    <row r="3886" spans="1:12" x14ac:dyDescent="0.35">
      <c r="A3886" t="s">
        <v>5426</v>
      </c>
      <c r="B3886">
        <f t="shared" si="60"/>
        <v>1995</v>
      </c>
      <c r="C3886" s="1">
        <v>34896</v>
      </c>
      <c r="D3886">
        <v>170</v>
      </c>
      <c r="E3886" t="s">
        <v>79</v>
      </c>
      <c r="F3886">
        <v>38</v>
      </c>
      <c r="G3886" t="s">
        <v>54</v>
      </c>
      <c r="H3886" t="s">
        <v>14</v>
      </c>
      <c r="I3886">
        <v>4</v>
      </c>
      <c r="J3886">
        <v>0</v>
      </c>
      <c r="K3886" t="s">
        <v>19</v>
      </c>
      <c r="L3886" t="s">
        <v>16</v>
      </c>
    </row>
    <row r="3887" spans="1:12" x14ac:dyDescent="0.35">
      <c r="A3887" t="s">
        <v>5427</v>
      </c>
      <c r="B3887">
        <f t="shared" si="60"/>
        <v>1995</v>
      </c>
      <c r="C3887" s="1">
        <v>34896</v>
      </c>
      <c r="D3887">
        <v>167</v>
      </c>
      <c r="E3887" t="s">
        <v>74</v>
      </c>
      <c r="F3887">
        <v>47</v>
      </c>
      <c r="G3887" t="s">
        <v>68</v>
      </c>
      <c r="H3887" t="s">
        <v>14</v>
      </c>
      <c r="I3887">
        <v>1</v>
      </c>
      <c r="J3887">
        <v>3</v>
      </c>
      <c r="K3887" t="s">
        <v>19</v>
      </c>
      <c r="L3887" t="s">
        <v>33</v>
      </c>
    </row>
    <row r="3888" spans="1:12" x14ac:dyDescent="0.35">
      <c r="A3888" t="s">
        <v>5428</v>
      </c>
      <c r="B3888">
        <f t="shared" si="60"/>
        <v>1995</v>
      </c>
      <c r="C3888" s="1">
        <v>34902</v>
      </c>
      <c r="D3888">
        <v>6</v>
      </c>
      <c r="E3888" t="s">
        <v>38</v>
      </c>
      <c r="F3888">
        <v>292</v>
      </c>
      <c r="G3888" t="s">
        <v>50</v>
      </c>
      <c r="H3888" t="s">
        <v>14</v>
      </c>
      <c r="I3888">
        <v>2</v>
      </c>
      <c r="J3888">
        <v>1</v>
      </c>
      <c r="K3888" t="s">
        <v>15</v>
      </c>
      <c r="L3888" t="s">
        <v>16</v>
      </c>
    </row>
    <row r="3889" spans="1:12" x14ac:dyDescent="0.35">
      <c r="A3889" t="s">
        <v>5429</v>
      </c>
      <c r="B3889">
        <f t="shared" si="60"/>
        <v>1995</v>
      </c>
      <c r="C3889" s="1">
        <v>34903</v>
      </c>
      <c r="D3889">
        <v>170</v>
      </c>
      <c r="E3889" t="s">
        <v>79</v>
      </c>
      <c r="F3889">
        <v>140</v>
      </c>
      <c r="G3889" t="s">
        <v>56</v>
      </c>
      <c r="H3889" t="s">
        <v>14</v>
      </c>
      <c r="I3889">
        <v>2</v>
      </c>
      <c r="J3889">
        <v>2</v>
      </c>
      <c r="K3889" t="s">
        <v>15</v>
      </c>
      <c r="L3889" t="s">
        <v>20</v>
      </c>
    </row>
    <row r="3890" spans="1:12" x14ac:dyDescent="0.35">
      <c r="A3890" t="s">
        <v>5430</v>
      </c>
      <c r="B3890">
        <f t="shared" si="60"/>
        <v>1995</v>
      </c>
      <c r="C3890" s="1">
        <v>34910</v>
      </c>
      <c r="D3890">
        <v>191</v>
      </c>
      <c r="E3890" t="s">
        <v>69</v>
      </c>
      <c r="F3890">
        <v>189</v>
      </c>
      <c r="G3890" t="s">
        <v>45</v>
      </c>
      <c r="H3890" t="s">
        <v>14</v>
      </c>
      <c r="I3890">
        <v>0</v>
      </c>
      <c r="J3890">
        <v>0</v>
      </c>
      <c r="K3890" t="s">
        <v>19</v>
      </c>
      <c r="L3890" t="s">
        <v>20</v>
      </c>
    </row>
    <row r="3891" spans="1:12" x14ac:dyDescent="0.35">
      <c r="A3891" t="s">
        <v>5431</v>
      </c>
      <c r="B3891">
        <f t="shared" si="60"/>
        <v>1995</v>
      </c>
      <c r="C3891" s="1">
        <v>34910</v>
      </c>
      <c r="D3891">
        <v>177</v>
      </c>
      <c r="E3891" t="s">
        <v>60</v>
      </c>
      <c r="F3891">
        <v>292</v>
      </c>
      <c r="G3891" t="s">
        <v>50</v>
      </c>
      <c r="H3891" t="s">
        <v>14</v>
      </c>
      <c r="I3891">
        <v>0</v>
      </c>
      <c r="J3891">
        <v>0</v>
      </c>
      <c r="K3891" t="s">
        <v>19</v>
      </c>
      <c r="L3891" t="s">
        <v>20</v>
      </c>
    </row>
    <row r="3892" spans="1:12" x14ac:dyDescent="0.35">
      <c r="A3892" t="s">
        <v>5432</v>
      </c>
      <c r="B3892">
        <f t="shared" si="60"/>
        <v>1995</v>
      </c>
      <c r="C3892" s="1">
        <v>34910</v>
      </c>
      <c r="D3892">
        <v>274</v>
      </c>
      <c r="E3892" t="s">
        <v>29</v>
      </c>
      <c r="F3892">
        <v>93</v>
      </c>
      <c r="G3892" t="s">
        <v>12</v>
      </c>
      <c r="H3892" t="s">
        <v>14</v>
      </c>
      <c r="I3892">
        <v>3</v>
      </c>
      <c r="J3892">
        <v>0</v>
      </c>
      <c r="K3892" t="s">
        <v>19</v>
      </c>
      <c r="L3892" t="s">
        <v>16</v>
      </c>
    </row>
    <row r="3893" spans="1:12" x14ac:dyDescent="0.35">
      <c r="A3893" t="s">
        <v>5433</v>
      </c>
      <c r="B3893">
        <f t="shared" si="60"/>
        <v>1995</v>
      </c>
      <c r="C3893" s="1">
        <v>34910</v>
      </c>
      <c r="D3893">
        <v>121</v>
      </c>
      <c r="E3893" t="s">
        <v>71</v>
      </c>
      <c r="F3893">
        <v>170</v>
      </c>
      <c r="G3893" t="s">
        <v>79</v>
      </c>
      <c r="H3893" t="s">
        <v>14</v>
      </c>
      <c r="I3893">
        <v>4</v>
      </c>
      <c r="J3893">
        <v>1</v>
      </c>
      <c r="K3893" t="s">
        <v>19</v>
      </c>
      <c r="L3893" t="s">
        <v>16</v>
      </c>
    </row>
    <row r="3894" spans="1:12" x14ac:dyDescent="0.35">
      <c r="A3894" t="s">
        <v>5434</v>
      </c>
      <c r="B3894">
        <f t="shared" si="60"/>
        <v>1995</v>
      </c>
      <c r="C3894" s="1">
        <v>34910</v>
      </c>
      <c r="D3894">
        <v>255</v>
      </c>
      <c r="E3894" t="s">
        <v>44</v>
      </c>
      <c r="F3894">
        <v>158</v>
      </c>
      <c r="G3894" t="s">
        <v>48</v>
      </c>
      <c r="H3894" t="s">
        <v>14</v>
      </c>
      <c r="I3894">
        <v>3</v>
      </c>
      <c r="J3894">
        <v>0</v>
      </c>
      <c r="K3894" t="s">
        <v>19</v>
      </c>
      <c r="L3894" t="s">
        <v>16</v>
      </c>
    </row>
    <row r="3895" spans="1:12" x14ac:dyDescent="0.35">
      <c r="A3895" t="s">
        <v>5435</v>
      </c>
      <c r="B3895">
        <f t="shared" si="60"/>
        <v>1995</v>
      </c>
      <c r="C3895" s="1">
        <v>34910</v>
      </c>
      <c r="D3895">
        <v>84</v>
      </c>
      <c r="E3895" t="s">
        <v>73</v>
      </c>
      <c r="F3895">
        <v>297</v>
      </c>
      <c r="G3895" t="s">
        <v>76</v>
      </c>
      <c r="H3895" t="s">
        <v>14</v>
      </c>
      <c r="I3895">
        <v>6</v>
      </c>
      <c r="J3895">
        <v>0</v>
      </c>
      <c r="K3895" t="s">
        <v>19</v>
      </c>
      <c r="L3895" t="s">
        <v>16</v>
      </c>
    </row>
    <row r="3896" spans="1:12" x14ac:dyDescent="0.35">
      <c r="A3896" t="s">
        <v>5436</v>
      </c>
      <c r="B3896">
        <f t="shared" si="60"/>
        <v>1995</v>
      </c>
      <c r="C3896" s="1">
        <v>34910</v>
      </c>
      <c r="D3896">
        <v>64</v>
      </c>
      <c r="E3896" t="s">
        <v>41</v>
      </c>
      <c r="F3896">
        <v>110</v>
      </c>
      <c r="G3896" t="s">
        <v>35</v>
      </c>
      <c r="H3896" t="s">
        <v>14</v>
      </c>
      <c r="I3896">
        <v>0</v>
      </c>
      <c r="J3896">
        <v>2</v>
      </c>
      <c r="K3896" t="s">
        <v>19</v>
      </c>
      <c r="L3896" t="s">
        <v>33</v>
      </c>
    </row>
    <row r="3897" spans="1:12" x14ac:dyDescent="0.35">
      <c r="A3897" t="s">
        <v>5437</v>
      </c>
      <c r="B3897">
        <f t="shared" si="60"/>
        <v>1995</v>
      </c>
      <c r="C3897" s="1">
        <v>34910</v>
      </c>
      <c r="D3897">
        <v>47</v>
      </c>
      <c r="E3897" t="s">
        <v>68</v>
      </c>
      <c r="F3897">
        <v>325</v>
      </c>
      <c r="G3897" t="s">
        <v>266</v>
      </c>
      <c r="H3897" t="s">
        <v>14</v>
      </c>
      <c r="I3897">
        <v>1</v>
      </c>
      <c r="J3897">
        <v>0</v>
      </c>
      <c r="K3897" t="s">
        <v>19</v>
      </c>
      <c r="L3897" t="s">
        <v>16</v>
      </c>
    </row>
    <row r="3898" spans="1:12" x14ac:dyDescent="0.35">
      <c r="A3898" t="s">
        <v>5438</v>
      </c>
      <c r="B3898">
        <f t="shared" si="60"/>
        <v>1995</v>
      </c>
      <c r="C3898" s="1">
        <v>34910</v>
      </c>
      <c r="D3898">
        <v>44</v>
      </c>
      <c r="E3898" t="s">
        <v>65</v>
      </c>
      <c r="F3898">
        <v>140</v>
      </c>
      <c r="G3898" t="s">
        <v>56</v>
      </c>
      <c r="H3898" t="s">
        <v>14</v>
      </c>
      <c r="I3898">
        <v>1</v>
      </c>
      <c r="J3898">
        <v>1</v>
      </c>
      <c r="K3898" t="s">
        <v>19</v>
      </c>
      <c r="L3898" t="s">
        <v>20</v>
      </c>
    </row>
    <row r="3899" spans="1:12" x14ac:dyDescent="0.35">
      <c r="A3899" t="s">
        <v>5439</v>
      </c>
      <c r="B3899">
        <f t="shared" si="60"/>
        <v>1995</v>
      </c>
      <c r="C3899" s="1">
        <v>34910</v>
      </c>
      <c r="D3899">
        <v>10</v>
      </c>
      <c r="E3899" t="s">
        <v>36</v>
      </c>
      <c r="F3899">
        <v>38</v>
      </c>
      <c r="G3899" t="s">
        <v>54</v>
      </c>
      <c r="H3899" t="s">
        <v>14</v>
      </c>
      <c r="I3899">
        <v>4</v>
      </c>
      <c r="J3899">
        <v>0</v>
      </c>
      <c r="K3899" t="s">
        <v>19</v>
      </c>
      <c r="L3899" t="s">
        <v>16</v>
      </c>
    </row>
    <row r="3900" spans="1:12" x14ac:dyDescent="0.35">
      <c r="A3900" t="s">
        <v>5440</v>
      </c>
      <c r="B3900">
        <f t="shared" si="60"/>
        <v>1995</v>
      </c>
      <c r="C3900" s="1">
        <v>34910</v>
      </c>
      <c r="D3900">
        <v>6</v>
      </c>
      <c r="E3900" t="s">
        <v>38</v>
      </c>
      <c r="F3900">
        <v>284</v>
      </c>
      <c r="G3900" t="s">
        <v>77</v>
      </c>
      <c r="H3900" t="s">
        <v>14</v>
      </c>
      <c r="I3900">
        <v>2</v>
      </c>
      <c r="J3900">
        <v>1</v>
      </c>
      <c r="K3900" t="s">
        <v>19</v>
      </c>
      <c r="L3900" t="s">
        <v>16</v>
      </c>
    </row>
    <row r="3901" spans="1:12" x14ac:dyDescent="0.35">
      <c r="A3901" t="s">
        <v>5441</v>
      </c>
      <c r="B3901">
        <f t="shared" si="60"/>
        <v>1995</v>
      </c>
      <c r="C3901" s="1">
        <v>34972</v>
      </c>
      <c r="D3901">
        <v>268</v>
      </c>
      <c r="E3901" t="s">
        <v>47</v>
      </c>
      <c r="F3901">
        <v>189</v>
      </c>
      <c r="G3901" t="s">
        <v>45</v>
      </c>
      <c r="H3901" t="s">
        <v>14</v>
      </c>
      <c r="I3901">
        <v>3</v>
      </c>
      <c r="J3901">
        <v>2</v>
      </c>
      <c r="K3901" t="s">
        <v>15</v>
      </c>
      <c r="L3901" t="s">
        <v>16</v>
      </c>
    </row>
    <row r="3902" spans="1:12" x14ac:dyDescent="0.35">
      <c r="A3902" t="s">
        <v>5442</v>
      </c>
      <c r="B3902">
        <f t="shared" si="60"/>
        <v>1995</v>
      </c>
      <c r="C3902" s="1">
        <v>34993</v>
      </c>
      <c r="D3902">
        <v>170</v>
      </c>
      <c r="E3902" t="s">
        <v>79</v>
      </c>
      <c r="F3902">
        <v>6</v>
      </c>
      <c r="G3902" t="s">
        <v>38</v>
      </c>
      <c r="H3902" t="s">
        <v>14</v>
      </c>
      <c r="I3902">
        <v>0</v>
      </c>
      <c r="J3902">
        <v>2</v>
      </c>
      <c r="K3902" t="s">
        <v>15</v>
      </c>
      <c r="L3902" t="s">
        <v>33</v>
      </c>
    </row>
    <row r="3903" spans="1:12" x14ac:dyDescent="0.35">
      <c r="A3903" t="s">
        <v>5443</v>
      </c>
      <c r="B3903">
        <f t="shared" si="60"/>
        <v>1995</v>
      </c>
      <c r="C3903" s="1">
        <v>34994</v>
      </c>
      <c r="D3903">
        <v>44</v>
      </c>
      <c r="E3903" t="s">
        <v>65</v>
      </c>
      <c r="F3903">
        <v>292</v>
      </c>
      <c r="G3903" t="s">
        <v>50</v>
      </c>
      <c r="H3903" t="s">
        <v>14</v>
      </c>
      <c r="I3903">
        <v>2</v>
      </c>
      <c r="J3903">
        <v>2</v>
      </c>
      <c r="K3903" t="s">
        <v>15</v>
      </c>
      <c r="L3903" t="s">
        <v>20</v>
      </c>
    </row>
    <row r="3904" spans="1:12" x14ac:dyDescent="0.35">
      <c r="A3904" t="s">
        <v>5444</v>
      </c>
      <c r="B3904">
        <f t="shared" si="60"/>
        <v>1995</v>
      </c>
      <c r="C3904" s="1">
        <v>34994</v>
      </c>
      <c r="D3904">
        <v>103</v>
      </c>
      <c r="E3904" t="s">
        <v>28</v>
      </c>
      <c r="F3904">
        <v>259</v>
      </c>
      <c r="G3904" t="s">
        <v>22</v>
      </c>
      <c r="H3904" t="s">
        <v>14</v>
      </c>
      <c r="I3904">
        <v>1</v>
      </c>
      <c r="J3904">
        <v>0</v>
      </c>
      <c r="K3904" t="s">
        <v>15</v>
      </c>
      <c r="L3904" t="s">
        <v>16</v>
      </c>
    </row>
    <row r="3905" spans="1:12" x14ac:dyDescent="0.35">
      <c r="A3905" t="s">
        <v>5445</v>
      </c>
      <c r="B3905">
        <f t="shared" si="60"/>
        <v>1995</v>
      </c>
      <c r="C3905" s="1">
        <v>35006</v>
      </c>
      <c r="D3905">
        <v>6</v>
      </c>
      <c r="E3905" t="s">
        <v>38</v>
      </c>
      <c r="F3905">
        <v>177</v>
      </c>
      <c r="G3905" t="s">
        <v>60</v>
      </c>
      <c r="H3905" t="s">
        <v>14</v>
      </c>
      <c r="I3905">
        <v>4</v>
      </c>
      <c r="J3905">
        <v>0</v>
      </c>
      <c r="K3905" t="s">
        <v>15</v>
      </c>
      <c r="L3905" t="s">
        <v>16</v>
      </c>
    </row>
    <row r="3906" spans="1:12" x14ac:dyDescent="0.35">
      <c r="A3906" t="s">
        <v>5446</v>
      </c>
      <c r="B3906">
        <f t="shared" si="60"/>
        <v>1995</v>
      </c>
      <c r="C3906" s="1">
        <v>35008</v>
      </c>
      <c r="D3906">
        <v>292</v>
      </c>
      <c r="E3906" t="s">
        <v>50</v>
      </c>
      <c r="F3906">
        <v>6</v>
      </c>
      <c r="G3906" t="s">
        <v>38</v>
      </c>
      <c r="H3906" t="s">
        <v>14</v>
      </c>
      <c r="I3906">
        <v>2</v>
      </c>
      <c r="J3906">
        <v>0</v>
      </c>
      <c r="K3906" t="s">
        <v>15</v>
      </c>
      <c r="L3906" t="s">
        <v>16</v>
      </c>
    </row>
    <row r="3907" spans="1:12" x14ac:dyDescent="0.35">
      <c r="A3907" t="s">
        <v>5447</v>
      </c>
      <c r="B3907">
        <f t="shared" ref="B3907:B3970" si="61">YEAR(C3907)</f>
        <v>1995</v>
      </c>
      <c r="C3907" s="1">
        <v>35008</v>
      </c>
      <c r="D3907">
        <v>323</v>
      </c>
      <c r="E3907" t="s">
        <v>25</v>
      </c>
      <c r="F3907">
        <v>141</v>
      </c>
      <c r="G3907" t="s">
        <v>957</v>
      </c>
      <c r="H3907" t="s">
        <v>687</v>
      </c>
      <c r="I3907">
        <v>4</v>
      </c>
      <c r="J3907">
        <v>2</v>
      </c>
      <c r="K3907" t="s">
        <v>15</v>
      </c>
      <c r="L3907" t="s">
        <v>16</v>
      </c>
    </row>
    <row r="3908" spans="1:12" x14ac:dyDescent="0.35">
      <c r="A3908" t="s">
        <v>5448</v>
      </c>
      <c r="B3908">
        <f t="shared" si="61"/>
        <v>1995</v>
      </c>
      <c r="C3908" s="1">
        <v>35010</v>
      </c>
      <c r="D3908">
        <v>292</v>
      </c>
      <c r="E3908" t="s">
        <v>50</v>
      </c>
      <c r="F3908">
        <v>177</v>
      </c>
      <c r="G3908" t="s">
        <v>60</v>
      </c>
      <c r="H3908" t="s">
        <v>14</v>
      </c>
      <c r="I3908">
        <v>2</v>
      </c>
      <c r="J3908">
        <v>1</v>
      </c>
      <c r="K3908" t="s">
        <v>15</v>
      </c>
      <c r="L3908" t="s">
        <v>16</v>
      </c>
    </row>
    <row r="3909" spans="1:12" x14ac:dyDescent="0.35">
      <c r="A3909" t="s">
        <v>5449</v>
      </c>
      <c r="B3909">
        <f t="shared" si="61"/>
        <v>1995</v>
      </c>
      <c r="C3909" s="1">
        <v>35013</v>
      </c>
      <c r="D3909">
        <v>198</v>
      </c>
      <c r="E3909" t="s">
        <v>62</v>
      </c>
      <c r="F3909">
        <v>304</v>
      </c>
      <c r="G3909" t="s">
        <v>1043</v>
      </c>
      <c r="H3909" t="s">
        <v>115</v>
      </c>
      <c r="I3909">
        <v>1</v>
      </c>
      <c r="J3909">
        <v>0</v>
      </c>
      <c r="K3909" t="s">
        <v>15</v>
      </c>
      <c r="L3909" t="s">
        <v>16</v>
      </c>
    </row>
    <row r="3910" spans="1:12" x14ac:dyDescent="0.35">
      <c r="A3910" t="s">
        <v>5450</v>
      </c>
      <c r="B3910">
        <f t="shared" si="61"/>
        <v>1995</v>
      </c>
      <c r="C3910" s="1">
        <v>35018</v>
      </c>
      <c r="D3910">
        <v>188</v>
      </c>
      <c r="E3910" t="s">
        <v>85</v>
      </c>
      <c r="F3910">
        <v>170</v>
      </c>
      <c r="G3910" t="s">
        <v>79</v>
      </c>
      <c r="H3910" t="s">
        <v>14</v>
      </c>
      <c r="I3910">
        <v>2</v>
      </c>
      <c r="J3910">
        <v>0</v>
      </c>
      <c r="K3910" t="s">
        <v>15</v>
      </c>
      <c r="L3910" t="s">
        <v>16</v>
      </c>
    </row>
    <row r="3911" spans="1:12" x14ac:dyDescent="0.35">
      <c r="A3911" t="s">
        <v>5451</v>
      </c>
      <c r="B3911">
        <f t="shared" si="61"/>
        <v>1995</v>
      </c>
      <c r="C3911" s="1">
        <v>35020</v>
      </c>
      <c r="D3911">
        <v>50</v>
      </c>
      <c r="E3911" t="s">
        <v>82</v>
      </c>
      <c r="F3911">
        <v>170</v>
      </c>
      <c r="G3911" t="s">
        <v>79</v>
      </c>
      <c r="H3911" t="s">
        <v>14</v>
      </c>
      <c r="I3911">
        <v>1</v>
      </c>
      <c r="J3911">
        <v>0</v>
      </c>
      <c r="K3911" t="s">
        <v>3018</v>
      </c>
      <c r="L3911" t="s">
        <v>16</v>
      </c>
    </row>
    <row r="3912" spans="1:12" x14ac:dyDescent="0.35">
      <c r="A3912" t="s">
        <v>5452</v>
      </c>
      <c r="B3912">
        <f t="shared" si="61"/>
        <v>1995</v>
      </c>
      <c r="C3912" s="1">
        <v>35020</v>
      </c>
      <c r="D3912">
        <v>177</v>
      </c>
      <c r="E3912" t="s">
        <v>60</v>
      </c>
      <c r="F3912">
        <v>106</v>
      </c>
      <c r="G3912" t="s">
        <v>80</v>
      </c>
      <c r="H3912" t="s">
        <v>14</v>
      </c>
      <c r="I3912">
        <v>2</v>
      </c>
      <c r="J3912">
        <v>1</v>
      </c>
      <c r="K3912" t="s">
        <v>3018</v>
      </c>
      <c r="L3912" t="s">
        <v>16</v>
      </c>
    </row>
    <row r="3913" spans="1:12" x14ac:dyDescent="0.35">
      <c r="A3913" t="s">
        <v>5453</v>
      </c>
      <c r="B3913">
        <f t="shared" si="61"/>
        <v>1995</v>
      </c>
      <c r="C3913" s="1">
        <v>35021</v>
      </c>
      <c r="D3913">
        <v>259</v>
      </c>
      <c r="E3913" t="s">
        <v>22</v>
      </c>
      <c r="F3913">
        <v>121</v>
      </c>
      <c r="G3913" t="s">
        <v>71</v>
      </c>
      <c r="H3913" t="s">
        <v>14</v>
      </c>
      <c r="I3913">
        <v>2</v>
      </c>
      <c r="J3913">
        <v>0</v>
      </c>
      <c r="K3913" t="s">
        <v>3018</v>
      </c>
      <c r="L3913" t="s">
        <v>16</v>
      </c>
    </row>
    <row r="3914" spans="1:12" x14ac:dyDescent="0.35">
      <c r="A3914" t="s">
        <v>5454</v>
      </c>
      <c r="B3914">
        <f t="shared" si="61"/>
        <v>1995</v>
      </c>
      <c r="C3914" s="1">
        <v>35021</v>
      </c>
      <c r="D3914">
        <v>122</v>
      </c>
      <c r="E3914" t="s">
        <v>63</v>
      </c>
      <c r="F3914">
        <v>255</v>
      </c>
      <c r="G3914" t="s">
        <v>44</v>
      </c>
      <c r="H3914" t="s">
        <v>14</v>
      </c>
      <c r="I3914">
        <v>2</v>
      </c>
      <c r="J3914">
        <v>1</v>
      </c>
      <c r="K3914" t="s">
        <v>3018</v>
      </c>
      <c r="L3914" t="s">
        <v>16</v>
      </c>
    </row>
    <row r="3915" spans="1:12" x14ac:dyDescent="0.35">
      <c r="A3915" t="s">
        <v>5455</v>
      </c>
      <c r="B3915">
        <f t="shared" si="61"/>
        <v>1995</v>
      </c>
      <c r="C3915" s="1">
        <v>35022</v>
      </c>
      <c r="D3915">
        <v>177</v>
      </c>
      <c r="E3915" t="s">
        <v>60</v>
      </c>
      <c r="F3915">
        <v>50</v>
      </c>
      <c r="G3915" t="s">
        <v>82</v>
      </c>
      <c r="H3915" t="s">
        <v>14</v>
      </c>
      <c r="I3915">
        <v>1</v>
      </c>
      <c r="J3915">
        <v>1</v>
      </c>
      <c r="K3915" t="s">
        <v>3018</v>
      </c>
      <c r="L3915" t="s">
        <v>20</v>
      </c>
    </row>
    <row r="3916" spans="1:12" x14ac:dyDescent="0.35">
      <c r="A3916" t="s">
        <v>5456</v>
      </c>
      <c r="B3916">
        <f t="shared" si="61"/>
        <v>1995</v>
      </c>
      <c r="C3916" s="1">
        <v>35022</v>
      </c>
      <c r="D3916">
        <v>170</v>
      </c>
      <c r="E3916" t="s">
        <v>79</v>
      </c>
      <c r="F3916">
        <v>106</v>
      </c>
      <c r="G3916" t="s">
        <v>80</v>
      </c>
      <c r="H3916" t="s">
        <v>14</v>
      </c>
      <c r="I3916">
        <v>1</v>
      </c>
      <c r="J3916">
        <v>0</v>
      </c>
      <c r="K3916" t="s">
        <v>3018</v>
      </c>
      <c r="L3916" t="s">
        <v>16</v>
      </c>
    </row>
    <row r="3917" spans="1:12" x14ac:dyDescent="0.35">
      <c r="A3917" t="s">
        <v>5457</v>
      </c>
      <c r="B3917">
        <f t="shared" si="61"/>
        <v>1995</v>
      </c>
      <c r="C3917" s="1">
        <v>35023</v>
      </c>
      <c r="D3917">
        <v>255</v>
      </c>
      <c r="E3917" t="s">
        <v>44</v>
      </c>
      <c r="F3917">
        <v>121</v>
      </c>
      <c r="G3917" t="s">
        <v>71</v>
      </c>
      <c r="H3917" t="s">
        <v>14</v>
      </c>
      <c r="I3917">
        <v>3</v>
      </c>
      <c r="J3917">
        <v>0</v>
      </c>
      <c r="K3917" t="s">
        <v>3018</v>
      </c>
      <c r="L3917" t="s">
        <v>16</v>
      </c>
    </row>
    <row r="3918" spans="1:12" x14ac:dyDescent="0.35">
      <c r="A3918" t="s">
        <v>5458</v>
      </c>
      <c r="B3918">
        <f t="shared" si="61"/>
        <v>1995</v>
      </c>
      <c r="C3918" s="1">
        <v>35023</v>
      </c>
      <c r="D3918">
        <v>259</v>
      </c>
      <c r="E3918" t="s">
        <v>22</v>
      </c>
      <c r="F3918">
        <v>122</v>
      </c>
      <c r="G3918" t="s">
        <v>63</v>
      </c>
      <c r="H3918" t="s">
        <v>14</v>
      </c>
      <c r="I3918">
        <v>2</v>
      </c>
      <c r="J3918">
        <v>0</v>
      </c>
      <c r="K3918" t="s">
        <v>3018</v>
      </c>
      <c r="L3918" t="s">
        <v>16</v>
      </c>
    </row>
    <row r="3919" spans="1:12" x14ac:dyDescent="0.35">
      <c r="A3919" t="s">
        <v>5459</v>
      </c>
      <c r="B3919">
        <f t="shared" si="61"/>
        <v>1995</v>
      </c>
      <c r="C3919" s="1">
        <v>35025</v>
      </c>
      <c r="D3919">
        <v>84</v>
      </c>
      <c r="E3919" t="s">
        <v>73</v>
      </c>
      <c r="F3919">
        <v>325</v>
      </c>
      <c r="G3919" t="s">
        <v>266</v>
      </c>
      <c r="H3919" t="s">
        <v>14</v>
      </c>
      <c r="I3919">
        <v>2</v>
      </c>
      <c r="J3919">
        <v>2</v>
      </c>
      <c r="K3919" t="s">
        <v>5320</v>
      </c>
      <c r="L3919" t="s">
        <v>20</v>
      </c>
    </row>
    <row r="3920" spans="1:12" x14ac:dyDescent="0.35">
      <c r="A3920" t="s">
        <v>5460</v>
      </c>
      <c r="B3920">
        <f t="shared" si="61"/>
        <v>1995</v>
      </c>
      <c r="C3920" s="1">
        <v>35025</v>
      </c>
      <c r="D3920">
        <v>122</v>
      </c>
      <c r="E3920" t="s">
        <v>63</v>
      </c>
      <c r="F3920">
        <v>121</v>
      </c>
      <c r="G3920" t="s">
        <v>71</v>
      </c>
      <c r="H3920" t="s">
        <v>14</v>
      </c>
      <c r="I3920">
        <v>2</v>
      </c>
      <c r="J3920">
        <v>1</v>
      </c>
      <c r="K3920" t="s">
        <v>3018</v>
      </c>
      <c r="L3920" t="s">
        <v>16</v>
      </c>
    </row>
    <row r="3921" spans="1:12" x14ac:dyDescent="0.35">
      <c r="A3921" t="s">
        <v>5461</v>
      </c>
      <c r="B3921">
        <f t="shared" si="61"/>
        <v>1995</v>
      </c>
      <c r="C3921" s="1">
        <v>35025</v>
      </c>
      <c r="D3921">
        <v>255</v>
      </c>
      <c r="E3921" t="s">
        <v>44</v>
      </c>
      <c r="F3921">
        <v>259</v>
      </c>
      <c r="G3921" t="s">
        <v>22</v>
      </c>
      <c r="H3921" t="s">
        <v>14</v>
      </c>
      <c r="I3921">
        <v>1</v>
      </c>
      <c r="J3921">
        <v>1</v>
      </c>
      <c r="K3921" t="s">
        <v>3018</v>
      </c>
      <c r="L3921" t="s">
        <v>20</v>
      </c>
    </row>
    <row r="3922" spans="1:12" x14ac:dyDescent="0.35">
      <c r="A3922" t="s">
        <v>5462</v>
      </c>
      <c r="B3922">
        <f t="shared" si="61"/>
        <v>1995</v>
      </c>
      <c r="C3922" s="1">
        <v>35025</v>
      </c>
      <c r="D3922">
        <v>268</v>
      </c>
      <c r="E3922" t="s">
        <v>47</v>
      </c>
      <c r="F3922">
        <v>323</v>
      </c>
      <c r="G3922" t="s">
        <v>25</v>
      </c>
      <c r="H3922" t="s">
        <v>14</v>
      </c>
      <c r="I3922">
        <v>2</v>
      </c>
      <c r="J3922">
        <v>2</v>
      </c>
      <c r="K3922" t="s">
        <v>5320</v>
      </c>
      <c r="L3922" t="s">
        <v>20</v>
      </c>
    </row>
    <row r="3923" spans="1:12" x14ac:dyDescent="0.35">
      <c r="A3923" t="s">
        <v>5463</v>
      </c>
      <c r="B3923">
        <f t="shared" si="61"/>
        <v>1995</v>
      </c>
      <c r="C3923" s="1">
        <v>35027</v>
      </c>
      <c r="D3923">
        <v>323</v>
      </c>
      <c r="E3923" t="s">
        <v>25</v>
      </c>
      <c r="F3923">
        <v>325</v>
      </c>
      <c r="G3923" t="s">
        <v>266</v>
      </c>
      <c r="H3923" t="s">
        <v>14</v>
      </c>
      <c r="I3923">
        <v>1</v>
      </c>
      <c r="J3923">
        <v>1</v>
      </c>
      <c r="K3923" t="s">
        <v>5320</v>
      </c>
      <c r="L3923" t="s">
        <v>20</v>
      </c>
    </row>
    <row r="3924" spans="1:12" x14ac:dyDescent="0.35">
      <c r="A3924" t="s">
        <v>5464</v>
      </c>
      <c r="B3924">
        <f t="shared" si="61"/>
        <v>1995</v>
      </c>
      <c r="C3924" s="1">
        <v>35027</v>
      </c>
      <c r="D3924">
        <v>268</v>
      </c>
      <c r="E3924" t="s">
        <v>47</v>
      </c>
      <c r="F3924">
        <v>84</v>
      </c>
      <c r="G3924" t="s">
        <v>73</v>
      </c>
      <c r="H3924" t="s">
        <v>14</v>
      </c>
      <c r="I3924">
        <v>2</v>
      </c>
      <c r="J3924">
        <v>0</v>
      </c>
      <c r="K3924" t="s">
        <v>5320</v>
      </c>
      <c r="L3924" t="s">
        <v>16</v>
      </c>
    </row>
    <row r="3925" spans="1:12" x14ac:dyDescent="0.35">
      <c r="A3925" t="s">
        <v>5465</v>
      </c>
      <c r="B3925">
        <f t="shared" si="61"/>
        <v>1995</v>
      </c>
      <c r="C3925" s="1">
        <v>35028</v>
      </c>
      <c r="D3925">
        <v>177</v>
      </c>
      <c r="E3925" t="s">
        <v>60</v>
      </c>
      <c r="F3925">
        <v>122</v>
      </c>
      <c r="G3925" t="s">
        <v>63</v>
      </c>
      <c r="H3925" t="s">
        <v>14</v>
      </c>
      <c r="I3925">
        <v>1</v>
      </c>
      <c r="J3925">
        <v>0</v>
      </c>
      <c r="K3925" t="s">
        <v>3018</v>
      </c>
      <c r="L3925" t="s">
        <v>16</v>
      </c>
    </row>
    <row r="3926" spans="1:12" x14ac:dyDescent="0.35">
      <c r="A3926" t="s">
        <v>5466</v>
      </c>
      <c r="B3926">
        <f t="shared" si="61"/>
        <v>1995</v>
      </c>
      <c r="C3926" s="1">
        <v>35028</v>
      </c>
      <c r="D3926">
        <v>259</v>
      </c>
      <c r="E3926" t="s">
        <v>22</v>
      </c>
      <c r="F3926">
        <v>50</v>
      </c>
      <c r="G3926" t="s">
        <v>82</v>
      </c>
      <c r="H3926" t="s">
        <v>14</v>
      </c>
      <c r="I3926">
        <v>2</v>
      </c>
      <c r="J3926">
        <v>0</v>
      </c>
      <c r="K3926" t="s">
        <v>3018</v>
      </c>
      <c r="L3926" t="s">
        <v>16</v>
      </c>
    </row>
    <row r="3927" spans="1:12" x14ac:dyDescent="0.35">
      <c r="A3927" t="s">
        <v>5467</v>
      </c>
      <c r="B3927">
        <f t="shared" si="61"/>
        <v>1995</v>
      </c>
      <c r="C3927" s="1">
        <v>35029</v>
      </c>
      <c r="D3927">
        <v>6</v>
      </c>
      <c r="E3927" t="s">
        <v>38</v>
      </c>
      <c r="F3927">
        <v>140</v>
      </c>
      <c r="G3927" t="s">
        <v>56</v>
      </c>
      <c r="H3927" t="s">
        <v>14</v>
      </c>
      <c r="I3927">
        <v>0</v>
      </c>
      <c r="J3927">
        <v>0</v>
      </c>
      <c r="K3927" t="s">
        <v>15</v>
      </c>
      <c r="L3927" t="s">
        <v>20</v>
      </c>
    </row>
    <row r="3928" spans="1:12" x14ac:dyDescent="0.35">
      <c r="A3928" t="s">
        <v>5468</v>
      </c>
      <c r="B3928">
        <f t="shared" si="61"/>
        <v>1995</v>
      </c>
      <c r="C3928" s="1">
        <v>35029</v>
      </c>
      <c r="D3928">
        <v>84</v>
      </c>
      <c r="E3928" t="s">
        <v>73</v>
      </c>
      <c r="F3928">
        <v>323</v>
      </c>
      <c r="G3928" t="s">
        <v>25</v>
      </c>
      <c r="H3928" t="s">
        <v>14</v>
      </c>
      <c r="I3928">
        <v>3</v>
      </c>
      <c r="J3928">
        <v>1</v>
      </c>
      <c r="K3928" t="s">
        <v>5320</v>
      </c>
      <c r="L3928" t="s">
        <v>16</v>
      </c>
    </row>
    <row r="3929" spans="1:12" x14ac:dyDescent="0.35">
      <c r="A3929" t="s">
        <v>5469</v>
      </c>
      <c r="B3929">
        <f t="shared" si="61"/>
        <v>1995</v>
      </c>
      <c r="C3929" s="1">
        <v>35029</v>
      </c>
      <c r="D3929">
        <v>103</v>
      </c>
      <c r="E3929" t="s">
        <v>28</v>
      </c>
      <c r="F3929">
        <v>47</v>
      </c>
      <c r="G3929" t="s">
        <v>68</v>
      </c>
      <c r="H3929" t="s">
        <v>14</v>
      </c>
      <c r="I3929">
        <v>1</v>
      </c>
      <c r="J3929">
        <v>2</v>
      </c>
      <c r="K3929" t="s">
        <v>15</v>
      </c>
      <c r="L3929" t="s">
        <v>33</v>
      </c>
    </row>
    <row r="3930" spans="1:12" x14ac:dyDescent="0.35">
      <c r="A3930" t="s">
        <v>5470</v>
      </c>
      <c r="B3930">
        <f t="shared" si="61"/>
        <v>1995</v>
      </c>
      <c r="C3930" s="1">
        <v>35029</v>
      </c>
      <c r="D3930">
        <v>268</v>
      </c>
      <c r="E3930" t="s">
        <v>47</v>
      </c>
      <c r="F3930">
        <v>325</v>
      </c>
      <c r="G3930" t="s">
        <v>266</v>
      </c>
      <c r="H3930" t="s">
        <v>14</v>
      </c>
      <c r="I3930">
        <v>2</v>
      </c>
      <c r="J3930">
        <v>0</v>
      </c>
      <c r="K3930" t="s">
        <v>5320</v>
      </c>
      <c r="L3930" t="s">
        <v>16</v>
      </c>
    </row>
    <row r="3931" spans="1:12" x14ac:dyDescent="0.35">
      <c r="A3931" t="s">
        <v>5471</v>
      </c>
      <c r="B3931">
        <f t="shared" si="61"/>
        <v>1995</v>
      </c>
      <c r="C3931" s="1">
        <v>35029</v>
      </c>
      <c r="D3931">
        <v>297</v>
      </c>
      <c r="E3931" t="s">
        <v>76</v>
      </c>
      <c r="F3931">
        <v>234</v>
      </c>
      <c r="G3931" t="s">
        <v>13</v>
      </c>
      <c r="H3931" t="s">
        <v>14</v>
      </c>
      <c r="I3931">
        <v>0</v>
      </c>
      <c r="J3931">
        <v>0</v>
      </c>
      <c r="K3931" t="s">
        <v>2519</v>
      </c>
      <c r="L3931" t="s">
        <v>20</v>
      </c>
    </row>
    <row r="3932" spans="1:12" x14ac:dyDescent="0.35">
      <c r="A3932" t="s">
        <v>5472</v>
      </c>
      <c r="B3932">
        <f t="shared" si="61"/>
        <v>1995</v>
      </c>
      <c r="C3932" s="1">
        <v>35030</v>
      </c>
      <c r="D3932">
        <v>148</v>
      </c>
      <c r="E3932" t="s">
        <v>143</v>
      </c>
      <c r="F3932">
        <v>324</v>
      </c>
      <c r="G3932" t="s">
        <v>627</v>
      </c>
      <c r="H3932" t="s">
        <v>14</v>
      </c>
      <c r="I3932">
        <v>2</v>
      </c>
      <c r="J3932">
        <v>0</v>
      </c>
      <c r="K3932" t="s">
        <v>2519</v>
      </c>
      <c r="L3932" t="s">
        <v>16</v>
      </c>
    </row>
    <row r="3933" spans="1:12" x14ac:dyDescent="0.35">
      <c r="A3933" t="s">
        <v>5473</v>
      </c>
      <c r="B3933">
        <f t="shared" si="61"/>
        <v>1995</v>
      </c>
      <c r="C3933" s="1">
        <v>35030</v>
      </c>
      <c r="D3933">
        <v>284</v>
      </c>
      <c r="E3933" t="s">
        <v>77</v>
      </c>
      <c r="F3933">
        <v>93</v>
      </c>
      <c r="G3933" t="s">
        <v>12</v>
      </c>
      <c r="H3933" t="s">
        <v>14</v>
      </c>
      <c r="I3933">
        <v>2</v>
      </c>
      <c r="J3933">
        <v>2</v>
      </c>
      <c r="K3933" t="s">
        <v>2519</v>
      </c>
      <c r="L3933" t="s">
        <v>20</v>
      </c>
    </row>
    <row r="3934" spans="1:12" x14ac:dyDescent="0.35">
      <c r="A3934" t="s">
        <v>5474</v>
      </c>
      <c r="B3934">
        <f t="shared" si="61"/>
        <v>1995</v>
      </c>
      <c r="C3934" s="1">
        <v>35030</v>
      </c>
      <c r="D3934">
        <v>50</v>
      </c>
      <c r="E3934" t="s">
        <v>82</v>
      </c>
      <c r="F3934">
        <v>122</v>
      </c>
      <c r="G3934" t="s">
        <v>63</v>
      </c>
      <c r="H3934" t="s">
        <v>14</v>
      </c>
      <c r="I3934">
        <v>1</v>
      </c>
      <c r="J3934">
        <v>0</v>
      </c>
      <c r="K3934" t="s">
        <v>3018</v>
      </c>
      <c r="L3934" t="s">
        <v>16</v>
      </c>
    </row>
    <row r="3935" spans="1:12" x14ac:dyDescent="0.35">
      <c r="A3935" t="s">
        <v>5475</v>
      </c>
      <c r="B3935">
        <f t="shared" si="61"/>
        <v>1995</v>
      </c>
      <c r="C3935" s="1">
        <v>35031</v>
      </c>
      <c r="D3935">
        <v>6</v>
      </c>
      <c r="E3935" t="s">
        <v>38</v>
      </c>
      <c r="F3935">
        <v>47</v>
      </c>
      <c r="G3935" t="s">
        <v>68</v>
      </c>
      <c r="H3935" t="s">
        <v>14</v>
      </c>
      <c r="I3935">
        <v>4</v>
      </c>
      <c r="J3935">
        <v>0</v>
      </c>
      <c r="K3935" t="s">
        <v>15</v>
      </c>
      <c r="L3935" t="s">
        <v>16</v>
      </c>
    </row>
    <row r="3936" spans="1:12" x14ac:dyDescent="0.35">
      <c r="A3936" t="s">
        <v>5476</v>
      </c>
      <c r="B3936">
        <f t="shared" si="61"/>
        <v>1995</v>
      </c>
      <c r="C3936" s="1">
        <v>35031</v>
      </c>
      <c r="D3936">
        <v>103</v>
      </c>
      <c r="E3936" t="s">
        <v>28</v>
      </c>
      <c r="F3936">
        <v>140</v>
      </c>
      <c r="G3936" t="s">
        <v>56</v>
      </c>
      <c r="H3936" t="s">
        <v>14</v>
      </c>
      <c r="I3936">
        <v>0</v>
      </c>
      <c r="J3936">
        <v>2</v>
      </c>
      <c r="K3936" t="s">
        <v>15</v>
      </c>
      <c r="L3936" t="s">
        <v>33</v>
      </c>
    </row>
    <row r="3937" spans="1:12" x14ac:dyDescent="0.35">
      <c r="A3937" t="s">
        <v>5477</v>
      </c>
      <c r="B3937">
        <f t="shared" si="61"/>
        <v>1995</v>
      </c>
      <c r="C3937" s="1">
        <v>35031</v>
      </c>
      <c r="D3937">
        <v>177</v>
      </c>
      <c r="E3937" t="s">
        <v>60</v>
      </c>
      <c r="F3937">
        <v>259</v>
      </c>
      <c r="G3937" t="s">
        <v>22</v>
      </c>
      <c r="H3937" t="s">
        <v>14</v>
      </c>
      <c r="I3937">
        <v>0</v>
      </c>
      <c r="J3937">
        <v>0</v>
      </c>
      <c r="K3937" t="s">
        <v>3018</v>
      </c>
      <c r="L3937" t="s">
        <v>20</v>
      </c>
    </row>
    <row r="3938" spans="1:12" x14ac:dyDescent="0.35">
      <c r="A3938" t="s">
        <v>5478</v>
      </c>
      <c r="B3938">
        <f t="shared" si="61"/>
        <v>1995</v>
      </c>
      <c r="C3938" s="1">
        <v>35032</v>
      </c>
      <c r="D3938">
        <v>292</v>
      </c>
      <c r="E3938" t="s">
        <v>50</v>
      </c>
      <c r="F3938">
        <v>44</v>
      </c>
      <c r="G3938" t="s">
        <v>65</v>
      </c>
      <c r="H3938" t="s">
        <v>14</v>
      </c>
      <c r="I3938">
        <v>3</v>
      </c>
      <c r="J3938">
        <v>0</v>
      </c>
      <c r="K3938" t="s">
        <v>15</v>
      </c>
      <c r="L3938" t="s">
        <v>16</v>
      </c>
    </row>
    <row r="3939" spans="1:12" x14ac:dyDescent="0.35">
      <c r="A3939" t="s">
        <v>5479</v>
      </c>
      <c r="B3939">
        <f t="shared" si="61"/>
        <v>1995</v>
      </c>
      <c r="C3939" s="1">
        <v>35032</v>
      </c>
      <c r="D3939">
        <v>324</v>
      </c>
      <c r="E3939" t="s">
        <v>627</v>
      </c>
      <c r="F3939">
        <v>234</v>
      </c>
      <c r="G3939" t="s">
        <v>13</v>
      </c>
      <c r="H3939" t="s">
        <v>14</v>
      </c>
      <c r="I3939">
        <v>2</v>
      </c>
      <c r="J3939">
        <v>1</v>
      </c>
      <c r="K3939" t="s">
        <v>2519</v>
      </c>
      <c r="L3939" t="s">
        <v>16</v>
      </c>
    </row>
    <row r="3940" spans="1:12" x14ac:dyDescent="0.35">
      <c r="A3940" t="s">
        <v>5480</v>
      </c>
      <c r="B3940">
        <f t="shared" si="61"/>
        <v>1995</v>
      </c>
      <c r="C3940" s="1">
        <v>35033</v>
      </c>
      <c r="D3940">
        <v>297</v>
      </c>
      <c r="E3940" t="s">
        <v>76</v>
      </c>
      <c r="F3940">
        <v>324</v>
      </c>
      <c r="G3940" t="s">
        <v>627</v>
      </c>
      <c r="H3940" t="s">
        <v>14</v>
      </c>
      <c r="I3940">
        <v>0</v>
      </c>
      <c r="J3940">
        <v>1</v>
      </c>
      <c r="K3940" t="s">
        <v>2519</v>
      </c>
      <c r="L3940" t="s">
        <v>33</v>
      </c>
    </row>
    <row r="3941" spans="1:12" x14ac:dyDescent="0.35">
      <c r="A3941" t="s">
        <v>5481</v>
      </c>
      <c r="B3941">
        <f t="shared" si="61"/>
        <v>1995</v>
      </c>
      <c r="C3941" s="1">
        <v>35033</v>
      </c>
      <c r="D3941">
        <v>148</v>
      </c>
      <c r="E3941" t="s">
        <v>143</v>
      </c>
      <c r="F3941">
        <v>234</v>
      </c>
      <c r="G3941" t="s">
        <v>13</v>
      </c>
      <c r="H3941" t="s">
        <v>14</v>
      </c>
      <c r="I3941">
        <v>1</v>
      </c>
      <c r="J3941">
        <v>0</v>
      </c>
      <c r="K3941" t="s">
        <v>2519</v>
      </c>
      <c r="L3941" t="s">
        <v>16</v>
      </c>
    </row>
    <row r="3942" spans="1:12" x14ac:dyDescent="0.35">
      <c r="A3942" t="s">
        <v>5482</v>
      </c>
      <c r="B3942">
        <f t="shared" si="61"/>
        <v>1995</v>
      </c>
      <c r="C3942" s="1">
        <v>35033</v>
      </c>
      <c r="D3942">
        <v>103</v>
      </c>
      <c r="E3942" t="s">
        <v>28</v>
      </c>
      <c r="F3942">
        <v>6</v>
      </c>
      <c r="G3942" t="s">
        <v>38</v>
      </c>
      <c r="H3942" t="s">
        <v>14</v>
      </c>
      <c r="I3942">
        <v>2</v>
      </c>
      <c r="J3942">
        <v>1</v>
      </c>
      <c r="K3942" t="s">
        <v>15</v>
      </c>
      <c r="L3942" t="s">
        <v>16</v>
      </c>
    </row>
    <row r="3943" spans="1:12" x14ac:dyDescent="0.35">
      <c r="A3943" t="s">
        <v>5483</v>
      </c>
      <c r="B3943">
        <f t="shared" si="61"/>
        <v>1995</v>
      </c>
      <c r="C3943" s="1">
        <v>35033</v>
      </c>
      <c r="D3943">
        <v>140</v>
      </c>
      <c r="E3943" t="s">
        <v>56</v>
      </c>
      <c r="F3943">
        <v>47</v>
      </c>
      <c r="G3943" t="s">
        <v>68</v>
      </c>
      <c r="H3943" t="s">
        <v>14</v>
      </c>
      <c r="I3943">
        <v>2</v>
      </c>
      <c r="J3943">
        <v>1</v>
      </c>
      <c r="K3943" t="s">
        <v>15</v>
      </c>
      <c r="L3943" t="s">
        <v>16</v>
      </c>
    </row>
    <row r="3944" spans="1:12" x14ac:dyDescent="0.35">
      <c r="A3944" t="s">
        <v>5484</v>
      </c>
      <c r="B3944">
        <f t="shared" si="61"/>
        <v>1995</v>
      </c>
      <c r="C3944" s="1">
        <v>35034</v>
      </c>
      <c r="D3944">
        <v>284</v>
      </c>
      <c r="E3944" t="s">
        <v>77</v>
      </c>
      <c r="F3944">
        <v>266</v>
      </c>
      <c r="G3944" t="s">
        <v>236</v>
      </c>
      <c r="H3944" t="s">
        <v>14</v>
      </c>
      <c r="I3944">
        <v>7</v>
      </c>
      <c r="J3944">
        <v>0</v>
      </c>
      <c r="K3944" t="s">
        <v>2519</v>
      </c>
      <c r="L3944" t="s">
        <v>16</v>
      </c>
    </row>
    <row r="3945" spans="1:12" x14ac:dyDescent="0.35">
      <c r="A3945" t="s">
        <v>5485</v>
      </c>
      <c r="B3945">
        <f t="shared" si="61"/>
        <v>1995</v>
      </c>
      <c r="C3945" s="1">
        <v>35035</v>
      </c>
      <c r="D3945">
        <v>6</v>
      </c>
      <c r="E3945" t="s">
        <v>38</v>
      </c>
      <c r="F3945">
        <v>140</v>
      </c>
      <c r="G3945" t="s">
        <v>56</v>
      </c>
      <c r="H3945" t="s">
        <v>14</v>
      </c>
      <c r="I3945">
        <v>0</v>
      </c>
      <c r="J3945">
        <v>0</v>
      </c>
      <c r="K3945" t="s">
        <v>15</v>
      </c>
      <c r="L3945" t="s">
        <v>20</v>
      </c>
    </row>
    <row r="3946" spans="1:12" x14ac:dyDescent="0.35">
      <c r="A3946" t="s">
        <v>5486</v>
      </c>
      <c r="B3946">
        <f t="shared" si="61"/>
        <v>1995</v>
      </c>
      <c r="C3946" s="1">
        <v>35035</v>
      </c>
      <c r="D3946">
        <v>103</v>
      </c>
      <c r="E3946" t="s">
        <v>28</v>
      </c>
      <c r="F3946">
        <v>47</v>
      </c>
      <c r="G3946" t="s">
        <v>68</v>
      </c>
      <c r="H3946" t="s">
        <v>14</v>
      </c>
      <c r="I3946">
        <v>0</v>
      </c>
      <c r="J3946">
        <v>0</v>
      </c>
      <c r="K3946" t="s">
        <v>15</v>
      </c>
      <c r="L3946" t="s">
        <v>20</v>
      </c>
    </row>
    <row r="3947" spans="1:12" x14ac:dyDescent="0.35">
      <c r="A3947" t="s">
        <v>5487</v>
      </c>
      <c r="B3947">
        <f t="shared" si="61"/>
        <v>1995</v>
      </c>
      <c r="C3947" s="1">
        <v>35035</v>
      </c>
      <c r="D3947">
        <v>297</v>
      </c>
      <c r="E3947" t="s">
        <v>76</v>
      </c>
      <c r="F3947">
        <v>148</v>
      </c>
      <c r="G3947" t="s">
        <v>143</v>
      </c>
      <c r="H3947" t="s">
        <v>14</v>
      </c>
      <c r="I3947">
        <v>0</v>
      </c>
      <c r="J3947">
        <v>0</v>
      </c>
      <c r="K3947" t="s">
        <v>2519</v>
      </c>
      <c r="L3947" t="s">
        <v>20</v>
      </c>
    </row>
    <row r="3948" spans="1:12" x14ac:dyDescent="0.35">
      <c r="A3948" t="s">
        <v>5488</v>
      </c>
      <c r="B3948">
        <f t="shared" si="61"/>
        <v>1995</v>
      </c>
      <c r="C3948" s="1">
        <v>35036</v>
      </c>
      <c r="D3948">
        <v>93</v>
      </c>
      <c r="E3948" t="s">
        <v>12</v>
      </c>
      <c r="F3948">
        <v>266</v>
      </c>
      <c r="G3948" t="s">
        <v>236</v>
      </c>
      <c r="H3948" t="s">
        <v>14</v>
      </c>
      <c r="I3948">
        <v>5</v>
      </c>
      <c r="J3948">
        <v>0</v>
      </c>
      <c r="K3948" t="s">
        <v>2519</v>
      </c>
      <c r="L3948" t="s">
        <v>16</v>
      </c>
    </row>
    <row r="3949" spans="1:12" x14ac:dyDescent="0.35">
      <c r="A3949" t="s">
        <v>5489</v>
      </c>
      <c r="B3949">
        <f t="shared" si="61"/>
        <v>1995</v>
      </c>
      <c r="C3949" s="1">
        <v>35039</v>
      </c>
      <c r="D3949">
        <v>93</v>
      </c>
      <c r="E3949" t="s">
        <v>12</v>
      </c>
      <c r="F3949">
        <v>324</v>
      </c>
      <c r="G3949" t="s">
        <v>627</v>
      </c>
      <c r="H3949" t="s">
        <v>14</v>
      </c>
      <c r="I3949">
        <v>1</v>
      </c>
      <c r="J3949">
        <v>1</v>
      </c>
      <c r="K3949" t="s">
        <v>2519</v>
      </c>
      <c r="L3949" t="s">
        <v>20</v>
      </c>
    </row>
    <row r="3950" spans="1:12" x14ac:dyDescent="0.35">
      <c r="A3950" t="s">
        <v>5490</v>
      </c>
      <c r="B3950">
        <f t="shared" si="61"/>
        <v>1995</v>
      </c>
      <c r="C3950" s="1">
        <v>35042</v>
      </c>
      <c r="D3950">
        <v>148</v>
      </c>
      <c r="E3950" t="s">
        <v>143</v>
      </c>
      <c r="F3950">
        <v>93</v>
      </c>
      <c r="G3950" t="s">
        <v>12</v>
      </c>
      <c r="H3950" t="s">
        <v>14</v>
      </c>
      <c r="I3950">
        <v>2</v>
      </c>
      <c r="J3950">
        <v>1</v>
      </c>
      <c r="K3950" t="s">
        <v>2519</v>
      </c>
      <c r="L3950" t="s">
        <v>16</v>
      </c>
    </row>
    <row r="3951" spans="1:12" x14ac:dyDescent="0.35">
      <c r="A3951" t="s">
        <v>5491</v>
      </c>
      <c r="B3951">
        <f t="shared" si="61"/>
        <v>1995</v>
      </c>
      <c r="C3951" s="1">
        <v>35042</v>
      </c>
      <c r="D3951">
        <v>140</v>
      </c>
      <c r="E3951" t="s">
        <v>56</v>
      </c>
      <c r="F3951">
        <v>170</v>
      </c>
      <c r="G3951" t="s">
        <v>79</v>
      </c>
      <c r="H3951" t="s">
        <v>14</v>
      </c>
      <c r="I3951">
        <v>2</v>
      </c>
      <c r="J3951">
        <v>1</v>
      </c>
      <c r="K3951" t="s">
        <v>15</v>
      </c>
      <c r="L3951" t="s">
        <v>16</v>
      </c>
    </row>
    <row r="3952" spans="1:12" x14ac:dyDescent="0.35">
      <c r="A3952" t="s">
        <v>5492</v>
      </c>
      <c r="B3952">
        <f t="shared" si="61"/>
        <v>1995</v>
      </c>
      <c r="C3952" s="1">
        <v>35045</v>
      </c>
      <c r="D3952">
        <v>82</v>
      </c>
      <c r="E3952" t="s">
        <v>59</v>
      </c>
      <c r="F3952">
        <v>64</v>
      </c>
      <c r="G3952" t="s">
        <v>41</v>
      </c>
      <c r="H3952" t="s">
        <v>14</v>
      </c>
      <c r="I3952">
        <v>2</v>
      </c>
      <c r="J3952">
        <v>2</v>
      </c>
      <c r="K3952" t="s">
        <v>15</v>
      </c>
      <c r="L3952" t="s">
        <v>20</v>
      </c>
    </row>
    <row r="3953" spans="1:12" x14ac:dyDescent="0.35">
      <c r="A3953" t="s">
        <v>5493</v>
      </c>
      <c r="B3953">
        <f t="shared" si="61"/>
        <v>1995</v>
      </c>
      <c r="C3953" s="1">
        <v>35048</v>
      </c>
      <c r="D3953">
        <v>268</v>
      </c>
      <c r="E3953" t="s">
        <v>47</v>
      </c>
      <c r="F3953">
        <v>109</v>
      </c>
      <c r="G3953" t="s">
        <v>1090</v>
      </c>
      <c r="H3953" t="s">
        <v>172</v>
      </c>
      <c r="I3953">
        <v>0</v>
      </c>
      <c r="J3953">
        <v>0</v>
      </c>
      <c r="K3953" t="s">
        <v>15</v>
      </c>
      <c r="L3953" t="s">
        <v>20</v>
      </c>
    </row>
    <row r="3954" spans="1:12" x14ac:dyDescent="0.35">
      <c r="A3954" t="s">
        <v>5494</v>
      </c>
      <c r="B3954">
        <f t="shared" si="61"/>
        <v>1995</v>
      </c>
      <c r="C3954" s="1">
        <v>35050</v>
      </c>
      <c r="D3954">
        <v>259</v>
      </c>
      <c r="E3954" t="s">
        <v>22</v>
      </c>
      <c r="F3954">
        <v>158</v>
      </c>
      <c r="G3954" t="s">
        <v>48</v>
      </c>
      <c r="H3954" t="s">
        <v>14</v>
      </c>
      <c r="I3954">
        <v>1</v>
      </c>
      <c r="J3954">
        <v>0</v>
      </c>
      <c r="K3954" t="s">
        <v>15</v>
      </c>
      <c r="L3954" t="s">
        <v>16</v>
      </c>
    </row>
    <row r="3955" spans="1:12" x14ac:dyDescent="0.35">
      <c r="A3955" t="s">
        <v>5495</v>
      </c>
      <c r="B3955">
        <f t="shared" si="61"/>
        <v>1995</v>
      </c>
      <c r="C3955" s="1">
        <v>35055</v>
      </c>
      <c r="D3955">
        <v>44</v>
      </c>
      <c r="E3955" t="s">
        <v>65</v>
      </c>
      <c r="F3955">
        <v>103</v>
      </c>
      <c r="G3955" t="s">
        <v>28</v>
      </c>
      <c r="H3955" t="s">
        <v>14</v>
      </c>
      <c r="I3955">
        <v>2</v>
      </c>
      <c r="J3955">
        <v>5</v>
      </c>
      <c r="K3955" t="s">
        <v>15</v>
      </c>
      <c r="L3955" t="s">
        <v>33</v>
      </c>
    </row>
    <row r="3956" spans="1:12" x14ac:dyDescent="0.35">
      <c r="A3956" t="s">
        <v>5496</v>
      </c>
      <c r="B3956">
        <f t="shared" si="61"/>
        <v>1995</v>
      </c>
      <c r="C3956" s="1">
        <v>35056</v>
      </c>
      <c r="D3956">
        <v>323</v>
      </c>
      <c r="E3956" t="s">
        <v>25</v>
      </c>
      <c r="F3956">
        <v>292</v>
      </c>
      <c r="G3956" t="s">
        <v>50</v>
      </c>
      <c r="H3956" t="s">
        <v>14</v>
      </c>
      <c r="I3956">
        <v>2</v>
      </c>
      <c r="J3956">
        <v>0</v>
      </c>
      <c r="K3956" t="s">
        <v>15</v>
      </c>
      <c r="L3956" t="s">
        <v>16</v>
      </c>
    </row>
    <row r="3957" spans="1:12" x14ac:dyDescent="0.35">
      <c r="A3957" t="s">
        <v>5497</v>
      </c>
      <c r="B3957">
        <f t="shared" si="61"/>
        <v>1995</v>
      </c>
      <c r="C3957" s="1">
        <v>35057</v>
      </c>
      <c r="D3957">
        <v>47</v>
      </c>
      <c r="E3957" t="s">
        <v>68</v>
      </c>
      <c r="F3957">
        <v>158</v>
      </c>
      <c r="G3957" t="s">
        <v>48</v>
      </c>
      <c r="H3957" t="s">
        <v>14</v>
      </c>
      <c r="I3957">
        <v>1</v>
      </c>
      <c r="J3957">
        <v>0</v>
      </c>
      <c r="K3957" t="s">
        <v>15</v>
      </c>
      <c r="L3957" t="s">
        <v>16</v>
      </c>
    </row>
    <row r="3958" spans="1:12" x14ac:dyDescent="0.35">
      <c r="A3958" t="s">
        <v>5498</v>
      </c>
      <c r="B3958">
        <f t="shared" si="61"/>
        <v>1995</v>
      </c>
      <c r="C3958" s="1">
        <v>35060</v>
      </c>
      <c r="D3958">
        <v>170</v>
      </c>
      <c r="E3958" t="s">
        <v>79</v>
      </c>
      <c r="F3958">
        <v>103</v>
      </c>
      <c r="G3958" t="s">
        <v>28</v>
      </c>
      <c r="H3958" t="s">
        <v>14</v>
      </c>
      <c r="I3958">
        <v>1</v>
      </c>
      <c r="J3958">
        <v>2</v>
      </c>
      <c r="K3958" t="s">
        <v>15</v>
      </c>
      <c r="L3958" t="s">
        <v>33</v>
      </c>
    </row>
    <row r="3959" spans="1:12" x14ac:dyDescent="0.35">
      <c r="A3959" t="s">
        <v>5499</v>
      </c>
      <c r="B3959">
        <f t="shared" si="61"/>
        <v>1995</v>
      </c>
      <c r="C3959" s="1">
        <v>35062</v>
      </c>
      <c r="D3959">
        <v>84</v>
      </c>
      <c r="E3959" t="s">
        <v>73</v>
      </c>
      <c r="F3959">
        <v>110</v>
      </c>
      <c r="G3959" t="s">
        <v>35</v>
      </c>
      <c r="H3959" t="s">
        <v>14</v>
      </c>
      <c r="I3959">
        <v>1</v>
      </c>
      <c r="J3959">
        <v>2</v>
      </c>
      <c r="K3959" t="s">
        <v>15</v>
      </c>
      <c r="L3959" t="s">
        <v>33</v>
      </c>
    </row>
    <row r="3960" spans="1:12" x14ac:dyDescent="0.35">
      <c r="A3960" t="s">
        <v>5500</v>
      </c>
      <c r="B3960">
        <f t="shared" si="61"/>
        <v>1996</v>
      </c>
      <c r="C3960" s="1">
        <v>35067</v>
      </c>
      <c r="D3960">
        <v>188</v>
      </c>
      <c r="E3960" t="s">
        <v>85</v>
      </c>
      <c r="F3960">
        <v>292</v>
      </c>
      <c r="G3960" t="s">
        <v>50</v>
      </c>
      <c r="H3960" t="s">
        <v>14</v>
      </c>
      <c r="I3960">
        <v>3</v>
      </c>
      <c r="J3960">
        <v>1</v>
      </c>
      <c r="K3960" t="s">
        <v>15</v>
      </c>
      <c r="L3960" t="s">
        <v>16</v>
      </c>
    </row>
    <row r="3961" spans="1:12" x14ac:dyDescent="0.35">
      <c r="A3961" t="s">
        <v>5501</v>
      </c>
      <c r="B3961">
        <f t="shared" si="61"/>
        <v>1996</v>
      </c>
      <c r="C3961" s="1">
        <v>35070</v>
      </c>
      <c r="D3961">
        <v>259</v>
      </c>
      <c r="E3961" t="s">
        <v>22</v>
      </c>
      <c r="F3961">
        <v>158</v>
      </c>
      <c r="G3961" t="s">
        <v>48</v>
      </c>
      <c r="H3961" t="s">
        <v>14</v>
      </c>
      <c r="I3961">
        <v>2</v>
      </c>
      <c r="J3961">
        <v>1</v>
      </c>
      <c r="K3961" t="s">
        <v>15</v>
      </c>
      <c r="L3961" t="s">
        <v>16</v>
      </c>
    </row>
    <row r="3962" spans="1:12" x14ac:dyDescent="0.35">
      <c r="A3962" t="s">
        <v>5502</v>
      </c>
      <c r="B3962">
        <f t="shared" si="61"/>
        <v>1996</v>
      </c>
      <c r="C3962" s="1">
        <v>35071</v>
      </c>
      <c r="D3962">
        <v>325</v>
      </c>
      <c r="E3962" t="s">
        <v>266</v>
      </c>
      <c r="F3962">
        <v>103</v>
      </c>
      <c r="G3962" t="s">
        <v>28</v>
      </c>
      <c r="H3962" t="s">
        <v>14</v>
      </c>
      <c r="I3962">
        <v>1</v>
      </c>
      <c r="J3962">
        <v>2</v>
      </c>
      <c r="K3962" t="s">
        <v>15</v>
      </c>
      <c r="L3962" t="s">
        <v>33</v>
      </c>
    </row>
    <row r="3963" spans="1:12" x14ac:dyDescent="0.35">
      <c r="A3963" t="s">
        <v>5503</v>
      </c>
      <c r="B3963">
        <f t="shared" si="61"/>
        <v>1996</v>
      </c>
      <c r="C3963" s="1">
        <v>35072</v>
      </c>
      <c r="D3963">
        <v>84</v>
      </c>
      <c r="E3963" t="s">
        <v>73</v>
      </c>
      <c r="F3963">
        <v>292</v>
      </c>
      <c r="G3963" t="s">
        <v>50</v>
      </c>
      <c r="H3963" t="s">
        <v>14</v>
      </c>
      <c r="I3963">
        <v>2</v>
      </c>
      <c r="J3963">
        <v>1</v>
      </c>
      <c r="K3963" t="s">
        <v>15</v>
      </c>
      <c r="L3963" t="s">
        <v>16</v>
      </c>
    </row>
    <row r="3964" spans="1:12" x14ac:dyDescent="0.35">
      <c r="A3964" t="s">
        <v>5504</v>
      </c>
      <c r="B3964">
        <f t="shared" si="61"/>
        <v>1996</v>
      </c>
      <c r="C3964" s="1">
        <v>35073</v>
      </c>
      <c r="D3964">
        <v>325</v>
      </c>
      <c r="E3964" t="s">
        <v>266</v>
      </c>
      <c r="F3964">
        <v>110</v>
      </c>
      <c r="G3964" t="s">
        <v>35</v>
      </c>
      <c r="H3964" t="s">
        <v>14</v>
      </c>
      <c r="I3964">
        <v>1</v>
      </c>
      <c r="J3964">
        <v>1</v>
      </c>
      <c r="K3964" t="s">
        <v>15</v>
      </c>
      <c r="L3964" t="s">
        <v>20</v>
      </c>
    </row>
    <row r="3965" spans="1:12" x14ac:dyDescent="0.35">
      <c r="A3965" t="s">
        <v>5505</v>
      </c>
      <c r="B3965">
        <f t="shared" si="61"/>
        <v>1996</v>
      </c>
      <c r="C3965" s="1">
        <v>35075</v>
      </c>
      <c r="D3965">
        <v>189</v>
      </c>
      <c r="E3965" t="s">
        <v>45</v>
      </c>
      <c r="F3965">
        <v>103</v>
      </c>
      <c r="G3965" t="s">
        <v>28</v>
      </c>
      <c r="H3965" t="s">
        <v>14</v>
      </c>
      <c r="I3965">
        <v>1</v>
      </c>
      <c r="J3965">
        <v>0</v>
      </c>
      <c r="K3965" t="s">
        <v>15</v>
      </c>
      <c r="L3965" t="s">
        <v>16</v>
      </c>
    </row>
    <row r="3966" spans="1:12" x14ac:dyDescent="0.35">
      <c r="A3966" t="s">
        <v>5506</v>
      </c>
      <c r="B3966">
        <f t="shared" si="61"/>
        <v>1996</v>
      </c>
      <c r="C3966" s="1">
        <v>35077</v>
      </c>
      <c r="D3966">
        <v>268</v>
      </c>
      <c r="E3966" t="s">
        <v>47</v>
      </c>
      <c r="F3966">
        <v>47</v>
      </c>
      <c r="G3966" t="s">
        <v>68</v>
      </c>
      <c r="H3966" t="s">
        <v>14</v>
      </c>
      <c r="I3966">
        <v>3</v>
      </c>
      <c r="J3966">
        <v>0</v>
      </c>
      <c r="K3966" t="s">
        <v>334</v>
      </c>
      <c r="L3966" t="s">
        <v>16</v>
      </c>
    </row>
    <row r="3967" spans="1:12" x14ac:dyDescent="0.35">
      <c r="A3967" t="s">
        <v>5507</v>
      </c>
      <c r="B3967">
        <f t="shared" si="61"/>
        <v>1996</v>
      </c>
      <c r="C3967" s="1">
        <v>35078</v>
      </c>
      <c r="D3967">
        <v>140</v>
      </c>
      <c r="E3967" t="s">
        <v>56</v>
      </c>
      <c r="F3967">
        <v>110</v>
      </c>
      <c r="G3967" t="s">
        <v>35</v>
      </c>
      <c r="H3967" t="s">
        <v>14</v>
      </c>
      <c r="I3967">
        <v>0</v>
      </c>
      <c r="J3967">
        <v>2</v>
      </c>
      <c r="K3967" t="s">
        <v>334</v>
      </c>
      <c r="L3967" t="s">
        <v>33</v>
      </c>
    </row>
    <row r="3968" spans="1:12" x14ac:dyDescent="0.35">
      <c r="A3968" t="s">
        <v>5508</v>
      </c>
      <c r="B3968">
        <f t="shared" si="61"/>
        <v>1996</v>
      </c>
      <c r="C3968" s="1">
        <v>35078</v>
      </c>
      <c r="D3968">
        <v>323</v>
      </c>
      <c r="E3968" t="s">
        <v>25</v>
      </c>
      <c r="F3968">
        <v>6</v>
      </c>
      <c r="G3968" t="s">
        <v>38</v>
      </c>
      <c r="H3968" t="s">
        <v>14</v>
      </c>
      <c r="I3968">
        <v>0</v>
      </c>
      <c r="J3968">
        <v>0</v>
      </c>
      <c r="K3968" t="s">
        <v>334</v>
      </c>
      <c r="L3968" t="s">
        <v>20</v>
      </c>
    </row>
    <row r="3969" spans="1:12" x14ac:dyDescent="0.35">
      <c r="A3969" t="s">
        <v>5509</v>
      </c>
      <c r="B3969">
        <f t="shared" si="61"/>
        <v>1996</v>
      </c>
      <c r="C3969" s="1">
        <v>35079</v>
      </c>
      <c r="D3969">
        <v>259</v>
      </c>
      <c r="E3969" t="s">
        <v>22</v>
      </c>
      <c r="F3969">
        <v>44</v>
      </c>
      <c r="G3969" t="s">
        <v>65</v>
      </c>
      <c r="H3969" t="s">
        <v>14</v>
      </c>
      <c r="I3969">
        <v>2</v>
      </c>
      <c r="J3969">
        <v>1</v>
      </c>
      <c r="K3969" t="s">
        <v>334</v>
      </c>
      <c r="L3969" t="s">
        <v>16</v>
      </c>
    </row>
    <row r="3970" spans="1:12" x14ac:dyDescent="0.35">
      <c r="A3970" t="s">
        <v>5510</v>
      </c>
      <c r="B3970">
        <f t="shared" si="61"/>
        <v>1996</v>
      </c>
      <c r="C3970" s="1">
        <v>35079</v>
      </c>
      <c r="D3970">
        <v>84</v>
      </c>
      <c r="E3970" t="s">
        <v>73</v>
      </c>
      <c r="F3970">
        <v>10</v>
      </c>
      <c r="G3970" t="s">
        <v>36</v>
      </c>
      <c r="H3970" t="s">
        <v>14</v>
      </c>
      <c r="I3970">
        <v>2</v>
      </c>
      <c r="J3970">
        <v>1</v>
      </c>
      <c r="K3970" t="s">
        <v>334</v>
      </c>
      <c r="L3970" t="s">
        <v>16</v>
      </c>
    </row>
    <row r="3971" spans="1:12" x14ac:dyDescent="0.35">
      <c r="A3971" t="s">
        <v>5511</v>
      </c>
      <c r="B3971">
        <f t="shared" ref="B3971:B4034" si="62">YEAR(C3971)</f>
        <v>1996</v>
      </c>
      <c r="C3971" s="1">
        <v>35080</v>
      </c>
      <c r="D3971">
        <v>103</v>
      </c>
      <c r="E3971" t="s">
        <v>28</v>
      </c>
      <c r="F3971">
        <v>158</v>
      </c>
      <c r="G3971" t="s">
        <v>48</v>
      </c>
      <c r="H3971" t="s">
        <v>14</v>
      </c>
      <c r="I3971">
        <v>1</v>
      </c>
      <c r="J3971">
        <v>2</v>
      </c>
      <c r="K3971" t="s">
        <v>334</v>
      </c>
      <c r="L3971" t="s">
        <v>33</v>
      </c>
    </row>
    <row r="3972" spans="1:12" x14ac:dyDescent="0.35">
      <c r="A3972" t="s">
        <v>5512</v>
      </c>
      <c r="B3972">
        <f t="shared" si="62"/>
        <v>1996</v>
      </c>
      <c r="C3972" s="1">
        <v>35080</v>
      </c>
      <c r="D3972">
        <v>292</v>
      </c>
      <c r="E3972" t="s">
        <v>50</v>
      </c>
      <c r="F3972">
        <v>189</v>
      </c>
      <c r="G3972" t="s">
        <v>45</v>
      </c>
      <c r="H3972" t="s">
        <v>14</v>
      </c>
      <c r="I3972">
        <v>1</v>
      </c>
      <c r="J3972">
        <v>1</v>
      </c>
      <c r="K3972" t="s">
        <v>334</v>
      </c>
      <c r="L3972" t="s">
        <v>20</v>
      </c>
    </row>
    <row r="3973" spans="1:12" x14ac:dyDescent="0.35">
      <c r="A3973" t="s">
        <v>5513</v>
      </c>
      <c r="B3973">
        <f t="shared" si="62"/>
        <v>1996</v>
      </c>
      <c r="C3973" s="1">
        <v>35082</v>
      </c>
      <c r="D3973">
        <v>6</v>
      </c>
      <c r="E3973" t="s">
        <v>38</v>
      </c>
      <c r="F3973">
        <v>259</v>
      </c>
      <c r="G3973" t="s">
        <v>22</v>
      </c>
      <c r="H3973" t="s">
        <v>14</v>
      </c>
      <c r="I3973">
        <v>2</v>
      </c>
      <c r="J3973">
        <v>0</v>
      </c>
      <c r="K3973" t="s">
        <v>334</v>
      </c>
      <c r="L3973" t="s">
        <v>16</v>
      </c>
    </row>
    <row r="3974" spans="1:12" x14ac:dyDescent="0.35">
      <c r="A3974" t="s">
        <v>5514</v>
      </c>
      <c r="B3974">
        <f t="shared" si="62"/>
        <v>1996</v>
      </c>
      <c r="C3974" s="1">
        <v>35082</v>
      </c>
      <c r="D3974">
        <v>47</v>
      </c>
      <c r="E3974" t="s">
        <v>68</v>
      </c>
      <c r="F3974">
        <v>84</v>
      </c>
      <c r="G3974" t="s">
        <v>73</v>
      </c>
      <c r="H3974" t="s">
        <v>14</v>
      </c>
      <c r="I3974">
        <v>2</v>
      </c>
      <c r="J3974">
        <v>1</v>
      </c>
      <c r="K3974" t="s">
        <v>334</v>
      </c>
      <c r="L3974" t="s">
        <v>16</v>
      </c>
    </row>
    <row r="3975" spans="1:12" x14ac:dyDescent="0.35">
      <c r="A3975" t="s">
        <v>5515</v>
      </c>
      <c r="B3975">
        <f t="shared" si="62"/>
        <v>1996</v>
      </c>
      <c r="C3975" s="1">
        <v>35083</v>
      </c>
      <c r="D3975">
        <v>110</v>
      </c>
      <c r="E3975" t="s">
        <v>35</v>
      </c>
      <c r="F3975">
        <v>292</v>
      </c>
      <c r="G3975" t="s">
        <v>50</v>
      </c>
      <c r="H3975" t="s">
        <v>14</v>
      </c>
      <c r="I3975">
        <v>2</v>
      </c>
      <c r="J3975">
        <v>1</v>
      </c>
      <c r="K3975" t="s">
        <v>334</v>
      </c>
      <c r="L3975" t="s">
        <v>16</v>
      </c>
    </row>
    <row r="3976" spans="1:12" x14ac:dyDescent="0.35">
      <c r="A3976" t="s">
        <v>5516</v>
      </c>
      <c r="B3976">
        <f t="shared" si="62"/>
        <v>1996</v>
      </c>
      <c r="C3976" s="1">
        <v>35083</v>
      </c>
      <c r="D3976">
        <v>82</v>
      </c>
      <c r="E3976" t="s">
        <v>59</v>
      </c>
      <c r="F3976">
        <v>103</v>
      </c>
      <c r="G3976" t="s">
        <v>28</v>
      </c>
      <c r="H3976" t="s">
        <v>14</v>
      </c>
      <c r="I3976">
        <v>0</v>
      </c>
      <c r="J3976">
        <v>2</v>
      </c>
      <c r="K3976" t="s">
        <v>334</v>
      </c>
      <c r="L3976" t="s">
        <v>33</v>
      </c>
    </row>
    <row r="3977" spans="1:12" x14ac:dyDescent="0.35">
      <c r="A3977" t="s">
        <v>5517</v>
      </c>
      <c r="B3977">
        <f t="shared" si="62"/>
        <v>1996</v>
      </c>
      <c r="C3977" s="1">
        <v>35084</v>
      </c>
      <c r="D3977">
        <v>44</v>
      </c>
      <c r="E3977" t="s">
        <v>65</v>
      </c>
      <c r="F3977">
        <v>323</v>
      </c>
      <c r="G3977" t="s">
        <v>25</v>
      </c>
      <c r="H3977" t="s">
        <v>14</v>
      </c>
      <c r="I3977">
        <v>1</v>
      </c>
      <c r="J3977">
        <v>5</v>
      </c>
      <c r="K3977" t="s">
        <v>334</v>
      </c>
      <c r="L3977" t="s">
        <v>33</v>
      </c>
    </row>
    <row r="3978" spans="1:12" x14ac:dyDescent="0.35">
      <c r="A3978" t="s">
        <v>5518</v>
      </c>
      <c r="B3978">
        <f t="shared" si="62"/>
        <v>1996</v>
      </c>
      <c r="C3978" s="1">
        <v>35084</v>
      </c>
      <c r="D3978">
        <v>268</v>
      </c>
      <c r="E3978" t="s">
        <v>47</v>
      </c>
      <c r="F3978">
        <v>10</v>
      </c>
      <c r="G3978" t="s">
        <v>36</v>
      </c>
      <c r="H3978" t="s">
        <v>14</v>
      </c>
      <c r="I3978">
        <v>1</v>
      </c>
      <c r="J3978">
        <v>0</v>
      </c>
      <c r="K3978" t="s">
        <v>334</v>
      </c>
      <c r="L3978" t="s">
        <v>16</v>
      </c>
    </row>
    <row r="3979" spans="1:12" x14ac:dyDescent="0.35">
      <c r="A3979" t="s">
        <v>5519</v>
      </c>
      <c r="B3979">
        <f t="shared" si="62"/>
        <v>1996</v>
      </c>
      <c r="C3979" s="1">
        <v>35085</v>
      </c>
      <c r="D3979">
        <v>189</v>
      </c>
      <c r="E3979" t="s">
        <v>45</v>
      </c>
      <c r="F3979">
        <v>140</v>
      </c>
      <c r="G3979" t="s">
        <v>56</v>
      </c>
      <c r="H3979" t="s">
        <v>14</v>
      </c>
      <c r="I3979">
        <v>0</v>
      </c>
      <c r="J3979">
        <v>1</v>
      </c>
      <c r="K3979" t="s">
        <v>334</v>
      </c>
      <c r="L3979" t="s">
        <v>33</v>
      </c>
    </row>
    <row r="3980" spans="1:12" x14ac:dyDescent="0.35">
      <c r="A3980" t="s">
        <v>5520</v>
      </c>
      <c r="B3980">
        <f t="shared" si="62"/>
        <v>1996</v>
      </c>
      <c r="C3980" s="1">
        <v>35088</v>
      </c>
      <c r="D3980">
        <v>268</v>
      </c>
      <c r="E3980" t="s">
        <v>47</v>
      </c>
      <c r="F3980">
        <v>84</v>
      </c>
      <c r="G3980" t="s">
        <v>73</v>
      </c>
      <c r="H3980" t="s">
        <v>14</v>
      </c>
      <c r="I3980">
        <v>0</v>
      </c>
      <c r="J3980">
        <v>1</v>
      </c>
      <c r="K3980" t="s">
        <v>334</v>
      </c>
      <c r="L3980" t="s">
        <v>33</v>
      </c>
    </row>
    <row r="3981" spans="1:12" x14ac:dyDescent="0.35">
      <c r="A3981" t="s">
        <v>5521</v>
      </c>
      <c r="B3981">
        <f t="shared" si="62"/>
        <v>1996</v>
      </c>
      <c r="C3981" s="1">
        <v>35088</v>
      </c>
      <c r="D3981">
        <v>259</v>
      </c>
      <c r="E3981" t="s">
        <v>22</v>
      </c>
      <c r="F3981">
        <v>323</v>
      </c>
      <c r="G3981" t="s">
        <v>25</v>
      </c>
      <c r="H3981" t="s">
        <v>14</v>
      </c>
      <c r="I3981">
        <v>0</v>
      </c>
      <c r="J3981">
        <v>4</v>
      </c>
      <c r="K3981" t="s">
        <v>334</v>
      </c>
      <c r="L3981" t="s">
        <v>33</v>
      </c>
    </row>
    <row r="3982" spans="1:12" x14ac:dyDescent="0.35">
      <c r="A3982" t="s">
        <v>5522</v>
      </c>
      <c r="B3982">
        <f t="shared" si="62"/>
        <v>1996</v>
      </c>
      <c r="C3982" s="1">
        <v>35088</v>
      </c>
      <c r="D3982">
        <v>44</v>
      </c>
      <c r="E3982" t="s">
        <v>65</v>
      </c>
      <c r="F3982">
        <v>6</v>
      </c>
      <c r="G3982" t="s">
        <v>38</v>
      </c>
      <c r="H3982" t="s">
        <v>14</v>
      </c>
      <c r="I3982">
        <v>1</v>
      </c>
      <c r="J3982">
        <v>2</v>
      </c>
      <c r="K3982" t="s">
        <v>334</v>
      </c>
      <c r="L3982" t="s">
        <v>33</v>
      </c>
    </row>
    <row r="3983" spans="1:12" x14ac:dyDescent="0.35">
      <c r="A3983" t="s">
        <v>5523</v>
      </c>
      <c r="B3983">
        <f t="shared" si="62"/>
        <v>1996</v>
      </c>
      <c r="C3983" s="1">
        <v>35088</v>
      </c>
      <c r="D3983">
        <v>10</v>
      </c>
      <c r="E3983" t="s">
        <v>36</v>
      </c>
      <c r="F3983">
        <v>47</v>
      </c>
      <c r="G3983" t="s">
        <v>68</v>
      </c>
      <c r="H3983" t="s">
        <v>14</v>
      </c>
      <c r="I3983">
        <v>3</v>
      </c>
      <c r="J3983">
        <v>3</v>
      </c>
      <c r="K3983" t="s">
        <v>334</v>
      </c>
      <c r="L3983" t="s">
        <v>20</v>
      </c>
    </row>
    <row r="3984" spans="1:12" x14ac:dyDescent="0.35">
      <c r="A3984" t="s">
        <v>5524</v>
      </c>
      <c r="B3984">
        <f t="shared" si="62"/>
        <v>1996</v>
      </c>
      <c r="C3984" s="1">
        <v>35089</v>
      </c>
      <c r="D3984">
        <v>158</v>
      </c>
      <c r="E3984" t="s">
        <v>48</v>
      </c>
      <c r="F3984">
        <v>82</v>
      </c>
      <c r="G3984" t="s">
        <v>59</v>
      </c>
      <c r="H3984" t="s">
        <v>14</v>
      </c>
      <c r="I3984">
        <v>0</v>
      </c>
      <c r="J3984">
        <v>2</v>
      </c>
      <c r="K3984" t="s">
        <v>334</v>
      </c>
      <c r="L3984" t="s">
        <v>33</v>
      </c>
    </row>
    <row r="3985" spans="1:12" x14ac:dyDescent="0.35">
      <c r="A3985" t="s">
        <v>5525</v>
      </c>
      <c r="B3985">
        <f t="shared" si="62"/>
        <v>1996</v>
      </c>
      <c r="C3985" s="1">
        <v>35089</v>
      </c>
      <c r="D3985">
        <v>189</v>
      </c>
      <c r="E3985" t="s">
        <v>45</v>
      </c>
      <c r="F3985">
        <v>110</v>
      </c>
      <c r="G3985" t="s">
        <v>35</v>
      </c>
      <c r="H3985" t="s">
        <v>14</v>
      </c>
      <c r="I3985">
        <v>0</v>
      </c>
      <c r="J3985">
        <v>2</v>
      </c>
      <c r="K3985" t="s">
        <v>334</v>
      </c>
      <c r="L3985" t="s">
        <v>33</v>
      </c>
    </row>
    <row r="3986" spans="1:12" x14ac:dyDescent="0.35">
      <c r="A3986" t="s">
        <v>5526</v>
      </c>
      <c r="B3986">
        <f t="shared" si="62"/>
        <v>1996</v>
      </c>
      <c r="C3986" s="1">
        <v>35089</v>
      </c>
      <c r="D3986">
        <v>292</v>
      </c>
      <c r="E3986" t="s">
        <v>50</v>
      </c>
      <c r="F3986">
        <v>140</v>
      </c>
      <c r="G3986" t="s">
        <v>56</v>
      </c>
      <c r="H3986" t="s">
        <v>14</v>
      </c>
      <c r="I3986">
        <v>3</v>
      </c>
      <c r="J3986">
        <v>1</v>
      </c>
      <c r="K3986" t="s">
        <v>334</v>
      </c>
      <c r="L3986" t="s">
        <v>16</v>
      </c>
    </row>
    <row r="3987" spans="1:12" x14ac:dyDescent="0.35">
      <c r="A3987" t="s">
        <v>5527</v>
      </c>
      <c r="B3987">
        <f t="shared" si="62"/>
        <v>1996</v>
      </c>
      <c r="C3987" s="1">
        <v>35091</v>
      </c>
      <c r="D3987">
        <v>268</v>
      </c>
      <c r="E3987" t="s">
        <v>47</v>
      </c>
      <c r="F3987">
        <v>6</v>
      </c>
      <c r="G3987" t="s">
        <v>38</v>
      </c>
      <c r="H3987" t="s">
        <v>14</v>
      </c>
      <c r="I3987">
        <v>2</v>
      </c>
      <c r="J3987">
        <v>1</v>
      </c>
      <c r="K3987" t="s">
        <v>334</v>
      </c>
      <c r="L3987" t="s">
        <v>16</v>
      </c>
    </row>
    <row r="3988" spans="1:12" x14ac:dyDescent="0.35">
      <c r="A3988" t="s">
        <v>5528</v>
      </c>
      <c r="B3988">
        <f t="shared" si="62"/>
        <v>1996</v>
      </c>
      <c r="C3988" s="1">
        <v>35091</v>
      </c>
      <c r="D3988">
        <v>323</v>
      </c>
      <c r="E3988" t="s">
        <v>25</v>
      </c>
      <c r="F3988">
        <v>84</v>
      </c>
      <c r="G3988" t="s">
        <v>73</v>
      </c>
      <c r="H3988" t="s">
        <v>14</v>
      </c>
      <c r="I3988">
        <v>3</v>
      </c>
      <c r="J3988">
        <v>1</v>
      </c>
      <c r="K3988" t="s">
        <v>334</v>
      </c>
      <c r="L3988" t="s">
        <v>16</v>
      </c>
    </row>
    <row r="3989" spans="1:12" x14ac:dyDescent="0.35">
      <c r="A3989" t="s">
        <v>5529</v>
      </c>
      <c r="B3989">
        <f t="shared" si="62"/>
        <v>1996</v>
      </c>
      <c r="C3989" s="1">
        <v>35092</v>
      </c>
      <c r="D3989">
        <v>110</v>
      </c>
      <c r="E3989" t="s">
        <v>35</v>
      </c>
      <c r="F3989">
        <v>82</v>
      </c>
      <c r="G3989" t="s">
        <v>59</v>
      </c>
      <c r="H3989" t="s">
        <v>14</v>
      </c>
      <c r="I3989">
        <v>1</v>
      </c>
      <c r="J3989">
        <v>0</v>
      </c>
      <c r="K3989" t="s">
        <v>334</v>
      </c>
      <c r="L3989" t="s">
        <v>16</v>
      </c>
    </row>
    <row r="3990" spans="1:12" x14ac:dyDescent="0.35">
      <c r="A3990" t="s">
        <v>5530</v>
      </c>
      <c r="B3990">
        <f t="shared" si="62"/>
        <v>1996</v>
      </c>
      <c r="C3990" s="1">
        <v>35092</v>
      </c>
      <c r="D3990">
        <v>103</v>
      </c>
      <c r="E3990" t="s">
        <v>28</v>
      </c>
      <c r="F3990">
        <v>292</v>
      </c>
      <c r="G3990" t="s">
        <v>50</v>
      </c>
      <c r="H3990" t="s">
        <v>14</v>
      </c>
      <c r="I3990">
        <v>1</v>
      </c>
      <c r="J3990">
        <v>1</v>
      </c>
      <c r="K3990" t="s">
        <v>334</v>
      </c>
      <c r="L3990" t="s">
        <v>20</v>
      </c>
    </row>
    <row r="3991" spans="1:12" x14ac:dyDescent="0.35">
      <c r="A3991" t="s">
        <v>5531</v>
      </c>
      <c r="B3991">
        <f t="shared" si="62"/>
        <v>1996</v>
      </c>
      <c r="C3991" s="1">
        <v>35095</v>
      </c>
      <c r="D3991">
        <v>323</v>
      </c>
      <c r="E3991" t="s">
        <v>25</v>
      </c>
      <c r="F3991">
        <v>292</v>
      </c>
      <c r="G3991" t="s">
        <v>50</v>
      </c>
      <c r="H3991" t="s">
        <v>14</v>
      </c>
      <c r="I3991">
        <v>2</v>
      </c>
      <c r="J3991">
        <v>4</v>
      </c>
      <c r="K3991" t="s">
        <v>334</v>
      </c>
      <c r="L3991" t="s">
        <v>33</v>
      </c>
    </row>
    <row r="3992" spans="1:12" x14ac:dyDescent="0.35">
      <c r="A3992" t="s">
        <v>5532</v>
      </c>
      <c r="B3992">
        <f t="shared" si="62"/>
        <v>1996</v>
      </c>
      <c r="C3992" s="1">
        <v>35095</v>
      </c>
      <c r="D3992">
        <v>268</v>
      </c>
      <c r="E3992" t="s">
        <v>47</v>
      </c>
      <c r="F3992">
        <v>110</v>
      </c>
      <c r="G3992" t="s">
        <v>35</v>
      </c>
      <c r="H3992" t="s">
        <v>14</v>
      </c>
      <c r="I3992">
        <v>3</v>
      </c>
      <c r="J3992">
        <v>0</v>
      </c>
      <c r="K3992" t="s">
        <v>334</v>
      </c>
      <c r="L3992" t="s">
        <v>16</v>
      </c>
    </row>
    <row r="3993" spans="1:12" x14ac:dyDescent="0.35">
      <c r="A3993" t="s">
        <v>5533</v>
      </c>
      <c r="B3993">
        <f t="shared" si="62"/>
        <v>1996</v>
      </c>
      <c r="C3993" s="1">
        <v>35098</v>
      </c>
      <c r="D3993">
        <v>268</v>
      </c>
      <c r="E3993" t="s">
        <v>47</v>
      </c>
      <c r="F3993">
        <v>292</v>
      </c>
      <c r="G3993" t="s">
        <v>50</v>
      </c>
      <c r="H3993" t="s">
        <v>14</v>
      </c>
      <c r="I3993">
        <v>2</v>
      </c>
      <c r="J3993">
        <v>0</v>
      </c>
      <c r="K3993" t="s">
        <v>334</v>
      </c>
      <c r="L3993" t="s">
        <v>16</v>
      </c>
    </row>
    <row r="3994" spans="1:12" x14ac:dyDescent="0.35">
      <c r="A3994" t="s">
        <v>5534</v>
      </c>
      <c r="B3994">
        <f t="shared" si="62"/>
        <v>1996</v>
      </c>
      <c r="C3994" s="1">
        <v>35098</v>
      </c>
      <c r="D3994">
        <v>323</v>
      </c>
      <c r="E3994" t="s">
        <v>25</v>
      </c>
      <c r="F3994">
        <v>110</v>
      </c>
      <c r="G3994" t="s">
        <v>35</v>
      </c>
      <c r="H3994" t="s">
        <v>14</v>
      </c>
      <c r="I3994">
        <v>1</v>
      </c>
      <c r="J3994">
        <v>0</v>
      </c>
      <c r="K3994" t="s">
        <v>334</v>
      </c>
      <c r="L3994" t="s">
        <v>16</v>
      </c>
    </row>
    <row r="3995" spans="1:12" x14ac:dyDescent="0.35">
      <c r="A3995" t="s">
        <v>5535</v>
      </c>
      <c r="B3995">
        <f t="shared" si="62"/>
        <v>1996</v>
      </c>
      <c r="C3995" s="1">
        <v>35101</v>
      </c>
      <c r="D3995">
        <v>49</v>
      </c>
      <c r="E3995" t="s">
        <v>1425</v>
      </c>
      <c r="F3995">
        <v>307</v>
      </c>
      <c r="G3995" t="s">
        <v>1346</v>
      </c>
      <c r="H3995" t="s">
        <v>87</v>
      </c>
      <c r="I3995">
        <v>5</v>
      </c>
      <c r="J3995">
        <v>1</v>
      </c>
      <c r="K3995" t="s">
        <v>15</v>
      </c>
      <c r="L3995" t="s">
        <v>16</v>
      </c>
    </row>
    <row r="3996" spans="1:12" x14ac:dyDescent="0.35">
      <c r="A3996" t="s">
        <v>5536</v>
      </c>
      <c r="B3996">
        <f t="shared" si="62"/>
        <v>1996</v>
      </c>
      <c r="C3996" s="1">
        <v>35102</v>
      </c>
      <c r="D3996">
        <v>188</v>
      </c>
      <c r="E3996" t="s">
        <v>85</v>
      </c>
      <c r="F3996">
        <v>163</v>
      </c>
      <c r="G3996" t="s">
        <v>1337</v>
      </c>
      <c r="H3996" t="s">
        <v>172</v>
      </c>
      <c r="I3996">
        <v>2</v>
      </c>
      <c r="J3996">
        <v>0</v>
      </c>
      <c r="K3996" t="s">
        <v>15</v>
      </c>
      <c r="L3996" t="s">
        <v>16</v>
      </c>
    </row>
    <row r="3997" spans="1:12" x14ac:dyDescent="0.35">
      <c r="A3997" t="s">
        <v>5537</v>
      </c>
      <c r="B3997">
        <f t="shared" si="62"/>
        <v>1996</v>
      </c>
      <c r="C3997" s="1">
        <v>35144</v>
      </c>
      <c r="D3997">
        <v>84</v>
      </c>
      <c r="E3997" t="s">
        <v>73</v>
      </c>
      <c r="F3997">
        <v>188</v>
      </c>
      <c r="G3997" t="s">
        <v>85</v>
      </c>
      <c r="H3997" t="s">
        <v>14</v>
      </c>
      <c r="I3997">
        <v>0</v>
      </c>
      <c r="J3997">
        <v>2</v>
      </c>
      <c r="K3997" t="s">
        <v>5223</v>
      </c>
      <c r="L3997" t="s">
        <v>33</v>
      </c>
    </row>
    <row r="3998" spans="1:12" x14ac:dyDescent="0.35">
      <c r="A3998" t="s">
        <v>5538</v>
      </c>
      <c r="B3998">
        <f t="shared" si="62"/>
        <v>1996</v>
      </c>
      <c r="C3998" s="1">
        <v>35149</v>
      </c>
      <c r="D3998">
        <v>84</v>
      </c>
      <c r="E3998" t="s">
        <v>73</v>
      </c>
      <c r="F3998">
        <v>269</v>
      </c>
      <c r="G3998" t="s">
        <v>947</v>
      </c>
      <c r="H3998" t="s">
        <v>115</v>
      </c>
      <c r="I3998">
        <v>1</v>
      </c>
      <c r="J3998">
        <v>1</v>
      </c>
      <c r="K3998" t="s">
        <v>5223</v>
      </c>
      <c r="L3998" t="s">
        <v>20</v>
      </c>
    </row>
    <row r="3999" spans="1:12" x14ac:dyDescent="0.35">
      <c r="A3999" t="s">
        <v>5539</v>
      </c>
      <c r="B3999">
        <f t="shared" si="62"/>
        <v>1996</v>
      </c>
      <c r="C3999" s="1">
        <v>35162</v>
      </c>
      <c r="D3999">
        <v>64</v>
      </c>
      <c r="E3999" t="s">
        <v>41</v>
      </c>
      <c r="F3999">
        <v>82</v>
      </c>
      <c r="G3999" t="s">
        <v>59</v>
      </c>
      <c r="H3999" t="s">
        <v>14</v>
      </c>
      <c r="I3999">
        <v>2</v>
      </c>
      <c r="J3999">
        <v>1</v>
      </c>
      <c r="K3999" t="s">
        <v>15</v>
      </c>
      <c r="L3999" t="s">
        <v>16</v>
      </c>
    </row>
    <row r="4000" spans="1:12" x14ac:dyDescent="0.35">
      <c r="A4000" t="s">
        <v>5540</v>
      </c>
      <c r="B4000">
        <f t="shared" si="62"/>
        <v>1996</v>
      </c>
      <c r="C4000" s="1">
        <v>35176</v>
      </c>
      <c r="D4000">
        <v>106</v>
      </c>
      <c r="E4000" t="s">
        <v>80</v>
      </c>
      <c r="F4000">
        <v>255</v>
      </c>
      <c r="G4000" t="s">
        <v>44</v>
      </c>
      <c r="H4000" t="s">
        <v>14</v>
      </c>
      <c r="I4000">
        <v>1</v>
      </c>
      <c r="J4000">
        <v>2</v>
      </c>
      <c r="K4000" t="s">
        <v>15</v>
      </c>
      <c r="L4000" t="s">
        <v>33</v>
      </c>
    </row>
    <row r="4001" spans="1:12" x14ac:dyDescent="0.35">
      <c r="A4001" t="s">
        <v>5541</v>
      </c>
      <c r="B4001">
        <f t="shared" si="62"/>
        <v>1996</v>
      </c>
      <c r="C4001" s="1">
        <v>35176</v>
      </c>
      <c r="D4001">
        <v>93</v>
      </c>
      <c r="E4001" t="s">
        <v>12</v>
      </c>
      <c r="F4001">
        <v>110</v>
      </c>
      <c r="G4001" t="s">
        <v>35</v>
      </c>
      <c r="H4001" t="s">
        <v>14</v>
      </c>
      <c r="I4001">
        <v>2</v>
      </c>
      <c r="J4001">
        <v>0</v>
      </c>
      <c r="K4001" t="s">
        <v>15</v>
      </c>
      <c r="L4001" t="s">
        <v>16</v>
      </c>
    </row>
    <row r="4002" spans="1:12" x14ac:dyDescent="0.35">
      <c r="A4002" t="s">
        <v>5542</v>
      </c>
      <c r="B4002">
        <f t="shared" si="62"/>
        <v>1996</v>
      </c>
      <c r="C4002" s="1">
        <v>35179</v>
      </c>
      <c r="D4002">
        <v>268</v>
      </c>
      <c r="E4002" t="s">
        <v>47</v>
      </c>
      <c r="F4002">
        <v>39</v>
      </c>
      <c r="G4002" t="s">
        <v>86</v>
      </c>
      <c r="H4002" t="s">
        <v>87</v>
      </c>
      <c r="I4002">
        <v>2</v>
      </c>
      <c r="J4002">
        <v>3</v>
      </c>
      <c r="K4002" t="s">
        <v>15</v>
      </c>
      <c r="L4002" t="s">
        <v>33</v>
      </c>
    </row>
    <row r="4003" spans="1:12" x14ac:dyDescent="0.35">
      <c r="A4003" t="s">
        <v>5543</v>
      </c>
      <c r="B4003">
        <f t="shared" si="62"/>
        <v>1996</v>
      </c>
      <c r="C4003" s="1">
        <v>35183</v>
      </c>
      <c r="D4003">
        <v>82</v>
      </c>
      <c r="E4003" t="s">
        <v>59</v>
      </c>
      <c r="F4003">
        <v>64</v>
      </c>
      <c r="G4003" t="s">
        <v>41</v>
      </c>
      <c r="H4003" t="s">
        <v>14</v>
      </c>
      <c r="I4003">
        <v>3</v>
      </c>
      <c r="J4003">
        <v>1</v>
      </c>
      <c r="K4003" t="s">
        <v>15</v>
      </c>
      <c r="L4003" t="s">
        <v>16</v>
      </c>
    </row>
    <row r="4004" spans="1:12" x14ac:dyDescent="0.35">
      <c r="A4004" t="s">
        <v>5544</v>
      </c>
      <c r="B4004">
        <f t="shared" si="62"/>
        <v>1996</v>
      </c>
      <c r="C4004" s="1">
        <v>35196</v>
      </c>
      <c r="D4004">
        <v>167</v>
      </c>
      <c r="E4004" t="s">
        <v>74</v>
      </c>
      <c r="F4004">
        <v>323</v>
      </c>
      <c r="G4004" t="s">
        <v>25</v>
      </c>
      <c r="H4004" t="s">
        <v>14</v>
      </c>
      <c r="I4004">
        <v>0</v>
      </c>
      <c r="J4004">
        <v>1</v>
      </c>
      <c r="K4004" t="s">
        <v>15</v>
      </c>
      <c r="L4004" t="s">
        <v>33</v>
      </c>
    </row>
    <row r="4005" spans="1:12" x14ac:dyDescent="0.35">
      <c r="A4005" t="s">
        <v>5545</v>
      </c>
      <c r="B4005">
        <f t="shared" si="62"/>
        <v>1996</v>
      </c>
      <c r="C4005" s="1">
        <v>35197</v>
      </c>
      <c r="D4005">
        <v>44</v>
      </c>
      <c r="E4005" t="s">
        <v>65</v>
      </c>
      <c r="F4005">
        <v>197</v>
      </c>
      <c r="G4005" t="s">
        <v>39</v>
      </c>
      <c r="H4005" t="s">
        <v>14</v>
      </c>
      <c r="I4005">
        <v>0</v>
      </c>
      <c r="J4005">
        <v>0</v>
      </c>
      <c r="K4005" t="s">
        <v>15</v>
      </c>
      <c r="L4005" t="s">
        <v>20</v>
      </c>
    </row>
    <row r="4006" spans="1:12" x14ac:dyDescent="0.35">
      <c r="A4006" t="s">
        <v>5546</v>
      </c>
      <c r="B4006">
        <f t="shared" si="62"/>
        <v>1996</v>
      </c>
      <c r="C4006" s="1">
        <v>35197</v>
      </c>
      <c r="D4006">
        <v>167</v>
      </c>
      <c r="E4006" t="s">
        <v>74</v>
      </c>
      <c r="F4006">
        <v>323</v>
      </c>
      <c r="G4006" t="s">
        <v>25</v>
      </c>
      <c r="H4006" t="s">
        <v>14</v>
      </c>
      <c r="I4006">
        <v>1</v>
      </c>
      <c r="J4006">
        <v>1</v>
      </c>
      <c r="K4006" t="s">
        <v>15</v>
      </c>
      <c r="L4006" t="s">
        <v>20</v>
      </c>
    </row>
    <row r="4007" spans="1:12" x14ac:dyDescent="0.35">
      <c r="A4007" t="s">
        <v>5547</v>
      </c>
      <c r="B4007">
        <f t="shared" si="62"/>
        <v>1996</v>
      </c>
      <c r="C4007" s="1">
        <v>35197</v>
      </c>
      <c r="D4007">
        <v>92</v>
      </c>
      <c r="E4007" t="s">
        <v>83</v>
      </c>
      <c r="F4007">
        <v>189</v>
      </c>
      <c r="G4007" t="s">
        <v>45</v>
      </c>
      <c r="H4007" t="s">
        <v>14</v>
      </c>
      <c r="I4007">
        <v>0</v>
      </c>
      <c r="J4007">
        <v>1</v>
      </c>
      <c r="K4007" t="s">
        <v>15</v>
      </c>
      <c r="L4007" t="s">
        <v>33</v>
      </c>
    </row>
    <row r="4008" spans="1:12" x14ac:dyDescent="0.35">
      <c r="A4008" t="s">
        <v>5548</v>
      </c>
      <c r="B4008">
        <f t="shared" si="62"/>
        <v>1996</v>
      </c>
      <c r="C4008" s="1">
        <v>35202</v>
      </c>
      <c r="D4008">
        <v>177</v>
      </c>
      <c r="E4008" t="s">
        <v>60</v>
      </c>
      <c r="F4008">
        <v>255</v>
      </c>
      <c r="G4008" t="s">
        <v>44</v>
      </c>
      <c r="H4008" t="s">
        <v>14</v>
      </c>
      <c r="I4008">
        <v>0</v>
      </c>
      <c r="J4008">
        <v>0</v>
      </c>
      <c r="K4008" t="s">
        <v>15</v>
      </c>
      <c r="L4008" t="s">
        <v>20</v>
      </c>
    </row>
    <row r="4009" spans="1:12" x14ac:dyDescent="0.35">
      <c r="A4009" t="s">
        <v>5549</v>
      </c>
      <c r="B4009">
        <f t="shared" si="62"/>
        <v>1996</v>
      </c>
      <c r="C4009" s="1">
        <v>35204</v>
      </c>
      <c r="D4009">
        <v>106</v>
      </c>
      <c r="E4009" t="s">
        <v>80</v>
      </c>
      <c r="F4009">
        <v>121</v>
      </c>
      <c r="G4009" t="s">
        <v>71</v>
      </c>
      <c r="H4009" t="s">
        <v>14</v>
      </c>
      <c r="I4009">
        <v>1</v>
      </c>
      <c r="J4009">
        <v>1</v>
      </c>
      <c r="K4009" t="s">
        <v>15</v>
      </c>
      <c r="L4009" t="s">
        <v>20</v>
      </c>
    </row>
    <row r="4010" spans="1:12" x14ac:dyDescent="0.35">
      <c r="A4010" t="s">
        <v>5550</v>
      </c>
      <c r="B4010">
        <f t="shared" si="62"/>
        <v>1996</v>
      </c>
      <c r="C4010" s="1">
        <v>35204</v>
      </c>
      <c r="D4010">
        <v>323</v>
      </c>
      <c r="E4010" t="s">
        <v>25</v>
      </c>
      <c r="F4010">
        <v>284</v>
      </c>
      <c r="G4010" t="s">
        <v>77</v>
      </c>
      <c r="H4010" t="s">
        <v>14</v>
      </c>
      <c r="I4010">
        <v>1</v>
      </c>
      <c r="J4010">
        <v>0</v>
      </c>
      <c r="K4010" t="s">
        <v>15</v>
      </c>
      <c r="L4010" t="s">
        <v>16</v>
      </c>
    </row>
    <row r="4011" spans="1:12" x14ac:dyDescent="0.35">
      <c r="A4011" t="s">
        <v>5551</v>
      </c>
      <c r="B4011">
        <f t="shared" si="62"/>
        <v>1996</v>
      </c>
      <c r="C4011" s="1">
        <v>35206</v>
      </c>
      <c r="D4011">
        <v>323</v>
      </c>
      <c r="E4011" t="s">
        <v>25</v>
      </c>
      <c r="F4011">
        <v>284</v>
      </c>
      <c r="G4011" t="s">
        <v>77</v>
      </c>
      <c r="H4011" t="s">
        <v>14</v>
      </c>
      <c r="I4011">
        <v>0</v>
      </c>
      <c r="J4011">
        <v>0</v>
      </c>
      <c r="K4011" t="s">
        <v>15</v>
      </c>
      <c r="L4011" t="s">
        <v>20</v>
      </c>
    </row>
    <row r="4012" spans="1:12" x14ac:dyDescent="0.35">
      <c r="A4012" t="s">
        <v>5552</v>
      </c>
      <c r="B4012">
        <f t="shared" si="62"/>
        <v>1996</v>
      </c>
      <c r="C4012" s="1">
        <v>35210</v>
      </c>
      <c r="D4012">
        <v>178</v>
      </c>
      <c r="E4012" t="s">
        <v>113</v>
      </c>
      <c r="F4012">
        <v>165</v>
      </c>
      <c r="G4012" t="s">
        <v>31</v>
      </c>
      <c r="H4012" t="s">
        <v>14</v>
      </c>
      <c r="I4012">
        <v>0</v>
      </c>
      <c r="J4012">
        <v>0</v>
      </c>
      <c r="K4012" t="s">
        <v>15</v>
      </c>
      <c r="L4012" t="s">
        <v>20</v>
      </c>
    </row>
    <row r="4013" spans="1:12" x14ac:dyDescent="0.35">
      <c r="A4013" t="s">
        <v>5553</v>
      </c>
      <c r="B4013">
        <f t="shared" si="62"/>
        <v>1996</v>
      </c>
      <c r="C4013" s="1">
        <v>35210</v>
      </c>
      <c r="D4013">
        <v>297</v>
      </c>
      <c r="E4013" t="s">
        <v>76</v>
      </c>
      <c r="F4013">
        <v>148</v>
      </c>
      <c r="G4013" t="s">
        <v>143</v>
      </c>
      <c r="H4013" t="s">
        <v>14</v>
      </c>
      <c r="I4013">
        <v>1</v>
      </c>
      <c r="J4013">
        <v>1</v>
      </c>
      <c r="K4013" t="s">
        <v>15</v>
      </c>
      <c r="L4013" t="s">
        <v>20</v>
      </c>
    </row>
    <row r="4014" spans="1:12" x14ac:dyDescent="0.35">
      <c r="A4014" t="s">
        <v>5554</v>
      </c>
      <c r="B4014">
        <f t="shared" si="62"/>
        <v>1996</v>
      </c>
      <c r="C4014" s="1">
        <v>35211</v>
      </c>
      <c r="D4014">
        <v>292</v>
      </c>
      <c r="E4014" t="s">
        <v>50</v>
      </c>
      <c r="F4014">
        <v>255</v>
      </c>
      <c r="G4014" t="s">
        <v>44</v>
      </c>
      <c r="H4014" t="s">
        <v>14</v>
      </c>
      <c r="I4014">
        <v>2</v>
      </c>
      <c r="J4014">
        <v>0</v>
      </c>
      <c r="K4014" t="s">
        <v>15</v>
      </c>
      <c r="L4014" t="s">
        <v>16</v>
      </c>
    </row>
    <row r="4015" spans="1:12" x14ac:dyDescent="0.35">
      <c r="A4015" t="s">
        <v>5555</v>
      </c>
      <c r="B4015">
        <f t="shared" si="62"/>
        <v>1996</v>
      </c>
      <c r="C4015" s="1">
        <v>35211</v>
      </c>
      <c r="D4015">
        <v>297</v>
      </c>
      <c r="E4015" t="s">
        <v>76</v>
      </c>
      <c r="F4015">
        <v>148</v>
      </c>
      <c r="G4015" t="s">
        <v>143</v>
      </c>
      <c r="H4015" t="s">
        <v>14</v>
      </c>
      <c r="I4015">
        <v>1</v>
      </c>
      <c r="J4015">
        <v>2</v>
      </c>
      <c r="K4015" t="s">
        <v>15</v>
      </c>
      <c r="L4015" t="s">
        <v>33</v>
      </c>
    </row>
    <row r="4016" spans="1:12" x14ac:dyDescent="0.35">
      <c r="A4016" t="s">
        <v>5556</v>
      </c>
      <c r="B4016">
        <f t="shared" si="62"/>
        <v>1996</v>
      </c>
      <c r="C4016" s="1">
        <v>35211</v>
      </c>
      <c r="D4016">
        <v>110</v>
      </c>
      <c r="E4016" t="s">
        <v>35</v>
      </c>
      <c r="F4016">
        <v>84</v>
      </c>
      <c r="G4016" t="s">
        <v>73</v>
      </c>
      <c r="H4016" t="s">
        <v>14</v>
      </c>
      <c r="I4016">
        <v>0</v>
      </c>
      <c r="J4016">
        <v>2</v>
      </c>
      <c r="K4016" t="s">
        <v>15</v>
      </c>
      <c r="L4016" t="s">
        <v>33</v>
      </c>
    </row>
    <row r="4017" spans="1:12" x14ac:dyDescent="0.35">
      <c r="A4017" t="s">
        <v>5557</v>
      </c>
      <c r="B4017">
        <f t="shared" si="62"/>
        <v>1996</v>
      </c>
      <c r="C4017" s="1">
        <v>35211</v>
      </c>
      <c r="D4017">
        <v>103</v>
      </c>
      <c r="E4017" t="s">
        <v>28</v>
      </c>
      <c r="F4017">
        <v>140</v>
      </c>
      <c r="G4017" t="s">
        <v>56</v>
      </c>
      <c r="H4017" t="s">
        <v>14</v>
      </c>
      <c r="I4017">
        <v>0</v>
      </c>
      <c r="J4017">
        <v>1</v>
      </c>
      <c r="K4017" t="s">
        <v>15</v>
      </c>
      <c r="L4017" t="s">
        <v>33</v>
      </c>
    </row>
    <row r="4018" spans="1:12" x14ac:dyDescent="0.35">
      <c r="A4018" t="s">
        <v>5558</v>
      </c>
      <c r="B4018">
        <f t="shared" si="62"/>
        <v>1996</v>
      </c>
      <c r="C4018" s="1">
        <v>35211</v>
      </c>
      <c r="D4018">
        <v>167</v>
      </c>
      <c r="E4018" t="s">
        <v>74</v>
      </c>
      <c r="F4018">
        <v>189</v>
      </c>
      <c r="G4018" t="s">
        <v>45</v>
      </c>
      <c r="H4018" t="s">
        <v>14</v>
      </c>
      <c r="I4018">
        <v>1</v>
      </c>
      <c r="J4018">
        <v>0</v>
      </c>
      <c r="K4018" t="s">
        <v>15</v>
      </c>
      <c r="L4018" t="s">
        <v>16</v>
      </c>
    </row>
    <row r="4019" spans="1:12" x14ac:dyDescent="0.35">
      <c r="A4019" t="s">
        <v>5559</v>
      </c>
      <c r="B4019">
        <f t="shared" si="62"/>
        <v>1996</v>
      </c>
      <c r="C4019" s="1">
        <v>35216</v>
      </c>
      <c r="D4019">
        <v>177</v>
      </c>
      <c r="E4019" t="s">
        <v>60</v>
      </c>
      <c r="F4019">
        <v>44</v>
      </c>
      <c r="G4019" t="s">
        <v>65</v>
      </c>
      <c r="H4019" t="s">
        <v>14</v>
      </c>
      <c r="I4019">
        <v>0</v>
      </c>
      <c r="J4019">
        <v>0</v>
      </c>
      <c r="K4019" t="s">
        <v>262</v>
      </c>
      <c r="L4019" t="s">
        <v>20</v>
      </c>
    </row>
    <row r="4020" spans="1:12" x14ac:dyDescent="0.35">
      <c r="A4020" t="s">
        <v>5560</v>
      </c>
      <c r="B4020">
        <f t="shared" si="62"/>
        <v>1996</v>
      </c>
      <c r="C4020" s="1">
        <v>35217</v>
      </c>
      <c r="D4020">
        <v>297</v>
      </c>
      <c r="E4020" t="s">
        <v>76</v>
      </c>
      <c r="F4020">
        <v>10</v>
      </c>
      <c r="G4020" t="s">
        <v>36</v>
      </c>
      <c r="H4020" t="s">
        <v>14</v>
      </c>
      <c r="I4020">
        <v>0</v>
      </c>
      <c r="J4020">
        <v>2</v>
      </c>
      <c r="K4020" t="s">
        <v>262</v>
      </c>
      <c r="L4020" t="s">
        <v>33</v>
      </c>
    </row>
    <row r="4021" spans="1:12" x14ac:dyDescent="0.35">
      <c r="A4021" t="s">
        <v>5561</v>
      </c>
      <c r="B4021">
        <f t="shared" si="62"/>
        <v>1996</v>
      </c>
      <c r="C4021" s="1">
        <v>35217</v>
      </c>
      <c r="D4021">
        <v>274</v>
      </c>
      <c r="E4021" t="s">
        <v>29</v>
      </c>
      <c r="F4021">
        <v>323</v>
      </c>
      <c r="G4021" t="s">
        <v>25</v>
      </c>
      <c r="H4021" t="s">
        <v>14</v>
      </c>
      <c r="I4021">
        <v>2</v>
      </c>
      <c r="J4021">
        <v>0</v>
      </c>
      <c r="K4021" t="s">
        <v>262</v>
      </c>
      <c r="L4021" t="s">
        <v>16</v>
      </c>
    </row>
    <row r="4022" spans="1:12" x14ac:dyDescent="0.35">
      <c r="A4022" t="s">
        <v>5562</v>
      </c>
      <c r="B4022">
        <f t="shared" si="62"/>
        <v>1996</v>
      </c>
      <c r="C4022" s="1">
        <v>35217</v>
      </c>
      <c r="D4022">
        <v>106</v>
      </c>
      <c r="E4022" t="s">
        <v>80</v>
      </c>
      <c r="F4022">
        <v>158</v>
      </c>
      <c r="G4022" t="s">
        <v>48</v>
      </c>
      <c r="H4022" t="s">
        <v>14</v>
      </c>
      <c r="I4022">
        <v>2</v>
      </c>
      <c r="J4022">
        <v>1</v>
      </c>
      <c r="K4022" t="s">
        <v>262</v>
      </c>
      <c r="L4022" t="s">
        <v>16</v>
      </c>
    </row>
    <row r="4023" spans="1:12" x14ac:dyDescent="0.35">
      <c r="A4023" t="s">
        <v>5563</v>
      </c>
      <c r="B4023">
        <f t="shared" si="62"/>
        <v>1996</v>
      </c>
      <c r="C4023" s="1">
        <v>35217</v>
      </c>
      <c r="D4023">
        <v>167</v>
      </c>
      <c r="E4023" t="s">
        <v>74</v>
      </c>
      <c r="F4023">
        <v>268</v>
      </c>
      <c r="G4023" t="s">
        <v>47</v>
      </c>
      <c r="H4023" t="s">
        <v>14</v>
      </c>
      <c r="I4023">
        <v>0</v>
      </c>
      <c r="J4023">
        <v>1</v>
      </c>
      <c r="K4023" t="s">
        <v>262</v>
      </c>
      <c r="L4023" t="s">
        <v>33</v>
      </c>
    </row>
    <row r="4024" spans="1:12" x14ac:dyDescent="0.35">
      <c r="A4024" t="s">
        <v>5564</v>
      </c>
      <c r="B4024">
        <f t="shared" si="62"/>
        <v>1996</v>
      </c>
      <c r="C4024" s="1">
        <v>35217</v>
      </c>
      <c r="D4024">
        <v>122</v>
      </c>
      <c r="E4024" t="s">
        <v>63</v>
      </c>
      <c r="F4024">
        <v>121</v>
      </c>
      <c r="G4024" t="s">
        <v>71</v>
      </c>
      <c r="H4024" t="s">
        <v>14</v>
      </c>
      <c r="I4024">
        <v>3</v>
      </c>
      <c r="J4024">
        <v>2</v>
      </c>
      <c r="K4024" t="s">
        <v>262</v>
      </c>
      <c r="L4024" t="s">
        <v>16</v>
      </c>
    </row>
    <row r="4025" spans="1:12" x14ac:dyDescent="0.35">
      <c r="A4025" t="s">
        <v>5565</v>
      </c>
      <c r="B4025">
        <f t="shared" si="62"/>
        <v>1996</v>
      </c>
      <c r="C4025" s="1">
        <v>35217</v>
      </c>
      <c r="D4025">
        <v>191</v>
      </c>
      <c r="E4025" t="s">
        <v>69</v>
      </c>
      <c r="F4025">
        <v>189</v>
      </c>
      <c r="G4025" t="s">
        <v>45</v>
      </c>
      <c r="H4025" t="s">
        <v>14</v>
      </c>
      <c r="I4025">
        <v>2</v>
      </c>
      <c r="J4025">
        <v>0</v>
      </c>
      <c r="K4025" t="s">
        <v>262</v>
      </c>
      <c r="L4025" t="s">
        <v>16</v>
      </c>
    </row>
    <row r="4026" spans="1:12" x14ac:dyDescent="0.35">
      <c r="A4026" t="s">
        <v>5566</v>
      </c>
      <c r="B4026">
        <f t="shared" si="62"/>
        <v>1996</v>
      </c>
      <c r="C4026" s="1">
        <v>35218</v>
      </c>
      <c r="D4026">
        <v>234</v>
      </c>
      <c r="E4026" t="s">
        <v>13</v>
      </c>
      <c r="F4026">
        <v>292</v>
      </c>
      <c r="G4026" t="s">
        <v>50</v>
      </c>
      <c r="H4026" t="s">
        <v>14</v>
      </c>
      <c r="I4026">
        <v>1</v>
      </c>
      <c r="J4026">
        <v>3</v>
      </c>
      <c r="K4026" t="s">
        <v>262</v>
      </c>
      <c r="L4026" t="s">
        <v>33</v>
      </c>
    </row>
    <row r="4027" spans="1:12" x14ac:dyDescent="0.35">
      <c r="A4027" t="s">
        <v>5567</v>
      </c>
      <c r="B4027">
        <f t="shared" si="62"/>
        <v>1996</v>
      </c>
      <c r="C4027" s="1">
        <v>35218</v>
      </c>
      <c r="D4027">
        <v>289</v>
      </c>
      <c r="E4027" t="s">
        <v>66</v>
      </c>
      <c r="F4027">
        <v>255</v>
      </c>
      <c r="G4027" t="s">
        <v>44</v>
      </c>
      <c r="H4027" t="s">
        <v>14</v>
      </c>
      <c r="I4027">
        <v>2</v>
      </c>
      <c r="J4027">
        <v>1</v>
      </c>
      <c r="K4027" t="s">
        <v>262</v>
      </c>
      <c r="L4027" t="s">
        <v>16</v>
      </c>
    </row>
    <row r="4028" spans="1:12" x14ac:dyDescent="0.35">
      <c r="A4028" t="s">
        <v>5568</v>
      </c>
      <c r="B4028">
        <f t="shared" si="62"/>
        <v>1996</v>
      </c>
      <c r="C4028" s="1">
        <v>35218</v>
      </c>
      <c r="D4028">
        <v>92</v>
      </c>
      <c r="E4028" t="s">
        <v>83</v>
      </c>
      <c r="F4028">
        <v>103</v>
      </c>
      <c r="G4028" t="s">
        <v>28</v>
      </c>
      <c r="H4028" t="s">
        <v>14</v>
      </c>
      <c r="I4028">
        <v>0</v>
      </c>
      <c r="J4028">
        <v>1</v>
      </c>
      <c r="K4028" t="s">
        <v>262</v>
      </c>
      <c r="L4028" t="s">
        <v>33</v>
      </c>
    </row>
    <row r="4029" spans="1:12" x14ac:dyDescent="0.35">
      <c r="A4029" t="s">
        <v>5569</v>
      </c>
      <c r="B4029">
        <f t="shared" si="62"/>
        <v>1996</v>
      </c>
      <c r="C4029" s="1">
        <v>35218</v>
      </c>
      <c r="D4029">
        <v>165</v>
      </c>
      <c r="E4029" t="s">
        <v>31</v>
      </c>
      <c r="F4029">
        <v>325</v>
      </c>
      <c r="G4029" t="s">
        <v>266</v>
      </c>
      <c r="H4029" t="s">
        <v>14</v>
      </c>
      <c r="I4029">
        <v>1</v>
      </c>
      <c r="J4029">
        <v>2</v>
      </c>
      <c r="K4029" t="s">
        <v>262</v>
      </c>
      <c r="L4029" t="s">
        <v>33</v>
      </c>
    </row>
    <row r="4030" spans="1:12" x14ac:dyDescent="0.35">
      <c r="A4030" t="s">
        <v>5570</v>
      </c>
      <c r="B4030">
        <f t="shared" si="62"/>
        <v>1996</v>
      </c>
      <c r="C4030" s="1">
        <v>35218</v>
      </c>
      <c r="D4030">
        <v>148</v>
      </c>
      <c r="E4030" t="s">
        <v>143</v>
      </c>
      <c r="F4030">
        <v>6</v>
      </c>
      <c r="G4030" t="s">
        <v>38</v>
      </c>
      <c r="H4030" t="s">
        <v>14</v>
      </c>
      <c r="I4030">
        <v>3</v>
      </c>
      <c r="J4030">
        <v>1</v>
      </c>
      <c r="K4030" t="s">
        <v>262</v>
      </c>
      <c r="L4030" t="s">
        <v>16</v>
      </c>
    </row>
    <row r="4031" spans="1:12" x14ac:dyDescent="0.35">
      <c r="A4031" t="s">
        <v>5571</v>
      </c>
      <c r="B4031">
        <f t="shared" si="62"/>
        <v>1996</v>
      </c>
      <c r="C4031" s="1">
        <v>35218</v>
      </c>
      <c r="D4031">
        <v>64</v>
      </c>
      <c r="E4031" t="s">
        <v>41</v>
      </c>
      <c r="F4031">
        <v>140</v>
      </c>
      <c r="G4031" t="s">
        <v>56</v>
      </c>
      <c r="H4031" t="s">
        <v>14</v>
      </c>
      <c r="I4031">
        <v>2</v>
      </c>
      <c r="J4031">
        <v>0</v>
      </c>
      <c r="K4031" t="s">
        <v>262</v>
      </c>
      <c r="L4031" t="s">
        <v>16</v>
      </c>
    </row>
    <row r="4032" spans="1:12" x14ac:dyDescent="0.35">
      <c r="A4032" t="s">
        <v>5572</v>
      </c>
      <c r="B4032">
        <f t="shared" si="62"/>
        <v>1996</v>
      </c>
      <c r="C4032" s="1">
        <v>35218</v>
      </c>
      <c r="D4032">
        <v>45</v>
      </c>
      <c r="E4032" t="s">
        <v>148</v>
      </c>
      <c r="F4032">
        <v>259</v>
      </c>
      <c r="G4032" t="s">
        <v>22</v>
      </c>
      <c r="H4032" t="s">
        <v>14</v>
      </c>
      <c r="I4032">
        <v>1</v>
      </c>
      <c r="J4032">
        <v>0</v>
      </c>
      <c r="K4032" t="s">
        <v>262</v>
      </c>
      <c r="L4032" t="s">
        <v>16</v>
      </c>
    </row>
    <row r="4033" spans="1:12" x14ac:dyDescent="0.35">
      <c r="A4033" t="s">
        <v>5573</v>
      </c>
      <c r="B4033">
        <f t="shared" si="62"/>
        <v>1996</v>
      </c>
      <c r="C4033" s="1">
        <v>35218</v>
      </c>
      <c r="D4033">
        <v>178</v>
      </c>
      <c r="E4033" t="s">
        <v>113</v>
      </c>
      <c r="F4033">
        <v>82</v>
      </c>
      <c r="G4033" t="s">
        <v>59</v>
      </c>
      <c r="H4033" t="s">
        <v>14</v>
      </c>
      <c r="I4033">
        <v>1</v>
      </c>
      <c r="J4033">
        <v>5</v>
      </c>
      <c r="K4033" t="s">
        <v>262</v>
      </c>
      <c r="L4033" t="s">
        <v>33</v>
      </c>
    </row>
    <row r="4034" spans="1:12" x14ac:dyDescent="0.35">
      <c r="A4034" t="s">
        <v>5574</v>
      </c>
      <c r="B4034">
        <f t="shared" si="62"/>
        <v>1996</v>
      </c>
      <c r="C4034" s="1">
        <v>35224</v>
      </c>
      <c r="D4034">
        <v>284</v>
      </c>
      <c r="E4034" t="s">
        <v>77</v>
      </c>
      <c r="F4034">
        <v>110</v>
      </c>
      <c r="G4034" t="s">
        <v>35</v>
      </c>
      <c r="H4034" t="s">
        <v>14</v>
      </c>
      <c r="I4034">
        <v>0</v>
      </c>
      <c r="J4034">
        <v>0</v>
      </c>
      <c r="K4034" t="s">
        <v>262</v>
      </c>
      <c r="L4034" t="s">
        <v>20</v>
      </c>
    </row>
    <row r="4035" spans="1:12" x14ac:dyDescent="0.35">
      <c r="A4035" t="s">
        <v>5575</v>
      </c>
      <c r="B4035">
        <f t="shared" ref="B4035:B4098" si="63">YEAR(C4035)</f>
        <v>1996</v>
      </c>
      <c r="C4035" s="1">
        <v>35225</v>
      </c>
      <c r="D4035">
        <v>198</v>
      </c>
      <c r="E4035" t="s">
        <v>62</v>
      </c>
      <c r="F4035">
        <v>289</v>
      </c>
      <c r="G4035" t="s">
        <v>66</v>
      </c>
      <c r="H4035" t="s">
        <v>14</v>
      </c>
      <c r="I4035">
        <v>1</v>
      </c>
      <c r="J4035">
        <v>3</v>
      </c>
      <c r="K4035" t="s">
        <v>15</v>
      </c>
      <c r="L4035" t="s">
        <v>33</v>
      </c>
    </row>
    <row r="4036" spans="1:12" x14ac:dyDescent="0.35">
      <c r="A4036" t="s">
        <v>5576</v>
      </c>
      <c r="B4036">
        <f t="shared" si="63"/>
        <v>1996</v>
      </c>
      <c r="C4036" s="1">
        <v>35225</v>
      </c>
      <c r="D4036">
        <v>140</v>
      </c>
      <c r="E4036" t="s">
        <v>56</v>
      </c>
      <c r="F4036">
        <v>44</v>
      </c>
      <c r="G4036" t="s">
        <v>65</v>
      </c>
      <c r="H4036" t="s">
        <v>14</v>
      </c>
      <c r="I4036">
        <v>1</v>
      </c>
      <c r="J4036">
        <v>1</v>
      </c>
      <c r="K4036" t="s">
        <v>15</v>
      </c>
      <c r="L4036" t="s">
        <v>20</v>
      </c>
    </row>
    <row r="4037" spans="1:12" x14ac:dyDescent="0.35">
      <c r="A4037" t="s">
        <v>5577</v>
      </c>
      <c r="B4037">
        <f t="shared" si="63"/>
        <v>1996</v>
      </c>
      <c r="C4037" s="1">
        <v>35228</v>
      </c>
      <c r="D4037">
        <v>284</v>
      </c>
      <c r="E4037" t="s">
        <v>77</v>
      </c>
      <c r="F4037">
        <v>274</v>
      </c>
      <c r="G4037" t="s">
        <v>29</v>
      </c>
      <c r="H4037" t="s">
        <v>14</v>
      </c>
      <c r="I4037">
        <v>0</v>
      </c>
      <c r="J4037">
        <v>0</v>
      </c>
      <c r="K4037" t="s">
        <v>15</v>
      </c>
      <c r="L4037" t="s">
        <v>20</v>
      </c>
    </row>
    <row r="4038" spans="1:12" x14ac:dyDescent="0.35">
      <c r="A4038" t="s">
        <v>5578</v>
      </c>
      <c r="B4038">
        <f t="shared" si="63"/>
        <v>1996</v>
      </c>
      <c r="C4038" s="1">
        <v>35230</v>
      </c>
      <c r="D4038">
        <v>6</v>
      </c>
      <c r="E4038" t="s">
        <v>38</v>
      </c>
      <c r="F4038">
        <v>148</v>
      </c>
      <c r="G4038" t="s">
        <v>143</v>
      </c>
      <c r="H4038" t="s">
        <v>14</v>
      </c>
      <c r="I4038">
        <v>1</v>
      </c>
      <c r="J4038">
        <v>0</v>
      </c>
      <c r="K4038" t="s">
        <v>262</v>
      </c>
      <c r="L4038" t="s">
        <v>16</v>
      </c>
    </row>
    <row r="4039" spans="1:12" x14ac:dyDescent="0.35">
      <c r="A4039" t="s">
        <v>5579</v>
      </c>
      <c r="B4039">
        <f t="shared" si="63"/>
        <v>1996</v>
      </c>
      <c r="C4039" s="1">
        <v>35231</v>
      </c>
      <c r="D4039">
        <v>268</v>
      </c>
      <c r="E4039" t="s">
        <v>47</v>
      </c>
      <c r="F4039">
        <v>167</v>
      </c>
      <c r="G4039" t="s">
        <v>74</v>
      </c>
      <c r="H4039" t="s">
        <v>14</v>
      </c>
      <c r="I4039">
        <v>3</v>
      </c>
      <c r="J4039">
        <v>0</v>
      </c>
      <c r="K4039" t="s">
        <v>262</v>
      </c>
      <c r="L4039" t="s">
        <v>16</v>
      </c>
    </row>
    <row r="4040" spans="1:12" x14ac:dyDescent="0.35">
      <c r="A4040" t="s">
        <v>5580</v>
      </c>
      <c r="B4040">
        <f t="shared" si="63"/>
        <v>1996</v>
      </c>
      <c r="C4040" s="1">
        <v>35232</v>
      </c>
      <c r="D4040">
        <v>325</v>
      </c>
      <c r="E4040" t="s">
        <v>266</v>
      </c>
      <c r="F4040">
        <v>165</v>
      </c>
      <c r="G4040" t="s">
        <v>31</v>
      </c>
      <c r="H4040" t="s">
        <v>14</v>
      </c>
      <c r="I4040">
        <v>2</v>
      </c>
      <c r="J4040">
        <v>2</v>
      </c>
      <c r="K4040" t="s">
        <v>262</v>
      </c>
      <c r="L4040" t="s">
        <v>20</v>
      </c>
    </row>
    <row r="4041" spans="1:12" x14ac:dyDescent="0.35">
      <c r="A4041" t="s">
        <v>5581</v>
      </c>
      <c r="B4041">
        <f t="shared" si="63"/>
        <v>1996</v>
      </c>
      <c r="C4041" s="1">
        <v>35232</v>
      </c>
      <c r="D4041">
        <v>292</v>
      </c>
      <c r="E4041" t="s">
        <v>50</v>
      </c>
      <c r="F4041">
        <v>234</v>
      </c>
      <c r="G4041" t="s">
        <v>13</v>
      </c>
      <c r="H4041" t="s">
        <v>14</v>
      </c>
      <c r="I4041">
        <v>2</v>
      </c>
      <c r="J4041">
        <v>0</v>
      </c>
      <c r="K4041" t="s">
        <v>262</v>
      </c>
      <c r="L4041" t="s">
        <v>16</v>
      </c>
    </row>
    <row r="4042" spans="1:12" x14ac:dyDescent="0.35">
      <c r="A4042" t="s">
        <v>5582</v>
      </c>
      <c r="B4042">
        <f t="shared" si="63"/>
        <v>1996</v>
      </c>
      <c r="C4042" s="1">
        <v>35232</v>
      </c>
      <c r="D4042">
        <v>259</v>
      </c>
      <c r="E4042" t="s">
        <v>22</v>
      </c>
      <c r="F4042">
        <v>45</v>
      </c>
      <c r="G4042" t="s">
        <v>148</v>
      </c>
      <c r="H4042" t="s">
        <v>14</v>
      </c>
      <c r="I4042">
        <v>0</v>
      </c>
      <c r="J4042">
        <v>1</v>
      </c>
      <c r="K4042" t="s">
        <v>262</v>
      </c>
      <c r="L4042" t="s">
        <v>33</v>
      </c>
    </row>
    <row r="4043" spans="1:12" x14ac:dyDescent="0.35">
      <c r="A4043" t="s">
        <v>5583</v>
      </c>
      <c r="B4043">
        <f t="shared" si="63"/>
        <v>1996</v>
      </c>
      <c r="C4043" s="1">
        <v>35232</v>
      </c>
      <c r="D4043">
        <v>189</v>
      </c>
      <c r="E4043" t="s">
        <v>45</v>
      </c>
      <c r="F4043">
        <v>191</v>
      </c>
      <c r="G4043" t="s">
        <v>69</v>
      </c>
      <c r="H4043" t="s">
        <v>14</v>
      </c>
      <c r="I4043">
        <v>1</v>
      </c>
      <c r="J4043">
        <v>1</v>
      </c>
      <c r="K4043" t="s">
        <v>262</v>
      </c>
      <c r="L4043" t="s">
        <v>20</v>
      </c>
    </row>
    <row r="4044" spans="1:12" x14ac:dyDescent="0.35">
      <c r="A4044" t="s">
        <v>5584</v>
      </c>
      <c r="B4044">
        <f t="shared" si="63"/>
        <v>1996</v>
      </c>
      <c r="C4044" s="1">
        <v>35232</v>
      </c>
      <c r="D4044">
        <v>140</v>
      </c>
      <c r="E4044" t="s">
        <v>56</v>
      </c>
      <c r="F4044">
        <v>64</v>
      </c>
      <c r="G4044" t="s">
        <v>41</v>
      </c>
      <c r="H4044" t="s">
        <v>14</v>
      </c>
      <c r="I4044">
        <v>1</v>
      </c>
      <c r="J4044">
        <v>1</v>
      </c>
      <c r="K4044" t="s">
        <v>262</v>
      </c>
      <c r="L4044" t="s">
        <v>20</v>
      </c>
    </row>
    <row r="4045" spans="1:12" x14ac:dyDescent="0.35">
      <c r="A4045" t="s">
        <v>5585</v>
      </c>
      <c r="B4045">
        <f t="shared" si="63"/>
        <v>1996</v>
      </c>
      <c r="C4045" s="1">
        <v>35232</v>
      </c>
      <c r="D4045">
        <v>323</v>
      </c>
      <c r="E4045" t="s">
        <v>25</v>
      </c>
      <c r="F4045">
        <v>274</v>
      </c>
      <c r="G4045" t="s">
        <v>29</v>
      </c>
      <c r="H4045" t="s">
        <v>14</v>
      </c>
      <c r="I4045">
        <v>3</v>
      </c>
      <c r="J4045">
        <v>0</v>
      </c>
      <c r="K4045" t="s">
        <v>262</v>
      </c>
      <c r="L4045" t="s">
        <v>16</v>
      </c>
    </row>
    <row r="4046" spans="1:12" x14ac:dyDescent="0.35">
      <c r="A4046" t="s">
        <v>5586</v>
      </c>
      <c r="B4046">
        <f t="shared" si="63"/>
        <v>1996</v>
      </c>
      <c r="C4046" s="1">
        <v>35232</v>
      </c>
      <c r="D4046">
        <v>103</v>
      </c>
      <c r="E4046" t="s">
        <v>28</v>
      </c>
      <c r="F4046">
        <v>92</v>
      </c>
      <c r="G4046" t="s">
        <v>83</v>
      </c>
      <c r="H4046" t="s">
        <v>14</v>
      </c>
      <c r="I4046">
        <v>2</v>
      </c>
      <c r="J4046">
        <v>0</v>
      </c>
      <c r="K4046" t="s">
        <v>262</v>
      </c>
      <c r="L4046" t="s">
        <v>16</v>
      </c>
    </row>
    <row r="4047" spans="1:12" x14ac:dyDescent="0.35">
      <c r="A4047" t="s">
        <v>5587</v>
      </c>
      <c r="B4047">
        <f t="shared" si="63"/>
        <v>1996</v>
      </c>
      <c r="C4047" s="1">
        <v>35232</v>
      </c>
      <c r="D4047">
        <v>82</v>
      </c>
      <c r="E4047" t="s">
        <v>59</v>
      </c>
      <c r="F4047">
        <v>178</v>
      </c>
      <c r="G4047" t="s">
        <v>113</v>
      </c>
      <c r="H4047" t="s">
        <v>14</v>
      </c>
      <c r="I4047">
        <v>2</v>
      </c>
      <c r="J4047">
        <v>0</v>
      </c>
      <c r="K4047" t="s">
        <v>262</v>
      </c>
      <c r="L4047" t="s">
        <v>16</v>
      </c>
    </row>
    <row r="4048" spans="1:12" x14ac:dyDescent="0.35">
      <c r="A4048" t="s">
        <v>5588</v>
      </c>
      <c r="B4048">
        <f t="shared" si="63"/>
        <v>1996</v>
      </c>
      <c r="C4048" s="1">
        <v>35232</v>
      </c>
      <c r="D4048">
        <v>44</v>
      </c>
      <c r="E4048" t="s">
        <v>65</v>
      </c>
      <c r="F4048">
        <v>177</v>
      </c>
      <c r="G4048" t="s">
        <v>60</v>
      </c>
      <c r="H4048" t="s">
        <v>14</v>
      </c>
      <c r="I4048">
        <v>2</v>
      </c>
      <c r="J4048">
        <v>0</v>
      </c>
      <c r="K4048" t="s">
        <v>262</v>
      </c>
      <c r="L4048" t="s">
        <v>16</v>
      </c>
    </row>
    <row r="4049" spans="1:12" x14ac:dyDescent="0.35">
      <c r="A4049" t="s">
        <v>5589</v>
      </c>
      <c r="B4049">
        <f t="shared" si="63"/>
        <v>1996</v>
      </c>
      <c r="C4049" s="1">
        <v>35232</v>
      </c>
      <c r="D4049">
        <v>10</v>
      </c>
      <c r="E4049" t="s">
        <v>36</v>
      </c>
      <c r="F4049">
        <v>297</v>
      </c>
      <c r="G4049" t="s">
        <v>76</v>
      </c>
      <c r="H4049" t="s">
        <v>14</v>
      </c>
      <c r="I4049">
        <v>3</v>
      </c>
      <c r="J4049">
        <v>1</v>
      </c>
      <c r="K4049" t="s">
        <v>262</v>
      </c>
      <c r="L4049" t="s">
        <v>16</v>
      </c>
    </row>
    <row r="4050" spans="1:12" x14ac:dyDescent="0.35">
      <c r="A4050" t="s">
        <v>5590</v>
      </c>
      <c r="B4050">
        <f t="shared" si="63"/>
        <v>1996</v>
      </c>
      <c r="C4050" s="1">
        <v>35232</v>
      </c>
      <c r="D4050">
        <v>255</v>
      </c>
      <c r="E4050" t="s">
        <v>44</v>
      </c>
      <c r="F4050">
        <v>289</v>
      </c>
      <c r="G4050" t="s">
        <v>66</v>
      </c>
      <c r="H4050" t="s">
        <v>14</v>
      </c>
      <c r="I4050">
        <v>1</v>
      </c>
      <c r="J4050">
        <v>1</v>
      </c>
      <c r="K4050" t="s">
        <v>262</v>
      </c>
      <c r="L4050" t="s">
        <v>20</v>
      </c>
    </row>
    <row r="4051" spans="1:12" x14ac:dyDescent="0.35">
      <c r="A4051" t="s">
        <v>5591</v>
      </c>
      <c r="B4051">
        <f t="shared" si="63"/>
        <v>1996</v>
      </c>
      <c r="C4051" s="1">
        <v>35232</v>
      </c>
      <c r="D4051">
        <v>121</v>
      </c>
      <c r="E4051" t="s">
        <v>71</v>
      </c>
      <c r="F4051">
        <v>122</v>
      </c>
      <c r="G4051" t="s">
        <v>63</v>
      </c>
      <c r="H4051" t="s">
        <v>14</v>
      </c>
      <c r="I4051">
        <v>3</v>
      </c>
      <c r="J4051">
        <v>1</v>
      </c>
      <c r="K4051" t="s">
        <v>262</v>
      </c>
      <c r="L4051" t="s">
        <v>16</v>
      </c>
    </row>
    <row r="4052" spans="1:12" x14ac:dyDescent="0.35">
      <c r="A4052" t="s">
        <v>5592</v>
      </c>
      <c r="B4052">
        <f t="shared" si="63"/>
        <v>1996</v>
      </c>
      <c r="C4052" s="1">
        <v>35233</v>
      </c>
      <c r="D4052">
        <v>110</v>
      </c>
      <c r="E4052" t="s">
        <v>35</v>
      </c>
      <c r="F4052">
        <v>284</v>
      </c>
      <c r="G4052" t="s">
        <v>77</v>
      </c>
      <c r="H4052" t="s">
        <v>14</v>
      </c>
      <c r="I4052">
        <v>2</v>
      </c>
      <c r="J4052">
        <v>1</v>
      </c>
      <c r="K4052" t="s">
        <v>262</v>
      </c>
      <c r="L4052" t="s">
        <v>16</v>
      </c>
    </row>
    <row r="4053" spans="1:12" x14ac:dyDescent="0.35">
      <c r="A4053" t="s">
        <v>5593</v>
      </c>
      <c r="B4053">
        <f t="shared" si="63"/>
        <v>1996</v>
      </c>
      <c r="C4053" s="1">
        <v>35239</v>
      </c>
      <c r="D4053">
        <v>158</v>
      </c>
      <c r="E4053" t="s">
        <v>48</v>
      </c>
      <c r="F4053">
        <v>106</v>
      </c>
      <c r="G4053" t="s">
        <v>80</v>
      </c>
      <c r="H4053" t="s">
        <v>14</v>
      </c>
      <c r="I4053">
        <v>4</v>
      </c>
      <c r="J4053">
        <v>0</v>
      </c>
      <c r="K4053" t="s">
        <v>262</v>
      </c>
      <c r="L4053" t="s">
        <v>16</v>
      </c>
    </row>
    <row r="4054" spans="1:12" x14ac:dyDescent="0.35">
      <c r="A4054" t="s">
        <v>5594</v>
      </c>
      <c r="B4054">
        <f t="shared" si="63"/>
        <v>1996</v>
      </c>
      <c r="C4054" s="1">
        <v>35252</v>
      </c>
      <c r="D4054">
        <v>167</v>
      </c>
      <c r="E4054" t="s">
        <v>74</v>
      </c>
      <c r="F4054">
        <v>284</v>
      </c>
      <c r="G4054" t="s">
        <v>77</v>
      </c>
      <c r="H4054" t="s">
        <v>14</v>
      </c>
      <c r="I4054">
        <v>3</v>
      </c>
      <c r="J4054">
        <v>2</v>
      </c>
      <c r="K4054" t="s">
        <v>15</v>
      </c>
      <c r="L4054" t="s">
        <v>16</v>
      </c>
    </row>
    <row r="4055" spans="1:12" x14ac:dyDescent="0.35">
      <c r="A4055" t="s">
        <v>5595</v>
      </c>
      <c r="B4055">
        <f t="shared" si="63"/>
        <v>1996</v>
      </c>
      <c r="C4055" s="1">
        <v>35254</v>
      </c>
      <c r="D4055">
        <v>167</v>
      </c>
      <c r="E4055" t="s">
        <v>74</v>
      </c>
      <c r="F4055">
        <v>284</v>
      </c>
      <c r="G4055" t="s">
        <v>77</v>
      </c>
      <c r="H4055" t="s">
        <v>14</v>
      </c>
      <c r="I4055">
        <v>1</v>
      </c>
      <c r="J4055">
        <v>0</v>
      </c>
      <c r="K4055" t="s">
        <v>15</v>
      </c>
      <c r="L4055" t="s">
        <v>16</v>
      </c>
    </row>
    <row r="4056" spans="1:12" x14ac:dyDescent="0.35">
      <c r="A4056" t="s">
        <v>5596</v>
      </c>
      <c r="B4056">
        <f t="shared" si="63"/>
        <v>1996</v>
      </c>
      <c r="C4056" s="1">
        <v>35256</v>
      </c>
      <c r="D4056">
        <v>167</v>
      </c>
      <c r="E4056" t="s">
        <v>74</v>
      </c>
      <c r="F4056">
        <v>284</v>
      </c>
      <c r="G4056" t="s">
        <v>77</v>
      </c>
      <c r="H4056" t="s">
        <v>14</v>
      </c>
      <c r="I4056">
        <v>1</v>
      </c>
      <c r="J4056">
        <v>1</v>
      </c>
      <c r="K4056" t="s">
        <v>15</v>
      </c>
      <c r="L4056" t="s">
        <v>20</v>
      </c>
    </row>
    <row r="4057" spans="1:12" x14ac:dyDescent="0.35">
      <c r="A4057" t="s">
        <v>5597</v>
      </c>
      <c r="B4057">
        <f t="shared" si="63"/>
        <v>1996</v>
      </c>
      <c r="C4057" s="1">
        <v>35285</v>
      </c>
      <c r="D4057">
        <v>31</v>
      </c>
      <c r="E4057" t="s">
        <v>18</v>
      </c>
      <c r="F4057">
        <v>177</v>
      </c>
      <c r="G4057" t="s">
        <v>60</v>
      </c>
      <c r="H4057" t="s">
        <v>14</v>
      </c>
      <c r="I4057">
        <v>4</v>
      </c>
      <c r="J4057">
        <v>1</v>
      </c>
      <c r="K4057" t="s">
        <v>19</v>
      </c>
      <c r="L4057" t="s">
        <v>16</v>
      </c>
    </row>
    <row r="4058" spans="1:12" x14ac:dyDescent="0.35">
      <c r="A4058" t="s">
        <v>5598</v>
      </c>
      <c r="B4058">
        <f t="shared" si="63"/>
        <v>1996</v>
      </c>
      <c r="C4058" s="1">
        <v>35288</v>
      </c>
      <c r="D4058">
        <v>297</v>
      </c>
      <c r="E4058" t="s">
        <v>76</v>
      </c>
      <c r="F4058">
        <v>93</v>
      </c>
      <c r="G4058" t="s">
        <v>12</v>
      </c>
      <c r="H4058" t="s">
        <v>14</v>
      </c>
      <c r="I4058">
        <v>1</v>
      </c>
      <c r="J4058">
        <v>1</v>
      </c>
      <c r="K4058" t="s">
        <v>19</v>
      </c>
      <c r="L4058" t="s">
        <v>20</v>
      </c>
    </row>
    <row r="4059" spans="1:12" x14ac:dyDescent="0.35">
      <c r="A4059" t="s">
        <v>5599</v>
      </c>
      <c r="B4059">
        <f t="shared" si="63"/>
        <v>1996</v>
      </c>
      <c r="C4059" s="1">
        <v>35288</v>
      </c>
      <c r="D4059">
        <v>178</v>
      </c>
      <c r="E4059" t="s">
        <v>113</v>
      </c>
      <c r="F4059">
        <v>257</v>
      </c>
      <c r="G4059" t="s">
        <v>155</v>
      </c>
      <c r="H4059" t="s">
        <v>14</v>
      </c>
      <c r="I4059">
        <v>1</v>
      </c>
      <c r="J4059">
        <v>0</v>
      </c>
      <c r="K4059" t="s">
        <v>19</v>
      </c>
      <c r="L4059" t="s">
        <v>16</v>
      </c>
    </row>
    <row r="4060" spans="1:12" x14ac:dyDescent="0.35">
      <c r="A4060" t="s">
        <v>5600</v>
      </c>
      <c r="B4060">
        <f t="shared" si="63"/>
        <v>1996</v>
      </c>
      <c r="C4060" s="1">
        <v>35288</v>
      </c>
      <c r="D4060">
        <v>38</v>
      </c>
      <c r="E4060" t="s">
        <v>54</v>
      </c>
      <c r="F4060">
        <v>191</v>
      </c>
      <c r="G4060" t="s">
        <v>69</v>
      </c>
      <c r="H4060" t="s">
        <v>14</v>
      </c>
      <c r="I4060">
        <v>0</v>
      </c>
      <c r="J4060">
        <v>0</v>
      </c>
      <c r="K4060" t="s">
        <v>19</v>
      </c>
      <c r="L4060" t="s">
        <v>20</v>
      </c>
    </row>
    <row r="4061" spans="1:12" x14ac:dyDescent="0.35">
      <c r="A4061" t="s">
        <v>5601</v>
      </c>
      <c r="B4061">
        <f t="shared" si="63"/>
        <v>1996</v>
      </c>
      <c r="C4061" s="1">
        <v>35288</v>
      </c>
      <c r="D4061">
        <v>64</v>
      </c>
      <c r="E4061" t="s">
        <v>41</v>
      </c>
      <c r="F4061">
        <v>289</v>
      </c>
      <c r="G4061" t="s">
        <v>66</v>
      </c>
      <c r="H4061" t="s">
        <v>14</v>
      </c>
      <c r="I4061">
        <v>0</v>
      </c>
      <c r="J4061">
        <v>0</v>
      </c>
      <c r="K4061" t="s">
        <v>19</v>
      </c>
      <c r="L4061" t="s">
        <v>20</v>
      </c>
    </row>
    <row r="4062" spans="1:12" x14ac:dyDescent="0.35">
      <c r="A4062" t="s">
        <v>5602</v>
      </c>
      <c r="B4062">
        <f t="shared" si="63"/>
        <v>1996</v>
      </c>
      <c r="C4062" s="1">
        <v>35294</v>
      </c>
      <c r="D4062">
        <v>234</v>
      </c>
      <c r="E4062" t="s">
        <v>13</v>
      </c>
      <c r="F4062">
        <v>297</v>
      </c>
      <c r="G4062" t="s">
        <v>76</v>
      </c>
      <c r="H4062" t="s">
        <v>14</v>
      </c>
      <c r="I4062">
        <v>0</v>
      </c>
      <c r="J4062">
        <v>0</v>
      </c>
      <c r="K4062" t="s">
        <v>15</v>
      </c>
      <c r="L4062" t="s">
        <v>20</v>
      </c>
    </row>
    <row r="4063" spans="1:12" x14ac:dyDescent="0.35">
      <c r="A4063" t="s">
        <v>5603</v>
      </c>
      <c r="B4063">
        <f t="shared" si="63"/>
        <v>1996</v>
      </c>
      <c r="C4063" s="1">
        <v>35297</v>
      </c>
      <c r="D4063">
        <v>289</v>
      </c>
      <c r="E4063" t="s">
        <v>66</v>
      </c>
      <c r="F4063">
        <v>31</v>
      </c>
      <c r="G4063" t="s">
        <v>18</v>
      </c>
      <c r="H4063" t="s">
        <v>14</v>
      </c>
      <c r="I4063">
        <v>2</v>
      </c>
      <c r="J4063">
        <v>0</v>
      </c>
      <c r="K4063" t="s">
        <v>15</v>
      </c>
      <c r="L4063" t="s">
        <v>16</v>
      </c>
    </row>
    <row r="4064" spans="1:12" x14ac:dyDescent="0.35">
      <c r="A4064" t="s">
        <v>5604</v>
      </c>
      <c r="B4064">
        <f t="shared" si="63"/>
        <v>1996</v>
      </c>
      <c r="C4064" s="1">
        <v>35301</v>
      </c>
      <c r="D4064">
        <v>257</v>
      </c>
      <c r="E4064" t="s">
        <v>155</v>
      </c>
      <c r="F4064">
        <v>178</v>
      </c>
      <c r="G4064" t="s">
        <v>113</v>
      </c>
      <c r="H4064" t="s">
        <v>14</v>
      </c>
      <c r="I4064">
        <v>1</v>
      </c>
      <c r="J4064">
        <v>1</v>
      </c>
      <c r="K4064" t="s">
        <v>19</v>
      </c>
      <c r="L4064" t="s">
        <v>20</v>
      </c>
    </row>
    <row r="4065" spans="1:12" x14ac:dyDescent="0.35">
      <c r="A4065" t="s">
        <v>5605</v>
      </c>
      <c r="B4065">
        <f t="shared" si="63"/>
        <v>1996</v>
      </c>
      <c r="C4065" s="1">
        <v>35302</v>
      </c>
      <c r="D4065">
        <v>93</v>
      </c>
      <c r="E4065" t="s">
        <v>12</v>
      </c>
      <c r="F4065">
        <v>297</v>
      </c>
      <c r="G4065" t="s">
        <v>76</v>
      </c>
      <c r="H4065" t="s">
        <v>14</v>
      </c>
      <c r="I4065">
        <v>1</v>
      </c>
      <c r="J4065">
        <v>1</v>
      </c>
      <c r="K4065" t="s">
        <v>19</v>
      </c>
      <c r="L4065" t="s">
        <v>20</v>
      </c>
    </row>
    <row r="4066" spans="1:12" x14ac:dyDescent="0.35">
      <c r="A4066" t="s">
        <v>5606</v>
      </c>
      <c r="B4066">
        <f t="shared" si="63"/>
        <v>1996</v>
      </c>
      <c r="C4066" s="1">
        <v>35302</v>
      </c>
      <c r="D4066">
        <v>191</v>
      </c>
      <c r="E4066" t="s">
        <v>69</v>
      </c>
      <c r="F4066">
        <v>38</v>
      </c>
      <c r="G4066" t="s">
        <v>54</v>
      </c>
      <c r="H4066" t="s">
        <v>14</v>
      </c>
      <c r="I4066">
        <v>6</v>
      </c>
      <c r="J4066">
        <v>0</v>
      </c>
      <c r="K4066" t="s">
        <v>19</v>
      </c>
      <c r="L4066" t="s">
        <v>16</v>
      </c>
    </row>
    <row r="4067" spans="1:12" x14ac:dyDescent="0.35">
      <c r="A4067" t="s">
        <v>5607</v>
      </c>
      <c r="B4067">
        <f t="shared" si="63"/>
        <v>1996</v>
      </c>
      <c r="C4067" s="1">
        <v>35302</v>
      </c>
      <c r="D4067">
        <v>289</v>
      </c>
      <c r="E4067" t="s">
        <v>66</v>
      </c>
      <c r="F4067">
        <v>64</v>
      </c>
      <c r="G4067" t="s">
        <v>41</v>
      </c>
      <c r="H4067" t="s">
        <v>14</v>
      </c>
      <c r="I4067">
        <v>1</v>
      </c>
      <c r="J4067">
        <v>0</v>
      </c>
      <c r="K4067" t="s">
        <v>19</v>
      </c>
      <c r="L4067" t="s">
        <v>16</v>
      </c>
    </row>
    <row r="4068" spans="1:12" x14ac:dyDescent="0.35">
      <c r="A4068" t="s">
        <v>5608</v>
      </c>
      <c r="B4068">
        <f t="shared" si="63"/>
        <v>1996</v>
      </c>
      <c r="C4068" s="1">
        <v>35306</v>
      </c>
      <c r="D4068">
        <v>188</v>
      </c>
      <c r="E4068" t="s">
        <v>85</v>
      </c>
      <c r="F4068">
        <v>82</v>
      </c>
      <c r="G4068" t="s">
        <v>59</v>
      </c>
      <c r="H4068" t="s">
        <v>14</v>
      </c>
      <c r="I4068">
        <v>7</v>
      </c>
      <c r="J4068">
        <v>0</v>
      </c>
      <c r="K4068" t="s">
        <v>15</v>
      </c>
      <c r="L4068" t="s">
        <v>16</v>
      </c>
    </row>
    <row r="4069" spans="1:12" x14ac:dyDescent="0.35">
      <c r="A4069" t="s">
        <v>5609</v>
      </c>
      <c r="B4069">
        <f t="shared" si="63"/>
        <v>1996</v>
      </c>
      <c r="C4069" s="1">
        <v>35307</v>
      </c>
      <c r="D4069">
        <v>177</v>
      </c>
      <c r="E4069" t="s">
        <v>60</v>
      </c>
      <c r="F4069">
        <v>31</v>
      </c>
      <c r="G4069" t="s">
        <v>18</v>
      </c>
      <c r="H4069" t="s">
        <v>14</v>
      </c>
      <c r="I4069">
        <v>0</v>
      </c>
      <c r="J4069">
        <v>0</v>
      </c>
      <c r="K4069" t="s">
        <v>19</v>
      </c>
      <c r="L4069" t="s">
        <v>20</v>
      </c>
    </row>
    <row r="4070" spans="1:12" x14ac:dyDescent="0.35">
      <c r="A4070" t="s">
        <v>5610</v>
      </c>
      <c r="B4070">
        <f t="shared" si="63"/>
        <v>1996</v>
      </c>
      <c r="C4070" s="1">
        <v>35322</v>
      </c>
      <c r="D4070">
        <v>268</v>
      </c>
      <c r="E4070" t="s">
        <v>47</v>
      </c>
      <c r="F4070">
        <v>148</v>
      </c>
      <c r="G4070" t="s">
        <v>143</v>
      </c>
      <c r="H4070" t="s">
        <v>14</v>
      </c>
      <c r="I4070">
        <v>1</v>
      </c>
      <c r="J4070">
        <v>0</v>
      </c>
      <c r="K4070" t="s">
        <v>5320</v>
      </c>
      <c r="L4070" t="s">
        <v>16</v>
      </c>
    </row>
    <row r="4071" spans="1:12" x14ac:dyDescent="0.35">
      <c r="A4071" t="s">
        <v>5611</v>
      </c>
      <c r="B4071">
        <f t="shared" si="63"/>
        <v>1996</v>
      </c>
      <c r="C4071" s="1">
        <v>35323</v>
      </c>
      <c r="D4071">
        <v>255</v>
      </c>
      <c r="E4071" t="s">
        <v>44</v>
      </c>
      <c r="F4071">
        <v>170</v>
      </c>
      <c r="G4071" t="s">
        <v>79</v>
      </c>
      <c r="H4071" t="s">
        <v>14</v>
      </c>
      <c r="I4071">
        <v>1</v>
      </c>
      <c r="J4071">
        <v>0</v>
      </c>
      <c r="K4071" t="s">
        <v>15</v>
      </c>
      <c r="L4071" t="s">
        <v>16</v>
      </c>
    </row>
    <row r="4072" spans="1:12" x14ac:dyDescent="0.35">
      <c r="A4072" t="s">
        <v>5612</v>
      </c>
      <c r="B4072">
        <f t="shared" si="63"/>
        <v>1996</v>
      </c>
      <c r="C4072" s="1">
        <v>35326</v>
      </c>
      <c r="D4072">
        <v>110</v>
      </c>
      <c r="E4072" t="s">
        <v>35</v>
      </c>
      <c r="F4072">
        <v>148</v>
      </c>
      <c r="G4072" t="s">
        <v>143</v>
      </c>
      <c r="H4072" t="s">
        <v>14</v>
      </c>
      <c r="I4072">
        <v>1</v>
      </c>
      <c r="J4072">
        <v>0</v>
      </c>
      <c r="K4072" t="s">
        <v>5320</v>
      </c>
      <c r="L4072" t="s">
        <v>16</v>
      </c>
    </row>
    <row r="4073" spans="1:12" x14ac:dyDescent="0.35">
      <c r="A4073" t="s">
        <v>5613</v>
      </c>
      <c r="B4073">
        <f t="shared" si="63"/>
        <v>1996</v>
      </c>
      <c r="C4073" s="1">
        <v>35326</v>
      </c>
      <c r="D4073">
        <v>268</v>
      </c>
      <c r="E4073" t="s">
        <v>47</v>
      </c>
      <c r="F4073">
        <v>18</v>
      </c>
      <c r="G4073" t="s">
        <v>1074</v>
      </c>
      <c r="H4073" t="s">
        <v>232</v>
      </c>
      <c r="I4073">
        <v>2</v>
      </c>
      <c r="J4073">
        <v>0</v>
      </c>
      <c r="K4073" t="s">
        <v>5320</v>
      </c>
      <c r="L4073" t="s">
        <v>16</v>
      </c>
    </row>
    <row r="4074" spans="1:12" x14ac:dyDescent="0.35">
      <c r="A4074" t="s">
        <v>5614</v>
      </c>
      <c r="B4074">
        <f t="shared" si="63"/>
        <v>1996</v>
      </c>
      <c r="C4074" s="1">
        <v>35329</v>
      </c>
      <c r="D4074">
        <v>268</v>
      </c>
      <c r="E4074" t="s">
        <v>47</v>
      </c>
      <c r="F4074">
        <v>110</v>
      </c>
      <c r="G4074" t="s">
        <v>35</v>
      </c>
      <c r="H4074" t="s">
        <v>14</v>
      </c>
      <c r="I4074">
        <v>0</v>
      </c>
      <c r="J4074">
        <v>0</v>
      </c>
      <c r="K4074" t="s">
        <v>5320</v>
      </c>
      <c r="L4074" t="s">
        <v>20</v>
      </c>
    </row>
    <row r="4075" spans="1:12" x14ac:dyDescent="0.35">
      <c r="A4075" t="s">
        <v>5615</v>
      </c>
      <c r="B4075">
        <f t="shared" si="63"/>
        <v>1996</v>
      </c>
      <c r="C4075" s="1">
        <v>35330</v>
      </c>
      <c r="D4075">
        <v>121</v>
      </c>
      <c r="E4075" t="s">
        <v>71</v>
      </c>
      <c r="F4075">
        <v>103</v>
      </c>
      <c r="G4075" t="s">
        <v>28</v>
      </c>
      <c r="H4075" t="s">
        <v>14</v>
      </c>
      <c r="I4075">
        <v>0</v>
      </c>
      <c r="J4075">
        <v>1</v>
      </c>
      <c r="K4075" t="s">
        <v>15</v>
      </c>
      <c r="L4075" t="s">
        <v>33</v>
      </c>
    </row>
    <row r="4076" spans="1:12" x14ac:dyDescent="0.35">
      <c r="A4076" t="s">
        <v>5616</v>
      </c>
      <c r="B4076">
        <f t="shared" si="63"/>
        <v>1996</v>
      </c>
      <c r="C4076" s="1">
        <v>35331</v>
      </c>
      <c r="D4076">
        <v>170</v>
      </c>
      <c r="E4076" t="s">
        <v>79</v>
      </c>
      <c r="F4076">
        <v>121</v>
      </c>
      <c r="G4076" t="s">
        <v>71</v>
      </c>
      <c r="H4076" t="s">
        <v>14</v>
      </c>
      <c r="I4076">
        <v>0</v>
      </c>
      <c r="J4076">
        <v>0</v>
      </c>
      <c r="K4076" t="s">
        <v>15</v>
      </c>
      <c r="L4076" t="s">
        <v>20</v>
      </c>
    </row>
    <row r="4077" spans="1:12" x14ac:dyDescent="0.35">
      <c r="A4077" t="s">
        <v>5617</v>
      </c>
      <c r="B4077">
        <f t="shared" si="63"/>
        <v>1996</v>
      </c>
      <c r="C4077" s="1">
        <v>35337</v>
      </c>
      <c r="D4077">
        <v>103</v>
      </c>
      <c r="E4077" t="s">
        <v>28</v>
      </c>
      <c r="F4077">
        <v>170</v>
      </c>
      <c r="G4077" t="s">
        <v>79</v>
      </c>
      <c r="H4077" t="s">
        <v>14</v>
      </c>
      <c r="I4077">
        <v>1</v>
      </c>
      <c r="J4077">
        <v>1</v>
      </c>
      <c r="K4077" t="s">
        <v>15</v>
      </c>
      <c r="L4077" t="s">
        <v>20</v>
      </c>
    </row>
    <row r="4078" spans="1:12" x14ac:dyDescent="0.35">
      <c r="A4078" t="s">
        <v>5618</v>
      </c>
      <c r="B4078">
        <f t="shared" si="63"/>
        <v>1996</v>
      </c>
      <c r="C4078" s="1">
        <v>35337</v>
      </c>
      <c r="D4078">
        <v>325</v>
      </c>
      <c r="E4078" t="s">
        <v>266</v>
      </c>
      <c r="F4078">
        <v>284</v>
      </c>
      <c r="G4078" t="s">
        <v>77</v>
      </c>
      <c r="H4078" t="s">
        <v>14</v>
      </c>
      <c r="I4078">
        <v>1</v>
      </c>
      <c r="J4078">
        <v>0</v>
      </c>
      <c r="K4078" t="s">
        <v>15</v>
      </c>
      <c r="L4078" t="s">
        <v>16</v>
      </c>
    </row>
    <row r="4079" spans="1:12" x14ac:dyDescent="0.35">
      <c r="A4079" t="s">
        <v>5619</v>
      </c>
      <c r="B4079">
        <f t="shared" si="63"/>
        <v>1996</v>
      </c>
      <c r="C4079" s="1">
        <v>35343</v>
      </c>
      <c r="D4079">
        <v>289</v>
      </c>
      <c r="E4079" t="s">
        <v>66</v>
      </c>
      <c r="F4079">
        <v>284</v>
      </c>
      <c r="G4079" t="s">
        <v>77</v>
      </c>
      <c r="H4079" t="s">
        <v>14</v>
      </c>
      <c r="I4079">
        <v>2</v>
      </c>
      <c r="J4079">
        <v>1</v>
      </c>
      <c r="K4079" t="s">
        <v>19</v>
      </c>
      <c r="L4079" t="s">
        <v>16</v>
      </c>
    </row>
    <row r="4080" spans="1:12" x14ac:dyDescent="0.35">
      <c r="A4080" t="s">
        <v>5620</v>
      </c>
      <c r="B4080">
        <f t="shared" si="63"/>
        <v>1996</v>
      </c>
      <c r="C4080" s="1">
        <v>35344</v>
      </c>
      <c r="D4080">
        <v>178</v>
      </c>
      <c r="E4080" t="s">
        <v>113</v>
      </c>
      <c r="F4080">
        <v>167</v>
      </c>
      <c r="G4080" t="s">
        <v>74</v>
      </c>
      <c r="H4080" t="s">
        <v>14</v>
      </c>
      <c r="I4080">
        <v>1</v>
      </c>
      <c r="J4080">
        <v>2</v>
      </c>
      <c r="K4080" t="s">
        <v>19</v>
      </c>
      <c r="L4080" t="s">
        <v>33</v>
      </c>
    </row>
    <row r="4081" spans="1:12" x14ac:dyDescent="0.35">
      <c r="A4081" t="s">
        <v>5621</v>
      </c>
      <c r="B4081">
        <f t="shared" si="63"/>
        <v>1996</v>
      </c>
      <c r="C4081" s="1">
        <v>35344</v>
      </c>
      <c r="D4081">
        <v>323</v>
      </c>
      <c r="E4081" t="s">
        <v>25</v>
      </c>
      <c r="F4081">
        <v>189</v>
      </c>
      <c r="G4081" t="s">
        <v>45</v>
      </c>
      <c r="H4081" t="s">
        <v>14</v>
      </c>
      <c r="I4081">
        <v>1</v>
      </c>
      <c r="J4081">
        <v>0</v>
      </c>
      <c r="K4081" t="s">
        <v>19</v>
      </c>
      <c r="L4081" t="s">
        <v>16</v>
      </c>
    </row>
    <row r="4082" spans="1:12" x14ac:dyDescent="0.35">
      <c r="A4082" t="s">
        <v>5622</v>
      </c>
      <c r="B4082">
        <f t="shared" si="63"/>
        <v>1996</v>
      </c>
      <c r="C4082" s="1">
        <v>35344</v>
      </c>
      <c r="D4082">
        <v>292</v>
      </c>
      <c r="E4082" t="s">
        <v>50</v>
      </c>
      <c r="F4082">
        <v>259</v>
      </c>
      <c r="G4082" t="s">
        <v>22</v>
      </c>
      <c r="H4082" t="s">
        <v>14</v>
      </c>
      <c r="I4082">
        <v>2</v>
      </c>
      <c r="J4082">
        <v>0</v>
      </c>
      <c r="K4082" t="s">
        <v>19</v>
      </c>
      <c r="L4082" t="s">
        <v>16</v>
      </c>
    </row>
    <row r="4083" spans="1:12" x14ac:dyDescent="0.35">
      <c r="A4083" t="s">
        <v>5623</v>
      </c>
      <c r="B4083">
        <f t="shared" si="63"/>
        <v>1996</v>
      </c>
      <c r="C4083" s="1">
        <v>35344</v>
      </c>
      <c r="D4083">
        <v>110</v>
      </c>
      <c r="E4083" t="s">
        <v>35</v>
      </c>
      <c r="F4083">
        <v>10</v>
      </c>
      <c r="G4083" t="s">
        <v>36</v>
      </c>
      <c r="H4083" t="s">
        <v>14</v>
      </c>
      <c r="I4083">
        <v>2</v>
      </c>
      <c r="J4083">
        <v>1</v>
      </c>
      <c r="K4083" t="s">
        <v>19</v>
      </c>
      <c r="L4083" t="s">
        <v>16</v>
      </c>
    </row>
    <row r="4084" spans="1:12" x14ac:dyDescent="0.35">
      <c r="A4084" t="s">
        <v>5624</v>
      </c>
      <c r="B4084">
        <f t="shared" si="63"/>
        <v>1996</v>
      </c>
      <c r="C4084" s="1">
        <v>35344</v>
      </c>
      <c r="D4084">
        <v>93</v>
      </c>
      <c r="E4084" t="s">
        <v>12</v>
      </c>
      <c r="F4084">
        <v>255</v>
      </c>
      <c r="G4084" t="s">
        <v>44</v>
      </c>
      <c r="H4084" t="s">
        <v>14</v>
      </c>
      <c r="I4084">
        <v>1</v>
      </c>
      <c r="J4084">
        <v>2</v>
      </c>
      <c r="K4084" t="s">
        <v>19</v>
      </c>
      <c r="L4084" t="s">
        <v>33</v>
      </c>
    </row>
    <row r="4085" spans="1:12" x14ac:dyDescent="0.35">
      <c r="A4085" t="s">
        <v>5625</v>
      </c>
      <c r="B4085">
        <f t="shared" si="63"/>
        <v>1996</v>
      </c>
      <c r="C4085" s="1">
        <v>35344</v>
      </c>
      <c r="D4085">
        <v>103</v>
      </c>
      <c r="E4085" t="s">
        <v>28</v>
      </c>
      <c r="F4085">
        <v>47</v>
      </c>
      <c r="G4085" t="s">
        <v>68</v>
      </c>
      <c r="H4085" t="s">
        <v>14</v>
      </c>
      <c r="I4085">
        <v>0</v>
      </c>
      <c r="J4085">
        <v>0</v>
      </c>
      <c r="K4085" t="s">
        <v>19</v>
      </c>
      <c r="L4085" t="s">
        <v>20</v>
      </c>
    </row>
    <row r="4086" spans="1:12" x14ac:dyDescent="0.35">
      <c r="A4086" t="s">
        <v>5626</v>
      </c>
      <c r="B4086">
        <f t="shared" si="63"/>
        <v>1996</v>
      </c>
      <c r="C4086" s="1">
        <v>35344</v>
      </c>
      <c r="D4086">
        <v>82</v>
      </c>
      <c r="E4086" t="s">
        <v>59</v>
      </c>
      <c r="F4086">
        <v>158</v>
      </c>
      <c r="G4086" t="s">
        <v>48</v>
      </c>
      <c r="H4086" t="s">
        <v>14</v>
      </c>
      <c r="I4086">
        <v>0</v>
      </c>
      <c r="J4086">
        <v>0</v>
      </c>
      <c r="K4086" t="s">
        <v>19</v>
      </c>
      <c r="L4086" t="s">
        <v>20</v>
      </c>
    </row>
    <row r="4087" spans="1:12" x14ac:dyDescent="0.35">
      <c r="A4087" t="s">
        <v>5627</v>
      </c>
      <c r="B4087">
        <f t="shared" si="63"/>
        <v>1996</v>
      </c>
      <c r="C4087" s="1">
        <v>35344</v>
      </c>
      <c r="D4087">
        <v>31</v>
      </c>
      <c r="E4087" t="s">
        <v>18</v>
      </c>
      <c r="F4087">
        <v>170</v>
      </c>
      <c r="G4087" t="s">
        <v>79</v>
      </c>
      <c r="H4087" t="s">
        <v>14</v>
      </c>
      <c r="I4087">
        <v>1</v>
      </c>
      <c r="J4087">
        <v>2</v>
      </c>
      <c r="K4087" t="s">
        <v>19</v>
      </c>
      <c r="L4087" t="s">
        <v>33</v>
      </c>
    </row>
    <row r="4088" spans="1:12" x14ac:dyDescent="0.35">
      <c r="A4088" t="s">
        <v>5628</v>
      </c>
      <c r="B4088">
        <f t="shared" si="63"/>
        <v>1996</v>
      </c>
      <c r="C4088" s="1">
        <v>35344</v>
      </c>
      <c r="D4088">
        <v>6</v>
      </c>
      <c r="E4088" t="s">
        <v>38</v>
      </c>
      <c r="F4088">
        <v>140</v>
      </c>
      <c r="G4088" t="s">
        <v>56</v>
      </c>
      <c r="H4088" t="s">
        <v>14</v>
      </c>
      <c r="I4088">
        <v>4</v>
      </c>
      <c r="J4088">
        <v>1</v>
      </c>
      <c r="K4088" t="s">
        <v>19</v>
      </c>
      <c r="L4088" t="s">
        <v>16</v>
      </c>
    </row>
    <row r="4089" spans="1:12" x14ac:dyDescent="0.35">
      <c r="A4089" t="s">
        <v>5629</v>
      </c>
      <c r="B4089">
        <f t="shared" si="63"/>
        <v>1996</v>
      </c>
      <c r="C4089" s="1">
        <v>35357</v>
      </c>
      <c r="D4089">
        <v>103</v>
      </c>
      <c r="E4089" t="s">
        <v>28</v>
      </c>
      <c r="F4089">
        <v>44</v>
      </c>
      <c r="G4089" t="s">
        <v>65</v>
      </c>
      <c r="H4089" t="s">
        <v>14</v>
      </c>
      <c r="I4089">
        <v>2</v>
      </c>
      <c r="J4089">
        <v>0</v>
      </c>
      <c r="K4089" t="s">
        <v>15</v>
      </c>
      <c r="L4089" t="s">
        <v>16</v>
      </c>
    </row>
    <row r="4090" spans="1:12" x14ac:dyDescent="0.35">
      <c r="A4090" t="s">
        <v>5630</v>
      </c>
      <c r="B4090">
        <f t="shared" si="63"/>
        <v>1996</v>
      </c>
      <c r="C4090" s="1">
        <v>35372</v>
      </c>
      <c r="D4090">
        <v>289</v>
      </c>
      <c r="E4090" t="s">
        <v>66</v>
      </c>
      <c r="F4090">
        <v>103</v>
      </c>
      <c r="G4090" t="s">
        <v>28</v>
      </c>
      <c r="H4090" t="s">
        <v>14</v>
      </c>
      <c r="I4090">
        <v>0</v>
      </c>
      <c r="J4090">
        <v>1</v>
      </c>
      <c r="K4090" t="s">
        <v>15</v>
      </c>
      <c r="L4090" t="s">
        <v>33</v>
      </c>
    </row>
    <row r="4091" spans="1:12" x14ac:dyDescent="0.35">
      <c r="A4091" t="s">
        <v>5631</v>
      </c>
      <c r="B4091">
        <f t="shared" si="63"/>
        <v>1996</v>
      </c>
      <c r="C4091" s="1">
        <v>35376</v>
      </c>
      <c r="D4091">
        <v>297</v>
      </c>
      <c r="E4091" t="s">
        <v>76</v>
      </c>
      <c r="F4091">
        <v>234</v>
      </c>
      <c r="G4091" t="s">
        <v>13</v>
      </c>
      <c r="H4091" t="s">
        <v>14</v>
      </c>
      <c r="I4091">
        <v>3</v>
      </c>
      <c r="J4091">
        <v>2</v>
      </c>
      <c r="K4091" t="s">
        <v>15</v>
      </c>
      <c r="L4091" t="s">
        <v>16</v>
      </c>
    </row>
    <row r="4092" spans="1:12" x14ac:dyDescent="0.35">
      <c r="A4092" t="s">
        <v>5632</v>
      </c>
      <c r="B4092">
        <f t="shared" si="63"/>
        <v>1996</v>
      </c>
      <c r="C4092" s="1">
        <v>35377</v>
      </c>
      <c r="D4092">
        <v>84</v>
      </c>
      <c r="E4092" t="s">
        <v>73</v>
      </c>
      <c r="F4092">
        <v>191</v>
      </c>
      <c r="G4092" t="s">
        <v>69</v>
      </c>
      <c r="H4092" t="s">
        <v>14</v>
      </c>
      <c r="I4092">
        <v>7</v>
      </c>
      <c r="J4092">
        <v>1</v>
      </c>
      <c r="K4092" t="s">
        <v>262</v>
      </c>
      <c r="L4092" t="s">
        <v>16</v>
      </c>
    </row>
    <row r="4093" spans="1:12" x14ac:dyDescent="0.35">
      <c r="A4093" t="s">
        <v>5633</v>
      </c>
      <c r="B4093">
        <f t="shared" si="63"/>
        <v>1996</v>
      </c>
      <c r="C4093" s="1">
        <v>35377</v>
      </c>
      <c r="D4093">
        <v>297</v>
      </c>
      <c r="E4093" t="s">
        <v>76</v>
      </c>
      <c r="F4093">
        <v>234</v>
      </c>
      <c r="G4093" t="s">
        <v>13</v>
      </c>
      <c r="H4093" t="s">
        <v>14</v>
      </c>
      <c r="I4093">
        <v>1</v>
      </c>
      <c r="J4093">
        <v>1</v>
      </c>
      <c r="K4093" t="s">
        <v>15</v>
      </c>
      <c r="L4093" t="s">
        <v>20</v>
      </c>
    </row>
    <row r="4094" spans="1:12" x14ac:dyDescent="0.35">
      <c r="A4094" t="s">
        <v>5634</v>
      </c>
      <c r="B4094">
        <f t="shared" si="63"/>
        <v>1996</v>
      </c>
      <c r="C4094" s="1">
        <v>35378</v>
      </c>
      <c r="D4094">
        <v>268</v>
      </c>
      <c r="E4094" t="s">
        <v>47</v>
      </c>
      <c r="F4094">
        <v>82</v>
      </c>
      <c r="G4094" t="s">
        <v>59</v>
      </c>
      <c r="H4094" t="s">
        <v>14</v>
      </c>
      <c r="I4094">
        <v>1</v>
      </c>
      <c r="J4094">
        <v>0</v>
      </c>
      <c r="K4094" t="s">
        <v>262</v>
      </c>
      <c r="L4094" t="s">
        <v>16</v>
      </c>
    </row>
    <row r="4095" spans="1:12" x14ac:dyDescent="0.35">
      <c r="A4095" t="s">
        <v>5635</v>
      </c>
      <c r="B4095">
        <f t="shared" si="63"/>
        <v>1996</v>
      </c>
      <c r="C4095" s="1">
        <v>35378</v>
      </c>
      <c r="D4095">
        <v>198</v>
      </c>
      <c r="E4095" t="s">
        <v>62</v>
      </c>
      <c r="F4095">
        <v>44</v>
      </c>
      <c r="G4095" t="s">
        <v>65</v>
      </c>
      <c r="H4095" t="s">
        <v>14</v>
      </c>
      <c r="I4095">
        <v>2</v>
      </c>
      <c r="J4095">
        <v>0</v>
      </c>
      <c r="K4095" t="s">
        <v>262</v>
      </c>
      <c r="L4095" t="s">
        <v>16</v>
      </c>
    </row>
    <row r="4096" spans="1:12" x14ac:dyDescent="0.35">
      <c r="A4096" t="s">
        <v>5636</v>
      </c>
      <c r="B4096">
        <f t="shared" si="63"/>
        <v>1996</v>
      </c>
      <c r="C4096" s="1">
        <v>35378</v>
      </c>
      <c r="D4096">
        <v>188</v>
      </c>
      <c r="E4096" t="s">
        <v>85</v>
      </c>
      <c r="F4096">
        <v>259</v>
      </c>
      <c r="G4096" t="s">
        <v>22</v>
      </c>
      <c r="H4096" t="s">
        <v>14</v>
      </c>
      <c r="I4096">
        <v>4</v>
      </c>
      <c r="J4096">
        <v>0</v>
      </c>
      <c r="K4096" t="s">
        <v>262</v>
      </c>
      <c r="L4096" t="s">
        <v>16</v>
      </c>
    </row>
    <row r="4097" spans="1:12" x14ac:dyDescent="0.35">
      <c r="A4097" t="s">
        <v>5637</v>
      </c>
      <c r="B4097">
        <f t="shared" si="63"/>
        <v>1996</v>
      </c>
      <c r="C4097" s="1">
        <v>35379</v>
      </c>
      <c r="D4097">
        <v>289</v>
      </c>
      <c r="E4097" t="s">
        <v>66</v>
      </c>
      <c r="F4097">
        <v>47</v>
      </c>
      <c r="G4097" t="s">
        <v>68</v>
      </c>
      <c r="H4097" t="s">
        <v>14</v>
      </c>
      <c r="I4097">
        <v>2</v>
      </c>
      <c r="J4097">
        <v>4</v>
      </c>
      <c r="K4097" t="s">
        <v>262</v>
      </c>
      <c r="L4097" t="s">
        <v>33</v>
      </c>
    </row>
    <row r="4098" spans="1:12" x14ac:dyDescent="0.35">
      <c r="A4098" t="s">
        <v>5638</v>
      </c>
      <c r="B4098">
        <f t="shared" si="63"/>
        <v>1996</v>
      </c>
      <c r="C4098" s="1">
        <v>35379</v>
      </c>
      <c r="D4098">
        <v>158</v>
      </c>
      <c r="E4098" t="s">
        <v>48</v>
      </c>
      <c r="F4098">
        <v>292</v>
      </c>
      <c r="G4098" t="s">
        <v>50</v>
      </c>
      <c r="H4098" t="s">
        <v>14</v>
      </c>
      <c r="I4098">
        <v>0</v>
      </c>
      <c r="J4098">
        <v>1</v>
      </c>
      <c r="K4098" t="s">
        <v>262</v>
      </c>
      <c r="L4098" t="s">
        <v>33</v>
      </c>
    </row>
    <row r="4099" spans="1:12" x14ac:dyDescent="0.35">
      <c r="A4099" t="s">
        <v>5639</v>
      </c>
      <c r="B4099">
        <f t="shared" ref="B4099:B4162" si="64">YEAR(C4099)</f>
        <v>1996</v>
      </c>
      <c r="C4099" s="1">
        <v>35379</v>
      </c>
      <c r="D4099">
        <v>121</v>
      </c>
      <c r="E4099" t="s">
        <v>71</v>
      </c>
      <c r="F4099">
        <v>148</v>
      </c>
      <c r="G4099" t="s">
        <v>143</v>
      </c>
      <c r="H4099" t="s">
        <v>14</v>
      </c>
      <c r="I4099">
        <v>3</v>
      </c>
      <c r="J4099">
        <v>1</v>
      </c>
      <c r="K4099" t="s">
        <v>262</v>
      </c>
      <c r="L4099" t="s">
        <v>16</v>
      </c>
    </row>
    <row r="4100" spans="1:12" x14ac:dyDescent="0.35">
      <c r="A4100" t="s">
        <v>5640</v>
      </c>
      <c r="B4100">
        <f t="shared" si="64"/>
        <v>1996</v>
      </c>
      <c r="C4100" s="1">
        <v>35379</v>
      </c>
      <c r="D4100">
        <v>10</v>
      </c>
      <c r="E4100" t="s">
        <v>36</v>
      </c>
      <c r="F4100">
        <v>325</v>
      </c>
      <c r="G4100" t="s">
        <v>266</v>
      </c>
      <c r="H4100" t="s">
        <v>14</v>
      </c>
      <c r="I4100">
        <v>2</v>
      </c>
      <c r="J4100">
        <v>1</v>
      </c>
      <c r="K4100" t="s">
        <v>262</v>
      </c>
      <c r="L4100" t="s">
        <v>16</v>
      </c>
    </row>
    <row r="4101" spans="1:12" x14ac:dyDescent="0.35">
      <c r="A4101" t="s">
        <v>5641</v>
      </c>
      <c r="B4101">
        <f t="shared" si="64"/>
        <v>1996</v>
      </c>
      <c r="C4101" s="1">
        <v>35379</v>
      </c>
      <c r="D4101">
        <v>64</v>
      </c>
      <c r="E4101" t="s">
        <v>41</v>
      </c>
      <c r="F4101">
        <v>323</v>
      </c>
      <c r="G4101" t="s">
        <v>25</v>
      </c>
      <c r="H4101" t="s">
        <v>14</v>
      </c>
      <c r="I4101">
        <v>1</v>
      </c>
      <c r="J4101">
        <v>0</v>
      </c>
      <c r="K4101" t="s">
        <v>262</v>
      </c>
      <c r="L4101" t="s">
        <v>16</v>
      </c>
    </row>
    <row r="4102" spans="1:12" x14ac:dyDescent="0.35">
      <c r="A4102" t="s">
        <v>5642</v>
      </c>
      <c r="B4102">
        <f t="shared" si="64"/>
        <v>1996</v>
      </c>
      <c r="C4102" s="1">
        <v>35379</v>
      </c>
      <c r="D4102">
        <v>103</v>
      </c>
      <c r="E4102" t="s">
        <v>28</v>
      </c>
      <c r="F4102">
        <v>110</v>
      </c>
      <c r="G4102" t="s">
        <v>35</v>
      </c>
      <c r="H4102" t="s">
        <v>14</v>
      </c>
      <c r="I4102">
        <v>1</v>
      </c>
      <c r="J4102">
        <v>1</v>
      </c>
      <c r="K4102" t="s">
        <v>262</v>
      </c>
      <c r="L4102" t="s">
        <v>20</v>
      </c>
    </row>
    <row r="4103" spans="1:12" x14ac:dyDescent="0.35">
      <c r="A4103" t="s">
        <v>5643</v>
      </c>
      <c r="B4103">
        <f t="shared" si="64"/>
        <v>1996</v>
      </c>
      <c r="C4103" s="1">
        <v>35386</v>
      </c>
      <c r="D4103">
        <v>274</v>
      </c>
      <c r="E4103" t="s">
        <v>29</v>
      </c>
      <c r="F4103">
        <v>297</v>
      </c>
      <c r="G4103" t="s">
        <v>76</v>
      </c>
      <c r="H4103" t="s">
        <v>14</v>
      </c>
      <c r="I4103">
        <v>1</v>
      </c>
      <c r="J4103">
        <v>1</v>
      </c>
      <c r="K4103" t="s">
        <v>2519</v>
      </c>
      <c r="L4103" t="s">
        <v>20</v>
      </c>
    </row>
    <row r="4104" spans="1:12" x14ac:dyDescent="0.35">
      <c r="A4104" t="s">
        <v>5644</v>
      </c>
      <c r="B4104">
        <f t="shared" si="64"/>
        <v>1996</v>
      </c>
      <c r="C4104" s="1">
        <v>35388</v>
      </c>
      <c r="D4104">
        <v>148</v>
      </c>
      <c r="E4104" t="s">
        <v>143</v>
      </c>
      <c r="F4104">
        <v>234</v>
      </c>
      <c r="G4104" t="s">
        <v>13</v>
      </c>
      <c r="H4104" t="s">
        <v>14</v>
      </c>
      <c r="I4104">
        <v>2</v>
      </c>
      <c r="J4104">
        <v>1</v>
      </c>
      <c r="K4104" t="s">
        <v>2519</v>
      </c>
      <c r="L4104" t="s">
        <v>16</v>
      </c>
    </row>
    <row r="4105" spans="1:12" x14ac:dyDescent="0.35">
      <c r="A4105" t="s">
        <v>5645</v>
      </c>
      <c r="B4105">
        <f t="shared" si="64"/>
        <v>1996</v>
      </c>
      <c r="C4105" s="1">
        <v>35391</v>
      </c>
      <c r="D4105">
        <v>234</v>
      </c>
      <c r="E4105" t="s">
        <v>13</v>
      </c>
      <c r="F4105">
        <v>324</v>
      </c>
      <c r="G4105" t="s">
        <v>627</v>
      </c>
      <c r="H4105" t="s">
        <v>14</v>
      </c>
      <c r="I4105">
        <v>1</v>
      </c>
      <c r="J4105">
        <v>1</v>
      </c>
      <c r="K4105" t="s">
        <v>2519</v>
      </c>
      <c r="L4105" t="s">
        <v>20</v>
      </c>
    </row>
    <row r="4106" spans="1:12" x14ac:dyDescent="0.35">
      <c r="A4106" t="s">
        <v>5646</v>
      </c>
      <c r="B4106">
        <f t="shared" si="64"/>
        <v>1996</v>
      </c>
      <c r="C4106" s="1">
        <v>35391</v>
      </c>
      <c r="D4106">
        <v>284</v>
      </c>
      <c r="E4106" t="s">
        <v>77</v>
      </c>
      <c r="F4106">
        <v>297</v>
      </c>
      <c r="G4106" t="s">
        <v>76</v>
      </c>
      <c r="H4106" t="s">
        <v>14</v>
      </c>
      <c r="I4106">
        <v>0</v>
      </c>
      <c r="J4106">
        <v>1</v>
      </c>
      <c r="K4106" t="s">
        <v>2519</v>
      </c>
      <c r="L4106" t="s">
        <v>33</v>
      </c>
    </row>
    <row r="4107" spans="1:12" x14ac:dyDescent="0.35">
      <c r="A4107" t="s">
        <v>5647</v>
      </c>
      <c r="B4107">
        <f t="shared" si="64"/>
        <v>1996</v>
      </c>
      <c r="C4107" s="1">
        <v>35393</v>
      </c>
      <c r="D4107">
        <v>148</v>
      </c>
      <c r="E4107" t="s">
        <v>143</v>
      </c>
      <c r="F4107">
        <v>324</v>
      </c>
      <c r="G4107" t="s">
        <v>627</v>
      </c>
      <c r="H4107" t="s">
        <v>14</v>
      </c>
      <c r="I4107">
        <v>1</v>
      </c>
      <c r="J4107">
        <v>0</v>
      </c>
      <c r="K4107" t="s">
        <v>2519</v>
      </c>
      <c r="L4107" t="s">
        <v>16</v>
      </c>
    </row>
    <row r="4108" spans="1:12" x14ac:dyDescent="0.35">
      <c r="A4108" t="s">
        <v>5648</v>
      </c>
      <c r="B4108">
        <f t="shared" si="64"/>
        <v>1996</v>
      </c>
      <c r="C4108" s="1">
        <v>35393</v>
      </c>
      <c r="D4108">
        <v>170</v>
      </c>
      <c r="E4108" t="s">
        <v>79</v>
      </c>
      <c r="F4108">
        <v>44</v>
      </c>
      <c r="G4108" t="s">
        <v>65</v>
      </c>
      <c r="H4108" t="s">
        <v>14</v>
      </c>
      <c r="I4108">
        <v>2</v>
      </c>
      <c r="J4108">
        <v>0</v>
      </c>
      <c r="K4108" t="s">
        <v>15</v>
      </c>
      <c r="L4108" t="s">
        <v>16</v>
      </c>
    </row>
    <row r="4109" spans="1:12" x14ac:dyDescent="0.35">
      <c r="A4109" t="s">
        <v>5649</v>
      </c>
      <c r="B4109">
        <f t="shared" si="64"/>
        <v>1996</v>
      </c>
      <c r="C4109" s="1">
        <v>35393</v>
      </c>
      <c r="D4109">
        <v>274</v>
      </c>
      <c r="E4109" t="s">
        <v>29</v>
      </c>
      <c r="F4109">
        <v>284</v>
      </c>
      <c r="G4109" t="s">
        <v>77</v>
      </c>
      <c r="H4109" t="s">
        <v>14</v>
      </c>
      <c r="I4109">
        <v>3</v>
      </c>
      <c r="J4109">
        <v>2</v>
      </c>
      <c r="K4109" t="s">
        <v>2519</v>
      </c>
      <c r="L4109" t="s">
        <v>16</v>
      </c>
    </row>
    <row r="4110" spans="1:12" x14ac:dyDescent="0.35">
      <c r="A4110" t="s">
        <v>5650</v>
      </c>
      <c r="B4110">
        <f t="shared" si="64"/>
        <v>1996</v>
      </c>
      <c r="C4110" s="1">
        <v>35396</v>
      </c>
      <c r="D4110">
        <v>297</v>
      </c>
      <c r="E4110" t="s">
        <v>76</v>
      </c>
      <c r="F4110">
        <v>148</v>
      </c>
      <c r="G4110" t="s">
        <v>143</v>
      </c>
      <c r="H4110" t="s">
        <v>14</v>
      </c>
      <c r="I4110">
        <v>2</v>
      </c>
      <c r="J4110">
        <v>0</v>
      </c>
      <c r="K4110" t="s">
        <v>2519</v>
      </c>
      <c r="L4110" t="s">
        <v>16</v>
      </c>
    </row>
    <row r="4111" spans="1:12" x14ac:dyDescent="0.35">
      <c r="A4111" t="s">
        <v>5651</v>
      </c>
      <c r="B4111">
        <f t="shared" si="64"/>
        <v>1996</v>
      </c>
      <c r="C4111" s="1">
        <v>35398</v>
      </c>
      <c r="D4111">
        <v>274</v>
      </c>
      <c r="E4111" t="s">
        <v>29</v>
      </c>
      <c r="F4111">
        <v>148</v>
      </c>
      <c r="G4111" t="s">
        <v>143</v>
      </c>
      <c r="H4111" t="s">
        <v>14</v>
      </c>
      <c r="I4111">
        <v>1</v>
      </c>
      <c r="J4111">
        <v>1</v>
      </c>
      <c r="K4111" t="s">
        <v>15</v>
      </c>
      <c r="L4111" t="s">
        <v>20</v>
      </c>
    </row>
    <row r="4112" spans="1:12" x14ac:dyDescent="0.35">
      <c r="A4112" t="s">
        <v>5652</v>
      </c>
      <c r="B4112">
        <f t="shared" si="64"/>
        <v>1996</v>
      </c>
      <c r="C4112" s="1">
        <v>35410</v>
      </c>
      <c r="D4112">
        <v>188</v>
      </c>
      <c r="E4112" t="s">
        <v>85</v>
      </c>
      <c r="F4112">
        <v>69</v>
      </c>
      <c r="G4112" t="s">
        <v>413</v>
      </c>
      <c r="H4112" t="s">
        <v>172</v>
      </c>
      <c r="I4112">
        <v>2</v>
      </c>
      <c r="J4112">
        <v>2</v>
      </c>
      <c r="K4112" t="s">
        <v>5653</v>
      </c>
      <c r="L4112" t="s">
        <v>20</v>
      </c>
    </row>
    <row r="4113" spans="1:12" x14ac:dyDescent="0.35">
      <c r="A4113" t="s">
        <v>5654</v>
      </c>
      <c r="B4113">
        <f t="shared" si="64"/>
        <v>1996</v>
      </c>
      <c r="C4113" s="1">
        <v>35411</v>
      </c>
      <c r="D4113">
        <v>188</v>
      </c>
      <c r="E4113" t="s">
        <v>85</v>
      </c>
      <c r="F4113">
        <v>198</v>
      </c>
      <c r="G4113" t="s">
        <v>62</v>
      </c>
      <c r="H4113" t="s">
        <v>14</v>
      </c>
      <c r="I4113">
        <v>2</v>
      </c>
      <c r="J4113">
        <v>0</v>
      </c>
      <c r="K4113" t="s">
        <v>5653</v>
      </c>
      <c r="L4113" t="s">
        <v>16</v>
      </c>
    </row>
    <row r="4114" spans="1:12" x14ac:dyDescent="0.35">
      <c r="A4114" t="s">
        <v>5655</v>
      </c>
      <c r="B4114">
        <f t="shared" si="64"/>
        <v>1996</v>
      </c>
      <c r="C4114" s="1">
        <v>35413</v>
      </c>
      <c r="D4114">
        <v>148</v>
      </c>
      <c r="E4114" t="s">
        <v>143</v>
      </c>
      <c r="F4114">
        <v>323</v>
      </c>
      <c r="G4114" t="s">
        <v>25</v>
      </c>
      <c r="H4114" t="s">
        <v>14</v>
      </c>
      <c r="I4114">
        <v>1</v>
      </c>
      <c r="J4114">
        <v>0</v>
      </c>
      <c r="K4114" t="s">
        <v>15</v>
      </c>
      <c r="L4114" t="s">
        <v>16</v>
      </c>
    </row>
    <row r="4115" spans="1:12" x14ac:dyDescent="0.35">
      <c r="A4115" t="s">
        <v>5656</v>
      </c>
      <c r="B4115">
        <f t="shared" si="64"/>
        <v>1996</v>
      </c>
      <c r="C4115" s="1">
        <v>35414</v>
      </c>
      <c r="D4115">
        <v>148</v>
      </c>
      <c r="E4115" t="s">
        <v>143</v>
      </c>
      <c r="F4115">
        <v>323</v>
      </c>
      <c r="G4115" t="s">
        <v>25</v>
      </c>
      <c r="H4115" t="s">
        <v>14</v>
      </c>
      <c r="I4115">
        <v>0</v>
      </c>
      <c r="J4115">
        <v>2</v>
      </c>
      <c r="K4115" t="s">
        <v>15</v>
      </c>
      <c r="L4115" t="s">
        <v>33</v>
      </c>
    </row>
    <row r="4116" spans="1:12" x14ac:dyDescent="0.35">
      <c r="A4116" t="s">
        <v>5657</v>
      </c>
      <c r="B4116">
        <f t="shared" si="64"/>
        <v>1996</v>
      </c>
      <c r="C4116" s="1">
        <v>35419</v>
      </c>
      <c r="D4116">
        <v>44</v>
      </c>
      <c r="E4116" t="s">
        <v>65</v>
      </c>
      <c r="F4116">
        <v>103</v>
      </c>
      <c r="G4116" t="s">
        <v>28</v>
      </c>
      <c r="H4116" t="s">
        <v>14</v>
      </c>
      <c r="I4116">
        <v>1</v>
      </c>
      <c r="J4116">
        <v>1</v>
      </c>
      <c r="K4116" t="s">
        <v>15</v>
      </c>
      <c r="L4116" t="s">
        <v>20</v>
      </c>
    </row>
    <row r="4117" spans="1:12" x14ac:dyDescent="0.35">
      <c r="A4117" t="s">
        <v>5658</v>
      </c>
      <c r="B4117">
        <f t="shared" si="64"/>
        <v>1996</v>
      </c>
      <c r="C4117" s="1">
        <v>35420</v>
      </c>
      <c r="D4117">
        <v>325</v>
      </c>
      <c r="E4117" t="s">
        <v>266</v>
      </c>
      <c r="F4117">
        <v>284</v>
      </c>
      <c r="G4117" t="s">
        <v>77</v>
      </c>
      <c r="H4117" t="s">
        <v>14</v>
      </c>
      <c r="I4117">
        <v>2</v>
      </c>
      <c r="J4117">
        <v>2</v>
      </c>
      <c r="K4117" t="s">
        <v>15</v>
      </c>
      <c r="L4117" t="s">
        <v>20</v>
      </c>
    </row>
    <row r="4118" spans="1:12" x14ac:dyDescent="0.35">
      <c r="A4118" t="s">
        <v>5659</v>
      </c>
      <c r="B4118">
        <f t="shared" si="64"/>
        <v>1996</v>
      </c>
      <c r="C4118" s="1">
        <v>35421</v>
      </c>
      <c r="D4118">
        <v>31</v>
      </c>
      <c r="E4118" t="s">
        <v>18</v>
      </c>
      <c r="F4118">
        <v>103</v>
      </c>
      <c r="G4118" t="s">
        <v>28</v>
      </c>
      <c r="H4118" t="s">
        <v>14</v>
      </c>
      <c r="I4118">
        <v>3</v>
      </c>
      <c r="J4118">
        <v>3</v>
      </c>
      <c r="K4118" t="s">
        <v>15</v>
      </c>
      <c r="L4118" t="s">
        <v>20</v>
      </c>
    </row>
    <row r="4119" spans="1:12" x14ac:dyDescent="0.35">
      <c r="A4119" t="s">
        <v>5660</v>
      </c>
      <c r="B4119">
        <f t="shared" si="64"/>
        <v>1996</v>
      </c>
      <c r="C4119" s="1">
        <v>35421</v>
      </c>
      <c r="D4119">
        <v>44</v>
      </c>
      <c r="E4119" t="s">
        <v>65</v>
      </c>
      <c r="F4119">
        <v>110</v>
      </c>
      <c r="G4119" t="s">
        <v>35</v>
      </c>
      <c r="H4119" t="s">
        <v>14</v>
      </c>
      <c r="I4119">
        <v>2</v>
      </c>
      <c r="J4119">
        <v>1</v>
      </c>
      <c r="K4119" t="s">
        <v>15</v>
      </c>
      <c r="L4119" t="s">
        <v>16</v>
      </c>
    </row>
    <row r="4120" spans="1:12" x14ac:dyDescent="0.35">
      <c r="A4120" t="s">
        <v>5661</v>
      </c>
      <c r="B4120">
        <f t="shared" si="64"/>
        <v>1996</v>
      </c>
      <c r="C4120" s="1">
        <v>35423</v>
      </c>
      <c r="D4120">
        <v>31</v>
      </c>
      <c r="E4120" t="s">
        <v>18</v>
      </c>
      <c r="F4120">
        <v>110</v>
      </c>
      <c r="G4120" t="s">
        <v>35</v>
      </c>
      <c r="H4120" t="s">
        <v>14</v>
      </c>
      <c r="I4120">
        <v>1</v>
      </c>
      <c r="J4120">
        <v>1</v>
      </c>
      <c r="K4120" t="s">
        <v>15</v>
      </c>
      <c r="L4120" t="s">
        <v>20</v>
      </c>
    </row>
    <row r="4121" spans="1:12" x14ac:dyDescent="0.35">
      <c r="A4121" t="s">
        <v>5662</v>
      </c>
      <c r="B4121">
        <f t="shared" si="64"/>
        <v>1996</v>
      </c>
      <c r="C4121" s="1">
        <v>35424</v>
      </c>
      <c r="D4121">
        <v>31</v>
      </c>
      <c r="E4121" t="s">
        <v>18</v>
      </c>
      <c r="F4121">
        <v>44</v>
      </c>
      <c r="G4121" t="s">
        <v>65</v>
      </c>
      <c r="H4121" t="s">
        <v>14</v>
      </c>
      <c r="I4121">
        <v>1</v>
      </c>
      <c r="J4121">
        <v>1</v>
      </c>
      <c r="K4121" t="s">
        <v>15</v>
      </c>
      <c r="L4121" t="s">
        <v>20</v>
      </c>
    </row>
    <row r="4122" spans="1:12" x14ac:dyDescent="0.35">
      <c r="A4122" t="s">
        <v>5663</v>
      </c>
      <c r="B4122">
        <f t="shared" si="64"/>
        <v>1996</v>
      </c>
      <c r="C4122" s="1">
        <v>35424</v>
      </c>
      <c r="D4122">
        <v>103</v>
      </c>
      <c r="E4122" t="s">
        <v>28</v>
      </c>
      <c r="F4122">
        <v>110</v>
      </c>
      <c r="G4122" t="s">
        <v>35</v>
      </c>
      <c r="H4122" t="s">
        <v>14</v>
      </c>
      <c r="I4122">
        <v>1</v>
      </c>
      <c r="J4122">
        <v>1</v>
      </c>
      <c r="K4122" t="s">
        <v>15</v>
      </c>
      <c r="L4122" t="s">
        <v>20</v>
      </c>
    </row>
    <row r="4123" spans="1:12" x14ac:dyDescent="0.35">
      <c r="A4123" t="s">
        <v>5664</v>
      </c>
      <c r="B4123">
        <f t="shared" si="64"/>
        <v>1996</v>
      </c>
      <c r="C4123" s="1">
        <v>35426</v>
      </c>
      <c r="D4123">
        <v>31</v>
      </c>
      <c r="E4123" t="s">
        <v>18</v>
      </c>
      <c r="F4123">
        <v>44</v>
      </c>
      <c r="G4123" t="s">
        <v>65</v>
      </c>
      <c r="H4123" t="s">
        <v>14</v>
      </c>
      <c r="I4123">
        <v>0</v>
      </c>
      <c r="J4123">
        <v>0</v>
      </c>
      <c r="K4123" t="s">
        <v>15</v>
      </c>
      <c r="L4123" t="s">
        <v>20</v>
      </c>
    </row>
    <row r="4124" spans="1:12" x14ac:dyDescent="0.35">
      <c r="A4124" t="s">
        <v>5665</v>
      </c>
      <c r="B4124">
        <f t="shared" si="64"/>
        <v>1997</v>
      </c>
      <c r="C4124" s="1">
        <v>35434</v>
      </c>
      <c r="D4124">
        <v>292</v>
      </c>
      <c r="E4124" t="s">
        <v>50</v>
      </c>
      <c r="F4124">
        <v>6</v>
      </c>
      <c r="G4124" t="s">
        <v>38</v>
      </c>
      <c r="H4124" t="s">
        <v>14</v>
      </c>
      <c r="I4124">
        <v>0</v>
      </c>
      <c r="J4124">
        <v>0</v>
      </c>
      <c r="K4124" t="s">
        <v>15</v>
      </c>
      <c r="L4124" t="s">
        <v>20</v>
      </c>
    </row>
    <row r="4125" spans="1:12" x14ac:dyDescent="0.35">
      <c r="A4125" t="s">
        <v>5666</v>
      </c>
      <c r="B4125">
        <f t="shared" si="64"/>
        <v>1997</v>
      </c>
      <c r="C4125" s="1">
        <v>35435</v>
      </c>
      <c r="D4125">
        <v>84</v>
      </c>
      <c r="E4125" t="s">
        <v>73</v>
      </c>
      <c r="F4125">
        <v>28</v>
      </c>
      <c r="G4125" t="s">
        <v>1326</v>
      </c>
      <c r="H4125" t="s">
        <v>172</v>
      </c>
      <c r="I4125">
        <v>2</v>
      </c>
      <c r="J4125">
        <v>0</v>
      </c>
      <c r="K4125" t="s">
        <v>15</v>
      </c>
      <c r="L4125" t="s">
        <v>16</v>
      </c>
    </row>
    <row r="4126" spans="1:12" x14ac:dyDescent="0.35">
      <c r="A4126" t="s">
        <v>5667</v>
      </c>
      <c r="B4126">
        <f t="shared" si="64"/>
        <v>1997</v>
      </c>
      <c r="C4126" s="1">
        <v>35436</v>
      </c>
      <c r="D4126">
        <v>289</v>
      </c>
      <c r="E4126" t="s">
        <v>66</v>
      </c>
      <c r="F4126">
        <v>110</v>
      </c>
      <c r="G4126" t="s">
        <v>35</v>
      </c>
      <c r="H4126" t="s">
        <v>14</v>
      </c>
      <c r="I4126">
        <v>4</v>
      </c>
      <c r="J4126">
        <v>0</v>
      </c>
      <c r="K4126" t="s">
        <v>15</v>
      </c>
      <c r="L4126" t="s">
        <v>16</v>
      </c>
    </row>
    <row r="4127" spans="1:12" x14ac:dyDescent="0.35">
      <c r="A4127" t="s">
        <v>5668</v>
      </c>
      <c r="B4127">
        <f t="shared" si="64"/>
        <v>1997</v>
      </c>
      <c r="C4127" s="1">
        <v>35438</v>
      </c>
      <c r="D4127">
        <v>140</v>
      </c>
      <c r="E4127" t="s">
        <v>56</v>
      </c>
      <c r="F4127">
        <v>121</v>
      </c>
      <c r="G4127" t="s">
        <v>71</v>
      </c>
      <c r="H4127" t="s">
        <v>14</v>
      </c>
      <c r="I4127">
        <v>2</v>
      </c>
      <c r="J4127">
        <v>1</v>
      </c>
      <c r="K4127" t="s">
        <v>15</v>
      </c>
      <c r="L4127" t="s">
        <v>16</v>
      </c>
    </row>
    <row r="4128" spans="1:12" x14ac:dyDescent="0.35">
      <c r="A4128" t="s">
        <v>5669</v>
      </c>
      <c r="B4128">
        <f t="shared" si="64"/>
        <v>1997</v>
      </c>
      <c r="C4128" s="1">
        <v>35441</v>
      </c>
      <c r="D4128">
        <v>191</v>
      </c>
      <c r="E4128" t="s">
        <v>69</v>
      </c>
      <c r="F4128">
        <v>158</v>
      </c>
      <c r="G4128" t="s">
        <v>48</v>
      </c>
      <c r="H4128" t="s">
        <v>14</v>
      </c>
      <c r="I4128">
        <v>0</v>
      </c>
      <c r="J4128">
        <v>0</v>
      </c>
      <c r="K4128" t="s">
        <v>262</v>
      </c>
      <c r="L4128" t="s">
        <v>20</v>
      </c>
    </row>
    <row r="4129" spans="1:12" x14ac:dyDescent="0.35">
      <c r="A4129" t="s">
        <v>5670</v>
      </c>
      <c r="B4129">
        <f t="shared" si="64"/>
        <v>1997</v>
      </c>
      <c r="C4129" s="1">
        <v>35441</v>
      </c>
      <c r="D4129">
        <v>259</v>
      </c>
      <c r="E4129" t="s">
        <v>22</v>
      </c>
      <c r="F4129">
        <v>103</v>
      </c>
      <c r="G4129" t="s">
        <v>28</v>
      </c>
      <c r="H4129" t="s">
        <v>14</v>
      </c>
      <c r="I4129">
        <v>1</v>
      </c>
      <c r="J4129">
        <v>0</v>
      </c>
      <c r="K4129" t="s">
        <v>262</v>
      </c>
      <c r="L4129" t="s">
        <v>16</v>
      </c>
    </row>
    <row r="4130" spans="1:12" x14ac:dyDescent="0.35">
      <c r="A4130" t="s">
        <v>5671</v>
      </c>
      <c r="B4130">
        <f t="shared" si="64"/>
        <v>1997</v>
      </c>
      <c r="C4130" s="1">
        <v>35441</v>
      </c>
      <c r="D4130">
        <v>323</v>
      </c>
      <c r="E4130" t="s">
        <v>25</v>
      </c>
      <c r="F4130">
        <v>268</v>
      </c>
      <c r="G4130" t="s">
        <v>47</v>
      </c>
      <c r="H4130" t="s">
        <v>14</v>
      </c>
      <c r="I4130">
        <v>0</v>
      </c>
      <c r="J4130">
        <v>0</v>
      </c>
      <c r="K4130" t="s">
        <v>262</v>
      </c>
      <c r="L4130" t="s">
        <v>20</v>
      </c>
    </row>
    <row r="4131" spans="1:12" x14ac:dyDescent="0.35">
      <c r="A4131" t="s">
        <v>5672</v>
      </c>
      <c r="B4131">
        <f t="shared" si="64"/>
        <v>1997</v>
      </c>
      <c r="C4131" s="1">
        <v>35442</v>
      </c>
      <c r="D4131">
        <v>325</v>
      </c>
      <c r="E4131" t="s">
        <v>266</v>
      </c>
      <c r="F4131">
        <v>289</v>
      </c>
      <c r="G4131" t="s">
        <v>66</v>
      </c>
      <c r="H4131" t="s">
        <v>14</v>
      </c>
      <c r="I4131">
        <v>3</v>
      </c>
      <c r="J4131">
        <v>0</v>
      </c>
      <c r="K4131" t="s">
        <v>262</v>
      </c>
      <c r="L4131" t="s">
        <v>16</v>
      </c>
    </row>
    <row r="4132" spans="1:12" x14ac:dyDescent="0.35">
      <c r="A4132" t="s">
        <v>5673</v>
      </c>
      <c r="B4132">
        <f t="shared" si="64"/>
        <v>1997</v>
      </c>
      <c r="C4132" s="1">
        <v>35442</v>
      </c>
      <c r="D4132">
        <v>292</v>
      </c>
      <c r="E4132" t="s">
        <v>50</v>
      </c>
      <c r="F4132">
        <v>84</v>
      </c>
      <c r="G4132" t="s">
        <v>73</v>
      </c>
      <c r="H4132" t="s">
        <v>14</v>
      </c>
      <c r="I4132">
        <v>1</v>
      </c>
      <c r="J4132">
        <v>0</v>
      </c>
      <c r="K4132" t="s">
        <v>262</v>
      </c>
      <c r="L4132" t="s">
        <v>16</v>
      </c>
    </row>
    <row r="4133" spans="1:12" x14ac:dyDescent="0.35">
      <c r="A4133" t="s">
        <v>5674</v>
      </c>
      <c r="B4133">
        <f t="shared" si="64"/>
        <v>1997</v>
      </c>
      <c r="C4133" s="1">
        <v>35442</v>
      </c>
      <c r="D4133">
        <v>110</v>
      </c>
      <c r="E4133" t="s">
        <v>35</v>
      </c>
      <c r="F4133">
        <v>188</v>
      </c>
      <c r="G4133" t="s">
        <v>85</v>
      </c>
      <c r="H4133" t="s">
        <v>14</v>
      </c>
      <c r="I4133">
        <v>2</v>
      </c>
      <c r="J4133">
        <v>2</v>
      </c>
      <c r="K4133" t="s">
        <v>262</v>
      </c>
      <c r="L4133" t="s">
        <v>20</v>
      </c>
    </row>
    <row r="4134" spans="1:12" x14ac:dyDescent="0.35">
      <c r="A4134" t="s">
        <v>5675</v>
      </c>
      <c r="B4134">
        <f t="shared" si="64"/>
        <v>1997</v>
      </c>
      <c r="C4134" s="1">
        <v>35442</v>
      </c>
      <c r="D4134">
        <v>82</v>
      </c>
      <c r="E4134" t="s">
        <v>59</v>
      </c>
      <c r="F4134">
        <v>64</v>
      </c>
      <c r="G4134" t="s">
        <v>41</v>
      </c>
      <c r="H4134" t="s">
        <v>14</v>
      </c>
      <c r="I4134">
        <v>1</v>
      </c>
      <c r="J4134">
        <v>1</v>
      </c>
      <c r="K4134" t="s">
        <v>262</v>
      </c>
      <c r="L4134" t="s">
        <v>20</v>
      </c>
    </row>
    <row r="4135" spans="1:12" x14ac:dyDescent="0.35">
      <c r="A4135" t="s">
        <v>5676</v>
      </c>
      <c r="B4135">
        <f t="shared" si="64"/>
        <v>1997</v>
      </c>
      <c r="C4135" s="1">
        <v>35442</v>
      </c>
      <c r="D4135">
        <v>47</v>
      </c>
      <c r="E4135" t="s">
        <v>68</v>
      </c>
      <c r="F4135">
        <v>10</v>
      </c>
      <c r="G4135" t="s">
        <v>36</v>
      </c>
      <c r="H4135" t="s">
        <v>14</v>
      </c>
      <c r="I4135">
        <v>0</v>
      </c>
      <c r="J4135">
        <v>0</v>
      </c>
      <c r="K4135" t="s">
        <v>262</v>
      </c>
      <c r="L4135" t="s">
        <v>20</v>
      </c>
    </row>
    <row r="4136" spans="1:12" x14ac:dyDescent="0.35">
      <c r="A4136" t="s">
        <v>5677</v>
      </c>
      <c r="B4136">
        <f t="shared" si="64"/>
        <v>1997</v>
      </c>
      <c r="C4136" s="1">
        <v>35442</v>
      </c>
      <c r="D4136">
        <v>44</v>
      </c>
      <c r="E4136" t="s">
        <v>65</v>
      </c>
      <c r="F4136">
        <v>121</v>
      </c>
      <c r="G4136" t="s">
        <v>71</v>
      </c>
      <c r="H4136" t="s">
        <v>14</v>
      </c>
      <c r="I4136">
        <v>0</v>
      </c>
      <c r="J4136">
        <v>2</v>
      </c>
      <c r="K4136" t="s">
        <v>262</v>
      </c>
      <c r="L4136" t="s">
        <v>33</v>
      </c>
    </row>
    <row r="4137" spans="1:12" x14ac:dyDescent="0.35">
      <c r="A4137" t="s">
        <v>5678</v>
      </c>
      <c r="B4137">
        <f t="shared" si="64"/>
        <v>1997</v>
      </c>
      <c r="C4137" s="1">
        <v>35442</v>
      </c>
      <c r="D4137">
        <v>148</v>
      </c>
      <c r="E4137" t="s">
        <v>143</v>
      </c>
      <c r="F4137">
        <v>198</v>
      </c>
      <c r="G4137" t="s">
        <v>62</v>
      </c>
      <c r="H4137" t="s">
        <v>14</v>
      </c>
      <c r="I4137">
        <v>1</v>
      </c>
      <c r="J4137">
        <v>1</v>
      </c>
      <c r="K4137" t="s">
        <v>262</v>
      </c>
      <c r="L4137" t="s">
        <v>20</v>
      </c>
    </row>
    <row r="4138" spans="1:12" x14ac:dyDescent="0.35">
      <c r="A4138" t="s">
        <v>5679</v>
      </c>
      <c r="B4138">
        <f t="shared" si="64"/>
        <v>1997</v>
      </c>
      <c r="C4138" s="1">
        <v>35449</v>
      </c>
      <c r="D4138">
        <v>31</v>
      </c>
      <c r="E4138" t="s">
        <v>18</v>
      </c>
      <c r="F4138">
        <v>289</v>
      </c>
      <c r="G4138" t="s">
        <v>66</v>
      </c>
      <c r="H4138" t="s">
        <v>14</v>
      </c>
      <c r="I4138">
        <v>1</v>
      </c>
      <c r="J4138">
        <v>1</v>
      </c>
      <c r="K4138" t="s">
        <v>15</v>
      </c>
      <c r="L4138" t="s">
        <v>20</v>
      </c>
    </row>
    <row r="4139" spans="1:12" x14ac:dyDescent="0.35">
      <c r="A4139" t="s">
        <v>5680</v>
      </c>
      <c r="B4139">
        <f t="shared" si="64"/>
        <v>1997</v>
      </c>
      <c r="C4139" s="1">
        <v>35449</v>
      </c>
      <c r="D4139">
        <v>189</v>
      </c>
      <c r="E4139" t="s">
        <v>45</v>
      </c>
      <c r="F4139">
        <v>325</v>
      </c>
      <c r="G4139" t="s">
        <v>266</v>
      </c>
      <c r="H4139" t="s">
        <v>14</v>
      </c>
      <c r="I4139">
        <v>1</v>
      </c>
      <c r="J4139">
        <v>2</v>
      </c>
      <c r="K4139" t="s">
        <v>15</v>
      </c>
      <c r="L4139" t="s">
        <v>33</v>
      </c>
    </row>
    <row r="4140" spans="1:12" x14ac:dyDescent="0.35">
      <c r="A4140" t="s">
        <v>5681</v>
      </c>
      <c r="B4140">
        <f t="shared" si="64"/>
        <v>1997</v>
      </c>
      <c r="C4140" s="1">
        <v>35455</v>
      </c>
      <c r="D4140">
        <v>167</v>
      </c>
      <c r="E4140" t="s">
        <v>74</v>
      </c>
      <c r="F4140">
        <v>323</v>
      </c>
      <c r="G4140" t="s">
        <v>25</v>
      </c>
      <c r="H4140" t="s">
        <v>14</v>
      </c>
      <c r="I4140">
        <v>0</v>
      </c>
      <c r="J4140">
        <v>2</v>
      </c>
      <c r="K4140" t="s">
        <v>19</v>
      </c>
      <c r="L4140" t="s">
        <v>33</v>
      </c>
    </row>
    <row r="4141" spans="1:12" x14ac:dyDescent="0.35">
      <c r="A4141" t="s">
        <v>5682</v>
      </c>
      <c r="B4141">
        <f t="shared" si="64"/>
        <v>1997</v>
      </c>
      <c r="C4141" s="1">
        <v>35456</v>
      </c>
      <c r="D4141">
        <v>170</v>
      </c>
      <c r="E4141" t="s">
        <v>79</v>
      </c>
      <c r="F4141">
        <v>6</v>
      </c>
      <c r="G4141" t="s">
        <v>38</v>
      </c>
      <c r="H4141" t="s">
        <v>14</v>
      </c>
      <c r="I4141">
        <v>1</v>
      </c>
      <c r="J4141">
        <v>0</v>
      </c>
      <c r="K4141" t="s">
        <v>19</v>
      </c>
      <c r="L4141" t="s">
        <v>16</v>
      </c>
    </row>
    <row r="4142" spans="1:12" x14ac:dyDescent="0.35">
      <c r="A4142" t="s">
        <v>5683</v>
      </c>
      <c r="B4142">
        <f t="shared" si="64"/>
        <v>1997</v>
      </c>
      <c r="C4142" s="1">
        <v>35456</v>
      </c>
      <c r="D4142">
        <v>325</v>
      </c>
      <c r="E4142" t="s">
        <v>266</v>
      </c>
      <c r="F4142">
        <v>110</v>
      </c>
      <c r="G4142" t="s">
        <v>35</v>
      </c>
      <c r="H4142" t="s">
        <v>14</v>
      </c>
      <c r="I4142">
        <v>0</v>
      </c>
      <c r="J4142">
        <v>0</v>
      </c>
      <c r="K4142" t="s">
        <v>19</v>
      </c>
      <c r="L4142" t="s">
        <v>20</v>
      </c>
    </row>
    <row r="4143" spans="1:12" x14ac:dyDescent="0.35">
      <c r="A4143" t="s">
        <v>5684</v>
      </c>
      <c r="B4143">
        <f t="shared" si="64"/>
        <v>1997</v>
      </c>
      <c r="C4143" s="1">
        <v>35456</v>
      </c>
      <c r="D4143">
        <v>284</v>
      </c>
      <c r="E4143" t="s">
        <v>77</v>
      </c>
      <c r="F4143">
        <v>82</v>
      </c>
      <c r="G4143" t="s">
        <v>59</v>
      </c>
      <c r="H4143" t="s">
        <v>14</v>
      </c>
      <c r="I4143">
        <v>1</v>
      </c>
      <c r="J4143">
        <v>2</v>
      </c>
      <c r="K4143" t="s">
        <v>19</v>
      </c>
      <c r="L4143" t="s">
        <v>33</v>
      </c>
    </row>
    <row r="4144" spans="1:12" x14ac:dyDescent="0.35">
      <c r="A4144" t="s">
        <v>5685</v>
      </c>
      <c r="B4144">
        <f t="shared" si="64"/>
        <v>1997</v>
      </c>
      <c r="C4144" s="1">
        <v>35456</v>
      </c>
      <c r="D4144">
        <v>92</v>
      </c>
      <c r="E4144" t="s">
        <v>83</v>
      </c>
      <c r="F4144">
        <v>157</v>
      </c>
      <c r="G4144" t="s">
        <v>26</v>
      </c>
      <c r="H4144" t="s">
        <v>14</v>
      </c>
      <c r="I4144">
        <v>3</v>
      </c>
      <c r="J4144">
        <v>1</v>
      </c>
      <c r="K4144" t="s">
        <v>15</v>
      </c>
      <c r="L4144" t="s">
        <v>16</v>
      </c>
    </row>
    <row r="4145" spans="1:12" x14ac:dyDescent="0.35">
      <c r="A4145" t="s">
        <v>5686</v>
      </c>
      <c r="B4145">
        <f t="shared" si="64"/>
        <v>1997</v>
      </c>
      <c r="C4145" s="1">
        <v>35456</v>
      </c>
      <c r="D4145">
        <v>158</v>
      </c>
      <c r="E4145" t="s">
        <v>48</v>
      </c>
      <c r="F4145">
        <v>289</v>
      </c>
      <c r="G4145" t="s">
        <v>66</v>
      </c>
      <c r="H4145" t="s">
        <v>14</v>
      </c>
      <c r="I4145">
        <v>1</v>
      </c>
      <c r="J4145">
        <v>2</v>
      </c>
      <c r="K4145" t="s">
        <v>19</v>
      </c>
      <c r="L4145" t="s">
        <v>33</v>
      </c>
    </row>
    <row r="4146" spans="1:12" x14ac:dyDescent="0.35">
      <c r="A4146" t="s">
        <v>5687</v>
      </c>
      <c r="B4146">
        <f t="shared" si="64"/>
        <v>1997</v>
      </c>
      <c r="C4146" s="1">
        <v>35456</v>
      </c>
      <c r="D4146">
        <v>189</v>
      </c>
      <c r="E4146" t="s">
        <v>45</v>
      </c>
      <c r="F4146">
        <v>178</v>
      </c>
      <c r="G4146" t="s">
        <v>113</v>
      </c>
      <c r="H4146" t="s">
        <v>14</v>
      </c>
      <c r="I4146">
        <v>3</v>
      </c>
      <c r="J4146">
        <v>0</v>
      </c>
      <c r="K4146" t="s">
        <v>19</v>
      </c>
      <c r="L4146" t="s">
        <v>16</v>
      </c>
    </row>
    <row r="4147" spans="1:12" x14ac:dyDescent="0.35">
      <c r="A4147" t="s">
        <v>5688</v>
      </c>
      <c r="B4147">
        <f t="shared" si="64"/>
        <v>1997</v>
      </c>
      <c r="C4147" s="1">
        <v>35456</v>
      </c>
      <c r="D4147">
        <v>140</v>
      </c>
      <c r="E4147" t="s">
        <v>56</v>
      </c>
      <c r="F4147">
        <v>31</v>
      </c>
      <c r="G4147" t="s">
        <v>18</v>
      </c>
      <c r="H4147" t="s">
        <v>14</v>
      </c>
      <c r="I4147">
        <v>1</v>
      </c>
      <c r="J4147">
        <v>0</v>
      </c>
      <c r="K4147" t="s">
        <v>19</v>
      </c>
      <c r="L4147" t="s">
        <v>16</v>
      </c>
    </row>
    <row r="4148" spans="1:12" x14ac:dyDescent="0.35">
      <c r="A4148" t="s">
        <v>5689</v>
      </c>
      <c r="B4148">
        <f t="shared" si="64"/>
        <v>1997</v>
      </c>
      <c r="C4148" s="1">
        <v>35456</v>
      </c>
      <c r="D4148">
        <v>47</v>
      </c>
      <c r="E4148" t="s">
        <v>68</v>
      </c>
      <c r="F4148">
        <v>191</v>
      </c>
      <c r="G4148" t="s">
        <v>69</v>
      </c>
      <c r="H4148" t="s">
        <v>14</v>
      </c>
      <c r="I4148">
        <v>4</v>
      </c>
      <c r="J4148">
        <v>0</v>
      </c>
      <c r="K4148" t="s">
        <v>19</v>
      </c>
      <c r="L4148" t="s">
        <v>16</v>
      </c>
    </row>
    <row r="4149" spans="1:12" x14ac:dyDescent="0.35">
      <c r="A4149" t="s">
        <v>5690</v>
      </c>
      <c r="B4149">
        <f t="shared" si="64"/>
        <v>1997</v>
      </c>
      <c r="C4149" s="1">
        <v>35456</v>
      </c>
      <c r="D4149">
        <v>121</v>
      </c>
      <c r="E4149" t="s">
        <v>71</v>
      </c>
      <c r="F4149">
        <v>292</v>
      </c>
      <c r="G4149" t="s">
        <v>50</v>
      </c>
      <c r="H4149" t="s">
        <v>14</v>
      </c>
      <c r="I4149">
        <v>1</v>
      </c>
      <c r="J4149">
        <v>0</v>
      </c>
      <c r="K4149" t="s">
        <v>19</v>
      </c>
      <c r="L4149" t="s">
        <v>16</v>
      </c>
    </row>
    <row r="4150" spans="1:12" x14ac:dyDescent="0.35">
      <c r="A4150" t="s">
        <v>5691</v>
      </c>
      <c r="B4150">
        <f t="shared" si="64"/>
        <v>1997</v>
      </c>
      <c r="C4150" s="1">
        <v>35477</v>
      </c>
      <c r="D4150">
        <v>255</v>
      </c>
      <c r="E4150" t="s">
        <v>44</v>
      </c>
      <c r="F4150">
        <v>170</v>
      </c>
      <c r="G4150" t="s">
        <v>79</v>
      </c>
      <c r="H4150" t="s">
        <v>14</v>
      </c>
      <c r="I4150">
        <v>1</v>
      </c>
      <c r="J4150">
        <v>1</v>
      </c>
      <c r="K4150" t="s">
        <v>15</v>
      </c>
      <c r="L4150" t="s">
        <v>20</v>
      </c>
    </row>
    <row r="4151" spans="1:12" x14ac:dyDescent="0.35">
      <c r="A4151" t="s">
        <v>5692</v>
      </c>
      <c r="B4151">
        <f t="shared" si="64"/>
        <v>1997</v>
      </c>
      <c r="C4151" s="1">
        <v>35482</v>
      </c>
      <c r="D4151">
        <v>38</v>
      </c>
      <c r="E4151" t="s">
        <v>54</v>
      </c>
      <c r="F4151">
        <v>92</v>
      </c>
      <c r="G4151" t="s">
        <v>83</v>
      </c>
      <c r="H4151" t="s">
        <v>14</v>
      </c>
      <c r="I4151">
        <v>0</v>
      </c>
      <c r="J4151">
        <v>0</v>
      </c>
      <c r="K4151" t="s">
        <v>15</v>
      </c>
      <c r="L4151" t="s">
        <v>20</v>
      </c>
    </row>
    <row r="4152" spans="1:12" x14ac:dyDescent="0.35">
      <c r="A4152" t="s">
        <v>5693</v>
      </c>
      <c r="B4152">
        <f t="shared" si="64"/>
        <v>1997</v>
      </c>
      <c r="C4152" s="1">
        <v>35483</v>
      </c>
      <c r="D4152">
        <v>167</v>
      </c>
      <c r="E4152" t="s">
        <v>74</v>
      </c>
      <c r="F4152">
        <v>189</v>
      </c>
      <c r="G4152" t="s">
        <v>45</v>
      </c>
      <c r="H4152" t="s">
        <v>14</v>
      </c>
      <c r="I4152">
        <v>2</v>
      </c>
      <c r="J4152">
        <v>0</v>
      </c>
      <c r="K4152" t="s">
        <v>19</v>
      </c>
      <c r="L4152" t="s">
        <v>16</v>
      </c>
    </row>
    <row r="4153" spans="1:12" x14ac:dyDescent="0.35">
      <c r="A4153" t="s">
        <v>5694</v>
      </c>
      <c r="B4153">
        <f t="shared" si="64"/>
        <v>1997</v>
      </c>
      <c r="C4153" s="1">
        <v>35484</v>
      </c>
      <c r="D4153">
        <v>325</v>
      </c>
      <c r="E4153" t="s">
        <v>266</v>
      </c>
      <c r="F4153">
        <v>10</v>
      </c>
      <c r="G4153" t="s">
        <v>36</v>
      </c>
      <c r="H4153" t="s">
        <v>14</v>
      </c>
      <c r="I4153">
        <v>1</v>
      </c>
      <c r="J4153">
        <v>0</v>
      </c>
      <c r="K4153" t="s">
        <v>19</v>
      </c>
      <c r="L4153" t="s">
        <v>16</v>
      </c>
    </row>
    <row r="4154" spans="1:12" x14ac:dyDescent="0.35">
      <c r="A4154" t="s">
        <v>5695</v>
      </c>
      <c r="B4154">
        <f t="shared" si="64"/>
        <v>1997</v>
      </c>
      <c r="C4154" s="1">
        <v>35484</v>
      </c>
      <c r="D4154">
        <v>289</v>
      </c>
      <c r="E4154" t="s">
        <v>66</v>
      </c>
      <c r="F4154">
        <v>82</v>
      </c>
      <c r="G4154" t="s">
        <v>59</v>
      </c>
      <c r="H4154" t="s">
        <v>14</v>
      </c>
      <c r="I4154">
        <v>1</v>
      </c>
      <c r="J4154">
        <v>1</v>
      </c>
      <c r="K4154" t="s">
        <v>19</v>
      </c>
      <c r="L4154" t="s">
        <v>20</v>
      </c>
    </row>
    <row r="4155" spans="1:12" x14ac:dyDescent="0.35">
      <c r="A4155" t="s">
        <v>5696</v>
      </c>
      <c r="B4155">
        <f t="shared" si="64"/>
        <v>1997</v>
      </c>
      <c r="C4155" s="1">
        <v>35484</v>
      </c>
      <c r="D4155">
        <v>284</v>
      </c>
      <c r="E4155" t="s">
        <v>77</v>
      </c>
      <c r="F4155">
        <v>158</v>
      </c>
      <c r="G4155" t="s">
        <v>48</v>
      </c>
      <c r="H4155" t="s">
        <v>14</v>
      </c>
      <c r="I4155">
        <v>1</v>
      </c>
      <c r="J4155">
        <v>1</v>
      </c>
      <c r="K4155" t="s">
        <v>19</v>
      </c>
      <c r="L4155" t="s">
        <v>20</v>
      </c>
    </row>
    <row r="4156" spans="1:12" x14ac:dyDescent="0.35">
      <c r="A4156" t="s">
        <v>5697</v>
      </c>
      <c r="B4156">
        <f t="shared" si="64"/>
        <v>1997</v>
      </c>
      <c r="C4156" s="1">
        <v>35484</v>
      </c>
      <c r="D4156">
        <v>178</v>
      </c>
      <c r="E4156" t="s">
        <v>113</v>
      </c>
      <c r="F4156">
        <v>323</v>
      </c>
      <c r="G4156" t="s">
        <v>25</v>
      </c>
      <c r="H4156" t="s">
        <v>14</v>
      </c>
      <c r="I4156">
        <v>0</v>
      </c>
      <c r="J4156">
        <v>0</v>
      </c>
      <c r="K4156" t="s">
        <v>19</v>
      </c>
      <c r="L4156" t="s">
        <v>20</v>
      </c>
    </row>
    <row r="4157" spans="1:12" x14ac:dyDescent="0.35">
      <c r="A4157" t="s">
        <v>5698</v>
      </c>
      <c r="B4157">
        <f t="shared" si="64"/>
        <v>1997</v>
      </c>
      <c r="C4157" s="1">
        <v>35484</v>
      </c>
      <c r="D4157">
        <v>170</v>
      </c>
      <c r="E4157" t="s">
        <v>79</v>
      </c>
      <c r="F4157">
        <v>140</v>
      </c>
      <c r="G4157" t="s">
        <v>56</v>
      </c>
      <c r="H4157" t="s">
        <v>14</v>
      </c>
      <c r="I4157">
        <v>1</v>
      </c>
      <c r="J4157">
        <v>2</v>
      </c>
      <c r="K4157" t="s">
        <v>19</v>
      </c>
      <c r="L4157" t="s">
        <v>33</v>
      </c>
    </row>
    <row r="4158" spans="1:12" x14ac:dyDescent="0.35">
      <c r="A4158" t="s">
        <v>5699</v>
      </c>
      <c r="B4158">
        <f t="shared" si="64"/>
        <v>1997</v>
      </c>
      <c r="C4158" s="1">
        <v>35484</v>
      </c>
      <c r="D4158">
        <v>121</v>
      </c>
      <c r="E4158" t="s">
        <v>71</v>
      </c>
      <c r="F4158">
        <v>259</v>
      </c>
      <c r="G4158" t="s">
        <v>22</v>
      </c>
      <c r="H4158" t="s">
        <v>14</v>
      </c>
      <c r="I4158">
        <v>1</v>
      </c>
      <c r="J4158">
        <v>0</v>
      </c>
      <c r="K4158" t="s">
        <v>19</v>
      </c>
      <c r="L4158" t="s">
        <v>16</v>
      </c>
    </row>
    <row r="4159" spans="1:12" x14ac:dyDescent="0.35">
      <c r="A4159" t="s">
        <v>5700</v>
      </c>
      <c r="B4159">
        <f t="shared" si="64"/>
        <v>1997</v>
      </c>
      <c r="C4159" s="1">
        <v>35484</v>
      </c>
      <c r="D4159">
        <v>93</v>
      </c>
      <c r="E4159" t="s">
        <v>12</v>
      </c>
      <c r="F4159">
        <v>84</v>
      </c>
      <c r="G4159" t="s">
        <v>73</v>
      </c>
      <c r="H4159" t="s">
        <v>14</v>
      </c>
      <c r="I4159">
        <v>1</v>
      </c>
      <c r="J4159">
        <v>1</v>
      </c>
      <c r="K4159" t="s">
        <v>19</v>
      </c>
      <c r="L4159" t="s">
        <v>20</v>
      </c>
    </row>
    <row r="4160" spans="1:12" x14ac:dyDescent="0.35">
      <c r="A4160" t="s">
        <v>5701</v>
      </c>
      <c r="B4160">
        <f t="shared" si="64"/>
        <v>1997</v>
      </c>
      <c r="C4160" s="1">
        <v>35484</v>
      </c>
      <c r="D4160">
        <v>38</v>
      </c>
      <c r="E4160" t="s">
        <v>54</v>
      </c>
      <c r="F4160">
        <v>157</v>
      </c>
      <c r="G4160" t="s">
        <v>26</v>
      </c>
      <c r="H4160" t="s">
        <v>14</v>
      </c>
      <c r="I4160">
        <v>1</v>
      </c>
      <c r="J4160">
        <v>4</v>
      </c>
      <c r="K4160" t="s">
        <v>15</v>
      </c>
      <c r="L4160" t="s">
        <v>33</v>
      </c>
    </row>
    <row r="4161" spans="1:12" x14ac:dyDescent="0.35">
      <c r="A4161" t="s">
        <v>5702</v>
      </c>
      <c r="B4161">
        <f t="shared" si="64"/>
        <v>1997</v>
      </c>
      <c r="C4161" s="1">
        <v>35484</v>
      </c>
      <c r="D4161">
        <v>31</v>
      </c>
      <c r="E4161" t="s">
        <v>18</v>
      </c>
      <c r="F4161">
        <v>6</v>
      </c>
      <c r="G4161" t="s">
        <v>38</v>
      </c>
      <c r="H4161" t="s">
        <v>14</v>
      </c>
      <c r="I4161">
        <v>1</v>
      </c>
      <c r="J4161">
        <v>1</v>
      </c>
      <c r="K4161" t="s">
        <v>19</v>
      </c>
      <c r="L4161" t="s">
        <v>20</v>
      </c>
    </row>
    <row r="4162" spans="1:12" x14ac:dyDescent="0.35">
      <c r="A4162" t="s">
        <v>5703</v>
      </c>
      <c r="B4162">
        <f t="shared" si="64"/>
        <v>1997</v>
      </c>
      <c r="C4162" s="1">
        <v>35490</v>
      </c>
      <c r="D4162">
        <v>38</v>
      </c>
      <c r="E4162" t="s">
        <v>54</v>
      </c>
      <c r="F4162">
        <v>167</v>
      </c>
      <c r="G4162" t="s">
        <v>74</v>
      </c>
      <c r="H4162" t="s">
        <v>14</v>
      </c>
      <c r="I4162">
        <v>1</v>
      </c>
      <c r="J4162">
        <v>4</v>
      </c>
      <c r="K4162" t="s">
        <v>5704</v>
      </c>
      <c r="L4162" t="s">
        <v>33</v>
      </c>
    </row>
    <row r="4163" spans="1:12" x14ac:dyDescent="0.35">
      <c r="A4163" t="s">
        <v>5705</v>
      </c>
      <c r="B4163">
        <f t="shared" ref="B4163:B4226" si="65">YEAR(C4163)</f>
        <v>1997</v>
      </c>
      <c r="C4163" s="1">
        <v>35491</v>
      </c>
      <c r="D4163">
        <v>157</v>
      </c>
      <c r="E4163" t="s">
        <v>26</v>
      </c>
      <c r="F4163">
        <v>323</v>
      </c>
      <c r="G4163" t="s">
        <v>25</v>
      </c>
      <c r="H4163" t="s">
        <v>14</v>
      </c>
      <c r="I4163">
        <v>0</v>
      </c>
      <c r="J4163">
        <v>2</v>
      </c>
      <c r="K4163" t="s">
        <v>5704</v>
      </c>
      <c r="L4163" t="s">
        <v>33</v>
      </c>
    </row>
    <row r="4164" spans="1:12" x14ac:dyDescent="0.35">
      <c r="A4164" t="s">
        <v>5706</v>
      </c>
      <c r="B4164">
        <f t="shared" si="65"/>
        <v>1997</v>
      </c>
      <c r="C4164" s="1">
        <v>35492</v>
      </c>
      <c r="D4164">
        <v>92</v>
      </c>
      <c r="E4164" t="s">
        <v>83</v>
      </c>
      <c r="F4164">
        <v>189</v>
      </c>
      <c r="G4164" t="s">
        <v>45</v>
      </c>
      <c r="H4164" t="s">
        <v>14</v>
      </c>
      <c r="I4164">
        <v>0</v>
      </c>
      <c r="J4164">
        <v>4</v>
      </c>
      <c r="K4164" t="s">
        <v>5704</v>
      </c>
      <c r="L4164" t="s">
        <v>33</v>
      </c>
    </row>
    <row r="4165" spans="1:12" x14ac:dyDescent="0.35">
      <c r="A4165" t="s">
        <v>5707</v>
      </c>
      <c r="B4165">
        <f t="shared" si="65"/>
        <v>1997</v>
      </c>
      <c r="C4165" s="1">
        <v>35505</v>
      </c>
      <c r="D4165">
        <v>191</v>
      </c>
      <c r="E4165" t="s">
        <v>69</v>
      </c>
      <c r="F4165">
        <v>325</v>
      </c>
      <c r="G4165" t="s">
        <v>266</v>
      </c>
      <c r="H4165" t="s">
        <v>14</v>
      </c>
      <c r="I4165">
        <v>2</v>
      </c>
      <c r="J4165">
        <v>1</v>
      </c>
      <c r="K4165" t="s">
        <v>5704</v>
      </c>
      <c r="L4165" t="s">
        <v>16</v>
      </c>
    </row>
    <row r="4166" spans="1:12" x14ac:dyDescent="0.35">
      <c r="A4166" t="s">
        <v>5708</v>
      </c>
      <c r="B4166">
        <f t="shared" si="65"/>
        <v>1997</v>
      </c>
      <c r="C4166" s="1">
        <v>35518</v>
      </c>
      <c r="D4166">
        <v>284</v>
      </c>
      <c r="E4166" t="s">
        <v>77</v>
      </c>
      <c r="F4166">
        <v>44</v>
      </c>
      <c r="G4166" t="s">
        <v>65</v>
      </c>
      <c r="H4166" t="s">
        <v>14</v>
      </c>
      <c r="I4166">
        <v>3</v>
      </c>
      <c r="J4166">
        <v>2</v>
      </c>
      <c r="K4166" t="s">
        <v>15</v>
      </c>
      <c r="L4166" t="s">
        <v>16</v>
      </c>
    </row>
    <row r="4167" spans="1:12" x14ac:dyDescent="0.35">
      <c r="A4167" t="s">
        <v>5709</v>
      </c>
      <c r="B4167">
        <f t="shared" si="65"/>
        <v>1997</v>
      </c>
      <c r="C4167" s="1">
        <v>35518</v>
      </c>
      <c r="D4167">
        <v>259</v>
      </c>
      <c r="E4167" t="s">
        <v>22</v>
      </c>
      <c r="F4167">
        <v>255</v>
      </c>
      <c r="G4167" t="s">
        <v>44</v>
      </c>
      <c r="H4167" t="s">
        <v>14</v>
      </c>
      <c r="I4167">
        <v>2</v>
      </c>
      <c r="J4167">
        <v>1</v>
      </c>
      <c r="K4167" t="s">
        <v>15</v>
      </c>
      <c r="L4167" t="s">
        <v>16</v>
      </c>
    </row>
    <row r="4168" spans="1:12" x14ac:dyDescent="0.35">
      <c r="A4168" t="s">
        <v>5710</v>
      </c>
      <c r="B4168">
        <f t="shared" si="65"/>
        <v>1997</v>
      </c>
      <c r="C4168" s="1">
        <v>35519</v>
      </c>
      <c r="D4168">
        <v>103</v>
      </c>
      <c r="E4168" t="s">
        <v>28</v>
      </c>
      <c r="F4168">
        <v>289</v>
      </c>
      <c r="G4168" t="s">
        <v>66</v>
      </c>
      <c r="H4168" t="s">
        <v>14</v>
      </c>
      <c r="I4168">
        <v>2</v>
      </c>
      <c r="J4168">
        <v>1</v>
      </c>
      <c r="K4168" t="s">
        <v>15</v>
      </c>
      <c r="L4168" t="s">
        <v>16</v>
      </c>
    </row>
    <row r="4169" spans="1:12" x14ac:dyDescent="0.35">
      <c r="A4169" t="s">
        <v>5711</v>
      </c>
      <c r="B4169">
        <f t="shared" si="65"/>
        <v>1997</v>
      </c>
      <c r="C4169" s="1">
        <v>35525</v>
      </c>
      <c r="D4169">
        <v>198</v>
      </c>
      <c r="E4169" t="s">
        <v>62</v>
      </c>
      <c r="F4169">
        <v>121</v>
      </c>
      <c r="G4169" t="s">
        <v>71</v>
      </c>
      <c r="H4169" t="s">
        <v>14</v>
      </c>
      <c r="I4169">
        <v>2</v>
      </c>
      <c r="J4169">
        <v>1</v>
      </c>
      <c r="K4169" t="s">
        <v>262</v>
      </c>
      <c r="L4169" t="s">
        <v>16</v>
      </c>
    </row>
    <row r="4170" spans="1:12" x14ac:dyDescent="0.35">
      <c r="A4170" t="s">
        <v>5712</v>
      </c>
      <c r="B4170">
        <f t="shared" si="65"/>
        <v>1997</v>
      </c>
      <c r="C4170" s="1">
        <v>35525</v>
      </c>
      <c r="D4170">
        <v>259</v>
      </c>
      <c r="E4170" t="s">
        <v>22</v>
      </c>
      <c r="F4170">
        <v>110</v>
      </c>
      <c r="G4170" t="s">
        <v>35</v>
      </c>
      <c r="H4170" t="s">
        <v>14</v>
      </c>
      <c r="I4170">
        <v>1</v>
      </c>
      <c r="J4170">
        <v>1</v>
      </c>
      <c r="K4170" t="s">
        <v>262</v>
      </c>
      <c r="L4170" t="s">
        <v>20</v>
      </c>
    </row>
    <row r="4171" spans="1:12" x14ac:dyDescent="0.35">
      <c r="A4171" t="s">
        <v>5713</v>
      </c>
      <c r="B4171">
        <f t="shared" si="65"/>
        <v>1997</v>
      </c>
      <c r="C4171" s="1">
        <v>35526</v>
      </c>
      <c r="D4171">
        <v>191</v>
      </c>
      <c r="E4171" t="s">
        <v>69</v>
      </c>
      <c r="F4171">
        <v>292</v>
      </c>
      <c r="G4171" t="s">
        <v>50</v>
      </c>
      <c r="H4171" t="s">
        <v>14</v>
      </c>
      <c r="I4171">
        <v>1</v>
      </c>
      <c r="J4171">
        <v>2</v>
      </c>
      <c r="K4171" t="s">
        <v>262</v>
      </c>
      <c r="L4171" t="s">
        <v>33</v>
      </c>
    </row>
    <row r="4172" spans="1:12" x14ac:dyDescent="0.35">
      <c r="A4172" t="s">
        <v>5714</v>
      </c>
      <c r="B4172">
        <f t="shared" si="65"/>
        <v>1997</v>
      </c>
      <c r="C4172" s="1">
        <v>35526</v>
      </c>
      <c r="D4172">
        <v>158</v>
      </c>
      <c r="E4172" t="s">
        <v>48</v>
      </c>
      <c r="F4172">
        <v>84</v>
      </c>
      <c r="G4172" t="s">
        <v>73</v>
      </c>
      <c r="H4172" t="s">
        <v>14</v>
      </c>
      <c r="I4172">
        <v>1</v>
      </c>
      <c r="J4172">
        <v>0</v>
      </c>
      <c r="K4172" t="s">
        <v>262</v>
      </c>
      <c r="L4172" t="s">
        <v>16</v>
      </c>
    </row>
    <row r="4173" spans="1:12" x14ac:dyDescent="0.35">
      <c r="A4173" t="s">
        <v>5715</v>
      </c>
      <c r="B4173">
        <f t="shared" si="65"/>
        <v>1997</v>
      </c>
      <c r="C4173" s="1">
        <v>35526</v>
      </c>
      <c r="D4173">
        <v>148</v>
      </c>
      <c r="E4173" t="s">
        <v>143</v>
      </c>
      <c r="F4173">
        <v>44</v>
      </c>
      <c r="G4173" t="s">
        <v>65</v>
      </c>
      <c r="H4173" t="s">
        <v>14</v>
      </c>
      <c r="I4173">
        <v>4</v>
      </c>
      <c r="J4173">
        <v>3</v>
      </c>
      <c r="K4173" t="s">
        <v>262</v>
      </c>
      <c r="L4173" t="s">
        <v>16</v>
      </c>
    </row>
    <row r="4174" spans="1:12" x14ac:dyDescent="0.35">
      <c r="A4174" t="s">
        <v>5716</v>
      </c>
      <c r="B4174">
        <f t="shared" si="65"/>
        <v>1997</v>
      </c>
      <c r="C4174" s="1">
        <v>35526</v>
      </c>
      <c r="D4174">
        <v>103</v>
      </c>
      <c r="E4174" t="s">
        <v>28</v>
      </c>
      <c r="F4174">
        <v>188</v>
      </c>
      <c r="G4174" t="s">
        <v>85</v>
      </c>
      <c r="H4174" t="s">
        <v>14</v>
      </c>
      <c r="I4174">
        <v>0</v>
      </c>
      <c r="J4174">
        <v>4</v>
      </c>
      <c r="K4174" t="s">
        <v>262</v>
      </c>
      <c r="L4174" t="s">
        <v>33</v>
      </c>
    </row>
    <row r="4175" spans="1:12" x14ac:dyDescent="0.35">
      <c r="A4175" t="s">
        <v>5717</v>
      </c>
      <c r="B4175">
        <f t="shared" si="65"/>
        <v>1997</v>
      </c>
      <c r="C4175" s="1">
        <v>35526</v>
      </c>
      <c r="D4175">
        <v>64</v>
      </c>
      <c r="E4175" t="s">
        <v>41</v>
      </c>
      <c r="F4175">
        <v>268</v>
      </c>
      <c r="G4175" t="s">
        <v>47</v>
      </c>
      <c r="H4175" t="s">
        <v>14</v>
      </c>
      <c r="I4175">
        <v>2</v>
      </c>
      <c r="J4175">
        <v>0</v>
      </c>
      <c r="K4175" t="s">
        <v>262</v>
      </c>
      <c r="L4175" t="s">
        <v>16</v>
      </c>
    </row>
    <row r="4176" spans="1:12" x14ac:dyDescent="0.35">
      <c r="A4176" t="s">
        <v>5718</v>
      </c>
      <c r="B4176">
        <f t="shared" si="65"/>
        <v>1997</v>
      </c>
      <c r="C4176" s="1">
        <v>35526</v>
      </c>
      <c r="D4176">
        <v>47</v>
      </c>
      <c r="E4176" t="s">
        <v>68</v>
      </c>
      <c r="F4176">
        <v>325</v>
      </c>
      <c r="G4176" t="s">
        <v>266</v>
      </c>
      <c r="H4176" t="s">
        <v>14</v>
      </c>
      <c r="I4176">
        <v>1</v>
      </c>
      <c r="J4176">
        <v>0</v>
      </c>
      <c r="K4176" t="s">
        <v>262</v>
      </c>
      <c r="L4176" t="s">
        <v>16</v>
      </c>
    </row>
    <row r="4177" spans="1:12" x14ac:dyDescent="0.35">
      <c r="A4177" t="s">
        <v>5719</v>
      </c>
      <c r="B4177">
        <f t="shared" si="65"/>
        <v>1997</v>
      </c>
      <c r="C4177" s="1">
        <v>35526</v>
      </c>
      <c r="D4177">
        <v>10</v>
      </c>
      <c r="E4177" t="s">
        <v>36</v>
      </c>
      <c r="F4177">
        <v>289</v>
      </c>
      <c r="G4177" t="s">
        <v>66</v>
      </c>
      <c r="H4177" t="s">
        <v>14</v>
      </c>
      <c r="I4177">
        <v>3</v>
      </c>
      <c r="J4177">
        <v>1</v>
      </c>
      <c r="K4177" t="s">
        <v>262</v>
      </c>
      <c r="L4177" t="s">
        <v>16</v>
      </c>
    </row>
    <row r="4178" spans="1:12" x14ac:dyDescent="0.35">
      <c r="A4178" t="s">
        <v>5720</v>
      </c>
      <c r="B4178">
        <f t="shared" si="65"/>
        <v>1997</v>
      </c>
      <c r="C4178" s="1">
        <v>35529</v>
      </c>
      <c r="D4178">
        <v>82</v>
      </c>
      <c r="E4178" t="s">
        <v>59</v>
      </c>
      <c r="F4178">
        <v>323</v>
      </c>
      <c r="G4178" t="s">
        <v>25</v>
      </c>
      <c r="H4178" t="s">
        <v>14</v>
      </c>
      <c r="I4178">
        <v>2</v>
      </c>
      <c r="J4178">
        <v>2</v>
      </c>
      <c r="K4178" t="s">
        <v>262</v>
      </c>
      <c r="L4178" t="s">
        <v>20</v>
      </c>
    </row>
    <row r="4179" spans="1:12" x14ac:dyDescent="0.35">
      <c r="A4179" t="s">
        <v>5721</v>
      </c>
      <c r="B4179">
        <f t="shared" si="65"/>
        <v>1997</v>
      </c>
      <c r="C4179" s="1">
        <v>35532</v>
      </c>
      <c r="D4179">
        <v>167</v>
      </c>
      <c r="E4179" t="s">
        <v>74</v>
      </c>
      <c r="F4179">
        <v>189</v>
      </c>
      <c r="G4179" t="s">
        <v>45</v>
      </c>
      <c r="H4179" t="s">
        <v>14</v>
      </c>
      <c r="I4179">
        <v>2</v>
      </c>
      <c r="J4179">
        <v>2</v>
      </c>
      <c r="K4179" t="s">
        <v>152</v>
      </c>
      <c r="L4179" t="s">
        <v>20</v>
      </c>
    </row>
    <row r="4180" spans="1:12" x14ac:dyDescent="0.35">
      <c r="A4180" t="s">
        <v>5722</v>
      </c>
      <c r="B4180">
        <f t="shared" si="65"/>
        <v>1997</v>
      </c>
      <c r="C4180" s="1">
        <v>35539</v>
      </c>
      <c r="D4180">
        <v>323</v>
      </c>
      <c r="E4180" t="s">
        <v>25</v>
      </c>
      <c r="F4180">
        <v>167</v>
      </c>
      <c r="G4180" t="s">
        <v>74</v>
      </c>
      <c r="H4180" t="s">
        <v>14</v>
      </c>
      <c r="I4180">
        <v>4</v>
      </c>
      <c r="J4180">
        <v>0</v>
      </c>
      <c r="K4180" t="s">
        <v>152</v>
      </c>
      <c r="L4180" t="s">
        <v>16</v>
      </c>
    </row>
    <row r="4181" spans="1:12" x14ac:dyDescent="0.35">
      <c r="A4181" t="s">
        <v>5723</v>
      </c>
      <c r="B4181">
        <f t="shared" si="65"/>
        <v>1997</v>
      </c>
      <c r="C4181" s="1">
        <v>35540</v>
      </c>
      <c r="D4181">
        <v>47</v>
      </c>
      <c r="E4181" t="s">
        <v>68</v>
      </c>
      <c r="F4181">
        <v>64</v>
      </c>
      <c r="G4181" t="s">
        <v>41</v>
      </c>
      <c r="H4181" t="s">
        <v>14</v>
      </c>
      <c r="I4181">
        <v>2</v>
      </c>
      <c r="J4181">
        <v>0</v>
      </c>
      <c r="K4181" t="s">
        <v>15</v>
      </c>
      <c r="L4181" t="s">
        <v>16</v>
      </c>
    </row>
    <row r="4182" spans="1:12" x14ac:dyDescent="0.35">
      <c r="A4182" t="s">
        <v>5724</v>
      </c>
      <c r="B4182">
        <f t="shared" si="65"/>
        <v>1997</v>
      </c>
      <c r="C4182" s="1">
        <v>35546</v>
      </c>
      <c r="D4182">
        <v>191</v>
      </c>
      <c r="E4182" t="s">
        <v>69</v>
      </c>
      <c r="F4182">
        <v>84</v>
      </c>
      <c r="G4182" t="s">
        <v>73</v>
      </c>
      <c r="H4182" t="s">
        <v>14</v>
      </c>
      <c r="I4182">
        <v>2</v>
      </c>
      <c r="J4182">
        <v>3</v>
      </c>
      <c r="K4182" t="s">
        <v>262</v>
      </c>
      <c r="L4182" t="s">
        <v>33</v>
      </c>
    </row>
    <row r="4183" spans="1:12" x14ac:dyDescent="0.35">
      <c r="A4183" t="s">
        <v>5725</v>
      </c>
      <c r="B4183">
        <f t="shared" si="65"/>
        <v>1997</v>
      </c>
      <c r="C4183" s="1">
        <v>35546</v>
      </c>
      <c r="D4183">
        <v>259</v>
      </c>
      <c r="E4183" t="s">
        <v>22</v>
      </c>
      <c r="F4183">
        <v>188</v>
      </c>
      <c r="G4183" t="s">
        <v>85</v>
      </c>
      <c r="H4183" t="s">
        <v>14</v>
      </c>
      <c r="I4183">
        <v>0</v>
      </c>
      <c r="J4183">
        <v>1</v>
      </c>
      <c r="K4183" t="s">
        <v>262</v>
      </c>
      <c r="L4183" t="s">
        <v>33</v>
      </c>
    </row>
    <row r="4184" spans="1:12" x14ac:dyDescent="0.35">
      <c r="A4184" t="s">
        <v>5726</v>
      </c>
      <c r="B4184">
        <f t="shared" si="65"/>
        <v>1997</v>
      </c>
      <c r="C4184" s="1">
        <v>35547</v>
      </c>
      <c r="D4184">
        <v>323</v>
      </c>
      <c r="E4184" t="s">
        <v>25</v>
      </c>
      <c r="F4184">
        <v>64</v>
      </c>
      <c r="G4184" t="s">
        <v>41</v>
      </c>
      <c r="H4184" t="s">
        <v>14</v>
      </c>
      <c r="I4184">
        <v>3</v>
      </c>
      <c r="J4184">
        <v>0</v>
      </c>
      <c r="K4184" t="s">
        <v>262</v>
      </c>
      <c r="L4184" t="s">
        <v>16</v>
      </c>
    </row>
    <row r="4185" spans="1:12" x14ac:dyDescent="0.35">
      <c r="A4185" t="s">
        <v>5727</v>
      </c>
      <c r="B4185">
        <f t="shared" si="65"/>
        <v>1997</v>
      </c>
      <c r="C4185" s="1">
        <v>35547</v>
      </c>
      <c r="D4185">
        <v>292</v>
      </c>
      <c r="E4185" t="s">
        <v>50</v>
      </c>
      <c r="F4185">
        <v>158</v>
      </c>
      <c r="G4185" t="s">
        <v>48</v>
      </c>
      <c r="H4185" t="s">
        <v>14</v>
      </c>
      <c r="I4185">
        <v>2</v>
      </c>
      <c r="J4185">
        <v>0</v>
      </c>
      <c r="K4185" t="s">
        <v>262</v>
      </c>
      <c r="L4185" t="s">
        <v>16</v>
      </c>
    </row>
    <row r="4186" spans="1:12" x14ac:dyDescent="0.35">
      <c r="A4186" t="s">
        <v>5728</v>
      </c>
      <c r="B4186">
        <f t="shared" si="65"/>
        <v>1997</v>
      </c>
      <c r="C4186" s="1">
        <v>35547</v>
      </c>
      <c r="D4186">
        <v>325</v>
      </c>
      <c r="E4186" t="s">
        <v>266</v>
      </c>
      <c r="F4186">
        <v>10</v>
      </c>
      <c r="G4186" t="s">
        <v>36</v>
      </c>
      <c r="H4186" t="s">
        <v>14</v>
      </c>
      <c r="I4186">
        <v>0</v>
      </c>
      <c r="J4186">
        <v>0</v>
      </c>
      <c r="K4186" t="s">
        <v>262</v>
      </c>
      <c r="L4186" t="s">
        <v>20</v>
      </c>
    </row>
    <row r="4187" spans="1:12" x14ac:dyDescent="0.35">
      <c r="A4187" t="s">
        <v>5729</v>
      </c>
      <c r="B4187">
        <f t="shared" si="65"/>
        <v>1997</v>
      </c>
      <c r="C4187" s="1">
        <v>35547</v>
      </c>
      <c r="D4187">
        <v>148</v>
      </c>
      <c r="E4187" t="s">
        <v>143</v>
      </c>
      <c r="F4187">
        <v>121</v>
      </c>
      <c r="G4187" t="s">
        <v>71</v>
      </c>
      <c r="H4187" t="s">
        <v>14</v>
      </c>
      <c r="I4187">
        <v>1</v>
      </c>
      <c r="J4187">
        <v>0</v>
      </c>
      <c r="K4187" t="s">
        <v>262</v>
      </c>
      <c r="L4187" t="s">
        <v>16</v>
      </c>
    </row>
    <row r="4188" spans="1:12" x14ac:dyDescent="0.35">
      <c r="A4188" t="s">
        <v>5730</v>
      </c>
      <c r="B4188">
        <f t="shared" si="65"/>
        <v>1997</v>
      </c>
      <c r="C4188" s="1">
        <v>35547</v>
      </c>
      <c r="D4188">
        <v>44</v>
      </c>
      <c r="E4188" t="s">
        <v>65</v>
      </c>
      <c r="F4188">
        <v>198</v>
      </c>
      <c r="G4188" t="s">
        <v>62</v>
      </c>
      <c r="H4188" t="s">
        <v>14</v>
      </c>
      <c r="I4188">
        <v>1</v>
      </c>
      <c r="J4188">
        <v>2</v>
      </c>
      <c r="K4188" t="s">
        <v>262</v>
      </c>
      <c r="L4188" t="s">
        <v>33</v>
      </c>
    </row>
    <row r="4189" spans="1:12" x14ac:dyDescent="0.35">
      <c r="A4189" t="s">
        <v>5731</v>
      </c>
      <c r="B4189">
        <f t="shared" si="65"/>
        <v>1997</v>
      </c>
      <c r="C4189" s="1">
        <v>35547</v>
      </c>
      <c r="D4189">
        <v>110</v>
      </c>
      <c r="E4189" t="s">
        <v>35</v>
      </c>
      <c r="F4189">
        <v>103</v>
      </c>
      <c r="G4189" t="s">
        <v>28</v>
      </c>
      <c r="H4189" t="s">
        <v>14</v>
      </c>
      <c r="I4189">
        <v>3</v>
      </c>
      <c r="J4189">
        <v>0</v>
      </c>
      <c r="K4189" t="s">
        <v>262</v>
      </c>
      <c r="L4189" t="s">
        <v>16</v>
      </c>
    </row>
    <row r="4190" spans="1:12" x14ac:dyDescent="0.35">
      <c r="A4190" t="s">
        <v>5732</v>
      </c>
      <c r="B4190">
        <f t="shared" si="65"/>
        <v>1997</v>
      </c>
      <c r="C4190" s="1">
        <v>35547</v>
      </c>
      <c r="D4190">
        <v>82</v>
      </c>
      <c r="E4190" t="s">
        <v>59</v>
      </c>
      <c r="F4190">
        <v>268</v>
      </c>
      <c r="G4190" t="s">
        <v>47</v>
      </c>
      <c r="H4190" t="s">
        <v>14</v>
      </c>
      <c r="I4190">
        <v>1</v>
      </c>
      <c r="J4190">
        <v>2</v>
      </c>
      <c r="K4190" t="s">
        <v>262</v>
      </c>
      <c r="L4190" t="s">
        <v>33</v>
      </c>
    </row>
    <row r="4191" spans="1:12" x14ac:dyDescent="0.35">
      <c r="A4191" t="s">
        <v>5733</v>
      </c>
      <c r="B4191">
        <f t="shared" si="65"/>
        <v>1997</v>
      </c>
      <c r="C4191" s="1">
        <v>35547</v>
      </c>
      <c r="D4191">
        <v>47</v>
      </c>
      <c r="E4191" t="s">
        <v>68</v>
      </c>
      <c r="F4191">
        <v>289</v>
      </c>
      <c r="G4191" t="s">
        <v>66</v>
      </c>
      <c r="H4191" t="s">
        <v>14</v>
      </c>
      <c r="I4191">
        <v>2</v>
      </c>
      <c r="J4191">
        <v>0</v>
      </c>
      <c r="K4191" t="s">
        <v>262</v>
      </c>
      <c r="L4191" t="s">
        <v>16</v>
      </c>
    </row>
    <row r="4192" spans="1:12" x14ac:dyDescent="0.35">
      <c r="A4192" t="s">
        <v>5734</v>
      </c>
      <c r="B4192">
        <f t="shared" si="65"/>
        <v>1997</v>
      </c>
      <c r="C4192" s="1">
        <v>35558</v>
      </c>
      <c r="D4192">
        <v>140</v>
      </c>
      <c r="E4192" t="s">
        <v>56</v>
      </c>
      <c r="F4192">
        <v>255</v>
      </c>
      <c r="G4192" t="s">
        <v>44</v>
      </c>
      <c r="H4192" t="s">
        <v>14</v>
      </c>
      <c r="I4192">
        <v>4</v>
      </c>
      <c r="J4192">
        <v>1</v>
      </c>
      <c r="K4192" t="s">
        <v>15</v>
      </c>
      <c r="L4192" t="s">
        <v>16</v>
      </c>
    </row>
    <row r="4193" spans="1:12" x14ac:dyDescent="0.35">
      <c r="A4193" t="s">
        <v>5735</v>
      </c>
      <c r="B4193">
        <f t="shared" si="65"/>
        <v>1997</v>
      </c>
      <c r="C4193" s="1">
        <v>35581</v>
      </c>
      <c r="D4193">
        <v>292</v>
      </c>
      <c r="E4193" t="s">
        <v>50</v>
      </c>
      <c r="F4193">
        <v>6</v>
      </c>
      <c r="G4193" t="s">
        <v>38</v>
      </c>
      <c r="H4193" t="s">
        <v>14</v>
      </c>
      <c r="I4193">
        <v>0</v>
      </c>
      <c r="J4193">
        <v>1</v>
      </c>
      <c r="K4193" t="s">
        <v>15</v>
      </c>
      <c r="L4193" t="s">
        <v>33</v>
      </c>
    </row>
    <row r="4194" spans="1:12" x14ac:dyDescent="0.35">
      <c r="A4194" t="s">
        <v>5736</v>
      </c>
      <c r="B4194">
        <f t="shared" si="65"/>
        <v>1997</v>
      </c>
      <c r="C4194" s="1">
        <v>35581</v>
      </c>
      <c r="D4194">
        <v>284</v>
      </c>
      <c r="E4194" t="s">
        <v>77</v>
      </c>
      <c r="F4194">
        <v>191</v>
      </c>
      <c r="G4194" t="s">
        <v>69</v>
      </c>
      <c r="H4194" t="s">
        <v>14</v>
      </c>
      <c r="I4194">
        <v>0</v>
      </c>
      <c r="J4194">
        <v>0</v>
      </c>
      <c r="K4194" t="s">
        <v>152</v>
      </c>
      <c r="L4194" t="s">
        <v>20</v>
      </c>
    </row>
    <row r="4195" spans="1:12" x14ac:dyDescent="0.35">
      <c r="A4195" t="s">
        <v>5737</v>
      </c>
      <c r="B4195">
        <f t="shared" si="65"/>
        <v>1997</v>
      </c>
      <c r="C4195" s="1">
        <v>35581</v>
      </c>
      <c r="D4195">
        <v>188</v>
      </c>
      <c r="E4195" t="s">
        <v>85</v>
      </c>
      <c r="F4195">
        <v>93</v>
      </c>
      <c r="G4195" t="s">
        <v>12</v>
      </c>
      <c r="H4195" t="s">
        <v>14</v>
      </c>
      <c r="I4195">
        <v>4</v>
      </c>
      <c r="J4195">
        <v>0</v>
      </c>
      <c r="K4195" t="s">
        <v>19</v>
      </c>
      <c r="L4195" t="s">
        <v>16</v>
      </c>
    </row>
    <row r="4196" spans="1:12" x14ac:dyDescent="0.35">
      <c r="A4196" t="s">
        <v>5738</v>
      </c>
      <c r="B4196">
        <f t="shared" si="65"/>
        <v>1997</v>
      </c>
      <c r="C4196" s="1">
        <v>35581</v>
      </c>
      <c r="D4196">
        <v>44</v>
      </c>
      <c r="E4196" t="s">
        <v>65</v>
      </c>
      <c r="F4196">
        <v>170</v>
      </c>
      <c r="G4196" t="s">
        <v>79</v>
      </c>
      <c r="H4196" t="s">
        <v>14</v>
      </c>
      <c r="I4196">
        <v>2</v>
      </c>
      <c r="J4196">
        <v>0</v>
      </c>
      <c r="K4196" t="s">
        <v>15</v>
      </c>
      <c r="L4196" t="s">
        <v>16</v>
      </c>
    </row>
    <row r="4197" spans="1:12" x14ac:dyDescent="0.35">
      <c r="A4197" t="s">
        <v>5739</v>
      </c>
      <c r="B4197">
        <f t="shared" si="65"/>
        <v>1997</v>
      </c>
      <c r="C4197" s="1">
        <v>35582</v>
      </c>
      <c r="D4197">
        <v>323</v>
      </c>
      <c r="E4197" t="s">
        <v>25</v>
      </c>
      <c r="F4197">
        <v>47</v>
      </c>
      <c r="G4197" t="s">
        <v>68</v>
      </c>
      <c r="H4197" t="s">
        <v>14</v>
      </c>
      <c r="I4197">
        <v>3</v>
      </c>
      <c r="J4197">
        <v>0</v>
      </c>
      <c r="K4197" t="s">
        <v>15</v>
      </c>
      <c r="L4197" t="s">
        <v>16</v>
      </c>
    </row>
    <row r="4198" spans="1:12" x14ac:dyDescent="0.35">
      <c r="A4198" t="s">
        <v>5740</v>
      </c>
      <c r="B4198">
        <f t="shared" si="65"/>
        <v>1997</v>
      </c>
      <c r="C4198" s="1">
        <v>35585</v>
      </c>
      <c r="D4198">
        <v>289</v>
      </c>
      <c r="E4198" t="s">
        <v>66</v>
      </c>
      <c r="F4198">
        <v>44</v>
      </c>
      <c r="G4198" t="s">
        <v>65</v>
      </c>
      <c r="H4198" t="s">
        <v>14</v>
      </c>
      <c r="I4198">
        <v>0</v>
      </c>
      <c r="J4198">
        <v>0</v>
      </c>
      <c r="K4198" t="s">
        <v>15</v>
      </c>
      <c r="L4198" t="s">
        <v>20</v>
      </c>
    </row>
    <row r="4199" spans="1:12" x14ac:dyDescent="0.35">
      <c r="A4199" t="s">
        <v>5741</v>
      </c>
      <c r="B4199">
        <f t="shared" si="65"/>
        <v>1997</v>
      </c>
      <c r="C4199" s="1">
        <v>35585</v>
      </c>
      <c r="D4199">
        <v>268</v>
      </c>
      <c r="E4199" t="s">
        <v>47</v>
      </c>
      <c r="F4199">
        <v>193</v>
      </c>
      <c r="G4199" t="s">
        <v>1124</v>
      </c>
      <c r="H4199" t="s">
        <v>172</v>
      </c>
      <c r="I4199">
        <v>0</v>
      </c>
      <c r="J4199">
        <v>2</v>
      </c>
      <c r="K4199" t="s">
        <v>15</v>
      </c>
      <c r="L4199" t="s">
        <v>33</v>
      </c>
    </row>
    <row r="4200" spans="1:12" x14ac:dyDescent="0.35">
      <c r="A4200" t="s">
        <v>5742</v>
      </c>
      <c r="B4200">
        <f t="shared" si="65"/>
        <v>1997</v>
      </c>
      <c r="C4200" s="1">
        <v>35586</v>
      </c>
      <c r="D4200">
        <v>255</v>
      </c>
      <c r="E4200" t="s">
        <v>44</v>
      </c>
      <c r="F4200">
        <v>6</v>
      </c>
      <c r="G4200" t="s">
        <v>38</v>
      </c>
      <c r="H4200" t="s">
        <v>14</v>
      </c>
      <c r="I4200">
        <v>0</v>
      </c>
      <c r="J4200">
        <v>0</v>
      </c>
      <c r="K4200" t="s">
        <v>15</v>
      </c>
      <c r="L4200" t="s">
        <v>20</v>
      </c>
    </row>
    <row r="4201" spans="1:12" x14ac:dyDescent="0.35">
      <c r="A4201" t="s">
        <v>5743</v>
      </c>
      <c r="B4201">
        <f t="shared" si="65"/>
        <v>1997</v>
      </c>
      <c r="C4201" s="1">
        <v>35588</v>
      </c>
      <c r="D4201">
        <v>198</v>
      </c>
      <c r="E4201" t="s">
        <v>62</v>
      </c>
      <c r="F4201">
        <v>148</v>
      </c>
      <c r="G4201" t="s">
        <v>143</v>
      </c>
      <c r="H4201" t="s">
        <v>14</v>
      </c>
      <c r="I4201">
        <v>3</v>
      </c>
      <c r="J4201">
        <v>0</v>
      </c>
      <c r="K4201" t="s">
        <v>262</v>
      </c>
      <c r="L4201" t="s">
        <v>16</v>
      </c>
    </row>
    <row r="4202" spans="1:12" x14ac:dyDescent="0.35">
      <c r="A4202" t="s">
        <v>5744</v>
      </c>
      <c r="B4202">
        <f t="shared" si="65"/>
        <v>1997</v>
      </c>
      <c r="C4202" s="1">
        <v>35589</v>
      </c>
      <c r="D4202">
        <v>158</v>
      </c>
      <c r="E4202" t="s">
        <v>48</v>
      </c>
      <c r="F4202">
        <v>191</v>
      </c>
      <c r="G4202" t="s">
        <v>69</v>
      </c>
      <c r="H4202" t="s">
        <v>14</v>
      </c>
      <c r="I4202">
        <v>1</v>
      </c>
      <c r="J4202">
        <v>2</v>
      </c>
      <c r="K4202" t="s">
        <v>262</v>
      </c>
      <c r="L4202" t="s">
        <v>33</v>
      </c>
    </row>
    <row r="4203" spans="1:12" x14ac:dyDescent="0.35">
      <c r="A4203" t="s">
        <v>5745</v>
      </c>
      <c r="B4203">
        <f t="shared" si="65"/>
        <v>1997</v>
      </c>
      <c r="C4203" s="1">
        <v>35589</v>
      </c>
      <c r="D4203">
        <v>268</v>
      </c>
      <c r="E4203" t="s">
        <v>47</v>
      </c>
      <c r="F4203">
        <v>323</v>
      </c>
      <c r="G4203" t="s">
        <v>25</v>
      </c>
      <c r="H4203" t="s">
        <v>14</v>
      </c>
      <c r="I4203">
        <v>3</v>
      </c>
      <c r="J4203">
        <v>0</v>
      </c>
      <c r="K4203" t="s">
        <v>262</v>
      </c>
      <c r="L4203" t="s">
        <v>16</v>
      </c>
    </row>
    <row r="4204" spans="1:12" x14ac:dyDescent="0.35">
      <c r="A4204" t="s">
        <v>5746</v>
      </c>
      <c r="B4204">
        <f t="shared" si="65"/>
        <v>1997</v>
      </c>
      <c r="C4204" s="1">
        <v>35589</v>
      </c>
      <c r="D4204">
        <v>289</v>
      </c>
      <c r="E4204" t="s">
        <v>66</v>
      </c>
      <c r="F4204">
        <v>325</v>
      </c>
      <c r="G4204" t="s">
        <v>266</v>
      </c>
      <c r="H4204" t="s">
        <v>14</v>
      </c>
      <c r="I4204">
        <v>2</v>
      </c>
      <c r="J4204">
        <v>1</v>
      </c>
      <c r="K4204" t="s">
        <v>262</v>
      </c>
      <c r="L4204" t="s">
        <v>16</v>
      </c>
    </row>
    <row r="4205" spans="1:12" x14ac:dyDescent="0.35">
      <c r="A4205" t="s">
        <v>5747</v>
      </c>
      <c r="B4205">
        <f t="shared" si="65"/>
        <v>1997</v>
      </c>
      <c r="C4205" s="1">
        <v>35589</v>
      </c>
      <c r="D4205">
        <v>121</v>
      </c>
      <c r="E4205" t="s">
        <v>71</v>
      </c>
      <c r="F4205">
        <v>44</v>
      </c>
      <c r="G4205" t="s">
        <v>65</v>
      </c>
      <c r="H4205" t="s">
        <v>14</v>
      </c>
      <c r="I4205">
        <v>3</v>
      </c>
      <c r="J4205">
        <v>1</v>
      </c>
      <c r="K4205" t="s">
        <v>262</v>
      </c>
      <c r="L4205" t="s">
        <v>16</v>
      </c>
    </row>
    <row r="4206" spans="1:12" x14ac:dyDescent="0.35">
      <c r="A4206" t="s">
        <v>5748</v>
      </c>
      <c r="B4206">
        <f t="shared" si="65"/>
        <v>1997</v>
      </c>
      <c r="C4206" s="1">
        <v>35589</v>
      </c>
      <c r="D4206">
        <v>84</v>
      </c>
      <c r="E4206" t="s">
        <v>73</v>
      </c>
      <c r="F4206">
        <v>292</v>
      </c>
      <c r="G4206" t="s">
        <v>50</v>
      </c>
      <c r="H4206" t="s">
        <v>14</v>
      </c>
      <c r="I4206">
        <v>0</v>
      </c>
      <c r="J4206">
        <v>0</v>
      </c>
      <c r="K4206" t="s">
        <v>262</v>
      </c>
      <c r="L4206" t="s">
        <v>20</v>
      </c>
    </row>
    <row r="4207" spans="1:12" x14ac:dyDescent="0.35">
      <c r="A4207" t="s">
        <v>5749</v>
      </c>
      <c r="B4207">
        <f t="shared" si="65"/>
        <v>1997</v>
      </c>
      <c r="C4207" s="1">
        <v>35589</v>
      </c>
      <c r="D4207">
        <v>64</v>
      </c>
      <c r="E4207" t="s">
        <v>41</v>
      </c>
      <c r="F4207">
        <v>82</v>
      </c>
      <c r="G4207" t="s">
        <v>59</v>
      </c>
      <c r="H4207" t="s">
        <v>14</v>
      </c>
      <c r="I4207">
        <v>1</v>
      </c>
      <c r="J4207">
        <v>0</v>
      </c>
      <c r="K4207" t="s">
        <v>262</v>
      </c>
      <c r="L4207" t="s">
        <v>16</v>
      </c>
    </row>
    <row r="4208" spans="1:12" x14ac:dyDescent="0.35">
      <c r="A4208" t="s">
        <v>5750</v>
      </c>
      <c r="B4208">
        <f t="shared" si="65"/>
        <v>1997</v>
      </c>
      <c r="C4208" s="1">
        <v>35589</v>
      </c>
      <c r="D4208">
        <v>10</v>
      </c>
      <c r="E4208" t="s">
        <v>36</v>
      </c>
      <c r="F4208">
        <v>47</v>
      </c>
      <c r="G4208" t="s">
        <v>68</v>
      </c>
      <c r="H4208" t="s">
        <v>14</v>
      </c>
      <c r="I4208">
        <v>1</v>
      </c>
      <c r="J4208">
        <v>1</v>
      </c>
      <c r="K4208" t="s">
        <v>262</v>
      </c>
      <c r="L4208" t="s">
        <v>20</v>
      </c>
    </row>
    <row r="4209" spans="1:12" x14ac:dyDescent="0.35">
      <c r="A4209" t="s">
        <v>5751</v>
      </c>
      <c r="B4209">
        <f t="shared" si="65"/>
        <v>1997</v>
      </c>
      <c r="C4209" s="1">
        <v>35589</v>
      </c>
      <c r="D4209">
        <v>188</v>
      </c>
      <c r="E4209" t="s">
        <v>85</v>
      </c>
      <c r="F4209">
        <v>110</v>
      </c>
      <c r="G4209" t="s">
        <v>35</v>
      </c>
      <c r="H4209" t="s">
        <v>14</v>
      </c>
      <c r="I4209">
        <v>1</v>
      </c>
      <c r="J4209">
        <v>0</v>
      </c>
      <c r="K4209" t="s">
        <v>262</v>
      </c>
      <c r="L4209" t="s">
        <v>16</v>
      </c>
    </row>
    <row r="4210" spans="1:12" x14ac:dyDescent="0.35">
      <c r="A4210" t="s">
        <v>5752</v>
      </c>
      <c r="B4210">
        <f t="shared" si="65"/>
        <v>1997</v>
      </c>
      <c r="C4210" s="1">
        <v>35593</v>
      </c>
      <c r="D4210">
        <v>110</v>
      </c>
      <c r="E4210" t="s">
        <v>35</v>
      </c>
      <c r="F4210">
        <v>256</v>
      </c>
      <c r="G4210" t="s">
        <v>1153</v>
      </c>
      <c r="H4210" t="s">
        <v>172</v>
      </c>
      <c r="I4210">
        <v>1</v>
      </c>
      <c r="J4210">
        <v>3</v>
      </c>
      <c r="K4210" t="s">
        <v>3595</v>
      </c>
      <c r="L4210" t="s">
        <v>33</v>
      </c>
    </row>
    <row r="4211" spans="1:12" x14ac:dyDescent="0.35">
      <c r="A4211" t="s">
        <v>5753</v>
      </c>
      <c r="B4211">
        <f t="shared" si="65"/>
        <v>1997</v>
      </c>
      <c r="C4211" s="1">
        <v>35595</v>
      </c>
      <c r="D4211">
        <v>84</v>
      </c>
      <c r="E4211" t="s">
        <v>73</v>
      </c>
      <c r="F4211">
        <v>256</v>
      </c>
      <c r="G4211" t="s">
        <v>1153</v>
      </c>
      <c r="H4211" t="s">
        <v>172</v>
      </c>
      <c r="I4211">
        <v>0</v>
      </c>
      <c r="J4211">
        <v>0</v>
      </c>
      <c r="K4211" t="s">
        <v>3595</v>
      </c>
      <c r="L4211" t="s">
        <v>20</v>
      </c>
    </row>
    <row r="4212" spans="1:12" x14ac:dyDescent="0.35">
      <c r="A4212" t="s">
        <v>5754</v>
      </c>
      <c r="B4212">
        <f t="shared" si="65"/>
        <v>1997</v>
      </c>
      <c r="C4212" s="1">
        <v>35596</v>
      </c>
      <c r="D4212">
        <v>189</v>
      </c>
      <c r="E4212" t="s">
        <v>45</v>
      </c>
      <c r="F4212">
        <v>284</v>
      </c>
      <c r="G4212" t="s">
        <v>77</v>
      </c>
      <c r="H4212" t="s">
        <v>14</v>
      </c>
      <c r="I4212">
        <v>3</v>
      </c>
      <c r="J4212">
        <v>0</v>
      </c>
      <c r="K4212" t="s">
        <v>152</v>
      </c>
      <c r="L4212" t="s">
        <v>16</v>
      </c>
    </row>
    <row r="4213" spans="1:12" x14ac:dyDescent="0.35">
      <c r="A4213" t="s">
        <v>5755</v>
      </c>
      <c r="B4213">
        <f t="shared" si="65"/>
        <v>1997</v>
      </c>
      <c r="C4213" s="1">
        <v>35597</v>
      </c>
      <c r="D4213">
        <v>84</v>
      </c>
      <c r="E4213" t="s">
        <v>73</v>
      </c>
      <c r="F4213">
        <v>110</v>
      </c>
      <c r="G4213" t="s">
        <v>35</v>
      </c>
      <c r="H4213" t="s">
        <v>14</v>
      </c>
      <c r="I4213">
        <v>2</v>
      </c>
      <c r="J4213">
        <v>0</v>
      </c>
      <c r="K4213" t="s">
        <v>3595</v>
      </c>
      <c r="L4213" t="s">
        <v>16</v>
      </c>
    </row>
    <row r="4214" spans="1:12" x14ac:dyDescent="0.35">
      <c r="A4214" t="s">
        <v>5756</v>
      </c>
      <c r="B4214">
        <f t="shared" si="65"/>
        <v>1997</v>
      </c>
      <c r="C4214" s="1">
        <v>35602</v>
      </c>
      <c r="D4214">
        <v>167</v>
      </c>
      <c r="E4214" t="s">
        <v>74</v>
      </c>
      <c r="F4214">
        <v>178</v>
      </c>
      <c r="G4214" t="s">
        <v>113</v>
      </c>
      <c r="H4214" t="s">
        <v>14</v>
      </c>
      <c r="I4214">
        <v>3</v>
      </c>
      <c r="J4214">
        <v>2</v>
      </c>
      <c r="K4214" t="s">
        <v>19</v>
      </c>
      <c r="L4214" t="s">
        <v>16</v>
      </c>
    </row>
    <row r="4215" spans="1:12" x14ac:dyDescent="0.35">
      <c r="A4215" t="s">
        <v>5757</v>
      </c>
      <c r="B4215">
        <f t="shared" si="65"/>
        <v>1997</v>
      </c>
      <c r="C4215" s="1">
        <v>35602</v>
      </c>
      <c r="D4215">
        <v>188</v>
      </c>
      <c r="E4215" t="s">
        <v>85</v>
      </c>
      <c r="F4215">
        <v>84</v>
      </c>
      <c r="G4215" t="s">
        <v>73</v>
      </c>
      <c r="H4215" t="s">
        <v>14</v>
      </c>
      <c r="I4215">
        <v>1</v>
      </c>
      <c r="J4215">
        <v>0</v>
      </c>
      <c r="K4215" t="s">
        <v>19</v>
      </c>
      <c r="L4215" t="s">
        <v>16</v>
      </c>
    </row>
    <row r="4216" spans="1:12" x14ac:dyDescent="0.35">
      <c r="A4216" t="s">
        <v>5758</v>
      </c>
      <c r="B4216">
        <f t="shared" si="65"/>
        <v>1997</v>
      </c>
      <c r="C4216" s="1">
        <v>35603</v>
      </c>
      <c r="D4216">
        <v>284</v>
      </c>
      <c r="E4216" t="s">
        <v>77</v>
      </c>
      <c r="F4216">
        <v>289</v>
      </c>
      <c r="G4216" t="s">
        <v>66</v>
      </c>
      <c r="H4216" t="s">
        <v>14</v>
      </c>
      <c r="I4216">
        <v>1</v>
      </c>
      <c r="J4216">
        <v>0</v>
      </c>
      <c r="K4216" t="s">
        <v>19</v>
      </c>
      <c r="L4216" t="s">
        <v>16</v>
      </c>
    </row>
    <row r="4217" spans="1:12" x14ac:dyDescent="0.35">
      <c r="A4217" t="s">
        <v>5759</v>
      </c>
      <c r="B4217">
        <f t="shared" si="65"/>
        <v>1997</v>
      </c>
      <c r="C4217" s="1">
        <v>35603</v>
      </c>
      <c r="D4217">
        <v>255</v>
      </c>
      <c r="E4217" t="s">
        <v>44</v>
      </c>
      <c r="F4217">
        <v>93</v>
      </c>
      <c r="G4217" t="s">
        <v>12</v>
      </c>
      <c r="H4217" t="s">
        <v>14</v>
      </c>
      <c r="I4217">
        <v>3</v>
      </c>
      <c r="J4217">
        <v>0</v>
      </c>
      <c r="K4217" t="s">
        <v>19</v>
      </c>
      <c r="L4217" t="s">
        <v>16</v>
      </c>
    </row>
    <row r="4218" spans="1:12" x14ac:dyDescent="0.35">
      <c r="A4218" t="s">
        <v>5760</v>
      </c>
      <c r="B4218">
        <f t="shared" si="65"/>
        <v>1997</v>
      </c>
      <c r="C4218" s="1">
        <v>35603</v>
      </c>
      <c r="D4218">
        <v>189</v>
      </c>
      <c r="E4218" t="s">
        <v>45</v>
      </c>
      <c r="F4218">
        <v>323</v>
      </c>
      <c r="G4218" t="s">
        <v>25</v>
      </c>
      <c r="H4218" t="s">
        <v>14</v>
      </c>
      <c r="I4218">
        <v>2</v>
      </c>
      <c r="J4218">
        <v>2</v>
      </c>
      <c r="K4218" t="s">
        <v>19</v>
      </c>
      <c r="L4218" t="s">
        <v>20</v>
      </c>
    </row>
    <row r="4219" spans="1:12" x14ac:dyDescent="0.35">
      <c r="A4219" t="s">
        <v>5761</v>
      </c>
      <c r="B4219">
        <f t="shared" si="65"/>
        <v>1997</v>
      </c>
      <c r="C4219" s="1">
        <v>35603</v>
      </c>
      <c r="D4219">
        <v>170</v>
      </c>
      <c r="E4219" t="s">
        <v>79</v>
      </c>
      <c r="F4219">
        <v>31</v>
      </c>
      <c r="G4219" t="s">
        <v>18</v>
      </c>
      <c r="H4219" t="s">
        <v>14</v>
      </c>
      <c r="I4219">
        <v>3</v>
      </c>
      <c r="J4219">
        <v>1</v>
      </c>
      <c r="K4219" t="s">
        <v>19</v>
      </c>
      <c r="L4219" t="s">
        <v>16</v>
      </c>
    </row>
    <row r="4220" spans="1:12" x14ac:dyDescent="0.35">
      <c r="A4220" t="s">
        <v>5762</v>
      </c>
      <c r="B4220">
        <f t="shared" si="65"/>
        <v>1997</v>
      </c>
      <c r="C4220" s="1">
        <v>35603</v>
      </c>
      <c r="D4220">
        <v>158</v>
      </c>
      <c r="E4220" t="s">
        <v>48</v>
      </c>
      <c r="F4220">
        <v>82</v>
      </c>
      <c r="G4220" t="s">
        <v>59</v>
      </c>
      <c r="H4220" t="s">
        <v>14</v>
      </c>
      <c r="I4220">
        <v>2</v>
      </c>
      <c r="J4220">
        <v>1</v>
      </c>
      <c r="K4220" t="s">
        <v>19</v>
      </c>
      <c r="L4220" t="s">
        <v>16</v>
      </c>
    </row>
    <row r="4221" spans="1:12" x14ac:dyDescent="0.35">
      <c r="A4221" t="s">
        <v>5763</v>
      </c>
      <c r="B4221">
        <f t="shared" si="65"/>
        <v>1997</v>
      </c>
      <c r="C4221" s="1">
        <v>35603</v>
      </c>
      <c r="D4221">
        <v>47</v>
      </c>
      <c r="E4221" t="s">
        <v>68</v>
      </c>
      <c r="F4221">
        <v>103</v>
      </c>
      <c r="G4221" t="s">
        <v>28</v>
      </c>
      <c r="H4221" t="s">
        <v>14</v>
      </c>
      <c r="I4221">
        <v>2</v>
      </c>
      <c r="J4221">
        <v>2</v>
      </c>
      <c r="K4221" t="s">
        <v>19</v>
      </c>
      <c r="L4221" t="s">
        <v>20</v>
      </c>
    </row>
    <row r="4222" spans="1:12" x14ac:dyDescent="0.35">
      <c r="A4222" t="s">
        <v>5764</v>
      </c>
      <c r="B4222">
        <f t="shared" si="65"/>
        <v>1997</v>
      </c>
      <c r="C4222" s="1">
        <v>35603</v>
      </c>
      <c r="D4222">
        <v>10</v>
      </c>
      <c r="E4222" t="s">
        <v>36</v>
      </c>
      <c r="F4222">
        <v>110</v>
      </c>
      <c r="G4222" t="s">
        <v>35</v>
      </c>
      <c r="H4222" t="s">
        <v>14</v>
      </c>
      <c r="I4222">
        <v>1</v>
      </c>
      <c r="J4222">
        <v>0</v>
      </c>
      <c r="K4222" t="s">
        <v>19</v>
      </c>
      <c r="L4222" t="s">
        <v>16</v>
      </c>
    </row>
    <row r="4223" spans="1:12" x14ac:dyDescent="0.35">
      <c r="A4223" t="s">
        <v>5765</v>
      </c>
      <c r="B4223">
        <f t="shared" si="65"/>
        <v>1997</v>
      </c>
      <c r="C4223" s="1">
        <v>35603</v>
      </c>
      <c r="D4223">
        <v>140</v>
      </c>
      <c r="E4223" t="s">
        <v>56</v>
      </c>
      <c r="F4223">
        <v>6</v>
      </c>
      <c r="G4223" t="s">
        <v>38</v>
      </c>
      <c r="H4223" t="s">
        <v>14</v>
      </c>
      <c r="I4223">
        <v>2</v>
      </c>
      <c r="J4223">
        <v>1</v>
      </c>
      <c r="K4223" t="s">
        <v>19</v>
      </c>
      <c r="L4223" t="s">
        <v>16</v>
      </c>
    </row>
    <row r="4224" spans="1:12" x14ac:dyDescent="0.35">
      <c r="A4224" t="s">
        <v>5766</v>
      </c>
      <c r="B4224">
        <f t="shared" si="65"/>
        <v>1997</v>
      </c>
      <c r="C4224" s="1">
        <v>35609</v>
      </c>
      <c r="D4224">
        <v>191</v>
      </c>
      <c r="E4224" t="s">
        <v>69</v>
      </c>
      <c r="F4224">
        <v>167</v>
      </c>
      <c r="G4224" t="s">
        <v>74</v>
      </c>
      <c r="H4224" t="s">
        <v>14</v>
      </c>
      <c r="I4224">
        <v>4</v>
      </c>
      <c r="J4224">
        <v>1</v>
      </c>
      <c r="K4224" t="s">
        <v>152</v>
      </c>
      <c r="L4224" t="s">
        <v>16</v>
      </c>
    </row>
    <row r="4225" spans="1:12" x14ac:dyDescent="0.35">
      <c r="A4225" t="s">
        <v>5767</v>
      </c>
      <c r="B4225">
        <f t="shared" si="65"/>
        <v>1997</v>
      </c>
      <c r="C4225" s="1">
        <v>35609</v>
      </c>
      <c r="D4225">
        <v>82</v>
      </c>
      <c r="E4225" t="s">
        <v>59</v>
      </c>
      <c r="F4225">
        <v>297</v>
      </c>
      <c r="G4225" t="s">
        <v>76</v>
      </c>
      <c r="H4225" t="s">
        <v>14</v>
      </c>
      <c r="I4225">
        <v>0</v>
      </c>
      <c r="J4225">
        <v>0</v>
      </c>
      <c r="K4225" t="s">
        <v>15</v>
      </c>
      <c r="L4225" t="s">
        <v>20</v>
      </c>
    </row>
    <row r="4226" spans="1:12" x14ac:dyDescent="0.35">
      <c r="A4226" t="s">
        <v>5768</v>
      </c>
      <c r="B4226">
        <f t="shared" si="65"/>
        <v>1997</v>
      </c>
      <c r="C4226" s="1">
        <v>35616</v>
      </c>
      <c r="D4226">
        <v>284</v>
      </c>
      <c r="E4226" t="s">
        <v>77</v>
      </c>
      <c r="F4226">
        <v>323</v>
      </c>
      <c r="G4226" t="s">
        <v>25</v>
      </c>
      <c r="H4226" t="s">
        <v>14</v>
      </c>
      <c r="I4226">
        <v>2</v>
      </c>
      <c r="J4226">
        <v>2</v>
      </c>
      <c r="K4226" t="s">
        <v>152</v>
      </c>
      <c r="L4226" t="s">
        <v>20</v>
      </c>
    </row>
    <row r="4227" spans="1:12" x14ac:dyDescent="0.35">
      <c r="A4227" t="s">
        <v>5769</v>
      </c>
      <c r="B4227">
        <f t="shared" ref="B4227:B4290" si="66">YEAR(C4227)</f>
        <v>1997</v>
      </c>
      <c r="C4227" s="1">
        <v>35616</v>
      </c>
      <c r="D4227">
        <v>292</v>
      </c>
      <c r="E4227" t="s">
        <v>50</v>
      </c>
      <c r="F4227">
        <v>170</v>
      </c>
      <c r="G4227" t="s">
        <v>79</v>
      </c>
      <c r="H4227" t="s">
        <v>14</v>
      </c>
      <c r="I4227">
        <v>1</v>
      </c>
      <c r="J4227">
        <v>0</v>
      </c>
      <c r="K4227" t="s">
        <v>15</v>
      </c>
      <c r="L4227" t="s">
        <v>16</v>
      </c>
    </row>
    <row r="4228" spans="1:12" x14ac:dyDescent="0.35">
      <c r="A4228" t="s">
        <v>5770</v>
      </c>
      <c r="B4228">
        <f t="shared" si="66"/>
        <v>1997</v>
      </c>
      <c r="C4228" s="1">
        <v>35617</v>
      </c>
      <c r="D4228">
        <v>167</v>
      </c>
      <c r="E4228" t="s">
        <v>74</v>
      </c>
      <c r="F4228">
        <v>38</v>
      </c>
      <c r="G4228" t="s">
        <v>54</v>
      </c>
      <c r="H4228" t="s">
        <v>14</v>
      </c>
      <c r="I4228">
        <v>0</v>
      </c>
      <c r="J4228">
        <v>0</v>
      </c>
      <c r="K4228" t="s">
        <v>15</v>
      </c>
      <c r="L4228" t="s">
        <v>20</v>
      </c>
    </row>
    <row r="4229" spans="1:12" x14ac:dyDescent="0.35">
      <c r="A4229" t="s">
        <v>5771</v>
      </c>
      <c r="B4229">
        <f t="shared" si="66"/>
        <v>1997</v>
      </c>
      <c r="C4229" s="1">
        <v>35623</v>
      </c>
      <c r="D4229">
        <v>323</v>
      </c>
      <c r="E4229" t="s">
        <v>25</v>
      </c>
      <c r="F4229">
        <v>167</v>
      </c>
      <c r="G4229" t="s">
        <v>74</v>
      </c>
      <c r="H4229" t="s">
        <v>14</v>
      </c>
      <c r="I4229">
        <v>3</v>
      </c>
      <c r="J4229">
        <v>1</v>
      </c>
      <c r="K4229" t="s">
        <v>19</v>
      </c>
      <c r="L4229" t="s">
        <v>16</v>
      </c>
    </row>
    <row r="4230" spans="1:12" x14ac:dyDescent="0.35">
      <c r="A4230" t="s">
        <v>5772</v>
      </c>
      <c r="B4230">
        <f t="shared" si="66"/>
        <v>1997</v>
      </c>
      <c r="C4230" s="1">
        <v>35624</v>
      </c>
      <c r="D4230">
        <v>292</v>
      </c>
      <c r="E4230" t="s">
        <v>50</v>
      </c>
      <c r="F4230">
        <v>121</v>
      </c>
      <c r="G4230" t="s">
        <v>71</v>
      </c>
      <c r="H4230" t="s">
        <v>14</v>
      </c>
      <c r="I4230">
        <v>1</v>
      </c>
      <c r="J4230">
        <v>0</v>
      </c>
      <c r="K4230" t="s">
        <v>19</v>
      </c>
      <c r="L4230" t="s">
        <v>16</v>
      </c>
    </row>
    <row r="4231" spans="1:12" x14ac:dyDescent="0.35">
      <c r="A4231" t="s">
        <v>5773</v>
      </c>
      <c r="B4231">
        <f t="shared" si="66"/>
        <v>1997</v>
      </c>
      <c r="C4231" s="1">
        <v>35624</v>
      </c>
      <c r="D4231">
        <v>289</v>
      </c>
      <c r="E4231" t="s">
        <v>66</v>
      </c>
      <c r="F4231">
        <v>158</v>
      </c>
      <c r="G4231" t="s">
        <v>48</v>
      </c>
      <c r="H4231" t="s">
        <v>14</v>
      </c>
      <c r="I4231">
        <v>4</v>
      </c>
      <c r="J4231">
        <v>0</v>
      </c>
      <c r="K4231" t="s">
        <v>19</v>
      </c>
      <c r="L4231" t="s">
        <v>16</v>
      </c>
    </row>
    <row r="4232" spans="1:12" x14ac:dyDescent="0.35">
      <c r="A4232" t="s">
        <v>5774</v>
      </c>
      <c r="B4232">
        <f t="shared" si="66"/>
        <v>1997</v>
      </c>
      <c r="C4232" s="1">
        <v>35624</v>
      </c>
      <c r="D4232">
        <v>178</v>
      </c>
      <c r="E4232" t="s">
        <v>113</v>
      </c>
      <c r="F4232">
        <v>189</v>
      </c>
      <c r="G4232" t="s">
        <v>45</v>
      </c>
      <c r="H4232" t="s">
        <v>14</v>
      </c>
      <c r="I4232">
        <v>1</v>
      </c>
      <c r="J4232">
        <v>3</v>
      </c>
      <c r="K4232" t="s">
        <v>19</v>
      </c>
      <c r="L4232" t="s">
        <v>33</v>
      </c>
    </row>
    <row r="4233" spans="1:12" x14ac:dyDescent="0.35">
      <c r="A4233" t="s">
        <v>5775</v>
      </c>
      <c r="B4233">
        <f t="shared" si="66"/>
        <v>1997</v>
      </c>
      <c r="C4233" s="1">
        <v>35624</v>
      </c>
      <c r="D4233">
        <v>110</v>
      </c>
      <c r="E4233" t="s">
        <v>35</v>
      </c>
      <c r="F4233">
        <v>325</v>
      </c>
      <c r="G4233" t="s">
        <v>266</v>
      </c>
      <c r="H4233" t="s">
        <v>14</v>
      </c>
      <c r="I4233">
        <v>2</v>
      </c>
      <c r="J4233">
        <v>1</v>
      </c>
      <c r="K4233" t="s">
        <v>19</v>
      </c>
      <c r="L4233" t="s">
        <v>16</v>
      </c>
    </row>
    <row r="4234" spans="1:12" x14ac:dyDescent="0.35">
      <c r="A4234" t="s">
        <v>5776</v>
      </c>
      <c r="B4234">
        <f t="shared" si="66"/>
        <v>1997</v>
      </c>
      <c r="C4234" s="1">
        <v>35624</v>
      </c>
      <c r="D4234">
        <v>31</v>
      </c>
      <c r="E4234" t="s">
        <v>18</v>
      </c>
      <c r="F4234">
        <v>140</v>
      </c>
      <c r="G4234" t="s">
        <v>56</v>
      </c>
      <c r="H4234" t="s">
        <v>14</v>
      </c>
      <c r="I4234">
        <v>0</v>
      </c>
      <c r="J4234">
        <v>0</v>
      </c>
      <c r="K4234" t="s">
        <v>19</v>
      </c>
      <c r="L4234" t="s">
        <v>20</v>
      </c>
    </row>
    <row r="4235" spans="1:12" x14ac:dyDescent="0.35">
      <c r="A4235" t="s">
        <v>5777</v>
      </c>
      <c r="B4235">
        <f t="shared" si="66"/>
        <v>1997</v>
      </c>
      <c r="C4235" s="1">
        <v>35624</v>
      </c>
      <c r="D4235">
        <v>93</v>
      </c>
      <c r="E4235" t="s">
        <v>12</v>
      </c>
      <c r="F4235">
        <v>188</v>
      </c>
      <c r="G4235" t="s">
        <v>85</v>
      </c>
      <c r="H4235" t="s">
        <v>14</v>
      </c>
      <c r="I4235">
        <v>0</v>
      </c>
      <c r="J4235">
        <v>1</v>
      </c>
      <c r="K4235" t="s">
        <v>19</v>
      </c>
      <c r="L4235" t="s">
        <v>33</v>
      </c>
    </row>
    <row r="4236" spans="1:12" x14ac:dyDescent="0.35">
      <c r="A4236" t="s">
        <v>5778</v>
      </c>
      <c r="B4236">
        <f t="shared" si="66"/>
        <v>1997</v>
      </c>
      <c r="C4236" s="1">
        <v>35624</v>
      </c>
      <c r="D4236">
        <v>84</v>
      </c>
      <c r="E4236" t="s">
        <v>73</v>
      </c>
      <c r="F4236">
        <v>255</v>
      </c>
      <c r="G4236" t="s">
        <v>44</v>
      </c>
      <c r="H4236" t="s">
        <v>14</v>
      </c>
      <c r="I4236">
        <v>2</v>
      </c>
      <c r="J4236">
        <v>0</v>
      </c>
      <c r="K4236" t="s">
        <v>19</v>
      </c>
      <c r="L4236" t="s">
        <v>16</v>
      </c>
    </row>
    <row r="4237" spans="1:12" x14ac:dyDescent="0.35">
      <c r="A4237" t="s">
        <v>5779</v>
      </c>
      <c r="B4237">
        <f t="shared" si="66"/>
        <v>1997</v>
      </c>
      <c r="C4237" s="1">
        <v>35624</v>
      </c>
      <c r="D4237">
        <v>82</v>
      </c>
      <c r="E4237" t="s">
        <v>59</v>
      </c>
      <c r="F4237">
        <v>284</v>
      </c>
      <c r="G4237" t="s">
        <v>77</v>
      </c>
      <c r="H4237" t="s">
        <v>14</v>
      </c>
      <c r="I4237">
        <v>1</v>
      </c>
      <c r="J4237">
        <v>1</v>
      </c>
      <c r="K4237" t="s">
        <v>19</v>
      </c>
      <c r="L4237" t="s">
        <v>20</v>
      </c>
    </row>
    <row r="4238" spans="1:12" x14ac:dyDescent="0.35">
      <c r="A4238" t="s">
        <v>5780</v>
      </c>
      <c r="B4238">
        <f t="shared" si="66"/>
        <v>1997</v>
      </c>
      <c r="C4238" s="1">
        <v>35624</v>
      </c>
      <c r="D4238">
        <v>6</v>
      </c>
      <c r="E4238" t="s">
        <v>38</v>
      </c>
      <c r="F4238">
        <v>170</v>
      </c>
      <c r="G4238" t="s">
        <v>79</v>
      </c>
      <c r="H4238" t="s">
        <v>14</v>
      </c>
      <c r="I4238">
        <v>1</v>
      </c>
      <c r="J4238">
        <v>0</v>
      </c>
      <c r="K4238" t="s">
        <v>19</v>
      </c>
      <c r="L4238" t="s">
        <v>16</v>
      </c>
    </row>
    <row r="4239" spans="1:12" x14ac:dyDescent="0.35">
      <c r="A4239" t="s">
        <v>5781</v>
      </c>
      <c r="B4239">
        <f t="shared" si="66"/>
        <v>1997</v>
      </c>
      <c r="C4239" s="1">
        <v>35624</v>
      </c>
      <c r="D4239">
        <v>103</v>
      </c>
      <c r="E4239" t="s">
        <v>28</v>
      </c>
      <c r="F4239">
        <v>148</v>
      </c>
      <c r="G4239" t="s">
        <v>143</v>
      </c>
      <c r="H4239" t="s">
        <v>14</v>
      </c>
      <c r="I4239">
        <v>1</v>
      </c>
      <c r="J4239">
        <v>0</v>
      </c>
      <c r="K4239" t="s">
        <v>19</v>
      </c>
      <c r="L4239" t="s">
        <v>16</v>
      </c>
    </row>
    <row r="4240" spans="1:12" x14ac:dyDescent="0.35">
      <c r="A4240" t="s">
        <v>5782</v>
      </c>
      <c r="B4240">
        <f t="shared" si="66"/>
        <v>1997</v>
      </c>
      <c r="C4240" s="1">
        <v>35631</v>
      </c>
      <c r="D4240">
        <v>189</v>
      </c>
      <c r="E4240" t="s">
        <v>45</v>
      </c>
      <c r="F4240">
        <v>191</v>
      </c>
      <c r="G4240" t="s">
        <v>69</v>
      </c>
      <c r="H4240" t="s">
        <v>14</v>
      </c>
      <c r="I4240">
        <v>1</v>
      </c>
      <c r="J4240">
        <v>1</v>
      </c>
      <c r="K4240" t="s">
        <v>152</v>
      </c>
      <c r="L4240" t="s">
        <v>20</v>
      </c>
    </row>
    <row r="4241" spans="1:12" x14ac:dyDescent="0.35">
      <c r="A4241" t="s">
        <v>5783</v>
      </c>
      <c r="B4241">
        <f t="shared" si="66"/>
        <v>1997</v>
      </c>
      <c r="C4241" s="1">
        <v>35638</v>
      </c>
      <c r="D4241">
        <v>323</v>
      </c>
      <c r="E4241" t="s">
        <v>25</v>
      </c>
      <c r="F4241">
        <v>178</v>
      </c>
      <c r="G4241" t="s">
        <v>113</v>
      </c>
      <c r="H4241" t="s">
        <v>14</v>
      </c>
      <c r="I4241">
        <v>1</v>
      </c>
      <c r="J4241">
        <v>0</v>
      </c>
      <c r="K4241" t="s">
        <v>19</v>
      </c>
      <c r="L4241" t="s">
        <v>16</v>
      </c>
    </row>
    <row r="4242" spans="1:12" x14ac:dyDescent="0.35">
      <c r="A4242" t="s">
        <v>5784</v>
      </c>
      <c r="B4242">
        <f t="shared" si="66"/>
        <v>1997</v>
      </c>
      <c r="C4242" s="1">
        <v>35638</v>
      </c>
      <c r="D4242">
        <v>189</v>
      </c>
      <c r="E4242" t="s">
        <v>45</v>
      </c>
      <c r="F4242">
        <v>167</v>
      </c>
      <c r="G4242" t="s">
        <v>74</v>
      </c>
      <c r="H4242" t="s">
        <v>14</v>
      </c>
      <c r="I4242">
        <v>2</v>
      </c>
      <c r="J4242">
        <v>1</v>
      </c>
      <c r="K4242" t="s">
        <v>19</v>
      </c>
      <c r="L4242" t="s">
        <v>16</v>
      </c>
    </row>
    <row r="4243" spans="1:12" x14ac:dyDescent="0.35">
      <c r="A4243" t="s">
        <v>5785</v>
      </c>
      <c r="B4243">
        <f t="shared" si="66"/>
        <v>1997</v>
      </c>
      <c r="C4243" s="1">
        <v>35638</v>
      </c>
      <c r="D4243">
        <v>188</v>
      </c>
      <c r="E4243" t="s">
        <v>85</v>
      </c>
      <c r="F4243">
        <v>255</v>
      </c>
      <c r="G4243" t="s">
        <v>44</v>
      </c>
      <c r="H4243" t="s">
        <v>14</v>
      </c>
      <c r="I4243">
        <v>3</v>
      </c>
      <c r="J4243">
        <v>0</v>
      </c>
      <c r="K4243" t="s">
        <v>19</v>
      </c>
      <c r="L4243" t="s">
        <v>16</v>
      </c>
    </row>
    <row r="4244" spans="1:12" x14ac:dyDescent="0.35">
      <c r="A4244" t="s">
        <v>5786</v>
      </c>
      <c r="B4244">
        <f t="shared" si="66"/>
        <v>1997</v>
      </c>
      <c r="C4244" s="1">
        <v>35638</v>
      </c>
      <c r="D4244">
        <v>140</v>
      </c>
      <c r="E4244" t="s">
        <v>56</v>
      </c>
      <c r="F4244">
        <v>170</v>
      </c>
      <c r="G4244" t="s">
        <v>79</v>
      </c>
      <c r="H4244" t="s">
        <v>14</v>
      </c>
      <c r="I4244">
        <v>4</v>
      </c>
      <c r="J4244">
        <v>2</v>
      </c>
      <c r="K4244" t="s">
        <v>19</v>
      </c>
      <c r="L4244" t="s">
        <v>16</v>
      </c>
    </row>
    <row r="4245" spans="1:12" x14ac:dyDescent="0.35">
      <c r="A4245" t="s">
        <v>5787</v>
      </c>
      <c r="B4245">
        <f t="shared" si="66"/>
        <v>1997</v>
      </c>
      <c r="C4245" s="1">
        <v>35638</v>
      </c>
      <c r="D4245">
        <v>158</v>
      </c>
      <c r="E4245" t="s">
        <v>48</v>
      </c>
      <c r="F4245">
        <v>284</v>
      </c>
      <c r="G4245" t="s">
        <v>77</v>
      </c>
      <c r="H4245" t="s">
        <v>14</v>
      </c>
      <c r="I4245">
        <v>1</v>
      </c>
      <c r="J4245">
        <v>0</v>
      </c>
      <c r="K4245" t="s">
        <v>19</v>
      </c>
      <c r="L4245" t="s">
        <v>16</v>
      </c>
    </row>
    <row r="4246" spans="1:12" x14ac:dyDescent="0.35">
      <c r="A4246" t="s">
        <v>5788</v>
      </c>
      <c r="B4246">
        <f t="shared" si="66"/>
        <v>1997</v>
      </c>
      <c r="C4246" s="1">
        <v>35638</v>
      </c>
      <c r="D4246">
        <v>84</v>
      </c>
      <c r="E4246" t="s">
        <v>73</v>
      </c>
      <c r="F4246">
        <v>93</v>
      </c>
      <c r="G4246" t="s">
        <v>12</v>
      </c>
      <c r="H4246" t="s">
        <v>14</v>
      </c>
      <c r="I4246">
        <v>8</v>
      </c>
      <c r="J4246">
        <v>1</v>
      </c>
      <c r="K4246" t="s">
        <v>19</v>
      </c>
      <c r="L4246" t="s">
        <v>16</v>
      </c>
    </row>
    <row r="4247" spans="1:12" x14ac:dyDescent="0.35">
      <c r="A4247" t="s">
        <v>5789</v>
      </c>
      <c r="B4247">
        <f t="shared" si="66"/>
        <v>1997</v>
      </c>
      <c r="C4247" s="1">
        <v>35638</v>
      </c>
      <c r="D4247">
        <v>82</v>
      </c>
      <c r="E4247" t="s">
        <v>59</v>
      </c>
      <c r="F4247">
        <v>289</v>
      </c>
      <c r="G4247" t="s">
        <v>66</v>
      </c>
      <c r="H4247" t="s">
        <v>14</v>
      </c>
      <c r="I4247">
        <v>1</v>
      </c>
      <c r="J4247">
        <v>0</v>
      </c>
      <c r="K4247" t="s">
        <v>19</v>
      </c>
      <c r="L4247" t="s">
        <v>16</v>
      </c>
    </row>
    <row r="4248" spans="1:12" x14ac:dyDescent="0.35">
      <c r="A4248" t="s">
        <v>5790</v>
      </c>
      <c r="B4248">
        <f t="shared" si="66"/>
        <v>1997</v>
      </c>
      <c r="C4248" s="1">
        <v>35638</v>
      </c>
      <c r="D4248">
        <v>47</v>
      </c>
      <c r="E4248" t="s">
        <v>68</v>
      </c>
      <c r="F4248">
        <v>148</v>
      </c>
      <c r="G4248" t="s">
        <v>143</v>
      </c>
      <c r="H4248" t="s">
        <v>14</v>
      </c>
      <c r="I4248">
        <v>1</v>
      </c>
      <c r="J4248">
        <v>1</v>
      </c>
      <c r="K4248" t="s">
        <v>19</v>
      </c>
      <c r="L4248" t="s">
        <v>20</v>
      </c>
    </row>
    <row r="4249" spans="1:12" x14ac:dyDescent="0.35">
      <c r="A4249" t="s">
        <v>5791</v>
      </c>
      <c r="B4249">
        <f t="shared" si="66"/>
        <v>1997</v>
      </c>
      <c r="C4249" s="1">
        <v>35638</v>
      </c>
      <c r="D4249">
        <v>10</v>
      </c>
      <c r="E4249" t="s">
        <v>36</v>
      </c>
      <c r="F4249">
        <v>325</v>
      </c>
      <c r="G4249" t="s">
        <v>266</v>
      </c>
      <c r="H4249" t="s">
        <v>14</v>
      </c>
      <c r="I4249">
        <v>2</v>
      </c>
      <c r="J4249">
        <v>1</v>
      </c>
      <c r="K4249" t="s">
        <v>19</v>
      </c>
      <c r="L4249" t="s">
        <v>16</v>
      </c>
    </row>
    <row r="4250" spans="1:12" x14ac:dyDescent="0.35">
      <c r="A4250" t="s">
        <v>5792</v>
      </c>
      <c r="B4250">
        <f t="shared" si="66"/>
        <v>1997</v>
      </c>
      <c r="C4250" s="1">
        <v>35638</v>
      </c>
      <c r="D4250">
        <v>103</v>
      </c>
      <c r="E4250" t="s">
        <v>28</v>
      </c>
      <c r="F4250">
        <v>191</v>
      </c>
      <c r="G4250" t="s">
        <v>69</v>
      </c>
      <c r="H4250" t="s">
        <v>14</v>
      </c>
      <c r="I4250">
        <v>1</v>
      </c>
      <c r="J4250">
        <v>1</v>
      </c>
      <c r="K4250" t="s">
        <v>19</v>
      </c>
      <c r="L4250" t="s">
        <v>20</v>
      </c>
    </row>
    <row r="4251" spans="1:12" x14ac:dyDescent="0.35">
      <c r="A4251" t="s">
        <v>5793</v>
      </c>
      <c r="B4251">
        <f t="shared" si="66"/>
        <v>1997</v>
      </c>
      <c r="C4251" s="1">
        <v>35638</v>
      </c>
      <c r="D4251">
        <v>6</v>
      </c>
      <c r="E4251" t="s">
        <v>38</v>
      </c>
      <c r="F4251">
        <v>31</v>
      </c>
      <c r="G4251" t="s">
        <v>18</v>
      </c>
      <c r="H4251" t="s">
        <v>14</v>
      </c>
      <c r="I4251">
        <v>2</v>
      </c>
      <c r="J4251">
        <v>0</v>
      </c>
      <c r="K4251" t="s">
        <v>19</v>
      </c>
      <c r="L4251" t="s">
        <v>16</v>
      </c>
    </row>
    <row r="4252" spans="1:12" x14ac:dyDescent="0.35">
      <c r="A4252" t="s">
        <v>5794</v>
      </c>
      <c r="B4252">
        <f t="shared" si="66"/>
        <v>1997</v>
      </c>
      <c r="C4252" s="1">
        <v>35644</v>
      </c>
      <c r="D4252">
        <v>323</v>
      </c>
      <c r="E4252" t="s">
        <v>25</v>
      </c>
      <c r="F4252">
        <v>189</v>
      </c>
      <c r="G4252" t="s">
        <v>45</v>
      </c>
      <c r="H4252" t="s">
        <v>14</v>
      </c>
      <c r="I4252">
        <v>2</v>
      </c>
      <c r="J4252">
        <v>1</v>
      </c>
      <c r="K4252" t="s">
        <v>152</v>
      </c>
      <c r="L4252" t="s">
        <v>16</v>
      </c>
    </row>
    <row r="4253" spans="1:12" x14ac:dyDescent="0.35">
      <c r="A4253" t="s">
        <v>5795</v>
      </c>
      <c r="B4253">
        <f t="shared" si="66"/>
        <v>1997</v>
      </c>
      <c r="C4253" s="1">
        <v>35649</v>
      </c>
      <c r="D4253">
        <v>292</v>
      </c>
      <c r="E4253" t="s">
        <v>50</v>
      </c>
      <c r="F4253">
        <v>323</v>
      </c>
      <c r="G4253" t="s">
        <v>25</v>
      </c>
      <c r="H4253" t="s">
        <v>14</v>
      </c>
      <c r="I4253">
        <v>3</v>
      </c>
      <c r="J4253">
        <v>1</v>
      </c>
      <c r="K4253" t="s">
        <v>15</v>
      </c>
      <c r="L4253" t="s">
        <v>16</v>
      </c>
    </row>
    <row r="4254" spans="1:12" x14ac:dyDescent="0.35">
      <c r="A4254" t="s">
        <v>5796</v>
      </c>
      <c r="B4254">
        <f t="shared" si="66"/>
        <v>1997</v>
      </c>
      <c r="C4254" s="1">
        <v>35649</v>
      </c>
      <c r="D4254">
        <v>47</v>
      </c>
      <c r="E4254" t="s">
        <v>68</v>
      </c>
      <c r="F4254">
        <v>198</v>
      </c>
      <c r="G4254" t="s">
        <v>62</v>
      </c>
      <c r="H4254" t="s">
        <v>14</v>
      </c>
      <c r="I4254">
        <v>0</v>
      </c>
      <c r="J4254">
        <v>1</v>
      </c>
      <c r="K4254" t="s">
        <v>15</v>
      </c>
      <c r="L4254" t="s">
        <v>33</v>
      </c>
    </row>
    <row r="4255" spans="1:12" x14ac:dyDescent="0.35">
      <c r="A4255" t="s">
        <v>5797</v>
      </c>
      <c r="B4255">
        <f t="shared" si="66"/>
        <v>1997</v>
      </c>
      <c r="C4255" s="1">
        <v>35651</v>
      </c>
      <c r="D4255">
        <v>47</v>
      </c>
      <c r="E4255" t="s">
        <v>68</v>
      </c>
      <c r="F4255">
        <v>323</v>
      </c>
      <c r="G4255" t="s">
        <v>25</v>
      </c>
      <c r="H4255" t="s">
        <v>14</v>
      </c>
      <c r="I4255">
        <v>3</v>
      </c>
      <c r="J4255">
        <v>3</v>
      </c>
      <c r="K4255" t="s">
        <v>15</v>
      </c>
      <c r="L4255" t="s">
        <v>20</v>
      </c>
    </row>
    <row r="4256" spans="1:12" x14ac:dyDescent="0.35">
      <c r="A4256" t="s">
        <v>5798</v>
      </c>
      <c r="B4256">
        <f t="shared" si="66"/>
        <v>1997</v>
      </c>
      <c r="C4256" s="1">
        <v>35651</v>
      </c>
      <c r="D4256">
        <v>167</v>
      </c>
      <c r="E4256" t="s">
        <v>74</v>
      </c>
      <c r="F4256">
        <v>284</v>
      </c>
      <c r="G4256" t="s">
        <v>77</v>
      </c>
      <c r="H4256" t="s">
        <v>14</v>
      </c>
      <c r="I4256">
        <v>2</v>
      </c>
      <c r="J4256">
        <v>2</v>
      </c>
      <c r="K4256" t="s">
        <v>152</v>
      </c>
      <c r="L4256" t="s">
        <v>20</v>
      </c>
    </row>
    <row r="4257" spans="1:12" x14ac:dyDescent="0.35">
      <c r="A4257" t="s">
        <v>5799</v>
      </c>
      <c r="B4257">
        <f t="shared" si="66"/>
        <v>1997</v>
      </c>
      <c r="C4257" s="1">
        <v>35651</v>
      </c>
      <c r="D4257">
        <v>292</v>
      </c>
      <c r="E4257" t="s">
        <v>50</v>
      </c>
      <c r="F4257">
        <v>198</v>
      </c>
      <c r="G4257" t="s">
        <v>62</v>
      </c>
      <c r="H4257" t="s">
        <v>14</v>
      </c>
      <c r="I4257">
        <v>2</v>
      </c>
      <c r="J4257">
        <v>0</v>
      </c>
      <c r="K4257" t="s">
        <v>15</v>
      </c>
      <c r="L4257" t="s">
        <v>16</v>
      </c>
    </row>
    <row r="4258" spans="1:12" x14ac:dyDescent="0.35">
      <c r="A4258" t="s">
        <v>5800</v>
      </c>
      <c r="B4258">
        <f t="shared" si="66"/>
        <v>1997</v>
      </c>
      <c r="C4258" s="1">
        <v>35658</v>
      </c>
      <c r="D4258">
        <v>323</v>
      </c>
      <c r="E4258" t="s">
        <v>25</v>
      </c>
      <c r="F4258">
        <v>82</v>
      </c>
      <c r="G4258" t="s">
        <v>59</v>
      </c>
      <c r="H4258" t="s">
        <v>14</v>
      </c>
      <c r="I4258">
        <v>2</v>
      </c>
      <c r="J4258">
        <v>0</v>
      </c>
      <c r="K4258" t="s">
        <v>262</v>
      </c>
      <c r="L4258" t="s">
        <v>16</v>
      </c>
    </row>
    <row r="4259" spans="1:12" x14ac:dyDescent="0.35">
      <c r="A4259" t="s">
        <v>5801</v>
      </c>
      <c r="B4259">
        <f t="shared" si="66"/>
        <v>1997</v>
      </c>
      <c r="C4259" s="1">
        <v>35658</v>
      </c>
      <c r="D4259">
        <v>188</v>
      </c>
      <c r="E4259" t="s">
        <v>85</v>
      </c>
      <c r="F4259">
        <v>103</v>
      </c>
      <c r="G4259" t="s">
        <v>28</v>
      </c>
      <c r="H4259" t="s">
        <v>14</v>
      </c>
      <c r="I4259">
        <v>2</v>
      </c>
      <c r="J4259">
        <v>0</v>
      </c>
      <c r="K4259" t="s">
        <v>262</v>
      </c>
      <c r="L4259" t="s">
        <v>16</v>
      </c>
    </row>
    <row r="4260" spans="1:12" x14ac:dyDescent="0.35">
      <c r="A4260" t="s">
        <v>5802</v>
      </c>
      <c r="B4260">
        <f t="shared" si="66"/>
        <v>1997</v>
      </c>
      <c r="C4260" s="1">
        <v>35658</v>
      </c>
      <c r="D4260">
        <v>268</v>
      </c>
      <c r="E4260" t="s">
        <v>47</v>
      </c>
      <c r="F4260">
        <v>64</v>
      </c>
      <c r="G4260" t="s">
        <v>41</v>
      </c>
      <c r="H4260" t="s">
        <v>14</v>
      </c>
      <c r="I4260">
        <v>1</v>
      </c>
      <c r="J4260">
        <v>0</v>
      </c>
      <c r="K4260" t="s">
        <v>262</v>
      </c>
      <c r="L4260" t="s">
        <v>16</v>
      </c>
    </row>
    <row r="4261" spans="1:12" x14ac:dyDescent="0.35">
      <c r="A4261" t="s">
        <v>5803</v>
      </c>
      <c r="B4261">
        <f t="shared" si="66"/>
        <v>1997</v>
      </c>
      <c r="C4261" s="1">
        <v>35658</v>
      </c>
      <c r="D4261">
        <v>121</v>
      </c>
      <c r="E4261" t="s">
        <v>71</v>
      </c>
      <c r="F4261">
        <v>198</v>
      </c>
      <c r="G4261" t="s">
        <v>62</v>
      </c>
      <c r="H4261" t="s">
        <v>14</v>
      </c>
      <c r="I4261">
        <v>1</v>
      </c>
      <c r="J4261">
        <v>0</v>
      </c>
      <c r="K4261" t="s">
        <v>262</v>
      </c>
      <c r="L4261" t="s">
        <v>16</v>
      </c>
    </row>
    <row r="4262" spans="1:12" x14ac:dyDescent="0.35">
      <c r="A4262" t="s">
        <v>5804</v>
      </c>
      <c r="B4262">
        <f t="shared" si="66"/>
        <v>1997</v>
      </c>
      <c r="C4262" s="1">
        <v>35658</v>
      </c>
      <c r="D4262">
        <v>44</v>
      </c>
      <c r="E4262" t="s">
        <v>65</v>
      </c>
      <c r="F4262">
        <v>148</v>
      </c>
      <c r="G4262" t="s">
        <v>143</v>
      </c>
      <c r="H4262" t="s">
        <v>14</v>
      </c>
      <c r="I4262">
        <v>2</v>
      </c>
      <c r="J4262">
        <v>4</v>
      </c>
      <c r="K4262" t="s">
        <v>262</v>
      </c>
      <c r="L4262" t="s">
        <v>33</v>
      </c>
    </row>
    <row r="4263" spans="1:12" x14ac:dyDescent="0.35">
      <c r="A4263" t="s">
        <v>5805</v>
      </c>
      <c r="B4263">
        <f t="shared" si="66"/>
        <v>1997</v>
      </c>
      <c r="C4263" s="1">
        <v>35659</v>
      </c>
      <c r="D4263">
        <v>84</v>
      </c>
      <c r="E4263" t="s">
        <v>73</v>
      </c>
      <c r="F4263">
        <v>158</v>
      </c>
      <c r="G4263" t="s">
        <v>48</v>
      </c>
      <c r="H4263" t="s">
        <v>14</v>
      </c>
      <c r="I4263">
        <v>5</v>
      </c>
      <c r="J4263">
        <v>0</v>
      </c>
      <c r="K4263" t="s">
        <v>262</v>
      </c>
      <c r="L4263" t="s">
        <v>16</v>
      </c>
    </row>
    <row r="4264" spans="1:12" x14ac:dyDescent="0.35">
      <c r="A4264" t="s">
        <v>5806</v>
      </c>
      <c r="B4264">
        <f t="shared" si="66"/>
        <v>1997</v>
      </c>
      <c r="C4264" s="1">
        <v>35659</v>
      </c>
      <c r="D4264">
        <v>110</v>
      </c>
      <c r="E4264" t="s">
        <v>35</v>
      </c>
      <c r="F4264">
        <v>259</v>
      </c>
      <c r="G4264" t="s">
        <v>22</v>
      </c>
      <c r="H4264" t="s">
        <v>14</v>
      </c>
      <c r="I4264">
        <v>0</v>
      </c>
      <c r="J4264">
        <v>2</v>
      </c>
      <c r="K4264" t="s">
        <v>262</v>
      </c>
      <c r="L4264" t="s">
        <v>33</v>
      </c>
    </row>
    <row r="4265" spans="1:12" x14ac:dyDescent="0.35">
      <c r="A4265" t="s">
        <v>5807</v>
      </c>
      <c r="B4265">
        <f t="shared" si="66"/>
        <v>1997</v>
      </c>
      <c r="C4265" s="1">
        <v>35659</v>
      </c>
      <c r="D4265">
        <v>289</v>
      </c>
      <c r="E4265" t="s">
        <v>66</v>
      </c>
      <c r="F4265">
        <v>10</v>
      </c>
      <c r="G4265" t="s">
        <v>36</v>
      </c>
      <c r="H4265" t="s">
        <v>14</v>
      </c>
      <c r="I4265">
        <v>1</v>
      </c>
      <c r="J4265">
        <v>1</v>
      </c>
      <c r="K4265" t="s">
        <v>262</v>
      </c>
      <c r="L4265" t="s">
        <v>20</v>
      </c>
    </row>
    <row r="4266" spans="1:12" x14ac:dyDescent="0.35">
      <c r="A4266" t="s">
        <v>5808</v>
      </c>
      <c r="B4266">
        <f t="shared" si="66"/>
        <v>1997</v>
      </c>
      <c r="C4266" s="1">
        <v>35659</v>
      </c>
      <c r="D4266">
        <v>292</v>
      </c>
      <c r="E4266" t="s">
        <v>50</v>
      </c>
      <c r="F4266">
        <v>191</v>
      </c>
      <c r="G4266" t="s">
        <v>69</v>
      </c>
      <c r="H4266" t="s">
        <v>14</v>
      </c>
      <c r="I4266">
        <v>4</v>
      </c>
      <c r="J4266">
        <v>0</v>
      </c>
      <c r="K4266" t="s">
        <v>262</v>
      </c>
      <c r="L4266" t="s">
        <v>16</v>
      </c>
    </row>
    <row r="4267" spans="1:12" x14ac:dyDescent="0.35">
      <c r="A4267" t="s">
        <v>5809</v>
      </c>
      <c r="B4267">
        <f t="shared" si="66"/>
        <v>1997</v>
      </c>
      <c r="C4267" s="1">
        <v>35659</v>
      </c>
      <c r="D4267">
        <v>325</v>
      </c>
      <c r="E4267" t="s">
        <v>266</v>
      </c>
      <c r="F4267">
        <v>47</v>
      </c>
      <c r="G4267" t="s">
        <v>68</v>
      </c>
      <c r="H4267" t="s">
        <v>14</v>
      </c>
      <c r="I4267">
        <v>1</v>
      </c>
      <c r="J4267">
        <v>2</v>
      </c>
      <c r="K4267" t="s">
        <v>262</v>
      </c>
      <c r="L4267" t="s">
        <v>33</v>
      </c>
    </row>
    <row r="4268" spans="1:12" x14ac:dyDescent="0.35">
      <c r="A4268" t="s">
        <v>5810</v>
      </c>
      <c r="B4268">
        <f t="shared" si="66"/>
        <v>1997</v>
      </c>
      <c r="C4268" s="1">
        <v>35673</v>
      </c>
      <c r="D4268">
        <v>191</v>
      </c>
      <c r="E4268" t="s">
        <v>69</v>
      </c>
      <c r="F4268">
        <v>323</v>
      </c>
      <c r="G4268" t="s">
        <v>25</v>
      </c>
      <c r="H4268" t="s">
        <v>14</v>
      </c>
      <c r="I4268">
        <v>1</v>
      </c>
      <c r="J4268">
        <v>1</v>
      </c>
      <c r="K4268" t="s">
        <v>152</v>
      </c>
      <c r="L4268" t="s">
        <v>20</v>
      </c>
    </row>
    <row r="4269" spans="1:12" x14ac:dyDescent="0.35">
      <c r="A4269" t="s">
        <v>5811</v>
      </c>
      <c r="B4269">
        <f t="shared" si="66"/>
        <v>1997</v>
      </c>
      <c r="C4269" s="1">
        <v>35693</v>
      </c>
      <c r="D4269">
        <v>159</v>
      </c>
      <c r="E4269" t="s">
        <v>51</v>
      </c>
      <c r="F4269">
        <v>23</v>
      </c>
      <c r="G4269" t="s">
        <v>779</v>
      </c>
      <c r="H4269" t="s">
        <v>115</v>
      </c>
      <c r="I4269">
        <v>2</v>
      </c>
      <c r="J4269">
        <v>1</v>
      </c>
      <c r="K4269" t="s">
        <v>15</v>
      </c>
      <c r="L4269" t="s">
        <v>16</v>
      </c>
    </row>
    <row r="4270" spans="1:12" x14ac:dyDescent="0.35">
      <c r="A4270" t="s">
        <v>5812</v>
      </c>
      <c r="B4270">
        <f t="shared" si="66"/>
        <v>1997</v>
      </c>
      <c r="C4270" s="1">
        <v>35698</v>
      </c>
      <c r="D4270">
        <v>159</v>
      </c>
      <c r="E4270" t="s">
        <v>51</v>
      </c>
      <c r="F4270">
        <v>144</v>
      </c>
      <c r="G4270" t="s">
        <v>825</v>
      </c>
      <c r="H4270" t="s">
        <v>115</v>
      </c>
      <c r="I4270">
        <v>1</v>
      </c>
      <c r="J4270">
        <v>1</v>
      </c>
      <c r="K4270" t="s">
        <v>15</v>
      </c>
      <c r="L4270" t="s">
        <v>20</v>
      </c>
    </row>
    <row r="4271" spans="1:12" x14ac:dyDescent="0.35">
      <c r="A4271" t="s">
        <v>5813</v>
      </c>
      <c r="B4271">
        <f t="shared" si="66"/>
        <v>1997</v>
      </c>
      <c r="C4271" s="1">
        <v>35700</v>
      </c>
      <c r="D4271">
        <v>284</v>
      </c>
      <c r="E4271" t="s">
        <v>77</v>
      </c>
      <c r="F4271">
        <v>323</v>
      </c>
      <c r="G4271" t="s">
        <v>25</v>
      </c>
      <c r="H4271" t="s">
        <v>14</v>
      </c>
      <c r="I4271">
        <v>0</v>
      </c>
      <c r="J4271">
        <v>0</v>
      </c>
      <c r="K4271" t="s">
        <v>15</v>
      </c>
      <c r="L4271" t="s">
        <v>20</v>
      </c>
    </row>
    <row r="4272" spans="1:12" x14ac:dyDescent="0.35">
      <c r="A4272" t="s">
        <v>5814</v>
      </c>
      <c r="B4272">
        <f t="shared" si="66"/>
        <v>1997</v>
      </c>
      <c r="C4272" s="1">
        <v>35701</v>
      </c>
      <c r="D4272">
        <v>6</v>
      </c>
      <c r="E4272" t="s">
        <v>38</v>
      </c>
      <c r="F4272">
        <v>148</v>
      </c>
      <c r="G4272" t="s">
        <v>143</v>
      </c>
      <c r="H4272" t="s">
        <v>14</v>
      </c>
      <c r="I4272">
        <v>0</v>
      </c>
      <c r="J4272">
        <v>1</v>
      </c>
      <c r="K4272" t="s">
        <v>15</v>
      </c>
      <c r="L4272" t="s">
        <v>33</v>
      </c>
    </row>
    <row r="4273" spans="1:12" x14ac:dyDescent="0.35">
      <c r="A4273" t="s">
        <v>5815</v>
      </c>
      <c r="B4273">
        <f t="shared" si="66"/>
        <v>1997</v>
      </c>
      <c r="C4273" s="1">
        <v>35703</v>
      </c>
      <c r="D4273">
        <v>6</v>
      </c>
      <c r="E4273" t="s">
        <v>38</v>
      </c>
      <c r="F4273">
        <v>323</v>
      </c>
      <c r="G4273" t="s">
        <v>25</v>
      </c>
      <c r="H4273" t="s">
        <v>14</v>
      </c>
      <c r="I4273">
        <v>0</v>
      </c>
      <c r="J4273">
        <v>1</v>
      </c>
      <c r="K4273" t="s">
        <v>15</v>
      </c>
      <c r="L4273" t="s">
        <v>33</v>
      </c>
    </row>
    <row r="4274" spans="1:12" x14ac:dyDescent="0.35">
      <c r="A4274" t="s">
        <v>5816</v>
      </c>
      <c r="B4274">
        <f t="shared" si="66"/>
        <v>1997</v>
      </c>
      <c r="C4274" s="1">
        <v>35704</v>
      </c>
      <c r="D4274">
        <v>284</v>
      </c>
      <c r="E4274" t="s">
        <v>77</v>
      </c>
      <c r="F4274">
        <v>148</v>
      </c>
      <c r="G4274" t="s">
        <v>143</v>
      </c>
      <c r="H4274" t="s">
        <v>14</v>
      </c>
      <c r="I4274">
        <v>0</v>
      </c>
      <c r="J4274">
        <v>1</v>
      </c>
      <c r="K4274" t="s">
        <v>15</v>
      </c>
      <c r="L4274" t="s">
        <v>33</v>
      </c>
    </row>
    <row r="4275" spans="1:12" x14ac:dyDescent="0.35">
      <c r="A4275" t="s">
        <v>5817</v>
      </c>
      <c r="B4275">
        <f t="shared" si="66"/>
        <v>1997</v>
      </c>
      <c r="C4275" s="1">
        <v>35706</v>
      </c>
      <c r="D4275">
        <v>148</v>
      </c>
      <c r="E4275" t="s">
        <v>143</v>
      </c>
      <c r="F4275">
        <v>323</v>
      </c>
      <c r="G4275" t="s">
        <v>25</v>
      </c>
      <c r="H4275" t="s">
        <v>14</v>
      </c>
      <c r="I4275">
        <v>0</v>
      </c>
      <c r="J4275">
        <v>0</v>
      </c>
      <c r="K4275" t="s">
        <v>15</v>
      </c>
      <c r="L4275" t="s">
        <v>20</v>
      </c>
    </row>
    <row r="4276" spans="1:12" x14ac:dyDescent="0.35">
      <c r="A4276" t="s">
        <v>5818</v>
      </c>
      <c r="B4276">
        <f t="shared" si="66"/>
        <v>1997</v>
      </c>
      <c r="C4276" s="1">
        <v>35707</v>
      </c>
      <c r="D4276">
        <v>284</v>
      </c>
      <c r="E4276" t="s">
        <v>77</v>
      </c>
      <c r="F4276">
        <v>6</v>
      </c>
      <c r="G4276" t="s">
        <v>38</v>
      </c>
      <c r="H4276" t="s">
        <v>14</v>
      </c>
      <c r="I4276">
        <v>0</v>
      </c>
      <c r="J4276">
        <v>1</v>
      </c>
      <c r="K4276" t="s">
        <v>15</v>
      </c>
      <c r="L4276" t="s">
        <v>33</v>
      </c>
    </row>
    <row r="4277" spans="1:12" x14ac:dyDescent="0.35">
      <c r="A4277" t="s">
        <v>5819</v>
      </c>
      <c r="B4277">
        <f t="shared" si="66"/>
        <v>1997</v>
      </c>
      <c r="C4277" s="1">
        <v>35736</v>
      </c>
      <c r="D4277">
        <v>140</v>
      </c>
      <c r="E4277" t="s">
        <v>56</v>
      </c>
      <c r="F4277">
        <v>44</v>
      </c>
      <c r="G4277" t="s">
        <v>65</v>
      </c>
      <c r="H4277" t="s">
        <v>14</v>
      </c>
      <c r="I4277">
        <v>0</v>
      </c>
      <c r="J4277">
        <v>0</v>
      </c>
      <c r="K4277" t="s">
        <v>15</v>
      </c>
      <c r="L4277" t="s">
        <v>20</v>
      </c>
    </row>
    <row r="4278" spans="1:12" x14ac:dyDescent="0.35">
      <c r="A4278" t="s">
        <v>5820</v>
      </c>
      <c r="B4278">
        <f t="shared" si="66"/>
        <v>1997</v>
      </c>
      <c r="C4278" s="1">
        <v>35736</v>
      </c>
      <c r="D4278">
        <v>92</v>
      </c>
      <c r="E4278" t="s">
        <v>83</v>
      </c>
      <c r="F4278">
        <v>178</v>
      </c>
      <c r="G4278" t="s">
        <v>113</v>
      </c>
      <c r="H4278" t="s">
        <v>14</v>
      </c>
      <c r="I4278">
        <v>0</v>
      </c>
      <c r="J4278">
        <v>1</v>
      </c>
      <c r="K4278" t="s">
        <v>15</v>
      </c>
      <c r="L4278" t="s">
        <v>33</v>
      </c>
    </row>
    <row r="4279" spans="1:12" x14ac:dyDescent="0.35">
      <c r="A4279" t="s">
        <v>5821</v>
      </c>
      <c r="B4279">
        <f t="shared" si="66"/>
        <v>1997</v>
      </c>
      <c r="C4279" s="1">
        <v>35739</v>
      </c>
      <c r="D4279">
        <v>292</v>
      </c>
      <c r="E4279" t="s">
        <v>50</v>
      </c>
      <c r="F4279">
        <v>37</v>
      </c>
      <c r="G4279" t="s">
        <v>1171</v>
      </c>
      <c r="H4279" t="s">
        <v>172</v>
      </c>
      <c r="I4279">
        <v>2</v>
      </c>
      <c r="J4279">
        <v>1</v>
      </c>
      <c r="K4279" t="s">
        <v>15</v>
      </c>
      <c r="L4279" t="s">
        <v>16</v>
      </c>
    </row>
    <row r="4280" spans="1:12" x14ac:dyDescent="0.35">
      <c r="A4280" t="s">
        <v>5822</v>
      </c>
      <c r="B4280">
        <f t="shared" si="66"/>
        <v>1997</v>
      </c>
      <c r="C4280" s="1">
        <v>35747</v>
      </c>
      <c r="D4280">
        <v>170</v>
      </c>
      <c r="E4280" t="s">
        <v>79</v>
      </c>
      <c r="F4280">
        <v>177</v>
      </c>
      <c r="G4280" t="s">
        <v>60</v>
      </c>
      <c r="H4280" t="s">
        <v>14</v>
      </c>
      <c r="I4280">
        <v>3</v>
      </c>
      <c r="J4280">
        <v>1</v>
      </c>
      <c r="K4280" t="s">
        <v>15</v>
      </c>
      <c r="L4280" t="s">
        <v>16</v>
      </c>
    </row>
    <row r="4281" spans="1:12" x14ac:dyDescent="0.35">
      <c r="A4281" t="s">
        <v>5823</v>
      </c>
      <c r="B4281">
        <f t="shared" si="66"/>
        <v>1997</v>
      </c>
      <c r="C4281" s="1">
        <v>35753</v>
      </c>
      <c r="D4281">
        <v>255</v>
      </c>
      <c r="E4281" t="s">
        <v>44</v>
      </c>
      <c r="F4281">
        <v>170</v>
      </c>
      <c r="G4281" t="s">
        <v>79</v>
      </c>
      <c r="H4281" t="s">
        <v>14</v>
      </c>
      <c r="I4281">
        <v>1</v>
      </c>
      <c r="J4281">
        <v>2</v>
      </c>
      <c r="K4281" t="s">
        <v>15</v>
      </c>
      <c r="L4281" t="s">
        <v>33</v>
      </c>
    </row>
    <row r="4282" spans="1:12" x14ac:dyDescent="0.35">
      <c r="A4282" t="s">
        <v>5824</v>
      </c>
      <c r="B4282">
        <f t="shared" si="66"/>
        <v>1997</v>
      </c>
      <c r="C4282" s="1">
        <v>35760</v>
      </c>
      <c r="D4282">
        <v>188</v>
      </c>
      <c r="E4282" t="s">
        <v>85</v>
      </c>
      <c r="F4282">
        <v>289</v>
      </c>
      <c r="G4282" t="s">
        <v>66</v>
      </c>
      <c r="H4282" t="s">
        <v>14</v>
      </c>
      <c r="I4282">
        <v>3</v>
      </c>
      <c r="J4282">
        <v>0</v>
      </c>
      <c r="K4282" t="s">
        <v>15</v>
      </c>
      <c r="L4282" t="s">
        <v>16</v>
      </c>
    </row>
    <row r="4283" spans="1:12" x14ac:dyDescent="0.35">
      <c r="A4283" t="s">
        <v>5825</v>
      </c>
      <c r="B4283">
        <f t="shared" si="66"/>
        <v>1997</v>
      </c>
      <c r="C4283" s="1">
        <v>35762</v>
      </c>
      <c r="D4283">
        <v>106</v>
      </c>
      <c r="E4283" t="s">
        <v>80</v>
      </c>
      <c r="F4283">
        <v>50</v>
      </c>
      <c r="G4283" t="s">
        <v>82</v>
      </c>
      <c r="H4283" t="s">
        <v>14</v>
      </c>
      <c r="I4283">
        <v>3</v>
      </c>
      <c r="J4283">
        <v>1</v>
      </c>
      <c r="K4283" t="s">
        <v>3018</v>
      </c>
      <c r="L4283" t="s">
        <v>16</v>
      </c>
    </row>
    <row r="4284" spans="1:12" x14ac:dyDescent="0.35">
      <c r="A4284" t="s">
        <v>5826</v>
      </c>
      <c r="B4284">
        <f t="shared" si="66"/>
        <v>1997</v>
      </c>
      <c r="C4284" s="1">
        <v>35762</v>
      </c>
      <c r="D4284">
        <v>177</v>
      </c>
      <c r="E4284" t="s">
        <v>60</v>
      </c>
      <c r="F4284">
        <v>255</v>
      </c>
      <c r="G4284" t="s">
        <v>44</v>
      </c>
      <c r="H4284" t="s">
        <v>14</v>
      </c>
      <c r="I4284">
        <v>1</v>
      </c>
      <c r="J4284">
        <v>1</v>
      </c>
      <c r="K4284" t="s">
        <v>3018</v>
      </c>
      <c r="L4284" t="s">
        <v>20</v>
      </c>
    </row>
    <row r="4285" spans="1:12" x14ac:dyDescent="0.35">
      <c r="A4285" t="s">
        <v>5827</v>
      </c>
      <c r="B4285">
        <f t="shared" si="66"/>
        <v>1997</v>
      </c>
      <c r="C4285" s="1">
        <v>35763</v>
      </c>
      <c r="D4285">
        <v>121</v>
      </c>
      <c r="E4285" t="s">
        <v>71</v>
      </c>
      <c r="F4285">
        <v>170</v>
      </c>
      <c r="G4285" t="s">
        <v>79</v>
      </c>
      <c r="H4285" t="s">
        <v>14</v>
      </c>
      <c r="I4285">
        <v>0</v>
      </c>
      <c r="J4285">
        <v>0</v>
      </c>
      <c r="K4285" t="s">
        <v>3018</v>
      </c>
      <c r="L4285" t="s">
        <v>20</v>
      </c>
    </row>
    <row r="4286" spans="1:12" x14ac:dyDescent="0.35">
      <c r="A4286" t="s">
        <v>5828</v>
      </c>
      <c r="B4286">
        <f t="shared" si="66"/>
        <v>1997</v>
      </c>
      <c r="C4286" s="1">
        <v>35763</v>
      </c>
      <c r="D4286">
        <v>259</v>
      </c>
      <c r="E4286" t="s">
        <v>22</v>
      </c>
      <c r="F4286">
        <v>122</v>
      </c>
      <c r="G4286" t="s">
        <v>63</v>
      </c>
      <c r="H4286" t="s">
        <v>14</v>
      </c>
      <c r="I4286">
        <v>2</v>
      </c>
      <c r="J4286">
        <v>1</v>
      </c>
      <c r="K4286" t="s">
        <v>3018</v>
      </c>
      <c r="L4286" t="s">
        <v>16</v>
      </c>
    </row>
    <row r="4287" spans="1:12" x14ac:dyDescent="0.35">
      <c r="A4287" t="s">
        <v>5829</v>
      </c>
      <c r="B4287">
        <f t="shared" si="66"/>
        <v>1997</v>
      </c>
      <c r="C4287" s="1">
        <v>35764</v>
      </c>
      <c r="D4287">
        <v>255</v>
      </c>
      <c r="E4287" t="s">
        <v>44</v>
      </c>
      <c r="F4287">
        <v>50</v>
      </c>
      <c r="G4287" t="s">
        <v>82</v>
      </c>
      <c r="H4287" t="s">
        <v>14</v>
      </c>
      <c r="I4287">
        <v>2</v>
      </c>
      <c r="J4287">
        <v>0</v>
      </c>
      <c r="K4287" t="s">
        <v>3018</v>
      </c>
      <c r="L4287" t="s">
        <v>16</v>
      </c>
    </row>
    <row r="4288" spans="1:12" x14ac:dyDescent="0.35">
      <c r="A4288" t="s">
        <v>5830</v>
      </c>
      <c r="B4288">
        <f t="shared" si="66"/>
        <v>1997</v>
      </c>
      <c r="C4288" s="1">
        <v>35764</v>
      </c>
      <c r="D4288">
        <v>106</v>
      </c>
      <c r="E4288" t="s">
        <v>80</v>
      </c>
      <c r="F4288">
        <v>177</v>
      </c>
      <c r="G4288" t="s">
        <v>60</v>
      </c>
      <c r="H4288" t="s">
        <v>14</v>
      </c>
      <c r="I4288">
        <v>2</v>
      </c>
      <c r="J4288">
        <v>1</v>
      </c>
      <c r="K4288" t="s">
        <v>3018</v>
      </c>
      <c r="L4288" t="s">
        <v>16</v>
      </c>
    </row>
    <row r="4289" spans="1:12" x14ac:dyDescent="0.35">
      <c r="A4289" t="s">
        <v>5831</v>
      </c>
      <c r="B4289">
        <f t="shared" si="66"/>
        <v>1997</v>
      </c>
      <c r="C4289" s="1">
        <v>35765</v>
      </c>
      <c r="D4289">
        <v>170</v>
      </c>
      <c r="E4289" t="s">
        <v>79</v>
      </c>
      <c r="F4289">
        <v>122</v>
      </c>
      <c r="G4289" t="s">
        <v>63</v>
      </c>
      <c r="H4289" t="s">
        <v>14</v>
      </c>
      <c r="I4289">
        <v>6</v>
      </c>
      <c r="J4289">
        <v>1</v>
      </c>
      <c r="K4289" t="s">
        <v>3018</v>
      </c>
      <c r="L4289" t="s">
        <v>16</v>
      </c>
    </row>
    <row r="4290" spans="1:12" x14ac:dyDescent="0.35">
      <c r="A4290" t="s">
        <v>5832</v>
      </c>
      <c r="B4290">
        <f t="shared" si="66"/>
        <v>1997</v>
      </c>
      <c r="C4290" s="1">
        <v>35765</v>
      </c>
      <c r="D4290">
        <v>121</v>
      </c>
      <c r="E4290" t="s">
        <v>71</v>
      </c>
      <c r="F4290">
        <v>259</v>
      </c>
      <c r="G4290" t="s">
        <v>22</v>
      </c>
      <c r="H4290" t="s">
        <v>14</v>
      </c>
      <c r="I4290">
        <v>3</v>
      </c>
      <c r="J4290">
        <v>0</v>
      </c>
      <c r="K4290" t="s">
        <v>3018</v>
      </c>
      <c r="L4290" t="s">
        <v>16</v>
      </c>
    </row>
    <row r="4291" spans="1:12" x14ac:dyDescent="0.35">
      <c r="A4291" t="s">
        <v>5833</v>
      </c>
      <c r="B4291">
        <f t="shared" ref="B4291:B4354" si="67">YEAR(C4291)</f>
        <v>1997</v>
      </c>
      <c r="C4291" s="1">
        <v>35766</v>
      </c>
      <c r="D4291">
        <v>50</v>
      </c>
      <c r="E4291" t="s">
        <v>82</v>
      </c>
      <c r="F4291">
        <v>177</v>
      </c>
      <c r="G4291" t="s">
        <v>60</v>
      </c>
      <c r="H4291" t="s">
        <v>14</v>
      </c>
      <c r="I4291">
        <v>2</v>
      </c>
      <c r="J4291">
        <v>2</v>
      </c>
      <c r="K4291" t="s">
        <v>3018</v>
      </c>
      <c r="L4291" t="s">
        <v>20</v>
      </c>
    </row>
    <row r="4292" spans="1:12" x14ac:dyDescent="0.35">
      <c r="A4292" t="s">
        <v>5834</v>
      </c>
      <c r="B4292">
        <f t="shared" si="67"/>
        <v>1997</v>
      </c>
      <c r="C4292" s="1">
        <v>35766</v>
      </c>
      <c r="D4292">
        <v>106</v>
      </c>
      <c r="E4292" t="s">
        <v>80</v>
      </c>
      <c r="F4292">
        <v>255</v>
      </c>
      <c r="G4292" t="s">
        <v>44</v>
      </c>
      <c r="H4292" t="s">
        <v>14</v>
      </c>
      <c r="I4292">
        <v>0</v>
      </c>
      <c r="J4292">
        <v>0</v>
      </c>
      <c r="K4292" t="s">
        <v>3018</v>
      </c>
      <c r="L4292" t="s">
        <v>20</v>
      </c>
    </row>
    <row r="4293" spans="1:12" x14ac:dyDescent="0.35">
      <c r="A4293" t="s">
        <v>5835</v>
      </c>
      <c r="B4293">
        <f t="shared" si="67"/>
        <v>1997</v>
      </c>
      <c r="C4293" s="1">
        <v>35767</v>
      </c>
      <c r="D4293">
        <v>84</v>
      </c>
      <c r="E4293" t="s">
        <v>73</v>
      </c>
      <c r="F4293">
        <v>110</v>
      </c>
      <c r="G4293" t="s">
        <v>35</v>
      </c>
      <c r="H4293" t="s">
        <v>14</v>
      </c>
      <c r="I4293">
        <v>3</v>
      </c>
      <c r="J4293">
        <v>2</v>
      </c>
      <c r="K4293" t="s">
        <v>15</v>
      </c>
      <c r="L4293" t="s">
        <v>16</v>
      </c>
    </row>
    <row r="4294" spans="1:12" x14ac:dyDescent="0.35">
      <c r="A4294" t="s">
        <v>5836</v>
      </c>
      <c r="B4294">
        <f t="shared" si="67"/>
        <v>1997</v>
      </c>
      <c r="C4294" s="1">
        <v>35767</v>
      </c>
      <c r="D4294">
        <v>121</v>
      </c>
      <c r="E4294" t="s">
        <v>71</v>
      </c>
      <c r="F4294">
        <v>122</v>
      </c>
      <c r="G4294" t="s">
        <v>63</v>
      </c>
      <c r="H4294" t="s">
        <v>14</v>
      </c>
      <c r="I4294">
        <v>2</v>
      </c>
      <c r="J4294">
        <v>0</v>
      </c>
      <c r="K4294" t="s">
        <v>3018</v>
      </c>
      <c r="L4294" t="s">
        <v>16</v>
      </c>
    </row>
    <row r="4295" spans="1:12" x14ac:dyDescent="0.35">
      <c r="A4295" t="s">
        <v>5837</v>
      </c>
      <c r="B4295">
        <f t="shared" si="67"/>
        <v>1997</v>
      </c>
      <c r="C4295" s="1">
        <v>35767</v>
      </c>
      <c r="D4295">
        <v>170</v>
      </c>
      <c r="E4295" t="s">
        <v>79</v>
      </c>
      <c r="F4295">
        <v>259</v>
      </c>
      <c r="G4295" t="s">
        <v>22</v>
      </c>
      <c r="H4295" t="s">
        <v>14</v>
      </c>
      <c r="I4295">
        <v>1</v>
      </c>
      <c r="J4295">
        <v>1</v>
      </c>
      <c r="K4295" t="s">
        <v>3018</v>
      </c>
      <c r="L4295" t="s">
        <v>20</v>
      </c>
    </row>
    <row r="4296" spans="1:12" x14ac:dyDescent="0.35">
      <c r="A4296" t="s">
        <v>5838</v>
      </c>
      <c r="B4296">
        <f t="shared" si="67"/>
        <v>1997</v>
      </c>
      <c r="C4296" s="1">
        <v>35769</v>
      </c>
      <c r="D4296">
        <v>106</v>
      </c>
      <c r="E4296" t="s">
        <v>80</v>
      </c>
      <c r="F4296">
        <v>170</v>
      </c>
      <c r="G4296" t="s">
        <v>79</v>
      </c>
      <c r="H4296" t="s">
        <v>14</v>
      </c>
      <c r="I4296">
        <v>1</v>
      </c>
      <c r="J4296">
        <v>2</v>
      </c>
      <c r="K4296" t="s">
        <v>3018</v>
      </c>
      <c r="L4296" t="s">
        <v>33</v>
      </c>
    </row>
    <row r="4297" spans="1:12" x14ac:dyDescent="0.35">
      <c r="A4297" t="s">
        <v>5839</v>
      </c>
      <c r="B4297">
        <f t="shared" si="67"/>
        <v>1997</v>
      </c>
      <c r="C4297" s="1">
        <v>35769</v>
      </c>
      <c r="D4297">
        <v>121</v>
      </c>
      <c r="E4297" t="s">
        <v>71</v>
      </c>
      <c r="F4297">
        <v>255</v>
      </c>
      <c r="G4297" t="s">
        <v>44</v>
      </c>
      <c r="H4297" t="s">
        <v>14</v>
      </c>
      <c r="I4297">
        <v>1</v>
      </c>
      <c r="J4297">
        <v>2</v>
      </c>
      <c r="K4297" t="s">
        <v>3018</v>
      </c>
      <c r="L4297" t="s">
        <v>33</v>
      </c>
    </row>
    <row r="4298" spans="1:12" x14ac:dyDescent="0.35">
      <c r="A4298" t="s">
        <v>5840</v>
      </c>
      <c r="B4298">
        <f t="shared" si="67"/>
        <v>1997</v>
      </c>
      <c r="C4298" s="1">
        <v>35771</v>
      </c>
      <c r="D4298">
        <v>106</v>
      </c>
      <c r="E4298" t="s">
        <v>80</v>
      </c>
      <c r="F4298">
        <v>121</v>
      </c>
      <c r="G4298" t="s">
        <v>71</v>
      </c>
      <c r="H4298" t="s">
        <v>14</v>
      </c>
      <c r="I4298">
        <v>2</v>
      </c>
      <c r="J4298">
        <v>2</v>
      </c>
      <c r="K4298" t="s">
        <v>3018</v>
      </c>
      <c r="L4298" t="s">
        <v>20</v>
      </c>
    </row>
    <row r="4299" spans="1:12" x14ac:dyDescent="0.35">
      <c r="A4299" t="s">
        <v>5841</v>
      </c>
      <c r="B4299">
        <f t="shared" si="67"/>
        <v>1997</v>
      </c>
      <c r="C4299" s="1">
        <v>35771</v>
      </c>
      <c r="D4299">
        <v>170</v>
      </c>
      <c r="E4299" t="s">
        <v>79</v>
      </c>
      <c r="F4299">
        <v>255</v>
      </c>
      <c r="G4299" t="s">
        <v>44</v>
      </c>
      <c r="H4299" t="s">
        <v>14</v>
      </c>
      <c r="I4299">
        <v>1</v>
      </c>
      <c r="J4299">
        <v>0</v>
      </c>
      <c r="K4299" t="s">
        <v>3018</v>
      </c>
      <c r="L4299" t="s">
        <v>16</v>
      </c>
    </row>
    <row r="4300" spans="1:12" x14ac:dyDescent="0.35">
      <c r="A4300" t="s">
        <v>5842</v>
      </c>
      <c r="B4300">
        <f t="shared" si="67"/>
        <v>1997</v>
      </c>
      <c r="C4300" s="1">
        <v>35771</v>
      </c>
      <c r="D4300">
        <v>268</v>
      </c>
      <c r="E4300" t="s">
        <v>47</v>
      </c>
      <c r="F4300">
        <v>39</v>
      </c>
      <c r="G4300" t="s">
        <v>86</v>
      </c>
      <c r="H4300" t="s">
        <v>87</v>
      </c>
      <c r="I4300">
        <v>1</v>
      </c>
      <c r="J4300">
        <v>2</v>
      </c>
      <c r="K4300" t="s">
        <v>15</v>
      </c>
      <c r="L4300" t="s">
        <v>33</v>
      </c>
    </row>
    <row r="4301" spans="1:12" x14ac:dyDescent="0.35">
      <c r="A4301" t="s">
        <v>5843</v>
      </c>
      <c r="B4301">
        <f t="shared" si="67"/>
        <v>1997</v>
      </c>
      <c r="C4301" s="1">
        <v>35777</v>
      </c>
      <c r="D4301">
        <v>268</v>
      </c>
      <c r="E4301" t="s">
        <v>47</v>
      </c>
      <c r="F4301">
        <v>73</v>
      </c>
      <c r="G4301" t="s">
        <v>1239</v>
      </c>
      <c r="H4301" t="s">
        <v>172</v>
      </c>
      <c r="I4301">
        <v>2</v>
      </c>
      <c r="J4301">
        <v>2</v>
      </c>
      <c r="K4301" t="s">
        <v>5358</v>
      </c>
      <c r="L4301" t="s">
        <v>20</v>
      </c>
    </row>
    <row r="4302" spans="1:12" x14ac:dyDescent="0.35">
      <c r="A4302" t="s">
        <v>5844</v>
      </c>
      <c r="B4302">
        <f t="shared" si="67"/>
        <v>1997</v>
      </c>
      <c r="C4302" s="1">
        <v>35781</v>
      </c>
      <c r="D4302">
        <v>323</v>
      </c>
      <c r="E4302" t="s">
        <v>25</v>
      </c>
      <c r="F4302">
        <v>198</v>
      </c>
      <c r="G4302" t="s">
        <v>62</v>
      </c>
      <c r="H4302" t="s">
        <v>14</v>
      </c>
      <c r="I4302">
        <v>0</v>
      </c>
      <c r="J4302">
        <v>0</v>
      </c>
      <c r="K4302" t="s">
        <v>15</v>
      </c>
      <c r="L4302" t="s">
        <v>20</v>
      </c>
    </row>
    <row r="4303" spans="1:12" x14ac:dyDescent="0.35">
      <c r="A4303" t="s">
        <v>5845</v>
      </c>
      <c r="B4303">
        <f t="shared" si="67"/>
        <v>1997</v>
      </c>
      <c r="C4303" s="1">
        <v>35782</v>
      </c>
      <c r="D4303">
        <v>84</v>
      </c>
      <c r="E4303" t="s">
        <v>73</v>
      </c>
      <c r="F4303">
        <v>289</v>
      </c>
      <c r="G4303" t="s">
        <v>66</v>
      </c>
      <c r="H4303" t="s">
        <v>14</v>
      </c>
      <c r="I4303">
        <v>7</v>
      </c>
      <c r="J4303">
        <v>2</v>
      </c>
      <c r="K4303" t="s">
        <v>15</v>
      </c>
      <c r="L4303" t="s">
        <v>16</v>
      </c>
    </row>
    <row r="4304" spans="1:12" x14ac:dyDescent="0.35">
      <c r="A4304" t="s">
        <v>5846</v>
      </c>
      <c r="B4304">
        <f t="shared" si="67"/>
        <v>1997</v>
      </c>
      <c r="C4304" s="1">
        <v>35782</v>
      </c>
      <c r="D4304">
        <v>157</v>
      </c>
      <c r="E4304" t="s">
        <v>26</v>
      </c>
      <c r="F4304">
        <v>92</v>
      </c>
      <c r="G4304" t="s">
        <v>83</v>
      </c>
      <c r="H4304" t="s">
        <v>14</v>
      </c>
      <c r="I4304">
        <v>0</v>
      </c>
      <c r="J4304">
        <v>0</v>
      </c>
      <c r="K4304" t="s">
        <v>15</v>
      </c>
      <c r="L4304" t="s">
        <v>20</v>
      </c>
    </row>
    <row r="4305" spans="1:12" x14ac:dyDescent="0.35">
      <c r="A4305" t="s">
        <v>5847</v>
      </c>
      <c r="B4305">
        <f t="shared" si="67"/>
        <v>1997</v>
      </c>
      <c r="C4305" s="1">
        <v>35784</v>
      </c>
      <c r="D4305">
        <v>84</v>
      </c>
      <c r="E4305" t="s">
        <v>73</v>
      </c>
      <c r="F4305">
        <v>6</v>
      </c>
      <c r="G4305" t="s">
        <v>38</v>
      </c>
      <c r="H4305" t="s">
        <v>14</v>
      </c>
      <c r="I4305">
        <v>1</v>
      </c>
      <c r="J4305">
        <v>2</v>
      </c>
      <c r="K4305" t="s">
        <v>15</v>
      </c>
      <c r="L4305" t="s">
        <v>33</v>
      </c>
    </row>
    <row r="4306" spans="1:12" x14ac:dyDescent="0.35">
      <c r="A4306" t="s">
        <v>5848</v>
      </c>
      <c r="B4306">
        <f t="shared" si="67"/>
        <v>1997</v>
      </c>
      <c r="C4306" s="1">
        <v>35785</v>
      </c>
      <c r="D4306">
        <v>189</v>
      </c>
      <c r="E4306" t="s">
        <v>45</v>
      </c>
      <c r="F4306">
        <v>157</v>
      </c>
      <c r="G4306" t="s">
        <v>26</v>
      </c>
      <c r="H4306" t="s">
        <v>14</v>
      </c>
      <c r="I4306">
        <v>1</v>
      </c>
      <c r="J4306">
        <v>1</v>
      </c>
      <c r="K4306" t="s">
        <v>15</v>
      </c>
      <c r="L4306" t="s">
        <v>20</v>
      </c>
    </row>
    <row r="4307" spans="1:12" x14ac:dyDescent="0.35">
      <c r="A4307" t="s">
        <v>5849</v>
      </c>
      <c r="B4307">
        <f t="shared" si="67"/>
        <v>1997</v>
      </c>
      <c r="C4307" s="1">
        <v>35786</v>
      </c>
      <c r="D4307">
        <v>6</v>
      </c>
      <c r="E4307" t="s">
        <v>38</v>
      </c>
      <c r="F4307">
        <v>289</v>
      </c>
      <c r="G4307" t="s">
        <v>66</v>
      </c>
      <c r="H4307" t="s">
        <v>14</v>
      </c>
      <c r="I4307">
        <v>0</v>
      </c>
      <c r="J4307">
        <v>1</v>
      </c>
      <c r="K4307" t="s">
        <v>15</v>
      </c>
      <c r="L4307" t="s">
        <v>33</v>
      </c>
    </row>
    <row r="4308" spans="1:12" x14ac:dyDescent="0.35">
      <c r="A4308" t="s">
        <v>5850</v>
      </c>
      <c r="B4308">
        <f t="shared" si="67"/>
        <v>1997</v>
      </c>
      <c r="C4308" s="1">
        <v>35786</v>
      </c>
      <c r="D4308">
        <v>84</v>
      </c>
      <c r="E4308" t="s">
        <v>73</v>
      </c>
      <c r="F4308">
        <v>47</v>
      </c>
      <c r="G4308" t="s">
        <v>68</v>
      </c>
      <c r="H4308" t="s">
        <v>14</v>
      </c>
      <c r="I4308">
        <v>2</v>
      </c>
      <c r="J4308">
        <v>0</v>
      </c>
      <c r="K4308" t="s">
        <v>15</v>
      </c>
      <c r="L4308" t="s">
        <v>16</v>
      </c>
    </row>
    <row r="4309" spans="1:12" x14ac:dyDescent="0.35">
      <c r="A4309" t="s">
        <v>5851</v>
      </c>
      <c r="B4309">
        <f t="shared" si="67"/>
        <v>1997</v>
      </c>
      <c r="C4309" s="1">
        <v>35788</v>
      </c>
      <c r="D4309">
        <v>47</v>
      </c>
      <c r="E4309" t="s">
        <v>68</v>
      </c>
      <c r="F4309">
        <v>289</v>
      </c>
      <c r="G4309" t="s">
        <v>66</v>
      </c>
      <c r="H4309" t="s">
        <v>14</v>
      </c>
      <c r="I4309">
        <v>3</v>
      </c>
      <c r="J4309">
        <v>1</v>
      </c>
      <c r="K4309" t="s">
        <v>15</v>
      </c>
      <c r="L4309" t="s">
        <v>16</v>
      </c>
    </row>
    <row r="4310" spans="1:12" x14ac:dyDescent="0.35">
      <c r="A4310" t="s">
        <v>5852</v>
      </c>
      <c r="B4310">
        <f t="shared" si="67"/>
        <v>1997</v>
      </c>
      <c r="C4310" s="1">
        <v>35788</v>
      </c>
      <c r="D4310">
        <v>84</v>
      </c>
      <c r="E4310" t="s">
        <v>73</v>
      </c>
      <c r="F4310">
        <v>6</v>
      </c>
      <c r="G4310" t="s">
        <v>38</v>
      </c>
      <c r="H4310" t="s">
        <v>14</v>
      </c>
      <c r="I4310">
        <v>1</v>
      </c>
      <c r="J4310">
        <v>2</v>
      </c>
      <c r="K4310" t="s">
        <v>15</v>
      </c>
      <c r="L4310" t="s">
        <v>33</v>
      </c>
    </row>
    <row r="4311" spans="1:12" x14ac:dyDescent="0.35">
      <c r="A4311" t="s">
        <v>5853</v>
      </c>
      <c r="B4311">
        <f t="shared" si="67"/>
        <v>1997</v>
      </c>
      <c r="C4311" s="1">
        <v>35791</v>
      </c>
      <c r="D4311">
        <v>44</v>
      </c>
      <c r="E4311" t="s">
        <v>65</v>
      </c>
      <c r="F4311">
        <v>140</v>
      </c>
      <c r="G4311" t="s">
        <v>56</v>
      </c>
      <c r="H4311" t="s">
        <v>14</v>
      </c>
      <c r="I4311">
        <v>2</v>
      </c>
      <c r="J4311">
        <v>0</v>
      </c>
      <c r="K4311" t="s">
        <v>15</v>
      </c>
      <c r="L4311" t="s">
        <v>16</v>
      </c>
    </row>
    <row r="4312" spans="1:12" x14ac:dyDescent="0.35">
      <c r="A4312" t="s">
        <v>5854</v>
      </c>
      <c r="B4312">
        <f t="shared" si="67"/>
        <v>1997</v>
      </c>
      <c r="C4312" s="1">
        <v>35792</v>
      </c>
      <c r="D4312">
        <v>157</v>
      </c>
      <c r="E4312" t="s">
        <v>26</v>
      </c>
      <c r="F4312">
        <v>92</v>
      </c>
      <c r="G4312" t="s">
        <v>83</v>
      </c>
      <c r="H4312" t="s">
        <v>14</v>
      </c>
      <c r="I4312">
        <v>0</v>
      </c>
      <c r="J4312">
        <v>0</v>
      </c>
      <c r="K4312" t="s">
        <v>15</v>
      </c>
      <c r="L4312" t="s">
        <v>20</v>
      </c>
    </row>
    <row r="4313" spans="1:12" x14ac:dyDescent="0.35">
      <c r="A4313" t="s">
        <v>5855</v>
      </c>
      <c r="B4313">
        <f t="shared" si="67"/>
        <v>1998</v>
      </c>
      <c r="C4313" s="1">
        <v>35798</v>
      </c>
      <c r="D4313">
        <v>167</v>
      </c>
      <c r="E4313" t="s">
        <v>74</v>
      </c>
      <c r="F4313">
        <v>325</v>
      </c>
      <c r="G4313" t="s">
        <v>266</v>
      </c>
      <c r="H4313" t="s">
        <v>14</v>
      </c>
      <c r="I4313">
        <v>1</v>
      </c>
      <c r="J4313">
        <v>0</v>
      </c>
      <c r="K4313" t="s">
        <v>15</v>
      </c>
      <c r="L4313" t="s">
        <v>16</v>
      </c>
    </row>
    <row r="4314" spans="1:12" x14ac:dyDescent="0.35">
      <c r="A4314" t="s">
        <v>5856</v>
      </c>
      <c r="B4314">
        <f t="shared" si="67"/>
        <v>1998</v>
      </c>
      <c r="C4314" s="1">
        <v>35799</v>
      </c>
      <c r="D4314">
        <v>121</v>
      </c>
      <c r="E4314" t="s">
        <v>71</v>
      </c>
      <c r="F4314">
        <v>289</v>
      </c>
      <c r="G4314" t="s">
        <v>66</v>
      </c>
      <c r="H4314" t="s">
        <v>14</v>
      </c>
      <c r="I4314">
        <v>1</v>
      </c>
      <c r="J4314">
        <v>0</v>
      </c>
      <c r="K4314" t="s">
        <v>15</v>
      </c>
      <c r="L4314" t="s">
        <v>16</v>
      </c>
    </row>
    <row r="4315" spans="1:12" x14ac:dyDescent="0.35">
      <c r="A4315" t="s">
        <v>5857</v>
      </c>
      <c r="B4315">
        <f t="shared" si="67"/>
        <v>1998</v>
      </c>
      <c r="C4315" s="1">
        <v>35799</v>
      </c>
      <c r="D4315">
        <v>167</v>
      </c>
      <c r="E4315" t="s">
        <v>74</v>
      </c>
      <c r="F4315">
        <v>325</v>
      </c>
      <c r="G4315" t="s">
        <v>266</v>
      </c>
      <c r="H4315" t="s">
        <v>14</v>
      </c>
      <c r="I4315">
        <v>0</v>
      </c>
      <c r="J4315">
        <v>2</v>
      </c>
      <c r="K4315" t="s">
        <v>15</v>
      </c>
      <c r="L4315" t="s">
        <v>33</v>
      </c>
    </row>
    <row r="4316" spans="1:12" x14ac:dyDescent="0.35">
      <c r="A4316" t="s">
        <v>5858</v>
      </c>
      <c r="B4316">
        <f t="shared" si="67"/>
        <v>1998</v>
      </c>
      <c r="C4316" s="1">
        <v>35799</v>
      </c>
      <c r="D4316">
        <v>44</v>
      </c>
      <c r="E4316" t="s">
        <v>65</v>
      </c>
      <c r="F4316">
        <v>189</v>
      </c>
      <c r="G4316" t="s">
        <v>45</v>
      </c>
      <c r="H4316" t="s">
        <v>14</v>
      </c>
      <c r="I4316">
        <v>1</v>
      </c>
      <c r="J4316">
        <v>0</v>
      </c>
      <c r="K4316" t="s">
        <v>15</v>
      </c>
      <c r="L4316" t="s">
        <v>16</v>
      </c>
    </row>
    <row r="4317" spans="1:12" x14ac:dyDescent="0.35">
      <c r="A4317" t="s">
        <v>5859</v>
      </c>
      <c r="B4317">
        <f t="shared" si="67"/>
        <v>1998</v>
      </c>
      <c r="C4317" s="1">
        <v>35802</v>
      </c>
      <c r="D4317">
        <v>44</v>
      </c>
      <c r="E4317" t="s">
        <v>65</v>
      </c>
      <c r="F4317">
        <v>189</v>
      </c>
      <c r="G4317" t="s">
        <v>45</v>
      </c>
      <c r="H4317" t="s">
        <v>14</v>
      </c>
      <c r="I4317">
        <v>4</v>
      </c>
      <c r="J4317">
        <v>2</v>
      </c>
      <c r="K4317" t="s">
        <v>15</v>
      </c>
      <c r="L4317" t="s">
        <v>16</v>
      </c>
    </row>
    <row r="4318" spans="1:12" x14ac:dyDescent="0.35">
      <c r="A4318" t="s">
        <v>5860</v>
      </c>
      <c r="B4318">
        <f t="shared" si="67"/>
        <v>1998</v>
      </c>
      <c r="C4318" s="1">
        <v>35805</v>
      </c>
      <c r="D4318">
        <v>92</v>
      </c>
      <c r="E4318" t="s">
        <v>83</v>
      </c>
      <c r="F4318">
        <v>38</v>
      </c>
      <c r="G4318" t="s">
        <v>54</v>
      </c>
      <c r="H4318" t="s">
        <v>14</v>
      </c>
      <c r="I4318">
        <v>1</v>
      </c>
      <c r="J4318">
        <v>1</v>
      </c>
      <c r="K4318" t="s">
        <v>15</v>
      </c>
      <c r="L4318" t="s">
        <v>20</v>
      </c>
    </row>
    <row r="4319" spans="1:12" x14ac:dyDescent="0.35">
      <c r="A4319" t="s">
        <v>5861</v>
      </c>
      <c r="B4319">
        <f t="shared" si="67"/>
        <v>1998</v>
      </c>
      <c r="C4319" s="1">
        <v>35805</v>
      </c>
      <c r="D4319">
        <v>167</v>
      </c>
      <c r="E4319" t="s">
        <v>74</v>
      </c>
      <c r="F4319">
        <v>323</v>
      </c>
      <c r="G4319" t="s">
        <v>25</v>
      </c>
      <c r="H4319" t="s">
        <v>14</v>
      </c>
      <c r="I4319">
        <v>0</v>
      </c>
      <c r="J4319">
        <v>1</v>
      </c>
      <c r="K4319" t="s">
        <v>5704</v>
      </c>
      <c r="L4319" t="s">
        <v>33</v>
      </c>
    </row>
    <row r="4320" spans="1:12" x14ac:dyDescent="0.35">
      <c r="A4320" t="s">
        <v>5862</v>
      </c>
      <c r="B4320">
        <f t="shared" si="67"/>
        <v>1998</v>
      </c>
      <c r="C4320" s="1">
        <v>35806</v>
      </c>
      <c r="D4320">
        <v>44</v>
      </c>
      <c r="E4320" t="s">
        <v>65</v>
      </c>
      <c r="F4320">
        <v>170</v>
      </c>
      <c r="G4320" t="s">
        <v>79</v>
      </c>
      <c r="H4320" t="s">
        <v>14</v>
      </c>
      <c r="I4320">
        <v>0</v>
      </c>
      <c r="J4320">
        <v>0</v>
      </c>
      <c r="K4320" t="s">
        <v>15</v>
      </c>
      <c r="L4320" t="s">
        <v>20</v>
      </c>
    </row>
    <row r="4321" spans="1:12" x14ac:dyDescent="0.35">
      <c r="A4321" t="s">
        <v>5863</v>
      </c>
      <c r="B4321">
        <f t="shared" si="67"/>
        <v>1998</v>
      </c>
      <c r="C4321" s="1">
        <v>35806</v>
      </c>
      <c r="D4321">
        <v>289</v>
      </c>
      <c r="E4321" t="s">
        <v>66</v>
      </c>
      <c r="F4321">
        <v>189</v>
      </c>
      <c r="G4321" t="s">
        <v>45</v>
      </c>
      <c r="H4321" t="s">
        <v>14</v>
      </c>
      <c r="I4321">
        <v>1</v>
      </c>
      <c r="J4321">
        <v>2</v>
      </c>
      <c r="K4321" t="s">
        <v>15</v>
      </c>
      <c r="L4321" t="s">
        <v>33</v>
      </c>
    </row>
    <row r="4322" spans="1:12" x14ac:dyDescent="0.35">
      <c r="A4322" t="s">
        <v>5864</v>
      </c>
      <c r="B4322">
        <f t="shared" si="67"/>
        <v>1998</v>
      </c>
      <c r="C4322" s="1">
        <v>35807</v>
      </c>
      <c r="D4322">
        <v>157</v>
      </c>
      <c r="E4322" t="s">
        <v>26</v>
      </c>
      <c r="F4322">
        <v>38</v>
      </c>
      <c r="G4322" t="s">
        <v>54</v>
      </c>
      <c r="H4322" t="s">
        <v>14</v>
      </c>
      <c r="I4322">
        <v>0</v>
      </c>
      <c r="J4322">
        <v>0</v>
      </c>
      <c r="K4322" t="s">
        <v>15</v>
      </c>
      <c r="L4322" t="s">
        <v>20</v>
      </c>
    </row>
    <row r="4323" spans="1:12" x14ac:dyDescent="0.35">
      <c r="A4323" t="s">
        <v>5865</v>
      </c>
      <c r="B4323">
        <f t="shared" si="67"/>
        <v>1998</v>
      </c>
      <c r="C4323" s="1">
        <v>35809</v>
      </c>
      <c r="D4323">
        <v>110</v>
      </c>
      <c r="E4323" t="s">
        <v>35</v>
      </c>
      <c r="F4323">
        <v>189</v>
      </c>
      <c r="G4323" t="s">
        <v>45</v>
      </c>
      <c r="H4323" t="s">
        <v>14</v>
      </c>
      <c r="I4323">
        <v>0</v>
      </c>
      <c r="J4323">
        <v>0</v>
      </c>
      <c r="K4323" t="s">
        <v>15</v>
      </c>
      <c r="L4323" t="s">
        <v>20</v>
      </c>
    </row>
    <row r="4324" spans="1:12" x14ac:dyDescent="0.35">
      <c r="A4324" t="s">
        <v>5866</v>
      </c>
      <c r="B4324">
        <f t="shared" si="67"/>
        <v>1998</v>
      </c>
      <c r="C4324" s="1">
        <v>35809</v>
      </c>
      <c r="D4324">
        <v>188</v>
      </c>
      <c r="E4324" t="s">
        <v>85</v>
      </c>
      <c r="F4324">
        <v>10</v>
      </c>
      <c r="G4324" t="s">
        <v>36</v>
      </c>
      <c r="H4324" t="s">
        <v>14</v>
      </c>
      <c r="I4324">
        <v>2</v>
      </c>
      <c r="J4324">
        <v>1</v>
      </c>
      <c r="K4324" t="s">
        <v>15</v>
      </c>
      <c r="L4324" t="s">
        <v>16</v>
      </c>
    </row>
    <row r="4325" spans="1:12" x14ac:dyDescent="0.35">
      <c r="A4325" t="s">
        <v>5867</v>
      </c>
      <c r="B4325">
        <f t="shared" si="67"/>
        <v>1998</v>
      </c>
      <c r="C4325" s="1">
        <v>35811</v>
      </c>
      <c r="D4325">
        <v>106</v>
      </c>
      <c r="E4325" t="s">
        <v>80</v>
      </c>
      <c r="F4325">
        <v>323</v>
      </c>
      <c r="G4325" t="s">
        <v>25</v>
      </c>
      <c r="H4325" t="s">
        <v>14</v>
      </c>
      <c r="I4325">
        <v>0</v>
      </c>
      <c r="J4325">
        <v>2</v>
      </c>
      <c r="K4325" t="s">
        <v>15</v>
      </c>
      <c r="L4325" t="s">
        <v>33</v>
      </c>
    </row>
    <row r="4326" spans="1:12" x14ac:dyDescent="0.35">
      <c r="A4326" t="s">
        <v>5868</v>
      </c>
      <c r="B4326">
        <f t="shared" si="67"/>
        <v>1998</v>
      </c>
      <c r="C4326" s="1">
        <v>35813</v>
      </c>
      <c r="D4326">
        <v>157</v>
      </c>
      <c r="E4326" t="s">
        <v>26</v>
      </c>
      <c r="F4326">
        <v>325</v>
      </c>
      <c r="G4326" t="s">
        <v>266</v>
      </c>
      <c r="H4326" t="s">
        <v>14</v>
      </c>
      <c r="I4326">
        <v>0</v>
      </c>
      <c r="J4326">
        <v>2</v>
      </c>
      <c r="K4326" t="s">
        <v>5704</v>
      </c>
      <c r="L4326" t="s">
        <v>33</v>
      </c>
    </row>
    <row r="4327" spans="1:12" x14ac:dyDescent="0.35">
      <c r="A4327" t="s">
        <v>5869</v>
      </c>
      <c r="B4327">
        <f t="shared" si="67"/>
        <v>1998</v>
      </c>
      <c r="C4327" s="1">
        <v>35814</v>
      </c>
      <c r="D4327">
        <v>110</v>
      </c>
      <c r="E4327" t="s">
        <v>35</v>
      </c>
      <c r="F4327">
        <v>189</v>
      </c>
      <c r="G4327" t="s">
        <v>45</v>
      </c>
      <c r="H4327" t="s">
        <v>14</v>
      </c>
      <c r="I4327">
        <v>3</v>
      </c>
      <c r="J4327">
        <v>1</v>
      </c>
      <c r="K4327" t="s">
        <v>15</v>
      </c>
      <c r="L4327" t="s">
        <v>16</v>
      </c>
    </row>
    <row r="4328" spans="1:12" x14ac:dyDescent="0.35">
      <c r="A4328" t="s">
        <v>5870</v>
      </c>
      <c r="B4328">
        <f t="shared" si="67"/>
        <v>1998</v>
      </c>
      <c r="C4328" s="1">
        <v>35819</v>
      </c>
      <c r="D4328">
        <v>191</v>
      </c>
      <c r="E4328" t="s">
        <v>69</v>
      </c>
      <c r="F4328">
        <v>268</v>
      </c>
      <c r="G4328" t="s">
        <v>47</v>
      </c>
      <c r="H4328" t="s">
        <v>14</v>
      </c>
      <c r="I4328">
        <v>3</v>
      </c>
      <c r="J4328">
        <v>2</v>
      </c>
      <c r="K4328" t="s">
        <v>5704</v>
      </c>
      <c r="L4328" t="s">
        <v>16</v>
      </c>
    </row>
    <row r="4329" spans="1:12" x14ac:dyDescent="0.35">
      <c r="A4329" t="s">
        <v>5871</v>
      </c>
      <c r="B4329">
        <f t="shared" si="67"/>
        <v>1998</v>
      </c>
      <c r="C4329" s="1">
        <v>35820</v>
      </c>
      <c r="D4329">
        <v>38</v>
      </c>
      <c r="E4329" t="s">
        <v>54</v>
      </c>
      <c r="F4329">
        <v>189</v>
      </c>
      <c r="G4329" t="s">
        <v>45</v>
      </c>
      <c r="H4329" t="s">
        <v>14</v>
      </c>
      <c r="I4329">
        <v>1</v>
      </c>
      <c r="J4329">
        <v>2</v>
      </c>
      <c r="K4329" t="s">
        <v>5704</v>
      </c>
      <c r="L4329" t="s">
        <v>33</v>
      </c>
    </row>
    <row r="4330" spans="1:12" x14ac:dyDescent="0.35">
      <c r="A4330" t="s">
        <v>5872</v>
      </c>
      <c r="B4330">
        <f t="shared" si="67"/>
        <v>1998</v>
      </c>
      <c r="C4330" s="1">
        <v>35822</v>
      </c>
      <c r="D4330">
        <v>84</v>
      </c>
      <c r="E4330" t="s">
        <v>73</v>
      </c>
      <c r="F4330">
        <v>269</v>
      </c>
      <c r="G4330" t="s">
        <v>947</v>
      </c>
      <c r="H4330" t="s">
        <v>115</v>
      </c>
      <c r="I4330">
        <v>0</v>
      </c>
      <c r="J4330">
        <v>2</v>
      </c>
      <c r="K4330" t="s">
        <v>5873</v>
      </c>
      <c r="L4330" t="s">
        <v>33</v>
      </c>
    </row>
    <row r="4331" spans="1:12" x14ac:dyDescent="0.35">
      <c r="A4331" t="s">
        <v>5874</v>
      </c>
      <c r="B4331">
        <f t="shared" si="67"/>
        <v>1998</v>
      </c>
      <c r="C4331" s="1">
        <v>35822</v>
      </c>
      <c r="D4331">
        <v>158</v>
      </c>
      <c r="E4331" t="s">
        <v>48</v>
      </c>
      <c r="F4331">
        <v>44</v>
      </c>
      <c r="G4331" t="s">
        <v>65</v>
      </c>
      <c r="H4331" t="s">
        <v>14</v>
      </c>
      <c r="I4331">
        <v>1</v>
      </c>
      <c r="J4331">
        <v>2</v>
      </c>
      <c r="K4331" t="s">
        <v>15</v>
      </c>
      <c r="L4331" t="s">
        <v>33</v>
      </c>
    </row>
    <row r="4332" spans="1:12" x14ac:dyDescent="0.35">
      <c r="A4332" t="s">
        <v>5875</v>
      </c>
      <c r="B4332">
        <f t="shared" si="67"/>
        <v>1998</v>
      </c>
      <c r="C4332" s="1">
        <v>35823</v>
      </c>
      <c r="D4332">
        <v>47</v>
      </c>
      <c r="E4332" t="s">
        <v>68</v>
      </c>
      <c r="F4332">
        <v>10</v>
      </c>
      <c r="G4332" t="s">
        <v>36</v>
      </c>
      <c r="H4332" t="s">
        <v>14</v>
      </c>
      <c r="I4332">
        <v>1</v>
      </c>
      <c r="J4332">
        <v>0</v>
      </c>
      <c r="K4332" t="s">
        <v>15</v>
      </c>
      <c r="L4332" t="s">
        <v>16</v>
      </c>
    </row>
    <row r="4333" spans="1:12" x14ac:dyDescent="0.35">
      <c r="A4333" t="s">
        <v>5876</v>
      </c>
      <c r="B4333">
        <f t="shared" si="67"/>
        <v>1998</v>
      </c>
      <c r="C4333" s="1">
        <v>35823</v>
      </c>
      <c r="D4333">
        <v>292</v>
      </c>
      <c r="E4333" t="s">
        <v>50</v>
      </c>
      <c r="F4333">
        <v>256</v>
      </c>
      <c r="G4333" t="s">
        <v>1153</v>
      </c>
      <c r="H4333" t="s">
        <v>172</v>
      </c>
      <c r="I4333">
        <v>0</v>
      </c>
      <c r="J4333">
        <v>3</v>
      </c>
      <c r="K4333" t="s">
        <v>15</v>
      </c>
      <c r="L4333" t="s">
        <v>33</v>
      </c>
    </row>
    <row r="4334" spans="1:12" x14ac:dyDescent="0.35">
      <c r="A4334" t="s">
        <v>5877</v>
      </c>
      <c r="B4334">
        <f t="shared" si="67"/>
        <v>1998</v>
      </c>
      <c r="C4334" s="1">
        <v>35824</v>
      </c>
      <c r="D4334">
        <v>289</v>
      </c>
      <c r="E4334" t="s">
        <v>66</v>
      </c>
      <c r="F4334">
        <v>170</v>
      </c>
      <c r="G4334" t="s">
        <v>79</v>
      </c>
      <c r="H4334" t="s">
        <v>14</v>
      </c>
      <c r="I4334">
        <v>2</v>
      </c>
      <c r="J4334">
        <v>1</v>
      </c>
      <c r="K4334" t="s">
        <v>15</v>
      </c>
      <c r="L4334" t="s">
        <v>16</v>
      </c>
    </row>
    <row r="4335" spans="1:12" x14ac:dyDescent="0.35">
      <c r="A4335" t="s">
        <v>5878</v>
      </c>
      <c r="B4335">
        <f t="shared" si="67"/>
        <v>1998</v>
      </c>
      <c r="C4335" s="1">
        <v>35824</v>
      </c>
      <c r="D4335">
        <v>140</v>
      </c>
      <c r="E4335" t="s">
        <v>56</v>
      </c>
      <c r="F4335">
        <v>189</v>
      </c>
      <c r="G4335" t="s">
        <v>45</v>
      </c>
      <c r="H4335" t="s">
        <v>14</v>
      </c>
      <c r="I4335">
        <v>4</v>
      </c>
      <c r="J4335">
        <v>1</v>
      </c>
      <c r="K4335" t="s">
        <v>15</v>
      </c>
      <c r="L4335" t="s">
        <v>16</v>
      </c>
    </row>
    <row r="4336" spans="1:12" x14ac:dyDescent="0.35">
      <c r="A4336" t="s">
        <v>5879</v>
      </c>
      <c r="B4336">
        <f t="shared" si="67"/>
        <v>1998</v>
      </c>
      <c r="C4336" s="1">
        <v>35825</v>
      </c>
      <c r="D4336">
        <v>197</v>
      </c>
      <c r="E4336" t="s">
        <v>39</v>
      </c>
      <c r="F4336">
        <v>191</v>
      </c>
      <c r="G4336" t="s">
        <v>69</v>
      </c>
      <c r="H4336" t="s">
        <v>14</v>
      </c>
      <c r="I4336">
        <v>2</v>
      </c>
      <c r="J4336">
        <v>1</v>
      </c>
      <c r="K4336" t="s">
        <v>15</v>
      </c>
      <c r="L4336" t="s">
        <v>16</v>
      </c>
    </row>
    <row r="4337" spans="1:12" x14ac:dyDescent="0.35">
      <c r="A4337" t="s">
        <v>5880</v>
      </c>
      <c r="B4337">
        <f t="shared" si="67"/>
        <v>1998</v>
      </c>
      <c r="C4337" s="1">
        <v>35826</v>
      </c>
      <c r="D4337">
        <v>84</v>
      </c>
      <c r="E4337" t="s">
        <v>73</v>
      </c>
      <c r="F4337">
        <v>269</v>
      </c>
      <c r="G4337" t="s">
        <v>947</v>
      </c>
      <c r="H4337" t="s">
        <v>115</v>
      </c>
      <c r="I4337">
        <v>1</v>
      </c>
      <c r="J4337">
        <v>1</v>
      </c>
      <c r="K4337" t="s">
        <v>5873</v>
      </c>
      <c r="L4337" t="s">
        <v>20</v>
      </c>
    </row>
    <row r="4338" spans="1:12" x14ac:dyDescent="0.35">
      <c r="A4338" t="s">
        <v>5881</v>
      </c>
      <c r="B4338">
        <f t="shared" si="67"/>
        <v>1998</v>
      </c>
      <c r="C4338" s="1">
        <v>35826</v>
      </c>
      <c r="D4338">
        <v>292</v>
      </c>
      <c r="E4338" t="s">
        <v>50</v>
      </c>
      <c r="F4338">
        <v>121</v>
      </c>
      <c r="G4338" t="s">
        <v>71</v>
      </c>
      <c r="H4338" t="s">
        <v>14</v>
      </c>
      <c r="I4338">
        <v>4</v>
      </c>
      <c r="J4338">
        <v>1</v>
      </c>
      <c r="K4338" t="s">
        <v>15</v>
      </c>
      <c r="L4338" t="s">
        <v>16</v>
      </c>
    </row>
    <row r="4339" spans="1:12" x14ac:dyDescent="0.35">
      <c r="A4339" t="s">
        <v>5882</v>
      </c>
      <c r="B4339">
        <f t="shared" si="67"/>
        <v>1998</v>
      </c>
      <c r="C4339" s="1">
        <v>35827</v>
      </c>
      <c r="D4339">
        <v>289</v>
      </c>
      <c r="E4339" t="s">
        <v>66</v>
      </c>
      <c r="F4339">
        <v>170</v>
      </c>
      <c r="G4339" t="s">
        <v>79</v>
      </c>
      <c r="H4339" t="s">
        <v>14</v>
      </c>
      <c r="I4339">
        <v>0</v>
      </c>
      <c r="J4339">
        <v>4</v>
      </c>
      <c r="K4339" t="s">
        <v>15</v>
      </c>
      <c r="L4339" t="s">
        <v>33</v>
      </c>
    </row>
    <row r="4340" spans="1:12" x14ac:dyDescent="0.35">
      <c r="A4340" t="s">
        <v>5883</v>
      </c>
      <c r="B4340">
        <f t="shared" si="67"/>
        <v>1998</v>
      </c>
      <c r="C4340" s="1">
        <v>35827</v>
      </c>
      <c r="D4340">
        <v>140</v>
      </c>
      <c r="E4340" t="s">
        <v>56</v>
      </c>
      <c r="F4340">
        <v>47</v>
      </c>
      <c r="G4340" t="s">
        <v>68</v>
      </c>
      <c r="H4340" t="s">
        <v>14</v>
      </c>
      <c r="I4340">
        <v>1</v>
      </c>
      <c r="J4340">
        <v>0</v>
      </c>
      <c r="K4340" t="s">
        <v>15</v>
      </c>
      <c r="L4340" t="s">
        <v>16</v>
      </c>
    </row>
    <row r="4341" spans="1:12" x14ac:dyDescent="0.35">
      <c r="A4341" t="s">
        <v>5884</v>
      </c>
      <c r="B4341">
        <f t="shared" si="67"/>
        <v>1998</v>
      </c>
      <c r="C4341" s="1">
        <v>35827</v>
      </c>
      <c r="D4341">
        <v>44</v>
      </c>
      <c r="E4341" t="s">
        <v>65</v>
      </c>
      <c r="F4341">
        <v>191</v>
      </c>
      <c r="G4341" t="s">
        <v>69</v>
      </c>
      <c r="H4341" t="s">
        <v>14</v>
      </c>
      <c r="I4341">
        <v>3</v>
      </c>
      <c r="J4341">
        <v>1</v>
      </c>
      <c r="K4341" t="s">
        <v>15</v>
      </c>
      <c r="L4341" t="s">
        <v>16</v>
      </c>
    </row>
    <row r="4342" spans="1:12" x14ac:dyDescent="0.35">
      <c r="A4342" t="s">
        <v>5885</v>
      </c>
      <c r="B4342">
        <f t="shared" si="67"/>
        <v>1998</v>
      </c>
      <c r="C4342" s="1">
        <v>35830</v>
      </c>
      <c r="D4342">
        <v>170</v>
      </c>
      <c r="E4342" t="s">
        <v>79</v>
      </c>
      <c r="F4342">
        <v>292</v>
      </c>
      <c r="G4342" t="s">
        <v>50</v>
      </c>
      <c r="H4342" t="s">
        <v>14</v>
      </c>
      <c r="I4342">
        <v>0</v>
      </c>
      <c r="J4342">
        <v>1</v>
      </c>
      <c r="K4342" t="s">
        <v>15</v>
      </c>
      <c r="L4342" t="s">
        <v>33</v>
      </c>
    </row>
    <row r="4343" spans="1:12" x14ac:dyDescent="0.35">
      <c r="A4343" t="s">
        <v>5886</v>
      </c>
      <c r="B4343">
        <f t="shared" si="67"/>
        <v>1998</v>
      </c>
      <c r="C4343" s="1">
        <v>35831</v>
      </c>
      <c r="D4343">
        <v>188</v>
      </c>
      <c r="E4343" t="s">
        <v>85</v>
      </c>
      <c r="F4343">
        <v>197</v>
      </c>
      <c r="G4343" t="s">
        <v>39</v>
      </c>
      <c r="H4343" t="s">
        <v>14</v>
      </c>
      <c r="I4343">
        <v>3</v>
      </c>
      <c r="J4343">
        <v>0</v>
      </c>
      <c r="K4343" t="s">
        <v>15</v>
      </c>
      <c r="L4343" t="s">
        <v>16</v>
      </c>
    </row>
    <row r="4344" spans="1:12" x14ac:dyDescent="0.35">
      <c r="A4344" t="s">
        <v>5887</v>
      </c>
      <c r="B4344">
        <f t="shared" si="67"/>
        <v>1998</v>
      </c>
      <c r="C4344" s="1">
        <v>35833</v>
      </c>
      <c r="D4344">
        <v>44</v>
      </c>
      <c r="E4344" t="s">
        <v>65</v>
      </c>
      <c r="F4344">
        <v>47</v>
      </c>
      <c r="G4344" t="s">
        <v>68</v>
      </c>
      <c r="H4344" t="s">
        <v>14</v>
      </c>
      <c r="I4344">
        <v>0</v>
      </c>
      <c r="J4344">
        <v>1</v>
      </c>
      <c r="K4344" t="s">
        <v>334</v>
      </c>
      <c r="L4344" t="s">
        <v>33</v>
      </c>
    </row>
    <row r="4345" spans="1:12" x14ac:dyDescent="0.35">
      <c r="A4345" t="s">
        <v>5888</v>
      </c>
      <c r="B4345">
        <f t="shared" si="67"/>
        <v>1998</v>
      </c>
      <c r="C4345" s="1">
        <v>35834</v>
      </c>
      <c r="D4345">
        <v>268</v>
      </c>
      <c r="E4345" t="s">
        <v>47</v>
      </c>
      <c r="F4345">
        <v>10</v>
      </c>
      <c r="G4345" t="s">
        <v>36</v>
      </c>
      <c r="H4345" t="s">
        <v>14</v>
      </c>
      <c r="I4345">
        <v>0</v>
      </c>
      <c r="J4345">
        <v>0</v>
      </c>
      <c r="K4345" t="s">
        <v>334</v>
      </c>
      <c r="L4345" t="s">
        <v>20</v>
      </c>
    </row>
    <row r="4346" spans="1:12" x14ac:dyDescent="0.35">
      <c r="A4346" t="s">
        <v>5889</v>
      </c>
      <c r="B4346">
        <f t="shared" si="67"/>
        <v>1998</v>
      </c>
      <c r="C4346" s="1">
        <v>35834</v>
      </c>
      <c r="D4346">
        <v>140</v>
      </c>
      <c r="E4346" t="s">
        <v>56</v>
      </c>
      <c r="F4346">
        <v>191</v>
      </c>
      <c r="G4346" t="s">
        <v>69</v>
      </c>
      <c r="H4346" t="s">
        <v>14</v>
      </c>
      <c r="I4346">
        <v>4</v>
      </c>
      <c r="J4346">
        <v>3</v>
      </c>
      <c r="K4346" t="s">
        <v>334</v>
      </c>
      <c r="L4346" t="s">
        <v>16</v>
      </c>
    </row>
    <row r="4347" spans="1:12" x14ac:dyDescent="0.35">
      <c r="A4347" t="s">
        <v>5890</v>
      </c>
      <c r="B4347">
        <f t="shared" si="67"/>
        <v>1998</v>
      </c>
      <c r="C4347" s="1">
        <v>35834</v>
      </c>
      <c r="D4347">
        <v>6</v>
      </c>
      <c r="E4347" t="s">
        <v>38</v>
      </c>
      <c r="F4347">
        <v>121</v>
      </c>
      <c r="G4347" t="s">
        <v>71</v>
      </c>
      <c r="H4347" t="s">
        <v>14</v>
      </c>
      <c r="I4347">
        <v>0</v>
      </c>
      <c r="J4347">
        <v>1</v>
      </c>
      <c r="K4347" t="s">
        <v>334</v>
      </c>
      <c r="L4347" t="s">
        <v>33</v>
      </c>
    </row>
    <row r="4348" spans="1:12" x14ac:dyDescent="0.35">
      <c r="A4348" t="s">
        <v>5891</v>
      </c>
      <c r="B4348">
        <f t="shared" si="67"/>
        <v>1998</v>
      </c>
      <c r="C4348" s="1">
        <v>35835</v>
      </c>
      <c r="D4348">
        <v>82</v>
      </c>
      <c r="E4348" t="s">
        <v>59</v>
      </c>
      <c r="F4348">
        <v>289</v>
      </c>
      <c r="G4348" t="s">
        <v>66</v>
      </c>
      <c r="H4348" t="s">
        <v>14</v>
      </c>
      <c r="I4348">
        <v>2</v>
      </c>
      <c r="J4348">
        <v>1</v>
      </c>
      <c r="K4348" t="s">
        <v>334</v>
      </c>
      <c r="L4348" t="s">
        <v>16</v>
      </c>
    </row>
    <row r="4349" spans="1:12" x14ac:dyDescent="0.35">
      <c r="A4349" t="s">
        <v>5892</v>
      </c>
      <c r="B4349">
        <f t="shared" si="67"/>
        <v>1998</v>
      </c>
      <c r="C4349" s="1">
        <v>35835</v>
      </c>
      <c r="D4349">
        <v>110</v>
      </c>
      <c r="E4349" t="s">
        <v>35</v>
      </c>
      <c r="F4349">
        <v>292</v>
      </c>
      <c r="G4349" t="s">
        <v>50</v>
      </c>
      <c r="H4349" t="s">
        <v>14</v>
      </c>
      <c r="I4349">
        <v>2</v>
      </c>
      <c r="J4349">
        <v>0</v>
      </c>
      <c r="K4349" t="s">
        <v>334</v>
      </c>
      <c r="L4349" t="s">
        <v>16</v>
      </c>
    </row>
    <row r="4350" spans="1:12" x14ac:dyDescent="0.35">
      <c r="A4350" t="s">
        <v>5893</v>
      </c>
      <c r="B4350">
        <f t="shared" si="67"/>
        <v>1998</v>
      </c>
      <c r="C4350" s="1">
        <v>35835</v>
      </c>
      <c r="D4350">
        <v>323</v>
      </c>
      <c r="E4350" t="s">
        <v>25</v>
      </c>
      <c r="F4350">
        <v>188</v>
      </c>
      <c r="G4350" t="s">
        <v>85</v>
      </c>
      <c r="H4350" t="s">
        <v>14</v>
      </c>
      <c r="I4350">
        <v>1</v>
      </c>
      <c r="J4350">
        <v>1</v>
      </c>
      <c r="K4350" t="s">
        <v>334</v>
      </c>
      <c r="L4350" t="s">
        <v>20</v>
      </c>
    </row>
    <row r="4351" spans="1:12" x14ac:dyDescent="0.35">
      <c r="A4351" t="s">
        <v>5894</v>
      </c>
      <c r="B4351">
        <f t="shared" si="67"/>
        <v>1998</v>
      </c>
      <c r="C4351" s="1">
        <v>35836</v>
      </c>
      <c r="D4351">
        <v>84</v>
      </c>
      <c r="E4351" t="s">
        <v>73</v>
      </c>
      <c r="F4351">
        <v>189</v>
      </c>
      <c r="G4351" t="s">
        <v>45</v>
      </c>
      <c r="H4351" t="s">
        <v>14</v>
      </c>
      <c r="I4351">
        <v>2</v>
      </c>
      <c r="J4351">
        <v>0</v>
      </c>
      <c r="K4351" t="s">
        <v>334</v>
      </c>
      <c r="L4351" t="s">
        <v>16</v>
      </c>
    </row>
    <row r="4352" spans="1:12" x14ac:dyDescent="0.35">
      <c r="A4352" t="s">
        <v>5895</v>
      </c>
      <c r="B4352">
        <f t="shared" si="67"/>
        <v>1998</v>
      </c>
      <c r="C4352" s="1">
        <v>35837</v>
      </c>
      <c r="D4352">
        <v>44</v>
      </c>
      <c r="E4352" t="s">
        <v>65</v>
      </c>
      <c r="F4352">
        <v>6</v>
      </c>
      <c r="G4352" t="s">
        <v>38</v>
      </c>
      <c r="H4352" t="s">
        <v>14</v>
      </c>
      <c r="I4352">
        <v>2</v>
      </c>
      <c r="J4352">
        <v>1</v>
      </c>
      <c r="K4352" t="s">
        <v>334</v>
      </c>
      <c r="L4352" t="s">
        <v>16</v>
      </c>
    </row>
    <row r="4353" spans="1:12" x14ac:dyDescent="0.35">
      <c r="A4353" t="s">
        <v>5896</v>
      </c>
      <c r="B4353">
        <f t="shared" si="67"/>
        <v>1998</v>
      </c>
      <c r="C4353" s="1">
        <v>35837</v>
      </c>
      <c r="D4353">
        <v>47</v>
      </c>
      <c r="E4353" t="s">
        <v>68</v>
      </c>
      <c r="F4353">
        <v>121</v>
      </c>
      <c r="G4353" t="s">
        <v>71</v>
      </c>
      <c r="H4353" t="s">
        <v>14</v>
      </c>
      <c r="I4353">
        <v>2</v>
      </c>
      <c r="J4353">
        <v>2</v>
      </c>
      <c r="K4353" t="s">
        <v>334</v>
      </c>
      <c r="L4353" t="s">
        <v>20</v>
      </c>
    </row>
    <row r="4354" spans="1:12" x14ac:dyDescent="0.35">
      <c r="A4354" t="s">
        <v>5897</v>
      </c>
      <c r="B4354">
        <f t="shared" si="67"/>
        <v>1998</v>
      </c>
      <c r="C4354" s="1">
        <v>35837</v>
      </c>
      <c r="D4354">
        <v>268</v>
      </c>
      <c r="E4354" t="s">
        <v>47</v>
      </c>
      <c r="F4354">
        <v>140</v>
      </c>
      <c r="G4354" t="s">
        <v>56</v>
      </c>
      <c r="H4354" t="s">
        <v>14</v>
      </c>
      <c r="I4354">
        <v>1</v>
      </c>
      <c r="J4354">
        <v>1</v>
      </c>
      <c r="K4354" t="s">
        <v>334</v>
      </c>
      <c r="L4354" t="s">
        <v>20</v>
      </c>
    </row>
    <row r="4355" spans="1:12" x14ac:dyDescent="0.35">
      <c r="A4355" t="s">
        <v>5898</v>
      </c>
      <c r="B4355">
        <f t="shared" ref="B4355:B4418" si="68">YEAR(C4355)</f>
        <v>1998</v>
      </c>
      <c r="C4355" s="1">
        <v>35838</v>
      </c>
      <c r="D4355">
        <v>10</v>
      </c>
      <c r="E4355" t="s">
        <v>36</v>
      </c>
      <c r="F4355">
        <v>191</v>
      </c>
      <c r="G4355" t="s">
        <v>69</v>
      </c>
      <c r="H4355" t="s">
        <v>14</v>
      </c>
      <c r="I4355">
        <v>3</v>
      </c>
      <c r="J4355">
        <v>3</v>
      </c>
      <c r="K4355" t="s">
        <v>334</v>
      </c>
      <c r="L4355" t="s">
        <v>20</v>
      </c>
    </row>
    <row r="4356" spans="1:12" x14ac:dyDescent="0.35">
      <c r="A4356" t="s">
        <v>5899</v>
      </c>
      <c r="B4356">
        <f t="shared" si="68"/>
        <v>1998</v>
      </c>
      <c r="C4356" s="1">
        <v>35838</v>
      </c>
      <c r="D4356">
        <v>110</v>
      </c>
      <c r="E4356" t="s">
        <v>35</v>
      </c>
      <c r="F4356">
        <v>289</v>
      </c>
      <c r="G4356" t="s">
        <v>66</v>
      </c>
      <c r="H4356" t="s">
        <v>14</v>
      </c>
      <c r="I4356">
        <v>1</v>
      </c>
      <c r="J4356">
        <v>2</v>
      </c>
      <c r="K4356" t="s">
        <v>334</v>
      </c>
      <c r="L4356" t="s">
        <v>33</v>
      </c>
    </row>
    <row r="4357" spans="1:12" x14ac:dyDescent="0.35">
      <c r="A4357" t="s">
        <v>5900</v>
      </c>
      <c r="B4357">
        <f t="shared" si="68"/>
        <v>1998</v>
      </c>
      <c r="C4357" s="1">
        <v>35838</v>
      </c>
      <c r="D4357">
        <v>292</v>
      </c>
      <c r="E4357" t="s">
        <v>50</v>
      </c>
      <c r="F4357">
        <v>82</v>
      </c>
      <c r="G4357" t="s">
        <v>59</v>
      </c>
      <c r="H4357" t="s">
        <v>14</v>
      </c>
      <c r="I4357">
        <v>2</v>
      </c>
      <c r="J4357">
        <v>1</v>
      </c>
      <c r="K4357" t="s">
        <v>334</v>
      </c>
      <c r="L4357" t="s">
        <v>16</v>
      </c>
    </row>
    <row r="4358" spans="1:12" x14ac:dyDescent="0.35">
      <c r="A4358" t="s">
        <v>5901</v>
      </c>
      <c r="B4358">
        <f t="shared" si="68"/>
        <v>1998</v>
      </c>
      <c r="C4358" s="1">
        <v>35839</v>
      </c>
      <c r="D4358">
        <v>323</v>
      </c>
      <c r="E4358" t="s">
        <v>25</v>
      </c>
      <c r="F4358">
        <v>84</v>
      </c>
      <c r="G4358" t="s">
        <v>73</v>
      </c>
      <c r="H4358" t="s">
        <v>14</v>
      </c>
      <c r="I4358">
        <v>0</v>
      </c>
      <c r="J4358">
        <v>4</v>
      </c>
      <c r="K4358" t="s">
        <v>334</v>
      </c>
      <c r="L4358" t="s">
        <v>33</v>
      </c>
    </row>
    <row r="4359" spans="1:12" x14ac:dyDescent="0.35">
      <c r="A4359" t="s">
        <v>5902</v>
      </c>
      <c r="B4359">
        <f t="shared" si="68"/>
        <v>1998</v>
      </c>
      <c r="C4359" s="1">
        <v>35839</v>
      </c>
      <c r="D4359">
        <v>188</v>
      </c>
      <c r="E4359" t="s">
        <v>85</v>
      </c>
      <c r="F4359">
        <v>189</v>
      </c>
      <c r="G4359" t="s">
        <v>45</v>
      </c>
      <c r="H4359" t="s">
        <v>14</v>
      </c>
      <c r="I4359">
        <v>3</v>
      </c>
      <c r="J4359">
        <v>0</v>
      </c>
      <c r="K4359" t="s">
        <v>334</v>
      </c>
      <c r="L4359" t="s">
        <v>16</v>
      </c>
    </row>
    <row r="4360" spans="1:12" x14ac:dyDescent="0.35">
      <c r="A4360" t="s">
        <v>5903</v>
      </c>
      <c r="B4360">
        <f t="shared" si="68"/>
        <v>1998</v>
      </c>
      <c r="C4360" s="1">
        <v>35841</v>
      </c>
      <c r="D4360">
        <v>44</v>
      </c>
      <c r="E4360" t="s">
        <v>65</v>
      </c>
      <c r="F4360">
        <v>121</v>
      </c>
      <c r="G4360" t="s">
        <v>71</v>
      </c>
      <c r="H4360" t="s">
        <v>14</v>
      </c>
      <c r="I4360">
        <v>1</v>
      </c>
      <c r="J4360">
        <v>0</v>
      </c>
      <c r="K4360" t="s">
        <v>334</v>
      </c>
      <c r="L4360" t="s">
        <v>16</v>
      </c>
    </row>
    <row r="4361" spans="1:12" x14ac:dyDescent="0.35">
      <c r="A4361" t="s">
        <v>5904</v>
      </c>
      <c r="B4361">
        <f t="shared" si="68"/>
        <v>1998</v>
      </c>
      <c r="C4361" s="1">
        <v>35841</v>
      </c>
      <c r="D4361">
        <v>47</v>
      </c>
      <c r="E4361" t="s">
        <v>68</v>
      </c>
      <c r="F4361">
        <v>6</v>
      </c>
      <c r="G4361" t="s">
        <v>38</v>
      </c>
      <c r="H4361" t="s">
        <v>14</v>
      </c>
      <c r="I4361">
        <v>2</v>
      </c>
      <c r="J4361">
        <v>1</v>
      </c>
      <c r="K4361" t="s">
        <v>334</v>
      </c>
      <c r="L4361" t="s">
        <v>16</v>
      </c>
    </row>
    <row r="4362" spans="1:12" x14ac:dyDescent="0.35">
      <c r="A4362" t="s">
        <v>5905</v>
      </c>
      <c r="B4362">
        <f t="shared" si="68"/>
        <v>1998</v>
      </c>
      <c r="C4362" s="1">
        <v>35842</v>
      </c>
      <c r="D4362">
        <v>110</v>
      </c>
      <c r="E4362" t="s">
        <v>35</v>
      </c>
      <c r="F4362">
        <v>82</v>
      </c>
      <c r="G4362" t="s">
        <v>59</v>
      </c>
      <c r="H4362" t="s">
        <v>14</v>
      </c>
      <c r="I4362">
        <v>0</v>
      </c>
      <c r="J4362">
        <v>1</v>
      </c>
      <c r="K4362" t="s">
        <v>334</v>
      </c>
      <c r="L4362" t="s">
        <v>33</v>
      </c>
    </row>
    <row r="4363" spans="1:12" x14ac:dyDescent="0.35">
      <c r="A4363" t="s">
        <v>5906</v>
      </c>
      <c r="B4363">
        <f t="shared" si="68"/>
        <v>1998</v>
      </c>
      <c r="C4363" s="1">
        <v>35842</v>
      </c>
      <c r="D4363">
        <v>140</v>
      </c>
      <c r="E4363" t="s">
        <v>56</v>
      </c>
      <c r="F4363">
        <v>10</v>
      </c>
      <c r="G4363" t="s">
        <v>36</v>
      </c>
      <c r="H4363" t="s">
        <v>14</v>
      </c>
      <c r="I4363">
        <v>5</v>
      </c>
      <c r="J4363">
        <v>2</v>
      </c>
      <c r="K4363" t="s">
        <v>334</v>
      </c>
      <c r="L4363" t="s">
        <v>16</v>
      </c>
    </row>
    <row r="4364" spans="1:12" x14ac:dyDescent="0.35">
      <c r="A4364" t="s">
        <v>5907</v>
      </c>
      <c r="B4364">
        <f t="shared" si="68"/>
        <v>1998</v>
      </c>
      <c r="C4364" s="1">
        <v>35842</v>
      </c>
      <c r="D4364">
        <v>268</v>
      </c>
      <c r="E4364" t="s">
        <v>47</v>
      </c>
      <c r="F4364">
        <v>191</v>
      </c>
      <c r="G4364" t="s">
        <v>69</v>
      </c>
      <c r="H4364" t="s">
        <v>14</v>
      </c>
      <c r="I4364">
        <v>4</v>
      </c>
      <c r="J4364">
        <v>1</v>
      </c>
      <c r="K4364" t="s">
        <v>334</v>
      </c>
      <c r="L4364" t="s">
        <v>16</v>
      </c>
    </row>
    <row r="4365" spans="1:12" x14ac:dyDescent="0.35">
      <c r="A4365" t="s">
        <v>5908</v>
      </c>
      <c r="B4365">
        <f t="shared" si="68"/>
        <v>1998</v>
      </c>
      <c r="C4365" s="1">
        <v>35842</v>
      </c>
      <c r="D4365">
        <v>292</v>
      </c>
      <c r="E4365" t="s">
        <v>50</v>
      </c>
      <c r="F4365">
        <v>289</v>
      </c>
      <c r="G4365" t="s">
        <v>66</v>
      </c>
      <c r="H4365" t="s">
        <v>14</v>
      </c>
      <c r="I4365">
        <v>3</v>
      </c>
      <c r="J4365">
        <v>1</v>
      </c>
      <c r="K4365" t="s">
        <v>334</v>
      </c>
      <c r="L4365" t="s">
        <v>16</v>
      </c>
    </row>
    <row r="4366" spans="1:12" x14ac:dyDescent="0.35">
      <c r="A4366" t="s">
        <v>5909</v>
      </c>
      <c r="B4366">
        <f t="shared" si="68"/>
        <v>1998</v>
      </c>
      <c r="C4366" s="1">
        <v>35843</v>
      </c>
      <c r="D4366">
        <v>323</v>
      </c>
      <c r="E4366" t="s">
        <v>25</v>
      </c>
      <c r="F4366">
        <v>189</v>
      </c>
      <c r="G4366" t="s">
        <v>45</v>
      </c>
      <c r="H4366" t="s">
        <v>14</v>
      </c>
      <c r="I4366">
        <v>3</v>
      </c>
      <c r="J4366">
        <v>1</v>
      </c>
      <c r="K4366" t="s">
        <v>334</v>
      </c>
      <c r="L4366" t="s">
        <v>16</v>
      </c>
    </row>
    <row r="4367" spans="1:12" x14ac:dyDescent="0.35">
      <c r="A4367" t="s">
        <v>5910</v>
      </c>
      <c r="B4367">
        <f t="shared" si="68"/>
        <v>1998</v>
      </c>
      <c r="C4367" s="1">
        <v>35843</v>
      </c>
      <c r="D4367">
        <v>84</v>
      </c>
      <c r="E4367" t="s">
        <v>73</v>
      </c>
      <c r="F4367">
        <v>188</v>
      </c>
      <c r="G4367" t="s">
        <v>85</v>
      </c>
      <c r="H4367" t="s">
        <v>14</v>
      </c>
      <c r="I4367">
        <v>0</v>
      </c>
      <c r="J4367">
        <v>1</v>
      </c>
      <c r="K4367" t="s">
        <v>334</v>
      </c>
      <c r="L4367" t="s">
        <v>33</v>
      </c>
    </row>
    <row r="4368" spans="1:12" x14ac:dyDescent="0.35">
      <c r="A4368" t="s">
        <v>5911</v>
      </c>
      <c r="B4368">
        <f t="shared" si="68"/>
        <v>1998</v>
      </c>
      <c r="C4368" s="1">
        <v>35846</v>
      </c>
      <c r="D4368">
        <v>47</v>
      </c>
      <c r="E4368" t="s">
        <v>68</v>
      </c>
      <c r="F4368">
        <v>82</v>
      </c>
      <c r="G4368" t="s">
        <v>59</v>
      </c>
      <c r="H4368" t="s">
        <v>14</v>
      </c>
      <c r="I4368">
        <v>0</v>
      </c>
      <c r="J4368">
        <v>1</v>
      </c>
      <c r="K4368" t="s">
        <v>334</v>
      </c>
      <c r="L4368" t="s">
        <v>33</v>
      </c>
    </row>
    <row r="4369" spans="1:12" x14ac:dyDescent="0.35">
      <c r="A4369" t="s">
        <v>5912</v>
      </c>
      <c r="B4369">
        <f t="shared" si="68"/>
        <v>1998</v>
      </c>
      <c r="C4369" s="1">
        <v>35847</v>
      </c>
      <c r="D4369">
        <v>44</v>
      </c>
      <c r="E4369" t="s">
        <v>65</v>
      </c>
      <c r="F4369">
        <v>292</v>
      </c>
      <c r="G4369" t="s">
        <v>50</v>
      </c>
      <c r="H4369" t="s">
        <v>14</v>
      </c>
      <c r="I4369">
        <v>1</v>
      </c>
      <c r="J4369">
        <v>1</v>
      </c>
      <c r="K4369" t="s">
        <v>334</v>
      </c>
      <c r="L4369" t="s">
        <v>20</v>
      </c>
    </row>
    <row r="4370" spans="1:12" x14ac:dyDescent="0.35">
      <c r="A4370" t="s">
        <v>5913</v>
      </c>
      <c r="B4370">
        <f t="shared" si="68"/>
        <v>1998</v>
      </c>
      <c r="C4370" s="1">
        <v>35847</v>
      </c>
      <c r="D4370">
        <v>140</v>
      </c>
      <c r="E4370" t="s">
        <v>56</v>
      </c>
      <c r="F4370">
        <v>84</v>
      </c>
      <c r="G4370" t="s">
        <v>73</v>
      </c>
      <c r="H4370" t="s">
        <v>14</v>
      </c>
      <c r="I4370">
        <v>0</v>
      </c>
      <c r="J4370">
        <v>0</v>
      </c>
      <c r="K4370" t="s">
        <v>334</v>
      </c>
      <c r="L4370" t="s">
        <v>20</v>
      </c>
    </row>
    <row r="4371" spans="1:12" x14ac:dyDescent="0.35">
      <c r="A4371" t="s">
        <v>5914</v>
      </c>
      <c r="B4371">
        <f t="shared" si="68"/>
        <v>1998</v>
      </c>
      <c r="C4371" s="1">
        <v>35848</v>
      </c>
      <c r="D4371">
        <v>188</v>
      </c>
      <c r="E4371" t="s">
        <v>85</v>
      </c>
      <c r="F4371">
        <v>268</v>
      </c>
      <c r="G4371" t="s">
        <v>47</v>
      </c>
      <c r="H4371" t="s">
        <v>14</v>
      </c>
      <c r="I4371">
        <v>1</v>
      </c>
      <c r="J4371">
        <v>2</v>
      </c>
      <c r="K4371" t="s">
        <v>334</v>
      </c>
      <c r="L4371" t="s">
        <v>33</v>
      </c>
    </row>
    <row r="4372" spans="1:12" x14ac:dyDescent="0.35">
      <c r="A4372" t="s">
        <v>5915</v>
      </c>
      <c r="B4372">
        <f t="shared" si="68"/>
        <v>1998</v>
      </c>
      <c r="C4372" s="1">
        <v>35851</v>
      </c>
      <c r="D4372">
        <v>44</v>
      </c>
      <c r="E4372" t="s">
        <v>65</v>
      </c>
      <c r="F4372">
        <v>84</v>
      </c>
      <c r="G4372" t="s">
        <v>73</v>
      </c>
      <c r="H4372" t="s">
        <v>14</v>
      </c>
      <c r="I4372">
        <v>0</v>
      </c>
      <c r="J4372">
        <v>2</v>
      </c>
      <c r="K4372" t="s">
        <v>334</v>
      </c>
      <c r="L4372" t="s">
        <v>33</v>
      </c>
    </row>
    <row r="4373" spans="1:12" x14ac:dyDescent="0.35">
      <c r="A4373" t="s">
        <v>5916</v>
      </c>
      <c r="B4373">
        <f t="shared" si="68"/>
        <v>1998</v>
      </c>
      <c r="C4373" s="1">
        <v>35851</v>
      </c>
      <c r="D4373">
        <v>82</v>
      </c>
      <c r="E4373" t="s">
        <v>59</v>
      </c>
      <c r="F4373">
        <v>268</v>
      </c>
      <c r="G4373" t="s">
        <v>47</v>
      </c>
      <c r="H4373" t="s">
        <v>14</v>
      </c>
      <c r="I4373">
        <v>1</v>
      </c>
      <c r="J4373">
        <v>2</v>
      </c>
      <c r="K4373" t="s">
        <v>334</v>
      </c>
      <c r="L4373" t="s">
        <v>33</v>
      </c>
    </row>
    <row r="4374" spans="1:12" x14ac:dyDescent="0.35">
      <c r="A4374" t="s">
        <v>5917</v>
      </c>
      <c r="B4374">
        <f t="shared" si="68"/>
        <v>1998</v>
      </c>
      <c r="C4374" s="1">
        <v>35853</v>
      </c>
      <c r="D4374">
        <v>44</v>
      </c>
      <c r="E4374" t="s">
        <v>65</v>
      </c>
      <c r="F4374">
        <v>82</v>
      </c>
      <c r="G4374" t="s">
        <v>59</v>
      </c>
      <c r="H4374" t="s">
        <v>14</v>
      </c>
      <c r="I4374">
        <v>4</v>
      </c>
      <c r="J4374">
        <v>4</v>
      </c>
      <c r="K4374" t="s">
        <v>334</v>
      </c>
      <c r="L4374" t="s">
        <v>20</v>
      </c>
    </row>
    <row r="4375" spans="1:12" x14ac:dyDescent="0.35">
      <c r="A4375" t="s">
        <v>5918</v>
      </c>
      <c r="B4375">
        <f t="shared" si="68"/>
        <v>1998</v>
      </c>
      <c r="C4375" s="1">
        <v>35854</v>
      </c>
      <c r="D4375">
        <v>268</v>
      </c>
      <c r="E4375" t="s">
        <v>47</v>
      </c>
      <c r="F4375">
        <v>84</v>
      </c>
      <c r="G4375" t="s">
        <v>73</v>
      </c>
      <c r="H4375" t="s">
        <v>14</v>
      </c>
      <c r="I4375">
        <v>0</v>
      </c>
      <c r="J4375">
        <v>2</v>
      </c>
      <c r="K4375" t="s">
        <v>334</v>
      </c>
      <c r="L4375" t="s">
        <v>33</v>
      </c>
    </row>
    <row r="4376" spans="1:12" x14ac:dyDescent="0.35">
      <c r="A4376" t="s">
        <v>5919</v>
      </c>
      <c r="B4376">
        <f t="shared" si="68"/>
        <v>1998</v>
      </c>
      <c r="C4376" s="1">
        <v>35862</v>
      </c>
      <c r="D4376">
        <v>92</v>
      </c>
      <c r="E4376" t="s">
        <v>83</v>
      </c>
      <c r="F4376">
        <v>10</v>
      </c>
      <c r="G4376" t="s">
        <v>36</v>
      </c>
      <c r="H4376" t="s">
        <v>14</v>
      </c>
      <c r="I4376">
        <v>0</v>
      </c>
      <c r="J4376">
        <v>1</v>
      </c>
      <c r="K4376" t="s">
        <v>5704</v>
      </c>
      <c r="L4376" t="s">
        <v>33</v>
      </c>
    </row>
    <row r="4377" spans="1:12" x14ac:dyDescent="0.35">
      <c r="A4377" t="s">
        <v>5920</v>
      </c>
      <c r="B4377">
        <f t="shared" si="68"/>
        <v>1998</v>
      </c>
      <c r="C4377" s="1">
        <v>35904</v>
      </c>
      <c r="D4377">
        <v>325</v>
      </c>
      <c r="E4377" t="s">
        <v>266</v>
      </c>
      <c r="F4377">
        <v>191</v>
      </c>
      <c r="G4377" t="s">
        <v>69</v>
      </c>
      <c r="H4377" t="s">
        <v>14</v>
      </c>
      <c r="I4377">
        <v>5</v>
      </c>
      <c r="J4377">
        <v>2</v>
      </c>
      <c r="K4377" t="s">
        <v>152</v>
      </c>
      <c r="L4377" t="s">
        <v>16</v>
      </c>
    </row>
    <row r="4378" spans="1:12" x14ac:dyDescent="0.35">
      <c r="A4378" t="s">
        <v>5921</v>
      </c>
      <c r="B4378">
        <f t="shared" si="68"/>
        <v>1998</v>
      </c>
      <c r="C4378" s="1">
        <v>35917</v>
      </c>
      <c r="D4378">
        <v>292</v>
      </c>
      <c r="E4378" t="s">
        <v>50</v>
      </c>
      <c r="F4378">
        <v>107</v>
      </c>
      <c r="G4378" t="s">
        <v>1030</v>
      </c>
      <c r="H4378" t="s">
        <v>115</v>
      </c>
      <c r="I4378">
        <v>1</v>
      </c>
      <c r="J4378">
        <v>1</v>
      </c>
      <c r="K4378" t="s">
        <v>15</v>
      </c>
      <c r="L4378" t="s">
        <v>20</v>
      </c>
    </row>
    <row r="4379" spans="1:12" x14ac:dyDescent="0.35">
      <c r="A4379" t="s">
        <v>5922</v>
      </c>
      <c r="B4379">
        <f t="shared" si="68"/>
        <v>1998</v>
      </c>
      <c r="C4379" s="1">
        <v>35918</v>
      </c>
      <c r="D4379">
        <v>10</v>
      </c>
      <c r="E4379" t="s">
        <v>36</v>
      </c>
      <c r="F4379">
        <v>323</v>
      </c>
      <c r="G4379" t="s">
        <v>25</v>
      </c>
      <c r="H4379" t="s">
        <v>14</v>
      </c>
      <c r="I4379">
        <v>1</v>
      </c>
      <c r="J4379">
        <v>1</v>
      </c>
      <c r="K4379" t="s">
        <v>152</v>
      </c>
      <c r="L4379" t="s">
        <v>20</v>
      </c>
    </row>
    <row r="4380" spans="1:12" x14ac:dyDescent="0.35">
      <c r="A4380" t="s">
        <v>5923</v>
      </c>
      <c r="B4380">
        <f t="shared" si="68"/>
        <v>1998</v>
      </c>
      <c r="C4380" s="1">
        <v>35931</v>
      </c>
      <c r="D4380">
        <v>323</v>
      </c>
      <c r="E4380" t="s">
        <v>25</v>
      </c>
      <c r="F4380">
        <v>189</v>
      </c>
      <c r="G4380" t="s">
        <v>45</v>
      </c>
      <c r="H4380" t="s">
        <v>14</v>
      </c>
      <c r="I4380">
        <v>1</v>
      </c>
      <c r="J4380">
        <v>0</v>
      </c>
      <c r="K4380" t="s">
        <v>152</v>
      </c>
      <c r="L4380" t="s">
        <v>16</v>
      </c>
    </row>
    <row r="4381" spans="1:12" x14ac:dyDescent="0.35">
      <c r="A4381" t="s">
        <v>5924</v>
      </c>
      <c r="B4381">
        <f t="shared" si="68"/>
        <v>1998</v>
      </c>
      <c r="C4381" s="1">
        <v>35934</v>
      </c>
      <c r="D4381">
        <v>47</v>
      </c>
      <c r="E4381" t="s">
        <v>68</v>
      </c>
      <c r="F4381">
        <v>44</v>
      </c>
      <c r="G4381" t="s">
        <v>65</v>
      </c>
      <c r="H4381" t="s">
        <v>14</v>
      </c>
      <c r="I4381">
        <v>2</v>
      </c>
      <c r="J4381">
        <v>0</v>
      </c>
      <c r="K4381" t="s">
        <v>15</v>
      </c>
      <c r="L4381" t="s">
        <v>16</v>
      </c>
    </row>
    <row r="4382" spans="1:12" x14ac:dyDescent="0.35">
      <c r="A4382" t="s">
        <v>5925</v>
      </c>
      <c r="B4382">
        <f t="shared" si="68"/>
        <v>1998</v>
      </c>
      <c r="C4382" s="1">
        <v>35935</v>
      </c>
      <c r="D4382">
        <v>268</v>
      </c>
      <c r="E4382" t="s">
        <v>47</v>
      </c>
      <c r="F4382">
        <v>323</v>
      </c>
      <c r="G4382" t="s">
        <v>25</v>
      </c>
      <c r="H4382" t="s">
        <v>14</v>
      </c>
      <c r="I4382">
        <v>1</v>
      </c>
      <c r="J4382">
        <v>1</v>
      </c>
      <c r="K4382" t="s">
        <v>15</v>
      </c>
      <c r="L4382" t="s">
        <v>20</v>
      </c>
    </row>
    <row r="4383" spans="1:12" x14ac:dyDescent="0.35">
      <c r="A4383" t="s">
        <v>5926</v>
      </c>
      <c r="B4383">
        <f t="shared" si="68"/>
        <v>1998</v>
      </c>
      <c r="C4383" s="1">
        <v>35939</v>
      </c>
      <c r="D4383">
        <v>189</v>
      </c>
      <c r="E4383" t="s">
        <v>45</v>
      </c>
      <c r="F4383">
        <v>325</v>
      </c>
      <c r="G4383" t="s">
        <v>266</v>
      </c>
      <c r="H4383" t="s">
        <v>14</v>
      </c>
      <c r="I4383">
        <v>0</v>
      </c>
      <c r="J4383">
        <v>2</v>
      </c>
      <c r="K4383" t="s">
        <v>152</v>
      </c>
      <c r="L4383" t="s">
        <v>33</v>
      </c>
    </row>
    <row r="4384" spans="1:12" x14ac:dyDescent="0.35">
      <c r="A4384" t="s">
        <v>5927</v>
      </c>
      <c r="B4384">
        <f t="shared" si="68"/>
        <v>1998</v>
      </c>
      <c r="C4384" s="1">
        <v>35942</v>
      </c>
      <c r="D4384">
        <v>188</v>
      </c>
      <c r="E4384" t="s">
        <v>85</v>
      </c>
      <c r="F4384">
        <v>88</v>
      </c>
      <c r="G4384" t="s">
        <v>1038</v>
      </c>
      <c r="H4384" t="s">
        <v>172</v>
      </c>
      <c r="I4384">
        <v>0</v>
      </c>
      <c r="J4384">
        <v>1</v>
      </c>
      <c r="K4384" t="s">
        <v>5653</v>
      </c>
      <c r="L4384" t="s">
        <v>33</v>
      </c>
    </row>
    <row r="4385" spans="1:12" x14ac:dyDescent="0.35">
      <c r="A4385" t="s">
        <v>5928</v>
      </c>
      <c r="B4385">
        <f t="shared" si="68"/>
        <v>1998</v>
      </c>
      <c r="C4385" s="1">
        <v>35944</v>
      </c>
      <c r="D4385">
        <v>188</v>
      </c>
      <c r="E4385" t="s">
        <v>85</v>
      </c>
      <c r="F4385">
        <v>99</v>
      </c>
      <c r="G4385" t="s">
        <v>1156</v>
      </c>
      <c r="H4385" t="s">
        <v>172</v>
      </c>
      <c r="I4385">
        <v>2</v>
      </c>
      <c r="J4385">
        <v>2</v>
      </c>
      <c r="K4385" t="s">
        <v>5653</v>
      </c>
      <c r="L4385" t="s">
        <v>20</v>
      </c>
    </row>
    <row r="4386" spans="1:12" x14ac:dyDescent="0.35">
      <c r="A4386" t="s">
        <v>5929</v>
      </c>
      <c r="B4386">
        <f t="shared" si="68"/>
        <v>1998</v>
      </c>
      <c r="C4386" s="1">
        <v>35945</v>
      </c>
      <c r="D4386">
        <v>191</v>
      </c>
      <c r="E4386" t="s">
        <v>69</v>
      </c>
      <c r="F4386">
        <v>10</v>
      </c>
      <c r="G4386" t="s">
        <v>36</v>
      </c>
      <c r="H4386" t="s">
        <v>14</v>
      </c>
      <c r="I4386">
        <v>1</v>
      </c>
      <c r="J4386">
        <v>1</v>
      </c>
      <c r="K4386" t="s">
        <v>152</v>
      </c>
      <c r="L4386" t="s">
        <v>20</v>
      </c>
    </row>
    <row r="4387" spans="1:12" x14ac:dyDescent="0.35">
      <c r="A4387" t="s">
        <v>5930</v>
      </c>
      <c r="B4387">
        <f t="shared" si="68"/>
        <v>1998</v>
      </c>
      <c r="C4387" s="1">
        <v>35952</v>
      </c>
      <c r="D4387">
        <v>148</v>
      </c>
      <c r="E4387" t="s">
        <v>143</v>
      </c>
      <c r="F4387">
        <v>257</v>
      </c>
      <c r="G4387" t="s">
        <v>155</v>
      </c>
      <c r="H4387" t="s">
        <v>14</v>
      </c>
      <c r="I4387">
        <v>1</v>
      </c>
      <c r="J4387">
        <v>1</v>
      </c>
      <c r="K4387" t="s">
        <v>15</v>
      </c>
      <c r="L4387" t="s">
        <v>20</v>
      </c>
    </row>
    <row r="4388" spans="1:12" x14ac:dyDescent="0.35">
      <c r="A4388" t="s">
        <v>5931</v>
      </c>
      <c r="B4388">
        <f t="shared" si="68"/>
        <v>1998</v>
      </c>
      <c r="C4388" s="1">
        <v>35952</v>
      </c>
      <c r="D4388">
        <v>292</v>
      </c>
      <c r="E4388" t="s">
        <v>50</v>
      </c>
      <c r="F4388">
        <v>310</v>
      </c>
      <c r="G4388" t="s">
        <v>1295</v>
      </c>
      <c r="H4388" t="s">
        <v>172</v>
      </c>
      <c r="I4388">
        <v>4</v>
      </c>
      <c r="J4388">
        <v>0</v>
      </c>
      <c r="K4388" t="s">
        <v>15</v>
      </c>
      <c r="L4388" t="s">
        <v>16</v>
      </c>
    </row>
    <row r="4389" spans="1:12" x14ac:dyDescent="0.35">
      <c r="A4389" t="s">
        <v>1127</v>
      </c>
      <c r="B4389">
        <f t="shared" si="68"/>
        <v>1998</v>
      </c>
      <c r="C4389" s="1">
        <v>35956</v>
      </c>
      <c r="D4389">
        <v>188</v>
      </c>
      <c r="E4389" t="s">
        <v>85</v>
      </c>
      <c r="F4389">
        <v>206</v>
      </c>
      <c r="G4389" t="s">
        <v>1128</v>
      </c>
      <c r="H4389" t="s">
        <v>172</v>
      </c>
      <c r="I4389">
        <v>2</v>
      </c>
      <c r="J4389">
        <v>2</v>
      </c>
      <c r="K4389" t="s">
        <v>1103</v>
      </c>
      <c r="L4389" t="s">
        <v>20</v>
      </c>
    </row>
    <row r="4390" spans="1:12" x14ac:dyDescent="0.35">
      <c r="A4390" t="s">
        <v>1129</v>
      </c>
      <c r="B4390">
        <f t="shared" si="68"/>
        <v>1998</v>
      </c>
      <c r="C4390" s="1">
        <v>35957</v>
      </c>
      <c r="D4390">
        <v>47</v>
      </c>
      <c r="E4390" t="s">
        <v>68</v>
      </c>
      <c r="F4390">
        <v>19</v>
      </c>
      <c r="G4390" t="s">
        <v>1081</v>
      </c>
      <c r="H4390" t="s">
        <v>172</v>
      </c>
      <c r="I4390">
        <v>1</v>
      </c>
      <c r="J4390">
        <v>1</v>
      </c>
      <c r="K4390" t="s">
        <v>1103</v>
      </c>
      <c r="L4390" t="s">
        <v>20</v>
      </c>
    </row>
    <row r="4391" spans="1:12" x14ac:dyDescent="0.35">
      <c r="A4391" t="s">
        <v>5932</v>
      </c>
      <c r="B4391">
        <f t="shared" si="68"/>
        <v>1998</v>
      </c>
      <c r="C4391" s="1">
        <v>35959</v>
      </c>
      <c r="D4391">
        <v>257</v>
      </c>
      <c r="E4391" t="s">
        <v>155</v>
      </c>
      <c r="F4391">
        <v>148</v>
      </c>
      <c r="G4391" t="s">
        <v>143</v>
      </c>
      <c r="H4391" t="s">
        <v>14</v>
      </c>
      <c r="I4391">
        <v>0</v>
      </c>
      <c r="J4391">
        <v>1</v>
      </c>
      <c r="K4391" t="s">
        <v>15</v>
      </c>
      <c r="L4391" t="s">
        <v>33</v>
      </c>
    </row>
    <row r="4392" spans="1:12" x14ac:dyDescent="0.35">
      <c r="A4392" t="s">
        <v>1130</v>
      </c>
      <c r="B4392">
        <f t="shared" si="68"/>
        <v>1998</v>
      </c>
      <c r="C4392" s="1">
        <v>35964</v>
      </c>
      <c r="D4392">
        <v>268</v>
      </c>
      <c r="E4392" t="s">
        <v>47</v>
      </c>
      <c r="F4392">
        <v>77</v>
      </c>
      <c r="G4392" t="s">
        <v>1131</v>
      </c>
      <c r="H4392" t="s">
        <v>172</v>
      </c>
      <c r="I4392">
        <v>1</v>
      </c>
      <c r="J4392">
        <v>1</v>
      </c>
      <c r="K4392" t="s">
        <v>1103</v>
      </c>
      <c r="L4392" t="s">
        <v>20</v>
      </c>
    </row>
    <row r="4393" spans="1:12" x14ac:dyDescent="0.35">
      <c r="A4393" t="s">
        <v>1132</v>
      </c>
      <c r="B4393">
        <f t="shared" si="68"/>
        <v>1998</v>
      </c>
      <c r="C4393" s="1">
        <v>35965</v>
      </c>
      <c r="D4393">
        <v>198</v>
      </c>
      <c r="E4393" t="s">
        <v>62</v>
      </c>
      <c r="F4393">
        <v>43</v>
      </c>
      <c r="G4393" t="s">
        <v>1006</v>
      </c>
      <c r="H4393" t="s">
        <v>172</v>
      </c>
      <c r="I4393">
        <v>1</v>
      </c>
      <c r="J4393">
        <v>0</v>
      </c>
      <c r="K4393" t="s">
        <v>1103</v>
      </c>
      <c r="L4393" t="s">
        <v>16</v>
      </c>
    </row>
    <row r="4394" spans="1:12" x14ac:dyDescent="0.35">
      <c r="A4394" t="s">
        <v>1133</v>
      </c>
      <c r="B4394">
        <f t="shared" si="68"/>
        <v>1998</v>
      </c>
      <c r="C4394" s="1">
        <v>35970</v>
      </c>
      <c r="D4394">
        <v>198</v>
      </c>
      <c r="E4394" t="s">
        <v>62</v>
      </c>
      <c r="F4394">
        <v>217</v>
      </c>
      <c r="G4394" t="s">
        <v>969</v>
      </c>
      <c r="H4394" t="s">
        <v>87</v>
      </c>
      <c r="I4394">
        <v>1</v>
      </c>
      <c r="J4394">
        <v>3</v>
      </c>
      <c r="K4394" t="s">
        <v>1103</v>
      </c>
      <c r="L4394" t="s">
        <v>33</v>
      </c>
    </row>
    <row r="4395" spans="1:12" x14ac:dyDescent="0.35">
      <c r="A4395" t="s">
        <v>1134</v>
      </c>
      <c r="B4395">
        <f t="shared" si="68"/>
        <v>1998</v>
      </c>
      <c r="C4395" s="1">
        <v>35970</v>
      </c>
      <c r="D4395">
        <v>268</v>
      </c>
      <c r="E4395" t="s">
        <v>47</v>
      </c>
      <c r="F4395">
        <v>250</v>
      </c>
      <c r="G4395" t="s">
        <v>226</v>
      </c>
      <c r="H4395" t="s">
        <v>115</v>
      </c>
      <c r="I4395">
        <v>2</v>
      </c>
      <c r="J4395">
        <v>2</v>
      </c>
      <c r="K4395" t="s">
        <v>1103</v>
      </c>
      <c r="L4395" t="s">
        <v>20</v>
      </c>
    </row>
    <row r="4396" spans="1:12" x14ac:dyDescent="0.35">
      <c r="A4396" t="s">
        <v>1135</v>
      </c>
      <c r="B4396">
        <f t="shared" si="68"/>
        <v>1998</v>
      </c>
      <c r="C4396" s="1">
        <v>35974</v>
      </c>
      <c r="D4396">
        <v>198</v>
      </c>
      <c r="E4396" t="s">
        <v>62</v>
      </c>
      <c r="F4396">
        <v>77</v>
      </c>
      <c r="G4396" t="s">
        <v>1131</v>
      </c>
      <c r="H4396" t="s">
        <v>172</v>
      </c>
      <c r="I4396">
        <v>1</v>
      </c>
      <c r="J4396">
        <v>4</v>
      </c>
      <c r="K4396" t="s">
        <v>1103</v>
      </c>
      <c r="L4396" t="s">
        <v>33</v>
      </c>
    </row>
    <row r="4397" spans="1:12" x14ac:dyDescent="0.35">
      <c r="A4397" t="s">
        <v>5933</v>
      </c>
      <c r="B4397">
        <f t="shared" si="68"/>
        <v>1998</v>
      </c>
      <c r="C4397" s="1">
        <v>35981</v>
      </c>
      <c r="D4397">
        <v>234</v>
      </c>
      <c r="E4397" t="s">
        <v>13</v>
      </c>
      <c r="F4397">
        <v>284</v>
      </c>
      <c r="G4397" t="s">
        <v>77</v>
      </c>
      <c r="H4397" t="s">
        <v>14</v>
      </c>
      <c r="I4397">
        <v>2</v>
      </c>
      <c r="J4397">
        <v>0</v>
      </c>
      <c r="K4397" t="s">
        <v>15</v>
      </c>
      <c r="L4397" t="s">
        <v>16</v>
      </c>
    </row>
    <row r="4398" spans="1:12" x14ac:dyDescent="0.35">
      <c r="A4398" t="s">
        <v>5934</v>
      </c>
      <c r="B4398">
        <f t="shared" si="68"/>
        <v>1998</v>
      </c>
      <c r="C4398" s="1">
        <v>35982</v>
      </c>
      <c r="D4398">
        <v>167</v>
      </c>
      <c r="E4398" t="s">
        <v>74</v>
      </c>
      <c r="F4398">
        <v>189</v>
      </c>
      <c r="G4398" t="s">
        <v>45</v>
      </c>
      <c r="H4398" t="s">
        <v>14</v>
      </c>
      <c r="I4398">
        <v>2</v>
      </c>
      <c r="J4398">
        <v>1</v>
      </c>
      <c r="K4398" t="s">
        <v>15</v>
      </c>
      <c r="L4398" t="s">
        <v>16</v>
      </c>
    </row>
    <row r="4399" spans="1:12" x14ac:dyDescent="0.35">
      <c r="A4399" t="s">
        <v>5935</v>
      </c>
      <c r="B4399">
        <f t="shared" si="68"/>
        <v>1998</v>
      </c>
      <c r="C4399" s="1">
        <v>35982</v>
      </c>
      <c r="D4399">
        <v>234</v>
      </c>
      <c r="E4399" t="s">
        <v>13</v>
      </c>
      <c r="F4399">
        <v>284</v>
      </c>
      <c r="G4399" t="s">
        <v>77</v>
      </c>
      <c r="H4399" t="s">
        <v>14</v>
      </c>
      <c r="I4399">
        <v>2</v>
      </c>
      <c r="J4399">
        <v>2</v>
      </c>
      <c r="K4399" t="s">
        <v>15</v>
      </c>
      <c r="L4399" t="s">
        <v>20</v>
      </c>
    </row>
    <row r="4400" spans="1:12" x14ac:dyDescent="0.35">
      <c r="A4400" t="s">
        <v>5936</v>
      </c>
      <c r="B4400">
        <f t="shared" si="68"/>
        <v>1998</v>
      </c>
      <c r="C4400" s="1">
        <v>35984</v>
      </c>
      <c r="D4400">
        <v>167</v>
      </c>
      <c r="E4400" t="s">
        <v>74</v>
      </c>
      <c r="F4400">
        <v>189</v>
      </c>
      <c r="G4400" t="s">
        <v>45</v>
      </c>
      <c r="H4400" t="s">
        <v>14</v>
      </c>
      <c r="I4400">
        <v>2</v>
      </c>
      <c r="J4400">
        <v>2</v>
      </c>
      <c r="K4400" t="s">
        <v>15</v>
      </c>
      <c r="L4400" t="s">
        <v>20</v>
      </c>
    </row>
    <row r="4401" spans="1:12" x14ac:dyDescent="0.35">
      <c r="A4401" t="s">
        <v>5937</v>
      </c>
      <c r="B4401">
        <f t="shared" si="68"/>
        <v>1998</v>
      </c>
      <c r="C4401" s="1">
        <v>35986</v>
      </c>
      <c r="D4401">
        <v>297</v>
      </c>
      <c r="E4401" t="s">
        <v>76</v>
      </c>
      <c r="F4401">
        <v>284</v>
      </c>
      <c r="G4401" t="s">
        <v>77</v>
      </c>
      <c r="H4401" t="s">
        <v>14</v>
      </c>
      <c r="I4401">
        <v>3</v>
      </c>
      <c r="J4401">
        <v>0</v>
      </c>
      <c r="K4401" t="s">
        <v>15</v>
      </c>
      <c r="L4401" t="s">
        <v>16</v>
      </c>
    </row>
    <row r="4402" spans="1:12" x14ac:dyDescent="0.35">
      <c r="A4402" t="s">
        <v>5938</v>
      </c>
      <c r="B4402">
        <f t="shared" si="68"/>
        <v>1998</v>
      </c>
      <c r="C4402" s="1">
        <v>35987</v>
      </c>
      <c r="D4402">
        <v>167</v>
      </c>
      <c r="E4402" t="s">
        <v>74</v>
      </c>
      <c r="F4402">
        <v>189</v>
      </c>
      <c r="G4402" t="s">
        <v>45</v>
      </c>
      <c r="H4402" t="s">
        <v>14</v>
      </c>
      <c r="I4402">
        <v>0</v>
      </c>
      <c r="J4402">
        <v>0</v>
      </c>
      <c r="K4402" t="s">
        <v>15</v>
      </c>
      <c r="L4402" t="s">
        <v>20</v>
      </c>
    </row>
    <row r="4403" spans="1:12" x14ac:dyDescent="0.35">
      <c r="A4403" t="s">
        <v>5939</v>
      </c>
      <c r="B4403">
        <f t="shared" si="68"/>
        <v>1998</v>
      </c>
      <c r="C4403" s="1">
        <v>35994</v>
      </c>
      <c r="D4403">
        <v>167</v>
      </c>
      <c r="E4403" t="s">
        <v>74</v>
      </c>
      <c r="F4403">
        <v>325</v>
      </c>
      <c r="G4403" t="s">
        <v>266</v>
      </c>
      <c r="H4403" t="s">
        <v>14</v>
      </c>
      <c r="I4403">
        <v>1</v>
      </c>
      <c r="J4403">
        <v>0</v>
      </c>
      <c r="K4403" t="s">
        <v>15</v>
      </c>
      <c r="L4403" t="s">
        <v>16</v>
      </c>
    </row>
    <row r="4404" spans="1:12" x14ac:dyDescent="0.35">
      <c r="A4404" t="s">
        <v>5940</v>
      </c>
      <c r="B4404">
        <f t="shared" si="68"/>
        <v>1998</v>
      </c>
      <c r="C4404" s="1">
        <v>35994</v>
      </c>
      <c r="D4404">
        <v>297</v>
      </c>
      <c r="E4404" t="s">
        <v>76</v>
      </c>
      <c r="F4404">
        <v>148</v>
      </c>
      <c r="G4404" t="s">
        <v>143</v>
      </c>
      <c r="H4404" t="s">
        <v>14</v>
      </c>
      <c r="I4404">
        <v>3</v>
      </c>
      <c r="J4404">
        <v>3</v>
      </c>
      <c r="K4404" t="s">
        <v>15</v>
      </c>
      <c r="L4404" t="s">
        <v>20</v>
      </c>
    </row>
    <row r="4405" spans="1:12" x14ac:dyDescent="0.35">
      <c r="A4405" t="s">
        <v>5941</v>
      </c>
      <c r="B4405">
        <f t="shared" si="68"/>
        <v>1998</v>
      </c>
      <c r="C4405" s="1">
        <v>35995</v>
      </c>
      <c r="D4405">
        <v>189</v>
      </c>
      <c r="E4405" t="s">
        <v>45</v>
      </c>
      <c r="F4405">
        <v>10</v>
      </c>
      <c r="G4405" t="s">
        <v>36</v>
      </c>
      <c r="H4405" t="s">
        <v>14</v>
      </c>
      <c r="I4405">
        <v>1</v>
      </c>
      <c r="J4405">
        <v>1</v>
      </c>
      <c r="K4405" t="s">
        <v>152</v>
      </c>
      <c r="L4405" t="s">
        <v>20</v>
      </c>
    </row>
    <row r="4406" spans="1:12" x14ac:dyDescent="0.35">
      <c r="A4406" t="s">
        <v>5942</v>
      </c>
      <c r="B4406">
        <f t="shared" si="68"/>
        <v>1998</v>
      </c>
      <c r="C4406" s="1">
        <v>35996</v>
      </c>
      <c r="D4406">
        <v>167</v>
      </c>
      <c r="E4406" t="s">
        <v>74</v>
      </c>
      <c r="F4406">
        <v>325</v>
      </c>
      <c r="G4406" t="s">
        <v>266</v>
      </c>
      <c r="H4406" t="s">
        <v>14</v>
      </c>
      <c r="I4406">
        <v>0</v>
      </c>
      <c r="J4406">
        <v>0</v>
      </c>
      <c r="K4406" t="s">
        <v>15</v>
      </c>
      <c r="L4406" t="s">
        <v>20</v>
      </c>
    </row>
    <row r="4407" spans="1:12" x14ac:dyDescent="0.35">
      <c r="A4407" t="s">
        <v>5943</v>
      </c>
      <c r="B4407">
        <f t="shared" si="68"/>
        <v>1998</v>
      </c>
      <c r="C4407" s="1">
        <v>35998</v>
      </c>
      <c r="D4407">
        <v>255</v>
      </c>
      <c r="E4407" t="s">
        <v>44</v>
      </c>
      <c r="F4407">
        <v>50</v>
      </c>
      <c r="G4407" t="s">
        <v>82</v>
      </c>
      <c r="H4407" t="s">
        <v>14</v>
      </c>
      <c r="I4407">
        <v>1</v>
      </c>
      <c r="J4407">
        <v>0</v>
      </c>
      <c r="K4407" t="s">
        <v>15</v>
      </c>
      <c r="L4407" t="s">
        <v>16</v>
      </c>
    </row>
    <row r="4408" spans="1:12" x14ac:dyDescent="0.35">
      <c r="A4408" t="s">
        <v>5944</v>
      </c>
      <c r="B4408">
        <f t="shared" si="68"/>
        <v>1998</v>
      </c>
      <c r="C4408" s="1">
        <v>36000</v>
      </c>
      <c r="D4408">
        <v>44</v>
      </c>
      <c r="E4408" t="s">
        <v>65</v>
      </c>
      <c r="F4408">
        <v>197</v>
      </c>
      <c r="G4408" t="s">
        <v>39</v>
      </c>
      <c r="H4408" t="s">
        <v>14</v>
      </c>
      <c r="I4408">
        <v>1</v>
      </c>
      <c r="J4408">
        <v>0</v>
      </c>
      <c r="K4408" t="s">
        <v>15</v>
      </c>
      <c r="L4408" t="s">
        <v>16</v>
      </c>
    </row>
    <row r="4409" spans="1:12" x14ac:dyDescent="0.35">
      <c r="A4409" t="s">
        <v>5945</v>
      </c>
      <c r="B4409">
        <f t="shared" si="68"/>
        <v>1998</v>
      </c>
      <c r="C4409" s="1">
        <v>36001</v>
      </c>
      <c r="D4409">
        <v>31</v>
      </c>
      <c r="E4409" t="s">
        <v>18</v>
      </c>
      <c r="F4409">
        <v>110</v>
      </c>
      <c r="G4409" t="s">
        <v>35</v>
      </c>
      <c r="H4409" t="s">
        <v>14</v>
      </c>
      <c r="I4409">
        <v>0</v>
      </c>
      <c r="J4409">
        <v>1</v>
      </c>
      <c r="K4409" t="s">
        <v>15</v>
      </c>
      <c r="L4409" t="s">
        <v>33</v>
      </c>
    </row>
    <row r="4410" spans="1:12" x14ac:dyDescent="0.35">
      <c r="A4410" t="s">
        <v>5946</v>
      </c>
      <c r="B4410">
        <f t="shared" si="68"/>
        <v>1998</v>
      </c>
      <c r="C4410" s="1">
        <v>36002</v>
      </c>
      <c r="D4410">
        <v>255</v>
      </c>
      <c r="E4410" t="s">
        <v>44</v>
      </c>
      <c r="F4410">
        <v>170</v>
      </c>
      <c r="G4410" t="s">
        <v>79</v>
      </c>
      <c r="H4410" t="s">
        <v>14</v>
      </c>
      <c r="I4410">
        <v>3</v>
      </c>
      <c r="J4410">
        <v>1</v>
      </c>
      <c r="K4410" t="s">
        <v>15</v>
      </c>
      <c r="L4410" t="s">
        <v>16</v>
      </c>
    </row>
    <row r="4411" spans="1:12" x14ac:dyDescent="0.35">
      <c r="A4411" t="s">
        <v>5947</v>
      </c>
      <c r="B4411">
        <f t="shared" si="68"/>
        <v>1998</v>
      </c>
      <c r="C4411" s="1">
        <v>36002</v>
      </c>
      <c r="D4411">
        <v>197</v>
      </c>
      <c r="E4411" t="s">
        <v>39</v>
      </c>
      <c r="F4411">
        <v>140</v>
      </c>
      <c r="G4411" t="s">
        <v>56</v>
      </c>
      <c r="H4411" t="s">
        <v>14</v>
      </c>
      <c r="I4411">
        <v>1</v>
      </c>
      <c r="J4411">
        <v>0</v>
      </c>
      <c r="K4411" t="s">
        <v>15</v>
      </c>
      <c r="L4411" t="s">
        <v>16</v>
      </c>
    </row>
    <row r="4412" spans="1:12" x14ac:dyDescent="0.35">
      <c r="A4412" t="s">
        <v>5948</v>
      </c>
      <c r="B4412">
        <f t="shared" si="68"/>
        <v>1998</v>
      </c>
      <c r="C4412" s="1">
        <v>36007</v>
      </c>
      <c r="D4412">
        <v>148</v>
      </c>
      <c r="E4412" t="s">
        <v>143</v>
      </c>
      <c r="F4412">
        <v>78</v>
      </c>
      <c r="G4412" t="s">
        <v>121</v>
      </c>
      <c r="H4412" t="s">
        <v>14</v>
      </c>
      <c r="I4412">
        <v>3</v>
      </c>
      <c r="J4412">
        <v>0</v>
      </c>
      <c r="K4412" t="s">
        <v>19</v>
      </c>
      <c r="L4412" t="s">
        <v>16</v>
      </c>
    </row>
    <row r="4413" spans="1:12" x14ac:dyDescent="0.35">
      <c r="A4413" t="s">
        <v>5949</v>
      </c>
      <c r="B4413">
        <f t="shared" si="68"/>
        <v>1998</v>
      </c>
      <c r="C4413" s="1">
        <v>36007</v>
      </c>
      <c r="D4413">
        <v>159</v>
      </c>
      <c r="E4413" t="s">
        <v>51</v>
      </c>
      <c r="F4413">
        <v>6</v>
      </c>
      <c r="G4413" t="s">
        <v>38</v>
      </c>
      <c r="H4413" t="s">
        <v>14</v>
      </c>
      <c r="I4413">
        <v>0</v>
      </c>
      <c r="J4413">
        <v>2</v>
      </c>
      <c r="K4413" t="s">
        <v>19</v>
      </c>
      <c r="L4413" t="s">
        <v>33</v>
      </c>
    </row>
    <row r="4414" spans="1:12" x14ac:dyDescent="0.35">
      <c r="A4414" t="s">
        <v>5950</v>
      </c>
      <c r="B4414">
        <f t="shared" si="68"/>
        <v>1998</v>
      </c>
      <c r="C4414" s="1">
        <v>36008</v>
      </c>
      <c r="D4414">
        <v>297</v>
      </c>
      <c r="E4414" t="s">
        <v>76</v>
      </c>
      <c r="F4414">
        <v>234</v>
      </c>
      <c r="G4414" t="s">
        <v>13</v>
      </c>
      <c r="H4414" t="s">
        <v>14</v>
      </c>
      <c r="I4414">
        <v>5</v>
      </c>
      <c r="J4414">
        <v>0</v>
      </c>
      <c r="K4414" t="s">
        <v>19</v>
      </c>
      <c r="L4414" t="s">
        <v>16</v>
      </c>
    </row>
    <row r="4415" spans="1:12" x14ac:dyDescent="0.35">
      <c r="A4415" t="s">
        <v>5951</v>
      </c>
      <c r="B4415">
        <f t="shared" si="68"/>
        <v>1998</v>
      </c>
      <c r="C4415" s="1">
        <v>36008</v>
      </c>
      <c r="D4415">
        <v>191</v>
      </c>
      <c r="E4415" t="s">
        <v>69</v>
      </c>
      <c r="F4415">
        <v>167</v>
      </c>
      <c r="G4415" t="s">
        <v>74</v>
      </c>
      <c r="H4415" t="s">
        <v>14</v>
      </c>
      <c r="I4415">
        <v>2</v>
      </c>
      <c r="J4415">
        <v>1</v>
      </c>
      <c r="K4415" t="s">
        <v>19</v>
      </c>
      <c r="L4415" t="s">
        <v>16</v>
      </c>
    </row>
    <row r="4416" spans="1:12" x14ac:dyDescent="0.35">
      <c r="A4416" t="s">
        <v>5952</v>
      </c>
      <c r="B4416">
        <f t="shared" si="68"/>
        <v>1998</v>
      </c>
      <c r="C4416" s="1">
        <v>36009</v>
      </c>
      <c r="D4416">
        <v>92</v>
      </c>
      <c r="E4416" t="s">
        <v>83</v>
      </c>
      <c r="F4416">
        <v>165</v>
      </c>
      <c r="G4416" t="s">
        <v>31</v>
      </c>
      <c r="H4416" t="s">
        <v>14</v>
      </c>
      <c r="I4416">
        <v>1</v>
      </c>
      <c r="J4416">
        <v>2</v>
      </c>
      <c r="K4416" t="s">
        <v>19</v>
      </c>
      <c r="L4416" t="s">
        <v>33</v>
      </c>
    </row>
    <row r="4417" spans="1:12" x14ac:dyDescent="0.35">
      <c r="A4417" t="s">
        <v>5953</v>
      </c>
      <c r="B4417">
        <f t="shared" si="68"/>
        <v>1998</v>
      </c>
      <c r="C4417" s="1">
        <v>36009</v>
      </c>
      <c r="D4417">
        <v>197</v>
      </c>
      <c r="E4417" t="s">
        <v>39</v>
      </c>
      <c r="F4417">
        <v>158</v>
      </c>
      <c r="G4417" t="s">
        <v>48</v>
      </c>
      <c r="H4417" t="s">
        <v>14</v>
      </c>
      <c r="I4417">
        <v>2</v>
      </c>
      <c r="J4417">
        <v>1</v>
      </c>
      <c r="K4417" t="s">
        <v>19</v>
      </c>
      <c r="L4417" t="s">
        <v>16</v>
      </c>
    </row>
    <row r="4418" spans="1:12" x14ac:dyDescent="0.35">
      <c r="A4418" t="s">
        <v>5954</v>
      </c>
      <c r="B4418">
        <f t="shared" si="68"/>
        <v>1998</v>
      </c>
      <c r="C4418" s="1">
        <v>36009</v>
      </c>
      <c r="D4418">
        <v>170</v>
      </c>
      <c r="E4418" t="s">
        <v>79</v>
      </c>
      <c r="F4418">
        <v>50</v>
      </c>
      <c r="G4418" t="s">
        <v>82</v>
      </c>
      <c r="H4418" t="s">
        <v>14</v>
      </c>
      <c r="I4418">
        <v>3</v>
      </c>
      <c r="J4418">
        <v>0</v>
      </c>
      <c r="K4418" t="s">
        <v>19</v>
      </c>
      <c r="L4418" t="s">
        <v>16</v>
      </c>
    </row>
    <row r="4419" spans="1:12" x14ac:dyDescent="0.35">
      <c r="A4419" t="s">
        <v>5955</v>
      </c>
      <c r="B4419">
        <f t="shared" ref="B4419:B4482" si="69">YEAR(C4419)</f>
        <v>1998</v>
      </c>
      <c r="C4419" s="1">
        <v>36009</v>
      </c>
      <c r="D4419">
        <v>157</v>
      </c>
      <c r="E4419" t="s">
        <v>26</v>
      </c>
      <c r="F4419">
        <v>178</v>
      </c>
      <c r="G4419" t="s">
        <v>113</v>
      </c>
      <c r="H4419" t="s">
        <v>14</v>
      </c>
      <c r="I4419">
        <v>1</v>
      </c>
      <c r="J4419">
        <v>1</v>
      </c>
      <c r="K4419" t="s">
        <v>19</v>
      </c>
      <c r="L4419" t="s">
        <v>20</v>
      </c>
    </row>
    <row r="4420" spans="1:12" x14ac:dyDescent="0.35">
      <c r="A4420" t="s">
        <v>5956</v>
      </c>
      <c r="B4420">
        <f t="shared" si="69"/>
        <v>1998</v>
      </c>
      <c r="C4420" s="1">
        <v>36009</v>
      </c>
      <c r="D4420">
        <v>247</v>
      </c>
      <c r="E4420" t="s">
        <v>23</v>
      </c>
      <c r="F4420">
        <v>289</v>
      </c>
      <c r="G4420" t="s">
        <v>66</v>
      </c>
      <c r="H4420" t="s">
        <v>14</v>
      </c>
      <c r="I4420">
        <v>0</v>
      </c>
      <c r="J4420">
        <v>4</v>
      </c>
      <c r="K4420" t="s">
        <v>19</v>
      </c>
      <c r="L4420" t="s">
        <v>33</v>
      </c>
    </row>
    <row r="4421" spans="1:12" x14ac:dyDescent="0.35">
      <c r="A4421" t="s">
        <v>5957</v>
      </c>
      <c r="B4421">
        <f t="shared" si="69"/>
        <v>1998</v>
      </c>
      <c r="C4421" s="1">
        <v>36009</v>
      </c>
      <c r="D4421">
        <v>56</v>
      </c>
      <c r="E4421" t="s">
        <v>255</v>
      </c>
      <c r="F4421">
        <v>64</v>
      </c>
      <c r="G4421" t="s">
        <v>41</v>
      </c>
      <c r="H4421" t="s">
        <v>14</v>
      </c>
      <c r="I4421">
        <v>1</v>
      </c>
      <c r="J4421">
        <v>1</v>
      </c>
      <c r="K4421" t="s">
        <v>19</v>
      </c>
      <c r="L4421" t="s">
        <v>20</v>
      </c>
    </row>
    <row r="4422" spans="1:12" x14ac:dyDescent="0.35">
      <c r="A4422" t="s">
        <v>5958</v>
      </c>
      <c r="B4422">
        <f t="shared" si="69"/>
        <v>1998</v>
      </c>
      <c r="C4422" s="1">
        <v>36009</v>
      </c>
      <c r="D4422">
        <v>45</v>
      </c>
      <c r="E4422" t="s">
        <v>148</v>
      </c>
      <c r="F4422">
        <v>284</v>
      </c>
      <c r="G4422" t="s">
        <v>77</v>
      </c>
      <c r="H4422" t="s">
        <v>14</v>
      </c>
      <c r="I4422">
        <v>1</v>
      </c>
      <c r="J4422">
        <v>0</v>
      </c>
      <c r="K4422" t="s">
        <v>19</v>
      </c>
      <c r="L4422" t="s">
        <v>16</v>
      </c>
    </row>
    <row r="4423" spans="1:12" x14ac:dyDescent="0.35">
      <c r="A4423" t="s">
        <v>5959</v>
      </c>
      <c r="B4423">
        <f t="shared" si="69"/>
        <v>1998</v>
      </c>
      <c r="C4423" s="1">
        <v>36009</v>
      </c>
      <c r="D4423">
        <v>38</v>
      </c>
      <c r="E4423" t="s">
        <v>54</v>
      </c>
      <c r="F4423">
        <v>189</v>
      </c>
      <c r="G4423" t="s">
        <v>45</v>
      </c>
      <c r="H4423" t="s">
        <v>14</v>
      </c>
      <c r="I4423">
        <v>0</v>
      </c>
      <c r="J4423">
        <v>0</v>
      </c>
      <c r="K4423" t="s">
        <v>19</v>
      </c>
      <c r="L4423" t="s">
        <v>20</v>
      </c>
    </row>
    <row r="4424" spans="1:12" x14ac:dyDescent="0.35">
      <c r="A4424" t="s">
        <v>5960</v>
      </c>
      <c r="B4424">
        <f t="shared" si="69"/>
        <v>1998</v>
      </c>
      <c r="C4424" s="1">
        <v>36009</v>
      </c>
      <c r="D4424">
        <v>31</v>
      </c>
      <c r="E4424" t="s">
        <v>18</v>
      </c>
      <c r="F4424">
        <v>10</v>
      </c>
      <c r="G4424" t="s">
        <v>36</v>
      </c>
      <c r="H4424" t="s">
        <v>14</v>
      </c>
      <c r="I4424">
        <v>2</v>
      </c>
      <c r="J4424">
        <v>1</v>
      </c>
      <c r="K4424" t="s">
        <v>19</v>
      </c>
      <c r="L4424" t="s">
        <v>16</v>
      </c>
    </row>
    <row r="4425" spans="1:12" x14ac:dyDescent="0.35">
      <c r="A4425" t="s">
        <v>5961</v>
      </c>
      <c r="B4425">
        <f t="shared" si="69"/>
        <v>1998</v>
      </c>
      <c r="C4425" s="1">
        <v>36009</v>
      </c>
      <c r="D4425">
        <v>89</v>
      </c>
      <c r="E4425" t="s">
        <v>53</v>
      </c>
      <c r="F4425">
        <v>103</v>
      </c>
      <c r="G4425" t="s">
        <v>28</v>
      </c>
      <c r="H4425" t="s">
        <v>14</v>
      </c>
      <c r="I4425">
        <v>0</v>
      </c>
      <c r="J4425">
        <v>2</v>
      </c>
      <c r="K4425" t="s">
        <v>19</v>
      </c>
      <c r="L4425" t="s">
        <v>33</v>
      </c>
    </row>
    <row r="4426" spans="1:12" x14ac:dyDescent="0.35">
      <c r="A4426" t="s">
        <v>5962</v>
      </c>
      <c r="B4426">
        <f t="shared" si="69"/>
        <v>1998</v>
      </c>
      <c r="C4426" s="1">
        <v>36014</v>
      </c>
      <c r="D4426">
        <v>229</v>
      </c>
      <c r="E4426" t="s">
        <v>187</v>
      </c>
      <c r="F4426">
        <v>178</v>
      </c>
      <c r="G4426" t="s">
        <v>113</v>
      </c>
      <c r="H4426" t="s">
        <v>14</v>
      </c>
      <c r="I4426">
        <v>4</v>
      </c>
      <c r="J4426">
        <v>0</v>
      </c>
      <c r="K4426" t="s">
        <v>184</v>
      </c>
      <c r="L4426" t="s">
        <v>16</v>
      </c>
    </row>
    <row r="4427" spans="1:12" x14ac:dyDescent="0.35">
      <c r="A4427" t="s">
        <v>5963</v>
      </c>
      <c r="B4427">
        <f t="shared" si="69"/>
        <v>1998</v>
      </c>
      <c r="C4427" s="1">
        <v>36014</v>
      </c>
      <c r="D4427">
        <v>165</v>
      </c>
      <c r="E4427" t="s">
        <v>31</v>
      </c>
      <c r="F4427">
        <v>63</v>
      </c>
      <c r="G4427" t="s">
        <v>57</v>
      </c>
      <c r="H4427" t="s">
        <v>14</v>
      </c>
      <c r="I4427">
        <v>3</v>
      </c>
      <c r="J4427">
        <v>0</v>
      </c>
      <c r="K4427" t="s">
        <v>184</v>
      </c>
      <c r="L4427" t="s">
        <v>16</v>
      </c>
    </row>
    <row r="4428" spans="1:12" x14ac:dyDescent="0.35">
      <c r="A4428" t="s">
        <v>5964</v>
      </c>
      <c r="B4428">
        <f t="shared" si="69"/>
        <v>1998</v>
      </c>
      <c r="C4428" s="1">
        <v>36015</v>
      </c>
      <c r="D4428">
        <v>323</v>
      </c>
      <c r="E4428" t="s">
        <v>25</v>
      </c>
      <c r="F4428">
        <v>191</v>
      </c>
      <c r="G4428" t="s">
        <v>69</v>
      </c>
      <c r="H4428" t="s">
        <v>14</v>
      </c>
      <c r="I4428">
        <v>1</v>
      </c>
      <c r="J4428">
        <v>1</v>
      </c>
      <c r="K4428" t="s">
        <v>152</v>
      </c>
      <c r="L4428" t="s">
        <v>20</v>
      </c>
    </row>
    <row r="4429" spans="1:12" x14ac:dyDescent="0.35">
      <c r="A4429" t="s">
        <v>5965</v>
      </c>
      <c r="B4429">
        <f t="shared" si="69"/>
        <v>1998</v>
      </c>
      <c r="C4429" s="1">
        <v>36016</v>
      </c>
      <c r="D4429">
        <v>31</v>
      </c>
      <c r="E4429" t="s">
        <v>18</v>
      </c>
      <c r="F4429">
        <v>197</v>
      </c>
      <c r="G4429" t="s">
        <v>39</v>
      </c>
      <c r="H4429" t="s">
        <v>14</v>
      </c>
      <c r="I4429">
        <v>1</v>
      </c>
      <c r="J4429">
        <v>1</v>
      </c>
      <c r="K4429" t="s">
        <v>15</v>
      </c>
      <c r="L4429" t="s">
        <v>20</v>
      </c>
    </row>
    <row r="4430" spans="1:12" x14ac:dyDescent="0.35">
      <c r="A4430" t="s">
        <v>5966</v>
      </c>
      <c r="B4430">
        <f t="shared" si="69"/>
        <v>1998</v>
      </c>
      <c r="C4430" s="1">
        <v>36016</v>
      </c>
      <c r="D4430">
        <v>257</v>
      </c>
      <c r="E4430" t="s">
        <v>155</v>
      </c>
      <c r="F4430">
        <v>63</v>
      </c>
      <c r="G4430" t="s">
        <v>57</v>
      </c>
      <c r="H4430" t="s">
        <v>14</v>
      </c>
      <c r="I4430">
        <v>3</v>
      </c>
      <c r="J4430">
        <v>0</v>
      </c>
      <c r="K4430" t="s">
        <v>184</v>
      </c>
      <c r="L4430" t="s">
        <v>16</v>
      </c>
    </row>
    <row r="4431" spans="1:12" x14ac:dyDescent="0.35">
      <c r="A4431" t="s">
        <v>5967</v>
      </c>
      <c r="B4431">
        <f t="shared" si="69"/>
        <v>1998</v>
      </c>
      <c r="C4431" s="1">
        <v>36018</v>
      </c>
      <c r="D4431">
        <v>165</v>
      </c>
      <c r="E4431" t="s">
        <v>31</v>
      </c>
      <c r="F4431">
        <v>257</v>
      </c>
      <c r="G4431" t="s">
        <v>155</v>
      </c>
      <c r="H4431" t="s">
        <v>14</v>
      </c>
      <c r="I4431">
        <v>5</v>
      </c>
      <c r="J4431">
        <v>2</v>
      </c>
      <c r="K4431" t="s">
        <v>184</v>
      </c>
      <c r="L4431" t="s">
        <v>16</v>
      </c>
    </row>
    <row r="4432" spans="1:12" x14ac:dyDescent="0.35">
      <c r="A4432" t="s">
        <v>5968</v>
      </c>
      <c r="B4432">
        <f t="shared" si="69"/>
        <v>1998</v>
      </c>
      <c r="C4432" s="1">
        <v>36018</v>
      </c>
      <c r="D4432">
        <v>229</v>
      </c>
      <c r="E4432" t="s">
        <v>187</v>
      </c>
      <c r="F4432">
        <v>178</v>
      </c>
      <c r="G4432" t="s">
        <v>113</v>
      </c>
      <c r="H4432" t="s">
        <v>14</v>
      </c>
      <c r="I4432">
        <v>1</v>
      </c>
      <c r="J4432">
        <v>0</v>
      </c>
      <c r="K4432" t="s">
        <v>184</v>
      </c>
      <c r="L4432" t="s">
        <v>16</v>
      </c>
    </row>
    <row r="4433" spans="1:12" x14ac:dyDescent="0.35">
      <c r="A4433" t="s">
        <v>5969</v>
      </c>
      <c r="B4433">
        <f t="shared" si="69"/>
        <v>1998</v>
      </c>
      <c r="C4433" s="1">
        <v>36020</v>
      </c>
      <c r="D4433">
        <v>165</v>
      </c>
      <c r="E4433" t="s">
        <v>31</v>
      </c>
      <c r="F4433">
        <v>178</v>
      </c>
      <c r="G4433" t="s">
        <v>113</v>
      </c>
      <c r="H4433" t="s">
        <v>14</v>
      </c>
      <c r="I4433">
        <v>2</v>
      </c>
      <c r="J4433">
        <v>0</v>
      </c>
      <c r="K4433" t="s">
        <v>184</v>
      </c>
      <c r="L4433" t="s">
        <v>16</v>
      </c>
    </row>
    <row r="4434" spans="1:12" x14ac:dyDescent="0.35">
      <c r="A4434" t="s">
        <v>5970</v>
      </c>
      <c r="B4434">
        <f t="shared" si="69"/>
        <v>1998</v>
      </c>
      <c r="C4434" s="1">
        <v>36020</v>
      </c>
      <c r="D4434">
        <v>229</v>
      </c>
      <c r="E4434" t="s">
        <v>187</v>
      </c>
      <c r="F4434">
        <v>257</v>
      </c>
      <c r="G4434" t="s">
        <v>155</v>
      </c>
      <c r="H4434" t="s">
        <v>14</v>
      </c>
      <c r="I4434">
        <v>2</v>
      </c>
      <c r="J4434">
        <v>0</v>
      </c>
      <c r="K4434" t="s">
        <v>184</v>
      </c>
      <c r="L4434" t="s">
        <v>16</v>
      </c>
    </row>
    <row r="4435" spans="1:12" x14ac:dyDescent="0.35">
      <c r="A4435" t="s">
        <v>5971</v>
      </c>
      <c r="B4435">
        <f t="shared" si="69"/>
        <v>1998</v>
      </c>
      <c r="C4435" s="1">
        <v>36021</v>
      </c>
      <c r="D4435">
        <v>6</v>
      </c>
      <c r="E4435" t="s">
        <v>38</v>
      </c>
      <c r="F4435">
        <v>159</v>
      </c>
      <c r="G4435" t="s">
        <v>51</v>
      </c>
      <c r="H4435" t="s">
        <v>14</v>
      </c>
      <c r="I4435">
        <v>3</v>
      </c>
      <c r="J4435">
        <v>0</v>
      </c>
      <c r="K4435" t="s">
        <v>19</v>
      </c>
      <c r="L4435" t="s">
        <v>16</v>
      </c>
    </row>
    <row r="4436" spans="1:12" x14ac:dyDescent="0.35">
      <c r="A4436" t="s">
        <v>5972</v>
      </c>
      <c r="B4436">
        <f t="shared" si="69"/>
        <v>1998</v>
      </c>
      <c r="C4436" s="1">
        <v>36022</v>
      </c>
      <c r="D4436">
        <v>148</v>
      </c>
      <c r="E4436" t="s">
        <v>143</v>
      </c>
      <c r="F4436">
        <v>78</v>
      </c>
      <c r="G4436" t="s">
        <v>121</v>
      </c>
      <c r="H4436" t="s">
        <v>14</v>
      </c>
      <c r="I4436">
        <v>9</v>
      </c>
      <c r="J4436">
        <v>1</v>
      </c>
      <c r="K4436" t="s">
        <v>19</v>
      </c>
      <c r="L4436" t="s">
        <v>16</v>
      </c>
    </row>
    <row r="4437" spans="1:12" x14ac:dyDescent="0.35">
      <c r="A4437" t="s">
        <v>5973</v>
      </c>
      <c r="B4437">
        <f t="shared" si="69"/>
        <v>1998</v>
      </c>
      <c r="C4437" s="1">
        <v>36022</v>
      </c>
      <c r="D4437">
        <v>167</v>
      </c>
      <c r="E4437" t="s">
        <v>74</v>
      </c>
      <c r="F4437">
        <v>191</v>
      </c>
      <c r="G4437" t="s">
        <v>69</v>
      </c>
      <c r="H4437" t="s">
        <v>14</v>
      </c>
      <c r="I4437">
        <v>0</v>
      </c>
      <c r="J4437">
        <v>1</v>
      </c>
      <c r="K4437" t="s">
        <v>19</v>
      </c>
      <c r="L4437" t="s">
        <v>33</v>
      </c>
    </row>
    <row r="4438" spans="1:12" x14ac:dyDescent="0.35">
      <c r="A4438" t="s">
        <v>5974</v>
      </c>
      <c r="B4438">
        <f t="shared" si="69"/>
        <v>1998</v>
      </c>
      <c r="C4438" s="1">
        <v>36022</v>
      </c>
      <c r="D4438">
        <v>189</v>
      </c>
      <c r="E4438" t="s">
        <v>45</v>
      </c>
      <c r="F4438">
        <v>38</v>
      </c>
      <c r="G4438" t="s">
        <v>54</v>
      </c>
      <c r="H4438" t="s">
        <v>14</v>
      </c>
      <c r="I4438">
        <v>2</v>
      </c>
      <c r="J4438">
        <v>1</v>
      </c>
      <c r="K4438" t="s">
        <v>19</v>
      </c>
      <c r="L4438" t="s">
        <v>16</v>
      </c>
    </row>
    <row r="4439" spans="1:12" x14ac:dyDescent="0.35">
      <c r="A4439" t="s">
        <v>5975</v>
      </c>
      <c r="B4439">
        <f t="shared" si="69"/>
        <v>1998</v>
      </c>
      <c r="C4439" s="1">
        <v>36022</v>
      </c>
      <c r="D4439">
        <v>284</v>
      </c>
      <c r="E4439" t="s">
        <v>77</v>
      </c>
      <c r="F4439">
        <v>45</v>
      </c>
      <c r="G4439" t="s">
        <v>148</v>
      </c>
      <c r="H4439" t="s">
        <v>14</v>
      </c>
      <c r="I4439">
        <v>0</v>
      </c>
      <c r="J4439">
        <v>1</v>
      </c>
      <c r="K4439" t="s">
        <v>19</v>
      </c>
      <c r="L4439" t="s">
        <v>33</v>
      </c>
    </row>
    <row r="4440" spans="1:12" x14ac:dyDescent="0.35">
      <c r="A4440" t="s">
        <v>5976</v>
      </c>
      <c r="B4440">
        <f t="shared" si="69"/>
        <v>1998</v>
      </c>
      <c r="C4440" s="1">
        <v>36022</v>
      </c>
      <c r="D4440">
        <v>178</v>
      </c>
      <c r="E4440" t="s">
        <v>113</v>
      </c>
      <c r="F4440">
        <v>257</v>
      </c>
      <c r="G4440" t="s">
        <v>155</v>
      </c>
      <c r="H4440" t="s">
        <v>14</v>
      </c>
      <c r="I4440">
        <v>3</v>
      </c>
      <c r="J4440">
        <v>4</v>
      </c>
      <c r="K4440" t="s">
        <v>184</v>
      </c>
      <c r="L4440" t="s">
        <v>33</v>
      </c>
    </row>
    <row r="4441" spans="1:12" x14ac:dyDescent="0.35">
      <c r="A4441" t="s">
        <v>5977</v>
      </c>
      <c r="B4441">
        <f t="shared" si="69"/>
        <v>1998</v>
      </c>
      <c r="C4441" s="1">
        <v>36022</v>
      </c>
      <c r="D4441">
        <v>229</v>
      </c>
      <c r="E4441" t="s">
        <v>187</v>
      </c>
      <c r="F4441">
        <v>165</v>
      </c>
      <c r="G4441" t="s">
        <v>31</v>
      </c>
      <c r="H4441" t="s">
        <v>14</v>
      </c>
      <c r="I4441">
        <v>3</v>
      </c>
      <c r="J4441">
        <v>3</v>
      </c>
      <c r="K4441" t="s">
        <v>184</v>
      </c>
      <c r="L4441" t="s">
        <v>20</v>
      </c>
    </row>
    <row r="4442" spans="1:12" x14ac:dyDescent="0.35">
      <c r="A4442" t="s">
        <v>5978</v>
      </c>
      <c r="B4442">
        <f t="shared" si="69"/>
        <v>1998</v>
      </c>
      <c r="C4442" s="1">
        <v>36023</v>
      </c>
      <c r="D4442">
        <v>234</v>
      </c>
      <c r="E4442" t="s">
        <v>13</v>
      </c>
      <c r="F4442">
        <v>297</v>
      </c>
      <c r="G4442" t="s">
        <v>76</v>
      </c>
      <c r="H4442" t="s">
        <v>14</v>
      </c>
      <c r="I4442">
        <v>0</v>
      </c>
      <c r="J4442">
        <v>0</v>
      </c>
      <c r="K4442" t="s">
        <v>19</v>
      </c>
      <c r="L4442" t="s">
        <v>20</v>
      </c>
    </row>
    <row r="4443" spans="1:12" x14ac:dyDescent="0.35">
      <c r="A4443" t="s">
        <v>5979</v>
      </c>
      <c r="B4443">
        <f t="shared" si="69"/>
        <v>1998</v>
      </c>
      <c r="C4443" s="1">
        <v>36023</v>
      </c>
      <c r="D4443">
        <v>158</v>
      </c>
      <c r="E4443" t="s">
        <v>48</v>
      </c>
      <c r="F4443">
        <v>197</v>
      </c>
      <c r="G4443" t="s">
        <v>39</v>
      </c>
      <c r="H4443" t="s">
        <v>14</v>
      </c>
      <c r="I4443">
        <v>2</v>
      </c>
      <c r="J4443">
        <v>0</v>
      </c>
      <c r="K4443" t="s">
        <v>19</v>
      </c>
      <c r="L4443" t="s">
        <v>16</v>
      </c>
    </row>
    <row r="4444" spans="1:12" x14ac:dyDescent="0.35">
      <c r="A4444" t="s">
        <v>5980</v>
      </c>
      <c r="B4444">
        <f t="shared" si="69"/>
        <v>1998</v>
      </c>
      <c r="C4444" s="1">
        <v>36023</v>
      </c>
      <c r="D4444">
        <v>103</v>
      </c>
      <c r="E4444" t="s">
        <v>28</v>
      </c>
      <c r="F4444">
        <v>89</v>
      </c>
      <c r="G4444" t="s">
        <v>53</v>
      </c>
      <c r="H4444" t="s">
        <v>14</v>
      </c>
      <c r="I4444">
        <v>3</v>
      </c>
      <c r="J4444">
        <v>0</v>
      </c>
      <c r="K4444" t="s">
        <v>19</v>
      </c>
      <c r="L4444" t="s">
        <v>16</v>
      </c>
    </row>
    <row r="4445" spans="1:12" x14ac:dyDescent="0.35">
      <c r="A4445" t="s">
        <v>5981</v>
      </c>
      <c r="B4445">
        <f t="shared" si="69"/>
        <v>1998</v>
      </c>
      <c r="C4445" s="1">
        <v>36023</v>
      </c>
      <c r="D4445">
        <v>64</v>
      </c>
      <c r="E4445" t="s">
        <v>41</v>
      </c>
      <c r="F4445">
        <v>56</v>
      </c>
      <c r="G4445" t="s">
        <v>255</v>
      </c>
      <c r="H4445" t="s">
        <v>14</v>
      </c>
      <c r="I4445">
        <v>0</v>
      </c>
      <c r="J4445">
        <v>0</v>
      </c>
      <c r="K4445" t="s">
        <v>19</v>
      </c>
      <c r="L4445" t="s">
        <v>20</v>
      </c>
    </row>
    <row r="4446" spans="1:12" x14ac:dyDescent="0.35">
      <c r="A4446" t="s">
        <v>5982</v>
      </c>
      <c r="B4446">
        <f t="shared" si="69"/>
        <v>1998</v>
      </c>
      <c r="C4446" s="1">
        <v>36023</v>
      </c>
      <c r="D4446">
        <v>50</v>
      </c>
      <c r="E4446" t="s">
        <v>82</v>
      </c>
      <c r="F4446">
        <v>170</v>
      </c>
      <c r="G4446" t="s">
        <v>79</v>
      </c>
      <c r="H4446" t="s">
        <v>14</v>
      </c>
      <c r="I4446">
        <v>0</v>
      </c>
      <c r="J4446">
        <v>0</v>
      </c>
      <c r="K4446" t="s">
        <v>19</v>
      </c>
      <c r="L4446" t="s">
        <v>20</v>
      </c>
    </row>
    <row r="4447" spans="1:12" x14ac:dyDescent="0.35">
      <c r="A4447" t="s">
        <v>5983</v>
      </c>
      <c r="B4447">
        <f t="shared" si="69"/>
        <v>1998</v>
      </c>
      <c r="C4447" s="1">
        <v>36023</v>
      </c>
      <c r="D4447">
        <v>10</v>
      </c>
      <c r="E4447" t="s">
        <v>36</v>
      </c>
      <c r="F4447">
        <v>31</v>
      </c>
      <c r="G4447" t="s">
        <v>18</v>
      </c>
      <c r="H4447" t="s">
        <v>14</v>
      </c>
      <c r="I4447">
        <v>2</v>
      </c>
      <c r="J4447">
        <v>0</v>
      </c>
      <c r="K4447" t="s">
        <v>19</v>
      </c>
      <c r="L4447" t="s">
        <v>16</v>
      </c>
    </row>
    <row r="4448" spans="1:12" x14ac:dyDescent="0.35">
      <c r="A4448" t="s">
        <v>5984</v>
      </c>
      <c r="B4448">
        <f t="shared" si="69"/>
        <v>1998</v>
      </c>
      <c r="C4448" s="1">
        <v>36025</v>
      </c>
      <c r="D4448">
        <v>289</v>
      </c>
      <c r="E4448" t="s">
        <v>66</v>
      </c>
      <c r="F4448">
        <v>247</v>
      </c>
      <c r="G4448" t="s">
        <v>23</v>
      </c>
      <c r="H4448" t="s">
        <v>14</v>
      </c>
      <c r="I4448">
        <v>2</v>
      </c>
      <c r="J4448">
        <v>0</v>
      </c>
      <c r="K4448" t="s">
        <v>19</v>
      </c>
      <c r="L4448" t="s">
        <v>16</v>
      </c>
    </row>
    <row r="4449" spans="1:12" x14ac:dyDescent="0.35">
      <c r="A4449" t="s">
        <v>5985</v>
      </c>
      <c r="B4449">
        <f t="shared" si="69"/>
        <v>1998</v>
      </c>
      <c r="C4449" s="1">
        <v>36030</v>
      </c>
      <c r="D4449">
        <v>44</v>
      </c>
      <c r="E4449" t="s">
        <v>65</v>
      </c>
      <c r="F4449">
        <v>289</v>
      </c>
      <c r="G4449" t="s">
        <v>66</v>
      </c>
      <c r="H4449" t="s">
        <v>14</v>
      </c>
      <c r="I4449">
        <v>1</v>
      </c>
      <c r="J4449">
        <v>1</v>
      </c>
      <c r="K4449" t="s">
        <v>15</v>
      </c>
      <c r="L4449" t="s">
        <v>20</v>
      </c>
    </row>
    <row r="4450" spans="1:12" x14ac:dyDescent="0.35">
      <c r="A4450" t="s">
        <v>5986</v>
      </c>
      <c r="B4450">
        <f t="shared" si="69"/>
        <v>1998</v>
      </c>
      <c r="C4450" s="1">
        <v>36030</v>
      </c>
      <c r="D4450">
        <v>178</v>
      </c>
      <c r="E4450" t="s">
        <v>113</v>
      </c>
      <c r="F4450">
        <v>157</v>
      </c>
      <c r="G4450" t="s">
        <v>26</v>
      </c>
      <c r="H4450" t="s">
        <v>14</v>
      </c>
      <c r="I4450">
        <v>3</v>
      </c>
      <c r="J4450">
        <v>1</v>
      </c>
      <c r="K4450" t="s">
        <v>19</v>
      </c>
      <c r="L4450" t="s">
        <v>16</v>
      </c>
    </row>
    <row r="4451" spans="1:12" x14ac:dyDescent="0.35">
      <c r="A4451" t="s">
        <v>5987</v>
      </c>
      <c r="B4451">
        <f t="shared" si="69"/>
        <v>1998</v>
      </c>
      <c r="C4451" s="1">
        <v>36030</v>
      </c>
      <c r="D4451">
        <v>165</v>
      </c>
      <c r="E4451" t="s">
        <v>31</v>
      </c>
      <c r="F4451">
        <v>92</v>
      </c>
      <c r="G4451" t="s">
        <v>83</v>
      </c>
      <c r="H4451" t="s">
        <v>14</v>
      </c>
      <c r="I4451">
        <v>1</v>
      </c>
      <c r="J4451">
        <v>1</v>
      </c>
      <c r="K4451" t="s">
        <v>19</v>
      </c>
      <c r="L4451" t="s">
        <v>20</v>
      </c>
    </row>
    <row r="4452" spans="1:12" x14ac:dyDescent="0.35">
      <c r="A4452" t="s">
        <v>5988</v>
      </c>
      <c r="B4452">
        <f t="shared" si="69"/>
        <v>1998</v>
      </c>
      <c r="C4452" s="1">
        <v>36037</v>
      </c>
      <c r="D4452">
        <v>10</v>
      </c>
      <c r="E4452" t="s">
        <v>36</v>
      </c>
      <c r="F4452">
        <v>325</v>
      </c>
      <c r="G4452" t="s">
        <v>266</v>
      </c>
      <c r="H4452" t="s">
        <v>14</v>
      </c>
      <c r="I4452">
        <v>2</v>
      </c>
      <c r="J4452">
        <v>1</v>
      </c>
      <c r="K4452" t="s">
        <v>152</v>
      </c>
      <c r="L4452" t="s">
        <v>16</v>
      </c>
    </row>
    <row r="4453" spans="1:12" x14ac:dyDescent="0.35">
      <c r="A4453" t="s">
        <v>5989</v>
      </c>
      <c r="B4453">
        <f t="shared" si="69"/>
        <v>1998</v>
      </c>
      <c r="C4453" s="1">
        <v>36037</v>
      </c>
      <c r="D4453">
        <v>44</v>
      </c>
      <c r="E4453" t="s">
        <v>65</v>
      </c>
      <c r="F4453">
        <v>140</v>
      </c>
      <c r="G4453" t="s">
        <v>56</v>
      </c>
      <c r="H4453" t="s">
        <v>14</v>
      </c>
      <c r="I4453">
        <v>1</v>
      </c>
      <c r="J4453">
        <v>1</v>
      </c>
      <c r="K4453" t="s">
        <v>15</v>
      </c>
      <c r="L4453" t="s">
        <v>20</v>
      </c>
    </row>
    <row r="4454" spans="1:12" x14ac:dyDescent="0.35">
      <c r="A4454" t="s">
        <v>5990</v>
      </c>
      <c r="B4454">
        <f t="shared" si="69"/>
        <v>1998</v>
      </c>
      <c r="C4454" s="1">
        <v>36038</v>
      </c>
      <c r="D4454">
        <v>44</v>
      </c>
      <c r="E4454" t="s">
        <v>65</v>
      </c>
      <c r="F4454">
        <v>255</v>
      </c>
      <c r="G4454" t="s">
        <v>44</v>
      </c>
      <c r="H4454" t="s">
        <v>14</v>
      </c>
      <c r="I4454">
        <v>1</v>
      </c>
      <c r="J4454">
        <v>1</v>
      </c>
      <c r="K4454" t="s">
        <v>15</v>
      </c>
      <c r="L4454" t="s">
        <v>20</v>
      </c>
    </row>
    <row r="4455" spans="1:12" x14ac:dyDescent="0.35">
      <c r="A4455" t="s">
        <v>5991</v>
      </c>
      <c r="B4455">
        <f t="shared" si="69"/>
        <v>1998</v>
      </c>
      <c r="C4455" s="1">
        <v>36040</v>
      </c>
      <c r="D4455">
        <v>188</v>
      </c>
      <c r="E4455" t="s">
        <v>85</v>
      </c>
      <c r="F4455">
        <v>255</v>
      </c>
      <c r="G4455" t="s">
        <v>44</v>
      </c>
      <c r="H4455" t="s">
        <v>14</v>
      </c>
      <c r="I4455">
        <v>2</v>
      </c>
      <c r="J4455">
        <v>0</v>
      </c>
      <c r="K4455" t="s">
        <v>15</v>
      </c>
      <c r="L4455" t="s">
        <v>16</v>
      </c>
    </row>
    <row r="4456" spans="1:12" x14ac:dyDescent="0.35">
      <c r="A4456" t="s">
        <v>5992</v>
      </c>
      <c r="B4456">
        <f t="shared" si="69"/>
        <v>1998</v>
      </c>
      <c r="C4456" s="1">
        <v>36044</v>
      </c>
      <c r="D4456">
        <v>289</v>
      </c>
      <c r="E4456" t="s">
        <v>66</v>
      </c>
      <c r="F4456">
        <v>31</v>
      </c>
      <c r="G4456" t="s">
        <v>18</v>
      </c>
      <c r="H4456" t="s">
        <v>14</v>
      </c>
      <c r="I4456">
        <v>0</v>
      </c>
      <c r="J4456">
        <v>1</v>
      </c>
      <c r="K4456" t="s">
        <v>15</v>
      </c>
      <c r="L4456" t="s">
        <v>33</v>
      </c>
    </row>
    <row r="4457" spans="1:12" x14ac:dyDescent="0.35">
      <c r="A4457" t="s">
        <v>5993</v>
      </c>
      <c r="B4457">
        <f t="shared" si="69"/>
        <v>1998</v>
      </c>
      <c r="C4457" s="1">
        <v>36044</v>
      </c>
      <c r="D4457">
        <v>92</v>
      </c>
      <c r="E4457" t="s">
        <v>83</v>
      </c>
      <c r="F4457">
        <v>110</v>
      </c>
      <c r="G4457" t="s">
        <v>35</v>
      </c>
      <c r="H4457" t="s">
        <v>14</v>
      </c>
      <c r="I4457">
        <v>0</v>
      </c>
      <c r="J4457">
        <v>1</v>
      </c>
      <c r="K4457" t="s">
        <v>15</v>
      </c>
      <c r="L4457" t="s">
        <v>33</v>
      </c>
    </row>
    <row r="4458" spans="1:12" x14ac:dyDescent="0.35">
      <c r="A4458" t="s">
        <v>5994</v>
      </c>
      <c r="B4458">
        <f t="shared" si="69"/>
        <v>1998</v>
      </c>
      <c r="C4458" s="1">
        <v>36050</v>
      </c>
      <c r="D4458">
        <v>191</v>
      </c>
      <c r="E4458" t="s">
        <v>69</v>
      </c>
      <c r="F4458">
        <v>189</v>
      </c>
      <c r="G4458" t="s">
        <v>45</v>
      </c>
      <c r="H4458" t="s">
        <v>14</v>
      </c>
      <c r="I4458">
        <v>2</v>
      </c>
      <c r="J4458">
        <v>1</v>
      </c>
      <c r="K4458" t="s">
        <v>152</v>
      </c>
      <c r="L4458" t="s">
        <v>16</v>
      </c>
    </row>
    <row r="4459" spans="1:12" x14ac:dyDescent="0.35">
      <c r="A4459" t="s">
        <v>5995</v>
      </c>
      <c r="B4459">
        <f t="shared" si="69"/>
        <v>1998</v>
      </c>
      <c r="C4459" s="1">
        <v>36054</v>
      </c>
      <c r="D4459">
        <v>84</v>
      </c>
      <c r="E4459" t="s">
        <v>73</v>
      </c>
      <c r="F4459">
        <v>140</v>
      </c>
      <c r="G4459" t="s">
        <v>56</v>
      </c>
      <c r="H4459" t="s">
        <v>14</v>
      </c>
      <c r="I4459">
        <v>0</v>
      </c>
      <c r="J4459">
        <v>0</v>
      </c>
      <c r="K4459" t="s">
        <v>15</v>
      </c>
      <c r="L4459" t="s">
        <v>20</v>
      </c>
    </row>
    <row r="4460" spans="1:12" x14ac:dyDescent="0.35">
      <c r="A4460" t="s">
        <v>5996</v>
      </c>
      <c r="B4460">
        <f t="shared" si="69"/>
        <v>1998</v>
      </c>
      <c r="C4460" s="1">
        <v>36058</v>
      </c>
      <c r="D4460">
        <v>289</v>
      </c>
      <c r="E4460" t="s">
        <v>66</v>
      </c>
      <c r="F4460">
        <v>170</v>
      </c>
      <c r="G4460" t="s">
        <v>79</v>
      </c>
      <c r="H4460" t="s">
        <v>14</v>
      </c>
      <c r="I4460">
        <v>0</v>
      </c>
      <c r="J4460">
        <v>1</v>
      </c>
      <c r="K4460" t="s">
        <v>15</v>
      </c>
      <c r="L4460" t="s">
        <v>33</v>
      </c>
    </row>
    <row r="4461" spans="1:12" x14ac:dyDescent="0.35">
      <c r="A4461" t="s">
        <v>5997</v>
      </c>
      <c r="B4461">
        <f t="shared" si="69"/>
        <v>1998</v>
      </c>
      <c r="C4461" s="1">
        <v>36062</v>
      </c>
      <c r="D4461">
        <v>159</v>
      </c>
      <c r="E4461" t="s">
        <v>51</v>
      </c>
      <c r="F4461">
        <v>144</v>
      </c>
      <c r="G4461" t="s">
        <v>825</v>
      </c>
      <c r="H4461" t="s">
        <v>115</v>
      </c>
      <c r="I4461">
        <v>1</v>
      </c>
      <c r="J4461">
        <v>2</v>
      </c>
      <c r="K4461" t="s">
        <v>858</v>
      </c>
      <c r="L4461" t="s">
        <v>33</v>
      </c>
    </row>
    <row r="4462" spans="1:12" x14ac:dyDescent="0.35">
      <c r="A4462" t="s">
        <v>5998</v>
      </c>
      <c r="B4462">
        <f t="shared" si="69"/>
        <v>1998</v>
      </c>
      <c r="C4462" s="1">
        <v>36065</v>
      </c>
      <c r="D4462">
        <v>325</v>
      </c>
      <c r="E4462" t="s">
        <v>266</v>
      </c>
      <c r="F4462">
        <v>323</v>
      </c>
      <c r="G4462" t="s">
        <v>25</v>
      </c>
      <c r="H4462" t="s">
        <v>14</v>
      </c>
      <c r="I4462">
        <v>0</v>
      </c>
      <c r="J4462">
        <v>1</v>
      </c>
      <c r="K4462" t="s">
        <v>152</v>
      </c>
      <c r="L4462" t="s">
        <v>33</v>
      </c>
    </row>
    <row r="4463" spans="1:12" x14ac:dyDescent="0.35">
      <c r="A4463" t="s">
        <v>5999</v>
      </c>
      <c r="B4463">
        <f t="shared" si="69"/>
        <v>1998</v>
      </c>
      <c r="C4463" s="1">
        <v>36065</v>
      </c>
      <c r="D4463">
        <v>170</v>
      </c>
      <c r="E4463" t="s">
        <v>79</v>
      </c>
      <c r="F4463">
        <v>44</v>
      </c>
      <c r="G4463" t="s">
        <v>65</v>
      </c>
      <c r="H4463" t="s">
        <v>14</v>
      </c>
      <c r="I4463">
        <v>1</v>
      </c>
      <c r="J4463">
        <v>0</v>
      </c>
      <c r="K4463" t="s">
        <v>15</v>
      </c>
      <c r="L4463" t="s">
        <v>16</v>
      </c>
    </row>
    <row r="4464" spans="1:12" x14ac:dyDescent="0.35">
      <c r="A4464" t="s">
        <v>6000</v>
      </c>
      <c r="B4464">
        <f t="shared" si="69"/>
        <v>1998</v>
      </c>
      <c r="C4464" s="1">
        <v>36071</v>
      </c>
      <c r="D4464">
        <v>268</v>
      </c>
      <c r="E4464" t="s">
        <v>47</v>
      </c>
      <c r="F4464">
        <v>10</v>
      </c>
      <c r="G4464" t="s">
        <v>36</v>
      </c>
      <c r="H4464" t="s">
        <v>14</v>
      </c>
      <c r="I4464">
        <v>1</v>
      </c>
      <c r="J4464">
        <v>0</v>
      </c>
      <c r="K4464" t="s">
        <v>19</v>
      </c>
      <c r="L4464" t="s">
        <v>16</v>
      </c>
    </row>
    <row r="4465" spans="1:12" x14ac:dyDescent="0.35">
      <c r="A4465" t="s">
        <v>6001</v>
      </c>
      <c r="B4465">
        <f t="shared" si="69"/>
        <v>1998</v>
      </c>
      <c r="C4465" s="1">
        <v>36071</v>
      </c>
      <c r="D4465">
        <v>191</v>
      </c>
      <c r="E4465" t="s">
        <v>69</v>
      </c>
      <c r="F4465">
        <v>64</v>
      </c>
      <c r="G4465" t="s">
        <v>41</v>
      </c>
      <c r="H4465" t="s">
        <v>14</v>
      </c>
      <c r="I4465">
        <v>0</v>
      </c>
      <c r="J4465">
        <v>1</v>
      </c>
      <c r="K4465" t="s">
        <v>19</v>
      </c>
      <c r="L4465" t="s">
        <v>33</v>
      </c>
    </row>
    <row r="4466" spans="1:12" x14ac:dyDescent="0.35">
      <c r="A4466" t="s">
        <v>6002</v>
      </c>
      <c r="B4466">
        <f t="shared" si="69"/>
        <v>1998</v>
      </c>
      <c r="C4466" s="1">
        <v>36071</v>
      </c>
      <c r="D4466">
        <v>148</v>
      </c>
      <c r="E4466" t="s">
        <v>143</v>
      </c>
      <c r="F4466">
        <v>165</v>
      </c>
      <c r="G4466" t="s">
        <v>31</v>
      </c>
      <c r="H4466" t="s">
        <v>14</v>
      </c>
      <c r="I4466">
        <v>1</v>
      </c>
      <c r="J4466">
        <v>1</v>
      </c>
      <c r="K4466" t="s">
        <v>19</v>
      </c>
      <c r="L4466" t="s">
        <v>20</v>
      </c>
    </row>
    <row r="4467" spans="1:12" x14ac:dyDescent="0.35">
      <c r="A4467" t="s">
        <v>6003</v>
      </c>
      <c r="B4467">
        <f t="shared" si="69"/>
        <v>1998</v>
      </c>
      <c r="C4467" s="1">
        <v>36072</v>
      </c>
      <c r="D4467">
        <v>103</v>
      </c>
      <c r="E4467" t="s">
        <v>28</v>
      </c>
      <c r="F4467">
        <v>178</v>
      </c>
      <c r="G4467" t="s">
        <v>113</v>
      </c>
      <c r="H4467" t="s">
        <v>14</v>
      </c>
      <c r="I4467">
        <v>2</v>
      </c>
      <c r="J4467">
        <v>0</v>
      </c>
      <c r="K4467" t="s">
        <v>19</v>
      </c>
      <c r="L4467" t="s">
        <v>16</v>
      </c>
    </row>
    <row r="4468" spans="1:12" x14ac:dyDescent="0.35">
      <c r="A4468" t="s">
        <v>6004</v>
      </c>
      <c r="B4468">
        <f t="shared" si="69"/>
        <v>1998</v>
      </c>
      <c r="C4468" s="1">
        <v>36072</v>
      </c>
      <c r="D4468">
        <v>170</v>
      </c>
      <c r="E4468" t="s">
        <v>79</v>
      </c>
      <c r="F4468">
        <v>140</v>
      </c>
      <c r="G4468" t="s">
        <v>56</v>
      </c>
      <c r="H4468" t="s">
        <v>14</v>
      </c>
      <c r="I4468">
        <v>0</v>
      </c>
      <c r="J4468">
        <v>1</v>
      </c>
      <c r="K4468" t="s">
        <v>19</v>
      </c>
      <c r="L4468" t="s">
        <v>33</v>
      </c>
    </row>
    <row r="4469" spans="1:12" x14ac:dyDescent="0.35">
      <c r="A4469" t="s">
        <v>6005</v>
      </c>
      <c r="B4469">
        <f t="shared" si="69"/>
        <v>1998</v>
      </c>
      <c r="C4469" s="1">
        <v>36072</v>
      </c>
      <c r="D4469">
        <v>189</v>
      </c>
      <c r="E4469" t="s">
        <v>45</v>
      </c>
      <c r="F4469">
        <v>90</v>
      </c>
      <c r="G4469" t="s">
        <v>1396</v>
      </c>
      <c r="H4469" t="s">
        <v>14</v>
      </c>
      <c r="I4469">
        <v>3</v>
      </c>
      <c r="J4469">
        <v>1</v>
      </c>
      <c r="K4469" t="s">
        <v>19</v>
      </c>
      <c r="L4469" t="s">
        <v>16</v>
      </c>
    </row>
    <row r="4470" spans="1:12" x14ac:dyDescent="0.35">
      <c r="A4470" t="s">
        <v>6006</v>
      </c>
      <c r="B4470">
        <f t="shared" si="69"/>
        <v>1998</v>
      </c>
      <c r="C4470" s="1">
        <v>36072</v>
      </c>
      <c r="D4470">
        <v>289</v>
      </c>
      <c r="E4470" t="s">
        <v>66</v>
      </c>
      <c r="F4470">
        <v>121</v>
      </c>
      <c r="G4470" t="s">
        <v>71</v>
      </c>
      <c r="H4470" t="s">
        <v>14</v>
      </c>
      <c r="I4470">
        <v>2</v>
      </c>
      <c r="J4470">
        <v>0</v>
      </c>
      <c r="K4470" t="s">
        <v>19</v>
      </c>
      <c r="L4470" t="s">
        <v>16</v>
      </c>
    </row>
    <row r="4471" spans="1:12" x14ac:dyDescent="0.35">
      <c r="A4471" t="s">
        <v>6007</v>
      </c>
      <c r="B4471">
        <f t="shared" si="69"/>
        <v>1998</v>
      </c>
      <c r="C4471" s="1">
        <v>36072</v>
      </c>
      <c r="D4471">
        <v>292</v>
      </c>
      <c r="E4471" t="s">
        <v>50</v>
      </c>
      <c r="F4471">
        <v>158</v>
      </c>
      <c r="G4471" t="s">
        <v>48</v>
      </c>
      <c r="H4471" t="s">
        <v>14</v>
      </c>
      <c r="I4471">
        <v>2</v>
      </c>
      <c r="J4471">
        <v>1</v>
      </c>
      <c r="K4471" t="s">
        <v>19</v>
      </c>
      <c r="L4471" t="s">
        <v>16</v>
      </c>
    </row>
    <row r="4472" spans="1:12" x14ac:dyDescent="0.35">
      <c r="A4472" t="s">
        <v>6008</v>
      </c>
      <c r="B4472">
        <f t="shared" si="69"/>
        <v>1998</v>
      </c>
      <c r="C4472" s="1">
        <v>36072</v>
      </c>
      <c r="D4472">
        <v>323</v>
      </c>
      <c r="E4472" t="s">
        <v>25</v>
      </c>
      <c r="F4472">
        <v>82</v>
      </c>
      <c r="G4472" t="s">
        <v>59</v>
      </c>
      <c r="H4472" t="s">
        <v>14</v>
      </c>
      <c r="I4472">
        <v>1</v>
      </c>
      <c r="J4472">
        <v>1</v>
      </c>
      <c r="K4472" t="s">
        <v>19</v>
      </c>
      <c r="L4472" t="s">
        <v>20</v>
      </c>
    </row>
    <row r="4473" spans="1:12" x14ac:dyDescent="0.35">
      <c r="A4473" t="s">
        <v>6009</v>
      </c>
      <c r="B4473">
        <f t="shared" si="69"/>
        <v>1998</v>
      </c>
      <c r="C4473" s="1">
        <v>36089</v>
      </c>
      <c r="D4473">
        <v>274</v>
      </c>
      <c r="E4473" t="s">
        <v>29</v>
      </c>
      <c r="F4473">
        <v>278</v>
      </c>
      <c r="G4473" t="s">
        <v>857</v>
      </c>
      <c r="H4473" t="s">
        <v>115</v>
      </c>
      <c r="I4473">
        <v>2</v>
      </c>
      <c r="J4473">
        <v>3</v>
      </c>
      <c r="K4473" t="s">
        <v>5223</v>
      </c>
      <c r="L4473" t="s">
        <v>33</v>
      </c>
    </row>
    <row r="4474" spans="1:12" x14ac:dyDescent="0.35">
      <c r="A4474" t="s">
        <v>6010</v>
      </c>
      <c r="B4474">
        <f t="shared" si="69"/>
        <v>1998</v>
      </c>
      <c r="C4474" s="1">
        <v>36106</v>
      </c>
      <c r="D4474">
        <v>292</v>
      </c>
      <c r="E4474" t="s">
        <v>50</v>
      </c>
      <c r="F4474">
        <v>325</v>
      </c>
      <c r="G4474" t="s">
        <v>266</v>
      </c>
      <c r="H4474" t="s">
        <v>14</v>
      </c>
      <c r="I4474">
        <v>1</v>
      </c>
      <c r="J4474">
        <v>1</v>
      </c>
      <c r="K4474" t="s">
        <v>15</v>
      </c>
      <c r="L4474" t="s">
        <v>20</v>
      </c>
    </row>
    <row r="4475" spans="1:12" x14ac:dyDescent="0.35">
      <c r="A4475" t="s">
        <v>6011</v>
      </c>
      <c r="B4475">
        <f t="shared" si="69"/>
        <v>1998</v>
      </c>
      <c r="C4475" s="1">
        <v>36109</v>
      </c>
      <c r="D4475">
        <v>292</v>
      </c>
      <c r="E4475" t="s">
        <v>50</v>
      </c>
      <c r="F4475">
        <v>155</v>
      </c>
      <c r="G4475" t="s">
        <v>1358</v>
      </c>
      <c r="H4475" t="s">
        <v>172</v>
      </c>
      <c r="I4475">
        <v>3</v>
      </c>
      <c r="J4475">
        <v>0</v>
      </c>
      <c r="K4475" t="s">
        <v>15</v>
      </c>
      <c r="L4475" t="s">
        <v>16</v>
      </c>
    </row>
    <row r="4476" spans="1:12" x14ac:dyDescent="0.35">
      <c r="A4476" t="s">
        <v>6012</v>
      </c>
      <c r="B4476">
        <f t="shared" si="69"/>
        <v>1998</v>
      </c>
      <c r="C4476" s="1">
        <v>36117</v>
      </c>
      <c r="D4476">
        <v>84</v>
      </c>
      <c r="E4476" t="s">
        <v>73</v>
      </c>
      <c r="F4476">
        <v>206</v>
      </c>
      <c r="G4476" t="s">
        <v>1128</v>
      </c>
      <c r="H4476" t="s">
        <v>172</v>
      </c>
      <c r="I4476">
        <v>1</v>
      </c>
      <c r="J4476">
        <v>1</v>
      </c>
      <c r="K4476" t="s">
        <v>15</v>
      </c>
      <c r="L4476" t="s">
        <v>20</v>
      </c>
    </row>
    <row r="4477" spans="1:12" x14ac:dyDescent="0.35">
      <c r="A4477" t="s">
        <v>6013</v>
      </c>
      <c r="B4477">
        <f t="shared" si="69"/>
        <v>1998</v>
      </c>
      <c r="C4477" s="1">
        <v>36132</v>
      </c>
      <c r="D4477">
        <v>170</v>
      </c>
      <c r="E4477" t="s">
        <v>79</v>
      </c>
      <c r="F4477">
        <v>110</v>
      </c>
      <c r="G4477" t="s">
        <v>35</v>
      </c>
      <c r="H4477" t="s">
        <v>14</v>
      </c>
      <c r="I4477">
        <v>0</v>
      </c>
      <c r="J4477">
        <v>2</v>
      </c>
      <c r="K4477" t="s">
        <v>15</v>
      </c>
      <c r="L4477" t="s">
        <v>33</v>
      </c>
    </row>
    <row r="4478" spans="1:12" x14ac:dyDescent="0.35">
      <c r="A4478" t="s">
        <v>6014</v>
      </c>
      <c r="B4478">
        <f t="shared" si="69"/>
        <v>1998</v>
      </c>
      <c r="C4478" s="1">
        <v>36142</v>
      </c>
      <c r="D4478">
        <v>45</v>
      </c>
      <c r="E4478" t="s">
        <v>148</v>
      </c>
      <c r="F4478">
        <v>255</v>
      </c>
      <c r="G4478" t="s">
        <v>44</v>
      </c>
      <c r="H4478" t="s">
        <v>14</v>
      </c>
      <c r="I4478">
        <v>1</v>
      </c>
      <c r="J4478">
        <v>0</v>
      </c>
      <c r="K4478" t="s">
        <v>19</v>
      </c>
      <c r="L4478" t="s">
        <v>16</v>
      </c>
    </row>
    <row r="4479" spans="1:12" x14ac:dyDescent="0.35">
      <c r="A4479" t="s">
        <v>6015</v>
      </c>
      <c r="B4479">
        <f t="shared" si="69"/>
        <v>1998</v>
      </c>
      <c r="C4479" s="1">
        <v>36145</v>
      </c>
      <c r="D4479">
        <v>268</v>
      </c>
      <c r="E4479" t="s">
        <v>47</v>
      </c>
      <c r="F4479">
        <v>84</v>
      </c>
      <c r="G4479" t="s">
        <v>73</v>
      </c>
      <c r="H4479" t="s">
        <v>14</v>
      </c>
      <c r="I4479">
        <v>2</v>
      </c>
      <c r="J4479">
        <v>1</v>
      </c>
      <c r="K4479" t="s">
        <v>15</v>
      </c>
      <c r="L4479" t="s">
        <v>16</v>
      </c>
    </row>
    <row r="4480" spans="1:12" x14ac:dyDescent="0.35">
      <c r="A4480" t="s">
        <v>6016</v>
      </c>
      <c r="B4480">
        <f t="shared" si="69"/>
        <v>1998</v>
      </c>
      <c r="C4480" s="1">
        <v>36151</v>
      </c>
      <c r="D4480">
        <v>49</v>
      </c>
      <c r="E4480" t="s">
        <v>1425</v>
      </c>
      <c r="F4480">
        <v>155</v>
      </c>
      <c r="G4480" t="s">
        <v>1358</v>
      </c>
      <c r="H4480" t="s">
        <v>172</v>
      </c>
      <c r="I4480">
        <v>4</v>
      </c>
      <c r="J4480">
        <v>0</v>
      </c>
      <c r="K4480" t="s">
        <v>15</v>
      </c>
      <c r="L4480" t="s">
        <v>16</v>
      </c>
    </row>
    <row r="4481" spans="1:12" x14ac:dyDescent="0.35">
      <c r="A4481" t="s">
        <v>6017</v>
      </c>
      <c r="B4481">
        <f t="shared" si="69"/>
        <v>1999</v>
      </c>
      <c r="C4481" s="1">
        <v>36163</v>
      </c>
      <c r="D4481">
        <v>140</v>
      </c>
      <c r="E4481" t="s">
        <v>56</v>
      </c>
      <c r="F4481">
        <v>289</v>
      </c>
      <c r="G4481" t="s">
        <v>66</v>
      </c>
      <c r="H4481" t="s">
        <v>14</v>
      </c>
      <c r="I4481">
        <v>3</v>
      </c>
      <c r="J4481">
        <v>1</v>
      </c>
      <c r="K4481" t="s">
        <v>15</v>
      </c>
      <c r="L4481" t="s">
        <v>16</v>
      </c>
    </row>
    <row r="4482" spans="1:12" x14ac:dyDescent="0.35">
      <c r="A4482" t="s">
        <v>6018</v>
      </c>
      <c r="B4482">
        <f t="shared" si="69"/>
        <v>1999</v>
      </c>
      <c r="C4482" s="1">
        <v>36164</v>
      </c>
      <c r="D4482">
        <v>44</v>
      </c>
      <c r="E4482" t="s">
        <v>65</v>
      </c>
      <c r="F4482">
        <v>103</v>
      </c>
      <c r="G4482" t="s">
        <v>28</v>
      </c>
      <c r="H4482" t="s">
        <v>14</v>
      </c>
      <c r="I4482">
        <v>2</v>
      </c>
      <c r="J4482">
        <v>1</v>
      </c>
      <c r="K4482" t="s">
        <v>15</v>
      </c>
      <c r="L4482" t="s">
        <v>16</v>
      </c>
    </row>
    <row r="4483" spans="1:12" x14ac:dyDescent="0.35">
      <c r="A4483" t="s">
        <v>6019</v>
      </c>
      <c r="B4483">
        <f t="shared" ref="B4483:B4546" si="70">YEAR(C4483)</f>
        <v>1999</v>
      </c>
      <c r="C4483" s="1">
        <v>36170</v>
      </c>
      <c r="D4483">
        <v>44</v>
      </c>
      <c r="E4483" t="s">
        <v>65</v>
      </c>
      <c r="F4483">
        <v>170</v>
      </c>
      <c r="G4483" t="s">
        <v>79</v>
      </c>
      <c r="H4483" t="s">
        <v>14</v>
      </c>
      <c r="I4483">
        <v>1</v>
      </c>
      <c r="J4483">
        <v>0</v>
      </c>
      <c r="K4483" t="s">
        <v>15</v>
      </c>
      <c r="L4483" t="s">
        <v>16</v>
      </c>
    </row>
    <row r="4484" spans="1:12" x14ac:dyDescent="0.35">
      <c r="A4484" t="s">
        <v>6020</v>
      </c>
      <c r="B4484">
        <f t="shared" si="70"/>
        <v>1999</v>
      </c>
      <c r="C4484" s="1">
        <v>36170</v>
      </c>
      <c r="D4484">
        <v>255</v>
      </c>
      <c r="E4484" t="s">
        <v>44</v>
      </c>
      <c r="F4484">
        <v>121</v>
      </c>
      <c r="G4484" t="s">
        <v>71</v>
      </c>
      <c r="H4484" t="s">
        <v>14</v>
      </c>
      <c r="I4484">
        <v>1</v>
      </c>
      <c r="J4484">
        <v>0</v>
      </c>
      <c r="K4484" t="s">
        <v>15</v>
      </c>
      <c r="L4484" t="s">
        <v>16</v>
      </c>
    </row>
    <row r="4485" spans="1:12" x14ac:dyDescent="0.35">
      <c r="A4485" t="s">
        <v>6021</v>
      </c>
      <c r="B4485">
        <f t="shared" si="70"/>
        <v>1999</v>
      </c>
      <c r="C4485" s="1">
        <v>36173</v>
      </c>
      <c r="D4485">
        <v>255</v>
      </c>
      <c r="E4485" t="s">
        <v>44</v>
      </c>
      <c r="F4485">
        <v>121</v>
      </c>
      <c r="G4485" t="s">
        <v>71</v>
      </c>
      <c r="H4485" t="s">
        <v>14</v>
      </c>
      <c r="I4485">
        <v>1</v>
      </c>
      <c r="J4485">
        <v>0</v>
      </c>
      <c r="K4485" t="s">
        <v>15</v>
      </c>
      <c r="L4485" t="s">
        <v>16</v>
      </c>
    </row>
    <row r="4486" spans="1:12" x14ac:dyDescent="0.35">
      <c r="A4486" t="s">
        <v>6022</v>
      </c>
      <c r="B4486">
        <f t="shared" si="70"/>
        <v>1999</v>
      </c>
      <c r="C4486" s="1">
        <v>36175</v>
      </c>
      <c r="D4486">
        <v>44</v>
      </c>
      <c r="E4486" t="s">
        <v>65</v>
      </c>
      <c r="F4486">
        <v>170</v>
      </c>
      <c r="G4486" t="s">
        <v>79</v>
      </c>
      <c r="H4486" t="s">
        <v>14</v>
      </c>
      <c r="I4486">
        <v>4</v>
      </c>
      <c r="J4486">
        <v>1</v>
      </c>
      <c r="K4486" t="s">
        <v>15</v>
      </c>
      <c r="L4486" t="s">
        <v>16</v>
      </c>
    </row>
    <row r="4487" spans="1:12" x14ac:dyDescent="0.35">
      <c r="A4487" t="s">
        <v>6023</v>
      </c>
      <c r="B4487">
        <f t="shared" si="70"/>
        <v>1999</v>
      </c>
      <c r="C4487" s="1">
        <v>36183</v>
      </c>
      <c r="D4487">
        <v>325</v>
      </c>
      <c r="E4487" t="s">
        <v>266</v>
      </c>
      <c r="F4487">
        <v>167</v>
      </c>
      <c r="G4487" t="s">
        <v>74</v>
      </c>
      <c r="H4487" t="s">
        <v>14</v>
      </c>
      <c r="I4487">
        <v>3</v>
      </c>
      <c r="J4487">
        <v>0</v>
      </c>
      <c r="K4487" t="s">
        <v>15</v>
      </c>
      <c r="L4487" t="s">
        <v>16</v>
      </c>
    </row>
    <row r="4488" spans="1:12" x14ac:dyDescent="0.35">
      <c r="A4488" t="s">
        <v>6024</v>
      </c>
      <c r="B4488">
        <f t="shared" si="70"/>
        <v>1999</v>
      </c>
      <c r="C4488" s="1">
        <v>36183</v>
      </c>
      <c r="D4488">
        <v>255</v>
      </c>
      <c r="E4488" t="s">
        <v>44</v>
      </c>
      <c r="F4488">
        <v>44</v>
      </c>
      <c r="G4488" t="s">
        <v>65</v>
      </c>
      <c r="H4488" t="s">
        <v>14</v>
      </c>
      <c r="I4488">
        <v>1</v>
      </c>
      <c r="J4488">
        <v>1</v>
      </c>
      <c r="K4488" t="s">
        <v>19</v>
      </c>
      <c r="L4488" t="s">
        <v>20</v>
      </c>
    </row>
    <row r="4489" spans="1:12" x14ac:dyDescent="0.35">
      <c r="A4489" t="s">
        <v>6025</v>
      </c>
      <c r="B4489">
        <f t="shared" si="70"/>
        <v>1999</v>
      </c>
      <c r="C4489" s="1">
        <v>36183</v>
      </c>
      <c r="D4489">
        <v>178</v>
      </c>
      <c r="E4489" t="s">
        <v>113</v>
      </c>
      <c r="F4489">
        <v>268</v>
      </c>
      <c r="G4489" t="s">
        <v>47</v>
      </c>
      <c r="H4489" t="s">
        <v>14</v>
      </c>
      <c r="I4489">
        <v>1</v>
      </c>
      <c r="J4489">
        <v>1</v>
      </c>
      <c r="K4489" t="s">
        <v>19</v>
      </c>
      <c r="L4489" t="s">
        <v>20</v>
      </c>
    </row>
    <row r="4490" spans="1:12" x14ac:dyDescent="0.35">
      <c r="A4490" t="s">
        <v>6026</v>
      </c>
      <c r="B4490">
        <f t="shared" si="70"/>
        <v>1999</v>
      </c>
      <c r="C4490" s="1">
        <v>36183</v>
      </c>
      <c r="D4490">
        <v>90</v>
      </c>
      <c r="E4490" t="s">
        <v>1396</v>
      </c>
      <c r="F4490">
        <v>47</v>
      </c>
      <c r="G4490" t="s">
        <v>68</v>
      </c>
      <c r="H4490" t="s">
        <v>14</v>
      </c>
      <c r="I4490">
        <v>0</v>
      </c>
      <c r="J4490">
        <v>0</v>
      </c>
      <c r="K4490" t="s">
        <v>19</v>
      </c>
      <c r="L4490" t="s">
        <v>20</v>
      </c>
    </row>
    <row r="4491" spans="1:12" x14ac:dyDescent="0.35">
      <c r="A4491" t="s">
        <v>6027</v>
      </c>
      <c r="B4491">
        <f t="shared" si="70"/>
        <v>1999</v>
      </c>
      <c r="C4491" s="1">
        <v>36184</v>
      </c>
      <c r="D4491">
        <v>10</v>
      </c>
      <c r="E4491" t="s">
        <v>36</v>
      </c>
      <c r="F4491">
        <v>103</v>
      </c>
      <c r="G4491" t="s">
        <v>28</v>
      </c>
      <c r="H4491" t="s">
        <v>14</v>
      </c>
      <c r="I4491">
        <v>3</v>
      </c>
      <c r="J4491">
        <v>1</v>
      </c>
      <c r="K4491" t="s">
        <v>19</v>
      </c>
      <c r="L4491" t="s">
        <v>16</v>
      </c>
    </row>
    <row r="4492" spans="1:12" x14ac:dyDescent="0.35">
      <c r="A4492" t="s">
        <v>6028</v>
      </c>
      <c r="B4492">
        <f t="shared" si="70"/>
        <v>1999</v>
      </c>
      <c r="C4492" s="1">
        <v>36184</v>
      </c>
      <c r="D4492">
        <v>64</v>
      </c>
      <c r="E4492" t="s">
        <v>41</v>
      </c>
      <c r="F4492">
        <v>170</v>
      </c>
      <c r="G4492" t="s">
        <v>79</v>
      </c>
      <c r="H4492" t="s">
        <v>14</v>
      </c>
      <c r="I4492">
        <v>0</v>
      </c>
      <c r="J4492">
        <v>0</v>
      </c>
      <c r="K4492" t="s">
        <v>19</v>
      </c>
      <c r="L4492" t="s">
        <v>20</v>
      </c>
    </row>
    <row r="4493" spans="1:12" x14ac:dyDescent="0.35">
      <c r="A4493" t="s">
        <v>6029</v>
      </c>
      <c r="B4493">
        <f t="shared" si="70"/>
        <v>1999</v>
      </c>
      <c r="C4493" s="1">
        <v>36184</v>
      </c>
      <c r="D4493">
        <v>82</v>
      </c>
      <c r="E4493" t="s">
        <v>59</v>
      </c>
      <c r="F4493">
        <v>148</v>
      </c>
      <c r="G4493" t="s">
        <v>143</v>
      </c>
      <c r="H4493" t="s">
        <v>14</v>
      </c>
      <c r="I4493">
        <v>2</v>
      </c>
      <c r="J4493">
        <v>1</v>
      </c>
      <c r="K4493" t="s">
        <v>19</v>
      </c>
      <c r="L4493" t="s">
        <v>16</v>
      </c>
    </row>
    <row r="4494" spans="1:12" x14ac:dyDescent="0.35">
      <c r="A4494" t="s">
        <v>6030</v>
      </c>
      <c r="B4494">
        <f t="shared" si="70"/>
        <v>1999</v>
      </c>
      <c r="C4494" s="1">
        <v>36184</v>
      </c>
      <c r="D4494">
        <v>121</v>
      </c>
      <c r="E4494" t="s">
        <v>71</v>
      </c>
      <c r="F4494">
        <v>188</v>
      </c>
      <c r="G4494" t="s">
        <v>85</v>
      </c>
      <c r="H4494" t="s">
        <v>14</v>
      </c>
      <c r="I4494">
        <v>1</v>
      </c>
      <c r="J4494">
        <v>1</v>
      </c>
      <c r="K4494" t="s">
        <v>19</v>
      </c>
      <c r="L4494" t="s">
        <v>20</v>
      </c>
    </row>
    <row r="4495" spans="1:12" x14ac:dyDescent="0.35">
      <c r="A4495" t="s">
        <v>6031</v>
      </c>
      <c r="B4495">
        <f t="shared" si="70"/>
        <v>1999</v>
      </c>
      <c r="C4495" s="1">
        <v>36184</v>
      </c>
      <c r="D4495">
        <v>140</v>
      </c>
      <c r="E4495" t="s">
        <v>56</v>
      </c>
      <c r="F4495">
        <v>191</v>
      </c>
      <c r="G4495" t="s">
        <v>69</v>
      </c>
      <c r="H4495" t="s">
        <v>14</v>
      </c>
      <c r="I4495">
        <v>3</v>
      </c>
      <c r="J4495">
        <v>0</v>
      </c>
      <c r="K4495" t="s">
        <v>19</v>
      </c>
      <c r="L4495" t="s">
        <v>16</v>
      </c>
    </row>
    <row r="4496" spans="1:12" x14ac:dyDescent="0.35">
      <c r="A4496" t="s">
        <v>6032</v>
      </c>
      <c r="B4496">
        <f t="shared" si="70"/>
        <v>1999</v>
      </c>
      <c r="C4496" s="1">
        <v>36184</v>
      </c>
      <c r="D4496">
        <v>158</v>
      </c>
      <c r="E4496" t="s">
        <v>48</v>
      </c>
      <c r="F4496">
        <v>297</v>
      </c>
      <c r="G4496" t="s">
        <v>76</v>
      </c>
      <c r="H4496" t="s">
        <v>14</v>
      </c>
      <c r="I4496">
        <v>2</v>
      </c>
      <c r="J4496">
        <v>0</v>
      </c>
      <c r="K4496" t="s">
        <v>19</v>
      </c>
      <c r="L4496" t="s">
        <v>16</v>
      </c>
    </row>
    <row r="4497" spans="1:12" x14ac:dyDescent="0.35">
      <c r="A4497" t="s">
        <v>6033</v>
      </c>
      <c r="B4497">
        <f t="shared" si="70"/>
        <v>1999</v>
      </c>
      <c r="C4497" s="1">
        <v>36184</v>
      </c>
      <c r="D4497">
        <v>165</v>
      </c>
      <c r="E4497" t="s">
        <v>31</v>
      </c>
      <c r="F4497">
        <v>323</v>
      </c>
      <c r="G4497" t="s">
        <v>25</v>
      </c>
      <c r="H4497" t="s">
        <v>14</v>
      </c>
      <c r="I4497">
        <v>1</v>
      </c>
      <c r="J4497">
        <v>2</v>
      </c>
      <c r="K4497" t="s">
        <v>19</v>
      </c>
      <c r="L4497" t="s">
        <v>33</v>
      </c>
    </row>
    <row r="4498" spans="1:12" x14ac:dyDescent="0.35">
      <c r="A4498" t="s">
        <v>6034</v>
      </c>
      <c r="B4498">
        <f t="shared" si="70"/>
        <v>1999</v>
      </c>
      <c r="C4498" s="1">
        <v>36184</v>
      </c>
      <c r="D4498">
        <v>325</v>
      </c>
      <c r="E4498" t="s">
        <v>266</v>
      </c>
      <c r="F4498">
        <v>167</v>
      </c>
      <c r="G4498" t="s">
        <v>74</v>
      </c>
      <c r="H4498" t="s">
        <v>14</v>
      </c>
      <c r="I4498">
        <v>1</v>
      </c>
      <c r="J4498">
        <v>0</v>
      </c>
      <c r="K4498" t="s">
        <v>15</v>
      </c>
      <c r="L4498" t="s">
        <v>16</v>
      </c>
    </row>
    <row r="4499" spans="1:12" x14ac:dyDescent="0.35">
      <c r="A4499" t="s">
        <v>6035</v>
      </c>
      <c r="B4499">
        <f t="shared" si="70"/>
        <v>1999</v>
      </c>
      <c r="C4499" s="1">
        <v>36191</v>
      </c>
      <c r="D4499">
        <v>93</v>
      </c>
      <c r="E4499" t="s">
        <v>12</v>
      </c>
      <c r="F4499">
        <v>148</v>
      </c>
      <c r="G4499" t="s">
        <v>143</v>
      </c>
      <c r="H4499" t="s">
        <v>14</v>
      </c>
      <c r="I4499">
        <v>2</v>
      </c>
      <c r="J4499">
        <v>2</v>
      </c>
      <c r="K4499" t="s">
        <v>15</v>
      </c>
      <c r="L4499" t="s">
        <v>20</v>
      </c>
    </row>
    <row r="4500" spans="1:12" x14ac:dyDescent="0.35">
      <c r="A4500" t="s">
        <v>6036</v>
      </c>
      <c r="B4500">
        <f t="shared" si="70"/>
        <v>1999</v>
      </c>
      <c r="C4500" s="1">
        <v>36198</v>
      </c>
      <c r="D4500">
        <v>157</v>
      </c>
      <c r="E4500" t="s">
        <v>26</v>
      </c>
      <c r="F4500">
        <v>191</v>
      </c>
      <c r="G4500" t="s">
        <v>69</v>
      </c>
      <c r="H4500" t="s">
        <v>14</v>
      </c>
      <c r="I4500">
        <v>1</v>
      </c>
      <c r="J4500">
        <v>0</v>
      </c>
      <c r="K4500" t="s">
        <v>5704</v>
      </c>
      <c r="L4500" t="s">
        <v>16</v>
      </c>
    </row>
    <row r="4501" spans="1:12" x14ac:dyDescent="0.35">
      <c r="A4501" t="s">
        <v>6037</v>
      </c>
      <c r="B4501">
        <f t="shared" si="70"/>
        <v>1999</v>
      </c>
      <c r="C4501" s="1">
        <v>36201</v>
      </c>
      <c r="D4501">
        <v>292</v>
      </c>
      <c r="E4501" t="s">
        <v>50</v>
      </c>
      <c r="F4501">
        <v>276</v>
      </c>
      <c r="G4501" t="s">
        <v>1036</v>
      </c>
      <c r="H4501" t="s">
        <v>172</v>
      </c>
      <c r="I4501">
        <v>0</v>
      </c>
      <c r="J4501">
        <v>1</v>
      </c>
      <c r="K4501" t="s">
        <v>15</v>
      </c>
      <c r="L4501" t="s">
        <v>33</v>
      </c>
    </row>
    <row r="4502" spans="1:12" x14ac:dyDescent="0.35">
      <c r="A4502" t="s">
        <v>6038</v>
      </c>
      <c r="B4502">
        <f t="shared" si="70"/>
        <v>1999</v>
      </c>
      <c r="C4502" s="1">
        <v>36210</v>
      </c>
      <c r="D4502">
        <v>84</v>
      </c>
      <c r="E4502" t="s">
        <v>73</v>
      </c>
      <c r="F4502">
        <v>181</v>
      </c>
      <c r="G4502" t="s">
        <v>981</v>
      </c>
      <c r="H4502" t="s">
        <v>687</v>
      </c>
      <c r="I4502">
        <v>0</v>
      </c>
      <c r="J4502">
        <v>3</v>
      </c>
      <c r="K4502" t="s">
        <v>6039</v>
      </c>
      <c r="L4502" t="s">
        <v>33</v>
      </c>
    </row>
    <row r="4503" spans="1:12" x14ac:dyDescent="0.35">
      <c r="A4503" t="s">
        <v>6040</v>
      </c>
      <c r="B4503">
        <f t="shared" si="70"/>
        <v>1999</v>
      </c>
      <c r="C4503" s="1">
        <v>36211</v>
      </c>
      <c r="D4503">
        <v>38</v>
      </c>
      <c r="E4503" t="s">
        <v>54</v>
      </c>
      <c r="F4503">
        <v>268</v>
      </c>
      <c r="G4503" t="s">
        <v>47</v>
      </c>
      <c r="H4503" t="s">
        <v>14</v>
      </c>
      <c r="I4503">
        <v>1</v>
      </c>
      <c r="J4503">
        <v>2</v>
      </c>
      <c r="K4503" t="s">
        <v>5704</v>
      </c>
      <c r="L4503" t="s">
        <v>33</v>
      </c>
    </row>
    <row r="4504" spans="1:12" x14ac:dyDescent="0.35">
      <c r="A4504" t="s">
        <v>6041</v>
      </c>
      <c r="B4504">
        <f t="shared" si="70"/>
        <v>1999</v>
      </c>
      <c r="C4504" s="1">
        <v>36211</v>
      </c>
      <c r="D4504">
        <v>103</v>
      </c>
      <c r="E4504" t="s">
        <v>28</v>
      </c>
      <c r="F4504">
        <v>44</v>
      </c>
      <c r="G4504" t="s">
        <v>65</v>
      </c>
      <c r="H4504" t="s">
        <v>14</v>
      </c>
      <c r="I4504">
        <v>1</v>
      </c>
      <c r="J4504">
        <v>1</v>
      </c>
      <c r="K4504" t="s">
        <v>15</v>
      </c>
      <c r="L4504" t="s">
        <v>20</v>
      </c>
    </row>
    <row r="4505" spans="1:12" x14ac:dyDescent="0.35">
      <c r="A4505" t="s">
        <v>6042</v>
      </c>
      <c r="B4505">
        <f t="shared" si="70"/>
        <v>1999</v>
      </c>
      <c r="C4505" s="1">
        <v>36211</v>
      </c>
      <c r="D4505">
        <v>325</v>
      </c>
      <c r="E4505" t="s">
        <v>266</v>
      </c>
      <c r="F4505">
        <v>323</v>
      </c>
      <c r="G4505" t="s">
        <v>25</v>
      </c>
      <c r="H4505" t="s">
        <v>14</v>
      </c>
      <c r="I4505">
        <v>1</v>
      </c>
      <c r="J4505">
        <v>1</v>
      </c>
      <c r="K4505" t="s">
        <v>15</v>
      </c>
      <c r="L4505" t="s">
        <v>20</v>
      </c>
    </row>
    <row r="4506" spans="1:12" x14ac:dyDescent="0.35">
      <c r="A4506" t="s">
        <v>6043</v>
      </c>
      <c r="B4506">
        <f t="shared" si="70"/>
        <v>1999</v>
      </c>
      <c r="C4506" s="1">
        <v>36218</v>
      </c>
      <c r="D4506">
        <v>268</v>
      </c>
      <c r="E4506" t="s">
        <v>47</v>
      </c>
      <c r="F4506">
        <v>103</v>
      </c>
      <c r="G4506" t="s">
        <v>28</v>
      </c>
      <c r="H4506" t="s">
        <v>14</v>
      </c>
      <c r="I4506">
        <v>4</v>
      </c>
      <c r="J4506">
        <v>1</v>
      </c>
      <c r="K4506" t="s">
        <v>19</v>
      </c>
      <c r="L4506" t="s">
        <v>16</v>
      </c>
    </row>
    <row r="4507" spans="1:12" x14ac:dyDescent="0.35">
      <c r="A4507" t="s">
        <v>6044</v>
      </c>
      <c r="B4507">
        <f t="shared" si="70"/>
        <v>1999</v>
      </c>
      <c r="C4507" s="1">
        <v>36219</v>
      </c>
      <c r="D4507">
        <v>289</v>
      </c>
      <c r="E4507" t="s">
        <v>66</v>
      </c>
      <c r="F4507">
        <v>188</v>
      </c>
      <c r="G4507" t="s">
        <v>85</v>
      </c>
      <c r="H4507" t="s">
        <v>14</v>
      </c>
      <c r="I4507">
        <v>2</v>
      </c>
      <c r="J4507">
        <v>3</v>
      </c>
      <c r="K4507" t="s">
        <v>19</v>
      </c>
      <c r="L4507" t="s">
        <v>33</v>
      </c>
    </row>
    <row r="4508" spans="1:12" x14ac:dyDescent="0.35">
      <c r="A4508" t="s">
        <v>6045</v>
      </c>
      <c r="B4508">
        <f t="shared" si="70"/>
        <v>1999</v>
      </c>
      <c r="C4508" s="1">
        <v>36219</v>
      </c>
      <c r="D4508">
        <v>165</v>
      </c>
      <c r="E4508" t="s">
        <v>31</v>
      </c>
      <c r="F4508">
        <v>82</v>
      </c>
      <c r="G4508" t="s">
        <v>59</v>
      </c>
      <c r="H4508" t="s">
        <v>14</v>
      </c>
      <c r="I4508">
        <v>3</v>
      </c>
      <c r="J4508">
        <v>1</v>
      </c>
      <c r="K4508" t="s">
        <v>19</v>
      </c>
      <c r="L4508" t="s">
        <v>16</v>
      </c>
    </row>
    <row r="4509" spans="1:12" x14ac:dyDescent="0.35">
      <c r="A4509" t="s">
        <v>6046</v>
      </c>
      <c r="B4509">
        <f t="shared" si="70"/>
        <v>1999</v>
      </c>
      <c r="C4509" s="1">
        <v>36219</v>
      </c>
      <c r="D4509">
        <v>148</v>
      </c>
      <c r="E4509" t="s">
        <v>143</v>
      </c>
      <c r="F4509">
        <v>323</v>
      </c>
      <c r="G4509" t="s">
        <v>25</v>
      </c>
      <c r="H4509" t="s">
        <v>14</v>
      </c>
      <c r="I4509">
        <v>0</v>
      </c>
      <c r="J4509">
        <v>1</v>
      </c>
      <c r="K4509" t="s">
        <v>19</v>
      </c>
      <c r="L4509" t="s">
        <v>33</v>
      </c>
    </row>
    <row r="4510" spans="1:12" x14ac:dyDescent="0.35">
      <c r="A4510" t="s">
        <v>6047</v>
      </c>
      <c r="B4510">
        <f t="shared" si="70"/>
        <v>1999</v>
      </c>
      <c r="C4510" s="1">
        <v>36219</v>
      </c>
      <c r="D4510">
        <v>64</v>
      </c>
      <c r="E4510" t="s">
        <v>41</v>
      </c>
      <c r="F4510">
        <v>140</v>
      </c>
      <c r="G4510" t="s">
        <v>56</v>
      </c>
      <c r="H4510" t="s">
        <v>14</v>
      </c>
      <c r="I4510">
        <v>1</v>
      </c>
      <c r="J4510">
        <v>0</v>
      </c>
      <c r="K4510" t="s">
        <v>19</v>
      </c>
      <c r="L4510" t="s">
        <v>16</v>
      </c>
    </row>
    <row r="4511" spans="1:12" x14ac:dyDescent="0.35">
      <c r="A4511" t="s">
        <v>6048</v>
      </c>
      <c r="B4511">
        <f t="shared" si="70"/>
        <v>1999</v>
      </c>
      <c r="C4511" s="1">
        <v>36219</v>
      </c>
      <c r="D4511">
        <v>158</v>
      </c>
      <c r="E4511" t="s">
        <v>48</v>
      </c>
      <c r="F4511">
        <v>6</v>
      </c>
      <c r="G4511" t="s">
        <v>38</v>
      </c>
      <c r="H4511" t="s">
        <v>14</v>
      </c>
      <c r="I4511">
        <v>1</v>
      </c>
      <c r="J4511">
        <v>1</v>
      </c>
      <c r="K4511" t="s">
        <v>19</v>
      </c>
      <c r="L4511" t="s">
        <v>20</v>
      </c>
    </row>
    <row r="4512" spans="1:12" x14ac:dyDescent="0.35">
      <c r="A4512" t="s">
        <v>6049</v>
      </c>
      <c r="B4512">
        <f t="shared" si="70"/>
        <v>1999</v>
      </c>
      <c r="C4512" s="1">
        <v>36219</v>
      </c>
      <c r="D4512">
        <v>45</v>
      </c>
      <c r="E4512" t="s">
        <v>148</v>
      </c>
      <c r="F4512">
        <v>44</v>
      </c>
      <c r="G4512" t="s">
        <v>65</v>
      </c>
      <c r="H4512" t="s">
        <v>14</v>
      </c>
      <c r="I4512">
        <v>1</v>
      </c>
      <c r="J4512">
        <v>2</v>
      </c>
      <c r="K4512" t="s">
        <v>19</v>
      </c>
      <c r="L4512" t="s">
        <v>33</v>
      </c>
    </row>
    <row r="4513" spans="1:12" x14ac:dyDescent="0.35">
      <c r="A4513" t="s">
        <v>6050</v>
      </c>
      <c r="B4513">
        <f t="shared" si="70"/>
        <v>1999</v>
      </c>
      <c r="C4513" s="1">
        <v>36219</v>
      </c>
      <c r="D4513">
        <v>47</v>
      </c>
      <c r="E4513" t="s">
        <v>68</v>
      </c>
      <c r="F4513">
        <v>189</v>
      </c>
      <c r="G4513" t="s">
        <v>45</v>
      </c>
      <c r="H4513" t="s">
        <v>14</v>
      </c>
      <c r="I4513">
        <v>1</v>
      </c>
      <c r="J4513">
        <v>0</v>
      </c>
      <c r="K4513" t="s">
        <v>19</v>
      </c>
      <c r="L4513" t="s">
        <v>16</v>
      </c>
    </row>
    <row r="4514" spans="1:12" x14ac:dyDescent="0.35">
      <c r="A4514" t="s">
        <v>6051</v>
      </c>
      <c r="B4514">
        <f t="shared" si="70"/>
        <v>1999</v>
      </c>
      <c r="C4514" s="1">
        <v>36219</v>
      </c>
      <c r="D4514">
        <v>10</v>
      </c>
      <c r="E4514" t="s">
        <v>36</v>
      </c>
      <c r="F4514">
        <v>178</v>
      </c>
      <c r="G4514" t="s">
        <v>113</v>
      </c>
      <c r="H4514" t="s">
        <v>14</v>
      </c>
      <c r="I4514">
        <v>0</v>
      </c>
      <c r="J4514">
        <v>2</v>
      </c>
      <c r="K4514" t="s">
        <v>19</v>
      </c>
      <c r="L4514" t="s">
        <v>33</v>
      </c>
    </row>
    <row r="4515" spans="1:12" x14ac:dyDescent="0.35">
      <c r="A4515" t="s">
        <v>6052</v>
      </c>
      <c r="B4515">
        <f t="shared" si="70"/>
        <v>1999</v>
      </c>
      <c r="C4515" s="1">
        <v>36253</v>
      </c>
      <c r="D4515">
        <v>170</v>
      </c>
      <c r="E4515" t="s">
        <v>79</v>
      </c>
      <c r="F4515">
        <v>44</v>
      </c>
      <c r="G4515" t="s">
        <v>65</v>
      </c>
      <c r="H4515" t="s">
        <v>14</v>
      </c>
      <c r="I4515">
        <v>5</v>
      </c>
      <c r="J4515">
        <v>2</v>
      </c>
      <c r="K4515" t="s">
        <v>15</v>
      </c>
      <c r="L4515" t="s">
        <v>16</v>
      </c>
    </row>
    <row r="4516" spans="1:12" x14ac:dyDescent="0.35">
      <c r="A4516" t="s">
        <v>6053</v>
      </c>
      <c r="B4516">
        <f t="shared" si="70"/>
        <v>1999</v>
      </c>
      <c r="C4516" s="1">
        <v>36253</v>
      </c>
      <c r="D4516">
        <v>92</v>
      </c>
      <c r="E4516" t="s">
        <v>83</v>
      </c>
      <c r="F4516">
        <v>191</v>
      </c>
      <c r="G4516" t="s">
        <v>69</v>
      </c>
      <c r="H4516" t="s">
        <v>14</v>
      </c>
      <c r="I4516">
        <v>1</v>
      </c>
      <c r="J4516">
        <v>1</v>
      </c>
      <c r="K4516" t="s">
        <v>15</v>
      </c>
      <c r="L4516" t="s">
        <v>20</v>
      </c>
    </row>
    <row r="4517" spans="1:12" x14ac:dyDescent="0.35">
      <c r="A4517" t="s">
        <v>6054</v>
      </c>
      <c r="B4517">
        <f t="shared" si="70"/>
        <v>1999</v>
      </c>
      <c r="C4517" s="1">
        <v>36259</v>
      </c>
      <c r="D4517">
        <v>6</v>
      </c>
      <c r="E4517" t="s">
        <v>38</v>
      </c>
      <c r="F4517">
        <v>158</v>
      </c>
      <c r="G4517" t="s">
        <v>48</v>
      </c>
      <c r="H4517" t="s">
        <v>14</v>
      </c>
      <c r="I4517">
        <v>4</v>
      </c>
      <c r="J4517">
        <v>1</v>
      </c>
      <c r="K4517" t="s">
        <v>19</v>
      </c>
      <c r="L4517" t="s">
        <v>16</v>
      </c>
    </row>
    <row r="4518" spans="1:12" x14ac:dyDescent="0.35">
      <c r="A4518" t="s">
        <v>6055</v>
      </c>
      <c r="B4518">
        <f t="shared" si="70"/>
        <v>1999</v>
      </c>
      <c r="C4518" s="1">
        <v>36260</v>
      </c>
      <c r="D4518">
        <v>323</v>
      </c>
      <c r="E4518" t="s">
        <v>25</v>
      </c>
      <c r="F4518">
        <v>148</v>
      </c>
      <c r="G4518" t="s">
        <v>143</v>
      </c>
      <c r="H4518" t="s">
        <v>14</v>
      </c>
      <c r="I4518">
        <v>1</v>
      </c>
      <c r="J4518">
        <v>0</v>
      </c>
      <c r="K4518" t="s">
        <v>19</v>
      </c>
      <c r="L4518" t="s">
        <v>16</v>
      </c>
    </row>
    <row r="4519" spans="1:12" x14ac:dyDescent="0.35">
      <c r="A4519" t="s">
        <v>6056</v>
      </c>
      <c r="B4519">
        <f t="shared" si="70"/>
        <v>1999</v>
      </c>
      <c r="C4519" s="1">
        <v>36260</v>
      </c>
      <c r="D4519">
        <v>297</v>
      </c>
      <c r="E4519" t="s">
        <v>76</v>
      </c>
      <c r="F4519">
        <v>292</v>
      </c>
      <c r="G4519" t="s">
        <v>50</v>
      </c>
      <c r="H4519" t="s">
        <v>14</v>
      </c>
      <c r="I4519">
        <v>0</v>
      </c>
      <c r="J4519">
        <v>2</v>
      </c>
      <c r="K4519" t="s">
        <v>19</v>
      </c>
      <c r="L4519" t="s">
        <v>33</v>
      </c>
    </row>
    <row r="4520" spans="1:12" x14ac:dyDescent="0.35">
      <c r="A4520" t="s">
        <v>6057</v>
      </c>
      <c r="B4520">
        <f t="shared" si="70"/>
        <v>1999</v>
      </c>
      <c r="C4520" s="1">
        <v>36260</v>
      </c>
      <c r="D4520">
        <v>103</v>
      </c>
      <c r="E4520" t="s">
        <v>28</v>
      </c>
      <c r="F4520">
        <v>268</v>
      </c>
      <c r="G4520" t="s">
        <v>47</v>
      </c>
      <c r="H4520" t="s">
        <v>14</v>
      </c>
      <c r="I4520">
        <v>1</v>
      </c>
      <c r="J4520">
        <v>0</v>
      </c>
      <c r="K4520" t="s">
        <v>19</v>
      </c>
      <c r="L4520" t="s">
        <v>16</v>
      </c>
    </row>
    <row r="4521" spans="1:12" x14ac:dyDescent="0.35">
      <c r="A4521" t="s">
        <v>6058</v>
      </c>
      <c r="B4521">
        <f t="shared" si="70"/>
        <v>1999</v>
      </c>
      <c r="C4521" s="1">
        <v>36260</v>
      </c>
      <c r="D4521">
        <v>178</v>
      </c>
      <c r="E4521" t="s">
        <v>113</v>
      </c>
      <c r="F4521">
        <v>10</v>
      </c>
      <c r="G4521" t="s">
        <v>36</v>
      </c>
      <c r="H4521" t="s">
        <v>14</v>
      </c>
      <c r="I4521">
        <v>1</v>
      </c>
      <c r="J4521">
        <v>1</v>
      </c>
      <c r="K4521" t="s">
        <v>19</v>
      </c>
      <c r="L4521" t="s">
        <v>20</v>
      </c>
    </row>
    <row r="4522" spans="1:12" x14ac:dyDescent="0.35">
      <c r="A4522" t="s">
        <v>6059</v>
      </c>
      <c r="B4522">
        <f t="shared" si="70"/>
        <v>1999</v>
      </c>
      <c r="C4522" s="1">
        <v>36261</v>
      </c>
      <c r="D4522">
        <v>44</v>
      </c>
      <c r="E4522" t="s">
        <v>65</v>
      </c>
      <c r="F4522">
        <v>45</v>
      </c>
      <c r="G4522" t="s">
        <v>148</v>
      </c>
      <c r="H4522" t="s">
        <v>14</v>
      </c>
      <c r="I4522">
        <v>3</v>
      </c>
      <c r="J4522">
        <v>1</v>
      </c>
      <c r="K4522" t="s">
        <v>19</v>
      </c>
      <c r="L4522" t="s">
        <v>16</v>
      </c>
    </row>
    <row r="4523" spans="1:12" x14ac:dyDescent="0.35">
      <c r="A4523" t="s">
        <v>6060</v>
      </c>
      <c r="B4523">
        <f t="shared" si="70"/>
        <v>1999</v>
      </c>
      <c r="C4523" s="1">
        <v>36261</v>
      </c>
      <c r="D4523">
        <v>82</v>
      </c>
      <c r="E4523" t="s">
        <v>59</v>
      </c>
      <c r="F4523">
        <v>165</v>
      </c>
      <c r="G4523" t="s">
        <v>31</v>
      </c>
      <c r="H4523" t="s">
        <v>14</v>
      </c>
      <c r="I4523">
        <v>2</v>
      </c>
      <c r="J4523">
        <v>0</v>
      </c>
      <c r="K4523" t="s">
        <v>19</v>
      </c>
      <c r="L4523" t="s">
        <v>16</v>
      </c>
    </row>
    <row r="4524" spans="1:12" x14ac:dyDescent="0.35">
      <c r="A4524" t="s">
        <v>6061</v>
      </c>
      <c r="B4524">
        <f t="shared" si="70"/>
        <v>1999</v>
      </c>
      <c r="C4524" s="1">
        <v>36261</v>
      </c>
      <c r="D4524">
        <v>140</v>
      </c>
      <c r="E4524" t="s">
        <v>56</v>
      </c>
      <c r="F4524">
        <v>64</v>
      </c>
      <c r="G4524" t="s">
        <v>41</v>
      </c>
      <c r="H4524" t="s">
        <v>14</v>
      </c>
      <c r="I4524">
        <v>2</v>
      </c>
      <c r="J4524">
        <v>0</v>
      </c>
      <c r="K4524" t="s">
        <v>19</v>
      </c>
      <c r="L4524" t="s">
        <v>16</v>
      </c>
    </row>
    <row r="4525" spans="1:12" x14ac:dyDescent="0.35">
      <c r="A4525" t="s">
        <v>6062</v>
      </c>
      <c r="B4525">
        <f t="shared" si="70"/>
        <v>1999</v>
      </c>
      <c r="C4525" s="1">
        <v>36261</v>
      </c>
      <c r="D4525">
        <v>170</v>
      </c>
      <c r="E4525" t="s">
        <v>79</v>
      </c>
      <c r="F4525">
        <v>191</v>
      </c>
      <c r="G4525" t="s">
        <v>69</v>
      </c>
      <c r="H4525" t="s">
        <v>14</v>
      </c>
      <c r="I4525">
        <v>2</v>
      </c>
      <c r="J4525">
        <v>1</v>
      </c>
      <c r="K4525" t="s">
        <v>19</v>
      </c>
      <c r="L4525" t="s">
        <v>16</v>
      </c>
    </row>
    <row r="4526" spans="1:12" x14ac:dyDescent="0.35">
      <c r="A4526" t="s">
        <v>6063</v>
      </c>
      <c r="B4526">
        <f t="shared" si="70"/>
        <v>1999</v>
      </c>
      <c r="C4526" s="1">
        <v>36261</v>
      </c>
      <c r="D4526">
        <v>188</v>
      </c>
      <c r="E4526" t="s">
        <v>85</v>
      </c>
      <c r="F4526">
        <v>289</v>
      </c>
      <c r="G4526" t="s">
        <v>66</v>
      </c>
      <c r="H4526" t="s">
        <v>14</v>
      </c>
      <c r="I4526">
        <v>1</v>
      </c>
      <c r="J4526">
        <v>1</v>
      </c>
      <c r="K4526" t="s">
        <v>19</v>
      </c>
      <c r="L4526" t="s">
        <v>20</v>
      </c>
    </row>
    <row r="4527" spans="1:12" x14ac:dyDescent="0.35">
      <c r="A4527" t="s">
        <v>6064</v>
      </c>
      <c r="B4527">
        <f t="shared" si="70"/>
        <v>1999</v>
      </c>
      <c r="C4527" s="1">
        <v>36261</v>
      </c>
      <c r="D4527">
        <v>189</v>
      </c>
      <c r="E4527" t="s">
        <v>45</v>
      </c>
      <c r="F4527">
        <v>47</v>
      </c>
      <c r="G4527" t="s">
        <v>68</v>
      </c>
      <c r="H4527" t="s">
        <v>14</v>
      </c>
      <c r="I4527">
        <v>1</v>
      </c>
      <c r="J4527">
        <v>6</v>
      </c>
      <c r="K4527" t="s">
        <v>19</v>
      </c>
      <c r="L4527" t="s">
        <v>33</v>
      </c>
    </row>
    <row r="4528" spans="1:12" x14ac:dyDescent="0.35">
      <c r="A4528" t="s">
        <v>6065</v>
      </c>
      <c r="B4528">
        <f t="shared" si="70"/>
        <v>1999</v>
      </c>
      <c r="C4528" s="1">
        <v>36274</v>
      </c>
      <c r="D4528">
        <v>167</v>
      </c>
      <c r="E4528" t="s">
        <v>74</v>
      </c>
      <c r="F4528">
        <v>10</v>
      </c>
      <c r="G4528" t="s">
        <v>36</v>
      </c>
      <c r="H4528" t="s">
        <v>14</v>
      </c>
      <c r="I4528">
        <v>1</v>
      </c>
      <c r="J4528">
        <v>2</v>
      </c>
      <c r="K4528" t="s">
        <v>5704</v>
      </c>
      <c r="L4528" t="s">
        <v>33</v>
      </c>
    </row>
    <row r="4529" spans="1:12" x14ac:dyDescent="0.35">
      <c r="A4529" t="s">
        <v>6066</v>
      </c>
      <c r="B4529">
        <f t="shared" si="70"/>
        <v>1999</v>
      </c>
      <c r="C4529" s="1">
        <v>36275</v>
      </c>
      <c r="D4529">
        <v>92</v>
      </c>
      <c r="E4529" t="s">
        <v>83</v>
      </c>
      <c r="F4529">
        <v>157</v>
      </c>
      <c r="G4529" t="s">
        <v>26</v>
      </c>
      <c r="H4529" t="s">
        <v>14</v>
      </c>
      <c r="I4529">
        <v>4</v>
      </c>
      <c r="J4529">
        <v>1</v>
      </c>
      <c r="K4529" t="s">
        <v>15</v>
      </c>
      <c r="L4529" t="s">
        <v>16</v>
      </c>
    </row>
    <row r="4530" spans="1:12" x14ac:dyDescent="0.35">
      <c r="A4530" t="s">
        <v>6067</v>
      </c>
      <c r="B4530">
        <f t="shared" si="70"/>
        <v>1999</v>
      </c>
      <c r="C4530" s="1">
        <v>36288</v>
      </c>
      <c r="D4530">
        <v>191</v>
      </c>
      <c r="E4530" t="s">
        <v>69</v>
      </c>
      <c r="F4530">
        <v>170</v>
      </c>
      <c r="G4530" t="s">
        <v>79</v>
      </c>
      <c r="H4530" t="s">
        <v>14</v>
      </c>
      <c r="I4530">
        <v>0</v>
      </c>
      <c r="J4530">
        <v>0</v>
      </c>
      <c r="K4530" t="s">
        <v>19</v>
      </c>
      <c r="L4530" t="s">
        <v>20</v>
      </c>
    </row>
    <row r="4531" spans="1:12" x14ac:dyDescent="0.35">
      <c r="A4531" t="s">
        <v>6068</v>
      </c>
      <c r="B4531">
        <f t="shared" si="70"/>
        <v>1999</v>
      </c>
      <c r="C4531" s="1">
        <v>36289</v>
      </c>
      <c r="D4531">
        <v>92</v>
      </c>
      <c r="E4531" t="s">
        <v>83</v>
      </c>
      <c r="F4531">
        <v>189</v>
      </c>
      <c r="G4531" t="s">
        <v>45</v>
      </c>
      <c r="H4531" t="s">
        <v>14</v>
      </c>
      <c r="I4531">
        <v>3</v>
      </c>
      <c r="J4531">
        <v>1</v>
      </c>
      <c r="K4531" t="s">
        <v>5704</v>
      </c>
      <c r="L4531" t="s">
        <v>16</v>
      </c>
    </row>
    <row r="4532" spans="1:12" x14ac:dyDescent="0.35">
      <c r="A4532" t="s">
        <v>6069</v>
      </c>
      <c r="B4532">
        <f t="shared" si="70"/>
        <v>1999</v>
      </c>
      <c r="C4532" s="1">
        <v>36296</v>
      </c>
      <c r="D4532">
        <v>92</v>
      </c>
      <c r="E4532" t="s">
        <v>83</v>
      </c>
      <c r="F4532">
        <v>38</v>
      </c>
      <c r="G4532" t="s">
        <v>54</v>
      </c>
      <c r="H4532" t="s">
        <v>14</v>
      </c>
      <c r="I4532">
        <v>2</v>
      </c>
      <c r="J4532">
        <v>1</v>
      </c>
      <c r="K4532" t="s">
        <v>15</v>
      </c>
      <c r="L4532" t="s">
        <v>16</v>
      </c>
    </row>
    <row r="4533" spans="1:12" x14ac:dyDescent="0.35">
      <c r="A4533" t="s">
        <v>6070</v>
      </c>
      <c r="B4533">
        <f t="shared" si="70"/>
        <v>1999</v>
      </c>
      <c r="C4533" s="1">
        <v>36296</v>
      </c>
      <c r="D4533">
        <v>159</v>
      </c>
      <c r="E4533" t="s">
        <v>51</v>
      </c>
      <c r="F4533">
        <v>255</v>
      </c>
      <c r="G4533" t="s">
        <v>44</v>
      </c>
      <c r="H4533" t="s">
        <v>14</v>
      </c>
      <c r="I4533">
        <v>2</v>
      </c>
      <c r="J4533">
        <v>1</v>
      </c>
      <c r="K4533" t="s">
        <v>15</v>
      </c>
      <c r="L4533" t="s">
        <v>16</v>
      </c>
    </row>
    <row r="4534" spans="1:12" x14ac:dyDescent="0.35">
      <c r="A4534" t="s">
        <v>6071</v>
      </c>
      <c r="B4534">
        <f t="shared" si="70"/>
        <v>1999</v>
      </c>
      <c r="C4534" s="1">
        <v>36302</v>
      </c>
      <c r="D4534">
        <v>167</v>
      </c>
      <c r="E4534" t="s">
        <v>74</v>
      </c>
      <c r="F4534">
        <v>191</v>
      </c>
      <c r="G4534" t="s">
        <v>69</v>
      </c>
      <c r="H4534" t="s">
        <v>14</v>
      </c>
      <c r="I4534">
        <v>1</v>
      </c>
      <c r="J4534">
        <v>1</v>
      </c>
      <c r="K4534" t="s">
        <v>5704</v>
      </c>
      <c r="L4534" t="s">
        <v>20</v>
      </c>
    </row>
    <row r="4535" spans="1:12" x14ac:dyDescent="0.35">
      <c r="A4535" t="s">
        <v>6072</v>
      </c>
      <c r="B4535">
        <f t="shared" si="70"/>
        <v>1999</v>
      </c>
      <c r="C4535" s="1">
        <v>36302</v>
      </c>
      <c r="D4535">
        <v>297</v>
      </c>
      <c r="E4535" t="s">
        <v>76</v>
      </c>
      <c r="F4535">
        <v>323</v>
      </c>
      <c r="G4535" t="s">
        <v>25</v>
      </c>
      <c r="H4535" t="s">
        <v>14</v>
      </c>
      <c r="I4535">
        <v>0</v>
      </c>
      <c r="J4535">
        <v>1</v>
      </c>
      <c r="K4535" t="s">
        <v>15</v>
      </c>
      <c r="L4535" t="s">
        <v>33</v>
      </c>
    </row>
    <row r="4536" spans="1:12" x14ac:dyDescent="0.35">
      <c r="A4536" t="s">
        <v>6073</v>
      </c>
      <c r="B4536">
        <f t="shared" si="70"/>
        <v>1999</v>
      </c>
      <c r="C4536" s="1">
        <v>36308</v>
      </c>
      <c r="D4536">
        <v>38</v>
      </c>
      <c r="E4536" t="s">
        <v>54</v>
      </c>
      <c r="F4536">
        <v>189</v>
      </c>
      <c r="G4536" t="s">
        <v>45</v>
      </c>
      <c r="H4536" t="s">
        <v>14</v>
      </c>
      <c r="I4536">
        <v>0</v>
      </c>
      <c r="J4536">
        <v>2</v>
      </c>
      <c r="K4536" t="s">
        <v>5704</v>
      </c>
      <c r="L4536" t="s">
        <v>33</v>
      </c>
    </row>
    <row r="4537" spans="1:12" x14ac:dyDescent="0.35">
      <c r="A4537" t="s">
        <v>6074</v>
      </c>
      <c r="B4537">
        <f t="shared" si="70"/>
        <v>1999</v>
      </c>
      <c r="C4537" s="1">
        <v>36310</v>
      </c>
      <c r="D4537">
        <v>157</v>
      </c>
      <c r="E4537" t="s">
        <v>26</v>
      </c>
      <c r="F4537">
        <v>178</v>
      </c>
      <c r="G4537" t="s">
        <v>113</v>
      </c>
      <c r="H4537" t="s">
        <v>14</v>
      </c>
      <c r="I4537">
        <v>1</v>
      </c>
      <c r="J4537">
        <v>2</v>
      </c>
      <c r="K4537" t="s">
        <v>15</v>
      </c>
      <c r="L4537" t="s">
        <v>33</v>
      </c>
    </row>
    <row r="4538" spans="1:12" x14ac:dyDescent="0.35">
      <c r="A4538" t="s">
        <v>6075</v>
      </c>
      <c r="B4538">
        <f t="shared" si="70"/>
        <v>1999</v>
      </c>
      <c r="C4538" s="1">
        <v>36312</v>
      </c>
      <c r="D4538">
        <v>170</v>
      </c>
      <c r="E4538" t="s">
        <v>79</v>
      </c>
      <c r="F4538">
        <v>255</v>
      </c>
      <c r="G4538" t="s">
        <v>44</v>
      </c>
      <c r="H4538" t="s">
        <v>14</v>
      </c>
      <c r="I4538">
        <v>1</v>
      </c>
      <c r="J4538">
        <v>1</v>
      </c>
      <c r="K4538" t="s">
        <v>15</v>
      </c>
      <c r="L4538" t="s">
        <v>20</v>
      </c>
    </row>
    <row r="4539" spans="1:12" x14ac:dyDescent="0.35">
      <c r="A4539" t="s">
        <v>6076</v>
      </c>
      <c r="B4539">
        <f t="shared" si="70"/>
        <v>1999</v>
      </c>
      <c r="C4539" s="1">
        <v>36316</v>
      </c>
      <c r="D4539">
        <v>297</v>
      </c>
      <c r="E4539" t="s">
        <v>76</v>
      </c>
      <c r="F4539">
        <v>158</v>
      </c>
      <c r="G4539" t="s">
        <v>48</v>
      </c>
      <c r="H4539" t="s">
        <v>14</v>
      </c>
      <c r="I4539">
        <v>1</v>
      </c>
      <c r="J4539">
        <v>0</v>
      </c>
      <c r="K4539" t="s">
        <v>19</v>
      </c>
      <c r="L4539" t="s">
        <v>16</v>
      </c>
    </row>
    <row r="4540" spans="1:12" x14ac:dyDescent="0.35">
      <c r="A4540" t="s">
        <v>6077</v>
      </c>
      <c r="B4540">
        <f t="shared" si="70"/>
        <v>1999</v>
      </c>
      <c r="C4540" s="1">
        <v>36316</v>
      </c>
      <c r="D4540">
        <v>268</v>
      </c>
      <c r="E4540" t="s">
        <v>47</v>
      </c>
      <c r="F4540">
        <v>178</v>
      </c>
      <c r="G4540" t="s">
        <v>113</v>
      </c>
      <c r="H4540" t="s">
        <v>14</v>
      </c>
      <c r="I4540">
        <v>2</v>
      </c>
      <c r="J4540">
        <v>0</v>
      </c>
      <c r="K4540" t="s">
        <v>19</v>
      </c>
      <c r="L4540" t="s">
        <v>16</v>
      </c>
    </row>
    <row r="4541" spans="1:12" x14ac:dyDescent="0.35">
      <c r="A4541" t="s">
        <v>6078</v>
      </c>
      <c r="B4541">
        <f t="shared" si="70"/>
        <v>1999</v>
      </c>
      <c r="C4541" s="1">
        <v>36316</v>
      </c>
      <c r="D4541">
        <v>191</v>
      </c>
      <c r="E4541" t="s">
        <v>69</v>
      </c>
      <c r="F4541">
        <v>140</v>
      </c>
      <c r="G4541" t="s">
        <v>56</v>
      </c>
      <c r="H4541" t="s">
        <v>14</v>
      </c>
      <c r="I4541">
        <v>1</v>
      </c>
      <c r="J4541">
        <v>1</v>
      </c>
      <c r="K4541" t="s">
        <v>19</v>
      </c>
      <c r="L4541" t="s">
        <v>20</v>
      </c>
    </row>
    <row r="4542" spans="1:12" x14ac:dyDescent="0.35">
      <c r="A4542" t="s">
        <v>6079</v>
      </c>
      <c r="B4542">
        <f t="shared" si="70"/>
        <v>1999</v>
      </c>
      <c r="C4542" s="1">
        <v>36317</v>
      </c>
      <c r="D4542">
        <v>148</v>
      </c>
      <c r="E4542" t="s">
        <v>143</v>
      </c>
      <c r="F4542">
        <v>82</v>
      </c>
      <c r="G4542" t="s">
        <v>59</v>
      </c>
      <c r="H4542" t="s">
        <v>14</v>
      </c>
      <c r="I4542">
        <v>0</v>
      </c>
      <c r="J4542">
        <v>1</v>
      </c>
      <c r="K4542" t="s">
        <v>19</v>
      </c>
      <c r="L4542" t="s">
        <v>33</v>
      </c>
    </row>
    <row r="4543" spans="1:12" x14ac:dyDescent="0.35">
      <c r="A4543" t="s">
        <v>6080</v>
      </c>
      <c r="B4543">
        <f t="shared" si="70"/>
        <v>1999</v>
      </c>
      <c r="C4543" s="1">
        <v>36317</v>
      </c>
      <c r="D4543">
        <v>323</v>
      </c>
      <c r="E4543" t="s">
        <v>25</v>
      </c>
      <c r="F4543">
        <v>165</v>
      </c>
      <c r="G4543" t="s">
        <v>31</v>
      </c>
      <c r="H4543" t="s">
        <v>14</v>
      </c>
      <c r="I4543">
        <v>1</v>
      </c>
      <c r="J4543">
        <v>1</v>
      </c>
      <c r="K4543" t="s">
        <v>19</v>
      </c>
      <c r="L4543" t="s">
        <v>20</v>
      </c>
    </row>
    <row r="4544" spans="1:12" x14ac:dyDescent="0.35">
      <c r="A4544" t="s">
        <v>6081</v>
      </c>
      <c r="B4544">
        <f t="shared" si="70"/>
        <v>1999</v>
      </c>
      <c r="C4544" s="1">
        <v>36317</v>
      </c>
      <c r="D4544">
        <v>292</v>
      </c>
      <c r="E4544" t="s">
        <v>50</v>
      </c>
      <c r="F4544">
        <v>6</v>
      </c>
      <c r="G4544" t="s">
        <v>38</v>
      </c>
      <c r="H4544" t="s">
        <v>14</v>
      </c>
      <c r="I4544">
        <v>2</v>
      </c>
      <c r="J4544">
        <v>0</v>
      </c>
      <c r="K4544" t="s">
        <v>19</v>
      </c>
      <c r="L4544" t="s">
        <v>16</v>
      </c>
    </row>
    <row r="4545" spans="1:12" x14ac:dyDescent="0.35">
      <c r="A4545" t="s">
        <v>6082</v>
      </c>
      <c r="B4545">
        <f t="shared" si="70"/>
        <v>1999</v>
      </c>
      <c r="C4545" s="1">
        <v>36317</v>
      </c>
      <c r="D4545">
        <v>188</v>
      </c>
      <c r="E4545" t="s">
        <v>85</v>
      </c>
      <c r="F4545">
        <v>121</v>
      </c>
      <c r="G4545" t="s">
        <v>71</v>
      </c>
      <c r="H4545" t="s">
        <v>14</v>
      </c>
      <c r="I4545">
        <v>1</v>
      </c>
      <c r="J4545">
        <v>0</v>
      </c>
      <c r="K4545" t="s">
        <v>19</v>
      </c>
      <c r="L4545" t="s">
        <v>16</v>
      </c>
    </row>
    <row r="4546" spans="1:12" x14ac:dyDescent="0.35">
      <c r="A4546" t="s">
        <v>6083</v>
      </c>
      <c r="B4546">
        <f t="shared" si="70"/>
        <v>1999</v>
      </c>
      <c r="C4546" s="1">
        <v>36317</v>
      </c>
      <c r="D4546">
        <v>170</v>
      </c>
      <c r="E4546" t="s">
        <v>79</v>
      </c>
      <c r="F4546">
        <v>64</v>
      </c>
      <c r="G4546" t="s">
        <v>41</v>
      </c>
      <c r="H4546" t="s">
        <v>14</v>
      </c>
      <c r="I4546">
        <v>3</v>
      </c>
      <c r="J4546">
        <v>1</v>
      </c>
      <c r="K4546" t="s">
        <v>19</v>
      </c>
      <c r="L4546" t="s">
        <v>16</v>
      </c>
    </row>
    <row r="4547" spans="1:12" x14ac:dyDescent="0.35">
      <c r="A4547" t="s">
        <v>6084</v>
      </c>
      <c r="B4547">
        <f t="shared" ref="B4547:B4610" si="71">YEAR(C4547)</f>
        <v>1999</v>
      </c>
      <c r="C4547" s="1">
        <v>36317</v>
      </c>
      <c r="D4547">
        <v>103</v>
      </c>
      <c r="E4547" t="s">
        <v>28</v>
      </c>
      <c r="F4547">
        <v>10</v>
      </c>
      <c r="G4547" t="s">
        <v>36</v>
      </c>
      <c r="H4547" t="s">
        <v>14</v>
      </c>
      <c r="I4547">
        <v>3</v>
      </c>
      <c r="J4547">
        <v>1</v>
      </c>
      <c r="K4547" t="s">
        <v>19</v>
      </c>
      <c r="L4547" t="s">
        <v>16</v>
      </c>
    </row>
    <row r="4548" spans="1:12" x14ac:dyDescent="0.35">
      <c r="A4548" t="s">
        <v>6085</v>
      </c>
      <c r="B4548">
        <f t="shared" si="71"/>
        <v>1999</v>
      </c>
      <c r="C4548" s="1">
        <v>36317</v>
      </c>
      <c r="D4548">
        <v>47</v>
      </c>
      <c r="E4548" t="s">
        <v>68</v>
      </c>
      <c r="F4548">
        <v>90</v>
      </c>
      <c r="G4548" t="s">
        <v>1396</v>
      </c>
      <c r="H4548" t="s">
        <v>14</v>
      </c>
      <c r="I4548">
        <v>1</v>
      </c>
      <c r="J4548">
        <v>0</v>
      </c>
      <c r="K4548" t="s">
        <v>19</v>
      </c>
      <c r="L4548" t="s">
        <v>16</v>
      </c>
    </row>
    <row r="4549" spans="1:12" x14ac:dyDescent="0.35">
      <c r="A4549" t="s">
        <v>6086</v>
      </c>
      <c r="B4549">
        <f t="shared" si="71"/>
        <v>1999</v>
      </c>
      <c r="C4549" s="1">
        <v>36317</v>
      </c>
      <c r="D4549">
        <v>44</v>
      </c>
      <c r="E4549" t="s">
        <v>65</v>
      </c>
      <c r="F4549">
        <v>255</v>
      </c>
      <c r="G4549" t="s">
        <v>44</v>
      </c>
      <c r="H4549" t="s">
        <v>14</v>
      </c>
      <c r="I4549">
        <v>2</v>
      </c>
      <c r="J4549">
        <v>2</v>
      </c>
      <c r="K4549" t="s">
        <v>19</v>
      </c>
      <c r="L4549" t="s">
        <v>20</v>
      </c>
    </row>
    <row r="4550" spans="1:12" x14ac:dyDescent="0.35">
      <c r="A4550" t="s">
        <v>6087</v>
      </c>
      <c r="B4550">
        <f t="shared" si="71"/>
        <v>1999</v>
      </c>
      <c r="C4550" s="1">
        <v>36324</v>
      </c>
      <c r="D4550">
        <v>148</v>
      </c>
      <c r="E4550" t="s">
        <v>143</v>
      </c>
      <c r="F4550">
        <v>324</v>
      </c>
      <c r="G4550" t="s">
        <v>627</v>
      </c>
      <c r="H4550" t="s">
        <v>14</v>
      </c>
      <c r="I4550">
        <v>0</v>
      </c>
      <c r="J4550">
        <v>1</v>
      </c>
      <c r="K4550" t="s">
        <v>15</v>
      </c>
      <c r="L4550" t="s">
        <v>33</v>
      </c>
    </row>
    <row r="4551" spans="1:12" x14ac:dyDescent="0.35">
      <c r="A4551" t="s">
        <v>6088</v>
      </c>
      <c r="B4551">
        <f t="shared" si="71"/>
        <v>1999</v>
      </c>
      <c r="C4551" s="1">
        <v>36327</v>
      </c>
      <c r="D4551">
        <v>268</v>
      </c>
      <c r="E4551" t="s">
        <v>47</v>
      </c>
      <c r="F4551">
        <v>325</v>
      </c>
      <c r="G4551" t="s">
        <v>266</v>
      </c>
      <c r="H4551" t="s">
        <v>14</v>
      </c>
      <c r="I4551">
        <v>0</v>
      </c>
      <c r="J4551">
        <v>1</v>
      </c>
      <c r="K4551" t="s">
        <v>15</v>
      </c>
      <c r="L4551" t="s">
        <v>33</v>
      </c>
    </row>
    <row r="4552" spans="1:12" x14ac:dyDescent="0.35">
      <c r="A4552" t="s">
        <v>6089</v>
      </c>
      <c r="B4552">
        <f t="shared" si="71"/>
        <v>1999</v>
      </c>
      <c r="C4552" s="1">
        <v>36329</v>
      </c>
      <c r="D4552">
        <v>84</v>
      </c>
      <c r="E4552" t="s">
        <v>73</v>
      </c>
      <c r="F4552">
        <v>181</v>
      </c>
      <c r="G4552" t="s">
        <v>981</v>
      </c>
      <c r="H4552" t="s">
        <v>687</v>
      </c>
      <c r="I4552">
        <v>0</v>
      </c>
      <c r="J4552">
        <v>2</v>
      </c>
      <c r="K4552" t="s">
        <v>3595</v>
      </c>
      <c r="L4552" t="s">
        <v>33</v>
      </c>
    </row>
    <row r="4553" spans="1:12" x14ac:dyDescent="0.35">
      <c r="A4553" t="s">
        <v>6090</v>
      </c>
      <c r="B4553">
        <f t="shared" si="71"/>
        <v>1999</v>
      </c>
      <c r="C4553" s="1">
        <v>36330</v>
      </c>
      <c r="D4553">
        <v>255</v>
      </c>
      <c r="E4553" t="s">
        <v>44</v>
      </c>
      <c r="F4553">
        <v>45</v>
      </c>
      <c r="G4553" t="s">
        <v>148</v>
      </c>
      <c r="H4553" t="s">
        <v>14</v>
      </c>
      <c r="I4553">
        <v>1</v>
      </c>
      <c r="J4553">
        <v>0</v>
      </c>
      <c r="K4553" t="s">
        <v>19</v>
      </c>
      <c r="L4553" t="s">
        <v>16</v>
      </c>
    </row>
    <row r="4554" spans="1:12" x14ac:dyDescent="0.35">
      <c r="A4554" t="s">
        <v>6091</v>
      </c>
      <c r="B4554">
        <f t="shared" si="71"/>
        <v>1999</v>
      </c>
      <c r="C4554" s="1">
        <v>36330</v>
      </c>
      <c r="D4554">
        <v>90</v>
      </c>
      <c r="E4554" t="s">
        <v>1396</v>
      </c>
      <c r="F4554">
        <v>189</v>
      </c>
      <c r="G4554" t="s">
        <v>45</v>
      </c>
      <c r="H4554" t="s">
        <v>14</v>
      </c>
      <c r="I4554">
        <v>1</v>
      </c>
      <c r="J4554">
        <v>0</v>
      </c>
      <c r="K4554" t="s">
        <v>19</v>
      </c>
      <c r="L4554" t="s">
        <v>16</v>
      </c>
    </row>
    <row r="4555" spans="1:12" x14ac:dyDescent="0.35">
      <c r="A4555" t="s">
        <v>6092</v>
      </c>
      <c r="B4555">
        <f t="shared" si="71"/>
        <v>1999</v>
      </c>
      <c r="C4555" s="1">
        <v>36331</v>
      </c>
      <c r="D4555">
        <v>178</v>
      </c>
      <c r="E4555" t="s">
        <v>113</v>
      </c>
      <c r="F4555">
        <v>103</v>
      </c>
      <c r="G4555" t="s">
        <v>28</v>
      </c>
      <c r="H4555" t="s">
        <v>14</v>
      </c>
      <c r="I4555">
        <v>2</v>
      </c>
      <c r="J4555">
        <v>2</v>
      </c>
      <c r="K4555" t="s">
        <v>19</v>
      </c>
      <c r="L4555" t="s">
        <v>20</v>
      </c>
    </row>
    <row r="4556" spans="1:12" x14ac:dyDescent="0.35">
      <c r="A4556" t="s">
        <v>6093</v>
      </c>
      <c r="B4556">
        <f t="shared" si="71"/>
        <v>1999</v>
      </c>
      <c r="C4556" s="1">
        <v>36331</v>
      </c>
      <c r="D4556">
        <v>158</v>
      </c>
      <c r="E4556" t="s">
        <v>48</v>
      </c>
      <c r="F4556">
        <v>292</v>
      </c>
      <c r="G4556" t="s">
        <v>50</v>
      </c>
      <c r="H4556" t="s">
        <v>14</v>
      </c>
      <c r="I4556">
        <v>2</v>
      </c>
      <c r="J4556">
        <v>0</v>
      </c>
      <c r="K4556" t="s">
        <v>19</v>
      </c>
      <c r="L4556" t="s">
        <v>16</v>
      </c>
    </row>
    <row r="4557" spans="1:12" x14ac:dyDescent="0.35">
      <c r="A4557" t="s">
        <v>6094</v>
      </c>
      <c r="B4557">
        <f t="shared" si="71"/>
        <v>1999</v>
      </c>
      <c r="C4557" s="1">
        <v>36331</v>
      </c>
      <c r="D4557">
        <v>140</v>
      </c>
      <c r="E4557" t="s">
        <v>56</v>
      </c>
      <c r="F4557">
        <v>170</v>
      </c>
      <c r="G4557" t="s">
        <v>79</v>
      </c>
      <c r="H4557" t="s">
        <v>14</v>
      </c>
      <c r="I4557">
        <v>0</v>
      </c>
      <c r="J4557">
        <v>0</v>
      </c>
      <c r="K4557" t="s">
        <v>19</v>
      </c>
      <c r="L4557" t="s">
        <v>20</v>
      </c>
    </row>
    <row r="4558" spans="1:12" x14ac:dyDescent="0.35">
      <c r="A4558" t="s">
        <v>6095</v>
      </c>
      <c r="B4558">
        <f t="shared" si="71"/>
        <v>1999</v>
      </c>
      <c r="C4558" s="1">
        <v>36331</v>
      </c>
      <c r="D4558">
        <v>121</v>
      </c>
      <c r="E4558" t="s">
        <v>71</v>
      </c>
      <c r="F4558">
        <v>289</v>
      </c>
      <c r="G4558" t="s">
        <v>66</v>
      </c>
      <c r="H4558" t="s">
        <v>14</v>
      </c>
      <c r="I4558">
        <v>2</v>
      </c>
      <c r="J4558">
        <v>1</v>
      </c>
      <c r="K4558" t="s">
        <v>19</v>
      </c>
      <c r="L4558" t="s">
        <v>16</v>
      </c>
    </row>
    <row r="4559" spans="1:12" x14ac:dyDescent="0.35">
      <c r="A4559" t="s">
        <v>6096</v>
      </c>
      <c r="B4559">
        <f t="shared" si="71"/>
        <v>1999</v>
      </c>
      <c r="C4559" s="1">
        <v>36331</v>
      </c>
      <c r="D4559">
        <v>165</v>
      </c>
      <c r="E4559" t="s">
        <v>31</v>
      </c>
      <c r="F4559">
        <v>148</v>
      </c>
      <c r="G4559" t="s">
        <v>143</v>
      </c>
      <c r="H4559" t="s">
        <v>14</v>
      </c>
      <c r="I4559">
        <v>1</v>
      </c>
      <c r="J4559">
        <v>1</v>
      </c>
      <c r="K4559" t="s">
        <v>19</v>
      </c>
      <c r="L4559" t="s">
        <v>20</v>
      </c>
    </row>
    <row r="4560" spans="1:12" x14ac:dyDescent="0.35">
      <c r="A4560" t="s">
        <v>6097</v>
      </c>
      <c r="B4560">
        <f t="shared" si="71"/>
        <v>1999</v>
      </c>
      <c r="C4560" s="1">
        <v>36331</v>
      </c>
      <c r="D4560">
        <v>64</v>
      </c>
      <c r="E4560" t="s">
        <v>41</v>
      </c>
      <c r="F4560">
        <v>191</v>
      </c>
      <c r="G4560" t="s">
        <v>69</v>
      </c>
      <c r="H4560" t="s">
        <v>14</v>
      </c>
      <c r="I4560">
        <v>3</v>
      </c>
      <c r="J4560">
        <v>0</v>
      </c>
      <c r="K4560" t="s">
        <v>19</v>
      </c>
      <c r="L4560" t="s">
        <v>16</v>
      </c>
    </row>
    <row r="4561" spans="1:12" x14ac:dyDescent="0.35">
      <c r="A4561" t="s">
        <v>6098</v>
      </c>
      <c r="B4561">
        <f t="shared" si="71"/>
        <v>1999</v>
      </c>
      <c r="C4561" s="1">
        <v>36331</v>
      </c>
      <c r="D4561">
        <v>10</v>
      </c>
      <c r="E4561" t="s">
        <v>36</v>
      </c>
      <c r="F4561">
        <v>268</v>
      </c>
      <c r="G4561" t="s">
        <v>47</v>
      </c>
      <c r="H4561" t="s">
        <v>14</v>
      </c>
      <c r="I4561">
        <v>2</v>
      </c>
      <c r="J4561">
        <v>2</v>
      </c>
      <c r="K4561" t="s">
        <v>19</v>
      </c>
      <c r="L4561" t="s">
        <v>20</v>
      </c>
    </row>
    <row r="4562" spans="1:12" x14ac:dyDescent="0.35">
      <c r="A4562" t="s">
        <v>6099</v>
      </c>
      <c r="B4562">
        <f t="shared" si="71"/>
        <v>1999</v>
      </c>
      <c r="C4562" s="1">
        <v>36331</v>
      </c>
      <c r="D4562">
        <v>6</v>
      </c>
      <c r="E4562" t="s">
        <v>38</v>
      </c>
      <c r="F4562">
        <v>297</v>
      </c>
      <c r="G4562" t="s">
        <v>76</v>
      </c>
      <c r="H4562" t="s">
        <v>14</v>
      </c>
      <c r="I4562">
        <v>2</v>
      </c>
      <c r="J4562">
        <v>0</v>
      </c>
      <c r="K4562" t="s">
        <v>19</v>
      </c>
      <c r="L4562" t="s">
        <v>16</v>
      </c>
    </row>
    <row r="4563" spans="1:12" x14ac:dyDescent="0.35">
      <c r="A4563" t="s">
        <v>6100</v>
      </c>
      <c r="B4563">
        <f t="shared" si="71"/>
        <v>1999</v>
      </c>
      <c r="C4563" s="1">
        <v>36331</v>
      </c>
      <c r="D4563">
        <v>82</v>
      </c>
      <c r="E4563" t="s">
        <v>59</v>
      </c>
      <c r="F4563">
        <v>323</v>
      </c>
      <c r="G4563" t="s">
        <v>25</v>
      </c>
      <c r="H4563" t="s">
        <v>14</v>
      </c>
      <c r="I4563">
        <v>0</v>
      </c>
      <c r="J4563">
        <v>1</v>
      </c>
      <c r="K4563" t="s">
        <v>19</v>
      </c>
      <c r="L4563" t="s">
        <v>33</v>
      </c>
    </row>
    <row r="4564" spans="1:12" x14ac:dyDescent="0.35">
      <c r="A4564" t="s">
        <v>6101</v>
      </c>
      <c r="B4564">
        <f t="shared" si="71"/>
        <v>1999</v>
      </c>
      <c r="C4564" s="1">
        <v>36333</v>
      </c>
      <c r="D4564">
        <v>297</v>
      </c>
      <c r="E4564" t="s">
        <v>76</v>
      </c>
      <c r="F4564">
        <v>323</v>
      </c>
      <c r="G4564" t="s">
        <v>25</v>
      </c>
      <c r="H4564" t="s">
        <v>14</v>
      </c>
      <c r="I4564">
        <v>0</v>
      </c>
      <c r="J4564">
        <v>1</v>
      </c>
      <c r="K4564" t="s">
        <v>15</v>
      </c>
      <c r="L4564" t="s">
        <v>33</v>
      </c>
    </row>
    <row r="4565" spans="1:12" x14ac:dyDescent="0.35">
      <c r="A4565" t="s">
        <v>6102</v>
      </c>
      <c r="B4565">
        <f t="shared" si="71"/>
        <v>1999</v>
      </c>
      <c r="C4565" s="1">
        <v>36340</v>
      </c>
      <c r="D4565">
        <v>325</v>
      </c>
      <c r="E4565" t="s">
        <v>266</v>
      </c>
      <c r="F4565">
        <v>84</v>
      </c>
      <c r="G4565" t="s">
        <v>73</v>
      </c>
      <c r="H4565" t="s">
        <v>14</v>
      </c>
      <c r="I4565">
        <v>1</v>
      </c>
      <c r="J4565">
        <v>1</v>
      </c>
      <c r="K4565" t="s">
        <v>15</v>
      </c>
      <c r="L4565" t="s">
        <v>20</v>
      </c>
    </row>
    <row r="4566" spans="1:12" x14ac:dyDescent="0.35">
      <c r="A4566" t="s">
        <v>6103</v>
      </c>
      <c r="B4566">
        <f t="shared" si="71"/>
        <v>1999</v>
      </c>
      <c r="C4566" s="1">
        <v>36345</v>
      </c>
      <c r="D4566">
        <v>157</v>
      </c>
      <c r="E4566" t="s">
        <v>26</v>
      </c>
      <c r="F4566">
        <v>10</v>
      </c>
      <c r="G4566" t="s">
        <v>36</v>
      </c>
      <c r="H4566" t="s">
        <v>14</v>
      </c>
      <c r="I4566">
        <v>0</v>
      </c>
      <c r="J4566">
        <v>1</v>
      </c>
      <c r="K4566" t="s">
        <v>152</v>
      </c>
      <c r="L4566" t="s">
        <v>33</v>
      </c>
    </row>
    <row r="4567" spans="1:12" x14ac:dyDescent="0.35">
      <c r="A4567" t="s">
        <v>6104</v>
      </c>
      <c r="B4567">
        <f t="shared" si="71"/>
        <v>1999</v>
      </c>
      <c r="C4567" s="1">
        <v>36347</v>
      </c>
      <c r="D4567">
        <v>167</v>
      </c>
      <c r="E4567" t="s">
        <v>74</v>
      </c>
      <c r="F4567">
        <v>297</v>
      </c>
      <c r="G4567" t="s">
        <v>76</v>
      </c>
      <c r="H4567" t="s">
        <v>14</v>
      </c>
      <c r="I4567">
        <v>0</v>
      </c>
      <c r="J4567">
        <v>2</v>
      </c>
      <c r="K4567" t="s">
        <v>15</v>
      </c>
      <c r="L4567" t="s">
        <v>33</v>
      </c>
    </row>
    <row r="4568" spans="1:12" x14ac:dyDescent="0.35">
      <c r="A4568" t="s">
        <v>6105</v>
      </c>
      <c r="B4568">
        <f t="shared" si="71"/>
        <v>1999</v>
      </c>
      <c r="C4568" s="1">
        <v>36351</v>
      </c>
      <c r="D4568">
        <v>84</v>
      </c>
      <c r="E4568" t="s">
        <v>73</v>
      </c>
      <c r="F4568">
        <v>195</v>
      </c>
      <c r="G4568" t="s">
        <v>231</v>
      </c>
      <c r="H4568" t="s">
        <v>232</v>
      </c>
      <c r="I4568">
        <v>1</v>
      </c>
      <c r="J4568">
        <v>1</v>
      </c>
      <c r="K4568" t="s">
        <v>15</v>
      </c>
      <c r="L4568" t="s">
        <v>20</v>
      </c>
    </row>
    <row r="4569" spans="1:12" x14ac:dyDescent="0.35">
      <c r="A4569" t="s">
        <v>6106</v>
      </c>
      <c r="B4569">
        <f t="shared" si="71"/>
        <v>1999</v>
      </c>
      <c r="C4569" s="1">
        <v>36356</v>
      </c>
      <c r="D4569">
        <v>84</v>
      </c>
      <c r="E4569" t="s">
        <v>73</v>
      </c>
      <c r="F4569">
        <v>195</v>
      </c>
      <c r="G4569" t="s">
        <v>231</v>
      </c>
      <c r="H4569" t="s">
        <v>232</v>
      </c>
      <c r="I4569">
        <v>1</v>
      </c>
      <c r="J4569">
        <v>0</v>
      </c>
      <c r="K4569" t="s">
        <v>15</v>
      </c>
      <c r="L4569" t="s">
        <v>16</v>
      </c>
    </row>
    <row r="4570" spans="1:12" x14ac:dyDescent="0.35">
      <c r="A4570" t="s">
        <v>6107</v>
      </c>
      <c r="B4570">
        <f t="shared" si="71"/>
        <v>1999</v>
      </c>
      <c r="C4570" s="1">
        <v>36359</v>
      </c>
      <c r="D4570">
        <v>255</v>
      </c>
      <c r="E4570" t="s">
        <v>44</v>
      </c>
      <c r="F4570">
        <v>90</v>
      </c>
      <c r="G4570" t="s">
        <v>1396</v>
      </c>
      <c r="H4570" t="s">
        <v>14</v>
      </c>
      <c r="I4570">
        <v>6</v>
      </c>
      <c r="J4570">
        <v>2</v>
      </c>
      <c r="K4570" t="s">
        <v>19</v>
      </c>
      <c r="L4570" t="s">
        <v>16</v>
      </c>
    </row>
    <row r="4571" spans="1:12" x14ac:dyDescent="0.35">
      <c r="A4571" t="s">
        <v>6108</v>
      </c>
      <c r="B4571">
        <f t="shared" si="71"/>
        <v>1999</v>
      </c>
      <c r="C4571" s="1">
        <v>36359</v>
      </c>
      <c r="D4571">
        <v>92</v>
      </c>
      <c r="E4571" t="s">
        <v>83</v>
      </c>
      <c r="F4571">
        <v>325</v>
      </c>
      <c r="G4571" t="s">
        <v>266</v>
      </c>
      <c r="H4571" t="s">
        <v>14</v>
      </c>
      <c r="I4571">
        <v>1</v>
      </c>
      <c r="J4571">
        <v>1</v>
      </c>
      <c r="K4571" t="s">
        <v>152</v>
      </c>
      <c r="L4571" t="s">
        <v>20</v>
      </c>
    </row>
    <row r="4572" spans="1:12" x14ac:dyDescent="0.35">
      <c r="A4572" t="s">
        <v>6109</v>
      </c>
      <c r="B4572">
        <f t="shared" si="71"/>
        <v>1999</v>
      </c>
      <c r="C4572" s="1">
        <v>36365</v>
      </c>
      <c r="D4572">
        <v>234</v>
      </c>
      <c r="E4572" t="s">
        <v>13</v>
      </c>
      <c r="F4572">
        <v>78</v>
      </c>
      <c r="G4572" t="s">
        <v>121</v>
      </c>
      <c r="H4572" t="s">
        <v>14</v>
      </c>
      <c r="I4572">
        <v>4</v>
      </c>
      <c r="J4572">
        <v>1</v>
      </c>
      <c r="K4572" t="s">
        <v>2519</v>
      </c>
      <c r="L4572" t="s">
        <v>16</v>
      </c>
    </row>
    <row r="4573" spans="1:12" x14ac:dyDescent="0.35">
      <c r="A4573" t="s">
        <v>6110</v>
      </c>
      <c r="B4573">
        <f t="shared" si="71"/>
        <v>1999</v>
      </c>
      <c r="C4573" s="1">
        <v>36366</v>
      </c>
      <c r="D4573">
        <v>45</v>
      </c>
      <c r="E4573" t="s">
        <v>148</v>
      </c>
      <c r="F4573">
        <v>297</v>
      </c>
      <c r="G4573" t="s">
        <v>76</v>
      </c>
      <c r="H4573" t="s">
        <v>14</v>
      </c>
      <c r="I4573">
        <v>0</v>
      </c>
      <c r="J4573">
        <v>0</v>
      </c>
      <c r="K4573" t="s">
        <v>2519</v>
      </c>
      <c r="L4573" t="s">
        <v>20</v>
      </c>
    </row>
    <row r="4574" spans="1:12" x14ac:dyDescent="0.35">
      <c r="A4574" t="s">
        <v>6111</v>
      </c>
      <c r="B4574">
        <f t="shared" si="71"/>
        <v>1999</v>
      </c>
      <c r="C4574" s="1">
        <v>36366</v>
      </c>
      <c r="D4574">
        <v>93</v>
      </c>
      <c r="E4574" t="s">
        <v>12</v>
      </c>
      <c r="F4574">
        <v>324</v>
      </c>
      <c r="G4574" t="s">
        <v>627</v>
      </c>
      <c r="H4574" t="s">
        <v>14</v>
      </c>
      <c r="I4574">
        <v>2</v>
      </c>
      <c r="J4574">
        <v>0</v>
      </c>
      <c r="K4574" t="s">
        <v>2519</v>
      </c>
      <c r="L4574" t="s">
        <v>16</v>
      </c>
    </row>
    <row r="4575" spans="1:12" x14ac:dyDescent="0.35">
      <c r="A4575" t="s">
        <v>6112</v>
      </c>
      <c r="B4575">
        <f t="shared" si="71"/>
        <v>1999</v>
      </c>
      <c r="C4575" s="1">
        <v>36367</v>
      </c>
      <c r="D4575">
        <v>284</v>
      </c>
      <c r="E4575" t="s">
        <v>77</v>
      </c>
      <c r="F4575">
        <v>78</v>
      </c>
      <c r="G4575" t="s">
        <v>121</v>
      </c>
      <c r="H4575" t="s">
        <v>14</v>
      </c>
      <c r="I4575">
        <v>2</v>
      </c>
      <c r="J4575">
        <v>1</v>
      </c>
      <c r="K4575" t="s">
        <v>2519</v>
      </c>
      <c r="L4575" t="s">
        <v>16</v>
      </c>
    </row>
    <row r="4576" spans="1:12" x14ac:dyDescent="0.35">
      <c r="A4576" t="s">
        <v>6113</v>
      </c>
      <c r="B4576">
        <f t="shared" si="71"/>
        <v>1999</v>
      </c>
      <c r="C4576" s="1">
        <v>36368</v>
      </c>
      <c r="D4576">
        <v>45</v>
      </c>
      <c r="E4576" t="s">
        <v>148</v>
      </c>
      <c r="F4576">
        <v>266</v>
      </c>
      <c r="G4576" t="s">
        <v>236</v>
      </c>
      <c r="H4576" t="s">
        <v>14</v>
      </c>
      <c r="I4576">
        <v>3</v>
      </c>
      <c r="J4576">
        <v>0</v>
      </c>
      <c r="K4576" t="s">
        <v>2519</v>
      </c>
      <c r="L4576" t="s">
        <v>16</v>
      </c>
    </row>
    <row r="4577" spans="1:12" x14ac:dyDescent="0.35">
      <c r="A4577" t="s">
        <v>6114</v>
      </c>
      <c r="B4577">
        <f t="shared" si="71"/>
        <v>1999</v>
      </c>
      <c r="C4577" s="1">
        <v>36368</v>
      </c>
      <c r="D4577">
        <v>93</v>
      </c>
      <c r="E4577" t="s">
        <v>12</v>
      </c>
      <c r="F4577">
        <v>274</v>
      </c>
      <c r="G4577" t="s">
        <v>29</v>
      </c>
      <c r="H4577" t="s">
        <v>14</v>
      </c>
      <c r="I4577">
        <v>0</v>
      </c>
      <c r="J4577">
        <v>0</v>
      </c>
      <c r="K4577" t="s">
        <v>2519</v>
      </c>
      <c r="L4577" t="s">
        <v>20</v>
      </c>
    </row>
    <row r="4578" spans="1:12" x14ac:dyDescent="0.35">
      <c r="A4578" t="s">
        <v>6115</v>
      </c>
      <c r="B4578">
        <f t="shared" si="71"/>
        <v>1999</v>
      </c>
      <c r="C4578" s="1">
        <v>36369</v>
      </c>
      <c r="D4578">
        <v>234</v>
      </c>
      <c r="E4578" t="s">
        <v>13</v>
      </c>
      <c r="F4578">
        <v>284</v>
      </c>
      <c r="G4578" t="s">
        <v>77</v>
      </c>
      <c r="H4578" t="s">
        <v>14</v>
      </c>
      <c r="I4578">
        <v>0</v>
      </c>
      <c r="J4578">
        <v>0</v>
      </c>
      <c r="K4578" t="s">
        <v>2519</v>
      </c>
      <c r="L4578" t="s">
        <v>20</v>
      </c>
    </row>
    <row r="4579" spans="1:12" x14ac:dyDescent="0.35">
      <c r="A4579" t="s">
        <v>6116</v>
      </c>
      <c r="B4579">
        <f t="shared" si="71"/>
        <v>1999</v>
      </c>
      <c r="C4579" s="1">
        <v>36369</v>
      </c>
      <c r="D4579">
        <v>148</v>
      </c>
      <c r="E4579" t="s">
        <v>143</v>
      </c>
      <c r="F4579">
        <v>90</v>
      </c>
      <c r="G4579" t="s">
        <v>1396</v>
      </c>
      <c r="H4579" t="s">
        <v>14</v>
      </c>
      <c r="I4579">
        <v>1</v>
      </c>
      <c r="J4579">
        <v>0</v>
      </c>
      <c r="K4579" t="s">
        <v>2519</v>
      </c>
      <c r="L4579" t="s">
        <v>16</v>
      </c>
    </row>
    <row r="4580" spans="1:12" x14ac:dyDescent="0.35">
      <c r="A4580" t="s">
        <v>6117</v>
      </c>
      <c r="B4580">
        <f t="shared" si="71"/>
        <v>1999</v>
      </c>
      <c r="C4580" s="1">
        <v>36370</v>
      </c>
      <c r="D4580">
        <v>84</v>
      </c>
      <c r="E4580" t="s">
        <v>73</v>
      </c>
      <c r="F4580">
        <v>250</v>
      </c>
      <c r="G4580" t="s">
        <v>226</v>
      </c>
      <c r="H4580" t="s">
        <v>115</v>
      </c>
      <c r="I4580">
        <v>1</v>
      </c>
      <c r="J4580">
        <v>5</v>
      </c>
      <c r="K4580" t="s">
        <v>5358</v>
      </c>
      <c r="L4580" t="s">
        <v>33</v>
      </c>
    </row>
    <row r="4581" spans="1:12" x14ac:dyDescent="0.35">
      <c r="A4581" t="s">
        <v>6118</v>
      </c>
      <c r="B4581">
        <f t="shared" si="71"/>
        <v>1999</v>
      </c>
      <c r="C4581" s="1">
        <v>36370</v>
      </c>
      <c r="D4581">
        <v>266</v>
      </c>
      <c r="E4581" t="s">
        <v>236</v>
      </c>
      <c r="F4581">
        <v>297</v>
      </c>
      <c r="G4581" t="s">
        <v>76</v>
      </c>
      <c r="H4581" t="s">
        <v>14</v>
      </c>
      <c r="I4581">
        <v>0</v>
      </c>
      <c r="J4581">
        <v>2</v>
      </c>
      <c r="K4581" t="s">
        <v>2519</v>
      </c>
      <c r="L4581" t="s">
        <v>33</v>
      </c>
    </row>
    <row r="4582" spans="1:12" x14ac:dyDescent="0.35">
      <c r="A4582" t="s">
        <v>6119</v>
      </c>
      <c r="B4582">
        <f t="shared" si="71"/>
        <v>1999</v>
      </c>
      <c r="C4582" s="1">
        <v>36370</v>
      </c>
      <c r="D4582">
        <v>274</v>
      </c>
      <c r="E4582" t="s">
        <v>29</v>
      </c>
      <c r="F4582">
        <v>324</v>
      </c>
      <c r="G4582" t="s">
        <v>627</v>
      </c>
      <c r="H4582" t="s">
        <v>14</v>
      </c>
      <c r="I4582">
        <v>1</v>
      </c>
      <c r="J4582">
        <v>1</v>
      </c>
      <c r="K4582" t="s">
        <v>2519</v>
      </c>
      <c r="L4582" t="s">
        <v>20</v>
      </c>
    </row>
    <row r="4583" spans="1:12" x14ac:dyDescent="0.35">
      <c r="A4583" t="s">
        <v>6120</v>
      </c>
      <c r="B4583">
        <f t="shared" si="71"/>
        <v>1999</v>
      </c>
      <c r="C4583" s="1">
        <v>36372</v>
      </c>
      <c r="D4583">
        <v>191</v>
      </c>
      <c r="E4583" t="s">
        <v>69</v>
      </c>
      <c r="F4583">
        <v>268</v>
      </c>
      <c r="G4583" t="s">
        <v>47</v>
      </c>
      <c r="H4583" t="s">
        <v>14</v>
      </c>
      <c r="I4583">
        <v>1</v>
      </c>
      <c r="J4583">
        <v>1</v>
      </c>
      <c r="K4583" t="s">
        <v>152</v>
      </c>
      <c r="L4583" t="s">
        <v>20</v>
      </c>
    </row>
    <row r="4584" spans="1:12" x14ac:dyDescent="0.35">
      <c r="A4584" t="s">
        <v>6121</v>
      </c>
      <c r="B4584">
        <f t="shared" si="71"/>
        <v>1999</v>
      </c>
      <c r="C4584" s="1">
        <v>36372</v>
      </c>
      <c r="D4584">
        <v>45</v>
      </c>
      <c r="E4584" t="s">
        <v>148</v>
      </c>
      <c r="F4584">
        <v>284</v>
      </c>
      <c r="G4584" t="s">
        <v>77</v>
      </c>
      <c r="H4584" t="s">
        <v>14</v>
      </c>
      <c r="I4584">
        <v>1</v>
      </c>
      <c r="J4584">
        <v>0</v>
      </c>
      <c r="K4584" t="s">
        <v>2519</v>
      </c>
      <c r="L4584" t="s">
        <v>16</v>
      </c>
    </row>
    <row r="4585" spans="1:12" x14ac:dyDescent="0.35">
      <c r="A4585" t="s">
        <v>6122</v>
      </c>
      <c r="B4585">
        <f t="shared" si="71"/>
        <v>1999</v>
      </c>
      <c r="C4585" s="1">
        <v>36372</v>
      </c>
      <c r="D4585">
        <v>234</v>
      </c>
      <c r="E4585" t="s">
        <v>13</v>
      </c>
      <c r="F4585">
        <v>297</v>
      </c>
      <c r="G4585" t="s">
        <v>76</v>
      </c>
      <c r="H4585" t="s">
        <v>14</v>
      </c>
      <c r="I4585">
        <v>1</v>
      </c>
      <c r="J4585">
        <v>0</v>
      </c>
      <c r="K4585" t="s">
        <v>2519</v>
      </c>
      <c r="L4585" t="s">
        <v>16</v>
      </c>
    </row>
    <row r="4586" spans="1:12" x14ac:dyDescent="0.35">
      <c r="A4586" t="s">
        <v>6123</v>
      </c>
      <c r="B4586">
        <f t="shared" si="71"/>
        <v>1999</v>
      </c>
      <c r="C4586" s="1">
        <v>36373</v>
      </c>
      <c r="D4586">
        <v>148</v>
      </c>
      <c r="E4586" t="s">
        <v>143</v>
      </c>
      <c r="F4586">
        <v>274</v>
      </c>
      <c r="G4586" t="s">
        <v>29</v>
      </c>
      <c r="H4586" t="s">
        <v>14</v>
      </c>
      <c r="I4586">
        <v>3</v>
      </c>
      <c r="J4586">
        <v>0</v>
      </c>
      <c r="K4586" t="s">
        <v>2519</v>
      </c>
      <c r="L4586" t="s">
        <v>16</v>
      </c>
    </row>
    <row r="4587" spans="1:12" x14ac:dyDescent="0.35">
      <c r="A4587" t="s">
        <v>6124</v>
      </c>
      <c r="B4587">
        <f t="shared" si="71"/>
        <v>1999</v>
      </c>
      <c r="C4587" s="1">
        <v>36375</v>
      </c>
      <c r="D4587">
        <v>234</v>
      </c>
      <c r="E4587" t="s">
        <v>13</v>
      </c>
      <c r="F4587">
        <v>148</v>
      </c>
      <c r="G4587" t="s">
        <v>143</v>
      </c>
      <c r="H4587" t="s">
        <v>14</v>
      </c>
      <c r="I4587">
        <v>0</v>
      </c>
      <c r="J4587">
        <v>0</v>
      </c>
      <c r="K4587" t="s">
        <v>15</v>
      </c>
      <c r="L4587" t="s">
        <v>20</v>
      </c>
    </row>
    <row r="4588" spans="1:12" x14ac:dyDescent="0.35">
      <c r="A4588" t="s">
        <v>6125</v>
      </c>
      <c r="B4588">
        <f t="shared" si="71"/>
        <v>1999</v>
      </c>
      <c r="C4588" s="1">
        <v>36379</v>
      </c>
      <c r="D4588">
        <v>323</v>
      </c>
      <c r="E4588" t="s">
        <v>25</v>
      </c>
      <c r="F4588">
        <v>189</v>
      </c>
      <c r="G4588" t="s">
        <v>45</v>
      </c>
      <c r="H4588" t="s">
        <v>14</v>
      </c>
      <c r="I4588">
        <v>1</v>
      </c>
      <c r="J4588">
        <v>1</v>
      </c>
      <c r="K4588" t="s">
        <v>152</v>
      </c>
      <c r="L4588" t="s">
        <v>20</v>
      </c>
    </row>
    <row r="4589" spans="1:12" x14ac:dyDescent="0.35">
      <c r="A4589" t="s">
        <v>6126</v>
      </c>
      <c r="B4589">
        <f t="shared" si="71"/>
        <v>1999</v>
      </c>
      <c r="C4589" s="1">
        <v>36379</v>
      </c>
      <c r="D4589">
        <v>110</v>
      </c>
      <c r="E4589" t="s">
        <v>35</v>
      </c>
      <c r="F4589">
        <v>141</v>
      </c>
      <c r="G4589" t="s">
        <v>957</v>
      </c>
      <c r="H4589" t="s">
        <v>687</v>
      </c>
      <c r="I4589">
        <v>2</v>
      </c>
      <c r="J4589">
        <v>1</v>
      </c>
      <c r="K4589" t="s">
        <v>15</v>
      </c>
      <c r="L4589" t="s">
        <v>16</v>
      </c>
    </row>
    <row r="4590" spans="1:12" x14ac:dyDescent="0.35">
      <c r="A4590" t="s">
        <v>6127</v>
      </c>
      <c r="B4590">
        <f t="shared" si="71"/>
        <v>1999</v>
      </c>
      <c r="C4590" s="1">
        <v>36379</v>
      </c>
      <c r="D4590">
        <v>234</v>
      </c>
      <c r="E4590" t="s">
        <v>13</v>
      </c>
      <c r="F4590">
        <v>45</v>
      </c>
      <c r="G4590" t="s">
        <v>148</v>
      </c>
      <c r="H4590" t="s">
        <v>14</v>
      </c>
      <c r="I4590">
        <v>0</v>
      </c>
      <c r="J4590">
        <v>0</v>
      </c>
      <c r="K4590" t="s">
        <v>15</v>
      </c>
      <c r="L4590" t="s">
        <v>20</v>
      </c>
    </row>
    <row r="4591" spans="1:12" x14ac:dyDescent="0.35">
      <c r="A4591" t="s">
        <v>6128</v>
      </c>
      <c r="B4591">
        <f t="shared" si="71"/>
        <v>1999</v>
      </c>
      <c r="C4591" s="1">
        <v>36380</v>
      </c>
      <c r="D4591">
        <v>255</v>
      </c>
      <c r="E4591" t="s">
        <v>44</v>
      </c>
      <c r="F4591">
        <v>325</v>
      </c>
      <c r="G4591" t="s">
        <v>266</v>
      </c>
      <c r="H4591" t="s">
        <v>14</v>
      </c>
      <c r="I4591">
        <v>2</v>
      </c>
      <c r="J4591">
        <v>0</v>
      </c>
      <c r="K4591" t="s">
        <v>19</v>
      </c>
      <c r="L4591" t="s">
        <v>16</v>
      </c>
    </row>
    <row r="4592" spans="1:12" x14ac:dyDescent="0.35">
      <c r="A4592" t="s">
        <v>6129</v>
      </c>
      <c r="B4592">
        <f t="shared" si="71"/>
        <v>1999</v>
      </c>
      <c r="C4592" s="1">
        <v>36386</v>
      </c>
      <c r="D4592">
        <v>323</v>
      </c>
      <c r="E4592" t="s">
        <v>25</v>
      </c>
      <c r="F4592">
        <v>10</v>
      </c>
      <c r="G4592" t="s">
        <v>36</v>
      </c>
      <c r="H4592" t="s">
        <v>14</v>
      </c>
      <c r="I4592">
        <v>0</v>
      </c>
      <c r="J4592">
        <v>1</v>
      </c>
      <c r="K4592" t="s">
        <v>152</v>
      </c>
      <c r="L4592" t="s">
        <v>33</v>
      </c>
    </row>
    <row r="4593" spans="1:12" x14ac:dyDescent="0.35">
      <c r="A4593" t="s">
        <v>6130</v>
      </c>
      <c r="B4593">
        <f t="shared" si="71"/>
        <v>1999</v>
      </c>
      <c r="C4593" s="1">
        <v>36387</v>
      </c>
      <c r="D4593">
        <v>157</v>
      </c>
      <c r="E4593" t="s">
        <v>26</v>
      </c>
      <c r="F4593">
        <v>92</v>
      </c>
      <c r="G4593" t="s">
        <v>83</v>
      </c>
      <c r="H4593" t="s">
        <v>14</v>
      </c>
      <c r="I4593">
        <v>0</v>
      </c>
      <c r="J4593">
        <v>3</v>
      </c>
      <c r="K4593" t="s">
        <v>15</v>
      </c>
      <c r="L4593" t="s">
        <v>33</v>
      </c>
    </row>
    <row r="4594" spans="1:12" x14ac:dyDescent="0.35">
      <c r="A4594" t="s">
        <v>6131</v>
      </c>
      <c r="B4594">
        <f t="shared" si="71"/>
        <v>1999</v>
      </c>
      <c r="C4594" s="1">
        <v>36387</v>
      </c>
      <c r="D4594">
        <v>325</v>
      </c>
      <c r="E4594" t="s">
        <v>266</v>
      </c>
      <c r="F4594">
        <v>90</v>
      </c>
      <c r="G4594" t="s">
        <v>1396</v>
      </c>
      <c r="H4594" t="s">
        <v>14</v>
      </c>
      <c r="I4594">
        <v>4</v>
      </c>
      <c r="J4594">
        <v>0</v>
      </c>
      <c r="K4594" t="s">
        <v>19</v>
      </c>
      <c r="L4594" t="s">
        <v>16</v>
      </c>
    </row>
    <row r="4595" spans="1:12" x14ac:dyDescent="0.35">
      <c r="A4595" t="s">
        <v>6132</v>
      </c>
      <c r="B4595">
        <f t="shared" si="71"/>
        <v>1999</v>
      </c>
      <c r="C4595" s="1">
        <v>36389</v>
      </c>
      <c r="D4595">
        <v>189</v>
      </c>
      <c r="E4595" t="s">
        <v>45</v>
      </c>
      <c r="F4595">
        <v>198</v>
      </c>
      <c r="G4595" t="s">
        <v>62</v>
      </c>
      <c r="H4595" t="s">
        <v>14</v>
      </c>
      <c r="I4595">
        <v>0</v>
      </c>
      <c r="J4595">
        <v>1</v>
      </c>
      <c r="K4595" t="s">
        <v>15</v>
      </c>
      <c r="L4595" t="s">
        <v>33</v>
      </c>
    </row>
    <row r="4596" spans="1:12" x14ac:dyDescent="0.35">
      <c r="A4596" t="s">
        <v>6133</v>
      </c>
      <c r="B4596">
        <f t="shared" si="71"/>
        <v>1999</v>
      </c>
      <c r="C4596" s="1">
        <v>36400</v>
      </c>
      <c r="D4596">
        <v>198</v>
      </c>
      <c r="E4596" t="s">
        <v>62</v>
      </c>
      <c r="F4596">
        <v>110</v>
      </c>
      <c r="G4596" t="s">
        <v>35</v>
      </c>
      <c r="H4596" t="s">
        <v>14</v>
      </c>
      <c r="I4596">
        <v>0</v>
      </c>
      <c r="J4596">
        <v>0</v>
      </c>
      <c r="K4596" t="s">
        <v>15</v>
      </c>
      <c r="L4596" t="s">
        <v>20</v>
      </c>
    </row>
    <row r="4597" spans="1:12" x14ac:dyDescent="0.35">
      <c r="A4597" t="s">
        <v>6134</v>
      </c>
      <c r="B4597">
        <f t="shared" si="71"/>
        <v>1999</v>
      </c>
      <c r="C4597" s="1">
        <v>36400</v>
      </c>
      <c r="D4597">
        <v>191</v>
      </c>
      <c r="E4597" t="s">
        <v>69</v>
      </c>
      <c r="F4597">
        <v>92</v>
      </c>
      <c r="G4597" t="s">
        <v>83</v>
      </c>
      <c r="H4597" t="s">
        <v>14</v>
      </c>
      <c r="I4597">
        <v>1</v>
      </c>
      <c r="J4597">
        <v>1</v>
      </c>
      <c r="K4597" t="s">
        <v>152</v>
      </c>
      <c r="L4597" t="s">
        <v>20</v>
      </c>
    </row>
    <row r="4598" spans="1:12" x14ac:dyDescent="0.35">
      <c r="A4598" t="s">
        <v>6135</v>
      </c>
      <c r="B4598">
        <f t="shared" si="71"/>
        <v>1999</v>
      </c>
      <c r="C4598" s="1">
        <v>36411</v>
      </c>
      <c r="D4598">
        <v>323</v>
      </c>
      <c r="E4598" t="s">
        <v>25</v>
      </c>
      <c r="F4598">
        <v>250</v>
      </c>
      <c r="G4598" t="s">
        <v>226</v>
      </c>
      <c r="H4598" t="s">
        <v>115</v>
      </c>
      <c r="I4598">
        <v>0</v>
      </c>
      <c r="J4598">
        <v>0</v>
      </c>
      <c r="K4598" t="s">
        <v>15</v>
      </c>
      <c r="L4598" t="s">
        <v>20</v>
      </c>
    </row>
    <row r="4599" spans="1:12" x14ac:dyDescent="0.35">
      <c r="A4599" t="s">
        <v>6136</v>
      </c>
      <c r="B4599">
        <f t="shared" si="71"/>
        <v>1999</v>
      </c>
      <c r="C4599" s="1">
        <v>36414</v>
      </c>
      <c r="D4599">
        <v>323</v>
      </c>
      <c r="E4599" t="s">
        <v>25</v>
      </c>
      <c r="F4599">
        <v>250</v>
      </c>
      <c r="G4599" t="s">
        <v>226</v>
      </c>
      <c r="H4599" t="s">
        <v>115</v>
      </c>
      <c r="I4599">
        <v>1</v>
      </c>
      <c r="J4599">
        <v>2</v>
      </c>
      <c r="K4599" t="s">
        <v>15</v>
      </c>
      <c r="L4599" t="s">
        <v>33</v>
      </c>
    </row>
    <row r="4600" spans="1:12" x14ac:dyDescent="0.35">
      <c r="A4600" t="s">
        <v>6137</v>
      </c>
      <c r="B4600">
        <f t="shared" si="71"/>
        <v>1999</v>
      </c>
      <c r="C4600" s="1">
        <v>36422</v>
      </c>
      <c r="D4600">
        <v>268</v>
      </c>
      <c r="E4600" t="s">
        <v>47</v>
      </c>
      <c r="F4600">
        <v>250</v>
      </c>
      <c r="G4600" t="s">
        <v>226</v>
      </c>
      <c r="H4600" t="s">
        <v>115</v>
      </c>
      <c r="I4600">
        <v>1</v>
      </c>
      <c r="J4600">
        <v>0</v>
      </c>
      <c r="K4600" t="s">
        <v>15</v>
      </c>
      <c r="L4600" t="s">
        <v>16</v>
      </c>
    </row>
    <row r="4601" spans="1:12" x14ac:dyDescent="0.35">
      <c r="A4601" t="s">
        <v>6138</v>
      </c>
      <c r="B4601">
        <f t="shared" si="71"/>
        <v>1999</v>
      </c>
      <c r="C4601" s="1">
        <v>36429</v>
      </c>
      <c r="D4601">
        <v>10</v>
      </c>
      <c r="E4601" t="s">
        <v>36</v>
      </c>
      <c r="F4601">
        <v>191</v>
      </c>
      <c r="G4601" t="s">
        <v>69</v>
      </c>
      <c r="H4601" t="s">
        <v>14</v>
      </c>
      <c r="I4601">
        <v>1</v>
      </c>
      <c r="J4601">
        <v>0</v>
      </c>
      <c r="K4601" t="s">
        <v>152</v>
      </c>
      <c r="L4601" t="s">
        <v>16</v>
      </c>
    </row>
    <row r="4602" spans="1:12" x14ac:dyDescent="0.35">
      <c r="A4602" t="s">
        <v>6139</v>
      </c>
      <c r="B4602">
        <f t="shared" si="71"/>
        <v>1999</v>
      </c>
      <c r="C4602" s="1">
        <v>36435</v>
      </c>
      <c r="D4602">
        <v>191</v>
      </c>
      <c r="E4602" t="s">
        <v>69</v>
      </c>
      <c r="F4602">
        <v>10</v>
      </c>
      <c r="G4602" t="s">
        <v>36</v>
      </c>
      <c r="H4602" t="s">
        <v>14</v>
      </c>
      <c r="I4602">
        <v>1</v>
      </c>
      <c r="J4602">
        <v>1</v>
      </c>
      <c r="K4602" t="s">
        <v>152</v>
      </c>
      <c r="L4602" t="s">
        <v>20</v>
      </c>
    </row>
    <row r="4603" spans="1:12" x14ac:dyDescent="0.35">
      <c r="A4603" t="s">
        <v>6140</v>
      </c>
      <c r="B4603">
        <f t="shared" si="71"/>
        <v>1999</v>
      </c>
      <c r="C4603" s="1">
        <v>36449</v>
      </c>
      <c r="D4603">
        <v>292</v>
      </c>
      <c r="E4603" t="s">
        <v>50</v>
      </c>
      <c r="F4603">
        <v>299</v>
      </c>
      <c r="G4603" t="s">
        <v>870</v>
      </c>
      <c r="H4603" t="s">
        <v>115</v>
      </c>
      <c r="I4603">
        <v>1</v>
      </c>
      <c r="J4603">
        <v>0</v>
      </c>
      <c r="K4603" t="s">
        <v>15</v>
      </c>
      <c r="L4603" t="s">
        <v>16</v>
      </c>
    </row>
    <row r="4604" spans="1:12" x14ac:dyDescent="0.35">
      <c r="A4604" t="s">
        <v>6141</v>
      </c>
      <c r="B4604">
        <f t="shared" si="71"/>
        <v>1999</v>
      </c>
      <c r="C4604" s="1">
        <v>36463</v>
      </c>
      <c r="D4604">
        <v>140</v>
      </c>
      <c r="E4604" t="s">
        <v>56</v>
      </c>
      <c r="F4604">
        <v>103</v>
      </c>
      <c r="G4604" t="s">
        <v>28</v>
      </c>
      <c r="H4604" t="s">
        <v>14</v>
      </c>
      <c r="I4604">
        <v>0</v>
      </c>
      <c r="J4604">
        <v>1</v>
      </c>
      <c r="K4604" t="s">
        <v>15</v>
      </c>
      <c r="L4604" t="s">
        <v>33</v>
      </c>
    </row>
    <row r="4605" spans="1:12" x14ac:dyDescent="0.35">
      <c r="A4605" t="s">
        <v>6142</v>
      </c>
      <c r="B4605">
        <f t="shared" si="71"/>
        <v>1999</v>
      </c>
      <c r="C4605" s="1">
        <v>36463</v>
      </c>
      <c r="D4605">
        <v>82</v>
      </c>
      <c r="E4605" t="s">
        <v>59</v>
      </c>
      <c r="F4605">
        <v>64</v>
      </c>
      <c r="G4605" t="s">
        <v>41</v>
      </c>
      <c r="H4605" t="s">
        <v>14</v>
      </c>
      <c r="I4605">
        <v>1</v>
      </c>
      <c r="J4605">
        <v>1</v>
      </c>
      <c r="K4605" t="s">
        <v>15</v>
      </c>
      <c r="L4605" t="s">
        <v>20</v>
      </c>
    </row>
    <row r="4606" spans="1:12" x14ac:dyDescent="0.35">
      <c r="A4606" t="s">
        <v>6143</v>
      </c>
      <c r="B4606">
        <f t="shared" si="71"/>
        <v>1999</v>
      </c>
      <c r="C4606" s="1">
        <v>36464</v>
      </c>
      <c r="D4606">
        <v>292</v>
      </c>
      <c r="E4606" t="s">
        <v>50</v>
      </c>
      <c r="F4606">
        <v>323</v>
      </c>
      <c r="G4606" t="s">
        <v>25</v>
      </c>
      <c r="H4606" t="s">
        <v>14</v>
      </c>
      <c r="I4606">
        <v>2</v>
      </c>
      <c r="J4606">
        <v>1</v>
      </c>
      <c r="K4606" t="s">
        <v>15</v>
      </c>
      <c r="L4606" t="s">
        <v>16</v>
      </c>
    </row>
    <row r="4607" spans="1:12" x14ac:dyDescent="0.35">
      <c r="A4607" t="s">
        <v>6144</v>
      </c>
      <c r="B4607">
        <f t="shared" si="71"/>
        <v>1999</v>
      </c>
      <c r="C4607" s="1">
        <v>36466</v>
      </c>
      <c r="D4607">
        <v>292</v>
      </c>
      <c r="E4607" t="s">
        <v>50</v>
      </c>
      <c r="F4607">
        <v>323</v>
      </c>
      <c r="G4607" t="s">
        <v>25</v>
      </c>
      <c r="H4607" t="s">
        <v>14</v>
      </c>
      <c r="I4607">
        <v>0</v>
      </c>
      <c r="J4607">
        <v>0</v>
      </c>
      <c r="K4607" t="s">
        <v>15</v>
      </c>
      <c r="L4607" t="s">
        <v>20</v>
      </c>
    </row>
    <row r="4608" spans="1:12" x14ac:dyDescent="0.35">
      <c r="A4608" t="s">
        <v>6145</v>
      </c>
      <c r="B4608">
        <f t="shared" si="71"/>
        <v>1999</v>
      </c>
      <c r="C4608" s="1">
        <v>36471</v>
      </c>
      <c r="D4608">
        <v>44</v>
      </c>
      <c r="E4608" t="s">
        <v>65</v>
      </c>
      <c r="F4608">
        <v>289</v>
      </c>
      <c r="G4608" t="s">
        <v>66</v>
      </c>
      <c r="H4608" t="s">
        <v>14</v>
      </c>
      <c r="I4608">
        <v>1</v>
      </c>
      <c r="J4608">
        <v>0</v>
      </c>
      <c r="K4608" t="s">
        <v>15</v>
      </c>
      <c r="L4608" t="s">
        <v>16</v>
      </c>
    </row>
    <row r="4609" spans="1:12" x14ac:dyDescent="0.35">
      <c r="A4609" t="s">
        <v>6146</v>
      </c>
      <c r="B4609">
        <f t="shared" si="71"/>
        <v>1999</v>
      </c>
      <c r="C4609" s="1">
        <v>36471</v>
      </c>
      <c r="D4609">
        <v>103</v>
      </c>
      <c r="E4609" t="s">
        <v>28</v>
      </c>
      <c r="F4609">
        <v>89</v>
      </c>
      <c r="G4609" t="s">
        <v>53</v>
      </c>
      <c r="H4609" t="s">
        <v>14</v>
      </c>
      <c r="I4609">
        <v>4</v>
      </c>
      <c r="J4609">
        <v>0</v>
      </c>
      <c r="K4609" t="s">
        <v>6147</v>
      </c>
      <c r="L4609" t="s">
        <v>16</v>
      </c>
    </row>
    <row r="4610" spans="1:12" x14ac:dyDescent="0.35">
      <c r="A4610" t="s">
        <v>6148</v>
      </c>
      <c r="B4610">
        <f t="shared" si="71"/>
        <v>1999</v>
      </c>
      <c r="C4610" s="1">
        <v>36472</v>
      </c>
      <c r="D4610">
        <v>54</v>
      </c>
      <c r="E4610" t="s">
        <v>32</v>
      </c>
      <c r="F4610">
        <v>56</v>
      </c>
      <c r="G4610" t="s">
        <v>255</v>
      </c>
      <c r="H4610" t="s">
        <v>14</v>
      </c>
      <c r="I4610">
        <v>4</v>
      </c>
      <c r="J4610">
        <v>1</v>
      </c>
      <c r="K4610" t="s">
        <v>6147</v>
      </c>
      <c r="L4610" t="s">
        <v>16</v>
      </c>
    </row>
    <row r="4611" spans="1:12" x14ac:dyDescent="0.35">
      <c r="A4611" t="s">
        <v>6149</v>
      </c>
      <c r="B4611">
        <f t="shared" ref="B4611:B4674" si="72">YEAR(C4611)</f>
        <v>1999</v>
      </c>
      <c r="C4611" s="1">
        <v>36474</v>
      </c>
      <c r="D4611">
        <v>44</v>
      </c>
      <c r="E4611" t="s">
        <v>65</v>
      </c>
      <c r="F4611">
        <v>289</v>
      </c>
      <c r="G4611" t="s">
        <v>66</v>
      </c>
      <c r="H4611" t="s">
        <v>14</v>
      </c>
      <c r="I4611">
        <v>1</v>
      </c>
      <c r="J4611">
        <v>1</v>
      </c>
      <c r="K4611" t="s">
        <v>15</v>
      </c>
      <c r="L4611" t="s">
        <v>20</v>
      </c>
    </row>
    <row r="4612" spans="1:12" x14ac:dyDescent="0.35">
      <c r="A4612" t="s">
        <v>6150</v>
      </c>
      <c r="B4612">
        <f t="shared" si="72"/>
        <v>1999</v>
      </c>
      <c r="C4612" s="1">
        <v>36474</v>
      </c>
      <c r="D4612">
        <v>56</v>
      </c>
      <c r="E4612" t="s">
        <v>255</v>
      </c>
      <c r="F4612">
        <v>247</v>
      </c>
      <c r="G4612" t="s">
        <v>23</v>
      </c>
      <c r="H4612" t="s">
        <v>14</v>
      </c>
      <c r="I4612">
        <v>5</v>
      </c>
      <c r="J4612">
        <v>0</v>
      </c>
      <c r="K4612" t="s">
        <v>6147</v>
      </c>
      <c r="L4612" t="s">
        <v>16</v>
      </c>
    </row>
    <row r="4613" spans="1:12" x14ac:dyDescent="0.35">
      <c r="A4613" t="s">
        <v>6151</v>
      </c>
      <c r="B4613">
        <f t="shared" si="72"/>
        <v>1999</v>
      </c>
      <c r="C4613" s="1">
        <v>36474</v>
      </c>
      <c r="D4613">
        <v>64</v>
      </c>
      <c r="E4613" t="s">
        <v>41</v>
      </c>
      <c r="F4613">
        <v>89</v>
      </c>
      <c r="G4613" t="s">
        <v>53</v>
      </c>
      <c r="H4613" t="s">
        <v>14</v>
      </c>
      <c r="I4613">
        <v>2</v>
      </c>
      <c r="J4613">
        <v>1</v>
      </c>
      <c r="K4613" t="s">
        <v>6147</v>
      </c>
      <c r="L4613" t="s">
        <v>16</v>
      </c>
    </row>
    <row r="4614" spans="1:12" x14ac:dyDescent="0.35">
      <c r="A4614" t="s">
        <v>6152</v>
      </c>
      <c r="B4614">
        <f t="shared" si="72"/>
        <v>1999</v>
      </c>
      <c r="C4614" s="1">
        <v>36474</v>
      </c>
      <c r="D4614">
        <v>103</v>
      </c>
      <c r="E4614" t="s">
        <v>28</v>
      </c>
      <c r="F4614">
        <v>54</v>
      </c>
      <c r="G4614" t="s">
        <v>32</v>
      </c>
      <c r="H4614" t="s">
        <v>14</v>
      </c>
      <c r="I4614">
        <v>1</v>
      </c>
      <c r="J4614">
        <v>0</v>
      </c>
      <c r="K4614" t="s">
        <v>6147</v>
      </c>
      <c r="L4614" t="s">
        <v>16</v>
      </c>
    </row>
    <row r="4615" spans="1:12" x14ac:dyDescent="0.35">
      <c r="A4615" t="s">
        <v>6153</v>
      </c>
      <c r="B4615">
        <f t="shared" si="72"/>
        <v>1999</v>
      </c>
      <c r="C4615" s="1">
        <v>36475</v>
      </c>
      <c r="D4615">
        <v>64</v>
      </c>
      <c r="E4615" t="s">
        <v>41</v>
      </c>
      <c r="F4615">
        <v>56</v>
      </c>
      <c r="G4615" t="s">
        <v>255</v>
      </c>
      <c r="H4615" t="s">
        <v>14</v>
      </c>
      <c r="I4615">
        <v>0</v>
      </c>
      <c r="J4615">
        <v>2</v>
      </c>
      <c r="K4615" t="s">
        <v>6147</v>
      </c>
      <c r="L4615" t="s">
        <v>33</v>
      </c>
    </row>
    <row r="4616" spans="1:12" x14ac:dyDescent="0.35">
      <c r="A4616" t="s">
        <v>6154</v>
      </c>
      <c r="B4616">
        <f t="shared" si="72"/>
        <v>1999</v>
      </c>
      <c r="C4616" s="1">
        <v>36475</v>
      </c>
      <c r="D4616">
        <v>89</v>
      </c>
      <c r="E4616" t="s">
        <v>53</v>
      </c>
      <c r="F4616">
        <v>54</v>
      </c>
      <c r="G4616" t="s">
        <v>32</v>
      </c>
      <c r="H4616" t="s">
        <v>14</v>
      </c>
      <c r="I4616">
        <v>4</v>
      </c>
      <c r="J4616">
        <v>2</v>
      </c>
      <c r="K4616" t="s">
        <v>6147</v>
      </c>
      <c r="L4616" t="s">
        <v>16</v>
      </c>
    </row>
    <row r="4617" spans="1:12" x14ac:dyDescent="0.35">
      <c r="A4617" t="s">
        <v>6155</v>
      </c>
      <c r="B4617">
        <f t="shared" si="72"/>
        <v>1999</v>
      </c>
      <c r="C4617" s="1">
        <v>36475</v>
      </c>
      <c r="D4617">
        <v>103</v>
      </c>
      <c r="E4617" t="s">
        <v>28</v>
      </c>
      <c r="F4617">
        <v>247</v>
      </c>
      <c r="G4617" t="s">
        <v>23</v>
      </c>
      <c r="H4617" t="s">
        <v>14</v>
      </c>
      <c r="I4617">
        <v>1</v>
      </c>
      <c r="J4617">
        <v>0</v>
      </c>
      <c r="K4617" t="s">
        <v>6147</v>
      </c>
      <c r="L4617" t="s">
        <v>16</v>
      </c>
    </row>
    <row r="4618" spans="1:12" x14ac:dyDescent="0.35">
      <c r="A4618" t="s">
        <v>6156</v>
      </c>
      <c r="B4618">
        <f t="shared" si="72"/>
        <v>1999</v>
      </c>
      <c r="C4618" s="1">
        <v>36476</v>
      </c>
      <c r="D4618">
        <v>64</v>
      </c>
      <c r="E4618" t="s">
        <v>41</v>
      </c>
      <c r="F4618">
        <v>247</v>
      </c>
      <c r="G4618" t="s">
        <v>23</v>
      </c>
      <c r="H4618" t="s">
        <v>14</v>
      </c>
      <c r="I4618">
        <v>1</v>
      </c>
      <c r="J4618">
        <v>0</v>
      </c>
      <c r="K4618" t="s">
        <v>6147</v>
      </c>
      <c r="L4618" t="s">
        <v>16</v>
      </c>
    </row>
    <row r="4619" spans="1:12" x14ac:dyDescent="0.35">
      <c r="A4619" t="s">
        <v>6157</v>
      </c>
      <c r="B4619">
        <f t="shared" si="72"/>
        <v>1999</v>
      </c>
      <c r="C4619" s="1">
        <v>36476</v>
      </c>
      <c r="D4619">
        <v>84</v>
      </c>
      <c r="E4619" t="s">
        <v>73</v>
      </c>
      <c r="F4619">
        <v>110</v>
      </c>
      <c r="G4619" t="s">
        <v>35</v>
      </c>
      <c r="H4619" t="s">
        <v>14</v>
      </c>
      <c r="I4619">
        <v>1</v>
      </c>
      <c r="J4619">
        <v>2</v>
      </c>
      <c r="K4619" t="s">
        <v>15</v>
      </c>
      <c r="L4619" t="s">
        <v>33</v>
      </c>
    </row>
    <row r="4620" spans="1:12" x14ac:dyDescent="0.35">
      <c r="A4620" t="s">
        <v>6158</v>
      </c>
      <c r="B4620">
        <f t="shared" si="72"/>
        <v>1999</v>
      </c>
      <c r="C4620" s="1">
        <v>36477</v>
      </c>
      <c r="D4620">
        <v>103</v>
      </c>
      <c r="E4620" t="s">
        <v>28</v>
      </c>
      <c r="F4620">
        <v>64</v>
      </c>
      <c r="G4620" t="s">
        <v>41</v>
      </c>
      <c r="H4620" t="s">
        <v>14</v>
      </c>
      <c r="I4620">
        <v>0</v>
      </c>
      <c r="J4620">
        <v>0</v>
      </c>
      <c r="K4620" t="s">
        <v>6147</v>
      </c>
      <c r="L4620" t="s">
        <v>20</v>
      </c>
    </row>
    <row r="4621" spans="1:12" x14ac:dyDescent="0.35">
      <c r="A4621" t="s">
        <v>6159</v>
      </c>
      <c r="B4621">
        <f t="shared" si="72"/>
        <v>1999</v>
      </c>
      <c r="C4621" s="1">
        <v>36477</v>
      </c>
      <c r="D4621">
        <v>56</v>
      </c>
      <c r="E4621" t="s">
        <v>255</v>
      </c>
      <c r="F4621">
        <v>89</v>
      </c>
      <c r="G4621" t="s">
        <v>53</v>
      </c>
      <c r="H4621" t="s">
        <v>14</v>
      </c>
      <c r="I4621">
        <v>1</v>
      </c>
      <c r="J4621">
        <v>0</v>
      </c>
      <c r="K4621" t="s">
        <v>6147</v>
      </c>
      <c r="L4621" t="s">
        <v>16</v>
      </c>
    </row>
    <row r="4622" spans="1:12" x14ac:dyDescent="0.35">
      <c r="A4622" t="s">
        <v>6160</v>
      </c>
      <c r="B4622">
        <f t="shared" si="72"/>
        <v>1999</v>
      </c>
      <c r="C4622" s="1">
        <v>36477</v>
      </c>
      <c r="D4622">
        <v>54</v>
      </c>
      <c r="E4622" t="s">
        <v>32</v>
      </c>
      <c r="F4622">
        <v>247</v>
      </c>
      <c r="G4622" t="s">
        <v>23</v>
      </c>
      <c r="H4622" t="s">
        <v>14</v>
      </c>
      <c r="I4622">
        <v>3</v>
      </c>
      <c r="J4622">
        <v>0</v>
      </c>
      <c r="K4622" t="s">
        <v>6147</v>
      </c>
      <c r="L4622" t="s">
        <v>16</v>
      </c>
    </row>
    <row r="4623" spans="1:12" x14ac:dyDescent="0.35">
      <c r="A4623" t="s">
        <v>6161</v>
      </c>
      <c r="B4623">
        <f t="shared" si="72"/>
        <v>1999</v>
      </c>
      <c r="C4623" s="1">
        <v>36478</v>
      </c>
      <c r="D4623">
        <v>247</v>
      </c>
      <c r="E4623" t="s">
        <v>23</v>
      </c>
      <c r="F4623">
        <v>89</v>
      </c>
      <c r="G4623" t="s">
        <v>53</v>
      </c>
      <c r="H4623" t="s">
        <v>14</v>
      </c>
      <c r="I4623">
        <v>2</v>
      </c>
      <c r="J4623">
        <v>0</v>
      </c>
      <c r="K4623" t="s">
        <v>6147</v>
      </c>
      <c r="L4623" t="s">
        <v>16</v>
      </c>
    </row>
    <row r="4624" spans="1:12" x14ac:dyDescent="0.35">
      <c r="A4624" t="s">
        <v>6162</v>
      </c>
      <c r="B4624">
        <f t="shared" si="72"/>
        <v>1999</v>
      </c>
      <c r="C4624" s="1">
        <v>36478</v>
      </c>
      <c r="D4624">
        <v>103</v>
      </c>
      <c r="E4624" t="s">
        <v>28</v>
      </c>
      <c r="F4624">
        <v>56</v>
      </c>
      <c r="G4624" t="s">
        <v>255</v>
      </c>
      <c r="H4624" t="s">
        <v>14</v>
      </c>
      <c r="I4624">
        <v>2</v>
      </c>
      <c r="J4624">
        <v>0</v>
      </c>
      <c r="K4624" t="s">
        <v>6147</v>
      </c>
      <c r="L4624" t="s">
        <v>16</v>
      </c>
    </row>
    <row r="4625" spans="1:12" x14ac:dyDescent="0.35">
      <c r="A4625" t="s">
        <v>6163</v>
      </c>
      <c r="B4625">
        <f t="shared" si="72"/>
        <v>1999</v>
      </c>
      <c r="C4625" s="1">
        <v>36478</v>
      </c>
      <c r="D4625">
        <v>54</v>
      </c>
      <c r="E4625" t="s">
        <v>32</v>
      </c>
      <c r="F4625">
        <v>64</v>
      </c>
      <c r="G4625" t="s">
        <v>41</v>
      </c>
      <c r="H4625" t="s">
        <v>14</v>
      </c>
      <c r="I4625">
        <v>4</v>
      </c>
      <c r="J4625">
        <v>2</v>
      </c>
      <c r="K4625" t="s">
        <v>6147</v>
      </c>
      <c r="L4625" t="s">
        <v>16</v>
      </c>
    </row>
    <row r="4626" spans="1:12" x14ac:dyDescent="0.35">
      <c r="A4626" t="s">
        <v>6164</v>
      </c>
      <c r="B4626">
        <f t="shared" si="72"/>
        <v>1999</v>
      </c>
      <c r="C4626" s="1">
        <v>36479</v>
      </c>
      <c r="D4626">
        <v>191</v>
      </c>
      <c r="E4626" t="s">
        <v>69</v>
      </c>
      <c r="F4626">
        <v>84</v>
      </c>
      <c r="G4626" t="s">
        <v>73</v>
      </c>
      <c r="H4626" t="s">
        <v>14</v>
      </c>
      <c r="I4626">
        <v>0</v>
      </c>
      <c r="J4626">
        <v>1</v>
      </c>
      <c r="K4626" t="s">
        <v>15</v>
      </c>
      <c r="L4626" t="s">
        <v>33</v>
      </c>
    </row>
    <row r="4627" spans="1:12" x14ac:dyDescent="0.35">
      <c r="A4627" t="s">
        <v>6165</v>
      </c>
      <c r="B4627">
        <f t="shared" si="72"/>
        <v>1999</v>
      </c>
      <c r="C4627" s="1">
        <v>36481</v>
      </c>
      <c r="D4627">
        <v>188</v>
      </c>
      <c r="E4627" t="s">
        <v>85</v>
      </c>
      <c r="F4627">
        <v>301</v>
      </c>
      <c r="G4627" t="s">
        <v>998</v>
      </c>
      <c r="H4627" t="s">
        <v>687</v>
      </c>
      <c r="I4627">
        <v>2</v>
      </c>
      <c r="J4627">
        <v>1</v>
      </c>
      <c r="K4627" t="s">
        <v>15</v>
      </c>
      <c r="L4627" t="s">
        <v>16</v>
      </c>
    </row>
    <row r="4628" spans="1:12" x14ac:dyDescent="0.35">
      <c r="A4628" t="s">
        <v>6166</v>
      </c>
      <c r="B4628">
        <f t="shared" si="72"/>
        <v>1999</v>
      </c>
      <c r="C4628" s="1">
        <v>36483</v>
      </c>
      <c r="D4628">
        <v>159</v>
      </c>
      <c r="E4628" t="s">
        <v>51</v>
      </c>
      <c r="F4628">
        <v>289</v>
      </c>
      <c r="G4628" t="s">
        <v>66</v>
      </c>
      <c r="H4628" t="s">
        <v>14</v>
      </c>
      <c r="I4628">
        <v>2</v>
      </c>
      <c r="J4628">
        <v>1</v>
      </c>
      <c r="K4628" t="s">
        <v>15</v>
      </c>
      <c r="L4628" t="s">
        <v>16</v>
      </c>
    </row>
    <row r="4629" spans="1:12" x14ac:dyDescent="0.35">
      <c r="A4629" t="s">
        <v>6167</v>
      </c>
      <c r="B4629">
        <f t="shared" si="72"/>
        <v>1999</v>
      </c>
      <c r="C4629" s="1">
        <v>36484</v>
      </c>
      <c r="D4629">
        <v>255</v>
      </c>
      <c r="E4629" t="s">
        <v>44</v>
      </c>
      <c r="F4629">
        <v>140</v>
      </c>
      <c r="G4629" t="s">
        <v>56</v>
      </c>
      <c r="H4629" t="s">
        <v>14</v>
      </c>
      <c r="I4629">
        <v>3</v>
      </c>
      <c r="J4629">
        <v>0</v>
      </c>
      <c r="K4629" t="s">
        <v>15</v>
      </c>
      <c r="L4629" t="s">
        <v>16</v>
      </c>
    </row>
    <row r="4630" spans="1:12" x14ac:dyDescent="0.35">
      <c r="A4630" t="s">
        <v>6168</v>
      </c>
      <c r="B4630">
        <f t="shared" si="72"/>
        <v>1999</v>
      </c>
      <c r="C4630" s="1">
        <v>36485</v>
      </c>
      <c r="D4630">
        <v>103</v>
      </c>
      <c r="E4630" t="s">
        <v>28</v>
      </c>
      <c r="F4630">
        <v>198</v>
      </c>
      <c r="G4630" t="s">
        <v>62</v>
      </c>
      <c r="H4630" t="s">
        <v>14</v>
      </c>
      <c r="I4630">
        <v>0</v>
      </c>
      <c r="J4630">
        <v>2</v>
      </c>
      <c r="K4630" t="s">
        <v>15</v>
      </c>
      <c r="L4630" t="s">
        <v>33</v>
      </c>
    </row>
    <row r="4631" spans="1:12" x14ac:dyDescent="0.35">
      <c r="A4631" t="s">
        <v>6169</v>
      </c>
      <c r="B4631">
        <f t="shared" si="72"/>
        <v>1999</v>
      </c>
      <c r="C4631" s="1">
        <v>36490</v>
      </c>
      <c r="D4631">
        <v>103</v>
      </c>
      <c r="E4631" t="s">
        <v>28</v>
      </c>
      <c r="F4631">
        <v>289</v>
      </c>
      <c r="G4631" t="s">
        <v>66</v>
      </c>
      <c r="H4631" t="s">
        <v>14</v>
      </c>
      <c r="I4631">
        <v>0</v>
      </c>
      <c r="J4631">
        <v>0</v>
      </c>
      <c r="K4631" t="s">
        <v>15</v>
      </c>
      <c r="L4631" t="s">
        <v>20</v>
      </c>
    </row>
    <row r="4632" spans="1:12" x14ac:dyDescent="0.35">
      <c r="A4632" t="s">
        <v>6170</v>
      </c>
      <c r="B4632">
        <f t="shared" si="72"/>
        <v>1999</v>
      </c>
      <c r="C4632" s="1">
        <v>36491</v>
      </c>
      <c r="D4632">
        <v>64</v>
      </c>
      <c r="E4632" t="s">
        <v>41</v>
      </c>
      <c r="F4632">
        <v>44</v>
      </c>
      <c r="G4632" t="s">
        <v>65</v>
      </c>
      <c r="H4632" t="s">
        <v>14</v>
      </c>
      <c r="I4632">
        <v>2</v>
      </c>
      <c r="J4632">
        <v>1</v>
      </c>
      <c r="K4632" t="s">
        <v>15</v>
      </c>
      <c r="L4632" t="s">
        <v>16</v>
      </c>
    </row>
    <row r="4633" spans="1:12" x14ac:dyDescent="0.35">
      <c r="A4633" t="s">
        <v>6171</v>
      </c>
      <c r="B4633">
        <f t="shared" si="72"/>
        <v>1999</v>
      </c>
      <c r="C4633" s="1">
        <v>36491</v>
      </c>
      <c r="D4633">
        <v>268</v>
      </c>
      <c r="E4633" t="s">
        <v>47</v>
      </c>
      <c r="F4633">
        <v>276</v>
      </c>
      <c r="G4633" t="s">
        <v>1036</v>
      </c>
      <c r="H4633" t="s">
        <v>172</v>
      </c>
      <c r="I4633">
        <v>1</v>
      </c>
      <c r="J4633">
        <v>0</v>
      </c>
      <c r="K4633" t="s">
        <v>15</v>
      </c>
      <c r="L4633" t="s">
        <v>16</v>
      </c>
    </row>
    <row r="4634" spans="1:12" x14ac:dyDescent="0.35">
      <c r="A4634" t="s">
        <v>6172</v>
      </c>
      <c r="B4634">
        <f t="shared" si="72"/>
        <v>1999</v>
      </c>
      <c r="C4634" s="1">
        <v>36491</v>
      </c>
      <c r="D4634">
        <v>325</v>
      </c>
      <c r="E4634" t="s">
        <v>266</v>
      </c>
      <c r="F4634">
        <v>159</v>
      </c>
      <c r="G4634" t="s">
        <v>51</v>
      </c>
      <c r="H4634" t="s">
        <v>14</v>
      </c>
      <c r="I4634">
        <v>2</v>
      </c>
      <c r="J4634">
        <v>1</v>
      </c>
      <c r="K4634" t="s">
        <v>15</v>
      </c>
      <c r="L4634" t="s">
        <v>16</v>
      </c>
    </row>
    <row r="4635" spans="1:12" x14ac:dyDescent="0.35">
      <c r="A4635" t="s">
        <v>6173</v>
      </c>
      <c r="B4635">
        <f t="shared" si="72"/>
        <v>1999</v>
      </c>
      <c r="C4635" s="1">
        <v>36492</v>
      </c>
      <c r="D4635">
        <v>64</v>
      </c>
      <c r="E4635" t="s">
        <v>41</v>
      </c>
      <c r="F4635">
        <v>289</v>
      </c>
      <c r="G4635" t="s">
        <v>66</v>
      </c>
      <c r="H4635" t="s">
        <v>14</v>
      </c>
      <c r="I4635">
        <v>2</v>
      </c>
      <c r="J4635">
        <v>1</v>
      </c>
      <c r="K4635" t="s">
        <v>15</v>
      </c>
      <c r="L4635" t="s">
        <v>16</v>
      </c>
    </row>
    <row r="4636" spans="1:12" x14ac:dyDescent="0.35">
      <c r="A4636" t="s">
        <v>6174</v>
      </c>
      <c r="B4636">
        <f t="shared" si="72"/>
        <v>1999</v>
      </c>
      <c r="C4636" s="1">
        <v>36492</v>
      </c>
      <c r="D4636">
        <v>103</v>
      </c>
      <c r="E4636" t="s">
        <v>28</v>
      </c>
      <c r="F4636">
        <v>44</v>
      </c>
      <c r="G4636" t="s">
        <v>65</v>
      </c>
      <c r="H4636" t="s">
        <v>14</v>
      </c>
      <c r="I4636">
        <v>3</v>
      </c>
      <c r="J4636">
        <v>2</v>
      </c>
      <c r="K4636" t="s">
        <v>15</v>
      </c>
      <c r="L4636" t="s">
        <v>16</v>
      </c>
    </row>
    <row r="4637" spans="1:12" x14ac:dyDescent="0.35">
      <c r="A4637" t="s">
        <v>6175</v>
      </c>
      <c r="B4637">
        <f t="shared" si="72"/>
        <v>1999</v>
      </c>
      <c r="C4637" s="1">
        <v>36495</v>
      </c>
      <c r="D4637">
        <v>64</v>
      </c>
      <c r="E4637" t="s">
        <v>41</v>
      </c>
      <c r="F4637">
        <v>82</v>
      </c>
      <c r="G4637" t="s">
        <v>59</v>
      </c>
      <c r="H4637" t="s">
        <v>14</v>
      </c>
      <c r="I4637">
        <v>0</v>
      </c>
      <c r="J4637">
        <v>1</v>
      </c>
      <c r="K4637" t="s">
        <v>15</v>
      </c>
      <c r="L4637" t="s">
        <v>33</v>
      </c>
    </row>
    <row r="4638" spans="1:12" x14ac:dyDescent="0.35">
      <c r="A4638" t="s">
        <v>6176</v>
      </c>
      <c r="B4638">
        <f t="shared" si="72"/>
        <v>1999</v>
      </c>
      <c r="C4638" s="1">
        <v>36498</v>
      </c>
      <c r="D4638">
        <v>106</v>
      </c>
      <c r="E4638" t="s">
        <v>80</v>
      </c>
      <c r="F4638">
        <v>259</v>
      </c>
      <c r="G4638" t="s">
        <v>22</v>
      </c>
      <c r="H4638" t="s">
        <v>14</v>
      </c>
      <c r="I4638">
        <v>0</v>
      </c>
      <c r="J4638">
        <v>0</v>
      </c>
      <c r="K4638" t="s">
        <v>15</v>
      </c>
      <c r="L4638" t="s">
        <v>20</v>
      </c>
    </row>
    <row r="4639" spans="1:12" x14ac:dyDescent="0.35">
      <c r="A4639" t="s">
        <v>6177</v>
      </c>
      <c r="B4639">
        <f t="shared" si="72"/>
        <v>1999</v>
      </c>
      <c r="C4639" s="1">
        <v>36498</v>
      </c>
      <c r="D4639">
        <v>167</v>
      </c>
      <c r="E4639" t="s">
        <v>74</v>
      </c>
      <c r="F4639">
        <v>159</v>
      </c>
      <c r="G4639" t="s">
        <v>51</v>
      </c>
      <c r="H4639" t="s">
        <v>14</v>
      </c>
      <c r="I4639">
        <v>1</v>
      </c>
      <c r="J4639">
        <v>2</v>
      </c>
      <c r="K4639" t="s">
        <v>15</v>
      </c>
      <c r="L4639" t="s">
        <v>33</v>
      </c>
    </row>
    <row r="4640" spans="1:12" x14ac:dyDescent="0.35">
      <c r="A4640" t="s">
        <v>6178</v>
      </c>
      <c r="B4640">
        <f t="shared" si="72"/>
        <v>1999</v>
      </c>
      <c r="C4640" s="1">
        <v>36505</v>
      </c>
      <c r="D4640">
        <v>167</v>
      </c>
      <c r="E4640" t="s">
        <v>74</v>
      </c>
      <c r="F4640">
        <v>234</v>
      </c>
      <c r="G4640" t="s">
        <v>13</v>
      </c>
      <c r="H4640" t="s">
        <v>14</v>
      </c>
      <c r="I4640">
        <v>1</v>
      </c>
      <c r="J4640">
        <v>1</v>
      </c>
      <c r="K4640" t="s">
        <v>15</v>
      </c>
      <c r="L4640" t="s">
        <v>20</v>
      </c>
    </row>
    <row r="4641" spans="1:12" x14ac:dyDescent="0.35">
      <c r="A4641" t="s">
        <v>6179</v>
      </c>
      <c r="B4641">
        <f t="shared" si="72"/>
        <v>1999</v>
      </c>
      <c r="C4641" s="1">
        <v>36506</v>
      </c>
      <c r="D4641">
        <v>255</v>
      </c>
      <c r="E4641" t="s">
        <v>44</v>
      </c>
      <c r="F4641">
        <v>106</v>
      </c>
      <c r="G4641" t="s">
        <v>80</v>
      </c>
      <c r="H4641" t="s">
        <v>14</v>
      </c>
      <c r="I4641">
        <v>3</v>
      </c>
      <c r="J4641">
        <v>0</v>
      </c>
      <c r="K4641" t="s">
        <v>15</v>
      </c>
      <c r="L4641" t="s">
        <v>16</v>
      </c>
    </row>
    <row r="4642" spans="1:12" x14ac:dyDescent="0.35">
      <c r="A4642" t="s">
        <v>6180</v>
      </c>
      <c r="B4642">
        <f t="shared" si="72"/>
        <v>1999</v>
      </c>
      <c r="C4642" s="1">
        <v>36507</v>
      </c>
      <c r="D4642">
        <v>167</v>
      </c>
      <c r="E4642" t="s">
        <v>74</v>
      </c>
      <c r="F4642">
        <v>234</v>
      </c>
      <c r="G4642" t="s">
        <v>13</v>
      </c>
      <c r="H4642" t="s">
        <v>14</v>
      </c>
      <c r="I4642">
        <v>1</v>
      </c>
      <c r="J4642">
        <v>1</v>
      </c>
      <c r="K4642" t="s">
        <v>15</v>
      </c>
      <c r="L4642" t="s">
        <v>20</v>
      </c>
    </row>
    <row r="4643" spans="1:12" x14ac:dyDescent="0.35">
      <c r="A4643" t="s">
        <v>6181</v>
      </c>
      <c r="B4643">
        <f t="shared" si="72"/>
        <v>1999</v>
      </c>
      <c r="C4643" s="1">
        <v>36509</v>
      </c>
      <c r="D4643">
        <v>167</v>
      </c>
      <c r="E4643" t="s">
        <v>74</v>
      </c>
      <c r="F4643">
        <v>234</v>
      </c>
      <c r="G4643" t="s">
        <v>13</v>
      </c>
      <c r="H4643" t="s">
        <v>14</v>
      </c>
      <c r="I4643">
        <v>1</v>
      </c>
      <c r="J4643">
        <v>2</v>
      </c>
      <c r="K4643" t="s">
        <v>15</v>
      </c>
      <c r="L4643" t="s">
        <v>33</v>
      </c>
    </row>
    <row r="4644" spans="1:12" x14ac:dyDescent="0.35">
      <c r="A4644" t="s">
        <v>6182</v>
      </c>
      <c r="B4644">
        <f t="shared" si="72"/>
        <v>1999</v>
      </c>
      <c r="C4644" s="1">
        <v>36515</v>
      </c>
      <c r="D4644">
        <v>188</v>
      </c>
      <c r="E4644" t="s">
        <v>85</v>
      </c>
      <c r="F4644">
        <v>255</v>
      </c>
      <c r="G4644" t="s">
        <v>44</v>
      </c>
      <c r="H4644" t="s">
        <v>14</v>
      </c>
      <c r="I4644">
        <v>0</v>
      </c>
      <c r="J4644">
        <v>0</v>
      </c>
      <c r="K4644" t="s">
        <v>15</v>
      </c>
      <c r="L4644" t="s">
        <v>20</v>
      </c>
    </row>
    <row r="4645" spans="1:12" x14ac:dyDescent="0.35">
      <c r="A4645" t="s">
        <v>6183</v>
      </c>
      <c r="B4645">
        <f t="shared" si="72"/>
        <v>1999</v>
      </c>
      <c r="C4645" s="1">
        <v>36516</v>
      </c>
      <c r="D4645">
        <v>292</v>
      </c>
      <c r="E4645" t="s">
        <v>50</v>
      </c>
      <c r="F4645">
        <v>110</v>
      </c>
      <c r="G4645" t="s">
        <v>35</v>
      </c>
      <c r="H4645" t="s">
        <v>14</v>
      </c>
      <c r="I4645">
        <v>2</v>
      </c>
      <c r="J4645">
        <v>0</v>
      </c>
      <c r="K4645" t="s">
        <v>15</v>
      </c>
      <c r="L4645" t="s">
        <v>16</v>
      </c>
    </row>
    <row r="4646" spans="1:12" x14ac:dyDescent="0.35">
      <c r="A4646" t="s">
        <v>6184</v>
      </c>
      <c r="B4646">
        <f t="shared" si="72"/>
        <v>1999</v>
      </c>
      <c r="C4646" s="1">
        <v>36517</v>
      </c>
      <c r="D4646">
        <v>159</v>
      </c>
      <c r="E4646" t="s">
        <v>51</v>
      </c>
      <c r="F4646">
        <v>103</v>
      </c>
      <c r="G4646" t="s">
        <v>28</v>
      </c>
      <c r="H4646" t="s">
        <v>14</v>
      </c>
      <c r="I4646">
        <v>2</v>
      </c>
      <c r="J4646">
        <v>0</v>
      </c>
      <c r="K4646" t="s">
        <v>15</v>
      </c>
      <c r="L4646" t="s">
        <v>16</v>
      </c>
    </row>
    <row r="4647" spans="1:12" x14ac:dyDescent="0.35">
      <c r="A4647" t="s">
        <v>6185</v>
      </c>
      <c r="B4647">
        <f t="shared" si="72"/>
        <v>1999</v>
      </c>
      <c r="C4647" s="1">
        <v>36521</v>
      </c>
      <c r="D4647">
        <v>103</v>
      </c>
      <c r="E4647" t="s">
        <v>28</v>
      </c>
      <c r="F4647">
        <v>289</v>
      </c>
      <c r="G4647" t="s">
        <v>66</v>
      </c>
      <c r="H4647" t="s">
        <v>14</v>
      </c>
      <c r="I4647">
        <v>3</v>
      </c>
      <c r="J4647">
        <v>2</v>
      </c>
      <c r="K4647" t="s">
        <v>15</v>
      </c>
      <c r="L4647" t="s">
        <v>16</v>
      </c>
    </row>
    <row r="4648" spans="1:12" x14ac:dyDescent="0.35">
      <c r="A4648" t="s">
        <v>6186</v>
      </c>
      <c r="B4648">
        <f t="shared" si="72"/>
        <v>1999</v>
      </c>
      <c r="C4648" s="1">
        <v>36523</v>
      </c>
      <c r="D4648">
        <v>140</v>
      </c>
      <c r="E4648" t="s">
        <v>56</v>
      </c>
      <c r="F4648">
        <v>44</v>
      </c>
      <c r="G4648" t="s">
        <v>65</v>
      </c>
      <c r="H4648" t="s">
        <v>14</v>
      </c>
      <c r="I4648">
        <v>3</v>
      </c>
      <c r="J4648">
        <v>1</v>
      </c>
      <c r="K4648" t="s">
        <v>15</v>
      </c>
      <c r="L4648" t="s">
        <v>16</v>
      </c>
    </row>
    <row r="4649" spans="1:12" x14ac:dyDescent="0.35">
      <c r="A4649" t="s">
        <v>6187</v>
      </c>
      <c r="B4649">
        <f t="shared" si="72"/>
        <v>1999</v>
      </c>
      <c r="C4649" s="1">
        <v>36523</v>
      </c>
      <c r="D4649">
        <v>159</v>
      </c>
      <c r="E4649" t="s">
        <v>51</v>
      </c>
      <c r="F4649">
        <v>289</v>
      </c>
      <c r="G4649" t="s">
        <v>66</v>
      </c>
      <c r="H4649" t="s">
        <v>14</v>
      </c>
      <c r="I4649">
        <v>2</v>
      </c>
      <c r="J4649">
        <v>0</v>
      </c>
      <c r="K4649" t="s">
        <v>15</v>
      </c>
      <c r="L4649" t="s">
        <v>16</v>
      </c>
    </row>
    <row r="4650" spans="1:12" x14ac:dyDescent="0.35">
      <c r="A4650" t="s">
        <v>6188</v>
      </c>
      <c r="B4650">
        <f t="shared" si="72"/>
        <v>2000</v>
      </c>
      <c r="C4650" s="1">
        <v>36529</v>
      </c>
      <c r="D4650">
        <v>84</v>
      </c>
      <c r="E4650" t="s">
        <v>73</v>
      </c>
      <c r="F4650">
        <v>289</v>
      </c>
      <c r="G4650" t="s">
        <v>66</v>
      </c>
      <c r="H4650" t="s">
        <v>14</v>
      </c>
      <c r="I4650">
        <v>2</v>
      </c>
      <c r="J4650">
        <v>1</v>
      </c>
      <c r="K4650" t="s">
        <v>15</v>
      </c>
      <c r="L4650" t="s">
        <v>16</v>
      </c>
    </row>
    <row r="4651" spans="1:12" x14ac:dyDescent="0.35">
      <c r="A4651" t="s">
        <v>6189</v>
      </c>
      <c r="B4651">
        <f t="shared" si="72"/>
        <v>2000</v>
      </c>
      <c r="C4651" s="1">
        <v>36532</v>
      </c>
      <c r="D4651">
        <v>292</v>
      </c>
      <c r="E4651" t="s">
        <v>50</v>
      </c>
      <c r="F4651">
        <v>289</v>
      </c>
      <c r="G4651" t="s">
        <v>66</v>
      </c>
      <c r="H4651" t="s">
        <v>14</v>
      </c>
      <c r="I4651">
        <v>7</v>
      </c>
      <c r="J4651">
        <v>0</v>
      </c>
      <c r="K4651" t="s">
        <v>15</v>
      </c>
      <c r="L4651" t="s">
        <v>16</v>
      </c>
    </row>
    <row r="4652" spans="1:12" x14ac:dyDescent="0.35">
      <c r="A4652" t="s">
        <v>6190</v>
      </c>
      <c r="B4652">
        <f t="shared" si="72"/>
        <v>2000</v>
      </c>
      <c r="C4652" s="1">
        <v>36534</v>
      </c>
      <c r="D4652">
        <v>140</v>
      </c>
      <c r="E4652" t="s">
        <v>56</v>
      </c>
      <c r="F4652">
        <v>84</v>
      </c>
      <c r="G4652" t="s">
        <v>73</v>
      </c>
      <c r="H4652" t="s">
        <v>14</v>
      </c>
      <c r="I4652">
        <v>2</v>
      </c>
      <c r="J4652">
        <v>0</v>
      </c>
      <c r="K4652" t="s">
        <v>15</v>
      </c>
      <c r="L4652" t="s">
        <v>16</v>
      </c>
    </row>
    <row r="4653" spans="1:12" x14ac:dyDescent="0.35">
      <c r="A4653" t="s">
        <v>6191</v>
      </c>
      <c r="B4653">
        <f t="shared" si="72"/>
        <v>2000</v>
      </c>
      <c r="C4653" s="1">
        <v>36534</v>
      </c>
      <c r="D4653">
        <v>44</v>
      </c>
      <c r="E4653" t="s">
        <v>65</v>
      </c>
      <c r="F4653">
        <v>103</v>
      </c>
      <c r="G4653" t="s">
        <v>28</v>
      </c>
      <c r="H4653" t="s">
        <v>14</v>
      </c>
      <c r="I4653">
        <v>1</v>
      </c>
      <c r="J4653">
        <v>1</v>
      </c>
      <c r="K4653" t="s">
        <v>15</v>
      </c>
      <c r="L4653" t="s">
        <v>20</v>
      </c>
    </row>
    <row r="4654" spans="1:12" x14ac:dyDescent="0.35">
      <c r="A4654" t="s">
        <v>6192</v>
      </c>
      <c r="B4654">
        <f t="shared" si="72"/>
        <v>2000</v>
      </c>
      <c r="C4654" s="1">
        <v>36536</v>
      </c>
      <c r="D4654">
        <v>44</v>
      </c>
      <c r="E4654" t="s">
        <v>65</v>
      </c>
      <c r="F4654">
        <v>47</v>
      </c>
      <c r="G4654" t="s">
        <v>68</v>
      </c>
      <c r="H4654" t="s">
        <v>14</v>
      </c>
      <c r="I4654">
        <v>2</v>
      </c>
      <c r="J4654">
        <v>2</v>
      </c>
      <c r="K4654" t="s">
        <v>15</v>
      </c>
      <c r="L4654" t="s">
        <v>20</v>
      </c>
    </row>
    <row r="4655" spans="1:12" x14ac:dyDescent="0.35">
      <c r="A4655" t="s">
        <v>6193</v>
      </c>
      <c r="B4655">
        <f t="shared" si="72"/>
        <v>2000</v>
      </c>
      <c r="C4655" s="1">
        <v>36538</v>
      </c>
      <c r="D4655">
        <v>255</v>
      </c>
      <c r="E4655" t="s">
        <v>44</v>
      </c>
      <c r="F4655">
        <v>47</v>
      </c>
      <c r="G4655" t="s">
        <v>68</v>
      </c>
      <c r="H4655" t="s">
        <v>14</v>
      </c>
      <c r="I4655">
        <v>0</v>
      </c>
      <c r="J4655">
        <v>0</v>
      </c>
      <c r="K4655" t="s">
        <v>15</v>
      </c>
      <c r="L4655" t="s">
        <v>20</v>
      </c>
    </row>
    <row r="4656" spans="1:12" x14ac:dyDescent="0.35">
      <c r="A4656" t="s">
        <v>6194</v>
      </c>
      <c r="B4656">
        <f t="shared" si="72"/>
        <v>2000</v>
      </c>
      <c r="C4656" s="1">
        <v>36543</v>
      </c>
      <c r="D4656">
        <v>110</v>
      </c>
      <c r="E4656" t="s">
        <v>35</v>
      </c>
      <c r="F4656">
        <v>292</v>
      </c>
      <c r="G4656" t="s">
        <v>50</v>
      </c>
      <c r="H4656" t="s">
        <v>14</v>
      </c>
      <c r="I4656">
        <v>2</v>
      </c>
      <c r="J4656">
        <v>0</v>
      </c>
      <c r="K4656" t="s">
        <v>15</v>
      </c>
      <c r="L4656" t="s">
        <v>16</v>
      </c>
    </row>
    <row r="4657" spans="1:12" x14ac:dyDescent="0.35">
      <c r="A4657" t="s">
        <v>6195</v>
      </c>
      <c r="B4657">
        <f t="shared" si="72"/>
        <v>2000</v>
      </c>
      <c r="C4657" s="1">
        <v>36543</v>
      </c>
      <c r="D4657">
        <v>188</v>
      </c>
      <c r="E4657" t="s">
        <v>85</v>
      </c>
      <c r="F4657">
        <v>291</v>
      </c>
      <c r="G4657" t="s">
        <v>951</v>
      </c>
      <c r="H4657" t="s">
        <v>687</v>
      </c>
      <c r="I4657">
        <v>1</v>
      </c>
      <c r="J4657">
        <v>0</v>
      </c>
      <c r="K4657" t="s">
        <v>15</v>
      </c>
      <c r="L4657" t="s">
        <v>16</v>
      </c>
    </row>
    <row r="4658" spans="1:12" x14ac:dyDescent="0.35">
      <c r="A4658" t="s">
        <v>6196</v>
      </c>
      <c r="B4658">
        <f t="shared" si="72"/>
        <v>2000</v>
      </c>
      <c r="C4658" s="1">
        <v>36544</v>
      </c>
      <c r="D4658">
        <v>289</v>
      </c>
      <c r="E4658" t="s">
        <v>66</v>
      </c>
      <c r="F4658">
        <v>84</v>
      </c>
      <c r="G4658" t="s">
        <v>73</v>
      </c>
      <c r="H4658" t="s">
        <v>14</v>
      </c>
      <c r="I4658">
        <v>1</v>
      </c>
      <c r="J4658">
        <v>0</v>
      </c>
      <c r="K4658" t="s">
        <v>15</v>
      </c>
      <c r="L4658" t="s">
        <v>16</v>
      </c>
    </row>
    <row r="4659" spans="1:12" x14ac:dyDescent="0.35">
      <c r="A4659" t="s">
        <v>6197</v>
      </c>
      <c r="B4659">
        <f t="shared" si="72"/>
        <v>2000</v>
      </c>
      <c r="C4659" s="1">
        <v>36545</v>
      </c>
      <c r="D4659">
        <v>44</v>
      </c>
      <c r="E4659" t="s">
        <v>65</v>
      </c>
      <c r="F4659">
        <v>6</v>
      </c>
      <c r="G4659" t="s">
        <v>38</v>
      </c>
      <c r="H4659" t="s">
        <v>14</v>
      </c>
      <c r="I4659">
        <v>1</v>
      </c>
      <c r="J4659">
        <v>0</v>
      </c>
      <c r="K4659" t="s">
        <v>15</v>
      </c>
      <c r="L4659" t="s">
        <v>16</v>
      </c>
    </row>
    <row r="4660" spans="1:12" x14ac:dyDescent="0.35">
      <c r="A4660" t="s">
        <v>6198</v>
      </c>
      <c r="B4660">
        <f t="shared" si="72"/>
        <v>2000</v>
      </c>
      <c r="C4660" s="1">
        <v>36547</v>
      </c>
      <c r="D4660">
        <v>110</v>
      </c>
      <c r="E4660" t="s">
        <v>35</v>
      </c>
      <c r="F4660">
        <v>47</v>
      </c>
      <c r="G4660" t="s">
        <v>68</v>
      </c>
      <c r="H4660" t="s">
        <v>14</v>
      </c>
      <c r="I4660">
        <v>1</v>
      </c>
      <c r="J4660">
        <v>1</v>
      </c>
      <c r="K4660" t="s">
        <v>334</v>
      </c>
      <c r="L4660" t="s">
        <v>20</v>
      </c>
    </row>
    <row r="4661" spans="1:12" x14ac:dyDescent="0.35">
      <c r="A4661" t="s">
        <v>6199</v>
      </c>
      <c r="B4661">
        <f t="shared" si="72"/>
        <v>2000</v>
      </c>
      <c r="C4661" s="1">
        <v>36548</v>
      </c>
      <c r="D4661">
        <v>268</v>
      </c>
      <c r="E4661" t="s">
        <v>47</v>
      </c>
      <c r="F4661">
        <v>103</v>
      </c>
      <c r="G4661" t="s">
        <v>28</v>
      </c>
      <c r="H4661" t="s">
        <v>14</v>
      </c>
      <c r="I4661">
        <v>3</v>
      </c>
      <c r="J4661">
        <v>1</v>
      </c>
      <c r="K4661" t="s">
        <v>334</v>
      </c>
      <c r="L4661" t="s">
        <v>16</v>
      </c>
    </row>
    <row r="4662" spans="1:12" x14ac:dyDescent="0.35">
      <c r="A4662" t="s">
        <v>6200</v>
      </c>
      <c r="B4662">
        <f t="shared" si="72"/>
        <v>2000</v>
      </c>
      <c r="C4662" s="1">
        <v>36548</v>
      </c>
      <c r="D4662">
        <v>198</v>
      </c>
      <c r="E4662" t="s">
        <v>62</v>
      </c>
      <c r="F4662">
        <v>292</v>
      </c>
      <c r="G4662" t="s">
        <v>50</v>
      </c>
      <c r="H4662" t="s">
        <v>14</v>
      </c>
      <c r="I4662">
        <v>4</v>
      </c>
      <c r="J4662">
        <v>2</v>
      </c>
      <c r="K4662" t="s">
        <v>334</v>
      </c>
      <c r="L4662" t="s">
        <v>16</v>
      </c>
    </row>
    <row r="4663" spans="1:12" x14ac:dyDescent="0.35">
      <c r="A4663" t="s">
        <v>6201</v>
      </c>
      <c r="B4663">
        <f t="shared" si="72"/>
        <v>2000</v>
      </c>
      <c r="C4663" s="1">
        <v>36548</v>
      </c>
      <c r="D4663">
        <v>84</v>
      </c>
      <c r="E4663" t="s">
        <v>73</v>
      </c>
      <c r="F4663">
        <v>323</v>
      </c>
      <c r="G4663" t="s">
        <v>25</v>
      </c>
      <c r="H4663" t="s">
        <v>14</v>
      </c>
      <c r="I4663">
        <v>2</v>
      </c>
      <c r="J4663">
        <v>0</v>
      </c>
      <c r="K4663" t="s">
        <v>334</v>
      </c>
      <c r="L4663" t="s">
        <v>16</v>
      </c>
    </row>
    <row r="4664" spans="1:12" x14ac:dyDescent="0.35">
      <c r="A4664" t="s">
        <v>6202</v>
      </c>
      <c r="B4664">
        <f t="shared" si="72"/>
        <v>2000</v>
      </c>
      <c r="C4664" s="1">
        <v>36549</v>
      </c>
      <c r="D4664">
        <v>82</v>
      </c>
      <c r="E4664" t="s">
        <v>59</v>
      </c>
      <c r="F4664">
        <v>6</v>
      </c>
      <c r="G4664" t="s">
        <v>38</v>
      </c>
      <c r="H4664" t="s">
        <v>14</v>
      </c>
      <c r="I4664">
        <v>0</v>
      </c>
      <c r="J4664">
        <v>0</v>
      </c>
      <c r="K4664" t="s">
        <v>334</v>
      </c>
      <c r="L4664" t="s">
        <v>20</v>
      </c>
    </row>
    <row r="4665" spans="1:12" x14ac:dyDescent="0.35">
      <c r="A4665" t="s">
        <v>6203</v>
      </c>
      <c r="B4665">
        <f t="shared" si="72"/>
        <v>2000</v>
      </c>
      <c r="C4665" s="1">
        <v>36549</v>
      </c>
      <c r="D4665">
        <v>140</v>
      </c>
      <c r="E4665" t="s">
        <v>56</v>
      </c>
      <c r="F4665">
        <v>289</v>
      </c>
      <c r="G4665" t="s">
        <v>66</v>
      </c>
      <c r="H4665" t="s">
        <v>14</v>
      </c>
      <c r="I4665">
        <v>1</v>
      </c>
      <c r="J4665">
        <v>1</v>
      </c>
      <c r="K4665" t="s">
        <v>334</v>
      </c>
      <c r="L4665" t="s">
        <v>20</v>
      </c>
    </row>
    <row r="4666" spans="1:12" x14ac:dyDescent="0.35">
      <c r="A4666" t="s">
        <v>6204</v>
      </c>
      <c r="B4666">
        <f t="shared" si="72"/>
        <v>2000</v>
      </c>
      <c r="C4666" s="1">
        <v>36550</v>
      </c>
      <c r="D4666">
        <v>44</v>
      </c>
      <c r="E4666" t="s">
        <v>65</v>
      </c>
      <c r="F4666">
        <v>255</v>
      </c>
      <c r="G4666" t="s">
        <v>44</v>
      </c>
      <c r="H4666" t="s">
        <v>14</v>
      </c>
      <c r="I4666">
        <v>1</v>
      </c>
      <c r="J4666">
        <v>3</v>
      </c>
      <c r="K4666" t="s">
        <v>334</v>
      </c>
      <c r="L4666" t="s">
        <v>33</v>
      </c>
    </row>
    <row r="4667" spans="1:12" x14ac:dyDescent="0.35">
      <c r="A4667" t="s">
        <v>6205</v>
      </c>
      <c r="B4667">
        <f t="shared" si="72"/>
        <v>2000</v>
      </c>
      <c r="C4667" s="1">
        <v>36550</v>
      </c>
      <c r="D4667">
        <v>188</v>
      </c>
      <c r="E4667" t="s">
        <v>85</v>
      </c>
      <c r="F4667">
        <v>64</v>
      </c>
      <c r="G4667" t="s">
        <v>41</v>
      </c>
      <c r="H4667" t="s">
        <v>14</v>
      </c>
      <c r="I4667">
        <v>1</v>
      </c>
      <c r="J4667">
        <v>0</v>
      </c>
      <c r="K4667" t="s">
        <v>334</v>
      </c>
      <c r="L4667" t="s">
        <v>16</v>
      </c>
    </row>
    <row r="4668" spans="1:12" x14ac:dyDescent="0.35">
      <c r="A4668" t="s">
        <v>6206</v>
      </c>
      <c r="B4668">
        <f t="shared" si="72"/>
        <v>2000</v>
      </c>
      <c r="C4668" s="1">
        <v>36551</v>
      </c>
      <c r="D4668">
        <v>297</v>
      </c>
      <c r="E4668" t="s">
        <v>76</v>
      </c>
      <c r="F4668">
        <v>159</v>
      </c>
      <c r="G4668" t="s">
        <v>51</v>
      </c>
      <c r="H4668" t="s">
        <v>14</v>
      </c>
      <c r="I4668">
        <v>3</v>
      </c>
      <c r="J4668">
        <v>2</v>
      </c>
      <c r="K4668" t="s">
        <v>15</v>
      </c>
      <c r="L4668" t="s">
        <v>16</v>
      </c>
    </row>
    <row r="4669" spans="1:12" x14ac:dyDescent="0.35">
      <c r="A4669" t="s">
        <v>6207</v>
      </c>
      <c r="B4669">
        <f t="shared" si="72"/>
        <v>2000</v>
      </c>
      <c r="C4669" s="1">
        <v>36552</v>
      </c>
      <c r="D4669">
        <v>110</v>
      </c>
      <c r="E4669" t="s">
        <v>35</v>
      </c>
      <c r="F4669">
        <v>289</v>
      </c>
      <c r="G4669" t="s">
        <v>66</v>
      </c>
      <c r="H4669" t="s">
        <v>14</v>
      </c>
      <c r="I4669">
        <v>2</v>
      </c>
      <c r="J4669">
        <v>0</v>
      </c>
      <c r="K4669" t="s">
        <v>334</v>
      </c>
      <c r="L4669" t="s">
        <v>16</v>
      </c>
    </row>
    <row r="4670" spans="1:12" x14ac:dyDescent="0.35">
      <c r="A4670" t="s">
        <v>6208</v>
      </c>
      <c r="B4670">
        <f t="shared" si="72"/>
        <v>2000</v>
      </c>
      <c r="C4670" s="1">
        <v>36552</v>
      </c>
      <c r="D4670">
        <v>268</v>
      </c>
      <c r="E4670" t="s">
        <v>47</v>
      </c>
      <c r="F4670">
        <v>82</v>
      </c>
      <c r="G4670" t="s">
        <v>59</v>
      </c>
      <c r="H4670" t="s">
        <v>14</v>
      </c>
      <c r="I4670">
        <v>1</v>
      </c>
      <c r="J4670">
        <v>0</v>
      </c>
      <c r="K4670" t="s">
        <v>334</v>
      </c>
      <c r="L4670" t="s">
        <v>16</v>
      </c>
    </row>
    <row r="4671" spans="1:12" x14ac:dyDescent="0.35">
      <c r="A4671" t="s">
        <v>6209</v>
      </c>
      <c r="B4671">
        <f t="shared" si="72"/>
        <v>2000</v>
      </c>
      <c r="C4671" s="1">
        <v>36553</v>
      </c>
      <c r="D4671">
        <v>47</v>
      </c>
      <c r="E4671" t="s">
        <v>68</v>
      </c>
      <c r="F4671">
        <v>140</v>
      </c>
      <c r="G4671" t="s">
        <v>56</v>
      </c>
      <c r="H4671" t="s">
        <v>14</v>
      </c>
      <c r="I4671">
        <v>3</v>
      </c>
      <c r="J4671">
        <v>0</v>
      </c>
      <c r="K4671" t="s">
        <v>334</v>
      </c>
      <c r="L4671" t="s">
        <v>16</v>
      </c>
    </row>
    <row r="4672" spans="1:12" x14ac:dyDescent="0.35">
      <c r="A4672" t="s">
        <v>6210</v>
      </c>
      <c r="B4672">
        <f t="shared" si="72"/>
        <v>2000</v>
      </c>
      <c r="C4672" s="1">
        <v>36553</v>
      </c>
      <c r="D4672">
        <v>84</v>
      </c>
      <c r="E4672" t="s">
        <v>73</v>
      </c>
      <c r="F4672">
        <v>255</v>
      </c>
      <c r="G4672" t="s">
        <v>44</v>
      </c>
      <c r="H4672" t="s">
        <v>14</v>
      </c>
      <c r="I4672">
        <v>1</v>
      </c>
      <c r="J4672">
        <v>0</v>
      </c>
      <c r="K4672" t="s">
        <v>334</v>
      </c>
      <c r="L4672" t="s">
        <v>16</v>
      </c>
    </row>
    <row r="4673" spans="1:12" x14ac:dyDescent="0.35">
      <c r="A4673" t="s">
        <v>6211</v>
      </c>
      <c r="B4673">
        <f t="shared" si="72"/>
        <v>2000</v>
      </c>
      <c r="C4673" s="1">
        <v>36553</v>
      </c>
      <c r="D4673">
        <v>198</v>
      </c>
      <c r="E4673" t="s">
        <v>62</v>
      </c>
      <c r="F4673">
        <v>64</v>
      </c>
      <c r="G4673" t="s">
        <v>41</v>
      </c>
      <c r="H4673" t="s">
        <v>14</v>
      </c>
      <c r="I4673">
        <v>0</v>
      </c>
      <c r="J4673">
        <v>0</v>
      </c>
      <c r="K4673" t="s">
        <v>334</v>
      </c>
      <c r="L4673" t="s">
        <v>20</v>
      </c>
    </row>
    <row r="4674" spans="1:12" x14ac:dyDescent="0.35">
      <c r="A4674" t="s">
        <v>6212</v>
      </c>
      <c r="B4674">
        <f t="shared" si="72"/>
        <v>2000</v>
      </c>
      <c r="C4674" s="1">
        <v>36554</v>
      </c>
      <c r="D4674">
        <v>323</v>
      </c>
      <c r="E4674" t="s">
        <v>25</v>
      </c>
      <c r="F4674">
        <v>44</v>
      </c>
      <c r="G4674" t="s">
        <v>65</v>
      </c>
      <c r="H4674" t="s">
        <v>14</v>
      </c>
      <c r="I4674">
        <v>1</v>
      </c>
      <c r="J4674">
        <v>1</v>
      </c>
      <c r="K4674" t="s">
        <v>334</v>
      </c>
      <c r="L4674" t="s">
        <v>20</v>
      </c>
    </row>
    <row r="4675" spans="1:12" x14ac:dyDescent="0.35">
      <c r="A4675" t="s">
        <v>6213</v>
      </c>
      <c r="B4675">
        <f t="shared" ref="B4675:B4738" si="73">YEAR(C4675)</f>
        <v>2000</v>
      </c>
      <c r="C4675" s="1">
        <v>36554</v>
      </c>
      <c r="D4675">
        <v>292</v>
      </c>
      <c r="E4675" t="s">
        <v>50</v>
      </c>
      <c r="F4675">
        <v>188</v>
      </c>
      <c r="G4675" t="s">
        <v>85</v>
      </c>
      <c r="H4675" t="s">
        <v>14</v>
      </c>
      <c r="I4675">
        <v>0</v>
      </c>
      <c r="J4675">
        <v>0</v>
      </c>
      <c r="K4675" t="s">
        <v>334</v>
      </c>
      <c r="L4675" t="s">
        <v>20</v>
      </c>
    </row>
    <row r="4676" spans="1:12" x14ac:dyDescent="0.35">
      <c r="A4676" t="s">
        <v>6214</v>
      </c>
      <c r="B4676">
        <f t="shared" si="73"/>
        <v>2000</v>
      </c>
      <c r="C4676" s="1">
        <v>36554</v>
      </c>
      <c r="D4676">
        <v>6</v>
      </c>
      <c r="E4676" t="s">
        <v>38</v>
      </c>
      <c r="F4676">
        <v>103</v>
      </c>
      <c r="G4676" t="s">
        <v>28</v>
      </c>
      <c r="H4676" t="s">
        <v>14</v>
      </c>
      <c r="I4676">
        <v>3</v>
      </c>
      <c r="J4676">
        <v>1</v>
      </c>
      <c r="K4676" t="s">
        <v>334</v>
      </c>
      <c r="L4676" t="s">
        <v>16</v>
      </c>
    </row>
    <row r="4677" spans="1:12" x14ac:dyDescent="0.35">
      <c r="A4677" t="s">
        <v>6215</v>
      </c>
      <c r="B4677">
        <f t="shared" si="73"/>
        <v>2000</v>
      </c>
      <c r="C4677" s="1">
        <v>36556</v>
      </c>
      <c r="D4677">
        <v>47</v>
      </c>
      <c r="E4677" t="s">
        <v>68</v>
      </c>
      <c r="F4677">
        <v>289</v>
      </c>
      <c r="G4677" t="s">
        <v>66</v>
      </c>
      <c r="H4677" t="s">
        <v>14</v>
      </c>
      <c r="I4677">
        <v>0</v>
      </c>
      <c r="J4677">
        <v>1</v>
      </c>
      <c r="K4677" t="s">
        <v>334</v>
      </c>
      <c r="L4677" t="s">
        <v>33</v>
      </c>
    </row>
    <row r="4678" spans="1:12" x14ac:dyDescent="0.35">
      <c r="A4678" t="s">
        <v>6216</v>
      </c>
      <c r="B4678">
        <f t="shared" si="73"/>
        <v>2000</v>
      </c>
      <c r="C4678" s="1">
        <v>36556</v>
      </c>
      <c r="D4678">
        <v>110</v>
      </c>
      <c r="E4678" t="s">
        <v>35</v>
      </c>
      <c r="F4678">
        <v>140</v>
      </c>
      <c r="G4678" t="s">
        <v>56</v>
      </c>
      <c r="H4678" t="s">
        <v>14</v>
      </c>
      <c r="I4678">
        <v>0</v>
      </c>
      <c r="J4678">
        <v>2</v>
      </c>
      <c r="K4678" t="s">
        <v>334</v>
      </c>
      <c r="L4678" t="s">
        <v>33</v>
      </c>
    </row>
    <row r="4679" spans="1:12" x14ac:dyDescent="0.35">
      <c r="A4679" t="s">
        <v>6217</v>
      </c>
      <c r="B4679">
        <f t="shared" si="73"/>
        <v>2000</v>
      </c>
      <c r="C4679" s="1">
        <v>36557</v>
      </c>
      <c r="D4679">
        <v>323</v>
      </c>
      <c r="E4679" t="s">
        <v>25</v>
      </c>
      <c r="F4679">
        <v>255</v>
      </c>
      <c r="G4679" t="s">
        <v>44</v>
      </c>
      <c r="H4679" t="s">
        <v>14</v>
      </c>
      <c r="I4679">
        <v>2</v>
      </c>
      <c r="J4679">
        <v>2</v>
      </c>
      <c r="K4679" t="s">
        <v>334</v>
      </c>
      <c r="L4679" t="s">
        <v>20</v>
      </c>
    </row>
    <row r="4680" spans="1:12" x14ac:dyDescent="0.35">
      <c r="A4680" t="s">
        <v>6218</v>
      </c>
      <c r="B4680">
        <f t="shared" si="73"/>
        <v>2000</v>
      </c>
      <c r="C4680" s="1">
        <v>36557</v>
      </c>
      <c r="D4680">
        <v>84</v>
      </c>
      <c r="E4680" t="s">
        <v>73</v>
      </c>
      <c r="F4680">
        <v>44</v>
      </c>
      <c r="G4680" t="s">
        <v>65</v>
      </c>
      <c r="H4680" t="s">
        <v>14</v>
      </c>
      <c r="I4680">
        <v>4</v>
      </c>
      <c r="J4680">
        <v>2</v>
      </c>
      <c r="K4680" t="s">
        <v>334</v>
      </c>
      <c r="L4680" t="s">
        <v>16</v>
      </c>
    </row>
    <row r="4681" spans="1:12" x14ac:dyDescent="0.35">
      <c r="A4681" t="s">
        <v>6219</v>
      </c>
      <c r="B4681">
        <f t="shared" si="73"/>
        <v>2000</v>
      </c>
      <c r="C4681" s="1">
        <v>36558</v>
      </c>
      <c r="D4681">
        <v>82</v>
      </c>
      <c r="E4681" t="s">
        <v>59</v>
      </c>
      <c r="F4681">
        <v>103</v>
      </c>
      <c r="G4681" t="s">
        <v>28</v>
      </c>
      <c r="H4681" t="s">
        <v>14</v>
      </c>
      <c r="I4681">
        <v>0</v>
      </c>
      <c r="J4681">
        <v>0</v>
      </c>
      <c r="K4681" t="s">
        <v>334</v>
      </c>
      <c r="L4681" t="s">
        <v>20</v>
      </c>
    </row>
    <row r="4682" spans="1:12" x14ac:dyDescent="0.35">
      <c r="A4682" t="s">
        <v>6220</v>
      </c>
      <c r="B4682">
        <f t="shared" si="73"/>
        <v>2000</v>
      </c>
      <c r="C4682" s="1">
        <v>36558</v>
      </c>
      <c r="D4682">
        <v>268</v>
      </c>
      <c r="E4682" t="s">
        <v>47</v>
      </c>
      <c r="F4682">
        <v>6</v>
      </c>
      <c r="G4682" t="s">
        <v>38</v>
      </c>
      <c r="H4682" t="s">
        <v>14</v>
      </c>
      <c r="I4682">
        <v>1</v>
      </c>
      <c r="J4682">
        <v>1</v>
      </c>
      <c r="K4682" t="s">
        <v>334</v>
      </c>
      <c r="L4682" t="s">
        <v>20</v>
      </c>
    </row>
    <row r="4683" spans="1:12" x14ac:dyDescent="0.35">
      <c r="A4683" t="s">
        <v>6221</v>
      </c>
      <c r="B4683">
        <f t="shared" si="73"/>
        <v>2000</v>
      </c>
      <c r="C4683" s="1">
        <v>36559</v>
      </c>
      <c r="D4683">
        <v>292</v>
      </c>
      <c r="E4683" t="s">
        <v>50</v>
      </c>
      <c r="F4683">
        <v>64</v>
      </c>
      <c r="G4683" t="s">
        <v>41</v>
      </c>
      <c r="H4683" t="s">
        <v>14</v>
      </c>
      <c r="I4683">
        <v>1</v>
      </c>
      <c r="J4683">
        <v>0</v>
      </c>
      <c r="K4683" t="s">
        <v>334</v>
      </c>
      <c r="L4683" t="s">
        <v>16</v>
      </c>
    </row>
    <row r="4684" spans="1:12" x14ac:dyDescent="0.35">
      <c r="A4684" t="s">
        <v>6222</v>
      </c>
      <c r="B4684">
        <f t="shared" si="73"/>
        <v>2000</v>
      </c>
      <c r="C4684" s="1">
        <v>36559</v>
      </c>
      <c r="D4684">
        <v>198</v>
      </c>
      <c r="E4684" t="s">
        <v>62</v>
      </c>
      <c r="F4684">
        <v>188</v>
      </c>
      <c r="G4684" t="s">
        <v>85</v>
      </c>
      <c r="H4684" t="s">
        <v>14</v>
      </c>
      <c r="I4684">
        <v>2</v>
      </c>
      <c r="J4684">
        <v>0</v>
      </c>
      <c r="K4684" t="s">
        <v>334</v>
      </c>
      <c r="L4684" t="s">
        <v>16</v>
      </c>
    </row>
    <row r="4685" spans="1:12" x14ac:dyDescent="0.35">
      <c r="A4685" t="s">
        <v>6223</v>
      </c>
      <c r="B4685">
        <f t="shared" si="73"/>
        <v>2000</v>
      </c>
      <c r="C4685" s="1">
        <v>36562</v>
      </c>
      <c r="D4685">
        <v>110</v>
      </c>
      <c r="E4685" t="s">
        <v>35</v>
      </c>
      <c r="F4685">
        <v>268</v>
      </c>
      <c r="G4685" t="s">
        <v>47</v>
      </c>
      <c r="H4685" t="s">
        <v>14</v>
      </c>
      <c r="I4685">
        <v>0</v>
      </c>
      <c r="J4685">
        <v>1</v>
      </c>
      <c r="K4685" t="s">
        <v>334</v>
      </c>
      <c r="L4685" t="s">
        <v>33</v>
      </c>
    </row>
    <row r="4686" spans="1:12" x14ac:dyDescent="0.35">
      <c r="A4686" t="s">
        <v>6224</v>
      </c>
      <c r="B4686">
        <f t="shared" si="73"/>
        <v>2000</v>
      </c>
      <c r="C4686" s="1">
        <v>36562</v>
      </c>
      <c r="D4686">
        <v>47</v>
      </c>
      <c r="E4686" t="s">
        <v>68</v>
      </c>
      <c r="F4686">
        <v>6</v>
      </c>
      <c r="G4686" t="s">
        <v>38</v>
      </c>
      <c r="H4686" t="s">
        <v>14</v>
      </c>
      <c r="I4686">
        <v>2</v>
      </c>
      <c r="J4686">
        <v>1</v>
      </c>
      <c r="K4686" t="s">
        <v>334</v>
      </c>
      <c r="L4686" t="s">
        <v>16</v>
      </c>
    </row>
    <row r="4687" spans="1:12" x14ac:dyDescent="0.35">
      <c r="A4687" t="s">
        <v>6225</v>
      </c>
      <c r="B4687">
        <f t="shared" si="73"/>
        <v>2000</v>
      </c>
      <c r="C4687" s="1">
        <v>36563</v>
      </c>
      <c r="D4687">
        <v>84</v>
      </c>
      <c r="E4687" t="s">
        <v>73</v>
      </c>
      <c r="F4687">
        <v>292</v>
      </c>
      <c r="G4687" t="s">
        <v>50</v>
      </c>
      <c r="H4687" t="s">
        <v>14</v>
      </c>
      <c r="I4687">
        <v>0</v>
      </c>
      <c r="J4687">
        <v>1</v>
      </c>
      <c r="K4687" t="s">
        <v>334</v>
      </c>
      <c r="L4687" t="s">
        <v>33</v>
      </c>
    </row>
    <row r="4688" spans="1:12" x14ac:dyDescent="0.35">
      <c r="A4688" t="s">
        <v>6226</v>
      </c>
      <c r="B4688">
        <f t="shared" si="73"/>
        <v>2000</v>
      </c>
      <c r="C4688" s="1">
        <v>36563</v>
      </c>
      <c r="D4688">
        <v>198</v>
      </c>
      <c r="E4688" t="s">
        <v>62</v>
      </c>
      <c r="F4688">
        <v>255</v>
      </c>
      <c r="G4688" t="s">
        <v>44</v>
      </c>
      <c r="H4688" t="s">
        <v>14</v>
      </c>
      <c r="I4688">
        <v>2</v>
      </c>
      <c r="J4688">
        <v>1</v>
      </c>
      <c r="K4688" t="s">
        <v>334</v>
      </c>
      <c r="L4688" t="s">
        <v>16</v>
      </c>
    </row>
    <row r="4689" spans="1:12" x14ac:dyDescent="0.35">
      <c r="A4689" t="s">
        <v>6227</v>
      </c>
      <c r="B4689">
        <f t="shared" si="73"/>
        <v>2000</v>
      </c>
      <c r="C4689" s="1">
        <v>36566</v>
      </c>
      <c r="D4689">
        <v>47</v>
      </c>
      <c r="E4689" t="s">
        <v>68</v>
      </c>
      <c r="F4689">
        <v>292</v>
      </c>
      <c r="G4689" t="s">
        <v>50</v>
      </c>
      <c r="H4689" t="s">
        <v>14</v>
      </c>
      <c r="I4689">
        <v>3</v>
      </c>
      <c r="J4689">
        <v>0</v>
      </c>
      <c r="K4689" t="s">
        <v>334</v>
      </c>
      <c r="L4689" t="s">
        <v>16</v>
      </c>
    </row>
    <row r="4690" spans="1:12" x14ac:dyDescent="0.35">
      <c r="A4690" t="s">
        <v>6228</v>
      </c>
      <c r="B4690">
        <f t="shared" si="73"/>
        <v>2000</v>
      </c>
      <c r="C4690" s="1">
        <v>36566</v>
      </c>
      <c r="D4690">
        <v>198</v>
      </c>
      <c r="E4690" t="s">
        <v>62</v>
      </c>
      <c r="F4690">
        <v>268</v>
      </c>
      <c r="G4690" t="s">
        <v>47</v>
      </c>
      <c r="H4690" t="s">
        <v>14</v>
      </c>
      <c r="I4690">
        <v>2</v>
      </c>
      <c r="J4690">
        <v>0</v>
      </c>
      <c r="K4690" t="s">
        <v>334</v>
      </c>
      <c r="L4690" t="s">
        <v>16</v>
      </c>
    </row>
    <row r="4691" spans="1:12" x14ac:dyDescent="0.35">
      <c r="A4691" t="s">
        <v>6229</v>
      </c>
      <c r="B4691">
        <f t="shared" si="73"/>
        <v>2000</v>
      </c>
      <c r="C4691" s="1">
        <v>36568</v>
      </c>
      <c r="D4691">
        <v>268</v>
      </c>
      <c r="E4691" t="s">
        <v>47</v>
      </c>
      <c r="F4691">
        <v>292</v>
      </c>
      <c r="G4691" t="s">
        <v>50</v>
      </c>
      <c r="H4691" t="s">
        <v>14</v>
      </c>
      <c r="I4691">
        <v>2</v>
      </c>
      <c r="J4691">
        <v>2</v>
      </c>
      <c r="K4691" t="s">
        <v>334</v>
      </c>
      <c r="L4691" t="s">
        <v>20</v>
      </c>
    </row>
    <row r="4692" spans="1:12" x14ac:dyDescent="0.35">
      <c r="A4692" t="s">
        <v>6230</v>
      </c>
      <c r="B4692">
        <f t="shared" si="73"/>
        <v>2000</v>
      </c>
      <c r="C4692" s="1">
        <v>36569</v>
      </c>
      <c r="D4692">
        <v>198</v>
      </c>
      <c r="E4692" t="s">
        <v>62</v>
      </c>
      <c r="F4692">
        <v>47</v>
      </c>
      <c r="G4692" t="s">
        <v>68</v>
      </c>
      <c r="H4692" t="s">
        <v>14</v>
      </c>
      <c r="I4692">
        <v>2</v>
      </c>
      <c r="J4692">
        <v>2</v>
      </c>
      <c r="K4692" t="s">
        <v>334</v>
      </c>
      <c r="L4692" t="s">
        <v>20</v>
      </c>
    </row>
    <row r="4693" spans="1:12" x14ac:dyDescent="0.35">
      <c r="A4693" t="s">
        <v>6231</v>
      </c>
      <c r="B4693">
        <f t="shared" si="73"/>
        <v>2000</v>
      </c>
      <c r="C4693" s="1">
        <v>36576</v>
      </c>
      <c r="D4693">
        <v>157</v>
      </c>
      <c r="E4693" t="s">
        <v>26</v>
      </c>
      <c r="F4693">
        <v>92</v>
      </c>
      <c r="G4693" t="s">
        <v>83</v>
      </c>
      <c r="H4693" t="s">
        <v>14</v>
      </c>
      <c r="I4693">
        <v>1</v>
      </c>
      <c r="J4693">
        <v>0</v>
      </c>
      <c r="K4693" t="s">
        <v>15</v>
      </c>
      <c r="L4693" t="s">
        <v>16</v>
      </c>
    </row>
    <row r="4694" spans="1:12" x14ac:dyDescent="0.35">
      <c r="A4694" t="s">
        <v>6232</v>
      </c>
      <c r="B4694">
        <f t="shared" si="73"/>
        <v>2000</v>
      </c>
      <c r="C4694" s="1">
        <v>36583</v>
      </c>
      <c r="D4694">
        <v>38</v>
      </c>
      <c r="E4694" t="s">
        <v>54</v>
      </c>
      <c r="F4694">
        <v>157</v>
      </c>
      <c r="G4694" t="s">
        <v>26</v>
      </c>
      <c r="H4694" t="s">
        <v>14</v>
      </c>
      <c r="I4694">
        <v>1</v>
      </c>
      <c r="J4694">
        <v>0</v>
      </c>
      <c r="K4694" t="s">
        <v>15</v>
      </c>
      <c r="L4694" t="s">
        <v>16</v>
      </c>
    </row>
    <row r="4695" spans="1:12" x14ac:dyDescent="0.35">
      <c r="A4695" t="s">
        <v>6233</v>
      </c>
      <c r="B4695">
        <f t="shared" si="73"/>
        <v>2000</v>
      </c>
      <c r="C4695" s="1">
        <v>36586</v>
      </c>
      <c r="D4695">
        <v>323</v>
      </c>
      <c r="E4695" t="s">
        <v>25</v>
      </c>
      <c r="F4695">
        <v>157</v>
      </c>
      <c r="G4695" t="s">
        <v>26</v>
      </c>
      <c r="H4695" t="s">
        <v>14</v>
      </c>
      <c r="I4695">
        <v>2</v>
      </c>
      <c r="J4695">
        <v>0</v>
      </c>
      <c r="K4695" t="s">
        <v>15</v>
      </c>
      <c r="L4695" t="s">
        <v>16</v>
      </c>
    </row>
    <row r="4696" spans="1:12" x14ac:dyDescent="0.35">
      <c r="A4696" t="s">
        <v>6234</v>
      </c>
      <c r="B4696">
        <f t="shared" si="73"/>
        <v>2000</v>
      </c>
      <c r="C4696" s="1">
        <v>36590</v>
      </c>
      <c r="D4696">
        <v>325</v>
      </c>
      <c r="E4696" t="s">
        <v>266</v>
      </c>
      <c r="F4696">
        <v>157</v>
      </c>
      <c r="G4696" t="s">
        <v>26</v>
      </c>
      <c r="H4696" t="s">
        <v>14</v>
      </c>
      <c r="I4696">
        <v>2</v>
      </c>
      <c r="J4696">
        <v>1</v>
      </c>
      <c r="K4696" t="s">
        <v>152</v>
      </c>
      <c r="L4696" t="s">
        <v>16</v>
      </c>
    </row>
    <row r="4697" spans="1:12" x14ac:dyDescent="0.35">
      <c r="A4697" t="s">
        <v>6235</v>
      </c>
      <c r="B4697">
        <f t="shared" si="73"/>
        <v>2000</v>
      </c>
      <c r="C4697" s="1">
        <v>36590</v>
      </c>
      <c r="D4697">
        <v>93</v>
      </c>
      <c r="E4697" t="s">
        <v>12</v>
      </c>
      <c r="F4697">
        <v>274</v>
      </c>
      <c r="G4697" t="s">
        <v>29</v>
      </c>
      <c r="H4697" t="s">
        <v>14</v>
      </c>
      <c r="I4697">
        <v>1</v>
      </c>
      <c r="J4697">
        <v>0</v>
      </c>
      <c r="K4697" t="s">
        <v>15</v>
      </c>
      <c r="L4697" t="s">
        <v>16</v>
      </c>
    </row>
    <row r="4698" spans="1:12" x14ac:dyDescent="0.35">
      <c r="A4698" t="s">
        <v>6236</v>
      </c>
      <c r="B4698">
        <f t="shared" si="73"/>
        <v>2000</v>
      </c>
      <c r="C4698" s="1">
        <v>36597</v>
      </c>
      <c r="D4698">
        <v>323</v>
      </c>
      <c r="E4698" t="s">
        <v>25</v>
      </c>
      <c r="F4698">
        <v>167</v>
      </c>
      <c r="G4698" t="s">
        <v>74</v>
      </c>
      <c r="H4698" t="s">
        <v>14</v>
      </c>
      <c r="I4698">
        <v>1</v>
      </c>
      <c r="J4698">
        <v>1</v>
      </c>
      <c r="K4698" t="s">
        <v>15</v>
      </c>
      <c r="L4698" t="s">
        <v>20</v>
      </c>
    </row>
    <row r="4699" spans="1:12" x14ac:dyDescent="0.35">
      <c r="A4699" t="s">
        <v>6237</v>
      </c>
      <c r="B4699">
        <f t="shared" si="73"/>
        <v>2000</v>
      </c>
      <c r="C4699" s="1">
        <v>36598</v>
      </c>
      <c r="D4699">
        <v>323</v>
      </c>
      <c r="E4699" t="s">
        <v>25</v>
      </c>
      <c r="F4699">
        <v>167</v>
      </c>
      <c r="G4699" t="s">
        <v>74</v>
      </c>
      <c r="H4699" t="s">
        <v>14</v>
      </c>
      <c r="I4699">
        <v>0</v>
      </c>
      <c r="J4699">
        <v>1</v>
      </c>
      <c r="K4699" t="s">
        <v>15</v>
      </c>
      <c r="L4699" t="s">
        <v>33</v>
      </c>
    </row>
    <row r="4700" spans="1:12" x14ac:dyDescent="0.35">
      <c r="A4700" t="s">
        <v>6238</v>
      </c>
      <c r="B4700">
        <f t="shared" si="73"/>
        <v>2000</v>
      </c>
      <c r="C4700" s="1">
        <v>36604</v>
      </c>
      <c r="D4700">
        <v>38</v>
      </c>
      <c r="E4700" t="s">
        <v>54</v>
      </c>
      <c r="F4700">
        <v>92</v>
      </c>
      <c r="G4700" t="s">
        <v>83</v>
      </c>
      <c r="H4700" t="s">
        <v>14</v>
      </c>
      <c r="I4700">
        <v>3</v>
      </c>
      <c r="J4700">
        <v>0</v>
      </c>
      <c r="K4700" t="s">
        <v>15</v>
      </c>
      <c r="L4700" t="s">
        <v>16</v>
      </c>
    </row>
    <row r="4701" spans="1:12" x14ac:dyDescent="0.35">
      <c r="A4701" t="s">
        <v>6239</v>
      </c>
      <c r="B4701">
        <f t="shared" si="73"/>
        <v>2000</v>
      </c>
      <c r="C4701" s="1">
        <v>36606</v>
      </c>
      <c r="D4701">
        <v>191</v>
      </c>
      <c r="E4701" t="s">
        <v>69</v>
      </c>
      <c r="F4701">
        <v>325</v>
      </c>
      <c r="G4701" t="s">
        <v>266</v>
      </c>
      <c r="H4701" t="s">
        <v>14</v>
      </c>
      <c r="I4701">
        <v>2</v>
      </c>
      <c r="J4701">
        <v>1</v>
      </c>
      <c r="K4701" t="s">
        <v>15</v>
      </c>
      <c r="L4701" t="s">
        <v>16</v>
      </c>
    </row>
    <row r="4702" spans="1:12" x14ac:dyDescent="0.35">
      <c r="A4702" t="s">
        <v>6240</v>
      </c>
      <c r="B4702">
        <f t="shared" si="73"/>
        <v>2000</v>
      </c>
      <c r="C4702" s="1">
        <v>36609</v>
      </c>
      <c r="D4702">
        <v>106</v>
      </c>
      <c r="E4702" t="s">
        <v>80</v>
      </c>
      <c r="F4702">
        <v>177</v>
      </c>
      <c r="G4702" t="s">
        <v>60</v>
      </c>
      <c r="H4702" t="s">
        <v>14</v>
      </c>
      <c r="I4702">
        <v>0</v>
      </c>
      <c r="J4702">
        <v>0</v>
      </c>
      <c r="K4702" t="s">
        <v>15</v>
      </c>
      <c r="L4702" t="s">
        <v>20</v>
      </c>
    </row>
    <row r="4703" spans="1:12" x14ac:dyDescent="0.35">
      <c r="A4703" t="s">
        <v>6241</v>
      </c>
      <c r="B4703">
        <f t="shared" si="73"/>
        <v>2000</v>
      </c>
      <c r="C4703" s="1">
        <v>36610</v>
      </c>
      <c r="D4703">
        <v>284</v>
      </c>
      <c r="E4703" t="s">
        <v>77</v>
      </c>
      <c r="F4703">
        <v>167</v>
      </c>
      <c r="G4703" t="s">
        <v>74</v>
      </c>
      <c r="H4703" t="s">
        <v>14</v>
      </c>
      <c r="I4703">
        <v>1</v>
      </c>
      <c r="J4703">
        <v>1</v>
      </c>
      <c r="K4703" t="s">
        <v>15</v>
      </c>
      <c r="L4703" t="s">
        <v>20</v>
      </c>
    </row>
    <row r="4704" spans="1:12" x14ac:dyDescent="0.35">
      <c r="A4704" t="s">
        <v>6242</v>
      </c>
      <c r="B4704">
        <f t="shared" si="73"/>
        <v>2000</v>
      </c>
      <c r="C4704" s="1">
        <v>36610</v>
      </c>
      <c r="D4704">
        <v>323</v>
      </c>
      <c r="E4704" t="s">
        <v>25</v>
      </c>
      <c r="F4704">
        <v>38</v>
      </c>
      <c r="G4704" t="s">
        <v>54</v>
      </c>
      <c r="H4704" t="s">
        <v>14</v>
      </c>
      <c r="I4704">
        <v>3</v>
      </c>
      <c r="J4704">
        <v>0</v>
      </c>
      <c r="K4704" t="s">
        <v>152</v>
      </c>
      <c r="L4704" t="s">
        <v>16</v>
      </c>
    </row>
    <row r="4705" spans="1:12" x14ac:dyDescent="0.35">
      <c r="A4705" t="s">
        <v>6243</v>
      </c>
      <c r="B4705">
        <f t="shared" si="73"/>
        <v>2000</v>
      </c>
      <c r="C4705" s="1">
        <v>36611</v>
      </c>
      <c r="D4705">
        <v>284</v>
      </c>
      <c r="E4705" t="s">
        <v>77</v>
      </c>
      <c r="F4705">
        <v>167</v>
      </c>
      <c r="G4705" t="s">
        <v>74</v>
      </c>
      <c r="H4705" t="s">
        <v>14</v>
      </c>
      <c r="I4705">
        <v>4</v>
      </c>
      <c r="J4705">
        <v>3</v>
      </c>
      <c r="K4705" t="s">
        <v>15</v>
      </c>
      <c r="L4705" t="s">
        <v>16</v>
      </c>
    </row>
    <row r="4706" spans="1:12" x14ac:dyDescent="0.35">
      <c r="A4706" t="s">
        <v>6244</v>
      </c>
      <c r="B4706">
        <f t="shared" si="73"/>
        <v>2000</v>
      </c>
      <c r="C4706" s="1">
        <v>36616</v>
      </c>
      <c r="D4706">
        <v>106</v>
      </c>
      <c r="E4706" t="s">
        <v>80</v>
      </c>
      <c r="F4706">
        <v>177</v>
      </c>
      <c r="G4706" t="s">
        <v>60</v>
      </c>
      <c r="H4706" t="s">
        <v>14</v>
      </c>
      <c r="I4706">
        <v>0</v>
      </c>
      <c r="J4706">
        <v>0</v>
      </c>
      <c r="K4706" t="s">
        <v>15</v>
      </c>
      <c r="L4706" t="s">
        <v>20</v>
      </c>
    </row>
    <row r="4707" spans="1:12" x14ac:dyDescent="0.35">
      <c r="A4707" t="s">
        <v>6245</v>
      </c>
      <c r="B4707">
        <f t="shared" si="73"/>
        <v>2000</v>
      </c>
      <c r="C4707" s="1">
        <v>36617</v>
      </c>
      <c r="D4707">
        <v>323</v>
      </c>
      <c r="E4707" t="s">
        <v>25</v>
      </c>
      <c r="F4707">
        <v>148</v>
      </c>
      <c r="G4707" t="s">
        <v>143</v>
      </c>
      <c r="H4707" t="s">
        <v>14</v>
      </c>
      <c r="I4707">
        <v>1</v>
      </c>
      <c r="J4707">
        <v>0</v>
      </c>
      <c r="K4707" t="s">
        <v>15</v>
      </c>
      <c r="L4707" t="s">
        <v>16</v>
      </c>
    </row>
    <row r="4708" spans="1:12" x14ac:dyDescent="0.35">
      <c r="A4708" t="s">
        <v>6246</v>
      </c>
      <c r="B4708">
        <f t="shared" si="73"/>
        <v>2000</v>
      </c>
      <c r="C4708" s="1">
        <v>36623</v>
      </c>
      <c r="D4708">
        <v>177</v>
      </c>
      <c r="E4708" t="s">
        <v>60</v>
      </c>
      <c r="F4708">
        <v>292</v>
      </c>
      <c r="G4708" t="s">
        <v>50</v>
      </c>
      <c r="H4708" t="s">
        <v>14</v>
      </c>
      <c r="I4708">
        <v>1</v>
      </c>
      <c r="J4708">
        <v>2</v>
      </c>
      <c r="K4708" t="s">
        <v>262</v>
      </c>
      <c r="L4708" t="s">
        <v>33</v>
      </c>
    </row>
    <row r="4709" spans="1:12" x14ac:dyDescent="0.35">
      <c r="A4709" t="s">
        <v>6247</v>
      </c>
      <c r="B4709">
        <f t="shared" si="73"/>
        <v>2000</v>
      </c>
      <c r="C4709" s="1">
        <v>36623</v>
      </c>
      <c r="D4709">
        <v>78</v>
      </c>
      <c r="E4709" t="s">
        <v>121</v>
      </c>
      <c r="F4709">
        <v>82</v>
      </c>
      <c r="G4709" t="s">
        <v>59</v>
      </c>
      <c r="H4709" t="s">
        <v>14</v>
      </c>
      <c r="I4709">
        <v>1</v>
      </c>
      <c r="J4709">
        <v>1</v>
      </c>
      <c r="K4709" t="s">
        <v>262</v>
      </c>
      <c r="L4709" t="s">
        <v>20</v>
      </c>
    </row>
    <row r="4710" spans="1:12" x14ac:dyDescent="0.35">
      <c r="A4710" t="s">
        <v>6248</v>
      </c>
      <c r="B4710">
        <f t="shared" si="73"/>
        <v>2000</v>
      </c>
      <c r="C4710" s="1">
        <v>36624</v>
      </c>
      <c r="D4710">
        <v>297</v>
      </c>
      <c r="E4710" t="s">
        <v>76</v>
      </c>
      <c r="F4710">
        <v>121</v>
      </c>
      <c r="G4710" t="s">
        <v>71</v>
      </c>
      <c r="H4710" t="s">
        <v>14</v>
      </c>
      <c r="I4710">
        <v>4</v>
      </c>
      <c r="J4710">
        <v>4</v>
      </c>
      <c r="K4710" t="s">
        <v>262</v>
      </c>
      <c r="L4710" t="s">
        <v>20</v>
      </c>
    </row>
    <row r="4711" spans="1:12" x14ac:dyDescent="0.35">
      <c r="A4711" t="s">
        <v>6249</v>
      </c>
      <c r="B4711">
        <f t="shared" si="73"/>
        <v>2000</v>
      </c>
      <c r="C4711" s="1">
        <v>36624</v>
      </c>
      <c r="D4711">
        <v>284</v>
      </c>
      <c r="E4711" t="s">
        <v>77</v>
      </c>
      <c r="F4711">
        <v>110</v>
      </c>
      <c r="G4711" t="s">
        <v>35</v>
      </c>
      <c r="H4711" t="s">
        <v>14</v>
      </c>
      <c r="I4711">
        <v>0</v>
      </c>
      <c r="J4711">
        <v>1</v>
      </c>
      <c r="K4711" t="s">
        <v>262</v>
      </c>
      <c r="L4711" t="s">
        <v>33</v>
      </c>
    </row>
    <row r="4712" spans="1:12" x14ac:dyDescent="0.35">
      <c r="A4712" t="s">
        <v>6250</v>
      </c>
      <c r="B4712">
        <f t="shared" si="73"/>
        <v>2000</v>
      </c>
      <c r="C4712" s="1">
        <v>36624</v>
      </c>
      <c r="D4712">
        <v>257</v>
      </c>
      <c r="E4712" t="s">
        <v>155</v>
      </c>
      <c r="F4712">
        <v>191</v>
      </c>
      <c r="G4712" t="s">
        <v>69</v>
      </c>
      <c r="H4712" t="s">
        <v>14</v>
      </c>
      <c r="I4712">
        <v>1</v>
      </c>
      <c r="J4712">
        <v>1</v>
      </c>
      <c r="K4712" t="s">
        <v>262</v>
      </c>
      <c r="L4712" t="s">
        <v>20</v>
      </c>
    </row>
    <row r="4713" spans="1:12" x14ac:dyDescent="0.35">
      <c r="A4713" t="s">
        <v>6251</v>
      </c>
      <c r="B4713">
        <f t="shared" si="73"/>
        <v>2000</v>
      </c>
      <c r="C4713" s="1">
        <v>36624</v>
      </c>
      <c r="D4713">
        <v>247</v>
      </c>
      <c r="E4713" t="s">
        <v>23</v>
      </c>
      <c r="F4713">
        <v>259</v>
      </c>
      <c r="G4713" t="s">
        <v>22</v>
      </c>
      <c r="H4713" t="s">
        <v>14</v>
      </c>
      <c r="I4713">
        <v>2</v>
      </c>
      <c r="J4713">
        <v>0</v>
      </c>
      <c r="K4713" t="s">
        <v>262</v>
      </c>
      <c r="L4713" t="s">
        <v>16</v>
      </c>
    </row>
    <row r="4714" spans="1:12" x14ac:dyDescent="0.35">
      <c r="A4714" t="s">
        <v>6252</v>
      </c>
      <c r="B4714">
        <f t="shared" si="73"/>
        <v>2000</v>
      </c>
      <c r="C4714" s="1">
        <v>36624</v>
      </c>
      <c r="D4714">
        <v>167</v>
      </c>
      <c r="E4714" t="s">
        <v>74</v>
      </c>
      <c r="F4714">
        <v>148</v>
      </c>
      <c r="G4714" t="s">
        <v>143</v>
      </c>
      <c r="H4714" t="s">
        <v>14</v>
      </c>
      <c r="I4714">
        <v>2</v>
      </c>
      <c r="J4714">
        <v>0</v>
      </c>
      <c r="K4714" t="s">
        <v>262</v>
      </c>
      <c r="L4714" t="s">
        <v>16</v>
      </c>
    </row>
    <row r="4715" spans="1:12" x14ac:dyDescent="0.35">
      <c r="A4715" t="s">
        <v>6253</v>
      </c>
      <c r="B4715">
        <f t="shared" si="73"/>
        <v>2000</v>
      </c>
      <c r="C4715" s="1">
        <v>36624</v>
      </c>
      <c r="D4715">
        <v>165</v>
      </c>
      <c r="E4715" t="s">
        <v>31</v>
      </c>
      <c r="F4715">
        <v>103</v>
      </c>
      <c r="G4715" t="s">
        <v>28</v>
      </c>
      <c r="H4715" t="s">
        <v>14</v>
      </c>
      <c r="I4715">
        <v>2</v>
      </c>
      <c r="J4715">
        <v>0</v>
      </c>
      <c r="K4715" t="s">
        <v>262</v>
      </c>
      <c r="L4715" t="s">
        <v>16</v>
      </c>
    </row>
    <row r="4716" spans="1:12" x14ac:dyDescent="0.35">
      <c r="A4716" t="s">
        <v>6254</v>
      </c>
      <c r="B4716">
        <f t="shared" si="73"/>
        <v>2000</v>
      </c>
      <c r="C4716" s="1">
        <v>36624</v>
      </c>
      <c r="D4716">
        <v>122</v>
      </c>
      <c r="E4716" t="s">
        <v>63</v>
      </c>
      <c r="F4716">
        <v>289</v>
      </c>
      <c r="G4716" t="s">
        <v>66</v>
      </c>
      <c r="H4716" t="s">
        <v>14</v>
      </c>
      <c r="I4716">
        <v>0</v>
      </c>
      <c r="J4716">
        <v>0</v>
      </c>
      <c r="K4716" t="s">
        <v>262</v>
      </c>
      <c r="L4716" t="s">
        <v>20</v>
      </c>
    </row>
    <row r="4717" spans="1:12" x14ac:dyDescent="0.35">
      <c r="A4717" t="s">
        <v>6255</v>
      </c>
      <c r="B4717">
        <f t="shared" si="73"/>
        <v>2000</v>
      </c>
      <c r="C4717" s="1">
        <v>36624</v>
      </c>
      <c r="D4717">
        <v>38</v>
      </c>
      <c r="E4717" t="s">
        <v>54</v>
      </c>
      <c r="F4717">
        <v>323</v>
      </c>
      <c r="G4717" t="s">
        <v>25</v>
      </c>
      <c r="H4717" t="s">
        <v>14</v>
      </c>
      <c r="I4717">
        <v>0</v>
      </c>
      <c r="J4717">
        <v>1</v>
      </c>
      <c r="K4717" t="s">
        <v>262</v>
      </c>
      <c r="L4717" t="s">
        <v>33</v>
      </c>
    </row>
    <row r="4718" spans="1:12" x14ac:dyDescent="0.35">
      <c r="A4718" t="s">
        <v>6256</v>
      </c>
      <c r="B4718">
        <f t="shared" si="73"/>
        <v>2000</v>
      </c>
      <c r="C4718" s="1">
        <v>36624</v>
      </c>
      <c r="D4718">
        <v>54</v>
      </c>
      <c r="E4718" t="s">
        <v>32</v>
      </c>
      <c r="F4718">
        <v>325</v>
      </c>
      <c r="G4718" t="s">
        <v>266</v>
      </c>
      <c r="H4718" t="s">
        <v>14</v>
      </c>
      <c r="I4718">
        <v>0</v>
      </c>
      <c r="J4718">
        <v>1</v>
      </c>
      <c r="K4718" t="s">
        <v>262</v>
      </c>
      <c r="L4718" t="s">
        <v>33</v>
      </c>
    </row>
    <row r="4719" spans="1:12" x14ac:dyDescent="0.35">
      <c r="A4719" t="s">
        <v>6257</v>
      </c>
      <c r="B4719">
        <f t="shared" si="73"/>
        <v>2000</v>
      </c>
      <c r="C4719" s="1">
        <v>36625</v>
      </c>
      <c r="D4719">
        <v>84</v>
      </c>
      <c r="E4719" t="s">
        <v>73</v>
      </c>
      <c r="F4719">
        <v>178</v>
      </c>
      <c r="G4719" t="s">
        <v>113</v>
      </c>
      <c r="H4719" t="s">
        <v>14</v>
      </c>
      <c r="I4719">
        <v>2</v>
      </c>
      <c r="J4719">
        <v>0</v>
      </c>
      <c r="K4719" t="s">
        <v>262</v>
      </c>
      <c r="L4719" t="s">
        <v>16</v>
      </c>
    </row>
    <row r="4720" spans="1:12" x14ac:dyDescent="0.35">
      <c r="A4720" t="s">
        <v>6258</v>
      </c>
      <c r="B4720">
        <f t="shared" si="73"/>
        <v>2000</v>
      </c>
      <c r="C4720" s="1">
        <v>36625</v>
      </c>
      <c r="D4720">
        <v>92</v>
      </c>
      <c r="E4720" t="s">
        <v>83</v>
      </c>
      <c r="F4720">
        <v>10</v>
      </c>
      <c r="G4720" t="s">
        <v>36</v>
      </c>
      <c r="H4720" t="s">
        <v>14</v>
      </c>
      <c r="I4720">
        <v>0</v>
      </c>
      <c r="J4720">
        <v>1</v>
      </c>
      <c r="K4720" t="s">
        <v>262</v>
      </c>
      <c r="L4720" t="s">
        <v>33</v>
      </c>
    </row>
    <row r="4721" spans="1:12" x14ac:dyDescent="0.35">
      <c r="A4721" t="s">
        <v>6259</v>
      </c>
      <c r="B4721">
        <f t="shared" si="73"/>
        <v>2000</v>
      </c>
      <c r="C4721" s="1">
        <v>36625</v>
      </c>
      <c r="D4721">
        <v>274</v>
      </c>
      <c r="E4721" t="s">
        <v>29</v>
      </c>
      <c r="F4721">
        <v>189</v>
      </c>
      <c r="G4721" t="s">
        <v>45</v>
      </c>
      <c r="H4721" t="s">
        <v>14</v>
      </c>
      <c r="I4721">
        <v>1</v>
      </c>
      <c r="J4721">
        <v>0</v>
      </c>
      <c r="K4721" t="s">
        <v>262</v>
      </c>
      <c r="L4721" t="s">
        <v>16</v>
      </c>
    </row>
    <row r="4722" spans="1:12" x14ac:dyDescent="0.35">
      <c r="A4722" t="s">
        <v>6260</v>
      </c>
      <c r="B4722">
        <f t="shared" si="73"/>
        <v>2000</v>
      </c>
      <c r="C4722" s="1">
        <v>36625</v>
      </c>
      <c r="D4722">
        <v>234</v>
      </c>
      <c r="E4722" t="s">
        <v>13</v>
      </c>
      <c r="F4722">
        <v>140</v>
      </c>
      <c r="G4722" t="s">
        <v>56</v>
      </c>
      <c r="H4722" t="s">
        <v>14</v>
      </c>
      <c r="I4722">
        <v>2</v>
      </c>
      <c r="J4722">
        <v>2</v>
      </c>
      <c r="K4722" t="s">
        <v>262</v>
      </c>
      <c r="L4722" t="s">
        <v>20</v>
      </c>
    </row>
    <row r="4723" spans="1:12" x14ac:dyDescent="0.35">
      <c r="A4723" t="s">
        <v>6261</v>
      </c>
      <c r="B4723">
        <f t="shared" si="73"/>
        <v>2000</v>
      </c>
      <c r="C4723" s="1">
        <v>36625</v>
      </c>
      <c r="D4723">
        <v>159</v>
      </c>
      <c r="E4723" t="s">
        <v>51</v>
      </c>
      <c r="F4723">
        <v>170</v>
      </c>
      <c r="G4723" t="s">
        <v>79</v>
      </c>
      <c r="H4723" t="s">
        <v>14</v>
      </c>
      <c r="I4723">
        <v>3</v>
      </c>
      <c r="J4723">
        <v>0</v>
      </c>
      <c r="K4723" t="s">
        <v>262</v>
      </c>
      <c r="L4723" t="s">
        <v>16</v>
      </c>
    </row>
    <row r="4724" spans="1:12" x14ac:dyDescent="0.35">
      <c r="A4724" t="s">
        <v>6262</v>
      </c>
      <c r="B4724">
        <f t="shared" si="73"/>
        <v>2000</v>
      </c>
      <c r="C4724" s="1">
        <v>36625</v>
      </c>
      <c r="D4724">
        <v>157</v>
      </c>
      <c r="E4724" t="s">
        <v>26</v>
      </c>
      <c r="F4724">
        <v>268</v>
      </c>
      <c r="G4724" t="s">
        <v>47</v>
      </c>
      <c r="H4724" t="s">
        <v>14</v>
      </c>
      <c r="I4724">
        <v>0</v>
      </c>
      <c r="J4724">
        <v>2</v>
      </c>
      <c r="K4724" t="s">
        <v>262</v>
      </c>
      <c r="L4724" t="s">
        <v>33</v>
      </c>
    </row>
    <row r="4725" spans="1:12" x14ac:dyDescent="0.35">
      <c r="A4725" t="s">
        <v>6263</v>
      </c>
      <c r="B4725">
        <f t="shared" si="73"/>
        <v>2000</v>
      </c>
      <c r="C4725" s="1">
        <v>36625</v>
      </c>
      <c r="D4725">
        <v>106</v>
      </c>
      <c r="E4725" t="s">
        <v>80</v>
      </c>
      <c r="F4725">
        <v>188</v>
      </c>
      <c r="G4725" t="s">
        <v>85</v>
      </c>
      <c r="H4725" t="s">
        <v>14</v>
      </c>
      <c r="I4725">
        <v>0</v>
      </c>
      <c r="J4725">
        <v>1</v>
      </c>
      <c r="K4725" t="s">
        <v>262</v>
      </c>
      <c r="L4725" t="s">
        <v>33</v>
      </c>
    </row>
    <row r="4726" spans="1:12" x14ac:dyDescent="0.35">
      <c r="A4726" t="s">
        <v>6264</v>
      </c>
      <c r="B4726">
        <f t="shared" si="73"/>
        <v>2000</v>
      </c>
      <c r="C4726" s="1">
        <v>36625</v>
      </c>
      <c r="D4726">
        <v>93</v>
      </c>
      <c r="E4726" t="s">
        <v>12</v>
      </c>
      <c r="F4726">
        <v>44</v>
      </c>
      <c r="G4726" t="s">
        <v>65</v>
      </c>
      <c r="H4726" t="s">
        <v>14</v>
      </c>
      <c r="I4726">
        <v>2</v>
      </c>
      <c r="J4726">
        <v>1</v>
      </c>
      <c r="K4726" t="s">
        <v>262</v>
      </c>
      <c r="L4726" t="s">
        <v>16</v>
      </c>
    </row>
    <row r="4727" spans="1:12" x14ac:dyDescent="0.35">
      <c r="A4727" t="s">
        <v>6265</v>
      </c>
      <c r="B4727">
        <f t="shared" si="73"/>
        <v>2000</v>
      </c>
      <c r="C4727" s="1">
        <v>36625</v>
      </c>
      <c r="D4727">
        <v>90</v>
      </c>
      <c r="E4727" t="s">
        <v>1396</v>
      </c>
      <c r="F4727">
        <v>198</v>
      </c>
      <c r="G4727" t="s">
        <v>62</v>
      </c>
      <c r="H4727" t="s">
        <v>14</v>
      </c>
      <c r="I4727">
        <v>0</v>
      </c>
      <c r="J4727">
        <v>0</v>
      </c>
      <c r="K4727" t="s">
        <v>262</v>
      </c>
      <c r="L4727" t="s">
        <v>20</v>
      </c>
    </row>
    <row r="4728" spans="1:12" x14ac:dyDescent="0.35">
      <c r="A4728" t="s">
        <v>6266</v>
      </c>
      <c r="B4728">
        <f t="shared" si="73"/>
        <v>2000</v>
      </c>
      <c r="C4728" s="1">
        <v>36625</v>
      </c>
      <c r="D4728">
        <v>89</v>
      </c>
      <c r="E4728" t="s">
        <v>53</v>
      </c>
      <c r="F4728">
        <v>64</v>
      </c>
      <c r="G4728" t="s">
        <v>41</v>
      </c>
      <c r="H4728" t="s">
        <v>14</v>
      </c>
      <c r="I4728">
        <v>1</v>
      </c>
      <c r="J4728">
        <v>3</v>
      </c>
      <c r="K4728" t="s">
        <v>262</v>
      </c>
      <c r="L4728" t="s">
        <v>33</v>
      </c>
    </row>
    <row r="4729" spans="1:12" x14ac:dyDescent="0.35">
      <c r="A4729" t="s">
        <v>6267</v>
      </c>
      <c r="B4729">
        <f t="shared" si="73"/>
        <v>2000</v>
      </c>
      <c r="C4729" s="1">
        <v>36625</v>
      </c>
      <c r="D4729">
        <v>56</v>
      </c>
      <c r="E4729" t="s">
        <v>255</v>
      </c>
      <c r="F4729">
        <v>158</v>
      </c>
      <c r="G4729" t="s">
        <v>48</v>
      </c>
      <c r="H4729" t="s">
        <v>14</v>
      </c>
      <c r="I4729">
        <v>0</v>
      </c>
      <c r="J4729">
        <v>1</v>
      </c>
      <c r="K4729" t="s">
        <v>262</v>
      </c>
      <c r="L4729" t="s">
        <v>33</v>
      </c>
    </row>
    <row r="4730" spans="1:12" x14ac:dyDescent="0.35">
      <c r="A4730" t="s">
        <v>6268</v>
      </c>
      <c r="B4730">
        <f t="shared" si="73"/>
        <v>2000</v>
      </c>
      <c r="C4730" s="1">
        <v>36625</v>
      </c>
      <c r="D4730">
        <v>50</v>
      </c>
      <c r="E4730" t="s">
        <v>82</v>
      </c>
      <c r="F4730">
        <v>6</v>
      </c>
      <c r="G4730" t="s">
        <v>38</v>
      </c>
      <c r="H4730" t="s">
        <v>14</v>
      </c>
      <c r="I4730">
        <v>0</v>
      </c>
      <c r="J4730">
        <v>0</v>
      </c>
      <c r="K4730" t="s">
        <v>262</v>
      </c>
      <c r="L4730" t="s">
        <v>20</v>
      </c>
    </row>
    <row r="4731" spans="1:12" x14ac:dyDescent="0.35">
      <c r="A4731" t="s">
        <v>6269</v>
      </c>
      <c r="B4731">
        <f t="shared" si="73"/>
        <v>2000</v>
      </c>
      <c r="C4731" s="1">
        <v>36625</v>
      </c>
      <c r="D4731">
        <v>31</v>
      </c>
      <c r="E4731" t="s">
        <v>18</v>
      </c>
      <c r="F4731">
        <v>255</v>
      </c>
      <c r="G4731" t="s">
        <v>44</v>
      </c>
      <c r="H4731" t="s">
        <v>14</v>
      </c>
      <c r="I4731">
        <v>1</v>
      </c>
      <c r="J4731">
        <v>1</v>
      </c>
      <c r="K4731" t="s">
        <v>262</v>
      </c>
      <c r="L4731" t="s">
        <v>20</v>
      </c>
    </row>
    <row r="4732" spans="1:12" x14ac:dyDescent="0.35">
      <c r="A4732" t="s">
        <v>6270</v>
      </c>
      <c r="B4732">
        <f t="shared" si="73"/>
        <v>2000</v>
      </c>
      <c r="C4732" s="1">
        <v>36628</v>
      </c>
      <c r="D4732">
        <v>93</v>
      </c>
      <c r="E4732" t="s">
        <v>12</v>
      </c>
      <c r="F4732">
        <v>82</v>
      </c>
      <c r="G4732" t="s">
        <v>59</v>
      </c>
      <c r="H4732" t="s">
        <v>14</v>
      </c>
      <c r="I4732">
        <v>1</v>
      </c>
      <c r="J4732">
        <v>2</v>
      </c>
      <c r="K4732" t="s">
        <v>15</v>
      </c>
      <c r="L4732" t="s">
        <v>33</v>
      </c>
    </row>
    <row r="4733" spans="1:12" x14ac:dyDescent="0.35">
      <c r="A4733" t="s">
        <v>6271</v>
      </c>
      <c r="B4733">
        <f t="shared" si="73"/>
        <v>2000</v>
      </c>
      <c r="C4733" s="1">
        <v>36631</v>
      </c>
      <c r="D4733">
        <v>167</v>
      </c>
      <c r="E4733" t="s">
        <v>74</v>
      </c>
      <c r="F4733">
        <v>189</v>
      </c>
      <c r="G4733" t="s">
        <v>45</v>
      </c>
      <c r="H4733" t="s">
        <v>14</v>
      </c>
      <c r="I4733">
        <v>2</v>
      </c>
      <c r="J4733">
        <v>1</v>
      </c>
      <c r="K4733" t="s">
        <v>152</v>
      </c>
      <c r="L4733" t="s">
        <v>16</v>
      </c>
    </row>
    <row r="4734" spans="1:12" x14ac:dyDescent="0.35">
      <c r="A4734" t="s">
        <v>6272</v>
      </c>
      <c r="B4734">
        <f t="shared" si="73"/>
        <v>2000</v>
      </c>
      <c r="C4734" s="1">
        <v>36632</v>
      </c>
      <c r="D4734">
        <v>297</v>
      </c>
      <c r="E4734" t="s">
        <v>76</v>
      </c>
      <c r="F4734">
        <v>148</v>
      </c>
      <c r="G4734" t="s">
        <v>143</v>
      </c>
      <c r="H4734" t="s">
        <v>14</v>
      </c>
      <c r="I4734">
        <v>2</v>
      </c>
      <c r="J4734">
        <v>2</v>
      </c>
      <c r="K4734" t="s">
        <v>15</v>
      </c>
      <c r="L4734" t="s">
        <v>20</v>
      </c>
    </row>
    <row r="4735" spans="1:12" x14ac:dyDescent="0.35">
      <c r="A4735" t="s">
        <v>6273</v>
      </c>
      <c r="B4735">
        <f t="shared" si="73"/>
        <v>2000</v>
      </c>
      <c r="C4735" s="1">
        <v>36635</v>
      </c>
      <c r="D4735">
        <v>47</v>
      </c>
      <c r="E4735" t="s">
        <v>68</v>
      </c>
      <c r="F4735">
        <v>266</v>
      </c>
      <c r="G4735" t="s">
        <v>236</v>
      </c>
      <c r="H4735" t="s">
        <v>14</v>
      </c>
      <c r="I4735">
        <v>3</v>
      </c>
      <c r="J4735">
        <v>0</v>
      </c>
      <c r="K4735" t="s">
        <v>262</v>
      </c>
      <c r="L4735" t="s">
        <v>16</v>
      </c>
    </row>
    <row r="4736" spans="1:12" x14ac:dyDescent="0.35">
      <c r="A4736" t="s">
        <v>6274</v>
      </c>
      <c r="B4736">
        <f t="shared" si="73"/>
        <v>2000</v>
      </c>
      <c r="C4736" s="1">
        <v>36635</v>
      </c>
      <c r="D4736">
        <v>170</v>
      </c>
      <c r="E4736" t="s">
        <v>79</v>
      </c>
      <c r="F4736">
        <v>44</v>
      </c>
      <c r="G4736" t="s">
        <v>65</v>
      </c>
      <c r="H4736" t="s">
        <v>14</v>
      </c>
      <c r="I4736">
        <v>2</v>
      </c>
      <c r="J4736">
        <v>1</v>
      </c>
      <c r="K4736" t="s">
        <v>15</v>
      </c>
      <c r="L4736" t="s">
        <v>16</v>
      </c>
    </row>
    <row r="4737" spans="1:12" x14ac:dyDescent="0.35">
      <c r="A4737" t="s">
        <v>6275</v>
      </c>
      <c r="B4737">
        <f t="shared" si="73"/>
        <v>2000</v>
      </c>
      <c r="C4737" s="1">
        <v>36637</v>
      </c>
      <c r="D4737">
        <v>6</v>
      </c>
      <c r="E4737" t="s">
        <v>38</v>
      </c>
      <c r="F4737">
        <v>50</v>
      </c>
      <c r="G4737" t="s">
        <v>82</v>
      </c>
      <c r="H4737" t="s">
        <v>14</v>
      </c>
      <c r="I4737">
        <v>2</v>
      </c>
      <c r="J4737">
        <v>0</v>
      </c>
      <c r="K4737" t="s">
        <v>262</v>
      </c>
      <c r="L4737" t="s">
        <v>16</v>
      </c>
    </row>
    <row r="4738" spans="1:12" x14ac:dyDescent="0.35">
      <c r="A4738" t="s">
        <v>6276</v>
      </c>
      <c r="B4738">
        <f t="shared" si="73"/>
        <v>2000</v>
      </c>
      <c r="C4738" s="1">
        <v>36638</v>
      </c>
      <c r="D4738">
        <v>323</v>
      </c>
      <c r="E4738" t="s">
        <v>25</v>
      </c>
      <c r="F4738">
        <v>38</v>
      </c>
      <c r="G4738" t="s">
        <v>54</v>
      </c>
      <c r="H4738" t="s">
        <v>14</v>
      </c>
      <c r="I4738">
        <v>1</v>
      </c>
      <c r="J4738">
        <v>0</v>
      </c>
      <c r="K4738" t="s">
        <v>262</v>
      </c>
      <c r="L4738" t="s">
        <v>16</v>
      </c>
    </row>
    <row r="4739" spans="1:12" x14ac:dyDescent="0.35">
      <c r="A4739" t="s">
        <v>6277</v>
      </c>
      <c r="B4739">
        <f t="shared" ref="B4739:B4802" si="74">YEAR(C4739)</f>
        <v>2000</v>
      </c>
      <c r="C4739" s="1">
        <v>36638</v>
      </c>
      <c r="D4739">
        <v>292</v>
      </c>
      <c r="E4739" t="s">
        <v>50</v>
      </c>
      <c r="F4739">
        <v>177</v>
      </c>
      <c r="G4739" t="s">
        <v>60</v>
      </c>
      <c r="H4739" t="s">
        <v>14</v>
      </c>
      <c r="I4739">
        <v>3</v>
      </c>
      <c r="J4739">
        <v>0</v>
      </c>
      <c r="K4739" t="s">
        <v>262</v>
      </c>
      <c r="L4739" t="s">
        <v>16</v>
      </c>
    </row>
    <row r="4740" spans="1:12" x14ac:dyDescent="0.35">
      <c r="A4740" t="s">
        <v>6278</v>
      </c>
      <c r="B4740">
        <f t="shared" si="74"/>
        <v>2000</v>
      </c>
      <c r="C4740" s="1">
        <v>36638</v>
      </c>
      <c r="D4740">
        <v>268</v>
      </c>
      <c r="E4740" t="s">
        <v>47</v>
      </c>
      <c r="F4740">
        <v>157</v>
      </c>
      <c r="G4740" t="s">
        <v>26</v>
      </c>
      <c r="H4740" t="s">
        <v>14</v>
      </c>
      <c r="I4740">
        <v>1</v>
      </c>
      <c r="J4740">
        <v>0</v>
      </c>
      <c r="K4740" t="s">
        <v>262</v>
      </c>
      <c r="L4740" t="s">
        <v>16</v>
      </c>
    </row>
    <row r="4741" spans="1:12" x14ac:dyDescent="0.35">
      <c r="A4741" t="s">
        <v>6279</v>
      </c>
      <c r="B4741">
        <f t="shared" si="74"/>
        <v>2000</v>
      </c>
      <c r="C4741" s="1">
        <v>36638</v>
      </c>
      <c r="D4741">
        <v>259</v>
      </c>
      <c r="E4741" t="s">
        <v>22</v>
      </c>
      <c r="F4741">
        <v>247</v>
      </c>
      <c r="G4741" t="s">
        <v>23</v>
      </c>
      <c r="H4741" t="s">
        <v>14</v>
      </c>
      <c r="I4741">
        <v>4</v>
      </c>
      <c r="J4741">
        <v>0</v>
      </c>
      <c r="K4741" t="s">
        <v>262</v>
      </c>
      <c r="L4741" t="s">
        <v>16</v>
      </c>
    </row>
    <row r="4742" spans="1:12" x14ac:dyDescent="0.35">
      <c r="A4742" t="s">
        <v>6280</v>
      </c>
      <c r="B4742">
        <f t="shared" si="74"/>
        <v>2000</v>
      </c>
      <c r="C4742" s="1">
        <v>36638</v>
      </c>
      <c r="D4742">
        <v>191</v>
      </c>
      <c r="E4742" t="s">
        <v>69</v>
      </c>
      <c r="F4742">
        <v>257</v>
      </c>
      <c r="G4742" t="s">
        <v>155</v>
      </c>
      <c r="H4742" t="s">
        <v>14</v>
      </c>
      <c r="I4742">
        <v>3</v>
      </c>
      <c r="J4742">
        <v>0</v>
      </c>
      <c r="K4742" t="s">
        <v>262</v>
      </c>
      <c r="L4742" t="s">
        <v>16</v>
      </c>
    </row>
    <row r="4743" spans="1:12" x14ac:dyDescent="0.35">
      <c r="A4743" t="s">
        <v>6281</v>
      </c>
      <c r="B4743">
        <f t="shared" si="74"/>
        <v>2000</v>
      </c>
      <c r="C4743" s="1">
        <v>36638</v>
      </c>
      <c r="D4743">
        <v>188</v>
      </c>
      <c r="E4743" t="s">
        <v>85</v>
      </c>
      <c r="F4743">
        <v>106</v>
      </c>
      <c r="G4743" t="s">
        <v>80</v>
      </c>
      <c r="H4743" t="s">
        <v>14</v>
      </c>
      <c r="I4743">
        <v>2</v>
      </c>
      <c r="J4743">
        <v>0</v>
      </c>
      <c r="K4743" t="s">
        <v>262</v>
      </c>
      <c r="L4743" t="s">
        <v>16</v>
      </c>
    </row>
    <row r="4744" spans="1:12" x14ac:dyDescent="0.35">
      <c r="A4744" t="s">
        <v>6282</v>
      </c>
      <c r="B4744">
        <f t="shared" si="74"/>
        <v>2000</v>
      </c>
      <c r="C4744" s="1">
        <v>36638</v>
      </c>
      <c r="D4744">
        <v>148</v>
      </c>
      <c r="E4744" t="s">
        <v>143</v>
      </c>
      <c r="F4744">
        <v>167</v>
      </c>
      <c r="G4744" t="s">
        <v>74</v>
      </c>
      <c r="H4744" t="s">
        <v>14</v>
      </c>
      <c r="I4744">
        <v>0</v>
      </c>
      <c r="J4744">
        <v>0</v>
      </c>
      <c r="K4744" t="s">
        <v>262</v>
      </c>
      <c r="L4744" t="s">
        <v>20</v>
      </c>
    </row>
    <row r="4745" spans="1:12" x14ac:dyDescent="0.35">
      <c r="A4745" t="s">
        <v>6283</v>
      </c>
      <c r="B4745">
        <f t="shared" si="74"/>
        <v>2000</v>
      </c>
      <c r="C4745" s="1">
        <v>36638</v>
      </c>
      <c r="D4745">
        <v>103</v>
      </c>
      <c r="E4745" t="s">
        <v>28</v>
      </c>
      <c r="F4745">
        <v>165</v>
      </c>
      <c r="G4745" t="s">
        <v>31</v>
      </c>
      <c r="H4745" t="s">
        <v>14</v>
      </c>
      <c r="I4745">
        <v>1</v>
      </c>
      <c r="J4745">
        <v>0</v>
      </c>
      <c r="K4745" t="s">
        <v>262</v>
      </c>
      <c r="L4745" t="s">
        <v>16</v>
      </c>
    </row>
    <row r="4746" spans="1:12" x14ac:dyDescent="0.35">
      <c r="A4746" t="s">
        <v>6284</v>
      </c>
      <c r="B4746">
        <f t="shared" si="74"/>
        <v>2000</v>
      </c>
      <c r="C4746" s="1">
        <v>36638</v>
      </c>
      <c r="D4746">
        <v>198</v>
      </c>
      <c r="E4746" t="s">
        <v>62</v>
      </c>
      <c r="F4746">
        <v>90</v>
      </c>
      <c r="G4746" t="s">
        <v>1396</v>
      </c>
      <c r="H4746" t="s">
        <v>14</v>
      </c>
      <c r="I4746">
        <v>4</v>
      </c>
      <c r="J4746">
        <v>0</v>
      </c>
      <c r="K4746" t="s">
        <v>262</v>
      </c>
      <c r="L4746" t="s">
        <v>16</v>
      </c>
    </row>
    <row r="4747" spans="1:12" x14ac:dyDescent="0.35">
      <c r="A4747" t="s">
        <v>6285</v>
      </c>
      <c r="B4747">
        <f t="shared" si="74"/>
        <v>2000</v>
      </c>
      <c r="C4747" s="1">
        <v>36639</v>
      </c>
      <c r="D4747">
        <v>325</v>
      </c>
      <c r="E4747" t="s">
        <v>266</v>
      </c>
      <c r="F4747">
        <v>54</v>
      </c>
      <c r="G4747" t="s">
        <v>32</v>
      </c>
      <c r="H4747" t="s">
        <v>14</v>
      </c>
      <c r="I4747">
        <v>3</v>
      </c>
      <c r="J4747">
        <v>1</v>
      </c>
      <c r="K4747" t="s">
        <v>262</v>
      </c>
      <c r="L4747" t="s">
        <v>16</v>
      </c>
    </row>
    <row r="4748" spans="1:12" x14ac:dyDescent="0.35">
      <c r="A4748" t="s">
        <v>6286</v>
      </c>
      <c r="B4748">
        <f t="shared" si="74"/>
        <v>2000</v>
      </c>
      <c r="C4748" s="1">
        <v>36639</v>
      </c>
      <c r="D4748">
        <v>289</v>
      </c>
      <c r="E4748" t="s">
        <v>66</v>
      </c>
      <c r="F4748">
        <v>122</v>
      </c>
      <c r="G4748" t="s">
        <v>63</v>
      </c>
      <c r="H4748" t="s">
        <v>14</v>
      </c>
      <c r="I4748">
        <v>3</v>
      </c>
      <c r="J4748">
        <v>0</v>
      </c>
      <c r="K4748" t="s">
        <v>262</v>
      </c>
      <c r="L4748" t="s">
        <v>16</v>
      </c>
    </row>
    <row r="4749" spans="1:12" x14ac:dyDescent="0.35">
      <c r="A4749" t="s">
        <v>6287</v>
      </c>
      <c r="B4749">
        <f t="shared" si="74"/>
        <v>2000</v>
      </c>
      <c r="C4749" s="1">
        <v>36639</v>
      </c>
      <c r="D4749">
        <v>255</v>
      </c>
      <c r="E4749" t="s">
        <v>44</v>
      </c>
      <c r="F4749">
        <v>31</v>
      </c>
      <c r="G4749" t="s">
        <v>18</v>
      </c>
      <c r="H4749" t="s">
        <v>14</v>
      </c>
      <c r="I4749">
        <v>1</v>
      </c>
      <c r="J4749">
        <v>0</v>
      </c>
      <c r="K4749" t="s">
        <v>262</v>
      </c>
      <c r="L4749" t="s">
        <v>16</v>
      </c>
    </row>
    <row r="4750" spans="1:12" x14ac:dyDescent="0.35">
      <c r="A4750" t="s">
        <v>6288</v>
      </c>
      <c r="B4750">
        <f t="shared" si="74"/>
        <v>2000</v>
      </c>
      <c r="C4750" s="1">
        <v>36639</v>
      </c>
      <c r="D4750">
        <v>189</v>
      </c>
      <c r="E4750" t="s">
        <v>45</v>
      </c>
      <c r="F4750">
        <v>274</v>
      </c>
      <c r="G4750" t="s">
        <v>29</v>
      </c>
      <c r="H4750" t="s">
        <v>14</v>
      </c>
      <c r="I4750">
        <v>2</v>
      </c>
      <c r="J4750">
        <v>1</v>
      </c>
      <c r="K4750" t="s">
        <v>262</v>
      </c>
      <c r="L4750" t="s">
        <v>16</v>
      </c>
    </row>
    <row r="4751" spans="1:12" x14ac:dyDescent="0.35">
      <c r="A4751" t="s">
        <v>6289</v>
      </c>
      <c r="B4751">
        <f t="shared" si="74"/>
        <v>2000</v>
      </c>
      <c r="C4751" s="1">
        <v>36639</v>
      </c>
      <c r="D4751">
        <v>170</v>
      </c>
      <c r="E4751" t="s">
        <v>79</v>
      </c>
      <c r="F4751">
        <v>159</v>
      </c>
      <c r="G4751" t="s">
        <v>51</v>
      </c>
      <c r="H4751" t="s">
        <v>14</v>
      </c>
      <c r="I4751">
        <v>3</v>
      </c>
      <c r="J4751">
        <v>1</v>
      </c>
      <c r="K4751" t="s">
        <v>262</v>
      </c>
      <c r="L4751" t="s">
        <v>16</v>
      </c>
    </row>
    <row r="4752" spans="1:12" x14ac:dyDescent="0.35">
      <c r="A4752" t="s">
        <v>6290</v>
      </c>
      <c r="B4752">
        <f t="shared" si="74"/>
        <v>2000</v>
      </c>
      <c r="C4752" s="1">
        <v>36639</v>
      </c>
      <c r="D4752">
        <v>158</v>
      </c>
      <c r="E4752" t="s">
        <v>48</v>
      </c>
      <c r="F4752">
        <v>56</v>
      </c>
      <c r="G4752" t="s">
        <v>255</v>
      </c>
      <c r="H4752" t="s">
        <v>14</v>
      </c>
      <c r="I4752">
        <v>0</v>
      </c>
      <c r="J4752">
        <v>0</v>
      </c>
      <c r="K4752" t="s">
        <v>262</v>
      </c>
      <c r="L4752" t="s">
        <v>20</v>
      </c>
    </row>
    <row r="4753" spans="1:12" x14ac:dyDescent="0.35">
      <c r="A4753" t="s">
        <v>6291</v>
      </c>
      <c r="B4753">
        <f t="shared" si="74"/>
        <v>2000</v>
      </c>
      <c r="C4753" s="1">
        <v>36639</v>
      </c>
      <c r="D4753">
        <v>140</v>
      </c>
      <c r="E4753" t="s">
        <v>56</v>
      </c>
      <c r="F4753">
        <v>234</v>
      </c>
      <c r="G4753" t="s">
        <v>13</v>
      </c>
      <c r="H4753" t="s">
        <v>14</v>
      </c>
      <c r="I4753">
        <v>2</v>
      </c>
      <c r="J4753">
        <v>0</v>
      </c>
      <c r="K4753" t="s">
        <v>262</v>
      </c>
      <c r="L4753" t="s">
        <v>16</v>
      </c>
    </row>
    <row r="4754" spans="1:12" x14ac:dyDescent="0.35">
      <c r="A4754" t="s">
        <v>6292</v>
      </c>
      <c r="B4754">
        <f t="shared" si="74"/>
        <v>2000</v>
      </c>
      <c r="C4754" s="1">
        <v>36639</v>
      </c>
      <c r="D4754">
        <v>121</v>
      </c>
      <c r="E4754" t="s">
        <v>71</v>
      </c>
      <c r="F4754">
        <v>297</v>
      </c>
      <c r="G4754" t="s">
        <v>76</v>
      </c>
      <c r="H4754" t="s">
        <v>14</v>
      </c>
      <c r="I4754">
        <v>3</v>
      </c>
      <c r="J4754">
        <v>0</v>
      </c>
      <c r="K4754" t="s">
        <v>262</v>
      </c>
      <c r="L4754" t="s">
        <v>16</v>
      </c>
    </row>
    <row r="4755" spans="1:12" x14ac:dyDescent="0.35">
      <c r="A4755" t="s">
        <v>6293</v>
      </c>
      <c r="B4755">
        <f t="shared" si="74"/>
        <v>2000</v>
      </c>
      <c r="C4755" s="1">
        <v>36639</v>
      </c>
      <c r="D4755">
        <v>84</v>
      </c>
      <c r="E4755" t="s">
        <v>73</v>
      </c>
      <c r="F4755">
        <v>178</v>
      </c>
      <c r="G4755" t="s">
        <v>113</v>
      </c>
      <c r="H4755" t="s">
        <v>14</v>
      </c>
      <c r="I4755">
        <v>4</v>
      </c>
      <c r="J4755">
        <v>2</v>
      </c>
      <c r="K4755" t="s">
        <v>262</v>
      </c>
      <c r="L4755" t="s">
        <v>16</v>
      </c>
    </row>
    <row r="4756" spans="1:12" x14ac:dyDescent="0.35">
      <c r="A4756" t="s">
        <v>6294</v>
      </c>
      <c r="B4756">
        <f t="shared" si="74"/>
        <v>2000</v>
      </c>
      <c r="C4756" s="1">
        <v>36639</v>
      </c>
      <c r="D4756">
        <v>82</v>
      </c>
      <c r="E4756" t="s">
        <v>59</v>
      </c>
      <c r="F4756">
        <v>78</v>
      </c>
      <c r="G4756" t="s">
        <v>121</v>
      </c>
      <c r="H4756" t="s">
        <v>14</v>
      </c>
      <c r="I4756">
        <v>9</v>
      </c>
      <c r="J4756">
        <v>1</v>
      </c>
      <c r="K4756" t="s">
        <v>262</v>
      </c>
      <c r="L4756" t="s">
        <v>16</v>
      </c>
    </row>
    <row r="4757" spans="1:12" x14ac:dyDescent="0.35">
      <c r="A4757" t="s">
        <v>6295</v>
      </c>
      <c r="B4757">
        <f t="shared" si="74"/>
        <v>2000</v>
      </c>
      <c r="C4757" s="1">
        <v>36639</v>
      </c>
      <c r="D4757">
        <v>64</v>
      </c>
      <c r="E4757" t="s">
        <v>41</v>
      </c>
      <c r="F4757">
        <v>89</v>
      </c>
      <c r="G4757" t="s">
        <v>53</v>
      </c>
      <c r="H4757" t="s">
        <v>14</v>
      </c>
      <c r="I4757">
        <v>2</v>
      </c>
      <c r="J4757">
        <v>1</v>
      </c>
      <c r="K4757" t="s">
        <v>262</v>
      </c>
      <c r="L4757" t="s">
        <v>16</v>
      </c>
    </row>
    <row r="4758" spans="1:12" x14ac:dyDescent="0.35">
      <c r="A4758" t="s">
        <v>6296</v>
      </c>
      <c r="B4758">
        <f t="shared" si="74"/>
        <v>2000</v>
      </c>
      <c r="C4758" s="1">
        <v>36639</v>
      </c>
      <c r="D4758">
        <v>47</v>
      </c>
      <c r="E4758" t="s">
        <v>68</v>
      </c>
      <c r="F4758">
        <v>266</v>
      </c>
      <c r="G4758" t="s">
        <v>236</v>
      </c>
      <c r="H4758" t="s">
        <v>14</v>
      </c>
      <c r="I4758">
        <v>3</v>
      </c>
      <c r="J4758">
        <v>0</v>
      </c>
      <c r="K4758" t="s">
        <v>262</v>
      </c>
      <c r="L4758" t="s">
        <v>16</v>
      </c>
    </row>
    <row r="4759" spans="1:12" x14ac:dyDescent="0.35">
      <c r="A4759" t="s">
        <v>6297</v>
      </c>
      <c r="B4759">
        <f t="shared" si="74"/>
        <v>2000</v>
      </c>
      <c r="C4759" s="1">
        <v>36639</v>
      </c>
      <c r="D4759">
        <v>44</v>
      </c>
      <c r="E4759" t="s">
        <v>65</v>
      </c>
      <c r="F4759">
        <v>93</v>
      </c>
      <c r="G4759" t="s">
        <v>12</v>
      </c>
      <c r="H4759" t="s">
        <v>14</v>
      </c>
      <c r="I4759">
        <v>3</v>
      </c>
      <c r="J4759">
        <v>0</v>
      </c>
      <c r="K4759" t="s">
        <v>262</v>
      </c>
      <c r="L4759" t="s">
        <v>16</v>
      </c>
    </row>
    <row r="4760" spans="1:12" x14ac:dyDescent="0.35">
      <c r="A4760" t="s">
        <v>6298</v>
      </c>
      <c r="B4760">
        <f t="shared" si="74"/>
        <v>2000</v>
      </c>
      <c r="C4760" s="1">
        <v>36639</v>
      </c>
      <c r="D4760">
        <v>10</v>
      </c>
      <c r="E4760" t="s">
        <v>36</v>
      </c>
      <c r="F4760">
        <v>92</v>
      </c>
      <c r="G4760" t="s">
        <v>83</v>
      </c>
      <c r="H4760" t="s">
        <v>14</v>
      </c>
      <c r="I4760">
        <v>7</v>
      </c>
      <c r="J4760">
        <v>1</v>
      </c>
      <c r="K4760" t="s">
        <v>262</v>
      </c>
      <c r="L4760" t="s">
        <v>16</v>
      </c>
    </row>
    <row r="4761" spans="1:12" x14ac:dyDescent="0.35">
      <c r="A4761" t="s">
        <v>6299</v>
      </c>
      <c r="B4761">
        <f t="shared" si="74"/>
        <v>2000</v>
      </c>
      <c r="C4761" s="1">
        <v>36639</v>
      </c>
      <c r="D4761">
        <v>110</v>
      </c>
      <c r="E4761" t="s">
        <v>35</v>
      </c>
      <c r="F4761">
        <v>284</v>
      </c>
      <c r="G4761" t="s">
        <v>77</v>
      </c>
      <c r="H4761" t="s">
        <v>14</v>
      </c>
      <c r="I4761">
        <v>3</v>
      </c>
      <c r="J4761">
        <v>2</v>
      </c>
      <c r="K4761" t="s">
        <v>262</v>
      </c>
      <c r="L4761" t="s">
        <v>16</v>
      </c>
    </row>
    <row r="4762" spans="1:12" x14ac:dyDescent="0.35">
      <c r="A4762" t="s">
        <v>6300</v>
      </c>
      <c r="B4762">
        <f t="shared" si="74"/>
        <v>2000</v>
      </c>
      <c r="C4762" s="1">
        <v>36645</v>
      </c>
      <c r="D4762">
        <v>268</v>
      </c>
      <c r="E4762" t="s">
        <v>47</v>
      </c>
      <c r="F4762">
        <v>178</v>
      </c>
      <c r="G4762" t="s">
        <v>113</v>
      </c>
      <c r="H4762" t="s">
        <v>14</v>
      </c>
      <c r="I4762">
        <v>3</v>
      </c>
      <c r="J4762">
        <v>0</v>
      </c>
      <c r="K4762" t="s">
        <v>152</v>
      </c>
      <c r="L4762" t="s">
        <v>16</v>
      </c>
    </row>
    <row r="4763" spans="1:12" x14ac:dyDescent="0.35">
      <c r="A4763" t="s">
        <v>6301</v>
      </c>
      <c r="B4763">
        <f t="shared" si="74"/>
        <v>2000</v>
      </c>
      <c r="C4763" s="1">
        <v>36650</v>
      </c>
      <c r="D4763">
        <v>50</v>
      </c>
      <c r="E4763" t="s">
        <v>82</v>
      </c>
      <c r="F4763">
        <v>106</v>
      </c>
      <c r="G4763" t="s">
        <v>80</v>
      </c>
      <c r="H4763" t="s">
        <v>14</v>
      </c>
      <c r="I4763">
        <v>1</v>
      </c>
      <c r="J4763">
        <v>1</v>
      </c>
      <c r="K4763" t="s">
        <v>3018</v>
      </c>
      <c r="L4763" t="s">
        <v>20</v>
      </c>
    </row>
    <row r="4764" spans="1:12" x14ac:dyDescent="0.35">
      <c r="A4764" t="s">
        <v>6302</v>
      </c>
      <c r="B4764">
        <f t="shared" si="74"/>
        <v>2000</v>
      </c>
      <c r="C4764" s="1">
        <v>36651</v>
      </c>
      <c r="D4764">
        <v>121</v>
      </c>
      <c r="E4764" t="s">
        <v>71</v>
      </c>
      <c r="F4764">
        <v>170</v>
      </c>
      <c r="G4764" t="s">
        <v>79</v>
      </c>
      <c r="H4764" t="s">
        <v>14</v>
      </c>
      <c r="I4764">
        <v>3</v>
      </c>
      <c r="J4764">
        <v>1</v>
      </c>
      <c r="K4764" t="s">
        <v>3018</v>
      </c>
      <c r="L4764" t="s">
        <v>16</v>
      </c>
    </row>
    <row r="4765" spans="1:12" x14ac:dyDescent="0.35">
      <c r="A4765" t="s">
        <v>6303</v>
      </c>
      <c r="B4765">
        <f t="shared" si="74"/>
        <v>2000</v>
      </c>
      <c r="C4765" s="1">
        <v>36651</v>
      </c>
      <c r="D4765">
        <v>122</v>
      </c>
      <c r="E4765" t="s">
        <v>63</v>
      </c>
      <c r="F4765">
        <v>177</v>
      </c>
      <c r="G4765" t="s">
        <v>60</v>
      </c>
      <c r="H4765" t="s">
        <v>14</v>
      </c>
      <c r="I4765">
        <v>1</v>
      </c>
      <c r="J4765">
        <v>0</v>
      </c>
      <c r="K4765" t="s">
        <v>3018</v>
      </c>
      <c r="L4765" t="s">
        <v>16</v>
      </c>
    </row>
    <row r="4766" spans="1:12" x14ac:dyDescent="0.35">
      <c r="A4766" t="s">
        <v>6304</v>
      </c>
      <c r="B4766">
        <f t="shared" si="74"/>
        <v>2000</v>
      </c>
      <c r="C4766" s="1">
        <v>36652</v>
      </c>
      <c r="D4766">
        <v>106</v>
      </c>
      <c r="E4766" t="s">
        <v>80</v>
      </c>
      <c r="F4766">
        <v>255</v>
      </c>
      <c r="G4766" t="s">
        <v>44</v>
      </c>
      <c r="H4766" t="s">
        <v>14</v>
      </c>
      <c r="I4766">
        <v>1</v>
      </c>
      <c r="J4766">
        <v>1</v>
      </c>
      <c r="K4766" t="s">
        <v>3018</v>
      </c>
      <c r="L4766" t="s">
        <v>20</v>
      </c>
    </row>
    <row r="4767" spans="1:12" x14ac:dyDescent="0.35">
      <c r="A4767" t="s">
        <v>6305</v>
      </c>
      <c r="B4767">
        <f t="shared" si="74"/>
        <v>2000</v>
      </c>
      <c r="C4767" s="1">
        <v>36652</v>
      </c>
      <c r="D4767">
        <v>50</v>
      </c>
      <c r="E4767" t="s">
        <v>82</v>
      </c>
      <c r="F4767">
        <v>259</v>
      </c>
      <c r="G4767" t="s">
        <v>22</v>
      </c>
      <c r="H4767" t="s">
        <v>14</v>
      </c>
      <c r="I4767">
        <v>1</v>
      </c>
      <c r="J4767">
        <v>0</v>
      </c>
      <c r="K4767" t="s">
        <v>3018</v>
      </c>
      <c r="L4767" t="s">
        <v>16</v>
      </c>
    </row>
    <row r="4768" spans="1:12" x14ac:dyDescent="0.35">
      <c r="A4768" t="s">
        <v>6306</v>
      </c>
      <c r="B4768">
        <f t="shared" si="74"/>
        <v>2000</v>
      </c>
      <c r="C4768" s="1">
        <v>36653</v>
      </c>
      <c r="D4768">
        <v>121</v>
      </c>
      <c r="E4768" t="s">
        <v>71</v>
      </c>
      <c r="F4768">
        <v>177</v>
      </c>
      <c r="G4768" t="s">
        <v>60</v>
      </c>
      <c r="H4768" t="s">
        <v>14</v>
      </c>
      <c r="I4768">
        <v>1</v>
      </c>
      <c r="J4768">
        <v>1</v>
      </c>
      <c r="K4768" t="s">
        <v>3018</v>
      </c>
      <c r="L4768" t="s">
        <v>20</v>
      </c>
    </row>
    <row r="4769" spans="1:12" x14ac:dyDescent="0.35">
      <c r="A4769" t="s">
        <v>6307</v>
      </c>
      <c r="B4769">
        <f t="shared" si="74"/>
        <v>2000</v>
      </c>
      <c r="C4769" s="1">
        <v>36653</v>
      </c>
      <c r="D4769">
        <v>170</v>
      </c>
      <c r="E4769" t="s">
        <v>79</v>
      </c>
      <c r="F4769">
        <v>122</v>
      </c>
      <c r="G4769" t="s">
        <v>63</v>
      </c>
      <c r="H4769" t="s">
        <v>14</v>
      </c>
      <c r="I4769">
        <v>3</v>
      </c>
      <c r="J4769">
        <v>2</v>
      </c>
      <c r="K4769" t="s">
        <v>3018</v>
      </c>
      <c r="L4769" t="s">
        <v>16</v>
      </c>
    </row>
    <row r="4770" spans="1:12" x14ac:dyDescent="0.35">
      <c r="A4770" t="s">
        <v>6308</v>
      </c>
      <c r="B4770">
        <f t="shared" si="74"/>
        <v>2000</v>
      </c>
      <c r="C4770" s="1">
        <v>36654</v>
      </c>
      <c r="D4770">
        <v>50</v>
      </c>
      <c r="E4770" t="s">
        <v>82</v>
      </c>
      <c r="F4770">
        <v>255</v>
      </c>
      <c r="G4770" t="s">
        <v>44</v>
      </c>
      <c r="H4770" t="s">
        <v>14</v>
      </c>
      <c r="I4770">
        <v>2</v>
      </c>
      <c r="J4770">
        <v>2</v>
      </c>
      <c r="K4770" t="s">
        <v>3018</v>
      </c>
      <c r="L4770" t="s">
        <v>20</v>
      </c>
    </row>
    <row r="4771" spans="1:12" x14ac:dyDescent="0.35">
      <c r="A4771" t="s">
        <v>6309</v>
      </c>
      <c r="B4771">
        <f t="shared" si="74"/>
        <v>2000</v>
      </c>
      <c r="C4771" s="1">
        <v>36654</v>
      </c>
      <c r="D4771">
        <v>106</v>
      </c>
      <c r="E4771" t="s">
        <v>80</v>
      </c>
      <c r="F4771">
        <v>259</v>
      </c>
      <c r="G4771" t="s">
        <v>22</v>
      </c>
      <c r="H4771" t="s">
        <v>14</v>
      </c>
      <c r="I4771">
        <v>2</v>
      </c>
      <c r="J4771">
        <v>2</v>
      </c>
      <c r="K4771" t="s">
        <v>3018</v>
      </c>
      <c r="L4771" t="s">
        <v>20</v>
      </c>
    </row>
    <row r="4772" spans="1:12" x14ac:dyDescent="0.35">
      <c r="A4772" t="s">
        <v>6310</v>
      </c>
      <c r="B4772">
        <f t="shared" si="74"/>
        <v>2000</v>
      </c>
      <c r="C4772" s="1">
        <v>36655</v>
      </c>
      <c r="D4772">
        <v>121</v>
      </c>
      <c r="E4772" t="s">
        <v>71</v>
      </c>
      <c r="F4772">
        <v>122</v>
      </c>
      <c r="G4772" t="s">
        <v>63</v>
      </c>
      <c r="H4772" t="s">
        <v>14</v>
      </c>
      <c r="I4772">
        <v>2</v>
      </c>
      <c r="J4772">
        <v>1</v>
      </c>
      <c r="K4772" t="s">
        <v>3018</v>
      </c>
      <c r="L4772" t="s">
        <v>16</v>
      </c>
    </row>
    <row r="4773" spans="1:12" x14ac:dyDescent="0.35">
      <c r="A4773" t="s">
        <v>6311</v>
      </c>
      <c r="B4773">
        <f t="shared" si="74"/>
        <v>2000</v>
      </c>
      <c r="C4773" s="1">
        <v>36655</v>
      </c>
      <c r="D4773">
        <v>170</v>
      </c>
      <c r="E4773" t="s">
        <v>79</v>
      </c>
      <c r="F4773">
        <v>177</v>
      </c>
      <c r="G4773" t="s">
        <v>60</v>
      </c>
      <c r="H4773" t="s">
        <v>14</v>
      </c>
      <c r="I4773">
        <v>2</v>
      </c>
      <c r="J4773">
        <v>2</v>
      </c>
      <c r="K4773" t="s">
        <v>3018</v>
      </c>
      <c r="L4773" t="s">
        <v>20</v>
      </c>
    </row>
    <row r="4774" spans="1:12" x14ac:dyDescent="0.35">
      <c r="A4774" t="s">
        <v>6312</v>
      </c>
      <c r="B4774">
        <f t="shared" si="74"/>
        <v>2000</v>
      </c>
      <c r="C4774" s="1">
        <v>36657</v>
      </c>
      <c r="D4774">
        <v>50</v>
      </c>
      <c r="E4774" t="s">
        <v>82</v>
      </c>
      <c r="F4774">
        <v>121</v>
      </c>
      <c r="G4774" t="s">
        <v>71</v>
      </c>
      <c r="H4774" t="s">
        <v>14</v>
      </c>
      <c r="I4774">
        <v>2</v>
      </c>
      <c r="J4774">
        <v>0</v>
      </c>
      <c r="K4774" t="s">
        <v>3018</v>
      </c>
      <c r="L4774" t="s">
        <v>16</v>
      </c>
    </row>
    <row r="4775" spans="1:12" x14ac:dyDescent="0.35">
      <c r="A4775" t="s">
        <v>6313</v>
      </c>
      <c r="B4775">
        <f t="shared" si="74"/>
        <v>2000</v>
      </c>
      <c r="C4775" s="1">
        <v>36657</v>
      </c>
      <c r="D4775">
        <v>255</v>
      </c>
      <c r="E4775" t="s">
        <v>44</v>
      </c>
      <c r="F4775">
        <v>170</v>
      </c>
      <c r="G4775" t="s">
        <v>79</v>
      </c>
      <c r="H4775" t="s">
        <v>14</v>
      </c>
      <c r="I4775">
        <v>2</v>
      </c>
      <c r="J4775">
        <v>2</v>
      </c>
      <c r="K4775" t="s">
        <v>3018</v>
      </c>
      <c r="L4775" t="s">
        <v>20</v>
      </c>
    </row>
    <row r="4776" spans="1:12" x14ac:dyDescent="0.35">
      <c r="A4776" t="s">
        <v>6314</v>
      </c>
      <c r="B4776">
        <f t="shared" si="74"/>
        <v>2000</v>
      </c>
      <c r="C4776" s="1">
        <v>36660</v>
      </c>
      <c r="D4776">
        <v>325</v>
      </c>
      <c r="E4776" t="s">
        <v>266</v>
      </c>
      <c r="F4776">
        <v>191</v>
      </c>
      <c r="G4776" t="s">
        <v>69</v>
      </c>
      <c r="H4776" t="s">
        <v>14</v>
      </c>
      <c r="I4776">
        <v>3</v>
      </c>
      <c r="J4776">
        <v>2</v>
      </c>
      <c r="K4776" t="s">
        <v>152</v>
      </c>
      <c r="L4776" t="s">
        <v>16</v>
      </c>
    </row>
    <row r="4777" spans="1:12" x14ac:dyDescent="0.35">
      <c r="A4777" t="s">
        <v>6315</v>
      </c>
      <c r="B4777">
        <f t="shared" si="74"/>
        <v>2000</v>
      </c>
      <c r="C4777" s="1">
        <v>36660</v>
      </c>
      <c r="D4777">
        <v>50</v>
      </c>
      <c r="E4777" t="s">
        <v>82</v>
      </c>
      <c r="F4777">
        <v>255</v>
      </c>
      <c r="G4777" t="s">
        <v>44</v>
      </c>
      <c r="H4777" t="s">
        <v>14</v>
      </c>
      <c r="I4777">
        <v>1</v>
      </c>
      <c r="J4777">
        <v>0</v>
      </c>
      <c r="K4777" t="s">
        <v>3018</v>
      </c>
      <c r="L4777" t="s">
        <v>16</v>
      </c>
    </row>
    <row r="4778" spans="1:12" x14ac:dyDescent="0.35">
      <c r="A4778" t="s">
        <v>6316</v>
      </c>
      <c r="B4778">
        <f t="shared" si="74"/>
        <v>2000</v>
      </c>
      <c r="C4778" s="1">
        <v>36660</v>
      </c>
      <c r="D4778">
        <v>121</v>
      </c>
      <c r="E4778" t="s">
        <v>71</v>
      </c>
      <c r="F4778">
        <v>170</v>
      </c>
      <c r="G4778" t="s">
        <v>79</v>
      </c>
      <c r="H4778" t="s">
        <v>14</v>
      </c>
      <c r="I4778">
        <v>2</v>
      </c>
      <c r="J4778">
        <v>0</v>
      </c>
      <c r="K4778" t="s">
        <v>3018</v>
      </c>
      <c r="L4778" t="s">
        <v>16</v>
      </c>
    </row>
    <row r="4779" spans="1:12" x14ac:dyDescent="0.35">
      <c r="A4779" t="s">
        <v>6317</v>
      </c>
      <c r="B4779">
        <f t="shared" si="74"/>
        <v>2000</v>
      </c>
      <c r="C4779" s="1">
        <v>36666</v>
      </c>
      <c r="D4779">
        <v>167</v>
      </c>
      <c r="E4779" t="s">
        <v>74</v>
      </c>
      <c r="F4779">
        <v>10</v>
      </c>
      <c r="G4779" t="s">
        <v>36</v>
      </c>
      <c r="H4779" t="s">
        <v>14</v>
      </c>
      <c r="I4779">
        <v>0</v>
      </c>
      <c r="J4779">
        <v>0</v>
      </c>
      <c r="K4779" t="s">
        <v>152</v>
      </c>
      <c r="L4779" t="s">
        <v>20</v>
      </c>
    </row>
    <row r="4780" spans="1:12" x14ac:dyDescent="0.35">
      <c r="A4780" t="s">
        <v>6318</v>
      </c>
      <c r="B4780">
        <f t="shared" si="74"/>
        <v>2000</v>
      </c>
      <c r="C4780" s="1">
        <v>36672</v>
      </c>
      <c r="D4780">
        <v>6</v>
      </c>
      <c r="E4780" t="s">
        <v>38</v>
      </c>
      <c r="F4780">
        <v>44</v>
      </c>
      <c r="G4780" t="s">
        <v>65</v>
      </c>
      <c r="H4780" t="s">
        <v>14</v>
      </c>
      <c r="I4780">
        <v>2</v>
      </c>
      <c r="J4780">
        <v>0</v>
      </c>
      <c r="K4780" t="s">
        <v>15</v>
      </c>
      <c r="L4780" t="s">
        <v>16</v>
      </c>
    </row>
    <row r="4781" spans="1:12" x14ac:dyDescent="0.35">
      <c r="A4781" t="s">
        <v>6319</v>
      </c>
      <c r="B4781">
        <f t="shared" si="74"/>
        <v>2000</v>
      </c>
      <c r="C4781" s="1">
        <v>36678</v>
      </c>
      <c r="D4781">
        <v>38</v>
      </c>
      <c r="E4781" t="s">
        <v>54</v>
      </c>
      <c r="F4781">
        <v>189</v>
      </c>
      <c r="G4781" t="s">
        <v>45</v>
      </c>
      <c r="H4781" t="s">
        <v>14</v>
      </c>
      <c r="I4781">
        <v>2</v>
      </c>
      <c r="J4781">
        <v>0</v>
      </c>
      <c r="K4781" t="s">
        <v>15</v>
      </c>
      <c r="L4781" t="s">
        <v>16</v>
      </c>
    </row>
    <row r="4782" spans="1:12" x14ac:dyDescent="0.35">
      <c r="A4782" t="s">
        <v>6320</v>
      </c>
      <c r="B4782">
        <f t="shared" si="74"/>
        <v>2000</v>
      </c>
      <c r="C4782" s="1">
        <v>36678</v>
      </c>
      <c r="D4782">
        <v>92</v>
      </c>
      <c r="E4782" t="s">
        <v>83</v>
      </c>
      <c r="F4782">
        <v>157</v>
      </c>
      <c r="G4782" t="s">
        <v>26</v>
      </c>
      <c r="H4782" t="s">
        <v>14</v>
      </c>
      <c r="I4782">
        <v>0</v>
      </c>
      <c r="J4782">
        <v>1</v>
      </c>
      <c r="K4782" t="s">
        <v>15</v>
      </c>
      <c r="L4782" t="s">
        <v>33</v>
      </c>
    </row>
    <row r="4783" spans="1:12" x14ac:dyDescent="0.35">
      <c r="A4783" t="s">
        <v>6321</v>
      </c>
      <c r="B4783">
        <f t="shared" si="74"/>
        <v>2000</v>
      </c>
      <c r="C4783" s="1">
        <v>36679</v>
      </c>
      <c r="D4783">
        <v>157</v>
      </c>
      <c r="E4783" t="s">
        <v>26</v>
      </c>
      <c r="F4783">
        <v>189</v>
      </c>
      <c r="G4783" t="s">
        <v>45</v>
      </c>
      <c r="H4783" t="s">
        <v>14</v>
      </c>
      <c r="I4783">
        <v>0</v>
      </c>
      <c r="J4783">
        <v>0</v>
      </c>
      <c r="K4783" t="s">
        <v>15</v>
      </c>
      <c r="L4783" t="s">
        <v>20</v>
      </c>
    </row>
    <row r="4784" spans="1:12" x14ac:dyDescent="0.35">
      <c r="A4784" t="s">
        <v>6322</v>
      </c>
      <c r="B4784">
        <f t="shared" si="74"/>
        <v>2000</v>
      </c>
      <c r="C4784" s="1">
        <v>36679</v>
      </c>
      <c r="D4784">
        <v>92</v>
      </c>
      <c r="E4784" t="s">
        <v>83</v>
      </c>
      <c r="F4784">
        <v>38</v>
      </c>
      <c r="G4784" t="s">
        <v>54</v>
      </c>
      <c r="H4784" t="s">
        <v>14</v>
      </c>
      <c r="I4784">
        <v>0</v>
      </c>
      <c r="J4784">
        <v>0</v>
      </c>
      <c r="K4784" t="s">
        <v>15</v>
      </c>
      <c r="L4784" t="s">
        <v>20</v>
      </c>
    </row>
    <row r="4785" spans="1:12" x14ac:dyDescent="0.35">
      <c r="A4785" t="s">
        <v>6323</v>
      </c>
      <c r="B4785">
        <f t="shared" si="74"/>
        <v>2000</v>
      </c>
      <c r="C4785" s="1">
        <v>36680</v>
      </c>
      <c r="D4785">
        <v>6</v>
      </c>
      <c r="E4785" t="s">
        <v>38</v>
      </c>
      <c r="F4785">
        <v>121</v>
      </c>
      <c r="G4785" t="s">
        <v>71</v>
      </c>
      <c r="H4785" t="s">
        <v>14</v>
      </c>
      <c r="I4785">
        <v>4</v>
      </c>
      <c r="J4785">
        <v>0</v>
      </c>
      <c r="K4785" t="s">
        <v>15</v>
      </c>
      <c r="L4785" t="s">
        <v>16</v>
      </c>
    </row>
    <row r="4786" spans="1:12" x14ac:dyDescent="0.35">
      <c r="A4786" t="s">
        <v>6324</v>
      </c>
      <c r="B4786">
        <f t="shared" si="74"/>
        <v>2000</v>
      </c>
      <c r="C4786" s="1">
        <v>36681</v>
      </c>
      <c r="D4786">
        <v>92</v>
      </c>
      <c r="E4786" t="s">
        <v>83</v>
      </c>
      <c r="F4786">
        <v>189</v>
      </c>
      <c r="G4786" t="s">
        <v>45</v>
      </c>
      <c r="H4786" t="s">
        <v>14</v>
      </c>
      <c r="I4786">
        <v>1</v>
      </c>
      <c r="J4786">
        <v>1</v>
      </c>
      <c r="K4786" t="s">
        <v>15</v>
      </c>
      <c r="L4786" t="s">
        <v>20</v>
      </c>
    </row>
    <row r="4787" spans="1:12" x14ac:dyDescent="0.35">
      <c r="A4787" t="s">
        <v>6325</v>
      </c>
      <c r="B4787">
        <f t="shared" si="74"/>
        <v>2000</v>
      </c>
      <c r="C4787" s="1">
        <v>36681</v>
      </c>
      <c r="D4787">
        <v>255</v>
      </c>
      <c r="E4787" t="s">
        <v>44</v>
      </c>
      <c r="F4787">
        <v>323</v>
      </c>
      <c r="G4787" t="s">
        <v>25</v>
      </c>
      <c r="H4787" t="s">
        <v>14</v>
      </c>
      <c r="I4787">
        <v>0</v>
      </c>
      <c r="J4787">
        <v>0</v>
      </c>
      <c r="K4787" t="s">
        <v>15</v>
      </c>
      <c r="L4787" t="s">
        <v>20</v>
      </c>
    </row>
    <row r="4788" spans="1:12" x14ac:dyDescent="0.35">
      <c r="A4788" t="s">
        <v>6326</v>
      </c>
      <c r="B4788">
        <f t="shared" si="74"/>
        <v>2000</v>
      </c>
      <c r="C4788" s="1">
        <v>36681</v>
      </c>
      <c r="D4788">
        <v>198</v>
      </c>
      <c r="E4788" t="s">
        <v>62</v>
      </c>
      <c r="F4788">
        <v>167</v>
      </c>
      <c r="G4788" t="s">
        <v>74</v>
      </c>
      <c r="H4788" t="s">
        <v>14</v>
      </c>
      <c r="I4788">
        <v>3</v>
      </c>
      <c r="J4788">
        <v>2</v>
      </c>
      <c r="K4788" t="s">
        <v>15</v>
      </c>
      <c r="L4788" t="s">
        <v>16</v>
      </c>
    </row>
    <row r="4789" spans="1:12" x14ac:dyDescent="0.35">
      <c r="A4789" t="s">
        <v>6327</v>
      </c>
      <c r="B4789">
        <f t="shared" si="74"/>
        <v>2000</v>
      </c>
      <c r="C4789" s="1">
        <v>36681</v>
      </c>
      <c r="D4789">
        <v>188</v>
      </c>
      <c r="E4789" t="s">
        <v>85</v>
      </c>
      <c r="F4789">
        <v>141</v>
      </c>
      <c r="G4789" t="s">
        <v>957</v>
      </c>
      <c r="H4789" t="s">
        <v>687</v>
      </c>
      <c r="I4789">
        <v>1</v>
      </c>
      <c r="J4789">
        <v>0</v>
      </c>
      <c r="K4789" t="s">
        <v>5653</v>
      </c>
      <c r="L4789" t="s">
        <v>16</v>
      </c>
    </row>
    <row r="4790" spans="1:12" x14ac:dyDescent="0.35">
      <c r="A4790" t="s">
        <v>6328</v>
      </c>
      <c r="B4790">
        <f t="shared" si="74"/>
        <v>2000</v>
      </c>
      <c r="C4790" s="1">
        <v>36681</v>
      </c>
      <c r="D4790">
        <v>38</v>
      </c>
      <c r="E4790" t="s">
        <v>54</v>
      </c>
      <c r="F4790">
        <v>157</v>
      </c>
      <c r="G4790" t="s">
        <v>26</v>
      </c>
      <c r="H4790" t="s">
        <v>14</v>
      </c>
      <c r="I4790">
        <v>1</v>
      </c>
      <c r="J4790">
        <v>1</v>
      </c>
      <c r="K4790" t="s">
        <v>15</v>
      </c>
      <c r="L4790" t="s">
        <v>20</v>
      </c>
    </row>
    <row r="4791" spans="1:12" x14ac:dyDescent="0.35">
      <c r="A4791" t="s">
        <v>6329</v>
      </c>
      <c r="B4791">
        <f t="shared" si="74"/>
        <v>2000</v>
      </c>
      <c r="C4791" s="1">
        <v>36681</v>
      </c>
      <c r="D4791">
        <v>31</v>
      </c>
      <c r="E4791" t="s">
        <v>18</v>
      </c>
      <c r="F4791">
        <v>289</v>
      </c>
      <c r="G4791" t="s">
        <v>66</v>
      </c>
      <c r="H4791" t="s">
        <v>14</v>
      </c>
      <c r="I4791">
        <v>1</v>
      </c>
      <c r="J4791">
        <v>2</v>
      </c>
      <c r="K4791" t="s">
        <v>15</v>
      </c>
      <c r="L4791" t="s">
        <v>33</v>
      </c>
    </row>
    <row r="4792" spans="1:12" x14ac:dyDescent="0.35">
      <c r="A4792" t="s">
        <v>6330</v>
      </c>
      <c r="B4792">
        <f t="shared" si="74"/>
        <v>2000</v>
      </c>
      <c r="C4792" s="1">
        <v>36683</v>
      </c>
      <c r="D4792">
        <v>198</v>
      </c>
      <c r="E4792" t="s">
        <v>62</v>
      </c>
      <c r="F4792">
        <v>167</v>
      </c>
      <c r="G4792" t="s">
        <v>74</v>
      </c>
      <c r="H4792" t="s">
        <v>14</v>
      </c>
      <c r="I4792">
        <v>4</v>
      </c>
      <c r="J4792">
        <v>1</v>
      </c>
      <c r="K4792" t="s">
        <v>15</v>
      </c>
      <c r="L4792" t="s">
        <v>16</v>
      </c>
    </row>
    <row r="4793" spans="1:12" x14ac:dyDescent="0.35">
      <c r="A4793" t="s">
        <v>6331</v>
      </c>
      <c r="B4793">
        <f t="shared" si="74"/>
        <v>2000</v>
      </c>
      <c r="C4793" s="1">
        <v>36683</v>
      </c>
      <c r="D4793">
        <v>255</v>
      </c>
      <c r="E4793" t="s">
        <v>44</v>
      </c>
      <c r="F4793">
        <v>323</v>
      </c>
      <c r="G4793" t="s">
        <v>25</v>
      </c>
      <c r="H4793" t="s">
        <v>14</v>
      </c>
      <c r="I4793">
        <v>0</v>
      </c>
      <c r="J4793">
        <v>0</v>
      </c>
      <c r="K4793" t="s">
        <v>15</v>
      </c>
      <c r="L4793" t="s">
        <v>20</v>
      </c>
    </row>
    <row r="4794" spans="1:12" x14ac:dyDescent="0.35">
      <c r="A4794" t="s">
        <v>6332</v>
      </c>
      <c r="B4794">
        <f t="shared" si="74"/>
        <v>2000</v>
      </c>
      <c r="C4794" s="1">
        <v>36683</v>
      </c>
      <c r="D4794">
        <v>188</v>
      </c>
      <c r="E4794" t="s">
        <v>85</v>
      </c>
      <c r="F4794">
        <v>99</v>
      </c>
      <c r="G4794" t="s">
        <v>1156</v>
      </c>
      <c r="H4794" t="s">
        <v>172</v>
      </c>
      <c r="I4794">
        <v>1</v>
      </c>
      <c r="J4794">
        <v>5</v>
      </c>
      <c r="K4794" t="s">
        <v>5653</v>
      </c>
      <c r="L4794" t="s">
        <v>33</v>
      </c>
    </row>
    <row r="4795" spans="1:12" x14ac:dyDescent="0.35">
      <c r="A4795" t="s">
        <v>6333</v>
      </c>
      <c r="B4795">
        <f t="shared" si="74"/>
        <v>2000</v>
      </c>
      <c r="C4795" s="1">
        <v>36686</v>
      </c>
      <c r="D4795">
        <v>84</v>
      </c>
      <c r="E4795" t="s">
        <v>73</v>
      </c>
      <c r="F4795">
        <v>269</v>
      </c>
      <c r="G4795" t="s">
        <v>947</v>
      </c>
      <c r="H4795" t="s">
        <v>115</v>
      </c>
      <c r="I4795">
        <v>0</v>
      </c>
      <c r="J4795">
        <v>1</v>
      </c>
      <c r="K4795" t="s">
        <v>15</v>
      </c>
      <c r="L4795" t="s">
        <v>33</v>
      </c>
    </row>
    <row r="4796" spans="1:12" x14ac:dyDescent="0.35">
      <c r="A4796" t="s">
        <v>6334</v>
      </c>
      <c r="B4796">
        <f t="shared" si="74"/>
        <v>2000</v>
      </c>
      <c r="C4796" s="1">
        <v>36688</v>
      </c>
      <c r="D4796">
        <v>157</v>
      </c>
      <c r="E4796" t="s">
        <v>26</v>
      </c>
      <c r="F4796">
        <v>323</v>
      </c>
      <c r="G4796" t="s">
        <v>25</v>
      </c>
      <c r="H4796" t="s">
        <v>14</v>
      </c>
      <c r="I4796">
        <v>0</v>
      </c>
      <c r="J4796">
        <v>0</v>
      </c>
      <c r="K4796" t="s">
        <v>152</v>
      </c>
      <c r="L4796" t="s">
        <v>20</v>
      </c>
    </row>
    <row r="4797" spans="1:12" x14ac:dyDescent="0.35">
      <c r="A4797" t="s">
        <v>6335</v>
      </c>
      <c r="B4797">
        <f t="shared" si="74"/>
        <v>2000</v>
      </c>
      <c r="C4797" s="1">
        <v>36688</v>
      </c>
      <c r="D4797">
        <v>292</v>
      </c>
      <c r="E4797" t="s">
        <v>50</v>
      </c>
      <c r="F4797">
        <v>255</v>
      </c>
      <c r="G4797" t="s">
        <v>44</v>
      </c>
      <c r="H4797" t="s">
        <v>14</v>
      </c>
      <c r="I4797">
        <v>4</v>
      </c>
      <c r="J4797">
        <v>1</v>
      </c>
      <c r="K4797" t="s">
        <v>15</v>
      </c>
      <c r="L4797" t="s">
        <v>16</v>
      </c>
    </row>
    <row r="4798" spans="1:12" x14ac:dyDescent="0.35">
      <c r="A4798" t="s">
        <v>6336</v>
      </c>
      <c r="B4798">
        <f t="shared" si="74"/>
        <v>2000</v>
      </c>
      <c r="C4798" s="1">
        <v>36691</v>
      </c>
      <c r="D4798">
        <v>148</v>
      </c>
      <c r="E4798" t="s">
        <v>143</v>
      </c>
      <c r="F4798">
        <v>44</v>
      </c>
      <c r="G4798" t="s">
        <v>65</v>
      </c>
      <c r="H4798" t="s">
        <v>14</v>
      </c>
      <c r="I4798">
        <v>0</v>
      </c>
      <c r="J4798">
        <v>1</v>
      </c>
      <c r="K4798" t="s">
        <v>15</v>
      </c>
      <c r="L4798" t="s">
        <v>33</v>
      </c>
    </row>
    <row r="4799" spans="1:12" x14ac:dyDescent="0.35">
      <c r="A4799" t="s">
        <v>6337</v>
      </c>
      <c r="B4799">
        <f t="shared" si="74"/>
        <v>2000</v>
      </c>
      <c r="C4799" s="1">
        <v>36693</v>
      </c>
      <c r="D4799">
        <v>6</v>
      </c>
      <c r="E4799" t="s">
        <v>38</v>
      </c>
      <c r="F4799">
        <v>255</v>
      </c>
      <c r="G4799" t="s">
        <v>44</v>
      </c>
      <c r="H4799" t="s">
        <v>14</v>
      </c>
      <c r="I4799">
        <v>1</v>
      </c>
      <c r="J4799">
        <v>1</v>
      </c>
      <c r="K4799" t="s">
        <v>262</v>
      </c>
      <c r="L4799" t="s">
        <v>20</v>
      </c>
    </row>
    <row r="4800" spans="1:12" x14ac:dyDescent="0.35">
      <c r="A4800" t="s">
        <v>6338</v>
      </c>
      <c r="B4800">
        <f t="shared" si="74"/>
        <v>2000</v>
      </c>
      <c r="C4800" s="1">
        <v>36694</v>
      </c>
      <c r="D4800">
        <v>191</v>
      </c>
      <c r="E4800" t="s">
        <v>69</v>
      </c>
      <c r="F4800">
        <v>188</v>
      </c>
      <c r="G4800" t="s">
        <v>85</v>
      </c>
      <c r="H4800" t="s">
        <v>14</v>
      </c>
      <c r="I4800">
        <v>0</v>
      </c>
      <c r="J4800">
        <v>0</v>
      </c>
      <c r="K4800" t="s">
        <v>262</v>
      </c>
      <c r="L4800" t="s">
        <v>20</v>
      </c>
    </row>
    <row r="4801" spans="1:12" x14ac:dyDescent="0.35">
      <c r="A4801" t="s">
        <v>6339</v>
      </c>
      <c r="B4801">
        <f t="shared" si="74"/>
        <v>2000</v>
      </c>
      <c r="C4801" s="1">
        <v>36694</v>
      </c>
      <c r="D4801">
        <v>198</v>
      </c>
      <c r="E4801" t="s">
        <v>62</v>
      </c>
      <c r="F4801">
        <v>259</v>
      </c>
      <c r="G4801" t="s">
        <v>22</v>
      </c>
      <c r="H4801" t="s">
        <v>14</v>
      </c>
      <c r="I4801">
        <v>2</v>
      </c>
      <c r="J4801">
        <v>0</v>
      </c>
      <c r="K4801" t="s">
        <v>262</v>
      </c>
      <c r="L4801" t="s">
        <v>16</v>
      </c>
    </row>
    <row r="4802" spans="1:12" x14ac:dyDescent="0.35">
      <c r="A4802" t="s">
        <v>6340</v>
      </c>
      <c r="B4802">
        <f t="shared" si="74"/>
        <v>2000</v>
      </c>
      <c r="C4802" s="1">
        <v>36694</v>
      </c>
      <c r="D4802">
        <v>167</v>
      </c>
      <c r="E4802" t="s">
        <v>74</v>
      </c>
      <c r="F4802">
        <v>44</v>
      </c>
      <c r="G4802" t="s">
        <v>65</v>
      </c>
      <c r="H4802" t="s">
        <v>14</v>
      </c>
      <c r="I4802">
        <v>1</v>
      </c>
      <c r="J4802">
        <v>1</v>
      </c>
      <c r="K4802" t="s">
        <v>262</v>
      </c>
      <c r="L4802" t="s">
        <v>20</v>
      </c>
    </row>
    <row r="4803" spans="1:12" x14ac:dyDescent="0.35">
      <c r="A4803" t="s">
        <v>6341</v>
      </c>
      <c r="B4803">
        <f t="shared" ref="B4803:B4866" si="75">YEAR(C4803)</f>
        <v>2000</v>
      </c>
      <c r="C4803" s="1">
        <v>36694</v>
      </c>
      <c r="D4803">
        <v>84</v>
      </c>
      <c r="E4803" t="s">
        <v>73</v>
      </c>
      <c r="F4803">
        <v>110</v>
      </c>
      <c r="G4803" t="s">
        <v>35</v>
      </c>
      <c r="H4803" t="s">
        <v>14</v>
      </c>
      <c r="I4803">
        <v>2</v>
      </c>
      <c r="J4803">
        <v>0</v>
      </c>
      <c r="K4803" t="s">
        <v>15</v>
      </c>
      <c r="L4803" t="s">
        <v>16</v>
      </c>
    </row>
    <row r="4804" spans="1:12" x14ac:dyDescent="0.35">
      <c r="A4804" t="s">
        <v>6342</v>
      </c>
      <c r="B4804">
        <f t="shared" si="75"/>
        <v>2000</v>
      </c>
      <c r="C4804" s="1">
        <v>36694</v>
      </c>
      <c r="D4804">
        <v>165</v>
      </c>
      <c r="E4804" t="s">
        <v>31</v>
      </c>
      <c r="F4804">
        <v>82</v>
      </c>
      <c r="G4804" t="s">
        <v>59</v>
      </c>
      <c r="H4804" t="s">
        <v>14</v>
      </c>
      <c r="I4804">
        <v>3</v>
      </c>
      <c r="J4804">
        <v>0</v>
      </c>
      <c r="K4804" t="s">
        <v>262</v>
      </c>
      <c r="L4804" t="s">
        <v>16</v>
      </c>
    </row>
    <row r="4805" spans="1:12" x14ac:dyDescent="0.35">
      <c r="A4805" t="s">
        <v>6343</v>
      </c>
      <c r="B4805">
        <f t="shared" si="75"/>
        <v>2000</v>
      </c>
      <c r="C4805" s="1">
        <v>36695</v>
      </c>
      <c r="D4805">
        <v>268</v>
      </c>
      <c r="E4805" t="s">
        <v>47</v>
      </c>
      <c r="F4805">
        <v>92</v>
      </c>
      <c r="G4805" t="s">
        <v>83</v>
      </c>
      <c r="H4805" t="s">
        <v>14</v>
      </c>
      <c r="I4805">
        <v>2</v>
      </c>
      <c r="J4805">
        <v>0</v>
      </c>
      <c r="K4805" t="s">
        <v>152</v>
      </c>
      <c r="L4805" t="s">
        <v>16</v>
      </c>
    </row>
    <row r="4806" spans="1:12" x14ac:dyDescent="0.35">
      <c r="A4806" t="s">
        <v>6344</v>
      </c>
      <c r="B4806">
        <f t="shared" si="75"/>
        <v>2000</v>
      </c>
      <c r="C4806" s="1">
        <v>36695</v>
      </c>
      <c r="D4806">
        <v>274</v>
      </c>
      <c r="E4806" t="s">
        <v>29</v>
      </c>
      <c r="F4806">
        <v>158</v>
      </c>
      <c r="G4806" t="s">
        <v>48</v>
      </c>
      <c r="H4806" t="s">
        <v>14</v>
      </c>
      <c r="I4806">
        <v>2</v>
      </c>
      <c r="J4806">
        <v>0</v>
      </c>
      <c r="K4806" t="s">
        <v>262</v>
      </c>
      <c r="L4806" t="s">
        <v>16</v>
      </c>
    </row>
    <row r="4807" spans="1:12" x14ac:dyDescent="0.35">
      <c r="A4807" t="s">
        <v>6345</v>
      </c>
      <c r="B4807">
        <f t="shared" si="75"/>
        <v>2000</v>
      </c>
      <c r="C4807" s="1">
        <v>36695</v>
      </c>
      <c r="D4807">
        <v>159</v>
      </c>
      <c r="E4807" t="s">
        <v>51</v>
      </c>
      <c r="F4807">
        <v>47</v>
      </c>
      <c r="G4807" t="s">
        <v>68</v>
      </c>
      <c r="H4807" t="s">
        <v>14</v>
      </c>
      <c r="I4807">
        <v>0</v>
      </c>
      <c r="J4807">
        <v>3</v>
      </c>
      <c r="K4807" t="s">
        <v>262</v>
      </c>
      <c r="L4807" t="s">
        <v>33</v>
      </c>
    </row>
    <row r="4808" spans="1:12" x14ac:dyDescent="0.35">
      <c r="A4808" t="s">
        <v>6346</v>
      </c>
      <c r="B4808">
        <f t="shared" si="75"/>
        <v>2000</v>
      </c>
      <c r="C4808" s="1">
        <v>36695</v>
      </c>
      <c r="D4808">
        <v>140</v>
      </c>
      <c r="E4808" t="s">
        <v>56</v>
      </c>
      <c r="F4808">
        <v>292</v>
      </c>
      <c r="G4808" t="s">
        <v>50</v>
      </c>
      <c r="H4808" t="s">
        <v>14</v>
      </c>
      <c r="I4808">
        <v>2</v>
      </c>
      <c r="J4808">
        <v>2</v>
      </c>
      <c r="K4808" t="s">
        <v>262</v>
      </c>
      <c r="L4808" t="s">
        <v>20</v>
      </c>
    </row>
    <row r="4809" spans="1:12" x14ac:dyDescent="0.35">
      <c r="A4809" t="s">
        <v>6347</v>
      </c>
      <c r="B4809">
        <f t="shared" si="75"/>
        <v>2000</v>
      </c>
      <c r="C4809" s="1">
        <v>36695</v>
      </c>
      <c r="D4809">
        <v>10</v>
      </c>
      <c r="E4809" t="s">
        <v>36</v>
      </c>
      <c r="F4809">
        <v>323</v>
      </c>
      <c r="G4809" t="s">
        <v>25</v>
      </c>
      <c r="H4809" t="s">
        <v>14</v>
      </c>
      <c r="I4809">
        <v>2</v>
      </c>
      <c r="J4809">
        <v>1</v>
      </c>
      <c r="K4809" t="s">
        <v>262</v>
      </c>
      <c r="L4809" t="s">
        <v>16</v>
      </c>
    </row>
    <row r="4810" spans="1:12" x14ac:dyDescent="0.35">
      <c r="A4810" t="s">
        <v>6348</v>
      </c>
      <c r="B4810">
        <f t="shared" si="75"/>
        <v>2000</v>
      </c>
      <c r="C4810" s="1">
        <v>36697</v>
      </c>
      <c r="D4810">
        <v>165</v>
      </c>
      <c r="E4810" t="s">
        <v>31</v>
      </c>
      <c r="F4810">
        <v>178</v>
      </c>
      <c r="G4810" t="s">
        <v>113</v>
      </c>
      <c r="H4810" t="s">
        <v>14</v>
      </c>
      <c r="I4810">
        <v>1</v>
      </c>
      <c r="J4810">
        <v>1</v>
      </c>
      <c r="K4810" t="s">
        <v>15</v>
      </c>
      <c r="L4810" t="s">
        <v>20</v>
      </c>
    </row>
    <row r="4811" spans="1:12" x14ac:dyDescent="0.35">
      <c r="A4811" t="s">
        <v>6349</v>
      </c>
      <c r="B4811">
        <f t="shared" si="75"/>
        <v>2000</v>
      </c>
      <c r="C4811" s="1">
        <v>36700</v>
      </c>
      <c r="D4811">
        <v>103</v>
      </c>
      <c r="E4811" t="s">
        <v>28</v>
      </c>
      <c r="F4811">
        <v>64</v>
      </c>
      <c r="G4811" t="s">
        <v>41</v>
      </c>
      <c r="H4811" t="s">
        <v>14</v>
      </c>
      <c r="I4811">
        <v>0</v>
      </c>
      <c r="J4811">
        <v>2</v>
      </c>
      <c r="K4811" t="s">
        <v>15</v>
      </c>
      <c r="L4811" t="s">
        <v>33</v>
      </c>
    </row>
    <row r="4812" spans="1:12" x14ac:dyDescent="0.35">
      <c r="A4812" t="s">
        <v>6350</v>
      </c>
      <c r="B4812">
        <f t="shared" si="75"/>
        <v>2000</v>
      </c>
      <c r="C4812" s="1">
        <v>36701</v>
      </c>
      <c r="D4812">
        <v>297</v>
      </c>
      <c r="E4812" t="s">
        <v>76</v>
      </c>
      <c r="F4812">
        <v>234</v>
      </c>
      <c r="G4812" t="s">
        <v>13</v>
      </c>
      <c r="H4812" t="s">
        <v>14</v>
      </c>
      <c r="I4812">
        <v>2</v>
      </c>
      <c r="J4812">
        <v>1</v>
      </c>
      <c r="K4812" t="s">
        <v>15</v>
      </c>
      <c r="L4812" t="s">
        <v>16</v>
      </c>
    </row>
    <row r="4813" spans="1:12" x14ac:dyDescent="0.35">
      <c r="A4813" t="s">
        <v>6351</v>
      </c>
      <c r="B4813">
        <f t="shared" si="75"/>
        <v>2000</v>
      </c>
      <c r="C4813" s="1">
        <v>36701</v>
      </c>
      <c r="D4813">
        <v>165</v>
      </c>
      <c r="E4813" t="s">
        <v>31</v>
      </c>
      <c r="F4813">
        <v>178</v>
      </c>
      <c r="G4813" t="s">
        <v>113</v>
      </c>
      <c r="H4813" t="s">
        <v>14</v>
      </c>
      <c r="I4813">
        <v>1</v>
      </c>
      <c r="J4813">
        <v>0</v>
      </c>
      <c r="K4813" t="s">
        <v>15</v>
      </c>
      <c r="L4813" t="s">
        <v>16</v>
      </c>
    </row>
    <row r="4814" spans="1:12" x14ac:dyDescent="0.35">
      <c r="A4814" t="s">
        <v>6352</v>
      </c>
      <c r="B4814">
        <f t="shared" si="75"/>
        <v>2000</v>
      </c>
      <c r="C4814" s="1">
        <v>36702</v>
      </c>
      <c r="D4814">
        <v>103</v>
      </c>
      <c r="E4814" t="s">
        <v>28</v>
      </c>
      <c r="F4814">
        <v>64</v>
      </c>
      <c r="G4814" t="s">
        <v>41</v>
      </c>
      <c r="H4814" t="s">
        <v>14</v>
      </c>
      <c r="I4814">
        <v>2</v>
      </c>
      <c r="J4814">
        <v>3</v>
      </c>
      <c r="K4814" t="s">
        <v>15</v>
      </c>
      <c r="L4814" t="s">
        <v>33</v>
      </c>
    </row>
    <row r="4815" spans="1:12" x14ac:dyDescent="0.35">
      <c r="A4815" t="s">
        <v>6353</v>
      </c>
      <c r="B4815">
        <f t="shared" si="75"/>
        <v>2000</v>
      </c>
      <c r="C4815" s="1">
        <v>36705</v>
      </c>
      <c r="D4815">
        <v>292</v>
      </c>
      <c r="E4815" t="s">
        <v>50</v>
      </c>
      <c r="F4815">
        <v>6</v>
      </c>
      <c r="G4815" t="s">
        <v>38</v>
      </c>
      <c r="H4815" t="s">
        <v>14</v>
      </c>
      <c r="I4815">
        <v>2</v>
      </c>
      <c r="J4815">
        <v>2</v>
      </c>
      <c r="K4815" t="s">
        <v>15</v>
      </c>
      <c r="L4815" t="s">
        <v>20</v>
      </c>
    </row>
    <row r="4816" spans="1:12" x14ac:dyDescent="0.35">
      <c r="A4816" t="s">
        <v>6354</v>
      </c>
      <c r="B4816">
        <f t="shared" si="75"/>
        <v>2000</v>
      </c>
      <c r="C4816" s="1">
        <v>36707</v>
      </c>
      <c r="D4816">
        <v>56</v>
      </c>
      <c r="E4816" t="s">
        <v>255</v>
      </c>
      <c r="F4816">
        <v>159</v>
      </c>
      <c r="G4816" t="s">
        <v>51</v>
      </c>
      <c r="H4816" t="s">
        <v>14</v>
      </c>
      <c r="I4816">
        <v>3</v>
      </c>
      <c r="J4816">
        <v>1</v>
      </c>
      <c r="K4816" t="s">
        <v>19</v>
      </c>
      <c r="L4816" t="s">
        <v>16</v>
      </c>
    </row>
    <row r="4817" spans="1:12" x14ac:dyDescent="0.35">
      <c r="A4817" t="s">
        <v>6355</v>
      </c>
      <c r="B4817">
        <f t="shared" si="75"/>
        <v>2000</v>
      </c>
      <c r="C4817" s="1">
        <v>36707</v>
      </c>
      <c r="D4817">
        <v>78</v>
      </c>
      <c r="E4817" t="s">
        <v>121</v>
      </c>
      <c r="F4817">
        <v>45</v>
      </c>
      <c r="G4817" t="s">
        <v>148</v>
      </c>
      <c r="H4817" t="s">
        <v>14</v>
      </c>
      <c r="I4817">
        <v>1</v>
      </c>
      <c r="J4817">
        <v>3</v>
      </c>
      <c r="K4817" t="s">
        <v>19</v>
      </c>
      <c r="L4817" t="s">
        <v>33</v>
      </c>
    </row>
    <row r="4818" spans="1:12" x14ac:dyDescent="0.35">
      <c r="A4818" t="s">
        <v>6356</v>
      </c>
      <c r="B4818">
        <f t="shared" si="75"/>
        <v>2000</v>
      </c>
      <c r="C4818" s="1">
        <v>36708</v>
      </c>
      <c r="D4818">
        <v>257</v>
      </c>
      <c r="E4818" t="s">
        <v>155</v>
      </c>
      <c r="F4818">
        <v>325</v>
      </c>
      <c r="G4818" t="s">
        <v>266</v>
      </c>
      <c r="H4818" t="s">
        <v>14</v>
      </c>
      <c r="I4818">
        <v>0</v>
      </c>
      <c r="J4818">
        <v>1</v>
      </c>
      <c r="K4818" t="s">
        <v>19</v>
      </c>
      <c r="L4818" t="s">
        <v>33</v>
      </c>
    </row>
    <row r="4819" spans="1:12" x14ac:dyDescent="0.35">
      <c r="A4819" t="s">
        <v>6357</v>
      </c>
      <c r="B4819">
        <f t="shared" si="75"/>
        <v>2000</v>
      </c>
      <c r="C4819" s="1">
        <v>36708</v>
      </c>
      <c r="D4819">
        <v>297</v>
      </c>
      <c r="E4819" t="s">
        <v>76</v>
      </c>
      <c r="F4819">
        <v>167</v>
      </c>
      <c r="G4819" t="s">
        <v>74</v>
      </c>
      <c r="H4819" t="s">
        <v>14</v>
      </c>
      <c r="I4819">
        <v>3</v>
      </c>
      <c r="J4819">
        <v>1</v>
      </c>
      <c r="K4819" t="s">
        <v>19</v>
      </c>
      <c r="L4819" t="s">
        <v>16</v>
      </c>
    </row>
    <row r="4820" spans="1:12" x14ac:dyDescent="0.35">
      <c r="A4820" t="s">
        <v>6358</v>
      </c>
      <c r="B4820">
        <f t="shared" si="75"/>
        <v>2000</v>
      </c>
      <c r="C4820" s="1">
        <v>36708</v>
      </c>
      <c r="D4820">
        <v>284</v>
      </c>
      <c r="E4820" t="s">
        <v>77</v>
      </c>
      <c r="F4820">
        <v>178</v>
      </c>
      <c r="G4820" t="s">
        <v>113</v>
      </c>
      <c r="H4820" t="s">
        <v>14</v>
      </c>
      <c r="I4820">
        <v>0</v>
      </c>
      <c r="J4820">
        <v>1</v>
      </c>
      <c r="K4820" t="s">
        <v>19</v>
      </c>
      <c r="L4820" t="s">
        <v>33</v>
      </c>
    </row>
    <row r="4821" spans="1:12" x14ac:dyDescent="0.35">
      <c r="A4821" t="s">
        <v>6359</v>
      </c>
      <c r="B4821">
        <f t="shared" si="75"/>
        <v>2000</v>
      </c>
      <c r="C4821" s="1">
        <v>36708</v>
      </c>
      <c r="D4821">
        <v>247</v>
      </c>
      <c r="E4821" t="s">
        <v>23</v>
      </c>
      <c r="F4821">
        <v>103</v>
      </c>
      <c r="G4821" t="s">
        <v>28</v>
      </c>
      <c r="H4821" t="s">
        <v>14</v>
      </c>
      <c r="I4821">
        <v>1</v>
      </c>
      <c r="J4821">
        <v>1</v>
      </c>
      <c r="K4821" t="s">
        <v>19</v>
      </c>
      <c r="L4821" t="s">
        <v>20</v>
      </c>
    </row>
    <row r="4822" spans="1:12" x14ac:dyDescent="0.35">
      <c r="A4822" t="s">
        <v>6360</v>
      </c>
      <c r="B4822">
        <f t="shared" si="75"/>
        <v>2000</v>
      </c>
      <c r="C4822" s="1">
        <v>36708</v>
      </c>
      <c r="D4822">
        <v>106</v>
      </c>
      <c r="E4822" t="s">
        <v>80</v>
      </c>
      <c r="F4822">
        <v>121</v>
      </c>
      <c r="G4822" t="s">
        <v>71</v>
      </c>
      <c r="H4822" t="s">
        <v>14</v>
      </c>
      <c r="I4822">
        <v>2</v>
      </c>
      <c r="J4822">
        <v>2</v>
      </c>
      <c r="K4822" t="s">
        <v>19</v>
      </c>
      <c r="L4822" t="s">
        <v>20</v>
      </c>
    </row>
    <row r="4823" spans="1:12" x14ac:dyDescent="0.35">
      <c r="A4823" t="s">
        <v>6361</v>
      </c>
      <c r="B4823">
        <f t="shared" si="75"/>
        <v>2000</v>
      </c>
      <c r="C4823" s="1">
        <v>36708</v>
      </c>
      <c r="D4823">
        <v>38</v>
      </c>
      <c r="E4823" t="s">
        <v>54</v>
      </c>
      <c r="F4823">
        <v>165</v>
      </c>
      <c r="G4823" t="s">
        <v>31</v>
      </c>
      <c r="H4823" t="s">
        <v>14</v>
      </c>
      <c r="I4823">
        <v>1</v>
      </c>
      <c r="J4823">
        <v>0</v>
      </c>
      <c r="K4823" t="s">
        <v>19</v>
      </c>
      <c r="L4823" t="s">
        <v>16</v>
      </c>
    </row>
    <row r="4824" spans="1:12" x14ac:dyDescent="0.35">
      <c r="A4824" t="s">
        <v>6362</v>
      </c>
      <c r="B4824">
        <f t="shared" si="75"/>
        <v>2000</v>
      </c>
      <c r="C4824" s="1">
        <v>36709</v>
      </c>
      <c r="D4824">
        <v>92</v>
      </c>
      <c r="E4824" t="s">
        <v>83</v>
      </c>
      <c r="F4824">
        <v>148</v>
      </c>
      <c r="G4824" t="s">
        <v>143</v>
      </c>
      <c r="H4824" t="s">
        <v>14</v>
      </c>
      <c r="I4824">
        <v>3</v>
      </c>
      <c r="J4824">
        <v>2</v>
      </c>
      <c r="K4824" t="s">
        <v>19</v>
      </c>
      <c r="L4824" t="s">
        <v>16</v>
      </c>
    </row>
    <row r="4825" spans="1:12" x14ac:dyDescent="0.35">
      <c r="A4825" t="s">
        <v>6363</v>
      </c>
      <c r="B4825">
        <f t="shared" si="75"/>
        <v>2000</v>
      </c>
      <c r="C4825" s="1">
        <v>36709</v>
      </c>
      <c r="D4825">
        <v>274</v>
      </c>
      <c r="E4825" t="s">
        <v>29</v>
      </c>
      <c r="F4825">
        <v>90</v>
      </c>
      <c r="G4825" t="s">
        <v>1396</v>
      </c>
      <c r="H4825" t="s">
        <v>14</v>
      </c>
      <c r="I4825">
        <v>5</v>
      </c>
      <c r="J4825">
        <v>1</v>
      </c>
      <c r="K4825" t="s">
        <v>19</v>
      </c>
      <c r="L4825" t="s">
        <v>16</v>
      </c>
    </row>
    <row r="4826" spans="1:12" x14ac:dyDescent="0.35">
      <c r="A4826" t="s">
        <v>6364</v>
      </c>
      <c r="B4826">
        <f t="shared" si="75"/>
        <v>2000</v>
      </c>
      <c r="C4826" s="1">
        <v>36709</v>
      </c>
      <c r="D4826">
        <v>197</v>
      </c>
      <c r="E4826" t="s">
        <v>39</v>
      </c>
      <c r="F4826">
        <v>140</v>
      </c>
      <c r="G4826" t="s">
        <v>56</v>
      </c>
      <c r="H4826" t="s">
        <v>14</v>
      </c>
      <c r="I4826">
        <v>0</v>
      </c>
      <c r="J4826">
        <v>1</v>
      </c>
      <c r="K4826" t="s">
        <v>19</v>
      </c>
      <c r="L4826" t="s">
        <v>33</v>
      </c>
    </row>
    <row r="4827" spans="1:12" x14ac:dyDescent="0.35">
      <c r="A4827" t="s">
        <v>6365</v>
      </c>
      <c r="B4827">
        <f t="shared" si="75"/>
        <v>2000</v>
      </c>
      <c r="C4827" s="1">
        <v>36709</v>
      </c>
      <c r="D4827">
        <v>157</v>
      </c>
      <c r="E4827" t="s">
        <v>26</v>
      </c>
      <c r="F4827">
        <v>189</v>
      </c>
      <c r="G4827" t="s">
        <v>45</v>
      </c>
      <c r="H4827" t="s">
        <v>14</v>
      </c>
      <c r="I4827">
        <v>1</v>
      </c>
      <c r="J4827">
        <v>0</v>
      </c>
      <c r="K4827" t="s">
        <v>19</v>
      </c>
      <c r="L4827" t="s">
        <v>16</v>
      </c>
    </row>
    <row r="4828" spans="1:12" x14ac:dyDescent="0.35">
      <c r="A4828" t="s">
        <v>6366</v>
      </c>
      <c r="B4828">
        <f t="shared" si="75"/>
        <v>2000</v>
      </c>
      <c r="C4828" s="1">
        <v>36709</v>
      </c>
      <c r="D4828">
        <v>234</v>
      </c>
      <c r="E4828" t="s">
        <v>13</v>
      </c>
      <c r="F4828">
        <v>64</v>
      </c>
      <c r="G4828" t="s">
        <v>41</v>
      </c>
      <c r="H4828" t="s">
        <v>14</v>
      </c>
      <c r="I4828">
        <v>2</v>
      </c>
      <c r="J4828">
        <v>1</v>
      </c>
      <c r="K4828" t="s">
        <v>19</v>
      </c>
      <c r="L4828" t="s">
        <v>16</v>
      </c>
    </row>
    <row r="4829" spans="1:12" x14ac:dyDescent="0.35">
      <c r="A4829" t="s">
        <v>6367</v>
      </c>
      <c r="B4829">
        <f t="shared" si="75"/>
        <v>2000</v>
      </c>
      <c r="C4829" s="1">
        <v>36709</v>
      </c>
      <c r="D4829">
        <v>93</v>
      </c>
      <c r="E4829" t="s">
        <v>12</v>
      </c>
      <c r="F4829">
        <v>323</v>
      </c>
      <c r="G4829" t="s">
        <v>25</v>
      </c>
      <c r="H4829" t="s">
        <v>14</v>
      </c>
      <c r="I4829">
        <v>1</v>
      </c>
      <c r="J4829">
        <v>0</v>
      </c>
      <c r="K4829" t="s">
        <v>19</v>
      </c>
      <c r="L4829" t="s">
        <v>16</v>
      </c>
    </row>
    <row r="4830" spans="1:12" x14ac:dyDescent="0.35">
      <c r="A4830" t="s">
        <v>6368</v>
      </c>
      <c r="B4830">
        <f t="shared" si="75"/>
        <v>2000</v>
      </c>
      <c r="C4830" s="1">
        <v>36709</v>
      </c>
      <c r="D4830">
        <v>89</v>
      </c>
      <c r="E4830" t="s">
        <v>53</v>
      </c>
      <c r="F4830">
        <v>10</v>
      </c>
      <c r="G4830" t="s">
        <v>36</v>
      </c>
      <c r="H4830" t="s">
        <v>14</v>
      </c>
      <c r="I4830">
        <v>0</v>
      </c>
      <c r="J4830">
        <v>1</v>
      </c>
      <c r="K4830" t="s">
        <v>19</v>
      </c>
      <c r="L4830" t="s">
        <v>33</v>
      </c>
    </row>
    <row r="4831" spans="1:12" x14ac:dyDescent="0.35">
      <c r="A4831" t="s">
        <v>6369</v>
      </c>
      <c r="B4831">
        <f t="shared" si="75"/>
        <v>2000</v>
      </c>
      <c r="C4831" s="1">
        <v>36709</v>
      </c>
      <c r="D4831">
        <v>54</v>
      </c>
      <c r="E4831" t="s">
        <v>32</v>
      </c>
      <c r="F4831">
        <v>82</v>
      </c>
      <c r="G4831" t="s">
        <v>59</v>
      </c>
      <c r="H4831" t="s">
        <v>14</v>
      </c>
      <c r="I4831">
        <v>1</v>
      </c>
      <c r="J4831">
        <v>1</v>
      </c>
      <c r="K4831" t="s">
        <v>19</v>
      </c>
      <c r="L4831" t="s">
        <v>20</v>
      </c>
    </row>
    <row r="4832" spans="1:12" x14ac:dyDescent="0.35">
      <c r="A4832" t="s">
        <v>6370</v>
      </c>
      <c r="B4832">
        <f t="shared" si="75"/>
        <v>2000</v>
      </c>
      <c r="C4832" s="1">
        <v>36709</v>
      </c>
      <c r="D4832">
        <v>31</v>
      </c>
      <c r="E4832" t="s">
        <v>18</v>
      </c>
      <c r="F4832">
        <v>191</v>
      </c>
      <c r="G4832" t="s">
        <v>69</v>
      </c>
      <c r="H4832" t="s">
        <v>14</v>
      </c>
      <c r="I4832">
        <v>2</v>
      </c>
      <c r="J4832">
        <v>0</v>
      </c>
      <c r="K4832" t="s">
        <v>19</v>
      </c>
      <c r="L4832" t="s">
        <v>16</v>
      </c>
    </row>
    <row r="4833" spans="1:12" x14ac:dyDescent="0.35">
      <c r="A4833" t="s">
        <v>6371</v>
      </c>
      <c r="B4833">
        <f t="shared" si="75"/>
        <v>2000</v>
      </c>
      <c r="C4833" s="1">
        <v>36711</v>
      </c>
      <c r="D4833">
        <v>234</v>
      </c>
      <c r="E4833" t="s">
        <v>13</v>
      </c>
      <c r="F4833">
        <v>297</v>
      </c>
      <c r="G4833" t="s">
        <v>76</v>
      </c>
      <c r="H4833" t="s">
        <v>14</v>
      </c>
      <c r="I4833">
        <v>2</v>
      </c>
      <c r="J4833">
        <v>0</v>
      </c>
      <c r="K4833" t="s">
        <v>15</v>
      </c>
      <c r="L4833" t="s">
        <v>16</v>
      </c>
    </row>
    <row r="4834" spans="1:12" x14ac:dyDescent="0.35">
      <c r="A4834" t="s">
        <v>6372</v>
      </c>
      <c r="B4834">
        <f t="shared" si="75"/>
        <v>2000</v>
      </c>
      <c r="C4834" s="1">
        <v>36713</v>
      </c>
      <c r="D4834">
        <v>50</v>
      </c>
      <c r="E4834" t="s">
        <v>82</v>
      </c>
      <c r="F4834">
        <v>10</v>
      </c>
      <c r="G4834" t="s">
        <v>36</v>
      </c>
      <c r="H4834" t="s">
        <v>14</v>
      </c>
      <c r="I4834">
        <v>1</v>
      </c>
      <c r="J4834">
        <v>1</v>
      </c>
      <c r="K4834" t="s">
        <v>15</v>
      </c>
      <c r="L4834" t="s">
        <v>20</v>
      </c>
    </row>
    <row r="4835" spans="1:12" x14ac:dyDescent="0.35">
      <c r="A4835" t="s">
        <v>6373</v>
      </c>
      <c r="B4835">
        <f t="shared" si="75"/>
        <v>2000</v>
      </c>
      <c r="C4835" s="1">
        <v>36713</v>
      </c>
      <c r="D4835">
        <v>167</v>
      </c>
      <c r="E4835" t="s">
        <v>74</v>
      </c>
      <c r="F4835">
        <v>191</v>
      </c>
      <c r="G4835" t="s">
        <v>69</v>
      </c>
      <c r="H4835" t="s">
        <v>14</v>
      </c>
      <c r="I4835">
        <v>1</v>
      </c>
      <c r="J4835">
        <v>2</v>
      </c>
      <c r="K4835" t="s">
        <v>15</v>
      </c>
      <c r="L4835" t="s">
        <v>33</v>
      </c>
    </row>
    <row r="4836" spans="1:12" x14ac:dyDescent="0.35">
      <c r="A4836" t="s">
        <v>6374</v>
      </c>
      <c r="B4836">
        <f t="shared" si="75"/>
        <v>2000</v>
      </c>
      <c r="C4836" s="1">
        <v>36715</v>
      </c>
      <c r="D4836">
        <v>323</v>
      </c>
      <c r="E4836" t="s">
        <v>25</v>
      </c>
      <c r="F4836">
        <v>289</v>
      </c>
      <c r="G4836" t="s">
        <v>66</v>
      </c>
      <c r="H4836" t="s">
        <v>14</v>
      </c>
      <c r="I4836">
        <v>2</v>
      </c>
      <c r="J4836">
        <v>0</v>
      </c>
      <c r="K4836" t="s">
        <v>262</v>
      </c>
      <c r="L4836" t="s">
        <v>16</v>
      </c>
    </row>
    <row r="4837" spans="1:12" x14ac:dyDescent="0.35">
      <c r="A4837" t="s">
        <v>6375</v>
      </c>
      <c r="B4837">
        <f t="shared" si="75"/>
        <v>2000</v>
      </c>
      <c r="C4837" s="1">
        <v>36715</v>
      </c>
      <c r="D4837">
        <v>292</v>
      </c>
      <c r="E4837" t="s">
        <v>50</v>
      </c>
      <c r="F4837">
        <v>165</v>
      </c>
      <c r="G4837" t="s">
        <v>31</v>
      </c>
      <c r="H4837" t="s">
        <v>14</v>
      </c>
      <c r="I4837">
        <v>1</v>
      </c>
      <c r="J4837">
        <v>0</v>
      </c>
      <c r="K4837" t="s">
        <v>262</v>
      </c>
      <c r="L4837" t="s">
        <v>16</v>
      </c>
    </row>
    <row r="4838" spans="1:12" x14ac:dyDescent="0.35">
      <c r="A4838" t="s">
        <v>6376</v>
      </c>
      <c r="B4838">
        <f t="shared" si="75"/>
        <v>2000</v>
      </c>
      <c r="C4838" s="1">
        <v>36716</v>
      </c>
      <c r="D4838">
        <v>47</v>
      </c>
      <c r="E4838" t="s">
        <v>68</v>
      </c>
      <c r="F4838">
        <v>10</v>
      </c>
      <c r="G4838" t="s">
        <v>36</v>
      </c>
      <c r="H4838" t="s">
        <v>14</v>
      </c>
      <c r="I4838">
        <v>3</v>
      </c>
      <c r="J4838">
        <v>0</v>
      </c>
      <c r="K4838" t="s">
        <v>262</v>
      </c>
      <c r="L4838" t="s">
        <v>16</v>
      </c>
    </row>
    <row r="4839" spans="1:12" x14ac:dyDescent="0.35">
      <c r="A4839" t="s">
        <v>6377</v>
      </c>
      <c r="B4839">
        <f t="shared" si="75"/>
        <v>2000</v>
      </c>
      <c r="C4839" s="1">
        <v>36716</v>
      </c>
      <c r="D4839">
        <v>82</v>
      </c>
      <c r="E4839" t="s">
        <v>59</v>
      </c>
      <c r="F4839">
        <v>64</v>
      </c>
      <c r="G4839" t="s">
        <v>41</v>
      </c>
      <c r="H4839" t="s">
        <v>14</v>
      </c>
      <c r="I4839">
        <v>2</v>
      </c>
      <c r="J4839">
        <v>0</v>
      </c>
      <c r="K4839" t="s">
        <v>262</v>
      </c>
      <c r="L4839" t="s">
        <v>16</v>
      </c>
    </row>
    <row r="4840" spans="1:12" x14ac:dyDescent="0.35">
      <c r="A4840" t="s">
        <v>6378</v>
      </c>
      <c r="B4840">
        <f t="shared" si="75"/>
        <v>2000</v>
      </c>
      <c r="C4840" s="1">
        <v>36716</v>
      </c>
      <c r="D4840">
        <v>110</v>
      </c>
      <c r="E4840" t="s">
        <v>35</v>
      </c>
      <c r="F4840">
        <v>259</v>
      </c>
      <c r="G4840" t="s">
        <v>22</v>
      </c>
      <c r="H4840" t="s">
        <v>14</v>
      </c>
      <c r="I4840">
        <v>5</v>
      </c>
      <c r="J4840">
        <v>0</v>
      </c>
      <c r="K4840" t="s">
        <v>262</v>
      </c>
      <c r="L4840" t="s">
        <v>16</v>
      </c>
    </row>
    <row r="4841" spans="1:12" x14ac:dyDescent="0.35">
      <c r="A4841" t="s">
        <v>6379</v>
      </c>
      <c r="B4841">
        <f t="shared" si="75"/>
        <v>2000</v>
      </c>
      <c r="C4841" s="1">
        <v>36716</v>
      </c>
      <c r="D4841">
        <v>158</v>
      </c>
      <c r="E4841" t="s">
        <v>48</v>
      </c>
      <c r="F4841">
        <v>198</v>
      </c>
      <c r="G4841" t="s">
        <v>62</v>
      </c>
      <c r="H4841" t="s">
        <v>14</v>
      </c>
      <c r="I4841">
        <v>2</v>
      </c>
      <c r="J4841">
        <v>1</v>
      </c>
      <c r="K4841" t="s">
        <v>262</v>
      </c>
      <c r="L4841" t="s">
        <v>16</v>
      </c>
    </row>
    <row r="4842" spans="1:12" x14ac:dyDescent="0.35">
      <c r="A4842" t="s">
        <v>6380</v>
      </c>
      <c r="B4842">
        <f t="shared" si="75"/>
        <v>2000</v>
      </c>
      <c r="C4842" s="1">
        <v>36716</v>
      </c>
      <c r="D4842">
        <v>188</v>
      </c>
      <c r="E4842" t="s">
        <v>85</v>
      </c>
      <c r="F4842">
        <v>6</v>
      </c>
      <c r="G4842" t="s">
        <v>38</v>
      </c>
      <c r="H4842" t="s">
        <v>14</v>
      </c>
      <c r="I4842">
        <v>2</v>
      </c>
      <c r="J4842">
        <v>1</v>
      </c>
      <c r="K4842" t="s">
        <v>262</v>
      </c>
      <c r="L4842" t="s">
        <v>16</v>
      </c>
    </row>
    <row r="4843" spans="1:12" x14ac:dyDescent="0.35">
      <c r="A4843" t="s">
        <v>6381</v>
      </c>
      <c r="B4843">
        <f t="shared" si="75"/>
        <v>2000</v>
      </c>
      <c r="C4843" s="1">
        <v>36716</v>
      </c>
      <c r="D4843">
        <v>255</v>
      </c>
      <c r="E4843" t="s">
        <v>44</v>
      </c>
      <c r="F4843">
        <v>84</v>
      </c>
      <c r="G4843" t="s">
        <v>73</v>
      </c>
      <c r="H4843" t="s">
        <v>14</v>
      </c>
      <c r="I4843">
        <v>0</v>
      </c>
      <c r="J4843">
        <v>0</v>
      </c>
      <c r="K4843" t="s">
        <v>262</v>
      </c>
      <c r="L4843" t="s">
        <v>20</v>
      </c>
    </row>
    <row r="4844" spans="1:12" x14ac:dyDescent="0.35">
      <c r="A4844" t="s">
        <v>6382</v>
      </c>
      <c r="B4844">
        <f t="shared" si="75"/>
        <v>2000</v>
      </c>
      <c r="C4844" s="1">
        <v>36716</v>
      </c>
      <c r="D4844">
        <v>325</v>
      </c>
      <c r="E4844" t="s">
        <v>266</v>
      </c>
      <c r="F4844">
        <v>268</v>
      </c>
      <c r="G4844" t="s">
        <v>47</v>
      </c>
      <c r="H4844" t="s">
        <v>14</v>
      </c>
      <c r="I4844">
        <v>0</v>
      </c>
      <c r="J4844">
        <v>2</v>
      </c>
      <c r="K4844" t="s">
        <v>262</v>
      </c>
      <c r="L4844" t="s">
        <v>33</v>
      </c>
    </row>
    <row r="4845" spans="1:12" x14ac:dyDescent="0.35">
      <c r="A4845" t="s">
        <v>6383</v>
      </c>
      <c r="B4845">
        <f t="shared" si="75"/>
        <v>2000</v>
      </c>
      <c r="C4845" s="1">
        <v>36721</v>
      </c>
      <c r="D4845">
        <v>159</v>
      </c>
      <c r="E4845" t="s">
        <v>51</v>
      </c>
      <c r="F4845">
        <v>56</v>
      </c>
      <c r="G4845" t="s">
        <v>255</v>
      </c>
      <c r="H4845" t="s">
        <v>14</v>
      </c>
      <c r="I4845">
        <v>3</v>
      </c>
      <c r="J4845">
        <v>1</v>
      </c>
      <c r="K4845" t="s">
        <v>19</v>
      </c>
      <c r="L4845" t="s">
        <v>16</v>
      </c>
    </row>
    <row r="4846" spans="1:12" x14ac:dyDescent="0.35">
      <c r="A4846" t="s">
        <v>6384</v>
      </c>
      <c r="B4846">
        <f t="shared" si="75"/>
        <v>2000</v>
      </c>
      <c r="C4846" s="1">
        <v>36722</v>
      </c>
      <c r="D4846">
        <v>103</v>
      </c>
      <c r="E4846" t="s">
        <v>28</v>
      </c>
      <c r="F4846">
        <v>247</v>
      </c>
      <c r="G4846" t="s">
        <v>23</v>
      </c>
      <c r="H4846" t="s">
        <v>14</v>
      </c>
      <c r="I4846">
        <v>4</v>
      </c>
      <c r="J4846">
        <v>1</v>
      </c>
      <c r="K4846" t="s">
        <v>19</v>
      </c>
      <c r="L4846" t="s">
        <v>16</v>
      </c>
    </row>
    <row r="4847" spans="1:12" x14ac:dyDescent="0.35">
      <c r="A4847" t="s">
        <v>6385</v>
      </c>
      <c r="B4847">
        <f t="shared" si="75"/>
        <v>2000</v>
      </c>
      <c r="C4847" s="1">
        <v>36722</v>
      </c>
      <c r="D4847">
        <v>323</v>
      </c>
      <c r="E4847" t="s">
        <v>25</v>
      </c>
      <c r="F4847">
        <v>93</v>
      </c>
      <c r="G4847" t="s">
        <v>12</v>
      </c>
      <c r="H4847" t="s">
        <v>14</v>
      </c>
      <c r="I4847">
        <v>2</v>
      </c>
      <c r="J4847">
        <v>0</v>
      </c>
      <c r="K4847" t="s">
        <v>19</v>
      </c>
      <c r="L4847" t="s">
        <v>16</v>
      </c>
    </row>
    <row r="4848" spans="1:12" x14ac:dyDescent="0.35">
      <c r="A4848" t="s">
        <v>6386</v>
      </c>
      <c r="B4848">
        <f t="shared" si="75"/>
        <v>2000</v>
      </c>
      <c r="C4848" s="1">
        <v>36722</v>
      </c>
      <c r="D4848">
        <v>191</v>
      </c>
      <c r="E4848" t="s">
        <v>69</v>
      </c>
      <c r="F4848">
        <v>31</v>
      </c>
      <c r="G4848" t="s">
        <v>18</v>
      </c>
      <c r="H4848" t="s">
        <v>14</v>
      </c>
      <c r="I4848">
        <v>8</v>
      </c>
      <c r="J4848">
        <v>2</v>
      </c>
      <c r="K4848" t="s">
        <v>19</v>
      </c>
      <c r="L4848" t="s">
        <v>16</v>
      </c>
    </row>
    <row r="4849" spans="1:12" x14ac:dyDescent="0.35">
      <c r="A4849" t="s">
        <v>6387</v>
      </c>
      <c r="B4849">
        <f t="shared" si="75"/>
        <v>2000</v>
      </c>
      <c r="C4849" s="1">
        <v>36722</v>
      </c>
      <c r="D4849">
        <v>167</v>
      </c>
      <c r="E4849" t="s">
        <v>74</v>
      </c>
      <c r="F4849">
        <v>297</v>
      </c>
      <c r="G4849" t="s">
        <v>76</v>
      </c>
      <c r="H4849" t="s">
        <v>14</v>
      </c>
      <c r="I4849">
        <v>1</v>
      </c>
      <c r="J4849">
        <v>2</v>
      </c>
      <c r="K4849" t="s">
        <v>19</v>
      </c>
      <c r="L4849" t="s">
        <v>33</v>
      </c>
    </row>
    <row r="4850" spans="1:12" x14ac:dyDescent="0.35">
      <c r="A4850" t="s">
        <v>6388</v>
      </c>
      <c r="B4850">
        <f t="shared" si="75"/>
        <v>2000</v>
      </c>
      <c r="C4850" s="1">
        <v>36722</v>
      </c>
      <c r="D4850">
        <v>45</v>
      </c>
      <c r="E4850" t="s">
        <v>148</v>
      </c>
      <c r="F4850">
        <v>78</v>
      </c>
      <c r="G4850" t="s">
        <v>121</v>
      </c>
      <c r="H4850" t="s">
        <v>14</v>
      </c>
      <c r="I4850">
        <v>1</v>
      </c>
      <c r="J4850">
        <v>0</v>
      </c>
      <c r="K4850" t="s">
        <v>19</v>
      </c>
      <c r="L4850" t="s">
        <v>16</v>
      </c>
    </row>
    <row r="4851" spans="1:12" x14ac:dyDescent="0.35">
      <c r="A4851" t="s">
        <v>6389</v>
      </c>
      <c r="B4851">
        <f t="shared" si="75"/>
        <v>2000</v>
      </c>
      <c r="C4851" s="1">
        <v>36722</v>
      </c>
      <c r="D4851">
        <v>148</v>
      </c>
      <c r="E4851" t="s">
        <v>143</v>
      </c>
      <c r="F4851">
        <v>92</v>
      </c>
      <c r="G4851" t="s">
        <v>83</v>
      </c>
      <c r="H4851" t="s">
        <v>14</v>
      </c>
      <c r="I4851">
        <v>3</v>
      </c>
      <c r="J4851">
        <v>0</v>
      </c>
      <c r="K4851" t="s">
        <v>19</v>
      </c>
      <c r="L4851" t="s">
        <v>16</v>
      </c>
    </row>
    <row r="4852" spans="1:12" x14ac:dyDescent="0.35">
      <c r="A4852" t="s">
        <v>6390</v>
      </c>
      <c r="B4852">
        <f t="shared" si="75"/>
        <v>2000</v>
      </c>
      <c r="C4852" s="1">
        <v>36722</v>
      </c>
      <c r="D4852">
        <v>90</v>
      </c>
      <c r="E4852" t="s">
        <v>1396</v>
      </c>
      <c r="F4852">
        <v>274</v>
      </c>
      <c r="G4852" t="s">
        <v>29</v>
      </c>
      <c r="H4852" t="s">
        <v>14</v>
      </c>
      <c r="I4852">
        <v>2</v>
      </c>
      <c r="J4852">
        <v>1</v>
      </c>
      <c r="K4852" t="s">
        <v>19</v>
      </c>
      <c r="L4852" t="s">
        <v>16</v>
      </c>
    </row>
    <row r="4853" spans="1:12" x14ac:dyDescent="0.35">
      <c r="A4853" t="s">
        <v>6391</v>
      </c>
      <c r="B4853">
        <f t="shared" si="75"/>
        <v>2000</v>
      </c>
      <c r="C4853" s="1">
        <v>36722</v>
      </c>
      <c r="D4853">
        <v>165</v>
      </c>
      <c r="E4853" t="s">
        <v>31</v>
      </c>
      <c r="F4853">
        <v>38</v>
      </c>
      <c r="G4853" t="s">
        <v>54</v>
      </c>
      <c r="H4853" t="s">
        <v>14</v>
      </c>
      <c r="I4853">
        <v>2</v>
      </c>
      <c r="J4853">
        <v>0</v>
      </c>
      <c r="K4853" t="s">
        <v>19</v>
      </c>
      <c r="L4853" t="s">
        <v>16</v>
      </c>
    </row>
    <row r="4854" spans="1:12" x14ac:dyDescent="0.35">
      <c r="A4854" t="s">
        <v>6392</v>
      </c>
      <c r="B4854">
        <f t="shared" si="75"/>
        <v>2000</v>
      </c>
      <c r="C4854" s="1">
        <v>36723</v>
      </c>
      <c r="D4854">
        <v>178</v>
      </c>
      <c r="E4854" t="s">
        <v>113</v>
      </c>
      <c r="F4854">
        <v>284</v>
      </c>
      <c r="G4854" t="s">
        <v>77</v>
      </c>
      <c r="H4854" t="s">
        <v>14</v>
      </c>
      <c r="I4854">
        <v>3</v>
      </c>
      <c r="J4854">
        <v>2</v>
      </c>
      <c r="K4854" t="s">
        <v>19</v>
      </c>
      <c r="L4854" t="s">
        <v>16</v>
      </c>
    </row>
    <row r="4855" spans="1:12" x14ac:dyDescent="0.35">
      <c r="A4855" t="s">
        <v>6393</v>
      </c>
      <c r="B4855">
        <f t="shared" si="75"/>
        <v>2000</v>
      </c>
      <c r="C4855" s="1">
        <v>36723</v>
      </c>
      <c r="D4855">
        <v>189</v>
      </c>
      <c r="E4855" t="s">
        <v>45</v>
      </c>
      <c r="F4855">
        <v>157</v>
      </c>
      <c r="G4855" t="s">
        <v>26</v>
      </c>
      <c r="H4855" t="s">
        <v>14</v>
      </c>
      <c r="I4855">
        <v>1</v>
      </c>
      <c r="J4855">
        <v>0</v>
      </c>
      <c r="K4855" t="s">
        <v>19</v>
      </c>
      <c r="L4855" t="s">
        <v>16</v>
      </c>
    </row>
    <row r="4856" spans="1:12" x14ac:dyDescent="0.35">
      <c r="A4856" t="s">
        <v>6394</v>
      </c>
      <c r="B4856">
        <f t="shared" si="75"/>
        <v>2000</v>
      </c>
      <c r="C4856" s="1">
        <v>36723</v>
      </c>
      <c r="D4856">
        <v>140</v>
      </c>
      <c r="E4856" t="s">
        <v>56</v>
      </c>
      <c r="F4856">
        <v>197</v>
      </c>
      <c r="G4856" t="s">
        <v>39</v>
      </c>
      <c r="H4856" t="s">
        <v>14</v>
      </c>
      <c r="I4856">
        <v>6</v>
      </c>
      <c r="J4856">
        <v>0</v>
      </c>
      <c r="K4856" t="s">
        <v>19</v>
      </c>
      <c r="L4856" t="s">
        <v>16</v>
      </c>
    </row>
    <row r="4857" spans="1:12" x14ac:dyDescent="0.35">
      <c r="A4857" t="s">
        <v>6395</v>
      </c>
      <c r="B4857">
        <f t="shared" si="75"/>
        <v>2000</v>
      </c>
      <c r="C4857" s="1">
        <v>36723</v>
      </c>
      <c r="D4857">
        <v>325</v>
      </c>
      <c r="E4857" t="s">
        <v>266</v>
      </c>
      <c r="F4857">
        <v>257</v>
      </c>
      <c r="G4857" t="s">
        <v>155</v>
      </c>
      <c r="H4857" t="s">
        <v>14</v>
      </c>
      <c r="I4857">
        <v>5</v>
      </c>
      <c r="J4857">
        <v>0</v>
      </c>
      <c r="K4857" t="s">
        <v>19</v>
      </c>
      <c r="L4857" t="s">
        <v>16</v>
      </c>
    </row>
    <row r="4858" spans="1:12" x14ac:dyDescent="0.35">
      <c r="A4858" t="s">
        <v>6396</v>
      </c>
      <c r="B4858">
        <f t="shared" si="75"/>
        <v>2000</v>
      </c>
      <c r="C4858" s="1">
        <v>36723</v>
      </c>
      <c r="D4858">
        <v>121</v>
      </c>
      <c r="E4858" t="s">
        <v>71</v>
      </c>
      <c r="F4858">
        <v>106</v>
      </c>
      <c r="G4858" t="s">
        <v>80</v>
      </c>
      <c r="H4858" t="s">
        <v>14</v>
      </c>
      <c r="I4858">
        <v>2</v>
      </c>
      <c r="J4858">
        <v>0</v>
      </c>
      <c r="K4858" t="s">
        <v>19</v>
      </c>
      <c r="L4858" t="s">
        <v>16</v>
      </c>
    </row>
    <row r="4859" spans="1:12" x14ac:dyDescent="0.35">
      <c r="A4859" t="s">
        <v>6397</v>
      </c>
      <c r="B4859">
        <f t="shared" si="75"/>
        <v>2000</v>
      </c>
      <c r="C4859" s="1">
        <v>36723</v>
      </c>
      <c r="D4859">
        <v>82</v>
      </c>
      <c r="E4859" t="s">
        <v>59</v>
      </c>
      <c r="F4859">
        <v>54</v>
      </c>
      <c r="G4859" t="s">
        <v>32</v>
      </c>
      <c r="H4859" t="s">
        <v>14</v>
      </c>
      <c r="I4859">
        <v>2</v>
      </c>
      <c r="J4859">
        <v>0</v>
      </c>
      <c r="K4859" t="s">
        <v>19</v>
      </c>
      <c r="L4859" t="s">
        <v>16</v>
      </c>
    </row>
    <row r="4860" spans="1:12" x14ac:dyDescent="0.35">
      <c r="A4860" t="s">
        <v>6398</v>
      </c>
      <c r="B4860">
        <f t="shared" si="75"/>
        <v>2000</v>
      </c>
      <c r="C4860" s="1">
        <v>36723</v>
      </c>
      <c r="D4860">
        <v>64</v>
      </c>
      <c r="E4860" t="s">
        <v>41</v>
      </c>
      <c r="F4860">
        <v>234</v>
      </c>
      <c r="G4860" t="s">
        <v>13</v>
      </c>
      <c r="H4860" t="s">
        <v>14</v>
      </c>
      <c r="I4860">
        <v>5</v>
      </c>
      <c r="J4860">
        <v>1</v>
      </c>
      <c r="K4860" t="s">
        <v>19</v>
      </c>
      <c r="L4860" t="s">
        <v>16</v>
      </c>
    </row>
    <row r="4861" spans="1:12" x14ac:dyDescent="0.35">
      <c r="A4861" t="s">
        <v>6399</v>
      </c>
      <c r="B4861">
        <f t="shared" si="75"/>
        <v>2000</v>
      </c>
      <c r="C4861" s="1">
        <v>36723</v>
      </c>
      <c r="D4861">
        <v>10</v>
      </c>
      <c r="E4861" t="s">
        <v>36</v>
      </c>
      <c r="F4861">
        <v>89</v>
      </c>
      <c r="G4861" t="s">
        <v>53</v>
      </c>
      <c r="H4861" t="s">
        <v>14</v>
      </c>
      <c r="I4861">
        <v>4</v>
      </c>
      <c r="J4861">
        <v>1</v>
      </c>
      <c r="K4861" t="s">
        <v>19</v>
      </c>
      <c r="L4861" t="s">
        <v>16</v>
      </c>
    </row>
    <row r="4862" spans="1:12" x14ac:dyDescent="0.35">
      <c r="A4862" t="s">
        <v>6400</v>
      </c>
      <c r="B4862">
        <f t="shared" si="75"/>
        <v>2000</v>
      </c>
      <c r="C4862" s="1">
        <v>36730</v>
      </c>
      <c r="D4862">
        <v>157</v>
      </c>
      <c r="E4862" t="s">
        <v>26</v>
      </c>
      <c r="F4862">
        <v>10</v>
      </c>
      <c r="G4862" t="s">
        <v>36</v>
      </c>
      <c r="H4862" t="s">
        <v>14</v>
      </c>
      <c r="I4862">
        <v>2</v>
      </c>
      <c r="J4862">
        <v>1</v>
      </c>
      <c r="K4862" t="s">
        <v>152</v>
      </c>
      <c r="L4862" t="s">
        <v>16</v>
      </c>
    </row>
    <row r="4863" spans="1:12" x14ac:dyDescent="0.35">
      <c r="A4863" t="s">
        <v>6401</v>
      </c>
      <c r="B4863">
        <f t="shared" si="75"/>
        <v>2000</v>
      </c>
      <c r="C4863" s="1">
        <v>36736</v>
      </c>
      <c r="D4863">
        <v>268</v>
      </c>
      <c r="E4863" t="s">
        <v>47</v>
      </c>
      <c r="F4863">
        <v>325</v>
      </c>
      <c r="G4863" t="s">
        <v>266</v>
      </c>
      <c r="H4863" t="s">
        <v>14</v>
      </c>
      <c r="I4863">
        <v>0</v>
      </c>
      <c r="J4863">
        <v>1</v>
      </c>
      <c r="K4863" t="s">
        <v>152</v>
      </c>
      <c r="L4863" t="s">
        <v>33</v>
      </c>
    </row>
    <row r="4864" spans="1:12" x14ac:dyDescent="0.35">
      <c r="A4864" t="s">
        <v>6402</v>
      </c>
      <c r="B4864">
        <f t="shared" si="75"/>
        <v>2000</v>
      </c>
      <c r="C4864" s="1">
        <v>36751</v>
      </c>
      <c r="D4864">
        <v>157</v>
      </c>
      <c r="E4864" t="s">
        <v>26</v>
      </c>
      <c r="F4864">
        <v>325</v>
      </c>
      <c r="G4864" t="s">
        <v>266</v>
      </c>
      <c r="H4864" t="s">
        <v>14</v>
      </c>
      <c r="I4864">
        <v>0</v>
      </c>
      <c r="J4864">
        <v>3</v>
      </c>
      <c r="K4864" t="s">
        <v>152</v>
      </c>
      <c r="L4864" t="s">
        <v>33</v>
      </c>
    </row>
    <row r="4865" spans="1:12" x14ac:dyDescent="0.35">
      <c r="A4865" t="s">
        <v>6403</v>
      </c>
      <c r="B4865">
        <f t="shared" si="75"/>
        <v>2000</v>
      </c>
      <c r="C4865" s="1">
        <v>36758</v>
      </c>
      <c r="D4865">
        <v>259</v>
      </c>
      <c r="E4865" t="s">
        <v>22</v>
      </c>
      <c r="F4865">
        <v>289</v>
      </c>
      <c r="G4865" t="s">
        <v>66</v>
      </c>
      <c r="H4865" t="s">
        <v>14</v>
      </c>
      <c r="I4865">
        <v>2</v>
      </c>
      <c r="J4865">
        <v>0</v>
      </c>
      <c r="K4865" t="s">
        <v>19</v>
      </c>
      <c r="L4865" t="s">
        <v>16</v>
      </c>
    </row>
    <row r="4866" spans="1:12" x14ac:dyDescent="0.35">
      <c r="A4866" t="s">
        <v>6404</v>
      </c>
      <c r="B4866">
        <f t="shared" si="75"/>
        <v>2000</v>
      </c>
      <c r="C4866" s="1">
        <v>36763</v>
      </c>
      <c r="D4866">
        <v>84</v>
      </c>
      <c r="E4866" t="s">
        <v>73</v>
      </c>
      <c r="F4866">
        <v>148</v>
      </c>
      <c r="G4866" t="s">
        <v>143</v>
      </c>
      <c r="H4866" t="s">
        <v>14</v>
      </c>
      <c r="I4866">
        <v>2</v>
      </c>
      <c r="J4866">
        <v>1</v>
      </c>
      <c r="K4866" t="s">
        <v>15</v>
      </c>
      <c r="L4866" t="s">
        <v>16</v>
      </c>
    </row>
    <row r="4867" spans="1:12" x14ac:dyDescent="0.35">
      <c r="A4867" t="s">
        <v>6405</v>
      </c>
      <c r="B4867">
        <f t="shared" ref="B4867:B4930" si="76">YEAR(C4867)</f>
        <v>2000</v>
      </c>
      <c r="C4867" s="1">
        <v>36765</v>
      </c>
      <c r="D4867">
        <v>325</v>
      </c>
      <c r="E4867" t="s">
        <v>266</v>
      </c>
      <c r="F4867">
        <v>157</v>
      </c>
      <c r="G4867" t="s">
        <v>26</v>
      </c>
      <c r="H4867" t="s">
        <v>14</v>
      </c>
      <c r="I4867">
        <v>3</v>
      </c>
      <c r="J4867">
        <v>0</v>
      </c>
      <c r="K4867" t="s">
        <v>152</v>
      </c>
      <c r="L4867" t="s">
        <v>16</v>
      </c>
    </row>
    <row r="4868" spans="1:12" x14ac:dyDescent="0.35">
      <c r="A4868" t="s">
        <v>6406</v>
      </c>
      <c r="B4868">
        <f t="shared" si="76"/>
        <v>2000</v>
      </c>
      <c r="C4868" s="1">
        <v>36771</v>
      </c>
      <c r="D4868">
        <v>198</v>
      </c>
      <c r="E4868" t="s">
        <v>62</v>
      </c>
      <c r="F4868">
        <v>191</v>
      </c>
      <c r="G4868" t="s">
        <v>69</v>
      </c>
      <c r="H4868" t="s">
        <v>14</v>
      </c>
      <c r="I4868">
        <v>4</v>
      </c>
      <c r="J4868">
        <v>0</v>
      </c>
      <c r="K4868" t="s">
        <v>19</v>
      </c>
      <c r="L4868" t="s">
        <v>16</v>
      </c>
    </row>
    <row r="4869" spans="1:12" x14ac:dyDescent="0.35">
      <c r="A4869" t="s">
        <v>6407</v>
      </c>
      <c r="B4869">
        <f t="shared" si="76"/>
        <v>2000</v>
      </c>
      <c r="C4869" s="1">
        <v>36771</v>
      </c>
      <c r="D4869">
        <v>323</v>
      </c>
      <c r="E4869" t="s">
        <v>25</v>
      </c>
      <c r="F4869">
        <v>165</v>
      </c>
      <c r="G4869" t="s">
        <v>31</v>
      </c>
      <c r="H4869" t="s">
        <v>14</v>
      </c>
      <c r="I4869">
        <v>1</v>
      </c>
      <c r="J4869">
        <v>2</v>
      </c>
      <c r="K4869" t="s">
        <v>19</v>
      </c>
      <c r="L4869" t="s">
        <v>33</v>
      </c>
    </row>
    <row r="4870" spans="1:12" x14ac:dyDescent="0.35">
      <c r="A4870" t="s">
        <v>6408</v>
      </c>
      <c r="B4870">
        <f t="shared" si="76"/>
        <v>2000</v>
      </c>
      <c r="C4870" s="1">
        <v>36771</v>
      </c>
      <c r="D4870">
        <v>103</v>
      </c>
      <c r="E4870" t="s">
        <v>28</v>
      </c>
      <c r="F4870">
        <v>188</v>
      </c>
      <c r="G4870" t="s">
        <v>85</v>
      </c>
      <c r="H4870" t="s">
        <v>14</v>
      </c>
      <c r="I4870">
        <v>2</v>
      </c>
      <c r="J4870">
        <v>0</v>
      </c>
      <c r="K4870" t="s">
        <v>19</v>
      </c>
      <c r="L4870" t="s">
        <v>16</v>
      </c>
    </row>
    <row r="4871" spans="1:12" x14ac:dyDescent="0.35">
      <c r="A4871" t="s">
        <v>6409</v>
      </c>
      <c r="B4871">
        <f t="shared" si="76"/>
        <v>2000</v>
      </c>
      <c r="C4871" s="1">
        <v>36771</v>
      </c>
      <c r="D4871">
        <v>84</v>
      </c>
      <c r="E4871" t="s">
        <v>73</v>
      </c>
      <c r="F4871">
        <v>140</v>
      </c>
      <c r="G4871" t="s">
        <v>56</v>
      </c>
      <c r="H4871" t="s">
        <v>14</v>
      </c>
      <c r="I4871">
        <v>1</v>
      </c>
      <c r="J4871">
        <v>0</v>
      </c>
      <c r="K4871" t="s">
        <v>19</v>
      </c>
      <c r="L4871" t="s">
        <v>16</v>
      </c>
    </row>
    <row r="4872" spans="1:12" x14ac:dyDescent="0.35">
      <c r="A4872" t="s">
        <v>6410</v>
      </c>
      <c r="B4872">
        <f t="shared" si="76"/>
        <v>2000</v>
      </c>
      <c r="C4872" s="1">
        <v>36772</v>
      </c>
      <c r="D4872">
        <v>158</v>
      </c>
      <c r="E4872" t="s">
        <v>48</v>
      </c>
      <c r="F4872">
        <v>178</v>
      </c>
      <c r="G4872" t="s">
        <v>113</v>
      </c>
      <c r="H4872" t="s">
        <v>14</v>
      </c>
      <c r="I4872">
        <v>4</v>
      </c>
      <c r="J4872">
        <v>0</v>
      </c>
      <c r="K4872" t="s">
        <v>19</v>
      </c>
      <c r="L4872" t="s">
        <v>16</v>
      </c>
    </row>
    <row r="4873" spans="1:12" x14ac:dyDescent="0.35">
      <c r="A4873" t="s">
        <v>6411</v>
      </c>
      <c r="B4873">
        <f t="shared" si="76"/>
        <v>2000</v>
      </c>
      <c r="C4873" s="1">
        <v>36772</v>
      </c>
      <c r="D4873">
        <v>289</v>
      </c>
      <c r="E4873" t="s">
        <v>66</v>
      </c>
      <c r="F4873">
        <v>259</v>
      </c>
      <c r="G4873" t="s">
        <v>22</v>
      </c>
      <c r="H4873" t="s">
        <v>14</v>
      </c>
      <c r="I4873">
        <v>2</v>
      </c>
      <c r="J4873">
        <v>0</v>
      </c>
      <c r="K4873" t="s">
        <v>19</v>
      </c>
      <c r="L4873" t="s">
        <v>16</v>
      </c>
    </row>
    <row r="4874" spans="1:12" x14ac:dyDescent="0.35">
      <c r="A4874" t="s">
        <v>6412</v>
      </c>
      <c r="B4874">
        <f t="shared" si="76"/>
        <v>2000</v>
      </c>
      <c r="C4874" s="1">
        <v>36772</v>
      </c>
      <c r="D4874">
        <v>157</v>
      </c>
      <c r="E4874" t="s">
        <v>26</v>
      </c>
      <c r="F4874">
        <v>110</v>
      </c>
      <c r="G4874" t="s">
        <v>35</v>
      </c>
      <c r="H4874" t="s">
        <v>14</v>
      </c>
      <c r="I4874">
        <v>3</v>
      </c>
      <c r="J4874">
        <v>3</v>
      </c>
      <c r="K4874" t="s">
        <v>19</v>
      </c>
      <c r="L4874" t="s">
        <v>20</v>
      </c>
    </row>
    <row r="4875" spans="1:12" x14ac:dyDescent="0.35">
      <c r="A4875" t="s">
        <v>6413</v>
      </c>
      <c r="B4875">
        <f t="shared" si="76"/>
        <v>2000</v>
      </c>
      <c r="C4875" s="1">
        <v>36772</v>
      </c>
      <c r="D4875">
        <v>148</v>
      </c>
      <c r="E4875" t="s">
        <v>143</v>
      </c>
      <c r="F4875">
        <v>292</v>
      </c>
      <c r="G4875" t="s">
        <v>50</v>
      </c>
      <c r="H4875" t="s">
        <v>14</v>
      </c>
      <c r="I4875">
        <v>0</v>
      </c>
      <c r="J4875">
        <v>0</v>
      </c>
      <c r="K4875" t="s">
        <v>19</v>
      </c>
      <c r="L4875" t="s">
        <v>20</v>
      </c>
    </row>
    <row r="4876" spans="1:12" x14ac:dyDescent="0.35">
      <c r="A4876" t="s">
        <v>6414</v>
      </c>
      <c r="B4876">
        <f t="shared" si="76"/>
        <v>2000</v>
      </c>
      <c r="C4876" s="1">
        <v>36772</v>
      </c>
      <c r="D4876">
        <v>325</v>
      </c>
      <c r="E4876" t="s">
        <v>266</v>
      </c>
      <c r="F4876">
        <v>82</v>
      </c>
      <c r="G4876" t="s">
        <v>59</v>
      </c>
      <c r="H4876" t="s">
        <v>14</v>
      </c>
      <c r="I4876">
        <v>3</v>
      </c>
      <c r="J4876">
        <v>2</v>
      </c>
      <c r="K4876" t="s">
        <v>19</v>
      </c>
      <c r="L4876" t="s">
        <v>16</v>
      </c>
    </row>
    <row r="4877" spans="1:12" x14ac:dyDescent="0.35">
      <c r="A4877" t="s">
        <v>6415</v>
      </c>
      <c r="B4877">
        <f t="shared" si="76"/>
        <v>2000</v>
      </c>
      <c r="C4877" s="1">
        <v>36772</v>
      </c>
      <c r="D4877">
        <v>6</v>
      </c>
      <c r="E4877" t="s">
        <v>38</v>
      </c>
      <c r="F4877">
        <v>44</v>
      </c>
      <c r="G4877" t="s">
        <v>65</v>
      </c>
      <c r="H4877" t="s">
        <v>14</v>
      </c>
      <c r="I4877">
        <v>1</v>
      </c>
      <c r="J4877">
        <v>1</v>
      </c>
      <c r="K4877" t="s">
        <v>19</v>
      </c>
      <c r="L4877" t="s">
        <v>20</v>
      </c>
    </row>
    <row r="4878" spans="1:12" x14ac:dyDescent="0.35">
      <c r="A4878" t="s">
        <v>6416</v>
      </c>
      <c r="B4878">
        <f t="shared" si="76"/>
        <v>2000</v>
      </c>
      <c r="C4878" s="1">
        <v>36772</v>
      </c>
      <c r="D4878">
        <v>45</v>
      </c>
      <c r="E4878" t="s">
        <v>148</v>
      </c>
      <c r="F4878">
        <v>10</v>
      </c>
      <c r="G4878" t="s">
        <v>36</v>
      </c>
      <c r="H4878" t="s">
        <v>14</v>
      </c>
      <c r="I4878">
        <v>0</v>
      </c>
      <c r="J4878">
        <v>0</v>
      </c>
      <c r="K4878" t="s">
        <v>19</v>
      </c>
      <c r="L4878" t="s">
        <v>20</v>
      </c>
    </row>
    <row r="4879" spans="1:12" x14ac:dyDescent="0.35">
      <c r="A4879" t="s">
        <v>6417</v>
      </c>
      <c r="B4879">
        <f t="shared" si="76"/>
        <v>2000</v>
      </c>
      <c r="C4879" s="1">
        <v>36772</v>
      </c>
      <c r="D4879">
        <v>64</v>
      </c>
      <c r="E4879" t="s">
        <v>41</v>
      </c>
      <c r="F4879">
        <v>268</v>
      </c>
      <c r="G4879" t="s">
        <v>47</v>
      </c>
      <c r="H4879" t="s">
        <v>14</v>
      </c>
      <c r="I4879">
        <v>1</v>
      </c>
      <c r="J4879">
        <v>2</v>
      </c>
      <c r="K4879" t="s">
        <v>19</v>
      </c>
      <c r="L4879" t="s">
        <v>33</v>
      </c>
    </row>
    <row r="4880" spans="1:12" x14ac:dyDescent="0.35">
      <c r="A4880" t="s">
        <v>6418</v>
      </c>
      <c r="B4880">
        <f t="shared" si="76"/>
        <v>2000</v>
      </c>
      <c r="C4880" s="1">
        <v>36779</v>
      </c>
      <c r="D4880">
        <v>159</v>
      </c>
      <c r="E4880" t="s">
        <v>51</v>
      </c>
      <c r="F4880">
        <v>274</v>
      </c>
      <c r="G4880" t="s">
        <v>29</v>
      </c>
      <c r="H4880" t="s">
        <v>14</v>
      </c>
      <c r="I4880">
        <v>1</v>
      </c>
      <c r="J4880">
        <v>0</v>
      </c>
      <c r="K4880" t="s">
        <v>19</v>
      </c>
      <c r="L4880" t="s">
        <v>16</v>
      </c>
    </row>
    <row r="4881" spans="1:12" x14ac:dyDescent="0.35">
      <c r="A4881" t="s">
        <v>6419</v>
      </c>
      <c r="B4881">
        <f t="shared" si="76"/>
        <v>2000</v>
      </c>
      <c r="C4881" s="1">
        <v>36793</v>
      </c>
      <c r="D4881">
        <v>255</v>
      </c>
      <c r="E4881" t="s">
        <v>44</v>
      </c>
      <c r="F4881">
        <v>289</v>
      </c>
      <c r="G4881" t="s">
        <v>66</v>
      </c>
      <c r="H4881" t="s">
        <v>14</v>
      </c>
      <c r="I4881">
        <v>0</v>
      </c>
      <c r="J4881">
        <v>0</v>
      </c>
      <c r="K4881" t="s">
        <v>19</v>
      </c>
      <c r="L4881" t="s">
        <v>20</v>
      </c>
    </row>
    <row r="4882" spans="1:12" x14ac:dyDescent="0.35">
      <c r="A4882" t="s">
        <v>6420</v>
      </c>
      <c r="B4882">
        <f t="shared" si="76"/>
        <v>2000</v>
      </c>
      <c r="C4882" s="1">
        <v>36793</v>
      </c>
      <c r="D4882">
        <v>324</v>
      </c>
      <c r="E4882" t="s">
        <v>627</v>
      </c>
      <c r="F4882">
        <v>284</v>
      </c>
      <c r="G4882" t="s">
        <v>77</v>
      </c>
      <c r="H4882" t="s">
        <v>14</v>
      </c>
      <c r="I4882">
        <v>0</v>
      </c>
      <c r="J4882">
        <v>1</v>
      </c>
      <c r="K4882" t="s">
        <v>15</v>
      </c>
      <c r="L4882" t="s">
        <v>33</v>
      </c>
    </row>
    <row r="4883" spans="1:12" x14ac:dyDescent="0.35">
      <c r="A4883" t="s">
        <v>6421</v>
      </c>
      <c r="B4883">
        <f t="shared" si="76"/>
        <v>2000</v>
      </c>
      <c r="C4883" s="1">
        <v>36799</v>
      </c>
      <c r="D4883">
        <v>148</v>
      </c>
      <c r="E4883" t="s">
        <v>143</v>
      </c>
      <c r="F4883">
        <v>45</v>
      </c>
      <c r="G4883" t="s">
        <v>148</v>
      </c>
      <c r="H4883" t="s">
        <v>14</v>
      </c>
      <c r="I4883">
        <v>1</v>
      </c>
      <c r="J4883">
        <v>0</v>
      </c>
      <c r="K4883" t="s">
        <v>15</v>
      </c>
      <c r="L4883" t="s">
        <v>16</v>
      </c>
    </row>
    <row r="4884" spans="1:12" x14ac:dyDescent="0.35">
      <c r="A4884" t="s">
        <v>6422</v>
      </c>
      <c r="B4884">
        <f t="shared" si="76"/>
        <v>2000</v>
      </c>
      <c r="C4884" s="1">
        <v>36800</v>
      </c>
      <c r="D4884">
        <v>148</v>
      </c>
      <c r="E4884" t="s">
        <v>143</v>
      </c>
      <c r="F4884">
        <v>157</v>
      </c>
      <c r="G4884" t="s">
        <v>26</v>
      </c>
      <c r="H4884" t="s">
        <v>14</v>
      </c>
      <c r="I4884">
        <v>1</v>
      </c>
      <c r="J4884">
        <v>1</v>
      </c>
      <c r="K4884" t="s">
        <v>15</v>
      </c>
      <c r="L4884" t="s">
        <v>20</v>
      </c>
    </row>
    <row r="4885" spans="1:12" x14ac:dyDescent="0.35">
      <c r="A4885" t="s">
        <v>6423</v>
      </c>
      <c r="B4885">
        <f t="shared" si="76"/>
        <v>2000</v>
      </c>
      <c r="C4885" s="1">
        <v>36802</v>
      </c>
      <c r="D4885">
        <v>148</v>
      </c>
      <c r="E4885" t="s">
        <v>143</v>
      </c>
      <c r="F4885">
        <v>45</v>
      </c>
      <c r="G4885" t="s">
        <v>148</v>
      </c>
      <c r="H4885" t="s">
        <v>14</v>
      </c>
      <c r="I4885">
        <v>2</v>
      </c>
      <c r="J4885">
        <v>3</v>
      </c>
      <c r="K4885" t="s">
        <v>15</v>
      </c>
      <c r="L4885" t="s">
        <v>33</v>
      </c>
    </row>
    <row r="4886" spans="1:12" x14ac:dyDescent="0.35">
      <c r="A4886" t="s">
        <v>6424</v>
      </c>
      <c r="B4886">
        <f t="shared" si="76"/>
        <v>2000</v>
      </c>
      <c r="C4886" s="1">
        <v>36806</v>
      </c>
      <c r="D4886">
        <v>292</v>
      </c>
      <c r="E4886" t="s">
        <v>50</v>
      </c>
      <c r="F4886">
        <v>103</v>
      </c>
      <c r="G4886" t="s">
        <v>28</v>
      </c>
      <c r="H4886" t="s">
        <v>14</v>
      </c>
      <c r="I4886">
        <v>4</v>
      </c>
      <c r="J4886">
        <v>2</v>
      </c>
      <c r="K4886" t="s">
        <v>19</v>
      </c>
      <c r="L4886" t="s">
        <v>16</v>
      </c>
    </row>
    <row r="4887" spans="1:12" x14ac:dyDescent="0.35">
      <c r="A4887" t="s">
        <v>6425</v>
      </c>
      <c r="B4887">
        <f t="shared" si="76"/>
        <v>2000</v>
      </c>
      <c r="C4887" s="1">
        <v>36806</v>
      </c>
      <c r="D4887">
        <v>165</v>
      </c>
      <c r="E4887" t="s">
        <v>31</v>
      </c>
      <c r="F4887">
        <v>198</v>
      </c>
      <c r="G4887" t="s">
        <v>62</v>
      </c>
      <c r="H4887" t="s">
        <v>14</v>
      </c>
      <c r="I4887">
        <v>0</v>
      </c>
      <c r="J4887">
        <v>0</v>
      </c>
      <c r="K4887" t="s">
        <v>19</v>
      </c>
      <c r="L4887" t="s">
        <v>20</v>
      </c>
    </row>
    <row r="4888" spans="1:12" x14ac:dyDescent="0.35">
      <c r="A4888" t="s">
        <v>6426</v>
      </c>
      <c r="B4888">
        <f t="shared" si="76"/>
        <v>2000</v>
      </c>
      <c r="C4888" s="1">
        <v>36806</v>
      </c>
      <c r="D4888">
        <v>268</v>
      </c>
      <c r="E4888" t="s">
        <v>47</v>
      </c>
      <c r="F4888">
        <v>99</v>
      </c>
      <c r="G4888" t="s">
        <v>1156</v>
      </c>
      <c r="H4888" t="s">
        <v>172</v>
      </c>
      <c r="I4888">
        <v>0</v>
      </c>
      <c r="J4888">
        <v>0</v>
      </c>
      <c r="K4888" t="s">
        <v>15</v>
      </c>
      <c r="L4888" t="s">
        <v>20</v>
      </c>
    </row>
    <row r="4889" spans="1:12" x14ac:dyDescent="0.35">
      <c r="A4889" t="s">
        <v>6427</v>
      </c>
      <c r="B4889">
        <f t="shared" si="76"/>
        <v>2000</v>
      </c>
      <c r="C4889" s="1">
        <v>36806</v>
      </c>
      <c r="D4889">
        <v>44</v>
      </c>
      <c r="E4889" t="s">
        <v>65</v>
      </c>
      <c r="F4889">
        <v>45</v>
      </c>
      <c r="G4889" t="s">
        <v>148</v>
      </c>
      <c r="H4889" t="s">
        <v>14</v>
      </c>
      <c r="I4889">
        <v>1</v>
      </c>
      <c r="J4889">
        <v>0</v>
      </c>
      <c r="K4889" t="s">
        <v>19</v>
      </c>
      <c r="L4889" t="s">
        <v>16</v>
      </c>
    </row>
    <row r="4890" spans="1:12" x14ac:dyDescent="0.35">
      <c r="A4890" t="s">
        <v>6428</v>
      </c>
      <c r="B4890">
        <f t="shared" si="76"/>
        <v>2000</v>
      </c>
      <c r="C4890" s="1">
        <v>36807</v>
      </c>
      <c r="D4890">
        <v>289</v>
      </c>
      <c r="E4890" t="s">
        <v>66</v>
      </c>
      <c r="F4890">
        <v>297</v>
      </c>
      <c r="G4890" t="s">
        <v>76</v>
      </c>
      <c r="H4890" t="s">
        <v>14</v>
      </c>
      <c r="I4890">
        <v>3</v>
      </c>
      <c r="J4890">
        <v>0</v>
      </c>
      <c r="K4890" t="s">
        <v>19</v>
      </c>
      <c r="L4890" t="s">
        <v>16</v>
      </c>
    </row>
    <row r="4891" spans="1:12" x14ac:dyDescent="0.35">
      <c r="A4891" t="s">
        <v>6429</v>
      </c>
      <c r="B4891">
        <f t="shared" si="76"/>
        <v>2000</v>
      </c>
      <c r="C4891" s="1">
        <v>36807</v>
      </c>
      <c r="D4891">
        <v>274</v>
      </c>
      <c r="E4891" t="s">
        <v>29</v>
      </c>
      <c r="F4891">
        <v>84</v>
      </c>
      <c r="G4891" t="s">
        <v>73</v>
      </c>
      <c r="H4891" t="s">
        <v>14</v>
      </c>
      <c r="I4891">
        <v>0</v>
      </c>
      <c r="J4891">
        <v>1</v>
      </c>
      <c r="K4891" t="s">
        <v>19</v>
      </c>
      <c r="L4891" t="s">
        <v>33</v>
      </c>
    </row>
    <row r="4892" spans="1:12" x14ac:dyDescent="0.35">
      <c r="A4892" t="s">
        <v>6430</v>
      </c>
      <c r="B4892">
        <f t="shared" si="76"/>
        <v>2000</v>
      </c>
      <c r="C4892" s="1">
        <v>36807</v>
      </c>
      <c r="D4892">
        <v>191</v>
      </c>
      <c r="E4892" t="s">
        <v>69</v>
      </c>
      <c r="F4892">
        <v>323</v>
      </c>
      <c r="G4892" t="s">
        <v>25</v>
      </c>
      <c r="H4892" t="s">
        <v>14</v>
      </c>
      <c r="I4892">
        <v>1</v>
      </c>
      <c r="J4892">
        <v>2</v>
      </c>
      <c r="K4892" t="s">
        <v>19</v>
      </c>
      <c r="L4892" t="s">
        <v>33</v>
      </c>
    </row>
    <row r="4893" spans="1:12" x14ac:dyDescent="0.35">
      <c r="A4893" t="s">
        <v>6431</v>
      </c>
      <c r="B4893">
        <f t="shared" si="76"/>
        <v>2000</v>
      </c>
      <c r="C4893" s="1">
        <v>36807</v>
      </c>
      <c r="D4893">
        <v>188</v>
      </c>
      <c r="E4893" t="s">
        <v>85</v>
      </c>
      <c r="F4893">
        <v>148</v>
      </c>
      <c r="G4893" t="s">
        <v>143</v>
      </c>
      <c r="H4893" t="s">
        <v>14</v>
      </c>
      <c r="I4893">
        <v>1</v>
      </c>
      <c r="J4893">
        <v>0</v>
      </c>
      <c r="K4893" t="s">
        <v>19</v>
      </c>
      <c r="L4893" t="s">
        <v>16</v>
      </c>
    </row>
    <row r="4894" spans="1:12" x14ac:dyDescent="0.35">
      <c r="A4894" t="s">
        <v>6432</v>
      </c>
      <c r="B4894">
        <f t="shared" si="76"/>
        <v>2000</v>
      </c>
      <c r="C4894" s="1">
        <v>36807</v>
      </c>
      <c r="D4894">
        <v>178</v>
      </c>
      <c r="E4894" t="s">
        <v>113</v>
      </c>
      <c r="F4894">
        <v>64</v>
      </c>
      <c r="G4894" t="s">
        <v>41</v>
      </c>
      <c r="H4894" t="s">
        <v>14</v>
      </c>
      <c r="I4894">
        <v>1</v>
      </c>
      <c r="J4894">
        <v>2</v>
      </c>
      <c r="K4894" t="s">
        <v>19</v>
      </c>
      <c r="L4894" t="s">
        <v>33</v>
      </c>
    </row>
    <row r="4895" spans="1:12" x14ac:dyDescent="0.35">
      <c r="A4895" t="s">
        <v>6433</v>
      </c>
      <c r="B4895">
        <f t="shared" si="76"/>
        <v>2000</v>
      </c>
      <c r="C4895" s="1">
        <v>36807</v>
      </c>
      <c r="D4895">
        <v>10</v>
      </c>
      <c r="E4895" t="s">
        <v>36</v>
      </c>
      <c r="F4895">
        <v>6</v>
      </c>
      <c r="G4895" t="s">
        <v>38</v>
      </c>
      <c r="H4895" t="s">
        <v>14</v>
      </c>
      <c r="I4895">
        <v>2</v>
      </c>
      <c r="J4895">
        <v>2</v>
      </c>
      <c r="K4895" t="s">
        <v>19</v>
      </c>
      <c r="L4895" t="s">
        <v>20</v>
      </c>
    </row>
    <row r="4896" spans="1:12" x14ac:dyDescent="0.35">
      <c r="A4896" t="s">
        <v>6434</v>
      </c>
      <c r="B4896">
        <f t="shared" si="76"/>
        <v>2000</v>
      </c>
      <c r="C4896" s="1">
        <v>36807</v>
      </c>
      <c r="D4896">
        <v>110</v>
      </c>
      <c r="E4896" t="s">
        <v>35</v>
      </c>
      <c r="F4896">
        <v>325</v>
      </c>
      <c r="G4896" t="s">
        <v>266</v>
      </c>
      <c r="H4896" t="s">
        <v>14</v>
      </c>
      <c r="I4896">
        <v>4</v>
      </c>
      <c r="J4896">
        <v>1</v>
      </c>
      <c r="K4896" t="s">
        <v>19</v>
      </c>
      <c r="L4896" t="s">
        <v>16</v>
      </c>
    </row>
    <row r="4897" spans="1:12" x14ac:dyDescent="0.35">
      <c r="A4897" t="s">
        <v>6435</v>
      </c>
      <c r="B4897">
        <f t="shared" si="76"/>
        <v>2000</v>
      </c>
      <c r="C4897" s="1">
        <v>36809</v>
      </c>
      <c r="D4897">
        <v>82</v>
      </c>
      <c r="E4897" t="s">
        <v>59</v>
      </c>
      <c r="F4897">
        <v>157</v>
      </c>
      <c r="G4897" t="s">
        <v>26</v>
      </c>
      <c r="H4897" t="s">
        <v>14</v>
      </c>
      <c r="I4897">
        <v>1</v>
      </c>
      <c r="J4897">
        <v>1</v>
      </c>
      <c r="K4897" t="s">
        <v>19</v>
      </c>
      <c r="L4897" t="s">
        <v>20</v>
      </c>
    </row>
    <row r="4898" spans="1:12" x14ac:dyDescent="0.35">
      <c r="A4898" t="s">
        <v>6436</v>
      </c>
      <c r="B4898">
        <f t="shared" si="76"/>
        <v>2000</v>
      </c>
      <c r="C4898" s="1">
        <v>36814</v>
      </c>
      <c r="D4898">
        <v>148</v>
      </c>
      <c r="E4898" t="s">
        <v>143</v>
      </c>
      <c r="F4898">
        <v>284</v>
      </c>
      <c r="G4898" t="s">
        <v>77</v>
      </c>
      <c r="H4898" t="s">
        <v>14</v>
      </c>
      <c r="I4898">
        <v>3</v>
      </c>
      <c r="J4898">
        <v>0</v>
      </c>
      <c r="K4898" t="s">
        <v>15</v>
      </c>
      <c r="L4898" t="s">
        <v>16</v>
      </c>
    </row>
    <row r="4899" spans="1:12" x14ac:dyDescent="0.35">
      <c r="A4899" t="s">
        <v>6437</v>
      </c>
      <c r="B4899">
        <f t="shared" si="76"/>
        <v>2000</v>
      </c>
      <c r="C4899" s="1">
        <v>36824</v>
      </c>
      <c r="D4899">
        <v>110</v>
      </c>
      <c r="E4899" t="s">
        <v>35</v>
      </c>
      <c r="F4899">
        <v>297</v>
      </c>
      <c r="G4899" t="s">
        <v>76</v>
      </c>
      <c r="H4899" t="s">
        <v>14</v>
      </c>
      <c r="I4899">
        <v>1</v>
      </c>
      <c r="J4899">
        <v>2</v>
      </c>
      <c r="K4899" t="s">
        <v>15</v>
      </c>
      <c r="L4899" t="s">
        <v>33</v>
      </c>
    </row>
    <row r="4900" spans="1:12" x14ac:dyDescent="0.35">
      <c r="A4900" t="s">
        <v>6438</v>
      </c>
      <c r="B4900">
        <f t="shared" si="76"/>
        <v>2000</v>
      </c>
      <c r="C4900" s="1">
        <v>36827</v>
      </c>
      <c r="D4900">
        <v>148</v>
      </c>
      <c r="E4900" t="s">
        <v>143</v>
      </c>
      <c r="F4900">
        <v>297</v>
      </c>
      <c r="G4900" t="s">
        <v>76</v>
      </c>
      <c r="H4900" t="s">
        <v>14</v>
      </c>
      <c r="I4900">
        <v>1</v>
      </c>
      <c r="J4900">
        <v>1</v>
      </c>
      <c r="K4900" t="s">
        <v>15</v>
      </c>
      <c r="L4900" t="s">
        <v>20</v>
      </c>
    </row>
    <row r="4901" spans="1:12" x14ac:dyDescent="0.35">
      <c r="A4901" t="s">
        <v>6439</v>
      </c>
      <c r="B4901">
        <f t="shared" si="76"/>
        <v>2000</v>
      </c>
      <c r="C4901" s="1">
        <v>36827</v>
      </c>
      <c r="D4901">
        <v>90</v>
      </c>
      <c r="E4901" t="s">
        <v>1396</v>
      </c>
      <c r="F4901">
        <v>234</v>
      </c>
      <c r="G4901" t="s">
        <v>13</v>
      </c>
      <c r="H4901" t="s">
        <v>14</v>
      </c>
      <c r="I4901">
        <v>0</v>
      </c>
      <c r="J4901">
        <v>1</v>
      </c>
      <c r="K4901" t="s">
        <v>15</v>
      </c>
      <c r="L4901" t="s">
        <v>33</v>
      </c>
    </row>
    <row r="4902" spans="1:12" x14ac:dyDescent="0.35">
      <c r="A4902" t="s">
        <v>6440</v>
      </c>
      <c r="B4902">
        <f t="shared" si="76"/>
        <v>2000</v>
      </c>
      <c r="C4902" s="1">
        <v>36828</v>
      </c>
      <c r="D4902">
        <v>323</v>
      </c>
      <c r="E4902" t="s">
        <v>25</v>
      </c>
      <c r="F4902">
        <v>234</v>
      </c>
      <c r="G4902" t="s">
        <v>13</v>
      </c>
      <c r="H4902" t="s">
        <v>14</v>
      </c>
      <c r="I4902">
        <v>0</v>
      </c>
      <c r="J4902">
        <v>2</v>
      </c>
      <c r="K4902" t="s">
        <v>15</v>
      </c>
      <c r="L4902" t="s">
        <v>33</v>
      </c>
    </row>
    <row r="4903" spans="1:12" x14ac:dyDescent="0.35">
      <c r="A4903" t="s">
        <v>6441</v>
      </c>
      <c r="B4903">
        <f t="shared" si="76"/>
        <v>2000</v>
      </c>
      <c r="C4903" s="1">
        <v>36829</v>
      </c>
      <c r="D4903">
        <v>234</v>
      </c>
      <c r="E4903" t="s">
        <v>13</v>
      </c>
      <c r="F4903">
        <v>325</v>
      </c>
      <c r="G4903" t="s">
        <v>266</v>
      </c>
      <c r="H4903" t="s">
        <v>14</v>
      </c>
      <c r="I4903">
        <v>1</v>
      </c>
      <c r="J4903">
        <v>0</v>
      </c>
      <c r="K4903" t="s">
        <v>15</v>
      </c>
      <c r="L4903" t="s">
        <v>16</v>
      </c>
    </row>
    <row r="4904" spans="1:12" x14ac:dyDescent="0.35">
      <c r="A4904" t="s">
        <v>6442</v>
      </c>
      <c r="B4904">
        <f t="shared" si="76"/>
        <v>2000</v>
      </c>
      <c r="C4904" s="1">
        <v>36844</v>
      </c>
      <c r="D4904">
        <v>6</v>
      </c>
      <c r="E4904" t="s">
        <v>38</v>
      </c>
      <c r="F4904">
        <v>43</v>
      </c>
      <c r="G4904" t="s">
        <v>1006</v>
      </c>
      <c r="H4904" t="s">
        <v>172</v>
      </c>
      <c r="I4904">
        <v>1</v>
      </c>
      <c r="J4904">
        <v>2</v>
      </c>
      <c r="K4904" t="s">
        <v>15</v>
      </c>
      <c r="L4904" t="s">
        <v>33</v>
      </c>
    </row>
    <row r="4905" spans="1:12" x14ac:dyDescent="0.35">
      <c r="A4905" t="s">
        <v>6443</v>
      </c>
      <c r="B4905">
        <f t="shared" si="76"/>
        <v>2000</v>
      </c>
      <c r="C4905" s="1">
        <v>36845</v>
      </c>
      <c r="D4905">
        <v>292</v>
      </c>
      <c r="E4905" t="s">
        <v>50</v>
      </c>
      <c r="F4905">
        <v>277</v>
      </c>
      <c r="G4905" t="s">
        <v>1151</v>
      </c>
      <c r="H4905" t="s">
        <v>172</v>
      </c>
      <c r="I4905">
        <v>1</v>
      </c>
      <c r="J4905">
        <v>1</v>
      </c>
      <c r="K4905" t="s">
        <v>15</v>
      </c>
      <c r="L4905" t="s">
        <v>20</v>
      </c>
    </row>
    <row r="4906" spans="1:12" x14ac:dyDescent="0.35">
      <c r="A4906" t="s">
        <v>6444</v>
      </c>
      <c r="B4906">
        <f t="shared" si="76"/>
        <v>2000</v>
      </c>
      <c r="C4906" s="1">
        <v>36848</v>
      </c>
      <c r="D4906">
        <v>297</v>
      </c>
      <c r="E4906" t="s">
        <v>76</v>
      </c>
      <c r="F4906">
        <v>93</v>
      </c>
      <c r="G4906" t="s">
        <v>12</v>
      </c>
      <c r="H4906" t="s">
        <v>14</v>
      </c>
      <c r="I4906">
        <v>2</v>
      </c>
      <c r="J4906">
        <v>2</v>
      </c>
      <c r="K4906" t="s">
        <v>2519</v>
      </c>
      <c r="L4906" t="s">
        <v>20</v>
      </c>
    </row>
    <row r="4907" spans="1:12" x14ac:dyDescent="0.35">
      <c r="A4907" t="s">
        <v>6445</v>
      </c>
      <c r="B4907">
        <f t="shared" si="76"/>
        <v>2000</v>
      </c>
      <c r="C4907" s="1">
        <v>36849</v>
      </c>
      <c r="D4907">
        <v>140</v>
      </c>
      <c r="E4907" t="s">
        <v>56</v>
      </c>
      <c r="F4907">
        <v>159</v>
      </c>
      <c r="G4907" t="s">
        <v>51</v>
      </c>
      <c r="H4907" t="s">
        <v>14</v>
      </c>
      <c r="I4907">
        <v>2</v>
      </c>
      <c r="J4907">
        <v>1</v>
      </c>
      <c r="K4907" t="s">
        <v>19</v>
      </c>
      <c r="L4907" t="s">
        <v>16</v>
      </c>
    </row>
    <row r="4908" spans="1:12" x14ac:dyDescent="0.35">
      <c r="A4908" t="s">
        <v>6446</v>
      </c>
      <c r="B4908">
        <f t="shared" si="76"/>
        <v>2000</v>
      </c>
      <c r="C4908" s="1">
        <v>36849</v>
      </c>
      <c r="D4908">
        <v>78</v>
      </c>
      <c r="E4908" t="s">
        <v>121</v>
      </c>
      <c r="F4908">
        <v>266</v>
      </c>
      <c r="G4908" t="s">
        <v>236</v>
      </c>
      <c r="H4908" t="s">
        <v>14</v>
      </c>
      <c r="I4908">
        <v>0</v>
      </c>
      <c r="J4908">
        <v>0</v>
      </c>
      <c r="K4908" t="s">
        <v>2519</v>
      </c>
      <c r="L4908" t="s">
        <v>20</v>
      </c>
    </row>
    <row r="4909" spans="1:12" x14ac:dyDescent="0.35">
      <c r="A4909" t="s">
        <v>6447</v>
      </c>
      <c r="B4909">
        <f t="shared" si="76"/>
        <v>2000</v>
      </c>
      <c r="C4909" s="1">
        <v>36850</v>
      </c>
      <c r="D4909">
        <v>297</v>
      </c>
      <c r="E4909" t="s">
        <v>76</v>
      </c>
      <c r="F4909">
        <v>45</v>
      </c>
      <c r="G4909" t="s">
        <v>148</v>
      </c>
      <c r="H4909" t="s">
        <v>14</v>
      </c>
      <c r="I4909">
        <v>2</v>
      </c>
      <c r="J4909">
        <v>1</v>
      </c>
      <c r="K4909" t="s">
        <v>2519</v>
      </c>
      <c r="L4909" t="s">
        <v>16</v>
      </c>
    </row>
    <row r="4910" spans="1:12" x14ac:dyDescent="0.35">
      <c r="A4910" t="s">
        <v>6448</v>
      </c>
      <c r="B4910">
        <f t="shared" si="76"/>
        <v>2000</v>
      </c>
      <c r="C4910" s="1">
        <v>36851</v>
      </c>
      <c r="D4910">
        <v>266</v>
      </c>
      <c r="E4910" t="s">
        <v>236</v>
      </c>
      <c r="F4910">
        <v>93</v>
      </c>
      <c r="G4910" t="s">
        <v>12</v>
      </c>
      <c r="H4910" t="s">
        <v>14</v>
      </c>
      <c r="I4910">
        <v>1</v>
      </c>
      <c r="J4910">
        <v>2</v>
      </c>
      <c r="K4910" t="s">
        <v>2519</v>
      </c>
      <c r="L4910" t="s">
        <v>33</v>
      </c>
    </row>
    <row r="4911" spans="1:12" x14ac:dyDescent="0.35">
      <c r="A4911" t="s">
        <v>6449</v>
      </c>
      <c r="B4911">
        <f t="shared" si="76"/>
        <v>2000</v>
      </c>
      <c r="C4911" s="1">
        <v>36852</v>
      </c>
      <c r="D4911">
        <v>148</v>
      </c>
      <c r="E4911" t="s">
        <v>143</v>
      </c>
      <c r="F4911">
        <v>234</v>
      </c>
      <c r="G4911" t="s">
        <v>13</v>
      </c>
      <c r="H4911" t="s">
        <v>14</v>
      </c>
      <c r="I4911">
        <v>1</v>
      </c>
      <c r="J4911">
        <v>2</v>
      </c>
      <c r="K4911" t="s">
        <v>2519</v>
      </c>
      <c r="L4911" t="s">
        <v>33</v>
      </c>
    </row>
    <row r="4912" spans="1:12" x14ac:dyDescent="0.35">
      <c r="A4912" t="s">
        <v>6450</v>
      </c>
      <c r="B4912">
        <f t="shared" si="76"/>
        <v>2000</v>
      </c>
      <c r="C4912" s="1">
        <v>36852</v>
      </c>
      <c r="D4912">
        <v>188</v>
      </c>
      <c r="E4912" t="s">
        <v>85</v>
      </c>
      <c r="F4912">
        <v>159</v>
      </c>
      <c r="G4912" t="s">
        <v>51</v>
      </c>
      <c r="H4912" t="s">
        <v>14</v>
      </c>
      <c r="I4912">
        <v>0</v>
      </c>
      <c r="J4912">
        <v>0</v>
      </c>
      <c r="K4912" t="s">
        <v>15</v>
      </c>
      <c r="L4912" t="s">
        <v>20</v>
      </c>
    </row>
    <row r="4913" spans="1:12" x14ac:dyDescent="0.35">
      <c r="A4913" t="s">
        <v>6451</v>
      </c>
      <c r="B4913">
        <f t="shared" si="76"/>
        <v>2000</v>
      </c>
      <c r="C4913" s="1">
        <v>36853</v>
      </c>
      <c r="D4913">
        <v>78</v>
      </c>
      <c r="E4913" t="s">
        <v>121</v>
      </c>
      <c r="F4913">
        <v>45</v>
      </c>
      <c r="G4913" t="s">
        <v>148</v>
      </c>
      <c r="H4913" t="s">
        <v>14</v>
      </c>
      <c r="I4913">
        <v>2</v>
      </c>
      <c r="J4913">
        <v>4</v>
      </c>
      <c r="K4913" t="s">
        <v>2519</v>
      </c>
      <c r="L4913" t="s">
        <v>33</v>
      </c>
    </row>
    <row r="4914" spans="1:12" x14ac:dyDescent="0.35">
      <c r="A4914" t="s">
        <v>6452</v>
      </c>
      <c r="B4914">
        <f t="shared" si="76"/>
        <v>2000</v>
      </c>
      <c r="C4914" s="1">
        <v>36853</v>
      </c>
      <c r="D4914">
        <v>297</v>
      </c>
      <c r="E4914" t="s">
        <v>76</v>
      </c>
      <c r="F4914">
        <v>266</v>
      </c>
      <c r="G4914" t="s">
        <v>236</v>
      </c>
      <c r="H4914" t="s">
        <v>14</v>
      </c>
      <c r="I4914">
        <v>6</v>
      </c>
      <c r="J4914">
        <v>0</v>
      </c>
      <c r="K4914" t="s">
        <v>2519</v>
      </c>
      <c r="L4914" t="s">
        <v>16</v>
      </c>
    </row>
    <row r="4915" spans="1:12" x14ac:dyDescent="0.35">
      <c r="A4915" t="s">
        <v>6453</v>
      </c>
      <c r="B4915">
        <f t="shared" si="76"/>
        <v>2000</v>
      </c>
      <c r="C4915" s="1">
        <v>36855</v>
      </c>
      <c r="D4915">
        <v>90</v>
      </c>
      <c r="E4915" t="s">
        <v>1396</v>
      </c>
      <c r="F4915">
        <v>234</v>
      </c>
      <c r="G4915" t="s">
        <v>13</v>
      </c>
      <c r="H4915" t="s">
        <v>14</v>
      </c>
      <c r="I4915">
        <v>1</v>
      </c>
      <c r="J4915">
        <v>1</v>
      </c>
      <c r="K4915" t="s">
        <v>2519</v>
      </c>
      <c r="L4915" t="s">
        <v>20</v>
      </c>
    </row>
    <row r="4916" spans="1:12" x14ac:dyDescent="0.35">
      <c r="A4916" t="s">
        <v>6454</v>
      </c>
      <c r="B4916">
        <f t="shared" si="76"/>
        <v>2000</v>
      </c>
      <c r="C4916" s="1">
        <v>36855</v>
      </c>
      <c r="D4916">
        <v>93</v>
      </c>
      <c r="E4916" t="s">
        <v>12</v>
      </c>
      <c r="F4916">
        <v>78</v>
      </c>
      <c r="G4916" t="s">
        <v>121</v>
      </c>
      <c r="H4916" t="s">
        <v>14</v>
      </c>
      <c r="I4916">
        <v>4</v>
      </c>
      <c r="J4916">
        <v>2</v>
      </c>
      <c r="K4916" t="s">
        <v>2519</v>
      </c>
      <c r="L4916" t="s">
        <v>16</v>
      </c>
    </row>
    <row r="4917" spans="1:12" x14ac:dyDescent="0.35">
      <c r="A4917" t="s">
        <v>6455</v>
      </c>
      <c r="B4917">
        <f t="shared" si="76"/>
        <v>2000</v>
      </c>
      <c r="C4917" s="1">
        <v>36857</v>
      </c>
      <c r="D4917">
        <v>297</v>
      </c>
      <c r="E4917" t="s">
        <v>76</v>
      </c>
      <c r="F4917">
        <v>78</v>
      </c>
      <c r="G4917" t="s">
        <v>121</v>
      </c>
      <c r="H4917" t="s">
        <v>14</v>
      </c>
      <c r="I4917">
        <v>7</v>
      </c>
      <c r="J4917">
        <v>0</v>
      </c>
      <c r="K4917" t="s">
        <v>2519</v>
      </c>
      <c r="L4917" t="s">
        <v>16</v>
      </c>
    </row>
    <row r="4918" spans="1:12" x14ac:dyDescent="0.35">
      <c r="A4918" t="s">
        <v>6456</v>
      </c>
      <c r="B4918">
        <f t="shared" si="76"/>
        <v>2000</v>
      </c>
      <c r="C4918" s="1">
        <v>36857</v>
      </c>
      <c r="D4918">
        <v>93</v>
      </c>
      <c r="E4918" t="s">
        <v>12</v>
      </c>
      <c r="F4918">
        <v>45</v>
      </c>
      <c r="G4918" t="s">
        <v>148</v>
      </c>
      <c r="H4918" t="s">
        <v>14</v>
      </c>
      <c r="I4918">
        <v>1</v>
      </c>
      <c r="J4918">
        <v>0</v>
      </c>
      <c r="K4918" t="s">
        <v>2519</v>
      </c>
      <c r="L4918" t="s">
        <v>16</v>
      </c>
    </row>
    <row r="4919" spans="1:12" x14ac:dyDescent="0.35">
      <c r="A4919" t="s">
        <v>6457</v>
      </c>
      <c r="B4919">
        <f t="shared" si="76"/>
        <v>2000</v>
      </c>
      <c r="C4919" s="1">
        <v>36859</v>
      </c>
      <c r="D4919">
        <v>297</v>
      </c>
      <c r="E4919" t="s">
        <v>76</v>
      </c>
      <c r="F4919">
        <v>234</v>
      </c>
      <c r="G4919" t="s">
        <v>13</v>
      </c>
      <c r="H4919" t="s">
        <v>14</v>
      </c>
      <c r="I4919">
        <v>3</v>
      </c>
      <c r="J4919">
        <v>1</v>
      </c>
      <c r="K4919" t="s">
        <v>2519</v>
      </c>
      <c r="L4919" t="s">
        <v>16</v>
      </c>
    </row>
    <row r="4920" spans="1:12" x14ac:dyDescent="0.35">
      <c r="A4920" t="s">
        <v>6458</v>
      </c>
      <c r="B4920">
        <f t="shared" si="76"/>
        <v>2000</v>
      </c>
      <c r="C4920" s="1">
        <v>36862</v>
      </c>
      <c r="D4920">
        <v>93</v>
      </c>
      <c r="E4920" t="s">
        <v>12</v>
      </c>
      <c r="F4920">
        <v>234</v>
      </c>
      <c r="G4920" t="s">
        <v>13</v>
      </c>
      <c r="H4920" t="s">
        <v>14</v>
      </c>
      <c r="I4920">
        <v>1</v>
      </c>
      <c r="J4920">
        <v>1</v>
      </c>
      <c r="K4920" t="s">
        <v>15</v>
      </c>
      <c r="L4920" t="s">
        <v>20</v>
      </c>
    </row>
    <row r="4921" spans="1:12" x14ac:dyDescent="0.35">
      <c r="A4921" t="s">
        <v>6459</v>
      </c>
      <c r="B4921">
        <f t="shared" si="76"/>
        <v>2000</v>
      </c>
      <c r="C4921" s="1">
        <v>36865</v>
      </c>
      <c r="D4921">
        <v>6</v>
      </c>
      <c r="E4921" t="s">
        <v>38</v>
      </c>
      <c r="F4921">
        <v>232</v>
      </c>
      <c r="G4921" t="s">
        <v>1116</v>
      </c>
      <c r="H4921" t="s">
        <v>172</v>
      </c>
      <c r="I4921">
        <v>3</v>
      </c>
      <c r="J4921">
        <v>2</v>
      </c>
      <c r="K4921" t="s">
        <v>15</v>
      </c>
      <c r="L4921" t="s">
        <v>16</v>
      </c>
    </row>
    <row r="4922" spans="1:12" x14ac:dyDescent="0.35">
      <c r="A4922" t="s">
        <v>6460</v>
      </c>
      <c r="B4922">
        <f t="shared" si="76"/>
        <v>2000</v>
      </c>
      <c r="C4922" s="1">
        <v>36868</v>
      </c>
      <c r="D4922">
        <v>6</v>
      </c>
      <c r="E4922" t="s">
        <v>38</v>
      </c>
      <c r="F4922">
        <v>232</v>
      </c>
      <c r="G4922" t="s">
        <v>1116</v>
      </c>
      <c r="H4922" t="s">
        <v>172</v>
      </c>
      <c r="I4922">
        <v>2</v>
      </c>
      <c r="J4922">
        <v>3</v>
      </c>
      <c r="K4922" t="s">
        <v>15</v>
      </c>
      <c r="L4922" t="s">
        <v>33</v>
      </c>
    </row>
    <row r="4923" spans="1:12" x14ac:dyDescent="0.35">
      <c r="A4923" t="s">
        <v>6461</v>
      </c>
      <c r="B4923">
        <f t="shared" si="76"/>
        <v>2000</v>
      </c>
      <c r="C4923" s="1">
        <v>36876</v>
      </c>
      <c r="D4923">
        <v>268</v>
      </c>
      <c r="E4923" t="s">
        <v>47</v>
      </c>
      <c r="F4923">
        <v>158</v>
      </c>
      <c r="G4923" t="s">
        <v>48</v>
      </c>
      <c r="H4923" t="s">
        <v>14</v>
      </c>
      <c r="I4923">
        <v>2</v>
      </c>
      <c r="J4923">
        <v>1</v>
      </c>
      <c r="K4923" t="s">
        <v>19</v>
      </c>
      <c r="L4923" t="s">
        <v>16</v>
      </c>
    </row>
    <row r="4924" spans="1:12" x14ac:dyDescent="0.35">
      <c r="A4924" t="s">
        <v>6462</v>
      </c>
      <c r="B4924">
        <f t="shared" si="76"/>
        <v>2001</v>
      </c>
      <c r="C4924" s="1">
        <v>36895</v>
      </c>
      <c r="D4924">
        <v>148</v>
      </c>
      <c r="E4924" t="s">
        <v>143</v>
      </c>
      <c r="F4924">
        <v>323</v>
      </c>
      <c r="G4924" t="s">
        <v>25</v>
      </c>
      <c r="H4924" t="s">
        <v>14</v>
      </c>
      <c r="I4924">
        <v>2</v>
      </c>
      <c r="J4924">
        <v>1</v>
      </c>
      <c r="K4924" t="s">
        <v>15</v>
      </c>
      <c r="L4924" t="s">
        <v>16</v>
      </c>
    </row>
    <row r="4925" spans="1:12" x14ac:dyDescent="0.35">
      <c r="A4925" t="s">
        <v>6463</v>
      </c>
      <c r="B4925">
        <f t="shared" si="76"/>
        <v>2001</v>
      </c>
      <c r="C4925" s="1">
        <v>36897</v>
      </c>
      <c r="D4925">
        <v>84</v>
      </c>
      <c r="E4925" t="s">
        <v>73</v>
      </c>
      <c r="F4925">
        <v>299</v>
      </c>
      <c r="G4925" t="s">
        <v>870</v>
      </c>
      <c r="H4925" t="s">
        <v>115</v>
      </c>
      <c r="I4925">
        <v>2</v>
      </c>
      <c r="J4925">
        <v>1</v>
      </c>
      <c r="K4925" t="s">
        <v>15</v>
      </c>
      <c r="L4925" t="s">
        <v>16</v>
      </c>
    </row>
    <row r="4926" spans="1:12" x14ac:dyDescent="0.35">
      <c r="A4926" t="s">
        <v>6464</v>
      </c>
      <c r="B4926">
        <f t="shared" si="76"/>
        <v>2001</v>
      </c>
      <c r="C4926" s="1">
        <v>36897</v>
      </c>
      <c r="D4926">
        <v>92</v>
      </c>
      <c r="E4926" t="s">
        <v>83</v>
      </c>
      <c r="F4926">
        <v>10</v>
      </c>
      <c r="G4926" t="s">
        <v>36</v>
      </c>
      <c r="H4926" t="s">
        <v>14</v>
      </c>
      <c r="I4926">
        <v>1</v>
      </c>
      <c r="J4926">
        <v>0</v>
      </c>
      <c r="K4926" t="s">
        <v>15</v>
      </c>
      <c r="L4926" t="s">
        <v>16</v>
      </c>
    </row>
    <row r="4927" spans="1:12" x14ac:dyDescent="0.35">
      <c r="A4927" t="s">
        <v>6465</v>
      </c>
      <c r="B4927">
        <f t="shared" si="76"/>
        <v>2001</v>
      </c>
      <c r="C4927" s="1">
        <v>36898</v>
      </c>
      <c r="D4927">
        <v>10</v>
      </c>
      <c r="E4927" t="s">
        <v>36</v>
      </c>
      <c r="F4927">
        <v>157</v>
      </c>
      <c r="G4927" t="s">
        <v>26</v>
      </c>
      <c r="H4927" t="s">
        <v>14</v>
      </c>
      <c r="I4927">
        <v>2</v>
      </c>
      <c r="J4927">
        <v>0</v>
      </c>
      <c r="K4927" t="s">
        <v>15</v>
      </c>
      <c r="L4927" t="s">
        <v>16</v>
      </c>
    </row>
    <row r="4928" spans="1:12" x14ac:dyDescent="0.35">
      <c r="A4928" t="s">
        <v>6466</v>
      </c>
      <c r="B4928">
        <f t="shared" si="76"/>
        <v>2001</v>
      </c>
      <c r="C4928" s="1">
        <v>36898</v>
      </c>
      <c r="D4928">
        <v>92</v>
      </c>
      <c r="E4928" t="s">
        <v>83</v>
      </c>
      <c r="F4928">
        <v>191</v>
      </c>
      <c r="G4928" t="s">
        <v>69</v>
      </c>
      <c r="H4928" t="s">
        <v>14</v>
      </c>
      <c r="I4928">
        <v>2</v>
      </c>
      <c r="J4928">
        <v>1</v>
      </c>
      <c r="K4928" t="s">
        <v>15</v>
      </c>
      <c r="L4928" t="s">
        <v>16</v>
      </c>
    </row>
    <row r="4929" spans="1:12" x14ac:dyDescent="0.35">
      <c r="A4929" t="s">
        <v>6467</v>
      </c>
      <c r="B4929">
        <f t="shared" si="76"/>
        <v>2001</v>
      </c>
      <c r="C4929" s="1">
        <v>36898</v>
      </c>
      <c r="D4929">
        <v>289</v>
      </c>
      <c r="E4929" t="s">
        <v>66</v>
      </c>
      <c r="F4929">
        <v>44</v>
      </c>
      <c r="G4929" t="s">
        <v>65</v>
      </c>
      <c r="H4929" t="s">
        <v>14</v>
      </c>
      <c r="I4929">
        <v>1</v>
      </c>
      <c r="J4929">
        <v>1</v>
      </c>
      <c r="K4929" t="s">
        <v>15</v>
      </c>
      <c r="L4929" t="s">
        <v>20</v>
      </c>
    </row>
    <row r="4930" spans="1:12" x14ac:dyDescent="0.35">
      <c r="A4930" t="s">
        <v>6468</v>
      </c>
      <c r="B4930">
        <f t="shared" si="76"/>
        <v>2001</v>
      </c>
      <c r="C4930" s="1">
        <v>36900</v>
      </c>
      <c r="D4930">
        <v>84</v>
      </c>
      <c r="E4930" t="s">
        <v>73</v>
      </c>
      <c r="F4930">
        <v>323</v>
      </c>
      <c r="G4930" t="s">
        <v>25</v>
      </c>
      <c r="H4930" t="s">
        <v>14</v>
      </c>
      <c r="I4930">
        <v>3</v>
      </c>
      <c r="J4930">
        <v>1</v>
      </c>
      <c r="K4930" t="s">
        <v>15</v>
      </c>
      <c r="L4930" t="s">
        <v>16</v>
      </c>
    </row>
    <row r="4931" spans="1:12" x14ac:dyDescent="0.35">
      <c r="A4931" t="s">
        <v>6469</v>
      </c>
      <c r="B4931">
        <f t="shared" ref="B4931:B4994" si="77">YEAR(C4931)</f>
        <v>2001</v>
      </c>
      <c r="C4931" s="1">
        <v>36900</v>
      </c>
      <c r="D4931">
        <v>92</v>
      </c>
      <c r="E4931" t="s">
        <v>83</v>
      </c>
      <c r="F4931">
        <v>157</v>
      </c>
      <c r="G4931" t="s">
        <v>26</v>
      </c>
      <c r="H4931" t="s">
        <v>14</v>
      </c>
      <c r="I4931">
        <v>2</v>
      </c>
      <c r="J4931">
        <v>2</v>
      </c>
      <c r="K4931" t="s">
        <v>15</v>
      </c>
      <c r="L4931" t="s">
        <v>20</v>
      </c>
    </row>
    <row r="4932" spans="1:12" x14ac:dyDescent="0.35">
      <c r="A4932" t="s">
        <v>6470</v>
      </c>
      <c r="B4932">
        <f t="shared" si="77"/>
        <v>2001</v>
      </c>
      <c r="C4932" s="1">
        <v>36903</v>
      </c>
      <c r="D4932">
        <v>6</v>
      </c>
      <c r="E4932" t="s">
        <v>38</v>
      </c>
      <c r="F4932">
        <v>45</v>
      </c>
      <c r="G4932" t="s">
        <v>148</v>
      </c>
      <c r="H4932" t="s">
        <v>14</v>
      </c>
      <c r="I4932">
        <v>2</v>
      </c>
      <c r="J4932">
        <v>1</v>
      </c>
      <c r="K4932" t="s">
        <v>19</v>
      </c>
      <c r="L4932" t="s">
        <v>16</v>
      </c>
    </row>
    <row r="4933" spans="1:12" x14ac:dyDescent="0.35">
      <c r="A4933" t="s">
        <v>6471</v>
      </c>
      <c r="B4933">
        <f t="shared" si="77"/>
        <v>2001</v>
      </c>
      <c r="C4933" s="1">
        <v>36904</v>
      </c>
      <c r="D4933">
        <v>44</v>
      </c>
      <c r="E4933" t="s">
        <v>65</v>
      </c>
      <c r="F4933">
        <v>10</v>
      </c>
      <c r="G4933" t="s">
        <v>36</v>
      </c>
      <c r="H4933" t="s">
        <v>14</v>
      </c>
      <c r="I4933">
        <v>1</v>
      </c>
      <c r="J4933">
        <v>0</v>
      </c>
      <c r="K4933" t="s">
        <v>19</v>
      </c>
      <c r="L4933" t="s">
        <v>16</v>
      </c>
    </row>
    <row r="4934" spans="1:12" x14ac:dyDescent="0.35">
      <c r="A4934" t="s">
        <v>6472</v>
      </c>
      <c r="B4934">
        <f t="shared" si="77"/>
        <v>2001</v>
      </c>
      <c r="C4934" s="1">
        <v>36904</v>
      </c>
      <c r="D4934">
        <v>148</v>
      </c>
      <c r="E4934" t="s">
        <v>143</v>
      </c>
      <c r="F4934">
        <v>103</v>
      </c>
      <c r="G4934" t="s">
        <v>28</v>
      </c>
      <c r="H4934" t="s">
        <v>14</v>
      </c>
      <c r="I4934">
        <v>2</v>
      </c>
      <c r="J4934">
        <v>1</v>
      </c>
      <c r="K4934" t="s">
        <v>19</v>
      </c>
      <c r="L4934" t="s">
        <v>16</v>
      </c>
    </row>
    <row r="4935" spans="1:12" x14ac:dyDescent="0.35">
      <c r="A4935" t="s">
        <v>6473</v>
      </c>
      <c r="B4935">
        <f t="shared" si="77"/>
        <v>2001</v>
      </c>
      <c r="C4935" s="1">
        <v>36904</v>
      </c>
      <c r="D4935">
        <v>178</v>
      </c>
      <c r="E4935" t="s">
        <v>113</v>
      </c>
      <c r="F4935">
        <v>268</v>
      </c>
      <c r="G4935" t="s">
        <v>47</v>
      </c>
      <c r="H4935" t="s">
        <v>14</v>
      </c>
      <c r="I4935">
        <v>1</v>
      </c>
      <c r="J4935">
        <v>1</v>
      </c>
      <c r="K4935" t="s">
        <v>19</v>
      </c>
      <c r="L4935" t="s">
        <v>20</v>
      </c>
    </row>
    <row r="4936" spans="1:12" x14ac:dyDescent="0.35">
      <c r="A4936" t="s">
        <v>6474</v>
      </c>
      <c r="B4936">
        <f t="shared" si="77"/>
        <v>2001</v>
      </c>
      <c r="C4936" s="1">
        <v>36904</v>
      </c>
      <c r="D4936">
        <v>191</v>
      </c>
      <c r="E4936" t="s">
        <v>69</v>
      </c>
      <c r="F4936">
        <v>165</v>
      </c>
      <c r="G4936" t="s">
        <v>31</v>
      </c>
      <c r="H4936" t="s">
        <v>14</v>
      </c>
      <c r="I4936">
        <v>2</v>
      </c>
      <c r="J4936">
        <v>2</v>
      </c>
      <c r="K4936" t="s">
        <v>19</v>
      </c>
      <c r="L4936" t="s">
        <v>20</v>
      </c>
    </row>
    <row r="4937" spans="1:12" x14ac:dyDescent="0.35">
      <c r="A4937" t="s">
        <v>6475</v>
      </c>
      <c r="B4937">
        <f t="shared" si="77"/>
        <v>2001</v>
      </c>
      <c r="C4937" s="1">
        <v>36904</v>
      </c>
      <c r="D4937">
        <v>198</v>
      </c>
      <c r="E4937" t="s">
        <v>62</v>
      </c>
      <c r="F4937">
        <v>323</v>
      </c>
      <c r="G4937" t="s">
        <v>25</v>
      </c>
      <c r="H4937" t="s">
        <v>14</v>
      </c>
      <c r="I4937">
        <v>1</v>
      </c>
      <c r="J4937">
        <v>0</v>
      </c>
      <c r="K4937" t="s">
        <v>19</v>
      </c>
      <c r="L4937" t="s">
        <v>16</v>
      </c>
    </row>
    <row r="4938" spans="1:12" x14ac:dyDescent="0.35">
      <c r="A4938" t="s">
        <v>6476</v>
      </c>
      <c r="B4938">
        <f t="shared" si="77"/>
        <v>2001</v>
      </c>
      <c r="C4938" s="1">
        <v>36904</v>
      </c>
      <c r="D4938">
        <v>292</v>
      </c>
      <c r="E4938" t="s">
        <v>50</v>
      </c>
      <c r="F4938">
        <v>188</v>
      </c>
      <c r="G4938" t="s">
        <v>85</v>
      </c>
      <c r="H4938" t="s">
        <v>14</v>
      </c>
      <c r="I4938">
        <v>0</v>
      </c>
      <c r="J4938">
        <v>1</v>
      </c>
      <c r="K4938" t="s">
        <v>19</v>
      </c>
      <c r="L4938" t="s">
        <v>33</v>
      </c>
    </row>
    <row r="4939" spans="1:12" x14ac:dyDescent="0.35">
      <c r="A4939" t="s">
        <v>6477</v>
      </c>
      <c r="B4939">
        <f t="shared" si="77"/>
        <v>2001</v>
      </c>
      <c r="C4939" s="1">
        <v>36904</v>
      </c>
      <c r="D4939">
        <v>297</v>
      </c>
      <c r="E4939" t="s">
        <v>76</v>
      </c>
      <c r="F4939">
        <v>255</v>
      </c>
      <c r="G4939" t="s">
        <v>44</v>
      </c>
      <c r="H4939" t="s">
        <v>14</v>
      </c>
      <c r="I4939">
        <v>1</v>
      </c>
      <c r="J4939">
        <v>1</v>
      </c>
      <c r="K4939" t="s">
        <v>19</v>
      </c>
      <c r="L4939" t="s">
        <v>20</v>
      </c>
    </row>
    <row r="4940" spans="1:12" x14ac:dyDescent="0.35">
      <c r="A4940" t="s">
        <v>6478</v>
      </c>
      <c r="B4940">
        <f t="shared" si="77"/>
        <v>2001</v>
      </c>
      <c r="C4940" s="1">
        <v>36905</v>
      </c>
      <c r="D4940">
        <v>325</v>
      </c>
      <c r="E4940" t="s">
        <v>266</v>
      </c>
      <c r="F4940">
        <v>157</v>
      </c>
      <c r="G4940" t="s">
        <v>26</v>
      </c>
      <c r="H4940" t="s">
        <v>14</v>
      </c>
      <c r="I4940">
        <v>1</v>
      </c>
      <c r="J4940">
        <v>2</v>
      </c>
      <c r="K4940" t="s">
        <v>19</v>
      </c>
      <c r="L4940" t="s">
        <v>33</v>
      </c>
    </row>
    <row r="4941" spans="1:12" x14ac:dyDescent="0.35">
      <c r="A4941" t="s">
        <v>6479</v>
      </c>
      <c r="B4941">
        <f t="shared" si="77"/>
        <v>2001</v>
      </c>
      <c r="C4941" s="1">
        <v>36905</v>
      </c>
      <c r="D4941">
        <v>158</v>
      </c>
      <c r="E4941" t="s">
        <v>48</v>
      </c>
      <c r="F4941">
        <v>64</v>
      </c>
      <c r="G4941" t="s">
        <v>41</v>
      </c>
      <c r="H4941" t="s">
        <v>14</v>
      </c>
      <c r="I4941">
        <v>5</v>
      </c>
      <c r="J4941">
        <v>1</v>
      </c>
      <c r="K4941" t="s">
        <v>19</v>
      </c>
      <c r="L4941" t="s">
        <v>16</v>
      </c>
    </row>
    <row r="4942" spans="1:12" x14ac:dyDescent="0.35">
      <c r="A4942" t="s">
        <v>6480</v>
      </c>
      <c r="B4942">
        <f t="shared" si="77"/>
        <v>2001</v>
      </c>
      <c r="C4942" s="1">
        <v>36905</v>
      </c>
      <c r="D4942">
        <v>84</v>
      </c>
      <c r="E4942" t="s">
        <v>73</v>
      </c>
      <c r="F4942">
        <v>159</v>
      </c>
      <c r="G4942" t="s">
        <v>51</v>
      </c>
      <c r="H4942" t="s">
        <v>14</v>
      </c>
      <c r="I4942">
        <v>4</v>
      </c>
      <c r="J4942">
        <v>0</v>
      </c>
      <c r="K4942" t="s">
        <v>19</v>
      </c>
      <c r="L4942" t="s">
        <v>16</v>
      </c>
    </row>
    <row r="4943" spans="1:12" x14ac:dyDescent="0.35">
      <c r="A4943" t="s">
        <v>6481</v>
      </c>
      <c r="B4943">
        <f t="shared" si="77"/>
        <v>2001</v>
      </c>
      <c r="C4943" s="1">
        <v>36905</v>
      </c>
      <c r="D4943">
        <v>82</v>
      </c>
      <c r="E4943" t="s">
        <v>59</v>
      </c>
      <c r="F4943">
        <v>110</v>
      </c>
      <c r="G4943" t="s">
        <v>35</v>
      </c>
      <c r="H4943" t="s">
        <v>14</v>
      </c>
      <c r="I4943">
        <v>2</v>
      </c>
      <c r="J4943">
        <v>1</v>
      </c>
      <c r="K4943" t="s">
        <v>19</v>
      </c>
      <c r="L4943" t="s">
        <v>16</v>
      </c>
    </row>
    <row r="4944" spans="1:12" x14ac:dyDescent="0.35">
      <c r="A4944" t="s">
        <v>6482</v>
      </c>
      <c r="B4944">
        <f t="shared" si="77"/>
        <v>2001</v>
      </c>
      <c r="C4944" s="1">
        <v>36911</v>
      </c>
      <c r="D4944">
        <v>170</v>
      </c>
      <c r="E4944" t="s">
        <v>79</v>
      </c>
      <c r="F4944">
        <v>121</v>
      </c>
      <c r="G4944" t="s">
        <v>71</v>
      </c>
      <c r="H4944" t="s">
        <v>14</v>
      </c>
      <c r="I4944">
        <v>0</v>
      </c>
      <c r="J4944">
        <v>1</v>
      </c>
      <c r="K4944" t="s">
        <v>15</v>
      </c>
      <c r="L4944" t="s">
        <v>33</v>
      </c>
    </row>
    <row r="4945" spans="1:12" x14ac:dyDescent="0.35">
      <c r="A4945" t="s">
        <v>6483</v>
      </c>
      <c r="B4945">
        <f t="shared" si="77"/>
        <v>2001</v>
      </c>
      <c r="C4945" s="1">
        <v>36911</v>
      </c>
      <c r="D4945">
        <v>140</v>
      </c>
      <c r="E4945" t="s">
        <v>56</v>
      </c>
      <c r="F4945">
        <v>274</v>
      </c>
      <c r="G4945" t="s">
        <v>29</v>
      </c>
      <c r="H4945" t="s">
        <v>14</v>
      </c>
      <c r="I4945">
        <v>2</v>
      </c>
      <c r="J4945">
        <v>0</v>
      </c>
      <c r="K4945" t="s">
        <v>19</v>
      </c>
      <c r="L4945" t="s">
        <v>16</v>
      </c>
    </row>
    <row r="4946" spans="1:12" x14ac:dyDescent="0.35">
      <c r="A4946" t="s">
        <v>6484</v>
      </c>
      <c r="B4946">
        <f t="shared" si="77"/>
        <v>2001</v>
      </c>
      <c r="C4946" s="1">
        <v>36914</v>
      </c>
      <c r="D4946">
        <v>44</v>
      </c>
      <c r="E4946" t="s">
        <v>65</v>
      </c>
      <c r="F4946">
        <v>170</v>
      </c>
      <c r="G4946" t="s">
        <v>79</v>
      </c>
      <c r="H4946" t="s">
        <v>14</v>
      </c>
      <c r="I4946">
        <v>0</v>
      </c>
      <c r="J4946">
        <v>2</v>
      </c>
      <c r="K4946" t="s">
        <v>15</v>
      </c>
      <c r="L4946" t="s">
        <v>33</v>
      </c>
    </row>
    <row r="4947" spans="1:12" x14ac:dyDescent="0.35">
      <c r="A4947" t="s">
        <v>6485</v>
      </c>
      <c r="B4947">
        <f t="shared" si="77"/>
        <v>2001</v>
      </c>
      <c r="C4947" s="1">
        <v>36914</v>
      </c>
      <c r="D4947">
        <v>84</v>
      </c>
      <c r="E4947" t="s">
        <v>73</v>
      </c>
      <c r="F4947">
        <v>200</v>
      </c>
      <c r="G4947" t="s">
        <v>1253</v>
      </c>
      <c r="H4947" t="s">
        <v>115</v>
      </c>
      <c r="I4947">
        <v>1</v>
      </c>
      <c r="J4947">
        <v>0</v>
      </c>
      <c r="K4947" t="s">
        <v>15</v>
      </c>
      <c r="L4947" t="s">
        <v>16</v>
      </c>
    </row>
    <row r="4948" spans="1:12" x14ac:dyDescent="0.35">
      <c r="A4948" t="s">
        <v>6486</v>
      </c>
      <c r="B4948">
        <f t="shared" si="77"/>
        <v>2001</v>
      </c>
      <c r="C4948" s="1">
        <v>36916</v>
      </c>
      <c r="D4948">
        <v>31</v>
      </c>
      <c r="E4948" t="s">
        <v>18</v>
      </c>
      <c r="F4948">
        <v>47</v>
      </c>
      <c r="G4948" t="s">
        <v>68</v>
      </c>
      <c r="H4948" t="s">
        <v>14</v>
      </c>
      <c r="I4948">
        <v>1</v>
      </c>
      <c r="J4948">
        <v>3</v>
      </c>
      <c r="K4948" t="s">
        <v>15</v>
      </c>
      <c r="L4948" t="s">
        <v>33</v>
      </c>
    </row>
    <row r="4949" spans="1:12" x14ac:dyDescent="0.35">
      <c r="A4949" t="s">
        <v>6487</v>
      </c>
      <c r="B4949">
        <f t="shared" si="77"/>
        <v>2001</v>
      </c>
      <c r="C4949" s="1">
        <v>36917</v>
      </c>
      <c r="D4949">
        <v>6</v>
      </c>
      <c r="E4949" t="s">
        <v>38</v>
      </c>
      <c r="F4949">
        <v>191</v>
      </c>
      <c r="G4949" t="s">
        <v>69</v>
      </c>
      <c r="H4949" t="s">
        <v>14</v>
      </c>
      <c r="I4949">
        <v>1</v>
      </c>
      <c r="J4949">
        <v>0</v>
      </c>
      <c r="K4949" t="s">
        <v>262</v>
      </c>
      <c r="L4949" t="s">
        <v>16</v>
      </c>
    </row>
    <row r="4950" spans="1:12" x14ac:dyDescent="0.35">
      <c r="A4950" t="s">
        <v>6488</v>
      </c>
      <c r="B4950">
        <f t="shared" si="77"/>
        <v>2001</v>
      </c>
      <c r="C4950" s="1">
        <v>36918</v>
      </c>
      <c r="D4950">
        <v>38</v>
      </c>
      <c r="E4950" t="s">
        <v>54</v>
      </c>
      <c r="F4950">
        <v>92</v>
      </c>
      <c r="G4950" t="s">
        <v>83</v>
      </c>
      <c r="H4950" t="s">
        <v>14</v>
      </c>
      <c r="I4950">
        <v>1</v>
      </c>
      <c r="J4950">
        <v>2</v>
      </c>
      <c r="K4950" t="s">
        <v>15</v>
      </c>
      <c r="L4950" t="s">
        <v>33</v>
      </c>
    </row>
    <row r="4951" spans="1:12" x14ac:dyDescent="0.35">
      <c r="A4951" t="s">
        <v>6489</v>
      </c>
      <c r="B4951">
        <f t="shared" si="77"/>
        <v>2001</v>
      </c>
      <c r="C4951" s="1">
        <v>36918</v>
      </c>
      <c r="D4951">
        <v>198</v>
      </c>
      <c r="E4951" t="s">
        <v>62</v>
      </c>
      <c r="F4951">
        <v>274</v>
      </c>
      <c r="G4951" t="s">
        <v>29</v>
      </c>
      <c r="H4951" t="s">
        <v>14</v>
      </c>
      <c r="I4951">
        <v>3</v>
      </c>
      <c r="J4951">
        <v>0</v>
      </c>
      <c r="K4951" t="s">
        <v>262</v>
      </c>
      <c r="L4951" t="s">
        <v>16</v>
      </c>
    </row>
    <row r="4952" spans="1:12" x14ac:dyDescent="0.35">
      <c r="A4952" t="s">
        <v>6490</v>
      </c>
      <c r="B4952">
        <f t="shared" si="77"/>
        <v>2001</v>
      </c>
      <c r="C4952" s="1">
        <v>36918</v>
      </c>
      <c r="D4952">
        <v>268</v>
      </c>
      <c r="E4952" t="s">
        <v>47</v>
      </c>
      <c r="F4952">
        <v>44</v>
      </c>
      <c r="G4952" t="s">
        <v>65</v>
      </c>
      <c r="H4952" t="s">
        <v>14</v>
      </c>
      <c r="I4952">
        <v>1</v>
      </c>
      <c r="J4952">
        <v>0</v>
      </c>
      <c r="K4952" t="s">
        <v>262</v>
      </c>
      <c r="L4952" t="s">
        <v>16</v>
      </c>
    </row>
    <row r="4953" spans="1:12" x14ac:dyDescent="0.35">
      <c r="A4953" t="s">
        <v>6491</v>
      </c>
      <c r="B4953">
        <f t="shared" si="77"/>
        <v>2001</v>
      </c>
      <c r="C4953" s="1">
        <v>36919</v>
      </c>
      <c r="D4953">
        <v>38</v>
      </c>
      <c r="E4953" t="s">
        <v>54</v>
      </c>
      <c r="F4953">
        <v>157</v>
      </c>
      <c r="G4953" t="s">
        <v>26</v>
      </c>
      <c r="H4953" t="s">
        <v>14</v>
      </c>
      <c r="I4953">
        <v>2</v>
      </c>
      <c r="J4953">
        <v>1</v>
      </c>
      <c r="K4953" t="s">
        <v>15</v>
      </c>
      <c r="L4953" t="s">
        <v>16</v>
      </c>
    </row>
    <row r="4954" spans="1:12" x14ac:dyDescent="0.35">
      <c r="A4954" t="s">
        <v>6492</v>
      </c>
      <c r="B4954">
        <f t="shared" si="77"/>
        <v>2001</v>
      </c>
      <c r="C4954" s="1">
        <v>36919</v>
      </c>
      <c r="D4954">
        <v>289</v>
      </c>
      <c r="E4954" t="s">
        <v>66</v>
      </c>
      <c r="F4954">
        <v>47</v>
      </c>
      <c r="G4954" t="s">
        <v>68</v>
      </c>
      <c r="H4954" t="s">
        <v>14</v>
      </c>
      <c r="I4954">
        <v>0</v>
      </c>
      <c r="J4954">
        <v>2</v>
      </c>
      <c r="K4954" t="s">
        <v>262</v>
      </c>
      <c r="L4954" t="s">
        <v>33</v>
      </c>
    </row>
    <row r="4955" spans="1:12" x14ac:dyDescent="0.35">
      <c r="A4955" t="s">
        <v>6493</v>
      </c>
      <c r="B4955">
        <f t="shared" si="77"/>
        <v>2001</v>
      </c>
      <c r="C4955" s="1">
        <v>36919</v>
      </c>
      <c r="D4955">
        <v>165</v>
      </c>
      <c r="E4955" t="s">
        <v>31</v>
      </c>
      <c r="F4955">
        <v>140</v>
      </c>
      <c r="G4955" t="s">
        <v>56</v>
      </c>
      <c r="H4955" t="s">
        <v>14</v>
      </c>
      <c r="I4955">
        <v>1</v>
      </c>
      <c r="J4955">
        <v>3</v>
      </c>
      <c r="K4955" t="s">
        <v>262</v>
      </c>
      <c r="L4955" t="s">
        <v>33</v>
      </c>
    </row>
    <row r="4956" spans="1:12" x14ac:dyDescent="0.35">
      <c r="A4956" t="s">
        <v>6494</v>
      </c>
      <c r="B4956">
        <f t="shared" si="77"/>
        <v>2001</v>
      </c>
      <c r="C4956" s="1">
        <v>36919</v>
      </c>
      <c r="D4956">
        <v>84</v>
      </c>
      <c r="E4956" t="s">
        <v>73</v>
      </c>
      <c r="F4956">
        <v>188</v>
      </c>
      <c r="G4956" t="s">
        <v>85</v>
      </c>
      <c r="H4956" t="s">
        <v>14</v>
      </c>
      <c r="I4956">
        <v>0</v>
      </c>
      <c r="J4956">
        <v>0</v>
      </c>
      <c r="K4956" t="s">
        <v>262</v>
      </c>
      <c r="L4956" t="s">
        <v>20</v>
      </c>
    </row>
    <row r="4957" spans="1:12" x14ac:dyDescent="0.35">
      <c r="A4957" t="s">
        <v>6495</v>
      </c>
      <c r="B4957">
        <f t="shared" si="77"/>
        <v>2001</v>
      </c>
      <c r="C4957" s="1">
        <v>36919</v>
      </c>
      <c r="D4957">
        <v>64</v>
      </c>
      <c r="E4957" t="s">
        <v>41</v>
      </c>
      <c r="F4957">
        <v>292</v>
      </c>
      <c r="G4957" t="s">
        <v>50</v>
      </c>
      <c r="H4957" t="s">
        <v>14</v>
      </c>
      <c r="I4957">
        <v>1</v>
      </c>
      <c r="J4957">
        <v>2</v>
      </c>
      <c r="K4957" t="s">
        <v>262</v>
      </c>
      <c r="L4957" t="s">
        <v>33</v>
      </c>
    </row>
    <row r="4958" spans="1:12" x14ac:dyDescent="0.35">
      <c r="A4958" t="s">
        <v>6496</v>
      </c>
      <c r="B4958">
        <f t="shared" si="77"/>
        <v>2001</v>
      </c>
      <c r="C4958" s="1">
        <v>36919</v>
      </c>
      <c r="D4958">
        <v>10</v>
      </c>
      <c r="E4958" t="s">
        <v>36</v>
      </c>
      <c r="F4958">
        <v>159</v>
      </c>
      <c r="G4958" t="s">
        <v>51</v>
      </c>
      <c r="H4958" t="s">
        <v>14</v>
      </c>
      <c r="I4958">
        <v>3</v>
      </c>
      <c r="J4958">
        <v>1</v>
      </c>
      <c r="K4958" t="s">
        <v>262</v>
      </c>
      <c r="L4958" t="s">
        <v>16</v>
      </c>
    </row>
    <row r="4959" spans="1:12" x14ac:dyDescent="0.35">
      <c r="A4959" t="s">
        <v>6497</v>
      </c>
      <c r="B4959">
        <f t="shared" si="77"/>
        <v>2001</v>
      </c>
      <c r="C4959" s="1">
        <v>36919</v>
      </c>
      <c r="D4959">
        <v>110</v>
      </c>
      <c r="E4959" t="s">
        <v>35</v>
      </c>
      <c r="F4959">
        <v>158</v>
      </c>
      <c r="G4959" t="s">
        <v>48</v>
      </c>
      <c r="H4959" t="s">
        <v>14</v>
      </c>
      <c r="I4959">
        <v>1</v>
      </c>
      <c r="J4959">
        <v>3</v>
      </c>
      <c r="K4959" t="s">
        <v>262</v>
      </c>
      <c r="L4959" t="s">
        <v>33</v>
      </c>
    </row>
    <row r="4960" spans="1:12" x14ac:dyDescent="0.35">
      <c r="A4960" t="s">
        <v>6498</v>
      </c>
      <c r="B4960">
        <f t="shared" si="77"/>
        <v>2001</v>
      </c>
      <c r="C4960" s="1">
        <v>36926</v>
      </c>
      <c r="D4960">
        <v>255</v>
      </c>
      <c r="E4960" t="s">
        <v>44</v>
      </c>
      <c r="F4960">
        <v>170</v>
      </c>
      <c r="G4960" t="s">
        <v>79</v>
      </c>
      <c r="H4960" t="s">
        <v>14</v>
      </c>
      <c r="I4960">
        <v>1</v>
      </c>
      <c r="J4960">
        <v>0</v>
      </c>
      <c r="K4960" t="s">
        <v>15</v>
      </c>
      <c r="L4960" t="s">
        <v>16</v>
      </c>
    </row>
    <row r="4961" spans="1:12" x14ac:dyDescent="0.35">
      <c r="A4961" t="s">
        <v>6499</v>
      </c>
      <c r="B4961">
        <f t="shared" si="77"/>
        <v>2001</v>
      </c>
      <c r="C4961" s="1">
        <v>36930</v>
      </c>
      <c r="D4961">
        <v>188</v>
      </c>
      <c r="E4961" t="s">
        <v>85</v>
      </c>
      <c r="F4961">
        <v>269</v>
      </c>
      <c r="G4961" t="s">
        <v>947</v>
      </c>
      <c r="H4961" t="s">
        <v>115</v>
      </c>
      <c r="I4961">
        <v>1</v>
      </c>
      <c r="J4961">
        <v>1</v>
      </c>
      <c r="K4961" t="s">
        <v>5223</v>
      </c>
      <c r="L4961" t="s">
        <v>20</v>
      </c>
    </row>
    <row r="4962" spans="1:12" x14ac:dyDescent="0.35">
      <c r="A4962" t="s">
        <v>6500</v>
      </c>
      <c r="B4962">
        <f t="shared" si="77"/>
        <v>2001</v>
      </c>
      <c r="C4962" s="1">
        <v>36933</v>
      </c>
      <c r="D4962">
        <v>92</v>
      </c>
      <c r="E4962" t="s">
        <v>83</v>
      </c>
      <c r="F4962">
        <v>323</v>
      </c>
      <c r="G4962" t="s">
        <v>25</v>
      </c>
      <c r="H4962" t="s">
        <v>14</v>
      </c>
      <c r="I4962">
        <v>0</v>
      </c>
      <c r="J4962">
        <v>0</v>
      </c>
      <c r="K4962" t="s">
        <v>152</v>
      </c>
      <c r="L4962" t="s">
        <v>20</v>
      </c>
    </row>
    <row r="4963" spans="1:12" x14ac:dyDescent="0.35">
      <c r="A4963" t="s">
        <v>6501</v>
      </c>
      <c r="B4963">
        <f t="shared" si="77"/>
        <v>2001</v>
      </c>
      <c r="C4963" s="1">
        <v>36945</v>
      </c>
      <c r="D4963">
        <v>159</v>
      </c>
      <c r="E4963" t="s">
        <v>51</v>
      </c>
      <c r="F4963">
        <v>289</v>
      </c>
      <c r="G4963" t="s">
        <v>66</v>
      </c>
      <c r="H4963" t="s">
        <v>14</v>
      </c>
      <c r="I4963">
        <v>3</v>
      </c>
      <c r="J4963">
        <v>3</v>
      </c>
      <c r="K4963" t="s">
        <v>262</v>
      </c>
      <c r="L4963" t="s">
        <v>20</v>
      </c>
    </row>
    <row r="4964" spans="1:12" x14ac:dyDescent="0.35">
      <c r="A4964" t="s">
        <v>6502</v>
      </c>
      <c r="B4964">
        <f t="shared" si="77"/>
        <v>2001</v>
      </c>
      <c r="C4964" s="1">
        <v>36946</v>
      </c>
      <c r="D4964">
        <v>191</v>
      </c>
      <c r="E4964" t="s">
        <v>69</v>
      </c>
      <c r="F4964">
        <v>84</v>
      </c>
      <c r="G4964" t="s">
        <v>73</v>
      </c>
      <c r="H4964" t="s">
        <v>14</v>
      </c>
      <c r="I4964">
        <v>1</v>
      </c>
      <c r="J4964">
        <v>1</v>
      </c>
      <c r="K4964" t="s">
        <v>262</v>
      </c>
      <c r="L4964" t="s">
        <v>20</v>
      </c>
    </row>
    <row r="4965" spans="1:12" x14ac:dyDescent="0.35">
      <c r="A4965" t="s">
        <v>6503</v>
      </c>
      <c r="B4965">
        <f t="shared" si="77"/>
        <v>2001</v>
      </c>
      <c r="C4965" s="1">
        <v>36946</v>
      </c>
      <c r="D4965">
        <v>44</v>
      </c>
      <c r="E4965" t="s">
        <v>65</v>
      </c>
      <c r="F4965">
        <v>325</v>
      </c>
      <c r="G4965" t="s">
        <v>266</v>
      </c>
      <c r="H4965" t="s">
        <v>14</v>
      </c>
      <c r="I4965">
        <v>1</v>
      </c>
      <c r="J4965">
        <v>2</v>
      </c>
      <c r="K4965" t="s">
        <v>262</v>
      </c>
      <c r="L4965" t="s">
        <v>33</v>
      </c>
    </row>
    <row r="4966" spans="1:12" x14ac:dyDescent="0.35">
      <c r="A4966" t="s">
        <v>6504</v>
      </c>
      <c r="B4966">
        <f t="shared" si="77"/>
        <v>2001</v>
      </c>
      <c r="C4966" s="1">
        <v>36946</v>
      </c>
      <c r="D4966">
        <v>188</v>
      </c>
      <c r="E4966" t="s">
        <v>85</v>
      </c>
      <c r="F4966">
        <v>255</v>
      </c>
      <c r="G4966" t="s">
        <v>44</v>
      </c>
      <c r="H4966" t="s">
        <v>14</v>
      </c>
      <c r="I4966">
        <v>0</v>
      </c>
      <c r="J4966">
        <v>0</v>
      </c>
      <c r="K4966" t="s">
        <v>262</v>
      </c>
      <c r="L4966" t="s">
        <v>20</v>
      </c>
    </row>
    <row r="4967" spans="1:12" x14ac:dyDescent="0.35">
      <c r="A4967" t="s">
        <v>6505</v>
      </c>
      <c r="B4967">
        <f t="shared" si="77"/>
        <v>2001</v>
      </c>
      <c r="C4967" s="1">
        <v>36947</v>
      </c>
      <c r="D4967">
        <v>292</v>
      </c>
      <c r="E4967" t="s">
        <v>50</v>
      </c>
      <c r="F4967">
        <v>82</v>
      </c>
      <c r="G4967" t="s">
        <v>59</v>
      </c>
      <c r="H4967" t="s">
        <v>14</v>
      </c>
      <c r="I4967">
        <v>6</v>
      </c>
      <c r="J4967">
        <v>0</v>
      </c>
      <c r="K4967" t="s">
        <v>262</v>
      </c>
      <c r="L4967" t="s">
        <v>16</v>
      </c>
    </row>
    <row r="4968" spans="1:12" x14ac:dyDescent="0.35">
      <c r="A4968" t="s">
        <v>6506</v>
      </c>
      <c r="B4968">
        <f t="shared" si="77"/>
        <v>2001</v>
      </c>
      <c r="C4968" s="1">
        <v>36947</v>
      </c>
      <c r="D4968">
        <v>167</v>
      </c>
      <c r="E4968" t="s">
        <v>74</v>
      </c>
      <c r="F4968">
        <v>268</v>
      </c>
      <c r="G4968" t="s">
        <v>47</v>
      </c>
      <c r="H4968" t="s">
        <v>14</v>
      </c>
      <c r="I4968">
        <v>1</v>
      </c>
      <c r="J4968">
        <v>2</v>
      </c>
      <c r="K4968" t="s">
        <v>262</v>
      </c>
      <c r="L4968" t="s">
        <v>33</v>
      </c>
    </row>
    <row r="4969" spans="1:12" x14ac:dyDescent="0.35">
      <c r="A4969" t="s">
        <v>6507</v>
      </c>
      <c r="B4969">
        <f t="shared" si="77"/>
        <v>2001</v>
      </c>
      <c r="C4969" s="1">
        <v>36947</v>
      </c>
      <c r="D4969">
        <v>274</v>
      </c>
      <c r="E4969" t="s">
        <v>29</v>
      </c>
      <c r="F4969">
        <v>110</v>
      </c>
      <c r="G4969" t="s">
        <v>35</v>
      </c>
      <c r="H4969" t="s">
        <v>14</v>
      </c>
      <c r="I4969">
        <v>1</v>
      </c>
      <c r="J4969">
        <v>0</v>
      </c>
      <c r="K4969" t="s">
        <v>262</v>
      </c>
      <c r="L4969" t="s">
        <v>16</v>
      </c>
    </row>
    <row r="4970" spans="1:12" x14ac:dyDescent="0.35">
      <c r="A4970" t="s">
        <v>6508</v>
      </c>
      <c r="B4970">
        <f t="shared" si="77"/>
        <v>2001</v>
      </c>
      <c r="C4970" s="1">
        <v>36947</v>
      </c>
      <c r="D4970">
        <v>47</v>
      </c>
      <c r="E4970" t="s">
        <v>68</v>
      </c>
      <c r="F4970">
        <v>323</v>
      </c>
      <c r="G4970" t="s">
        <v>25</v>
      </c>
      <c r="H4970" t="s">
        <v>14</v>
      </c>
      <c r="I4970">
        <v>1</v>
      </c>
      <c r="J4970">
        <v>0</v>
      </c>
      <c r="K4970" t="s">
        <v>262</v>
      </c>
      <c r="L4970" t="s">
        <v>16</v>
      </c>
    </row>
    <row r="4971" spans="1:12" x14ac:dyDescent="0.35">
      <c r="A4971" t="s">
        <v>6509</v>
      </c>
      <c r="B4971">
        <f t="shared" si="77"/>
        <v>2001</v>
      </c>
      <c r="C4971" s="1">
        <v>36947</v>
      </c>
      <c r="D4971">
        <v>158</v>
      </c>
      <c r="E4971" t="s">
        <v>48</v>
      </c>
      <c r="F4971">
        <v>259</v>
      </c>
      <c r="G4971" t="s">
        <v>22</v>
      </c>
      <c r="H4971" t="s">
        <v>14</v>
      </c>
      <c r="I4971">
        <v>1</v>
      </c>
      <c r="J4971">
        <v>0</v>
      </c>
      <c r="K4971" t="s">
        <v>262</v>
      </c>
      <c r="L4971" t="s">
        <v>16</v>
      </c>
    </row>
    <row r="4972" spans="1:12" x14ac:dyDescent="0.35">
      <c r="A4972" t="s">
        <v>6510</v>
      </c>
      <c r="B4972">
        <f t="shared" si="77"/>
        <v>2001</v>
      </c>
      <c r="C4972" s="1">
        <v>36949</v>
      </c>
      <c r="D4972">
        <v>6</v>
      </c>
      <c r="E4972" t="s">
        <v>38</v>
      </c>
      <c r="F4972">
        <v>263</v>
      </c>
      <c r="G4972" t="s">
        <v>1380</v>
      </c>
      <c r="H4972" t="s">
        <v>172</v>
      </c>
      <c r="I4972">
        <v>1</v>
      </c>
      <c r="J4972">
        <v>1</v>
      </c>
      <c r="K4972" t="s">
        <v>15</v>
      </c>
      <c r="L4972" t="s">
        <v>20</v>
      </c>
    </row>
    <row r="4973" spans="1:12" x14ac:dyDescent="0.35">
      <c r="A4973" t="s">
        <v>6511</v>
      </c>
      <c r="B4973">
        <f t="shared" si="77"/>
        <v>2001</v>
      </c>
      <c r="C4973" s="1">
        <v>36960</v>
      </c>
      <c r="D4973">
        <v>323</v>
      </c>
      <c r="E4973" t="s">
        <v>25</v>
      </c>
      <c r="F4973">
        <v>159</v>
      </c>
      <c r="G4973" t="s">
        <v>51</v>
      </c>
      <c r="H4973" t="s">
        <v>14</v>
      </c>
      <c r="I4973">
        <v>2</v>
      </c>
      <c r="J4973">
        <v>0</v>
      </c>
      <c r="K4973" t="s">
        <v>262</v>
      </c>
      <c r="L4973" t="s">
        <v>16</v>
      </c>
    </row>
    <row r="4974" spans="1:12" x14ac:dyDescent="0.35">
      <c r="A4974" t="s">
        <v>6512</v>
      </c>
      <c r="B4974">
        <f t="shared" si="77"/>
        <v>2001</v>
      </c>
      <c r="C4974" s="1">
        <v>36960</v>
      </c>
      <c r="D4974">
        <v>259</v>
      </c>
      <c r="E4974" t="s">
        <v>22</v>
      </c>
      <c r="F4974">
        <v>274</v>
      </c>
      <c r="G4974" t="s">
        <v>29</v>
      </c>
      <c r="H4974" t="s">
        <v>14</v>
      </c>
      <c r="I4974">
        <v>0</v>
      </c>
      <c r="J4974">
        <v>2</v>
      </c>
      <c r="K4974" t="s">
        <v>262</v>
      </c>
      <c r="L4974" t="s">
        <v>33</v>
      </c>
    </row>
    <row r="4975" spans="1:12" x14ac:dyDescent="0.35">
      <c r="A4975" t="s">
        <v>6513</v>
      </c>
      <c r="B4975">
        <f t="shared" si="77"/>
        <v>2001</v>
      </c>
      <c r="C4975" s="1">
        <v>36960</v>
      </c>
      <c r="D4975">
        <v>255</v>
      </c>
      <c r="E4975" t="s">
        <v>44</v>
      </c>
      <c r="F4975">
        <v>191</v>
      </c>
      <c r="G4975" t="s">
        <v>69</v>
      </c>
      <c r="H4975" t="s">
        <v>14</v>
      </c>
      <c r="I4975">
        <v>4</v>
      </c>
      <c r="J4975">
        <v>0</v>
      </c>
      <c r="K4975" t="s">
        <v>262</v>
      </c>
      <c r="L4975" t="s">
        <v>16</v>
      </c>
    </row>
    <row r="4976" spans="1:12" x14ac:dyDescent="0.35">
      <c r="A4976" t="s">
        <v>6514</v>
      </c>
      <c r="B4976">
        <f t="shared" si="77"/>
        <v>2001</v>
      </c>
      <c r="C4976" s="1">
        <v>36960</v>
      </c>
      <c r="D4976">
        <v>82</v>
      </c>
      <c r="E4976" t="s">
        <v>59</v>
      </c>
      <c r="F4976">
        <v>140</v>
      </c>
      <c r="G4976" t="s">
        <v>56</v>
      </c>
      <c r="H4976" t="s">
        <v>14</v>
      </c>
      <c r="I4976">
        <v>1</v>
      </c>
      <c r="J4976">
        <v>2</v>
      </c>
      <c r="K4976" t="s">
        <v>262</v>
      </c>
      <c r="L4976" t="s">
        <v>33</v>
      </c>
    </row>
    <row r="4977" spans="1:12" x14ac:dyDescent="0.35">
      <c r="A4977" t="s">
        <v>6515</v>
      </c>
      <c r="B4977">
        <f t="shared" si="77"/>
        <v>2001</v>
      </c>
      <c r="C4977" s="1">
        <v>36960</v>
      </c>
      <c r="D4977">
        <v>148</v>
      </c>
      <c r="E4977" t="s">
        <v>143</v>
      </c>
      <c r="F4977">
        <v>297</v>
      </c>
      <c r="G4977" t="s">
        <v>76</v>
      </c>
      <c r="H4977" t="s">
        <v>14</v>
      </c>
      <c r="I4977">
        <v>1</v>
      </c>
      <c r="J4977">
        <v>0</v>
      </c>
      <c r="K4977" t="s">
        <v>15</v>
      </c>
      <c r="L4977" t="s">
        <v>16</v>
      </c>
    </row>
    <row r="4978" spans="1:12" x14ac:dyDescent="0.35">
      <c r="A4978" t="s">
        <v>6516</v>
      </c>
      <c r="B4978">
        <f t="shared" si="77"/>
        <v>2001</v>
      </c>
      <c r="C4978" s="1">
        <v>36960</v>
      </c>
      <c r="D4978">
        <v>38</v>
      </c>
      <c r="E4978" t="s">
        <v>54</v>
      </c>
      <c r="F4978">
        <v>92</v>
      </c>
      <c r="G4978" t="s">
        <v>83</v>
      </c>
      <c r="H4978" t="s">
        <v>14</v>
      </c>
      <c r="I4978">
        <v>1</v>
      </c>
      <c r="J4978">
        <v>0</v>
      </c>
      <c r="K4978" t="s">
        <v>15</v>
      </c>
      <c r="L4978" t="s">
        <v>16</v>
      </c>
    </row>
    <row r="4979" spans="1:12" x14ac:dyDescent="0.35">
      <c r="A4979" t="s">
        <v>6517</v>
      </c>
      <c r="B4979">
        <f t="shared" si="77"/>
        <v>2001</v>
      </c>
      <c r="C4979" s="1">
        <v>36960</v>
      </c>
      <c r="D4979">
        <v>157</v>
      </c>
      <c r="E4979" t="s">
        <v>26</v>
      </c>
      <c r="F4979">
        <v>189</v>
      </c>
      <c r="G4979" t="s">
        <v>45</v>
      </c>
      <c r="H4979" t="s">
        <v>14</v>
      </c>
      <c r="I4979">
        <v>0</v>
      </c>
      <c r="J4979">
        <v>0</v>
      </c>
      <c r="K4979" t="s">
        <v>15</v>
      </c>
      <c r="L4979" t="s">
        <v>20</v>
      </c>
    </row>
    <row r="4980" spans="1:12" x14ac:dyDescent="0.35">
      <c r="A4980" t="s">
        <v>6518</v>
      </c>
      <c r="B4980">
        <f t="shared" si="77"/>
        <v>2001</v>
      </c>
      <c r="C4980" s="1">
        <v>36961</v>
      </c>
      <c r="D4980">
        <v>325</v>
      </c>
      <c r="E4980" t="s">
        <v>266</v>
      </c>
      <c r="F4980">
        <v>167</v>
      </c>
      <c r="G4980" t="s">
        <v>74</v>
      </c>
      <c r="H4980" t="s">
        <v>14</v>
      </c>
      <c r="I4980">
        <v>2</v>
      </c>
      <c r="J4980">
        <v>0</v>
      </c>
      <c r="K4980" t="s">
        <v>262</v>
      </c>
      <c r="L4980" t="s">
        <v>16</v>
      </c>
    </row>
    <row r="4981" spans="1:12" x14ac:dyDescent="0.35">
      <c r="A4981" t="s">
        <v>6519</v>
      </c>
      <c r="B4981">
        <f t="shared" si="77"/>
        <v>2001</v>
      </c>
      <c r="C4981" s="1">
        <v>36961</v>
      </c>
      <c r="D4981">
        <v>289</v>
      </c>
      <c r="E4981" t="s">
        <v>66</v>
      </c>
      <c r="F4981">
        <v>10</v>
      </c>
      <c r="G4981" t="s">
        <v>36</v>
      </c>
      <c r="H4981" t="s">
        <v>14</v>
      </c>
      <c r="I4981">
        <v>1</v>
      </c>
      <c r="J4981">
        <v>1</v>
      </c>
      <c r="K4981" t="s">
        <v>262</v>
      </c>
      <c r="L4981" t="s">
        <v>20</v>
      </c>
    </row>
    <row r="4982" spans="1:12" x14ac:dyDescent="0.35">
      <c r="A4982" t="s">
        <v>6520</v>
      </c>
      <c r="B4982">
        <f t="shared" si="77"/>
        <v>2001</v>
      </c>
      <c r="C4982" s="1">
        <v>36961</v>
      </c>
      <c r="D4982">
        <v>110</v>
      </c>
      <c r="E4982" t="s">
        <v>35</v>
      </c>
      <c r="F4982">
        <v>198</v>
      </c>
      <c r="G4982" t="s">
        <v>62</v>
      </c>
      <c r="H4982" t="s">
        <v>14</v>
      </c>
      <c r="I4982">
        <v>0</v>
      </c>
      <c r="J4982">
        <v>0</v>
      </c>
      <c r="K4982" t="s">
        <v>262</v>
      </c>
      <c r="L4982" t="s">
        <v>20</v>
      </c>
    </row>
    <row r="4983" spans="1:12" x14ac:dyDescent="0.35">
      <c r="A4983" t="s">
        <v>6521</v>
      </c>
      <c r="B4983">
        <f t="shared" si="77"/>
        <v>2001</v>
      </c>
      <c r="C4983" s="1">
        <v>36961</v>
      </c>
      <c r="D4983">
        <v>84</v>
      </c>
      <c r="E4983" t="s">
        <v>73</v>
      </c>
      <c r="F4983">
        <v>6</v>
      </c>
      <c r="G4983" t="s">
        <v>38</v>
      </c>
      <c r="H4983" t="s">
        <v>14</v>
      </c>
      <c r="I4983">
        <v>5</v>
      </c>
      <c r="J4983">
        <v>2</v>
      </c>
      <c r="K4983" t="s">
        <v>262</v>
      </c>
      <c r="L4983" t="s">
        <v>16</v>
      </c>
    </row>
    <row r="4984" spans="1:12" x14ac:dyDescent="0.35">
      <c r="A4984" t="s">
        <v>6522</v>
      </c>
      <c r="B4984">
        <f t="shared" si="77"/>
        <v>2001</v>
      </c>
      <c r="C4984" s="1">
        <v>36961</v>
      </c>
      <c r="D4984">
        <v>38</v>
      </c>
      <c r="E4984" t="s">
        <v>54</v>
      </c>
      <c r="F4984">
        <v>189</v>
      </c>
      <c r="G4984" t="s">
        <v>45</v>
      </c>
      <c r="H4984" t="s">
        <v>14</v>
      </c>
      <c r="I4984">
        <v>1</v>
      </c>
      <c r="J4984">
        <v>3</v>
      </c>
      <c r="K4984" t="s">
        <v>15</v>
      </c>
      <c r="L4984" t="s">
        <v>33</v>
      </c>
    </row>
    <row r="4985" spans="1:12" x14ac:dyDescent="0.35">
      <c r="A4985" t="s">
        <v>6523</v>
      </c>
      <c r="B4985">
        <f t="shared" si="77"/>
        <v>2001</v>
      </c>
      <c r="C4985" s="1">
        <v>36961</v>
      </c>
      <c r="D4985">
        <v>157</v>
      </c>
      <c r="E4985" t="s">
        <v>26</v>
      </c>
      <c r="F4985">
        <v>92</v>
      </c>
      <c r="G4985" t="s">
        <v>83</v>
      </c>
      <c r="H4985" t="s">
        <v>14</v>
      </c>
      <c r="I4985">
        <v>2</v>
      </c>
      <c r="J4985">
        <v>1</v>
      </c>
      <c r="K4985" t="s">
        <v>15</v>
      </c>
      <c r="L4985" t="s">
        <v>16</v>
      </c>
    </row>
    <row r="4986" spans="1:12" x14ac:dyDescent="0.35">
      <c r="A4986" t="s">
        <v>6524</v>
      </c>
      <c r="B4986">
        <f t="shared" si="77"/>
        <v>2001</v>
      </c>
      <c r="C4986" s="1">
        <v>36967</v>
      </c>
      <c r="D4986">
        <v>38</v>
      </c>
      <c r="E4986" t="s">
        <v>54</v>
      </c>
      <c r="F4986">
        <v>167</v>
      </c>
      <c r="G4986" t="s">
        <v>74</v>
      </c>
      <c r="H4986" t="s">
        <v>14</v>
      </c>
      <c r="I4986">
        <v>0</v>
      </c>
      <c r="J4986">
        <v>1</v>
      </c>
      <c r="K4986" t="s">
        <v>152</v>
      </c>
      <c r="L4986" t="s">
        <v>33</v>
      </c>
    </row>
    <row r="4987" spans="1:12" x14ac:dyDescent="0.35">
      <c r="A4987" t="s">
        <v>6525</v>
      </c>
      <c r="B4987">
        <f t="shared" si="77"/>
        <v>2001</v>
      </c>
      <c r="C4987" s="1">
        <v>36968</v>
      </c>
      <c r="D4987">
        <v>103</v>
      </c>
      <c r="E4987" t="s">
        <v>28</v>
      </c>
      <c r="F4987">
        <v>170</v>
      </c>
      <c r="G4987" t="s">
        <v>79</v>
      </c>
      <c r="H4987" t="s">
        <v>14</v>
      </c>
      <c r="I4987">
        <v>2</v>
      </c>
      <c r="J4987">
        <v>0</v>
      </c>
      <c r="K4987" t="s">
        <v>15</v>
      </c>
      <c r="L4987" t="s">
        <v>16</v>
      </c>
    </row>
    <row r="4988" spans="1:12" x14ac:dyDescent="0.35">
      <c r="A4988" t="s">
        <v>6526</v>
      </c>
      <c r="B4988">
        <f t="shared" si="77"/>
        <v>2001</v>
      </c>
      <c r="C4988" s="1">
        <v>36969</v>
      </c>
      <c r="D4988">
        <v>84</v>
      </c>
      <c r="E4988" t="s">
        <v>73</v>
      </c>
      <c r="F4988">
        <v>91</v>
      </c>
      <c r="G4988" t="s">
        <v>929</v>
      </c>
      <c r="H4988" t="s">
        <v>172</v>
      </c>
      <c r="I4988">
        <v>3</v>
      </c>
      <c r="J4988">
        <v>3</v>
      </c>
      <c r="K4988" t="s">
        <v>15</v>
      </c>
      <c r="L4988" t="s">
        <v>20</v>
      </c>
    </row>
    <row r="4989" spans="1:12" x14ac:dyDescent="0.35">
      <c r="A4989" t="s">
        <v>6527</v>
      </c>
      <c r="B4989">
        <f t="shared" si="77"/>
        <v>2001</v>
      </c>
      <c r="C4989" s="1">
        <v>36973</v>
      </c>
      <c r="D4989">
        <v>159</v>
      </c>
      <c r="E4989" t="s">
        <v>51</v>
      </c>
      <c r="F4989">
        <v>84</v>
      </c>
      <c r="G4989" t="s">
        <v>73</v>
      </c>
      <c r="H4989" t="s">
        <v>14</v>
      </c>
      <c r="I4989">
        <v>2</v>
      </c>
      <c r="J4989">
        <v>0</v>
      </c>
      <c r="K4989" t="s">
        <v>19</v>
      </c>
      <c r="L4989" t="s">
        <v>16</v>
      </c>
    </row>
    <row r="4990" spans="1:12" x14ac:dyDescent="0.35">
      <c r="A4990" t="s">
        <v>6528</v>
      </c>
      <c r="B4990">
        <f t="shared" si="77"/>
        <v>2001</v>
      </c>
      <c r="C4990" s="1">
        <v>36974</v>
      </c>
      <c r="D4990">
        <v>255</v>
      </c>
      <c r="E4990" t="s">
        <v>44</v>
      </c>
      <c r="F4990">
        <v>297</v>
      </c>
      <c r="G4990" t="s">
        <v>76</v>
      </c>
      <c r="H4990" t="s">
        <v>14</v>
      </c>
      <c r="I4990">
        <v>3</v>
      </c>
      <c r="J4990">
        <v>0</v>
      </c>
      <c r="K4990" t="s">
        <v>19</v>
      </c>
      <c r="L4990" t="s">
        <v>16</v>
      </c>
    </row>
    <row r="4991" spans="1:12" x14ac:dyDescent="0.35">
      <c r="A4991" t="s">
        <v>6529</v>
      </c>
      <c r="B4991">
        <f t="shared" si="77"/>
        <v>2001</v>
      </c>
      <c r="C4991" s="1">
        <v>36974</v>
      </c>
      <c r="D4991">
        <v>268</v>
      </c>
      <c r="E4991" t="s">
        <v>47</v>
      </c>
      <c r="F4991">
        <v>178</v>
      </c>
      <c r="G4991" t="s">
        <v>113</v>
      </c>
      <c r="H4991" t="s">
        <v>14</v>
      </c>
      <c r="I4991">
        <v>3</v>
      </c>
      <c r="J4991">
        <v>0</v>
      </c>
      <c r="K4991" t="s">
        <v>19</v>
      </c>
      <c r="L4991" t="s">
        <v>16</v>
      </c>
    </row>
    <row r="4992" spans="1:12" x14ac:dyDescent="0.35">
      <c r="A4992" t="s">
        <v>6530</v>
      </c>
      <c r="B4992">
        <f t="shared" si="77"/>
        <v>2001</v>
      </c>
      <c r="C4992" s="1">
        <v>36974</v>
      </c>
      <c r="D4992">
        <v>323</v>
      </c>
      <c r="E4992" t="s">
        <v>25</v>
      </c>
      <c r="F4992">
        <v>198</v>
      </c>
      <c r="G4992" t="s">
        <v>62</v>
      </c>
      <c r="H4992" t="s">
        <v>14</v>
      </c>
      <c r="I4992">
        <v>1</v>
      </c>
      <c r="J4992">
        <v>1</v>
      </c>
      <c r="K4992" t="s">
        <v>19</v>
      </c>
      <c r="L4992" t="s">
        <v>20</v>
      </c>
    </row>
    <row r="4993" spans="1:12" x14ac:dyDescent="0.35">
      <c r="A4993" t="s">
        <v>6531</v>
      </c>
      <c r="B4993">
        <f t="shared" si="77"/>
        <v>2001</v>
      </c>
      <c r="C4993" s="1">
        <v>36974</v>
      </c>
      <c r="D4993">
        <v>188</v>
      </c>
      <c r="E4993" t="s">
        <v>85</v>
      </c>
      <c r="F4993">
        <v>292</v>
      </c>
      <c r="G4993" t="s">
        <v>50</v>
      </c>
      <c r="H4993" t="s">
        <v>14</v>
      </c>
      <c r="I4993">
        <v>2</v>
      </c>
      <c r="J4993">
        <v>0</v>
      </c>
      <c r="K4993" t="s">
        <v>19</v>
      </c>
      <c r="L4993" t="s">
        <v>16</v>
      </c>
    </row>
    <row r="4994" spans="1:12" x14ac:dyDescent="0.35">
      <c r="A4994" t="s">
        <v>6532</v>
      </c>
      <c r="B4994">
        <f t="shared" si="77"/>
        <v>2001</v>
      </c>
      <c r="C4994" s="1">
        <v>36974</v>
      </c>
      <c r="D4994">
        <v>165</v>
      </c>
      <c r="E4994" t="s">
        <v>31</v>
      </c>
      <c r="F4994">
        <v>191</v>
      </c>
      <c r="G4994" t="s">
        <v>69</v>
      </c>
      <c r="H4994" t="s">
        <v>14</v>
      </c>
      <c r="I4994">
        <v>1</v>
      </c>
      <c r="J4994">
        <v>2</v>
      </c>
      <c r="K4994" t="s">
        <v>19</v>
      </c>
      <c r="L4994" t="s">
        <v>33</v>
      </c>
    </row>
    <row r="4995" spans="1:12" x14ac:dyDescent="0.35">
      <c r="A4995" t="s">
        <v>6533</v>
      </c>
      <c r="B4995">
        <f t="shared" ref="B4995:B5058" si="78">YEAR(C4995)</f>
        <v>2001</v>
      </c>
      <c r="C4995" s="1">
        <v>36974</v>
      </c>
      <c r="D4995">
        <v>103</v>
      </c>
      <c r="E4995" t="s">
        <v>28</v>
      </c>
      <c r="F4995">
        <v>148</v>
      </c>
      <c r="G4995" t="s">
        <v>143</v>
      </c>
      <c r="H4995" t="s">
        <v>14</v>
      </c>
      <c r="I4995">
        <v>1</v>
      </c>
      <c r="J4995">
        <v>1</v>
      </c>
      <c r="K4995" t="s">
        <v>19</v>
      </c>
      <c r="L4995" t="s">
        <v>20</v>
      </c>
    </row>
    <row r="4996" spans="1:12" x14ac:dyDescent="0.35">
      <c r="A4996" t="s">
        <v>6534</v>
      </c>
      <c r="B4996">
        <f t="shared" si="78"/>
        <v>2001</v>
      </c>
      <c r="C4996" s="1">
        <v>36974</v>
      </c>
      <c r="D4996">
        <v>157</v>
      </c>
      <c r="E4996" t="s">
        <v>26</v>
      </c>
      <c r="F4996">
        <v>325</v>
      </c>
      <c r="G4996" t="s">
        <v>266</v>
      </c>
      <c r="H4996" t="s">
        <v>14</v>
      </c>
      <c r="I4996">
        <v>0</v>
      </c>
      <c r="J4996">
        <v>1</v>
      </c>
      <c r="K4996" t="s">
        <v>19</v>
      </c>
      <c r="L4996" t="s">
        <v>33</v>
      </c>
    </row>
    <row r="4997" spans="1:12" x14ac:dyDescent="0.35">
      <c r="A4997" t="s">
        <v>6535</v>
      </c>
      <c r="B4997">
        <f t="shared" si="78"/>
        <v>2001</v>
      </c>
      <c r="C4997" s="1">
        <v>36975</v>
      </c>
      <c r="D4997">
        <v>274</v>
      </c>
      <c r="E4997" t="s">
        <v>29</v>
      </c>
      <c r="F4997">
        <v>140</v>
      </c>
      <c r="G4997" t="s">
        <v>56</v>
      </c>
      <c r="H4997" t="s">
        <v>14</v>
      </c>
      <c r="I4997">
        <v>0</v>
      </c>
      <c r="J4997">
        <v>0</v>
      </c>
      <c r="K4997" t="s">
        <v>19</v>
      </c>
      <c r="L4997" t="s">
        <v>20</v>
      </c>
    </row>
    <row r="4998" spans="1:12" x14ac:dyDescent="0.35">
      <c r="A4998" t="s">
        <v>6536</v>
      </c>
      <c r="B4998">
        <f t="shared" si="78"/>
        <v>2001</v>
      </c>
      <c r="C4998" s="1">
        <v>36975</v>
      </c>
      <c r="D4998">
        <v>110</v>
      </c>
      <c r="E4998" t="s">
        <v>35</v>
      </c>
      <c r="F4998">
        <v>82</v>
      </c>
      <c r="G4998" t="s">
        <v>59</v>
      </c>
      <c r="H4998" t="s">
        <v>14</v>
      </c>
      <c r="I4998">
        <v>3</v>
      </c>
      <c r="J4998">
        <v>0</v>
      </c>
      <c r="K4998" t="s">
        <v>19</v>
      </c>
      <c r="L4998" t="s">
        <v>16</v>
      </c>
    </row>
    <row r="4999" spans="1:12" x14ac:dyDescent="0.35">
      <c r="A4999" t="s">
        <v>6537</v>
      </c>
      <c r="B4999">
        <f t="shared" si="78"/>
        <v>2001</v>
      </c>
      <c r="C4999" s="1">
        <v>36975</v>
      </c>
      <c r="D4999">
        <v>64</v>
      </c>
      <c r="E4999" t="s">
        <v>41</v>
      </c>
      <c r="F4999">
        <v>158</v>
      </c>
      <c r="G4999" t="s">
        <v>48</v>
      </c>
      <c r="H4999" t="s">
        <v>14</v>
      </c>
      <c r="I4999">
        <v>0</v>
      </c>
      <c r="J4999">
        <v>1</v>
      </c>
      <c r="K4999" t="s">
        <v>19</v>
      </c>
      <c r="L4999" t="s">
        <v>33</v>
      </c>
    </row>
    <row r="5000" spans="1:12" x14ac:dyDescent="0.35">
      <c r="A5000" t="s">
        <v>6538</v>
      </c>
      <c r="B5000">
        <f t="shared" si="78"/>
        <v>2001</v>
      </c>
      <c r="C5000" s="1">
        <v>36975</v>
      </c>
      <c r="D5000">
        <v>45</v>
      </c>
      <c r="E5000" t="s">
        <v>148</v>
      </c>
      <c r="F5000">
        <v>6</v>
      </c>
      <c r="G5000" t="s">
        <v>38</v>
      </c>
      <c r="H5000" t="s">
        <v>14</v>
      </c>
      <c r="I5000">
        <v>0</v>
      </c>
      <c r="J5000">
        <v>1</v>
      </c>
      <c r="K5000" t="s">
        <v>19</v>
      </c>
      <c r="L5000" t="s">
        <v>33</v>
      </c>
    </row>
    <row r="5001" spans="1:12" x14ac:dyDescent="0.35">
      <c r="A5001" t="s">
        <v>6539</v>
      </c>
      <c r="B5001">
        <f t="shared" si="78"/>
        <v>2001</v>
      </c>
      <c r="C5001" s="1">
        <v>36975</v>
      </c>
      <c r="D5001">
        <v>10</v>
      </c>
      <c r="E5001" t="s">
        <v>36</v>
      </c>
      <c r="F5001">
        <v>44</v>
      </c>
      <c r="G5001" t="s">
        <v>65</v>
      </c>
      <c r="H5001" t="s">
        <v>14</v>
      </c>
      <c r="I5001">
        <v>2</v>
      </c>
      <c r="J5001">
        <v>0</v>
      </c>
      <c r="K5001" t="s">
        <v>19</v>
      </c>
      <c r="L5001" t="s">
        <v>16</v>
      </c>
    </row>
    <row r="5002" spans="1:12" x14ac:dyDescent="0.35">
      <c r="A5002" t="s">
        <v>6540</v>
      </c>
      <c r="B5002">
        <f t="shared" si="78"/>
        <v>2001</v>
      </c>
      <c r="C5002" s="1">
        <v>36988</v>
      </c>
      <c r="D5002">
        <v>177</v>
      </c>
      <c r="E5002" t="s">
        <v>60</v>
      </c>
      <c r="F5002">
        <v>50</v>
      </c>
      <c r="G5002" t="s">
        <v>82</v>
      </c>
      <c r="H5002" t="s">
        <v>14</v>
      </c>
      <c r="I5002">
        <v>0</v>
      </c>
      <c r="J5002">
        <v>1</v>
      </c>
      <c r="K5002" t="s">
        <v>15</v>
      </c>
      <c r="L5002" t="s">
        <v>33</v>
      </c>
    </row>
    <row r="5003" spans="1:12" x14ac:dyDescent="0.35">
      <c r="A5003" t="s">
        <v>6541</v>
      </c>
      <c r="B5003">
        <f t="shared" si="78"/>
        <v>2001</v>
      </c>
      <c r="C5003" s="1">
        <v>36989</v>
      </c>
      <c r="D5003">
        <v>178</v>
      </c>
      <c r="E5003" t="s">
        <v>113</v>
      </c>
      <c r="F5003">
        <v>191</v>
      </c>
      <c r="G5003" t="s">
        <v>69</v>
      </c>
      <c r="H5003" t="s">
        <v>14</v>
      </c>
      <c r="I5003">
        <v>1</v>
      </c>
      <c r="J5003">
        <v>0</v>
      </c>
      <c r="K5003" t="s">
        <v>152</v>
      </c>
      <c r="L5003" t="s">
        <v>16</v>
      </c>
    </row>
    <row r="5004" spans="1:12" x14ac:dyDescent="0.35">
      <c r="A5004" t="s">
        <v>6542</v>
      </c>
      <c r="B5004">
        <f t="shared" si="78"/>
        <v>2001</v>
      </c>
      <c r="C5004" s="1">
        <v>36989</v>
      </c>
      <c r="D5004">
        <v>170</v>
      </c>
      <c r="E5004" t="s">
        <v>79</v>
      </c>
      <c r="F5004">
        <v>158</v>
      </c>
      <c r="G5004" t="s">
        <v>48</v>
      </c>
      <c r="H5004" t="s">
        <v>14</v>
      </c>
      <c r="I5004">
        <v>3</v>
      </c>
      <c r="J5004">
        <v>0</v>
      </c>
      <c r="K5004" t="s">
        <v>15</v>
      </c>
      <c r="L5004" t="s">
        <v>16</v>
      </c>
    </row>
    <row r="5005" spans="1:12" x14ac:dyDescent="0.35">
      <c r="A5005" t="s">
        <v>6543</v>
      </c>
      <c r="B5005">
        <f t="shared" si="78"/>
        <v>2001</v>
      </c>
      <c r="C5005" s="1">
        <v>37002</v>
      </c>
      <c r="D5005">
        <v>323</v>
      </c>
      <c r="E5005" t="s">
        <v>25</v>
      </c>
      <c r="F5005">
        <v>10</v>
      </c>
      <c r="G5005" t="s">
        <v>36</v>
      </c>
      <c r="H5005" t="s">
        <v>14</v>
      </c>
      <c r="I5005">
        <v>1</v>
      </c>
      <c r="J5005">
        <v>1</v>
      </c>
      <c r="K5005" t="s">
        <v>262</v>
      </c>
      <c r="L5005" t="s">
        <v>20</v>
      </c>
    </row>
    <row r="5006" spans="1:12" x14ac:dyDescent="0.35">
      <c r="A5006" t="s">
        <v>6544</v>
      </c>
      <c r="B5006">
        <f t="shared" si="78"/>
        <v>2001</v>
      </c>
      <c r="C5006" s="1">
        <v>37002</v>
      </c>
      <c r="D5006">
        <v>259</v>
      </c>
      <c r="E5006" t="s">
        <v>22</v>
      </c>
      <c r="F5006">
        <v>198</v>
      </c>
      <c r="G5006" t="s">
        <v>62</v>
      </c>
      <c r="H5006" t="s">
        <v>14</v>
      </c>
      <c r="I5006">
        <v>1</v>
      </c>
      <c r="J5006">
        <v>0</v>
      </c>
      <c r="K5006" t="s">
        <v>262</v>
      </c>
      <c r="L5006" t="s">
        <v>16</v>
      </c>
    </row>
    <row r="5007" spans="1:12" x14ac:dyDescent="0.35">
      <c r="A5007" t="s">
        <v>6545</v>
      </c>
      <c r="B5007">
        <f t="shared" si="78"/>
        <v>2001</v>
      </c>
      <c r="C5007" s="1">
        <v>37002</v>
      </c>
      <c r="D5007">
        <v>255</v>
      </c>
      <c r="E5007" t="s">
        <v>44</v>
      </c>
      <c r="F5007">
        <v>6</v>
      </c>
      <c r="G5007" t="s">
        <v>38</v>
      </c>
      <c r="H5007" t="s">
        <v>14</v>
      </c>
      <c r="I5007">
        <v>3</v>
      </c>
      <c r="J5007">
        <v>0</v>
      </c>
      <c r="K5007" t="s">
        <v>262</v>
      </c>
      <c r="L5007" t="s">
        <v>16</v>
      </c>
    </row>
    <row r="5008" spans="1:12" x14ac:dyDescent="0.35">
      <c r="A5008" t="s">
        <v>6546</v>
      </c>
      <c r="B5008">
        <f t="shared" si="78"/>
        <v>2001</v>
      </c>
      <c r="C5008" s="1">
        <v>37002</v>
      </c>
      <c r="D5008">
        <v>44</v>
      </c>
      <c r="E5008" t="s">
        <v>65</v>
      </c>
      <c r="F5008">
        <v>167</v>
      </c>
      <c r="G5008" t="s">
        <v>74</v>
      </c>
      <c r="H5008" t="s">
        <v>14</v>
      </c>
      <c r="I5008">
        <v>4</v>
      </c>
      <c r="J5008">
        <v>2</v>
      </c>
      <c r="K5008" t="s">
        <v>262</v>
      </c>
      <c r="L5008" t="s">
        <v>16</v>
      </c>
    </row>
    <row r="5009" spans="1:12" x14ac:dyDescent="0.35">
      <c r="A5009" t="s">
        <v>6547</v>
      </c>
      <c r="B5009">
        <f t="shared" si="78"/>
        <v>2001</v>
      </c>
      <c r="C5009" s="1">
        <v>37002</v>
      </c>
      <c r="D5009">
        <v>188</v>
      </c>
      <c r="E5009" t="s">
        <v>85</v>
      </c>
      <c r="F5009">
        <v>191</v>
      </c>
      <c r="G5009" t="s">
        <v>69</v>
      </c>
      <c r="H5009" t="s">
        <v>14</v>
      </c>
      <c r="I5009">
        <v>3</v>
      </c>
      <c r="J5009">
        <v>0</v>
      </c>
      <c r="K5009" t="s">
        <v>262</v>
      </c>
      <c r="L5009" t="s">
        <v>16</v>
      </c>
    </row>
    <row r="5010" spans="1:12" x14ac:dyDescent="0.35">
      <c r="A5010" t="s">
        <v>6548</v>
      </c>
      <c r="B5010">
        <f t="shared" si="78"/>
        <v>2001</v>
      </c>
      <c r="C5010" s="1">
        <v>37003</v>
      </c>
      <c r="D5010">
        <v>189</v>
      </c>
      <c r="E5010" t="s">
        <v>45</v>
      </c>
      <c r="F5010">
        <v>157</v>
      </c>
      <c r="G5010" t="s">
        <v>26</v>
      </c>
      <c r="H5010" t="s">
        <v>14</v>
      </c>
      <c r="I5010">
        <v>1</v>
      </c>
      <c r="J5010">
        <v>0</v>
      </c>
      <c r="K5010" t="s">
        <v>15</v>
      </c>
      <c r="L5010" t="s">
        <v>16</v>
      </c>
    </row>
    <row r="5011" spans="1:12" x14ac:dyDescent="0.35">
      <c r="A5011" t="s">
        <v>6549</v>
      </c>
      <c r="B5011">
        <f t="shared" si="78"/>
        <v>2001</v>
      </c>
      <c r="C5011" s="1">
        <v>37003</v>
      </c>
      <c r="D5011">
        <v>47</v>
      </c>
      <c r="E5011" t="s">
        <v>68</v>
      </c>
      <c r="F5011">
        <v>159</v>
      </c>
      <c r="G5011" t="s">
        <v>51</v>
      </c>
      <c r="H5011" t="s">
        <v>14</v>
      </c>
      <c r="I5011">
        <v>1</v>
      </c>
      <c r="J5011">
        <v>0</v>
      </c>
      <c r="K5011" t="s">
        <v>262</v>
      </c>
      <c r="L5011" t="s">
        <v>16</v>
      </c>
    </row>
    <row r="5012" spans="1:12" x14ac:dyDescent="0.35">
      <c r="A5012" t="s">
        <v>6550</v>
      </c>
      <c r="B5012">
        <f t="shared" si="78"/>
        <v>2001</v>
      </c>
      <c r="C5012" s="1">
        <v>37003</v>
      </c>
      <c r="D5012">
        <v>82</v>
      </c>
      <c r="E5012" t="s">
        <v>59</v>
      </c>
      <c r="F5012">
        <v>165</v>
      </c>
      <c r="G5012" t="s">
        <v>31</v>
      </c>
      <c r="H5012" t="s">
        <v>14</v>
      </c>
      <c r="I5012">
        <v>1</v>
      </c>
      <c r="J5012">
        <v>0</v>
      </c>
      <c r="K5012" t="s">
        <v>262</v>
      </c>
      <c r="L5012" t="s">
        <v>16</v>
      </c>
    </row>
    <row r="5013" spans="1:12" x14ac:dyDescent="0.35">
      <c r="A5013" t="s">
        <v>6551</v>
      </c>
      <c r="B5013">
        <f t="shared" si="78"/>
        <v>2001</v>
      </c>
      <c r="C5013" s="1">
        <v>37003</v>
      </c>
      <c r="D5013">
        <v>140</v>
      </c>
      <c r="E5013" t="s">
        <v>56</v>
      </c>
      <c r="F5013">
        <v>64</v>
      </c>
      <c r="G5013" t="s">
        <v>41</v>
      </c>
      <c r="H5013" t="s">
        <v>14</v>
      </c>
      <c r="I5013">
        <v>2</v>
      </c>
      <c r="J5013">
        <v>0</v>
      </c>
      <c r="K5013" t="s">
        <v>262</v>
      </c>
      <c r="L5013" t="s">
        <v>16</v>
      </c>
    </row>
    <row r="5014" spans="1:12" x14ac:dyDescent="0.35">
      <c r="A5014" t="s">
        <v>6552</v>
      </c>
      <c r="B5014">
        <f t="shared" si="78"/>
        <v>2001</v>
      </c>
      <c r="C5014" s="1">
        <v>37003</v>
      </c>
      <c r="D5014">
        <v>158</v>
      </c>
      <c r="E5014" t="s">
        <v>48</v>
      </c>
      <c r="F5014">
        <v>274</v>
      </c>
      <c r="G5014" t="s">
        <v>29</v>
      </c>
      <c r="H5014" t="s">
        <v>14</v>
      </c>
      <c r="I5014">
        <v>2</v>
      </c>
      <c r="J5014">
        <v>0</v>
      </c>
      <c r="K5014" t="s">
        <v>262</v>
      </c>
      <c r="L5014" t="s">
        <v>16</v>
      </c>
    </row>
    <row r="5015" spans="1:12" x14ac:dyDescent="0.35">
      <c r="A5015" t="s">
        <v>6553</v>
      </c>
      <c r="B5015">
        <f t="shared" si="78"/>
        <v>2001</v>
      </c>
      <c r="C5015" s="1">
        <v>37005</v>
      </c>
      <c r="D5015">
        <v>84</v>
      </c>
      <c r="E5015" t="s">
        <v>73</v>
      </c>
      <c r="F5015">
        <v>48</v>
      </c>
      <c r="G5015" t="s">
        <v>1034</v>
      </c>
      <c r="H5015" t="s">
        <v>687</v>
      </c>
      <c r="I5015">
        <v>3</v>
      </c>
      <c r="J5015">
        <v>0</v>
      </c>
      <c r="K5015" t="s">
        <v>15</v>
      </c>
      <c r="L5015" t="s">
        <v>16</v>
      </c>
    </row>
    <row r="5016" spans="1:12" x14ac:dyDescent="0.35">
      <c r="A5016" t="s">
        <v>6554</v>
      </c>
      <c r="B5016">
        <f t="shared" si="78"/>
        <v>2001</v>
      </c>
      <c r="C5016" s="1">
        <v>37007</v>
      </c>
      <c r="D5016">
        <v>84</v>
      </c>
      <c r="E5016" t="s">
        <v>73</v>
      </c>
      <c r="F5016">
        <v>269</v>
      </c>
      <c r="G5016" t="s">
        <v>947</v>
      </c>
      <c r="H5016" t="s">
        <v>115</v>
      </c>
      <c r="I5016">
        <v>1</v>
      </c>
      <c r="J5016">
        <v>2</v>
      </c>
      <c r="K5016" t="s">
        <v>15</v>
      </c>
      <c r="L5016" t="s">
        <v>33</v>
      </c>
    </row>
    <row r="5017" spans="1:12" x14ac:dyDescent="0.35">
      <c r="A5017" t="s">
        <v>6555</v>
      </c>
      <c r="B5017">
        <f t="shared" si="78"/>
        <v>2001</v>
      </c>
      <c r="C5017" s="1">
        <v>37009</v>
      </c>
      <c r="D5017">
        <v>64</v>
      </c>
      <c r="E5017" t="s">
        <v>41</v>
      </c>
      <c r="F5017">
        <v>165</v>
      </c>
      <c r="G5017" t="s">
        <v>31</v>
      </c>
      <c r="H5017" t="s">
        <v>14</v>
      </c>
      <c r="I5017">
        <v>2</v>
      </c>
      <c r="J5017">
        <v>0</v>
      </c>
      <c r="K5017" t="s">
        <v>262</v>
      </c>
      <c r="L5017" t="s">
        <v>16</v>
      </c>
    </row>
    <row r="5018" spans="1:12" x14ac:dyDescent="0.35">
      <c r="A5018" t="s">
        <v>6556</v>
      </c>
      <c r="B5018">
        <f t="shared" si="78"/>
        <v>2001</v>
      </c>
      <c r="C5018" s="1">
        <v>37010</v>
      </c>
      <c r="D5018">
        <v>189</v>
      </c>
      <c r="E5018" t="s">
        <v>45</v>
      </c>
      <c r="F5018">
        <v>268</v>
      </c>
      <c r="G5018" t="s">
        <v>47</v>
      </c>
      <c r="H5018" t="s">
        <v>14</v>
      </c>
      <c r="I5018">
        <v>0</v>
      </c>
      <c r="J5018">
        <v>3</v>
      </c>
      <c r="K5018" t="s">
        <v>152</v>
      </c>
      <c r="L5018" t="s">
        <v>33</v>
      </c>
    </row>
    <row r="5019" spans="1:12" x14ac:dyDescent="0.35">
      <c r="A5019" t="s">
        <v>6557</v>
      </c>
      <c r="B5019">
        <f t="shared" si="78"/>
        <v>2001</v>
      </c>
      <c r="C5019" s="1">
        <v>37015</v>
      </c>
      <c r="D5019">
        <v>6</v>
      </c>
      <c r="E5019" t="s">
        <v>38</v>
      </c>
      <c r="F5019">
        <v>188</v>
      </c>
      <c r="G5019" t="s">
        <v>85</v>
      </c>
      <c r="H5019" t="s">
        <v>14</v>
      </c>
      <c r="I5019">
        <v>1</v>
      </c>
      <c r="J5019">
        <v>2</v>
      </c>
      <c r="K5019" t="s">
        <v>262</v>
      </c>
      <c r="L5019" t="s">
        <v>33</v>
      </c>
    </row>
    <row r="5020" spans="1:12" x14ac:dyDescent="0.35">
      <c r="A5020" t="s">
        <v>6558</v>
      </c>
      <c r="B5020">
        <f t="shared" si="78"/>
        <v>2001</v>
      </c>
      <c r="C5020" s="1">
        <v>37016</v>
      </c>
      <c r="D5020">
        <v>165</v>
      </c>
      <c r="E5020" t="s">
        <v>31</v>
      </c>
      <c r="F5020">
        <v>292</v>
      </c>
      <c r="G5020" t="s">
        <v>50</v>
      </c>
      <c r="H5020" t="s">
        <v>14</v>
      </c>
      <c r="I5020">
        <v>0</v>
      </c>
      <c r="J5020">
        <v>2</v>
      </c>
      <c r="K5020" t="s">
        <v>262</v>
      </c>
      <c r="L5020" t="s">
        <v>33</v>
      </c>
    </row>
    <row r="5021" spans="1:12" x14ac:dyDescent="0.35">
      <c r="A5021" t="s">
        <v>6559</v>
      </c>
      <c r="B5021">
        <f t="shared" si="78"/>
        <v>2001</v>
      </c>
      <c r="C5021" s="1">
        <v>37016</v>
      </c>
      <c r="D5021">
        <v>198</v>
      </c>
      <c r="E5021" t="s">
        <v>62</v>
      </c>
      <c r="F5021">
        <v>158</v>
      </c>
      <c r="G5021" t="s">
        <v>48</v>
      </c>
      <c r="H5021" t="s">
        <v>14</v>
      </c>
      <c r="I5021">
        <v>2</v>
      </c>
      <c r="J5021">
        <v>0</v>
      </c>
      <c r="K5021" t="s">
        <v>262</v>
      </c>
      <c r="L5021" t="s">
        <v>16</v>
      </c>
    </row>
    <row r="5022" spans="1:12" x14ac:dyDescent="0.35">
      <c r="A5022" t="s">
        <v>6560</v>
      </c>
      <c r="B5022">
        <f t="shared" si="78"/>
        <v>2001</v>
      </c>
      <c r="C5022" s="1">
        <v>37016</v>
      </c>
      <c r="D5022">
        <v>259</v>
      </c>
      <c r="E5022" t="s">
        <v>22</v>
      </c>
      <c r="F5022">
        <v>110</v>
      </c>
      <c r="G5022" t="s">
        <v>35</v>
      </c>
      <c r="H5022" t="s">
        <v>14</v>
      </c>
      <c r="I5022">
        <v>1</v>
      </c>
      <c r="J5022">
        <v>1</v>
      </c>
      <c r="K5022" t="s">
        <v>262</v>
      </c>
      <c r="L5022" t="s">
        <v>20</v>
      </c>
    </row>
    <row r="5023" spans="1:12" x14ac:dyDescent="0.35">
      <c r="A5023" t="s">
        <v>6561</v>
      </c>
      <c r="B5023">
        <f t="shared" si="78"/>
        <v>2001</v>
      </c>
      <c r="C5023" s="1">
        <v>37016</v>
      </c>
      <c r="D5023">
        <v>268</v>
      </c>
      <c r="E5023" t="s">
        <v>47</v>
      </c>
      <c r="F5023">
        <v>325</v>
      </c>
      <c r="G5023" t="s">
        <v>266</v>
      </c>
      <c r="H5023" t="s">
        <v>14</v>
      </c>
      <c r="I5023">
        <v>2</v>
      </c>
      <c r="J5023">
        <v>1</v>
      </c>
      <c r="K5023" t="s">
        <v>262</v>
      </c>
      <c r="L5023" t="s">
        <v>16</v>
      </c>
    </row>
    <row r="5024" spans="1:12" x14ac:dyDescent="0.35">
      <c r="A5024" t="s">
        <v>6562</v>
      </c>
      <c r="B5024">
        <f t="shared" si="78"/>
        <v>2001</v>
      </c>
      <c r="C5024" s="1">
        <v>37017</v>
      </c>
      <c r="D5024">
        <v>84</v>
      </c>
      <c r="E5024" t="s">
        <v>73</v>
      </c>
      <c r="F5024">
        <v>255</v>
      </c>
      <c r="G5024" t="s">
        <v>44</v>
      </c>
      <c r="H5024" t="s">
        <v>14</v>
      </c>
      <c r="I5024">
        <v>1</v>
      </c>
      <c r="J5024">
        <v>0</v>
      </c>
      <c r="K5024" t="s">
        <v>262</v>
      </c>
      <c r="L5024" t="s">
        <v>16</v>
      </c>
    </row>
    <row r="5025" spans="1:12" x14ac:dyDescent="0.35">
      <c r="A5025" t="s">
        <v>6563</v>
      </c>
      <c r="B5025">
        <f t="shared" si="78"/>
        <v>2001</v>
      </c>
      <c r="C5025" s="1">
        <v>37017</v>
      </c>
      <c r="D5025">
        <v>289</v>
      </c>
      <c r="E5025" t="s">
        <v>66</v>
      </c>
      <c r="F5025">
        <v>323</v>
      </c>
      <c r="G5025" t="s">
        <v>25</v>
      </c>
      <c r="H5025" t="s">
        <v>14</v>
      </c>
      <c r="I5025">
        <v>3</v>
      </c>
      <c r="J5025">
        <v>2</v>
      </c>
      <c r="K5025" t="s">
        <v>262</v>
      </c>
      <c r="L5025" t="s">
        <v>16</v>
      </c>
    </row>
    <row r="5026" spans="1:12" x14ac:dyDescent="0.35">
      <c r="A5026" t="s">
        <v>6564</v>
      </c>
      <c r="B5026">
        <f t="shared" si="78"/>
        <v>2001</v>
      </c>
      <c r="C5026" s="1">
        <v>37017</v>
      </c>
      <c r="D5026">
        <v>10</v>
      </c>
      <c r="E5026" t="s">
        <v>36</v>
      </c>
      <c r="F5026">
        <v>47</v>
      </c>
      <c r="G5026" t="s">
        <v>68</v>
      </c>
      <c r="H5026" t="s">
        <v>14</v>
      </c>
      <c r="I5026">
        <v>2</v>
      </c>
      <c r="J5026">
        <v>0</v>
      </c>
      <c r="K5026" t="s">
        <v>262</v>
      </c>
      <c r="L5026" t="s">
        <v>16</v>
      </c>
    </row>
    <row r="5027" spans="1:12" x14ac:dyDescent="0.35">
      <c r="A5027" t="s">
        <v>6565</v>
      </c>
      <c r="B5027">
        <f t="shared" si="78"/>
        <v>2001</v>
      </c>
      <c r="C5027" s="1">
        <v>37017</v>
      </c>
      <c r="D5027">
        <v>64</v>
      </c>
      <c r="E5027" t="s">
        <v>41</v>
      </c>
      <c r="F5027">
        <v>82</v>
      </c>
      <c r="G5027" t="s">
        <v>59</v>
      </c>
      <c r="H5027" t="s">
        <v>14</v>
      </c>
      <c r="I5027">
        <v>1</v>
      </c>
      <c r="J5027">
        <v>1</v>
      </c>
      <c r="K5027" t="s">
        <v>262</v>
      </c>
      <c r="L5027" t="s">
        <v>20</v>
      </c>
    </row>
    <row r="5028" spans="1:12" x14ac:dyDescent="0.35">
      <c r="A5028" t="s">
        <v>6566</v>
      </c>
      <c r="B5028">
        <f t="shared" si="78"/>
        <v>2001</v>
      </c>
      <c r="C5028" s="1">
        <v>37031</v>
      </c>
      <c r="D5028">
        <v>292</v>
      </c>
      <c r="E5028" t="s">
        <v>50</v>
      </c>
      <c r="F5028">
        <v>140</v>
      </c>
      <c r="G5028" t="s">
        <v>56</v>
      </c>
      <c r="H5028" t="s">
        <v>14</v>
      </c>
      <c r="I5028">
        <v>1</v>
      </c>
      <c r="J5028">
        <v>1</v>
      </c>
      <c r="K5028" t="s">
        <v>262</v>
      </c>
      <c r="L5028" t="s">
        <v>20</v>
      </c>
    </row>
    <row r="5029" spans="1:12" x14ac:dyDescent="0.35">
      <c r="A5029" t="s">
        <v>6567</v>
      </c>
      <c r="B5029">
        <f t="shared" si="78"/>
        <v>2001</v>
      </c>
      <c r="C5029" s="1">
        <v>37031</v>
      </c>
      <c r="D5029">
        <v>157</v>
      </c>
      <c r="E5029" t="s">
        <v>26</v>
      </c>
      <c r="F5029">
        <v>92</v>
      </c>
      <c r="G5029" t="s">
        <v>83</v>
      </c>
      <c r="H5029" t="s">
        <v>14</v>
      </c>
      <c r="I5029">
        <v>1</v>
      </c>
      <c r="J5029">
        <v>0</v>
      </c>
      <c r="K5029" t="s">
        <v>15</v>
      </c>
      <c r="L5029" t="s">
        <v>16</v>
      </c>
    </row>
    <row r="5030" spans="1:12" x14ac:dyDescent="0.35">
      <c r="A5030" t="s">
        <v>6568</v>
      </c>
      <c r="B5030">
        <f t="shared" si="78"/>
        <v>2001</v>
      </c>
      <c r="C5030" s="1">
        <v>37043</v>
      </c>
      <c r="D5030">
        <v>6</v>
      </c>
      <c r="E5030" t="s">
        <v>38</v>
      </c>
      <c r="F5030">
        <v>10</v>
      </c>
      <c r="G5030" t="s">
        <v>36</v>
      </c>
      <c r="H5030" t="s">
        <v>14</v>
      </c>
      <c r="I5030">
        <v>3</v>
      </c>
      <c r="J5030">
        <v>2</v>
      </c>
      <c r="K5030" t="s">
        <v>19</v>
      </c>
      <c r="L5030" t="s">
        <v>16</v>
      </c>
    </row>
    <row r="5031" spans="1:12" x14ac:dyDescent="0.35">
      <c r="A5031" t="s">
        <v>6569</v>
      </c>
      <c r="B5031">
        <f t="shared" si="78"/>
        <v>2001</v>
      </c>
      <c r="C5031" s="1">
        <v>37044</v>
      </c>
      <c r="D5031">
        <v>297</v>
      </c>
      <c r="E5031" t="s">
        <v>76</v>
      </c>
      <c r="F5031">
        <v>289</v>
      </c>
      <c r="G5031" t="s">
        <v>66</v>
      </c>
      <c r="H5031" t="s">
        <v>14</v>
      </c>
      <c r="I5031">
        <v>0</v>
      </c>
      <c r="J5031">
        <v>3</v>
      </c>
      <c r="K5031" t="s">
        <v>19</v>
      </c>
      <c r="L5031" t="s">
        <v>33</v>
      </c>
    </row>
    <row r="5032" spans="1:12" x14ac:dyDescent="0.35">
      <c r="A5032" t="s">
        <v>6570</v>
      </c>
      <c r="B5032">
        <f t="shared" si="78"/>
        <v>2001</v>
      </c>
      <c r="C5032" s="1">
        <v>37044</v>
      </c>
      <c r="D5032">
        <v>323</v>
      </c>
      <c r="E5032" t="s">
        <v>25</v>
      </c>
      <c r="F5032">
        <v>191</v>
      </c>
      <c r="G5032" t="s">
        <v>69</v>
      </c>
      <c r="H5032" t="s">
        <v>14</v>
      </c>
      <c r="I5032">
        <v>0</v>
      </c>
      <c r="J5032">
        <v>0</v>
      </c>
      <c r="K5032" t="s">
        <v>19</v>
      </c>
      <c r="L5032" t="s">
        <v>20</v>
      </c>
    </row>
    <row r="5033" spans="1:12" x14ac:dyDescent="0.35">
      <c r="A5033" t="s">
        <v>6571</v>
      </c>
      <c r="B5033">
        <f t="shared" si="78"/>
        <v>2001</v>
      </c>
      <c r="C5033" s="1">
        <v>37044</v>
      </c>
      <c r="D5033">
        <v>198</v>
      </c>
      <c r="E5033" t="s">
        <v>62</v>
      </c>
      <c r="F5033">
        <v>165</v>
      </c>
      <c r="G5033" t="s">
        <v>31</v>
      </c>
      <c r="H5033" t="s">
        <v>14</v>
      </c>
      <c r="I5033">
        <v>1</v>
      </c>
      <c r="J5033">
        <v>0</v>
      </c>
      <c r="K5033" t="s">
        <v>19</v>
      </c>
      <c r="L5033" t="s">
        <v>16</v>
      </c>
    </row>
    <row r="5034" spans="1:12" x14ac:dyDescent="0.35">
      <c r="A5034" t="s">
        <v>6572</v>
      </c>
      <c r="B5034">
        <f t="shared" si="78"/>
        <v>2001</v>
      </c>
      <c r="C5034" s="1">
        <v>37044</v>
      </c>
      <c r="D5034">
        <v>148</v>
      </c>
      <c r="E5034" t="s">
        <v>143</v>
      </c>
      <c r="F5034">
        <v>188</v>
      </c>
      <c r="G5034" t="s">
        <v>85</v>
      </c>
      <c r="H5034" t="s">
        <v>14</v>
      </c>
      <c r="I5034">
        <v>1</v>
      </c>
      <c r="J5034">
        <v>1</v>
      </c>
      <c r="K5034" t="s">
        <v>19</v>
      </c>
      <c r="L5034" t="s">
        <v>20</v>
      </c>
    </row>
    <row r="5035" spans="1:12" x14ac:dyDescent="0.35">
      <c r="A5035" t="s">
        <v>6573</v>
      </c>
      <c r="B5035">
        <f t="shared" si="78"/>
        <v>2001</v>
      </c>
      <c r="C5035" s="1">
        <v>37044</v>
      </c>
      <c r="D5035">
        <v>103</v>
      </c>
      <c r="E5035" t="s">
        <v>28</v>
      </c>
      <c r="F5035">
        <v>292</v>
      </c>
      <c r="G5035" t="s">
        <v>50</v>
      </c>
      <c r="H5035" t="s">
        <v>14</v>
      </c>
      <c r="I5035">
        <v>1</v>
      </c>
      <c r="J5035">
        <v>1</v>
      </c>
      <c r="K5035" t="s">
        <v>19</v>
      </c>
      <c r="L5035" t="s">
        <v>20</v>
      </c>
    </row>
    <row r="5036" spans="1:12" x14ac:dyDescent="0.35">
      <c r="A5036" t="s">
        <v>6574</v>
      </c>
      <c r="B5036">
        <f t="shared" si="78"/>
        <v>2001</v>
      </c>
      <c r="C5036" s="1">
        <v>37045</v>
      </c>
      <c r="D5036">
        <v>159</v>
      </c>
      <c r="E5036" t="s">
        <v>51</v>
      </c>
      <c r="F5036">
        <v>140</v>
      </c>
      <c r="G5036" t="s">
        <v>56</v>
      </c>
      <c r="H5036" t="s">
        <v>14</v>
      </c>
      <c r="I5036">
        <v>0</v>
      </c>
      <c r="J5036">
        <v>3</v>
      </c>
      <c r="K5036" t="s">
        <v>19</v>
      </c>
      <c r="L5036" t="s">
        <v>33</v>
      </c>
    </row>
    <row r="5037" spans="1:12" x14ac:dyDescent="0.35">
      <c r="A5037" t="s">
        <v>6575</v>
      </c>
      <c r="B5037">
        <f t="shared" si="78"/>
        <v>2001</v>
      </c>
      <c r="C5037" s="1">
        <v>37045</v>
      </c>
      <c r="D5037">
        <v>158</v>
      </c>
      <c r="E5037" t="s">
        <v>48</v>
      </c>
      <c r="F5037">
        <v>268</v>
      </c>
      <c r="G5037" t="s">
        <v>47</v>
      </c>
      <c r="H5037" t="s">
        <v>14</v>
      </c>
      <c r="I5037">
        <v>1</v>
      </c>
      <c r="J5037">
        <v>1</v>
      </c>
      <c r="K5037" t="s">
        <v>19</v>
      </c>
      <c r="L5037" t="s">
        <v>20</v>
      </c>
    </row>
    <row r="5038" spans="1:12" x14ac:dyDescent="0.35">
      <c r="A5038" t="s">
        <v>6576</v>
      </c>
      <c r="B5038">
        <f t="shared" si="78"/>
        <v>2001</v>
      </c>
      <c r="C5038" s="1">
        <v>37045</v>
      </c>
      <c r="D5038">
        <v>157</v>
      </c>
      <c r="E5038" t="s">
        <v>26</v>
      </c>
      <c r="F5038">
        <v>82</v>
      </c>
      <c r="G5038" t="s">
        <v>59</v>
      </c>
      <c r="H5038" t="s">
        <v>14</v>
      </c>
      <c r="I5038">
        <v>0</v>
      </c>
      <c r="J5038">
        <v>0</v>
      </c>
      <c r="K5038" t="s">
        <v>19</v>
      </c>
      <c r="L5038" t="s">
        <v>20</v>
      </c>
    </row>
    <row r="5039" spans="1:12" x14ac:dyDescent="0.35">
      <c r="A5039" t="s">
        <v>6577</v>
      </c>
      <c r="B5039">
        <f t="shared" si="78"/>
        <v>2001</v>
      </c>
      <c r="C5039" s="1">
        <v>37045</v>
      </c>
      <c r="D5039">
        <v>106</v>
      </c>
      <c r="E5039" t="s">
        <v>80</v>
      </c>
      <c r="F5039">
        <v>255</v>
      </c>
      <c r="G5039" t="s">
        <v>44</v>
      </c>
      <c r="H5039" t="s">
        <v>14</v>
      </c>
      <c r="I5039">
        <v>0</v>
      </c>
      <c r="J5039">
        <v>0</v>
      </c>
      <c r="K5039" t="s">
        <v>15</v>
      </c>
      <c r="L5039" t="s">
        <v>20</v>
      </c>
    </row>
    <row r="5040" spans="1:12" x14ac:dyDescent="0.35">
      <c r="A5040" t="s">
        <v>6578</v>
      </c>
      <c r="B5040">
        <f t="shared" si="78"/>
        <v>2001</v>
      </c>
      <c r="C5040" s="1">
        <v>37045</v>
      </c>
      <c r="D5040">
        <v>325</v>
      </c>
      <c r="E5040" t="s">
        <v>266</v>
      </c>
      <c r="F5040">
        <v>110</v>
      </c>
      <c r="G5040" t="s">
        <v>35</v>
      </c>
      <c r="H5040" t="s">
        <v>14</v>
      </c>
      <c r="I5040">
        <v>1</v>
      </c>
      <c r="J5040">
        <v>2</v>
      </c>
      <c r="K5040" t="s">
        <v>19</v>
      </c>
      <c r="L5040" t="s">
        <v>33</v>
      </c>
    </row>
    <row r="5041" spans="1:12" x14ac:dyDescent="0.35">
      <c r="A5041" t="s">
        <v>6579</v>
      </c>
      <c r="B5041">
        <f t="shared" si="78"/>
        <v>2001</v>
      </c>
      <c r="C5041" s="1">
        <v>37045</v>
      </c>
      <c r="D5041">
        <v>84</v>
      </c>
      <c r="E5041" t="s">
        <v>73</v>
      </c>
      <c r="F5041">
        <v>274</v>
      </c>
      <c r="G5041" t="s">
        <v>29</v>
      </c>
      <c r="H5041" t="s">
        <v>14</v>
      </c>
      <c r="I5041">
        <v>3</v>
      </c>
      <c r="J5041">
        <v>2</v>
      </c>
      <c r="K5041" t="s">
        <v>19</v>
      </c>
      <c r="L5041" t="s">
        <v>16</v>
      </c>
    </row>
    <row r="5042" spans="1:12" x14ac:dyDescent="0.35">
      <c r="A5042" t="s">
        <v>6580</v>
      </c>
      <c r="B5042">
        <f t="shared" si="78"/>
        <v>2001</v>
      </c>
      <c r="C5042" s="1">
        <v>37045</v>
      </c>
      <c r="D5042">
        <v>64</v>
      </c>
      <c r="E5042" t="s">
        <v>41</v>
      </c>
      <c r="F5042">
        <v>178</v>
      </c>
      <c r="G5042" t="s">
        <v>113</v>
      </c>
      <c r="H5042" t="s">
        <v>14</v>
      </c>
      <c r="I5042">
        <v>0</v>
      </c>
      <c r="J5042">
        <v>0</v>
      </c>
      <c r="K5042" t="s">
        <v>19</v>
      </c>
      <c r="L5042" t="s">
        <v>20</v>
      </c>
    </row>
    <row r="5043" spans="1:12" x14ac:dyDescent="0.35">
      <c r="A5043" t="s">
        <v>6581</v>
      </c>
      <c r="B5043">
        <f t="shared" si="78"/>
        <v>2001</v>
      </c>
      <c r="C5043" s="1">
        <v>37045</v>
      </c>
      <c r="D5043">
        <v>45</v>
      </c>
      <c r="E5043" t="s">
        <v>148</v>
      </c>
      <c r="F5043">
        <v>44</v>
      </c>
      <c r="G5043" t="s">
        <v>65</v>
      </c>
      <c r="H5043" t="s">
        <v>14</v>
      </c>
      <c r="I5043">
        <v>0</v>
      </c>
      <c r="J5043">
        <v>0</v>
      </c>
      <c r="K5043" t="s">
        <v>19</v>
      </c>
      <c r="L5043" t="s">
        <v>20</v>
      </c>
    </row>
    <row r="5044" spans="1:12" x14ac:dyDescent="0.35">
      <c r="A5044" t="s">
        <v>6582</v>
      </c>
      <c r="B5044">
        <f t="shared" si="78"/>
        <v>2001</v>
      </c>
      <c r="C5044" s="1">
        <v>37046</v>
      </c>
      <c r="D5044">
        <v>47</v>
      </c>
      <c r="E5044" t="s">
        <v>68</v>
      </c>
      <c r="F5044">
        <v>48</v>
      </c>
      <c r="G5044" t="s">
        <v>1034</v>
      </c>
      <c r="H5044" t="s">
        <v>687</v>
      </c>
      <c r="I5044">
        <v>2</v>
      </c>
      <c r="J5044">
        <v>0</v>
      </c>
      <c r="K5044" t="s">
        <v>5358</v>
      </c>
      <c r="L5044" t="s">
        <v>16</v>
      </c>
    </row>
    <row r="5045" spans="1:12" x14ac:dyDescent="0.35">
      <c r="A5045" t="s">
        <v>6583</v>
      </c>
      <c r="B5045">
        <f t="shared" si="78"/>
        <v>2001</v>
      </c>
      <c r="C5045" s="1">
        <v>37052</v>
      </c>
      <c r="D5045">
        <v>10</v>
      </c>
      <c r="E5045" t="s">
        <v>36</v>
      </c>
      <c r="F5045">
        <v>178</v>
      </c>
      <c r="G5045" t="s">
        <v>113</v>
      </c>
      <c r="H5045" t="s">
        <v>14</v>
      </c>
      <c r="I5045">
        <v>1</v>
      </c>
      <c r="J5045">
        <v>0</v>
      </c>
      <c r="K5045" t="s">
        <v>152</v>
      </c>
      <c r="L5045" t="s">
        <v>16</v>
      </c>
    </row>
    <row r="5046" spans="1:12" x14ac:dyDescent="0.35">
      <c r="A5046" t="s">
        <v>6584</v>
      </c>
      <c r="B5046">
        <f t="shared" si="78"/>
        <v>2001</v>
      </c>
      <c r="C5046" s="1">
        <v>37052</v>
      </c>
      <c r="D5046">
        <v>148</v>
      </c>
      <c r="E5046" t="s">
        <v>143</v>
      </c>
      <c r="F5046">
        <v>84</v>
      </c>
      <c r="G5046" t="s">
        <v>73</v>
      </c>
      <c r="H5046" t="s">
        <v>14</v>
      </c>
      <c r="I5046">
        <v>1</v>
      </c>
      <c r="J5046">
        <v>1</v>
      </c>
      <c r="K5046" t="s">
        <v>15</v>
      </c>
      <c r="L5046" t="s">
        <v>20</v>
      </c>
    </row>
    <row r="5047" spans="1:12" x14ac:dyDescent="0.35">
      <c r="A5047" t="s">
        <v>6585</v>
      </c>
      <c r="B5047">
        <f t="shared" si="78"/>
        <v>2001</v>
      </c>
      <c r="C5047" s="1">
        <v>37052</v>
      </c>
      <c r="D5047">
        <v>259</v>
      </c>
      <c r="E5047" t="s">
        <v>22</v>
      </c>
      <c r="F5047">
        <v>106</v>
      </c>
      <c r="G5047" t="s">
        <v>80</v>
      </c>
      <c r="H5047" t="s">
        <v>14</v>
      </c>
      <c r="I5047">
        <v>1</v>
      </c>
      <c r="J5047">
        <v>1</v>
      </c>
      <c r="K5047" t="s">
        <v>15</v>
      </c>
      <c r="L5047" t="s">
        <v>20</v>
      </c>
    </row>
    <row r="5048" spans="1:12" x14ac:dyDescent="0.35">
      <c r="A5048" t="s">
        <v>6586</v>
      </c>
      <c r="B5048">
        <f t="shared" si="78"/>
        <v>2001</v>
      </c>
      <c r="C5048" s="1">
        <v>37058</v>
      </c>
      <c r="D5048">
        <v>191</v>
      </c>
      <c r="E5048" t="s">
        <v>69</v>
      </c>
      <c r="F5048">
        <v>198</v>
      </c>
      <c r="G5048" t="s">
        <v>62</v>
      </c>
      <c r="H5048" t="s">
        <v>14</v>
      </c>
      <c r="I5048">
        <v>0</v>
      </c>
      <c r="J5048">
        <v>2</v>
      </c>
      <c r="K5048" t="s">
        <v>19</v>
      </c>
      <c r="L5048" t="s">
        <v>33</v>
      </c>
    </row>
    <row r="5049" spans="1:12" x14ac:dyDescent="0.35">
      <c r="A5049" t="s">
        <v>6587</v>
      </c>
      <c r="B5049">
        <f t="shared" si="78"/>
        <v>2001</v>
      </c>
      <c r="C5049" s="1">
        <v>37058</v>
      </c>
      <c r="D5049">
        <v>188</v>
      </c>
      <c r="E5049" t="s">
        <v>85</v>
      </c>
      <c r="F5049">
        <v>103</v>
      </c>
      <c r="G5049" t="s">
        <v>28</v>
      </c>
      <c r="H5049" t="s">
        <v>14</v>
      </c>
      <c r="I5049">
        <v>0</v>
      </c>
      <c r="J5049">
        <v>1</v>
      </c>
      <c r="K5049" t="s">
        <v>19</v>
      </c>
      <c r="L5049" t="s">
        <v>33</v>
      </c>
    </row>
    <row r="5050" spans="1:12" x14ac:dyDescent="0.35">
      <c r="A5050" t="s">
        <v>6588</v>
      </c>
      <c r="B5050">
        <f t="shared" si="78"/>
        <v>2001</v>
      </c>
      <c r="C5050" s="1">
        <v>37058</v>
      </c>
      <c r="D5050">
        <v>178</v>
      </c>
      <c r="E5050" t="s">
        <v>113</v>
      </c>
      <c r="F5050">
        <v>158</v>
      </c>
      <c r="G5050" t="s">
        <v>48</v>
      </c>
      <c r="H5050" t="s">
        <v>14</v>
      </c>
      <c r="I5050">
        <v>0</v>
      </c>
      <c r="J5050">
        <v>2</v>
      </c>
      <c r="K5050" t="s">
        <v>19</v>
      </c>
      <c r="L5050" t="s">
        <v>33</v>
      </c>
    </row>
    <row r="5051" spans="1:12" x14ac:dyDescent="0.35">
      <c r="A5051" t="s">
        <v>6589</v>
      </c>
      <c r="B5051">
        <f t="shared" si="78"/>
        <v>2001</v>
      </c>
      <c r="C5051" s="1">
        <v>37058</v>
      </c>
      <c r="D5051">
        <v>165</v>
      </c>
      <c r="E5051" t="s">
        <v>31</v>
      </c>
      <c r="F5051">
        <v>323</v>
      </c>
      <c r="G5051" t="s">
        <v>25</v>
      </c>
      <c r="H5051" t="s">
        <v>14</v>
      </c>
      <c r="I5051">
        <v>0</v>
      </c>
      <c r="J5051">
        <v>1</v>
      </c>
      <c r="K5051" t="s">
        <v>19</v>
      </c>
      <c r="L5051" t="s">
        <v>33</v>
      </c>
    </row>
    <row r="5052" spans="1:12" x14ac:dyDescent="0.35">
      <c r="A5052" t="s">
        <v>6590</v>
      </c>
      <c r="B5052">
        <f t="shared" si="78"/>
        <v>2001</v>
      </c>
      <c r="C5052" s="1">
        <v>37059</v>
      </c>
      <c r="D5052">
        <v>10</v>
      </c>
      <c r="E5052" t="s">
        <v>36</v>
      </c>
      <c r="F5052">
        <v>45</v>
      </c>
      <c r="G5052" t="s">
        <v>148</v>
      </c>
      <c r="H5052" t="s">
        <v>14</v>
      </c>
      <c r="I5052">
        <v>2</v>
      </c>
      <c r="J5052">
        <v>1</v>
      </c>
      <c r="K5052" t="s">
        <v>19</v>
      </c>
      <c r="L5052" t="s">
        <v>16</v>
      </c>
    </row>
    <row r="5053" spans="1:12" x14ac:dyDescent="0.35">
      <c r="A5053" t="s">
        <v>6591</v>
      </c>
      <c r="B5053">
        <f t="shared" si="78"/>
        <v>2001</v>
      </c>
      <c r="C5053" s="1">
        <v>37059</v>
      </c>
      <c r="D5053">
        <v>44</v>
      </c>
      <c r="E5053" t="s">
        <v>65</v>
      </c>
      <c r="F5053">
        <v>6</v>
      </c>
      <c r="G5053" t="s">
        <v>38</v>
      </c>
      <c r="H5053" t="s">
        <v>14</v>
      </c>
      <c r="I5053">
        <v>1</v>
      </c>
      <c r="J5053">
        <v>0</v>
      </c>
      <c r="K5053" t="s">
        <v>19</v>
      </c>
      <c r="L5053" t="s">
        <v>16</v>
      </c>
    </row>
    <row r="5054" spans="1:12" x14ac:dyDescent="0.35">
      <c r="A5054" t="s">
        <v>6592</v>
      </c>
      <c r="B5054">
        <f t="shared" si="78"/>
        <v>2001</v>
      </c>
      <c r="C5054" s="1">
        <v>37059</v>
      </c>
      <c r="D5054">
        <v>82</v>
      </c>
      <c r="E5054" t="s">
        <v>59</v>
      </c>
      <c r="F5054">
        <v>325</v>
      </c>
      <c r="G5054" t="s">
        <v>266</v>
      </c>
      <c r="H5054" t="s">
        <v>14</v>
      </c>
      <c r="I5054">
        <v>2</v>
      </c>
      <c r="J5054">
        <v>1</v>
      </c>
      <c r="K5054" t="s">
        <v>19</v>
      </c>
      <c r="L5054" t="s">
        <v>16</v>
      </c>
    </row>
    <row r="5055" spans="1:12" x14ac:dyDescent="0.35">
      <c r="A5055" t="s">
        <v>6593</v>
      </c>
      <c r="B5055">
        <f t="shared" si="78"/>
        <v>2001</v>
      </c>
      <c r="C5055" s="1">
        <v>37059</v>
      </c>
      <c r="D5055">
        <v>110</v>
      </c>
      <c r="E5055" t="s">
        <v>35</v>
      </c>
      <c r="F5055">
        <v>157</v>
      </c>
      <c r="G5055" t="s">
        <v>26</v>
      </c>
      <c r="H5055" t="s">
        <v>14</v>
      </c>
      <c r="I5055">
        <v>3</v>
      </c>
      <c r="J5055">
        <v>1</v>
      </c>
      <c r="K5055" t="s">
        <v>19</v>
      </c>
      <c r="L5055" t="s">
        <v>16</v>
      </c>
    </row>
    <row r="5056" spans="1:12" x14ac:dyDescent="0.35">
      <c r="A5056" t="s">
        <v>6594</v>
      </c>
      <c r="B5056">
        <f t="shared" si="78"/>
        <v>2001</v>
      </c>
      <c r="C5056" s="1">
        <v>37059</v>
      </c>
      <c r="D5056">
        <v>140</v>
      </c>
      <c r="E5056" t="s">
        <v>56</v>
      </c>
      <c r="F5056">
        <v>84</v>
      </c>
      <c r="G5056" t="s">
        <v>73</v>
      </c>
      <c r="H5056" t="s">
        <v>14</v>
      </c>
      <c r="I5056">
        <v>2</v>
      </c>
      <c r="J5056">
        <v>2</v>
      </c>
      <c r="K5056" t="s">
        <v>19</v>
      </c>
      <c r="L5056" t="s">
        <v>20</v>
      </c>
    </row>
    <row r="5057" spans="1:12" x14ac:dyDescent="0.35">
      <c r="A5057" t="s">
        <v>6595</v>
      </c>
      <c r="B5057">
        <f t="shared" si="78"/>
        <v>2001</v>
      </c>
      <c r="C5057" s="1">
        <v>37059</v>
      </c>
      <c r="D5057">
        <v>268</v>
      </c>
      <c r="E5057" t="s">
        <v>47</v>
      </c>
      <c r="F5057">
        <v>64</v>
      </c>
      <c r="G5057" t="s">
        <v>41</v>
      </c>
      <c r="H5057" t="s">
        <v>14</v>
      </c>
      <c r="I5057">
        <v>0</v>
      </c>
      <c r="J5057">
        <v>0</v>
      </c>
      <c r="K5057" t="s">
        <v>19</v>
      </c>
      <c r="L5057" t="s">
        <v>20</v>
      </c>
    </row>
    <row r="5058" spans="1:12" x14ac:dyDescent="0.35">
      <c r="A5058" t="s">
        <v>6596</v>
      </c>
      <c r="B5058">
        <f t="shared" si="78"/>
        <v>2001</v>
      </c>
      <c r="C5058" s="1">
        <v>37059</v>
      </c>
      <c r="D5058">
        <v>274</v>
      </c>
      <c r="E5058" t="s">
        <v>29</v>
      </c>
      <c r="F5058">
        <v>159</v>
      </c>
      <c r="G5058" t="s">
        <v>51</v>
      </c>
      <c r="H5058" t="s">
        <v>14</v>
      </c>
      <c r="I5058">
        <v>1</v>
      </c>
      <c r="J5058">
        <v>0</v>
      </c>
      <c r="K5058" t="s">
        <v>19</v>
      </c>
      <c r="L5058" t="s">
        <v>16</v>
      </c>
    </row>
    <row r="5059" spans="1:12" x14ac:dyDescent="0.35">
      <c r="A5059" t="s">
        <v>6597</v>
      </c>
      <c r="B5059">
        <f t="shared" ref="B5059:B5122" si="79">YEAR(C5059)</f>
        <v>2001</v>
      </c>
      <c r="C5059" s="1">
        <v>37059</v>
      </c>
      <c r="D5059">
        <v>289</v>
      </c>
      <c r="E5059" t="s">
        <v>66</v>
      </c>
      <c r="F5059">
        <v>255</v>
      </c>
      <c r="G5059" t="s">
        <v>44</v>
      </c>
      <c r="H5059" t="s">
        <v>14</v>
      </c>
      <c r="I5059">
        <v>1</v>
      </c>
      <c r="J5059">
        <v>0</v>
      </c>
      <c r="K5059" t="s">
        <v>19</v>
      </c>
      <c r="L5059" t="s">
        <v>16</v>
      </c>
    </row>
    <row r="5060" spans="1:12" x14ac:dyDescent="0.35">
      <c r="A5060" t="s">
        <v>6598</v>
      </c>
      <c r="B5060">
        <f t="shared" si="79"/>
        <v>2001</v>
      </c>
      <c r="C5060" s="1">
        <v>37059</v>
      </c>
      <c r="D5060">
        <v>292</v>
      </c>
      <c r="E5060" t="s">
        <v>50</v>
      </c>
      <c r="F5060">
        <v>148</v>
      </c>
      <c r="G5060" t="s">
        <v>143</v>
      </c>
      <c r="H5060" t="s">
        <v>14</v>
      </c>
      <c r="I5060">
        <v>4</v>
      </c>
      <c r="J5060">
        <v>1</v>
      </c>
      <c r="K5060" t="s">
        <v>19</v>
      </c>
      <c r="L5060" t="s">
        <v>16</v>
      </c>
    </row>
    <row r="5061" spans="1:12" x14ac:dyDescent="0.35">
      <c r="A5061" t="s">
        <v>6599</v>
      </c>
      <c r="B5061">
        <f t="shared" si="79"/>
        <v>2001</v>
      </c>
      <c r="C5061" s="1">
        <v>37066</v>
      </c>
      <c r="D5061">
        <v>157</v>
      </c>
      <c r="E5061" t="s">
        <v>26</v>
      </c>
      <c r="F5061">
        <v>323</v>
      </c>
      <c r="G5061" t="s">
        <v>25</v>
      </c>
      <c r="H5061" t="s">
        <v>14</v>
      </c>
      <c r="I5061">
        <v>1</v>
      </c>
      <c r="J5061">
        <v>2</v>
      </c>
      <c r="K5061" t="s">
        <v>152</v>
      </c>
      <c r="L5061" t="s">
        <v>33</v>
      </c>
    </row>
    <row r="5062" spans="1:12" x14ac:dyDescent="0.35">
      <c r="A5062" t="s">
        <v>6600</v>
      </c>
      <c r="B5062">
        <f t="shared" si="79"/>
        <v>2001</v>
      </c>
      <c r="C5062" s="1">
        <v>37071</v>
      </c>
      <c r="D5062">
        <v>159</v>
      </c>
      <c r="E5062" t="s">
        <v>51</v>
      </c>
      <c r="F5062">
        <v>10</v>
      </c>
      <c r="G5062" t="s">
        <v>36</v>
      </c>
      <c r="H5062" t="s">
        <v>14</v>
      </c>
      <c r="I5062">
        <v>1</v>
      </c>
      <c r="J5062">
        <v>1</v>
      </c>
      <c r="K5062" t="s">
        <v>262</v>
      </c>
      <c r="L5062" t="s">
        <v>20</v>
      </c>
    </row>
    <row r="5063" spans="1:12" x14ac:dyDescent="0.35">
      <c r="A5063" t="s">
        <v>6601</v>
      </c>
      <c r="B5063">
        <f t="shared" si="79"/>
        <v>2001</v>
      </c>
      <c r="C5063" s="1">
        <v>37072</v>
      </c>
      <c r="D5063">
        <v>188</v>
      </c>
      <c r="E5063" t="s">
        <v>85</v>
      </c>
      <c r="F5063">
        <v>84</v>
      </c>
      <c r="G5063" t="s">
        <v>73</v>
      </c>
      <c r="H5063" t="s">
        <v>14</v>
      </c>
      <c r="I5063">
        <v>1</v>
      </c>
      <c r="J5063">
        <v>0</v>
      </c>
      <c r="K5063" t="s">
        <v>262</v>
      </c>
      <c r="L5063" t="s">
        <v>16</v>
      </c>
    </row>
    <row r="5064" spans="1:12" x14ac:dyDescent="0.35">
      <c r="A5064" t="s">
        <v>6602</v>
      </c>
      <c r="B5064">
        <f t="shared" si="79"/>
        <v>2001</v>
      </c>
      <c r="C5064" s="1">
        <v>37072</v>
      </c>
      <c r="D5064">
        <v>191</v>
      </c>
      <c r="E5064" t="s">
        <v>69</v>
      </c>
      <c r="F5064">
        <v>6</v>
      </c>
      <c r="G5064" t="s">
        <v>38</v>
      </c>
      <c r="H5064" t="s">
        <v>14</v>
      </c>
      <c r="I5064">
        <v>0</v>
      </c>
      <c r="J5064">
        <v>4</v>
      </c>
      <c r="K5064" t="s">
        <v>262</v>
      </c>
      <c r="L5064" t="s">
        <v>33</v>
      </c>
    </row>
    <row r="5065" spans="1:12" x14ac:dyDescent="0.35">
      <c r="A5065" t="s">
        <v>6603</v>
      </c>
      <c r="B5065">
        <f t="shared" si="79"/>
        <v>2001</v>
      </c>
      <c r="C5065" s="1">
        <v>37073</v>
      </c>
      <c r="D5065">
        <v>167</v>
      </c>
      <c r="E5065" t="s">
        <v>74</v>
      </c>
      <c r="F5065">
        <v>92</v>
      </c>
      <c r="G5065" t="s">
        <v>83</v>
      </c>
      <c r="H5065" t="s">
        <v>14</v>
      </c>
      <c r="I5065">
        <v>2</v>
      </c>
      <c r="J5065">
        <v>2</v>
      </c>
      <c r="K5065" t="s">
        <v>15</v>
      </c>
      <c r="L5065" t="s">
        <v>20</v>
      </c>
    </row>
    <row r="5066" spans="1:12" x14ac:dyDescent="0.35">
      <c r="A5066" t="s">
        <v>6604</v>
      </c>
      <c r="B5066">
        <f t="shared" si="79"/>
        <v>2001</v>
      </c>
      <c r="C5066" s="1">
        <v>37073</v>
      </c>
      <c r="D5066">
        <v>292</v>
      </c>
      <c r="E5066" t="s">
        <v>50</v>
      </c>
      <c r="F5066">
        <v>64</v>
      </c>
      <c r="G5066" t="s">
        <v>41</v>
      </c>
      <c r="H5066" t="s">
        <v>14</v>
      </c>
      <c r="I5066">
        <v>6</v>
      </c>
      <c r="J5066">
        <v>0</v>
      </c>
      <c r="K5066" t="s">
        <v>262</v>
      </c>
      <c r="L5066" t="s">
        <v>16</v>
      </c>
    </row>
    <row r="5067" spans="1:12" x14ac:dyDescent="0.35">
      <c r="A5067" t="s">
        <v>6605</v>
      </c>
      <c r="B5067">
        <f t="shared" si="79"/>
        <v>2001</v>
      </c>
      <c r="C5067" s="1">
        <v>37073</v>
      </c>
      <c r="D5067">
        <v>158</v>
      </c>
      <c r="E5067" t="s">
        <v>48</v>
      </c>
      <c r="F5067">
        <v>110</v>
      </c>
      <c r="G5067" t="s">
        <v>35</v>
      </c>
      <c r="H5067" t="s">
        <v>14</v>
      </c>
      <c r="I5067">
        <v>1</v>
      </c>
      <c r="J5067">
        <v>2</v>
      </c>
      <c r="K5067" t="s">
        <v>262</v>
      </c>
      <c r="L5067" t="s">
        <v>33</v>
      </c>
    </row>
    <row r="5068" spans="1:12" x14ac:dyDescent="0.35">
      <c r="A5068" t="s">
        <v>6606</v>
      </c>
      <c r="B5068">
        <f t="shared" si="79"/>
        <v>2001</v>
      </c>
      <c r="C5068" s="1">
        <v>37073</v>
      </c>
      <c r="D5068">
        <v>274</v>
      </c>
      <c r="E5068" t="s">
        <v>29</v>
      </c>
      <c r="F5068">
        <v>198</v>
      </c>
      <c r="G5068" t="s">
        <v>62</v>
      </c>
      <c r="H5068" t="s">
        <v>14</v>
      </c>
      <c r="I5068">
        <v>0</v>
      </c>
      <c r="J5068">
        <v>4</v>
      </c>
      <c r="K5068" t="s">
        <v>262</v>
      </c>
      <c r="L5068" t="s">
        <v>33</v>
      </c>
    </row>
    <row r="5069" spans="1:12" x14ac:dyDescent="0.35">
      <c r="A5069" t="s">
        <v>6607</v>
      </c>
      <c r="B5069">
        <f t="shared" si="79"/>
        <v>2001</v>
      </c>
      <c r="C5069" s="1">
        <v>37073</v>
      </c>
      <c r="D5069">
        <v>140</v>
      </c>
      <c r="E5069" t="s">
        <v>56</v>
      </c>
      <c r="F5069">
        <v>165</v>
      </c>
      <c r="G5069" t="s">
        <v>31</v>
      </c>
      <c r="H5069" t="s">
        <v>14</v>
      </c>
      <c r="I5069">
        <v>6</v>
      </c>
      <c r="J5069">
        <v>0</v>
      </c>
      <c r="K5069" t="s">
        <v>262</v>
      </c>
      <c r="L5069" t="s">
        <v>16</v>
      </c>
    </row>
    <row r="5070" spans="1:12" x14ac:dyDescent="0.35">
      <c r="A5070" t="s">
        <v>6608</v>
      </c>
      <c r="B5070">
        <f t="shared" si="79"/>
        <v>2001</v>
      </c>
      <c r="C5070" s="1">
        <v>37073</v>
      </c>
      <c r="D5070">
        <v>44</v>
      </c>
      <c r="E5070" t="s">
        <v>65</v>
      </c>
      <c r="F5070">
        <v>268</v>
      </c>
      <c r="G5070" t="s">
        <v>47</v>
      </c>
      <c r="H5070" t="s">
        <v>14</v>
      </c>
      <c r="I5070">
        <v>1</v>
      </c>
      <c r="J5070">
        <v>1</v>
      </c>
      <c r="K5070" t="s">
        <v>262</v>
      </c>
      <c r="L5070" t="s">
        <v>20</v>
      </c>
    </row>
    <row r="5071" spans="1:12" x14ac:dyDescent="0.35">
      <c r="A5071" t="s">
        <v>6609</v>
      </c>
      <c r="B5071">
        <f t="shared" si="79"/>
        <v>2001</v>
      </c>
      <c r="C5071" s="1">
        <v>37073</v>
      </c>
      <c r="D5071">
        <v>47</v>
      </c>
      <c r="E5071" t="s">
        <v>68</v>
      </c>
      <c r="F5071">
        <v>289</v>
      </c>
      <c r="G5071" t="s">
        <v>66</v>
      </c>
      <c r="H5071" t="s">
        <v>14</v>
      </c>
      <c r="I5071">
        <v>2</v>
      </c>
      <c r="J5071">
        <v>0</v>
      </c>
      <c r="K5071" t="s">
        <v>262</v>
      </c>
      <c r="L5071" t="s">
        <v>16</v>
      </c>
    </row>
    <row r="5072" spans="1:12" x14ac:dyDescent="0.35">
      <c r="A5072" t="s">
        <v>6610</v>
      </c>
      <c r="B5072">
        <f t="shared" si="79"/>
        <v>2001</v>
      </c>
      <c r="C5072" s="1">
        <v>37080</v>
      </c>
      <c r="D5072">
        <v>325</v>
      </c>
      <c r="E5072" t="s">
        <v>266</v>
      </c>
      <c r="F5072">
        <v>92</v>
      </c>
      <c r="G5072" t="s">
        <v>83</v>
      </c>
      <c r="H5072" t="s">
        <v>14</v>
      </c>
      <c r="I5072">
        <v>2</v>
      </c>
      <c r="J5072">
        <v>1</v>
      </c>
      <c r="K5072" t="s">
        <v>152</v>
      </c>
      <c r="L5072" t="s">
        <v>16</v>
      </c>
    </row>
    <row r="5073" spans="1:12" x14ac:dyDescent="0.35">
      <c r="A5073" t="s">
        <v>6611</v>
      </c>
      <c r="B5073">
        <f t="shared" si="79"/>
        <v>2001</v>
      </c>
      <c r="C5073" s="1">
        <v>37085</v>
      </c>
      <c r="D5073">
        <v>84</v>
      </c>
      <c r="E5073" t="s">
        <v>73</v>
      </c>
      <c r="F5073">
        <v>191</v>
      </c>
      <c r="G5073" t="s">
        <v>69</v>
      </c>
      <c r="H5073" t="s">
        <v>14</v>
      </c>
      <c r="I5073">
        <v>8</v>
      </c>
      <c r="J5073">
        <v>2</v>
      </c>
      <c r="K5073" t="s">
        <v>262</v>
      </c>
      <c r="L5073" t="s">
        <v>16</v>
      </c>
    </row>
    <row r="5074" spans="1:12" x14ac:dyDescent="0.35">
      <c r="A5074" t="s">
        <v>6612</v>
      </c>
      <c r="B5074">
        <f t="shared" si="79"/>
        <v>2001</v>
      </c>
      <c r="C5074" s="1">
        <v>37086</v>
      </c>
      <c r="D5074">
        <v>259</v>
      </c>
      <c r="E5074" t="s">
        <v>22</v>
      </c>
      <c r="F5074">
        <v>158</v>
      </c>
      <c r="G5074" t="s">
        <v>48</v>
      </c>
      <c r="H5074" t="s">
        <v>14</v>
      </c>
      <c r="I5074">
        <v>0</v>
      </c>
      <c r="J5074">
        <v>1</v>
      </c>
      <c r="K5074" t="s">
        <v>262</v>
      </c>
      <c r="L5074" t="s">
        <v>33</v>
      </c>
    </row>
    <row r="5075" spans="1:12" x14ac:dyDescent="0.35">
      <c r="A5075" t="s">
        <v>6613</v>
      </c>
      <c r="B5075">
        <f t="shared" si="79"/>
        <v>2001</v>
      </c>
      <c r="C5075" s="1">
        <v>37086</v>
      </c>
      <c r="D5075">
        <v>255</v>
      </c>
      <c r="E5075" t="s">
        <v>44</v>
      </c>
      <c r="F5075">
        <v>188</v>
      </c>
      <c r="G5075" t="s">
        <v>85</v>
      </c>
      <c r="H5075" t="s">
        <v>14</v>
      </c>
      <c r="I5075">
        <v>1</v>
      </c>
      <c r="J5075">
        <v>0</v>
      </c>
      <c r="K5075" t="s">
        <v>262</v>
      </c>
      <c r="L5075" t="s">
        <v>16</v>
      </c>
    </row>
    <row r="5076" spans="1:12" x14ac:dyDescent="0.35">
      <c r="A5076" t="s">
        <v>6614</v>
      </c>
      <c r="B5076">
        <f t="shared" si="79"/>
        <v>2001</v>
      </c>
      <c r="C5076" s="1">
        <v>37086</v>
      </c>
      <c r="D5076">
        <v>268</v>
      </c>
      <c r="E5076" t="s">
        <v>47</v>
      </c>
      <c r="F5076">
        <v>167</v>
      </c>
      <c r="G5076" t="s">
        <v>74</v>
      </c>
      <c r="H5076" t="s">
        <v>14</v>
      </c>
      <c r="I5076">
        <v>2</v>
      </c>
      <c r="J5076">
        <v>0</v>
      </c>
      <c r="K5076" t="s">
        <v>262</v>
      </c>
      <c r="L5076" t="s">
        <v>16</v>
      </c>
    </row>
    <row r="5077" spans="1:12" x14ac:dyDescent="0.35">
      <c r="A5077" t="s">
        <v>6615</v>
      </c>
      <c r="B5077">
        <f t="shared" si="79"/>
        <v>2001</v>
      </c>
      <c r="C5077" s="1">
        <v>37086</v>
      </c>
      <c r="D5077">
        <v>323</v>
      </c>
      <c r="E5077" t="s">
        <v>25</v>
      </c>
      <c r="F5077">
        <v>47</v>
      </c>
      <c r="G5077" t="s">
        <v>68</v>
      </c>
      <c r="H5077" t="s">
        <v>14</v>
      </c>
      <c r="I5077">
        <v>2</v>
      </c>
      <c r="J5077">
        <v>2</v>
      </c>
      <c r="K5077" t="s">
        <v>262</v>
      </c>
      <c r="L5077" t="s">
        <v>20</v>
      </c>
    </row>
    <row r="5078" spans="1:12" x14ac:dyDescent="0.35">
      <c r="A5078" t="s">
        <v>6616</v>
      </c>
      <c r="B5078">
        <f t="shared" si="79"/>
        <v>2001</v>
      </c>
      <c r="C5078" s="1">
        <v>37087</v>
      </c>
      <c r="D5078">
        <v>289</v>
      </c>
      <c r="E5078" t="s">
        <v>66</v>
      </c>
      <c r="F5078">
        <v>159</v>
      </c>
      <c r="G5078" t="s">
        <v>51</v>
      </c>
      <c r="H5078" t="s">
        <v>14</v>
      </c>
      <c r="I5078">
        <v>2</v>
      </c>
      <c r="J5078">
        <v>0</v>
      </c>
      <c r="K5078" t="s">
        <v>262</v>
      </c>
      <c r="L5078" t="s">
        <v>16</v>
      </c>
    </row>
    <row r="5079" spans="1:12" x14ac:dyDescent="0.35">
      <c r="A5079" t="s">
        <v>6617</v>
      </c>
      <c r="B5079">
        <f t="shared" si="79"/>
        <v>2001</v>
      </c>
      <c r="C5079" s="1">
        <v>37087</v>
      </c>
      <c r="D5079">
        <v>325</v>
      </c>
      <c r="E5079" t="s">
        <v>266</v>
      </c>
      <c r="F5079">
        <v>44</v>
      </c>
      <c r="G5079" t="s">
        <v>65</v>
      </c>
      <c r="H5079" t="s">
        <v>14</v>
      </c>
      <c r="I5079">
        <v>1</v>
      </c>
      <c r="J5079">
        <v>0</v>
      </c>
      <c r="K5079" t="s">
        <v>262</v>
      </c>
      <c r="L5079" t="s">
        <v>16</v>
      </c>
    </row>
    <row r="5080" spans="1:12" x14ac:dyDescent="0.35">
      <c r="A5080" t="s">
        <v>6618</v>
      </c>
      <c r="B5080">
        <f t="shared" si="79"/>
        <v>2001</v>
      </c>
      <c r="C5080" s="1">
        <v>37087</v>
      </c>
      <c r="D5080">
        <v>110</v>
      </c>
      <c r="E5080" t="s">
        <v>35</v>
      </c>
      <c r="F5080">
        <v>274</v>
      </c>
      <c r="G5080" t="s">
        <v>29</v>
      </c>
      <c r="H5080" t="s">
        <v>14</v>
      </c>
      <c r="I5080">
        <v>1</v>
      </c>
      <c r="J5080">
        <v>0</v>
      </c>
      <c r="K5080" t="s">
        <v>262</v>
      </c>
      <c r="L5080" t="s">
        <v>16</v>
      </c>
    </row>
    <row r="5081" spans="1:12" x14ac:dyDescent="0.35">
      <c r="A5081" t="s">
        <v>6619</v>
      </c>
      <c r="B5081">
        <f t="shared" si="79"/>
        <v>2001</v>
      </c>
      <c r="C5081" s="1">
        <v>37087</v>
      </c>
      <c r="D5081">
        <v>82</v>
      </c>
      <c r="E5081" t="s">
        <v>59</v>
      </c>
      <c r="F5081">
        <v>292</v>
      </c>
      <c r="G5081" t="s">
        <v>50</v>
      </c>
      <c r="H5081" t="s">
        <v>14</v>
      </c>
      <c r="I5081">
        <v>0</v>
      </c>
      <c r="J5081">
        <v>3</v>
      </c>
      <c r="K5081" t="s">
        <v>262</v>
      </c>
      <c r="L5081" t="s">
        <v>33</v>
      </c>
    </row>
    <row r="5082" spans="1:12" x14ac:dyDescent="0.35">
      <c r="A5082" t="s">
        <v>6620</v>
      </c>
      <c r="B5082">
        <f t="shared" si="79"/>
        <v>2001</v>
      </c>
      <c r="C5082" s="1">
        <v>37087</v>
      </c>
      <c r="D5082">
        <v>64</v>
      </c>
      <c r="E5082" t="s">
        <v>41</v>
      </c>
      <c r="F5082">
        <v>140</v>
      </c>
      <c r="G5082" t="s">
        <v>56</v>
      </c>
      <c r="H5082" t="s">
        <v>14</v>
      </c>
      <c r="I5082">
        <v>1</v>
      </c>
      <c r="J5082">
        <v>1</v>
      </c>
      <c r="K5082" t="s">
        <v>262</v>
      </c>
      <c r="L5082" t="s">
        <v>20</v>
      </c>
    </row>
    <row r="5083" spans="1:12" x14ac:dyDescent="0.35">
      <c r="A5083" t="s">
        <v>6621</v>
      </c>
      <c r="B5083">
        <f t="shared" si="79"/>
        <v>2001</v>
      </c>
      <c r="C5083" s="1">
        <v>37093</v>
      </c>
      <c r="D5083">
        <v>6</v>
      </c>
      <c r="E5083" t="s">
        <v>38</v>
      </c>
      <c r="F5083">
        <v>84</v>
      </c>
      <c r="G5083" t="s">
        <v>73</v>
      </c>
      <c r="H5083" t="s">
        <v>14</v>
      </c>
      <c r="I5083">
        <v>1</v>
      </c>
      <c r="J5083">
        <v>1</v>
      </c>
      <c r="K5083" t="s">
        <v>262</v>
      </c>
      <c r="L5083" t="s">
        <v>20</v>
      </c>
    </row>
    <row r="5084" spans="1:12" x14ac:dyDescent="0.35">
      <c r="A5084" t="s">
        <v>6622</v>
      </c>
      <c r="B5084">
        <f t="shared" si="79"/>
        <v>2001</v>
      </c>
      <c r="C5084" s="1">
        <v>37093</v>
      </c>
      <c r="D5084">
        <v>167</v>
      </c>
      <c r="E5084" t="s">
        <v>74</v>
      </c>
      <c r="F5084">
        <v>268</v>
      </c>
      <c r="G5084" t="s">
        <v>47</v>
      </c>
      <c r="H5084" t="s">
        <v>14</v>
      </c>
      <c r="I5084">
        <v>1</v>
      </c>
      <c r="J5084">
        <v>0</v>
      </c>
      <c r="K5084" t="s">
        <v>152</v>
      </c>
      <c r="L5084" t="s">
        <v>16</v>
      </c>
    </row>
    <row r="5085" spans="1:12" x14ac:dyDescent="0.35">
      <c r="A5085" t="s">
        <v>6623</v>
      </c>
      <c r="B5085">
        <f t="shared" si="79"/>
        <v>2001</v>
      </c>
      <c r="C5085" s="1">
        <v>37093</v>
      </c>
      <c r="D5085">
        <v>191</v>
      </c>
      <c r="E5085" t="s">
        <v>69</v>
      </c>
      <c r="F5085">
        <v>255</v>
      </c>
      <c r="G5085" t="s">
        <v>44</v>
      </c>
      <c r="H5085" t="s">
        <v>14</v>
      </c>
      <c r="I5085">
        <v>0</v>
      </c>
      <c r="J5085">
        <v>5</v>
      </c>
      <c r="K5085" t="s">
        <v>262</v>
      </c>
      <c r="L5085" t="s">
        <v>33</v>
      </c>
    </row>
    <row r="5086" spans="1:12" x14ac:dyDescent="0.35">
      <c r="A5086" t="s">
        <v>6624</v>
      </c>
      <c r="B5086">
        <f t="shared" si="79"/>
        <v>2001</v>
      </c>
      <c r="C5086" s="1">
        <v>37099</v>
      </c>
      <c r="D5086">
        <v>159</v>
      </c>
      <c r="E5086" t="s">
        <v>51</v>
      </c>
      <c r="F5086">
        <v>323</v>
      </c>
      <c r="G5086" t="s">
        <v>25</v>
      </c>
      <c r="H5086" t="s">
        <v>14</v>
      </c>
      <c r="I5086">
        <v>2</v>
      </c>
      <c r="J5086">
        <v>4</v>
      </c>
      <c r="K5086" t="s">
        <v>262</v>
      </c>
      <c r="L5086" t="s">
        <v>33</v>
      </c>
    </row>
    <row r="5087" spans="1:12" x14ac:dyDescent="0.35">
      <c r="A5087" t="s">
        <v>6625</v>
      </c>
      <c r="B5087">
        <f t="shared" si="79"/>
        <v>2001</v>
      </c>
      <c r="C5087" s="1">
        <v>37100</v>
      </c>
      <c r="D5087">
        <v>167</v>
      </c>
      <c r="E5087" t="s">
        <v>74</v>
      </c>
      <c r="F5087">
        <v>325</v>
      </c>
      <c r="G5087" t="s">
        <v>266</v>
      </c>
      <c r="H5087" t="s">
        <v>14</v>
      </c>
      <c r="I5087">
        <v>0</v>
      </c>
      <c r="J5087">
        <v>1</v>
      </c>
      <c r="K5087" t="s">
        <v>262</v>
      </c>
      <c r="L5087" t="s">
        <v>33</v>
      </c>
    </row>
    <row r="5088" spans="1:12" x14ac:dyDescent="0.35">
      <c r="A5088" t="s">
        <v>6626</v>
      </c>
      <c r="B5088">
        <f t="shared" si="79"/>
        <v>2001</v>
      </c>
      <c r="C5088" s="1">
        <v>37101</v>
      </c>
      <c r="D5088">
        <v>274</v>
      </c>
      <c r="E5088" t="s">
        <v>29</v>
      </c>
      <c r="F5088">
        <v>259</v>
      </c>
      <c r="G5088" t="s">
        <v>22</v>
      </c>
      <c r="H5088" t="s">
        <v>14</v>
      </c>
      <c r="I5088">
        <v>3</v>
      </c>
      <c r="J5088">
        <v>0</v>
      </c>
      <c r="K5088" t="s">
        <v>262</v>
      </c>
      <c r="L5088" t="s">
        <v>16</v>
      </c>
    </row>
    <row r="5089" spans="1:12" x14ac:dyDescent="0.35">
      <c r="A5089" t="s">
        <v>6627</v>
      </c>
      <c r="B5089">
        <f t="shared" si="79"/>
        <v>2001</v>
      </c>
      <c r="C5089" s="1">
        <v>37101</v>
      </c>
      <c r="D5089">
        <v>198</v>
      </c>
      <c r="E5089" t="s">
        <v>62</v>
      </c>
      <c r="F5089">
        <v>110</v>
      </c>
      <c r="G5089" t="s">
        <v>35</v>
      </c>
      <c r="H5089" t="s">
        <v>14</v>
      </c>
      <c r="I5089">
        <v>3</v>
      </c>
      <c r="J5089">
        <v>0</v>
      </c>
      <c r="K5089" t="s">
        <v>262</v>
      </c>
      <c r="L5089" t="s">
        <v>16</v>
      </c>
    </row>
    <row r="5090" spans="1:12" x14ac:dyDescent="0.35">
      <c r="A5090" t="s">
        <v>6628</v>
      </c>
      <c r="B5090">
        <f t="shared" si="79"/>
        <v>2001</v>
      </c>
      <c r="C5090" s="1">
        <v>37101</v>
      </c>
      <c r="D5090">
        <v>165</v>
      </c>
      <c r="E5090" t="s">
        <v>31</v>
      </c>
      <c r="F5090">
        <v>64</v>
      </c>
      <c r="G5090" t="s">
        <v>41</v>
      </c>
      <c r="H5090" t="s">
        <v>14</v>
      </c>
      <c r="I5090">
        <v>1</v>
      </c>
      <c r="J5090">
        <v>0</v>
      </c>
      <c r="K5090" t="s">
        <v>262</v>
      </c>
      <c r="L5090" t="s">
        <v>16</v>
      </c>
    </row>
    <row r="5091" spans="1:12" x14ac:dyDescent="0.35">
      <c r="A5091" t="s">
        <v>6629</v>
      </c>
      <c r="B5091">
        <f t="shared" si="79"/>
        <v>2001</v>
      </c>
      <c r="C5091" s="1">
        <v>37101</v>
      </c>
      <c r="D5091">
        <v>10</v>
      </c>
      <c r="E5091" t="s">
        <v>36</v>
      </c>
      <c r="F5091">
        <v>289</v>
      </c>
      <c r="G5091" t="s">
        <v>66</v>
      </c>
      <c r="H5091" t="s">
        <v>14</v>
      </c>
      <c r="I5091">
        <v>1</v>
      </c>
      <c r="J5091">
        <v>1</v>
      </c>
      <c r="K5091" t="s">
        <v>262</v>
      </c>
      <c r="L5091" t="s">
        <v>20</v>
      </c>
    </row>
    <row r="5092" spans="1:12" x14ac:dyDescent="0.35">
      <c r="A5092" t="s">
        <v>6630</v>
      </c>
      <c r="B5092">
        <f t="shared" si="79"/>
        <v>2001</v>
      </c>
      <c r="C5092" s="1">
        <v>37101</v>
      </c>
      <c r="D5092">
        <v>140</v>
      </c>
      <c r="E5092" t="s">
        <v>56</v>
      </c>
      <c r="F5092">
        <v>82</v>
      </c>
      <c r="G5092" t="s">
        <v>59</v>
      </c>
      <c r="H5092" t="s">
        <v>14</v>
      </c>
      <c r="I5092">
        <v>1</v>
      </c>
      <c r="J5092">
        <v>2</v>
      </c>
      <c r="K5092" t="s">
        <v>262</v>
      </c>
      <c r="L5092" t="s">
        <v>33</v>
      </c>
    </row>
    <row r="5093" spans="1:12" x14ac:dyDescent="0.35">
      <c r="A5093" t="s">
        <v>6631</v>
      </c>
      <c r="B5093">
        <f t="shared" si="79"/>
        <v>2001</v>
      </c>
      <c r="C5093" s="1">
        <v>37121</v>
      </c>
      <c r="D5093">
        <v>323</v>
      </c>
      <c r="E5093" t="s">
        <v>25</v>
      </c>
      <c r="F5093">
        <v>10</v>
      </c>
      <c r="G5093" t="s">
        <v>36</v>
      </c>
      <c r="H5093" t="s">
        <v>14</v>
      </c>
      <c r="I5093">
        <v>1</v>
      </c>
      <c r="J5093">
        <v>1</v>
      </c>
      <c r="K5093" t="s">
        <v>152</v>
      </c>
      <c r="L5093" t="s">
        <v>20</v>
      </c>
    </row>
    <row r="5094" spans="1:12" x14ac:dyDescent="0.35">
      <c r="A5094" t="s">
        <v>6632</v>
      </c>
      <c r="B5094">
        <f t="shared" si="79"/>
        <v>2001</v>
      </c>
      <c r="C5094" s="1">
        <v>37128</v>
      </c>
      <c r="D5094">
        <v>167</v>
      </c>
      <c r="E5094" t="s">
        <v>74</v>
      </c>
      <c r="F5094">
        <v>325</v>
      </c>
      <c r="G5094" t="s">
        <v>266</v>
      </c>
      <c r="H5094" t="s">
        <v>14</v>
      </c>
      <c r="I5094">
        <v>0</v>
      </c>
      <c r="J5094">
        <v>2</v>
      </c>
      <c r="K5094" t="s">
        <v>152</v>
      </c>
      <c r="L5094" t="s">
        <v>33</v>
      </c>
    </row>
    <row r="5095" spans="1:12" x14ac:dyDescent="0.35">
      <c r="A5095" t="s">
        <v>6633</v>
      </c>
      <c r="B5095">
        <f t="shared" si="79"/>
        <v>2001</v>
      </c>
      <c r="C5095" s="1">
        <v>37150</v>
      </c>
      <c r="D5095">
        <v>10</v>
      </c>
      <c r="E5095" t="s">
        <v>36</v>
      </c>
      <c r="F5095">
        <v>325</v>
      </c>
      <c r="G5095" t="s">
        <v>266</v>
      </c>
      <c r="H5095" t="s">
        <v>14</v>
      </c>
      <c r="I5095">
        <v>0</v>
      </c>
      <c r="J5095">
        <v>0</v>
      </c>
      <c r="K5095" t="s">
        <v>152</v>
      </c>
      <c r="L5095" t="s">
        <v>20</v>
      </c>
    </row>
    <row r="5096" spans="1:12" x14ac:dyDescent="0.35">
      <c r="A5096" t="s">
        <v>6634</v>
      </c>
      <c r="B5096">
        <f t="shared" si="79"/>
        <v>2001</v>
      </c>
      <c r="C5096" s="1">
        <v>37164</v>
      </c>
      <c r="D5096">
        <v>325</v>
      </c>
      <c r="E5096" t="s">
        <v>266</v>
      </c>
      <c r="F5096">
        <v>10</v>
      </c>
      <c r="G5096" t="s">
        <v>36</v>
      </c>
      <c r="H5096" t="s">
        <v>14</v>
      </c>
      <c r="I5096">
        <v>0</v>
      </c>
      <c r="J5096">
        <v>1</v>
      </c>
      <c r="K5096" t="s">
        <v>152</v>
      </c>
      <c r="L5096" t="s">
        <v>33</v>
      </c>
    </row>
    <row r="5097" spans="1:12" x14ac:dyDescent="0.35">
      <c r="A5097" t="s">
        <v>6635</v>
      </c>
      <c r="B5097">
        <f t="shared" si="79"/>
        <v>2001</v>
      </c>
      <c r="C5097" s="1">
        <v>37176</v>
      </c>
      <c r="D5097">
        <v>106</v>
      </c>
      <c r="E5097" t="s">
        <v>80</v>
      </c>
      <c r="F5097">
        <v>188</v>
      </c>
      <c r="G5097" t="s">
        <v>85</v>
      </c>
      <c r="H5097" t="s">
        <v>14</v>
      </c>
      <c r="I5097">
        <v>0</v>
      </c>
      <c r="J5097">
        <v>2</v>
      </c>
      <c r="K5097" t="s">
        <v>15</v>
      </c>
      <c r="L5097" t="s">
        <v>33</v>
      </c>
    </row>
    <row r="5098" spans="1:12" x14ac:dyDescent="0.35">
      <c r="A5098" t="s">
        <v>6636</v>
      </c>
      <c r="B5098">
        <f t="shared" si="79"/>
        <v>2001</v>
      </c>
      <c r="C5098" s="1">
        <v>37178</v>
      </c>
      <c r="D5098">
        <v>170</v>
      </c>
      <c r="E5098" t="s">
        <v>79</v>
      </c>
      <c r="F5098">
        <v>188</v>
      </c>
      <c r="G5098" t="s">
        <v>85</v>
      </c>
      <c r="H5098" t="s">
        <v>14</v>
      </c>
      <c r="I5098">
        <v>2</v>
      </c>
      <c r="J5098">
        <v>1</v>
      </c>
      <c r="K5098" t="s">
        <v>15</v>
      </c>
      <c r="L5098" t="s">
        <v>16</v>
      </c>
    </row>
    <row r="5099" spans="1:12" x14ac:dyDescent="0.35">
      <c r="A5099" t="s">
        <v>6637</v>
      </c>
      <c r="B5099">
        <f t="shared" si="79"/>
        <v>2001</v>
      </c>
      <c r="C5099" s="1">
        <v>37179</v>
      </c>
      <c r="D5099">
        <v>6</v>
      </c>
      <c r="E5099" t="s">
        <v>38</v>
      </c>
      <c r="F5099">
        <v>44</v>
      </c>
      <c r="G5099" t="s">
        <v>65</v>
      </c>
      <c r="H5099" t="s">
        <v>14</v>
      </c>
      <c r="I5099">
        <v>2</v>
      </c>
      <c r="J5099">
        <v>0</v>
      </c>
      <c r="K5099" t="s">
        <v>15</v>
      </c>
      <c r="L5099" t="s">
        <v>16</v>
      </c>
    </row>
    <row r="5100" spans="1:12" x14ac:dyDescent="0.35">
      <c r="A5100" t="s">
        <v>6638</v>
      </c>
      <c r="B5100">
        <f t="shared" si="79"/>
        <v>2001</v>
      </c>
      <c r="C5100" s="1">
        <v>37188</v>
      </c>
      <c r="D5100">
        <v>148</v>
      </c>
      <c r="E5100" t="s">
        <v>143</v>
      </c>
      <c r="F5100">
        <v>297</v>
      </c>
      <c r="G5100" t="s">
        <v>76</v>
      </c>
      <c r="H5100" t="s">
        <v>14</v>
      </c>
      <c r="I5100">
        <v>0</v>
      </c>
      <c r="J5100">
        <v>0</v>
      </c>
      <c r="K5100" t="s">
        <v>15</v>
      </c>
      <c r="L5100" t="s">
        <v>20</v>
      </c>
    </row>
    <row r="5101" spans="1:12" x14ac:dyDescent="0.35">
      <c r="A5101" t="s">
        <v>6639</v>
      </c>
      <c r="B5101">
        <f t="shared" si="79"/>
        <v>2001</v>
      </c>
      <c r="C5101" s="1">
        <v>37188</v>
      </c>
      <c r="D5101">
        <v>284</v>
      </c>
      <c r="E5101" t="s">
        <v>77</v>
      </c>
      <c r="F5101">
        <v>82</v>
      </c>
      <c r="G5101" t="s">
        <v>59</v>
      </c>
      <c r="H5101" t="s">
        <v>14</v>
      </c>
      <c r="I5101">
        <v>2</v>
      </c>
      <c r="J5101">
        <v>2</v>
      </c>
      <c r="K5101" t="s">
        <v>15</v>
      </c>
      <c r="L5101" t="s">
        <v>20</v>
      </c>
    </row>
    <row r="5102" spans="1:12" x14ac:dyDescent="0.35">
      <c r="A5102" t="s">
        <v>6640</v>
      </c>
      <c r="B5102">
        <f t="shared" si="79"/>
        <v>2001</v>
      </c>
      <c r="C5102" s="1">
        <v>37191</v>
      </c>
      <c r="D5102">
        <v>82</v>
      </c>
      <c r="E5102" t="s">
        <v>59</v>
      </c>
      <c r="F5102">
        <v>297</v>
      </c>
      <c r="G5102" t="s">
        <v>76</v>
      </c>
      <c r="H5102" t="s">
        <v>14</v>
      </c>
      <c r="I5102">
        <v>0</v>
      </c>
      <c r="J5102">
        <v>1</v>
      </c>
      <c r="K5102" t="s">
        <v>15</v>
      </c>
      <c r="L5102" t="s">
        <v>33</v>
      </c>
    </row>
    <row r="5103" spans="1:12" x14ac:dyDescent="0.35">
      <c r="A5103" t="s">
        <v>6641</v>
      </c>
      <c r="B5103">
        <f t="shared" si="79"/>
        <v>2001</v>
      </c>
      <c r="C5103" s="1">
        <v>37191</v>
      </c>
      <c r="D5103">
        <v>284</v>
      </c>
      <c r="E5103" t="s">
        <v>77</v>
      </c>
      <c r="F5103">
        <v>148</v>
      </c>
      <c r="G5103" t="s">
        <v>143</v>
      </c>
      <c r="H5103" t="s">
        <v>14</v>
      </c>
      <c r="I5103">
        <v>3</v>
      </c>
      <c r="J5103">
        <v>1</v>
      </c>
      <c r="K5103" t="s">
        <v>15</v>
      </c>
      <c r="L5103" t="s">
        <v>16</v>
      </c>
    </row>
    <row r="5104" spans="1:12" x14ac:dyDescent="0.35">
      <c r="A5104" t="s">
        <v>6642</v>
      </c>
      <c r="B5104">
        <f t="shared" si="79"/>
        <v>2001</v>
      </c>
      <c r="C5104" s="1">
        <v>37198</v>
      </c>
      <c r="D5104">
        <v>31</v>
      </c>
      <c r="E5104" t="s">
        <v>18</v>
      </c>
      <c r="F5104">
        <v>122</v>
      </c>
      <c r="G5104" t="s">
        <v>63</v>
      </c>
      <c r="H5104" t="s">
        <v>14</v>
      </c>
      <c r="I5104">
        <v>2</v>
      </c>
      <c r="J5104">
        <v>7</v>
      </c>
      <c r="K5104" t="s">
        <v>3018</v>
      </c>
      <c r="L5104" t="s">
        <v>33</v>
      </c>
    </row>
    <row r="5105" spans="1:12" x14ac:dyDescent="0.35">
      <c r="A5105" t="s">
        <v>6643</v>
      </c>
      <c r="B5105">
        <f t="shared" si="79"/>
        <v>2001</v>
      </c>
      <c r="C5105" s="1">
        <v>37198</v>
      </c>
      <c r="D5105">
        <v>170</v>
      </c>
      <c r="E5105" t="s">
        <v>79</v>
      </c>
      <c r="F5105">
        <v>177</v>
      </c>
      <c r="G5105" t="s">
        <v>60</v>
      </c>
      <c r="H5105" t="s">
        <v>14</v>
      </c>
      <c r="I5105">
        <v>3</v>
      </c>
      <c r="J5105">
        <v>2</v>
      </c>
      <c r="K5105" t="s">
        <v>3018</v>
      </c>
      <c r="L5105" t="s">
        <v>16</v>
      </c>
    </row>
    <row r="5106" spans="1:12" x14ac:dyDescent="0.35">
      <c r="A5106" t="s">
        <v>6644</v>
      </c>
      <c r="B5106">
        <f t="shared" si="79"/>
        <v>2001</v>
      </c>
      <c r="C5106" s="1">
        <v>37200</v>
      </c>
      <c r="D5106">
        <v>170</v>
      </c>
      <c r="E5106" t="s">
        <v>79</v>
      </c>
      <c r="F5106">
        <v>122</v>
      </c>
      <c r="G5106" t="s">
        <v>63</v>
      </c>
      <c r="H5106" t="s">
        <v>14</v>
      </c>
      <c r="I5106">
        <v>2</v>
      </c>
      <c r="J5106">
        <v>0</v>
      </c>
      <c r="K5106" t="s">
        <v>3018</v>
      </c>
      <c r="L5106" t="s">
        <v>16</v>
      </c>
    </row>
    <row r="5107" spans="1:12" x14ac:dyDescent="0.35">
      <c r="A5107" t="s">
        <v>6645</v>
      </c>
      <c r="B5107">
        <f t="shared" si="79"/>
        <v>2001</v>
      </c>
      <c r="C5107" s="1">
        <v>37200</v>
      </c>
      <c r="D5107">
        <v>31</v>
      </c>
      <c r="E5107" t="s">
        <v>18</v>
      </c>
      <c r="F5107">
        <v>177</v>
      </c>
      <c r="G5107" t="s">
        <v>60</v>
      </c>
      <c r="H5107" t="s">
        <v>14</v>
      </c>
      <c r="I5107">
        <v>2</v>
      </c>
      <c r="J5107">
        <v>0</v>
      </c>
      <c r="K5107" t="s">
        <v>3018</v>
      </c>
      <c r="L5107" t="s">
        <v>16</v>
      </c>
    </row>
    <row r="5108" spans="1:12" x14ac:dyDescent="0.35">
      <c r="A5108" t="s">
        <v>6646</v>
      </c>
      <c r="B5108">
        <f t="shared" si="79"/>
        <v>2001</v>
      </c>
      <c r="C5108" s="1">
        <v>37202</v>
      </c>
      <c r="D5108">
        <v>50</v>
      </c>
      <c r="E5108" t="s">
        <v>82</v>
      </c>
      <c r="F5108">
        <v>106</v>
      </c>
      <c r="G5108" t="s">
        <v>80</v>
      </c>
      <c r="H5108" t="s">
        <v>14</v>
      </c>
      <c r="I5108">
        <v>1</v>
      </c>
      <c r="J5108">
        <v>1</v>
      </c>
      <c r="K5108" t="s">
        <v>3018</v>
      </c>
      <c r="L5108" t="s">
        <v>20</v>
      </c>
    </row>
    <row r="5109" spans="1:12" x14ac:dyDescent="0.35">
      <c r="A5109" t="s">
        <v>6647</v>
      </c>
      <c r="B5109">
        <f t="shared" si="79"/>
        <v>2001</v>
      </c>
      <c r="C5109" s="1">
        <v>37202</v>
      </c>
      <c r="D5109">
        <v>122</v>
      </c>
      <c r="E5109" t="s">
        <v>63</v>
      </c>
      <c r="F5109">
        <v>177</v>
      </c>
      <c r="G5109" t="s">
        <v>60</v>
      </c>
      <c r="H5109" t="s">
        <v>14</v>
      </c>
      <c r="I5109">
        <v>1</v>
      </c>
      <c r="J5109">
        <v>0</v>
      </c>
      <c r="K5109" t="s">
        <v>3018</v>
      </c>
      <c r="L5109" t="s">
        <v>16</v>
      </c>
    </row>
    <row r="5110" spans="1:12" x14ac:dyDescent="0.35">
      <c r="A5110" t="s">
        <v>6648</v>
      </c>
      <c r="B5110">
        <f t="shared" si="79"/>
        <v>2001</v>
      </c>
      <c r="C5110" s="1">
        <v>37202</v>
      </c>
      <c r="D5110">
        <v>170</v>
      </c>
      <c r="E5110" t="s">
        <v>79</v>
      </c>
      <c r="F5110">
        <v>31</v>
      </c>
      <c r="G5110" t="s">
        <v>18</v>
      </c>
      <c r="H5110" t="s">
        <v>14</v>
      </c>
      <c r="I5110">
        <v>0</v>
      </c>
      <c r="J5110">
        <v>0</v>
      </c>
      <c r="K5110" t="s">
        <v>3018</v>
      </c>
      <c r="L5110" t="s">
        <v>20</v>
      </c>
    </row>
    <row r="5111" spans="1:12" x14ac:dyDescent="0.35">
      <c r="A5111" t="s">
        <v>6649</v>
      </c>
      <c r="B5111">
        <f t="shared" si="79"/>
        <v>2001</v>
      </c>
      <c r="C5111" s="1">
        <v>37204</v>
      </c>
      <c r="D5111">
        <v>170</v>
      </c>
      <c r="E5111" t="s">
        <v>79</v>
      </c>
      <c r="F5111">
        <v>106</v>
      </c>
      <c r="G5111" t="s">
        <v>80</v>
      </c>
      <c r="H5111" t="s">
        <v>14</v>
      </c>
      <c r="I5111">
        <v>0</v>
      </c>
      <c r="J5111">
        <v>1</v>
      </c>
      <c r="K5111" t="s">
        <v>3018</v>
      </c>
      <c r="L5111" t="s">
        <v>33</v>
      </c>
    </row>
    <row r="5112" spans="1:12" x14ac:dyDescent="0.35">
      <c r="A5112" t="s">
        <v>6650</v>
      </c>
      <c r="B5112">
        <f t="shared" si="79"/>
        <v>2001</v>
      </c>
      <c r="C5112" s="1">
        <v>37205</v>
      </c>
      <c r="D5112">
        <v>268</v>
      </c>
      <c r="E5112" t="s">
        <v>47</v>
      </c>
      <c r="F5112">
        <v>84</v>
      </c>
      <c r="G5112" t="s">
        <v>73</v>
      </c>
      <c r="H5112" t="s">
        <v>14</v>
      </c>
      <c r="I5112">
        <v>1</v>
      </c>
      <c r="J5112">
        <v>0</v>
      </c>
      <c r="K5112" t="s">
        <v>15</v>
      </c>
      <c r="L5112" t="s">
        <v>16</v>
      </c>
    </row>
    <row r="5113" spans="1:12" x14ac:dyDescent="0.35">
      <c r="A5113" t="s">
        <v>6651</v>
      </c>
      <c r="B5113">
        <f t="shared" si="79"/>
        <v>2001</v>
      </c>
      <c r="C5113" s="1">
        <v>37206</v>
      </c>
      <c r="D5113">
        <v>170</v>
      </c>
      <c r="E5113" t="s">
        <v>79</v>
      </c>
      <c r="F5113">
        <v>122</v>
      </c>
      <c r="G5113" t="s">
        <v>63</v>
      </c>
      <c r="H5113" t="s">
        <v>14</v>
      </c>
      <c r="I5113">
        <v>2</v>
      </c>
      <c r="J5113">
        <v>1</v>
      </c>
      <c r="K5113" t="s">
        <v>3018</v>
      </c>
      <c r="L5113" t="s">
        <v>16</v>
      </c>
    </row>
    <row r="5114" spans="1:12" x14ac:dyDescent="0.35">
      <c r="A5114" t="s">
        <v>6652</v>
      </c>
      <c r="B5114">
        <f t="shared" si="79"/>
        <v>2001</v>
      </c>
      <c r="C5114" s="1">
        <v>37209</v>
      </c>
      <c r="D5114">
        <v>188</v>
      </c>
      <c r="E5114" t="s">
        <v>85</v>
      </c>
      <c r="F5114">
        <v>323</v>
      </c>
      <c r="G5114" t="s">
        <v>25</v>
      </c>
      <c r="H5114" t="s">
        <v>14</v>
      </c>
      <c r="I5114">
        <v>1</v>
      </c>
      <c r="J5114">
        <v>0</v>
      </c>
      <c r="K5114" t="s">
        <v>15</v>
      </c>
      <c r="L5114" t="s">
        <v>16</v>
      </c>
    </row>
    <row r="5115" spans="1:12" x14ac:dyDescent="0.35">
      <c r="A5115" t="s">
        <v>6653</v>
      </c>
      <c r="B5115">
        <f t="shared" si="79"/>
        <v>2001</v>
      </c>
      <c r="C5115" s="1">
        <v>37215</v>
      </c>
      <c r="D5115">
        <v>165</v>
      </c>
      <c r="E5115" t="s">
        <v>31</v>
      </c>
      <c r="F5115">
        <v>179</v>
      </c>
      <c r="G5115" t="s">
        <v>183</v>
      </c>
      <c r="H5115" t="s">
        <v>14</v>
      </c>
      <c r="I5115">
        <v>1</v>
      </c>
      <c r="J5115">
        <v>0</v>
      </c>
      <c r="K5115" t="s">
        <v>15</v>
      </c>
      <c r="L5115" t="s">
        <v>16</v>
      </c>
    </row>
    <row r="5116" spans="1:12" x14ac:dyDescent="0.35">
      <c r="A5116" t="s">
        <v>6654</v>
      </c>
      <c r="B5116">
        <f t="shared" si="79"/>
        <v>2001</v>
      </c>
      <c r="C5116" s="1">
        <v>37216</v>
      </c>
      <c r="D5116">
        <v>93</v>
      </c>
      <c r="E5116" t="s">
        <v>12</v>
      </c>
      <c r="F5116">
        <v>323</v>
      </c>
      <c r="G5116" t="s">
        <v>25</v>
      </c>
      <c r="H5116" t="s">
        <v>14</v>
      </c>
      <c r="I5116">
        <v>1</v>
      </c>
      <c r="J5116">
        <v>2</v>
      </c>
      <c r="K5116" t="s">
        <v>15</v>
      </c>
      <c r="L5116" t="s">
        <v>33</v>
      </c>
    </row>
    <row r="5117" spans="1:12" x14ac:dyDescent="0.35">
      <c r="A5117" t="s">
        <v>6655</v>
      </c>
      <c r="B5117">
        <f t="shared" si="79"/>
        <v>2001</v>
      </c>
      <c r="C5117" s="1">
        <v>37223</v>
      </c>
      <c r="D5117">
        <v>292</v>
      </c>
      <c r="E5117" t="s">
        <v>50</v>
      </c>
      <c r="F5117">
        <v>289</v>
      </c>
      <c r="G5117" t="s">
        <v>66</v>
      </c>
      <c r="H5117" t="s">
        <v>14</v>
      </c>
      <c r="I5117">
        <v>1</v>
      </c>
      <c r="J5117">
        <v>0</v>
      </c>
      <c r="K5117" t="s">
        <v>15</v>
      </c>
      <c r="L5117" t="s">
        <v>16</v>
      </c>
    </row>
    <row r="5118" spans="1:12" x14ac:dyDescent="0.35">
      <c r="A5118" t="s">
        <v>6656</v>
      </c>
      <c r="B5118">
        <f t="shared" si="79"/>
        <v>2001</v>
      </c>
      <c r="C5118" s="1">
        <v>37230</v>
      </c>
      <c r="D5118">
        <v>6</v>
      </c>
      <c r="E5118" t="s">
        <v>38</v>
      </c>
      <c r="F5118">
        <v>110</v>
      </c>
      <c r="G5118" t="s">
        <v>35</v>
      </c>
      <c r="H5118" t="s">
        <v>14</v>
      </c>
      <c r="I5118">
        <v>1</v>
      </c>
      <c r="J5118">
        <v>1</v>
      </c>
      <c r="K5118" t="s">
        <v>15</v>
      </c>
      <c r="L5118" t="s">
        <v>20</v>
      </c>
    </row>
    <row r="5119" spans="1:12" x14ac:dyDescent="0.35">
      <c r="A5119" t="s">
        <v>6657</v>
      </c>
      <c r="B5119">
        <f t="shared" si="79"/>
        <v>2001</v>
      </c>
      <c r="C5119" s="1">
        <v>37230</v>
      </c>
      <c r="D5119">
        <v>170</v>
      </c>
      <c r="E5119" t="s">
        <v>79</v>
      </c>
      <c r="F5119">
        <v>140</v>
      </c>
      <c r="G5119" t="s">
        <v>56</v>
      </c>
      <c r="H5119" t="s">
        <v>14</v>
      </c>
      <c r="I5119">
        <v>0</v>
      </c>
      <c r="J5119">
        <v>3</v>
      </c>
      <c r="K5119" t="s">
        <v>15</v>
      </c>
      <c r="L5119" t="s">
        <v>33</v>
      </c>
    </row>
    <row r="5120" spans="1:12" x14ac:dyDescent="0.35">
      <c r="A5120" t="s">
        <v>6658</v>
      </c>
      <c r="B5120">
        <f t="shared" si="79"/>
        <v>2001</v>
      </c>
      <c r="C5120" s="1">
        <v>37233</v>
      </c>
      <c r="D5120">
        <v>234</v>
      </c>
      <c r="E5120" t="s">
        <v>13</v>
      </c>
      <c r="F5120">
        <v>266</v>
      </c>
      <c r="G5120" t="s">
        <v>236</v>
      </c>
      <c r="H5120" t="s">
        <v>14</v>
      </c>
      <c r="I5120">
        <v>3</v>
      </c>
      <c r="J5120">
        <v>0</v>
      </c>
      <c r="K5120" t="s">
        <v>2519</v>
      </c>
      <c r="L5120" t="s">
        <v>16</v>
      </c>
    </row>
    <row r="5121" spans="1:12" x14ac:dyDescent="0.35">
      <c r="A5121" t="s">
        <v>6659</v>
      </c>
      <c r="B5121">
        <f t="shared" si="79"/>
        <v>2001</v>
      </c>
      <c r="C5121" s="1">
        <v>37234</v>
      </c>
      <c r="D5121">
        <v>297</v>
      </c>
      <c r="E5121" t="s">
        <v>76</v>
      </c>
      <c r="F5121">
        <v>78</v>
      </c>
      <c r="G5121" t="s">
        <v>121</v>
      </c>
      <c r="H5121" t="s">
        <v>14</v>
      </c>
      <c r="I5121">
        <v>10</v>
      </c>
      <c r="J5121">
        <v>1</v>
      </c>
      <c r="K5121" t="s">
        <v>2519</v>
      </c>
      <c r="L5121" t="s">
        <v>16</v>
      </c>
    </row>
    <row r="5122" spans="1:12" x14ac:dyDescent="0.35">
      <c r="A5122" t="s">
        <v>6660</v>
      </c>
      <c r="B5122">
        <f t="shared" si="79"/>
        <v>2001</v>
      </c>
      <c r="C5122" s="1">
        <v>37234</v>
      </c>
      <c r="D5122">
        <v>45</v>
      </c>
      <c r="E5122" t="s">
        <v>148</v>
      </c>
      <c r="F5122">
        <v>284</v>
      </c>
      <c r="G5122" t="s">
        <v>77</v>
      </c>
      <c r="H5122" t="s">
        <v>14</v>
      </c>
      <c r="I5122">
        <v>1</v>
      </c>
      <c r="J5122">
        <v>2</v>
      </c>
      <c r="K5122" t="s">
        <v>2519</v>
      </c>
      <c r="L5122" t="s">
        <v>33</v>
      </c>
    </row>
    <row r="5123" spans="1:12" x14ac:dyDescent="0.35">
      <c r="A5123" t="s">
        <v>6661</v>
      </c>
      <c r="B5123">
        <f t="shared" ref="B5123:B5186" si="80">YEAR(C5123)</f>
        <v>2001</v>
      </c>
      <c r="C5123" s="1">
        <v>37235</v>
      </c>
      <c r="D5123">
        <v>148</v>
      </c>
      <c r="E5123" t="s">
        <v>143</v>
      </c>
      <c r="F5123">
        <v>90</v>
      </c>
      <c r="G5123" t="s">
        <v>1396</v>
      </c>
      <c r="H5123" t="s">
        <v>14</v>
      </c>
      <c r="I5123">
        <v>2</v>
      </c>
      <c r="J5123">
        <v>1</v>
      </c>
      <c r="K5123" t="s">
        <v>2519</v>
      </c>
      <c r="L5123" t="s">
        <v>16</v>
      </c>
    </row>
    <row r="5124" spans="1:12" x14ac:dyDescent="0.35">
      <c r="A5124" t="s">
        <v>6662</v>
      </c>
      <c r="B5124">
        <f t="shared" si="80"/>
        <v>2001</v>
      </c>
      <c r="C5124" s="1">
        <v>37236</v>
      </c>
      <c r="D5124">
        <v>45</v>
      </c>
      <c r="E5124" t="s">
        <v>148</v>
      </c>
      <c r="F5124">
        <v>78</v>
      </c>
      <c r="G5124" t="s">
        <v>121</v>
      </c>
      <c r="H5124" t="s">
        <v>14</v>
      </c>
      <c r="I5124">
        <v>3</v>
      </c>
      <c r="J5124">
        <v>1</v>
      </c>
      <c r="K5124" t="s">
        <v>2519</v>
      </c>
      <c r="L5124" t="s">
        <v>16</v>
      </c>
    </row>
    <row r="5125" spans="1:12" x14ac:dyDescent="0.35">
      <c r="A5125" t="s">
        <v>6663</v>
      </c>
      <c r="B5125">
        <f t="shared" si="80"/>
        <v>2001</v>
      </c>
      <c r="C5125" s="1">
        <v>37236</v>
      </c>
      <c r="D5125">
        <v>297</v>
      </c>
      <c r="E5125" t="s">
        <v>76</v>
      </c>
      <c r="F5125">
        <v>284</v>
      </c>
      <c r="G5125" t="s">
        <v>77</v>
      </c>
      <c r="H5125" t="s">
        <v>14</v>
      </c>
      <c r="I5125">
        <v>0</v>
      </c>
      <c r="J5125">
        <v>1</v>
      </c>
      <c r="K5125" t="s">
        <v>2519</v>
      </c>
      <c r="L5125" t="s">
        <v>33</v>
      </c>
    </row>
    <row r="5126" spans="1:12" x14ac:dyDescent="0.35">
      <c r="A5126" t="s">
        <v>6664</v>
      </c>
      <c r="B5126">
        <f t="shared" si="80"/>
        <v>2001</v>
      </c>
      <c r="C5126" s="1">
        <v>37237</v>
      </c>
      <c r="D5126">
        <v>148</v>
      </c>
      <c r="E5126" t="s">
        <v>143</v>
      </c>
      <c r="F5126">
        <v>266</v>
      </c>
      <c r="G5126" t="s">
        <v>236</v>
      </c>
      <c r="H5126" t="s">
        <v>14</v>
      </c>
      <c r="I5126">
        <v>3</v>
      </c>
      <c r="J5126">
        <v>0</v>
      </c>
      <c r="K5126" t="s">
        <v>2519</v>
      </c>
      <c r="L5126" t="s">
        <v>16</v>
      </c>
    </row>
    <row r="5127" spans="1:12" x14ac:dyDescent="0.35">
      <c r="A5127" t="s">
        <v>6665</v>
      </c>
      <c r="B5127">
        <f t="shared" si="80"/>
        <v>2001</v>
      </c>
      <c r="C5127" s="1">
        <v>37237</v>
      </c>
      <c r="D5127">
        <v>234</v>
      </c>
      <c r="E5127" t="s">
        <v>13</v>
      </c>
      <c r="F5127">
        <v>90</v>
      </c>
      <c r="G5127" t="s">
        <v>1396</v>
      </c>
      <c r="H5127" t="s">
        <v>14</v>
      </c>
      <c r="I5127">
        <v>1</v>
      </c>
      <c r="J5127">
        <v>0</v>
      </c>
      <c r="K5127" t="s">
        <v>2519</v>
      </c>
      <c r="L5127" t="s">
        <v>16</v>
      </c>
    </row>
    <row r="5128" spans="1:12" x14ac:dyDescent="0.35">
      <c r="A5128" t="s">
        <v>6666</v>
      </c>
      <c r="B5128">
        <f t="shared" si="80"/>
        <v>2001</v>
      </c>
      <c r="C5128" s="1">
        <v>37238</v>
      </c>
      <c r="D5128">
        <v>93</v>
      </c>
      <c r="E5128" t="s">
        <v>12</v>
      </c>
      <c r="F5128">
        <v>324</v>
      </c>
      <c r="G5128" t="s">
        <v>627</v>
      </c>
      <c r="H5128" t="s">
        <v>14</v>
      </c>
      <c r="I5128">
        <v>5</v>
      </c>
      <c r="J5128">
        <v>0</v>
      </c>
      <c r="K5128" t="s">
        <v>2519</v>
      </c>
      <c r="L5128" t="s">
        <v>16</v>
      </c>
    </row>
    <row r="5129" spans="1:12" x14ac:dyDescent="0.35">
      <c r="A5129" t="s">
        <v>6667</v>
      </c>
      <c r="B5129">
        <f t="shared" si="80"/>
        <v>2001</v>
      </c>
      <c r="C5129" s="1">
        <v>37238</v>
      </c>
      <c r="D5129">
        <v>284</v>
      </c>
      <c r="E5129" t="s">
        <v>77</v>
      </c>
      <c r="F5129">
        <v>78</v>
      </c>
      <c r="G5129" t="s">
        <v>121</v>
      </c>
      <c r="H5129" t="s">
        <v>14</v>
      </c>
      <c r="I5129">
        <v>4</v>
      </c>
      <c r="J5129">
        <v>1</v>
      </c>
      <c r="K5129" t="s">
        <v>2519</v>
      </c>
      <c r="L5129" t="s">
        <v>16</v>
      </c>
    </row>
    <row r="5130" spans="1:12" x14ac:dyDescent="0.35">
      <c r="A5130" t="s">
        <v>6668</v>
      </c>
      <c r="B5130">
        <f t="shared" si="80"/>
        <v>2001</v>
      </c>
      <c r="C5130" s="1">
        <v>37239</v>
      </c>
      <c r="D5130">
        <v>297</v>
      </c>
      <c r="E5130" t="s">
        <v>76</v>
      </c>
      <c r="F5130">
        <v>45</v>
      </c>
      <c r="G5130" t="s">
        <v>148</v>
      </c>
      <c r="H5130" t="s">
        <v>14</v>
      </c>
      <c r="I5130">
        <v>0</v>
      </c>
      <c r="J5130">
        <v>2</v>
      </c>
      <c r="K5130" t="s">
        <v>2519</v>
      </c>
      <c r="L5130" t="s">
        <v>33</v>
      </c>
    </row>
    <row r="5131" spans="1:12" x14ac:dyDescent="0.35">
      <c r="A5131" t="s">
        <v>6669</v>
      </c>
      <c r="B5131">
        <f t="shared" si="80"/>
        <v>2001</v>
      </c>
      <c r="C5131" s="1">
        <v>37239</v>
      </c>
      <c r="D5131">
        <v>90</v>
      </c>
      <c r="E5131" t="s">
        <v>1396</v>
      </c>
      <c r="F5131">
        <v>266</v>
      </c>
      <c r="G5131" t="s">
        <v>236</v>
      </c>
      <c r="H5131" t="s">
        <v>14</v>
      </c>
      <c r="I5131">
        <v>0</v>
      </c>
      <c r="J5131">
        <v>0</v>
      </c>
      <c r="K5131" t="s">
        <v>2519</v>
      </c>
      <c r="L5131" t="s">
        <v>20</v>
      </c>
    </row>
    <row r="5132" spans="1:12" x14ac:dyDescent="0.35">
      <c r="A5132" t="s">
        <v>6670</v>
      </c>
      <c r="B5132">
        <f t="shared" si="80"/>
        <v>2001</v>
      </c>
      <c r="C5132" s="1">
        <v>37240</v>
      </c>
      <c r="D5132">
        <v>234</v>
      </c>
      <c r="E5132" t="s">
        <v>13</v>
      </c>
      <c r="F5132">
        <v>148</v>
      </c>
      <c r="G5132" t="s">
        <v>143</v>
      </c>
      <c r="H5132" t="s">
        <v>14</v>
      </c>
      <c r="I5132">
        <v>0</v>
      </c>
      <c r="J5132">
        <v>0</v>
      </c>
      <c r="K5132" t="s">
        <v>2519</v>
      </c>
      <c r="L5132" t="s">
        <v>20</v>
      </c>
    </row>
    <row r="5133" spans="1:12" x14ac:dyDescent="0.35">
      <c r="A5133" t="s">
        <v>6671</v>
      </c>
      <c r="B5133">
        <f t="shared" si="80"/>
        <v>2001</v>
      </c>
      <c r="C5133" s="1">
        <v>37240</v>
      </c>
      <c r="D5133">
        <v>38</v>
      </c>
      <c r="E5133" t="s">
        <v>54</v>
      </c>
      <c r="F5133">
        <v>191</v>
      </c>
      <c r="G5133" t="s">
        <v>69</v>
      </c>
      <c r="H5133" t="s">
        <v>14</v>
      </c>
      <c r="I5133">
        <v>3</v>
      </c>
      <c r="J5133">
        <v>2</v>
      </c>
      <c r="K5133" t="s">
        <v>15</v>
      </c>
      <c r="L5133" t="s">
        <v>16</v>
      </c>
    </row>
    <row r="5134" spans="1:12" x14ac:dyDescent="0.35">
      <c r="A5134" t="s">
        <v>6672</v>
      </c>
      <c r="B5134">
        <f t="shared" si="80"/>
        <v>2001</v>
      </c>
      <c r="C5134" s="1">
        <v>37241</v>
      </c>
      <c r="D5134">
        <v>38</v>
      </c>
      <c r="E5134" t="s">
        <v>54</v>
      </c>
      <c r="F5134">
        <v>157</v>
      </c>
      <c r="G5134" t="s">
        <v>26</v>
      </c>
      <c r="H5134" t="s">
        <v>14</v>
      </c>
      <c r="I5134">
        <v>1</v>
      </c>
      <c r="J5134">
        <v>0</v>
      </c>
      <c r="K5134" t="s">
        <v>15</v>
      </c>
      <c r="L5134" t="s">
        <v>16</v>
      </c>
    </row>
    <row r="5135" spans="1:12" x14ac:dyDescent="0.35">
      <c r="A5135" t="s">
        <v>6673</v>
      </c>
      <c r="B5135">
        <f t="shared" si="80"/>
        <v>2001</v>
      </c>
      <c r="C5135" s="1">
        <v>37241</v>
      </c>
      <c r="D5135">
        <v>44</v>
      </c>
      <c r="E5135" t="s">
        <v>65</v>
      </c>
      <c r="F5135">
        <v>289</v>
      </c>
      <c r="G5135" t="s">
        <v>66</v>
      </c>
      <c r="H5135" t="s">
        <v>14</v>
      </c>
      <c r="I5135">
        <v>1</v>
      </c>
      <c r="J5135">
        <v>2</v>
      </c>
      <c r="K5135" t="s">
        <v>15</v>
      </c>
      <c r="L5135" t="s">
        <v>33</v>
      </c>
    </row>
    <row r="5136" spans="1:12" x14ac:dyDescent="0.35">
      <c r="A5136" t="s">
        <v>6674</v>
      </c>
      <c r="B5136">
        <f t="shared" si="80"/>
        <v>2001</v>
      </c>
      <c r="C5136" s="1">
        <v>37242</v>
      </c>
      <c r="D5136">
        <v>148</v>
      </c>
      <c r="E5136" t="s">
        <v>143</v>
      </c>
      <c r="F5136">
        <v>90</v>
      </c>
      <c r="G5136" t="s">
        <v>1396</v>
      </c>
      <c r="H5136" t="s">
        <v>14</v>
      </c>
      <c r="I5136">
        <v>1</v>
      </c>
      <c r="J5136">
        <v>0</v>
      </c>
      <c r="K5136" t="s">
        <v>2519</v>
      </c>
      <c r="L5136" t="s">
        <v>16</v>
      </c>
    </row>
    <row r="5137" spans="1:12" x14ac:dyDescent="0.35">
      <c r="A5137" t="s">
        <v>6675</v>
      </c>
      <c r="B5137">
        <f t="shared" si="80"/>
        <v>2001</v>
      </c>
      <c r="C5137" s="1">
        <v>37243</v>
      </c>
      <c r="D5137">
        <v>93</v>
      </c>
      <c r="E5137" t="s">
        <v>12</v>
      </c>
      <c r="F5137">
        <v>45</v>
      </c>
      <c r="G5137" t="s">
        <v>148</v>
      </c>
      <c r="H5137" t="s">
        <v>14</v>
      </c>
      <c r="I5137">
        <v>2</v>
      </c>
      <c r="J5137">
        <v>2</v>
      </c>
      <c r="K5137" t="s">
        <v>15</v>
      </c>
      <c r="L5137" t="s">
        <v>20</v>
      </c>
    </row>
    <row r="5138" spans="1:12" x14ac:dyDescent="0.35">
      <c r="A5138" t="s">
        <v>6676</v>
      </c>
      <c r="B5138">
        <f t="shared" si="80"/>
        <v>2001</v>
      </c>
      <c r="C5138" s="1">
        <v>37243</v>
      </c>
      <c r="D5138">
        <v>234</v>
      </c>
      <c r="E5138" t="s">
        <v>13</v>
      </c>
      <c r="F5138">
        <v>297</v>
      </c>
      <c r="G5138" t="s">
        <v>76</v>
      </c>
      <c r="H5138" t="s">
        <v>14</v>
      </c>
      <c r="I5138">
        <v>3</v>
      </c>
      <c r="J5138">
        <v>2</v>
      </c>
      <c r="K5138" t="s">
        <v>2519</v>
      </c>
      <c r="L5138" t="s">
        <v>16</v>
      </c>
    </row>
    <row r="5139" spans="1:12" x14ac:dyDescent="0.35">
      <c r="A5139" t="s">
        <v>6677</v>
      </c>
      <c r="B5139">
        <f t="shared" si="80"/>
        <v>2001</v>
      </c>
      <c r="C5139" s="1">
        <v>37245</v>
      </c>
      <c r="D5139">
        <v>234</v>
      </c>
      <c r="E5139" t="s">
        <v>13</v>
      </c>
      <c r="F5139">
        <v>93</v>
      </c>
      <c r="G5139" t="s">
        <v>12</v>
      </c>
      <c r="H5139" t="s">
        <v>14</v>
      </c>
      <c r="I5139">
        <v>0</v>
      </c>
      <c r="J5139">
        <v>1</v>
      </c>
      <c r="K5139" t="s">
        <v>2519</v>
      </c>
      <c r="L5139" t="s">
        <v>33</v>
      </c>
    </row>
    <row r="5140" spans="1:12" x14ac:dyDescent="0.35">
      <c r="A5140" t="s">
        <v>6678</v>
      </c>
      <c r="B5140">
        <f t="shared" si="80"/>
        <v>2001</v>
      </c>
      <c r="C5140" s="1">
        <v>37247</v>
      </c>
      <c r="D5140">
        <v>148</v>
      </c>
      <c r="E5140" t="s">
        <v>143</v>
      </c>
      <c r="F5140">
        <v>93</v>
      </c>
      <c r="G5140" t="s">
        <v>12</v>
      </c>
      <c r="H5140" t="s">
        <v>14</v>
      </c>
      <c r="I5140">
        <v>1</v>
      </c>
      <c r="J5140">
        <v>2</v>
      </c>
      <c r="K5140" t="s">
        <v>2519</v>
      </c>
      <c r="L5140" t="s">
        <v>33</v>
      </c>
    </row>
    <row r="5141" spans="1:12" x14ac:dyDescent="0.35">
      <c r="A5141" t="s">
        <v>6679</v>
      </c>
      <c r="B5141">
        <f t="shared" si="80"/>
        <v>2001</v>
      </c>
      <c r="C5141" s="1">
        <v>37247</v>
      </c>
      <c r="D5141">
        <v>289</v>
      </c>
      <c r="E5141" t="s">
        <v>66</v>
      </c>
      <c r="F5141">
        <v>44</v>
      </c>
      <c r="G5141" t="s">
        <v>65</v>
      </c>
      <c r="H5141" t="s">
        <v>14</v>
      </c>
      <c r="I5141">
        <v>1</v>
      </c>
      <c r="J5141">
        <v>0</v>
      </c>
      <c r="K5141" t="s">
        <v>15</v>
      </c>
      <c r="L5141" t="s">
        <v>16</v>
      </c>
    </row>
    <row r="5142" spans="1:12" x14ac:dyDescent="0.35">
      <c r="A5142" t="s">
        <v>6680</v>
      </c>
      <c r="B5142">
        <f t="shared" si="80"/>
        <v>2001</v>
      </c>
      <c r="C5142" s="1">
        <v>37250</v>
      </c>
      <c r="D5142">
        <v>170</v>
      </c>
      <c r="E5142" t="s">
        <v>79</v>
      </c>
      <c r="F5142">
        <v>110</v>
      </c>
      <c r="G5142" t="s">
        <v>35</v>
      </c>
      <c r="H5142" t="s">
        <v>14</v>
      </c>
      <c r="I5142">
        <v>1</v>
      </c>
      <c r="J5142">
        <v>1</v>
      </c>
      <c r="K5142" t="s">
        <v>15</v>
      </c>
      <c r="L5142" t="s">
        <v>20</v>
      </c>
    </row>
    <row r="5143" spans="1:12" x14ac:dyDescent="0.35">
      <c r="A5143" t="s">
        <v>6681</v>
      </c>
      <c r="B5143">
        <f t="shared" si="80"/>
        <v>2001</v>
      </c>
      <c r="C5143" s="1">
        <v>37251</v>
      </c>
      <c r="D5143">
        <v>255</v>
      </c>
      <c r="E5143" t="s">
        <v>44</v>
      </c>
      <c r="F5143">
        <v>44</v>
      </c>
      <c r="G5143" t="s">
        <v>65</v>
      </c>
      <c r="H5143" t="s">
        <v>14</v>
      </c>
      <c r="I5143">
        <v>2</v>
      </c>
      <c r="J5143">
        <v>4</v>
      </c>
      <c r="K5143" t="s">
        <v>15</v>
      </c>
      <c r="L5143" t="s">
        <v>33</v>
      </c>
    </row>
    <row r="5144" spans="1:12" x14ac:dyDescent="0.35">
      <c r="A5144" t="s">
        <v>6682</v>
      </c>
      <c r="B5144">
        <f t="shared" si="80"/>
        <v>2001</v>
      </c>
      <c r="C5144" s="1">
        <v>37253</v>
      </c>
      <c r="D5144">
        <v>170</v>
      </c>
      <c r="E5144" t="s">
        <v>79</v>
      </c>
      <c r="F5144">
        <v>44</v>
      </c>
      <c r="G5144" t="s">
        <v>65</v>
      </c>
      <c r="H5144" t="s">
        <v>14</v>
      </c>
      <c r="I5144">
        <v>2</v>
      </c>
      <c r="J5144">
        <v>1</v>
      </c>
      <c r="K5144" t="s">
        <v>15</v>
      </c>
      <c r="L5144" t="s">
        <v>16</v>
      </c>
    </row>
    <row r="5145" spans="1:12" x14ac:dyDescent="0.35">
      <c r="A5145" t="s">
        <v>6683</v>
      </c>
      <c r="B5145">
        <f t="shared" si="80"/>
        <v>2001</v>
      </c>
      <c r="C5145" s="1">
        <v>37255</v>
      </c>
      <c r="D5145">
        <v>31</v>
      </c>
      <c r="E5145" t="s">
        <v>18</v>
      </c>
      <c r="F5145">
        <v>289</v>
      </c>
      <c r="G5145" t="s">
        <v>66</v>
      </c>
      <c r="H5145" t="s">
        <v>14</v>
      </c>
      <c r="I5145">
        <v>1</v>
      </c>
      <c r="J5145">
        <v>1</v>
      </c>
      <c r="K5145" t="s">
        <v>15</v>
      </c>
      <c r="L5145" t="s">
        <v>20</v>
      </c>
    </row>
    <row r="5146" spans="1:12" x14ac:dyDescent="0.35">
      <c r="A5146" t="s">
        <v>6684</v>
      </c>
      <c r="B5146">
        <f t="shared" si="80"/>
        <v>2001</v>
      </c>
      <c r="C5146" s="1">
        <v>37255</v>
      </c>
      <c r="D5146">
        <v>255</v>
      </c>
      <c r="E5146" t="s">
        <v>44</v>
      </c>
      <c r="F5146">
        <v>6</v>
      </c>
      <c r="G5146" t="s">
        <v>38</v>
      </c>
      <c r="H5146" t="s">
        <v>14</v>
      </c>
      <c r="I5146">
        <v>1</v>
      </c>
      <c r="J5146">
        <v>0</v>
      </c>
      <c r="K5146" t="s">
        <v>15</v>
      </c>
      <c r="L5146" t="s">
        <v>16</v>
      </c>
    </row>
    <row r="5147" spans="1:12" x14ac:dyDescent="0.35">
      <c r="A5147" t="s">
        <v>6685</v>
      </c>
      <c r="B5147">
        <f t="shared" si="80"/>
        <v>2001</v>
      </c>
      <c r="C5147" s="1">
        <v>37255</v>
      </c>
      <c r="D5147">
        <v>292</v>
      </c>
      <c r="E5147" t="s">
        <v>50</v>
      </c>
      <c r="F5147">
        <v>158</v>
      </c>
      <c r="G5147" t="s">
        <v>48</v>
      </c>
      <c r="H5147" t="s">
        <v>14</v>
      </c>
      <c r="I5147">
        <v>7</v>
      </c>
      <c r="J5147">
        <v>2</v>
      </c>
      <c r="K5147" t="s">
        <v>15</v>
      </c>
      <c r="L5147" t="s">
        <v>16</v>
      </c>
    </row>
    <row r="5148" spans="1:12" x14ac:dyDescent="0.35">
      <c r="A5148" t="s">
        <v>6686</v>
      </c>
      <c r="B5148">
        <f t="shared" si="80"/>
        <v>2002</v>
      </c>
      <c r="C5148" s="1">
        <v>37260</v>
      </c>
      <c r="D5148">
        <v>84</v>
      </c>
      <c r="E5148" t="s">
        <v>73</v>
      </c>
      <c r="F5148">
        <v>110</v>
      </c>
      <c r="G5148" t="s">
        <v>35</v>
      </c>
      <c r="H5148" t="s">
        <v>14</v>
      </c>
      <c r="I5148">
        <v>2</v>
      </c>
      <c r="J5148">
        <v>0</v>
      </c>
      <c r="K5148" t="s">
        <v>15</v>
      </c>
      <c r="L5148" t="s">
        <v>16</v>
      </c>
    </row>
    <row r="5149" spans="1:12" x14ac:dyDescent="0.35">
      <c r="A5149" t="s">
        <v>6687</v>
      </c>
      <c r="B5149">
        <f t="shared" si="80"/>
        <v>2002</v>
      </c>
      <c r="C5149" s="1">
        <v>37262</v>
      </c>
      <c r="D5149">
        <v>84</v>
      </c>
      <c r="E5149" t="s">
        <v>73</v>
      </c>
      <c r="F5149">
        <v>170</v>
      </c>
      <c r="G5149" t="s">
        <v>79</v>
      </c>
      <c r="H5149" t="s">
        <v>14</v>
      </c>
      <c r="I5149">
        <v>1</v>
      </c>
      <c r="J5149">
        <v>2</v>
      </c>
      <c r="K5149" t="s">
        <v>15</v>
      </c>
      <c r="L5149" t="s">
        <v>33</v>
      </c>
    </row>
    <row r="5150" spans="1:12" x14ac:dyDescent="0.35">
      <c r="A5150" t="s">
        <v>6688</v>
      </c>
      <c r="B5150">
        <f t="shared" si="80"/>
        <v>2002</v>
      </c>
      <c r="C5150" s="1">
        <v>37263</v>
      </c>
      <c r="D5150">
        <v>44</v>
      </c>
      <c r="E5150" t="s">
        <v>65</v>
      </c>
      <c r="F5150">
        <v>47</v>
      </c>
      <c r="G5150" t="s">
        <v>68</v>
      </c>
      <c r="H5150" t="s">
        <v>14</v>
      </c>
      <c r="I5150">
        <v>1</v>
      </c>
      <c r="J5150">
        <v>3</v>
      </c>
      <c r="K5150" t="s">
        <v>15</v>
      </c>
      <c r="L5150" t="s">
        <v>33</v>
      </c>
    </row>
    <row r="5151" spans="1:12" x14ac:dyDescent="0.35">
      <c r="A5151" t="s">
        <v>6689</v>
      </c>
      <c r="B5151">
        <f t="shared" si="80"/>
        <v>2002</v>
      </c>
      <c r="C5151" s="1">
        <v>37266</v>
      </c>
      <c r="D5151">
        <v>170</v>
      </c>
      <c r="E5151" t="s">
        <v>79</v>
      </c>
      <c r="F5151">
        <v>323</v>
      </c>
      <c r="G5151" t="s">
        <v>25</v>
      </c>
      <c r="H5151" t="s">
        <v>14</v>
      </c>
      <c r="I5151">
        <v>1</v>
      </c>
      <c r="J5151">
        <v>1</v>
      </c>
      <c r="K5151" t="s">
        <v>15</v>
      </c>
      <c r="L5151" t="s">
        <v>20</v>
      </c>
    </row>
    <row r="5152" spans="1:12" x14ac:dyDescent="0.35">
      <c r="A5152" t="s">
        <v>6690</v>
      </c>
      <c r="B5152">
        <f t="shared" si="80"/>
        <v>2002</v>
      </c>
      <c r="C5152" s="1">
        <v>37267</v>
      </c>
      <c r="D5152">
        <v>292</v>
      </c>
      <c r="E5152" t="s">
        <v>50</v>
      </c>
      <c r="F5152">
        <v>47</v>
      </c>
      <c r="G5152" t="s">
        <v>68</v>
      </c>
      <c r="H5152" t="s">
        <v>14</v>
      </c>
      <c r="I5152">
        <v>0</v>
      </c>
      <c r="J5152">
        <v>1</v>
      </c>
      <c r="K5152" t="s">
        <v>15</v>
      </c>
      <c r="L5152" t="s">
        <v>33</v>
      </c>
    </row>
    <row r="5153" spans="1:12" x14ac:dyDescent="0.35">
      <c r="A5153" t="s">
        <v>6691</v>
      </c>
      <c r="B5153">
        <f t="shared" si="80"/>
        <v>2002</v>
      </c>
      <c r="C5153" s="1">
        <v>37267</v>
      </c>
      <c r="D5153">
        <v>84</v>
      </c>
      <c r="E5153" t="s">
        <v>73</v>
      </c>
      <c r="F5153">
        <v>44</v>
      </c>
      <c r="G5153" t="s">
        <v>65</v>
      </c>
      <c r="H5153" t="s">
        <v>14</v>
      </c>
      <c r="I5153">
        <v>2</v>
      </c>
      <c r="J5153">
        <v>2</v>
      </c>
      <c r="K5153" t="s">
        <v>15</v>
      </c>
      <c r="L5153" t="s">
        <v>20</v>
      </c>
    </row>
    <row r="5154" spans="1:12" x14ac:dyDescent="0.35">
      <c r="A5154" t="s">
        <v>6692</v>
      </c>
      <c r="B5154">
        <f t="shared" si="80"/>
        <v>2002</v>
      </c>
      <c r="C5154" s="1">
        <v>37268</v>
      </c>
      <c r="D5154">
        <v>140</v>
      </c>
      <c r="E5154" t="s">
        <v>56</v>
      </c>
      <c r="F5154">
        <v>198</v>
      </c>
      <c r="G5154" t="s">
        <v>62</v>
      </c>
      <c r="H5154" t="s">
        <v>14</v>
      </c>
      <c r="I5154">
        <v>1</v>
      </c>
      <c r="J5154">
        <v>1</v>
      </c>
      <c r="K5154" t="s">
        <v>15</v>
      </c>
      <c r="L5154" t="s">
        <v>20</v>
      </c>
    </row>
    <row r="5155" spans="1:12" x14ac:dyDescent="0.35">
      <c r="A5155" t="s">
        <v>6693</v>
      </c>
      <c r="B5155">
        <f t="shared" si="80"/>
        <v>2002</v>
      </c>
      <c r="C5155" s="1">
        <v>37269</v>
      </c>
      <c r="D5155">
        <v>188</v>
      </c>
      <c r="E5155" t="s">
        <v>85</v>
      </c>
      <c r="F5155">
        <v>121</v>
      </c>
      <c r="G5155" t="s">
        <v>71</v>
      </c>
      <c r="H5155" t="s">
        <v>14</v>
      </c>
      <c r="I5155">
        <v>2</v>
      </c>
      <c r="J5155">
        <v>1</v>
      </c>
      <c r="K5155" t="s">
        <v>15</v>
      </c>
      <c r="L5155" t="s">
        <v>16</v>
      </c>
    </row>
    <row r="5156" spans="1:12" x14ac:dyDescent="0.35">
      <c r="A5156" t="s">
        <v>6694</v>
      </c>
      <c r="B5156">
        <f t="shared" si="80"/>
        <v>2002</v>
      </c>
      <c r="C5156" s="1">
        <v>37270</v>
      </c>
      <c r="D5156">
        <v>6</v>
      </c>
      <c r="E5156" t="s">
        <v>38</v>
      </c>
      <c r="F5156">
        <v>31</v>
      </c>
      <c r="G5156" t="s">
        <v>18</v>
      </c>
      <c r="H5156" t="s">
        <v>14</v>
      </c>
      <c r="I5156">
        <v>4</v>
      </c>
      <c r="J5156">
        <v>0</v>
      </c>
      <c r="K5156" t="s">
        <v>15</v>
      </c>
      <c r="L5156" t="s">
        <v>16</v>
      </c>
    </row>
    <row r="5157" spans="1:12" x14ac:dyDescent="0.35">
      <c r="A5157" t="s">
        <v>6695</v>
      </c>
      <c r="B5157">
        <f t="shared" si="80"/>
        <v>2002</v>
      </c>
      <c r="C5157" s="1">
        <v>37271</v>
      </c>
      <c r="D5157">
        <v>268</v>
      </c>
      <c r="E5157" t="s">
        <v>47</v>
      </c>
      <c r="F5157">
        <v>10</v>
      </c>
      <c r="G5157" t="s">
        <v>36</v>
      </c>
      <c r="H5157" t="s">
        <v>14</v>
      </c>
      <c r="I5157">
        <v>1</v>
      </c>
      <c r="J5157">
        <v>0</v>
      </c>
      <c r="K5157" t="s">
        <v>15</v>
      </c>
      <c r="L5157" t="s">
        <v>16</v>
      </c>
    </row>
    <row r="5158" spans="1:12" x14ac:dyDescent="0.35">
      <c r="A5158" t="s">
        <v>6696</v>
      </c>
      <c r="B5158">
        <f t="shared" si="80"/>
        <v>2002</v>
      </c>
      <c r="C5158" s="1">
        <v>37272</v>
      </c>
      <c r="D5158">
        <v>106</v>
      </c>
      <c r="E5158" t="s">
        <v>80</v>
      </c>
      <c r="F5158">
        <v>188</v>
      </c>
      <c r="G5158" t="s">
        <v>85</v>
      </c>
      <c r="H5158" t="s">
        <v>14</v>
      </c>
      <c r="I5158">
        <v>0</v>
      </c>
      <c r="J5158">
        <v>2</v>
      </c>
      <c r="K5158" t="s">
        <v>15</v>
      </c>
      <c r="L5158" t="s">
        <v>33</v>
      </c>
    </row>
    <row r="5159" spans="1:12" x14ac:dyDescent="0.35">
      <c r="A5159" t="s">
        <v>6697</v>
      </c>
      <c r="B5159">
        <f t="shared" si="80"/>
        <v>2002</v>
      </c>
      <c r="C5159" s="1">
        <v>37275</v>
      </c>
      <c r="D5159">
        <v>170</v>
      </c>
      <c r="E5159" t="s">
        <v>79</v>
      </c>
      <c r="F5159">
        <v>158</v>
      </c>
      <c r="G5159" t="s">
        <v>48</v>
      </c>
      <c r="H5159" t="s">
        <v>14</v>
      </c>
      <c r="I5159">
        <v>1</v>
      </c>
      <c r="J5159">
        <v>1</v>
      </c>
      <c r="K5159" t="s">
        <v>334</v>
      </c>
      <c r="L5159" t="s">
        <v>20</v>
      </c>
    </row>
    <row r="5160" spans="1:12" x14ac:dyDescent="0.35">
      <c r="A5160" t="s">
        <v>6698</v>
      </c>
      <c r="B5160">
        <f t="shared" si="80"/>
        <v>2002</v>
      </c>
      <c r="C5160" s="1">
        <v>37276</v>
      </c>
      <c r="D5160">
        <v>84</v>
      </c>
      <c r="E5160" t="s">
        <v>73</v>
      </c>
      <c r="F5160">
        <v>255</v>
      </c>
      <c r="G5160" t="s">
        <v>44</v>
      </c>
      <c r="H5160" t="s">
        <v>14</v>
      </c>
      <c r="I5160">
        <v>0</v>
      </c>
      <c r="J5160">
        <v>1</v>
      </c>
      <c r="K5160" t="s">
        <v>334</v>
      </c>
      <c r="L5160" t="s">
        <v>33</v>
      </c>
    </row>
    <row r="5161" spans="1:12" x14ac:dyDescent="0.35">
      <c r="A5161" t="s">
        <v>6699</v>
      </c>
      <c r="B5161">
        <f t="shared" si="80"/>
        <v>2002</v>
      </c>
      <c r="C5161" s="1">
        <v>37276</v>
      </c>
      <c r="D5161">
        <v>268</v>
      </c>
      <c r="E5161" t="s">
        <v>47</v>
      </c>
      <c r="F5161">
        <v>44</v>
      </c>
      <c r="G5161" t="s">
        <v>65</v>
      </c>
      <c r="H5161" t="s">
        <v>14</v>
      </c>
      <c r="I5161">
        <v>0</v>
      </c>
      <c r="J5161">
        <v>0</v>
      </c>
      <c r="K5161" t="s">
        <v>334</v>
      </c>
      <c r="L5161" t="s">
        <v>20</v>
      </c>
    </row>
    <row r="5162" spans="1:12" x14ac:dyDescent="0.35">
      <c r="A5162" t="s">
        <v>6700</v>
      </c>
      <c r="B5162">
        <f t="shared" si="80"/>
        <v>2002</v>
      </c>
      <c r="C5162" s="1">
        <v>37276</v>
      </c>
      <c r="D5162">
        <v>47</v>
      </c>
      <c r="E5162" t="s">
        <v>68</v>
      </c>
      <c r="F5162">
        <v>82</v>
      </c>
      <c r="G5162" t="s">
        <v>59</v>
      </c>
      <c r="H5162" t="s">
        <v>14</v>
      </c>
      <c r="I5162">
        <v>1</v>
      </c>
      <c r="J5162">
        <v>0</v>
      </c>
      <c r="K5162" t="s">
        <v>334</v>
      </c>
      <c r="L5162" t="s">
        <v>16</v>
      </c>
    </row>
    <row r="5163" spans="1:12" x14ac:dyDescent="0.35">
      <c r="A5163" t="s">
        <v>6701</v>
      </c>
      <c r="B5163">
        <f t="shared" si="80"/>
        <v>2002</v>
      </c>
      <c r="C5163" s="1">
        <v>37277</v>
      </c>
      <c r="D5163">
        <v>289</v>
      </c>
      <c r="E5163" t="s">
        <v>66</v>
      </c>
      <c r="F5163">
        <v>140</v>
      </c>
      <c r="G5163" t="s">
        <v>56</v>
      </c>
      <c r="H5163" t="s">
        <v>14</v>
      </c>
      <c r="I5163">
        <v>0</v>
      </c>
      <c r="J5163">
        <v>0</v>
      </c>
      <c r="K5163" t="s">
        <v>334</v>
      </c>
      <c r="L5163" t="s">
        <v>20</v>
      </c>
    </row>
    <row r="5164" spans="1:12" x14ac:dyDescent="0.35">
      <c r="A5164" t="s">
        <v>6702</v>
      </c>
      <c r="B5164">
        <f t="shared" si="80"/>
        <v>2002</v>
      </c>
      <c r="C5164" s="1">
        <v>37277</v>
      </c>
      <c r="D5164">
        <v>323</v>
      </c>
      <c r="E5164" t="s">
        <v>25</v>
      </c>
      <c r="F5164">
        <v>292</v>
      </c>
      <c r="G5164" t="s">
        <v>50</v>
      </c>
      <c r="H5164" t="s">
        <v>14</v>
      </c>
      <c r="I5164">
        <v>0</v>
      </c>
      <c r="J5164">
        <v>0</v>
      </c>
      <c r="K5164" t="s">
        <v>334</v>
      </c>
      <c r="L5164" t="s">
        <v>20</v>
      </c>
    </row>
    <row r="5165" spans="1:12" x14ac:dyDescent="0.35">
      <c r="A5165" t="s">
        <v>6703</v>
      </c>
      <c r="B5165">
        <f t="shared" si="80"/>
        <v>2002</v>
      </c>
      <c r="C5165" s="1">
        <v>37277</v>
      </c>
      <c r="D5165">
        <v>188</v>
      </c>
      <c r="E5165" t="s">
        <v>85</v>
      </c>
      <c r="F5165">
        <v>110</v>
      </c>
      <c r="G5165" t="s">
        <v>35</v>
      </c>
      <c r="H5165" t="s">
        <v>14</v>
      </c>
      <c r="I5165">
        <v>0</v>
      </c>
      <c r="J5165">
        <v>0</v>
      </c>
      <c r="K5165" t="s">
        <v>334</v>
      </c>
      <c r="L5165" t="s">
        <v>20</v>
      </c>
    </row>
    <row r="5166" spans="1:12" x14ac:dyDescent="0.35">
      <c r="A5166" t="s">
        <v>6704</v>
      </c>
      <c r="B5166">
        <f t="shared" si="80"/>
        <v>2002</v>
      </c>
      <c r="C5166" s="1">
        <v>37277</v>
      </c>
      <c r="D5166">
        <v>6</v>
      </c>
      <c r="E5166" t="s">
        <v>38</v>
      </c>
      <c r="F5166">
        <v>198</v>
      </c>
      <c r="G5166" t="s">
        <v>62</v>
      </c>
      <c r="H5166" t="s">
        <v>14</v>
      </c>
      <c r="I5166">
        <v>0</v>
      </c>
      <c r="J5166">
        <v>1</v>
      </c>
      <c r="K5166" t="s">
        <v>334</v>
      </c>
      <c r="L5166" t="s">
        <v>33</v>
      </c>
    </row>
    <row r="5167" spans="1:12" x14ac:dyDescent="0.35">
      <c r="A5167" t="s">
        <v>6705</v>
      </c>
      <c r="B5167">
        <f t="shared" si="80"/>
        <v>2002</v>
      </c>
      <c r="C5167" s="1">
        <v>37280</v>
      </c>
      <c r="D5167">
        <v>170</v>
      </c>
      <c r="E5167" t="s">
        <v>79</v>
      </c>
      <c r="F5167">
        <v>198</v>
      </c>
      <c r="G5167" t="s">
        <v>62</v>
      </c>
      <c r="H5167" t="s">
        <v>14</v>
      </c>
      <c r="I5167">
        <v>0</v>
      </c>
      <c r="J5167">
        <v>0</v>
      </c>
      <c r="K5167" t="s">
        <v>334</v>
      </c>
      <c r="L5167" t="s">
        <v>20</v>
      </c>
    </row>
    <row r="5168" spans="1:12" x14ac:dyDescent="0.35">
      <c r="A5168" t="s">
        <v>6706</v>
      </c>
      <c r="B5168">
        <f t="shared" si="80"/>
        <v>2002</v>
      </c>
      <c r="C5168" s="1">
        <v>37280</v>
      </c>
      <c r="D5168">
        <v>268</v>
      </c>
      <c r="E5168" t="s">
        <v>47</v>
      </c>
      <c r="F5168">
        <v>110</v>
      </c>
      <c r="G5168" t="s">
        <v>35</v>
      </c>
      <c r="H5168" t="s">
        <v>14</v>
      </c>
      <c r="I5168">
        <v>0</v>
      </c>
      <c r="J5168">
        <v>0</v>
      </c>
      <c r="K5168" t="s">
        <v>334</v>
      </c>
      <c r="L5168" t="s">
        <v>20</v>
      </c>
    </row>
    <row r="5169" spans="1:12" x14ac:dyDescent="0.35">
      <c r="A5169" t="s">
        <v>6707</v>
      </c>
      <c r="B5169">
        <f t="shared" si="80"/>
        <v>2002</v>
      </c>
      <c r="C5169" s="1">
        <v>37281</v>
      </c>
      <c r="D5169">
        <v>158</v>
      </c>
      <c r="E5169" t="s">
        <v>48</v>
      </c>
      <c r="F5169">
        <v>6</v>
      </c>
      <c r="G5169" t="s">
        <v>38</v>
      </c>
      <c r="H5169" t="s">
        <v>14</v>
      </c>
      <c r="I5169">
        <v>2</v>
      </c>
      <c r="J5169">
        <v>2</v>
      </c>
      <c r="K5169" t="s">
        <v>334</v>
      </c>
      <c r="L5169" t="s">
        <v>20</v>
      </c>
    </row>
    <row r="5170" spans="1:12" x14ac:dyDescent="0.35">
      <c r="A5170" t="s">
        <v>6708</v>
      </c>
      <c r="B5170">
        <f t="shared" si="80"/>
        <v>2002</v>
      </c>
      <c r="C5170" s="1">
        <v>37281</v>
      </c>
      <c r="D5170">
        <v>84</v>
      </c>
      <c r="E5170" t="s">
        <v>73</v>
      </c>
      <c r="F5170">
        <v>292</v>
      </c>
      <c r="G5170" t="s">
        <v>50</v>
      </c>
      <c r="H5170" t="s">
        <v>14</v>
      </c>
      <c r="I5170">
        <v>1</v>
      </c>
      <c r="J5170">
        <v>0</v>
      </c>
      <c r="K5170" t="s">
        <v>334</v>
      </c>
      <c r="L5170" t="s">
        <v>16</v>
      </c>
    </row>
    <row r="5171" spans="1:12" x14ac:dyDescent="0.35">
      <c r="A5171" t="s">
        <v>6709</v>
      </c>
      <c r="B5171">
        <f t="shared" si="80"/>
        <v>2002</v>
      </c>
      <c r="C5171" s="1">
        <v>37281</v>
      </c>
      <c r="D5171">
        <v>47</v>
      </c>
      <c r="E5171" t="s">
        <v>68</v>
      </c>
      <c r="F5171">
        <v>140</v>
      </c>
      <c r="G5171" t="s">
        <v>56</v>
      </c>
      <c r="H5171" t="s">
        <v>14</v>
      </c>
      <c r="I5171">
        <v>1</v>
      </c>
      <c r="J5171">
        <v>0</v>
      </c>
      <c r="K5171" t="s">
        <v>334</v>
      </c>
      <c r="L5171" t="s">
        <v>16</v>
      </c>
    </row>
    <row r="5172" spans="1:12" x14ac:dyDescent="0.35">
      <c r="A5172" t="s">
        <v>6710</v>
      </c>
      <c r="B5172">
        <f t="shared" si="80"/>
        <v>2002</v>
      </c>
      <c r="C5172" s="1">
        <v>37282</v>
      </c>
      <c r="D5172">
        <v>44</v>
      </c>
      <c r="E5172" t="s">
        <v>65</v>
      </c>
      <c r="F5172">
        <v>188</v>
      </c>
      <c r="G5172" t="s">
        <v>85</v>
      </c>
      <c r="H5172" t="s">
        <v>14</v>
      </c>
      <c r="I5172">
        <v>1</v>
      </c>
      <c r="J5172">
        <v>2</v>
      </c>
      <c r="K5172" t="s">
        <v>334</v>
      </c>
      <c r="L5172" t="s">
        <v>33</v>
      </c>
    </row>
    <row r="5173" spans="1:12" x14ac:dyDescent="0.35">
      <c r="A5173" t="s">
        <v>6711</v>
      </c>
      <c r="B5173">
        <f t="shared" si="80"/>
        <v>2002</v>
      </c>
      <c r="C5173" s="1">
        <v>37282</v>
      </c>
      <c r="D5173">
        <v>82</v>
      </c>
      <c r="E5173" t="s">
        <v>59</v>
      </c>
      <c r="F5173">
        <v>289</v>
      </c>
      <c r="G5173" t="s">
        <v>66</v>
      </c>
      <c r="H5173" t="s">
        <v>14</v>
      </c>
      <c r="I5173">
        <v>0</v>
      </c>
      <c r="J5173">
        <v>0</v>
      </c>
      <c r="K5173" t="s">
        <v>334</v>
      </c>
      <c r="L5173" t="s">
        <v>20</v>
      </c>
    </row>
    <row r="5174" spans="1:12" x14ac:dyDescent="0.35">
      <c r="A5174" t="s">
        <v>6712</v>
      </c>
      <c r="B5174">
        <f t="shared" si="80"/>
        <v>2002</v>
      </c>
      <c r="C5174" s="1">
        <v>37282</v>
      </c>
      <c r="D5174">
        <v>255</v>
      </c>
      <c r="E5174" t="s">
        <v>44</v>
      </c>
      <c r="F5174">
        <v>323</v>
      </c>
      <c r="G5174" t="s">
        <v>25</v>
      </c>
      <c r="H5174" t="s">
        <v>14</v>
      </c>
      <c r="I5174">
        <v>1</v>
      </c>
      <c r="J5174">
        <v>0</v>
      </c>
      <c r="K5174" t="s">
        <v>334</v>
      </c>
      <c r="L5174" t="s">
        <v>16</v>
      </c>
    </row>
    <row r="5175" spans="1:12" x14ac:dyDescent="0.35">
      <c r="A5175" t="s">
        <v>6713</v>
      </c>
      <c r="B5175">
        <f t="shared" si="80"/>
        <v>2002</v>
      </c>
      <c r="C5175" s="1">
        <v>37284</v>
      </c>
      <c r="D5175">
        <v>170</v>
      </c>
      <c r="E5175" t="s">
        <v>79</v>
      </c>
      <c r="F5175">
        <v>6</v>
      </c>
      <c r="G5175" t="s">
        <v>38</v>
      </c>
      <c r="H5175" t="s">
        <v>14</v>
      </c>
      <c r="I5175">
        <v>2</v>
      </c>
      <c r="J5175">
        <v>0</v>
      </c>
      <c r="K5175" t="s">
        <v>334</v>
      </c>
      <c r="L5175" t="s">
        <v>16</v>
      </c>
    </row>
    <row r="5176" spans="1:12" x14ac:dyDescent="0.35">
      <c r="A5176" t="s">
        <v>6714</v>
      </c>
      <c r="B5176">
        <f t="shared" si="80"/>
        <v>2002</v>
      </c>
      <c r="C5176" s="1">
        <v>37284</v>
      </c>
      <c r="D5176">
        <v>158</v>
      </c>
      <c r="E5176" t="s">
        <v>48</v>
      </c>
      <c r="F5176">
        <v>198</v>
      </c>
      <c r="G5176" t="s">
        <v>62</v>
      </c>
      <c r="H5176" t="s">
        <v>14</v>
      </c>
      <c r="I5176">
        <v>0</v>
      </c>
      <c r="J5176">
        <v>1</v>
      </c>
      <c r="K5176" t="s">
        <v>334</v>
      </c>
      <c r="L5176" t="s">
        <v>33</v>
      </c>
    </row>
    <row r="5177" spans="1:12" x14ac:dyDescent="0.35">
      <c r="A5177" t="s">
        <v>6715</v>
      </c>
      <c r="B5177">
        <f t="shared" si="80"/>
        <v>2002</v>
      </c>
      <c r="C5177" s="1">
        <v>37285</v>
      </c>
      <c r="D5177">
        <v>47</v>
      </c>
      <c r="E5177" t="s">
        <v>68</v>
      </c>
      <c r="F5177">
        <v>289</v>
      </c>
      <c r="G5177" t="s">
        <v>66</v>
      </c>
      <c r="H5177" t="s">
        <v>14</v>
      </c>
      <c r="I5177">
        <v>3</v>
      </c>
      <c r="J5177">
        <v>0</v>
      </c>
      <c r="K5177" t="s">
        <v>334</v>
      </c>
      <c r="L5177" t="s">
        <v>16</v>
      </c>
    </row>
    <row r="5178" spans="1:12" x14ac:dyDescent="0.35">
      <c r="A5178" t="s">
        <v>6716</v>
      </c>
      <c r="B5178">
        <f t="shared" si="80"/>
        <v>2002</v>
      </c>
      <c r="C5178" s="1">
        <v>37285</v>
      </c>
      <c r="D5178">
        <v>82</v>
      </c>
      <c r="E5178" t="s">
        <v>59</v>
      </c>
      <c r="F5178">
        <v>140</v>
      </c>
      <c r="G5178" t="s">
        <v>56</v>
      </c>
      <c r="H5178" t="s">
        <v>14</v>
      </c>
      <c r="I5178">
        <v>3</v>
      </c>
      <c r="J5178">
        <v>1</v>
      </c>
      <c r="K5178" t="s">
        <v>334</v>
      </c>
      <c r="L5178" t="s">
        <v>16</v>
      </c>
    </row>
    <row r="5179" spans="1:12" x14ac:dyDescent="0.35">
      <c r="A5179" t="s">
        <v>6717</v>
      </c>
      <c r="B5179">
        <f t="shared" si="80"/>
        <v>2002</v>
      </c>
      <c r="C5179" s="1">
        <v>37286</v>
      </c>
      <c r="D5179">
        <v>44</v>
      </c>
      <c r="E5179" t="s">
        <v>65</v>
      </c>
      <c r="F5179">
        <v>110</v>
      </c>
      <c r="G5179" t="s">
        <v>35</v>
      </c>
      <c r="H5179" t="s">
        <v>14</v>
      </c>
      <c r="I5179">
        <v>1</v>
      </c>
      <c r="J5179">
        <v>2</v>
      </c>
      <c r="K5179" t="s">
        <v>334</v>
      </c>
      <c r="L5179" t="s">
        <v>33</v>
      </c>
    </row>
    <row r="5180" spans="1:12" x14ac:dyDescent="0.35">
      <c r="A5180" t="s">
        <v>6718</v>
      </c>
      <c r="B5180">
        <f t="shared" si="80"/>
        <v>2002</v>
      </c>
      <c r="C5180" s="1">
        <v>37286</v>
      </c>
      <c r="D5180">
        <v>268</v>
      </c>
      <c r="E5180" t="s">
        <v>47</v>
      </c>
      <c r="F5180">
        <v>188</v>
      </c>
      <c r="G5180" t="s">
        <v>85</v>
      </c>
      <c r="H5180" t="s">
        <v>14</v>
      </c>
      <c r="I5180">
        <v>3</v>
      </c>
      <c r="J5180">
        <v>1</v>
      </c>
      <c r="K5180" t="s">
        <v>334</v>
      </c>
      <c r="L5180" t="s">
        <v>16</v>
      </c>
    </row>
    <row r="5181" spans="1:12" x14ac:dyDescent="0.35">
      <c r="A5181" t="s">
        <v>6719</v>
      </c>
      <c r="B5181">
        <f t="shared" si="80"/>
        <v>2002</v>
      </c>
      <c r="C5181" s="1">
        <v>37287</v>
      </c>
      <c r="D5181">
        <v>255</v>
      </c>
      <c r="E5181" t="s">
        <v>44</v>
      </c>
      <c r="F5181">
        <v>292</v>
      </c>
      <c r="G5181" t="s">
        <v>50</v>
      </c>
      <c r="H5181" t="s">
        <v>14</v>
      </c>
      <c r="I5181">
        <v>0</v>
      </c>
      <c r="J5181">
        <v>0</v>
      </c>
      <c r="K5181" t="s">
        <v>334</v>
      </c>
      <c r="L5181" t="s">
        <v>20</v>
      </c>
    </row>
    <row r="5182" spans="1:12" x14ac:dyDescent="0.35">
      <c r="A5182" t="s">
        <v>6720</v>
      </c>
      <c r="B5182">
        <f t="shared" si="80"/>
        <v>2002</v>
      </c>
      <c r="C5182" s="1">
        <v>37287</v>
      </c>
      <c r="D5182">
        <v>84</v>
      </c>
      <c r="E5182" t="s">
        <v>73</v>
      </c>
      <c r="F5182">
        <v>323</v>
      </c>
      <c r="G5182" t="s">
        <v>25</v>
      </c>
      <c r="H5182" t="s">
        <v>14</v>
      </c>
      <c r="I5182">
        <v>2</v>
      </c>
      <c r="J5182">
        <v>1</v>
      </c>
      <c r="K5182" t="s">
        <v>334</v>
      </c>
      <c r="L5182" t="s">
        <v>16</v>
      </c>
    </row>
    <row r="5183" spans="1:12" x14ac:dyDescent="0.35">
      <c r="A5183" t="s">
        <v>6721</v>
      </c>
      <c r="B5183">
        <f t="shared" si="80"/>
        <v>2002</v>
      </c>
      <c r="C5183" s="1">
        <v>37290</v>
      </c>
      <c r="D5183">
        <v>170</v>
      </c>
      <c r="E5183" t="s">
        <v>79</v>
      </c>
      <c r="F5183">
        <v>268</v>
      </c>
      <c r="G5183" t="s">
        <v>47</v>
      </c>
      <c r="H5183" t="s">
        <v>14</v>
      </c>
      <c r="I5183">
        <v>2</v>
      </c>
      <c r="J5183">
        <v>0</v>
      </c>
      <c r="K5183" t="s">
        <v>334</v>
      </c>
      <c r="L5183" t="s">
        <v>16</v>
      </c>
    </row>
    <row r="5184" spans="1:12" x14ac:dyDescent="0.35">
      <c r="A5184" t="s">
        <v>6722</v>
      </c>
      <c r="B5184">
        <f t="shared" si="80"/>
        <v>2002</v>
      </c>
      <c r="C5184" s="1">
        <v>37290</v>
      </c>
      <c r="D5184">
        <v>198</v>
      </c>
      <c r="E5184" t="s">
        <v>62</v>
      </c>
      <c r="F5184">
        <v>110</v>
      </c>
      <c r="G5184" t="s">
        <v>35</v>
      </c>
      <c r="H5184" t="s">
        <v>14</v>
      </c>
      <c r="I5184">
        <v>1</v>
      </c>
      <c r="J5184">
        <v>0</v>
      </c>
      <c r="K5184" t="s">
        <v>334</v>
      </c>
      <c r="L5184" t="s">
        <v>16</v>
      </c>
    </row>
    <row r="5185" spans="1:12" x14ac:dyDescent="0.35">
      <c r="A5185" t="s">
        <v>6723</v>
      </c>
      <c r="B5185">
        <f t="shared" si="80"/>
        <v>2002</v>
      </c>
      <c r="C5185" s="1">
        <v>37291</v>
      </c>
      <c r="D5185">
        <v>47</v>
      </c>
      <c r="E5185" t="s">
        <v>68</v>
      </c>
      <c r="F5185">
        <v>84</v>
      </c>
      <c r="G5185" t="s">
        <v>73</v>
      </c>
      <c r="H5185" t="s">
        <v>14</v>
      </c>
      <c r="I5185">
        <v>1</v>
      </c>
      <c r="J5185">
        <v>0</v>
      </c>
      <c r="K5185" t="s">
        <v>334</v>
      </c>
      <c r="L5185" t="s">
        <v>16</v>
      </c>
    </row>
    <row r="5186" spans="1:12" x14ac:dyDescent="0.35">
      <c r="A5186" t="s">
        <v>6724</v>
      </c>
      <c r="B5186">
        <f t="shared" si="80"/>
        <v>2002</v>
      </c>
      <c r="C5186" s="1">
        <v>37291</v>
      </c>
      <c r="D5186">
        <v>255</v>
      </c>
      <c r="E5186" t="s">
        <v>44</v>
      </c>
      <c r="F5186">
        <v>82</v>
      </c>
      <c r="G5186" t="s">
        <v>59</v>
      </c>
      <c r="H5186" t="s">
        <v>14</v>
      </c>
      <c r="I5186">
        <v>2</v>
      </c>
      <c r="J5186">
        <v>0</v>
      </c>
      <c r="K5186" t="s">
        <v>334</v>
      </c>
      <c r="L5186" t="s">
        <v>16</v>
      </c>
    </row>
    <row r="5187" spans="1:12" x14ac:dyDescent="0.35">
      <c r="A5187" t="s">
        <v>6725</v>
      </c>
      <c r="B5187">
        <f t="shared" ref="B5187:B5250" si="81">YEAR(C5187)</f>
        <v>2002</v>
      </c>
      <c r="C5187" s="1">
        <v>37294</v>
      </c>
      <c r="D5187">
        <v>198</v>
      </c>
      <c r="E5187" t="s">
        <v>62</v>
      </c>
      <c r="F5187">
        <v>255</v>
      </c>
      <c r="G5187" t="s">
        <v>44</v>
      </c>
      <c r="H5187" t="s">
        <v>14</v>
      </c>
      <c r="I5187">
        <v>1</v>
      </c>
      <c r="J5187">
        <v>2</v>
      </c>
      <c r="K5187" t="s">
        <v>334</v>
      </c>
      <c r="L5187" t="s">
        <v>33</v>
      </c>
    </row>
    <row r="5188" spans="1:12" x14ac:dyDescent="0.35">
      <c r="A5188" t="s">
        <v>6726</v>
      </c>
      <c r="B5188">
        <f t="shared" si="81"/>
        <v>2002</v>
      </c>
      <c r="C5188" s="1">
        <v>37294</v>
      </c>
      <c r="D5188">
        <v>170</v>
      </c>
      <c r="E5188" t="s">
        <v>79</v>
      </c>
      <c r="F5188">
        <v>47</v>
      </c>
      <c r="G5188" t="s">
        <v>68</v>
      </c>
      <c r="H5188" t="s">
        <v>14</v>
      </c>
      <c r="I5188">
        <v>0</v>
      </c>
      <c r="J5188">
        <v>3</v>
      </c>
      <c r="K5188" t="s">
        <v>334</v>
      </c>
      <c r="L5188" t="s">
        <v>33</v>
      </c>
    </row>
    <row r="5189" spans="1:12" x14ac:dyDescent="0.35">
      <c r="A5189" t="s">
        <v>6727</v>
      </c>
      <c r="B5189">
        <f t="shared" si="81"/>
        <v>2002</v>
      </c>
      <c r="C5189" s="1">
        <v>37296</v>
      </c>
      <c r="D5189">
        <v>170</v>
      </c>
      <c r="E5189" t="s">
        <v>79</v>
      </c>
      <c r="F5189">
        <v>198</v>
      </c>
      <c r="G5189" t="s">
        <v>62</v>
      </c>
      <c r="H5189" t="s">
        <v>14</v>
      </c>
      <c r="I5189">
        <v>0</v>
      </c>
      <c r="J5189">
        <v>1</v>
      </c>
      <c r="K5189" t="s">
        <v>334</v>
      </c>
      <c r="L5189" t="s">
        <v>33</v>
      </c>
    </row>
    <row r="5190" spans="1:12" x14ac:dyDescent="0.35">
      <c r="A5190" t="s">
        <v>6728</v>
      </c>
      <c r="B5190">
        <f t="shared" si="81"/>
        <v>2002</v>
      </c>
      <c r="C5190" s="1">
        <v>37297</v>
      </c>
      <c r="D5190">
        <v>255</v>
      </c>
      <c r="E5190" t="s">
        <v>44</v>
      </c>
      <c r="F5190">
        <v>47</v>
      </c>
      <c r="G5190" t="s">
        <v>68</v>
      </c>
      <c r="H5190" t="s">
        <v>14</v>
      </c>
      <c r="I5190">
        <v>0</v>
      </c>
      <c r="J5190">
        <v>0</v>
      </c>
      <c r="K5190" t="s">
        <v>334</v>
      </c>
      <c r="L5190" t="s">
        <v>20</v>
      </c>
    </row>
    <row r="5191" spans="1:12" x14ac:dyDescent="0.35">
      <c r="A5191" t="s">
        <v>6729</v>
      </c>
      <c r="B5191">
        <f t="shared" si="81"/>
        <v>2002</v>
      </c>
      <c r="C5191" s="1">
        <v>37317</v>
      </c>
      <c r="D5191">
        <v>38</v>
      </c>
      <c r="E5191" t="s">
        <v>54</v>
      </c>
      <c r="F5191">
        <v>92</v>
      </c>
      <c r="G5191" t="s">
        <v>83</v>
      </c>
      <c r="H5191" t="s">
        <v>14</v>
      </c>
      <c r="I5191">
        <v>6</v>
      </c>
      <c r="J5191">
        <v>2</v>
      </c>
      <c r="K5191" t="s">
        <v>15</v>
      </c>
      <c r="L5191" t="s">
        <v>16</v>
      </c>
    </row>
    <row r="5192" spans="1:12" x14ac:dyDescent="0.35">
      <c r="A5192" t="s">
        <v>6730</v>
      </c>
      <c r="B5192">
        <f t="shared" si="81"/>
        <v>2002</v>
      </c>
      <c r="C5192" s="1">
        <v>37325</v>
      </c>
      <c r="D5192">
        <v>92</v>
      </c>
      <c r="E5192" t="s">
        <v>83</v>
      </c>
      <c r="F5192">
        <v>157</v>
      </c>
      <c r="G5192" t="s">
        <v>26</v>
      </c>
      <c r="H5192" t="s">
        <v>14</v>
      </c>
      <c r="I5192">
        <v>1</v>
      </c>
      <c r="J5192">
        <v>0</v>
      </c>
      <c r="K5192" t="s">
        <v>15</v>
      </c>
      <c r="L5192" t="s">
        <v>16</v>
      </c>
    </row>
    <row r="5193" spans="1:12" x14ac:dyDescent="0.35">
      <c r="A5193" t="s">
        <v>6731</v>
      </c>
      <c r="B5193">
        <f t="shared" si="81"/>
        <v>2002</v>
      </c>
      <c r="C5193" s="1">
        <v>37328</v>
      </c>
      <c r="D5193">
        <v>292</v>
      </c>
      <c r="E5193" t="s">
        <v>50</v>
      </c>
      <c r="F5193">
        <v>269</v>
      </c>
      <c r="G5193" t="s">
        <v>947</v>
      </c>
      <c r="H5193" t="s">
        <v>115</v>
      </c>
      <c r="I5193">
        <v>0</v>
      </c>
      <c r="J5193">
        <v>0</v>
      </c>
      <c r="K5193" t="s">
        <v>15</v>
      </c>
      <c r="L5193" t="s">
        <v>20</v>
      </c>
    </row>
    <row r="5194" spans="1:12" x14ac:dyDescent="0.35">
      <c r="A5194" t="s">
        <v>6732</v>
      </c>
      <c r="B5194">
        <f t="shared" si="81"/>
        <v>2002</v>
      </c>
      <c r="C5194" s="1">
        <v>37331</v>
      </c>
      <c r="D5194">
        <v>38</v>
      </c>
      <c r="E5194" t="s">
        <v>54</v>
      </c>
      <c r="F5194">
        <v>191</v>
      </c>
      <c r="G5194" t="s">
        <v>69</v>
      </c>
      <c r="H5194" t="s">
        <v>14</v>
      </c>
      <c r="I5194">
        <v>3</v>
      </c>
      <c r="J5194">
        <v>1</v>
      </c>
      <c r="K5194" t="s">
        <v>15</v>
      </c>
      <c r="L5194" t="s">
        <v>16</v>
      </c>
    </row>
    <row r="5195" spans="1:12" x14ac:dyDescent="0.35">
      <c r="A5195" t="s">
        <v>6733</v>
      </c>
      <c r="B5195">
        <f t="shared" si="81"/>
        <v>2002</v>
      </c>
      <c r="C5195" s="1">
        <v>37331</v>
      </c>
      <c r="D5195">
        <v>178</v>
      </c>
      <c r="E5195" t="s">
        <v>113</v>
      </c>
      <c r="F5195">
        <v>165</v>
      </c>
      <c r="G5195" t="s">
        <v>31</v>
      </c>
      <c r="H5195" t="s">
        <v>14</v>
      </c>
      <c r="I5195">
        <v>2</v>
      </c>
      <c r="J5195">
        <v>3</v>
      </c>
      <c r="K5195" t="s">
        <v>152</v>
      </c>
      <c r="L5195" t="s">
        <v>33</v>
      </c>
    </row>
    <row r="5196" spans="1:12" x14ac:dyDescent="0.35">
      <c r="A5196" t="s">
        <v>6734</v>
      </c>
      <c r="B5196">
        <f t="shared" si="81"/>
        <v>2002</v>
      </c>
      <c r="C5196" s="1">
        <v>37341</v>
      </c>
      <c r="D5196">
        <v>198</v>
      </c>
      <c r="E5196" t="s">
        <v>62</v>
      </c>
      <c r="F5196">
        <v>217</v>
      </c>
      <c r="G5196" t="s">
        <v>969</v>
      </c>
      <c r="H5196" t="s">
        <v>87</v>
      </c>
      <c r="I5196">
        <v>1</v>
      </c>
      <c r="J5196">
        <v>1</v>
      </c>
      <c r="K5196" t="s">
        <v>15</v>
      </c>
      <c r="L5196" t="s">
        <v>20</v>
      </c>
    </row>
    <row r="5197" spans="1:12" x14ac:dyDescent="0.35">
      <c r="A5197" t="s">
        <v>6735</v>
      </c>
      <c r="B5197">
        <f t="shared" si="81"/>
        <v>2002</v>
      </c>
      <c r="C5197" s="1">
        <v>37342</v>
      </c>
      <c r="D5197">
        <v>292</v>
      </c>
      <c r="E5197" t="s">
        <v>50</v>
      </c>
      <c r="F5197">
        <v>206</v>
      </c>
      <c r="G5197" t="s">
        <v>1128</v>
      </c>
      <c r="H5197" t="s">
        <v>172</v>
      </c>
      <c r="I5197">
        <v>0</v>
      </c>
      <c r="J5197">
        <v>0</v>
      </c>
      <c r="K5197" t="s">
        <v>15</v>
      </c>
      <c r="L5197" t="s">
        <v>20</v>
      </c>
    </row>
    <row r="5198" spans="1:12" x14ac:dyDescent="0.35">
      <c r="A5198" t="s">
        <v>6736</v>
      </c>
      <c r="B5198">
        <f t="shared" si="81"/>
        <v>2002</v>
      </c>
      <c r="C5198" s="1">
        <v>37342</v>
      </c>
      <c r="D5198">
        <v>255</v>
      </c>
      <c r="E5198" t="s">
        <v>44</v>
      </c>
      <c r="F5198">
        <v>35</v>
      </c>
      <c r="G5198" t="s">
        <v>404</v>
      </c>
      <c r="H5198" t="s">
        <v>87</v>
      </c>
      <c r="I5198">
        <v>2</v>
      </c>
      <c r="J5198">
        <v>1</v>
      </c>
      <c r="K5198" t="s">
        <v>15</v>
      </c>
      <c r="L5198" t="s">
        <v>16</v>
      </c>
    </row>
    <row r="5199" spans="1:12" x14ac:dyDescent="0.35">
      <c r="A5199" t="s">
        <v>6737</v>
      </c>
      <c r="B5199">
        <f t="shared" si="81"/>
        <v>2002</v>
      </c>
      <c r="C5199" s="1">
        <v>37345</v>
      </c>
      <c r="D5199">
        <v>38</v>
      </c>
      <c r="E5199" t="s">
        <v>54</v>
      </c>
      <c r="F5199">
        <v>268</v>
      </c>
      <c r="G5199" t="s">
        <v>47</v>
      </c>
      <c r="H5199" t="s">
        <v>14</v>
      </c>
      <c r="I5199">
        <v>0</v>
      </c>
      <c r="J5199">
        <v>0</v>
      </c>
      <c r="K5199" t="s">
        <v>152</v>
      </c>
      <c r="L5199" t="s">
        <v>20</v>
      </c>
    </row>
    <row r="5200" spans="1:12" x14ac:dyDescent="0.35">
      <c r="A5200" t="s">
        <v>6738</v>
      </c>
      <c r="B5200">
        <f t="shared" si="81"/>
        <v>2002</v>
      </c>
      <c r="C5200" s="1">
        <v>37345</v>
      </c>
      <c r="D5200">
        <v>92</v>
      </c>
      <c r="E5200" t="s">
        <v>83</v>
      </c>
      <c r="F5200">
        <v>189</v>
      </c>
      <c r="G5200" t="s">
        <v>45</v>
      </c>
      <c r="H5200" t="s">
        <v>14</v>
      </c>
      <c r="I5200">
        <v>1</v>
      </c>
      <c r="J5200">
        <v>2</v>
      </c>
      <c r="K5200" t="s">
        <v>15</v>
      </c>
      <c r="L5200" t="s">
        <v>33</v>
      </c>
    </row>
    <row r="5201" spans="1:12" x14ac:dyDescent="0.35">
      <c r="A5201" t="s">
        <v>6739</v>
      </c>
      <c r="B5201">
        <f t="shared" si="81"/>
        <v>2002</v>
      </c>
      <c r="C5201" s="1">
        <v>37346</v>
      </c>
      <c r="D5201">
        <v>92</v>
      </c>
      <c r="E5201" t="s">
        <v>83</v>
      </c>
      <c r="F5201">
        <v>189</v>
      </c>
      <c r="G5201" t="s">
        <v>45</v>
      </c>
      <c r="H5201" t="s">
        <v>14</v>
      </c>
      <c r="I5201">
        <v>1</v>
      </c>
      <c r="J5201">
        <v>1</v>
      </c>
      <c r="K5201" t="s">
        <v>15</v>
      </c>
      <c r="L5201" t="s">
        <v>20</v>
      </c>
    </row>
    <row r="5202" spans="1:12" x14ac:dyDescent="0.35">
      <c r="A5202" t="s">
        <v>6740</v>
      </c>
      <c r="B5202">
        <f t="shared" si="81"/>
        <v>2002</v>
      </c>
      <c r="C5202" s="1">
        <v>37353</v>
      </c>
      <c r="D5202">
        <v>157</v>
      </c>
      <c r="E5202" t="s">
        <v>26</v>
      </c>
      <c r="F5202">
        <v>189</v>
      </c>
      <c r="G5202" t="s">
        <v>45</v>
      </c>
      <c r="H5202" t="s">
        <v>14</v>
      </c>
      <c r="I5202">
        <v>0</v>
      </c>
      <c r="J5202">
        <v>2</v>
      </c>
      <c r="K5202" t="s">
        <v>152</v>
      </c>
      <c r="L5202" t="s">
        <v>33</v>
      </c>
    </row>
    <row r="5203" spans="1:12" x14ac:dyDescent="0.35">
      <c r="A5203" t="s">
        <v>6741</v>
      </c>
      <c r="B5203">
        <f t="shared" si="81"/>
        <v>2002</v>
      </c>
      <c r="C5203" s="1">
        <v>37367</v>
      </c>
      <c r="D5203">
        <v>92</v>
      </c>
      <c r="E5203" t="s">
        <v>83</v>
      </c>
      <c r="F5203">
        <v>191</v>
      </c>
      <c r="G5203" t="s">
        <v>69</v>
      </c>
      <c r="H5203" t="s">
        <v>14</v>
      </c>
      <c r="I5203">
        <v>2</v>
      </c>
      <c r="J5203">
        <v>1</v>
      </c>
      <c r="K5203" t="s">
        <v>152</v>
      </c>
      <c r="L5203" t="s">
        <v>16</v>
      </c>
    </row>
    <row r="5204" spans="1:12" x14ac:dyDescent="0.35">
      <c r="A5204" t="s">
        <v>6742</v>
      </c>
      <c r="B5204">
        <f t="shared" si="81"/>
        <v>2002</v>
      </c>
      <c r="C5204" s="1">
        <v>37380</v>
      </c>
      <c r="D5204">
        <v>167</v>
      </c>
      <c r="E5204" t="s">
        <v>74</v>
      </c>
      <c r="F5204">
        <v>284</v>
      </c>
      <c r="G5204" t="s">
        <v>77</v>
      </c>
      <c r="H5204" t="s">
        <v>14</v>
      </c>
      <c r="I5204">
        <v>1</v>
      </c>
      <c r="J5204">
        <v>0</v>
      </c>
      <c r="K5204" t="s">
        <v>15</v>
      </c>
      <c r="L5204" t="s">
        <v>16</v>
      </c>
    </row>
    <row r="5205" spans="1:12" x14ac:dyDescent="0.35">
      <c r="A5205" t="s">
        <v>6743</v>
      </c>
      <c r="B5205">
        <f t="shared" si="81"/>
        <v>2002</v>
      </c>
      <c r="C5205" s="1">
        <v>37380</v>
      </c>
      <c r="D5205">
        <v>198</v>
      </c>
      <c r="E5205" t="s">
        <v>62</v>
      </c>
      <c r="F5205">
        <v>148</v>
      </c>
      <c r="G5205" t="s">
        <v>143</v>
      </c>
      <c r="H5205" t="s">
        <v>14</v>
      </c>
      <c r="I5205">
        <v>3</v>
      </c>
      <c r="J5205">
        <v>0</v>
      </c>
      <c r="K5205" t="s">
        <v>15</v>
      </c>
      <c r="L5205" t="s">
        <v>16</v>
      </c>
    </row>
    <row r="5206" spans="1:12" x14ac:dyDescent="0.35">
      <c r="A5206" t="s">
        <v>6744</v>
      </c>
      <c r="B5206">
        <f t="shared" si="81"/>
        <v>2002</v>
      </c>
      <c r="C5206" s="1">
        <v>37381</v>
      </c>
      <c r="D5206">
        <v>325</v>
      </c>
      <c r="E5206" t="s">
        <v>266</v>
      </c>
      <c r="F5206">
        <v>92</v>
      </c>
      <c r="G5206" t="s">
        <v>83</v>
      </c>
      <c r="H5206" t="s">
        <v>14</v>
      </c>
      <c r="I5206">
        <v>0</v>
      </c>
      <c r="J5206">
        <v>2</v>
      </c>
      <c r="K5206" t="s">
        <v>152</v>
      </c>
      <c r="L5206" t="s">
        <v>33</v>
      </c>
    </row>
    <row r="5207" spans="1:12" x14ac:dyDescent="0.35">
      <c r="A5207" t="s">
        <v>6745</v>
      </c>
      <c r="B5207">
        <f t="shared" si="81"/>
        <v>2002</v>
      </c>
      <c r="C5207" s="1">
        <v>37387</v>
      </c>
      <c r="D5207">
        <v>148</v>
      </c>
      <c r="E5207" t="s">
        <v>143</v>
      </c>
      <c r="F5207">
        <v>284</v>
      </c>
      <c r="G5207" t="s">
        <v>77</v>
      </c>
      <c r="H5207" t="s">
        <v>14</v>
      </c>
      <c r="I5207">
        <v>1</v>
      </c>
      <c r="J5207">
        <v>0</v>
      </c>
      <c r="K5207" t="s">
        <v>15</v>
      </c>
      <c r="L5207" t="s">
        <v>16</v>
      </c>
    </row>
    <row r="5208" spans="1:12" x14ac:dyDescent="0.35">
      <c r="A5208" t="s">
        <v>6746</v>
      </c>
      <c r="B5208">
        <f t="shared" si="81"/>
        <v>2002</v>
      </c>
      <c r="C5208" s="1">
        <v>37388</v>
      </c>
      <c r="D5208">
        <v>268</v>
      </c>
      <c r="E5208" t="s">
        <v>47</v>
      </c>
      <c r="F5208">
        <v>165</v>
      </c>
      <c r="G5208" t="s">
        <v>31</v>
      </c>
      <c r="H5208" t="s">
        <v>14</v>
      </c>
      <c r="I5208">
        <v>1</v>
      </c>
      <c r="J5208">
        <v>0</v>
      </c>
      <c r="K5208" t="s">
        <v>15</v>
      </c>
      <c r="L5208" t="s">
        <v>16</v>
      </c>
    </row>
    <row r="5209" spans="1:12" x14ac:dyDescent="0.35">
      <c r="A5209" t="s">
        <v>6747</v>
      </c>
      <c r="B5209">
        <f t="shared" si="81"/>
        <v>2002</v>
      </c>
      <c r="C5209" s="1">
        <v>37393</v>
      </c>
      <c r="D5209">
        <v>49</v>
      </c>
      <c r="E5209" t="s">
        <v>1425</v>
      </c>
      <c r="F5209">
        <v>307</v>
      </c>
      <c r="G5209" t="s">
        <v>1346</v>
      </c>
      <c r="H5209" t="s">
        <v>87</v>
      </c>
      <c r="I5209">
        <v>0</v>
      </c>
      <c r="J5209">
        <v>2</v>
      </c>
      <c r="K5209" t="s">
        <v>15</v>
      </c>
      <c r="L5209" t="s">
        <v>33</v>
      </c>
    </row>
    <row r="5210" spans="1:12" x14ac:dyDescent="0.35">
      <c r="A5210" t="s">
        <v>6748</v>
      </c>
      <c r="B5210">
        <f t="shared" si="81"/>
        <v>2002</v>
      </c>
      <c r="C5210" s="1">
        <v>37394</v>
      </c>
      <c r="D5210">
        <v>167</v>
      </c>
      <c r="E5210" t="s">
        <v>74</v>
      </c>
      <c r="F5210">
        <v>10</v>
      </c>
      <c r="G5210" t="s">
        <v>36</v>
      </c>
      <c r="H5210" t="s">
        <v>14</v>
      </c>
      <c r="I5210">
        <v>2</v>
      </c>
      <c r="J5210">
        <v>1</v>
      </c>
      <c r="K5210" t="s">
        <v>152</v>
      </c>
      <c r="L5210" t="s">
        <v>16</v>
      </c>
    </row>
    <row r="5211" spans="1:12" x14ac:dyDescent="0.35">
      <c r="A5211" t="s">
        <v>6749</v>
      </c>
      <c r="B5211">
        <f t="shared" si="81"/>
        <v>2002</v>
      </c>
      <c r="C5211" s="1">
        <v>37394</v>
      </c>
      <c r="D5211">
        <v>284</v>
      </c>
      <c r="E5211" t="s">
        <v>77</v>
      </c>
      <c r="F5211">
        <v>148</v>
      </c>
      <c r="G5211" t="s">
        <v>143</v>
      </c>
      <c r="H5211" t="s">
        <v>14</v>
      </c>
      <c r="I5211">
        <v>0</v>
      </c>
      <c r="J5211">
        <v>5</v>
      </c>
      <c r="K5211" t="s">
        <v>15</v>
      </c>
      <c r="L5211" t="s">
        <v>33</v>
      </c>
    </row>
    <row r="5212" spans="1:12" x14ac:dyDescent="0.35">
      <c r="A5212" t="s">
        <v>6750</v>
      </c>
      <c r="B5212">
        <f t="shared" si="81"/>
        <v>2002</v>
      </c>
      <c r="C5212" s="1">
        <v>37399</v>
      </c>
      <c r="D5212">
        <v>268</v>
      </c>
      <c r="E5212" t="s">
        <v>47</v>
      </c>
      <c r="F5212">
        <v>293</v>
      </c>
      <c r="G5212" t="s">
        <v>1146</v>
      </c>
      <c r="H5212" t="s">
        <v>115</v>
      </c>
      <c r="I5212">
        <v>2</v>
      </c>
      <c r="J5212">
        <v>0</v>
      </c>
      <c r="K5212" t="s">
        <v>15</v>
      </c>
      <c r="L5212" t="s">
        <v>16</v>
      </c>
    </row>
    <row r="5213" spans="1:12" x14ac:dyDescent="0.35">
      <c r="A5213" t="s">
        <v>6751</v>
      </c>
      <c r="B5213">
        <f t="shared" si="81"/>
        <v>2002</v>
      </c>
      <c r="C5213" s="1">
        <v>37402</v>
      </c>
      <c r="D5213">
        <v>47</v>
      </c>
      <c r="E5213" t="s">
        <v>68</v>
      </c>
      <c r="F5213">
        <v>88</v>
      </c>
      <c r="G5213" t="s">
        <v>1038</v>
      </c>
      <c r="H5213" t="s">
        <v>172</v>
      </c>
      <c r="I5213">
        <v>2</v>
      </c>
      <c r="J5213">
        <v>2</v>
      </c>
      <c r="K5213" t="s">
        <v>15</v>
      </c>
      <c r="L5213" t="s">
        <v>20</v>
      </c>
    </row>
    <row r="5214" spans="1:12" x14ac:dyDescent="0.35">
      <c r="A5214" t="s">
        <v>1136</v>
      </c>
      <c r="B5214">
        <f t="shared" si="81"/>
        <v>2002</v>
      </c>
      <c r="C5214" s="1">
        <v>37413</v>
      </c>
      <c r="D5214">
        <v>47</v>
      </c>
      <c r="E5214" t="s">
        <v>68</v>
      </c>
      <c r="F5214">
        <v>250</v>
      </c>
      <c r="G5214" t="s">
        <v>226</v>
      </c>
      <c r="H5214" t="s">
        <v>115</v>
      </c>
      <c r="I5214">
        <v>1</v>
      </c>
      <c r="J5214">
        <v>0</v>
      </c>
      <c r="K5214" t="s">
        <v>1103</v>
      </c>
      <c r="L5214" t="s">
        <v>16</v>
      </c>
    </row>
    <row r="5215" spans="1:12" x14ac:dyDescent="0.35">
      <c r="A5215" t="s">
        <v>6752</v>
      </c>
      <c r="B5215">
        <f t="shared" si="81"/>
        <v>2002</v>
      </c>
      <c r="C5215" s="1">
        <v>37415</v>
      </c>
      <c r="D5215">
        <v>167</v>
      </c>
      <c r="E5215" t="s">
        <v>74</v>
      </c>
      <c r="F5215">
        <v>38</v>
      </c>
      <c r="G5215" t="s">
        <v>54</v>
      </c>
      <c r="H5215" t="s">
        <v>14</v>
      </c>
      <c r="I5215">
        <v>2</v>
      </c>
      <c r="J5215">
        <v>0</v>
      </c>
      <c r="K5215" t="s">
        <v>15</v>
      </c>
      <c r="L5215" t="s">
        <v>16</v>
      </c>
    </row>
    <row r="5216" spans="1:12" x14ac:dyDescent="0.35">
      <c r="A5216" t="s">
        <v>1137</v>
      </c>
      <c r="B5216">
        <f t="shared" si="81"/>
        <v>2002</v>
      </c>
      <c r="C5216" s="1">
        <v>37415</v>
      </c>
      <c r="D5216">
        <v>268</v>
      </c>
      <c r="E5216" t="s">
        <v>47</v>
      </c>
      <c r="F5216">
        <v>264</v>
      </c>
      <c r="G5216" t="s">
        <v>1138</v>
      </c>
      <c r="H5216" t="s">
        <v>172</v>
      </c>
      <c r="I5216">
        <v>1</v>
      </c>
      <c r="J5216">
        <v>0</v>
      </c>
      <c r="K5216" t="s">
        <v>1103</v>
      </c>
      <c r="L5216" t="s">
        <v>16</v>
      </c>
    </row>
    <row r="5217" spans="1:12" x14ac:dyDescent="0.35">
      <c r="A5217" t="s">
        <v>6753</v>
      </c>
      <c r="B5217">
        <f t="shared" si="81"/>
        <v>2002</v>
      </c>
      <c r="C5217" s="1">
        <v>37416</v>
      </c>
      <c r="D5217">
        <v>167</v>
      </c>
      <c r="E5217" t="s">
        <v>74</v>
      </c>
      <c r="F5217">
        <v>38</v>
      </c>
      <c r="G5217" t="s">
        <v>54</v>
      </c>
      <c r="H5217" t="s">
        <v>14</v>
      </c>
      <c r="I5217">
        <v>1</v>
      </c>
      <c r="J5217">
        <v>0</v>
      </c>
      <c r="K5217" t="s">
        <v>15</v>
      </c>
      <c r="L5217" t="s">
        <v>16</v>
      </c>
    </row>
    <row r="5218" spans="1:12" x14ac:dyDescent="0.35">
      <c r="A5218" t="s">
        <v>1139</v>
      </c>
      <c r="B5218">
        <f t="shared" si="81"/>
        <v>2002</v>
      </c>
      <c r="C5218" s="1">
        <v>37417</v>
      </c>
      <c r="D5218">
        <v>292</v>
      </c>
      <c r="E5218" t="s">
        <v>50</v>
      </c>
      <c r="F5218">
        <v>29</v>
      </c>
      <c r="G5218" t="s">
        <v>1140</v>
      </c>
      <c r="H5218" t="s">
        <v>172</v>
      </c>
      <c r="I5218">
        <v>1</v>
      </c>
      <c r="J5218">
        <v>1</v>
      </c>
      <c r="K5218" t="s">
        <v>1103</v>
      </c>
      <c r="L5218" t="s">
        <v>20</v>
      </c>
    </row>
    <row r="5219" spans="1:12" x14ac:dyDescent="0.35">
      <c r="A5219" t="s">
        <v>1141</v>
      </c>
      <c r="B5219">
        <f t="shared" si="81"/>
        <v>2002</v>
      </c>
      <c r="C5219" s="1">
        <v>37418</v>
      </c>
      <c r="D5219">
        <v>47</v>
      </c>
      <c r="E5219" t="s">
        <v>68</v>
      </c>
      <c r="F5219">
        <v>109</v>
      </c>
      <c r="G5219" t="s">
        <v>1090</v>
      </c>
      <c r="H5219" t="s">
        <v>172</v>
      </c>
      <c r="I5219">
        <v>0</v>
      </c>
      <c r="J5219">
        <v>2</v>
      </c>
      <c r="K5219" t="s">
        <v>1103</v>
      </c>
      <c r="L5219" t="s">
        <v>33</v>
      </c>
    </row>
    <row r="5220" spans="1:12" x14ac:dyDescent="0.35">
      <c r="A5220" t="s">
        <v>1142</v>
      </c>
      <c r="B5220">
        <f t="shared" si="81"/>
        <v>2002</v>
      </c>
      <c r="C5220" s="1">
        <v>37418</v>
      </c>
      <c r="D5220">
        <v>255</v>
      </c>
      <c r="E5220" t="s">
        <v>44</v>
      </c>
      <c r="F5220">
        <v>303</v>
      </c>
      <c r="G5220" t="s">
        <v>423</v>
      </c>
      <c r="H5220" t="s">
        <v>87</v>
      </c>
      <c r="I5220">
        <v>3</v>
      </c>
      <c r="J5220">
        <v>3</v>
      </c>
      <c r="K5220" t="s">
        <v>1103</v>
      </c>
      <c r="L5220" t="s">
        <v>20</v>
      </c>
    </row>
    <row r="5221" spans="1:12" x14ac:dyDescent="0.35">
      <c r="A5221" t="s">
        <v>1143</v>
      </c>
      <c r="B5221">
        <f t="shared" si="81"/>
        <v>2002</v>
      </c>
      <c r="C5221" s="1">
        <v>37419</v>
      </c>
      <c r="D5221">
        <v>268</v>
      </c>
      <c r="E5221" t="s">
        <v>47</v>
      </c>
      <c r="F5221">
        <v>272</v>
      </c>
      <c r="G5221" t="s">
        <v>1094</v>
      </c>
      <c r="H5221" t="s">
        <v>172</v>
      </c>
      <c r="I5221">
        <v>2</v>
      </c>
      <c r="J5221">
        <v>3</v>
      </c>
      <c r="K5221" t="s">
        <v>1103</v>
      </c>
      <c r="L5221" t="s">
        <v>33</v>
      </c>
    </row>
    <row r="5222" spans="1:12" x14ac:dyDescent="0.35">
      <c r="A5222" t="s">
        <v>1144</v>
      </c>
      <c r="B5222">
        <f t="shared" si="81"/>
        <v>2002</v>
      </c>
      <c r="C5222" s="1">
        <v>37419</v>
      </c>
      <c r="D5222">
        <v>198</v>
      </c>
      <c r="E5222" t="s">
        <v>62</v>
      </c>
      <c r="F5222">
        <v>88</v>
      </c>
      <c r="G5222" t="s">
        <v>1038</v>
      </c>
      <c r="H5222" t="s">
        <v>172</v>
      </c>
      <c r="I5222">
        <v>0</v>
      </c>
      <c r="J5222">
        <v>0</v>
      </c>
      <c r="K5222" t="s">
        <v>1103</v>
      </c>
      <c r="L5222" t="s">
        <v>20</v>
      </c>
    </row>
    <row r="5223" spans="1:12" x14ac:dyDescent="0.35">
      <c r="A5223" t="s">
        <v>1145</v>
      </c>
      <c r="B5223">
        <f t="shared" si="81"/>
        <v>2002</v>
      </c>
      <c r="C5223" s="1">
        <v>37429</v>
      </c>
      <c r="D5223">
        <v>255</v>
      </c>
      <c r="E5223" t="s">
        <v>44</v>
      </c>
      <c r="F5223">
        <v>293</v>
      </c>
      <c r="G5223" t="s">
        <v>1146</v>
      </c>
      <c r="H5223" t="s">
        <v>115</v>
      </c>
      <c r="I5223">
        <v>0</v>
      </c>
      <c r="J5223">
        <v>1</v>
      </c>
      <c r="K5223" t="s">
        <v>1103</v>
      </c>
      <c r="L5223" t="s">
        <v>33</v>
      </c>
    </row>
    <row r="5224" spans="1:12" x14ac:dyDescent="0.35">
      <c r="A5224" t="s">
        <v>6754</v>
      </c>
      <c r="B5224">
        <f t="shared" si="81"/>
        <v>2002</v>
      </c>
      <c r="C5224" s="1">
        <v>37432</v>
      </c>
      <c r="D5224">
        <v>189</v>
      </c>
      <c r="E5224" t="s">
        <v>45</v>
      </c>
      <c r="F5224">
        <v>10</v>
      </c>
      <c r="G5224" t="s">
        <v>36</v>
      </c>
      <c r="H5224" t="s">
        <v>14</v>
      </c>
      <c r="I5224">
        <v>1</v>
      </c>
      <c r="J5224">
        <v>1</v>
      </c>
      <c r="K5224" t="s">
        <v>15</v>
      </c>
      <c r="L5224" t="s">
        <v>20</v>
      </c>
    </row>
    <row r="5225" spans="1:12" x14ac:dyDescent="0.35">
      <c r="A5225" t="s">
        <v>6755</v>
      </c>
      <c r="B5225">
        <f t="shared" si="81"/>
        <v>2002</v>
      </c>
      <c r="C5225" s="1">
        <v>37443</v>
      </c>
      <c r="D5225">
        <v>323</v>
      </c>
      <c r="E5225" t="s">
        <v>25</v>
      </c>
      <c r="F5225">
        <v>189</v>
      </c>
      <c r="G5225" t="s">
        <v>45</v>
      </c>
      <c r="H5225" t="s">
        <v>14</v>
      </c>
      <c r="I5225">
        <v>3</v>
      </c>
      <c r="J5225">
        <v>0</v>
      </c>
      <c r="K5225" t="s">
        <v>152</v>
      </c>
      <c r="L5225" t="s">
        <v>16</v>
      </c>
    </row>
    <row r="5226" spans="1:12" x14ac:dyDescent="0.35">
      <c r="A5226" t="s">
        <v>6756</v>
      </c>
      <c r="B5226">
        <f t="shared" si="81"/>
        <v>2002</v>
      </c>
      <c r="C5226" s="1">
        <v>37444</v>
      </c>
      <c r="D5226">
        <v>167</v>
      </c>
      <c r="E5226" t="s">
        <v>74</v>
      </c>
      <c r="F5226">
        <v>325</v>
      </c>
      <c r="G5226" t="s">
        <v>266</v>
      </c>
      <c r="H5226" t="s">
        <v>14</v>
      </c>
      <c r="I5226">
        <v>3</v>
      </c>
      <c r="J5226">
        <v>2</v>
      </c>
      <c r="K5226" t="s">
        <v>15</v>
      </c>
      <c r="L5226" t="s">
        <v>16</v>
      </c>
    </row>
    <row r="5227" spans="1:12" x14ac:dyDescent="0.35">
      <c r="A5227" t="s">
        <v>6757</v>
      </c>
      <c r="B5227">
        <f t="shared" si="81"/>
        <v>2002</v>
      </c>
      <c r="C5227" s="1">
        <v>37445</v>
      </c>
      <c r="D5227">
        <v>167</v>
      </c>
      <c r="E5227" t="s">
        <v>74</v>
      </c>
      <c r="F5227">
        <v>325</v>
      </c>
      <c r="G5227" t="s">
        <v>266</v>
      </c>
      <c r="H5227" t="s">
        <v>14</v>
      </c>
      <c r="I5227">
        <v>2</v>
      </c>
      <c r="J5227">
        <v>2</v>
      </c>
      <c r="K5227" t="s">
        <v>15</v>
      </c>
      <c r="L5227" t="s">
        <v>20</v>
      </c>
    </row>
    <row r="5228" spans="1:12" x14ac:dyDescent="0.35">
      <c r="A5228" t="s">
        <v>6758</v>
      </c>
      <c r="B5228">
        <f t="shared" si="81"/>
        <v>2002</v>
      </c>
      <c r="C5228" s="1">
        <v>37458</v>
      </c>
      <c r="D5228">
        <v>268</v>
      </c>
      <c r="E5228" t="s">
        <v>47</v>
      </c>
      <c r="F5228">
        <v>165</v>
      </c>
      <c r="G5228" t="s">
        <v>31</v>
      </c>
      <c r="H5228" t="s">
        <v>14</v>
      </c>
      <c r="I5228">
        <v>0</v>
      </c>
      <c r="J5228">
        <v>0</v>
      </c>
      <c r="K5228" t="s">
        <v>152</v>
      </c>
      <c r="L5228" t="s">
        <v>20</v>
      </c>
    </row>
    <row r="5229" spans="1:12" x14ac:dyDescent="0.35">
      <c r="A5229" t="s">
        <v>6759</v>
      </c>
      <c r="B5229">
        <f t="shared" si="81"/>
        <v>2002</v>
      </c>
      <c r="C5229" s="1">
        <v>37463</v>
      </c>
      <c r="D5229">
        <v>93</v>
      </c>
      <c r="E5229" t="s">
        <v>12</v>
      </c>
      <c r="F5229">
        <v>297</v>
      </c>
      <c r="G5229" t="s">
        <v>76</v>
      </c>
      <c r="H5229" t="s">
        <v>14</v>
      </c>
      <c r="I5229">
        <v>0</v>
      </c>
      <c r="J5229">
        <v>0</v>
      </c>
      <c r="K5229" t="s">
        <v>15</v>
      </c>
      <c r="L5229" t="s">
        <v>20</v>
      </c>
    </row>
    <row r="5230" spans="1:12" x14ac:dyDescent="0.35">
      <c r="A5230" t="s">
        <v>6760</v>
      </c>
      <c r="B5230">
        <f t="shared" si="81"/>
        <v>2002</v>
      </c>
      <c r="C5230" s="1">
        <v>37463</v>
      </c>
      <c r="D5230">
        <v>274</v>
      </c>
      <c r="E5230" t="s">
        <v>29</v>
      </c>
      <c r="F5230">
        <v>56</v>
      </c>
      <c r="G5230" t="s">
        <v>255</v>
      </c>
      <c r="H5230" t="s">
        <v>14</v>
      </c>
      <c r="I5230">
        <v>2</v>
      </c>
      <c r="J5230">
        <v>0</v>
      </c>
      <c r="K5230" t="s">
        <v>15</v>
      </c>
      <c r="L5230" t="s">
        <v>16</v>
      </c>
    </row>
    <row r="5231" spans="1:12" x14ac:dyDescent="0.35">
      <c r="A5231" t="s">
        <v>6761</v>
      </c>
      <c r="B5231">
        <f t="shared" si="81"/>
        <v>2002</v>
      </c>
      <c r="C5231" s="1">
        <v>37465</v>
      </c>
      <c r="D5231">
        <v>274</v>
      </c>
      <c r="E5231" t="s">
        <v>29</v>
      </c>
      <c r="F5231">
        <v>297</v>
      </c>
      <c r="G5231" t="s">
        <v>76</v>
      </c>
      <c r="H5231" t="s">
        <v>14</v>
      </c>
      <c r="I5231">
        <v>2</v>
      </c>
      <c r="J5231">
        <v>1</v>
      </c>
      <c r="K5231" t="s">
        <v>15</v>
      </c>
      <c r="L5231" t="s">
        <v>16</v>
      </c>
    </row>
    <row r="5232" spans="1:12" x14ac:dyDescent="0.35">
      <c r="A5232" t="s">
        <v>6762</v>
      </c>
      <c r="B5232">
        <f t="shared" si="81"/>
        <v>2002</v>
      </c>
      <c r="C5232" s="1">
        <v>37465</v>
      </c>
      <c r="D5232">
        <v>56</v>
      </c>
      <c r="E5232" t="s">
        <v>255</v>
      </c>
      <c r="F5232">
        <v>93</v>
      </c>
      <c r="G5232" t="s">
        <v>12</v>
      </c>
      <c r="H5232" t="s">
        <v>14</v>
      </c>
      <c r="I5232">
        <v>3</v>
      </c>
      <c r="J5232">
        <v>2</v>
      </c>
      <c r="K5232" t="s">
        <v>15</v>
      </c>
      <c r="L5232" t="s">
        <v>16</v>
      </c>
    </row>
    <row r="5233" spans="1:12" x14ac:dyDescent="0.35">
      <c r="A5233" t="s">
        <v>6763</v>
      </c>
      <c r="B5233">
        <f t="shared" si="81"/>
        <v>2002</v>
      </c>
      <c r="C5233" s="1">
        <v>37467</v>
      </c>
      <c r="D5233">
        <v>56</v>
      </c>
      <c r="E5233" t="s">
        <v>255</v>
      </c>
      <c r="F5233">
        <v>297</v>
      </c>
      <c r="G5233" t="s">
        <v>76</v>
      </c>
      <c r="H5233" t="s">
        <v>14</v>
      </c>
      <c r="I5233">
        <v>0</v>
      </c>
      <c r="J5233">
        <v>2</v>
      </c>
      <c r="K5233" t="s">
        <v>15</v>
      </c>
      <c r="L5233" t="s">
        <v>33</v>
      </c>
    </row>
    <row r="5234" spans="1:12" x14ac:dyDescent="0.35">
      <c r="A5234" t="s">
        <v>6764</v>
      </c>
      <c r="B5234">
        <f t="shared" si="81"/>
        <v>2002</v>
      </c>
      <c r="C5234" s="1">
        <v>37467</v>
      </c>
      <c r="D5234">
        <v>274</v>
      </c>
      <c r="E5234" t="s">
        <v>29</v>
      </c>
      <c r="F5234">
        <v>93</v>
      </c>
      <c r="G5234" t="s">
        <v>12</v>
      </c>
      <c r="H5234" t="s">
        <v>14</v>
      </c>
      <c r="I5234">
        <v>3</v>
      </c>
      <c r="J5234">
        <v>0</v>
      </c>
      <c r="K5234" t="s">
        <v>15</v>
      </c>
      <c r="L5234" t="s">
        <v>16</v>
      </c>
    </row>
    <row r="5235" spans="1:12" x14ac:dyDescent="0.35">
      <c r="A5235" t="s">
        <v>6765</v>
      </c>
      <c r="B5235">
        <f t="shared" si="81"/>
        <v>2002</v>
      </c>
      <c r="C5235" s="1">
        <v>37469</v>
      </c>
      <c r="D5235">
        <v>92</v>
      </c>
      <c r="E5235" t="s">
        <v>83</v>
      </c>
      <c r="F5235">
        <v>178</v>
      </c>
      <c r="G5235" t="s">
        <v>113</v>
      </c>
      <c r="H5235" t="s">
        <v>14</v>
      </c>
      <c r="I5235">
        <v>0</v>
      </c>
      <c r="J5235">
        <v>1</v>
      </c>
      <c r="K5235" t="s">
        <v>15</v>
      </c>
      <c r="L5235" t="s">
        <v>33</v>
      </c>
    </row>
    <row r="5236" spans="1:12" x14ac:dyDescent="0.35">
      <c r="A5236" t="s">
        <v>6766</v>
      </c>
      <c r="B5236">
        <f t="shared" si="81"/>
        <v>2002</v>
      </c>
      <c r="C5236" s="1">
        <v>37471</v>
      </c>
      <c r="D5236">
        <v>148</v>
      </c>
      <c r="E5236" t="s">
        <v>143</v>
      </c>
      <c r="F5236">
        <v>297</v>
      </c>
      <c r="G5236" t="s">
        <v>76</v>
      </c>
      <c r="H5236" t="s">
        <v>14</v>
      </c>
      <c r="I5236">
        <v>0</v>
      </c>
      <c r="J5236">
        <v>0</v>
      </c>
      <c r="K5236" t="s">
        <v>15</v>
      </c>
      <c r="L5236" t="s">
        <v>20</v>
      </c>
    </row>
    <row r="5237" spans="1:12" x14ac:dyDescent="0.35">
      <c r="A5237" t="s">
        <v>6767</v>
      </c>
      <c r="B5237">
        <f t="shared" si="81"/>
        <v>2002</v>
      </c>
      <c r="C5237" s="1">
        <v>37471</v>
      </c>
      <c r="D5237">
        <v>92</v>
      </c>
      <c r="E5237" t="s">
        <v>83</v>
      </c>
      <c r="F5237">
        <v>178</v>
      </c>
      <c r="G5237" t="s">
        <v>113</v>
      </c>
      <c r="H5237" t="s">
        <v>14</v>
      </c>
      <c r="I5237">
        <v>0</v>
      </c>
      <c r="J5237">
        <v>0</v>
      </c>
      <c r="K5237" t="s">
        <v>15</v>
      </c>
      <c r="L5237" t="s">
        <v>20</v>
      </c>
    </row>
    <row r="5238" spans="1:12" x14ac:dyDescent="0.35">
      <c r="A5238" t="s">
        <v>6768</v>
      </c>
      <c r="B5238">
        <f t="shared" si="81"/>
        <v>2002</v>
      </c>
      <c r="C5238" s="1">
        <v>37476</v>
      </c>
      <c r="D5238">
        <v>84</v>
      </c>
      <c r="E5238" t="s">
        <v>73</v>
      </c>
      <c r="F5238">
        <v>93</v>
      </c>
      <c r="G5238" t="s">
        <v>12</v>
      </c>
      <c r="H5238" t="s">
        <v>14</v>
      </c>
      <c r="I5238">
        <v>4</v>
      </c>
      <c r="J5238">
        <v>1</v>
      </c>
      <c r="K5238" t="s">
        <v>15</v>
      </c>
      <c r="L5238" t="s">
        <v>16</v>
      </c>
    </row>
    <row r="5239" spans="1:12" x14ac:dyDescent="0.35">
      <c r="A5239" t="s">
        <v>6769</v>
      </c>
      <c r="B5239">
        <f t="shared" si="81"/>
        <v>2002</v>
      </c>
      <c r="C5239" s="1">
        <v>37478</v>
      </c>
      <c r="D5239">
        <v>167</v>
      </c>
      <c r="E5239" t="s">
        <v>74</v>
      </c>
      <c r="F5239">
        <v>323</v>
      </c>
      <c r="G5239" t="s">
        <v>25</v>
      </c>
      <c r="H5239" t="s">
        <v>14</v>
      </c>
      <c r="I5239">
        <v>1</v>
      </c>
      <c r="J5239">
        <v>0</v>
      </c>
      <c r="K5239" t="s">
        <v>152</v>
      </c>
      <c r="L5239" t="s">
        <v>16</v>
      </c>
    </row>
    <row r="5240" spans="1:12" x14ac:dyDescent="0.35">
      <c r="A5240" t="s">
        <v>6770</v>
      </c>
      <c r="B5240">
        <f t="shared" si="81"/>
        <v>2002</v>
      </c>
      <c r="C5240" s="1">
        <v>37488</v>
      </c>
      <c r="D5240">
        <v>6</v>
      </c>
      <c r="E5240" t="s">
        <v>38</v>
      </c>
      <c r="F5240">
        <v>82</v>
      </c>
      <c r="G5240" t="s">
        <v>59</v>
      </c>
      <c r="H5240" t="s">
        <v>14</v>
      </c>
      <c r="I5240">
        <v>1</v>
      </c>
      <c r="J5240">
        <v>1</v>
      </c>
      <c r="K5240" t="s">
        <v>15</v>
      </c>
      <c r="L5240" t="s">
        <v>20</v>
      </c>
    </row>
    <row r="5241" spans="1:12" x14ac:dyDescent="0.35">
      <c r="A5241" t="s">
        <v>6771</v>
      </c>
      <c r="B5241">
        <f t="shared" si="81"/>
        <v>2002</v>
      </c>
      <c r="C5241" s="1">
        <v>37488</v>
      </c>
      <c r="D5241">
        <v>84</v>
      </c>
      <c r="E5241" t="s">
        <v>73</v>
      </c>
      <c r="F5241">
        <v>297</v>
      </c>
      <c r="G5241" t="s">
        <v>76</v>
      </c>
      <c r="H5241" t="s">
        <v>14</v>
      </c>
      <c r="I5241">
        <v>2</v>
      </c>
      <c r="J5241">
        <v>0</v>
      </c>
      <c r="K5241" t="s">
        <v>15</v>
      </c>
      <c r="L5241" t="s">
        <v>16</v>
      </c>
    </row>
    <row r="5242" spans="1:12" x14ac:dyDescent="0.35">
      <c r="A5242" t="s">
        <v>6772</v>
      </c>
      <c r="B5242">
        <f t="shared" si="81"/>
        <v>2002</v>
      </c>
      <c r="C5242" s="1">
        <v>37489</v>
      </c>
      <c r="D5242">
        <v>292</v>
      </c>
      <c r="E5242" t="s">
        <v>50</v>
      </c>
      <c r="F5242">
        <v>99</v>
      </c>
      <c r="G5242" t="s">
        <v>1156</v>
      </c>
      <c r="H5242" t="s">
        <v>172</v>
      </c>
      <c r="I5242">
        <v>1</v>
      </c>
      <c r="J5242">
        <v>1</v>
      </c>
      <c r="K5242" t="s">
        <v>15</v>
      </c>
      <c r="L5242" t="s">
        <v>20</v>
      </c>
    </row>
    <row r="5243" spans="1:12" x14ac:dyDescent="0.35">
      <c r="A5243" t="s">
        <v>6773</v>
      </c>
      <c r="B5243">
        <f t="shared" si="81"/>
        <v>2002</v>
      </c>
      <c r="C5243" s="1">
        <v>37489</v>
      </c>
      <c r="D5243">
        <v>178</v>
      </c>
      <c r="E5243" t="s">
        <v>113</v>
      </c>
      <c r="F5243">
        <v>229</v>
      </c>
      <c r="G5243" t="s">
        <v>187</v>
      </c>
      <c r="H5243" t="s">
        <v>14</v>
      </c>
      <c r="I5243">
        <v>1</v>
      </c>
      <c r="J5243">
        <v>1</v>
      </c>
      <c r="K5243" t="s">
        <v>15</v>
      </c>
      <c r="L5243" t="s">
        <v>20</v>
      </c>
    </row>
    <row r="5244" spans="1:12" x14ac:dyDescent="0.35">
      <c r="A5244" t="s">
        <v>6774</v>
      </c>
      <c r="B5244">
        <f t="shared" si="81"/>
        <v>2002</v>
      </c>
      <c r="C5244" s="1">
        <v>37491</v>
      </c>
      <c r="D5244">
        <v>84</v>
      </c>
      <c r="E5244" t="s">
        <v>73</v>
      </c>
      <c r="F5244">
        <v>274</v>
      </c>
      <c r="G5244" t="s">
        <v>29</v>
      </c>
      <c r="H5244" t="s">
        <v>14</v>
      </c>
      <c r="I5244">
        <v>3</v>
      </c>
      <c r="J5244">
        <v>0</v>
      </c>
      <c r="K5244" t="s">
        <v>15</v>
      </c>
      <c r="L5244" t="s">
        <v>16</v>
      </c>
    </row>
    <row r="5245" spans="1:12" x14ac:dyDescent="0.35">
      <c r="A5245" t="s">
        <v>6775</v>
      </c>
      <c r="B5245">
        <f t="shared" si="81"/>
        <v>2002</v>
      </c>
      <c r="C5245" s="1">
        <v>37492</v>
      </c>
      <c r="D5245">
        <v>234</v>
      </c>
      <c r="E5245" t="s">
        <v>13</v>
      </c>
      <c r="F5245">
        <v>148</v>
      </c>
      <c r="G5245" t="s">
        <v>143</v>
      </c>
      <c r="H5245" t="s">
        <v>14</v>
      </c>
      <c r="I5245">
        <v>0</v>
      </c>
      <c r="J5245">
        <v>0</v>
      </c>
      <c r="K5245" t="s">
        <v>15</v>
      </c>
      <c r="L5245" t="s">
        <v>20</v>
      </c>
    </row>
    <row r="5246" spans="1:12" x14ac:dyDescent="0.35">
      <c r="A5246" t="s">
        <v>6776</v>
      </c>
      <c r="B5246">
        <f t="shared" si="81"/>
        <v>2002</v>
      </c>
      <c r="C5246" s="1">
        <v>37492</v>
      </c>
      <c r="D5246">
        <v>268</v>
      </c>
      <c r="E5246" t="s">
        <v>47</v>
      </c>
      <c r="F5246">
        <v>92</v>
      </c>
      <c r="G5246" t="s">
        <v>83</v>
      </c>
      <c r="H5246" t="s">
        <v>14</v>
      </c>
      <c r="I5246">
        <v>4</v>
      </c>
      <c r="J5246">
        <v>1</v>
      </c>
      <c r="K5246" t="s">
        <v>152</v>
      </c>
      <c r="L5246" t="s">
        <v>16</v>
      </c>
    </row>
    <row r="5247" spans="1:12" x14ac:dyDescent="0.35">
      <c r="A5247" t="s">
        <v>6777</v>
      </c>
      <c r="B5247">
        <f t="shared" si="81"/>
        <v>2002</v>
      </c>
      <c r="C5247" s="1">
        <v>37493</v>
      </c>
      <c r="D5247">
        <v>106</v>
      </c>
      <c r="E5247" t="s">
        <v>80</v>
      </c>
      <c r="F5247">
        <v>259</v>
      </c>
      <c r="G5247" t="s">
        <v>22</v>
      </c>
      <c r="H5247" t="s">
        <v>14</v>
      </c>
      <c r="I5247">
        <v>1</v>
      </c>
      <c r="J5247">
        <v>0</v>
      </c>
      <c r="K5247" t="s">
        <v>15</v>
      </c>
      <c r="L5247" t="s">
        <v>16</v>
      </c>
    </row>
    <row r="5248" spans="1:12" x14ac:dyDescent="0.35">
      <c r="A5248" t="s">
        <v>6778</v>
      </c>
      <c r="B5248">
        <f t="shared" si="81"/>
        <v>2002</v>
      </c>
      <c r="C5248" s="1">
        <v>37493</v>
      </c>
      <c r="D5248">
        <v>10</v>
      </c>
      <c r="E5248" t="s">
        <v>36</v>
      </c>
      <c r="F5248">
        <v>103</v>
      </c>
      <c r="G5248" t="s">
        <v>28</v>
      </c>
      <c r="H5248" t="s">
        <v>14</v>
      </c>
      <c r="I5248">
        <v>1</v>
      </c>
      <c r="J5248">
        <v>0</v>
      </c>
      <c r="K5248" t="s">
        <v>15</v>
      </c>
      <c r="L5248" t="s">
        <v>16</v>
      </c>
    </row>
    <row r="5249" spans="1:12" x14ac:dyDescent="0.35">
      <c r="A5249" t="s">
        <v>6779</v>
      </c>
      <c r="B5249">
        <f t="shared" si="81"/>
        <v>2002</v>
      </c>
      <c r="C5249" s="1">
        <v>37494</v>
      </c>
      <c r="D5249">
        <v>38</v>
      </c>
      <c r="E5249" t="s">
        <v>54</v>
      </c>
      <c r="F5249">
        <v>157</v>
      </c>
      <c r="G5249" t="s">
        <v>26</v>
      </c>
      <c r="H5249" t="s">
        <v>14</v>
      </c>
      <c r="I5249">
        <v>0</v>
      </c>
      <c r="J5249">
        <v>1</v>
      </c>
      <c r="K5249" t="s">
        <v>15</v>
      </c>
      <c r="L5249" t="s">
        <v>33</v>
      </c>
    </row>
    <row r="5250" spans="1:12" x14ac:dyDescent="0.35">
      <c r="A5250" t="s">
        <v>6780</v>
      </c>
      <c r="B5250">
        <f t="shared" si="81"/>
        <v>2002</v>
      </c>
      <c r="C5250" s="1">
        <v>37494</v>
      </c>
      <c r="D5250">
        <v>64</v>
      </c>
      <c r="E5250" t="s">
        <v>41</v>
      </c>
      <c r="F5250">
        <v>82</v>
      </c>
      <c r="G5250" t="s">
        <v>59</v>
      </c>
      <c r="H5250" t="s">
        <v>14</v>
      </c>
      <c r="I5250">
        <v>1</v>
      </c>
      <c r="J5250">
        <v>3</v>
      </c>
      <c r="K5250" t="s">
        <v>15</v>
      </c>
      <c r="L5250" t="s">
        <v>33</v>
      </c>
    </row>
    <row r="5251" spans="1:12" x14ac:dyDescent="0.35">
      <c r="A5251" t="s">
        <v>6781</v>
      </c>
      <c r="B5251">
        <f t="shared" ref="B5251:B5314" si="82">YEAR(C5251)</f>
        <v>2002</v>
      </c>
      <c r="C5251" s="1">
        <v>37495</v>
      </c>
      <c r="D5251">
        <v>84</v>
      </c>
      <c r="E5251" t="s">
        <v>73</v>
      </c>
      <c r="F5251">
        <v>159</v>
      </c>
      <c r="G5251" t="s">
        <v>51</v>
      </c>
      <c r="H5251" t="s">
        <v>14</v>
      </c>
      <c r="I5251">
        <v>0</v>
      </c>
      <c r="J5251">
        <v>1</v>
      </c>
      <c r="K5251" t="s">
        <v>15</v>
      </c>
      <c r="L5251" t="s">
        <v>33</v>
      </c>
    </row>
    <row r="5252" spans="1:12" x14ac:dyDescent="0.35">
      <c r="A5252" t="s">
        <v>6782</v>
      </c>
      <c r="B5252">
        <f t="shared" si="82"/>
        <v>2002</v>
      </c>
      <c r="C5252" s="1">
        <v>37498</v>
      </c>
      <c r="D5252">
        <v>325</v>
      </c>
      <c r="E5252" t="s">
        <v>266</v>
      </c>
      <c r="F5252">
        <v>157</v>
      </c>
      <c r="G5252" t="s">
        <v>26</v>
      </c>
      <c r="H5252" t="s">
        <v>14</v>
      </c>
      <c r="I5252">
        <v>2</v>
      </c>
      <c r="J5252">
        <v>0</v>
      </c>
      <c r="K5252" t="s">
        <v>15</v>
      </c>
      <c r="L5252" t="s">
        <v>16</v>
      </c>
    </row>
    <row r="5253" spans="1:12" x14ac:dyDescent="0.35">
      <c r="A5253" t="s">
        <v>6783</v>
      </c>
      <c r="B5253">
        <f t="shared" si="82"/>
        <v>2002</v>
      </c>
      <c r="C5253" s="1">
        <v>37499</v>
      </c>
      <c r="D5253">
        <v>297</v>
      </c>
      <c r="E5253" t="s">
        <v>76</v>
      </c>
      <c r="F5253">
        <v>323</v>
      </c>
      <c r="G5253" t="s">
        <v>25</v>
      </c>
      <c r="H5253" t="s">
        <v>14</v>
      </c>
      <c r="I5253">
        <v>2</v>
      </c>
      <c r="J5253">
        <v>2</v>
      </c>
      <c r="K5253" t="s">
        <v>15</v>
      </c>
      <c r="L5253" t="s">
        <v>20</v>
      </c>
    </row>
    <row r="5254" spans="1:12" x14ac:dyDescent="0.35">
      <c r="A5254" t="s">
        <v>6784</v>
      </c>
      <c r="B5254">
        <f t="shared" si="82"/>
        <v>2002</v>
      </c>
      <c r="C5254" s="1">
        <v>37500</v>
      </c>
      <c r="D5254">
        <v>64</v>
      </c>
      <c r="E5254" t="s">
        <v>41</v>
      </c>
      <c r="F5254">
        <v>103</v>
      </c>
      <c r="G5254" t="s">
        <v>28</v>
      </c>
      <c r="H5254" t="s">
        <v>14</v>
      </c>
      <c r="I5254">
        <v>0</v>
      </c>
      <c r="J5254">
        <v>0</v>
      </c>
      <c r="K5254" t="s">
        <v>15</v>
      </c>
      <c r="L5254" t="s">
        <v>20</v>
      </c>
    </row>
    <row r="5255" spans="1:12" x14ac:dyDescent="0.35">
      <c r="A5255" t="s">
        <v>6785</v>
      </c>
      <c r="B5255">
        <f t="shared" si="82"/>
        <v>2002</v>
      </c>
      <c r="C5255" s="1">
        <v>37500</v>
      </c>
      <c r="D5255">
        <v>106</v>
      </c>
      <c r="E5255" t="s">
        <v>80</v>
      </c>
      <c r="F5255">
        <v>121</v>
      </c>
      <c r="G5255" t="s">
        <v>71</v>
      </c>
      <c r="H5255" t="s">
        <v>14</v>
      </c>
      <c r="I5255">
        <v>1</v>
      </c>
      <c r="J5255">
        <v>0</v>
      </c>
      <c r="K5255" t="s">
        <v>15</v>
      </c>
      <c r="L5255" t="s">
        <v>16</v>
      </c>
    </row>
    <row r="5256" spans="1:12" x14ac:dyDescent="0.35">
      <c r="A5256" t="s">
        <v>6786</v>
      </c>
      <c r="B5256">
        <f t="shared" si="82"/>
        <v>2002</v>
      </c>
      <c r="C5256" s="1">
        <v>37501</v>
      </c>
      <c r="D5256">
        <v>159</v>
      </c>
      <c r="E5256" t="s">
        <v>51</v>
      </c>
      <c r="F5256">
        <v>289</v>
      </c>
      <c r="G5256" t="s">
        <v>66</v>
      </c>
      <c r="H5256" t="s">
        <v>14</v>
      </c>
      <c r="I5256">
        <v>4</v>
      </c>
      <c r="J5256">
        <v>0</v>
      </c>
      <c r="K5256" t="s">
        <v>15</v>
      </c>
      <c r="L5256" t="s">
        <v>16</v>
      </c>
    </row>
    <row r="5257" spans="1:12" x14ac:dyDescent="0.35">
      <c r="A5257" t="s">
        <v>6787</v>
      </c>
      <c r="B5257">
        <f t="shared" si="82"/>
        <v>2002</v>
      </c>
      <c r="C5257" s="1">
        <v>37501</v>
      </c>
      <c r="D5257">
        <v>284</v>
      </c>
      <c r="E5257" t="s">
        <v>77</v>
      </c>
      <c r="F5257">
        <v>324</v>
      </c>
      <c r="G5257" t="s">
        <v>627</v>
      </c>
      <c r="H5257" t="s">
        <v>14</v>
      </c>
      <c r="I5257">
        <v>1</v>
      </c>
      <c r="J5257">
        <v>1</v>
      </c>
      <c r="K5257" t="s">
        <v>15</v>
      </c>
      <c r="L5257" t="s">
        <v>20</v>
      </c>
    </row>
    <row r="5258" spans="1:12" x14ac:dyDescent="0.35">
      <c r="A5258" t="s">
        <v>6788</v>
      </c>
      <c r="B5258">
        <f t="shared" si="82"/>
        <v>2002</v>
      </c>
      <c r="C5258" s="1">
        <v>37505</v>
      </c>
      <c r="D5258">
        <v>177</v>
      </c>
      <c r="E5258" t="s">
        <v>60</v>
      </c>
      <c r="F5258">
        <v>50</v>
      </c>
      <c r="G5258" t="s">
        <v>82</v>
      </c>
      <c r="H5258" t="s">
        <v>14</v>
      </c>
      <c r="I5258">
        <v>0</v>
      </c>
      <c r="J5258">
        <v>2</v>
      </c>
      <c r="K5258" t="s">
        <v>19</v>
      </c>
      <c r="L5258" t="s">
        <v>33</v>
      </c>
    </row>
    <row r="5259" spans="1:12" x14ac:dyDescent="0.35">
      <c r="A5259" t="s">
        <v>6789</v>
      </c>
      <c r="B5259">
        <f t="shared" si="82"/>
        <v>2002</v>
      </c>
      <c r="C5259" s="1">
        <v>37506</v>
      </c>
      <c r="D5259">
        <v>191</v>
      </c>
      <c r="E5259" t="s">
        <v>69</v>
      </c>
      <c r="F5259">
        <v>6</v>
      </c>
      <c r="G5259" t="s">
        <v>38</v>
      </c>
      <c r="H5259" t="s">
        <v>14</v>
      </c>
      <c r="I5259">
        <v>0</v>
      </c>
      <c r="J5259">
        <v>1</v>
      </c>
      <c r="K5259" t="s">
        <v>19</v>
      </c>
      <c r="L5259" t="s">
        <v>33</v>
      </c>
    </row>
    <row r="5260" spans="1:12" x14ac:dyDescent="0.35">
      <c r="A5260" t="s">
        <v>6790</v>
      </c>
      <c r="B5260">
        <f t="shared" si="82"/>
        <v>2002</v>
      </c>
      <c r="C5260" s="1">
        <v>37506</v>
      </c>
      <c r="D5260">
        <v>197</v>
      </c>
      <c r="E5260" t="s">
        <v>39</v>
      </c>
      <c r="F5260">
        <v>93</v>
      </c>
      <c r="G5260" t="s">
        <v>12</v>
      </c>
      <c r="H5260" t="s">
        <v>14</v>
      </c>
      <c r="I5260">
        <v>3</v>
      </c>
      <c r="J5260">
        <v>1</v>
      </c>
      <c r="K5260" t="s">
        <v>19</v>
      </c>
      <c r="L5260" t="s">
        <v>16</v>
      </c>
    </row>
    <row r="5261" spans="1:12" x14ac:dyDescent="0.35">
      <c r="A5261" t="s">
        <v>6791</v>
      </c>
      <c r="B5261">
        <f t="shared" si="82"/>
        <v>2002</v>
      </c>
      <c r="C5261" s="1">
        <v>37506</v>
      </c>
      <c r="D5261">
        <v>297</v>
      </c>
      <c r="E5261" t="s">
        <v>76</v>
      </c>
      <c r="F5261">
        <v>110</v>
      </c>
      <c r="G5261" t="s">
        <v>35</v>
      </c>
      <c r="H5261" t="s">
        <v>14</v>
      </c>
      <c r="I5261">
        <v>1</v>
      </c>
      <c r="J5261">
        <v>0</v>
      </c>
      <c r="K5261" t="s">
        <v>19</v>
      </c>
      <c r="L5261" t="s">
        <v>16</v>
      </c>
    </row>
    <row r="5262" spans="1:12" x14ac:dyDescent="0.35">
      <c r="A5262" t="s">
        <v>6792</v>
      </c>
      <c r="B5262">
        <f t="shared" si="82"/>
        <v>2002</v>
      </c>
      <c r="C5262" s="1">
        <v>37506</v>
      </c>
      <c r="D5262">
        <v>148</v>
      </c>
      <c r="E5262" t="s">
        <v>143</v>
      </c>
      <c r="F5262">
        <v>289</v>
      </c>
      <c r="G5262" t="s">
        <v>66</v>
      </c>
      <c r="H5262" t="s">
        <v>14</v>
      </c>
      <c r="I5262">
        <v>3</v>
      </c>
      <c r="J5262">
        <v>0</v>
      </c>
      <c r="K5262" t="s">
        <v>19</v>
      </c>
      <c r="L5262" t="s">
        <v>16</v>
      </c>
    </row>
    <row r="5263" spans="1:12" x14ac:dyDescent="0.35">
      <c r="A5263" t="s">
        <v>6793</v>
      </c>
      <c r="B5263">
        <f t="shared" si="82"/>
        <v>2002</v>
      </c>
      <c r="C5263" s="1">
        <v>37506</v>
      </c>
      <c r="D5263">
        <v>38</v>
      </c>
      <c r="E5263" t="s">
        <v>54</v>
      </c>
      <c r="F5263">
        <v>92</v>
      </c>
      <c r="G5263" t="s">
        <v>83</v>
      </c>
      <c r="H5263" t="s">
        <v>14</v>
      </c>
      <c r="I5263">
        <v>0</v>
      </c>
      <c r="J5263">
        <v>0</v>
      </c>
      <c r="K5263" t="s">
        <v>19</v>
      </c>
      <c r="L5263" t="s">
        <v>20</v>
      </c>
    </row>
    <row r="5264" spans="1:12" x14ac:dyDescent="0.35">
      <c r="A5264" t="s">
        <v>6794</v>
      </c>
      <c r="B5264">
        <f t="shared" si="82"/>
        <v>2002</v>
      </c>
      <c r="C5264" s="1">
        <v>37506</v>
      </c>
      <c r="D5264">
        <v>103</v>
      </c>
      <c r="E5264" t="s">
        <v>28</v>
      </c>
      <c r="F5264">
        <v>188</v>
      </c>
      <c r="G5264" t="s">
        <v>85</v>
      </c>
      <c r="H5264" t="s">
        <v>14</v>
      </c>
      <c r="I5264">
        <v>0</v>
      </c>
      <c r="J5264">
        <v>1</v>
      </c>
      <c r="K5264" t="s">
        <v>19</v>
      </c>
      <c r="L5264" t="s">
        <v>33</v>
      </c>
    </row>
    <row r="5265" spans="1:12" x14ac:dyDescent="0.35">
      <c r="A5265" t="s">
        <v>6795</v>
      </c>
      <c r="B5265">
        <f t="shared" si="82"/>
        <v>2002</v>
      </c>
      <c r="C5265" s="1">
        <v>37506</v>
      </c>
      <c r="D5265">
        <v>165</v>
      </c>
      <c r="E5265" t="s">
        <v>31</v>
      </c>
      <c r="F5265">
        <v>84</v>
      </c>
      <c r="G5265" t="s">
        <v>73</v>
      </c>
      <c r="H5265" t="s">
        <v>14</v>
      </c>
      <c r="I5265">
        <v>1</v>
      </c>
      <c r="J5265">
        <v>0</v>
      </c>
      <c r="K5265" t="s">
        <v>19</v>
      </c>
      <c r="L5265" t="s">
        <v>16</v>
      </c>
    </row>
    <row r="5266" spans="1:12" x14ac:dyDescent="0.35">
      <c r="A5266" t="s">
        <v>6796</v>
      </c>
      <c r="B5266">
        <f t="shared" si="82"/>
        <v>2002</v>
      </c>
      <c r="C5266" s="1">
        <v>37507</v>
      </c>
      <c r="D5266">
        <v>325</v>
      </c>
      <c r="E5266" t="s">
        <v>266</v>
      </c>
      <c r="F5266">
        <v>170</v>
      </c>
      <c r="G5266" t="s">
        <v>79</v>
      </c>
      <c r="H5266" t="s">
        <v>14</v>
      </c>
      <c r="I5266">
        <v>1</v>
      </c>
      <c r="J5266">
        <v>0</v>
      </c>
      <c r="K5266" t="s">
        <v>19</v>
      </c>
      <c r="L5266" t="s">
        <v>16</v>
      </c>
    </row>
    <row r="5267" spans="1:12" x14ac:dyDescent="0.35">
      <c r="A5267" t="s">
        <v>6797</v>
      </c>
      <c r="B5267">
        <f t="shared" si="82"/>
        <v>2002</v>
      </c>
      <c r="C5267" s="1">
        <v>37507</v>
      </c>
      <c r="D5267">
        <v>274</v>
      </c>
      <c r="E5267" t="s">
        <v>29</v>
      </c>
      <c r="F5267">
        <v>323</v>
      </c>
      <c r="G5267" t="s">
        <v>25</v>
      </c>
      <c r="H5267" t="s">
        <v>14</v>
      </c>
      <c r="I5267">
        <v>0</v>
      </c>
      <c r="J5267">
        <v>1</v>
      </c>
      <c r="K5267" t="s">
        <v>19</v>
      </c>
      <c r="L5267" t="s">
        <v>33</v>
      </c>
    </row>
    <row r="5268" spans="1:12" x14ac:dyDescent="0.35">
      <c r="A5268" t="s">
        <v>6798</v>
      </c>
      <c r="B5268">
        <f t="shared" si="82"/>
        <v>2002</v>
      </c>
      <c r="C5268" s="1">
        <v>37507</v>
      </c>
      <c r="D5268">
        <v>257</v>
      </c>
      <c r="E5268" t="s">
        <v>155</v>
      </c>
      <c r="F5268">
        <v>90</v>
      </c>
      <c r="G5268" t="s">
        <v>1396</v>
      </c>
      <c r="H5268" t="s">
        <v>14</v>
      </c>
      <c r="I5268">
        <v>1</v>
      </c>
      <c r="J5268">
        <v>0</v>
      </c>
      <c r="K5268" t="s">
        <v>19</v>
      </c>
      <c r="L5268" t="s">
        <v>16</v>
      </c>
    </row>
    <row r="5269" spans="1:12" x14ac:dyDescent="0.35">
      <c r="A5269" t="s">
        <v>6799</v>
      </c>
      <c r="B5269">
        <f t="shared" si="82"/>
        <v>2002</v>
      </c>
      <c r="C5269" s="1">
        <v>37507</v>
      </c>
      <c r="D5269">
        <v>159</v>
      </c>
      <c r="E5269" t="s">
        <v>51</v>
      </c>
      <c r="F5269">
        <v>82</v>
      </c>
      <c r="G5269" t="s">
        <v>59</v>
      </c>
      <c r="H5269" t="s">
        <v>14</v>
      </c>
      <c r="I5269">
        <v>3</v>
      </c>
      <c r="J5269">
        <v>2</v>
      </c>
      <c r="K5269" t="s">
        <v>19</v>
      </c>
      <c r="L5269" t="s">
        <v>16</v>
      </c>
    </row>
    <row r="5270" spans="1:12" x14ac:dyDescent="0.35">
      <c r="A5270" t="s">
        <v>6800</v>
      </c>
      <c r="B5270">
        <f t="shared" si="82"/>
        <v>2002</v>
      </c>
      <c r="C5270" s="1">
        <v>37507</v>
      </c>
      <c r="D5270">
        <v>89</v>
      </c>
      <c r="E5270" t="s">
        <v>53</v>
      </c>
      <c r="F5270">
        <v>259</v>
      </c>
      <c r="G5270" t="s">
        <v>22</v>
      </c>
      <c r="H5270" t="s">
        <v>14</v>
      </c>
      <c r="I5270">
        <v>1</v>
      </c>
      <c r="J5270">
        <v>3</v>
      </c>
      <c r="K5270" t="s">
        <v>19</v>
      </c>
      <c r="L5270" t="s">
        <v>33</v>
      </c>
    </row>
    <row r="5271" spans="1:12" x14ac:dyDescent="0.35">
      <c r="A5271" t="s">
        <v>6801</v>
      </c>
      <c r="B5271">
        <f t="shared" si="82"/>
        <v>2002</v>
      </c>
      <c r="C5271" s="1">
        <v>37507</v>
      </c>
      <c r="D5271">
        <v>140</v>
      </c>
      <c r="E5271" t="s">
        <v>56</v>
      </c>
      <c r="F5271">
        <v>268</v>
      </c>
      <c r="G5271" t="s">
        <v>47</v>
      </c>
      <c r="H5271" t="s">
        <v>14</v>
      </c>
      <c r="I5271">
        <v>0</v>
      </c>
      <c r="J5271">
        <v>0</v>
      </c>
      <c r="K5271" t="s">
        <v>19</v>
      </c>
      <c r="L5271" t="s">
        <v>20</v>
      </c>
    </row>
    <row r="5272" spans="1:12" x14ac:dyDescent="0.35">
      <c r="A5272" t="s">
        <v>6802</v>
      </c>
      <c r="B5272">
        <f t="shared" si="82"/>
        <v>2002</v>
      </c>
      <c r="C5272" s="1">
        <v>37507</v>
      </c>
      <c r="D5272">
        <v>121</v>
      </c>
      <c r="E5272" t="s">
        <v>71</v>
      </c>
      <c r="F5272">
        <v>158</v>
      </c>
      <c r="G5272" t="s">
        <v>48</v>
      </c>
      <c r="H5272" t="s">
        <v>14</v>
      </c>
      <c r="I5272">
        <v>3</v>
      </c>
      <c r="J5272">
        <v>0</v>
      </c>
      <c r="K5272" t="s">
        <v>19</v>
      </c>
      <c r="L5272" t="s">
        <v>16</v>
      </c>
    </row>
    <row r="5273" spans="1:12" x14ac:dyDescent="0.35">
      <c r="A5273" t="s">
        <v>6803</v>
      </c>
      <c r="B5273">
        <f t="shared" si="82"/>
        <v>2002</v>
      </c>
      <c r="C5273" s="1">
        <v>37507</v>
      </c>
      <c r="D5273">
        <v>64</v>
      </c>
      <c r="E5273" t="s">
        <v>41</v>
      </c>
      <c r="F5273">
        <v>44</v>
      </c>
      <c r="G5273" t="s">
        <v>65</v>
      </c>
      <c r="H5273" t="s">
        <v>14</v>
      </c>
      <c r="I5273">
        <v>0</v>
      </c>
      <c r="J5273">
        <v>0</v>
      </c>
      <c r="K5273" t="s">
        <v>19</v>
      </c>
      <c r="L5273" t="s">
        <v>20</v>
      </c>
    </row>
    <row r="5274" spans="1:12" x14ac:dyDescent="0.35">
      <c r="A5274" t="s">
        <v>6804</v>
      </c>
      <c r="B5274">
        <f t="shared" si="82"/>
        <v>2002</v>
      </c>
      <c r="C5274" s="1">
        <v>37507</v>
      </c>
      <c r="D5274">
        <v>31</v>
      </c>
      <c r="E5274" t="s">
        <v>18</v>
      </c>
      <c r="F5274">
        <v>284</v>
      </c>
      <c r="G5274" t="s">
        <v>77</v>
      </c>
      <c r="H5274" t="s">
        <v>14</v>
      </c>
      <c r="I5274">
        <v>4</v>
      </c>
      <c r="J5274">
        <v>0</v>
      </c>
      <c r="K5274" t="s">
        <v>19</v>
      </c>
      <c r="L5274" t="s">
        <v>16</v>
      </c>
    </row>
    <row r="5275" spans="1:12" x14ac:dyDescent="0.35">
      <c r="A5275" t="s">
        <v>6805</v>
      </c>
      <c r="B5275">
        <f t="shared" si="82"/>
        <v>2002</v>
      </c>
      <c r="C5275" s="1">
        <v>37507</v>
      </c>
      <c r="D5275">
        <v>10</v>
      </c>
      <c r="E5275" t="s">
        <v>36</v>
      </c>
      <c r="F5275">
        <v>198</v>
      </c>
      <c r="G5275" t="s">
        <v>62</v>
      </c>
      <c r="H5275" t="s">
        <v>14</v>
      </c>
      <c r="I5275">
        <v>0</v>
      </c>
      <c r="J5275">
        <v>0</v>
      </c>
      <c r="K5275" t="s">
        <v>19</v>
      </c>
      <c r="L5275" t="s">
        <v>20</v>
      </c>
    </row>
    <row r="5276" spans="1:12" x14ac:dyDescent="0.35">
      <c r="A5276" t="s">
        <v>6806</v>
      </c>
      <c r="B5276">
        <f t="shared" si="82"/>
        <v>2002</v>
      </c>
      <c r="C5276" s="1">
        <v>37507</v>
      </c>
      <c r="D5276">
        <v>157</v>
      </c>
      <c r="E5276" t="s">
        <v>26</v>
      </c>
      <c r="F5276">
        <v>255</v>
      </c>
      <c r="G5276" t="s">
        <v>44</v>
      </c>
      <c r="H5276" t="s">
        <v>14</v>
      </c>
      <c r="I5276">
        <v>0</v>
      </c>
      <c r="J5276">
        <v>1</v>
      </c>
      <c r="K5276" t="s">
        <v>19</v>
      </c>
      <c r="L5276" t="s">
        <v>33</v>
      </c>
    </row>
    <row r="5277" spans="1:12" x14ac:dyDescent="0.35">
      <c r="A5277" t="s">
        <v>6807</v>
      </c>
      <c r="B5277">
        <f t="shared" si="82"/>
        <v>2002</v>
      </c>
      <c r="C5277" s="1">
        <v>37508</v>
      </c>
      <c r="D5277">
        <v>54</v>
      </c>
      <c r="E5277" t="s">
        <v>32</v>
      </c>
      <c r="F5277">
        <v>189</v>
      </c>
      <c r="G5277" t="s">
        <v>45</v>
      </c>
      <c r="H5277" t="s">
        <v>14</v>
      </c>
      <c r="I5277">
        <v>1</v>
      </c>
      <c r="J5277">
        <v>1</v>
      </c>
      <c r="K5277" t="s">
        <v>19</v>
      </c>
      <c r="L5277" t="s">
        <v>20</v>
      </c>
    </row>
    <row r="5278" spans="1:12" x14ac:dyDescent="0.35">
      <c r="A5278" t="s">
        <v>6808</v>
      </c>
      <c r="B5278">
        <f t="shared" si="82"/>
        <v>2002</v>
      </c>
      <c r="C5278" s="1">
        <v>37517</v>
      </c>
      <c r="D5278">
        <v>140</v>
      </c>
      <c r="E5278" t="s">
        <v>56</v>
      </c>
      <c r="F5278">
        <v>106</v>
      </c>
      <c r="G5278" t="s">
        <v>80</v>
      </c>
      <c r="H5278" t="s">
        <v>14</v>
      </c>
      <c r="I5278">
        <v>5</v>
      </c>
      <c r="J5278">
        <v>0</v>
      </c>
      <c r="K5278" t="s">
        <v>15</v>
      </c>
      <c r="L5278" t="s">
        <v>16</v>
      </c>
    </row>
    <row r="5279" spans="1:12" x14ac:dyDescent="0.35">
      <c r="A5279" t="s">
        <v>6809</v>
      </c>
      <c r="B5279">
        <f t="shared" si="82"/>
        <v>2002</v>
      </c>
      <c r="C5279" s="1">
        <v>37520</v>
      </c>
      <c r="D5279">
        <v>167</v>
      </c>
      <c r="E5279" t="s">
        <v>74</v>
      </c>
      <c r="F5279">
        <v>268</v>
      </c>
      <c r="G5279" t="s">
        <v>47</v>
      </c>
      <c r="H5279" t="s">
        <v>14</v>
      </c>
      <c r="I5279">
        <v>1</v>
      </c>
      <c r="J5279">
        <v>3</v>
      </c>
      <c r="K5279" t="s">
        <v>152</v>
      </c>
      <c r="L5279" t="s">
        <v>33</v>
      </c>
    </row>
    <row r="5280" spans="1:12" x14ac:dyDescent="0.35">
      <c r="A5280" t="s">
        <v>6810</v>
      </c>
      <c r="B5280">
        <f t="shared" si="82"/>
        <v>2002</v>
      </c>
      <c r="C5280" s="1">
        <v>37523</v>
      </c>
      <c r="D5280">
        <v>6</v>
      </c>
      <c r="E5280" t="s">
        <v>38</v>
      </c>
      <c r="F5280">
        <v>297</v>
      </c>
      <c r="G5280" t="s">
        <v>76</v>
      </c>
      <c r="H5280" t="s">
        <v>14</v>
      </c>
      <c r="I5280">
        <v>1</v>
      </c>
      <c r="J5280">
        <v>1</v>
      </c>
      <c r="K5280" t="s">
        <v>15</v>
      </c>
      <c r="L5280" t="s">
        <v>20</v>
      </c>
    </row>
    <row r="5281" spans="1:12" x14ac:dyDescent="0.35">
      <c r="A5281" t="s">
        <v>6811</v>
      </c>
      <c r="B5281">
        <f t="shared" si="82"/>
        <v>2002</v>
      </c>
      <c r="C5281" s="1">
        <v>37525</v>
      </c>
      <c r="D5281">
        <v>178</v>
      </c>
      <c r="E5281" t="s">
        <v>113</v>
      </c>
      <c r="F5281">
        <v>257</v>
      </c>
      <c r="G5281" t="s">
        <v>155</v>
      </c>
      <c r="H5281" t="s">
        <v>14</v>
      </c>
      <c r="I5281">
        <v>1</v>
      </c>
      <c r="J5281">
        <v>0</v>
      </c>
      <c r="K5281" t="s">
        <v>15</v>
      </c>
      <c r="L5281" t="s">
        <v>16</v>
      </c>
    </row>
    <row r="5282" spans="1:12" x14ac:dyDescent="0.35">
      <c r="A5282" t="s">
        <v>6812</v>
      </c>
      <c r="B5282">
        <f t="shared" si="82"/>
        <v>2002</v>
      </c>
      <c r="C5282" s="1">
        <v>37527</v>
      </c>
      <c r="D5282">
        <v>325</v>
      </c>
      <c r="E5282" t="s">
        <v>266</v>
      </c>
      <c r="F5282">
        <v>323</v>
      </c>
      <c r="G5282" t="s">
        <v>25</v>
      </c>
      <c r="H5282" t="s">
        <v>14</v>
      </c>
      <c r="I5282">
        <v>0</v>
      </c>
      <c r="J5282">
        <v>0</v>
      </c>
      <c r="K5282" t="s">
        <v>15</v>
      </c>
      <c r="L5282" t="s">
        <v>20</v>
      </c>
    </row>
    <row r="5283" spans="1:12" x14ac:dyDescent="0.35">
      <c r="A5283" t="s">
        <v>6813</v>
      </c>
      <c r="B5283">
        <f t="shared" si="82"/>
        <v>2002</v>
      </c>
      <c r="C5283" s="1">
        <v>37527</v>
      </c>
      <c r="D5283">
        <v>268</v>
      </c>
      <c r="E5283" t="s">
        <v>47</v>
      </c>
      <c r="F5283">
        <v>167</v>
      </c>
      <c r="G5283" t="s">
        <v>74</v>
      </c>
      <c r="H5283" t="s">
        <v>14</v>
      </c>
      <c r="I5283">
        <v>1</v>
      </c>
      <c r="J5283">
        <v>0</v>
      </c>
      <c r="K5283" t="s">
        <v>152</v>
      </c>
      <c r="L5283" t="s">
        <v>16</v>
      </c>
    </row>
    <row r="5284" spans="1:12" x14ac:dyDescent="0.35">
      <c r="A5284" t="s">
        <v>6814</v>
      </c>
      <c r="B5284">
        <f t="shared" si="82"/>
        <v>2002</v>
      </c>
      <c r="C5284" s="1">
        <v>37531</v>
      </c>
      <c r="D5284">
        <v>170</v>
      </c>
      <c r="E5284" t="s">
        <v>79</v>
      </c>
      <c r="F5284">
        <v>177</v>
      </c>
      <c r="G5284" t="s">
        <v>60</v>
      </c>
      <c r="H5284" t="s">
        <v>14</v>
      </c>
      <c r="I5284">
        <v>2</v>
      </c>
      <c r="J5284">
        <v>1</v>
      </c>
      <c r="K5284" t="s">
        <v>15</v>
      </c>
      <c r="L5284" t="s">
        <v>16</v>
      </c>
    </row>
    <row r="5285" spans="1:12" x14ac:dyDescent="0.35">
      <c r="A5285" t="s">
        <v>6815</v>
      </c>
      <c r="B5285">
        <f t="shared" si="82"/>
        <v>2002</v>
      </c>
      <c r="C5285" s="1">
        <v>37532</v>
      </c>
      <c r="D5285">
        <v>188</v>
      </c>
      <c r="E5285" t="s">
        <v>85</v>
      </c>
      <c r="F5285">
        <v>197</v>
      </c>
      <c r="G5285" t="s">
        <v>39</v>
      </c>
      <c r="H5285" t="s">
        <v>14</v>
      </c>
      <c r="I5285">
        <v>6</v>
      </c>
      <c r="J5285">
        <v>1</v>
      </c>
      <c r="K5285" t="s">
        <v>15</v>
      </c>
      <c r="L5285" t="s">
        <v>16</v>
      </c>
    </row>
    <row r="5286" spans="1:12" x14ac:dyDescent="0.35">
      <c r="A5286" t="s">
        <v>6816</v>
      </c>
      <c r="B5286">
        <f t="shared" si="82"/>
        <v>2002</v>
      </c>
      <c r="C5286" s="1">
        <v>37534</v>
      </c>
      <c r="D5286">
        <v>170</v>
      </c>
      <c r="E5286" t="s">
        <v>79</v>
      </c>
      <c r="F5286">
        <v>177</v>
      </c>
      <c r="G5286" t="s">
        <v>60</v>
      </c>
      <c r="H5286" t="s">
        <v>14</v>
      </c>
      <c r="I5286">
        <v>2</v>
      </c>
      <c r="J5286">
        <v>0</v>
      </c>
      <c r="K5286" t="s">
        <v>15</v>
      </c>
      <c r="L5286" t="s">
        <v>16</v>
      </c>
    </row>
    <row r="5287" spans="1:12" x14ac:dyDescent="0.35">
      <c r="A5287" t="s">
        <v>6817</v>
      </c>
      <c r="B5287">
        <f t="shared" si="82"/>
        <v>2002</v>
      </c>
      <c r="C5287" s="1">
        <v>37535</v>
      </c>
      <c r="D5287">
        <v>92</v>
      </c>
      <c r="E5287" t="s">
        <v>83</v>
      </c>
      <c r="F5287">
        <v>157</v>
      </c>
      <c r="G5287" t="s">
        <v>26</v>
      </c>
      <c r="H5287" t="s">
        <v>14</v>
      </c>
      <c r="I5287">
        <v>0</v>
      </c>
      <c r="J5287">
        <v>0</v>
      </c>
      <c r="K5287" t="s">
        <v>15</v>
      </c>
      <c r="L5287" t="s">
        <v>20</v>
      </c>
    </row>
    <row r="5288" spans="1:12" x14ac:dyDescent="0.35">
      <c r="A5288" t="s">
        <v>6818</v>
      </c>
      <c r="B5288">
        <f t="shared" si="82"/>
        <v>2002</v>
      </c>
      <c r="C5288" s="1">
        <v>37537</v>
      </c>
      <c r="D5288">
        <v>110</v>
      </c>
      <c r="E5288" t="s">
        <v>35</v>
      </c>
      <c r="F5288">
        <v>157</v>
      </c>
      <c r="G5288" t="s">
        <v>26</v>
      </c>
      <c r="H5288" t="s">
        <v>14</v>
      </c>
      <c r="I5288">
        <v>2</v>
      </c>
      <c r="J5288">
        <v>1</v>
      </c>
      <c r="K5288" t="s">
        <v>15</v>
      </c>
      <c r="L5288" t="s">
        <v>16</v>
      </c>
    </row>
    <row r="5289" spans="1:12" x14ac:dyDescent="0.35">
      <c r="A5289" t="s">
        <v>6819</v>
      </c>
      <c r="B5289">
        <f t="shared" si="82"/>
        <v>2002</v>
      </c>
      <c r="C5289" s="1">
        <v>37540</v>
      </c>
      <c r="D5289">
        <v>6</v>
      </c>
      <c r="E5289" t="s">
        <v>38</v>
      </c>
      <c r="F5289">
        <v>56</v>
      </c>
      <c r="G5289" t="s">
        <v>255</v>
      </c>
      <c r="H5289" t="s">
        <v>14</v>
      </c>
      <c r="I5289">
        <v>4</v>
      </c>
      <c r="J5289">
        <v>1</v>
      </c>
      <c r="K5289" t="s">
        <v>19</v>
      </c>
      <c r="L5289" t="s">
        <v>16</v>
      </c>
    </row>
    <row r="5290" spans="1:12" x14ac:dyDescent="0.35">
      <c r="A5290" t="s">
        <v>6820</v>
      </c>
      <c r="B5290">
        <f t="shared" si="82"/>
        <v>2002</v>
      </c>
      <c r="C5290" s="1">
        <v>37541</v>
      </c>
      <c r="D5290">
        <v>255</v>
      </c>
      <c r="E5290" t="s">
        <v>44</v>
      </c>
      <c r="F5290">
        <v>198</v>
      </c>
      <c r="G5290" t="s">
        <v>62</v>
      </c>
      <c r="H5290" t="s">
        <v>14</v>
      </c>
      <c r="I5290">
        <v>2</v>
      </c>
      <c r="J5290">
        <v>2</v>
      </c>
      <c r="K5290" t="s">
        <v>15</v>
      </c>
      <c r="L5290" t="s">
        <v>20</v>
      </c>
    </row>
    <row r="5291" spans="1:12" x14ac:dyDescent="0.35">
      <c r="A5291" t="s">
        <v>6821</v>
      </c>
      <c r="B5291">
        <f t="shared" si="82"/>
        <v>2002</v>
      </c>
      <c r="C5291" s="1">
        <v>37541</v>
      </c>
      <c r="D5291">
        <v>259</v>
      </c>
      <c r="E5291" t="s">
        <v>22</v>
      </c>
      <c r="F5291">
        <v>103</v>
      </c>
      <c r="G5291" t="s">
        <v>28</v>
      </c>
      <c r="H5291" t="s">
        <v>14</v>
      </c>
      <c r="I5291">
        <v>2</v>
      </c>
      <c r="J5291">
        <v>0</v>
      </c>
      <c r="K5291" t="s">
        <v>19</v>
      </c>
      <c r="L5291" t="s">
        <v>16</v>
      </c>
    </row>
    <row r="5292" spans="1:12" x14ac:dyDescent="0.35">
      <c r="A5292" t="s">
        <v>6822</v>
      </c>
      <c r="B5292">
        <f t="shared" si="82"/>
        <v>2002</v>
      </c>
      <c r="C5292" s="1">
        <v>37541</v>
      </c>
      <c r="D5292">
        <v>284</v>
      </c>
      <c r="E5292" t="s">
        <v>77</v>
      </c>
      <c r="F5292">
        <v>274</v>
      </c>
      <c r="G5292" t="s">
        <v>29</v>
      </c>
      <c r="H5292" t="s">
        <v>14</v>
      </c>
      <c r="I5292">
        <v>1</v>
      </c>
      <c r="J5292">
        <v>2</v>
      </c>
      <c r="K5292" t="s">
        <v>19</v>
      </c>
      <c r="L5292" t="s">
        <v>33</v>
      </c>
    </row>
    <row r="5293" spans="1:12" x14ac:dyDescent="0.35">
      <c r="A5293" t="s">
        <v>6823</v>
      </c>
      <c r="B5293">
        <f t="shared" si="82"/>
        <v>2002</v>
      </c>
      <c r="C5293" s="1">
        <v>37541</v>
      </c>
      <c r="D5293">
        <v>178</v>
      </c>
      <c r="E5293" t="s">
        <v>113</v>
      </c>
      <c r="F5293">
        <v>165</v>
      </c>
      <c r="G5293" t="s">
        <v>31</v>
      </c>
      <c r="H5293" t="s">
        <v>14</v>
      </c>
      <c r="I5293">
        <v>0</v>
      </c>
      <c r="J5293">
        <v>1</v>
      </c>
      <c r="K5293" t="s">
        <v>19</v>
      </c>
      <c r="L5293" t="s">
        <v>33</v>
      </c>
    </row>
    <row r="5294" spans="1:12" x14ac:dyDescent="0.35">
      <c r="A5294" t="s">
        <v>6824</v>
      </c>
      <c r="B5294">
        <f t="shared" si="82"/>
        <v>2002</v>
      </c>
      <c r="C5294" s="1">
        <v>37541</v>
      </c>
      <c r="D5294">
        <v>289</v>
      </c>
      <c r="E5294" t="s">
        <v>66</v>
      </c>
      <c r="F5294">
        <v>177</v>
      </c>
      <c r="G5294" t="s">
        <v>60</v>
      </c>
      <c r="H5294" t="s">
        <v>14</v>
      </c>
      <c r="I5294">
        <v>1</v>
      </c>
      <c r="J5294">
        <v>0</v>
      </c>
      <c r="K5294" t="s">
        <v>19</v>
      </c>
      <c r="L5294" t="s">
        <v>16</v>
      </c>
    </row>
    <row r="5295" spans="1:12" x14ac:dyDescent="0.35">
      <c r="A5295" t="s">
        <v>6825</v>
      </c>
      <c r="B5295">
        <f t="shared" si="82"/>
        <v>2002</v>
      </c>
      <c r="C5295" s="1">
        <v>37541</v>
      </c>
      <c r="D5295">
        <v>323</v>
      </c>
      <c r="E5295" t="s">
        <v>25</v>
      </c>
      <c r="F5295">
        <v>31</v>
      </c>
      <c r="G5295" t="s">
        <v>18</v>
      </c>
      <c r="H5295" t="s">
        <v>14</v>
      </c>
      <c r="I5295">
        <v>1</v>
      </c>
      <c r="J5295">
        <v>1</v>
      </c>
      <c r="K5295" t="s">
        <v>19</v>
      </c>
      <c r="L5295" t="s">
        <v>20</v>
      </c>
    </row>
    <row r="5296" spans="1:12" x14ac:dyDescent="0.35">
      <c r="A5296" t="s">
        <v>6826</v>
      </c>
      <c r="B5296">
        <f t="shared" si="82"/>
        <v>2002</v>
      </c>
      <c r="C5296" s="1">
        <v>37541</v>
      </c>
      <c r="D5296">
        <v>158</v>
      </c>
      <c r="E5296" t="s">
        <v>48</v>
      </c>
      <c r="F5296">
        <v>197</v>
      </c>
      <c r="G5296" t="s">
        <v>39</v>
      </c>
      <c r="H5296" t="s">
        <v>14</v>
      </c>
      <c r="I5296">
        <v>1</v>
      </c>
      <c r="J5296">
        <v>0</v>
      </c>
      <c r="K5296" t="s">
        <v>19</v>
      </c>
      <c r="L5296" t="s">
        <v>16</v>
      </c>
    </row>
    <row r="5297" spans="1:12" x14ac:dyDescent="0.35">
      <c r="A5297" t="s">
        <v>6827</v>
      </c>
      <c r="B5297">
        <f t="shared" si="82"/>
        <v>2002</v>
      </c>
      <c r="C5297" s="1">
        <v>37541</v>
      </c>
      <c r="D5297">
        <v>50</v>
      </c>
      <c r="E5297" t="s">
        <v>82</v>
      </c>
      <c r="F5297">
        <v>148</v>
      </c>
      <c r="G5297" t="s">
        <v>143</v>
      </c>
      <c r="H5297" t="s">
        <v>14</v>
      </c>
      <c r="I5297">
        <v>0</v>
      </c>
      <c r="J5297">
        <v>1</v>
      </c>
      <c r="K5297" t="s">
        <v>19</v>
      </c>
      <c r="L5297" t="s">
        <v>33</v>
      </c>
    </row>
    <row r="5298" spans="1:12" x14ac:dyDescent="0.35">
      <c r="A5298" t="s">
        <v>6828</v>
      </c>
      <c r="B5298">
        <f t="shared" si="82"/>
        <v>2002</v>
      </c>
      <c r="C5298" s="1">
        <v>37541</v>
      </c>
      <c r="D5298">
        <v>167</v>
      </c>
      <c r="E5298" t="s">
        <v>74</v>
      </c>
      <c r="F5298">
        <v>10</v>
      </c>
      <c r="G5298" t="s">
        <v>36</v>
      </c>
      <c r="H5298" t="s">
        <v>14</v>
      </c>
      <c r="I5298">
        <v>1</v>
      </c>
      <c r="J5298">
        <v>0</v>
      </c>
      <c r="K5298" t="s">
        <v>19</v>
      </c>
      <c r="L5298" t="s">
        <v>16</v>
      </c>
    </row>
    <row r="5299" spans="1:12" x14ac:dyDescent="0.35">
      <c r="A5299" t="s">
        <v>6829</v>
      </c>
      <c r="B5299">
        <f t="shared" si="82"/>
        <v>2002</v>
      </c>
      <c r="C5299" s="1">
        <v>37541</v>
      </c>
      <c r="D5299">
        <v>90</v>
      </c>
      <c r="E5299" t="s">
        <v>1396</v>
      </c>
      <c r="F5299">
        <v>325</v>
      </c>
      <c r="G5299" t="s">
        <v>266</v>
      </c>
      <c r="H5299" t="s">
        <v>14</v>
      </c>
      <c r="I5299">
        <v>0</v>
      </c>
      <c r="J5299">
        <v>1</v>
      </c>
      <c r="K5299" t="s">
        <v>19</v>
      </c>
      <c r="L5299" t="s">
        <v>33</v>
      </c>
    </row>
    <row r="5300" spans="1:12" x14ac:dyDescent="0.35">
      <c r="A5300" t="s">
        <v>6830</v>
      </c>
      <c r="B5300">
        <f t="shared" si="82"/>
        <v>2002</v>
      </c>
      <c r="C5300" s="1">
        <v>37542</v>
      </c>
      <c r="D5300">
        <v>92</v>
      </c>
      <c r="E5300" t="s">
        <v>83</v>
      </c>
      <c r="F5300">
        <v>159</v>
      </c>
      <c r="G5300" t="s">
        <v>51</v>
      </c>
      <c r="H5300" t="s">
        <v>14</v>
      </c>
      <c r="I5300">
        <v>2</v>
      </c>
      <c r="J5300">
        <v>1</v>
      </c>
      <c r="K5300" t="s">
        <v>19</v>
      </c>
      <c r="L5300" t="s">
        <v>16</v>
      </c>
    </row>
    <row r="5301" spans="1:12" x14ac:dyDescent="0.35">
      <c r="A5301" t="s">
        <v>6831</v>
      </c>
      <c r="B5301">
        <f t="shared" si="82"/>
        <v>2002</v>
      </c>
      <c r="C5301" s="1">
        <v>37542</v>
      </c>
      <c r="D5301">
        <v>189</v>
      </c>
      <c r="E5301" t="s">
        <v>45</v>
      </c>
      <c r="F5301">
        <v>64</v>
      </c>
      <c r="G5301" t="s">
        <v>41</v>
      </c>
      <c r="H5301" t="s">
        <v>14</v>
      </c>
      <c r="I5301">
        <v>0</v>
      </c>
      <c r="J5301">
        <v>3</v>
      </c>
      <c r="K5301" t="s">
        <v>19</v>
      </c>
      <c r="L5301" t="s">
        <v>33</v>
      </c>
    </row>
    <row r="5302" spans="1:12" x14ac:dyDescent="0.35">
      <c r="A5302" t="s">
        <v>6832</v>
      </c>
      <c r="B5302">
        <f t="shared" si="82"/>
        <v>2002</v>
      </c>
      <c r="C5302" s="1">
        <v>37542</v>
      </c>
      <c r="D5302">
        <v>188</v>
      </c>
      <c r="E5302" t="s">
        <v>85</v>
      </c>
      <c r="F5302">
        <v>89</v>
      </c>
      <c r="G5302" t="s">
        <v>53</v>
      </c>
      <c r="H5302" t="s">
        <v>14</v>
      </c>
      <c r="I5302">
        <v>5</v>
      </c>
      <c r="J5302">
        <v>0</v>
      </c>
      <c r="K5302" t="s">
        <v>19</v>
      </c>
      <c r="L5302" t="s">
        <v>16</v>
      </c>
    </row>
    <row r="5303" spans="1:12" x14ac:dyDescent="0.35">
      <c r="A5303" t="s">
        <v>6833</v>
      </c>
      <c r="B5303">
        <f t="shared" si="82"/>
        <v>2002</v>
      </c>
      <c r="C5303" s="1">
        <v>37542</v>
      </c>
      <c r="D5303">
        <v>170</v>
      </c>
      <c r="E5303" t="s">
        <v>79</v>
      </c>
      <c r="F5303">
        <v>257</v>
      </c>
      <c r="G5303" t="s">
        <v>155</v>
      </c>
      <c r="H5303" t="s">
        <v>14</v>
      </c>
      <c r="I5303">
        <v>3</v>
      </c>
      <c r="J5303">
        <v>0</v>
      </c>
      <c r="K5303" t="s">
        <v>19</v>
      </c>
      <c r="L5303" t="s">
        <v>16</v>
      </c>
    </row>
    <row r="5304" spans="1:12" x14ac:dyDescent="0.35">
      <c r="A5304" t="s">
        <v>6834</v>
      </c>
      <c r="B5304">
        <f t="shared" si="82"/>
        <v>2002</v>
      </c>
      <c r="C5304" s="1">
        <v>37542</v>
      </c>
      <c r="D5304">
        <v>106</v>
      </c>
      <c r="E5304" t="s">
        <v>80</v>
      </c>
      <c r="F5304">
        <v>157</v>
      </c>
      <c r="G5304" t="s">
        <v>26</v>
      </c>
      <c r="H5304" t="s">
        <v>14</v>
      </c>
      <c r="I5304">
        <v>6</v>
      </c>
      <c r="J5304">
        <v>0</v>
      </c>
      <c r="K5304" t="s">
        <v>19</v>
      </c>
      <c r="L5304" t="s">
        <v>16</v>
      </c>
    </row>
    <row r="5305" spans="1:12" x14ac:dyDescent="0.35">
      <c r="A5305" t="s">
        <v>6835</v>
      </c>
      <c r="B5305">
        <f t="shared" si="82"/>
        <v>2002</v>
      </c>
      <c r="C5305" s="1">
        <v>37542</v>
      </c>
      <c r="D5305">
        <v>110</v>
      </c>
      <c r="E5305" t="s">
        <v>35</v>
      </c>
      <c r="F5305">
        <v>234</v>
      </c>
      <c r="G5305" t="s">
        <v>13</v>
      </c>
      <c r="H5305" t="s">
        <v>14</v>
      </c>
      <c r="I5305">
        <v>4</v>
      </c>
      <c r="J5305">
        <v>2</v>
      </c>
      <c r="K5305" t="s">
        <v>19</v>
      </c>
      <c r="L5305" t="s">
        <v>16</v>
      </c>
    </row>
    <row r="5306" spans="1:12" x14ac:dyDescent="0.35">
      <c r="A5306" t="s">
        <v>6836</v>
      </c>
      <c r="B5306">
        <f t="shared" si="82"/>
        <v>2002</v>
      </c>
      <c r="C5306" s="1">
        <v>37542</v>
      </c>
      <c r="D5306">
        <v>82</v>
      </c>
      <c r="E5306" t="s">
        <v>59</v>
      </c>
      <c r="F5306">
        <v>38</v>
      </c>
      <c r="G5306" t="s">
        <v>54</v>
      </c>
      <c r="H5306" t="s">
        <v>14</v>
      </c>
      <c r="I5306">
        <v>2</v>
      </c>
      <c r="J5306">
        <v>0</v>
      </c>
      <c r="K5306" t="s">
        <v>19</v>
      </c>
      <c r="L5306" t="s">
        <v>16</v>
      </c>
    </row>
    <row r="5307" spans="1:12" x14ac:dyDescent="0.35">
      <c r="A5307" t="s">
        <v>6837</v>
      </c>
      <c r="B5307">
        <f t="shared" si="82"/>
        <v>2002</v>
      </c>
      <c r="C5307" s="1">
        <v>37542</v>
      </c>
      <c r="D5307">
        <v>268</v>
      </c>
      <c r="E5307" t="s">
        <v>47</v>
      </c>
      <c r="F5307">
        <v>45</v>
      </c>
      <c r="G5307" t="s">
        <v>148</v>
      </c>
      <c r="H5307" t="s">
        <v>14</v>
      </c>
      <c r="I5307">
        <v>2</v>
      </c>
      <c r="J5307">
        <v>0</v>
      </c>
      <c r="K5307" t="s">
        <v>19</v>
      </c>
      <c r="L5307" t="s">
        <v>16</v>
      </c>
    </row>
    <row r="5308" spans="1:12" x14ac:dyDescent="0.35">
      <c r="A5308" t="s">
        <v>6838</v>
      </c>
      <c r="B5308">
        <f t="shared" si="82"/>
        <v>2002</v>
      </c>
      <c r="C5308" s="1">
        <v>37542</v>
      </c>
      <c r="D5308">
        <v>44</v>
      </c>
      <c r="E5308" t="s">
        <v>65</v>
      </c>
      <c r="F5308">
        <v>54</v>
      </c>
      <c r="G5308" t="s">
        <v>32</v>
      </c>
      <c r="H5308" t="s">
        <v>14</v>
      </c>
      <c r="I5308">
        <v>2</v>
      </c>
      <c r="J5308">
        <v>1</v>
      </c>
      <c r="K5308" t="s">
        <v>19</v>
      </c>
      <c r="L5308" t="s">
        <v>16</v>
      </c>
    </row>
    <row r="5309" spans="1:12" x14ac:dyDescent="0.35">
      <c r="A5309" t="s">
        <v>6839</v>
      </c>
      <c r="B5309">
        <f t="shared" si="82"/>
        <v>2002</v>
      </c>
      <c r="C5309" s="1">
        <v>37542</v>
      </c>
      <c r="D5309">
        <v>93</v>
      </c>
      <c r="E5309" t="s">
        <v>12</v>
      </c>
      <c r="F5309">
        <v>121</v>
      </c>
      <c r="G5309" t="s">
        <v>71</v>
      </c>
      <c r="H5309" t="s">
        <v>14</v>
      </c>
      <c r="I5309">
        <v>1</v>
      </c>
      <c r="J5309">
        <v>0</v>
      </c>
      <c r="K5309" t="s">
        <v>19</v>
      </c>
      <c r="L5309" t="s">
        <v>16</v>
      </c>
    </row>
    <row r="5310" spans="1:12" x14ac:dyDescent="0.35">
      <c r="A5310" t="s">
        <v>6840</v>
      </c>
      <c r="B5310">
        <f t="shared" si="82"/>
        <v>2002</v>
      </c>
      <c r="C5310" s="1">
        <v>37548</v>
      </c>
      <c r="D5310">
        <v>259</v>
      </c>
      <c r="E5310" t="s">
        <v>22</v>
      </c>
      <c r="F5310">
        <v>110</v>
      </c>
      <c r="G5310" t="s">
        <v>35</v>
      </c>
      <c r="H5310" t="s">
        <v>14</v>
      </c>
      <c r="I5310">
        <v>2</v>
      </c>
      <c r="J5310">
        <v>1</v>
      </c>
      <c r="K5310" t="s">
        <v>15</v>
      </c>
      <c r="L5310" t="s">
        <v>16</v>
      </c>
    </row>
    <row r="5311" spans="1:12" x14ac:dyDescent="0.35">
      <c r="A5311" t="s">
        <v>6841</v>
      </c>
      <c r="B5311">
        <f t="shared" si="82"/>
        <v>2002</v>
      </c>
      <c r="C5311" s="1">
        <v>37552</v>
      </c>
      <c r="D5311">
        <v>148</v>
      </c>
      <c r="E5311" t="s">
        <v>143</v>
      </c>
      <c r="F5311">
        <v>268</v>
      </c>
      <c r="G5311" t="s">
        <v>47</v>
      </c>
      <c r="H5311" t="s">
        <v>14</v>
      </c>
      <c r="I5311">
        <v>1</v>
      </c>
      <c r="J5311">
        <v>1</v>
      </c>
      <c r="K5311" t="s">
        <v>15</v>
      </c>
      <c r="L5311" t="s">
        <v>20</v>
      </c>
    </row>
    <row r="5312" spans="1:12" x14ac:dyDescent="0.35">
      <c r="A5312" t="s">
        <v>6842</v>
      </c>
      <c r="B5312">
        <f t="shared" si="82"/>
        <v>2002</v>
      </c>
      <c r="C5312" s="1">
        <v>37552</v>
      </c>
      <c r="D5312">
        <v>284</v>
      </c>
      <c r="E5312" t="s">
        <v>77</v>
      </c>
      <c r="F5312">
        <v>297</v>
      </c>
      <c r="G5312" t="s">
        <v>76</v>
      </c>
      <c r="H5312" t="s">
        <v>14</v>
      </c>
      <c r="I5312">
        <v>0</v>
      </c>
      <c r="J5312">
        <v>2</v>
      </c>
      <c r="K5312" t="s">
        <v>15</v>
      </c>
      <c r="L5312" t="s">
        <v>33</v>
      </c>
    </row>
    <row r="5313" spans="1:12" x14ac:dyDescent="0.35">
      <c r="A5313" t="s">
        <v>6843</v>
      </c>
      <c r="B5313">
        <f t="shared" si="82"/>
        <v>2002</v>
      </c>
      <c r="C5313" s="1">
        <v>37555</v>
      </c>
      <c r="D5313">
        <v>148</v>
      </c>
      <c r="E5313" t="s">
        <v>143</v>
      </c>
      <c r="F5313">
        <v>297</v>
      </c>
      <c r="G5313" t="s">
        <v>76</v>
      </c>
      <c r="H5313" t="s">
        <v>14</v>
      </c>
      <c r="I5313">
        <v>1</v>
      </c>
      <c r="J5313">
        <v>1</v>
      </c>
      <c r="K5313" t="s">
        <v>15</v>
      </c>
      <c r="L5313" t="s">
        <v>20</v>
      </c>
    </row>
    <row r="5314" spans="1:12" x14ac:dyDescent="0.35">
      <c r="A5314" t="s">
        <v>6844</v>
      </c>
      <c r="B5314">
        <f t="shared" si="82"/>
        <v>2002</v>
      </c>
      <c r="C5314" s="1">
        <v>37555</v>
      </c>
      <c r="D5314">
        <v>284</v>
      </c>
      <c r="E5314" t="s">
        <v>77</v>
      </c>
      <c r="F5314">
        <v>268</v>
      </c>
      <c r="G5314" t="s">
        <v>47</v>
      </c>
      <c r="H5314" t="s">
        <v>14</v>
      </c>
      <c r="I5314">
        <v>1</v>
      </c>
      <c r="J5314">
        <v>1</v>
      </c>
      <c r="K5314" t="s">
        <v>15</v>
      </c>
      <c r="L5314" t="s">
        <v>20</v>
      </c>
    </row>
    <row r="5315" spans="1:12" x14ac:dyDescent="0.35">
      <c r="A5315" t="s">
        <v>6845</v>
      </c>
      <c r="B5315">
        <f t="shared" ref="B5315:B5378" si="83">YEAR(C5315)</f>
        <v>2002</v>
      </c>
      <c r="C5315" s="1">
        <v>37579</v>
      </c>
      <c r="D5315">
        <v>268</v>
      </c>
      <c r="E5315" t="s">
        <v>47</v>
      </c>
      <c r="F5315">
        <v>255</v>
      </c>
      <c r="G5315" t="s">
        <v>44</v>
      </c>
      <c r="H5315" t="s">
        <v>14</v>
      </c>
      <c r="I5315">
        <v>1</v>
      </c>
      <c r="J5315">
        <v>1</v>
      </c>
      <c r="K5315" t="s">
        <v>15</v>
      </c>
      <c r="L5315" t="s">
        <v>20</v>
      </c>
    </row>
    <row r="5316" spans="1:12" x14ac:dyDescent="0.35">
      <c r="A5316" t="s">
        <v>6846</v>
      </c>
      <c r="B5316">
        <f t="shared" si="83"/>
        <v>2002</v>
      </c>
      <c r="C5316" s="1">
        <v>37580</v>
      </c>
      <c r="D5316">
        <v>188</v>
      </c>
      <c r="E5316" t="s">
        <v>85</v>
      </c>
      <c r="F5316">
        <v>170</v>
      </c>
      <c r="G5316" t="s">
        <v>79</v>
      </c>
      <c r="H5316" t="s">
        <v>14</v>
      </c>
      <c r="I5316">
        <v>1</v>
      </c>
      <c r="J5316">
        <v>3</v>
      </c>
      <c r="K5316" t="s">
        <v>15</v>
      </c>
      <c r="L5316" t="s">
        <v>33</v>
      </c>
    </row>
    <row r="5317" spans="1:12" x14ac:dyDescent="0.35">
      <c r="A5317" t="s">
        <v>6847</v>
      </c>
      <c r="B5317">
        <f t="shared" si="83"/>
        <v>2002</v>
      </c>
      <c r="C5317" s="1">
        <v>37580</v>
      </c>
      <c r="D5317">
        <v>198</v>
      </c>
      <c r="E5317" t="s">
        <v>62</v>
      </c>
      <c r="F5317">
        <v>141</v>
      </c>
      <c r="G5317" t="s">
        <v>957</v>
      </c>
      <c r="H5317" t="s">
        <v>687</v>
      </c>
      <c r="I5317">
        <v>0</v>
      </c>
      <c r="J5317">
        <v>0</v>
      </c>
      <c r="K5317" t="s">
        <v>15</v>
      </c>
      <c r="L5317" t="s">
        <v>20</v>
      </c>
    </row>
    <row r="5318" spans="1:12" x14ac:dyDescent="0.35">
      <c r="A5318" t="s">
        <v>6848</v>
      </c>
      <c r="B5318">
        <f t="shared" si="83"/>
        <v>2002</v>
      </c>
      <c r="C5318" s="1">
        <v>37580</v>
      </c>
      <c r="D5318">
        <v>292</v>
      </c>
      <c r="E5318" t="s">
        <v>50</v>
      </c>
      <c r="F5318">
        <v>84</v>
      </c>
      <c r="G5318" t="s">
        <v>73</v>
      </c>
      <c r="H5318" t="s">
        <v>14</v>
      </c>
      <c r="I5318">
        <v>0</v>
      </c>
      <c r="J5318">
        <v>0</v>
      </c>
      <c r="K5318" t="s">
        <v>15</v>
      </c>
      <c r="L5318" t="s">
        <v>20</v>
      </c>
    </row>
    <row r="5319" spans="1:12" x14ac:dyDescent="0.35">
      <c r="A5319" t="s">
        <v>6849</v>
      </c>
      <c r="B5319">
        <f t="shared" si="83"/>
        <v>2002</v>
      </c>
      <c r="C5319" s="1">
        <v>37585</v>
      </c>
      <c r="D5319">
        <v>198</v>
      </c>
      <c r="E5319" t="s">
        <v>62</v>
      </c>
      <c r="F5319">
        <v>84</v>
      </c>
      <c r="G5319" t="s">
        <v>73</v>
      </c>
      <c r="H5319" t="s">
        <v>14</v>
      </c>
      <c r="I5319">
        <v>1</v>
      </c>
      <c r="J5319">
        <v>1</v>
      </c>
      <c r="K5319" t="s">
        <v>15</v>
      </c>
      <c r="L5319" t="s">
        <v>20</v>
      </c>
    </row>
    <row r="5320" spans="1:12" x14ac:dyDescent="0.35">
      <c r="A5320" t="s">
        <v>6850</v>
      </c>
      <c r="B5320">
        <f t="shared" si="83"/>
        <v>2002</v>
      </c>
      <c r="C5320" s="1">
        <v>37590</v>
      </c>
      <c r="D5320">
        <v>284</v>
      </c>
      <c r="E5320" t="s">
        <v>77</v>
      </c>
      <c r="F5320">
        <v>148</v>
      </c>
      <c r="G5320" t="s">
        <v>143</v>
      </c>
      <c r="H5320" t="s">
        <v>14</v>
      </c>
      <c r="I5320">
        <v>1</v>
      </c>
      <c r="J5320">
        <v>0</v>
      </c>
      <c r="K5320" t="s">
        <v>2519</v>
      </c>
      <c r="L5320" t="s">
        <v>16</v>
      </c>
    </row>
    <row r="5321" spans="1:12" x14ac:dyDescent="0.35">
      <c r="A5321" t="s">
        <v>6851</v>
      </c>
      <c r="B5321">
        <f t="shared" si="83"/>
        <v>2002</v>
      </c>
      <c r="C5321" s="1">
        <v>37590</v>
      </c>
      <c r="D5321">
        <v>234</v>
      </c>
      <c r="E5321" t="s">
        <v>13</v>
      </c>
      <c r="F5321">
        <v>324</v>
      </c>
      <c r="G5321" t="s">
        <v>627</v>
      </c>
      <c r="H5321" t="s">
        <v>14</v>
      </c>
      <c r="I5321">
        <v>1</v>
      </c>
      <c r="J5321">
        <v>0</v>
      </c>
      <c r="K5321" t="s">
        <v>2519</v>
      </c>
      <c r="L5321" t="s">
        <v>16</v>
      </c>
    </row>
    <row r="5322" spans="1:12" x14ac:dyDescent="0.35">
      <c r="A5322" t="s">
        <v>6852</v>
      </c>
      <c r="B5322">
        <f t="shared" si="83"/>
        <v>2002</v>
      </c>
      <c r="C5322" s="1">
        <v>37591</v>
      </c>
      <c r="D5322">
        <v>45</v>
      </c>
      <c r="E5322" t="s">
        <v>148</v>
      </c>
      <c r="F5322">
        <v>90</v>
      </c>
      <c r="G5322" t="s">
        <v>1396</v>
      </c>
      <c r="H5322" t="s">
        <v>14</v>
      </c>
      <c r="I5322">
        <v>1</v>
      </c>
      <c r="J5322">
        <v>1</v>
      </c>
      <c r="K5322" t="s">
        <v>2519</v>
      </c>
      <c r="L5322" t="s">
        <v>20</v>
      </c>
    </row>
    <row r="5323" spans="1:12" x14ac:dyDescent="0.35">
      <c r="A5323" t="s">
        <v>6853</v>
      </c>
      <c r="B5323">
        <f t="shared" si="83"/>
        <v>2002</v>
      </c>
      <c r="C5323" s="1">
        <v>37591</v>
      </c>
      <c r="D5323">
        <v>266</v>
      </c>
      <c r="E5323" t="s">
        <v>236</v>
      </c>
      <c r="F5323">
        <v>297</v>
      </c>
      <c r="G5323" t="s">
        <v>76</v>
      </c>
      <c r="H5323" t="s">
        <v>14</v>
      </c>
      <c r="I5323">
        <v>0</v>
      </c>
      <c r="J5323">
        <v>2</v>
      </c>
      <c r="K5323" t="s">
        <v>2519</v>
      </c>
      <c r="L5323" t="s">
        <v>33</v>
      </c>
    </row>
    <row r="5324" spans="1:12" x14ac:dyDescent="0.35">
      <c r="A5324" t="s">
        <v>6854</v>
      </c>
      <c r="B5324">
        <f t="shared" si="83"/>
        <v>2002</v>
      </c>
      <c r="C5324" s="1">
        <v>37592</v>
      </c>
      <c r="D5324">
        <v>93</v>
      </c>
      <c r="E5324" t="s">
        <v>12</v>
      </c>
      <c r="F5324">
        <v>324</v>
      </c>
      <c r="G5324" t="s">
        <v>627</v>
      </c>
      <c r="H5324" t="s">
        <v>14</v>
      </c>
      <c r="I5324">
        <v>0</v>
      </c>
      <c r="J5324">
        <v>0</v>
      </c>
      <c r="K5324" t="s">
        <v>2519</v>
      </c>
      <c r="L5324" t="s">
        <v>20</v>
      </c>
    </row>
    <row r="5325" spans="1:12" x14ac:dyDescent="0.35">
      <c r="A5325" t="s">
        <v>6855</v>
      </c>
      <c r="B5325">
        <f t="shared" si="83"/>
        <v>2002</v>
      </c>
      <c r="C5325" s="1">
        <v>37592</v>
      </c>
      <c r="D5325">
        <v>284</v>
      </c>
      <c r="E5325" t="s">
        <v>77</v>
      </c>
      <c r="F5325">
        <v>274</v>
      </c>
      <c r="G5325" t="s">
        <v>29</v>
      </c>
      <c r="H5325" t="s">
        <v>14</v>
      </c>
      <c r="I5325">
        <v>1</v>
      </c>
      <c r="J5325">
        <v>1</v>
      </c>
      <c r="K5325" t="s">
        <v>2519</v>
      </c>
      <c r="L5325" t="s">
        <v>20</v>
      </c>
    </row>
    <row r="5326" spans="1:12" x14ac:dyDescent="0.35">
      <c r="A5326" t="s">
        <v>6856</v>
      </c>
      <c r="B5326">
        <f t="shared" si="83"/>
        <v>2002</v>
      </c>
      <c r="C5326" s="1">
        <v>37593</v>
      </c>
      <c r="D5326">
        <v>148</v>
      </c>
      <c r="E5326" t="s">
        <v>143</v>
      </c>
      <c r="F5326">
        <v>45</v>
      </c>
      <c r="G5326" t="s">
        <v>148</v>
      </c>
      <c r="H5326" t="s">
        <v>14</v>
      </c>
      <c r="I5326">
        <v>1</v>
      </c>
      <c r="J5326">
        <v>1</v>
      </c>
      <c r="K5326" t="s">
        <v>2519</v>
      </c>
      <c r="L5326" t="s">
        <v>20</v>
      </c>
    </row>
    <row r="5327" spans="1:12" x14ac:dyDescent="0.35">
      <c r="A5327" t="s">
        <v>6857</v>
      </c>
      <c r="B5327">
        <f t="shared" si="83"/>
        <v>2002</v>
      </c>
      <c r="C5327" s="1">
        <v>37593</v>
      </c>
      <c r="D5327">
        <v>266</v>
      </c>
      <c r="E5327" t="s">
        <v>236</v>
      </c>
      <c r="F5327">
        <v>234</v>
      </c>
      <c r="G5327" t="s">
        <v>13</v>
      </c>
      <c r="H5327" t="s">
        <v>14</v>
      </c>
      <c r="I5327">
        <v>0</v>
      </c>
      <c r="J5327">
        <v>1</v>
      </c>
      <c r="K5327" t="s">
        <v>2519</v>
      </c>
      <c r="L5327" t="s">
        <v>33</v>
      </c>
    </row>
    <row r="5328" spans="1:12" x14ac:dyDescent="0.35">
      <c r="A5328" t="s">
        <v>6858</v>
      </c>
      <c r="B5328">
        <f t="shared" si="83"/>
        <v>2002</v>
      </c>
      <c r="C5328" s="1">
        <v>37594</v>
      </c>
      <c r="D5328">
        <v>297</v>
      </c>
      <c r="E5328" t="s">
        <v>76</v>
      </c>
      <c r="F5328">
        <v>93</v>
      </c>
      <c r="G5328" t="s">
        <v>12</v>
      </c>
      <c r="H5328" t="s">
        <v>14</v>
      </c>
      <c r="I5328">
        <v>3</v>
      </c>
      <c r="J5328">
        <v>0</v>
      </c>
      <c r="K5328" t="s">
        <v>2519</v>
      </c>
      <c r="L5328" t="s">
        <v>16</v>
      </c>
    </row>
    <row r="5329" spans="1:12" x14ac:dyDescent="0.35">
      <c r="A5329" t="s">
        <v>6859</v>
      </c>
      <c r="B5329">
        <f t="shared" si="83"/>
        <v>2002</v>
      </c>
      <c r="C5329" s="1">
        <v>37594</v>
      </c>
      <c r="D5329">
        <v>90</v>
      </c>
      <c r="E5329" t="s">
        <v>1396</v>
      </c>
      <c r="F5329">
        <v>274</v>
      </c>
      <c r="G5329" t="s">
        <v>29</v>
      </c>
      <c r="H5329" t="s">
        <v>14</v>
      </c>
      <c r="I5329">
        <v>2</v>
      </c>
      <c r="J5329">
        <v>1</v>
      </c>
      <c r="K5329" t="s">
        <v>2519</v>
      </c>
      <c r="L5329" t="s">
        <v>16</v>
      </c>
    </row>
    <row r="5330" spans="1:12" x14ac:dyDescent="0.35">
      <c r="A5330" t="s">
        <v>6860</v>
      </c>
      <c r="B5330">
        <f t="shared" si="83"/>
        <v>2002</v>
      </c>
      <c r="C5330" s="1">
        <v>37595</v>
      </c>
      <c r="D5330">
        <v>284</v>
      </c>
      <c r="E5330" t="s">
        <v>77</v>
      </c>
      <c r="F5330">
        <v>45</v>
      </c>
      <c r="G5330" t="s">
        <v>148</v>
      </c>
      <c r="H5330" t="s">
        <v>14</v>
      </c>
      <c r="I5330">
        <v>2</v>
      </c>
      <c r="J5330">
        <v>0</v>
      </c>
      <c r="K5330" t="s">
        <v>2519</v>
      </c>
      <c r="L5330" t="s">
        <v>16</v>
      </c>
    </row>
    <row r="5331" spans="1:12" x14ac:dyDescent="0.35">
      <c r="A5331" t="s">
        <v>6861</v>
      </c>
      <c r="B5331">
        <f t="shared" si="83"/>
        <v>2002</v>
      </c>
      <c r="C5331" s="1">
        <v>37595</v>
      </c>
      <c r="D5331">
        <v>324</v>
      </c>
      <c r="E5331" t="s">
        <v>627</v>
      </c>
      <c r="F5331">
        <v>266</v>
      </c>
      <c r="G5331" t="s">
        <v>236</v>
      </c>
      <c r="H5331" t="s">
        <v>14</v>
      </c>
      <c r="I5331">
        <v>1</v>
      </c>
      <c r="J5331">
        <v>0</v>
      </c>
      <c r="K5331" t="s">
        <v>2519</v>
      </c>
      <c r="L5331" t="s">
        <v>16</v>
      </c>
    </row>
    <row r="5332" spans="1:12" x14ac:dyDescent="0.35">
      <c r="A5332" t="s">
        <v>6862</v>
      </c>
      <c r="B5332">
        <f t="shared" si="83"/>
        <v>2002</v>
      </c>
      <c r="C5332" s="1">
        <v>37596</v>
      </c>
      <c r="D5332">
        <v>148</v>
      </c>
      <c r="E5332" t="s">
        <v>143</v>
      </c>
      <c r="F5332">
        <v>90</v>
      </c>
      <c r="G5332" t="s">
        <v>1396</v>
      </c>
      <c r="H5332" t="s">
        <v>14</v>
      </c>
      <c r="I5332">
        <v>4</v>
      </c>
      <c r="J5332">
        <v>1</v>
      </c>
      <c r="K5332" t="s">
        <v>2519</v>
      </c>
      <c r="L5332" t="s">
        <v>16</v>
      </c>
    </row>
    <row r="5333" spans="1:12" x14ac:dyDescent="0.35">
      <c r="A5333" t="s">
        <v>6863</v>
      </c>
      <c r="B5333">
        <f t="shared" si="83"/>
        <v>2002</v>
      </c>
      <c r="C5333" s="1">
        <v>37596</v>
      </c>
      <c r="D5333">
        <v>297</v>
      </c>
      <c r="E5333" t="s">
        <v>76</v>
      </c>
      <c r="F5333">
        <v>234</v>
      </c>
      <c r="G5333" t="s">
        <v>13</v>
      </c>
      <c r="H5333" t="s">
        <v>14</v>
      </c>
      <c r="I5333">
        <v>2</v>
      </c>
      <c r="J5333">
        <v>1</v>
      </c>
      <c r="K5333" t="s">
        <v>2519</v>
      </c>
      <c r="L5333" t="s">
        <v>16</v>
      </c>
    </row>
    <row r="5334" spans="1:12" x14ac:dyDescent="0.35">
      <c r="A5334" t="s">
        <v>6864</v>
      </c>
      <c r="B5334">
        <f t="shared" si="83"/>
        <v>2002</v>
      </c>
      <c r="C5334" s="1">
        <v>37597</v>
      </c>
      <c r="D5334">
        <v>93</v>
      </c>
      <c r="E5334" t="s">
        <v>12</v>
      </c>
      <c r="F5334">
        <v>266</v>
      </c>
      <c r="G5334" t="s">
        <v>236</v>
      </c>
      <c r="H5334" t="s">
        <v>14</v>
      </c>
      <c r="I5334">
        <v>0</v>
      </c>
      <c r="J5334">
        <v>1</v>
      </c>
      <c r="K5334" t="s">
        <v>2519</v>
      </c>
      <c r="L5334" t="s">
        <v>33</v>
      </c>
    </row>
    <row r="5335" spans="1:12" x14ac:dyDescent="0.35">
      <c r="A5335" t="s">
        <v>6865</v>
      </c>
      <c r="B5335">
        <f t="shared" si="83"/>
        <v>2002</v>
      </c>
      <c r="C5335" s="1">
        <v>37597</v>
      </c>
      <c r="D5335">
        <v>274</v>
      </c>
      <c r="E5335" t="s">
        <v>29</v>
      </c>
      <c r="F5335">
        <v>45</v>
      </c>
      <c r="G5335" t="s">
        <v>148</v>
      </c>
      <c r="H5335" t="s">
        <v>14</v>
      </c>
      <c r="I5335">
        <v>2</v>
      </c>
      <c r="J5335">
        <v>1</v>
      </c>
      <c r="K5335" t="s">
        <v>2519</v>
      </c>
      <c r="L5335" t="s">
        <v>16</v>
      </c>
    </row>
    <row r="5336" spans="1:12" x14ac:dyDescent="0.35">
      <c r="A5336" t="s">
        <v>6866</v>
      </c>
      <c r="B5336">
        <f t="shared" si="83"/>
        <v>2002</v>
      </c>
      <c r="C5336" s="1">
        <v>37598</v>
      </c>
      <c r="D5336">
        <v>324</v>
      </c>
      <c r="E5336" t="s">
        <v>627</v>
      </c>
      <c r="F5336">
        <v>297</v>
      </c>
      <c r="G5336" t="s">
        <v>76</v>
      </c>
      <c r="H5336" t="s">
        <v>14</v>
      </c>
      <c r="I5336">
        <v>0</v>
      </c>
      <c r="J5336">
        <v>2</v>
      </c>
      <c r="K5336" t="s">
        <v>2519</v>
      </c>
      <c r="L5336" t="s">
        <v>33</v>
      </c>
    </row>
    <row r="5337" spans="1:12" x14ac:dyDescent="0.35">
      <c r="A5337" t="s">
        <v>6867</v>
      </c>
      <c r="B5337">
        <f t="shared" si="83"/>
        <v>2002</v>
      </c>
      <c r="C5337" s="1">
        <v>37598</v>
      </c>
      <c r="D5337">
        <v>284</v>
      </c>
      <c r="E5337" t="s">
        <v>77</v>
      </c>
      <c r="F5337">
        <v>90</v>
      </c>
      <c r="G5337" t="s">
        <v>1396</v>
      </c>
      <c r="H5337" t="s">
        <v>14</v>
      </c>
      <c r="I5337">
        <v>1</v>
      </c>
      <c r="J5337">
        <v>1</v>
      </c>
      <c r="K5337" t="s">
        <v>2519</v>
      </c>
      <c r="L5337" t="s">
        <v>20</v>
      </c>
    </row>
    <row r="5338" spans="1:12" x14ac:dyDescent="0.35">
      <c r="A5338" t="s">
        <v>6868</v>
      </c>
      <c r="B5338">
        <f t="shared" si="83"/>
        <v>2002</v>
      </c>
      <c r="C5338" s="1">
        <v>37599</v>
      </c>
      <c r="D5338">
        <v>234</v>
      </c>
      <c r="E5338" t="s">
        <v>13</v>
      </c>
      <c r="F5338">
        <v>93</v>
      </c>
      <c r="G5338" t="s">
        <v>12</v>
      </c>
      <c r="H5338" t="s">
        <v>14</v>
      </c>
      <c r="I5338">
        <v>1</v>
      </c>
      <c r="J5338">
        <v>0</v>
      </c>
      <c r="K5338" t="s">
        <v>2519</v>
      </c>
      <c r="L5338" t="s">
        <v>16</v>
      </c>
    </row>
    <row r="5339" spans="1:12" x14ac:dyDescent="0.35">
      <c r="A5339" t="s">
        <v>6869</v>
      </c>
      <c r="B5339">
        <f t="shared" si="83"/>
        <v>2002</v>
      </c>
      <c r="C5339" s="1">
        <v>37599</v>
      </c>
      <c r="D5339">
        <v>274</v>
      </c>
      <c r="E5339" t="s">
        <v>29</v>
      </c>
      <c r="F5339">
        <v>148</v>
      </c>
      <c r="G5339" t="s">
        <v>143</v>
      </c>
      <c r="H5339" t="s">
        <v>14</v>
      </c>
      <c r="I5339">
        <v>0</v>
      </c>
      <c r="J5339">
        <v>1</v>
      </c>
      <c r="K5339" t="s">
        <v>2519</v>
      </c>
      <c r="L5339" t="s">
        <v>33</v>
      </c>
    </row>
    <row r="5340" spans="1:12" x14ac:dyDescent="0.35">
      <c r="A5340" t="s">
        <v>6870</v>
      </c>
      <c r="B5340">
        <f t="shared" si="83"/>
        <v>2002</v>
      </c>
      <c r="C5340" s="1">
        <v>37601</v>
      </c>
      <c r="D5340">
        <v>284</v>
      </c>
      <c r="E5340" t="s">
        <v>77</v>
      </c>
      <c r="F5340">
        <v>234</v>
      </c>
      <c r="G5340" t="s">
        <v>13</v>
      </c>
      <c r="H5340" t="s">
        <v>14</v>
      </c>
      <c r="I5340">
        <v>3</v>
      </c>
      <c r="J5340">
        <v>0</v>
      </c>
      <c r="K5340" t="s">
        <v>2519</v>
      </c>
      <c r="L5340" t="s">
        <v>16</v>
      </c>
    </row>
    <row r="5341" spans="1:12" x14ac:dyDescent="0.35">
      <c r="A5341" t="s">
        <v>6871</v>
      </c>
      <c r="B5341">
        <f t="shared" si="83"/>
        <v>2002</v>
      </c>
      <c r="C5341" s="1">
        <v>37602</v>
      </c>
      <c r="D5341">
        <v>297</v>
      </c>
      <c r="E5341" t="s">
        <v>76</v>
      </c>
      <c r="F5341">
        <v>148</v>
      </c>
      <c r="G5341" t="s">
        <v>143</v>
      </c>
      <c r="H5341" t="s">
        <v>14</v>
      </c>
      <c r="I5341">
        <v>1</v>
      </c>
      <c r="J5341">
        <v>3</v>
      </c>
      <c r="K5341" t="s">
        <v>2519</v>
      </c>
      <c r="L5341" t="s">
        <v>33</v>
      </c>
    </row>
    <row r="5342" spans="1:12" x14ac:dyDescent="0.35">
      <c r="A5342" t="s">
        <v>6872</v>
      </c>
      <c r="B5342">
        <f t="shared" si="83"/>
        <v>2002</v>
      </c>
      <c r="C5342" s="1">
        <v>37604</v>
      </c>
      <c r="D5342">
        <v>234</v>
      </c>
      <c r="E5342" t="s">
        <v>13</v>
      </c>
      <c r="F5342">
        <v>297</v>
      </c>
      <c r="G5342" t="s">
        <v>76</v>
      </c>
      <c r="H5342" t="s">
        <v>14</v>
      </c>
      <c r="I5342">
        <v>2</v>
      </c>
      <c r="J5342">
        <v>1</v>
      </c>
      <c r="K5342" t="s">
        <v>2519</v>
      </c>
      <c r="L5342" t="s">
        <v>16</v>
      </c>
    </row>
    <row r="5343" spans="1:12" x14ac:dyDescent="0.35">
      <c r="A5343" t="s">
        <v>6873</v>
      </c>
      <c r="B5343">
        <f t="shared" si="83"/>
        <v>2002</v>
      </c>
      <c r="C5343" s="1">
        <v>37604</v>
      </c>
      <c r="D5343">
        <v>284</v>
      </c>
      <c r="E5343" t="s">
        <v>77</v>
      </c>
      <c r="F5343">
        <v>148</v>
      </c>
      <c r="G5343" t="s">
        <v>143</v>
      </c>
      <c r="H5343" t="s">
        <v>14</v>
      </c>
      <c r="I5343">
        <v>2</v>
      </c>
      <c r="J5343">
        <v>3</v>
      </c>
      <c r="K5343" t="s">
        <v>2519</v>
      </c>
      <c r="L5343" t="s">
        <v>33</v>
      </c>
    </row>
    <row r="5344" spans="1:12" x14ac:dyDescent="0.35">
      <c r="A5344" t="s">
        <v>6874</v>
      </c>
      <c r="B5344">
        <f t="shared" si="83"/>
        <v>2002</v>
      </c>
      <c r="C5344" s="1">
        <v>37604</v>
      </c>
      <c r="D5344">
        <v>38</v>
      </c>
      <c r="E5344" t="s">
        <v>54</v>
      </c>
      <c r="F5344">
        <v>323</v>
      </c>
      <c r="G5344" t="s">
        <v>25</v>
      </c>
      <c r="H5344" t="s">
        <v>14</v>
      </c>
      <c r="I5344">
        <v>1</v>
      </c>
      <c r="J5344">
        <v>0</v>
      </c>
      <c r="K5344" t="s">
        <v>15</v>
      </c>
      <c r="L5344" t="s">
        <v>16</v>
      </c>
    </row>
    <row r="5345" spans="1:12" x14ac:dyDescent="0.35">
      <c r="A5345" t="s">
        <v>6875</v>
      </c>
      <c r="B5345">
        <f t="shared" si="83"/>
        <v>2002</v>
      </c>
      <c r="C5345" s="1">
        <v>37605</v>
      </c>
      <c r="D5345">
        <v>110</v>
      </c>
      <c r="E5345" t="s">
        <v>35</v>
      </c>
      <c r="F5345">
        <v>198</v>
      </c>
      <c r="G5345" t="s">
        <v>62</v>
      </c>
      <c r="H5345" t="s">
        <v>14</v>
      </c>
      <c r="I5345">
        <v>0</v>
      </c>
      <c r="J5345">
        <v>1</v>
      </c>
      <c r="K5345" t="s">
        <v>15</v>
      </c>
      <c r="L5345" t="s">
        <v>33</v>
      </c>
    </row>
    <row r="5346" spans="1:12" x14ac:dyDescent="0.35">
      <c r="A5346" t="s">
        <v>6876</v>
      </c>
      <c r="B5346">
        <f t="shared" si="83"/>
        <v>2002</v>
      </c>
      <c r="C5346" s="1">
        <v>37612</v>
      </c>
      <c r="D5346">
        <v>84</v>
      </c>
      <c r="E5346" t="s">
        <v>73</v>
      </c>
      <c r="F5346">
        <v>110</v>
      </c>
      <c r="G5346" t="s">
        <v>35</v>
      </c>
      <c r="H5346" t="s">
        <v>14</v>
      </c>
      <c r="I5346">
        <v>0</v>
      </c>
      <c r="J5346">
        <v>0</v>
      </c>
      <c r="K5346" t="s">
        <v>15</v>
      </c>
      <c r="L5346" t="s">
        <v>20</v>
      </c>
    </row>
    <row r="5347" spans="1:12" x14ac:dyDescent="0.35">
      <c r="A5347" t="s">
        <v>6877</v>
      </c>
      <c r="B5347">
        <f t="shared" si="83"/>
        <v>2002</v>
      </c>
      <c r="C5347" s="1">
        <v>37613</v>
      </c>
      <c r="D5347">
        <v>274</v>
      </c>
      <c r="E5347" t="s">
        <v>29</v>
      </c>
      <c r="F5347">
        <v>213</v>
      </c>
      <c r="G5347" t="s">
        <v>1059</v>
      </c>
      <c r="H5347" t="s">
        <v>115</v>
      </c>
      <c r="I5347">
        <v>2</v>
      </c>
      <c r="J5347">
        <v>2</v>
      </c>
      <c r="K5347" t="s">
        <v>858</v>
      </c>
      <c r="L5347" t="s">
        <v>20</v>
      </c>
    </row>
    <row r="5348" spans="1:12" x14ac:dyDescent="0.35">
      <c r="A5348" t="s">
        <v>6878</v>
      </c>
      <c r="B5348">
        <f t="shared" si="83"/>
        <v>2002</v>
      </c>
      <c r="C5348" s="1">
        <v>37617</v>
      </c>
      <c r="D5348">
        <v>197</v>
      </c>
      <c r="E5348" t="s">
        <v>39</v>
      </c>
      <c r="F5348">
        <v>44</v>
      </c>
      <c r="G5348" t="s">
        <v>65</v>
      </c>
      <c r="H5348" t="s">
        <v>14</v>
      </c>
      <c r="I5348">
        <v>1</v>
      </c>
      <c r="J5348">
        <v>1</v>
      </c>
      <c r="K5348" t="s">
        <v>15</v>
      </c>
      <c r="L5348" t="s">
        <v>20</v>
      </c>
    </row>
    <row r="5349" spans="1:12" x14ac:dyDescent="0.35">
      <c r="A5349" t="s">
        <v>6879</v>
      </c>
      <c r="B5349">
        <f t="shared" si="83"/>
        <v>2002</v>
      </c>
      <c r="C5349" s="1">
        <v>37619</v>
      </c>
      <c r="D5349">
        <v>197</v>
      </c>
      <c r="E5349" t="s">
        <v>39</v>
      </c>
      <c r="F5349">
        <v>170</v>
      </c>
      <c r="G5349" t="s">
        <v>79</v>
      </c>
      <c r="H5349" t="s">
        <v>14</v>
      </c>
      <c r="I5349">
        <v>2</v>
      </c>
      <c r="J5349">
        <v>2</v>
      </c>
      <c r="K5349" t="s">
        <v>15</v>
      </c>
      <c r="L5349" t="s">
        <v>20</v>
      </c>
    </row>
    <row r="5350" spans="1:12" x14ac:dyDescent="0.35">
      <c r="A5350" t="s">
        <v>6880</v>
      </c>
      <c r="B5350">
        <f t="shared" si="83"/>
        <v>2003</v>
      </c>
      <c r="C5350" s="1">
        <v>37646</v>
      </c>
      <c r="D5350">
        <v>297</v>
      </c>
      <c r="E5350" t="s">
        <v>76</v>
      </c>
      <c r="F5350">
        <v>6</v>
      </c>
      <c r="G5350" t="s">
        <v>38</v>
      </c>
      <c r="H5350" t="s">
        <v>14</v>
      </c>
      <c r="I5350">
        <v>0</v>
      </c>
      <c r="J5350">
        <v>1</v>
      </c>
      <c r="K5350" t="s">
        <v>15</v>
      </c>
      <c r="L5350" t="s">
        <v>33</v>
      </c>
    </row>
    <row r="5351" spans="1:12" x14ac:dyDescent="0.35">
      <c r="A5351" t="s">
        <v>6881</v>
      </c>
      <c r="B5351">
        <f t="shared" si="83"/>
        <v>2003</v>
      </c>
      <c r="C5351" s="1">
        <v>37647</v>
      </c>
      <c r="D5351">
        <v>110</v>
      </c>
      <c r="E5351" t="s">
        <v>35</v>
      </c>
      <c r="F5351">
        <v>31</v>
      </c>
      <c r="G5351" t="s">
        <v>18</v>
      </c>
      <c r="H5351" t="s">
        <v>14</v>
      </c>
      <c r="I5351">
        <v>3</v>
      </c>
      <c r="J5351">
        <v>0</v>
      </c>
      <c r="K5351" t="s">
        <v>15</v>
      </c>
      <c r="L5351" t="s">
        <v>16</v>
      </c>
    </row>
    <row r="5352" spans="1:12" x14ac:dyDescent="0.35">
      <c r="A5352" t="s">
        <v>6882</v>
      </c>
      <c r="B5352">
        <f t="shared" si="83"/>
        <v>2003</v>
      </c>
      <c r="C5352" s="1">
        <v>37663</v>
      </c>
      <c r="D5352">
        <v>47</v>
      </c>
      <c r="E5352" t="s">
        <v>68</v>
      </c>
      <c r="F5352">
        <v>140</v>
      </c>
      <c r="G5352" t="s">
        <v>56</v>
      </c>
      <c r="H5352" t="s">
        <v>14</v>
      </c>
      <c r="I5352">
        <v>0</v>
      </c>
      <c r="J5352">
        <v>3</v>
      </c>
      <c r="K5352" t="s">
        <v>15</v>
      </c>
      <c r="L5352" t="s">
        <v>33</v>
      </c>
    </row>
    <row r="5353" spans="1:12" x14ac:dyDescent="0.35">
      <c r="A5353" t="s">
        <v>6883</v>
      </c>
      <c r="B5353">
        <f t="shared" si="83"/>
        <v>2003</v>
      </c>
      <c r="C5353" s="1">
        <v>37664</v>
      </c>
      <c r="D5353">
        <v>188</v>
      </c>
      <c r="E5353" t="s">
        <v>85</v>
      </c>
      <c r="F5353">
        <v>255</v>
      </c>
      <c r="G5353" t="s">
        <v>44</v>
      </c>
      <c r="H5353" t="s">
        <v>14</v>
      </c>
      <c r="I5353">
        <v>1</v>
      </c>
      <c r="J5353">
        <v>0</v>
      </c>
      <c r="K5353" t="s">
        <v>15</v>
      </c>
      <c r="L5353" t="s">
        <v>16</v>
      </c>
    </row>
    <row r="5354" spans="1:12" x14ac:dyDescent="0.35">
      <c r="A5354" t="s">
        <v>6884</v>
      </c>
      <c r="B5354">
        <f t="shared" si="83"/>
        <v>2003</v>
      </c>
      <c r="C5354" s="1">
        <v>37664</v>
      </c>
      <c r="D5354">
        <v>159</v>
      </c>
      <c r="E5354" t="s">
        <v>51</v>
      </c>
      <c r="F5354">
        <v>48</v>
      </c>
      <c r="G5354" t="s">
        <v>1034</v>
      </c>
      <c r="H5354" t="s">
        <v>687</v>
      </c>
      <c r="I5354">
        <v>2</v>
      </c>
      <c r="J5354">
        <v>4</v>
      </c>
      <c r="K5354" t="s">
        <v>15</v>
      </c>
      <c r="L5354" t="s">
        <v>33</v>
      </c>
    </row>
    <row r="5355" spans="1:12" x14ac:dyDescent="0.35">
      <c r="A5355" t="s">
        <v>6885</v>
      </c>
      <c r="B5355">
        <f t="shared" si="83"/>
        <v>2003</v>
      </c>
      <c r="C5355" s="1">
        <v>37664</v>
      </c>
      <c r="D5355">
        <v>292</v>
      </c>
      <c r="E5355" t="s">
        <v>50</v>
      </c>
      <c r="F5355">
        <v>276</v>
      </c>
      <c r="G5355" t="s">
        <v>1036</v>
      </c>
      <c r="H5355" t="s">
        <v>172</v>
      </c>
      <c r="I5355">
        <v>1</v>
      </c>
      <c r="J5355">
        <v>0</v>
      </c>
      <c r="K5355" t="s">
        <v>15</v>
      </c>
      <c r="L5355" t="s">
        <v>16</v>
      </c>
    </row>
    <row r="5356" spans="1:12" x14ac:dyDescent="0.35">
      <c r="A5356" t="s">
        <v>6886</v>
      </c>
      <c r="B5356">
        <f t="shared" si="83"/>
        <v>2003</v>
      </c>
      <c r="C5356" s="1">
        <v>37664</v>
      </c>
      <c r="D5356">
        <v>121</v>
      </c>
      <c r="E5356" t="s">
        <v>71</v>
      </c>
      <c r="F5356">
        <v>170</v>
      </c>
      <c r="G5356" t="s">
        <v>79</v>
      </c>
      <c r="H5356" t="s">
        <v>14</v>
      </c>
      <c r="I5356">
        <v>0</v>
      </c>
      <c r="J5356">
        <v>1</v>
      </c>
      <c r="K5356" t="s">
        <v>15</v>
      </c>
      <c r="L5356" t="s">
        <v>33</v>
      </c>
    </row>
    <row r="5357" spans="1:12" x14ac:dyDescent="0.35">
      <c r="A5357" t="s">
        <v>6887</v>
      </c>
      <c r="B5357">
        <f t="shared" si="83"/>
        <v>2003</v>
      </c>
      <c r="C5357" s="1">
        <v>37664</v>
      </c>
      <c r="D5357">
        <v>6</v>
      </c>
      <c r="E5357" t="s">
        <v>38</v>
      </c>
      <c r="F5357">
        <v>29</v>
      </c>
      <c r="G5357" t="s">
        <v>1140</v>
      </c>
      <c r="H5357" t="s">
        <v>172</v>
      </c>
      <c r="I5357">
        <v>1</v>
      </c>
      <c r="J5357">
        <v>3</v>
      </c>
      <c r="K5357" t="s">
        <v>15</v>
      </c>
      <c r="L5357" t="s">
        <v>33</v>
      </c>
    </row>
    <row r="5358" spans="1:12" x14ac:dyDescent="0.35">
      <c r="A5358" t="s">
        <v>6888</v>
      </c>
      <c r="B5358">
        <f t="shared" si="83"/>
        <v>2003</v>
      </c>
      <c r="C5358" s="1">
        <v>37664</v>
      </c>
      <c r="D5358">
        <v>84</v>
      </c>
      <c r="E5358" t="s">
        <v>73</v>
      </c>
      <c r="F5358">
        <v>77</v>
      </c>
      <c r="G5358" t="s">
        <v>1131</v>
      </c>
      <c r="H5358" t="s">
        <v>172</v>
      </c>
      <c r="I5358">
        <v>1</v>
      </c>
      <c r="J5358">
        <v>4</v>
      </c>
      <c r="K5358" t="s">
        <v>15</v>
      </c>
      <c r="L5358" t="s">
        <v>33</v>
      </c>
    </row>
    <row r="5359" spans="1:12" x14ac:dyDescent="0.35">
      <c r="A5359" t="s">
        <v>6889</v>
      </c>
      <c r="B5359">
        <f t="shared" si="83"/>
        <v>2003</v>
      </c>
      <c r="C5359" s="1">
        <v>37667</v>
      </c>
      <c r="D5359">
        <v>31</v>
      </c>
      <c r="E5359" t="s">
        <v>18</v>
      </c>
      <c r="F5359">
        <v>110</v>
      </c>
      <c r="G5359" t="s">
        <v>35</v>
      </c>
      <c r="H5359" t="s">
        <v>14</v>
      </c>
      <c r="I5359">
        <v>1</v>
      </c>
      <c r="J5359">
        <v>0</v>
      </c>
      <c r="K5359" t="s">
        <v>15</v>
      </c>
      <c r="L5359" t="s">
        <v>16</v>
      </c>
    </row>
    <row r="5360" spans="1:12" x14ac:dyDescent="0.35">
      <c r="A5360" t="s">
        <v>6890</v>
      </c>
      <c r="B5360">
        <f t="shared" si="83"/>
        <v>2003</v>
      </c>
      <c r="C5360" s="1">
        <v>37668</v>
      </c>
      <c r="D5360">
        <v>106</v>
      </c>
      <c r="E5360" t="s">
        <v>80</v>
      </c>
      <c r="F5360">
        <v>198</v>
      </c>
      <c r="G5360" t="s">
        <v>62</v>
      </c>
      <c r="H5360" t="s">
        <v>14</v>
      </c>
      <c r="I5360">
        <v>0</v>
      </c>
      <c r="J5360">
        <v>1</v>
      </c>
      <c r="K5360" t="s">
        <v>15</v>
      </c>
      <c r="L5360" t="s">
        <v>33</v>
      </c>
    </row>
    <row r="5361" spans="1:12" x14ac:dyDescent="0.35">
      <c r="A5361" t="s">
        <v>6891</v>
      </c>
      <c r="B5361">
        <f t="shared" si="83"/>
        <v>2003</v>
      </c>
      <c r="C5361" s="1">
        <v>37674</v>
      </c>
      <c r="D5361">
        <v>165</v>
      </c>
      <c r="E5361" t="s">
        <v>31</v>
      </c>
      <c r="F5361">
        <v>178</v>
      </c>
      <c r="G5361" t="s">
        <v>113</v>
      </c>
      <c r="H5361" t="s">
        <v>14</v>
      </c>
      <c r="I5361">
        <v>2</v>
      </c>
      <c r="J5361">
        <v>1</v>
      </c>
      <c r="K5361" t="s">
        <v>152</v>
      </c>
      <c r="L5361" t="s">
        <v>16</v>
      </c>
    </row>
    <row r="5362" spans="1:12" x14ac:dyDescent="0.35">
      <c r="A5362" t="s">
        <v>6892</v>
      </c>
      <c r="B5362">
        <f t="shared" si="83"/>
        <v>2003</v>
      </c>
      <c r="C5362" s="1">
        <v>37674</v>
      </c>
      <c r="D5362">
        <v>167</v>
      </c>
      <c r="E5362" t="s">
        <v>74</v>
      </c>
      <c r="F5362">
        <v>82</v>
      </c>
      <c r="G5362" t="s">
        <v>59</v>
      </c>
      <c r="H5362" t="s">
        <v>14</v>
      </c>
      <c r="I5362">
        <v>1</v>
      </c>
      <c r="J5362">
        <v>1</v>
      </c>
      <c r="K5362" t="s">
        <v>15</v>
      </c>
      <c r="L5362" t="s">
        <v>20</v>
      </c>
    </row>
    <row r="5363" spans="1:12" x14ac:dyDescent="0.35">
      <c r="A5363" t="s">
        <v>6893</v>
      </c>
      <c r="B5363">
        <f t="shared" si="83"/>
        <v>2003</v>
      </c>
      <c r="C5363" s="1">
        <v>37675</v>
      </c>
      <c r="D5363">
        <v>167</v>
      </c>
      <c r="E5363" t="s">
        <v>74</v>
      </c>
      <c r="F5363">
        <v>82</v>
      </c>
      <c r="G5363" t="s">
        <v>59</v>
      </c>
      <c r="H5363" t="s">
        <v>14</v>
      </c>
      <c r="I5363">
        <v>2</v>
      </c>
      <c r="J5363">
        <v>3</v>
      </c>
      <c r="K5363" t="s">
        <v>15</v>
      </c>
      <c r="L5363" t="s">
        <v>33</v>
      </c>
    </row>
    <row r="5364" spans="1:12" x14ac:dyDescent="0.35">
      <c r="A5364" t="s">
        <v>6894</v>
      </c>
      <c r="B5364">
        <f t="shared" si="83"/>
        <v>2003</v>
      </c>
      <c r="C5364" s="1">
        <v>37684</v>
      </c>
      <c r="D5364">
        <v>274</v>
      </c>
      <c r="E5364" t="s">
        <v>29</v>
      </c>
      <c r="F5364">
        <v>82</v>
      </c>
      <c r="G5364" t="s">
        <v>59</v>
      </c>
      <c r="H5364" t="s">
        <v>14</v>
      </c>
      <c r="I5364">
        <v>1</v>
      </c>
      <c r="J5364">
        <v>3</v>
      </c>
      <c r="K5364" t="s">
        <v>15</v>
      </c>
      <c r="L5364" t="s">
        <v>33</v>
      </c>
    </row>
    <row r="5365" spans="1:12" x14ac:dyDescent="0.35">
      <c r="A5365" t="s">
        <v>6895</v>
      </c>
      <c r="B5365">
        <f t="shared" si="83"/>
        <v>2003</v>
      </c>
      <c r="C5365" s="1">
        <v>37687</v>
      </c>
      <c r="D5365">
        <v>31</v>
      </c>
      <c r="E5365" t="s">
        <v>18</v>
      </c>
      <c r="F5365">
        <v>197</v>
      </c>
      <c r="G5365" t="s">
        <v>39</v>
      </c>
      <c r="H5365" t="s">
        <v>14</v>
      </c>
      <c r="I5365">
        <v>1</v>
      </c>
      <c r="J5365">
        <v>1</v>
      </c>
      <c r="K5365" t="s">
        <v>6896</v>
      </c>
      <c r="L5365" t="s">
        <v>20</v>
      </c>
    </row>
    <row r="5366" spans="1:12" x14ac:dyDescent="0.35">
      <c r="A5366" t="s">
        <v>6897</v>
      </c>
      <c r="B5366">
        <f t="shared" si="83"/>
        <v>2003</v>
      </c>
      <c r="C5366" s="1">
        <v>37689</v>
      </c>
      <c r="D5366">
        <v>82</v>
      </c>
      <c r="E5366" t="s">
        <v>59</v>
      </c>
      <c r="F5366">
        <v>64</v>
      </c>
      <c r="G5366" t="s">
        <v>41</v>
      </c>
      <c r="H5366" t="s">
        <v>14</v>
      </c>
      <c r="I5366">
        <v>3</v>
      </c>
      <c r="J5366">
        <v>0</v>
      </c>
      <c r="K5366" t="s">
        <v>15</v>
      </c>
      <c r="L5366" t="s">
        <v>16</v>
      </c>
    </row>
    <row r="5367" spans="1:12" x14ac:dyDescent="0.35">
      <c r="A5367" t="s">
        <v>6898</v>
      </c>
      <c r="B5367">
        <f t="shared" si="83"/>
        <v>2003</v>
      </c>
      <c r="C5367" s="1">
        <v>37689</v>
      </c>
      <c r="D5367">
        <v>38</v>
      </c>
      <c r="E5367" t="s">
        <v>54</v>
      </c>
      <c r="F5367">
        <v>157</v>
      </c>
      <c r="G5367" t="s">
        <v>26</v>
      </c>
      <c r="H5367" t="s">
        <v>14</v>
      </c>
      <c r="I5367">
        <v>0</v>
      </c>
      <c r="J5367">
        <v>1</v>
      </c>
      <c r="K5367" t="s">
        <v>15</v>
      </c>
      <c r="L5367" t="s">
        <v>33</v>
      </c>
    </row>
    <row r="5368" spans="1:12" x14ac:dyDescent="0.35">
      <c r="A5368" t="s">
        <v>6899</v>
      </c>
      <c r="B5368">
        <f t="shared" si="83"/>
        <v>2003</v>
      </c>
      <c r="C5368" s="1">
        <v>37692</v>
      </c>
      <c r="D5368">
        <v>284</v>
      </c>
      <c r="E5368" t="s">
        <v>77</v>
      </c>
      <c r="F5368">
        <v>297</v>
      </c>
      <c r="G5368" t="s">
        <v>76</v>
      </c>
      <c r="H5368" t="s">
        <v>14</v>
      </c>
      <c r="I5368">
        <v>0</v>
      </c>
      <c r="J5368">
        <v>0</v>
      </c>
      <c r="K5368" t="s">
        <v>15</v>
      </c>
      <c r="L5368" t="s">
        <v>20</v>
      </c>
    </row>
    <row r="5369" spans="1:12" x14ac:dyDescent="0.35">
      <c r="A5369" t="s">
        <v>6900</v>
      </c>
      <c r="B5369">
        <f t="shared" si="83"/>
        <v>2003</v>
      </c>
      <c r="C5369" s="1">
        <v>37695</v>
      </c>
      <c r="D5369">
        <v>191</v>
      </c>
      <c r="E5369" t="s">
        <v>69</v>
      </c>
      <c r="F5369">
        <v>38</v>
      </c>
      <c r="G5369" t="s">
        <v>54</v>
      </c>
      <c r="H5369" t="s">
        <v>14</v>
      </c>
      <c r="I5369">
        <v>0</v>
      </c>
      <c r="J5369">
        <v>1</v>
      </c>
      <c r="K5369" t="s">
        <v>152</v>
      </c>
      <c r="L5369" t="s">
        <v>33</v>
      </c>
    </row>
    <row r="5370" spans="1:12" x14ac:dyDescent="0.35">
      <c r="A5370" t="s">
        <v>6901</v>
      </c>
      <c r="B5370">
        <f t="shared" si="83"/>
        <v>2003</v>
      </c>
      <c r="C5370" s="1">
        <v>37695</v>
      </c>
      <c r="D5370">
        <v>148</v>
      </c>
      <c r="E5370" t="s">
        <v>143</v>
      </c>
      <c r="F5370">
        <v>297</v>
      </c>
      <c r="G5370" t="s">
        <v>76</v>
      </c>
      <c r="H5370" t="s">
        <v>14</v>
      </c>
      <c r="I5370">
        <v>2</v>
      </c>
      <c r="J5370">
        <v>2</v>
      </c>
      <c r="K5370" t="s">
        <v>15</v>
      </c>
      <c r="L5370" t="s">
        <v>20</v>
      </c>
    </row>
    <row r="5371" spans="1:12" x14ac:dyDescent="0.35">
      <c r="A5371" t="s">
        <v>6902</v>
      </c>
      <c r="B5371">
        <f t="shared" si="83"/>
        <v>2003</v>
      </c>
      <c r="C5371" s="1">
        <v>37695</v>
      </c>
      <c r="D5371">
        <v>234</v>
      </c>
      <c r="E5371" t="s">
        <v>13</v>
      </c>
      <c r="F5371">
        <v>45</v>
      </c>
      <c r="G5371" t="s">
        <v>148</v>
      </c>
      <c r="H5371" t="s">
        <v>14</v>
      </c>
      <c r="I5371">
        <v>4</v>
      </c>
      <c r="J5371">
        <v>2</v>
      </c>
      <c r="K5371" t="s">
        <v>15</v>
      </c>
      <c r="L5371" t="s">
        <v>16</v>
      </c>
    </row>
    <row r="5372" spans="1:12" x14ac:dyDescent="0.35">
      <c r="A5372" t="s">
        <v>6903</v>
      </c>
      <c r="B5372">
        <f t="shared" si="83"/>
        <v>2003</v>
      </c>
      <c r="C5372" s="1">
        <v>37696</v>
      </c>
      <c r="D5372">
        <v>157</v>
      </c>
      <c r="E5372" t="s">
        <v>26</v>
      </c>
      <c r="F5372">
        <v>82</v>
      </c>
      <c r="G5372" t="s">
        <v>59</v>
      </c>
      <c r="H5372" t="s">
        <v>14</v>
      </c>
      <c r="I5372">
        <v>2</v>
      </c>
      <c r="J5372">
        <v>2</v>
      </c>
      <c r="K5372" t="s">
        <v>15</v>
      </c>
      <c r="L5372" t="s">
        <v>20</v>
      </c>
    </row>
    <row r="5373" spans="1:12" x14ac:dyDescent="0.35">
      <c r="A5373" t="s">
        <v>6904</v>
      </c>
      <c r="B5373">
        <f t="shared" si="83"/>
        <v>2003</v>
      </c>
      <c r="C5373" s="1">
        <v>37696</v>
      </c>
      <c r="D5373">
        <v>325</v>
      </c>
      <c r="E5373" t="s">
        <v>266</v>
      </c>
      <c r="F5373">
        <v>167</v>
      </c>
      <c r="G5373" t="s">
        <v>74</v>
      </c>
      <c r="H5373" t="s">
        <v>14</v>
      </c>
      <c r="I5373">
        <v>0</v>
      </c>
      <c r="J5373">
        <v>0</v>
      </c>
      <c r="K5373" t="s">
        <v>15</v>
      </c>
      <c r="L5373" t="s">
        <v>20</v>
      </c>
    </row>
    <row r="5374" spans="1:12" x14ac:dyDescent="0.35">
      <c r="A5374" t="s">
        <v>6905</v>
      </c>
      <c r="B5374">
        <f t="shared" si="83"/>
        <v>2003</v>
      </c>
      <c r="C5374" s="1">
        <v>37699</v>
      </c>
      <c r="D5374">
        <v>84</v>
      </c>
      <c r="E5374" t="s">
        <v>73</v>
      </c>
      <c r="F5374">
        <v>225</v>
      </c>
      <c r="G5374" t="s">
        <v>992</v>
      </c>
      <c r="H5374" t="s">
        <v>115</v>
      </c>
      <c r="I5374">
        <v>6</v>
      </c>
      <c r="J5374">
        <v>0</v>
      </c>
      <c r="K5374" t="s">
        <v>15</v>
      </c>
      <c r="L5374" t="s">
        <v>16</v>
      </c>
    </row>
    <row r="5375" spans="1:12" x14ac:dyDescent="0.35">
      <c r="A5375" t="s">
        <v>6906</v>
      </c>
      <c r="B5375">
        <f t="shared" si="83"/>
        <v>2003</v>
      </c>
      <c r="C5375" s="1">
        <v>37699</v>
      </c>
      <c r="D5375">
        <v>92</v>
      </c>
      <c r="E5375" t="s">
        <v>83</v>
      </c>
      <c r="F5375">
        <v>157</v>
      </c>
      <c r="G5375" t="s">
        <v>26</v>
      </c>
      <c r="H5375" t="s">
        <v>14</v>
      </c>
      <c r="I5375">
        <v>1</v>
      </c>
      <c r="J5375">
        <v>0</v>
      </c>
      <c r="K5375" t="s">
        <v>15</v>
      </c>
      <c r="L5375" t="s">
        <v>16</v>
      </c>
    </row>
    <row r="5376" spans="1:12" x14ac:dyDescent="0.35">
      <c r="A5376" t="s">
        <v>6907</v>
      </c>
      <c r="B5376">
        <f t="shared" si="83"/>
        <v>2003</v>
      </c>
      <c r="C5376" s="1">
        <v>37702</v>
      </c>
      <c r="D5376">
        <v>189</v>
      </c>
      <c r="E5376" t="s">
        <v>45</v>
      </c>
      <c r="F5376">
        <v>157</v>
      </c>
      <c r="G5376" t="s">
        <v>26</v>
      </c>
      <c r="H5376" t="s">
        <v>14</v>
      </c>
      <c r="I5376">
        <v>0</v>
      </c>
      <c r="J5376">
        <v>0</v>
      </c>
      <c r="K5376" t="s">
        <v>152</v>
      </c>
      <c r="L5376" t="s">
        <v>20</v>
      </c>
    </row>
    <row r="5377" spans="1:12" x14ac:dyDescent="0.35">
      <c r="A5377" t="s">
        <v>6908</v>
      </c>
      <c r="B5377">
        <f t="shared" si="83"/>
        <v>2003</v>
      </c>
      <c r="C5377" s="1">
        <v>37702</v>
      </c>
      <c r="D5377">
        <v>234</v>
      </c>
      <c r="E5377" t="s">
        <v>13</v>
      </c>
      <c r="F5377">
        <v>323</v>
      </c>
      <c r="G5377" t="s">
        <v>25</v>
      </c>
      <c r="H5377" t="s">
        <v>14</v>
      </c>
      <c r="I5377">
        <v>1</v>
      </c>
      <c r="J5377">
        <v>1</v>
      </c>
      <c r="K5377" t="s">
        <v>15</v>
      </c>
      <c r="L5377" t="s">
        <v>20</v>
      </c>
    </row>
    <row r="5378" spans="1:12" x14ac:dyDescent="0.35">
      <c r="A5378" t="s">
        <v>6909</v>
      </c>
      <c r="B5378">
        <f t="shared" si="83"/>
        <v>2003</v>
      </c>
      <c r="C5378" s="1">
        <v>37703</v>
      </c>
      <c r="D5378">
        <v>148</v>
      </c>
      <c r="E5378" t="s">
        <v>143</v>
      </c>
      <c r="F5378">
        <v>284</v>
      </c>
      <c r="G5378" t="s">
        <v>77</v>
      </c>
      <c r="H5378" t="s">
        <v>14</v>
      </c>
      <c r="I5378">
        <v>4</v>
      </c>
      <c r="J5378">
        <v>0</v>
      </c>
      <c r="K5378" t="s">
        <v>15</v>
      </c>
      <c r="L5378" t="s">
        <v>16</v>
      </c>
    </row>
    <row r="5379" spans="1:12" x14ac:dyDescent="0.35">
      <c r="A5379" t="s">
        <v>6910</v>
      </c>
      <c r="B5379">
        <f t="shared" ref="B5379:B5442" si="84">YEAR(C5379)</f>
        <v>2003</v>
      </c>
      <c r="C5379" s="1">
        <v>37703</v>
      </c>
      <c r="D5379">
        <v>31</v>
      </c>
      <c r="E5379" t="s">
        <v>18</v>
      </c>
      <c r="F5379">
        <v>89</v>
      </c>
      <c r="G5379" t="s">
        <v>53</v>
      </c>
      <c r="H5379" t="s">
        <v>14</v>
      </c>
      <c r="I5379">
        <v>2</v>
      </c>
      <c r="J5379">
        <v>1</v>
      </c>
      <c r="K5379" t="s">
        <v>15</v>
      </c>
      <c r="L5379" t="s">
        <v>16</v>
      </c>
    </row>
    <row r="5380" spans="1:12" x14ac:dyDescent="0.35">
      <c r="A5380" t="s">
        <v>6911</v>
      </c>
      <c r="B5380">
        <f t="shared" si="84"/>
        <v>2003</v>
      </c>
      <c r="C5380" s="1">
        <v>37704</v>
      </c>
      <c r="D5380">
        <v>234</v>
      </c>
      <c r="E5380" t="s">
        <v>13</v>
      </c>
      <c r="F5380">
        <v>323</v>
      </c>
      <c r="G5380" t="s">
        <v>25</v>
      </c>
      <c r="H5380" t="s">
        <v>14</v>
      </c>
      <c r="I5380">
        <v>0</v>
      </c>
      <c r="J5380">
        <v>3</v>
      </c>
      <c r="K5380" t="s">
        <v>15</v>
      </c>
      <c r="L5380" t="s">
        <v>33</v>
      </c>
    </row>
    <row r="5381" spans="1:12" x14ac:dyDescent="0.35">
      <c r="A5381" t="s">
        <v>6912</v>
      </c>
      <c r="B5381">
        <f t="shared" si="84"/>
        <v>2003</v>
      </c>
      <c r="C5381" s="1">
        <v>37706</v>
      </c>
      <c r="D5381">
        <v>45</v>
      </c>
      <c r="E5381" t="s">
        <v>148</v>
      </c>
      <c r="F5381">
        <v>44</v>
      </c>
      <c r="G5381" t="s">
        <v>65</v>
      </c>
      <c r="H5381" t="s">
        <v>14</v>
      </c>
      <c r="I5381">
        <v>0</v>
      </c>
      <c r="J5381">
        <v>0</v>
      </c>
      <c r="K5381" t="s">
        <v>15</v>
      </c>
      <c r="L5381" t="s">
        <v>20</v>
      </c>
    </row>
    <row r="5382" spans="1:12" x14ac:dyDescent="0.35">
      <c r="A5382" t="s">
        <v>6913</v>
      </c>
      <c r="B5382">
        <f t="shared" si="84"/>
        <v>2003</v>
      </c>
      <c r="C5382" s="1">
        <v>37707</v>
      </c>
      <c r="D5382">
        <v>47</v>
      </c>
      <c r="E5382" t="s">
        <v>68</v>
      </c>
      <c r="F5382">
        <v>165</v>
      </c>
      <c r="G5382" t="s">
        <v>31</v>
      </c>
      <c r="H5382" t="s">
        <v>14</v>
      </c>
      <c r="I5382">
        <v>2</v>
      </c>
      <c r="J5382">
        <v>0</v>
      </c>
      <c r="K5382" t="s">
        <v>15</v>
      </c>
      <c r="L5382" t="s">
        <v>16</v>
      </c>
    </row>
    <row r="5383" spans="1:12" x14ac:dyDescent="0.35">
      <c r="A5383" t="s">
        <v>6914</v>
      </c>
      <c r="B5383">
        <f t="shared" si="84"/>
        <v>2003</v>
      </c>
      <c r="C5383" s="1">
        <v>37707</v>
      </c>
      <c r="D5383">
        <v>292</v>
      </c>
      <c r="E5383" t="s">
        <v>50</v>
      </c>
      <c r="F5383">
        <v>110</v>
      </c>
      <c r="G5383" t="s">
        <v>35</v>
      </c>
      <c r="H5383" t="s">
        <v>14</v>
      </c>
      <c r="I5383">
        <v>2</v>
      </c>
      <c r="J5383">
        <v>2</v>
      </c>
      <c r="K5383" t="s">
        <v>15</v>
      </c>
      <c r="L5383" t="s">
        <v>20</v>
      </c>
    </row>
    <row r="5384" spans="1:12" x14ac:dyDescent="0.35">
      <c r="A5384" t="s">
        <v>6915</v>
      </c>
      <c r="B5384">
        <f t="shared" si="84"/>
        <v>2003</v>
      </c>
      <c r="C5384" s="1">
        <v>37709</v>
      </c>
      <c r="D5384">
        <v>167</v>
      </c>
      <c r="E5384" t="s">
        <v>74</v>
      </c>
      <c r="F5384">
        <v>198</v>
      </c>
      <c r="G5384" t="s">
        <v>62</v>
      </c>
      <c r="H5384" t="s">
        <v>14</v>
      </c>
      <c r="I5384">
        <v>0</v>
      </c>
      <c r="J5384">
        <v>1</v>
      </c>
      <c r="K5384" t="s">
        <v>19</v>
      </c>
      <c r="L5384" t="s">
        <v>33</v>
      </c>
    </row>
    <row r="5385" spans="1:12" x14ac:dyDescent="0.35">
      <c r="A5385" t="s">
        <v>6916</v>
      </c>
      <c r="B5385">
        <f t="shared" si="84"/>
        <v>2003</v>
      </c>
      <c r="C5385" s="1">
        <v>37709</v>
      </c>
      <c r="D5385">
        <v>178</v>
      </c>
      <c r="E5385" t="s">
        <v>113</v>
      </c>
      <c r="F5385">
        <v>84</v>
      </c>
      <c r="G5385" t="s">
        <v>73</v>
      </c>
      <c r="H5385" t="s">
        <v>14</v>
      </c>
      <c r="I5385">
        <v>0</v>
      </c>
      <c r="J5385">
        <v>1</v>
      </c>
      <c r="K5385" t="s">
        <v>19</v>
      </c>
      <c r="L5385" t="s">
        <v>33</v>
      </c>
    </row>
    <row r="5386" spans="1:12" x14ac:dyDescent="0.35">
      <c r="A5386" t="s">
        <v>6917</v>
      </c>
      <c r="B5386">
        <f t="shared" si="84"/>
        <v>2003</v>
      </c>
      <c r="C5386" s="1">
        <v>37709</v>
      </c>
      <c r="D5386">
        <v>234</v>
      </c>
      <c r="E5386" t="s">
        <v>13</v>
      </c>
      <c r="F5386">
        <v>297</v>
      </c>
      <c r="G5386" t="s">
        <v>76</v>
      </c>
      <c r="H5386" t="s">
        <v>14</v>
      </c>
      <c r="I5386">
        <v>0</v>
      </c>
      <c r="J5386">
        <v>0</v>
      </c>
      <c r="K5386" t="s">
        <v>19</v>
      </c>
      <c r="L5386" t="s">
        <v>20</v>
      </c>
    </row>
    <row r="5387" spans="1:12" x14ac:dyDescent="0.35">
      <c r="A5387" t="s">
        <v>6918</v>
      </c>
      <c r="B5387">
        <f t="shared" si="84"/>
        <v>2003</v>
      </c>
      <c r="C5387" s="1">
        <v>37709</v>
      </c>
      <c r="D5387">
        <v>259</v>
      </c>
      <c r="E5387" t="s">
        <v>22</v>
      </c>
      <c r="F5387">
        <v>188</v>
      </c>
      <c r="G5387" t="s">
        <v>85</v>
      </c>
      <c r="H5387" t="s">
        <v>14</v>
      </c>
      <c r="I5387">
        <v>0</v>
      </c>
      <c r="J5387">
        <v>0</v>
      </c>
      <c r="K5387" t="s">
        <v>19</v>
      </c>
      <c r="L5387" t="s">
        <v>20</v>
      </c>
    </row>
    <row r="5388" spans="1:12" x14ac:dyDescent="0.35">
      <c r="A5388" t="s">
        <v>6919</v>
      </c>
      <c r="B5388">
        <f t="shared" si="84"/>
        <v>2003</v>
      </c>
      <c r="C5388" s="1">
        <v>37709</v>
      </c>
      <c r="D5388">
        <v>268</v>
      </c>
      <c r="E5388" t="s">
        <v>47</v>
      </c>
      <c r="F5388">
        <v>165</v>
      </c>
      <c r="G5388" t="s">
        <v>31</v>
      </c>
      <c r="H5388" t="s">
        <v>14</v>
      </c>
      <c r="I5388">
        <v>2</v>
      </c>
      <c r="J5388">
        <v>0</v>
      </c>
      <c r="K5388" t="s">
        <v>15</v>
      </c>
      <c r="L5388" t="s">
        <v>16</v>
      </c>
    </row>
    <row r="5389" spans="1:12" x14ac:dyDescent="0.35">
      <c r="A5389" t="s">
        <v>6920</v>
      </c>
      <c r="B5389">
        <f t="shared" si="84"/>
        <v>2003</v>
      </c>
      <c r="C5389" s="1">
        <v>37709</v>
      </c>
      <c r="D5389">
        <v>274</v>
      </c>
      <c r="E5389" t="s">
        <v>29</v>
      </c>
      <c r="F5389">
        <v>31</v>
      </c>
      <c r="G5389" t="s">
        <v>18</v>
      </c>
      <c r="H5389" t="s">
        <v>14</v>
      </c>
      <c r="I5389">
        <v>3</v>
      </c>
      <c r="J5389">
        <v>0</v>
      </c>
      <c r="K5389" t="s">
        <v>19</v>
      </c>
      <c r="L5389" t="s">
        <v>16</v>
      </c>
    </row>
    <row r="5390" spans="1:12" x14ac:dyDescent="0.35">
      <c r="A5390" t="s">
        <v>6921</v>
      </c>
      <c r="B5390">
        <f t="shared" si="84"/>
        <v>2003</v>
      </c>
      <c r="C5390" s="1">
        <v>37709</v>
      </c>
      <c r="D5390">
        <v>284</v>
      </c>
      <c r="E5390" t="s">
        <v>77</v>
      </c>
      <c r="F5390">
        <v>323</v>
      </c>
      <c r="G5390" t="s">
        <v>25</v>
      </c>
      <c r="H5390" t="s">
        <v>14</v>
      </c>
      <c r="I5390">
        <v>0</v>
      </c>
      <c r="J5390">
        <v>1</v>
      </c>
      <c r="K5390" t="s">
        <v>19</v>
      </c>
      <c r="L5390" t="s">
        <v>33</v>
      </c>
    </row>
    <row r="5391" spans="1:12" x14ac:dyDescent="0.35">
      <c r="A5391" t="s">
        <v>6922</v>
      </c>
      <c r="B5391">
        <f t="shared" si="84"/>
        <v>2003</v>
      </c>
      <c r="C5391" s="1">
        <v>37709</v>
      </c>
      <c r="D5391">
        <v>148</v>
      </c>
      <c r="E5391" t="s">
        <v>143</v>
      </c>
      <c r="F5391">
        <v>177</v>
      </c>
      <c r="G5391" t="s">
        <v>60</v>
      </c>
      <c r="H5391" t="s">
        <v>14</v>
      </c>
      <c r="I5391">
        <v>4</v>
      </c>
      <c r="J5391">
        <v>0</v>
      </c>
      <c r="K5391" t="s">
        <v>19</v>
      </c>
      <c r="L5391" t="s">
        <v>16</v>
      </c>
    </row>
    <row r="5392" spans="1:12" x14ac:dyDescent="0.35">
      <c r="A5392" t="s">
        <v>6923</v>
      </c>
      <c r="B5392">
        <f t="shared" si="84"/>
        <v>2003</v>
      </c>
      <c r="C5392" s="1">
        <v>37709</v>
      </c>
      <c r="D5392">
        <v>10</v>
      </c>
      <c r="E5392" t="s">
        <v>36</v>
      </c>
      <c r="F5392">
        <v>6</v>
      </c>
      <c r="G5392" t="s">
        <v>38</v>
      </c>
      <c r="H5392" t="s">
        <v>14</v>
      </c>
      <c r="I5392">
        <v>1</v>
      </c>
      <c r="J5392">
        <v>1</v>
      </c>
      <c r="K5392" t="s">
        <v>15</v>
      </c>
      <c r="L5392" t="s">
        <v>20</v>
      </c>
    </row>
    <row r="5393" spans="1:12" x14ac:dyDescent="0.35">
      <c r="A5393" t="s">
        <v>6924</v>
      </c>
      <c r="B5393">
        <f t="shared" si="84"/>
        <v>2003</v>
      </c>
      <c r="C5393" s="1">
        <v>37709</v>
      </c>
      <c r="D5393">
        <v>50</v>
      </c>
      <c r="E5393" t="s">
        <v>82</v>
      </c>
      <c r="F5393">
        <v>289</v>
      </c>
      <c r="G5393" t="s">
        <v>66</v>
      </c>
      <c r="H5393" t="s">
        <v>14</v>
      </c>
      <c r="I5393">
        <v>2</v>
      </c>
      <c r="J5393">
        <v>1</v>
      </c>
      <c r="K5393" t="s">
        <v>19</v>
      </c>
      <c r="L5393" t="s">
        <v>16</v>
      </c>
    </row>
    <row r="5394" spans="1:12" x14ac:dyDescent="0.35">
      <c r="A5394" t="s">
        <v>6925</v>
      </c>
      <c r="B5394">
        <f t="shared" si="84"/>
        <v>2003</v>
      </c>
      <c r="C5394" s="1">
        <v>37709</v>
      </c>
      <c r="D5394">
        <v>103</v>
      </c>
      <c r="E5394" t="s">
        <v>28</v>
      </c>
      <c r="F5394">
        <v>89</v>
      </c>
      <c r="G5394" t="s">
        <v>53</v>
      </c>
      <c r="H5394" t="s">
        <v>14</v>
      </c>
      <c r="I5394">
        <v>4</v>
      </c>
      <c r="J5394">
        <v>0</v>
      </c>
      <c r="K5394" t="s">
        <v>19</v>
      </c>
      <c r="L5394" t="s">
        <v>16</v>
      </c>
    </row>
    <row r="5395" spans="1:12" x14ac:dyDescent="0.35">
      <c r="A5395" t="s">
        <v>6926</v>
      </c>
      <c r="B5395">
        <f t="shared" si="84"/>
        <v>2003</v>
      </c>
      <c r="C5395" s="1">
        <v>37710</v>
      </c>
      <c r="D5395">
        <v>189</v>
      </c>
      <c r="E5395" t="s">
        <v>45</v>
      </c>
      <c r="F5395">
        <v>44</v>
      </c>
      <c r="G5395" t="s">
        <v>65</v>
      </c>
      <c r="H5395" t="s">
        <v>14</v>
      </c>
      <c r="I5395">
        <v>1</v>
      </c>
      <c r="J5395">
        <v>0</v>
      </c>
      <c r="K5395" t="s">
        <v>19</v>
      </c>
      <c r="L5395" t="s">
        <v>16</v>
      </c>
    </row>
    <row r="5396" spans="1:12" x14ac:dyDescent="0.35">
      <c r="A5396" t="s">
        <v>6927</v>
      </c>
      <c r="B5396">
        <f t="shared" si="84"/>
        <v>2003</v>
      </c>
      <c r="C5396" s="1">
        <v>37710</v>
      </c>
      <c r="D5396">
        <v>159</v>
      </c>
      <c r="E5396" t="s">
        <v>51</v>
      </c>
      <c r="F5396">
        <v>38</v>
      </c>
      <c r="G5396" t="s">
        <v>54</v>
      </c>
      <c r="H5396" t="s">
        <v>14</v>
      </c>
      <c r="I5396">
        <v>0</v>
      </c>
      <c r="J5396">
        <v>0</v>
      </c>
      <c r="K5396" t="s">
        <v>19</v>
      </c>
      <c r="L5396" t="s">
        <v>20</v>
      </c>
    </row>
    <row r="5397" spans="1:12" x14ac:dyDescent="0.35">
      <c r="A5397" t="s">
        <v>6928</v>
      </c>
      <c r="B5397">
        <f t="shared" si="84"/>
        <v>2003</v>
      </c>
      <c r="C5397" s="1">
        <v>37710</v>
      </c>
      <c r="D5397">
        <v>292</v>
      </c>
      <c r="E5397" t="s">
        <v>50</v>
      </c>
      <c r="F5397">
        <v>47</v>
      </c>
      <c r="G5397" t="s">
        <v>68</v>
      </c>
      <c r="H5397" t="s">
        <v>14</v>
      </c>
      <c r="I5397">
        <v>1</v>
      </c>
      <c r="J5397">
        <v>0</v>
      </c>
      <c r="K5397" t="s">
        <v>15</v>
      </c>
      <c r="L5397" t="s">
        <v>16</v>
      </c>
    </row>
    <row r="5398" spans="1:12" x14ac:dyDescent="0.35">
      <c r="A5398" t="s">
        <v>6929</v>
      </c>
      <c r="B5398">
        <f t="shared" si="84"/>
        <v>2003</v>
      </c>
      <c r="C5398" s="1">
        <v>37710</v>
      </c>
      <c r="D5398">
        <v>325</v>
      </c>
      <c r="E5398" t="s">
        <v>266</v>
      </c>
      <c r="F5398">
        <v>257</v>
      </c>
      <c r="G5398" t="s">
        <v>155</v>
      </c>
      <c r="H5398" t="s">
        <v>14</v>
      </c>
      <c r="I5398">
        <v>3</v>
      </c>
      <c r="J5398">
        <v>1</v>
      </c>
      <c r="K5398" t="s">
        <v>19</v>
      </c>
      <c r="L5398" t="s">
        <v>16</v>
      </c>
    </row>
    <row r="5399" spans="1:12" x14ac:dyDescent="0.35">
      <c r="A5399" t="s">
        <v>6930</v>
      </c>
      <c r="B5399">
        <f t="shared" si="84"/>
        <v>2003</v>
      </c>
      <c r="C5399" s="1">
        <v>37710</v>
      </c>
      <c r="D5399">
        <v>92</v>
      </c>
      <c r="E5399" t="s">
        <v>83</v>
      </c>
      <c r="F5399">
        <v>82</v>
      </c>
      <c r="G5399" t="s">
        <v>59</v>
      </c>
      <c r="H5399" t="s">
        <v>14</v>
      </c>
      <c r="I5399">
        <v>1</v>
      </c>
      <c r="J5399">
        <v>1</v>
      </c>
      <c r="K5399" t="s">
        <v>19</v>
      </c>
      <c r="L5399" t="s">
        <v>20</v>
      </c>
    </row>
    <row r="5400" spans="1:12" x14ac:dyDescent="0.35">
      <c r="A5400" t="s">
        <v>6931</v>
      </c>
      <c r="B5400">
        <f t="shared" si="84"/>
        <v>2003</v>
      </c>
      <c r="C5400" s="1">
        <v>37710</v>
      </c>
      <c r="D5400">
        <v>56</v>
      </c>
      <c r="E5400" t="s">
        <v>255</v>
      </c>
      <c r="F5400">
        <v>191</v>
      </c>
      <c r="G5400" t="s">
        <v>69</v>
      </c>
      <c r="H5400" t="s">
        <v>14</v>
      </c>
      <c r="I5400">
        <v>2</v>
      </c>
      <c r="J5400">
        <v>0</v>
      </c>
      <c r="K5400" t="s">
        <v>19</v>
      </c>
      <c r="L5400" t="s">
        <v>16</v>
      </c>
    </row>
    <row r="5401" spans="1:12" x14ac:dyDescent="0.35">
      <c r="A5401" t="s">
        <v>6932</v>
      </c>
      <c r="B5401">
        <f t="shared" si="84"/>
        <v>2003</v>
      </c>
      <c r="C5401" s="1">
        <v>37710</v>
      </c>
      <c r="D5401">
        <v>121</v>
      </c>
      <c r="E5401" t="s">
        <v>71</v>
      </c>
      <c r="F5401">
        <v>197</v>
      </c>
      <c r="G5401" t="s">
        <v>39</v>
      </c>
      <c r="H5401" t="s">
        <v>14</v>
      </c>
      <c r="I5401">
        <v>2</v>
      </c>
      <c r="J5401">
        <v>0</v>
      </c>
      <c r="K5401" t="s">
        <v>19</v>
      </c>
      <c r="L5401" t="s">
        <v>16</v>
      </c>
    </row>
    <row r="5402" spans="1:12" x14ac:dyDescent="0.35">
      <c r="A5402" t="s">
        <v>6933</v>
      </c>
      <c r="B5402">
        <f t="shared" si="84"/>
        <v>2003</v>
      </c>
      <c r="C5402" s="1">
        <v>37710</v>
      </c>
      <c r="D5402">
        <v>45</v>
      </c>
      <c r="E5402" t="s">
        <v>148</v>
      </c>
      <c r="F5402">
        <v>140</v>
      </c>
      <c r="G5402" t="s">
        <v>56</v>
      </c>
      <c r="H5402" t="s">
        <v>14</v>
      </c>
      <c r="I5402">
        <v>0</v>
      </c>
      <c r="J5402">
        <v>1</v>
      </c>
      <c r="K5402" t="s">
        <v>19</v>
      </c>
      <c r="L5402" t="s">
        <v>33</v>
      </c>
    </row>
    <row r="5403" spans="1:12" x14ac:dyDescent="0.35">
      <c r="A5403" t="s">
        <v>6934</v>
      </c>
      <c r="B5403">
        <f t="shared" si="84"/>
        <v>2003</v>
      </c>
      <c r="C5403" s="1">
        <v>37710</v>
      </c>
      <c r="D5403">
        <v>90</v>
      </c>
      <c r="E5403" t="s">
        <v>1396</v>
      </c>
      <c r="F5403">
        <v>170</v>
      </c>
      <c r="G5403" t="s">
        <v>79</v>
      </c>
      <c r="H5403" t="s">
        <v>14</v>
      </c>
      <c r="I5403">
        <v>0</v>
      </c>
      <c r="J5403">
        <v>2</v>
      </c>
      <c r="K5403" t="s">
        <v>19</v>
      </c>
      <c r="L5403" t="s">
        <v>33</v>
      </c>
    </row>
    <row r="5404" spans="1:12" x14ac:dyDescent="0.35">
      <c r="A5404" t="s">
        <v>6935</v>
      </c>
      <c r="B5404">
        <f t="shared" si="84"/>
        <v>2003</v>
      </c>
      <c r="C5404" s="1">
        <v>37710</v>
      </c>
      <c r="D5404">
        <v>106</v>
      </c>
      <c r="E5404" t="s">
        <v>80</v>
      </c>
      <c r="F5404">
        <v>255</v>
      </c>
      <c r="G5404" t="s">
        <v>44</v>
      </c>
      <c r="H5404" t="s">
        <v>14</v>
      </c>
      <c r="I5404">
        <v>0</v>
      </c>
      <c r="J5404">
        <v>0</v>
      </c>
      <c r="K5404" t="s">
        <v>19</v>
      </c>
      <c r="L5404" t="s">
        <v>20</v>
      </c>
    </row>
    <row r="5405" spans="1:12" x14ac:dyDescent="0.35">
      <c r="A5405" t="s">
        <v>6936</v>
      </c>
      <c r="B5405">
        <f t="shared" si="84"/>
        <v>2003</v>
      </c>
      <c r="C5405" s="1">
        <v>37710</v>
      </c>
      <c r="D5405">
        <v>110</v>
      </c>
      <c r="E5405" t="s">
        <v>35</v>
      </c>
      <c r="F5405">
        <v>165</v>
      </c>
      <c r="G5405" t="s">
        <v>31</v>
      </c>
      <c r="H5405" t="s">
        <v>14</v>
      </c>
      <c r="I5405">
        <v>3</v>
      </c>
      <c r="J5405">
        <v>3</v>
      </c>
      <c r="K5405" t="s">
        <v>15</v>
      </c>
      <c r="L5405" t="s">
        <v>20</v>
      </c>
    </row>
    <row r="5406" spans="1:12" x14ac:dyDescent="0.35">
      <c r="A5406" t="s">
        <v>6937</v>
      </c>
      <c r="B5406">
        <f t="shared" si="84"/>
        <v>2003</v>
      </c>
      <c r="C5406" s="1">
        <v>37710</v>
      </c>
      <c r="D5406">
        <v>93</v>
      </c>
      <c r="E5406" t="s">
        <v>12</v>
      </c>
      <c r="F5406">
        <v>158</v>
      </c>
      <c r="G5406" t="s">
        <v>48</v>
      </c>
      <c r="H5406" t="s">
        <v>14</v>
      </c>
      <c r="I5406">
        <v>1</v>
      </c>
      <c r="J5406">
        <v>0</v>
      </c>
      <c r="K5406" t="s">
        <v>19</v>
      </c>
      <c r="L5406" t="s">
        <v>16</v>
      </c>
    </row>
    <row r="5407" spans="1:12" x14ac:dyDescent="0.35">
      <c r="A5407" t="s">
        <v>6938</v>
      </c>
      <c r="B5407">
        <f t="shared" si="84"/>
        <v>2003</v>
      </c>
      <c r="C5407" s="1">
        <v>37731</v>
      </c>
      <c r="D5407">
        <v>325</v>
      </c>
      <c r="E5407" t="s">
        <v>266</v>
      </c>
      <c r="F5407">
        <v>10</v>
      </c>
      <c r="G5407" t="s">
        <v>36</v>
      </c>
      <c r="H5407" t="s">
        <v>14</v>
      </c>
      <c r="I5407">
        <v>1</v>
      </c>
      <c r="J5407">
        <v>0</v>
      </c>
      <c r="K5407" t="s">
        <v>152</v>
      </c>
      <c r="L5407" t="s">
        <v>16</v>
      </c>
    </row>
    <row r="5408" spans="1:12" x14ac:dyDescent="0.35">
      <c r="A5408" t="s">
        <v>6939</v>
      </c>
      <c r="B5408">
        <f t="shared" si="84"/>
        <v>2003</v>
      </c>
      <c r="C5408" s="1">
        <v>37735</v>
      </c>
      <c r="D5408">
        <v>6</v>
      </c>
      <c r="E5408" t="s">
        <v>38</v>
      </c>
      <c r="F5408">
        <v>165</v>
      </c>
      <c r="G5408" t="s">
        <v>31</v>
      </c>
      <c r="H5408" t="s">
        <v>14</v>
      </c>
      <c r="I5408">
        <v>3</v>
      </c>
      <c r="J5408">
        <v>1</v>
      </c>
      <c r="K5408" t="s">
        <v>15</v>
      </c>
      <c r="L5408" t="s">
        <v>16</v>
      </c>
    </row>
    <row r="5409" spans="1:12" x14ac:dyDescent="0.35">
      <c r="A5409" t="s">
        <v>6940</v>
      </c>
      <c r="B5409">
        <f t="shared" si="84"/>
        <v>2003</v>
      </c>
      <c r="C5409" s="1">
        <v>37738</v>
      </c>
      <c r="D5409">
        <v>165</v>
      </c>
      <c r="E5409" t="s">
        <v>31</v>
      </c>
      <c r="F5409">
        <v>170</v>
      </c>
      <c r="G5409" t="s">
        <v>79</v>
      </c>
      <c r="H5409" t="s">
        <v>14</v>
      </c>
      <c r="I5409">
        <v>0</v>
      </c>
      <c r="J5409">
        <v>2</v>
      </c>
      <c r="K5409" t="s">
        <v>15</v>
      </c>
      <c r="L5409" t="s">
        <v>33</v>
      </c>
    </row>
    <row r="5410" spans="1:12" x14ac:dyDescent="0.35">
      <c r="A5410" t="s">
        <v>6941</v>
      </c>
      <c r="B5410">
        <f t="shared" si="84"/>
        <v>2003</v>
      </c>
      <c r="C5410" s="1">
        <v>37741</v>
      </c>
      <c r="D5410">
        <v>188</v>
      </c>
      <c r="E5410" t="s">
        <v>85</v>
      </c>
      <c r="F5410">
        <v>140</v>
      </c>
      <c r="G5410" t="s">
        <v>56</v>
      </c>
      <c r="H5410" t="s">
        <v>14</v>
      </c>
      <c r="I5410">
        <v>0</v>
      </c>
      <c r="J5410">
        <v>1</v>
      </c>
      <c r="K5410" t="s">
        <v>15</v>
      </c>
      <c r="L5410" t="s">
        <v>33</v>
      </c>
    </row>
    <row r="5411" spans="1:12" x14ac:dyDescent="0.35">
      <c r="A5411" t="s">
        <v>6942</v>
      </c>
      <c r="B5411">
        <f t="shared" si="84"/>
        <v>2003</v>
      </c>
      <c r="C5411" s="1">
        <v>37741</v>
      </c>
      <c r="D5411">
        <v>268</v>
      </c>
      <c r="E5411" t="s">
        <v>47</v>
      </c>
      <c r="F5411">
        <v>141</v>
      </c>
      <c r="G5411" t="s">
        <v>957</v>
      </c>
      <c r="H5411" t="s">
        <v>687</v>
      </c>
      <c r="I5411">
        <v>0</v>
      </c>
      <c r="J5411">
        <v>0</v>
      </c>
      <c r="K5411" t="s">
        <v>15</v>
      </c>
      <c r="L5411" t="s">
        <v>20</v>
      </c>
    </row>
    <row r="5412" spans="1:12" x14ac:dyDescent="0.35">
      <c r="A5412" t="s">
        <v>6943</v>
      </c>
      <c r="B5412">
        <f t="shared" si="84"/>
        <v>2003</v>
      </c>
      <c r="C5412" s="1">
        <v>37741</v>
      </c>
      <c r="D5412">
        <v>292</v>
      </c>
      <c r="E5412" t="s">
        <v>50</v>
      </c>
      <c r="F5412">
        <v>255</v>
      </c>
      <c r="G5412" t="s">
        <v>44</v>
      </c>
      <c r="H5412" t="s">
        <v>14</v>
      </c>
      <c r="I5412">
        <v>1</v>
      </c>
      <c r="J5412">
        <v>0</v>
      </c>
      <c r="K5412" t="s">
        <v>15</v>
      </c>
      <c r="L5412" t="s">
        <v>16</v>
      </c>
    </row>
    <row r="5413" spans="1:12" x14ac:dyDescent="0.35">
      <c r="A5413" t="s">
        <v>6944</v>
      </c>
      <c r="B5413">
        <f t="shared" si="84"/>
        <v>2003</v>
      </c>
      <c r="C5413" s="1">
        <v>37741</v>
      </c>
      <c r="D5413">
        <v>159</v>
      </c>
      <c r="E5413" t="s">
        <v>51</v>
      </c>
      <c r="F5413">
        <v>14</v>
      </c>
      <c r="G5413" t="s">
        <v>830</v>
      </c>
      <c r="H5413" t="s">
        <v>87</v>
      </c>
      <c r="I5413">
        <v>1</v>
      </c>
      <c r="J5413">
        <v>3</v>
      </c>
      <c r="K5413" t="s">
        <v>15</v>
      </c>
      <c r="L5413" t="s">
        <v>33</v>
      </c>
    </row>
    <row r="5414" spans="1:12" x14ac:dyDescent="0.35">
      <c r="A5414" t="s">
        <v>6945</v>
      </c>
      <c r="B5414">
        <f t="shared" si="84"/>
        <v>2003</v>
      </c>
      <c r="C5414" s="1">
        <v>37745</v>
      </c>
      <c r="D5414">
        <v>64</v>
      </c>
      <c r="E5414" t="s">
        <v>41</v>
      </c>
      <c r="F5414">
        <v>54</v>
      </c>
      <c r="G5414" t="s">
        <v>32</v>
      </c>
      <c r="H5414" t="s">
        <v>14</v>
      </c>
      <c r="I5414">
        <v>2</v>
      </c>
      <c r="J5414">
        <v>1</v>
      </c>
      <c r="K5414" t="s">
        <v>19</v>
      </c>
      <c r="L5414" t="s">
        <v>16</v>
      </c>
    </row>
    <row r="5415" spans="1:12" x14ac:dyDescent="0.35">
      <c r="A5415" t="s">
        <v>6946</v>
      </c>
      <c r="B5415">
        <f t="shared" si="84"/>
        <v>2003</v>
      </c>
      <c r="C5415" s="1">
        <v>37757</v>
      </c>
      <c r="D5415">
        <v>157</v>
      </c>
      <c r="E5415" t="s">
        <v>26</v>
      </c>
      <c r="F5415">
        <v>38</v>
      </c>
      <c r="G5415" t="s">
        <v>54</v>
      </c>
      <c r="H5415" t="s">
        <v>14</v>
      </c>
      <c r="I5415">
        <v>1</v>
      </c>
      <c r="J5415">
        <v>2</v>
      </c>
      <c r="K5415" t="s">
        <v>15</v>
      </c>
      <c r="L5415" t="s">
        <v>33</v>
      </c>
    </row>
    <row r="5416" spans="1:12" x14ac:dyDescent="0.35">
      <c r="A5416" t="s">
        <v>6947</v>
      </c>
      <c r="B5416">
        <f t="shared" si="84"/>
        <v>2003</v>
      </c>
      <c r="C5416" s="1">
        <v>37758</v>
      </c>
      <c r="D5416">
        <v>167</v>
      </c>
      <c r="E5416" t="s">
        <v>74</v>
      </c>
      <c r="F5416">
        <v>323</v>
      </c>
      <c r="G5416" t="s">
        <v>25</v>
      </c>
      <c r="H5416" t="s">
        <v>14</v>
      </c>
      <c r="I5416">
        <v>0</v>
      </c>
      <c r="J5416">
        <v>1</v>
      </c>
      <c r="K5416" t="s">
        <v>15</v>
      </c>
      <c r="L5416" t="s">
        <v>33</v>
      </c>
    </row>
    <row r="5417" spans="1:12" x14ac:dyDescent="0.35">
      <c r="A5417" t="s">
        <v>6948</v>
      </c>
      <c r="B5417">
        <f t="shared" si="84"/>
        <v>2003</v>
      </c>
      <c r="C5417" s="1">
        <v>37762</v>
      </c>
      <c r="D5417">
        <v>157</v>
      </c>
      <c r="E5417" t="s">
        <v>26</v>
      </c>
      <c r="F5417">
        <v>167</v>
      </c>
      <c r="G5417" t="s">
        <v>74</v>
      </c>
      <c r="H5417" t="s">
        <v>14</v>
      </c>
      <c r="I5417">
        <v>0</v>
      </c>
      <c r="J5417">
        <v>0</v>
      </c>
      <c r="K5417" t="s">
        <v>15</v>
      </c>
      <c r="L5417" t="s">
        <v>20</v>
      </c>
    </row>
    <row r="5418" spans="1:12" x14ac:dyDescent="0.35">
      <c r="A5418" t="s">
        <v>6949</v>
      </c>
      <c r="B5418">
        <f t="shared" si="84"/>
        <v>2003</v>
      </c>
      <c r="C5418" s="1">
        <v>37762</v>
      </c>
      <c r="D5418">
        <v>297</v>
      </c>
      <c r="E5418" t="s">
        <v>76</v>
      </c>
      <c r="F5418">
        <v>274</v>
      </c>
      <c r="G5418" t="s">
        <v>29</v>
      </c>
      <c r="H5418" t="s">
        <v>14</v>
      </c>
      <c r="I5418">
        <v>0</v>
      </c>
      <c r="J5418">
        <v>0</v>
      </c>
      <c r="K5418" t="s">
        <v>15</v>
      </c>
      <c r="L5418" t="s">
        <v>20</v>
      </c>
    </row>
    <row r="5419" spans="1:12" x14ac:dyDescent="0.35">
      <c r="A5419" t="s">
        <v>6950</v>
      </c>
      <c r="B5419">
        <f t="shared" si="84"/>
        <v>2003</v>
      </c>
      <c r="C5419" s="1">
        <v>37763</v>
      </c>
      <c r="D5419">
        <v>268</v>
      </c>
      <c r="E5419" t="s">
        <v>47</v>
      </c>
      <c r="F5419">
        <v>88</v>
      </c>
      <c r="G5419" t="s">
        <v>1038</v>
      </c>
      <c r="H5419" t="s">
        <v>172</v>
      </c>
      <c r="I5419">
        <v>1</v>
      </c>
      <c r="J5419">
        <v>2</v>
      </c>
      <c r="K5419" t="s">
        <v>15</v>
      </c>
      <c r="L5419" t="s">
        <v>33</v>
      </c>
    </row>
    <row r="5420" spans="1:12" x14ac:dyDescent="0.35">
      <c r="A5420" t="s">
        <v>6951</v>
      </c>
      <c r="B5420">
        <f t="shared" si="84"/>
        <v>2003</v>
      </c>
      <c r="C5420" s="1">
        <v>37765</v>
      </c>
      <c r="D5420">
        <v>38</v>
      </c>
      <c r="E5420" t="s">
        <v>54</v>
      </c>
      <c r="F5420">
        <v>167</v>
      </c>
      <c r="G5420" t="s">
        <v>74</v>
      </c>
      <c r="H5420" t="s">
        <v>14</v>
      </c>
      <c r="I5420">
        <v>1</v>
      </c>
      <c r="J5420">
        <v>1</v>
      </c>
      <c r="K5420" t="s">
        <v>152</v>
      </c>
      <c r="L5420" t="s">
        <v>20</v>
      </c>
    </row>
    <row r="5421" spans="1:12" x14ac:dyDescent="0.35">
      <c r="A5421" t="s">
        <v>6952</v>
      </c>
      <c r="B5421">
        <f t="shared" si="84"/>
        <v>2003</v>
      </c>
      <c r="C5421" s="1">
        <v>37765</v>
      </c>
      <c r="D5421">
        <v>274</v>
      </c>
      <c r="E5421" t="s">
        <v>29</v>
      </c>
      <c r="F5421">
        <v>148</v>
      </c>
      <c r="G5421" t="s">
        <v>143</v>
      </c>
      <c r="H5421" t="s">
        <v>14</v>
      </c>
      <c r="I5421">
        <v>1</v>
      </c>
      <c r="J5421">
        <v>1</v>
      </c>
      <c r="K5421" t="s">
        <v>15</v>
      </c>
      <c r="L5421" t="s">
        <v>20</v>
      </c>
    </row>
    <row r="5422" spans="1:12" x14ac:dyDescent="0.35">
      <c r="A5422" t="s">
        <v>6953</v>
      </c>
      <c r="B5422">
        <f t="shared" si="84"/>
        <v>2003</v>
      </c>
      <c r="C5422" s="1">
        <v>37766</v>
      </c>
      <c r="D5422">
        <v>157</v>
      </c>
      <c r="E5422" t="s">
        <v>26</v>
      </c>
      <c r="F5422">
        <v>92</v>
      </c>
      <c r="G5422" t="s">
        <v>83</v>
      </c>
      <c r="H5422" t="s">
        <v>14</v>
      </c>
      <c r="I5422">
        <v>2</v>
      </c>
      <c r="J5422">
        <v>1</v>
      </c>
      <c r="K5422" t="s">
        <v>15</v>
      </c>
      <c r="L5422" t="s">
        <v>16</v>
      </c>
    </row>
    <row r="5423" spans="1:12" x14ac:dyDescent="0.35">
      <c r="A5423" t="s">
        <v>6954</v>
      </c>
      <c r="B5423">
        <f t="shared" si="84"/>
        <v>2003</v>
      </c>
      <c r="C5423" s="1">
        <v>37766</v>
      </c>
      <c r="D5423">
        <v>289</v>
      </c>
      <c r="E5423" t="s">
        <v>66</v>
      </c>
      <c r="F5423">
        <v>31</v>
      </c>
      <c r="G5423" t="s">
        <v>18</v>
      </c>
      <c r="H5423" t="s">
        <v>14</v>
      </c>
      <c r="I5423">
        <v>3</v>
      </c>
      <c r="J5423">
        <v>1</v>
      </c>
      <c r="K5423" t="s">
        <v>15</v>
      </c>
      <c r="L5423" t="s">
        <v>16</v>
      </c>
    </row>
    <row r="5424" spans="1:12" x14ac:dyDescent="0.35">
      <c r="A5424" t="s">
        <v>6955</v>
      </c>
      <c r="B5424">
        <f t="shared" si="84"/>
        <v>2003</v>
      </c>
      <c r="C5424" s="1">
        <v>37770</v>
      </c>
      <c r="D5424">
        <v>6</v>
      </c>
      <c r="E5424" t="s">
        <v>38</v>
      </c>
      <c r="F5424">
        <v>44</v>
      </c>
      <c r="G5424" t="s">
        <v>65</v>
      </c>
      <c r="H5424" t="s">
        <v>14</v>
      </c>
      <c r="I5424">
        <v>0</v>
      </c>
      <c r="J5424">
        <v>1</v>
      </c>
      <c r="K5424" t="s">
        <v>15</v>
      </c>
      <c r="L5424" t="s">
        <v>33</v>
      </c>
    </row>
    <row r="5425" spans="1:12" x14ac:dyDescent="0.35">
      <c r="A5425" t="s">
        <v>6956</v>
      </c>
      <c r="B5425">
        <f t="shared" si="84"/>
        <v>2003</v>
      </c>
      <c r="C5425" s="1">
        <v>37771</v>
      </c>
      <c r="D5425">
        <v>198</v>
      </c>
      <c r="E5425" t="s">
        <v>62</v>
      </c>
      <c r="F5425">
        <v>110</v>
      </c>
      <c r="G5425" t="s">
        <v>35</v>
      </c>
      <c r="H5425" t="s">
        <v>14</v>
      </c>
      <c r="I5425">
        <v>3</v>
      </c>
      <c r="J5425">
        <v>1</v>
      </c>
      <c r="K5425" t="s">
        <v>15</v>
      </c>
      <c r="L5425" t="s">
        <v>16</v>
      </c>
    </row>
    <row r="5426" spans="1:12" x14ac:dyDescent="0.35">
      <c r="A5426" t="s">
        <v>6957</v>
      </c>
      <c r="B5426">
        <f t="shared" si="84"/>
        <v>2003</v>
      </c>
      <c r="C5426" s="1">
        <v>37772</v>
      </c>
      <c r="D5426">
        <v>297</v>
      </c>
      <c r="E5426" t="s">
        <v>76</v>
      </c>
      <c r="F5426">
        <v>284</v>
      </c>
      <c r="G5426" t="s">
        <v>77</v>
      </c>
      <c r="H5426" t="s">
        <v>14</v>
      </c>
      <c r="I5426">
        <v>1</v>
      </c>
      <c r="J5426">
        <v>0</v>
      </c>
      <c r="K5426" t="s">
        <v>15</v>
      </c>
      <c r="L5426" t="s">
        <v>16</v>
      </c>
    </row>
    <row r="5427" spans="1:12" x14ac:dyDescent="0.35">
      <c r="A5427" t="s">
        <v>6958</v>
      </c>
      <c r="B5427">
        <f t="shared" si="84"/>
        <v>2003</v>
      </c>
      <c r="C5427" s="1">
        <v>37772</v>
      </c>
      <c r="D5427">
        <v>255</v>
      </c>
      <c r="E5427" t="s">
        <v>44</v>
      </c>
      <c r="F5427">
        <v>50</v>
      </c>
      <c r="G5427" t="s">
        <v>82</v>
      </c>
      <c r="H5427" t="s">
        <v>14</v>
      </c>
      <c r="I5427">
        <v>2</v>
      </c>
      <c r="J5427">
        <v>1</v>
      </c>
      <c r="K5427" t="s">
        <v>15</v>
      </c>
      <c r="L5427" t="s">
        <v>16</v>
      </c>
    </row>
    <row r="5428" spans="1:12" x14ac:dyDescent="0.35">
      <c r="A5428" t="s">
        <v>6959</v>
      </c>
      <c r="B5428">
        <f t="shared" si="84"/>
        <v>2003</v>
      </c>
      <c r="C5428" s="1">
        <v>37772</v>
      </c>
      <c r="D5428">
        <v>148</v>
      </c>
      <c r="E5428" t="s">
        <v>143</v>
      </c>
      <c r="F5428">
        <v>291</v>
      </c>
      <c r="G5428" t="s">
        <v>951</v>
      </c>
      <c r="H5428" t="s">
        <v>687</v>
      </c>
      <c r="I5428">
        <v>1</v>
      </c>
      <c r="J5428">
        <v>1</v>
      </c>
      <c r="K5428" t="s">
        <v>15</v>
      </c>
      <c r="L5428" t="s">
        <v>20</v>
      </c>
    </row>
    <row r="5429" spans="1:12" x14ac:dyDescent="0.35">
      <c r="A5429" t="s">
        <v>6960</v>
      </c>
      <c r="B5429">
        <f t="shared" si="84"/>
        <v>2003</v>
      </c>
      <c r="C5429" s="1">
        <v>37772</v>
      </c>
      <c r="D5429">
        <v>106</v>
      </c>
      <c r="E5429" t="s">
        <v>80</v>
      </c>
      <c r="F5429">
        <v>177</v>
      </c>
      <c r="G5429" t="s">
        <v>60</v>
      </c>
      <c r="H5429" t="s">
        <v>14</v>
      </c>
      <c r="I5429">
        <v>4</v>
      </c>
      <c r="J5429">
        <v>1</v>
      </c>
      <c r="K5429" t="s">
        <v>15</v>
      </c>
      <c r="L5429" t="s">
        <v>16</v>
      </c>
    </row>
    <row r="5430" spans="1:12" x14ac:dyDescent="0.35">
      <c r="A5430" t="s">
        <v>6961</v>
      </c>
      <c r="B5430">
        <f t="shared" si="84"/>
        <v>2003</v>
      </c>
      <c r="C5430" s="1">
        <v>37772</v>
      </c>
      <c r="D5430">
        <v>103</v>
      </c>
      <c r="E5430" t="s">
        <v>28</v>
      </c>
      <c r="F5430">
        <v>10</v>
      </c>
      <c r="G5430" t="s">
        <v>36</v>
      </c>
      <c r="H5430" t="s">
        <v>14</v>
      </c>
      <c r="I5430">
        <v>1</v>
      </c>
      <c r="J5430">
        <v>1</v>
      </c>
      <c r="K5430" t="s">
        <v>15</v>
      </c>
      <c r="L5430" t="s">
        <v>20</v>
      </c>
    </row>
    <row r="5431" spans="1:12" x14ac:dyDescent="0.35">
      <c r="A5431" t="s">
        <v>6962</v>
      </c>
      <c r="B5431">
        <f t="shared" si="84"/>
        <v>2003</v>
      </c>
      <c r="C5431" s="1">
        <v>37775</v>
      </c>
      <c r="D5431">
        <v>297</v>
      </c>
      <c r="E5431" t="s">
        <v>76</v>
      </c>
      <c r="F5431">
        <v>159</v>
      </c>
      <c r="G5431" t="s">
        <v>51</v>
      </c>
      <c r="H5431" t="s">
        <v>14</v>
      </c>
      <c r="I5431">
        <v>3</v>
      </c>
      <c r="J5431">
        <v>2</v>
      </c>
      <c r="K5431" t="s">
        <v>15</v>
      </c>
      <c r="L5431" t="s">
        <v>16</v>
      </c>
    </row>
    <row r="5432" spans="1:12" x14ac:dyDescent="0.35">
      <c r="A5432" t="s">
        <v>6963</v>
      </c>
      <c r="B5432">
        <f t="shared" si="84"/>
        <v>2003</v>
      </c>
      <c r="C5432" s="1">
        <v>37778</v>
      </c>
      <c r="D5432">
        <v>177</v>
      </c>
      <c r="E5432" t="s">
        <v>60</v>
      </c>
      <c r="F5432">
        <v>148</v>
      </c>
      <c r="G5432" t="s">
        <v>143</v>
      </c>
      <c r="H5432" t="s">
        <v>14</v>
      </c>
      <c r="I5432">
        <v>0</v>
      </c>
      <c r="J5432">
        <v>0</v>
      </c>
      <c r="K5432" t="s">
        <v>19</v>
      </c>
      <c r="L5432" t="s">
        <v>20</v>
      </c>
    </row>
    <row r="5433" spans="1:12" x14ac:dyDescent="0.35">
      <c r="A5433" t="s">
        <v>6964</v>
      </c>
      <c r="B5433">
        <f t="shared" si="84"/>
        <v>2003</v>
      </c>
      <c r="C5433" s="1">
        <v>37779</v>
      </c>
      <c r="D5433">
        <v>255</v>
      </c>
      <c r="E5433" t="s">
        <v>44</v>
      </c>
      <c r="F5433">
        <v>106</v>
      </c>
      <c r="G5433" t="s">
        <v>80</v>
      </c>
      <c r="H5433" t="s">
        <v>14</v>
      </c>
      <c r="I5433">
        <v>3</v>
      </c>
      <c r="J5433">
        <v>1</v>
      </c>
      <c r="K5433" t="s">
        <v>19</v>
      </c>
      <c r="L5433" t="s">
        <v>16</v>
      </c>
    </row>
    <row r="5434" spans="1:12" x14ac:dyDescent="0.35">
      <c r="A5434" t="s">
        <v>6965</v>
      </c>
      <c r="B5434">
        <f t="shared" si="84"/>
        <v>2003</v>
      </c>
      <c r="C5434" s="1">
        <v>37779</v>
      </c>
      <c r="D5434">
        <v>198</v>
      </c>
      <c r="E5434" t="s">
        <v>62</v>
      </c>
      <c r="F5434">
        <v>167</v>
      </c>
      <c r="G5434" t="s">
        <v>74</v>
      </c>
      <c r="H5434" t="s">
        <v>14</v>
      </c>
      <c r="I5434">
        <v>4</v>
      </c>
      <c r="J5434">
        <v>1</v>
      </c>
      <c r="K5434" t="s">
        <v>19</v>
      </c>
      <c r="L5434" t="s">
        <v>16</v>
      </c>
    </row>
    <row r="5435" spans="1:12" x14ac:dyDescent="0.35">
      <c r="A5435" t="s">
        <v>6966</v>
      </c>
      <c r="B5435">
        <f t="shared" si="84"/>
        <v>2003</v>
      </c>
      <c r="C5435" s="1">
        <v>37779</v>
      </c>
      <c r="D5435">
        <v>257</v>
      </c>
      <c r="E5435" t="s">
        <v>155</v>
      </c>
      <c r="F5435">
        <v>325</v>
      </c>
      <c r="G5435" t="s">
        <v>266</v>
      </c>
      <c r="H5435" t="s">
        <v>14</v>
      </c>
      <c r="I5435">
        <v>2</v>
      </c>
      <c r="J5435">
        <v>1</v>
      </c>
      <c r="K5435" t="s">
        <v>19</v>
      </c>
      <c r="L5435" t="s">
        <v>16</v>
      </c>
    </row>
    <row r="5436" spans="1:12" x14ac:dyDescent="0.35">
      <c r="A5436" t="s">
        <v>6967</v>
      </c>
      <c r="B5436">
        <f t="shared" si="84"/>
        <v>2003</v>
      </c>
      <c r="C5436" s="1">
        <v>37779</v>
      </c>
      <c r="D5436">
        <v>297</v>
      </c>
      <c r="E5436" t="s">
        <v>76</v>
      </c>
      <c r="F5436">
        <v>234</v>
      </c>
      <c r="G5436" t="s">
        <v>13</v>
      </c>
      <c r="H5436" t="s">
        <v>14</v>
      </c>
      <c r="I5436">
        <v>0</v>
      </c>
      <c r="J5436">
        <v>1</v>
      </c>
      <c r="K5436" t="s">
        <v>19</v>
      </c>
      <c r="L5436" t="s">
        <v>33</v>
      </c>
    </row>
    <row r="5437" spans="1:12" x14ac:dyDescent="0.35">
      <c r="A5437" t="s">
        <v>6968</v>
      </c>
      <c r="B5437">
        <f t="shared" si="84"/>
        <v>2003</v>
      </c>
      <c r="C5437" s="1">
        <v>37779</v>
      </c>
      <c r="D5437">
        <v>323</v>
      </c>
      <c r="E5437" t="s">
        <v>25</v>
      </c>
      <c r="F5437">
        <v>284</v>
      </c>
      <c r="G5437" t="s">
        <v>77</v>
      </c>
      <c r="H5437" t="s">
        <v>14</v>
      </c>
      <c r="I5437">
        <v>2</v>
      </c>
      <c r="J5437">
        <v>0</v>
      </c>
      <c r="K5437" t="s">
        <v>19</v>
      </c>
      <c r="L5437" t="s">
        <v>16</v>
      </c>
    </row>
    <row r="5438" spans="1:12" x14ac:dyDescent="0.35">
      <c r="A5438" t="s">
        <v>6969</v>
      </c>
      <c r="B5438">
        <f t="shared" si="84"/>
        <v>2003</v>
      </c>
      <c r="C5438" s="1">
        <v>37779</v>
      </c>
      <c r="D5438">
        <v>197</v>
      </c>
      <c r="E5438" t="s">
        <v>39</v>
      </c>
      <c r="F5438">
        <v>121</v>
      </c>
      <c r="G5438" t="s">
        <v>71</v>
      </c>
      <c r="H5438" t="s">
        <v>14</v>
      </c>
      <c r="I5438">
        <v>1</v>
      </c>
      <c r="J5438">
        <v>0</v>
      </c>
      <c r="K5438" t="s">
        <v>19</v>
      </c>
      <c r="L5438" t="s">
        <v>16</v>
      </c>
    </row>
    <row r="5439" spans="1:12" x14ac:dyDescent="0.35">
      <c r="A5439" t="s">
        <v>6970</v>
      </c>
      <c r="B5439">
        <f t="shared" si="84"/>
        <v>2003</v>
      </c>
      <c r="C5439" s="1">
        <v>37779</v>
      </c>
      <c r="D5439">
        <v>191</v>
      </c>
      <c r="E5439" t="s">
        <v>69</v>
      </c>
      <c r="F5439">
        <v>56</v>
      </c>
      <c r="G5439" t="s">
        <v>255</v>
      </c>
      <c r="H5439" t="s">
        <v>14</v>
      </c>
      <c r="I5439">
        <v>2</v>
      </c>
      <c r="J5439">
        <v>1</v>
      </c>
      <c r="K5439" t="s">
        <v>19</v>
      </c>
      <c r="L5439" t="s">
        <v>16</v>
      </c>
    </row>
    <row r="5440" spans="1:12" x14ac:dyDescent="0.35">
      <c r="A5440" t="s">
        <v>6971</v>
      </c>
      <c r="B5440">
        <f t="shared" si="84"/>
        <v>2003</v>
      </c>
      <c r="C5440" s="1">
        <v>37779</v>
      </c>
      <c r="D5440">
        <v>38</v>
      </c>
      <c r="E5440" t="s">
        <v>54</v>
      </c>
      <c r="F5440">
        <v>159</v>
      </c>
      <c r="G5440" t="s">
        <v>51</v>
      </c>
      <c r="H5440" t="s">
        <v>14</v>
      </c>
      <c r="I5440">
        <v>0</v>
      </c>
      <c r="J5440">
        <v>1</v>
      </c>
      <c r="K5440" t="s">
        <v>19</v>
      </c>
      <c r="L5440" t="s">
        <v>33</v>
      </c>
    </row>
    <row r="5441" spans="1:12" x14ac:dyDescent="0.35">
      <c r="A5441" t="s">
        <v>6972</v>
      </c>
      <c r="B5441">
        <f t="shared" si="84"/>
        <v>2003</v>
      </c>
      <c r="C5441" s="1">
        <v>37779</v>
      </c>
      <c r="D5441">
        <v>44</v>
      </c>
      <c r="E5441" t="s">
        <v>65</v>
      </c>
      <c r="F5441">
        <v>189</v>
      </c>
      <c r="G5441" t="s">
        <v>45</v>
      </c>
      <c r="H5441" t="s">
        <v>14</v>
      </c>
      <c r="I5441">
        <v>4</v>
      </c>
      <c r="J5441">
        <v>0</v>
      </c>
      <c r="K5441" t="s">
        <v>19</v>
      </c>
      <c r="L5441" t="s">
        <v>16</v>
      </c>
    </row>
    <row r="5442" spans="1:12" x14ac:dyDescent="0.35">
      <c r="A5442" t="s">
        <v>6973</v>
      </c>
      <c r="B5442">
        <f t="shared" si="84"/>
        <v>2003</v>
      </c>
      <c r="C5442" s="1">
        <v>37779</v>
      </c>
      <c r="D5442">
        <v>170</v>
      </c>
      <c r="E5442" t="s">
        <v>79</v>
      </c>
      <c r="F5442">
        <v>90</v>
      </c>
      <c r="G5442" t="s">
        <v>1396</v>
      </c>
      <c r="H5442" t="s">
        <v>14</v>
      </c>
      <c r="I5442">
        <v>1</v>
      </c>
      <c r="J5442">
        <v>0</v>
      </c>
      <c r="K5442" t="s">
        <v>19</v>
      </c>
      <c r="L5442" t="s">
        <v>16</v>
      </c>
    </row>
    <row r="5443" spans="1:12" x14ac:dyDescent="0.35">
      <c r="A5443" t="s">
        <v>6974</v>
      </c>
      <c r="B5443">
        <f t="shared" ref="B5443:B5506" si="85">YEAR(C5443)</f>
        <v>2003</v>
      </c>
      <c r="C5443" s="1">
        <v>37780</v>
      </c>
      <c r="D5443">
        <v>289</v>
      </c>
      <c r="E5443" t="s">
        <v>66</v>
      </c>
      <c r="F5443">
        <v>50</v>
      </c>
      <c r="G5443" t="s">
        <v>82</v>
      </c>
      <c r="H5443" t="s">
        <v>14</v>
      </c>
      <c r="I5443">
        <v>5</v>
      </c>
      <c r="J5443">
        <v>2</v>
      </c>
      <c r="K5443" t="s">
        <v>19</v>
      </c>
      <c r="L5443" t="s">
        <v>16</v>
      </c>
    </row>
    <row r="5444" spans="1:12" x14ac:dyDescent="0.35">
      <c r="A5444" t="s">
        <v>6975</v>
      </c>
      <c r="B5444">
        <f t="shared" si="85"/>
        <v>2003</v>
      </c>
      <c r="C5444" s="1">
        <v>37780</v>
      </c>
      <c r="D5444">
        <v>188</v>
      </c>
      <c r="E5444" t="s">
        <v>85</v>
      </c>
      <c r="F5444">
        <v>259</v>
      </c>
      <c r="G5444" t="s">
        <v>22</v>
      </c>
      <c r="H5444" t="s">
        <v>14</v>
      </c>
      <c r="I5444">
        <v>1</v>
      </c>
      <c r="J5444">
        <v>0</v>
      </c>
      <c r="K5444" t="s">
        <v>19</v>
      </c>
      <c r="L5444" t="s">
        <v>16</v>
      </c>
    </row>
    <row r="5445" spans="1:12" x14ac:dyDescent="0.35">
      <c r="A5445" t="s">
        <v>6976</v>
      </c>
      <c r="B5445">
        <f t="shared" si="85"/>
        <v>2003</v>
      </c>
      <c r="C5445" s="1">
        <v>37780</v>
      </c>
      <c r="D5445">
        <v>158</v>
      </c>
      <c r="E5445" t="s">
        <v>48</v>
      </c>
      <c r="F5445">
        <v>93</v>
      </c>
      <c r="G5445" t="s">
        <v>12</v>
      </c>
      <c r="H5445" t="s">
        <v>14</v>
      </c>
      <c r="I5445">
        <v>1</v>
      </c>
      <c r="J5445">
        <v>0</v>
      </c>
      <c r="K5445" t="s">
        <v>19</v>
      </c>
      <c r="L5445" t="s">
        <v>16</v>
      </c>
    </row>
    <row r="5446" spans="1:12" x14ac:dyDescent="0.35">
      <c r="A5446" t="s">
        <v>6977</v>
      </c>
      <c r="B5446">
        <f t="shared" si="85"/>
        <v>2003</v>
      </c>
      <c r="C5446" s="1">
        <v>37780</v>
      </c>
      <c r="D5446">
        <v>140</v>
      </c>
      <c r="E5446" t="s">
        <v>56</v>
      </c>
      <c r="F5446">
        <v>45</v>
      </c>
      <c r="G5446" t="s">
        <v>148</v>
      </c>
      <c r="H5446" t="s">
        <v>14</v>
      </c>
      <c r="I5446">
        <v>6</v>
      </c>
      <c r="J5446">
        <v>1</v>
      </c>
      <c r="K5446" t="s">
        <v>19</v>
      </c>
      <c r="L5446" t="s">
        <v>16</v>
      </c>
    </row>
    <row r="5447" spans="1:12" x14ac:dyDescent="0.35">
      <c r="A5447" t="s">
        <v>6978</v>
      </c>
      <c r="B5447">
        <f t="shared" si="85"/>
        <v>2003</v>
      </c>
      <c r="C5447" s="1">
        <v>37780</v>
      </c>
      <c r="D5447">
        <v>84</v>
      </c>
      <c r="E5447" t="s">
        <v>73</v>
      </c>
      <c r="F5447">
        <v>178</v>
      </c>
      <c r="G5447" t="s">
        <v>113</v>
      </c>
      <c r="H5447" t="s">
        <v>14</v>
      </c>
      <c r="I5447">
        <v>7</v>
      </c>
      <c r="J5447">
        <v>0</v>
      </c>
      <c r="K5447" t="s">
        <v>19</v>
      </c>
      <c r="L5447" t="s">
        <v>16</v>
      </c>
    </row>
    <row r="5448" spans="1:12" x14ac:dyDescent="0.35">
      <c r="A5448" t="s">
        <v>6979</v>
      </c>
      <c r="B5448">
        <f t="shared" si="85"/>
        <v>2003</v>
      </c>
      <c r="C5448" s="1">
        <v>37780</v>
      </c>
      <c r="D5448">
        <v>82</v>
      </c>
      <c r="E5448" t="s">
        <v>59</v>
      </c>
      <c r="F5448">
        <v>92</v>
      </c>
      <c r="G5448" t="s">
        <v>83</v>
      </c>
      <c r="H5448" t="s">
        <v>14</v>
      </c>
      <c r="I5448">
        <v>2</v>
      </c>
      <c r="J5448">
        <v>0</v>
      </c>
      <c r="K5448" t="s">
        <v>19</v>
      </c>
      <c r="L5448" t="s">
        <v>16</v>
      </c>
    </row>
    <row r="5449" spans="1:12" x14ac:dyDescent="0.35">
      <c r="A5449" t="s">
        <v>6980</v>
      </c>
      <c r="B5449">
        <f t="shared" si="85"/>
        <v>2003</v>
      </c>
      <c r="C5449" s="1">
        <v>37780</v>
      </c>
      <c r="D5449">
        <v>54</v>
      </c>
      <c r="E5449" t="s">
        <v>32</v>
      </c>
      <c r="F5449">
        <v>64</v>
      </c>
      <c r="G5449" t="s">
        <v>41</v>
      </c>
      <c r="H5449" t="s">
        <v>14</v>
      </c>
      <c r="I5449">
        <v>0</v>
      </c>
      <c r="J5449">
        <v>0</v>
      </c>
      <c r="K5449" t="s">
        <v>19</v>
      </c>
      <c r="L5449" t="s">
        <v>20</v>
      </c>
    </row>
    <row r="5450" spans="1:12" x14ac:dyDescent="0.35">
      <c r="A5450" t="s">
        <v>6981</v>
      </c>
      <c r="B5450">
        <f t="shared" si="85"/>
        <v>2003</v>
      </c>
      <c r="C5450" s="1">
        <v>37780</v>
      </c>
      <c r="D5450">
        <v>31</v>
      </c>
      <c r="E5450" t="s">
        <v>18</v>
      </c>
      <c r="F5450">
        <v>274</v>
      </c>
      <c r="G5450" t="s">
        <v>29</v>
      </c>
      <c r="H5450" t="s">
        <v>14</v>
      </c>
      <c r="I5450">
        <v>3</v>
      </c>
      <c r="J5450">
        <v>0</v>
      </c>
      <c r="K5450" t="s">
        <v>19</v>
      </c>
      <c r="L5450" t="s">
        <v>16</v>
      </c>
    </row>
    <row r="5451" spans="1:12" x14ac:dyDescent="0.35">
      <c r="A5451" t="s">
        <v>6982</v>
      </c>
      <c r="B5451">
        <f t="shared" si="85"/>
        <v>2003</v>
      </c>
      <c r="C5451" s="1">
        <v>37780</v>
      </c>
      <c r="D5451">
        <v>89</v>
      </c>
      <c r="E5451" t="s">
        <v>53</v>
      </c>
      <c r="F5451">
        <v>103</v>
      </c>
      <c r="G5451" t="s">
        <v>28</v>
      </c>
      <c r="H5451" t="s">
        <v>14</v>
      </c>
      <c r="I5451">
        <v>2</v>
      </c>
      <c r="J5451">
        <v>1</v>
      </c>
      <c r="K5451" t="s">
        <v>19</v>
      </c>
      <c r="L5451" t="s">
        <v>16</v>
      </c>
    </row>
    <row r="5452" spans="1:12" x14ac:dyDescent="0.35">
      <c r="A5452" t="s">
        <v>6983</v>
      </c>
      <c r="B5452">
        <f t="shared" si="85"/>
        <v>2003</v>
      </c>
      <c r="C5452" s="1">
        <v>37782</v>
      </c>
      <c r="D5452">
        <v>38</v>
      </c>
      <c r="E5452" t="s">
        <v>54</v>
      </c>
      <c r="F5452">
        <v>291</v>
      </c>
      <c r="G5452" t="s">
        <v>951</v>
      </c>
      <c r="H5452" t="s">
        <v>687</v>
      </c>
      <c r="I5452">
        <v>0</v>
      </c>
      <c r="J5452">
        <v>0</v>
      </c>
      <c r="K5452" t="s">
        <v>15</v>
      </c>
      <c r="L5452" t="s">
        <v>20</v>
      </c>
    </row>
    <row r="5453" spans="1:12" x14ac:dyDescent="0.35">
      <c r="A5453" t="s">
        <v>6984</v>
      </c>
      <c r="B5453">
        <f t="shared" si="85"/>
        <v>2003</v>
      </c>
      <c r="C5453" s="1">
        <v>37783</v>
      </c>
      <c r="D5453">
        <v>198</v>
      </c>
      <c r="E5453" t="s">
        <v>62</v>
      </c>
      <c r="F5453">
        <v>39</v>
      </c>
      <c r="G5453" t="s">
        <v>86</v>
      </c>
      <c r="H5453" t="s">
        <v>87</v>
      </c>
      <c r="I5453">
        <v>0</v>
      </c>
      <c r="J5453">
        <v>3</v>
      </c>
      <c r="K5453" t="s">
        <v>15</v>
      </c>
      <c r="L5453" t="s">
        <v>33</v>
      </c>
    </row>
    <row r="5454" spans="1:12" x14ac:dyDescent="0.35">
      <c r="A5454" t="s">
        <v>6985</v>
      </c>
      <c r="B5454">
        <f t="shared" si="85"/>
        <v>2003</v>
      </c>
      <c r="C5454" s="1">
        <v>37785</v>
      </c>
      <c r="D5454">
        <v>110</v>
      </c>
      <c r="E5454" t="s">
        <v>35</v>
      </c>
      <c r="F5454">
        <v>148</v>
      </c>
      <c r="G5454" t="s">
        <v>143</v>
      </c>
      <c r="H5454" t="s">
        <v>14</v>
      </c>
      <c r="I5454">
        <v>1</v>
      </c>
      <c r="J5454">
        <v>3</v>
      </c>
      <c r="K5454" t="s">
        <v>15</v>
      </c>
      <c r="L5454" t="s">
        <v>33</v>
      </c>
    </row>
    <row r="5455" spans="1:12" x14ac:dyDescent="0.35">
      <c r="A5455" t="s">
        <v>6986</v>
      </c>
      <c r="B5455">
        <f t="shared" si="85"/>
        <v>2003</v>
      </c>
      <c r="C5455" s="1">
        <v>37786</v>
      </c>
      <c r="D5455">
        <v>268</v>
      </c>
      <c r="E5455" t="s">
        <v>47</v>
      </c>
      <c r="F5455">
        <v>291</v>
      </c>
      <c r="G5455" t="s">
        <v>951</v>
      </c>
      <c r="H5455" t="s">
        <v>687</v>
      </c>
      <c r="I5455">
        <v>2</v>
      </c>
      <c r="J5455">
        <v>1</v>
      </c>
      <c r="K5455" t="s">
        <v>15</v>
      </c>
      <c r="L5455" t="s">
        <v>16</v>
      </c>
    </row>
    <row r="5456" spans="1:12" x14ac:dyDescent="0.35">
      <c r="A5456" t="s">
        <v>6987</v>
      </c>
      <c r="B5456">
        <f t="shared" si="85"/>
        <v>2003</v>
      </c>
      <c r="C5456" s="1">
        <v>37786</v>
      </c>
      <c r="D5456">
        <v>255</v>
      </c>
      <c r="E5456" t="s">
        <v>44</v>
      </c>
      <c r="F5456">
        <v>157</v>
      </c>
      <c r="G5456" t="s">
        <v>26</v>
      </c>
      <c r="H5456" t="s">
        <v>14</v>
      </c>
      <c r="I5456">
        <v>3</v>
      </c>
      <c r="J5456">
        <v>0</v>
      </c>
      <c r="K5456" t="s">
        <v>19</v>
      </c>
      <c r="L5456" t="s">
        <v>16</v>
      </c>
    </row>
    <row r="5457" spans="1:12" x14ac:dyDescent="0.35">
      <c r="A5457" t="s">
        <v>6988</v>
      </c>
      <c r="B5457">
        <f t="shared" si="85"/>
        <v>2003</v>
      </c>
      <c r="C5457" s="1">
        <v>37792</v>
      </c>
      <c r="D5457">
        <v>6</v>
      </c>
      <c r="E5457" t="s">
        <v>38</v>
      </c>
      <c r="F5457">
        <v>191</v>
      </c>
      <c r="G5457" t="s">
        <v>69</v>
      </c>
      <c r="H5457" t="s">
        <v>14</v>
      </c>
      <c r="I5457">
        <v>1</v>
      </c>
      <c r="J5457">
        <v>0</v>
      </c>
      <c r="K5457" t="s">
        <v>19</v>
      </c>
      <c r="L5457" t="s">
        <v>16</v>
      </c>
    </row>
    <row r="5458" spans="1:12" x14ac:dyDescent="0.35">
      <c r="A5458" t="s">
        <v>6989</v>
      </c>
      <c r="B5458">
        <f t="shared" si="85"/>
        <v>2003</v>
      </c>
      <c r="C5458" s="1">
        <v>37792</v>
      </c>
      <c r="D5458">
        <v>84</v>
      </c>
      <c r="E5458" t="s">
        <v>73</v>
      </c>
      <c r="F5458">
        <v>165</v>
      </c>
      <c r="G5458" t="s">
        <v>31</v>
      </c>
      <c r="H5458" t="s">
        <v>14</v>
      </c>
      <c r="I5458">
        <v>6</v>
      </c>
      <c r="J5458">
        <v>0</v>
      </c>
      <c r="K5458" t="s">
        <v>19</v>
      </c>
      <c r="L5458" t="s">
        <v>16</v>
      </c>
    </row>
    <row r="5459" spans="1:12" x14ac:dyDescent="0.35">
      <c r="A5459" t="s">
        <v>6990</v>
      </c>
      <c r="B5459">
        <f t="shared" si="85"/>
        <v>2003</v>
      </c>
      <c r="C5459" s="1">
        <v>37792</v>
      </c>
      <c r="D5459">
        <v>188</v>
      </c>
      <c r="E5459" t="s">
        <v>85</v>
      </c>
      <c r="F5459">
        <v>103</v>
      </c>
      <c r="G5459" t="s">
        <v>28</v>
      </c>
      <c r="H5459" t="s">
        <v>14</v>
      </c>
      <c r="I5459">
        <v>2</v>
      </c>
      <c r="J5459">
        <v>0</v>
      </c>
      <c r="K5459" t="s">
        <v>19</v>
      </c>
      <c r="L5459" t="s">
        <v>16</v>
      </c>
    </row>
    <row r="5460" spans="1:12" x14ac:dyDescent="0.35">
      <c r="A5460" t="s">
        <v>6991</v>
      </c>
      <c r="B5460">
        <f t="shared" si="85"/>
        <v>2003</v>
      </c>
      <c r="C5460" s="1">
        <v>37793</v>
      </c>
      <c r="D5460">
        <v>158</v>
      </c>
      <c r="E5460" t="s">
        <v>48</v>
      </c>
      <c r="F5460">
        <v>121</v>
      </c>
      <c r="G5460" t="s">
        <v>71</v>
      </c>
      <c r="H5460" t="s">
        <v>14</v>
      </c>
      <c r="I5460">
        <v>1</v>
      </c>
      <c r="J5460">
        <v>2</v>
      </c>
      <c r="K5460" t="s">
        <v>19</v>
      </c>
      <c r="L5460" t="s">
        <v>33</v>
      </c>
    </row>
    <row r="5461" spans="1:12" x14ac:dyDescent="0.35">
      <c r="A5461" t="s">
        <v>6992</v>
      </c>
      <c r="B5461">
        <f t="shared" si="85"/>
        <v>2003</v>
      </c>
      <c r="C5461" s="1">
        <v>37793</v>
      </c>
      <c r="D5461">
        <v>323</v>
      </c>
      <c r="E5461" t="s">
        <v>25</v>
      </c>
      <c r="F5461">
        <v>274</v>
      </c>
      <c r="G5461" t="s">
        <v>29</v>
      </c>
      <c r="H5461" t="s">
        <v>14</v>
      </c>
      <c r="I5461">
        <v>1</v>
      </c>
      <c r="J5461">
        <v>1</v>
      </c>
      <c r="K5461" t="s">
        <v>19</v>
      </c>
      <c r="L5461" t="s">
        <v>20</v>
      </c>
    </row>
    <row r="5462" spans="1:12" x14ac:dyDescent="0.35">
      <c r="A5462" t="s">
        <v>6993</v>
      </c>
      <c r="B5462">
        <f t="shared" si="85"/>
        <v>2003</v>
      </c>
      <c r="C5462" s="1">
        <v>37793</v>
      </c>
      <c r="D5462">
        <v>90</v>
      </c>
      <c r="E5462" t="s">
        <v>1396</v>
      </c>
      <c r="F5462">
        <v>257</v>
      </c>
      <c r="G5462" t="s">
        <v>155</v>
      </c>
      <c r="H5462" t="s">
        <v>14</v>
      </c>
      <c r="I5462">
        <v>1</v>
      </c>
      <c r="J5462">
        <v>0</v>
      </c>
      <c r="K5462" t="s">
        <v>19</v>
      </c>
      <c r="L5462" t="s">
        <v>16</v>
      </c>
    </row>
    <row r="5463" spans="1:12" x14ac:dyDescent="0.35">
      <c r="A5463" t="s">
        <v>6994</v>
      </c>
      <c r="B5463">
        <f t="shared" si="85"/>
        <v>2003</v>
      </c>
      <c r="C5463" s="1">
        <v>37793</v>
      </c>
      <c r="D5463">
        <v>198</v>
      </c>
      <c r="E5463" t="s">
        <v>62</v>
      </c>
      <c r="F5463">
        <v>10</v>
      </c>
      <c r="G5463" t="s">
        <v>36</v>
      </c>
      <c r="H5463" t="s">
        <v>14</v>
      </c>
      <c r="I5463">
        <v>2</v>
      </c>
      <c r="J5463">
        <v>2</v>
      </c>
      <c r="K5463" t="s">
        <v>19</v>
      </c>
      <c r="L5463" t="s">
        <v>20</v>
      </c>
    </row>
    <row r="5464" spans="1:12" x14ac:dyDescent="0.35">
      <c r="A5464" t="s">
        <v>6995</v>
      </c>
      <c r="B5464">
        <f t="shared" si="85"/>
        <v>2003</v>
      </c>
      <c r="C5464" s="1">
        <v>37793</v>
      </c>
      <c r="D5464">
        <v>47</v>
      </c>
      <c r="E5464" t="s">
        <v>68</v>
      </c>
      <c r="F5464">
        <v>293</v>
      </c>
      <c r="G5464" t="s">
        <v>1146</v>
      </c>
      <c r="H5464" t="s">
        <v>115</v>
      </c>
      <c r="I5464">
        <v>1</v>
      </c>
      <c r="J5464">
        <v>0</v>
      </c>
      <c r="K5464" t="s">
        <v>5358</v>
      </c>
      <c r="L5464" t="s">
        <v>16</v>
      </c>
    </row>
    <row r="5465" spans="1:12" x14ac:dyDescent="0.35">
      <c r="A5465" t="s">
        <v>6996</v>
      </c>
      <c r="B5465">
        <f t="shared" si="85"/>
        <v>2003</v>
      </c>
      <c r="C5465" s="1">
        <v>37793</v>
      </c>
      <c r="D5465">
        <v>44</v>
      </c>
      <c r="E5465" t="s">
        <v>65</v>
      </c>
      <c r="F5465">
        <v>64</v>
      </c>
      <c r="G5465" t="s">
        <v>41</v>
      </c>
      <c r="H5465" t="s">
        <v>14</v>
      </c>
      <c r="I5465">
        <v>3</v>
      </c>
      <c r="J5465">
        <v>0</v>
      </c>
      <c r="K5465" t="s">
        <v>19</v>
      </c>
      <c r="L5465" t="s">
        <v>16</v>
      </c>
    </row>
    <row r="5466" spans="1:12" x14ac:dyDescent="0.35">
      <c r="A5466" t="s">
        <v>6997</v>
      </c>
      <c r="B5466">
        <f t="shared" si="85"/>
        <v>2003</v>
      </c>
      <c r="C5466" s="1">
        <v>37793</v>
      </c>
      <c r="D5466">
        <v>50</v>
      </c>
      <c r="E5466" t="s">
        <v>82</v>
      </c>
      <c r="F5466">
        <v>177</v>
      </c>
      <c r="G5466" t="s">
        <v>60</v>
      </c>
      <c r="H5466" t="s">
        <v>14</v>
      </c>
      <c r="I5466">
        <v>3</v>
      </c>
      <c r="J5466">
        <v>0</v>
      </c>
      <c r="K5466" t="s">
        <v>19</v>
      </c>
      <c r="L5466" t="s">
        <v>16</v>
      </c>
    </row>
    <row r="5467" spans="1:12" x14ac:dyDescent="0.35">
      <c r="A5467" t="s">
        <v>6998</v>
      </c>
      <c r="B5467">
        <f t="shared" si="85"/>
        <v>2003</v>
      </c>
      <c r="C5467" s="1">
        <v>37794</v>
      </c>
      <c r="D5467">
        <v>284</v>
      </c>
      <c r="E5467" t="s">
        <v>77</v>
      </c>
      <c r="F5467">
        <v>31</v>
      </c>
      <c r="G5467" t="s">
        <v>18</v>
      </c>
      <c r="H5467" t="s">
        <v>14</v>
      </c>
      <c r="I5467">
        <v>0</v>
      </c>
      <c r="J5467">
        <v>1</v>
      </c>
      <c r="K5467" t="s">
        <v>19</v>
      </c>
      <c r="L5467" t="s">
        <v>33</v>
      </c>
    </row>
    <row r="5468" spans="1:12" x14ac:dyDescent="0.35">
      <c r="A5468" t="s">
        <v>6999</v>
      </c>
      <c r="B5468">
        <f t="shared" si="85"/>
        <v>2003</v>
      </c>
      <c r="C5468" s="1">
        <v>37794</v>
      </c>
      <c r="D5468">
        <v>92</v>
      </c>
      <c r="E5468" t="s">
        <v>83</v>
      </c>
      <c r="F5468">
        <v>38</v>
      </c>
      <c r="G5468" t="s">
        <v>54</v>
      </c>
      <c r="H5468" t="s">
        <v>14</v>
      </c>
      <c r="I5468">
        <v>3</v>
      </c>
      <c r="J5468">
        <v>2</v>
      </c>
      <c r="K5468" t="s">
        <v>19</v>
      </c>
      <c r="L5468" t="s">
        <v>16</v>
      </c>
    </row>
    <row r="5469" spans="1:12" x14ac:dyDescent="0.35">
      <c r="A5469" t="s">
        <v>7000</v>
      </c>
      <c r="B5469">
        <f t="shared" si="85"/>
        <v>2003</v>
      </c>
      <c r="C5469" s="1">
        <v>37794</v>
      </c>
      <c r="D5469">
        <v>268</v>
      </c>
      <c r="E5469" t="s">
        <v>47</v>
      </c>
      <c r="F5469">
        <v>140</v>
      </c>
      <c r="G5469" t="s">
        <v>56</v>
      </c>
      <c r="H5469" t="s">
        <v>14</v>
      </c>
      <c r="I5469">
        <v>2</v>
      </c>
      <c r="J5469">
        <v>1</v>
      </c>
      <c r="K5469" t="s">
        <v>19</v>
      </c>
      <c r="L5469" t="s">
        <v>16</v>
      </c>
    </row>
    <row r="5470" spans="1:12" x14ac:dyDescent="0.35">
      <c r="A5470" t="s">
        <v>7001</v>
      </c>
      <c r="B5470">
        <f t="shared" si="85"/>
        <v>2003</v>
      </c>
      <c r="C5470" s="1">
        <v>37794</v>
      </c>
      <c r="D5470">
        <v>259</v>
      </c>
      <c r="E5470" t="s">
        <v>22</v>
      </c>
      <c r="F5470">
        <v>89</v>
      </c>
      <c r="G5470" t="s">
        <v>53</v>
      </c>
      <c r="H5470" t="s">
        <v>14</v>
      </c>
      <c r="I5470">
        <v>2</v>
      </c>
      <c r="J5470">
        <v>0</v>
      </c>
      <c r="K5470" t="s">
        <v>19</v>
      </c>
      <c r="L5470" t="s">
        <v>16</v>
      </c>
    </row>
    <row r="5471" spans="1:12" x14ac:dyDescent="0.35">
      <c r="A5471" t="s">
        <v>7002</v>
      </c>
      <c r="B5471">
        <f t="shared" si="85"/>
        <v>2003</v>
      </c>
      <c r="C5471" s="1">
        <v>37794</v>
      </c>
      <c r="D5471">
        <v>189</v>
      </c>
      <c r="E5471" t="s">
        <v>45</v>
      </c>
      <c r="F5471">
        <v>54</v>
      </c>
      <c r="G5471" t="s">
        <v>32</v>
      </c>
      <c r="H5471" t="s">
        <v>14</v>
      </c>
      <c r="I5471">
        <v>1</v>
      </c>
      <c r="J5471">
        <v>0</v>
      </c>
      <c r="K5471" t="s">
        <v>19</v>
      </c>
      <c r="L5471" t="s">
        <v>16</v>
      </c>
    </row>
    <row r="5472" spans="1:12" x14ac:dyDescent="0.35">
      <c r="A5472" t="s">
        <v>7003</v>
      </c>
      <c r="B5472">
        <f t="shared" si="85"/>
        <v>2003</v>
      </c>
      <c r="C5472" s="1">
        <v>37794</v>
      </c>
      <c r="D5472">
        <v>170</v>
      </c>
      <c r="E5472" t="s">
        <v>79</v>
      </c>
      <c r="F5472">
        <v>325</v>
      </c>
      <c r="G5472" t="s">
        <v>266</v>
      </c>
      <c r="H5472" t="s">
        <v>14</v>
      </c>
      <c r="I5472">
        <v>0</v>
      </c>
      <c r="J5472">
        <v>0</v>
      </c>
      <c r="K5472" t="s">
        <v>19</v>
      </c>
      <c r="L5472" t="s">
        <v>20</v>
      </c>
    </row>
    <row r="5473" spans="1:12" x14ac:dyDescent="0.35">
      <c r="A5473" t="s">
        <v>7004</v>
      </c>
      <c r="B5473">
        <f t="shared" si="85"/>
        <v>2003</v>
      </c>
      <c r="C5473" s="1">
        <v>37794</v>
      </c>
      <c r="D5473">
        <v>289</v>
      </c>
      <c r="E5473" t="s">
        <v>66</v>
      </c>
      <c r="F5473">
        <v>148</v>
      </c>
      <c r="G5473" t="s">
        <v>143</v>
      </c>
      <c r="H5473" t="s">
        <v>14</v>
      </c>
      <c r="I5473">
        <v>2</v>
      </c>
      <c r="J5473">
        <v>0</v>
      </c>
      <c r="K5473" t="s">
        <v>19</v>
      </c>
      <c r="L5473" t="s">
        <v>16</v>
      </c>
    </row>
    <row r="5474" spans="1:12" x14ac:dyDescent="0.35">
      <c r="A5474" t="s">
        <v>7005</v>
      </c>
      <c r="B5474">
        <f t="shared" si="85"/>
        <v>2003</v>
      </c>
      <c r="C5474" s="1">
        <v>37794</v>
      </c>
      <c r="D5474">
        <v>110</v>
      </c>
      <c r="E5474" t="s">
        <v>35</v>
      </c>
      <c r="F5474">
        <v>297</v>
      </c>
      <c r="G5474" t="s">
        <v>76</v>
      </c>
      <c r="H5474" t="s">
        <v>14</v>
      </c>
      <c r="I5474">
        <v>1</v>
      </c>
      <c r="J5474">
        <v>1</v>
      </c>
      <c r="K5474" t="s">
        <v>19</v>
      </c>
      <c r="L5474" t="s">
        <v>20</v>
      </c>
    </row>
    <row r="5475" spans="1:12" x14ac:dyDescent="0.35">
      <c r="A5475" t="s">
        <v>7006</v>
      </c>
      <c r="B5475">
        <f t="shared" si="85"/>
        <v>2003</v>
      </c>
      <c r="C5475" s="1">
        <v>37794</v>
      </c>
      <c r="D5475">
        <v>93</v>
      </c>
      <c r="E5475" t="s">
        <v>12</v>
      </c>
      <c r="F5475">
        <v>197</v>
      </c>
      <c r="G5475" t="s">
        <v>39</v>
      </c>
      <c r="H5475" t="s">
        <v>14</v>
      </c>
      <c r="I5475">
        <v>2</v>
      </c>
      <c r="J5475">
        <v>0</v>
      </c>
      <c r="K5475" t="s">
        <v>19</v>
      </c>
      <c r="L5475" t="s">
        <v>16</v>
      </c>
    </row>
    <row r="5476" spans="1:12" x14ac:dyDescent="0.35">
      <c r="A5476" t="s">
        <v>7007</v>
      </c>
      <c r="B5476">
        <f t="shared" si="85"/>
        <v>2003</v>
      </c>
      <c r="C5476" s="1">
        <v>37794</v>
      </c>
      <c r="D5476">
        <v>82</v>
      </c>
      <c r="E5476" t="s">
        <v>59</v>
      </c>
      <c r="F5476">
        <v>159</v>
      </c>
      <c r="G5476" t="s">
        <v>51</v>
      </c>
      <c r="H5476" t="s">
        <v>14</v>
      </c>
      <c r="I5476">
        <v>2</v>
      </c>
      <c r="J5476">
        <v>1</v>
      </c>
      <c r="K5476" t="s">
        <v>19</v>
      </c>
      <c r="L5476" t="s">
        <v>16</v>
      </c>
    </row>
    <row r="5477" spans="1:12" x14ac:dyDescent="0.35">
      <c r="A5477" t="s">
        <v>7008</v>
      </c>
      <c r="B5477">
        <f t="shared" si="85"/>
        <v>2003</v>
      </c>
      <c r="C5477" s="1">
        <v>37798</v>
      </c>
      <c r="D5477">
        <v>47</v>
      </c>
      <c r="E5477" t="s">
        <v>68</v>
      </c>
      <c r="F5477">
        <v>62</v>
      </c>
      <c r="G5477" t="s">
        <v>1119</v>
      </c>
      <c r="H5477" t="s">
        <v>87</v>
      </c>
      <c r="I5477">
        <v>1</v>
      </c>
      <c r="J5477">
        <v>0</v>
      </c>
      <c r="K5477" t="s">
        <v>5358</v>
      </c>
      <c r="L5477" t="s">
        <v>16</v>
      </c>
    </row>
    <row r="5478" spans="1:12" x14ac:dyDescent="0.35">
      <c r="A5478" t="s">
        <v>7009</v>
      </c>
      <c r="B5478">
        <f t="shared" si="85"/>
        <v>2003</v>
      </c>
      <c r="C5478" s="1">
        <v>37807</v>
      </c>
      <c r="D5478">
        <v>325</v>
      </c>
      <c r="E5478" t="s">
        <v>266</v>
      </c>
      <c r="F5478">
        <v>90</v>
      </c>
      <c r="G5478" t="s">
        <v>1396</v>
      </c>
      <c r="H5478" t="s">
        <v>14</v>
      </c>
      <c r="I5478">
        <v>2</v>
      </c>
      <c r="J5478">
        <v>0</v>
      </c>
      <c r="K5478" t="s">
        <v>19</v>
      </c>
      <c r="L5478" t="s">
        <v>16</v>
      </c>
    </row>
    <row r="5479" spans="1:12" x14ac:dyDescent="0.35">
      <c r="A5479" t="s">
        <v>7010</v>
      </c>
      <c r="B5479">
        <f t="shared" si="85"/>
        <v>2003</v>
      </c>
      <c r="C5479" s="1">
        <v>37807</v>
      </c>
      <c r="D5479">
        <v>257</v>
      </c>
      <c r="E5479" t="s">
        <v>155</v>
      </c>
      <c r="F5479">
        <v>170</v>
      </c>
      <c r="G5479" t="s">
        <v>79</v>
      </c>
      <c r="H5479" t="s">
        <v>14</v>
      </c>
      <c r="I5479">
        <v>0</v>
      </c>
      <c r="J5479">
        <v>2</v>
      </c>
      <c r="K5479" t="s">
        <v>19</v>
      </c>
      <c r="L5479" t="s">
        <v>33</v>
      </c>
    </row>
    <row r="5480" spans="1:12" x14ac:dyDescent="0.35">
      <c r="A5480" t="s">
        <v>7011</v>
      </c>
      <c r="B5480">
        <f t="shared" si="85"/>
        <v>2003</v>
      </c>
      <c r="C5480" s="1">
        <v>37807</v>
      </c>
      <c r="D5480">
        <v>197</v>
      </c>
      <c r="E5480" t="s">
        <v>39</v>
      </c>
      <c r="F5480">
        <v>158</v>
      </c>
      <c r="G5480" t="s">
        <v>48</v>
      </c>
      <c r="H5480" t="s">
        <v>14</v>
      </c>
      <c r="I5480">
        <v>1</v>
      </c>
      <c r="J5480">
        <v>0</v>
      </c>
      <c r="K5480" t="s">
        <v>19</v>
      </c>
      <c r="L5480" t="s">
        <v>16</v>
      </c>
    </row>
    <row r="5481" spans="1:12" x14ac:dyDescent="0.35">
      <c r="A5481" t="s">
        <v>7012</v>
      </c>
      <c r="B5481">
        <f t="shared" si="85"/>
        <v>2003</v>
      </c>
      <c r="C5481" s="1">
        <v>37807</v>
      </c>
      <c r="D5481">
        <v>159</v>
      </c>
      <c r="E5481" t="s">
        <v>51</v>
      </c>
      <c r="F5481">
        <v>92</v>
      </c>
      <c r="G5481" t="s">
        <v>83</v>
      </c>
      <c r="H5481" t="s">
        <v>14</v>
      </c>
      <c r="I5481">
        <v>6</v>
      </c>
      <c r="J5481">
        <v>2</v>
      </c>
      <c r="K5481" t="s">
        <v>19</v>
      </c>
      <c r="L5481" t="s">
        <v>16</v>
      </c>
    </row>
    <row r="5482" spans="1:12" x14ac:dyDescent="0.35">
      <c r="A5482" t="s">
        <v>7013</v>
      </c>
      <c r="B5482">
        <f t="shared" si="85"/>
        <v>2003</v>
      </c>
      <c r="C5482" s="1">
        <v>37807</v>
      </c>
      <c r="D5482">
        <v>148</v>
      </c>
      <c r="E5482" t="s">
        <v>143</v>
      </c>
      <c r="F5482">
        <v>50</v>
      </c>
      <c r="G5482" t="s">
        <v>82</v>
      </c>
      <c r="H5482" t="s">
        <v>14</v>
      </c>
      <c r="I5482">
        <v>1</v>
      </c>
      <c r="J5482">
        <v>0</v>
      </c>
      <c r="K5482" t="s">
        <v>19</v>
      </c>
      <c r="L5482" t="s">
        <v>16</v>
      </c>
    </row>
    <row r="5483" spans="1:12" x14ac:dyDescent="0.35">
      <c r="A5483" t="s">
        <v>7014</v>
      </c>
      <c r="B5483">
        <f t="shared" si="85"/>
        <v>2003</v>
      </c>
      <c r="C5483" s="1">
        <v>37807</v>
      </c>
      <c r="D5483">
        <v>38</v>
      </c>
      <c r="E5483" t="s">
        <v>54</v>
      </c>
      <c r="F5483">
        <v>82</v>
      </c>
      <c r="G5483" t="s">
        <v>59</v>
      </c>
      <c r="H5483" t="s">
        <v>14</v>
      </c>
      <c r="I5483">
        <v>0</v>
      </c>
      <c r="J5483">
        <v>0</v>
      </c>
      <c r="K5483" t="s">
        <v>19</v>
      </c>
      <c r="L5483" t="s">
        <v>20</v>
      </c>
    </row>
    <row r="5484" spans="1:12" x14ac:dyDescent="0.35">
      <c r="A5484" t="s">
        <v>7015</v>
      </c>
      <c r="B5484">
        <f t="shared" si="85"/>
        <v>2003</v>
      </c>
      <c r="C5484" s="1">
        <v>37807</v>
      </c>
      <c r="D5484">
        <v>177</v>
      </c>
      <c r="E5484" t="s">
        <v>60</v>
      </c>
      <c r="F5484">
        <v>289</v>
      </c>
      <c r="G5484" t="s">
        <v>66</v>
      </c>
      <c r="H5484" t="s">
        <v>14</v>
      </c>
      <c r="I5484">
        <v>0</v>
      </c>
      <c r="J5484">
        <v>0</v>
      </c>
      <c r="K5484" t="s">
        <v>19</v>
      </c>
      <c r="L5484" t="s">
        <v>20</v>
      </c>
    </row>
    <row r="5485" spans="1:12" x14ac:dyDescent="0.35">
      <c r="A5485" t="s">
        <v>7016</v>
      </c>
      <c r="B5485">
        <f t="shared" si="85"/>
        <v>2003</v>
      </c>
      <c r="C5485" s="1">
        <v>37808</v>
      </c>
      <c r="D5485">
        <v>121</v>
      </c>
      <c r="E5485" t="s">
        <v>71</v>
      </c>
      <c r="F5485">
        <v>93</v>
      </c>
      <c r="G5485" t="s">
        <v>12</v>
      </c>
      <c r="H5485" t="s">
        <v>14</v>
      </c>
      <c r="I5485">
        <v>3</v>
      </c>
      <c r="J5485">
        <v>0</v>
      </c>
      <c r="K5485" t="s">
        <v>19</v>
      </c>
      <c r="L5485" t="s">
        <v>16</v>
      </c>
    </row>
    <row r="5486" spans="1:12" x14ac:dyDescent="0.35">
      <c r="A5486" t="s">
        <v>7017</v>
      </c>
      <c r="B5486">
        <f t="shared" si="85"/>
        <v>2003</v>
      </c>
      <c r="C5486" s="1">
        <v>37808</v>
      </c>
      <c r="D5486">
        <v>274</v>
      </c>
      <c r="E5486" t="s">
        <v>29</v>
      </c>
      <c r="F5486">
        <v>284</v>
      </c>
      <c r="G5486" t="s">
        <v>77</v>
      </c>
      <c r="H5486" t="s">
        <v>14</v>
      </c>
      <c r="I5486">
        <v>3</v>
      </c>
      <c r="J5486">
        <v>0</v>
      </c>
      <c r="K5486" t="s">
        <v>19</v>
      </c>
      <c r="L5486" t="s">
        <v>16</v>
      </c>
    </row>
    <row r="5487" spans="1:12" x14ac:dyDescent="0.35">
      <c r="A5487" t="s">
        <v>7018</v>
      </c>
      <c r="B5487">
        <f t="shared" si="85"/>
        <v>2003</v>
      </c>
      <c r="C5487" s="1">
        <v>37808</v>
      </c>
      <c r="D5487">
        <v>234</v>
      </c>
      <c r="E5487" t="s">
        <v>13</v>
      </c>
      <c r="F5487">
        <v>110</v>
      </c>
      <c r="G5487" t="s">
        <v>35</v>
      </c>
      <c r="H5487" t="s">
        <v>14</v>
      </c>
      <c r="I5487">
        <v>1</v>
      </c>
      <c r="J5487">
        <v>0</v>
      </c>
      <c r="K5487" t="s">
        <v>19</v>
      </c>
      <c r="L5487" t="s">
        <v>16</v>
      </c>
    </row>
    <row r="5488" spans="1:12" x14ac:dyDescent="0.35">
      <c r="A5488" t="s">
        <v>7019</v>
      </c>
      <c r="B5488">
        <f t="shared" si="85"/>
        <v>2003</v>
      </c>
      <c r="C5488" s="1">
        <v>37808</v>
      </c>
      <c r="D5488">
        <v>165</v>
      </c>
      <c r="E5488" t="s">
        <v>31</v>
      </c>
      <c r="F5488">
        <v>178</v>
      </c>
      <c r="G5488" t="s">
        <v>113</v>
      </c>
      <c r="H5488" t="s">
        <v>14</v>
      </c>
      <c r="I5488">
        <v>0</v>
      </c>
      <c r="J5488">
        <v>2</v>
      </c>
      <c r="K5488" t="s">
        <v>19</v>
      </c>
      <c r="L5488" t="s">
        <v>33</v>
      </c>
    </row>
    <row r="5489" spans="1:12" x14ac:dyDescent="0.35">
      <c r="A5489" t="s">
        <v>7020</v>
      </c>
      <c r="B5489">
        <f t="shared" si="85"/>
        <v>2003</v>
      </c>
      <c r="C5489" s="1">
        <v>37808</v>
      </c>
      <c r="D5489">
        <v>157</v>
      </c>
      <c r="E5489" t="s">
        <v>26</v>
      </c>
      <c r="F5489">
        <v>106</v>
      </c>
      <c r="G5489" t="s">
        <v>80</v>
      </c>
      <c r="H5489" t="s">
        <v>14</v>
      </c>
      <c r="I5489">
        <v>1</v>
      </c>
      <c r="J5489">
        <v>0</v>
      </c>
      <c r="K5489" t="s">
        <v>19</v>
      </c>
      <c r="L5489" t="s">
        <v>16</v>
      </c>
    </row>
    <row r="5490" spans="1:12" x14ac:dyDescent="0.35">
      <c r="A5490" t="s">
        <v>7021</v>
      </c>
      <c r="B5490">
        <f t="shared" si="85"/>
        <v>2003</v>
      </c>
      <c r="C5490" s="1">
        <v>37808</v>
      </c>
      <c r="D5490">
        <v>103</v>
      </c>
      <c r="E5490" t="s">
        <v>28</v>
      </c>
      <c r="F5490">
        <v>259</v>
      </c>
      <c r="G5490" t="s">
        <v>22</v>
      </c>
      <c r="H5490" t="s">
        <v>14</v>
      </c>
      <c r="I5490">
        <v>2</v>
      </c>
      <c r="J5490">
        <v>0</v>
      </c>
      <c r="K5490" t="s">
        <v>19</v>
      </c>
      <c r="L5490" t="s">
        <v>16</v>
      </c>
    </row>
    <row r="5491" spans="1:12" x14ac:dyDescent="0.35">
      <c r="A5491" t="s">
        <v>7022</v>
      </c>
      <c r="B5491">
        <f t="shared" si="85"/>
        <v>2003</v>
      </c>
      <c r="C5491" s="1">
        <v>37808</v>
      </c>
      <c r="D5491">
        <v>45</v>
      </c>
      <c r="E5491" t="s">
        <v>148</v>
      </c>
      <c r="F5491">
        <v>268</v>
      </c>
      <c r="G5491" t="s">
        <v>47</v>
      </c>
      <c r="H5491" t="s">
        <v>14</v>
      </c>
      <c r="I5491">
        <v>0</v>
      </c>
      <c r="J5491">
        <v>2</v>
      </c>
      <c r="K5491" t="s">
        <v>19</v>
      </c>
      <c r="L5491" t="s">
        <v>33</v>
      </c>
    </row>
    <row r="5492" spans="1:12" x14ac:dyDescent="0.35">
      <c r="A5492" t="s">
        <v>7023</v>
      </c>
      <c r="B5492">
        <f t="shared" si="85"/>
        <v>2003</v>
      </c>
      <c r="C5492" s="1">
        <v>37808</v>
      </c>
      <c r="D5492">
        <v>10</v>
      </c>
      <c r="E5492" t="s">
        <v>36</v>
      </c>
      <c r="F5492">
        <v>167</v>
      </c>
      <c r="G5492" t="s">
        <v>74</v>
      </c>
      <c r="H5492" t="s">
        <v>14</v>
      </c>
      <c r="I5492">
        <v>5</v>
      </c>
      <c r="J5492">
        <v>1</v>
      </c>
      <c r="K5492" t="s">
        <v>19</v>
      </c>
      <c r="L5492" t="s">
        <v>16</v>
      </c>
    </row>
    <row r="5493" spans="1:12" x14ac:dyDescent="0.35">
      <c r="A5493" t="s">
        <v>7024</v>
      </c>
      <c r="B5493">
        <f t="shared" si="85"/>
        <v>2003</v>
      </c>
      <c r="C5493" s="1">
        <v>37808</v>
      </c>
      <c r="D5493">
        <v>31</v>
      </c>
      <c r="E5493" t="s">
        <v>18</v>
      </c>
      <c r="F5493">
        <v>323</v>
      </c>
      <c r="G5493" t="s">
        <v>25</v>
      </c>
      <c r="H5493" t="s">
        <v>14</v>
      </c>
      <c r="I5493">
        <v>3</v>
      </c>
      <c r="J5493">
        <v>0</v>
      </c>
      <c r="K5493" t="s">
        <v>19</v>
      </c>
      <c r="L5493" t="s">
        <v>16</v>
      </c>
    </row>
    <row r="5494" spans="1:12" x14ac:dyDescent="0.35">
      <c r="A5494" t="s">
        <v>7025</v>
      </c>
      <c r="B5494">
        <f t="shared" si="85"/>
        <v>2003</v>
      </c>
      <c r="C5494" s="1">
        <v>37808</v>
      </c>
      <c r="D5494">
        <v>89</v>
      </c>
      <c r="E5494" t="s">
        <v>53</v>
      </c>
      <c r="F5494">
        <v>188</v>
      </c>
      <c r="G5494" t="s">
        <v>85</v>
      </c>
      <c r="H5494" t="s">
        <v>14</v>
      </c>
      <c r="I5494">
        <v>0</v>
      </c>
      <c r="J5494">
        <v>1</v>
      </c>
      <c r="K5494" t="s">
        <v>19</v>
      </c>
      <c r="L5494" t="s">
        <v>33</v>
      </c>
    </row>
    <row r="5495" spans="1:12" x14ac:dyDescent="0.35">
      <c r="A5495" t="s">
        <v>7026</v>
      </c>
      <c r="B5495">
        <f t="shared" si="85"/>
        <v>2003</v>
      </c>
      <c r="C5495" s="1">
        <v>37808</v>
      </c>
      <c r="D5495">
        <v>56</v>
      </c>
      <c r="E5495" t="s">
        <v>255</v>
      </c>
      <c r="F5495">
        <v>6</v>
      </c>
      <c r="G5495" t="s">
        <v>38</v>
      </c>
      <c r="H5495" t="s">
        <v>14</v>
      </c>
      <c r="I5495">
        <v>0</v>
      </c>
      <c r="J5495">
        <v>0</v>
      </c>
      <c r="K5495" t="s">
        <v>19</v>
      </c>
      <c r="L5495" t="s">
        <v>20</v>
      </c>
    </row>
    <row r="5496" spans="1:12" x14ac:dyDescent="0.35">
      <c r="A5496" t="s">
        <v>7027</v>
      </c>
      <c r="B5496">
        <f t="shared" si="85"/>
        <v>2003</v>
      </c>
      <c r="C5496" s="1">
        <v>37808</v>
      </c>
      <c r="D5496">
        <v>64</v>
      </c>
      <c r="E5496" t="s">
        <v>41</v>
      </c>
      <c r="F5496">
        <v>189</v>
      </c>
      <c r="G5496" t="s">
        <v>45</v>
      </c>
      <c r="H5496" t="s">
        <v>14</v>
      </c>
      <c r="I5496">
        <v>0</v>
      </c>
      <c r="J5496">
        <v>0</v>
      </c>
      <c r="K5496" t="s">
        <v>19</v>
      </c>
      <c r="L5496" t="s">
        <v>20</v>
      </c>
    </row>
    <row r="5497" spans="1:12" x14ac:dyDescent="0.35">
      <c r="A5497" t="s">
        <v>7028</v>
      </c>
      <c r="B5497">
        <f t="shared" si="85"/>
        <v>2003</v>
      </c>
      <c r="C5497" s="1">
        <v>37808</v>
      </c>
      <c r="D5497">
        <v>54</v>
      </c>
      <c r="E5497" t="s">
        <v>32</v>
      </c>
      <c r="F5497">
        <v>44</v>
      </c>
      <c r="G5497" t="s">
        <v>65</v>
      </c>
      <c r="H5497" t="s">
        <v>14</v>
      </c>
      <c r="I5497">
        <v>0</v>
      </c>
      <c r="J5497">
        <v>3</v>
      </c>
      <c r="K5497" t="s">
        <v>19</v>
      </c>
      <c r="L5497" t="s">
        <v>33</v>
      </c>
    </row>
    <row r="5498" spans="1:12" x14ac:dyDescent="0.35">
      <c r="A5498" t="s">
        <v>7029</v>
      </c>
      <c r="B5498">
        <f t="shared" si="85"/>
        <v>2003</v>
      </c>
      <c r="C5498" s="1">
        <v>37815</v>
      </c>
      <c r="D5498">
        <v>92</v>
      </c>
      <c r="E5498" t="s">
        <v>83</v>
      </c>
      <c r="F5498">
        <v>165</v>
      </c>
      <c r="G5498" t="s">
        <v>31</v>
      </c>
      <c r="H5498" t="s">
        <v>14</v>
      </c>
      <c r="I5498">
        <v>2</v>
      </c>
      <c r="J5498">
        <v>0</v>
      </c>
      <c r="K5498" t="s">
        <v>152</v>
      </c>
      <c r="L5498" t="s">
        <v>16</v>
      </c>
    </row>
    <row r="5499" spans="1:12" x14ac:dyDescent="0.35">
      <c r="A5499" t="s">
        <v>7030</v>
      </c>
      <c r="B5499">
        <f t="shared" si="85"/>
        <v>2003</v>
      </c>
      <c r="C5499" s="1">
        <v>37821</v>
      </c>
      <c r="D5499">
        <v>268</v>
      </c>
      <c r="E5499" t="s">
        <v>47</v>
      </c>
      <c r="F5499">
        <v>325</v>
      </c>
      <c r="G5499" t="s">
        <v>266</v>
      </c>
      <c r="H5499" t="s">
        <v>14</v>
      </c>
      <c r="I5499">
        <v>0</v>
      </c>
      <c r="J5499">
        <v>1</v>
      </c>
      <c r="K5499" t="s">
        <v>152</v>
      </c>
      <c r="L5499" t="s">
        <v>33</v>
      </c>
    </row>
    <row r="5500" spans="1:12" x14ac:dyDescent="0.35">
      <c r="A5500" t="s">
        <v>7031</v>
      </c>
      <c r="B5500">
        <f t="shared" si="85"/>
        <v>2003</v>
      </c>
      <c r="C5500" s="1">
        <v>37828</v>
      </c>
      <c r="D5500">
        <v>198</v>
      </c>
      <c r="E5500" t="s">
        <v>62</v>
      </c>
      <c r="F5500">
        <v>307</v>
      </c>
      <c r="G5500" t="s">
        <v>1346</v>
      </c>
      <c r="H5500" t="s">
        <v>87</v>
      </c>
      <c r="I5500">
        <v>1</v>
      </c>
      <c r="J5500">
        <v>0</v>
      </c>
      <c r="K5500" t="s">
        <v>15</v>
      </c>
      <c r="L5500" t="s">
        <v>16</v>
      </c>
    </row>
    <row r="5501" spans="1:12" x14ac:dyDescent="0.35">
      <c r="A5501" t="s">
        <v>7032</v>
      </c>
      <c r="B5501">
        <f t="shared" si="85"/>
        <v>2003</v>
      </c>
      <c r="C5501" s="1">
        <v>37829</v>
      </c>
      <c r="D5501">
        <v>323</v>
      </c>
      <c r="E5501" t="s">
        <v>25</v>
      </c>
      <c r="F5501">
        <v>189</v>
      </c>
      <c r="G5501" t="s">
        <v>45</v>
      </c>
      <c r="H5501" t="s">
        <v>14</v>
      </c>
      <c r="I5501">
        <v>4</v>
      </c>
      <c r="J5501">
        <v>2</v>
      </c>
      <c r="K5501" t="s">
        <v>152</v>
      </c>
      <c r="L5501" t="s">
        <v>16</v>
      </c>
    </row>
    <row r="5502" spans="1:12" x14ac:dyDescent="0.35">
      <c r="A5502" t="s">
        <v>7033</v>
      </c>
      <c r="B5502">
        <f t="shared" si="85"/>
        <v>2003</v>
      </c>
      <c r="C5502" s="1">
        <v>37849</v>
      </c>
      <c r="D5502">
        <v>179</v>
      </c>
      <c r="E5502" t="s">
        <v>183</v>
      </c>
      <c r="F5502">
        <v>229</v>
      </c>
      <c r="G5502" t="s">
        <v>187</v>
      </c>
      <c r="H5502" t="s">
        <v>14</v>
      </c>
      <c r="I5502">
        <v>1</v>
      </c>
      <c r="J5502">
        <v>1</v>
      </c>
      <c r="K5502" t="s">
        <v>15</v>
      </c>
      <c r="L5502" t="s">
        <v>20</v>
      </c>
    </row>
    <row r="5503" spans="1:12" x14ac:dyDescent="0.35">
      <c r="A5503" t="s">
        <v>7034</v>
      </c>
      <c r="B5503">
        <f t="shared" si="85"/>
        <v>2003</v>
      </c>
      <c r="C5503" s="1">
        <v>37849</v>
      </c>
      <c r="D5503">
        <v>167</v>
      </c>
      <c r="E5503" t="s">
        <v>74</v>
      </c>
      <c r="F5503">
        <v>323</v>
      </c>
      <c r="G5503" t="s">
        <v>25</v>
      </c>
      <c r="H5503" t="s">
        <v>14</v>
      </c>
      <c r="I5503">
        <v>1</v>
      </c>
      <c r="J5503">
        <v>1</v>
      </c>
      <c r="K5503" t="s">
        <v>152</v>
      </c>
      <c r="L5503" t="s">
        <v>20</v>
      </c>
    </row>
    <row r="5504" spans="1:12" x14ac:dyDescent="0.35">
      <c r="A5504" t="s">
        <v>7035</v>
      </c>
      <c r="B5504">
        <f t="shared" si="85"/>
        <v>2003</v>
      </c>
      <c r="C5504" s="1">
        <v>37853</v>
      </c>
      <c r="D5504">
        <v>292</v>
      </c>
      <c r="E5504" t="s">
        <v>50</v>
      </c>
      <c r="F5504">
        <v>121</v>
      </c>
      <c r="G5504" t="s">
        <v>71</v>
      </c>
      <c r="H5504" t="s">
        <v>14</v>
      </c>
      <c r="I5504">
        <v>0</v>
      </c>
      <c r="J5504">
        <v>0</v>
      </c>
      <c r="K5504" t="s">
        <v>15</v>
      </c>
      <c r="L5504" t="s">
        <v>20</v>
      </c>
    </row>
    <row r="5505" spans="1:12" x14ac:dyDescent="0.35">
      <c r="A5505" t="s">
        <v>7036</v>
      </c>
      <c r="B5505">
        <f t="shared" si="85"/>
        <v>2003</v>
      </c>
      <c r="C5505" s="1">
        <v>37853</v>
      </c>
      <c r="D5505">
        <v>10</v>
      </c>
      <c r="E5505" t="s">
        <v>36</v>
      </c>
      <c r="F5505">
        <v>82</v>
      </c>
      <c r="G5505" t="s">
        <v>59</v>
      </c>
      <c r="H5505" t="s">
        <v>14</v>
      </c>
      <c r="I5505">
        <v>0</v>
      </c>
      <c r="J5505">
        <v>2</v>
      </c>
      <c r="K5505" t="s">
        <v>15</v>
      </c>
      <c r="L5505" t="s">
        <v>33</v>
      </c>
    </row>
    <row r="5506" spans="1:12" x14ac:dyDescent="0.35">
      <c r="A5506" t="s">
        <v>7037</v>
      </c>
      <c r="B5506">
        <f t="shared" si="85"/>
        <v>2003</v>
      </c>
      <c r="C5506" s="1">
        <v>37861</v>
      </c>
      <c r="D5506">
        <v>257</v>
      </c>
      <c r="E5506" t="s">
        <v>155</v>
      </c>
      <c r="F5506">
        <v>165</v>
      </c>
      <c r="G5506" t="s">
        <v>31</v>
      </c>
      <c r="H5506" t="s">
        <v>14</v>
      </c>
      <c r="I5506">
        <v>1</v>
      </c>
      <c r="J5506">
        <v>1</v>
      </c>
      <c r="K5506" t="s">
        <v>184</v>
      </c>
      <c r="L5506" t="s">
        <v>20</v>
      </c>
    </row>
    <row r="5507" spans="1:12" x14ac:dyDescent="0.35">
      <c r="A5507" t="s">
        <v>7038</v>
      </c>
      <c r="B5507">
        <f t="shared" ref="B5507:B5570" si="86">YEAR(C5507)</f>
        <v>2003</v>
      </c>
      <c r="C5507" s="1">
        <v>37863</v>
      </c>
      <c r="D5507">
        <v>178</v>
      </c>
      <c r="E5507" t="s">
        <v>113</v>
      </c>
      <c r="F5507">
        <v>165</v>
      </c>
      <c r="G5507" t="s">
        <v>31</v>
      </c>
      <c r="H5507" t="s">
        <v>14</v>
      </c>
      <c r="I5507">
        <v>3</v>
      </c>
      <c r="J5507">
        <v>1</v>
      </c>
      <c r="K5507" t="s">
        <v>184</v>
      </c>
      <c r="L5507" t="s">
        <v>16</v>
      </c>
    </row>
    <row r="5508" spans="1:12" x14ac:dyDescent="0.35">
      <c r="A5508" t="s">
        <v>7039</v>
      </c>
      <c r="B5508">
        <f t="shared" si="86"/>
        <v>2003</v>
      </c>
      <c r="C5508" s="1">
        <v>37863</v>
      </c>
      <c r="D5508">
        <v>229</v>
      </c>
      <c r="E5508" t="s">
        <v>187</v>
      </c>
      <c r="F5508">
        <v>63</v>
      </c>
      <c r="G5508" t="s">
        <v>57</v>
      </c>
      <c r="H5508" t="s">
        <v>14</v>
      </c>
      <c r="I5508">
        <v>1</v>
      </c>
      <c r="J5508">
        <v>0</v>
      </c>
      <c r="K5508" t="s">
        <v>184</v>
      </c>
      <c r="L5508" t="s">
        <v>16</v>
      </c>
    </row>
    <row r="5509" spans="1:12" x14ac:dyDescent="0.35">
      <c r="A5509" t="s">
        <v>7040</v>
      </c>
      <c r="B5509">
        <f t="shared" si="86"/>
        <v>2003</v>
      </c>
      <c r="C5509" s="1">
        <v>37864</v>
      </c>
      <c r="D5509">
        <v>325</v>
      </c>
      <c r="E5509" t="s">
        <v>266</v>
      </c>
      <c r="F5509">
        <v>92</v>
      </c>
      <c r="G5509" t="s">
        <v>83</v>
      </c>
      <c r="H5509" t="s">
        <v>14</v>
      </c>
      <c r="I5509">
        <v>2</v>
      </c>
      <c r="J5509">
        <v>0</v>
      </c>
      <c r="K5509" t="s">
        <v>152</v>
      </c>
      <c r="L5509" t="s">
        <v>16</v>
      </c>
    </row>
    <row r="5510" spans="1:12" x14ac:dyDescent="0.35">
      <c r="A5510" t="s">
        <v>7041</v>
      </c>
      <c r="B5510">
        <f t="shared" si="86"/>
        <v>2003</v>
      </c>
      <c r="C5510" s="1">
        <v>37866</v>
      </c>
      <c r="D5510">
        <v>178</v>
      </c>
      <c r="E5510" t="s">
        <v>113</v>
      </c>
      <c r="F5510">
        <v>257</v>
      </c>
      <c r="G5510" t="s">
        <v>155</v>
      </c>
      <c r="H5510" t="s">
        <v>14</v>
      </c>
      <c r="I5510">
        <v>0</v>
      </c>
      <c r="J5510">
        <v>0</v>
      </c>
      <c r="K5510" t="s">
        <v>184</v>
      </c>
      <c r="L5510" t="s">
        <v>20</v>
      </c>
    </row>
    <row r="5511" spans="1:12" x14ac:dyDescent="0.35">
      <c r="A5511" t="s">
        <v>7042</v>
      </c>
      <c r="B5511">
        <f t="shared" si="86"/>
        <v>2003</v>
      </c>
      <c r="C5511" s="1">
        <v>37866</v>
      </c>
      <c r="D5511">
        <v>63</v>
      </c>
      <c r="E5511" t="s">
        <v>57</v>
      </c>
      <c r="F5511">
        <v>229</v>
      </c>
      <c r="G5511" t="s">
        <v>187</v>
      </c>
      <c r="H5511" t="s">
        <v>14</v>
      </c>
      <c r="I5511">
        <v>0</v>
      </c>
      <c r="J5511">
        <v>4</v>
      </c>
      <c r="K5511" t="s">
        <v>184</v>
      </c>
      <c r="L5511" t="s">
        <v>33</v>
      </c>
    </row>
    <row r="5512" spans="1:12" x14ac:dyDescent="0.35">
      <c r="A5512" t="s">
        <v>7043</v>
      </c>
      <c r="B5512">
        <f t="shared" si="86"/>
        <v>2003</v>
      </c>
      <c r="C5512" s="1">
        <v>37868</v>
      </c>
      <c r="D5512">
        <v>6</v>
      </c>
      <c r="E5512" t="s">
        <v>38</v>
      </c>
      <c r="F5512">
        <v>225</v>
      </c>
      <c r="G5512" t="s">
        <v>992</v>
      </c>
      <c r="H5512" t="s">
        <v>115</v>
      </c>
      <c r="I5512">
        <v>1</v>
      </c>
      <c r="J5512">
        <v>0</v>
      </c>
      <c r="K5512" t="s">
        <v>15</v>
      </c>
      <c r="L5512" t="s">
        <v>16</v>
      </c>
    </row>
    <row r="5513" spans="1:12" x14ac:dyDescent="0.35">
      <c r="A5513" t="s">
        <v>7044</v>
      </c>
      <c r="B5513">
        <f t="shared" si="86"/>
        <v>2003</v>
      </c>
      <c r="C5513" s="1">
        <v>37868</v>
      </c>
      <c r="D5513">
        <v>178</v>
      </c>
      <c r="E5513" t="s">
        <v>113</v>
      </c>
      <c r="F5513">
        <v>63</v>
      </c>
      <c r="G5513" t="s">
        <v>57</v>
      </c>
      <c r="H5513" t="s">
        <v>14</v>
      </c>
      <c r="I5513">
        <v>5</v>
      </c>
      <c r="J5513">
        <v>0</v>
      </c>
      <c r="K5513" t="s">
        <v>184</v>
      </c>
      <c r="L5513" t="s">
        <v>16</v>
      </c>
    </row>
    <row r="5514" spans="1:12" x14ac:dyDescent="0.35">
      <c r="A5514" t="s">
        <v>7045</v>
      </c>
      <c r="B5514">
        <f t="shared" si="86"/>
        <v>2003</v>
      </c>
      <c r="C5514" s="1">
        <v>37868</v>
      </c>
      <c r="D5514">
        <v>229</v>
      </c>
      <c r="E5514" t="s">
        <v>187</v>
      </c>
      <c r="F5514">
        <v>257</v>
      </c>
      <c r="G5514" t="s">
        <v>155</v>
      </c>
      <c r="H5514" t="s">
        <v>14</v>
      </c>
      <c r="I5514">
        <v>1</v>
      </c>
      <c r="J5514">
        <v>0</v>
      </c>
      <c r="K5514" t="s">
        <v>184</v>
      </c>
      <c r="L5514" t="s">
        <v>16</v>
      </c>
    </row>
    <row r="5515" spans="1:12" x14ac:dyDescent="0.35">
      <c r="A5515" t="s">
        <v>7046</v>
      </c>
      <c r="B5515">
        <f t="shared" si="86"/>
        <v>2003</v>
      </c>
      <c r="C5515" s="1">
        <v>37870</v>
      </c>
      <c r="D5515">
        <v>178</v>
      </c>
      <c r="E5515" t="s">
        <v>113</v>
      </c>
      <c r="F5515">
        <v>229</v>
      </c>
      <c r="G5515" t="s">
        <v>187</v>
      </c>
      <c r="H5515" t="s">
        <v>14</v>
      </c>
      <c r="I5515">
        <v>2</v>
      </c>
      <c r="J5515">
        <v>1</v>
      </c>
      <c r="K5515" t="s">
        <v>184</v>
      </c>
      <c r="L5515" t="s">
        <v>16</v>
      </c>
    </row>
    <row r="5516" spans="1:12" x14ac:dyDescent="0.35">
      <c r="A5516" t="s">
        <v>7047</v>
      </c>
      <c r="B5516">
        <f t="shared" si="86"/>
        <v>2003</v>
      </c>
      <c r="C5516" s="1">
        <v>37870</v>
      </c>
      <c r="D5516">
        <v>257</v>
      </c>
      <c r="E5516" t="s">
        <v>155</v>
      </c>
      <c r="F5516">
        <v>63</v>
      </c>
      <c r="G5516" t="s">
        <v>57</v>
      </c>
      <c r="H5516" t="s">
        <v>14</v>
      </c>
      <c r="I5516">
        <v>2</v>
      </c>
      <c r="J5516">
        <v>0</v>
      </c>
      <c r="K5516" t="s">
        <v>184</v>
      </c>
      <c r="L5516" t="s">
        <v>16</v>
      </c>
    </row>
    <row r="5517" spans="1:12" x14ac:dyDescent="0.35">
      <c r="A5517" t="s">
        <v>7048</v>
      </c>
      <c r="B5517">
        <f t="shared" si="86"/>
        <v>2003</v>
      </c>
      <c r="C5517" s="1">
        <v>37870</v>
      </c>
      <c r="D5517">
        <v>92</v>
      </c>
      <c r="E5517" t="s">
        <v>83</v>
      </c>
      <c r="F5517">
        <v>38</v>
      </c>
      <c r="G5517" t="s">
        <v>54</v>
      </c>
      <c r="H5517" t="s">
        <v>14</v>
      </c>
      <c r="I5517">
        <v>0</v>
      </c>
      <c r="J5517">
        <v>3</v>
      </c>
      <c r="K5517" t="s">
        <v>15</v>
      </c>
      <c r="L5517" t="s">
        <v>33</v>
      </c>
    </row>
    <row r="5518" spans="1:12" x14ac:dyDescent="0.35">
      <c r="A5518" t="s">
        <v>7049</v>
      </c>
      <c r="B5518">
        <f t="shared" si="86"/>
        <v>2003</v>
      </c>
      <c r="C5518" s="1">
        <v>37871</v>
      </c>
      <c r="D5518">
        <v>10</v>
      </c>
      <c r="E5518" t="s">
        <v>36</v>
      </c>
      <c r="F5518">
        <v>191</v>
      </c>
      <c r="G5518" t="s">
        <v>69</v>
      </c>
      <c r="H5518" t="s">
        <v>14</v>
      </c>
      <c r="I5518">
        <v>2</v>
      </c>
      <c r="J5518">
        <v>0</v>
      </c>
      <c r="K5518" t="s">
        <v>15</v>
      </c>
      <c r="L5518" t="s">
        <v>16</v>
      </c>
    </row>
    <row r="5519" spans="1:12" x14ac:dyDescent="0.35">
      <c r="A5519" t="s">
        <v>7050</v>
      </c>
      <c r="B5519">
        <f t="shared" si="86"/>
        <v>2003</v>
      </c>
      <c r="C5519" s="1">
        <v>37874</v>
      </c>
      <c r="D5519">
        <v>292</v>
      </c>
      <c r="E5519" t="s">
        <v>50</v>
      </c>
      <c r="F5519">
        <v>140</v>
      </c>
      <c r="G5519" t="s">
        <v>56</v>
      </c>
      <c r="H5519" t="s">
        <v>14</v>
      </c>
      <c r="I5519">
        <v>3</v>
      </c>
      <c r="J5519">
        <v>2</v>
      </c>
      <c r="K5519" t="s">
        <v>15</v>
      </c>
      <c r="L5519" t="s">
        <v>16</v>
      </c>
    </row>
    <row r="5520" spans="1:12" x14ac:dyDescent="0.35">
      <c r="A5520" t="s">
        <v>7051</v>
      </c>
      <c r="B5520">
        <f t="shared" si="86"/>
        <v>2003</v>
      </c>
      <c r="C5520" s="1">
        <v>37874</v>
      </c>
      <c r="D5520">
        <v>188</v>
      </c>
      <c r="E5520" t="s">
        <v>85</v>
      </c>
      <c r="F5520">
        <v>291</v>
      </c>
      <c r="G5520" t="s">
        <v>951</v>
      </c>
      <c r="H5520" t="s">
        <v>687</v>
      </c>
      <c r="I5520">
        <v>2</v>
      </c>
      <c r="J5520">
        <v>0</v>
      </c>
      <c r="K5520" t="s">
        <v>15</v>
      </c>
      <c r="L5520" t="s">
        <v>16</v>
      </c>
    </row>
    <row r="5521" spans="1:12" x14ac:dyDescent="0.35">
      <c r="A5521" t="s">
        <v>7052</v>
      </c>
      <c r="B5521">
        <f t="shared" si="86"/>
        <v>2003</v>
      </c>
      <c r="C5521" s="1">
        <v>37878</v>
      </c>
      <c r="D5521">
        <v>234</v>
      </c>
      <c r="E5521" t="s">
        <v>13</v>
      </c>
      <c r="F5521">
        <v>148</v>
      </c>
      <c r="G5521" t="s">
        <v>143</v>
      </c>
      <c r="H5521" t="s">
        <v>14</v>
      </c>
      <c r="I5521">
        <v>0</v>
      </c>
      <c r="J5521">
        <v>1</v>
      </c>
      <c r="K5521" t="s">
        <v>15</v>
      </c>
      <c r="L5521" t="s">
        <v>33</v>
      </c>
    </row>
    <row r="5522" spans="1:12" x14ac:dyDescent="0.35">
      <c r="A5522" t="s">
        <v>7053</v>
      </c>
      <c r="B5522">
        <f t="shared" si="86"/>
        <v>2003</v>
      </c>
      <c r="C5522" s="1">
        <v>37884</v>
      </c>
      <c r="D5522">
        <v>191</v>
      </c>
      <c r="E5522" t="s">
        <v>69</v>
      </c>
      <c r="F5522">
        <v>10</v>
      </c>
      <c r="G5522" t="s">
        <v>36</v>
      </c>
      <c r="H5522" t="s">
        <v>14</v>
      </c>
      <c r="I5522">
        <v>1</v>
      </c>
      <c r="J5522">
        <v>3</v>
      </c>
      <c r="K5522" t="s">
        <v>15</v>
      </c>
      <c r="L5522" t="s">
        <v>33</v>
      </c>
    </row>
    <row r="5523" spans="1:12" x14ac:dyDescent="0.35">
      <c r="A5523" t="s">
        <v>7054</v>
      </c>
      <c r="B5523">
        <f t="shared" si="86"/>
        <v>2003</v>
      </c>
      <c r="C5523" s="1">
        <v>37888</v>
      </c>
      <c r="D5523">
        <v>6</v>
      </c>
      <c r="E5523" t="s">
        <v>38</v>
      </c>
      <c r="F5523">
        <v>103</v>
      </c>
      <c r="G5523" t="s">
        <v>28</v>
      </c>
      <c r="H5523" t="s">
        <v>14</v>
      </c>
      <c r="I5523">
        <v>2</v>
      </c>
      <c r="J5523">
        <v>2</v>
      </c>
      <c r="K5523" t="s">
        <v>15</v>
      </c>
      <c r="L5523" t="s">
        <v>20</v>
      </c>
    </row>
    <row r="5524" spans="1:12" x14ac:dyDescent="0.35">
      <c r="A5524" t="s">
        <v>7055</v>
      </c>
      <c r="B5524">
        <f t="shared" si="86"/>
        <v>2003</v>
      </c>
      <c r="C5524" s="1">
        <v>37888</v>
      </c>
      <c r="D5524">
        <v>31</v>
      </c>
      <c r="E5524" t="s">
        <v>18</v>
      </c>
      <c r="F5524">
        <v>44</v>
      </c>
      <c r="G5524" t="s">
        <v>65</v>
      </c>
      <c r="H5524" t="s">
        <v>14</v>
      </c>
      <c r="I5524">
        <v>0</v>
      </c>
      <c r="J5524">
        <v>1</v>
      </c>
      <c r="K5524" t="s">
        <v>15</v>
      </c>
      <c r="L5524" t="s">
        <v>33</v>
      </c>
    </row>
    <row r="5525" spans="1:12" x14ac:dyDescent="0.35">
      <c r="A5525" t="s">
        <v>7056</v>
      </c>
      <c r="B5525">
        <f t="shared" si="86"/>
        <v>2003</v>
      </c>
      <c r="C5525" s="1">
        <v>37890</v>
      </c>
      <c r="D5525">
        <v>6</v>
      </c>
      <c r="E5525" t="s">
        <v>38</v>
      </c>
      <c r="F5525">
        <v>44</v>
      </c>
      <c r="G5525" t="s">
        <v>65</v>
      </c>
      <c r="H5525" t="s">
        <v>14</v>
      </c>
      <c r="I5525">
        <v>0</v>
      </c>
      <c r="J5525">
        <v>0</v>
      </c>
      <c r="K5525" t="s">
        <v>15</v>
      </c>
      <c r="L5525" t="s">
        <v>20</v>
      </c>
    </row>
    <row r="5526" spans="1:12" x14ac:dyDescent="0.35">
      <c r="A5526" t="s">
        <v>7057</v>
      </c>
      <c r="B5526">
        <f t="shared" si="86"/>
        <v>2003</v>
      </c>
      <c r="C5526" s="1">
        <v>37890</v>
      </c>
      <c r="D5526">
        <v>31</v>
      </c>
      <c r="E5526" t="s">
        <v>18</v>
      </c>
      <c r="F5526">
        <v>103</v>
      </c>
      <c r="G5526" t="s">
        <v>28</v>
      </c>
      <c r="H5526" t="s">
        <v>14</v>
      </c>
      <c r="I5526">
        <v>0</v>
      </c>
      <c r="J5526">
        <v>4</v>
      </c>
      <c r="K5526" t="s">
        <v>15</v>
      </c>
      <c r="L5526" t="s">
        <v>33</v>
      </c>
    </row>
    <row r="5527" spans="1:12" x14ac:dyDescent="0.35">
      <c r="A5527" t="s">
        <v>7058</v>
      </c>
      <c r="B5527">
        <f t="shared" si="86"/>
        <v>2003</v>
      </c>
      <c r="C5527" s="1">
        <v>37891</v>
      </c>
      <c r="D5527">
        <v>167</v>
      </c>
      <c r="E5527" t="s">
        <v>74</v>
      </c>
      <c r="F5527">
        <v>325</v>
      </c>
      <c r="G5527" t="s">
        <v>266</v>
      </c>
      <c r="H5527" t="s">
        <v>14</v>
      </c>
      <c r="I5527">
        <v>1</v>
      </c>
      <c r="J5527">
        <v>2</v>
      </c>
      <c r="K5527" t="s">
        <v>152</v>
      </c>
      <c r="L5527" t="s">
        <v>33</v>
      </c>
    </row>
    <row r="5528" spans="1:12" x14ac:dyDescent="0.35">
      <c r="A5528" t="s">
        <v>7059</v>
      </c>
      <c r="B5528">
        <f t="shared" si="86"/>
        <v>2003</v>
      </c>
      <c r="C5528" s="1">
        <v>37898</v>
      </c>
      <c r="D5528">
        <v>157</v>
      </c>
      <c r="E5528" t="s">
        <v>26</v>
      </c>
      <c r="F5528">
        <v>92</v>
      </c>
      <c r="G5528" t="s">
        <v>83</v>
      </c>
      <c r="H5528" t="s">
        <v>14</v>
      </c>
      <c r="I5528">
        <v>5</v>
      </c>
      <c r="J5528">
        <v>2</v>
      </c>
      <c r="K5528" t="s">
        <v>15</v>
      </c>
      <c r="L5528" t="s">
        <v>16</v>
      </c>
    </row>
    <row r="5529" spans="1:12" x14ac:dyDescent="0.35">
      <c r="A5529" t="s">
        <v>7060</v>
      </c>
      <c r="B5529">
        <f t="shared" si="86"/>
        <v>2003</v>
      </c>
      <c r="C5529" s="1">
        <v>37899</v>
      </c>
      <c r="D5529">
        <v>325</v>
      </c>
      <c r="E5529" t="s">
        <v>266</v>
      </c>
      <c r="F5529">
        <v>167</v>
      </c>
      <c r="G5529" t="s">
        <v>74</v>
      </c>
      <c r="H5529" t="s">
        <v>14</v>
      </c>
      <c r="I5529">
        <v>2</v>
      </c>
      <c r="J5529">
        <v>0</v>
      </c>
      <c r="K5529" t="s">
        <v>152</v>
      </c>
      <c r="L5529" t="s">
        <v>16</v>
      </c>
    </row>
    <row r="5530" spans="1:12" x14ac:dyDescent="0.35">
      <c r="A5530" t="s">
        <v>7061</v>
      </c>
      <c r="B5530">
        <f t="shared" si="86"/>
        <v>2003</v>
      </c>
      <c r="C5530" s="1">
        <v>37902</v>
      </c>
      <c r="D5530">
        <v>157</v>
      </c>
      <c r="E5530" t="s">
        <v>26</v>
      </c>
      <c r="F5530">
        <v>268</v>
      </c>
      <c r="G5530" t="s">
        <v>47</v>
      </c>
      <c r="H5530" t="s">
        <v>14</v>
      </c>
      <c r="I5530">
        <v>0</v>
      </c>
      <c r="J5530">
        <v>3</v>
      </c>
      <c r="K5530" t="s">
        <v>15</v>
      </c>
      <c r="L5530" t="s">
        <v>33</v>
      </c>
    </row>
    <row r="5531" spans="1:12" x14ac:dyDescent="0.35">
      <c r="A5531" t="s">
        <v>7062</v>
      </c>
      <c r="B5531">
        <f t="shared" si="86"/>
        <v>2003</v>
      </c>
      <c r="C5531" s="1">
        <v>37902</v>
      </c>
      <c r="D5531">
        <v>292</v>
      </c>
      <c r="E5531" t="s">
        <v>50</v>
      </c>
      <c r="F5531">
        <v>142</v>
      </c>
      <c r="G5531" t="s">
        <v>1045</v>
      </c>
      <c r="H5531" t="s">
        <v>115</v>
      </c>
      <c r="I5531">
        <v>0</v>
      </c>
      <c r="J5531">
        <v>1</v>
      </c>
      <c r="K5531" t="s">
        <v>15</v>
      </c>
      <c r="L5531" t="s">
        <v>33</v>
      </c>
    </row>
    <row r="5532" spans="1:12" x14ac:dyDescent="0.35">
      <c r="A5532" t="s">
        <v>7063</v>
      </c>
      <c r="B5532">
        <f t="shared" si="86"/>
        <v>2003</v>
      </c>
      <c r="C5532" s="1">
        <v>37904</v>
      </c>
      <c r="D5532">
        <v>122</v>
      </c>
      <c r="E5532" t="s">
        <v>63</v>
      </c>
      <c r="F5532">
        <v>170</v>
      </c>
      <c r="G5532" t="s">
        <v>79</v>
      </c>
      <c r="H5532" t="s">
        <v>14</v>
      </c>
      <c r="I5532">
        <v>1</v>
      </c>
      <c r="J5532">
        <v>2</v>
      </c>
      <c r="K5532" t="s">
        <v>262</v>
      </c>
      <c r="L5532" t="s">
        <v>33</v>
      </c>
    </row>
    <row r="5533" spans="1:12" x14ac:dyDescent="0.35">
      <c r="A5533" t="s">
        <v>7064</v>
      </c>
      <c r="B5533">
        <f t="shared" si="86"/>
        <v>2003</v>
      </c>
      <c r="C5533" s="1">
        <v>37904</v>
      </c>
      <c r="D5533">
        <v>84</v>
      </c>
      <c r="E5533" t="s">
        <v>73</v>
      </c>
      <c r="F5533">
        <v>255</v>
      </c>
      <c r="G5533" t="s">
        <v>44</v>
      </c>
      <c r="H5533" t="s">
        <v>14</v>
      </c>
      <c r="I5533">
        <v>1</v>
      </c>
      <c r="J5533">
        <v>0</v>
      </c>
      <c r="K5533" t="s">
        <v>15</v>
      </c>
      <c r="L5533" t="s">
        <v>16</v>
      </c>
    </row>
    <row r="5534" spans="1:12" x14ac:dyDescent="0.35">
      <c r="A5534" t="s">
        <v>7065</v>
      </c>
      <c r="B5534">
        <f t="shared" si="86"/>
        <v>2003</v>
      </c>
      <c r="C5534" s="1">
        <v>37905</v>
      </c>
      <c r="D5534">
        <v>247</v>
      </c>
      <c r="E5534" t="s">
        <v>23</v>
      </c>
      <c r="F5534">
        <v>159</v>
      </c>
      <c r="G5534" t="s">
        <v>51</v>
      </c>
      <c r="H5534" t="s">
        <v>14</v>
      </c>
      <c r="I5534">
        <v>0</v>
      </c>
      <c r="J5534">
        <v>1</v>
      </c>
      <c r="K5534" t="s">
        <v>262</v>
      </c>
      <c r="L5534" t="s">
        <v>33</v>
      </c>
    </row>
    <row r="5535" spans="1:12" x14ac:dyDescent="0.35">
      <c r="A5535" t="s">
        <v>7066</v>
      </c>
      <c r="B5535">
        <f t="shared" si="86"/>
        <v>2003</v>
      </c>
      <c r="C5535" s="1">
        <v>37905</v>
      </c>
      <c r="D5535">
        <v>257</v>
      </c>
      <c r="E5535" t="s">
        <v>155</v>
      </c>
      <c r="F5535">
        <v>323</v>
      </c>
      <c r="G5535" t="s">
        <v>25</v>
      </c>
      <c r="H5535" t="s">
        <v>14</v>
      </c>
      <c r="I5535">
        <v>0</v>
      </c>
      <c r="J5535">
        <v>4</v>
      </c>
      <c r="K5535" t="s">
        <v>262</v>
      </c>
      <c r="L5535" t="s">
        <v>33</v>
      </c>
    </row>
    <row r="5536" spans="1:12" x14ac:dyDescent="0.35">
      <c r="A5536" t="s">
        <v>7067</v>
      </c>
      <c r="B5536">
        <f t="shared" si="86"/>
        <v>2003</v>
      </c>
      <c r="C5536" s="1">
        <v>37905</v>
      </c>
      <c r="D5536">
        <v>268</v>
      </c>
      <c r="E5536" t="s">
        <v>47</v>
      </c>
      <c r="F5536">
        <v>67</v>
      </c>
      <c r="G5536" t="s">
        <v>1300</v>
      </c>
      <c r="H5536" t="s">
        <v>687</v>
      </c>
      <c r="I5536">
        <v>2</v>
      </c>
      <c r="J5536">
        <v>1</v>
      </c>
      <c r="K5536" t="s">
        <v>15</v>
      </c>
      <c r="L5536" t="s">
        <v>16</v>
      </c>
    </row>
    <row r="5537" spans="1:12" x14ac:dyDescent="0.35">
      <c r="A5537" t="s">
        <v>7068</v>
      </c>
      <c r="B5537">
        <f t="shared" si="86"/>
        <v>2003</v>
      </c>
      <c r="C5537" s="1">
        <v>37905</v>
      </c>
      <c r="D5537">
        <v>284</v>
      </c>
      <c r="E5537" t="s">
        <v>77</v>
      </c>
      <c r="F5537">
        <v>148</v>
      </c>
      <c r="G5537" t="s">
        <v>143</v>
      </c>
      <c r="H5537" t="s">
        <v>14</v>
      </c>
      <c r="I5537">
        <v>0</v>
      </c>
      <c r="J5537">
        <v>0</v>
      </c>
      <c r="K5537" t="s">
        <v>262</v>
      </c>
      <c r="L5537" t="s">
        <v>20</v>
      </c>
    </row>
    <row r="5538" spans="1:12" x14ac:dyDescent="0.35">
      <c r="A5538" t="s">
        <v>7069</v>
      </c>
      <c r="B5538">
        <f t="shared" si="86"/>
        <v>2003</v>
      </c>
      <c r="C5538" s="1">
        <v>37905</v>
      </c>
      <c r="D5538">
        <v>297</v>
      </c>
      <c r="E5538" t="s">
        <v>76</v>
      </c>
      <c r="F5538">
        <v>178</v>
      </c>
      <c r="G5538" t="s">
        <v>113</v>
      </c>
      <c r="H5538" t="s">
        <v>14</v>
      </c>
      <c r="I5538">
        <v>3</v>
      </c>
      <c r="J5538">
        <v>0</v>
      </c>
      <c r="K5538" t="s">
        <v>262</v>
      </c>
      <c r="L5538" t="s">
        <v>16</v>
      </c>
    </row>
    <row r="5539" spans="1:12" x14ac:dyDescent="0.35">
      <c r="A5539" t="s">
        <v>7070</v>
      </c>
      <c r="B5539">
        <f t="shared" si="86"/>
        <v>2003</v>
      </c>
      <c r="C5539" s="1">
        <v>37905</v>
      </c>
      <c r="D5539">
        <v>274</v>
      </c>
      <c r="E5539" t="s">
        <v>29</v>
      </c>
      <c r="F5539">
        <v>90</v>
      </c>
      <c r="G5539" t="s">
        <v>1396</v>
      </c>
      <c r="H5539" t="s">
        <v>14</v>
      </c>
      <c r="I5539">
        <v>3</v>
      </c>
      <c r="J5539">
        <v>0</v>
      </c>
      <c r="K5539" t="s">
        <v>262</v>
      </c>
      <c r="L5539" t="s">
        <v>16</v>
      </c>
    </row>
    <row r="5540" spans="1:12" x14ac:dyDescent="0.35">
      <c r="A5540" t="s">
        <v>7071</v>
      </c>
      <c r="B5540">
        <f t="shared" si="86"/>
        <v>2003</v>
      </c>
      <c r="C5540" s="1">
        <v>37905</v>
      </c>
      <c r="D5540">
        <v>292</v>
      </c>
      <c r="E5540" t="s">
        <v>50</v>
      </c>
      <c r="F5540">
        <v>188</v>
      </c>
      <c r="G5540" t="s">
        <v>85</v>
      </c>
      <c r="H5540" t="s">
        <v>14</v>
      </c>
      <c r="I5540">
        <v>0</v>
      </c>
      <c r="J5540">
        <v>0</v>
      </c>
      <c r="K5540" t="s">
        <v>15</v>
      </c>
      <c r="L5540" t="s">
        <v>20</v>
      </c>
    </row>
    <row r="5541" spans="1:12" x14ac:dyDescent="0.35">
      <c r="A5541" t="s">
        <v>7072</v>
      </c>
      <c r="B5541">
        <f t="shared" si="86"/>
        <v>2003</v>
      </c>
      <c r="C5541" s="1">
        <v>37905</v>
      </c>
      <c r="D5541">
        <v>165</v>
      </c>
      <c r="E5541" t="s">
        <v>31</v>
      </c>
      <c r="F5541">
        <v>31</v>
      </c>
      <c r="G5541" t="s">
        <v>18</v>
      </c>
      <c r="H5541" t="s">
        <v>14</v>
      </c>
      <c r="I5541">
        <v>1</v>
      </c>
      <c r="J5541">
        <v>1</v>
      </c>
      <c r="K5541" t="s">
        <v>262</v>
      </c>
      <c r="L5541" t="s">
        <v>20</v>
      </c>
    </row>
    <row r="5542" spans="1:12" x14ac:dyDescent="0.35">
      <c r="A5542" t="s">
        <v>7073</v>
      </c>
      <c r="B5542">
        <f t="shared" si="86"/>
        <v>2003</v>
      </c>
      <c r="C5542" s="1">
        <v>37905</v>
      </c>
      <c r="D5542">
        <v>38</v>
      </c>
      <c r="E5542" t="s">
        <v>54</v>
      </c>
      <c r="F5542">
        <v>157</v>
      </c>
      <c r="G5542" t="s">
        <v>26</v>
      </c>
      <c r="H5542" t="s">
        <v>14</v>
      </c>
      <c r="I5542">
        <v>4</v>
      </c>
      <c r="J5542">
        <v>1</v>
      </c>
      <c r="K5542" t="s">
        <v>262</v>
      </c>
      <c r="L5542" t="s">
        <v>16</v>
      </c>
    </row>
    <row r="5543" spans="1:12" x14ac:dyDescent="0.35">
      <c r="A5543" t="s">
        <v>7074</v>
      </c>
      <c r="B5543">
        <f t="shared" si="86"/>
        <v>2003</v>
      </c>
      <c r="C5543" s="1">
        <v>37905</v>
      </c>
      <c r="D5543">
        <v>197</v>
      </c>
      <c r="E5543" t="s">
        <v>39</v>
      </c>
      <c r="F5543">
        <v>6</v>
      </c>
      <c r="G5543" t="s">
        <v>38</v>
      </c>
      <c r="H5543" t="s">
        <v>14</v>
      </c>
      <c r="I5543">
        <v>0</v>
      </c>
      <c r="J5543">
        <v>1</v>
      </c>
      <c r="K5543" t="s">
        <v>262</v>
      </c>
      <c r="L5543" t="s">
        <v>33</v>
      </c>
    </row>
    <row r="5544" spans="1:12" x14ac:dyDescent="0.35">
      <c r="A5544" t="s">
        <v>7075</v>
      </c>
      <c r="B5544">
        <f t="shared" si="86"/>
        <v>2003</v>
      </c>
      <c r="C5544" s="1">
        <v>37905</v>
      </c>
      <c r="D5544">
        <v>89</v>
      </c>
      <c r="E5544" t="s">
        <v>53</v>
      </c>
      <c r="F5544">
        <v>289</v>
      </c>
      <c r="G5544" t="s">
        <v>66</v>
      </c>
      <c r="H5544" t="s">
        <v>14</v>
      </c>
      <c r="I5544">
        <v>1</v>
      </c>
      <c r="J5544">
        <v>0</v>
      </c>
      <c r="K5544" t="s">
        <v>262</v>
      </c>
      <c r="L5544" t="s">
        <v>16</v>
      </c>
    </row>
    <row r="5545" spans="1:12" x14ac:dyDescent="0.35">
      <c r="A5545" t="s">
        <v>7076</v>
      </c>
      <c r="B5545">
        <f t="shared" si="86"/>
        <v>2003</v>
      </c>
      <c r="C5545" s="1">
        <v>37906</v>
      </c>
      <c r="D5545">
        <v>325</v>
      </c>
      <c r="E5545" t="s">
        <v>266</v>
      </c>
      <c r="F5545">
        <v>177</v>
      </c>
      <c r="G5545" t="s">
        <v>60</v>
      </c>
      <c r="H5545" t="s">
        <v>14</v>
      </c>
      <c r="I5545">
        <v>3</v>
      </c>
      <c r="J5545">
        <v>0</v>
      </c>
      <c r="K5545" t="s">
        <v>262</v>
      </c>
      <c r="L5545" t="s">
        <v>16</v>
      </c>
    </row>
    <row r="5546" spans="1:12" x14ac:dyDescent="0.35">
      <c r="A5546" t="s">
        <v>7077</v>
      </c>
      <c r="B5546">
        <f t="shared" si="86"/>
        <v>2003</v>
      </c>
      <c r="C5546" s="1">
        <v>37906</v>
      </c>
      <c r="D5546">
        <v>92</v>
      </c>
      <c r="E5546" t="s">
        <v>83</v>
      </c>
      <c r="F5546">
        <v>50</v>
      </c>
      <c r="G5546" t="s">
        <v>82</v>
      </c>
      <c r="H5546" t="s">
        <v>14</v>
      </c>
      <c r="I5546">
        <v>1</v>
      </c>
      <c r="J5546">
        <v>1</v>
      </c>
      <c r="K5546" t="s">
        <v>262</v>
      </c>
      <c r="L5546" t="s">
        <v>20</v>
      </c>
    </row>
    <row r="5547" spans="1:12" x14ac:dyDescent="0.35">
      <c r="A5547" t="s">
        <v>7078</v>
      </c>
      <c r="B5547">
        <f t="shared" si="86"/>
        <v>2003</v>
      </c>
      <c r="C5547" s="1">
        <v>37906</v>
      </c>
      <c r="D5547">
        <v>234</v>
      </c>
      <c r="E5547" t="s">
        <v>13</v>
      </c>
      <c r="F5547">
        <v>191</v>
      </c>
      <c r="G5547" t="s">
        <v>69</v>
      </c>
      <c r="H5547" t="s">
        <v>14</v>
      </c>
      <c r="I5547">
        <v>3</v>
      </c>
      <c r="J5547">
        <v>0</v>
      </c>
      <c r="K5547" t="s">
        <v>262</v>
      </c>
      <c r="L5547" t="s">
        <v>16</v>
      </c>
    </row>
    <row r="5548" spans="1:12" x14ac:dyDescent="0.35">
      <c r="A5548" t="s">
        <v>7079</v>
      </c>
      <c r="B5548">
        <f t="shared" si="86"/>
        <v>2003</v>
      </c>
      <c r="C5548" s="1">
        <v>37906</v>
      </c>
      <c r="D5548">
        <v>121</v>
      </c>
      <c r="E5548" t="s">
        <v>71</v>
      </c>
      <c r="F5548">
        <v>189</v>
      </c>
      <c r="G5548" t="s">
        <v>45</v>
      </c>
      <c r="H5548" t="s">
        <v>14</v>
      </c>
      <c r="I5548">
        <v>1</v>
      </c>
      <c r="J5548">
        <v>0</v>
      </c>
      <c r="K5548" t="s">
        <v>262</v>
      </c>
      <c r="L5548" t="s">
        <v>16</v>
      </c>
    </row>
    <row r="5549" spans="1:12" x14ac:dyDescent="0.35">
      <c r="A5549" t="s">
        <v>7080</v>
      </c>
      <c r="B5549">
        <f t="shared" si="86"/>
        <v>2003</v>
      </c>
      <c r="C5549" s="1">
        <v>37906</v>
      </c>
      <c r="D5549">
        <v>93</v>
      </c>
      <c r="E5549" t="s">
        <v>12</v>
      </c>
      <c r="F5549">
        <v>167</v>
      </c>
      <c r="G5549" t="s">
        <v>74</v>
      </c>
      <c r="H5549" t="s">
        <v>14</v>
      </c>
      <c r="I5549">
        <v>1</v>
      </c>
      <c r="J5549">
        <v>3</v>
      </c>
      <c r="K5549" t="s">
        <v>262</v>
      </c>
      <c r="L5549" t="s">
        <v>33</v>
      </c>
    </row>
    <row r="5550" spans="1:12" x14ac:dyDescent="0.35">
      <c r="A5550" t="s">
        <v>7081</v>
      </c>
      <c r="B5550">
        <f t="shared" si="86"/>
        <v>2003</v>
      </c>
      <c r="C5550" s="1">
        <v>37906</v>
      </c>
      <c r="D5550">
        <v>106</v>
      </c>
      <c r="E5550" t="s">
        <v>80</v>
      </c>
      <c r="F5550">
        <v>158</v>
      </c>
      <c r="G5550" t="s">
        <v>48</v>
      </c>
      <c r="H5550" t="s">
        <v>14</v>
      </c>
      <c r="I5550">
        <v>2</v>
      </c>
      <c r="J5550">
        <v>0</v>
      </c>
      <c r="K5550" t="s">
        <v>262</v>
      </c>
      <c r="L5550" t="s">
        <v>16</v>
      </c>
    </row>
    <row r="5551" spans="1:12" x14ac:dyDescent="0.35">
      <c r="A5551" t="s">
        <v>7082</v>
      </c>
      <c r="B5551">
        <f t="shared" si="86"/>
        <v>2003</v>
      </c>
      <c r="C5551" s="1">
        <v>37906</v>
      </c>
      <c r="D5551">
        <v>64</v>
      </c>
      <c r="E5551" t="s">
        <v>41</v>
      </c>
      <c r="F5551">
        <v>259</v>
      </c>
      <c r="G5551" t="s">
        <v>22</v>
      </c>
      <c r="H5551" t="s">
        <v>14</v>
      </c>
      <c r="I5551">
        <v>1</v>
      </c>
      <c r="J5551">
        <v>0</v>
      </c>
      <c r="K5551" t="s">
        <v>262</v>
      </c>
      <c r="L5551" t="s">
        <v>16</v>
      </c>
    </row>
    <row r="5552" spans="1:12" x14ac:dyDescent="0.35">
      <c r="A5552" t="s">
        <v>7083</v>
      </c>
      <c r="B5552">
        <f t="shared" si="86"/>
        <v>2003</v>
      </c>
      <c r="C5552" s="1">
        <v>37906</v>
      </c>
      <c r="D5552">
        <v>56</v>
      </c>
      <c r="E5552" t="s">
        <v>255</v>
      </c>
      <c r="F5552">
        <v>10</v>
      </c>
      <c r="G5552" t="s">
        <v>36</v>
      </c>
      <c r="H5552" t="s">
        <v>14</v>
      </c>
      <c r="I5552">
        <v>3</v>
      </c>
      <c r="J5552">
        <v>1</v>
      </c>
      <c r="K5552" t="s">
        <v>262</v>
      </c>
      <c r="L5552" t="s">
        <v>16</v>
      </c>
    </row>
    <row r="5553" spans="1:12" x14ac:dyDescent="0.35">
      <c r="A5553" t="s">
        <v>7084</v>
      </c>
      <c r="B5553">
        <f t="shared" si="86"/>
        <v>2003</v>
      </c>
      <c r="C5553" s="1">
        <v>37906</v>
      </c>
      <c r="D5553">
        <v>45</v>
      </c>
      <c r="E5553" t="s">
        <v>148</v>
      </c>
      <c r="F5553">
        <v>103</v>
      </c>
      <c r="G5553" t="s">
        <v>28</v>
      </c>
      <c r="H5553" t="s">
        <v>14</v>
      </c>
      <c r="I5553">
        <v>0</v>
      </c>
      <c r="J5553">
        <v>0</v>
      </c>
      <c r="K5553" t="s">
        <v>262</v>
      </c>
      <c r="L5553" t="s">
        <v>20</v>
      </c>
    </row>
    <row r="5554" spans="1:12" x14ac:dyDescent="0.35">
      <c r="A5554" t="s">
        <v>7085</v>
      </c>
      <c r="B5554">
        <f t="shared" si="86"/>
        <v>2003</v>
      </c>
      <c r="C5554" s="1">
        <v>37917</v>
      </c>
      <c r="D5554">
        <v>44</v>
      </c>
      <c r="E5554" t="s">
        <v>65</v>
      </c>
      <c r="F5554">
        <v>325</v>
      </c>
      <c r="G5554" t="s">
        <v>266</v>
      </c>
      <c r="H5554" t="s">
        <v>14</v>
      </c>
      <c r="I5554">
        <v>1</v>
      </c>
      <c r="J5554">
        <v>4</v>
      </c>
      <c r="K5554" t="s">
        <v>7086</v>
      </c>
      <c r="L5554" t="s">
        <v>33</v>
      </c>
    </row>
    <row r="5555" spans="1:12" x14ac:dyDescent="0.35">
      <c r="A5555" t="s">
        <v>7087</v>
      </c>
      <c r="B5555">
        <f t="shared" si="86"/>
        <v>2003</v>
      </c>
      <c r="C5555" s="1">
        <v>37925</v>
      </c>
      <c r="D5555">
        <v>234</v>
      </c>
      <c r="E5555" t="s">
        <v>13</v>
      </c>
      <c r="F5555">
        <v>325</v>
      </c>
      <c r="G5555" t="s">
        <v>266</v>
      </c>
      <c r="H5555" t="s">
        <v>14</v>
      </c>
      <c r="I5555">
        <v>2</v>
      </c>
      <c r="J5555">
        <v>2</v>
      </c>
      <c r="K5555" t="s">
        <v>7086</v>
      </c>
      <c r="L5555" t="s">
        <v>20</v>
      </c>
    </row>
    <row r="5556" spans="1:12" x14ac:dyDescent="0.35">
      <c r="A5556" t="s">
        <v>7088</v>
      </c>
      <c r="B5556">
        <f t="shared" si="86"/>
        <v>2003</v>
      </c>
      <c r="C5556" s="1">
        <v>37933</v>
      </c>
      <c r="D5556">
        <v>103</v>
      </c>
      <c r="E5556" t="s">
        <v>28</v>
      </c>
      <c r="F5556">
        <v>44</v>
      </c>
      <c r="G5556" t="s">
        <v>65</v>
      </c>
      <c r="H5556" t="s">
        <v>14</v>
      </c>
      <c r="I5556">
        <v>0</v>
      </c>
      <c r="J5556">
        <v>0</v>
      </c>
      <c r="K5556" t="s">
        <v>15</v>
      </c>
      <c r="L5556" t="s">
        <v>20</v>
      </c>
    </row>
    <row r="5557" spans="1:12" x14ac:dyDescent="0.35">
      <c r="A5557" t="s">
        <v>7089</v>
      </c>
      <c r="B5557">
        <f t="shared" si="86"/>
        <v>2003</v>
      </c>
      <c r="C5557" s="1">
        <v>37934</v>
      </c>
      <c r="D5557">
        <v>189</v>
      </c>
      <c r="E5557" t="s">
        <v>45</v>
      </c>
      <c r="F5557">
        <v>92</v>
      </c>
      <c r="G5557" t="s">
        <v>83</v>
      </c>
      <c r="H5557" t="s">
        <v>14</v>
      </c>
      <c r="I5557">
        <v>2</v>
      </c>
      <c r="J5557">
        <v>0</v>
      </c>
      <c r="K5557" t="s">
        <v>15</v>
      </c>
      <c r="L5557" t="s">
        <v>16</v>
      </c>
    </row>
    <row r="5558" spans="1:12" x14ac:dyDescent="0.35">
      <c r="A5558" t="s">
        <v>7090</v>
      </c>
      <c r="B5558">
        <f t="shared" si="86"/>
        <v>2003</v>
      </c>
      <c r="C5558" s="1">
        <v>37936</v>
      </c>
      <c r="D5558">
        <v>297</v>
      </c>
      <c r="E5558" t="s">
        <v>76</v>
      </c>
      <c r="F5558">
        <v>284</v>
      </c>
      <c r="G5558" t="s">
        <v>77</v>
      </c>
      <c r="H5558" t="s">
        <v>14</v>
      </c>
      <c r="I5558">
        <v>2</v>
      </c>
      <c r="J5558">
        <v>1</v>
      </c>
      <c r="K5558" t="s">
        <v>15</v>
      </c>
      <c r="L5558" t="s">
        <v>16</v>
      </c>
    </row>
    <row r="5559" spans="1:12" x14ac:dyDescent="0.35">
      <c r="A5559" t="s">
        <v>7091</v>
      </c>
      <c r="B5559">
        <f t="shared" si="86"/>
        <v>2003</v>
      </c>
      <c r="C5559" s="1">
        <v>37937</v>
      </c>
      <c r="D5559">
        <v>89</v>
      </c>
      <c r="E5559" t="s">
        <v>53</v>
      </c>
      <c r="F5559">
        <v>247</v>
      </c>
      <c r="G5559" t="s">
        <v>23</v>
      </c>
      <c r="H5559" t="s">
        <v>14</v>
      </c>
      <c r="I5559">
        <v>3</v>
      </c>
      <c r="J5559">
        <v>1</v>
      </c>
      <c r="K5559" t="s">
        <v>15</v>
      </c>
      <c r="L5559" t="s">
        <v>16</v>
      </c>
    </row>
    <row r="5560" spans="1:12" x14ac:dyDescent="0.35">
      <c r="A5560" t="s">
        <v>7092</v>
      </c>
      <c r="B5560">
        <f t="shared" si="86"/>
        <v>2003</v>
      </c>
      <c r="C5560" s="1">
        <v>37939</v>
      </c>
      <c r="D5560">
        <v>6</v>
      </c>
      <c r="E5560" t="s">
        <v>38</v>
      </c>
      <c r="F5560">
        <v>197</v>
      </c>
      <c r="G5560" t="s">
        <v>39</v>
      </c>
      <c r="H5560" t="s">
        <v>14</v>
      </c>
      <c r="I5560">
        <v>6</v>
      </c>
      <c r="J5560">
        <v>0</v>
      </c>
      <c r="K5560" t="s">
        <v>262</v>
      </c>
      <c r="L5560" t="s">
        <v>16</v>
      </c>
    </row>
    <row r="5561" spans="1:12" x14ac:dyDescent="0.35">
      <c r="A5561" t="s">
        <v>7093</v>
      </c>
      <c r="B5561">
        <f t="shared" si="86"/>
        <v>2003</v>
      </c>
      <c r="C5561" s="1">
        <v>37939</v>
      </c>
      <c r="D5561">
        <v>170</v>
      </c>
      <c r="E5561" t="s">
        <v>79</v>
      </c>
      <c r="F5561">
        <v>122</v>
      </c>
      <c r="G5561" t="s">
        <v>63</v>
      </c>
      <c r="H5561" t="s">
        <v>14</v>
      </c>
      <c r="I5561">
        <v>2</v>
      </c>
      <c r="J5561">
        <v>0</v>
      </c>
      <c r="K5561" t="s">
        <v>262</v>
      </c>
      <c r="L5561" t="s">
        <v>16</v>
      </c>
    </row>
    <row r="5562" spans="1:12" x14ac:dyDescent="0.35">
      <c r="A5562" t="s">
        <v>7094</v>
      </c>
      <c r="B5562">
        <f t="shared" si="86"/>
        <v>2003</v>
      </c>
      <c r="C5562" s="1">
        <v>37939</v>
      </c>
      <c r="D5562">
        <v>177</v>
      </c>
      <c r="E5562" t="s">
        <v>60</v>
      </c>
      <c r="F5562">
        <v>325</v>
      </c>
      <c r="G5562" t="s">
        <v>266</v>
      </c>
      <c r="H5562" t="s">
        <v>14</v>
      </c>
      <c r="I5562">
        <v>2</v>
      </c>
      <c r="J5562">
        <v>1</v>
      </c>
      <c r="K5562" t="s">
        <v>262</v>
      </c>
      <c r="L5562" t="s">
        <v>16</v>
      </c>
    </row>
    <row r="5563" spans="1:12" x14ac:dyDescent="0.35">
      <c r="A5563" t="s">
        <v>7095</v>
      </c>
      <c r="B5563">
        <f t="shared" si="86"/>
        <v>2003</v>
      </c>
      <c r="C5563" s="1">
        <v>37940</v>
      </c>
      <c r="D5563">
        <v>188</v>
      </c>
      <c r="E5563" t="s">
        <v>85</v>
      </c>
      <c r="F5563">
        <v>44</v>
      </c>
      <c r="G5563" t="s">
        <v>65</v>
      </c>
      <c r="H5563" t="s">
        <v>14</v>
      </c>
      <c r="I5563">
        <v>1</v>
      </c>
      <c r="J5563">
        <v>0</v>
      </c>
      <c r="K5563" t="s">
        <v>15</v>
      </c>
      <c r="L5563" t="s">
        <v>16</v>
      </c>
    </row>
    <row r="5564" spans="1:12" x14ac:dyDescent="0.35">
      <c r="A5564" t="s">
        <v>7096</v>
      </c>
      <c r="B5564">
        <f t="shared" si="86"/>
        <v>2003</v>
      </c>
      <c r="C5564" s="1">
        <v>37940</v>
      </c>
      <c r="D5564">
        <v>323</v>
      </c>
      <c r="E5564" t="s">
        <v>25</v>
      </c>
      <c r="F5564">
        <v>257</v>
      </c>
      <c r="G5564" t="s">
        <v>155</v>
      </c>
      <c r="H5564" t="s">
        <v>14</v>
      </c>
      <c r="I5564">
        <v>1</v>
      </c>
      <c r="J5564">
        <v>1</v>
      </c>
      <c r="K5564" t="s">
        <v>262</v>
      </c>
      <c r="L5564" t="s">
        <v>20</v>
      </c>
    </row>
    <row r="5565" spans="1:12" x14ac:dyDescent="0.35">
      <c r="A5565" t="s">
        <v>7097</v>
      </c>
      <c r="B5565">
        <f t="shared" si="86"/>
        <v>2003</v>
      </c>
      <c r="C5565" s="1">
        <v>37940</v>
      </c>
      <c r="D5565">
        <v>255</v>
      </c>
      <c r="E5565" t="s">
        <v>44</v>
      </c>
      <c r="F5565">
        <v>140</v>
      </c>
      <c r="G5565" t="s">
        <v>56</v>
      </c>
      <c r="H5565" t="s">
        <v>14</v>
      </c>
      <c r="I5565">
        <v>1</v>
      </c>
      <c r="J5565">
        <v>0</v>
      </c>
      <c r="K5565" t="s">
        <v>15</v>
      </c>
      <c r="L5565" t="s">
        <v>16</v>
      </c>
    </row>
    <row r="5566" spans="1:12" x14ac:dyDescent="0.35">
      <c r="A5566" t="s">
        <v>7098</v>
      </c>
      <c r="B5566">
        <f t="shared" si="86"/>
        <v>2003</v>
      </c>
      <c r="C5566" s="1">
        <v>37940</v>
      </c>
      <c r="D5566">
        <v>167</v>
      </c>
      <c r="E5566" t="s">
        <v>74</v>
      </c>
      <c r="F5566">
        <v>93</v>
      </c>
      <c r="G5566" t="s">
        <v>12</v>
      </c>
      <c r="H5566" t="s">
        <v>14</v>
      </c>
      <c r="I5566">
        <v>0</v>
      </c>
      <c r="J5566">
        <v>0</v>
      </c>
      <c r="K5566" t="s">
        <v>262</v>
      </c>
      <c r="L5566" t="s">
        <v>20</v>
      </c>
    </row>
    <row r="5567" spans="1:12" x14ac:dyDescent="0.35">
      <c r="A5567" t="s">
        <v>7099</v>
      </c>
      <c r="B5567">
        <f t="shared" si="86"/>
        <v>2003</v>
      </c>
      <c r="C5567" s="1">
        <v>37940</v>
      </c>
      <c r="D5567">
        <v>191</v>
      </c>
      <c r="E5567" t="s">
        <v>69</v>
      </c>
      <c r="F5567">
        <v>234</v>
      </c>
      <c r="G5567" t="s">
        <v>13</v>
      </c>
      <c r="H5567" t="s">
        <v>14</v>
      </c>
      <c r="I5567">
        <v>1</v>
      </c>
      <c r="J5567">
        <v>1</v>
      </c>
      <c r="K5567" t="s">
        <v>262</v>
      </c>
      <c r="L5567" t="s">
        <v>20</v>
      </c>
    </row>
    <row r="5568" spans="1:12" x14ac:dyDescent="0.35">
      <c r="A5568" t="s">
        <v>7100</v>
      </c>
      <c r="B5568">
        <f t="shared" si="86"/>
        <v>2003</v>
      </c>
      <c r="C5568" s="1">
        <v>37940</v>
      </c>
      <c r="D5568">
        <v>148</v>
      </c>
      <c r="E5568" t="s">
        <v>143</v>
      </c>
      <c r="F5568">
        <v>284</v>
      </c>
      <c r="G5568" t="s">
        <v>77</v>
      </c>
      <c r="H5568" t="s">
        <v>14</v>
      </c>
      <c r="I5568">
        <v>3</v>
      </c>
      <c r="J5568">
        <v>0</v>
      </c>
      <c r="K5568" t="s">
        <v>262</v>
      </c>
      <c r="L5568" t="s">
        <v>16</v>
      </c>
    </row>
    <row r="5569" spans="1:12" x14ac:dyDescent="0.35">
      <c r="A5569" t="s">
        <v>7101</v>
      </c>
      <c r="B5569">
        <f t="shared" si="86"/>
        <v>2003</v>
      </c>
      <c r="C5569" s="1">
        <v>37940</v>
      </c>
      <c r="D5569">
        <v>84</v>
      </c>
      <c r="E5569" t="s">
        <v>73</v>
      </c>
      <c r="F5569">
        <v>268</v>
      </c>
      <c r="G5569" t="s">
        <v>47</v>
      </c>
      <c r="H5569" t="s">
        <v>14</v>
      </c>
      <c r="I5569">
        <v>2</v>
      </c>
      <c r="J5569">
        <v>1</v>
      </c>
      <c r="K5569" t="s">
        <v>15</v>
      </c>
      <c r="L5569" t="s">
        <v>16</v>
      </c>
    </row>
    <row r="5570" spans="1:12" x14ac:dyDescent="0.35">
      <c r="A5570" t="s">
        <v>7102</v>
      </c>
      <c r="B5570">
        <f t="shared" si="86"/>
        <v>2003</v>
      </c>
      <c r="C5570" s="1">
        <v>37940</v>
      </c>
      <c r="D5570">
        <v>103</v>
      </c>
      <c r="E5570" t="s">
        <v>28</v>
      </c>
      <c r="F5570">
        <v>45</v>
      </c>
      <c r="G5570" t="s">
        <v>148</v>
      </c>
      <c r="H5570" t="s">
        <v>14</v>
      </c>
      <c r="I5570">
        <v>4</v>
      </c>
      <c r="J5570">
        <v>1</v>
      </c>
      <c r="K5570" t="s">
        <v>262</v>
      </c>
      <c r="L5570" t="s">
        <v>16</v>
      </c>
    </row>
    <row r="5571" spans="1:12" x14ac:dyDescent="0.35">
      <c r="A5571" t="s">
        <v>7103</v>
      </c>
      <c r="B5571">
        <f t="shared" ref="B5571:B5634" si="87">YEAR(C5571)</f>
        <v>2003</v>
      </c>
      <c r="C5571" s="1">
        <v>37941</v>
      </c>
      <c r="D5571">
        <v>289</v>
      </c>
      <c r="E5571" t="s">
        <v>66</v>
      </c>
      <c r="F5571">
        <v>89</v>
      </c>
      <c r="G5571" t="s">
        <v>53</v>
      </c>
      <c r="H5571" t="s">
        <v>14</v>
      </c>
      <c r="I5571">
        <v>2</v>
      </c>
      <c r="J5571">
        <v>0</v>
      </c>
      <c r="K5571" t="s">
        <v>262</v>
      </c>
      <c r="L5571" t="s">
        <v>16</v>
      </c>
    </row>
    <row r="5572" spans="1:12" x14ac:dyDescent="0.35">
      <c r="A5572" t="s">
        <v>7104</v>
      </c>
      <c r="B5572">
        <f t="shared" si="87"/>
        <v>2003</v>
      </c>
      <c r="C5572" s="1">
        <v>37941</v>
      </c>
      <c r="D5572">
        <v>189</v>
      </c>
      <c r="E5572" t="s">
        <v>45</v>
      </c>
      <c r="F5572">
        <v>121</v>
      </c>
      <c r="G5572" t="s">
        <v>71</v>
      </c>
      <c r="H5572" t="s">
        <v>14</v>
      </c>
      <c r="I5572">
        <v>3</v>
      </c>
      <c r="J5572">
        <v>4</v>
      </c>
      <c r="K5572" t="s">
        <v>262</v>
      </c>
      <c r="L5572" t="s">
        <v>33</v>
      </c>
    </row>
    <row r="5573" spans="1:12" x14ac:dyDescent="0.35">
      <c r="A5573" t="s">
        <v>7105</v>
      </c>
      <c r="B5573">
        <f t="shared" si="87"/>
        <v>2003</v>
      </c>
      <c r="C5573" s="1">
        <v>37941</v>
      </c>
      <c r="D5573">
        <v>178</v>
      </c>
      <c r="E5573" t="s">
        <v>113</v>
      </c>
      <c r="F5573">
        <v>297</v>
      </c>
      <c r="G5573" t="s">
        <v>76</v>
      </c>
      <c r="H5573" t="s">
        <v>14</v>
      </c>
      <c r="I5573">
        <v>3</v>
      </c>
      <c r="J5573">
        <v>1</v>
      </c>
      <c r="K5573" t="s">
        <v>262</v>
      </c>
      <c r="L5573" t="s">
        <v>16</v>
      </c>
    </row>
    <row r="5574" spans="1:12" x14ac:dyDescent="0.35">
      <c r="A5574" t="s">
        <v>7106</v>
      </c>
      <c r="B5574">
        <f t="shared" si="87"/>
        <v>2003</v>
      </c>
      <c r="C5574" s="1">
        <v>37941</v>
      </c>
      <c r="D5574">
        <v>159</v>
      </c>
      <c r="E5574" t="s">
        <v>51</v>
      </c>
      <c r="F5574">
        <v>247</v>
      </c>
      <c r="G5574" t="s">
        <v>23</v>
      </c>
      <c r="H5574" t="s">
        <v>14</v>
      </c>
      <c r="I5574">
        <v>8</v>
      </c>
      <c r="J5574">
        <v>0</v>
      </c>
      <c r="K5574" t="s">
        <v>262</v>
      </c>
      <c r="L5574" t="s">
        <v>16</v>
      </c>
    </row>
    <row r="5575" spans="1:12" x14ac:dyDescent="0.35">
      <c r="A5575" t="s">
        <v>7107</v>
      </c>
      <c r="B5575">
        <f t="shared" si="87"/>
        <v>2003</v>
      </c>
      <c r="C5575" s="1">
        <v>37941</v>
      </c>
      <c r="D5575">
        <v>158</v>
      </c>
      <c r="E5575" t="s">
        <v>48</v>
      </c>
      <c r="F5575">
        <v>106</v>
      </c>
      <c r="G5575" t="s">
        <v>80</v>
      </c>
      <c r="H5575" t="s">
        <v>14</v>
      </c>
      <c r="I5575">
        <v>3</v>
      </c>
      <c r="J5575">
        <v>0</v>
      </c>
      <c r="K5575" t="s">
        <v>262</v>
      </c>
      <c r="L5575" t="s">
        <v>16</v>
      </c>
    </row>
    <row r="5576" spans="1:12" x14ac:dyDescent="0.35">
      <c r="A5576" t="s">
        <v>7108</v>
      </c>
      <c r="B5576">
        <f t="shared" si="87"/>
        <v>2003</v>
      </c>
      <c r="C5576" s="1">
        <v>37941</v>
      </c>
      <c r="D5576">
        <v>157</v>
      </c>
      <c r="E5576" t="s">
        <v>26</v>
      </c>
      <c r="F5576">
        <v>38</v>
      </c>
      <c r="G5576" t="s">
        <v>54</v>
      </c>
      <c r="H5576" t="s">
        <v>14</v>
      </c>
      <c r="I5576">
        <v>0</v>
      </c>
      <c r="J5576">
        <v>0</v>
      </c>
      <c r="K5576" t="s">
        <v>262</v>
      </c>
      <c r="L5576" t="s">
        <v>20</v>
      </c>
    </row>
    <row r="5577" spans="1:12" x14ac:dyDescent="0.35">
      <c r="A5577" t="s">
        <v>7109</v>
      </c>
      <c r="B5577">
        <f t="shared" si="87"/>
        <v>2003</v>
      </c>
      <c r="C5577" s="1">
        <v>37941</v>
      </c>
      <c r="D5577">
        <v>259</v>
      </c>
      <c r="E5577" t="s">
        <v>22</v>
      </c>
      <c r="F5577">
        <v>64</v>
      </c>
      <c r="G5577" t="s">
        <v>41</v>
      </c>
      <c r="H5577" t="s">
        <v>14</v>
      </c>
      <c r="I5577">
        <v>1</v>
      </c>
      <c r="J5577">
        <v>1</v>
      </c>
      <c r="K5577" t="s">
        <v>262</v>
      </c>
      <c r="L5577" t="s">
        <v>20</v>
      </c>
    </row>
    <row r="5578" spans="1:12" x14ac:dyDescent="0.35">
      <c r="A5578" t="s">
        <v>7110</v>
      </c>
      <c r="B5578">
        <f t="shared" si="87"/>
        <v>2003</v>
      </c>
      <c r="C5578" s="1">
        <v>37941</v>
      </c>
      <c r="D5578">
        <v>110</v>
      </c>
      <c r="E5578" t="s">
        <v>35</v>
      </c>
      <c r="F5578">
        <v>266</v>
      </c>
      <c r="G5578" t="s">
        <v>236</v>
      </c>
      <c r="H5578" t="s">
        <v>14</v>
      </c>
      <c r="I5578">
        <v>5</v>
      </c>
      <c r="J5578">
        <v>0</v>
      </c>
      <c r="K5578" t="s">
        <v>262</v>
      </c>
      <c r="L5578" t="s">
        <v>16</v>
      </c>
    </row>
    <row r="5579" spans="1:12" x14ac:dyDescent="0.35">
      <c r="A5579" t="s">
        <v>7111</v>
      </c>
      <c r="B5579">
        <f t="shared" si="87"/>
        <v>2003</v>
      </c>
      <c r="C5579" s="1">
        <v>37941</v>
      </c>
      <c r="D5579">
        <v>90</v>
      </c>
      <c r="E5579" t="s">
        <v>1396</v>
      </c>
      <c r="F5579">
        <v>274</v>
      </c>
      <c r="G5579" t="s">
        <v>29</v>
      </c>
      <c r="H5579" t="s">
        <v>14</v>
      </c>
      <c r="I5579">
        <v>0</v>
      </c>
      <c r="J5579">
        <v>0</v>
      </c>
      <c r="K5579" t="s">
        <v>262</v>
      </c>
      <c r="L5579" t="s">
        <v>20</v>
      </c>
    </row>
    <row r="5580" spans="1:12" x14ac:dyDescent="0.35">
      <c r="A5580" t="s">
        <v>7112</v>
      </c>
      <c r="B5580">
        <f t="shared" si="87"/>
        <v>2003</v>
      </c>
      <c r="C5580" s="1">
        <v>37941</v>
      </c>
      <c r="D5580">
        <v>50</v>
      </c>
      <c r="E5580" t="s">
        <v>82</v>
      </c>
      <c r="F5580">
        <v>92</v>
      </c>
      <c r="G5580" t="s">
        <v>83</v>
      </c>
      <c r="H5580" t="s">
        <v>14</v>
      </c>
      <c r="I5580">
        <v>3</v>
      </c>
      <c r="J5580">
        <v>0</v>
      </c>
      <c r="K5580" t="s">
        <v>262</v>
      </c>
      <c r="L5580" t="s">
        <v>16</v>
      </c>
    </row>
    <row r="5581" spans="1:12" x14ac:dyDescent="0.35">
      <c r="A5581" t="s">
        <v>7113</v>
      </c>
      <c r="B5581">
        <f t="shared" si="87"/>
        <v>2003</v>
      </c>
      <c r="C5581" s="1">
        <v>37941</v>
      </c>
      <c r="D5581">
        <v>31</v>
      </c>
      <c r="E5581" t="s">
        <v>18</v>
      </c>
      <c r="F5581">
        <v>165</v>
      </c>
      <c r="G5581" t="s">
        <v>31</v>
      </c>
      <c r="H5581" t="s">
        <v>14</v>
      </c>
      <c r="I5581">
        <v>3</v>
      </c>
      <c r="J5581">
        <v>2</v>
      </c>
      <c r="K5581" t="s">
        <v>262</v>
      </c>
      <c r="L5581" t="s">
        <v>16</v>
      </c>
    </row>
    <row r="5582" spans="1:12" x14ac:dyDescent="0.35">
      <c r="A5582" t="s">
        <v>7114</v>
      </c>
      <c r="B5582">
        <f t="shared" si="87"/>
        <v>2003</v>
      </c>
      <c r="C5582" s="1">
        <v>37941</v>
      </c>
      <c r="D5582">
        <v>10</v>
      </c>
      <c r="E5582" t="s">
        <v>36</v>
      </c>
      <c r="F5582">
        <v>56</v>
      </c>
      <c r="G5582" t="s">
        <v>255</v>
      </c>
      <c r="H5582" t="s">
        <v>14</v>
      </c>
      <c r="I5582">
        <v>2</v>
      </c>
      <c r="J5582">
        <v>0</v>
      </c>
      <c r="K5582" t="s">
        <v>262</v>
      </c>
      <c r="L5582" t="s">
        <v>16</v>
      </c>
    </row>
    <row r="5583" spans="1:12" x14ac:dyDescent="0.35">
      <c r="A5583" t="s">
        <v>7115</v>
      </c>
      <c r="B5583">
        <f t="shared" si="87"/>
        <v>2003</v>
      </c>
      <c r="C5583" s="1">
        <v>37943</v>
      </c>
      <c r="D5583">
        <v>84</v>
      </c>
      <c r="E5583" t="s">
        <v>73</v>
      </c>
      <c r="F5583">
        <v>276</v>
      </c>
      <c r="G5583" t="s">
        <v>1036</v>
      </c>
      <c r="H5583" t="s">
        <v>172</v>
      </c>
      <c r="I5583">
        <v>1</v>
      </c>
      <c r="J5583">
        <v>0</v>
      </c>
      <c r="K5583" t="s">
        <v>15</v>
      </c>
      <c r="L5583" t="s">
        <v>16</v>
      </c>
    </row>
    <row r="5584" spans="1:12" x14ac:dyDescent="0.35">
      <c r="A5584" t="s">
        <v>7116</v>
      </c>
      <c r="B5584">
        <f t="shared" si="87"/>
        <v>2003</v>
      </c>
      <c r="C5584" s="1">
        <v>37944</v>
      </c>
      <c r="D5584">
        <v>292</v>
      </c>
      <c r="E5584" t="s">
        <v>50</v>
      </c>
      <c r="F5584">
        <v>268</v>
      </c>
      <c r="G5584" t="s">
        <v>47</v>
      </c>
      <c r="H5584" t="s">
        <v>14</v>
      </c>
      <c r="I5584">
        <v>2</v>
      </c>
      <c r="J5584">
        <v>0</v>
      </c>
      <c r="K5584" t="s">
        <v>15</v>
      </c>
      <c r="L5584" t="s">
        <v>16</v>
      </c>
    </row>
    <row r="5585" spans="1:12" x14ac:dyDescent="0.35">
      <c r="A5585" t="s">
        <v>7117</v>
      </c>
      <c r="B5585">
        <f t="shared" si="87"/>
        <v>2003</v>
      </c>
      <c r="C5585" s="1">
        <v>37944</v>
      </c>
      <c r="D5585">
        <v>110</v>
      </c>
      <c r="E5585" t="s">
        <v>35</v>
      </c>
      <c r="F5585">
        <v>266</v>
      </c>
      <c r="G5585" t="s">
        <v>236</v>
      </c>
      <c r="H5585" t="s">
        <v>14</v>
      </c>
      <c r="I5585">
        <v>2</v>
      </c>
      <c r="J5585">
        <v>0</v>
      </c>
      <c r="K5585" t="s">
        <v>262</v>
      </c>
      <c r="L5585" t="s">
        <v>16</v>
      </c>
    </row>
    <row r="5586" spans="1:12" x14ac:dyDescent="0.35">
      <c r="A5586" t="s">
        <v>7118</v>
      </c>
      <c r="B5586">
        <f t="shared" si="87"/>
        <v>2003</v>
      </c>
      <c r="C5586" s="1">
        <v>37944</v>
      </c>
      <c r="D5586">
        <v>188</v>
      </c>
      <c r="E5586" t="s">
        <v>85</v>
      </c>
      <c r="F5586">
        <v>170</v>
      </c>
      <c r="G5586" t="s">
        <v>79</v>
      </c>
      <c r="H5586" t="s">
        <v>14</v>
      </c>
      <c r="I5586">
        <v>0</v>
      </c>
      <c r="J5586">
        <v>1</v>
      </c>
      <c r="K5586" t="s">
        <v>15</v>
      </c>
      <c r="L5586" t="s">
        <v>33</v>
      </c>
    </row>
    <row r="5587" spans="1:12" x14ac:dyDescent="0.35">
      <c r="A5587" t="s">
        <v>7119</v>
      </c>
      <c r="B5587">
        <f t="shared" si="87"/>
        <v>2003</v>
      </c>
      <c r="C5587" s="1">
        <v>37955</v>
      </c>
      <c r="D5587">
        <v>274</v>
      </c>
      <c r="E5587" t="s">
        <v>29</v>
      </c>
      <c r="F5587">
        <v>324</v>
      </c>
      <c r="G5587" t="s">
        <v>627</v>
      </c>
      <c r="H5587" t="s">
        <v>14</v>
      </c>
      <c r="I5587">
        <v>4</v>
      </c>
      <c r="J5587">
        <v>0</v>
      </c>
      <c r="K5587" t="s">
        <v>2519</v>
      </c>
      <c r="L5587" t="s">
        <v>16</v>
      </c>
    </row>
    <row r="5588" spans="1:12" x14ac:dyDescent="0.35">
      <c r="A5588" t="s">
        <v>7120</v>
      </c>
      <c r="B5588">
        <f t="shared" si="87"/>
        <v>2003</v>
      </c>
      <c r="C5588" s="1">
        <v>37955</v>
      </c>
      <c r="D5588">
        <v>297</v>
      </c>
      <c r="E5588" t="s">
        <v>76</v>
      </c>
      <c r="F5588">
        <v>90</v>
      </c>
      <c r="G5588" t="s">
        <v>1396</v>
      </c>
      <c r="H5588" t="s">
        <v>14</v>
      </c>
      <c r="I5588">
        <v>2</v>
      </c>
      <c r="J5588">
        <v>1</v>
      </c>
      <c r="K5588" t="s">
        <v>2519</v>
      </c>
      <c r="L5588" t="s">
        <v>16</v>
      </c>
    </row>
    <row r="5589" spans="1:12" x14ac:dyDescent="0.35">
      <c r="A5589" t="s">
        <v>7121</v>
      </c>
      <c r="B5589">
        <f t="shared" si="87"/>
        <v>2003</v>
      </c>
      <c r="C5589" s="1">
        <v>37957</v>
      </c>
      <c r="D5589">
        <v>148</v>
      </c>
      <c r="E5589" t="s">
        <v>143</v>
      </c>
      <c r="F5589">
        <v>90</v>
      </c>
      <c r="G5589" t="s">
        <v>1396</v>
      </c>
      <c r="H5589" t="s">
        <v>14</v>
      </c>
      <c r="I5589">
        <v>3</v>
      </c>
      <c r="J5589">
        <v>2</v>
      </c>
      <c r="K5589" t="s">
        <v>2519</v>
      </c>
      <c r="L5589" t="s">
        <v>16</v>
      </c>
    </row>
    <row r="5590" spans="1:12" x14ac:dyDescent="0.35">
      <c r="A5590" t="s">
        <v>7122</v>
      </c>
      <c r="B5590">
        <f t="shared" si="87"/>
        <v>2003</v>
      </c>
      <c r="C5590" s="1">
        <v>37957</v>
      </c>
      <c r="D5590">
        <v>234</v>
      </c>
      <c r="E5590" t="s">
        <v>13</v>
      </c>
      <c r="F5590">
        <v>324</v>
      </c>
      <c r="G5590" t="s">
        <v>627</v>
      </c>
      <c r="H5590" t="s">
        <v>14</v>
      </c>
      <c r="I5590">
        <v>2</v>
      </c>
      <c r="J5590">
        <v>2</v>
      </c>
      <c r="K5590" t="s">
        <v>2519</v>
      </c>
      <c r="L5590" t="s">
        <v>20</v>
      </c>
    </row>
    <row r="5591" spans="1:12" x14ac:dyDescent="0.35">
      <c r="A5591" t="s">
        <v>7123</v>
      </c>
      <c r="B5591">
        <f t="shared" si="87"/>
        <v>2003</v>
      </c>
      <c r="C5591" s="1">
        <v>37959</v>
      </c>
      <c r="D5591">
        <v>274</v>
      </c>
      <c r="E5591" t="s">
        <v>29</v>
      </c>
      <c r="F5591">
        <v>234</v>
      </c>
      <c r="G5591" t="s">
        <v>13</v>
      </c>
      <c r="H5591" t="s">
        <v>14</v>
      </c>
      <c r="I5591">
        <v>3</v>
      </c>
      <c r="J5591">
        <v>0</v>
      </c>
      <c r="K5591" t="s">
        <v>2519</v>
      </c>
      <c r="L5591" t="s">
        <v>16</v>
      </c>
    </row>
    <row r="5592" spans="1:12" x14ac:dyDescent="0.35">
      <c r="A5592" t="s">
        <v>7124</v>
      </c>
      <c r="B5592">
        <f t="shared" si="87"/>
        <v>2003</v>
      </c>
      <c r="C5592" s="1">
        <v>37959</v>
      </c>
      <c r="D5592">
        <v>297</v>
      </c>
      <c r="E5592" t="s">
        <v>76</v>
      </c>
      <c r="F5592">
        <v>148</v>
      </c>
      <c r="G5592" t="s">
        <v>143</v>
      </c>
      <c r="H5592" t="s">
        <v>14</v>
      </c>
      <c r="I5592">
        <v>1</v>
      </c>
      <c r="J5592">
        <v>1</v>
      </c>
      <c r="K5592" t="s">
        <v>2519</v>
      </c>
      <c r="L5592" t="s">
        <v>20</v>
      </c>
    </row>
    <row r="5593" spans="1:12" x14ac:dyDescent="0.35">
      <c r="A5593" t="s">
        <v>7125</v>
      </c>
      <c r="B5593">
        <f t="shared" si="87"/>
        <v>2003</v>
      </c>
      <c r="C5593" s="1">
        <v>37963</v>
      </c>
      <c r="D5593">
        <v>148</v>
      </c>
      <c r="E5593" t="s">
        <v>143</v>
      </c>
      <c r="F5593">
        <v>234</v>
      </c>
      <c r="G5593" t="s">
        <v>13</v>
      </c>
      <c r="H5593" t="s">
        <v>14</v>
      </c>
      <c r="I5593">
        <v>1</v>
      </c>
      <c r="J5593">
        <v>1</v>
      </c>
      <c r="K5593" t="s">
        <v>2519</v>
      </c>
      <c r="L5593" t="s">
        <v>20</v>
      </c>
    </row>
    <row r="5594" spans="1:12" x14ac:dyDescent="0.35">
      <c r="A5594" t="s">
        <v>7126</v>
      </c>
      <c r="B5594">
        <f t="shared" si="87"/>
        <v>2003</v>
      </c>
      <c r="C5594" s="1">
        <v>37963</v>
      </c>
      <c r="D5594">
        <v>274</v>
      </c>
      <c r="E5594" t="s">
        <v>29</v>
      </c>
      <c r="F5594">
        <v>297</v>
      </c>
      <c r="G5594" t="s">
        <v>76</v>
      </c>
      <c r="H5594" t="s">
        <v>14</v>
      </c>
      <c r="I5594">
        <v>0</v>
      </c>
      <c r="J5594">
        <v>0</v>
      </c>
      <c r="K5594" t="s">
        <v>2519</v>
      </c>
      <c r="L5594" t="s">
        <v>20</v>
      </c>
    </row>
    <row r="5595" spans="1:12" x14ac:dyDescent="0.35">
      <c r="A5595" t="s">
        <v>7127</v>
      </c>
      <c r="B5595">
        <f t="shared" si="87"/>
        <v>2003</v>
      </c>
      <c r="C5595" s="1">
        <v>37965</v>
      </c>
      <c r="D5595">
        <v>274</v>
      </c>
      <c r="E5595" t="s">
        <v>29</v>
      </c>
      <c r="F5595">
        <v>148</v>
      </c>
      <c r="G5595" t="s">
        <v>143</v>
      </c>
      <c r="H5595" t="s">
        <v>14</v>
      </c>
      <c r="I5595">
        <v>1</v>
      </c>
      <c r="J5595">
        <v>2</v>
      </c>
      <c r="K5595" t="s">
        <v>2519</v>
      </c>
      <c r="L5595" t="s">
        <v>33</v>
      </c>
    </row>
    <row r="5596" spans="1:12" x14ac:dyDescent="0.35">
      <c r="A5596" t="s">
        <v>7128</v>
      </c>
      <c r="B5596">
        <f t="shared" si="87"/>
        <v>2003</v>
      </c>
      <c r="C5596" s="1">
        <v>37965</v>
      </c>
      <c r="D5596">
        <v>297</v>
      </c>
      <c r="E5596" t="s">
        <v>76</v>
      </c>
      <c r="F5596">
        <v>234</v>
      </c>
      <c r="G5596" t="s">
        <v>13</v>
      </c>
      <c r="H5596" t="s">
        <v>14</v>
      </c>
      <c r="I5596">
        <v>2</v>
      </c>
      <c r="J5596">
        <v>0</v>
      </c>
      <c r="K5596" t="s">
        <v>2519</v>
      </c>
      <c r="L5596" t="s">
        <v>16</v>
      </c>
    </row>
    <row r="5597" spans="1:12" x14ac:dyDescent="0.35">
      <c r="A5597" t="s">
        <v>7129</v>
      </c>
      <c r="B5597">
        <f t="shared" si="87"/>
        <v>2003</v>
      </c>
      <c r="C5597" s="1">
        <v>37967</v>
      </c>
      <c r="D5597">
        <v>148</v>
      </c>
      <c r="E5597" t="s">
        <v>143</v>
      </c>
      <c r="F5597">
        <v>84</v>
      </c>
      <c r="G5597" t="s">
        <v>73</v>
      </c>
      <c r="H5597" t="s">
        <v>14</v>
      </c>
      <c r="I5597">
        <v>0</v>
      </c>
      <c r="J5597">
        <v>1</v>
      </c>
      <c r="K5597" t="s">
        <v>7130</v>
      </c>
      <c r="L5597" t="s">
        <v>33</v>
      </c>
    </row>
    <row r="5598" spans="1:12" x14ac:dyDescent="0.35">
      <c r="A5598" t="s">
        <v>7131</v>
      </c>
      <c r="B5598">
        <f t="shared" si="87"/>
        <v>2003</v>
      </c>
      <c r="C5598" s="1">
        <v>37968</v>
      </c>
      <c r="D5598">
        <v>38</v>
      </c>
      <c r="E5598" t="s">
        <v>54</v>
      </c>
      <c r="F5598">
        <v>325</v>
      </c>
      <c r="G5598" t="s">
        <v>266</v>
      </c>
      <c r="H5598" t="s">
        <v>14</v>
      </c>
      <c r="I5598">
        <v>0</v>
      </c>
      <c r="J5598">
        <v>2</v>
      </c>
      <c r="K5598" t="s">
        <v>15</v>
      </c>
      <c r="L5598" t="s">
        <v>33</v>
      </c>
    </row>
    <row r="5599" spans="1:12" x14ac:dyDescent="0.35">
      <c r="A5599" t="s">
        <v>7132</v>
      </c>
      <c r="B5599">
        <f t="shared" si="87"/>
        <v>2003</v>
      </c>
      <c r="C5599" s="1">
        <v>37973</v>
      </c>
      <c r="D5599">
        <v>84</v>
      </c>
      <c r="E5599" t="s">
        <v>73</v>
      </c>
      <c r="F5599">
        <v>134</v>
      </c>
      <c r="G5599" t="s">
        <v>864</v>
      </c>
      <c r="H5599" t="s">
        <v>115</v>
      </c>
      <c r="I5599">
        <v>2</v>
      </c>
      <c r="J5599">
        <v>0</v>
      </c>
      <c r="K5599" t="s">
        <v>7130</v>
      </c>
      <c r="L5599" t="s">
        <v>16</v>
      </c>
    </row>
    <row r="5600" spans="1:12" x14ac:dyDescent="0.35">
      <c r="A5600" t="s">
        <v>7133</v>
      </c>
      <c r="B5600">
        <f t="shared" si="87"/>
        <v>2004</v>
      </c>
      <c r="C5600" s="1">
        <v>37994</v>
      </c>
      <c r="D5600">
        <v>84</v>
      </c>
      <c r="E5600" t="s">
        <v>73</v>
      </c>
      <c r="F5600">
        <v>234</v>
      </c>
      <c r="G5600" t="s">
        <v>13</v>
      </c>
      <c r="H5600" t="s">
        <v>14</v>
      </c>
      <c r="I5600">
        <v>5</v>
      </c>
      <c r="J5600">
        <v>1</v>
      </c>
      <c r="K5600" t="s">
        <v>15</v>
      </c>
      <c r="L5600" t="s">
        <v>16</v>
      </c>
    </row>
    <row r="5601" spans="1:12" x14ac:dyDescent="0.35">
      <c r="A5601" t="s">
        <v>7134</v>
      </c>
      <c r="B5601">
        <f t="shared" si="87"/>
        <v>2004</v>
      </c>
      <c r="C5601" s="1">
        <v>37996</v>
      </c>
      <c r="D5601">
        <v>178</v>
      </c>
      <c r="E5601" t="s">
        <v>113</v>
      </c>
      <c r="F5601">
        <v>268</v>
      </c>
      <c r="G5601" t="s">
        <v>47</v>
      </c>
      <c r="H5601" t="s">
        <v>14</v>
      </c>
      <c r="I5601">
        <v>2</v>
      </c>
      <c r="J5601">
        <v>0</v>
      </c>
      <c r="K5601" t="s">
        <v>152</v>
      </c>
      <c r="L5601" t="s">
        <v>16</v>
      </c>
    </row>
    <row r="5602" spans="1:12" x14ac:dyDescent="0.35">
      <c r="A5602" t="s">
        <v>7135</v>
      </c>
      <c r="B5602">
        <f t="shared" si="87"/>
        <v>2004</v>
      </c>
      <c r="C5602" s="1">
        <v>38000</v>
      </c>
      <c r="D5602">
        <v>84</v>
      </c>
      <c r="E5602" t="s">
        <v>73</v>
      </c>
      <c r="F5602">
        <v>82</v>
      </c>
      <c r="G5602" t="s">
        <v>59</v>
      </c>
      <c r="H5602" t="s">
        <v>14</v>
      </c>
      <c r="I5602">
        <v>2</v>
      </c>
      <c r="J5602">
        <v>2</v>
      </c>
      <c r="K5602" t="s">
        <v>15</v>
      </c>
      <c r="L5602" t="s">
        <v>20</v>
      </c>
    </row>
    <row r="5603" spans="1:12" x14ac:dyDescent="0.35">
      <c r="A5603" t="s">
        <v>7136</v>
      </c>
      <c r="B5603">
        <f t="shared" si="87"/>
        <v>2004</v>
      </c>
      <c r="C5603" s="1">
        <v>38000</v>
      </c>
      <c r="D5603">
        <v>292</v>
      </c>
      <c r="E5603" t="s">
        <v>50</v>
      </c>
      <c r="F5603">
        <v>31</v>
      </c>
      <c r="G5603" t="s">
        <v>18</v>
      </c>
      <c r="H5603" t="s">
        <v>14</v>
      </c>
      <c r="I5603">
        <v>2</v>
      </c>
      <c r="J5603">
        <v>0</v>
      </c>
      <c r="K5603" t="s">
        <v>15</v>
      </c>
      <c r="L5603" t="s">
        <v>16</v>
      </c>
    </row>
    <row r="5604" spans="1:12" x14ac:dyDescent="0.35">
      <c r="A5604" t="s">
        <v>7137</v>
      </c>
      <c r="B5604">
        <f t="shared" si="87"/>
        <v>2004</v>
      </c>
      <c r="C5604" s="1">
        <v>38001</v>
      </c>
      <c r="D5604">
        <v>6</v>
      </c>
      <c r="E5604" t="s">
        <v>38</v>
      </c>
      <c r="F5604">
        <v>170</v>
      </c>
      <c r="G5604" t="s">
        <v>79</v>
      </c>
      <c r="H5604" t="s">
        <v>14</v>
      </c>
      <c r="I5604">
        <v>0</v>
      </c>
      <c r="J5604">
        <v>2</v>
      </c>
      <c r="K5604" t="s">
        <v>15</v>
      </c>
      <c r="L5604" t="s">
        <v>33</v>
      </c>
    </row>
    <row r="5605" spans="1:12" x14ac:dyDescent="0.35">
      <c r="A5605" t="s">
        <v>7138</v>
      </c>
      <c r="B5605">
        <f t="shared" si="87"/>
        <v>2004</v>
      </c>
      <c r="C5605" s="1">
        <v>38002</v>
      </c>
      <c r="D5605">
        <v>159</v>
      </c>
      <c r="E5605" t="s">
        <v>51</v>
      </c>
      <c r="F5605">
        <v>148</v>
      </c>
      <c r="G5605" t="s">
        <v>143</v>
      </c>
      <c r="H5605" t="s">
        <v>14</v>
      </c>
      <c r="I5605">
        <v>2</v>
      </c>
      <c r="J5605">
        <v>0</v>
      </c>
      <c r="K5605" t="s">
        <v>15</v>
      </c>
      <c r="L5605" t="s">
        <v>16</v>
      </c>
    </row>
    <row r="5606" spans="1:12" x14ac:dyDescent="0.35">
      <c r="A5606" t="s">
        <v>7139</v>
      </c>
      <c r="B5606">
        <f t="shared" si="87"/>
        <v>2004</v>
      </c>
      <c r="C5606" s="1">
        <v>38003</v>
      </c>
      <c r="D5606">
        <v>292</v>
      </c>
      <c r="E5606" t="s">
        <v>50</v>
      </c>
      <c r="F5606">
        <v>31</v>
      </c>
      <c r="G5606" t="s">
        <v>18</v>
      </c>
      <c r="H5606" t="s">
        <v>14</v>
      </c>
      <c r="I5606">
        <v>2</v>
      </c>
      <c r="J5606">
        <v>1</v>
      </c>
      <c r="K5606" t="s">
        <v>15</v>
      </c>
      <c r="L5606" t="s">
        <v>16</v>
      </c>
    </row>
    <row r="5607" spans="1:12" x14ac:dyDescent="0.35">
      <c r="A5607" t="s">
        <v>7140</v>
      </c>
      <c r="B5607">
        <f t="shared" si="87"/>
        <v>2004</v>
      </c>
      <c r="C5607" s="1">
        <v>38003</v>
      </c>
      <c r="D5607">
        <v>84</v>
      </c>
      <c r="E5607" t="s">
        <v>73</v>
      </c>
      <c r="F5607">
        <v>44</v>
      </c>
      <c r="G5607" t="s">
        <v>65</v>
      </c>
      <c r="H5607" t="s">
        <v>14</v>
      </c>
      <c r="I5607">
        <v>1</v>
      </c>
      <c r="J5607">
        <v>1</v>
      </c>
      <c r="K5607" t="s">
        <v>15</v>
      </c>
      <c r="L5607" t="s">
        <v>20</v>
      </c>
    </row>
    <row r="5608" spans="1:12" x14ac:dyDescent="0.35">
      <c r="A5608" t="s">
        <v>7141</v>
      </c>
      <c r="B5608">
        <f t="shared" si="87"/>
        <v>2004</v>
      </c>
      <c r="C5608" s="1">
        <v>38004</v>
      </c>
      <c r="D5608">
        <v>255</v>
      </c>
      <c r="E5608" t="s">
        <v>44</v>
      </c>
      <c r="F5608">
        <v>268</v>
      </c>
      <c r="G5608" t="s">
        <v>47</v>
      </c>
      <c r="H5608" t="s">
        <v>14</v>
      </c>
      <c r="I5608">
        <v>2</v>
      </c>
      <c r="J5608">
        <v>1</v>
      </c>
      <c r="K5608" t="s">
        <v>15</v>
      </c>
      <c r="L5608" t="s">
        <v>16</v>
      </c>
    </row>
    <row r="5609" spans="1:12" x14ac:dyDescent="0.35">
      <c r="A5609" t="s">
        <v>7142</v>
      </c>
      <c r="B5609">
        <f t="shared" si="87"/>
        <v>2004</v>
      </c>
      <c r="C5609" s="1">
        <v>38005</v>
      </c>
      <c r="D5609">
        <v>159</v>
      </c>
      <c r="E5609" t="s">
        <v>51</v>
      </c>
      <c r="F5609">
        <v>148</v>
      </c>
      <c r="G5609" t="s">
        <v>143</v>
      </c>
      <c r="H5609" t="s">
        <v>14</v>
      </c>
      <c r="I5609">
        <v>2</v>
      </c>
      <c r="J5609">
        <v>0</v>
      </c>
      <c r="K5609" t="s">
        <v>15</v>
      </c>
      <c r="L5609" t="s">
        <v>16</v>
      </c>
    </row>
    <row r="5610" spans="1:12" x14ac:dyDescent="0.35">
      <c r="A5610" t="s">
        <v>7143</v>
      </c>
      <c r="B5610">
        <f t="shared" si="87"/>
        <v>2004</v>
      </c>
      <c r="C5610" s="1">
        <v>38006</v>
      </c>
      <c r="D5610">
        <v>121</v>
      </c>
      <c r="E5610" t="s">
        <v>71</v>
      </c>
      <c r="F5610">
        <v>44</v>
      </c>
      <c r="G5610" t="s">
        <v>65</v>
      </c>
      <c r="H5610" t="s">
        <v>14</v>
      </c>
      <c r="I5610">
        <v>1</v>
      </c>
      <c r="J5610">
        <v>0</v>
      </c>
      <c r="K5610" t="s">
        <v>15</v>
      </c>
      <c r="L5610" t="s">
        <v>16</v>
      </c>
    </row>
    <row r="5611" spans="1:12" x14ac:dyDescent="0.35">
      <c r="A5611" t="s">
        <v>7144</v>
      </c>
      <c r="B5611">
        <f t="shared" si="87"/>
        <v>2004</v>
      </c>
      <c r="C5611" s="1">
        <v>38010</v>
      </c>
      <c r="D5611">
        <v>292</v>
      </c>
      <c r="E5611" t="s">
        <v>50</v>
      </c>
      <c r="F5611">
        <v>234</v>
      </c>
      <c r="G5611" t="s">
        <v>13</v>
      </c>
      <c r="H5611" t="s">
        <v>14</v>
      </c>
      <c r="I5611">
        <v>2</v>
      </c>
      <c r="J5611">
        <v>1</v>
      </c>
      <c r="K5611" t="s">
        <v>334</v>
      </c>
      <c r="L5611" t="s">
        <v>16</v>
      </c>
    </row>
    <row r="5612" spans="1:12" x14ac:dyDescent="0.35">
      <c r="A5612" t="s">
        <v>7145</v>
      </c>
      <c r="B5612">
        <f t="shared" si="87"/>
        <v>2004</v>
      </c>
      <c r="C5612" s="1">
        <v>38011</v>
      </c>
      <c r="D5612">
        <v>325</v>
      </c>
      <c r="E5612" t="s">
        <v>266</v>
      </c>
      <c r="F5612">
        <v>84</v>
      </c>
      <c r="G5612" t="s">
        <v>73</v>
      </c>
      <c r="H5612" t="s">
        <v>14</v>
      </c>
      <c r="I5612">
        <v>1</v>
      </c>
      <c r="J5612">
        <v>2</v>
      </c>
      <c r="K5612" t="s">
        <v>334</v>
      </c>
      <c r="L5612" t="s">
        <v>33</v>
      </c>
    </row>
    <row r="5613" spans="1:12" x14ac:dyDescent="0.35">
      <c r="A5613" t="s">
        <v>7146</v>
      </c>
      <c r="B5613">
        <f t="shared" si="87"/>
        <v>2004</v>
      </c>
      <c r="C5613" s="1">
        <v>38011</v>
      </c>
      <c r="D5613">
        <v>82</v>
      </c>
      <c r="E5613" t="s">
        <v>59</v>
      </c>
      <c r="F5613">
        <v>121</v>
      </c>
      <c r="G5613" t="s">
        <v>71</v>
      </c>
      <c r="H5613" t="s">
        <v>14</v>
      </c>
      <c r="I5613">
        <v>1</v>
      </c>
      <c r="J5613">
        <v>2</v>
      </c>
      <c r="K5613" t="s">
        <v>334</v>
      </c>
      <c r="L5613" t="s">
        <v>33</v>
      </c>
    </row>
    <row r="5614" spans="1:12" x14ac:dyDescent="0.35">
      <c r="A5614" t="s">
        <v>7147</v>
      </c>
      <c r="B5614">
        <f t="shared" si="87"/>
        <v>2004</v>
      </c>
      <c r="C5614" s="1">
        <v>38011</v>
      </c>
      <c r="D5614">
        <v>47</v>
      </c>
      <c r="E5614" t="s">
        <v>68</v>
      </c>
      <c r="F5614">
        <v>6</v>
      </c>
      <c r="G5614" t="s">
        <v>38</v>
      </c>
      <c r="H5614" t="s">
        <v>14</v>
      </c>
      <c r="I5614">
        <v>1</v>
      </c>
      <c r="J5614">
        <v>1</v>
      </c>
      <c r="K5614" t="s">
        <v>334</v>
      </c>
      <c r="L5614" t="s">
        <v>20</v>
      </c>
    </row>
    <row r="5615" spans="1:12" x14ac:dyDescent="0.35">
      <c r="A5615" t="s">
        <v>7148</v>
      </c>
      <c r="B5615">
        <f t="shared" si="87"/>
        <v>2004</v>
      </c>
      <c r="C5615" s="1">
        <v>38012</v>
      </c>
      <c r="D5615">
        <v>148</v>
      </c>
      <c r="E5615" t="s">
        <v>143</v>
      </c>
      <c r="F5615">
        <v>170</v>
      </c>
      <c r="G5615" t="s">
        <v>79</v>
      </c>
      <c r="H5615" t="s">
        <v>14</v>
      </c>
      <c r="I5615">
        <v>1</v>
      </c>
      <c r="J5615">
        <v>3</v>
      </c>
      <c r="K5615" t="s">
        <v>334</v>
      </c>
      <c r="L5615" t="s">
        <v>33</v>
      </c>
    </row>
    <row r="5616" spans="1:12" x14ac:dyDescent="0.35">
      <c r="A5616" t="s">
        <v>7149</v>
      </c>
      <c r="B5616">
        <f t="shared" si="87"/>
        <v>2004</v>
      </c>
      <c r="C5616" s="1">
        <v>38012</v>
      </c>
      <c r="D5616">
        <v>255</v>
      </c>
      <c r="E5616" t="s">
        <v>44</v>
      </c>
      <c r="F5616">
        <v>44</v>
      </c>
      <c r="G5616" t="s">
        <v>65</v>
      </c>
      <c r="H5616" t="s">
        <v>14</v>
      </c>
      <c r="I5616">
        <v>0</v>
      </c>
      <c r="J5616">
        <v>0</v>
      </c>
      <c r="K5616" t="s">
        <v>334</v>
      </c>
      <c r="L5616" t="s">
        <v>20</v>
      </c>
    </row>
    <row r="5617" spans="1:12" x14ac:dyDescent="0.35">
      <c r="A5617" t="s">
        <v>7150</v>
      </c>
      <c r="B5617">
        <f t="shared" si="87"/>
        <v>2004</v>
      </c>
      <c r="C5617" s="1">
        <v>38013</v>
      </c>
      <c r="D5617">
        <v>198</v>
      </c>
      <c r="E5617" t="s">
        <v>62</v>
      </c>
      <c r="F5617">
        <v>188</v>
      </c>
      <c r="G5617" t="s">
        <v>85</v>
      </c>
      <c r="H5617" t="s">
        <v>14</v>
      </c>
      <c r="I5617">
        <v>0</v>
      </c>
      <c r="J5617">
        <v>1</v>
      </c>
      <c r="K5617" t="s">
        <v>334</v>
      </c>
      <c r="L5617" t="s">
        <v>33</v>
      </c>
    </row>
    <row r="5618" spans="1:12" x14ac:dyDescent="0.35">
      <c r="A5618" t="s">
        <v>7151</v>
      </c>
      <c r="B5618">
        <f t="shared" si="87"/>
        <v>2004</v>
      </c>
      <c r="C5618" s="1">
        <v>38013</v>
      </c>
      <c r="D5618">
        <v>268</v>
      </c>
      <c r="E5618" t="s">
        <v>47</v>
      </c>
      <c r="F5618">
        <v>31</v>
      </c>
      <c r="G5618" t="s">
        <v>18</v>
      </c>
      <c r="H5618" t="s">
        <v>14</v>
      </c>
      <c r="I5618">
        <v>2</v>
      </c>
      <c r="J5618">
        <v>0</v>
      </c>
      <c r="K5618" t="s">
        <v>334</v>
      </c>
      <c r="L5618" t="s">
        <v>16</v>
      </c>
    </row>
    <row r="5619" spans="1:12" x14ac:dyDescent="0.35">
      <c r="A5619" t="s">
        <v>7152</v>
      </c>
      <c r="B5619">
        <f t="shared" si="87"/>
        <v>2004</v>
      </c>
      <c r="C5619" s="1">
        <v>38014</v>
      </c>
      <c r="D5619">
        <v>292</v>
      </c>
      <c r="E5619" t="s">
        <v>50</v>
      </c>
      <c r="F5619">
        <v>82</v>
      </c>
      <c r="G5619" t="s">
        <v>59</v>
      </c>
      <c r="H5619" t="s">
        <v>14</v>
      </c>
      <c r="I5619">
        <v>3</v>
      </c>
      <c r="J5619">
        <v>0</v>
      </c>
      <c r="K5619" t="s">
        <v>334</v>
      </c>
      <c r="L5619" t="s">
        <v>16</v>
      </c>
    </row>
    <row r="5620" spans="1:12" x14ac:dyDescent="0.35">
      <c r="A5620" t="s">
        <v>7153</v>
      </c>
      <c r="B5620">
        <f t="shared" si="87"/>
        <v>2004</v>
      </c>
      <c r="C5620" s="1">
        <v>38014</v>
      </c>
      <c r="D5620">
        <v>234</v>
      </c>
      <c r="E5620" t="s">
        <v>13</v>
      </c>
      <c r="F5620">
        <v>121</v>
      </c>
      <c r="G5620" t="s">
        <v>71</v>
      </c>
      <c r="H5620" t="s">
        <v>14</v>
      </c>
      <c r="I5620">
        <v>1</v>
      </c>
      <c r="J5620">
        <v>1</v>
      </c>
      <c r="K5620" t="s">
        <v>334</v>
      </c>
      <c r="L5620" t="s">
        <v>20</v>
      </c>
    </row>
    <row r="5621" spans="1:12" x14ac:dyDescent="0.35">
      <c r="A5621" t="s">
        <v>7154</v>
      </c>
      <c r="B5621">
        <f t="shared" si="87"/>
        <v>2004</v>
      </c>
      <c r="C5621" s="1">
        <v>38015</v>
      </c>
      <c r="D5621">
        <v>6</v>
      </c>
      <c r="E5621" t="s">
        <v>38</v>
      </c>
      <c r="F5621">
        <v>84</v>
      </c>
      <c r="G5621" t="s">
        <v>73</v>
      </c>
      <c r="H5621" t="s">
        <v>14</v>
      </c>
      <c r="I5621">
        <v>2</v>
      </c>
      <c r="J5621">
        <v>1</v>
      </c>
      <c r="K5621" t="s">
        <v>334</v>
      </c>
      <c r="L5621" t="s">
        <v>16</v>
      </c>
    </row>
    <row r="5622" spans="1:12" x14ac:dyDescent="0.35">
      <c r="A5622" t="s">
        <v>7155</v>
      </c>
      <c r="B5622">
        <f t="shared" si="87"/>
        <v>2004</v>
      </c>
      <c r="C5622" s="1">
        <v>38015</v>
      </c>
      <c r="D5622">
        <v>47</v>
      </c>
      <c r="E5622" t="s">
        <v>68</v>
      </c>
      <c r="F5622">
        <v>325</v>
      </c>
      <c r="G5622" t="s">
        <v>266</v>
      </c>
      <c r="H5622" t="s">
        <v>14</v>
      </c>
      <c r="I5622">
        <v>5</v>
      </c>
      <c r="J5622">
        <v>3</v>
      </c>
      <c r="K5622" t="s">
        <v>334</v>
      </c>
      <c r="L5622" t="s">
        <v>16</v>
      </c>
    </row>
    <row r="5623" spans="1:12" x14ac:dyDescent="0.35">
      <c r="A5623" t="s">
        <v>7156</v>
      </c>
      <c r="B5623">
        <f t="shared" si="87"/>
        <v>2004</v>
      </c>
      <c r="C5623" s="1">
        <v>38016</v>
      </c>
      <c r="D5623">
        <v>44</v>
      </c>
      <c r="E5623" t="s">
        <v>65</v>
      </c>
      <c r="F5623">
        <v>170</v>
      </c>
      <c r="G5623" t="s">
        <v>79</v>
      </c>
      <c r="H5623" t="s">
        <v>14</v>
      </c>
      <c r="I5623">
        <v>1</v>
      </c>
      <c r="J5623">
        <v>3</v>
      </c>
      <c r="K5623" t="s">
        <v>334</v>
      </c>
      <c r="L5623" t="s">
        <v>33</v>
      </c>
    </row>
    <row r="5624" spans="1:12" x14ac:dyDescent="0.35">
      <c r="A5624" t="s">
        <v>7157</v>
      </c>
      <c r="B5624">
        <f t="shared" si="87"/>
        <v>2004</v>
      </c>
      <c r="C5624" s="1">
        <v>38016</v>
      </c>
      <c r="D5624">
        <v>255</v>
      </c>
      <c r="E5624" t="s">
        <v>44</v>
      </c>
      <c r="F5624">
        <v>148</v>
      </c>
      <c r="G5624" t="s">
        <v>143</v>
      </c>
      <c r="H5624" t="s">
        <v>14</v>
      </c>
      <c r="I5624">
        <v>3</v>
      </c>
      <c r="J5624">
        <v>0</v>
      </c>
      <c r="K5624" t="s">
        <v>334</v>
      </c>
      <c r="L5624" t="s">
        <v>16</v>
      </c>
    </row>
    <row r="5625" spans="1:12" x14ac:dyDescent="0.35">
      <c r="A5625" t="s">
        <v>7158</v>
      </c>
      <c r="B5625">
        <f t="shared" si="87"/>
        <v>2004</v>
      </c>
      <c r="C5625" s="1">
        <v>38017</v>
      </c>
      <c r="D5625">
        <v>198</v>
      </c>
      <c r="E5625" t="s">
        <v>62</v>
      </c>
      <c r="F5625">
        <v>268</v>
      </c>
      <c r="G5625" t="s">
        <v>47</v>
      </c>
      <c r="H5625" t="s">
        <v>14</v>
      </c>
      <c r="I5625">
        <v>4</v>
      </c>
      <c r="J5625">
        <v>0</v>
      </c>
      <c r="K5625" t="s">
        <v>334</v>
      </c>
      <c r="L5625" t="s">
        <v>16</v>
      </c>
    </row>
    <row r="5626" spans="1:12" x14ac:dyDescent="0.35">
      <c r="A5626" t="s">
        <v>7159</v>
      </c>
      <c r="B5626">
        <f t="shared" si="87"/>
        <v>2004</v>
      </c>
      <c r="C5626" s="1">
        <v>38017</v>
      </c>
      <c r="D5626">
        <v>188</v>
      </c>
      <c r="E5626" t="s">
        <v>85</v>
      </c>
      <c r="F5626">
        <v>31</v>
      </c>
      <c r="G5626" t="s">
        <v>18</v>
      </c>
      <c r="H5626" t="s">
        <v>14</v>
      </c>
      <c r="I5626">
        <v>4</v>
      </c>
      <c r="J5626">
        <v>0</v>
      </c>
      <c r="K5626" t="s">
        <v>334</v>
      </c>
      <c r="L5626" t="s">
        <v>16</v>
      </c>
    </row>
    <row r="5627" spans="1:12" x14ac:dyDescent="0.35">
      <c r="A5627" t="s">
        <v>7160</v>
      </c>
      <c r="B5627">
        <f t="shared" si="87"/>
        <v>2004</v>
      </c>
      <c r="C5627" s="1">
        <v>38018</v>
      </c>
      <c r="D5627">
        <v>234</v>
      </c>
      <c r="E5627" t="s">
        <v>13</v>
      </c>
      <c r="F5627">
        <v>82</v>
      </c>
      <c r="G5627" t="s">
        <v>59</v>
      </c>
      <c r="H5627" t="s">
        <v>14</v>
      </c>
      <c r="I5627">
        <v>1</v>
      </c>
      <c r="J5627">
        <v>0</v>
      </c>
      <c r="K5627" t="s">
        <v>334</v>
      </c>
      <c r="L5627" t="s">
        <v>16</v>
      </c>
    </row>
    <row r="5628" spans="1:12" x14ac:dyDescent="0.35">
      <c r="A5628" t="s">
        <v>7161</v>
      </c>
      <c r="B5628">
        <f t="shared" si="87"/>
        <v>2004</v>
      </c>
      <c r="C5628" s="1">
        <v>38018</v>
      </c>
      <c r="D5628">
        <v>292</v>
      </c>
      <c r="E5628" t="s">
        <v>50</v>
      </c>
      <c r="F5628">
        <v>121</v>
      </c>
      <c r="G5628" t="s">
        <v>71</v>
      </c>
      <c r="H5628" t="s">
        <v>14</v>
      </c>
      <c r="I5628">
        <v>1</v>
      </c>
      <c r="J5628">
        <v>1</v>
      </c>
      <c r="K5628" t="s">
        <v>334</v>
      </c>
      <c r="L5628" t="s">
        <v>20</v>
      </c>
    </row>
    <row r="5629" spans="1:12" x14ac:dyDescent="0.35">
      <c r="A5629" t="s">
        <v>7162</v>
      </c>
      <c r="B5629">
        <f t="shared" si="87"/>
        <v>2004</v>
      </c>
      <c r="C5629" s="1">
        <v>38019</v>
      </c>
      <c r="D5629">
        <v>44</v>
      </c>
      <c r="E5629" t="s">
        <v>65</v>
      </c>
      <c r="F5629">
        <v>148</v>
      </c>
      <c r="G5629" t="s">
        <v>143</v>
      </c>
      <c r="H5629" t="s">
        <v>14</v>
      </c>
      <c r="I5629">
        <v>0</v>
      </c>
      <c r="J5629">
        <v>3</v>
      </c>
      <c r="K5629" t="s">
        <v>334</v>
      </c>
      <c r="L5629" t="s">
        <v>33</v>
      </c>
    </row>
    <row r="5630" spans="1:12" x14ac:dyDescent="0.35">
      <c r="A5630" t="s">
        <v>7163</v>
      </c>
      <c r="B5630">
        <f t="shared" si="87"/>
        <v>2004</v>
      </c>
      <c r="C5630" s="1">
        <v>38019</v>
      </c>
      <c r="D5630">
        <v>255</v>
      </c>
      <c r="E5630" t="s">
        <v>44</v>
      </c>
      <c r="F5630">
        <v>170</v>
      </c>
      <c r="G5630" t="s">
        <v>79</v>
      </c>
      <c r="H5630" t="s">
        <v>14</v>
      </c>
      <c r="I5630">
        <v>1</v>
      </c>
      <c r="J5630">
        <v>1</v>
      </c>
      <c r="K5630" t="s">
        <v>334</v>
      </c>
      <c r="L5630" t="s">
        <v>20</v>
      </c>
    </row>
    <row r="5631" spans="1:12" x14ac:dyDescent="0.35">
      <c r="A5631" t="s">
        <v>7164</v>
      </c>
      <c r="B5631">
        <f t="shared" si="87"/>
        <v>2004</v>
      </c>
      <c r="C5631" s="1">
        <v>38020</v>
      </c>
      <c r="D5631">
        <v>47</v>
      </c>
      <c r="E5631" t="s">
        <v>68</v>
      </c>
      <c r="F5631">
        <v>84</v>
      </c>
      <c r="G5631" t="s">
        <v>73</v>
      </c>
      <c r="H5631" t="s">
        <v>14</v>
      </c>
      <c r="I5631">
        <v>0</v>
      </c>
      <c r="J5631">
        <v>0</v>
      </c>
      <c r="K5631" t="s">
        <v>334</v>
      </c>
      <c r="L5631" t="s">
        <v>20</v>
      </c>
    </row>
    <row r="5632" spans="1:12" x14ac:dyDescent="0.35">
      <c r="A5632" t="s">
        <v>7165</v>
      </c>
      <c r="B5632">
        <f t="shared" si="87"/>
        <v>2004</v>
      </c>
      <c r="C5632" s="1">
        <v>38020</v>
      </c>
      <c r="D5632">
        <v>6</v>
      </c>
      <c r="E5632" t="s">
        <v>38</v>
      </c>
      <c r="F5632">
        <v>325</v>
      </c>
      <c r="G5632" t="s">
        <v>266</v>
      </c>
      <c r="H5632" t="s">
        <v>14</v>
      </c>
      <c r="I5632">
        <v>1</v>
      </c>
      <c r="J5632">
        <v>2</v>
      </c>
      <c r="K5632" t="s">
        <v>334</v>
      </c>
      <c r="L5632" t="s">
        <v>33</v>
      </c>
    </row>
    <row r="5633" spans="1:12" x14ac:dyDescent="0.35">
      <c r="A5633" t="s">
        <v>7166</v>
      </c>
      <c r="B5633">
        <f t="shared" si="87"/>
        <v>2004</v>
      </c>
      <c r="C5633" s="1">
        <v>38021</v>
      </c>
      <c r="D5633">
        <v>188</v>
      </c>
      <c r="E5633" t="s">
        <v>85</v>
      </c>
      <c r="F5633">
        <v>268</v>
      </c>
      <c r="G5633" t="s">
        <v>47</v>
      </c>
      <c r="H5633" t="s">
        <v>14</v>
      </c>
      <c r="I5633">
        <v>1</v>
      </c>
      <c r="J5633">
        <v>1</v>
      </c>
      <c r="K5633" t="s">
        <v>334</v>
      </c>
      <c r="L5633" t="s">
        <v>20</v>
      </c>
    </row>
    <row r="5634" spans="1:12" x14ac:dyDescent="0.35">
      <c r="A5634" t="s">
        <v>7167</v>
      </c>
      <c r="B5634">
        <f t="shared" si="87"/>
        <v>2004</v>
      </c>
      <c r="C5634" s="1">
        <v>38021</v>
      </c>
      <c r="D5634">
        <v>198</v>
      </c>
      <c r="E5634" t="s">
        <v>62</v>
      </c>
      <c r="F5634">
        <v>31</v>
      </c>
      <c r="G5634" t="s">
        <v>18</v>
      </c>
      <c r="H5634" t="s">
        <v>14</v>
      </c>
      <c r="I5634">
        <v>2</v>
      </c>
      <c r="J5634">
        <v>1</v>
      </c>
      <c r="K5634" t="s">
        <v>334</v>
      </c>
      <c r="L5634" t="s">
        <v>16</v>
      </c>
    </row>
    <row r="5635" spans="1:12" x14ac:dyDescent="0.35">
      <c r="A5635" t="s">
        <v>7168</v>
      </c>
      <c r="B5635">
        <f t="shared" ref="B5635:B5698" si="88">YEAR(C5635)</f>
        <v>2004</v>
      </c>
      <c r="C5635" s="1">
        <v>38024</v>
      </c>
      <c r="D5635">
        <v>292</v>
      </c>
      <c r="E5635" t="s">
        <v>50</v>
      </c>
      <c r="F5635">
        <v>255</v>
      </c>
      <c r="G5635" t="s">
        <v>44</v>
      </c>
      <c r="H5635" t="s">
        <v>14</v>
      </c>
      <c r="I5635">
        <v>1</v>
      </c>
      <c r="J5635">
        <v>0</v>
      </c>
      <c r="K5635" t="s">
        <v>334</v>
      </c>
      <c r="L5635" t="s">
        <v>16</v>
      </c>
    </row>
    <row r="5636" spans="1:12" x14ac:dyDescent="0.35">
      <c r="A5636" t="s">
        <v>7169</v>
      </c>
      <c r="B5636">
        <f t="shared" si="88"/>
        <v>2004</v>
      </c>
      <c r="C5636" s="1">
        <v>38024</v>
      </c>
      <c r="D5636">
        <v>170</v>
      </c>
      <c r="E5636" t="s">
        <v>79</v>
      </c>
      <c r="F5636">
        <v>121</v>
      </c>
      <c r="G5636" t="s">
        <v>71</v>
      </c>
      <c r="H5636" t="s">
        <v>14</v>
      </c>
      <c r="I5636">
        <v>2</v>
      </c>
      <c r="J5636">
        <v>1</v>
      </c>
      <c r="K5636" t="s">
        <v>334</v>
      </c>
      <c r="L5636" t="s">
        <v>16</v>
      </c>
    </row>
    <row r="5637" spans="1:12" x14ac:dyDescent="0.35">
      <c r="A5637" t="s">
        <v>7170</v>
      </c>
      <c r="B5637">
        <f t="shared" si="88"/>
        <v>2004</v>
      </c>
      <c r="C5637" s="1">
        <v>38025</v>
      </c>
      <c r="D5637">
        <v>47</v>
      </c>
      <c r="E5637" t="s">
        <v>68</v>
      </c>
      <c r="F5637">
        <v>198</v>
      </c>
      <c r="G5637" t="s">
        <v>62</v>
      </c>
      <c r="H5637" t="s">
        <v>14</v>
      </c>
      <c r="I5637">
        <v>1</v>
      </c>
      <c r="J5637">
        <v>2</v>
      </c>
      <c r="K5637" t="s">
        <v>334</v>
      </c>
      <c r="L5637" t="s">
        <v>33</v>
      </c>
    </row>
    <row r="5638" spans="1:12" x14ac:dyDescent="0.35">
      <c r="A5638" t="s">
        <v>7171</v>
      </c>
      <c r="B5638">
        <f t="shared" si="88"/>
        <v>2004</v>
      </c>
      <c r="C5638" s="1">
        <v>38025</v>
      </c>
      <c r="D5638">
        <v>188</v>
      </c>
      <c r="E5638" t="s">
        <v>85</v>
      </c>
      <c r="F5638">
        <v>6</v>
      </c>
      <c r="G5638" t="s">
        <v>38</v>
      </c>
      <c r="H5638" t="s">
        <v>14</v>
      </c>
      <c r="I5638">
        <v>3</v>
      </c>
      <c r="J5638">
        <v>1</v>
      </c>
      <c r="K5638" t="s">
        <v>334</v>
      </c>
      <c r="L5638" t="s">
        <v>16</v>
      </c>
    </row>
    <row r="5639" spans="1:12" x14ac:dyDescent="0.35">
      <c r="A5639" t="s">
        <v>7172</v>
      </c>
      <c r="B5639">
        <f t="shared" si="88"/>
        <v>2004</v>
      </c>
      <c r="C5639" s="1">
        <v>38028</v>
      </c>
      <c r="D5639">
        <v>188</v>
      </c>
      <c r="E5639" t="s">
        <v>85</v>
      </c>
      <c r="F5639">
        <v>170</v>
      </c>
      <c r="G5639" t="s">
        <v>79</v>
      </c>
      <c r="H5639" t="s">
        <v>14</v>
      </c>
      <c r="I5639">
        <v>4</v>
      </c>
      <c r="J5639">
        <v>0</v>
      </c>
      <c r="K5639" t="s">
        <v>334</v>
      </c>
      <c r="L5639" t="s">
        <v>16</v>
      </c>
    </row>
    <row r="5640" spans="1:12" x14ac:dyDescent="0.35">
      <c r="A5640" t="s">
        <v>7173</v>
      </c>
      <c r="B5640">
        <f t="shared" si="88"/>
        <v>2004</v>
      </c>
      <c r="C5640" s="1">
        <v>38028</v>
      </c>
      <c r="D5640">
        <v>292</v>
      </c>
      <c r="E5640" t="s">
        <v>50</v>
      </c>
      <c r="F5640">
        <v>198</v>
      </c>
      <c r="G5640" t="s">
        <v>62</v>
      </c>
      <c r="H5640" t="s">
        <v>14</v>
      </c>
      <c r="I5640">
        <v>1</v>
      </c>
      <c r="J5640">
        <v>1</v>
      </c>
      <c r="K5640" t="s">
        <v>334</v>
      </c>
      <c r="L5640" t="s">
        <v>20</v>
      </c>
    </row>
    <row r="5641" spans="1:12" x14ac:dyDescent="0.35">
      <c r="A5641" t="s">
        <v>7174</v>
      </c>
      <c r="B5641">
        <f t="shared" si="88"/>
        <v>2004</v>
      </c>
      <c r="C5641" s="1">
        <v>38030</v>
      </c>
      <c r="D5641">
        <v>198</v>
      </c>
      <c r="E5641" t="s">
        <v>62</v>
      </c>
      <c r="F5641">
        <v>170</v>
      </c>
      <c r="G5641" t="s">
        <v>79</v>
      </c>
      <c r="H5641" t="s">
        <v>14</v>
      </c>
      <c r="I5641">
        <v>2</v>
      </c>
      <c r="J5641">
        <v>1</v>
      </c>
      <c r="K5641" t="s">
        <v>334</v>
      </c>
      <c r="L5641" t="s">
        <v>16</v>
      </c>
    </row>
    <row r="5642" spans="1:12" x14ac:dyDescent="0.35">
      <c r="A5642" t="s">
        <v>7175</v>
      </c>
      <c r="B5642">
        <f t="shared" si="88"/>
        <v>2004</v>
      </c>
      <c r="C5642" s="1">
        <v>38031</v>
      </c>
      <c r="D5642">
        <v>292</v>
      </c>
      <c r="E5642" t="s">
        <v>50</v>
      </c>
      <c r="F5642">
        <v>188</v>
      </c>
      <c r="G5642" t="s">
        <v>85</v>
      </c>
      <c r="H5642" t="s">
        <v>14</v>
      </c>
      <c r="I5642">
        <v>2</v>
      </c>
      <c r="J5642">
        <v>1</v>
      </c>
      <c r="K5642" t="s">
        <v>334</v>
      </c>
      <c r="L5642" t="s">
        <v>16</v>
      </c>
    </row>
    <row r="5643" spans="1:12" x14ac:dyDescent="0.35">
      <c r="A5643" t="s">
        <v>7176</v>
      </c>
      <c r="B5643">
        <f t="shared" si="88"/>
        <v>2004</v>
      </c>
      <c r="C5643" s="1">
        <v>38035</v>
      </c>
      <c r="D5643">
        <v>188</v>
      </c>
      <c r="E5643" t="s">
        <v>85</v>
      </c>
      <c r="F5643">
        <v>277</v>
      </c>
      <c r="G5643" t="s">
        <v>1151</v>
      </c>
      <c r="H5643" t="s">
        <v>172</v>
      </c>
      <c r="I5643">
        <v>2</v>
      </c>
      <c r="J5643">
        <v>1</v>
      </c>
      <c r="K5643" t="s">
        <v>15</v>
      </c>
      <c r="L5643" t="s">
        <v>16</v>
      </c>
    </row>
    <row r="5644" spans="1:12" x14ac:dyDescent="0.35">
      <c r="A5644" t="s">
        <v>7177</v>
      </c>
      <c r="B5644">
        <f t="shared" si="88"/>
        <v>2004</v>
      </c>
      <c r="C5644" s="1">
        <v>38035</v>
      </c>
      <c r="D5644">
        <v>159</v>
      </c>
      <c r="E5644" t="s">
        <v>51</v>
      </c>
      <c r="F5644">
        <v>298</v>
      </c>
      <c r="G5644" t="s">
        <v>1243</v>
      </c>
      <c r="H5644" t="s">
        <v>172</v>
      </c>
      <c r="I5644">
        <v>1</v>
      </c>
      <c r="J5644">
        <v>1</v>
      </c>
      <c r="K5644" t="s">
        <v>15</v>
      </c>
      <c r="L5644" t="s">
        <v>20</v>
      </c>
    </row>
    <row r="5645" spans="1:12" x14ac:dyDescent="0.35">
      <c r="A5645" t="s">
        <v>7178</v>
      </c>
      <c r="B5645">
        <f t="shared" si="88"/>
        <v>2004</v>
      </c>
      <c r="C5645" s="1">
        <v>38045</v>
      </c>
      <c r="D5645">
        <v>157</v>
      </c>
      <c r="E5645" t="s">
        <v>26</v>
      </c>
      <c r="F5645">
        <v>38</v>
      </c>
      <c r="G5645" t="s">
        <v>54</v>
      </c>
      <c r="H5645" t="s">
        <v>14</v>
      </c>
      <c r="I5645">
        <v>0</v>
      </c>
      <c r="J5645">
        <v>0</v>
      </c>
      <c r="K5645" t="s">
        <v>152</v>
      </c>
      <c r="L5645" t="s">
        <v>20</v>
      </c>
    </row>
    <row r="5646" spans="1:12" x14ac:dyDescent="0.35">
      <c r="A5646" t="s">
        <v>7179</v>
      </c>
      <c r="B5646">
        <f t="shared" si="88"/>
        <v>2004</v>
      </c>
      <c r="C5646" s="1">
        <v>38072</v>
      </c>
      <c r="D5646">
        <v>159</v>
      </c>
      <c r="E5646" t="s">
        <v>51</v>
      </c>
      <c r="F5646">
        <v>225</v>
      </c>
      <c r="G5646" t="s">
        <v>992</v>
      </c>
      <c r="H5646" t="s">
        <v>115</v>
      </c>
      <c r="I5646">
        <v>1</v>
      </c>
      <c r="J5646">
        <v>0</v>
      </c>
      <c r="K5646" t="s">
        <v>15</v>
      </c>
      <c r="L5646" t="s">
        <v>16</v>
      </c>
    </row>
    <row r="5647" spans="1:12" x14ac:dyDescent="0.35">
      <c r="A5647" t="s">
        <v>7180</v>
      </c>
      <c r="B5647">
        <f t="shared" si="88"/>
        <v>2004</v>
      </c>
      <c r="C5647" s="1">
        <v>38077</v>
      </c>
      <c r="D5647">
        <v>292</v>
      </c>
      <c r="E5647" t="s">
        <v>50</v>
      </c>
      <c r="F5647">
        <v>140</v>
      </c>
      <c r="G5647" t="s">
        <v>56</v>
      </c>
      <c r="H5647" t="s">
        <v>14</v>
      </c>
      <c r="I5647">
        <v>0</v>
      </c>
      <c r="J5647">
        <v>2</v>
      </c>
      <c r="K5647" t="s">
        <v>15</v>
      </c>
      <c r="L5647" t="s">
        <v>33</v>
      </c>
    </row>
    <row r="5648" spans="1:12" x14ac:dyDescent="0.35">
      <c r="A5648" t="s">
        <v>7181</v>
      </c>
      <c r="B5648">
        <f t="shared" si="88"/>
        <v>2004</v>
      </c>
      <c r="C5648" s="1">
        <v>38077</v>
      </c>
      <c r="D5648">
        <v>188</v>
      </c>
      <c r="E5648" t="s">
        <v>85</v>
      </c>
      <c r="F5648">
        <v>10</v>
      </c>
      <c r="G5648" t="s">
        <v>36</v>
      </c>
      <c r="H5648" t="s">
        <v>14</v>
      </c>
      <c r="I5648">
        <v>3</v>
      </c>
      <c r="J5648">
        <v>1</v>
      </c>
      <c r="K5648" t="s">
        <v>15</v>
      </c>
      <c r="L5648" t="s">
        <v>16</v>
      </c>
    </row>
    <row r="5649" spans="1:12" x14ac:dyDescent="0.35">
      <c r="A5649" t="s">
        <v>7182</v>
      </c>
      <c r="B5649">
        <f t="shared" si="88"/>
        <v>2004</v>
      </c>
      <c r="C5649" s="1">
        <v>38077</v>
      </c>
      <c r="D5649">
        <v>84</v>
      </c>
      <c r="E5649" t="s">
        <v>73</v>
      </c>
      <c r="F5649">
        <v>291</v>
      </c>
      <c r="G5649" t="s">
        <v>951</v>
      </c>
      <c r="H5649" t="s">
        <v>687</v>
      </c>
      <c r="I5649">
        <v>2</v>
      </c>
      <c r="J5649">
        <v>1</v>
      </c>
      <c r="K5649" t="s">
        <v>15</v>
      </c>
      <c r="L5649" t="s">
        <v>16</v>
      </c>
    </row>
    <row r="5650" spans="1:12" x14ac:dyDescent="0.35">
      <c r="A5650" t="s">
        <v>7183</v>
      </c>
      <c r="B5650">
        <f t="shared" si="88"/>
        <v>2004</v>
      </c>
      <c r="C5650" s="1">
        <v>38088</v>
      </c>
      <c r="D5650">
        <v>189</v>
      </c>
      <c r="E5650" t="s">
        <v>45</v>
      </c>
      <c r="F5650">
        <v>92</v>
      </c>
      <c r="G5650" t="s">
        <v>83</v>
      </c>
      <c r="H5650" t="s">
        <v>14</v>
      </c>
      <c r="I5650">
        <v>2</v>
      </c>
      <c r="J5650">
        <v>0</v>
      </c>
      <c r="K5650" t="s">
        <v>15</v>
      </c>
      <c r="L5650" t="s">
        <v>16</v>
      </c>
    </row>
    <row r="5651" spans="1:12" x14ac:dyDescent="0.35">
      <c r="A5651" t="s">
        <v>7184</v>
      </c>
      <c r="B5651">
        <f t="shared" si="88"/>
        <v>2004</v>
      </c>
      <c r="C5651" s="1">
        <v>38095</v>
      </c>
      <c r="D5651">
        <v>189</v>
      </c>
      <c r="E5651" t="s">
        <v>45</v>
      </c>
      <c r="F5651">
        <v>165</v>
      </c>
      <c r="G5651" t="s">
        <v>31</v>
      </c>
      <c r="H5651" t="s">
        <v>14</v>
      </c>
      <c r="I5651">
        <v>2</v>
      </c>
      <c r="J5651">
        <v>0</v>
      </c>
      <c r="K5651" t="s">
        <v>152</v>
      </c>
      <c r="L5651" t="s">
        <v>16</v>
      </c>
    </row>
    <row r="5652" spans="1:12" x14ac:dyDescent="0.35">
      <c r="A5652" t="s">
        <v>7185</v>
      </c>
      <c r="B5652">
        <f t="shared" si="88"/>
        <v>2004</v>
      </c>
      <c r="C5652" s="1">
        <v>38096</v>
      </c>
      <c r="D5652">
        <v>274</v>
      </c>
      <c r="E5652" t="s">
        <v>29</v>
      </c>
      <c r="F5652">
        <v>278</v>
      </c>
      <c r="G5652" t="s">
        <v>857</v>
      </c>
      <c r="H5652" t="s">
        <v>115</v>
      </c>
      <c r="I5652">
        <v>1</v>
      </c>
      <c r="J5652">
        <v>2</v>
      </c>
      <c r="K5652" t="s">
        <v>15</v>
      </c>
      <c r="L5652" t="s">
        <v>33</v>
      </c>
    </row>
    <row r="5653" spans="1:12" x14ac:dyDescent="0.35">
      <c r="A5653" t="s">
        <v>7186</v>
      </c>
      <c r="B5653">
        <f t="shared" si="88"/>
        <v>2004</v>
      </c>
      <c r="C5653" s="1">
        <v>38098</v>
      </c>
      <c r="D5653">
        <v>274</v>
      </c>
      <c r="E5653" t="s">
        <v>29</v>
      </c>
      <c r="F5653">
        <v>278</v>
      </c>
      <c r="G5653" t="s">
        <v>857</v>
      </c>
      <c r="H5653" t="s">
        <v>115</v>
      </c>
      <c r="I5653">
        <v>0</v>
      </c>
      <c r="J5653">
        <v>0</v>
      </c>
      <c r="K5653" t="s">
        <v>15</v>
      </c>
      <c r="L5653" t="s">
        <v>20</v>
      </c>
    </row>
    <row r="5654" spans="1:12" x14ac:dyDescent="0.35">
      <c r="A5654" t="s">
        <v>7187</v>
      </c>
      <c r="B5654">
        <f t="shared" si="88"/>
        <v>2004</v>
      </c>
      <c r="C5654" s="1">
        <v>38105</v>
      </c>
      <c r="D5654">
        <v>188</v>
      </c>
      <c r="E5654" t="s">
        <v>85</v>
      </c>
      <c r="F5654">
        <v>14</v>
      </c>
      <c r="G5654" t="s">
        <v>830</v>
      </c>
      <c r="H5654" t="s">
        <v>87</v>
      </c>
      <c r="I5654">
        <v>0</v>
      </c>
      <c r="J5654">
        <v>1</v>
      </c>
      <c r="K5654" t="s">
        <v>15</v>
      </c>
      <c r="L5654" t="s">
        <v>33</v>
      </c>
    </row>
    <row r="5655" spans="1:12" x14ac:dyDescent="0.35">
      <c r="A5655" t="s">
        <v>7188</v>
      </c>
      <c r="B5655">
        <f t="shared" si="88"/>
        <v>2004</v>
      </c>
      <c r="C5655" s="1">
        <v>38105</v>
      </c>
      <c r="D5655">
        <v>292</v>
      </c>
      <c r="E5655" t="s">
        <v>50</v>
      </c>
      <c r="F5655">
        <v>170</v>
      </c>
      <c r="G5655" t="s">
        <v>79</v>
      </c>
      <c r="H5655" t="s">
        <v>14</v>
      </c>
      <c r="I5655">
        <v>1</v>
      </c>
      <c r="J5655">
        <v>0</v>
      </c>
      <c r="K5655" t="s">
        <v>15</v>
      </c>
      <c r="L5655" t="s">
        <v>16</v>
      </c>
    </row>
    <row r="5656" spans="1:12" x14ac:dyDescent="0.35">
      <c r="A5656" t="s">
        <v>7189</v>
      </c>
      <c r="B5656">
        <f t="shared" si="88"/>
        <v>2004</v>
      </c>
      <c r="C5656" s="1">
        <v>38105</v>
      </c>
      <c r="D5656">
        <v>191</v>
      </c>
      <c r="E5656" t="s">
        <v>69</v>
      </c>
      <c r="F5656">
        <v>38</v>
      </c>
      <c r="G5656" t="s">
        <v>54</v>
      </c>
      <c r="H5656" t="s">
        <v>14</v>
      </c>
      <c r="I5656">
        <v>0</v>
      </c>
      <c r="J5656">
        <v>0</v>
      </c>
      <c r="K5656" t="s">
        <v>15</v>
      </c>
      <c r="L5656" t="s">
        <v>20</v>
      </c>
    </row>
    <row r="5657" spans="1:12" x14ac:dyDescent="0.35">
      <c r="A5657" t="s">
        <v>7190</v>
      </c>
      <c r="B5657">
        <f t="shared" si="88"/>
        <v>2004</v>
      </c>
      <c r="C5657" s="1">
        <v>38105</v>
      </c>
      <c r="D5657">
        <v>140</v>
      </c>
      <c r="E5657" t="s">
        <v>56</v>
      </c>
      <c r="F5657">
        <v>121</v>
      </c>
      <c r="G5657" t="s">
        <v>71</v>
      </c>
      <c r="H5657" t="s">
        <v>14</v>
      </c>
      <c r="I5657">
        <v>4</v>
      </c>
      <c r="J5657">
        <v>2</v>
      </c>
      <c r="K5657" t="s">
        <v>15</v>
      </c>
      <c r="L5657" t="s">
        <v>16</v>
      </c>
    </row>
    <row r="5658" spans="1:12" x14ac:dyDescent="0.35">
      <c r="A5658" t="s">
        <v>7191</v>
      </c>
      <c r="B5658">
        <f t="shared" si="88"/>
        <v>2004</v>
      </c>
      <c r="C5658" s="1">
        <v>38105</v>
      </c>
      <c r="D5658">
        <v>6</v>
      </c>
      <c r="E5658" t="s">
        <v>38</v>
      </c>
      <c r="F5658">
        <v>61</v>
      </c>
      <c r="G5658" t="s">
        <v>959</v>
      </c>
      <c r="H5658" t="s">
        <v>115</v>
      </c>
      <c r="I5658">
        <v>0</v>
      </c>
      <c r="J5658">
        <v>1</v>
      </c>
      <c r="K5658" t="s">
        <v>15</v>
      </c>
      <c r="L5658" t="s">
        <v>33</v>
      </c>
    </row>
    <row r="5659" spans="1:12" x14ac:dyDescent="0.35">
      <c r="A5659" t="s">
        <v>7192</v>
      </c>
      <c r="B5659">
        <f t="shared" si="88"/>
        <v>2004</v>
      </c>
      <c r="C5659" s="1">
        <v>38105</v>
      </c>
      <c r="D5659">
        <v>110</v>
      </c>
      <c r="E5659" t="s">
        <v>35</v>
      </c>
      <c r="F5659">
        <v>10</v>
      </c>
      <c r="G5659" t="s">
        <v>36</v>
      </c>
      <c r="H5659" t="s">
        <v>14</v>
      </c>
      <c r="I5659">
        <v>1</v>
      </c>
      <c r="J5659">
        <v>1</v>
      </c>
      <c r="K5659" t="s">
        <v>15</v>
      </c>
      <c r="L5659" t="s">
        <v>20</v>
      </c>
    </row>
    <row r="5660" spans="1:12" x14ac:dyDescent="0.35">
      <c r="A5660" t="s">
        <v>7193</v>
      </c>
      <c r="B5660">
        <f t="shared" si="88"/>
        <v>2004</v>
      </c>
      <c r="C5660" s="1">
        <v>38107</v>
      </c>
      <c r="D5660">
        <v>159</v>
      </c>
      <c r="E5660" t="s">
        <v>51</v>
      </c>
      <c r="F5660">
        <v>144</v>
      </c>
      <c r="G5660" t="s">
        <v>825</v>
      </c>
      <c r="H5660" t="s">
        <v>115</v>
      </c>
      <c r="I5660">
        <v>1</v>
      </c>
      <c r="J5660">
        <v>0</v>
      </c>
      <c r="K5660" t="s">
        <v>15</v>
      </c>
      <c r="L5660" t="s">
        <v>16</v>
      </c>
    </row>
    <row r="5661" spans="1:12" x14ac:dyDescent="0.35">
      <c r="A5661" t="s">
        <v>7194</v>
      </c>
      <c r="B5661">
        <f t="shared" si="88"/>
        <v>2004</v>
      </c>
      <c r="C5661" s="1">
        <v>38108</v>
      </c>
      <c r="D5661">
        <v>323</v>
      </c>
      <c r="E5661" t="s">
        <v>25</v>
      </c>
      <c r="F5661">
        <v>325</v>
      </c>
      <c r="G5661" t="s">
        <v>266</v>
      </c>
      <c r="H5661" t="s">
        <v>14</v>
      </c>
      <c r="I5661">
        <v>1</v>
      </c>
      <c r="J5661">
        <v>1</v>
      </c>
      <c r="K5661" t="s">
        <v>15</v>
      </c>
      <c r="L5661" t="s">
        <v>20</v>
      </c>
    </row>
    <row r="5662" spans="1:12" x14ac:dyDescent="0.35">
      <c r="A5662" t="s">
        <v>7195</v>
      </c>
      <c r="B5662">
        <f t="shared" si="88"/>
        <v>2004</v>
      </c>
      <c r="C5662" s="1">
        <v>38116</v>
      </c>
      <c r="D5662">
        <v>10</v>
      </c>
      <c r="E5662" t="s">
        <v>36</v>
      </c>
      <c r="F5662">
        <v>191</v>
      </c>
      <c r="G5662" t="s">
        <v>69</v>
      </c>
      <c r="H5662" t="s">
        <v>14</v>
      </c>
      <c r="I5662">
        <v>2</v>
      </c>
      <c r="J5662">
        <v>1</v>
      </c>
      <c r="K5662" t="s">
        <v>152</v>
      </c>
      <c r="L5662" t="s">
        <v>16</v>
      </c>
    </row>
    <row r="5663" spans="1:12" x14ac:dyDescent="0.35">
      <c r="A5663" t="s">
        <v>7196</v>
      </c>
      <c r="B5663">
        <f t="shared" si="88"/>
        <v>2004</v>
      </c>
      <c r="C5663" s="1">
        <v>38123</v>
      </c>
      <c r="D5663">
        <v>325</v>
      </c>
      <c r="E5663" t="s">
        <v>266</v>
      </c>
      <c r="F5663">
        <v>323</v>
      </c>
      <c r="G5663" t="s">
        <v>25</v>
      </c>
      <c r="H5663" t="s">
        <v>14</v>
      </c>
      <c r="I5663">
        <v>0</v>
      </c>
      <c r="J5663">
        <v>0</v>
      </c>
      <c r="K5663" t="s">
        <v>15</v>
      </c>
      <c r="L5663" t="s">
        <v>20</v>
      </c>
    </row>
    <row r="5664" spans="1:12" x14ac:dyDescent="0.35">
      <c r="A5664" t="s">
        <v>7197</v>
      </c>
      <c r="B5664">
        <f t="shared" si="88"/>
        <v>2004</v>
      </c>
      <c r="C5664" s="1">
        <v>38127</v>
      </c>
      <c r="D5664">
        <v>31</v>
      </c>
      <c r="E5664" t="s">
        <v>18</v>
      </c>
      <c r="F5664">
        <v>289</v>
      </c>
      <c r="G5664" t="s">
        <v>66</v>
      </c>
      <c r="H5664" t="s">
        <v>14</v>
      </c>
      <c r="I5664">
        <v>0</v>
      </c>
      <c r="J5664">
        <v>1</v>
      </c>
      <c r="K5664" t="s">
        <v>15</v>
      </c>
      <c r="L5664" t="s">
        <v>33</v>
      </c>
    </row>
    <row r="5665" spans="1:12" x14ac:dyDescent="0.35">
      <c r="A5665" t="s">
        <v>7198</v>
      </c>
      <c r="B5665">
        <f t="shared" si="88"/>
        <v>2004</v>
      </c>
      <c r="C5665" s="1">
        <v>38129</v>
      </c>
      <c r="D5665">
        <v>323</v>
      </c>
      <c r="E5665" t="s">
        <v>25</v>
      </c>
      <c r="F5665">
        <v>167</v>
      </c>
      <c r="G5665" t="s">
        <v>74</v>
      </c>
      <c r="H5665" t="s">
        <v>14</v>
      </c>
      <c r="I5665">
        <v>0</v>
      </c>
      <c r="J5665">
        <v>2</v>
      </c>
      <c r="K5665" t="s">
        <v>15</v>
      </c>
      <c r="L5665" t="s">
        <v>33</v>
      </c>
    </row>
    <row r="5666" spans="1:12" x14ac:dyDescent="0.35">
      <c r="A5666" t="s">
        <v>7199</v>
      </c>
      <c r="B5666">
        <f t="shared" si="88"/>
        <v>2004</v>
      </c>
      <c r="C5666" s="1">
        <v>38129</v>
      </c>
      <c r="D5666">
        <v>274</v>
      </c>
      <c r="E5666" t="s">
        <v>29</v>
      </c>
      <c r="F5666">
        <v>297</v>
      </c>
      <c r="G5666" t="s">
        <v>76</v>
      </c>
      <c r="H5666" t="s">
        <v>14</v>
      </c>
      <c r="I5666">
        <v>2</v>
      </c>
      <c r="J5666">
        <v>1</v>
      </c>
      <c r="K5666" t="s">
        <v>15</v>
      </c>
      <c r="L5666" t="s">
        <v>16</v>
      </c>
    </row>
    <row r="5667" spans="1:12" x14ac:dyDescent="0.35">
      <c r="A5667" t="s">
        <v>7200</v>
      </c>
      <c r="B5667">
        <f t="shared" si="88"/>
        <v>2004</v>
      </c>
      <c r="C5667" s="1">
        <v>38130</v>
      </c>
      <c r="D5667">
        <v>289</v>
      </c>
      <c r="E5667" t="s">
        <v>66</v>
      </c>
      <c r="F5667">
        <v>31</v>
      </c>
      <c r="G5667" t="s">
        <v>18</v>
      </c>
      <c r="H5667" t="s">
        <v>14</v>
      </c>
      <c r="I5667">
        <v>1</v>
      </c>
      <c r="J5667">
        <v>1</v>
      </c>
      <c r="K5667" t="s">
        <v>15</v>
      </c>
      <c r="L5667" t="s">
        <v>20</v>
      </c>
    </row>
    <row r="5668" spans="1:12" x14ac:dyDescent="0.35">
      <c r="A5668" t="s">
        <v>7201</v>
      </c>
      <c r="B5668">
        <f t="shared" si="88"/>
        <v>2004</v>
      </c>
      <c r="C5668" s="1">
        <v>38130</v>
      </c>
      <c r="D5668">
        <v>82</v>
      </c>
      <c r="E5668" t="s">
        <v>59</v>
      </c>
      <c r="F5668">
        <v>10</v>
      </c>
      <c r="G5668" t="s">
        <v>36</v>
      </c>
      <c r="H5668" t="s">
        <v>14</v>
      </c>
      <c r="I5668">
        <v>1</v>
      </c>
      <c r="J5668">
        <v>3</v>
      </c>
      <c r="K5668" t="s">
        <v>15</v>
      </c>
      <c r="L5668" t="s">
        <v>33</v>
      </c>
    </row>
    <row r="5669" spans="1:12" x14ac:dyDescent="0.35">
      <c r="A5669" t="s">
        <v>7202</v>
      </c>
      <c r="B5669">
        <f t="shared" si="88"/>
        <v>2004</v>
      </c>
      <c r="C5669" s="1">
        <v>38131</v>
      </c>
      <c r="D5669">
        <v>84</v>
      </c>
      <c r="E5669" t="s">
        <v>73</v>
      </c>
      <c r="F5669">
        <v>325</v>
      </c>
      <c r="G5669" t="s">
        <v>266</v>
      </c>
      <c r="H5669" t="s">
        <v>14</v>
      </c>
      <c r="I5669">
        <v>2</v>
      </c>
      <c r="J5669">
        <v>0</v>
      </c>
      <c r="K5669" t="s">
        <v>15</v>
      </c>
      <c r="L5669" t="s">
        <v>16</v>
      </c>
    </row>
    <row r="5670" spans="1:12" x14ac:dyDescent="0.35">
      <c r="A5670" t="s">
        <v>7203</v>
      </c>
      <c r="B5670">
        <f t="shared" si="88"/>
        <v>2004</v>
      </c>
      <c r="C5670" s="1">
        <v>38132</v>
      </c>
      <c r="D5670">
        <v>274</v>
      </c>
      <c r="E5670" t="s">
        <v>29</v>
      </c>
      <c r="F5670">
        <v>323</v>
      </c>
      <c r="G5670" t="s">
        <v>25</v>
      </c>
      <c r="H5670" t="s">
        <v>14</v>
      </c>
      <c r="I5670">
        <v>0</v>
      </c>
      <c r="J5670">
        <v>2</v>
      </c>
      <c r="K5670" t="s">
        <v>15</v>
      </c>
      <c r="L5670" t="s">
        <v>33</v>
      </c>
    </row>
    <row r="5671" spans="1:12" x14ac:dyDescent="0.35">
      <c r="A5671" t="s">
        <v>7204</v>
      </c>
      <c r="B5671">
        <f t="shared" si="88"/>
        <v>2004</v>
      </c>
      <c r="C5671" s="1">
        <v>38133</v>
      </c>
      <c r="D5671">
        <v>31</v>
      </c>
      <c r="E5671" t="s">
        <v>18</v>
      </c>
      <c r="F5671">
        <v>44</v>
      </c>
      <c r="G5671" t="s">
        <v>65</v>
      </c>
      <c r="H5671" t="s">
        <v>14</v>
      </c>
      <c r="I5671">
        <v>1</v>
      </c>
      <c r="J5671">
        <v>0</v>
      </c>
      <c r="K5671" t="s">
        <v>15</v>
      </c>
      <c r="L5671" t="s">
        <v>16</v>
      </c>
    </row>
    <row r="5672" spans="1:12" x14ac:dyDescent="0.35">
      <c r="A5672" t="s">
        <v>7205</v>
      </c>
      <c r="B5672">
        <f t="shared" si="88"/>
        <v>2004</v>
      </c>
      <c r="C5672" s="1">
        <v>38133</v>
      </c>
      <c r="D5672">
        <v>189</v>
      </c>
      <c r="E5672" t="s">
        <v>45</v>
      </c>
      <c r="F5672">
        <v>38</v>
      </c>
      <c r="G5672" t="s">
        <v>54</v>
      </c>
      <c r="H5672" t="s">
        <v>14</v>
      </c>
      <c r="I5672">
        <v>0</v>
      </c>
      <c r="J5672">
        <v>0</v>
      </c>
      <c r="K5672" t="s">
        <v>15</v>
      </c>
      <c r="L5672" t="s">
        <v>20</v>
      </c>
    </row>
    <row r="5673" spans="1:12" x14ac:dyDescent="0.35">
      <c r="A5673" t="s">
        <v>7206</v>
      </c>
      <c r="B5673">
        <f t="shared" si="88"/>
        <v>2004</v>
      </c>
      <c r="C5673" s="1">
        <v>38135</v>
      </c>
      <c r="D5673">
        <v>234</v>
      </c>
      <c r="E5673" t="s">
        <v>13</v>
      </c>
      <c r="F5673">
        <v>297</v>
      </c>
      <c r="G5673" t="s">
        <v>76</v>
      </c>
      <c r="H5673" t="s">
        <v>14</v>
      </c>
      <c r="I5673">
        <v>1</v>
      </c>
      <c r="J5673">
        <v>1</v>
      </c>
      <c r="K5673" t="s">
        <v>15</v>
      </c>
      <c r="L5673" t="s">
        <v>20</v>
      </c>
    </row>
    <row r="5674" spans="1:12" x14ac:dyDescent="0.35">
      <c r="A5674" t="s">
        <v>7207</v>
      </c>
      <c r="B5674">
        <f t="shared" si="88"/>
        <v>2004</v>
      </c>
      <c r="C5674" s="1">
        <v>38135</v>
      </c>
      <c r="D5674">
        <v>170</v>
      </c>
      <c r="E5674" t="s">
        <v>79</v>
      </c>
      <c r="F5674">
        <v>188</v>
      </c>
      <c r="G5674" t="s">
        <v>85</v>
      </c>
      <c r="H5674" t="s">
        <v>14</v>
      </c>
      <c r="I5674">
        <v>0</v>
      </c>
      <c r="J5674">
        <v>0</v>
      </c>
      <c r="K5674" t="s">
        <v>15</v>
      </c>
      <c r="L5674" t="s">
        <v>20</v>
      </c>
    </row>
    <row r="5675" spans="1:12" x14ac:dyDescent="0.35">
      <c r="A5675" t="s">
        <v>7208</v>
      </c>
      <c r="B5675">
        <f t="shared" si="88"/>
        <v>2004</v>
      </c>
      <c r="C5675" s="1">
        <v>38136</v>
      </c>
      <c r="D5675">
        <v>84</v>
      </c>
      <c r="E5675" t="s">
        <v>73</v>
      </c>
      <c r="F5675">
        <v>103</v>
      </c>
      <c r="G5675" t="s">
        <v>28</v>
      </c>
      <c r="H5675" t="s">
        <v>14</v>
      </c>
      <c r="I5675">
        <v>2</v>
      </c>
      <c r="J5675">
        <v>0</v>
      </c>
      <c r="K5675" t="s">
        <v>15</v>
      </c>
      <c r="L5675" t="s">
        <v>16</v>
      </c>
    </row>
    <row r="5676" spans="1:12" x14ac:dyDescent="0.35">
      <c r="A5676" t="s">
        <v>7209</v>
      </c>
      <c r="B5676">
        <f t="shared" si="88"/>
        <v>2004</v>
      </c>
      <c r="C5676" s="1">
        <v>38136</v>
      </c>
      <c r="D5676">
        <v>255</v>
      </c>
      <c r="E5676" t="s">
        <v>44</v>
      </c>
      <c r="F5676">
        <v>121</v>
      </c>
      <c r="G5676" t="s">
        <v>71</v>
      </c>
      <c r="H5676" t="s">
        <v>14</v>
      </c>
      <c r="I5676">
        <v>1</v>
      </c>
      <c r="J5676">
        <v>1</v>
      </c>
      <c r="K5676" t="s">
        <v>15</v>
      </c>
      <c r="L5676" t="s">
        <v>20</v>
      </c>
    </row>
    <row r="5677" spans="1:12" x14ac:dyDescent="0.35">
      <c r="A5677" t="s">
        <v>7210</v>
      </c>
      <c r="B5677">
        <f t="shared" si="88"/>
        <v>2004</v>
      </c>
      <c r="C5677" s="1">
        <v>38137</v>
      </c>
      <c r="D5677">
        <v>292</v>
      </c>
      <c r="E5677" t="s">
        <v>50</v>
      </c>
      <c r="F5677">
        <v>139</v>
      </c>
      <c r="G5677" t="s">
        <v>1126</v>
      </c>
      <c r="H5677" t="s">
        <v>172</v>
      </c>
      <c r="I5677">
        <v>0</v>
      </c>
      <c r="J5677">
        <v>4</v>
      </c>
      <c r="K5677" t="s">
        <v>15</v>
      </c>
      <c r="L5677" t="s">
        <v>33</v>
      </c>
    </row>
    <row r="5678" spans="1:12" x14ac:dyDescent="0.35">
      <c r="A5678" t="s">
        <v>7211</v>
      </c>
      <c r="B5678">
        <f t="shared" si="88"/>
        <v>2004</v>
      </c>
      <c r="C5678" s="1">
        <v>38137</v>
      </c>
      <c r="D5678">
        <v>44</v>
      </c>
      <c r="E5678" t="s">
        <v>65</v>
      </c>
      <c r="F5678">
        <v>159</v>
      </c>
      <c r="G5678" t="s">
        <v>51</v>
      </c>
      <c r="H5678" t="s">
        <v>14</v>
      </c>
      <c r="I5678">
        <v>3</v>
      </c>
      <c r="J5678">
        <v>2</v>
      </c>
      <c r="K5678" t="s">
        <v>15</v>
      </c>
      <c r="L5678" t="s">
        <v>16</v>
      </c>
    </row>
    <row r="5679" spans="1:12" x14ac:dyDescent="0.35">
      <c r="A5679" t="s">
        <v>7212</v>
      </c>
      <c r="B5679">
        <f t="shared" si="88"/>
        <v>2004</v>
      </c>
      <c r="C5679" s="1">
        <v>38137</v>
      </c>
      <c r="D5679">
        <v>6</v>
      </c>
      <c r="E5679" t="s">
        <v>38</v>
      </c>
      <c r="F5679">
        <v>144</v>
      </c>
      <c r="G5679" t="s">
        <v>825</v>
      </c>
      <c r="H5679" t="s">
        <v>115</v>
      </c>
      <c r="I5679">
        <v>1</v>
      </c>
      <c r="J5679">
        <v>1</v>
      </c>
      <c r="K5679" t="s">
        <v>15</v>
      </c>
      <c r="L5679" t="s">
        <v>20</v>
      </c>
    </row>
    <row r="5680" spans="1:12" x14ac:dyDescent="0.35">
      <c r="A5680" t="s">
        <v>7213</v>
      </c>
      <c r="B5680">
        <f t="shared" si="88"/>
        <v>2004</v>
      </c>
      <c r="C5680" s="1">
        <v>38138</v>
      </c>
      <c r="D5680">
        <v>198</v>
      </c>
      <c r="E5680" t="s">
        <v>62</v>
      </c>
      <c r="F5680">
        <v>141</v>
      </c>
      <c r="G5680" t="s">
        <v>957</v>
      </c>
      <c r="H5680" t="s">
        <v>687</v>
      </c>
      <c r="I5680">
        <v>2</v>
      </c>
      <c r="J5680">
        <v>0</v>
      </c>
      <c r="K5680" t="s">
        <v>689</v>
      </c>
      <c r="L5680" t="s">
        <v>16</v>
      </c>
    </row>
    <row r="5681" spans="1:12" x14ac:dyDescent="0.35">
      <c r="A5681" t="s">
        <v>7214</v>
      </c>
      <c r="B5681">
        <f t="shared" si="88"/>
        <v>2004</v>
      </c>
      <c r="C5681" s="1">
        <v>38138</v>
      </c>
      <c r="D5681">
        <v>189</v>
      </c>
      <c r="E5681" t="s">
        <v>45</v>
      </c>
      <c r="F5681">
        <v>92</v>
      </c>
      <c r="G5681" t="s">
        <v>83</v>
      </c>
      <c r="H5681" t="s">
        <v>14</v>
      </c>
      <c r="I5681">
        <v>1</v>
      </c>
      <c r="J5681">
        <v>1</v>
      </c>
      <c r="K5681" t="s">
        <v>15</v>
      </c>
      <c r="L5681" t="s">
        <v>20</v>
      </c>
    </row>
    <row r="5682" spans="1:12" x14ac:dyDescent="0.35">
      <c r="A5682" t="s">
        <v>7215</v>
      </c>
      <c r="B5682">
        <f t="shared" si="88"/>
        <v>2004</v>
      </c>
      <c r="C5682" s="1">
        <v>38143</v>
      </c>
      <c r="D5682">
        <v>323</v>
      </c>
      <c r="E5682" t="s">
        <v>25</v>
      </c>
      <c r="F5682">
        <v>289</v>
      </c>
      <c r="G5682" t="s">
        <v>66</v>
      </c>
      <c r="H5682" t="s">
        <v>14</v>
      </c>
      <c r="I5682">
        <v>1</v>
      </c>
      <c r="J5682">
        <v>0</v>
      </c>
      <c r="K5682" t="s">
        <v>262</v>
      </c>
      <c r="L5682" t="s">
        <v>16</v>
      </c>
    </row>
    <row r="5683" spans="1:12" x14ac:dyDescent="0.35">
      <c r="A5683" t="s">
        <v>7216</v>
      </c>
      <c r="B5683">
        <f t="shared" si="88"/>
        <v>2004</v>
      </c>
      <c r="C5683" s="1">
        <v>38143</v>
      </c>
      <c r="D5683">
        <v>268</v>
      </c>
      <c r="E5683" t="s">
        <v>47</v>
      </c>
      <c r="F5683">
        <v>50</v>
      </c>
      <c r="G5683" t="s">
        <v>82</v>
      </c>
      <c r="H5683" t="s">
        <v>14</v>
      </c>
      <c r="I5683">
        <v>2</v>
      </c>
      <c r="J5683">
        <v>1</v>
      </c>
      <c r="K5683" t="s">
        <v>262</v>
      </c>
      <c r="L5683" t="s">
        <v>16</v>
      </c>
    </row>
    <row r="5684" spans="1:12" x14ac:dyDescent="0.35">
      <c r="A5684" t="s">
        <v>7217</v>
      </c>
      <c r="B5684">
        <f t="shared" si="88"/>
        <v>2004</v>
      </c>
      <c r="C5684" s="1">
        <v>38143</v>
      </c>
      <c r="D5684">
        <v>255</v>
      </c>
      <c r="E5684" t="s">
        <v>44</v>
      </c>
      <c r="F5684">
        <v>64</v>
      </c>
      <c r="G5684" t="s">
        <v>41</v>
      </c>
      <c r="H5684" t="s">
        <v>14</v>
      </c>
      <c r="I5684">
        <v>2</v>
      </c>
      <c r="J5684">
        <v>0</v>
      </c>
      <c r="K5684" t="s">
        <v>262</v>
      </c>
      <c r="L5684" t="s">
        <v>16</v>
      </c>
    </row>
    <row r="5685" spans="1:12" x14ac:dyDescent="0.35">
      <c r="A5685" t="s">
        <v>7218</v>
      </c>
      <c r="B5685">
        <f t="shared" si="88"/>
        <v>2004</v>
      </c>
      <c r="C5685" s="1">
        <v>38143</v>
      </c>
      <c r="D5685">
        <v>198</v>
      </c>
      <c r="E5685" t="s">
        <v>62</v>
      </c>
      <c r="F5685">
        <v>234</v>
      </c>
      <c r="G5685" t="s">
        <v>13</v>
      </c>
      <c r="H5685" t="s">
        <v>14</v>
      </c>
      <c r="I5685">
        <v>2</v>
      </c>
      <c r="J5685">
        <v>0</v>
      </c>
      <c r="K5685" t="s">
        <v>262</v>
      </c>
      <c r="L5685" t="s">
        <v>16</v>
      </c>
    </row>
    <row r="5686" spans="1:12" x14ac:dyDescent="0.35">
      <c r="A5686" t="s">
        <v>7219</v>
      </c>
      <c r="B5686">
        <f t="shared" si="88"/>
        <v>2004</v>
      </c>
      <c r="C5686" s="1">
        <v>38143</v>
      </c>
      <c r="D5686">
        <v>292</v>
      </c>
      <c r="E5686" t="s">
        <v>50</v>
      </c>
      <c r="F5686">
        <v>38</v>
      </c>
      <c r="G5686" t="s">
        <v>54</v>
      </c>
      <c r="H5686" t="s">
        <v>14</v>
      </c>
      <c r="I5686">
        <v>4</v>
      </c>
      <c r="J5686">
        <v>1</v>
      </c>
      <c r="K5686" t="s">
        <v>262</v>
      </c>
      <c r="L5686" t="s">
        <v>16</v>
      </c>
    </row>
    <row r="5687" spans="1:12" x14ac:dyDescent="0.35">
      <c r="A5687" t="s">
        <v>7220</v>
      </c>
      <c r="B5687">
        <f t="shared" si="88"/>
        <v>2004</v>
      </c>
      <c r="C5687" s="1">
        <v>38143</v>
      </c>
      <c r="D5687">
        <v>167</v>
      </c>
      <c r="E5687" t="s">
        <v>74</v>
      </c>
      <c r="F5687">
        <v>188</v>
      </c>
      <c r="G5687" t="s">
        <v>85</v>
      </c>
      <c r="H5687" t="s">
        <v>14</v>
      </c>
      <c r="I5687">
        <v>1</v>
      </c>
      <c r="J5687">
        <v>1</v>
      </c>
      <c r="K5687" t="s">
        <v>262</v>
      </c>
      <c r="L5687" t="s">
        <v>20</v>
      </c>
    </row>
    <row r="5688" spans="1:12" x14ac:dyDescent="0.35">
      <c r="A5688" t="s">
        <v>7221</v>
      </c>
      <c r="B5688">
        <f t="shared" si="88"/>
        <v>2004</v>
      </c>
      <c r="C5688" s="1">
        <v>38143</v>
      </c>
      <c r="D5688">
        <v>6</v>
      </c>
      <c r="E5688" t="s">
        <v>38</v>
      </c>
      <c r="F5688">
        <v>10</v>
      </c>
      <c r="G5688" t="s">
        <v>36</v>
      </c>
      <c r="H5688" t="s">
        <v>14</v>
      </c>
      <c r="I5688">
        <v>0</v>
      </c>
      <c r="J5688">
        <v>0</v>
      </c>
      <c r="K5688" t="s">
        <v>262</v>
      </c>
      <c r="L5688" t="s">
        <v>20</v>
      </c>
    </row>
    <row r="5689" spans="1:12" x14ac:dyDescent="0.35">
      <c r="A5689" t="s">
        <v>7222</v>
      </c>
      <c r="B5689">
        <f t="shared" si="88"/>
        <v>2004</v>
      </c>
      <c r="C5689" s="1">
        <v>38143</v>
      </c>
      <c r="D5689">
        <v>44</v>
      </c>
      <c r="E5689" t="s">
        <v>65</v>
      </c>
      <c r="F5689">
        <v>110</v>
      </c>
      <c r="G5689" t="s">
        <v>35</v>
      </c>
      <c r="H5689" t="s">
        <v>14</v>
      </c>
      <c r="I5689">
        <v>1</v>
      </c>
      <c r="J5689">
        <v>0</v>
      </c>
      <c r="K5689" t="s">
        <v>262</v>
      </c>
      <c r="L5689" t="s">
        <v>16</v>
      </c>
    </row>
    <row r="5690" spans="1:12" x14ac:dyDescent="0.35">
      <c r="A5690" t="s">
        <v>7223</v>
      </c>
      <c r="B5690">
        <f t="shared" si="88"/>
        <v>2004</v>
      </c>
      <c r="C5690" s="1">
        <v>38143</v>
      </c>
      <c r="D5690">
        <v>103</v>
      </c>
      <c r="E5690" t="s">
        <v>28</v>
      </c>
      <c r="F5690">
        <v>325</v>
      </c>
      <c r="G5690" t="s">
        <v>266</v>
      </c>
      <c r="H5690" t="s">
        <v>14</v>
      </c>
      <c r="I5690">
        <v>1</v>
      </c>
      <c r="J5690">
        <v>1</v>
      </c>
      <c r="K5690" t="s">
        <v>262</v>
      </c>
      <c r="L5690" t="s">
        <v>20</v>
      </c>
    </row>
    <row r="5691" spans="1:12" x14ac:dyDescent="0.35">
      <c r="A5691" t="s">
        <v>7224</v>
      </c>
      <c r="B5691">
        <f t="shared" si="88"/>
        <v>2004</v>
      </c>
      <c r="C5691" s="1">
        <v>38144</v>
      </c>
      <c r="D5691">
        <v>297</v>
      </c>
      <c r="E5691" t="s">
        <v>76</v>
      </c>
      <c r="F5691">
        <v>82</v>
      </c>
      <c r="G5691" t="s">
        <v>59</v>
      </c>
      <c r="H5691" t="s">
        <v>14</v>
      </c>
      <c r="I5691">
        <v>1</v>
      </c>
      <c r="J5691">
        <v>0</v>
      </c>
      <c r="K5691" t="s">
        <v>262</v>
      </c>
      <c r="L5691" t="s">
        <v>16</v>
      </c>
    </row>
    <row r="5692" spans="1:12" x14ac:dyDescent="0.35">
      <c r="A5692" t="s">
        <v>7225</v>
      </c>
      <c r="B5692">
        <f t="shared" si="88"/>
        <v>2004</v>
      </c>
      <c r="C5692" s="1">
        <v>38144</v>
      </c>
      <c r="D5692">
        <v>274</v>
      </c>
      <c r="E5692" t="s">
        <v>29</v>
      </c>
      <c r="F5692">
        <v>84</v>
      </c>
      <c r="G5692" t="s">
        <v>73</v>
      </c>
      <c r="H5692" t="s">
        <v>14</v>
      </c>
      <c r="I5692">
        <v>0</v>
      </c>
      <c r="J5692">
        <v>3</v>
      </c>
      <c r="K5692" t="s">
        <v>262</v>
      </c>
      <c r="L5692" t="s">
        <v>33</v>
      </c>
    </row>
    <row r="5693" spans="1:12" x14ac:dyDescent="0.35">
      <c r="A5693" t="s">
        <v>7226</v>
      </c>
      <c r="B5693">
        <f t="shared" si="88"/>
        <v>2004</v>
      </c>
      <c r="C5693" s="1">
        <v>38144</v>
      </c>
      <c r="D5693">
        <v>158</v>
      </c>
      <c r="E5693" t="s">
        <v>48</v>
      </c>
      <c r="F5693">
        <v>170</v>
      </c>
      <c r="G5693" t="s">
        <v>79</v>
      </c>
      <c r="H5693" t="s">
        <v>14</v>
      </c>
      <c r="I5693">
        <v>1</v>
      </c>
      <c r="J5693">
        <v>0</v>
      </c>
      <c r="K5693" t="s">
        <v>262</v>
      </c>
      <c r="L5693" t="s">
        <v>16</v>
      </c>
    </row>
    <row r="5694" spans="1:12" x14ac:dyDescent="0.35">
      <c r="A5694" t="s">
        <v>7227</v>
      </c>
      <c r="B5694">
        <f t="shared" si="88"/>
        <v>2004</v>
      </c>
      <c r="C5694" s="1">
        <v>38144</v>
      </c>
      <c r="D5694">
        <v>140</v>
      </c>
      <c r="E5694" t="s">
        <v>56</v>
      </c>
      <c r="F5694">
        <v>159</v>
      </c>
      <c r="G5694" t="s">
        <v>51</v>
      </c>
      <c r="H5694" t="s">
        <v>14</v>
      </c>
      <c r="I5694">
        <v>2</v>
      </c>
      <c r="J5694">
        <v>0</v>
      </c>
      <c r="K5694" t="s">
        <v>262</v>
      </c>
      <c r="L5694" t="s">
        <v>16</v>
      </c>
    </row>
    <row r="5695" spans="1:12" x14ac:dyDescent="0.35">
      <c r="A5695" t="s">
        <v>7228</v>
      </c>
      <c r="B5695">
        <f t="shared" si="88"/>
        <v>2004</v>
      </c>
      <c r="C5695" s="1">
        <v>38144</v>
      </c>
      <c r="D5695">
        <v>47</v>
      </c>
      <c r="E5695" t="s">
        <v>68</v>
      </c>
      <c r="F5695">
        <v>31</v>
      </c>
      <c r="G5695" t="s">
        <v>18</v>
      </c>
      <c r="H5695" t="s">
        <v>14</v>
      </c>
      <c r="I5695">
        <v>2</v>
      </c>
      <c r="J5695">
        <v>1</v>
      </c>
      <c r="K5695" t="s">
        <v>262</v>
      </c>
      <c r="L5695" t="s">
        <v>16</v>
      </c>
    </row>
    <row r="5696" spans="1:12" x14ac:dyDescent="0.35">
      <c r="A5696" t="s">
        <v>7229</v>
      </c>
      <c r="B5696">
        <f t="shared" si="88"/>
        <v>2004</v>
      </c>
      <c r="C5696" s="1">
        <v>38151</v>
      </c>
      <c r="D5696">
        <v>189</v>
      </c>
      <c r="E5696" t="s">
        <v>45</v>
      </c>
      <c r="F5696">
        <v>167</v>
      </c>
      <c r="G5696" t="s">
        <v>74</v>
      </c>
      <c r="H5696" t="s">
        <v>14</v>
      </c>
      <c r="I5696">
        <v>2</v>
      </c>
      <c r="J5696">
        <v>0</v>
      </c>
      <c r="K5696" t="s">
        <v>152</v>
      </c>
      <c r="L5696" t="s">
        <v>16</v>
      </c>
    </row>
    <row r="5697" spans="1:12" x14ac:dyDescent="0.35">
      <c r="A5697" t="s">
        <v>7230</v>
      </c>
      <c r="B5697">
        <f t="shared" si="88"/>
        <v>2004</v>
      </c>
      <c r="C5697" s="1">
        <v>38151</v>
      </c>
      <c r="D5697">
        <v>50</v>
      </c>
      <c r="E5697" t="s">
        <v>82</v>
      </c>
      <c r="F5697">
        <v>255</v>
      </c>
      <c r="G5697" t="s">
        <v>44</v>
      </c>
      <c r="H5697" t="s">
        <v>14</v>
      </c>
      <c r="I5697">
        <v>1</v>
      </c>
      <c r="J5697">
        <v>3</v>
      </c>
      <c r="K5697" t="s">
        <v>15</v>
      </c>
      <c r="L5697" t="s">
        <v>33</v>
      </c>
    </row>
    <row r="5698" spans="1:12" x14ac:dyDescent="0.35">
      <c r="A5698" t="s">
        <v>7231</v>
      </c>
      <c r="B5698">
        <f t="shared" si="88"/>
        <v>2004</v>
      </c>
      <c r="C5698" s="1">
        <v>38151</v>
      </c>
      <c r="D5698">
        <v>44</v>
      </c>
      <c r="E5698" t="s">
        <v>65</v>
      </c>
      <c r="F5698">
        <v>31</v>
      </c>
      <c r="G5698" t="s">
        <v>18</v>
      </c>
      <c r="H5698" t="s">
        <v>14</v>
      </c>
      <c r="I5698">
        <v>4</v>
      </c>
      <c r="J5698">
        <v>2</v>
      </c>
      <c r="K5698" t="s">
        <v>15</v>
      </c>
      <c r="L5698" t="s">
        <v>16</v>
      </c>
    </row>
    <row r="5699" spans="1:12" x14ac:dyDescent="0.35">
      <c r="A5699" t="s">
        <v>7232</v>
      </c>
      <c r="B5699">
        <f t="shared" ref="B5699:B5762" si="89">YEAR(C5699)</f>
        <v>2004</v>
      </c>
      <c r="C5699" s="1">
        <v>38152</v>
      </c>
      <c r="D5699">
        <v>110</v>
      </c>
      <c r="E5699" t="s">
        <v>35</v>
      </c>
      <c r="F5699">
        <v>289</v>
      </c>
      <c r="G5699" t="s">
        <v>66</v>
      </c>
      <c r="H5699" t="s">
        <v>14</v>
      </c>
      <c r="I5699">
        <v>0</v>
      </c>
      <c r="J5699">
        <v>0</v>
      </c>
      <c r="K5699" t="s">
        <v>15</v>
      </c>
      <c r="L5699" t="s">
        <v>20</v>
      </c>
    </row>
    <row r="5700" spans="1:12" x14ac:dyDescent="0.35">
      <c r="A5700" t="s">
        <v>7233</v>
      </c>
      <c r="B5700">
        <f t="shared" si="89"/>
        <v>2004</v>
      </c>
      <c r="C5700" s="1">
        <v>38156</v>
      </c>
      <c r="D5700">
        <v>159</v>
      </c>
      <c r="E5700" t="s">
        <v>51</v>
      </c>
      <c r="F5700">
        <v>47</v>
      </c>
      <c r="G5700" t="s">
        <v>68</v>
      </c>
      <c r="H5700" t="s">
        <v>14</v>
      </c>
      <c r="I5700">
        <v>0</v>
      </c>
      <c r="J5700">
        <v>0</v>
      </c>
      <c r="K5700" t="s">
        <v>262</v>
      </c>
      <c r="L5700" t="s">
        <v>20</v>
      </c>
    </row>
    <row r="5701" spans="1:12" x14ac:dyDescent="0.35">
      <c r="A5701" t="s">
        <v>7234</v>
      </c>
      <c r="B5701">
        <f t="shared" si="89"/>
        <v>2004</v>
      </c>
      <c r="C5701" s="1">
        <v>38157</v>
      </c>
      <c r="D5701">
        <v>234</v>
      </c>
      <c r="E5701" t="s">
        <v>13</v>
      </c>
      <c r="F5701">
        <v>103</v>
      </c>
      <c r="G5701" t="s">
        <v>28</v>
      </c>
      <c r="H5701" t="s">
        <v>14</v>
      </c>
      <c r="I5701">
        <v>3</v>
      </c>
      <c r="J5701">
        <v>1</v>
      </c>
      <c r="K5701" t="s">
        <v>262</v>
      </c>
      <c r="L5701" t="s">
        <v>16</v>
      </c>
    </row>
    <row r="5702" spans="1:12" x14ac:dyDescent="0.35">
      <c r="A5702" t="s">
        <v>7235</v>
      </c>
      <c r="B5702">
        <f t="shared" si="89"/>
        <v>2004</v>
      </c>
      <c r="C5702" s="1">
        <v>38157</v>
      </c>
      <c r="D5702">
        <v>170</v>
      </c>
      <c r="E5702" t="s">
        <v>79</v>
      </c>
      <c r="F5702">
        <v>323</v>
      </c>
      <c r="G5702" t="s">
        <v>25</v>
      </c>
      <c r="H5702" t="s">
        <v>14</v>
      </c>
      <c r="I5702">
        <v>1</v>
      </c>
      <c r="J5702">
        <v>1</v>
      </c>
      <c r="K5702" t="s">
        <v>262</v>
      </c>
      <c r="L5702" t="s">
        <v>20</v>
      </c>
    </row>
    <row r="5703" spans="1:12" x14ac:dyDescent="0.35">
      <c r="A5703" t="s">
        <v>7236</v>
      </c>
      <c r="B5703">
        <f t="shared" si="89"/>
        <v>2004</v>
      </c>
      <c r="C5703" s="1">
        <v>38157</v>
      </c>
      <c r="D5703">
        <v>50</v>
      </c>
      <c r="E5703" t="s">
        <v>82</v>
      </c>
      <c r="F5703">
        <v>297</v>
      </c>
      <c r="G5703" t="s">
        <v>76</v>
      </c>
      <c r="H5703" t="s">
        <v>14</v>
      </c>
      <c r="I5703">
        <v>1</v>
      </c>
      <c r="J5703">
        <v>0</v>
      </c>
      <c r="K5703" t="s">
        <v>262</v>
      </c>
      <c r="L5703" t="s">
        <v>16</v>
      </c>
    </row>
    <row r="5704" spans="1:12" x14ac:dyDescent="0.35">
      <c r="A5704" t="s">
        <v>7237</v>
      </c>
      <c r="B5704">
        <f t="shared" si="89"/>
        <v>2004</v>
      </c>
      <c r="C5704" s="1">
        <v>38157</v>
      </c>
      <c r="D5704">
        <v>38</v>
      </c>
      <c r="E5704" t="s">
        <v>54</v>
      </c>
      <c r="F5704">
        <v>167</v>
      </c>
      <c r="G5704" t="s">
        <v>74</v>
      </c>
      <c r="H5704" t="s">
        <v>14</v>
      </c>
      <c r="I5704">
        <v>2</v>
      </c>
      <c r="J5704">
        <v>0</v>
      </c>
      <c r="K5704" t="s">
        <v>262</v>
      </c>
      <c r="L5704" t="s">
        <v>16</v>
      </c>
    </row>
    <row r="5705" spans="1:12" x14ac:dyDescent="0.35">
      <c r="A5705" t="s">
        <v>7238</v>
      </c>
      <c r="B5705">
        <f t="shared" si="89"/>
        <v>2004</v>
      </c>
      <c r="C5705" s="1">
        <v>38158</v>
      </c>
      <c r="D5705">
        <v>121</v>
      </c>
      <c r="E5705" t="s">
        <v>71</v>
      </c>
      <c r="F5705">
        <v>292</v>
      </c>
      <c r="G5705" t="s">
        <v>50</v>
      </c>
      <c r="H5705" t="s">
        <v>14</v>
      </c>
      <c r="I5705">
        <v>2</v>
      </c>
      <c r="J5705">
        <v>1</v>
      </c>
      <c r="K5705" t="s">
        <v>262</v>
      </c>
      <c r="L5705" t="s">
        <v>16</v>
      </c>
    </row>
    <row r="5706" spans="1:12" x14ac:dyDescent="0.35">
      <c r="A5706" t="s">
        <v>7239</v>
      </c>
      <c r="B5706">
        <f t="shared" si="89"/>
        <v>2004</v>
      </c>
      <c r="C5706" s="1">
        <v>38158</v>
      </c>
      <c r="D5706">
        <v>325</v>
      </c>
      <c r="E5706" t="s">
        <v>266</v>
      </c>
      <c r="F5706">
        <v>6</v>
      </c>
      <c r="G5706" t="s">
        <v>38</v>
      </c>
      <c r="H5706" t="s">
        <v>14</v>
      </c>
      <c r="I5706">
        <v>1</v>
      </c>
      <c r="J5706">
        <v>1</v>
      </c>
      <c r="K5706" t="s">
        <v>262</v>
      </c>
      <c r="L5706" t="s">
        <v>20</v>
      </c>
    </row>
    <row r="5707" spans="1:12" x14ac:dyDescent="0.35">
      <c r="A5707" t="s">
        <v>7240</v>
      </c>
      <c r="B5707">
        <f t="shared" si="89"/>
        <v>2004</v>
      </c>
      <c r="C5707" s="1">
        <v>38158</v>
      </c>
      <c r="D5707">
        <v>289</v>
      </c>
      <c r="E5707" t="s">
        <v>66</v>
      </c>
      <c r="F5707">
        <v>255</v>
      </c>
      <c r="G5707" t="s">
        <v>44</v>
      </c>
      <c r="H5707" t="s">
        <v>14</v>
      </c>
      <c r="I5707">
        <v>3</v>
      </c>
      <c r="J5707">
        <v>1</v>
      </c>
      <c r="K5707" t="s">
        <v>262</v>
      </c>
      <c r="L5707" t="s">
        <v>16</v>
      </c>
    </row>
    <row r="5708" spans="1:12" x14ac:dyDescent="0.35">
      <c r="A5708" t="s">
        <v>7241</v>
      </c>
      <c r="B5708">
        <f t="shared" si="89"/>
        <v>2004</v>
      </c>
      <c r="C5708" s="1">
        <v>38158</v>
      </c>
      <c r="D5708">
        <v>110</v>
      </c>
      <c r="E5708" t="s">
        <v>35</v>
      </c>
      <c r="F5708">
        <v>268</v>
      </c>
      <c r="G5708" t="s">
        <v>47</v>
      </c>
      <c r="H5708" t="s">
        <v>14</v>
      </c>
      <c r="I5708">
        <v>3</v>
      </c>
      <c r="J5708">
        <v>0</v>
      </c>
      <c r="K5708" t="s">
        <v>262</v>
      </c>
      <c r="L5708" t="s">
        <v>16</v>
      </c>
    </row>
    <row r="5709" spans="1:12" x14ac:dyDescent="0.35">
      <c r="A5709" t="s">
        <v>7242</v>
      </c>
      <c r="B5709">
        <f t="shared" si="89"/>
        <v>2004</v>
      </c>
      <c r="C5709" s="1">
        <v>38158</v>
      </c>
      <c r="D5709">
        <v>84</v>
      </c>
      <c r="E5709" t="s">
        <v>73</v>
      </c>
      <c r="F5709">
        <v>140</v>
      </c>
      <c r="G5709" t="s">
        <v>56</v>
      </c>
      <c r="H5709" t="s">
        <v>14</v>
      </c>
      <c r="I5709">
        <v>1</v>
      </c>
      <c r="J5709">
        <v>2</v>
      </c>
      <c r="K5709" t="s">
        <v>262</v>
      </c>
      <c r="L5709" t="s">
        <v>33</v>
      </c>
    </row>
    <row r="5710" spans="1:12" x14ac:dyDescent="0.35">
      <c r="A5710" t="s">
        <v>7243</v>
      </c>
      <c r="B5710">
        <f t="shared" si="89"/>
        <v>2004</v>
      </c>
      <c r="C5710" s="1">
        <v>38158</v>
      </c>
      <c r="D5710">
        <v>82</v>
      </c>
      <c r="E5710" t="s">
        <v>59</v>
      </c>
      <c r="F5710">
        <v>44</v>
      </c>
      <c r="G5710" t="s">
        <v>65</v>
      </c>
      <c r="H5710" t="s">
        <v>14</v>
      </c>
      <c r="I5710">
        <v>3</v>
      </c>
      <c r="J5710">
        <v>2</v>
      </c>
      <c r="K5710" t="s">
        <v>262</v>
      </c>
      <c r="L5710" t="s">
        <v>16</v>
      </c>
    </row>
    <row r="5711" spans="1:12" x14ac:dyDescent="0.35">
      <c r="A5711" t="s">
        <v>7244</v>
      </c>
      <c r="B5711">
        <f t="shared" si="89"/>
        <v>2004</v>
      </c>
      <c r="C5711" s="1">
        <v>38158</v>
      </c>
      <c r="D5711">
        <v>64</v>
      </c>
      <c r="E5711" t="s">
        <v>41</v>
      </c>
      <c r="F5711">
        <v>158</v>
      </c>
      <c r="G5711" t="s">
        <v>48</v>
      </c>
      <c r="H5711" t="s">
        <v>14</v>
      </c>
      <c r="I5711">
        <v>3</v>
      </c>
      <c r="J5711">
        <v>0</v>
      </c>
      <c r="K5711" t="s">
        <v>262</v>
      </c>
      <c r="L5711" t="s">
        <v>16</v>
      </c>
    </row>
    <row r="5712" spans="1:12" x14ac:dyDescent="0.35">
      <c r="A5712" t="s">
        <v>7245</v>
      </c>
      <c r="B5712">
        <f t="shared" si="89"/>
        <v>2004</v>
      </c>
      <c r="C5712" s="1">
        <v>38158</v>
      </c>
      <c r="D5712">
        <v>31</v>
      </c>
      <c r="E5712" t="s">
        <v>18</v>
      </c>
      <c r="F5712">
        <v>274</v>
      </c>
      <c r="G5712" t="s">
        <v>29</v>
      </c>
      <c r="H5712" t="s">
        <v>14</v>
      </c>
      <c r="I5712">
        <v>1</v>
      </c>
      <c r="J5712">
        <v>1</v>
      </c>
      <c r="K5712" t="s">
        <v>262</v>
      </c>
      <c r="L5712" t="s">
        <v>20</v>
      </c>
    </row>
    <row r="5713" spans="1:12" x14ac:dyDescent="0.35">
      <c r="A5713" t="s">
        <v>7246</v>
      </c>
      <c r="B5713">
        <f t="shared" si="89"/>
        <v>2004</v>
      </c>
      <c r="C5713" s="1">
        <v>38158</v>
      </c>
      <c r="D5713">
        <v>10</v>
      </c>
      <c r="E5713" t="s">
        <v>36</v>
      </c>
      <c r="F5713">
        <v>198</v>
      </c>
      <c r="G5713" t="s">
        <v>62</v>
      </c>
      <c r="H5713" t="s">
        <v>14</v>
      </c>
      <c r="I5713">
        <v>1</v>
      </c>
      <c r="J5713">
        <v>0</v>
      </c>
      <c r="K5713" t="s">
        <v>262</v>
      </c>
      <c r="L5713" t="s">
        <v>16</v>
      </c>
    </row>
    <row r="5714" spans="1:12" x14ac:dyDescent="0.35">
      <c r="A5714" t="s">
        <v>7247</v>
      </c>
      <c r="B5714">
        <f t="shared" si="89"/>
        <v>2004</v>
      </c>
      <c r="C5714" s="1">
        <v>38165</v>
      </c>
      <c r="D5714">
        <v>92</v>
      </c>
      <c r="E5714" t="s">
        <v>83</v>
      </c>
      <c r="F5714">
        <v>325</v>
      </c>
      <c r="G5714" t="s">
        <v>266</v>
      </c>
      <c r="H5714" t="s">
        <v>14</v>
      </c>
      <c r="I5714">
        <v>0</v>
      </c>
      <c r="J5714">
        <v>5</v>
      </c>
      <c r="K5714" t="s">
        <v>152</v>
      </c>
      <c r="L5714" t="s">
        <v>33</v>
      </c>
    </row>
    <row r="5715" spans="1:12" x14ac:dyDescent="0.35">
      <c r="A5715" t="s">
        <v>7248</v>
      </c>
      <c r="B5715">
        <f t="shared" si="89"/>
        <v>2004</v>
      </c>
      <c r="C5715" s="1">
        <v>38171</v>
      </c>
      <c r="D5715">
        <v>297</v>
      </c>
      <c r="E5715" t="s">
        <v>76</v>
      </c>
      <c r="F5715">
        <v>110</v>
      </c>
      <c r="G5715" t="s">
        <v>35</v>
      </c>
      <c r="H5715" t="s">
        <v>14</v>
      </c>
      <c r="I5715">
        <v>1</v>
      </c>
      <c r="J5715">
        <v>1</v>
      </c>
      <c r="K5715" t="s">
        <v>262</v>
      </c>
      <c r="L5715" t="s">
        <v>20</v>
      </c>
    </row>
    <row r="5716" spans="1:12" x14ac:dyDescent="0.35">
      <c r="A5716" t="s">
        <v>7249</v>
      </c>
      <c r="B5716">
        <f t="shared" si="89"/>
        <v>2004</v>
      </c>
      <c r="C5716" s="1">
        <v>38171</v>
      </c>
      <c r="D5716">
        <v>268</v>
      </c>
      <c r="E5716" t="s">
        <v>47</v>
      </c>
      <c r="F5716">
        <v>44</v>
      </c>
      <c r="G5716" t="s">
        <v>65</v>
      </c>
      <c r="H5716" t="s">
        <v>14</v>
      </c>
      <c r="I5716">
        <v>2</v>
      </c>
      <c r="J5716">
        <v>0</v>
      </c>
      <c r="K5716" t="s">
        <v>262</v>
      </c>
      <c r="L5716" t="s">
        <v>16</v>
      </c>
    </row>
    <row r="5717" spans="1:12" x14ac:dyDescent="0.35">
      <c r="A5717" t="s">
        <v>7250</v>
      </c>
      <c r="B5717">
        <f t="shared" si="89"/>
        <v>2004</v>
      </c>
      <c r="C5717" s="1">
        <v>38171</v>
      </c>
      <c r="D5717">
        <v>255</v>
      </c>
      <c r="E5717" t="s">
        <v>44</v>
      </c>
      <c r="F5717">
        <v>323</v>
      </c>
      <c r="G5717" t="s">
        <v>25</v>
      </c>
      <c r="H5717" t="s">
        <v>14</v>
      </c>
      <c r="I5717">
        <v>1</v>
      </c>
      <c r="J5717">
        <v>0</v>
      </c>
      <c r="K5717" t="s">
        <v>262</v>
      </c>
      <c r="L5717" t="s">
        <v>16</v>
      </c>
    </row>
    <row r="5718" spans="1:12" x14ac:dyDescent="0.35">
      <c r="A5718" t="s">
        <v>7251</v>
      </c>
      <c r="B5718">
        <f t="shared" si="89"/>
        <v>2004</v>
      </c>
      <c r="C5718" s="1">
        <v>38171</v>
      </c>
      <c r="D5718">
        <v>234</v>
      </c>
      <c r="E5718" t="s">
        <v>13</v>
      </c>
      <c r="F5718">
        <v>325</v>
      </c>
      <c r="G5718" t="s">
        <v>266</v>
      </c>
      <c r="H5718" t="s">
        <v>14</v>
      </c>
      <c r="I5718">
        <v>0</v>
      </c>
      <c r="J5718">
        <v>2</v>
      </c>
      <c r="K5718" t="s">
        <v>262</v>
      </c>
      <c r="L5718" t="s">
        <v>33</v>
      </c>
    </row>
    <row r="5719" spans="1:12" x14ac:dyDescent="0.35">
      <c r="A5719" t="s">
        <v>7252</v>
      </c>
      <c r="B5719">
        <f t="shared" si="89"/>
        <v>2004</v>
      </c>
      <c r="C5719" s="1">
        <v>38171</v>
      </c>
      <c r="D5719">
        <v>198</v>
      </c>
      <c r="E5719" t="s">
        <v>62</v>
      </c>
      <c r="F5719">
        <v>6</v>
      </c>
      <c r="G5719" t="s">
        <v>38</v>
      </c>
      <c r="H5719" t="s">
        <v>14</v>
      </c>
      <c r="I5719">
        <v>1</v>
      </c>
      <c r="J5719">
        <v>0</v>
      </c>
      <c r="K5719" t="s">
        <v>262</v>
      </c>
      <c r="L5719" t="s">
        <v>16</v>
      </c>
    </row>
    <row r="5720" spans="1:12" x14ac:dyDescent="0.35">
      <c r="A5720" t="s">
        <v>7253</v>
      </c>
      <c r="B5720">
        <f t="shared" si="89"/>
        <v>2004</v>
      </c>
      <c r="C5720" s="1">
        <v>38171</v>
      </c>
      <c r="D5720">
        <v>274</v>
      </c>
      <c r="E5720" t="s">
        <v>29</v>
      </c>
      <c r="F5720">
        <v>159</v>
      </c>
      <c r="G5720" t="s">
        <v>51</v>
      </c>
      <c r="H5720" t="s">
        <v>14</v>
      </c>
      <c r="I5720">
        <v>0</v>
      </c>
      <c r="J5720">
        <v>1</v>
      </c>
      <c r="K5720" t="s">
        <v>262</v>
      </c>
      <c r="L5720" t="s">
        <v>33</v>
      </c>
    </row>
    <row r="5721" spans="1:12" x14ac:dyDescent="0.35">
      <c r="A5721" t="s">
        <v>7254</v>
      </c>
      <c r="B5721">
        <f t="shared" si="89"/>
        <v>2004</v>
      </c>
      <c r="C5721" s="1">
        <v>38171</v>
      </c>
      <c r="D5721">
        <v>103</v>
      </c>
      <c r="E5721" t="s">
        <v>28</v>
      </c>
      <c r="F5721">
        <v>10</v>
      </c>
      <c r="G5721" t="s">
        <v>36</v>
      </c>
      <c r="H5721" t="s">
        <v>14</v>
      </c>
      <c r="I5721">
        <v>2</v>
      </c>
      <c r="J5721">
        <v>2</v>
      </c>
      <c r="K5721" t="s">
        <v>262</v>
      </c>
      <c r="L5721" t="s">
        <v>20</v>
      </c>
    </row>
    <row r="5722" spans="1:12" x14ac:dyDescent="0.35">
      <c r="A5722" t="s">
        <v>7255</v>
      </c>
      <c r="B5722">
        <f t="shared" si="89"/>
        <v>2004</v>
      </c>
      <c r="C5722" s="1">
        <v>38171</v>
      </c>
      <c r="D5722">
        <v>50</v>
      </c>
      <c r="E5722" t="s">
        <v>82</v>
      </c>
      <c r="F5722">
        <v>82</v>
      </c>
      <c r="G5722" t="s">
        <v>59</v>
      </c>
      <c r="H5722" t="s">
        <v>14</v>
      </c>
      <c r="I5722">
        <v>1</v>
      </c>
      <c r="J5722">
        <v>1</v>
      </c>
      <c r="K5722" t="s">
        <v>262</v>
      </c>
      <c r="L5722" t="s">
        <v>20</v>
      </c>
    </row>
    <row r="5723" spans="1:12" x14ac:dyDescent="0.35">
      <c r="A5723" t="s">
        <v>7256</v>
      </c>
      <c r="B5723">
        <f t="shared" si="89"/>
        <v>2004</v>
      </c>
      <c r="C5723" s="1">
        <v>38171</v>
      </c>
      <c r="D5723">
        <v>38</v>
      </c>
      <c r="E5723" t="s">
        <v>54</v>
      </c>
      <c r="F5723">
        <v>188</v>
      </c>
      <c r="G5723" t="s">
        <v>85</v>
      </c>
      <c r="H5723" t="s">
        <v>14</v>
      </c>
      <c r="I5723">
        <v>0</v>
      </c>
      <c r="J5723">
        <v>1</v>
      </c>
      <c r="K5723" t="s">
        <v>262</v>
      </c>
      <c r="L5723" t="s">
        <v>33</v>
      </c>
    </row>
    <row r="5724" spans="1:12" x14ac:dyDescent="0.35">
      <c r="A5724" t="s">
        <v>7257</v>
      </c>
      <c r="B5724">
        <f t="shared" si="89"/>
        <v>2004</v>
      </c>
      <c r="C5724" s="1">
        <v>38171</v>
      </c>
      <c r="D5724">
        <v>167</v>
      </c>
      <c r="E5724" t="s">
        <v>74</v>
      </c>
      <c r="F5724">
        <v>121</v>
      </c>
      <c r="G5724" t="s">
        <v>71</v>
      </c>
      <c r="H5724" t="s">
        <v>14</v>
      </c>
      <c r="I5724">
        <v>1</v>
      </c>
      <c r="J5724">
        <v>1</v>
      </c>
      <c r="K5724" t="s">
        <v>262</v>
      </c>
      <c r="L5724" t="s">
        <v>20</v>
      </c>
    </row>
    <row r="5725" spans="1:12" x14ac:dyDescent="0.35">
      <c r="A5725" t="s">
        <v>7258</v>
      </c>
      <c r="B5725">
        <f t="shared" si="89"/>
        <v>2004</v>
      </c>
      <c r="C5725" s="1">
        <v>38172</v>
      </c>
      <c r="D5725">
        <v>64</v>
      </c>
      <c r="E5725" t="s">
        <v>41</v>
      </c>
      <c r="F5725">
        <v>170</v>
      </c>
      <c r="G5725" t="s">
        <v>79</v>
      </c>
      <c r="H5725" t="s">
        <v>14</v>
      </c>
      <c r="I5725">
        <v>1</v>
      </c>
      <c r="J5725">
        <v>0</v>
      </c>
      <c r="K5725" t="s">
        <v>262</v>
      </c>
      <c r="L5725" t="s">
        <v>16</v>
      </c>
    </row>
    <row r="5726" spans="1:12" x14ac:dyDescent="0.35">
      <c r="A5726" t="s">
        <v>7259</v>
      </c>
      <c r="B5726">
        <f t="shared" si="89"/>
        <v>2004</v>
      </c>
      <c r="C5726" s="1">
        <v>38172</v>
      </c>
      <c r="D5726">
        <v>158</v>
      </c>
      <c r="E5726" t="s">
        <v>48</v>
      </c>
      <c r="F5726">
        <v>289</v>
      </c>
      <c r="G5726" t="s">
        <v>66</v>
      </c>
      <c r="H5726" t="s">
        <v>14</v>
      </c>
      <c r="I5726">
        <v>0</v>
      </c>
      <c r="J5726">
        <v>0</v>
      </c>
      <c r="K5726" t="s">
        <v>262</v>
      </c>
      <c r="L5726" t="s">
        <v>20</v>
      </c>
    </row>
    <row r="5727" spans="1:12" x14ac:dyDescent="0.35">
      <c r="A5727" t="s">
        <v>7260</v>
      </c>
      <c r="B5727">
        <f t="shared" si="89"/>
        <v>2004</v>
      </c>
      <c r="C5727" s="1">
        <v>38172</v>
      </c>
      <c r="D5727">
        <v>31</v>
      </c>
      <c r="E5727" t="s">
        <v>18</v>
      </c>
      <c r="F5727">
        <v>84</v>
      </c>
      <c r="G5727" t="s">
        <v>73</v>
      </c>
      <c r="H5727" t="s">
        <v>14</v>
      </c>
      <c r="I5727">
        <v>3</v>
      </c>
      <c r="J5727">
        <v>3</v>
      </c>
      <c r="K5727" t="s">
        <v>262</v>
      </c>
      <c r="L5727" t="s">
        <v>20</v>
      </c>
    </row>
    <row r="5728" spans="1:12" x14ac:dyDescent="0.35">
      <c r="A5728" t="s">
        <v>7261</v>
      </c>
      <c r="B5728">
        <f t="shared" si="89"/>
        <v>2004</v>
      </c>
      <c r="C5728" s="1">
        <v>38172</v>
      </c>
      <c r="D5728">
        <v>47</v>
      </c>
      <c r="E5728" t="s">
        <v>68</v>
      </c>
      <c r="F5728">
        <v>140</v>
      </c>
      <c r="G5728" t="s">
        <v>56</v>
      </c>
      <c r="H5728" t="s">
        <v>14</v>
      </c>
      <c r="I5728">
        <v>2</v>
      </c>
      <c r="J5728">
        <v>0</v>
      </c>
      <c r="K5728" t="s">
        <v>262</v>
      </c>
      <c r="L5728" t="s">
        <v>16</v>
      </c>
    </row>
    <row r="5729" spans="1:12" x14ac:dyDescent="0.35">
      <c r="A5729" t="s">
        <v>7262</v>
      </c>
      <c r="B5729">
        <f t="shared" si="89"/>
        <v>2004</v>
      </c>
      <c r="C5729" s="1">
        <v>38174</v>
      </c>
      <c r="D5729">
        <v>167</v>
      </c>
      <c r="E5729" t="s">
        <v>74</v>
      </c>
      <c r="F5729">
        <v>92</v>
      </c>
      <c r="G5729" t="s">
        <v>83</v>
      </c>
      <c r="H5729" t="s">
        <v>14</v>
      </c>
      <c r="I5729">
        <v>1</v>
      </c>
      <c r="J5729">
        <v>2</v>
      </c>
      <c r="K5729" t="s">
        <v>15</v>
      </c>
      <c r="L5729" t="s">
        <v>33</v>
      </c>
    </row>
    <row r="5730" spans="1:12" x14ac:dyDescent="0.35">
      <c r="A5730" t="s">
        <v>7263</v>
      </c>
      <c r="B5730">
        <f t="shared" si="89"/>
        <v>2004</v>
      </c>
      <c r="C5730" s="1">
        <v>38176</v>
      </c>
      <c r="D5730">
        <v>167</v>
      </c>
      <c r="E5730" t="s">
        <v>74</v>
      </c>
      <c r="F5730">
        <v>92</v>
      </c>
      <c r="G5730" t="s">
        <v>83</v>
      </c>
      <c r="H5730" t="s">
        <v>14</v>
      </c>
      <c r="I5730">
        <v>1</v>
      </c>
      <c r="J5730">
        <v>1</v>
      </c>
      <c r="K5730" t="s">
        <v>15</v>
      </c>
      <c r="L5730" t="s">
        <v>20</v>
      </c>
    </row>
    <row r="5731" spans="1:12" x14ac:dyDescent="0.35">
      <c r="A5731" t="s">
        <v>7264</v>
      </c>
      <c r="B5731">
        <f t="shared" si="89"/>
        <v>2004</v>
      </c>
      <c r="C5731" s="1">
        <v>38186</v>
      </c>
      <c r="D5731">
        <v>10</v>
      </c>
      <c r="E5731" t="s">
        <v>36</v>
      </c>
      <c r="F5731">
        <v>38</v>
      </c>
      <c r="G5731" t="s">
        <v>54</v>
      </c>
      <c r="H5731" t="s">
        <v>14</v>
      </c>
      <c r="I5731">
        <v>1</v>
      </c>
      <c r="J5731">
        <v>1</v>
      </c>
      <c r="K5731" t="s">
        <v>152</v>
      </c>
      <c r="L5731" t="s">
        <v>20</v>
      </c>
    </row>
    <row r="5732" spans="1:12" x14ac:dyDescent="0.35">
      <c r="A5732" t="s">
        <v>7265</v>
      </c>
      <c r="B5732">
        <f t="shared" si="89"/>
        <v>2004</v>
      </c>
      <c r="C5732" s="1">
        <v>38199</v>
      </c>
      <c r="D5732">
        <v>323</v>
      </c>
      <c r="E5732" t="s">
        <v>25</v>
      </c>
      <c r="F5732">
        <v>178</v>
      </c>
      <c r="G5732" t="s">
        <v>113</v>
      </c>
      <c r="H5732" t="s">
        <v>14</v>
      </c>
      <c r="I5732">
        <v>3</v>
      </c>
      <c r="J5732">
        <v>1</v>
      </c>
      <c r="K5732" t="s">
        <v>152</v>
      </c>
      <c r="L5732" t="s">
        <v>16</v>
      </c>
    </row>
    <row r="5733" spans="1:12" x14ac:dyDescent="0.35">
      <c r="A5733" t="s">
        <v>7266</v>
      </c>
      <c r="B5733">
        <f t="shared" si="89"/>
        <v>2004</v>
      </c>
      <c r="C5733" s="1">
        <v>38206</v>
      </c>
      <c r="D5733">
        <v>297</v>
      </c>
      <c r="E5733" t="s">
        <v>76</v>
      </c>
      <c r="F5733">
        <v>148</v>
      </c>
      <c r="G5733" t="s">
        <v>143</v>
      </c>
      <c r="H5733" t="s">
        <v>14</v>
      </c>
      <c r="I5733">
        <v>1</v>
      </c>
      <c r="J5733">
        <v>1</v>
      </c>
      <c r="K5733" t="s">
        <v>15</v>
      </c>
      <c r="L5733" t="s">
        <v>20</v>
      </c>
    </row>
    <row r="5734" spans="1:12" x14ac:dyDescent="0.35">
      <c r="A5734" t="s">
        <v>7267</v>
      </c>
      <c r="B5734">
        <f t="shared" si="89"/>
        <v>2004</v>
      </c>
      <c r="C5734" s="1">
        <v>38213</v>
      </c>
      <c r="D5734">
        <v>297</v>
      </c>
      <c r="E5734" t="s">
        <v>76</v>
      </c>
      <c r="F5734">
        <v>234</v>
      </c>
      <c r="G5734" t="s">
        <v>13</v>
      </c>
      <c r="H5734" t="s">
        <v>14</v>
      </c>
      <c r="I5734">
        <v>1</v>
      </c>
      <c r="J5734">
        <v>2</v>
      </c>
      <c r="K5734" t="s">
        <v>15</v>
      </c>
      <c r="L5734" t="s">
        <v>33</v>
      </c>
    </row>
    <row r="5735" spans="1:12" x14ac:dyDescent="0.35">
      <c r="A5735" t="s">
        <v>7268</v>
      </c>
      <c r="B5735">
        <f t="shared" si="89"/>
        <v>2004</v>
      </c>
      <c r="C5735" s="1">
        <v>38216</v>
      </c>
      <c r="D5735">
        <v>6</v>
      </c>
      <c r="E5735" t="s">
        <v>38</v>
      </c>
      <c r="F5735">
        <v>44</v>
      </c>
      <c r="G5735" t="s">
        <v>65</v>
      </c>
      <c r="H5735" t="s">
        <v>14</v>
      </c>
      <c r="I5735">
        <v>2</v>
      </c>
      <c r="J5735">
        <v>2</v>
      </c>
      <c r="K5735" t="s">
        <v>15</v>
      </c>
      <c r="L5735" t="s">
        <v>20</v>
      </c>
    </row>
    <row r="5736" spans="1:12" x14ac:dyDescent="0.35">
      <c r="A5736" t="s">
        <v>7269</v>
      </c>
      <c r="B5736">
        <f t="shared" si="89"/>
        <v>2004</v>
      </c>
      <c r="C5736" s="1">
        <v>38217</v>
      </c>
      <c r="D5736">
        <v>255</v>
      </c>
      <c r="E5736" t="s">
        <v>44</v>
      </c>
      <c r="F5736">
        <v>140</v>
      </c>
      <c r="G5736" t="s">
        <v>56</v>
      </c>
      <c r="H5736" t="s">
        <v>14</v>
      </c>
      <c r="I5736">
        <v>1</v>
      </c>
      <c r="J5736">
        <v>2</v>
      </c>
      <c r="K5736" t="s">
        <v>15</v>
      </c>
      <c r="L5736" t="s">
        <v>33</v>
      </c>
    </row>
    <row r="5737" spans="1:12" x14ac:dyDescent="0.35">
      <c r="A5737" t="s">
        <v>7270</v>
      </c>
      <c r="B5737">
        <f t="shared" si="89"/>
        <v>2004</v>
      </c>
      <c r="C5737" s="1">
        <v>38217</v>
      </c>
      <c r="D5737">
        <v>292</v>
      </c>
      <c r="E5737" t="s">
        <v>50</v>
      </c>
      <c r="F5737">
        <v>268</v>
      </c>
      <c r="G5737" t="s">
        <v>47</v>
      </c>
      <c r="H5737" t="s">
        <v>14</v>
      </c>
      <c r="I5737">
        <v>0</v>
      </c>
      <c r="J5737">
        <v>2</v>
      </c>
      <c r="K5737" t="s">
        <v>15</v>
      </c>
      <c r="L5737" t="s">
        <v>33</v>
      </c>
    </row>
    <row r="5738" spans="1:12" x14ac:dyDescent="0.35">
      <c r="A5738" t="s">
        <v>7271</v>
      </c>
      <c r="B5738">
        <f t="shared" si="89"/>
        <v>2004</v>
      </c>
      <c r="C5738" s="1">
        <v>38217</v>
      </c>
      <c r="D5738">
        <v>325</v>
      </c>
      <c r="E5738" t="s">
        <v>266</v>
      </c>
      <c r="F5738">
        <v>38</v>
      </c>
      <c r="G5738" t="s">
        <v>54</v>
      </c>
      <c r="H5738" t="s">
        <v>14</v>
      </c>
      <c r="I5738">
        <v>2</v>
      </c>
      <c r="J5738">
        <v>0</v>
      </c>
      <c r="K5738" t="s">
        <v>15</v>
      </c>
      <c r="L5738" t="s">
        <v>16</v>
      </c>
    </row>
    <row r="5739" spans="1:12" x14ac:dyDescent="0.35">
      <c r="A5739" t="s">
        <v>7272</v>
      </c>
      <c r="B5739">
        <f t="shared" si="89"/>
        <v>2004</v>
      </c>
      <c r="C5739" s="1">
        <v>38217</v>
      </c>
      <c r="D5739">
        <v>148</v>
      </c>
      <c r="E5739" t="s">
        <v>143</v>
      </c>
      <c r="F5739">
        <v>297</v>
      </c>
      <c r="G5739" t="s">
        <v>76</v>
      </c>
      <c r="H5739" t="s">
        <v>14</v>
      </c>
      <c r="I5739">
        <v>4</v>
      </c>
      <c r="J5739">
        <v>1</v>
      </c>
      <c r="K5739" t="s">
        <v>15</v>
      </c>
      <c r="L5739" t="s">
        <v>16</v>
      </c>
    </row>
    <row r="5740" spans="1:12" x14ac:dyDescent="0.35">
      <c r="A5740" t="s">
        <v>7273</v>
      </c>
      <c r="B5740">
        <f t="shared" si="89"/>
        <v>2004</v>
      </c>
      <c r="C5740" s="1">
        <v>38217</v>
      </c>
      <c r="D5740">
        <v>82</v>
      </c>
      <c r="E5740" t="s">
        <v>59</v>
      </c>
      <c r="F5740">
        <v>170</v>
      </c>
      <c r="G5740" t="s">
        <v>79</v>
      </c>
      <c r="H5740" t="s">
        <v>14</v>
      </c>
      <c r="I5740">
        <v>0</v>
      </c>
      <c r="J5740">
        <v>3</v>
      </c>
      <c r="K5740" t="s">
        <v>15</v>
      </c>
      <c r="L5740" t="s">
        <v>33</v>
      </c>
    </row>
    <row r="5741" spans="1:12" x14ac:dyDescent="0.35">
      <c r="A5741" t="s">
        <v>7274</v>
      </c>
      <c r="B5741">
        <f t="shared" si="89"/>
        <v>2004</v>
      </c>
      <c r="C5741" s="1">
        <v>38221</v>
      </c>
      <c r="D5741">
        <v>325</v>
      </c>
      <c r="E5741" t="s">
        <v>266</v>
      </c>
      <c r="F5741">
        <v>297</v>
      </c>
      <c r="G5741" t="s">
        <v>76</v>
      </c>
      <c r="H5741" t="s">
        <v>14</v>
      </c>
      <c r="I5741">
        <v>2</v>
      </c>
      <c r="J5741">
        <v>0</v>
      </c>
      <c r="K5741" t="s">
        <v>15</v>
      </c>
      <c r="L5741" t="s">
        <v>16</v>
      </c>
    </row>
    <row r="5742" spans="1:12" x14ac:dyDescent="0.35">
      <c r="A5742" t="s">
        <v>7275</v>
      </c>
      <c r="B5742">
        <f t="shared" si="89"/>
        <v>2004</v>
      </c>
      <c r="C5742" s="1">
        <v>38227</v>
      </c>
      <c r="D5742">
        <v>323</v>
      </c>
      <c r="E5742" t="s">
        <v>25</v>
      </c>
      <c r="F5742">
        <v>234</v>
      </c>
      <c r="G5742" t="s">
        <v>13</v>
      </c>
      <c r="H5742" t="s">
        <v>14</v>
      </c>
      <c r="I5742">
        <v>2</v>
      </c>
      <c r="J5742">
        <v>1</v>
      </c>
      <c r="K5742" t="s">
        <v>15</v>
      </c>
      <c r="L5742" t="s">
        <v>16</v>
      </c>
    </row>
    <row r="5743" spans="1:12" x14ac:dyDescent="0.35">
      <c r="A5743" t="s">
        <v>7276</v>
      </c>
      <c r="B5743">
        <f t="shared" si="89"/>
        <v>2004</v>
      </c>
      <c r="C5743" s="1">
        <v>38233</v>
      </c>
      <c r="D5743">
        <v>159</v>
      </c>
      <c r="E5743" t="s">
        <v>51</v>
      </c>
      <c r="F5743">
        <v>31</v>
      </c>
      <c r="G5743" t="s">
        <v>18</v>
      </c>
      <c r="H5743" t="s">
        <v>14</v>
      </c>
      <c r="I5743">
        <v>4</v>
      </c>
      <c r="J5743">
        <v>1</v>
      </c>
      <c r="K5743" t="s">
        <v>262</v>
      </c>
      <c r="L5743" t="s">
        <v>16</v>
      </c>
    </row>
    <row r="5744" spans="1:12" x14ac:dyDescent="0.35">
      <c r="A5744" t="s">
        <v>7277</v>
      </c>
      <c r="B5744">
        <f t="shared" si="89"/>
        <v>2004</v>
      </c>
      <c r="C5744" s="1">
        <v>38234</v>
      </c>
      <c r="D5744">
        <v>188</v>
      </c>
      <c r="E5744" t="s">
        <v>85</v>
      </c>
      <c r="F5744">
        <v>292</v>
      </c>
      <c r="G5744" t="s">
        <v>50</v>
      </c>
      <c r="H5744" t="s">
        <v>14</v>
      </c>
      <c r="I5744">
        <v>1</v>
      </c>
      <c r="J5744">
        <v>1</v>
      </c>
      <c r="K5744" t="s">
        <v>262</v>
      </c>
      <c r="L5744" t="s">
        <v>20</v>
      </c>
    </row>
    <row r="5745" spans="1:12" x14ac:dyDescent="0.35">
      <c r="A5745" t="s">
        <v>7278</v>
      </c>
      <c r="B5745">
        <f t="shared" si="89"/>
        <v>2004</v>
      </c>
      <c r="C5745" s="1">
        <v>38234</v>
      </c>
      <c r="D5745">
        <v>323</v>
      </c>
      <c r="E5745" t="s">
        <v>25</v>
      </c>
      <c r="F5745">
        <v>158</v>
      </c>
      <c r="G5745" t="s">
        <v>48</v>
      </c>
      <c r="H5745" t="s">
        <v>14</v>
      </c>
      <c r="I5745">
        <v>1</v>
      </c>
      <c r="J5745">
        <v>0</v>
      </c>
      <c r="K5745" t="s">
        <v>262</v>
      </c>
      <c r="L5745" t="s">
        <v>16</v>
      </c>
    </row>
    <row r="5746" spans="1:12" x14ac:dyDescent="0.35">
      <c r="A5746" t="s">
        <v>7279</v>
      </c>
      <c r="B5746">
        <f t="shared" si="89"/>
        <v>2004</v>
      </c>
      <c r="C5746" s="1">
        <v>38234</v>
      </c>
      <c r="D5746">
        <v>148</v>
      </c>
      <c r="E5746" t="s">
        <v>143</v>
      </c>
      <c r="F5746">
        <v>167</v>
      </c>
      <c r="G5746" t="s">
        <v>74</v>
      </c>
      <c r="H5746" t="s">
        <v>14</v>
      </c>
      <c r="I5746">
        <v>3</v>
      </c>
      <c r="J5746">
        <v>2</v>
      </c>
      <c r="K5746" t="s">
        <v>262</v>
      </c>
      <c r="L5746" t="s">
        <v>16</v>
      </c>
    </row>
    <row r="5747" spans="1:12" x14ac:dyDescent="0.35">
      <c r="A5747" t="s">
        <v>7280</v>
      </c>
      <c r="B5747">
        <f t="shared" si="89"/>
        <v>2004</v>
      </c>
      <c r="C5747" s="1">
        <v>38234</v>
      </c>
      <c r="D5747">
        <v>44</v>
      </c>
      <c r="E5747" t="s">
        <v>65</v>
      </c>
      <c r="F5747">
        <v>297</v>
      </c>
      <c r="G5747" t="s">
        <v>76</v>
      </c>
      <c r="H5747" t="s">
        <v>14</v>
      </c>
      <c r="I5747">
        <v>2</v>
      </c>
      <c r="J5747">
        <v>0</v>
      </c>
      <c r="K5747" t="s">
        <v>262</v>
      </c>
      <c r="L5747" t="s">
        <v>16</v>
      </c>
    </row>
    <row r="5748" spans="1:12" x14ac:dyDescent="0.35">
      <c r="A5748" t="s">
        <v>7281</v>
      </c>
      <c r="B5748">
        <f t="shared" si="89"/>
        <v>2004</v>
      </c>
      <c r="C5748" s="1">
        <v>38235</v>
      </c>
      <c r="D5748">
        <v>289</v>
      </c>
      <c r="E5748" t="s">
        <v>66</v>
      </c>
      <c r="F5748">
        <v>64</v>
      </c>
      <c r="G5748" t="s">
        <v>41</v>
      </c>
      <c r="H5748" t="s">
        <v>14</v>
      </c>
      <c r="I5748">
        <v>2</v>
      </c>
      <c r="J5748">
        <v>0</v>
      </c>
      <c r="K5748" t="s">
        <v>262</v>
      </c>
      <c r="L5748" t="s">
        <v>16</v>
      </c>
    </row>
    <row r="5749" spans="1:12" x14ac:dyDescent="0.35">
      <c r="A5749" t="s">
        <v>7282</v>
      </c>
      <c r="B5749">
        <f t="shared" si="89"/>
        <v>2004</v>
      </c>
      <c r="C5749" s="1">
        <v>38235</v>
      </c>
      <c r="D5749">
        <v>170</v>
      </c>
      <c r="E5749" t="s">
        <v>79</v>
      </c>
      <c r="F5749">
        <v>255</v>
      </c>
      <c r="G5749" t="s">
        <v>44</v>
      </c>
      <c r="H5749" t="s">
        <v>14</v>
      </c>
      <c r="I5749">
        <v>2</v>
      </c>
      <c r="J5749">
        <v>2</v>
      </c>
      <c r="K5749" t="s">
        <v>262</v>
      </c>
      <c r="L5749" t="s">
        <v>20</v>
      </c>
    </row>
    <row r="5750" spans="1:12" x14ac:dyDescent="0.35">
      <c r="A5750" t="s">
        <v>7283</v>
      </c>
      <c r="B5750">
        <f t="shared" si="89"/>
        <v>2004</v>
      </c>
      <c r="C5750" s="1">
        <v>38235</v>
      </c>
      <c r="D5750">
        <v>325</v>
      </c>
      <c r="E5750" t="s">
        <v>266</v>
      </c>
      <c r="F5750">
        <v>198</v>
      </c>
      <c r="G5750" t="s">
        <v>62</v>
      </c>
      <c r="H5750" t="s">
        <v>14</v>
      </c>
      <c r="I5750">
        <v>0</v>
      </c>
      <c r="J5750">
        <v>3</v>
      </c>
      <c r="K5750" t="s">
        <v>262</v>
      </c>
      <c r="L5750" t="s">
        <v>33</v>
      </c>
    </row>
    <row r="5751" spans="1:12" x14ac:dyDescent="0.35">
      <c r="A5751" t="s">
        <v>7284</v>
      </c>
      <c r="B5751">
        <f t="shared" si="89"/>
        <v>2004</v>
      </c>
      <c r="C5751" s="1">
        <v>38235</v>
      </c>
      <c r="D5751">
        <v>140</v>
      </c>
      <c r="E5751" t="s">
        <v>56</v>
      </c>
      <c r="F5751">
        <v>274</v>
      </c>
      <c r="G5751" t="s">
        <v>29</v>
      </c>
      <c r="H5751" t="s">
        <v>14</v>
      </c>
      <c r="I5751">
        <v>5</v>
      </c>
      <c r="J5751">
        <v>0</v>
      </c>
      <c r="K5751" t="s">
        <v>262</v>
      </c>
      <c r="L5751" t="s">
        <v>16</v>
      </c>
    </row>
    <row r="5752" spans="1:12" x14ac:dyDescent="0.35">
      <c r="A5752" t="s">
        <v>7285</v>
      </c>
      <c r="B5752">
        <f t="shared" si="89"/>
        <v>2004</v>
      </c>
      <c r="C5752" s="1">
        <v>38235</v>
      </c>
      <c r="D5752">
        <v>121</v>
      </c>
      <c r="E5752" t="s">
        <v>71</v>
      </c>
      <c r="F5752">
        <v>38</v>
      </c>
      <c r="G5752" t="s">
        <v>54</v>
      </c>
      <c r="H5752" t="s">
        <v>14</v>
      </c>
      <c r="I5752">
        <v>4</v>
      </c>
      <c r="J5752">
        <v>0</v>
      </c>
      <c r="K5752" t="s">
        <v>262</v>
      </c>
      <c r="L5752" t="s">
        <v>16</v>
      </c>
    </row>
    <row r="5753" spans="1:12" x14ac:dyDescent="0.35">
      <c r="A5753" t="s">
        <v>7286</v>
      </c>
      <c r="B5753">
        <f t="shared" si="89"/>
        <v>2004</v>
      </c>
      <c r="C5753" s="1">
        <v>38235</v>
      </c>
      <c r="D5753">
        <v>82</v>
      </c>
      <c r="E5753" t="s">
        <v>59</v>
      </c>
      <c r="F5753">
        <v>268</v>
      </c>
      <c r="G5753" t="s">
        <v>47</v>
      </c>
      <c r="H5753" t="s">
        <v>14</v>
      </c>
      <c r="I5753">
        <v>1</v>
      </c>
      <c r="J5753">
        <v>0</v>
      </c>
      <c r="K5753" t="s">
        <v>262</v>
      </c>
      <c r="L5753" t="s">
        <v>16</v>
      </c>
    </row>
    <row r="5754" spans="1:12" x14ac:dyDescent="0.35">
      <c r="A5754" t="s">
        <v>7287</v>
      </c>
      <c r="B5754">
        <f t="shared" si="89"/>
        <v>2004</v>
      </c>
      <c r="C5754" s="1">
        <v>38235</v>
      </c>
      <c r="D5754">
        <v>110</v>
      </c>
      <c r="E5754" t="s">
        <v>35</v>
      </c>
      <c r="F5754">
        <v>50</v>
      </c>
      <c r="G5754" t="s">
        <v>82</v>
      </c>
      <c r="H5754" t="s">
        <v>14</v>
      </c>
      <c r="I5754">
        <v>2</v>
      </c>
      <c r="J5754">
        <v>0</v>
      </c>
      <c r="K5754" t="s">
        <v>262</v>
      </c>
      <c r="L5754" t="s">
        <v>16</v>
      </c>
    </row>
    <row r="5755" spans="1:12" x14ac:dyDescent="0.35">
      <c r="A5755" t="s">
        <v>7288</v>
      </c>
      <c r="B5755">
        <f t="shared" si="89"/>
        <v>2004</v>
      </c>
      <c r="C5755" s="1">
        <v>38235</v>
      </c>
      <c r="D5755">
        <v>84</v>
      </c>
      <c r="E5755" t="s">
        <v>73</v>
      </c>
      <c r="F5755">
        <v>47</v>
      </c>
      <c r="G5755" t="s">
        <v>68</v>
      </c>
      <c r="H5755" t="s">
        <v>14</v>
      </c>
      <c r="I5755">
        <v>3</v>
      </c>
      <c r="J5755">
        <v>2</v>
      </c>
      <c r="K5755" t="s">
        <v>262</v>
      </c>
      <c r="L5755" t="s">
        <v>16</v>
      </c>
    </row>
    <row r="5756" spans="1:12" x14ac:dyDescent="0.35">
      <c r="A5756" t="s">
        <v>7289</v>
      </c>
      <c r="B5756">
        <f t="shared" si="89"/>
        <v>2004</v>
      </c>
      <c r="C5756" s="1">
        <v>38235</v>
      </c>
      <c r="D5756">
        <v>10</v>
      </c>
      <c r="E5756" t="s">
        <v>36</v>
      </c>
      <c r="F5756">
        <v>234</v>
      </c>
      <c r="G5756" t="s">
        <v>13</v>
      </c>
      <c r="H5756" t="s">
        <v>14</v>
      </c>
      <c r="I5756">
        <v>1</v>
      </c>
      <c r="J5756">
        <v>0</v>
      </c>
      <c r="K5756" t="s">
        <v>262</v>
      </c>
      <c r="L5756" t="s">
        <v>16</v>
      </c>
    </row>
    <row r="5757" spans="1:12" x14ac:dyDescent="0.35">
      <c r="A5757" t="s">
        <v>7290</v>
      </c>
      <c r="B5757">
        <f t="shared" si="89"/>
        <v>2004</v>
      </c>
      <c r="C5757" s="1">
        <v>38235</v>
      </c>
      <c r="D5757">
        <v>6</v>
      </c>
      <c r="E5757" t="s">
        <v>38</v>
      </c>
      <c r="F5757">
        <v>103</v>
      </c>
      <c r="G5757" t="s">
        <v>28</v>
      </c>
      <c r="H5757" t="s">
        <v>14</v>
      </c>
      <c r="I5757">
        <v>0</v>
      </c>
      <c r="J5757">
        <v>3</v>
      </c>
      <c r="K5757" t="s">
        <v>262</v>
      </c>
      <c r="L5757" t="s">
        <v>33</v>
      </c>
    </row>
    <row r="5758" spans="1:12" x14ac:dyDescent="0.35">
      <c r="A5758" t="s">
        <v>7291</v>
      </c>
      <c r="B5758">
        <f t="shared" si="89"/>
        <v>2004</v>
      </c>
      <c r="C5758" s="1">
        <v>38249</v>
      </c>
      <c r="D5758">
        <v>189</v>
      </c>
      <c r="E5758" t="s">
        <v>45</v>
      </c>
      <c r="F5758">
        <v>10</v>
      </c>
      <c r="G5758" t="s">
        <v>36</v>
      </c>
      <c r="H5758" t="s">
        <v>14</v>
      </c>
      <c r="I5758">
        <v>0</v>
      </c>
      <c r="J5758">
        <v>1</v>
      </c>
      <c r="K5758" t="s">
        <v>152</v>
      </c>
      <c r="L5758" t="s">
        <v>33</v>
      </c>
    </row>
    <row r="5759" spans="1:12" x14ac:dyDescent="0.35">
      <c r="A5759" t="s">
        <v>7292</v>
      </c>
      <c r="B5759">
        <f t="shared" si="89"/>
        <v>2004</v>
      </c>
      <c r="C5759" s="1">
        <v>38260</v>
      </c>
      <c r="D5759">
        <v>38</v>
      </c>
      <c r="E5759" t="s">
        <v>54</v>
      </c>
      <c r="F5759">
        <v>323</v>
      </c>
      <c r="G5759" t="s">
        <v>25</v>
      </c>
      <c r="H5759" t="s">
        <v>14</v>
      </c>
      <c r="I5759">
        <v>1</v>
      </c>
      <c r="J5759">
        <v>0</v>
      </c>
      <c r="K5759" t="s">
        <v>15</v>
      </c>
      <c r="L5759" t="s">
        <v>16</v>
      </c>
    </row>
    <row r="5760" spans="1:12" x14ac:dyDescent="0.35">
      <c r="A5760" t="s">
        <v>7293</v>
      </c>
      <c r="B5760">
        <f t="shared" si="89"/>
        <v>2004</v>
      </c>
      <c r="C5760" s="1">
        <v>38263</v>
      </c>
      <c r="D5760">
        <v>103</v>
      </c>
      <c r="E5760" t="s">
        <v>28</v>
      </c>
      <c r="F5760">
        <v>31</v>
      </c>
      <c r="G5760" t="s">
        <v>18</v>
      </c>
      <c r="H5760" t="s">
        <v>14</v>
      </c>
      <c r="I5760">
        <v>2</v>
      </c>
      <c r="J5760">
        <v>0</v>
      </c>
      <c r="K5760" t="s">
        <v>15</v>
      </c>
      <c r="L5760" t="s">
        <v>16</v>
      </c>
    </row>
    <row r="5761" spans="1:12" x14ac:dyDescent="0.35">
      <c r="A5761" t="s">
        <v>7294</v>
      </c>
      <c r="B5761">
        <f t="shared" si="89"/>
        <v>2004</v>
      </c>
      <c r="C5761" s="1">
        <v>38268</v>
      </c>
      <c r="D5761">
        <v>159</v>
      </c>
      <c r="E5761" t="s">
        <v>51</v>
      </c>
      <c r="F5761">
        <v>84</v>
      </c>
      <c r="G5761" t="s">
        <v>73</v>
      </c>
      <c r="H5761" t="s">
        <v>14</v>
      </c>
      <c r="I5761">
        <v>2</v>
      </c>
      <c r="J5761">
        <v>1</v>
      </c>
      <c r="K5761" t="s">
        <v>262</v>
      </c>
      <c r="L5761" t="s">
        <v>16</v>
      </c>
    </row>
    <row r="5762" spans="1:12" x14ac:dyDescent="0.35">
      <c r="A5762" t="s">
        <v>7295</v>
      </c>
      <c r="B5762">
        <f t="shared" si="89"/>
        <v>2004</v>
      </c>
      <c r="C5762" s="1">
        <v>38269</v>
      </c>
      <c r="D5762">
        <v>167</v>
      </c>
      <c r="E5762" t="s">
        <v>74</v>
      </c>
      <c r="F5762">
        <v>292</v>
      </c>
      <c r="G5762" t="s">
        <v>50</v>
      </c>
      <c r="H5762" t="s">
        <v>14</v>
      </c>
      <c r="I5762">
        <v>2</v>
      </c>
      <c r="J5762">
        <v>2</v>
      </c>
      <c r="K5762" t="s">
        <v>262</v>
      </c>
      <c r="L5762" t="s">
        <v>20</v>
      </c>
    </row>
    <row r="5763" spans="1:12" x14ac:dyDescent="0.35">
      <c r="A5763" t="s">
        <v>7296</v>
      </c>
      <c r="B5763">
        <f t="shared" ref="B5763:B5826" si="90">YEAR(C5763)</f>
        <v>2004</v>
      </c>
      <c r="C5763" s="1">
        <v>38269</v>
      </c>
      <c r="D5763">
        <v>234</v>
      </c>
      <c r="E5763" t="s">
        <v>13</v>
      </c>
      <c r="F5763">
        <v>6</v>
      </c>
      <c r="G5763" t="s">
        <v>38</v>
      </c>
      <c r="H5763" t="s">
        <v>14</v>
      </c>
      <c r="I5763">
        <v>1</v>
      </c>
      <c r="J5763">
        <v>1</v>
      </c>
      <c r="K5763" t="s">
        <v>262</v>
      </c>
      <c r="L5763" t="s">
        <v>20</v>
      </c>
    </row>
    <row r="5764" spans="1:12" x14ac:dyDescent="0.35">
      <c r="A5764" t="s">
        <v>7297</v>
      </c>
      <c r="B5764">
        <f t="shared" si="90"/>
        <v>2004</v>
      </c>
      <c r="C5764" s="1">
        <v>38269</v>
      </c>
      <c r="D5764">
        <v>274</v>
      </c>
      <c r="E5764" t="s">
        <v>29</v>
      </c>
      <c r="F5764">
        <v>47</v>
      </c>
      <c r="G5764" t="s">
        <v>68</v>
      </c>
      <c r="H5764" t="s">
        <v>14</v>
      </c>
      <c r="I5764">
        <v>1</v>
      </c>
      <c r="J5764">
        <v>1</v>
      </c>
      <c r="K5764" t="s">
        <v>262</v>
      </c>
      <c r="L5764" t="s">
        <v>20</v>
      </c>
    </row>
    <row r="5765" spans="1:12" x14ac:dyDescent="0.35">
      <c r="A5765" t="s">
        <v>7298</v>
      </c>
      <c r="B5765">
        <f t="shared" si="90"/>
        <v>2004</v>
      </c>
      <c r="C5765" s="1">
        <v>38269</v>
      </c>
      <c r="D5765">
        <v>38</v>
      </c>
      <c r="E5765" t="s">
        <v>54</v>
      </c>
      <c r="F5765">
        <v>148</v>
      </c>
      <c r="G5765" t="s">
        <v>143</v>
      </c>
      <c r="H5765" t="s">
        <v>14</v>
      </c>
      <c r="I5765">
        <v>2</v>
      </c>
      <c r="J5765">
        <v>1</v>
      </c>
      <c r="K5765" t="s">
        <v>262</v>
      </c>
      <c r="L5765" t="s">
        <v>16</v>
      </c>
    </row>
    <row r="5766" spans="1:12" x14ac:dyDescent="0.35">
      <c r="A5766" t="s">
        <v>7299</v>
      </c>
      <c r="B5766">
        <f t="shared" si="90"/>
        <v>2004</v>
      </c>
      <c r="C5766" s="1">
        <v>38269</v>
      </c>
      <c r="D5766">
        <v>103</v>
      </c>
      <c r="E5766" t="s">
        <v>28</v>
      </c>
      <c r="F5766">
        <v>198</v>
      </c>
      <c r="G5766" t="s">
        <v>62</v>
      </c>
      <c r="H5766" t="s">
        <v>14</v>
      </c>
      <c r="I5766">
        <v>1</v>
      </c>
      <c r="J5766">
        <v>1</v>
      </c>
      <c r="K5766" t="s">
        <v>262</v>
      </c>
      <c r="L5766" t="s">
        <v>20</v>
      </c>
    </row>
    <row r="5767" spans="1:12" x14ac:dyDescent="0.35">
      <c r="A5767" t="s">
        <v>7300</v>
      </c>
      <c r="B5767">
        <f t="shared" si="90"/>
        <v>2004</v>
      </c>
      <c r="C5767" s="1">
        <v>38269</v>
      </c>
      <c r="D5767">
        <v>50</v>
      </c>
      <c r="E5767" t="s">
        <v>82</v>
      </c>
      <c r="F5767">
        <v>44</v>
      </c>
      <c r="G5767" t="s">
        <v>65</v>
      </c>
      <c r="H5767" t="s">
        <v>14</v>
      </c>
      <c r="I5767">
        <v>1</v>
      </c>
      <c r="J5767">
        <v>0</v>
      </c>
      <c r="K5767" t="s">
        <v>262</v>
      </c>
      <c r="L5767" t="s">
        <v>16</v>
      </c>
    </row>
    <row r="5768" spans="1:12" x14ac:dyDescent="0.35">
      <c r="A5768" t="s">
        <v>7301</v>
      </c>
      <c r="B5768">
        <f t="shared" si="90"/>
        <v>2004</v>
      </c>
      <c r="C5768" s="1">
        <v>38270</v>
      </c>
      <c r="D5768">
        <v>297</v>
      </c>
      <c r="E5768" t="s">
        <v>76</v>
      </c>
      <c r="F5768">
        <v>268</v>
      </c>
      <c r="G5768" t="s">
        <v>47</v>
      </c>
      <c r="H5768" t="s">
        <v>14</v>
      </c>
      <c r="I5768">
        <v>0</v>
      </c>
      <c r="J5768">
        <v>1</v>
      </c>
      <c r="K5768" t="s">
        <v>262</v>
      </c>
      <c r="L5768" t="s">
        <v>33</v>
      </c>
    </row>
    <row r="5769" spans="1:12" x14ac:dyDescent="0.35">
      <c r="A5769" t="s">
        <v>7302</v>
      </c>
      <c r="B5769">
        <f t="shared" si="90"/>
        <v>2004</v>
      </c>
      <c r="C5769" s="1">
        <v>38270</v>
      </c>
      <c r="D5769">
        <v>289</v>
      </c>
      <c r="E5769" t="s">
        <v>66</v>
      </c>
      <c r="F5769">
        <v>170</v>
      </c>
      <c r="G5769" t="s">
        <v>79</v>
      </c>
      <c r="H5769" t="s">
        <v>14</v>
      </c>
      <c r="I5769">
        <v>1</v>
      </c>
      <c r="J5769">
        <v>0</v>
      </c>
      <c r="K5769" t="s">
        <v>262</v>
      </c>
      <c r="L5769" t="s">
        <v>16</v>
      </c>
    </row>
    <row r="5770" spans="1:12" x14ac:dyDescent="0.35">
      <c r="A5770" t="s">
        <v>7303</v>
      </c>
      <c r="B5770">
        <f t="shared" si="90"/>
        <v>2004</v>
      </c>
      <c r="C5770" s="1">
        <v>38270</v>
      </c>
      <c r="D5770">
        <v>158</v>
      </c>
      <c r="E5770" t="s">
        <v>48</v>
      </c>
      <c r="F5770">
        <v>255</v>
      </c>
      <c r="G5770" t="s">
        <v>44</v>
      </c>
      <c r="H5770" t="s">
        <v>14</v>
      </c>
      <c r="I5770">
        <v>0</v>
      </c>
      <c r="J5770">
        <v>3</v>
      </c>
      <c r="K5770" t="s">
        <v>262</v>
      </c>
      <c r="L5770" t="s">
        <v>33</v>
      </c>
    </row>
    <row r="5771" spans="1:12" x14ac:dyDescent="0.35">
      <c r="A5771" t="s">
        <v>7304</v>
      </c>
      <c r="B5771">
        <f t="shared" si="90"/>
        <v>2004</v>
      </c>
      <c r="C5771" s="1">
        <v>38270</v>
      </c>
      <c r="D5771">
        <v>121</v>
      </c>
      <c r="E5771" t="s">
        <v>71</v>
      </c>
      <c r="F5771">
        <v>188</v>
      </c>
      <c r="G5771" t="s">
        <v>85</v>
      </c>
      <c r="H5771" t="s">
        <v>14</v>
      </c>
      <c r="I5771">
        <v>1</v>
      </c>
      <c r="J5771">
        <v>1</v>
      </c>
      <c r="K5771" t="s">
        <v>262</v>
      </c>
      <c r="L5771" t="s">
        <v>20</v>
      </c>
    </row>
    <row r="5772" spans="1:12" x14ac:dyDescent="0.35">
      <c r="A5772" t="s">
        <v>7305</v>
      </c>
      <c r="B5772">
        <f t="shared" si="90"/>
        <v>2004</v>
      </c>
      <c r="C5772" s="1">
        <v>38270</v>
      </c>
      <c r="D5772">
        <v>31</v>
      </c>
      <c r="E5772" t="s">
        <v>18</v>
      </c>
      <c r="F5772">
        <v>140</v>
      </c>
      <c r="G5772" t="s">
        <v>56</v>
      </c>
      <c r="H5772" t="s">
        <v>14</v>
      </c>
      <c r="I5772">
        <v>0</v>
      </c>
      <c r="J5772">
        <v>1</v>
      </c>
      <c r="K5772" t="s">
        <v>262</v>
      </c>
      <c r="L5772" t="s">
        <v>33</v>
      </c>
    </row>
    <row r="5773" spans="1:12" x14ac:dyDescent="0.35">
      <c r="A5773" t="s">
        <v>7306</v>
      </c>
      <c r="B5773">
        <f t="shared" si="90"/>
        <v>2004</v>
      </c>
      <c r="C5773" s="1">
        <v>38270</v>
      </c>
      <c r="D5773">
        <v>64</v>
      </c>
      <c r="E5773" t="s">
        <v>41</v>
      </c>
      <c r="F5773">
        <v>323</v>
      </c>
      <c r="G5773" t="s">
        <v>25</v>
      </c>
      <c r="H5773" t="s">
        <v>14</v>
      </c>
      <c r="I5773">
        <v>2</v>
      </c>
      <c r="J5773">
        <v>3</v>
      </c>
      <c r="K5773" t="s">
        <v>262</v>
      </c>
      <c r="L5773" t="s">
        <v>33</v>
      </c>
    </row>
    <row r="5774" spans="1:12" x14ac:dyDescent="0.35">
      <c r="A5774" t="s">
        <v>7307</v>
      </c>
      <c r="B5774">
        <f t="shared" si="90"/>
        <v>2004</v>
      </c>
      <c r="C5774" s="1">
        <v>38270</v>
      </c>
      <c r="D5774">
        <v>10</v>
      </c>
      <c r="E5774" t="s">
        <v>36</v>
      </c>
      <c r="F5774">
        <v>325</v>
      </c>
      <c r="G5774" t="s">
        <v>266</v>
      </c>
      <c r="H5774" t="s">
        <v>14</v>
      </c>
      <c r="I5774">
        <v>1</v>
      </c>
      <c r="J5774">
        <v>0</v>
      </c>
      <c r="K5774" t="s">
        <v>262</v>
      </c>
      <c r="L5774" t="s">
        <v>16</v>
      </c>
    </row>
    <row r="5775" spans="1:12" x14ac:dyDescent="0.35">
      <c r="A5775" t="s">
        <v>7308</v>
      </c>
      <c r="B5775">
        <f t="shared" si="90"/>
        <v>2004</v>
      </c>
      <c r="C5775" s="1">
        <v>38270</v>
      </c>
      <c r="D5775">
        <v>110</v>
      </c>
      <c r="E5775" t="s">
        <v>35</v>
      </c>
      <c r="F5775">
        <v>82</v>
      </c>
      <c r="G5775" t="s">
        <v>59</v>
      </c>
      <c r="H5775" t="s">
        <v>14</v>
      </c>
      <c r="I5775">
        <v>0</v>
      </c>
      <c r="J5775">
        <v>0</v>
      </c>
      <c r="K5775" t="s">
        <v>262</v>
      </c>
      <c r="L5775" t="s">
        <v>20</v>
      </c>
    </row>
    <row r="5776" spans="1:12" x14ac:dyDescent="0.35">
      <c r="A5776" t="s">
        <v>7309</v>
      </c>
      <c r="B5776">
        <f t="shared" si="90"/>
        <v>2004</v>
      </c>
      <c r="C5776" s="1">
        <v>38282</v>
      </c>
      <c r="D5776">
        <v>159</v>
      </c>
      <c r="E5776" t="s">
        <v>51</v>
      </c>
      <c r="F5776">
        <v>144</v>
      </c>
      <c r="G5776" t="s">
        <v>825</v>
      </c>
      <c r="H5776" t="s">
        <v>115</v>
      </c>
      <c r="I5776">
        <v>1</v>
      </c>
      <c r="J5776">
        <v>0</v>
      </c>
      <c r="K5776" t="s">
        <v>15</v>
      </c>
      <c r="L5776" t="s">
        <v>16</v>
      </c>
    </row>
    <row r="5777" spans="1:12" x14ac:dyDescent="0.35">
      <c r="A5777" t="s">
        <v>7310</v>
      </c>
      <c r="B5777">
        <f t="shared" si="90"/>
        <v>2004</v>
      </c>
      <c r="C5777" s="1">
        <v>38282</v>
      </c>
      <c r="D5777">
        <v>198</v>
      </c>
      <c r="E5777" t="s">
        <v>62</v>
      </c>
      <c r="F5777">
        <v>83</v>
      </c>
      <c r="G5777" t="s">
        <v>938</v>
      </c>
      <c r="H5777" t="s">
        <v>87</v>
      </c>
      <c r="I5777">
        <v>2</v>
      </c>
      <c r="J5777">
        <v>2</v>
      </c>
      <c r="K5777" t="s">
        <v>15</v>
      </c>
      <c r="L5777" t="s">
        <v>20</v>
      </c>
    </row>
    <row r="5778" spans="1:12" x14ac:dyDescent="0.35">
      <c r="A5778" t="s">
        <v>7311</v>
      </c>
      <c r="B5778">
        <f t="shared" si="90"/>
        <v>2004</v>
      </c>
      <c r="C5778" s="1">
        <v>38284</v>
      </c>
      <c r="D5778">
        <v>325</v>
      </c>
      <c r="E5778" t="s">
        <v>266</v>
      </c>
      <c r="F5778">
        <v>323</v>
      </c>
      <c r="G5778" t="s">
        <v>25</v>
      </c>
      <c r="H5778" t="s">
        <v>14</v>
      </c>
      <c r="I5778">
        <v>0</v>
      </c>
      <c r="J5778">
        <v>0</v>
      </c>
      <c r="K5778" t="s">
        <v>152</v>
      </c>
      <c r="L5778" t="s">
        <v>20</v>
      </c>
    </row>
    <row r="5779" spans="1:12" x14ac:dyDescent="0.35">
      <c r="A5779" t="s">
        <v>7312</v>
      </c>
      <c r="B5779">
        <f t="shared" si="90"/>
        <v>2004</v>
      </c>
      <c r="C5779" s="1">
        <v>38308</v>
      </c>
      <c r="D5779">
        <v>188</v>
      </c>
      <c r="E5779" t="s">
        <v>85</v>
      </c>
      <c r="F5779">
        <v>44</v>
      </c>
      <c r="G5779" t="s">
        <v>65</v>
      </c>
      <c r="H5779" t="s">
        <v>14</v>
      </c>
      <c r="I5779">
        <v>4</v>
      </c>
      <c r="J5779">
        <v>0</v>
      </c>
      <c r="K5779" t="s">
        <v>15</v>
      </c>
      <c r="L5779" t="s">
        <v>16</v>
      </c>
    </row>
    <row r="5780" spans="1:12" x14ac:dyDescent="0.35">
      <c r="A5780" t="s">
        <v>7313</v>
      </c>
      <c r="B5780">
        <f t="shared" si="90"/>
        <v>2004</v>
      </c>
      <c r="C5780" s="1">
        <v>38308</v>
      </c>
      <c r="D5780">
        <v>268</v>
      </c>
      <c r="E5780" t="s">
        <v>47</v>
      </c>
      <c r="F5780">
        <v>198</v>
      </c>
      <c r="G5780" t="s">
        <v>62</v>
      </c>
      <c r="H5780" t="s">
        <v>14</v>
      </c>
      <c r="I5780">
        <v>2</v>
      </c>
      <c r="J5780">
        <v>1</v>
      </c>
      <c r="K5780" t="s">
        <v>15</v>
      </c>
      <c r="L5780" t="s">
        <v>16</v>
      </c>
    </row>
    <row r="5781" spans="1:12" x14ac:dyDescent="0.35">
      <c r="A5781" t="s">
        <v>7314</v>
      </c>
      <c r="B5781">
        <f t="shared" si="90"/>
        <v>2004</v>
      </c>
      <c r="C5781" s="1">
        <v>38308</v>
      </c>
      <c r="D5781">
        <v>148</v>
      </c>
      <c r="E5781" t="s">
        <v>143</v>
      </c>
      <c r="F5781">
        <v>121</v>
      </c>
      <c r="G5781" t="s">
        <v>71</v>
      </c>
      <c r="H5781" t="s">
        <v>14</v>
      </c>
      <c r="I5781">
        <v>2</v>
      </c>
      <c r="J5781">
        <v>1</v>
      </c>
      <c r="K5781" t="s">
        <v>262</v>
      </c>
      <c r="L5781" t="s">
        <v>16</v>
      </c>
    </row>
    <row r="5782" spans="1:12" x14ac:dyDescent="0.35">
      <c r="A5782" t="s">
        <v>7315</v>
      </c>
      <c r="B5782">
        <f t="shared" si="90"/>
        <v>2004</v>
      </c>
      <c r="C5782" s="1">
        <v>38308</v>
      </c>
      <c r="D5782">
        <v>6</v>
      </c>
      <c r="E5782" t="s">
        <v>38</v>
      </c>
      <c r="F5782">
        <v>255</v>
      </c>
      <c r="G5782" t="s">
        <v>44</v>
      </c>
      <c r="H5782" t="s">
        <v>14</v>
      </c>
      <c r="I5782">
        <v>1</v>
      </c>
      <c r="J5782">
        <v>2</v>
      </c>
      <c r="K5782" t="s">
        <v>15</v>
      </c>
      <c r="L5782" t="s">
        <v>33</v>
      </c>
    </row>
    <row r="5783" spans="1:12" x14ac:dyDescent="0.35">
      <c r="A5783" t="s">
        <v>7316</v>
      </c>
      <c r="B5783">
        <f t="shared" si="90"/>
        <v>2004</v>
      </c>
      <c r="C5783" s="1">
        <v>38311</v>
      </c>
      <c r="D5783">
        <v>323</v>
      </c>
      <c r="E5783" t="s">
        <v>25</v>
      </c>
      <c r="F5783">
        <v>10</v>
      </c>
      <c r="G5783" t="s">
        <v>36</v>
      </c>
      <c r="H5783" t="s">
        <v>14</v>
      </c>
      <c r="I5783">
        <v>0</v>
      </c>
      <c r="J5783">
        <v>0</v>
      </c>
      <c r="K5783" t="s">
        <v>152</v>
      </c>
      <c r="L5783" t="s">
        <v>20</v>
      </c>
    </row>
    <row r="5784" spans="1:12" x14ac:dyDescent="0.35">
      <c r="A5784" t="s">
        <v>7317</v>
      </c>
      <c r="B5784">
        <f t="shared" si="90"/>
        <v>2004</v>
      </c>
      <c r="C5784" s="1">
        <v>38320</v>
      </c>
      <c r="D5784">
        <v>84</v>
      </c>
      <c r="E5784" t="s">
        <v>73</v>
      </c>
      <c r="F5784">
        <v>43</v>
      </c>
      <c r="G5784" t="s">
        <v>1006</v>
      </c>
      <c r="H5784" t="s">
        <v>172</v>
      </c>
      <c r="I5784">
        <v>1</v>
      </c>
      <c r="J5784">
        <v>1</v>
      </c>
      <c r="K5784" t="s">
        <v>15</v>
      </c>
      <c r="L5784" t="s">
        <v>20</v>
      </c>
    </row>
    <row r="5785" spans="1:12" x14ac:dyDescent="0.35">
      <c r="A5785" t="s">
        <v>7318</v>
      </c>
      <c r="B5785">
        <f t="shared" si="90"/>
        <v>2004</v>
      </c>
      <c r="C5785" s="1">
        <v>38332</v>
      </c>
      <c r="D5785">
        <v>93</v>
      </c>
      <c r="E5785" t="s">
        <v>12</v>
      </c>
      <c r="F5785">
        <v>45</v>
      </c>
      <c r="G5785" t="s">
        <v>148</v>
      </c>
      <c r="H5785" t="s">
        <v>14</v>
      </c>
      <c r="I5785">
        <v>2</v>
      </c>
      <c r="J5785">
        <v>1</v>
      </c>
      <c r="K5785" t="s">
        <v>2519</v>
      </c>
      <c r="L5785" t="s">
        <v>16</v>
      </c>
    </row>
    <row r="5786" spans="1:12" x14ac:dyDescent="0.35">
      <c r="A5786" t="s">
        <v>7319</v>
      </c>
      <c r="B5786">
        <f t="shared" si="90"/>
        <v>2004</v>
      </c>
      <c r="C5786" s="1">
        <v>38332</v>
      </c>
      <c r="D5786">
        <v>234</v>
      </c>
      <c r="E5786" t="s">
        <v>13</v>
      </c>
      <c r="F5786">
        <v>324</v>
      </c>
      <c r="G5786" t="s">
        <v>627</v>
      </c>
      <c r="H5786" t="s">
        <v>14</v>
      </c>
      <c r="I5786">
        <v>4</v>
      </c>
      <c r="J5786">
        <v>2</v>
      </c>
      <c r="K5786" t="s">
        <v>2519</v>
      </c>
      <c r="L5786" t="s">
        <v>16</v>
      </c>
    </row>
    <row r="5787" spans="1:12" x14ac:dyDescent="0.35">
      <c r="A5787" t="s">
        <v>7320</v>
      </c>
      <c r="B5787">
        <f t="shared" si="90"/>
        <v>2004</v>
      </c>
      <c r="C5787" s="1">
        <v>38333</v>
      </c>
      <c r="D5787">
        <v>297</v>
      </c>
      <c r="E5787" t="s">
        <v>76</v>
      </c>
      <c r="F5787">
        <v>266</v>
      </c>
      <c r="G5787" t="s">
        <v>236</v>
      </c>
      <c r="H5787" t="s">
        <v>14</v>
      </c>
      <c r="I5787">
        <v>2</v>
      </c>
      <c r="J5787">
        <v>0</v>
      </c>
      <c r="K5787" t="s">
        <v>2519</v>
      </c>
      <c r="L5787" t="s">
        <v>16</v>
      </c>
    </row>
    <row r="5788" spans="1:12" x14ac:dyDescent="0.35">
      <c r="A5788" t="s">
        <v>7321</v>
      </c>
      <c r="B5788">
        <f t="shared" si="90"/>
        <v>2004</v>
      </c>
      <c r="C5788" s="1">
        <v>38333</v>
      </c>
      <c r="D5788">
        <v>148</v>
      </c>
      <c r="E5788" t="s">
        <v>143</v>
      </c>
      <c r="F5788">
        <v>274</v>
      </c>
      <c r="G5788" t="s">
        <v>29</v>
      </c>
      <c r="H5788" t="s">
        <v>14</v>
      </c>
      <c r="I5788">
        <v>2</v>
      </c>
      <c r="J5788">
        <v>2</v>
      </c>
      <c r="K5788" t="s">
        <v>2519</v>
      </c>
      <c r="L5788" t="s">
        <v>20</v>
      </c>
    </row>
    <row r="5789" spans="1:12" x14ac:dyDescent="0.35">
      <c r="A5789" t="s">
        <v>7322</v>
      </c>
      <c r="B5789">
        <f t="shared" si="90"/>
        <v>2004</v>
      </c>
      <c r="C5789" s="1">
        <v>38334</v>
      </c>
      <c r="D5789">
        <v>45</v>
      </c>
      <c r="E5789" t="s">
        <v>148</v>
      </c>
      <c r="F5789">
        <v>234</v>
      </c>
      <c r="G5789" t="s">
        <v>13</v>
      </c>
      <c r="H5789" t="s">
        <v>14</v>
      </c>
      <c r="I5789">
        <v>3</v>
      </c>
      <c r="J5789">
        <v>1</v>
      </c>
      <c r="K5789" t="s">
        <v>2519</v>
      </c>
      <c r="L5789" t="s">
        <v>16</v>
      </c>
    </row>
    <row r="5790" spans="1:12" x14ac:dyDescent="0.35">
      <c r="A5790" t="s">
        <v>7323</v>
      </c>
      <c r="B5790">
        <f t="shared" si="90"/>
        <v>2004</v>
      </c>
      <c r="C5790" s="1">
        <v>38334</v>
      </c>
      <c r="D5790">
        <v>324</v>
      </c>
      <c r="E5790" t="s">
        <v>627</v>
      </c>
      <c r="F5790">
        <v>284</v>
      </c>
      <c r="G5790" t="s">
        <v>77</v>
      </c>
      <c r="H5790" t="s">
        <v>14</v>
      </c>
      <c r="I5790">
        <v>4</v>
      </c>
      <c r="J5790">
        <v>2</v>
      </c>
      <c r="K5790" t="s">
        <v>2519</v>
      </c>
      <c r="L5790" t="s">
        <v>16</v>
      </c>
    </row>
    <row r="5791" spans="1:12" x14ac:dyDescent="0.35">
      <c r="A5791" t="s">
        <v>7324</v>
      </c>
      <c r="B5791">
        <f t="shared" si="90"/>
        <v>2004</v>
      </c>
      <c r="C5791" s="1">
        <v>38335</v>
      </c>
      <c r="D5791">
        <v>266</v>
      </c>
      <c r="E5791" t="s">
        <v>236</v>
      </c>
      <c r="F5791">
        <v>148</v>
      </c>
      <c r="G5791" t="s">
        <v>143</v>
      </c>
      <c r="H5791" t="s">
        <v>14</v>
      </c>
      <c r="I5791">
        <v>0</v>
      </c>
      <c r="J5791">
        <v>1</v>
      </c>
      <c r="K5791" t="s">
        <v>2519</v>
      </c>
      <c r="L5791" t="s">
        <v>33</v>
      </c>
    </row>
    <row r="5792" spans="1:12" x14ac:dyDescent="0.35">
      <c r="A5792" t="s">
        <v>7325</v>
      </c>
      <c r="B5792">
        <f t="shared" si="90"/>
        <v>2004</v>
      </c>
      <c r="C5792" s="1">
        <v>38335</v>
      </c>
      <c r="D5792">
        <v>274</v>
      </c>
      <c r="E5792" t="s">
        <v>29</v>
      </c>
      <c r="F5792">
        <v>297</v>
      </c>
      <c r="G5792" t="s">
        <v>76</v>
      </c>
      <c r="H5792" t="s">
        <v>14</v>
      </c>
      <c r="I5792">
        <v>2</v>
      </c>
      <c r="J5792">
        <v>1</v>
      </c>
      <c r="K5792" t="s">
        <v>2519</v>
      </c>
      <c r="L5792" t="s">
        <v>16</v>
      </c>
    </row>
    <row r="5793" spans="1:12" x14ac:dyDescent="0.35">
      <c r="A5793" t="s">
        <v>7326</v>
      </c>
      <c r="B5793">
        <f t="shared" si="90"/>
        <v>2004</v>
      </c>
      <c r="C5793" s="1">
        <v>38336</v>
      </c>
      <c r="D5793">
        <v>93</v>
      </c>
      <c r="E5793" t="s">
        <v>12</v>
      </c>
      <c r="F5793">
        <v>234</v>
      </c>
      <c r="G5793" t="s">
        <v>13</v>
      </c>
      <c r="H5793" t="s">
        <v>14</v>
      </c>
      <c r="I5793">
        <v>0</v>
      </c>
      <c r="J5793">
        <v>0</v>
      </c>
      <c r="K5793" t="s">
        <v>2519</v>
      </c>
      <c r="L5793" t="s">
        <v>20</v>
      </c>
    </row>
    <row r="5794" spans="1:12" x14ac:dyDescent="0.35">
      <c r="A5794" t="s">
        <v>7327</v>
      </c>
      <c r="B5794">
        <f t="shared" si="90"/>
        <v>2004</v>
      </c>
      <c r="C5794" s="1">
        <v>38336</v>
      </c>
      <c r="D5794">
        <v>157</v>
      </c>
      <c r="E5794" t="s">
        <v>26</v>
      </c>
      <c r="F5794">
        <v>38</v>
      </c>
      <c r="G5794" t="s">
        <v>54</v>
      </c>
      <c r="H5794" t="s">
        <v>14</v>
      </c>
      <c r="I5794">
        <v>1</v>
      </c>
      <c r="J5794">
        <v>1</v>
      </c>
      <c r="K5794" t="s">
        <v>15</v>
      </c>
      <c r="L5794" t="s">
        <v>20</v>
      </c>
    </row>
    <row r="5795" spans="1:12" x14ac:dyDescent="0.35">
      <c r="A5795" t="s">
        <v>7328</v>
      </c>
      <c r="B5795">
        <f t="shared" si="90"/>
        <v>2004</v>
      </c>
      <c r="C5795" s="1">
        <v>38336</v>
      </c>
      <c r="D5795">
        <v>284</v>
      </c>
      <c r="E5795" t="s">
        <v>77</v>
      </c>
      <c r="F5795">
        <v>45</v>
      </c>
      <c r="G5795" t="s">
        <v>148</v>
      </c>
      <c r="H5795" t="s">
        <v>14</v>
      </c>
      <c r="I5795">
        <v>0</v>
      </c>
      <c r="J5795">
        <v>2</v>
      </c>
      <c r="K5795" t="s">
        <v>2519</v>
      </c>
      <c r="L5795" t="s">
        <v>33</v>
      </c>
    </row>
    <row r="5796" spans="1:12" x14ac:dyDescent="0.35">
      <c r="A5796" t="s">
        <v>7329</v>
      </c>
      <c r="B5796">
        <f t="shared" si="90"/>
        <v>2004</v>
      </c>
      <c r="C5796" s="1">
        <v>38338</v>
      </c>
      <c r="D5796">
        <v>45</v>
      </c>
      <c r="E5796" t="s">
        <v>148</v>
      </c>
      <c r="F5796">
        <v>324</v>
      </c>
      <c r="G5796" t="s">
        <v>627</v>
      </c>
      <c r="H5796" t="s">
        <v>14</v>
      </c>
      <c r="I5796">
        <v>2</v>
      </c>
      <c r="J5796">
        <v>1</v>
      </c>
      <c r="K5796" t="s">
        <v>2519</v>
      </c>
      <c r="L5796" t="s">
        <v>16</v>
      </c>
    </row>
    <row r="5797" spans="1:12" x14ac:dyDescent="0.35">
      <c r="A5797" t="s">
        <v>7330</v>
      </c>
      <c r="B5797">
        <f t="shared" si="90"/>
        <v>2004</v>
      </c>
      <c r="C5797" s="1">
        <v>38338</v>
      </c>
      <c r="D5797">
        <v>93</v>
      </c>
      <c r="E5797" t="s">
        <v>12</v>
      </c>
      <c r="F5797">
        <v>284</v>
      </c>
      <c r="G5797" t="s">
        <v>77</v>
      </c>
      <c r="H5797" t="s">
        <v>14</v>
      </c>
      <c r="I5797">
        <v>2</v>
      </c>
      <c r="J5797">
        <v>0</v>
      </c>
      <c r="K5797" t="s">
        <v>2519</v>
      </c>
      <c r="L5797" t="s">
        <v>16</v>
      </c>
    </row>
    <row r="5798" spans="1:12" x14ac:dyDescent="0.35">
      <c r="A5798" t="s">
        <v>7331</v>
      </c>
      <c r="B5798">
        <f t="shared" si="90"/>
        <v>2004</v>
      </c>
      <c r="C5798" s="1">
        <v>38339</v>
      </c>
      <c r="D5798">
        <v>148</v>
      </c>
      <c r="E5798" t="s">
        <v>143</v>
      </c>
      <c r="F5798">
        <v>297</v>
      </c>
      <c r="G5798" t="s">
        <v>76</v>
      </c>
      <c r="H5798" t="s">
        <v>14</v>
      </c>
      <c r="I5798">
        <v>1</v>
      </c>
      <c r="J5798">
        <v>1</v>
      </c>
      <c r="K5798" t="s">
        <v>2519</v>
      </c>
      <c r="L5798" t="s">
        <v>20</v>
      </c>
    </row>
    <row r="5799" spans="1:12" x14ac:dyDescent="0.35">
      <c r="A5799" t="s">
        <v>7332</v>
      </c>
      <c r="B5799">
        <f t="shared" si="90"/>
        <v>2004</v>
      </c>
      <c r="C5799" s="1">
        <v>38339</v>
      </c>
      <c r="D5799">
        <v>274</v>
      </c>
      <c r="E5799" t="s">
        <v>29</v>
      </c>
      <c r="F5799">
        <v>266</v>
      </c>
      <c r="G5799" t="s">
        <v>236</v>
      </c>
      <c r="H5799" t="s">
        <v>14</v>
      </c>
      <c r="I5799">
        <v>4</v>
      </c>
      <c r="J5799">
        <v>0</v>
      </c>
      <c r="K5799" t="s">
        <v>2519</v>
      </c>
      <c r="L5799" t="s">
        <v>16</v>
      </c>
    </row>
    <row r="5800" spans="1:12" x14ac:dyDescent="0.35">
      <c r="A5800" t="s">
        <v>7333</v>
      </c>
      <c r="B5800">
        <f t="shared" si="90"/>
        <v>2004</v>
      </c>
      <c r="C5800" s="1">
        <v>38340</v>
      </c>
      <c r="D5800">
        <v>284</v>
      </c>
      <c r="E5800" t="s">
        <v>77</v>
      </c>
      <c r="F5800">
        <v>234</v>
      </c>
      <c r="G5800" t="s">
        <v>13</v>
      </c>
      <c r="H5800" t="s">
        <v>14</v>
      </c>
      <c r="I5800">
        <v>1</v>
      </c>
      <c r="J5800">
        <v>5</v>
      </c>
      <c r="K5800" t="s">
        <v>2519</v>
      </c>
      <c r="L5800" t="s">
        <v>33</v>
      </c>
    </row>
    <row r="5801" spans="1:12" x14ac:dyDescent="0.35">
      <c r="A5801" t="s">
        <v>7334</v>
      </c>
      <c r="B5801">
        <f t="shared" si="90"/>
        <v>2004</v>
      </c>
      <c r="C5801" s="1">
        <v>38340</v>
      </c>
      <c r="D5801">
        <v>93</v>
      </c>
      <c r="E5801" t="s">
        <v>12</v>
      </c>
      <c r="F5801">
        <v>324</v>
      </c>
      <c r="G5801" t="s">
        <v>627</v>
      </c>
      <c r="H5801" t="s">
        <v>14</v>
      </c>
      <c r="I5801">
        <v>3</v>
      </c>
      <c r="J5801">
        <v>0</v>
      </c>
      <c r="K5801" t="s">
        <v>2519</v>
      </c>
      <c r="L5801" t="s">
        <v>16</v>
      </c>
    </row>
    <row r="5802" spans="1:12" x14ac:dyDescent="0.35">
      <c r="A5802" t="s">
        <v>7335</v>
      </c>
      <c r="B5802">
        <f t="shared" si="90"/>
        <v>2004</v>
      </c>
      <c r="C5802" s="1">
        <v>38343</v>
      </c>
      <c r="D5802">
        <v>93</v>
      </c>
      <c r="E5802" t="s">
        <v>12</v>
      </c>
      <c r="F5802">
        <v>148</v>
      </c>
      <c r="G5802" t="s">
        <v>143</v>
      </c>
      <c r="H5802" t="s">
        <v>14</v>
      </c>
      <c r="I5802">
        <v>2</v>
      </c>
      <c r="J5802">
        <v>2</v>
      </c>
      <c r="K5802" t="s">
        <v>2519</v>
      </c>
      <c r="L5802" t="s">
        <v>20</v>
      </c>
    </row>
    <row r="5803" spans="1:12" x14ac:dyDescent="0.35">
      <c r="A5803" t="s">
        <v>7336</v>
      </c>
      <c r="B5803">
        <f t="shared" si="90"/>
        <v>2004</v>
      </c>
      <c r="C5803" s="1">
        <v>38343</v>
      </c>
      <c r="D5803">
        <v>274</v>
      </c>
      <c r="E5803" t="s">
        <v>29</v>
      </c>
      <c r="F5803">
        <v>45</v>
      </c>
      <c r="G5803" t="s">
        <v>148</v>
      </c>
      <c r="H5803" t="s">
        <v>14</v>
      </c>
      <c r="I5803">
        <v>1</v>
      </c>
      <c r="J5803">
        <v>2</v>
      </c>
      <c r="K5803" t="s">
        <v>2519</v>
      </c>
      <c r="L5803" t="s">
        <v>33</v>
      </c>
    </row>
    <row r="5804" spans="1:12" x14ac:dyDescent="0.35">
      <c r="A5804" t="s">
        <v>7337</v>
      </c>
      <c r="B5804">
        <f t="shared" si="90"/>
        <v>2004</v>
      </c>
      <c r="C5804" s="1">
        <v>38346</v>
      </c>
      <c r="D5804">
        <v>93</v>
      </c>
      <c r="E5804" t="s">
        <v>12</v>
      </c>
      <c r="F5804">
        <v>45</v>
      </c>
      <c r="G5804" t="s">
        <v>148</v>
      </c>
      <c r="H5804" t="s">
        <v>14</v>
      </c>
      <c r="I5804">
        <v>3</v>
      </c>
      <c r="J5804">
        <v>0</v>
      </c>
      <c r="K5804" t="s">
        <v>2519</v>
      </c>
      <c r="L5804" t="s">
        <v>16</v>
      </c>
    </row>
    <row r="5805" spans="1:12" x14ac:dyDescent="0.35">
      <c r="A5805" t="s">
        <v>7338</v>
      </c>
      <c r="B5805">
        <f t="shared" si="90"/>
        <v>2004</v>
      </c>
      <c r="C5805" s="1">
        <v>38346</v>
      </c>
      <c r="D5805">
        <v>148</v>
      </c>
      <c r="E5805" t="s">
        <v>143</v>
      </c>
      <c r="F5805">
        <v>274</v>
      </c>
      <c r="G5805" t="s">
        <v>29</v>
      </c>
      <c r="H5805" t="s">
        <v>14</v>
      </c>
      <c r="I5805">
        <v>1</v>
      </c>
      <c r="J5805">
        <v>2</v>
      </c>
      <c r="K5805" t="s">
        <v>2519</v>
      </c>
      <c r="L5805" t="s">
        <v>33</v>
      </c>
    </row>
    <row r="5806" spans="1:12" x14ac:dyDescent="0.35">
      <c r="A5806" t="s">
        <v>7339</v>
      </c>
      <c r="B5806">
        <f t="shared" si="90"/>
        <v>2005</v>
      </c>
      <c r="C5806" s="1">
        <v>38360</v>
      </c>
      <c r="D5806">
        <v>84</v>
      </c>
      <c r="E5806" t="s">
        <v>73</v>
      </c>
      <c r="F5806">
        <v>297</v>
      </c>
      <c r="G5806" t="s">
        <v>76</v>
      </c>
      <c r="H5806" t="s">
        <v>14</v>
      </c>
      <c r="I5806">
        <v>3</v>
      </c>
      <c r="J5806">
        <v>0</v>
      </c>
      <c r="K5806" t="s">
        <v>15</v>
      </c>
      <c r="L5806" t="s">
        <v>16</v>
      </c>
    </row>
    <row r="5807" spans="1:12" x14ac:dyDescent="0.35">
      <c r="A5807" t="s">
        <v>7340</v>
      </c>
      <c r="B5807">
        <f t="shared" si="90"/>
        <v>2005</v>
      </c>
      <c r="C5807" s="1">
        <v>38391</v>
      </c>
      <c r="D5807">
        <v>140</v>
      </c>
      <c r="E5807" t="s">
        <v>56</v>
      </c>
      <c r="F5807">
        <v>82</v>
      </c>
      <c r="G5807" t="s">
        <v>59</v>
      </c>
      <c r="H5807" t="s">
        <v>14</v>
      </c>
      <c r="I5807">
        <v>2</v>
      </c>
      <c r="J5807">
        <v>2</v>
      </c>
      <c r="K5807" t="s">
        <v>15</v>
      </c>
      <c r="L5807" t="s">
        <v>20</v>
      </c>
    </row>
    <row r="5808" spans="1:12" x14ac:dyDescent="0.35">
      <c r="A5808" t="s">
        <v>7341</v>
      </c>
      <c r="B5808">
        <f t="shared" si="90"/>
        <v>2005</v>
      </c>
      <c r="C5808" s="1">
        <v>38392</v>
      </c>
      <c r="D5808">
        <v>188</v>
      </c>
      <c r="E5808" t="s">
        <v>85</v>
      </c>
      <c r="F5808">
        <v>148</v>
      </c>
      <c r="G5808" t="s">
        <v>143</v>
      </c>
      <c r="H5808" t="s">
        <v>14</v>
      </c>
      <c r="I5808">
        <v>5</v>
      </c>
      <c r="J5808">
        <v>1</v>
      </c>
      <c r="K5808" t="s">
        <v>262</v>
      </c>
      <c r="L5808" t="s">
        <v>16</v>
      </c>
    </row>
    <row r="5809" spans="1:12" x14ac:dyDescent="0.35">
      <c r="A5809" t="s">
        <v>7342</v>
      </c>
      <c r="B5809">
        <f t="shared" si="90"/>
        <v>2005</v>
      </c>
      <c r="C5809" s="1">
        <v>38392</v>
      </c>
      <c r="D5809">
        <v>268</v>
      </c>
      <c r="E5809" t="s">
        <v>47</v>
      </c>
      <c r="F5809">
        <v>18</v>
      </c>
      <c r="G5809" t="s">
        <v>1074</v>
      </c>
      <c r="H5809" t="s">
        <v>232</v>
      </c>
      <c r="I5809">
        <v>1</v>
      </c>
      <c r="J5809">
        <v>1</v>
      </c>
      <c r="K5809" t="s">
        <v>15</v>
      </c>
      <c r="L5809" t="s">
        <v>20</v>
      </c>
    </row>
    <row r="5810" spans="1:12" x14ac:dyDescent="0.35">
      <c r="A5810" t="s">
        <v>7343</v>
      </c>
      <c r="B5810">
        <f t="shared" si="90"/>
        <v>2005</v>
      </c>
      <c r="C5810" s="1">
        <v>38392</v>
      </c>
      <c r="D5810">
        <v>6</v>
      </c>
      <c r="E5810" t="s">
        <v>38</v>
      </c>
      <c r="F5810">
        <v>44</v>
      </c>
      <c r="G5810" t="s">
        <v>65</v>
      </c>
      <c r="H5810" t="s">
        <v>14</v>
      </c>
      <c r="I5810">
        <v>3</v>
      </c>
      <c r="J5810">
        <v>0</v>
      </c>
      <c r="K5810" t="s">
        <v>15</v>
      </c>
      <c r="L5810" t="s">
        <v>16</v>
      </c>
    </row>
    <row r="5811" spans="1:12" x14ac:dyDescent="0.35">
      <c r="A5811" t="s">
        <v>7344</v>
      </c>
      <c r="B5811">
        <f t="shared" si="90"/>
        <v>2005</v>
      </c>
      <c r="C5811" s="1">
        <v>38392</v>
      </c>
      <c r="D5811">
        <v>47</v>
      </c>
      <c r="E5811" t="s">
        <v>68</v>
      </c>
      <c r="F5811">
        <v>255</v>
      </c>
      <c r="G5811" t="s">
        <v>44</v>
      </c>
      <c r="H5811" t="s">
        <v>14</v>
      </c>
      <c r="I5811">
        <v>1</v>
      </c>
      <c r="J5811">
        <v>0</v>
      </c>
      <c r="K5811" t="s">
        <v>15</v>
      </c>
      <c r="L5811" t="s">
        <v>16</v>
      </c>
    </row>
    <row r="5812" spans="1:12" x14ac:dyDescent="0.35">
      <c r="A5812" t="s">
        <v>7345</v>
      </c>
      <c r="B5812">
        <f t="shared" si="90"/>
        <v>2005</v>
      </c>
      <c r="C5812" s="1">
        <v>38392</v>
      </c>
      <c r="D5812">
        <v>84</v>
      </c>
      <c r="E5812" t="s">
        <v>73</v>
      </c>
      <c r="F5812">
        <v>29</v>
      </c>
      <c r="G5812" t="s">
        <v>1140</v>
      </c>
      <c r="H5812" t="s">
        <v>172</v>
      </c>
      <c r="I5812">
        <v>4</v>
      </c>
      <c r="J5812">
        <v>0</v>
      </c>
      <c r="K5812" t="s">
        <v>15</v>
      </c>
      <c r="L5812" t="s">
        <v>16</v>
      </c>
    </row>
    <row r="5813" spans="1:12" x14ac:dyDescent="0.35">
      <c r="A5813" t="s">
        <v>7346</v>
      </c>
      <c r="B5813">
        <f t="shared" si="90"/>
        <v>2005</v>
      </c>
      <c r="C5813" s="1">
        <v>38392</v>
      </c>
      <c r="D5813">
        <v>121</v>
      </c>
      <c r="E5813" t="s">
        <v>71</v>
      </c>
      <c r="F5813">
        <v>170</v>
      </c>
      <c r="G5813" t="s">
        <v>79</v>
      </c>
      <c r="H5813" t="s">
        <v>14</v>
      </c>
      <c r="I5813">
        <v>2</v>
      </c>
      <c r="J5813">
        <v>2</v>
      </c>
      <c r="K5813" t="s">
        <v>15</v>
      </c>
      <c r="L5813" t="s">
        <v>20</v>
      </c>
    </row>
    <row r="5814" spans="1:12" x14ac:dyDescent="0.35">
      <c r="A5814" t="s">
        <v>7347</v>
      </c>
      <c r="B5814">
        <f t="shared" si="90"/>
        <v>2005</v>
      </c>
      <c r="C5814" s="1">
        <v>38405</v>
      </c>
      <c r="D5814">
        <v>64</v>
      </c>
      <c r="E5814" t="s">
        <v>41</v>
      </c>
      <c r="F5814">
        <v>10</v>
      </c>
      <c r="G5814" t="s">
        <v>36</v>
      </c>
      <c r="H5814" t="s">
        <v>14</v>
      </c>
      <c r="I5814">
        <v>0</v>
      </c>
      <c r="J5814">
        <v>2</v>
      </c>
      <c r="K5814" t="s">
        <v>15</v>
      </c>
      <c r="L5814" t="s">
        <v>33</v>
      </c>
    </row>
    <row r="5815" spans="1:12" x14ac:dyDescent="0.35">
      <c r="A5815" t="s">
        <v>7348</v>
      </c>
      <c r="B5815">
        <f t="shared" si="90"/>
        <v>2005</v>
      </c>
      <c r="C5815" s="1">
        <v>38409</v>
      </c>
      <c r="D5815">
        <v>178</v>
      </c>
      <c r="E5815" t="s">
        <v>113</v>
      </c>
      <c r="F5815">
        <v>165</v>
      </c>
      <c r="G5815" t="s">
        <v>31</v>
      </c>
      <c r="H5815" t="s">
        <v>14</v>
      </c>
      <c r="I5815">
        <v>2</v>
      </c>
      <c r="J5815">
        <v>0</v>
      </c>
      <c r="K5815" t="s">
        <v>152</v>
      </c>
      <c r="L5815" t="s">
        <v>16</v>
      </c>
    </row>
    <row r="5816" spans="1:12" x14ac:dyDescent="0.35">
      <c r="A5816" t="s">
        <v>7349</v>
      </c>
      <c r="B5816">
        <f t="shared" si="90"/>
        <v>2005</v>
      </c>
      <c r="C5816" s="1">
        <v>38409</v>
      </c>
      <c r="D5816">
        <v>38</v>
      </c>
      <c r="E5816" t="s">
        <v>54</v>
      </c>
      <c r="F5816">
        <v>323</v>
      </c>
      <c r="G5816" t="s">
        <v>25</v>
      </c>
      <c r="H5816" t="s">
        <v>14</v>
      </c>
      <c r="I5816">
        <v>0</v>
      </c>
      <c r="J5816">
        <v>0</v>
      </c>
      <c r="K5816" t="s">
        <v>15</v>
      </c>
      <c r="L5816" t="s">
        <v>20</v>
      </c>
    </row>
    <row r="5817" spans="1:12" x14ac:dyDescent="0.35">
      <c r="A5817" t="s">
        <v>7350</v>
      </c>
      <c r="B5817">
        <f t="shared" si="90"/>
        <v>2005</v>
      </c>
      <c r="C5817" s="1">
        <v>38409</v>
      </c>
      <c r="D5817">
        <v>257</v>
      </c>
      <c r="E5817" t="s">
        <v>155</v>
      </c>
      <c r="F5817">
        <v>268</v>
      </c>
      <c r="G5817" t="s">
        <v>47</v>
      </c>
      <c r="H5817" t="s">
        <v>14</v>
      </c>
      <c r="I5817">
        <v>0</v>
      </c>
      <c r="J5817">
        <v>3</v>
      </c>
      <c r="K5817" t="s">
        <v>152</v>
      </c>
      <c r="L5817" t="s">
        <v>33</v>
      </c>
    </row>
    <row r="5818" spans="1:12" x14ac:dyDescent="0.35">
      <c r="A5818" t="s">
        <v>7351</v>
      </c>
      <c r="B5818">
        <f t="shared" si="90"/>
        <v>2005</v>
      </c>
      <c r="C5818" s="1">
        <v>38410</v>
      </c>
      <c r="D5818">
        <v>178</v>
      </c>
      <c r="E5818" t="s">
        <v>113</v>
      </c>
      <c r="F5818">
        <v>268</v>
      </c>
      <c r="G5818" t="s">
        <v>47</v>
      </c>
      <c r="H5818" t="s">
        <v>14</v>
      </c>
      <c r="I5818">
        <v>0</v>
      </c>
      <c r="J5818">
        <v>1</v>
      </c>
      <c r="K5818" t="s">
        <v>152</v>
      </c>
      <c r="L5818" t="s">
        <v>33</v>
      </c>
    </row>
    <row r="5819" spans="1:12" x14ac:dyDescent="0.35">
      <c r="A5819" t="s">
        <v>7352</v>
      </c>
      <c r="B5819">
        <f t="shared" si="90"/>
        <v>2005</v>
      </c>
      <c r="C5819" s="1">
        <v>38410</v>
      </c>
      <c r="D5819">
        <v>167</v>
      </c>
      <c r="E5819" t="s">
        <v>74</v>
      </c>
      <c r="F5819">
        <v>325</v>
      </c>
      <c r="G5819" t="s">
        <v>266</v>
      </c>
      <c r="H5819" t="s">
        <v>14</v>
      </c>
      <c r="I5819">
        <v>2</v>
      </c>
      <c r="J5819">
        <v>1</v>
      </c>
      <c r="K5819" t="s">
        <v>15</v>
      </c>
      <c r="L5819" t="s">
        <v>16</v>
      </c>
    </row>
    <row r="5820" spans="1:12" x14ac:dyDescent="0.35">
      <c r="A5820" t="s">
        <v>7353</v>
      </c>
      <c r="B5820">
        <f t="shared" si="90"/>
        <v>2005</v>
      </c>
      <c r="C5820" s="1">
        <v>38423</v>
      </c>
      <c r="D5820">
        <v>274</v>
      </c>
      <c r="E5820" t="s">
        <v>29</v>
      </c>
      <c r="F5820">
        <v>93</v>
      </c>
      <c r="G5820" t="s">
        <v>12</v>
      </c>
      <c r="H5820" t="s">
        <v>14</v>
      </c>
      <c r="I5820">
        <v>3</v>
      </c>
      <c r="J5820">
        <v>1</v>
      </c>
      <c r="K5820" t="s">
        <v>15</v>
      </c>
      <c r="L5820" t="s">
        <v>16</v>
      </c>
    </row>
    <row r="5821" spans="1:12" x14ac:dyDescent="0.35">
      <c r="A5821" t="s">
        <v>7354</v>
      </c>
      <c r="B5821">
        <f t="shared" si="90"/>
        <v>2005</v>
      </c>
      <c r="C5821" s="1">
        <v>38423</v>
      </c>
      <c r="D5821">
        <v>148</v>
      </c>
      <c r="E5821" t="s">
        <v>143</v>
      </c>
      <c r="F5821">
        <v>234</v>
      </c>
      <c r="G5821" t="s">
        <v>13</v>
      </c>
      <c r="H5821" t="s">
        <v>14</v>
      </c>
      <c r="I5821">
        <v>1</v>
      </c>
      <c r="J5821">
        <v>1</v>
      </c>
      <c r="K5821" t="s">
        <v>15</v>
      </c>
      <c r="L5821" t="s">
        <v>20</v>
      </c>
    </row>
    <row r="5822" spans="1:12" x14ac:dyDescent="0.35">
      <c r="A5822" t="s">
        <v>7355</v>
      </c>
      <c r="B5822">
        <f t="shared" si="90"/>
        <v>2005</v>
      </c>
      <c r="C5822" s="1">
        <v>38427</v>
      </c>
      <c r="D5822">
        <v>325</v>
      </c>
      <c r="E5822" t="s">
        <v>266</v>
      </c>
      <c r="F5822">
        <v>38</v>
      </c>
      <c r="G5822" t="s">
        <v>54</v>
      </c>
      <c r="H5822" t="s">
        <v>14</v>
      </c>
      <c r="I5822">
        <v>1</v>
      </c>
      <c r="J5822">
        <v>1</v>
      </c>
      <c r="K5822" t="s">
        <v>15</v>
      </c>
      <c r="L5822" t="s">
        <v>20</v>
      </c>
    </row>
    <row r="5823" spans="1:12" x14ac:dyDescent="0.35">
      <c r="A5823" t="s">
        <v>7356</v>
      </c>
      <c r="B5823">
        <f t="shared" si="90"/>
        <v>2005</v>
      </c>
      <c r="C5823" s="1">
        <v>38430</v>
      </c>
      <c r="D5823">
        <v>103</v>
      </c>
      <c r="E5823" t="s">
        <v>28</v>
      </c>
      <c r="F5823">
        <v>64</v>
      </c>
      <c r="G5823" t="s">
        <v>41</v>
      </c>
      <c r="H5823" t="s">
        <v>14</v>
      </c>
      <c r="I5823">
        <v>0</v>
      </c>
      <c r="J5823">
        <v>0</v>
      </c>
      <c r="K5823" t="s">
        <v>15</v>
      </c>
      <c r="L5823" t="s">
        <v>20</v>
      </c>
    </row>
    <row r="5824" spans="1:12" x14ac:dyDescent="0.35">
      <c r="A5824" t="s">
        <v>7357</v>
      </c>
      <c r="B5824">
        <f t="shared" si="90"/>
        <v>2005</v>
      </c>
      <c r="C5824" s="1">
        <v>38430</v>
      </c>
      <c r="D5824">
        <v>157</v>
      </c>
      <c r="E5824" t="s">
        <v>26</v>
      </c>
      <c r="F5824">
        <v>191</v>
      </c>
      <c r="G5824" t="s">
        <v>69</v>
      </c>
      <c r="H5824" t="s">
        <v>14</v>
      </c>
      <c r="I5824">
        <v>1</v>
      </c>
      <c r="J5824">
        <v>2</v>
      </c>
      <c r="K5824" t="s">
        <v>15</v>
      </c>
      <c r="L5824" t="s">
        <v>33</v>
      </c>
    </row>
    <row r="5825" spans="1:12" x14ac:dyDescent="0.35">
      <c r="A5825" t="s">
        <v>7358</v>
      </c>
      <c r="B5825">
        <f t="shared" si="90"/>
        <v>2005</v>
      </c>
      <c r="C5825" s="1">
        <v>38434</v>
      </c>
      <c r="D5825">
        <v>148</v>
      </c>
      <c r="E5825" t="s">
        <v>143</v>
      </c>
      <c r="F5825">
        <v>110</v>
      </c>
      <c r="G5825" t="s">
        <v>35</v>
      </c>
      <c r="H5825" t="s">
        <v>14</v>
      </c>
      <c r="I5825">
        <v>2</v>
      </c>
      <c r="J5825">
        <v>2</v>
      </c>
      <c r="K5825" t="s">
        <v>15</v>
      </c>
      <c r="L5825" t="s">
        <v>20</v>
      </c>
    </row>
    <row r="5826" spans="1:12" x14ac:dyDescent="0.35">
      <c r="A5826" t="s">
        <v>7359</v>
      </c>
      <c r="B5826">
        <f t="shared" si="90"/>
        <v>2005</v>
      </c>
      <c r="C5826" s="1">
        <v>38437</v>
      </c>
      <c r="D5826">
        <v>188</v>
      </c>
      <c r="E5826" t="s">
        <v>85</v>
      </c>
      <c r="F5826">
        <v>121</v>
      </c>
      <c r="G5826" t="s">
        <v>71</v>
      </c>
      <c r="H5826" t="s">
        <v>14</v>
      </c>
      <c r="I5826">
        <v>1</v>
      </c>
      <c r="J5826">
        <v>0</v>
      </c>
      <c r="K5826" t="s">
        <v>262</v>
      </c>
      <c r="L5826" t="s">
        <v>16</v>
      </c>
    </row>
    <row r="5827" spans="1:12" x14ac:dyDescent="0.35">
      <c r="A5827" t="s">
        <v>7360</v>
      </c>
      <c r="B5827">
        <f t="shared" ref="B5827:B5890" si="91">YEAR(C5827)</f>
        <v>2005</v>
      </c>
      <c r="C5827" s="1">
        <v>38437</v>
      </c>
      <c r="D5827">
        <v>323</v>
      </c>
      <c r="E5827" t="s">
        <v>25</v>
      </c>
      <c r="F5827">
        <v>64</v>
      </c>
      <c r="G5827" t="s">
        <v>41</v>
      </c>
      <c r="H5827" t="s">
        <v>14</v>
      </c>
      <c r="I5827">
        <v>2</v>
      </c>
      <c r="J5827">
        <v>0</v>
      </c>
      <c r="K5827" t="s">
        <v>262</v>
      </c>
      <c r="L5827" t="s">
        <v>16</v>
      </c>
    </row>
    <row r="5828" spans="1:12" x14ac:dyDescent="0.35">
      <c r="A5828" t="s">
        <v>7361</v>
      </c>
      <c r="B5828">
        <f t="shared" si="91"/>
        <v>2005</v>
      </c>
      <c r="C5828" s="1">
        <v>38437</v>
      </c>
      <c r="D5828">
        <v>198</v>
      </c>
      <c r="E5828" t="s">
        <v>62</v>
      </c>
      <c r="F5828">
        <v>103</v>
      </c>
      <c r="G5828" t="s">
        <v>28</v>
      </c>
      <c r="H5828" t="s">
        <v>14</v>
      </c>
      <c r="I5828">
        <v>2</v>
      </c>
      <c r="J5828">
        <v>0</v>
      </c>
      <c r="K5828" t="s">
        <v>262</v>
      </c>
      <c r="L5828" t="s">
        <v>16</v>
      </c>
    </row>
    <row r="5829" spans="1:12" x14ac:dyDescent="0.35">
      <c r="A5829" t="s">
        <v>7362</v>
      </c>
      <c r="B5829">
        <f t="shared" si="91"/>
        <v>2005</v>
      </c>
      <c r="C5829" s="1">
        <v>38437</v>
      </c>
      <c r="D5829">
        <v>148</v>
      </c>
      <c r="E5829" t="s">
        <v>143</v>
      </c>
      <c r="F5829">
        <v>38</v>
      </c>
      <c r="G5829" t="s">
        <v>54</v>
      </c>
      <c r="H5829" t="s">
        <v>14</v>
      </c>
      <c r="I5829">
        <v>1</v>
      </c>
      <c r="J5829">
        <v>0</v>
      </c>
      <c r="K5829" t="s">
        <v>262</v>
      </c>
      <c r="L5829" t="s">
        <v>16</v>
      </c>
    </row>
    <row r="5830" spans="1:12" x14ac:dyDescent="0.35">
      <c r="A5830" t="s">
        <v>7363</v>
      </c>
      <c r="B5830">
        <f t="shared" si="91"/>
        <v>2005</v>
      </c>
      <c r="C5830" s="1">
        <v>38437</v>
      </c>
      <c r="D5830">
        <v>268</v>
      </c>
      <c r="E5830" t="s">
        <v>47</v>
      </c>
      <c r="F5830">
        <v>297</v>
      </c>
      <c r="G5830" t="s">
        <v>76</v>
      </c>
      <c r="H5830" t="s">
        <v>14</v>
      </c>
      <c r="I5830">
        <v>2</v>
      </c>
      <c r="J5830">
        <v>1</v>
      </c>
      <c r="K5830" t="s">
        <v>262</v>
      </c>
      <c r="L5830" t="s">
        <v>16</v>
      </c>
    </row>
    <row r="5831" spans="1:12" x14ac:dyDescent="0.35">
      <c r="A5831" t="s">
        <v>7364</v>
      </c>
      <c r="B5831">
        <f t="shared" si="91"/>
        <v>2005</v>
      </c>
      <c r="C5831" s="1">
        <v>38437</v>
      </c>
      <c r="D5831">
        <v>292</v>
      </c>
      <c r="E5831" t="s">
        <v>50</v>
      </c>
      <c r="F5831">
        <v>167</v>
      </c>
      <c r="G5831" t="s">
        <v>74</v>
      </c>
      <c r="H5831" t="s">
        <v>14</v>
      </c>
      <c r="I5831">
        <v>7</v>
      </c>
      <c r="J5831">
        <v>0</v>
      </c>
      <c r="K5831" t="s">
        <v>262</v>
      </c>
      <c r="L5831" t="s">
        <v>16</v>
      </c>
    </row>
    <row r="5832" spans="1:12" x14ac:dyDescent="0.35">
      <c r="A5832" t="s">
        <v>7365</v>
      </c>
      <c r="B5832">
        <f t="shared" si="91"/>
        <v>2005</v>
      </c>
      <c r="C5832" s="1">
        <v>38437</v>
      </c>
      <c r="D5832">
        <v>255</v>
      </c>
      <c r="E5832" t="s">
        <v>44</v>
      </c>
      <c r="F5832">
        <v>158</v>
      </c>
      <c r="G5832" t="s">
        <v>48</v>
      </c>
      <c r="H5832" t="s">
        <v>14</v>
      </c>
      <c r="I5832">
        <v>6</v>
      </c>
      <c r="J5832">
        <v>1</v>
      </c>
      <c r="K5832" t="s">
        <v>262</v>
      </c>
      <c r="L5832" t="s">
        <v>16</v>
      </c>
    </row>
    <row r="5833" spans="1:12" x14ac:dyDescent="0.35">
      <c r="A5833" t="s">
        <v>7366</v>
      </c>
      <c r="B5833">
        <f t="shared" si="91"/>
        <v>2005</v>
      </c>
      <c r="C5833" s="1">
        <v>38437</v>
      </c>
      <c r="D5833">
        <v>44</v>
      </c>
      <c r="E5833" t="s">
        <v>65</v>
      </c>
      <c r="F5833">
        <v>50</v>
      </c>
      <c r="G5833" t="s">
        <v>82</v>
      </c>
      <c r="H5833" t="s">
        <v>14</v>
      </c>
      <c r="I5833">
        <v>1</v>
      </c>
      <c r="J5833">
        <v>2</v>
      </c>
      <c r="K5833" t="s">
        <v>262</v>
      </c>
      <c r="L5833" t="s">
        <v>33</v>
      </c>
    </row>
    <row r="5834" spans="1:12" x14ac:dyDescent="0.35">
      <c r="A5834" t="s">
        <v>7367</v>
      </c>
      <c r="B5834">
        <f t="shared" si="91"/>
        <v>2005</v>
      </c>
      <c r="C5834" s="1">
        <v>38438</v>
      </c>
      <c r="D5834">
        <v>170</v>
      </c>
      <c r="E5834" t="s">
        <v>79</v>
      </c>
      <c r="F5834">
        <v>289</v>
      </c>
      <c r="G5834" t="s">
        <v>66</v>
      </c>
      <c r="H5834" t="s">
        <v>14</v>
      </c>
      <c r="I5834">
        <v>1</v>
      </c>
      <c r="J5834">
        <v>2</v>
      </c>
      <c r="K5834" t="s">
        <v>262</v>
      </c>
      <c r="L5834" t="s">
        <v>33</v>
      </c>
    </row>
    <row r="5835" spans="1:12" x14ac:dyDescent="0.35">
      <c r="A5835" t="s">
        <v>7368</v>
      </c>
      <c r="B5835">
        <f t="shared" si="91"/>
        <v>2005</v>
      </c>
      <c r="C5835" s="1">
        <v>38438</v>
      </c>
      <c r="D5835">
        <v>140</v>
      </c>
      <c r="E5835" t="s">
        <v>56</v>
      </c>
      <c r="F5835">
        <v>31</v>
      </c>
      <c r="G5835" t="s">
        <v>18</v>
      </c>
      <c r="H5835" t="s">
        <v>14</v>
      </c>
      <c r="I5835">
        <v>3</v>
      </c>
      <c r="J5835">
        <v>0</v>
      </c>
      <c r="K5835" t="s">
        <v>262</v>
      </c>
      <c r="L5835" t="s">
        <v>16</v>
      </c>
    </row>
    <row r="5836" spans="1:12" x14ac:dyDescent="0.35">
      <c r="A5836" t="s">
        <v>7369</v>
      </c>
      <c r="B5836">
        <f t="shared" si="91"/>
        <v>2005</v>
      </c>
      <c r="C5836" s="1">
        <v>38438</v>
      </c>
      <c r="D5836">
        <v>84</v>
      </c>
      <c r="E5836" t="s">
        <v>73</v>
      </c>
      <c r="F5836">
        <v>159</v>
      </c>
      <c r="G5836" t="s">
        <v>51</v>
      </c>
      <c r="H5836" t="s">
        <v>14</v>
      </c>
      <c r="I5836">
        <v>4</v>
      </c>
      <c r="J5836">
        <v>1</v>
      </c>
      <c r="K5836" t="s">
        <v>262</v>
      </c>
      <c r="L5836" t="s">
        <v>16</v>
      </c>
    </row>
    <row r="5837" spans="1:12" x14ac:dyDescent="0.35">
      <c r="A5837" t="s">
        <v>7370</v>
      </c>
      <c r="B5837">
        <f t="shared" si="91"/>
        <v>2005</v>
      </c>
      <c r="C5837" s="1">
        <v>38438</v>
      </c>
      <c r="D5837">
        <v>325</v>
      </c>
      <c r="E5837" t="s">
        <v>266</v>
      </c>
      <c r="F5837">
        <v>10</v>
      </c>
      <c r="G5837" t="s">
        <v>36</v>
      </c>
      <c r="H5837" t="s">
        <v>14</v>
      </c>
      <c r="I5837">
        <v>2</v>
      </c>
      <c r="J5837">
        <v>0</v>
      </c>
      <c r="K5837" t="s">
        <v>262</v>
      </c>
      <c r="L5837" t="s">
        <v>16</v>
      </c>
    </row>
    <row r="5838" spans="1:12" x14ac:dyDescent="0.35">
      <c r="A5838" t="s">
        <v>7371</v>
      </c>
      <c r="B5838">
        <f t="shared" si="91"/>
        <v>2005</v>
      </c>
      <c r="C5838" s="1">
        <v>38438</v>
      </c>
      <c r="D5838">
        <v>82</v>
      </c>
      <c r="E5838" t="s">
        <v>59</v>
      </c>
      <c r="F5838">
        <v>110</v>
      </c>
      <c r="G5838" t="s">
        <v>35</v>
      </c>
      <c r="H5838" t="s">
        <v>14</v>
      </c>
      <c r="I5838">
        <v>1</v>
      </c>
      <c r="J5838">
        <v>1</v>
      </c>
      <c r="K5838" t="s">
        <v>262</v>
      </c>
      <c r="L5838" t="s">
        <v>20</v>
      </c>
    </row>
    <row r="5839" spans="1:12" x14ac:dyDescent="0.35">
      <c r="A5839" t="s">
        <v>7372</v>
      </c>
      <c r="B5839">
        <f t="shared" si="91"/>
        <v>2005</v>
      </c>
      <c r="C5839" s="1">
        <v>38438</v>
      </c>
      <c r="D5839">
        <v>47</v>
      </c>
      <c r="E5839" t="s">
        <v>68</v>
      </c>
      <c r="F5839">
        <v>274</v>
      </c>
      <c r="G5839" t="s">
        <v>29</v>
      </c>
      <c r="H5839" t="s">
        <v>14</v>
      </c>
      <c r="I5839">
        <v>2</v>
      </c>
      <c r="J5839">
        <v>1</v>
      </c>
      <c r="K5839" t="s">
        <v>262</v>
      </c>
      <c r="L5839" t="s">
        <v>16</v>
      </c>
    </row>
    <row r="5840" spans="1:12" x14ac:dyDescent="0.35">
      <c r="A5840" t="s">
        <v>7373</v>
      </c>
      <c r="B5840">
        <f t="shared" si="91"/>
        <v>2005</v>
      </c>
      <c r="C5840" s="1">
        <v>38438</v>
      </c>
      <c r="D5840">
        <v>6</v>
      </c>
      <c r="E5840" t="s">
        <v>38</v>
      </c>
      <c r="F5840">
        <v>234</v>
      </c>
      <c r="G5840" t="s">
        <v>13</v>
      </c>
      <c r="H5840" t="s">
        <v>14</v>
      </c>
      <c r="I5840">
        <v>1</v>
      </c>
      <c r="J5840">
        <v>0</v>
      </c>
      <c r="K5840" t="s">
        <v>262</v>
      </c>
      <c r="L5840" t="s">
        <v>16</v>
      </c>
    </row>
    <row r="5841" spans="1:12" x14ac:dyDescent="0.35">
      <c r="A5841" t="s">
        <v>7374</v>
      </c>
      <c r="B5841">
        <f t="shared" si="91"/>
        <v>2005</v>
      </c>
      <c r="C5841" s="1">
        <v>38458</v>
      </c>
      <c r="D5841">
        <v>189</v>
      </c>
      <c r="E5841" t="s">
        <v>45</v>
      </c>
      <c r="F5841">
        <v>325</v>
      </c>
      <c r="G5841" t="s">
        <v>266</v>
      </c>
      <c r="H5841" t="s">
        <v>14</v>
      </c>
      <c r="I5841">
        <v>0</v>
      </c>
      <c r="J5841">
        <v>3</v>
      </c>
      <c r="K5841" t="s">
        <v>152</v>
      </c>
      <c r="L5841" t="s">
        <v>33</v>
      </c>
    </row>
    <row r="5842" spans="1:12" x14ac:dyDescent="0.35">
      <c r="A5842" t="s">
        <v>7375</v>
      </c>
      <c r="B5842">
        <f t="shared" si="91"/>
        <v>2005</v>
      </c>
      <c r="C5842" s="1">
        <v>38458</v>
      </c>
      <c r="D5842">
        <v>191</v>
      </c>
      <c r="E5842" t="s">
        <v>69</v>
      </c>
      <c r="F5842">
        <v>38</v>
      </c>
      <c r="G5842" t="s">
        <v>54</v>
      </c>
      <c r="H5842" t="s">
        <v>14</v>
      </c>
      <c r="I5842">
        <v>1</v>
      </c>
      <c r="J5842">
        <v>1</v>
      </c>
      <c r="K5842" t="s">
        <v>152</v>
      </c>
      <c r="L5842" t="s">
        <v>20</v>
      </c>
    </row>
    <row r="5843" spans="1:12" x14ac:dyDescent="0.35">
      <c r="A5843" t="s">
        <v>7376</v>
      </c>
      <c r="B5843">
        <f t="shared" si="91"/>
        <v>2005</v>
      </c>
      <c r="C5843" s="1">
        <v>38459</v>
      </c>
      <c r="D5843">
        <v>38</v>
      </c>
      <c r="E5843" t="s">
        <v>54</v>
      </c>
      <c r="F5843">
        <v>325</v>
      </c>
      <c r="G5843" t="s">
        <v>266</v>
      </c>
      <c r="H5843" t="s">
        <v>14</v>
      </c>
      <c r="I5843">
        <v>0</v>
      </c>
      <c r="J5843">
        <v>2</v>
      </c>
      <c r="K5843" t="s">
        <v>152</v>
      </c>
      <c r="L5843" t="s">
        <v>33</v>
      </c>
    </row>
    <row r="5844" spans="1:12" x14ac:dyDescent="0.35">
      <c r="A5844" t="s">
        <v>7377</v>
      </c>
      <c r="B5844">
        <f t="shared" si="91"/>
        <v>2005</v>
      </c>
      <c r="C5844" s="1">
        <v>38494</v>
      </c>
      <c r="D5844">
        <v>274</v>
      </c>
      <c r="E5844" t="s">
        <v>29</v>
      </c>
      <c r="F5844">
        <v>56</v>
      </c>
      <c r="G5844" t="s">
        <v>255</v>
      </c>
      <c r="H5844" t="s">
        <v>14</v>
      </c>
      <c r="I5844">
        <v>4</v>
      </c>
      <c r="J5844">
        <v>1</v>
      </c>
      <c r="K5844" t="s">
        <v>15</v>
      </c>
      <c r="L5844" t="s">
        <v>16</v>
      </c>
    </row>
    <row r="5845" spans="1:12" x14ac:dyDescent="0.35">
      <c r="A5845" t="s">
        <v>7378</v>
      </c>
      <c r="B5845">
        <f t="shared" si="91"/>
        <v>2005</v>
      </c>
      <c r="C5845" s="1">
        <v>38499</v>
      </c>
      <c r="D5845">
        <v>159</v>
      </c>
      <c r="E5845" t="s">
        <v>51</v>
      </c>
      <c r="F5845">
        <v>167</v>
      </c>
      <c r="G5845" t="s">
        <v>74</v>
      </c>
      <c r="H5845" t="s">
        <v>14</v>
      </c>
      <c r="I5845">
        <v>1</v>
      </c>
      <c r="J5845">
        <v>1</v>
      </c>
      <c r="K5845" t="s">
        <v>15</v>
      </c>
      <c r="L5845" t="s">
        <v>20</v>
      </c>
    </row>
    <row r="5846" spans="1:12" x14ac:dyDescent="0.35">
      <c r="A5846" t="s">
        <v>7379</v>
      </c>
      <c r="B5846">
        <f t="shared" si="91"/>
        <v>2005</v>
      </c>
      <c r="C5846" s="1">
        <v>38499</v>
      </c>
      <c r="D5846">
        <v>274</v>
      </c>
      <c r="E5846" t="s">
        <v>29</v>
      </c>
      <c r="F5846">
        <v>56</v>
      </c>
      <c r="G5846" t="s">
        <v>255</v>
      </c>
      <c r="H5846" t="s">
        <v>14</v>
      </c>
      <c r="I5846">
        <v>1</v>
      </c>
      <c r="J5846">
        <v>1</v>
      </c>
      <c r="K5846" t="s">
        <v>15</v>
      </c>
      <c r="L5846" t="s">
        <v>20</v>
      </c>
    </row>
    <row r="5847" spans="1:12" x14ac:dyDescent="0.35">
      <c r="A5847" t="s">
        <v>7380</v>
      </c>
      <c r="B5847">
        <f t="shared" si="91"/>
        <v>2005</v>
      </c>
      <c r="C5847" s="1">
        <v>38499</v>
      </c>
      <c r="D5847">
        <v>292</v>
      </c>
      <c r="E5847" t="s">
        <v>50</v>
      </c>
      <c r="F5847">
        <v>10</v>
      </c>
      <c r="G5847" t="s">
        <v>36</v>
      </c>
      <c r="H5847" t="s">
        <v>14</v>
      </c>
      <c r="I5847">
        <v>4</v>
      </c>
      <c r="J5847">
        <v>1</v>
      </c>
      <c r="K5847" t="s">
        <v>15</v>
      </c>
      <c r="L5847" t="s">
        <v>16</v>
      </c>
    </row>
    <row r="5848" spans="1:12" x14ac:dyDescent="0.35">
      <c r="A5848" t="s">
        <v>7381</v>
      </c>
      <c r="B5848">
        <f t="shared" si="91"/>
        <v>2005</v>
      </c>
      <c r="C5848" s="1">
        <v>38501</v>
      </c>
      <c r="D5848">
        <v>289</v>
      </c>
      <c r="E5848" t="s">
        <v>66</v>
      </c>
      <c r="F5848">
        <v>44</v>
      </c>
      <c r="G5848" t="s">
        <v>65</v>
      </c>
      <c r="H5848" t="s">
        <v>14</v>
      </c>
      <c r="I5848">
        <v>1</v>
      </c>
      <c r="J5848">
        <v>0</v>
      </c>
      <c r="K5848" t="s">
        <v>15</v>
      </c>
      <c r="L5848" t="s">
        <v>16</v>
      </c>
    </row>
    <row r="5849" spans="1:12" x14ac:dyDescent="0.35">
      <c r="A5849" t="s">
        <v>7382</v>
      </c>
      <c r="B5849">
        <f t="shared" si="91"/>
        <v>2005</v>
      </c>
      <c r="C5849" s="1">
        <v>38504</v>
      </c>
      <c r="D5849">
        <v>103</v>
      </c>
      <c r="E5849" t="s">
        <v>28</v>
      </c>
      <c r="F5849">
        <v>323</v>
      </c>
      <c r="G5849" t="s">
        <v>25</v>
      </c>
      <c r="H5849" t="s">
        <v>14</v>
      </c>
      <c r="I5849">
        <v>0</v>
      </c>
      <c r="J5849">
        <v>1</v>
      </c>
      <c r="K5849" t="s">
        <v>15</v>
      </c>
      <c r="L5849" t="s">
        <v>33</v>
      </c>
    </row>
    <row r="5850" spans="1:12" x14ac:dyDescent="0.35">
      <c r="A5850" t="s">
        <v>7383</v>
      </c>
      <c r="B5850">
        <f t="shared" si="91"/>
        <v>2005</v>
      </c>
      <c r="C5850" s="1">
        <v>38504</v>
      </c>
      <c r="D5850">
        <v>157</v>
      </c>
      <c r="E5850" t="s">
        <v>26</v>
      </c>
      <c r="F5850">
        <v>92</v>
      </c>
      <c r="G5850" t="s">
        <v>83</v>
      </c>
      <c r="H5850" t="s">
        <v>14</v>
      </c>
      <c r="I5850">
        <v>3</v>
      </c>
      <c r="J5850">
        <v>4</v>
      </c>
      <c r="K5850" t="s">
        <v>15</v>
      </c>
      <c r="L5850" t="s">
        <v>33</v>
      </c>
    </row>
    <row r="5851" spans="1:12" x14ac:dyDescent="0.35">
      <c r="A5851" t="s">
        <v>7384</v>
      </c>
      <c r="B5851">
        <f t="shared" si="91"/>
        <v>2005</v>
      </c>
      <c r="C5851" s="1">
        <v>38506</v>
      </c>
      <c r="D5851">
        <v>159</v>
      </c>
      <c r="E5851" t="s">
        <v>51</v>
      </c>
      <c r="F5851">
        <v>140</v>
      </c>
      <c r="G5851" t="s">
        <v>56</v>
      </c>
      <c r="H5851" t="s">
        <v>14</v>
      </c>
      <c r="I5851">
        <v>0</v>
      </c>
      <c r="J5851">
        <v>0</v>
      </c>
      <c r="K5851" t="s">
        <v>262</v>
      </c>
      <c r="L5851" t="s">
        <v>20</v>
      </c>
    </row>
    <row r="5852" spans="1:12" x14ac:dyDescent="0.35">
      <c r="A5852" t="s">
        <v>7385</v>
      </c>
      <c r="B5852">
        <f t="shared" si="91"/>
        <v>2005</v>
      </c>
      <c r="C5852" s="1">
        <v>38507</v>
      </c>
      <c r="D5852">
        <v>188</v>
      </c>
      <c r="E5852" t="s">
        <v>85</v>
      </c>
      <c r="F5852">
        <v>167</v>
      </c>
      <c r="G5852" t="s">
        <v>74</v>
      </c>
      <c r="H5852" t="s">
        <v>14</v>
      </c>
      <c r="I5852">
        <v>4</v>
      </c>
      <c r="J5852">
        <v>1</v>
      </c>
      <c r="K5852" t="s">
        <v>262</v>
      </c>
      <c r="L5852" t="s">
        <v>16</v>
      </c>
    </row>
    <row r="5853" spans="1:12" x14ac:dyDescent="0.35">
      <c r="A5853" t="s">
        <v>7386</v>
      </c>
      <c r="B5853">
        <f t="shared" si="91"/>
        <v>2005</v>
      </c>
      <c r="C5853" s="1">
        <v>38507</v>
      </c>
      <c r="D5853">
        <v>31</v>
      </c>
      <c r="E5853" t="s">
        <v>18</v>
      </c>
      <c r="F5853">
        <v>47</v>
      </c>
      <c r="G5853" t="s">
        <v>68</v>
      </c>
      <c r="H5853" t="s">
        <v>14</v>
      </c>
      <c r="I5853">
        <v>1</v>
      </c>
      <c r="J5853">
        <v>4</v>
      </c>
      <c r="K5853" t="s">
        <v>262</v>
      </c>
      <c r="L5853" t="s">
        <v>33</v>
      </c>
    </row>
    <row r="5854" spans="1:12" x14ac:dyDescent="0.35">
      <c r="A5854" t="s">
        <v>7387</v>
      </c>
      <c r="B5854">
        <f t="shared" si="91"/>
        <v>2005</v>
      </c>
      <c r="C5854" s="1">
        <v>38507</v>
      </c>
      <c r="D5854">
        <v>38</v>
      </c>
      <c r="E5854" t="s">
        <v>54</v>
      </c>
      <c r="F5854">
        <v>292</v>
      </c>
      <c r="G5854" t="s">
        <v>50</v>
      </c>
      <c r="H5854" t="s">
        <v>14</v>
      </c>
      <c r="I5854">
        <v>1</v>
      </c>
      <c r="J5854">
        <v>3</v>
      </c>
      <c r="K5854" t="s">
        <v>262</v>
      </c>
      <c r="L5854" t="s">
        <v>33</v>
      </c>
    </row>
    <row r="5855" spans="1:12" x14ac:dyDescent="0.35">
      <c r="A5855" t="s">
        <v>7388</v>
      </c>
      <c r="B5855">
        <f t="shared" si="91"/>
        <v>2005</v>
      </c>
      <c r="C5855" s="1">
        <v>38507</v>
      </c>
      <c r="D5855">
        <v>50</v>
      </c>
      <c r="E5855" t="s">
        <v>82</v>
      </c>
      <c r="F5855">
        <v>268</v>
      </c>
      <c r="G5855" t="s">
        <v>47</v>
      </c>
      <c r="H5855" t="s">
        <v>14</v>
      </c>
      <c r="I5855">
        <v>1</v>
      </c>
      <c r="J5855">
        <v>2</v>
      </c>
      <c r="K5855" t="s">
        <v>262</v>
      </c>
      <c r="L5855" t="s">
        <v>33</v>
      </c>
    </row>
    <row r="5856" spans="1:12" x14ac:dyDescent="0.35">
      <c r="A5856" t="s">
        <v>7389</v>
      </c>
      <c r="B5856">
        <f t="shared" si="91"/>
        <v>2005</v>
      </c>
      <c r="C5856" s="1">
        <v>38508</v>
      </c>
      <c r="D5856">
        <v>170</v>
      </c>
      <c r="E5856" t="s">
        <v>79</v>
      </c>
      <c r="F5856">
        <v>158</v>
      </c>
      <c r="G5856" t="s">
        <v>48</v>
      </c>
      <c r="H5856" t="s">
        <v>14</v>
      </c>
      <c r="I5856">
        <v>4</v>
      </c>
      <c r="J5856">
        <v>1</v>
      </c>
      <c r="K5856" t="s">
        <v>262</v>
      </c>
      <c r="L5856" t="s">
        <v>16</v>
      </c>
    </row>
    <row r="5857" spans="1:12" x14ac:dyDescent="0.35">
      <c r="A5857" t="s">
        <v>7390</v>
      </c>
      <c r="B5857">
        <f t="shared" si="91"/>
        <v>2005</v>
      </c>
      <c r="C5857" s="1">
        <v>38508</v>
      </c>
      <c r="D5857">
        <v>325</v>
      </c>
      <c r="E5857" t="s">
        <v>266</v>
      </c>
      <c r="F5857">
        <v>103</v>
      </c>
      <c r="G5857" t="s">
        <v>28</v>
      </c>
      <c r="H5857" t="s">
        <v>14</v>
      </c>
      <c r="I5857">
        <v>1</v>
      </c>
      <c r="J5857">
        <v>0</v>
      </c>
      <c r="K5857" t="s">
        <v>262</v>
      </c>
      <c r="L5857" t="s">
        <v>16</v>
      </c>
    </row>
    <row r="5858" spans="1:12" x14ac:dyDescent="0.35">
      <c r="A5858" t="s">
        <v>7391</v>
      </c>
      <c r="B5858">
        <f t="shared" si="91"/>
        <v>2005</v>
      </c>
      <c r="C5858" s="1">
        <v>38508</v>
      </c>
      <c r="D5858">
        <v>289</v>
      </c>
      <c r="E5858" t="s">
        <v>66</v>
      </c>
      <c r="F5858">
        <v>323</v>
      </c>
      <c r="G5858" t="s">
        <v>25</v>
      </c>
      <c r="H5858" t="s">
        <v>14</v>
      </c>
      <c r="I5858">
        <v>4</v>
      </c>
      <c r="J5858">
        <v>1</v>
      </c>
      <c r="K5858" t="s">
        <v>262</v>
      </c>
      <c r="L5858" t="s">
        <v>16</v>
      </c>
    </row>
    <row r="5859" spans="1:12" x14ac:dyDescent="0.35">
      <c r="A5859" t="s">
        <v>7392</v>
      </c>
      <c r="B5859">
        <f t="shared" si="91"/>
        <v>2005</v>
      </c>
      <c r="C5859" s="1">
        <v>38508</v>
      </c>
      <c r="D5859">
        <v>234</v>
      </c>
      <c r="E5859" t="s">
        <v>13</v>
      </c>
      <c r="F5859">
        <v>198</v>
      </c>
      <c r="G5859" t="s">
        <v>62</v>
      </c>
      <c r="H5859" t="s">
        <v>14</v>
      </c>
      <c r="I5859">
        <v>1</v>
      </c>
      <c r="J5859">
        <v>1</v>
      </c>
      <c r="K5859" t="s">
        <v>262</v>
      </c>
      <c r="L5859" t="s">
        <v>20</v>
      </c>
    </row>
    <row r="5860" spans="1:12" x14ac:dyDescent="0.35">
      <c r="A5860" t="s">
        <v>7393</v>
      </c>
      <c r="B5860">
        <f t="shared" si="91"/>
        <v>2005</v>
      </c>
      <c r="C5860" s="1">
        <v>38508</v>
      </c>
      <c r="D5860">
        <v>121</v>
      </c>
      <c r="E5860" t="s">
        <v>71</v>
      </c>
      <c r="F5860">
        <v>148</v>
      </c>
      <c r="G5860" t="s">
        <v>143</v>
      </c>
      <c r="H5860" t="s">
        <v>14</v>
      </c>
      <c r="I5860">
        <v>1</v>
      </c>
      <c r="J5860">
        <v>0</v>
      </c>
      <c r="K5860" t="s">
        <v>262</v>
      </c>
      <c r="L5860" t="s">
        <v>16</v>
      </c>
    </row>
    <row r="5861" spans="1:12" x14ac:dyDescent="0.35">
      <c r="A5861" t="s">
        <v>7394</v>
      </c>
      <c r="B5861">
        <f t="shared" si="91"/>
        <v>2005</v>
      </c>
      <c r="C5861" s="1">
        <v>38508</v>
      </c>
      <c r="D5861">
        <v>84</v>
      </c>
      <c r="E5861" t="s">
        <v>73</v>
      </c>
      <c r="F5861">
        <v>274</v>
      </c>
      <c r="G5861" t="s">
        <v>29</v>
      </c>
      <c r="H5861" t="s">
        <v>14</v>
      </c>
      <c r="I5861">
        <v>6</v>
      </c>
      <c r="J5861">
        <v>1</v>
      </c>
      <c r="K5861" t="s">
        <v>262</v>
      </c>
      <c r="L5861" t="s">
        <v>16</v>
      </c>
    </row>
    <row r="5862" spans="1:12" x14ac:dyDescent="0.35">
      <c r="A5862" t="s">
        <v>7395</v>
      </c>
      <c r="B5862">
        <f t="shared" si="91"/>
        <v>2005</v>
      </c>
      <c r="C5862" s="1">
        <v>38508</v>
      </c>
      <c r="D5862">
        <v>82</v>
      </c>
      <c r="E5862" t="s">
        <v>59</v>
      </c>
      <c r="F5862">
        <v>297</v>
      </c>
      <c r="G5862" t="s">
        <v>76</v>
      </c>
      <c r="H5862" t="s">
        <v>14</v>
      </c>
      <c r="I5862">
        <v>4</v>
      </c>
      <c r="J5862">
        <v>0</v>
      </c>
      <c r="K5862" t="s">
        <v>262</v>
      </c>
      <c r="L5862" t="s">
        <v>16</v>
      </c>
    </row>
    <row r="5863" spans="1:12" x14ac:dyDescent="0.35">
      <c r="A5863" t="s">
        <v>7396</v>
      </c>
      <c r="B5863">
        <f t="shared" si="91"/>
        <v>2005</v>
      </c>
      <c r="C5863" s="1">
        <v>38508</v>
      </c>
      <c r="D5863">
        <v>64</v>
      </c>
      <c r="E5863" t="s">
        <v>41</v>
      </c>
      <c r="F5863">
        <v>255</v>
      </c>
      <c r="G5863" t="s">
        <v>44</v>
      </c>
      <c r="H5863" t="s">
        <v>14</v>
      </c>
      <c r="I5863">
        <v>0</v>
      </c>
      <c r="J5863">
        <v>0</v>
      </c>
      <c r="K5863" t="s">
        <v>262</v>
      </c>
      <c r="L5863" t="s">
        <v>20</v>
      </c>
    </row>
    <row r="5864" spans="1:12" x14ac:dyDescent="0.35">
      <c r="A5864" t="s">
        <v>7397</v>
      </c>
      <c r="B5864">
        <f t="shared" si="91"/>
        <v>2005</v>
      </c>
      <c r="C5864" s="1">
        <v>38508</v>
      </c>
      <c r="D5864">
        <v>10</v>
      </c>
      <c r="E5864" t="s">
        <v>36</v>
      </c>
      <c r="F5864">
        <v>6</v>
      </c>
      <c r="G5864" t="s">
        <v>38</v>
      </c>
      <c r="H5864" t="s">
        <v>14</v>
      </c>
      <c r="I5864">
        <v>2</v>
      </c>
      <c r="J5864">
        <v>1</v>
      </c>
      <c r="K5864" t="s">
        <v>262</v>
      </c>
      <c r="L5864" t="s">
        <v>16</v>
      </c>
    </row>
    <row r="5865" spans="1:12" x14ac:dyDescent="0.35">
      <c r="A5865" t="s">
        <v>7398</v>
      </c>
      <c r="B5865">
        <f t="shared" si="91"/>
        <v>2005</v>
      </c>
      <c r="C5865" s="1">
        <v>38508</v>
      </c>
      <c r="D5865">
        <v>110</v>
      </c>
      <c r="E5865" t="s">
        <v>35</v>
      </c>
      <c r="F5865">
        <v>44</v>
      </c>
      <c r="G5865" t="s">
        <v>65</v>
      </c>
      <c r="H5865" t="s">
        <v>14</v>
      </c>
      <c r="I5865">
        <v>2</v>
      </c>
      <c r="J5865">
        <v>1</v>
      </c>
      <c r="K5865" t="s">
        <v>262</v>
      </c>
      <c r="L5865" t="s">
        <v>16</v>
      </c>
    </row>
    <row r="5866" spans="1:12" x14ac:dyDescent="0.35">
      <c r="A5866" t="s">
        <v>7399</v>
      </c>
      <c r="B5866">
        <f t="shared" si="91"/>
        <v>2005</v>
      </c>
      <c r="C5866" s="1">
        <v>38513</v>
      </c>
      <c r="D5866">
        <v>106</v>
      </c>
      <c r="E5866" t="s">
        <v>80</v>
      </c>
      <c r="F5866">
        <v>121</v>
      </c>
      <c r="G5866" t="s">
        <v>71</v>
      </c>
      <c r="H5866" t="s">
        <v>14</v>
      </c>
      <c r="I5866">
        <v>2</v>
      </c>
      <c r="J5866">
        <v>3</v>
      </c>
      <c r="K5866" t="s">
        <v>15</v>
      </c>
      <c r="L5866" t="s">
        <v>33</v>
      </c>
    </row>
    <row r="5867" spans="1:12" x14ac:dyDescent="0.35">
      <c r="A5867" t="s">
        <v>7400</v>
      </c>
      <c r="B5867">
        <f t="shared" si="91"/>
        <v>2005</v>
      </c>
      <c r="C5867" s="1">
        <v>38513</v>
      </c>
      <c r="D5867">
        <v>259</v>
      </c>
      <c r="E5867" t="s">
        <v>22</v>
      </c>
      <c r="F5867">
        <v>158</v>
      </c>
      <c r="G5867" t="s">
        <v>48</v>
      </c>
      <c r="H5867" t="s">
        <v>14</v>
      </c>
      <c r="I5867">
        <v>2</v>
      </c>
      <c r="J5867">
        <v>0</v>
      </c>
      <c r="K5867" t="s">
        <v>15</v>
      </c>
      <c r="L5867" t="s">
        <v>16</v>
      </c>
    </row>
    <row r="5868" spans="1:12" x14ac:dyDescent="0.35">
      <c r="A5868" t="s">
        <v>7401</v>
      </c>
      <c r="B5868">
        <f t="shared" si="91"/>
        <v>2005</v>
      </c>
      <c r="C5868" s="1">
        <v>38514</v>
      </c>
      <c r="D5868">
        <v>323</v>
      </c>
      <c r="E5868" t="s">
        <v>25</v>
      </c>
      <c r="F5868">
        <v>92</v>
      </c>
      <c r="G5868" t="s">
        <v>83</v>
      </c>
      <c r="H5868" t="s">
        <v>14</v>
      </c>
      <c r="I5868">
        <v>3</v>
      </c>
      <c r="J5868">
        <v>0</v>
      </c>
      <c r="K5868" t="s">
        <v>152</v>
      </c>
      <c r="L5868" t="s">
        <v>16</v>
      </c>
    </row>
    <row r="5869" spans="1:12" x14ac:dyDescent="0.35">
      <c r="A5869" t="s">
        <v>7402</v>
      </c>
      <c r="B5869">
        <f t="shared" si="91"/>
        <v>2005</v>
      </c>
      <c r="C5869" s="1">
        <v>38514</v>
      </c>
      <c r="D5869">
        <v>292</v>
      </c>
      <c r="E5869" t="s">
        <v>50</v>
      </c>
      <c r="F5869">
        <v>121</v>
      </c>
      <c r="G5869" t="s">
        <v>71</v>
      </c>
      <c r="H5869" t="s">
        <v>14</v>
      </c>
      <c r="I5869">
        <v>2</v>
      </c>
      <c r="J5869">
        <v>0</v>
      </c>
      <c r="K5869" t="s">
        <v>262</v>
      </c>
      <c r="L5869" t="s">
        <v>16</v>
      </c>
    </row>
    <row r="5870" spans="1:12" x14ac:dyDescent="0.35">
      <c r="A5870" t="s">
        <v>7403</v>
      </c>
      <c r="B5870">
        <f t="shared" si="91"/>
        <v>2005</v>
      </c>
      <c r="C5870" s="1">
        <v>38514</v>
      </c>
      <c r="D5870">
        <v>157</v>
      </c>
      <c r="E5870" t="s">
        <v>26</v>
      </c>
      <c r="F5870">
        <v>167</v>
      </c>
      <c r="G5870" t="s">
        <v>74</v>
      </c>
      <c r="H5870" t="s">
        <v>14</v>
      </c>
      <c r="I5870">
        <v>1</v>
      </c>
      <c r="J5870">
        <v>2</v>
      </c>
      <c r="K5870" t="s">
        <v>152</v>
      </c>
      <c r="L5870" t="s">
        <v>33</v>
      </c>
    </row>
    <row r="5871" spans="1:12" x14ac:dyDescent="0.35">
      <c r="A5871" t="s">
        <v>7404</v>
      </c>
      <c r="B5871">
        <f t="shared" si="91"/>
        <v>2005</v>
      </c>
      <c r="C5871" s="1">
        <v>38515</v>
      </c>
      <c r="D5871">
        <v>6</v>
      </c>
      <c r="E5871" t="s">
        <v>38</v>
      </c>
      <c r="F5871">
        <v>170</v>
      </c>
      <c r="G5871" t="s">
        <v>79</v>
      </c>
      <c r="H5871" t="s">
        <v>14</v>
      </c>
      <c r="I5871">
        <v>0</v>
      </c>
      <c r="J5871">
        <v>3</v>
      </c>
      <c r="K5871" t="s">
        <v>15</v>
      </c>
      <c r="L5871" t="s">
        <v>33</v>
      </c>
    </row>
    <row r="5872" spans="1:12" x14ac:dyDescent="0.35">
      <c r="A5872" t="s">
        <v>7405</v>
      </c>
      <c r="B5872">
        <f t="shared" si="91"/>
        <v>2005</v>
      </c>
      <c r="C5872" s="1">
        <v>38515</v>
      </c>
      <c r="D5872">
        <v>259</v>
      </c>
      <c r="E5872" t="s">
        <v>22</v>
      </c>
      <c r="F5872">
        <v>106</v>
      </c>
      <c r="G5872" t="s">
        <v>80</v>
      </c>
      <c r="H5872" t="s">
        <v>14</v>
      </c>
      <c r="I5872">
        <v>1</v>
      </c>
      <c r="J5872">
        <v>0</v>
      </c>
      <c r="K5872" t="s">
        <v>15</v>
      </c>
      <c r="L5872" t="s">
        <v>16</v>
      </c>
    </row>
    <row r="5873" spans="1:12" x14ac:dyDescent="0.35">
      <c r="A5873" t="s">
        <v>7406</v>
      </c>
      <c r="B5873">
        <f t="shared" si="91"/>
        <v>2005</v>
      </c>
      <c r="C5873" s="1">
        <v>38515</v>
      </c>
      <c r="D5873">
        <v>323</v>
      </c>
      <c r="E5873" t="s">
        <v>25</v>
      </c>
      <c r="F5873">
        <v>167</v>
      </c>
      <c r="G5873" t="s">
        <v>74</v>
      </c>
      <c r="H5873" t="s">
        <v>14</v>
      </c>
      <c r="I5873">
        <v>2</v>
      </c>
      <c r="J5873">
        <v>1</v>
      </c>
      <c r="K5873" t="s">
        <v>152</v>
      </c>
      <c r="L5873" t="s">
        <v>16</v>
      </c>
    </row>
    <row r="5874" spans="1:12" x14ac:dyDescent="0.35">
      <c r="A5874" t="s">
        <v>7407</v>
      </c>
      <c r="B5874">
        <f t="shared" si="91"/>
        <v>2005</v>
      </c>
      <c r="C5874" s="1">
        <v>38517</v>
      </c>
      <c r="D5874">
        <v>259</v>
      </c>
      <c r="E5874" t="s">
        <v>22</v>
      </c>
      <c r="F5874">
        <v>121</v>
      </c>
      <c r="G5874" t="s">
        <v>71</v>
      </c>
      <c r="H5874" t="s">
        <v>14</v>
      </c>
      <c r="I5874">
        <v>2</v>
      </c>
      <c r="J5874">
        <v>0</v>
      </c>
      <c r="K5874" t="s">
        <v>15</v>
      </c>
      <c r="L5874" t="s">
        <v>16</v>
      </c>
    </row>
    <row r="5875" spans="1:12" x14ac:dyDescent="0.35">
      <c r="A5875" t="s">
        <v>7408</v>
      </c>
      <c r="B5875">
        <f t="shared" si="91"/>
        <v>2005</v>
      </c>
      <c r="C5875" s="1">
        <v>38521</v>
      </c>
      <c r="D5875">
        <v>323</v>
      </c>
      <c r="E5875" t="s">
        <v>25</v>
      </c>
      <c r="F5875">
        <v>170</v>
      </c>
      <c r="G5875" t="s">
        <v>79</v>
      </c>
      <c r="H5875" t="s">
        <v>14</v>
      </c>
      <c r="I5875">
        <v>2</v>
      </c>
      <c r="J5875">
        <v>1</v>
      </c>
      <c r="K5875" t="s">
        <v>262</v>
      </c>
      <c r="L5875" t="s">
        <v>16</v>
      </c>
    </row>
    <row r="5876" spans="1:12" x14ac:dyDescent="0.35">
      <c r="A5876" t="s">
        <v>7409</v>
      </c>
      <c r="B5876">
        <f t="shared" si="91"/>
        <v>2005</v>
      </c>
      <c r="C5876" s="1">
        <v>38521</v>
      </c>
      <c r="D5876">
        <v>268</v>
      </c>
      <c r="E5876" t="s">
        <v>47</v>
      </c>
      <c r="F5876">
        <v>110</v>
      </c>
      <c r="G5876" t="s">
        <v>35</v>
      </c>
      <c r="H5876" t="s">
        <v>14</v>
      </c>
      <c r="I5876">
        <v>0</v>
      </c>
      <c r="J5876">
        <v>2</v>
      </c>
      <c r="K5876" t="s">
        <v>262</v>
      </c>
      <c r="L5876" t="s">
        <v>33</v>
      </c>
    </row>
    <row r="5877" spans="1:12" x14ac:dyDescent="0.35">
      <c r="A5877" t="s">
        <v>7410</v>
      </c>
      <c r="B5877">
        <f t="shared" si="91"/>
        <v>2005</v>
      </c>
      <c r="C5877" s="1">
        <v>38521</v>
      </c>
      <c r="D5877">
        <v>255</v>
      </c>
      <c r="E5877" t="s">
        <v>44</v>
      </c>
      <c r="F5877">
        <v>289</v>
      </c>
      <c r="G5877" t="s">
        <v>66</v>
      </c>
      <c r="H5877" t="s">
        <v>14</v>
      </c>
      <c r="I5877">
        <v>2</v>
      </c>
      <c r="J5877">
        <v>2</v>
      </c>
      <c r="K5877" t="s">
        <v>262</v>
      </c>
      <c r="L5877" t="s">
        <v>20</v>
      </c>
    </row>
    <row r="5878" spans="1:12" x14ac:dyDescent="0.35">
      <c r="A5878" t="s">
        <v>7411</v>
      </c>
      <c r="B5878">
        <f t="shared" si="91"/>
        <v>2005</v>
      </c>
      <c r="C5878" s="1">
        <v>38521</v>
      </c>
      <c r="D5878">
        <v>198</v>
      </c>
      <c r="E5878" t="s">
        <v>62</v>
      </c>
      <c r="F5878">
        <v>10</v>
      </c>
      <c r="G5878" t="s">
        <v>36</v>
      </c>
      <c r="H5878" t="s">
        <v>14</v>
      </c>
      <c r="I5878">
        <v>1</v>
      </c>
      <c r="J5878">
        <v>1</v>
      </c>
      <c r="K5878" t="s">
        <v>262</v>
      </c>
      <c r="L5878" t="s">
        <v>20</v>
      </c>
    </row>
    <row r="5879" spans="1:12" x14ac:dyDescent="0.35">
      <c r="A5879" t="s">
        <v>7412</v>
      </c>
      <c r="B5879">
        <f t="shared" si="91"/>
        <v>2005</v>
      </c>
      <c r="C5879" s="1">
        <v>38521</v>
      </c>
      <c r="D5879">
        <v>297</v>
      </c>
      <c r="E5879" t="s">
        <v>76</v>
      </c>
      <c r="F5879">
        <v>50</v>
      </c>
      <c r="G5879" t="s">
        <v>82</v>
      </c>
      <c r="H5879" t="s">
        <v>14</v>
      </c>
      <c r="I5879">
        <v>1</v>
      </c>
      <c r="J5879">
        <v>0</v>
      </c>
      <c r="K5879" t="s">
        <v>262</v>
      </c>
      <c r="L5879" t="s">
        <v>16</v>
      </c>
    </row>
    <row r="5880" spans="1:12" x14ac:dyDescent="0.35">
      <c r="A5880" t="s">
        <v>7413</v>
      </c>
      <c r="B5880">
        <f t="shared" si="91"/>
        <v>2005</v>
      </c>
      <c r="C5880" s="1">
        <v>38521</v>
      </c>
      <c r="D5880">
        <v>148</v>
      </c>
      <c r="E5880" t="s">
        <v>143</v>
      </c>
      <c r="F5880">
        <v>188</v>
      </c>
      <c r="G5880" t="s">
        <v>85</v>
      </c>
      <c r="H5880" t="s">
        <v>14</v>
      </c>
      <c r="I5880">
        <v>0</v>
      </c>
      <c r="J5880">
        <v>0</v>
      </c>
      <c r="K5880" t="s">
        <v>262</v>
      </c>
      <c r="L5880" t="s">
        <v>20</v>
      </c>
    </row>
    <row r="5881" spans="1:12" x14ac:dyDescent="0.35">
      <c r="A5881" t="s">
        <v>7414</v>
      </c>
      <c r="B5881">
        <f t="shared" si="91"/>
        <v>2005</v>
      </c>
      <c r="C5881" s="1">
        <v>38521</v>
      </c>
      <c r="D5881">
        <v>103</v>
      </c>
      <c r="E5881" t="s">
        <v>28</v>
      </c>
      <c r="F5881">
        <v>234</v>
      </c>
      <c r="G5881" t="s">
        <v>13</v>
      </c>
      <c r="H5881" t="s">
        <v>14</v>
      </c>
      <c r="I5881">
        <v>3</v>
      </c>
      <c r="J5881">
        <v>0</v>
      </c>
      <c r="K5881" t="s">
        <v>262</v>
      </c>
      <c r="L5881" t="s">
        <v>16</v>
      </c>
    </row>
    <row r="5882" spans="1:12" x14ac:dyDescent="0.35">
      <c r="A5882" t="s">
        <v>7415</v>
      </c>
      <c r="B5882">
        <f t="shared" si="91"/>
        <v>2005</v>
      </c>
      <c r="C5882" s="1">
        <v>38521</v>
      </c>
      <c r="D5882">
        <v>44</v>
      </c>
      <c r="E5882" t="s">
        <v>65</v>
      </c>
      <c r="F5882">
        <v>82</v>
      </c>
      <c r="G5882" t="s">
        <v>59</v>
      </c>
      <c r="H5882" t="s">
        <v>14</v>
      </c>
      <c r="I5882">
        <v>2</v>
      </c>
      <c r="J5882">
        <v>0</v>
      </c>
      <c r="K5882" t="s">
        <v>262</v>
      </c>
      <c r="L5882" t="s">
        <v>16</v>
      </c>
    </row>
    <row r="5883" spans="1:12" x14ac:dyDescent="0.35">
      <c r="A5883" t="s">
        <v>7416</v>
      </c>
      <c r="B5883">
        <f t="shared" si="91"/>
        <v>2005</v>
      </c>
      <c r="C5883" s="1">
        <v>38521</v>
      </c>
      <c r="D5883">
        <v>167</v>
      </c>
      <c r="E5883" t="s">
        <v>74</v>
      </c>
      <c r="F5883">
        <v>38</v>
      </c>
      <c r="G5883" t="s">
        <v>54</v>
      </c>
      <c r="H5883" t="s">
        <v>14</v>
      </c>
      <c r="I5883">
        <v>1</v>
      </c>
      <c r="J5883">
        <v>3</v>
      </c>
      <c r="K5883" t="s">
        <v>262</v>
      </c>
      <c r="L5883" t="s">
        <v>33</v>
      </c>
    </row>
    <row r="5884" spans="1:12" x14ac:dyDescent="0.35">
      <c r="A5884" t="s">
        <v>7417</v>
      </c>
      <c r="B5884">
        <f t="shared" si="91"/>
        <v>2005</v>
      </c>
      <c r="C5884" s="1">
        <v>38522</v>
      </c>
      <c r="D5884">
        <v>6</v>
      </c>
      <c r="E5884" t="s">
        <v>38</v>
      </c>
      <c r="F5884">
        <v>325</v>
      </c>
      <c r="G5884" t="s">
        <v>266</v>
      </c>
      <c r="H5884" t="s">
        <v>14</v>
      </c>
      <c r="I5884">
        <v>2</v>
      </c>
      <c r="J5884">
        <v>2</v>
      </c>
      <c r="K5884" t="s">
        <v>262</v>
      </c>
      <c r="L5884" t="s">
        <v>20</v>
      </c>
    </row>
    <row r="5885" spans="1:12" x14ac:dyDescent="0.35">
      <c r="A5885" t="s">
        <v>7418</v>
      </c>
      <c r="B5885">
        <f t="shared" si="91"/>
        <v>2005</v>
      </c>
      <c r="C5885" s="1">
        <v>38522</v>
      </c>
      <c r="D5885">
        <v>47</v>
      </c>
      <c r="E5885" t="s">
        <v>68</v>
      </c>
      <c r="F5885">
        <v>159</v>
      </c>
      <c r="G5885" t="s">
        <v>51</v>
      </c>
      <c r="H5885" t="s">
        <v>14</v>
      </c>
      <c r="I5885">
        <v>1</v>
      </c>
      <c r="J5885">
        <v>0</v>
      </c>
      <c r="K5885" t="s">
        <v>262</v>
      </c>
      <c r="L5885" t="s">
        <v>16</v>
      </c>
    </row>
    <row r="5886" spans="1:12" x14ac:dyDescent="0.35">
      <c r="A5886" t="s">
        <v>7419</v>
      </c>
      <c r="B5886">
        <f t="shared" si="91"/>
        <v>2005</v>
      </c>
      <c r="C5886" s="1">
        <v>38522</v>
      </c>
      <c r="D5886">
        <v>140</v>
      </c>
      <c r="E5886" t="s">
        <v>56</v>
      </c>
      <c r="F5886">
        <v>84</v>
      </c>
      <c r="G5886" t="s">
        <v>73</v>
      </c>
      <c r="H5886" t="s">
        <v>14</v>
      </c>
      <c r="I5886">
        <v>2</v>
      </c>
      <c r="J5886">
        <v>0</v>
      </c>
      <c r="K5886" t="s">
        <v>262</v>
      </c>
      <c r="L5886" t="s">
        <v>16</v>
      </c>
    </row>
    <row r="5887" spans="1:12" x14ac:dyDescent="0.35">
      <c r="A5887" t="s">
        <v>7420</v>
      </c>
      <c r="B5887">
        <f t="shared" si="91"/>
        <v>2005</v>
      </c>
      <c r="C5887" s="1">
        <v>38522</v>
      </c>
      <c r="D5887">
        <v>158</v>
      </c>
      <c r="E5887" t="s">
        <v>48</v>
      </c>
      <c r="F5887">
        <v>64</v>
      </c>
      <c r="G5887" t="s">
        <v>41</v>
      </c>
      <c r="H5887" t="s">
        <v>14</v>
      </c>
      <c r="I5887">
        <v>0</v>
      </c>
      <c r="J5887">
        <v>2</v>
      </c>
      <c r="K5887" t="s">
        <v>262</v>
      </c>
      <c r="L5887" t="s">
        <v>33</v>
      </c>
    </row>
    <row r="5888" spans="1:12" x14ac:dyDescent="0.35">
      <c r="A5888" t="s">
        <v>7421</v>
      </c>
      <c r="B5888">
        <f t="shared" si="91"/>
        <v>2005</v>
      </c>
      <c r="C5888" s="1">
        <v>38529</v>
      </c>
      <c r="D5888">
        <v>189</v>
      </c>
      <c r="E5888" t="s">
        <v>45</v>
      </c>
      <c r="F5888">
        <v>157</v>
      </c>
      <c r="G5888" t="s">
        <v>26</v>
      </c>
      <c r="H5888" t="s">
        <v>14</v>
      </c>
      <c r="I5888">
        <v>1</v>
      </c>
      <c r="J5888">
        <v>0</v>
      </c>
      <c r="K5888" t="s">
        <v>15</v>
      </c>
      <c r="L5888" t="s">
        <v>16</v>
      </c>
    </row>
    <row r="5889" spans="1:12" x14ac:dyDescent="0.35">
      <c r="A5889" t="s">
        <v>7422</v>
      </c>
      <c r="B5889">
        <f t="shared" si="91"/>
        <v>2005</v>
      </c>
      <c r="C5889" s="1">
        <v>38534</v>
      </c>
      <c r="D5889">
        <v>38</v>
      </c>
      <c r="E5889" t="s">
        <v>54</v>
      </c>
      <c r="F5889">
        <v>82</v>
      </c>
      <c r="G5889" t="s">
        <v>59</v>
      </c>
      <c r="H5889" t="s">
        <v>14</v>
      </c>
      <c r="I5889">
        <v>0</v>
      </c>
      <c r="J5889">
        <v>0</v>
      </c>
      <c r="K5889" t="s">
        <v>15</v>
      </c>
      <c r="L5889" t="s">
        <v>20</v>
      </c>
    </row>
    <row r="5890" spans="1:12" x14ac:dyDescent="0.35">
      <c r="A5890" t="s">
        <v>7423</v>
      </c>
      <c r="B5890">
        <f t="shared" si="91"/>
        <v>2005</v>
      </c>
      <c r="C5890" s="1">
        <v>38541</v>
      </c>
      <c r="D5890">
        <v>268</v>
      </c>
      <c r="E5890" t="s">
        <v>47</v>
      </c>
      <c r="F5890">
        <v>181</v>
      </c>
      <c r="G5890" t="s">
        <v>981</v>
      </c>
      <c r="H5890" t="s">
        <v>687</v>
      </c>
      <c r="I5890">
        <v>2</v>
      </c>
      <c r="J5890">
        <v>1</v>
      </c>
      <c r="K5890" t="s">
        <v>7424</v>
      </c>
      <c r="L5890" t="s">
        <v>16</v>
      </c>
    </row>
    <row r="5891" spans="1:12" x14ac:dyDescent="0.35">
      <c r="A5891" t="s">
        <v>7425</v>
      </c>
      <c r="B5891">
        <f t="shared" ref="B5891:B5954" si="92">YEAR(C5891)</f>
        <v>2005</v>
      </c>
      <c r="C5891" s="1">
        <v>38550</v>
      </c>
      <c r="D5891">
        <v>268</v>
      </c>
      <c r="E5891" t="s">
        <v>47</v>
      </c>
      <c r="F5891">
        <v>214</v>
      </c>
      <c r="G5891" t="s">
        <v>940</v>
      </c>
      <c r="H5891" t="s">
        <v>687</v>
      </c>
      <c r="I5891">
        <v>1</v>
      </c>
      <c r="J5891">
        <v>1</v>
      </c>
      <c r="K5891" t="s">
        <v>7424</v>
      </c>
      <c r="L5891" t="s">
        <v>20</v>
      </c>
    </row>
    <row r="5892" spans="1:12" x14ac:dyDescent="0.35">
      <c r="A5892" t="s">
        <v>7426</v>
      </c>
      <c r="B5892">
        <f t="shared" si="92"/>
        <v>2005</v>
      </c>
      <c r="C5892" s="1">
        <v>38563</v>
      </c>
      <c r="D5892">
        <v>84</v>
      </c>
      <c r="E5892" t="s">
        <v>73</v>
      </c>
      <c r="F5892">
        <v>299</v>
      </c>
      <c r="G5892" t="s">
        <v>870</v>
      </c>
      <c r="H5892" t="s">
        <v>115</v>
      </c>
      <c r="I5892">
        <v>0</v>
      </c>
      <c r="J5892">
        <v>0</v>
      </c>
      <c r="K5892" t="s">
        <v>15</v>
      </c>
      <c r="L5892" t="s">
        <v>20</v>
      </c>
    </row>
    <row r="5893" spans="1:12" x14ac:dyDescent="0.35">
      <c r="A5893" t="s">
        <v>7427</v>
      </c>
      <c r="B5893">
        <f t="shared" si="92"/>
        <v>2005</v>
      </c>
      <c r="C5893" s="1">
        <v>38573</v>
      </c>
      <c r="D5893">
        <v>38</v>
      </c>
      <c r="E5893" t="s">
        <v>54</v>
      </c>
      <c r="F5893">
        <v>10</v>
      </c>
      <c r="G5893" t="s">
        <v>36</v>
      </c>
      <c r="H5893" t="s">
        <v>14</v>
      </c>
      <c r="I5893">
        <v>0</v>
      </c>
      <c r="J5893">
        <v>0</v>
      </c>
      <c r="K5893" t="s">
        <v>15</v>
      </c>
      <c r="L5893" t="s">
        <v>20</v>
      </c>
    </row>
    <row r="5894" spans="1:12" x14ac:dyDescent="0.35">
      <c r="A5894" t="s">
        <v>7428</v>
      </c>
      <c r="B5894">
        <f t="shared" si="92"/>
        <v>2005</v>
      </c>
      <c r="C5894" s="1">
        <v>38574</v>
      </c>
      <c r="D5894">
        <v>10</v>
      </c>
      <c r="E5894" t="s">
        <v>36</v>
      </c>
      <c r="F5894">
        <v>38</v>
      </c>
      <c r="G5894" t="s">
        <v>54</v>
      </c>
      <c r="H5894" t="s">
        <v>14</v>
      </c>
      <c r="I5894">
        <v>0</v>
      </c>
      <c r="J5894">
        <v>0</v>
      </c>
      <c r="K5894" t="s">
        <v>15</v>
      </c>
      <c r="L5894" t="s">
        <v>20</v>
      </c>
    </row>
    <row r="5895" spans="1:12" x14ac:dyDescent="0.35">
      <c r="A5895" t="s">
        <v>7429</v>
      </c>
      <c r="B5895">
        <f t="shared" si="92"/>
        <v>2005</v>
      </c>
      <c r="C5895" s="1">
        <v>38577</v>
      </c>
      <c r="D5895">
        <v>268</v>
      </c>
      <c r="E5895" t="s">
        <v>47</v>
      </c>
      <c r="F5895">
        <v>323</v>
      </c>
      <c r="G5895" t="s">
        <v>25</v>
      </c>
      <c r="H5895" t="s">
        <v>14</v>
      </c>
      <c r="I5895">
        <v>2</v>
      </c>
      <c r="J5895">
        <v>2</v>
      </c>
      <c r="K5895" t="s">
        <v>152</v>
      </c>
      <c r="L5895" t="s">
        <v>20</v>
      </c>
    </row>
    <row r="5896" spans="1:12" x14ac:dyDescent="0.35">
      <c r="A5896" t="s">
        <v>7430</v>
      </c>
      <c r="B5896">
        <f t="shared" si="92"/>
        <v>2005</v>
      </c>
      <c r="C5896" s="1">
        <v>38577</v>
      </c>
      <c r="D5896">
        <v>10</v>
      </c>
      <c r="E5896" t="s">
        <v>36</v>
      </c>
      <c r="F5896">
        <v>325</v>
      </c>
      <c r="G5896" t="s">
        <v>266</v>
      </c>
      <c r="H5896" t="s">
        <v>14</v>
      </c>
      <c r="I5896">
        <v>1</v>
      </c>
      <c r="J5896">
        <v>2</v>
      </c>
      <c r="K5896" t="s">
        <v>152</v>
      </c>
      <c r="L5896" t="s">
        <v>33</v>
      </c>
    </row>
    <row r="5897" spans="1:12" x14ac:dyDescent="0.35">
      <c r="A5897" t="s">
        <v>7431</v>
      </c>
      <c r="B5897">
        <f t="shared" si="92"/>
        <v>2005</v>
      </c>
      <c r="C5897" s="1">
        <v>38578</v>
      </c>
      <c r="D5897">
        <v>323</v>
      </c>
      <c r="E5897" t="s">
        <v>25</v>
      </c>
      <c r="F5897">
        <v>325</v>
      </c>
      <c r="G5897" t="s">
        <v>266</v>
      </c>
      <c r="H5897" t="s">
        <v>14</v>
      </c>
      <c r="I5897">
        <v>0</v>
      </c>
      <c r="J5897">
        <v>1</v>
      </c>
      <c r="K5897" t="s">
        <v>152</v>
      </c>
      <c r="L5897" t="s">
        <v>33</v>
      </c>
    </row>
    <row r="5898" spans="1:12" x14ac:dyDescent="0.35">
      <c r="A5898" t="s">
        <v>7432</v>
      </c>
      <c r="B5898">
        <f t="shared" si="92"/>
        <v>2005</v>
      </c>
      <c r="C5898" s="1">
        <v>38580</v>
      </c>
      <c r="D5898">
        <v>82</v>
      </c>
      <c r="E5898" t="s">
        <v>59</v>
      </c>
      <c r="F5898">
        <v>121</v>
      </c>
      <c r="G5898" t="s">
        <v>71</v>
      </c>
      <c r="H5898" t="s">
        <v>14</v>
      </c>
      <c r="I5898">
        <v>3</v>
      </c>
      <c r="J5898">
        <v>1</v>
      </c>
      <c r="K5898" t="s">
        <v>15</v>
      </c>
      <c r="L5898" t="s">
        <v>16</v>
      </c>
    </row>
    <row r="5899" spans="1:12" x14ac:dyDescent="0.35">
      <c r="A5899" t="s">
        <v>7433</v>
      </c>
      <c r="B5899">
        <f t="shared" si="92"/>
        <v>2005</v>
      </c>
      <c r="C5899" s="1">
        <v>38581</v>
      </c>
      <c r="D5899">
        <v>188</v>
      </c>
      <c r="E5899" t="s">
        <v>85</v>
      </c>
      <c r="F5899">
        <v>289</v>
      </c>
      <c r="G5899" t="s">
        <v>66</v>
      </c>
      <c r="H5899" t="s">
        <v>14</v>
      </c>
      <c r="I5899">
        <v>0</v>
      </c>
      <c r="J5899">
        <v>1</v>
      </c>
      <c r="K5899" t="s">
        <v>15</v>
      </c>
      <c r="L5899" t="s">
        <v>33</v>
      </c>
    </row>
    <row r="5900" spans="1:12" x14ac:dyDescent="0.35">
      <c r="A5900" t="s">
        <v>7434</v>
      </c>
      <c r="B5900">
        <f t="shared" si="92"/>
        <v>2005</v>
      </c>
      <c r="C5900" s="1">
        <v>38581</v>
      </c>
      <c r="D5900">
        <v>255</v>
      </c>
      <c r="E5900" t="s">
        <v>44</v>
      </c>
      <c r="F5900">
        <v>110</v>
      </c>
      <c r="G5900" t="s">
        <v>35</v>
      </c>
      <c r="H5900" t="s">
        <v>14</v>
      </c>
      <c r="I5900">
        <v>0</v>
      </c>
      <c r="J5900">
        <v>0</v>
      </c>
      <c r="K5900" t="s">
        <v>15</v>
      </c>
      <c r="L5900" t="s">
        <v>20</v>
      </c>
    </row>
    <row r="5901" spans="1:12" x14ac:dyDescent="0.35">
      <c r="A5901" t="s">
        <v>7435</v>
      </c>
      <c r="B5901">
        <f t="shared" si="92"/>
        <v>2005</v>
      </c>
      <c r="C5901" s="1">
        <v>38581</v>
      </c>
      <c r="D5901">
        <v>274</v>
      </c>
      <c r="E5901" t="s">
        <v>29</v>
      </c>
      <c r="F5901">
        <v>31</v>
      </c>
      <c r="G5901" t="s">
        <v>18</v>
      </c>
      <c r="H5901" t="s">
        <v>14</v>
      </c>
      <c r="I5901">
        <v>1</v>
      </c>
      <c r="J5901">
        <v>0</v>
      </c>
      <c r="K5901" t="s">
        <v>262</v>
      </c>
      <c r="L5901" t="s">
        <v>16</v>
      </c>
    </row>
    <row r="5902" spans="1:12" x14ac:dyDescent="0.35">
      <c r="A5902" t="s">
        <v>7436</v>
      </c>
      <c r="B5902">
        <f t="shared" si="92"/>
        <v>2005</v>
      </c>
      <c r="C5902" s="1">
        <v>38581</v>
      </c>
      <c r="D5902">
        <v>292</v>
      </c>
      <c r="E5902" t="s">
        <v>50</v>
      </c>
      <c r="F5902">
        <v>148</v>
      </c>
      <c r="G5902" t="s">
        <v>143</v>
      </c>
      <c r="H5902" t="s">
        <v>14</v>
      </c>
      <c r="I5902">
        <v>1</v>
      </c>
      <c r="J5902">
        <v>0</v>
      </c>
      <c r="K5902" t="s">
        <v>262</v>
      </c>
      <c r="L5902" t="s">
        <v>16</v>
      </c>
    </row>
    <row r="5903" spans="1:12" x14ac:dyDescent="0.35">
      <c r="A5903" t="s">
        <v>7437</v>
      </c>
      <c r="B5903">
        <f t="shared" si="92"/>
        <v>2005</v>
      </c>
      <c r="C5903" s="1">
        <v>38581</v>
      </c>
      <c r="D5903">
        <v>159</v>
      </c>
      <c r="E5903" t="s">
        <v>51</v>
      </c>
      <c r="F5903">
        <v>198</v>
      </c>
      <c r="G5903" t="s">
        <v>62</v>
      </c>
      <c r="H5903" t="s">
        <v>14</v>
      </c>
      <c r="I5903">
        <v>0</v>
      </c>
      <c r="J5903">
        <v>1</v>
      </c>
      <c r="K5903" t="s">
        <v>15</v>
      </c>
      <c r="L5903" t="s">
        <v>33</v>
      </c>
    </row>
    <row r="5904" spans="1:12" x14ac:dyDescent="0.35">
      <c r="A5904" t="s">
        <v>7438</v>
      </c>
      <c r="B5904">
        <f t="shared" si="92"/>
        <v>2005</v>
      </c>
      <c r="C5904" s="1">
        <v>38581</v>
      </c>
      <c r="D5904">
        <v>10</v>
      </c>
      <c r="E5904" t="s">
        <v>36</v>
      </c>
      <c r="F5904">
        <v>50</v>
      </c>
      <c r="G5904" t="s">
        <v>82</v>
      </c>
      <c r="H5904" t="s">
        <v>14</v>
      </c>
      <c r="I5904">
        <v>2</v>
      </c>
      <c r="J5904">
        <v>1</v>
      </c>
      <c r="K5904" t="s">
        <v>15</v>
      </c>
      <c r="L5904" t="s">
        <v>16</v>
      </c>
    </row>
    <row r="5905" spans="1:12" x14ac:dyDescent="0.35">
      <c r="A5905" t="s">
        <v>7439</v>
      </c>
      <c r="B5905">
        <f t="shared" si="92"/>
        <v>2005</v>
      </c>
      <c r="C5905" s="1">
        <v>38592</v>
      </c>
      <c r="D5905">
        <v>325</v>
      </c>
      <c r="E5905" t="s">
        <v>266</v>
      </c>
      <c r="F5905">
        <v>189</v>
      </c>
      <c r="G5905" t="s">
        <v>45</v>
      </c>
      <c r="H5905" t="s">
        <v>14</v>
      </c>
      <c r="I5905">
        <v>0</v>
      </c>
      <c r="J5905">
        <v>0</v>
      </c>
      <c r="K5905" t="s">
        <v>15</v>
      </c>
      <c r="L5905" t="s">
        <v>20</v>
      </c>
    </row>
    <row r="5906" spans="1:12" x14ac:dyDescent="0.35">
      <c r="A5906" t="s">
        <v>7440</v>
      </c>
      <c r="B5906">
        <f t="shared" si="92"/>
        <v>2005</v>
      </c>
      <c r="C5906" s="1">
        <v>38597</v>
      </c>
      <c r="D5906">
        <v>159</v>
      </c>
      <c r="E5906" t="s">
        <v>51</v>
      </c>
      <c r="F5906">
        <v>274</v>
      </c>
      <c r="G5906" t="s">
        <v>29</v>
      </c>
      <c r="H5906" t="s">
        <v>14</v>
      </c>
      <c r="I5906">
        <v>0</v>
      </c>
      <c r="J5906">
        <v>0</v>
      </c>
      <c r="K5906" t="s">
        <v>262</v>
      </c>
      <c r="L5906" t="s">
        <v>20</v>
      </c>
    </row>
    <row r="5907" spans="1:12" x14ac:dyDescent="0.35">
      <c r="A5907" t="s">
        <v>7441</v>
      </c>
      <c r="B5907">
        <f t="shared" si="92"/>
        <v>2005</v>
      </c>
      <c r="C5907" s="1">
        <v>38598</v>
      </c>
      <c r="D5907">
        <v>323</v>
      </c>
      <c r="E5907" t="s">
        <v>25</v>
      </c>
      <c r="F5907">
        <v>255</v>
      </c>
      <c r="G5907" t="s">
        <v>44</v>
      </c>
      <c r="H5907" t="s">
        <v>14</v>
      </c>
      <c r="I5907">
        <v>0</v>
      </c>
      <c r="J5907">
        <v>1</v>
      </c>
      <c r="K5907" t="s">
        <v>262</v>
      </c>
      <c r="L5907" t="s">
        <v>33</v>
      </c>
    </row>
    <row r="5908" spans="1:12" x14ac:dyDescent="0.35">
      <c r="A5908" t="s">
        <v>7442</v>
      </c>
      <c r="B5908">
        <f t="shared" si="92"/>
        <v>2005</v>
      </c>
      <c r="C5908" s="1">
        <v>38598</v>
      </c>
      <c r="D5908">
        <v>44</v>
      </c>
      <c r="E5908" t="s">
        <v>65</v>
      </c>
      <c r="F5908">
        <v>268</v>
      </c>
      <c r="G5908" t="s">
        <v>47</v>
      </c>
      <c r="H5908" t="s">
        <v>14</v>
      </c>
      <c r="I5908">
        <v>3</v>
      </c>
      <c r="J5908">
        <v>1</v>
      </c>
      <c r="K5908" t="s">
        <v>262</v>
      </c>
      <c r="L5908" t="s">
        <v>16</v>
      </c>
    </row>
    <row r="5909" spans="1:12" x14ac:dyDescent="0.35">
      <c r="A5909" t="s">
        <v>7443</v>
      </c>
      <c r="B5909">
        <f t="shared" si="92"/>
        <v>2005</v>
      </c>
      <c r="C5909" s="1">
        <v>38598</v>
      </c>
      <c r="D5909">
        <v>148</v>
      </c>
      <c r="E5909" t="s">
        <v>143</v>
      </c>
      <c r="F5909">
        <v>292</v>
      </c>
      <c r="G5909" t="s">
        <v>50</v>
      </c>
      <c r="H5909" t="s">
        <v>14</v>
      </c>
      <c r="I5909">
        <v>0</v>
      </c>
      <c r="J5909">
        <v>2</v>
      </c>
      <c r="K5909" t="s">
        <v>262</v>
      </c>
      <c r="L5909" t="s">
        <v>33</v>
      </c>
    </row>
    <row r="5910" spans="1:12" x14ac:dyDescent="0.35">
      <c r="A5910" t="s">
        <v>7444</v>
      </c>
      <c r="B5910">
        <f t="shared" si="92"/>
        <v>2005</v>
      </c>
      <c r="C5910" s="1">
        <v>38598</v>
      </c>
      <c r="D5910">
        <v>170</v>
      </c>
      <c r="E5910" t="s">
        <v>79</v>
      </c>
      <c r="F5910">
        <v>64</v>
      </c>
      <c r="G5910" t="s">
        <v>41</v>
      </c>
      <c r="H5910" t="s">
        <v>14</v>
      </c>
      <c r="I5910">
        <v>2</v>
      </c>
      <c r="J5910">
        <v>0</v>
      </c>
      <c r="K5910" t="s">
        <v>262</v>
      </c>
      <c r="L5910" t="s">
        <v>16</v>
      </c>
    </row>
    <row r="5911" spans="1:12" x14ac:dyDescent="0.35">
      <c r="A5911" t="s">
        <v>7445</v>
      </c>
      <c r="B5911">
        <f t="shared" si="92"/>
        <v>2005</v>
      </c>
      <c r="C5911" s="1">
        <v>38598</v>
      </c>
      <c r="D5911">
        <v>188</v>
      </c>
      <c r="E5911" t="s">
        <v>85</v>
      </c>
      <c r="F5911">
        <v>38</v>
      </c>
      <c r="G5911" t="s">
        <v>54</v>
      </c>
      <c r="H5911" t="s">
        <v>14</v>
      </c>
      <c r="I5911">
        <v>1</v>
      </c>
      <c r="J5911">
        <v>0</v>
      </c>
      <c r="K5911" t="s">
        <v>262</v>
      </c>
      <c r="L5911" t="s">
        <v>16</v>
      </c>
    </row>
    <row r="5912" spans="1:12" x14ac:dyDescent="0.35">
      <c r="A5912" t="s">
        <v>7446</v>
      </c>
      <c r="B5912">
        <f t="shared" si="92"/>
        <v>2005</v>
      </c>
      <c r="C5912" s="1">
        <v>38599</v>
      </c>
      <c r="D5912">
        <v>140</v>
      </c>
      <c r="E5912" t="s">
        <v>56</v>
      </c>
      <c r="F5912">
        <v>47</v>
      </c>
      <c r="G5912" t="s">
        <v>68</v>
      </c>
      <c r="H5912" t="s">
        <v>14</v>
      </c>
      <c r="I5912">
        <v>2</v>
      </c>
      <c r="J5912">
        <v>3</v>
      </c>
      <c r="K5912" t="s">
        <v>262</v>
      </c>
      <c r="L5912" t="s">
        <v>33</v>
      </c>
    </row>
    <row r="5913" spans="1:12" x14ac:dyDescent="0.35">
      <c r="A5913" t="s">
        <v>7447</v>
      </c>
      <c r="B5913">
        <f t="shared" si="92"/>
        <v>2005</v>
      </c>
      <c r="C5913" s="1">
        <v>38599</v>
      </c>
      <c r="D5913">
        <v>325</v>
      </c>
      <c r="E5913" t="s">
        <v>266</v>
      </c>
      <c r="F5913">
        <v>234</v>
      </c>
      <c r="G5913" t="s">
        <v>13</v>
      </c>
      <c r="H5913" t="s">
        <v>14</v>
      </c>
      <c r="I5913">
        <v>3</v>
      </c>
      <c r="J5913">
        <v>1</v>
      </c>
      <c r="K5913" t="s">
        <v>262</v>
      </c>
      <c r="L5913" t="s">
        <v>16</v>
      </c>
    </row>
    <row r="5914" spans="1:12" x14ac:dyDescent="0.35">
      <c r="A5914" t="s">
        <v>7448</v>
      </c>
      <c r="B5914">
        <f t="shared" si="92"/>
        <v>2005</v>
      </c>
      <c r="C5914" s="1">
        <v>38599</v>
      </c>
      <c r="D5914">
        <v>289</v>
      </c>
      <c r="E5914" t="s">
        <v>66</v>
      </c>
      <c r="F5914">
        <v>158</v>
      </c>
      <c r="G5914" t="s">
        <v>48</v>
      </c>
      <c r="H5914" t="s">
        <v>14</v>
      </c>
      <c r="I5914">
        <v>3</v>
      </c>
      <c r="J5914">
        <v>0</v>
      </c>
      <c r="K5914" t="s">
        <v>262</v>
      </c>
      <c r="L5914" t="s">
        <v>16</v>
      </c>
    </row>
    <row r="5915" spans="1:12" x14ac:dyDescent="0.35">
      <c r="A5915" t="s">
        <v>7449</v>
      </c>
      <c r="B5915">
        <f t="shared" si="92"/>
        <v>2005</v>
      </c>
      <c r="C5915" s="1">
        <v>38599</v>
      </c>
      <c r="D5915">
        <v>121</v>
      </c>
      <c r="E5915" t="s">
        <v>71</v>
      </c>
      <c r="F5915">
        <v>167</v>
      </c>
      <c r="G5915" t="s">
        <v>74</v>
      </c>
      <c r="H5915" t="s">
        <v>14</v>
      </c>
      <c r="I5915">
        <v>3</v>
      </c>
      <c r="J5915">
        <v>1</v>
      </c>
      <c r="K5915" t="s">
        <v>262</v>
      </c>
      <c r="L5915" t="s">
        <v>16</v>
      </c>
    </row>
    <row r="5916" spans="1:12" x14ac:dyDescent="0.35">
      <c r="A5916" t="s">
        <v>7450</v>
      </c>
      <c r="B5916">
        <f t="shared" si="92"/>
        <v>2005</v>
      </c>
      <c r="C5916" s="1">
        <v>38599</v>
      </c>
      <c r="D5916">
        <v>82</v>
      </c>
      <c r="E5916" t="s">
        <v>59</v>
      </c>
      <c r="F5916">
        <v>50</v>
      </c>
      <c r="G5916" t="s">
        <v>82</v>
      </c>
      <c r="H5916" t="s">
        <v>14</v>
      </c>
      <c r="I5916">
        <v>2</v>
      </c>
      <c r="J5916">
        <v>1</v>
      </c>
      <c r="K5916" t="s">
        <v>262</v>
      </c>
      <c r="L5916" t="s">
        <v>16</v>
      </c>
    </row>
    <row r="5917" spans="1:12" x14ac:dyDescent="0.35">
      <c r="A5917" t="s">
        <v>7451</v>
      </c>
      <c r="B5917">
        <f t="shared" si="92"/>
        <v>2005</v>
      </c>
      <c r="C5917" s="1">
        <v>38599</v>
      </c>
      <c r="D5917">
        <v>84</v>
      </c>
      <c r="E5917" t="s">
        <v>73</v>
      </c>
      <c r="F5917">
        <v>31</v>
      </c>
      <c r="G5917" t="s">
        <v>18</v>
      </c>
      <c r="H5917" t="s">
        <v>14</v>
      </c>
      <c r="I5917">
        <v>4</v>
      </c>
      <c r="J5917">
        <v>1</v>
      </c>
      <c r="K5917" t="s">
        <v>262</v>
      </c>
      <c r="L5917" t="s">
        <v>16</v>
      </c>
    </row>
    <row r="5918" spans="1:12" x14ac:dyDescent="0.35">
      <c r="A5918" t="s">
        <v>7452</v>
      </c>
      <c r="B5918">
        <f t="shared" si="92"/>
        <v>2005</v>
      </c>
      <c r="C5918" s="1">
        <v>38599</v>
      </c>
      <c r="D5918">
        <v>10</v>
      </c>
      <c r="E5918" t="s">
        <v>36</v>
      </c>
      <c r="F5918">
        <v>103</v>
      </c>
      <c r="G5918" t="s">
        <v>28</v>
      </c>
      <c r="H5918" t="s">
        <v>14</v>
      </c>
      <c r="I5918">
        <v>3</v>
      </c>
      <c r="J5918">
        <v>0</v>
      </c>
      <c r="K5918" t="s">
        <v>262</v>
      </c>
      <c r="L5918" t="s">
        <v>16</v>
      </c>
    </row>
    <row r="5919" spans="1:12" x14ac:dyDescent="0.35">
      <c r="A5919" t="s">
        <v>7453</v>
      </c>
      <c r="B5919">
        <f t="shared" si="92"/>
        <v>2005</v>
      </c>
      <c r="C5919" s="1">
        <v>38599</v>
      </c>
      <c r="D5919">
        <v>6</v>
      </c>
      <c r="E5919" t="s">
        <v>38</v>
      </c>
      <c r="F5919">
        <v>198</v>
      </c>
      <c r="G5919" t="s">
        <v>62</v>
      </c>
      <c r="H5919" t="s">
        <v>14</v>
      </c>
      <c r="I5919">
        <v>2</v>
      </c>
      <c r="J5919">
        <v>5</v>
      </c>
      <c r="K5919" t="s">
        <v>262</v>
      </c>
      <c r="L5919" t="s">
        <v>33</v>
      </c>
    </row>
    <row r="5920" spans="1:12" x14ac:dyDescent="0.35">
      <c r="A5920" t="s">
        <v>7454</v>
      </c>
      <c r="B5920">
        <f t="shared" si="92"/>
        <v>2005</v>
      </c>
      <c r="C5920" s="1">
        <v>38599</v>
      </c>
      <c r="D5920">
        <v>110</v>
      </c>
      <c r="E5920" t="s">
        <v>35</v>
      </c>
      <c r="F5920">
        <v>297</v>
      </c>
      <c r="G5920" t="s">
        <v>76</v>
      </c>
      <c r="H5920" t="s">
        <v>14</v>
      </c>
      <c r="I5920">
        <v>2</v>
      </c>
      <c r="J5920">
        <v>0</v>
      </c>
      <c r="K5920" t="s">
        <v>262</v>
      </c>
      <c r="L5920" t="s">
        <v>16</v>
      </c>
    </row>
    <row r="5921" spans="1:12" x14ac:dyDescent="0.35">
      <c r="A5921" t="s">
        <v>7455</v>
      </c>
      <c r="B5921">
        <f t="shared" si="92"/>
        <v>2005</v>
      </c>
      <c r="C5921" s="1">
        <v>38619</v>
      </c>
      <c r="D5921">
        <v>167</v>
      </c>
      <c r="E5921" t="s">
        <v>74</v>
      </c>
      <c r="F5921">
        <v>325</v>
      </c>
      <c r="G5921" t="s">
        <v>266</v>
      </c>
      <c r="H5921" t="s">
        <v>14</v>
      </c>
      <c r="I5921">
        <v>2</v>
      </c>
      <c r="J5921">
        <v>0</v>
      </c>
      <c r="K5921" t="s">
        <v>15</v>
      </c>
      <c r="L5921" t="s">
        <v>16</v>
      </c>
    </row>
    <row r="5922" spans="1:12" x14ac:dyDescent="0.35">
      <c r="A5922" t="s">
        <v>7456</v>
      </c>
      <c r="B5922">
        <f t="shared" si="92"/>
        <v>2005</v>
      </c>
      <c r="C5922" s="1">
        <v>38620</v>
      </c>
      <c r="D5922">
        <v>189</v>
      </c>
      <c r="E5922" t="s">
        <v>45</v>
      </c>
      <c r="F5922">
        <v>325</v>
      </c>
      <c r="G5922" t="s">
        <v>266</v>
      </c>
      <c r="H5922" t="s">
        <v>14</v>
      </c>
      <c r="I5922">
        <v>3</v>
      </c>
      <c r="J5922">
        <v>2</v>
      </c>
      <c r="K5922" t="s">
        <v>15</v>
      </c>
      <c r="L5922" t="s">
        <v>16</v>
      </c>
    </row>
    <row r="5923" spans="1:12" x14ac:dyDescent="0.35">
      <c r="A5923" t="s">
        <v>7457</v>
      </c>
      <c r="B5923">
        <f t="shared" si="92"/>
        <v>2005</v>
      </c>
      <c r="C5923" s="1">
        <v>38620</v>
      </c>
      <c r="D5923">
        <v>323</v>
      </c>
      <c r="E5923" t="s">
        <v>25</v>
      </c>
      <c r="F5923">
        <v>82</v>
      </c>
      <c r="G5923" t="s">
        <v>59</v>
      </c>
      <c r="H5923" t="s">
        <v>14</v>
      </c>
      <c r="I5923">
        <v>2</v>
      </c>
      <c r="J5923">
        <v>2</v>
      </c>
      <c r="K5923" t="s">
        <v>15</v>
      </c>
      <c r="L5923" t="s">
        <v>20</v>
      </c>
    </row>
    <row r="5924" spans="1:12" x14ac:dyDescent="0.35">
      <c r="A5924" t="s">
        <v>7458</v>
      </c>
      <c r="B5924">
        <f t="shared" si="92"/>
        <v>2005</v>
      </c>
      <c r="C5924" s="1">
        <v>38622</v>
      </c>
      <c r="D5924">
        <v>82</v>
      </c>
      <c r="E5924" t="s">
        <v>59</v>
      </c>
      <c r="F5924">
        <v>323</v>
      </c>
      <c r="G5924" t="s">
        <v>25</v>
      </c>
      <c r="H5924" t="s">
        <v>14</v>
      </c>
      <c r="I5924">
        <v>0</v>
      </c>
      <c r="J5924">
        <v>0</v>
      </c>
      <c r="K5924" t="s">
        <v>15</v>
      </c>
      <c r="L5924" t="s">
        <v>20</v>
      </c>
    </row>
    <row r="5925" spans="1:12" x14ac:dyDescent="0.35">
      <c r="A5925" t="s">
        <v>7459</v>
      </c>
      <c r="B5925">
        <f t="shared" si="92"/>
        <v>2005</v>
      </c>
      <c r="C5925" s="1">
        <v>38626</v>
      </c>
      <c r="D5925">
        <v>158</v>
      </c>
      <c r="E5925" t="s">
        <v>48</v>
      </c>
      <c r="F5925">
        <v>323</v>
      </c>
      <c r="G5925" t="s">
        <v>25</v>
      </c>
      <c r="H5925" t="s">
        <v>14</v>
      </c>
      <c r="I5925">
        <v>0</v>
      </c>
      <c r="J5925">
        <v>5</v>
      </c>
      <c r="K5925" t="s">
        <v>262</v>
      </c>
      <c r="L5925" t="s">
        <v>33</v>
      </c>
    </row>
    <row r="5926" spans="1:12" x14ac:dyDescent="0.35">
      <c r="A5926" t="s">
        <v>7460</v>
      </c>
      <c r="B5926">
        <f t="shared" si="92"/>
        <v>2005</v>
      </c>
      <c r="C5926" s="1">
        <v>38633</v>
      </c>
      <c r="D5926">
        <v>198</v>
      </c>
      <c r="E5926" t="s">
        <v>62</v>
      </c>
      <c r="F5926">
        <v>325</v>
      </c>
      <c r="G5926" t="s">
        <v>266</v>
      </c>
      <c r="H5926" t="s">
        <v>14</v>
      </c>
      <c r="I5926">
        <v>5</v>
      </c>
      <c r="J5926">
        <v>1</v>
      </c>
      <c r="K5926" t="s">
        <v>262</v>
      </c>
      <c r="L5926" t="s">
        <v>16</v>
      </c>
    </row>
    <row r="5927" spans="1:12" x14ac:dyDescent="0.35">
      <c r="A5927" t="s">
        <v>7461</v>
      </c>
      <c r="B5927">
        <f t="shared" si="92"/>
        <v>2005</v>
      </c>
      <c r="C5927" s="1">
        <v>38633</v>
      </c>
      <c r="D5927">
        <v>255</v>
      </c>
      <c r="E5927" t="s">
        <v>44</v>
      </c>
      <c r="F5927">
        <v>170</v>
      </c>
      <c r="G5927" t="s">
        <v>79</v>
      </c>
      <c r="H5927" t="s">
        <v>14</v>
      </c>
      <c r="I5927">
        <v>3</v>
      </c>
      <c r="J5927">
        <v>0</v>
      </c>
      <c r="K5927" t="s">
        <v>262</v>
      </c>
      <c r="L5927" t="s">
        <v>16</v>
      </c>
    </row>
    <row r="5928" spans="1:12" x14ac:dyDescent="0.35">
      <c r="A5928" t="s">
        <v>7462</v>
      </c>
      <c r="B5928">
        <f t="shared" si="92"/>
        <v>2005</v>
      </c>
      <c r="C5928" s="1">
        <v>38633</v>
      </c>
      <c r="D5928">
        <v>268</v>
      </c>
      <c r="E5928" t="s">
        <v>47</v>
      </c>
      <c r="F5928">
        <v>82</v>
      </c>
      <c r="G5928" t="s">
        <v>59</v>
      </c>
      <c r="H5928" t="s">
        <v>14</v>
      </c>
      <c r="I5928">
        <v>2</v>
      </c>
      <c r="J5928">
        <v>2</v>
      </c>
      <c r="K5928" t="s">
        <v>262</v>
      </c>
      <c r="L5928" t="s">
        <v>20</v>
      </c>
    </row>
    <row r="5929" spans="1:12" x14ac:dyDescent="0.35">
      <c r="A5929" t="s">
        <v>7463</v>
      </c>
      <c r="B5929">
        <f t="shared" si="92"/>
        <v>2005</v>
      </c>
      <c r="C5929" s="1">
        <v>38633</v>
      </c>
      <c r="D5929">
        <v>274</v>
      </c>
      <c r="E5929" t="s">
        <v>29</v>
      </c>
      <c r="F5929">
        <v>140</v>
      </c>
      <c r="G5929" t="s">
        <v>56</v>
      </c>
      <c r="H5929" t="s">
        <v>14</v>
      </c>
      <c r="I5929">
        <v>1</v>
      </c>
      <c r="J5929">
        <v>3</v>
      </c>
      <c r="K5929" t="s">
        <v>262</v>
      </c>
      <c r="L5929" t="s">
        <v>33</v>
      </c>
    </row>
    <row r="5930" spans="1:12" x14ac:dyDescent="0.35">
      <c r="A5930" t="s">
        <v>7464</v>
      </c>
      <c r="B5930">
        <f t="shared" si="92"/>
        <v>2005</v>
      </c>
      <c r="C5930" s="1">
        <v>38633</v>
      </c>
      <c r="D5930">
        <v>292</v>
      </c>
      <c r="E5930" t="s">
        <v>50</v>
      </c>
      <c r="F5930">
        <v>188</v>
      </c>
      <c r="G5930" t="s">
        <v>85</v>
      </c>
      <c r="H5930" t="s">
        <v>14</v>
      </c>
      <c r="I5930">
        <v>2</v>
      </c>
      <c r="J5930">
        <v>2</v>
      </c>
      <c r="K5930" t="s">
        <v>262</v>
      </c>
      <c r="L5930" t="s">
        <v>20</v>
      </c>
    </row>
    <row r="5931" spans="1:12" x14ac:dyDescent="0.35">
      <c r="A5931" t="s">
        <v>7465</v>
      </c>
      <c r="B5931">
        <f t="shared" si="92"/>
        <v>2005</v>
      </c>
      <c r="C5931" s="1">
        <v>38633</v>
      </c>
      <c r="D5931">
        <v>297</v>
      </c>
      <c r="E5931" t="s">
        <v>76</v>
      </c>
      <c r="F5931">
        <v>44</v>
      </c>
      <c r="G5931" t="s">
        <v>65</v>
      </c>
      <c r="H5931" t="s">
        <v>14</v>
      </c>
      <c r="I5931">
        <v>2</v>
      </c>
      <c r="J5931">
        <v>2</v>
      </c>
      <c r="K5931" t="s">
        <v>262</v>
      </c>
      <c r="L5931" t="s">
        <v>20</v>
      </c>
    </row>
    <row r="5932" spans="1:12" x14ac:dyDescent="0.35">
      <c r="A5932" t="s">
        <v>7466</v>
      </c>
      <c r="B5932">
        <f t="shared" si="92"/>
        <v>2005</v>
      </c>
      <c r="C5932" s="1">
        <v>38633</v>
      </c>
      <c r="D5932">
        <v>167</v>
      </c>
      <c r="E5932" t="s">
        <v>74</v>
      </c>
      <c r="F5932">
        <v>148</v>
      </c>
      <c r="G5932" t="s">
        <v>143</v>
      </c>
      <c r="H5932" t="s">
        <v>14</v>
      </c>
      <c r="I5932">
        <v>3</v>
      </c>
      <c r="J5932">
        <v>0</v>
      </c>
      <c r="K5932" t="s">
        <v>262</v>
      </c>
      <c r="L5932" t="s">
        <v>16</v>
      </c>
    </row>
    <row r="5933" spans="1:12" x14ac:dyDescent="0.35">
      <c r="A5933" t="s">
        <v>7467</v>
      </c>
      <c r="B5933">
        <f t="shared" si="92"/>
        <v>2005</v>
      </c>
      <c r="C5933" s="1">
        <v>38633</v>
      </c>
      <c r="D5933">
        <v>234</v>
      </c>
      <c r="E5933" t="s">
        <v>13</v>
      </c>
      <c r="F5933">
        <v>10</v>
      </c>
      <c r="G5933" t="s">
        <v>36</v>
      </c>
      <c r="H5933" t="s">
        <v>14</v>
      </c>
      <c r="I5933">
        <v>0</v>
      </c>
      <c r="J5933">
        <v>1</v>
      </c>
      <c r="K5933" t="s">
        <v>262</v>
      </c>
      <c r="L5933" t="s">
        <v>33</v>
      </c>
    </row>
    <row r="5934" spans="1:12" x14ac:dyDescent="0.35">
      <c r="A5934" t="s">
        <v>7468</v>
      </c>
      <c r="B5934">
        <f t="shared" si="92"/>
        <v>2005</v>
      </c>
      <c r="C5934" s="1">
        <v>38633</v>
      </c>
      <c r="D5934">
        <v>38</v>
      </c>
      <c r="E5934" t="s">
        <v>54</v>
      </c>
      <c r="F5934">
        <v>121</v>
      </c>
      <c r="G5934" t="s">
        <v>71</v>
      </c>
      <c r="H5934" t="s">
        <v>14</v>
      </c>
      <c r="I5934">
        <v>1</v>
      </c>
      <c r="J5934">
        <v>2</v>
      </c>
      <c r="K5934" t="s">
        <v>262</v>
      </c>
      <c r="L5934" t="s">
        <v>33</v>
      </c>
    </row>
    <row r="5935" spans="1:12" x14ac:dyDescent="0.35">
      <c r="A5935" t="s">
        <v>7469</v>
      </c>
      <c r="B5935">
        <f t="shared" si="92"/>
        <v>2005</v>
      </c>
      <c r="C5935" s="1">
        <v>38633</v>
      </c>
      <c r="D5935">
        <v>47</v>
      </c>
      <c r="E5935" t="s">
        <v>68</v>
      </c>
      <c r="F5935">
        <v>84</v>
      </c>
      <c r="G5935" t="s">
        <v>73</v>
      </c>
      <c r="H5935" t="s">
        <v>14</v>
      </c>
      <c r="I5935">
        <v>1</v>
      </c>
      <c r="J5935">
        <v>1</v>
      </c>
      <c r="K5935" t="s">
        <v>262</v>
      </c>
      <c r="L5935" t="s">
        <v>20</v>
      </c>
    </row>
    <row r="5936" spans="1:12" x14ac:dyDescent="0.35">
      <c r="A5936" t="s">
        <v>7470</v>
      </c>
      <c r="B5936">
        <f t="shared" si="92"/>
        <v>2005</v>
      </c>
      <c r="C5936" s="1">
        <v>38633</v>
      </c>
      <c r="D5936">
        <v>50</v>
      </c>
      <c r="E5936" t="s">
        <v>82</v>
      </c>
      <c r="F5936">
        <v>110</v>
      </c>
      <c r="G5936" t="s">
        <v>35</v>
      </c>
      <c r="H5936" t="s">
        <v>14</v>
      </c>
      <c r="I5936">
        <v>0</v>
      </c>
      <c r="J5936">
        <v>4</v>
      </c>
      <c r="K5936" t="s">
        <v>262</v>
      </c>
      <c r="L5936" t="s">
        <v>33</v>
      </c>
    </row>
    <row r="5937" spans="1:12" x14ac:dyDescent="0.35">
      <c r="A5937" t="s">
        <v>7471</v>
      </c>
      <c r="B5937">
        <f t="shared" si="92"/>
        <v>2005</v>
      </c>
      <c r="C5937" s="1">
        <v>38633</v>
      </c>
      <c r="D5937">
        <v>64</v>
      </c>
      <c r="E5937" t="s">
        <v>41</v>
      </c>
      <c r="F5937">
        <v>289</v>
      </c>
      <c r="G5937" t="s">
        <v>66</v>
      </c>
      <c r="H5937" t="s">
        <v>14</v>
      </c>
      <c r="I5937">
        <v>2</v>
      </c>
      <c r="J5937">
        <v>3</v>
      </c>
      <c r="K5937" t="s">
        <v>262</v>
      </c>
      <c r="L5937" t="s">
        <v>33</v>
      </c>
    </row>
    <row r="5938" spans="1:12" x14ac:dyDescent="0.35">
      <c r="A5938" t="s">
        <v>7472</v>
      </c>
      <c r="B5938">
        <f t="shared" si="92"/>
        <v>2005</v>
      </c>
      <c r="C5938" s="1">
        <v>38633</v>
      </c>
      <c r="D5938">
        <v>103</v>
      </c>
      <c r="E5938" t="s">
        <v>28</v>
      </c>
      <c r="F5938">
        <v>6</v>
      </c>
      <c r="G5938" t="s">
        <v>38</v>
      </c>
      <c r="H5938" t="s">
        <v>14</v>
      </c>
      <c r="I5938">
        <v>0</v>
      </c>
      <c r="J5938">
        <v>0</v>
      </c>
      <c r="K5938" t="s">
        <v>262</v>
      </c>
      <c r="L5938" t="s">
        <v>20</v>
      </c>
    </row>
    <row r="5939" spans="1:12" x14ac:dyDescent="0.35">
      <c r="A5939" t="s">
        <v>7473</v>
      </c>
      <c r="B5939">
        <f t="shared" si="92"/>
        <v>2005</v>
      </c>
      <c r="C5939" s="1">
        <v>38634</v>
      </c>
      <c r="D5939">
        <v>31</v>
      </c>
      <c r="E5939" t="s">
        <v>18</v>
      </c>
      <c r="F5939">
        <v>159</v>
      </c>
      <c r="G5939" t="s">
        <v>51</v>
      </c>
      <c r="H5939" t="s">
        <v>14</v>
      </c>
      <c r="I5939">
        <v>1</v>
      </c>
      <c r="J5939">
        <v>0</v>
      </c>
      <c r="K5939" t="s">
        <v>262</v>
      </c>
      <c r="L5939" t="s">
        <v>16</v>
      </c>
    </row>
    <row r="5940" spans="1:12" x14ac:dyDescent="0.35">
      <c r="A5940" t="s">
        <v>7474</v>
      </c>
      <c r="B5940">
        <f t="shared" si="92"/>
        <v>2005</v>
      </c>
      <c r="C5940" s="1">
        <v>38648</v>
      </c>
      <c r="D5940">
        <v>165</v>
      </c>
      <c r="E5940" t="s">
        <v>31</v>
      </c>
      <c r="F5940">
        <v>178</v>
      </c>
      <c r="G5940" t="s">
        <v>113</v>
      </c>
      <c r="H5940" t="s">
        <v>14</v>
      </c>
      <c r="I5940">
        <v>2</v>
      </c>
      <c r="J5940">
        <v>0</v>
      </c>
      <c r="K5940" t="s">
        <v>15</v>
      </c>
      <c r="L5940" t="s">
        <v>16</v>
      </c>
    </row>
    <row r="5941" spans="1:12" x14ac:dyDescent="0.35">
      <c r="A5941" t="s">
        <v>7475</v>
      </c>
      <c r="B5941">
        <f t="shared" si="92"/>
        <v>2005</v>
      </c>
      <c r="C5941" s="1">
        <v>38662</v>
      </c>
      <c r="D5941">
        <v>324</v>
      </c>
      <c r="E5941" t="s">
        <v>627</v>
      </c>
      <c r="F5941">
        <v>284</v>
      </c>
      <c r="G5941" t="s">
        <v>77</v>
      </c>
      <c r="H5941" t="s">
        <v>14</v>
      </c>
      <c r="I5941">
        <v>0</v>
      </c>
      <c r="J5941">
        <v>1</v>
      </c>
      <c r="K5941" t="s">
        <v>15</v>
      </c>
      <c r="L5941" t="s">
        <v>33</v>
      </c>
    </row>
    <row r="5942" spans="1:12" x14ac:dyDescent="0.35">
      <c r="A5942" t="s">
        <v>7476</v>
      </c>
      <c r="B5942">
        <f t="shared" si="92"/>
        <v>2005</v>
      </c>
      <c r="C5942" s="1">
        <v>38665</v>
      </c>
      <c r="D5942">
        <v>284</v>
      </c>
      <c r="E5942" t="s">
        <v>77</v>
      </c>
      <c r="F5942">
        <v>324</v>
      </c>
      <c r="G5942" t="s">
        <v>627</v>
      </c>
      <c r="H5942" t="s">
        <v>14</v>
      </c>
      <c r="I5942">
        <v>1</v>
      </c>
      <c r="J5942">
        <v>0</v>
      </c>
      <c r="K5942" t="s">
        <v>15</v>
      </c>
      <c r="L5942" t="s">
        <v>16</v>
      </c>
    </row>
    <row r="5943" spans="1:12" x14ac:dyDescent="0.35">
      <c r="A5943" t="s">
        <v>7477</v>
      </c>
      <c r="B5943">
        <f t="shared" si="92"/>
        <v>2005</v>
      </c>
      <c r="C5943" s="1">
        <v>38667</v>
      </c>
      <c r="D5943">
        <v>82</v>
      </c>
      <c r="E5943" t="s">
        <v>59</v>
      </c>
      <c r="F5943">
        <v>292</v>
      </c>
      <c r="G5943" t="s">
        <v>50</v>
      </c>
      <c r="H5943" t="s">
        <v>14</v>
      </c>
      <c r="I5943">
        <v>2</v>
      </c>
      <c r="J5943">
        <v>2</v>
      </c>
      <c r="K5943" t="s">
        <v>15</v>
      </c>
      <c r="L5943" t="s">
        <v>20</v>
      </c>
    </row>
    <row r="5944" spans="1:12" x14ac:dyDescent="0.35">
      <c r="A5944" t="s">
        <v>7478</v>
      </c>
      <c r="B5944">
        <f t="shared" si="92"/>
        <v>2005</v>
      </c>
      <c r="C5944" s="1">
        <v>38668</v>
      </c>
      <c r="D5944">
        <v>268</v>
      </c>
      <c r="E5944" t="s">
        <v>47</v>
      </c>
      <c r="F5944">
        <v>255</v>
      </c>
      <c r="G5944" t="s">
        <v>44</v>
      </c>
      <c r="H5944" t="s">
        <v>14</v>
      </c>
      <c r="I5944">
        <v>2</v>
      </c>
      <c r="J5944">
        <v>3</v>
      </c>
      <c r="K5944" t="s">
        <v>15</v>
      </c>
      <c r="L5944" t="s">
        <v>33</v>
      </c>
    </row>
    <row r="5945" spans="1:12" x14ac:dyDescent="0.35">
      <c r="A5945" t="s">
        <v>7479</v>
      </c>
      <c r="B5945">
        <f t="shared" si="92"/>
        <v>2005</v>
      </c>
      <c r="C5945" s="1">
        <v>38671</v>
      </c>
      <c r="D5945">
        <v>188</v>
      </c>
      <c r="E5945" t="s">
        <v>85</v>
      </c>
      <c r="F5945">
        <v>47</v>
      </c>
      <c r="G5945" t="s">
        <v>68</v>
      </c>
      <c r="H5945" t="s">
        <v>14</v>
      </c>
      <c r="I5945">
        <v>0</v>
      </c>
      <c r="J5945">
        <v>0</v>
      </c>
      <c r="K5945" t="s">
        <v>15</v>
      </c>
      <c r="L5945" t="s">
        <v>20</v>
      </c>
    </row>
    <row r="5946" spans="1:12" x14ac:dyDescent="0.35">
      <c r="A5946" t="s">
        <v>7480</v>
      </c>
      <c r="B5946">
        <f t="shared" si="92"/>
        <v>2005</v>
      </c>
      <c r="C5946" s="1">
        <v>38672</v>
      </c>
      <c r="D5946">
        <v>159</v>
      </c>
      <c r="E5946" t="s">
        <v>51</v>
      </c>
      <c r="F5946">
        <v>82</v>
      </c>
      <c r="G5946" t="s">
        <v>59</v>
      </c>
      <c r="H5946" t="s">
        <v>14</v>
      </c>
      <c r="I5946">
        <v>2</v>
      </c>
      <c r="J5946">
        <v>1</v>
      </c>
      <c r="K5946" t="s">
        <v>15</v>
      </c>
      <c r="L5946" t="s">
        <v>16</v>
      </c>
    </row>
    <row r="5947" spans="1:12" x14ac:dyDescent="0.35">
      <c r="A5947" t="s">
        <v>7481</v>
      </c>
      <c r="B5947">
        <f t="shared" si="92"/>
        <v>2005</v>
      </c>
      <c r="C5947" s="1">
        <v>38672</v>
      </c>
      <c r="D5947">
        <v>140</v>
      </c>
      <c r="E5947" t="s">
        <v>56</v>
      </c>
      <c r="F5947">
        <v>139</v>
      </c>
      <c r="G5947" t="s">
        <v>1126</v>
      </c>
      <c r="H5947" t="s">
        <v>172</v>
      </c>
      <c r="I5947">
        <v>1</v>
      </c>
      <c r="J5947">
        <v>1</v>
      </c>
      <c r="K5947" t="s">
        <v>15</v>
      </c>
      <c r="L5947" t="s">
        <v>20</v>
      </c>
    </row>
    <row r="5948" spans="1:12" x14ac:dyDescent="0.35">
      <c r="A5948" t="s">
        <v>7482</v>
      </c>
      <c r="B5948">
        <f t="shared" si="92"/>
        <v>2005</v>
      </c>
      <c r="C5948" s="1">
        <v>38672</v>
      </c>
      <c r="D5948">
        <v>84</v>
      </c>
      <c r="E5948" t="s">
        <v>73</v>
      </c>
      <c r="F5948">
        <v>292</v>
      </c>
      <c r="G5948" t="s">
        <v>50</v>
      </c>
      <c r="H5948" t="s">
        <v>14</v>
      </c>
      <c r="I5948">
        <v>1</v>
      </c>
      <c r="J5948">
        <v>2</v>
      </c>
      <c r="K5948" t="s">
        <v>15</v>
      </c>
      <c r="L5948" t="s">
        <v>33</v>
      </c>
    </row>
    <row r="5949" spans="1:12" x14ac:dyDescent="0.35">
      <c r="A5949" t="s">
        <v>7483</v>
      </c>
      <c r="B5949">
        <f t="shared" si="92"/>
        <v>2005</v>
      </c>
      <c r="C5949" s="1">
        <v>38674</v>
      </c>
      <c r="D5949">
        <v>121</v>
      </c>
      <c r="E5949" t="s">
        <v>71</v>
      </c>
      <c r="F5949">
        <v>122</v>
      </c>
      <c r="G5949" t="s">
        <v>63</v>
      </c>
      <c r="H5949" t="s">
        <v>14</v>
      </c>
      <c r="I5949">
        <v>2</v>
      </c>
      <c r="J5949">
        <v>2</v>
      </c>
      <c r="K5949" t="s">
        <v>3018</v>
      </c>
      <c r="L5949" t="s">
        <v>20</v>
      </c>
    </row>
    <row r="5950" spans="1:12" x14ac:dyDescent="0.35">
      <c r="A5950" t="s">
        <v>7484</v>
      </c>
      <c r="B5950">
        <f t="shared" si="92"/>
        <v>2005</v>
      </c>
      <c r="C5950" s="1">
        <v>38676</v>
      </c>
      <c r="D5950">
        <v>122</v>
      </c>
      <c r="E5950" t="s">
        <v>63</v>
      </c>
      <c r="F5950">
        <v>259</v>
      </c>
      <c r="G5950" t="s">
        <v>22</v>
      </c>
      <c r="H5950" t="s">
        <v>14</v>
      </c>
      <c r="I5950">
        <v>1</v>
      </c>
      <c r="J5950">
        <v>1</v>
      </c>
      <c r="K5950" t="s">
        <v>3018</v>
      </c>
      <c r="L5950" t="s">
        <v>20</v>
      </c>
    </row>
    <row r="5951" spans="1:12" x14ac:dyDescent="0.35">
      <c r="A5951" t="s">
        <v>7485</v>
      </c>
      <c r="B5951">
        <f t="shared" si="92"/>
        <v>2005</v>
      </c>
      <c r="C5951" s="1">
        <v>38678</v>
      </c>
      <c r="D5951">
        <v>121</v>
      </c>
      <c r="E5951" t="s">
        <v>71</v>
      </c>
      <c r="F5951">
        <v>259</v>
      </c>
      <c r="G5951" t="s">
        <v>22</v>
      </c>
      <c r="H5951" t="s">
        <v>14</v>
      </c>
      <c r="I5951">
        <v>1</v>
      </c>
      <c r="J5951">
        <v>0</v>
      </c>
      <c r="K5951" t="s">
        <v>3018</v>
      </c>
      <c r="L5951" t="s">
        <v>16</v>
      </c>
    </row>
    <row r="5952" spans="1:12" x14ac:dyDescent="0.35">
      <c r="A5952" t="s">
        <v>7486</v>
      </c>
      <c r="B5952">
        <f t="shared" si="92"/>
        <v>2005</v>
      </c>
      <c r="C5952" s="1">
        <v>38680</v>
      </c>
      <c r="D5952">
        <v>274</v>
      </c>
      <c r="E5952" t="s">
        <v>29</v>
      </c>
      <c r="F5952">
        <v>93</v>
      </c>
      <c r="G5952" t="s">
        <v>12</v>
      </c>
      <c r="H5952" t="s">
        <v>14</v>
      </c>
      <c r="I5952">
        <v>1</v>
      </c>
      <c r="J5952">
        <v>5</v>
      </c>
      <c r="K5952" t="s">
        <v>15</v>
      </c>
      <c r="L5952" t="s">
        <v>33</v>
      </c>
    </row>
    <row r="5953" spans="1:12" x14ac:dyDescent="0.35">
      <c r="A5953" t="s">
        <v>7487</v>
      </c>
      <c r="B5953">
        <f t="shared" si="92"/>
        <v>2005</v>
      </c>
      <c r="C5953" s="1">
        <v>38682</v>
      </c>
      <c r="D5953">
        <v>234</v>
      </c>
      <c r="E5953" t="s">
        <v>13</v>
      </c>
      <c r="F5953">
        <v>324</v>
      </c>
      <c r="G5953" t="s">
        <v>627</v>
      </c>
      <c r="H5953" t="s">
        <v>14</v>
      </c>
      <c r="I5953">
        <v>0</v>
      </c>
      <c r="J5953">
        <v>1</v>
      </c>
      <c r="K5953" t="s">
        <v>2519</v>
      </c>
      <c r="L5953" t="s">
        <v>33</v>
      </c>
    </row>
    <row r="5954" spans="1:12" x14ac:dyDescent="0.35">
      <c r="A5954" t="s">
        <v>7488</v>
      </c>
      <c r="B5954">
        <f t="shared" si="92"/>
        <v>2005</v>
      </c>
      <c r="C5954" s="1">
        <v>38683</v>
      </c>
      <c r="D5954">
        <v>78</v>
      </c>
      <c r="E5954" t="s">
        <v>121</v>
      </c>
      <c r="F5954">
        <v>266</v>
      </c>
      <c r="G5954" t="s">
        <v>236</v>
      </c>
      <c r="H5954" t="s">
        <v>14</v>
      </c>
      <c r="I5954">
        <v>1</v>
      </c>
      <c r="J5954">
        <v>2</v>
      </c>
      <c r="K5954" t="s">
        <v>2519</v>
      </c>
      <c r="L5954" t="s">
        <v>33</v>
      </c>
    </row>
    <row r="5955" spans="1:12" x14ac:dyDescent="0.35">
      <c r="A5955" t="s">
        <v>7489</v>
      </c>
      <c r="B5955">
        <f t="shared" ref="B5955:B6018" si="93">YEAR(C5955)</f>
        <v>2005</v>
      </c>
      <c r="C5955" s="1">
        <v>38683</v>
      </c>
      <c r="D5955">
        <v>93</v>
      </c>
      <c r="E5955" t="s">
        <v>12</v>
      </c>
      <c r="F5955">
        <v>297</v>
      </c>
      <c r="G5955" t="s">
        <v>76</v>
      </c>
      <c r="H5955" t="s">
        <v>14</v>
      </c>
      <c r="I5955">
        <v>0</v>
      </c>
      <c r="J5955">
        <v>0</v>
      </c>
      <c r="K5955" t="s">
        <v>2519</v>
      </c>
      <c r="L5955" t="s">
        <v>20</v>
      </c>
    </row>
    <row r="5956" spans="1:12" x14ac:dyDescent="0.35">
      <c r="A5956" t="s">
        <v>7490</v>
      </c>
      <c r="B5956">
        <f t="shared" si="93"/>
        <v>2005</v>
      </c>
      <c r="C5956" s="1">
        <v>38684</v>
      </c>
      <c r="D5956">
        <v>45</v>
      </c>
      <c r="E5956" t="s">
        <v>148</v>
      </c>
      <c r="F5956">
        <v>284</v>
      </c>
      <c r="G5956" t="s">
        <v>77</v>
      </c>
      <c r="H5956" t="s">
        <v>14</v>
      </c>
      <c r="I5956">
        <v>1</v>
      </c>
      <c r="J5956">
        <v>2</v>
      </c>
      <c r="K5956" t="s">
        <v>2519</v>
      </c>
      <c r="L5956" t="s">
        <v>33</v>
      </c>
    </row>
    <row r="5957" spans="1:12" x14ac:dyDescent="0.35">
      <c r="A5957" t="s">
        <v>7491</v>
      </c>
      <c r="B5957">
        <f t="shared" si="93"/>
        <v>2005</v>
      </c>
      <c r="C5957" s="1">
        <v>38684</v>
      </c>
      <c r="D5957">
        <v>90</v>
      </c>
      <c r="E5957" t="s">
        <v>1396</v>
      </c>
      <c r="F5957">
        <v>324</v>
      </c>
      <c r="G5957" t="s">
        <v>627</v>
      </c>
      <c r="H5957" t="s">
        <v>14</v>
      </c>
      <c r="I5957">
        <v>0</v>
      </c>
      <c r="J5957">
        <v>3</v>
      </c>
      <c r="K5957" t="s">
        <v>2519</v>
      </c>
      <c r="L5957" t="s">
        <v>33</v>
      </c>
    </row>
    <row r="5958" spans="1:12" x14ac:dyDescent="0.35">
      <c r="A5958" t="s">
        <v>7492</v>
      </c>
      <c r="B5958">
        <f t="shared" si="93"/>
        <v>2005</v>
      </c>
      <c r="C5958" s="1">
        <v>38685</v>
      </c>
      <c r="D5958">
        <v>266</v>
      </c>
      <c r="E5958" t="s">
        <v>236</v>
      </c>
      <c r="F5958">
        <v>274</v>
      </c>
      <c r="G5958" t="s">
        <v>29</v>
      </c>
      <c r="H5958" t="s">
        <v>14</v>
      </c>
      <c r="I5958">
        <v>1</v>
      </c>
      <c r="J5958">
        <v>4</v>
      </c>
      <c r="K5958" t="s">
        <v>2519</v>
      </c>
      <c r="L5958" t="s">
        <v>33</v>
      </c>
    </row>
    <row r="5959" spans="1:12" x14ac:dyDescent="0.35">
      <c r="A5959" t="s">
        <v>7493</v>
      </c>
      <c r="B5959">
        <f t="shared" si="93"/>
        <v>2005</v>
      </c>
      <c r="C5959" s="1">
        <v>38686</v>
      </c>
      <c r="D5959">
        <v>45</v>
      </c>
      <c r="E5959" t="s">
        <v>148</v>
      </c>
      <c r="F5959">
        <v>324</v>
      </c>
      <c r="G5959" t="s">
        <v>627</v>
      </c>
      <c r="H5959" t="s">
        <v>14</v>
      </c>
      <c r="I5959">
        <v>1</v>
      </c>
      <c r="J5959">
        <v>2</v>
      </c>
      <c r="K5959" t="s">
        <v>2519</v>
      </c>
      <c r="L5959" t="s">
        <v>33</v>
      </c>
    </row>
    <row r="5960" spans="1:12" x14ac:dyDescent="0.35">
      <c r="A5960" t="s">
        <v>7494</v>
      </c>
      <c r="B5960">
        <f t="shared" si="93"/>
        <v>2005</v>
      </c>
      <c r="C5960" s="1">
        <v>38686</v>
      </c>
      <c r="D5960">
        <v>78</v>
      </c>
      <c r="E5960" t="s">
        <v>121</v>
      </c>
      <c r="F5960">
        <v>297</v>
      </c>
      <c r="G5960" t="s">
        <v>76</v>
      </c>
      <c r="H5960" t="s">
        <v>14</v>
      </c>
      <c r="I5960">
        <v>1</v>
      </c>
      <c r="J5960">
        <v>6</v>
      </c>
      <c r="K5960" t="s">
        <v>2519</v>
      </c>
      <c r="L5960" t="s">
        <v>33</v>
      </c>
    </row>
    <row r="5961" spans="1:12" x14ac:dyDescent="0.35">
      <c r="A5961" t="s">
        <v>7495</v>
      </c>
      <c r="B5961">
        <f t="shared" si="93"/>
        <v>2005</v>
      </c>
      <c r="C5961" s="1">
        <v>38686</v>
      </c>
      <c r="D5961">
        <v>234</v>
      </c>
      <c r="E5961" t="s">
        <v>13</v>
      </c>
      <c r="F5961">
        <v>90</v>
      </c>
      <c r="G5961" t="s">
        <v>1396</v>
      </c>
      <c r="H5961" t="s">
        <v>14</v>
      </c>
      <c r="I5961">
        <v>3</v>
      </c>
      <c r="J5961">
        <v>2</v>
      </c>
      <c r="K5961" t="s">
        <v>2519</v>
      </c>
      <c r="L5961" t="s">
        <v>16</v>
      </c>
    </row>
    <row r="5962" spans="1:12" x14ac:dyDescent="0.35">
      <c r="A5962" t="s">
        <v>7496</v>
      </c>
      <c r="B5962">
        <f t="shared" si="93"/>
        <v>2005</v>
      </c>
      <c r="C5962" s="1">
        <v>38687</v>
      </c>
      <c r="D5962">
        <v>266</v>
      </c>
      <c r="E5962" t="s">
        <v>236</v>
      </c>
      <c r="F5962">
        <v>297</v>
      </c>
      <c r="G5962" t="s">
        <v>76</v>
      </c>
      <c r="H5962" t="s">
        <v>14</v>
      </c>
      <c r="I5962">
        <v>0</v>
      </c>
      <c r="J5962">
        <v>7</v>
      </c>
      <c r="K5962" t="s">
        <v>2519</v>
      </c>
      <c r="L5962" t="s">
        <v>33</v>
      </c>
    </row>
    <row r="5963" spans="1:12" x14ac:dyDescent="0.35">
      <c r="A5963" t="s">
        <v>7497</v>
      </c>
      <c r="B5963">
        <f t="shared" si="93"/>
        <v>2005</v>
      </c>
      <c r="C5963" s="1">
        <v>38687</v>
      </c>
      <c r="D5963">
        <v>93</v>
      </c>
      <c r="E5963" t="s">
        <v>12</v>
      </c>
      <c r="F5963">
        <v>274</v>
      </c>
      <c r="G5963" t="s">
        <v>29</v>
      </c>
      <c r="H5963" t="s">
        <v>14</v>
      </c>
      <c r="I5963">
        <v>3</v>
      </c>
      <c r="J5963">
        <v>1</v>
      </c>
      <c r="K5963" t="s">
        <v>2519</v>
      </c>
      <c r="L5963" t="s">
        <v>16</v>
      </c>
    </row>
    <row r="5964" spans="1:12" x14ac:dyDescent="0.35">
      <c r="A5964" t="s">
        <v>7498</v>
      </c>
      <c r="B5964">
        <f t="shared" si="93"/>
        <v>2005</v>
      </c>
      <c r="C5964" s="1">
        <v>38688</v>
      </c>
      <c r="D5964">
        <v>45</v>
      </c>
      <c r="E5964" t="s">
        <v>148</v>
      </c>
      <c r="F5964">
        <v>90</v>
      </c>
      <c r="G5964" t="s">
        <v>1396</v>
      </c>
      <c r="H5964" t="s">
        <v>14</v>
      </c>
      <c r="I5964">
        <v>0</v>
      </c>
      <c r="J5964">
        <v>0</v>
      </c>
      <c r="K5964" t="s">
        <v>2519</v>
      </c>
      <c r="L5964" t="s">
        <v>20</v>
      </c>
    </row>
    <row r="5965" spans="1:12" x14ac:dyDescent="0.35">
      <c r="A5965" t="s">
        <v>7499</v>
      </c>
      <c r="B5965">
        <f t="shared" si="93"/>
        <v>2005</v>
      </c>
      <c r="C5965" s="1">
        <v>38688</v>
      </c>
      <c r="D5965">
        <v>284</v>
      </c>
      <c r="E5965" t="s">
        <v>77</v>
      </c>
      <c r="F5965">
        <v>324</v>
      </c>
      <c r="G5965" t="s">
        <v>627</v>
      </c>
      <c r="H5965" t="s">
        <v>14</v>
      </c>
      <c r="I5965">
        <v>1</v>
      </c>
      <c r="J5965">
        <v>1</v>
      </c>
      <c r="K5965" t="s">
        <v>2519</v>
      </c>
      <c r="L5965" t="s">
        <v>20</v>
      </c>
    </row>
    <row r="5966" spans="1:12" x14ac:dyDescent="0.35">
      <c r="A5966" t="s">
        <v>7500</v>
      </c>
      <c r="B5966">
        <f t="shared" si="93"/>
        <v>2005</v>
      </c>
      <c r="C5966" s="1">
        <v>38689</v>
      </c>
      <c r="D5966">
        <v>78</v>
      </c>
      <c r="E5966" t="s">
        <v>121</v>
      </c>
      <c r="F5966">
        <v>93</v>
      </c>
      <c r="G5966" t="s">
        <v>12</v>
      </c>
      <c r="H5966" t="s">
        <v>14</v>
      </c>
      <c r="I5966">
        <v>0</v>
      </c>
      <c r="J5966">
        <v>6</v>
      </c>
      <c r="K5966" t="s">
        <v>2519</v>
      </c>
      <c r="L5966" t="s">
        <v>33</v>
      </c>
    </row>
    <row r="5967" spans="1:12" x14ac:dyDescent="0.35">
      <c r="A5967" t="s">
        <v>7501</v>
      </c>
      <c r="B5967">
        <f t="shared" si="93"/>
        <v>2005</v>
      </c>
      <c r="C5967" s="1">
        <v>38689</v>
      </c>
      <c r="D5967">
        <v>274</v>
      </c>
      <c r="E5967" t="s">
        <v>29</v>
      </c>
      <c r="F5967">
        <v>297</v>
      </c>
      <c r="G5967" t="s">
        <v>76</v>
      </c>
      <c r="H5967" t="s">
        <v>14</v>
      </c>
      <c r="I5967">
        <v>0</v>
      </c>
      <c r="J5967">
        <v>3</v>
      </c>
      <c r="K5967" t="s">
        <v>2519</v>
      </c>
      <c r="L5967" t="s">
        <v>33</v>
      </c>
    </row>
    <row r="5968" spans="1:12" x14ac:dyDescent="0.35">
      <c r="A5968" t="s">
        <v>7502</v>
      </c>
      <c r="B5968">
        <f t="shared" si="93"/>
        <v>2005</v>
      </c>
      <c r="C5968" s="1">
        <v>38690</v>
      </c>
      <c r="D5968">
        <v>90</v>
      </c>
      <c r="E5968" t="s">
        <v>1396</v>
      </c>
      <c r="F5968">
        <v>284</v>
      </c>
      <c r="G5968" t="s">
        <v>77</v>
      </c>
      <c r="H5968" t="s">
        <v>14</v>
      </c>
      <c r="I5968">
        <v>0</v>
      </c>
      <c r="J5968">
        <v>1</v>
      </c>
      <c r="K5968" t="s">
        <v>2519</v>
      </c>
      <c r="L5968" t="s">
        <v>33</v>
      </c>
    </row>
    <row r="5969" spans="1:12" x14ac:dyDescent="0.35">
      <c r="A5969" t="s">
        <v>7503</v>
      </c>
      <c r="B5969">
        <f t="shared" si="93"/>
        <v>2005</v>
      </c>
      <c r="C5969" s="1">
        <v>38690</v>
      </c>
      <c r="D5969">
        <v>234</v>
      </c>
      <c r="E5969" t="s">
        <v>13</v>
      </c>
      <c r="F5969">
        <v>45</v>
      </c>
      <c r="G5969" t="s">
        <v>148</v>
      </c>
      <c r="H5969" t="s">
        <v>14</v>
      </c>
      <c r="I5969">
        <v>2</v>
      </c>
      <c r="J5969">
        <v>0</v>
      </c>
      <c r="K5969" t="s">
        <v>2519</v>
      </c>
      <c r="L5969" t="s">
        <v>16</v>
      </c>
    </row>
    <row r="5970" spans="1:12" x14ac:dyDescent="0.35">
      <c r="A5970" t="s">
        <v>7504</v>
      </c>
      <c r="B5970">
        <f t="shared" si="93"/>
        <v>2005</v>
      </c>
      <c r="C5970" s="1">
        <v>38691</v>
      </c>
      <c r="D5970">
        <v>93</v>
      </c>
      <c r="E5970" t="s">
        <v>12</v>
      </c>
      <c r="F5970">
        <v>266</v>
      </c>
      <c r="G5970" t="s">
        <v>236</v>
      </c>
      <c r="H5970" t="s">
        <v>14</v>
      </c>
      <c r="I5970">
        <v>3</v>
      </c>
      <c r="J5970">
        <v>1</v>
      </c>
      <c r="K5970" t="s">
        <v>2519</v>
      </c>
      <c r="L5970" t="s">
        <v>16</v>
      </c>
    </row>
    <row r="5971" spans="1:12" x14ac:dyDescent="0.35">
      <c r="A5971" t="s">
        <v>7505</v>
      </c>
      <c r="B5971">
        <f t="shared" si="93"/>
        <v>2005</v>
      </c>
      <c r="C5971" s="1">
        <v>38691</v>
      </c>
      <c r="D5971">
        <v>78</v>
      </c>
      <c r="E5971" t="s">
        <v>121</v>
      </c>
      <c r="F5971">
        <v>274</v>
      </c>
      <c r="G5971" t="s">
        <v>29</v>
      </c>
      <c r="H5971" t="s">
        <v>14</v>
      </c>
      <c r="I5971">
        <v>0</v>
      </c>
      <c r="J5971">
        <v>4</v>
      </c>
      <c r="K5971" t="s">
        <v>2519</v>
      </c>
      <c r="L5971" t="s">
        <v>33</v>
      </c>
    </row>
    <row r="5972" spans="1:12" x14ac:dyDescent="0.35">
      <c r="A5972" t="s">
        <v>7506</v>
      </c>
      <c r="B5972">
        <f t="shared" si="93"/>
        <v>2005</v>
      </c>
      <c r="C5972" s="1">
        <v>38692</v>
      </c>
      <c r="D5972">
        <v>234</v>
      </c>
      <c r="E5972" t="s">
        <v>13</v>
      </c>
      <c r="F5972">
        <v>284</v>
      </c>
      <c r="G5972" t="s">
        <v>77</v>
      </c>
      <c r="H5972" t="s">
        <v>14</v>
      </c>
      <c r="I5972">
        <v>3</v>
      </c>
      <c r="J5972">
        <v>1</v>
      </c>
      <c r="K5972" t="s">
        <v>2519</v>
      </c>
      <c r="L5972" t="s">
        <v>16</v>
      </c>
    </row>
    <row r="5973" spans="1:12" x14ac:dyDescent="0.35">
      <c r="A5973" t="s">
        <v>7507</v>
      </c>
      <c r="B5973">
        <f t="shared" si="93"/>
        <v>2005</v>
      </c>
      <c r="C5973" s="1">
        <v>38694</v>
      </c>
      <c r="D5973">
        <v>234</v>
      </c>
      <c r="E5973" t="s">
        <v>13</v>
      </c>
      <c r="F5973">
        <v>297</v>
      </c>
      <c r="G5973" t="s">
        <v>76</v>
      </c>
      <c r="H5973" t="s">
        <v>14</v>
      </c>
      <c r="I5973">
        <v>1</v>
      </c>
      <c r="J5973">
        <v>0</v>
      </c>
      <c r="K5973" t="s">
        <v>2519</v>
      </c>
      <c r="L5973" t="s">
        <v>16</v>
      </c>
    </row>
    <row r="5974" spans="1:12" x14ac:dyDescent="0.35">
      <c r="A5974" t="s">
        <v>7508</v>
      </c>
      <c r="B5974">
        <f t="shared" si="93"/>
        <v>2005</v>
      </c>
      <c r="C5974" s="1">
        <v>38694</v>
      </c>
      <c r="D5974">
        <v>324</v>
      </c>
      <c r="E5974" t="s">
        <v>627</v>
      </c>
      <c r="F5974">
        <v>93</v>
      </c>
      <c r="G5974" t="s">
        <v>12</v>
      </c>
      <c r="H5974" t="s">
        <v>14</v>
      </c>
      <c r="I5974">
        <v>0</v>
      </c>
      <c r="J5974">
        <v>4</v>
      </c>
      <c r="K5974" t="s">
        <v>2519</v>
      </c>
      <c r="L5974" t="s">
        <v>33</v>
      </c>
    </row>
    <row r="5975" spans="1:12" x14ac:dyDescent="0.35">
      <c r="A5975" t="s">
        <v>7509</v>
      </c>
      <c r="B5975">
        <f t="shared" si="93"/>
        <v>2005</v>
      </c>
      <c r="C5975" s="1">
        <v>38696</v>
      </c>
      <c r="D5975">
        <v>324</v>
      </c>
      <c r="E5975" t="s">
        <v>627</v>
      </c>
      <c r="F5975">
        <v>297</v>
      </c>
      <c r="G5975" t="s">
        <v>76</v>
      </c>
      <c r="H5975" t="s">
        <v>14</v>
      </c>
      <c r="I5975">
        <v>0</v>
      </c>
      <c r="J5975">
        <v>0</v>
      </c>
      <c r="K5975" t="s">
        <v>2519</v>
      </c>
      <c r="L5975" t="s">
        <v>20</v>
      </c>
    </row>
    <row r="5976" spans="1:12" x14ac:dyDescent="0.35">
      <c r="A5976" t="s">
        <v>7510</v>
      </c>
      <c r="B5976">
        <f t="shared" si="93"/>
        <v>2005</v>
      </c>
      <c r="C5976" s="1">
        <v>38696</v>
      </c>
      <c r="D5976">
        <v>234</v>
      </c>
      <c r="E5976" t="s">
        <v>13</v>
      </c>
      <c r="F5976">
        <v>93</v>
      </c>
      <c r="G5976" t="s">
        <v>12</v>
      </c>
      <c r="H5976" t="s">
        <v>14</v>
      </c>
      <c r="I5976">
        <v>0</v>
      </c>
      <c r="J5976">
        <v>1</v>
      </c>
      <c r="K5976" t="s">
        <v>2519</v>
      </c>
      <c r="L5976" t="s">
        <v>33</v>
      </c>
    </row>
    <row r="5977" spans="1:12" x14ac:dyDescent="0.35">
      <c r="A5977" t="s">
        <v>7511</v>
      </c>
      <c r="B5977">
        <f t="shared" si="93"/>
        <v>2005</v>
      </c>
      <c r="C5977" s="1">
        <v>38697</v>
      </c>
      <c r="D5977">
        <v>82</v>
      </c>
      <c r="E5977" t="s">
        <v>59</v>
      </c>
      <c r="F5977">
        <v>323</v>
      </c>
      <c r="G5977" t="s">
        <v>25</v>
      </c>
      <c r="H5977" t="s">
        <v>14</v>
      </c>
      <c r="I5977">
        <v>1</v>
      </c>
      <c r="J5977">
        <v>1</v>
      </c>
      <c r="K5977" t="s">
        <v>15</v>
      </c>
      <c r="L5977" t="s">
        <v>20</v>
      </c>
    </row>
    <row r="5978" spans="1:12" x14ac:dyDescent="0.35">
      <c r="A5978" t="s">
        <v>7512</v>
      </c>
      <c r="B5978">
        <f t="shared" si="93"/>
        <v>2005</v>
      </c>
      <c r="C5978" s="1">
        <v>38700</v>
      </c>
      <c r="D5978">
        <v>323</v>
      </c>
      <c r="E5978" t="s">
        <v>25</v>
      </c>
      <c r="F5978">
        <v>82</v>
      </c>
      <c r="G5978" t="s">
        <v>59</v>
      </c>
      <c r="H5978" t="s">
        <v>14</v>
      </c>
      <c r="I5978">
        <v>4</v>
      </c>
      <c r="J5978">
        <v>1</v>
      </c>
      <c r="K5978" t="s">
        <v>15</v>
      </c>
      <c r="L5978" t="s">
        <v>16</v>
      </c>
    </row>
    <row r="5979" spans="1:12" x14ac:dyDescent="0.35">
      <c r="A5979" t="s">
        <v>7513</v>
      </c>
      <c r="B5979">
        <f t="shared" si="93"/>
        <v>2005</v>
      </c>
      <c r="C5979" s="1">
        <v>38702</v>
      </c>
      <c r="D5979">
        <v>178</v>
      </c>
      <c r="E5979" t="s">
        <v>113</v>
      </c>
      <c r="F5979">
        <v>229</v>
      </c>
      <c r="G5979" t="s">
        <v>187</v>
      </c>
      <c r="H5979" t="s">
        <v>14</v>
      </c>
      <c r="I5979">
        <v>1</v>
      </c>
      <c r="J5979">
        <v>1</v>
      </c>
      <c r="K5979" t="s">
        <v>15</v>
      </c>
      <c r="L5979" t="s">
        <v>20</v>
      </c>
    </row>
    <row r="5980" spans="1:12" x14ac:dyDescent="0.35">
      <c r="A5980" t="s">
        <v>7514</v>
      </c>
      <c r="B5980">
        <f t="shared" si="93"/>
        <v>2005</v>
      </c>
      <c r="C5980" s="1">
        <v>38704</v>
      </c>
      <c r="D5980">
        <v>229</v>
      </c>
      <c r="E5980" t="s">
        <v>187</v>
      </c>
      <c r="F5980">
        <v>178</v>
      </c>
      <c r="G5980" t="s">
        <v>113</v>
      </c>
      <c r="H5980" t="s">
        <v>14</v>
      </c>
      <c r="I5980">
        <v>1</v>
      </c>
      <c r="J5980">
        <v>2</v>
      </c>
      <c r="K5980" t="s">
        <v>15</v>
      </c>
      <c r="L5980" t="s">
        <v>33</v>
      </c>
    </row>
    <row r="5981" spans="1:12" x14ac:dyDescent="0.35">
      <c r="A5981" t="s">
        <v>7515</v>
      </c>
      <c r="B5981">
        <f t="shared" si="93"/>
        <v>2005</v>
      </c>
      <c r="C5981" s="1">
        <v>38713</v>
      </c>
      <c r="D5981">
        <v>84</v>
      </c>
      <c r="E5981" t="s">
        <v>73</v>
      </c>
      <c r="F5981">
        <v>297</v>
      </c>
      <c r="G5981" t="s">
        <v>76</v>
      </c>
      <c r="H5981" t="s">
        <v>14</v>
      </c>
      <c r="I5981">
        <v>2</v>
      </c>
      <c r="J5981">
        <v>0</v>
      </c>
      <c r="K5981" t="s">
        <v>15</v>
      </c>
      <c r="L5981" t="s">
        <v>16</v>
      </c>
    </row>
    <row r="5982" spans="1:12" x14ac:dyDescent="0.35">
      <c r="A5982" t="s">
        <v>7516</v>
      </c>
      <c r="B5982">
        <f t="shared" si="93"/>
        <v>2005</v>
      </c>
      <c r="C5982" s="1">
        <v>38715</v>
      </c>
      <c r="D5982">
        <v>84</v>
      </c>
      <c r="E5982" t="s">
        <v>73</v>
      </c>
      <c r="F5982">
        <v>255</v>
      </c>
      <c r="G5982" t="s">
        <v>44</v>
      </c>
      <c r="H5982" t="s">
        <v>14</v>
      </c>
      <c r="I5982">
        <v>4</v>
      </c>
      <c r="J5982">
        <v>2</v>
      </c>
      <c r="K5982" t="s">
        <v>15</v>
      </c>
      <c r="L5982" t="s">
        <v>16</v>
      </c>
    </row>
    <row r="5983" spans="1:12" x14ac:dyDescent="0.35">
      <c r="A5983" t="s">
        <v>7517</v>
      </c>
      <c r="B5983">
        <f t="shared" si="93"/>
        <v>2006</v>
      </c>
      <c r="C5983" s="1">
        <v>38722</v>
      </c>
      <c r="D5983">
        <v>84</v>
      </c>
      <c r="E5983" t="s">
        <v>73</v>
      </c>
      <c r="F5983">
        <v>325</v>
      </c>
      <c r="G5983" t="s">
        <v>266</v>
      </c>
      <c r="H5983" t="s">
        <v>14</v>
      </c>
      <c r="I5983">
        <v>2</v>
      </c>
      <c r="J5983">
        <v>0</v>
      </c>
      <c r="K5983" t="s">
        <v>15</v>
      </c>
      <c r="L5983" t="s">
        <v>16</v>
      </c>
    </row>
    <row r="5984" spans="1:12" x14ac:dyDescent="0.35">
      <c r="A5984" t="s">
        <v>7518</v>
      </c>
      <c r="B5984">
        <f t="shared" si="93"/>
        <v>2006</v>
      </c>
      <c r="C5984" s="1">
        <v>38724</v>
      </c>
      <c r="D5984">
        <v>121</v>
      </c>
      <c r="E5984" t="s">
        <v>71</v>
      </c>
      <c r="F5984">
        <v>289</v>
      </c>
      <c r="G5984" t="s">
        <v>66</v>
      </c>
      <c r="H5984" t="s">
        <v>14</v>
      </c>
      <c r="I5984">
        <v>1</v>
      </c>
      <c r="J5984">
        <v>0</v>
      </c>
      <c r="K5984" t="s">
        <v>15</v>
      </c>
      <c r="L5984" t="s">
        <v>16</v>
      </c>
    </row>
    <row r="5985" spans="1:12" x14ac:dyDescent="0.35">
      <c r="A5985" t="s">
        <v>7519</v>
      </c>
      <c r="B5985">
        <f t="shared" si="93"/>
        <v>2006</v>
      </c>
      <c r="C5985" s="1">
        <v>38726</v>
      </c>
      <c r="D5985">
        <v>188</v>
      </c>
      <c r="E5985" t="s">
        <v>85</v>
      </c>
      <c r="F5985">
        <v>82</v>
      </c>
      <c r="G5985" t="s">
        <v>59</v>
      </c>
      <c r="H5985" t="s">
        <v>14</v>
      </c>
      <c r="I5985">
        <v>3</v>
      </c>
      <c r="J5985">
        <v>0</v>
      </c>
      <c r="K5985" t="s">
        <v>15</v>
      </c>
      <c r="L5985" t="s">
        <v>16</v>
      </c>
    </row>
    <row r="5986" spans="1:12" x14ac:dyDescent="0.35">
      <c r="A5986" t="s">
        <v>7520</v>
      </c>
      <c r="B5986">
        <f t="shared" si="93"/>
        <v>2006</v>
      </c>
      <c r="C5986" s="1">
        <v>38728</v>
      </c>
      <c r="D5986">
        <v>110</v>
      </c>
      <c r="E5986" t="s">
        <v>35</v>
      </c>
      <c r="F5986">
        <v>289</v>
      </c>
      <c r="G5986" t="s">
        <v>66</v>
      </c>
      <c r="H5986" t="s">
        <v>14</v>
      </c>
      <c r="I5986">
        <v>0</v>
      </c>
      <c r="J5986">
        <v>1</v>
      </c>
      <c r="K5986" t="s">
        <v>15</v>
      </c>
      <c r="L5986" t="s">
        <v>33</v>
      </c>
    </row>
    <row r="5987" spans="1:12" x14ac:dyDescent="0.35">
      <c r="A5987" t="s">
        <v>7521</v>
      </c>
      <c r="B5987">
        <f t="shared" si="93"/>
        <v>2006</v>
      </c>
      <c r="C5987" s="1">
        <v>38729</v>
      </c>
      <c r="D5987">
        <v>292</v>
      </c>
      <c r="E5987" t="s">
        <v>50</v>
      </c>
      <c r="F5987">
        <v>159</v>
      </c>
      <c r="G5987" t="s">
        <v>51</v>
      </c>
      <c r="H5987" t="s">
        <v>14</v>
      </c>
      <c r="I5987">
        <v>1</v>
      </c>
      <c r="J5987">
        <v>0</v>
      </c>
      <c r="K5987" t="s">
        <v>15</v>
      </c>
      <c r="L5987" t="s">
        <v>16</v>
      </c>
    </row>
    <row r="5988" spans="1:12" x14ac:dyDescent="0.35">
      <c r="A5988" t="s">
        <v>7522</v>
      </c>
      <c r="B5988">
        <f t="shared" si="93"/>
        <v>2006</v>
      </c>
      <c r="C5988" s="1">
        <v>38731</v>
      </c>
      <c r="D5988">
        <v>255</v>
      </c>
      <c r="E5988" t="s">
        <v>44</v>
      </c>
      <c r="F5988">
        <v>82</v>
      </c>
      <c r="G5988" t="s">
        <v>59</v>
      </c>
      <c r="H5988" t="s">
        <v>14</v>
      </c>
      <c r="I5988">
        <v>0</v>
      </c>
      <c r="J5988">
        <v>0</v>
      </c>
      <c r="K5988" t="s">
        <v>15</v>
      </c>
      <c r="L5988" t="s">
        <v>20</v>
      </c>
    </row>
    <row r="5989" spans="1:12" x14ac:dyDescent="0.35">
      <c r="A5989" t="s">
        <v>7523</v>
      </c>
      <c r="B5989">
        <f t="shared" si="93"/>
        <v>2006</v>
      </c>
      <c r="C5989" s="1">
        <v>38731</v>
      </c>
      <c r="D5989">
        <v>84</v>
      </c>
      <c r="E5989" t="s">
        <v>73</v>
      </c>
      <c r="F5989">
        <v>268</v>
      </c>
      <c r="G5989" t="s">
        <v>47</v>
      </c>
      <c r="H5989" t="s">
        <v>14</v>
      </c>
      <c r="I5989">
        <v>1</v>
      </c>
      <c r="J5989">
        <v>2</v>
      </c>
      <c r="K5989" t="s">
        <v>15</v>
      </c>
      <c r="L5989" t="s">
        <v>33</v>
      </c>
    </row>
    <row r="5990" spans="1:12" x14ac:dyDescent="0.35">
      <c r="A5990" t="s">
        <v>7524</v>
      </c>
      <c r="B5990">
        <f t="shared" si="93"/>
        <v>2006</v>
      </c>
      <c r="C5990" s="1">
        <v>38731</v>
      </c>
      <c r="D5990">
        <v>188</v>
      </c>
      <c r="E5990" t="s">
        <v>85</v>
      </c>
      <c r="F5990">
        <v>325</v>
      </c>
      <c r="G5990" t="s">
        <v>266</v>
      </c>
      <c r="H5990" t="s">
        <v>14</v>
      </c>
      <c r="I5990">
        <v>1</v>
      </c>
      <c r="J5990">
        <v>0</v>
      </c>
      <c r="K5990" t="s">
        <v>15</v>
      </c>
      <c r="L5990" t="s">
        <v>16</v>
      </c>
    </row>
    <row r="5991" spans="1:12" x14ac:dyDescent="0.35">
      <c r="A5991" t="s">
        <v>7525</v>
      </c>
      <c r="B5991">
        <f t="shared" si="93"/>
        <v>2006</v>
      </c>
      <c r="C5991" s="1">
        <v>38732</v>
      </c>
      <c r="D5991">
        <v>292</v>
      </c>
      <c r="E5991" t="s">
        <v>50</v>
      </c>
      <c r="F5991">
        <v>110</v>
      </c>
      <c r="G5991" t="s">
        <v>35</v>
      </c>
      <c r="H5991" t="s">
        <v>14</v>
      </c>
      <c r="I5991">
        <v>2</v>
      </c>
      <c r="J5991">
        <v>0</v>
      </c>
      <c r="K5991" t="s">
        <v>15</v>
      </c>
      <c r="L5991" t="s">
        <v>16</v>
      </c>
    </row>
    <row r="5992" spans="1:12" x14ac:dyDescent="0.35">
      <c r="A5992" t="s">
        <v>7526</v>
      </c>
      <c r="B5992">
        <f t="shared" si="93"/>
        <v>2006</v>
      </c>
      <c r="C5992" s="1">
        <v>38734</v>
      </c>
      <c r="D5992">
        <v>140</v>
      </c>
      <c r="E5992" t="s">
        <v>56</v>
      </c>
      <c r="F5992">
        <v>144</v>
      </c>
      <c r="G5992" t="s">
        <v>825</v>
      </c>
      <c r="H5992" t="s">
        <v>115</v>
      </c>
      <c r="I5992">
        <v>2</v>
      </c>
      <c r="J5992">
        <v>0</v>
      </c>
      <c r="K5992" t="s">
        <v>15</v>
      </c>
      <c r="L5992" t="s">
        <v>16</v>
      </c>
    </row>
    <row r="5993" spans="1:12" x14ac:dyDescent="0.35">
      <c r="A5993" t="s">
        <v>7527</v>
      </c>
      <c r="B5993">
        <f t="shared" si="93"/>
        <v>2006</v>
      </c>
      <c r="C5993" s="1">
        <v>38734</v>
      </c>
      <c r="D5993">
        <v>188</v>
      </c>
      <c r="E5993" t="s">
        <v>85</v>
      </c>
      <c r="F5993">
        <v>10</v>
      </c>
      <c r="G5993" t="s">
        <v>36</v>
      </c>
      <c r="H5993" t="s">
        <v>14</v>
      </c>
      <c r="I5993">
        <v>2</v>
      </c>
      <c r="J5993">
        <v>2</v>
      </c>
      <c r="K5993" t="s">
        <v>15</v>
      </c>
      <c r="L5993" t="s">
        <v>20</v>
      </c>
    </row>
    <row r="5994" spans="1:12" x14ac:dyDescent="0.35">
      <c r="A5994" t="s">
        <v>7528</v>
      </c>
      <c r="B5994">
        <f t="shared" si="93"/>
        <v>2006</v>
      </c>
      <c r="C5994" s="1">
        <v>38737</v>
      </c>
      <c r="D5994">
        <v>84</v>
      </c>
      <c r="E5994" t="s">
        <v>73</v>
      </c>
      <c r="F5994">
        <v>159</v>
      </c>
      <c r="G5994" t="s">
        <v>51</v>
      </c>
      <c r="H5994" t="s">
        <v>14</v>
      </c>
      <c r="I5994">
        <v>3</v>
      </c>
      <c r="J5994">
        <v>0</v>
      </c>
      <c r="K5994" t="s">
        <v>334</v>
      </c>
      <c r="L5994" t="s">
        <v>16</v>
      </c>
    </row>
    <row r="5995" spans="1:12" x14ac:dyDescent="0.35">
      <c r="A5995" t="s">
        <v>7529</v>
      </c>
      <c r="B5995">
        <f t="shared" si="93"/>
        <v>2006</v>
      </c>
      <c r="C5995" s="1">
        <v>38738</v>
      </c>
      <c r="D5995">
        <v>188</v>
      </c>
      <c r="E5995" t="s">
        <v>85</v>
      </c>
      <c r="F5995">
        <v>140</v>
      </c>
      <c r="G5995" t="s">
        <v>56</v>
      </c>
      <c r="H5995" t="s">
        <v>14</v>
      </c>
      <c r="I5995">
        <v>0</v>
      </c>
      <c r="J5995">
        <v>1</v>
      </c>
      <c r="K5995" t="s">
        <v>334</v>
      </c>
      <c r="L5995" t="s">
        <v>33</v>
      </c>
    </row>
    <row r="5996" spans="1:12" x14ac:dyDescent="0.35">
      <c r="A5996" t="s">
        <v>7530</v>
      </c>
      <c r="B5996">
        <f t="shared" si="93"/>
        <v>2006</v>
      </c>
      <c r="C5996" s="1">
        <v>38738</v>
      </c>
      <c r="D5996">
        <v>289</v>
      </c>
      <c r="E5996" t="s">
        <v>66</v>
      </c>
      <c r="F5996">
        <v>82</v>
      </c>
      <c r="G5996" t="s">
        <v>59</v>
      </c>
      <c r="H5996" t="s">
        <v>14</v>
      </c>
      <c r="I5996">
        <v>0</v>
      </c>
      <c r="J5996">
        <v>2</v>
      </c>
      <c r="K5996" t="s">
        <v>334</v>
      </c>
      <c r="L5996" t="s">
        <v>33</v>
      </c>
    </row>
    <row r="5997" spans="1:12" x14ac:dyDescent="0.35">
      <c r="A5997" t="s">
        <v>7531</v>
      </c>
      <c r="B5997">
        <f t="shared" si="93"/>
        <v>2006</v>
      </c>
      <c r="C5997" s="1">
        <v>38738</v>
      </c>
      <c r="D5997">
        <v>47</v>
      </c>
      <c r="E5997" t="s">
        <v>68</v>
      </c>
      <c r="F5997">
        <v>10</v>
      </c>
      <c r="G5997" t="s">
        <v>36</v>
      </c>
      <c r="H5997" t="s">
        <v>14</v>
      </c>
      <c r="I5997">
        <v>3</v>
      </c>
      <c r="J5997">
        <v>1</v>
      </c>
      <c r="K5997" t="s">
        <v>334</v>
      </c>
      <c r="L5997" t="s">
        <v>16</v>
      </c>
    </row>
    <row r="5998" spans="1:12" x14ac:dyDescent="0.35">
      <c r="A5998" t="s">
        <v>7532</v>
      </c>
      <c r="B5998">
        <f t="shared" si="93"/>
        <v>2006</v>
      </c>
      <c r="C5998" s="1">
        <v>38739</v>
      </c>
      <c r="D5998">
        <v>268</v>
      </c>
      <c r="E5998" t="s">
        <v>47</v>
      </c>
      <c r="F5998">
        <v>121</v>
      </c>
      <c r="G5998" t="s">
        <v>71</v>
      </c>
      <c r="H5998" t="s">
        <v>14</v>
      </c>
      <c r="I5998">
        <v>0</v>
      </c>
      <c r="J5998">
        <v>2</v>
      </c>
      <c r="K5998" t="s">
        <v>334</v>
      </c>
      <c r="L5998" t="s">
        <v>33</v>
      </c>
    </row>
    <row r="5999" spans="1:12" x14ac:dyDescent="0.35">
      <c r="A5999" t="s">
        <v>7533</v>
      </c>
      <c r="B5999">
        <f t="shared" si="93"/>
        <v>2006</v>
      </c>
      <c r="C5999" s="1">
        <v>38739</v>
      </c>
      <c r="D5999">
        <v>292</v>
      </c>
      <c r="E5999" t="s">
        <v>50</v>
      </c>
      <c r="F5999">
        <v>323</v>
      </c>
      <c r="G5999" t="s">
        <v>25</v>
      </c>
      <c r="H5999" t="s">
        <v>14</v>
      </c>
      <c r="I5999">
        <v>4</v>
      </c>
      <c r="J5999">
        <v>1</v>
      </c>
      <c r="K5999" t="s">
        <v>334</v>
      </c>
      <c r="L5999" t="s">
        <v>16</v>
      </c>
    </row>
    <row r="6000" spans="1:12" x14ac:dyDescent="0.35">
      <c r="A6000" t="s">
        <v>7534</v>
      </c>
      <c r="B6000">
        <f t="shared" si="93"/>
        <v>2006</v>
      </c>
      <c r="C6000" s="1">
        <v>38740</v>
      </c>
      <c r="D6000">
        <v>198</v>
      </c>
      <c r="E6000" t="s">
        <v>62</v>
      </c>
      <c r="F6000">
        <v>110</v>
      </c>
      <c r="G6000" t="s">
        <v>35</v>
      </c>
      <c r="H6000" t="s">
        <v>14</v>
      </c>
      <c r="I6000">
        <v>1</v>
      </c>
      <c r="J6000">
        <v>0</v>
      </c>
      <c r="K6000" t="s">
        <v>334</v>
      </c>
      <c r="L6000" t="s">
        <v>16</v>
      </c>
    </row>
    <row r="6001" spans="1:12" x14ac:dyDescent="0.35">
      <c r="A6001" t="s">
        <v>7535</v>
      </c>
      <c r="B6001">
        <f t="shared" si="93"/>
        <v>2006</v>
      </c>
      <c r="C6001" s="1">
        <v>38740</v>
      </c>
      <c r="D6001">
        <v>325</v>
      </c>
      <c r="E6001" t="s">
        <v>266</v>
      </c>
      <c r="F6001">
        <v>255</v>
      </c>
      <c r="G6001" t="s">
        <v>44</v>
      </c>
      <c r="H6001" t="s">
        <v>14</v>
      </c>
      <c r="I6001">
        <v>0</v>
      </c>
      <c r="J6001">
        <v>2</v>
      </c>
      <c r="K6001" t="s">
        <v>334</v>
      </c>
      <c r="L6001" t="s">
        <v>33</v>
      </c>
    </row>
    <row r="6002" spans="1:12" x14ac:dyDescent="0.35">
      <c r="A6002" t="s">
        <v>7536</v>
      </c>
      <c r="B6002">
        <f t="shared" si="93"/>
        <v>2006</v>
      </c>
      <c r="C6002" s="1">
        <v>38741</v>
      </c>
      <c r="D6002">
        <v>84</v>
      </c>
      <c r="E6002" t="s">
        <v>73</v>
      </c>
      <c r="F6002">
        <v>188</v>
      </c>
      <c r="G6002" t="s">
        <v>85</v>
      </c>
      <c r="H6002" t="s">
        <v>14</v>
      </c>
      <c r="I6002">
        <v>0</v>
      </c>
      <c r="J6002">
        <v>0</v>
      </c>
      <c r="K6002" t="s">
        <v>334</v>
      </c>
      <c r="L6002" t="s">
        <v>20</v>
      </c>
    </row>
    <row r="6003" spans="1:12" x14ac:dyDescent="0.35">
      <c r="A6003" t="s">
        <v>7537</v>
      </c>
      <c r="B6003">
        <f t="shared" si="93"/>
        <v>2006</v>
      </c>
      <c r="C6003" s="1">
        <v>38741</v>
      </c>
      <c r="D6003">
        <v>159</v>
      </c>
      <c r="E6003" t="s">
        <v>51</v>
      </c>
      <c r="F6003">
        <v>140</v>
      </c>
      <c r="G6003" t="s">
        <v>56</v>
      </c>
      <c r="H6003" t="s">
        <v>14</v>
      </c>
      <c r="I6003">
        <v>1</v>
      </c>
      <c r="J6003">
        <v>2</v>
      </c>
      <c r="K6003" t="s">
        <v>334</v>
      </c>
      <c r="L6003" t="s">
        <v>33</v>
      </c>
    </row>
    <row r="6004" spans="1:12" x14ac:dyDescent="0.35">
      <c r="A6004" t="s">
        <v>7538</v>
      </c>
      <c r="B6004">
        <f t="shared" si="93"/>
        <v>2006</v>
      </c>
      <c r="C6004" s="1">
        <v>38742</v>
      </c>
      <c r="D6004">
        <v>10</v>
      </c>
      <c r="E6004" t="s">
        <v>36</v>
      </c>
      <c r="F6004">
        <v>82</v>
      </c>
      <c r="G6004" t="s">
        <v>59</v>
      </c>
      <c r="H6004" t="s">
        <v>14</v>
      </c>
      <c r="I6004">
        <v>0</v>
      </c>
      <c r="J6004">
        <v>0</v>
      </c>
      <c r="K6004" t="s">
        <v>334</v>
      </c>
      <c r="L6004" t="s">
        <v>20</v>
      </c>
    </row>
    <row r="6005" spans="1:12" x14ac:dyDescent="0.35">
      <c r="A6005" t="s">
        <v>7539</v>
      </c>
      <c r="B6005">
        <f t="shared" si="93"/>
        <v>2006</v>
      </c>
      <c r="C6005" s="1">
        <v>38742</v>
      </c>
      <c r="D6005">
        <v>47</v>
      </c>
      <c r="E6005" t="s">
        <v>68</v>
      </c>
      <c r="F6005">
        <v>289</v>
      </c>
      <c r="G6005" t="s">
        <v>66</v>
      </c>
      <c r="H6005" t="s">
        <v>14</v>
      </c>
      <c r="I6005">
        <v>2</v>
      </c>
      <c r="J6005">
        <v>0</v>
      </c>
      <c r="K6005" t="s">
        <v>334</v>
      </c>
      <c r="L6005" t="s">
        <v>16</v>
      </c>
    </row>
    <row r="6006" spans="1:12" x14ac:dyDescent="0.35">
      <c r="A6006" t="s">
        <v>7540</v>
      </c>
      <c r="B6006">
        <f t="shared" si="93"/>
        <v>2006</v>
      </c>
      <c r="C6006" s="1">
        <v>38743</v>
      </c>
      <c r="D6006">
        <v>323</v>
      </c>
      <c r="E6006" t="s">
        <v>25</v>
      </c>
      <c r="F6006">
        <v>121</v>
      </c>
      <c r="G6006" t="s">
        <v>71</v>
      </c>
      <c r="H6006" t="s">
        <v>14</v>
      </c>
      <c r="I6006">
        <v>1</v>
      </c>
      <c r="J6006">
        <v>2</v>
      </c>
      <c r="K6006" t="s">
        <v>334</v>
      </c>
      <c r="L6006" t="s">
        <v>33</v>
      </c>
    </row>
    <row r="6007" spans="1:12" x14ac:dyDescent="0.35">
      <c r="A6007" t="s">
        <v>7541</v>
      </c>
      <c r="B6007">
        <f t="shared" si="93"/>
        <v>2006</v>
      </c>
      <c r="C6007" s="1">
        <v>38743</v>
      </c>
      <c r="D6007">
        <v>292</v>
      </c>
      <c r="E6007" t="s">
        <v>50</v>
      </c>
      <c r="F6007">
        <v>268</v>
      </c>
      <c r="G6007" t="s">
        <v>47</v>
      </c>
      <c r="H6007" t="s">
        <v>14</v>
      </c>
      <c r="I6007">
        <v>2</v>
      </c>
      <c r="J6007">
        <v>0</v>
      </c>
      <c r="K6007" t="s">
        <v>334</v>
      </c>
      <c r="L6007" t="s">
        <v>16</v>
      </c>
    </row>
    <row r="6008" spans="1:12" x14ac:dyDescent="0.35">
      <c r="A6008" t="s">
        <v>7542</v>
      </c>
      <c r="B6008">
        <f t="shared" si="93"/>
        <v>2006</v>
      </c>
      <c r="C6008" s="1">
        <v>38744</v>
      </c>
      <c r="D6008">
        <v>110</v>
      </c>
      <c r="E6008" t="s">
        <v>35</v>
      </c>
      <c r="F6008">
        <v>255</v>
      </c>
      <c r="G6008" t="s">
        <v>44</v>
      </c>
      <c r="H6008" t="s">
        <v>14</v>
      </c>
      <c r="I6008">
        <v>1</v>
      </c>
      <c r="J6008">
        <v>0</v>
      </c>
      <c r="K6008" t="s">
        <v>334</v>
      </c>
      <c r="L6008" t="s">
        <v>16</v>
      </c>
    </row>
    <row r="6009" spans="1:12" x14ac:dyDescent="0.35">
      <c r="A6009" t="s">
        <v>7543</v>
      </c>
      <c r="B6009">
        <f t="shared" si="93"/>
        <v>2006</v>
      </c>
      <c r="C6009" s="1">
        <v>38744</v>
      </c>
      <c r="D6009">
        <v>198</v>
      </c>
      <c r="E6009" t="s">
        <v>62</v>
      </c>
      <c r="F6009">
        <v>325</v>
      </c>
      <c r="G6009" t="s">
        <v>266</v>
      </c>
      <c r="H6009" t="s">
        <v>14</v>
      </c>
      <c r="I6009">
        <v>2</v>
      </c>
      <c r="J6009">
        <v>0</v>
      </c>
      <c r="K6009" t="s">
        <v>334</v>
      </c>
      <c r="L6009" t="s">
        <v>16</v>
      </c>
    </row>
    <row r="6010" spans="1:12" x14ac:dyDescent="0.35">
      <c r="A6010" t="s">
        <v>7544</v>
      </c>
      <c r="B6010">
        <f t="shared" si="93"/>
        <v>2006</v>
      </c>
      <c r="C6010" s="1">
        <v>38745</v>
      </c>
      <c r="D6010">
        <v>84</v>
      </c>
      <c r="E6010" t="s">
        <v>73</v>
      </c>
      <c r="F6010">
        <v>140</v>
      </c>
      <c r="G6010" t="s">
        <v>56</v>
      </c>
      <c r="H6010" t="s">
        <v>14</v>
      </c>
      <c r="I6010">
        <v>3</v>
      </c>
      <c r="J6010">
        <v>1</v>
      </c>
      <c r="K6010" t="s">
        <v>334</v>
      </c>
      <c r="L6010" t="s">
        <v>16</v>
      </c>
    </row>
    <row r="6011" spans="1:12" x14ac:dyDescent="0.35">
      <c r="A6011" t="s">
        <v>7545</v>
      </c>
      <c r="B6011">
        <f t="shared" si="93"/>
        <v>2006</v>
      </c>
      <c r="C6011" s="1">
        <v>38745</v>
      </c>
      <c r="D6011">
        <v>159</v>
      </c>
      <c r="E6011" t="s">
        <v>51</v>
      </c>
      <c r="F6011">
        <v>188</v>
      </c>
      <c r="G6011" t="s">
        <v>85</v>
      </c>
      <c r="H6011" t="s">
        <v>14</v>
      </c>
      <c r="I6011">
        <v>0</v>
      </c>
      <c r="J6011">
        <v>0</v>
      </c>
      <c r="K6011" t="s">
        <v>334</v>
      </c>
      <c r="L6011" t="s">
        <v>20</v>
      </c>
    </row>
    <row r="6012" spans="1:12" x14ac:dyDescent="0.35">
      <c r="A6012" t="s">
        <v>7546</v>
      </c>
      <c r="B6012">
        <f t="shared" si="93"/>
        <v>2006</v>
      </c>
      <c r="C6012" s="1">
        <v>38746</v>
      </c>
      <c r="D6012">
        <v>10</v>
      </c>
      <c r="E6012" t="s">
        <v>36</v>
      </c>
      <c r="F6012">
        <v>289</v>
      </c>
      <c r="G6012" t="s">
        <v>66</v>
      </c>
      <c r="H6012" t="s">
        <v>14</v>
      </c>
      <c r="I6012">
        <v>3</v>
      </c>
      <c r="J6012">
        <v>2</v>
      </c>
      <c r="K6012" t="s">
        <v>334</v>
      </c>
      <c r="L6012" t="s">
        <v>16</v>
      </c>
    </row>
    <row r="6013" spans="1:12" x14ac:dyDescent="0.35">
      <c r="A6013" t="s">
        <v>7547</v>
      </c>
      <c r="B6013">
        <f t="shared" si="93"/>
        <v>2006</v>
      </c>
      <c r="C6013" s="1">
        <v>38746</v>
      </c>
      <c r="D6013">
        <v>47</v>
      </c>
      <c r="E6013" t="s">
        <v>68</v>
      </c>
      <c r="F6013">
        <v>82</v>
      </c>
      <c r="G6013" t="s">
        <v>59</v>
      </c>
      <c r="H6013" t="s">
        <v>14</v>
      </c>
      <c r="I6013">
        <v>2</v>
      </c>
      <c r="J6013">
        <v>0</v>
      </c>
      <c r="K6013" t="s">
        <v>334</v>
      </c>
      <c r="L6013" t="s">
        <v>16</v>
      </c>
    </row>
    <row r="6014" spans="1:12" x14ac:dyDescent="0.35">
      <c r="A6014" t="s">
        <v>7548</v>
      </c>
      <c r="B6014">
        <f t="shared" si="93"/>
        <v>2006</v>
      </c>
      <c r="C6014" s="1">
        <v>38747</v>
      </c>
      <c r="D6014">
        <v>323</v>
      </c>
      <c r="E6014" t="s">
        <v>25</v>
      </c>
      <c r="F6014">
        <v>268</v>
      </c>
      <c r="G6014" t="s">
        <v>47</v>
      </c>
      <c r="H6014" t="s">
        <v>14</v>
      </c>
      <c r="I6014">
        <v>1</v>
      </c>
      <c r="J6014">
        <v>0</v>
      </c>
      <c r="K6014" t="s">
        <v>334</v>
      </c>
      <c r="L6014" t="s">
        <v>16</v>
      </c>
    </row>
    <row r="6015" spans="1:12" x14ac:dyDescent="0.35">
      <c r="A6015" t="s">
        <v>7549</v>
      </c>
      <c r="B6015">
        <f t="shared" si="93"/>
        <v>2006</v>
      </c>
      <c r="C6015" s="1">
        <v>38747</v>
      </c>
      <c r="D6015">
        <v>292</v>
      </c>
      <c r="E6015" t="s">
        <v>50</v>
      </c>
      <c r="F6015">
        <v>121</v>
      </c>
      <c r="G6015" t="s">
        <v>71</v>
      </c>
      <c r="H6015" t="s">
        <v>14</v>
      </c>
      <c r="I6015">
        <v>0</v>
      </c>
      <c r="J6015">
        <v>3</v>
      </c>
      <c r="K6015" t="s">
        <v>334</v>
      </c>
      <c r="L6015" t="s">
        <v>33</v>
      </c>
    </row>
    <row r="6016" spans="1:12" x14ac:dyDescent="0.35">
      <c r="A6016" t="s">
        <v>7550</v>
      </c>
      <c r="B6016">
        <f t="shared" si="93"/>
        <v>2006</v>
      </c>
      <c r="C6016" s="1">
        <v>38748</v>
      </c>
      <c r="D6016">
        <v>110</v>
      </c>
      <c r="E6016" t="s">
        <v>35</v>
      </c>
      <c r="F6016">
        <v>325</v>
      </c>
      <c r="G6016" t="s">
        <v>266</v>
      </c>
      <c r="H6016" t="s">
        <v>14</v>
      </c>
      <c r="I6016">
        <v>1</v>
      </c>
      <c r="J6016">
        <v>2</v>
      </c>
      <c r="K6016" t="s">
        <v>334</v>
      </c>
      <c r="L6016" t="s">
        <v>33</v>
      </c>
    </row>
    <row r="6017" spans="1:12" x14ac:dyDescent="0.35">
      <c r="A6017" t="s">
        <v>7551</v>
      </c>
      <c r="B6017">
        <f t="shared" si="93"/>
        <v>2006</v>
      </c>
      <c r="C6017" s="1">
        <v>38748</v>
      </c>
      <c r="D6017">
        <v>198</v>
      </c>
      <c r="E6017" t="s">
        <v>62</v>
      </c>
      <c r="F6017">
        <v>255</v>
      </c>
      <c r="G6017" t="s">
        <v>44</v>
      </c>
      <c r="H6017" t="s">
        <v>14</v>
      </c>
      <c r="I6017">
        <v>2</v>
      </c>
      <c r="J6017">
        <v>1</v>
      </c>
      <c r="K6017" t="s">
        <v>334</v>
      </c>
      <c r="L6017" t="s">
        <v>16</v>
      </c>
    </row>
    <row r="6018" spans="1:12" x14ac:dyDescent="0.35">
      <c r="A6018" t="s">
        <v>7552</v>
      </c>
      <c r="B6018">
        <f t="shared" si="93"/>
        <v>2006</v>
      </c>
      <c r="C6018" s="1">
        <v>38751</v>
      </c>
      <c r="D6018">
        <v>84</v>
      </c>
      <c r="E6018" t="s">
        <v>73</v>
      </c>
      <c r="F6018">
        <v>82</v>
      </c>
      <c r="G6018" t="s">
        <v>59</v>
      </c>
      <c r="H6018" t="s">
        <v>14</v>
      </c>
      <c r="I6018">
        <v>4</v>
      </c>
      <c r="J6018">
        <v>1</v>
      </c>
      <c r="K6018" t="s">
        <v>334</v>
      </c>
      <c r="L6018" t="s">
        <v>16</v>
      </c>
    </row>
    <row r="6019" spans="1:12" x14ac:dyDescent="0.35">
      <c r="A6019" t="s">
        <v>7553</v>
      </c>
      <c r="B6019">
        <f t="shared" ref="B6019:B6082" si="94">YEAR(C6019)</f>
        <v>2006</v>
      </c>
      <c r="C6019" s="1">
        <v>38751</v>
      </c>
      <c r="D6019">
        <v>121</v>
      </c>
      <c r="E6019" t="s">
        <v>71</v>
      </c>
      <c r="F6019">
        <v>255</v>
      </c>
      <c r="G6019" t="s">
        <v>44</v>
      </c>
      <c r="H6019" t="s">
        <v>14</v>
      </c>
      <c r="I6019">
        <v>2</v>
      </c>
      <c r="J6019">
        <v>3</v>
      </c>
      <c r="K6019" t="s">
        <v>334</v>
      </c>
      <c r="L6019" t="s">
        <v>33</v>
      </c>
    </row>
    <row r="6020" spans="1:12" x14ac:dyDescent="0.35">
      <c r="A6020" t="s">
        <v>7554</v>
      </c>
      <c r="B6020">
        <f t="shared" si="94"/>
        <v>2006</v>
      </c>
      <c r="C6020" s="1">
        <v>38752</v>
      </c>
      <c r="D6020">
        <v>47</v>
      </c>
      <c r="E6020" t="s">
        <v>68</v>
      </c>
      <c r="F6020">
        <v>140</v>
      </c>
      <c r="G6020" t="s">
        <v>56</v>
      </c>
      <c r="H6020" t="s">
        <v>14</v>
      </c>
      <c r="I6020">
        <v>1</v>
      </c>
      <c r="J6020">
        <v>1</v>
      </c>
      <c r="K6020" t="s">
        <v>334</v>
      </c>
      <c r="L6020" t="s">
        <v>20</v>
      </c>
    </row>
    <row r="6021" spans="1:12" x14ac:dyDescent="0.35">
      <c r="A6021" t="s">
        <v>7555</v>
      </c>
      <c r="B6021">
        <f t="shared" si="94"/>
        <v>2006</v>
      </c>
      <c r="C6021" s="1">
        <v>38752</v>
      </c>
      <c r="D6021">
        <v>198</v>
      </c>
      <c r="E6021" t="s">
        <v>62</v>
      </c>
      <c r="F6021">
        <v>292</v>
      </c>
      <c r="G6021" t="s">
        <v>50</v>
      </c>
      <c r="H6021" t="s">
        <v>14</v>
      </c>
      <c r="I6021">
        <v>1</v>
      </c>
      <c r="J6021">
        <v>1</v>
      </c>
      <c r="K6021" t="s">
        <v>334</v>
      </c>
      <c r="L6021" t="s">
        <v>20</v>
      </c>
    </row>
    <row r="6022" spans="1:12" x14ac:dyDescent="0.35">
      <c r="A6022" t="s">
        <v>7556</v>
      </c>
      <c r="B6022">
        <f t="shared" si="94"/>
        <v>2006</v>
      </c>
      <c r="C6022" s="1">
        <v>38755</v>
      </c>
      <c r="D6022">
        <v>198</v>
      </c>
      <c r="E6022" t="s">
        <v>62</v>
      </c>
      <c r="F6022">
        <v>140</v>
      </c>
      <c r="G6022" t="s">
        <v>56</v>
      </c>
      <c r="H6022" t="s">
        <v>14</v>
      </c>
      <c r="I6022">
        <v>0</v>
      </c>
      <c r="J6022">
        <v>1</v>
      </c>
      <c r="K6022" t="s">
        <v>334</v>
      </c>
      <c r="L6022" t="s">
        <v>33</v>
      </c>
    </row>
    <row r="6023" spans="1:12" x14ac:dyDescent="0.35">
      <c r="A6023" t="s">
        <v>7557</v>
      </c>
      <c r="B6023">
        <f t="shared" si="94"/>
        <v>2006</v>
      </c>
      <c r="C6023" s="1">
        <v>38755</v>
      </c>
      <c r="D6023">
        <v>84</v>
      </c>
      <c r="E6023" t="s">
        <v>73</v>
      </c>
      <c r="F6023">
        <v>255</v>
      </c>
      <c r="G6023" t="s">
        <v>44</v>
      </c>
      <c r="H6023" t="s">
        <v>14</v>
      </c>
      <c r="I6023">
        <v>2</v>
      </c>
      <c r="J6023">
        <v>1</v>
      </c>
      <c r="K6023" t="s">
        <v>334</v>
      </c>
      <c r="L6023" t="s">
        <v>16</v>
      </c>
    </row>
    <row r="6024" spans="1:12" x14ac:dyDescent="0.35">
      <c r="A6024" t="s">
        <v>7558</v>
      </c>
      <c r="B6024">
        <f t="shared" si="94"/>
        <v>2006</v>
      </c>
      <c r="C6024" s="1">
        <v>38757</v>
      </c>
      <c r="D6024">
        <v>255</v>
      </c>
      <c r="E6024" t="s">
        <v>44</v>
      </c>
      <c r="F6024">
        <v>198</v>
      </c>
      <c r="G6024" t="s">
        <v>62</v>
      </c>
      <c r="H6024" t="s">
        <v>14</v>
      </c>
      <c r="I6024">
        <v>0</v>
      </c>
      <c r="J6024">
        <v>1</v>
      </c>
      <c r="K6024" t="s">
        <v>334</v>
      </c>
      <c r="L6024" t="s">
        <v>33</v>
      </c>
    </row>
    <row r="6025" spans="1:12" x14ac:dyDescent="0.35">
      <c r="A6025" t="s">
        <v>7559</v>
      </c>
      <c r="B6025">
        <f t="shared" si="94"/>
        <v>2006</v>
      </c>
      <c r="C6025" s="1">
        <v>38758</v>
      </c>
      <c r="D6025">
        <v>84</v>
      </c>
      <c r="E6025" t="s">
        <v>73</v>
      </c>
      <c r="F6025">
        <v>140</v>
      </c>
      <c r="G6025" t="s">
        <v>56</v>
      </c>
      <c r="H6025" t="s">
        <v>14</v>
      </c>
      <c r="I6025">
        <v>0</v>
      </c>
      <c r="J6025">
        <v>0</v>
      </c>
      <c r="K6025" t="s">
        <v>334</v>
      </c>
      <c r="L6025" t="s">
        <v>20</v>
      </c>
    </row>
    <row r="6026" spans="1:12" x14ac:dyDescent="0.35">
      <c r="A6026" t="s">
        <v>7560</v>
      </c>
      <c r="B6026">
        <f t="shared" si="94"/>
        <v>2006</v>
      </c>
      <c r="C6026" s="1">
        <v>38776</v>
      </c>
      <c r="D6026">
        <v>6</v>
      </c>
      <c r="E6026" t="s">
        <v>38</v>
      </c>
      <c r="F6026">
        <v>44</v>
      </c>
      <c r="G6026" t="s">
        <v>65</v>
      </c>
      <c r="H6026" t="s">
        <v>14</v>
      </c>
      <c r="I6026">
        <v>0</v>
      </c>
      <c r="J6026">
        <v>0</v>
      </c>
      <c r="K6026" t="s">
        <v>15</v>
      </c>
      <c r="L6026" t="s">
        <v>20</v>
      </c>
    </row>
    <row r="6027" spans="1:12" x14ac:dyDescent="0.35">
      <c r="A6027" t="s">
        <v>7561</v>
      </c>
      <c r="B6027">
        <f t="shared" si="94"/>
        <v>2006</v>
      </c>
      <c r="C6027" s="1">
        <v>38777</v>
      </c>
      <c r="D6027">
        <v>255</v>
      </c>
      <c r="E6027" t="s">
        <v>44</v>
      </c>
      <c r="F6027">
        <v>206</v>
      </c>
      <c r="G6027" t="s">
        <v>1128</v>
      </c>
      <c r="H6027" t="s">
        <v>172</v>
      </c>
      <c r="I6027">
        <v>2</v>
      </c>
      <c r="J6027">
        <v>1</v>
      </c>
      <c r="K6027" t="s">
        <v>15</v>
      </c>
      <c r="L6027" t="s">
        <v>16</v>
      </c>
    </row>
    <row r="6028" spans="1:12" x14ac:dyDescent="0.35">
      <c r="A6028" t="s">
        <v>7562</v>
      </c>
      <c r="B6028">
        <f t="shared" si="94"/>
        <v>2006</v>
      </c>
      <c r="C6028" s="1">
        <v>38777</v>
      </c>
      <c r="D6028">
        <v>292</v>
      </c>
      <c r="E6028" t="s">
        <v>50</v>
      </c>
      <c r="F6028">
        <v>256</v>
      </c>
      <c r="G6028" t="s">
        <v>1153</v>
      </c>
      <c r="H6028" t="s">
        <v>172</v>
      </c>
      <c r="I6028">
        <v>0</v>
      </c>
      <c r="J6028">
        <v>1</v>
      </c>
      <c r="K6028" t="s">
        <v>15</v>
      </c>
      <c r="L6028" t="s">
        <v>33</v>
      </c>
    </row>
    <row r="6029" spans="1:12" x14ac:dyDescent="0.35">
      <c r="A6029" t="s">
        <v>7563</v>
      </c>
      <c r="B6029">
        <f t="shared" si="94"/>
        <v>2006</v>
      </c>
      <c r="C6029" s="1">
        <v>38805</v>
      </c>
      <c r="D6029">
        <v>89</v>
      </c>
      <c r="E6029" t="s">
        <v>53</v>
      </c>
      <c r="F6029">
        <v>31</v>
      </c>
      <c r="G6029" t="s">
        <v>18</v>
      </c>
      <c r="H6029" t="s">
        <v>14</v>
      </c>
      <c r="I6029">
        <v>2</v>
      </c>
      <c r="J6029">
        <v>0</v>
      </c>
      <c r="K6029" t="s">
        <v>15</v>
      </c>
      <c r="L6029" t="s">
        <v>16</v>
      </c>
    </row>
    <row r="6030" spans="1:12" x14ac:dyDescent="0.35">
      <c r="A6030" t="s">
        <v>7564</v>
      </c>
      <c r="B6030">
        <f t="shared" si="94"/>
        <v>2006</v>
      </c>
      <c r="C6030" s="1">
        <v>38808</v>
      </c>
      <c r="D6030">
        <v>284</v>
      </c>
      <c r="E6030" t="s">
        <v>77</v>
      </c>
      <c r="F6030">
        <v>324</v>
      </c>
      <c r="G6030" t="s">
        <v>627</v>
      </c>
      <c r="H6030" t="s">
        <v>14</v>
      </c>
      <c r="I6030">
        <v>2</v>
      </c>
      <c r="J6030">
        <v>2</v>
      </c>
      <c r="K6030" t="s">
        <v>15</v>
      </c>
      <c r="L6030" t="s">
        <v>20</v>
      </c>
    </row>
    <row r="6031" spans="1:12" x14ac:dyDescent="0.35">
      <c r="A6031" t="s">
        <v>7565</v>
      </c>
      <c r="B6031">
        <f t="shared" si="94"/>
        <v>2006</v>
      </c>
      <c r="C6031" s="1">
        <v>38821</v>
      </c>
      <c r="D6031">
        <v>157</v>
      </c>
      <c r="E6031" t="s">
        <v>26</v>
      </c>
      <c r="F6031">
        <v>92</v>
      </c>
      <c r="G6031" t="s">
        <v>83</v>
      </c>
      <c r="H6031" t="s">
        <v>14</v>
      </c>
      <c r="I6031">
        <v>5</v>
      </c>
      <c r="J6031">
        <v>0</v>
      </c>
      <c r="K6031" t="s">
        <v>15</v>
      </c>
      <c r="L6031" t="s">
        <v>16</v>
      </c>
    </row>
    <row r="6032" spans="1:12" x14ac:dyDescent="0.35">
      <c r="A6032" t="s">
        <v>7566</v>
      </c>
      <c r="B6032">
        <f t="shared" si="94"/>
        <v>2006</v>
      </c>
      <c r="C6032" s="1">
        <v>38823</v>
      </c>
      <c r="D6032">
        <v>157</v>
      </c>
      <c r="E6032" t="s">
        <v>26</v>
      </c>
      <c r="F6032">
        <v>92</v>
      </c>
      <c r="G6032" t="s">
        <v>83</v>
      </c>
      <c r="H6032" t="s">
        <v>14</v>
      </c>
      <c r="I6032">
        <v>2</v>
      </c>
      <c r="J6032">
        <v>2</v>
      </c>
      <c r="K6032" t="s">
        <v>15</v>
      </c>
      <c r="L6032" t="s">
        <v>20</v>
      </c>
    </row>
    <row r="6033" spans="1:12" x14ac:dyDescent="0.35">
      <c r="A6033" t="s">
        <v>7567</v>
      </c>
      <c r="B6033">
        <f t="shared" si="94"/>
        <v>2006</v>
      </c>
      <c r="C6033" s="1">
        <v>38836</v>
      </c>
      <c r="D6033">
        <v>10</v>
      </c>
      <c r="E6033" t="s">
        <v>36</v>
      </c>
      <c r="F6033">
        <v>178</v>
      </c>
      <c r="G6033" t="s">
        <v>113</v>
      </c>
      <c r="H6033" t="s">
        <v>14</v>
      </c>
      <c r="I6033">
        <v>5</v>
      </c>
      <c r="J6033">
        <v>1</v>
      </c>
      <c r="K6033" t="s">
        <v>152</v>
      </c>
      <c r="L6033" t="s">
        <v>16</v>
      </c>
    </row>
    <row r="6034" spans="1:12" x14ac:dyDescent="0.35">
      <c r="A6034" t="s">
        <v>7568</v>
      </c>
      <c r="B6034">
        <f t="shared" si="94"/>
        <v>2006</v>
      </c>
      <c r="C6034" s="1">
        <v>38836</v>
      </c>
      <c r="D6034">
        <v>157</v>
      </c>
      <c r="E6034" t="s">
        <v>26</v>
      </c>
      <c r="F6034">
        <v>189</v>
      </c>
      <c r="G6034" t="s">
        <v>45</v>
      </c>
      <c r="H6034" t="s">
        <v>14</v>
      </c>
      <c r="I6034">
        <v>0</v>
      </c>
      <c r="J6034">
        <v>0</v>
      </c>
      <c r="K6034" t="s">
        <v>152</v>
      </c>
      <c r="L6034" t="s">
        <v>20</v>
      </c>
    </row>
    <row r="6035" spans="1:12" x14ac:dyDescent="0.35">
      <c r="A6035" t="s">
        <v>7569</v>
      </c>
      <c r="B6035">
        <f t="shared" si="94"/>
        <v>2006</v>
      </c>
      <c r="C6035" s="1">
        <v>38837</v>
      </c>
      <c r="D6035">
        <v>157</v>
      </c>
      <c r="E6035" t="s">
        <v>26</v>
      </c>
      <c r="F6035">
        <v>10</v>
      </c>
      <c r="G6035" t="s">
        <v>36</v>
      </c>
      <c r="H6035" t="s">
        <v>14</v>
      </c>
      <c r="I6035">
        <v>1</v>
      </c>
      <c r="J6035">
        <v>3</v>
      </c>
      <c r="K6035" t="s">
        <v>152</v>
      </c>
      <c r="L6035" t="s">
        <v>33</v>
      </c>
    </row>
    <row r="6036" spans="1:12" x14ac:dyDescent="0.35">
      <c r="A6036" t="s">
        <v>7570</v>
      </c>
      <c r="B6036">
        <f t="shared" si="94"/>
        <v>2006</v>
      </c>
      <c r="C6036" s="1">
        <v>38837</v>
      </c>
      <c r="D6036">
        <v>178</v>
      </c>
      <c r="E6036" t="s">
        <v>113</v>
      </c>
      <c r="F6036">
        <v>189</v>
      </c>
      <c r="G6036" t="s">
        <v>45</v>
      </c>
      <c r="H6036" t="s">
        <v>14</v>
      </c>
      <c r="I6036">
        <v>0</v>
      </c>
      <c r="J6036">
        <v>0</v>
      </c>
      <c r="K6036" t="s">
        <v>152</v>
      </c>
      <c r="L6036" t="s">
        <v>20</v>
      </c>
    </row>
    <row r="6037" spans="1:12" x14ac:dyDescent="0.35">
      <c r="A6037" t="s">
        <v>7571</v>
      </c>
      <c r="B6037">
        <f t="shared" si="94"/>
        <v>2006</v>
      </c>
      <c r="C6037" s="1">
        <v>38847</v>
      </c>
      <c r="D6037">
        <v>157</v>
      </c>
      <c r="E6037" t="s">
        <v>26</v>
      </c>
      <c r="F6037">
        <v>268</v>
      </c>
      <c r="G6037" t="s">
        <v>47</v>
      </c>
      <c r="H6037" t="s">
        <v>14</v>
      </c>
      <c r="I6037">
        <v>0</v>
      </c>
      <c r="J6037">
        <v>0</v>
      </c>
      <c r="K6037" t="s">
        <v>15</v>
      </c>
      <c r="L6037" t="s">
        <v>20</v>
      </c>
    </row>
    <row r="6038" spans="1:12" x14ac:dyDescent="0.35">
      <c r="A6038" t="s">
        <v>7572</v>
      </c>
      <c r="B6038">
        <f t="shared" si="94"/>
        <v>2006</v>
      </c>
      <c r="C6038" s="1">
        <v>38851</v>
      </c>
      <c r="D6038">
        <v>38</v>
      </c>
      <c r="E6038" t="s">
        <v>54</v>
      </c>
      <c r="F6038">
        <v>323</v>
      </c>
      <c r="G6038" t="s">
        <v>25</v>
      </c>
      <c r="H6038" t="s">
        <v>14</v>
      </c>
      <c r="I6038">
        <v>0</v>
      </c>
      <c r="J6038">
        <v>0</v>
      </c>
      <c r="K6038" t="s">
        <v>15</v>
      </c>
      <c r="L6038" t="s">
        <v>20</v>
      </c>
    </row>
    <row r="6039" spans="1:12" x14ac:dyDescent="0.35">
      <c r="A6039" t="s">
        <v>7573</v>
      </c>
      <c r="B6039">
        <f t="shared" si="94"/>
        <v>2006</v>
      </c>
      <c r="C6039" s="1">
        <v>38857</v>
      </c>
      <c r="D6039">
        <v>38</v>
      </c>
      <c r="E6039" t="s">
        <v>54</v>
      </c>
      <c r="F6039">
        <v>165</v>
      </c>
      <c r="G6039" t="s">
        <v>31</v>
      </c>
      <c r="H6039" t="s">
        <v>14</v>
      </c>
      <c r="I6039">
        <v>2</v>
      </c>
      <c r="J6039">
        <v>0</v>
      </c>
      <c r="K6039" t="s">
        <v>152</v>
      </c>
      <c r="L6039" t="s">
        <v>16</v>
      </c>
    </row>
    <row r="6040" spans="1:12" x14ac:dyDescent="0.35">
      <c r="A6040" t="s">
        <v>7574</v>
      </c>
      <c r="B6040">
        <f t="shared" si="94"/>
        <v>2006</v>
      </c>
      <c r="C6040" s="1">
        <v>38857</v>
      </c>
      <c r="D6040">
        <v>268</v>
      </c>
      <c r="E6040" t="s">
        <v>47</v>
      </c>
      <c r="F6040">
        <v>92</v>
      </c>
      <c r="G6040" t="s">
        <v>83</v>
      </c>
      <c r="H6040" t="s">
        <v>14</v>
      </c>
      <c r="I6040">
        <v>1</v>
      </c>
      <c r="J6040">
        <v>0</v>
      </c>
      <c r="K6040" t="s">
        <v>152</v>
      </c>
      <c r="L6040" t="s">
        <v>16</v>
      </c>
    </row>
    <row r="6041" spans="1:12" x14ac:dyDescent="0.35">
      <c r="A6041" t="s">
        <v>7575</v>
      </c>
      <c r="B6041">
        <f t="shared" si="94"/>
        <v>2006</v>
      </c>
      <c r="C6041" s="1">
        <v>38858</v>
      </c>
      <c r="D6041">
        <v>38</v>
      </c>
      <c r="E6041" t="s">
        <v>54</v>
      </c>
      <c r="F6041">
        <v>268</v>
      </c>
      <c r="G6041" t="s">
        <v>47</v>
      </c>
      <c r="H6041" t="s">
        <v>14</v>
      </c>
      <c r="I6041">
        <v>0</v>
      </c>
      <c r="J6041">
        <v>0</v>
      </c>
      <c r="K6041" t="s">
        <v>152</v>
      </c>
      <c r="L6041" t="s">
        <v>20</v>
      </c>
    </row>
    <row r="6042" spans="1:12" x14ac:dyDescent="0.35">
      <c r="A6042" t="s">
        <v>7576</v>
      </c>
      <c r="B6042">
        <f t="shared" si="94"/>
        <v>2006</v>
      </c>
      <c r="C6042" s="1">
        <v>38858</v>
      </c>
      <c r="D6042">
        <v>165</v>
      </c>
      <c r="E6042" t="s">
        <v>31</v>
      </c>
      <c r="F6042">
        <v>92</v>
      </c>
      <c r="G6042" t="s">
        <v>83</v>
      </c>
      <c r="H6042" t="s">
        <v>14</v>
      </c>
      <c r="I6042">
        <v>0</v>
      </c>
      <c r="J6042">
        <v>2</v>
      </c>
      <c r="K6042" t="s">
        <v>152</v>
      </c>
      <c r="L6042" t="s">
        <v>33</v>
      </c>
    </row>
    <row r="6043" spans="1:12" x14ac:dyDescent="0.35">
      <c r="A6043" t="s">
        <v>7577</v>
      </c>
      <c r="B6043">
        <f t="shared" si="94"/>
        <v>2006</v>
      </c>
      <c r="C6043" s="1">
        <v>38865</v>
      </c>
      <c r="D6043">
        <v>188</v>
      </c>
      <c r="E6043" t="s">
        <v>85</v>
      </c>
      <c r="F6043">
        <v>170</v>
      </c>
      <c r="G6043" t="s">
        <v>79</v>
      </c>
      <c r="H6043" t="s">
        <v>14</v>
      </c>
      <c r="I6043">
        <v>0</v>
      </c>
      <c r="J6043">
        <v>1</v>
      </c>
      <c r="K6043" t="s">
        <v>15</v>
      </c>
      <c r="L6043" t="s">
        <v>33</v>
      </c>
    </row>
    <row r="6044" spans="1:12" x14ac:dyDescent="0.35">
      <c r="A6044" t="s">
        <v>7578</v>
      </c>
      <c r="B6044">
        <f t="shared" si="94"/>
        <v>2006</v>
      </c>
      <c r="C6044" s="1">
        <v>38867</v>
      </c>
      <c r="D6044">
        <v>292</v>
      </c>
      <c r="E6044" t="s">
        <v>50</v>
      </c>
      <c r="F6044">
        <v>28</v>
      </c>
      <c r="G6044" t="s">
        <v>1326</v>
      </c>
      <c r="H6044" t="s">
        <v>172</v>
      </c>
      <c r="I6044">
        <v>3</v>
      </c>
      <c r="J6044">
        <v>0</v>
      </c>
      <c r="K6044" t="s">
        <v>15</v>
      </c>
      <c r="L6044" t="s">
        <v>16</v>
      </c>
    </row>
    <row r="6045" spans="1:12" x14ac:dyDescent="0.35">
      <c r="A6045" t="s">
        <v>7579</v>
      </c>
      <c r="B6045">
        <f t="shared" si="94"/>
        <v>2006</v>
      </c>
      <c r="C6045" s="1">
        <v>38867</v>
      </c>
      <c r="D6045">
        <v>324</v>
      </c>
      <c r="E6045" t="s">
        <v>627</v>
      </c>
      <c r="F6045">
        <v>203</v>
      </c>
      <c r="G6045" t="s">
        <v>1470</v>
      </c>
      <c r="H6045" t="s">
        <v>115</v>
      </c>
      <c r="I6045">
        <v>1</v>
      </c>
      <c r="J6045">
        <v>3</v>
      </c>
      <c r="K6045" t="s">
        <v>7580</v>
      </c>
      <c r="L6045" t="s">
        <v>33</v>
      </c>
    </row>
    <row r="6046" spans="1:12" x14ac:dyDescent="0.35">
      <c r="A6046" t="s">
        <v>7581</v>
      </c>
      <c r="B6046">
        <f t="shared" si="94"/>
        <v>2006</v>
      </c>
      <c r="C6046" s="1">
        <v>38867</v>
      </c>
      <c r="D6046">
        <v>159</v>
      </c>
      <c r="E6046" t="s">
        <v>51</v>
      </c>
      <c r="F6046">
        <v>303</v>
      </c>
      <c r="G6046" t="s">
        <v>423</v>
      </c>
      <c r="H6046" t="s">
        <v>87</v>
      </c>
      <c r="I6046">
        <v>1</v>
      </c>
      <c r="J6046">
        <v>2</v>
      </c>
      <c r="K6046" t="s">
        <v>15</v>
      </c>
      <c r="L6046" t="s">
        <v>33</v>
      </c>
    </row>
    <row r="6047" spans="1:12" x14ac:dyDescent="0.35">
      <c r="A6047" t="s">
        <v>7582</v>
      </c>
      <c r="B6047">
        <f t="shared" si="94"/>
        <v>2006</v>
      </c>
      <c r="C6047" s="1">
        <v>38870</v>
      </c>
      <c r="D6047">
        <v>292</v>
      </c>
      <c r="E6047" t="s">
        <v>50</v>
      </c>
      <c r="F6047">
        <v>303</v>
      </c>
      <c r="G6047" t="s">
        <v>423</v>
      </c>
      <c r="H6047" t="s">
        <v>87</v>
      </c>
      <c r="I6047">
        <v>0</v>
      </c>
      <c r="J6047">
        <v>0</v>
      </c>
      <c r="K6047" t="s">
        <v>15</v>
      </c>
      <c r="L6047" t="s">
        <v>20</v>
      </c>
    </row>
    <row r="6048" spans="1:12" x14ac:dyDescent="0.35">
      <c r="A6048" t="s">
        <v>7583</v>
      </c>
      <c r="B6048">
        <f t="shared" si="94"/>
        <v>2006</v>
      </c>
      <c r="C6048" s="1">
        <v>38870</v>
      </c>
      <c r="D6048">
        <v>10</v>
      </c>
      <c r="E6048" t="s">
        <v>36</v>
      </c>
      <c r="F6048">
        <v>293</v>
      </c>
      <c r="G6048" t="s">
        <v>1146</v>
      </c>
      <c r="H6048" t="s">
        <v>115</v>
      </c>
      <c r="I6048">
        <v>2</v>
      </c>
      <c r="J6048">
        <v>3</v>
      </c>
      <c r="K6048" t="s">
        <v>15</v>
      </c>
      <c r="L6048" t="s">
        <v>33</v>
      </c>
    </row>
    <row r="6049" spans="1:12" x14ac:dyDescent="0.35">
      <c r="A6049" t="s">
        <v>7584</v>
      </c>
      <c r="B6049">
        <f t="shared" si="94"/>
        <v>2006</v>
      </c>
      <c r="C6049" s="1">
        <v>38870</v>
      </c>
      <c r="D6049">
        <v>159</v>
      </c>
      <c r="E6049" t="s">
        <v>51</v>
      </c>
      <c r="F6049">
        <v>28</v>
      </c>
      <c r="G6049" t="s">
        <v>1326</v>
      </c>
      <c r="H6049" t="s">
        <v>172</v>
      </c>
      <c r="I6049">
        <v>1</v>
      </c>
      <c r="J6049">
        <v>1</v>
      </c>
      <c r="K6049" t="s">
        <v>15</v>
      </c>
      <c r="L6049" t="s">
        <v>20</v>
      </c>
    </row>
    <row r="6050" spans="1:12" x14ac:dyDescent="0.35">
      <c r="A6050" t="s">
        <v>7585</v>
      </c>
      <c r="B6050">
        <f t="shared" si="94"/>
        <v>2006</v>
      </c>
      <c r="C6050" s="1">
        <v>38872</v>
      </c>
      <c r="D6050">
        <v>6</v>
      </c>
      <c r="E6050" t="s">
        <v>38</v>
      </c>
      <c r="F6050">
        <v>274</v>
      </c>
      <c r="G6050" t="s">
        <v>29</v>
      </c>
      <c r="H6050" t="s">
        <v>14</v>
      </c>
      <c r="I6050">
        <v>1</v>
      </c>
      <c r="J6050">
        <v>0</v>
      </c>
      <c r="K6050" t="s">
        <v>15</v>
      </c>
      <c r="L6050" t="s">
        <v>16</v>
      </c>
    </row>
    <row r="6051" spans="1:12" x14ac:dyDescent="0.35">
      <c r="A6051" t="s">
        <v>7586</v>
      </c>
      <c r="B6051">
        <f t="shared" si="94"/>
        <v>2006</v>
      </c>
      <c r="C6051" s="1">
        <v>38872</v>
      </c>
      <c r="D6051">
        <v>110</v>
      </c>
      <c r="E6051" t="s">
        <v>35</v>
      </c>
      <c r="F6051">
        <v>269</v>
      </c>
      <c r="G6051" t="s">
        <v>947</v>
      </c>
      <c r="H6051" t="s">
        <v>115</v>
      </c>
      <c r="I6051">
        <v>3</v>
      </c>
      <c r="J6051">
        <v>1</v>
      </c>
      <c r="K6051" t="s">
        <v>15</v>
      </c>
      <c r="L6051" t="s">
        <v>16</v>
      </c>
    </row>
    <row r="6052" spans="1:12" x14ac:dyDescent="0.35">
      <c r="A6052" t="s">
        <v>1147</v>
      </c>
      <c r="B6052">
        <f t="shared" si="94"/>
        <v>2006</v>
      </c>
      <c r="C6052" s="1">
        <v>38879</v>
      </c>
      <c r="D6052">
        <v>10</v>
      </c>
      <c r="E6052" t="s">
        <v>36</v>
      </c>
      <c r="F6052">
        <v>222</v>
      </c>
      <c r="G6052" t="s">
        <v>1148</v>
      </c>
      <c r="H6052" t="s">
        <v>172</v>
      </c>
      <c r="I6052">
        <v>0</v>
      </c>
      <c r="J6052">
        <v>1</v>
      </c>
      <c r="K6052" t="s">
        <v>1103</v>
      </c>
      <c r="L6052" t="s">
        <v>33</v>
      </c>
    </row>
    <row r="6053" spans="1:12" x14ac:dyDescent="0.35">
      <c r="A6053" t="s">
        <v>1149</v>
      </c>
      <c r="B6053">
        <f t="shared" si="94"/>
        <v>2006</v>
      </c>
      <c r="C6053" s="1">
        <v>38882</v>
      </c>
      <c r="D6053">
        <v>292</v>
      </c>
      <c r="E6053" t="s">
        <v>50</v>
      </c>
      <c r="F6053">
        <v>250</v>
      </c>
      <c r="G6053" t="s">
        <v>226</v>
      </c>
      <c r="H6053" t="s">
        <v>115</v>
      </c>
      <c r="I6053">
        <v>2</v>
      </c>
      <c r="J6053">
        <v>2</v>
      </c>
      <c r="K6053" t="s">
        <v>1103</v>
      </c>
      <c r="L6053" t="s">
        <v>20</v>
      </c>
    </row>
    <row r="6054" spans="1:12" x14ac:dyDescent="0.35">
      <c r="A6054" t="s">
        <v>1150</v>
      </c>
      <c r="B6054">
        <f t="shared" si="94"/>
        <v>2006</v>
      </c>
      <c r="C6054" s="1">
        <v>38887</v>
      </c>
      <c r="D6054">
        <v>289</v>
      </c>
      <c r="E6054" t="s">
        <v>66</v>
      </c>
      <c r="F6054">
        <v>277</v>
      </c>
      <c r="G6054" t="s">
        <v>1151</v>
      </c>
      <c r="H6054" t="s">
        <v>172</v>
      </c>
      <c r="I6054">
        <v>0</v>
      </c>
      <c r="J6054">
        <v>2</v>
      </c>
      <c r="K6054" t="s">
        <v>1103</v>
      </c>
      <c r="L6054" t="s">
        <v>33</v>
      </c>
    </row>
    <row r="6055" spans="1:12" x14ac:dyDescent="0.35">
      <c r="A6055" t="s">
        <v>1152</v>
      </c>
      <c r="B6055">
        <f t="shared" si="94"/>
        <v>2006</v>
      </c>
      <c r="C6055" s="1">
        <v>38889</v>
      </c>
      <c r="D6055">
        <v>140</v>
      </c>
      <c r="E6055" t="s">
        <v>56</v>
      </c>
      <c r="F6055">
        <v>256</v>
      </c>
      <c r="G6055" t="s">
        <v>1153</v>
      </c>
      <c r="H6055" t="s">
        <v>172</v>
      </c>
      <c r="I6055">
        <v>3</v>
      </c>
      <c r="J6055">
        <v>2</v>
      </c>
      <c r="K6055" t="s">
        <v>1103</v>
      </c>
      <c r="L6055" t="s">
        <v>16</v>
      </c>
    </row>
    <row r="6056" spans="1:12" x14ac:dyDescent="0.35">
      <c r="A6056" t="s">
        <v>1154</v>
      </c>
      <c r="B6056">
        <f t="shared" si="94"/>
        <v>2006</v>
      </c>
      <c r="C6056" s="1">
        <v>38890</v>
      </c>
      <c r="D6056">
        <v>110</v>
      </c>
      <c r="E6056" t="s">
        <v>35</v>
      </c>
      <c r="F6056">
        <v>301</v>
      </c>
      <c r="G6056" t="s">
        <v>998</v>
      </c>
      <c r="H6056" t="s">
        <v>687</v>
      </c>
      <c r="I6056">
        <v>2</v>
      </c>
      <c r="J6056">
        <v>1</v>
      </c>
      <c r="K6056" t="s">
        <v>1103</v>
      </c>
      <c r="L6056" t="s">
        <v>16</v>
      </c>
    </row>
    <row r="6057" spans="1:12" x14ac:dyDescent="0.35">
      <c r="A6057" t="s">
        <v>1155</v>
      </c>
      <c r="B6057">
        <f t="shared" si="94"/>
        <v>2006</v>
      </c>
      <c r="C6057" s="1">
        <v>38891</v>
      </c>
      <c r="D6057">
        <v>289</v>
      </c>
      <c r="E6057" t="s">
        <v>66</v>
      </c>
      <c r="F6057">
        <v>99</v>
      </c>
      <c r="G6057" t="s">
        <v>1156</v>
      </c>
      <c r="H6057" t="s">
        <v>172</v>
      </c>
      <c r="I6057">
        <v>0</v>
      </c>
      <c r="J6057">
        <v>2</v>
      </c>
      <c r="K6057" t="s">
        <v>1103</v>
      </c>
      <c r="L6057" t="s">
        <v>33</v>
      </c>
    </row>
    <row r="6058" spans="1:12" x14ac:dyDescent="0.35">
      <c r="A6058" t="s">
        <v>7587</v>
      </c>
      <c r="B6058">
        <f t="shared" si="94"/>
        <v>2006</v>
      </c>
      <c r="C6058" s="1">
        <v>38892</v>
      </c>
      <c r="D6058">
        <v>167</v>
      </c>
      <c r="E6058" t="s">
        <v>74</v>
      </c>
      <c r="F6058">
        <v>325</v>
      </c>
      <c r="G6058" t="s">
        <v>266</v>
      </c>
      <c r="H6058" t="s">
        <v>14</v>
      </c>
      <c r="I6058">
        <v>1</v>
      </c>
      <c r="J6058">
        <v>1</v>
      </c>
      <c r="K6058" t="s">
        <v>15</v>
      </c>
      <c r="L6058" t="s">
        <v>20</v>
      </c>
    </row>
    <row r="6059" spans="1:12" x14ac:dyDescent="0.35">
      <c r="A6059" t="s">
        <v>7588</v>
      </c>
      <c r="B6059">
        <f t="shared" si="94"/>
        <v>2006</v>
      </c>
      <c r="C6059" s="1">
        <v>38892</v>
      </c>
      <c r="D6059">
        <v>189</v>
      </c>
      <c r="E6059" t="s">
        <v>45</v>
      </c>
      <c r="F6059">
        <v>92</v>
      </c>
      <c r="G6059" t="s">
        <v>83</v>
      </c>
      <c r="H6059" t="s">
        <v>14</v>
      </c>
      <c r="I6059">
        <v>4</v>
      </c>
      <c r="J6059">
        <v>0</v>
      </c>
      <c r="K6059" t="s">
        <v>15</v>
      </c>
      <c r="L6059" t="s">
        <v>16</v>
      </c>
    </row>
    <row r="6060" spans="1:12" x14ac:dyDescent="0.35">
      <c r="A6060" t="s">
        <v>7589</v>
      </c>
      <c r="B6060">
        <f t="shared" si="94"/>
        <v>2006</v>
      </c>
      <c r="C6060" s="1">
        <v>38893</v>
      </c>
      <c r="D6060">
        <v>189</v>
      </c>
      <c r="E6060" t="s">
        <v>45</v>
      </c>
      <c r="F6060">
        <v>167</v>
      </c>
      <c r="G6060" t="s">
        <v>74</v>
      </c>
      <c r="H6060" t="s">
        <v>14</v>
      </c>
      <c r="I6060">
        <v>1</v>
      </c>
      <c r="J6060">
        <v>2</v>
      </c>
      <c r="K6060" t="s">
        <v>15</v>
      </c>
      <c r="L6060" t="s">
        <v>33</v>
      </c>
    </row>
    <row r="6061" spans="1:12" x14ac:dyDescent="0.35">
      <c r="A6061" t="s">
        <v>7590</v>
      </c>
      <c r="B6061">
        <f t="shared" si="94"/>
        <v>2006</v>
      </c>
      <c r="C6061" s="1">
        <v>38893</v>
      </c>
      <c r="D6061">
        <v>92</v>
      </c>
      <c r="E6061" t="s">
        <v>83</v>
      </c>
      <c r="F6061">
        <v>325</v>
      </c>
      <c r="G6061" t="s">
        <v>266</v>
      </c>
      <c r="H6061" t="s">
        <v>14</v>
      </c>
      <c r="I6061">
        <v>1</v>
      </c>
      <c r="J6061">
        <v>2</v>
      </c>
      <c r="K6061" t="s">
        <v>15</v>
      </c>
      <c r="L6061" t="s">
        <v>33</v>
      </c>
    </row>
    <row r="6062" spans="1:12" x14ac:dyDescent="0.35">
      <c r="A6062" t="s">
        <v>7591</v>
      </c>
      <c r="B6062">
        <f t="shared" si="94"/>
        <v>2006</v>
      </c>
      <c r="C6062" s="1">
        <v>38894</v>
      </c>
      <c r="D6062">
        <v>178</v>
      </c>
      <c r="E6062" t="s">
        <v>113</v>
      </c>
      <c r="F6062">
        <v>284</v>
      </c>
      <c r="G6062" t="s">
        <v>77</v>
      </c>
      <c r="H6062" t="s">
        <v>14</v>
      </c>
      <c r="I6062">
        <v>1</v>
      </c>
      <c r="J6062">
        <v>2</v>
      </c>
      <c r="K6062" t="s">
        <v>15</v>
      </c>
      <c r="L6062" t="s">
        <v>33</v>
      </c>
    </row>
    <row r="6063" spans="1:12" x14ac:dyDescent="0.35">
      <c r="A6063" t="s">
        <v>7592</v>
      </c>
      <c r="B6063">
        <f t="shared" si="94"/>
        <v>2006</v>
      </c>
      <c r="C6063" s="1">
        <v>38896</v>
      </c>
      <c r="D6063">
        <v>257</v>
      </c>
      <c r="E6063" t="s">
        <v>155</v>
      </c>
      <c r="F6063">
        <v>178</v>
      </c>
      <c r="G6063" t="s">
        <v>113</v>
      </c>
      <c r="H6063" t="s">
        <v>14</v>
      </c>
      <c r="I6063">
        <v>2</v>
      </c>
      <c r="J6063">
        <v>1</v>
      </c>
      <c r="K6063" t="s">
        <v>15</v>
      </c>
      <c r="L6063" t="s">
        <v>16</v>
      </c>
    </row>
    <row r="6064" spans="1:12" x14ac:dyDescent="0.35">
      <c r="A6064" t="s">
        <v>7593</v>
      </c>
      <c r="B6064">
        <f t="shared" si="94"/>
        <v>2006</v>
      </c>
      <c r="C6064" s="1">
        <v>38898</v>
      </c>
      <c r="D6064">
        <v>257</v>
      </c>
      <c r="E6064" t="s">
        <v>155</v>
      </c>
      <c r="F6064">
        <v>284</v>
      </c>
      <c r="G6064" t="s">
        <v>77</v>
      </c>
      <c r="H6064" t="s">
        <v>14</v>
      </c>
      <c r="I6064">
        <v>2</v>
      </c>
      <c r="J6064">
        <v>1</v>
      </c>
      <c r="K6064" t="s">
        <v>15</v>
      </c>
      <c r="L6064" t="s">
        <v>16</v>
      </c>
    </row>
    <row r="6065" spans="1:12" x14ac:dyDescent="0.35">
      <c r="A6065" t="s">
        <v>7594</v>
      </c>
      <c r="B6065">
        <f t="shared" si="94"/>
        <v>2006</v>
      </c>
      <c r="C6065" s="1">
        <v>38904</v>
      </c>
      <c r="D6065">
        <v>167</v>
      </c>
      <c r="E6065" t="s">
        <v>74</v>
      </c>
      <c r="F6065">
        <v>38</v>
      </c>
      <c r="G6065" t="s">
        <v>54</v>
      </c>
      <c r="H6065" t="s">
        <v>14</v>
      </c>
      <c r="I6065">
        <v>2</v>
      </c>
      <c r="J6065">
        <v>1</v>
      </c>
      <c r="K6065" t="s">
        <v>15</v>
      </c>
      <c r="L6065" t="s">
        <v>16</v>
      </c>
    </row>
    <row r="6066" spans="1:12" x14ac:dyDescent="0.35">
      <c r="A6066" t="s">
        <v>7595</v>
      </c>
      <c r="B6066">
        <f t="shared" si="94"/>
        <v>2006</v>
      </c>
      <c r="C6066" s="1">
        <v>38906</v>
      </c>
      <c r="D6066">
        <v>167</v>
      </c>
      <c r="E6066" t="s">
        <v>74</v>
      </c>
      <c r="F6066">
        <v>38</v>
      </c>
      <c r="G6066" t="s">
        <v>54</v>
      </c>
      <c r="H6066" t="s">
        <v>14</v>
      </c>
      <c r="I6066">
        <v>0</v>
      </c>
      <c r="J6066">
        <v>0</v>
      </c>
      <c r="K6066" t="s">
        <v>15</v>
      </c>
      <c r="L6066" t="s">
        <v>20</v>
      </c>
    </row>
    <row r="6067" spans="1:12" x14ac:dyDescent="0.35">
      <c r="A6067" t="s">
        <v>7596</v>
      </c>
      <c r="B6067">
        <f t="shared" si="94"/>
        <v>2006</v>
      </c>
      <c r="C6067" s="1">
        <v>38913</v>
      </c>
      <c r="D6067">
        <v>323</v>
      </c>
      <c r="E6067" t="s">
        <v>25</v>
      </c>
      <c r="F6067">
        <v>325</v>
      </c>
      <c r="G6067" t="s">
        <v>266</v>
      </c>
      <c r="H6067" t="s">
        <v>14</v>
      </c>
      <c r="I6067">
        <v>0</v>
      </c>
      <c r="J6067">
        <v>0</v>
      </c>
      <c r="K6067" t="s">
        <v>15</v>
      </c>
      <c r="L6067" t="s">
        <v>20</v>
      </c>
    </row>
    <row r="6068" spans="1:12" x14ac:dyDescent="0.35">
      <c r="A6068" t="s">
        <v>7597</v>
      </c>
      <c r="B6068">
        <f t="shared" si="94"/>
        <v>2006</v>
      </c>
      <c r="C6068" s="1">
        <v>38915</v>
      </c>
      <c r="D6068">
        <v>93</v>
      </c>
      <c r="E6068" t="s">
        <v>12</v>
      </c>
      <c r="F6068">
        <v>317</v>
      </c>
      <c r="G6068" t="s">
        <v>855</v>
      </c>
      <c r="H6068" t="s">
        <v>115</v>
      </c>
      <c r="I6068">
        <v>1</v>
      </c>
      <c r="J6068">
        <v>0</v>
      </c>
      <c r="K6068" t="s">
        <v>15</v>
      </c>
      <c r="L6068" t="s">
        <v>16</v>
      </c>
    </row>
    <row r="6069" spans="1:12" x14ac:dyDescent="0.35">
      <c r="A6069" t="s">
        <v>7598</v>
      </c>
      <c r="B6069">
        <f t="shared" si="94"/>
        <v>2006</v>
      </c>
      <c r="C6069" s="1">
        <v>38920</v>
      </c>
      <c r="D6069">
        <v>191</v>
      </c>
      <c r="E6069" t="s">
        <v>69</v>
      </c>
      <c r="F6069">
        <v>257</v>
      </c>
      <c r="G6069" t="s">
        <v>155</v>
      </c>
      <c r="H6069" t="s">
        <v>14</v>
      </c>
      <c r="I6069">
        <v>1</v>
      </c>
      <c r="J6069">
        <v>1</v>
      </c>
      <c r="K6069" t="s">
        <v>152</v>
      </c>
      <c r="L6069" t="s">
        <v>20</v>
      </c>
    </row>
    <row r="6070" spans="1:12" x14ac:dyDescent="0.35">
      <c r="A6070" t="s">
        <v>7599</v>
      </c>
      <c r="B6070">
        <f t="shared" si="94"/>
        <v>2006</v>
      </c>
      <c r="C6070" s="1">
        <v>38920</v>
      </c>
      <c r="D6070">
        <v>167</v>
      </c>
      <c r="E6070" t="s">
        <v>74</v>
      </c>
      <c r="F6070">
        <v>323</v>
      </c>
      <c r="G6070" t="s">
        <v>25</v>
      </c>
      <c r="H6070" t="s">
        <v>14</v>
      </c>
      <c r="I6070">
        <v>1</v>
      </c>
      <c r="J6070">
        <v>3</v>
      </c>
      <c r="K6070" t="s">
        <v>152</v>
      </c>
      <c r="L6070" t="s">
        <v>33</v>
      </c>
    </row>
    <row r="6071" spans="1:12" x14ac:dyDescent="0.35">
      <c r="A6071" t="s">
        <v>7600</v>
      </c>
      <c r="B6071">
        <f t="shared" si="94"/>
        <v>2006</v>
      </c>
      <c r="C6071" s="1">
        <v>38921</v>
      </c>
      <c r="D6071">
        <v>191</v>
      </c>
      <c r="E6071" t="s">
        <v>69</v>
      </c>
      <c r="F6071">
        <v>167</v>
      </c>
      <c r="G6071" t="s">
        <v>74</v>
      </c>
      <c r="H6071" t="s">
        <v>14</v>
      </c>
      <c r="I6071">
        <v>3</v>
      </c>
      <c r="J6071">
        <v>2</v>
      </c>
      <c r="K6071" t="s">
        <v>152</v>
      </c>
      <c r="L6071" t="s">
        <v>16</v>
      </c>
    </row>
    <row r="6072" spans="1:12" x14ac:dyDescent="0.35">
      <c r="A6072" t="s">
        <v>7601</v>
      </c>
      <c r="B6072">
        <f t="shared" si="94"/>
        <v>2006</v>
      </c>
      <c r="C6072" s="1">
        <v>38921</v>
      </c>
      <c r="D6072">
        <v>257</v>
      </c>
      <c r="E6072" t="s">
        <v>155</v>
      </c>
      <c r="F6072">
        <v>323</v>
      </c>
      <c r="G6072" t="s">
        <v>25</v>
      </c>
      <c r="H6072" t="s">
        <v>14</v>
      </c>
      <c r="I6072">
        <v>0</v>
      </c>
      <c r="J6072">
        <v>2</v>
      </c>
      <c r="K6072" t="s">
        <v>152</v>
      </c>
      <c r="L6072" t="s">
        <v>33</v>
      </c>
    </row>
    <row r="6073" spans="1:12" x14ac:dyDescent="0.35">
      <c r="A6073" t="s">
        <v>7602</v>
      </c>
      <c r="B6073">
        <f t="shared" si="94"/>
        <v>2006</v>
      </c>
      <c r="C6073" s="1">
        <v>38924</v>
      </c>
      <c r="D6073">
        <v>234</v>
      </c>
      <c r="E6073" t="s">
        <v>13</v>
      </c>
      <c r="F6073">
        <v>297</v>
      </c>
      <c r="G6073" t="s">
        <v>76</v>
      </c>
      <c r="H6073" t="s">
        <v>14</v>
      </c>
      <c r="I6073">
        <v>1</v>
      </c>
      <c r="J6073">
        <v>1</v>
      </c>
      <c r="K6073" t="s">
        <v>15</v>
      </c>
      <c r="L6073" t="s">
        <v>20</v>
      </c>
    </row>
    <row r="6074" spans="1:12" x14ac:dyDescent="0.35">
      <c r="A6074" t="s">
        <v>7603</v>
      </c>
      <c r="B6074">
        <f t="shared" si="94"/>
        <v>2006</v>
      </c>
      <c r="C6074" s="1">
        <v>38928</v>
      </c>
      <c r="D6074">
        <v>284</v>
      </c>
      <c r="E6074" t="s">
        <v>77</v>
      </c>
      <c r="F6074">
        <v>234</v>
      </c>
      <c r="G6074" t="s">
        <v>13</v>
      </c>
      <c r="H6074" t="s">
        <v>14</v>
      </c>
      <c r="I6074">
        <v>1</v>
      </c>
      <c r="J6074">
        <v>0</v>
      </c>
      <c r="K6074" t="s">
        <v>15</v>
      </c>
      <c r="L6074" t="s">
        <v>16</v>
      </c>
    </row>
    <row r="6075" spans="1:12" x14ac:dyDescent="0.35">
      <c r="A6075" t="s">
        <v>7604</v>
      </c>
      <c r="B6075">
        <f t="shared" si="94"/>
        <v>2006</v>
      </c>
      <c r="C6075" s="1">
        <v>38934</v>
      </c>
      <c r="D6075">
        <v>297</v>
      </c>
      <c r="E6075" t="s">
        <v>76</v>
      </c>
      <c r="F6075">
        <v>38</v>
      </c>
      <c r="G6075" t="s">
        <v>54</v>
      </c>
      <c r="H6075" t="s">
        <v>14</v>
      </c>
      <c r="I6075">
        <v>0</v>
      </c>
      <c r="J6075">
        <v>0</v>
      </c>
      <c r="K6075" t="s">
        <v>15</v>
      </c>
      <c r="L6075" t="s">
        <v>20</v>
      </c>
    </row>
    <row r="6076" spans="1:12" x14ac:dyDescent="0.35">
      <c r="A6076" t="s">
        <v>7605</v>
      </c>
      <c r="B6076">
        <f t="shared" si="94"/>
        <v>2006</v>
      </c>
      <c r="C6076" s="1">
        <v>38940</v>
      </c>
      <c r="D6076">
        <v>93</v>
      </c>
      <c r="E6076" t="s">
        <v>12</v>
      </c>
      <c r="F6076">
        <v>148</v>
      </c>
      <c r="G6076" t="s">
        <v>143</v>
      </c>
      <c r="H6076" t="s">
        <v>14</v>
      </c>
      <c r="I6076">
        <v>1</v>
      </c>
      <c r="J6076">
        <v>0</v>
      </c>
      <c r="K6076" t="s">
        <v>15</v>
      </c>
      <c r="L6076" t="s">
        <v>16</v>
      </c>
    </row>
    <row r="6077" spans="1:12" x14ac:dyDescent="0.35">
      <c r="A6077" t="s">
        <v>7606</v>
      </c>
      <c r="B6077">
        <f t="shared" si="94"/>
        <v>2006</v>
      </c>
      <c r="C6077" s="1">
        <v>38942</v>
      </c>
      <c r="D6077">
        <v>93</v>
      </c>
      <c r="E6077" t="s">
        <v>12</v>
      </c>
      <c r="F6077">
        <v>148</v>
      </c>
      <c r="G6077" t="s">
        <v>143</v>
      </c>
      <c r="H6077" t="s">
        <v>14</v>
      </c>
      <c r="I6077">
        <v>1</v>
      </c>
      <c r="J6077">
        <v>0</v>
      </c>
      <c r="K6077" t="s">
        <v>15</v>
      </c>
      <c r="L6077" t="s">
        <v>16</v>
      </c>
    </row>
    <row r="6078" spans="1:12" x14ac:dyDescent="0.35">
      <c r="A6078" t="s">
        <v>7607</v>
      </c>
      <c r="B6078">
        <f t="shared" si="94"/>
        <v>2006</v>
      </c>
      <c r="C6078" s="1">
        <v>38944</v>
      </c>
      <c r="D6078">
        <v>110</v>
      </c>
      <c r="E6078" t="s">
        <v>35</v>
      </c>
      <c r="F6078">
        <v>289</v>
      </c>
      <c r="G6078" t="s">
        <v>66</v>
      </c>
      <c r="H6078" t="s">
        <v>14</v>
      </c>
      <c r="I6078">
        <v>2</v>
      </c>
      <c r="J6078">
        <v>0</v>
      </c>
      <c r="K6078" t="s">
        <v>15</v>
      </c>
      <c r="L6078" t="s">
        <v>16</v>
      </c>
    </row>
    <row r="6079" spans="1:12" x14ac:dyDescent="0.35">
      <c r="A6079" t="s">
        <v>7608</v>
      </c>
      <c r="B6079">
        <f t="shared" si="94"/>
        <v>2006</v>
      </c>
      <c r="C6079" s="1">
        <v>38944</v>
      </c>
      <c r="D6079">
        <v>6</v>
      </c>
      <c r="E6079" t="s">
        <v>38</v>
      </c>
      <c r="F6079">
        <v>103</v>
      </c>
      <c r="G6079" t="s">
        <v>28</v>
      </c>
      <c r="H6079" t="s">
        <v>14</v>
      </c>
      <c r="I6079">
        <v>0</v>
      </c>
      <c r="J6079">
        <v>2</v>
      </c>
      <c r="K6079" t="s">
        <v>15</v>
      </c>
      <c r="L6079" t="s">
        <v>33</v>
      </c>
    </row>
    <row r="6080" spans="1:12" x14ac:dyDescent="0.35">
      <c r="A6080" t="s">
        <v>7609</v>
      </c>
      <c r="B6080">
        <f t="shared" si="94"/>
        <v>2006</v>
      </c>
      <c r="C6080" s="1">
        <v>38945</v>
      </c>
      <c r="D6080">
        <v>140</v>
      </c>
      <c r="E6080" t="s">
        <v>56</v>
      </c>
      <c r="F6080">
        <v>255</v>
      </c>
      <c r="G6080" t="s">
        <v>44</v>
      </c>
      <c r="H6080" t="s">
        <v>14</v>
      </c>
      <c r="I6080">
        <v>0</v>
      </c>
      <c r="J6080">
        <v>1</v>
      </c>
      <c r="K6080" t="s">
        <v>15</v>
      </c>
      <c r="L6080" t="s">
        <v>33</v>
      </c>
    </row>
    <row r="6081" spans="1:12" x14ac:dyDescent="0.35">
      <c r="A6081" t="s">
        <v>7610</v>
      </c>
      <c r="B6081">
        <f t="shared" si="94"/>
        <v>2006</v>
      </c>
      <c r="C6081" s="1">
        <v>38945</v>
      </c>
      <c r="D6081">
        <v>159</v>
      </c>
      <c r="E6081" t="s">
        <v>51</v>
      </c>
      <c r="F6081">
        <v>297</v>
      </c>
      <c r="G6081" t="s">
        <v>76</v>
      </c>
      <c r="H6081" t="s">
        <v>14</v>
      </c>
      <c r="I6081">
        <v>3</v>
      </c>
      <c r="J6081">
        <v>2</v>
      </c>
      <c r="K6081" t="s">
        <v>15</v>
      </c>
      <c r="L6081" t="s">
        <v>16</v>
      </c>
    </row>
    <row r="6082" spans="1:12" x14ac:dyDescent="0.35">
      <c r="A6082" t="s">
        <v>7611</v>
      </c>
      <c r="B6082">
        <f t="shared" si="94"/>
        <v>2006</v>
      </c>
      <c r="C6082" s="1">
        <v>38945</v>
      </c>
      <c r="D6082">
        <v>188</v>
      </c>
      <c r="E6082" t="s">
        <v>85</v>
      </c>
      <c r="F6082">
        <v>44</v>
      </c>
      <c r="G6082" t="s">
        <v>65</v>
      </c>
      <c r="H6082" t="s">
        <v>14</v>
      </c>
      <c r="I6082">
        <v>1</v>
      </c>
      <c r="J6082">
        <v>0</v>
      </c>
      <c r="K6082" t="s">
        <v>15</v>
      </c>
      <c r="L6082" t="s">
        <v>16</v>
      </c>
    </row>
    <row r="6083" spans="1:12" x14ac:dyDescent="0.35">
      <c r="A6083" t="s">
        <v>7612</v>
      </c>
      <c r="B6083">
        <f t="shared" ref="B6083:B6146" si="95">YEAR(C6083)</f>
        <v>2006</v>
      </c>
      <c r="C6083" s="1">
        <v>38945</v>
      </c>
      <c r="D6083">
        <v>191</v>
      </c>
      <c r="E6083" t="s">
        <v>69</v>
      </c>
      <c r="F6083">
        <v>268</v>
      </c>
      <c r="G6083" t="s">
        <v>47</v>
      </c>
      <c r="H6083" t="s">
        <v>14</v>
      </c>
      <c r="I6083">
        <v>0</v>
      </c>
      <c r="J6083">
        <v>1</v>
      </c>
      <c r="K6083" t="s">
        <v>15</v>
      </c>
      <c r="L6083" t="s">
        <v>33</v>
      </c>
    </row>
    <row r="6084" spans="1:12" x14ac:dyDescent="0.35">
      <c r="A6084" t="s">
        <v>7613</v>
      </c>
      <c r="B6084">
        <f t="shared" si="95"/>
        <v>2006</v>
      </c>
      <c r="C6084" s="1">
        <v>38945</v>
      </c>
      <c r="D6084">
        <v>292</v>
      </c>
      <c r="E6084" t="s">
        <v>50</v>
      </c>
      <c r="F6084">
        <v>170</v>
      </c>
      <c r="G6084" t="s">
        <v>79</v>
      </c>
      <c r="H6084" t="s">
        <v>14</v>
      </c>
      <c r="I6084">
        <v>0</v>
      </c>
      <c r="J6084">
        <v>1</v>
      </c>
      <c r="K6084" t="s">
        <v>15</v>
      </c>
      <c r="L6084" t="s">
        <v>33</v>
      </c>
    </row>
    <row r="6085" spans="1:12" x14ac:dyDescent="0.35">
      <c r="A6085" t="s">
        <v>7614</v>
      </c>
      <c r="B6085">
        <f t="shared" si="95"/>
        <v>2006</v>
      </c>
      <c r="C6085" s="1">
        <v>38945</v>
      </c>
      <c r="D6085">
        <v>47</v>
      </c>
      <c r="E6085" t="s">
        <v>68</v>
      </c>
      <c r="F6085">
        <v>121</v>
      </c>
      <c r="G6085" t="s">
        <v>71</v>
      </c>
      <c r="H6085" t="s">
        <v>14</v>
      </c>
      <c r="I6085">
        <v>1</v>
      </c>
      <c r="J6085">
        <v>1</v>
      </c>
      <c r="K6085" t="s">
        <v>15</v>
      </c>
      <c r="L6085" t="s">
        <v>20</v>
      </c>
    </row>
    <row r="6086" spans="1:12" x14ac:dyDescent="0.35">
      <c r="A6086" t="s">
        <v>7615</v>
      </c>
      <c r="B6086">
        <f t="shared" si="95"/>
        <v>2006</v>
      </c>
      <c r="C6086" s="1">
        <v>38945</v>
      </c>
      <c r="D6086">
        <v>84</v>
      </c>
      <c r="E6086" t="s">
        <v>73</v>
      </c>
      <c r="F6086">
        <v>303</v>
      </c>
      <c r="G6086" t="s">
        <v>423</v>
      </c>
      <c r="H6086" t="s">
        <v>87</v>
      </c>
      <c r="I6086">
        <v>0</v>
      </c>
      <c r="J6086">
        <v>2</v>
      </c>
      <c r="K6086" t="s">
        <v>15</v>
      </c>
      <c r="L6086" t="s">
        <v>33</v>
      </c>
    </row>
    <row r="6087" spans="1:12" x14ac:dyDescent="0.35">
      <c r="A6087" t="s">
        <v>7616</v>
      </c>
      <c r="B6087">
        <f t="shared" si="95"/>
        <v>2006</v>
      </c>
      <c r="C6087" s="1">
        <v>38948</v>
      </c>
      <c r="D6087">
        <v>323</v>
      </c>
      <c r="E6087" t="s">
        <v>25</v>
      </c>
      <c r="F6087">
        <v>38</v>
      </c>
      <c r="G6087" t="s">
        <v>54</v>
      </c>
      <c r="H6087" t="s">
        <v>14</v>
      </c>
      <c r="I6087">
        <v>1</v>
      </c>
      <c r="J6087">
        <v>0</v>
      </c>
      <c r="K6087" t="s">
        <v>152</v>
      </c>
      <c r="L6087" t="s">
        <v>16</v>
      </c>
    </row>
    <row r="6088" spans="1:12" x14ac:dyDescent="0.35">
      <c r="A6088" t="s">
        <v>7617</v>
      </c>
      <c r="B6088">
        <f t="shared" si="95"/>
        <v>2006</v>
      </c>
      <c r="C6088" s="1">
        <v>38955</v>
      </c>
      <c r="D6088">
        <v>284</v>
      </c>
      <c r="E6088" t="s">
        <v>77</v>
      </c>
      <c r="F6088">
        <v>324</v>
      </c>
      <c r="G6088" t="s">
        <v>627</v>
      </c>
      <c r="H6088" t="s">
        <v>14</v>
      </c>
      <c r="I6088">
        <v>1</v>
      </c>
      <c r="J6088">
        <v>0</v>
      </c>
      <c r="K6088" t="s">
        <v>15</v>
      </c>
      <c r="L6088" t="s">
        <v>16</v>
      </c>
    </row>
    <row r="6089" spans="1:12" x14ac:dyDescent="0.35">
      <c r="A6089" t="s">
        <v>7618</v>
      </c>
      <c r="B6089">
        <f t="shared" si="95"/>
        <v>2006</v>
      </c>
      <c r="C6089" s="1">
        <v>38955</v>
      </c>
      <c r="D6089">
        <v>92</v>
      </c>
      <c r="E6089" t="s">
        <v>83</v>
      </c>
      <c r="F6089">
        <v>157</v>
      </c>
      <c r="G6089" t="s">
        <v>26</v>
      </c>
      <c r="H6089" t="s">
        <v>14</v>
      </c>
      <c r="I6089">
        <v>3</v>
      </c>
      <c r="J6089">
        <v>1</v>
      </c>
      <c r="K6089" t="s">
        <v>15</v>
      </c>
      <c r="L6089" t="s">
        <v>16</v>
      </c>
    </row>
    <row r="6090" spans="1:12" x14ac:dyDescent="0.35">
      <c r="A6090" t="s">
        <v>7619</v>
      </c>
      <c r="B6090">
        <f t="shared" si="95"/>
        <v>2006</v>
      </c>
      <c r="C6090" s="1">
        <v>38958</v>
      </c>
      <c r="D6090">
        <v>289</v>
      </c>
      <c r="E6090" t="s">
        <v>66</v>
      </c>
      <c r="F6090">
        <v>197</v>
      </c>
      <c r="G6090" t="s">
        <v>39</v>
      </c>
      <c r="H6090" t="s">
        <v>14</v>
      </c>
      <c r="I6090">
        <v>1</v>
      </c>
      <c r="J6090">
        <v>1</v>
      </c>
      <c r="K6090" t="s">
        <v>15</v>
      </c>
      <c r="L6090" t="s">
        <v>20</v>
      </c>
    </row>
    <row r="6091" spans="1:12" x14ac:dyDescent="0.35">
      <c r="A6091" t="s">
        <v>7620</v>
      </c>
      <c r="B6091">
        <f t="shared" si="95"/>
        <v>2006</v>
      </c>
      <c r="C6091" s="1">
        <v>38958</v>
      </c>
      <c r="D6091">
        <v>297</v>
      </c>
      <c r="E6091" t="s">
        <v>76</v>
      </c>
      <c r="F6091">
        <v>44</v>
      </c>
      <c r="G6091" t="s">
        <v>65</v>
      </c>
      <c r="H6091" t="s">
        <v>14</v>
      </c>
      <c r="I6091">
        <v>0</v>
      </c>
      <c r="J6091">
        <v>0</v>
      </c>
      <c r="K6091" t="s">
        <v>15</v>
      </c>
      <c r="L6091" t="s">
        <v>20</v>
      </c>
    </row>
    <row r="6092" spans="1:12" x14ac:dyDescent="0.35">
      <c r="A6092" t="s">
        <v>7621</v>
      </c>
      <c r="B6092">
        <f t="shared" si="95"/>
        <v>2006</v>
      </c>
      <c r="C6092" s="1">
        <v>38962</v>
      </c>
      <c r="D6092">
        <v>198</v>
      </c>
      <c r="E6092" t="s">
        <v>62</v>
      </c>
      <c r="F6092">
        <v>197</v>
      </c>
      <c r="G6092" t="s">
        <v>39</v>
      </c>
      <c r="H6092" t="s">
        <v>14</v>
      </c>
      <c r="I6092">
        <v>2</v>
      </c>
      <c r="J6092">
        <v>0</v>
      </c>
      <c r="K6092" t="s">
        <v>19</v>
      </c>
      <c r="L6092" t="s">
        <v>16</v>
      </c>
    </row>
    <row r="6093" spans="1:12" x14ac:dyDescent="0.35">
      <c r="A6093" t="s">
        <v>7622</v>
      </c>
      <c r="B6093">
        <f t="shared" si="95"/>
        <v>2006</v>
      </c>
      <c r="C6093" s="1">
        <v>38962</v>
      </c>
      <c r="D6093">
        <v>268</v>
      </c>
      <c r="E6093" t="s">
        <v>47</v>
      </c>
      <c r="F6093">
        <v>64</v>
      </c>
      <c r="G6093" t="s">
        <v>41</v>
      </c>
      <c r="H6093" t="s">
        <v>14</v>
      </c>
      <c r="I6093">
        <v>0</v>
      </c>
      <c r="J6093">
        <v>0</v>
      </c>
      <c r="K6093" t="s">
        <v>19</v>
      </c>
      <c r="L6093" t="s">
        <v>20</v>
      </c>
    </row>
    <row r="6094" spans="1:12" x14ac:dyDescent="0.35">
      <c r="A6094" t="s">
        <v>7623</v>
      </c>
      <c r="B6094">
        <f t="shared" si="95"/>
        <v>2006</v>
      </c>
      <c r="C6094" s="1">
        <v>38962</v>
      </c>
      <c r="D6094">
        <v>255</v>
      </c>
      <c r="E6094" t="s">
        <v>44</v>
      </c>
      <c r="F6094">
        <v>189</v>
      </c>
      <c r="G6094" t="s">
        <v>45</v>
      </c>
      <c r="H6094" t="s">
        <v>14</v>
      </c>
      <c r="I6094">
        <v>2</v>
      </c>
      <c r="J6094">
        <v>0</v>
      </c>
      <c r="K6094" t="s">
        <v>19</v>
      </c>
      <c r="L6094" t="s">
        <v>16</v>
      </c>
    </row>
    <row r="6095" spans="1:12" x14ac:dyDescent="0.35">
      <c r="A6095" t="s">
        <v>7624</v>
      </c>
      <c r="B6095">
        <f t="shared" si="95"/>
        <v>2006</v>
      </c>
      <c r="C6095" s="1">
        <v>38962</v>
      </c>
      <c r="D6095">
        <v>297</v>
      </c>
      <c r="E6095" t="s">
        <v>76</v>
      </c>
      <c r="F6095">
        <v>157</v>
      </c>
      <c r="G6095" t="s">
        <v>26</v>
      </c>
      <c r="H6095" t="s">
        <v>14</v>
      </c>
      <c r="I6095">
        <v>3</v>
      </c>
      <c r="J6095">
        <v>0</v>
      </c>
      <c r="K6095" t="s">
        <v>19</v>
      </c>
      <c r="L6095" t="s">
        <v>16</v>
      </c>
    </row>
    <row r="6096" spans="1:12" x14ac:dyDescent="0.35">
      <c r="A6096" t="s">
        <v>7625</v>
      </c>
      <c r="B6096">
        <f t="shared" si="95"/>
        <v>2006</v>
      </c>
      <c r="C6096" s="1">
        <v>38962</v>
      </c>
      <c r="D6096">
        <v>284</v>
      </c>
      <c r="E6096" t="s">
        <v>77</v>
      </c>
      <c r="F6096">
        <v>44</v>
      </c>
      <c r="G6096" t="s">
        <v>65</v>
      </c>
      <c r="H6096" t="s">
        <v>14</v>
      </c>
      <c r="I6096">
        <v>2</v>
      </c>
      <c r="J6096">
        <v>1</v>
      </c>
      <c r="K6096" t="s">
        <v>19</v>
      </c>
      <c r="L6096" t="s">
        <v>16</v>
      </c>
    </row>
    <row r="6097" spans="1:12" x14ac:dyDescent="0.35">
      <c r="A6097" t="s">
        <v>7626</v>
      </c>
      <c r="B6097">
        <f t="shared" si="95"/>
        <v>2006</v>
      </c>
      <c r="C6097" s="1">
        <v>38962</v>
      </c>
      <c r="D6097">
        <v>148</v>
      </c>
      <c r="E6097" t="s">
        <v>143</v>
      </c>
      <c r="F6097">
        <v>90</v>
      </c>
      <c r="G6097" t="s">
        <v>1396</v>
      </c>
      <c r="H6097" t="s">
        <v>14</v>
      </c>
      <c r="I6097">
        <v>1</v>
      </c>
      <c r="J6097">
        <v>2</v>
      </c>
      <c r="K6097" t="s">
        <v>19</v>
      </c>
      <c r="L6097" t="s">
        <v>33</v>
      </c>
    </row>
    <row r="6098" spans="1:12" x14ac:dyDescent="0.35">
      <c r="A6098" t="s">
        <v>7627</v>
      </c>
      <c r="B6098">
        <f t="shared" si="95"/>
        <v>2006</v>
      </c>
      <c r="C6098" s="1">
        <v>38962</v>
      </c>
      <c r="D6098">
        <v>84</v>
      </c>
      <c r="E6098" t="s">
        <v>73</v>
      </c>
      <c r="F6098">
        <v>45</v>
      </c>
      <c r="G6098" t="s">
        <v>148</v>
      </c>
      <c r="H6098" t="s">
        <v>14</v>
      </c>
      <c r="I6098">
        <v>4</v>
      </c>
      <c r="J6098">
        <v>1</v>
      </c>
      <c r="K6098" t="s">
        <v>19</v>
      </c>
      <c r="L6098" t="s">
        <v>16</v>
      </c>
    </row>
    <row r="6099" spans="1:12" x14ac:dyDescent="0.35">
      <c r="A6099" t="s">
        <v>7628</v>
      </c>
      <c r="B6099">
        <f t="shared" si="95"/>
        <v>2006</v>
      </c>
      <c r="C6099" s="1">
        <v>38962</v>
      </c>
      <c r="D6099">
        <v>103</v>
      </c>
      <c r="E6099" t="s">
        <v>28</v>
      </c>
      <c r="F6099">
        <v>165</v>
      </c>
      <c r="G6099" t="s">
        <v>31</v>
      </c>
      <c r="H6099" t="s">
        <v>14</v>
      </c>
      <c r="I6099">
        <v>4</v>
      </c>
      <c r="J6099">
        <v>0</v>
      </c>
      <c r="K6099" t="s">
        <v>19</v>
      </c>
      <c r="L6099" t="s">
        <v>16</v>
      </c>
    </row>
    <row r="6100" spans="1:12" x14ac:dyDescent="0.35">
      <c r="A6100" t="s">
        <v>7629</v>
      </c>
      <c r="B6100">
        <f t="shared" si="95"/>
        <v>2006</v>
      </c>
      <c r="C6100" s="1">
        <v>38963</v>
      </c>
      <c r="D6100">
        <v>178</v>
      </c>
      <c r="E6100" t="s">
        <v>113</v>
      </c>
      <c r="F6100">
        <v>292</v>
      </c>
      <c r="G6100" t="s">
        <v>50</v>
      </c>
      <c r="H6100" t="s">
        <v>14</v>
      </c>
      <c r="I6100">
        <v>0</v>
      </c>
      <c r="J6100">
        <v>0</v>
      </c>
      <c r="K6100" t="s">
        <v>19</v>
      </c>
      <c r="L6100" t="s">
        <v>20</v>
      </c>
    </row>
    <row r="6101" spans="1:12" x14ac:dyDescent="0.35">
      <c r="A6101" t="s">
        <v>7630</v>
      </c>
      <c r="B6101">
        <f t="shared" si="95"/>
        <v>2006</v>
      </c>
      <c r="C6101" s="1">
        <v>38963</v>
      </c>
      <c r="D6101">
        <v>289</v>
      </c>
      <c r="E6101" t="s">
        <v>66</v>
      </c>
      <c r="F6101">
        <v>31</v>
      </c>
      <c r="G6101" t="s">
        <v>18</v>
      </c>
      <c r="H6101" t="s">
        <v>14</v>
      </c>
      <c r="I6101">
        <v>2</v>
      </c>
      <c r="J6101">
        <v>1</v>
      </c>
      <c r="K6101" t="s">
        <v>19</v>
      </c>
      <c r="L6101" t="s">
        <v>16</v>
      </c>
    </row>
    <row r="6102" spans="1:12" x14ac:dyDescent="0.35">
      <c r="A6102" t="s">
        <v>7631</v>
      </c>
      <c r="B6102">
        <f t="shared" si="95"/>
        <v>2006</v>
      </c>
      <c r="C6102" s="1">
        <v>38963</v>
      </c>
      <c r="D6102">
        <v>92</v>
      </c>
      <c r="E6102" t="s">
        <v>83</v>
      </c>
      <c r="F6102">
        <v>10</v>
      </c>
      <c r="G6102" t="s">
        <v>36</v>
      </c>
      <c r="H6102" t="s">
        <v>14</v>
      </c>
      <c r="I6102">
        <v>0</v>
      </c>
      <c r="J6102">
        <v>2</v>
      </c>
      <c r="K6102" t="s">
        <v>19</v>
      </c>
      <c r="L6102" t="s">
        <v>33</v>
      </c>
    </row>
    <row r="6103" spans="1:12" x14ac:dyDescent="0.35">
      <c r="A6103" t="s">
        <v>7632</v>
      </c>
      <c r="B6103">
        <f t="shared" si="95"/>
        <v>2006</v>
      </c>
      <c r="C6103" s="1">
        <v>38963</v>
      </c>
      <c r="D6103">
        <v>274</v>
      </c>
      <c r="E6103" t="s">
        <v>29</v>
      </c>
      <c r="F6103">
        <v>257</v>
      </c>
      <c r="G6103" t="s">
        <v>155</v>
      </c>
      <c r="H6103" t="s">
        <v>14</v>
      </c>
      <c r="I6103">
        <v>3</v>
      </c>
      <c r="J6103">
        <v>0</v>
      </c>
      <c r="K6103" t="s">
        <v>19</v>
      </c>
      <c r="L6103" t="s">
        <v>16</v>
      </c>
    </row>
    <row r="6104" spans="1:12" x14ac:dyDescent="0.35">
      <c r="A6104" t="s">
        <v>7633</v>
      </c>
      <c r="B6104">
        <f t="shared" si="95"/>
        <v>2006</v>
      </c>
      <c r="C6104" s="1">
        <v>38963</v>
      </c>
      <c r="D6104">
        <v>234</v>
      </c>
      <c r="E6104" t="s">
        <v>13</v>
      </c>
      <c r="F6104">
        <v>47</v>
      </c>
      <c r="G6104" t="s">
        <v>68</v>
      </c>
      <c r="H6104" t="s">
        <v>14</v>
      </c>
      <c r="I6104">
        <v>0</v>
      </c>
      <c r="J6104">
        <v>3</v>
      </c>
      <c r="K6104" t="s">
        <v>19</v>
      </c>
      <c r="L6104" t="s">
        <v>33</v>
      </c>
    </row>
    <row r="6105" spans="1:12" x14ac:dyDescent="0.35">
      <c r="A6105" t="s">
        <v>7634</v>
      </c>
      <c r="B6105">
        <f t="shared" si="95"/>
        <v>2006</v>
      </c>
      <c r="C6105" s="1">
        <v>38963</v>
      </c>
      <c r="D6105">
        <v>121</v>
      </c>
      <c r="E6105" t="s">
        <v>71</v>
      </c>
      <c r="F6105">
        <v>6</v>
      </c>
      <c r="G6105" t="s">
        <v>38</v>
      </c>
      <c r="H6105" t="s">
        <v>14</v>
      </c>
      <c r="I6105">
        <v>0</v>
      </c>
      <c r="J6105">
        <v>0</v>
      </c>
      <c r="K6105" t="s">
        <v>19</v>
      </c>
      <c r="L6105" t="s">
        <v>20</v>
      </c>
    </row>
    <row r="6106" spans="1:12" x14ac:dyDescent="0.35">
      <c r="A6106" t="s">
        <v>7635</v>
      </c>
      <c r="B6106">
        <f t="shared" si="95"/>
        <v>2006</v>
      </c>
      <c r="C6106" s="1">
        <v>38963</v>
      </c>
      <c r="D6106">
        <v>259</v>
      </c>
      <c r="E6106" t="s">
        <v>22</v>
      </c>
      <c r="F6106">
        <v>170</v>
      </c>
      <c r="G6106" t="s">
        <v>79</v>
      </c>
      <c r="H6106" t="s">
        <v>14</v>
      </c>
      <c r="I6106">
        <v>0</v>
      </c>
      <c r="J6106">
        <v>0</v>
      </c>
      <c r="K6106" t="s">
        <v>19</v>
      </c>
      <c r="L6106" t="s">
        <v>20</v>
      </c>
    </row>
    <row r="6107" spans="1:12" x14ac:dyDescent="0.35">
      <c r="A6107" t="s">
        <v>7636</v>
      </c>
      <c r="B6107">
        <f t="shared" si="95"/>
        <v>2006</v>
      </c>
      <c r="C6107" s="1">
        <v>38963</v>
      </c>
      <c r="D6107">
        <v>93</v>
      </c>
      <c r="E6107" t="s">
        <v>12</v>
      </c>
      <c r="F6107">
        <v>159</v>
      </c>
      <c r="G6107" t="s">
        <v>51</v>
      </c>
      <c r="H6107" t="s">
        <v>14</v>
      </c>
      <c r="I6107">
        <v>1</v>
      </c>
      <c r="J6107">
        <v>0</v>
      </c>
      <c r="K6107" t="s">
        <v>19</v>
      </c>
      <c r="L6107" t="s">
        <v>16</v>
      </c>
    </row>
    <row r="6108" spans="1:12" x14ac:dyDescent="0.35">
      <c r="A6108" t="s">
        <v>7637</v>
      </c>
      <c r="B6108">
        <f t="shared" si="95"/>
        <v>2006</v>
      </c>
      <c r="C6108" s="1">
        <v>38963</v>
      </c>
      <c r="D6108">
        <v>89</v>
      </c>
      <c r="E6108" t="s">
        <v>53</v>
      </c>
      <c r="F6108">
        <v>158</v>
      </c>
      <c r="G6108" t="s">
        <v>48</v>
      </c>
      <c r="H6108" t="s">
        <v>14</v>
      </c>
      <c r="I6108">
        <v>2</v>
      </c>
      <c r="J6108">
        <v>1</v>
      </c>
      <c r="K6108" t="s">
        <v>19</v>
      </c>
      <c r="L6108" t="s">
        <v>16</v>
      </c>
    </row>
    <row r="6109" spans="1:12" x14ac:dyDescent="0.35">
      <c r="A6109" t="s">
        <v>7638</v>
      </c>
      <c r="B6109">
        <f t="shared" si="95"/>
        <v>2006</v>
      </c>
      <c r="C6109" s="1">
        <v>38963</v>
      </c>
      <c r="D6109">
        <v>82</v>
      </c>
      <c r="E6109" t="s">
        <v>59</v>
      </c>
      <c r="F6109">
        <v>191</v>
      </c>
      <c r="G6109" t="s">
        <v>69</v>
      </c>
      <c r="H6109" t="s">
        <v>14</v>
      </c>
      <c r="I6109">
        <v>3</v>
      </c>
      <c r="J6109">
        <v>2</v>
      </c>
      <c r="K6109" t="s">
        <v>19</v>
      </c>
      <c r="L6109" t="s">
        <v>16</v>
      </c>
    </row>
    <row r="6110" spans="1:12" x14ac:dyDescent="0.35">
      <c r="A6110" t="s">
        <v>7639</v>
      </c>
      <c r="B6110">
        <f t="shared" si="95"/>
        <v>2006</v>
      </c>
      <c r="C6110" s="1">
        <v>38963</v>
      </c>
      <c r="D6110">
        <v>106</v>
      </c>
      <c r="E6110" t="s">
        <v>80</v>
      </c>
      <c r="F6110">
        <v>50</v>
      </c>
      <c r="G6110" t="s">
        <v>82</v>
      </c>
      <c r="H6110" t="s">
        <v>14</v>
      </c>
      <c r="I6110">
        <v>2</v>
      </c>
      <c r="J6110">
        <v>0</v>
      </c>
      <c r="K6110" t="s">
        <v>19</v>
      </c>
      <c r="L6110" t="s">
        <v>16</v>
      </c>
    </row>
    <row r="6111" spans="1:12" x14ac:dyDescent="0.35">
      <c r="A6111" t="s">
        <v>7640</v>
      </c>
      <c r="B6111">
        <f t="shared" si="95"/>
        <v>2006</v>
      </c>
      <c r="C6111" s="1">
        <v>38963</v>
      </c>
      <c r="D6111">
        <v>56</v>
      </c>
      <c r="E6111" t="s">
        <v>255</v>
      </c>
      <c r="F6111">
        <v>323</v>
      </c>
      <c r="G6111" t="s">
        <v>25</v>
      </c>
      <c r="H6111" t="s">
        <v>14</v>
      </c>
      <c r="I6111">
        <v>0</v>
      </c>
      <c r="J6111">
        <v>2</v>
      </c>
      <c r="K6111" t="s">
        <v>19</v>
      </c>
      <c r="L6111" t="s">
        <v>33</v>
      </c>
    </row>
    <row r="6112" spans="1:12" x14ac:dyDescent="0.35">
      <c r="A6112" t="s">
        <v>7641</v>
      </c>
      <c r="B6112">
        <f t="shared" si="95"/>
        <v>2006</v>
      </c>
      <c r="C6112" s="1">
        <v>38977</v>
      </c>
      <c r="D6112">
        <v>325</v>
      </c>
      <c r="E6112" t="s">
        <v>266</v>
      </c>
      <c r="F6112">
        <v>10</v>
      </c>
      <c r="G6112" t="s">
        <v>36</v>
      </c>
      <c r="H6112" t="s">
        <v>14</v>
      </c>
      <c r="I6112">
        <v>1</v>
      </c>
      <c r="J6112">
        <v>2</v>
      </c>
      <c r="K6112" t="s">
        <v>152</v>
      </c>
      <c r="L6112" t="s">
        <v>33</v>
      </c>
    </row>
    <row r="6113" spans="1:12" x14ac:dyDescent="0.35">
      <c r="A6113" t="s">
        <v>7642</v>
      </c>
      <c r="B6113">
        <f t="shared" si="95"/>
        <v>2006</v>
      </c>
      <c r="C6113" s="1">
        <v>38990</v>
      </c>
      <c r="D6113">
        <v>284</v>
      </c>
      <c r="E6113" t="s">
        <v>77</v>
      </c>
      <c r="F6113">
        <v>148</v>
      </c>
      <c r="G6113" t="s">
        <v>143</v>
      </c>
      <c r="H6113" t="s">
        <v>14</v>
      </c>
      <c r="I6113">
        <v>0</v>
      </c>
      <c r="J6113">
        <v>0</v>
      </c>
      <c r="K6113" t="s">
        <v>15</v>
      </c>
      <c r="L6113" t="s">
        <v>20</v>
      </c>
    </row>
    <row r="6114" spans="1:12" x14ac:dyDescent="0.35">
      <c r="A6114" t="s">
        <v>7643</v>
      </c>
      <c r="B6114">
        <f t="shared" si="95"/>
        <v>2006</v>
      </c>
      <c r="C6114" s="1">
        <v>38991</v>
      </c>
      <c r="D6114">
        <v>159</v>
      </c>
      <c r="E6114" t="s">
        <v>51</v>
      </c>
      <c r="F6114">
        <v>274</v>
      </c>
      <c r="G6114" t="s">
        <v>29</v>
      </c>
      <c r="H6114" t="s">
        <v>14</v>
      </c>
      <c r="I6114">
        <v>1</v>
      </c>
      <c r="J6114">
        <v>0</v>
      </c>
      <c r="K6114" t="s">
        <v>15</v>
      </c>
      <c r="L6114" t="s">
        <v>16</v>
      </c>
    </row>
    <row r="6115" spans="1:12" x14ac:dyDescent="0.35">
      <c r="A6115" t="s">
        <v>7644</v>
      </c>
      <c r="B6115">
        <f t="shared" si="95"/>
        <v>2006</v>
      </c>
      <c r="C6115" s="1">
        <v>38993</v>
      </c>
      <c r="D6115">
        <v>38</v>
      </c>
      <c r="E6115" t="s">
        <v>54</v>
      </c>
      <c r="F6115">
        <v>157</v>
      </c>
      <c r="G6115" t="s">
        <v>26</v>
      </c>
      <c r="H6115" t="s">
        <v>14</v>
      </c>
      <c r="I6115">
        <v>1</v>
      </c>
      <c r="J6115">
        <v>0</v>
      </c>
      <c r="K6115" t="s">
        <v>15</v>
      </c>
      <c r="L6115" t="s">
        <v>16</v>
      </c>
    </row>
    <row r="6116" spans="1:12" x14ac:dyDescent="0.35">
      <c r="A6116" t="s">
        <v>7645</v>
      </c>
      <c r="B6116">
        <f t="shared" si="95"/>
        <v>2006</v>
      </c>
      <c r="C6116" s="1">
        <v>38994</v>
      </c>
      <c r="D6116">
        <v>93</v>
      </c>
      <c r="E6116" t="s">
        <v>12</v>
      </c>
      <c r="F6116">
        <v>92</v>
      </c>
      <c r="G6116" t="s">
        <v>83</v>
      </c>
      <c r="H6116" t="s">
        <v>14</v>
      </c>
      <c r="I6116">
        <v>2</v>
      </c>
      <c r="J6116">
        <v>0</v>
      </c>
      <c r="K6116" t="s">
        <v>15</v>
      </c>
      <c r="L6116" t="s">
        <v>16</v>
      </c>
    </row>
    <row r="6117" spans="1:12" x14ac:dyDescent="0.35">
      <c r="A6117" t="s">
        <v>7646</v>
      </c>
      <c r="B6117">
        <f t="shared" si="95"/>
        <v>2006</v>
      </c>
      <c r="C6117" s="1">
        <v>38997</v>
      </c>
      <c r="D6117">
        <v>167</v>
      </c>
      <c r="E6117" t="s">
        <v>74</v>
      </c>
      <c r="F6117">
        <v>325</v>
      </c>
      <c r="G6117" t="s">
        <v>266</v>
      </c>
      <c r="H6117" t="s">
        <v>14</v>
      </c>
      <c r="I6117">
        <v>1</v>
      </c>
      <c r="J6117">
        <v>0</v>
      </c>
      <c r="K6117" t="s">
        <v>19</v>
      </c>
      <c r="L6117" t="s">
        <v>16</v>
      </c>
    </row>
    <row r="6118" spans="1:12" x14ac:dyDescent="0.35">
      <c r="A6118" t="s">
        <v>7647</v>
      </c>
      <c r="B6118">
        <f t="shared" si="95"/>
        <v>2006</v>
      </c>
      <c r="C6118" s="1">
        <v>38997</v>
      </c>
      <c r="D6118">
        <v>191</v>
      </c>
      <c r="E6118" t="s">
        <v>69</v>
      </c>
      <c r="F6118">
        <v>93</v>
      </c>
      <c r="G6118" t="s">
        <v>12</v>
      </c>
      <c r="H6118" t="s">
        <v>14</v>
      </c>
      <c r="I6118">
        <v>1</v>
      </c>
      <c r="J6118">
        <v>0</v>
      </c>
      <c r="K6118" t="s">
        <v>19</v>
      </c>
      <c r="L6118" t="s">
        <v>16</v>
      </c>
    </row>
    <row r="6119" spans="1:12" x14ac:dyDescent="0.35">
      <c r="A6119" t="s">
        <v>7648</v>
      </c>
      <c r="B6119">
        <f t="shared" si="95"/>
        <v>2006</v>
      </c>
      <c r="C6119" s="1">
        <v>38997</v>
      </c>
      <c r="D6119">
        <v>257</v>
      </c>
      <c r="E6119" t="s">
        <v>155</v>
      </c>
      <c r="F6119">
        <v>178</v>
      </c>
      <c r="G6119" t="s">
        <v>113</v>
      </c>
      <c r="H6119" t="s">
        <v>14</v>
      </c>
      <c r="I6119">
        <v>2</v>
      </c>
      <c r="J6119">
        <v>1</v>
      </c>
      <c r="K6119" t="s">
        <v>19</v>
      </c>
      <c r="L6119" t="s">
        <v>16</v>
      </c>
    </row>
    <row r="6120" spans="1:12" x14ac:dyDescent="0.35">
      <c r="A6120" t="s">
        <v>7649</v>
      </c>
      <c r="B6120">
        <f t="shared" si="95"/>
        <v>2006</v>
      </c>
      <c r="C6120" s="1">
        <v>38997</v>
      </c>
      <c r="D6120">
        <v>292</v>
      </c>
      <c r="E6120" t="s">
        <v>50</v>
      </c>
      <c r="F6120">
        <v>274</v>
      </c>
      <c r="G6120" t="s">
        <v>29</v>
      </c>
      <c r="H6120" t="s">
        <v>14</v>
      </c>
      <c r="I6120">
        <v>1</v>
      </c>
      <c r="J6120">
        <v>0</v>
      </c>
      <c r="K6120" t="s">
        <v>19</v>
      </c>
      <c r="L6120" t="s">
        <v>16</v>
      </c>
    </row>
    <row r="6121" spans="1:12" x14ac:dyDescent="0.35">
      <c r="A6121" t="s">
        <v>7650</v>
      </c>
      <c r="B6121">
        <f t="shared" si="95"/>
        <v>2006</v>
      </c>
      <c r="C6121" s="1">
        <v>38997</v>
      </c>
      <c r="D6121">
        <v>50</v>
      </c>
      <c r="E6121" t="s">
        <v>82</v>
      </c>
      <c r="F6121">
        <v>121</v>
      </c>
      <c r="G6121" t="s">
        <v>71</v>
      </c>
      <c r="H6121" t="s">
        <v>14</v>
      </c>
      <c r="I6121">
        <v>1</v>
      </c>
      <c r="J6121">
        <v>0</v>
      </c>
      <c r="K6121" t="s">
        <v>19</v>
      </c>
      <c r="L6121" t="s">
        <v>16</v>
      </c>
    </row>
    <row r="6122" spans="1:12" x14ac:dyDescent="0.35">
      <c r="A6122" t="s">
        <v>7651</v>
      </c>
      <c r="B6122">
        <f t="shared" si="95"/>
        <v>2006</v>
      </c>
      <c r="C6122" s="1">
        <v>38997</v>
      </c>
      <c r="D6122">
        <v>38</v>
      </c>
      <c r="E6122" t="s">
        <v>54</v>
      </c>
      <c r="F6122">
        <v>84</v>
      </c>
      <c r="G6122" t="s">
        <v>73</v>
      </c>
      <c r="H6122" t="s">
        <v>14</v>
      </c>
      <c r="I6122">
        <v>0</v>
      </c>
      <c r="J6122">
        <v>0</v>
      </c>
      <c r="K6122" t="s">
        <v>19</v>
      </c>
      <c r="L6122" t="s">
        <v>20</v>
      </c>
    </row>
    <row r="6123" spans="1:12" x14ac:dyDescent="0.35">
      <c r="A6123" t="s">
        <v>7652</v>
      </c>
      <c r="B6123">
        <f t="shared" si="95"/>
        <v>2006</v>
      </c>
      <c r="C6123" s="1">
        <v>38997</v>
      </c>
      <c r="D6123">
        <v>44</v>
      </c>
      <c r="E6123" t="s">
        <v>65</v>
      </c>
      <c r="F6123">
        <v>255</v>
      </c>
      <c r="G6123" t="s">
        <v>44</v>
      </c>
      <c r="H6123" t="s">
        <v>14</v>
      </c>
      <c r="I6123">
        <v>1</v>
      </c>
      <c r="J6123">
        <v>0</v>
      </c>
      <c r="K6123" t="s">
        <v>19</v>
      </c>
      <c r="L6123" t="s">
        <v>16</v>
      </c>
    </row>
    <row r="6124" spans="1:12" x14ac:dyDescent="0.35">
      <c r="A6124" t="s">
        <v>7653</v>
      </c>
      <c r="B6124">
        <f t="shared" si="95"/>
        <v>2006</v>
      </c>
      <c r="C6124" s="1">
        <v>38997</v>
      </c>
      <c r="D6124">
        <v>47</v>
      </c>
      <c r="E6124" t="s">
        <v>68</v>
      </c>
      <c r="F6124">
        <v>89</v>
      </c>
      <c r="G6124" t="s">
        <v>53</v>
      </c>
      <c r="H6124" t="s">
        <v>14</v>
      </c>
      <c r="I6124">
        <v>3</v>
      </c>
      <c r="J6124">
        <v>0</v>
      </c>
      <c r="K6124" t="s">
        <v>19</v>
      </c>
      <c r="L6124" t="s">
        <v>16</v>
      </c>
    </row>
    <row r="6125" spans="1:12" x14ac:dyDescent="0.35">
      <c r="A6125" t="s">
        <v>7654</v>
      </c>
      <c r="B6125">
        <f t="shared" si="95"/>
        <v>2006</v>
      </c>
      <c r="C6125" s="1">
        <v>38997</v>
      </c>
      <c r="D6125">
        <v>90</v>
      </c>
      <c r="E6125" t="s">
        <v>1396</v>
      </c>
      <c r="F6125">
        <v>92</v>
      </c>
      <c r="G6125" t="s">
        <v>83</v>
      </c>
      <c r="H6125" t="s">
        <v>14</v>
      </c>
      <c r="I6125">
        <v>0</v>
      </c>
      <c r="J6125">
        <v>0</v>
      </c>
      <c r="K6125" t="s">
        <v>19</v>
      </c>
      <c r="L6125" t="s">
        <v>20</v>
      </c>
    </row>
    <row r="6126" spans="1:12" x14ac:dyDescent="0.35">
      <c r="A6126" t="s">
        <v>7655</v>
      </c>
      <c r="B6126">
        <f t="shared" si="95"/>
        <v>2006</v>
      </c>
      <c r="C6126" s="1">
        <v>38997</v>
      </c>
      <c r="D6126">
        <v>6</v>
      </c>
      <c r="E6126" t="s">
        <v>38</v>
      </c>
      <c r="F6126">
        <v>106</v>
      </c>
      <c r="G6126" t="s">
        <v>80</v>
      </c>
      <c r="H6126" t="s">
        <v>14</v>
      </c>
      <c r="I6126">
        <v>1</v>
      </c>
      <c r="J6126">
        <v>0</v>
      </c>
      <c r="K6126" t="s">
        <v>19</v>
      </c>
      <c r="L6126" t="s">
        <v>16</v>
      </c>
    </row>
    <row r="6127" spans="1:12" x14ac:dyDescent="0.35">
      <c r="A6127" t="s">
        <v>7656</v>
      </c>
      <c r="B6127">
        <f t="shared" si="95"/>
        <v>2006</v>
      </c>
      <c r="C6127" s="1">
        <v>38998</v>
      </c>
      <c r="D6127">
        <v>170</v>
      </c>
      <c r="E6127" t="s">
        <v>79</v>
      </c>
      <c r="F6127">
        <v>289</v>
      </c>
      <c r="G6127" t="s">
        <v>66</v>
      </c>
      <c r="H6127" t="s">
        <v>14</v>
      </c>
      <c r="I6127">
        <v>1</v>
      </c>
      <c r="J6127">
        <v>0</v>
      </c>
      <c r="K6127" t="s">
        <v>19</v>
      </c>
      <c r="L6127" t="s">
        <v>16</v>
      </c>
    </row>
    <row r="6128" spans="1:12" x14ac:dyDescent="0.35">
      <c r="A6128" t="s">
        <v>7657</v>
      </c>
      <c r="B6128">
        <f t="shared" si="95"/>
        <v>2006</v>
      </c>
      <c r="C6128" s="1">
        <v>38998</v>
      </c>
      <c r="D6128">
        <v>159</v>
      </c>
      <c r="E6128" t="s">
        <v>51</v>
      </c>
      <c r="F6128">
        <v>82</v>
      </c>
      <c r="G6128" t="s">
        <v>59</v>
      </c>
      <c r="H6128" t="s">
        <v>14</v>
      </c>
      <c r="I6128">
        <v>1</v>
      </c>
      <c r="J6128">
        <v>1</v>
      </c>
      <c r="K6128" t="s">
        <v>19</v>
      </c>
      <c r="L6128" t="s">
        <v>20</v>
      </c>
    </row>
    <row r="6129" spans="1:12" x14ac:dyDescent="0.35">
      <c r="A6129" t="s">
        <v>7658</v>
      </c>
      <c r="B6129">
        <f t="shared" si="95"/>
        <v>2006</v>
      </c>
      <c r="C6129" s="1">
        <v>38998</v>
      </c>
      <c r="D6129">
        <v>189</v>
      </c>
      <c r="E6129" t="s">
        <v>45</v>
      </c>
      <c r="F6129">
        <v>284</v>
      </c>
      <c r="G6129" t="s">
        <v>77</v>
      </c>
      <c r="H6129" t="s">
        <v>14</v>
      </c>
      <c r="I6129">
        <v>0</v>
      </c>
      <c r="J6129">
        <v>0</v>
      </c>
      <c r="K6129" t="s">
        <v>19</v>
      </c>
      <c r="L6129" t="s">
        <v>20</v>
      </c>
    </row>
    <row r="6130" spans="1:12" x14ac:dyDescent="0.35">
      <c r="A6130" t="s">
        <v>7659</v>
      </c>
      <c r="B6130">
        <f t="shared" si="95"/>
        <v>2006</v>
      </c>
      <c r="C6130" s="1">
        <v>38998</v>
      </c>
      <c r="D6130">
        <v>323</v>
      </c>
      <c r="E6130" t="s">
        <v>25</v>
      </c>
      <c r="F6130">
        <v>268</v>
      </c>
      <c r="G6130" t="s">
        <v>47</v>
      </c>
      <c r="H6130" t="s">
        <v>14</v>
      </c>
      <c r="I6130">
        <v>0</v>
      </c>
      <c r="J6130">
        <v>1</v>
      </c>
      <c r="K6130" t="s">
        <v>19</v>
      </c>
      <c r="L6130" t="s">
        <v>33</v>
      </c>
    </row>
    <row r="6131" spans="1:12" x14ac:dyDescent="0.35">
      <c r="A6131" t="s">
        <v>7660</v>
      </c>
      <c r="B6131">
        <f t="shared" si="95"/>
        <v>2006</v>
      </c>
      <c r="C6131" s="1">
        <v>38998</v>
      </c>
      <c r="D6131">
        <v>197</v>
      </c>
      <c r="E6131" t="s">
        <v>39</v>
      </c>
      <c r="F6131">
        <v>297</v>
      </c>
      <c r="G6131" t="s">
        <v>76</v>
      </c>
      <c r="H6131" t="s">
        <v>14</v>
      </c>
      <c r="I6131">
        <v>0</v>
      </c>
      <c r="J6131">
        <v>0</v>
      </c>
      <c r="K6131" t="s">
        <v>19</v>
      </c>
      <c r="L6131" t="s">
        <v>20</v>
      </c>
    </row>
    <row r="6132" spans="1:12" x14ac:dyDescent="0.35">
      <c r="A6132" t="s">
        <v>7661</v>
      </c>
      <c r="B6132">
        <f t="shared" si="95"/>
        <v>2006</v>
      </c>
      <c r="C6132" s="1">
        <v>38998</v>
      </c>
      <c r="D6132">
        <v>158</v>
      </c>
      <c r="E6132" t="s">
        <v>48</v>
      </c>
      <c r="F6132">
        <v>234</v>
      </c>
      <c r="G6132" t="s">
        <v>13</v>
      </c>
      <c r="H6132" t="s">
        <v>14</v>
      </c>
      <c r="I6132">
        <v>3</v>
      </c>
      <c r="J6132">
        <v>2</v>
      </c>
      <c r="K6132" t="s">
        <v>19</v>
      </c>
      <c r="L6132" t="s">
        <v>16</v>
      </c>
    </row>
    <row r="6133" spans="1:12" x14ac:dyDescent="0.35">
      <c r="A6133" t="s">
        <v>7662</v>
      </c>
      <c r="B6133">
        <f t="shared" si="95"/>
        <v>2006</v>
      </c>
      <c r="C6133" s="1">
        <v>38998</v>
      </c>
      <c r="D6133">
        <v>140</v>
      </c>
      <c r="E6133" t="s">
        <v>56</v>
      </c>
      <c r="F6133">
        <v>103</v>
      </c>
      <c r="G6133" t="s">
        <v>28</v>
      </c>
      <c r="H6133" t="s">
        <v>14</v>
      </c>
      <c r="I6133">
        <v>5</v>
      </c>
      <c r="J6133">
        <v>0</v>
      </c>
      <c r="K6133" t="s">
        <v>19</v>
      </c>
      <c r="L6133" t="s">
        <v>16</v>
      </c>
    </row>
    <row r="6134" spans="1:12" x14ac:dyDescent="0.35">
      <c r="A6134" t="s">
        <v>7663</v>
      </c>
      <c r="B6134">
        <f t="shared" si="95"/>
        <v>2006</v>
      </c>
      <c r="C6134" s="1">
        <v>38998</v>
      </c>
      <c r="D6134">
        <v>64</v>
      </c>
      <c r="E6134" t="s">
        <v>41</v>
      </c>
      <c r="F6134">
        <v>56</v>
      </c>
      <c r="G6134" t="s">
        <v>255</v>
      </c>
      <c r="H6134" t="s">
        <v>14</v>
      </c>
      <c r="I6134">
        <v>3</v>
      </c>
      <c r="J6134">
        <v>1</v>
      </c>
      <c r="K6134" t="s">
        <v>19</v>
      </c>
      <c r="L6134" t="s">
        <v>16</v>
      </c>
    </row>
    <row r="6135" spans="1:12" x14ac:dyDescent="0.35">
      <c r="A6135" t="s">
        <v>7664</v>
      </c>
      <c r="B6135">
        <f t="shared" si="95"/>
        <v>2006</v>
      </c>
      <c r="C6135" s="1">
        <v>38998</v>
      </c>
      <c r="D6135">
        <v>45</v>
      </c>
      <c r="E6135" t="s">
        <v>148</v>
      </c>
      <c r="F6135">
        <v>177</v>
      </c>
      <c r="G6135" t="s">
        <v>60</v>
      </c>
      <c r="H6135" t="s">
        <v>14</v>
      </c>
      <c r="I6135">
        <v>3</v>
      </c>
      <c r="J6135">
        <v>1</v>
      </c>
      <c r="K6135" t="s">
        <v>19</v>
      </c>
      <c r="L6135" t="s">
        <v>16</v>
      </c>
    </row>
    <row r="6136" spans="1:12" x14ac:dyDescent="0.35">
      <c r="A6136" t="s">
        <v>7665</v>
      </c>
      <c r="B6136">
        <f t="shared" si="95"/>
        <v>2006</v>
      </c>
      <c r="C6136" s="1">
        <v>38998</v>
      </c>
      <c r="D6136">
        <v>31</v>
      </c>
      <c r="E6136" t="s">
        <v>18</v>
      </c>
      <c r="F6136">
        <v>259</v>
      </c>
      <c r="G6136" t="s">
        <v>22</v>
      </c>
      <c r="H6136" t="s">
        <v>14</v>
      </c>
      <c r="I6136">
        <v>2</v>
      </c>
      <c r="J6136">
        <v>0</v>
      </c>
      <c r="K6136" t="s">
        <v>19</v>
      </c>
      <c r="L6136" t="s">
        <v>16</v>
      </c>
    </row>
    <row r="6137" spans="1:12" x14ac:dyDescent="0.35">
      <c r="A6137" t="s">
        <v>7666</v>
      </c>
      <c r="B6137">
        <f t="shared" si="95"/>
        <v>2006</v>
      </c>
      <c r="C6137" s="1">
        <v>38998</v>
      </c>
      <c r="D6137">
        <v>10</v>
      </c>
      <c r="E6137" t="s">
        <v>36</v>
      </c>
      <c r="F6137">
        <v>148</v>
      </c>
      <c r="G6137" t="s">
        <v>143</v>
      </c>
      <c r="H6137" t="s">
        <v>14</v>
      </c>
      <c r="I6137">
        <v>3</v>
      </c>
      <c r="J6137">
        <v>1</v>
      </c>
      <c r="K6137" t="s">
        <v>19</v>
      </c>
      <c r="L6137" t="s">
        <v>16</v>
      </c>
    </row>
    <row r="6138" spans="1:12" x14ac:dyDescent="0.35">
      <c r="A6138" t="s">
        <v>7667</v>
      </c>
      <c r="B6138">
        <f t="shared" si="95"/>
        <v>2006</v>
      </c>
      <c r="C6138" s="1">
        <v>38998</v>
      </c>
      <c r="D6138">
        <v>157</v>
      </c>
      <c r="E6138" t="s">
        <v>26</v>
      </c>
      <c r="F6138">
        <v>198</v>
      </c>
      <c r="G6138" t="s">
        <v>62</v>
      </c>
      <c r="H6138" t="s">
        <v>14</v>
      </c>
      <c r="I6138">
        <v>0</v>
      </c>
      <c r="J6138">
        <v>1</v>
      </c>
      <c r="K6138" t="s">
        <v>19</v>
      </c>
      <c r="L6138" t="s">
        <v>33</v>
      </c>
    </row>
    <row r="6139" spans="1:12" x14ac:dyDescent="0.35">
      <c r="A6139" t="s">
        <v>7668</v>
      </c>
      <c r="B6139">
        <f t="shared" si="95"/>
        <v>2006</v>
      </c>
      <c r="C6139" s="1">
        <v>39011</v>
      </c>
      <c r="D6139">
        <v>323</v>
      </c>
      <c r="E6139" t="s">
        <v>25</v>
      </c>
      <c r="F6139">
        <v>10</v>
      </c>
      <c r="G6139" t="s">
        <v>36</v>
      </c>
      <c r="H6139" t="s">
        <v>14</v>
      </c>
      <c r="I6139">
        <v>2</v>
      </c>
      <c r="J6139">
        <v>0</v>
      </c>
      <c r="K6139" t="s">
        <v>152</v>
      </c>
      <c r="L6139" t="s">
        <v>16</v>
      </c>
    </row>
    <row r="6140" spans="1:12" x14ac:dyDescent="0.35">
      <c r="A6140" t="s">
        <v>7669</v>
      </c>
      <c r="B6140">
        <f t="shared" si="95"/>
        <v>2006</v>
      </c>
      <c r="C6140" s="1">
        <v>39035</v>
      </c>
      <c r="D6140">
        <v>170</v>
      </c>
      <c r="E6140" t="s">
        <v>79</v>
      </c>
      <c r="F6140">
        <v>64</v>
      </c>
      <c r="G6140" t="s">
        <v>41</v>
      </c>
      <c r="H6140" t="s">
        <v>14</v>
      </c>
      <c r="I6140">
        <v>1</v>
      </c>
      <c r="J6140">
        <v>0</v>
      </c>
      <c r="K6140" t="s">
        <v>15</v>
      </c>
      <c r="L6140" t="s">
        <v>16</v>
      </c>
    </row>
    <row r="6141" spans="1:12" x14ac:dyDescent="0.35">
      <c r="A6141" t="s">
        <v>7670</v>
      </c>
      <c r="B6141">
        <f t="shared" si="95"/>
        <v>2006</v>
      </c>
      <c r="C6141" s="1">
        <v>39036</v>
      </c>
      <c r="D6141">
        <v>188</v>
      </c>
      <c r="E6141" t="s">
        <v>85</v>
      </c>
      <c r="F6141">
        <v>103</v>
      </c>
      <c r="G6141" t="s">
        <v>28</v>
      </c>
      <c r="H6141" t="s">
        <v>14</v>
      </c>
      <c r="I6141">
        <v>6</v>
      </c>
      <c r="J6141">
        <v>0</v>
      </c>
      <c r="K6141" t="s">
        <v>15</v>
      </c>
      <c r="L6141" t="s">
        <v>16</v>
      </c>
    </row>
    <row r="6142" spans="1:12" x14ac:dyDescent="0.35">
      <c r="A6142" t="s">
        <v>7671</v>
      </c>
      <c r="B6142">
        <f t="shared" si="95"/>
        <v>2006</v>
      </c>
      <c r="C6142" s="1">
        <v>39036</v>
      </c>
      <c r="D6142">
        <v>292</v>
      </c>
      <c r="E6142" t="s">
        <v>50</v>
      </c>
      <c r="F6142">
        <v>159</v>
      </c>
      <c r="G6142" t="s">
        <v>51</v>
      </c>
      <c r="H6142" t="s">
        <v>14</v>
      </c>
      <c r="I6142">
        <v>2</v>
      </c>
      <c r="J6142">
        <v>0</v>
      </c>
      <c r="K6142" t="s">
        <v>15</v>
      </c>
      <c r="L6142" t="s">
        <v>16</v>
      </c>
    </row>
    <row r="6143" spans="1:12" x14ac:dyDescent="0.35">
      <c r="A6143" t="s">
        <v>7672</v>
      </c>
      <c r="B6143">
        <f t="shared" si="95"/>
        <v>2006</v>
      </c>
      <c r="C6143" s="1">
        <v>39036</v>
      </c>
      <c r="D6143">
        <v>325</v>
      </c>
      <c r="E6143" t="s">
        <v>266</v>
      </c>
      <c r="F6143">
        <v>191</v>
      </c>
      <c r="G6143" t="s">
        <v>69</v>
      </c>
      <c r="H6143" t="s">
        <v>14</v>
      </c>
      <c r="I6143">
        <v>3</v>
      </c>
      <c r="J6143">
        <v>2</v>
      </c>
      <c r="K6143" t="s">
        <v>15</v>
      </c>
      <c r="L6143" t="s">
        <v>16</v>
      </c>
    </row>
    <row r="6144" spans="1:12" x14ac:dyDescent="0.35">
      <c r="A6144" t="s">
        <v>7673</v>
      </c>
      <c r="B6144">
        <f t="shared" si="95"/>
        <v>2006</v>
      </c>
      <c r="C6144" s="1">
        <v>39036</v>
      </c>
      <c r="D6144">
        <v>140</v>
      </c>
      <c r="E6144" t="s">
        <v>56</v>
      </c>
      <c r="F6144">
        <v>276</v>
      </c>
      <c r="G6144" t="s">
        <v>1036</v>
      </c>
      <c r="H6144" t="s">
        <v>172</v>
      </c>
      <c r="I6144">
        <v>1</v>
      </c>
      <c r="J6144">
        <v>0</v>
      </c>
      <c r="K6144" t="s">
        <v>15</v>
      </c>
      <c r="L6144" t="s">
        <v>16</v>
      </c>
    </row>
    <row r="6145" spans="1:12" x14ac:dyDescent="0.35">
      <c r="A6145" t="s">
        <v>7674</v>
      </c>
      <c r="B6145">
        <f t="shared" si="95"/>
        <v>2006</v>
      </c>
      <c r="C6145" s="1">
        <v>39036</v>
      </c>
      <c r="D6145">
        <v>6</v>
      </c>
      <c r="E6145" t="s">
        <v>38</v>
      </c>
      <c r="F6145">
        <v>44</v>
      </c>
      <c r="G6145" t="s">
        <v>65</v>
      </c>
      <c r="H6145" t="s">
        <v>14</v>
      </c>
      <c r="I6145">
        <v>1</v>
      </c>
      <c r="J6145">
        <v>2</v>
      </c>
      <c r="K6145" t="s">
        <v>15</v>
      </c>
      <c r="L6145" t="s">
        <v>33</v>
      </c>
    </row>
    <row r="6146" spans="1:12" x14ac:dyDescent="0.35">
      <c r="A6146" t="s">
        <v>7675</v>
      </c>
      <c r="B6146">
        <f t="shared" si="95"/>
        <v>2006</v>
      </c>
      <c r="C6146" s="1">
        <v>39036</v>
      </c>
      <c r="D6146">
        <v>38</v>
      </c>
      <c r="E6146" t="s">
        <v>54</v>
      </c>
      <c r="F6146">
        <v>92</v>
      </c>
      <c r="G6146" t="s">
        <v>83</v>
      </c>
      <c r="H6146" t="s">
        <v>14</v>
      </c>
      <c r="I6146">
        <v>1</v>
      </c>
      <c r="J6146">
        <v>0</v>
      </c>
      <c r="K6146" t="s">
        <v>15</v>
      </c>
      <c r="L6146" t="s">
        <v>16</v>
      </c>
    </row>
    <row r="6147" spans="1:12" x14ac:dyDescent="0.35">
      <c r="A6147" t="s">
        <v>7676</v>
      </c>
      <c r="B6147">
        <f t="shared" ref="B6147:B6210" si="96">YEAR(C6147)</f>
        <v>2006</v>
      </c>
      <c r="C6147" s="1">
        <v>39036</v>
      </c>
      <c r="D6147">
        <v>84</v>
      </c>
      <c r="E6147" t="s">
        <v>73</v>
      </c>
      <c r="F6147">
        <v>268</v>
      </c>
      <c r="G6147" t="s">
        <v>47</v>
      </c>
      <c r="H6147" t="s">
        <v>14</v>
      </c>
      <c r="I6147">
        <v>1</v>
      </c>
      <c r="J6147">
        <v>0</v>
      </c>
      <c r="K6147" t="s">
        <v>15</v>
      </c>
      <c r="L6147" t="s">
        <v>16</v>
      </c>
    </row>
    <row r="6148" spans="1:12" x14ac:dyDescent="0.35">
      <c r="A6148" t="s">
        <v>7677</v>
      </c>
      <c r="B6148">
        <f t="shared" si="96"/>
        <v>2006</v>
      </c>
      <c r="C6148" s="1">
        <v>39039</v>
      </c>
      <c r="D6148">
        <v>284</v>
      </c>
      <c r="E6148" t="s">
        <v>77</v>
      </c>
      <c r="F6148">
        <v>10</v>
      </c>
      <c r="G6148" t="s">
        <v>36</v>
      </c>
      <c r="H6148" t="s">
        <v>14</v>
      </c>
      <c r="I6148">
        <v>1</v>
      </c>
      <c r="J6148">
        <v>1</v>
      </c>
      <c r="K6148" t="s">
        <v>15</v>
      </c>
      <c r="L6148" t="s">
        <v>20</v>
      </c>
    </row>
    <row r="6149" spans="1:12" x14ac:dyDescent="0.35">
      <c r="A6149" t="s">
        <v>7678</v>
      </c>
      <c r="B6149">
        <f t="shared" si="96"/>
        <v>2006</v>
      </c>
      <c r="C6149" s="1">
        <v>39046</v>
      </c>
      <c r="D6149">
        <v>93</v>
      </c>
      <c r="E6149" t="s">
        <v>12</v>
      </c>
      <c r="F6149">
        <v>284</v>
      </c>
      <c r="G6149" t="s">
        <v>77</v>
      </c>
      <c r="H6149" t="s">
        <v>14</v>
      </c>
      <c r="I6149">
        <v>1</v>
      </c>
      <c r="J6149">
        <v>2</v>
      </c>
      <c r="K6149" t="s">
        <v>2519</v>
      </c>
      <c r="L6149" t="s">
        <v>33</v>
      </c>
    </row>
    <row r="6150" spans="1:12" x14ac:dyDescent="0.35">
      <c r="A6150" t="s">
        <v>7679</v>
      </c>
      <c r="B6150">
        <f t="shared" si="96"/>
        <v>2006</v>
      </c>
      <c r="C6150" s="1">
        <v>39047</v>
      </c>
      <c r="D6150">
        <v>45</v>
      </c>
      <c r="E6150" t="s">
        <v>148</v>
      </c>
      <c r="F6150">
        <v>323</v>
      </c>
      <c r="G6150" t="s">
        <v>25</v>
      </c>
      <c r="H6150" t="s">
        <v>14</v>
      </c>
      <c r="I6150">
        <v>3</v>
      </c>
      <c r="J6150">
        <v>2</v>
      </c>
      <c r="K6150" t="s">
        <v>2519</v>
      </c>
      <c r="L6150" t="s">
        <v>16</v>
      </c>
    </row>
    <row r="6151" spans="1:12" x14ac:dyDescent="0.35">
      <c r="A6151" t="s">
        <v>7680</v>
      </c>
      <c r="B6151">
        <f t="shared" si="96"/>
        <v>2006</v>
      </c>
      <c r="C6151" s="1">
        <v>39047</v>
      </c>
      <c r="D6151">
        <v>78</v>
      </c>
      <c r="E6151" t="s">
        <v>121</v>
      </c>
      <c r="F6151">
        <v>167</v>
      </c>
      <c r="G6151" t="s">
        <v>74</v>
      </c>
      <c r="H6151" t="s">
        <v>14</v>
      </c>
      <c r="I6151">
        <v>0</v>
      </c>
      <c r="J6151">
        <v>3</v>
      </c>
      <c r="K6151" t="s">
        <v>2519</v>
      </c>
      <c r="L6151" t="s">
        <v>33</v>
      </c>
    </row>
    <row r="6152" spans="1:12" x14ac:dyDescent="0.35">
      <c r="A6152" t="s">
        <v>7681</v>
      </c>
      <c r="B6152">
        <f t="shared" si="96"/>
        <v>2006</v>
      </c>
      <c r="C6152" s="1">
        <v>39048</v>
      </c>
      <c r="D6152">
        <v>266</v>
      </c>
      <c r="E6152" t="s">
        <v>236</v>
      </c>
      <c r="F6152">
        <v>234</v>
      </c>
      <c r="G6152" t="s">
        <v>13</v>
      </c>
      <c r="H6152" t="s">
        <v>14</v>
      </c>
      <c r="I6152">
        <v>0</v>
      </c>
      <c r="J6152">
        <v>3</v>
      </c>
      <c r="K6152" t="s">
        <v>2519</v>
      </c>
      <c r="L6152" t="s">
        <v>33</v>
      </c>
    </row>
    <row r="6153" spans="1:12" x14ac:dyDescent="0.35">
      <c r="A6153" t="s">
        <v>7682</v>
      </c>
      <c r="B6153">
        <f t="shared" si="96"/>
        <v>2006</v>
      </c>
      <c r="C6153" s="1">
        <v>39048</v>
      </c>
      <c r="D6153">
        <v>274</v>
      </c>
      <c r="E6153" t="s">
        <v>29</v>
      </c>
      <c r="F6153">
        <v>297</v>
      </c>
      <c r="G6153" t="s">
        <v>76</v>
      </c>
      <c r="H6153" t="s">
        <v>14</v>
      </c>
      <c r="I6153">
        <v>1</v>
      </c>
      <c r="J6153">
        <v>2</v>
      </c>
      <c r="K6153" t="s">
        <v>2519</v>
      </c>
      <c r="L6153" t="s">
        <v>33</v>
      </c>
    </row>
    <row r="6154" spans="1:12" x14ac:dyDescent="0.35">
      <c r="A6154" t="s">
        <v>7683</v>
      </c>
      <c r="B6154">
        <f t="shared" si="96"/>
        <v>2006</v>
      </c>
      <c r="C6154" s="1">
        <v>39049</v>
      </c>
      <c r="D6154">
        <v>167</v>
      </c>
      <c r="E6154" t="s">
        <v>74</v>
      </c>
      <c r="F6154">
        <v>284</v>
      </c>
      <c r="G6154" t="s">
        <v>77</v>
      </c>
      <c r="H6154" t="s">
        <v>14</v>
      </c>
      <c r="I6154">
        <v>1</v>
      </c>
      <c r="J6154">
        <v>2</v>
      </c>
      <c r="K6154" t="s">
        <v>2519</v>
      </c>
      <c r="L6154" t="s">
        <v>33</v>
      </c>
    </row>
    <row r="6155" spans="1:12" x14ac:dyDescent="0.35">
      <c r="A6155" t="s">
        <v>7684</v>
      </c>
      <c r="B6155">
        <f t="shared" si="96"/>
        <v>2006</v>
      </c>
      <c r="C6155" s="1">
        <v>39049</v>
      </c>
      <c r="D6155">
        <v>93</v>
      </c>
      <c r="E6155" t="s">
        <v>12</v>
      </c>
      <c r="F6155">
        <v>78</v>
      </c>
      <c r="G6155" t="s">
        <v>121</v>
      </c>
      <c r="H6155" t="s">
        <v>14</v>
      </c>
      <c r="I6155">
        <v>4</v>
      </c>
      <c r="J6155">
        <v>0</v>
      </c>
      <c r="K6155" t="s">
        <v>2519</v>
      </c>
      <c r="L6155" t="s">
        <v>16</v>
      </c>
    </row>
    <row r="6156" spans="1:12" x14ac:dyDescent="0.35">
      <c r="A6156" t="s">
        <v>7685</v>
      </c>
      <c r="B6156">
        <f t="shared" si="96"/>
        <v>2006</v>
      </c>
      <c r="C6156" s="1">
        <v>39050</v>
      </c>
      <c r="D6156">
        <v>324</v>
      </c>
      <c r="E6156" t="s">
        <v>627</v>
      </c>
      <c r="F6156">
        <v>45</v>
      </c>
      <c r="G6156" t="s">
        <v>148</v>
      </c>
      <c r="H6156" t="s">
        <v>14</v>
      </c>
      <c r="I6156">
        <v>0</v>
      </c>
      <c r="J6156">
        <v>0</v>
      </c>
      <c r="K6156" t="s">
        <v>2519</v>
      </c>
      <c r="L6156" t="s">
        <v>20</v>
      </c>
    </row>
    <row r="6157" spans="1:12" x14ac:dyDescent="0.35">
      <c r="A6157" t="s">
        <v>7686</v>
      </c>
      <c r="B6157">
        <f t="shared" si="96"/>
        <v>2006</v>
      </c>
      <c r="C6157" s="1">
        <v>39051</v>
      </c>
      <c r="D6157">
        <v>234</v>
      </c>
      <c r="E6157" t="s">
        <v>13</v>
      </c>
      <c r="F6157">
        <v>297</v>
      </c>
      <c r="G6157" t="s">
        <v>76</v>
      </c>
      <c r="H6157" t="s">
        <v>14</v>
      </c>
      <c r="I6157">
        <v>0</v>
      </c>
      <c r="J6157">
        <v>1</v>
      </c>
      <c r="K6157" t="s">
        <v>2519</v>
      </c>
      <c r="L6157" t="s">
        <v>33</v>
      </c>
    </row>
    <row r="6158" spans="1:12" x14ac:dyDescent="0.35">
      <c r="A6158" t="s">
        <v>7687</v>
      </c>
      <c r="B6158">
        <f t="shared" si="96"/>
        <v>2006</v>
      </c>
      <c r="C6158" s="1">
        <v>39051</v>
      </c>
      <c r="D6158">
        <v>266</v>
      </c>
      <c r="E6158" t="s">
        <v>236</v>
      </c>
      <c r="F6158">
        <v>274</v>
      </c>
      <c r="G6158" t="s">
        <v>29</v>
      </c>
      <c r="H6158" t="s">
        <v>14</v>
      </c>
      <c r="I6158">
        <v>0</v>
      </c>
      <c r="J6158">
        <v>3</v>
      </c>
      <c r="K6158" t="s">
        <v>2519</v>
      </c>
      <c r="L6158" t="s">
        <v>33</v>
      </c>
    </row>
    <row r="6159" spans="1:12" x14ac:dyDescent="0.35">
      <c r="A6159" t="s">
        <v>7688</v>
      </c>
      <c r="B6159">
        <f t="shared" si="96"/>
        <v>2006</v>
      </c>
      <c r="C6159" s="1">
        <v>39052</v>
      </c>
      <c r="D6159">
        <v>93</v>
      </c>
      <c r="E6159" t="s">
        <v>12</v>
      </c>
      <c r="F6159">
        <v>167</v>
      </c>
      <c r="G6159" t="s">
        <v>74</v>
      </c>
      <c r="H6159" t="s">
        <v>14</v>
      </c>
      <c r="I6159">
        <v>1</v>
      </c>
      <c r="J6159">
        <v>0</v>
      </c>
      <c r="K6159" t="s">
        <v>2519</v>
      </c>
      <c r="L6159" t="s">
        <v>16</v>
      </c>
    </row>
    <row r="6160" spans="1:12" x14ac:dyDescent="0.35">
      <c r="A6160" t="s">
        <v>7689</v>
      </c>
      <c r="B6160">
        <f t="shared" si="96"/>
        <v>2006</v>
      </c>
      <c r="C6160" s="1">
        <v>39052</v>
      </c>
      <c r="D6160">
        <v>284</v>
      </c>
      <c r="E6160" t="s">
        <v>77</v>
      </c>
      <c r="F6160">
        <v>78</v>
      </c>
      <c r="G6160" t="s">
        <v>121</v>
      </c>
      <c r="H6160" t="s">
        <v>14</v>
      </c>
      <c r="I6160">
        <v>3</v>
      </c>
      <c r="J6160">
        <v>0</v>
      </c>
      <c r="K6160" t="s">
        <v>2519</v>
      </c>
      <c r="L6160" t="s">
        <v>16</v>
      </c>
    </row>
    <row r="6161" spans="1:12" x14ac:dyDescent="0.35">
      <c r="A6161" t="s">
        <v>7690</v>
      </c>
      <c r="B6161">
        <f t="shared" si="96"/>
        <v>2006</v>
      </c>
      <c r="C6161" s="1">
        <v>39053</v>
      </c>
      <c r="D6161">
        <v>323</v>
      </c>
      <c r="E6161" t="s">
        <v>25</v>
      </c>
      <c r="F6161">
        <v>324</v>
      </c>
      <c r="G6161" t="s">
        <v>627</v>
      </c>
      <c r="H6161" t="s">
        <v>14</v>
      </c>
      <c r="I6161">
        <v>4</v>
      </c>
      <c r="J6161">
        <v>0</v>
      </c>
      <c r="K6161" t="s">
        <v>2519</v>
      </c>
      <c r="L6161" t="s">
        <v>16</v>
      </c>
    </row>
    <row r="6162" spans="1:12" x14ac:dyDescent="0.35">
      <c r="A6162" t="s">
        <v>7691</v>
      </c>
      <c r="B6162">
        <f t="shared" si="96"/>
        <v>2006</v>
      </c>
      <c r="C6162" s="1">
        <v>39054</v>
      </c>
      <c r="D6162">
        <v>274</v>
      </c>
      <c r="E6162" t="s">
        <v>29</v>
      </c>
      <c r="F6162">
        <v>234</v>
      </c>
      <c r="G6162" t="s">
        <v>13</v>
      </c>
      <c r="H6162" t="s">
        <v>14</v>
      </c>
      <c r="I6162">
        <v>0</v>
      </c>
      <c r="J6162">
        <v>0</v>
      </c>
      <c r="K6162" t="s">
        <v>2519</v>
      </c>
      <c r="L6162" t="s">
        <v>20</v>
      </c>
    </row>
    <row r="6163" spans="1:12" x14ac:dyDescent="0.35">
      <c r="A6163" t="s">
        <v>7692</v>
      </c>
      <c r="B6163">
        <f t="shared" si="96"/>
        <v>2006</v>
      </c>
      <c r="C6163" s="1">
        <v>39054</v>
      </c>
      <c r="D6163">
        <v>297</v>
      </c>
      <c r="E6163" t="s">
        <v>76</v>
      </c>
      <c r="F6163">
        <v>266</v>
      </c>
      <c r="G6163" t="s">
        <v>236</v>
      </c>
      <c r="H6163" t="s">
        <v>14</v>
      </c>
      <c r="I6163">
        <v>2</v>
      </c>
      <c r="J6163">
        <v>0</v>
      </c>
      <c r="K6163" t="s">
        <v>2519</v>
      </c>
      <c r="L6163" t="s">
        <v>16</v>
      </c>
    </row>
    <row r="6164" spans="1:12" x14ac:dyDescent="0.35">
      <c r="A6164" t="s">
        <v>7693</v>
      </c>
      <c r="B6164">
        <f t="shared" si="96"/>
        <v>2006</v>
      </c>
      <c r="C6164" s="1">
        <v>39056</v>
      </c>
      <c r="D6164">
        <v>284</v>
      </c>
      <c r="E6164" t="s">
        <v>77</v>
      </c>
      <c r="F6164">
        <v>234</v>
      </c>
      <c r="G6164" t="s">
        <v>13</v>
      </c>
      <c r="H6164" t="s">
        <v>14</v>
      </c>
      <c r="I6164">
        <v>1</v>
      </c>
      <c r="J6164">
        <v>2</v>
      </c>
      <c r="K6164" t="s">
        <v>2519</v>
      </c>
      <c r="L6164" t="s">
        <v>33</v>
      </c>
    </row>
    <row r="6165" spans="1:12" x14ac:dyDescent="0.35">
      <c r="A6165" t="s">
        <v>7694</v>
      </c>
      <c r="B6165">
        <f t="shared" si="96"/>
        <v>2006</v>
      </c>
      <c r="C6165" s="1">
        <v>39056</v>
      </c>
      <c r="D6165">
        <v>93</v>
      </c>
      <c r="E6165" t="s">
        <v>12</v>
      </c>
      <c r="F6165">
        <v>323</v>
      </c>
      <c r="G6165" t="s">
        <v>25</v>
      </c>
      <c r="H6165" t="s">
        <v>14</v>
      </c>
      <c r="I6165">
        <v>0</v>
      </c>
      <c r="J6165">
        <v>1</v>
      </c>
      <c r="K6165" t="s">
        <v>2519</v>
      </c>
      <c r="L6165" t="s">
        <v>33</v>
      </c>
    </row>
    <row r="6166" spans="1:12" x14ac:dyDescent="0.35">
      <c r="A6166" t="s">
        <v>7695</v>
      </c>
      <c r="B6166">
        <f t="shared" si="96"/>
        <v>2006</v>
      </c>
      <c r="C6166" s="1">
        <v>39057</v>
      </c>
      <c r="D6166">
        <v>45</v>
      </c>
      <c r="E6166" t="s">
        <v>148</v>
      </c>
      <c r="F6166">
        <v>274</v>
      </c>
      <c r="G6166" t="s">
        <v>29</v>
      </c>
      <c r="H6166" t="s">
        <v>14</v>
      </c>
      <c r="I6166">
        <v>0</v>
      </c>
      <c r="J6166">
        <v>1</v>
      </c>
      <c r="K6166" t="s">
        <v>2519</v>
      </c>
      <c r="L6166" t="s">
        <v>33</v>
      </c>
    </row>
    <row r="6167" spans="1:12" x14ac:dyDescent="0.35">
      <c r="A6167" t="s">
        <v>7696</v>
      </c>
      <c r="B6167">
        <f t="shared" si="96"/>
        <v>2006</v>
      </c>
      <c r="C6167" s="1">
        <v>39057</v>
      </c>
      <c r="D6167">
        <v>297</v>
      </c>
      <c r="E6167" t="s">
        <v>76</v>
      </c>
      <c r="F6167">
        <v>167</v>
      </c>
      <c r="G6167" t="s">
        <v>74</v>
      </c>
      <c r="H6167" t="s">
        <v>14</v>
      </c>
      <c r="I6167">
        <v>0</v>
      </c>
      <c r="J6167">
        <v>0</v>
      </c>
      <c r="K6167" t="s">
        <v>2519</v>
      </c>
      <c r="L6167" t="s">
        <v>20</v>
      </c>
    </row>
    <row r="6168" spans="1:12" x14ac:dyDescent="0.35">
      <c r="A6168" t="s">
        <v>7697</v>
      </c>
      <c r="B6168">
        <f t="shared" si="96"/>
        <v>2006</v>
      </c>
      <c r="C6168" s="1">
        <v>39059</v>
      </c>
      <c r="D6168">
        <v>234</v>
      </c>
      <c r="E6168" t="s">
        <v>13</v>
      </c>
      <c r="F6168">
        <v>323</v>
      </c>
      <c r="G6168" t="s">
        <v>25</v>
      </c>
      <c r="H6168" t="s">
        <v>14</v>
      </c>
      <c r="I6168">
        <v>0</v>
      </c>
      <c r="J6168">
        <v>1</v>
      </c>
      <c r="K6168" t="s">
        <v>2519</v>
      </c>
      <c r="L6168" t="s">
        <v>33</v>
      </c>
    </row>
    <row r="6169" spans="1:12" x14ac:dyDescent="0.35">
      <c r="A6169" t="s">
        <v>7698</v>
      </c>
      <c r="B6169">
        <f t="shared" si="96"/>
        <v>2006</v>
      </c>
      <c r="C6169" s="1">
        <v>39059</v>
      </c>
      <c r="D6169">
        <v>297</v>
      </c>
      <c r="E6169" t="s">
        <v>76</v>
      </c>
      <c r="F6169">
        <v>274</v>
      </c>
      <c r="G6169" t="s">
        <v>29</v>
      </c>
      <c r="H6169" t="s">
        <v>14</v>
      </c>
      <c r="I6169">
        <v>2</v>
      </c>
      <c r="J6169">
        <v>2</v>
      </c>
      <c r="K6169" t="s">
        <v>2519</v>
      </c>
      <c r="L6169" t="s">
        <v>20</v>
      </c>
    </row>
    <row r="6170" spans="1:12" x14ac:dyDescent="0.35">
      <c r="A6170" t="s">
        <v>7699</v>
      </c>
      <c r="B6170">
        <f t="shared" si="96"/>
        <v>2006</v>
      </c>
      <c r="C6170" s="1">
        <v>39060</v>
      </c>
      <c r="D6170">
        <v>284</v>
      </c>
      <c r="E6170" t="s">
        <v>77</v>
      </c>
      <c r="F6170">
        <v>82</v>
      </c>
      <c r="G6170" t="s">
        <v>59</v>
      </c>
      <c r="H6170" t="s">
        <v>14</v>
      </c>
      <c r="I6170">
        <v>2</v>
      </c>
      <c r="J6170">
        <v>0</v>
      </c>
      <c r="K6170" t="s">
        <v>15</v>
      </c>
      <c r="L6170" t="s">
        <v>16</v>
      </c>
    </row>
    <row r="6171" spans="1:12" x14ac:dyDescent="0.35">
      <c r="A6171" t="s">
        <v>7700</v>
      </c>
      <c r="B6171">
        <f t="shared" si="96"/>
        <v>2006</v>
      </c>
      <c r="C6171" s="1">
        <v>39061</v>
      </c>
      <c r="D6171">
        <v>234</v>
      </c>
      <c r="E6171" t="s">
        <v>13</v>
      </c>
      <c r="F6171">
        <v>297</v>
      </c>
      <c r="G6171" t="s">
        <v>76</v>
      </c>
      <c r="H6171" t="s">
        <v>14</v>
      </c>
      <c r="I6171">
        <v>0</v>
      </c>
      <c r="J6171">
        <v>0</v>
      </c>
      <c r="K6171" t="s">
        <v>2519</v>
      </c>
      <c r="L6171" t="s">
        <v>20</v>
      </c>
    </row>
    <row r="6172" spans="1:12" x14ac:dyDescent="0.35">
      <c r="A6172" t="s">
        <v>7701</v>
      </c>
      <c r="B6172">
        <f t="shared" si="96"/>
        <v>2006</v>
      </c>
      <c r="C6172" s="1">
        <v>39061</v>
      </c>
      <c r="D6172">
        <v>323</v>
      </c>
      <c r="E6172" t="s">
        <v>25</v>
      </c>
      <c r="F6172">
        <v>274</v>
      </c>
      <c r="G6172" t="s">
        <v>29</v>
      </c>
      <c r="H6172" t="s">
        <v>14</v>
      </c>
      <c r="I6172">
        <v>0</v>
      </c>
      <c r="J6172">
        <v>0</v>
      </c>
      <c r="K6172" t="s">
        <v>2519</v>
      </c>
      <c r="L6172" t="s">
        <v>20</v>
      </c>
    </row>
    <row r="6173" spans="1:12" x14ac:dyDescent="0.35">
      <c r="A6173" t="s">
        <v>7702</v>
      </c>
      <c r="B6173">
        <f t="shared" si="96"/>
        <v>2006</v>
      </c>
      <c r="C6173" s="1">
        <v>39066</v>
      </c>
      <c r="D6173">
        <v>229</v>
      </c>
      <c r="E6173" t="s">
        <v>187</v>
      </c>
      <c r="F6173">
        <v>179</v>
      </c>
      <c r="G6173" t="s">
        <v>183</v>
      </c>
      <c r="H6173" t="s">
        <v>14</v>
      </c>
      <c r="I6173">
        <v>3</v>
      </c>
      <c r="J6173">
        <v>1</v>
      </c>
      <c r="K6173" t="s">
        <v>15</v>
      </c>
      <c r="L6173" t="s">
        <v>16</v>
      </c>
    </row>
    <row r="6174" spans="1:12" x14ac:dyDescent="0.35">
      <c r="A6174" t="s">
        <v>7703</v>
      </c>
      <c r="B6174">
        <f t="shared" si="96"/>
        <v>2006</v>
      </c>
      <c r="C6174" s="1">
        <v>39068</v>
      </c>
      <c r="D6174">
        <v>78</v>
      </c>
      <c r="E6174" t="s">
        <v>121</v>
      </c>
      <c r="F6174">
        <v>63</v>
      </c>
      <c r="G6174" t="s">
        <v>57</v>
      </c>
      <c r="H6174" t="s">
        <v>14</v>
      </c>
      <c r="I6174">
        <v>2</v>
      </c>
      <c r="J6174">
        <v>4</v>
      </c>
      <c r="K6174" t="s">
        <v>851</v>
      </c>
      <c r="L6174" t="s">
        <v>33</v>
      </c>
    </row>
    <row r="6175" spans="1:12" x14ac:dyDescent="0.35">
      <c r="A6175" t="s">
        <v>7704</v>
      </c>
      <c r="B6175">
        <f t="shared" si="96"/>
        <v>2006</v>
      </c>
      <c r="C6175" s="1">
        <v>39072</v>
      </c>
      <c r="D6175">
        <v>274</v>
      </c>
      <c r="E6175" t="s">
        <v>29</v>
      </c>
      <c r="F6175">
        <v>266</v>
      </c>
      <c r="G6175" t="s">
        <v>236</v>
      </c>
      <c r="H6175" t="s">
        <v>14</v>
      </c>
      <c r="I6175">
        <v>6</v>
      </c>
      <c r="J6175">
        <v>1</v>
      </c>
      <c r="K6175" t="s">
        <v>851</v>
      </c>
      <c r="L6175" t="s">
        <v>16</v>
      </c>
    </row>
    <row r="6176" spans="1:12" x14ac:dyDescent="0.35">
      <c r="A6176" t="s">
        <v>7705</v>
      </c>
      <c r="B6176">
        <f t="shared" si="96"/>
        <v>2006</v>
      </c>
      <c r="C6176" s="1">
        <v>39075</v>
      </c>
      <c r="D6176">
        <v>274</v>
      </c>
      <c r="E6176" t="s">
        <v>29</v>
      </c>
      <c r="F6176">
        <v>177</v>
      </c>
      <c r="G6176" t="s">
        <v>60</v>
      </c>
      <c r="H6176" t="s">
        <v>14</v>
      </c>
      <c r="I6176">
        <v>2</v>
      </c>
      <c r="J6176">
        <v>0</v>
      </c>
      <c r="K6176" t="s">
        <v>851</v>
      </c>
      <c r="L6176" t="s">
        <v>16</v>
      </c>
    </row>
    <row r="6177" spans="1:12" x14ac:dyDescent="0.35">
      <c r="A6177" t="s">
        <v>7706</v>
      </c>
      <c r="B6177">
        <f t="shared" si="96"/>
        <v>2006</v>
      </c>
      <c r="C6177" s="1">
        <v>39078</v>
      </c>
      <c r="D6177">
        <v>266</v>
      </c>
      <c r="E6177" t="s">
        <v>236</v>
      </c>
      <c r="F6177">
        <v>177</v>
      </c>
      <c r="G6177" t="s">
        <v>60</v>
      </c>
      <c r="H6177" t="s">
        <v>14</v>
      </c>
      <c r="I6177">
        <v>2</v>
      </c>
      <c r="J6177">
        <v>8</v>
      </c>
      <c r="K6177" t="s">
        <v>851</v>
      </c>
      <c r="L6177" t="s">
        <v>33</v>
      </c>
    </row>
    <row r="6178" spans="1:12" x14ac:dyDescent="0.35">
      <c r="A6178" t="s">
        <v>7707</v>
      </c>
      <c r="B6178">
        <f t="shared" si="96"/>
        <v>2007</v>
      </c>
      <c r="C6178" s="1">
        <v>39106</v>
      </c>
      <c r="D6178">
        <v>324</v>
      </c>
      <c r="E6178" t="s">
        <v>627</v>
      </c>
      <c r="F6178">
        <v>203</v>
      </c>
      <c r="G6178" t="s">
        <v>1470</v>
      </c>
      <c r="H6178" t="s">
        <v>115</v>
      </c>
      <c r="I6178">
        <v>2</v>
      </c>
      <c r="J6178">
        <v>1</v>
      </c>
      <c r="K6178" t="s">
        <v>15</v>
      </c>
      <c r="L6178" t="s">
        <v>16</v>
      </c>
    </row>
    <row r="6179" spans="1:12" x14ac:dyDescent="0.35">
      <c r="A6179" t="s">
        <v>7708</v>
      </c>
      <c r="B6179">
        <f t="shared" si="96"/>
        <v>2007</v>
      </c>
      <c r="C6179" s="1">
        <v>39119</v>
      </c>
      <c r="D6179">
        <v>198</v>
      </c>
      <c r="E6179" t="s">
        <v>62</v>
      </c>
      <c r="F6179">
        <v>110</v>
      </c>
      <c r="G6179" t="s">
        <v>35</v>
      </c>
      <c r="H6179" t="s">
        <v>14</v>
      </c>
      <c r="I6179">
        <v>1</v>
      </c>
      <c r="J6179">
        <v>4</v>
      </c>
      <c r="K6179" t="s">
        <v>15</v>
      </c>
      <c r="L6179" t="s">
        <v>33</v>
      </c>
    </row>
    <row r="6180" spans="1:12" x14ac:dyDescent="0.35">
      <c r="A6180" t="s">
        <v>7709</v>
      </c>
      <c r="B6180">
        <f t="shared" si="96"/>
        <v>2007</v>
      </c>
      <c r="C6180" s="1">
        <v>39119</v>
      </c>
      <c r="D6180">
        <v>38</v>
      </c>
      <c r="E6180" t="s">
        <v>54</v>
      </c>
      <c r="F6180">
        <v>191</v>
      </c>
      <c r="G6180" t="s">
        <v>69</v>
      </c>
      <c r="H6180" t="s">
        <v>14</v>
      </c>
      <c r="I6180">
        <v>1</v>
      </c>
      <c r="J6180">
        <v>0</v>
      </c>
      <c r="K6180" t="s">
        <v>15</v>
      </c>
      <c r="L6180" t="s">
        <v>16</v>
      </c>
    </row>
    <row r="6181" spans="1:12" x14ac:dyDescent="0.35">
      <c r="A6181" t="s">
        <v>7710</v>
      </c>
      <c r="B6181">
        <f t="shared" si="96"/>
        <v>2007</v>
      </c>
      <c r="C6181" s="1">
        <v>39119</v>
      </c>
      <c r="D6181">
        <v>140</v>
      </c>
      <c r="E6181" t="s">
        <v>56</v>
      </c>
      <c r="F6181">
        <v>121</v>
      </c>
      <c r="G6181" t="s">
        <v>71</v>
      </c>
      <c r="H6181" t="s">
        <v>14</v>
      </c>
      <c r="I6181">
        <v>1</v>
      </c>
      <c r="J6181">
        <v>0</v>
      </c>
      <c r="K6181" t="s">
        <v>15</v>
      </c>
      <c r="L6181" t="s">
        <v>16</v>
      </c>
    </row>
    <row r="6182" spans="1:12" x14ac:dyDescent="0.35">
      <c r="A6182" t="s">
        <v>7711</v>
      </c>
      <c r="B6182">
        <f t="shared" si="96"/>
        <v>2007</v>
      </c>
      <c r="C6182" s="1">
        <v>39120</v>
      </c>
      <c r="D6182">
        <v>188</v>
      </c>
      <c r="E6182" t="s">
        <v>85</v>
      </c>
      <c r="F6182">
        <v>292</v>
      </c>
      <c r="G6182" t="s">
        <v>50</v>
      </c>
      <c r="H6182" t="s">
        <v>14</v>
      </c>
      <c r="I6182">
        <v>1</v>
      </c>
      <c r="J6182">
        <v>1</v>
      </c>
      <c r="K6182" t="s">
        <v>15</v>
      </c>
      <c r="L6182" t="s">
        <v>20</v>
      </c>
    </row>
    <row r="6183" spans="1:12" x14ac:dyDescent="0.35">
      <c r="A6183" t="s">
        <v>7712</v>
      </c>
      <c r="B6183">
        <f t="shared" si="96"/>
        <v>2007</v>
      </c>
      <c r="C6183" s="1">
        <v>39120</v>
      </c>
      <c r="D6183">
        <v>255</v>
      </c>
      <c r="E6183" t="s">
        <v>44</v>
      </c>
      <c r="F6183">
        <v>31</v>
      </c>
      <c r="G6183" t="s">
        <v>18</v>
      </c>
      <c r="H6183" t="s">
        <v>14</v>
      </c>
      <c r="I6183">
        <v>2</v>
      </c>
      <c r="J6183">
        <v>1</v>
      </c>
      <c r="K6183" t="s">
        <v>15</v>
      </c>
      <c r="L6183" t="s">
        <v>16</v>
      </c>
    </row>
    <row r="6184" spans="1:12" x14ac:dyDescent="0.35">
      <c r="A6184" t="s">
        <v>7713</v>
      </c>
      <c r="B6184">
        <f t="shared" si="96"/>
        <v>2007</v>
      </c>
      <c r="C6184" s="1">
        <v>39120</v>
      </c>
      <c r="D6184">
        <v>289</v>
      </c>
      <c r="E6184" t="s">
        <v>66</v>
      </c>
      <c r="F6184">
        <v>47</v>
      </c>
      <c r="G6184" t="s">
        <v>68</v>
      </c>
      <c r="H6184" t="s">
        <v>14</v>
      </c>
      <c r="I6184">
        <v>2</v>
      </c>
      <c r="J6184">
        <v>2</v>
      </c>
      <c r="K6184" t="s">
        <v>15</v>
      </c>
      <c r="L6184" t="s">
        <v>20</v>
      </c>
    </row>
    <row r="6185" spans="1:12" x14ac:dyDescent="0.35">
      <c r="A6185" t="s">
        <v>7714</v>
      </c>
      <c r="B6185">
        <f t="shared" si="96"/>
        <v>2007</v>
      </c>
      <c r="C6185" s="1">
        <v>39120</v>
      </c>
      <c r="D6185">
        <v>6</v>
      </c>
      <c r="E6185" t="s">
        <v>38</v>
      </c>
      <c r="F6185">
        <v>159</v>
      </c>
      <c r="G6185" t="s">
        <v>51</v>
      </c>
      <c r="H6185" t="s">
        <v>14</v>
      </c>
      <c r="I6185">
        <v>2</v>
      </c>
      <c r="J6185">
        <v>1</v>
      </c>
      <c r="K6185" t="s">
        <v>15</v>
      </c>
      <c r="L6185" t="s">
        <v>16</v>
      </c>
    </row>
    <row r="6186" spans="1:12" x14ac:dyDescent="0.35">
      <c r="A6186" t="s">
        <v>7715</v>
      </c>
      <c r="B6186">
        <f t="shared" si="96"/>
        <v>2007</v>
      </c>
      <c r="C6186" s="1">
        <v>39120</v>
      </c>
      <c r="D6186">
        <v>84</v>
      </c>
      <c r="E6186" t="s">
        <v>73</v>
      </c>
      <c r="F6186">
        <v>276</v>
      </c>
      <c r="G6186" t="s">
        <v>1036</v>
      </c>
      <c r="H6186" t="s">
        <v>172</v>
      </c>
      <c r="I6186">
        <v>2</v>
      </c>
      <c r="J6186">
        <v>0</v>
      </c>
      <c r="K6186" t="s">
        <v>15</v>
      </c>
      <c r="L6186" t="s">
        <v>16</v>
      </c>
    </row>
    <row r="6187" spans="1:12" x14ac:dyDescent="0.35">
      <c r="A6187" t="s">
        <v>7716</v>
      </c>
      <c r="B6187">
        <f t="shared" si="96"/>
        <v>2007</v>
      </c>
      <c r="C6187" s="1">
        <v>39126</v>
      </c>
      <c r="D6187">
        <v>157</v>
      </c>
      <c r="E6187" t="s">
        <v>26</v>
      </c>
      <c r="F6187">
        <v>92</v>
      </c>
      <c r="G6187" t="s">
        <v>83</v>
      </c>
      <c r="H6187" t="s">
        <v>14</v>
      </c>
      <c r="I6187">
        <v>0</v>
      </c>
      <c r="J6187">
        <v>1</v>
      </c>
      <c r="K6187" t="s">
        <v>15</v>
      </c>
      <c r="L6187" t="s">
        <v>33</v>
      </c>
    </row>
    <row r="6188" spans="1:12" x14ac:dyDescent="0.35">
      <c r="A6188" t="s">
        <v>7717</v>
      </c>
      <c r="B6188">
        <f t="shared" si="96"/>
        <v>2007</v>
      </c>
      <c r="C6188" s="1">
        <v>39135</v>
      </c>
      <c r="D6188">
        <v>31</v>
      </c>
      <c r="E6188" t="s">
        <v>18</v>
      </c>
      <c r="F6188">
        <v>56</v>
      </c>
      <c r="G6188" t="s">
        <v>255</v>
      </c>
      <c r="H6188" t="s">
        <v>14</v>
      </c>
      <c r="I6188">
        <v>0</v>
      </c>
      <c r="J6188">
        <v>1</v>
      </c>
      <c r="K6188" t="s">
        <v>15</v>
      </c>
      <c r="L6188" t="s">
        <v>33</v>
      </c>
    </row>
    <row r="6189" spans="1:12" x14ac:dyDescent="0.35">
      <c r="A6189" t="s">
        <v>7718</v>
      </c>
      <c r="B6189">
        <f t="shared" si="96"/>
        <v>2007</v>
      </c>
      <c r="C6189" s="1">
        <v>39159</v>
      </c>
      <c r="D6189">
        <v>92</v>
      </c>
      <c r="E6189" t="s">
        <v>83</v>
      </c>
      <c r="F6189">
        <v>157</v>
      </c>
      <c r="G6189" t="s">
        <v>26</v>
      </c>
      <c r="H6189" t="s">
        <v>14</v>
      </c>
      <c r="I6189">
        <v>0</v>
      </c>
      <c r="J6189">
        <v>1</v>
      </c>
      <c r="K6189" t="s">
        <v>15</v>
      </c>
      <c r="L6189" t="s">
        <v>33</v>
      </c>
    </row>
    <row r="6190" spans="1:12" x14ac:dyDescent="0.35">
      <c r="A6190" t="s">
        <v>7719</v>
      </c>
      <c r="B6190">
        <f t="shared" si="96"/>
        <v>2007</v>
      </c>
      <c r="C6190" s="1">
        <v>39161</v>
      </c>
      <c r="D6190">
        <v>159</v>
      </c>
      <c r="E6190" t="s">
        <v>51</v>
      </c>
      <c r="F6190">
        <v>177</v>
      </c>
      <c r="G6190" t="s">
        <v>60</v>
      </c>
      <c r="H6190" t="s">
        <v>14</v>
      </c>
      <c r="I6190">
        <v>0</v>
      </c>
      <c r="J6190">
        <v>0</v>
      </c>
      <c r="K6190" t="s">
        <v>15</v>
      </c>
      <c r="L6190" t="s">
        <v>20</v>
      </c>
    </row>
    <row r="6191" spans="1:12" x14ac:dyDescent="0.35">
      <c r="A6191" t="s">
        <v>7720</v>
      </c>
      <c r="B6191">
        <f t="shared" si="96"/>
        <v>2007</v>
      </c>
      <c r="C6191" s="1">
        <v>39162</v>
      </c>
      <c r="D6191">
        <v>178</v>
      </c>
      <c r="E6191" t="s">
        <v>113</v>
      </c>
      <c r="F6191">
        <v>140</v>
      </c>
      <c r="G6191" t="s">
        <v>56</v>
      </c>
      <c r="H6191" t="s">
        <v>14</v>
      </c>
      <c r="I6191">
        <v>0</v>
      </c>
      <c r="J6191">
        <v>3</v>
      </c>
      <c r="K6191" t="s">
        <v>15</v>
      </c>
      <c r="L6191" t="s">
        <v>33</v>
      </c>
    </row>
    <row r="6192" spans="1:12" x14ac:dyDescent="0.35">
      <c r="A6192" t="s">
        <v>7721</v>
      </c>
      <c r="B6192">
        <f t="shared" si="96"/>
        <v>2007</v>
      </c>
      <c r="C6192" s="1">
        <v>39165</v>
      </c>
      <c r="D6192">
        <v>198</v>
      </c>
      <c r="E6192" t="s">
        <v>62</v>
      </c>
      <c r="F6192">
        <v>297</v>
      </c>
      <c r="G6192" t="s">
        <v>76</v>
      </c>
      <c r="H6192" t="s">
        <v>14</v>
      </c>
      <c r="I6192">
        <v>1</v>
      </c>
      <c r="J6192">
        <v>0</v>
      </c>
      <c r="K6192" t="s">
        <v>19</v>
      </c>
      <c r="L6192" t="s">
        <v>16</v>
      </c>
    </row>
    <row r="6193" spans="1:12" x14ac:dyDescent="0.35">
      <c r="A6193" t="s">
        <v>7722</v>
      </c>
      <c r="B6193">
        <f t="shared" si="96"/>
        <v>2007</v>
      </c>
      <c r="C6193" s="1">
        <v>39165</v>
      </c>
      <c r="D6193">
        <v>44</v>
      </c>
      <c r="E6193" t="s">
        <v>65</v>
      </c>
      <c r="F6193">
        <v>189</v>
      </c>
      <c r="G6193" t="s">
        <v>45</v>
      </c>
      <c r="H6193" t="s">
        <v>14</v>
      </c>
      <c r="I6193">
        <v>1</v>
      </c>
      <c r="J6193">
        <v>1</v>
      </c>
      <c r="K6193" t="s">
        <v>19</v>
      </c>
      <c r="L6193" t="s">
        <v>20</v>
      </c>
    </row>
    <row r="6194" spans="1:12" x14ac:dyDescent="0.35">
      <c r="A6194" t="s">
        <v>7723</v>
      </c>
      <c r="B6194">
        <f t="shared" si="96"/>
        <v>2007</v>
      </c>
      <c r="C6194" s="1">
        <v>39165</v>
      </c>
      <c r="D6194">
        <v>255</v>
      </c>
      <c r="E6194" t="s">
        <v>44</v>
      </c>
      <c r="F6194">
        <v>284</v>
      </c>
      <c r="G6194" t="s">
        <v>77</v>
      </c>
      <c r="H6194" t="s">
        <v>14</v>
      </c>
      <c r="I6194">
        <v>4</v>
      </c>
      <c r="J6194">
        <v>0</v>
      </c>
      <c r="K6194" t="s">
        <v>19</v>
      </c>
      <c r="L6194" t="s">
        <v>16</v>
      </c>
    </row>
    <row r="6195" spans="1:12" x14ac:dyDescent="0.35">
      <c r="A6195" t="s">
        <v>7724</v>
      </c>
      <c r="B6195">
        <f t="shared" si="96"/>
        <v>2007</v>
      </c>
      <c r="C6195" s="1">
        <v>39165</v>
      </c>
      <c r="D6195">
        <v>257</v>
      </c>
      <c r="E6195" t="s">
        <v>155</v>
      </c>
      <c r="F6195">
        <v>292</v>
      </c>
      <c r="G6195" t="s">
        <v>50</v>
      </c>
      <c r="H6195" t="s">
        <v>14</v>
      </c>
      <c r="I6195">
        <v>0</v>
      </c>
      <c r="J6195">
        <v>3</v>
      </c>
      <c r="K6195" t="s">
        <v>19</v>
      </c>
      <c r="L6195" t="s">
        <v>33</v>
      </c>
    </row>
    <row r="6196" spans="1:12" x14ac:dyDescent="0.35">
      <c r="A6196" t="s">
        <v>7725</v>
      </c>
      <c r="B6196">
        <f t="shared" si="96"/>
        <v>2007</v>
      </c>
      <c r="C6196" s="1">
        <v>39165</v>
      </c>
      <c r="D6196">
        <v>289</v>
      </c>
      <c r="E6196" t="s">
        <v>66</v>
      </c>
      <c r="F6196">
        <v>259</v>
      </c>
      <c r="G6196" t="s">
        <v>22</v>
      </c>
      <c r="H6196" t="s">
        <v>14</v>
      </c>
      <c r="I6196">
        <v>3</v>
      </c>
      <c r="J6196">
        <v>1</v>
      </c>
      <c r="K6196" t="s">
        <v>19</v>
      </c>
      <c r="L6196" t="s">
        <v>16</v>
      </c>
    </row>
    <row r="6197" spans="1:12" x14ac:dyDescent="0.35">
      <c r="A6197" t="s">
        <v>7726</v>
      </c>
      <c r="B6197">
        <f t="shared" si="96"/>
        <v>2007</v>
      </c>
      <c r="C6197" s="1">
        <v>39165</v>
      </c>
      <c r="D6197">
        <v>6</v>
      </c>
      <c r="E6197" t="s">
        <v>38</v>
      </c>
      <c r="F6197">
        <v>50</v>
      </c>
      <c r="G6197" t="s">
        <v>82</v>
      </c>
      <c r="H6197" t="s">
        <v>14</v>
      </c>
      <c r="I6197">
        <v>2</v>
      </c>
      <c r="J6197">
        <v>0</v>
      </c>
      <c r="K6197" t="s">
        <v>19</v>
      </c>
      <c r="L6197" t="s">
        <v>16</v>
      </c>
    </row>
    <row r="6198" spans="1:12" x14ac:dyDescent="0.35">
      <c r="A6198" t="s">
        <v>7727</v>
      </c>
      <c r="B6198">
        <f t="shared" si="96"/>
        <v>2007</v>
      </c>
      <c r="C6198" s="1">
        <v>39165</v>
      </c>
      <c r="D6198">
        <v>47</v>
      </c>
      <c r="E6198" t="s">
        <v>68</v>
      </c>
      <c r="F6198">
        <v>158</v>
      </c>
      <c r="G6198" t="s">
        <v>48</v>
      </c>
      <c r="H6198" t="s">
        <v>14</v>
      </c>
      <c r="I6198">
        <v>3</v>
      </c>
      <c r="J6198">
        <v>1</v>
      </c>
      <c r="K6198" t="s">
        <v>19</v>
      </c>
      <c r="L6198" t="s">
        <v>16</v>
      </c>
    </row>
    <row r="6199" spans="1:12" x14ac:dyDescent="0.35">
      <c r="A6199" t="s">
        <v>7728</v>
      </c>
      <c r="B6199">
        <f t="shared" si="96"/>
        <v>2007</v>
      </c>
      <c r="C6199" s="1">
        <v>39165</v>
      </c>
      <c r="D6199">
        <v>56</v>
      </c>
      <c r="E6199" t="s">
        <v>255</v>
      </c>
      <c r="F6199">
        <v>268</v>
      </c>
      <c r="G6199" t="s">
        <v>47</v>
      </c>
      <c r="H6199" t="s">
        <v>14</v>
      </c>
      <c r="I6199">
        <v>0</v>
      </c>
      <c r="J6199">
        <v>3</v>
      </c>
      <c r="K6199" t="s">
        <v>19</v>
      </c>
      <c r="L6199" t="s">
        <v>33</v>
      </c>
    </row>
    <row r="6200" spans="1:12" x14ac:dyDescent="0.35">
      <c r="A6200" t="s">
        <v>7729</v>
      </c>
      <c r="B6200">
        <f t="shared" si="96"/>
        <v>2007</v>
      </c>
      <c r="C6200" s="1">
        <v>39165</v>
      </c>
      <c r="D6200">
        <v>106</v>
      </c>
      <c r="E6200" t="s">
        <v>80</v>
      </c>
      <c r="F6200">
        <v>121</v>
      </c>
      <c r="G6200" t="s">
        <v>71</v>
      </c>
      <c r="H6200" t="s">
        <v>14</v>
      </c>
      <c r="I6200">
        <v>0</v>
      </c>
      <c r="J6200">
        <v>2</v>
      </c>
      <c r="K6200" t="s">
        <v>19</v>
      </c>
      <c r="L6200" t="s">
        <v>33</v>
      </c>
    </row>
    <row r="6201" spans="1:12" x14ac:dyDescent="0.35">
      <c r="A6201" t="s">
        <v>7730</v>
      </c>
      <c r="B6201">
        <f t="shared" si="96"/>
        <v>2007</v>
      </c>
      <c r="C6201" s="1">
        <v>39166</v>
      </c>
      <c r="D6201">
        <v>159</v>
      </c>
      <c r="E6201" t="s">
        <v>51</v>
      </c>
      <c r="F6201">
        <v>191</v>
      </c>
      <c r="G6201" t="s">
        <v>69</v>
      </c>
      <c r="H6201" t="s">
        <v>14</v>
      </c>
      <c r="I6201">
        <v>2</v>
      </c>
      <c r="J6201">
        <v>1</v>
      </c>
      <c r="K6201" t="s">
        <v>19</v>
      </c>
      <c r="L6201" t="s">
        <v>16</v>
      </c>
    </row>
    <row r="6202" spans="1:12" x14ac:dyDescent="0.35">
      <c r="A6202" t="s">
        <v>7731</v>
      </c>
      <c r="B6202">
        <f t="shared" si="96"/>
        <v>2007</v>
      </c>
      <c r="C6202" s="1">
        <v>39166</v>
      </c>
      <c r="D6202">
        <v>178</v>
      </c>
      <c r="E6202" t="s">
        <v>113</v>
      </c>
      <c r="F6202">
        <v>274</v>
      </c>
      <c r="G6202" t="s">
        <v>29</v>
      </c>
      <c r="H6202" t="s">
        <v>14</v>
      </c>
      <c r="I6202">
        <v>1</v>
      </c>
      <c r="J6202">
        <v>2</v>
      </c>
      <c r="K6202" t="s">
        <v>19</v>
      </c>
      <c r="L6202" t="s">
        <v>33</v>
      </c>
    </row>
    <row r="6203" spans="1:12" x14ac:dyDescent="0.35">
      <c r="A6203" t="s">
        <v>7732</v>
      </c>
      <c r="B6203">
        <f t="shared" si="96"/>
        <v>2007</v>
      </c>
      <c r="C6203" s="1">
        <v>39166</v>
      </c>
      <c r="D6203">
        <v>170</v>
      </c>
      <c r="E6203" t="s">
        <v>79</v>
      </c>
      <c r="F6203">
        <v>31</v>
      </c>
      <c r="G6203" t="s">
        <v>18</v>
      </c>
      <c r="H6203" t="s">
        <v>14</v>
      </c>
      <c r="I6203">
        <v>1</v>
      </c>
      <c r="J6203">
        <v>1</v>
      </c>
      <c r="K6203" t="s">
        <v>19</v>
      </c>
      <c r="L6203" t="s">
        <v>20</v>
      </c>
    </row>
    <row r="6204" spans="1:12" x14ac:dyDescent="0.35">
      <c r="A6204" t="s">
        <v>7733</v>
      </c>
      <c r="B6204">
        <f t="shared" si="96"/>
        <v>2007</v>
      </c>
      <c r="C6204" s="1">
        <v>39166</v>
      </c>
      <c r="D6204">
        <v>165</v>
      </c>
      <c r="E6204" t="s">
        <v>31</v>
      </c>
      <c r="F6204">
        <v>140</v>
      </c>
      <c r="G6204" t="s">
        <v>56</v>
      </c>
      <c r="H6204" t="s">
        <v>14</v>
      </c>
      <c r="I6204">
        <v>0</v>
      </c>
      <c r="J6204">
        <v>3</v>
      </c>
      <c r="K6204" t="s">
        <v>19</v>
      </c>
      <c r="L6204" t="s">
        <v>33</v>
      </c>
    </row>
    <row r="6205" spans="1:12" x14ac:dyDescent="0.35">
      <c r="A6205" t="s">
        <v>7734</v>
      </c>
      <c r="B6205">
        <f t="shared" si="96"/>
        <v>2007</v>
      </c>
      <c r="C6205" s="1">
        <v>39166</v>
      </c>
      <c r="D6205">
        <v>157</v>
      </c>
      <c r="E6205" t="s">
        <v>26</v>
      </c>
      <c r="F6205">
        <v>197</v>
      </c>
      <c r="G6205" t="s">
        <v>39</v>
      </c>
      <c r="H6205" t="s">
        <v>14</v>
      </c>
      <c r="I6205">
        <v>3</v>
      </c>
      <c r="J6205">
        <v>1</v>
      </c>
      <c r="K6205" t="s">
        <v>19</v>
      </c>
      <c r="L6205" t="s">
        <v>16</v>
      </c>
    </row>
    <row r="6206" spans="1:12" x14ac:dyDescent="0.35">
      <c r="A6206" t="s">
        <v>7735</v>
      </c>
      <c r="B6206">
        <f t="shared" si="96"/>
        <v>2007</v>
      </c>
      <c r="C6206" s="1">
        <v>39166</v>
      </c>
      <c r="D6206">
        <v>325</v>
      </c>
      <c r="E6206" t="s">
        <v>266</v>
      </c>
      <c r="F6206">
        <v>188</v>
      </c>
      <c r="G6206" t="s">
        <v>85</v>
      </c>
      <c r="H6206" t="s">
        <v>14</v>
      </c>
      <c r="I6206">
        <v>1</v>
      </c>
      <c r="J6206">
        <v>1</v>
      </c>
      <c r="K6206" t="s">
        <v>19</v>
      </c>
      <c r="L6206" t="s">
        <v>20</v>
      </c>
    </row>
    <row r="6207" spans="1:12" x14ac:dyDescent="0.35">
      <c r="A6207" t="s">
        <v>7736</v>
      </c>
      <c r="B6207">
        <f t="shared" si="96"/>
        <v>2007</v>
      </c>
      <c r="C6207" s="1">
        <v>39166</v>
      </c>
      <c r="D6207">
        <v>89</v>
      </c>
      <c r="E6207" t="s">
        <v>53</v>
      </c>
      <c r="F6207">
        <v>234</v>
      </c>
      <c r="G6207" t="s">
        <v>13</v>
      </c>
      <c r="H6207" t="s">
        <v>14</v>
      </c>
      <c r="I6207">
        <v>3</v>
      </c>
      <c r="J6207">
        <v>1</v>
      </c>
      <c r="K6207" t="s">
        <v>19</v>
      </c>
      <c r="L6207" t="s">
        <v>16</v>
      </c>
    </row>
    <row r="6208" spans="1:12" x14ac:dyDescent="0.35">
      <c r="A6208" t="s">
        <v>7737</v>
      </c>
      <c r="B6208">
        <f t="shared" si="96"/>
        <v>2007</v>
      </c>
      <c r="C6208" s="1">
        <v>39166</v>
      </c>
      <c r="D6208">
        <v>84</v>
      </c>
      <c r="E6208" t="s">
        <v>73</v>
      </c>
      <c r="F6208">
        <v>177</v>
      </c>
      <c r="G6208" t="s">
        <v>60</v>
      </c>
      <c r="H6208" t="s">
        <v>14</v>
      </c>
      <c r="I6208">
        <v>3</v>
      </c>
      <c r="J6208">
        <v>0</v>
      </c>
      <c r="K6208" t="s">
        <v>19</v>
      </c>
      <c r="L6208" t="s">
        <v>16</v>
      </c>
    </row>
    <row r="6209" spans="1:12" x14ac:dyDescent="0.35">
      <c r="A6209" t="s">
        <v>7738</v>
      </c>
      <c r="B6209">
        <f t="shared" si="96"/>
        <v>2007</v>
      </c>
      <c r="C6209" s="1">
        <v>39166</v>
      </c>
      <c r="D6209">
        <v>64</v>
      </c>
      <c r="E6209" t="s">
        <v>41</v>
      </c>
      <c r="F6209">
        <v>323</v>
      </c>
      <c r="G6209" t="s">
        <v>25</v>
      </c>
      <c r="H6209" t="s">
        <v>14</v>
      </c>
      <c r="I6209">
        <v>0</v>
      </c>
      <c r="J6209">
        <v>0</v>
      </c>
      <c r="K6209" t="s">
        <v>19</v>
      </c>
      <c r="L6209" t="s">
        <v>20</v>
      </c>
    </row>
    <row r="6210" spans="1:12" x14ac:dyDescent="0.35">
      <c r="A6210" t="s">
        <v>7739</v>
      </c>
      <c r="B6210">
        <f t="shared" si="96"/>
        <v>2007</v>
      </c>
      <c r="C6210" s="1">
        <v>39166</v>
      </c>
      <c r="D6210">
        <v>38</v>
      </c>
      <c r="E6210" t="s">
        <v>54</v>
      </c>
      <c r="F6210">
        <v>45</v>
      </c>
      <c r="G6210" t="s">
        <v>148</v>
      </c>
      <c r="H6210" t="s">
        <v>14</v>
      </c>
      <c r="I6210">
        <v>1</v>
      </c>
      <c r="J6210">
        <v>0</v>
      </c>
      <c r="K6210" t="s">
        <v>19</v>
      </c>
      <c r="L6210" t="s">
        <v>16</v>
      </c>
    </row>
    <row r="6211" spans="1:12" x14ac:dyDescent="0.35">
      <c r="A6211" t="s">
        <v>7740</v>
      </c>
      <c r="B6211">
        <f t="shared" ref="B6211:B6274" si="97">YEAR(C6211)</f>
        <v>2007</v>
      </c>
      <c r="C6211" s="1">
        <v>39166</v>
      </c>
      <c r="D6211">
        <v>10</v>
      </c>
      <c r="E6211" t="s">
        <v>36</v>
      </c>
      <c r="F6211">
        <v>90</v>
      </c>
      <c r="G6211" t="s">
        <v>1396</v>
      </c>
      <c r="H6211" t="s">
        <v>14</v>
      </c>
      <c r="I6211">
        <v>6</v>
      </c>
      <c r="J6211">
        <v>1</v>
      </c>
      <c r="K6211" t="s">
        <v>19</v>
      </c>
      <c r="L6211" t="s">
        <v>16</v>
      </c>
    </row>
    <row r="6212" spans="1:12" x14ac:dyDescent="0.35">
      <c r="A6212" t="s">
        <v>7741</v>
      </c>
      <c r="B6212">
        <f t="shared" si="97"/>
        <v>2007</v>
      </c>
      <c r="C6212" s="1">
        <v>39166</v>
      </c>
      <c r="D6212">
        <v>148</v>
      </c>
      <c r="E6212" t="s">
        <v>143</v>
      </c>
      <c r="F6212">
        <v>92</v>
      </c>
      <c r="G6212" t="s">
        <v>83</v>
      </c>
      <c r="H6212" t="s">
        <v>14</v>
      </c>
      <c r="I6212">
        <v>2</v>
      </c>
      <c r="J6212">
        <v>0</v>
      </c>
      <c r="K6212" t="s">
        <v>19</v>
      </c>
      <c r="L6212" t="s">
        <v>16</v>
      </c>
    </row>
    <row r="6213" spans="1:12" x14ac:dyDescent="0.35">
      <c r="A6213" t="s">
        <v>7742</v>
      </c>
      <c r="B6213">
        <f t="shared" si="97"/>
        <v>2007</v>
      </c>
      <c r="C6213" s="1">
        <v>39169</v>
      </c>
      <c r="D6213">
        <v>268</v>
      </c>
      <c r="E6213" t="s">
        <v>47</v>
      </c>
      <c r="F6213">
        <v>35</v>
      </c>
      <c r="G6213" t="s">
        <v>404</v>
      </c>
      <c r="H6213" t="s">
        <v>87</v>
      </c>
      <c r="I6213">
        <v>0</v>
      </c>
      <c r="J6213">
        <v>1</v>
      </c>
      <c r="K6213" t="s">
        <v>15</v>
      </c>
      <c r="L6213" t="s">
        <v>33</v>
      </c>
    </row>
    <row r="6214" spans="1:12" x14ac:dyDescent="0.35">
      <c r="A6214" t="s">
        <v>7743</v>
      </c>
      <c r="B6214">
        <f t="shared" si="97"/>
        <v>2007</v>
      </c>
      <c r="C6214" s="1">
        <v>39176</v>
      </c>
      <c r="D6214">
        <v>10</v>
      </c>
      <c r="E6214" t="s">
        <v>36</v>
      </c>
      <c r="F6214">
        <v>64</v>
      </c>
      <c r="G6214" t="s">
        <v>41</v>
      </c>
      <c r="H6214" t="s">
        <v>14</v>
      </c>
      <c r="I6214">
        <v>0</v>
      </c>
      <c r="J6214">
        <v>0</v>
      </c>
      <c r="K6214" t="s">
        <v>15</v>
      </c>
      <c r="L6214" t="s">
        <v>20</v>
      </c>
    </row>
    <row r="6215" spans="1:12" x14ac:dyDescent="0.35">
      <c r="A6215" t="s">
        <v>7744</v>
      </c>
      <c r="B6215">
        <f t="shared" si="97"/>
        <v>2007</v>
      </c>
      <c r="C6215" s="1">
        <v>39196</v>
      </c>
      <c r="D6215">
        <v>257</v>
      </c>
      <c r="E6215" t="s">
        <v>155</v>
      </c>
      <c r="F6215">
        <v>229</v>
      </c>
      <c r="G6215" t="s">
        <v>187</v>
      </c>
      <c r="H6215" t="s">
        <v>14</v>
      </c>
      <c r="I6215">
        <v>2</v>
      </c>
      <c r="J6215">
        <v>0</v>
      </c>
      <c r="K6215" t="s">
        <v>15</v>
      </c>
      <c r="L6215" t="s">
        <v>16</v>
      </c>
    </row>
    <row r="6216" spans="1:12" x14ac:dyDescent="0.35">
      <c r="A6216" t="s">
        <v>7745</v>
      </c>
      <c r="B6216">
        <f t="shared" si="97"/>
        <v>2007</v>
      </c>
      <c r="C6216" s="1">
        <v>39198</v>
      </c>
      <c r="D6216">
        <v>178</v>
      </c>
      <c r="E6216" t="s">
        <v>113</v>
      </c>
      <c r="F6216">
        <v>229</v>
      </c>
      <c r="G6216" t="s">
        <v>187</v>
      </c>
      <c r="H6216" t="s">
        <v>14</v>
      </c>
      <c r="I6216">
        <v>1</v>
      </c>
      <c r="J6216">
        <v>1</v>
      </c>
      <c r="K6216" t="s">
        <v>15</v>
      </c>
      <c r="L6216" t="s">
        <v>20</v>
      </c>
    </row>
    <row r="6217" spans="1:12" x14ac:dyDescent="0.35">
      <c r="A6217" t="s">
        <v>7746</v>
      </c>
      <c r="B6217">
        <f t="shared" si="97"/>
        <v>2007</v>
      </c>
      <c r="C6217" s="1">
        <v>39200</v>
      </c>
      <c r="D6217">
        <v>189</v>
      </c>
      <c r="E6217" t="s">
        <v>45</v>
      </c>
      <c r="F6217">
        <v>257</v>
      </c>
      <c r="G6217" t="s">
        <v>155</v>
      </c>
      <c r="H6217" t="s">
        <v>14</v>
      </c>
      <c r="I6217">
        <v>2</v>
      </c>
      <c r="J6217">
        <v>0</v>
      </c>
      <c r="K6217" t="s">
        <v>152</v>
      </c>
      <c r="L6217" t="s">
        <v>16</v>
      </c>
    </row>
    <row r="6218" spans="1:12" x14ac:dyDescent="0.35">
      <c r="A6218" t="s">
        <v>7747</v>
      </c>
      <c r="B6218">
        <f t="shared" si="97"/>
        <v>2007</v>
      </c>
      <c r="C6218" s="1">
        <v>39200</v>
      </c>
      <c r="D6218">
        <v>165</v>
      </c>
      <c r="E6218" t="s">
        <v>31</v>
      </c>
      <c r="F6218">
        <v>325</v>
      </c>
      <c r="G6218" t="s">
        <v>266</v>
      </c>
      <c r="H6218" t="s">
        <v>14</v>
      </c>
      <c r="I6218">
        <v>0</v>
      </c>
      <c r="J6218">
        <v>1</v>
      </c>
      <c r="K6218" t="s">
        <v>152</v>
      </c>
      <c r="L6218" t="s">
        <v>33</v>
      </c>
    </row>
    <row r="6219" spans="1:12" x14ac:dyDescent="0.35">
      <c r="A6219" t="s">
        <v>7748</v>
      </c>
      <c r="B6219">
        <f t="shared" si="97"/>
        <v>2007</v>
      </c>
      <c r="C6219" s="1">
        <v>39201</v>
      </c>
      <c r="D6219">
        <v>189</v>
      </c>
      <c r="E6219" t="s">
        <v>45</v>
      </c>
      <c r="F6219">
        <v>325</v>
      </c>
      <c r="G6219" t="s">
        <v>266</v>
      </c>
      <c r="H6219" t="s">
        <v>14</v>
      </c>
      <c r="I6219">
        <v>0</v>
      </c>
      <c r="J6219">
        <v>0</v>
      </c>
      <c r="K6219" t="s">
        <v>152</v>
      </c>
      <c r="L6219" t="s">
        <v>20</v>
      </c>
    </row>
    <row r="6220" spans="1:12" x14ac:dyDescent="0.35">
      <c r="A6220" t="s">
        <v>7749</v>
      </c>
      <c r="B6220">
        <f t="shared" si="97"/>
        <v>2007</v>
      </c>
      <c r="C6220" s="1">
        <v>39201</v>
      </c>
      <c r="D6220">
        <v>82</v>
      </c>
      <c r="E6220" t="s">
        <v>59</v>
      </c>
      <c r="F6220">
        <v>93</v>
      </c>
      <c r="G6220" t="s">
        <v>12</v>
      </c>
      <c r="H6220" t="s">
        <v>14</v>
      </c>
      <c r="I6220">
        <v>2</v>
      </c>
      <c r="J6220">
        <v>0</v>
      </c>
      <c r="K6220" t="s">
        <v>19</v>
      </c>
      <c r="L6220" t="s">
        <v>16</v>
      </c>
    </row>
    <row r="6221" spans="1:12" x14ac:dyDescent="0.35">
      <c r="A6221" t="s">
        <v>7750</v>
      </c>
      <c r="B6221">
        <f t="shared" si="97"/>
        <v>2007</v>
      </c>
      <c r="C6221" s="1">
        <v>39201</v>
      </c>
      <c r="D6221">
        <v>165</v>
      </c>
      <c r="E6221" t="s">
        <v>31</v>
      </c>
      <c r="F6221">
        <v>257</v>
      </c>
      <c r="G6221" t="s">
        <v>155</v>
      </c>
      <c r="H6221" t="s">
        <v>14</v>
      </c>
      <c r="I6221">
        <v>5</v>
      </c>
      <c r="J6221">
        <v>0</v>
      </c>
      <c r="K6221" t="s">
        <v>152</v>
      </c>
      <c r="L6221" t="s">
        <v>16</v>
      </c>
    </row>
    <row r="6222" spans="1:12" x14ac:dyDescent="0.35">
      <c r="A6222" t="s">
        <v>7751</v>
      </c>
      <c r="B6222">
        <f t="shared" si="97"/>
        <v>2007</v>
      </c>
      <c r="C6222" s="1">
        <v>39223</v>
      </c>
      <c r="D6222">
        <v>90</v>
      </c>
      <c r="E6222" t="s">
        <v>1396</v>
      </c>
      <c r="F6222">
        <v>274</v>
      </c>
      <c r="G6222" t="s">
        <v>29</v>
      </c>
      <c r="H6222" t="s">
        <v>14</v>
      </c>
      <c r="I6222">
        <v>1</v>
      </c>
      <c r="J6222">
        <v>0</v>
      </c>
      <c r="K6222" t="s">
        <v>15</v>
      </c>
      <c r="L6222" t="s">
        <v>16</v>
      </c>
    </row>
    <row r="6223" spans="1:12" x14ac:dyDescent="0.35">
      <c r="A6223" t="s">
        <v>7752</v>
      </c>
      <c r="B6223">
        <f t="shared" si="97"/>
        <v>2007</v>
      </c>
      <c r="C6223" s="1">
        <v>39227</v>
      </c>
      <c r="D6223">
        <v>325</v>
      </c>
      <c r="E6223" t="s">
        <v>266</v>
      </c>
      <c r="F6223">
        <v>157</v>
      </c>
      <c r="G6223" t="s">
        <v>26</v>
      </c>
      <c r="H6223" t="s">
        <v>14</v>
      </c>
      <c r="I6223">
        <v>1</v>
      </c>
      <c r="J6223">
        <v>1</v>
      </c>
      <c r="K6223" t="s">
        <v>15</v>
      </c>
      <c r="L6223" t="s">
        <v>20</v>
      </c>
    </row>
    <row r="6224" spans="1:12" x14ac:dyDescent="0.35">
      <c r="A6224" t="s">
        <v>7753</v>
      </c>
      <c r="B6224">
        <f t="shared" si="97"/>
        <v>2007</v>
      </c>
      <c r="C6224" s="1">
        <v>39228</v>
      </c>
      <c r="D6224">
        <v>297</v>
      </c>
      <c r="E6224" t="s">
        <v>76</v>
      </c>
      <c r="F6224">
        <v>284</v>
      </c>
      <c r="G6224" t="s">
        <v>77</v>
      </c>
      <c r="H6224" t="s">
        <v>14</v>
      </c>
      <c r="I6224">
        <v>1</v>
      </c>
      <c r="J6224">
        <v>1</v>
      </c>
      <c r="K6224" t="s">
        <v>15</v>
      </c>
      <c r="L6224" t="s">
        <v>20</v>
      </c>
    </row>
    <row r="6225" spans="1:12" x14ac:dyDescent="0.35">
      <c r="A6225" t="s">
        <v>7754</v>
      </c>
      <c r="B6225">
        <f t="shared" si="97"/>
        <v>2007</v>
      </c>
      <c r="C6225" s="1">
        <v>39228</v>
      </c>
      <c r="D6225">
        <v>92</v>
      </c>
      <c r="E6225" t="s">
        <v>83</v>
      </c>
      <c r="F6225">
        <v>178</v>
      </c>
      <c r="G6225" t="s">
        <v>113</v>
      </c>
      <c r="H6225" t="s">
        <v>14</v>
      </c>
      <c r="I6225">
        <v>0</v>
      </c>
      <c r="J6225">
        <v>0</v>
      </c>
      <c r="K6225" t="s">
        <v>152</v>
      </c>
      <c r="L6225" t="s">
        <v>20</v>
      </c>
    </row>
    <row r="6226" spans="1:12" x14ac:dyDescent="0.35">
      <c r="A6226" t="s">
        <v>7755</v>
      </c>
      <c r="B6226">
        <f t="shared" si="97"/>
        <v>2007</v>
      </c>
      <c r="C6226" s="1">
        <v>39228</v>
      </c>
      <c r="D6226">
        <v>167</v>
      </c>
      <c r="E6226" t="s">
        <v>74</v>
      </c>
      <c r="F6226">
        <v>268</v>
      </c>
      <c r="G6226" t="s">
        <v>47</v>
      </c>
      <c r="H6226" t="s">
        <v>14</v>
      </c>
      <c r="I6226">
        <v>0</v>
      </c>
      <c r="J6226">
        <v>0</v>
      </c>
      <c r="K6226" t="s">
        <v>152</v>
      </c>
      <c r="L6226" t="s">
        <v>20</v>
      </c>
    </row>
    <row r="6227" spans="1:12" x14ac:dyDescent="0.35">
      <c r="A6227" t="s">
        <v>7756</v>
      </c>
      <c r="B6227">
        <f t="shared" si="97"/>
        <v>2007</v>
      </c>
      <c r="C6227" s="1">
        <v>39228</v>
      </c>
      <c r="D6227">
        <v>90</v>
      </c>
      <c r="E6227" t="s">
        <v>1396</v>
      </c>
      <c r="F6227">
        <v>274</v>
      </c>
      <c r="G6227" t="s">
        <v>29</v>
      </c>
      <c r="H6227" t="s">
        <v>14</v>
      </c>
      <c r="I6227">
        <v>1</v>
      </c>
      <c r="J6227">
        <v>1</v>
      </c>
      <c r="K6227" t="s">
        <v>15</v>
      </c>
      <c r="L6227" t="s">
        <v>20</v>
      </c>
    </row>
    <row r="6228" spans="1:12" x14ac:dyDescent="0.35">
      <c r="A6228" t="s">
        <v>7757</v>
      </c>
      <c r="B6228">
        <f t="shared" si="97"/>
        <v>2007</v>
      </c>
      <c r="C6228" s="1">
        <v>39228</v>
      </c>
      <c r="D6228">
        <v>191</v>
      </c>
      <c r="E6228" t="s">
        <v>69</v>
      </c>
      <c r="F6228">
        <v>323</v>
      </c>
      <c r="G6228" t="s">
        <v>25</v>
      </c>
      <c r="H6228" t="s">
        <v>14</v>
      </c>
      <c r="I6228">
        <v>1</v>
      </c>
      <c r="J6228">
        <v>2</v>
      </c>
      <c r="K6228" t="s">
        <v>15</v>
      </c>
      <c r="L6228" t="s">
        <v>33</v>
      </c>
    </row>
    <row r="6229" spans="1:12" x14ac:dyDescent="0.35">
      <c r="A6229" t="s">
        <v>7758</v>
      </c>
      <c r="B6229">
        <f t="shared" si="97"/>
        <v>2007</v>
      </c>
      <c r="C6229" s="1">
        <v>39229</v>
      </c>
      <c r="D6229">
        <v>38</v>
      </c>
      <c r="E6229" t="s">
        <v>54</v>
      </c>
      <c r="F6229">
        <v>159</v>
      </c>
      <c r="G6229" t="s">
        <v>51</v>
      </c>
      <c r="H6229" t="s">
        <v>14</v>
      </c>
      <c r="I6229">
        <v>0</v>
      </c>
      <c r="J6229">
        <v>0</v>
      </c>
      <c r="K6229" t="s">
        <v>15</v>
      </c>
      <c r="L6229" t="s">
        <v>20</v>
      </c>
    </row>
    <row r="6230" spans="1:12" x14ac:dyDescent="0.35">
      <c r="A6230" t="s">
        <v>7759</v>
      </c>
      <c r="B6230">
        <f t="shared" si="97"/>
        <v>2007</v>
      </c>
      <c r="C6230" s="1">
        <v>39229</v>
      </c>
      <c r="D6230">
        <v>148</v>
      </c>
      <c r="E6230" t="s">
        <v>143</v>
      </c>
      <c r="F6230">
        <v>198</v>
      </c>
      <c r="G6230" t="s">
        <v>62</v>
      </c>
      <c r="H6230" t="s">
        <v>14</v>
      </c>
      <c r="I6230">
        <v>0</v>
      </c>
      <c r="J6230">
        <v>1</v>
      </c>
      <c r="K6230" t="s">
        <v>15</v>
      </c>
      <c r="L6230" t="s">
        <v>33</v>
      </c>
    </row>
    <row r="6231" spans="1:12" x14ac:dyDescent="0.35">
      <c r="A6231" t="s">
        <v>7760</v>
      </c>
      <c r="B6231">
        <f t="shared" si="97"/>
        <v>2007</v>
      </c>
      <c r="C6231" s="1">
        <v>39229</v>
      </c>
      <c r="D6231">
        <v>178</v>
      </c>
      <c r="E6231" t="s">
        <v>113</v>
      </c>
      <c r="F6231">
        <v>268</v>
      </c>
      <c r="G6231" t="s">
        <v>47</v>
      </c>
      <c r="H6231" t="s">
        <v>14</v>
      </c>
      <c r="I6231">
        <v>0</v>
      </c>
      <c r="J6231">
        <v>2</v>
      </c>
      <c r="K6231" t="s">
        <v>152</v>
      </c>
      <c r="L6231" t="s">
        <v>33</v>
      </c>
    </row>
    <row r="6232" spans="1:12" x14ac:dyDescent="0.35">
      <c r="A6232" t="s">
        <v>7761</v>
      </c>
      <c r="B6232">
        <f t="shared" si="97"/>
        <v>2007</v>
      </c>
      <c r="C6232" s="1">
        <v>39229</v>
      </c>
      <c r="D6232">
        <v>234</v>
      </c>
      <c r="E6232" t="s">
        <v>13</v>
      </c>
      <c r="F6232">
        <v>45</v>
      </c>
      <c r="G6232" t="s">
        <v>148</v>
      </c>
      <c r="H6232" t="s">
        <v>14</v>
      </c>
      <c r="I6232">
        <v>1</v>
      </c>
      <c r="J6232">
        <v>0</v>
      </c>
      <c r="K6232" t="s">
        <v>15</v>
      </c>
      <c r="L6232" t="s">
        <v>16</v>
      </c>
    </row>
    <row r="6233" spans="1:12" x14ac:dyDescent="0.35">
      <c r="A6233" t="s">
        <v>7762</v>
      </c>
      <c r="B6233">
        <f t="shared" si="97"/>
        <v>2007</v>
      </c>
      <c r="C6233" s="1">
        <v>39229</v>
      </c>
      <c r="D6233">
        <v>92</v>
      </c>
      <c r="E6233" t="s">
        <v>83</v>
      </c>
      <c r="F6233">
        <v>167</v>
      </c>
      <c r="G6233" t="s">
        <v>74</v>
      </c>
      <c r="H6233" t="s">
        <v>14</v>
      </c>
      <c r="I6233">
        <v>1</v>
      </c>
      <c r="J6233">
        <v>0</v>
      </c>
      <c r="K6233" t="s">
        <v>152</v>
      </c>
      <c r="L6233" t="s">
        <v>16</v>
      </c>
    </row>
    <row r="6234" spans="1:12" x14ac:dyDescent="0.35">
      <c r="A6234" t="s">
        <v>7763</v>
      </c>
      <c r="B6234">
        <f t="shared" si="97"/>
        <v>2007</v>
      </c>
      <c r="C6234" s="1">
        <v>39230</v>
      </c>
      <c r="D6234">
        <v>64</v>
      </c>
      <c r="E6234" t="s">
        <v>41</v>
      </c>
      <c r="F6234">
        <v>82</v>
      </c>
      <c r="G6234" t="s">
        <v>59</v>
      </c>
      <c r="H6234" t="s">
        <v>14</v>
      </c>
      <c r="I6234">
        <v>2</v>
      </c>
      <c r="J6234">
        <v>1</v>
      </c>
      <c r="K6234" t="s">
        <v>15</v>
      </c>
      <c r="L6234" t="s">
        <v>16</v>
      </c>
    </row>
    <row r="6235" spans="1:12" x14ac:dyDescent="0.35">
      <c r="A6235" t="s">
        <v>7764</v>
      </c>
      <c r="B6235">
        <f t="shared" si="97"/>
        <v>2007</v>
      </c>
      <c r="C6235" s="1">
        <v>39231</v>
      </c>
      <c r="D6235">
        <v>325</v>
      </c>
      <c r="E6235" t="s">
        <v>266</v>
      </c>
      <c r="F6235">
        <v>44</v>
      </c>
      <c r="G6235" t="s">
        <v>65</v>
      </c>
      <c r="H6235" t="s">
        <v>14</v>
      </c>
      <c r="I6235">
        <v>1</v>
      </c>
      <c r="J6235">
        <v>1</v>
      </c>
      <c r="K6235" t="s">
        <v>15</v>
      </c>
      <c r="L6235" t="s">
        <v>20</v>
      </c>
    </row>
    <row r="6236" spans="1:12" x14ac:dyDescent="0.35">
      <c r="A6236" t="s">
        <v>7765</v>
      </c>
      <c r="B6236">
        <f t="shared" si="97"/>
        <v>2007</v>
      </c>
      <c r="C6236" s="1">
        <v>39234</v>
      </c>
      <c r="D6236">
        <v>93</v>
      </c>
      <c r="E6236" t="s">
        <v>12</v>
      </c>
      <c r="F6236">
        <v>82</v>
      </c>
      <c r="G6236" t="s">
        <v>59</v>
      </c>
      <c r="H6236" t="s">
        <v>14</v>
      </c>
      <c r="I6236">
        <v>1</v>
      </c>
      <c r="J6236">
        <v>0</v>
      </c>
      <c r="K6236" t="s">
        <v>19</v>
      </c>
      <c r="L6236" t="s">
        <v>16</v>
      </c>
    </row>
    <row r="6237" spans="1:12" x14ac:dyDescent="0.35">
      <c r="A6237" t="s">
        <v>7766</v>
      </c>
      <c r="B6237">
        <f t="shared" si="97"/>
        <v>2007</v>
      </c>
      <c r="C6237" s="1">
        <v>39235</v>
      </c>
      <c r="D6237">
        <v>188</v>
      </c>
      <c r="E6237" t="s">
        <v>85</v>
      </c>
      <c r="F6237">
        <v>325</v>
      </c>
      <c r="G6237" t="s">
        <v>266</v>
      </c>
      <c r="H6237" t="s">
        <v>14</v>
      </c>
      <c r="I6237">
        <v>2</v>
      </c>
      <c r="J6237">
        <v>0</v>
      </c>
      <c r="K6237" t="s">
        <v>19</v>
      </c>
      <c r="L6237" t="s">
        <v>16</v>
      </c>
    </row>
    <row r="6238" spans="1:12" x14ac:dyDescent="0.35">
      <c r="A6238" t="s">
        <v>7767</v>
      </c>
      <c r="B6238">
        <f t="shared" si="97"/>
        <v>2007</v>
      </c>
      <c r="C6238" s="1">
        <v>39235</v>
      </c>
      <c r="D6238">
        <v>191</v>
      </c>
      <c r="E6238" t="s">
        <v>69</v>
      </c>
      <c r="F6238">
        <v>159</v>
      </c>
      <c r="G6238" t="s">
        <v>51</v>
      </c>
      <c r="H6238" t="s">
        <v>14</v>
      </c>
      <c r="I6238">
        <v>1</v>
      </c>
      <c r="J6238">
        <v>0</v>
      </c>
      <c r="K6238" t="s">
        <v>19</v>
      </c>
      <c r="L6238" t="s">
        <v>16</v>
      </c>
    </row>
    <row r="6239" spans="1:12" x14ac:dyDescent="0.35">
      <c r="A6239" t="s">
        <v>7768</v>
      </c>
      <c r="B6239">
        <f t="shared" si="97"/>
        <v>2007</v>
      </c>
      <c r="C6239" s="1">
        <v>39235</v>
      </c>
      <c r="D6239">
        <v>234</v>
      </c>
      <c r="E6239" t="s">
        <v>13</v>
      </c>
      <c r="F6239">
        <v>89</v>
      </c>
      <c r="G6239" t="s">
        <v>53</v>
      </c>
      <c r="H6239" t="s">
        <v>14</v>
      </c>
      <c r="I6239">
        <v>2</v>
      </c>
      <c r="J6239">
        <v>0</v>
      </c>
      <c r="K6239" t="s">
        <v>19</v>
      </c>
      <c r="L6239" t="s">
        <v>16</v>
      </c>
    </row>
    <row r="6240" spans="1:12" x14ac:dyDescent="0.35">
      <c r="A6240" t="s">
        <v>7769</v>
      </c>
      <c r="B6240">
        <f t="shared" si="97"/>
        <v>2007</v>
      </c>
      <c r="C6240" s="1">
        <v>39235</v>
      </c>
      <c r="D6240">
        <v>274</v>
      </c>
      <c r="E6240" t="s">
        <v>29</v>
      </c>
      <c r="F6240">
        <v>178</v>
      </c>
      <c r="G6240" t="s">
        <v>113</v>
      </c>
      <c r="H6240" t="s">
        <v>14</v>
      </c>
      <c r="I6240">
        <v>3</v>
      </c>
      <c r="J6240">
        <v>0</v>
      </c>
      <c r="K6240" t="s">
        <v>19</v>
      </c>
      <c r="L6240" t="s">
        <v>16</v>
      </c>
    </row>
    <row r="6241" spans="1:12" x14ac:dyDescent="0.35">
      <c r="A6241" t="s">
        <v>7770</v>
      </c>
      <c r="B6241">
        <f t="shared" si="97"/>
        <v>2007</v>
      </c>
      <c r="C6241" s="1">
        <v>39235</v>
      </c>
      <c r="D6241">
        <v>284</v>
      </c>
      <c r="E6241" t="s">
        <v>77</v>
      </c>
      <c r="F6241">
        <v>255</v>
      </c>
      <c r="G6241" t="s">
        <v>44</v>
      </c>
      <c r="H6241" t="s">
        <v>14</v>
      </c>
      <c r="I6241">
        <v>1</v>
      </c>
      <c r="J6241">
        <v>1</v>
      </c>
      <c r="K6241" t="s">
        <v>19</v>
      </c>
      <c r="L6241" t="s">
        <v>20</v>
      </c>
    </row>
    <row r="6242" spans="1:12" x14ac:dyDescent="0.35">
      <c r="A6242" t="s">
        <v>7771</v>
      </c>
      <c r="B6242">
        <f t="shared" si="97"/>
        <v>2007</v>
      </c>
      <c r="C6242" s="1">
        <v>39235</v>
      </c>
      <c r="D6242">
        <v>292</v>
      </c>
      <c r="E6242" t="s">
        <v>50</v>
      </c>
      <c r="F6242">
        <v>257</v>
      </c>
      <c r="G6242" t="s">
        <v>155</v>
      </c>
      <c r="H6242" t="s">
        <v>14</v>
      </c>
      <c r="I6242">
        <v>4</v>
      </c>
      <c r="J6242">
        <v>0</v>
      </c>
      <c r="K6242" t="s">
        <v>19</v>
      </c>
      <c r="L6242" t="s">
        <v>16</v>
      </c>
    </row>
    <row r="6243" spans="1:12" x14ac:dyDescent="0.35">
      <c r="A6243" t="s">
        <v>7772</v>
      </c>
      <c r="B6243">
        <f t="shared" si="97"/>
        <v>2007</v>
      </c>
      <c r="C6243" s="1">
        <v>39235</v>
      </c>
      <c r="D6243">
        <v>297</v>
      </c>
      <c r="E6243" t="s">
        <v>76</v>
      </c>
      <c r="F6243">
        <v>198</v>
      </c>
      <c r="G6243" t="s">
        <v>62</v>
      </c>
      <c r="H6243" t="s">
        <v>14</v>
      </c>
      <c r="I6243">
        <v>2</v>
      </c>
      <c r="J6243">
        <v>1</v>
      </c>
      <c r="K6243" t="s">
        <v>19</v>
      </c>
      <c r="L6243" t="s">
        <v>16</v>
      </c>
    </row>
    <row r="6244" spans="1:12" x14ac:dyDescent="0.35">
      <c r="A6244" t="s">
        <v>7773</v>
      </c>
      <c r="B6244">
        <f t="shared" si="97"/>
        <v>2007</v>
      </c>
      <c r="C6244" s="1">
        <v>39235</v>
      </c>
      <c r="D6244">
        <v>323</v>
      </c>
      <c r="E6244" t="s">
        <v>25</v>
      </c>
      <c r="F6244">
        <v>64</v>
      </c>
      <c r="G6244" t="s">
        <v>41</v>
      </c>
      <c r="H6244" t="s">
        <v>14</v>
      </c>
      <c r="I6244">
        <v>3</v>
      </c>
      <c r="J6244">
        <v>0</v>
      </c>
      <c r="K6244" t="s">
        <v>19</v>
      </c>
      <c r="L6244" t="s">
        <v>16</v>
      </c>
    </row>
    <row r="6245" spans="1:12" x14ac:dyDescent="0.35">
      <c r="A6245" t="s">
        <v>7774</v>
      </c>
      <c r="B6245">
        <f t="shared" si="97"/>
        <v>2007</v>
      </c>
      <c r="C6245" s="1">
        <v>39235</v>
      </c>
      <c r="D6245">
        <v>268</v>
      </c>
      <c r="E6245" t="s">
        <v>47</v>
      </c>
      <c r="F6245">
        <v>56</v>
      </c>
      <c r="G6245" t="s">
        <v>255</v>
      </c>
      <c r="H6245" t="s">
        <v>14</v>
      </c>
      <c r="I6245">
        <v>4</v>
      </c>
      <c r="J6245">
        <v>0</v>
      </c>
      <c r="K6245" t="s">
        <v>19</v>
      </c>
      <c r="L6245" t="s">
        <v>16</v>
      </c>
    </row>
    <row r="6246" spans="1:12" x14ac:dyDescent="0.35">
      <c r="A6246" t="s">
        <v>7775</v>
      </c>
      <c r="B6246">
        <f t="shared" si="97"/>
        <v>2007</v>
      </c>
      <c r="C6246" s="1">
        <v>39235</v>
      </c>
      <c r="D6246">
        <v>50</v>
      </c>
      <c r="E6246" t="s">
        <v>82</v>
      </c>
      <c r="F6246">
        <v>6</v>
      </c>
      <c r="G6246" t="s">
        <v>38</v>
      </c>
      <c r="H6246" t="s">
        <v>14</v>
      </c>
      <c r="I6246">
        <v>2</v>
      </c>
      <c r="J6246">
        <v>2</v>
      </c>
      <c r="K6246" t="s">
        <v>19</v>
      </c>
      <c r="L6246" t="s">
        <v>20</v>
      </c>
    </row>
    <row r="6247" spans="1:12" x14ac:dyDescent="0.35">
      <c r="A6247" t="s">
        <v>7776</v>
      </c>
      <c r="B6247">
        <f t="shared" si="97"/>
        <v>2007</v>
      </c>
      <c r="C6247" s="1">
        <v>39235</v>
      </c>
      <c r="D6247">
        <v>90</v>
      </c>
      <c r="E6247" t="s">
        <v>1396</v>
      </c>
      <c r="F6247">
        <v>10</v>
      </c>
      <c r="G6247" t="s">
        <v>36</v>
      </c>
      <c r="H6247" t="s">
        <v>14</v>
      </c>
      <c r="I6247">
        <v>1</v>
      </c>
      <c r="J6247">
        <v>1</v>
      </c>
      <c r="K6247" t="s">
        <v>19</v>
      </c>
      <c r="L6247" t="s">
        <v>20</v>
      </c>
    </row>
    <row r="6248" spans="1:12" x14ac:dyDescent="0.35">
      <c r="A6248" t="s">
        <v>7777</v>
      </c>
      <c r="B6248">
        <f t="shared" si="97"/>
        <v>2007</v>
      </c>
      <c r="C6248" s="1">
        <v>39236</v>
      </c>
      <c r="D6248">
        <v>92</v>
      </c>
      <c r="E6248" t="s">
        <v>83</v>
      </c>
      <c r="F6248">
        <v>148</v>
      </c>
      <c r="G6248" t="s">
        <v>143</v>
      </c>
      <c r="H6248" t="s">
        <v>14</v>
      </c>
      <c r="I6248">
        <v>0</v>
      </c>
      <c r="J6248">
        <v>0</v>
      </c>
      <c r="K6248" t="s">
        <v>19</v>
      </c>
      <c r="L6248" t="s">
        <v>20</v>
      </c>
    </row>
    <row r="6249" spans="1:12" x14ac:dyDescent="0.35">
      <c r="A6249" t="s">
        <v>7778</v>
      </c>
      <c r="B6249">
        <f t="shared" si="97"/>
        <v>2007</v>
      </c>
      <c r="C6249" s="1">
        <v>39236</v>
      </c>
      <c r="D6249">
        <v>259</v>
      </c>
      <c r="E6249" t="s">
        <v>22</v>
      </c>
      <c r="F6249">
        <v>289</v>
      </c>
      <c r="G6249" t="s">
        <v>66</v>
      </c>
      <c r="H6249" t="s">
        <v>14</v>
      </c>
      <c r="I6249">
        <v>0</v>
      </c>
      <c r="J6249">
        <v>1</v>
      </c>
      <c r="K6249" t="s">
        <v>19</v>
      </c>
      <c r="L6249" t="s">
        <v>33</v>
      </c>
    </row>
    <row r="6250" spans="1:12" x14ac:dyDescent="0.35">
      <c r="A6250" t="s">
        <v>7779</v>
      </c>
      <c r="B6250">
        <f t="shared" si="97"/>
        <v>2007</v>
      </c>
      <c r="C6250" s="1">
        <v>39236</v>
      </c>
      <c r="D6250">
        <v>197</v>
      </c>
      <c r="E6250" t="s">
        <v>39</v>
      </c>
      <c r="F6250">
        <v>157</v>
      </c>
      <c r="G6250" t="s">
        <v>26</v>
      </c>
      <c r="H6250" t="s">
        <v>14</v>
      </c>
      <c r="I6250">
        <v>2</v>
      </c>
      <c r="J6250">
        <v>0</v>
      </c>
      <c r="K6250" t="s">
        <v>19</v>
      </c>
      <c r="L6250" t="s">
        <v>16</v>
      </c>
    </row>
    <row r="6251" spans="1:12" x14ac:dyDescent="0.35">
      <c r="A6251" t="s">
        <v>7780</v>
      </c>
      <c r="B6251">
        <f t="shared" si="97"/>
        <v>2007</v>
      </c>
      <c r="C6251" s="1">
        <v>39236</v>
      </c>
      <c r="D6251">
        <v>189</v>
      </c>
      <c r="E6251" t="s">
        <v>45</v>
      </c>
      <c r="F6251">
        <v>44</v>
      </c>
      <c r="G6251" t="s">
        <v>65</v>
      </c>
      <c r="H6251" t="s">
        <v>14</v>
      </c>
      <c r="I6251">
        <v>3</v>
      </c>
      <c r="J6251">
        <v>0</v>
      </c>
      <c r="K6251" t="s">
        <v>19</v>
      </c>
      <c r="L6251" t="s">
        <v>16</v>
      </c>
    </row>
    <row r="6252" spans="1:12" x14ac:dyDescent="0.35">
      <c r="A6252" t="s">
        <v>7781</v>
      </c>
      <c r="B6252">
        <f t="shared" si="97"/>
        <v>2007</v>
      </c>
      <c r="C6252" s="1">
        <v>39236</v>
      </c>
      <c r="D6252">
        <v>177</v>
      </c>
      <c r="E6252" t="s">
        <v>60</v>
      </c>
      <c r="F6252">
        <v>84</v>
      </c>
      <c r="G6252" t="s">
        <v>73</v>
      </c>
      <c r="H6252" t="s">
        <v>14</v>
      </c>
      <c r="I6252">
        <v>1</v>
      </c>
      <c r="J6252">
        <v>1</v>
      </c>
      <c r="K6252" t="s">
        <v>19</v>
      </c>
      <c r="L6252" t="s">
        <v>20</v>
      </c>
    </row>
    <row r="6253" spans="1:12" x14ac:dyDescent="0.35">
      <c r="A6253" t="s">
        <v>7782</v>
      </c>
      <c r="B6253">
        <f t="shared" si="97"/>
        <v>2007</v>
      </c>
      <c r="C6253" s="1">
        <v>39236</v>
      </c>
      <c r="D6253">
        <v>158</v>
      </c>
      <c r="E6253" t="s">
        <v>48</v>
      </c>
      <c r="F6253">
        <v>47</v>
      </c>
      <c r="G6253" t="s">
        <v>68</v>
      </c>
      <c r="H6253" t="s">
        <v>14</v>
      </c>
      <c r="I6253">
        <v>1</v>
      </c>
      <c r="J6253">
        <v>2</v>
      </c>
      <c r="K6253" t="s">
        <v>19</v>
      </c>
      <c r="L6253" t="s">
        <v>33</v>
      </c>
    </row>
    <row r="6254" spans="1:12" x14ac:dyDescent="0.35">
      <c r="A6254" t="s">
        <v>7783</v>
      </c>
      <c r="B6254">
        <f t="shared" si="97"/>
        <v>2007</v>
      </c>
      <c r="C6254" s="1">
        <v>39236</v>
      </c>
      <c r="D6254">
        <v>121</v>
      </c>
      <c r="E6254" t="s">
        <v>71</v>
      </c>
      <c r="F6254">
        <v>106</v>
      </c>
      <c r="G6254" t="s">
        <v>80</v>
      </c>
      <c r="H6254" t="s">
        <v>14</v>
      </c>
      <c r="I6254">
        <v>2</v>
      </c>
      <c r="J6254">
        <v>2</v>
      </c>
      <c r="K6254" t="s">
        <v>19</v>
      </c>
      <c r="L6254" t="s">
        <v>20</v>
      </c>
    </row>
    <row r="6255" spans="1:12" x14ac:dyDescent="0.35">
      <c r="A6255" t="s">
        <v>7784</v>
      </c>
      <c r="B6255">
        <f t="shared" si="97"/>
        <v>2007</v>
      </c>
      <c r="C6255" s="1">
        <v>39236</v>
      </c>
      <c r="D6255">
        <v>45</v>
      </c>
      <c r="E6255" t="s">
        <v>148</v>
      </c>
      <c r="F6255">
        <v>38</v>
      </c>
      <c r="G6255" t="s">
        <v>54</v>
      </c>
      <c r="H6255" t="s">
        <v>14</v>
      </c>
      <c r="I6255">
        <v>1</v>
      </c>
      <c r="J6255">
        <v>0</v>
      </c>
      <c r="K6255" t="s">
        <v>19</v>
      </c>
      <c r="L6255" t="s">
        <v>16</v>
      </c>
    </row>
    <row r="6256" spans="1:12" x14ac:dyDescent="0.35">
      <c r="A6256" t="s">
        <v>7785</v>
      </c>
      <c r="B6256">
        <f t="shared" si="97"/>
        <v>2007</v>
      </c>
      <c r="C6256" s="1">
        <v>39236</v>
      </c>
      <c r="D6256">
        <v>31</v>
      </c>
      <c r="E6256" t="s">
        <v>18</v>
      </c>
      <c r="F6256">
        <v>170</v>
      </c>
      <c r="G6256" t="s">
        <v>79</v>
      </c>
      <c r="H6256" t="s">
        <v>14</v>
      </c>
      <c r="I6256">
        <v>0</v>
      </c>
      <c r="J6256">
        <v>0</v>
      </c>
      <c r="K6256" t="s">
        <v>19</v>
      </c>
      <c r="L6256" t="s">
        <v>20</v>
      </c>
    </row>
    <row r="6257" spans="1:12" x14ac:dyDescent="0.35">
      <c r="A6257" t="s">
        <v>7786</v>
      </c>
      <c r="B6257">
        <f t="shared" si="97"/>
        <v>2007</v>
      </c>
      <c r="C6257" s="1">
        <v>39236</v>
      </c>
      <c r="D6257">
        <v>140</v>
      </c>
      <c r="E6257" t="s">
        <v>56</v>
      </c>
      <c r="F6257">
        <v>165</v>
      </c>
      <c r="G6257" t="s">
        <v>31</v>
      </c>
      <c r="H6257" t="s">
        <v>14</v>
      </c>
      <c r="I6257">
        <v>5</v>
      </c>
      <c r="J6257">
        <v>0</v>
      </c>
      <c r="K6257" t="s">
        <v>19</v>
      </c>
      <c r="L6257" t="s">
        <v>16</v>
      </c>
    </row>
    <row r="6258" spans="1:12" x14ac:dyDescent="0.35">
      <c r="A6258" t="s">
        <v>7787</v>
      </c>
      <c r="B6258">
        <f t="shared" si="97"/>
        <v>2007</v>
      </c>
      <c r="C6258" s="1">
        <v>39238</v>
      </c>
      <c r="D6258">
        <v>6</v>
      </c>
      <c r="E6258" t="s">
        <v>38</v>
      </c>
      <c r="F6258">
        <v>14</v>
      </c>
      <c r="G6258" t="s">
        <v>830</v>
      </c>
      <c r="H6258" t="s">
        <v>87</v>
      </c>
      <c r="I6258">
        <v>3</v>
      </c>
      <c r="J6258">
        <v>4</v>
      </c>
      <c r="K6258" t="s">
        <v>15</v>
      </c>
      <c r="L6258" t="s">
        <v>33</v>
      </c>
    </row>
    <row r="6259" spans="1:12" x14ac:dyDescent="0.35">
      <c r="A6259" t="s">
        <v>7788</v>
      </c>
      <c r="B6259">
        <f t="shared" si="97"/>
        <v>2007</v>
      </c>
      <c r="C6259" s="1">
        <v>39242</v>
      </c>
      <c r="D6259">
        <v>284</v>
      </c>
      <c r="E6259" t="s">
        <v>77</v>
      </c>
      <c r="F6259">
        <v>323</v>
      </c>
      <c r="G6259" t="s">
        <v>25</v>
      </c>
      <c r="H6259" t="s">
        <v>14</v>
      </c>
      <c r="I6259">
        <v>1</v>
      </c>
      <c r="J6259">
        <v>1</v>
      </c>
      <c r="K6259" t="s">
        <v>15</v>
      </c>
      <c r="L6259" t="s">
        <v>20</v>
      </c>
    </row>
    <row r="6260" spans="1:12" x14ac:dyDescent="0.35">
      <c r="A6260" t="s">
        <v>7789</v>
      </c>
      <c r="B6260">
        <f t="shared" si="97"/>
        <v>2007</v>
      </c>
      <c r="C6260" s="1">
        <v>39242</v>
      </c>
      <c r="D6260">
        <v>44</v>
      </c>
      <c r="E6260" t="s">
        <v>65</v>
      </c>
      <c r="F6260">
        <v>170</v>
      </c>
      <c r="G6260" t="s">
        <v>79</v>
      </c>
      <c r="H6260" t="s">
        <v>14</v>
      </c>
      <c r="I6260">
        <v>0</v>
      </c>
      <c r="J6260">
        <v>1</v>
      </c>
      <c r="K6260" t="s">
        <v>15</v>
      </c>
      <c r="L6260" t="s">
        <v>33</v>
      </c>
    </row>
    <row r="6261" spans="1:12" x14ac:dyDescent="0.35">
      <c r="A6261" t="s">
        <v>7790</v>
      </c>
      <c r="B6261">
        <f t="shared" si="97"/>
        <v>2007</v>
      </c>
      <c r="C6261" s="1">
        <v>39243</v>
      </c>
      <c r="D6261">
        <v>167</v>
      </c>
      <c r="E6261" t="s">
        <v>74</v>
      </c>
      <c r="F6261">
        <v>255</v>
      </c>
      <c r="G6261" t="s">
        <v>44</v>
      </c>
      <c r="H6261" t="s">
        <v>14</v>
      </c>
      <c r="I6261">
        <v>2</v>
      </c>
      <c r="J6261">
        <v>3</v>
      </c>
      <c r="K6261" t="s">
        <v>15</v>
      </c>
      <c r="L6261" t="s">
        <v>33</v>
      </c>
    </row>
    <row r="6262" spans="1:12" x14ac:dyDescent="0.35">
      <c r="A6262" t="s">
        <v>7791</v>
      </c>
      <c r="B6262">
        <f t="shared" si="97"/>
        <v>2007</v>
      </c>
      <c r="C6262" s="1">
        <v>39243</v>
      </c>
      <c r="D6262">
        <v>148</v>
      </c>
      <c r="E6262" t="s">
        <v>143</v>
      </c>
      <c r="F6262">
        <v>234</v>
      </c>
      <c r="G6262" t="s">
        <v>13</v>
      </c>
      <c r="H6262" t="s">
        <v>14</v>
      </c>
      <c r="I6262">
        <v>2</v>
      </c>
      <c r="J6262">
        <v>0</v>
      </c>
      <c r="K6262" t="s">
        <v>15</v>
      </c>
      <c r="L6262" t="s">
        <v>16</v>
      </c>
    </row>
    <row r="6263" spans="1:12" x14ac:dyDescent="0.35">
      <c r="A6263" t="s">
        <v>7792</v>
      </c>
      <c r="B6263">
        <f t="shared" si="97"/>
        <v>2007</v>
      </c>
      <c r="C6263" s="1">
        <v>39245</v>
      </c>
      <c r="D6263">
        <v>229</v>
      </c>
      <c r="E6263" t="s">
        <v>187</v>
      </c>
      <c r="F6263">
        <v>103</v>
      </c>
      <c r="G6263" t="s">
        <v>28</v>
      </c>
      <c r="H6263" t="s">
        <v>14</v>
      </c>
      <c r="I6263">
        <v>0</v>
      </c>
      <c r="J6263">
        <v>3</v>
      </c>
      <c r="K6263" t="s">
        <v>15</v>
      </c>
      <c r="L6263" t="s">
        <v>33</v>
      </c>
    </row>
    <row r="6264" spans="1:12" x14ac:dyDescent="0.35">
      <c r="A6264" t="s">
        <v>7793</v>
      </c>
      <c r="B6264">
        <f t="shared" si="97"/>
        <v>2007</v>
      </c>
      <c r="C6264" s="1">
        <v>39249</v>
      </c>
      <c r="D6264">
        <v>292</v>
      </c>
      <c r="E6264" t="s">
        <v>50</v>
      </c>
      <c r="F6264">
        <v>178</v>
      </c>
      <c r="G6264" t="s">
        <v>113</v>
      </c>
      <c r="H6264" t="s">
        <v>14</v>
      </c>
      <c r="I6264">
        <v>2</v>
      </c>
      <c r="J6264">
        <v>0</v>
      </c>
      <c r="K6264" t="s">
        <v>19</v>
      </c>
      <c r="L6264" t="s">
        <v>16</v>
      </c>
    </row>
    <row r="6265" spans="1:12" x14ac:dyDescent="0.35">
      <c r="A6265" t="s">
        <v>7794</v>
      </c>
      <c r="B6265">
        <f t="shared" si="97"/>
        <v>2007</v>
      </c>
      <c r="C6265" s="1">
        <v>39249</v>
      </c>
      <c r="D6265">
        <v>257</v>
      </c>
      <c r="E6265" t="s">
        <v>155</v>
      </c>
      <c r="F6265">
        <v>274</v>
      </c>
      <c r="G6265" t="s">
        <v>29</v>
      </c>
      <c r="H6265" t="s">
        <v>14</v>
      </c>
      <c r="I6265">
        <v>0</v>
      </c>
      <c r="J6265">
        <v>2</v>
      </c>
      <c r="K6265" t="s">
        <v>19</v>
      </c>
      <c r="L6265" t="s">
        <v>33</v>
      </c>
    </row>
    <row r="6266" spans="1:12" x14ac:dyDescent="0.35">
      <c r="A6266" t="s">
        <v>7795</v>
      </c>
      <c r="B6266">
        <f t="shared" si="97"/>
        <v>2007</v>
      </c>
      <c r="C6266" s="1">
        <v>39249</v>
      </c>
      <c r="D6266">
        <v>191</v>
      </c>
      <c r="E6266" t="s">
        <v>69</v>
      </c>
      <c r="F6266">
        <v>82</v>
      </c>
      <c r="G6266" t="s">
        <v>59</v>
      </c>
      <c r="H6266" t="s">
        <v>14</v>
      </c>
      <c r="I6266">
        <v>1</v>
      </c>
      <c r="J6266">
        <v>1</v>
      </c>
      <c r="K6266" t="s">
        <v>19</v>
      </c>
      <c r="L6266" t="s">
        <v>20</v>
      </c>
    </row>
    <row r="6267" spans="1:12" x14ac:dyDescent="0.35">
      <c r="A6267" t="s">
        <v>7796</v>
      </c>
      <c r="B6267">
        <f t="shared" si="97"/>
        <v>2007</v>
      </c>
      <c r="C6267" s="1">
        <v>39249</v>
      </c>
      <c r="D6267">
        <v>167</v>
      </c>
      <c r="E6267" t="s">
        <v>74</v>
      </c>
      <c r="F6267">
        <v>188</v>
      </c>
      <c r="G6267" t="s">
        <v>85</v>
      </c>
      <c r="H6267" t="s">
        <v>14</v>
      </c>
      <c r="I6267">
        <v>0</v>
      </c>
      <c r="J6267">
        <v>1</v>
      </c>
      <c r="K6267" t="s">
        <v>19</v>
      </c>
      <c r="L6267" t="s">
        <v>33</v>
      </c>
    </row>
    <row r="6268" spans="1:12" x14ac:dyDescent="0.35">
      <c r="A6268" t="s">
        <v>7797</v>
      </c>
      <c r="B6268">
        <f t="shared" si="97"/>
        <v>2007</v>
      </c>
      <c r="C6268" s="1">
        <v>39249</v>
      </c>
      <c r="D6268">
        <v>323</v>
      </c>
      <c r="E6268" t="s">
        <v>25</v>
      </c>
      <c r="F6268">
        <v>56</v>
      </c>
      <c r="G6268" t="s">
        <v>255</v>
      </c>
      <c r="H6268" t="s">
        <v>14</v>
      </c>
      <c r="I6268">
        <v>1</v>
      </c>
      <c r="J6268">
        <v>1</v>
      </c>
      <c r="K6268" t="s">
        <v>19</v>
      </c>
      <c r="L6268" t="s">
        <v>20</v>
      </c>
    </row>
    <row r="6269" spans="1:12" x14ac:dyDescent="0.35">
      <c r="A6269" t="s">
        <v>7798</v>
      </c>
      <c r="B6269">
        <f t="shared" si="97"/>
        <v>2007</v>
      </c>
      <c r="C6269" s="1">
        <v>39249</v>
      </c>
      <c r="D6269">
        <v>50</v>
      </c>
      <c r="E6269" t="s">
        <v>82</v>
      </c>
      <c r="F6269">
        <v>106</v>
      </c>
      <c r="G6269" t="s">
        <v>80</v>
      </c>
      <c r="H6269" t="s">
        <v>14</v>
      </c>
      <c r="I6269">
        <v>0</v>
      </c>
      <c r="J6269">
        <v>0</v>
      </c>
      <c r="K6269" t="s">
        <v>19</v>
      </c>
      <c r="L6269" t="s">
        <v>20</v>
      </c>
    </row>
    <row r="6270" spans="1:12" x14ac:dyDescent="0.35">
      <c r="A6270" t="s">
        <v>7799</v>
      </c>
      <c r="B6270">
        <f t="shared" si="97"/>
        <v>2007</v>
      </c>
      <c r="C6270" s="1">
        <v>39249</v>
      </c>
      <c r="D6270">
        <v>6</v>
      </c>
      <c r="E6270" t="s">
        <v>38</v>
      </c>
      <c r="F6270">
        <v>121</v>
      </c>
      <c r="G6270" t="s">
        <v>71</v>
      </c>
      <c r="H6270" t="s">
        <v>14</v>
      </c>
      <c r="I6270">
        <v>0</v>
      </c>
      <c r="J6270">
        <v>2</v>
      </c>
      <c r="K6270" t="s">
        <v>19</v>
      </c>
      <c r="L6270" t="s">
        <v>33</v>
      </c>
    </row>
    <row r="6271" spans="1:12" x14ac:dyDescent="0.35">
      <c r="A6271" t="s">
        <v>7800</v>
      </c>
      <c r="B6271">
        <f t="shared" si="97"/>
        <v>2007</v>
      </c>
      <c r="C6271" s="1">
        <v>39249</v>
      </c>
      <c r="D6271">
        <v>38</v>
      </c>
      <c r="E6271" t="s">
        <v>54</v>
      </c>
      <c r="F6271">
        <v>177</v>
      </c>
      <c r="G6271" t="s">
        <v>60</v>
      </c>
      <c r="H6271" t="s">
        <v>14</v>
      </c>
      <c r="I6271">
        <v>2</v>
      </c>
      <c r="J6271">
        <v>1</v>
      </c>
      <c r="K6271" t="s">
        <v>19</v>
      </c>
      <c r="L6271" t="s">
        <v>16</v>
      </c>
    </row>
    <row r="6272" spans="1:12" x14ac:dyDescent="0.35">
      <c r="A6272" t="s">
        <v>7801</v>
      </c>
      <c r="B6272">
        <f t="shared" si="97"/>
        <v>2007</v>
      </c>
      <c r="C6272" s="1">
        <v>39249</v>
      </c>
      <c r="D6272">
        <v>90</v>
      </c>
      <c r="E6272" t="s">
        <v>1396</v>
      </c>
      <c r="F6272">
        <v>148</v>
      </c>
      <c r="G6272" t="s">
        <v>143</v>
      </c>
      <c r="H6272" t="s">
        <v>14</v>
      </c>
      <c r="I6272">
        <v>1</v>
      </c>
      <c r="J6272">
        <v>0</v>
      </c>
      <c r="K6272" t="s">
        <v>19</v>
      </c>
      <c r="L6272" t="s">
        <v>16</v>
      </c>
    </row>
    <row r="6273" spans="1:12" x14ac:dyDescent="0.35">
      <c r="A6273" t="s">
        <v>7802</v>
      </c>
      <c r="B6273">
        <f t="shared" si="97"/>
        <v>2007</v>
      </c>
      <c r="C6273" s="1">
        <v>39249</v>
      </c>
      <c r="D6273">
        <v>44</v>
      </c>
      <c r="E6273" t="s">
        <v>65</v>
      </c>
      <c r="F6273">
        <v>284</v>
      </c>
      <c r="G6273" t="s">
        <v>77</v>
      </c>
      <c r="H6273" t="s">
        <v>14</v>
      </c>
      <c r="I6273">
        <v>0</v>
      </c>
      <c r="J6273">
        <v>1</v>
      </c>
      <c r="K6273" t="s">
        <v>19</v>
      </c>
      <c r="L6273" t="s">
        <v>33</v>
      </c>
    </row>
    <row r="6274" spans="1:12" x14ac:dyDescent="0.35">
      <c r="A6274" t="s">
        <v>7803</v>
      </c>
      <c r="B6274">
        <f t="shared" si="97"/>
        <v>2007</v>
      </c>
      <c r="C6274" s="1">
        <v>39250</v>
      </c>
      <c r="D6274">
        <v>189</v>
      </c>
      <c r="E6274" t="s">
        <v>45</v>
      </c>
      <c r="F6274">
        <v>255</v>
      </c>
      <c r="G6274" t="s">
        <v>44</v>
      </c>
      <c r="H6274" t="s">
        <v>14</v>
      </c>
      <c r="I6274">
        <v>0</v>
      </c>
      <c r="J6274">
        <v>0</v>
      </c>
      <c r="K6274" t="s">
        <v>19</v>
      </c>
      <c r="L6274" t="s">
        <v>20</v>
      </c>
    </row>
    <row r="6275" spans="1:12" x14ac:dyDescent="0.35">
      <c r="A6275" t="s">
        <v>7804</v>
      </c>
      <c r="B6275">
        <f t="shared" ref="B6275:B6338" si="98">YEAR(C6275)</f>
        <v>2007</v>
      </c>
      <c r="C6275" s="1">
        <v>39250</v>
      </c>
      <c r="D6275">
        <v>170</v>
      </c>
      <c r="E6275" t="s">
        <v>79</v>
      </c>
      <c r="F6275">
        <v>259</v>
      </c>
      <c r="G6275" t="s">
        <v>22</v>
      </c>
      <c r="H6275" t="s">
        <v>14</v>
      </c>
      <c r="I6275">
        <v>6</v>
      </c>
      <c r="J6275">
        <v>0</v>
      </c>
      <c r="K6275" t="s">
        <v>19</v>
      </c>
      <c r="L6275" t="s">
        <v>16</v>
      </c>
    </row>
    <row r="6276" spans="1:12" x14ac:dyDescent="0.35">
      <c r="A6276" t="s">
        <v>7805</v>
      </c>
      <c r="B6276">
        <f t="shared" si="98"/>
        <v>2007</v>
      </c>
      <c r="C6276" s="1">
        <v>39250</v>
      </c>
      <c r="D6276">
        <v>165</v>
      </c>
      <c r="E6276" t="s">
        <v>31</v>
      </c>
      <c r="F6276">
        <v>103</v>
      </c>
      <c r="G6276" t="s">
        <v>28</v>
      </c>
      <c r="H6276" t="s">
        <v>14</v>
      </c>
      <c r="I6276">
        <v>0</v>
      </c>
      <c r="J6276">
        <v>2</v>
      </c>
      <c r="K6276" t="s">
        <v>19</v>
      </c>
      <c r="L6276" t="s">
        <v>33</v>
      </c>
    </row>
    <row r="6277" spans="1:12" x14ac:dyDescent="0.35">
      <c r="A6277" t="s">
        <v>7806</v>
      </c>
      <c r="B6277">
        <f t="shared" si="98"/>
        <v>2007</v>
      </c>
      <c r="C6277" s="1">
        <v>39250</v>
      </c>
      <c r="D6277">
        <v>159</v>
      </c>
      <c r="E6277" t="s">
        <v>51</v>
      </c>
      <c r="F6277">
        <v>93</v>
      </c>
      <c r="G6277" t="s">
        <v>12</v>
      </c>
      <c r="H6277" t="s">
        <v>14</v>
      </c>
      <c r="I6277">
        <v>3</v>
      </c>
      <c r="J6277">
        <v>1</v>
      </c>
      <c r="K6277" t="s">
        <v>19</v>
      </c>
      <c r="L6277" t="s">
        <v>16</v>
      </c>
    </row>
    <row r="6278" spans="1:12" x14ac:dyDescent="0.35">
      <c r="A6278" t="s">
        <v>7807</v>
      </c>
      <c r="B6278">
        <f t="shared" si="98"/>
        <v>2007</v>
      </c>
      <c r="C6278" s="1">
        <v>39250</v>
      </c>
      <c r="D6278">
        <v>158</v>
      </c>
      <c r="E6278" t="s">
        <v>48</v>
      </c>
      <c r="F6278">
        <v>89</v>
      </c>
      <c r="G6278" t="s">
        <v>53</v>
      </c>
      <c r="H6278" t="s">
        <v>14</v>
      </c>
      <c r="I6278">
        <v>0</v>
      </c>
      <c r="J6278">
        <v>0</v>
      </c>
      <c r="K6278" t="s">
        <v>19</v>
      </c>
      <c r="L6278" t="s">
        <v>20</v>
      </c>
    </row>
    <row r="6279" spans="1:12" x14ac:dyDescent="0.35">
      <c r="A6279" t="s">
        <v>7808</v>
      </c>
      <c r="B6279">
        <f t="shared" si="98"/>
        <v>2007</v>
      </c>
      <c r="C6279" s="1">
        <v>39250</v>
      </c>
      <c r="D6279">
        <v>197</v>
      </c>
      <c r="E6279" t="s">
        <v>39</v>
      </c>
      <c r="F6279">
        <v>198</v>
      </c>
      <c r="G6279" t="s">
        <v>62</v>
      </c>
      <c r="H6279" t="s">
        <v>14</v>
      </c>
      <c r="I6279">
        <v>1</v>
      </c>
      <c r="J6279">
        <v>3</v>
      </c>
      <c r="K6279" t="s">
        <v>19</v>
      </c>
      <c r="L6279" t="s">
        <v>33</v>
      </c>
    </row>
    <row r="6280" spans="1:12" x14ac:dyDescent="0.35">
      <c r="A6280" t="s">
        <v>7809</v>
      </c>
      <c r="B6280">
        <f t="shared" si="98"/>
        <v>2007</v>
      </c>
      <c r="C6280" s="1">
        <v>39250</v>
      </c>
      <c r="D6280">
        <v>64</v>
      </c>
      <c r="E6280" t="s">
        <v>41</v>
      </c>
      <c r="F6280">
        <v>268</v>
      </c>
      <c r="G6280" t="s">
        <v>47</v>
      </c>
      <c r="H6280" t="s">
        <v>14</v>
      </c>
      <c r="I6280">
        <v>1</v>
      </c>
      <c r="J6280">
        <v>1</v>
      </c>
      <c r="K6280" t="s">
        <v>19</v>
      </c>
      <c r="L6280" t="s">
        <v>20</v>
      </c>
    </row>
    <row r="6281" spans="1:12" x14ac:dyDescent="0.35">
      <c r="A6281" t="s">
        <v>7810</v>
      </c>
      <c r="B6281">
        <f t="shared" si="98"/>
        <v>2007</v>
      </c>
      <c r="C6281" s="1">
        <v>39250</v>
      </c>
      <c r="D6281">
        <v>47</v>
      </c>
      <c r="E6281" t="s">
        <v>68</v>
      </c>
      <c r="F6281">
        <v>234</v>
      </c>
      <c r="G6281" t="s">
        <v>13</v>
      </c>
      <c r="H6281" t="s">
        <v>14</v>
      </c>
      <c r="I6281">
        <v>2</v>
      </c>
      <c r="J6281">
        <v>1</v>
      </c>
      <c r="K6281" t="s">
        <v>19</v>
      </c>
      <c r="L6281" t="s">
        <v>16</v>
      </c>
    </row>
    <row r="6282" spans="1:12" x14ac:dyDescent="0.35">
      <c r="A6282" t="s">
        <v>7811</v>
      </c>
      <c r="B6282">
        <f t="shared" si="98"/>
        <v>2007</v>
      </c>
      <c r="C6282" s="1">
        <v>39250</v>
      </c>
      <c r="D6282">
        <v>31</v>
      </c>
      <c r="E6282" t="s">
        <v>18</v>
      </c>
      <c r="F6282">
        <v>289</v>
      </c>
      <c r="G6282" t="s">
        <v>66</v>
      </c>
      <c r="H6282" t="s">
        <v>14</v>
      </c>
      <c r="I6282">
        <v>4</v>
      </c>
      <c r="J6282">
        <v>1</v>
      </c>
      <c r="K6282" t="s">
        <v>19</v>
      </c>
      <c r="L6282" t="s">
        <v>16</v>
      </c>
    </row>
    <row r="6283" spans="1:12" x14ac:dyDescent="0.35">
      <c r="A6283" t="s">
        <v>7812</v>
      </c>
      <c r="B6283">
        <f t="shared" si="98"/>
        <v>2007</v>
      </c>
      <c r="C6283" s="1">
        <v>39250</v>
      </c>
      <c r="D6283">
        <v>10</v>
      </c>
      <c r="E6283" t="s">
        <v>36</v>
      </c>
      <c r="F6283">
        <v>92</v>
      </c>
      <c r="G6283" t="s">
        <v>83</v>
      </c>
      <c r="H6283" t="s">
        <v>14</v>
      </c>
      <c r="I6283">
        <v>3</v>
      </c>
      <c r="J6283">
        <v>0</v>
      </c>
      <c r="K6283" t="s">
        <v>19</v>
      </c>
      <c r="L6283" t="s">
        <v>16</v>
      </c>
    </row>
    <row r="6284" spans="1:12" x14ac:dyDescent="0.35">
      <c r="A6284" t="s">
        <v>7813</v>
      </c>
      <c r="B6284">
        <f t="shared" si="98"/>
        <v>2007</v>
      </c>
      <c r="C6284" s="1">
        <v>39252</v>
      </c>
      <c r="D6284">
        <v>157</v>
      </c>
      <c r="E6284" t="s">
        <v>26</v>
      </c>
      <c r="F6284">
        <v>297</v>
      </c>
      <c r="G6284" t="s">
        <v>76</v>
      </c>
      <c r="H6284" t="s">
        <v>14</v>
      </c>
      <c r="I6284">
        <v>0</v>
      </c>
      <c r="J6284">
        <v>0</v>
      </c>
      <c r="K6284" t="s">
        <v>19</v>
      </c>
      <c r="L6284" t="s">
        <v>20</v>
      </c>
    </row>
    <row r="6285" spans="1:12" x14ac:dyDescent="0.35">
      <c r="A6285" t="s">
        <v>7814</v>
      </c>
      <c r="B6285">
        <f t="shared" si="98"/>
        <v>2007</v>
      </c>
      <c r="C6285" s="1">
        <v>39269</v>
      </c>
      <c r="D6285">
        <v>167</v>
      </c>
      <c r="E6285" t="s">
        <v>74</v>
      </c>
      <c r="F6285">
        <v>191</v>
      </c>
      <c r="G6285" t="s">
        <v>69</v>
      </c>
      <c r="H6285" t="s">
        <v>14</v>
      </c>
      <c r="I6285">
        <v>1</v>
      </c>
      <c r="J6285">
        <v>2</v>
      </c>
      <c r="K6285" t="s">
        <v>15</v>
      </c>
      <c r="L6285" t="s">
        <v>33</v>
      </c>
    </row>
    <row r="6286" spans="1:12" x14ac:dyDescent="0.35">
      <c r="A6286" t="s">
        <v>7815</v>
      </c>
      <c r="B6286">
        <f t="shared" si="98"/>
        <v>2007</v>
      </c>
      <c r="C6286" s="1">
        <v>39282</v>
      </c>
      <c r="D6286">
        <v>165</v>
      </c>
      <c r="E6286" t="s">
        <v>31</v>
      </c>
      <c r="F6286">
        <v>179</v>
      </c>
      <c r="G6286" t="s">
        <v>183</v>
      </c>
      <c r="H6286" t="s">
        <v>14</v>
      </c>
      <c r="I6286">
        <v>2</v>
      </c>
      <c r="J6286">
        <v>2</v>
      </c>
      <c r="K6286" t="s">
        <v>15</v>
      </c>
      <c r="L6286" t="s">
        <v>20</v>
      </c>
    </row>
    <row r="6287" spans="1:12" x14ac:dyDescent="0.35">
      <c r="A6287" t="s">
        <v>7816</v>
      </c>
      <c r="B6287">
        <f t="shared" si="98"/>
        <v>2007</v>
      </c>
      <c r="C6287" s="1">
        <v>39286</v>
      </c>
      <c r="D6287">
        <v>38</v>
      </c>
      <c r="E6287" t="s">
        <v>54</v>
      </c>
      <c r="F6287">
        <v>323</v>
      </c>
      <c r="G6287" t="s">
        <v>25</v>
      </c>
      <c r="H6287" t="s">
        <v>14</v>
      </c>
      <c r="I6287">
        <v>0</v>
      </c>
      <c r="J6287">
        <v>0</v>
      </c>
      <c r="K6287" t="s">
        <v>15</v>
      </c>
      <c r="L6287" t="s">
        <v>20</v>
      </c>
    </row>
    <row r="6288" spans="1:12" x14ac:dyDescent="0.35">
      <c r="A6288" t="s">
        <v>7817</v>
      </c>
      <c r="B6288">
        <f t="shared" si="98"/>
        <v>2007</v>
      </c>
      <c r="C6288" s="1">
        <v>39291</v>
      </c>
      <c r="D6288">
        <v>10</v>
      </c>
      <c r="E6288" t="s">
        <v>36</v>
      </c>
      <c r="F6288">
        <v>157</v>
      </c>
      <c r="G6288" t="s">
        <v>26</v>
      </c>
      <c r="H6288" t="s">
        <v>14</v>
      </c>
      <c r="I6288">
        <v>2</v>
      </c>
      <c r="J6288">
        <v>0</v>
      </c>
      <c r="K6288" t="s">
        <v>152</v>
      </c>
      <c r="L6288" t="s">
        <v>16</v>
      </c>
    </row>
    <row r="6289" spans="1:12" x14ac:dyDescent="0.35">
      <c r="A6289" t="s">
        <v>7818</v>
      </c>
      <c r="B6289">
        <f t="shared" si="98"/>
        <v>2007</v>
      </c>
      <c r="C6289" s="1">
        <v>39291</v>
      </c>
      <c r="D6289">
        <v>38</v>
      </c>
      <c r="E6289" t="s">
        <v>54</v>
      </c>
      <c r="F6289">
        <v>191</v>
      </c>
      <c r="G6289" t="s">
        <v>69</v>
      </c>
      <c r="H6289" t="s">
        <v>14</v>
      </c>
      <c r="I6289">
        <v>1</v>
      </c>
      <c r="J6289">
        <v>0</v>
      </c>
      <c r="K6289" t="s">
        <v>152</v>
      </c>
      <c r="L6289" t="s">
        <v>16</v>
      </c>
    </row>
    <row r="6290" spans="1:12" x14ac:dyDescent="0.35">
      <c r="A6290" t="s">
        <v>7819</v>
      </c>
      <c r="B6290">
        <f t="shared" si="98"/>
        <v>2007</v>
      </c>
      <c r="C6290" s="1">
        <v>39292</v>
      </c>
      <c r="D6290">
        <v>38</v>
      </c>
      <c r="E6290" t="s">
        <v>54</v>
      </c>
      <c r="F6290">
        <v>10</v>
      </c>
      <c r="G6290" t="s">
        <v>36</v>
      </c>
      <c r="H6290" t="s">
        <v>14</v>
      </c>
      <c r="I6290">
        <v>0</v>
      </c>
      <c r="J6290">
        <v>0</v>
      </c>
      <c r="K6290" t="s">
        <v>152</v>
      </c>
      <c r="L6290" t="s">
        <v>20</v>
      </c>
    </row>
    <row r="6291" spans="1:12" x14ac:dyDescent="0.35">
      <c r="A6291" t="s">
        <v>7820</v>
      </c>
      <c r="B6291">
        <f t="shared" si="98"/>
        <v>2007</v>
      </c>
      <c r="C6291" s="1">
        <v>39292</v>
      </c>
      <c r="D6291">
        <v>157</v>
      </c>
      <c r="E6291" t="s">
        <v>26</v>
      </c>
      <c r="F6291">
        <v>191</v>
      </c>
      <c r="G6291" t="s">
        <v>69</v>
      </c>
      <c r="H6291" t="s">
        <v>14</v>
      </c>
      <c r="I6291">
        <v>2</v>
      </c>
      <c r="J6291">
        <v>3</v>
      </c>
      <c r="K6291" t="s">
        <v>152</v>
      </c>
      <c r="L6291" t="s">
        <v>33</v>
      </c>
    </row>
    <row r="6292" spans="1:12" x14ac:dyDescent="0.35">
      <c r="A6292" t="s">
        <v>7821</v>
      </c>
      <c r="B6292">
        <f t="shared" si="98"/>
        <v>2007</v>
      </c>
      <c r="C6292" s="1">
        <v>39292</v>
      </c>
      <c r="D6292">
        <v>165</v>
      </c>
      <c r="E6292" t="s">
        <v>31</v>
      </c>
      <c r="F6292">
        <v>82</v>
      </c>
      <c r="G6292" t="s">
        <v>59</v>
      </c>
      <c r="H6292" t="s">
        <v>14</v>
      </c>
      <c r="I6292">
        <v>0</v>
      </c>
      <c r="J6292">
        <v>0</v>
      </c>
      <c r="K6292" t="s">
        <v>15</v>
      </c>
      <c r="L6292" t="s">
        <v>20</v>
      </c>
    </row>
    <row r="6293" spans="1:12" x14ac:dyDescent="0.35">
      <c r="A6293" t="s">
        <v>7822</v>
      </c>
      <c r="B6293">
        <f t="shared" si="98"/>
        <v>2007</v>
      </c>
      <c r="C6293" s="1">
        <v>39304</v>
      </c>
      <c r="D6293">
        <v>63</v>
      </c>
      <c r="E6293" t="s">
        <v>57</v>
      </c>
      <c r="F6293">
        <v>229</v>
      </c>
      <c r="G6293" t="s">
        <v>187</v>
      </c>
      <c r="H6293" t="s">
        <v>14</v>
      </c>
      <c r="I6293">
        <v>1</v>
      </c>
      <c r="J6293">
        <v>1</v>
      </c>
      <c r="K6293" t="s">
        <v>184</v>
      </c>
      <c r="L6293" t="s">
        <v>20</v>
      </c>
    </row>
    <row r="6294" spans="1:12" x14ac:dyDescent="0.35">
      <c r="A6294" t="s">
        <v>7823</v>
      </c>
      <c r="B6294">
        <f t="shared" si="98"/>
        <v>2007</v>
      </c>
      <c r="C6294" s="1">
        <v>39304</v>
      </c>
      <c r="D6294">
        <v>257</v>
      </c>
      <c r="E6294" t="s">
        <v>155</v>
      </c>
      <c r="F6294">
        <v>179</v>
      </c>
      <c r="G6294" t="s">
        <v>183</v>
      </c>
      <c r="H6294" t="s">
        <v>14</v>
      </c>
      <c r="I6294">
        <v>2</v>
      </c>
      <c r="J6294">
        <v>1</v>
      </c>
      <c r="K6294" t="s">
        <v>184</v>
      </c>
      <c r="L6294" t="s">
        <v>16</v>
      </c>
    </row>
    <row r="6295" spans="1:12" x14ac:dyDescent="0.35">
      <c r="A6295" t="s">
        <v>7824</v>
      </c>
      <c r="B6295">
        <f t="shared" si="98"/>
        <v>2007</v>
      </c>
      <c r="C6295" s="1">
        <v>39306</v>
      </c>
      <c r="D6295">
        <v>178</v>
      </c>
      <c r="E6295" t="s">
        <v>113</v>
      </c>
      <c r="F6295">
        <v>179</v>
      </c>
      <c r="G6295" t="s">
        <v>183</v>
      </c>
      <c r="H6295" t="s">
        <v>14</v>
      </c>
      <c r="I6295">
        <v>0</v>
      </c>
      <c r="J6295">
        <v>1</v>
      </c>
      <c r="K6295" t="s">
        <v>184</v>
      </c>
      <c r="L6295" t="s">
        <v>33</v>
      </c>
    </row>
    <row r="6296" spans="1:12" x14ac:dyDescent="0.35">
      <c r="A6296" t="s">
        <v>7825</v>
      </c>
      <c r="B6296">
        <f t="shared" si="98"/>
        <v>2007</v>
      </c>
      <c r="C6296" s="1">
        <v>39306</v>
      </c>
      <c r="D6296">
        <v>165</v>
      </c>
      <c r="E6296" t="s">
        <v>31</v>
      </c>
      <c r="F6296">
        <v>229</v>
      </c>
      <c r="G6296" t="s">
        <v>187</v>
      </c>
      <c r="H6296" t="s">
        <v>14</v>
      </c>
      <c r="I6296">
        <v>0</v>
      </c>
      <c r="J6296">
        <v>0</v>
      </c>
      <c r="K6296" t="s">
        <v>184</v>
      </c>
      <c r="L6296" t="s">
        <v>20</v>
      </c>
    </row>
    <row r="6297" spans="1:12" x14ac:dyDescent="0.35">
      <c r="A6297" t="s">
        <v>7826</v>
      </c>
      <c r="B6297">
        <f t="shared" si="98"/>
        <v>2007</v>
      </c>
      <c r="C6297" s="1">
        <v>39308</v>
      </c>
      <c r="D6297">
        <v>178</v>
      </c>
      <c r="E6297" t="s">
        <v>113</v>
      </c>
      <c r="F6297">
        <v>257</v>
      </c>
      <c r="G6297" t="s">
        <v>155</v>
      </c>
      <c r="H6297" t="s">
        <v>14</v>
      </c>
      <c r="I6297">
        <v>3</v>
      </c>
      <c r="J6297">
        <v>0</v>
      </c>
      <c r="K6297" t="s">
        <v>184</v>
      </c>
      <c r="L6297" t="s">
        <v>16</v>
      </c>
    </row>
    <row r="6298" spans="1:12" x14ac:dyDescent="0.35">
      <c r="A6298" t="s">
        <v>7827</v>
      </c>
      <c r="B6298">
        <f t="shared" si="98"/>
        <v>2007</v>
      </c>
      <c r="C6298" s="1">
        <v>39308</v>
      </c>
      <c r="D6298">
        <v>165</v>
      </c>
      <c r="E6298" t="s">
        <v>31</v>
      </c>
      <c r="F6298">
        <v>63</v>
      </c>
      <c r="G6298" t="s">
        <v>57</v>
      </c>
      <c r="H6298" t="s">
        <v>14</v>
      </c>
      <c r="I6298">
        <v>3</v>
      </c>
      <c r="J6298">
        <v>0</v>
      </c>
      <c r="K6298" t="s">
        <v>184</v>
      </c>
      <c r="L6298" t="s">
        <v>16</v>
      </c>
    </row>
    <row r="6299" spans="1:12" x14ac:dyDescent="0.35">
      <c r="A6299" t="s">
        <v>7828</v>
      </c>
      <c r="B6299">
        <f t="shared" si="98"/>
        <v>2007</v>
      </c>
      <c r="C6299" s="1">
        <v>39310</v>
      </c>
      <c r="D6299">
        <v>178</v>
      </c>
      <c r="E6299" t="s">
        <v>113</v>
      </c>
      <c r="F6299">
        <v>229</v>
      </c>
      <c r="G6299" t="s">
        <v>187</v>
      </c>
      <c r="H6299" t="s">
        <v>14</v>
      </c>
      <c r="I6299">
        <v>0</v>
      </c>
      <c r="J6299">
        <v>1</v>
      </c>
      <c r="K6299" t="s">
        <v>184</v>
      </c>
      <c r="L6299" t="s">
        <v>33</v>
      </c>
    </row>
    <row r="6300" spans="1:12" x14ac:dyDescent="0.35">
      <c r="A6300" t="s">
        <v>7829</v>
      </c>
      <c r="B6300">
        <f t="shared" si="98"/>
        <v>2007</v>
      </c>
      <c r="C6300" s="1">
        <v>39310</v>
      </c>
      <c r="D6300">
        <v>165</v>
      </c>
      <c r="E6300" t="s">
        <v>31</v>
      </c>
      <c r="F6300">
        <v>179</v>
      </c>
      <c r="G6300" t="s">
        <v>183</v>
      </c>
      <c r="H6300" t="s">
        <v>14</v>
      </c>
      <c r="I6300">
        <v>4</v>
      </c>
      <c r="J6300">
        <v>0</v>
      </c>
      <c r="K6300" t="s">
        <v>184</v>
      </c>
      <c r="L6300" t="s">
        <v>16</v>
      </c>
    </row>
    <row r="6301" spans="1:12" x14ac:dyDescent="0.35">
      <c r="A6301" t="s">
        <v>7830</v>
      </c>
      <c r="B6301">
        <f t="shared" si="98"/>
        <v>2007</v>
      </c>
      <c r="C6301" s="1">
        <v>39312</v>
      </c>
      <c r="D6301">
        <v>178</v>
      </c>
      <c r="E6301" t="s">
        <v>113</v>
      </c>
      <c r="F6301">
        <v>179</v>
      </c>
      <c r="G6301" t="s">
        <v>183</v>
      </c>
      <c r="H6301" t="s">
        <v>14</v>
      </c>
      <c r="I6301">
        <v>1</v>
      </c>
      <c r="J6301">
        <v>1</v>
      </c>
      <c r="K6301" t="s">
        <v>184</v>
      </c>
      <c r="L6301" t="s">
        <v>20</v>
      </c>
    </row>
    <row r="6302" spans="1:12" x14ac:dyDescent="0.35">
      <c r="A6302" t="s">
        <v>7831</v>
      </c>
      <c r="B6302">
        <f t="shared" si="98"/>
        <v>2007</v>
      </c>
      <c r="C6302" s="1">
        <v>39312</v>
      </c>
      <c r="D6302">
        <v>165</v>
      </c>
      <c r="E6302" t="s">
        <v>31</v>
      </c>
      <c r="F6302">
        <v>229</v>
      </c>
      <c r="G6302" t="s">
        <v>187</v>
      </c>
      <c r="H6302" t="s">
        <v>14</v>
      </c>
      <c r="I6302">
        <v>0</v>
      </c>
      <c r="J6302">
        <v>0</v>
      </c>
      <c r="K6302" t="s">
        <v>184</v>
      </c>
      <c r="L6302" t="s">
        <v>20</v>
      </c>
    </row>
    <row r="6303" spans="1:12" x14ac:dyDescent="0.35">
      <c r="A6303" t="s">
        <v>7832</v>
      </c>
      <c r="B6303">
        <f t="shared" si="98"/>
        <v>2007</v>
      </c>
      <c r="C6303" s="1">
        <v>39314</v>
      </c>
      <c r="D6303">
        <v>189</v>
      </c>
      <c r="E6303" t="s">
        <v>45</v>
      </c>
      <c r="F6303">
        <v>325</v>
      </c>
      <c r="G6303" t="s">
        <v>266</v>
      </c>
      <c r="H6303" t="s">
        <v>14</v>
      </c>
      <c r="I6303">
        <v>0</v>
      </c>
      <c r="J6303">
        <v>0</v>
      </c>
      <c r="K6303" t="s">
        <v>15</v>
      </c>
      <c r="L6303" t="s">
        <v>20</v>
      </c>
    </row>
    <row r="6304" spans="1:12" x14ac:dyDescent="0.35">
      <c r="A6304" t="s">
        <v>7833</v>
      </c>
      <c r="B6304">
        <f t="shared" si="98"/>
        <v>2007</v>
      </c>
      <c r="C6304" s="1">
        <v>39315</v>
      </c>
      <c r="D6304">
        <v>31</v>
      </c>
      <c r="E6304" t="s">
        <v>18</v>
      </c>
      <c r="F6304">
        <v>103</v>
      </c>
      <c r="G6304" t="s">
        <v>28</v>
      </c>
      <c r="H6304" t="s">
        <v>14</v>
      </c>
      <c r="I6304">
        <v>2</v>
      </c>
      <c r="J6304">
        <v>2</v>
      </c>
      <c r="K6304" t="s">
        <v>15</v>
      </c>
      <c r="L6304" t="s">
        <v>20</v>
      </c>
    </row>
    <row r="6305" spans="1:12" x14ac:dyDescent="0.35">
      <c r="A6305" t="s">
        <v>7834</v>
      </c>
      <c r="B6305">
        <f t="shared" si="98"/>
        <v>2007</v>
      </c>
      <c r="C6305" s="1">
        <v>39315</v>
      </c>
      <c r="D6305">
        <v>110</v>
      </c>
      <c r="E6305" t="s">
        <v>35</v>
      </c>
      <c r="F6305">
        <v>255</v>
      </c>
      <c r="G6305" t="s">
        <v>44</v>
      </c>
      <c r="H6305" t="s">
        <v>14</v>
      </c>
      <c r="I6305">
        <v>1</v>
      </c>
      <c r="J6305">
        <v>1</v>
      </c>
      <c r="K6305" t="s">
        <v>15</v>
      </c>
      <c r="L6305" t="s">
        <v>20</v>
      </c>
    </row>
    <row r="6306" spans="1:12" x14ac:dyDescent="0.35">
      <c r="A6306" t="s">
        <v>7835</v>
      </c>
      <c r="B6306">
        <f t="shared" si="98"/>
        <v>2007</v>
      </c>
      <c r="C6306" s="1">
        <v>39316</v>
      </c>
      <c r="D6306">
        <v>170</v>
      </c>
      <c r="E6306" t="s">
        <v>79</v>
      </c>
      <c r="F6306">
        <v>44</v>
      </c>
      <c r="G6306" t="s">
        <v>65</v>
      </c>
      <c r="H6306" t="s">
        <v>14</v>
      </c>
      <c r="I6306">
        <v>3</v>
      </c>
      <c r="J6306">
        <v>2</v>
      </c>
      <c r="K6306" t="s">
        <v>15</v>
      </c>
      <c r="L6306" t="s">
        <v>16</v>
      </c>
    </row>
    <row r="6307" spans="1:12" x14ac:dyDescent="0.35">
      <c r="A6307" t="s">
        <v>7836</v>
      </c>
      <c r="B6307">
        <f t="shared" si="98"/>
        <v>2007</v>
      </c>
      <c r="C6307" s="1">
        <v>39316</v>
      </c>
      <c r="D6307">
        <v>274</v>
      </c>
      <c r="E6307" t="s">
        <v>29</v>
      </c>
      <c r="F6307">
        <v>159</v>
      </c>
      <c r="G6307" t="s">
        <v>51</v>
      </c>
      <c r="H6307" t="s">
        <v>14</v>
      </c>
      <c r="I6307">
        <v>1</v>
      </c>
      <c r="J6307">
        <v>0</v>
      </c>
      <c r="K6307" t="s">
        <v>15</v>
      </c>
      <c r="L6307" t="s">
        <v>16</v>
      </c>
    </row>
    <row r="6308" spans="1:12" x14ac:dyDescent="0.35">
      <c r="A6308" t="s">
        <v>7837</v>
      </c>
      <c r="B6308">
        <f t="shared" si="98"/>
        <v>2007</v>
      </c>
      <c r="C6308" s="1">
        <v>39316</v>
      </c>
      <c r="D6308">
        <v>289</v>
      </c>
      <c r="E6308" t="s">
        <v>66</v>
      </c>
      <c r="F6308">
        <v>323</v>
      </c>
      <c r="G6308" t="s">
        <v>25</v>
      </c>
      <c r="H6308" t="s">
        <v>14</v>
      </c>
      <c r="I6308">
        <v>3</v>
      </c>
      <c r="J6308">
        <v>1</v>
      </c>
      <c r="K6308" t="s">
        <v>15</v>
      </c>
      <c r="L6308" t="s">
        <v>16</v>
      </c>
    </row>
    <row r="6309" spans="1:12" x14ac:dyDescent="0.35">
      <c r="A6309" t="s">
        <v>7838</v>
      </c>
      <c r="B6309">
        <f t="shared" si="98"/>
        <v>2007</v>
      </c>
      <c r="C6309" s="1">
        <v>39316</v>
      </c>
      <c r="D6309">
        <v>292</v>
      </c>
      <c r="E6309" t="s">
        <v>50</v>
      </c>
      <c r="F6309">
        <v>121</v>
      </c>
      <c r="G6309" t="s">
        <v>71</v>
      </c>
      <c r="H6309" t="s">
        <v>14</v>
      </c>
      <c r="I6309">
        <v>1</v>
      </c>
      <c r="J6309">
        <v>1</v>
      </c>
      <c r="K6309" t="s">
        <v>15</v>
      </c>
      <c r="L6309" t="s">
        <v>20</v>
      </c>
    </row>
    <row r="6310" spans="1:12" x14ac:dyDescent="0.35">
      <c r="A6310" t="s">
        <v>7839</v>
      </c>
      <c r="B6310">
        <f t="shared" si="98"/>
        <v>2007</v>
      </c>
      <c r="C6310" s="1">
        <v>39316</v>
      </c>
      <c r="D6310">
        <v>6</v>
      </c>
      <c r="E6310" t="s">
        <v>38</v>
      </c>
      <c r="F6310">
        <v>39</v>
      </c>
      <c r="G6310" t="s">
        <v>86</v>
      </c>
      <c r="H6310" t="s">
        <v>87</v>
      </c>
      <c r="I6310">
        <v>0</v>
      </c>
      <c r="J6310">
        <v>2</v>
      </c>
      <c r="K6310" t="s">
        <v>15</v>
      </c>
      <c r="L6310" t="s">
        <v>33</v>
      </c>
    </row>
    <row r="6311" spans="1:12" x14ac:dyDescent="0.35">
      <c r="A6311" t="s">
        <v>7840</v>
      </c>
      <c r="B6311">
        <f t="shared" si="98"/>
        <v>2007</v>
      </c>
      <c r="C6311" s="1">
        <v>39316</v>
      </c>
      <c r="D6311">
        <v>157</v>
      </c>
      <c r="E6311" t="s">
        <v>26</v>
      </c>
      <c r="F6311">
        <v>154</v>
      </c>
      <c r="G6311" t="s">
        <v>1379</v>
      </c>
      <c r="H6311" t="s">
        <v>115</v>
      </c>
      <c r="I6311">
        <v>3</v>
      </c>
      <c r="J6311">
        <v>1</v>
      </c>
      <c r="K6311" t="s">
        <v>2887</v>
      </c>
      <c r="L6311" t="s">
        <v>16</v>
      </c>
    </row>
    <row r="6312" spans="1:12" x14ac:dyDescent="0.35">
      <c r="A6312" t="s">
        <v>7841</v>
      </c>
      <c r="B6312">
        <f t="shared" si="98"/>
        <v>2007</v>
      </c>
      <c r="C6312" s="1">
        <v>39316</v>
      </c>
      <c r="D6312">
        <v>82</v>
      </c>
      <c r="E6312" t="s">
        <v>59</v>
      </c>
      <c r="F6312">
        <v>10</v>
      </c>
      <c r="G6312" t="s">
        <v>36</v>
      </c>
      <c r="H6312" t="s">
        <v>14</v>
      </c>
      <c r="I6312">
        <v>3</v>
      </c>
      <c r="J6312">
        <v>1</v>
      </c>
      <c r="K6312" t="s">
        <v>15</v>
      </c>
      <c r="L6312" t="s">
        <v>16</v>
      </c>
    </row>
    <row r="6313" spans="1:12" x14ac:dyDescent="0.35">
      <c r="A6313" t="s">
        <v>7842</v>
      </c>
      <c r="B6313">
        <f t="shared" si="98"/>
        <v>2007</v>
      </c>
      <c r="C6313" s="1">
        <v>39316</v>
      </c>
      <c r="D6313">
        <v>140</v>
      </c>
      <c r="E6313" t="s">
        <v>56</v>
      </c>
      <c r="F6313">
        <v>84</v>
      </c>
      <c r="G6313" t="s">
        <v>73</v>
      </c>
      <c r="H6313" t="s">
        <v>14</v>
      </c>
      <c r="I6313">
        <v>0</v>
      </c>
      <c r="J6313">
        <v>0</v>
      </c>
      <c r="K6313" t="s">
        <v>15</v>
      </c>
      <c r="L6313" t="s">
        <v>20</v>
      </c>
    </row>
    <row r="6314" spans="1:12" x14ac:dyDescent="0.35">
      <c r="A6314" t="s">
        <v>7843</v>
      </c>
      <c r="B6314">
        <f t="shared" si="98"/>
        <v>2007</v>
      </c>
      <c r="C6314" s="1">
        <v>39319</v>
      </c>
      <c r="D6314">
        <v>325</v>
      </c>
      <c r="E6314" t="s">
        <v>266</v>
      </c>
      <c r="F6314">
        <v>24</v>
      </c>
      <c r="G6314" t="s">
        <v>972</v>
      </c>
      <c r="H6314" t="s">
        <v>115</v>
      </c>
      <c r="I6314">
        <v>2</v>
      </c>
      <c r="J6314">
        <v>1</v>
      </c>
      <c r="K6314" t="s">
        <v>2887</v>
      </c>
      <c r="L6314" t="s">
        <v>16</v>
      </c>
    </row>
    <row r="6315" spans="1:12" x14ac:dyDescent="0.35">
      <c r="A6315" t="s">
        <v>7844</v>
      </c>
      <c r="B6315">
        <f t="shared" si="98"/>
        <v>2007</v>
      </c>
      <c r="C6315" s="1">
        <v>39321</v>
      </c>
      <c r="D6315">
        <v>325</v>
      </c>
      <c r="E6315" t="s">
        <v>266</v>
      </c>
      <c r="F6315">
        <v>190</v>
      </c>
      <c r="G6315" t="s">
        <v>1313</v>
      </c>
      <c r="H6315" t="s">
        <v>115</v>
      </c>
      <c r="I6315">
        <v>1</v>
      </c>
      <c r="J6315">
        <v>3</v>
      </c>
      <c r="K6315" t="s">
        <v>2887</v>
      </c>
      <c r="L6315" t="s">
        <v>33</v>
      </c>
    </row>
    <row r="6316" spans="1:12" x14ac:dyDescent="0.35">
      <c r="A6316" t="s">
        <v>7845</v>
      </c>
      <c r="B6316">
        <f t="shared" si="98"/>
        <v>2007</v>
      </c>
      <c r="C6316" s="1">
        <v>39326</v>
      </c>
      <c r="D6316">
        <v>284</v>
      </c>
      <c r="E6316" t="s">
        <v>77</v>
      </c>
      <c r="F6316">
        <v>297</v>
      </c>
      <c r="G6316" t="s">
        <v>76</v>
      </c>
      <c r="H6316" t="s">
        <v>14</v>
      </c>
      <c r="I6316">
        <v>1</v>
      </c>
      <c r="J6316">
        <v>0</v>
      </c>
      <c r="K6316" t="s">
        <v>15</v>
      </c>
      <c r="L6316" t="s">
        <v>16</v>
      </c>
    </row>
    <row r="6317" spans="1:12" x14ac:dyDescent="0.35">
      <c r="A6317" t="s">
        <v>7846</v>
      </c>
      <c r="B6317">
        <f t="shared" si="98"/>
        <v>2007</v>
      </c>
      <c r="C6317" s="1">
        <v>39333</v>
      </c>
      <c r="D6317">
        <v>198</v>
      </c>
      <c r="E6317" t="s">
        <v>62</v>
      </c>
      <c r="F6317">
        <v>157</v>
      </c>
      <c r="G6317" t="s">
        <v>26</v>
      </c>
      <c r="H6317" t="s">
        <v>14</v>
      </c>
      <c r="I6317">
        <v>2</v>
      </c>
      <c r="J6317">
        <v>0</v>
      </c>
      <c r="K6317" t="s">
        <v>19</v>
      </c>
      <c r="L6317" t="s">
        <v>16</v>
      </c>
    </row>
    <row r="6318" spans="1:12" x14ac:dyDescent="0.35">
      <c r="A6318" t="s">
        <v>7847</v>
      </c>
      <c r="B6318">
        <f t="shared" si="98"/>
        <v>2007</v>
      </c>
      <c r="C6318" s="1">
        <v>39333</v>
      </c>
      <c r="D6318">
        <v>255</v>
      </c>
      <c r="E6318" t="s">
        <v>44</v>
      </c>
      <c r="F6318">
        <v>44</v>
      </c>
      <c r="G6318" t="s">
        <v>65</v>
      </c>
      <c r="H6318" t="s">
        <v>14</v>
      </c>
      <c r="I6318">
        <v>5</v>
      </c>
      <c r="J6318">
        <v>1</v>
      </c>
      <c r="K6318" t="s">
        <v>19</v>
      </c>
      <c r="L6318" t="s">
        <v>16</v>
      </c>
    </row>
    <row r="6319" spans="1:12" x14ac:dyDescent="0.35">
      <c r="A6319" t="s">
        <v>7848</v>
      </c>
      <c r="B6319">
        <f t="shared" si="98"/>
        <v>2007</v>
      </c>
      <c r="C6319" s="1">
        <v>39333</v>
      </c>
      <c r="D6319">
        <v>284</v>
      </c>
      <c r="E6319" t="s">
        <v>77</v>
      </c>
      <c r="F6319">
        <v>189</v>
      </c>
      <c r="G6319" t="s">
        <v>45</v>
      </c>
      <c r="H6319" t="s">
        <v>14</v>
      </c>
      <c r="I6319">
        <v>0</v>
      </c>
      <c r="J6319">
        <v>1</v>
      </c>
      <c r="K6319" t="s">
        <v>19</v>
      </c>
      <c r="L6319" t="s">
        <v>33</v>
      </c>
    </row>
    <row r="6320" spans="1:12" x14ac:dyDescent="0.35">
      <c r="A6320" t="s">
        <v>7849</v>
      </c>
      <c r="B6320">
        <f t="shared" si="98"/>
        <v>2007</v>
      </c>
      <c r="C6320" s="1">
        <v>39333</v>
      </c>
      <c r="D6320">
        <v>297</v>
      </c>
      <c r="E6320" t="s">
        <v>76</v>
      </c>
      <c r="F6320">
        <v>197</v>
      </c>
      <c r="G6320" t="s">
        <v>39</v>
      </c>
      <c r="H6320" t="s">
        <v>14</v>
      </c>
      <c r="I6320">
        <v>3</v>
      </c>
      <c r="J6320">
        <v>1</v>
      </c>
      <c r="K6320" t="s">
        <v>19</v>
      </c>
      <c r="L6320" t="s">
        <v>16</v>
      </c>
    </row>
    <row r="6321" spans="1:12" x14ac:dyDescent="0.35">
      <c r="A6321" t="s">
        <v>7850</v>
      </c>
      <c r="B6321">
        <f t="shared" si="98"/>
        <v>2007</v>
      </c>
      <c r="C6321" s="1">
        <v>39333</v>
      </c>
      <c r="D6321">
        <v>188</v>
      </c>
      <c r="E6321" t="s">
        <v>85</v>
      </c>
      <c r="F6321">
        <v>110</v>
      </c>
      <c r="G6321" t="s">
        <v>35</v>
      </c>
      <c r="H6321" t="s">
        <v>14</v>
      </c>
      <c r="I6321">
        <v>0</v>
      </c>
      <c r="J6321">
        <v>2</v>
      </c>
      <c r="K6321" t="s">
        <v>15</v>
      </c>
      <c r="L6321" t="s">
        <v>33</v>
      </c>
    </row>
    <row r="6322" spans="1:12" x14ac:dyDescent="0.35">
      <c r="A6322" t="s">
        <v>7851</v>
      </c>
      <c r="B6322">
        <f t="shared" si="98"/>
        <v>2007</v>
      </c>
      <c r="C6322" s="1">
        <v>39333</v>
      </c>
      <c r="D6322">
        <v>234</v>
      </c>
      <c r="E6322" t="s">
        <v>13</v>
      </c>
      <c r="F6322">
        <v>158</v>
      </c>
      <c r="G6322" t="s">
        <v>48</v>
      </c>
      <c r="H6322" t="s">
        <v>14</v>
      </c>
      <c r="I6322">
        <v>4</v>
      </c>
      <c r="J6322">
        <v>0</v>
      </c>
      <c r="K6322" t="s">
        <v>19</v>
      </c>
      <c r="L6322" t="s">
        <v>16</v>
      </c>
    </row>
    <row r="6323" spans="1:12" x14ac:dyDescent="0.35">
      <c r="A6323" t="s">
        <v>7852</v>
      </c>
      <c r="B6323">
        <f t="shared" si="98"/>
        <v>2007</v>
      </c>
      <c r="C6323" s="1">
        <v>39333</v>
      </c>
      <c r="D6323">
        <v>82</v>
      </c>
      <c r="E6323" t="s">
        <v>59</v>
      </c>
      <c r="F6323">
        <v>159</v>
      </c>
      <c r="G6323" t="s">
        <v>51</v>
      </c>
      <c r="H6323" t="s">
        <v>14</v>
      </c>
      <c r="I6323">
        <v>1</v>
      </c>
      <c r="J6323">
        <v>1</v>
      </c>
      <c r="K6323" t="s">
        <v>19</v>
      </c>
      <c r="L6323" t="s">
        <v>20</v>
      </c>
    </row>
    <row r="6324" spans="1:12" x14ac:dyDescent="0.35">
      <c r="A6324" t="s">
        <v>7853</v>
      </c>
      <c r="B6324">
        <f t="shared" si="98"/>
        <v>2007</v>
      </c>
      <c r="C6324" s="1">
        <v>39333</v>
      </c>
      <c r="D6324">
        <v>93</v>
      </c>
      <c r="E6324" t="s">
        <v>12</v>
      </c>
      <c r="F6324">
        <v>191</v>
      </c>
      <c r="G6324" t="s">
        <v>69</v>
      </c>
      <c r="H6324" t="s">
        <v>14</v>
      </c>
      <c r="I6324">
        <v>2</v>
      </c>
      <c r="J6324">
        <v>3</v>
      </c>
      <c r="K6324" t="s">
        <v>19</v>
      </c>
      <c r="L6324" t="s">
        <v>33</v>
      </c>
    </row>
    <row r="6325" spans="1:12" x14ac:dyDescent="0.35">
      <c r="A6325" t="s">
        <v>7854</v>
      </c>
      <c r="B6325">
        <f t="shared" si="98"/>
        <v>2007</v>
      </c>
      <c r="C6325" s="1">
        <v>39333</v>
      </c>
      <c r="D6325">
        <v>103</v>
      </c>
      <c r="E6325" t="s">
        <v>28</v>
      </c>
      <c r="F6325">
        <v>140</v>
      </c>
      <c r="G6325" t="s">
        <v>56</v>
      </c>
      <c r="H6325" t="s">
        <v>14</v>
      </c>
      <c r="I6325">
        <v>0</v>
      </c>
      <c r="J6325">
        <v>0</v>
      </c>
      <c r="K6325" t="s">
        <v>19</v>
      </c>
      <c r="L6325" t="s">
        <v>20</v>
      </c>
    </row>
    <row r="6326" spans="1:12" x14ac:dyDescent="0.35">
      <c r="A6326" t="s">
        <v>7855</v>
      </c>
      <c r="B6326">
        <f t="shared" si="98"/>
        <v>2007</v>
      </c>
      <c r="C6326" s="1">
        <v>39333</v>
      </c>
      <c r="D6326">
        <v>148</v>
      </c>
      <c r="E6326" t="s">
        <v>143</v>
      </c>
      <c r="F6326">
        <v>10</v>
      </c>
      <c r="G6326" t="s">
        <v>36</v>
      </c>
      <c r="H6326" t="s">
        <v>14</v>
      </c>
      <c r="I6326">
        <v>2</v>
      </c>
      <c r="J6326">
        <v>1</v>
      </c>
      <c r="K6326" t="s">
        <v>19</v>
      </c>
      <c r="L6326" t="s">
        <v>16</v>
      </c>
    </row>
    <row r="6327" spans="1:12" x14ac:dyDescent="0.35">
      <c r="A6327" t="s">
        <v>7856</v>
      </c>
      <c r="B6327">
        <f t="shared" si="98"/>
        <v>2007</v>
      </c>
      <c r="C6327" s="1">
        <v>39334</v>
      </c>
      <c r="D6327">
        <v>325</v>
      </c>
      <c r="E6327" t="s">
        <v>266</v>
      </c>
      <c r="F6327">
        <v>167</v>
      </c>
      <c r="G6327" t="s">
        <v>74</v>
      </c>
      <c r="H6327" t="s">
        <v>14</v>
      </c>
      <c r="I6327">
        <v>3</v>
      </c>
      <c r="J6327">
        <v>1</v>
      </c>
      <c r="K6327" t="s">
        <v>19</v>
      </c>
      <c r="L6327" t="s">
        <v>16</v>
      </c>
    </row>
    <row r="6328" spans="1:12" x14ac:dyDescent="0.35">
      <c r="A6328" t="s">
        <v>7857</v>
      </c>
      <c r="B6328">
        <f t="shared" si="98"/>
        <v>2007</v>
      </c>
      <c r="C6328" s="1">
        <v>39334</v>
      </c>
      <c r="D6328">
        <v>92</v>
      </c>
      <c r="E6328" t="s">
        <v>83</v>
      </c>
      <c r="F6328">
        <v>90</v>
      </c>
      <c r="G6328" t="s">
        <v>1396</v>
      </c>
      <c r="H6328" t="s">
        <v>14</v>
      </c>
      <c r="I6328">
        <v>0</v>
      </c>
      <c r="J6328">
        <v>0</v>
      </c>
      <c r="K6328" t="s">
        <v>19</v>
      </c>
      <c r="L6328" t="s">
        <v>20</v>
      </c>
    </row>
    <row r="6329" spans="1:12" x14ac:dyDescent="0.35">
      <c r="A6329" t="s">
        <v>7858</v>
      </c>
      <c r="B6329">
        <f t="shared" si="98"/>
        <v>2007</v>
      </c>
      <c r="C6329" s="1">
        <v>39334</v>
      </c>
      <c r="D6329">
        <v>274</v>
      </c>
      <c r="E6329" t="s">
        <v>29</v>
      </c>
      <c r="F6329">
        <v>292</v>
      </c>
      <c r="G6329" t="s">
        <v>50</v>
      </c>
      <c r="H6329" t="s">
        <v>14</v>
      </c>
      <c r="I6329">
        <v>3</v>
      </c>
      <c r="J6329">
        <v>2</v>
      </c>
      <c r="K6329" t="s">
        <v>19</v>
      </c>
      <c r="L6329" t="s">
        <v>16</v>
      </c>
    </row>
    <row r="6330" spans="1:12" x14ac:dyDescent="0.35">
      <c r="A6330" t="s">
        <v>7859</v>
      </c>
      <c r="B6330">
        <f t="shared" si="98"/>
        <v>2007</v>
      </c>
      <c r="C6330" s="1">
        <v>39334</v>
      </c>
      <c r="D6330">
        <v>268</v>
      </c>
      <c r="E6330" t="s">
        <v>47</v>
      </c>
      <c r="F6330">
        <v>323</v>
      </c>
      <c r="G6330" t="s">
        <v>25</v>
      </c>
      <c r="H6330" t="s">
        <v>14</v>
      </c>
      <c r="I6330">
        <v>1</v>
      </c>
      <c r="J6330">
        <v>3</v>
      </c>
      <c r="K6330" t="s">
        <v>19</v>
      </c>
      <c r="L6330" t="s">
        <v>33</v>
      </c>
    </row>
    <row r="6331" spans="1:12" x14ac:dyDescent="0.35">
      <c r="A6331" t="s">
        <v>7860</v>
      </c>
      <c r="B6331">
        <f t="shared" si="98"/>
        <v>2007</v>
      </c>
      <c r="C6331" s="1">
        <v>39334</v>
      </c>
      <c r="D6331">
        <v>178</v>
      </c>
      <c r="E6331" t="s">
        <v>113</v>
      </c>
      <c r="F6331">
        <v>257</v>
      </c>
      <c r="G6331" t="s">
        <v>155</v>
      </c>
      <c r="H6331" t="s">
        <v>14</v>
      </c>
      <c r="I6331">
        <v>1</v>
      </c>
      <c r="J6331">
        <v>1</v>
      </c>
      <c r="K6331" t="s">
        <v>19</v>
      </c>
      <c r="L6331" t="s">
        <v>20</v>
      </c>
    </row>
    <row r="6332" spans="1:12" x14ac:dyDescent="0.35">
      <c r="A6332" t="s">
        <v>7861</v>
      </c>
      <c r="B6332">
        <f t="shared" si="98"/>
        <v>2007</v>
      </c>
      <c r="C6332" s="1">
        <v>39334</v>
      </c>
      <c r="D6332">
        <v>106</v>
      </c>
      <c r="E6332" t="s">
        <v>80</v>
      </c>
      <c r="F6332">
        <v>6</v>
      </c>
      <c r="G6332" t="s">
        <v>38</v>
      </c>
      <c r="H6332" t="s">
        <v>14</v>
      </c>
      <c r="I6332">
        <v>2</v>
      </c>
      <c r="J6332">
        <v>1</v>
      </c>
      <c r="K6332" t="s">
        <v>19</v>
      </c>
      <c r="L6332" t="s">
        <v>16</v>
      </c>
    </row>
    <row r="6333" spans="1:12" x14ac:dyDescent="0.35">
      <c r="A6333" t="s">
        <v>7862</v>
      </c>
      <c r="B6333">
        <f t="shared" si="98"/>
        <v>2007</v>
      </c>
      <c r="C6333" s="1">
        <v>39334</v>
      </c>
      <c r="D6333">
        <v>89</v>
      </c>
      <c r="E6333" t="s">
        <v>53</v>
      </c>
      <c r="F6333">
        <v>47</v>
      </c>
      <c r="G6333" t="s">
        <v>68</v>
      </c>
      <c r="H6333" t="s">
        <v>14</v>
      </c>
      <c r="I6333">
        <v>1</v>
      </c>
      <c r="J6333">
        <v>0</v>
      </c>
      <c r="K6333" t="s">
        <v>19</v>
      </c>
      <c r="L6333" t="s">
        <v>16</v>
      </c>
    </row>
    <row r="6334" spans="1:12" x14ac:dyDescent="0.35">
      <c r="A6334" t="s">
        <v>7863</v>
      </c>
      <c r="B6334">
        <f t="shared" si="98"/>
        <v>2007</v>
      </c>
      <c r="C6334" s="1">
        <v>39334</v>
      </c>
      <c r="D6334">
        <v>56</v>
      </c>
      <c r="E6334" t="s">
        <v>255</v>
      </c>
      <c r="F6334">
        <v>64</v>
      </c>
      <c r="G6334" t="s">
        <v>41</v>
      </c>
      <c r="H6334" t="s">
        <v>14</v>
      </c>
      <c r="I6334">
        <v>1</v>
      </c>
      <c r="J6334">
        <v>1</v>
      </c>
      <c r="K6334" t="s">
        <v>19</v>
      </c>
      <c r="L6334" t="s">
        <v>20</v>
      </c>
    </row>
    <row r="6335" spans="1:12" x14ac:dyDescent="0.35">
      <c r="A6335" t="s">
        <v>7864</v>
      </c>
      <c r="B6335">
        <f t="shared" si="98"/>
        <v>2007</v>
      </c>
      <c r="C6335" s="1">
        <v>39334</v>
      </c>
      <c r="D6335">
        <v>45</v>
      </c>
      <c r="E6335" t="s">
        <v>148</v>
      </c>
      <c r="F6335">
        <v>84</v>
      </c>
      <c r="G6335" t="s">
        <v>73</v>
      </c>
      <c r="H6335" t="s">
        <v>14</v>
      </c>
      <c r="I6335">
        <v>0</v>
      </c>
      <c r="J6335">
        <v>0</v>
      </c>
      <c r="K6335" t="s">
        <v>19</v>
      </c>
      <c r="L6335" t="s">
        <v>20</v>
      </c>
    </row>
    <row r="6336" spans="1:12" x14ac:dyDescent="0.35">
      <c r="A6336" t="s">
        <v>7865</v>
      </c>
      <c r="B6336">
        <f t="shared" si="98"/>
        <v>2007</v>
      </c>
      <c r="C6336" s="1">
        <v>39334</v>
      </c>
      <c r="D6336">
        <v>121</v>
      </c>
      <c r="E6336" t="s">
        <v>71</v>
      </c>
      <c r="F6336">
        <v>50</v>
      </c>
      <c r="G6336" t="s">
        <v>82</v>
      </c>
      <c r="H6336" t="s">
        <v>14</v>
      </c>
      <c r="I6336">
        <v>4</v>
      </c>
      <c r="J6336">
        <v>0</v>
      </c>
      <c r="K6336" t="s">
        <v>19</v>
      </c>
      <c r="L6336" t="s">
        <v>16</v>
      </c>
    </row>
    <row r="6337" spans="1:12" x14ac:dyDescent="0.35">
      <c r="A6337" t="s">
        <v>7866</v>
      </c>
      <c r="B6337">
        <f t="shared" si="98"/>
        <v>2007</v>
      </c>
      <c r="C6337" s="1">
        <v>39337</v>
      </c>
      <c r="D6337">
        <v>268</v>
      </c>
      <c r="E6337" t="s">
        <v>47</v>
      </c>
      <c r="F6337">
        <v>303</v>
      </c>
      <c r="G6337" t="s">
        <v>423</v>
      </c>
      <c r="H6337" t="s">
        <v>87</v>
      </c>
      <c r="I6337">
        <v>0</v>
      </c>
      <c r="J6337">
        <v>0</v>
      </c>
      <c r="K6337" t="s">
        <v>15</v>
      </c>
      <c r="L6337" t="s">
        <v>20</v>
      </c>
    </row>
    <row r="6338" spans="1:12" x14ac:dyDescent="0.35">
      <c r="A6338" t="s">
        <v>7867</v>
      </c>
      <c r="B6338">
        <f t="shared" si="98"/>
        <v>2007</v>
      </c>
      <c r="C6338" s="1">
        <v>39354</v>
      </c>
      <c r="D6338">
        <v>189</v>
      </c>
      <c r="E6338" t="s">
        <v>45</v>
      </c>
      <c r="F6338">
        <v>323</v>
      </c>
      <c r="G6338" t="s">
        <v>25</v>
      </c>
      <c r="H6338" t="s">
        <v>14</v>
      </c>
      <c r="I6338">
        <v>0</v>
      </c>
      <c r="J6338">
        <v>3</v>
      </c>
      <c r="K6338" t="s">
        <v>152</v>
      </c>
      <c r="L6338" t="s">
        <v>33</v>
      </c>
    </row>
    <row r="6339" spans="1:12" x14ac:dyDescent="0.35">
      <c r="A6339" t="s">
        <v>7868</v>
      </c>
      <c r="B6339">
        <f t="shared" ref="B6339:B6402" si="99">YEAR(C6339)</f>
        <v>2007</v>
      </c>
      <c r="C6339" s="1">
        <v>39354</v>
      </c>
      <c r="D6339">
        <v>268</v>
      </c>
      <c r="E6339" t="s">
        <v>47</v>
      </c>
      <c r="F6339">
        <v>38</v>
      </c>
      <c r="G6339" t="s">
        <v>54</v>
      </c>
      <c r="H6339" t="s">
        <v>14</v>
      </c>
      <c r="I6339">
        <v>1</v>
      </c>
      <c r="J6339">
        <v>0</v>
      </c>
      <c r="K6339" t="s">
        <v>152</v>
      </c>
      <c r="L6339" t="s">
        <v>16</v>
      </c>
    </row>
    <row r="6340" spans="1:12" x14ac:dyDescent="0.35">
      <c r="A6340" t="s">
        <v>7869</v>
      </c>
      <c r="B6340">
        <f t="shared" si="99"/>
        <v>2007</v>
      </c>
      <c r="C6340" s="1">
        <v>39367</v>
      </c>
      <c r="D6340">
        <v>259</v>
      </c>
      <c r="E6340" t="s">
        <v>22</v>
      </c>
      <c r="F6340">
        <v>31</v>
      </c>
      <c r="G6340" t="s">
        <v>18</v>
      </c>
      <c r="H6340" t="s">
        <v>14</v>
      </c>
      <c r="I6340">
        <v>0</v>
      </c>
      <c r="J6340">
        <v>2</v>
      </c>
      <c r="K6340" t="s">
        <v>19</v>
      </c>
      <c r="L6340" t="s">
        <v>33</v>
      </c>
    </row>
    <row r="6341" spans="1:12" x14ac:dyDescent="0.35">
      <c r="A6341" t="s">
        <v>7870</v>
      </c>
      <c r="B6341">
        <f t="shared" si="99"/>
        <v>2007</v>
      </c>
      <c r="C6341" s="1">
        <v>39367</v>
      </c>
      <c r="D6341">
        <v>289</v>
      </c>
      <c r="E6341" t="s">
        <v>66</v>
      </c>
      <c r="F6341">
        <v>170</v>
      </c>
      <c r="G6341" t="s">
        <v>79</v>
      </c>
      <c r="H6341" t="s">
        <v>14</v>
      </c>
      <c r="I6341">
        <v>0</v>
      </c>
      <c r="J6341">
        <v>2</v>
      </c>
      <c r="K6341" t="s">
        <v>19</v>
      </c>
      <c r="L6341" t="s">
        <v>33</v>
      </c>
    </row>
    <row r="6342" spans="1:12" x14ac:dyDescent="0.35">
      <c r="A6342" t="s">
        <v>7871</v>
      </c>
      <c r="B6342">
        <f t="shared" si="99"/>
        <v>2007</v>
      </c>
      <c r="C6342" s="1">
        <v>39368</v>
      </c>
      <c r="D6342">
        <v>177</v>
      </c>
      <c r="E6342" t="s">
        <v>60</v>
      </c>
      <c r="F6342">
        <v>45</v>
      </c>
      <c r="G6342" t="s">
        <v>148</v>
      </c>
      <c r="H6342" t="s">
        <v>14</v>
      </c>
      <c r="I6342">
        <v>2</v>
      </c>
      <c r="J6342">
        <v>1</v>
      </c>
      <c r="K6342" t="s">
        <v>19</v>
      </c>
      <c r="L6342" t="s">
        <v>16</v>
      </c>
    </row>
    <row r="6343" spans="1:12" x14ac:dyDescent="0.35">
      <c r="A6343" t="s">
        <v>7872</v>
      </c>
      <c r="B6343">
        <f t="shared" si="99"/>
        <v>2007</v>
      </c>
      <c r="C6343" s="1">
        <v>39368</v>
      </c>
      <c r="D6343">
        <v>84</v>
      </c>
      <c r="E6343" t="s">
        <v>73</v>
      </c>
      <c r="F6343">
        <v>38</v>
      </c>
      <c r="G6343" t="s">
        <v>54</v>
      </c>
      <c r="H6343" t="s">
        <v>14</v>
      </c>
      <c r="I6343">
        <v>1</v>
      </c>
      <c r="J6343">
        <v>0</v>
      </c>
      <c r="K6343" t="s">
        <v>19</v>
      </c>
      <c r="L6343" t="s">
        <v>16</v>
      </c>
    </row>
    <row r="6344" spans="1:12" x14ac:dyDescent="0.35">
      <c r="A6344" t="s">
        <v>7873</v>
      </c>
      <c r="B6344">
        <f t="shared" si="99"/>
        <v>2007</v>
      </c>
      <c r="C6344" s="1">
        <v>39369</v>
      </c>
      <c r="D6344">
        <v>165</v>
      </c>
      <c r="E6344" t="s">
        <v>31</v>
      </c>
      <c r="F6344">
        <v>63</v>
      </c>
      <c r="G6344" t="s">
        <v>57</v>
      </c>
      <c r="H6344" t="s">
        <v>14</v>
      </c>
      <c r="I6344">
        <v>6</v>
      </c>
      <c r="J6344">
        <v>2</v>
      </c>
      <c r="K6344" t="s">
        <v>262</v>
      </c>
      <c r="L6344" t="s">
        <v>16</v>
      </c>
    </row>
    <row r="6345" spans="1:12" x14ac:dyDescent="0.35">
      <c r="A6345" t="s">
        <v>7874</v>
      </c>
      <c r="B6345">
        <f t="shared" si="99"/>
        <v>2007</v>
      </c>
      <c r="C6345" s="1">
        <v>39369</v>
      </c>
      <c r="D6345">
        <v>255</v>
      </c>
      <c r="E6345" t="s">
        <v>44</v>
      </c>
      <c r="F6345">
        <v>121</v>
      </c>
      <c r="G6345" t="s">
        <v>71</v>
      </c>
      <c r="H6345" t="s">
        <v>14</v>
      </c>
      <c r="I6345">
        <v>3</v>
      </c>
      <c r="J6345">
        <v>1</v>
      </c>
      <c r="K6345" t="s">
        <v>15</v>
      </c>
      <c r="L6345" t="s">
        <v>16</v>
      </c>
    </row>
    <row r="6346" spans="1:12" x14ac:dyDescent="0.35">
      <c r="A6346" t="s">
        <v>7875</v>
      </c>
      <c r="B6346">
        <f t="shared" si="99"/>
        <v>2007</v>
      </c>
      <c r="C6346" s="1">
        <v>39372</v>
      </c>
      <c r="D6346">
        <v>188</v>
      </c>
      <c r="E6346" t="s">
        <v>85</v>
      </c>
      <c r="F6346">
        <v>191</v>
      </c>
      <c r="G6346" t="s">
        <v>69</v>
      </c>
      <c r="H6346" t="s">
        <v>14</v>
      </c>
      <c r="I6346">
        <v>2</v>
      </c>
      <c r="J6346">
        <v>0</v>
      </c>
      <c r="K6346" t="s">
        <v>15</v>
      </c>
      <c r="L6346" t="s">
        <v>16</v>
      </c>
    </row>
    <row r="6347" spans="1:12" x14ac:dyDescent="0.35">
      <c r="A6347" t="s">
        <v>7876</v>
      </c>
      <c r="B6347">
        <f t="shared" si="99"/>
        <v>2007</v>
      </c>
      <c r="C6347" s="1">
        <v>39372</v>
      </c>
      <c r="D6347">
        <v>259</v>
      </c>
      <c r="E6347" t="s">
        <v>22</v>
      </c>
      <c r="F6347">
        <v>122</v>
      </c>
      <c r="G6347" t="s">
        <v>63</v>
      </c>
      <c r="H6347" t="s">
        <v>14</v>
      </c>
      <c r="I6347">
        <v>1</v>
      </c>
      <c r="J6347">
        <v>0</v>
      </c>
      <c r="K6347" t="s">
        <v>262</v>
      </c>
      <c r="L6347" t="s">
        <v>16</v>
      </c>
    </row>
    <row r="6348" spans="1:12" x14ac:dyDescent="0.35">
      <c r="A6348" t="s">
        <v>7877</v>
      </c>
      <c r="B6348">
        <f t="shared" si="99"/>
        <v>2007</v>
      </c>
      <c r="C6348" s="1">
        <v>39379</v>
      </c>
      <c r="D6348">
        <v>268</v>
      </c>
      <c r="E6348" t="s">
        <v>47</v>
      </c>
      <c r="F6348">
        <v>323</v>
      </c>
      <c r="G6348" t="s">
        <v>25</v>
      </c>
      <c r="H6348" t="s">
        <v>14</v>
      </c>
      <c r="I6348">
        <v>0</v>
      </c>
      <c r="J6348">
        <v>0</v>
      </c>
      <c r="K6348" t="s">
        <v>152</v>
      </c>
      <c r="L6348" t="s">
        <v>20</v>
      </c>
    </row>
    <row r="6349" spans="1:12" x14ac:dyDescent="0.35">
      <c r="A6349" t="s">
        <v>7878</v>
      </c>
      <c r="B6349">
        <f t="shared" si="99"/>
        <v>2007</v>
      </c>
      <c r="C6349" s="1">
        <v>39402</v>
      </c>
      <c r="D6349">
        <v>78</v>
      </c>
      <c r="E6349" t="s">
        <v>121</v>
      </c>
      <c r="F6349">
        <v>266</v>
      </c>
      <c r="G6349" t="s">
        <v>236</v>
      </c>
      <c r="H6349" t="s">
        <v>14</v>
      </c>
      <c r="I6349">
        <v>1</v>
      </c>
      <c r="J6349">
        <v>0</v>
      </c>
      <c r="K6349" t="s">
        <v>262</v>
      </c>
      <c r="L6349" t="s">
        <v>16</v>
      </c>
    </row>
    <row r="6350" spans="1:12" x14ac:dyDescent="0.35">
      <c r="A6350" t="s">
        <v>7879</v>
      </c>
      <c r="B6350">
        <f t="shared" si="99"/>
        <v>2007</v>
      </c>
      <c r="C6350" s="1">
        <v>39403</v>
      </c>
      <c r="D6350">
        <v>255</v>
      </c>
      <c r="E6350" t="s">
        <v>44</v>
      </c>
      <c r="F6350">
        <v>170</v>
      </c>
      <c r="G6350" t="s">
        <v>79</v>
      </c>
      <c r="H6350" t="s">
        <v>14</v>
      </c>
      <c r="I6350">
        <v>3</v>
      </c>
      <c r="J6350">
        <v>2</v>
      </c>
      <c r="K6350" t="s">
        <v>15</v>
      </c>
      <c r="L6350" t="s">
        <v>16</v>
      </c>
    </row>
    <row r="6351" spans="1:12" x14ac:dyDescent="0.35">
      <c r="A6351" t="s">
        <v>7880</v>
      </c>
      <c r="B6351">
        <f t="shared" si="99"/>
        <v>2007</v>
      </c>
      <c r="C6351" s="1">
        <v>39403</v>
      </c>
      <c r="D6351">
        <v>268</v>
      </c>
      <c r="E6351" t="s">
        <v>47</v>
      </c>
      <c r="F6351">
        <v>301</v>
      </c>
      <c r="G6351" t="s">
        <v>998</v>
      </c>
      <c r="H6351" t="s">
        <v>687</v>
      </c>
      <c r="I6351">
        <v>0</v>
      </c>
      <c r="J6351">
        <v>1</v>
      </c>
      <c r="K6351" t="s">
        <v>15</v>
      </c>
      <c r="L6351" t="s">
        <v>33</v>
      </c>
    </row>
    <row r="6352" spans="1:12" x14ac:dyDescent="0.35">
      <c r="A6352" t="s">
        <v>7881</v>
      </c>
      <c r="B6352">
        <f t="shared" si="99"/>
        <v>2007</v>
      </c>
      <c r="C6352" s="1">
        <v>39403</v>
      </c>
      <c r="D6352">
        <v>292</v>
      </c>
      <c r="E6352" t="s">
        <v>50</v>
      </c>
      <c r="F6352">
        <v>191</v>
      </c>
      <c r="G6352" t="s">
        <v>69</v>
      </c>
      <c r="H6352" t="s">
        <v>14</v>
      </c>
      <c r="I6352">
        <v>2</v>
      </c>
      <c r="J6352">
        <v>0</v>
      </c>
      <c r="K6352" t="s">
        <v>15</v>
      </c>
      <c r="L6352" t="s">
        <v>16</v>
      </c>
    </row>
    <row r="6353" spans="1:12" x14ac:dyDescent="0.35">
      <c r="A6353" t="s">
        <v>7882</v>
      </c>
      <c r="B6353">
        <f t="shared" si="99"/>
        <v>2007</v>
      </c>
      <c r="C6353" s="1">
        <v>39403</v>
      </c>
      <c r="D6353">
        <v>122</v>
      </c>
      <c r="E6353" t="s">
        <v>63</v>
      </c>
      <c r="F6353">
        <v>259</v>
      </c>
      <c r="G6353" t="s">
        <v>22</v>
      </c>
      <c r="H6353" t="s">
        <v>14</v>
      </c>
      <c r="I6353">
        <v>0</v>
      </c>
      <c r="J6353">
        <v>0</v>
      </c>
      <c r="K6353" t="s">
        <v>262</v>
      </c>
      <c r="L6353" t="s">
        <v>20</v>
      </c>
    </row>
    <row r="6354" spans="1:12" x14ac:dyDescent="0.35">
      <c r="A6354" t="s">
        <v>7883</v>
      </c>
      <c r="B6354">
        <f t="shared" si="99"/>
        <v>2007</v>
      </c>
      <c r="C6354" s="1">
        <v>39403</v>
      </c>
      <c r="D6354">
        <v>31</v>
      </c>
      <c r="E6354" t="s">
        <v>18</v>
      </c>
      <c r="F6354">
        <v>299</v>
      </c>
      <c r="G6354" t="s">
        <v>870</v>
      </c>
      <c r="H6354" t="s">
        <v>115</v>
      </c>
      <c r="I6354">
        <v>1</v>
      </c>
      <c r="J6354">
        <v>0</v>
      </c>
      <c r="K6354" t="s">
        <v>15</v>
      </c>
      <c r="L6354" t="s">
        <v>16</v>
      </c>
    </row>
    <row r="6355" spans="1:12" x14ac:dyDescent="0.35">
      <c r="A6355" t="s">
        <v>7884</v>
      </c>
      <c r="B6355">
        <f t="shared" si="99"/>
        <v>2007</v>
      </c>
      <c r="C6355" s="1">
        <v>39403</v>
      </c>
      <c r="D6355">
        <v>10</v>
      </c>
      <c r="E6355" t="s">
        <v>36</v>
      </c>
      <c r="F6355">
        <v>140</v>
      </c>
      <c r="G6355" t="s">
        <v>56</v>
      </c>
      <c r="H6355" t="s">
        <v>14</v>
      </c>
      <c r="I6355">
        <v>2</v>
      </c>
      <c r="J6355">
        <v>1</v>
      </c>
      <c r="K6355" t="s">
        <v>15</v>
      </c>
      <c r="L6355" t="s">
        <v>16</v>
      </c>
    </row>
    <row r="6356" spans="1:12" x14ac:dyDescent="0.35">
      <c r="A6356" t="s">
        <v>7885</v>
      </c>
      <c r="B6356">
        <f t="shared" si="99"/>
        <v>2007</v>
      </c>
      <c r="C6356" s="1">
        <v>39403</v>
      </c>
      <c r="D6356">
        <v>63</v>
      </c>
      <c r="E6356" t="s">
        <v>57</v>
      </c>
      <c r="F6356">
        <v>165</v>
      </c>
      <c r="G6356" t="s">
        <v>31</v>
      </c>
      <c r="H6356" t="s">
        <v>14</v>
      </c>
      <c r="I6356">
        <v>0</v>
      </c>
      <c r="J6356">
        <v>4</v>
      </c>
      <c r="K6356" t="s">
        <v>262</v>
      </c>
      <c r="L6356" t="s">
        <v>33</v>
      </c>
    </row>
    <row r="6357" spans="1:12" x14ac:dyDescent="0.35">
      <c r="A6357" t="s">
        <v>7886</v>
      </c>
      <c r="B6357">
        <f t="shared" si="99"/>
        <v>2007</v>
      </c>
      <c r="C6357" s="1">
        <v>39404</v>
      </c>
      <c r="D6357">
        <v>110</v>
      </c>
      <c r="E6357" t="s">
        <v>35</v>
      </c>
      <c r="F6357">
        <v>289</v>
      </c>
      <c r="G6357" t="s">
        <v>66</v>
      </c>
      <c r="H6357" t="s">
        <v>14</v>
      </c>
      <c r="I6357">
        <v>2</v>
      </c>
      <c r="J6357">
        <v>0</v>
      </c>
      <c r="K6357" t="s">
        <v>15</v>
      </c>
      <c r="L6357" t="s">
        <v>16</v>
      </c>
    </row>
    <row r="6358" spans="1:12" x14ac:dyDescent="0.35">
      <c r="A6358" t="s">
        <v>7887</v>
      </c>
      <c r="B6358">
        <f t="shared" si="99"/>
        <v>2007</v>
      </c>
      <c r="C6358" s="1">
        <v>39404</v>
      </c>
      <c r="D6358">
        <v>92</v>
      </c>
      <c r="E6358" t="s">
        <v>83</v>
      </c>
      <c r="F6358">
        <v>167</v>
      </c>
      <c r="G6358" t="s">
        <v>74</v>
      </c>
      <c r="H6358" t="s">
        <v>14</v>
      </c>
      <c r="I6358">
        <v>0</v>
      </c>
      <c r="J6358">
        <v>3</v>
      </c>
      <c r="K6358" t="s">
        <v>15</v>
      </c>
      <c r="L6358" t="s">
        <v>33</v>
      </c>
    </row>
    <row r="6359" spans="1:12" x14ac:dyDescent="0.35">
      <c r="A6359" t="s">
        <v>7888</v>
      </c>
      <c r="B6359">
        <f t="shared" si="99"/>
        <v>2007</v>
      </c>
      <c r="C6359" s="1">
        <v>39406</v>
      </c>
      <c r="D6359">
        <v>268</v>
      </c>
      <c r="E6359" t="s">
        <v>47</v>
      </c>
      <c r="F6359">
        <v>48</v>
      </c>
      <c r="G6359" t="s">
        <v>1034</v>
      </c>
      <c r="H6359" t="s">
        <v>687</v>
      </c>
      <c r="I6359">
        <v>2</v>
      </c>
      <c r="J6359">
        <v>0</v>
      </c>
      <c r="K6359" t="s">
        <v>15</v>
      </c>
      <c r="L6359" t="s">
        <v>16</v>
      </c>
    </row>
    <row r="6360" spans="1:12" x14ac:dyDescent="0.35">
      <c r="A6360" t="s">
        <v>7889</v>
      </c>
      <c r="B6360">
        <f t="shared" si="99"/>
        <v>2007</v>
      </c>
      <c r="C6360" s="1">
        <v>39406</v>
      </c>
      <c r="D6360">
        <v>10</v>
      </c>
      <c r="E6360" t="s">
        <v>36</v>
      </c>
      <c r="F6360">
        <v>121</v>
      </c>
      <c r="G6360" t="s">
        <v>71</v>
      </c>
      <c r="H6360" t="s">
        <v>14</v>
      </c>
      <c r="I6360">
        <v>0</v>
      </c>
      <c r="J6360">
        <v>3</v>
      </c>
      <c r="K6360" t="s">
        <v>15</v>
      </c>
      <c r="L6360" t="s">
        <v>33</v>
      </c>
    </row>
    <row r="6361" spans="1:12" x14ac:dyDescent="0.35">
      <c r="A6361" t="s">
        <v>7890</v>
      </c>
      <c r="B6361">
        <f t="shared" si="99"/>
        <v>2007</v>
      </c>
      <c r="C6361" s="1">
        <v>39406</v>
      </c>
      <c r="D6361">
        <v>6</v>
      </c>
      <c r="E6361" t="s">
        <v>38</v>
      </c>
      <c r="F6361">
        <v>170</v>
      </c>
      <c r="G6361" t="s">
        <v>79</v>
      </c>
      <c r="H6361" t="s">
        <v>14</v>
      </c>
      <c r="I6361">
        <v>3</v>
      </c>
      <c r="J6361">
        <v>2</v>
      </c>
      <c r="K6361" t="s">
        <v>15</v>
      </c>
      <c r="L6361" t="s">
        <v>16</v>
      </c>
    </row>
    <row r="6362" spans="1:12" x14ac:dyDescent="0.35">
      <c r="A6362" t="s">
        <v>7891</v>
      </c>
      <c r="B6362">
        <f t="shared" si="99"/>
        <v>2007</v>
      </c>
      <c r="C6362" s="1">
        <v>39407</v>
      </c>
      <c r="D6362">
        <v>284</v>
      </c>
      <c r="E6362" t="s">
        <v>77</v>
      </c>
      <c r="F6362">
        <v>323</v>
      </c>
      <c r="G6362" t="s">
        <v>25</v>
      </c>
      <c r="H6362" t="s">
        <v>14</v>
      </c>
      <c r="I6362">
        <v>1</v>
      </c>
      <c r="J6362">
        <v>0</v>
      </c>
      <c r="K6362" t="s">
        <v>15</v>
      </c>
      <c r="L6362" t="s">
        <v>16</v>
      </c>
    </row>
    <row r="6363" spans="1:12" x14ac:dyDescent="0.35">
      <c r="A6363" t="s">
        <v>7892</v>
      </c>
      <c r="B6363">
        <f t="shared" si="99"/>
        <v>2007</v>
      </c>
      <c r="C6363" s="1">
        <v>39407</v>
      </c>
      <c r="D6363">
        <v>188</v>
      </c>
      <c r="E6363" t="s">
        <v>85</v>
      </c>
      <c r="F6363">
        <v>255</v>
      </c>
      <c r="G6363" t="s">
        <v>44</v>
      </c>
      <c r="H6363" t="s">
        <v>14</v>
      </c>
      <c r="I6363">
        <v>3</v>
      </c>
      <c r="J6363">
        <v>0</v>
      </c>
      <c r="K6363" t="s">
        <v>15</v>
      </c>
      <c r="L6363" t="s">
        <v>16</v>
      </c>
    </row>
    <row r="6364" spans="1:12" x14ac:dyDescent="0.35">
      <c r="A6364" t="s">
        <v>7893</v>
      </c>
      <c r="B6364">
        <f t="shared" si="99"/>
        <v>2007</v>
      </c>
      <c r="C6364" s="1">
        <v>39407</v>
      </c>
      <c r="D6364">
        <v>89</v>
      </c>
      <c r="E6364" t="s">
        <v>53</v>
      </c>
      <c r="F6364">
        <v>197</v>
      </c>
      <c r="G6364" t="s">
        <v>39</v>
      </c>
      <c r="H6364" t="s">
        <v>14</v>
      </c>
      <c r="I6364">
        <v>1</v>
      </c>
      <c r="J6364">
        <v>1</v>
      </c>
      <c r="K6364" t="s">
        <v>15</v>
      </c>
      <c r="L6364" t="s">
        <v>20</v>
      </c>
    </row>
    <row r="6365" spans="1:12" x14ac:dyDescent="0.35">
      <c r="A6365" t="s">
        <v>7894</v>
      </c>
      <c r="B6365">
        <f t="shared" si="99"/>
        <v>2007</v>
      </c>
      <c r="C6365" s="1">
        <v>39407</v>
      </c>
      <c r="D6365">
        <v>110</v>
      </c>
      <c r="E6365" t="s">
        <v>35</v>
      </c>
      <c r="F6365">
        <v>31</v>
      </c>
      <c r="G6365" t="s">
        <v>18</v>
      </c>
      <c r="H6365" t="s">
        <v>14</v>
      </c>
      <c r="I6365">
        <v>4</v>
      </c>
      <c r="J6365">
        <v>2</v>
      </c>
      <c r="K6365" t="s">
        <v>15</v>
      </c>
      <c r="L6365" t="s">
        <v>16</v>
      </c>
    </row>
    <row r="6366" spans="1:12" x14ac:dyDescent="0.35">
      <c r="A6366" t="s">
        <v>7895</v>
      </c>
      <c r="B6366">
        <f t="shared" si="99"/>
        <v>2007</v>
      </c>
      <c r="C6366" s="1">
        <v>39416</v>
      </c>
      <c r="D6366">
        <v>274</v>
      </c>
      <c r="E6366" t="s">
        <v>29</v>
      </c>
      <c r="F6366">
        <v>90</v>
      </c>
      <c r="G6366" t="s">
        <v>1396</v>
      </c>
      <c r="H6366" t="s">
        <v>14</v>
      </c>
      <c r="I6366">
        <v>1</v>
      </c>
      <c r="J6366">
        <v>0</v>
      </c>
      <c r="K6366" t="s">
        <v>15</v>
      </c>
      <c r="L6366" t="s">
        <v>16</v>
      </c>
    </row>
    <row r="6367" spans="1:12" x14ac:dyDescent="0.35">
      <c r="A6367" t="s">
        <v>7896</v>
      </c>
      <c r="B6367">
        <f t="shared" si="99"/>
        <v>2007</v>
      </c>
      <c r="C6367" s="1">
        <v>39418</v>
      </c>
      <c r="D6367">
        <v>122</v>
      </c>
      <c r="E6367" t="s">
        <v>63</v>
      </c>
      <c r="F6367">
        <v>259</v>
      </c>
      <c r="G6367" t="s">
        <v>22</v>
      </c>
      <c r="H6367" t="s">
        <v>14</v>
      </c>
      <c r="I6367">
        <v>2</v>
      </c>
      <c r="J6367">
        <v>0</v>
      </c>
      <c r="K6367" t="s">
        <v>3018</v>
      </c>
      <c r="L6367" t="s">
        <v>16</v>
      </c>
    </row>
    <row r="6368" spans="1:12" x14ac:dyDescent="0.35">
      <c r="A6368" t="s">
        <v>7897</v>
      </c>
      <c r="B6368">
        <f t="shared" si="99"/>
        <v>2007</v>
      </c>
      <c r="C6368" s="1">
        <v>39419</v>
      </c>
      <c r="D6368">
        <v>50</v>
      </c>
      <c r="E6368" t="s">
        <v>82</v>
      </c>
      <c r="F6368">
        <v>106</v>
      </c>
      <c r="G6368" t="s">
        <v>80</v>
      </c>
      <c r="H6368" t="s">
        <v>14</v>
      </c>
      <c r="I6368">
        <v>0</v>
      </c>
      <c r="J6368">
        <v>0</v>
      </c>
      <c r="K6368" t="s">
        <v>3018</v>
      </c>
      <c r="L6368" t="s">
        <v>20</v>
      </c>
    </row>
    <row r="6369" spans="1:12" x14ac:dyDescent="0.35">
      <c r="A6369" t="s">
        <v>7898</v>
      </c>
      <c r="B6369">
        <f t="shared" si="99"/>
        <v>2007</v>
      </c>
      <c r="C6369" s="1">
        <v>39419</v>
      </c>
      <c r="D6369">
        <v>274</v>
      </c>
      <c r="E6369" t="s">
        <v>29</v>
      </c>
      <c r="F6369">
        <v>90</v>
      </c>
      <c r="G6369" t="s">
        <v>1396</v>
      </c>
      <c r="H6369" t="s">
        <v>14</v>
      </c>
      <c r="I6369">
        <v>1</v>
      </c>
      <c r="J6369">
        <v>0</v>
      </c>
      <c r="K6369" t="s">
        <v>15</v>
      </c>
      <c r="L6369" t="s">
        <v>16</v>
      </c>
    </row>
    <row r="6370" spans="1:12" x14ac:dyDescent="0.35">
      <c r="A6370" t="s">
        <v>7899</v>
      </c>
      <c r="B6370">
        <f t="shared" si="99"/>
        <v>2007</v>
      </c>
      <c r="C6370" s="1">
        <v>39423</v>
      </c>
      <c r="D6370">
        <v>122</v>
      </c>
      <c r="E6370" t="s">
        <v>63</v>
      </c>
      <c r="F6370">
        <v>50</v>
      </c>
      <c r="G6370" t="s">
        <v>82</v>
      </c>
      <c r="H6370" t="s">
        <v>14</v>
      </c>
      <c r="I6370">
        <v>1</v>
      </c>
      <c r="J6370">
        <v>1</v>
      </c>
      <c r="K6370" t="s">
        <v>3018</v>
      </c>
      <c r="L6370" t="s">
        <v>20</v>
      </c>
    </row>
    <row r="6371" spans="1:12" x14ac:dyDescent="0.35">
      <c r="A6371" t="s">
        <v>7900</v>
      </c>
      <c r="B6371">
        <f t="shared" si="99"/>
        <v>2007</v>
      </c>
      <c r="C6371" s="1">
        <v>39424</v>
      </c>
      <c r="D6371">
        <v>284</v>
      </c>
      <c r="E6371" t="s">
        <v>77</v>
      </c>
      <c r="F6371">
        <v>148</v>
      </c>
      <c r="G6371" t="s">
        <v>143</v>
      </c>
      <c r="H6371" t="s">
        <v>14</v>
      </c>
      <c r="I6371">
        <v>2</v>
      </c>
      <c r="J6371">
        <v>1</v>
      </c>
      <c r="K6371" t="s">
        <v>2519</v>
      </c>
      <c r="L6371" t="s">
        <v>16</v>
      </c>
    </row>
    <row r="6372" spans="1:12" x14ac:dyDescent="0.35">
      <c r="A6372" t="s">
        <v>7901</v>
      </c>
      <c r="B6372">
        <f t="shared" si="99"/>
        <v>2007</v>
      </c>
      <c r="C6372" s="1">
        <v>39425</v>
      </c>
      <c r="D6372">
        <v>234</v>
      </c>
      <c r="E6372" t="s">
        <v>13</v>
      </c>
      <c r="F6372">
        <v>90</v>
      </c>
      <c r="G6372" t="s">
        <v>1396</v>
      </c>
      <c r="H6372" t="s">
        <v>14</v>
      </c>
      <c r="I6372">
        <v>2</v>
      </c>
      <c r="J6372">
        <v>1</v>
      </c>
      <c r="K6372" t="s">
        <v>2519</v>
      </c>
      <c r="L6372" t="s">
        <v>16</v>
      </c>
    </row>
    <row r="6373" spans="1:12" x14ac:dyDescent="0.35">
      <c r="A6373" t="s">
        <v>7902</v>
      </c>
      <c r="B6373">
        <f t="shared" si="99"/>
        <v>2007</v>
      </c>
      <c r="C6373" s="1">
        <v>39425</v>
      </c>
      <c r="D6373">
        <v>274</v>
      </c>
      <c r="E6373" t="s">
        <v>29</v>
      </c>
      <c r="F6373">
        <v>324</v>
      </c>
      <c r="G6373" t="s">
        <v>627</v>
      </c>
      <c r="H6373" t="s">
        <v>14</v>
      </c>
      <c r="I6373">
        <v>2</v>
      </c>
      <c r="J6373">
        <v>2</v>
      </c>
      <c r="K6373" t="s">
        <v>2519</v>
      </c>
      <c r="L6373" t="s">
        <v>20</v>
      </c>
    </row>
    <row r="6374" spans="1:12" x14ac:dyDescent="0.35">
      <c r="A6374" t="s">
        <v>7903</v>
      </c>
      <c r="B6374">
        <f t="shared" si="99"/>
        <v>2007</v>
      </c>
      <c r="C6374" s="1">
        <v>39425</v>
      </c>
      <c r="D6374">
        <v>297</v>
      </c>
      <c r="E6374" t="s">
        <v>76</v>
      </c>
      <c r="F6374">
        <v>78</v>
      </c>
      <c r="G6374" t="s">
        <v>121</v>
      </c>
      <c r="H6374" t="s">
        <v>14</v>
      </c>
      <c r="I6374">
        <v>7</v>
      </c>
      <c r="J6374">
        <v>0</v>
      </c>
      <c r="K6374" t="s">
        <v>2519</v>
      </c>
      <c r="L6374" t="s">
        <v>16</v>
      </c>
    </row>
    <row r="6375" spans="1:12" x14ac:dyDescent="0.35">
      <c r="A6375" t="s">
        <v>7904</v>
      </c>
      <c r="B6375">
        <f t="shared" si="99"/>
        <v>2007</v>
      </c>
      <c r="C6375" s="1">
        <v>39426</v>
      </c>
      <c r="D6375">
        <v>266</v>
      </c>
      <c r="E6375" t="s">
        <v>236</v>
      </c>
      <c r="F6375">
        <v>45</v>
      </c>
      <c r="G6375" t="s">
        <v>148</v>
      </c>
      <c r="H6375" t="s">
        <v>14</v>
      </c>
      <c r="I6375">
        <v>0</v>
      </c>
      <c r="J6375">
        <v>3</v>
      </c>
      <c r="K6375" t="s">
        <v>2519</v>
      </c>
      <c r="L6375" t="s">
        <v>33</v>
      </c>
    </row>
    <row r="6376" spans="1:12" x14ac:dyDescent="0.35">
      <c r="A6376" t="s">
        <v>7905</v>
      </c>
      <c r="B6376">
        <f t="shared" si="99"/>
        <v>2007</v>
      </c>
      <c r="C6376" s="1">
        <v>39427</v>
      </c>
      <c r="D6376">
        <v>78</v>
      </c>
      <c r="E6376" t="s">
        <v>121</v>
      </c>
      <c r="F6376">
        <v>90</v>
      </c>
      <c r="G6376" t="s">
        <v>1396</v>
      </c>
      <c r="H6376" t="s">
        <v>14</v>
      </c>
      <c r="I6376">
        <v>2</v>
      </c>
      <c r="J6376">
        <v>3</v>
      </c>
      <c r="K6376" t="s">
        <v>2519</v>
      </c>
      <c r="L6376" t="s">
        <v>33</v>
      </c>
    </row>
    <row r="6377" spans="1:12" x14ac:dyDescent="0.35">
      <c r="A6377" t="s">
        <v>7906</v>
      </c>
      <c r="B6377">
        <f t="shared" si="99"/>
        <v>2007</v>
      </c>
      <c r="C6377" s="1">
        <v>39427</v>
      </c>
      <c r="D6377">
        <v>234</v>
      </c>
      <c r="E6377" t="s">
        <v>13</v>
      </c>
      <c r="F6377">
        <v>297</v>
      </c>
      <c r="G6377" t="s">
        <v>76</v>
      </c>
      <c r="H6377" t="s">
        <v>14</v>
      </c>
      <c r="I6377">
        <v>0</v>
      </c>
      <c r="J6377">
        <v>2</v>
      </c>
      <c r="K6377" t="s">
        <v>2519</v>
      </c>
      <c r="L6377" t="s">
        <v>33</v>
      </c>
    </row>
    <row r="6378" spans="1:12" x14ac:dyDescent="0.35">
      <c r="A6378" t="s">
        <v>7907</v>
      </c>
      <c r="B6378">
        <f t="shared" si="99"/>
        <v>2007</v>
      </c>
      <c r="C6378" s="1">
        <v>39428</v>
      </c>
      <c r="D6378">
        <v>148</v>
      </c>
      <c r="E6378" t="s">
        <v>143</v>
      </c>
      <c r="F6378">
        <v>45</v>
      </c>
      <c r="G6378" t="s">
        <v>148</v>
      </c>
      <c r="H6378" t="s">
        <v>14</v>
      </c>
      <c r="I6378">
        <v>0</v>
      </c>
      <c r="J6378">
        <v>1</v>
      </c>
      <c r="K6378" t="s">
        <v>2519</v>
      </c>
      <c r="L6378" t="s">
        <v>33</v>
      </c>
    </row>
    <row r="6379" spans="1:12" x14ac:dyDescent="0.35">
      <c r="A6379" t="s">
        <v>7908</v>
      </c>
      <c r="B6379">
        <f t="shared" si="99"/>
        <v>2007</v>
      </c>
      <c r="C6379" s="1">
        <v>39428</v>
      </c>
      <c r="D6379">
        <v>284</v>
      </c>
      <c r="E6379" t="s">
        <v>77</v>
      </c>
      <c r="F6379">
        <v>266</v>
      </c>
      <c r="G6379" t="s">
        <v>236</v>
      </c>
      <c r="H6379" t="s">
        <v>14</v>
      </c>
      <c r="I6379">
        <v>1</v>
      </c>
      <c r="J6379">
        <v>0</v>
      </c>
      <c r="K6379" t="s">
        <v>2519</v>
      </c>
      <c r="L6379" t="s">
        <v>16</v>
      </c>
    </row>
    <row r="6380" spans="1:12" x14ac:dyDescent="0.35">
      <c r="A6380" t="s">
        <v>7909</v>
      </c>
      <c r="B6380">
        <f t="shared" si="99"/>
        <v>2007</v>
      </c>
      <c r="C6380" s="1">
        <v>39429</v>
      </c>
      <c r="D6380">
        <v>78</v>
      </c>
      <c r="E6380" t="s">
        <v>121</v>
      </c>
      <c r="F6380">
        <v>234</v>
      </c>
      <c r="G6380" t="s">
        <v>13</v>
      </c>
      <c r="H6380" t="s">
        <v>14</v>
      </c>
      <c r="I6380">
        <v>0</v>
      </c>
      <c r="J6380">
        <v>9</v>
      </c>
      <c r="K6380" t="s">
        <v>2519</v>
      </c>
      <c r="L6380" t="s">
        <v>33</v>
      </c>
    </row>
    <row r="6381" spans="1:12" x14ac:dyDescent="0.35">
      <c r="A6381" t="s">
        <v>7910</v>
      </c>
      <c r="B6381">
        <f t="shared" si="99"/>
        <v>2007</v>
      </c>
      <c r="C6381" s="1">
        <v>39429</v>
      </c>
      <c r="D6381">
        <v>324</v>
      </c>
      <c r="E6381" t="s">
        <v>627</v>
      </c>
      <c r="F6381">
        <v>93</v>
      </c>
      <c r="G6381" t="s">
        <v>12</v>
      </c>
      <c r="H6381" t="s">
        <v>14</v>
      </c>
      <c r="I6381">
        <v>3</v>
      </c>
      <c r="J6381">
        <v>1</v>
      </c>
      <c r="K6381" t="s">
        <v>2519</v>
      </c>
      <c r="L6381" t="s">
        <v>16</v>
      </c>
    </row>
    <row r="6382" spans="1:12" x14ac:dyDescent="0.35">
      <c r="A6382" t="s">
        <v>7911</v>
      </c>
      <c r="B6382">
        <f t="shared" si="99"/>
        <v>2007</v>
      </c>
      <c r="C6382" s="1">
        <v>39430</v>
      </c>
      <c r="D6382">
        <v>90</v>
      </c>
      <c r="E6382" t="s">
        <v>1396</v>
      </c>
      <c r="F6382">
        <v>297</v>
      </c>
      <c r="G6382" t="s">
        <v>76</v>
      </c>
      <c r="H6382" t="s">
        <v>14</v>
      </c>
      <c r="I6382">
        <v>3</v>
      </c>
      <c r="J6382">
        <v>2</v>
      </c>
      <c r="K6382" t="s">
        <v>2519</v>
      </c>
      <c r="L6382" t="s">
        <v>16</v>
      </c>
    </row>
    <row r="6383" spans="1:12" x14ac:dyDescent="0.35">
      <c r="A6383" t="s">
        <v>7912</v>
      </c>
      <c r="B6383">
        <f t="shared" si="99"/>
        <v>2007</v>
      </c>
      <c r="C6383" s="1">
        <v>39430</v>
      </c>
      <c r="D6383">
        <v>148</v>
      </c>
      <c r="E6383" t="s">
        <v>143</v>
      </c>
      <c r="F6383">
        <v>266</v>
      </c>
      <c r="G6383" t="s">
        <v>236</v>
      </c>
      <c r="H6383" t="s">
        <v>14</v>
      </c>
      <c r="I6383">
        <v>2</v>
      </c>
      <c r="J6383">
        <v>0</v>
      </c>
      <c r="K6383" t="s">
        <v>2519</v>
      </c>
      <c r="L6383" t="s">
        <v>16</v>
      </c>
    </row>
    <row r="6384" spans="1:12" x14ac:dyDescent="0.35">
      <c r="A6384" t="s">
        <v>7913</v>
      </c>
      <c r="B6384">
        <f t="shared" si="99"/>
        <v>2007</v>
      </c>
      <c r="C6384" s="1">
        <v>39431</v>
      </c>
      <c r="D6384">
        <v>93</v>
      </c>
      <c r="E6384" t="s">
        <v>12</v>
      </c>
      <c r="F6384">
        <v>274</v>
      </c>
      <c r="G6384" t="s">
        <v>29</v>
      </c>
      <c r="H6384" t="s">
        <v>14</v>
      </c>
      <c r="I6384">
        <v>0</v>
      </c>
      <c r="J6384">
        <v>0</v>
      </c>
      <c r="K6384" t="s">
        <v>2519</v>
      </c>
      <c r="L6384" t="s">
        <v>20</v>
      </c>
    </row>
    <row r="6385" spans="1:12" x14ac:dyDescent="0.35">
      <c r="A6385" t="s">
        <v>7914</v>
      </c>
      <c r="B6385">
        <f t="shared" si="99"/>
        <v>2007</v>
      </c>
      <c r="C6385" s="1">
        <v>39431</v>
      </c>
      <c r="D6385">
        <v>284</v>
      </c>
      <c r="E6385" t="s">
        <v>77</v>
      </c>
      <c r="F6385">
        <v>45</v>
      </c>
      <c r="G6385" t="s">
        <v>148</v>
      </c>
      <c r="H6385" t="s">
        <v>14</v>
      </c>
      <c r="I6385">
        <v>0</v>
      </c>
      <c r="J6385">
        <v>0</v>
      </c>
      <c r="K6385" t="s">
        <v>2519</v>
      </c>
      <c r="L6385" t="s">
        <v>20</v>
      </c>
    </row>
    <row r="6386" spans="1:12" x14ac:dyDescent="0.35">
      <c r="A6386" t="s">
        <v>7915</v>
      </c>
      <c r="B6386">
        <f t="shared" si="99"/>
        <v>2007</v>
      </c>
      <c r="C6386" s="1">
        <v>39433</v>
      </c>
      <c r="D6386">
        <v>45</v>
      </c>
      <c r="E6386" t="s">
        <v>148</v>
      </c>
      <c r="F6386">
        <v>90</v>
      </c>
      <c r="G6386" t="s">
        <v>1396</v>
      </c>
      <c r="H6386" t="s">
        <v>14</v>
      </c>
      <c r="I6386">
        <v>2</v>
      </c>
      <c r="J6386">
        <v>1</v>
      </c>
      <c r="K6386" t="s">
        <v>2519</v>
      </c>
      <c r="L6386" t="s">
        <v>16</v>
      </c>
    </row>
    <row r="6387" spans="1:12" x14ac:dyDescent="0.35">
      <c r="A6387" t="s">
        <v>7916</v>
      </c>
      <c r="B6387">
        <f t="shared" si="99"/>
        <v>2007</v>
      </c>
      <c r="C6387" s="1">
        <v>39433</v>
      </c>
      <c r="D6387">
        <v>284</v>
      </c>
      <c r="E6387" t="s">
        <v>77</v>
      </c>
      <c r="F6387">
        <v>274</v>
      </c>
      <c r="G6387" t="s">
        <v>29</v>
      </c>
      <c r="H6387" t="s">
        <v>14</v>
      </c>
      <c r="I6387">
        <v>1</v>
      </c>
      <c r="J6387">
        <v>2</v>
      </c>
      <c r="K6387" t="s">
        <v>2519</v>
      </c>
      <c r="L6387" t="s">
        <v>33</v>
      </c>
    </row>
    <row r="6388" spans="1:12" x14ac:dyDescent="0.35">
      <c r="A6388" t="s">
        <v>7917</v>
      </c>
      <c r="B6388">
        <f t="shared" si="99"/>
        <v>2007</v>
      </c>
      <c r="C6388" s="1">
        <v>39434</v>
      </c>
      <c r="D6388">
        <v>297</v>
      </c>
      <c r="E6388" t="s">
        <v>76</v>
      </c>
      <c r="F6388">
        <v>148</v>
      </c>
      <c r="G6388" t="s">
        <v>143</v>
      </c>
      <c r="H6388" t="s">
        <v>14</v>
      </c>
      <c r="I6388">
        <v>1</v>
      </c>
      <c r="J6388">
        <v>1</v>
      </c>
      <c r="K6388" t="s">
        <v>2519</v>
      </c>
      <c r="L6388" t="s">
        <v>20</v>
      </c>
    </row>
    <row r="6389" spans="1:12" x14ac:dyDescent="0.35">
      <c r="A6389" t="s">
        <v>7918</v>
      </c>
      <c r="B6389">
        <f t="shared" si="99"/>
        <v>2007</v>
      </c>
      <c r="C6389" s="1">
        <v>39434</v>
      </c>
      <c r="D6389">
        <v>324</v>
      </c>
      <c r="E6389" t="s">
        <v>627</v>
      </c>
      <c r="F6389">
        <v>234</v>
      </c>
      <c r="G6389" t="s">
        <v>13</v>
      </c>
      <c r="H6389" t="s">
        <v>14</v>
      </c>
      <c r="I6389">
        <v>0</v>
      </c>
      <c r="J6389">
        <v>0</v>
      </c>
      <c r="K6389" t="s">
        <v>2519</v>
      </c>
      <c r="L6389" t="s">
        <v>20</v>
      </c>
    </row>
    <row r="6390" spans="1:12" x14ac:dyDescent="0.35">
      <c r="A6390" t="s">
        <v>7919</v>
      </c>
      <c r="B6390">
        <f t="shared" si="99"/>
        <v>2007</v>
      </c>
      <c r="C6390" s="1">
        <v>39435</v>
      </c>
      <c r="D6390">
        <v>45</v>
      </c>
      <c r="E6390" t="s">
        <v>148</v>
      </c>
      <c r="F6390">
        <v>274</v>
      </c>
      <c r="G6390" t="s">
        <v>29</v>
      </c>
      <c r="H6390" t="s">
        <v>14</v>
      </c>
      <c r="I6390">
        <v>1</v>
      </c>
      <c r="J6390">
        <v>2</v>
      </c>
      <c r="K6390" t="s">
        <v>2519</v>
      </c>
      <c r="L6390" t="s">
        <v>33</v>
      </c>
    </row>
    <row r="6391" spans="1:12" x14ac:dyDescent="0.35">
      <c r="A6391" t="s">
        <v>7920</v>
      </c>
      <c r="B6391">
        <f t="shared" si="99"/>
        <v>2007</v>
      </c>
      <c r="C6391" s="1">
        <v>39436</v>
      </c>
      <c r="D6391">
        <v>297</v>
      </c>
      <c r="E6391" t="s">
        <v>76</v>
      </c>
      <c r="F6391">
        <v>234</v>
      </c>
      <c r="G6391" t="s">
        <v>13</v>
      </c>
      <c r="H6391" t="s">
        <v>14</v>
      </c>
      <c r="I6391">
        <v>0</v>
      </c>
      <c r="J6391">
        <v>1</v>
      </c>
      <c r="K6391" t="s">
        <v>2519</v>
      </c>
      <c r="L6391" t="s">
        <v>33</v>
      </c>
    </row>
    <row r="6392" spans="1:12" x14ac:dyDescent="0.35">
      <c r="A6392" t="s">
        <v>7921</v>
      </c>
      <c r="B6392">
        <f t="shared" si="99"/>
        <v>2007</v>
      </c>
      <c r="C6392" s="1">
        <v>39438</v>
      </c>
      <c r="D6392">
        <v>45</v>
      </c>
      <c r="E6392" t="s">
        <v>148</v>
      </c>
      <c r="F6392">
        <v>297</v>
      </c>
      <c r="G6392" t="s">
        <v>76</v>
      </c>
      <c r="H6392" t="s">
        <v>14</v>
      </c>
      <c r="I6392">
        <v>0</v>
      </c>
      <c r="J6392">
        <v>2</v>
      </c>
      <c r="K6392" t="s">
        <v>2519</v>
      </c>
      <c r="L6392" t="s">
        <v>33</v>
      </c>
    </row>
    <row r="6393" spans="1:12" x14ac:dyDescent="0.35">
      <c r="A6393" t="s">
        <v>7922</v>
      </c>
      <c r="B6393">
        <f t="shared" si="99"/>
        <v>2007</v>
      </c>
      <c r="C6393" s="1">
        <v>39438</v>
      </c>
      <c r="D6393">
        <v>274</v>
      </c>
      <c r="E6393" t="s">
        <v>29</v>
      </c>
      <c r="F6393">
        <v>234</v>
      </c>
      <c r="G6393" t="s">
        <v>13</v>
      </c>
      <c r="H6393" t="s">
        <v>14</v>
      </c>
      <c r="I6393">
        <v>2</v>
      </c>
      <c r="J6393">
        <v>2</v>
      </c>
      <c r="K6393" t="s">
        <v>2519</v>
      </c>
      <c r="L6393" t="s">
        <v>20</v>
      </c>
    </row>
    <row r="6394" spans="1:12" x14ac:dyDescent="0.35">
      <c r="A6394" t="s">
        <v>7923</v>
      </c>
      <c r="B6394">
        <f t="shared" si="99"/>
        <v>2007</v>
      </c>
      <c r="C6394" s="1">
        <v>39439</v>
      </c>
      <c r="D6394">
        <v>106</v>
      </c>
      <c r="E6394" t="s">
        <v>80</v>
      </c>
      <c r="F6394">
        <v>259</v>
      </c>
      <c r="G6394" t="s">
        <v>22</v>
      </c>
      <c r="H6394" t="s">
        <v>14</v>
      </c>
      <c r="I6394">
        <v>2</v>
      </c>
      <c r="J6394">
        <v>1</v>
      </c>
      <c r="K6394" t="s">
        <v>15</v>
      </c>
      <c r="L6394" t="s">
        <v>16</v>
      </c>
    </row>
    <row r="6395" spans="1:12" x14ac:dyDescent="0.35">
      <c r="A6395" t="s">
        <v>7924</v>
      </c>
      <c r="B6395">
        <f t="shared" si="99"/>
        <v>2007</v>
      </c>
      <c r="C6395" s="1">
        <v>39445</v>
      </c>
      <c r="D6395">
        <v>49</v>
      </c>
      <c r="E6395" t="s">
        <v>1425</v>
      </c>
      <c r="F6395">
        <v>10</v>
      </c>
      <c r="G6395" t="s">
        <v>36</v>
      </c>
      <c r="H6395" t="s">
        <v>14</v>
      </c>
      <c r="I6395">
        <v>2</v>
      </c>
      <c r="J6395">
        <v>0</v>
      </c>
      <c r="K6395" t="s">
        <v>15</v>
      </c>
      <c r="L6395" t="s">
        <v>16</v>
      </c>
    </row>
    <row r="6396" spans="1:12" x14ac:dyDescent="0.35">
      <c r="A6396" t="s">
        <v>7925</v>
      </c>
      <c r="B6396">
        <f t="shared" si="99"/>
        <v>2008</v>
      </c>
      <c r="C6396" s="1">
        <v>39452</v>
      </c>
      <c r="D6396">
        <v>84</v>
      </c>
      <c r="E6396" t="s">
        <v>73</v>
      </c>
      <c r="F6396">
        <v>191</v>
      </c>
      <c r="G6396" t="s">
        <v>69</v>
      </c>
      <c r="H6396" t="s">
        <v>14</v>
      </c>
      <c r="I6396">
        <v>3</v>
      </c>
      <c r="J6396">
        <v>0</v>
      </c>
      <c r="K6396" t="s">
        <v>15</v>
      </c>
      <c r="L6396" t="s">
        <v>16</v>
      </c>
    </row>
    <row r="6397" spans="1:12" x14ac:dyDescent="0.35">
      <c r="A6397" t="s">
        <v>7926</v>
      </c>
      <c r="B6397">
        <f t="shared" si="99"/>
        <v>2008</v>
      </c>
      <c r="C6397" s="1">
        <v>39453</v>
      </c>
      <c r="D6397">
        <v>292</v>
      </c>
      <c r="E6397" t="s">
        <v>50</v>
      </c>
      <c r="F6397">
        <v>323</v>
      </c>
      <c r="G6397" t="s">
        <v>25</v>
      </c>
      <c r="H6397" t="s">
        <v>14</v>
      </c>
      <c r="I6397">
        <v>1</v>
      </c>
      <c r="J6397">
        <v>2</v>
      </c>
      <c r="K6397" t="s">
        <v>15</v>
      </c>
      <c r="L6397" t="s">
        <v>33</v>
      </c>
    </row>
    <row r="6398" spans="1:12" x14ac:dyDescent="0.35">
      <c r="A6398" t="s">
        <v>7927</v>
      </c>
      <c r="B6398">
        <f t="shared" si="99"/>
        <v>2008</v>
      </c>
      <c r="C6398" s="1">
        <v>39455</v>
      </c>
      <c r="D6398">
        <v>292</v>
      </c>
      <c r="E6398" t="s">
        <v>50</v>
      </c>
      <c r="F6398">
        <v>323</v>
      </c>
      <c r="G6398" t="s">
        <v>25</v>
      </c>
      <c r="H6398" t="s">
        <v>14</v>
      </c>
      <c r="I6398">
        <v>1</v>
      </c>
      <c r="J6398">
        <v>0</v>
      </c>
      <c r="K6398" t="s">
        <v>15</v>
      </c>
      <c r="L6398" t="s">
        <v>16</v>
      </c>
    </row>
    <row r="6399" spans="1:12" x14ac:dyDescent="0.35">
      <c r="A6399" t="s">
        <v>7928</v>
      </c>
      <c r="B6399">
        <f t="shared" si="99"/>
        <v>2008</v>
      </c>
      <c r="C6399" s="1">
        <v>39456</v>
      </c>
      <c r="D6399">
        <v>198</v>
      </c>
      <c r="E6399" t="s">
        <v>62</v>
      </c>
      <c r="F6399">
        <v>274</v>
      </c>
      <c r="G6399" t="s">
        <v>29</v>
      </c>
      <c r="H6399" t="s">
        <v>14</v>
      </c>
      <c r="I6399">
        <v>2</v>
      </c>
      <c r="J6399">
        <v>0</v>
      </c>
      <c r="K6399" t="s">
        <v>15</v>
      </c>
      <c r="L6399" t="s">
        <v>16</v>
      </c>
    </row>
    <row r="6400" spans="1:12" x14ac:dyDescent="0.35">
      <c r="A6400" t="s">
        <v>7929</v>
      </c>
      <c r="B6400">
        <f t="shared" si="99"/>
        <v>2008</v>
      </c>
      <c r="C6400" s="1">
        <v>39457</v>
      </c>
      <c r="D6400">
        <v>84</v>
      </c>
      <c r="E6400" t="s">
        <v>73</v>
      </c>
      <c r="F6400">
        <v>170</v>
      </c>
      <c r="G6400" t="s">
        <v>79</v>
      </c>
      <c r="H6400" t="s">
        <v>14</v>
      </c>
      <c r="I6400">
        <v>1</v>
      </c>
      <c r="J6400">
        <v>0</v>
      </c>
      <c r="K6400" t="s">
        <v>15</v>
      </c>
      <c r="L6400" t="s">
        <v>16</v>
      </c>
    </row>
    <row r="6401" spans="1:12" x14ac:dyDescent="0.35">
      <c r="A6401" t="s">
        <v>7930</v>
      </c>
      <c r="B6401">
        <f t="shared" si="99"/>
        <v>2008</v>
      </c>
      <c r="C6401" s="1">
        <v>39458</v>
      </c>
      <c r="D6401">
        <v>121</v>
      </c>
      <c r="E6401" t="s">
        <v>71</v>
      </c>
      <c r="F6401">
        <v>274</v>
      </c>
      <c r="G6401" t="s">
        <v>29</v>
      </c>
      <c r="H6401" t="s">
        <v>14</v>
      </c>
      <c r="I6401">
        <v>6</v>
      </c>
      <c r="J6401">
        <v>0</v>
      </c>
      <c r="K6401" t="s">
        <v>15</v>
      </c>
      <c r="L6401" t="s">
        <v>16</v>
      </c>
    </row>
    <row r="6402" spans="1:12" x14ac:dyDescent="0.35">
      <c r="A6402" t="s">
        <v>7931</v>
      </c>
      <c r="B6402">
        <f t="shared" si="99"/>
        <v>2008</v>
      </c>
      <c r="C6402" s="1">
        <v>39459</v>
      </c>
      <c r="D6402">
        <v>255</v>
      </c>
      <c r="E6402" t="s">
        <v>44</v>
      </c>
      <c r="F6402">
        <v>191</v>
      </c>
      <c r="G6402" t="s">
        <v>69</v>
      </c>
      <c r="H6402" t="s">
        <v>14</v>
      </c>
      <c r="I6402">
        <v>3</v>
      </c>
      <c r="J6402">
        <v>1</v>
      </c>
      <c r="K6402" t="s">
        <v>15</v>
      </c>
      <c r="L6402" t="s">
        <v>16</v>
      </c>
    </row>
    <row r="6403" spans="1:12" x14ac:dyDescent="0.35">
      <c r="A6403" t="s">
        <v>7932</v>
      </c>
      <c r="B6403">
        <f t="shared" ref="B6403:B6466" si="100">YEAR(C6403)</f>
        <v>2008</v>
      </c>
      <c r="C6403" s="1">
        <v>39459</v>
      </c>
      <c r="D6403">
        <v>188</v>
      </c>
      <c r="E6403" t="s">
        <v>85</v>
      </c>
      <c r="F6403">
        <v>323</v>
      </c>
      <c r="G6403" t="s">
        <v>25</v>
      </c>
      <c r="H6403" t="s">
        <v>14</v>
      </c>
      <c r="I6403">
        <v>2</v>
      </c>
      <c r="J6403">
        <v>0</v>
      </c>
      <c r="K6403" t="s">
        <v>15</v>
      </c>
      <c r="L6403" t="s">
        <v>16</v>
      </c>
    </row>
    <row r="6404" spans="1:12" x14ac:dyDescent="0.35">
      <c r="A6404" t="s">
        <v>7933</v>
      </c>
      <c r="B6404">
        <f t="shared" si="100"/>
        <v>2008</v>
      </c>
      <c r="C6404" s="1">
        <v>39460</v>
      </c>
      <c r="D6404">
        <v>10</v>
      </c>
      <c r="E6404" t="s">
        <v>36</v>
      </c>
      <c r="F6404">
        <v>84</v>
      </c>
      <c r="G6404" t="s">
        <v>73</v>
      </c>
      <c r="H6404" t="s">
        <v>14</v>
      </c>
      <c r="I6404">
        <v>3</v>
      </c>
      <c r="J6404">
        <v>3</v>
      </c>
      <c r="K6404" t="s">
        <v>15</v>
      </c>
      <c r="L6404" t="s">
        <v>20</v>
      </c>
    </row>
    <row r="6405" spans="1:12" x14ac:dyDescent="0.35">
      <c r="A6405" t="s">
        <v>7934</v>
      </c>
      <c r="B6405">
        <f t="shared" si="100"/>
        <v>2008</v>
      </c>
      <c r="C6405" s="1">
        <v>39460</v>
      </c>
      <c r="D6405">
        <v>268</v>
      </c>
      <c r="E6405" t="s">
        <v>47</v>
      </c>
      <c r="F6405">
        <v>189</v>
      </c>
      <c r="G6405" t="s">
        <v>45</v>
      </c>
      <c r="H6405" t="s">
        <v>14</v>
      </c>
      <c r="I6405">
        <v>2</v>
      </c>
      <c r="J6405">
        <v>0</v>
      </c>
      <c r="K6405" t="s">
        <v>15</v>
      </c>
      <c r="L6405" t="s">
        <v>16</v>
      </c>
    </row>
    <row r="6406" spans="1:12" x14ac:dyDescent="0.35">
      <c r="A6406" t="s">
        <v>7935</v>
      </c>
      <c r="B6406">
        <f t="shared" si="100"/>
        <v>2008</v>
      </c>
      <c r="C6406" s="1">
        <v>39463</v>
      </c>
      <c r="D6406">
        <v>31</v>
      </c>
      <c r="E6406" t="s">
        <v>18</v>
      </c>
      <c r="F6406">
        <v>255</v>
      </c>
      <c r="G6406" t="s">
        <v>44</v>
      </c>
      <c r="H6406" t="s">
        <v>14</v>
      </c>
      <c r="I6406">
        <v>1</v>
      </c>
      <c r="J6406">
        <v>2</v>
      </c>
      <c r="K6406" t="s">
        <v>15</v>
      </c>
      <c r="L6406" t="s">
        <v>33</v>
      </c>
    </row>
    <row r="6407" spans="1:12" x14ac:dyDescent="0.35">
      <c r="A6407" t="s">
        <v>7936</v>
      </c>
      <c r="B6407">
        <f t="shared" si="100"/>
        <v>2008</v>
      </c>
      <c r="C6407" s="1">
        <v>39463</v>
      </c>
      <c r="D6407">
        <v>188</v>
      </c>
      <c r="E6407" t="s">
        <v>85</v>
      </c>
      <c r="F6407">
        <v>10</v>
      </c>
      <c r="G6407" t="s">
        <v>36</v>
      </c>
      <c r="H6407" t="s">
        <v>14</v>
      </c>
      <c r="I6407">
        <v>2</v>
      </c>
      <c r="J6407">
        <v>1</v>
      </c>
      <c r="K6407" t="s">
        <v>15</v>
      </c>
      <c r="L6407" t="s">
        <v>16</v>
      </c>
    </row>
    <row r="6408" spans="1:12" x14ac:dyDescent="0.35">
      <c r="A6408" t="s">
        <v>7937</v>
      </c>
      <c r="B6408">
        <f t="shared" si="100"/>
        <v>2008</v>
      </c>
      <c r="C6408" s="1">
        <v>39463</v>
      </c>
      <c r="D6408">
        <v>268</v>
      </c>
      <c r="E6408" t="s">
        <v>47</v>
      </c>
      <c r="F6408">
        <v>38</v>
      </c>
      <c r="G6408" t="s">
        <v>54</v>
      </c>
      <c r="H6408" t="s">
        <v>14</v>
      </c>
      <c r="I6408">
        <v>2</v>
      </c>
      <c r="J6408">
        <v>1</v>
      </c>
      <c r="K6408" t="s">
        <v>15</v>
      </c>
      <c r="L6408" t="s">
        <v>16</v>
      </c>
    </row>
    <row r="6409" spans="1:12" x14ac:dyDescent="0.35">
      <c r="A6409" t="s">
        <v>7938</v>
      </c>
      <c r="B6409">
        <f t="shared" si="100"/>
        <v>2008</v>
      </c>
      <c r="C6409" s="1">
        <v>39467</v>
      </c>
      <c r="D6409">
        <v>110</v>
      </c>
      <c r="E6409" t="s">
        <v>35</v>
      </c>
      <c r="F6409">
        <v>121</v>
      </c>
      <c r="G6409" t="s">
        <v>71</v>
      </c>
      <c r="H6409" t="s">
        <v>14</v>
      </c>
      <c r="I6409">
        <v>2</v>
      </c>
      <c r="J6409">
        <v>1</v>
      </c>
      <c r="K6409" t="s">
        <v>334</v>
      </c>
      <c r="L6409" t="s">
        <v>16</v>
      </c>
    </row>
    <row r="6410" spans="1:12" x14ac:dyDescent="0.35">
      <c r="A6410" t="s">
        <v>7939</v>
      </c>
      <c r="B6410">
        <f t="shared" si="100"/>
        <v>2008</v>
      </c>
      <c r="C6410" s="1">
        <v>39468</v>
      </c>
      <c r="D6410">
        <v>170</v>
      </c>
      <c r="E6410" t="s">
        <v>79</v>
      </c>
      <c r="F6410">
        <v>31</v>
      </c>
      <c r="G6410" t="s">
        <v>18</v>
      </c>
      <c r="H6410" t="s">
        <v>14</v>
      </c>
      <c r="I6410">
        <v>1</v>
      </c>
      <c r="J6410">
        <v>0</v>
      </c>
      <c r="K6410" t="s">
        <v>334</v>
      </c>
      <c r="L6410" t="s">
        <v>16</v>
      </c>
    </row>
    <row r="6411" spans="1:12" x14ac:dyDescent="0.35">
      <c r="A6411" t="s">
        <v>7940</v>
      </c>
      <c r="B6411">
        <f t="shared" si="100"/>
        <v>2008</v>
      </c>
      <c r="C6411" s="1">
        <v>39468</v>
      </c>
      <c r="D6411">
        <v>191</v>
      </c>
      <c r="E6411" t="s">
        <v>69</v>
      </c>
      <c r="F6411">
        <v>188</v>
      </c>
      <c r="G6411" t="s">
        <v>85</v>
      </c>
      <c r="H6411" t="s">
        <v>14</v>
      </c>
      <c r="I6411">
        <v>1</v>
      </c>
      <c r="J6411">
        <v>5</v>
      </c>
      <c r="K6411" t="s">
        <v>334</v>
      </c>
      <c r="L6411" t="s">
        <v>33</v>
      </c>
    </row>
    <row r="6412" spans="1:12" x14ac:dyDescent="0.35">
      <c r="A6412" t="s">
        <v>7941</v>
      </c>
      <c r="B6412">
        <f t="shared" si="100"/>
        <v>2008</v>
      </c>
      <c r="C6412" s="1">
        <v>39468</v>
      </c>
      <c r="D6412">
        <v>198</v>
      </c>
      <c r="E6412" t="s">
        <v>62</v>
      </c>
      <c r="F6412">
        <v>140</v>
      </c>
      <c r="G6412" t="s">
        <v>56</v>
      </c>
      <c r="H6412" t="s">
        <v>14</v>
      </c>
      <c r="I6412">
        <v>0</v>
      </c>
      <c r="J6412">
        <v>1</v>
      </c>
      <c r="K6412" t="s">
        <v>334</v>
      </c>
      <c r="L6412" t="s">
        <v>33</v>
      </c>
    </row>
    <row r="6413" spans="1:12" x14ac:dyDescent="0.35">
      <c r="A6413" t="s">
        <v>7942</v>
      </c>
      <c r="B6413">
        <f t="shared" si="100"/>
        <v>2008</v>
      </c>
      <c r="C6413" s="1">
        <v>39469</v>
      </c>
      <c r="D6413">
        <v>84</v>
      </c>
      <c r="E6413" t="s">
        <v>73</v>
      </c>
      <c r="F6413">
        <v>47</v>
      </c>
      <c r="G6413" t="s">
        <v>68</v>
      </c>
      <c r="H6413" t="s">
        <v>14</v>
      </c>
      <c r="I6413">
        <v>4</v>
      </c>
      <c r="J6413">
        <v>2</v>
      </c>
      <c r="K6413" t="s">
        <v>334</v>
      </c>
      <c r="L6413" t="s">
        <v>16</v>
      </c>
    </row>
    <row r="6414" spans="1:12" x14ac:dyDescent="0.35">
      <c r="A6414" t="s">
        <v>7943</v>
      </c>
      <c r="B6414">
        <f t="shared" si="100"/>
        <v>2008</v>
      </c>
      <c r="C6414" s="1">
        <v>39469</v>
      </c>
      <c r="D6414">
        <v>274</v>
      </c>
      <c r="E6414" t="s">
        <v>29</v>
      </c>
      <c r="F6414">
        <v>323</v>
      </c>
      <c r="G6414" t="s">
        <v>25</v>
      </c>
      <c r="H6414" t="s">
        <v>14</v>
      </c>
      <c r="I6414">
        <v>0</v>
      </c>
      <c r="J6414">
        <v>3</v>
      </c>
      <c r="K6414" t="s">
        <v>334</v>
      </c>
      <c r="L6414" t="s">
        <v>33</v>
      </c>
    </row>
    <row r="6415" spans="1:12" x14ac:dyDescent="0.35">
      <c r="A6415" t="s">
        <v>7944</v>
      </c>
      <c r="B6415">
        <f t="shared" si="100"/>
        <v>2008</v>
      </c>
      <c r="C6415" s="1">
        <v>39470</v>
      </c>
      <c r="D6415">
        <v>292</v>
      </c>
      <c r="E6415" t="s">
        <v>50</v>
      </c>
      <c r="F6415">
        <v>255</v>
      </c>
      <c r="G6415" t="s">
        <v>44</v>
      </c>
      <c r="H6415" t="s">
        <v>14</v>
      </c>
      <c r="I6415">
        <v>2</v>
      </c>
      <c r="J6415">
        <v>2</v>
      </c>
      <c r="K6415" t="s">
        <v>334</v>
      </c>
      <c r="L6415" t="s">
        <v>20</v>
      </c>
    </row>
    <row r="6416" spans="1:12" x14ac:dyDescent="0.35">
      <c r="A6416" t="s">
        <v>7945</v>
      </c>
      <c r="B6416">
        <f t="shared" si="100"/>
        <v>2008</v>
      </c>
      <c r="C6416" s="1">
        <v>39470</v>
      </c>
      <c r="D6416">
        <v>268</v>
      </c>
      <c r="E6416" t="s">
        <v>47</v>
      </c>
      <c r="F6416">
        <v>10</v>
      </c>
      <c r="G6416" t="s">
        <v>36</v>
      </c>
      <c r="H6416" t="s">
        <v>14</v>
      </c>
      <c r="I6416">
        <v>1</v>
      </c>
      <c r="J6416">
        <v>1</v>
      </c>
      <c r="K6416" t="s">
        <v>334</v>
      </c>
      <c r="L6416" t="s">
        <v>20</v>
      </c>
    </row>
    <row r="6417" spans="1:12" x14ac:dyDescent="0.35">
      <c r="A6417" t="s">
        <v>7946</v>
      </c>
      <c r="B6417">
        <f t="shared" si="100"/>
        <v>2008</v>
      </c>
      <c r="C6417" s="1">
        <v>39471</v>
      </c>
      <c r="D6417">
        <v>110</v>
      </c>
      <c r="E6417" t="s">
        <v>35</v>
      </c>
      <c r="F6417">
        <v>191</v>
      </c>
      <c r="G6417" t="s">
        <v>69</v>
      </c>
      <c r="H6417" t="s">
        <v>14</v>
      </c>
      <c r="I6417">
        <v>1</v>
      </c>
      <c r="J6417">
        <v>0</v>
      </c>
      <c r="K6417" t="s">
        <v>334</v>
      </c>
      <c r="L6417" t="s">
        <v>16</v>
      </c>
    </row>
    <row r="6418" spans="1:12" x14ac:dyDescent="0.35">
      <c r="A6418" t="s">
        <v>7947</v>
      </c>
      <c r="B6418">
        <f t="shared" si="100"/>
        <v>2008</v>
      </c>
      <c r="C6418" s="1">
        <v>39471</v>
      </c>
      <c r="D6418">
        <v>121</v>
      </c>
      <c r="E6418" t="s">
        <v>71</v>
      </c>
      <c r="F6418">
        <v>188</v>
      </c>
      <c r="G6418" t="s">
        <v>85</v>
      </c>
      <c r="H6418" t="s">
        <v>14</v>
      </c>
      <c r="I6418">
        <v>3</v>
      </c>
      <c r="J6418">
        <v>2</v>
      </c>
      <c r="K6418" t="s">
        <v>334</v>
      </c>
      <c r="L6418" t="s">
        <v>16</v>
      </c>
    </row>
    <row r="6419" spans="1:12" x14ac:dyDescent="0.35">
      <c r="A6419" t="s">
        <v>7948</v>
      </c>
      <c r="B6419">
        <f t="shared" si="100"/>
        <v>2008</v>
      </c>
      <c r="C6419" s="1">
        <v>39472</v>
      </c>
      <c r="D6419">
        <v>140</v>
      </c>
      <c r="E6419" t="s">
        <v>56</v>
      </c>
      <c r="F6419">
        <v>31</v>
      </c>
      <c r="G6419" t="s">
        <v>18</v>
      </c>
      <c r="H6419" t="s">
        <v>14</v>
      </c>
      <c r="I6419">
        <v>4</v>
      </c>
      <c r="J6419">
        <v>1</v>
      </c>
      <c r="K6419" t="s">
        <v>334</v>
      </c>
      <c r="L6419" t="s">
        <v>16</v>
      </c>
    </row>
    <row r="6420" spans="1:12" x14ac:dyDescent="0.35">
      <c r="A6420" t="s">
        <v>7949</v>
      </c>
      <c r="B6420">
        <f t="shared" si="100"/>
        <v>2008</v>
      </c>
      <c r="C6420" s="1">
        <v>39472</v>
      </c>
      <c r="D6420">
        <v>198</v>
      </c>
      <c r="E6420" t="s">
        <v>62</v>
      </c>
      <c r="F6420">
        <v>170</v>
      </c>
      <c r="G6420" t="s">
        <v>79</v>
      </c>
      <c r="H6420" t="s">
        <v>14</v>
      </c>
      <c r="I6420">
        <v>0</v>
      </c>
      <c r="J6420">
        <v>0</v>
      </c>
      <c r="K6420" t="s">
        <v>334</v>
      </c>
      <c r="L6420" t="s">
        <v>20</v>
      </c>
    </row>
    <row r="6421" spans="1:12" x14ac:dyDescent="0.35">
      <c r="A6421" t="s">
        <v>7950</v>
      </c>
      <c r="B6421">
        <f t="shared" si="100"/>
        <v>2008</v>
      </c>
      <c r="C6421" s="1">
        <v>39473</v>
      </c>
      <c r="D6421">
        <v>47</v>
      </c>
      <c r="E6421" t="s">
        <v>68</v>
      </c>
      <c r="F6421">
        <v>323</v>
      </c>
      <c r="G6421" t="s">
        <v>25</v>
      </c>
      <c r="H6421" t="s">
        <v>14</v>
      </c>
      <c r="I6421">
        <v>5</v>
      </c>
      <c r="J6421">
        <v>1</v>
      </c>
      <c r="K6421" t="s">
        <v>334</v>
      </c>
      <c r="L6421" t="s">
        <v>16</v>
      </c>
    </row>
    <row r="6422" spans="1:12" x14ac:dyDescent="0.35">
      <c r="A6422" t="s">
        <v>7951</v>
      </c>
      <c r="B6422">
        <f t="shared" si="100"/>
        <v>2008</v>
      </c>
      <c r="C6422" s="1">
        <v>39473</v>
      </c>
      <c r="D6422">
        <v>84</v>
      </c>
      <c r="E6422" t="s">
        <v>73</v>
      </c>
      <c r="F6422">
        <v>274</v>
      </c>
      <c r="G6422" t="s">
        <v>29</v>
      </c>
      <c r="H6422" t="s">
        <v>14</v>
      </c>
      <c r="I6422">
        <v>3</v>
      </c>
      <c r="J6422">
        <v>0</v>
      </c>
      <c r="K6422" t="s">
        <v>334</v>
      </c>
      <c r="L6422" t="s">
        <v>16</v>
      </c>
    </row>
    <row r="6423" spans="1:12" x14ac:dyDescent="0.35">
      <c r="A6423" t="s">
        <v>7952</v>
      </c>
      <c r="B6423">
        <f t="shared" si="100"/>
        <v>2008</v>
      </c>
      <c r="C6423" s="1">
        <v>39474</v>
      </c>
      <c r="D6423">
        <v>255</v>
      </c>
      <c r="E6423" t="s">
        <v>44</v>
      </c>
      <c r="F6423">
        <v>10</v>
      </c>
      <c r="G6423" t="s">
        <v>36</v>
      </c>
      <c r="H6423" t="s">
        <v>14</v>
      </c>
      <c r="I6423">
        <v>1</v>
      </c>
      <c r="J6423">
        <v>3</v>
      </c>
      <c r="K6423" t="s">
        <v>334</v>
      </c>
      <c r="L6423" t="s">
        <v>33</v>
      </c>
    </row>
    <row r="6424" spans="1:12" x14ac:dyDescent="0.35">
      <c r="A6424" t="s">
        <v>7953</v>
      </c>
      <c r="B6424">
        <f t="shared" si="100"/>
        <v>2008</v>
      </c>
      <c r="C6424" s="1">
        <v>39474</v>
      </c>
      <c r="D6424">
        <v>292</v>
      </c>
      <c r="E6424" t="s">
        <v>50</v>
      </c>
      <c r="F6424">
        <v>268</v>
      </c>
      <c r="G6424" t="s">
        <v>47</v>
      </c>
      <c r="H6424" t="s">
        <v>14</v>
      </c>
      <c r="I6424">
        <v>3</v>
      </c>
      <c r="J6424">
        <v>1</v>
      </c>
      <c r="K6424" t="s">
        <v>334</v>
      </c>
      <c r="L6424" t="s">
        <v>16</v>
      </c>
    </row>
    <row r="6425" spans="1:12" x14ac:dyDescent="0.35">
      <c r="A6425" t="s">
        <v>7954</v>
      </c>
      <c r="B6425">
        <f t="shared" si="100"/>
        <v>2008</v>
      </c>
      <c r="C6425" s="1">
        <v>39475</v>
      </c>
      <c r="D6425">
        <v>110</v>
      </c>
      <c r="E6425" t="s">
        <v>35</v>
      </c>
      <c r="F6425">
        <v>188</v>
      </c>
      <c r="G6425" t="s">
        <v>85</v>
      </c>
      <c r="H6425" t="s">
        <v>14</v>
      </c>
      <c r="I6425">
        <v>2</v>
      </c>
      <c r="J6425">
        <v>0</v>
      </c>
      <c r="K6425" t="s">
        <v>334</v>
      </c>
      <c r="L6425" t="s">
        <v>16</v>
      </c>
    </row>
    <row r="6426" spans="1:12" x14ac:dyDescent="0.35">
      <c r="A6426" t="s">
        <v>7955</v>
      </c>
      <c r="B6426">
        <f t="shared" si="100"/>
        <v>2008</v>
      </c>
      <c r="C6426" s="1">
        <v>39475</v>
      </c>
      <c r="D6426">
        <v>121</v>
      </c>
      <c r="E6426" t="s">
        <v>71</v>
      </c>
      <c r="F6426">
        <v>191</v>
      </c>
      <c r="G6426" t="s">
        <v>69</v>
      </c>
      <c r="H6426" t="s">
        <v>14</v>
      </c>
      <c r="I6426">
        <v>1</v>
      </c>
      <c r="J6426">
        <v>1</v>
      </c>
      <c r="K6426" t="s">
        <v>334</v>
      </c>
      <c r="L6426" t="s">
        <v>20</v>
      </c>
    </row>
    <row r="6427" spans="1:12" x14ac:dyDescent="0.35">
      <c r="A6427" t="s">
        <v>7956</v>
      </c>
      <c r="B6427">
        <f t="shared" si="100"/>
        <v>2008</v>
      </c>
      <c r="C6427" s="1">
        <v>39476</v>
      </c>
      <c r="D6427">
        <v>140</v>
      </c>
      <c r="E6427" t="s">
        <v>56</v>
      </c>
      <c r="F6427">
        <v>170</v>
      </c>
      <c r="G6427" t="s">
        <v>79</v>
      </c>
      <c r="H6427" t="s">
        <v>14</v>
      </c>
      <c r="I6427">
        <v>3</v>
      </c>
      <c r="J6427">
        <v>0</v>
      </c>
      <c r="K6427" t="s">
        <v>334</v>
      </c>
      <c r="L6427" t="s">
        <v>16</v>
      </c>
    </row>
    <row r="6428" spans="1:12" x14ac:dyDescent="0.35">
      <c r="A6428" t="s">
        <v>7957</v>
      </c>
      <c r="B6428">
        <f t="shared" si="100"/>
        <v>2008</v>
      </c>
      <c r="C6428" s="1">
        <v>39476</v>
      </c>
      <c r="D6428">
        <v>198</v>
      </c>
      <c r="E6428" t="s">
        <v>62</v>
      </c>
      <c r="F6428">
        <v>31</v>
      </c>
      <c r="G6428" t="s">
        <v>18</v>
      </c>
      <c r="H6428" t="s">
        <v>14</v>
      </c>
      <c r="I6428">
        <v>2</v>
      </c>
      <c r="J6428">
        <v>0</v>
      </c>
      <c r="K6428" t="s">
        <v>334</v>
      </c>
      <c r="L6428" t="s">
        <v>16</v>
      </c>
    </row>
    <row r="6429" spans="1:12" x14ac:dyDescent="0.35">
      <c r="A6429" t="s">
        <v>7958</v>
      </c>
      <c r="B6429">
        <f t="shared" si="100"/>
        <v>2008</v>
      </c>
      <c r="C6429" s="1">
        <v>39477</v>
      </c>
      <c r="D6429">
        <v>84</v>
      </c>
      <c r="E6429" t="s">
        <v>73</v>
      </c>
      <c r="F6429">
        <v>323</v>
      </c>
      <c r="G6429" t="s">
        <v>25</v>
      </c>
      <c r="H6429" t="s">
        <v>14</v>
      </c>
      <c r="I6429">
        <v>1</v>
      </c>
      <c r="J6429">
        <v>1</v>
      </c>
      <c r="K6429" t="s">
        <v>334</v>
      </c>
      <c r="L6429" t="s">
        <v>20</v>
      </c>
    </row>
    <row r="6430" spans="1:12" x14ac:dyDescent="0.35">
      <c r="A6430" t="s">
        <v>7959</v>
      </c>
      <c r="B6430">
        <f t="shared" si="100"/>
        <v>2008</v>
      </c>
      <c r="C6430" s="1">
        <v>39477</v>
      </c>
      <c r="D6430">
        <v>47</v>
      </c>
      <c r="E6430" t="s">
        <v>68</v>
      </c>
      <c r="F6430">
        <v>274</v>
      </c>
      <c r="G6430" t="s">
        <v>29</v>
      </c>
      <c r="H6430" t="s">
        <v>14</v>
      </c>
      <c r="I6430">
        <v>3</v>
      </c>
      <c r="J6430">
        <v>0</v>
      </c>
      <c r="K6430" t="s">
        <v>334</v>
      </c>
      <c r="L6430" t="s">
        <v>16</v>
      </c>
    </row>
    <row r="6431" spans="1:12" x14ac:dyDescent="0.35">
      <c r="A6431" t="s">
        <v>7960</v>
      </c>
      <c r="B6431">
        <f t="shared" si="100"/>
        <v>2008</v>
      </c>
      <c r="C6431" s="1">
        <v>39478</v>
      </c>
      <c r="D6431">
        <v>255</v>
      </c>
      <c r="E6431" t="s">
        <v>44</v>
      </c>
      <c r="F6431">
        <v>268</v>
      </c>
      <c r="G6431" t="s">
        <v>47</v>
      </c>
      <c r="H6431" t="s">
        <v>14</v>
      </c>
      <c r="I6431">
        <v>1</v>
      </c>
      <c r="J6431">
        <v>1</v>
      </c>
      <c r="K6431" t="s">
        <v>334</v>
      </c>
      <c r="L6431" t="s">
        <v>20</v>
      </c>
    </row>
    <row r="6432" spans="1:12" x14ac:dyDescent="0.35">
      <c r="A6432" t="s">
        <v>7961</v>
      </c>
      <c r="B6432">
        <f t="shared" si="100"/>
        <v>2008</v>
      </c>
      <c r="C6432" s="1">
        <v>39478</v>
      </c>
      <c r="D6432">
        <v>292</v>
      </c>
      <c r="E6432" t="s">
        <v>50</v>
      </c>
      <c r="F6432">
        <v>10</v>
      </c>
      <c r="G6432" t="s">
        <v>36</v>
      </c>
      <c r="H6432" t="s">
        <v>14</v>
      </c>
      <c r="I6432">
        <v>0</v>
      </c>
      <c r="J6432">
        <v>0</v>
      </c>
      <c r="K6432" t="s">
        <v>334</v>
      </c>
      <c r="L6432" t="s">
        <v>20</v>
      </c>
    </row>
    <row r="6433" spans="1:12" x14ac:dyDescent="0.35">
      <c r="A6433" t="s">
        <v>7962</v>
      </c>
      <c r="B6433">
        <f t="shared" si="100"/>
        <v>2008</v>
      </c>
      <c r="C6433" s="1">
        <v>39481</v>
      </c>
      <c r="D6433">
        <v>140</v>
      </c>
      <c r="E6433" t="s">
        <v>56</v>
      </c>
      <c r="F6433">
        <v>121</v>
      </c>
      <c r="G6433" t="s">
        <v>71</v>
      </c>
      <c r="H6433" t="s">
        <v>14</v>
      </c>
      <c r="I6433">
        <v>5</v>
      </c>
      <c r="J6433">
        <v>0</v>
      </c>
      <c r="K6433" t="s">
        <v>334</v>
      </c>
      <c r="L6433" t="s">
        <v>16</v>
      </c>
    </row>
    <row r="6434" spans="1:12" x14ac:dyDescent="0.35">
      <c r="A6434" t="s">
        <v>7963</v>
      </c>
      <c r="B6434">
        <f t="shared" si="100"/>
        <v>2008</v>
      </c>
      <c r="C6434" s="1">
        <v>39481</v>
      </c>
      <c r="D6434">
        <v>110</v>
      </c>
      <c r="E6434" t="s">
        <v>35</v>
      </c>
      <c r="F6434">
        <v>198</v>
      </c>
      <c r="G6434" t="s">
        <v>62</v>
      </c>
      <c r="H6434" t="s">
        <v>14</v>
      </c>
      <c r="I6434">
        <v>2</v>
      </c>
      <c r="J6434">
        <v>1</v>
      </c>
      <c r="K6434" t="s">
        <v>334</v>
      </c>
      <c r="L6434" t="s">
        <v>16</v>
      </c>
    </row>
    <row r="6435" spans="1:12" x14ac:dyDescent="0.35">
      <c r="A6435" t="s">
        <v>7964</v>
      </c>
      <c r="B6435">
        <f t="shared" si="100"/>
        <v>2008</v>
      </c>
      <c r="C6435" s="1">
        <v>39482</v>
      </c>
      <c r="D6435">
        <v>84</v>
      </c>
      <c r="E6435" t="s">
        <v>73</v>
      </c>
      <c r="F6435">
        <v>10</v>
      </c>
      <c r="G6435" t="s">
        <v>36</v>
      </c>
      <c r="H6435" t="s">
        <v>14</v>
      </c>
      <c r="I6435">
        <v>2</v>
      </c>
      <c r="J6435">
        <v>1</v>
      </c>
      <c r="K6435" t="s">
        <v>334</v>
      </c>
      <c r="L6435" t="s">
        <v>16</v>
      </c>
    </row>
    <row r="6436" spans="1:12" x14ac:dyDescent="0.35">
      <c r="A6436" t="s">
        <v>7965</v>
      </c>
      <c r="B6436">
        <f t="shared" si="100"/>
        <v>2008</v>
      </c>
      <c r="C6436" s="1">
        <v>39482</v>
      </c>
      <c r="D6436">
        <v>292</v>
      </c>
      <c r="E6436" t="s">
        <v>50</v>
      </c>
      <c r="F6436">
        <v>47</v>
      </c>
      <c r="G6436" t="s">
        <v>68</v>
      </c>
      <c r="H6436" t="s">
        <v>14</v>
      </c>
      <c r="I6436">
        <v>2</v>
      </c>
      <c r="J6436">
        <v>3</v>
      </c>
      <c r="K6436" t="s">
        <v>334</v>
      </c>
      <c r="L6436" t="s">
        <v>33</v>
      </c>
    </row>
    <row r="6437" spans="1:12" x14ac:dyDescent="0.35">
      <c r="A6437" t="s">
        <v>7966</v>
      </c>
      <c r="B6437">
        <f t="shared" si="100"/>
        <v>2008</v>
      </c>
      <c r="C6437" s="1">
        <v>39484</v>
      </c>
      <c r="D6437">
        <v>45</v>
      </c>
      <c r="E6437" t="s">
        <v>148</v>
      </c>
      <c r="F6437">
        <v>234</v>
      </c>
      <c r="G6437" t="s">
        <v>13</v>
      </c>
      <c r="H6437" t="s">
        <v>14</v>
      </c>
      <c r="I6437">
        <v>0</v>
      </c>
      <c r="J6437">
        <v>0</v>
      </c>
      <c r="K6437" t="s">
        <v>15</v>
      </c>
      <c r="L6437" t="s">
        <v>20</v>
      </c>
    </row>
    <row r="6438" spans="1:12" x14ac:dyDescent="0.35">
      <c r="A6438" t="s">
        <v>7967</v>
      </c>
      <c r="B6438">
        <f t="shared" si="100"/>
        <v>2008</v>
      </c>
      <c r="C6438" s="1">
        <v>39485</v>
      </c>
      <c r="D6438">
        <v>110</v>
      </c>
      <c r="E6438" t="s">
        <v>35</v>
      </c>
      <c r="F6438">
        <v>47</v>
      </c>
      <c r="G6438" t="s">
        <v>68</v>
      </c>
      <c r="H6438" t="s">
        <v>14</v>
      </c>
      <c r="I6438">
        <v>0</v>
      </c>
      <c r="J6438">
        <v>1</v>
      </c>
      <c r="K6438" t="s">
        <v>334</v>
      </c>
      <c r="L6438" t="s">
        <v>33</v>
      </c>
    </row>
    <row r="6439" spans="1:12" x14ac:dyDescent="0.35">
      <c r="A6439" t="s">
        <v>7968</v>
      </c>
      <c r="B6439">
        <f t="shared" si="100"/>
        <v>2008</v>
      </c>
      <c r="C6439" s="1">
        <v>39485</v>
      </c>
      <c r="D6439">
        <v>140</v>
      </c>
      <c r="E6439" t="s">
        <v>56</v>
      </c>
      <c r="F6439">
        <v>84</v>
      </c>
      <c r="G6439" t="s">
        <v>73</v>
      </c>
      <c r="H6439" t="s">
        <v>14</v>
      </c>
      <c r="I6439">
        <v>1</v>
      </c>
      <c r="J6439">
        <v>4</v>
      </c>
      <c r="K6439" t="s">
        <v>334</v>
      </c>
      <c r="L6439" t="s">
        <v>33</v>
      </c>
    </row>
    <row r="6440" spans="1:12" x14ac:dyDescent="0.35">
      <c r="A6440" t="s">
        <v>7969</v>
      </c>
      <c r="B6440">
        <f t="shared" si="100"/>
        <v>2008</v>
      </c>
      <c r="C6440" s="1">
        <v>39487</v>
      </c>
      <c r="D6440">
        <v>110</v>
      </c>
      <c r="E6440" t="s">
        <v>35</v>
      </c>
      <c r="F6440">
        <v>140</v>
      </c>
      <c r="G6440" t="s">
        <v>56</v>
      </c>
      <c r="H6440" t="s">
        <v>14</v>
      </c>
      <c r="I6440">
        <v>4</v>
      </c>
      <c r="J6440">
        <v>2</v>
      </c>
      <c r="K6440" t="s">
        <v>334</v>
      </c>
      <c r="L6440" t="s">
        <v>16</v>
      </c>
    </row>
    <row r="6441" spans="1:12" x14ac:dyDescent="0.35">
      <c r="A6441" t="s">
        <v>7970</v>
      </c>
      <c r="B6441">
        <f t="shared" si="100"/>
        <v>2008</v>
      </c>
      <c r="C6441" s="1">
        <v>39487</v>
      </c>
      <c r="D6441">
        <v>157</v>
      </c>
      <c r="E6441" t="s">
        <v>26</v>
      </c>
      <c r="F6441">
        <v>189</v>
      </c>
      <c r="G6441" t="s">
        <v>45</v>
      </c>
      <c r="H6441" t="s">
        <v>14</v>
      </c>
      <c r="I6441">
        <v>0</v>
      </c>
      <c r="J6441">
        <v>1</v>
      </c>
      <c r="K6441" t="s">
        <v>15</v>
      </c>
      <c r="L6441" t="s">
        <v>33</v>
      </c>
    </row>
    <row r="6442" spans="1:12" x14ac:dyDescent="0.35">
      <c r="A6442" t="s">
        <v>7971</v>
      </c>
      <c r="B6442">
        <f t="shared" si="100"/>
        <v>2008</v>
      </c>
      <c r="C6442" s="1">
        <v>39487</v>
      </c>
      <c r="D6442">
        <v>92</v>
      </c>
      <c r="E6442" t="s">
        <v>83</v>
      </c>
      <c r="F6442">
        <v>38</v>
      </c>
      <c r="G6442" t="s">
        <v>54</v>
      </c>
      <c r="H6442" t="s">
        <v>14</v>
      </c>
      <c r="I6442">
        <v>1</v>
      </c>
      <c r="J6442">
        <v>4</v>
      </c>
      <c r="K6442" t="s">
        <v>15</v>
      </c>
      <c r="L6442" t="s">
        <v>33</v>
      </c>
    </row>
    <row r="6443" spans="1:12" x14ac:dyDescent="0.35">
      <c r="A6443" t="s">
        <v>7972</v>
      </c>
      <c r="B6443">
        <f t="shared" si="100"/>
        <v>2008</v>
      </c>
      <c r="C6443" s="1">
        <v>39488</v>
      </c>
      <c r="D6443">
        <v>92</v>
      </c>
      <c r="E6443" t="s">
        <v>83</v>
      </c>
      <c r="F6443">
        <v>157</v>
      </c>
      <c r="G6443" t="s">
        <v>26</v>
      </c>
      <c r="H6443" t="s">
        <v>14</v>
      </c>
      <c r="I6443">
        <v>2</v>
      </c>
      <c r="J6443">
        <v>2</v>
      </c>
      <c r="K6443" t="s">
        <v>15</v>
      </c>
      <c r="L6443" t="s">
        <v>20</v>
      </c>
    </row>
    <row r="6444" spans="1:12" x14ac:dyDescent="0.35">
      <c r="A6444" t="s">
        <v>7973</v>
      </c>
      <c r="B6444">
        <f t="shared" si="100"/>
        <v>2008</v>
      </c>
      <c r="C6444" s="1">
        <v>39488</v>
      </c>
      <c r="D6444">
        <v>38</v>
      </c>
      <c r="E6444" t="s">
        <v>54</v>
      </c>
      <c r="F6444">
        <v>189</v>
      </c>
      <c r="G6444" t="s">
        <v>45</v>
      </c>
      <c r="H6444" t="s">
        <v>14</v>
      </c>
      <c r="I6444">
        <v>1</v>
      </c>
      <c r="J6444">
        <v>0</v>
      </c>
      <c r="K6444" t="s">
        <v>15</v>
      </c>
      <c r="L6444" t="s">
        <v>16</v>
      </c>
    </row>
    <row r="6445" spans="1:12" x14ac:dyDescent="0.35">
      <c r="A6445" t="s">
        <v>7974</v>
      </c>
      <c r="B6445">
        <f t="shared" si="100"/>
        <v>2008</v>
      </c>
      <c r="C6445" s="1">
        <v>39488</v>
      </c>
      <c r="D6445">
        <v>47</v>
      </c>
      <c r="E6445" t="s">
        <v>68</v>
      </c>
      <c r="F6445">
        <v>84</v>
      </c>
      <c r="G6445" t="s">
        <v>73</v>
      </c>
      <c r="H6445" t="s">
        <v>14</v>
      </c>
      <c r="I6445">
        <v>0</v>
      </c>
      <c r="J6445">
        <v>1</v>
      </c>
      <c r="K6445" t="s">
        <v>334</v>
      </c>
      <c r="L6445" t="s">
        <v>33</v>
      </c>
    </row>
    <row r="6446" spans="1:12" x14ac:dyDescent="0.35">
      <c r="A6446" t="s">
        <v>7975</v>
      </c>
      <c r="B6446">
        <f t="shared" si="100"/>
        <v>2008</v>
      </c>
      <c r="C6446" s="1">
        <v>39516</v>
      </c>
      <c r="D6446">
        <v>178</v>
      </c>
      <c r="E6446" t="s">
        <v>113</v>
      </c>
      <c r="F6446">
        <v>165</v>
      </c>
      <c r="G6446" t="s">
        <v>31</v>
      </c>
      <c r="H6446" t="s">
        <v>14</v>
      </c>
      <c r="I6446">
        <v>1</v>
      </c>
      <c r="J6446">
        <v>2</v>
      </c>
      <c r="K6446" t="s">
        <v>15</v>
      </c>
      <c r="L6446" t="s">
        <v>33</v>
      </c>
    </row>
    <row r="6447" spans="1:12" x14ac:dyDescent="0.35">
      <c r="A6447" t="s">
        <v>7976</v>
      </c>
      <c r="B6447">
        <f t="shared" si="100"/>
        <v>2008</v>
      </c>
      <c r="C6447" s="1">
        <v>39518</v>
      </c>
      <c r="D6447">
        <v>268</v>
      </c>
      <c r="E6447" t="s">
        <v>47</v>
      </c>
      <c r="F6447">
        <v>325</v>
      </c>
      <c r="G6447" t="s">
        <v>266</v>
      </c>
      <c r="H6447" t="s">
        <v>14</v>
      </c>
      <c r="I6447">
        <v>2</v>
      </c>
      <c r="J6447">
        <v>1</v>
      </c>
      <c r="K6447" t="s">
        <v>15</v>
      </c>
      <c r="L6447" t="s">
        <v>16</v>
      </c>
    </row>
    <row r="6448" spans="1:12" x14ac:dyDescent="0.35">
      <c r="A6448" t="s">
        <v>7977</v>
      </c>
      <c r="B6448">
        <f t="shared" si="100"/>
        <v>2008</v>
      </c>
      <c r="C6448" s="1">
        <v>39532</v>
      </c>
      <c r="D6448">
        <v>289</v>
      </c>
      <c r="E6448" t="s">
        <v>66</v>
      </c>
      <c r="F6448">
        <v>121</v>
      </c>
      <c r="G6448" t="s">
        <v>71</v>
      </c>
      <c r="H6448" t="s">
        <v>14</v>
      </c>
      <c r="I6448">
        <v>0</v>
      </c>
      <c r="J6448">
        <v>2</v>
      </c>
      <c r="K6448" t="s">
        <v>15</v>
      </c>
      <c r="L6448" t="s">
        <v>33</v>
      </c>
    </row>
    <row r="6449" spans="1:12" x14ac:dyDescent="0.35">
      <c r="A6449" t="s">
        <v>7978</v>
      </c>
      <c r="B6449">
        <f t="shared" si="100"/>
        <v>2008</v>
      </c>
      <c r="C6449" s="1">
        <v>39532</v>
      </c>
      <c r="D6449">
        <v>103</v>
      </c>
      <c r="E6449" t="s">
        <v>28</v>
      </c>
      <c r="F6449">
        <v>82</v>
      </c>
      <c r="G6449" t="s">
        <v>59</v>
      </c>
      <c r="H6449" t="s">
        <v>14</v>
      </c>
      <c r="I6449">
        <v>0</v>
      </c>
      <c r="J6449">
        <v>0</v>
      </c>
      <c r="K6449" t="s">
        <v>15</v>
      </c>
      <c r="L6449" t="s">
        <v>20</v>
      </c>
    </row>
    <row r="6450" spans="1:12" x14ac:dyDescent="0.35">
      <c r="A6450" t="s">
        <v>7979</v>
      </c>
      <c r="B6450">
        <f t="shared" si="100"/>
        <v>2008</v>
      </c>
      <c r="C6450" s="1">
        <v>39533</v>
      </c>
      <c r="D6450">
        <v>191</v>
      </c>
      <c r="E6450" t="s">
        <v>69</v>
      </c>
      <c r="F6450">
        <v>167</v>
      </c>
      <c r="G6450" t="s">
        <v>74</v>
      </c>
      <c r="H6450" t="s">
        <v>14</v>
      </c>
      <c r="I6450">
        <v>1</v>
      </c>
      <c r="J6450">
        <v>3</v>
      </c>
      <c r="K6450" t="s">
        <v>15</v>
      </c>
      <c r="L6450" t="s">
        <v>33</v>
      </c>
    </row>
    <row r="6451" spans="1:12" x14ac:dyDescent="0.35">
      <c r="A6451" t="s">
        <v>7980</v>
      </c>
      <c r="B6451">
        <f t="shared" si="100"/>
        <v>2008</v>
      </c>
      <c r="C6451" s="1">
        <v>39533</v>
      </c>
      <c r="D6451">
        <v>268</v>
      </c>
      <c r="E6451" t="s">
        <v>47</v>
      </c>
      <c r="F6451">
        <v>217</v>
      </c>
      <c r="G6451" t="s">
        <v>969</v>
      </c>
      <c r="H6451" t="s">
        <v>87</v>
      </c>
      <c r="I6451">
        <v>3</v>
      </c>
      <c r="J6451">
        <v>0</v>
      </c>
      <c r="K6451" t="s">
        <v>15</v>
      </c>
      <c r="L6451" t="s">
        <v>16</v>
      </c>
    </row>
    <row r="6452" spans="1:12" x14ac:dyDescent="0.35">
      <c r="A6452" t="s">
        <v>7981</v>
      </c>
      <c r="B6452">
        <f t="shared" si="100"/>
        <v>2008</v>
      </c>
      <c r="C6452" s="1">
        <v>39533</v>
      </c>
      <c r="D6452">
        <v>274</v>
      </c>
      <c r="E6452" t="s">
        <v>29</v>
      </c>
      <c r="F6452">
        <v>158</v>
      </c>
      <c r="G6452" t="s">
        <v>48</v>
      </c>
      <c r="H6452" t="s">
        <v>14</v>
      </c>
      <c r="I6452">
        <v>0</v>
      </c>
      <c r="J6452">
        <v>2</v>
      </c>
      <c r="K6452" t="s">
        <v>15</v>
      </c>
      <c r="L6452" t="s">
        <v>33</v>
      </c>
    </row>
    <row r="6453" spans="1:12" x14ac:dyDescent="0.35">
      <c r="A6453" t="s">
        <v>7982</v>
      </c>
      <c r="B6453">
        <f t="shared" si="100"/>
        <v>2008</v>
      </c>
      <c r="C6453" s="1">
        <v>39533</v>
      </c>
      <c r="D6453">
        <v>297</v>
      </c>
      <c r="E6453" t="s">
        <v>76</v>
      </c>
      <c r="F6453">
        <v>159</v>
      </c>
      <c r="G6453" t="s">
        <v>51</v>
      </c>
      <c r="H6453" t="s">
        <v>14</v>
      </c>
      <c r="I6453">
        <v>1</v>
      </c>
      <c r="J6453">
        <v>1</v>
      </c>
      <c r="K6453" t="s">
        <v>15</v>
      </c>
      <c r="L6453" t="s">
        <v>20</v>
      </c>
    </row>
    <row r="6454" spans="1:12" x14ac:dyDescent="0.35">
      <c r="A6454" t="s">
        <v>7983</v>
      </c>
      <c r="B6454">
        <f t="shared" si="100"/>
        <v>2008</v>
      </c>
      <c r="C6454" s="1">
        <v>39533</v>
      </c>
      <c r="D6454">
        <v>6</v>
      </c>
      <c r="E6454" t="s">
        <v>38</v>
      </c>
      <c r="F6454">
        <v>82</v>
      </c>
      <c r="G6454" t="s">
        <v>59</v>
      </c>
      <c r="H6454" t="s">
        <v>14</v>
      </c>
      <c r="I6454">
        <v>1</v>
      </c>
      <c r="J6454">
        <v>1</v>
      </c>
      <c r="K6454" t="s">
        <v>15</v>
      </c>
      <c r="L6454" t="s">
        <v>20</v>
      </c>
    </row>
    <row r="6455" spans="1:12" x14ac:dyDescent="0.35">
      <c r="A6455" t="s">
        <v>7984</v>
      </c>
      <c r="B6455">
        <f t="shared" si="100"/>
        <v>2008</v>
      </c>
      <c r="C6455" s="1">
        <v>39533</v>
      </c>
      <c r="D6455">
        <v>38</v>
      </c>
      <c r="E6455" t="s">
        <v>54</v>
      </c>
      <c r="F6455">
        <v>325</v>
      </c>
      <c r="G6455" t="s">
        <v>266</v>
      </c>
      <c r="H6455" t="s">
        <v>14</v>
      </c>
      <c r="I6455">
        <v>0</v>
      </c>
      <c r="J6455">
        <v>1</v>
      </c>
      <c r="K6455" t="s">
        <v>15</v>
      </c>
      <c r="L6455" t="s">
        <v>33</v>
      </c>
    </row>
    <row r="6456" spans="1:12" x14ac:dyDescent="0.35">
      <c r="A6456" t="s">
        <v>7985</v>
      </c>
      <c r="B6456">
        <f t="shared" si="100"/>
        <v>2008</v>
      </c>
      <c r="C6456" s="1">
        <v>39533</v>
      </c>
      <c r="D6456">
        <v>140</v>
      </c>
      <c r="E6456" t="s">
        <v>56</v>
      </c>
      <c r="F6456">
        <v>292</v>
      </c>
      <c r="G6456" t="s">
        <v>50</v>
      </c>
      <c r="H6456" t="s">
        <v>14</v>
      </c>
      <c r="I6456">
        <v>0</v>
      </c>
      <c r="J6456">
        <v>2</v>
      </c>
      <c r="K6456" t="s">
        <v>15</v>
      </c>
      <c r="L6456" t="s">
        <v>33</v>
      </c>
    </row>
    <row r="6457" spans="1:12" x14ac:dyDescent="0.35">
      <c r="A6457" t="s">
        <v>7986</v>
      </c>
      <c r="B6457">
        <f t="shared" si="100"/>
        <v>2008</v>
      </c>
      <c r="C6457" s="1">
        <v>39533</v>
      </c>
      <c r="D6457">
        <v>110</v>
      </c>
      <c r="E6457" t="s">
        <v>35</v>
      </c>
      <c r="F6457">
        <v>181</v>
      </c>
      <c r="G6457" t="s">
        <v>981</v>
      </c>
      <c r="H6457" t="s">
        <v>687</v>
      </c>
      <c r="I6457">
        <v>1</v>
      </c>
      <c r="J6457">
        <v>2</v>
      </c>
      <c r="K6457" t="s">
        <v>15</v>
      </c>
      <c r="L6457" t="s">
        <v>33</v>
      </c>
    </row>
    <row r="6458" spans="1:12" x14ac:dyDescent="0.35">
      <c r="A6458" t="s">
        <v>7987</v>
      </c>
      <c r="B6458">
        <f t="shared" si="100"/>
        <v>2008</v>
      </c>
      <c r="C6458" s="1">
        <v>39533</v>
      </c>
      <c r="D6458">
        <v>84</v>
      </c>
      <c r="E6458" t="s">
        <v>73</v>
      </c>
      <c r="F6458">
        <v>14</v>
      </c>
      <c r="G6458" t="s">
        <v>830</v>
      </c>
      <c r="H6458" t="s">
        <v>87</v>
      </c>
      <c r="I6458">
        <v>0</v>
      </c>
      <c r="J6458">
        <v>2</v>
      </c>
      <c r="K6458" t="s">
        <v>15</v>
      </c>
      <c r="L6458" t="s">
        <v>33</v>
      </c>
    </row>
    <row r="6459" spans="1:12" x14ac:dyDescent="0.35">
      <c r="A6459" t="s">
        <v>7988</v>
      </c>
      <c r="B6459">
        <f t="shared" si="100"/>
        <v>2008</v>
      </c>
      <c r="C6459" s="1">
        <v>39568</v>
      </c>
      <c r="D6459">
        <v>158</v>
      </c>
      <c r="E6459" t="s">
        <v>48</v>
      </c>
      <c r="F6459">
        <v>259</v>
      </c>
      <c r="G6459" t="s">
        <v>22</v>
      </c>
      <c r="H6459" t="s">
        <v>14</v>
      </c>
      <c r="I6459">
        <v>3</v>
      </c>
      <c r="J6459">
        <v>1</v>
      </c>
      <c r="K6459" t="s">
        <v>15</v>
      </c>
      <c r="L6459" t="s">
        <v>16</v>
      </c>
    </row>
    <row r="6460" spans="1:12" x14ac:dyDescent="0.35">
      <c r="A6460" t="s">
        <v>7989</v>
      </c>
      <c r="B6460">
        <f t="shared" si="100"/>
        <v>2008</v>
      </c>
      <c r="C6460" s="1">
        <v>39589</v>
      </c>
      <c r="D6460">
        <v>189</v>
      </c>
      <c r="E6460" t="s">
        <v>45</v>
      </c>
      <c r="F6460">
        <v>157</v>
      </c>
      <c r="G6460" t="s">
        <v>26</v>
      </c>
      <c r="H6460" t="s">
        <v>14</v>
      </c>
      <c r="I6460">
        <v>2</v>
      </c>
      <c r="J6460">
        <v>3</v>
      </c>
      <c r="K6460" t="s">
        <v>15</v>
      </c>
      <c r="L6460" t="s">
        <v>33</v>
      </c>
    </row>
    <row r="6461" spans="1:12" x14ac:dyDescent="0.35">
      <c r="A6461" t="s">
        <v>7990</v>
      </c>
      <c r="B6461">
        <f t="shared" si="100"/>
        <v>2008</v>
      </c>
      <c r="C6461" s="1">
        <v>39590</v>
      </c>
      <c r="D6461">
        <v>140</v>
      </c>
      <c r="E6461" t="s">
        <v>56</v>
      </c>
      <c r="F6461">
        <v>217</v>
      </c>
      <c r="G6461" t="s">
        <v>969</v>
      </c>
      <c r="H6461" t="s">
        <v>87</v>
      </c>
      <c r="I6461">
        <v>1</v>
      </c>
      <c r="J6461">
        <v>1</v>
      </c>
      <c r="K6461" t="s">
        <v>1046</v>
      </c>
      <c r="L6461" t="s">
        <v>20</v>
      </c>
    </row>
    <row r="6462" spans="1:12" x14ac:dyDescent="0.35">
      <c r="A6462" t="s">
        <v>7991</v>
      </c>
      <c r="B6462">
        <f t="shared" si="100"/>
        <v>2008</v>
      </c>
      <c r="C6462" s="1">
        <v>39590</v>
      </c>
      <c r="D6462">
        <v>159</v>
      </c>
      <c r="E6462" t="s">
        <v>51</v>
      </c>
      <c r="F6462">
        <v>323</v>
      </c>
      <c r="G6462" t="s">
        <v>25</v>
      </c>
      <c r="H6462" t="s">
        <v>14</v>
      </c>
      <c r="I6462">
        <v>2</v>
      </c>
      <c r="J6462">
        <v>2</v>
      </c>
      <c r="K6462" t="s">
        <v>15</v>
      </c>
      <c r="L6462" t="s">
        <v>20</v>
      </c>
    </row>
    <row r="6463" spans="1:12" x14ac:dyDescent="0.35">
      <c r="A6463" t="s">
        <v>7992</v>
      </c>
      <c r="B6463">
        <f t="shared" si="100"/>
        <v>2008</v>
      </c>
      <c r="C6463" s="1">
        <v>39591</v>
      </c>
      <c r="D6463">
        <v>92</v>
      </c>
      <c r="E6463" t="s">
        <v>83</v>
      </c>
      <c r="F6463">
        <v>157</v>
      </c>
      <c r="G6463" t="s">
        <v>26</v>
      </c>
      <c r="H6463" t="s">
        <v>14</v>
      </c>
      <c r="I6463">
        <v>1</v>
      </c>
      <c r="J6463">
        <v>1</v>
      </c>
      <c r="K6463" t="s">
        <v>15</v>
      </c>
      <c r="L6463" t="s">
        <v>20</v>
      </c>
    </row>
    <row r="6464" spans="1:12" x14ac:dyDescent="0.35">
      <c r="A6464" t="s">
        <v>7993</v>
      </c>
      <c r="B6464">
        <f t="shared" si="100"/>
        <v>2008</v>
      </c>
      <c r="C6464" s="1">
        <v>39592</v>
      </c>
      <c r="D6464">
        <v>44</v>
      </c>
      <c r="E6464" t="s">
        <v>65</v>
      </c>
      <c r="F6464">
        <v>50</v>
      </c>
      <c r="G6464" t="s">
        <v>82</v>
      </c>
      <c r="H6464" t="s">
        <v>14</v>
      </c>
      <c r="I6464">
        <v>0</v>
      </c>
      <c r="J6464">
        <v>1</v>
      </c>
      <c r="K6464" t="s">
        <v>15</v>
      </c>
      <c r="L6464" t="s">
        <v>33</v>
      </c>
    </row>
    <row r="6465" spans="1:12" x14ac:dyDescent="0.35">
      <c r="A6465" t="s">
        <v>7994</v>
      </c>
      <c r="B6465">
        <f t="shared" si="100"/>
        <v>2008</v>
      </c>
      <c r="C6465" s="1">
        <v>39593</v>
      </c>
      <c r="D6465">
        <v>284</v>
      </c>
      <c r="E6465" t="s">
        <v>77</v>
      </c>
      <c r="F6465">
        <v>167</v>
      </c>
      <c r="G6465" t="s">
        <v>74</v>
      </c>
      <c r="H6465" t="s">
        <v>14</v>
      </c>
      <c r="I6465">
        <v>1</v>
      </c>
      <c r="J6465">
        <v>1</v>
      </c>
      <c r="K6465" t="s">
        <v>15</v>
      </c>
      <c r="L6465" t="s">
        <v>20</v>
      </c>
    </row>
    <row r="6466" spans="1:12" x14ac:dyDescent="0.35">
      <c r="A6466" t="s">
        <v>7995</v>
      </c>
      <c r="B6466">
        <f t="shared" si="100"/>
        <v>2008</v>
      </c>
      <c r="C6466" s="1">
        <v>39595</v>
      </c>
      <c r="D6466">
        <v>159</v>
      </c>
      <c r="E6466" t="s">
        <v>51</v>
      </c>
      <c r="F6466">
        <v>158</v>
      </c>
      <c r="G6466" t="s">
        <v>48</v>
      </c>
      <c r="H6466" t="s">
        <v>14</v>
      </c>
      <c r="I6466">
        <v>4</v>
      </c>
      <c r="J6466">
        <v>2</v>
      </c>
      <c r="K6466" t="s">
        <v>15</v>
      </c>
      <c r="L6466" t="s">
        <v>16</v>
      </c>
    </row>
    <row r="6467" spans="1:12" x14ac:dyDescent="0.35">
      <c r="A6467" t="s">
        <v>7996</v>
      </c>
      <c r="B6467">
        <f t="shared" ref="B6467:B6530" si="101">YEAR(C6467)</f>
        <v>2008</v>
      </c>
      <c r="C6467" s="1">
        <v>39599</v>
      </c>
      <c r="D6467">
        <v>289</v>
      </c>
      <c r="E6467" t="s">
        <v>66</v>
      </c>
      <c r="F6467">
        <v>323</v>
      </c>
      <c r="G6467" t="s">
        <v>25</v>
      </c>
      <c r="H6467" t="s">
        <v>14</v>
      </c>
      <c r="I6467">
        <v>1</v>
      </c>
      <c r="J6467">
        <v>0</v>
      </c>
      <c r="K6467" t="s">
        <v>262</v>
      </c>
      <c r="L6467" t="s">
        <v>16</v>
      </c>
    </row>
    <row r="6468" spans="1:12" x14ac:dyDescent="0.35">
      <c r="A6468" t="s">
        <v>7997</v>
      </c>
      <c r="B6468">
        <f t="shared" si="101"/>
        <v>2008</v>
      </c>
      <c r="C6468" s="1">
        <v>39599</v>
      </c>
      <c r="D6468">
        <v>284</v>
      </c>
      <c r="E6468" t="s">
        <v>77</v>
      </c>
      <c r="F6468">
        <v>178</v>
      </c>
      <c r="G6468" t="s">
        <v>113</v>
      </c>
      <c r="H6468" t="s">
        <v>14</v>
      </c>
      <c r="I6468">
        <v>1</v>
      </c>
      <c r="J6468">
        <v>1</v>
      </c>
      <c r="K6468" t="s">
        <v>262</v>
      </c>
      <c r="L6468" t="s">
        <v>20</v>
      </c>
    </row>
    <row r="6469" spans="1:12" x14ac:dyDescent="0.35">
      <c r="A6469" t="s">
        <v>7998</v>
      </c>
      <c r="B6469">
        <f t="shared" si="101"/>
        <v>2008</v>
      </c>
      <c r="C6469" s="1">
        <v>39599</v>
      </c>
      <c r="D6469">
        <v>297</v>
      </c>
      <c r="E6469" t="s">
        <v>76</v>
      </c>
      <c r="F6469">
        <v>197</v>
      </c>
      <c r="G6469" t="s">
        <v>39</v>
      </c>
      <c r="H6469" t="s">
        <v>14</v>
      </c>
      <c r="I6469">
        <v>1</v>
      </c>
      <c r="J6469">
        <v>0</v>
      </c>
      <c r="K6469" t="s">
        <v>262</v>
      </c>
      <c r="L6469" t="s">
        <v>16</v>
      </c>
    </row>
    <row r="6470" spans="1:12" x14ac:dyDescent="0.35">
      <c r="A6470" t="s">
        <v>7999</v>
      </c>
      <c r="B6470">
        <f t="shared" si="101"/>
        <v>2008</v>
      </c>
      <c r="C6470" s="1">
        <v>39599</v>
      </c>
      <c r="D6470">
        <v>255</v>
      </c>
      <c r="E6470" t="s">
        <v>44</v>
      </c>
      <c r="F6470">
        <v>6</v>
      </c>
      <c r="G6470" t="s">
        <v>38</v>
      </c>
      <c r="H6470" t="s">
        <v>14</v>
      </c>
      <c r="I6470">
        <v>1</v>
      </c>
      <c r="J6470">
        <v>0</v>
      </c>
      <c r="K6470" t="s">
        <v>262</v>
      </c>
      <c r="L6470" t="s">
        <v>16</v>
      </c>
    </row>
    <row r="6471" spans="1:12" x14ac:dyDescent="0.35">
      <c r="A6471" t="s">
        <v>8000</v>
      </c>
      <c r="B6471">
        <f t="shared" si="101"/>
        <v>2008</v>
      </c>
      <c r="C6471" s="1">
        <v>39599</v>
      </c>
      <c r="D6471">
        <v>234</v>
      </c>
      <c r="E6471" t="s">
        <v>13</v>
      </c>
      <c r="F6471">
        <v>177</v>
      </c>
      <c r="G6471" t="s">
        <v>60</v>
      </c>
      <c r="H6471" t="s">
        <v>14</v>
      </c>
      <c r="I6471">
        <v>3</v>
      </c>
      <c r="J6471">
        <v>0</v>
      </c>
      <c r="K6471" t="s">
        <v>262</v>
      </c>
      <c r="L6471" t="s">
        <v>16</v>
      </c>
    </row>
    <row r="6472" spans="1:12" x14ac:dyDescent="0.35">
      <c r="A6472" t="s">
        <v>8001</v>
      </c>
      <c r="B6472">
        <f t="shared" si="101"/>
        <v>2008</v>
      </c>
      <c r="C6472" s="1">
        <v>39599</v>
      </c>
      <c r="D6472">
        <v>191</v>
      </c>
      <c r="E6472" t="s">
        <v>69</v>
      </c>
      <c r="F6472">
        <v>148</v>
      </c>
      <c r="G6472" t="s">
        <v>143</v>
      </c>
      <c r="H6472" t="s">
        <v>14</v>
      </c>
      <c r="I6472">
        <v>2</v>
      </c>
      <c r="J6472">
        <v>1</v>
      </c>
      <c r="K6472" t="s">
        <v>262</v>
      </c>
      <c r="L6472" t="s">
        <v>16</v>
      </c>
    </row>
    <row r="6473" spans="1:12" x14ac:dyDescent="0.35">
      <c r="A6473" t="s">
        <v>8002</v>
      </c>
      <c r="B6473">
        <f t="shared" si="101"/>
        <v>2008</v>
      </c>
      <c r="C6473" s="1">
        <v>39599</v>
      </c>
      <c r="D6473">
        <v>167</v>
      </c>
      <c r="E6473" t="s">
        <v>74</v>
      </c>
      <c r="F6473">
        <v>78</v>
      </c>
      <c r="G6473" t="s">
        <v>121</v>
      </c>
      <c r="H6473" t="s">
        <v>14</v>
      </c>
      <c r="I6473">
        <v>8</v>
      </c>
      <c r="J6473">
        <v>1</v>
      </c>
      <c r="K6473" t="s">
        <v>262</v>
      </c>
      <c r="L6473" t="s">
        <v>16</v>
      </c>
    </row>
    <row r="6474" spans="1:12" x14ac:dyDescent="0.35">
      <c r="A6474" t="s">
        <v>8003</v>
      </c>
      <c r="B6474">
        <f t="shared" si="101"/>
        <v>2008</v>
      </c>
      <c r="C6474" s="1">
        <v>39599</v>
      </c>
      <c r="D6474">
        <v>38</v>
      </c>
      <c r="E6474" t="s">
        <v>54</v>
      </c>
      <c r="F6474">
        <v>165</v>
      </c>
      <c r="G6474" t="s">
        <v>31</v>
      </c>
      <c r="H6474" t="s">
        <v>14</v>
      </c>
      <c r="I6474">
        <v>0</v>
      </c>
      <c r="J6474">
        <v>0</v>
      </c>
      <c r="K6474" t="s">
        <v>262</v>
      </c>
      <c r="L6474" t="s">
        <v>20</v>
      </c>
    </row>
    <row r="6475" spans="1:12" x14ac:dyDescent="0.35">
      <c r="A6475" t="s">
        <v>8004</v>
      </c>
      <c r="B6475">
        <f t="shared" si="101"/>
        <v>2008</v>
      </c>
      <c r="C6475" s="1">
        <v>39599</v>
      </c>
      <c r="D6475">
        <v>47</v>
      </c>
      <c r="E6475" t="s">
        <v>68</v>
      </c>
      <c r="F6475">
        <v>50</v>
      </c>
      <c r="G6475" t="s">
        <v>82</v>
      </c>
      <c r="H6475" t="s">
        <v>14</v>
      </c>
      <c r="I6475">
        <v>2</v>
      </c>
      <c r="J6475">
        <v>0</v>
      </c>
      <c r="K6475" t="s">
        <v>262</v>
      </c>
      <c r="L6475" t="s">
        <v>16</v>
      </c>
    </row>
    <row r="6476" spans="1:12" x14ac:dyDescent="0.35">
      <c r="A6476" t="s">
        <v>8005</v>
      </c>
      <c r="B6476">
        <f t="shared" si="101"/>
        <v>2008</v>
      </c>
      <c r="C6476" s="1">
        <v>39600</v>
      </c>
      <c r="D6476">
        <v>292</v>
      </c>
      <c r="E6476" t="s">
        <v>50</v>
      </c>
      <c r="F6476">
        <v>44</v>
      </c>
      <c r="G6476" t="s">
        <v>65</v>
      </c>
      <c r="H6476" t="s">
        <v>14</v>
      </c>
      <c r="I6476">
        <v>1</v>
      </c>
      <c r="J6476">
        <v>2</v>
      </c>
      <c r="K6476" t="s">
        <v>262</v>
      </c>
      <c r="L6476" t="s">
        <v>33</v>
      </c>
    </row>
    <row r="6477" spans="1:12" x14ac:dyDescent="0.35">
      <c r="A6477" t="s">
        <v>8006</v>
      </c>
      <c r="B6477">
        <f t="shared" si="101"/>
        <v>2008</v>
      </c>
      <c r="C6477" s="1">
        <v>39600</v>
      </c>
      <c r="D6477">
        <v>198</v>
      </c>
      <c r="E6477" t="s">
        <v>62</v>
      </c>
      <c r="F6477">
        <v>268</v>
      </c>
      <c r="G6477" t="s">
        <v>47</v>
      </c>
      <c r="H6477" t="s">
        <v>14</v>
      </c>
      <c r="I6477">
        <v>2</v>
      </c>
      <c r="J6477">
        <v>0</v>
      </c>
      <c r="K6477" t="s">
        <v>262</v>
      </c>
      <c r="L6477" t="s">
        <v>16</v>
      </c>
    </row>
    <row r="6478" spans="1:12" x14ac:dyDescent="0.35">
      <c r="A6478" t="s">
        <v>8007</v>
      </c>
      <c r="B6478">
        <f t="shared" si="101"/>
        <v>2008</v>
      </c>
      <c r="C6478" s="1">
        <v>39600</v>
      </c>
      <c r="D6478">
        <v>170</v>
      </c>
      <c r="E6478" t="s">
        <v>79</v>
      </c>
      <c r="F6478">
        <v>64</v>
      </c>
      <c r="G6478" t="s">
        <v>41</v>
      </c>
      <c r="H6478" t="s">
        <v>14</v>
      </c>
      <c r="I6478">
        <v>4</v>
      </c>
      <c r="J6478">
        <v>2</v>
      </c>
      <c r="K6478" t="s">
        <v>262</v>
      </c>
      <c r="L6478" t="s">
        <v>16</v>
      </c>
    </row>
    <row r="6479" spans="1:12" x14ac:dyDescent="0.35">
      <c r="A6479" t="s">
        <v>8008</v>
      </c>
      <c r="B6479">
        <f t="shared" si="101"/>
        <v>2008</v>
      </c>
      <c r="C6479" s="1">
        <v>39600</v>
      </c>
      <c r="D6479">
        <v>158</v>
      </c>
      <c r="E6479" t="s">
        <v>48</v>
      </c>
      <c r="F6479">
        <v>106</v>
      </c>
      <c r="G6479" t="s">
        <v>80</v>
      </c>
      <c r="H6479" t="s">
        <v>14</v>
      </c>
      <c r="I6479">
        <v>1</v>
      </c>
      <c r="J6479">
        <v>1</v>
      </c>
      <c r="K6479" t="s">
        <v>262</v>
      </c>
      <c r="L6479" t="s">
        <v>20</v>
      </c>
    </row>
    <row r="6480" spans="1:12" x14ac:dyDescent="0.35">
      <c r="A6480" t="s">
        <v>8009</v>
      </c>
      <c r="B6480">
        <f t="shared" si="101"/>
        <v>2008</v>
      </c>
      <c r="C6480" s="1">
        <v>39600</v>
      </c>
      <c r="D6480">
        <v>140</v>
      </c>
      <c r="E6480" t="s">
        <v>56</v>
      </c>
      <c r="F6480">
        <v>189</v>
      </c>
      <c r="G6480" t="s">
        <v>45</v>
      </c>
      <c r="H6480" t="s">
        <v>14</v>
      </c>
      <c r="I6480">
        <v>1</v>
      </c>
      <c r="J6480">
        <v>0</v>
      </c>
      <c r="K6480" t="s">
        <v>262</v>
      </c>
      <c r="L6480" t="s">
        <v>16</v>
      </c>
    </row>
    <row r="6481" spans="1:12" x14ac:dyDescent="0.35">
      <c r="A6481" t="s">
        <v>8010</v>
      </c>
      <c r="B6481">
        <f t="shared" si="101"/>
        <v>2008</v>
      </c>
      <c r="C6481" s="1">
        <v>39600</v>
      </c>
      <c r="D6481">
        <v>10</v>
      </c>
      <c r="E6481" t="s">
        <v>36</v>
      </c>
      <c r="F6481">
        <v>31</v>
      </c>
      <c r="G6481" t="s">
        <v>18</v>
      </c>
      <c r="H6481" t="s">
        <v>14</v>
      </c>
      <c r="I6481">
        <v>3</v>
      </c>
      <c r="J6481">
        <v>0</v>
      </c>
      <c r="K6481" t="s">
        <v>262</v>
      </c>
      <c r="L6481" t="s">
        <v>16</v>
      </c>
    </row>
    <row r="6482" spans="1:12" x14ac:dyDescent="0.35">
      <c r="A6482" t="s">
        <v>8011</v>
      </c>
      <c r="B6482">
        <f t="shared" si="101"/>
        <v>2008</v>
      </c>
      <c r="C6482" s="1">
        <v>39600</v>
      </c>
      <c r="D6482">
        <v>121</v>
      </c>
      <c r="E6482" t="s">
        <v>71</v>
      </c>
      <c r="F6482">
        <v>325</v>
      </c>
      <c r="G6482" t="s">
        <v>266</v>
      </c>
      <c r="H6482" t="s">
        <v>14</v>
      </c>
      <c r="I6482">
        <v>0</v>
      </c>
      <c r="J6482">
        <v>0</v>
      </c>
      <c r="K6482" t="s">
        <v>262</v>
      </c>
      <c r="L6482" t="s">
        <v>20</v>
      </c>
    </row>
    <row r="6483" spans="1:12" x14ac:dyDescent="0.35">
      <c r="A6483" t="s">
        <v>8012</v>
      </c>
      <c r="B6483">
        <f t="shared" si="101"/>
        <v>2008</v>
      </c>
      <c r="C6483" s="1">
        <v>39600</v>
      </c>
      <c r="D6483">
        <v>84</v>
      </c>
      <c r="E6483" t="s">
        <v>73</v>
      </c>
      <c r="F6483">
        <v>82</v>
      </c>
      <c r="G6483" t="s">
        <v>59</v>
      </c>
      <c r="H6483" t="s">
        <v>14</v>
      </c>
      <c r="I6483">
        <v>2</v>
      </c>
      <c r="J6483">
        <v>1</v>
      </c>
      <c r="K6483" t="s">
        <v>262</v>
      </c>
      <c r="L6483" t="s">
        <v>16</v>
      </c>
    </row>
    <row r="6484" spans="1:12" x14ac:dyDescent="0.35">
      <c r="A6484" t="s">
        <v>8013</v>
      </c>
      <c r="B6484">
        <f t="shared" si="101"/>
        <v>2008</v>
      </c>
      <c r="C6484" s="1">
        <v>39600</v>
      </c>
      <c r="D6484">
        <v>89</v>
      </c>
      <c r="E6484" t="s">
        <v>53</v>
      </c>
      <c r="F6484">
        <v>259</v>
      </c>
      <c r="G6484" t="s">
        <v>22</v>
      </c>
      <c r="H6484" t="s">
        <v>14</v>
      </c>
      <c r="I6484">
        <v>2</v>
      </c>
      <c r="J6484">
        <v>0</v>
      </c>
      <c r="K6484" t="s">
        <v>262</v>
      </c>
      <c r="L6484" t="s">
        <v>16</v>
      </c>
    </row>
    <row r="6485" spans="1:12" x14ac:dyDescent="0.35">
      <c r="A6485" t="s">
        <v>8014</v>
      </c>
      <c r="B6485">
        <f t="shared" si="101"/>
        <v>2008</v>
      </c>
      <c r="C6485" s="1">
        <v>39600</v>
      </c>
      <c r="D6485">
        <v>110</v>
      </c>
      <c r="E6485" t="s">
        <v>35</v>
      </c>
      <c r="F6485">
        <v>159</v>
      </c>
      <c r="G6485" t="s">
        <v>51</v>
      </c>
      <c r="H6485" t="s">
        <v>14</v>
      </c>
      <c r="I6485">
        <v>3</v>
      </c>
      <c r="J6485">
        <v>0</v>
      </c>
      <c r="K6485" t="s">
        <v>262</v>
      </c>
      <c r="L6485" t="s">
        <v>16</v>
      </c>
    </row>
    <row r="6486" spans="1:12" x14ac:dyDescent="0.35">
      <c r="A6486" t="s">
        <v>8015</v>
      </c>
      <c r="B6486">
        <f t="shared" si="101"/>
        <v>2008</v>
      </c>
      <c r="C6486" s="1">
        <v>39600</v>
      </c>
      <c r="D6486">
        <v>45</v>
      </c>
      <c r="E6486" t="s">
        <v>148</v>
      </c>
      <c r="F6486">
        <v>257</v>
      </c>
      <c r="G6486" t="s">
        <v>155</v>
      </c>
      <c r="H6486" t="s">
        <v>14</v>
      </c>
      <c r="I6486">
        <v>1</v>
      </c>
      <c r="J6486">
        <v>0</v>
      </c>
      <c r="K6486" t="s">
        <v>262</v>
      </c>
      <c r="L6486" t="s">
        <v>16</v>
      </c>
    </row>
    <row r="6487" spans="1:12" x14ac:dyDescent="0.35">
      <c r="A6487" t="s">
        <v>8016</v>
      </c>
      <c r="B6487">
        <f t="shared" si="101"/>
        <v>2008</v>
      </c>
      <c r="C6487" s="1">
        <v>39605</v>
      </c>
      <c r="D6487">
        <v>78</v>
      </c>
      <c r="E6487" t="s">
        <v>121</v>
      </c>
      <c r="F6487">
        <v>84</v>
      </c>
      <c r="G6487" t="s">
        <v>73</v>
      </c>
      <c r="H6487" t="s">
        <v>14</v>
      </c>
      <c r="I6487">
        <v>0</v>
      </c>
      <c r="J6487">
        <v>4</v>
      </c>
      <c r="K6487" t="s">
        <v>262</v>
      </c>
      <c r="L6487" t="s">
        <v>33</v>
      </c>
    </row>
    <row r="6488" spans="1:12" x14ac:dyDescent="0.35">
      <c r="A6488" t="s">
        <v>8017</v>
      </c>
      <c r="B6488">
        <f t="shared" si="101"/>
        <v>2008</v>
      </c>
      <c r="C6488" s="1">
        <v>39605</v>
      </c>
      <c r="D6488">
        <v>6</v>
      </c>
      <c r="E6488" t="s">
        <v>38</v>
      </c>
      <c r="F6488">
        <v>158</v>
      </c>
      <c r="G6488" t="s">
        <v>48</v>
      </c>
      <c r="H6488" t="s">
        <v>14</v>
      </c>
      <c r="I6488">
        <v>3</v>
      </c>
      <c r="J6488">
        <v>0</v>
      </c>
      <c r="K6488" t="s">
        <v>262</v>
      </c>
      <c r="L6488" t="s">
        <v>16</v>
      </c>
    </row>
    <row r="6489" spans="1:12" x14ac:dyDescent="0.35">
      <c r="A6489" t="s">
        <v>8018</v>
      </c>
      <c r="B6489">
        <f t="shared" si="101"/>
        <v>2008</v>
      </c>
      <c r="C6489" s="1">
        <v>39606</v>
      </c>
      <c r="D6489">
        <v>177</v>
      </c>
      <c r="E6489" t="s">
        <v>60</v>
      </c>
      <c r="F6489">
        <v>188</v>
      </c>
      <c r="G6489" t="s">
        <v>85</v>
      </c>
      <c r="H6489" t="s">
        <v>14</v>
      </c>
      <c r="I6489">
        <v>1</v>
      </c>
      <c r="J6489">
        <v>4</v>
      </c>
      <c r="K6489" t="s">
        <v>262</v>
      </c>
      <c r="L6489" t="s">
        <v>33</v>
      </c>
    </row>
    <row r="6490" spans="1:12" x14ac:dyDescent="0.35">
      <c r="A6490" t="s">
        <v>8019</v>
      </c>
      <c r="B6490">
        <f t="shared" si="101"/>
        <v>2008</v>
      </c>
      <c r="C6490" s="1">
        <v>39606</v>
      </c>
      <c r="D6490">
        <v>268</v>
      </c>
      <c r="E6490" t="s">
        <v>47</v>
      </c>
      <c r="F6490">
        <v>89</v>
      </c>
      <c r="G6490" t="s">
        <v>53</v>
      </c>
      <c r="H6490" t="s">
        <v>14</v>
      </c>
      <c r="I6490">
        <v>4</v>
      </c>
      <c r="J6490">
        <v>1</v>
      </c>
      <c r="K6490" t="s">
        <v>262</v>
      </c>
      <c r="L6490" t="s">
        <v>16</v>
      </c>
    </row>
    <row r="6491" spans="1:12" x14ac:dyDescent="0.35">
      <c r="A6491" t="s">
        <v>8020</v>
      </c>
      <c r="B6491">
        <f t="shared" si="101"/>
        <v>2008</v>
      </c>
      <c r="C6491" s="1">
        <v>39606</v>
      </c>
      <c r="D6491">
        <v>259</v>
      </c>
      <c r="E6491" t="s">
        <v>22</v>
      </c>
      <c r="F6491">
        <v>198</v>
      </c>
      <c r="G6491" t="s">
        <v>62</v>
      </c>
      <c r="H6491" t="s">
        <v>14</v>
      </c>
      <c r="I6491">
        <v>0</v>
      </c>
      <c r="J6491">
        <v>1</v>
      </c>
      <c r="K6491" t="s">
        <v>262</v>
      </c>
      <c r="L6491" t="s">
        <v>33</v>
      </c>
    </row>
    <row r="6492" spans="1:12" x14ac:dyDescent="0.35">
      <c r="A6492" t="s">
        <v>8021</v>
      </c>
      <c r="B6492">
        <f t="shared" si="101"/>
        <v>2008</v>
      </c>
      <c r="C6492" s="1">
        <v>39606</v>
      </c>
      <c r="D6492">
        <v>257</v>
      </c>
      <c r="E6492" t="s">
        <v>155</v>
      </c>
      <c r="F6492">
        <v>292</v>
      </c>
      <c r="G6492" t="s">
        <v>50</v>
      </c>
      <c r="H6492" t="s">
        <v>14</v>
      </c>
      <c r="I6492">
        <v>0</v>
      </c>
      <c r="J6492">
        <v>2</v>
      </c>
      <c r="K6492" t="s">
        <v>262</v>
      </c>
      <c r="L6492" t="s">
        <v>33</v>
      </c>
    </row>
    <row r="6493" spans="1:12" x14ac:dyDescent="0.35">
      <c r="A6493" t="s">
        <v>8022</v>
      </c>
      <c r="B6493">
        <f t="shared" si="101"/>
        <v>2008</v>
      </c>
      <c r="C6493" s="1">
        <v>39606</v>
      </c>
      <c r="D6493">
        <v>44</v>
      </c>
      <c r="E6493" t="s">
        <v>65</v>
      </c>
      <c r="F6493">
        <v>45</v>
      </c>
      <c r="G6493" t="s">
        <v>148</v>
      </c>
      <c r="H6493" t="s">
        <v>14</v>
      </c>
      <c r="I6493">
        <v>2</v>
      </c>
      <c r="J6493">
        <v>0</v>
      </c>
      <c r="K6493" t="s">
        <v>262</v>
      </c>
      <c r="L6493" t="s">
        <v>16</v>
      </c>
    </row>
    <row r="6494" spans="1:12" x14ac:dyDescent="0.35">
      <c r="A6494" t="s">
        <v>8023</v>
      </c>
      <c r="B6494">
        <f t="shared" si="101"/>
        <v>2008</v>
      </c>
      <c r="C6494" s="1">
        <v>39606</v>
      </c>
      <c r="D6494">
        <v>50</v>
      </c>
      <c r="E6494" t="s">
        <v>82</v>
      </c>
      <c r="F6494">
        <v>284</v>
      </c>
      <c r="G6494" t="s">
        <v>77</v>
      </c>
      <c r="H6494" t="s">
        <v>14</v>
      </c>
      <c r="I6494">
        <v>1</v>
      </c>
      <c r="J6494">
        <v>0</v>
      </c>
      <c r="K6494" t="s">
        <v>262</v>
      </c>
      <c r="L6494" t="s">
        <v>16</v>
      </c>
    </row>
    <row r="6495" spans="1:12" x14ac:dyDescent="0.35">
      <c r="A6495" t="s">
        <v>8024</v>
      </c>
      <c r="B6495">
        <f t="shared" si="101"/>
        <v>2008</v>
      </c>
      <c r="C6495" s="1">
        <v>39606</v>
      </c>
      <c r="D6495">
        <v>56</v>
      </c>
      <c r="E6495" t="s">
        <v>255</v>
      </c>
      <c r="F6495">
        <v>170</v>
      </c>
      <c r="G6495" t="s">
        <v>79</v>
      </c>
      <c r="H6495" t="s">
        <v>14</v>
      </c>
      <c r="I6495">
        <v>1</v>
      </c>
      <c r="J6495">
        <v>2</v>
      </c>
      <c r="K6495" t="s">
        <v>262</v>
      </c>
      <c r="L6495" t="s">
        <v>33</v>
      </c>
    </row>
    <row r="6496" spans="1:12" x14ac:dyDescent="0.35">
      <c r="A6496" t="s">
        <v>8025</v>
      </c>
      <c r="B6496">
        <f t="shared" si="101"/>
        <v>2008</v>
      </c>
      <c r="C6496" s="1">
        <v>39606</v>
      </c>
      <c r="D6496">
        <v>159</v>
      </c>
      <c r="E6496" t="s">
        <v>51</v>
      </c>
      <c r="F6496">
        <v>103</v>
      </c>
      <c r="G6496" t="s">
        <v>28</v>
      </c>
      <c r="H6496" t="s">
        <v>14</v>
      </c>
      <c r="I6496">
        <v>1</v>
      </c>
      <c r="J6496">
        <v>0</v>
      </c>
      <c r="K6496" t="s">
        <v>262</v>
      </c>
      <c r="L6496" t="s">
        <v>16</v>
      </c>
    </row>
    <row r="6497" spans="1:12" x14ac:dyDescent="0.35">
      <c r="A6497" t="s">
        <v>8026</v>
      </c>
      <c r="B6497">
        <f t="shared" si="101"/>
        <v>2008</v>
      </c>
      <c r="C6497" s="1">
        <v>39606</v>
      </c>
      <c r="D6497">
        <v>148</v>
      </c>
      <c r="E6497" t="s">
        <v>143</v>
      </c>
      <c r="F6497">
        <v>121</v>
      </c>
      <c r="G6497" t="s">
        <v>71</v>
      </c>
      <c r="H6497" t="s">
        <v>14</v>
      </c>
      <c r="I6497">
        <v>2</v>
      </c>
      <c r="J6497">
        <v>0</v>
      </c>
      <c r="K6497" t="s">
        <v>262</v>
      </c>
      <c r="L6497" t="s">
        <v>16</v>
      </c>
    </row>
    <row r="6498" spans="1:12" x14ac:dyDescent="0.35">
      <c r="A6498" t="s">
        <v>8027</v>
      </c>
      <c r="B6498">
        <f t="shared" si="101"/>
        <v>2008</v>
      </c>
      <c r="C6498" s="1">
        <v>39607</v>
      </c>
      <c r="D6498">
        <v>325</v>
      </c>
      <c r="E6498" t="s">
        <v>266</v>
      </c>
      <c r="F6498">
        <v>191</v>
      </c>
      <c r="G6498" t="s">
        <v>69</v>
      </c>
      <c r="H6498" t="s">
        <v>14</v>
      </c>
      <c r="I6498">
        <v>2</v>
      </c>
      <c r="J6498">
        <v>0</v>
      </c>
      <c r="K6498" t="s">
        <v>262</v>
      </c>
      <c r="L6498" t="s">
        <v>16</v>
      </c>
    </row>
    <row r="6499" spans="1:12" x14ac:dyDescent="0.35">
      <c r="A6499" t="s">
        <v>8028</v>
      </c>
      <c r="B6499">
        <f t="shared" si="101"/>
        <v>2008</v>
      </c>
      <c r="C6499" s="1">
        <v>39607</v>
      </c>
      <c r="D6499">
        <v>92</v>
      </c>
      <c r="E6499" t="s">
        <v>83</v>
      </c>
      <c r="F6499">
        <v>289</v>
      </c>
      <c r="G6499" t="s">
        <v>66</v>
      </c>
      <c r="H6499" t="s">
        <v>14</v>
      </c>
      <c r="I6499">
        <v>2</v>
      </c>
      <c r="J6499">
        <v>1</v>
      </c>
      <c r="K6499" t="s">
        <v>262</v>
      </c>
      <c r="L6499" t="s">
        <v>16</v>
      </c>
    </row>
    <row r="6500" spans="1:12" x14ac:dyDescent="0.35">
      <c r="A6500" t="s">
        <v>8029</v>
      </c>
      <c r="B6500">
        <f t="shared" si="101"/>
        <v>2008</v>
      </c>
      <c r="C6500" s="1">
        <v>39607</v>
      </c>
      <c r="D6500">
        <v>197</v>
      </c>
      <c r="E6500" t="s">
        <v>39</v>
      </c>
      <c r="F6500">
        <v>10</v>
      </c>
      <c r="G6500" t="s">
        <v>36</v>
      </c>
      <c r="H6500" t="s">
        <v>14</v>
      </c>
      <c r="I6500">
        <v>1</v>
      </c>
      <c r="J6500">
        <v>2</v>
      </c>
      <c r="K6500" t="s">
        <v>262</v>
      </c>
      <c r="L6500" t="s">
        <v>33</v>
      </c>
    </row>
    <row r="6501" spans="1:12" x14ac:dyDescent="0.35">
      <c r="A6501" t="s">
        <v>8030</v>
      </c>
      <c r="B6501">
        <f t="shared" si="101"/>
        <v>2008</v>
      </c>
      <c r="C6501" s="1">
        <v>39607</v>
      </c>
      <c r="D6501">
        <v>189</v>
      </c>
      <c r="E6501" t="s">
        <v>45</v>
      </c>
      <c r="F6501">
        <v>38</v>
      </c>
      <c r="G6501" t="s">
        <v>54</v>
      </c>
      <c r="H6501" t="s">
        <v>14</v>
      </c>
      <c r="I6501">
        <v>1</v>
      </c>
      <c r="J6501">
        <v>2</v>
      </c>
      <c r="K6501" t="s">
        <v>262</v>
      </c>
      <c r="L6501" t="s">
        <v>33</v>
      </c>
    </row>
    <row r="6502" spans="1:12" x14ac:dyDescent="0.35">
      <c r="A6502" t="s">
        <v>8031</v>
      </c>
      <c r="B6502">
        <f t="shared" si="101"/>
        <v>2008</v>
      </c>
      <c r="C6502" s="1">
        <v>39607</v>
      </c>
      <c r="D6502">
        <v>178</v>
      </c>
      <c r="E6502" t="s">
        <v>113</v>
      </c>
      <c r="F6502">
        <v>47</v>
      </c>
      <c r="G6502" t="s">
        <v>68</v>
      </c>
      <c r="H6502" t="s">
        <v>14</v>
      </c>
      <c r="I6502">
        <v>0</v>
      </c>
      <c r="J6502">
        <v>3</v>
      </c>
      <c r="K6502" t="s">
        <v>262</v>
      </c>
      <c r="L6502" t="s">
        <v>33</v>
      </c>
    </row>
    <row r="6503" spans="1:12" x14ac:dyDescent="0.35">
      <c r="A6503" t="s">
        <v>8032</v>
      </c>
      <c r="B6503">
        <f t="shared" si="101"/>
        <v>2008</v>
      </c>
      <c r="C6503" s="1">
        <v>39607</v>
      </c>
      <c r="D6503">
        <v>165</v>
      </c>
      <c r="E6503" t="s">
        <v>31</v>
      </c>
      <c r="F6503">
        <v>140</v>
      </c>
      <c r="G6503" t="s">
        <v>56</v>
      </c>
      <c r="H6503" t="s">
        <v>14</v>
      </c>
      <c r="I6503">
        <v>0</v>
      </c>
      <c r="J6503">
        <v>0</v>
      </c>
      <c r="K6503" t="s">
        <v>262</v>
      </c>
      <c r="L6503" t="s">
        <v>20</v>
      </c>
    </row>
    <row r="6504" spans="1:12" x14ac:dyDescent="0.35">
      <c r="A6504" t="s">
        <v>8033</v>
      </c>
      <c r="B6504">
        <f t="shared" si="101"/>
        <v>2008</v>
      </c>
      <c r="C6504" s="1">
        <v>39607</v>
      </c>
      <c r="D6504">
        <v>106</v>
      </c>
      <c r="E6504" t="s">
        <v>80</v>
      </c>
      <c r="F6504">
        <v>255</v>
      </c>
      <c r="G6504" t="s">
        <v>44</v>
      </c>
      <c r="H6504" t="s">
        <v>14</v>
      </c>
      <c r="I6504">
        <v>0</v>
      </c>
      <c r="J6504">
        <v>0</v>
      </c>
      <c r="K6504" t="s">
        <v>262</v>
      </c>
      <c r="L6504" t="s">
        <v>20</v>
      </c>
    </row>
    <row r="6505" spans="1:12" x14ac:dyDescent="0.35">
      <c r="A6505" t="s">
        <v>8034</v>
      </c>
      <c r="B6505">
        <f t="shared" si="101"/>
        <v>2008</v>
      </c>
      <c r="C6505" s="1">
        <v>39607</v>
      </c>
      <c r="D6505">
        <v>82</v>
      </c>
      <c r="E6505" t="s">
        <v>59</v>
      </c>
      <c r="F6505">
        <v>167</v>
      </c>
      <c r="G6505" t="s">
        <v>74</v>
      </c>
      <c r="H6505" t="s">
        <v>14</v>
      </c>
      <c r="I6505">
        <v>1</v>
      </c>
      <c r="J6505">
        <v>0</v>
      </c>
      <c r="K6505" t="s">
        <v>262</v>
      </c>
      <c r="L6505" t="s">
        <v>16</v>
      </c>
    </row>
    <row r="6506" spans="1:12" x14ac:dyDescent="0.35">
      <c r="A6506" t="s">
        <v>8035</v>
      </c>
      <c r="B6506">
        <f t="shared" si="101"/>
        <v>2008</v>
      </c>
      <c r="C6506" s="1">
        <v>39607</v>
      </c>
      <c r="D6506">
        <v>64</v>
      </c>
      <c r="E6506" t="s">
        <v>41</v>
      </c>
      <c r="F6506">
        <v>274</v>
      </c>
      <c r="G6506" t="s">
        <v>29</v>
      </c>
      <c r="H6506" t="s">
        <v>14</v>
      </c>
      <c r="I6506">
        <v>1</v>
      </c>
      <c r="J6506">
        <v>0</v>
      </c>
      <c r="K6506" t="s">
        <v>262</v>
      </c>
      <c r="L6506" t="s">
        <v>16</v>
      </c>
    </row>
    <row r="6507" spans="1:12" x14ac:dyDescent="0.35">
      <c r="A6507" t="s">
        <v>8036</v>
      </c>
      <c r="B6507">
        <f t="shared" si="101"/>
        <v>2008</v>
      </c>
      <c r="C6507" s="1">
        <v>39607</v>
      </c>
      <c r="D6507">
        <v>31</v>
      </c>
      <c r="E6507" t="s">
        <v>18</v>
      </c>
      <c r="F6507">
        <v>297</v>
      </c>
      <c r="G6507" t="s">
        <v>76</v>
      </c>
      <c r="H6507" t="s">
        <v>14</v>
      </c>
      <c r="I6507">
        <v>4</v>
      </c>
      <c r="J6507">
        <v>1</v>
      </c>
      <c r="K6507" t="s">
        <v>262</v>
      </c>
      <c r="L6507" t="s">
        <v>16</v>
      </c>
    </row>
    <row r="6508" spans="1:12" x14ac:dyDescent="0.35">
      <c r="A6508" t="s">
        <v>8037</v>
      </c>
      <c r="B6508">
        <f t="shared" si="101"/>
        <v>2008</v>
      </c>
      <c r="C6508" s="1">
        <v>39607</v>
      </c>
      <c r="D6508">
        <v>157</v>
      </c>
      <c r="E6508" t="s">
        <v>26</v>
      </c>
      <c r="F6508">
        <v>110</v>
      </c>
      <c r="G6508" t="s">
        <v>35</v>
      </c>
      <c r="H6508" t="s">
        <v>14</v>
      </c>
      <c r="I6508">
        <v>2</v>
      </c>
      <c r="J6508">
        <v>3</v>
      </c>
      <c r="K6508" t="s">
        <v>262</v>
      </c>
      <c r="L6508" t="s">
        <v>33</v>
      </c>
    </row>
    <row r="6509" spans="1:12" x14ac:dyDescent="0.35">
      <c r="A6509" t="s">
        <v>8038</v>
      </c>
      <c r="B6509">
        <f t="shared" si="101"/>
        <v>2008</v>
      </c>
      <c r="C6509" s="1">
        <v>39612</v>
      </c>
      <c r="D6509">
        <v>78</v>
      </c>
      <c r="E6509" t="s">
        <v>121</v>
      </c>
      <c r="F6509">
        <v>82</v>
      </c>
      <c r="G6509" t="s">
        <v>59</v>
      </c>
      <c r="H6509" t="s">
        <v>14</v>
      </c>
      <c r="I6509">
        <v>0</v>
      </c>
      <c r="J6509">
        <v>6</v>
      </c>
      <c r="K6509" t="s">
        <v>262</v>
      </c>
      <c r="L6509" t="s">
        <v>33</v>
      </c>
    </row>
    <row r="6510" spans="1:12" x14ac:dyDescent="0.35">
      <c r="A6510" t="s">
        <v>8039</v>
      </c>
      <c r="B6510">
        <f t="shared" si="101"/>
        <v>2008</v>
      </c>
      <c r="C6510" s="1">
        <v>39613</v>
      </c>
      <c r="D6510">
        <v>274</v>
      </c>
      <c r="E6510" t="s">
        <v>29</v>
      </c>
      <c r="F6510">
        <v>170</v>
      </c>
      <c r="G6510" t="s">
        <v>79</v>
      </c>
      <c r="H6510" t="s">
        <v>14</v>
      </c>
      <c r="I6510">
        <v>3</v>
      </c>
      <c r="J6510">
        <v>2</v>
      </c>
      <c r="K6510" t="s">
        <v>262</v>
      </c>
      <c r="L6510" t="s">
        <v>16</v>
      </c>
    </row>
    <row r="6511" spans="1:12" x14ac:dyDescent="0.35">
      <c r="A6511" t="s">
        <v>8040</v>
      </c>
      <c r="B6511">
        <f t="shared" si="101"/>
        <v>2008</v>
      </c>
      <c r="C6511" s="1">
        <v>39613</v>
      </c>
      <c r="D6511">
        <v>259</v>
      </c>
      <c r="E6511" t="s">
        <v>22</v>
      </c>
      <c r="F6511">
        <v>268</v>
      </c>
      <c r="G6511" t="s">
        <v>47</v>
      </c>
      <c r="H6511" t="s">
        <v>14</v>
      </c>
      <c r="I6511">
        <v>1</v>
      </c>
      <c r="J6511">
        <v>0</v>
      </c>
      <c r="K6511" t="s">
        <v>262</v>
      </c>
      <c r="L6511" t="s">
        <v>16</v>
      </c>
    </row>
    <row r="6512" spans="1:12" x14ac:dyDescent="0.35">
      <c r="A6512" t="s">
        <v>8041</v>
      </c>
      <c r="B6512">
        <f t="shared" si="101"/>
        <v>2008</v>
      </c>
      <c r="C6512" s="1">
        <v>39613</v>
      </c>
      <c r="D6512">
        <v>234</v>
      </c>
      <c r="E6512" t="s">
        <v>13</v>
      </c>
      <c r="F6512">
        <v>188</v>
      </c>
      <c r="G6512" t="s">
        <v>85</v>
      </c>
      <c r="H6512" t="s">
        <v>14</v>
      </c>
      <c r="I6512">
        <v>3</v>
      </c>
      <c r="J6512">
        <v>1</v>
      </c>
      <c r="K6512" t="s">
        <v>262</v>
      </c>
      <c r="L6512" t="s">
        <v>16</v>
      </c>
    </row>
    <row r="6513" spans="1:12" x14ac:dyDescent="0.35">
      <c r="A6513" t="s">
        <v>8042</v>
      </c>
      <c r="B6513">
        <f t="shared" si="101"/>
        <v>2008</v>
      </c>
      <c r="C6513" s="1">
        <v>39613</v>
      </c>
      <c r="D6513">
        <v>257</v>
      </c>
      <c r="E6513" t="s">
        <v>155</v>
      </c>
      <c r="F6513">
        <v>44</v>
      </c>
      <c r="G6513" t="s">
        <v>65</v>
      </c>
      <c r="H6513" t="s">
        <v>14</v>
      </c>
      <c r="I6513">
        <v>2</v>
      </c>
      <c r="J6513">
        <v>3</v>
      </c>
      <c r="K6513" t="s">
        <v>262</v>
      </c>
      <c r="L6513" t="s">
        <v>33</v>
      </c>
    </row>
    <row r="6514" spans="1:12" x14ac:dyDescent="0.35">
      <c r="A6514" t="s">
        <v>8043</v>
      </c>
      <c r="B6514">
        <f t="shared" si="101"/>
        <v>2008</v>
      </c>
      <c r="C6514" s="1">
        <v>39613</v>
      </c>
      <c r="D6514">
        <v>284</v>
      </c>
      <c r="E6514" t="s">
        <v>77</v>
      </c>
      <c r="F6514">
        <v>47</v>
      </c>
      <c r="G6514" t="s">
        <v>68</v>
      </c>
      <c r="H6514" t="s">
        <v>14</v>
      </c>
      <c r="I6514">
        <v>0</v>
      </c>
      <c r="J6514">
        <v>0</v>
      </c>
      <c r="K6514" t="s">
        <v>262</v>
      </c>
      <c r="L6514" t="s">
        <v>20</v>
      </c>
    </row>
    <row r="6515" spans="1:12" x14ac:dyDescent="0.35">
      <c r="A6515" t="s">
        <v>8044</v>
      </c>
      <c r="B6515">
        <f t="shared" si="101"/>
        <v>2008</v>
      </c>
      <c r="C6515" s="1">
        <v>39613</v>
      </c>
      <c r="D6515">
        <v>297</v>
      </c>
      <c r="E6515" t="s">
        <v>76</v>
      </c>
      <c r="F6515">
        <v>10</v>
      </c>
      <c r="G6515" t="s">
        <v>36</v>
      </c>
      <c r="H6515" t="s">
        <v>14</v>
      </c>
      <c r="I6515">
        <v>3</v>
      </c>
      <c r="J6515">
        <v>1</v>
      </c>
      <c r="K6515" t="s">
        <v>262</v>
      </c>
      <c r="L6515" t="s">
        <v>16</v>
      </c>
    </row>
    <row r="6516" spans="1:12" x14ac:dyDescent="0.35">
      <c r="A6516" t="s">
        <v>8045</v>
      </c>
      <c r="B6516">
        <f t="shared" si="101"/>
        <v>2008</v>
      </c>
      <c r="C6516" s="1">
        <v>39613</v>
      </c>
      <c r="D6516">
        <v>197</v>
      </c>
      <c r="E6516" t="s">
        <v>39</v>
      </c>
      <c r="F6516">
        <v>31</v>
      </c>
      <c r="G6516" t="s">
        <v>18</v>
      </c>
      <c r="H6516" t="s">
        <v>14</v>
      </c>
      <c r="I6516">
        <v>0</v>
      </c>
      <c r="J6516">
        <v>2</v>
      </c>
      <c r="K6516" t="s">
        <v>262</v>
      </c>
      <c r="L6516" t="s">
        <v>33</v>
      </c>
    </row>
    <row r="6517" spans="1:12" x14ac:dyDescent="0.35">
      <c r="A6517" t="s">
        <v>8046</v>
      </c>
      <c r="B6517">
        <f t="shared" si="101"/>
        <v>2008</v>
      </c>
      <c r="C6517" s="1">
        <v>39613</v>
      </c>
      <c r="D6517">
        <v>38</v>
      </c>
      <c r="E6517" t="s">
        <v>54</v>
      </c>
      <c r="F6517">
        <v>140</v>
      </c>
      <c r="G6517" t="s">
        <v>56</v>
      </c>
      <c r="H6517" t="s">
        <v>14</v>
      </c>
      <c r="I6517">
        <v>1</v>
      </c>
      <c r="J6517">
        <v>1</v>
      </c>
      <c r="K6517" t="s">
        <v>262</v>
      </c>
      <c r="L6517" t="s">
        <v>20</v>
      </c>
    </row>
    <row r="6518" spans="1:12" x14ac:dyDescent="0.35">
      <c r="A6518" t="s">
        <v>8047</v>
      </c>
      <c r="B6518">
        <f t="shared" si="101"/>
        <v>2008</v>
      </c>
      <c r="C6518" s="1">
        <v>39613</v>
      </c>
      <c r="D6518">
        <v>56</v>
      </c>
      <c r="E6518" t="s">
        <v>255</v>
      </c>
      <c r="F6518">
        <v>64</v>
      </c>
      <c r="G6518" t="s">
        <v>41</v>
      </c>
      <c r="H6518" t="s">
        <v>14</v>
      </c>
      <c r="I6518">
        <v>2</v>
      </c>
      <c r="J6518">
        <v>1</v>
      </c>
      <c r="K6518" t="s">
        <v>262</v>
      </c>
      <c r="L6518" t="s">
        <v>16</v>
      </c>
    </row>
    <row r="6519" spans="1:12" x14ac:dyDescent="0.35">
      <c r="A6519" t="s">
        <v>8048</v>
      </c>
      <c r="B6519">
        <f t="shared" si="101"/>
        <v>2008</v>
      </c>
      <c r="C6519" s="1">
        <v>39613</v>
      </c>
      <c r="D6519">
        <v>103</v>
      </c>
      <c r="E6519" t="s">
        <v>28</v>
      </c>
      <c r="F6519">
        <v>110</v>
      </c>
      <c r="G6519" t="s">
        <v>35</v>
      </c>
      <c r="H6519" t="s">
        <v>14</v>
      </c>
      <c r="I6519">
        <v>2</v>
      </c>
      <c r="J6519">
        <v>0</v>
      </c>
      <c r="K6519" t="s">
        <v>262</v>
      </c>
      <c r="L6519" t="s">
        <v>16</v>
      </c>
    </row>
    <row r="6520" spans="1:12" x14ac:dyDescent="0.35">
      <c r="A6520" t="s">
        <v>8049</v>
      </c>
      <c r="B6520">
        <f t="shared" si="101"/>
        <v>2008</v>
      </c>
      <c r="C6520" s="1">
        <v>39613</v>
      </c>
      <c r="D6520">
        <v>106</v>
      </c>
      <c r="E6520" t="s">
        <v>80</v>
      </c>
      <c r="F6520">
        <v>6</v>
      </c>
      <c r="G6520" t="s">
        <v>38</v>
      </c>
      <c r="H6520" t="s">
        <v>14</v>
      </c>
      <c r="I6520">
        <v>1</v>
      </c>
      <c r="J6520">
        <v>0</v>
      </c>
      <c r="K6520" t="s">
        <v>262</v>
      </c>
      <c r="L6520" t="s">
        <v>16</v>
      </c>
    </row>
    <row r="6521" spans="1:12" x14ac:dyDescent="0.35">
      <c r="A6521" t="s">
        <v>8050</v>
      </c>
      <c r="B6521">
        <f t="shared" si="101"/>
        <v>2008</v>
      </c>
      <c r="C6521" s="1">
        <v>39613</v>
      </c>
      <c r="D6521">
        <v>148</v>
      </c>
      <c r="E6521" t="s">
        <v>143</v>
      </c>
      <c r="F6521">
        <v>325</v>
      </c>
      <c r="G6521" t="s">
        <v>266</v>
      </c>
      <c r="H6521" t="s">
        <v>14</v>
      </c>
      <c r="I6521">
        <v>2</v>
      </c>
      <c r="J6521">
        <v>0</v>
      </c>
      <c r="K6521" t="s">
        <v>262</v>
      </c>
      <c r="L6521" t="s">
        <v>16</v>
      </c>
    </row>
    <row r="6522" spans="1:12" x14ac:dyDescent="0.35">
      <c r="A6522" t="s">
        <v>8051</v>
      </c>
      <c r="B6522">
        <f t="shared" si="101"/>
        <v>2008</v>
      </c>
      <c r="C6522" s="1">
        <v>39613</v>
      </c>
      <c r="D6522">
        <v>167</v>
      </c>
      <c r="E6522" t="s">
        <v>74</v>
      </c>
      <c r="F6522">
        <v>84</v>
      </c>
      <c r="G6522" t="s">
        <v>73</v>
      </c>
      <c r="H6522" t="s">
        <v>14</v>
      </c>
      <c r="I6522">
        <v>1</v>
      </c>
      <c r="J6522">
        <v>0</v>
      </c>
      <c r="K6522" t="s">
        <v>262</v>
      </c>
      <c r="L6522" t="s">
        <v>16</v>
      </c>
    </row>
    <row r="6523" spans="1:12" x14ac:dyDescent="0.35">
      <c r="A6523" t="s">
        <v>8052</v>
      </c>
      <c r="B6523">
        <f t="shared" si="101"/>
        <v>2008</v>
      </c>
      <c r="C6523" s="1">
        <v>39613</v>
      </c>
      <c r="D6523">
        <v>191</v>
      </c>
      <c r="E6523" t="s">
        <v>69</v>
      </c>
      <c r="F6523">
        <v>121</v>
      </c>
      <c r="G6523" t="s">
        <v>71</v>
      </c>
      <c r="H6523" t="s">
        <v>14</v>
      </c>
      <c r="I6523">
        <v>1</v>
      </c>
      <c r="J6523">
        <v>2</v>
      </c>
      <c r="K6523" t="s">
        <v>262</v>
      </c>
      <c r="L6523" t="s">
        <v>33</v>
      </c>
    </row>
    <row r="6524" spans="1:12" x14ac:dyDescent="0.35">
      <c r="A6524" t="s">
        <v>8053</v>
      </c>
      <c r="B6524">
        <f t="shared" si="101"/>
        <v>2008</v>
      </c>
      <c r="C6524" s="1">
        <v>39614</v>
      </c>
      <c r="D6524">
        <v>165</v>
      </c>
      <c r="E6524" t="s">
        <v>31</v>
      </c>
      <c r="F6524">
        <v>189</v>
      </c>
      <c r="G6524" t="s">
        <v>45</v>
      </c>
      <c r="H6524" t="s">
        <v>14</v>
      </c>
      <c r="I6524">
        <v>1</v>
      </c>
      <c r="J6524">
        <v>1</v>
      </c>
      <c r="K6524" t="s">
        <v>262</v>
      </c>
      <c r="L6524" t="s">
        <v>20</v>
      </c>
    </row>
    <row r="6525" spans="1:12" x14ac:dyDescent="0.35">
      <c r="A6525" t="s">
        <v>8054</v>
      </c>
      <c r="B6525">
        <f t="shared" si="101"/>
        <v>2008</v>
      </c>
      <c r="C6525" s="1">
        <v>39614</v>
      </c>
      <c r="D6525">
        <v>92</v>
      </c>
      <c r="E6525" t="s">
        <v>83</v>
      </c>
      <c r="F6525">
        <v>323</v>
      </c>
      <c r="G6525" t="s">
        <v>25</v>
      </c>
      <c r="H6525" t="s">
        <v>14</v>
      </c>
      <c r="I6525">
        <v>0</v>
      </c>
      <c r="J6525">
        <v>0</v>
      </c>
      <c r="K6525" t="s">
        <v>262</v>
      </c>
      <c r="L6525" t="s">
        <v>20</v>
      </c>
    </row>
    <row r="6526" spans="1:12" x14ac:dyDescent="0.35">
      <c r="A6526" t="s">
        <v>8055</v>
      </c>
      <c r="B6526">
        <f t="shared" si="101"/>
        <v>2008</v>
      </c>
      <c r="C6526" s="1">
        <v>39614</v>
      </c>
      <c r="D6526">
        <v>178</v>
      </c>
      <c r="E6526" t="s">
        <v>113</v>
      </c>
      <c r="F6526">
        <v>50</v>
      </c>
      <c r="G6526" t="s">
        <v>82</v>
      </c>
      <c r="H6526" t="s">
        <v>14</v>
      </c>
      <c r="I6526">
        <v>0</v>
      </c>
      <c r="J6526">
        <v>1</v>
      </c>
      <c r="K6526" t="s">
        <v>262</v>
      </c>
      <c r="L6526" t="s">
        <v>33</v>
      </c>
    </row>
    <row r="6527" spans="1:12" x14ac:dyDescent="0.35">
      <c r="A6527" t="s">
        <v>8056</v>
      </c>
      <c r="B6527">
        <f t="shared" si="101"/>
        <v>2008</v>
      </c>
      <c r="C6527" s="1">
        <v>39614</v>
      </c>
      <c r="D6527">
        <v>157</v>
      </c>
      <c r="E6527" t="s">
        <v>26</v>
      </c>
      <c r="F6527">
        <v>159</v>
      </c>
      <c r="G6527" t="s">
        <v>51</v>
      </c>
      <c r="H6527" t="s">
        <v>14</v>
      </c>
      <c r="I6527">
        <v>0</v>
      </c>
      <c r="J6527">
        <v>1</v>
      </c>
      <c r="K6527" t="s">
        <v>262</v>
      </c>
      <c r="L6527" t="s">
        <v>33</v>
      </c>
    </row>
    <row r="6528" spans="1:12" x14ac:dyDescent="0.35">
      <c r="A6528" t="s">
        <v>8057</v>
      </c>
      <c r="B6528">
        <f t="shared" si="101"/>
        <v>2008</v>
      </c>
      <c r="C6528" s="1">
        <v>39614</v>
      </c>
      <c r="D6528">
        <v>158</v>
      </c>
      <c r="E6528" t="s">
        <v>48</v>
      </c>
      <c r="F6528">
        <v>255</v>
      </c>
      <c r="G6528" t="s">
        <v>44</v>
      </c>
      <c r="H6528" t="s">
        <v>14</v>
      </c>
      <c r="I6528">
        <v>2</v>
      </c>
      <c r="J6528">
        <v>2</v>
      </c>
      <c r="K6528" t="s">
        <v>262</v>
      </c>
      <c r="L6528" t="s">
        <v>20</v>
      </c>
    </row>
    <row r="6529" spans="1:12" x14ac:dyDescent="0.35">
      <c r="A6529" t="s">
        <v>8058</v>
      </c>
      <c r="B6529">
        <f t="shared" si="101"/>
        <v>2008</v>
      </c>
      <c r="C6529" s="1">
        <v>39614</v>
      </c>
      <c r="D6529">
        <v>45</v>
      </c>
      <c r="E6529" t="s">
        <v>148</v>
      </c>
      <c r="F6529">
        <v>292</v>
      </c>
      <c r="G6529" t="s">
        <v>50</v>
      </c>
      <c r="H6529" t="s">
        <v>14</v>
      </c>
      <c r="I6529">
        <v>0</v>
      </c>
      <c r="J6529">
        <v>1</v>
      </c>
      <c r="K6529" t="s">
        <v>262</v>
      </c>
      <c r="L6529" t="s">
        <v>33</v>
      </c>
    </row>
    <row r="6530" spans="1:12" x14ac:dyDescent="0.35">
      <c r="A6530" t="s">
        <v>8059</v>
      </c>
      <c r="B6530">
        <f t="shared" si="101"/>
        <v>2008</v>
      </c>
      <c r="C6530" s="1">
        <v>39614</v>
      </c>
      <c r="D6530">
        <v>89</v>
      </c>
      <c r="E6530" t="s">
        <v>53</v>
      </c>
      <c r="F6530">
        <v>198</v>
      </c>
      <c r="G6530" t="s">
        <v>62</v>
      </c>
      <c r="H6530" t="s">
        <v>14</v>
      </c>
      <c r="I6530">
        <v>0</v>
      </c>
      <c r="J6530">
        <v>1</v>
      </c>
      <c r="K6530" t="s">
        <v>262</v>
      </c>
      <c r="L6530" t="s">
        <v>33</v>
      </c>
    </row>
    <row r="6531" spans="1:12" x14ac:dyDescent="0.35">
      <c r="A6531" t="s">
        <v>8060</v>
      </c>
      <c r="B6531">
        <f t="shared" ref="B6531:B6594" si="102">YEAR(C6531)</f>
        <v>2008</v>
      </c>
      <c r="C6531" s="1">
        <v>39619</v>
      </c>
      <c r="D6531">
        <v>6</v>
      </c>
      <c r="E6531" t="s">
        <v>38</v>
      </c>
      <c r="F6531">
        <v>106</v>
      </c>
      <c r="G6531" t="s">
        <v>80</v>
      </c>
      <c r="H6531" t="s">
        <v>14</v>
      </c>
      <c r="I6531">
        <v>1</v>
      </c>
      <c r="J6531">
        <v>0</v>
      </c>
      <c r="K6531" t="s">
        <v>262</v>
      </c>
      <c r="L6531" t="s">
        <v>16</v>
      </c>
    </row>
    <row r="6532" spans="1:12" x14ac:dyDescent="0.35">
      <c r="A6532" t="s">
        <v>8061</v>
      </c>
      <c r="B6532">
        <f t="shared" si="102"/>
        <v>2008</v>
      </c>
      <c r="C6532" s="1">
        <v>39619</v>
      </c>
      <c r="D6532">
        <v>159</v>
      </c>
      <c r="E6532" t="s">
        <v>51</v>
      </c>
      <c r="F6532">
        <v>157</v>
      </c>
      <c r="G6532" t="s">
        <v>26</v>
      </c>
      <c r="H6532" t="s">
        <v>14</v>
      </c>
      <c r="I6532">
        <v>4</v>
      </c>
      <c r="J6532">
        <v>0</v>
      </c>
      <c r="K6532" t="s">
        <v>262</v>
      </c>
      <c r="L6532" t="s">
        <v>16</v>
      </c>
    </row>
    <row r="6533" spans="1:12" x14ac:dyDescent="0.35">
      <c r="A6533" t="s">
        <v>8062</v>
      </c>
      <c r="B6533">
        <f t="shared" si="102"/>
        <v>2008</v>
      </c>
      <c r="C6533" s="1">
        <v>39620</v>
      </c>
      <c r="D6533">
        <v>255</v>
      </c>
      <c r="E6533" t="s">
        <v>44</v>
      </c>
      <c r="F6533">
        <v>158</v>
      </c>
      <c r="G6533" t="s">
        <v>48</v>
      </c>
      <c r="H6533" t="s">
        <v>14</v>
      </c>
      <c r="I6533">
        <v>3</v>
      </c>
      <c r="J6533">
        <v>1</v>
      </c>
      <c r="K6533" t="s">
        <v>262</v>
      </c>
      <c r="L6533" t="s">
        <v>16</v>
      </c>
    </row>
    <row r="6534" spans="1:12" x14ac:dyDescent="0.35">
      <c r="A6534" t="s">
        <v>8063</v>
      </c>
      <c r="B6534">
        <f t="shared" si="102"/>
        <v>2008</v>
      </c>
      <c r="C6534" s="1">
        <v>39620</v>
      </c>
      <c r="D6534">
        <v>323</v>
      </c>
      <c r="E6534" t="s">
        <v>25</v>
      </c>
      <c r="F6534">
        <v>92</v>
      </c>
      <c r="G6534" t="s">
        <v>83</v>
      </c>
      <c r="H6534" t="s">
        <v>14</v>
      </c>
      <c r="I6534">
        <v>1</v>
      </c>
      <c r="J6534">
        <v>0</v>
      </c>
      <c r="K6534" t="s">
        <v>262</v>
      </c>
      <c r="L6534" t="s">
        <v>16</v>
      </c>
    </row>
    <row r="6535" spans="1:12" x14ac:dyDescent="0.35">
      <c r="A6535" t="s">
        <v>8064</v>
      </c>
      <c r="B6535">
        <f t="shared" si="102"/>
        <v>2008</v>
      </c>
      <c r="C6535" s="1">
        <v>39620</v>
      </c>
      <c r="D6535">
        <v>292</v>
      </c>
      <c r="E6535" t="s">
        <v>50</v>
      </c>
      <c r="F6535">
        <v>45</v>
      </c>
      <c r="G6535" t="s">
        <v>148</v>
      </c>
      <c r="H6535" t="s">
        <v>14</v>
      </c>
      <c r="I6535">
        <v>2</v>
      </c>
      <c r="J6535">
        <v>1</v>
      </c>
      <c r="K6535" t="s">
        <v>262</v>
      </c>
      <c r="L6535" t="s">
        <v>16</v>
      </c>
    </row>
    <row r="6536" spans="1:12" x14ac:dyDescent="0.35">
      <c r="A6536" t="s">
        <v>8065</v>
      </c>
      <c r="B6536">
        <f t="shared" si="102"/>
        <v>2008</v>
      </c>
      <c r="C6536" s="1">
        <v>39620</v>
      </c>
      <c r="D6536">
        <v>268</v>
      </c>
      <c r="E6536" t="s">
        <v>47</v>
      </c>
      <c r="F6536">
        <v>259</v>
      </c>
      <c r="G6536" t="s">
        <v>22</v>
      </c>
      <c r="H6536" t="s">
        <v>14</v>
      </c>
      <c r="I6536">
        <v>0</v>
      </c>
      <c r="J6536">
        <v>0</v>
      </c>
      <c r="K6536" t="s">
        <v>262</v>
      </c>
      <c r="L6536" t="s">
        <v>20</v>
      </c>
    </row>
    <row r="6537" spans="1:12" x14ac:dyDescent="0.35">
      <c r="A6537" t="s">
        <v>8066</v>
      </c>
      <c r="B6537">
        <f t="shared" si="102"/>
        <v>2008</v>
      </c>
      <c r="C6537" s="1">
        <v>39620</v>
      </c>
      <c r="D6537">
        <v>198</v>
      </c>
      <c r="E6537" t="s">
        <v>62</v>
      </c>
      <c r="F6537">
        <v>89</v>
      </c>
      <c r="G6537" t="s">
        <v>53</v>
      </c>
      <c r="H6537" t="s">
        <v>14</v>
      </c>
      <c r="I6537">
        <v>2</v>
      </c>
      <c r="J6537">
        <v>0</v>
      </c>
      <c r="K6537" t="s">
        <v>262</v>
      </c>
      <c r="L6537" t="s">
        <v>16</v>
      </c>
    </row>
    <row r="6538" spans="1:12" x14ac:dyDescent="0.35">
      <c r="A6538" t="s">
        <v>8067</v>
      </c>
      <c r="B6538">
        <f t="shared" si="102"/>
        <v>2008</v>
      </c>
      <c r="C6538" s="1">
        <v>39620</v>
      </c>
      <c r="D6538">
        <v>188</v>
      </c>
      <c r="E6538" t="s">
        <v>85</v>
      </c>
      <c r="F6538">
        <v>234</v>
      </c>
      <c r="G6538" t="s">
        <v>13</v>
      </c>
      <c r="H6538" t="s">
        <v>14</v>
      </c>
      <c r="I6538">
        <v>2</v>
      </c>
      <c r="J6538">
        <v>0</v>
      </c>
      <c r="K6538" t="s">
        <v>262</v>
      </c>
      <c r="L6538" t="s">
        <v>16</v>
      </c>
    </row>
    <row r="6539" spans="1:12" x14ac:dyDescent="0.35">
      <c r="A6539" t="s">
        <v>8068</v>
      </c>
      <c r="B6539">
        <f t="shared" si="102"/>
        <v>2008</v>
      </c>
      <c r="C6539" s="1">
        <v>39620</v>
      </c>
      <c r="D6539">
        <v>47</v>
      </c>
      <c r="E6539" t="s">
        <v>68</v>
      </c>
      <c r="F6539">
        <v>284</v>
      </c>
      <c r="G6539" t="s">
        <v>77</v>
      </c>
      <c r="H6539" t="s">
        <v>14</v>
      </c>
      <c r="I6539">
        <v>2</v>
      </c>
      <c r="J6539">
        <v>1</v>
      </c>
      <c r="K6539" t="s">
        <v>262</v>
      </c>
      <c r="L6539" t="s">
        <v>16</v>
      </c>
    </row>
    <row r="6540" spans="1:12" x14ac:dyDescent="0.35">
      <c r="A6540" t="s">
        <v>8069</v>
      </c>
      <c r="B6540">
        <f t="shared" si="102"/>
        <v>2008</v>
      </c>
      <c r="C6540" s="1">
        <v>39620</v>
      </c>
      <c r="D6540">
        <v>44</v>
      </c>
      <c r="E6540" t="s">
        <v>65</v>
      </c>
      <c r="F6540">
        <v>257</v>
      </c>
      <c r="G6540" t="s">
        <v>155</v>
      </c>
      <c r="H6540" t="s">
        <v>14</v>
      </c>
      <c r="I6540">
        <v>4</v>
      </c>
      <c r="J6540">
        <v>1</v>
      </c>
      <c r="K6540" t="s">
        <v>262</v>
      </c>
      <c r="L6540" t="s">
        <v>16</v>
      </c>
    </row>
    <row r="6541" spans="1:12" x14ac:dyDescent="0.35">
      <c r="A6541" t="s">
        <v>8070</v>
      </c>
      <c r="B6541">
        <f t="shared" si="102"/>
        <v>2008</v>
      </c>
      <c r="C6541" s="1">
        <v>39621</v>
      </c>
      <c r="D6541">
        <v>325</v>
      </c>
      <c r="E6541" t="s">
        <v>266</v>
      </c>
      <c r="F6541">
        <v>148</v>
      </c>
      <c r="G6541" t="s">
        <v>143</v>
      </c>
      <c r="H6541" t="s">
        <v>14</v>
      </c>
      <c r="I6541">
        <v>0</v>
      </c>
      <c r="J6541">
        <v>0</v>
      </c>
      <c r="K6541" t="s">
        <v>262</v>
      </c>
      <c r="L6541" t="s">
        <v>20</v>
      </c>
    </row>
    <row r="6542" spans="1:12" x14ac:dyDescent="0.35">
      <c r="A6542" t="s">
        <v>8071</v>
      </c>
      <c r="B6542">
        <f t="shared" si="102"/>
        <v>2008</v>
      </c>
      <c r="C6542" s="1">
        <v>39621</v>
      </c>
      <c r="D6542">
        <v>140</v>
      </c>
      <c r="E6542" t="s">
        <v>56</v>
      </c>
      <c r="F6542">
        <v>38</v>
      </c>
      <c r="G6542" t="s">
        <v>54</v>
      </c>
      <c r="H6542" t="s">
        <v>14</v>
      </c>
      <c r="I6542">
        <v>4</v>
      </c>
      <c r="J6542">
        <v>0</v>
      </c>
      <c r="K6542" t="s">
        <v>262</v>
      </c>
      <c r="L6542" t="s">
        <v>16</v>
      </c>
    </row>
    <row r="6543" spans="1:12" x14ac:dyDescent="0.35">
      <c r="A6543" t="s">
        <v>8072</v>
      </c>
      <c r="B6543">
        <f t="shared" si="102"/>
        <v>2008</v>
      </c>
      <c r="C6543" s="1">
        <v>39621</v>
      </c>
      <c r="D6543">
        <v>189</v>
      </c>
      <c r="E6543" t="s">
        <v>45</v>
      </c>
      <c r="F6543">
        <v>165</v>
      </c>
      <c r="G6543" t="s">
        <v>31</v>
      </c>
      <c r="H6543" t="s">
        <v>14</v>
      </c>
      <c r="I6543">
        <v>3</v>
      </c>
      <c r="J6543">
        <v>0</v>
      </c>
      <c r="K6543" t="s">
        <v>262</v>
      </c>
      <c r="L6543" t="s">
        <v>16</v>
      </c>
    </row>
    <row r="6544" spans="1:12" x14ac:dyDescent="0.35">
      <c r="A6544" t="s">
        <v>8073</v>
      </c>
      <c r="B6544">
        <f t="shared" si="102"/>
        <v>2008</v>
      </c>
      <c r="C6544" s="1">
        <v>39621</v>
      </c>
      <c r="D6544">
        <v>170</v>
      </c>
      <c r="E6544" t="s">
        <v>79</v>
      </c>
      <c r="F6544">
        <v>274</v>
      </c>
      <c r="G6544" t="s">
        <v>29</v>
      </c>
      <c r="H6544" t="s">
        <v>14</v>
      </c>
      <c r="I6544">
        <v>3</v>
      </c>
      <c r="J6544">
        <v>0</v>
      </c>
      <c r="K6544" t="s">
        <v>262</v>
      </c>
      <c r="L6544" t="s">
        <v>16</v>
      </c>
    </row>
    <row r="6545" spans="1:12" x14ac:dyDescent="0.35">
      <c r="A6545" t="s">
        <v>8074</v>
      </c>
      <c r="B6545">
        <f t="shared" si="102"/>
        <v>2008</v>
      </c>
      <c r="C6545" s="1">
        <v>39621</v>
      </c>
      <c r="D6545">
        <v>110</v>
      </c>
      <c r="E6545" t="s">
        <v>35</v>
      </c>
      <c r="F6545">
        <v>103</v>
      </c>
      <c r="G6545" t="s">
        <v>28</v>
      </c>
      <c r="H6545" t="s">
        <v>14</v>
      </c>
      <c r="I6545">
        <v>2</v>
      </c>
      <c r="J6545">
        <v>0</v>
      </c>
      <c r="K6545" t="s">
        <v>262</v>
      </c>
      <c r="L6545" t="s">
        <v>16</v>
      </c>
    </row>
    <row r="6546" spans="1:12" x14ac:dyDescent="0.35">
      <c r="A6546" t="s">
        <v>8075</v>
      </c>
      <c r="B6546">
        <f t="shared" si="102"/>
        <v>2008</v>
      </c>
      <c r="C6546" s="1">
        <v>39621</v>
      </c>
      <c r="D6546">
        <v>121</v>
      </c>
      <c r="E6546" t="s">
        <v>71</v>
      </c>
      <c r="F6546">
        <v>191</v>
      </c>
      <c r="G6546" t="s">
        <v>69</v>
      </c>
      <c r="H6546" t="s">
        <v>14</v>
      </c>
      <c r="I6546">
        <v>4</v>
      </c>
      <c r="J6546">
        <v>0</v>
      </c>
      <c r="K6546" t="s">
        <v>262</v>
      </c>
      <c r="L6546" t="s">
        <v>16</v>
      </c>
    </row>
    <row r="6547" spans="1:12" x14ac:dyDescent="0.35">
      <c r="A6547" t="s">
        <v>8076</v>
      </c>
      <c r="B6547">
        <f t="shared" si="102"/>
        <v>2008</v>
      </c>
      <c r="C6547" s="1">
        <v>39621</v>
      </c>
      <c r="D6547">
        <v>31</v>
      </c>
      <c r="E6547" t="s">
        <v>18</v>
      </c>
      <c r="F6547">
        <v>197</v>
      </c>
      <c r="G6547" t="s">
        <v>39</v>
      </c>
      <c r="H6547" t="s">
        <v>14</v>
      </c>
      <c r="I6547">
        <v>2</v>
      </c>
      <c r="J6547">
        <v>0</v>
      </c>
      <c r="K6547" t="s">
        <v>262</v>
      </c>
      <c r="L6547" t="s">
        <v>16</v>
      </c>
    </row>
    <row r="6548" spans="1:12" x14ac:dyDescent="0.35">
      <c r="A6548" t="s">
        <v>8077</v>
      </c>
      <c r="B6548">
        <f t="shared" si="102"/>
        <v>2008</v>
      </c>
      <c r="C6548" s="1">
        <v>39621</v>
      </c>
      <c r="D6548">
        <v>50</v>
      </c>
      <c r="E6548" t="s">
        <v>82</v>
      </c>
      <c r="F6548">
        <v>178</v>
      </c>
      <c r="G6548" t="s">
        <v>113</v>
      </c>
      <c r="H6548" t="s">
        <v>14</v>
      </c>
      <c r="I6548">
        <v>3</v>
      </c>
      <c r="J6548">
        <v>1</v>
      </c>
      <c r="K6548" t="s">
        <v>262</v>
      </c>
      <c r="L6548" t="s">
        <v>16</v>
      </c>
    </row>
    <row r="6549" spans="1:12" x14ac:dyDescent="0.35">
      <c r="A6549" t="s">
        <v>8078</v>
      </c>
      <c r="B6549">
        <f t="shared" si="102"/>
        <v>2008</v>
      </c>
      <c r="C6549" s="1">
        <v>39621</v>
      </c>
      <c r="D6549">
        <v>82</v>
      </c>
      <c r="E6549" t="s">
        <v>59</v>
      </c>
      <c r="F6549">
        <v>78</v>
      </c>
      <c r="G6549" t="s">
        <v>121</v>
      </c>
      <c r="H6549" t="s">
        <v>14</v>
      </c>
      <c r="I6549">
        <v>5</v>
      </c>
      <c r="J6549">
        <v>1</v>
      </c>
      <c r="K6549" t="s">
        <v>262</v>
      </c>
      <c r="L6549" t="s">
        <v>16</v>
      </c>
    </row>
    <row r="6550" spans="1:12" x14ac:dyDescent="0.35">
      <c r="A6550" t="s">
        <v>8079</v>
      </c>
      <c r="B6550">
        <f t="shared" si="102"/>
        <v>2008</v>
      </c>
      <c r="C6550" s="1">
        <v>39621</v>
      </c>
      <c r="D6550">
        <v>84</v>
      </c>
      <c r="E6550" t="s">
        <v>73</v>
      </c>
      <c r="F6550">
        <v>167</v>
      </c>
      <c r="G6550" t="s">
        <v>74</v>
      </c>
      <c r="H6550" t="s">
        <v>14</v>
      </c>
      <c r="I6550">
        <v>2</v>
      </c>
      <c r="J6550">
        <v>0</v>
      </c>
      <c r="K6550" t="s">
        <v>262</v>
      </c>
      <c r="L6550" t="s">
        <v>16</v>
      </c>
    </row>
    <row r="6551" spans="1:12" x14ac:dyDescent="0.35">
      <c r="A6551" t="s">
        <v>8080</v>
      </c>
      <c r="B6551">
        <f t="shared" si="102"/>
        <v>2008</v>
      </c>
      <c r="C6551" s="1">
        <v>39621</v>
      </c>
      <c r="D6551">
        <v>64</v>
      </c>
      <c r="E6551" t="s">
        <v>41</v>
      </c>
      <c r="F6551">
        <v>56</v>
      </c>
      <c r="G6551" t="s">
        <v>255</v>
      </c>
      <c r="H6551" t="s">
        <v>14</v>
      </c>
      <c r="I6551">
        <v>2</v>
      </c>
      <c r="J6551">
        <v>0</v>
      </c>
      <c r="K6551" t="s">
        <v>262</v>
      </c>
      <c r="L6551" t="s">
        <v>16</v>
      </c>
    </row>
    <row r="6552" spans="1:12" x14ac:dyDescent="0.35">
      <c r="A6552" t="s">
        <v>8081</v>
      </c>
      <c r="B6552">
        <f t="shared" si="102"/>
        <v>2008</v>
      </c>
      <c r="C6552" s="1">
        <v>39622</v>
      </c>
      <c r="D6552">
        <v>10</v>
      </c>
      <c r="E6552" t="s">
        <v>36</v>
      </c>
      <c r="F6552">
        <v>297</v>
      </c>
      <c r="G6552" t="s">
        <v>76</v>
      </c>
      <c r="H6552" t="s">
        <v>14</v>
      </c>
      <c r="I6552">
        <v>0</v>
      </c>
      <c r="J6552">
        <v>0</v>
      </c>
      <c r="K6552" t="s">
        <v>262</v>
      </c>
      <c r="L6552" t="s">
        <v>20</v>
      </c>
    </row>
    <row r="6553" spans="1:12" x14ac:dyDescent="0.35">
      <c r="A6553" t="s">
        <v>8082</v>
      </c>
      <c r="B6553">
        <f t="shared" si="102"/>
        <v>2008</v>
      </c>
      <c r="C6553" s="1">
        <v>39627</v>
      </c>
      <c r="D6553">
        <v>103</v>
      </c>
      <c r="E6553" t="s">
        <v>28</v>
      </c>
      <c r="F6553">
        <v>157</v>
      </c>
      <c r="G6553" t="s">
        <v>26</v>
      </c>
      <c r="H6553" t="s">
        <v>14</v>
      </c>
      <c r="I6553">
        <v>2</v>
      </c>
      <c r="J6553">
        <v>0</v>
      </c>
      <c r="K6553" t="s">
        <v>262</v>
      </c>
      <c r="L6553" t="s">
        <v>16</v>
      </c>
    </row>
    <row r="6554" spans="1:12" x14ac:dyDescent="0.35">
      <c r="A6554" t="s">
        <v>8083</v>
      </c>
      <c r="B6554">
        <f t="shared" si="102"/>
        <v>2008</v>
      </c>
      <c r="C6554" s="1">
        <v>39648</v>
      </c>
      <c r="D6554">
        <v>165</v>
      </c>
      <c r="E6554" t="s">
        <v>31</v>
      </c>
      <c r="F6554">
        <v>92</v>
      </c>
      <c r="G6554" t="s">
        <v>83</v>
      </c>
      <c r="H6554" t="s">
        <v>14</v>
      </c>
      <c r="I6554">
        <v>1</v>
      </c>
      <c r="J6554">
        <v>1</v>
      </c>
      <c r="K6554" t="s">
        <v>5704</v>
      </c>
      <c r="L6554" t="s">
        <v>20</v>
      </c>
    </row>
    <row r="6555" spans="1:12" x14ac:dyDescent="0.35">
      <c r="A6555" t="s">
        <v>8084</v>
      </c>
      <c r="B6555">
        <f t="shared" si="102"/>
        <v>2008</v>
      </c>
      <c r="C6555" s="1">
        <v>39648</v>
      </c>
      <c r="D6555">
        <v>178</v>
      </c>
      <c r="E6555" t="s">
        <v>113</v>
      </c>
      <c r="F6555">
        <v>257</v>
      </c>
      <c r="G6555" t="s">
        <v>155</v>
      </c>
      <c r="H6555" t="s">
        <v>14</v>
      </c>
      <c r="I6555">
        <v>0</v>
      </c>
      <c r="J6555">
        <v>7</v>
      </c>
      <c r="K6555" t="s">
        <v>5704</v>
      </c>
      <c r="L6555" t="s">
        <v>33</v>
      </c>
    </row>
    <row r="6556" spans="1:12" x14ac:dyDescent="0.35">
      <c r="A6556" t="s">
        <v>8085</v>
      </c>
      <c r="B6556">
        <f t="shared" si="102"/>
        <v>2008</v>
      </c>
      <c r="C6556" s="1">
        <v>39649</v>
      </c>
      <c r="D6556">
        <v>157</v>
      </c>
      <c r="E6556" t="s">
        <v>26</v>
      </c>
      <c r="F6556">
        <v>167</v>
      </c>
      <c r="G6556" t="s">
        <v>74</v>
      </c>
      <c r="H6556" t="s">
        <v>14</v>
      </c>
      <c r="I6556">
        <v>0</v>
      </c>
      <c r="J6556">
        <v>1</v>
      </c>
      <c r="K6556" t="s">
        <v>5704</v>
      </c>
      <c r="L6556" t="s">
        <v>33</v>
      </c>
    </row>
    <row r="6557" spans="1:12" x14ac:dyDescent="0.35">
      <c r="A6557" t="s">
        <v>8086</v>
      </c>
      <c r="B6557">
        <f t="shared" si="102"/>
        <v>2008</v>
      </c>
      <c r="C6557" s="1">
        <v>39649</v>
      </c>
      <c r="D6557">
        <v>63</v>
      </c>
      <c r="E6557" t="s">
        <v>57</v>
      </c>
      <c r="F6557">
        <v>191</v>
      </c>
      <c r="G6557" t="s">
        <v>69</v>
      </c>
      <c r="H6557" t="s">
        <v>14</v>
      </c>
      <c r="I6557">
        <v>0</v>
      </c>
      <c r="J6557">
        <v>3</v>
      </c>
      <c r="K6557" t="s">
        <v>5704</v>
      </c>
      <c r="L6557" t="s">
        <v>33</v>
      </c>
    </row>
    <row r="6558" spans="1:12" x14ac:dyDescent="0.35">
      <c r="A6558" t="s">
        <v>8087</v>
      </c>
      <c r="B6558">
        <f t="shared" si="102"/>
        <v>2008</v>
      </c>
      <c r="C6558" s="1">
        <v>39650</v>
      </c>
      <c r="D6558">
        <v>165</v>
      </c>
      <c r="E6558" t="s">
        <v>31</v>
      </c>
      <c r="F6558">
        <v>257</v>
      </c>
      <c r="G6558" t="s">
        <v>155</v>
      </c>
      <c r="H6558" t="s">
        <v>14</v>
      </c>
      <c r="I6558">
        <v>1</v>
      </c>
      <c r="J6558">
        <v>1</v>
      </c>
      <c r="K6558" t="s">
        <v>5704</v>
      </c>
      <c r="L6558" t="s">
        <v>20</v>
      </c>
    </row>
    <row r="6559" spans="1:12" x14ac:dyDescent="0.35">
      <c r="A6559" t="s">
        <v>8088</v>
      </c>
      <c r="B6559">
        <f t="shared" si="102"/>
        <v>2008</v>
      </c>
      <c r="C6559" s="1">
        <v>39650</v>
      </c>
      <c r="D6559">
        <v>178</v>
      </c>
      <c r="E6559" t="s">
        <v>113</v>
      </c>
      <c r="F6559">
        <v>92</v>
      </c>
      <c r="G6559" t="s">
        <v>83</v>
      </c>
      <c r="H6559" t="s">
        <v>14</v>
      </c>
      <c r="I6559">
        <v>1</v>
      </c>
      <c r="J6559">
        <v>1</v>
      </c>
      <c r="K6559" t="s">
        <v>5704</v>
      </c>
      <c r="L6559" t="s">
        <v>20</v>
      </c>
    </row>
    <row r="6560" spans="1:12" x14ac:dyDescent="0.35">
      <c r="A6560" t="s">
        <v>8089</v>
      </c>
      <c r="B6560">
        <f t="shared" si="102"/>
        <v>2008</v>
      </c>
      <c r="C6560" s="1">
        <v>39651</v>
      </c>
      <c r="D6560">
        <v>63</v>
      </c>
      <c r="E6560" t="s">
        <v>57</v>
      </c>
      <c r="F6560">
        <v>167</v>
      </c>
      <c r="G6560" t="s">
        <v>74</v>
      </c>
      <c r="H6560" t="s">
        <v>14</v>
      </c>
      <c r="I6560">
        <v>0</v>
      </c>
      <c r="J6560">
        <v>1</v>
      </c>
      <c r="K6560" t="s">
        <v>5704</v>
      </c>
      <c r="L6560" t="s">
        <v>33</v>
      </c>
    </row>
    <row r="6561" spans="1:12" x14ac:dyDescent="0.35">
      <c r="A6561" t="s">
        <v>8090</v>
      </c>
      <c r="B6561">
        <f t="shared" si="102"/>
        <v>2008</v>
      </c>
      <c r="C6561" s="1">
        <v>39651</v>
      </c>
      <c r="D6561">
        <v>157</v>
      </c>
      <c r="E6561" t="s">
        <v>26</v>
      </c>
      <c r="F6561">
        <v>191</v>
      </c>
      <c r="G6561" t="s">
        <v>69</v>
      </c>
      <c r="H6561" t="s">
        <v>14</v>
      </c>
      <c r="I6561">
        <v>1</v>
      </c>
      <c r="J6561">
        <v>1</v>
      </c>
      <c r="K6561" t="s">
        <v>5704</v>
      </c>
      <c r="L6561" t="s">
        <v>20</v>
      </c>
    </row>
    <row r="6562" spans="1:12" x14ac:dyDescent="0.35">
      <c r="A6562" t="s">
        <v>8091</v>
      </c>
      <c r="B6562">
        <f t="shared" si="102"/>
        <v>2008</v>
      </c>
      <c r="C6562" s="1">
        <v>39652</v>
      </c>
      <c r="D6562">
        <v>165</v>
      </c>
      <c r="E6562" t="s">
        <v>31</v>
      </c>
      <c r="F6562">
        <v>178</v>
      </c>
      <c r="G6562" t="s">
        <v>113</v>
      </c>
      <c r="H6562" t="s">
        <v>14</v>
      </c>
      <c r="I6562">
        <v>2</v>
      </c>
      <c r="J6562">
        <v>1</v>
      </c>
      <c r="K6562" t="s">
        <v>5704</v>
      </c>
      <c r="L6562" t="s">
        <v>16</v>
      </c>
    </row>
    <row r="6563" spans="1:12" x14ac:dyDescent="0.35">
      <c r="A6563" t="s">
        <v>8092</v>
      </c>
      <c r="B6563">
        <f t="shared" si="102"/>
        <v>2008</v>
      </c>
      <c r="C6563" s="1">
        <v>39652</v>
      </c>
      <c r="D6563">
        <v>257</v>
      </c>
      <c r="E6563" t="s">
        <v>155</v>
      </c>
      <c r="F6563">
        <v>92</v>
      </c>
      <c r="G6563" t="s">
        <v>83</v>
      </c>
      <c r="H6563" t="s">
        <v>14</v>
      </c>
      <c r="I6563">
        <v>0</v>
      </c>
      <c r="J6563">
        <v>1</v>
      </c>
      <c r="K6563" t="s">
        <v>5704</v>
      </c>
      <c r="L6563" t="s">
        <v>33</v>
      </c>
    </row>
    <row r="6564" spans="1:12" x14ac:dyDescent="0.35">
      <c r="A6564" t="s">
        <v>8093</v>
      </c>
      <c r="B6564">
        <f t="shared" si="102"/>
        <v>2008</v>
      </c>
      <c r="C6564" s="1">
        <v>39653</v>
      </c>
      <c r="D6564">
        <v>63</v>
      </c>
      <c r="E6564" t="s">
        <v>57</v>
      </c>
      <c r="F6564">
        <v>157</v>
      </c>
      <c r="G6564" t="s">
        <v>26</v>
      </c>
      <c r="H6564" t="s">
        <v>14</v>
      </c>
      <c r="I6564">
        <v>0</v>
      </c>
      <c r="J6564">
        <v>1</v>
      </c>
      <c r="K6564" t="s">
        <v>5704</v>
      </c>
      <c r="L6564" t="s">
        <v>33</v>
      </c>
    </row>
    <row r="6565" spans="1:12" x14ac:dyDescent="0.35">
      <c r="A6565" t="s">
        <v>8094</v>
      </c>
      <c r="B6565">
        <f t="shared" si="102"/>
        <v>2008</v>
      </c>
      <c r="C6565" s="1">
        <v>39653</v>
      </c>
      <c r="D6565">
        <v>167</v>
      </c>
      <c r="E6565" t="s">
        <v>74</v>
      </c>
      <c r="F6565">
        <v>191</v>
      </c>
      <c r="G6565" t="s">
        <v>69</v>
      </c>
      <c r="H6565" t="s">
        <v>14</v>
      </c>
      <c r="I6565">
        <v>0</v>
      </c>
      <c r="J6565">
        <v>1</v>
      </c>
      <c r="K6565" t="s">
        <v>5704</v>
      </c>
      <c r="L6565" t="s">
        <v>33</v>
      </c>
    </row>
    <row r="6566" spans="1:12" x14ac:dyDescent="0.35">
      <c r="A6566" t="s">
        <v>8095</v>
      </c>
      <c r="B6566">
        <f t="shared" si="102"/>
        <v>2008</v>
      </c>
      <c r="C6566" s="1">
        <v>39655</v>
      </c>
      <c r="D6566">
        <v>268</v>
      </c>
      <c r="E6566" t="s">
        <v>47</v>
      </c>
      <c r="F6566">
        <v>191</v>
      </c>
      <c r="G6566" t="s">
        <v>69</v>
      </c>
      <c r="H6566" t="s">
        <v>14</v>
      </c>
      <c r="I6566">
        <v>1</v>
      </c>
      <c r="J6566">
        <v>0</v>
      </c>
      <c r="K6566" t="s">
        <v>152</v>
      </c>
      <c r="L6566" t="s">
        <v>16</v>
      </c>
    </row>
    <row r="6567" spans="1:12" x14ac:dyDescent="0.35">
      <c r="A6567" t="s">
        <v>8096</v>
      </c>
      <c r="B6567">
        <f t="shared" si="102"/>
        <v>2008</v>
      </c>
      <c r="C6567" s="1">
        <v>39656</v>
      </c>
      <c r="D6567">
        <v>323</v>
      </c>
      <c r="E6567" t="s">
        <v>25</v>
      </c>
      <c r="F6567">
        <v>325</v>
      </c>
      <c r="G6567" t="s">
        <v>266</v>
      </c>
      <c r="H6567" t="s">
        <v>14</v>
      </c>
      <c r="I6567">
        <v>0</v>
      </c>
      <c r="J6567">
        <v>0</v>
      </c>
      <c r="K6567" t="s">
        <v>152</v>
      </c>
      <c r="L6567" t="s">
        <v>20</v>
      </c>
    </row>
    <row r="6568" spans="1:12" x14ac:dyDescent="0.35">
      <c r="A6568" t="s">
        <v>8097</v>
      </c>
      <c r="B6568">
        <f t="shared" si="102"/>
        <v>2008</v>
      </c>
      <c r="C6568" s="1">
        <v>39656</v>
      </c>
      <c r="D6568">
        <v>38</v>
      </c>
      <c r="E6568" t="s">
        <v>54</v>
      </c>
      <c r="F6568">
        <v>189</v>
      </c>
      <c r="G6568" t="s">
        <v>45</v>
      </c>
      <c r="H6568" t="s">
        <v>14</v>
      </c>
      <c r="I6568">
        <v>0</v>
      </c>
      <c r="J6568">
        <v>2</v>
      </c>
      <c r="K6568" t="s">
        <v>152</v>
      </c>
      <c r="L6568" t="s">
        <v>33</v>
      </c>
    </row>
    <row r="6569" spans="1:12" x14ac:dyDescent="0.35">
      <c r="A6569" t="s">
        <v>8098</v>
      </c>
      <c r="B6569">
        <f t="shared" si="102"/>
        <v>2008</v>
      </c>
      <c r="C6569" s="1">
        <v>39659</v>
      </c>
      <c r="D6569">
        <v>165</v>
      </c>
      <c r="E6569" t="s">
        <v>31</v>
      </c>
      <c r="F6569">
        <v>189</v>
      </c>
      <c r="G6569" t="s">
        <v>45</v>
      </c>
      <c r="H6569" t="s">
        <v>14</v>
      </c>
      <c r="I6569">
        <v>1</v>
      </c>
      <c r="J6569">
        <v>2</v>
      </c>
      <c r="K6569" t="s">
        <v>152</v>
      </c>
      <c r="L6569" t="s">
        <v>33</v>
      </c>
    </row>
    <row r="6570" spans="1:12" x14ac:dyDescent="0.35">
      <c r="A6570" t="s">
        <v>8099</v>
      </c>
      <c r="B6570">
        <f t="shared" si="102"/>
        <v>2008</v>
      </c>
      <c r="C6570" s="1">
        <v>39659</v>
      </c>
      <c r="D6570">
        <v>268</v>
      </c>
      <c r="E6570" t="s">
        <v>47</v>
      </c>
      <c r="F6570">
        <v>323</v>
      </c>
      <c r="G6570" t="s">
        <v>25</v>
      </c>
      <c r="H6570" t="s">
        <v>14</v>
      </c>
      <c r="I6570">
        <v>1</v>
      </c>
      <c r="J6570">
        <v>0</v>
      </c>
      <c r="K6570" t="s">
        <v>152</v>
      </c>
      <c r="L6570" t="s">
        <v>16</v>
      </c>
    </row>
    <row r="6571" spans="1:12" x14ac:dyDescent="0.35">
      <c r="A6571" t="s">
        <v>8100</v>
      </c>
      <c r="B6571">
        <f t="shared" si="102"/>
        <v>2008</v>
      </c>
      <c r="C6571" s="1">
        <v>39663</v>
      </c>
      <c r="D6571">
        <v>268</v>
      </c>
      <c r="E6571" t="s">
        <v>47</v>
      </c>
      <c r="F6571">
        <v>189</v>
      </c>
      <c r="G6571" t="s">
        <v>45</v>
      </c>
      <c r="H6571" t="s">
        <v>14</v>
      </c>
      <c r="I6571">
        <v>2</v>
      </c>
      <c r="J6571">
        <v>1</v>
      </c>
      <c r="K6571" t="s">
        <v>152</v>
      </c>
      <c r="L6571" t="s">
        <v>16</v>
      </c>
    </row>
    <row r="6572" spans="1:12" x14ac:dyDescent="0.35">
      <c r="A6572" t="s">
        <v>8101</v>
      </c>
      <c r="B6572">
        <f t="shared" si="102"/>
        <v>2008</v>
      </c>
      <c r="C6572" s="1">
        <v>39663</v>
      </c>
      <c r="D6572">
        <v>165</v>
      </c>
      <c r="E6572" t="s">
        <v>31</v>
      </c>
      <c r="F6572">
        <v>323</v>
      </c>
      <c r="G6572" t="s">
        <v>25</v>
      </c>
      <c r="H6572" t="s">
        <v>14</v>
      </c>
      <c r="I6572">
        <v>0</v>
      </c>
      <c r="J6572">
        <v>2</v>
      </c>
      <c r="K6572" t="s">
        <v>152</v>
      </c>
      <c r="L6572" t="s">
        <v>33</v>
      </c>
    </row>
    <row r="6573" spans="1:12" x14ac:dyDescent="0.35">
      <c r="A6573" t="s">
        <v>8102</v>
      </c>
      <c r="B6573">
        <f t="shared" si="102"/>
        <v>2008</v>
      </c>
      <c r="C6573" s="1">
        <v>39679</v>
      </c>
      <c r="D6573">
        <v>103</v>
      </c>
      <c r="E6573" t="s">
        <v>28</v>
      </c>
      <c r="F6573">
        <v>170</v>
      </c>
      <c r="G6573" t="s">
        <v>79</v>
      </c>
      <c r="H6573" t="s">
        <v>14</v>
      </c>
      <c r="I6573">
        <v>1</v>
      </c>
      <c r="J6573">
        <v>0</v>
      </c>
      <c r="K6573" t="s">
        <v>15</v>
      </c>
      <c r="L6573" t="s">
        <v>16</v>
      </c>
    </row>
    <row r="6574" spans="1:12" x14ac:dyDescent="0.35">
      <c r="A6574" t="s">
        <v>8103</v>
      </c>
      <c r="B6574">
        <f t="shared" si="102"/>
        <v>2008</v>
      </c>
      <c r="C6574" s="1">
        <v>39680</v>
      </c>
      <c r="D6574">
        <v>189</v>
      </c>
      <c r="E6574" t="s">
        <v>45</v>
      </c>
      <c r="F6574">
        <v>92</v>
      </c>
      <c r="G6574" t="s">
        <v>83</v>
      </c>
      <c r="H6574" t="s">
        <v>14</v>
      </c>
      <c r="I6574">
        <v>3</v>
      </c>
      <c r="J6574">
        <v>0</v>
      </c>
      <c r="K6574" t="s">
        <v>15</v>
      </c>
      <c r="L6574" t="s">
        <v>16</v>
      </c>
    </row>
    <row r="6575" spans="1:12" x14ac:dyDescent="0.35">
      <c r="A6575" t="s">
        <v>8104</v>
      </c>
      <c r="B6575">
        <f t="shared" si="102"/>
        <v>2008</v>
      </c>
      <c r="C6575" s="1">
        <v>39680</v>
      </c>
      <c r="D6575">
        <v>188</v>
      </c>
      <c r="E6575" t="s">
        <v>85</v>
      </c>
      <c r="F6575">
        <v>31</v>
      </c>
      <c r="G6575" t="s">
        <v>18</v>
      </c>
      <c r="H6575" t="s">
        <v>14</v>
      </c>
      <c r="I6575">
        <v>3</v>
      </c>
      <c r="J6575">
        <v>1</v>
      </c>
      <c r="K6575" t="s">
        <v>15</v>
      </c>
      <c r="L6575" t="s">
        <v>16</v>
      </c>
    </row>
    <row r="6576" spans="1:12" x14ac:dyDescent="0.35">
      <c r="A6576" t="s">
        <v>8105</v>
      </c>
      <c r="B6576">
        <f t="shared" si="102"/>
        <v>2008</v>
      </c>
      <c r="C6576" s="1">
        <v>39680</v>
      </c>
      <c r="D6576">
        <v>274</v>
      </c>
      <c r="E6576" t="s">
        <v>29</v>
      </c>
      <c r="F6576">
        <v>84</v>
      </c>
      <c r="G6576" t="s">
        <v>73</v>
      </c>
      <c r="H6576" t="s">
        <v>14</v>
      </c>
      <c r="I6576">
        <v>4</v>
      </c>
      <c r="J6576">
        <v>0</v>
      </c>
      <c r="K6576" t="s">
        <v>15</v>
      </c>
      <c r="L6576" t="s">
        <v>16</v>
      </c>
    </row>
    <row r="6577" spans="1:12" x14ac:dyDescent="0.35">
      <c r="A6577" t="s">
        <v>8106</v>
      </c>
      <c r="B6577">
        <f t="shared" si="102"/>
        <v>2008</v>
      </c>
      <c r="C6577" s="1">
        <v>39680</v>
      </c>
      <c r="D6577">
        <v>284</v>
      </c>
      <c r="E6577" t="s">
        <v>77</v>
      </c>
      <c r="F6577">
        <v>110</v>
      </c>
      <c r="G6577" t="s">
        <v>35</v>
      </c>
      <c r="H6577" t="s">
        <v>14</v>
      </c>
      <c r="I6577">
        <v>1</v>
      </c>
      <c r="J6577">
        <v>1</v>
      </c>
      <c r="K6577" t="s">
        <v>15</v>
      </c>
      <c r="L6577" t="s">
        <v>20</v>
      </c>
    </row>
    <row r="6578" spans="1:12" x14ac:dyDescent="0.35">
      <c r="A6578" t="s">
        <v>8107</v>
      </c>
      <c r="B6578">
        <f t="shared" si="102"/>
        <v>2008</v>
      </c>
      <c r="C6578" s="1">
        <v>39680</v>
      </c>
      <c r="D6578">
        <v>292</v>
      </c>
      <c r="E6578" t="s">
        <v>50</v>
      </c>
      <c r="F6578">
        <v>10</v>
      </c>
      <c r="G6578" t="s">
        <v>36</v>
      </c>
      <c r="H6578" t="s">
        <v>14</v>
      </c>
      <c r="I6578">
        <v>1</v>
      </c>
      <c r="J6578">
        <v>1</v>
      </c>
      <c r="K6578" t="s">
        <v>15</v>
      </c>
      <c r="L6578" t="s">
        <v>20</v>
      </c>
    </row>
    <row r="6579" spans="1:12" x14ac:dyDescent="0.35">
      <c r="A6579" t="s">
        <v>8108</v>
      </c>
      <c r="B6579">
        <f t="shared" si="102"/>
        <v>2008</v>
      </c>
      <c r="C6579" s="1">
        <v>39680</v>
      </c>
      <c r="D6579">
        <v>325</v>
      </c>
      <c r="E6579" t="s">
        <v>266</v>
      </c>
      <c r="F6579">
        <v>38</v>
      </c>
      <c r="G6579" t="s">
        <v>54</v>
      </c>
      <c r="H6579" t="s">
        <v>14</v>
      </c>
      <c r="I6579">
        <v>1</v>
      </c>
      <c r="J6579">
        <v>0</v>
      </c>
      <c r="K6579" t="s">
        <v>15</v>
      </c>
      <c r="L6579" t="s">
        <v>16</v>
      </c>
    </row>
    <row r="6580" spans="1:12" x14ac:dyDescent="0.35">
      <c r="A6580" t="s">
        <v>8109</v>
      </c>
      <c r="B6580">
        <f t="shared" si="102"/>
        <v>2008</v>
      </c>
      <c r="C6580" s="1">
        <v>39680</v>
      </c>
      <c r="D6580">
        <v>6</v>
      </c>
      <c r="E6580" t="s">
        <v>38</v>
      </c>
      <c r="F6580">
        <v>299</v>
      </c>
      <c r="G6580" t="s">
        <v>870</v>
      </c>
      <c r="H6580" t="s">
        <v>115</v>
      </c>
      <c r="I6580">
        <v>1</v>
      </c>
      <c r="J6580">
        <v>0</v>
      </c>
      <c r="K6580" t="s">
        <v>15</v>
      </c>
      <c r="L6580" t="s">
        <v>16</v>
      </c>
    </row>
    <row r="6581" spans="1:12" x14ac:dyDescent="0.35">
      <c r="A6581" t="s">
        <v>8110</v>
      </c>
      <c r="B6581">
        <f t="shared" si="102"/>
        <v>2008</v>
      </c>
      <c r="C6581" s="1">
        <v>39680</v>
      </c>
      <c r="D6581">
        <v>159</v>
      </c>
      <c r="E6581" t="s">
        <v>51</v>
      </c>
      <c r="F6581">
        <v>255</v>
      </c>
      <c r="G6581" t="s">
        <v>44</v>
      </c>
      <c r="H6581" t="s">
        <v>14</v>
      </c>
      <c r="I6581">
        <v>0</v>
      </c>
      <c r="J6581">
        <v>0</v>
      </c>
      <c r="K6581" t="s">
        <v>15</v>
      </c>
      <c r="L6581" t="s">
        <v>20</v>
      </c>
    </row>
    <row r="6582" spans="1:12" x14ac:dyDescent="0.35">
      <c r="A6582" t="s">
        <v>8111</v>
      </c>
      <c r="B6582">
        <f t="shared" si="102"/>
        <v>2008</v>
      </c>
      <c r="C6582" s="1">
        <v>39680</v>
      </c>
      <c r="D6582">
        <v>121</v>
      </c>
      <c r="E6582" t="s">
        <v>71</v>
      </c>
      <c r="F6582">
        <v>140</v>
      </c>
      <c r="G6582" t="s">
        <v>56</v>
      </c>
      <c r="H6582" t="s">
        <v>14</v>
      </c>
      <c r="I6582">
        <v>1</v>
      </c>
      <c r="J6582">
        <v>2</v>
      </c>
      <c r="K6582" t="s">
        <v>15</v>
      </c>
      <c r="L6582" t="s">
        <v>33</v>
      </c>
    </row>
    <row r="6583" spans="1:12" x14ac:dyDescent="0.35">
      <c r="A6583" t="s">
        <v>8112</v>
      </c>
      <c r="B6583">
        <f t="shared" si="102"/>
        <v>2008</v>
      </c>
      <c r="C6583" s="1">
        <v>39680</v>
      </c>
      <c r="D6583">
        <v>82</v>
      </c>
      <c r="E6583" t="s">
        <v>59</v>
      </c>
      <c r="F6583">
        <v>289</v>
      </c>
      <c r="G6583" t="s">
        <v>66</v>
      </c>
      <c r="H6583" t="s">
        <v>14</v>
      </c>
      <c r="I6583">
        <v>2</v>
      </c>
      <c r="J6583">
        <v>1</v>
      </c>
      <c r="K6583" t="s">
        <v>15</v>
      </c>
      <c r="L6583" t="s">
        <v>16</v>
      </c>
    </row>
    <row r="6584" spans="1:12" x14ac:dyDescent="0.35">
      <c r="A6584" t="s">
        <v>8113</v>
      </c>
      <c r="B6584">
        <f t="shared" si="102"/>
        <v>2008</v>
      </c>
      <c r="C6584" s="1">
        <v>39684</v>
      </c>
      <c r="D6584">
        <v>159</v>
      </c>
      <c r="E6584" t="s">
        <v>51</v>
      </c>
      <c r="F6584">
        <v>56</v>
      </c>
      <c r="G6584" t="s">
        <v>255</v>
      </c>
      <c r="H6584" t="s">
        <v>14</v>
      </c>
      <c r="I6584">
        <v>3</v>
      </c>
      <c r="J6584">
        <v>0</v>
      </c>
      <c r="K6584" t="s">
        <v>15</v>
      </c>
      <c r="L6584" t="s">
        <v>16</v>
      </c>
    </row>
    <row r="6585" spans="1:12" x14ac:dyDescent="0.35">
      <c r="A6585" t="s">
        <v>8114</v>
      </c>
      <c r="B6585">
        <f t="shared" si="102"/>
        <v>2008</v>
      </c>
      <c r="C6585" s="1">
        <v>39688</v>
      </c>
      <c r="D6585">
        <v>159</v>
      </c>
      <c r="E6585" t="s">
        <v>51</v>
      </c>
      <c r="F6585">
        <v>197</v>
      </c>
      <c r="G6585" t="s">
        <v>39</v>
      </c>
      <c r="H6585" t="s">
        <v>14</v>
      </c>
      <c r="I6585">
        <v>6</v>
      </c>
      <c r="J6585">
        <v>2</v>
      </c>
      <c r="K6585" t="s">
        <v>15</v>
      </c>
      <c r="L6585" t="s">
        <v>16</v>
      </c>
    </row>
    <row r="6586" spans="1:12" x14ac:dyDescent="0.35">
      <c r="A6586" t="s">
        <v>8115</v>
      </c>
      <c r="B6586">
        <f t="shared" si="102"/>
        <v>2008</v>
      </c>
      <c r="C6586" s="1">
        <v>39696</v>
      </c>
      <c r="D6586">
        <v>159</v>
      </c>
      <c r="E6586" t="s">
        <v>51</v>
      </c>
      <c r="F6586">
        <v>110</v>
      </c>
      <c r="G6586" t="s">
        <v>35</v>
      </c>
      <c r="H6586" t="s">
        <v>14</v>
      </c>
      <c r="I6586">
        <v>1</v>
      </c>
      <c r="J6586">
        <v>0</v>
      </c>
      <c r="K6586" t="s">
        <v>262</v>
      </c>
      <c r="L6586" t="s">
        <v>16</v>
      </c>
    </row>
    <row r="6587" spans="1:12" x14ac:dyDescent="0.35">
      <c r="A6587" t="s">
        <v>8116</v>
      </c>
      <c r="B6587">
        <f t="shared" si="102"/>
        <v>2008</v>
      </c>
      <c r="C6587" s="1">
        <v>39696</v>
      </c>
      <c r="D6587">
        <v>6</v>
      </c>
      <c r="E6587" t="s">
        <v>38</v>
      </c>
      <c r="F6587">
        <v>255</v>
      </c>
      <c r="G6587" t="s">
        <v>44</v>
      </c>
      <c r="H6587" t="s">
        <v>14</v>
      </c>
      <c r="I6587">
        <v>3</v>
      </c>
      <c r="J6587">
        <v>2</v>
      </c>
      <c r="K6587" t="s">
        <v>262</v>
      </c>
      <c r="L6587" t="s">
        <v>16</v>
      </c>
    </row>
    <row r="6588" spans="1:12" x14ac:dyDescent="0.35">
      <c r="A6588" t="s">
        <v>8117</v>
      </c>
      <c r="B6588">
        <f t="shared" si="102"/>
        <v>2008</v>
      </c>
      <c r="C6588" s="1">
        <v>39696</v>
      </c>
      <c r="D6588">
        <v>78</v>
      </c>
      <c r="E6588" t="s">
        <v>121</v>
      </c>
      <c r="F6588">
        <v>167</v>
      </c>
      <c r="G6588" t="s">
        <v>74</v>
      </c>
      <c r="H6588" t="s">
        <v>14</v>
      </c>
      <c r="I6588">
        <v>0</v>
      </c>
      <c r="J6588">
        <v>3</v>
      </c>
      <c r="K6588" t="s">
        <v>262</v>
      </c>
      <c r="L6588" t="s">
        <v>33</v>
      </c>
    </row>
    <row r="6589" spans="1:12" x14ac:dyDescent="0.35">
      <c r="A6589" t="s">
        <v>8118</v>
      </c>
      <c r="B6589">
        <f t="shared" si="102"/>
        <v>2008</v>
      </c>
      <c r="C6589" s="1">
        <v>39697</v>
      </c>
      <c r="D6589">
        <v>257</v>
      </c>
      <c r="E6589" t="s">
        <v>155</v>
      </c>
      <c r="F6589">
        <v>45</v>
      </c>
      <c r="G6589" t="s">
        <v>148</v>
      </c>
      <c r="H6589" t="s">
        <v>14</v>
      </c>
      <c r="I6589">
        <v>1</v>
      </c>
      <c r="J6589">
        <v>2</v>
      </c>
      <c r="K6589" t="s">
        <v>262</v>
      </c>
      <c r="L6589" t="s">
        <v>33</v>
      </c>
    </row>
    <row r="6590" spans="1:12" x14ac:dyDescent="0.35">
      <c r="A6590" t="s">
        <v>8119</v>
      </c>
      <c r="B6590">
        <f t="shared" si="102"/>
        <v>2008</v>
      </c>
      <c r="C6590" s="1">
        <v>39697</v>
      </c>
      <c r="D6590">
        <v>259</v>
      </c>
      <c r="E6590" t="s">
        <v>22</v>
      </c>
      <c r="F6590">
        <v>89</v>
      </c>
      <c r="G6590" t="s">
        <v>53</v>
      </c>
      <c r="H6590" t="s">
        <v>14</v>
      </c>
      <c r="I6590">
        <v>2</v>
      </c>
      <c r="J6590">
        <v>1</v>
      </c>
      <c r="K6590" t="s">
        <v>262</v>
      </c>
      <c r="L6590" t="s">
        <v>16</v>
      </c>
    </row>
    <row r="6591" spans="1:12" x14ac:dyDescent="0.35">
      <c r="A6591" t="s">
        <v>8120</v>
      </c>
      <c r="B6591">
        <f t="shared" si="102"/>
        <v>2008</v>
      </c>
      <c r="C6591" s="1">
        <v>39697</v>
      </c>
      <c r="D6591">
        <v>268</v>
      </c>
      <c r="E6591" t="s">
        <v>47</v>
      </c>
      <c r="F6591">
        <v>198</v>
      </c>
      <c r="G6591" t="s">
        <v>62</v>
      </c>
      <c r="H6591" t="s">
        <v>14</v>
      </c>
      <c r="I6591">
        <v>0</v>
      </c>
      <c r="J6591">
        <v>1</v>
      </c>
      <c r="K6591" t="s">
        <v>262</v>
      </c>
      <c r="L6591" t="s">
        <v>33</v>
      </c>
    </row>
    <row r="6592" spans="1:12" x14ac:dyDescent="0.35">
      <c r="A6592" t="s">
        <v>8121</v>
      </c>
      <c r="B6592">
        <f t="shared" si="102"/>
        <v>2008</v>
      </c>
      <c r="C6592" s="1">
        <v>39697</v>
      </c>
      <c r="D6592">
        <v>274</v>
      </c>
      <c r="E6592" t="s">
        <v>29</v>
      </c>
      <c r="F6592">
        <v>56</v>
      </c>
      <c r="G6592" t="s">
        <v>255</v>
      </c>
      <c r="H6592" t="s">
        <v>14</v>
      </c>
      <c r="I6592">
        <v>1</v>
      </c>
      <c r="J6592">
        <v>2</v>
      </c>
      <c r="K6592" t="s">
        <v>262</v>
      </c>
      <c r="L6592" t="s">
        <v>33</v>
      </c>
    </row>
    <row r="6593" spans="1:12" x14ac:dyDescent="0.35">
      <c r="A6593" t="s">
        <v>8122</v>
      </c>
      <c r="B6593">
        <f t="shared" si="102"/>
        <v>2008</v>
      </c>
      <c r="C6593" s="1">
        <v>39697</v>
      </c>
      <c r="D6593">
        <v>178</v>
      </c>
      <c r="E6593" t="s">
        <v>113</v>
      </c>
      <c r="F6593">
        <v>284</v>
      </c>
      <c r="G6593" t="s">
        <v>77</v>
      </c>
      <c r="H6593" t="s">
        <v>14</v>
      </c>
      <c r="I6593">
        <v>1</v>
      </c>
      <c r="J6593">
        <v>4</v>
      </c>
      <c r="K6593" t="s">
        <v>262</v>
      </c>
      <c r="L6593" t="s">
        <v>33</v>
      </c>
    </row>
    <row r="6594" spans="1:12" x14ac:dyDescent="0.35">
      <c r="A6594" t="s">
        <v>8123</v>
      </c>
      <c r="B6594">
        <f t="shared" si="102"/>
        <v>2008</v>
      </c>
      <c r="C6594" s="1">
        <v>39697</v>
      </c>
      <c r="D6594">
        <v>177</v>
      </c>
      <c r="E6594" t="s">
        <v>60</v>
      </c>
      <c r="F6594">
        <v>234</v>
      </c>
      <c r="G6594" t="s">
        <v>13</v>
      </c>
      <c r="H6594" t="s">
        <v>14</v>
      </c>
      <c r="I6594">
        <v>0</v>
      </c>
      <c r="J6594">
        <v>1</v>
      </c>
      <c r="K6594" t="s">
        <v>262</v>
      </c>
      <c r="L6594" t="s">
        <v>33</v>
      </c>
    </row>
    <row r="6595" spans="1:12" x14ac:dyDescent="0.35">
      <c r="A6595" t="s">
        <v>8124</v>
      </c>
      <c r="B6595">
        <f t="shared" ref="B6595:B6658" si="103">YEAR(C6595)</f>
        <v>2008</v>
      </c>
      <c r="C6595" s="1">
        <v>39697</v>
      </c>
      <c r="D6595">
        <v>44</v>
      </c>
      <c r="E6595" t="s">
        <v>65</v>
      </c>
      <c r="F6595">
        <v>292</v>
      </c>
      <c r="G6595" t="s">
        <v>50</v>
      </c>
      <c r="H6595" t="s">
        <v>14</v>
      </c>
      <c r="I6595">
        <v>0</v>
      </c>
      <c r="J6595">
        <v>0</v>
      </c>
      <c r="K6595" t="s">
        <v>262</v>
      </c>
      <c r="L6595" t="s">
        <v>20</v>
      </c>
    </row>
    <row r="6596" spans="1:12" x14ac:dyDescent="0.35">
      <c r="A6596" t="s">
        <v>8125</v>
      </c>
      <c r="B6596">
        <f t="shared" si="103"/>
        <v>2008</v>
      </c>
      <c r="C6596" s="1">
        <v>39697</v>
      </c>
      <c r="D6596">
        <v>50</v>
      </c>
      <c r="E6596" t="s">
        <v>82</v>
      </c>
      <c r="F6596">
        <v>47</v>
      </c>
      <c r="G6596" t="s">
        <v>68</v>
      </c>
      <c r="H6596" t="s">
        <v>14</v>
      </c>
      <c r="I6596">
        <v>1</v>
      </c>
      <c r="J6596">
        <v>2</v>
      </c>
      <c r="K6596" t="s">
        <v>262</v>
      </c>
      <c r="L6596" t="s">
        <v>33</v>
      </c>
    </row>
    <row r="6597" spans="1:12" x14ac:dyDescent="0.35">
      <c r="A6597" t="s">
        <v>8126</v>
      </c>
      <c r="B6597">
        <f t="shared" si="103"/>
        <v>2008</v>
      </c>
      <c r="C6597" s="1">
        <v>39697</v>
      </c>
      <c r="D6597">
        <v>106</v>
      </c>
      <c r="E6597" t="s">
        <v>80</v>
      </c>
      <c r="F6597">
        <v>158</v>
      </c>
      <c r="G6597" t="s">
        <v>48</v>
      </c>
      <c r="H6597" t="s">
        <v>14</v>
      </c>
      <c r="I6597">
        <v>3</v>
      </c>
      <c r="J6597">
        <v>0</v>
      </c>
      <c r="K6597" t="s">
        <v>262</v>
      </c>
      <c r="L6597" t="s">
        <v>16</v>
      </c>
    </row>
    <row r="6598" spans="1:12" x14ac:dyDescent="0.35">
      <c r="A6598" t="s">
        <v>8127</v>
      </c>
      <c r="B6598">
        <f t="shared" si="103"/>
        <v>2008</v>
      </c>
      <c r="C6598" s="1">
        <v>39697</v>
      </c>
      <c r="D6598">
        <v>148</v>
      </c>
      <c r="E6598" t="s">
        <v>143</v>
      </c>
      <c r="F6598">
        <v>191</v>
      </c>
      <c r="G6598" t="s">
        <v>69</v>
      </c>
      <c r="H6598" t="s">
        <v>14</v>
      </c>
      <c r="I6598">
        <v>1</v>
      </c>
      <c r="J6598">
        <v>0</v>
      </c>
      <c r="K6598" t="s">
        <v>262</v>
      </c>
      <c r="L6598" t="s">
        <v>16</v>
      </c>
    </row>
    <row r="6599" spans="1:12" x14ac:dyDescent="0.35">
      <c r="A6599" t="s">
        <v>8128</v>
      </c>
      <c r="B6599">
        <f t="shared" si="103"/>
        <v>2008</v>
      </c>
      <c r="C6599" s="1">
        <v>39698</v>
      </c>
      <c r="D6599">
        <v>325</v>
      </c>
      <c r="E6599" t="s">
        <v>266</v>
      </c>
      <c r="F6599">
        <v>121</v>
      </c>
      <c r="G6599" t="s">
        <v>71</v>
      </c>
      <c r="H6599" t="s">
        <v>14</v>
      </c>
      <c r="I6599">
        <v>0</v>
      </c>
      <c r="J6599">
        <v>0</v>
      </c>
      <c r="K6599" t="s">
        <v>262</v>
      </c>
      <c r="L6599" t="s">
        <v>20</v>
      </c>
    </row>
    <row r="6600" spans="1:12" x14ac:dyDescent="0.35">
      <c r="A6600" t="s">
        <v>8129</v>
      </c>
      <c r="B6600">
        <f t="shared" si="103"/>
        <v>2008</v>
      </c>
      <c r="C6600" s="1">
        <v>39698</v>
      </c>
      <c r="D6600">
        <v>197</v>
      </c>
      <c r="E6600" t="s">
        <v>39</v>
      </c>
      <c r="F6600">
        <v>297</v>
      </c>
      <c r="G6600" t="s">
        <v>76</v>
      </c>
      <c r="H6600" t="s">
        <v>14</v>
      </c>
      <c r="I6600">
        <v>3</v>
      </c>
      <c r="J6600">
        <v>1</v>
      </c>
      <c r="K6600" t="s">
        <v>262</v>
      </c>
      <c r="L6600" t="s">
        <v>16</v>
      </c>
    </row>
    <row r="6601" spans="1:12" x14ac:dyDescent="0.35">
      <c r="A6601" t="s">
        <v>8130</v>
      </c>
      <c r="B6601">
        <f t="shared" si="103"/>
        <v>2008</v>
      </c>
      <c r="C6601" s="1">
        <v>39698</v>
      </c>
      <c r="D6601">
        <v>189</v>
      </c>
      <c r="E6601" t="s">
        <v>45</v>
      </c>
      <c r="F6601">
        <v>140</v>
      </c>
      <c r="G6601" t="s">
        <v>56</v>
      </c>
      <c r="H6601" t="s">
        <v>14</v>
      </c>
      <c r="I6601">
        <v>1</v>
      </c>
      <c r="J6601">
        <v>1</v>
      </c>
      <c r="K6601" t="s">
        <v>262</v>
      </c>
      <c r="L6601" t="s">
        <v>20</v>
      </c>
    </row>
    <row r="6602" spans="1:12" x14ac:dyDescent="0.35">
      <c r="A6602" t="s">
        <v>8131</v>
      </c>
      <c r="B6602">
        <f t="shared" si="103"/>
        <v>2008</v>
      </c>
      <c r="C6602" s="1">
        <v>39698</v>
      </c>
      <c r="D6602">
        <v>165</v>
      </c>
      <c r="E6602" t="s">
        <v>31</v>
      </c>
      <c r="F6602">
        <v>38</v>
      </c>
      <c r="G6602" t="s">
        <v>54</v>
      </c>
      <c r="H6602" t="s">
        <v>14</v>
      </c>
      <c r="I6602">
        <v>1</v>
      </c>
      <c r="J6602">
        <v>0</v>
      </c>
      <c r="K6602" t="s">
        <v>262</v>
      </c>
      <c r="L6602" t="s">
        <v>16</v>
      </c>
    </row>
    <row r="6603" spans="1:12" x14ac:dyDescent="0.35">
      <c r="A6603" t="s">
        <v>8132</v>
      </c>
      <c r="B6603">
        <f t="shared" si="103"/>
        <v>2008</v>
      </c>
      <c r="C6603" s="1">
        <v>39698</v>
      </c>
      <c r="D6603">
        <v>157</v>
      </c>
      <c r="E6603" t="s">
        <v>26</v>
      </c>
      <c r="F6603">
        <v>103</v>
      </c>
      <c r="G6603" t="s">
        <v>28</v>
      </c>
      <c r="H6603" t="s">
        <v>14</v>
      </c>
      <c r="I6603">
        <v>0</v>
      </c>
      <c r="J6603">
        <v>3</v>
      </c>
      <c r="K6603" t="s">
        <v>262</v>
      </c>
      <c r="L6603" t="s">
        <v>33</v>
      </c>
    </row>
    <row r="6604" spans="1:12" x14ac:dyDescent="0.35">
      <c r="A6604" t="s">
        <v>8133</v>
      </c>
      <c r="B6604">
        <f t="shared" si="103"/>
        <v>2008</v>
      </c>
      <c r="C6604" s="1">
        <v>39698</v>
      </c>
      <c r="D6604">
        <v>64</v>
      </c>
      <c r="E6604" t="s">
        <v>41</v>
      </c>
      <c r="F6604">
        <v>170</v>
      </c>
      <c r="G6604" t="s">
        <v>79</v>
      </c>
      <c r="H6604" t="s">
        <v>14</v>
      </c>
      <c r="I6604">
        <v>1</v>
      </c>
      <c r="J6604">
        <v>0</v>
      </c>
      <c r="K6604" t="s">
        <v>262</v>
      </c>
      <c r="L6604" t="s">
        <v>16</v>
      </c>
    </row>
    <row r="6605" spans="1:12" x14ac:dyDescent="0.35">
      <c r="A6605" t="s">
        <v>8134</v>
      </c>
      <c r="B6605">
        <f t="shared" si="103"/>
        <v>2008</v>
      </c>
      <c r="C6605" s="1">
        <v>39698</v>
      </c>
      <c r="D6605">
        <v>31</v>
      </c>
      <c r="E6605" t="s">
        <v>18</v>
      </c>
      <c r="F6605">
        <v>10</v>
      </c>
      <c r="G6605" t="s">
        <v>36</v>
      </c>
      <c r="H6605" t="s">
        <v>14</v>
      </c>
      <c r="I6605">
        <v>3</v>
      </c>
      <c r="J6605">
        <v>2</v>
      </c>
      <c r="K6605" t="s">
        <v>262</v>
      </c>
      <c r="L6605" t="s">
        <v>16</v>
      </c>
    </row>
    <row r="6606" spans="1:12" x14ac:dyDescent="0.35">
      <c r="A6606" t="s">
        <v>8135</v>
      </c>
      <c r="B6606">
        <f t="shared" si="103"/>
        <v>2008</v>
      </c>
      <c r="C6606" s="1">
        <v>39698</v>
      </c>
      <c r="D6606">
        <v>82</v>
      </c>
      <c r="E6606" t="s">
        <v>59</v>
      </c>
      <c r="F6606">
        <v>84</v>
      </c>
      <c r="G6606" t="s">
        <v>73</v>
      </c>
      <c r="H6606" t="s">
        <v>14</v>
      </c>
      <c r="I6606">
        <v>0</v>
      </c>
      <c r="J6606">
        <v>1</v>
      </c>
      <c r="K6606" t="s">
        <v>262</v>
      </c>
      <c r="L6606" t="s">
        <v>33</v>
      </c>
    </row>
    <row r="6607" spans="1:12" x14ac:dyDescent="0.35">
      <c r="A6607" t="s">
        <v>8136</v>
      </c>
      <c r="B6607">
        <f t="shared" si="103"/>
        <v>2008</v>
      </c>
      <c r="C6607" s="1">
        <v>39700</v>
      </c>
      <c r="D6607">
        <v>268</v>
      </c>
      <c r="E6607" t="s">
        <v>47</v>
      </c>
      <c r="F6607">
        <v>121</v>
      </c>
      <c r="G6607" t="s">
        <v>71</v>
      </c>
      <c r="H6607" t="s">
        <v>14</v>
      </c>
      <c r="I6607">
        <v>0</v>
      </c>
      <c r="J6607">
        <v>1</v>
      </c>
      <c r="K6607" t="s">
        <v>15</v>
      </c>
      <c r="L6607" t="s">
        <v>33</v>
      </c>
    </row>
    <row r="6608" spans="1:12" x14ac:dyDescent="0.35">
      <c r="A6608" t="s">
        <v>8137</v>
      </c>
      <c r="B6608">
        <f t="shared" si="103"/>
        <v>2008</v>
      </c>
      <c r="C6608" s="1">
        <v>39701</v>
      </c>
      <c r="D6608">
        <v>323</v>
      </c>
      <c r="E6608" t="s">
        <v>25</v>
      </c>
      <c r="F6608">
        <v>289</v>
      </c>
      <c r="G6608" t="s">
        <v>66</v>
      </c>
      <c r="H6608" t="s">
        <v>14</v>
      </c>
      <c r="I6608">
        <v>1</v>
      </c>
      <c r="J6608">
        <v>0</v>
      </c>
      <c r="K6608" t="s">
        <v>262</v>
      </c>
      <c r="L6608" t="s">
        <v>16</v>
      </c>
    </row>
    <row r="6609" spans="1:12" x14ac:dyDescent="0.35">
      <c r="A6609" t="s">
        <v>8138</v>
      </c>
      <c r="B6609">
        <f t="shared" si="103"/>
        <v>2008</v>
      </c>
      <c r="C6609" s="1">
        <v>39701</v>
      </c>
      <c r="D6609">
        <v>56</v>
      </c>
      <c r="E6609" t="s">
        <v>255</v>
      </c>
      <c r="F6609">
        <v>274</v>
      </c>
      <c r="G6609" t="s">
        <v>29</v>
      </c>
      <c r="H6609" t="s">
        <v>14</v>
      </c>
      <c r="I6609">
        <v>1</v>
      </c>
      <c r="J6609">
        <v>3</v>
      </c>
      <c r="K6609" t="s">
        <v>262</v>
      </c>
      <c r="L6609" t="s">
        <v>33</v>
      </c>
    </row>
    <row r="6610" spans="1:12" x14ac:dyDescent="0.35">
      <c r="A6610" t="s">
        <v>8139</v>
      </c>
      <c r="B6610">
        <f t="shared" si="103"/>
        <v>2008</v>
      </c>
      <c r="C6610" s="1">
        <v>39716</v>
      </c>
      <c r="D6610">
        <v>179</v>
      </c>
      <c r="E6610" t="s">
        <v>183</v>
      </c>
      <c r="F6610">
        <v>229</v>
      </c>
      <c r="G6610" t="s">
        <v>187</v>
      </c>
      <c r="H6610" t="s">
        <v>14</v>
      </c>
      <c r="I6610">
        <v>1</v>
      </c>
      <c r="J6610">
        <v>6</v>
      </c>
      <c r="K6610" t="s">
        <v>8140</v>
      </c>
      <c r="L6610" t="s">
        <v>33</v>
      </c>
    </row>
    <row r="6611" spans="1:12" x14ac:dyDescent="0.35">
      <c r="A6611" t="s">
        <v>8141</v>
      </c>
      <c r="B6611">
        <f t="shared" si="103"/>
        <v>2008</v>
      </c>
      <c r="C6611" s="1">
        <v>39721</v>
      </c>
      <c r="D6611">
        <v>268</v>
      </c>
      <c r="E6611" t="s">
        <v>47</v>
      </c>
      <c r="F6611">
        <v>167</v>
      </c>
      <c r="G6611" t="s">
        <v>74</v>
      </c>
      <c r="H6611" t="s">
        <v>14</v>
      </c>
      <c r="I6611">
        <v>3</v>
      </c>
      <c r="J6611">
        <v>0</v>
      </c>
      <c r="K6611" t="s">
        <v>15</v>
      </c>
      <c r="L6611" t="s">
        <v>16</v>
      </c>
    </row>
    <row r="6612" spans="1:12" x14ac:dyDescent="0.35">
      <c r="A6612" t="s">
        <v>8142</v>
      </c>
      <c r="B6612">
        <f t="shared" si="103"/>
        <v>2008</v>
      </c>
      <c r="C6612" s="1">
        <v>39732</v>
      </c>
      <c r="D6612">
        <v>167</v>
      </c>
      <c r="E6612" t="s">
        <v>74</v>
      </c>
      <c r="F6612">
        <v>82</v>
      </c>
      <c r="G6612" t="s">
        <v>59</v>
      </c>
      <c r="H6612" t="s">
        <v>14</v>
      </c>
      <c r="I6612">
        <v>2</v>
      </c>
      <c r="J6612">
        <v>1</v>
      </c>
      <c r="K6612" t="s">
        <v>262</v>
      </c>
      <c r="L6612" t="s">
        <v>16</v>
      </c>
    </row>
    <row r="6613" spans="1:12" x14ac:dyDescent="0.35">
      <c r="A6613" t="s">
        <v>8143</v>
      </c>
      <c r="B6613">
        <f t="shared" si="103"/>
        <v>2008</v>
      </c>
      <c r="C6613" s="1">
        <v>39732</v>
      </c>
      <c r="D6613">
        <v>191</v>
      </c>
      <c r="E6613" t="s">
        <v>69</v>
      </c>
      <c r="F6613">
        <v>325</v>
      </c>
      <c r="G6613" t="s">
        <v>266</v>
      </c>
      <c r="H6613" t="s">
        <v>14</v>
      </c>
      <c r="I6613">
        <v>4</v>
      </c>
      <c r="J6613">
        <v>2</v>
      </c>
      <c r="K6613" t="s">
        <v>262</v>
      </c>
      <c r="L6613" t="s">
        <v>16</v>
      </c>
    </row>
    <row r="6614" spans="1:12" x14ac:dyDescent="0.35">
      <c r="A6614" t="s">
        <v>8144</v>
      </c>
      <c r="B6614">
        <f t="shared" si="103"/>
        <v>2008</v>
      </c>
      <c r="C6614" s="1">
        <v>39732</v>
      </c>
      <c r="D6614">
        <v>188</v>
      </c>
      <c r="E6614" t="s">
        <v>85</v>
      </c>
      <c r="F6614">
        <v>177</v>
      </c>
      <c r="G6614" t="s">
        <v>60</v>
      </c>
      <c r="H6614" t="s">
        <v>14</v>
      </c>
      <c r="I6614">
        <v>4</v>
      </c>
      <c r="J6614">
        <v>1</v>
      </c>
      <c r="K6614" t="s">
        <v>262</v>
      </c>
      <c r="L6614" t="s">
        <v>16</v>
      </c>
    </row>
    <row r="6615" spans="1:12" x14ac:dyDescent="0.35">
      <c r="A6615" t="s">
        <v>8145</v>
      </c>
      <c r="B6615">
        <f t="shared" si="103"/>
        <v>2008</v>
      </c>
      <c r="C6615" s="1">
        <v>39732</v>
      </c>
      <c r="D6615">
        <v>170</v>
      </c>
      <c r="E6615" t="s">
        <v>79</v>
      </c>
      <c r="F6615">
        <v>56</v>
      </c>
      <c r="G6615" t="s">
        <v>255</v>
      </c>
      <c r="H6615" t="s">
        <v>14</v>
      </c>
      <c r="I6615">
        <v>2</v>
      </c>
      <c r="J6615">
        <v>1</v>
      </c>
      <c r="K6615" t="s">
        <v>262</v>
      </c>
      <c r="L6615" t="s">
        <v>16</v>
      </c>
    </row>
    <row r="6616" spans="1:12" x14ac:dyDescent="0.35">
      <c r="A6616" t="s">
        <v>8146</v>
      </c>
      <c r="B6616">
        <f t="shared" si="103"/>
        <v>2008</v>
      </c>
      <c r="C6616" s="1">
        <v>39732</v>
      </c>
      <c r="D6616">
        <v>198</v>
      </c>
      <c r="E6616" t="s">
        <v>62</v>
      </c>
      <c r="F6616">
        <v>259</v>
      </c>
      <c r="G6616" t="s">
        <v>22</v>
      </c>
      <c r="H6616" t="s">
        <v>14</v>
      </c>
      <c r="I6616">
        <v>4</v>
      </c>
      <c r="J6616">
        <v>1</v>
      </c>
      <c r="K6616" t="s">
        <v>262</v>
      </c>
      <c r="L6616" t="s">
        <v>16</v>
      </c>
    </row>
    <row r="6617" spans="1:12" x14ac:dyDescent="0.35">
      <c r="A6617" t="s">
        <v>8147</v>
      </c>
      <c r="B6617">
        <f t="shared" si="103"/>
        <v>2008</v>
      </c>
      <c r="C6617" s="1">
        <v>39732</v>
      </c>
      <c r="D6617">
        <v>255</v>
      </c>
      <c r="E6617" t="s">
        <v>44</v>
      </c>
      <c r="F6617">
        <v>106</v>
      </c>
      <c r="G6617" t="s">
        <v>80</v>
      </c>
      <c r="H6617" t="s">
        <v>14</v>
      </c>
      <c r="I6617">
        <v>1</v>
      </c>
      <c r="J6617">
        <v>1</v>
      </c>
      <c r="K6617" t="s">
        <v>262</v>
      </c>
      <c r="L6617" t="s">
        <v>20</v>
      </c>
    </row>
    <row r="6618" spans="1:12" x14ac:dyDescent="0.35">
      <c r="A6618" t="s">
        <v>8148</v>
      </c>
      <c r="B6618">
        <f t="shared" si="103"/>
        <v>2008</v>
      </c>
      <c r="C6618" s="1">
        <v>39732</v>
      </c>
      <c r="D6618">
        <v>274</v>
      </c>
      <c r="E6618" t="s">
        <v>29</v>
      </c>
      <c r="F6618">
        <v>64</v>
      </c>
      <c r="G6618" t="s">
        <v>41</v>
      </c>
      <c r="H6618" t="s">
        <v>14</v>
      </c>
      <c r="I6618">
        <v>2</v>
      </c>
      <c r="J6618">
        <v>0</v>
      </c>
      <c r="K6618" t="s">
        <v>262</v>
      </c>
      <c r="L6618" t="s">
        <v>16</v>
      </c>
    </row>
    <row r="6619" spans="1:12" x14ac:dyDescent="0.35">
      <c r="A6619" t="s">
        <v>8149</v>
      </c>
      <c r="B6619">
        <f t="shared" si="103"/>
        <v>2008</v>
      </c>
      <c r="C6619" s="1">
        <v>39732</v>
      </c>
      <c r="D6619">
        <v>284</v>
      </c>
      <c r="E6619" t="s">
        <v>77</v>
      </c>
      <c r="F6619">
        <v>50</v>
      </c>
      <c r="G6619" t="s">
        <v>82</v>
      </c>
      <c r="H6619" t="s">
        <v>14</v>
      </c>
      <c r="I6619">
        <v>3</v>
      </c>
      <c r="J6619">
        <v>1</v>
      </c>
      <c r="K6619" t="s">
        <v>262</v>
      </c>
      <c r="L6619" t="s">
        <v>16</v>
      </c>
    </row>
    <row r="6620" spans="1:12" x14ac:dyDescent="0.35">
      <c r="A6620" t="s">
        <v>8150</v>
      </c>
      <c r="B6620">
        <f t="shared" si="103"/>
        <v>2008</v>
      </c>
      <c r="C6620" s="1">
        <v>39732</v>
      </c>
      <c r="D6620">
        <v>289</v>
      </c>
      <c r="E6620" t="s">
        <v>66</v>
      </c>
      <c r="F6620">
        <v>92</v>
      </c>
      <c r="G6620" t="s">
        <v>83</v>
      </c>
      <c r="H6620" t="s">
        <v>14</v>
      </c>
      <c r="I6620">
        <v>6</v>
      </c>
      <c r="J6620">
        <v>0</v>
      </c>
      <c r="K6620" t="s">
        <v>262</v>
      </c>
      <c r="L6620" t="s">
        <v>16</v>
      </c>
    </row>
    <row r="6621" spans="1:12" x14ac:dyDescent="0.35">
      <c r="A6621" t="s">
        <v>8151</v>
      </c>
      <c r="B6621">
        <f t="shared" si="103"/>
        <v>2008</v>
      </c>
      <c r="C6621" s="1">
        <v>39732</v>
      </c>
      <c r="D6621">
        <v>292</v>
      </c>
      <c r="E6621" t="s">
        <v>50</v>
      </c>
      <c r="F6621">
        <v>257</v>
      </c>
      <c r="G6621" t="s">
        <v>155</v>
      </c>
      <c r="H6621" t="s">
        <v>14</v>
      </c>
      <c r="I6621">
        <v>5</v>
      </c>
      <c r="J6621">
        <v>0</v>
      </c>
      <c r="K6621" t="s">
        <v>262</v>
      </c>
      <c r="L6621" t="s">
        <v>16</v>
      </c>
    </row>
    <row r="6622" spans="1:12" x14ac:dyDescent="0.35">
      <c r="A6622" t="s">
        <v>8152</v>
      </c>
      <c r="B6622">
        <f t="shared" si="103"/>
        <v>2008</v>
      </c>
      <c r="C6622" s="1">
        <v>39732</v>
      </c>
      <c r="D6622">
        <v>38</v>
      </c>
      <c r="E6622" t="s">
        <v>54</v>
      </c>
      <c r="F6622">
        <v>189</v>
      </c>
      <c r="G6622" t="s">
        <v>45</v>
      </c>
      <c r="H6622" t="s">
        <v>14</v>
      </c>
      <c r="I6622">
        <v>0</v>
      </c>
      <c r="J6622">
        <v>1</v>
      </c>
      <c r="K6622" t="s">
        <v>262</v>
      </c>
      <c r="L6622" t="s">
        <v>33</v>
      </c>
    </row>
    <row r="6623" spans="1:12" x14ac:dyDescent="0.35">
      <c r="A6623" t="s">
        <v>8153</v>
      </c>
      <c r="B6623">
        <f t="shared" si="103"/>
        <v>2008</v>
      </c>
      <c r="C6623" s="1">
        <v>39732</v>
      </c>
      <c r="D6623">
        <v>47</v>
      </c>
      <c r="E6623" t="s">
        <v>68</v>
      </c>
      <c r="F6623">
        <v>178</v>
      </c>
      <c r="G6623" t="s">
        <v>113</v>
      </c>
      <c r="H6623" t="s">
        <v>14</v>
      </c>
      <c r="I6623">
        <v>5</v>
      </c>
      <c r="J6623">
        <v>0</v>
      </c>
      <c r="K6623" t="s">
        <v>262</v>
      </c>
      <c r="L6623" t="s">
        <v>16</v>
      </c>
    </row>
    <row r="6624" spans="1:12" x14ac:dyDescent="0.35">
      <c r="A6624" t="s">
        <v>8154</v>
      </c>
      <c r="B6624">
        <f t="shared" si="103"/>
        <v>2008</v>
      </c>
      <c r="C6624" s="1">
        <v>39732</v>
      </c>
      <c r="D6624">
        <v>89</v>
      </c>
      <c r="E6624" t="s">
        <v>53</v>
      </c>
      <c r="F6624">
        <v>268</v>
      </c>
      <c r="G6624" t="s">
        <v>47</v>
      </c>
      <c r="H6624" t="s">
        <v>14</v>
      </c>
      <c r="I6624">
        <v>0</v>
      </c>
      <c r="J6624">
        <v>1</v>
      </c>
      <c r="K6624" t="s">
        <v>262</v>
      </c>
      <c r="L6624" t="s">
        <v>33</v>
      </c>
    </row>
    <row r="6625" spans="1:12" x14ac:dyDescent="0.35">
      <c r="A6625" t="s">
        <v>8155</v>
      </c>
      <c r="B6625">
        <f t="shared" si="103"/>
        <v>2008</v>
      </c>
      <c r="C6625" s="1">
        <v>39732</v>
      </c>
      <c r="D6625">
        <v>158</v>
      </c>
      <c r="E6625" t="s">
        <v>48</v>
      </c>
      <c r="F6625">
        <v>6</v>
      </c>
      <c r="G6625" t="s">
        <v>38</v>
      </c>
      <c r="H6625" t="s">
        <v>14</v>
      </c>
      <c r="I6625">
        <v>0</v>
      </c>
      <c r="J6625">
        <v>0</v>
      </c>
      <c r="K6625" t="s">
        <v>262</v>
      </c>
      <c r="L6625" t="s">
        <v>20</v>
      </c>
    </row>
    <row r="6626" spans="1:12" x14ac:dyDescent="0.35">
      <c r="A6626" t="s">
        <v>8156</v>
      </c>
      <c r="B6626">
        <f t="shared" si="103"/>
        <v>2008</v>
      </c>
      <c r="C6626" s="1">
        <v>39732</v>
      </c>
      <c r="D6626">
        <v>110</v>
      </c>
      <c r="E6626" t="s">
        <v>35</v>
      </c>
      <c r="F6626">
        <v>157</v>
      </c>
      <c r="G6626" t="s">
        <v>26</v>
      </c>
      <c r="H6626" t="s">
        <v>14</v>
      </c>
      <c r="I6626">
        <v>3</v>
      </c>
      <c r="J6626">
        <v>0</v>
      </c>
      <c r="K6626" t="s">
        <v>262</v>
      </c>
      <c r="L6626" t="s">
        <v>16</v>
      </c>
    </row>
    <row r="6627" spans="1:12" x14ac:dyDescent="0.35">
      <c r="A6627" t="s">
        <v>8157</v>
      </c>
      <c r="B6627">
        <f t="shared" si="103"/>
        <v>2008</v>
      </c>
      <c r="C6627" s="1">
        <v>39732</v>
      </c>
      <c r="D6627">
        <v>140</v>
      </c>
      <c r="E6627" t="s">
        <v>56</v>
      </c>
      <c r="F6627">
        <v>165</v>
      </c>
      <c r="G6627" t="s">
        <v>31</v>
      </c>
      <c r="H6627" t="s">
        <v>14</v>
      </c>
      <c r="I6627">
        <v>3</v>
      </c>
      <c r="J6627">
        <v>0</v>
      </c>
      <c r="K6627" t="s">
        <v>262</v>
      </c>
      <c r="L6627" t="s">
        <v>16</v>
      </c>
    </row>
    <row r="6628" spans="1:12" x14ac:dyDescent="0.35">
      <c r="A6628" t="s">
        <v>8158</v>
      </c>
      <c r="B6628">
        <f t="shared" si="103"/>
        <v>2008</v>
      </c>
      <c r="C6628" s="1">
        <v>39732</v>
      </c>
      <c r="D6628">
        <v>103</v>
      </c>
      <c r="E6628" t="s">
        <v>28</v>
      </c>
      <c r="F6628">
        <v>159</v>
      </c>
      <c r="G6628" t="s">
        <v>51</v>
      </c>
      <c r="H6628" t="s">
        <v>14</v>
      </c>
      <c r="I6628">
        <v>1</v>
      </c>
      <c r="J6628">
        <v>0</v>
      </c>
      <c r="K6628" t="s">
        <v>262</v>
      </c>
      <c r="L6628" t="s">
        <v>16</v>
      </c>
    </row>
    <row r="6629" spans="1:12" x14ac:dyDescent="0.35">
      <c r="A6629" t="s">
        <v>8159</v>
      </c>
      <c r="B6629">
        <f t="shared" si="103"/>
        <v>2008</v>
      </c>
      <c r="C6629" s="1">
        <v>39733</v>
      </c>
      <c r="D6629">
        <v>121</v>
      </c>
      <c r="E6629" t="s">
        <v>71</v>
      </c>
      <c r="F6629">
        <v>148</v>
      </c>
      <c r="G6629" t="s">
        <v>143</v>
      </c>
      <c r="H6629" t="s">
        <v>14</v>
      </c>
      <c r="I6629">
        <v>3</v>
      </c>
      <c r="J6629">
        <v>2</v>
      </c>
      <c r="K6629" t="s">
        <v>262</v>
      </c>
      <c r="L6629" t="s">
        <v>16</v>
      </c>
    </row>
    <row r="6630" spans="1:12" x14ac:dyDescent="0.35">
      <c r="A6630" t="s">
        <v>8160</v>
      </c>
      <c r="B6630">
        <f t="shared" si="103"/>
        <v>2008</v>
      </c>
      <c r="C6630" s="1">
        <v>39733</v>
      </c>
      <c r="D6630">
        <v>84</v>
      </c>
      <c r="E6630" t="s">
        <v>73</v>
      </c>
      <c r="F6630">
        <v>78</v>
      </c>
      <c r="G6630" t="s">
        <v>121</v>
      </c>
      <c r="H6630" t="s">
        <v>14</v>
      </c>
      <c r="I6630">
        <v>4</v>
      </c>
      <c r="J6630">
        <v>0</v>
      </c>
      <c r="K6630" t="s">
        <v>262</v>
      </c>
      <c r="L6630" t="s">
        <v>16</v>
      </c>
    </row>
    <row r="6631" spans="1:12" x14ac:dyDescent="0.35">
      <c r="A6631" t="s">
        <v>8161</v>
      </c>
      <c r="B6631">
        <f t="shared" si="103"/>
        <v>2008</v>
      </c>
      <c r="C6631" s="1">
        <v>39733</v>
      </c>
      <c r="D6631">
        <v>297</v>
      </c>
      <c r="E6631" t="s">
        <v>76</v>
      </c>
      <c r="F6631">
        <v>31</v>
      </c>
      <c r="G6631" t="s">
        <v>18</v>
      </c>
      <c r="H6631" t="s">
        <v>14</v>
      </c>
      <c r="I6631">
        <v>2</v>
      </c>
      <c r="J6631">
        <v>1</v>
      </c>
      <c r="K6631" t="s">
        <v>262</v>
      </c>
      <c r="L6631" t="s">
        <v>16</v>
      </c>
    </row>
    <row r="6632" spans="1:12" x14ac:dyDescent="0.35">
      <c r="A6632" t="s">
        <v>8162</v>
      </c>
      <c r="B6632">
        <f t="shared" si="103"/>
        <v>2008</v>
      </c>
      <c r="C6632" s="1">
        <v>39733</v>
      </c>
      <c r="D6632">
        <v>45</v>
      </c>
      <c r="E6632" t="s">
        <v>148</v>
      </c>
      <c r="F6632">
        <v>44</v>
      </c>
      <c r="G6632" t="s">
        <v>65</v>
      </c>
      <c r="H6632" t="s">
        <v>14</v>
      </c>
      <c r="I6632">
        <v>1</v>
      </c>
      <c r="J6632">
        <v>3</v>
      </c>
      <c r="K6632" t="s">
        <v>262</v>
      </c>
      <c r="L6632" t="s">
        <v>33</v>
      </c>
    </row>
    <row r="6633" spans="1:12" x14ac:dyDescent="0.35">
      <c r="A6633" t="s">
        <v>8163</v>
      </c>
      <c r="B6633">
        <f t="shared" si="103"/>
        <v>2008</v>
      </c>
      <c r="C6633" s="1">
        <v>39733</v>
      </c>
      <c r="D6633">
        <v>10</v>
      </c>
      <c r="E6633" t="s">
        <v>36</v>
      </c>
      <c r="F6633">
        <v>197</v>
      </c>
      <c r="G6633" t="s">
        <v>39</v>
      </c>
      <c r="H6633" t="s">
        <v>14</v>
      </c>
      <c r="I6633">
        <v>3</v>
      </c>
      <c r="J6633">
        <v>1</v>
      </c>
      <c r="K6633" t="s">
        <v>262</v>
      </c>
      <c r="L6633" t="s">
        <v>16</v>
      </c>
    </row>
    <row r="6634" spans="1:12" x14ac:dyDescent="0.35">
      <c r="A6634" t="s">
        <v>8164</v>
      </c>
      <c r="B6634">
        <f t="shared" si="103"/>
        <v>2008</v>
      </c>
      <c r="C6634" s="1">
        <v>39736</v>
      </c>
      <c r="D6634">
        <v>268</v>
      </c>
      <c r="E6634" t="s">
        <v>47</v>
      </c>
      <c r="F6634">
        <v>110</v>
      </c>
      <c r="G6634" t="s">
        <v>35</v>
      </c>
      <c r="H6634" t="s">
        <v>14</v>
      </c>
      <c r="I6634">
        <v>2</v>
      </c>
      <c r="J6634">
        <v>1</v>
      </c>
      <c r="K6634" t="s">
        <v>15</v>
      </c>
      <c r="L6634" t="s">
        <v>16</v>
      </c>
    </row>
    <row r="6635" spans="1:12" x14ac:dyDescent="0.35">
      <c r="A6635" t="s">
        <v>8165</v>
      </c>
      <c r="B6635">
        <f t="shared" si="103"/>
        <v>2008</v>
      </c>
      <c r="C6635" s="1">
        <v>39770</v>
      </c>
      <c r="D6635">
        <v>103</v>
      </c>
      <c r="E6635" t="s">
        <v>28</v>
      </c>
      <c r="F6635">
        <v>121</v>
      </c>
      <c r="G6635" t="s">
        <v>71</v>
      </c>
      <c r="H6635" t="s">
        <v>14</v>
      </c>
      <c r="I6635">
        <v>3</v>
      </c>
      <c r="J6635">
        <v>3</v>
      </c>
      <c r="K6635" t="s">
        <v>15</v>
      </c>
      <c r="L6635" t="s">
        <v>20</v>
      </c>
    </row>
    <row r="6636" spans="1:12" x14ac:dyDescent="0.35">
      <c r="A6636" t="s">
        <v>8166</v>
      </c>
      <c r="B6636">
        <f t="shared" si="103"/>
        <v>2008</v>
      </c>
      <c r="C6636" s="1">
        <v>39770</v>
      </c>
      <c r="D6636">
        <v>6</v>
      </c>
      <c r="E6636" t="s">
        <v>38</v>
      </c>
      <c r="F6636">
        <v>170</v>
      </c>
      <c r="G6636" t="s">
        <v>79</v>
      </c>
      <c r="H6636" t="s">
        <v>14</v>
      </c>
      <c r="I6636">
        <v>1</v>
      </c>
      <c r="J6636">
        <v>1</v>
      </c>
      <c r="K6636" t="s">
        <v>15</v>
      </c>
      <c r="L6636" t="s">
        <v>20</v>
      </c>
    </row>
    <row r="6637" spans="1:12" x14ac:dyDescent="0.35">
      <c r="A6637" t="s">
        <v>8167</v>
      </c>
      <c r="B6637">
        <f t="shared" si="103"/>
        <v>2008</v>
      </c>
      <c r="C6637" s="1">
        <v>39771</v>
      </c>
      <c r="D6637">
        <v>284</v>
      </c>
      <c r="E6637" t="s">
        <v>77</v>
      </c>
      <c r="F6637">
        <v>189</v>
      </c>
      <c r="G6637" t="s">
        <v>45</v>
      </c>
      <c r="H6637" t="s">
        <v>14</v>
      </c>
      <c r="I6637">
        <v>1</v>
      </c>
      <c r="J6637">
        <v>0</v>
      </c>
      <c r="K6637" t="s">
        <v>15</v>
      </c>
      <c r="L6637" t="s">
        <v>16</v>
      </c>
    </row>
    <row r="6638" spans="1:12" x14ac:dyDescent="0.35">
      <c r="A6638" t="s">
        <v>8168</v>
      </c>
      <c r="B6638">
        <f t="shared" si="103"/>
        <v>2008</v>
      </c>
      <c r="C6638" s="1">
        <v>39771</v>
      </c>
      <c r="D6638">
        <v>289</v>
      </c>
      <c r="E6638" t="s">
        <v>66</v>
      </c>
      <c r="F6638">
        <v>234</v>
      </c>
      <c r="G6638" t="s">
        <v>13</v>
      </c>
      <c r="H6638" t="s">
        <v>14</v>
      </c>
      <c r="I6638">
        <v>1</v>
      </c>
      <c r="J6638">
        <v>0</v>
      </c>
      <c r="K6638" t="s">
        <v>15</v>
      </c>
      <c r="L6638" t="s">
        <v>16</v>
      </c>
    </row>
    <row r="6639" spans="1:12" x14ac:dyDescent="0.35">
      <c r="A6639" t="s">
        <v>8169</v>
      </c>
      <c r="B6639">
        <f t="shared" si="103"/>
        <v>2008</v>
      </c>
      <c r="C6639" s="1">
        <v>39771</v>
      </c>
      <c r="D6639">
        <v>268</v>
      </c>
      <c r="E6639" t="s">
        <v>47</v>
      </c>
      <c r="F6639">
        <v>47</v>
      </c>
      <c r="G6639" t="s">
        <v>68</v>
      </c>
      <c r="H6639" t="s">
        <v>14</v>
      </c>
      <c r="I6639">
        <v>3</v>
      </c>
      <c r="J6639">
        <v>2</v>
      </c>
      <c r="K6639" t="s">
        <v>15</v>
      </c>
      <c r="L6639" t="s">
        <v>16</v>
      </c>
    </row>
    <row r="6640" spans="1:12" x14ac:dyDescent="0.35">
      <c r="A6640" t="s">
        <v>8170</v>
      </c>
      <c r="B6640">
        <f t="shared" si="103"/>
        <v>2008</v>
      </c>
      <c r="C6640" s="1">
        <v>39771</v>
      </c>
      <c r="D6640">
        <v>188</v>
      </c>
      <c r="E6640" t="s">
        <v>85</v>
      </c>
      <c r="F6640">
        <v>323</v>
      </c>
      <c r="G6640" t="s">
        <v>25</v>
      </c>
      <c r="H6640" t="s">
        <v>14</v>
      </c>
      <c r="I6640">
        <v>3</v>
      </c>
      <c r="J6640">
        <v>0</v>
      </c>
      <c r="K6640" t="s">
        <v>15</v>
      </c>
      <c r="L6640" t="s">
        <v>16</v>
      </c>
    </row>
    <row r="6641" spans="1:12" x14ac:dyDescent="0.35">
      <c r="A6641" t="s">
        <v>8171</v>
      </c>
      <c r="B6641">
        <f t="shared" si="103"/>
        <v>2008</v>
      </c>
      <c r="C6641" s="1">
        <v>39771</v>
      </c>
      <c r="D6641">
        <v>84</v>
      </c>
      <c r="E6641" t="s">
        <v>73</v>
      </c>
      <c r="F6641">
        <v>31</v>
      </c>
      <c r="G6641" t="s">
        <v>18</v>
      </c>
      <c r="H6641" t="s">
        <v>14</v>
      </c>
      <c r="I6641">
        <v>5</v>
      </c>
      <c r="J6641">
        <v>1</v>
      </c>
      <c r="K6641" t="s">
        <v>15</v>
      </c>
      <c r="L6641" t="s">
        <v>16</v>
      </c>
    </row>
    <row r="6642" spans="1:12" x14ac:dyDescent="0.35">
      <c r="A6642" t="s">
        <v>8172</v>
      </c>
      <c r="B6642">
        <f t="shared" si="103"/>
        <v>2008</v>
      </c>
      <c r="C6642" s="1">
        <v>39771</v>
      </c>
      <c r="D6642">
        <v>110</v>
      </c>
      <c r="E6642" t="s">
        <v>35</v>
      </c>
      <c r="F6642">
        <v>292</v>
      </c>
      <c r="G6642" t="s">
        <v>50</v>
      </c>
      <c r="H6642" t="s">
        <v>14</v>
      </c>
      <c r="I6642">
        <v>0</v>
      </c>
      <c r="J6642">
        <v>0</v>
      </c>
      <c r="K6642" t="s">
        <v>15</v>
      </c>
      <c r="L6642" t="s">
        <v>20</v>
      </c>
    </row>
    <row r="6643" spans="1:12" x14ac:dyDescent="0.35">
      <c r="A6643" t="s">
        <v>8173</v>
      </c>
      <c r="B6643">
        <f t="shared" si="103"/>
        <v>2008</v>
      </c>
      <c r="C6643" s="1">
        <v>39805</v>
      </c>
      <c r="D6643">
        <v>78</v>
      </c>
      <c r="E6643" t="s">
        <v>121</v>
      </c>
      <c r="F6643">
        <v>266</v>
      </c>
      <c r="G6643" t="s">
        <v>236</v>
      </c>
      <c r="H6643" t="s">
        <v>14</v>
      </c>
      <c r="I6643">
        <v>2</v>
      </c>
      <c r="J6643">
        <v>3</v>
      </c>
      <c r="K6643" t="s">
        <v>15</v>
      </c>
      <c r="L6643" t="s">
        <v>33</v>
      </c>
    </row>
    <row r="6644" spans="1:12" x14ac:dyDescent="0.35">
      <c r="A6644" t="s">
        <v>8174</v>
      </c>
      <c r="B6644">
        <f t="shared" si="103"/>
        <v>2008</v>
      </c>
      <c r="C6644" s="1">
        <v>39813</v>
      </c>
      <c r="D6644">
        <v>274</v>
      </c>
      <c r="E6644" t="s">
        <v>29</v>
      </c>
      <c r="F6644">
        <v>148</v>
      </c>
      <c r="G6644" t="s">
        <v>143</v>
      </c>
      <c r="H6644" t="s">
        <v>14</v>
      </c>
      <c r="I6644">
        <v>0</v>
      </c>
      <c r="J6644">
        <v>0</v>
      </c>
      <c r="K6644" t="s">
        <v>2519</v>
      </c>
      <c r="L6644" t="s">
        <v>20</v>
      </c>
    </row>
    <row r="6645" spans="1:12" x14ac:dyDescent="0.35">
      <c r="A6645" t="s">
        <v>8175</v>
      </c>
      <c r="B6645">
        <f t="shared" si="103"/>
        <v>2008</v>
      </c>
      <c r="C6645" s="1">
        <v>39813</v>
      </c>
      <c r="D6645">
        <v>323</v>
      </c>
      <c r="E6645" t="s">
        <v>25</v>
      </c>
      <c r="F6645">
        <v>78</v>
      </c>
      <c r="G6645" t="s">
        <v>121</v>
      </c>
      <c r="H6645" t="s">
        <v>14</v>
      </c>
      <c r="I6645">
        <v>3</v>
      </c>
      <c r="J6645">
        <v>0</v>
      </c>
      <c r="K6645" t="s">
        <v>2519</v>
      </c>
      <c r="L6645" t="s">
        <v>16</v>
      </c>
    </row>
    <row r="6646" spans="1:12" x14ac:dyDescent="0.35">
      <c r="A6646" t="s">
        <v>8176</v>
      </c>
      <c r="B6646">
        <f t="shared" si="103"/>
        <v>2009</v>
      </c>
      <c r="C6646" s="1">
        <v>39814</v>
      </c>
      <c r="D6646">
        <v>297</v>
      </c>
      <c r="E6646" t="s">
        <v>76</v>
      </c>
      <c r="F6646">
        <v>234</v>
      </c>
      <c r="G6646" t="s">
        <v>13</v>
      </c>
      <c r="H6646" t="s">
        <v>14</v>
      </c>
      <c r="I6646">
        <v>4</v>
      </c>
      <c r="J6646">
        <v>0</v>
      </c>
      <c r="K6646" t="s">
        <v>2519</v>
      </c>
      <c r="L6646" t="s">
        <v>16</v>
      </c>
    </row>
    <row r="6647" spans="1:12" x14ac:dyDescent="0.35">
      <c r="A6647" t="s">
        <v>8177</v>
      </c>
      <c r="B6647">
        <f t="shared" si="103"/>
        <v>2009</v>
      </c>
      <c r="C6647" s="1">
        <v>39814</v>
      </c>
      <c r="D6647">
        <v>324</v>
      </c>
      <c r="E6647" t="s">
        <v>627</v>
      </c>
      <c r="F6647">
        <v>266</v>
      </c>
      <c r="G6647" t="s">
        <v>236</v>
      </c>
      <c r="H6647" t="s">
        <v>14</v>
      </c>
      <c r="I6647">
        <v>2</v>
      </c>
      <c r="J6647">
        <v>0</v>
      </c>
      <c r="K6647" t="s">
        <v>2519</v>
      </c>
      <c r="L6647" t="s">
        <v>16</v>
      </c>
    </row>
    <row r="6648" spans="1:12" x14ac:dyDescent="0.35">
      <c r="A6648" t="s">
        <v>8178</v>
      </c>
      <c r="B6648">
        <f t="shared" si="103"/>
        <v>2009</v>
      </c>
      <c r="C6648" s="1">
        <v>39815</v>
      </c>
      <c r="D6648">
        <v>148</v>
      </c>
      <c r="E6648" t="s">
        <v>143</v>
      </c>
      <c r="F6648">
        <v>323</v>
      </c>
      <c r="G6648" t="s">
        <v>25</v>
      </c>
      <c r="H6648" t="s">
        <v>14</v>
      </c>
      <c r="I6648">
        <v>0</v>
      </c>
      <c r="J6648">
        <v>0</v>
      </c>
      <c r="K6648" t="s">
        <v>2519</v>
      </c>
      <c r="L6648" t="s">
        <v>20</v>
      </c>
    </row>
    <row r="6649" spans="1:12" x14ac:dyDescent="0.35">
      <c r="A6649" t="s">
        <v>8179</v>
      </c>
      <c r="B6649">
        <f t="shared" si="103"/>
        <v>2009</v>
      </c>
      <c r="C6649" s="1">
        <v>39815</v>
      </c>
      <c r="D6649">
        <v>78</v>
      </c>
      <c r="E6649" t="s">
        <v>121</v>
      </c>
      <c r="F6649">
        <v>45</v>
      </c>
      <c r="G6649" t="s">
        <v>148</v>
      </c>
      <c r="H6649" t="s">
        <v>14</v>
      </c>
      <c r="I6649">
        <v>0</v>
      </c>
      <c r="J6649">
        <v>4</v>
      </c>
      <c r="K6649" t="s">
        <v>2519</v>
      </c>
      <c r="L6649" t="s">
        <v>33</v>
      </c>
    </row>
    <row r="6650" spans="1:12" x14ac:dyDescent="0.35">
      <c r="A6650" t="s">
        <v>8180</v>
      </c>
      <c r="B6650">
        <f t="shared" si="103"/>
        <v>2009</v>
      </c>
      <c r="C6650" s="1">
        <v>39816</v>
      </c>
      <c r="D6650">
        <v>266</v>
      </c>
      <c r="E6650" t="s">
        <v>236</v>
      </c>
      <c r="F6650">
        <v>284</v>
      </c>
      <c r="G6650" t="s">
        <v>77</v>
      </c>
      <c r="H6650" t="s">
        <v>14</v>
      </c>
      <c r="I6650">
        <v>1</v>
      </c>
      <c r="J6650">
        <v>0</v>
      </c>
      <c r="K6650" t="s">
        <v>2519</v>
      </c>
      <c r="L6650" t="s">
        <v>16</v>
      </c>
    </row>
    <row r="6651" spans="1:12" x14ac:dyDescent="0.35">
      <c r="A6651" t="s">
        <v>8181</v>
      </c>
      <c r="B6651">
        <f t="shared" si="103"/>
        <v>2009</v>
      </c>
      <c r="C6651" s="1">
        <v>39816</v>
      </c>
      <c r="D6651">
        <v>297</v>
      </c>
      <c r="E6651" t="s">
        <v>76</v>
      </c>
      <c r="F6651">
        <v>324</v>
      </c>
      <c r="G6651" t="s">
        <v>627</v>
      </c>
      <c r="H6651" t="s">
        <v>14</v>
      </c>
      <c r="I6651">
        <v>0</v>
      </c>
      <c r="J6651">
        <v>0</v>
      </c>
      <c r="K6651" t="s">
        <v>2519</v>
      </c>
      <c r="L6651" t="s">
        <v>20</v>
      </c>
    </row>
    <row r="6652" spans="1:12" x14ac:dyDescent="0.35">
      <c r="A6652" t="s">
        <v>8182</v>
      </c>
      <c r="B6652">
        <f t="shared" si="103"/>
        <v>2009</v>
      </c>
      <c r="C6652" s="1">
        <v>39817</v>
      </c>
      <c r="D6652">
        <v>78</v>
      </c>
      <c r="E6652" t="s">
        <v>121</v>
      </c>
      <c r="F6652">
        <v>274</v>
      </c>
      <c r="G6652" t="s">
        <v>29</v>
      </c>
      <c r="H6652" t="s">
        <v>14</v>
      </c>
      <c r="I6652">
        <v>1</v>
      </c>
      <c r="J6652">
        <v>1</v>
      </c>
      <c r="K6652" t="s">
        <v>2519</v>
      </c>
      <c r="L6652" t="s">
        <v>20</v>
      </c>
    </row>
    <row r="6653" spans="1:12" x14ac:dyDescent="0.35">
      <c r="A6653" t="s">
        <v>8183</v>
      </c>
      <c r="B6653">
        <f t="shared" si="103"/>
        <v>2009</v>
      </c>
      <c r="C6653" s="1">
        <v>39817</v>
      </c>
      <c r="D6653">
        <v>323</v>
      </c>
      <c r="E6653" t="s">
        <v>25</v>
      </c>
      <c r="F6653">
        <v>45</v>
      </c>
      <c r="G6653" t="s">
        <v>148</v>
      </c>
      <c r="H6653" t="s">
        <v>14</v>
      </c>
      <c r="I6653">
        <v>1</v>
      </c>
      <c r="J6653">
        <v>1</v>
      </c>
      <c r="K6653" t="s">
        <v>2519</v>
      </c>
      <c r="L6653" t="s">
        <v>20</v>
      </c>
    </row>
    <row r="6654" spans="1:12" x14ac:dyDescent="0.35">
      <c r="A6654" t="s">
        <v>8184</v>
      </c>
      <c r="B6654">
        <f t="shared" si="103"/>
        <v>2009</v>
      </c>
      <c r="C6654" s="1">
        <v>39818</v>
      </c>
      <c r="D6654">
        <v>284</v>
      </c>
      <c r="E6654" t="s">
        <v>77</v>
      </c>
      <c r="F6654">
        <v>324</v>
      </c>
      <c r="G6654" t="s">
        <v>627</v>
      </c>
      <c r="H6654" t="s">
        <v>14</v>
      </c>
      <c r="I6654">
        <v>2</v>
      </c>
      <c r="J6654">
        <v>1</v>
      </c>
      <c r="K6654" t="s">
        <v>2519</v>
      </c>
      <c r="L6654" t="s">
        <v>16</v>
      </c>
    </row>
    <row r="6655" spans="1:12" x14ac:dyDescent="0.35">
      <c r="A6655" t="s">
        <v>8185</v>
      </c>
      <c r="B6655">
        <f t="shared" si="103"/>
        <v>2009</v>
      </c>
      <c r="C6655" s="1">
        <v>39818</v>
      </c>
      <c r="D6655">
        <v>234</v>
      </c>
      <c r="E6655" t="s">
        <v>13</v>
      </c>
      <c r="F6655">
        <v>266</v>
      </c>
      <c r="G6655" t="s">
        <v>236</v>
      </c>
      <c r="H6655" t="s">
        <v>14</v>
      </c>
      <c r="I6655">
        <v>3</v>
      </c>
      <c r="J6655">
        <v>0</v>
      </c>
      <c r="K6655" t="s">
        <v>2519</v>
      </c>
      <c r="L6655" t="s">
        <v>16</v>
      </c>
    </row>
    <row r="6656" spans="1:12" x14ac:dyDescent="0.35">
      <c r="A6656" t="s">
        <v>8186</v>
      </c>
      <c r="B6656">
        <f t="shared" si="103"/>
        <v>2009</v>
      </c>
      <c r="C6656" s="1">
        <v>39819</v>
      </c>
      <c r="D6656">
        <v>148</v>
      </c>
      <c r="E6656" t="s">
        <v>143</v>
      </c>
      <c r="F6656">
        <v>78</v>
      </c>
      <c r="G6656" t="s">
        <v>121</v>
      </c>
      <c r="H6656" t="s">
        <v>14</v>
      </c>
      <c r="I6656">
        <v>5</v>
      </c>
      <c r="J6656">
        <v>1</v>
      </c>
      <c r="K6656" t="s">
        <v>2519</v>
      </c>
      <c r="L6656" t="s">
        <v>16</v>
      </c>
    </row>
    <row r="6657" spans="1:12" x14ac:dyDescent="0.35">
      <c r="A6657" t="s">
        <v>8187</v>
      </c>
      <c r="B6657">
        <f t="shared" si="103"/>
        <v>2009</v>
      </c>
      <c r="C6657" s="1">
        <v>39819</v>
      </c>
      <c r="D6657">
        <v>45</v>
      </c>
      <c r="E6657" t="s">
        <v>148</v>
      </c>
      <c r="F6657">
        <v>274</v>
      </c>
      <c r="G6657" t="s">
        <v>29</v>
      </c>
      <c r="H6657" t="s">
        <v>14</v>
      </c>
      <c r="I6657">
        <v>1</v>
      </c>
      <c r="J6657">
        <v>0</v>
      </c>
      <c r="K6657" t="s">
        <v>2519</v>
      </c>
      <c r="L6657" t="s">
        <v>16</v>
      </c>
    </row>
    <row r="6658" spans="1:12" x14ac:dyDescent="0.35">
      <c r="A6658" t="s">
        <v>8188</v>
      </c>
      <c r="B6658">
        <f t="shared" si="103"/>
        <v>2009</v>
      </c>
      <c r="C6658" s="1">
        <v>39820</v>
      </c>
      <c r="D6658">
        <v>234</v>
      </c>
      <c r="E6658" t="s">
        <v>13</v>
      </c>
      <c r="F6658">
        <v>284</v>
      </c>
      <c r="G6658" t="s">
        <v>77</v>
      </c>
      <c r="H6658" t="s">
        <v>14</v>
      </c>
      <c r="I6658">
        <v>0</v>
      </c>
      <c r="J6658">
        <v>2</v>
      </c>
      <c r="K6658" t="s">
        <v>2519</v>
      </c>
      <c r="L6658" t="s">
        <v>33</v>
      </c>
    </row>
    <row r="6659" spans="1:12" x14ac:dyDescent="0.35">
      <c r="A6659" t="s">
        <v>8189</v>
      </c>
      <c r="B6659">
        <f t="shared" ref="B6659:B6722" si="104">YEAR(C6659)</f>
        <v>2009</v>
      </c>
      <c r="C6659" s="1">
        <v>39820</v>
      </c>
      <c r="D6659">
        <v>297</v>
      </c>
      <c r="E6659" t="s">
        <v>76</v>
      </c>
      <c r="F6659">
        <v>266</v>
      </c>
      <c r="G6659" t="s">
        <v>236</v>
      </c>
      <c r="H6659" t="s">
        <v>14</v>
      </c>
      <c r="I6659">
        <v>4</v>
      </c>
      <c r="J6659">
        <v>0</v>
      </c>
      <c r="K6659" t="s">
        <v>2519</v>
      </c>
      <c r="L6659" t="s">
        <v>16</v>
      </c>
    </row>
    <row r="6660" spans="1:12" x14ac:dyDescent="0.35">
      <c r="A6660" t="s">
        <v>8190</v>
      </c>
      <c r="B6660">
        <f t="shared" si="104"/>
        <v>2009</v>
      </c>
      <c r="C6660" s="1">
        <v>39821</v>
      </c>
      <c r="D6660">
        <v>45</v>
      </c>
      <c r="E6660" t="s">
        <v>148</v>
      </c>
      <c r="F6660">
        <v>148</v>
      </c>
      <c r="G6660" t="s">
        <v>143</v>
      </c>
      <c r="H6660" t="s">
        <v>14</v>
      </c>
      <c r="I6660">
        <v>0</v>
      </c>
      <c r="J6660">
        <v>1</v>
      </c>
      <c r="K6660" t="s">
        <v>2519</v>
      </c>
      <c r="L6660" t="s">
        <v>33</v>
      </c>
    </row>
    <row r="6661" spans="1:12" x14ac:dyDescent="0.35">
      <c r="A6661" t="s">
        <v>8191</v>
      </c>
      <c r="B6661">
        <f t="shared" si="104"/>
        <v>2009</v>
      </c>
      <c r="C6661" s="1">
        <v>39821</v>
      </c>
      <c r="D6661">
        <v>274</v>
      </c>
      <c r="E6661" t="s">
        <v>29</v>
      </c>
      <c r="F6661">
        <v>323</v>
      </c>
      <c r="G6661" t="s">
        <v>25</v>
      </c>
      <c r="H6661" t="s">
        <v>14</v>
      </c>
      <c r="I6661">
        <v>2</v>
      </c>
      <c r="J6661">
        <v>0</v>
      </c>
      <c r="K6661" t="s">
        <v>2519</v>
      </c>
      <c r="L6661" t="s">
        <v>16</v>
      </c>
    </row>
    <row r="6662" spans="1:12" x14ac:dyDescent="0.35">
      <c r="A6662" t="s">
        <v>8192</v>
      </c>
      <c r="B6662">
        <f t="shared" si="104"/>
        <v>2009</v>
      </c>
      <c r="C6662" s="1">
        <v>39822</v>
      </c>
      <c r="D6662">
        <v>324</v>
      </c>
      <c r="E6662" t="s">
        <v>627</v>
      </c>
      <c r="F6662">
        <v>234</v>
      </c>
      <c r="G6662" t="s">
        <v>13</v>
      </c>
      <c r="H6662" t="s">
        <v>14</v>
      </c>
      <c r="I6662">
        <v>0</v>
      </c>
      <c r="J6662">
        <v>3</v>
      </c>
      <c r="K6662" t="s">
        <v>2519</v>
      </c>
      <c r="L6662" t="s">
        <v>33</v>
      </c>
    </row>
    <row r="6663" spans="1:12" x14ac:dyDescent="0.35">
      <c r="A6663" t="s">
        <v>8193</v>
      </c>
      <c r="B6663">
        <f t="shared" si="104"/>
        <v>2009</v>
      </c>
      <c r="C6663" s="1">
        <v>39822</v>
      </c>
      <c r="D6663">
        <v>297</v>
      </c>
      <c r="E6663" t="s">
        <v>76</v>
      </c>
      <c r="F6663">
        <v>284</v>
      </c>
      <c r="G6663" t="s">
        <v>77</v>
      </c>
      <c r="H6663" t="s">
        <v>14</v>
      </c>
      <c r="I6663">
        <v>2</v>
      </c>
      <c r="J6663">
        <v>1</v>
      </c>
      <c r="K6663" t="s">
        <v>2519</v>
      </c>
      <c r="L6663" t="s">
        <v>16</v>
      </c>
    </row>
    <row r="6664" spans="1:12" x14ac:dyDescent="0.35">
      <c r="A6664" t="s">
        <v>8194</v>
      </c>
      <c r="B6664">
        <f t="shared" si="104"/>
        <v>2009</v>
      </c>
      <c r="C6664" s="1">
        <v>39824</v>
      </c>
      <c r="D6664">
        <v>148</v>
      </c>
      <c r="E6664" t="s">
        <v>143</v>
      </c>
      <c r="F6664">
        <v>284</v>
      </c>
      <c r="G6664" t="s">
        <v>77</v>
      </c>
      <c r="H6664" t="s">
        <v>14</v>
      </c>
      <c r="I6664">
        <v>2</v>
      </c>
      <c r="J6664">
        <v>1</v>
      </c>
      <c r="K6664" t="s">
        <v>2519</v>
      </c>
      <c r="L6664" t="s">
        <v>16</v>
      </c>
    </row>
    <row r="6665" spans="1:12" x14ac:dyDescent="0.35">
      <c r="A6665" t="s">
        <v>8195</v>
      </c>
      <c r="B6665">
        <f t="shared" si="104"/>
        <v>2009</v>
      </c>
      <c r="C6665" s="1">
        <v>39824</v>
      </c>
      <c r="D6665">
        <v>297</v>
      </c>
      <c r="E6665" t="s">
        <v>76</v>
      </c>
      <c r="F6665">
        <v>45</v>
      </c>
      <c r="G6665" t="s">
        <v>148</v>
      </c>
      <c r="H6665" t="s">
        <v>14</v>
      </c>
      <c r="I6665">
        <v>5</v>
      </c>
      <c r="J6665">
        <v>0</v>
      </c>
      <c r="K6665" t="s">
        <v>2519</v>
      </c>
      <c r="L6665" t="s">
        <v>16</v>
      </c>
    </row>
    <row r="6666" spans="1:12" x14ac:dyDescent="0.35">
      <c r="A6666" t="s">
        <v>8196</v>
      </c>
      <c r="B6666">
        <f t="shared" si="104"/>
        <v>2009</v>
      </c>
      <c r="C6666" s="1">
        <v>39826</v>
      </c>
      <c r="D6666">
        <v>284</v>
      </c>
      <c r="E6666" t="s">
        <v>77</v>
      </c>
      <c r="F6666">
        <v>45</v>
      </c>
      <c r="G6666" t="s">
        <v>148</v>
      </c>
      <c r="H6666" t="s">
        <v>14</v>
      </c>
      <c r="I6666">
        <v>3</v>
      </c>
      <c r="J6666">
        <v>2</v>
      </c>
      <c r="K6666" t="s">
        <v>2519</v>
      </c>
      <c r="L6666" t="s">
        <v>16</v>
      </c>
    </row>
    <row r="6667" spans="1:12" x14ac:dyDescent="0.35">
      <c r="A6667" t="s">
        <v>8197</v>
      </c>
      <c r="B6667">
        <f t="shared" si="104"/>
        <v>2009</v>
      </c>
      <c r="C6667" s="1">
        <v>39826</v>
      </c>
      <c r="D6667">
        <v>297</v>
      </c>
      <c r="E6667" t="s">
        <v>76</v>
      </c>
      <c r="F6667">
        <v>148</v>
      </c>
      <c r="G6667" t="s">
        <v>143</v>
      </c>
      <c r="H6667" t="s">
        <v>14</v>
      </c>
      <c r="I6667">
        <v>1</v>
      </c>
      <c r="J6667">
        <v>0</v>
      </c>
      <c r="K6667" t="s">
        <v>2519</v>
      </c>
      <c r="L6667" t="s">
        <v>16</v>
      </c>
    </row>
    <row r="6668" spans="1:12" x14ac:dyDescent="0.35">
      <c r="A6668" t="s">
        <v>8198</v>
      </c>
      <c r="B6668">
        <f t="shared" si="104"/>
        <v>2009</v>
      </c>
      <c r="C6668" s="1">
        <v>39836</v>
      </c>
      <c r="D6668">
        <v>84</v>
      </c>
      <c r="E6668" t="s">
        <v>73</v>
      </c>
      <c r="F6668">
        <v>148</v>
      </c>
      <c r="G6668" t="s">
        <v>143</v>
      </c>
      <c r="H6668" t="s">
        <v>14</v>
      </c>
      <c r="I6668">
        <v>1</v>
      </c>
      <c r="J6668">
        <v>0</v>
      </c>
      <c r="K6668" t="s">
        <v>15</v>
      </c>
      <c r="L6668" t="s">
        <v>16</v>
      </c>
    </row>
    <row r="6669" spans="1:12" x14ac:dyDescent="0.35">
      <c r="A6669" t="s">
        <v>8199</v>
      </c>
      <c r="B6669">
        <f t="shared" si="104"/>
        <v>2009</v>
      </c>
      <c r="C6669" s="1">
        <v>39840</v>
      </c>
      <c r="D6669">
        <v>268</v>
      </c>
      <c r="E6669" t="s">
        <v>47</v>
      </c>
      <c r="F6669">
        <v>323</v>
      </c>
      <c r="G6669" t="s">
        <v>25</v>
      </c>
      <c r="H6669" t="s">
        <v>14</v>
      </c>
      <c r="I6669">
        <v>1</v>
      </c>
      <c r="J6669">
        <v>0</v>
      </c>
      <c r="K6669" t="s">
        <v>15</v>
      </c>
      <c r="L6669" t="s">
        <v>16</v>
      </c>
    </row>
    <row r="6670" spans="1:12" x14ac:dyDescent="0.35">
      <c r="A6670" t="s">
        <v>8200</v>
      </c>
      <c r="B6670">
        <f t="shared" si="104"/>
        <v>2009</v>
      </c>
      <c r="C6670" s="1">
        <v>39855</v>
      </c>
      <c r="D6670">
        <v>188</v>
      </c>
      <c r="E6670" t="s">
        <v>85</v>
      </c>
      <c r="F6670">
        <v>73</v>
      </c>
      <c r="G6670" t="s">
        <v>1239</v>
      </c>
      <c r="H6670" t="s">
        <v>172</v>
      </c>
      <c r="I6670">
        <v>0</v>
      </c>
      <c r="J6670">
        <v>0</v>
      </c>
      <c r="K6670" t="s">
        <v>15</v>
      </c>
      <c r="L6670" t="s">
        <v>20</v>
      </c>
    </row>
    <row r="6671" spans="1:12" x14ac:dyDescent="0.35">
      <c r="A6671" t="s">
        <v>8201</v>
      </c>
      <c r="B6671">
        <f t="shared" si="104"/>
        <v>2009</v>
      </c>
      <c r="C6671" s="1">
        <v>39855</v>
      </c>
      <c r="D6671">
        <v>189</v>
      </c>
      <c r="E6671" t="s">
        <v>45</v>
      </c>
      <c r="F6671">
        <v>167</v>
      </c>
      <c r="G6671" t="s">
        <v>74</v>
      </c>
      <c r="H6671" t="s">
        <v>14</v>
      </c>
      <c r="I6671">
        <v>2</v>
      </c>
      <c r="J6671">
        <v>0</v>
      </c>
      <c r="K6671" t="s">
        <v>15</v>
      </c>
      <c r="L6671" t="s">
        <v>16</v>
      </c>
    </row>
    <row r="6672" spans="1:12" x14ac:dyDescent="0.35">
      <c r="A6672" t="s">
        <v>8202</v>
      </c>
      <c r="B6672">
        <f t="shared" si="104"/>
        <v>2009</v>
      </c>
      <c r="C6672" s="1">
        <v>39855</v>
      </c>
      <c r="D6672">
        <v>198</v>
      </c>
      <c r="E6672" t="s">
        <v>62</v>
      </c>
      <c r="F6672">
        <v>141</v>
      </c>
      <c r="G6672" t="s">
        <v>957</v>
      </c>
      <c r="H6672" t="s">
        <v>687</v>
      </c>
      <c r="I6672">
        <v>0</v>
      </c>
      <c r="J6672">
        <v>0</v>
      </c>
      <c r="K6672" t="s">
        <v>15</v>
      </c>
      <c r="L6672" t="s">
        <v>20</v>
      </c>
    </row>
    <row r="6673" spans="1:12" x14ac:dyDescent="0.35">
      <c r="A6673" t="s">
        <v>8203</v>
      </c>
      <c r="B6673">
        <f t="shared" si="104"/>
        <v>2009</v>
      </c>
      <c r="C6673" s="1">
        <v>39855</v>
      </c>
      <c r="D6673">
        <v>268</v>
      </c>
      <c r="E6673" t="s">
        <v>47</v>
      </c>
      <c r="F6673">
        <v>60</v>
      </c>
      <c r="G6673" t="s">
        <v>1076</v>
      </c>
      <c r="H6673" t="s">
        <v>87</v>
      </c>
      <c r="I6673">
        <v>0</v>
      </c>
      <c r="J6673">
        <v>2</v>
      </c>
      <c r="K6673" t="s">
        <v>15</v>
      </c>
      <c r="L6673" t="s">
        <v>33</v>
      </c>
    </row>
    <row r="6674" spans="1:12" x14ac:dyDescent="0.35">
      <c r="A6674" t="s">
        <v>8204</v>
      </c>
      <c r="B6674">
        <f t="shared" si="104"/>
        <v>2009</v>
      </c>
      <c r="C6674" s="1">
        <v>39855</v>
      </c>
      <c r="D6674">
        <v>284</v>
      </c>
      <c r="E6674" t="s">
        <v>77</v>
      </c>
      <c r="F6674">
        <v>325</v>
      </c>
      <c r="G6674" t="s">
        <v>266</v>
      </c>
      <c r="H6674" t="s">
        <v>14</v>
      </c>
      <c r="I6674">
        <v>0</v>
      </c>
      <c r="J6674">
        <v>0</v>
      </c>
      <c r="K6674" t="s">
        <v>15</v>
      </c>
      <c r="L6674" t="s">
        <v>20</v>
      </c>
    </row>
    <row r="6675" spans="1:12" x14ac:dyDescent="0.35">
      <c r="A6675" t="s">
        <v>8205</v>
      </c>
      <c r="B6675">
        <f t="shared" si="104"/>
        <v>2009</v>
      </c>
      <c r="C6675" s="1">
        <v>39855</v>
      </c>
      <c r="D6675">
        <v>292</v>
      </c>
      <c r="E6675" t="s">
        <v>50</v>
      </c>
      <c r="F6675">
        <v>193</v>
      </c>
      <c r="G6675" t="s">
        <v>1124</v>
      </c>
      <c r="H6675" t="s">
        <v>172</v>
      </c>
      <c r="I6675">
        <v>1</v>
      </c>
      <c r="J6675">
        <v>1</v>
      </c>
      <c r="K6675" t="s">
        <v>15</v>
      </c>
      <c r="L6675" t="s">
        <v>20</v>
      </c>
    </row>
    <row r="6676" spans="1:12" x14ac:dyDescent="0.35">
      <c r="A6676" t="s">
        <v>8206</v>
      </c>
      <c r="B6676">
        <f t="shared" si="104"/>
        <v>2009</v>
      </c>
      <c r="C6676" s="1">
        <v>39855</v>
      </c>
      <c r="D6676">
        <v>159</v>
      </c>
      <c r="E6676" t="s">
        <v>51</v>
      </c>
      <c r="F6676">
        <v>303</v>
      </c>
      <c r="G6676" t="s">
        <v>423</v>
      </c>
      <c r="H6676" t="s">
        <v>87</v>
      </c>
      <c r="I6676">
        <v>2</v>
      </c>
      <c r="J6676">
        <v>3</v>
      </c>
      <c r="K6676" t="s">
        <v>15</v>
      </c>
      <c r="L6676" t="s">
        <v>33</v>
      </c>
    </row>
    <row r="6677" spans="1:12" x14ac:dyDescent="0.35">
      <c r="A6677" t="s">
        <v>8207</v>
      </c>
      <c r="B6677">
        <f t="shared" si="104"/>
        <v>2009</v>
      </c>
      <c r="C6677" s="1">
        <v>39855</v>
      </c>
      <c r="D6677">
        <v>6</v>
      </c>
      <c r="E6677" t="s">
        <v>38</v>
      </c>
      <c r="F6677">
        <v>31</v>
      </c>
      <c r="G6677" t="s">
        <v>18</v>
      </c>
      <c r="H6677" t="s">
        <v>14</v>
      </c>
      <c r="I6677">
        <v>2</v>
      </c>
      <c r="J6677">
        <v>1</v>
      </c>
      <c r="K6677" t="s">
        <v>15</v>
      </c>
      <c r="L6677" t="s">
        <v>16</v>
      </c>
    </row>
    <row r="6678" spans="1:12" x14ac:dyDescent="0.35">
      <c r="A6678" t="s">
        <v>8208</v>
      </c>
      <c r="B6678">
        <f t="shared" si="104"/>
        <v>2009</v>
      </c>
      <c r="C6678" s="1">
        <v>39855</v>
      </c>
      <c r="D6678">
        <v>10</v>
      </c>
      <c r="E6678" t="s">
        <v>36</v>
      </c>
      <c r="F6678">
        <v>170</v>
      </c>
      <c r="G6678" t="s">
        <v>79</v>
      </c>
      <c r="H6678" t="s">
        <v>14</v>
      </c>
      <c r="I6678">
        <v>0</v>
      </c>
      <c r="J6678">
        <v>4</v>
      </c>
      <c r="K6678" t="s">
        <v>15</v>
      </c>
      <c r="L6678" t="s">
        <v>33</v>
      </c>
    </row>
    <row r="6679" spans="1:12" x14ac:dyDescent="0.35">
      <c r="A6679" t="s">
        <v>8209</v>
      </c>
      <c r="B6679">
        <f t="shared" si="104"/>
        <v>2009</v>
      </c>
      <c r="C6679" s="1">
        <v>39855</v>
      </c>
      <c r="D6679">
        <v>47</v>
      </c>
      <c r="E6679" t="s">
        <v>68</v>
      </c>
      <c r="F6679">
        <v>121</v>
      </c>
      <c r="G6679" t="s">
        <v>71</v>
      </c>
      <c r="H6679" t="s">
        <v>14</v>
      </c>
      <c r="I6679">
        <v>3</v>
      </c>
      <c r="J6679">
        <v>1</v>
      </c>
      <c r="K6679" t="s">
        <v>15</v>
      </c>
      <c r="L6679" t="s">
        <v>16</v>
      </c>
    </row>
    <row r="6680" spans="1:12" x14ac:dyDescent="0.35">
      <c r="A6680" t="s">
        <v>8210</v>
      </c>
      <c r="B6680">
        <f t="shared" si="104"/>
        <v>2009</v>
      </c>
      <c r="C6680" s="1">
        <v>39855</v>
      </c>
      <c r="D6680">
        <v>44</v>
      </c>
      <c r="E6680" t="s">
        <v>65</v>
      </c>
      <c r="F6680">
        <v>289</v>
      </c>
      <c r="G6680" t="s">
        <v>66</v>
      </c>
      <c r="H6680" t="s">
        <v>14</v>
      </c>
      <c r="I6680">
        <v>1</v>
      </c>
      <c r="J6680">
        <v>1</v>
      </c>
      <c r="K6680" t="s">
        <v>15</v>
      </c>
      <c r="L6680" t="s">
        <v>20</v>
      </c>
    </row>
    <row r="6681" spans="1:12" x14ac:dyDescent="0.35">
      <c r="A6681" t="s">
        <v>8211</v>
      </c>
      <c r="B6681">
        <f t="shared" si="104"/>
        <v>2009</v>
      </c>
      <c r="C6681" s="1">
        <v>39855</v>
      </c>
      <c r="D6681">
        <v>84</v>
      </c>
      <c r="E6681" t="s">
        <v>73</v>
      </c>
      <c r="F6681">
        <v>110</v>
      </c>
      <c r="G6681" t="s">
        <v>35</v>
      </c>
      <c r="H6681" t="s">
        <v>14</v>
      </c>
      <c r="I6681">
        <v>2</v>
      </c>
      <c r="J6681">
        <v>2</v>
      </c>
      <c r="K6681" t="s">
        <v>15</v>
      </c>
      <c r="L6681" t="s">
        <v>20</v>
      </c>
    </row>
    <row r="6682" spans="1:12" x14ac:dyDescent="0.35">
      <c r="A6682" t="s">
        <v>8212</v>
      </c>
      <c r="B6682">
        <f t="shared" si="104"/>
        <v>2009</v>
      </c>
      <c r="C6682" s="1">
        <v>39879</v>
      </c>
      <c r="D6682">
        <v>274</v>
      </c>
      <c r="E6682" t="s">
        <v>29</v>
      </c>
      <c r="F6682">
        <v>297</v>
      </c>
      <c r="G6682" t="s">
        <v>76</v>
      </c>
      <c r="H6682" t="s">
        <v>14</v>
      </c>
      <c r="I6682">
        <v>0</v>
      </c>
      <c r="J6682">
        <v>2</v>
      </c>
      <c r="K6682" t="s">
        <v>15</v>
      </c>
      <c r="L6682" t="s">
        <v>33</v>
      </c>
    </row>
    <row r="6683" spans="1:12" x14ac:dyDescent="0.35">
      <c r="A6683" t="s">
        <v>8213</v>
      </c>
      <c r="B6683">
        <f t="shared" si="104"/>
        <v>2009</v>
      </c>
      <c r="C6683" s="1">
        <v>39893</v>
      </c>
      <c r="D6683">
        <v>191</v>
      </c>
      <c r="E6683" t="s">
        <v>69</v>
      </c>
      <c r="F6683">
        <v>38</v>
      </c>
      <c r="G6683" t="s">
        <v>54</v>
      </c>
      <c r="H6683" t="s">
        <v>14</v>
      </c>
      <c r="I6683">
        <v>0</v>
      </c>
      <c r="J6683">
        <v>0</v>
      </c>
      <c r="K6683" t="s">
        <v>15</v>
      </c>
      <c r="L6683" t="s">
        <v>20</v>
      </c>
    </row>
    <row r="6684" spans="1:12" x14ac:dyDescent="0.35">
      <c r="A6684" t="s">
        <v>8214</v>
      </c>
      <c r="B6684">
        <f t="shared" si="104"/>
        <v>2009</v>
      </c>
      <c r="C6684" s="1">
        <v>39893</v>
      </c>
      <c r="D6684">
        <v>297</v>
      </c>
      <c r="E6684" t="s">
        <v>76</v>
      </c>
      <c r="F6684">
        <v>167</v>
      </c>
      <c r="G6684" t="s">
        <v>74</v>
      </c>
      <c r="H6684" t="s">
        <v>14</v>
      </c>
      <c r="I6684">
        <v>2</v>
      </c>
      <c r="J6684">
        <v>1</v>
      </c>
      <c r="K6684" t="s">
        <v>15</v>
      </c>
      <c r="L6684" t="s">
        <v>16</v>
      </c>
    </row>
    <row r="6685" spans="1:12" x14ac:dyDescent="0.35">
      <c r="A6685" t="s">
        <v>8215</v>
      </c>
      <c r="B6685">
        <f t="shared" si="104"/>
        <v>2009</v>
      </c>
      <c r="C6685" s="1">
        <v>39897</v>
      </c>
      <c r="D6685">
        <v>10</v>
      </c>
      <c r="E6685" t="s">
        <v>36</v>
      </c>
      <c r="F6685">
        <v>50</v>
      </c>
      <c r="G6685" t="s">
        <v>82</v>
      </c>
      <c r="H6685" t="s">
        <v>14</v>
      </c>
      <c r="I6685">
        <v>0</v>
      </c>
      <c r="J6685">
        <v>1</v>
      </c>
      <c r="K6685" t="s">
        <v>15</v>
      </c>
      <c r="L6685" t="s">
        <v>33</v>
      </c>
    </row>
    <row r="6686" spans="1:12" x14ac:dyDescent="0.35">
      <c r="A6686" t="s">
        <v>8216</v>
      </c>
      <c r="B6686">
        <f t="shared" si="104"/>
        <v>2009</v>
      </c>
      <c r="C6686" s="1">
        <v>39900</v>
      </c>
      <c r="D6686">
        <v>188</v>
      </c>
      <c r="E6686" t="s">
        <v>85</v>
      </c>
      <c r="F6686">
        <v>103</v>
      </c>
      <c r="G6686" t="s">
        <v>28</v>
      </c>
      <c r="H6686" t="s">
        <v>14</v>
      </c>
      <c r="I6686">
        <v>1</v>
      </c>
      <c r="J6686">
        <v>2</v>
      </c>
      <c r="K6686" t="s">
        <v>262</v>
      </c>
      <c r="L6686" t="s">
        <v>33</v>
      </c>
    </row>
    <row r="6687" spans="1:12" x14ac:dyDescent="0.35">
      <c r="A6687" t="s">
        <v>8217</v>
      </c>
      <c r="B6687">
        <f t="shared" si="104"/>
        <v>2009</v>
      </c>
      <c r="C6687" s="1">
        <v>39900</v>
      </c>
      <c r="D6687">
        <v>234</v>
      </c>
      <c r="E6687" t="s">
        <v>13</v>
      </c>
      <c r="F6687">
        <v>6</v>
      </c>
      <c r="G6687" t="s">
        <v>38</v>
      </c>
      <c r="H6687" t="s">
        <v>14</v>
      </c>
      <c r="I6687">
        <v>0</v>
      </c>
      <c r="J6687">
        <v>0</v>
      </c>
      <c r="K6687" t="s">
        <v>262</v>
      </c>
      <c r="L6687" t="s">
        <v>20</v>
      </c>
    </row>
    <row r="6688" spans="1:12" x14ac:dyDescent="0.35">
      <c r="A6688" t="s">
        <v>8218</v>
      </c>
      <c r="B6688">
        <f t="shared" si="104"/>
        <v>2009</v>
      </c>
      <c r="C6688" s="1">
        <v>39900</v>
      </c>
      <c r="D6688">
        <v>289</v>
      </c>
      <c r="E6688" t="s">
        <v>66</v>
      </c>
      <c r="F6688">
        <v>47</v>
      </c>
      <c r="G6688" t="s">
        <v>68</v>
      </c>
      <c r="H6688" t="s">
        <v>14</v>
      </c>
      <c r="I6688">
        <v>1</v>
      </c>
      <c r="J6688">
        <v>0</v>
      </c>
      <c r="K6688" t="s">
        <v>262</v>
      </c>
      <c r="L6688" t="s">
        <v>16</v>
      </c>
    </row>
    <row r="6689" spans="1:12" x14ac:dyDescent="0.35">
      <c r="A6689" t="s">
        <v>8219</v>
      </c>
      <c r="B6689">
        <f t="shared" si="104"/>
        <v>2009</v>
      </c>
      <c r="C6689" s="1">
        <v>39900</v>
      </c>
      <c r="D6689">
        <v>268</v>
      </c>
      <c r="E6689" t="s">
        <v>47</v>
      </c>
      <c r="F6689">
        <v>206</v>
      </c>
      <c r="G6689" t="s">
        <v>1128</v>
      </c>
      <c r="H6689" t="s">
        <v>172</v>
      </c>
      <c r="I6689">
        <v>2</v>
      </c>
      <c r="J6689">
        <v>1</v>
      </c>
      <c r="K6689" t="s">
        <v>15</v>
      </c>
      <c r="L6689" t="s">
        <v>16</v>
      </c>
    </row>
    <row r="6690" spans="1:12" x14ac:dyDescent="0.35">
      <c r="A6690" t="s">
        <v>8220</v>
      </c>
      <c r="B6690">
        <f t="shared" si="104"/>
        <v>2009</v>
      </c>
      <c r="C6690" s="1">
        <v>39900</v>
      </c>
      <c r="D6690">
        <v>274</v>
      </c>
      <c r="E6690" t="s">
        <v>29</v>
      </c>
      <c r="F6690">
        <v>170</v>
      </c>
      <c r="G6690" t="s">
        <v>79</v>
      </c>
      <c r="H6690" t="s">
        <v>14</v>
      </c>
      <c r="I6690">
        <v>1</v>
      </c>
      <c r="J6690">
        <v>1</v>
      </c>
      <c r="K6690" t="s">
        <v>262</v>
      </c>
      <c r="L6690" t="s">
        <v>20</v>
      </c>
    </row>
    <row r="6691" spans="1:12" x14ac:dyDescent="0.35">
      <c r="A6691" t="s">
        <v>8221</v>
      </c>
      <c r="B6691">
        <f t="shared" si="104"/>
        <v>2009</v>
      </c>
      <c r="C6691" s="1">
        <v>39900</v>
      </c>
      <c r="D6691">
        <v>44</v>
      </c>
      <c r="E6691" t="s">
        <v>65</v>
      </c>
      <c r="F6691">
        <v>121</v>
      </c>
      <c r="G6691" t="s">
        <v>71</v>
      </c>
      <c r="H6691" t="s">
        <v>14</v>
      </c>
      <c r="I6691">
        <v>4</v>
      </c>
      <c r="J6691">
        <v>2</v>
      </c>
      <c r="K6691" t="s">
        <v>262</v>
      </c>
      <c r="L6691" t="s">
        <v>16</v>
      </c>
    </row>
    <row r="6692" spans="1:12" x14ac:dyDescent="0.35">
      <c r="A6692" t="s">
        <v>8222</v>
      </c>
      <c r="B6692">
        <f t="shared" si="104"/>
        <v>2009</v>
      </c>
      <c r="C6692" s="1">
        <v>39900</v>
      </c>
      <c r="D6692">
        <v>50</v>
      </c>
      <c r="E6692" t="s">
        <v>82</v>
      </c>
      <c r="F6692">
        <v>89</v>
      </c>
      <c r="G6692" t="s">
        <v>53</v>
      </c>
      <c r="H6692" t="s">
        <v>14</v>
      </c>
      <c r="I6692">
        <v>5</v>
      </c>
      <c r="J6692">
        <v>0</v>
      </c>
      <c r="K6692" t="s">
        <v>15</v>
      </c>
      <c r="L6692" t="s">
        <v>16</v>
      </c>
    </row>
    <row r="6693" spans="1:12" x14ac:dyDescent="0.35">
      <c r="A6693" t="s">
        <v>8223</v>
      </c>
      <c r="B6693">
        <f t="shared" si="104"/>
        <v>2009</v>
      </c>
      <c r="C6693" s="1">
        <v>39900</v>
      </c>
      <c r="D6693">
        <v>148</v>
      </c>
      <c r="E6693" t="s">
        <v>143</v>
      </c>
      <c r="F6693">
        <v>292</v>
      </c>
      <c r="G6693" t="s">
        <v>50</v>
      </c>
      <c r="H6693" t="s">
        <v>14</v>
      </c>
      <c r="I6693">
        <v>1</v>
      </c>
      <c r="J6693">
        <v>2</v>
      </c>
      <c r="K6693" t="s">
        <v>262</v>
      </c>
      <c r="L6693" t="s">
        <v>33</v>
      </c>
    </row>
    <row r="6694" spans="1:12" x14ac:dyDescent="0.35">
      <c r="A6694" t="s">
        <v>8224</v>
      </c>
      <c r="B6694">
        <f t="shared" si="104"/>
        <v>2009</v>
      </c>
      <c r="C6694" s="1">
        <v>39901</v>
      </c>
      <c r="D6694">
        <v>110</v>
      </c>
      <c r="E6694" t="s">
        <v>35</v>
      </c>
      <c r="F6694">
        <v>31</v>
      </c>
      <c r="G6694" t="s">
        <v>18</v>
      </c>
      <c r="H6694" t="s">
        <v>14</v>
      </c>
      <c r="I6694">
        <v>1</v>
      </c>
      <c r="J6694">
        <v>0</v>
      </c>
      <c r="K6694" t="s">
        <v>262</v>
      </c>
      <c r="L6694" t="s">
        <v>16</v>
      </c>
    </row>
    <row r="6695" spans="1:12" x14ac:dyDescent="0.35">
      <c r="A6695" t="s">
        <v>8225</v>
      </c>
      <c r="B6695">
        <f t="shared" si="104"/>
        <v>2009</v>
      </c>
      <c r="C6695" s="1">
        <v>39901</v>
      </c>
      <c r="D6695">
        <v>84</v>
      </c>
      <c r="E6695" t="s">
        <v>73</v>
      </c>
      <c r="F6695">
        <v>323</v>
      </c>
      <c r="G6695" t="s">
        <v>25</v>
      </c>
      <c r="H6695" t="s">
        <v>14</v>
      </c>
      <c r="I6695">
        <v>1</v>
      </c>
      <c r="J6695">
        <v>1</v>
      </c>
      <c r="K6695" t="s">
        <v>262</v>
      </c>
      <c r="L6695" t="s">
        <v>20</v>
      </c>
    </row>
    <row r="6696" spans="1:12" x14ac:dyDescent="0.35">
      <c r="A6696" t="s">
        <v>8226</v>
      </c>
      <c r="B6696">
        <f t="shared" si="104"/>
        <v>2009</v>
      </c>
      <c r="C6696" s="1">
        <v>39901</v>
      </c>
      <c r="D6696">
        <v>140</v>
      </c>
      <c r="E6696" t="s">
        <v>56</v>
      </c>
      <c r="F6696">
        <v>167</v>
      </c>
      <c r="G6696" t="s">
        <v>74</v>
      </c>
      <c r="H6696" t="s">
        <v>14</v>
      </c>
      <c r="I6696">
        <v>5</v>
      </c>
      <c r="J6696">
        <v>0</v>
      </c>
      <c r="K6696" t="s">
        <v>262</v>
      </c>
      <c r="L6696" t="s">
        <v>16</v>
      </c>
    </row>
    <row r="6697" spans="1:12" x14ac:dyDescent="0.35">
      <c r="A6697" t="s">
        <v>8227</v>
      </c>
      <c r="B6697">
        <f t="shared" si="104"/>
        <v>2009</v>
      </c>
      <c r="C6697" s="1">
        <v>39901</v>
      </c>
      <c r="D6697">
        <v>189</v>
      </c>
      <c r="E6697" t="s">
        <v>45</v>
      </c>
      <c r="F6697">
        <v>198</v>
      </c>
      <c r="G6697" t="s">
        <v>62</v>
      </c>
      <c r="H6697" t="s">
        <v>14</v>
      </c>
      <c r="I6697">
        <v>0</v>
      </c>
      <c r="J6697">
        <v>0</v>
      </c>
      <c r="K6697" t="s">
        <v>262</v>
      </c>
      <c r="L6697" t="s">
        <v>20</v>
      </c>
    </row>
    <row r="6698" spans="1:12" x14ac:dyDescent="0.35">
      <c r="A6698" t="s">
        <v>8228</v>
      </c>
      <c r="B6698">
        <f t="shared" si="104"/>
        <v>2009</v>
      </c>
      <c r="C6698" s="1">
        <v>39903</v>
      </c>
      <c r="D6698">
        <v>10</v>
      </c>
      <c r="E6698" t="s">
        <v>36</v>
      </c>
      <c r="F6698">
        <v>188</v>
      </c>
      <c r="G6698" t="s">
        <v>85</v>
      </c>
      <c r="H6698" t="s">
        <v>14</v>
      </c>
      <c r="I6698">
        <v>0</v>
      </c>
      <c r="J6698">
        <v>2</v>
      </c>
      <c r="K6698" t="s">
        <v>15</v>
      </c>
      <c r="L6698" t="s">
        <v>33</v>
      </c>
    </row>
    <row r="6699" spans="1:12" x14ac:dyDescent="0.35">
      <c r="A6699" t="s">
        <v>8229</v>
      </c>
      <c r="B6699">
        <f t="shared" si="104"/>
        <v>2009</v>
      </c>
      <c r="C6699" s="1">
        <v>39904</v>
      </c>
      <c r="D6699">
        <v>157</v>
      </c>
      <c r="E6699" t="s">
        <v>26</v>
      </c>
      <c r="F6699">
        <v>38</v>
      </c>
      <c r="G6699" t="s">
        <v>54</v>
      </c>
      <c r="H6699" t="s">
        <v>14</v>
      </c>
      <c r="I6699">
        <v>0</v>
      </c>
      <c r="J6699">
        <v>0</v>
      </c>
      <c r="K6699" t="s">
        <v>15</v>
      </c>
      <c r="L6699" t="s">
        <v>20</v>
      </c>
    </row>
    <row r="6700" spans="1:12" x14ac:dyDescent="0.35">
      <c r="A6700" t="s">
        <v>8230</v>
      </c>
      <c r="B6700">
        <f t="shared" si="104"/>
        <v>2009</v>
      </c>
      <c r="C6700" s="1">
        <v>39907</v>
      </c>
      <c r="D6700">
        <v>10</v>
      </c>
      <c r="E6700" t="s">
        <v>36</v>
      </c>
      <c r="F6700">
        <v>191</v>
      </c>
      <c r="G6700" t="s">
        <v>69</v>
      </c>
      <c r="H6700" t="s">
        <v>14</v>
      </c>
      <c r="I6700">
        <v>0</v>
      </c>
      <c r="J6700">
        <v>0</v>
      </c>
      <c r="K6700" t="s">
        <v>15</v>
      </c>
      <c r="L6700" t="s">
        <v>20</v>
      </c>
    </row>
    <row r="6701" spans="1:12" x14ac:dyDescent="0.35">
      <c r="A6701" t="s">
        <v>8231</v>
      </c>
      <c r="B6701">
        <f t="shared" si="104"/>
        <v>2009</v>
      </c>
      <c r="C6701" s="1">
        <v>39942</v>
      </c>
      <c r="D6701">
        <v>284</v>
      </c>
      <c r="E6701" t="s">
        <v>77</v>
      </c>
      <c r="F6701">
        <v>82</v>
      </c>
      <c r="G6701" t="s">
        <v>59</v>
      </c>
      <c r="H6701" t="s">
        <v>14</v>
      </c>
      <c r="I6701">
        <v>0</v>
      </c>
      <c r="J6701">
        <v>2</v>
      </c>
      <c r="K6701" t="s">
        <v>15</v>
      </c>
      <c r="L6701" t="s">
        <v>33</v>
      </c>
    </row>
    <row r="6702" spans="1:12" x14ac:dyDescent="0.35">
      <c r="A6702" t="s">
        <v>8232</v>
      </c>
      <c r="B6702">
        <f t="shared" si="104"/>
        <v>2009</v>
      </c>
      <c r="C6702" s="1">
        <v>39961</v>
      </c>
      <c r="D6702">
        <v>292</v>
      </c>
      <c r="E6702" t="s">
        <v>50</v>
      </c>
      <c r="F6702">
        <v>274</v>
      </c>
      <c r="G6702" t="s">
        <v>29</v>
      </c>
      <c r="H6702" t="s">
        <v>14</v>
      </c>
      <c r="I6702">
        <v>4</v>
      </c>
      <c r="J6702">
        <v>0</v>
      </c>
      <c r="K6702" t="s">
        <v>15</v>
      </c>
      <c r="L6702" t="s">
        <v>16</v>
      </c>
    </row>
    <row r="6703" spans="1:12" x14ac:dyDescent="0.35">
      <c r="A6703" t="s">
        <v>8233</v>
      </c>
      <c r="B6703">
        <f t="shared" si="104"/>
        <v>2009</v>
      </c>
      <c r="C6703" s="1">
        <v>39964</v>
      </c>
      <c r="D6703">
        <v>110</v>
      </c>
      <c r="E6703" t="s">
        <v>35</v>
      </c>
      <c r="F6703">
        <v>297</v>
      </c>
      <c r="G6703" t="s">
        <v>76</v>
      </c>
      <c r="H6703" t="s">
        <v>14</v>
      </c>
      <c r="I6703">
        <v>2</v>
      </c>
      <c r="J6703">
        <v>1</v>
      </c>
      <c r="K6703" t="s">
        <v>15</v>
      </c>
      <c r="L6703" t="s">
        <v>16</v>
      </c>
    </row>
    <row r="6704" spans="1:12" x14ac:dyDescent="0.35">
      <c r="A6704" t="s">
        <v>8234</v>
      </c>
      <c r="B6704">
        <f t="shared" si="104"/>
        <v>2009</v>
      </c>
      <c r="C6704" s="1">
        <v>39964</v>
      </c>
      <c r="D6704">
        <v>167</v>
      </c>
      <c r="E6704" t="s">
        <v>74</v>
      </c>
      <c r="F6704">
        <v>234</v>
      </c>
      <c r="G6704" t="s">
        <v>13</v>
      </c>
      <c r="H6704" t="s">
        <v>14</v>
      </c>
      <c r="I6704">
        <v>2</v>
      </c>
      <c r="J6704">
        <v>0</v>
      </c>
      <c r="K6704" t="s">
        <v>15</v>
      </c>
      <c r="L6704" t="s">
        <v>16</v>
      </c>
    </row>
    <row r="6705" spans="1:12" x14ac:dyDescent="0.35">
      <c r="A6705" t="s">
        <v>8235</v>
      </c>
      <c r="B6705">
        <f t="shared" si="104"/>
        <v>2009</v>
      </c>
      <c r="C6705" s="1">
        <v>39967</v>
      </c>
      <c r="D6705">
        <v>284</v>
      </c>
      <c r="E6705" t="s">
        <v>77</v>
      </c>
      <c r="F6705">
        <v>195</v>
      </c>
      <c r="G6705" t="s">
        <v>231</v>
      </c>
      <c r="H6705" t="s">
        <v>232</v>
      </c>
      <c r="I6705">
        <v>2</v>
      </c>
      <c r="J6705">
        <v>1</v>
      </c>
      <c r="K6705" t="s">
        <v>15</v>
      </c>
      <c r="L6705" t="s">
        <v>16</v>
      </c>
    </row>
    <row r="6706" spans="1:12" x14ac:dyDescent="0.35">
      <c r="A6706" t="s">
        <v>8236</v>
      </c>
      <c r="B6706">
        <f t="shared" si="104"/>
        <v>2009</v>
      </c>
      <c r="C6706" s="1">
        <v>39970</v>
      </c>
      <c r="D6706">
        <v>268</v>
      </c>
      <c r="E6706" t="s">
        <v>47</v>
      </c>
      <c r="F6706">
        <v>221</v>
      </c>
      <c r="G6706" t="s">
        <v>1110</v>
      </c>
      <c r="H6706" t="s">
        <v>172</v>
      </c>
      <c r="I6706">
        <v>1</v>
      </c>
      <c r="J6706">
        <v>0</v>
      </c>
      <c r="K6706" t="s">
        <v>15</v>
      </c>
      <c r="L6706" t="s">
        <v>16</v>
      </c>
    </row>
    <row r="6707" spans="1:12" x14ac:dyDescent="0.35">
      <c r="A6707" t="s">
        <v>8237</v>
      </c>
      <c r="B6707">
        <f t="shared" si="104"/>
        <v>2009</v>
      </c>
      <c r="C6707" s="1">
        <v>39970</v>
      </c>
      <c r="D6707">
        <v>167</v>
      </c>
      <c r="E6707" t="s">
        <v>74</v>
      </c>
      <c r="F6707">
        <v>44</v>
      </c>
      <c r="G6707" t="s">
        <v>65</v>
      </c>
      <c r="H6707" t="s">
        <v>14</v>
      </c>
      <c r="I6707">
        <v>0</v>
      </c>
      <c r="J6707">
        <v>1</v>
      </c>
      <c r="K6707" t="s">
        <v>262</v>
      </c>
      <c r="L6707" t="s">
        <v>33</v>
      </c>
    </row>
    <row r="6708" spans="1:12" x14ac:dyDescent="0.35">
      <c r="A6708" t="s">
        <v>8238</v>
      </c>
      <c r="B6708">
        <f t="shared" si="104"/>
        <v>2009</v>
      </c>
      <c r="C6708" s="1">
        <v>39970</v>
      </c>
      <c r="D6708">
        <v>191</v>
      </c>
      <c r="E6708" t="s">
        <v>69</v>
      </c>
      <c r="F6708">
        <v>82</v>
      </c>
      <c r="G6708" t="s">
        <v>59</v>
      </c>
      <c r="H6708" t="s">
        <v>14</v>
      </c>
      <c r="I6708">
        <v>4</v>
      </c>
      <c r="J6708">
        <v>0</v>
      </c>
      <c r="K6708" t="s">
        <v>15</v>
      </c>
      <c r="L6708" t="s">
        <v>16</v>
      </c>
    </row>
    <row r="6709" spans="1:12" x14ac:dyDescent="0.35">
      <c r="A6709" t="s">
        <v>8239</v>
      </c>
      <c r="B6709">
        <f t="shared" si="104"/>
        <v>2009</v>
      </c>
      <c r="C6709" s="1">
        <v>39970</v>
      </c>
      <c r="D6709">
        <v>292</v>
      </c>
      <c r="E6709" t="s">
        <v>50</v>
      </c>
      <c r="F6709">
        <v>189</v>
      </c>
      <c r="G6709" t="s">
        <v>45</v>
      </c>
      <c r="H6709" t="s">
        <v>14</v>
      </c>
      <c r="I6709">
        <v>2</v>
      </c>
      <c r="J6709">
        <v>0</v>
      </c>
      <c r="K6709" t="s">
        <v>262</v>
      </c>
      <c r="L6709" t="s">
        <v>16</v>
      </c>
    </row>
    <row r="6710" spans="1:12" x14ac:dyDescent="0.35">
      <c r="A6710" t="s">
        <v>8240</v>
      </c>
      <c r="B6710">
        <f t="shared" si="104"/>
        <v>2009</v>
      </c>
      <c r="C6710" s="1">
        <v>39970</v>
      </c>
      <c r="D6710">
        <v>323</v>
      </c>
      <c r="E6710" t="s">
        <v>25</v>
      </c>
      <c r="F6710">
        <v>234</v>
      </c>
      <c r="G6710" t="s">
        <v>13</v>
      </c>
      <c r="H6710" t="s">
        <v>14</v>
      </c>
      <c r="I6710">
        <v>1</v>
      </c>
      <c r="J6710">
        <v>0</v>
      </c>
      <c r="K6710" t="s">
        <v>262</v>
      </c>
      <c r="L6710" t="s">
        <v>16</v>
      </c>
    </row>
    <row r="6711" spans="1:12" x14ac:dyDescent="0.35">
      <c r="A6711" t="s">
        <v>8241</v>
      </c>
      <c r="B6711">
        <f t="shared" si="104"/>
        <v>2009</v>
      </c>
      <c r="C6711" s="1">
        <v>39970</v>
      </c>
      <c r="D6711">
        <v>38</v>
      </c>
      <c r="E6711" t="s">
        <v>54</v>
      </c>
      <c r="F6711">
        <v>195</v>
      </c>
      <c r="G6711" t="s">
        <v>231</v>
      </c>
      <c r="H6711" t="s">
        <v>232</v>
      </c>
      <c r="I6711">
        <v>0</v>
      </c>
      <c r="J6711">
        <v>0</v>
      </c>
      <c r="K6711" t="s">
        <v>15</v>
      </c>
      <c r="L6711" t="s">
        <v>20</v>
      </c>
    </row>
    <row r="6712" spans="1:12" x14ac:dyDescent="0.35">
      <c r="A6712" t="s">
        <v>8242</v>
      </c>
      <c r="B6712">
        <f t="shared" si="104"/>
        <v>2009</v>
      </c>
      <c r="C6712" s="1">
        <v>39970</v>
      </c>
      <c r="D6712">
        <v>103</v>
      </c>
      <c r="E6712" t="s">
        <v>28</v>
      </c>
      <c r="F6712">
        <v>289</v>
      </c>
      <c r="G6712" t="s">
        <v>66</v>
      </c>
      <c r="H6712" t="s">
        <v>14</v>
      </c>
      <c r="I6712">
        <v>3</v>
      </c>
      <c r="J6712">
        <v>0</v>
      </c>
      <c r="K6712" t="s">
        <v>262</v>
      </c>
      <c r="L6712" t="s">
        <v>16</v>
      </c>
    </row>
    <row r="6713" spans="1:12" x14ac:dyDescent="0.35">
      <c r="A6713" t="s">
        <v>8243</v>
      </c>
      <c r="B6713">
        <f t="shared" si="104"/>
        <v>2009</v>
      </c>
      <c r="C6713" s="1">
        <v>39971</v>
      </c>
      <c r="D6713">
        <v>198</v>
      </c>
      <c r="E6713" t="s">
        <v>62</v>
      </c>
      <c r="F6713">
        <v>148</v>
      </c>
      <c r="G6713" t="s">
        <v>143</v>
      </c>
      <c r="H6713" t="s">
        <v>14</v>
      </c>
      <c r="I6713">
        <v>3</v>
      </c>
      <c r="J6713">
        <v>0</v>
      </c>
      <c r="K6713" t="s">
        <v>262</v>
      </c>
      <c r="L6713" t="s">
        <v>16</v>
      </c>
    </row>
    <row r="6714" spans="1:12" x14ac:dyDescent="0.35">
      <c r="A6714" t="s">
        <v>8244</v>
      </c>
      <c r="B6714">
        <f t="shared" si="104"/>
        <v>2009</v>
      </c>
      <c r="C6714" s="1">
        <v>39971</v>
      </c>
      <c r="D6714">
        <v>170</v>
      </c>
      <c r="E6714" t="s">
        <v>79</v>
      </c>
      <c r="F6714">
        <v>110</v>
      </c>
      <c r="G6714" t="s">
        <v>35</v>
      </c>
      <c r="H6714" t="s">
        <v>14</v>
      </c>
      <c r="I6714">
        <v>0</v>
      </c>
      <c r="J6714">
        <v>2</v>
      </c>
      <c r="K6714" t="s">
        <v>262</v>
      </c>
      <c r="L6714" t="s">
        <v>33</v>
      </c>
    </row>
    <row r="6715" spans="1:12" x14ac:dyDescent="0.35">
      <c r="A6715" t="s">
        <v>8245</v>
      </c>
      <c r="B6715">
        <f t="shared" si="104"/>
        <v>2009</v>
      </c>
      <c r="C6715" s="1">
        <v>39971</v>
      </c>
      <c r="D6715">
        <v>31</v>
      </c>
      <c r="E6715" t="s">
        <v>18</v>
      </c>
      <c r="F6715">
        <v>274</v>
      </c>
      <c r="G6715" t="s">
        <v>29</v>
      </c>
      <c r="H6715" t="s">
        <v>14</v>
      </c>
      <c r="I6715">
        <v>1</v>
      </c>
      <c r="J6715">
        <v>0</v>
      </c>
      <c r="K6715" t="s">
        <v>262</v>
      </c>
      <c r="L6715" t="s">
        <v>16</v>
      </c>
    </row>
    <row r="6716" spans="1:12" x14ac:dyDescent="0.35">
      <c r="A6716" t="s">
        <v>8246</v>
      </c>
      <c r="B6716">
        <f t="shared" si="104"/>
        <v>2009</v>
      </c>
      <c r="C6716" s="1">
        <v>39971</v>
      </c>
      <c r="D6716">
        <v>6</v>
      </c>
      <c r="E6716" t="s">
        <v>38</v>
      </c>
      <c r="F6716">
        <v>84</v>
      </c>
      <c r="G6716" t="s">
        <v>73</v>
      </c>
      <c r="H6716" t="s">
        <v>14</v>
      </c>
      <c r="I6716">
        <v>3</v>
      </c>
      <c r="J6716">
        <v>1</v>
      </c>
      <c r="K6716" t="s">
        <v>262</v>
      </c>
      <c r="L6716" t="s">
        <v>16</v>
      </c>
    </row>
    <row r="6717" spans="1:12" x14ac:dyDescent="0.35">
      <c r="A6717" t="s">
        <v>8247</v>
      </c>
      <c r="B6717">
        <f t="shared" si="104"/>
        <v>2009</v>
      </c>
      <c r="C6717" s="1">
        <v>39971</v>
      </c>
      <c r="D6717">
        <v>121</v>
      </c>
      <c r="E6717" t="s">
        <v>71</v>
      </c>
      <c r="F6717">
        <v>140</v>
      </c>
      <c r="G6717" t="s">
        <v>56</v>
      </c>
      <c r="H6717" t="s">
        <v>14</v>
      </c>
      <c r="I6717">
        <v>1</v>
      </c>
      <c r="J6717">
        <v>2</v>
      </c>
      <c r="K6717" t="s">
        <v>262</v>
      </c>
      <c r="L6717" t="s">
        <v>33</v>
      </c>
    </row>
    <row r="6718" spans="1:12" x14ac:dyDescent="0.35">
      <c r="A6718" t="s">
        <v>8248</v>
      </c>
      <c r="B6718">
        <f t="shared" si="104"/>
        <v>2009</v>
      </c>
      <c r="C6718" s="1">
        <v>39971</v>
      </c>
      <c r="D6718">
        <v>47</v>
      </c>
      <c r="E6718" t="s">
        <v>68</v>
      </c>
      <c r="F6718">
        <v>188</v>
      </c>
      <c r="G6718" t="s">
        <v>85</v>
      </c>
      <c r="H6718" t="s">
        <v>14</v>
      </c>
      <c r="I6718">
        <v>0</v>
      </c>
      <c r="J6718">
        <v>0</v>
      </c>
      <c r="K6718" t="s">
        <v>262</v>
      </c>
      <c r="L6718" t="s">
        <v>20</v>
      </c>
    </row>
    <row r="6719" spans="1:12" x14ac:dyDescent="0.35">
      <c r="A6719" t="s">
        <v>8249</v>
      </c>
      <c r="B6719">
        <f t="shared" si="104"/>
        <v>2009</v>
      </c>
      <c r="C6719" s="1">
        <v>39977</v>
      </c>
      <c r="D6719">
        <v>140</v>
      </c>
      <c r="E6719" t="s">
        <v>56</v>
      </c>
      <c r="F6719">
        <v>47</v>
      </c>
      <c r="G6719" t="s">
        <v>68</v>
      </c>
      <c r="H6719" t="s">
        <v>14</v>
      </c>
      <c r="I6719">
        <v>2</v>
      </c>
      <c r="J6719">
        <v>1</v>
      </c>
      <c r="K6719" t="s">
        <v>15</v>
      </c>
      <c r="L6719" t="s">
        <v>16</v>
      </c>
    </row>
    <row r="6720" spans="1:12" x14ac:dyDescent="0.35">
      <c r="A6720" t="s">
        <v>8250</v>
      </c>
      <c r="B6720">
        <f t="shared" si="104"/>
        <v>2009</v>
      </c>
      <c r="C6720" s="1">
        <v>39978</v>
      </c>
      <c r="D6720">
        <v>165</v>
      </c>
      <c r="E6720" t="s">
        <v>31</v>
      </c>
      <c r="F6720">
        <v>179</v>
      </c>
      <c r="G6720" t="s">
        <v>183</v>
      </c>
      <c r="H6720" t="s">
        <v>14</v>
      </c>
      <c r="I6720">
        <v>2</v>
      </c>
      <c r="J6720">
        <v>0</v>
      </c>
      <c r="K6720" t="s">
        <v>15</v>
      </c>
      <c r="L6720" t="s">
        <v>16</v>
      </c>
    </row>
    <row r="6721" spans="1:12" x14ac:dyDescent="0.35">
      <c r="A6721" t="s">
        <v>8251</v>
      </c>
      <c r="B6721">
        <f t="shared" si="104"/>
        <v>2009</v>
      </c>
      <c r="C6721" s="1">
        <v>39978</v>
      </c>
      <c r="D6721">
        <v>268</v>
      </c>
      <c r="E6721" t="s">
        <v>47</v>
      </c>
      <c r="F6721">
        <v>134</v>
      </c>
      <c r="G6721" t="s">
        <v>864</v>
      </c>
      <c r="H6721" t="s">
        <v>115</v>
      </c>
      <c r="I6721">
        <v>0</v>
      </c>
      <c r="J6721">
        <v>0</v>
      </c>
      <c r="K6721" t="s">
        <v>5358</v>
      </c>
      <c r="L6721" t="s">
        <v>20</v>
      </c>
    </row>
    <row r="6722" spans="1:12" x14ac:dyDescent="0.35">
      <c r="A6722" t="s">
        <v>8252</v>
      </c>
      <c r="B6722">
        <f t="shared" si="104"/>
        <v>2009</v>
      </c>
      <c r="C6722" s="1">
        <v>39981</v>
      </c>
      <c r="D6722">
        <v>268</v>
      </c>
      <c r="E6722" t="s">
        <v>47</v>
      </c>
      <c r="F6722">
        <v>195</v>
      </c>
      <c r="G6722" t="s">
        <v>231</v>
      </c>
      <c r="H6722" t="s">
        <v>232</v>
      </c>
      <c r="I6722">
        <v>2</v>
      </c>
      <c r="J6722">
        <v>0</v>
      </c>
      <c r="K6722" t="s">
        <v>5358</v>
      </c>
      <c r="L6722" t="s">
        <v>16</v>
      </c>
    </row>
    <row r="6723" spans="1:12" x14ac:dyDescent="0.35">
      <c r="A6723" t="s">
        <v>8253</v>
      </c>
      <c r="B6723">
        <f t="shared" ref="B6723:B6786" si="105">YEAR(C6723)</f>
        <v>2009</v>
      </c>
      <c r="C6723" s="1">
        <v>39982</v>
      </c>
      <c r="D6723">
        <v>84</v>
      </c>
      <c r="E6723" t="s">
        <v>73</v>
      </c>
      <c r="F6723">
        <v>139</v>
      </c>
      <c r="G6723" t="s">
        <v>1126</v>
      </c>
      <c r="H6723" t="s">
        <v>172</v>
      </c>
      <c r="I6723">
        <v>1</v>
      </c>
      <c r="J6723">
        <v>0</v>
      </c>
      <c r="K6723" t="s">
        <v>5358</v>
      </c>
      <c r="L6723" t="s">
        <v>16</v>
      </c>
    </row>
    <row r="6724" spans="1:12" x14ac:dyDescent="0.35">
      <c r="A6724" t="s">
        <v>8254</v>
      </c>
      <c r="B6724">
        <f t="shared" si="105"/>
        <v>2009</v>
      </c>
      <c r="C6724" s="1">
        <v>39983</v>
      </c>
      <c r="D6724">
        <v>92</v>
      </c>
      <c r="E6724" t="s">
        <v>83</v>
      </c>
      <c r="F6724">
        <v>157</v>
      </c>
      <c r="G6724" t="s">
        <v>26</v>
      </c>
      <c r="H6724" t="s">
        <v>14</v>
      </c>
      <c r="I6724">
        <v>1</v>
      </c>
      <c r="J6724">
        <v>1</v>
      </c>
      <c r="K6724" t="s">
        <v>15</v>
      </c>
      <c r="L6724" t="s">
        <v>20</v>
      </c>
    </row>
    <row r="6725" spans="1:12" x14ac:dyDescent="0.35">
      <c r="A6725" t="s">
        <v>8255</v>
      </c>
      <c r="B6725">
        <f t="shared" si="105"/>
        <v>2009</v>
      </c>
      <c r="C6725" s="1">
        <v>39984</v>
      </c>
      <c r="D6725">
        <v>268</v>
      </c>
      <c r="E6725" t="s">
        <v>47</v>
      </c>
      <c r="F6725">
        <v>272</v>
      </c>
      <c r="G6725" t="s">
        <v>1094</v>
      </c>
      <c r="H6725" t="s">
        <v>172</v>
      </c>
      <c r="I6725">
        <v>0</v>
      </c>
      <c r="J6725">
        <v>2</v>
      </c>
      <c r="K6725" t="s">
        <v>5358</v>
      </c>
      <c r="L6725" t="s">
        <v>33</v>
      </c>
    </row>
    <row r="6726" spans="1:12" x14ac:dyDescent="0.35">
      <c r="A6726" t="s">
        <v>8256</v>
      </c>
      <c r="B6726">
        <f t="shared" si="105"/>
        <v>2009</v>
      </c>
      <c r="C6726" s="1">
        <v>39984</v>
      </c>
      <c r="D6726">
        <v>323</v>
      </c>
      <c r="E6726" t="s">
        <v>25</v>
      </c>
      <c r="F6726">
        <v>6</v>
      </c>
      <c r="G6726" t="s">
        <v>38</v>
      </c>
      <c r="H6726" t="s">
        <v>14</v>
      </c>
      <c r="I6726">
        <v>0</v>
      </c>
      <c r="J6726">
        <v>2</v>
      </c>
      <c r="K6726" t="s">
        <v>262</v>
      </c>
      <c r="L6726" t="s">
        <v>33</v>
      </c>
    </row>
    <row r="6727" spans="1:12" x14ac:dyDescent="0.35">
      <c r="A6727" t="s">
        <v>8257</v>
      </c>
      <c r="B6727">
        <f t="shared" si="105"/>
        <v>2009</v>
      </c>
      <c r="C6727" s="1">
        <v>39984</v>
      </c>
      <c r="D6727">
        <v>292</v>
      </c>
      <c r="E6727" t="s">
        <v>50</v>
      </c>
      <c r="F6727">
        <v>198</v>
      </c>
      <c r="G6727" t="s">
        <v>62</v>
      </c>
      <c r="H6727" t="s">
        <v>14</v>
      </c>
      <c r="I6727">
        <v>0</v>
      </c>
      <c r="J6727">
        <v>0</v>
      </c>
      <c r="K6727" t="s">
        <v>262</v>
      </c>
      <c r="L6727" t="s">
        <v>20</v>
      </c>
    </row>
    <row r="6728" spans="1:12" x14ac:dyDescent="0.35">
      <c r="A6728" t="s">
        <v>8258</v>
      </c>
      <c r="B6728">
        <f t="shared" si="105"/>
        <v>2009</v>
      </c>
      <c r="C6728" s="1">
        <v>39984</v>
      </c>
      <c r="D6728">
        <v>274</v>
      </c>
      <c r="E6728" t="s">
        <v>29</v>
      </c>
      <c r="F6728">
        <v>110</v>
      </c>
      <c r="G6728" t="s">
        <v>35</v>
      </c>
      <c r="H6728" t="s">
        <v>14</v>
      </c>
      <c r="I6728">
        <v>0</v>
      </c>
      <c r="J6728">
        <v>2</v>
      </c>
      <c r="K6728" t="s">
        <v>262</v>
      </c>
      <c r="L6728" t="s">
        <v>33</v>
      </c>
    </row>
    <row r="6729" spans="1:12" x14ac:dyDescent="0.35">
      <c r="A6729" t="s">
        <v>8259</v>
      </c>
      <c r="B6729">
        <f t="shared" si="105"/>
        <v>2009</v>
      </c>
      <c r="C6729" s="1">
        <v>39984</v>
      </c>
      <c r="D6729">
        <v>148</v>
      </c>
      <c r="E6729" t="s">
        <v>143</v>
      </c>
      <c r="F6729">
        <v>189</v>
      </c>
      <c r="G6729" t="s">
        <v>45</v>
      </c>
      <c r="H6729" t="s">
        <v>14</v>
      </c>
      <c r="I6729">
        <v>2</v>
      </c>
      <c r="J6729">
        <v>1</v>
      </c>
      <c r="K6729" t="s">
        <v>262</v>
      </c>
      <c r="L6729" t="s">
        <v>16</v>
      </c>
    </row>
    <row r="6730" spans="1:12" x14ac:dyDescent="0.35">
      <c r="A6730" t="s">
        <v>8260</v>
      </c>
      <c r="B6730">
        <f t="shared" si="105"/>
        <v>2009</v>
      </c>
      <c r="C6730" s="1">
        <v>39984</v>
      </c>
      <c r="D6730">
        <v>44</v>
      </c>
      <c r="E6730" t="s">
        <v>65</v>
      </c>
      <c r="F6730">
        <v>140</v>
      </c>
      <c r="G6730" t="s">
        <v>56</v>
      </c>
      <c r="H6730" t="s">
        <v>14</v>
      </c>
      <c r="I6730">
        <v>2</v>
      </c>
      <c r="J6730">
        <v>3</v>
      </c>
      <c r="K6730" t="s">
        <v>262</v>
      </c>
      <c r="L6730" t="s">
        <v>33</v>
      </c>
    </row>
    <row r="6731" spans="1:12" x14ac:dyDescent="0.35">
      <c r="A6731" t="s">
        <v>8261</v>
      </c>
      <c r="B6731">
        <f t="shared" si="105"/>
        <v>2009</v>
      </c>
      <c r="C6731" s="1">
        <v>39984</v>
      </c>
      <c r="D6731">
        <v>188</v>
      </c>
      <c r="E6731" t="s">
        <v>85</v>
      </c>
      <c r="F6731">
        <v>289</v>
      </c>
      <c r="G6731" t="s">
        <v>66</v>
      </c>
      <c r="H6731" t="s">
        <v>14</v>
      </c>
      <c r="I6731">
        <v>0</v>
      </c>
      <c r="J6731">
        <v>0</v>
      </c>
      <c r="K6731" t="s">
        <v>262</v>
      </c>
      <c r="L6731" t="s">
        <v>20</v>
      </c>
    </row>
    <row r="6732" spans="1:12" x14ac:dyDescent="0.35">
      <c r="A6732" t="s">
        <v>8262</v>
      </c>
      <c r="B6732">
        <f t="shared" si="105"/>
        <v>2009</v>
      </c>
      <c r="C6732" s="1">
        <v>39985</v>
      </c>
      <c r="D6732">
        <v>121</v>
      </c>
      <c r="E6732" t="s">
        <v>71</v>
      </c>
      <c r="F6732">
        <v>167</v>
      </c>
      <c r="G6732" t="s">
        <v>74</v>
      </c>
      <c r="H6732" t="s">
        <v>14</v>
      </c>
      <c r="I6732">
        <v>2</v>
      </c>
      <c r="J6732">
        <v>1</v>
      </c>
      <c r="K6732" t="s">
        <v>262</v>
      </c>
      <c r="L6732" t="s">
        <v>16</v>
      </c>
    </row>
    <row r="6733" spans="1:12" x14ac:dyDescent="0.35">
      <c r="A6733" t="s">
        <v>8263</v>
      </c>
      <c r="B6733">
        <f t="shared" si="105"/>
        <v>2009</v>
      </c>
      <c r="C6733" s="1">
        <v>39985</v>
      </c>
      <c r="D6733">
        <v>84</v>
      </c>
      <c r="E6733" t="s">
        <v>73</v>
      </c>
      <c r="F6733">
        <v>301</v>
      </c>
      <c r="G6733" t="s">
        <v>998</v>
      </c>
      <c r="H6733" t="s">
        <v>687</v>
      </c>
      <c r="I6733">
        <v>0</v>
      </c>
      <c r="J6733">
        <v>3</v>
      </c>
      <c r="K6733" t="s">
        <v>5358</v>
      </c>
      <c r="L6733" t="s">
        <v>33</v>
      </c>
    </row>
    <row r="6734" spans="1:12" x14ac:dyDescent="0.35">
      <c r="A6734" t="s">
        <v>8264</v>
      </c>
      <c r="B6734">
        <f t="shared" si="105"/>
        <v>2009</v>
      </c>
      <c r="C6734" s="1">
        <v>39985</v>
      </c>
      <c r="D6734">
        <v>92</v>
      </c>
      <c r="E6734" t="s">
        <v>83</v>
      </c>
      <c r="F6734">
        <v>157</v>
      </c>
      <c r="G6734" t="s">
        <v>26</v>
      </c>
      <c r="H6734" t="s">
        <v>14</v>
      </c>
      <c r="I6734">
        <v>1</v>
      </c>
      <c r="J6734">
        <v>1</v>
      </c>
      <c r="K6734" t="s">
        <v>15</v>
      </c>
      <c r="L6734" t="s">
        <v>20</v>
      </c>
    </row>
    <row r="6735" spans="1:12" x14ac:dyDescent="0.35">
      <c r="A6735" t="s">
        <v>8265</v>
      </c>
      <c r="B6735">
        <f t="shared" si="105"/>
        <v>2009</v>
      </c>
      <c r="C6735" s="1">
        <v>39985</v>
      </c>
      <c r="D6735">
        <v>170</v>
      </c>
      <c r="E6735" t="s">
        <v>79</v>
      </c>
      <c r="F6735">
        <v>31</v>
      </c>
      <c r="G6735" t="s">
        <v>18</v>
      </c>
      <c r="H6735" t="s">
        <v>14</v>
      </c>
      <c r="I6735">
        <v>3</v>
      </c>
      <c r="J6735">
        <v>1</v>
      </c>
      <c r="K6735" t="s">
        <v>262</v>
      </c>
      <c r="L6735" t="s">
        <v>16</v>
      </c>
    </row>
    <row r="6736" spans="1:12" x14ac:dyDescent="0.35">
      <c r="A6736" t="s">
        <v>8266</v>
      </c>
      <c r="B6736">
        <f t="shared" si="105"/>
        <v>2009</v>
      </c>
      <c r="C6736" s="1">
        <v>39989</v>
      </c>
      <c r="D6736">
        <v>268</v>
      </c>
      <c r="E6736" t="s">
        <v>47</v>
      </c>
      <c r="F6736">
        <v>39</v>
      </c>
      <c r="G6736" t="s">
        <v>86</v>
      </c>
      <c r="H6736" t="s">
        <v>87</v>
      </c>
      <c r="I6736">
        <v>0</v>
      </c>
      <c r="J6736">
        <v>1</v>
      </c>
      <c r="K6736" t="s">
        <v>5358</v>
      </c>
      <c r="L6736" t="s">
        <v>33</v>
      </c>
    </row>
    <row r="6737" spans="1:12" x14ac:dyDescent="0.35">
      <c r="A6737" t="s">
        <v>8267</v>
      </c>
      <c r="B6737">
        <f t="shared" si="105"/>
        <v>2009</v>
      </c>
      <c r="C6737" s="1">
        <v>39992</v>
      </c>
      <c r="D6737">
        <v>268</v>
      </c>
      <c r="E6737" t="s">
        <v>47</v>
      </c>
      <c r="F6737">
        <v>272</v>
      </c>
      <c r="G6737" t="s">
        <v>1094</v>
      </c>
      <c r="H6737" t="s">
        <v>172</v>
      </c>
      <c r="I6737">
        <v>2</v>
      </c>
      <c r="J6737">
        <v>3</v>
      </c>
      <c r="K6737" t="s">
        <v>5358</v>
      </c>
      <c r="L6737" t="s">
        <v>33</v>
      </c>
    </row>
    <row r="6738" spans="1:12" x14ac:dyDescent="0.35">
      <c r="A6738" t="s">
        <v>8268</v>
      </c>
      <c r="B6738">
        <f t="shared" si="105"/>
        <v>2009</v>
      </c>
      <c r="C6738" s="1">
        <v>39999</v>
      </c>
      <c r="D6738">
        <v>38</v>
      </c>
      <c r="E6738" t="s">
        <v>54</v>
      </c>
      <c r="F6738">
        <v>133</v>
      </c>
      <c r="G6738" t="s">
        <v>978</v>
      </c>
      <c r="H6738" t="s">
        <v>115</v>
      </c>
      <c r="I6738">
        <v>1</v>
      </c>
      <c r="J6738">
        <v>1</v>
      </c>
      <c r="K6738" t="s">
        <v>15</v>
      </c>
      <c r="L6738" t="s">
        <v>20</v>
      </c>
    </row>
    <row r="6739" spans="1:12" x14ac:dyDescent="0.35">
      <c r="A6739" t="s">
        <v>8269</v>
      </c>
      <c r="B6739">
        <f t="shared" si="105"/>
        <v>2009</v>
      </c>
      <c r="C6739" s="1">
        <v>39999</v>
      </c>
      <c r="D6739">
        <v>84</v>
      </c>
      <c r="E6739" t="s">
        <v>73</v>
      </c>
      <c r="F6739">
        <v>234</v>
      </c>
      <c r="G6739" t="s">
        <v>13</v>
      </c>
      <c r="H6739" t="s">
        <v>14</v>
      </c>
      <c r="I6739">
        <v>3</v>
      </c>
      <c r="J6739">
        <v>0</v>
      </c>
      <c r="K6739" t="s">
        <v>262</v>
      </c>
      <c r="L6739" t="s">
        <v>16</v>
      </c>
    </row>
    <row r="6740" spans="1:12" x14ac:dyDescent="0.35">
      <c r="A6740" t="s">
        <v>8270</v>
      </c>
      <c r="B6740">
        <f t="shared" si="105"/>
        <v>2009</v>
      </c>
      <c r="C6740" s="1">
        <v>40000</v>
      </c>
      <c r="D6740">
        <v>167</v>
      </c>
      <c r="E6740" t="s">
        <v>74</v>
      </c>
      <c r="F6740">
        <v>92</v>
      </c>
      <c r="G6740" t="s">
        <v>83</v>
      </c>
      <c r="H6740" t="s">
        <v>14</v>
      </c>
      <c r="I6740">
        <v>3</v>
      </c>
      <c r="J6740">
        <v>1</v>
      </c>
      <c r="K6740" t="s">
        <v>15</v>
      </c>
      <c r="L6740" t="s">
        <v>16</v>
      </c>
    </row>
    <row r="6741" spans="1:12" x14ac:dyDescent="0.35">
      <c r="A6741" t="s">
        <v>8271</v>
      </c>
      <c r="B6741">
        <f t="shared" si="105"/>
        <v>2009</v>
      </c>
      <c r="C6741" s="1">
        <v>40006</v>
      </c>
      <c r="D6741">
        <v>179</v>
      </c>
      <c r="E6741" t="s">
        <v>183</v>
      </c>
      <c r="F6741">
        <v>165</v>
      </c>
      <c r="G6741" t="s">
        <v>31</v>
      </c>
      <c r="H6741" t="s">
        <v>14</v>
      </c>
      <c r="I6741">
        <v>2</v>
      </c>
      <c r="J6741">
        <v>2</v>
      </c>
      <c r="K6741" t="s">
        <v>15</v>
      </c>
      <c r="L6741" t="s">
        <v>20</v>
      </c>
    </row>
    <row r="6742" spans="1:12" x14ac:dyDescent="0.35">
      <c r="A6742" t="s">
        <v>8272</v>
      </c>
      <c r="B6742">
        <f t="shared" si="105"/>
        <v>2009</v>
      </c>
      <c r="C6742" s="1">
        <v>40036</v>
      </c>
      <c r="D6742">
        <v>31</v>
      </c>
      <c r="E6742" t="s">
        <v>18</v>
      </c>
      <c r="F6742">
        <v>103</v>
      </c>
      <c r="G6742" t="s">
        <v>28</v>
      </c>
      <c r="H6742" t="s">
        <v>14</v>
      </c>
      <c r="I6742">
        <v>1</v>
      </c>
      <c r="J6742">
        <v>1</v>
      </c>
      <c r="K6742" t="s">
        <v>15</v>
      </c>
      <c r="L6742" t="s">
        <v>20</v>
      </c>
    </row>
    <row r="6743" spans="1:12" x14ac:dyDescent="0.35">
      <c r="A6743" t="s">
        <v>8273</v>
      </c>
      <c r="B6743">
        <f t="shared" si="105"/>
        <v>2009</v>
      </c>
      <c r="C6743" s="1">
        <v>40037</v>
      </c>
      <c r="D6743">
        <v>189</v>
      </c>
      <c r="E6743" t="s">
        <v>45</v>
      </c>
      <c r="F6743">
        <v>92</v>
      </c>
      <c r="G6743" t="s">
        <v>83</v>
      </c>
      <c r="H6743" t="s">
        <v>14</v>
      </c>
      <c r="I6743">
        <v>1</v>
      </c>
      <c r="J6743">
        <v>0</v>
      </c>
      <c r="K6743" t="s">
        <v>15</v>
      </c>
      <c r="L6743" t="s">
        <v>16</v>
      </c>
    </row>
    <row r="6744" spans="1:12" x14ac:dyDescent="0.35">
      <c r="A6744" t="s">
        <v>8274</v>
      </c>
      <c r="B6744">
        <f t="shared" si="105"/>
        <v>2009</v>
      </c>
      <c r="C6744" s="1">
        <v>40037</v>
      </c>
      <c r="D6744">
        <v>170</v>
      </c>
      <c r="E6744" t="s">
        <v>79</v>
      </c>
      <c r="F6744">
        <v>44</v>
      </c>
      <c r="G6744" t="s">
        <v>65</v>
      </c>
      <c r="H6744" t="s">
        <v>14</v>
      </c>
      <c r="I6744">
        <v>3</v>
      </c>
      <c r="J6744">
        <v>0</v>
      </c>
      <c r="K6744" t="s">
        <v>15</v>
      </c>
      <c r="L6744" t="s">
        <v>16</v>
      </c>
    </row>
    <row r="6745" spans="1:12" x14ac:dyDescent="0.35">
      <c r="A6745" t="s">
        <v>8275</v>
      </c>
      <c r="B6745">
        <f t="shared" si="105"/>
        <v>2009</v>
      </c>
      <c r="C6745" s="1">
        <v>40037</v>
      </c>
      <c r="D6745">
        <v>188</v>
      </c>
      <c r="E6745" t="s">
        <v>85</v>
      </c>
      <c r="F6745">
        <v>64</v>
      </c>
      <c r="G6745" t="s">
        <v>41</v>
      </c>
      <c r="H6745" t="s">
        <v>14</v>
      </c>
      <c r="I6745">
        <v>1</v>
      </c>
      <c r="J6745">
        <v>1</v>
      </c>
      <c r="K6745" t="s">
        <v>15</v>
      </c>
      <c r="L6745" t="s">
        <v>20</v>
      </c>
    </row>
    <row r="6746" spans="1:12" x14ac:dyDescent="0.35">
      <c r="A6746" t="s">
        <v>8276</v>
      </c>
      <c r="B6746">
        <f t="shared" si="105"/>
        <v>2009</v>
      </c>
      <c r="C6746" s="1">
        <v>40037</v>
      </c>
      <c r="D6746">
        <v>234</v>
      </c>
      <c r="E6746" t="s">
        <v>13</v>
      </c>
      <c r="F6746">
        <v>284</v>
      </c>
      <c r="G6746" t="s">
        <v>77</v>
      </c>
      <c r="H6746" t="s">
        <v>14</v>
      </c>
      <c r="I6746">
        <v>1</v>
      </c>
      <c r="J6746">
        <v>2</v>
      </c>
      <c r="K6746" t="s">
        <v>15</v>
      </c>
      <c r="L6746" t="s">
        <v>33</v>
      </c>
    </row>
    <row r="6747" spans="1:12" x14ac:dyDescent="0.35">
      <c r="A6747" t="s">
        <v>8277</v>
      </c>
      <c r="B6747">
        <f t="shared" si="105"/>
        <v>2009</v>
      </c>
      <c r="C6747" s="1">
        <v>40037</v>
      </c>
      <c r="D6747">
        <v>268</v>
      </c>
      <c r="E6747" t="s">
        <v>47</v>
      </c>
      <c r="F6747">
        <v>256</v>
      </c>
      <c r="G6747" t="s">
        <v>1153</v>
      </c>
      <c r="H6747" t="s">
        <v>172</v>
      </c>
      <c r="I6747">
        <v>1</v>
      </c>
      <c r="J6747">
        <v>3</v>
      </c>
      <c r="K6747" t="s">
        <v>15</v>
      </c>
      <c r="L6747" t="s">
        <v>33</v>
      </c>
    </row>
    <row r="6748" spans="1:12" x14ac:dyDescent="0.35">
      <c r="A6748" t="s">
        <v>8278</v>
      </c>
      <c r="B6748">
        <f t="shared" si="105"/>
        <v>2009</v>
      </c>
      <c r="C6748" s="1">
        <v>40037</v>
      </c>
      <c r="D6748">
        <v>289</v>
      </c>
      <c r="E6748" t="s">
        <v>66</v>
      </c>
      <c r="F6748">
        <v>10</v>
      </c>
      <c r="G6748" t="s">
        <v>36</v>
      </c>
      <c r="H6748" t="s">
        <v>14</v>
      </c>
      <c r="I6748">
        <v>0</v>
      </c>
      <c r="J6748">
        <v>2</v>
      </c>
      <c r="K6748" t="s">
        <v>15</v>
      </c>
      <c r="L6748" t="s">
        <v>33</v>
      </c>
    </row>
    <row r="6749" spans="1:12" x14ac:dyDescent="0.35">
      <c r="A6749" t="s">
        <v>8279</v>
      </c>
      <c r="B6749">
        <f t="shared" si="105"/>
        <v>2009</v>
      </c>
      <c r="C6749" s="1">
        <v>40037</v>
      </c>
      <c r="D6749">
        <v>292</v>
      </c>
      <c r="E6749" t="s">
        <v>50</v>
      </c>
      <c r="F6749">
        <v>140</v>
      </c>
      <c r="G6749" t="s">
        <v>56</v>
      </c>
      <c r="H6749" t="s">
        <v>14</v>
      </c>
      <c r="I6749">
        <v>0</v>
      </c>
      <c r="J6749">
        <v>0</v>
      </c>
      <c r="K6749" t="s">
        <v>15</v>
      </c>
      <c r="L6749" t="s">
        <v>20</v>
      </c>
    </row>
    <row r="6750" spans="1:12" x14ac:dyDescent="0.35">
      <c r="A6750" t="s">
        <v>8280</v>
      </c>
      <c r="B6750">
        <f t="shared" si="105"/>
        <v>2009</v>
      </c>
      <c r="C6750" s="1">
        <v>40037</v>
      </c>
      <c r="D6750">
        <v>325</v>
      </c>
      <c r="E6750" t="s">
        <v>266</v>
      </c>
      <c r="F6750">
        <v>157</v>
      </c>
      <c r="G6750" t="s">
        <v>26</v>
      </c>
      <c r="H6750" t="s">
        <v>14</v>
      </c>
      <c r="I6750">
        <v>1</v>
      </c>
      <c r="J6750">
        <v>1</v>
      </c>
      <c r="K6750" t="s">
        <v>15</v>
      </c>
      <c r="L6750" t="s">
        <v>20</v>
      </c>
    </row>
    <row r="6751" spans="1:12" x14ac:dyDescent="0.35">
      <c r="A6751" t="s">
        <v>8281</v>
      </c>
      <c r="B6751">
        <f t="shared" si="105"/>
        <v>2009</v>
      </c>
      <c r="C6751" s="1">
        <v>40037</v>
      </c>
      <c r="D6751">
        <v>6</v>
      </c>
      <c r="E6751" t="s">
        <v>38</v>
      </c>
      <c r="F6751">
        <v>303</v>
      </c>
      <c r="G6751" t="s">
        <v>423</v>
      </c>
      <c r="H6751" t="s">
        <v>87</v>
      </c>
      <c r="I6751">
        <v>1</v>
      </c>
      <c r="J6751">
        <v>0</v>
      </c>
      <c r="K6751" t="s">
        <v>15</v>
      </c>
      <c r="L6751" t="s">
        <v>16</v>
      </c>
    </row>
    <row r="6752" spans="1:12" x14ac:dyDescent="0.35">
      <c r="A6752" t="s">
        <v>8282</v>
      </c>
      <c r="B6752">
        <f t="shared" si="105"/>
        <v>2009</v>
      </c>
      <c r="C6752" s="1">
        <v>40037</v>
      </c>
      <c r="D6752">
        <v>82</v>
      </c>
      <c r="E6752" t="s">
        <v>59</v>
      </c>
      <c r="F6752">
        <v>255</v>
      </c>
      <c r="G6752" t="s">
        <v>44</v>
      </c>
      <c r="H6752" t="s">
        <v>14</v>
      </c>
      <c r="I6752">
        <v>1</v>
      </c>
      <c r="J6752">
        <v>2</v>
      </c>
      <c r="K6752" t="s">
        <v>15</v>
      </c>
      <c r="L6752" t="s">
        <v>33</v>
      </c>
    </row>
    <row r="6753" spans="1:12" x14ac:dyDescent="0.35">
      <c r="A6753" t="s">
        <v>8283</v>
      </c>
      <c r="B6753">
        <f t="shared" si="105"/>
        <v>2009</v>
      </c>
      <c r="C6753" s="1">
        <v>40037</v>
      </c>
      <c r="D6753">
        <v>84</v>
      </c>
      <c r="E6753" t="s">
        <v>73</v>
      </c>
      <c r="F6753">
        <v>121</v>
      </c>
      <c r="G6753" t="s">
        <v>71</v>
      </c>
      <c r="H6753" t="s">
        <v>14</v>
      </c>
      <c r="I6753">
        <v>3</v>
      </c>
      <c r="J6753">
        <v>3</v>
      </c>
      <c r="K6753" t="s">
        <v>15</v>
      </c>
      <c r="L6753" t="s">
        <v>20</v>
      </c>
    </row>
    <row r="6754" spans="1:12" x14ac:dyDescent="0.35">
      <c r="A6754" t="s">
        <v>8284</v>
      </c>
      <c r="B6754">
        <f t="shared" si="105"/>
        <v>2009</v>
      </c>
      <c r="C6754" s="1">
        <v>40037</v>
      </c>
      <c r="D6754">
        <v>110</v>
      </c>
      <c r="E6754" t="s">
        <v>35</v>
      </c>
      <c r="F6754">
        <v>323</v>
      </c>
      <c r="G6754" t="s">
        <v>25</v>
      </c>
      <c r="H6754" t="s">
        <v>14</v>
      </c>
      <c r="I6754">
        <v>4</v>
      </c>
      <c r="J6754">
        <v>1</v>
      </c>
      <c r="K6754" t="s">
        <v>15</v>
      </c>
      <c r="L6754" t="s">
        <v>16</v>
      </c>
    </row>
    <row r="6755" spans="1:12" x14ac:dyDescent="0.35">
      <c r="A6755" t="s">
        <v>8285</v>
      </c>
      <c r="B6755">
        <f t="shared" si="105"/>
        <v>2009</v>
      </c>
      <c r="C6755" s="1">
        <v>40061</v>
      </c>
      <c r="D6755">
        <v>167</v>
      </c>
      <c r="E6755" t="s">
        <v>74</v>
      </c>
      <c r="F6755">
        <v>121</v>
      </c>
      <c r="G6755" t="s">
        <v>71</v>
      </c>
      <c r="H6755" t="s">
        <v>14</v>
      </c>
      <c r="I6755">
        <v>2</v>
      </c>
      <c r="J6755">
        <v>1</v>
      </c>
      <c r="K6755" t="s">
        <v>262</v>
      </c>
      <c r="L6755" t="s">
        <v>16</v>
      </c>
    </row>
    <row r="6756" spans="1:12" x14ac:dyDescent="0.35">
      <c r="A6756" t="s">
        <v>8286</v>
      </c>
      <c r="B6756">
        <f t="shared" si="105"/>
        <v>2009</v>
      </c>
      <c r="C6756" s="1">
        <v>40061</v>
      </c>
      <c r="D6756">
        <v>191</v>
      </c>
      <c r="E6756" t="s">
        <v>69</v>
      </c>
      <c r="F6756">
        <v>92</v>
      </c>
      <c r="G6756" t="s">
        <v>83</v>
      </c>
      <c r="H6756" t="s">
        <v>14</v>
      </c>
      <c r="I6756">
        <v>1</v>
      </c>
      <c r="J6756">
        <v>1</v>
      </c>
      <c r="K6756" t="s">
        <v>15</v>
      </c>
      <c r="L6756" t="s">
        <v>20</v>
      </c>
    </row>
    <row r="6757" spans="1:12" x14ac:dyDescent="0.35">
      <c r="A6757" t="s">
        <v>8287</v>
      </c>
      <c r="B6757">
        <f t="shared" si="105"/>
        <v>2009</v>
      </c>
      <c r="C6757" s="1">
        <v>40061</v>
      </c>
      <c r="D6757">
        <v>234</v>
      </c>
      <c r="E6757" t="s">
        <v>13</v>
      </c>
      <c r="F6757">
        <v>84</v>
      </c>
      <c r="G6757" t="s">
        <v>73</v>
      </c>
      <c r="H6757" t="s">
        <v>14</v>
      </c>
      <c r="I6757">
        <v>0</v>
      </c>
      <c r="J6757">
        <v>1</v>
      </c>
      <c r="K6757" t="s">
        <v>262</v>
      </c>
      <c r="L6757" t="s">
        <v>33</v>
      </c>
    </row>
    <row r="6758" spans="1:12" x14ac:dyDescent="0.35">
      <c r="A6758" t="s">
        <v>8288</v>
      </c>
      <c r="B6758">
        <f t="shared" si="105"/>
        <v>2009</v>
      </c>
      <c r="C6758" s="1">
        <v>40061</v>
      </c>
      <c r="D6758">
        <v>140</v>
      </c>
      <c r="E6758" t="s">
        <v>56</v>
      </c>
      <c r="F6758">
        <v>44</v>
      </c>
      <c r="G6758" t="s">
        <v>65</v>
      </c>
      <c r="H6758" t="s">
        <v>14</v>
      </c>
      <c r="I6758">
        <v>5</v>
      </c>
      <c r="J6758">
        <v>0</v>
      </c>
      <c r="K6758" t="s">
        <v>262</v>
      </c>
      <c r="L6758" t="s">
        <v>16</v>
      </c>
    </row>
    <row r="6759" spans="1:12" x14ac:dyDescent="0.35">
      <c r="A6759" t="s">
        <v>8289</v>
      </c>
      <c r="B6759">
        <f t="shared" si="105"/>
        <v>2009</v>
      </c>
      <c r="C6759" s="1">
        <v>40061</v>
      </c>
      <c r="D6759">
        <v>10</v>
      </c>
      <c r="E6759" t="s">
        <v>36</v>
      </c>
      <c r="F6759">
        <v>255</v>
      </c>
      <c r="G6759" t="s">
        <v>44</v>
      </c>
      <c r="H6759" t="s">
        <v>14</v>
      </c>
      <c r="I6759">
        <v>1</v>
      </c>
      <c r="J6759">
        <v>1</v>
      </c>
      <c r="K6759" t="s">
        <v>15</v>
      </c>
      <c r="L6759" t="s">
        <v>20</v>
      </c>
    </row>
    <row r="6760" spans="1:12" x14ac:dyDescent="0.35">
      <c r="A6760" t="s">
        <v>8290</v>
      </c>
      <c r="B6760">
        <f t="shared" si="105"/>
        <v>2009</v>
      </c>
      <c r="C6760" s="1">
        <v>40061</v>
      </c>
      <c r="D6760">
        <v>103</v>
      </c>
      <c r="E6760" t="s">
        <v>28</v>
      </c>
      <c r="F6760">
        <v>47</v>
      </c>
      <c r="G6760" t="s">
        <v>68</v>
      </c>
      <c r="H6760" t="s">
        <v>14</v>
      </c>
      <c r="I6760">
        <v>0</v>
      </c>
      <c r="J6760">
        <v>2</v>
      </c>
      <c r="K6760" t="s">
        <v>262</v>
      </c>
      <c r="L6760" t="s">
        <v>33</v>
      </c>
    </row>
    <row r="6761" spans="1:12" x14ac:dyDescent="0.35">
      <c r="A6761" t="s">
        <v>8291</v>
      </c>
      <c r="B6761">
        <f t="shared" si="105"/>
        <v>2009</v>
      </c>
      <c r="C6761" s="1">
        <v>40062</v>
      </c>
      <c r="D6761">
        <v>189</v>
      </c>
      <c r="E6761" t="s">
        <v>45</v>
      </c>
      <c r="F6761">
        <v>148</v>
      </c>
      <c r="G6761" t="s">
        <v>143</v>
      </c>
      <c r="H6761" t="s">
        <v>14</v>
      </c>
      <c r="I6761">
        <v>1</v>
      </c>
      <c r="J6761">
        <v>0</v>
      </c>
      <c r="K6761" t="s">
        <v>262</v>
      </c>
      <c r="L6761" t="s">
        <v>16</v>
      </c>
    </row>
    <row r="6762" spans="1:12" x14ac:dyDescent="0.35">
      <c r="A6762" t="s">
        <v>8292</v>
      </c>
      <c r="B6762">
        <f t="shared" si="105"/>
        <v>2009</v>
      </c>
      <c r="C6762" s="1">
        <v>40062</v>
      </c>
      <c r="D6762">
        <v>289</v>
      </c>
      <c r="E6762" t="s">
        <v>66</v>
      </c>
      <c r="F6762">
        <v>188</v>
      </c>
      <c r="G6762" t="s">
        <v>85</v>
      </c>
      <c r="H6762" t="s">
        <v>14</v>
      </c>
      <c r="I6762">
        <v>1</v>
      </c>
      <c r="J6762">
        <v>1</v>
      </c>
      <c r="K6762" t="s">
        <v>262</v>
      </c>
      <c r="L6762" t="s">
        <v>20</v>
      </c>
    </row>
    <row r="6763" spans="1:12" x14ac:dyDescent="0.35">
      <c r="A6763" t="s">
        <v>8293</v>
      </c>
      <c r="B6763">
        <f t="shared" si="105"/>
        <v>2009</v>
      </c>
      <c r="C6763" s="1">
        <v>40062</v>
      </c>
      <c r="D6763">
        <v>198</v>
      </c>
      <c r="E6763" t="s">
        <v>62</v>
      </c>
      <c r="F6763">
        <v>292</v>
      </c>
      <c r="G6763" t="s">
        <v>50</v>
      </c>
      <c r="H6763" t="s">
        <v>14</v>
      </c>
      <c r="I6763">
        <v>2</v>
      </c>
      <c r="J6763">
        <v>2</v>
      </c>
      <c r="K6763" t="s">
        <v>262</v>
      </c>
      <c r="L6763" t="s">
        <v>20</v>
      </c>
    </row>
    <row r="6764" spans="1:12" x14ac:dyDescent="0.35">
      <c r="A6764" t="s">
        <v>8294</v>
      </c>
      <c r="B6764">
        <f t="shared" si="105"/>
        <v>2009</v>
      </c>
      <c r="C6764" s="1">
        <v>40062</v>
      </c>
      <c r="D6764">
        <v>110</v>
      </c>
      <c r="E6764" t="s">
        <v>35</v>
      </c>
      <c r="F6764">
        <v>274</v>
      </c>
      <c r="G6764" t="s">
        <v>29</v>
      </c>
      <c r="H6764" t="s">
        <v>14</v>
      </c>
      <c r="I6764">
        <v>2</v>
      </c>
      <c r="J6764">
        <v>0</v>
      </c>
      <c r="K6764" t="s">
        <v>262</v>
      </c>
      <c r="L6764" t="s">
        <v>16</v>
      </c>
    </row>
    <row r="6765" spans="1:12" x14ac:dyDescent="0.35">
      <c r="A6765" t="s">
        <v>8295</v>
      </c>
      <c r="B6765">
        <f t="shared" si="105"/>
        <v>2009</v>
      </c>
      <c r="C6765" s="1">
        <v>40062</v>
      </c>
      <c r="D6765">
        <v>6</v>
      </c>
      <c r="E6765" t="s">
        <v>38</v>
      </c>
      <c r="F6765">
        <v>323</v>
      </c>
      <c r="G6765" t="s">
        <v>25</v>
      </c>
      <c r="H6765" t="s">
        <v>14</v>
      </c>
      <c r="I6765">
        <v>1</v>
      </c>
      <c r="J6765">
        <v>0</v>
      </c>
      <c r="K6765" t="s">
        <v>262</v>
      </c>
      <c r="L6765" t="s">
        <v>16</v>
      </c>
    </row>
    <row r="6766" spans="1:12" x14ac:dyDescent="0.35">
      <c r="A6766" t="s">
        <v>8296</v>
      </c>
      <c r="B6766">
        <f t="shared" si="105"/>
        <v>2009</v>
      </c>
      <c r="C6766" s="1">
        <v>40062</v>
      </c>
      <c r="D6766">
        <v>31</v>
      </c>
      <c r="E6766" t="s">
        <v>18</v>
      </c>
      <c r="F6766">
        <v>170</v>
      </c>
      <c r="G6766" t="s">
        <v>79</v>
      </c>
      <c r="H6766" t="s">
        <v>14</v>
      </c>
      <c r="I6766">
        <v>1</v>
      </c>
      <c r="J6766">
        <v>1</v>
      </c>
      <c r="K6766" t="s">
        <v>262</v>
      </c>
      <c r="L6766" t="s">
        <v>20</v>
      </c>
    </row>
    <row r="6767" spans="1:12" x14ac:dyDescent="0.35">
      <c r="A6767" t="s">
        <v>8297</v>
      </c>
      <c r="B6767">
        <f t="shared" si="105"/>
        <v>2009</v>
      </c>
      <c r="C6767" s="1">
        <v>40065</v>
      </c>
      <c r="D6767">
        <v>10</v>
      </c>
      <c r="E6767" t="s">
        <v>36</v>
      </c>
      <c r="F6767">
        <v>50</v>
      </c>
      <c r="G6767" t="s">
        <v>82</v>
      </c>
      <c r="H6767" t="s">
        <v>14</v>
      </c>
      <c r="I6767">
        <v>1</v>
      </c>
      <c r="J6767">
        <v>1</v>
      </c>
      <c r="K6767" t="s">
        <v>15</v>
      </c>
      <c r="L6767" t="s">
        <v>20</v>
      </c>
    </row>
    <row r="6768" spans="1:12" x14ac:dyDescent="0.35">
      <c r="A6768" t="s">
        <v>8298</v>
      </c>
      <c r="B6768">
        <f t="shared" si="105"/>
        <v>2009</v>
      </c>
      <c r="C6768" s="1">
        <v>40065</v>
      </c>
      <c r="D6768">
        <v>47</v>
      </c>
      <c r="E6768" t="s">
        <v>68</v>
      </c>
      <c r="F6768">
        <v>103</v>
      </c>
      <c r="G6768" t="s">
        <v>28</v>
      </c>
      <c r="H6768" t="s">
        <v>14</v>
      </c>
      <c r="I6768">
        <v>2</v>
      </c>
      <c r="J6768">
        <v>1</v>
      </c>
      <c r="K6768" t="s">
        <v>262</v>
      </c>
      <c r="L6768" t="s">
        <v>16</v>
      </c>
    </row>
    <row r="6769" spans="1:12" x14ac:dyDescent="0.35">
      <c r="A6769" t="s">
        <v>8299</v>
      </c>
      <c r="B6769">
        <f t="shared" si="105"/>
        <v>2009</v>
      </c>
      <c r="C6769" s="1">
        <v>40075</v>
      </c>
      <c r="D6769">
        <v>268</v>
      </c>
      <c r="E6769" t="s">
        <v>47</v>
      </c>
      <c r="F6769">
        <v>165</v>
      </c>
      <c r="G6769" t="s">
        <v>31</v>
      </c>
      <c r="H6769" t="s">
        <v>14</v>
      </c>
      <c r="I6769">
        <v>1</v>
      </c>
      <c r="J6769">
        <v>0</v>
      </c>
      <c r="K6769" t="s">
        <v>15</v>
      </c>
      <c r="L6769" t="s">
        <v>16</v>
      </c>
    </row>
    <row r="6770" spans="1:12" x14ac:dyDescent="0.35">
      <c r="A6770" t="s">
        <v>8300</v>
      </c>
      <c r="B6770">
        <f t="shared" si="105"/>
        <v>2009</v>
      </c>
      <c r="C6770" s="1">
        <v>40088</v>
      </c>
      <c r="D6770">
        <v>84</v>
      </c>
      <c r="E6770" t="s">
        <v>73</v>
      </c>
      <c r="F6770">
        <v>178</v>
      </c>
      <c r="G6770" t="s">
        <v>113</v>
      </c>
      <c r="H6770" t="s">
        <v>14</v>
      </c>
      <c r="I6770">
        <v>4</v>
      </c>
      <c r="J6770">
        <v>0</v>
      </c>
      <c r="K6770" t="s">
        <v>15</v>
      </c>
      <c r="L6770" t="s">
        <v>16</v>
      </c>
    </row>
    <row r="6771" spans="1:12" x14ac:dyDescent="0.35">
      <c r="A6771" t="s">
        <v>8301</v>
      </c>
      <c r="B6771">
        <f t="shared" si="105"/>
        <v>2009</v>
      </c>
      <c r="C6771" s="1">
        <v>40096</v>
      </c>
      <c r="D6771">
        <v>167</v>
      </c>
      <c r="E6771" t="s">
        <v>74</v>
      </c>
      <c r="F6771">
        <v>140</v>
      </c>
      <c r="G6771" t="s">
        <v>56</v>
      </c>
      <c r="H6771" t="s">
        <v>14</v>
      </c>
      <c r="I6771">
        <v>1</v>
      </c>
      <c r="J6771">
        <v>1</v>
      </c>
      <c r="K6771" t="s">
        <v>262</v>
      </c>
      <c r="L6771" t="s">
        <v>20</v>
      </c>
    </row>
    <row r="6772" spans="1:12" x14ac:dyDescent="0.35">
      <c r="A6772" t="s">
        <v>8302</v>
      </c>
      <c r="B6772">
        <f t="shared" si="105"/>
        <v>2009</v>
      </c>
      <c r="C6772" s="1">
        <v>40096</v>
      </c>
      <c r="D6772">
        <v>323</v>
      </c>
      <c r="E6772" t="s">
        <v>25</v>
      </c>
      <c r="F6772">
        <v>84</v>
      </c>
      <c r="G6772" t="s">
        <v>73</v>
      </c>
      <c r="H6772" t="s">
        <v>14</v>
      </c>
      <c r="I6772">
        <v>0</v>
      </c>
      <c r="J6772">
        <v>1</v>
      </c>
      <c r="K6772" t="s">
        <v>262</v>
      </c>
      <c r="L6772" t="s">
        <v>33</v>
      </c>
    </row>
    <row r="6773" spans="1:12" x14ac:dyDescent="0.35">
      <c r="A6773" t="s">
        <v>8303</v>
      </c>
      <c r="B6773">
        <f t="shared" si="105"/>
        <v>2009</v>
      </c>
      <c r="C6773" s="1">
        <v>40096</v>
      </c>
      <c r="D6773">
        <v>103</v>
      </c>
      <c r="E6773" t="s">
        <v>28</v>
      </c>
      <c r="F6773">
        <v>188</v>
      </c>
      <c r="G6773" t="s">
        <v>85</v>
      </c>
      <c r="H6773" t="s">
        <v>14</v>
      </c>
      <c r="I6773">
        <v>3</v>
      </c>
      <c r="J6773">
        <v>1</v>
      </c>
      <c r="K6773" t="s">
        <v>262</v>
      </c>
      <c r="L6773" t="s">
        <v>16</v>
      </c>
    </row>
    <row r="6774" spans="1:12" x14ac:dyDescent="0.35">
      <c r="A6774" t="s">
        <v>8304</v>
      </c>
      <c r="B6774">
        <f t="shared" si="105"/>
        <v>2009</v>
      </c>
      <c r="C6774" s="1">
        <v>40096</v>
      </c>
      <c r="D6774">
        <v>47</v>
      </c>
      <c r="E6774" t="s">
        <v>68</v>
      </c>
      <c r="F6774">
        <v>289</v>
      </c>
      <c r="G6774" t="s">
        <v>66</v>
      </c>
      <c r="H6774" t="s">
        <v>14</v>
      </c>
      <c r="I6774">
        <v>3</v>
      </c>
      <c r="J6774">
        <v>0</v>
      </c>
      <c r="K6774" t="s">
        <v>262</v>
      </c>
      <c r="L6774" t="s">
        <v>16</v>
      </c>
    </row>
    <row r="6775" spans="1:12" x14ac:dyDescent="0.35">
      <c r="A6775" t="s">
        <v>8305</v>
      </c>
      <c r="B6775">
        <f t="shared" si="105"/>
        <v>2009</v>
      </c>
      <c r="C6775" s="1">
        <v>40097</v>
      </c>
      <c r="D6775">
        <v>198</v>
      </c>
      <c r="E6775" t="s">
        <v>62</v>
      </c>
      <c r="F6775">
        <v>189</v>
      </c>
      <c r="G6775" t="s">
        <v>45</v>
      </c>
      <c r="H6775" t="s">
        <v>14</v>
      </c>
      <c r="I6775">
        <v>1</v>
      </c>
      <c r="J6775">
        <v>0</v>
      </c>
      <c r="K6775" t="s">
        <v>262</v>
      </c>
      <c r="L6775" t="s">
        <v>16</v>
      </c>
    </row>
    <row r="6776" spans="1:12" x14ac:dyDescent="0.35">
      <c r="A6776" t="s">
        <v>8306</v>
      </c>
      <c r="B6776">
        <f t="shared" si="105"/>
        <v>2009</v>
      </c>
      <c r="C6776" s="1">
        <v>40097</v>
      </c>
      <c r="D6776">
        <v>292</v>
      </c>
      <c r="E6776" t="s">
        <v>50</v>
      </c>
      <c r="F6776">
        <v>148</v>
      </c>
      <c r="G6776" t="s">
        <v>143</v>
      </c>
      <c r="H6776" t="s">
        <v>14</v>
      </c>
      <c r="I6776">
        <v>1</v>
      </c>
      <c r="J6776">
        <v>0</v>
      </c>
      <c r="K6776" t="s">
        <v>262</v>
      </c>
      <c r="L6776" t="s">
        <v>16</v>
      </c>
    </row>
    <row r="6777" spans="1:12" x14ac:dyDescent="0.35">
      <c r="A6777" t="s">
        <v>8307</v>
      </c>
      <c r="B6777">
        <f t="shared" si="105"/>
        <v>2009</v>
      </c>
      <c r="C6777" s="1">
        <v>40097</v>
      </c>
      <c r="D6777">
        <v>170</v>
      </c>
      <c r="E6777" t="s">
        <v>79</v>
      </c>
      <c r="F6777">
        <v>274</v>
      </c>
      <c r="G6777" t="s">
        <v>29</v>
      </c>
      <c r="H6777" t="s">
        <v>14</v>
      </c>
      <c r="I6777">
        <v>1</v>
      </c>
      <c r="J6777">
        <v>0</v>
      </c>
      <c r="K6777" t="s">
        <v>262</v>
      </c>
      <c r="L6777" t="s">
        <v>16</v>
      </c>
    </row>
    <row r="6778" spans="1:12" x14ac:dyDescent="0.35">
      <c r="A6778" t="s">
        <v>8308</v>
      </c>
      <c r="B6778">
        <f t="shared" si="105"/>
        <v>2009</v>
      </c>
      <c r="C6778" s="1">
        <v>40097</v>
      </c>
      <c r="D6778">
        <v>121</v>
      </c>
      <c r="E6778" t="s">
        <v>71</v>
      </c>
      <c r="F6778">
        <v>44</v>
      </c>
      <c r="G6778" t="s">
        <v>65</v>
      </c>
      <c r="H6778" t="s">
        <v>14</v>
      </c>
      <c r="I6778">
        <v>1</v>
      </c>
      <c r="J6778">
        <v>2</v>
      </c>
      <c r="K6778" t="s">
        <v>262</v>
      </c>
      <c r="L6778" t="s">
        <v>33</v>
      </c>
    </row>
    <row r="6779" spans="1:12" x14ac:dyDescent="0.35">
      <c r="A6779" t="s">
        <v>8309</v>
      </c>
      <c r="B6779">
        <f t="shared" si="105"/>
        <v>2009</v>
      </c>
      <c r="C6779" s="1">
        <v>40097</v>
      </c>
      <c r="D6779">
        <v>31</v>
      </c>
      <c r="E6779" t="s">
        <v>18</v>
      </c>
      <c r="F6779">
        <v>110</v>
      </c>
      <c r="G6779" t="s">
        <v>35</v>
      </c>
      <c r="H6779" t="s">
        <v>14</v>
      </c>
      <c r="I6779">
        <v>1</v>
      </c>
      <c r="J6779">
        <v>0</v>
      </c>
      <c r="K6779" t="s">
        <v>262</v>
      </c>
      <c r="L6779" t="s">
        <v>16</v>
      </c>
    </row>
    <row r="6780" spans="1:12" x14ac:dyDescent="0.35">
      <c r="A6780" t="s">
        <v>8310</v>
      </c>
      <c r="B6780">
        <f t="shared" si="105"/>
        <v>2009</v>
      </c>
      <c r="C6780" s="1">
        <v>40097</v>
      </c>
      <c r="D6780">
        <v>6</v>
      </c>
      <c r="E6780" t="s">
        <v>38</v>
      </c>
      <c r="F6780">
        <v>234</v>
      </c>
      <c r="G6780" t="s">
        <v>13</v>
      </c>
      <c r="H6780" t="s">
        <v>14</v>
      </c>
      <c r="I6780">
        <v>3</v>
      </c>
      <c r="J6780">
        <v>1</v>
      </c>
      <c r="K6780" t="s">
        <v>262</v>
      </c>
      <c r="L6780" t="s">
        <v>16</v>
      </c>
    </row>
    <row r="6781" spans="1:12" x14ac:dyDescent="0.35">
      <c r="A6781" t="s">
        <v>8311</v>
      </c>
      <c r="B6781">
        <f t="shared" si="105"/>
        <v>2009</v>
      </c>
      <c r="C6781" s="1">
        <v>40099</v>
      </c>
      <c r="D6781">
        <v>64</v>
      </c>
      <c r="E6781" t="s">
        <v>41</v>
      </c>
      <c r="F6781">
        <v>200</v>
      </c>
      <c r="G6781" t="s">
        <v>1253</v>
      </c>
      <c r="H6781" t="s">
        <v>115</v>
      </c>
      <c r="I6781">
        <v>0</v>
      </c>
      <c r="J6781">
        <v>0</v>
      </c>
      <c r="K6781" t="s">
        <v>15</v>
      </c>
      <c r="L6781" t="s">
        <v>20</v>
      </c>
    </row>
    <row r="6782" spans="1:12" x14ac:dyDescent="0.35">
      <c r="A6782" t="s">
        <v>8312</v>
      </c>
      <c r="B6782">
        <f t="shared" si="105"/>
        <v>2009</v>
      </c>
      <c r="C6782" s="1">
        <v>40100</v>
      </c>
      <c r="D6782">
        <v>292</v>
      </c>
      <c r="E6782" t="s">
        <v>50</v>
      </c>
      <c r="F6782">
        <v>250</v>
      </c>
      <c r="G6782" t="s">
        <v>226</v>
      </c>
      <c r="H6782" t="s">
        <v>115</v>
      </c>
      <c r="I6782">
        <v>0</v>
      </c>
      <c r="J6782">
        <v>1</v>
      </c>
      <c r="K6782" t="s">
        <v>15</v>
      </c>
      <c r="L6782" t="s">
        <v>33</v>
      </c>
    </row>
    <row r="6783" spans="1:12" x14ac:dyDescent="0.35">
      <c r="A6783" t="s">
        <v>8313</v>
      </c>
      <c r="B6783">
        <f t="shared" si="105"/>
        <v>2009</v>
      </c>
      <c r="C6783" s="1">
        <v>40100</v>
      </c>
      <c r="D6783">
        <v>10</v>
      </c>
      <c r="E6783" t="s">
        <v>36</v>
      </c>
      <c r="F6783">
        <v>47</v>
      </c>
      <c r="G6783" t="s">
        <v>68</v>
      </c>
      <c r="H6783" t="s">
        <v>14</v>
      </c>
      <c r="I6783">
        <v>0</v>
      </c>
      <c r="J6783">
        <v>0</v>
      </c>
      <c r="K6783" t="s">
        <v>15</v>
      </c>
      <c r="L6783" t="s">
        <v>20</v>
      </c>
    </row>
    <row r="6784" spans="1:12" x14ac:dyDescent="0.35">
      <c r="A6784" t="s">
        <v>8314</v>
      </c>
      <c r="B6784">
        <f t="shared" si="105"/>
        <v>2009</v>
      </c>
      <c r="C6784" s="1">
        <v>40103</v>
      </c>
      <c r="D6784">
        <v>325</v>
      </c>
      <c r="E6784" t="s">
        <v>266</v>
      </c>
      <c r="F6784">
        <v>178</v>
      </c>
      <c r="G6784" t="s">
        <v>113</v>
      </c>
      <c r="H6784" t="s">
        <v>14</v>
      </c>
      <c r="I6784">
        <v>3</v>
      </c>
      <c r="J6784">
        <v>0</v>
      </c>
      <c r="K6784" t="s">
        <v>152</v>
      </c>
      <c r="L6784" t="s">
        <v>16</v>
      </c>
    </row>
    <row r="6785" spans="1:12" x14ac:dyDescent="0.35">
      <c r="A6785" t="s">
        <v>8315</v>
      </c>
      <c r="B6785">
        <f t="shared" si="105"/>
        <v>2009</v>
      </c>
      <c r="C6785" s="1">
        <v>40104</v>
      </c>
      <c r="D6785">
        <v>63</v>
      </c>
      <c r="E6785" t="s">
        <v>57</v>
      </c>
      <c r="F6785">
        <v>38</v>
      </c>
      <c r="G6785" t="s">
        <v>54</v>
      </c>
      <c r="H6785" t="s">
        <v>14</v>
      </c>
      <c r="I6785">
        <v>0</v>
      </c>
      <c r="J6785">
        <v>0</v>
      </c>
      <c r="K6785" t="s">
        <v>152</v>
      </c>
      <c r="L6785" t="s">
        <v>20</v>
      </c>
    </row>
    <row r="6786" spans="1:12" x14ac:dyDescent="0.35">
      <c r="A6786" t="s">
        <v>8316</v>
      </c>
      <c r="B6786">
        <f t="shared" si="105"/>
        <v>2009</v>
      </c>
      <c r="C6786" s="1">
        <v>40104</v>
      </c>
      <c r="D6786">
        <v>92</v>
      </c>
      <c r="E6786" t="s">
        <v>83</v>
      </c>
      <c r="F6786">
        <v>257</v>
      </c>
      <c r="G6786" t="s">
        <v>155</v>
      </c>
      <c r="H6786" t="s">
        <v>14</v>
      </c>
      <c r="I6786">
        <v>2</v>
      </c>
      <c r="J6786">
        <v>1</v>
      </c>
      <c r="K6786" t="s">
        <v>152</v>
      </c>
      <c r="L6786" t="s">
        <v>16</v>
      </c>
    </row>
    <row r="6787" spans="1:12" x14ac:dyDescent="0.35">
      <c r="A6787" t="s">
        <v>8317</v>
      </c>
      <c r="B6787">
        <f t="shared" ref="B6787:B6850" si="106">YEAR(C6787)</f>
        <v>2009</v>
      </c>
      <c r="C6787" s="1">
        <v>40105</v>
      </c>
      <c r="D6787">
        <v>325</v>
      </c>
      <c r="E6787" t="s">
        <v>266</v>
      </c>
      <c r="F6787">
        <v>157</v>
      </c>
      <c r="G6787" t="s">
        <v>26</v>
      </c>
      <c r="H6787" t="s">
        <v>14</v>
      </c>
      <c r="I6787">
        <v>2</v>
      </c>
      <c r="J6787">
        <v>2</v>
      </c>
      <c r="K6787" t="s">
        <v>152</v>
      </c>
      <c r="L6787" t="s">
        <v>20</v>
      </c>
    </row>
    <row r="6788" spans="1:12" x14ac:dyDescent="0.35">
      <c r="A6788" t="s">
        <v>8318</v>
      </c>
      <c r="B6788">
        <f t="shared" si="106"/>
        <v>2009</v>
      </c>
      <c r="C6788" s="1">
        <v>40106</v>
      </c>
      <c r="D6788">
        <v>38</v>
      </c>
      <c r="E6788" t="s">
        <v>54</v>
      </c>
      <c r="F6788">
        <v>92</v>
      </c>
      <c r="G6788" t="s">
        <v>83</v>
      </c>
      <c r="H6788" t="s">
        <v>14</v>
      </c>
      <c r="I6788">
        <v>1</v>
      </c>
      <c r="J6788">
        <v>0</v>
      </c>
      <c r="K6788" t="s">
        <v>152</v>
      </c>
      <c r="L6788" t="s">
        <v>16</v>
      </c>
    </row>
    <row r="6789" spans="1:12" x14ac:dyDescent="0.35">
      <c r="A6789" t="s">
        <v>8319</v>
      </c>
      <c r="B6789">
        <f t="shared" si="106"/>
        <v>2009</v>
      </c>
      <c r="C6789" s="1">
        <v>40106</v>
      </c>
      <c r="D6789">
        <v>257</v>
      </c>
      <c r="E6789" t="s">
        <v>155</v>
      </c>
      <c r="F6789">
        <v>63</v>
      </c>
      <c r="G6789" t="s">
        <v>57</v>
      </c>
      <c r="H6789" t="s">
        <v>14</v>
      </c>
      <c r="I6789">
        <v>1</v>
      </c>
      <c r="J6789">
        <v>2</v>
      </c>
      <c r="K6789" t="s">
        <v>152</v>
      </c>
      <c r="L6789" t="s">
        <v>33</v>
      </c>
    </row>
    <row r="6790" spans="1:12" x14ac:dyDescent="0.35">
      <c r="A6790" t="s">
        <v>8320</v>
      </c>
      <c r="B6790">
        <f t="shared" si="106"/>
        <v>2009</v>
      </c>
      <c r="C6790" s="1">
        <v>40107</v>
      </c>
      <c r="D6790">
        <v>178</v>
      </c>
      <c r="E6790" t="s">
        <v>113</v>
      </c>
      <c r="F6790">
        <v>157</v>
      </c>
      <c r="G6790" t="s">
        <v>26</v>
      </c>
      <c r="H6790" t="s">
        <v>14</v>
      </c>
      <c r="I6790">
        <v>0</v>
      </c>
      <c r="J6790">
        <v>1</v>
      </c>
      <c r="K6790" t="s">
        <v>152</v>
      </c>
      <c r="L6790" t="s">
        <v>33</v>
      </c>
    </row>
    <row r="6791" spans="1:12" x14ac:dyDescent="0.35">
      <c r="A6791" t="s">
        <v>8321</v>
      </c>
      <c r="B6791">
        <f t="shared" si="106"/>
        <v>2009</v>
      </c>
      <c r="C6791" s="1">
        <v>40108</v>
      </c>
      <c r="D6791">
        <v>92</v>
      </c>
      <c r="E6791" t="s">
        <v>83</v>
      </c>
      <c r="F6791">
        <v>63</v>
      </c>
      <c r="G6791" t="s">
        <v>57</v>
      </c>
      <c r="H6791" t="s">
        <v>14</v>
      </c>
      <c r="I6791">
        <v>3</v>
      </c>
      <c r="J6791">
        <v>0</v>
      </c>
      <c r="K6791" t="s">
        <v>152</v>
      </c>
      <c r="L6791" t="s">
        <v>16</v>
      </c>
    </row>
    <row r="6792" spans="1:12" x14ac:dyDescent="0.35">
      <c r="A6792" t="s">
        <v>8322</v>
      </c>
      <c r="B6792">
        <f t="shared" si="106"/>
        <v>2009</v>
      </c>
      <c r="C6792" s="1">
        <v>40108</v>
      </c>
      <c r="D6792">
        <v>257</v>
      </c>
      <c r="E6792" t="s">
        <v>155</v>
      </c>
      <c r="F6792">
        <v>38</v>
      </c>
      <c r="G6792" t="s">
        <v>54</v>
      </c>
      <c r="H6792" t="s">
        <v>14</v>
      </c>
      <c r="I6792">
        <v>0</v>
      </c>
      <c r="J6792">
        <v>2</v>
      </c>
      <c r="K6792" t="s">
        <v>152</v>
      </c>
      <c r="L6792" t="s">
        <v>33</v>
      </c>
    </row>
    <row r="6793" spans="1:12" x14ac:dyDescent="0.35">
      <c r="A6793" t="s">
        <v>8323</v>
      </c>
      <c r="B6793">
        <f t="shared" si="106"/>
        <v>2009</v>
      </c>
      <c r="C6793" s="1">
        <v>40111</v>
      </c>
      <c r="D6793">
        <v>167</v>
      </c>
      <c r="E6793" t="s">
        <v>74</v>
      </c>
      <c r="F6793">
        <v>189</v>
      </c>
      <c r="G6793" t="s">
        <v>45</v>
      </c>
      <c r="H6793" t="s">
        <v>14</v>
      </c>
      <c r="I6793">
        <v>0</v>
      </c>
      <c r="J6793">
        <v>1</v>
      </c>
      <c r="K6793" t="s">
        <v>152</v>
      </c>
      <c r="L6793" t="s">
        <v>33</v>
      </c>
    </row>
    <row r="6794" spans="1:12" x14ac:dyDescent="0.35">
      <c r="A6794" t="s">
        <v>8324</v>
      </c>
      <c r="B6794">
        <f t="shared" si="106"/>
        <v>2009</v>
      </c>
      <c r="C6794" s="1">
        <v>40111</v>
      </c>
      <c r="D6794">
        <v>191</v>
      </c>
      <c r="E6794" t="s">
        <v>69</v>
      </c>
      <c r="F6794">
        <v>323</v>
      </c>
      <c r="G6794" t="s">
        <v>25</v>
      </c>
      <c r="H6794" t="s">
        <v>14</v>
      </c>
      <c r="I6794">
        <v>0</v>
      </c>
      <c r="J6794">
        <v>1</v>
      </c>
      <c r="K6794" t="s">
        <v>152</v>
      </c>
      <c r="L6794" t="s">
        <v>33</v>
      </c>
    </row>
    <row r="6795" spans="1:12" x14ac:dyDescent="0.35">
      <c r="A6795" t="s">
        <v>8325</v>
      </c>
      <c r="B6795">
        <f t="shared" si="106"/>
        <v>2009</v>
      </c>
      <c r="C6795" s="1">
        <v>40112</v>
      </c>
      <c r="D6795">
        <v>325</v>
      </c>
      <c r="E6795" t="s">
        <v>266</v>
      </c>
      <c r="F6795">
        <v>38</v>
      </c>
      <c r="G6795" t="s">
        <v>54</v>
      </c>
      <c r="H6795" t="s">
        <v>14</v>
      </c>
      <c r="I6795">
        <v>1</v>
      </c>
      <c r="J6795">
        <v>0</v>
      </c>
      <c r="K6795" t="s">
        <v>152</v>
      </c>
      <c r="L6795" t="s">
        <v>16</v>
      </c>
    </row>
    <row r="6796" spans="1:12" x14ac:dyDescent="0.35">
      <c r="A6796" t="s">
        <v>8326</v>
      </c>
      <c r="B6796">
        <f t="shared" si="106"/>
        <v>2009</v>
      </c>
      <c r="C6796" s="1">
        <v>40112</v>
      </c>
      <c r="D6796">
        <v>268</v>
      </c>
      <c r="E6796" t="s">
        <v>47</v>
      </c>
      <c r="F6796">
        <v>10</v>
      </c>
      <c r="G6796" t="s">
        <v>36</v>
      </c>
      <c r="H6796" t="s">
        <v>14</v>
      </c>
      <c r="I6796">
        <v>2</v>
      </c>
      <c r="J6796">
        <v>0</v>
      </c>
      <c r="K6796" t="s">
        <v>152</v>
      </c>
      <c r="L6796" t="s">
        <v>16</v>
      </c>
    </row>
    <row r="6797" spans="1:12" x14ac:dyDescent="0.35">
      <c r="A6797" t="s">
        <v>8327</v>
      </c>
      <c r="B6797">
        <f t="shared" si="106"/>
        <v>2009</v>
      </c>
      <c r="C6797" s="1">
        <v>40114</v>
      </c>
      <c r="D6797">
        <v>325</v>
      </c>
      <c r="E6797" t="s">
        <v>266</v>
      </c>
      <c r="F6797">
        <v>268</v>
      </c>
      <c r="G6797" t="s">
        <v>47</v>
      </c>
      <c r="H6797" t="s">
        <v>14</v>
      </c>
      <c r="I6797">
        <v>1</v>
      </c>
      <c r="J6797">
        <v>1</v>
      </c>
      <c r="K6797" t="s">
        <v>152</v>
      </c>
      <c r="L6797" t="s">
        <v>20</v>
      </c>
    </row>
    <row r="6798" spans="1:12" x14ac:dyDescent="0.35">
      <c r="A6798" t="s">
        <v>8328</v>
      </c>
      <c r="B6798">
        <f t="shared" si="106"/>
        <v>2009</v>
      </c>
      <c r="C6798" s="1">
        <v>40115</v>
      </c>
      <c r="D6798">
        <v>189</v>
      </c>
      <c r="E6798" t="s">
        <v>45</v>
      </c>
      <c r="F6798">
        <v>323</v>
      </c>
      <c r="G6798" t="s">
        <v>25</v>
      </c>
      <c r="H6798" t="s">
        <v>14</v>
      </c>
      <c r="I6798">
        <v>0</v>
      </c>
      <c r="J6798">
        <v>2</v>
      </c>
      <c r="K6798" t="s">
        <v>152</v>
      </c>
      <c r="L6798" t="s">
        <v>33</v>
      </c>
    </row>
    <row r="6799" spans="1:12" x14ac:dyDescent="0.35">
      <c r="A6799" t="s">
        <v>8329</v>
      </c>
      <c r="B6799">
        <f t="shared" si="106"/>
        <v>2009</v>
      </c>
      <c r="C6799" s="1">
        <v>40117</v>
      </c>
      <c r="D6799">
        <v>268</v>
      </c>
      <c r="E6799" t="s">
        <v>47</v>
      </c>
      <c r="F6799">
        <v>189</v>
      </c>
      <c r="G6799" t="s">
        <v>45</v>
      </c>
      <c r="H6799" t="s">
        <v>14</v>
      </c>
      <c r="I6799">
        <v>0</v>
      </c>
      <c r="J6799">
        <v>1</v>
      </c>
      <c r="K6799" t="s">
        <v>152</v>
      </c>
      <c r="L6799" t="s">
        <v>33</v>
      </c>
    </row>
    <row r="6800" spans="1:12" x14ac:dyDescent="0.35">
      <c r="A6800" t="s">
        <v>8330</v>
      </c>
      <c r="B6800">
        <f t="shared" si="106"/>
        <v>2009</v>
      </c>
      <c r="C6800" s="1">
        <v>40118</v>
      </c>
      <c r="D6800">
        <v>325</v>
      </c>
      <c r="E6800" t="s">
        <v>266</v>
      </c>
      <c r="F6800">
        <v>323</v>
      </c>
      <c r="G6800" t="s">
        <v>25</v>
      </c>
      <c r="H6800" t="s">
        <v>14</v>
      </c>
      <c r="I6800">
        <v>3</v>
      </c>
      <c r="J6800">
        <v>1</v>
      </c>
      <c r="K6800" t="s">
        <v>152</v>
      </c>
      <c r="L6800" t="s">
        <v>16</v>
      </c>
    </row>
    <row r="6801" spans="1:12" x14ac:dyDescent="0.35">
      <c r="A6801" t="s">
        <v>8331</v>
      </c>
      <c r="B6801">
        <f t="shared" si="106"/>
        <v>2009</v>
      </c>
      <c r="C6801" s="1">
        <v>40120</v>
      </c>
      <c r="D6801">
        <v>148</v>
      </c>
      <c r="E6801" t="s">
        <v>143</v>
      </c>
      <c r="F6801">
        <v>152</v>
      </c>
      <c r="G6801" t="s">
        <v>850</v>
      </c>
      <c r="H6801" t="s">
        <v>115</v>
      </c>
      <c r="I6801">
        <v>0</v>
      </c>
      <c r="J6801">
        <v>5</v>
      </c>
      <c r="K6801" t="s">
        <v>15</v>
      </c>
      <c r="L6801" t="s">
        <v>33</v>
      </c>
    </row>
    <row r="6802" spans="1:12" x14ac:dyDescent="0.35">
      <c r="A6802" t="s">
        <v>8332</v>
      </c>
      <c r="B6802">
        <f t="shared" si="106"/>
        <v>2009</v>
      </c>
      <c r="C6802" s="1">
        <v>40122</v>
      </c>
      <c r="D6802">
        <v>84</v>
      </c>
      <c r="E6802" t="s">
        <v>73</v>
      </c>
      <c r="F6802">
        <v>284</v>
      </c>
      <c r="G6802" t="s">
        <v>77</v>
      </c>
      <c r="H6802" t="s">
        <v>14</v>
      </c>
      <c r="I6802">
        <v>5</v>
      </c>
      <c r="J6802">
        <v>1</v>
      </c>
      <c r="K6802" t="s">
        <v>15</v>
      </c>
      <c r="L6802" t="s">
        <v>16</v>
      </c>
    </row>
    <row r="6803" spans="1:12" x14ac:dyDescent="0.35">
      <c r="A6803" t="s">
        <v>8333</v>
      </c>
      <c r="B6803">
        <f t="shared" si="106"/>
        <v>2009</v>
      </c>
      <c r="C6803" s="1">
        <v>40131</v>
      </c>
      <c r="D6803">
        <v>234</v>
      </c>
      <c r="E6803" t="s">
        <v>13</v>
      </c>
      <c r="F6803">
        <v>323</v>
      </c>
      <c r="G6803" t="s">
        <v>25</v>
      </c>
      <c r="H6803" t="s">
        <v>14</v>
      </c>
      <c r="I6803">
        <v>0</v>
      </c>
      <c r="J6803">
        <v>0</v>
      </c>
      <c r="K6803" t="s">
        <v>262</v>
      </c>
      <c r="L6803" t="s">
        <v>20</v>
      </c>
    </row>
    <row r="6804" spans="1:12" x14ac:dyDescent="0.35">
      <c r="A6804" t="s">
        <v>8334</v>
      </c>
      <c r="B6804">
        <f t="shared" si="106"/>
        <v>2009</v>
      </c>
      <c r="C6804" s="1">
        <v>40131</v>
      </c>
      <c r="D6804">
        <v>268</v>
      </c>
      <c r="E6804" t="s">
        <v>47</v>
      </c>
      <c r="F6804">
        <v>142</v>
      </c>
      <c r="G6804" t="s">
        <v>1045</v>
      </c>
      <c r="H6804" t="s">
        <v>115</v>
      </c>
      <c r="I6804">
        <v>0</v>
      </c>
      <c r="J6804">
        <v>0</v>
      </c>
      <c r="K6804" t="s">
        <v>15</v>
      </c>
      <c r="L6804" t="s">
        <v>20</v>
      </c>
    </row>
    <row r="6805" spans="1:12" x14ac:dyDescent="0.35">
      <c r="A6805" t="s">
        <v>8335</v>
      </c>
      <c r="B6805">
        <f t="shared" si="106"/>
        <v>2009</v>
      </c>
      <c r="C6805" s="1">
        <v>40131</v>
      </c>
      <c r="D6805">
        <v>274</v>
      </c>
      <c r="E6805" t="s">
        <v>29</v>
      </c>
      <c r="F6805">
        <v>31</v>
      </c>
      <c r="G6805" t="s">
        <v>18</v>
      </c>
      <c r="H6805" t="s">
        <v>14</v>
      </c>
      <c r="I6805">
        <v>1</v>
      </c>
      <c r="J6805">
        <v>2</v>
      </c>
      <c r="K6805" t="s">
        <v>262</v>
      </c>
      <c r="L6805" t="s">
        <v>33</v>
      </c>
    </row>
    <row r="6806" spans="1:12" x14ac:dyDescent="0.35">
      <c r="A6806" t="s">
        <v>8336</v>
      </c>
      <c r="B6806">
        <f t="shared" si="106"/>
        <v>2009</v>
      </c>
      <c r="C6806" s="1">
        <v>40131</v>
      </c>
      <c r="D6806">
        <v>289</v>
      </c>
      <c r="E6806" t="s">
        <v>66</v>
      </c>
      <c r="F6806">
        <v>103</v>
      </c>
      <c r="G6806" t="s">
        <v>28</v>
      </c>
      <c r="H6806" t="s">
        <v>14</v>
      </c>
      <c r="I6806">
        <v>1</v>
      </c>
      <c r="J6806">
        <v>0</v>
      </c>
      <c r="K6806" t="s">
        <v>262</v>
      </c>
      <c r="L6806" t="s">
        <v>16</v>
      </c>
    </row>
    <row r="6807" spans="1:12" x14ac:dyDescent="0.35">
      <c r="A6807" t="s">
        <v>8337</v>
      </c>
      <c r="B6807">
        <f t="shared" si="106"/>
        <v>2009</v>
      </c>
      <c r="C6807" s="1">
        <v>40131</v>
      </c>
      <c r="D6807">
        <v>189</v>
      </c>
      <c r="E6807" t="s">
        <v>45</v>
      </c>
      <c r="F6807">
        <v>292</v>
      </c>
      <c r="G6807" t="s">
        <v>50</v>
      </c>
      <c r="H6807" t="s">
        <v>14</v>
      </c>
      <c r="I6807">
        <v>1</v>
      </c>
      <c r="J6807">
        <v>0</v>
      </c>
      <c r="K6807" t="s">
        <v>262</v>
      </c>
      <c r="L6807" t="s">
        <v>16</v>
      </c>
    </row>
    <row r="6808" spans="1:12" x14ac:dyDescent="0.35">
      <c r="A6808" t="s">
        <v>8338</v>
      </c>
      <c r="B6808">
        <f t="shared" si="106"/>
        <v>2009</v>
      </c>
      <c r="C6808" s="1">
        <v>40131</v>
      </c>
      <c r="D6808">
        <v>188</v>
      </c>
      <c r="E6808" t="s">
        <v>85</v>
      </c>
      <c r="F6808">
        <v>47</v>
      </c>
      <c r="G6808" t="s">
        <v>68</v>
      </c>
      <c r="H6808" t="s">
        <v>14</v>
      </c>
      <c r="I6808">
        <v>0</v>
      </c>
      <c r="J6808">
        <v>2</v>
      </c>
      <c r="K6808" t="s">
        <v>262</v>
      </c>
      <c r="L6808" t="s">
        <v>33</v>
      </c>
    </row>
    <row r="6809" spans="1:12" x14ac:dyDescent="0.35">
      <c r="A6809" t="s">
        <v>8339</v>
      </c>
      <c r="B6809">
        <f t="shared" si="106"/>
        <v>2009</v>
      </c>
      <c r="C6809" s="1">
        <v>40131</v>
      </c>
      <c r="D6809">
        <v>10</v>
      </c>
      <c r="E6809" t="s">
        <v>36</v>
      </c>
      <c r="F6809">
        <v>64</v>
      </c>
      <c r="G6809" t="s">
        <v>41</v>
      </c>
      <c r="H6809" t="s">
        <v>14</v>
      </c>
      <c r="I6809">
        <v>1</v>
      </c>
      <c r="J6809">
        <v>1</v>
      </c>
      <c r="K6809" t="s">
        <v>15</v>
      </c>
      <c r="L6809" t="s">
        <v>20</v>
      </c>
    </row>
    <row r="6810" spans="1:12" x14ac:dyDescent="0.35">
      <c r="A6810" t="s">
        <v>8340</v>
      </c>
      <c r="B6810">
        <f t="shared" si="106"/>
        <v>2009</v>
      </c>
      <c r="C6810" s="1">
        <v>40131</v>
      </c>
      <c r="D6810">
        <v>44</v>
      </c>
      <c r="E6810" t="s">
        <v>65</v>
      </c>
      <c r="F6810">
        <v>167</v>
      </c>
      <c r="G6810" t="s">
        <v>74</v>
      </c>
      <c r="H6810" t="s">
        <v>14</v>
      </c>
      <c r="I6810">
        <v>1</v>
      </c>
      <c r="J6810">
        <v>0</v>
      </c>
      <c r="K6810" t="s">
        <v>262</v>
      </c>
      <c r="L6810" t="s">
        <v>16</v>
      </c>
    </row>
    <row r="6811" spans="1:12" x14ac:dyDescent="0.35">
      <c r="A6811" t="s">
        <v>8341</v>
      </c>
      <c r="B6811">
        <f t="shared" si="106"/>
        <v>2009</v>
      </c>
      <c r="C6811" s="1">
        <v>40131</v>
      </c>
      <c r="D6811">
        <v>84</v>
      </c>
      <c r="E6811" t="s">
        <v>73</v>
      </c>
      <c r="F6811">
        <v>6</v>
      </c>
      <c r="G6811" t="s">
        <v>38</v>
      </c>
      <c r="H6811" t="s">
        <v>14</v>
      </c>
      <c r="I6811">
        <v>2</v>
      </c>
      <c r="J6811">
        <v>0</v>
      </c>
      <c r="K6811" t="s">
        <v>262</v>
      </c>
      <c r="L6811" t="s">
        <v>16</v>
      </c>
    </row>
    <row r="6812" spans="1:12" x14ac:dyDescent="0.35">
      <c r="A6812" t="s">
        <v>8342</v>
      </c>
      <c r="B6812">
        <f t="shared" si="106"/>
        <v>2009</v>
      </c>
      <c r="C6812" s="1">
        <v>40131</v>
      </c>
      <c r="D6812">
        <v>140</v>
      </c>
      <c r="E6812" t="s">
        <v>56</v>
      </c>
      <c r="F6812">
        <v>121</v>
      </c>
      <c r="G6812" t="s">
        <v>71</v>
      </c>
      <c r="H6812" t="s">
        <v>14</v>
      </c>
      <c r="I6812">
        <v>3</v>
      </c>
      <c r="J6812">
        <v>0</v>
      </c>
      <c r="K6812" t="s">
        <v>262</v>
      </c>
      <c r="L6812" t="s">
        <v>16</v>
      </c>
    </row>
    <row r="6813" spans="1:12" x14ac:dyDescent="0.35">
      <c r="A6813" t="s">
        <v>8343</v>
      </c>
      <c r="B6813">
        <f t="shared" si="106"/>
        <v>2009</v>
      </c>
      <c r="C6813" s="1">
        <v>40131</v>
      </c>
      <c r="D6813">
        <v>148</v>
      </c>
      <c r="E6813" t="s">
        <v>143</v>
      </c>
      <c r="F6813">
        <v>198</v>
      </c>
      <c r="G6813" t="s">
        <v>62</v>
      </c>
      <c r="H6813" t="s">
        <v>14</v>
      </c>
      <c r="I6813">
        <v>2</v>
      </c>
      <c r="J6813">
        <v>3</v>
      </c>
      <c r="K6813" t="s">
        <v>262</v>
      </c>
      <c r="L6813" t="s">
        <v>33</v>
      </c>
    </row>
    <row r="6814" spans="1:12" x14ac:dyDescent="0.35">
      <c r="A6814" t="s">
        <v>8344</v>
      </c>
      <c r="B6814">
        <f t="shared" si="106"/>
        <v>2009</v>
      </c>
      <c r="C6814" s="1">
        <v>40132</v>
      </c>
      <c r="D6814">
        <v>110</v>
      </c>
      <c r="E6814" t="s">
        <v>35</v>
      </c>
      <c r="F6814">
        <v>170</v>
      </c>
      <c r="G6814" t="s">
        <v>79</v>
      </c>
      <c r="H6814" t="s">
        <v>14</v>
      </c>
      <c r="I6814">
        <v>2</v>
      </c>
      <c r="J6814">
        <v>2</v>
      </c>
      <c r="K6814" t="s">
        <v>262</v>
      </c>
      <c r="L6814" t="s">
        <v>20</v>
      </c>
    </row>
    <row r="6815" spans="1:12" x14ac:dyDescent="0.35">
      <c r="A6815" t="s">
        <v>8345</v>
      </c>
      <c r="B6815">
        <f t="shared" si="106"/>
        <v>2009</v>
      </c>
      <c r="C6815" s="1">
        <v>40134</v>
      </c>
      <c r="D6815">
        <v>268</v>
      </c>
      <c r="E6815" t="s">
        <v>47</v>
      </c>
      <c r="F6815">
        <v>141</v>
      </c>
      <c r="G6815" t="s">
        <v>957</v>
      </c>
      <c r="H6815" t="s">
        <v>687</v>
      </c>
      <c r="I6815">
        <v>0</v>
      </c>
      <c r="J6815">
        <v>0</v>
      </c>
      <c r="K6815" t="s">
        <v>15</v>
      </c>
      <c r="L6815" t="s">
        <v>20</v>
      </c>
    </row>
    <row r="6816" spans="1:12" x14ac:dyDescent="0.35">
      <c r="A6816" t="s">
        <v>8346</v>
      </c>
      <c r="B6816">
        <f t="shared" si="106"/>
        <v>2009</v>
      </c>
      <c r="C6816" s="1">
        <v>40135</v>
      </c>
      <c r="D6816">
        <v>10</v>
      </c>
      <c r="E6816" t="s">
        <v>36</v>
      </c>
      <c r="F6816">
        <v>110</v>
      </c>
      <c r="G6816" t="s">
        <v>35</v>
      </c>
      <c r="H6816" t="s">
        <v>14</v>
      </c>
      <c r="I6816">
        <v>0</v>
      </c>
      <c r="J6816">
        <v>0</v>
      </c>
      <c r="K6816" t="s">
        <v>15</v>
      </c>
      <c r="L6816" t="s">
        <v>20</v>
      </c>
    </row>
    <row r="6817" spans="1:12" x14ac:dyDescent="0.35">
      <c r="A6817" t="s">
        <v>8347</v>
      </c>
      <c r="B6817">
        <f t="shared" si="106"/>
        <v>2009</v>
      </c>
      <c r="C6817" s="1">
        <v>40135</v>
      </c>
      <c r="D6817">
        <v>6</v>
      </c>
      <c r="E6817" t="s">
        <v>38</v>
      </c>
      <c r="F6817">
        <v>84</v>
      </c>
      <c r="G6817" t="s">
        <v>73</v>
      </c>
      <c r="H6817" t="s">
        <v>14</v>
      </c>
      <c r="I6817">
        <v>1</v>
      </c>
      <c r="J6817">
        <v>0</v>
      </c>
      <c r="K6817" t="s">
        <v>262</v>
      </c>
      <c r="L6817" t="s">
        <v>16</v>
      </c>
    </row>
    <row r="6818" spans="1:12" x14ac:dyDescent="0.35">
      <c r="A6818" t="s">
        <v>8348</v>
      </c>
      <c r="B6818">
        <f t="shared" si="106"/>
        <v>2009</v>
      </c>
      <c r="C6818" s="1">
        <v>40138</v>
      </c>
      <c r="D6818">
        <v>323</v>
      </c>
      <c r="E6818" t="s">
        <v>25</v>
      </c>
      <c r="F6818">
        <v>200</v>
      </c>
      <c r="G6818" t="s">
        <v>1253</v>
      </c>
      <c r="H6818" t="s">
        <v>115</v>
      </c>
      <c r="I6818">
        <v>4</v>
      </c>
      <c r="J6818">
        <v>1</v>
      </c>
      <c r="K6818" t="s">
        <v>15</v>
      </c>
      <c r="L6818" t="s">
        <v>16</v>
      </c>
    </row>
    <row r="6819" spans="1:12" x14ac:dyDescent="0.35">
      <c r="A6819" t="s">
        <v>8349</v>
      </c>
      <c r="B6819">
        <f t="shared" si="106"/>
        <v>2009</v>
      </c>
      <c r="C6819" s="1">
        <v>40145</v>
      </c>
      <c r="D6819">
        <v>148</v>
      </c>
      <c r="E6819" t="s">
        <v>143</v>
      </c>
      <c r="F6819">
        <v>323</v>
      </c>
      <c r="G6819" t="s">
        <v>25</v>
      </c>
      <c r="H6819" t="s">
        <v>14</v>
      </c>
      <c r="I6819">
        <v>0</v>
      </c>
      <c r="J6819">
        <v>2</v>
      </c>
      <c r="K6819" t="s">
        <v>2519</v>
      </c>
      <c r="L6819" t="s">
        <v>33</v>
      </c>
    </row>
    <row r="6820" spans="1:12" x14ac:dyDescent="0.35">
      <c r="A6820" t="s">
        <v>8350</v>
      </c>
      <c r="B6820">
        <f t="shared" si="106"/>
        <v>2009</v>
      </c>
      <c r="C6820" s="1">
        <v>40146</v>
      </c>
      <c r="D6820">
        <v>45</v>
      </c>
      <c r="E6820" t="s">
        <v>148</v>
      </c>
      <c r="F6820">
        <v>324</v>
      </c>
      <c r="G6820" t="s">
        <v>627</v>
      </c>
      <c r="H6820" t="s">
        <v>14</v>
      </c>
      <c r="I6820">
        <v>0</v>
      </c>
      <c r="J6820">
        <v>4</v>
      </c>
      <c r="K6820" t="s">
        <v>2519</v>
      </c>
      <c r="L6820" t="s">
        <v>33</v>
      </c>
    </row>
    <row r="6821" spans="1:12" x14ac:dyDescent="0.35">
      <c r="A6821" t="s">
        <v>8351</v>
      </c>
      <c r="B6821">
        <f t="shared" si="106"/>
        <v>2009</v>
      </c>
      <c r="C6821" s="1">
        <v>40146</v>
      </c>
      <c r="D6821">
        <v>234</v>
      </c>
      <c r="E6821" t="s">
        <v>13</v>
      </c>
      <c r="F6821">
        <v>266</v>
      </c>
      <c r="G6821" t="s">
        <v>236</v>
      </c>
      <c r="H6821" t="s">
        <v>14</v>
      </c>
      <c r="I6821">
        <v>1</v>
      </c>
      <c r="J6821">
        <v>0</v>
      </c>
      <c r="K6821" t="s">
        <v>2519</v>
      </c>
      <c r="L6821" t="s">
        <v>16</v>
      </c>
    </row>
    <row r="6822" spans="1:12" x14ac:dyDescent="0.35">
      <c r="A6822" t="s">
        <v>8352</v>
      </c>
      <c r="B6822">
        <f t="shared" si="106"/>
        <v>2009</v>
      </c>
      <c r="C6822" s="1">
        <v>40146</v>
      </c>
      <c r="D6822">
        <v>297</v>
      </c>
      <c r="E6822" t="s">
        <v>76</v>
      </c>
      <c r="F6822">
        <v>284</v>
      </c>
      <c r="G6822" t="s">
        <v>77</v>
      </c>
      <c r="H6822" t="s">
        <v>14</v>
      </c>
      <c r="I6822">
        <v>2</v>
      </c>
      <c r="J6822">
        <v>0</v>
      </c>
      <c r="K6822" t="s">
        <v>2519</v>
      </c>
      <c r="L6822" t="s">
        <v>16</v>
      </c>
    </row>
    <row r="6823" spans="1:12" x14ac:dyDescent="0.35">
      <c r="A6823" t="s">
        <v>8353</v>
      </c>
      <c r="B6823">
        <f t="shared" si="106"/>
        <v>2009</v>
      </c>
      <c r="C6823" s="1">
        <v>40147</v>
      </c>
      <c r="D6823">
        <v>93</v>
      </c>
      <c r="E6823" t="s">
        <v>12</v>
      </c>
      <c r="F6823">
        <v>78</v>
      </c>
      <c r="G6823" t="s">
        <v>121</v>
      </c>
      <c r="H6823" t="s">
        <v>14</v>
      </c>
      <c r="I6823">
        <v>5</v>
      </c>
      <c r="J6823">
        <v>0</v>
      </c>
      <c r="K6823" t="s">
        <v>2519</v>
      </c>
      <c r="L6823" t="s">
        <v>16</v>
      </c>
    </row>
    <row r="6824" spans="1:12" x14ac:dyDescent="0.35">
      <c r="A6824" t="s">
        <v>8354</v>
      </c>
      <c r="B6824">
        <f t="shared" si="106"/>
        <v>2009</v>
      </c>
      <c r="C6824" s="1">
        <v>40148</v>
      </c>
      <c r="D6824">
        <v>324</v>
      </c>
      <c r="E6824" t="s">
        <v>627</v>
      </c>
      <c r="F6824">
        <v>284</v>
      </c>
      <c r="G6824" t="s">
        <v>77</v>
      </c>
      <c r="H6824" t="s">
        <v>14</v>
      </c>
      <c r="I6824">
        <v>0</v>
      </c>
      <c r="J6824">
        <v>1</v>
      </c>
      <c r="K6824" t="s">
        <v>2519</v>
      </c>
      <c r="L6824" t="s">
        <v>33</v>
      </c>
    </row>
    <row r="6825" spans="1:12" x14ac:dyDescent="0.35">
      <c r="A6825" t="s">
        <v>8355</v>
      </c>
      <c r="B6825">
        <f t="shared" si="106"/>
        <v>2009</v>
      </c>
      <c r="C6825" s="1">
        <v>40149</v>
      </c>
      <c r="D6825">
        <v>45</v>
      </c>
      <c r="E6825" t="s">
        <v>148</v>
      </c>
      <c r="F6825">
        <v>297</v>
      </c>
      <c r="G6825" t="s">
        <v>76</v>
      </c>
      <c r="H6825" t="s">
        <v>14</v>
      </c>
      <c r="I6825">
        <v>0</v>
      </c>
      <c r="J6825">
        <v>2</v>
      </c>
      <c r="K6825" t="s">
        <v>2519</v>
      </c>
      <c r="L6825" t="s">
        <v>33</v>
      </c>
    </row>
    <row r="6826" spans="1:12" x14ac:dyDescent="0.35">
      <c r="A6826" t="s">
        <v>8356</v>
      </c>
      <c r="B6826">
        <f t="shared" si="106"/>
        <v>2009</v>
      </c>
      <c r="C6826" s="1">
        <v>40149</v>
      </c>
      <c r="D6826">
        <v>93</v>
      </c>
      <c r="E6826" t="s">
        <v>12</v>
      </c>
      <c r="F6826">
        <v>323</v>
      </c>
      <c r="G6826" t="s">
        <v>25</v>
      </c>
      <c r="H6826" t="s">
        <v>14</v>
      </c>
      <c r="I6826">
        <v>0</v>
      </c>
      <c r="J6826">
        <v>1</v>
      </c>
      <c r="K6826" t="s">
        <v>2519</v>
      </c>
      <c r="L6826" t="s">
        <v>33</v>
      </c>
    </row>
    <row r="6827" spans="1:12" x14ac:dyDescent="0.35">
      <c r="A6827" t="s">
        <v>8357</v>
      </c>
      <c r="B6827">
        <f t="shared" si="106"/>
        <v>2009</v>
      </c>
      <c r="C6827" s="1">
        <v>40149</v>
      </c>
      <c r="D6827">
        <v>148</v>
      </c>
      <c r="E6827" t="s">
        <v>143</v>
      </c>
      <c r="F6827">
        <v>78</v>
      </c>
      <c r="G6827" t="s">
        <v>121</v>
      </c>
      <c r="H6827" t="s">
        <v>14</v>
      </c>
      <c r="I6827">
        <v>2</v>
      </c>
      <c r="J6827">
        <v>0</v>
      </c>
      <c r="K6827" t="s">
        <v>2519</v>
      </c>
      <c r="L6827" t="s">
        <v>16</v>
      </c>
    </row>
    <row r="6828" spans="1:12" x14ac:dyDescent="0.35">
      <c r="A6828" t="s">
        <v>8358</v>
      </c>
      <c r="B6828">
        <f t="shared" si="106"/>
        <v>2009</v>
      </c>
      <c r="C6828" s="1">
        <v>40150</v>
      </c>
      <c r="D6828">
        <v>234</v>
      </c>
      <c r="E6828" t="s">
        <v>13</v>
      </c>
      <c r="F6828">
        <v>90</v>
      </c>
      <c r="G6828" t="s">
        <v>1396</v>
      </c>
      <c r="H6828" t="s">
        <v>14</v>
      </c>
      <c r="I6828">
        <v>2</v>
      </c>
      <c r="J6828">
        <v>1</v>
      </c>
      <c r="K6828" t="s">
        <v>2519</v>
      </c>
      <c r="L6828" t="s">
        <v>16</v>
      </c>
    </row>
    <row r="6829" spans="1:12" x14ac:dyDescent="0.35">
      <c r="A6829" t="s">
        <v>8359</v>
      </c>
      <c r="B6829">
        <f t="shared" si="106"/>
        <v>2009</v>
      </c>
      <c r="C6829" s="1">
        <v>40151</v>
      </c>
      <c r="D6829">
        <v>284</v>
      </c>
      <c r="E6829" t="s">
        <v>77</v>
      </c>
      <c r="F6829">
        <v>45</v>
      </c>
      <c r="G6829" t="s">
        <v>148</v>
      </c>
      <c r="H6829" t="s">
        <v>14</v>
      </c>
      <c r="I6829">
        <v>1</v>
      </c>
      <c r="J6829">
        <v>0</v>
      </c>
      <c r="K6829" t="s">
        <v>2519</v>
      </c>
      <c r="L6829" t="s">
        <v>16</v>
      </c>
    </row>
    <row r="6830" spans="1:12" x14ac:dyDescent="0.35">
      <c r="A6830" t="s">
        <v>8360</v>
      </c>
      <c r="B6830">
        <f t="shared" si="106"/>
        <v>2009</v>
      </c>
      <c r="C6830" s="1">
        <v>40151</v>
      </c>
      <c r="D6830">
        <v>78</v>
      </c>
      <c r="E6830" t="s">
        <v>121</v>
      </c>
      <c r="F6830">
        <v>323</v>
      </c>
      <c r="G6830" t="s">
        <v>25</v>
      </c>
      <c r="H6830" t="s">
        <v>14</v>
      </c>
      <c r="I6830">
        <v>0</v>
      </c>
      <c r="J6830">
        <v>6</v>
      </c>
      <c r="K6830" t="s">
        <v>2519</v>
      </c>
      <c r="L6830" t="s">
        <v>33</v>
      </c>
    </row>
    <row r="6831" spans="1:12" x14ac:dyDescent="0.35">
      <c r="A6831" t="s">
        <v>8361</v>
      </c>
      <c r="B6831">
        <f t="shared" si="106"/>
        <v>2009</v>
      </c>
      <c r="C6831" s="1">
        <v>40152</v>
      </c>
      <c r="D6831">
        <v>148</v>
      </c>
      <c r="E6831" t="s">
        <v>143</v>
      </c>
      <c r="F6831">
        <v>93</v>
      </c>
      <c r="G6831" t="s">
        <v>12</v>
      </c>
      <c r="H6831" t="s">
        <v>14</v>
      </c>
      <c r="I6831">
        <v>2</v>
      </c>
      <c r="J6831">
        <v>0</v>
      </c>
      <c r="K6831" t="s">
        <v>2519</v>
      </c>
      <c r="L6831" t="s">
        <v>16</v>
      </c>
    </row>
    <row r="6832" spans="1:12" x14ac:dyDescent="0.35">
      <c r="A6832" t="s">
        <v>8362</v>
      </c>
      <c r="B6832">
        <f t="shared" si="106"/>
        <v>2009</v>
      </c>
      <c r="C6832" s="1">
        <v>40152</v>
      </c>
      <c r="D6832">
        <v>266</v>
      </c>
      <c r="E6832" t="s">
        <v>236</v>
      </c>
      <c r="F6832">
        <v>90</v>
      </c>
      <c r="G6832" t="s">
        <v>1396</v>
      </c>
      <c r="H6832" t="s">
        <v>14</v>
      </c>
      <c r="I6832">
        <v>1</v>
      </c>
      <c r="J6832">
        <v>3</v>
      </c>
      <c r="K6832" t="s">
        <v>2519</v>
      </c>
      <c r="L6832" t="s">
        <v>33</v>
      </c>
    </row>
    <row r="6833" spans="1:12" x14ac:dyDescent="0.35">
      <c r="A6833" t="s">
        <v>8363</v>
      </c>
      <c r="B6833">
        <f t="shared" si="106"/>
        <v>2009</v>
      </c>
      <c r="C6833" s="1">
        <v>40152</v>
      </c>
      <c r="D6833">
        <v>297</v>
      </c>
      <c r="E6833" t="s">
        <v>76</v>
      </c>
      <c r="F6833">
        <v>324</v>
      </c>
      <c r="G6833" t="s">
        <v>627</v>
      </c>
      <c r="H6833" t="s">
        <v>14</v>
      </c>
      <c r="I6833">
        <v>0</v>
      </c>
      <c r="J6833">
        <v>0</v>
      </c>
      <c r="K6833" t="s">
        <v>2519</v>
      </c>
      <c r="L6833" t="s">
        <v>20</v>
      </c>
    </row>
    <row r="6834" spans="1:12" x14ac:dyDescent="0.35">
      <c r="A6834" t="s">
        <v>8364</v>
      </c>
      <c r="B6834">
        <f t="shared" si="106"/>
        <v>2009</v>
      </c>
      <c r="C6834" s="1">
        <v>40154</v>
      </c>
      <c r="D6834">
        <v>323</v>
      </c>
      <c r="E6834" t="s">
        <v>25</v>
      </c>
      <c r="F6834">
        <v>324</v>
      </c>
      <c r="G6834" t="s">
        <v>627</v>
      </c>
      <c r="H6834" t="s">
        <v>14</v>
      </c>
      <c r="I6834">
        <v>0</v>
      </c>
      <c r="J6834">
        <v>0</v>
      </c>
      <c r="K6834" t="s">
        <v>2519</v>
      </c>
      <c r="L6834" t="s">
        <v>20</v>
      </c>
    </row>
    <row r="6835" spans="1:12" x14ac:dyDescent="0.35">
      <c r="A6835" t="s">
        <v>8365</v>
      </c>
      <c r="B6835">
        <f t="shared" si="106"/>
        <v>2009</v>
      </c>
      <c r="C6835" s="1">
        <v>40154</v>
      </c>
      <c r="D6835">
        <v>148</v>
      </c>
      <c r="E6835" t="s">
        <v>143</v>
      </c>
      <c r="F6835">
        <v>297</v>
      </c>
      <c r="G6835" t="s">
        <v>76</v>
      </c>
      <c r="H6835" t="s">
        <v>14</v>
      </c>
      <c r="I6835">
        <v>0</v>
      </c>
      <c r="J6835">
        <v>1</v>
      </c>
      <c r="K6835" t="s">
        <v>2519</v>
      </c>
      <c r="L6835" t="s">
        <v>33</v>
      </c>
    </row>
    <row r="6836" spans="1:12" x14ac:dyDescent="0.35">
      <c r="A6836" t="s">
        <v>8366</v>
      </c>
      <c r="B6836">
        <f t="shared" si="106"/>
        <v>2009</v>
      </c>
      <c r="C6836" s="1">
        <v>40155</v>
      </c>
      <c r="D6836">
        <v>284</v>
      </c>
      <c r="E6836" t="s">
        <v>77</v>
      </c>
      <c r="F6836">
        <v>90</v>
      </c>
      <c r="G6836" t="s">
        <v>1396</v>
      </c>
      <c r="H6836" t="s">
        <v>14</v>
      </c>
      <c r="I6836">
        <v>4</v>
      </c>
      <c r="J6836">
        <v>0</v>
      </c>
      <c r="K6836" t="s">
        <v>2519</v>
      </c>
      <c r="L6836" t="s">
        <v>16</v>
      </c>
    </row>
    <row r="6837" spans="1:12" x14ac:dyDescent="0.35">
      <c r="A6837" t="s">
        <v>8367</v>
      </c>
      <c r="B6837">
        <f t="shared" si="106"/>
        <v>2009</v>
      </c>
      <c r="C6837" s="1">
        <v>40156</v>
      </c>
      <c r="D6837">
        <v>324</v>
      </c>
      <c r="E6837" t="s">
        <v>627</v>
      </c>
      <c r="F6837">
        <v>297</v>
      </c>
      <c r="G6837" t="s">
        <v>76</v>
      </c>
      <c r="H6837" t="s">
        <v>14</v>
      </c>
      <c r="I6837">
        <v>1</v>
      </c>
      <c r="J6837">
        <v>2</v>
      </c>
      <c r="K6837" t="s">
        <v>2519</v>
      </c>
      <c r="L6837" t="s">
        <v>33</v>
      </c>
    </row>
    <row r="6838" spans="1:12" x14ac:dyDescent="0.35">
      <c r="A6838" t="s">
        <v>8368</v>
      </c>
      <c r="B6838">
        <f t="shared" si="106"/>
        <v>2009</v>
      </c>
      <c r="C6838" s="1">
        <v>40157</v>
      </c>
      <c r="D6838">
        <v>284</v>
      </c>
      <c r="E6838" t="s">
        <v>77</v>
      </c>
      <c r="F6838">
        <v>234</v>
      </c>
      <c r="G6838" t="s">
        <v>13</v>
      </c>
      <c r="H6838" t="s">
        <v>14</v>
      </c>
      <c r="I6838">
        <v>1</v>
      </c>
      <c r="J6838">
        <v>2</v>
      </c>
      <c r="K6838" t="s">
        <v>2519</v>
      </c>
      <c r="L6838" t="s">
        <v>33</v>
      </c>
    </row>
    <row r="6839" spans="1:12" x14ac:dyDescent="0.35">
      <c r="A6839" t="s">
        <v>8369</v>
      </c>
      <c r="B6839">
        <f t="shared" si="106"/>
        <v>2009</v>
      </c>
      <c r="C6839" s="1">
        <v>40160</v>
      </c>
      <c r="D6839">
        <v>297</v>
      </c>
      <c r="E6839" t="s">
        <v>76</v>
      </c>
      <c r="F6839">
        <v>234</v>
      </c>
      <c r="G6839" t="s">
        <v>13</v>
      </c>
      <c r="H6839" t="s">
        <v>14</v>
      </c>
      <c r="I6839">
        <v>2</v>
      </c>
      <c r="J6839">
        <v>0</v>
      </c>
      <c r="K6839" t="s">
        <v>2519</v>
      </c>
      <c r="L6839" t="s">
        <v>16</v>
      </c>
    </row>
    <row r="6840" spans="1:12" x14ac:dyDescent="0.35">
      <c r="A6840" t="s">
        <v>8370</v>
      </c>
      <c r="B6840">
        <f t="shared" si="106"/>
        <v>2009</v>
      </c>
      <c r="C6840" s="1">
        <v>40160</v>
      </c>
      <c r="D6840">
        <v>324</v>
      </c>
      <c r="E6840" t="s">
        <v>627</v>
      </c>
      <c r="F6840">
        <v>284</v>
      </c>
      <c r="G6840" t="s">
        <v>77</v>
      </c>
      <c r="H6840" t="s">
        <v>14</v>
      </c>
      <c r="I6840">
        <v>1</v>
      </c>
      <c r="J6840">
        <v>0</v>
      </c>
      <c r="K6840" t="s">
        <v>2519</v>
      </c>
      <c r="L6840" t="s">
        <v>16</v>
      </c>
    </row>
    <row r="6841" spans="1:12" x14ac:dyDescent="0.35">
      <c r="A6841" t="s">
        <v>8371</v>
      </c>
      <c r="B6841">
        <f t="shared" si="106"/>
        <v>2009</v>
      </c>
      <c r="C6841" s="1">
        <v>40166</v>
      </c>
      <c r="D6841">
        <v>189</v>
      </c>
      <c r="E6841" t="s">
        <v>45</v>
      </c>
      <c r="F6841">
        <v>167</v>
      </c>
      <c r="G6841" t="s">
        <v>74</v>
      </c>
      <c r="H6841" t="s">
        <v>14</v>
      </c>
      <c r="I6841">
        <v>0</v>
      </c>
      <c r="J6841">
        <v>1</v>
      </c>
      <c r="K6841" t="s">
        <v>15</v>
      </c>
      <c r="L6841" t="s">
        <v>33</v>
      </c>
    </row>
    <row r="6842" spans="1:12" x14ac:dyDescent="0.35">
      <c r="A6842" t="s">
        <v>8372</v>
      </c>
      <c r="B6842">
        <f t="shared" si="106"/>
        <v>2009</v>
      </c>
      <c r="C6842" s="1">
        <v>40176</v>
      </c>
      <c r="D6842">
        <v>84</v>
      </c>
      <c r="E6842" t="s">
        <v>73</v>
      </c>
      <c r="F6842">
        <v>167</v>
      </c>
      <c r="G6842" t="s">
        <v>74</v>
      </c>
      <c r="H6842" t="s">
        <v>14</v>
      </c>
      <c r="I6842">
        <v>1</v>
      </c>
      <c r="J6842">
        <v>1</v>
      </c>
      <c r="K6842" t="s">
        <v>15</v>
      </c>
      <c r="L6842" t="s">
        <v>20</v>
      </c>
    </row>
    <row r="6843" spans="1:12" x14ac:dyDescent="0.35">
      <c r="A6843" t="s">
        <v>8373</v>
      </c>
      <c r="B6843">
        <f t="shared" si="106"/>
        <v>2009</v>
      </c>
      <c r="C6843" s="1">
        <v>40177</v>
      </c>
      <c r="D6843">
        <v>170</v>
      </c>
      <c r="E6843" t="s">
        <v>79</v>
      </c>
      <c r="F6843">
        <v>133</v>
      </c>
      <c r="G6843" t="s">
        <v>978</v>
      </c>
      <c r="H6843" t="s">
        <v>115</v>
      </c>
      <c r="I6843">
        <v>2</v>
      </c>
      <c r="J6843">
        <v>1</v>
      </c>
      <c r="K6843" t="s">
        <v>15</v>
      </c>
      <c r="L6843" t="s">
        <v>16</v>
      </c>
    </row>
    <row r="6844" spans="1:12" x14ac:dyDescent="0.35">
      <c r="A6844" t="s">
        <v>8374</v>
      </c>
      <c r="B6844">
        <f t="shared" si="106"/>
        <v>2009</v>
      </c>
      <c r="C6844" s="1">
        <v>40177</v>
      </c>
      <c r="D6844">
        <v>10</v>
      </c>
      <c r="E6844" t="s">
        <v>36</v>
      </c>
      <c r="F6844">
        <v>91</v>
      </c>
      <c r="G6844" t="s">
        <v>929</v>
      </c>
      <c r="H6844" t="s">
        <v>172</v>
      </c>
      <c r="I6844">
        <v>0</v>
      </c>
      <c r="J6844">
        <v>1</v>
      </c>
      <c r="K6844" t="s">
        <v>15</v>
      </c>
      <c r="L6844" t="s">
        <v>33</v>
      </c>
    </row>
    <row r="6845" spans="1:12" x14ac:dyDescent="0.35">
      <c r="A6845" t="s">
        <v>8375</v>
      </c>
      <c r="B6845">
        <f t="shared" si="106"/>
        <v>2010</v>
      </c>
      <c r="C6845" s="1">
        <v>40181</v>
      </c>
      <c r="D6845">
        <v>10</v>
      </c>
      <c r="E6845" t="s">
        <v>36</v>
      </c>
      <c r="F6845">
        <v>106</v>
      </c>
      <c r="G6845" t="s">
        <v>80</v>
      </c>
      <c r="H6845" t="s">
        <v>14</v>
      </c>
      <c r="I6845">
        <v>1</v>
      </c>
      <c r="J6845">
        <v>1</v>
      </c>
      <c r="K6845" t="s">
        <v>15</v>
      </c>
      <c r="L6845" t="s">
        <v>20</v>
      </c>
    </row>
    <row r="6846" spans="1:12" x14ac:dyDescent="0.35">
      <c r="A6846" t="s">
        <v>8376</v>
      </c>
      <c r="B6846">
        <f t="shared" si="106"/>
        <v>2010</v>
      </c>
      <c r="C6846" s="1">
        <v>40182</v>
      </c>
      <c r="D6846">
        <v>84</v>
      </c>
      <c r="E6846" t="s">
        <v>73</v>
      </c>
      <c r="F6846">
        <v>170</v>
      </c>
      <c r="G6846" t="s">
        <v>79</v>
      </c>
      <c r="H6846" t="s">
        <v>14</v>
      </c>
      <c r="I6846">
        <v>1</v>
      </c>
      <c r="J6846">
        <v>0</v>
      </c>
      <c r="K6846" t="s">
        <v>15</v>
      </c>
      <c r="L6846" t="s">
        <v>16</v>
      </c>
    </row>
    <row r="6847" spans="1:12" x14ac:dyDescent="0.35">
      <c r="A6847" t="s">
        <v>8377</v>
      </c>
      <c r="B6847">
        <f t="shared" si="106"/>
        <v>2010</v>
      </c>
      <c r="C6847" s="1">
        <v>40182</v>
      </c>
      <c r="D6847">
        <v>284</v>
      </c>
      <c r="E6847" t="s">
        <v>77</v>
      </c>
      <c r="F6847">
        <v>140</v>
      </c>
      <c r="G6847" t="s">
        <v>56</v>
      </c>
      <c r="H6847" t="s">
        <v>14</v>
      </c>
      <c r="I6847">
        <v>0</v>
      </c>
      <c r="J6847">
        <v>1</v>
      </c>
      <c r="K6847" t="s">
        <v>15</v>
      </c>
      <c r="L6847" t="s">
        <v>33</v>
      </c>
    </row>
    <row r="6848" spans="1:12" x14ac:dyDescent="0.35">
      <c r="A6848" t="s">
        <v>8378</v>
      </c>
      <c r="B6848">
        <f t="shared" si="106"/>
        <v>2010</v>
      </c>
      <c r="C6848" s="1">
        <v>40183</v>
      </c>
      <c r="D6848">
        <v>110</v>
      </c>
      <c r="E6848" t="s">
        <v>35</v>
      </c>
      <c r="F6848">
        <v>167</v>
      </c>
      <c r="G6848" t="s">
        <v>74</v>
      </c>
      <c r="H6848" t="s">
        <v>14</v>
      </c>
      <c r="I6848">
        <v>0</v>
      </c>
      <c r="J6848">
        <v>0</v>
      </c>
      <c r="K6848" t="s">
        <v>15</v>
      </c>
      <c r="L6848" t="s">
        <v>20</v>
      </c>
    </row>
    <row r="6849" spans="1:12" x14ac:dyDescent="0.35">
      <c r="A6849" t="s">
        <v>8379</v>
      </c>
      <c r="B6849">
        <f t="shared" si="106"/>
        <v>2010</v>
      </c>
      <c r="C6849" s="1">
        <v>40184</v>
      </c>
      <c r="D6849">
        <v>103</v>
      </c>
      <c r="E6849" t="s">
        <v>28</v>
      </c>
      <c r="F6849">
        <v>189</v>
      </c>
      <c r="G6849" t="s">
        <v>45</v>
      </c>
      <c r="H6849" t="s">
        <v>14</v>
      </c>
      <c r="I6849">
        <v>2</v>
      </c>
      <c r="J6849">
        <v>0</v>
      </c>
      <c r="K6849" t="s">
        <v>15</v>
      </c>
      <c r="L6849" t="s">
        <v>16</v>
      </c>
    </row>
    <row r="6850" spans="1:12" x14ac:dyDescent="0.35">
      <c r="A6850" t="s">
        <v>8380</v>
      </c>
      <c r="B6850">
        <f t="shared" si="106"/>
        <v>2010</v>
      </c>
      <c r="C6850" s="1">
        <v>40184</v>
      </c>
      <c r="D6850">
        <v>31</v>
      </c>
      <c r="E6850" t="s">
        <v>18</v>
      </c>
      <c r="F6850">
        <v>159</v>
      </c>
      <c r="G6850" t="s">
        <v>51</v>
      </c>
      <c r="H6850" t="s">
        <v>14</v>
      </c>
      <c r="I6850">
        <v>1</v>
      </c>
      <c r="J6850">
        <v>0</v>
      </c>
      <c r="K6850" t="s">
        <v>15</v>
      </c>
      <c r="L6850" t="s">
        <v>16</v>
      </c>
    </row>
    <row r="6851" spans="1:12" x14ac:dyDescent="0.35">
      <c r="A6851" t="s">
        <v>8381</v>
      </c>
      <c r="B6851">
        <f t="shared" ref="B6851:B6914" si="107">YEAR(C6851)</f>
        <v>2010</v>
      </c>
      <c r="C6851" s="1">
        <v>40185</v>
      </c>
      <c r="D6851">
        <v>234</v>
      </c>
      <c r="E6851" t="s">
        <v>13</v>
      </c>
      <c r="F6851">
        <v>140</v>
      </c>
      <c r="G6851" t="s">
        <v>56</v>
      </c>
      <c r="H6851" t="s">
        <v>14</v>
      </c>
      <c r="I6851">
        <v>0</v>
      </c>
      <c r="J6851">
        <v>2</v>
      </c>
      <c r="K6851" t="s">
        <v>15</v>
      </c>
      <c r="L6851" t="s">
        <v>33</v>
      </c>
    </row>
    <row r="6852" spans="1:12" x14ac:dyDescent="0.35">
      <c r="A6852" t="s">
        <v>8382</v>
      </c>
      <c r="B6852">
        <f t="shared" si="107"/>
        <v>2010</v>
      </c>
      <c r="C6852" s="1">
        <v>40187</v>
      </c>
      <c r="D6852">
        <v>148</v>
      </c>
      <c r="E6852" t="s">
        <v>143</v>
      </c>
      <c r="F6852">
        <v>47</v>
      </c>
      <c r="G6852" t="s">
        <v>68</v>
      </c>
      <c r="H6852" t="s">
        <v>14</v>
      </c>
      <c r="I6852">
        <v>1</v>
      </c>
      <c r="J6852">
        <v>3</v>
      </c>
      <c r="K6852" t="s">
        <v>15</v>
      </c>
      <c r="L6852" t="s">
        <v>33</v>
      </c>
    </row>
    <row r="6853" spans="1:12" x14ac:dyDescent="0.35">
      <c r="A6853" t="s">
        <v>8383</v>
      </c>
      <c r="B6853">
        <f t="shared" si="107"/>
        <v>2010</v>
      </c>
      <c r="C6853" s="1">
        <v>40187</v>
      </c>
      <c r="D6853">
        <v>292</v>
      </c>
      <c r="E6853" t="s">
        <v>50</v>
      </c>
      <c r="F6853">
        <v>106</v>
      </c>
      <c r="G6853" t="s">
        <v>80</v>
      </c>
      <c r="H6853" t="s">
        <v>14</v>
      </c>
      <c r="I6853">
        <v>1</v>
      </c>
      <c r="J6853">
        <v>2</v>
      </c>
      <c r="K6853" t="s">
        <v>15</v>
      </c>
      <c r="L6853" t="s">
        <v>33</v>
      </c>
    </row>
    <row r="6854" spans="1:12" x14ac:dyDescent="0.35">
      <c r="A6854" t="s">
        <v>8384</v>
      </c>
      <c r="B6854">
        <f t="shared" si="107"/>
        <v>2010</v>
      </c>
      <c r="C6854" s="1">
        <v>40187</v>
      </c>
      <c r="D6854">
        <v>323</v>
      </c>
      <c r="E6854" t="s">
        <v>25</v>
      </c>
      <c r="F6854">
        <v>269</v>
      </c>
      <c r="G6854" t="s">
        <v>947</v>
      </c>
      <c r="H6854" t="s">
        <v>115</v>
      </c>
      <c r="I6854">
        <v>4</v>
      </c>
      <c r="J6854">
        <v>2</v>
      </c>
      <c r="K6854" t="s">
        <v>15</v>
      </c>
      <c r="L6854" t="s">
        <v>16</v>
      </c>
    </row>
    <row r="6855" spans="1:12" x14ac:dyDescent="0.35">
      <c r="A6855" t="s">
        <v>8385</v>
      </c>
      <c r="B6855">
        <f t="shared" si="107"/>
        <v>2010</v>
      </c>
      <c r="C6855" s="1">
        <v>40188</v>
      </c>
      <c r="D6855">
        <v>10</v>
      </c>
      <c r="E6855" t="s">
        <v>36</v>
      </c>
      <c r="F6855">
        <v>170</v>
      </c>
      <c r="G6855" t="s">
        <v>79</v>
      </c>
      <c r="H6855" t="s">
        <v>14</v>
      </c>
      <c r="I6855">
        <v>4</v>
      </c>
      <c r="J6855">
        <v>4</v>
      </c>
      <c r="K6855" t="s">
        <v>334</v>
      </c>
      <c r="L6855" t="s">
        <v>20</v>
      </c>
    </row>
    <row r="6856" spans="1:12" x14ac:dyDescent="0.35">
      <c r="A6856" t="s">
        <v>8386</v>
      </c>
      <c r="B6856">
        <f t="shared" si="107"/>
        <v>2010</v>
      </c>
      <c r="C6856" s="1">
        <v>40189</v>
      </c>
      <c r="D6856">
        <v>140</v>
      </c>
      <c r="E6856" t="s">
        <v>56</v>
      </c>
      <c r="F6856">
        <v>44</v>
      </c>
      <c r="G6856" t="s">
        <v>65</v>
      </c>
      <c r="H6856" t="s">
        <v>14</v>
      </c>
      <c r="I6856">
        <v>0</v>
      </c>
      <c r="J6856">
        <v>0</v>
      </c>
      <c r="K6856" t="s">
        <v>334</v>
      </c>
      <c r="L6856" t="s">
        <v>20</v>
      </c>
    </row>
    <row r="6857" spans="1:12" x14ac:dyDescent="0.35">
      <c r="A6857" t="s">
        <v>8387</v>
      </c>
      <c r="B6857">
        <f t="shared" si="107"/>
        <v>2010</v>
      </c>
      <c r="C6857" s="1">
        <v>40189</v>
      </c>
      <c r="D6857">
        <v>167</v>
      </c>
      <c r="E6857" t="s">
        <v>74</v>
      </c>
      <c r="F6857">
        <v>6</v>
      </c>
      <c r="G6857" t="s">
        <v>38</v>
      </c>
      <c r="H6857" t="s">
        <v>14</v>
      </c>
      <c r="I6857">
        <v>3</v>
      </c>
      <c r="J6857">
        <v>0</v>
      </c>
      <c r="K6857" t="s">
        <v>334</v>
      </c>
      <c r="L6857" t="s">
        <v>16</v>
      </c>
    </row>
    <row r="6858" spans="1:12" x14ac:dyDescent="0.35">
      <c r="A6858" t="s">
        <v>8388</v>
      </c>
      <c r="B6858">
        <f t="shared" si="107"/>
        <v>2010</v>
      </c>
      <c r="C6858" s="1">
        <v>40190</v>
      </c>
      <c r="D6858">
        <v>84</v>
      </c>
      <c r="E6858" t="s">
        <v>73</v>
      </c>
      <c r="F6858">
        <v>198</v>
      </c>
      <c r="G6858" t="s">
        <v>62</v>
      </c>
      <c r="H6858" t="s">
        <v>14</v>
      </c>
      <c r="I6858">
        <v>3</v>
      </c>
      <c r="J6858">
        <v>1</v>
      </c>
      <c r="K6858" t="s">
        <v>334</v>
      </c>
      <c r="L6858" t="s">
        <v>16</v>
      </c>
    </row>
    <row r="6859" spans="1:12" x14ac:dyDescent="0.35">
      <c r="A6859" t="s">
        <v>8389</v>
      </c>
      <c r="B6859">
        <f t="shared" si="107"/>
        <v>2010</v>
      </c>
      <c r="C6859" s="1">
        <v>40190</v>
      </c>
      <c r="D6859">
        <v>189</v>
      </c>
      <c r="E6859" t="s">
        <v>45</v>
      </c>
      <c r="F6859">
        <v>31</v>
      </c>
      <c r="G6859" t="s">
        <v>18</v>
      </c>
      <c r="H6859" t="s">
        <v>14</v>
      </c>
      <c r="I6859">
        <v>2</v>
      </c>
      <c r="J6859">
        <v>2</v>
      </c>
      <c r="K6859" t="s">
        <v>334</v>
      </c>
      <c r="L6859" t="s">
        <v>20</v>
      </c>
    </row>
    <row r="6860" spans="1:12" x14ac:dyDescent="0.35">
      <c r="A6860" t="s">
        <v>8390</v>
      </c>
      <c r="B6860">
        <f t="shared" si="107"/>
        <v>2010</v>
      </c>
      <c r="C6860" s="1">
        <v>40191</v>
      </c>
      <c r="D6860">
        <v>47</v>
      </c>
      <c r="E6860" t="s">
        <v>68</v>
      </c>
      <c r="F6860">
        <v>103</v>
      </c>
      <c r="G6860" t="s">
        <v>28</v>
      </c>
      <c r="H6860" t="s">
        <v>14</v>
      </c>
      <c r="I6860">
        <v>0</v>
      </c>
      <c r="J6860">
        <v>1</v>
      </c>
      <c r="K6860" t="s">
        <v>334</v>
      </c>
      <c r="L6860" t="s">
        <v>33</v>
      </c>
    </row>
    <row r="6861" spans="1:12" x14ac:dyDescent="0.35">
      <c r="A6861" t="s">
        <v>8391</v>
      </c>
      <c r="B6861">
        <f t="shared" si="107"/>
        <v>2010</v>
      </c>
      <c r="C6861" s="1">
        <v>40191</v>
      </c>
      <c r="D6861">
        <v>323</v>
      </c>
      <c r="E6861" t="s">
        <v>25</v>
      </c>
      <c r="F6861">
        <v>292</v>
      </c>
      <c r="G6861" t="s">
        <v>50</v>
      </c>
      <c r="H6861" t="s">
        <v>14</v>
      </c>
      <c r="I6861">
        <v>1</v>
      </c>
      <c r="J6861">
        <v>1</v>
      </c>
      <c r="K6861" t="s">
        <v>334</v>
      </c>
      <c r="L6861" t="s">
        <v>20</v>
      </c>
    </row>
    <row r="6862" spans="1:12" x14ac:dyDescent="0.35">
      <c r="A6862" t="s">
        <v>8392</v>
      </c>
      <c r="B6862">
        <f t="shared" si="107"/>
        <v>2010</v>
      </c>
      <c r="C6862" s="1">
        <v>40192</v>
      </c>
      <c r="D6862">
        <v>10</v>
      </c>
      <c r="E6862" t="s">
        <v>36</v>
      </c>
      <c r="F6862">
        <v>167</v>
      </c>
      <c r="G6862" t="s">
        <v>74</v>
      </c>
      <c r="H6862" t="s">
        <v>14</v>
      </c>
      <c r="I6862">
        <v>2</v>
      </c>
      <c r="J6862">
        <v>0</v>
      </c>
      <c r="K6862" t="s">
        <v>334</v>
      </c>
      <c r="L6862" t="s">
        <v>16</v>
      </c>
    </row>
    <row r="6863" spans="1:12" x14ac:dyDescent="0.35">
      <c r="A6863" t="s">
        <v>8393</v>
      </c>
      <c r="B6863">
        <f t="shared" si="107"/>
        <v>2010</v>
      </c>
      <c r="C6863" s="1">
        <v>40192</v>
      </c>
      <c r="D6863">
        <v>170</v>
      </c>
      <c r="E6863" t="s">
        <v>79</v>
      </c>
      <c r="F6863">
        <v>6</v>
      </c>
      <c r="G6863" t="s">
        <v>38</v>
      </c>
      <c r="H6863" t="s">
        <v>14</v>
      </c>
      <c r="I6863">
        <v>0</v>
      </c>
      <c r="J6863">
        <v>1</v>
      </c>
      <c r="K6863" t="s">
        <v>334</v>
      </c>
      <c r="L6863" t="s">
        <v>33</v>
      </c>
    </row>
    <row r="6864" spans="1:12" x14ac:dyDescent="0.35">
      <c r="A6864" t="s">
        <v>8394</v>
      </c>
      <c r="B6864">
        <f t="shared" si="107"/>
        <v>2010</v>
      </c>
      <c r="C6864" s="1">
        <v>40193</v>
      </c>
      <c r="D6864">
        <v>140</v>
      </c>
      <c r="E6864" t="s">
        <v>56</v>
      </c>
      <c r="F6864">
        <v>110</v>
      </c>
      <c r="G6864" t="s">
        <v>35</v>
      </c>
      <c r="H6864" t="s">
        <v>14</v>
      </c>
      <c r="I6864">
        <v>3</v>
      </c>
      <c r="J6864">
        <v>1</v>
      </c>
      <c r="K6864" t="s">
        <v>334</v>
      </c>
      <c r="L6864" t="s">
        <v>16</v>
      </c>
    </row>
    <row r="6865" spans="1:12" x14ac:dyDescent="0.35">
      <c r="A6865" t="s">
        <v>8395</v>
      </c>
      <c r="B6865">
        <f t="shared" si="107"/>
        <v>2010</v>
      </c>
      <c r="C6865" s="1">
        <v>40194</v>
      </c>
      <c r="D6865">
        <v>198</v>
      </c>
      <c r="E6865" t="s">
        <v>62</v>
      </c>
      <c r="F6865">
        <v>31</v>
      </c>
      <c r="G6865" t="s">
        <v>18</v>
      </c>
      <c r="H6865" t="s">
        <v>14</v>
      </c>
      <c r="I6865">
        <v>1</v>
      </c>
      <c r="J6865">
        <v>0</v>
      </c>
      <c r="K6865" t="s">
        <v>334</v>
      </c>
      <c r="L6865" t="s">
        <v>16</v>
      </c>
    </row>
    <row r="6866" spans="1:12" x14ac:dyDescent="0.35">
      <c r="A6866" t="s">
        <v>8396</v>
      </c>
      <c r="B6866">
        <f t="shared" si="107"/>
        <v>2010</v>
      </c>
      <c r="C6866" s="1">
        <v>40194</v>
      </c>
      <c r="D6866">
        <v>84</v>
      </c>
      <c r="E6866" t="s">
        <v>73</v>
      </c>
      <c r="F6866">
        <v>189</v>
      </c>
      <c r="G6866" t="s">
        <v>45</v>
      </c>
      <c r="H6866" t="s">
        <v>14</v>
      </c>
      <c r="I6866">
        <v>2</v>
      </c>
      <c r="J6866">
        <v>0</v>
      </c>
      <c r="K6866" t="s">
        <v>334</v>
      </c>
      <c r="L6866" t="s">
        <v>16</v>
      </c>
    </row>
    <row r="6867" spans="1:12" x14ac:dyDescent="0.35">
      <c r="A6867" t="s">
        <v>8397</v>
      </c>
      <c r="B6867">
        <f t="shared" si="107"/>
        <v>2010</v>
      </c>
      <c r="C6867" s="1">
        <v>40195</v>
      </c>
      <c r="D6867">
        <v>47</v>
      </c>
      <c r="E6867" t="s">
        <v>68</v>
      </c>
      <c r="F6867">
        <v>323</v>
      </c>
      <c r="G6867" t="s">
        <v>25</v>
      </c>
      <c r="H6867" t="s">
        <v>14</v>
      </c>
      <c r="I6867">
        <v>3</v>
      </c>
      <c r="J6867">
        <v>2</v>
      </c>
      <c r="K6867" t="s">
        <v>334</v>
      </c>
      <c r="L6867" t="s">
        <v>16</v>
      </c>
    </row>
    <row r="6868" spans="1:12" x14ac:dyDescent="0.35">
      <c r="A6868" t="s">
        <v>8398</v>
      </c>
      <c r="B6868">
        <f t="shared" si="107"/>
        <v>2010</v>
      </c>
      <c r="C6868" s="1">
        <v>40195</v>
      </c>
      <c r="D6868">
        <v>103</v>
      </c>
      <c r="E6868" t="s">
        <v>28</v>
      </c>
      <c r="F6868">
        <v>292</v>
      </c>
      <c r="G6868" t="s">
        <v>50</v>
      </c>
      <c r="H6868" t="s">
        <v>14</v>
      </c>
      <c r="I6868">
        <v>0</v>
      </c>
      <c r="J6868">
        <v>0</v>
      </c>
      <c r="K6868" t="s">
        <v>334</v>
      </c>
      <c r="L6868" t="s">
        <v>20</v>
      </c>
    </row>
    <row r="6869" spans="1:12" x14ac:dyDescent="0.35">
      <c r="A6869" t="s">
        <v>8399</v>
      </c>
      <c r="B6869">
        <f t="shared" si="107"/>
        <v>2010</v>
      </c>
      <c r="C6869" s="1">
        <v>40196</v>
      </c>
      <c r="D6869">
        <v>10</v>
      </c>
      <c r="E6869" t="s">
        <v>36</v>
      </c>
      <c r="F6869">
        <v>6</v>
      </c>
      <c r="G6869" t="s">
        <v>38</v>
      </c>
      <c r="H6869" t="s">
        <v>14</v>
      </c>
      <c r="I6869">
        <v>0</v>
      </c>
      <c r="J6869">
        <v>0</v>
      </c>
      <c r="K6869" t="s">
        <v>334</v>
      </c>
      <c r="L6869" t="s">
        <v>20</v>
      </c>
    </row>
    <row r="6870" spans="1:12" x14ac:dyDescent="0.35">
      <c r="A6870" t="s">
        <v>8400</v>
      </c>
      <c r="B6870">
        <f t="shared" si="107"/>
        <v>2010</v>
      </c>
      <c r="C6870" s="1">
        <v>40196</v>
      </c>
      <c r="D6870">
        <v>170</v>
      </c>
      <c r="E6870" t="s">
        <v>79</v>
      </c>
      <c r="F6870">
        <v>167</v>
      </c>
      <c r="G6870" t="s">
        <v>74</v>
      </c>
      <c r="H6870" t="s">
        <v>14</v>
      </c>
      <c r="I6870">
        <v>3</v>
      </c>
      <c r="J6870">
        <v>1</v>
      </c>
      <c r="K6870" t="s">
        <v>334</v>
      </c>
      <c r="L6870" t="s">
        <v>16</v>
      </c>
    </row>
    <row r="6871" spans="1:12" x14ac:dyDescent="0.35">
      <c r="A6871" t="s">
        <v>8401</v>
      </c>
      <c r="B6871">
        <f t="shared" si="107"/>
        <v>2010</v>
      </c>
      <c r="C6871" s="1">
        <v>40197</v>
      </c>
      <c r="D6871">
        <v>44</v>
      </c>
      <c r="E6871" t="s">
        <v>65</v>
      </c>
      <c r="F6871">
        <v>110</v>
      </c>
      <c r="G6871" t="s">
        <v>35</v>
      </c>
      <c r="H6871" t="s">
        <v>14</v>
      </c>
      <c r="I6871">
        <v>0</v>
      </c>
      <c r="J6871">
        <v>1</v>
      </c>
      <c r="K6871" t="s">
        <v>334</v>
      </c>
      <c r="L6871" t="s">
        <v>33</v>
      </c>
    </row>
    <row r="6872" spans="1:12" x14ac:dyDescent="0.35">
      <c r="A6872" t="s">
        <v>8402</v>
      </c>
      <c r="B6872">
        <f t="shared" si="107"/>
        <v>2010</v>
      </c>
      <c r="C6872" s="1">
        <v>40198</v>
      </c>
      <c r="D6872">
        <v>198</v>
      </c>
      <c r="E6872" t="s">
        <v>62</v>
      </c>
      <c r="F6872">
        <v>189</v>
      </c>
      <c r="G6872" t="s">
        <v>45</v>
      </c>
      <c r="H6872" t="s">
        <v>14</v>
      </c>
      <c r="I6872">
        <v>3</v>
      </c>
      <c r="J6872">
        <v>0</v>
      </c>
      <c r="K6872" t="s">
        <v>334</v>
      </c>
      <c r="L6872" t="s">
        <v>16</v>
      </c>
    </row>
    <row r="6873" spans="1:12" x14ac:dyDescent="0.35">
      <c r="A6873" t="s">
        <v>8403</v>
      </c>
      <c r="B6873">
        <f t="shared" si="107"/>
        <v>2010</v>
      </c>
      <c r="C6873" s="1">
        <v>40198</v>
      </c>
      <c r="D6873">
        <v>84</v>
      </c>
      <c r="E6873" t="s">
        <v>73</v>
      </c>
      <c r="F6873">
        <v>31</v>
      </c>
      <c r="G6873" t="s">
        <v>18</v>
      </c>
      <c r="H6873" t="s">
        <v>14</v>
      </c>
      <c r="I6873">
        <v>2</v>
      </c>
      <c r="J6873">
        <v>0</v>
      </c>
      <c r="K6873" t="s">
        <v>334</v>
      </c>
      <c r="L6873" t="s">
        <v>16</v>
      </c>
    </row>
    <row r="6874" spans="1:12" x14ac:dyDescent="0.35">
      <c r="A6874" t="s">
        <v>8404</v>
      </c>
      <c r="B6874">
        <f t="shared" si="107"/>
        <v>2010</v>
      </c>
      <c r="C6874" s="1">
        <v>40199</v>
      </c>
      <c r="D6874">
        <v>47</v>
      </c>
      <c r="E6874" t="s">
        <v>68</v>
      </c>
      <c r="F6874">
        <v>292</v>
      </c>
      <c r="G6874" t="s">
        <v>50</v>
      </c>
      <c r="H6874" t="s">
        <v>14</v>
      </c>
      <c r="I6874">
        <v>2</v>
      </c>
      <c r="J6874">
        <v>2</v>
      </c>
      <c r="K6874" t="s">
        <v>334</v>
      </c>
      <c r="L6874" t="s">
        <v>20</v>
      </c>
    </row>
    <row r="6875" spans="1:12" x14ac:dyDescent="0.35">
      <c r="A6875" t="s">
        <v>8405</v>
      </c>
      <c r="B6875">
        <f t="shared" si="107"/>
        <v>2010</v>
      </c>
      <c r="C6875" s="1">
        <v>40199</v>
      </c>
      <c r="D6875">
        <v>103</v>
      </c>
      <c r="E6875" t="s">
        <v>28</v>
      </c>
      <c r="F6875">
        <v>323</v>
      </c>
      <c r="G6875" t="s">
        <v>25</v>
      </c>
      <c r="H6875" t="s">
        <v>14</v>
      </c>
      <c r="I6875">
        <v>1</v>
      </c>
      <c r="J6875">
        <v>2</v>
      </c>
      <c r="K6875" t="s">
        <v>334</v>
      </c>
      <c r="L6875" t="s">
        <v>33</v>
      </c>
    </row>
    <row r="6876" spans="1:12" x14ac:dyDescent="0.35">
      <c r="A6876" t="s">
        <v>8406</v>
      </c>
      <c r="B6876">
        <f t="shared" si="107"/>
        <v>2010</v>
      </c>
      <c r="C6876" s="1">
        <v>40202</v>
      </c>
      <c r="D6876">
        <v>10</v>
      </c>
      <c r="E6876" t="s">
        <v>36</v>
      </c>
      <c r="F6876">
        <v>110</v>
      </c>
      <c r="G6876" t="s">
        <v>35</v>
      </c>
      <c r="H6876" t="s">
        <v>14</v>
      </c>
      <c r="I6876">
        <v>0</v>
      </c>
      <c r="J6876">
        <v>1</v>
      </c>
      <c r="K6876" t="s">
        <v>334</v>
      </c>
      <c r="L6876" t="s">
        <v>33</v>
      </c>
    </row>
    <row r="6877" spans="1:12" x14ac:dyDescent="0.35">
      <c r="A6877" t="s">
        <v>8407</v>
      </c>
      <c r="B6877">
        <f t="shared" si="107"/>
        <v>2010</v>
      </c>
      <c r="C6877" s="1">
        <v>40202</v>
      </c>
      <c r="D6877">
        <v>140</v>
      </c>
      <c r="E6877" t="s">
        <v>56</v>
      </c>
      <c r="F6877">
        <v>6</v>
      </c>
      <c r="G6877" t="s">
        <v>38</v>
      </c>
      <c r="H6877" t="s">
        <v>14</v>
      </c>
      <c r="I6877">
        <v>2</v>
      </c>
      <c r="J6877">
        <v>3</v>
      </c>
      <c r="K6877" t="s">
        <v>334</v>
      </c>
      <c r="L6877" t="s">
        <v>33</v>
      </c>
    </row>
    <row r="6878" spans="1:12" x14ac:dyDescent="0.35">
      <c r="A6878" t="s">
        <v>8408</v>
      </c>
      <c r="B6878">
        <f t="shared" si="107"/>
        <v>2010</v>
      </c>
      <c r="C6878" s="1">
        <v>40203</v>
      </c>
      <c r="D6878">
        <v>323</v>
      </c>
      <c r="E6878" t="s">
        <v>25</v>
      </c>
      <c r="F6878">
        <v>198</v>
      </c>
      <c r="G6878" t="s">
        <v>62</v>
      </c>
      <c r="H6878" t="s">
        <v>14</v>
      </c>
      <c r="I6878">
        <v>0</v>
      </c>
      <c r="J6878">
        <v>0</v>
      </c>
      <c r="K6878" t="s">
        <v>334</v>
      </c>
      <c r="L6878" t="s">
        <v>20</v>
      </c>
    </row>
    <row r="6879" spans="1:12" x14ac:dyDescent="0.35">
      <c r="A6879" t="s">
        <v>8409</v>
      </c>
      <c r="B6879">
        <f t="shared" si="107"/>
        <v>2010</v>
      </c>
      <c r="C6879" s="1">
        <v>40203</v>
      </c>
      <c r="D6879">
        <v>84</v>
      </c>
      <c r="E6879" t="s">
        <v>73</v>
      </c>
      <c r="F6879">
        <v>47</v>
      </c>
      <c r="G6879" t="s">
        <v>68</v>
      </c>
      <c r="H6879" t="s">
        <v>14</v>
      </c>
      <c r="I6879">
        <v>3</v>
      </c>
      <c r="J6879">
        <v>1</v>
      </c>
      <c r="K6879" t="s">
        <v>334</v>
      </c>
      <c r="L6879" t="s">
        <v>16</v>
      </c>
    </row>
    <row r="6880" spans="1:12" x14ac:dyDescent="0.35">
      <c r="A6880" t="s">
        <v>8410</v>
      </c>
      <c r="B6880">
        <f t="shared" si="107"/>
        <v>2010</v>
      </c>
      <c r="C6880" s="1">
        <v>40205</v>
      </c>
      <c r="D6880">
        <v>268</v>
      </c>
      <c r="E6880" t="s">
        <v>47</v>
      </c>
      <c r="F6880">
        <v>325</v>
      </c>
      <c r="G6880" t="s">
        <v>266</v>
      </c>
      <c r="H6880" t="s">
        <v>14</v>
      </c>
      <c r="I6880">
        <v>3</v>
      </c>
      <c r="J6880">
        <v>0</v>
      </c>
      <c r="K6880" t="s">
        <v>15</v>
      </c>
      <c r="L6880" t="s">
        <v>16</v>
      </c>
    </row>
    <row r="6881" spans="1:12" x14ac:dyDescent="0.35">
      <c r="A6881" t="s">
        <v>8411</v>
      </c>
      <c r="B6881">
        <f t="shared" si="107"/>
        <v>2010</v>
      </c>
      <c r="C6881" s="1">
        <v>40206</v>
      </c>
      <c r="D6881">
        <v>6</v>
      </c>
      <c r="E6881" t="s">
        <v>38</v>
      </c>
      <c r="F6881">
        <v>84</v>
      </c>
      <c r="G6881" t="s">
        <v>73</v>
      </c>
      <c r="H6881" t="s">
        <v>14</v>
      </c>
      <c r="I6881">
        <v>0</v>
      </c>
      <c r="J6881">
        <v>4</v>
      </c>
      <c r="K6881" t="s">
        <v>334</v>
      </c>
      <c r="L6881" t="s">
        <v>33</v>
      </c>
    </row>
    <row r="6882" spans="1:12" x14ac:dyDescent="0.35">
      <c r="A6882" t="s">
        <v>8412</v>
      </c>
      <c r="B6882">
        <f t="shared" si="107"/>
        <v>2010</v>
      </c>
      <c r="C6882" s="1">
        <v>40206</v>
      </c>
      <c r="D6882">
        <v>110</v>
      </c>
      <c r="E6882" t="s">
        <v>35</v>
      </c>
      <c r="F6882">
        <v>198</v>
      </c>
      <c r="G6882" t="s">
        <v>62</v>
      </c>
      <c r="H6882" t="s">
        <v>14</v>
      </c>
      <c r="I6882">
        <v>1</v>
      </c>
      <c r="J6882">
        <v>0</v>
      </c>
      <c r="K6882" t="s">
        <v>334</v>
      </c>
      <c r="L6882" t="s">
        <v>16</v>
      </c>
    </row>
    <row r="6883" spans="1:12" x14ac:dyDescent="0.35">
      <c r="A6883" t="s">
        <v>8413</v>
      </c>
      <c r="B6883">
        <f t="shared" si="107"/>
        <v>2010</v>
      </c>
      <c r="C6883" s="1">
        <v>40208</v>
      </c>
      <c r="D6883">
        <v>198</v>
      </c>
      <c r="E6883" t="s">
        <v>62</v>
      </c>
      <c r="F6883">
        <v>6</v>
      </c>
      <c r="G6883" t="s">
        <v>38</v>
      </c>
      <c r="H6883" t="s">
        <v>14</v>
      </c>
      <c r="I6883">
        <v>1</v>
      </c>
      <c r="J6883">
        <v>0</v>
      </c>
      <c r="K6883" t="s">
        <v>334</v>
      </c>
      <c r="L6883" t="s">
        <v>16</v>
      </c>
    </row>
    <row r="6884" spans="1:12" x14ac:dyDescent="0.35">
      <c r="A6884" t="s">
        <v>8414</v>
      </c>
      <c r="B6884">
        <f t="shared" si="107"/>
        <v>2010</v>
      </c>
      <c r="C6884" s="1">
        <v>40209</v>
      </c>
      <c r="D6884">
        <v>110</v>
      </c>
      <c r="E6884" t="s">
        <v>35</v>
      </c>
      <c r="F6884">
        <v>84</v>
      </c>
      <c r="G6884" t="s">
        <v>73</v>
      </c>
      <c r="H6884" t="s">
        <v>14</v>
      </c>
      <c r="I6884">
        <v>0</v>
      </c>
      <c r="J6884">
        <v>1</v>
      </c>
      <c r="K6884" t="s">
        <v>334</v>
      </c>
      <c r="L6884" t="s">
        <v>33</v>
      </c>
    </row>
    <row r="6885" spans="1:12" x14ac:dyDescent="0.35">
      <c r="A6885" t="s">
        <v>8415</v>
      </c>
      <c r="B6885">
        <f t="shared" si="107"/>
        <v>2010</v>
      </c>
      <c r="C6885" s="1">
        <v>40240</v>
      </c>
      <c r="D6885">
        <v>189</v>
      </c>
      <c r="E6885" t="s">
        <v>45</v>
      </c>
      <c r="F6885">
        <v>38</v>
      </c>
      <c r="G6885" t="s">
        <v>54</v>
      </c>
      <c r="H6885" t="s">
        <v>14</v>
      </c>
      <c r="I6885">
        <v>0</v>
      </c>
      <c r="J6885">
        <v>1</v>
      </c>
      <c r="K6885" t="s">
        <v>15</v>
      </c>
      <c r="L6885" t="s">
        <v>33</v>
      </c>
    </row>
    <row r="6886" spans="1:12" x14ac:dyDescent="0.35">
      <c r="A6886" t="s">
        <v>8416</v>
      </c>
      <c r="B6886">
        <f t="shared" si="107"/>
        <v>2010</v>
      </c>
      <c r="C6886" s="1">
        <v>40240</v>
      </c>
      <c r="D6886">
        <v>198</v>
      </c>
      <c r="E6886" t="s">
        <v>62</v>
      </c>
      <c r="F6886">
        <v>82</v>
      </c>
      <c r="G6886" t="s">
        <v>59</v>
      </c>
      <c r="H6886" t="s">
        <v>14</v>
      </c>
      <c r="I6886">
        <v>5</v>
      </c>
      <c r="J6886">
        <v>2</v>
      </c>
      <c r="K6886" t="s">
        <v>15</v>
      </c>
      <c r="L6886" t="s">
        <v>16</v>
      </c>
    </row>
    <row r="6887" spans="1:12" x14ac:dyDescent="0.35">
      <c r="A6887" t="s">
        <v>8417</v>
      </c>
      <c r="B6887">
        <f t="shared" si="107"/>
        <v>2010</v>
      </c>
      <c r="C6887" s="1">
        <v>40240</v>
      </c>
      <c r="D6887">
        <v>268</v>
      </c>
      <c r="E6887" t="s">
        <v>47</v>
      </c>
      <c r="F6887">
        <v>191</v>
      </c>
      <c r="G6887" t="s">
        <v>69</v>
      </c>
      <c r="H6887" t="s">
        <v>14</v>
      </c>
      <c r="I6887">
        <v>1</v>
      </c>
      <c r="J6887">
        <v>1</v>
      </c>
      <c r="K6887" t="s">
        <v>15</v>
      </c>
      <c r="L6887" t="s">
        <v>20</v>
      </c>
    </row>
    <row r="6888" spans="1:12" x14ac:dyDescent="0.35">
      <c r="A6888" t="s">
        <v>8418</v>
      </c>
      <c r="B6888">
        <f t="shared" si="107"/>
        <v>2010</v>
      </c>
      <c r="C6888" s="1">
        <v>40240</v>
      </c>
      <c r="D6888">
        <v>284</v>
      </c>
      <c r="E6888" t="s">
        <v>77</v>
      </c>
      <c r="F6888">
        <v>297</v>
      </c>
      <c r="G6888" t="s">
        <v>76</v>
      </c>
      <c r="H6888" t="s">
        <v>14</v>
      </c>
      <c r="I6888">
        <v>2</v>
      </c>
      <c r="J6888">
        <v>3</v>
      </c>
      <c r="K6888" t="s">
        <v>15</v>
      </c>
      <c r="L6888" t="s">
        <v>33</v>
      </c>
    </row>
    <row r="6889" spans="1:12" x14ac:dyDescent="0.35">
      <c r="A6889" t="s">
        <v>8419</v>
      </c>
      <c r="B6889">
        <f t="shared" si="107"/>
        <v>2010</v>
      </c>
      <c r="C6889" s="1">
        <v>40240</v>
      </c>
      <c r="D6889">
        <v>325</v>
      </c>
      <c r="E6889" t="s">
        <v>266</v>
      </c>
      <c r="F6889">
        <v>167</v>
      </c>
      <c r="G6889" t="s">
        <v>74</v>
      </c>
      <c r="H6889" t="s">
        <v>14</v>
      </c>
      <c r="I6889">
        <v>2</v>
      </c>
      <c r="J6889">
        <v>1</v>
      </c>
      <c r="K6889" t="s">
        <v>15</v>
      </c>
      <c r="L6889" t="s">
        <v>16</v>
      </c>
    </row>
    <row r="6890" spans="1:12" x14ac:dyDescent="0.35">
      <c r="A6890" t="s">
        <v>8420</v>
      </c>
      <c r="B6890">
        <f t="shared" si="107"/>
        <v>2010</v>
      </c>
      <c r="C6890" s="1">
        <v>40240</v>
      </c>
      <c r="D6890">
        <v>6</v>
      </c>
      <c r="E6890" t="s">
        <v>38</v>
      </c>
      <c r="F6890">
        <v>256</v>
      </c>
      <c r="G6890" t="s">
        <v>1153</v>
      </c>
      <c r="H6890" t="s">
        <v>172</v>
      </c>
      <c r="I6890">
        <v>0</v>
      </c>
      <c r="J6890">
        <v>3</v>
      </c>
      <c r="K6890" t="s">
        <v>15</v>
      </c>
      <c r="L6890" t="s">
        <v>33</v>
      </c>
    </row>
    <row r="6891" spans="1:12" x14ac:dyDescent="0.35">
      <c r="A6891" t="s">
        <v>8421</v>
      </c>
      <c r="B6891">
        <f t="shared" si="107"/>
        <v>2010</v>
      </c>
      <c r="C6891" s="1">
        <v>40240</v>
      </c>
      <c r="D6891">
        <v>10</v>
      </c>
      <c r="E6891" t="s">
        <v>36</v>
      </c>
      <c r="F6891">
        <v>155</v>
      </c>
      <c r="G6891" t="s">
        <v>1358</v>
      </c>
      <c r="H6891" t="s">
        <v>172</v>
      </c>
      <c r="I6891">
        <v>1</v>
      </c>
      <c r="J6891">
        <v>1</v>
      </c>
      <c r="K6891" t="s">
        <v>15</v>
      </c>
      <c r="L6891" t="s">
        <v>20</v>
      </c>
    </row>
    <row r="6892" spans="1:12" x14ac:dyDescent="0.35">
      <c r="A6892" t="s">
        <v>8422</v>
      </c>
      <c r="B6892">
        <f t="shared" si="107"/>
        <v>2010</v>
      </c>
      <c r="C6892" s="1">
        <v>40240</v>
      </c>
      <c r="D6892">
        <v>159</v>
      </c>
      <c r="E6892" t="s">
        <v>51</v>
      </c>
      <c r="F6892">
        <v>170</v>
      </c>
      <c r="G6892" t="s">
        <v>79</v>
      </c>
      <c r="H6892" t="s">
        <v>14</v>
      </c>
      <c r="I6892">
        <v>2</v>
      </c>
      <c r="J6892">
        <v>1</v>
      </c>
      <c r="K6892" t="s">
        <v>15</v>
      </c>
      <c r="L6892" t="s">
        <v>16</v>
      </c>
    </row>
    <row r="6893" spans="1:12" x14ac:dyDescent="0.35">
      <c r="A6893" t="s">
        <v>8423</v>
      </c>
      <c r="B6893">
        <f t="shared" si="107"/>
        <v>2010</v>
      </c>
      <c r="C6893" s="1">
        <v>40240</v>
      </c>
      <c r="D6893">
        <v>140</v>
      </c>
      <c r="E6893" t="s">
        <v>56</v>
      </c>
      <c r="F6893">
        <v>269</v>
      </c>
      <c r="G6893" t="s">
        <v>947</v>
      </c>
      <c r="H6893" t="s">
        <v>115</v>
      </c>
      <c r="I6893">
        <v>0</v>
      </c>
      <c r="J6893">
        <v>2</v>
      </c>
      <c r="K6893" t="s">
        <v>15</v>
      </c>
      <c r="L6893" t="s">
        <v>33</v>
      </c>
    </row>
    <row r="6894" spans="1:12" x14ac:dyDescent="0.35">
      <c r="A6894" t="s">
        <v>8424</v>
      </c>
      <c r="B6894">
        <f t="shared" si="107"/>
        <v>2010</v>
      </c>
      <c r="C6894" s="1">
        <v>40244</v>
      </c>
      <c r="D6894">
        <v>197</v>
      </c>
      <c r="E6894" t="s">
        <v>39</v>
      </c>
      <c r="F6894">
        <v>31</v>
      </c>
      <c r="G6894" t="s">
        <v>18</v>
      </c>
      <c r="H6894" t="s">
        <v>14</v>
      </c>
      <c r="I6894">
        <v>2</v>
      </c>
      <c r="J6894">
        <v>0</v>
      </c>
      <c r="K6894" t="s">
        <v>15</v>
      </c>
      <c r="L6894" t="s">
        <v>16</v>
      </c>
    </row>
    <row r="6895" spans="1:12" x14ac:dyDescent="0.35">
      <c r="A6895" t="s">
        <v>8425</v>
      </c>
      <c r="B6895">
        <f t="shared" si="107"/>
        <v>2010</v>
      </c>
      <c r="C6895" s="1">
        <v>40258</v>
      </c>
      <c r="D6895">
        <v>191</v>
      </c>
      <c r="E6895" t="s">
        <v>69</v>
      </c>
      <c r="F6895">
        <v>38</v>
      </c>
      <c r="G6895" t="s">
        <v>54</v>
      </c>
      <c r="H6895" t="s">
        <v>14</v>
      </c>
      <c r="I6895">
        <v>0</v>
      </c>
      <c r="J6895">
        <v>0</v>
      </c>
      <c r="K6895" t="s">
        <v>15</v>
      </c>
      <c r="L6895" t="s">
        <v>20</v>
      </c>
    </row>
    <row r="6896" spans="1:12" x14ac:dyDescent="0.35">
      <c r="A6896" t="s">
        <v>8426</v>
      </c>
      <c r="B6896">
        <f t="shared" si="107"/>
        <v>2010</v>
      </c>
      <c r="C6896" s="1">
        <v>40290</v>
      </c>
      <c r="D6896">
        <v>268</v>
      </c>
      <c r="E6896" t="s">
        <v>47</v>
      </c>
      <c r="F6896">
        <v>200</v>
      </c>
      <c r="G6896" t="s">
        <v>1253</v>
      </c>
      <c r="H6896" t="s">
        <v>115</v>
      </c>
      <c r="I6896">
        <v>0</v>
      </c>
      <c r="J6896">
        <v>0</v>
      </c>
      <c r="K6896" t="s">
        <v>15</v>
      </c>
      <c r="L6896" t="s">
        <v>20</v>
      </c>
    </row>
    <row r="6897" spans="1:12" x14ac:dyDescent="0.35">
      <c r="A6897" t="s">
        <v>8427</v>
      </c>
      <c r="B6897">
        <f t="shared" si="107"/>
        <v>2010</v>
      </c>
      <c r="C6897" s="1">
        <v>40296</v>
      </c>
      <c r="D6897">
        <v>268</v>
      </c>
      <c r="E6897" t="s">
        <v>47</v>
      </c>
      <c r="F6897">
        <v>141</v>
      </c>
      <c r="G6897" t="s">
        <v>957</v>
      </c>
      <c r="H6897" t="s">
        <v>687</v>
      </c>
      <c r="I6897">
        <v>2</v>
      </c>
      <c r="J6897">
        <v>0</v>
      </c>
      <c r="K6897" t="s">
        <v>15</v>
      </c>
      <c r="L6897" t="s">
        <v>16</v>
      </c>
    </row>
    <row r="6898" spans="1:12" x14ac:dyDescent="0.35">
      <c r="A6898" t="s">
        <v>8428</v>
      </c>
      <c r="B6898">
        <f t="shared" si="107"/>
        <v>2010</v>
      </c>
      <c r="C6898" s="1">
        <v>40314</v>
      </c>
      <c r="D6898">
        <v>268</v>
      </c>
      <c r="E6898" t="s">
        <v>47</v>
      </c>
      <c r="F6898">
        <v>285</v>
      </c>
      <c r="G6898" t="s">
        <v>1362</v>
      </c>
      <c r="H6898" t="s">
        <v>115</v>
      </c>
      <c r="I6898">
        <v>4</v>
      </c>
      <c r="J6898">
        <v>0</v>
      </c>
      <c r="K6898" t="s">
        <v>15</v>
      </c>
      <c r="L6898" t="s">
        <v>16</v>
      </c>
    </row>
    <row r="6899" spans="1:12" x14ac:dyDescent="0.35">
      <c r="A6899" t="s">
        <v>8429</v>
      </c>
      <c r="B6899">
        <f t="shared" si="107"/>
        <v>2010</v>
      </c>
      <c r="C6899" s="1">
        <v>40317</v>
      </c>
      <c r="D6899">
        <v>103</v>
      </c>
      <c r="E6899" t="s">
        <v>28</v>
      </c>
      <c r="F6899">
        <v>289</v>
      </c>
      <c r="G6899" t="s">
        <v>66</v>
      </c>
      <c r="H6899" t="s">
        <v>14</v>
      </c>
      <c r="I6899">
        <v>3</v>
      </c>
      <c r="J6899">
        <v>0</v>
      </c>
      <c r="K6899" t="s">
        <v>8430</v>
      </c>
      <c r="L6899" t="s">
        <v>16</v>
      </c>
    </row>
    <row r="6900" spans="1:12" x14ac:dyDescent="0.35">
      <c r="A6900" t="s">
        <v>8431</v>
      </c>
      <c r="B6900">
        <f t="shared" si="107"/>
        <v>2010</v>
      </c>
      <c r="C6900" s="1">
        <v>40319</v>
      </c>
      <c r="D6900">
        <v>82</v>
      </c>
      <c r="E6900" t="s">
        <v>59</v>
      </c>
      <c r="F6900">
        <v>250</v>
      </c>
      <c r="G6900" t="s">
        <v>226</v>
      </c>
      <c r="H6900" t="s">
        <v>115</v>
      </c>
      <c r="I6900">
        <v>0</v>
      </c>
      <c r="J6900">
        <v>2</v>
      </c>
      <c r="K6900" t="s">
        <v>15</v>
      </c>
      <c r="L6900" t="s">
        <v>33</v>
      </c>
    </row>
    <row r="6901" spans="1:12" x14ac:dyDescent="0.35">
      <c r="A6901" t="s">
        <v>8432</v>
      </c>
      <c r="B6901">
        <f t="shared" si="107"/>
        <v>2010</v>
      </c>
      <c r="C6901" s="1">
        <v>40322</v>
      </c>
      <c r="D6901">
        <v>268</v>
      </c>
      <c r="E6901" t="s">
        <v>47</v>
      </c>
      <c r="F6901">
        <v>43</v>
      </c>
      <c r="G6901" t="s">
        <v>1006</v>
      </c>
      <c r="H6901" t="s">
        <v>172</v>
      </c>
      <c r="I6901">
        <v>1</v>
      </c>
      <c r="J6901">
        <v>1</v>
      </c>
      <c r="K6901" t="s">
        <v>15</v>
      </c>
      <c r="L6901" t="s">
        <v>20</v>
      </c>
    </row>
    <row r="6902" spans="1:12" x14ac:dyDescent="0.35">
      <c r="A6902" t="s">
        <v>8433</v>
      </c>
      <c r="B6902">
        <f t="shared" si="107"/>
        <v>2010</v>
      </c>
      <c r="C6902" s="1">
        <v>40323</v>
      </c>
      <c r="D6902">
        <v>198</v>
      </c>
      <c r="E6902" t="s">
        <v>62</v>
      </c>
      <c r="F6902">
        <v>250</v>
      </c>
      <c r="G6902" t="s">
        <v>226</v>
      </c>
      <c r="H6902" t="s">
        <v>115</v>
      </c>
      <c r="I6902">
        <v>0</v>
      </c>
      <c r="J6902">
        <v>0</v>
      </c>
      <c r="K6902" t="s">
        <v>15</v>
      </c>
      <c r="L6902" t="s">
        <v>20</v>
      </c>
    </row>
    <row r="6903" spans="1:12" x14ac:dyDescent="0.35">
      <c r="A6903" t="s">
        <v>8434</v>
      </c>
      <c r="B6903">
        <f t="shared" si="107"/>
        <v>2010</v>
      </c>
      <c r="C6903" s="1">
        <v>40325</v>
      </c>
      <c r="D6903">
        <v>268</v>
      </c>
      <c r="E6903" t="s">
        <v>47</v>
      </c>
      <c r="F6903">
        <v>62</v>
      </c>
      <c r="G6903" t="s">
        <v>1119</v>
      </c>
      <c r="H6903" t="s">
        <v>87</v>
      </c>
      <c r="I6903">
        <v>2</v>
      </c>
      <c r="J6903">
        <v>1</v>
      </c>
      <c r="K6903" t="s">
        <v>15</v>
      </c>
      <c r="L6903" t="s">
        <v>16</v>
      </c>
    </row>
    <row r="6904" spans="1:12" x14ac:dyDescent="0.35">
      <c r="A6904" t="s">
        <v>8435</v>
      </c>
      <c r="B6904">
        <f t="shared" si="107"/>
        <v>2010</v>
      </c>
      <c r="C6904" s="1">
        <v>40328</v>
      </c>
      <c r="D6904">
        <v>198</v>
      </c>
      <c r="E6904" t="s">
        <v>62</v>
      </c>
      <c r="F6904">
        <v>62</v>
      </c>
      <c r="G6904" t="s">
        <v>1119</v>
      </c>
      <c r="H6904" t="s">
        <v>87</v>
      </c>
      <c r="I6904">
        <v>1</v>
      </c>
      <c r="J6904">
        <v>1</v>
      </c>
      <c r="K6904" t="s">
        <v>15</v>
      </c>
      <c r="L6904" t="s">
        <v>20</v>
      </c>
    </row>
    <row r="6905" spans="1:12" x14ac:dyDescent="0.35">
      <c r="A6905" t="s">
        <v>8436</v>
      </c>
      <c r="B6905">
        <f t="shared" si="107"/>
        <v>2010</v>
      </c>
      <c r="C6905" s="1">
        <v>40328</v>
      </c>
      <c r="D6905">
        <v>292</v>
      </c>
      <c r="E6905" t="s">
        <v>50</v>
      </c>
      <c r="F6905">
        <v>99</v>
      </c>
      <c r="G6905" t="s">
        <v>1156</v>
      </c>
      <c r="H6905" t="s">
        <v>172</v>
      </c>
      <c r="I6905">
        <v>1</v>
      </c>
      <c r="J6905">
        <v>1</v>
      </c>
      <c r="K6905" t="s">
        <v>15</v>
      </c>
      <c r="L6905" t="s">
        <v>20</v>
      </c>
    </row>
    <row r="6906" spans="1:12" x14ac:dyDescent="0.35">
      <c r="A6906" t="s">
        <v>8437</v>
      </c>
      <c r="B6906">
        <f t="shared" si="107"/>
        <v>2010</v>
      </c>
      <c r="C6906" s="1">
        <v>40329</v>
      </c>
      <c r="D6906">
        <v>268</v>
      </c>
      <c r="E6906" t="s">
        <v>47</v>
      </c>
      <c r="F6906">
        <v>119</v>
      </c>
      <c r="G6906" t="s">
        <v>933</v>
      </c>
      <c r="H6906" t="s">
        <v>687</v>
      </c>
      <c r="I6906">
        <v>5</v>
      </c>
      <c r="J6906">
        <v>0</v>
      </c>
      <c r="K6906" t="s">
        <v>15</v>
      </c>
      <c r="L6906" t="s">
        <v>16</v>
      </c>
    </row>
    <row r="6907" spans="1:12" x14ac:dyDescent="0.35">
      <c r="A6907" t="s">
        <v>8438</v>
      </c>
      <c r="B6907">
        <f t="shared" si="107"/>
        <v>2010</v>
      </c>
      <c r="C6907" s="1">
        <v>40331</v>
      </c>
      <c r="D6907">
        <v>325</v>
      </c>
      <c r="E6907" t="s">
        <v>266</v>
      </c>
      <c r="F6907">
        <v>39</v>
      </c>
      <c r="G6907" t="s">
        <v>86</v>
      </c>
      <c r="H6907" t="s">
        <v>87</v>
      </c>
      <c r="I6907">
        <v>0</v>
      </c>
      <c r="J6907">
        <v>3</v>
      </c>
      <c r="K6907" t="s">
        <v>15</v>
      </c>
      <c r="L6907" t="s">
        <v>33</v>
      </c>
    </row>
    <row r="6908" spans="1:12" x14ac:dyDescent="0.35">
      <c r="A6908" t="s">
        <v>8439</v>
      </c>
      <c r="B6908">
        <f t="shared" si="107"/>
        <v>2010</v>
      </c>
      <c r="C6908" s="1">
        <v>40333</v>
      </c>
      <c r="D6908">
        <v>274</v>
      </c>
      <c r="E6908" t="s">
        <v>29</v>
      </c>
      <c r="F6908">
        <v>213</v>
      </c>
      <c r="G6908" t="s">
        <v>1059</v>
      </c>
      <c r="H6908" t="s">
        <v>115</v>
      </c>
      <c r="I6908">
        <v>1</v>
      </c>
      <c r="J6908">
        <v>1</v>
      </c>
      <c r="K6908" t="s">
        <v>15</v>
      </c>
      <c r="L6908" t="s">
        <v>20</v>
      </c>
    </row>
    <row r="6909" spans="1:12" x14ac:dyDescent="0.35">
      <c r="A6909" t="s">
        <v>8440</v>
      </c>
      <c r="B6909">
        <f t="shared" si="107"/>
        <v>2010</v>
      </c>
      <c r="C6909" s="1">
        <v>40334</v>
      </c>
      <c r="D6909">
        <v>268</v>
      </c>
      <c r="E6909" t="s">
        <v>47</v>
      </c>
      <c r="F6909">
        <v>77</v>
      </c>
      <c r="G6909" t="s">
        <v>1131</v>
      </c>
      <c r="H6909" t="s">
        <v>172</v>
      </c>
      <c r="I6909">
        <v>1</v>
      </c>
      <c r="J6909">
        <v>0</v>
      </c>
      <c r="K6909" t="s">
        <v>15</v>
      </c>
      <c r="L6909" t="s">
        <v>16</v>
      </c>
    </row>
    <row r="6910" spans="1:12" x14ac:dyDescent="0.35">
      <c r="A6910" t="s">
        <v>8441</v>
      </c>
      <c r="B6910">
        <f t="shared" si="107"/>
        <v>2010</v>
      </c>
      <c r="C6910" s="1">
        <v>40334</v>
      </c>
      <c r="D6910">
        <v>110</v>
      </c>
      <c r="E6910" t="s">
        <v>35</v>
      </c>
      <c r="F6910">
        <v>155</v>
      </c>
      <c r="G6910" t="s">
        <v>1358</v>
      </c>
      <c r="H6910" t="s">
        <v>172</v>
      </c>
      <c r="I6910">
        <v>1</v>
      </c>
      <c r="J6910">
        <v>0</v>
      </c>
      <c r="K6910" t="s">
        <v>15</v>
      </c>
      <c r="L6910" t="s">
        <v>16</v>
      </c>
    </row>
    <row r="6911" spans="1:12" x14ac:dyDescent="0.35">
      <c r="A6911" t="s">
        <v>8442</v>
      </c>
      <c r="B6911">
        <f t="shared" si="107"/>
        <v>2010</v>
      </c>
      <c r="C6911" s="1">
        <v>40334</v>
      </c>
      <c r="D6911">
        <v>6</v>
      </c>
      <c r="E6911" t="s">
        <v>38</v>
      </c>
      <c r="F6911">
        <v>299</v>
      </c>
      <c r="G6911" t="s">
        <v>870</v>
      </c>
      <c r="H6911" t="s">
        <v>115</v>
      </c>
      <c r="I6911">
        <v>1</v>
      </c>
      <c r="J6911">
        <v>0</v>
      </c>
      <c r="K6911" t="s">
        <v>15</v>
      </c>
      <c r="L6911" t="s">
        <v>16</v>
      </c>
    </row>
    <row r="6912" spans="1:12" x14ac:dyDescent="0.35">
      <c r="A6912" t="s">
        <v>8443</v>
      </c>
      <c r="B6912">
        <f t="shared" si="107"/>
        <v>2010</v>
      </c>
      <c r="C6912" s="1">
        <v>40335</v>
      </c>
      <c r="D6912">
        <v>198</v>
      </c>
      <c r="E6912" t="s">
        <v>62</v>
      </c>
      <c r="F6912">
        <v>200</v>
      </c>
      <c r="G6912" t="s">
        <v>1253</v>
      </c>
      <c r="H6912" t="s">
        <v>115</v>
      </c>
      <c r="I6912">
        <v>3</v>
      </c>
      <c r="J6912">
        <v>1</v>
      </c>
      <c r="K6912" t="s">
        <v>15</v>
      </c>
      <c r="L6912" t="s">
        <v>16</v>
      </c>
    </row>
    <row r="6913" spans="1:12" x14ac:dyDescent="0.35">
      <c r="A6913" t="s">
        <v>8444</v>
      </c>
      <c r="B6913">
        <f t="shared" si="107"/>
        <v>2010</v>
      </c>
      <c r="C6913" s="1">
        <v>40336</v>
      </c>
      <c r="D6913">
        <v>284</v>
      </c>
      <c r="E6913" t="s">
        <v>77</v>
      </c>
      <c r="F6913">
        <v>39</v>
      </c>
      <c r="G6913" t="s">
        <v>86</v>
      </c>
      <c r="H6913" t="s">
        <v>87</v>
      </c>
      <c r="I6913">
        <v>1</v>
      </c>
      <c r="J6913">
        <v>5</v>
      </c>
      <c r="K6913" t="s">
        <v>15</v>
      </c>
      <c r="L6913" t="s">
        <v>33</v>
      </c>
    </row>
    <row r="6914" spans="1:12" x14ac:dyDescent="0.35">
      <c r="A6914" t="s">
        <v>8445</v>
      </c>
      <c r="B6914">
        <f t="shared" si="107"/>
        <v>2010</v>
      </c>
      <c r="C6914" s="1">
        <v>40337</v>
      </c>
      <c r="D6914">
        <v>189</v>
      </c>
      <c r="E6914" t="s">
        <v>45</v>
      </c>
      <c r="F6914">
        <v>222</v>
      </c>
      <c r="G6914" t="s">
        <v>1148</v>
      </c>
      <c r="H6914" t="s">
        <v>172</v>
      </c>
      <c r="I6914">
        <v>0</v>
      </c>
      <c r="J6914">
        <v>3</v>
      </c>
      <c r="K6914" t="s">
        <v>15</v>
      </c>
      <c r="L6914" t="s">
        <v>33</v>
      </c>
    </row>
    <row r="6915" spans="1:12" x14ac:dyDescent="0.35">
      <c r="A6915" t="s">
        <v>1157</v>
      </c>
      <c r="B6915">
        <f t="shared" ref="B6915:B6978" si="108">YEAR(C6915)</f>
        <v>2010</v>
      </c>
      <c r="C6915" s="1">
        <v>40340</v>
      </c>
      <c r="D6915">
        <v>268</v>
      </c>
      <c r="E6915" t="s">
        <v>47</v>
      </c>
      <c r="F6915">
        <v>181</v>
      </c>
      <c r="G6915" t="s">
        <v>981</v>
      </c>
      <c r="H6915" t="s">
        <v>687</v>
      </c>
      <c r="I6915">
        <v>1</v>
      </c>
      <c r="J6915">
        <v>1</v>
      </c>
      <c r="K6915" t="s">
        <v>1103</v>
      </c>
      <c r="L6915" t="s">
        <v>20</v>
      </c>
    </row>
    <row r="6916" spans="1:12" x14ac:dyDescent="0.35">
      <c r="A6916" t="s">
        <v>1158</v>
      </c>
      <c r="B6916">
        <f t="shared" si="108"/>
        <v>2010</v>
      </c>
      <c r="C6916" s="1">
        <v>40342</v>
      </c>
      <c r="D6916">
        <v>6</v>
      </c>
      <c r="E6916" t="s">
        <v>38</v>
      </c>
      <c r="F6916">
        <v>264</v>
      </c>
      <c r="G6916" t="s">
        <v>1138</v>
      </c>
      <c r="H6916" t="s">
        <v>172</v>
      </c>
      <c r="I6916">
        <v>0</v>
      </c>
      <c r="J6916">
        <v>1</v>
      </c>
      <c r="K6916" t="s">
        <v>1103</v>
      </c>
      <c r="L6916" t="s">
        <v>33</v>
      </c>
    </row>
    <row r="6917" spans="1:12" x14ac:dyDescent="0.35">
      <c r="A6917" t="s">
        <v>1159</v>
      </c>
      <c r="B6917">
        <f t="shared" si="108"/>
        <v>2010</v>
      </c>
      <c r="C6917" s="1">
        <v>40344</v>
      </c>
      <c r="D6917">
        <v>140</v>
      </c>
      <c r="E6917" t="s">
        <v>56</v>
      </c>
      <c r="F6917">
        <v>222</v>
      </c>
      <c r="G6917" t="s">
        <v>1148</v>
      </c>
      <c r="H6917" t="s">
        <v>172</v>
      </c>
      <c r="I6917">
        <v>0</v>
      </c>
      <c r="J6917">
        <v>0</v>
      </c>
      <c r="K6917" t="s">
        <v>1103</v>
      </c>
      <c r="L6917" t="s">
        <v>20</v>
      </c>
    </row>
    <row r="6918" spans="1:12" x14ac:dyDescent="0.35">
      <c r="A6918" t="s">
        <v>1160</v>
      </c>
      <c r="B6918">
        <f t="shared" si="108"/>
        <v>2010</v>
      </c>
      <c r="C6918" s="1">
        <v>40345</v>
      </c>
      <c r="D6918">
        <v>268</v>
      </c>
      <c r="E6918" t="s">
        <v>47</v>
      </c>
      <c r="F6918">
        <v>303</v>
      </c>
      <c r="G6918" t="s">
        <v>423</v>
      </c>
      <c r="H6918" t="s">
        <v>87</v>
      </c>
      <c r="I6918">
        <v>0</v>
      </c>
      <c r="J6918">
        <v>3</v>
      </c>
      <c r="K6918" t="s">
        <v>1103</v>
      </c>
      <c r="L6918" t="s">
        <v>33</v>
      </c>
    </row>
    <row r="6919" spans="1:12" x14ac:dyDescent="0.35">
      <c r="A6919" t="s">
        <v>1161</v>
      </c>
      <c r="B6919">
        <f t="shared" si="108"/>
        <v>2010</v>
      </c>
      <c r="C6919" s="1">
        <v>40348</v>
      </c>
      <c r="D6919">
        <v>47</v>
      </c>
      <c r="E6919" t="s">
        <v>68</v>
      </c>
      <c r="F6919">
        <v>77</v>
      </c>
      <c r="G6919" t="s">
        <v>1131</v>
      </c>
      <c r="H6919" t="s">
        <v>172</v>
      </c>
      <c r="I6919">
        <v>1</v>
      </c>
      <c r="J6919">
        <v>2</v>
      </c>
      <c r="K6919" t="s">
        <v>1103</v>
      </c>
      <c r="L6919" t="s">
        <v>33</v>
      </c>
    </row>
    <row r="6920" spans="1:12" x14ac:dyDescent="0.35">
      <c r="A6920" t="s">
        <v>1162</v>
      </c>
      <c r="B6920">
        <f t="shared" si="108"/>
        <v>2010</v>
      </c>
      <c r="C6920" s="1">
        <v>40348</v>
      </c>
      <c r="D6920">
        <v>110</v>
      </c>
      <c r="E6920" t="s">
        <v>35</v>
      </c>
      <c r="F6920">
        <v>18</v>
      </c>
      <c r="G6920" t="s">
        <v>1074</v>
      </c>
      <c r="H6920" t="s">
        <v>232</v>
      </c>
      <c r="I6920">
        <v>1</v>
      </c>
      <c r="J6920">
        <v>1</v>
      </c>
      <c r="K6920" t="s">
        <v>1103</v>
      </c>
      <c r="L6920" t="s">
        <v>20</v>
      </c>
    </row>
    <row r="6921" spans="1:12" x14ac:dyDescent="0.35">
      <c r="A6921" t="s">
        <v>8446</v>
      </c>
      <c r="B6921">
        <f t="shared" si="108"/>
        <v>2010</v>
      </c>
      <c r="C6921" s="1">
        <v>40348</v>
      </c>
      <c r="D6921">
        <v>197</v>
      </c>
      <c r="E6921" t="s">
        <v>39</v>
      </c>
      <c r="F6921">
        <v>56</v>
      </c>
      <c r="G6921" t="s">
        <v>255</v>
      </c>
      <c r="H6921" t="s">
        <v>14</v>
      </c>
      <c r="I6921">
        <v>1</v>
      </c>
      <c r="J6921">
        <v>1</v>
      </c>
      <c r="K6921" t="s">
        <v>15</v>
      </c>
      <c r="L6921" t="s">
        <v>20</v>
      </c>
    </row>
    <row r="6922" spans="1:12" x14ac:dyDescent="0.35">
      <c r="A6922" t="s">
        <v>8447</v>
      </c>
      <c r="B6922">
        <f t="shared" si="108"/>
        <v>2010</v>
      </c>
      <c r="C6922" s="1">
        <v>40349</v>
      </c>
      <c r="D6922">
        <v>274</v>
      </c>
      <c r="E6922" t="s">
        <v>29</v>
      </c>
      <c r="F6922">
        <v>292</v>
      </c>
      <c r="G6922" t="s">
        <v>50</v>
      </c>
      <c r="H6922" t="s">
        <v>14</v>
      </c>
      <c r="I6922">
        <v>2</v>
      </c>
      <c r="J6922">
        <v>6</v>
      </c>
      <c r="K6922" t="s">
        <v>15</v>
      </c>
      <c r="L6922" t="s">
        <v>33</v>
      </c>
    </row>
    <row r="6923" spans="1:12" x14ac:dyDescent="0.35">
      <c r="A6923" t="s">
        <v>1163</v>
      </c>
      <c r="B6923">
        <f t="shared" si="108"/>
        <v>2010</v>
      </c>
      <c r="C6923" s="1">
        <v>40351</v>
      </c>
      <c r="D6923">
        <v>198</v>
      </c>
      <c r="E6923" t="s">
        <v>62</v>
      </c>
      <c r="F6923">
        <v>269</v>
      </c>
      <c r="G6923" t="s">
        <v>947</v>
      </c>
      <c r="H6923" t="s">
        <v>115</v>
      </c>
      <c r="I6923">
        <v>2</v>
      </c>
      <c r="J6923">
        <v>2</v>
      </c>
      <c r="K6923" t="s">
        <v>1103</v>
      </c>
      <c r="L6923" t="s">
        <v>20</v>
      </c>
    </row>
    <row r="6924" spans="1:12" x14ac:dyDescent="0.35">
      <c r="A6924" t="s">
        <v>1164</v>
      </c>
      <c r="B6924">
        <f t="shared" si="108"/>
        <v>2010</v>
      </c>
      <c r="C6924" s="1">
        <v>40351</v>
      </c>
      <c r="D6924">
        <v>268</v>
      </c>
      <c r="E6924" t="s">
        <v>47</v>
      </c>
      <c r="F6924">
        <v>99</v>
      </c>
      <c r="G6924" t="s">
        <v>1156</v>
      </c>
      <c r="H6924" t="s">
        <v>172</v>
      </c>
      <c r="I6924">
        <v>2</v>
      </c>
      <c r="J6924">
        <v>1</v>
      </c>
      <c r="K6924" t="s">
        <v>1103</v>
      </c>
      <c r="L6924" t="s">
        <v>16</v>
      </c>
    </row>
    <row r="6925" spans="1:12" x14ac:dyDescent="0.35">
      <c r="A6925" t="s">
        <v>1165</v>
      </c>
      <c r="B6925">
        <f t="shared" si="108"/>
        <v>2010</v>
      </c>
      <c r="C6925" s="1">
        <v>40352</v>
      </c>
      <c r="D6925">
        <v>110</v>
      </c>
      <c r="E6925" t="s">
        <v>35</v>
      </c>
      <c r="F6925">
        <v>109</v>
      </c>
      <c r="G6925" t="s">
        <v>1090</v>
      </c>
      <c r="H6925" t="s">
        <v>172</v>
      </c>
      <c r="I6925">
        <v>0</v>
      </c>
      <c r="J6925">
        <v>1</v>
      </c>
      <c r="K6925" t="s">
        <v>1103</v>
      </c>
      <c r="L6925" t="s">
        <v>33</v>
      </c>
    </row>
    <row r="6926" spans="1:12" x14ac:dyDescent="0.35">
      <c r="A6926" t="s">
        <v>1166</v>
      </c>
      <c r="B6926">
        <f t="shared" si="108"/>
        <v>2010</v>
      </c>
      <c r="C6926" s="1">
        <v>40353</v>
      </c>
      <c r="D6926">
        <v>47</v>
      </c>
      <c r="E6926" t="s">
        <v>68</v>
      </c>
      <c r="F6926">
        <v>193</v>
      </c>
      <c r="G6926" t="s">
        <v>1124</v>
      </c>
      <c r="H6926" t="s">
        <v>172</v>
      </c>
      <c r="I6926">
        <v>1</v>
      </c>
      <c r="J6926">
        <v>2</v>
      </c>
      <c r="K6926" t="s">
        <v>1103</v>
      </c>
      <c r="L6926" t="s">
        <v>33</v>
      </c>
    </row>
    <row r="6927" spans="1:12" x14ac:dyDescent="0.35">
      <c r="A6927" t="s">
        <v>8448</v>
      </c>
      <c r="B6927">
        <f t="shared" si="108"/>
        <v>2010</v>
      </c>
      <c r="C6927" s="1">
        <v>40360</v>
      </c>
      <c r="D6927">
        <v>292</v>
      </c>
      <c r="E6927" t="s">
        <v>50</v>
      </c>
      <c r="F6927">
        <v>38</v>
      </c>
      <c r="G6927" t="s">
        <v>54</v>
      </c>
      <c r="H6927" t="s">
        <v>14</v>
      </c>
      <c r="I6927">
        <v>0</v>
      </c>
      <c r="J6927">
        <v>1</v>
      </c>
      <c r="K6927" t="s">
        <v>19</v>
      </c>
      <c r="L6927" t="s">
        <v>33</v>
      </c>
    </row>
    <row r="6928" spans="1:12" x14ac:dyDescent="0.35">
      <c r="A6928" t="s">
        <v>8449</v>
      </c>
      <c r="B6928">
        <f t="shared" si="108"/>
        <v>2010</v>
      </c>
      <c r="C6928" s="1">
        <v>40360</v>
      </c>
      <c r="D6928">
        <v>56</v>
      </c>
      <c r="E6928" t="s">
        <v>255</v>
      </c>
      <c r="F6928">
        <v>289</v>
      </c>
      <c r="G6928" t="s">
        <v>66</v>
      </c>
      <c r="H6928" t="s">
        <v>14</v>
      </c>
      <c r="I6928">
        <v>2</v>
      </c>
      <c r="J6928">
        <v>2</v>
      </c>
      <c r="K6928" t="s">
        <v>19</v>
      </c>
      <c r="L6928" t="s">
        <v>20</v>
      </c>
    </row>
    <row r="6929" spans="1:12" x14ac:dyDescent="0.35">
      <c r="A6929" t="s">
        <v>8450</v>
      </c>
      <c r="B6929">
        <f t="shared" si="108"/>
        <v>2010</v>
      </c>
      <c r="C6929" s="1">
        <v>40368</v>
      </c>
      <c r="D6929">
        <v>38</v>
      </c>
      <c r="E6929" t="s">
        <v>54</v>
      </c>
      <c r="F6929">
        <v>56</v>
      </c>
      <c r="G6929" t="s">
        <v>255</v>
      </c>
      <c r="H6929" t="s">
        <v>14</v>
      </c>
      <c r="I6929">
        <v>1</v>
      </c>
      <c r="J6929">
        <v>0</v>
      </c>
      <c r="K6929" t="s">
        <v>19</v>
      </c>
      <c r="L6929" t="s">
        <v>16</v>
      </c>
    </row>
    <row r="6930" spans="1:12" x14ac:dyDescent="0.35">
      <c r="A6930" t="s">
        <v>8451</v>
      </c>
      <c r="B6930">
        <f t="shared" si="108"/>
        <v>2010</v>
      </c>
      <c r="C6930" s="1">
        <v>40368</v>
      </c>
      <c r="D6930">
        <v>289</v>
      </c>
      <c r="E6930" t="s">
        <v>66</v>
      </c>
      <c r="F6930">
        <v>167</v>
      </c>
      <c r="G6930" t="s">
        <v>74</v>
      </c>
      <c r="H6930" t="s">
        <v>14</v>
      </c>
      <c r="I6930">
        <v>1</v>
      </c>
      <c r="J6930">
        <v>1</v>
      </c>
      <c r="K6930" t="s">
        <v>19</v>
      </c>
      <c r="L6930" t="s">
        <v>20</v>
      </c>
    </row>
    <row r="6931" spans="1:12" x14ac:dyDescent="0.35">
      <c r="A6931" t="s">
        <v>8452</v>
      </c>
      <c r="B6931">
        <f t="shared" si="108"/>
        <v>2010</v>
      </c>
      <c r="C6931" s="1">
        <v>40394</v>
      </c>
      <c r="D6931">
        <v>38</v>
      </c>
      <c r="E6931" t="s">
        <v>54</v>
      </c>
      <c r="F6931">
        <v>325</v>
      </c>
      <c r="G6931" t="s">
        <v>266</v>
      </c>
      <c r="H6931" t="s">
        <v>14</v>
      </c>
      <c r="I6931">
        <v>2</v>
      </c>
      <c r="J6931">
        <v>0</v>
      </c>
      <c r="K6931" t="s">
        <v>15</v>
      </c>
      <c r="L6931" t="s">
        <v>16</v>
      </c>
    </row>
    <row r="6932" spans="1:12" x14ac:dyDescent="0.35">
      <c r="A6932" t="s">
        <v>8453</v>
      </c>
      <c r="B6932">
        <f t="shared" si="108"/>
        <v>2010</v>
      </c>
      <c r="C6932" s="1">
        <v>40401</v>
      </c>
      <c r="D6932">
        <v>189</v>
      </c>
      <c r="E6932" t="s">
        <v>45</v>
      </c>
      <c r="F6932">
        <v>92</v>
      </c>
      <c r="G6932" t="s">
        <v>83</v>
      </c>
      <c r="H6932" t="s">
        <v>14</v>
      </c>
      <c r="I6932">
        <v>2</v>
      </c>
      <c r="J6932">
        <v>1</v>
      </c>
      <c r="K6932" t="s">
        <v>15</v>
      </c>
      <c r="L6932" t="s">
        <v>16</v>
      </c>
    </row>
    <row r="6933" spans="1:12" x14ac:dyDescent="0.35">
      <c r="A6933" t="s">
        <v>8454</v>
      </c>
      <c r="B6933">
        <f t="shared" si="108"/>
        <v>2010</v>
      </c>
      <c r="C6933" s="1">
        <v>40401</v>
      </c>
      <c r="D6933">
        <v>177</v>
      </c>
      <c r="E6933" t="s">
        <v>60</v>
      </c>
      <c r="F6933">
        <v>213</v>
      </c>
      <c r="G6933" t="s">
        <v>1059</v>
      </c>
      <c r="H6933" t="s">
        <v>115</v>
      </c>
      <c r="I6933">
        <v>0</v>
      </c>
      <c r="J6933">
        <v>0</v>
      </c>
      <c r="K6933" t="s">
        <v>15</v>
      </c>
      <c r="L6933" t="s">
        <v>20</v>
      </c>
    </row>
    <row r="6934" spans="1:12" x14ac:dyDescent="0.35">
      <c r="A6934" t="s">
        <v>8455</v>
      </c>
      <c r="B6934">
        <f t="shared" si="108"/>
        <v>2010</v>
      </c>
      <c r="C6934" s="1">
        <v>40401</v>
      </c>
      <c r="D6934">
        <v>188</v>
      </c>
      <c r="E6934" t="s">
        <v>85</v>
      </c>
      <c r="F6934">
        <v>89</v>
      </c>
      <c r="G6934" t="s">
        <v>53</v>
      </c>
      <c r="H6934" t="s">
        <v>14</v>
      </c>
      <c r="I6934">
        <v>2</v>
      </c>
      <c r="J6934">
        <v>1</v>
      </c>
      <c r="K6934" t="s">
        <v>15</v>
      </c>
      <c r="L6934" t="s">
        <v>16</v>
      </c>
    </row>
    <row r="6935" spans="1:12" x14ac:dyDescent="0.35">
      <c r="A6935" t="s">
        <v>8456</v>
      </c>
      <c r="B6935">
        <f t="shared" si="108"/>
        <v>2010</v>
      </c>
      <c r="C6935" s="1">
        <v>40401</v>
      </c>
      <c r="D6935">
        <v>268</v>
      </c>
      <c r="E6935" t="s">
        <v>47</v>
      </c>
      <c r="F6935">
        <v>110</v>
      </c>
      <c r="G6935" t="s">
        <v>35</v>
      </c>
      <c r="H6935" t="s">
        <v>14</v>
      </c>
      <c r="I6935">
        <v>1</v>
      </c>
      <c r="J6935">
        <v>0</v>
      </c>
      <c r="K6935" t="s">
        <v>15</v>
      </c>
      <c r="L6935" t="s">
        <v>16</v>
      </c>
    </row>
    <row r="6936" spans="1:12" x14ac:dyDescent="0.35">
      <c r="A6936" t="s">
        <v>8457</v>
      </c>
      <c r="B6936">
        <f t="shared" si="108"/>
        <v>2010</v>
      </c>
      <c r="C6936" s="1">
        <v>40401</v>
      </c>
      <c r="D6936">
        <v>284</v>
      </c>
      <c r="E6936" t="s">
        <v>77</v>
      </c>
      <c r="F6936">
        <v>148</v>
      </c>
      <c r="G6936" t="s">
        <v>143</v>
      </c>
      <c r="H6936" t="s">
        <v>14</v>
      </c>
      <c r="I6936">
        <v>1</v>
      </c>
      <c r="J6936">
        <v>1</v>
      </c>
      <c r="K6936" t="s">
        <v>15</v>
      </c>
      <c r="L6936" t="s">
        <v>20</v>
      </c>
    </row>
    <row r="6937" spans="1:12" x14ac:dyDescent="0.35">
      <c r="A6937" t="s">
        <v>8458</v>
      </c>
      <c r="B6937">
        <f t="shared" si="108"/>
        <v>2010</v>
      </c>
      <c r="C6937" s="1">
        <v>40401</v>
      </c>
      <c r="D6937">
        <v>297</v>
      </c>
      <c r="E6937" t="s">
        <v>76</v>
      </c>
      <c r="F6937">
        <v>323</v>
      </c>
      <c r="G6937" t="s">
        <v>25</v>
      </c>
      <c r="H6937" t="s">
        <v>14</v>
      </c>
      <c r="I6937">
        <v>1</v>
      </c>
      <c r="J6937">
        <v>1</v>
      </c>
      <c r="K6937" t="s">
        <v>15</v>
      </c>
      <c r="L6937" t="s">
        <v>20</v>
      </c>
    </row>
    <row r="6938" spans="1:12" x14ac:dyDescent="0.35">
      <c r="A6938" t="s">
        <v>8459</v>
      </c>
      <c r="B6938">
        <f t="shared" si="108"/>
        <v>2010</v>
      </c>
      <c r="C6938" s="1">
        <v>40401</v>
      </c>
      <c r="D6938">
        <v>255</v>
      </c>
      <c r="E6938" t="s">
        <v>44</v>
      </c>
      <c r="F6938">
        <v>50</v>
      </c>
      <c r="G6938" t="s">
        <v>82</v>
      </c>
      <c r="H6938" t="s">
        <v>14</v>
      </c>
      <c r="I6938">
        <v>1</v>
      </c>
      <c r="J6938">
        <v>0</v>
      </c>
      <c r="K6938" t="s">
        <v>15</v>
      </c>
      <c r="L6938" t="s">
        <v>16</v>
      </c>
    </row>
    <row r="6939" spans="1:12" x14ac:dyDescent="0.35">
      <c r="A6939" t="s">
        <v>8460</v>
      </c>
      <c r="B6939">
        <f t="shared" si="108"/>
        <v>2010</v>
      </c>
      <c r="C6939" s="1">
        <v>40401</v>
      </c>
      <c r="D6939">
        <v>167</v>
      </c>
      <c r="E6939" t="s">
        <v>74</v>
      </c>
      <c r="F6939">
        <v>38</v>
      </c>
      <c r="G6939" t="s">
        <v>54</v>
      </c>
      <c r="H6939" t="s">
        <v>14</v>
      </c>
      <c r="I6939">
        <v>1</v>
      </c>
      <c r="J6939">
        <v>1</v>
      </c>
      <c r="K6939" t="s">
        <v>19</v>
      </c>
      <c r="L6939" t="s">
        <v>20</v>
      </c>
    </row>
    <row r="6940" spans="1:12" x14ac:dyDescent="0.35">
      <c r="A6940" t="s">
        <v>8461</v>
      </c>
      <c r="B6940">
        <f t="shared" si="108"/>
        <v>2010</v>
      </c>
      <c r="C6940" s="1">
        <v>40401</v>
      </c>
      <c r="D6940">
        <v>170</v>
      </c>
      <c r="E6940" t="s">
        <v>79</v>
      </c>
      <c r="F6940">
        <v>121</v>
      </c>
      <c r="G6940" t="s">
        <v>71</v>
      </c>
      <c r="H6940" t="s">
        <v>14</v>
      </c>
      <c r="I6940">
        <v>0</v>
      </c>
      <c r="J6940">
        <v>2</v>
      </c>
      <c r="K6940" t="s">
        <v>15</v>
      </c>
      <c r="L6940" t="s">
        <v>33</v>
      </c>
    </row>
    <row r="6941" spans="1:12" x14ac:dyDescent="0.35">
      <c r="A6941" t="s">
        <v>8462</v>
      </c>
      <c r="B6941">
        <f t="shared" si="108"/>
        <v>2010</v>
      </c>
      <c r="C6941" s="1">
        <v>40401</v>
      </c>
      <c r="D6941">
        <v>10</v>
      </c>
      <c r="E6941" t="s">
        <v>36</v>
      </c>
      <c r="F6941">
        <v>303</v>
      </c>
      <c r="G6941" t="s">
        <v>423</v>
      </c>
      <c r="H6941" t="s">
        <v>87</v>
      </c>
      <c r="I6941">
        <v>0</v>
      </c>
      <c r="J6941">
        <v>2</v>
      </c>
      <c r="K6941" t="s">
        <v>15</v>
      </c>
      <c r="L6941" t="s">
        <v>33</v>
      </c>
    </row>
    <row r="6942" spans="1:12" x14ac:dyDescent="0.35">
      <c r="A6942" t="s">
        <v>8463</v>
      </c>
      <c r="B6942">
        <f t="shared" si="108"/>
        <v>2010</v>
      </c>
      <c r="C6942" s="1">
        <v>40401</v>
      </c>
      <c r="D6942">
        <v>31</v>
      </c>
      <c r="E6942" t="s">
        <v>18</v>
      </c>
      <c r="F6942">
        <v>197</v>
      </c>
      <c r="G6942" t="s">
        <v>39</v>
      </c>
      <c r="H6942" t="s">
        <v>14</v>
      </c>
      <c r="I6942">
        <v>0</v>
      </c>
      <c r="J6942">
        <v>0</v>
      </c>
      <c r="K6942" t="s">
        <v>15</v>
      </c>
      <c r="L6942" t="s">
        <v>20</v>
      </c>
    </row>
    <row r="6943" spans="1:12" x14ac:dyDescent="0.35">
      <c r="A6943" t="s">
        <v>8464</v>
      </c>
      <c r="B6943">
        <f t="shared" si="108"/>
        <v>2010</v>
      </c>
      <c r="C6943" s="1">
        <v>40401</v>
      </c>
      <c r="D6943">
        <v>44</v>
      </c>
      <c r="E6943" t="s">
        <v>65</v>
      </c>
      <c r="F6943">
        <v>64</v>
      </c>
      <c r="G6943" t="s">
        <v>41</v>
      </c>
      <c r="H6943" t="s">
        <v>14</v>
      </c>
      <c r="I6943">
        <v>3</v>
      </c>
      <c r="J6943">
        <v>0</v>
      </c>
      <c r="K6943" t="s">
        <v>15</v>
      </c>
      <c r="L6943" t="s">
        <v>16</v>
      </c>
    </row>
    <row r="6944" spans="1:12" x14ac:dyDescent="0.35">
      <c r="A6944" t="s">
        <v>8465</v>
      </c>
      <c r="B6944">
        <f t="shared" si="108"/>
        <v>2010</v>
      </c>
      <c r="C6944" s="1">
        <v>40401</v>
      </c>
      <c r="D6944">
        <v>56</v>
      </c>
      <c r="E6944" t="s">
        <v>255</v>
      </c>
      <c r="F6944">
        <v>292</v>
      </c>
      <c r="G6944" t="s">
        <v>50</v>
      </c>
      <c r="H6944" t="s">
        <v>14</v>
      </c>
      <c r="I6944">
        <v>1</v>
      </c>
      <c r="J6944">
        <v>3</v>
      </c>
      <c r="K6944" t="s">
        <v>19</v>
      </c>
      <c r="L6944" t="s">
        <v>33</v>
      </c>
    </row>
    <row r="6945" spans="1:12" x14ac:dyDescent="0.35">
      <c r="A6945" t="s">
        <v>8466</v>
      </c>
      <c r="B6945">
        <f t="shared" si="108"/>
        <v>2010</v>
      </c>
      <c r="C6945" s="1">
        <v>40401</v>
      </c>
      <c r="D6945">
        <v>6</v>
      </c>
      <c r="E6945" t="s">
        <v>38</v>
      </c>
      <c r="F6945">
        <v>103</v>
      </c>
      <c r="G6945" t="s">
        <v>28</v>
      </c>
      <c r="H6945" t="s">
        <v>14</v>
      </c>
      <c r="I6945">
        <v>1</v>
      </c>
      <c r="J6945">
        <v>2</v>
      </c>
      <c r="K6945" t="s">
        <v>15</v>
      </c>
      <c r="L6945" t="s">
        <v>33</v>
      </c>
    </row>
    <row r="6946" spans="1:12" x14ac:dyDescent="0.35">
      <c r="A6946" t="s">
        <v>8467</v>
      </c>
      <c r="B6946">
        <f t="shared" si="108"/>
        <v>2010</v>
      </c>
      <c r="C6946" s="1">
        <v>40401</v>
      </c>
      <c r="D6946">
        <v>84</v>
      </c>
      <c r="E6946" t="s">
        <v>73</v>
      </c>
      <c r="F6946">
        <v>82</v>
      </c>
      <c r="G6946" t="s">
        <v>59</v>
      </c>
      <c r="H6946" t="s">
        <v>14</v>
      </c>
      <c r="I6946">
        <v>6</v>
      </c>
      <c r="J6946">
        <v>3</v>
      </c>
      <c r="K6946" t="s">
        <v>15</v>
      </c>
      <c r="L6946" t="s">
        <v>16</v>
      </c>
    </row>
    <row r="6947" spans="1:12" x14ac:dyDescent="0.35">
      <c r="A6947" t="s">
        <v>8468</v>
      </c>
      <c r="B6947">
        <f t="shared" si="108"/>
        <v>2010</v>
      </c>
      <c r="C6947" s="1">
        <v>40408</v>
      </c>
      <c r="D6947">
        <v>93</v>
      </c>
      <c r="E6947" t="s">
        <v>12</v>
      </c>
      <c r="F6947">
        <v>148</v>
      </c>
      <c r="G6947" t="s">
        <v>143</v>
      </c>
      <c r="H6947" t="s">
        <v>14</v>
      </c>
      <c r="I6947">
        <v>0</v>
      </c>
      <c r="J6947">
        <v>3</v>
      </c>
      <c r="K6947" t="s">
        <v>15</v>
      </c>
      <c r="L6947" t="s">
        <v>33</v>
      </c>
    </row>
    <row r="6948" spans="1:12" x14ac:dyDescent="0.35">
      <c r="A6948" t="s">
        <v>8469</v>
      </c>
      <c r="B6948">
        <f t="shared" si="108"/>
        <v>2010</v>
      </c>
      <c r="C6948" s="1">
        <v>40410</v>
      </c>
      <c r="D6948">
        <v>165</v>
      </c>
      <c r="E6948" t="s">
        <v>31</v>
      </c>
      <c r="F6948">
        <v>179</v>
      </c>
      <c r="G6948" t="s">
        <v>183</v>
      </c>
      <c r="H6948" t="s">
        <v>14</v>
      </c>
      <c r="I6948">
        <v>0</v>
      </c>
      <c r="J6948">
        <v>0</v>
      </c>
      <c r="K6948" t="s">
        <v>15</v>
      </c>
      <c r="L6948" t="s">
        <v>20</v>
      </c>
    </row>
    <row r="6949" spans="1:12" x14ac:dyDescent="0.35">
      <c r="A6949" t="s">
        <v>8470</v>
      </c>
      <c r="B6949">
        <f t="shared" si="108"/>
        <v>2010</v>
      </c>
      <c r="C6949" s="1">
        <v>40419</v>
      </c>
      <c r="D6949">
        <v>93</v>
      </c>
      <c r="E6949" t="s">
        <v>12</v>
      </c>
      <c r="F6949">
        <v>56</v>
      </c>
      <c r="G6949" t="s">
        <v>255</v>
      </c>
      <c r="H6949" t="s">
        <v>14</v>
      </c>
      <c r="I6949">
        <v>1</v>
      </c>
      <c r="J6949">
        <v>0</v>
      </c>
      <c r="K6949" t="s">
        <v>15</v>
      </c>
      <c r="L6949" t="s">
        <v>16</v>
      </c>
    </row>
    <row r="6950" spans="1:12" x14ac:dyDescent="0.35">
      <c r="A6950" t="s">
        <v>8471</v>
      </c>
      <c r="B6950">
        <f t="shared" si="108"/>
        <v>2010</v>
      </c>
      <c r="C6950" s="1">
        <v>40419</v>
      </c>
      <c r="D6950">
        <v>165</v>
      </c>
      <c r="E6950" t="s">
        <v>31</v>
      </c>
      <c r="F6950">
        <v>63</v>
      </c>
      <c r="G6950" t="s">
        <v>57</v>
      </c>
      <c r="H6950" t="s">
        <v>14</v>
      </c>
      <c r="I6950">
        <v>1</v>
      </c>
      <c r="J6950">
        <v>0</v>
      </c>
      <c r="K6950" t="s">
        <v>15</v>
      </c>
      <c r="L6950" t="s">
        <v>16</v>
      </c>
    </row>
    <row r="6951" spans="1:12" x14ac:dyDescent="0.35">
      <c r="A6951" t="s">
        <v>8472</v>
      </c>
      <c r="B6951">
        <f t="shared" si="108"/>
        <v>2010</v>
      </c>
      <c r="C6951" s="1">
        <v>40424</v>
      </c>
      <c r="D6951">
        <v>6</v>
      </c>
      <c r="E6951" t="s">
        <v>38</v>
      </c>
      <c r="F6951">
        <v>284</v>
      </c>
      <c r="G6951" t="s">
        <v>77</v>
      </c>
      <c r="H6951" t="s">
        <v>14</v>
      </c>
      <c r="I6951">
        <v>1</v>
      </c>
      <c r="J6951">
        <v>1</v>
      </c>
      <c r="K6951" t="s">
        <v>19</v>
      </c>
      <c r="L6951" t="s">
        <v>20</v>
      </c>
    </row>
    <row r="6952" spans="1:12" x14ac:dyDescent="0.35">
      <c r="A6952" t="s">
        <v>8473</v>
      </c>
      <c r="B6952">
        <f t="shared" si="108"/>
        <v>2010</v>
      </c>
      <c r="C6952" s="1">
        <v>40425</v>
      </c>
      <c r="D6952">
        <v>297</v>
      </c>
      <c r="E6952" t="s">
        <v>76</v>
      </c>
      <c r="F6952">
        <v>10</v>
      </c>
      <c r="G6952" t="s">
        <v>36</v>
      </c>
      <c r="H6952" t="s">
        <v>14</v>
      </c>
      <c r="I6952">
        <v>3</v>
      </c>
      <c r="J6952">
        <v>0</v>
      </c>
      <c r="K6952" t="s">
        <v>19</v>
      </c>
      <c r="L6952" t="s">
        <v>16</v>
      </c>
    </row>
    <row r="6953" spans="1:12" x14ac:dyDescent="0.35">
      <c r="A6953" t="s">
        <v>8474</v>
      </c>
      <c r="B6953">
        <f t="shared" si="108"/>
        <v>2010</v>
      </c>
      <c r="C6953" s="1">
        <v>40425</v>
      </c>
      <c r="D6953">
        <v>274</v>
      </c>
      <c r="E6953" t="s">
        <v>29</v>
      </c>
      <c r="F6953">
        <v>64</v>
      </c>
      <c r="G6953" t="s">
        <v>41</v>
      </c>
      <c r="H6953" t="s">
        <v>14</v>
      </c>
      <c r="I6953">
        <v>2</v>
      </c>
      <c r="J6953">
        <v>0</v>
      </c>
      <c r="K6953" t="s">
        <v>19</v>
      </c>
      <c r="L6953" t="s">
        <v>16</v>
      </c>
    </row>
    <row r="6954" spans="1:12" x14ac:dyDescent="0.35">
      <c r="A6954" t="s">
        <v>8475</v>
      </c>
      <c r="B6954">
        <f t="shared" si="108"/>
        <v>2010</v>
      </c>
      <c r="C6954" s="1">
        <v>40425</v>
      </c>
      <c r="D6954">
        <v>268</v>
      </c>
      <c r="E6954" t="s">
        <v>47</v>
      </c>
      <c r="F6954">
        <v>197</v>
      </c>
      <c r="G6954" t="s">
        <v>39</v>
      </c>
      <c r="H6954" t="s">
        <v>14</v>
      </c>
      <c r="I6954">
        <v>2</v>
      </c>
      <c r="J6954">
        <v>0</v>
      </c>
      <c r="K6954" t="s">
        <v>19</v>
      </c>
      <c r="L6954" t="s">
        <v>16</v>
      </c>
    </row>
    <row r="6955" spans="1:12" x14ac:dyDescent="0.35">
      <c r="A6955" t="s">
        <v>8476</v>
      </c>
      <c r="B6955">
        <f t="shared" si="108"/>
        <v>2010</v>
      </c>
      <c r="C6955" s="1">
        <v>40425</v>
      </c>
      <c r="D6955">
        <v>188</v>
      </c>
      <c r="E6955" t="s">
        <v>85</v>
      </c>
      <c r="F6955">
        <v>54</v>
      </c>
      <c r="G6955" t="s">
        <v>32</v>
      </c>
      <c r="H6955" t="s">
        <v>14</v>
      </c>
      <c r="I6955">
        <v>0</v>
      </c>
      <c r="J6955">
        <v>0</v>
      </c>
      <c r="K6955" t="s">
        <v>19</v>
      </c>
      <c r="L6955" t="s">
        <v>20</v>
      </c>
    </row>
    <row r="6956" spans="1:12" x14ac:dyDescent="0.35">
      <c r="A6956" t="s">
        <v>8477</v>
      </c>
      <c r="B6956">
        <f t="shared" si="108"/>
        <v>2010</v>
      </c>
      <c r="C6956" s="1">
        <v>40425</v>
      </c>
      <c r="D6956">
        <v>178</v>
      </c>
      <c r="E6956" t="s">
        <v>113</v>
      </c>
      <c r="F6956">
        <v>47</v>
      </c>
      <c r="G6956" t="s">
        <v>68</v>
      </c>
      <c r="H6956" t="s">
        <v>14</v>
      </c>
      <c r="I6956">
        <v>1</v>
      </c>
      <c r="J6956">
        <v>3</v>
      </c>
      <c r="K6956" t="s">
        <v>19</v>
      </c>
      <c r="L6956" t="s">
        <v>33</v>
      </c>
    </row>
    <row r="6957" spans="1:12" x14ac:dyDescent="0.35">
      <c r="A6957" t="s">
        <v>8478</v>
      </c>
      <c r="B6957">
        <f t="shared" si="108"/>
        <v>2010</v>
      </c>
      <c r="C6957" s="1">
        <v>40425</v>
      </c>
      <c r="D6957">
        <v>292</v>
      </c>
      <c r="E6957" t="s">
        <v>50</v>
      </c>
      <c r="F6957">
        <v>167</v>
      </c>
      <c r="G6957" t="s">
        <v>74</v>
      </c>
      <c r="H6957" t="s">
        <v>14</v>
      </c>
      <c r="I6957">
        <v>2</v>
      </c>
      <c r="J6957">
        <v>2</v>
      </c>
      <c r="K6957" t="s">
        <v>19</v>
      </c>
      <c r="L6957" t="s">
        <v>20</v>
      </c>
    </row>
    <row r="6958" spans="1:12" x14ac:dyDescent="0.35">
      <c r="A6958" t="s">
        <v>8479</v>
      </c>
      <c r="B6958">
        <f t="shared" si="108"/>
        <v>2010</v>
      </c>
      <c r="C6958" s="1">
        <v>40425</v>
      </c>
      <c r="D6958">
        <v>140</v>
      </c>
      <c r="E6958" t="s">
        <v>56</v>
      </c>
      <c r="F6958">
        <v>234</v>
      </c>
      <c r="G6958" t="s">
        <v>13</v>
      </c>
      <c r="H6958" t="s">
        <v>14</v>
      </c>
      <c r="I6958">
        <v>3</v>
      </c>
      <c r="J6958">
        <v>0</v>
      </c>
      <c r="K6958" t="s">
        <v>19</v>
      </c>
      <c r="L6958" t="s">
        <v>16</v>
      </c>
    </row>
    <row r="6959" spans="1:12" x14ac:dyDescent="0.35">
      <c r="A6959" t="s">
        <v>8480</v>
      </c>
      <c r="B6959">
        <f t="shared" si="108"/>
        <v>2010</v>
      </c>
      <c r="C6959" s="1">
        <v>40425</v>
      </c>
      <c r="D6959">
        <v>122</v>
      </c>
      <c r="E6959" t="s">
        <v>63</v>
      </c>
      <c r="F6959">
        <v>148</v>
      </c>
      <c r="G6959" t="s">
        <v>143</v>
      </c>
      <c r="H6959" t="s">
        <v>14</v>
      </c>
      <c r="I6959">
        <v>1</v>
      </c>
      <c r="J6959">
        <v>0</v>
      </c>
      <c r="K6959" t="s">
        <v>19</v>
      </c>
      <c r="L6959" t="s">
        <v>16</v>
      </c>
    </row>
    <row r="6960" spans="1:12" x14ac:dyDescent="0.35">
      <c r="A6960" t="s">
        <v>8481</v>
      </c>
      <c r="B6960">
        <f t="shared" si="108"/>
        <v>2010</v>
      </c>
      <c r="C6960" s="1">
        <v>40425</v>
      </c>
      <c r="D6960">
        <v>106</v>
      </c>
      <c r="E6960" t="s">
        <v>80</v>
      </c>
      <c r="F6960">
        <v>191</v>
      </c>
      <c r="G6960" t="s">
        <v>69</v>
      </c>
      <c r="H6960" t="s">
        <v>14</v>
      </c>
      <c r="I6960">
        <v>3</v>
      </c>
      <c r="J6960">
        <v>1</v>
      </c>
      <c r="K6960" t="s">
        <v>19</v>
      </c>
      <c r="L6960" t="s">
        <v>16</v>
      </c>
    </row>
    <row r="6961" spans="1:12" x14ac:dyDescent="0.35">
      <c r="A6961" t="s">
        <v>8482</v>
      </c>
      <c r="B6961">
        <f t="shared" si="108"/>
        <v>2010</v>
      </c>
      <c r="C6961" s="1">
        <v>40425</v>
      </c>
      <c r="D6961">
        <v>50</v>
      </c>
      <c r="E6961" t="s">
        <v>82</v>
      </c>
      <c r="F6961">
        <v>170</v>
      </c>
      <c r="G6961" t="s">
        <v>79</v>
      </c>
      <c r="H6961" t="s">
        <v>14</v>
      </c>
      <c r="I6961">
        <v>1</v>
      </c>
      <c r="J6961">
        <v>0</v>
      </c>
      <c r="K6961" t="s">
        <v>19</v>
      </c>
      <c r="L6961" t="s">
        <v>16</v>
      </c>
    </row>
    <row r="6962" spans="1:12" x14ac:dyDescent="0.35">
      <c r="A6962" t="s">
        <v>8483</v>
      </c>
      <c r="B6962">
        <f t="shared" si="108"/>
        <v>2010</v>
      </c>
      <c r="C6962" s="1">
        <v>40425</v>
      </c>
      <c r="D6962">
        <v>38</v>
      </c>
      <c r="E6962" t="s">
        <v>54</v>
      </c>
      <c r="F6962">
        <v>289</v>
      </c>
      <c r="G6962" t="s">
        <v>66</v>
      </c>
      <c r="H6962" t="s">
        <v>14</v>
      </c>
      <c r="I6962">
        <v>2</v>
      </c>
      <c r="J6962">
        <v>1</v>
      </c>
      <c r="K6962" t="s">
        <v>19</v>
      </c>
      <c r="L6962" t="s">
        <v>16</v>
      </c>
    </row>
    <row r="6963" spans="1:12" x14ac:dyDescent="0.35">
      <c r="A6963" t="s">
        <v>8484</v>
      </c>
      <c r="B6963">
        <f t="shared" si="108"/>
        <v>2010</v>
      </c>
      <c r="C6963" s="1">
        <v>40426</v>
      </c>
      <c r="D6963">
        <v>198</v>
      </c>
      <c r="E6963" t="s">
        <v>62</v>
      </c>
      <c r="F6963">
        <v>165</v>
      </c>
      <c r="G6963" t="s">
        <v>31</v>
      </c>
      <c r="H6963" t="s">
        <v>14</v>
      </c>
      <c r="I6963">
        <v>2</v>
      </c>
      <c r="J6963">
        <v>0</v>
      </c>
      <c r="K6963" t="s">
        <v>19</v>
      </c>
      <c r="L6963" t="s">
        <v>16</v>
      </c>
    </row>
    <row r="6964" spans="1:12" x14ac:dyDescent="0.35">
      <c r="A6964" t="s">
        <v>8485</v>
      </c>
      <c r="B6964">
        <f t="shared" si="108"/>
        <v>2010</v>
      </c>
      <c r="C6964" s="1">
        <v>40426</v>
      </c>
      <c r="D6964">
        <v>189</v>
      </c>
      <c r="E6964" t="s">
        <v>45</v>
      </c>
      <c r="F6964">
        <v>159</v>
      </c>
      <c r="G6964" t="s">
        <v>51</v>
      </c>
      <c r="H6964" t="s">
        <v>14</v>
      </c>
      <c r="I6964">
        <v>0</v>
      </c>
      <c r="J6964">
        <v>0</v>
      </c>
      <c r="K6964" t="s">
        <v>19</v>
      </c>
      <c r="L6964" t="s">
        <v>20</v>
      </c>
    </row>
    <row r="6965" spans="1:12" x14ac:dyDescent="0.35">
      <c r="A6965" t="s">
        <v>8486</v>
      </c>
      <c r="B6965">
        <f t="shared" si="108"/>
        <v>2010</v>
      </c>
      <c r="C6965" s="1">
        <v>40426</v>
      </c>
      <c r="D6965">
        <v>158</v>
      </c>
      <c r="E6965" t="s">
        <v>48</v>
      </c>
      <c r="F6965">
        <v>325</v>
      </c>
      <c r="G6965" t="s">
        <v>266</v>
      </c>
      <c r="H6965" t="s">
        <v>14</v>
      </c>
      <c r="I6965">
        <v>1</v>
      </c>
      <c r="J6965">
        <v>1</v>
      </c>
      <c r="K6965" t="s">
        <v>19</v>
      </c>
      <c r="L6965" t="s">
        <v>20</v>
      </c>
    </row>
    <row r="6966" spans="1:12" x14ac:dyDescent="0.35">
      <c r="A6966" t="s">
        <v>8487</v>
      </c>
      <c r="B6966">
        <f t="shared" si="108"/>
        <v>2010</v>
      </c>
      <c r="C6966" s="1">
        <v>40426</v>
      </c>
      <c r="D6966">
        <v>31</v>
      </c>
      <c r="E6966" t="s">
        <v>18</v>
      </c>
      <c r="F6966">
        <v>45</v>
      </c>
      <c r="G6966" t="s">
        <v>148</v>
      </c>
      <c r="H6966" t="s">
        <v>14</v>
      </c>
      <c r="I6966">
        <v>1</v>
      </c>
      <c r="J6966">
        <v>1</v>
      </c>
      <c r="K6966" t="s">
        <v>19</v>
      </c>
      <c r="L6966" t="s">
        <v>20</v>
      </c>
    </row>
    <row r="6967" spans="1:12" x14ac:dyDescent="0.35">
      <c r="A6967" t="s">
        <v>8488</v>
      </c>
      <c r="B6967">
        <f t="shared" si="108"/>
        <v>2010</v>
      </c>
      <c r="C6967" s="1">
        <v>40426</v>
      </c>
      <c r="D6967">
        <v>84</v>
      </c>
      <c r="E6967" t="s">
        <v>73</v>
      </c>
      <c r="F6967">
        <v>259</v>
      </c>
      <c r="G6967" t="s">
        <v>22</v>
      </c>
      <c r="H6967" t="s">
        <v>14</v>
      </c>
      <c r="I6967">
        <v>1</v>
      </c>
      <c r="J6967">
        <v>1</v>
      </c>
      <c r="K6967" t="s">
        <v>19</v>
      </c>
      <c r="L6967" t="s">
        <v>20</v>
      </c>
    </row>
    <row r="6968" spans="1:12" x14ac:dyDescent="0.35">
      <c r="A6968" t="s">
        <v>8489</v>
      </c>
      <c r="B6968">
        <f t="shared" si="108"/>
        <v>2010</v>
      </c>
      <c r="C6968" s="1">
        <v>40426</v>
      </c>
      <c r="D6968">
        <v>82</v>
      </c>
      <c r="E6968" t="s">
        <v>59</v>
      </c>
      <c r="F6968">
        <v>255</v>
      </c>
      <c r="G6968" t="s">
        <v>44</v>
      </c>
      <c r="H6968" t="s">
        <v>14</v>
      </c>
      <c r="I6968">
        <v>2</v>
      </c>
      <c r="J6968">
        <v>4</v>
      </c>
      <c r="K6968" t="s">
        <v>19</v>
      </c>
      <c r="L6968" t="s">
        <v>33</v>
      </c>
    </row>
    <row r="6969" spans="1:12" x14ac:dyDescent="0.35">
      <c r="A6969" t="s">
        <v>8490</v>
      </c>
      <c r="B6969">
        <f t="shared" si="108"/>
        <v>2010</v>
      </c>
      <c r="C6969" s="1">
        <v>40426</v>
      </c>
      <c r="D6969">
        <v>92</v>
      </c>
      <c r="E6969" t="s">
        <v>83</v>
      </c>
      <c r="F6969">
        <v>110</v>
      </c>
      <c r="G6969" t="s">
        <v>35</v>
      </c>
      <c r="H6969" t="s">
        <v>14</v>
      </c>
      <c r="I6969">
        <v>0</v>
      </c>
      <c r="J6969">
        <v>3</v>
      </c>
      <c r="K6969" t="s">
        <v>19</v>
      </c>
      <c r="L6969" t="s">
        <v>33</v>
      </c>
    </row>
    <row r="6970" spans="1:12" x14ac:dyDescent="0.35">
      <c r="A6970" t="s">
        <v>8491</v>
      </c>
      <c r="B6970">
        <f t="shared" si="108"/>
        <v>2010</v>
      </c>
      <c r="C6970" s="1">
        <v>40426</v>
      </c>
      <c r="D6970">
        <v>93</v>
      </c>
      <c r="E6970" t="s">
        <v>12</v>
      </c>
      <c r="F6970">
        <v>121</v>
      </c>
      <c r="G6970" t="s">
        <v>71</v>
      </c>
      <c r="H6970" t="s">
        <v>14</v>
      </c>
      <c r="I6970">
        <v>1</v>
      </c>
      <c r="J6970">
        <v>4</v>
      </c>
      <c r="K6970" t="s">
        <v>19</v>
      </c>
      <c r="L6970" t="s">
        <v>33</v>
      </c>
    </row>
    <row r="6971" spans="1:12" x14ac:dyDescent="0.35">
      <c r="A6971" t="s">
        <v>8492</v>
      </c>
      <c r="B6971">
        <f t="shared" si="108"/>
        <v>2010</v>
      </c>
      <c r="C6971" s="1">
        <v>40426</v>
      </c>
      <c r="D6971">
        <v>323</v>
      </c>
      <c r="E6971" t="s">
        <v>25</v>
      </c>
      <c r="F6971">
        <v>63</v>
      </c>
      <c r="G6971" t="s">
        <v>57</v>
      </c>
      <c r="H6971" t="s">
        <v>14</v>
      </c>
      <c r="I6971">
        <v>4</v>
      </c>
      <c r="J6971">
        <v>0</v>
      </c>
      <c r="K6971" t="s">
        <v>19</v>
      </c>
      <c r="L6971" t="s">
        <v>16</v>
      </c>
    </row>
    <row r="6972" spans="1:12" x14ac:dyDescent="0.35">
      <c r="A6972" t="s">
        <v>8493</v>
      </c>
      <c r="B6972">
        <f t="shared" si="108"/>
        <v>2010</v>
      </c>
      <c r="C6972" s="1">
        <v>40427</v>
      </c>
      <c r="D6972">
        <v>44</v>
      </c>
      <c r="E6972" t="s">
        <v>65</v>
      </c>
      <c r="F6972">
        <v>103</v>
      </c>
      <c r="G6972" t="s">
        <v>28</v>
      </c>
      <c r="H6972" t="s">
        <v>14</v>
      </c>
      <c r="I6972">
        <v>1</v>
      </c>
      <c r="J6972">
        <v>1</v>
      </c>
      <c r="K6972" t="s">
        <v>15</v>
      </c>
      <c r="L6972" t="s">
        <v>20</v>
      </c>
    </row>
    <row r="6973" spans="1:12" x14ac:dyDescent="0.35">
      <c r="A6973" t="s">
        <v>8494</v>
      </c>
      <c r="B6973">
        <f t="shared" si="108"/>
        <v>2010</v>
      </c>
      <c r="C6973" s="1">
        <v>40443</v>
      </c>
      <c r="D6973">
        <v>229</v>
      </c>
      <c r="E6973" t="s">
        <v>187</v>
      </c>
      <c r="F6973">
        <v>243</v>
      </c>
      <c r="G6973" t="s">
        <v>1490</v>
      </c>
      <c r="H6973" t="s">
        <v>687</v>
      </c>
      <c r="I6973">
        <v>11</v>
      </c>
      <c r="J6973">
        <v>0</v>
      </c>
      <c r="K6973" t="s">
        <v>8140</v>
      </c>
      <c r="L6973" t="s">
        <v>16</v>
      </c>
    </row>
    <row r="6974" spans="1:12" x14ac:dyDescent="0.35">
      <c r="A6974" t="s">
        <v>8495</v>
      </c>
      <c r="B6974">
        <f t="shared" si="108"/>
        <v>2010</v>
      </c>
      <c r="C6974" s="1">
        <v>40446</v>
      </c>
      <c r="D6974">
        <v>179</v>
      </c>
      <c r="E6974" t="s">
        <v>183</v>
      </c>
      <c r="F6974">
        <v>229</v>
      </c>
      <c r="G6974" t="s">
        <v>187</v>
      </c>
      <c r="H6974" t="s">
        <v>14</v>
      </c>
      <c r="I6974">
        <v>1</v>
      </c>
      <c r="J6974">
        <v>2</v>
      </c>
      <c r="K6974" t="s">
        <v>8140</v>
      </c>
      <c r="L6974" t="s">
        <v>33</v>
      </c>
    </row>
    <row r="6975" spans="1:12" x14ac:dyDescent="0.35">
      <c r="A6975" t="s">
        <v>8496</v>
      </c>
      <c r="B6975">
        <f t="shared" si="108"/>
        <v>2010</v>
      </c>
      <c r="C6975" s="1">
        <v>40449</v>
      </c>
      <c r="D6975">
        <v>179</v>
      </c>
      <c r="E6975" t="s">
        <v>183</v>
      </c>
      <c r="F6975">
        <v>243</v>
      </c>
      <c r="G6975" t="s">
        <v>1490</v>
      </c>
      <c r="H6975" t="s">
        <v>687</v>
      </c>
      <c r="I6975">
        <v>10</v>
      </c>
      <c r="J6975">
        <v>0</v>
      </c>
      <c r="K6975" t="s">
        <v>8140</v>
      </c>
      <c r="L6975" t="s">
        <v>16</v>
      </c>
    </row>
    <row r="6976" spans="1:12" x14ac:dyDescent="0.35">
      <c r="A6976" t="s">
        <v>8497</v>
      </c>
      <c r="B6976">
        <f t="shared" si="108"/>
        <v>2010</v>
      </c>
      <c r="C6976" s="1">
        <v>40452</v>
      </c>
      <c r="D6976">
        <v>179</v>
      </c>
      <c r="E6976" t="s">
        <v>183</v>
      </c>
      <c r="F6976">
        <v>117</v>
      </c>
      <c r="G6976" t="s">
        <v>1448</v>
      </c>
      <c r="H6976" t="s">
        <v>687</v>
      </c>
      <c r="I6976">
        <v>0</v>
      </c>
      <c r="J6976">
        <v>4</v>
      </c>
      <c r="K6976" t="s">
        <v>8140</v>
      </c>
      <c r="L6976" t="s">
        <v>33</v>
      </c>
    </row>
    <row r="6977" spans="1:12" x14ac:dyDescent="0.35">
      <c r="A6977" t="s">
        <v>8498</v>
      </c>
      <c r="B6977">
        <f t="shared" si="108"/>
        <v>2010</v>
      </c>
      <c r="C6977" s="1">
        <v>40453</v>
      </c>
      <c r="D6977">
        <v>229</v>
      </c>
      <c r="E6977" t="s">
        <v>187</v>
      </c>
      <c r="F6977">
        <v>175</v>
      </c>
      <c r="G6977" t="s">
        <v>1464</v>
      </c>
      <c r="H6977" t="s">
        <v>687</v>
      </c>
      <c r="I6977">
        <v>0</v>
      </c>
      <c r="J6977">
        <v>0</v>
      </c>
      <c r="K6977" t="s">
        <v>8140</v>
      </c>
      <c r="L6977" t="s">
        <v>20</v>
      </c>
    </row>
    <row r="6978" spans="1:12" x14ac:dyDescent="0.35">
      <c r="A6978" t="s">
        <v>8499</v>
      </c>
      <c r="B6978">
        <f t="shared" si="108"/>
        <v>2010</v>
      </c>
      <c r="C6978" s="1">
        <v>40460</v>
      </c>
      <c r="D6978">
        <v>167</v>
      </c>
      <c r="E6978" t="s">
        <v>74</v>
      </c>
      <c r="F6978">
        <v>56</v>
      </c>
      <c r="G6978" t="s">
        <v>255</v>
      </c>
      <c r="H6978" t="s">
        <v>14</v>
      </c>
      <c r="I6978">
        <v>6</v>
      </c>
      <c r="J6978">
        <v>2</v>
      </c>
      <c r="K6978" t="s">
        <v>19</v>
      </c>
      <c r="L6978" t="s">
        <v>16</v>
      </c>
    </row>
    <row r="6979" spans="1:12" x14ac:dyDescent="0.35">
      <c r="A6979" t="s">
        <v>8500</v>
      </c>
      <c r="B6979">
        <f t="shared" ref="B6979:B7042" si="109">YEAR(C6979)</f>
        <v>2010</v>
      </c>
      <c r="C6979" s="1">
        <v>40460</v>
      </c>
      <c r="D6979">
        <v>284</v>
      </c>
      <c r="E6979" t="s">
        <v>77</v>
      </c>
      <c r="F6979">
        <v>188</v>
      </c>
      <c r="G6979" t="s">
        <v>85</v>
      </c>
      <c r="H6979" t="s">
        <v>14</v>
      </c>
      <c r="I6979">
        <v>0</v>
      </c>
      <c r="J6979">
        <v>1</v>
      </c>
      <c r="K6979" t="s">
        <v>19</v>
      </c>
      <c r="L6979" t="s">
        <v>33</v>
      </c>
    </row>
    <row r="6980" spans="1:12" x14ac:dyDescent="0.35">
      <c r="A6980" t="s">
        <v>8501</v>
      </c>
      <c r="B6980">
        <f t="shared" si="109"/>
        <v>2010</v>
      </c>
      <c r="C6980" s="1">
        <v>40460</v>
      </c>
      <c r="D6980">
        <v>255</v>
      </c>
      <c r="E6980" t="s">
        <v>44</v>
      </c>
      <c r="F6980">
        <v>178</v>
      </c>
      <c r="G6980" t="s">
        <v>113</v>
      </c>
      <c r="H6980" t="s">
        <v>14</v>
      </c>
      <c r="I6980">
        <v>7</v>
      </c>
      <c r="J6980">
        <v>0</v>
      </c>
      <c r="K6980" t="s">
        <v>19</v>
      </c>
      <c r="L6980" t="s">
        <v>16</v>
      </c>
    </row>
    <row r="6981" spans="1:12" x14ac:dyDescent="0.35">
      <c r="A6981" t="s">
        <v>8502</v>
      </c>
      <c r="B6981">
        <f t="shared" si="109"/>
        <v>2010</v>
      </c>
      <c r="C6981" s="1">
        <v>40460</v>
      </c>
      <c r="D6981">
        <v>234</v>
      </c>
      <c r="E6981" t="s">
        <v>13</v>
      </c>
      <c r="F6981">
        <v>31</v>
      </c>
      <c r="G6981" t="s">
        <v>18</v>
      </c>
      <c r="H6981" t="s">
        <v>14</v>
      </c>
      <c r="I6981">
        <v>0</v>
      </c>
      <c r="J6981">
        <v>3</v>
      </c>
      <c r="K6981" t="s">
        <v>19</v>
      </c>
      <c r="L6981" t="s">
        <v>33</v>
      </c>
    </row>
    <row r="6982" spans="1:12" x14ac:dyDescent="0.35">
      <c r="A6982" t="s">
        <v>8503</v>
      </c>
      <c r="B6982">
        <f t="shared" si="109"/>
        <v>2010</v>
      </c>
      <c r="C6982" s="1">
        <v>40460</v>
      </c>
      <c r="D6982">
        <v>170</v>
      </c>
      <c r="E6982" t="s">
        <v>79</v>
      </c>
      <c r="F6982">
        <v>158</v>
      </c>
      <c r="G6982" t="s">
        <v>48</v>
      </c>
      <c r="H6982" t="s">
        <v>14</v>
      </c>
      <c r="I6982">
        <v>2</v>
      </c>
      <c r="J6982">
        <v>1</v>
      </c>
      <c r="K6982" t="s">
        <v>19</v>
      </c>
      <c r="L6982" t="s">
        <v>16</v>
      </c>
    </row>
    <row r="6983" spans="1:12" x14ac:dyDescent="0.35">
      <c r="A6983" t="s">
        <v>8504</v>
      </c>
      <c r="B6983">
        <f t="shared" si="109"/>
        <v>2010</v>
      </c>
      <c r="C6983" s="1">
        <v>40460</v>
      </c>
      <c r="D6983">
        <v>148</v>
      </c>
      <c r="E6983" t="s">
        <v>143</v>
      </c>
      <c r="F6983">
        <v>297</v>
      </c>
      <c r="G6983" t="s">
        <v>76</v>
      </c>
      <c r="H6983" t="s">
        <v>14</v>
      </c>
      <c r="I6983">
        <v>0</v>
      </c>
      <c r="J6983">
        <v>0</v>
      </c>
      <c r="K6983" t="s">
        <v>19</v>
      </c>
      <c r="L6983" t="s">
        <v>20</v>
      </c>
    </row>
    <row r="6984" spans="1:12" x14ac:dyDescent="0.35">
      <c r="A6984" t="s">
        <v>8505</v>
      </c>
      <c r="B6984">
        <f t="shared" si="109"/>
        <v>2010</v>
      </c>
      <c r="C6984" s="1">
        <v>40460</v>
      </c>
      <c r="D6984">
        <v>63</v>
      </c>
      <c r="E6984" t="s">
        <v>57</v>
      </c>
      <c r="F6984">
        <v>189</v>
      </c>
      <c r="G6984" t="s">
        <v>45</v>
      </c>
      <c r="H6984" t="s">
        <v>14</v>
      </c>
      <c r="I6984">
        <v>0</v>
      </c>
      <c r="J6984">
        <v>1</v>
      </c>
      <c r="K6984" t="s">
        <v>19</v>
      </c>
      <c r="L6984" t="s">
        <v>33</v>
      </c>
    </row>
    <row r="6985" spans="1:12" x14ac:dyDescent="0.35">
      <c r="A6985" t="s">
        <v>8506</v>
      </c>
      <c r="B6985">
        <f t="shared" si="109"/>
        <v>2010</v>
      </c>
      <c r="C6985" s="1">
        <v>40460</v>
      </c>
      <c r="D6985">
        <v>47</v>
      </c>
      <c r="E6985" t="s">
        <v>68</v>
      </c>
      <c r="F6985">
        <v>82</v>
      </c>
      <c r="G6985" t="s">
        <v>59</v>
      </c>
      <c r="H6985" t="s">
        <v>14</v>
      </c>
      <c r="I6985">
        <v>1</v>
      </c>
      <c r="J6985">
        <v>1</v>
      </c>
      <c r="K6985" t="s">
        <v>19</v>
      </c>
      <c r="L6985" t="s">
        <v>20</v>
      </c>
    </row>
    <row r="6986" spans="1:12" x14ac:dyDescent="0.35">
      <c r="A6986" t="s">
        <v>8507</v>
      </c>
      <c r="B6986">
        <f t="shared" si="109"/>
        <v>2010</v>
      </c>
      <c r="C6986" s="1">
        <v>40460</v>
      </c>
      <c r="D6986">
        <v>45</v>
      </c>
      <c r="E6986" t="s">
        <v>148</v>
      </c>
      <c r="F6986">
        <v>140</v>
      </c>
      <c r="G6986" t="s">
        <v>56</v>
      </c>
      <c r="H6986" t="s">
        <v>14</v>
      </c>
      <c r="I6986">
        <v>0</v>
      </c>
      <c r="J6986">
        <v>1</v>
      </c>
      <c r="K6986" t="s">
        <v>19</v>
      </c>
      <c r="L6986" t="s">
        <v>33</v>
      </c>
    </row>
    <row r="6987" spans="1:12" x14ac:dyDescent="0.35">
      <c r="A6987" t="s">
        <v>8508</v>
      </c>
      <c r="B6987">
        <f t="shared" si="109"/>
        <v>2010</v>
      </c>
      <c r="C6987" s="1">
        <v>40460</v>
      </c>
      <c r="D6987">
        <v>44</v>
      </c>
      <c r="E6987" t="s">
        <v>65</v>
      </c>
      <c r="F6987">
        <v>106</v>
      </c>
      <c r="G6987" t="s">
        <v>80</v>
      </c>
      <c r="H6987" t="s">
        <v>14</v>
      </c>
      <c r="I6987">
        <v>3</v>
      </c>
      <c r="J6987">
        <v>1</v>
      </c>
      <c r="K6987" t="s">
        <v>19</v>
      </c>
      <c r="L6987" t="s">
        <v>16</v>
      </c>
    </row>
    <row r="6988" spans="1:12" x14ac:dyDescent="0.35">
      <c r="A6988" t="s">
        <v>8509</v>
      </c>
      <c r="B6988">
        <f t="shared" si="109"/>
        <v>2010</v>
      </c>
      <c r="C6988" s="1">
        <v>40460</v>
      </c>
      <c r="D6988">
        <v>10</v>
      </c>
      <c r="E6988" t="s">
        <v>36</v>
      </c>
      <c r="F6988">
        <v>122</v>
      </c>
      <c r="G6988" t="s">
        <v>63</v>
      </c>
      <c r="H6988" t="s">
        <v>14</v>
      </c>
      <c r="I6988">
        <v>1</v>
      </c>
      <c r="J6988">
        <v>0</v>
      </c>
      <c r="K6988" t="s">
        <v>19</v>
      </c>
      <c r="L6988" t="s">
        <v>16</v>
      </c>
    </row>
    <row r="6989" spans="1:12" x14ac:dyDescent="0.35">
      <c r="A6989" t="s">
        <v>8510</v>
      </c>
      <c r="B6989">
        <f t="shared" si="109"/>
        <v>2010</v>
      </c>
      <c r="C6989" s="1">
        <v>40461</v>
      </c>
      <c r="D6989">
        <v>289</v>
      </c>
      <c r="E6989" t="s">
        <v>66</v>
      </c>
      <c r="F6989">
        <v>292</v>
      </c>
      <c r="G6989" t="s">
        <v>50</v>
      </c>
      <c r="H6989" t="s">
        <v>14</v>
      </c>
      <c r="I6989">
        <v>1</v>
      </c>
      <c r="J6989">
        <v>2</v>
      </c>
      <c r="K6989" t="s">
        <v>19</v>
      </c>
      <c r="L6989" t="s">
        <v>33</v>
      </c>
    </row>
    <row r="6990" spans="1:12" x14ac:dyDescent="0.35">
      <c r="A6990" t="s">
        <v>8511</v>
      </c>
      <c r="B6990">
        <f t="shared" si="109"/>
        <v>2010</v>
      </c>
      <c r="C6990" s="1">
        <v>40461</v>
      </c>
      <c r="D6990">
        <v>259</v>
      </c>
      <c r="E6990" t="s">
        <v>22</v>
      </c>
      <c r="F6990">
        <v>268</v>
      </c>
      <c r="G6990" t="s">
        <v>47</v>
      </c>
      <c r="H6990" t="s">
        <v>14</v>
      </c>
      <c r="I6990">
        <v>0</v>
      </c>
      <c r="J6990">
        <v>0</v>
      </c>
      <c r="K6990" t="s">
        <v>19</v>
      </c>
      <c r="L6990" t="s">
        <v>20</v>
      </c>
    </row>
    <row r="6991" spans="1:12" x14ac:dyDescent="0.35">
      <c r="A6991" t="s">
        <v>8512</v>
      </c>
      <c r="B6991">
        <f t="shared" si="109"/>
        <v>2010</v>
      </c>
      <c r="C6991" s="1">
        <v>40461</v>
      </c>
      <c r="D6991">
        <v>197</v>
      </c>
      <c r="E6991" t="s">
        <v>39</v>
      </c>
      <c r="F6991">
        <v>84</v>
      </c>
      <c r="G6991" t="s">
        <v>73</v>
      </c>
      <c r="H6991" t="s">
        <v>14</v>
      </c>
      <c r="I6991">
        <v>1</v>
      </c>
      <c r="J6991">
        <v>0</v>
      </c>
      <c r="K6991" t="s">
        <v>19</v>
      </c>
      <c r="L6991" t="s">
        <v>16</v>
      </c>
    </row>
    <row r="6992" spans="1:12" x14ac:dyDescent="0.35">
      <c r="A6992" t="s">
        <v>8513</v>
      </c>
      <c r="B6992">
        <f t="shared" si="109"/>
        <v>2010</v>
      </c>
      <c r="C6992" s="1">
        <v>40461</v>
      </c>
      <c r="D6992">
        <v>165</v>
      </c>
      <c r="E6992" t="s">
        <v>31</v>
      </c>
      <c r="F6992">
        <v>93</v>
      </c>
      <c r="G6992" t="s">
        <v>12</v>
      </c>
      <c r="H6992" t="s">
        <v>14</v>
      </c>
      <c r="I6992">
        <v>0</v>
      </c>
      <c r="J6992">
        <v>1</v>
      </c>
      <c r="K6992" t="s">
        <v>19</v>
      </c>
      <c r="L6992" t="s">
        <v>33</v>
      </c>
    </row>
    <row r="6993" spans="1:12" x14ac:dyDescent="0.35">
      <c r="A6993" t="s">
        <v>8514</v>
      </c>
      <c r="B6993">
        <f t="shared" si="109"/>
        <v>2010</v>
      </c>
      <c r="C6993" s="1">
        <v>40461</v>
      </c>
      <c r="D6993">
        <v>325</v>
      </c>
      <c r="E6993" t="s">
        <v>266</v>
      </c>
      <c r="F6993">
        <v>50</v>
      </c>
      <c r="G6993" t="s">
        <v>82</v>
      </c>
      <c r="H6993" t="s">
        <v>14</v>
      </c>
      <c r="I6993">
        <v>0</v>
      </c>
      <c r="J6993">
        <v>0</v>
      </c>
      <c r="K6993" t="s">
        <v>19</v>
      </c>
      <c r="L6993" t="s">
        <v>20</v>
      </c>
    </row>
    <row r="6994" spans="1:12" x14ac:dyDescent="0.35">
      <c r="A6994" t="s">
        <v>8515</v>
      </c>
      <c r="B6994">
        <f t="shared" si="109"/>
        <v>2010</v>
      </c>
      <c r="C6994" s="1">
        <v>40461</v>
      </c>
      <c r="D6994">
        <v>121</v>
      </c>
      <c r="E6994" t="s">
        <v>71</v>
      </c>
      <c r="F6994">
        <v>198</v>
      </c>
      <c r="G6994" t="s">
        <v>62</v>
      </c>
      <c r="H6994" t="s">
        <v>14</v>
      </c>
      <c r="I6994">
        <v>1</v>
      </c>
      <c r="J6994">
        <v>0</v>
      </c>
      <c r="K6994" t="s">
        <v>19</v>
      </c>
      <c r="L6994" t="s">
        <v>16</v>
      </c>
    </row>
    <row r="6995" spans="1:12" x14ac:dyDescent="0.35">
      <c r="A6995" t="s">
        <v>8516</v>
      </c>
      <c r="B6995">
        <f t="shared" si="109"/>
        <v>2010</v>
      </c>
      <c r="C6995" s="1">
        <v>40461</v>
      </c>
      <c r="D6995">
        <v>110</v>
      </c>
      <c r="E6995" t="s">
        <v>35</v>
      </c>
      <c r="F6995">
        <v>274</v>
      </c>
      <c r="G6995" t="s">
        <v>29</v>
      </c>
      <c r="H6995" t="s">
        <v>14</v>
      </c>
      <c r="I6995">
        <v>0</v>
      </c>
      <c r="J6995">
        <v>0</v>
      </c>
      <c r="K6995" t="s">
        <v>19</v>
      </c>
      <c r="L6995" t="s">
        <v>20</v>
      </c>
    </row>
    <row r="6996" spans="1:12" x14ac:dyDescent="0.35">
      <c r="A6996" t="s">
        <v>8517</v>
      </c>
      <c r="B6996">
        <f t="shared" si="109"/>
        <v>2010</v>
      </c>
      <c r="C6996" s="1">
        <v>40461</v>
      </c>
      <c r="D6996">
        <v>64</v>
      </c>
      <c r="E6996" t="s">
        <v>41</v>
      </c>
      <c r="F6996">
        <v>92</v>
      </c>
      <c r="G6996" t="s">
        <v>83</v>
      </c>
      <c r="H6996" t="s">
        <v>14</v>
      </c>
      <c r="I6996">
        <v>3</v>
      </c>
      <c r="J6996">
        <v>1</v>
      </c>
      <c r="K6996" t="s">
        <v>19</v>
      </c>
      <c r="L6996" t="s">
        <v>16</v>
      </c>
    </row>
    <row r="6997" spans="1:12" x14ac:dyDescent="0.35">
      <c r="A6997" t="s">
        <v>8518</v>
      </c>
      <c r="B6997">
        <f t="shared" si="109"/>
        <v>2010</v>
      </c>
      <c r="C6997" s="1">
        <v>40461</v>
      </c>
      <c r="D6997">
        <v>54</v>
      </c>
      <c r="E6997" t="s">
        <v>32</v>
      </c>
      <c r="F6997">
        <v>6</v>
      </c>
      <c r="G6997" t="s">
        <v>38</v>
      </c>
      <c r="H6997" t="s">
        <v>14</v>
      </c>
      <c r="I6997">
        <v>2</v>
      </c>
      <c r="J6997">
        <v>0</v>
      </c>
      <c r="K6997" t="s">
        <v>19</v>
      </c>
      <c r="L6997" t="s">
        <v>16</v>
      </c>
    </row>
    <row r="6998" spans="1:12" x14ac:dyDescent="0.35">
      <c r="A6998" t="s">
        <v>8519</v>
      </c>
      <c r="B6998">
        <f t="shared" si="109"/>
        <v>2010</v>
      </c>
      <c r="C6998" s="1">
        <v>40461</v>
      </c>
      <c r="D6998">
        <v>159</v>
      </c>
      <c r="E6998" t="s">
        <v>51</v>
      </c>
      <c r="F6998">
        <v>323</v>
      </c>
      <c r="G6998" t="s">
        <v>25</v>
      </c>
      <c r="H6998" t="s">
        <v>14</v>
      </c>
      <c r="I6998">
        <v>1</v>
      </c>
      <c r="J6998">
        <v>0</v>
      </c>
      <c r="K6998" t="s">
        <v>19</v>
      </c>
      <c r="L6998" t="s">
        <v>16</v>
      </c>
    </row>
    <row r="6999" spans="1:12" x14ac:dyDescent="0.35">
      <c r="A6999" t="s">
        <v>8520</v>
      </c>
      <c r="B6999">
        <f t="shared" si="109"/>
        <v>2010</v>
      </c>
      <c r="C6999" s="1">
        <v>40463</v>
      </c>
      <c r="D6999">
        <v>89</v>
      </c>
      <c r="E6999" t="s">
        <v>53</v>
      </c>
      <c r="F6999">
        <v>38</v>
      </c>
      <c r="G6999" t="s">
        <v>54</v>
      </c>
      <c r="H6999" t="s">
        <v>14</v>
      </c>
      <c r="I6999">
        <v>0</v>
      </c>
      <c r="J6999">
        <v>2</v>
      </c>
      <c r="K6999" t="s">
        <v>15</v>
      </c>
      <c r="L6999" t="s">
        <v>33</v>
      </c>
    </row>
    <row r="7000" spans="1:12" x14ac:dyDescent="0.35">
      <c r="A7000" t="s">
        <v>8521</v>
      </c>
      <c r="B7000">
        <f t="shared" si="109"/>
        <v>2010</v>
      </c>
      <c r="C7000" s="1">
        <v>40478</v>
      </c>
      <c r="D7000">
        <v>38</v>
      </c>
      <c r="E7000" t="s">
        <v>54</v>
      </c>
      <c r="F7000">
        <v>92</v>
      </c>
      <c r="G7000" t="s">
        <v>83</v>
      </c>
      <c r="H7000" t="s">
        <v>14</v>
      </c>
      <c r="I7000">
        <v>2</v>
      </c>
      <c r="J7000">
        <v>0</v>
      </c>
      <c r="K7000" t="s">
        <v>15</v>
      </c>
      <c r="L7000" t="s">
        <v>16</v>
      </c>
    </row>
    <row r="7001" spans="1:12" x14ac:dyDescent="0.35">
      <c r="A7001" t="s">
        <v>8522</v>
      </c>
      <c r="B7001">
        <f t="shared" si="109"/>
        <v>2010</v>
      </c>
      <c r="C7001" s="1">
        <v>40498</v>
      </c>
      <c r="D7001">
        <v>50</v>
      </c>
      <c r="E7001" t="s">
        <v>82</v>
      </c>
      <c r="F7001">
        <v>122</v>
      </c>
      <c r="G7001" t="s">
        <v>63</v>
      </c>
      <c r="H7001" t="s">
        <v>14</v>
      </c>
      <c r="I7001">
        <v>2</v>
      </c>
      <c r="J7001">
        <v>1</v>
      </c>
      <c r="K7001" t="s">
        <v>15</v>
      </c>
      <c r="L7001" t="s">
        <v>16</v>
      </c>
    </row>
    <row r="7002" spans="1:12" x14ac:dyDescent="0.35">
      <c r="A7002" t="s">
        <v>8523</v>
      </c>
      <c r="B7002">
        <f t="shared" si="109"/>
        <v>2010</v>
      </c>
      <c r="C7002" s="1">
        <v>40499</v>
      </c>
      <c r="D7002">
        <v>167</v>
      </c>
      <c r="E7002" t="s">
        <v>74</v>
      </c>
      <c r="F7002">
        <v>234</v>
      </c>
      <c r="G7002" t="s">
        <v>13</v>
      </c>
      <c r="H7002" t="s">
        <v>14</v>
      </c>
      <c r="I7002">
        <v>2</v>
      </c>
      <c r="J7002">
        <v>1</v>
      </c>
      <c r="K7002" t="s">
        <v>15</v>
      </c>
      <c r="L7002" t="s">
        <v>16</v>
      </c>
    </row>
    <row r="7003" spans="1:12" x14ac:dyDescent="0.35">
      <c r="A7003" t="s">
        <v>8524</v>
      </c>
      <c r="B7003">
        <f t="shared" si="109"/>
        <v>2010</v>
      </c>
      <c r="C7003" s="1">
        <v>40499</v>
      </c>
      <c r="D7003">
        <v>170</v>
      </c>
      <c r="E7003" t="s">
        <v>79</v>
      </c>
      <c r="F7003">
        <v>82</v>
      </c>
      <c r="G7003" t="s">
        <v>59</v>
      </c>
      <c r="H7003" t="s">
        <v>14</v>
      </c>
      <c r="I7003">
        <v>3</v>
      </c>
      <c r="J7003">
        <v>1</v>
      </c>
      <c r="K7003" t="s">
        <v>15</v>
      </c>
      <c r="L7003" t="s">
        <v>16</v>
      </c>
    </row>
    <row r="7004" spans="1:12" x14ac:dyDescent="0.35">
      <c r="A7004" t="s">
        <v>8525</v>
      </c>
      <c r="B7004">
        <f t="shared" si="109"/>
        <v>2010</v>
      </c>
      <c r="C7004" s="1">
        <v>40499</v>
      </c>
      <c r="D7004">
        <v>189</v>
      </c>
      <c r="E7004" t="s">
        <v>45</v>
      </c>
      <c r="F7004">
        <v>325</v>
      </c>
      <c r="G7004" t="s">
        <v>266</v>
      </c>
      <c r="H7004" t="s">
        <v>14</v>
      </c>
      <c r="I7004">
        <v>1</v>
      </c>
      <c r="J7004">
        <v>3</v>
      </c>
      <c r="K7004" t="s">
        <v>15</v>
      </c>
      <c r="L7004" t="s">
        <v>33</v>
      </c>
    </row>
    <row r="7005" spans="1:12" x14ac:dyDescent="0.35">
      <c r="A7005" t="s">
        <v>8526</v>
      </c>
      <c r="B7005">
        <f t="shared" si="109"/>
        <v>2010</v>
      </c>
      <c r="C7005" s="1">
        <v>40499</v>
      </c>
      <c r="D7005">
        <v>159</v>
      </c>
      <c r="E7005" t="s">
        <v>51</v>
      </c>
      <c r="F7005">
        <v>197</v>
      </c>
      <c r="G7005" t="s">
        <v>39</v>
      </c>
      <c r="H7005" t="s">
        <v>14</v>
      </c>
      <c r="I7005">
        <v>1</v>
      </c>
      <c r="J7005">
        <v>1</v>
      </c>
      <c r="K7005" t="s">
        <v>15</v>
      </c>
      <c r="L7005" t="s">
        <v>20</v>
      </c>
    </row>
    <row r="7006" spans="1:12" x14ac:dyDescent="0.35">
      <c r="A7006" t="s">
        <v>8527</v>
      </c>
      <c r="B7006">
        <f t="shared" si="109"/>
        <v>2010</v>
      </c>
      <c r="C7006" s="1">
        <v>40499</v>
      </c>
      <c r="D7006">
        <v>268</v>
      </c>
      <c r="E7006" t="s">
        <v>47</v>
      </c>
      <c r="F7006">
        <v>301</v>
      </c>
      <c r="G7006" t="s">
        <v>998</v>
      </c>
      <c r="H7006" t="s">
        <v>687</v>
      </c>
      <c r="I7006">
        <v>0</v>
      </c>
      <c r="J7006">
        <v>1</v>
      </c>
      <c r="K7006" t="s">
        <v>15</v>
      </c>
      <c r="L7006" t="s">
        <v>33</v>
      </c>
    </row>
    <row r="7007" spans="1:12" x14ac:dyDescent="0.35">
      <c r="A7007" t="s">
        <v>8528</v>
      </c>
      <c r="B7007">
        <f t="shared" si="109"/>
        <v>2010</v>
      </c>
      <c r="C7007" s="1">
        <v>40499</v>
      </c>
      <c r="D7007">
        <v>289</v>
      </c>
      <c r="E7007" t="s">
        <v>66</v>
      </c>
      <c r="F7007">
        <v>56</v>
      </c>
      <c r="G7007" t="s">
        <v>255</v>
      </c>
      <c r="H7007" t="s">
        <v>14</v>
      </c>
      <c r="I7007">
        <v>0</v>
      </c>
      <c r="J7007">
        <v>0</v>
      </c>
      <c r="K7007" t="s">
        <v>19</v>
      </c>
      <c r="L7007" t="s">
        <v>20</v>
      </c>
    </row>
    <row r="7008" spans="1:12" x14ac:dyDescent="0.35">
      <c r="A7008" t="s">
        <v>8529</v>
      </c>
      <c r="B7008">
        <f t="shared" si="109"/>
        <v>2010</v>
      </c>
      <c r="C7008" s="1">
        <v>40499</v>
      </c>
      <c r="D7008">
        <v>38</v>
      </c>
      <c r="E7008" t="s">
        <v>54</v>
      </c>
      <c r="F7008">
        <v>292</v>
      </c>
      <c r="G7008" t="s">
        <v>50</v>
      </c>
      <c r="H7008" t="s">
        <v>14</v>
      </c>
      <c r="I7008">
        <v>1</v>
      </c>
      <c r="J7008">
        <v>0</v>
      </c>
      <c r="K7008" t="s">
        <v>19</v>
      </c>
      <c r="L7008" t="s">
        <v>16</v>
      </c>
    </row>
    <row r="7009" spans="1:12" x14ac:dyDescent="0.35">
      <c r="A7009" t="s">
        <v>8530</v>
      </c>
      <c r="B7009">
        <f t="shared" si="109"/>
        <v>2010</v>
      </c>
      <c r="C7009" s="1">
        <v>40499</v>
      </c>
      <c r="D7009">
        <v>44</v>
      </c>
      <c r="E7009" t="s">
        <v>65</v>
      </c>
      <c r="F7009">
        <v>121</v>
      </c>
      <c r="G7009" t="s">
        <v>71</v>
      </c>
      <c r="H7009" t="s">
        <v>14</v>
      </c>
      <c r="I7009">
        <v>2</v>
      </c>
      <c r="J7009">
        <v>1</v>
      </c>
      <c r="K7009" t="s">
        <v>15</v>
      </c>
      <c r="L7009" t="s">
        <v>16</v>
      </c>
    </row>
    <row r="7010" spans="1:12" x14ac:dyDescent="0.35">
      <c r="A7010" t="s">
        <v>8531</v>
      </c>
      <c r="B7010">
        <f t="shared" si="109"/>
        <v>2010</v>
      </c>
      <c r="C7010" s="1">
        <v>40499</v>
      </c>
      <c r="D7010">
        <v>84</v>
      </c>
      <c r="E7010" t="s">
        <v>73</v>
      </c>
      <c r="F7010">
        <v>18</v>
      </c>
      <c r="G7010" t="s">
        <v>1074</v>
      </c>
      <c r="H7010" t="s">
        <v>232</v>
      </c>
      <c r="I7010">
        <v>3</v>
      </c>
      <c r="J7010">
        <v>0</v>
      </c>
      <c r="K7010" t="s">
        <v>15</v>
      </c>
      <c r="L7010" t="s">
        <v>16</v>
      </c>
    </row>
    <row r="7011" spans="1:12" x14ac:dyDescent="0.35">
      <c r="A7011" t="s">
        <v>8532</v>
      </c>
      <c r="B7011">
        <f t="shared" si="109"/>
        <v>2010</v>
      </c>
      <c r="C7011" s="1">
        <v>40499</v>
      </c>
      <c r="D7011">
        <v>103</v>
      </c>
      <c r="E7011" t="s">
        <v>28</v>
      </c>
      <c r="F7011">
        <v>255</v>
      </c>
      <c r="G7011" t="s">
        <v>44</v>
      </c>
      <c r="H7011" t="s">
        <v>14</v>
      </c>
      <c r="I7011">
        <v>1</v>
      </c>
      <c r="J7011">
        <v>2</v>
      </c>
      <c r="K7011" t="s">
        <v>15</v>
      </c>
      <c r="L7011" t="s">
        <v>33</v>
      </c>
    </row>
    <row r="7012" spans="1:12" x14ac:dyDescent="0.35">
      <c r="A7012" t="s">
        <v>8533</v>
      </c>
      <c r="B7012">
        <f t="shared" si="109"/>
        <v>2010</v>
      </c>
      <c r="C7012" s="1">
        <v>40505</v>
      </c>
      <c r="D7012">
        <v>284</v>
      </c>
      <c r="E7012" t="s">
        <v>77</v>
      </c>
      <c r="F7012">
        <v>148</v>
      </c>
      <c r="G7012" t="s">
        <v>143</v>
      </c>
      <c r="H7012" t="s">
        <v>14</v>
      </c>
      <c r="I7012">
        <v>1</v>
      </c>
      <c r="J7012">
        <v>0</v>
      </c>
      <c r="K7012" t="s">
        <v>15</v>
      </c>
      <c r="L7012" t="s">
        <v>16</v>
      </c>
    </row>
    <row r="7013" spans="1:12" x14ac:dyDescent="0.35">
      <c r="A7013" t="s">
        <v>8534</v>
      </c>
      <c r="B7013">
        <f t="shared" si="109"/>
        <v>2010</v>
      </c>
      <c r="C7013" s="1">
        <v>40509</v>
      </c>
      <c r="D7013">
        <v>284</v>
      </c>
      <c r="E7013" t="s">
        <v>77</v>
      </c>
      <c r="F7013">
        <v>323</v>
      </c>
      <c r="G7013" t="s">
        <v>25</v>
      </c>
      <c r="H7013" t="s">
        <v>14</v>
      </c>
      <c r="I7013">
        <v>0</v>
      </c>
      <c r="J7013">
        <v>1</v>
      </c>
      <c r="K7013" t="s">
        <v>2519</v>
      </c>
      <c r="L7013" t="s">
        <v>33</v>
      </c>
    </row>
    <row r="7014" spans="1:12" x14ac:dyDescent="0.35">
      <c r="A7014" t="s">
        <v>8535</v>
      </c>
      <c r="B7014">
        <f t="shared" si="109"/>
        <v>2010</v>
      </c>
      <c r="C7014" s="1">
        <v>40510</v>
      </c>
      <c r="D7014">
        <v>45</v>
      </c>
      <c r="E7014" t="s">
        <v>148</v>
      </c>
      <c r="F7014">
        <v>266</v>
      </c>
      <c r="G7014" t="s">
        <v>236</v>
      </c>
      <c r="H7014" t="s">
        <v>14</v>
      </c>
      <c r="I7014">
        <v>2</v>
      </c>
      <c r="J7014">
        <v>0</v>
      </c>
      <c r="K7014" t="s">
        <v>2519</v>
      </c>
      <c r="L7014" t="s">
        <v>16</v>
      </c>
    </row>
    <row r="7015" spans="1:12" x14ac:dyDescent="0.35">
      <c r="A7015" t="s">
        <v>8536</v>
      </c>
      <c r="B7015">
        <f t="shared" si="109"/>
        <v>2010</v>
      </c>
      <c r="C7015" s="1">
        <v>40510</v>
      </c>
      <c r="D7015">
        <v>324</v>
      </c>
      <c r="E7015" t="s">
        <v>627</v>
      </c>
      <c r="F7015">
        <v>274</v>
      </c>
      <c r="G7015" t="s">
        <v>29</v>
      </c>
      <c r="H7015" t="s">
        <v>14</v>
      </c>
      <c r="I7015">
        <v>2</v>
      </c>
      <c r="J7015">
        <v>0</v>
      </c>
      <c r="K7015" t="s">
        <v>2519</v>
      </c>
      <c r="L7015" t="s">
        <v>16</v>
      </c>
    </row>
    <row r="7016" spans="1:12" x14ac:dyDescent="0.35">
      <c r="A7016" t="s">
        <v>8537</v>
      </c>
      <c r="B7016">
        <f t="shared" si="109"/>
        <v>2010</v>
      </c>
      <c r="C7016" s="1">
        <v>40511</v>
      </c>
      <c r="D7016">
        <v>297</v>
      </c>
      <c r="E7016" t="s">
        <v>76</v>
      </c>
      <c r="F7016">
        <v>93</v>
      </c>
      <c r="G7016" t="s">
        <v>12</v>
      </c>
      <c r="H7016" t="s">
        <v>14</v>
      </c>
      <c r="I7016">
        <v>2</v>
      </c>
      <c r="J7016">
        <v>1</v>
      </c>
      <c r="K7016" t="s">
        <v>2519</v>
      </c>
      <c r="L7016" t="s">
        <v>16</v>
      </c>
    </row>
    <row r="7017" spans="1:12" x14ac:dyDescent="0.35">
      <c r="A7017" t="s">
        <v>8538</v>
      </c>
      <c r="B7017">
        <f t="shared" si="109"/>
        <v>2010</v>
      </c>
      <c r="C7017" s="1">
        <v>40511</v>
      </c>
      <c r="D7017">
        <v>167</v>
      </c>
      <c r="E7017" t="s">
        <v>74</v>
      </c>
      <c r="F7017">
        <v>148</v>
      </c>
      <c r="G7017" t="s">
        <v>143</v>
      </c>
      <c r="H7017" t="s">
        <v>14</v>
      </c>
      <c r="I7017">
        <v>3</v>
      </c>
      <c r="J7017">
        <v>2</v>
      </c>
      <c r="K7017" t="s">
        <v>2519</v>
      </c>
      <c r="L7017" t="s">
        <v>16</v>
      </c>
    </row>
    <row r="7018" spans="1:12" x14ac:dyDescent="0.35">
      <c r="A7018" t="s">
        <v>8539</v>
      </c>
      <c r="B7018">
        <f t="shared" si="109"/>
        <v>2010</v>
      </c>
      <c r="C7018" s="1">
        <v>40512</v>
      </c>
      <c r="D7018">
        <v>284</v>
      </c>
      <c r="E7018" t="s">
        <v>77</v>
      </c>
      <c r="F7018">
        <v>266</v>
      </c>
      <c r="G7018" t="s">
        <v>236</v>
      </c>
      <c r="H7018" t="s">
        <v>14</v>
      </c>
      <c r="I7018">
        <v>3</v>
      </c>
      <c r="J7018">
        <v>0</v>
      </c>
      <c r="K7018" t="s">
        <v>2519</v>
      </c>
      <c r="L7018" t="s">
        <v>16</v>
      </c>
    </row>
    <row r="7019" spans="1:12" x14ac:dyDescent="0.35">
      <c r="A7019" t="s">
        <v>8540</v>
      </c>
      <c r="B7019">
        <f t="shared" si="109"/>
        <v>2010</v>
      </c>
      <c r="C7019" s="1">
        <v>40512</v>
      </c>
      <c r="D7019">
        <v>323</v>
      </c>
      <c r="E7019" t="s">
        <v>25</v>
      </c>
      <c r="F7019">
        <v>45</v>
      </c>
      <c r="G7019" t="s">
        <v>148</v>
      </c>
      <c r="H7019" t="s">
        <v>14</v>
      </c>
      <c r="I7019">
        <v>0</v>
      </c>
      <c r="J7019">
        <v>0</v>
      </c>
      <c r="K7019" t="s">
        <v>2519</v>
      </c>
      <c r="L7019" t="s">
        <v>20</v>
      </c>
    </row>
    <row r="7020" spans="1:12" x14ac:dyDescent="0.35">
      <c r="A7020" t="s">
        <v>8541</v>
      </c>
      <c r="B7020">
        <f t="shared" si="109"/>
        <v>2010</v>
      </c>
      <c r="C7020" s="1">
        <v>40513</v>
      </c>
      <c r="D7020">
        <v>274</v>
      </c>
      <c r="E7020" t="s">
        <v>29</v>
      </c>
      <c r="F7020">
        <v>234</v>
      </c>
      <c r="G7020" t="s">
        <v>13</v>
      </c>
      <c r="H7020" t="s">
        <v>14</v>
      </c>
      <c r="I7020">
        <v>0</v>
      </c>
      <c r="J7020">
        <v>0</v>
      </c>
      <c r="K7020" t="s">
        <v>2519</v>
      </c>
      <c r="L7020" t="s">
        <v>20</v>
      </c>
    </row>
    <row r="7021" spans="1:12" x14ac:dyDescent="0.35">
      <c r="A7021" t="s">
        <v>8542</v>
      </c>
      <c r="B7021">
        <f t="shared" si="109"/>
        <v>2010</v>
      </c>
      <c r="C7021" s="1">
        <v>40514</v>
      </c>
      <c r="D7021">
        <v>93</v>
      </c>
      <c r="E7021" t="s">
        <v>12</v>
      </c>
      <c r="F7021">
        <v>148</v>
      </c>
      <c r="G7021" t="s">
        <v>143</v>
      </c>
      <c r="H7021" t="s">
        <v>14</v>
      </c>
      <c r="I7021">
        <v>2</v>
      </c>
      <c r="J7021">
        <v>1</v>
      </c>
      <c r="K7021" t="s">
        <v>2519</v>
      </c>
      <c r="L7021" t="s">
        <v>16</v>
      </c>
    </row>
    <row r="7022" spans="1:12" x14ac:dyDescent="0.35">
      <c r="A7022" t="s">
        <v>8543</v>
      </c>
      <c r="B7022">
        <f t="shared" si="109"/>
        <v>2010</v>
      </c>
      <c r="C7022" s="1">
        <v>40514</v>
      </c>
      <c r="D7022">
        <v>167</v>
      </c>
      <c r="E7022" t="s">
        <v>74</v>
      </c>
      <c r="F7022">
        <v>297</v>
      </c>
      <c r="G7022" t="s">
        <v>76</v>
      </c>
      <c r="H7022" t="s">
        <v>14</v>
      </c>
      <c r="I7022">
        <v>1</v>
      </c>
      <c r="J7022">
        <v>1</v>
      </c>
      <c r="K7022" t="s">
        <v>2519</v>
      </c>
      <c r="L7022" t="s">
        <v>20</v>
      </c>
    </row>
    <row r="7023" spans="1:12" x14ac:dyDescent="0.35">
      <c r="A7023" t="s">
        <v>8544</v>
      </c>
      <c r="B7023">
        <f t="shared" si="109"/>
        <v>2010</v>
      </c>
      <c r="C7023" s="1">
        <v>40515</v>
      </c>
      <c r="D7023">
        <v>234</v>
      </c>
      <c r="E7023" t="s">
        <v>13</v>
      </c>
      <c r="F7023">
        <v>324</v>
      </c>
      <c r="G7023" t="s">
        <v>627</v>
      </c>
      <c r="H7023" t="s">
        <v>14</v>
      </c>
      <c r="I7023">
        <v>0</v>
      </c>
      <c r="J7023">
        <v>0</v>
      </c>
      <c r="K7023" t="s">
        <v>2519</v>
      </c>
      <c r="L7023" t="s">
        <v>20</v>
      </c>
    </row>
    <row r="7024" spans="1:12" x14ac:dyDescent="0.35">
      <c r="A7024" t="s">
        <v>8545</v>
      </c>
      <c r="B7024">
        <f t="shared" si="109"/>
        <v>2010</v>
      </c>
      <c r="C7024" s="1">
        <v>40515</v>
      </c>
      <c r="D7024">
        <v>323</v>
      </c>
      <c r="E7024" t="s">
        <v>25</v>
      </c>
      <c r="F7024">
        <v>266</v>
      </c>
      <c r="G7024" t="s">
        <v>236</v>
      </c>
      <c r="H7024" t="s">
        <v>14</v>
      </c>
      <c r="I7024">
        <v>6</v>
      </c>
      <c r="J7024">
        <v>0</v>
      </c>
      <c r="K7024" t="s">
        <v>2519</v>
      </c>
      <c r="L7024" t="s">
        <v>16</v>
      </c>
    </row>
    <row r="7025" spans="1:12" x14ac:dyDescent="0.35">
      <c r="A7025" t="s">
        <v>8546</v>
      </c>
      <c r="B7025">
        <f t="shared" si="109"/>
        <v>2010</v>
      </c>
      <c r="C7025" s="1">
        <v>40517</v>
      </c>
      <c r="D7025">
        <v>297</v>
      </c>
      <c r="E7025" t="s">
        <v>76</v>
      </c>
      <c r="F7025">
        <v>148</v>
      </c>
      <c r="G7025" t="s">
        <v>143</v>
      </c>
      <c r="H7025" t="s">
        <v>14</v>
      </c>
      <c r="I7025">
        <v>2</v>
      </c>
      <c r="J7025">
        <v>0</v>
      </c>
      <c r="K7025" t="s">
        <v>2519</v>
      </c>
      <c r="L7025" t="s">
        <v>16</v>
      </c>
    </row>
    <row r="7026" spans="1:12" x14ac:dyDescent="0.35">
      <c r="A7026" t="s">
        <v>8547</v>
      </c>
      <c r="B7026">
        <f t="shared" si="109"/>
        <v>2010</v>
      </c>
      <c r="C7026" s="1">
        <v>40519</v>
      </c>
      <c r="D7026">
        <v>323</v>
      </c>
      <c r="E7026" t="s">
        <v>25</v>
      </c>
      <c r="F7026">
        <v>93</v>
      </c>
      <c r="G7026" t="s">
        <v>12</v>
      </c>
      <c r="H7026" t="s">
        <v>14</v>
      </c>
      <c r="I7026">
        <v>1</v>
      </c>
      <c r="J7026">
        <v>2</v>
      </c>
      <c r="K7026" t="s">
        <v>2519</v>
      </c>
      <c r="L7026" t="s">
        <v>33</v>
      </c>
    </row>
    <row r="7027" spans="1:12" x14ac:dyDescent="0.35">
      <c r="A7027" t="s">
        <v>8548</v>
      </c>
      <c r="B7027">
        <f t="shared" si="109"/>
        <v>2010</v>
      </c>
      <c r="C7027" s="1">
        <v>40520</v>
      </c>
      <c r="D7027">
        <v>284</v>
      </c>
      <c r="E7027" t="s">
        <v>77</v>
      </c>
      <c r="F7027">
        <v>234</v>
      </c>
      <c r="G7027" t="s">
        <v>13</v>
      </c>
      <c r="H7027" t="s">
        <v>14</v>
      </c>
      <c r="I7027">
        <v>1</v>
      </c>
      <c r="J7027">
        <v>0</v>
      </c>
      <c r="K7027" t="s">
        <v>2519</v>
      </c>
      <c r="L7027" t="s">
        <v>16</v>
      </c>
    </row>
    <row r="7028" spans="1:12" x14ac:dyDescent="0.35">
      <c r="A7028" t="s">
        <v>8549</v>
      </c>
      <c r="B7028">
        <f t="shared" si="109"/>
        <v>2010</v>
      </c>
      <c r="C7028" s="1">
        <v>40520</v>
      </c>
      <c r="D7028">
        <v>297</v>
      </c>
      <c r="E7028" t="s">
        <v>76</v>
      </c>
      <c r="F7028">
        <v>324</v>
      </c>
      <c r="G7028" t="s">
        <v>627</v>
      </c>
      <c r="H7028" t="s">
        <v>14</v>
      </c>
      <c r="I7028">
        <v>2</v>
      </c>
      <c r="J7028">
        <v>2</v>
      </c>
      <c r="K7028" t="s">
        <v>2519</v>
      </c>
      <c r="L7028" t="s">
        <v>20</v>
      </c>
    </row>
    <row r="7029" spans="1:12" x14ac:dyDescent="0.35">
      <c r="A7029" t="s">
        <v>8550</v>
      </c>
      <c r="B7029">
        <f t="shared" si="109"/>
        <v>2010</v>
      </c>
      <c r="C7029" s="1">
        <v>40522</v>
      </c>
      <c r="D7029">
        <v>284</v>
      </c>
      <c r="E7029" t="s">
        <v>77</v>
      </c>
      <c r="F7029">
        <v>297</v>
      </c>
      <c r="G7029" t="s">
        <v>76</v>
      </c>
      <c r="H7029" t="s">
        <v>14</v>
      </c>
      <c r="I7029">
        <v>0</v>
      </c>
      <c r="J7029">
        <v>0</v>
      </c>
      <c r="K7029" t="s">
        <v>2519</v>
      </c>
      <c r="L7029" t="s">
        <v>20</v>
      </c>
    </row>
    <row r="7030" spans="1:12" x14ac:dyDescent="0.35">
      <c r="A7030" t="s">
        <v>8551</v>
      </c>
      <c r="B7030">
        <f t="shared" si="109"/>
        <v>2010</v>
      </c>
      <c r="C7030" s="1">
        <v>40524</v>
      </c>
      <c r="D7030">
        <v>93</v>
      </c>
      <c r="E7030" t="s">
        <v>12</v>
      </c>
      <c r="F7030">
        <v>297</v>
      </c>
      <c r="G7030" t="s">
        <v>76</v>
      </c>
      <c r="H7030" t="s">
        <v>14</v>
      </c>
      <c r="I7030">
        <v>3</v>
      </c>
      <c r="J7030">
        <v>4</v>
      </c>
      <c r="K7030" t="s">
        <v>2519</v>
      </c>
      <c r="L7030" t="s">
        <v>33</v>
      </c>
    </row>
    <row r="7031" spans="1:12" x14ac:dyDescent="0.35">
      <c r="A7031" t="s">
        <v>8552</v>
      </c>
      <c r="B7031">
        <f t="shared" si="109"/>
        <v>2011</v>
      </c>
      <c r="C7031" s="1">
        <v>40548</v>
      </c>
      <c r="D7031">
        <v>84</v>
      </c>
      <c r="E7031" t="s">
        <v>73</v>
      </c>
      <c r="F7031">
        <v>284</v>
      </c>
      <c r="G7031" t="s">
        <v>77</v>
      </c>
      <c r="H7031" t="s">
        <v>14</v>
      </c>
      <c r="I7031">
        <v>5</v>
      </c>
      <c r="J7031">
        <v>1</v>
      </c>
      <c r="K7031" t="s">
        <v>8553</v>
      </c>
      <c r="L7031" t="s">
        <v>16</v>
      </c>
    </row>
    <row r="7032" spans="1:12" x14ac:dyDescent="0.35">
      <c r="A7032" t="s">
        <v>8554</v>
      </c>
      <c r="B7032">
        <f t="shared" si="109"/>
        <v>2011</v>
      </c>
      <c r="C7032" s="1">
        <v>40548</v>
      </c>
      <c r="D7032">
        <v>148</v>
      </c>
      <c r="E7032" t="s">
        <v>143</v>
      </c>
      <c r="F7032">
        <v>274</v>
      </c>
      <c r="G7032" t="s">
        <v>29</v>
      </c>
      <c r="H7032" t="s">
        <v>14</v>
      </c>
      <c r="I7032">
        <v>1</v>
      </c>
      <c r="J7032">
        <v>0</v>
      </c>
      <c r="K7032" t="s">
        <v>8553</v>
      </c>
      <c r="L7032" t="s">
        <v>16</v>
      </c>
    </row>
    <row r="7033" spans="1:12" x14ac:dyDescent="0.35">
      <c r="A7033" t="s">
        <v>8555</v>
      </c>
      <c r="B7033">
        <f t="shared" si="109"/>
        <v>2011</v>
      </c>
      <c r="C7033" s="1">
        <v>40548</v>
      </c>
      <c r="D7033">
        <v>297</v>
      </c>
      <c r="E7033" t="s">
        <v>76</v>
      </c>
      <c r="F7033">
        <v>45</v>
      </c>
      <c r="G7033" t="s">
        <v>148</v>
      </c>
      <c r="H7033" t="s">
        <v>14</v>
      </c>
      <c r="I7033">
        <v>3</v>
      </c>
      <c r="J7033">
        <v>1</v>
      </c>
      <c r="K7033" t="s">
        <v>8553</v>
      </c>
      <c r="L7033" t="s">
        <v>16</v>
      </c>
    </row>
    <row r="7034" spans="1:12" x14ac:dyDescent="0.35">
      <c r="A7034" t="s">
        <v>8556</v>
      </c>
      <c r="B7034">
        <f t="shared" si="109"/>
        <v>2011</v>
      </c>
      <c r="C7034" s="1">
        <v>40551</v>
      </c>
      <c r="D7034">
        <v>284</v>
      </c>
      <c r="E7034" t="s">
        <v>77</v>
      </c>
      <c r="F7034">
        <v>45</v>
      </c>
      <c r="G7034" t="s">
        <v>148</v>
      </c>
      <c r="H7034" t="s">
        <v>14</v>
      </c>
      <c r="I7034">
        <v>1</v>
      </c>
      <c r="J7034">
        <v>1</v>
      </c>
      <c r="K7034" t="s">
        <v>8553</v>
      </c>
      <c r="L7034" t="s">
        <v>20</v>
      </c>
    </row>
    <row r="7035" spans="1:12" x14ac:dyDescent="0.35">
      <c r="A7035" t="s">
        <v>8557</v>
      </c>
      <c r="B7035">
        <f t="shared" si="109"/>
        <v>2011</v>
      </c>
      <c r="C7035" s="1">
        <v>40551</v>
      </c>
      <c r="D7035">
        <v>82</v>
      </c>
      <c r="E7035" t="s">
        <v>59</v>
      </c>
      <c r="F7035">
        <v>148</v>
      </c>
      <c r="G7035" t="s">
        <v>143</v>
      </c>
      <c r="H7035" t="s">
        <v>14</v>
      </c>
      <c r="I7035">
        <v>1</v>
      </c>
      <c r="J7035">
        <v>0</v>
      </c>
      <c r="K7035" t="s">
        <v>8553</v>
      </c>
      <c r="L7035" t="s">
        <v>16</v>
      </c>
    </row>
    <row r="7036" spans="1:12" x14ac:dyDescent="0.35">
      <c r="A7036" t="s">
        <v>8558</v>
      </c>
      <c r="B7036">
        <f t="shared" si="109"/>
        <v>2011</v>
      </c>
      <c r="C7036" s="1">
        <v>40551</v>
      </c>
      <c r="D7036">
        <v>84</v>
      </c>
      <c r="E7036" t="s">
        <v>73</v>
      </c>
      <c r="F7036">
        <v>297</v>
      </c>
      <c r="G7036" t="s">
        <v>76</v>
      </c>
      <c r="H7036" t="s">
        <v>14</v>
      </c>
      <c r="I7036">
        <v>1</v>
      </c>
      <c r="J7036">
        <v>0</v>
      </c>
      <c r="K7036" t="s">
        <v>8553</v>
      </c>
      <c r="L7036" t="s">
        <v>16</v>
      </c>
    </row>
    <row r="7037" spans="1:12" x14ac:dyDescent="0.35">
      <c r="A7037" t="s">
        <v>8559</v>
      </c>
      <c r="B7037">
        <f t="shared" si="109"/>
        <v>2011</v>
      </c>
      <c r="C7037" s="1">
        <v>40554</v>
      </c>
      <c r="D7037">
        <v>82</v>
      </c>
      <c r="E7037" t="s">
        <v>59</v>
      </c>
      <c r="F7037">
        <v>274</v>
      </c>
      <c r="G7037" t="s">
        <v>29</v>
      </c>
      <c r="H7037" t="s">
        <v>14</v>
      </c>
      <c r="I7037">
        <v>2</v>
      </c>
      <c r="J7037">
        <v>1</v>
      </c>
      <c r="K7037" t="s">
        <v>8553</v>
      </c>
      <c r="L7037" t="s">
        <v>16</v>
      </c>
    </row>
    <row r="7038" spans="1:12" x14ac:dyDescent="0.35">
      <c r="A7038" t="s">
        <v>8560</v>
      </c>
      <c r="B7038">
        <f t="shared" si="109"/>
        <v>2011</v>
      </c>
      <c r="C7038" s="1">
        <v>40554</v>
      </c>
      <c r="D7038">
        <v>84</v>
      </c>
      <c r="E7038" t="s">
        <v>73</v>
      </c>
      <c r="F7038">
        <v>45</v>
      </c>
      <c r="G7038" t="s">
        <v>148</v>
      </c>
      <c r="H7038" t="s">
        <v>14</v>
      </c>
      <c r="I7038">
        <v>3</v>
      </c>
      <c r="J7038">
        <v>0</v>
      </c>
      <c r="K7038" t="s">
        <v>8553</v>
      </c>
      <c r="L7038" t="s">
        <v>16</v>
      </c>
    </row>
    <row r="7039" spans="1:12" x14ac:dyDescent="0.35">
      <c r="A7039" t="s">
        <v>8561</v>
      </c>
      <c r="B7039">
        <f t="shared" si="109"/>
        <v>2011</v>
      </c>
      <c r="C7039" s="1">
        <v>40554</v>
      </c>
      <c r="D7039">
        <v>297</v>
      </c>
      <c r="E7039" t="s">
        <v>76</v>
      </c>
      <c r="F7039">
        <v>284</v>
      </c>
      <c r="G7039" t="s">
        <v>77</v>
      </c>
      <c r="H7039" t="s">
        <v>14</v>
      </c>
      <c r="I7039">
        <v>1</v>
      </c>
      <c r="J7039">
        <v>1</v>
      </c>
      <c r="K7039" t="s">
        <v>8553</v>
      </c>
      <c r="L7039" t="s">
        <v>20</v>
      </c>
    </row>
    <row r="7040" spans="1:12" x14ac:dyDescent="0.35">
      <c r="A7040" t="s">
        <v>8562</v>
      </c>
      <c r="B7040">
        <f t="shared" si="109"/>
        <v>2011</v>
      </c>
      <c r="C7040" s="1">
        <v>40557</v>
      </c>
      <c r="D7040">
        <v>82</v>
      </c>
      <c r="E7040" t="s">
        <v>59</v>
      </c>
      <c r="F7040">
        <v>297</v>
      </c>
      <c r="G7040" t="s">
        <v>76</v>
      </c>
      <c r="H7040" t="s">
        <v>14</v>
      </c>
      <c r="I7040">
        <v>0</v>
      </c>
      <c r="J7040">
        <v>1</v>
      </c>
      <c r="K7040" t="s">
        <v>8553</v>
      </c>
      <c r="L7040" t="s">
        <v>33</v>
      </c>
    </row>
    <row r="7041" spans="1:12" x14ac:dyDescent="0.35">
      <c r="A7041" t="s">
        <v>8563</v>
      </c>
      <c r="B7041">
        <f t="shared" si="109"/>
        <v>2011</v>
      </c>
      <c r="C7041" s="1">
        <v>40557</v>
      </c>
      <c r="D7041">
        <v>84</v>
      </c>
      <c r="E7041" t="s">
        <v>73</v>
      </c>
      <c r="F7041">
        <v>148</v>
      </c>
      <c r="G7041" t="s">
        <v>143</v>
      </c>
      <c r="H7041" t="s">
        <v>14</v>
      </c>
      <c r="I7041">
        <v>5</v>
      </c>
      <c r="J7041">
        <v>1</v>
      </c>
      <c r="K7041" t="s">
        <v>8553</v>
      </c>
      <c r="L7041" t="s">
        <v>16</v>
      </c>
    </row>
    <row r="7042" spans="1:12" x14ac:dyDescent="0.35">
      <c r="A7042" t="s">
        <v>8564</v>
      </c>
      <c r="B7042">
        <f t="shared" si="109"/>
        <v>2011</v>
      </c>
      <c r="C7042" s="1">
        <v>40559</v>
      </c>
      <c r="D7042">
        <v>284</v>
      </c>
      <c r="E7042" t="s">
        <v>77</v>
      </c>
      <c r="F7042">
        <v>274</v>
      </c>
      <c r="G7042" t="s">
        <v>29</v>
      </c>
      <c r="H7042" t="s">
        <v>14</v>
      </c>
      <c r="I7042">
        <v>0</v>
      </c>
      <c r="J7042">
        <v>2</v>
      </c>
      <c r="K7042" t="s">
        <v>8553</v>
      </c>
      <c r="L7042" t="s">
        <v>33</v>
      </c>
    </row>
    <row r="7043" spans="1:12" x14ac:dyDescent="0.35">
      <c r="A7043" t="s">
        <v>8565</v>
      </c>
      <c r="B7043">
        <f t="shared" ref="B7043:B7106" si="110">YEAR(C7043)</f>
        <v>2011</v>
      </c>
      <c r="C7043" s="1">
        <v>40560</v>
      </c>
      <c r="D7043">
        <v>82</v>
      </c>
      <c r="E7043" t="s">
        <v>59</v>
      </c>
      <c r="F7043">
        <v>148</v>
      </c>
      <c r="G7043" t="s">
        <v>143</v>
      </c>
      <c r="H7043" t="s">
        <v>14</v>
      </c>
      <c r="I7043">
        <v>1</v>
      </c>
      <c r="J7043">
        <v>0</v>
      </c>
      <c r="K7043" t="s">
        <v>8553</v>
      </c>
      <c r="L7043" t="s">
        <v>16</v>
      </c>
    </row>
    <row r="7044" spans="1:12" x14ac:dyDescent="0.35">
      <c r="A7044" t="s">
        <v>8566</v>
      </c>
      <c r="B7044">
        <f t="shared" si="110"/>
        <v>2011</v>
      </c>
      <c r="C7044" s="1">
        <v>40560</v>
      </c>
      <c r="D7044">
        <v>84</v>
      </c>
      <c r="E7044" t="s">
        <v>73</v>
      </c>
      <c r="F7044">
        <v>297</v>
      </c>
      <c r="G7044" t="s">
        <v>76</v>
      </c>
      <c r="H7044" t="s">
        <v>14</v>
      </c>
      <c r="I7044">
        <v>3</v>
      </c>
      <c r="J7044">
        <v>1</v>
      </c>
      <c r="K7044" t="s">
        <v>8553</v>
      </c>
      <c r="L7044" t="s">
        <v>16</v>
      </c>
    </row>
    <row r="7045" spans="1:12" x14ac:dyDescent="0.35">
      <c r="A7045" t="s">
        <v>8567</v>
      </c>
      <c r="B7045">
        <f t="shared" si="110"/>
        <v>2011</v>
      </c>
      <c r="C7045" s="1">
        <v>40562</v>
      </c>
      <c r="D7045">
        <v>38</v>
      </c>
      <c r="E7045" t="s">
        <v>54</v>
      </c>
      <c r="F7045">
        <v>276</v>
      </c>
      <c r="G7045" t="s">
        <v>1036</v>
      </c>
      <c r="H7045" t="s">
        <v>172</v>
      </c>
      <c r="I7045">
        <v>1</v>
      </c>
      <c r="J7045">
        <v>2</v>
      </c>
      <c r="K7045" t="s">
        <v>15</v>
      </c>
      <c r="L7045" t="s">
        <v>33</v>
      </c>
    </row>
    <row r="7046" spans="1:12" x14ac:dyDescent="0.35">
      <c r="A7046" t="s">
        <v>8568</v>
      </c>
      <c r="B7046">
        <f t="shared" si="110"/>
        <v>2011</v>
      </c>
      <c r="C7046" s="1">
        <v>40582</v>
      </c>
      <c r="D7046">
        <v>110</v>
      </c>
      <c r="E7046" t="s">
        <v>35</v>
      </c>
      <c r="F7046">
        <v>289</v>
      </c>
      <c r="G7046" t="s">
        <v>66</v>
      </c>
      <c r="H7046" t="s">
        <v>14</v>
      </c>
      <c r="I7046">
        <v>4</v>
      </c>
      <c r="J7046">
        <v>1</v>
      </c>
      <c r="K7046" t="s">
        <v>15</v>
      </c>
      <c r="L7046" t="s">
        <v>16</v>
      </c>
    </row>
    <row r="7047" spans="1:12" x14ac:dyDescent="0.35">
      <c r="A7047" t="s">
        <v>8569</v>
      </c>
      <c r="B7047">
        <f t="shared" si="110"/>
        <v>2011</v>
      </c>
      <c r="C7047" s="1">
        <v>40582</v>
      </c>
      <c r="D7047">
        <v>170</v>
      </c>
      <c r="E7047" t="s">
        <v>79</v>
      </c>
      <c r="F7047">
        <v>140</v>
      </c>
      <c r="G7047" t="s">
        <v>56</v>
      </c>
      <c r="H7047" t="s">
        <v>14</v>
      </c>
      <c r="I7047">
        <v>0</v>
      </c>
      <c r="J7047">
        <v>1</v>
      </c>
      <c r="K7047" t="s">
        <v>15</v>
      </c>
      <c r="L7047" t="s">
        <v>33</v>
      </c>
    </row>
    <row r="7048" spans="1:12" x14ac:dyDescent="0.35">
      <c r="A7048" t="s">
        <v>8570</v>
      </c>
      <c r="B7048">
        <f t="shared" si="110"/>
        <v>2011</v>
      </c>
      <c r="C7048" s="1">
        <v>40583</v>
      </c>
      <c r="D7048">
        <v>198</v>
      </c>
      <c r="E7048" t="s">
        <v>62</v>
      </c>
      <c r="F7048">
        <v>259</v>
      </c>
      <c r="G7048" t="s">
        <v>22</v>
      </c>
      <c r="H7048" t="s">
        <v>14</v>
      </c>
      <c r="I7048">
        <v>2</v>
      </c>
      <c r="J7048">
        <v>1</v>
      </c>
      <c r="K7048" t="s">
        <v>15</v>
      </c>
      <c r="L7048" t="s">
        <v>16</v>
      </c>
    </row>
    <row r="7049" spans="1:12" x14ac:dyDescent="0.35">
      <c r="A7049" t="s">
        <v>8571</v>
      </c>
      <c r="B7049">
        <f t="shared" si="110"/>
        <v>2011</v>
      </c>
      <c r="C7049" s="1">
        <v>40583</v>
      </c>
      <c r="D7049">
        <v>191</v>
      </c>
      <c r="E7049" t="s">
        <v>69</v>
      </c>
      <c r="F7049">
        <v>167</v>
      </c>
      <c r="G7049" t="s">
        <v>74</v>
      </c>
      <c r="H7049" t="s">
        <v>14</v>
      </c>
      <c r="I7049">
        <v>1</v>
      </c>
      <c r="J7049">
        <v>2</v>
      </c>
      <c r="K7049" t="s">
        <v>15</v>
      </c>
      <c r="L7049" t="s">
        <v>33</v>
      </c>
    </row>
    <row r="7050" spans="1:12" x14ac:dyDescent="0.35">
      <c r="A7050" t="s">
        <v>8572</v>
      </c>
      <c r="B7050">
        <f t="shared" si="110"/>
        <v>2011</v>
      </c>
      <c r="C7050" s="1">
        <v>40583</v>
      </c>
      <c r="D7050">
        <v>189</v>
      </c>
      <c r="E7050" t="s">
        <v>45</v>
      </c>
      <c r="F7050">
        <v>38</v>
      </c>
      <c r="G7050" t="s">
        <v>54</v>
      </c>
      <c r="H7050" t="s">
        <v>14</v>
      </c>
      <c r="I7050">
        <v>1</v>
      </c>
      <c r="J7050">
        <v>1</v>
      </c>
      <c r="K7050" t="s">
        <v>15</v>
      </c>
      <c r="L7050" t="s">
        <v>20</v>
      </c>
    </row>
    <row r="7051" spans="1:12" x14ac:dyDescent="0.35">
      <c r="A7051" t="s">
        <v>8573</v>
      </c>
      <c r="B7051">
        <f t="shared" si="110"/>
        <v>2011</v>
      </c>
      <c r="C7051" s="1">
        <v>40583</v>
      </c>
      <c r="D7051">
        <v>188</v>
      </c>
      <c r="E7051" t="s">
        <v>85</v>
      </c>
      <c r="F7051">
        <v>197</v>
      </c>
      <c r="G7051" t="s">
        <v>39</v>
      </c>
      <c r="H7051" t="s">
        <v>14</v>
      </c>
      <c r="I7051">
        <v>3</v>
      </c>
      <c r="J7051">
        <v>0</v>
      </c>
      <c r="K7051" t="s">
        <v>15</v>
      </c>
      <c r="L7051" t="s">
        <v>16</v>
      </c>
    </row>
    <row r="7052" spans="1:12" x14ac:dyDescent="0.35">
      <c r="A7052" t="s">
        <v>8574</v>
      </c>
      <c r="B7052">
        <f t="shared" si="110"/>
        <v>2011</v>
      </c>
      <c r="C7052" s="1">
        <v>40583</v>
      </c>
      <c r="D7052">
        <v>255</v>
      </c>
      <c r="E7052" t="s">
        <v>44</v>
      </c>
      <c r="F7052">
        <v>121</v>
      </c>
      <c r="G7052" t="s">
        <v>71</v>
      </c>
      <c r="H7052" t="s">
        <v>14</v>
      </c>
      <c r="I7052">
        <v>3</v>
      </c>
      <c r="J7052">
        <v>0</v>
      </c>
      <c r="K7052" t="s">
        <v>15</v>
      </c>
      <c r="L7052" t="s">
        <v>16</v>
      </c>
    </row>
    <row r="7053" spans="1:12" x14ac:dyDescent="0.35">
      <c r="A7053" t="s">
        <v>8575</v>
      </c>
      <c r="B7053">
        <f t="shared" si="110"/>
        <v>2011</v>
      </c>
      <c r="C7053" s="1">
        <v>40583</v>
      </c>
      <c r="D7053">
        <v>268</v>
      </c>
      <c r="E7053" t="s">
        <v>47</v>
      </c>
      <c r="F7053">
        <v>148</v>
      </c>
      <c r="G7053" t="s">
        <v>143</v>
      </c>
      <c r="H7053" t="s">
        <v>14</v>
      </c>
      <c r="I7053">
        <v>2</v>
      </c>
      <c r="J7053">
        <v>0</v>
      </c>
      <c r="K7053" t="s">
        <v>15</v>
      </c>
      <c r="L7053" t="s">
        <v>16</v>
      </c>
    </row>
    <row r="7054" spans="1:12" x14ac:dyDescent="0.35">
      <c r="A7054" t="s">
        <v>8576</v>
      </c>
      <c r="B7054">
        <f t="shared" si="110"/>
        <v>2011</v>
      </c>
      <c r="C7054" s="1">
        <v>40583</v>
      </c>
      <c r="D7054">
        <v>92</v>
      </c>
      <c r="E7054" t="s">
        <v>83</v>
      </c>
      <c r="F7054">
        <v>323</v>
      </c>
      <c r="G7054" t="s">
        <v>25</v>
      </c>
      <c r="H7054" t="s">
        <v>14</v>
      </c>
      <c r="I7054">
        <v>0</v>
      </c>
      <c r="J7054">
        <v>4</v>
      </c>
      <c r="K7054" t="s">
        <v>15</v>
      </c>
      <c r="L7054" t="s">
        <v>33</v>
      </c>
    </row>
    <row r="7055" spans="1:12" x14ac:dyDescent="0.35">
      <c r="A7055" t="s">
        <v>8577</v>
      </c>
      <c r="B7055">
        <f t="shared" si="110"/>
        <v>2011</v>
      </c>
      <c r="C7055" s="1">
        <v>40583</v>
      </c>
      <c r="D7055">
        <v>284</v>
      </c>
      <c r="E7055" t="s">
        <v>77</v>
      </c>
      <c r="F7055">
        <v>213</v>
      </c>
      <c r="G7055" t="s">
        <v>1059</v>
      </c>
      <c r="H7055" t="s">
        <v>115</v>
      </c>
      <c r="I7055">
        <v>1</v>
      </c>
      <c r="J7055">
        <v>0</v>
      </c>
      <c r="K7055" t="s">
        <v>15</v>
      </c>
      <c r="L7055" t="s">
        <v>16</v>
      </c>
    </row>
    <row r="7056" spans="1:12" x14ac:dyDescent="0.35">
      <c r="A7056" t="s">
        <v>8578</v>
      </c>
      <c r="B7056">
        <f t="shared" si="110"/>
        <v>2011</v>
      </c>
      <c r="C7056" s="1">
        <v>40583</v>
      </c>
      <c r="D7056">
        <v>159</v>
      </c>
      <c r="E7056" t="s">
        <v>51</v>
      </c>
      <c r="F7056">
        <v>31</v>
      </c>
      <c r="G7056" t="s">
        <v>18</v>
      </c>
      <c r="H7056" t="s">
        <v>14</v>
      </c>
      <c r="I7056">
        <v>3</v>
      </c>
      <c r="J7056">
        <v>2</v>
      </c>
      <c r="K7056" t="s">
        <v>15</v>
      </c>
      <c r="L7056" t="s">
        <v>16</v>
      </c>
    </row>
    <row r="7057" spans="1:12" x14ac:dyDescent="0.35">
      <c r="A7057" t="s">
        <v>8579</v>
      </c>
      <c r="B7057">
        <f t="shared" si="110"/>
        <v>2011</v>
      </c>
      <c r="C7057" s="1">
        <v>40583</v>
      </c>
      <c r="D7057">
        <v>50</v>
      </c>
      <c r="E7057" t="s">
        <v>82</v>
      </c>
      <c r="F7057">
        <v>44</v>
      </c>
      <c r="G7057" t="s">
        <v>65</v>
      </c>
      <c r="H7057" t="s">
        <v>14</v>
      </c>
      <c r="I7057">
        <v>1</v>
      </c>
      <c r="J7057">
        <v>0</v>
      </c>
      <c r="K7057" t="s">
        <v>15</v>
      </c>
      <c r="L7057" t="s">
        <v>16</v>
      </c>
    </row>
    <row r="7058" spans="1:12" x14ac:dyDescent="0.35">
      <c r="A7058" t="s">
        <v>8580</v>
      </c>
      <c r="B7058">
        <f t="shared" si="110"/>
        <v>2011</v>
      </c>
      <c r="C7058" s="1">
        <v>40583</v>
      </c>
      <c r="D7058">
        <v>82</v>
      </c>
      <c r="E7058" t="s">
        <v>59</v>
      </c>
      <c r="F7058">
        <v>103</v>
      </c>
      <c r="G7058" t="s">
        <v>28</v>
      </c>
      <c r="H7058" t="s">
        <v>14</v>
      </c>
      <c r="I7058">
        <v>0</v>
      </c>
      <c r="J7058">
        <v>2</v>
      </c>
      <c r="K7058" t="s">
        <v>15</v>
      </c>
      <c r="L7058" t="s">
        <v>33</v>
      </c>
    </row>
    <row r="7059" spans="1:12" x14ac:dyDescent="0.35">
      <c r="A7059" t="s">
        <v>8581</v>
      </c>
      <c r="B7059">
        <f t="shared" si="110"/>
        <v>2011</v>
      </c>
      <c r="C7059" s="1">
        <v>40583</v>
      </c>
      <c r="D7059">
        <v>122</v>
      </c>
      <c r="E7059" t="s">
        <v>63</v>
      </c>
      <c r="F7059">
        <v>106</v>
      </c>
      <c r="G7059" t="s">
        <v>80</v>
      </c>
      <c r="H7059" t="s">
        <v>14</v>
      </c>
      <c r="I7059">
        <v>3</v>
      </c>
      <c r="J7059">
        <v>1</v>
      </c>
      <c r="K7059" t="s">
        <v>15</v>
      </c>
      <c r="L7059" t="s">
        <v>16</v>
      </c>
    </row>
    <row r="7060" spans="1:12" x14ac:dyDescent="0.35">
      <c r="A7060" t="s">
        <v>8582</v>
      </c>
      <c r="B7060">
        <f t="shared" si="110"/>
        <v>2011</v>
      </c>
      <c r="C7060" s="1">
        <v>40618</v>
      </c>
      <c r="D7060">
        <v>38</v>
      </c>
      <c r="E7060" t="s">
        <v>54</v>
      </c>
      <c r="F7060">
        <v>191</v>
      </c>
      <c r="G7060" t="s">
        <v>69</v>
      </c>
      <c r="H7060" t="s">
        <v>14</v>
      </c>
      <c r="I7060">
        <v>1</v>
      </c>
      <c r="J7060">
        <v>1</v>
      </c>
      <c r="K7060" t="s">
        <v>15</v>
      </c>
      <c r="L7060" t="s">
        <v>20</v>
      </c>
    </row>
    <row r="7061" spans="1:12" x14ac:dyDescent="0.35">
      <c r="A7061" t="s">
        <v>8583</v>
      </c>
      <c r="B7061">
        <f t="shared" si="110"/>
        <v>2011</v>
      </c>
      <c r="C7061" s="1">
        <v>40628</v>
      </c>
      <c r="D7061">
        <v>148</v>
      </c>
      <c r="E7061" t="s">
        <v>143</v>
      </c>
      <c r="F7061">
        <v>10</v>
      </c>
      <c r="G7061" t="s">
        <v>36</v>
      </c>
      <c r="H7061" t="s">
        <v>14</v>
      </c>
      <c r="I7061">
        <v>2</v>
      </c>
      <c r="J7061">
        <v>1</v>
      </c>
      <c r="K7061" t="s">
        <v>19</v>
      </c>
      <c r="L7061" t="s">
        <v>16</v>
      </c>
    </row>
    <row r="7062" spans="1:12" x14ac:dyDescent="0.35">
      <c r="A7062" t="s">
        <v>8584</v>
      </c>
      <c r="B7062">
        <f t="shared" si="110"/>
        <v>2011</v>
      </c>
      <c r="C7062" s="1">
        <v>40628</v>
      </c>
      <c r="D7062">
        <v>167</v>
      </c>
      <c r="E7062" t="s">
        <v>74</v>
      </c>
      <c r="F7062">
        <v>289</v>
      </c>
      <c r="G7062" t="s">
        <v>66</v>
      </c>
      <c r="H7062" t="s">
        <v>14</v>
      </c>
      <c r="I7062">
        <v>1</v>
      </c>
      <c r="J7062">
        <v>0</v>
      </c>
      <c r="K7062" t="s">
        <v>19</v>
      </c>
      <c r="L7062" t="s">
        <v>16</v>
      </c>
    </row>
    <row r="7063" spans="1:12" x14ac:dyDescent="0.35">
      <c r="A7063" t="s">
        <v>8585</v>
      </c>
      <c r="B7063">
        <f t="shared" si="110"/>
        <v>2011</v>
      </c>
      <c r="C7063" s="1">
        <v>40628</v>
      </c>
      <c r="D7063">
        <v>170</v>
      </c>
      <c r="E7063" t="s">
        <v>79</v>
      </c>
      <c r="F7063">
        <v>325</v>
      </c>
      <c r="G7063" t="s">
        <v>266</v>
      </c>
      <c r="H7063" t="s">
        <v>14</v>
      </c>
      <c r="I7063">
        <v>1</v>
      </c>
      <c r="J7063">
        <v>0</v>
      </c>
      <c r="K7063" t="s">
        <v>19</v>
      </c>
      <c r="L7063" t="s">
        <v>16</v>
      </c>
    </row>
    <row r="7064" spans="1:12" x14ac:dyDescent="0.35">
      <c r="A7064" t="s">
        <v>8586</v>
      </c>
      <c r="B7064">
        <f t="shared" si="110"/>
        <v>2011</v>
      </c>
      <c r="C7064" s="1">
        <v>40628</v>
      </c>
      <c r="D7064">
        <v>268</v>
      </c>
      <c r="E7064" t="s">
        <v>47</v>
      </c>
      <c r="F7064">
        <v>84</v>
      </c>
      <c r="G7064" t="s">
        <v>73</v>
      </c>
      <c r="H7064" t="s">
        <v>14</v>
      </c>
      <c r="I7064">
        <v>1</v>
      </c>
      <c r="J7064">
        <v>0</v>
      </c>
      <c r="K7064" t="s">
        <v>19</v>
      </c>
      <c r="L7064" t="s">
        <v>16</v>
      </c>
    </row>
    <row r="7065" spans="1:12" x14ac:dyDescent="0.35">
      <c r="A7065" t="s">
        <v>8587</v>
      </c>
      <c r="B7065">
        <f t="shared" si="110"/>
        <v>2011</v>
      </c>
      <c r="C7065" s="1">
        <v>40628</v>
      </c>
      <c r="D7065">
        <v>234</v>
      </c>
      <c r="E7065" t="s">
        <v>13</v>
      </c>
      <c r="F7065">
        <v>45</v>
      </c>
      <c r="G7065" t="s">
        <v>148</v>
      </c>
      <c r="H7065" t="s">
        <v>14</v>
      </c>
      <c r="I7065">
        <v>3</v>
      </c>
      <c r="J7065">
        <v>1</v>
      </c>
      <c r="K7065" t="s">
        <v>19</v>
      </c>
      <c r="L7065" t="s">
        <v>16</v>
      </c>
    </row>
    <row r="7066" spans="1:12" x14ac:dyDescent="0.35">
      <c r="A7066" t="s">
        <v>8588</v>
      </c>
      <c r="B7066">
        <f t="shared" si="110"/>
        <v>2011</v>
      </c>
      <c r="C7066" s="1">
        <v>40628</v>
      </c>
      <c r="D7066">
        <v>255</v>
      </c>
      <c r="E7066" t="s">
        <v>44</v>
      </c>
      <c r="F7066">
        <v>47</v>
      </c>
      <c r="G7066" t="s">
        <v>68</v>
      </c>
      <c r="H7066" t="s">
        <v>14</v>
      </c>
      <c r="I7066">
        <v>1</v>
      </c>
      <c r="J7066">
        <v>0</v>
      </c>
      <c r="K7066" t="s">
        <v>19</v>
      </c>
      <c r="L7066" t="s">
        <v>16</v>
      </c>
    </row>
    <row r="7067" spans="1:12" x14ac:dyDescent="0.35">
      <c r="A7067" t="s">
        <v>8589</v>
      </c>
      <c r="B7067">
        <f t="shared" si="110"/>
        <v>2011</v>
      </c>
      <c r="C7067" s="1">
        <v>40628</v>
      </c>
      <c r="D7067">
        <v>284</v>
      </c>
      <c r="E7067" t="s">
        <v>77</v>
      </c>
      <c r="F7067">
        <v>54</v>
      </c>
      <c r="G7067" t="s">
        <v>32</v>
      </c>
      <c r="H7067" t="s">
        <v>14</v>
      </c>
      <c r="I7067">
        <v>2</v>
      </c>
      <c r="J7067">
        <v>1</v>
      </c>
      <c r="K7067" t="s">
        <v>19</v>
      </c>
      <c r="L7067" t="s">
        <v>16</v>
      </c>
    </row>
    <row r="7068" spans="1:12" x14ac:dyDescent="0.35">
      <c r="A7068" t="s">
        <v>8590</v>
      </c>
      <c r="B7068">
        <f t="shared" si="110"/>
        <v>2011</v>
      </c>
      <c r="C7068" s="1">
        <v>40628</v>
      </c>
      <c r="D7068">
        <v>122</v>
      </c>
      <c r="E7068" t="s">
        <v>63</v>
      </c>
      <c r="F7068">
        <v>297</v>
      </c>
      <c r="G7068" t="s">
        <v>76</v>
      </c>
      <c r="H7068" t="s">
        <v>14</v>
      </c>
      <c r="I7068">
        <v>0</v>
      </c>
      <c r="J7068">
        <v>1</v>
      </c>
      <c r="K7068" t="s">
        <v>19</v>
      </c>
      <c r="L7068" t="s">
        <v>33</v>
      </c>
    </row>
    <row r="7069" spans="1:12" x14ac:dyDescent="0.35">
      <c r="A7069" t="s">
        <v>8591</v>
      </c>
      <c r="B7069">
        <f t="shared" si="110"/>
        <v>2011</v>
      </c>
      <c r="C7069" s="1">
        <v>40628</v>
      </c>
      <c r="D7069">
        <v>44</v>
      </c>
      <c r="E7069" t="s">
        <v>65</v>
      </c>
      <c r="F7069">
        <v>191</v>
      </c>
      <c r="G7069" t="s">
        <v>69</v>
      </c>
      <c r="H7069" t="s">
        <v>14</v>
      </c>
      <c r="I7069">
        <v>4</v>
      </c>
      <c r="J7069">
        <v>0</v>
      </c>
      <c r="K7069" t="s">
        <v>19</v>
      </c>
      <c r="L7069" t="s">
        <v>16</v>
      </c>
    </row>
    <row r="7070" spans="1:12" x14ac:dyDescent="0.35">
      <c r="A7070" t="s">
        <v>8592</v>
      </c>
      <c r="B7070">
        <f t="shared" si="110"/>
        <v>2011</v>
      </c>
      <c r="C7070" s="1">
        <v>40628</v>
      </c>
      <c r="D7070">
        <v>50</v>
      </c>
      <c r="E7070" t="s">
        <v>82</v>
      </c>
      <c r="F7070">
        <v>158</v>
      </c>
      <c r="G7070" t="s">
        <v>48</v>
      </c>
      <c r="H7070" t="s">
        <v>14</v>
      </c>
      <c r="I7070">
        <v>4</v>
      </c>
      <c r="J7070">
        <v>2</v>
      </c>
      <c r="K7070" t="s">
        <v>19</v>
      </c>
      <c r="L7070" t="s">
        <v>16</v>
      </c>
    </row>
    <row r="7071" spans="1:12" x14ac:dyDescent="0.35">
      <c r="A7071" t="s">
        <v>8593</v>
      </c>
      <c r="B7071">
        <f t="shared" si="110"/>
        <v>2011</v>
      </c>
      <c r="C7071" s="1">
        <v>40628</v>
      </c>
      <c r="D7071">
        <v>56</v>
      </c>
      <c r="E7071" t="s">
        <v>255</v>
      </c>
      <c r="F7071">
        <v>38</v>
      </c>
      <c r="G7071" t="s">
        <v>54</v>
      </c>
      <c r="H7071" t="s">
        <v>14</v>
      </c>
      <c r="I7071">
        <v>0</v>
      </c>
      <c r="J7071">
        <v>1</v>
      </c>
      <c r="K7071" t="s">
        <v>19</v>
      </c>
      <c r="L7071" t="s">
        <v>33</v>
      </c>
    </row>
    <row r="7072" spans="1:12" x14ac:dyDescent="0.35">
      <c r="A7072" t="s">
        <v>8594</v>
      </c>
      <c r="B7072">
        <f t="shared" si="110"/>
        <v>2011</v>
      </c>
      <c r="C7072" s="1">
        <v>40629</v>
      </c>
      <c r="D7072">
        <v>198</v>
      </c>
      <c r="E7072" t="s">
        <v>62</v>
      </c>
      <c r="F7072">
        <v>93</v>
      </c>
      <c r="G7072" t="s">
        <v>12</v>
      </c>
      <c r="H7072" t="s">
        <v>14</v>
      </c>
      <c r="I7072">
        <v>4</v>
      </c>
      <c r="J7072">
        <v>0</v>
      </c>
      <c r="K7072" t="s">
        <v>19</v>
      </c>
      <c r="L7072" t="s">
        <v>16</v>
      </c>
    </row>
    <row r="7073" spans="1:12" x14ac:dyDescent="0.35">
      <c r="A7073" t="s">
        <v>8595</v>
      </c>
      <c r="B7073">
        <f t="shared" si="110"/>
        <v>2011</v>
      </c>
      <c r="C7073" s="1">
        <v>40629</v>
      </c>
      <c r="D7073">
        <v>197</v>
      </c>
      <c r="E7073" t="s">
        <v>39</v>
      </c>
      <c r="F7073">
        <v>259</v>
      </c>
      <c r="G7073" t="s">
        <v>22</v>
      </c>
      <c r="H7073" t="s">
        <v>14</v>
      </c>
      <c r="I7073">
        <v>3</v>
      </c>
      <c r="J7073">
        <v>1</v>
      </c>
      <c r="K7073" t="s">
        <v>19</v>
      </c>
      <c r="L7073" t="s">
        <v>16</v>
      </c>
    </row>
    <row r="7074" spans="1:12" x14ac:dyDescent="0.35">
      <c r="A7074" t="s">
        <v>8596</v>
      </c>
      <c r="B7074">
        <f t="shared" si="110"/>
        <v>2011</v>
      </c>
      <c r="C7074" s="1">
        <v>40629</v>
      </c>
      <c r="D7074">
        <v>189</v>
      </c>
      <c r="E7074" t="s">
        <v>45</v>
      </c>
      <c r="F7074">
        <v>323</v>
      </c>
      <c r="G7074" t="s">
        <v>25</v>
      </c>
      <c r="H7074" t="s">
        <v>14</v>
      </c>
      <c r="I7074">
        <v>0</v>
      </c>
      <c r="J7074">
        <v>2</v>
      </c>
      <c r="K7074" t="s">
        <v>19</v>
      </c>
      <c r="L7074" t="s">
        <v>33</v>
      </c>
    </row>
    <row r="7075" spans="1:12" x14ac:dyDescent="0.35">
      <c r="A7075" t="s">
        <v>8597</v>
      </c>
      <c r="B7075">
        <f t="shared" si="110"/>
        <v>2011</v>
      </c>
      <c r="C7075" s="1">
        <v>40629</v>
      </c>
      <c r="D7075">
        <v>274</v>
      </c>
      <c r="E7075" t="s">
        <v>29</v>
      </c>
      <c r="F7075">
        <v>92</v>
      </c>
      <c r="G7075" t="s">
        <v>83</v>
      </c>
      <c r="H7075" t="s">
        <v>14</v>
      </c>
      <c r="I7075">
        <v>3</v>
      </c>
      <c r="J7075">
        <v>0</v>
      </c>
      <c r="K7075" t="s">
        <v>19</v>
      </c>
      <c r="L7075" t="s">
        <v>16</v>
      </c>
    </row>
    <row r="7076" spans="1:12" x14ac:dyDescent="0.35">
      <c r="A7076" t="s">
        <v>8598</v>
      </c>
      <c r="B7076">
        <f t="shared" si="110"/>
        <v>2011</v>
      </c>
      <c r="C7076" s="1">
        <v>40629</v>
      </c>
      <c r="D7076">
        <v>140</v>
      </c>
      <c r="E7076" t="s">
        <v>56</v>
      </c>
      <c r="F7076">
        <v>31</v>
      </c>
      <c r="G7076" t="s">
        <v>18</v>
      </c>
      <c r="H7076" t="s">
        <v>14</v>
      </c>
      <c r="I7076">
        <v>2</v>
      </c>
      <c r="J7076">
        <v>1</v>
      </c>
      <c r="K7076" t="s">
        <v>19</v>
      </c>
      <c r="L7076" t="s">
        <v>16</v>
      </c>
    </row>
    <row r="7077" spans="1:12" x14ac:dyDescent="0.35">
      <c r="A7077" t="s">
        <v>8599</v>
      </c>
      <c r="B7077">
        <f t="shared" si="110"/>
        <v>2011</v>
      </c>
      <c r="C7077" s="1">
        <v>40629</v>
      </c>
      <c r="D7077">
        <v>82</v>
      </c>
      <c r="E7077" t="s">
        <v>59</v>
      </c>
      <c r="F7077">
        <v>178</v>
      </c>
      <c r="G7077" t="s">
        <v>113</v>
      </c>
      <c r="H7077" t="s">
        <v>14</v>
      </c>
      <c r="I7077">
        <v>3</v>
      </c>
      <c r="J7077">
        <v>0</v>
      </c>
      <c r="K7077" t="s">
        <v>19</v>
      </c>
      <c r="L7077" t="s">
        <v>16</v>
      </c>
    </row>
    <row r="7078" spans="1:12" x14ac:dyDescent="0.35">
      <c r="A7078" t="s">
        <v>8600</v>
      </c>
      <c r="B7078">
        <f t="shared" si="110"/>
        <v>2011</v>
      </c>
      <c r="C7078" s="1">
        <v>40629</v>
      </c>
      <c r="D7078">
        <v>64</v>
      </c>
      <c r="E7078" t="s">
        <v>41</v>
      </c>
      <c r="F7078">
        <v>110</v>
      </c>
      <c r="G7078" t="s">
        <v>35</v>
      </c>
      <c r="H7078" t="s">
        <v>14</v>
      </c>
      <c r="I7078">
        <v>0</v>
      </c>
      <c r="J7078">
        <v>3</v>
      </c>
      <c r="K7078" t="s">
        <v>19</v>
      </c>
      <c r="L7078" t="s">
        <v>33</v>
      </c>
    </row>
    <row r="7079" spans="1:12" x14ac:dyDescent="0.35">
      <c r="A7079" t="s">
        <v>8601</v>
      </c>
      <c r="B7079">
        <f t="shared" si="110"/>
        <v>2011</v>
      </c>
      <c r="C7079" s="1">
        <v>40629</v>
      </c>
      <c r="D7079">
        <v>6</v>
      </c>
      <c r="E7079" t="s">
        <v>38</v>
      </c>
      <c r="F7079">
        <v>188</v>
      </c>
      <c r="G7079" t="s">
        <v>85</v>
      </c>
      <c r="H7079" t="s">
        <v>14</v>
      </c>
      <c r="I7079">
        <v>1</v>
      </c>
      <c r="J7079">
        <v>0</v>
      </c>
      <c r="K7079" t="s">
        <v>19</v>
      </c>
      <c r="L7079" t="s">
        <v>16</v>
      </c>
    </row>
    <row r="7080" spans="1:12" x14ac:dyDescent="0.35">
      <c r="A7080" t="s">
        <v>8602</v>
      </c>
      <c r="B7080">
        <f t="shared" si="110"/>
        <v>2011</v>
      </c>
      <c r="C7080" s="1">
        <v>40629</v>
      </c>
      <c r="D7080">
        <v>165</v>
      </c>
      <c r="E7080" t="s">
        <v>31</v>
      </c>
      <c r="F7080">
        <v>121</v>
      </c>
      <c r="G7080" t="s">
        <v>71</v>
      </c>
      <c r="H7080" t="s">
        <v>14</v>
      </c>
      <c r="I7080">
        <v>1</v>
      </c>
      <c r="J7080">
        <v>1</v>
      </c>
      <c r="K7080" t="s">
        <v>19</v>
      </c>
      <c r="L7080" t="s">
        <v>20</v>
      </c>
    </row>
    <row r="7081" spans="1:12" x14ac:dyDescent="0.35">
      <c r="A7081" t="s">
        <v>8603</v>
      </c>
      <c r="B7081">
        <f t="shared" si="110"/>
        <v>2011</v>
      </c>
      <c r="C7081" s="1">
        <v>40630</v>
      </c>
      <c r="D7081">
        <v>159</v>
      </c>
      <c r="E7081" t="s">
        <v>51</v>
      </c>
      <c r="F7081">
        <v>63</v>
      </c>
      <c r="G7081" t="s">
        <v>57</v>
      </c>
      <c r="H7081" t="s">
        <v>14</v>
      </c>
      <c r="I7081">
        <v>3</v>
      </c>
      <c r="J7081">
        <v>0</v>
      </c>
      <c r="K7081" t="s">
        <v>19</v>
      </c>
      <c r="L7081" t="s">
        <v>16</v>
      </c>
    </row>
    <row r="7082" spans="1:12" x14ac:dyDescent="0.35">
      <c r="A7082" t="s">
        <v>8604</v>
      </c>
      <c r="B7082">
        <f t="shared" si="110"/>
        <v>2011</v>
      </c>
      <c r="C7082" s="1">
        <v>40631</v>
      </c>
      <c r="D7082">
        <v>198</v>
      </c>
      <c r="E7082" t="s">
        <v>62</v>
      </c>
      <c r="F7082">
        <v>148</v>
      </c>
      <c r="G7082" t="s">
        <v>143</v>
      </c>
      <c r="H7082" t="s">
        <v>14</v>
      </c>
      <c r="I7082">
        <v>3</v>
      </c>
      <c r="J7082">
        <v>0</v>
      </c>
      <c r="K7082" t="s">
        <v>15</v>
      </c>
      <c r="L7082" t="s">
        <v>16</v>
      </c>
    </row>
    <row r="7083" spans="1:12" x14ac:dyDescent="0.35">
      <c r="A7083" t="s">
        <v>8605</v>
      </c>
      <c r="B7083">
        <f t="shared" si="110"/>
        <v>2011</v>
      </c>
      <c r="C7083" s="1">
        <v>40631</v>
      </c>
      <c r="D7083">
        <v>89</v>
      </c>
      <c r="E7083" t="s">
        <v>53</v>
      </c>
      <c r="F7083">
        <v>106</v>
      </c>
      <c r="G7083" t="s">
        <v>80</v>
      </c>
      <c r="H7083" t="s">
        <v>14</v>
      </c>
      <c r="I7083">
        <v>1</v>
      </c>
      <c r="J7083">
        <v>0</v>
      </c>
      <c r="K7083" t="s">
        <v>15</v>
      </c>
      <c r="L7083" t="s">
        <v>16</v>
      </c>
    </row>
    <row r="7084" spans="1:12" x14ac:dyDescent="0.35">
      <c r="A7084" t="s">
        <v>8606</v>
      </c>
      <c r="B7084">
        <f t="shared" si="110"/>
        <v>2011</v>
      </c>
      <c r="C7084" s="1">
        <v>40656</v>
      </c>
      <c r="D7084">
        <v>189</v>
      </c>
      <c r="E7084" t="s">
        <v>45</v>
      </c>
      <c r="F7084">
        <v>284</v>
      </c>
      <c r="G7084" t="s">
        <v>77</v>
      </c>
      <c r="H7084" t="s">
        <v>14</v>
      </c>
      <c r="I7084">
        <v>2</v>
      </c>
      <c r="J7084">
        <v>0</v>
      </c>
      <c r="K7084" t="s">
        <v>15</v>
      </c>
      <c r="L7084" t="s">
        <v>16</v>
      </c>
    </row>
    <row r="7085" spans="1:12" x14ac:dyDescent="0.35">
      <c r="A7085" t="s">
        <v>8607</v>
      </c>
      <c r="B7085">
        <f t="shared" si="110"/>
        <v>2011</v>
      </c>
      <c r="C7085" s="1">
        <v>40677</v>
      </c>
      <c r="D7085">
        <v>284</v>
      </c>
      <c r="E7085" t="s">
        <v>77</v>
      </c>
      <c r="F7085">
        <v>268</v>
      </c>
      <c r="G7085" t="s">
        <v>47</v>
      </c>
      <c r="H7085" t="s">
        <v>14</v>
      </c>
      <c r="I7085">
        <v>0</v>
      </c>
      <c r="J7085">
        <v>1</v>
      </c>
      <c r="K7085" t="s">
        <v>15</v>
      </c>
      <c r="L7085" t="s">
        <v>33</v>
      </c>
    </row>
    <row r="7086" spans="1:12" x14ac:dyDescent="0.35">
      <c r="A7086" t="s">
        <v>8608</v>
      </c>
      <c r="B7086">
        <f t="shared" si="110"/>
        <v>2011</v>
      </c>
      <c r="C7086" s="1">
        <v>40688</v>
      </c>
      <c r="D7086">
        <v>92</v>
      </c>
      <c r="E7086" t="s">
        <v>83</v>
      </c>
      <c r="F7086">
        <v>38</v>
      </c>
      <c r="G7086" t="s">
        <v>54</v>
      </c>
      <c r="H7086" t="s">
        <v>14</v>
      </c>
      <c r="I7086">
        <v>0</v>
      </c>
      <c r="J7086">
        <v>0</v>
      </c>
      <c r="K7086" t="s">
        <v>15</v>
      </c>
      <c r="L7086" t="s">
        <v>20</v>
      </c>
    </row>
    <row r="7087" spans="1:12" x14ac:dyDescent="0.35">
      <c r="A7087" t="s">
        <v>8609</v>
      </c>
      <c r="B7087">
        <f t="shared" si="110"/>
        <v>2011</v>
      </c>
      <c r="C7087" s="1">
        <v>40692</v>
      </c>
      <c r="D7087">
        <v>93</v>
      </c>
      <c r="E7087" t="s">
        <v>12</v>
      </c>
      <c r="F7087">
        <v>274</v>
      </c>
      <c r="G7087" t="s">
        <v>29</v>
      </c>
      <c r="H7087" t="s">
        <v>14</v>
      </c>
      <c r="I7087">
        <v>1</v>
      </c>
      <c r="J7087">
        <v>2</v>
      </c>
      <c r="K7087" t="s">
        <v>15</v>
      </c>
      <c r="L7087" t="s">
        <v>33</v>
      </c>
    </row>
    <row r="7088" spans="1:12" x14ac:dyDescent="0.35">
      <c r="A7088" t="s">
        <v>8610</v>
      </c>
      <c r="B7088">
        <f t="shared" si="110"/>
        <v>2011</v>
      </c>
      <c r="C7088" s="1">
        <v>40692</v>
      </c>
      <c r="D7088">
        <v>92</v>
      </c>
      <c r="E7088" t="s">
        <v>83</v>
      </c>
      <c r="F7088">
        <v>167</v>
      </c>
      <c r="G7088" t="s">
        <v>74</v>
      </c>
      <c r="H7088" t="s">
        <v>14</v>
      </c>
      <c r="I7088">
        <v>1</v>
      </c>
      <c r="J7088">
        <v>1</v>
      </c>
      <c r="K7088" t="s">
        <v>15</v>
      </c>
      <c r="L7088" t="s">
        <v>20</v>
      </c>
    </row>
    <row r="7089" spans="1:12" x14ac:dyDescent="0.35">
      <c r="A7089" t="s">
        <v>8611</v>
      </c>
      <c r="B7089">
        <f t="shared" si="110"/>
        <v>2011</v>
      </c>
      <c r="C7089" s="1">
        <v>40692</v>
      </c>
      <c r="D7089">
        <v>292</v>
      </c>
      <c r="E7089" t="s">
        <v>50</v>
      </c>
      <c r="F7089">
        <v>54</v>
      </c>
      <c r="G7089" t="s">
        <v>32</v>
      </c>
      <c r="H7089" t="s">
        <v>14</v>
      </c>
      <c r="I7089">
        <v>3</v>
      </c>
      <c r="J7089">
        <v>0</v>
      </c>
      <c r="K7089" t="s">
        <v>15</v>
      </c>
      <c r="L7089" t="s">
        <v>16</v>
      </c>
    </row>
    <row r="7090" spans="1:12" x14ac:dyDescent="0.35">
      <c r="A7090" t="s">
        <v>8612</v>
      </c>
      <c r="B7090">
        <f t="shared" si="110"/>
        <v>2011</v>
      </c>
      <c r="C7090" s="1">
        <v>40695</v>
      </c>
      <c r="D7090">
        <v>198</v>
      </c>
      <c r="E7090" t="s">
        <v>62</v>
      </c>
      <c r="F7090">
        <v>14</v>
      </c>
      <c r="G7090" t="s">
        <v>830</v>
      </c>
      <c r="H7090" t="s">
        <v>87</v>
      </c>
      <c r="I7090">
        <v>4</v>
      </c>
      <c r="J7090">
        <v>1</v>
      </c>
      <c r="K7090" t="s">
        <v>15</v>
      </c>
      <c r="L7090" t="s">
        <v>16</v>
      </c>
    </row>
    <row r="7091" spans="1:12" x14ac:dyDescent="0.35">
      <c r="A7091" t="s">
        <v>8613</v>
      </c>
      <c r="B7091">
        <f t="shared" si="110"/>
        <v>2011</v>
      </c>
      <c r="C7091" s="1">
        <v>40697</v>
      </c>
      <c r="D7091">
        <v>110</v>
      </c>
      <c r="E7091" t="s">
        <v>35</v>
      </c>
      <c r="F7091">
        <v>64</v>
      </c>
      <c r="G7091" t="s">
        <v>41</v>
      </c>
      <c r="H7091" t="s">
        <v>14</v>
      </c>
      <c r="I7091">
        <v>3</v>
      </c>
      <c r="J7091">
        <v>1</v>
      </c>
      <c r="K7091" t="s">
        <v>19</v>
      </c>
      <c r="L7091" t="s">
        <v>16</v>
      </c>
    </row>
    <row r="7092" spans="1:12" x14ac:dyDescent="0.35">
      <c r="A7092" t="s">
        <v>8614</v>
      </c>
      <c r="B7092">
        <f t="shared" si="110"/>
        <v>2011</v>
      </c>
      <c r="C7092" s="1">
        <v>40698</v>
      </c>
      <c r="D7092">
        <v>323</v>
      </c>
      <c r="E7092" t="s">
        <v>25</v>
      </c>
      <c r="F7092">
        <v>189</v>
      </c>
      <c r="G7092" t="s">
        <v>45</v>
      </c>
      <c r="H7092" t="s">
        <v>14</v>
      </c>
      <c r="I7092">
        <v>3</v>
      </c>
      <c r="J7092">
        <v>0</v>
      </c>
      <c r="K7092" t="s">
        <v>19</v>
      </c>
      <c r="L7092" t="s">
        <v>16</v>
      </c>
    </row>
    <row r="7093" spans="1:12" x14ac:dyDescent="0.35">
      <c r="A7093" t="s">
        <v>8615</v>
      </c>
      <c r="B7093">
        <f t="shared" si="110"/>
        <v>2011</v>
      </c>
      <c r="C7093" s="1">
        <v>40698</v>
      </c>
      <c r="D7093">
        <v>297</v>
      </c>
      <c r="E7093" t="s">
        <v>76</v>
      </c>
      <c r="F7093">
        <v>122</v>
      </c>
      <c r="G7093" t="s">
        <v>63</v>
      </c>
      <c r="H7093" t="s">
        <v>14</v>
      </c>
      <c r="I7093">
        <v>2</v>
      </c>
      <c r="J7093">
        <v>0</v>
      </c>
      <c r="K7093" t="s">
        <v>19</v>
      </c>
      <c r="L7093" t="s">
        <v>16</v>
      </c>
    </row>
    <row r="7094" spans="1:12" x14ac:dyDescent="0.35">
      <c r="A7094" t="s">
        <v>8616</v>
      </c>
      <c r="B7094">
        <f t="shared" si="110"/>
        <v>2011</v>
      </c>
      <c r="C7094" s="1">
        <v>40698</v>
      </c>
      <c r="D7094">
        <v>191</v>
      </c>
      <c r="E7094" t="s">
        <v>69</v>
      </c>
      <c r="F7094">
        <v>44</v>
      </c>
      <c r="G7094" t="s">
        <v>65</v>
      </c>
      <c r="H7094" t="s">
        <v>14</v>
      </c>
      <c r="I7094">
        <v>1</v>
      </c>
      <c r="J7094">
        <v>4</v>
      </c>
      <c r="K7094" t="s">
        <v>19</v>
      </c>
      <c r="L7094" t="s">
        <v>33</v>
      </c>
    </row>
    <row r="7095" spans="1:12" x14ac:dyDescent="0.35">
      <c r="A7095" t="s">
        <v>8617</v>
      </c>
      <c r="B7095">
        <f t="shared" si="110"/>
        <v>2011</v>
      </c>
      <c r="C7095" s="1">
        <v>40698</v>
      </c>
      <c r="D7095">
        <v>259</v>
      </c>
      <c r="E7095" t="s">
        <v>22</v>
      </c>
      <c r="F7095">
        <v>197</v>
      </c>
      <c r="G7095" t="s">
        <v>39</v>
      </c>
      <c r="H7095" t="s">
        <v>14</v>
      </c>
      <c r="I7095">
        <v>1</v>
      </c>
      <c r="J7095">
        <v>0</v>
      </c>
      <c r="K7095" t="s">
        <v>19</v>
      </c>
      <c r="L7095" t="s">
        <v>16</v>
      </c>
    </row>
    <row r="7096" spans="1:12" x14ac:dyDescent="0.35">
      <c r="A7096" t="s">
        <v>8618</v>
      </c>
      <c r="B7096">
        <f t="shared" si="110"/>
        <v>2011</v>
      </c>
      <c r="C7096" s="1">
        <v>40698</v>
      </c>
      <c r="D7096">
        <v>188</v>
      </c>
      <c r="E7096" t="s">
        <v>85</v>
      </c>
      <c r="F7096">
        <v>6</v>
      </c>
      <c r="G7096" t="s">
        <v>38</v>
      </c>
      <c r="H7096" t="s">
        <v>14</v>
      </c>
      <c r="I7096">
        <v>4</v>
      </c>
      <c r="J7096">
        <v>0</v>
      </c>
      <c r="K7096" t="s">
        <v>19</v>
      </c>
      <c r="L7096" t="s">
        <v>16</v>
      </c>
    </row>
    <row r="7097" spans="1:12" x14ac:dyDescent="0.35">
      <c r="A7097" t="s">
        <v>8619</v>
      </c>
      <c r="B7097">
        <f t="shared" si="110"/>
        <v>2011</v>
      </c>
      <c r="C7097" s="1">
        <v>40698</v>
      </c>
      <c r="D7097">
        <v>54</v>
      </c>
      <c r="E7097" t="s">
        <v>32</v>
      </c>
      <c r="F7097">
        <v>284</v>
      </c>
      <c r="G7097" t="s">
        <v>77</v>
      </c>
      <c r="H7097" t="s">
        <v>14</v>
      </c>
      <c r="I7097">
        <v>2</v>
      </c>
      <c r="J7097">
        <v>1</v>
      </c>
      <c r="K7097" t="s">
        <v>19</v>
      </c>
      <c r="L7097" t="s">
        <v>16</v>
      </c>
    </row>
    <row r="7098" spans="1:12" x14ac:dyDescent="0.35">
      <c r="A7098" t="s">
        <v>8620</v>
      </c>
      <c r="B7098">
        <f t="shared" si="110"/>
        <v>2011</v>
      </c>
      <c r="C7098" s="1">
        <v>40698</v>
      </c>
      <c r="D7098">
        <v>47</v>
      </c>
      <c r="E7098" t="s">
        <v>68</v>
      </c>
      <c r="F7098">
        <v>255</v>
      </c>
      <c r="G7098" t="s">
        <v>44</v>
      </c>
      <c r="H7098" t="s">
        <v>14</v>
      </c>
      <c r="I7098">
        <v>0</v>
      </c>
      <c r="J7098">
        <v>0</v>
      </c>
      <c r="K7098" t="s">
        <v>19</v>
      </c>
      <c r="L7098" t="s">
        <v>20</v>
      </c>
    </row>
    <row r="7099" spans="1:12" x14ac:dyDescent="0.35">
      <c r="A7099" t="s">
        <v>8621</v>
      </c>
      <c r="B7099">
        <f t="shared" si="110"/>
        <v>2011</v>
      </c>
      <c r="C7099" s="1">
        <v>40699</v>
      </c>
      <c r="D7099">
        <v>121</v>
      </c>
      <c r="E7099" t="s">
        <v>71</v>
      </c>
      <c r="F7099">
        <v>165</v>
      </c>
      <c r="G7099" t="s">
        <v>31</v>
      </c>
      <c r="H7099" t="s">
        <v>14</v>
      </c>
      <c r="I7099">
        <v>4</v>
      </c>
      <c r="J7099">
        <v>1</v>
      </c>
      <c r="K7099" t="s">
        <v>19</v>
      </c>
      <c r="L7099" t="s">
        <v>16</v>
      </c>
    </row>
    <row r="7100" spans="1:12" x14ac:dyDescent="0.35">
      <c r="A7100" t="s">
        <v>8622</v>
      </c>
      <c r="B7100">
        <f t="shared" si="110"/>
        <v>2011</v>
      </c>
      <c r="C7100" s="1">
        <v>40699</v>
      </c>
      <c r="D7100">
        <v>158</v>
      </c>
      <c r="E7100" t="s">
        <v>48</v>
      </c>
      <c r="F7100">
        <v>50</v>
      </c>
      <c r="G7100" t="s">
        <v>82</v>
      </c>
      <c r="H7100" t="s">
        <v>14</v>
      </c>
      <c r="I7100">
        <v>1</v>
      </c>
      <c r="J7100">
        <v>0</v>
      </c>
      <c r="K7100" t="s">
        <v>19</v>
      </c>
      <c r="L7100" t="s">
        <v>16</v>
      </c>
    </row>
    <row r="7101" spans="1:12" x14ac:dyDescent="0.35">
      <c r="A7101" t="s">
        <v>8623</v>
      </c>
      <c r="B7101">
        <f t="shared" si="110"/>
        <v>2011</v>
      </c>
      <c r="C7101" s="1">
        <v>40699</v>
      </c>
      <c r="D7101">
        <v>178</v>
      </c>
      <c r="E7101" t="s">
        <v>113</v>
      </c>
      <c r="F7101">
        <v>82</v>
      </c>
      <c r="G7101" t="s">
        <v>59</v>
      </c>
      <c r="H7101" t="s">
        <v>14</v>
      </c>
      <c r="I7101">
        <v>1</v>
      </c>
      <c r="J7101">
        <v>2</v>
      </c>
      <c r="K7101" t="s">
        <v>19</v>
      </c>
      <c r="L7101" t="s">
        <v>33</v>
      </c>
    </row>
    <row r="7102" spans="1:12" x14ac:dyDescent="0.35">
      <c r="A7102" t="s">
        <v>8624</v>
      </c>
      <c r="B7102">
        <f t="shared" si="110"/>
        <v>2011</v>
      </c>
      <c r="C7102" s="1">
        <v>40699</v>
      </c>
      <c r="D7102">
        <v>325</v>
      </c>
      <c r="E7102" t="s">
        <v>266</v>
      </c>
      <c r="F7102">
        <v>170</v>
      </c>
      <c r="G7102" t="s">
        <v>79</v>
      </c>
      <c r="H7102" t="s">
        <v>14</v>
      </c>
      <c r="I7102">
        <v>2</v>
      </c>
      <c r="J7102">
        <v>1</v>
      </c>
      <c r="K7102" t="s">
        <v>19</v>
      </c>
      <c r="L7102" t="s">
        <v>16</v>
      </c>
    </row>
    <row r="7103" spans="1:12" x14ac:dyDescent="0.35">
      <c r="A7103" t="s">
        <v>8625</v>
      </c>
      <c r="B7103">
        <f t="shared" si="110"/>
        <v>2011</v>
      </c>
      <c r="C7103" s="1">
        <v>40699</v>
      </c>
      <c r="D7103">
        <v>92</v>
      </c>
      <c r="E7103" t="s">
        <v>83</v>
      </c>
      <c r="F7103">
        <v>274</v>
      </c>
      <c r="G7103" t="s">
        <v>29</v>
      </c>
      <c r="H7103" t="s">
        <v>14</v>
      </c>
      <c r="I7103">
        <v>1</v>
      </c>
      <c r="J7103">
        <v>2</v>
      </c>
      <c r="K7103" t="s">
        <v>19</v>
      </c>
      <c r="L7103" t="s">
        <v>33</v>
      </c>
    </row>
    <row r="7104" spans="1:12" x14ac:dyDescent="0.35">
      <c r="A7104" t="s">
        <v>8626</v>
      </c>
      <c r="B7104">
        <f t="shared" si="110"/>
        <v>2011</v>
      </c>
      <c r="C7104" s="1">
        <v>40699</v>
      </c>
      <c r="D7104">
        <v>292</v>
      </c>
      <c r="E7104" t="s">
        <v>50</v>
      </c>
      <c r="F7104">
        <v>56</v>
      </c>
      <c r="G7104" t="s">
        <v>255</v>
      </c>
      <c r="H7104" t="s">
        <v>14</v>
      </c>
      <c r="I7104">
        <v>5</v>
      </c>
      <c r="J7104">
        <v>0</v>
      </c>
      <c r="K7104" t="s">
        <v>19</v>
      </c>
      <c r="L7104" t="s">
        <v>16</v>
      </c>
    </row>
    <row r="7105" spans="1:12" x14ac:dyDescent="0.35">
      <c r="A7105" t="s">
        <v>8627</v>
      </c>
      <c r="B7105">
        <f t="shared" si="110"/>
        <v>2011</v>
      </c>
      <c r="C7105" s="1">
        <v>40699</v>
      </c>
      <c r="D7105">
        <v>93</v>
      </c>
      <c r="E7105" t="s">
        <v>12</v>
      </c>
      <c r="F7105">
        <v>198</v>
      </c>
      <c r="G7105" t="s">
        <v>62</v>
      </c>
      <c r="H7105" t="s">
        <v>14</v>
      </c>
      <c r="I7105">
        <v>2</v>
      </c>
      <c r="J7105">
        <v>2</v>
      </c>
      <c r="K7105" t="s">
        <v>19</v>
      </c>
      <c r="L7105" t="s">
        <v>20</v>
      </c>
    </row>
    <row r="7106" spans="1:12" x14ac:dyDescent="0.35">
      <c r="A7106" t="s">
        <v>8628</v>
      </c>
      <c r="B7106">
        <f t="shared" si="110"/>
        <v>2011</v>
      </c>
      <c r="C7106" s="1">
        <v>40699</v>
      </c>
      <c r="D7106">
        <v>63</v>
      </c>
      <c r="E7106" t="s">
        <v>57</v>
      </c>
      <c r="F7106">
        <v>159</v>
      </c>
      <c r="G7106" t="s">
        <v>51</v>
      </c>
      <c r="H7106" t="s">
        <v>14</v>
      </c>
      <c r="I7106">
        <v>1</v>
      </c>
      <c r="J7106">
        <v>1</v>
      </c>
      <c r="K7106" t="s">
        <v>19</v>
      </c>
      <c r="L7106" t="s">
        <v>20</v>
      </c>
    </row>
    <row r="7107" spans="1:12" x14ac:dyDescent="0.35">
      <c r="A7107" t="s">
        <v>8629</v>
      </c>
      <c r="B7107">
        <f t="shared" ref="B7107:B7170" si="111">YEAR(C7107)</f>
        <v>2011</v>
      </c>
      <c r="C7107" s="1">
        <v>40699</v>
      </c>
      <c r="D7107">
        <v>10</v>
      </c>
      <c r="E7107" t="s">
        <v>36</v>
      </c>
      <c r="F7107">
        <v>148</v>
      </c>
      <c r="G7107" t="s">
        <v>143</v>
      </c>
      <c r="H7107" t="s">
        <v>14</v>
      </c>
      <c r="I7107">
        <v>1</v>
      </c>
      <c r="J7107">
        <v>0</v>
      </c>
      <c r="K7107" t="s">
        <v>19</v>
      </c>
      <c r="L7107" t="s">
        <v>16</v>
      </c>
    </row>
    <row r="7108" spans="1:12" x14ac:dyDescent="0.35">
      <c r="A7108" t="s">
        <v>8630</v>
      </c>
      <c r="B7108">
        <f t="shared" si="111"/>
        <v>2011</v>
      </c>
      <c r="C7108" s="1">
        <v>40699</v>
      </c>
      <c r="D7108">
        <v>31</v>
      </c>
      <c r="E7108" t="s">
        <v>18</v>
      </c>
      <c r="F7108">
        <v>140</v>
      </c>
      <c r="G7108" t="s">
        <v>56</v>
      </c>
      <c r="H7108" t="s">
        <v>14</v>
      </c>
      <c r="I7108">
        <v>2</v>
      </c>
      <c r="J7108">
        <v>6</v>
      </c>
      <c r="K7108" t="s">
        <v>19</v>
      </c>
      <c r="L7108" t="s">
        <v>33</v>
      </c>
    </row>
    <row r="7109" spans="1:12" x14ac:dyDescent="0.35">
      <c r="A7109" t="s">
        <v>8631</v>
      </c>
      <c r="B7109">
        <f t="shared" si="111"/>
        <v>2011</v>
      </c>
      <c r="C7109" s="1">
        <v>40699</v>
      </c>
      <c r="D7109">
        <v>84</v>
      </c>
      <c r="E7109" t="s">
        <v>73</v>
      </c>
      <c r="F7109">
        <v>268</v>
      </c>
      <c r="G7109" t="s">
        <v>47</v>
      </c>
      <c r="H7109" t="s">
        <v>14</v>
      </c>
      <c r="I7109">
        <v>0</v>
      </c>
      <c r="J7109">
        <v>0</v>
      </c>
      <c r="K7109" t="s">
        <v>19</v>
      </c>
      <c r="L7109" t="s">
        <v>20</v>
      </c>
    </row>
    <row r="7110" spans="1:12" x14ac:dyDescent="0.35">
      <c r="A7110" t="s">
        <v>8632</v>
      </c>
      <c r="B7110">
        <f t="shared" si="111"/>
        <v>2011</v>
      </c>
      <c r="C7110" s="1">
        <v>40699</v>
      </c>
      <c r="D7110">
        <v>45</v>
      </c>
      <c r="E7110" t="s">
        <v>148</v>
      </c>
      <c r="F7110">
        <v>234</v>
      </c>
      <c r="G7110" t="s">
        <v>13</v>
      </c>
      <c r="H7110" t="s">
        <v>14</v>
      </c>
      <c r="I7110">
        <v>3</v>
      </c>
      <c r="J7110">
        <v>1</v>
      </c>
      <c r="K7110" t="s">
        <v>19</v>
      </c>
      <c r="L7110" t="s">
        <v>16</v>
      </c>
    </row>
    <row r="7111" spans="1:12" x14ac:dyDescent="0.35">
      <c r="A7111" t="s">
        <v>8633</v>
      </c>
      <c r="B7111">
        <f t="shared" si="111"/>
        <v>2011</v>
      </c>
      <c r="C7111" s="1">
        <v>40699</v>
      </c>
      <c r="D7111">
        <v>38</v>
      </c>
      <c r="E7111" t="s">
        <v>54</v>
      </c>
      <c r="F7111">
        <v>167</v>
      </c>
      <c r="G7111" t="s">
        <v>74</v>
      </c>
      <c r="H7111" t="s">
        <v>14</v>
      </c>
      <c r="I7111">
        <v>0</v>
      </c>
      <c r="J7111">
        <v>0</v>
      </c>
      <c r="K7111" t="s">
        <v>19</v>
      </c>
      <c r="L7111" t="s">
        <v>20</v>
      </c>
    </row>
    <row r="7112" spans="1:12" x14ac:dyDescent="0.35">
      <c r="A7112" t="s">
        <v>8634</v>
      </c>
      <c r="B7112">
        <f t="shared" si="111"/>
        <v>2011</v>
      </c>
      <c r="C7112" s="1">
        <v>40701</v>
      </c>
      <c r="D7112">
        <v>103</v>
      </c>
      <c r="E7112" t="s">
        <v>28</v>
      </c>
      <c r="F7112">
        <v>106</v>
      </c>
      <c r="G7112" t="s">
        <v>80</v>
      </c>
      <c r="H7112" t="s">
        <v>14</v>
      </c>
      <c r="I7112">
        <v>0</v>
      </c>
      <c r="J7112">
        <v>1</v>
      </c>
      <c r="K7112" t="s">
        <v>15</v>
      </c>
      <c r="L7112" t="s">
        <v>33</v>
      </c>
    </row>
    <row r="7113" spans="1:12" x14ac:dyDescent="0.35">
      <c r="A7113" t="s">
        <v>8635</v>
      </c>
      <c r="B7113">
        <f t="shared" si="111"/>
        <v>2011</v>
      </c>
      <c r="C7113" s="1">
        <v>40719</v>
      </c>
      <c r="D7113">
        <v>148</v>
      </c>
      <c r="E7113" t="s">
        <v>143</v>
      </c>
      <c r="F7113">
        <v>274</v>
      </c>
      <c r="G7113" t="s">
        <v>29</v>
      </c>
      <c r="H7113" t="s">
        <v>14</v>
      </c>
      <c r="I7113">
        <v>1</v>
      </c>
      <c r="J7113">
        <v>2</v>
      </c>
      <c r="K7113" t="s">
        <v>15</v>
      </c>
      <c r="L7113" t="s">
        <v>33</v>
      </c>
    </row>
    <row r="7114" spans="1:12" x14ac:dyDescent="0.35">
      <c r="A7114" t="s">
        <v>8636</v>
      </c>
      <c r="B7114">
        <f t="shared" si="111"/>
        <v>2011</v>
      </c>
      <c r="C7114" s="1">
        <v>40730</v>
      </c>
      <c r="D7114">
        <v>167</v>
      </c>
      <c r="E7114" t="s">
        <v>74</v>
      </c>
      <c r="F7114">
        <v>191</v>
      </c>
      <c r="G7114" t="s">
        <v>69</v>
      </c>
      <c r="H7114" t="s">
        <v>14</v>
      </c>
      <c r="I7114">
        <v>0</v>
      </c>
      <c r="J7114">
        <v>1</v>
      </c>
      <c r="K7114" t="s">
        <v>15</v>
      </c>
      <c r="L7114" t="s">
        <v>33</v>
      </c>
    </row>
    <row r="7115" spans="1:12" x14ac:dyDescent="0.35">
      <c r="A7115" t="s">
        <v>8637</v>
      </c>
      <c r="B7115">
        <f t="shared" si="111"/>
        <v>2011</v>
      </c>
      <c r="C7115" s="1">
        <v>40748</v>
      </c>
      <c r="D7115">
        <v>158</v>
      </c>
      <c r="E7115" t="s">
        <v>48</v>
      </c>
      <c r="F7115">
        <v>106</v>
      </c>
      <c r="G7115" t="s">
        <v>80</v>
      </c>
      <c r="H7115" t="s">
        <v>14</v>
      </c>
      <c r="I7115">
        <v>3</v>
      </c>
      <c r="J7115">
        <v>2</v>
      </c>
      <c r="K7115" t="s">
        <v>15</v>
      </c>
      <c r="L7115" t="s">
        <v>16</v>
      </c>
    </row>
    <row r="7116" spans="1:12" x14ac:dyDescent="0.35">
      <c r="A7116" t="s">
        <v>8638</v>
      </c>
      <c r="B7116">
        <f t="shared" si="111"/>
        <v>2011</v>
      </c>
      <c r="C7116" s="1">
        <v>40755</v>
      </c>
      <c r="D7116">
        <v>92</v>
      </c>
      <c r="E7116" t="s">
        <v>83</v>
      </c>
      <c r="F7116">
        <v>38</v>
      </c>
      <c r="G7116" t="s">
        <v>54</v>
      </c>
      <c r="H7116" t="s">
        <v>14</v>
      </c>
      <c r="I7116">
        <v>0</v>
      </c>
      <c r="J7116">
        <v>2</v>
      </c>
      <c r="K7116" t="s">
        <v>15</v>
      </c>
      <c r="L7116" t="s">
        <v>33</v>
      </c>
    </row>
    <row r="7117" spans="1:12" x14ac:dyDescent="0.35">
      <c r="A7117" t="s">
        <v>8639</v>
      </c>
      <c r="B7117">
        <f t="shared" si="111"/>
        <v>2011</v>
      </c>
      <c r="C7117" s="1">
        <v>40759</v>
      </c>
      <c r="D7117">
        <v>165</v>
      </c>
      <c r="E7117" t="s">
        <v>31</v>
      </c>
      <c r="F7117">
        <v>179</v>
      </c>
      <c r="G7117" t="s">
        <v>183</v>
      </c>
      <c r="H7117" t="s">
        <v>14</v>
      </c>
      <c r="I7117">
        <v>1</v>
      </c>
      <c r="J7117">
        <v>1</v>
      </c>
      <c r="K7117" t="s">
        <v>184</v>
      </c>
      <c r="L7117" t="s">
        <v>20</v>
      </c>
    </row>
    <row r="7118" spans="1:12" x14ac:dyDescent="0.35">
      <c r="A7118" t="s">
        <v>8640</v>
      </c>
      <c r="B7118">
        <f t="shared" si="111"/>
        <v>2011</v>
      </c>
      <c r="C7118" s="1">
        <v>40759</v>
      </c>
      <c r="D7118">
        <v>257</v>
      </c>
      <c r="E7118" t="s">
        <v>155</v>
      </c>
      <c r="F7118">
        <v>63</v>
      </c>
      <c r="G7118" t="s">
        <v>57</v>
      </c>
      <c r="H7118" t="s">
        <v>14</v>
      </c>
      <c r="I7118">
        <v>0</v>
      </c>
      <c r="J7118">
        <v>0</v>
      </c>
      <c r="K7118" t="s">
        <v>184</v>
      </c>
      <c r="L7118" t="s">
        <v>20</v>
      </c>
    </row>
    <row r="7119" spans="1:12" x14ac:dyDescent="0.35">
      <c r="A7119" t="s">
        <v>8641</v>
      </c>
      <c r="B7119">
        <f t="shared" si="111"/>
        <v>2011</v>
      </c>
      <c r="C7119" s="1">
        <v>40761</v>
      </c>
      <c r="D7119">
        <v>257</v>
      </c>
      <c r="E7119" t="s">
        <v>155</v>
      </c>
      <c r="F7119">
        <v>178</v>
      </c>
      <c r="G7119" t="s">
        <v>113</v>
      </c>
      <c r="H7119" t="s">
        <v>14</v>
      </c>
      <c r="I7119">
        <v>2</v>
      </c>
      <c r="J7119">
        <v>1</v>
      </c>
      <c r="K7119" t="s">
        <v>184</v>
      </c>
      <c r="L7119" t="s">
        <v>16</v>
      </c>
    </row>
    <row r="7120" spans="1:12" x14ac:dyDescent="0.35">
      <c r="A7120" t="s">
        <v>8642</v>
      </c>
      <c r="B7120">
        <f t="shared" si="111"/>
        <v>2011</v>
      </c>
      <c r="C7120" s="1">
        <v>40761</v>
      </c>
      <c r="D7120">
        <v>63</v>
      </c>
      <c r="E7120" t="s">
        <v>57</v>
      </c>
      <c r="F7120">
        <v>169</v>
      </c>
      <c r="G7120" t="s">
        <v>1320</v>
      </c>
      <c r="H7120" t="s">
        <v>115</v>
      </c>
      <c r="I7120">
        <v>2</v>
      </c>
      <c r="J7120">
        <v>2</v>
      </c>
      <c r="K7120" t="s">
        <v>184</v>
      </c>
      <c r="L7120" t="s">
        <v>20</v>
      </c>
    </row>
    <row r="7121" spans="1:12" x14ac:dyDescent="0.35">
      <c r="A7121" t="s">
        <v>8643</v>
      </c>
      <c r="B7121">
        <f t="shared" si="111"/>
        <v>2011</v>
      </c>
      <c r="C7121" s="1">
        <v>40761</v>
      </c>
      <c r="D7121">
        <v>229</v>
      </c>
      <c r="E7121" t="s">
        <v>187</v>
      </c>
      <c r="F7121">
        <v>165</v>
      </c>
      <c r="G7121" t="s">
        <v>31</v>
      </c>
      <c r="H7121" t="s">
        <v>14</v>
      </c>
      <c r="I7121">
        <v>2</v>
      </c>
      <c r="J7121">
        <v>1</v>
      </c>
      <c r="K7121" t="s">
        <v>184</v>
      </c>
      <c r="L7121" t="s">
        <v>16</v>
      </c>
    </row>
    <row r="7122" spans="1:12" x14ac:dyDescent="0.35">
      <c r="A7122" t="s">
        <v>8644</v>
      </c>
      <c r="B7122">
        <f t="shared" si="111"/>
        <v>2011</v>
      </c>
      <c r="C7122" s="1">
        <v>40763</v>
      </c>
      <c r="D7122">
        <v>179</v>
      </c>
      <c r="E7122" t="s">
        <v>183</v>
      </c>
      <c r="F7122">
        <v>229</v>
      </c>
      <c r="G7122" t="s">
        <v>187</v>
      </c>
      <c r="H7122" t="s">
        <v>14</v>
      </c>
      <c r="I7122">
        <v>2</v>
      </c>
      <c r="J7122">
        <v>0</v>
      </c>
      <c r="K7122" t="s">
        <v>184</v>
      </c>
      <c r="L7122" t="s">
        <v>16</v>
      </c>
    </row>
    <row r="7123" spans="1:12" x14ac:dyDescent="0.35">
      <c r="A7123" t="s">
        <v>8645</v>
      </c>
      <c r="B7123">
        <f t="shared" si="111"/>
        <v>2011</v>
      </c>
      <c r="C7123" s="1">
        <v>40764</v>
      </c>
      <c r="D7123">
        <v>178</v>
      </c>
      <c r="E7123" t="s">
        <v>113</v>
      </c>
      <c r="F7123">
        <v>63</v>
      </c>
      <c r="G7123" t="s">
        <v>57</v>
      </c>
      <c r="H7123" t="s">
        <v>14</v>
      </c>
      <c r="I7123">
        <v>2</v>
      </c>
      <c r="J7123">
        <v>0</v>
      </c>
      <c r="K7123" t="s">
        <v>184</v>
      </c>
      <c r="L7123" t="s">
        <v>16</v>
      </c>
    </row>
    <row r="7124" spans="1:12" x14ac:dyDescent="0.35">
      <c r="A7124" t="s">
        <v>8646</v>
      </c>
      <c r="B7124">
        <f t="shared" si="111"/>
        <v>2011</v>
      </c>
      <c r="C7124" s="1">
        <v>40764</v>
      </c>
      <c r="D7124">
        <v>257</v>
      </c>
      <c r="E7124" t="s">
        <v>155</v>
      </c>
      <c r="F7124">
        <v>169</v>
      </c>
      <c r="G7124" t="s">
        <v>1320</v>
      </c>
      <c r="H7124" t="s">
        <v>115</v>
      </c>
      <c r="I7124">
        <v>5</v>
      </c>
      <c r="J7124">
        <v>1</v>
      </c>
      <c r="K7124" t="s">
        <v>184</v>
      </c>
      <c r="L7124" t="s">
        <v>16</v>
      </c>
    </row>
    <row r="7125" spans="1:12" x14ac:dyDescent="0.35">
      <c r="A7125" t="s">
        <v>8647</v>
      </c>
      <c r="B7125">
        <f t="shared" si="111"/>
        <v>2011</v>
      </c>
      <c r="C7125" s="1">
        <v>40765</v>
      </c>
      <c r="D7125">
        <v>197</v>
      </c>
      <c r="E7125" t="s">
        <v>39</v>
      </c>
      <c r="F7125">
        <v>289</v>
      </c>
      <c r="G7125" t="s">
        <v>66</v>
      </c>
      <c r="H7125" t="s">
        <v>14</v>
      </c>
      <c r="I7125">
        <v>3</v>
      </c>
      <c r="J7125">
        <v>3</v>
      </c>
      <c r="K7125" t="s">
        <v>15</v>
      </c>
      <c r="L7125" t="s">
        <v>20</v>
      </c>
    </row>
    <row r="7126" spans="1:12" x14ac:dyDescent="0.35">
      <c r="A7126" t="s">
        <v>8648</v>
      </c>
      <c r="B7126">
        <f t="shared" si="111"/>
        <v>2011</v>
      </c>
      <c r="C7126" s="1">
        <v>40765</v>
      </c>
      <c r="D7126">
        <v>158</v>
      </c>
      <c r="E7126" t="s">
        <v>48</v>
      </c>
      <c r="F7126">
        <v>10</v>
      </c>
      <c r="G7126" t="s">
        <v>36</v>
      </c>
      <c r="H7126" t="s">
        <v>14</v>
      </c>
      <c r="I7126">
        <v>0</v>
      </c>
      <c r="J7126">
        <v>0</v>
      </c>
      <c r="K7126" t="s">
        <v>15</v>
      </c>
      <c r="L7126" t="s">
        <v>20</v>
      </c>
    </row>
    <row r="7127" spans="1:12" x14ac:dyDescent="0.35">
      <c r="A7127" t="s">
        <v>8649</v>
      </c>
      <c r="B7127">
        <f t="shared" si="111"/>
        <v>2011</v>
      </c>
      <c r="C7127" s="1">
        <v>40765</v>
      </c>
      <c r="D7127">
        <v>255</v>
      </c>
      <c r="E7127" t="s">
        <v>44</v>
      </c>
      <c r="F7127">
        <v>188</v>
      </c>
      <c r="G7127" t="s">
        <v>85</v>
      </c>
      <c r="H7127" t="s">
        <v>14</v>
      </c>
      <c r="I7127">
        <v>0</v>
      </c>
      <c r="J7127">
        <v>2</v>
      </c>
      <c r="K7127" t="s">
        <v>15</v>
      </c>
      <c r="L7127" t="s">
        <v>33</v>
      </c>
    </row>
    <row r="7128" spans="1:12" x14ac:dyDescent="0.35">
      <c r="A7128" t="s">
        <v>8650</v>
      </c>
      <c r="B7128">
        <f t="shared" si="111"/>
        <v>2011</v>
      </c>
      <c r="C7128" s="1">
        <v>40765</v>
      </c>
      <c r="D7128">
        <v>268</v>
      </c>
      <c r="E7128" t="s">
        <v>47</v>
      </c>
      <c r="F7128">
        <v>44</v>
      </c>
      <c r="G7128" t="s">
        <v>65</v>
      </c>
      <c r="H7128" t="s">
        <v>14</v>
      </c>
      <c r="I7128">
        <v>3</v>
      </c>
      <c r="J7128">
        <v>0</v>
      </c>
      <c r="K7128" t="s">
        <v>15</v>
      </c>
      <c r="L7128" t="s">
        <v>16</v>
      </c>
    </row>
    <row r="7129" spans="1:12" x14ac:dyDescent="0.35">
      <c r="A7129" t="s">
        <v>8651</v>
      </c>
      <c r="B7129">
        <f t="shared" si="111"/>
        <v>2011</v>
      </c>
      <c r="C7129" s="1">
        <v>40765</v>
      </c>
      <c r="D7129">
        <v>292</v>
      </c>
      <c r="E7129" t="s">
        <v>50</v>
      </c>
      <c r="F7129">
        <v>170</v>
      </c>
      <c r="G7129" t="s">
        <v>79</v>
      </c>
      <c r="H7129" t="s">
        <v>14</v>
      </c>
      <c r="I7129">
        <v>4</v>
      </c>
      <c r="J7129">
        <v>2</v>
      </c>
      <c r="K7129" t="s">
        <v>15</v>
      </c>
      <c r="L7129" t="s">
        <v>16</v>
      </c>
    </row>
    <row r="7130" spans="1:12" x14ac:dyDescent="0.35">
      <c r="A7130" t="s">
        <v>8652</v>
      </c>
      <c r="B7130">
        <f t="shared" si="111"/>
        <v>2011</v>
      </c>
      <c r="C7130" s="1">
        <v>40765</v>
      </c>
      <c r="D7130">
        <v>325</v>
      </c>
      <c r="E7130" t="s">
        <v>266</v>
      </c>
      <c r="F7130">
        <v>323</v>
      </c>
      <c r="G7130" t="s">
        <v>25</v>
      </c>
      <c r="H7130" t="s">
        <v>14</v>
      </c>
      <c r="I7130">
        <v>2</v>
      </c>
      <c r="J7130">
        <v>0</v>
      </c>
      <c r="K7130" t="s">
        <v>15</v>
      </c>
      <c r="L7130" t="s">
        <v>16</v>
      </c>
    </row>
    <row r="7131" spans="1:12" x14ac:dyDescent="0.35">
      <c r="A7131" t="s">
        <v>8653</v>
      </c>
      <c r="B7131">
        <f t="shared" si="111"/>
        <v>2011</v>
      </c>
      <c r="C7131" s="1">
        <v>40765</v>
      </c>
      <c r="D7131">
        <v>38</v>
      </c>
      <c r="E7131" t="s">
        <v>54</v>
      </c>
      <c r="F7131">
        <v>148</v>
      </c>
      <c r="G7131" t="s">
        <v>143</v>
      </c>
      <c r="H7131" t="s">
        <v>14</v>
      </c>
      <c r="I7131">
        <v>1</v>
      </c>
      <c r="J7131">
        <v>0</v>
      </c>
      <c r="K7131" t="s">
        <v>15</v>
      </c>
      <c r="L7131" t="s">
        <v>16</v>
      </c>
    </row>
    <row r="7132" spans="1:12" x14ac:dyDescent="0.35">
      <c r="A7132" t="s">
        <v>8654</v>
      </c>
      <c r="B7132">
        <f t="shared" si="111"/>
        <v>2011</v>
      </c>
      <c r="C7132" s="1">
        <v>40765</v>
      </c>
      <c r="D7132">
        <v>89</v>
      </c>
      <c r="E7132" t="s">
        <v>53</v>
      </c>
      <c r="F7132">
        <v>122</v>
      </c>
      <c r="G7132" t="s">
        <v>63</v>
      </c>
      <c r="H7132" t="s">
        <v>14</v>
      </c>
      <c r="I7132">
        <v>1</v>
      </c>
      <c r="J7132">
        <v>4</v>
      </c>
      <c r="K7132" t="s">
        <v>15</v>
      </c>
      <c r="L7132" t="s">
        <v>33</v>
      </c>
    </row>
    <row r="7133" spans="1:12" x14ac:dyDescent="0.35">
      <c r="A7133" t="s">
        <v>8655</v>
      </c>
      <c r="B7133">
        <f t="shared" si="111"/>
        <v>2011</v>
      </c>
      <c r="C7133" s="1">
        <v>40765</v>
      </c>
      <c r="D7133">
        <v>106</v>
      </c>
      <c r="E7133" t="s">
        <v>80</v>
      </c>
      <c r="F7133">
        <v>82</v>
      </c>
      <c r="G7133" t="s">
        <v>59</v>
      </c>
      <c r="H7133" t="s">
        <v>14</v>
      </c>
      <c r="I7133">
        <v>3</v>
      </c>
      <c r="J7133">
        <v>0</v>
      </c>
      <c r="K7133" t="s">
        <v>15</v>
      </c>
      <c r="L7133" t="s">
        <v>16</v>
      </c>
    </row>
    <row r="7134" spans="1:12" x14ac:dyDescent="0.35">
      <c r="A7134" t="s">
        <v>8656</v>
      </c>
      <c r="B7134">
        <f t="shared" si="111"/>
        <v>2011</v>
      </c>
      <c r="C7134" s="1">
        <v>40765</v>
      </c>
      <c r="D7134">
        <v>103</v>
      </c>
      <c r="E7134" t="s">
        <v>28</v>
      </c>
      <c r="F7134">
        <v>121</v>
      </c>
      <c r="G7134" t="s">
        <v>71</v>
      </c>
      <c r="H7134" t="s">
        <v>14</v>
      </c>
      <c r="I7134">
        <v>1</v>
      </c>
      <c r="J7134">
        <v>1</v>
      </c>
      <c r="K7134" t="s">
        <v>15</v>
      </c>
      <c r="L7134" t="s">
        <v>20</v>
      </c>
    </row>
    <row r="7135" spans="1:12" x14ac:dyDescent="0.35">
      <c r="A7135" t="s">
        <v>8657</v>
      </c>
      <c r="B7135">
        <f t="shared" si="111"/>
        <v>2011</v>
      </c>
      <c r="C7135" s="1">
        <v>40766</v>
      </c>
      <c r="D7135">
        <v>257</v>
      </c>
      <c r="E7135" t="s">
        <v>155</v>
      </c>
      <c r="F7135">
        <v>229</v>
      </c>
      <c r="G7135" t="s">
        <v>187</v>
      </c>
      <c r="H7135" t="s">
        <v>14</v>
      </c>
      <c r="I7135">
        <v>2</v>
      </c>
      <c r="J7135">
        <v>1</v>
      </c>
      <c r="K7135" t="s">
        <v>184</v>
      </c>
      <c r="L7135" t="s">
        <v>16</v>
      </c>
    </row>
    <row r="7136" spans="1:12" x14ac:dyDescent="0.35">
      <c r="A7136" t="s">
        <v>8658</v>
      </c>
      <c r="B7136">
        <f t="shared" si="111"/>
        <v>2011</v>
      </c>
      <c r="C7136" s="1">
        <v>40766</v>
      </c>
      <c r="D7136">
        <v>179</v>
      </c>
      <c r="E7136" t="s">
        <v>183</v>
      </c>
      <c r="F7136">
        <v>178</v>
      </c>
      <c r="G7136" t="s">
        <v>113</v>
      </c>
      <c r="H7136" t="s">
        <v>14</v>
      </c>
      <c r="I7136">
        <v>0</v>
      </c>
      <c r="J7136">
        <v>0</v>
      </c>
      <c r="K7136" t="s">
        <v>184</v>
      </c>
      <c r="L7136" t="s">
        <v>20</v>
      </c>
    </row>
    <row r="7137" spans="1:12" x14ac:dyDescent="0.35">
      <c r="A7137" t="s">
        <v>8659</v>
      </c>
      <c r="B7137">
        <f t="shared" si="111"/>
        <v>2011</v>
      </c>
      <c r="C7137" s="1">
        <v>40768</v>
      </c>
      <c r="D7137">
        <v>229</v>
      </c>
      <c r="E7137" t="s">
        <v>187</v>
      </c>
      <c r="F7137">
        <v>179</v>
      </c>
      <c r="G7137" t="s">
        <v>183</v>
      </c>
      <c r="H7137" t="s">
        <v>14</v>
      </c>
      <c r="I7137">
        <v>1</v>
      </c>
      <c r="J7137">
        <v>0</v>
      </c>
      <c r="K7137" t="s">
        <v>184</v>
      </c>
      <c r="L7137" t="s">
        <v>16</v>
      </c>
    </row>
    <row r="7138" spans="1:12" x14ac:dyDescent="0.35">
      <c r="A7138" t="s">
        <v>8660</v>
      </c>
      <c r="B7138">
        <f t="shared" si="111"/>
        <v>2011</v>
      </c>
      <c r="C7138" s="1">
        <v>40768</v>
      </c>
      <c r="D7138">
        <v>257</v>
      </c>
      <c r="E7138" t="s">
        <v>155</v>
      </c>
      <c r="F7138">
        <v>178</v>
      </c>
      <c r="G7138" t="s">
        <v>113</v>
      </c>
      <c r="H7138" t="s">
        <v>14</v>
      </c>
      <c r="I7138">
        <v>1</v>
      </c>
      <c r="J7138">
        <v>1</v>
      </c>
      <c r="K7138" t="s">
        <v>184</v>
      </c>
      <c r="L7138" t="s">
        <v>20</v>
      </c>
    </row>
    <row r="7139" spans="1:12" x14ac:dyDescent="0.35">
      <c r="A7139" t="s">
        <v>8661</v>
      </c>
      <c r="B7139">
        <f t="shared" si="111"/>
        <v>2011</v>
      </c>
      <c r="C7139" s="1">
        <v>40769</v>
      </c>
      <c r="D7139">
        <v>158</v>
      </c>
      <c r="E7139" t="s">
        <v>48</v>
      </c>
      <c r="F7139">
        <v>197</v>
      </c>
      <c r="G7139" t="s">
        <v>39</v>
      </c>
      <c r="H7139" t="s">
        <v>14</v>
      </c>
      <c r="I7139">
        <v>0</v>
      </c>
      <c r="J7139">
        <v>0</v>
      </c>
      <c r="K7139" t="s">
        <v>15</v>
      </c>
      <c r="L7139" t="s">
        <v>20</v>
      </c>
    </row>
    <row r="7140" spans="1:12" x14ac:dyDescent="0.35">
      <c r="A7140" t="s">
        <v>8662</v>
      </c>
      <c r="B7140">
        <f t="shared" si="111"/>
        <v>2011</v>
      </c>
      <c r="C7140" s="1">
        <v>40774</v>
      </c>
      <c r="D7140">
        <v>90</v>
      </c>
      <c r="E7140" t="s">
        <v>1396</v>
      </c>
      <c r="F7140">
        <v>274</v>
      </c>
      <c r="G7140" t="s">
        <v>29</v>
      </c>
      <c r="H7140" t="s">
        <v>14</v>
      </c>
      <c r="I7140">
        <v>0</v>
      </c>
      <c r="J7140">
        <v>3</v>
      </c>
      <c r="K7140" t="s">
        <v>15</v>
      </c>
      <c r="L7140" t="s">
        <v>33</v>
      </c>
    </row>
    <row r="7141" spans="1:12" x14ac:dyDescent="0.35">
      <c r="A7141" t="s">
        <v>8663</v>
      </c>
      <c r="B7141">
        <f t="shared" si="111"/>
        <v>2011</v>
      </c>
      <c r="C7141" s="1">
        <v>40775</v>
      </c>
      <c r="D7141">
        <v>157</v>
      </c>
      <c r="E7141" t="s">
        <v>26</v>
      </c>
      <c r="F7141">
        <v>92</v>
      </c>
      <c r="G7141" t="s">
        <v>83</v>
      </c>
      <c r="H7141" t="s">
        <v>14</v>
      </c>
      <c r="I7141">
        <v>0</v>
      </c>
      <c r="J7141">
        <v>0</v>
      </c>
      <c r="K7141" t="s">
        <v>15</v>
      </c>
      <c r="L7141" t="s">
        <v>20</v>
      </c>
    </row>
    <row r="7142" spans="1:12" x14ac:dyDescent="0.35">
      <c r="A7142" t="s">
        <v>8664</v>
      </c>
      <c r="B7142">
        <f t="shared" si="111"/>
        <v>2011</v>
      </c>
      <c r="C7142" s="1">
        <v>40777</v>
      </c>
      <c r="D7142">
        <v>157</v>
      </c>
      <c r="E7142" t="s">
        <v>26</v>
      </c>
      <c r="F7142">
        <v>92</v>
      </c>
      <c r="G7142" t="s">
        <v>83</v>
      </c>
      <c r="H7142" t="s">
        <v>14</v>
      </c>
      <c r="I7142">
        <v>0</v>
      </c>
      <c r="J7142">
        <v>1</v>
      </c>
      <c r="K7142" t="s">
        <v>15</v>
      </c>
      <c r="L7142" t="s">
        <v>33</v>
      </c>
    </row>
    <row r="7143" spans="1:12" x14ac:dyDescent="0.35">
      <c r="A7143" t="s">
        <v>8665</v>
      </c>
      <c r="B7143">
        <f t="shared" si="111"/>
        <v>2011</v>
      </c>
      <c r="C7143" s="1">
        <v>40782</v>
      </c>
      <c r="D7143">
        <v>10</v>
      </c>
      <c r="E7143" t="s">
        <v>36</v>
      </c>
      <c r="F7143">
        <v>82</v>
      </c>
      <c r="G7143" t="s">
        <v>59</v>
      </c>
      <c r="H7143" t="s">
        <v>14</v>
      </c>
      <c r="I7143">
        <v>1</v>
      </c>
      <c r="J7143">
        <v>2</v>
      </c>
      <c r="K7143" t="s">
        <v>15</v>
      </c>
      <c r="L7143" t="s">
        <v>33</v>
      </c>
    </row>
    <row r="7144" spans="1:12" x14ac:dyDescent="0.35">
      <c r="A7144" t="s">
        <v>8666</v>
      </c>
      <c r="B7144">
        <f t="shared" si="111"/>
        <v>2011</v>
      </c>
      <c r="C7144" s="1">
        <v>40788</v>
      </c>
      <c r="D7144">
        <v>110</v>
      </c>
      <c r="E7144" t="s">
        <v>35</v>
      </c>
      <c r="F7144">
        <v>92</v>
      </c>
      <c r="G7144" t="s">
        <v>83</v>
      </c>
      <c r="H7144" t="s">
        <v>14</v>
      </c>
      <c r="I7144">
        <v>2</v>
      </c>
      <c r="J7144">
        <v>0</v>
      </c>
      <c r="K7144" t="s">
        <v>19</v>
      </c>
      <c r="L7144" t="s">
        <v>16</v>
      </c>
    </row>
    <row r="7145" spans="1:12" x14ac:dyDescent="0.35">
      <c r="A7145" t="s">
        <v>8667</v>
      </c>
      <c r="B7145">
        <f t="shared" si="111"/>
        <v>2011</v>
      </c>
      <c r="C7145" s="1">
        <v>40789</v>
      </c>
      <c r="D7145">
        <v>191</v>
      </c>
      <c r="E7145" t="s">
        <v>69</v>
      </c>
      <c r="F7145">
        <v>106</v>
      </c>
      <c r="G7145" t="s">
        <v>80</v>
      </c>
      <c r="H7145" t="s">
        <v>14</v>
      </c>
      <c r="I7145">
        <v>1</v>
      </c>
      <c r="J7145">
        <v>0</v>
      </c>
      <c r="K7145" t="s">
        <v>19</v>
      </c>
      <c r="L7145" t="s">
        <v>16</v>
      </c>
    </row>
    <row r="7146" spans="1:12" x14ac:dyDescent="0.35">
      <c r="A7146" t="s">
        <v>8668</v>
      </c>
      <c r="B7146">
        <f t="shared" si="111"/>
        <v>2011</v>
      </c>
      <c r="C7146" s="1">
        <v>40789</v>
      </c>
      <c r="D7146">
        <v>259</v>
      </c>
      <c r="E7146" t="s">
        <v>22</v>
      </c>
      <c r="F7146">
        <v>84</v>
      </c>
      <c r="G7146" t="s">
        <v>73</v>
      </c>
      <c r="H7146" t="s">
        <v>14</v>
      </c>
      <c r="I7146">
        <v>2</v>
      </c>
      <c r="J7146">
        <v>1</v>
      </c>
      <c r="K7146" t="s">
        <v>19</v>
      </c>
      <c r="L7146" t="s">
        <v>16</v>
      </c>
    </row>
    <row r="7147" spans="1:12" x14ac:dyDescent="0.35">
      <c r="A7147" t="s">
        <v>8669</v>
      </c>
      <c r="B7147">
        <f t="shared" si="111"/>
        <v>2011</v>
      </c>
      <c r="C7147" s="1">
        <v>40789</v>
      </c>
      <c r="D7147">
        <v>255</v>
      </c>
      <c r="E7147" t="s">
        <v>44</v>
      </c>
      <c r="F7147">
        <v>82</v>
      </c>
      <c r="G7147" t="s">
        <v>59</v>
      </c>
      <c r="H7147" t="s">
        <v>14</v>
      </c>
      <c r="I7147">
        <v>2</v>
      </c>
      <c r="J7147">
        <v>0</v>
      </c>
      <c r="K7147" t="s">
        <v>19</v>
      </c>
      <c r="L7147" t="s">
        <v>16</v>
      </c>
    </row>
    <row r="7148" spans="1:12" x14ac:dyDescent="0.35">
      <c r="A7148" t="s">
        <v>8670</v>
      </c>
      <c r="B7148">
        <f t="shared" si="111"/>
        <v>2011</v>
      </c>
      <c r="C7148" s="1">
        <v>40789</v>
      </c>
      <c r="D7148">
        <v>234</v>
      </c>
      <c r="E7148" t="s">
        <v>13</v>
      </c>
      <c r="F7148">
        <v>140</v>
      </c>
      <c r="G7148" t="s">
        <v>56</v>
      </c>
      <c r="H7148" t="s">
        <v>14</v>
      </c>
      <c r="I7148">
        <v>0</v>
      </c>
      <c r="J7148">
        <v>5</v>
      </c>
      <c r="K7148" t="s">
        <v>19</v>
      </c>
      <c r="L7148" t="s">
        <v>33</v>
      </c>
    </row>
    <row r="7149" spans="1:12" x14ac:dyDescent="0.35">
      <c r="A7149" t="s">
        <v>8671</v>
      </c>
      <c r="B7149">
        <f t="shared" si="111"/>
        <v>2011</v>
      </c>
      <c r="C7149" s="1">
        <v>40789</v>
      </c>
      <c r="D7149">
        <v>170</v>
      </c>
      <c r="E7149" t="s">
        <v>79</v>
      </c>
      <c r="F7149">
        <v>50</v>
      </c>
      <c r="G7149" t="s">
        <v>82</v>
      </c>
      <c r="H7149" t="s">
        <v>14</v>
      </c>
      <c r="I7149">
        <v>3</v>
      </c>
      <c r="J7149">
        <v>0</v>
      </c>
      <c r="K7149" t="s">
        <v>19</v>
      </c>
      <c r="L7149" t="s">
        <v>16</v>
      </c>
    </row>
    <row r="7150" spans="1:12" x14ac:dyDescent="0.35">
      <c r="A7150" t="s">
        <v>8672</v>
      </c>
      <c r="B7150">
        <f t="shared" si="111"/>
        <v>2011</v>
      </c>
      <c r="C7150" s="1">
        <v>40789</v>
      </c>
      <c r="D7150">
        <v>284</v>
      </c>
      <c r="E7150" t="s">
        <v>77</v>
      </c>
      <c r="F7150">
        <v>6</v>
      </c>
      <c r="G7150" t="s">
        <v>38</v>
      </c>
      <c r="H7150" t="s">
        <v>14</v>
      </c>
      <c r="I7150">
        <v>1</v>
      </c>
      <c r="J7150">
        <v>1</v>
      </c>
      <c r="K7150" t="s">
        <v>19</v>
      </c>
      <c r="L7150" t="s">
        <v>20</v>
      </c>
    </row>
    <row r="7151" spans="1:12" x14ac:dyDescent="0.35">
      <c r="A7151" t="s">
        <v>8673</v>
      </c>
      <c r="B7151">
        <f t="shared" si="111"/>
        <v>2011</v>
      </c>
      <c r="C7151" s="1">
        <v>40789</v>
      </c>
      <c r="D7151">
        <v>159</v>
      </c>
      <c r="E7151" t="s">
        <v>51</v>
      </c>
      <c r="F7151">
        <v>189</v>
      </c>
      <c r="G7151" t="s">
        <v>45</v>
      </c>
      <c r="H7151" t="s">
        <v>14</v>
      </c>
      <c r="I7151">
        <v>1</v>
      </c>
      <c r="J7151">
        <v>0</v>
      </c>
      <c r="K7151" t="s">
        <v>19</v>
      </c>
      <c r="L7151" t="s">
        <v>16</v>
      </c>
    </row>
    <row r="7152" spans="1:12" x14ac:dyDescent="0.35">
      <c r="A7152" t="s">
        <v>8674</v>
      </c>
      <c r="B7152">
        <f t="shared" si="111"/>
        <v>2011</v>
      </c>
      <c r="C7152" s="1">
        <v>40789</v>
      </c>
      <c r="D7152">
        <v>148</v>
      </c>
      <c r="E7152" t="s">
        <v>143</v>
      </c>
      <c r="F7152">
        <v>122</v>
      </c>
      <c r="G7152" t="s">
        <v>63</v>
      </c>
      <c r="H7152" t="s">
        <v>14</v>
      </c>
      <c r="I7152">
        <v>2</v>
      </c>
      <c r="J7152">
        <v>1</v>
      </c>
      <c r="K7152" t="s">
        <v>19</v>
      </c>
      <c r="L7152" t="s">
        <v>16</v>
      </c>
    </row>
    <row r="7153" spans="1:12" x14ac:dyDescent="0.35">
      <c r="A7153" t="s">
        <v>8675</v>
      </c>
      <c r="B7153">
        <f t="shared" si="111"/>
        <v>2011</v>
      </c>
      <c r="C7153" s="1">
        <v>40789</v>
      </c>
      <c r="D7153">
        <v>47</v>
      </c>
      <c r="E7153" t="s">
        <v>68</v>
      </c>
      <c r="F7153">
        <v>178</v>
      </c>
      <c r="G7153" t="s">
        <v>113</v>
      </c>
      <c r="H7153" t="s">
        <v>14</v>
      </c>
      <c r="I7153">
        <v>5</v>
      </c>
      <c r="J7153">
        <v>0</v>
      </c>
      <c r="K7153" t="s">
        <v>19</v>
      </c>
      <c r="L7153" t="s">
        <v>16</v>
      </c>
    </row>
    <row r="7154" spans="1:12" x14ac:dyDescent="0.35">
      <c r="A7154" t="s">
        <v>8676</v>
      </c>
      <c r="B7154">
        <f t="shared" si="111"/>
        <v>2011</v>
      </c>
      <c r="C7154" s="1">
        <v>40789</v>
      </c>
      <c r="D7154">
        <v>44</v>
      </c>
      <c r="E7154" t="s">
        <v>65</v>
      </c>
      <c r="F7154">
        <v>89</v>
      </c>
      <c r="G7154" t="s">
        <v>53</v>
      </c>
      <c r="H7154" t="s">
        <v>14</v>
      </c>
      <c r="I7154">
        <v>1</v>
      </c>
      <c r="J7154">
        <v>0</v>
      </c>
      <c r="K7154" t="s">
        <v>15</v>
      </c>
      <c r="L7154" t="s">
        <v>16</v>
      </c>
    </row>
    <row r="7155" spans="1:12" x14ac:dyDescent="0.35">
      <c r="A7155" t="s">
        <v>8677</v>
      </c>
      <c r="B7155">
        <f t="shared" si="111"/>
        <v>2011</v>
      </c>
      <c r="C7155" s="1">
        <v>40789</v>
      </c>
      <c r="D7155">
        <v>167</v>
      </c>
      <c r="E7155" t="s">
        <v>74</v>
      </c>
      <c r="F7155">
        <v>292</v>
      </c>
      <c r="G7155" t="s">
        <v>50</v>
      </c>
      <c r="H7155" t="s">
        <v>14</v>
      </c>
      <c r="I7155">
        <v>0</v>
      </c>
      <c r="J7155">
        <v>0</v>
      </c>
      <c r="K7155" t="s">
        <v>19</v>
      </c>
      <c r="L7155" t="s">
        <v>20</v>
      </c>
    </row>
    <row r="7156" spans="1:12" x14ac:dyDescent="0.35">
      <c r="A7156" t="s">
        <v>8678</v>
      </c>
      <c r="B7156">
        <f t="shared" si="111"/>
        <v>2011</v>
      </c>
      <c r="C7156" s="1">
        <v>40790</v>
      </c>
      <c r="D7156">
        <v>325</v>
      </c>
      <c r="E7156" t="s">
        <v>266</v>
      </c>
      <c r="F7156">
        <v>158</v>
      </c>
      <c r="G7156" t="s">
        <v>48</v>
      </c>
      <c r="H7156" t="s">
        <v>14</v>
      </c>
      <c r="I7156">
        <v>3</v>
      </c>
      <c r="J7156">
        <v>0</v>
      </c>
      <c r="K7156" t="s">
        <v>19</v>
      </c>
      <c r="L7156" t="s">
        <v>16</v>
      </c>
    </row>
    <row r="7157" spans="1:12" x14ac:dyDescent="0.35">
      <c r="A7157" t="s">
        <v>8679</v>
      </c>
      <c r="B7157">
        <f t="shared" si="111"/>
        <v>2011</v>
      </c>
      <c r="C7157" s="1">
        <v>40790</v>
      </c>
      <c r="D7157">
        <v>289</v>
      </c>
      <c r="E7157" t="s">
        <v>66</v>
      </c>
      <c r="F7157">
        <v>38</v>
      </c>
      <c r="G7157" t="s">
        <v>54</v>
      </c>
      <c r="H7157" t="s">
        <v>14</v>
      </c>
      <c r="I7157">
        <v>1</v>
      </c>
      <c r="J7157">
        <v>0</v>
      </c>
      <c r="K7157" t="s">
        <v>19</v>
      </c>
      <c r="L7157" t="s">
        <v>16</v>
      </c>
    </row>
    <row r="7158" spans="1:12" x14ac:dyDescent="0.35">
      <c r="A7158" t="s">
        <v>8680</v>
      </c>
      <c r="B7158">
        <f t="shared" si="111"/>
        <v>2011</v>
      </c>
      <c r="C7158" s="1">
        <v>40790</v>
      </c>
      <c r="D7158">
        <v>197</v>
      </c>
      <c r="E7158" t="s">
        <v>39</v>
      </c>
      <c r="F7158">
        <v>268</v>
      </c>
      <c r="G7158" t="s">
        <v>47</v>
      </c>
      <c r="H7158" t="s">
        <v>14</v>
      </c>
      <c r="I7158">
        <v>2</v>
      </c>
      <c r="J7158">
        <v>1</v>
      </c>
      <c r="K7158" t="s">
        <v>19</v>
      </c>
      <c r="L7158" t="s">
        <v>16</v>
      </c>
    </row>
    <row r="7159" spans="1:12" x14ac:dyDescent="0.35">
      <c r="A7159" t="s">
        <v>8681</v>
      </c>
      <c r="B7159">
        <f t="shared" si="111"/>
        <v>2011</v>
      </c>
      <c r="C7159" s="1">
        <v>40790</v>
      </c>
      <c r="D7159">
        <v>165</v>
      </c>
      <c r="E7159" t="s">
        <v>31</v>
      </c>
      <c r="F7159">
        <v>198</v>
      </c>
      <c r="G7159" t="s">
        <v>62</v>
      </c>
      <c r="H7159" t="s">
        <v>14</v>
      </c>
      <c r="I7159">
        <v>0</v>
      </c>
      <c r="J7159">
        <v>2</v>
      </c>
      <c r="K7159" t="s">
        <v>19</v>
      </c>
      <c r="L7159" t="s">
        <v>33</v>
      </c>
    </row>
    <row r="7160" spans="1:12" x14ac:dyDescent="0.35">
      <c r="A7160" t="s">
        <v>8682</v>
      </c>
      <c r="B7160">
        <f t="shared" si="111"/>
        <v>2011</v>
      </c>
      <c r="C7160" s="1">
        <v>40790</v>
      </c>
      <c r="D7160">
        <v>54</v>
      </c>
      <c r="E7160" t="s">
        <v>32</v>
      </c>
      <c r="F7160">
        <v>188</v>
      </c>
      <c r="G7160" t="s">
        <v>85</v>
      </c>
      <c r="H7160" t="s">
        <v>14</v>
      </c>
      <c r="I7160">
        <v>0</v>
      </c>
      <c r="J7160">
        <v>0</v>
      </c>
      <c r="K7160" t="s">
        <v>19</v>
      </c>
      <c r="L7160" t="s">
        <v>20</v>
      </c>
    </row>
    <row r="7161" spans="1:12" x14ac:dyDescent="0.35">
      <c r="A7161" t="s">
        <v>8683</v>
      </c>
      <c r="B7161">
        <f t="shared" si="111"/>
        <v>2011</v>
      </c>
      <c r="C7161" s="1">
        <v>40790</v>
      </c>
      <c r="D7161">
        <v>64</v>
      </c>
      <c r="E7161" t="s">
        <v>41</v>
      </c>
      <c r="F7161">
        <v>274</v>
      </c>
      <c r="G7161" t="s">
        <v>29</v>
      </c>
      <c r="H7161" t="s">
        <v>14</v>
      </c>
      <c r="I7161">
        <v>0</v>
      </c>
      <c r="J7161">
        <v>1</v>
      </c>
      <c r="K7161" t="s">
        <v>19</v>
      </c>
      <c r="L7161" t="s">
        <v>33</v>
      </c>
    </row>
    <row r="7162" spans="1:12" x14ac:dyDescent="0.35">
      <c r="A7162" t="s">
        <v>8684</v>
      </c>
      <c r="B7162">
        <f t="shared" si="111"/>
        <v>2011</v>
      </c>
      <c r="C7162" s="1">
        <v>40790</v>
      </c>
      <c r="D7162">
        <v>63</v>
      </c>
      <c r="E7162" t="s">
        <v>57</v>
      </c>
      <c r="F7162">
        <v>323</v>
      </c>
      <c r="G7162" t="s">
        <v>25</v>
      </c>
      <c r="H7162" t="s">
        <v>14</v>
      </c>
      <c r="I7162">
        <v>1</v>
      </c>
      <c r="J7162">
        <v>2</v>
      </c>
      <c r="K7162" t="s">
        <v>19</v>
      </c>
      <c r="L7162" t="s">
        <v>33</v>
      </c>
    </row>
    <row r="7163" spans="1:12" x14ac:dyDescent="0.35">
      <c r="A7163" t="s">
        <v>8685</v>
      </c>
      <c r="B7163">
        <f t="shared" si="111"/>
        <v>2011</v>
      </c>
      <c r="C7163" s="1">
        <v>40790</v>
      </c>
      <c r="D7163">
        <v>45</v>
      </c>
      <c r="E7163" t="s">
        <v>148</v>
      </c>
      <c r="F7163">
        <v>31</v>
      </c>
      <c r="G7163" t="s">
        <v>18</v>
      </c>
      <c r="H7163" t="s">
        <v>14</v>
      </c>
      <c r="I7163">
        <v>1</v>
      </c>
      <c r="J7163">
        <v>1</v>
      </c>
      <c r="K7163" t="s">
        <v>19</v>
      </c>
      <c r="L7163" t="s">
        <v>20</v>
      </c>
    </row>
    <row r="7164" spans="1:12" x14ac:dyDescent="0.35">
      <c r="A7164" t="s">
        <v>8686</v>
      </c>
      <c r="B7164">
        <f t="shared" si="111"/>
        <v>2011</v>
      </c>
      <c r="C7164" s="1">
        <v>40790</v>
      </c>
      <c r="D7164">
        <v>10</v>
      </c>
      <c r="E7164" t="s">
        <v>36</v>
      </c>
      <c r="F7164">
        <v>297</v>
      </c>
      <c r="G7164" t="s">
        <v>76</v>
      </c>
      <c r="H7164" t="s">
        <v>14</v>
      </c>
      <c r="I7164">
        <v>2</v>
      </c>
      <c r="J7164">
        <v>0</v>
      </c>
      <c r="K7164" t="s">
        <v>19</v>
      </c>
      <c r="L7164" t="s">
        <v>16</v>
      </c>
    </row>
    <row r="7165" spans="1:12" x14ac:dyDescent="0.35">
      <c r="A7165" t="s">
        <v>8687</v>
      </c>
      <c r="B7165">
        <f t="shared" si="111"/>
        <v>2011</v>
      </c>
      <c r="C7165" s="1">
        <v>40790</v>
      </c>
      <c r="D7165">
        <v>121</v>
      </c>
      <c r="E7165" t="s">
        <v>71</v>
      </c>
      <c r="F7165">
        <v>93</v>
      </c>
      <c r="G7165" t="s">
        <v>12</v>
      </c>
      <c r="H7165" t="s">
        <v>14</v>
      </c>
      <c r="I7165">
        <v>1</v>
      </c>
      <c r="J7165">
        <v>0</v>
      </c>
      <c r="K7165" t="s">
        <v>19</v>
      </c>
      <c r="L7165" t="s">
        <v>16</v>
      </c>
    </row>
    <row r="7166" spans="1:12" x14ac:dyDescent="0.35">
      <c r="A7166" t="s">
        <v>8688</v>
      </c>
      <c r="B7166">
        <f t="shared" si="111"/>
        <v>2011</v>
      </c>
      <c r="C7166" s="1">
        <v>40792</v>
      </c>
      <c r="D7166">
        <v>103</v>
      </c>
      <c r="E7166" t="s">
        <v>28</v>
      </c>
      <c r="F7166">
        <v>197</v>
      </c>
      <c r="G7166" t="s">
        <v>39</v>
      </c>
      <c r="H7166" t="s">
        <v>14</v>
      </c>
      <c r="I7166">
        <v>1</v>
      </c>
      <c r="J7166">
        <v>0</v>
      </c>
      <c r="K7166" t="s">
        <v>15</v>
      </c>
      <c r="L7166" t="s">
        <v>16</v>
      </c>
    </row>
    <row r="7167" spans="1:12" x14ac:dyDescent="0.35">
      <c r="A7167" t="s">
        <v>8689</v>
      </c>
      <c r="B7167">
        <f t="shared" si="111"/>
        <v>2011</v>
      </c>
      <c r="C7167" s="1">
        <v>40793</v>
      </c>
      <c r="D7167">
        <v>89</v>
      </c>
      <c r="E7167" t="s">
        <v>53</v>
      </c>
      <c r="F7167">
        <v>54</v>
      </c>
      <c r="G7167" t="s">
        <v>32</v>
      </c>
      <c r="H7167" t="s">
        <v>14</v>
      </c>
      <c r="I7167">
        <v>3</v>
      </c>
      <c r="J7167">
        <v>0</v>
      </c>
      <c r="K7167" t="s">
        <v>15</v>
      </c>
      <c r="L7167" t="s">
        <v>16</v>
      </c>
    </row>
    <row r="7168" spans="1:12" x14ac:dyDescent="0.35">
      <c r="A7168" t="s">
        <v>8690</v>
      </c>
      <c r="B7168">
        <f t="shared" si="111"/>
        <v>2011</v>
      </c>
      <c r="C7168" s="1">
        <v>40817</v>
      </c>
      <c r="D7168">
        <v>93</v>
      </c>
      <c r="E7168" t="s">
        <v>12</v>
      </c>
      <c r="F7168">
        <v>274</v>
      </c>
      <c r="G7168" t="s">
        <v>29</v>
      </c>
      <c r="H7168" t="s">
        <v>14</v>
      </c>
      <c r="I7168">
        <v>1</v>
      </c>
      <c r="J7168">
        <v>2</v>
      </c>
      <c r="K7168" t="s">
        <v>15</v>
      </c>
      <c r="L7168" t="s">
        <v>33</v>
      </c>
    </row>
    <row r="7169" spans="1:12" x14ac:dyDescent="0.35">
      <c r="A7169" t="s">
        <v>8691</v>
      </c>
      <c r="B7169">
        <f t="shared" si="111"/>
        <v>2011</v>
      </c>
      <c r="C7169" s="1">
        <v>40820</v>
      </c>
      <c r="D7169">
        <v>93</v>
      </c>
      <c r="E7169" t="s">
        <v>12</v>
      </c>
      <c r="F7169">
        <v>167</v>
      </c>
      <c r="G7169" t="s">
        <v>74</v>
      </c>
      <c r="H7169" t="s">
        <v>14</v>
      </c>
      <c r="I7169">
        <v>0</v>
      </c>
      <c r="J7169">
        <v>0</v>
      </c>
      <c r="K7169" t="s">
        <v>15</v>
      </c>
      <c r="L7169" t="s">
        <v>20</v>
      </c>
    </row>
    <row r="7170" spans="1:12" x14ac:dyDescent="0.35">
      <c r="A7170" t="s">
        <v>8692</v>
      </c>
      <c r="B7170">
        <f t="shared" si="111"/>
        <v>2011</v>
      </c>
      <c r="C7170" s="1">
        <v>40823</v>
      </c>
      <c r="D7170">
        <v>103</v>
      </c>
      <c r="E7170" t="s">
        <v>28</v>
      </c>
      <c r="F7170">
        <v>89</v>
      </c>
      <c r="G7170" t="s">
        <v>53</v>
      </c>
      <c r="H7170" t="s">
        <v>14</v>
      </c>
      <c r="I7170">
        <v>2</v>
      </c>
      <c r="J7170">
        <v>0</v>
      </c>
      <c r="K7170" t="s">
        <v>15</v>
      </c>
      <c r="L7170" t="s">
        <v>16</v>
      </c>
    </row>
    <row r="7171" spans="1:12" x14ac:dyDescent="0.35">
      <c r="A7171" t="s">
        <v>8693</v>
      </c>
      <c r="B7171">
        <f t="shared" ref="B7171:B7234" si="112">YEAR(C7171)</f>
        <v>2011</v>
      </c>
      <c r="C7171" s="1">
        <v>40823</v>
      </c>
      <c r="D7171">
        <v>82</v>
      </c>
      <c r="E7171" t="s">
        <v>59</v>
      </c>
      <c r="F7171">
        <v>47</v>
      </c>
      <c r="G7171" t="s">
        <v>68</v>
      </c>
      <c r="H7171" t="s">
        <v>14</v>
      </c>
      <c r="I7171">
        <v>2</v>
      </c>
      <c r="J7171">
        <v>3</v>
      </c>
      <c r="K7171" t="s">
        <v>19</v>
      </c>
      <c r="L7171" t="s">
        <v>33</v>
      </c>
    </row>
    <row r="7172" spans="1:12" x14ac:dyDescent="0.35">
      <c r="A7172" t="s">
        <v>8694</v>
      </c>
      <c r="B7172">
        <f t="shared" si="112"/>
        <v>2011</v>
      </c>
      <c r="C7172" s="1">
        <v>40824</v>
      </c>
      <c r="D7172">
        <v>297</v>
      </c>
      <c r="E7172" t="s">
        <v>76</v>
      </c>
      <c r="F7172">
        <v>148</v>
      </c>
      <c r="G7172" t="s">
        <v>143</v>
      </c>
      <c r="H7172" t="s">
        <v>14</v>
      </c>
      <c r="I7172">
        <v>0</v>
      </c>
      <c r="J7172">
        <v>0</v>
      </c>
      <c r="K7172" t="s">
        <v>19</v>
      </c>
      <c r="L7172" t="s">
        <v>20</v>
      </c>
    </row>
    <row r="7173" spans="1:12" x14ac:dyDescent="0.35">
      <c r="A7173" t="s">
        <v>8695</v>
      </c>
      <c r="B7173">
        <f t="shared" si="112"/>
        <v>2011</v>
      </c>
      <c r="C7173" s="1">
        <v>40824</v>
      </c>
      <c r="D7173">
        <v>292</v>
      </c>
      <c r="E7173" t="s">
        <v>50</v>
      </c>
      <c r="F7173">
        <v>289</v>
      </c>
      <c r="G7173" t="s">
        <v>66</v>
      </c>
      <c r="H7173" t="s">
        <v>14</v>
      </c>
      <c r="I7173">
        <v>2</v>
      </c>
      <c r="J7173">
        <v>0</v>
      </c>
      <c r="K7173" t="s">
        <v>19</v>
      </c>
      <c r="L7173" t="s">
        <v>16</v>
      </c>
    </row>
    <row r="7174" spans="1:12" x14ac:dyDescent="0.35">
      <c r="A7174" t="s">
        <v>8696</v>
      </c>
      <c r="B7174">
        <f t="shared" si="112"/>
        <v>2011</v>
      </c>
      <c r="C7174" s="1">
        <v>40824</v>
      </c>
      <c r="D7174">
        <v>323</v>
      </c>
      <c r="E7174" t="s">
        <v>25</v>
      </c>
      <c r="F7174">
        <v>159</v>
      </c>
      <c r="G7174" t="s">
        <v>51</v>
      </c>
      <c r="H7174" t="s">
        <v>14</v>
      </c>
      <c r="I7174">
        <v>0</v>
      </c>
      <c r="J7174">
        <v>0</v>
      </c>
      <c r="K7174" t="s">
        <v>19</v>
      </c>
      <c r="L7174" t="s">
        <v>20</v>
      </c>
    </row>
    <row r="7175" spans="1:12" x14ac:dyDescent="0.35">
      <c r="A7175" t="s">
        <v>8697</v>
      </c>
      <c r="B7175">
        <f t="shared" si="112"/>
        <v>2011</v>
      </c>
      <c r="C7175" s="1">
        <v>40824</v>
      </c>
      <c r="D7175">
        <v>92</v>
      </c>
      <c r="E7175" t="s">
        <v>83</v>
      </c>
      <c r="F7175">
        <v>64</v>
      </c>
      <c r="G7175" t="s">
        <v>41</v>
      </c>
      <c r="H7175" t="s">
        <v>14</v>
      </c>
      <c r="I7175">
        <v>0</v>
      </c>
      <c r="J7175">
        <v>1</v>
      </c>
      <c r="K7175" t="s">
        <v>19</v>
      </c>
      <c r="L7175" t="s">
        <v>33</v>
      </c>
    </row>
    <row r="7176" spans="1:12" x14ac:dyDescent="0.35">
      <c r="A7176" t="s">
        <v>8698</v>
      </c>
      <c r="B7176">
        <f t="shared" si="112"/>
        <v>2011</v>
      </c>
      <c r="C7176" s="1">
        <v>40824</v>
      </c>
      <c r="D7176">
        <v>274</v>
      </c>
      <c r="E7176" t="s">
        <v>29</v>
      </c>
      <c r="F7176">
        <v>110</v>
      </c>
      <c r="G7176" t="s">
        <v>35</v>
      </c>
      <c r="H7176" t="s">
        <v>14</v>
      </c>
      <c r="I7176">
        <v>0</v>
      </c>
      <c r="J7176">
        <v>2</v>
      </c>
      <c r="K7176" t="s">
        <v>19</v>
      </c>
      <c r="L7176" t="s">
        <v>33</v>
      </c>
    </row>
    <row r="7177" spans="1:12" x14ac:dyDescent="0.35">
      <c r="A7177" t="s">
        <v>8699</v>
      </c>
      <c r="B7177">
        <f t="shared" si="112"/>
        <v>2011</v>
      </c>
      <c r="C7177" s="1">
        <v>40824</v>
      </c>
      <c r="D7177">
        <v>268</v>
      </c>
      <c r="E7177" t="s">
        <v>47</v>
      </c>
      <c r="F7177">
        <v>259</v>
      </c>
      <c r="G7177" t="s">
        <v>22</v>
      </c>
      <c r="H7177" t="s">
        <v>14</v>
      </c>
      <c r="I7177">
        <v>0</v>
      </c>
      <c r="J7177">
        <v>0</v>
      </c>
      <c r="K7177" t="s">
        <v>19</v>
      </c>
      <c r="L7177" t="s">
        <v>20</v>
      </c>
    </row>
    <row r="7178" spans="1:12" x14ac:dyDescent="0.35">
      <c r="A7178" t="s">
        <v>8700</v>
      </c>
      <c r="B7178">
        <f t="shared" si="112"/>
        <v>2011</v>
      </c>
      <c r="C7178" s="1">
        <v>40824</v>
      </c>
      <c r="D7178">
        <v>189</v>
      </c>
      <c r="E7178" t="s">
        <v>45</v>
      </c>
      <c r="F7178">
        <v>63</v>
      </c>
      <c r="G7178" t="s">
        <v>57</v>
      </c>
      <c r="H7178" t="s">
        <v>14</v>
      </c>
      <c r="I7178">
        <v>3</v>
      </c>
      <c r="J7178">
        <v>0</v>
      </c>
      <c r="K7178" t="s">
        <v>19</v>
      </c>
      <c r="L7178" t="s">
        <v>16</v>
      </c>
    </row>
    <row r="7179" spans="1:12" x14ac:dyDescent="0.35">
      <c r="A7179" t="s">
        <v>8701</v>
      </c>
      <c r="B7179">
        <f t="shared" si="112"/>
        <v>2011</v>
      </c>
      <c r="C7179" s="1">
        <v>40824</v>
      </c>
      <c r="D7179">
        <v>198</v>
      </c>
      <c r="E7179" t="s">
        <v>62</v>
      </c>
      <c r="F7179">
        <v>121</v>
      </c>
      <c r="G7179" t="s">
        <v>71</v>
      </c>
      <c r="H7179" t="s">
        <v>14</v>
      </c>
      <c r="I7179">
        <v>2</v>
      </c>
      <c r="J7179">
        <v>2</v>
      </c>
      <c r="K7179" t="s">
        <v>19</v>
      </c>
      <c r="L7179" t="s">
        <v>20</v>
      </c>
    </row>
    <row r="7180" spans="1:12" x14ac:dyDescent="0.35">
      <c r="A7180" t="s">
        <v>8702</v>
      </c>
      <c r="B7180">
        <f t="shared" si="112"/>
        <v>2011</v>
      </c>
      <c r="C7180" s="1">
        <v>40824</v>
      </c>
      <c r="D7180">
        <v>158</v>
      </c>
      <c r="E7180" t="s">
        <v>48</v>
      </c>
      <c r="F7180">
        <v>170</v>
      </c>
      <c r="G7180" t="s">
        <v>79</v>
      </c>
      <c r="H7180" t="s">
        <v>14</v>
      </c>
      <c r="I7180">
        <v>2</v>
      </c>
      <c r="J7180">
        <v>2</v>
      </c>
      <c r="K7180" t="s">
        <v>19</v>
      </c>
      <c r="L7180" t="s">
        <v>20</v>
      </c>
    </row>
    <row r="7181" spans="1:12" x14ac:dyDescent="0.35">
      <c r="A7181" t="s">
        <v>8703</v>
      </c>
      <c r="B7181">
        <f t="shared" si="112"/>
        <v>2011</v>
      </c>
      <c r="C7181" s="1">
        <v>40824</v>
      </c>
      <c r="D7181">
        <v>50</v>
      </c>
      <c r="E7181" t="s">
        <v>82</v>
      </c>
      <c r="F7181">
        <v>325</v>
      </c>
      <c r="G7181" t="s">
        <v>266</v>
      </c>
      <c r="H7181" t="s">
        <v>14</v>
      </c>
      <c r="I7181">
        <v>2</v>
      </c>
      <c r="J7181">
        <v>1</v>
      </c>
      <c r="K7181" t="s">
        <v>19</v>
      </c>
      <c r="L7181" t="s">
        <v>16</v>
      </c>
    </row>
    <row r="7182" spans="1:12" x14ac:dyDescent="0.35">
      <c r="A7182" t="s">
        <v>8704</v>
      </c>
      <c r="B7182">
        <f t="shared" si="112"/>
        <v>2011</v>
      </c>
      <c r="C7182" s="1">
        <v>40824</v>
      </c>
      <c r="D7182">
        <v>56</v>
      </c>
      <c r="E7182" t="s">
        <v>255</v>
      </c>
      <c r="F7182">
        <v>167</v>
      </c>
      <c r="G7182" t="s">
        <v>74</v>
      </c>
      <c r="H7182" t="s">
        <v>14</v>
      </c>
      <c r="I7182">
        <v>2</v>
      </c>
      <c r="J7182">
        <v>2</v>
      </c>
      <c r="K7182" t="s">
        <v>19</v>
      </c>
      <c r="L7182" t="s">
        <v>20</v>
      </c>
    </row>
    <row r="7183" spans="1:12" x14ac:dyDescent="0.35">
      <c r="A7183" t="s">
        <v>8705</v>
      </c>
      <c r="B7183">
        <f t="shared" si="112"/>
        <v>2011</v>
      </c>
      <c r="C7183" s="1">
        <v>40824</v>
      </c>
      <c r="D7183">
        <v>84</v>
      </c>
      <c r="E7183" t="s">
        <v>73</v>
      </c>
      <c r="F7183">
        <v>197</v>
      </c>
      <c r="G7183" t="s">
        <v>39</v>
      </c>
      <c r="H7183" t="s">
        <v>14</v>
      </c>
      <c r="I7183">
        <v>3</v>
      </c>
      <c r="J7183">
        <v>0</v>
      </c>
      <c r="K7183" t="s">
        <v>19</v>
      </c>
      <c r="L7183" t="s">
        <v>16</v>
      </c>
    </row>
    <row r="7184" spans="1:12" x14ac:dyDescent="0.35">
      <c r="A7184" t="s">
        <v>8706</v>
      </c>
      <c r="B7184">
        <f t="shared" si="112"/>
        <v>2011</v>
      </c>
      <c r="C7184" s="1">
        <v>40824</v>
      </c>
      <c r="D7184">
        <v>106</v>
      </c>
      <c r="E7184" t="s">
        <v>80</v>
      </c>
      <c r="F7184">
        <v>44</v>
      </c>
      <c r="G7184" t="s">
        <v>65</v>
      </c>
      <c r="H7184" t="s">
        <v>14</v>
      </c>
      <c r="I7184">
        <v>1</v>
      </c>
      <c r="J7184">
        <v>1</v>
      </c>
      <c r="K7184" t="s">
        <v>19</v>
      </c>
      <c r="L7184" t="s">
        <v>20</v>
      </c>
    </row>
    <row r="7185" spans="1:12" x14ac:dyDescent="0.35">
      <c r="A7185" t="s">
        <v>8707</v>
      </c>
      <c r="B7185">
        <f t="shared" si="112"/>
        <v>2011</v>
      </c>
      <c r="C7185" s="1">
        <v>40824</v>
      </c>
      <c r="D7185">
        <v>122</v>
      </c>
      <c r="E7185" t="s">
        <v>63</v>
      </c>
      <c r="F7185">
        <v>10</v>
      </c>
      <c r="G7185" t="s">
        <v>36</v>
      </c>
      <c r="H7185" t="s">
        <v>14</v>
      </c>
      <c r="I7185">
        <v>0</v>
      </c>
      <c r="J7185">
        <v>2</v>
      </c>
      <c r="K7185" t="s">
        <v>19</v>
      </c>
      <c r="L7185" t="s">
        <v>33</v>
      </c>
    </row>
    <row r="7186" spans="1:12" x14ac:dyDescent="0.35">
      <c r="A7186" t="s">
        <v>8708</v>
      </c>
      <c r="B7186">
        <f t="shared" si="112"/>
        <v>2011</v>
      </c>
      <c r="C7186" s="1">
        <v>40824</v>
      </c>
      <c r="D7186">
        <v>93</v>
      </c>
      <c r="E7186" t="s">
        <v>12</v>
      </c>
      <c r="F7186">
        <v>165</v>
      </c>
      <c r="G7186" t="s">
        <v>31</v>
      </c>
      <c r="H7186" t="s">
        <v>14</v>
      </c>
      <c r="I7186">
        <v>4</v>
      </c>
      <c r="J7186">
        <v>2</v>
      </c>
      <c r="K7186" t="s">
        <v>19</v>
      </c>
      <c r="L7186" t="s">
        <v>16</v>
      </c>
    </row>
    <row r="7187" spans="1:12" x14ac:dyDescent="0.35">
      <c r="A7187" t="s">
        <v>8709</v>
      </c>
      <c r="B7187">
        <f t="shared" si="112"/>
        <v>2011</v>
      </c>
      <c r="C7187" s="1">
        <v>40825</v>
      </c>
      <c r="D7187">
        <v>6</v>
      </c>
      <c r="E7187" t="s">
        <v>38</v>
      </c>
      <c r="F7187">
        <v>54</v>
      </c>
      <c r="G7187" t="s">
        <v>32</v>
      </c>
      <c r="H7187" t="s">
        <v>14</v>
      </c>
      <c r="I7187">
        <v>2</v>
      </c>
      <c r="J7187">
        <v>0</v>
      </c>
      <c r="K7187" t="s">
        <v>19</v>
      </c>
      <c r="L7187" t="s">
        <v>16</v>
      </c>
    </row>
    <row r="7188" spans="1:12" x14ac:dyDescent="0.35">
      <c r="A7188" t="s">
        <v>8710</v>
      </c>
      <c r="B7188">
        <f t="shared" si="112"/>
        <v>2011</v>
      </c>
      <c r="C7188" s="1">
        <v>40825</v>
      </c>
      <c r="D7188">
        <v>31</v>
      </c>
      <c r="E7188" t="s">
        <v>18</v>
      </c>
      <c r="F7188">
        <v>234</v>
      </c>
      <c r="G7188" t="s">
        <v>13</v>
      </c>
      <c r="H7188" t="s">
        <v>14</v>
      </c>
      <c r="I7188">
        <v>0</v>
      </c>
      <c r="J7188">
        <v>1</v>
      </c>
      <c r="K7188" t="s">
        <v>19</v>
      </c>
      <c r="L7188" t="s">
        <v>33</v>
      </c>
    </row>
    <row r="7189" spans="1:12" x14ac:dyDescent="0.35">
      <c r="A7189" t="s">
        <v>8711</v>
      </c>
      <c r="B7189">
        <f t="shared" si="112"/>
        <v>2011</v>
      </c>
      <c r="C7189" s="1">
        <v>40825</v>
      </c>
      <c r="D7189">
        <v>140</v>
      </c>
      <c r="E7189" t="s">
        <v>56</v>
      </c>
      <c r="F7189">
        <v>45</v>
      </c>
      <c r="G7189" t="s">
        <v>148</v>
      </c>
      <c r="H7189" t="s">
        <v>14</v>
      </c>
      <c r="I7189">
        <v>2</v>
      </c>
      <c r="J7189">
        <v>1</v>
      </c>
      <c r="K7189" t="s">
        <v>19</v>
      </c>
      <c r="L7189" t="s">
        <v>16</v>
      </c>
    </row>
    <row r="7190" spans="1:12" x14ac:dyDescent="0.35">
      <c r="A7190" t="s">
        <v>8712</v>
      </c>
      <c r="B7190">
        <f t="shared" si="112"/>
        <v>2011</v>
      </c>
      <c r="C7190" s="1">
        <v>40825</v>
      </c>
      <c r="D7190">
        <v>178</v>
      </c>
      <c r="E7190" t="s">
        <v>113</v>
      </c>
      <c r="F7190">
        <v>255</v>
      </c>
      <c r="G7190" t="s">
        <v>44</v>
      </c>
      <c r="H7190" t="s">
        <v>14</v>
      </c>
      <c r="I7190">
        <v>0</v>
      </c>
      <c r="J7190">
        <v>2</v>
      </c>
      <c r="K7190" t="s">
        <v>19</v>
      </c>
      <c r="L7190" t="s">
        <v>33</v>
      </c>
    </row>
    <row r="7191" spans="1:12" x14ac:dyDescent="0.35">
      <c r="A7191" t="s">
        <v>8713</v>
      </c>
      <c r="B7191">
        <f t="shared" si="112"/>
        <v>2011</v>
      </c>
      <c r="C7191" s="1">
        <v>40825</v>
      </c>
      <c r="D7191">
        <v>188</v>
      </c>
      <c r="E7191" t="s">
        <v>85</v>
      </c>
      <c r="F7191">
        <v>284</v>
      </c>
      <c r="G7191" t="s">
        <v>77</v>
      </c>
      <c r="H7191" t="s">
        <v>14</v>
      </c>
      <c r="I7191">
        <v>3</v>
      </c>
      <c r="J7191">
        <v>1</v>
      </c>
      <c r="K7191" t="s">
        <v>19</v>
      </c>
      <c r="L7191" t="s">
        <v>16</v>
      </c>
    </row>
    <row r="7192" spans="1:12" x14ac:dyDescent="0.35">
      <c r="A7192" t="s">
        <v>8714</v>
      </c>
      <c r="B7192">
        <f t="shared" si="112"/>
        <v>2011</v>
      </c>
      <c r="C7192" s="1">
        <v>40827</v>
      </c>
      <c r="D7192">
        <v>89</v>
      </c>
      <c r="E7192" t="s">
        <v>53</v>
      </c>
      <c r="F7192">
        <v>47</v>
      </c>
      <c r="G7192" t="s">
        <v>68</v>
      </c>
      <c r="H7192" t="s">
        <v>14</v>
      </c>
      <c r="I7192">
        <v>1</v>
      </c>
      <c r="J7192">
        <v>1</v>
      </c>
      <c r="K7192" t="s">
        <v>15</v>
      </c>
      <c r="L7192" t="s">
        <v>20</v>
      </c>
    </row>
    <row r="7193" spans="1:12" x14ac:dyDescent="0.35">
      <c r="A7193" t="s">
        <v>8715</v>
      </c>
      <c r="B7193">
        <f t="shared" si="112"/>
        <v>2011</v>
      </c>
      <c r="C7193" s="1">
        <v>40827</v>
      </c>
      <c r="D7193">
        <v>110</v>
      </c>
      <c r="E7193" t="s">
        <v>35</v>
      </c>
      <c r="F7193">
        <v>198</v>
      </c>
      <c r="G7193" t="s">
        <v>62</v>
      </c>
      <c r="H7193" t="s">
        <v>14</v>
      </c>
      <c r="I7193">
        <v>0</v>
      </c>
      <c r="J7193">
        <v>0</v>
      </c>
      <c r="K7193" t="s">
        <v>15</v>
      </c>
      <c r="L7193" t="s">
        <v>20</v>
      </c>
    </row>
    <row r="7194" spans="1:12" x14ac:dyDescent="0.35">
      <c r="A7194" t="s">
        <v>8716</v>
      </c>
      <c r="B7194">
        <f t="shared" si="112"/>
        <v>2011</v>
      </c>
      <c r="C7194" s="1">
        <v>40847</v>
      </c>
      <c r="D7194">
        <v>191</v>
      </c>
      <c r="E7194" t="s">
        <v>69</v>
      </c>
      <c r="F7194">
        <v>157</v>
      </c>
      <c r="G7194" t="s">
        <v>26</v>
      </c>
      <c r="H7194" t="s">
        <v>14</v>
      </c>
      <c r="I7194">
        <v>0</v>
      </c>
      <c r="J7194">
        <v>0</v>
      </c>
      <c r="K7194" t="s">
        <v>15</v>
      </c>
      <c r="L7194" t="s">
        <v>20</v>
      </c>
    </row>
    <row r="7195" spans="1:12" x14ac:dyDescent="0.35">
      <c r="A7195" t="s">
        <v>8717</v>
      </c>
      <c r="B7195">
        <f t="shared" si="112"/>
        <v>2011</v>
      </c>
      <c r="C7195" s="1">
        <v>40853</v>
      </c>
      <c r="D7195">
        <v>157</v>
      </c>
      <c r="E7195" t="s">
        <v>26</v>
      </c>
      <c r="F7195">
        <v>82</v>
      </c>
      <c r="G7195" t="s">
        <v>59</v>
      </c>
      <c r="H7195" t="s">
        <v>14</v>
      </c>
      <c r="I7195">
        <v>0</v>
      </c>
      <c r="J7195">
        <v>3</v>
      </c>
      <c r="K7195" t="s">
        <v>15</v>
      </c>
      <c r="L7195" t="s">
        <v>33</v>
      </c>
    </row>
    <row r="7196" spans="1:12" x14ac:dyDescent="0.35">
      <c r="A7196" t="s">
        <v>8718</v>
      </c>
      <c r="B7196">
        <f t="shared" si="112"/>
        <v>2011</v>
      </c>
      <c r="C7196" s="1">
        <v>40857</v>
      </c>
      <c r="D7196">
        <v>103</v>
      </c>
      <c r="E7196" t="s">
        <v>28</v>
      </c>
      <c r="F7196">
        <v>39</v>
      </c>
      <c r="G7196" t="s">
        <v>86</v>
      </c>
      <c r="H7196" t="s">
        <v>87</v>
      </c>
      <c r="I7196">
        <v>0</v>
      </c>
      <c r="J7196">
        <v>2</v>
      </c>
      <c r="K7196" t="s">
        <v>15</v>
      </c>
      <c r="L7196" t="s">
        <v>33</v>
      </c>
    </row>
    <row r="7197" spans="1:12" x14ac:dyDescent="0.35">
      <c r="A7197" t="s">
        <v>8719</v>
      </c>
      <c r="B7197">
        <f t="shared" si="112"/>
        <v>2011</v>
      </c>
      <c r="C7197" s="1">
        <v>40858</v>
      </c>
      <c r="D7197">
        <v>188</v>
      </c>
      <c r="E7197" t="s">
        <v>85</v>
      </c>
      <c r="F7197">
        <v>297</v>
      </c>
      <c r="G7197" t="s">
        <v>76</v>
      </c>
      <c r="H7197" t="s">
        <v>14</v>
      </c>
      <c r="I7197">
        <v>0</v>
      </c>
      <c r="J7197">
        <v>1</v>
      </c>
      <c r="K7197" t="s">
        <v>15</v>
      </c>
      <c r="L7197" t="s">
        <v>33</v>
      </c>
    </row>
    <row r="7198" spans="1:12" x14ac:dyDescent="0.35">
      <c r="A7198" t="s">
        <v>8720</v>
      </c>
      <c r="B7198">
        <f t="shared" si="112"/>
        <v>2011</v>
      </c>
      <c r="C7198" s="1">
        <v>40858</v>
      </c>
      <c r="D7198">
        <v>157</v>
      </c>
      <c r="E7198" t="s">
        <v>26</v>
      </c>
      <c r="F7198">
        <v>45</v>
      </c>
      <c r="G7198" t="s">
        <v>148</v>
      </c>
      <c r="H7198" t="s">
        <v>14</v>
      </c>
      <c r="I7198">
        <v>1</v>
      </c>
      <c r="J7198">
        <v>0</v>
      </c>
      <c r="K7198" t="s">
        <v>262</v>
      </c>
      <c r="L7198" t="s">
        <v>16</v>
      </c>
    </row>
    <row r="7199" spans="1:12" x14ac:dyDescent="0.35">
      <c r="A7199" t="s">
        <v>8721</v>
      </c>
      <c r="B7199">
        <f t="shared" si="112"/>
        <v>2011</v>
      </c>
      <c r="C7199" s="1">
        <v>40858</v>
      </c>
      <c r="D7199">
        <v>247</v>
      </c>
      <c r="E7199" t="s">
        <v>23</v>
      </c>
      <c r="F7199">
        <v>64</v>
      </c>
      <c r="G7199" t="s">
        <v>41</v>
      </c>
      <c r="H7199" t="s">
        <v>14</v>
      </c>
      <c r="I7199">
        <v>0</v>
      </c>
      <c r="J7199">
        <v>5</v>
      </c>
      <c r="K7199" t="s">
        <v>262</v>
      </c>
      <c r="L7199" t="s">
        <v>33</v>
      </c>
    </row>
    <row r="7200" spans="1:12" x14ac:dyDescent="0.35">
      <c r="A7200" t="s">
        <v>8722</v>
      </c>
      <c r="B7200">
        <f t="shared" si="112"/>
        <v>2011</v>
      </c>
      <c r="C7200" s="1">
        <v>40858</v>
      </c>
      <c r="D7200">
        <v>92</v>
      </c>
      <c r="E7200" t="s">
        <v>83</v>
      </c>
      <c r="F7200">
        <v>82</v>
      </c>
      <c r="G7200" t="s">
        <v>59</v>
      </c>
      <c r="H7200" t="s">
        <v>14</v>
      </c>
      <c r="I7200">
        <v>1</v>
      </c>
      <c r="J7200">
        <v>3</v>
      </c>
      <c r="K7200" t="s">
        <v>262</v>
      </c>
      <c r="L7200" t="s">
        <v>33</v>
      </c>
    </row>
    <row r="7201" spans="1:12" x14ac:dyDescent="0.35">
      <c r="A7201" t="s">
        <v>8723</v>
      </c>
      <c r="B7201">
        <f t="shared" si="112"/>
        <v>2011</v>
      </c>
      <c r="C7201" s="1">
        <v>40858</v>
      </c>
      <c r="D7201">
        <v>257</v>
      </c>
      <c r="E7201" t="s">
        <v>155</v>
      </c>
      <c r="F7201">
        <v>148</v>
      </c>
      <c r="G7201" t="s">
        <v>143</v>
      </c>
      <c r="H7201" t="s">
        <v>14</v>
      </c>
      <c r="I7201">
        <v>0</v>
      </c>
      <c r="J7201">
        <v>3</v>
      </c>
      <c r="K7201" t="s">
        <v>262</v>
      </c>
      <c r="L7201" t="s">
        <v>33</v>
      </c>
    </row>
    <row r="7202" spans="1:12" x14ac:dyDescent="0.35">
      <c r="A7202" t="s">
        <v>8724</v>
      </c>
      <c r="B7202">
        <f t="shared" si="112"/>
        <v>2011</v>
      </c>
      <c r="C7202" s="1">
        <v>40858</v>
      </c>
      <c r="D7202">
        <v>44</v>
      </c>
      <c r="E7202" t="s">
        <v>65</v>
      </c>
      <c r="F7202">
        <v>170</v>
      </c>
      <c r="G7202" t="s">
        <v>79</v>
      </c>
      <c r="H7202" t="s">
        <v>14</v>
      </c>
      <c r="I7202">
        <v>1</v>
      </c>
      <c r="J7202">
        <v>1</v>
      </c>
      <c r="K7202" t="s">
        <v>15</v>
      </c>
      <c r="L7202" t="s">
        <v>20</v>
      </c>
    </row>
    <row r="7203" spans="1:12" x14ac:dyDescent="0.35">
      <c r="A7203" t="s">
        <v>8725</v>
      </c>
      <c r="B7203">
        <f t="shared" si="112"/>
        <v>2011</v>
      </c>
      <c r="C7203" s="1">
        <v>40858</v>
      </c>
      <c r="D7203">
        <v>47</v>
      </c>
      <c r="E7203" t="s">
        <v>68</v>
      </c>
      <c r="F7203">
        <v>274</v>
      </c>
      <c r="G7203" t="s">
        <v>29</v>
      </c>
      <c r="H7203" t="s">
        <v>14</v>
      </c>
      <c r="I7203">
        <v>3</v>
      </c>
      <c r="J7203">
        <v>1</v>
      </c>
      <c r="K7203" t="s">
        <v>15</v>
      </c>
      <c r="L7203" t="s">
        <v>16</v>
      </c>
    </row>
    <row r="7204" spans="1:12" x14ac:dyDescent="0.35">
      <c r="A7204" t="s">
        <v>8726</v>
      </c>
      <c r="B7204">
        <f t="shared" si="112"/>
        <v>2011</v>
      </c>
      <c r="C7204" s="1">
        <v>40858</v>
      </c>
      <c r="D7204">
        <v>56</v>
      </c>
      <c r="E7204" t="s">
        <v>255</v>
      </c>
      <c r="F7204">
        <v>284</v>
      </c>
      <c r="G7204" t="s">
        <v>77</v>
      </c>
      <c r="H7204" t="s">
        <v>14</v>
      </c>
      <c r="I7204">
        <v>1</v>
      </c>
      <c r="J7204">
        <v>2</v>
      </c>
      <c r="K7204" t="s">
        <v>262</v>
      </c>
      <c r="L7204" t="s">
        <v>33</v>
      </c>
    </row>
    <row r="7205" spans="1:12" x14ac:dyDescent="0.35">
      <c r="A7205" t="s">
        <v>8727</v>
      </c>
      <c r="B7205">
        <f t="shared" si="112"/>
        <v>2011</v>
      </c>
      <c r="C7205" s="1">
        <v>40858</v>
      </c>
      <c r="D7205">
        <v>63</v>
      </c>
      <c r="E7205" t="s">
        <v>57</v>
      </c>
      <c r="F7205">
        <v>189</v>
      </c>
      <c r="G7205" t="s">
        <v>45</v>
      </c>
      <c r="H7205" t="s">
        <v>14</v>
      </c>
      <c r="I7205">
        <v>0</v>
      </c>
      <c r="J7205">
        <v>1</v>
      </c>
      <c r="K7205" t="s">
        <v>262</v>
      </c>
      <c r="L7205" t="s">
        <v>33</v>
      </c>
    </row>
    <row r="7206" spans="1:12" x14ac:dyDescent="0.35">
      <c r="A7206" t="s">
        <v>8728</v>
      </c>
      <c r="B7206">
        <f t="shared" si="112"/>
        <v>2011</v>
      </c>
      <c r="C7206" s="1">
        <v>40858</v>
      </c>
      <c r="D7206">
        <v>122</v>
      </c>
      <c r="E7206" t="s">
        <v>63</v>
      </c>
      <c r="F7206">
        <v>289</v>
      </c>
      <c r="G7206" t="s">
        <v>66</v>
      </c>
      <c r="H7206" t="s">
        <v>14</v>
      </c>
      <c r="I7206">
        <v>1</v>
      </c>
      <c r="J7206">
        <v>1</v>
      </c>
      <c r="K7206" t="s">
        <v>262</v>
      </c>
      <c r="L7206" t="s">
        <v>20</v>
      </c>
    </row>
    <row r="7207" spans="1:12" x14ac:dyDescent="0.35">
      <c r="A7207" t="s">
        <v>8729</v>
      </c>
      <c r="B7207">
        <f t="shared" si="112"/>
        <v>2011</v>
      </c>
      <c r="C7207" s="1">
        <v>40858</v>
      </c>
      <c r="D7207">
        <v>89</v>
      </c>
      <c r="E7207" t="s">
        <v>53</v>
      </c>
      <c r="F7207">
        <v>165</v>
      </c>
      <c r="G7207" t="s">
        <v>31</v>
      </c>
      <c r="H7207" t="s">
        <v>14</v>
      </c>
      <c r="I7207">
        <v>2</v>
      </c>
      <c r="J7207">
        <v>0</v>
      </c>
      <c r="K7207" t="s">
        <v>262</v>
      </c>
      <c r="L7207" t="s">
        <v>16</v>
      </c>
    </row>
    <row r="7208" spans="1:12" x14ac:dyDescent="0.35">
      <c r="A7208" t="s">
        <v>8730</v>
      </c>
      <c r="B7208">
        <f t="shared" si="112"/>
        <v>2011</v>
      </c>
      <c r="C7208" s="1">
        <v>40858</v>
      </c>
      <c r="D7208">
        <v>78</v>
      </c>
      <c r="E7208" t="s">
        <v>121</v>
      </c>
      <c r="F7208">
        <v>191</v>
      </c>
      <c r="G7208" t="s">
        <v>69</v>
      </c>
      <c r="H7208" t="s">
        <v>14</v>
      </c>
      <c r="I7208">
        <v>0</v>
      </c>
      <c r="J7208">
        <v>4</v>
      </c>
      <c r="K7208" t="s">
        <v>262</v>
      </c>
      <c r="L7208" t="s">
        <v>33</v>
      </c>
    </row>
    <row r="7209" spans="1:12" x14ac:dyDescent="0.35">
      <c r="A7209" t="s">
        <v>8731</v>
      </c>
      <c r="B7209">
        <f t="shared" si="112"/>
        <v>2011</v>
      </c>
      <c r="C7209" s="1">
        <v>40858</v>
      </c>
      <c r="D7209">
        <v>90</v>
      </c>
      <c r="E7209" t="s">
        <v>1396</v>
      </c>
      <c r="F7209">
        <v>234</v>
      </c>
      <c r="G7209" t="s">
        <v>13</v>
      </c>
      <c r="H7209" t="s">
        <v>14</v>
      </c>
      <c r="I7209">
        <v>1</v>
      </c>
      <c r="J7209">
        <v>1</v>
      </c>
      <c r="K7209" t="s">
        <v>262</v>
      </c>
      <c r="L7209" t="s">
        <v>20</v>
      </c>
    </row>
    <row r="7210" spans="1:12" x14ac:dyDescent="0.35">
      <c r="A7210" t="s">
        <v>8732</v>
      </c>
      <c r="B7210">
        <f t="shared" si="112"/>
        <v>2011</v>
      </c>
      <c r="C7210" s="1">
        <v>40859</v>
      </c>
      <c r="D7210">
        <v>6</v>
      </c>
      <c r="E7210" t="s">
        <v>38</v>
      </c>
      <c r="F7210">
        <v>292</v>
      </c>
      <c r="G7210" t="s">
        <v>50</v>
      </c>
      <c r="H7210" t="s">
        <v>14</v>
      </c>
      <c r="I7210">
        <v>1</v>
      </c>
      <c r="J7210">
        <v>0</v>
      </c>
      <c r="K7210" t="s">
        <v>15</v>
      </c>
      <c r="L7210" t="s">
        <v>16</v>
      </c>
    </row>
    <row r="7211" spans="1:12" x14ac:dyDescent="0.35">
      <c r="A7211" t="s">
        <v>8733</v>
      </c>
      <c r="B7211">
        <f t="shared" si="112"/>
        <v>2011</v>
      </c>
      <c r="C7211" s="1">
        <v>40859</v>
      </c>
      <c r="D7211">
        <v>198</v>
      </c>
      <c r="E7211" t="s">
        <v>62</v>
      </c>
      <c r="F7211">
        <v>38</v>
      </c>
      <c r="G7211" t="s">
        <v>54</v>
      </c>
      <c r="H7211" t="s">
        <v>14</v>
      </c>
      <c r="I7211">
        <v>0</v>
      </c>
      <c r="J7211">
        <v>0</v>
      </c>
      <c r="K7211" t="s">
        <v>15</v>
      </c>
      <c r="L7211" t="s">
        <v>20</v>
      </c>
    </row>
    <row r="7212" spans="1:12" x14ac:dyDescent="0.35">
      <c r="A7212" t="s">
        <v>8734</v>
      </c>
      <c r="B7212">
        <f t="shared" si="112"/>
        <v>2011</v>
      </c>
      <c r="C7212" s="1">
        <v>40859</v>
      </c>
      <c r="D7212">
        <v>266</v>
      </c>
      <c r="E7212" t="s">
        <v>236</v>
      </c>
      <c r="F7212">
        <v>93</v>
      </c>
      <c r="G7212" t="s">
        <v>12</v>
      </c>
      <c r="H7212" t="s">
        <v>14</v>
      </c>
      <c r="I7212">
        <v>0</v>
      </c>
      <c r="J7212">
        <v>0</v>
      </c>
      <c r="K7212" t="s">
        <v>262</v>
      </c>
      <c r="L7212" t="s">
        <v>20</v>
      </c>
    </row>
    <row r="7213" spans="1:12" x14ac:dyDescent="0.35">
      <c r="A7213" t="s">
        <v>8735</v>
      </c>
      <c r="B7213">
        <f t="shared" si="112"/>
        <v>2011</v>
      </c>
      <c r="C7213" s="1">
        <v>40859</v>
      </c>
      <c r="D7213">
        <v>268</v>
      </c>
      <c r="E7213" t="s">
        <v>47</v>
      </c>
      <c r="F7213">
        <v>140</v>
      </c>
      <c r="G7213" t="s">
        <v>56</v>
      </c>
      <c r="H7213" t="s">
        <v>14</v>
      </c>
      <c r="I7213">
        <v>1</v>
      </c>
      <c r="J7213">
        <v>1</v>
      </c>
      <c r="K7213" t="s">
        <v>15</v>
      </c>
      <c r="L7213" t="s">
        <v>20</v>
      </c>
    </row>
    <row r="7214" spans="1:12" x14ac:dyDescent="0.35">
      <c r="A7214" t="s">
        <v>8736</v>
      </c>
      <c r="B7214">
        <f t="shared" si="112"/>
        <v>2011</v>
      </c>
      <c r="C7214" s="1">
        <v>40860</v>
      </c>
      <c r="D7214">
        <v>274</v>
      </c>
      <c r="E7214" t="s">
        <v>29</v>
      </c>
      <c r="F7214">
        <v>297</v>
      </c>
      <c r="G7214" t="s">
        <v>76</v>
      </c>
      <c r="H7214" t="s">
        <v>14</v>
      </c>
      <c r="I7214">
        <v>0</v>
      </c>
      <c r="J7214">
        <v>0</v>
      </c>
      <c r="K7214" t="s">
        <v>15</v>
      </c>
      <c r="L7214" t="s">
        <v>20</v>
      </c>
    </row>
    <row r="7215" spans="1:12" x14ac:dyDescent="0.35">
      <c r="A7215" t="s">
        <v>8737</v>
      </c>
      <c r="B7215">
        <f t="shared" si="112"/>
        <v>2011</v>
      </c>
      <c r="C7215" s="1">
        <v>40860</v>
      </c>
      <c r="D7215">
        <v>188</v>
      </c>
      <c r="E7215" t="s">
        <v>85</v>
      </c>
      <c r="F7215">
        <v>47</v>
      </c>
      <c r="G7215" t="s">
        <v>68</v>
      </c>
      <c r="H7215" t="s">
        <v>14</v>
      </c>
      <c r="I7215">
        <v>1</v>
      </c>
      <c r="J7215">
        <v>1</v>
      </c>
      <c r="K7215" t="s">
        <v>15</v>
      </c>
      <c r="L7215" t="s">
        <v>20</v>
      </c>
    </row>
    <row r="7216" spans="1:12" x14ac:dyDescent="0.35">
      <c r="A7216" t="s">
        <v>8738</v>
      </c>
      <c r="B7216">
        <f t="shared" si="112"/>
        <v>2011</v>
      </c>
      <c r="C7216" s="1">
        <v>40862</v>
      </c>
      <c r="D7216">
        <v>198</v>
      </c>
      <c r="E7216" t="s">
        <v>62</v>
      </c>
      <c r="F7216">
        <v>323</v>
      </c>
      <c r="G7216" t="s">
        <v>25</v>
      </c>
      <c r="H7216" t="s">
        <v>14</v>
      </c>
      <c r="I7216">
        <v>2</v>
      </c>
      <c r="J7216">
        <v>0</v>
      </c>
      <c r="K7216" t="s">
        <v>15</v>
      </c>
      <c r="L7216" t="s">
        <v>16</v>
      </c>
    </row>
    <row r="7217" spans="1:12" x14ac:dyDescent="0.35">
      <c r="A7217" t="s">
        <v>8739</v>
      </c>
      <c r="B7217">
        <f t="shared" si="112"/>
        <v>2011</v>
      </c>
      <c r="C7217" s="1">
        <v>40862</v>
      </c>
      <c r="D7217">
        <v>197</v>
      </c>
      <c r="E7217" t="s">
        <v>39</v>
      </c>
      <c r="F7217">
        <v>38</v>
      </c>
      <c r="G7217" t="s">
        <v>54</v>
      </c>
      <c r="H7217" t="s">
        <v>14</v>
      </c>
      <c r="I7217">
        <v>1</v>
      </c>
      <c r="J7217">
        <v>1</v>
      </c>
      <c r="K7217" t="s">
        <v>15</v>
      </c>
      <c r="L7217" t="s">
        <v>20</v>
      </c>
    </row>
    <row r="7218" spans="1:12" x14ac:dyDescent="0.35">
      <c r="A7218" t="s">
        <v>8740</v>
      </c>
      <c r="B7218">
        <f t="shared" si="112"/>
        <v>2011</v>
      </c>
      <c r="C7218" s="1">
        <v>40862</v>
      </c>
      <c r="D7218">
        <v>191</v>
      </c>
      <c r="E7218" t="s">
        <v>69</v>
      </c>
      <c r="F7218">
        <v>78</v>
      </c>
      <c r="G7218" t="s">
        <v>121</v>
      </c>
      <c r="H7218" t="s">
        <v>14</v>
      </c>
      <c r="I7218">
        <v>4</v>
      </c>
      <c r="J7218">
        <v>0</v>
      </c>
      <c r="K7218" t="s">
        <v>262</v>
      </c>
      <c r="L7218" t="s">
        <v>16</v>
      </c>
    </row>
    <row r="7219" spans="1:12" x14ac:dyDescent="0.35">
      <c r="A7219" t="s">
        <v>8741</v>
      </c>
      <c r="B7219">
        <f t="shared" si="112"/>
        <v>2011</v>
      </c>
      <c r="C7219" s="1">
        <v>40862</v>
      </c>
      <c r="D7219">
        <v>165</v>
      </c>
      <c r="E7219" t="s">
        <v>31</v>
      </c>
      <c r="F7219">
        <v>89</v>
      </c>
      <c r="G7219" t="s">
        <v>53</v>
      </c>
      <c r="H7219" t="s">
        <v>14</v>
      </c>
      <c r="I7219">
        <v>2</v>
      </c>
      <c r="J7219">
        <v>1</v>
      </c>
      <c r="K7219" t="s">
        <v>262</v>
      </c>
      <c r="L7219" t="s">
        <v>16</v>
      </c>
    </row>
    <row r="7220" spans="1:12" x14ac:dyDescent="0.35">
      <c r="A7220" t="s">
        <v>8742</v>
      </c>
      <c r="B7220">
        <f t="shared" si="112"/>
        <v>2011</v>
      </c>
      <c r="C7220" s="1">
        <v>40862</v>
      </c>
      <c r="D7220">
        <v>189</v>
      </c>
      <c r="E7220" t="s">
        <v>45</v>
      </c>
      <c r="F7220">
        <v>63</v>
      </c>
      <c r="G7220" t="s">
        <v>57</v>
      </c>
      <c r="H7220" t="s">
        <v>14</v>
      </c>
      <c r="I7220">
        <v>4</v>
      </c>
      <c r="J7220">
        <v>1</v>
      </c>
      <c r="K7220" t="s">
        <v>262</v>
      </c>
      <c r="L7220" t="s">
        <v>16</v>
      </c>
    </row>
    <row r="7221" spans="1:12" x14ac:dyDescent="0.35">
      <c r="A7221" t="s">
        <v>8743</v>
      </c>
      <c r="B7221">
        <f t="shared" si="112"/>
        <v>2011</v>
      </c>
      <c r="C7221" s="1">
        <v>40862</v>
      </c>
      <c r="D7221">
        <v>234</v>
      </c>
      <c r="E7221" t="s">
        <v>13</v>
      </c>
      <c r="F7221">
        <v>90</v>
      </c>
      <c r="G7221" t="s">
        <v>1396</v>
      </c>
      <c r="H7221" t="s">
        <v>14</v>
      </c>
      <c r="I7221">
        <v>3</v>
      </c>
      <c r="J7221">
        <v>1</v>
      </c>
      <c r="K7221" t="s">
        <v>262</v>
      </c>
      <c r="L7221" t="s">
        <v>16</v>
      </c>
    </row>
    <row r="7222" spans="1:12" x14ac:dyDescent="0.35">
      <c r="A7222" t="s">
        <v>8744</v>
      </c>
      <c r="B7222">
        <f t="shared" si="112"/>
        <v>2011</v>
      </c>
      <c r="C7222" s="1">
        <v>40862</v>
      </c>
      <c r="D7222">
        <v>284</v>
      </c>
      <c r="E7222" t="s">
        <v>77</v>
      </c>
      <c r="F7222">
        <v>56</v>
      </c>
      <c r="G7222" t="s">
        <v>255</v>
      </c>
      <c r="H7222" t="s">
        <v>14</v>
      </c>
      <c r="I7222">
        <v>0</v>
      </c>
      <c r="J7222">
        <v>1</v>
      </c>
      <c r="K7222" t="s">
        <v>262</v>
      </c>
      <c r="L7222" t="s">
        <v>33</v>
      </c>
    </row>
    <row r="7223" spans="1:12" x14ac:dyDescent="0.35">
      <c r="A7223" t="s">
        <v>8745</v>
      </c>
      <c r="B7223">
        <f t="shared" si="112"/>
        <v>2011</v>
      </c>
      <c r="C7223" s="1">
        <v>40862</v>
      </c>
      <c r="D7223">
        <v>289</v>
      </c>
      <c r="E7223" t="s">
        <v>66</v>
      </c>
      <c r="F7223">
        <v>122</v>
      </c>
      <c r="G7223" t="s">
        <v>63</v>
      </c>
      <c r="H7223" t="s">
        <v>14</v>
      </c>
      <c r="I7223">
        <v>1</v>
      </c>
      <c r="J7223">
        <v>0</v>
      </c>
      <c r="K7223" t="s">
        <v>262</v>
      </c>
      <c r="L7223" t="s">
        <v>16</v>
      </c>
    </row>
    <row r="7224" spans="1:12" x14ac:dyDescent="0.35">
      <c r="A7224" t="s">
        <v>8746</v>
      </c>
      <c r="B7224">
        <f t="shared" si="112"/>
        <v>2011</v>
      </c>
      <c r="C7224" s="1">
        <v>40862</v>
      </c>
      <c r="D7224">
        <v>325</v>
      </c>
      <c r="E7224" t="s">
        <v>266</v>
      </c>
      <c r="F7224">
        <v>268</v>
      </c>
      <c r="G7224" t="s">
        <v>47</v>
      </c>
      <c r="H7224" t="s">
        <v>14</v>
      </c>
      <c r="I7224">
        <v>2</v>
      </c>
      <c r="J7224">
        <v>1</v>
      </c>
      <c r="K7224" t="s">
        <v>15</v>
      </c>
      <c r="L7224" t="s">
        <v>16</v>
      </c>
    </row>
    <row r="7225" spans="1:12" x14ac:dyDescent="0.35">
      <c r="A7225" t="s">
        <v>8747</v>
      </c>
      <c r="B7225">
        <f t="shared" si="112"/>
        <v>2011</v>
      </c>
      <c r="C7225" s="1">
        <v>40862</v>
      </c>
      <c r="D7225">
        <v>148</v>
      </c>
      <c r="E7225" t="s">
        <v>143</v>
      </c>
      <c r="F7225">
        <v>257</v>
      </c>
      <c r="G7225" t="s">
        <v>155</v>
      </c>
      <c r="H7225" t="s">
        <v>14</v>
      </c>
      <c r="I7225">
        <v>4</v>
      </c>
      <c r="J7225">
        <v>0</v>
      </c>
      <c r="K7225" t="s">
        <v>262</v>
      </c>
      <c r="L7225" t="s">
        <v>16</v>
      </c>
    </row>
    <row r="7226" spans="1:12" x14ac:dyDescent="0.35">
      <c r="A7226" t="s">
        <v>8748</v>
      </c>
      <c r="B7226">
        <f t="shared" si="112"/>
        <v>2011</v>
      </c>
      <c r="C7226" s="1">
        <v>40862</v>
      </c>
      <c r="D7226">
        <v>45</v>
      </c>
      <c r="E7226" t="s">
        <v>148</v>
      </c>
      <c r="F7226">
        <v>157</v>
      </c>
      <c r="G7226" t="s">
        <v>26</v>
      </c>
      <c r="H7226" t="s">
        <v>14</v>
      </c>
      <c r="I7226">
        <v>2</v>
      </c>
      <c r="J7226">
        <v>2</v>
      </c>
      <c r="K7226" t="s">
        <v>262</v>
      </c>
      <c r="L7226" t="s">
        <v>20</v>
      </c>
    </row>
    <row r="7227" spans="1:12" x14ac:dyDescent="0.35">
      <c r="A7227" t="s">
        <v>8749</v>
      </c>
      <c r="B7227">
        <f t="shared" si="112"/>
        <v>2011</v>
      </c>
      <c r="C7227" s="1">
        <v>40862</v>
      </c>
      <c r="D7227">
        <v>64</v>
      </c>
      <c r="E7227" t="s">
        <v>41</v>
      </c>
      <c r="F7227">
        <v>247</v>
      </c>
      <c r="G7227" t="s">
        <v>23</v>
      </c>
      <c r="H7227" t="s">
        <v>14</v>
      </c>
      <c r="I7227">
        <v>1</v>
      </c>
      <c r="J7227">
        <v>1</v>
      </c>
      <c r="K7227" t="s">
        <v>262</v>
      </c>
      <c r="L7227" t="s">
        <v>20</v>
      </c>
    </row>
    <row r="7228" spans="1:12" x14ac:dyDescent="0.35">
      <c r="A7228" t="s">
        <v>8750</v>
      </c>
      <c r="B7228">
        <f t="shared" si="112"/>
        <v>2011</v>
      </c>
      <c r="C7228" s="1">
        <v>40862</v>
      </c>
      <c r="D7228">
        <v>82</v>
      </c>
      <c r="E7228" t="s">
        <v>59</v>
      </c>
      <c r="F7228">
        <v>92</v>
      </c>
      <c r="G7228" t="s">
        <v>83</v>
      </c>
      <c r="H7228" t="s">
        <v>14</v>
      </c>
      <c r="I7228">
        <v>5</v>
      </c>
      <c r="J7228">
        <v>1</v>
      </c>
      <c r="K7228" t="s">
        <v>262</v>
      </c>
      <c r="L7228" t="s">
        <v>16</v>
      </c>
    </row>
    <row r="7229" spans="1:12" x14ac:dyDescent="0.35">
      <c r="A7229" t="s">
        <v>8751</v>
      </c>
      <c r="B7229">
        <f t="shared" si="112"/>
        <v>2011</v>
      </c>
      <c r="C7229" s="1">
        <v>40862</v>
      </c>
      <c r="D7229">
        <v>110</v>
      </c>
      <c r="E7229" t="s">
        <v>35</v>
      </c>
      <c r="F7229">
        <v>103</v>
      </c>
      <c r="G7229" t="s">
        <v>28</v>
      </c>
      <c r="H7229" t="s">
        <v>14</v>
      </c>
      <c r="I7229">
        <v>2</v>
      </c>
      <c r="J7229">
        <v>1</v>
      </c>
      <c r="K7229" t="s">
        <v>15</v>
      </c>
      <c r="L7229" t="s">
        <v>16</v>
      </c>
    </row>
    <row r="7230" spans="1:12" x14ac:dyDescent="0.35">
      <c r="A7230" t="s">
        <v>8752</v>
      </c>
      <c r="B7230">
        <f t="shared" si="112"/>
        <v>2011</v>
      </c>
      <c r="C7230" s="1">
        <v>40862</v>
      </c>
      <c r="D7230">
        <v>121</v>
      </c>
      <c r="E7230" t="s">
        <v>71</v>
      </c>
      <c r="F7230">
        <v>44</v>
      </c>
      <c r="G7230" t="s">
        <v>65</v>
      </c>
      <c r="H7230" t="s">
        <v>14</v>
      </c>
      <c r="I7230">
        <v>1</v>
      </c>
      <c r="J7230">
        <v>1</v>
      </c>
      <c r="K7230" t="s">
        <v>15</v>
      </c>
      <c r="L7230" t="s">
        <v>20</v>
      </c>
    </row>
    <row r="7231" spans="1:12" x14ac:dyDescent="0.35">
      <c r="A7231" t="s">
        <v>8753</v>
      </c>
      <c r="B7231">
        <f t="shared" si="112"/>
        <v>2011</v>
      </c>
      <c r="C7231" s="1">
        <v>40863</v>
      </c>
      <c r="D7231">
        <v>93</v>
      </c>
      <c r="E7231" t="s">
        <v>12</v>
      </c>
      <c r="F7231">
        <v>266</v>
      </c>
      <c r="G7231" t="s">
        <v>236</v>
      </c>
      <c r="H7231" t="s">
        <v>14</v>
      </c>
      <c r="I7231">
        <v>5</v>
      </c>
      <c r="J7231">
        <v>0</v>
      </c>
      <c r="K7231" t="s">
        <v>262</v>
      </c>
      <c r="L7231" t="s">
        <v>16</v>
      </c>
    </row>
    <row r="7232" spans="1:12" x14ac:dyDescent="0.35">
      <c r="A7232" t="s">
        <v>8754</v>
      </c>
      <c r="B7232">
        <f t="shared" si="112"/>
        <v>2011</v>
      </c>
      <c r="C7232" s="1">
        <v>40872</v>
      </c>
      <c r="D7232">
        <v>297</v>
      </c>
      <c r="E7232" t="s">
        <v>76</v>
      </c>
      <c r="F7232">
        <v>324</v>
      </c>
      <c r="G7232" t="s">
        <v>627</v>
      </c>
      <c r="H7232" t="s">
        <v>14</v>
      </c>
      <c r="I7232">
        <v>2</v>
      </c>
      <c r="J7232">
        <v>1</v>
      </c>
      <c r="K7232" t="s">
        <v>2519</v>
      </c>
      <c r="L7232" t="s">
        <v>16</v>
      </c>
    </row>
    <row r="7233" spans="1:12" x14ac:dyDescent="0.35">
      <c r="A7233" t="s">
        <v>8755</v>
      </c>
      <c r="B7233">
        <f t="shared" si="112"/>
        <v>2011</v>
      </c>
      <c r="C7233" s="1">
        <v>40872</v>
      </c>
      <c r="D7233">
        <v>45</v>
      </c>
      <c r="E7233" t="s">
        <v>148</v>
      </c>
      <c r="F7233">
        <v>266</v>
      </c>
      <c r="G7233" t="s">
        <v>236</v>
      </c>
      <c r="H7233" t="s">
        <v>14</v>
      </c>
      <c r="I7233">
        <v>4</v>
      </c>
      <c r="J7233">
        <v>1</v>
      </c>
      <c r="K7233" t="s">
        <v>2519</v>
      </c>
      <c r="L7233" t="s">
        <v>16</v>
      </c>
    </row>
    <row r="7234" spans="1:12" x14ac:dyDescent="0.35">
      <c r="A7234" t="s">
        <v>8756</v>
      </c>
      <c r="B7234">
        <f t="shared" si="112"/>
        <v>2011</v>
      </c>
      <c r="C7234" s="1">
        <v>40873</v>
      </c>
      <c r="D7234">
        <v>284</v>
      </c>
      <c r="E7234" t="s">
        <v>77</v>
      </c>
      <c r="F7234">
        <v>234</v>
      </c>
      <c r="G7234" t="s">
        <v>13</v>
      </c>
      <c r="H7234" t="s">
        <v>14</v>
      </c>
      <c r="I7234">
        <v>0</v>
      </c>
      <c r="J7234">
        <v>1</v>
      </c>
      <c r="K7234" t="s">
        <v>2519</v>
      </c>
      <c r="L7234" t="s">
        <v>33</v>
      </c>
    </row>
    <row r="7235" spans="1:12" x14ac:dyDescent="0.35">
      <c r="A7235" t="s">
        <v>8757</v>
      </c>
      <c r="B7235">
        <f t="shared" ref="B7235:B7298" si="113">YEAR(C7235)</f>
        <v>2011</v>
      </c>
      <c r="C7235" s="1">
        <v>40874</v>
      </c>
      <c r="D7235">
        <v>324</v>
      </c>
      <c r="E7235" t="s">
        <v>627</v>
      </c>
      <c r="F7235">
        <v>45</v>
      </c>
      <c r="G7235" t="s">
        <v>148</v>
      </c>
      <c r="H7235" t="s">
        <v>14</v>
      </c>
      <c r="I7235">
        <v>0</v>
      </c>
      <c r="J7235">
        <v>0</v>
      </c>
      <c r="K7235" t="s">
        <v>2519</v>
      </c>
      <c r="L7235" t="s">
        <v>20</v>
      </c>
    </row>
    <row r="7236" spans="1:12" x14ac:dyDescent="0.35">
      <c r="A7236" t="s">
        <v>8758</v>
      </c>
      <c r="B7236">
        <f t="shared" si="113"/>
        <v>2011</v>
      </c>
      <c r="C7236" s="1">
        <v>40874</v>
      </c>
      <c r="D7236">
        <v>325</v>
      </c>
      <c r="E7236" t="s">
        <v>266</v>
      </c>
      <c r="F7236">
        <v>78</v>
      </c>
      <c r="G7236" t="s">
        <v>121</v>
      </c>
      <c r="H7236" t="s">
        <v>14</v>
      </c>
      <c r="I7236">
        <v>2</v>
      </c>
      <c r="J7236">
        <v>0</v>
      </c>
      <c r="K7236" t="s">
        <v>2519</v>
      </c>
      <c r="L7236" t="s">
        <v>16</v>
      </c>
    </row>
    <row r="7237" spans="1:12" x14ac:dyDescent="0.35">
      <c r="A7237" t="s">
        <v>8759</v>
      </c>
      <c r="B7237">
        <f t="shared" si="113"/>
        <v>2011</v>
      </c>
      <c r="C7237" s="1">
        <v>40875</v>
      </c>
      <c r="D7237">
        <v>266</v>
      </c>
      <c r="E7237" t="s">
        <v>236</v>
      </c>
      <c r="F7237">
        <v>297</v>
      </c>
      <c r="G7237" t="s">
        <v>76</v>
      </c>
      <c r="H7237" t="s">
        <v>14</v>
      </c>
      <c r="I7237">
        <v>0</v>
      </c>
      <c r="J7237">
        <v>4</v>
      </c>
      <c r="K7237" t="s">
        <v>2519</v>
      </c>
      <c r="L7237" t="s">
        <v>33</v>
      </c>
    </row>
    <row r="7238" spans="1:12" x14ac:dyDescent="0.35">
      <c r="A7238" t="s">
        <v>8760</v>
      </c>
      <c r="B7238">
        <f t="shared" si="113"/>
        <v>2011</v>
      </c>
      <c r="C7238" s="1">
        <v>40875</v>
      </c>
      <c r="D7238">
        <v>274</v>
      </c>
      <c r="E7238" t="s">
        <v>29</v>
      </c>
      <c r="F7238">
        <v>93</v>
      </c>
      <c r="G7238" t="s">
        <v>12</v>
      </c>
      <c r="H7238" t="s">
        <v>14</v>
      </c>
      <c r="I7238">
        <v>1</v>
      </c>
      <c r="J7238">
        <v>1</v>
      </c>
      <c r="K7238" t="s">
        <v>2519</v>
      </c>
      <c r="L7238" t="s">
        <v>20</v>
      </c>
    </row>
    <row r="7239" spans="1:12" x14ac:dyDescent="0.35">
      <c r="A7239" t="s">
        <v>8761</v>
      </c>
      <c r="B7239">
        <f t="shared" si="113"/>
        <v>2011</v>
      </c>
      <c r="C7239" s="1">
        <v>40875</v>
      </c>
      <c r="D7239">
        <v>148</v>
      </c>
      <c r="E7239" t="s">
        <v>143</v>
      </c>
      <c r="F7239">
        <v>167</v>
      </c>
      <c r="G7239" t="s">
        <v>74</v>
      </c>
      <c r="H7239" t="s">
        <v>14</v>
      </c>
      <c r="I7239">
        <v>0</v>
      </c>
      <c r="J7239">
        <v>2</v>
      </c>
      <c r="K7239" t="s">
        <v>2519</v>
      </c>
      <c r="L7239" t="s">
        <v>33</v>
      </c>
    </row>
    <row r="7240" spans="1:12" x14ac:dyDescent="0.35">
      <c r="A7240" t="s">
        <v>8762</v>
      </c>
      <c r="B7240">
        <f t="shared" si="113"/>
        <v>2011</v>
      </c>
      <c r="C7240" s="1">
        <v>40876</v>
      </c>
      <c r="D7240">
        <v>234</v>
      </c>
      <c r="E7240" t="s">
        <v>13</v>
      </c>
      <c r="F7240">
        <v>325</v>
      </c>
      <c r="G7240" t="s">
        <v>266</v>
      </c>
      <c r="H7240" t="s">
        <v>14</v>
      </c>
      <c r="I7240">
        <v>2</v>
      </c>
      <c r="J7240">
        <v>0</v>
      </c>
      <c r="K7240" t="s">
        <v>2519</v>
      </c>
      <c r="L7240" t="s">
        <v>16</v>
      </c>
    </row>
    <row r="7241" spans="1:12" x14ac:dyDescent="0.35">
      <c r="A7241" t="s">
        <v>8763</v>
      </c>
      <c r="B7241">
        <f t="shared" si="113"/>
        <v>2011</v>
      </c>
      <c r="C7241" s="1">
        <v>40876</v>
      </c>
      <c r="D7241">
        <v>284</v>
      </c>
      <c r="E7241" t="s">
        <v>77</v>
      </c>
      <c r="F7241">
        <v>78</v>
      </c>
      <c r="G7241" t="s">
        <v>121</v>
      </c>
      <c r="H7241" t="s">
        <v>14</v>
      </c>
      <c r="I7241">
        <v>3</v>
      </c>
      <c r="J7241">
        <v>0</v>
      </c>
      <c r="K7241" t="s">
        <v>2519</v>
      </c>
      <c r="L7241" t="s">
        <v>16</v>
      </c>
    </row>
    <row r="7242" spans="1:12" x14ac:dyDescent="0.35">
      <c r="A7242" t="s">
        <v>8764</v>
      </c>
      <c r="B7242">
        <f t="shared" si="113"/>
        <v>2011</v>
      </c>
      <c r="C7242" s="1">
        <v>40877</v>
      </c>
      <c r="D7242">
        <v>93</v>
      </c>
      <c r="E7242" t="s">
        <v>12</v>
      </c>
      <c r="F7242">
        <v>148</v>
      </c>
      <c r="G7242" t="s">
        <v>143</v>
      </c>
      <c r="H7242" t="s">
        <v>14</v>
      </c>
      <c r="I7242">
        <v>0</v>
      </c>
      <c r="J7242">
        <v>2</v>
      </c>
      <c r="K7242" t="s">
        <v>2519</v>
      </c>
      <c r="L7242" t="s">
        <v>33</v>
      </c>
    </row>
    <row r="7243" spans="1:12" x14ac:dyDescent="0.35">
      <c r="A7243" t="s">
        <v>8765</v>
      </c>
      <c r="B7243">
        <f t="shared" si="113"/>
        <v>2011</v>
      </c>
      <c r="C7243" s="1">
        <v>40877</v>
      </c>
      <c r="D7243">
        <v>167</v>
      </c>
      <c r="E7243" t="s">
        <v>74</v>
      </c>
      <c r="F7243">
        <v>274</v>
      </c>
      <c r="G7243" t="s">
        <v>29</v>
      </c>
      <c r="H7243" t="s">
        <v>14</v>
      </c>
      <c r="I7243">
        <v>0</v>
      </c>
      <c r="J7243">
        <v>0</v>
      </c>
      <c r="K7243" t="s">
        <v>2519</v>
      </c>
      <c r="L7243" t="s">
        <v>20</v>
      </c>
    </row>
    <row r="7244" spans="1:12" x14ac:dyDescent="0.35">
      <c r="A7244" t="s">
        <v>8766</v>
      </c>
      <c r="B7244">
        <f t="shared" si="113"/>
        <v>2011</v>
      </c>
      <c r="C7244" s="1">
        <v>40878</v>
      </c>
      <c r="D7244">
        <v>45</v>
      </c>
      <c r="E7244" t="s">
        <v>148</v>
      </c>
      <c r="F7244">
        <v>297</v>
      </c>
      <c r="G7244" t="s">
        <v>76</v>
      </c>
      <c r="H7244" t="s">
        <v>14</v>
      </c>
      <c r="I7244">
        <v>1</v>
      </c>
      <c r="J7244">
        <v>0</v>
      </c>
      <c r="K7244" t="s">
        <v>2519</v>
      </c>
      <c r="L7244" t="s">
        <v>16</v>
      </c>
    </row>
    <row r="7245" spans="1:12" x14ac:dyDescent="0.35">
      <c r="A7245" t="s">
        <v>8767</v>
      </c>
      <c r="B7245">
        <f t="shared" si="113"/>
        <v>2011</v>
      </c>
      <c r="C7245" s="1">
        <v>40878</v>
      </c>
      <c r="D7245">
        <v>266</v>
      </c>
      <c r="E7245" t="s">
        <v>236</v>
      </c>
      <c r="F7245">
        <v>324</v>
      </c>
      <c r="G7245" t="s">
        <v>627</v>
      </c>
      <c r="H7245" t="s">
        <v>14</v>
      </c>
      <c r="I7245">
        <v>0</v>
      </c>
      <c r="J7245">
        <v>3</v>
      </c>
      <c r="K7245" t="s">
        <v>2519</v>
      </c>
      <c r="L7245" t="s">
        <v>33</v>
      </c>
    </row>
    <row r="7246" spans="1:12" x14ac:dyDescent="0.35">
      <c r="A7246" t="s">
        <v>8768</v>
      </c>
      <c r="B7246">
        <f t="shared" si="113"/>
        <v>2011</v>
      </c>
      <c r="C7246" s="1">
        <v>40879</v>
      </c>
      <c r="D7246">
        <v>93</v>
      </c>
      <c r="E7246" t="s">
        <v>12</v>
      </c>
      <c r="F7246">
        <v>167</v>
      </c>
      <c r="G7246" t="s">
        <v>74</v>
      </c>
      <c r="H7246" t="s">
        <v>14</v>
      </c>
      <c r="I7246">
        <v>1</v>
      </c>
      <c r="J7246">
        <v>1</v>
      </c>
      <c r="K7246" t="s">
        <v>2519</v>
      </c>
      <c r="L7246" t="s">
        <v>20</v>
      </c>
    </row>
    <row r="7247" spans="1:12" x14ac:dyDescent="0.35">
      <c r="A7247" t="s">
        <v>8769</v>
      </c>
      <c r="B7247">
        <f t="shared" si="113"/>
        <v>2011</v>
      </c>
      <c r="C7247" s="1">
        <v>40879</v>
      </c>
      <c r="D7247">
        <v>234</v>
      </c>
      <c r="E7247" t="s">
        <v>13</v>
      </c>
      <c r="F7247">
        <v>78</v>
      </c>
      <c r="G7247" t="s">
        <v>121</v>
      </c>
      <c r="H7247" t="s">
        <v>14</v>
      </c>
      <c r="I7247">
        <v>5</v>
      </c>
      <c r="J7247">
        <v>2</v>
      </c>
      <c r="K7247" t="s">
        <v>2519</v>
      </c>
      <c r="L7247" t="s">
        <v>16</v>
      </c>
    </row>
    <row r="7248" spans="1:12" x14ac:dyDescent="0.35">
      <c r="A7248" t="s">
        <v>8770</v>
      </c>
      <c r="B7248">
        <f t="shared" si="113"/>
        <v>2011</v>
      </c>
      <c r="C7248" s="1">
        <v>40880</v>
      </c>
      <c r="D7248">
        <v>284</v>
      </c>
      <c r="E7248" t="s">
        <v>77</v>
      </c>
      <c r="F7248">
        <v>325</v>
      </c>
      <c r="G7248" t="s">
        <v>266</v>
      </c>
      <c r="H7248" t="s">
        <v>14</v>
      </c>
      <c r="I7248">
        <v>1</v>
      </c>
      <c r="J7248">
        <v>2</v>
      </c>
      <c r="K7248" t="s">
        <v>2519</v>
      </c>
      <c r="L7248" t="s">
        <v>33</v>
      </c>
    </row>
    <row r="7249" spans="1:12" x14ac:dyDescent="0.35">
      <c r="A7249" t="s">
        <v>8771</v>
      </c>
      <c r="B7249">
        <f t="shared" si="113"/>
        <v>2011</v>
      </c>
      <c r="C7249" s="1">
        <v>40880</v>
      </c>
      <c r="D7249">
        <v>148</v>
      </c>
      <c r="E7249" t="s">
        <v>143</v>
      </c>
      <c r="F7249">
        <v>274</v>
      </c>
      <c r="G7249" t="s">
        <v>29</v>
      </c>
      <c r="H7249" t="s">
        <v>14</v>
      </c>
      <c r="I7249">
        <v>0</v>
      </c>
      <c r="J7249">
        <v>1</v>
      </c>
      <c r="K7249" t="s">
        <v>2519</v>
      </c>
      <c r="L7249" t="s">
        <v>33</v>
      </c>
    </row>
    <row r="7250" spans="1:12" x14ac:dyDescent="0.35">
      <c r="A7250" t="s">
        <v>8772</v>
      </c>
      <c r="B7250">
        <f t="shared" si="113"/>
        <v>2011</v>
      </c>
      <c r="C7250" s="1">
        <v>40881</v>
      </c>
      <c r="D7250">
        <v>57</v>
      </c>
      <c r="E7250" t="s">
        <v>1429</v>
      </c>
      <c r="F7250">
        <v>226</v>
      </c>
      <c r="G7250" t="s">
        <v>1479</v>
      </c>
      <c r="H7250" t="s">
        <v>172</v>
      </c>
      <c r="I7250">
        <v>6</v>
      </c>
      <c r="J7250">
        <v>1</v>
      </c>
      <c r="K7250" t="s">
        <v>15</v>
      </c>
      <c r="L7250" t="s">
        <v>16</v>
      </c>
    </row>
    <row r="7251" spans="1:12" x14ac:dyDescent="0.35">
      <c r="A7251" t="s">
        <v>8773</v>
      </c>
      <c r="B7251">
        <f t="shared" si="113"/>
        <v>2011</v>
      </c>
      <c r="C7251" s="1">
        <v>40882</v>
      </c>
      <c r="D7251">
        <v>45</v>
      </c>
      <c r="E7251" t="s">
        <v>148</v>
      </c>
      <c r="F7251">
        <v>274</v>
      </c>
      <c r="G7251" t="s">
        <v>29</v>
      </c>
      <c r="H7251" t="s">
        <v>14</v>
      </c>
      <c r="I7251">
        <v>0</v>
      </c>
      <c r="J7251">
        <v>2</v>
      </c>
      <c r="K7251" t="s">
        <v>2519</v>
      </c>
      <c r="L7251" t="s">
        <v>33</v>
      </c>
    </row>
    <row r="7252" spans="1:12" x14ac:dyDescent="0.35">
      <c r="A7252" t="s">
        <v>8774</v>
      </c>
      <c r="B7252">
        <f t="shared" si="113"/>
        <v>2011</v>
      </c>
      <c r="C7252" s="1">
        <v>40882</v>
      </c>
      <c r="D7252">
        <v>234</v>
      </c>
      <c r="E7252" t="s">
        <v>13</v>
      </c>
      <c r="F7252">
        <v>324</v>
      </c>
      <c r="G7252" t="s">
        <v>627</v>
      </c>
      <c r="H7252" t="s">
        <v>14</v>
      </c>
      <c r="I7252">
        <v>2</v>
      </c>
      <c r="J7252">
        <v>1</v>
      </c>
      <c r="K7252" t="s">
        <v>2519</v>
      </c>
      <c r="L7252" t="s">
        <v>16</v>
      </c>
    </row>
    <row r="7253" spans="1:12" x14ac:dyDescent="0.35">
      <c r="A7253" t="s">
        <v>8775</v>
      </c>
      <c r="B7253">
        <f t="shared" si="113"/>
        <v>2011</v>
      </c>
      <c r="C7253" s="1">
        <v>40883</v>
      </c>
      <c r="D7253">
        <v>297</v>
      </c>
      <c r="E7253" t="s">
        <v>76</v>
      </c>
      <c r="F7253">
        <v>325</v>
      </c>
      <c r="G7253" t="s">
        <v>266</v>
      </c>
      <c r="H7253" t="s">
        <v>14</v>
      </c>
      <c r="I7253">
        <v>1</v>
      </c>
      <c r="J7253">
        <v>0</v>
      </c>
      <c r="K7253" t="s">
        <v>2519</v>
      </c>
      <c r="L7253" t="s">
        <v>16</v>
      </c>
    </row>
    <row r="7254" spans="1:12" x14ac:dyDescent="0.35">
      <c r="A7254" t="s">
        <v>8776</v>
      </c>
      <c r="B7254">
        <f t="shared" si="113"/>
        <v>2011</v>
      </c>
      <c r="C7254" s="1">
        <v>40883</v>
      </c>
      <c r="D7254">
        <v>284</v>
      </c>
      <c r="E7254" t="s">
        <v>77</v>
      </c>
      <c r="F7254">
        <v>167</v>
      </c>
      <c r="G7254" t="s">
        <v>74</v>
      </c>
      <c r="H7254" t="s">
        <v>14</v>
      </c>
      <c r="I7254">
        <v>1</v>
      </c>
      <c r="J7254">
        <v>0</v>
      </c>
      <c r="K7254" t="s">
        <v>2519</v>
      </c>
      <c r="L7254" t="s">
        <v>16</v>
      </c>
    </row>
    <row r="7255" spans="1:12" x14ac:dyDescent="0.35">
      <c r="A7255" t="s">
        <v>8777</v>
      </c>
      <c r="B7255">
        <f t="shared" si="113"/>
        <v>2011</v>
      </c>
      <c r="C7255" s="1">
        <v>40885</v>
      </c>
      <c r="D7255">
        <v>274</v>
      </c>
      <c r="E7255" t="s">
        <v>29</v>
      </c>
      <c r="F7255">
        <v>234</v>
      </c>
      <c r="G7255" t="s">
        <v>13</v>
      </c>
      <c r="H7255" t="s">
        <v>14</v>
      </c>
      <c r="I7255">
        <v>1</v>
      </c>
      <c r="J7255">
        <v>2</v>
      </c>
      <c r="K7255" t="s">
        <v>2519</v>
      </c>
      <c r="L7255" t="s">
        <v>33</v>
      </c>
    </row>
    <row r="7256" spans="1:12" x14ac:dyDescent="0.35">
      <c r="A7256" t="s">
        <v>8778</v>
      </c>
      <c r="B7256">
        <f t="shared" si="113"/>
        <v>2011</v>
      </c>
      <c r="C7256" s="1">
        <v>40885</v>
      </c>
      <c r="D7256">
        <v>284</v>
      </c>
      <c r="E7256" t="s">
        <v>77</v>
      </c>
      <c r="F7256">
        <v>297</v>
      </c>
      <c r="G7256" t="s">
        <v>76</v>
      </c>
      <c r="H7256" t="s">
        <v>14</v>
      </c>
      <c r="I7256">
        <v>1</v>
      </c>
      <c r="J7256">
        <v>3</v>
      </c>
      <c r="K7256" t="s">
        <v>2519</v>
      </c>
      <c r="L7256" t="s">
        <v>33</v>
      </c>
    </row>
    <row r="7257" spans="1:12" x14ac:dyDescent="0.35">
      <c r="A7257" t="s">
        <v>8779</v>
      </c>
      <c r="B7257">
        <f t="shared" si="113"/>
        <v>2011</v>
      </c>
      <c r="C7257" s="1">
        <v>40887</v>
      </c>
      <c r="D7257">
        <v>234</v>
      </c>
      <c r="E7257" t="s">
        <v>13</v>
      </c>
      <c r="F7257">
        <v>297</v>
      </c>
      <c r="G7257" t="s">
        <v>76</v>
      </c>
      <c r="H7257" t="s">
        <v>14</v>
      </c>
      <c r="I7257">
        <v>2</v>
      </c>
      <c r="J7257">
        <v>2</v>
      </c>
      <c r="K7257" t="s">
        <v>2519</v>
      </c>
      <c r="L7257" t="s">
        <v>20</v>
      </c>
    </row>
    <row r="7258" spans="1:12" x14ac:dyDescent="0.35">
      <c r="A7258" t="s">
        <v>8780</v>
      </c>
      <c r="B7258">
        <f t="shared" si="113"/>
        <v>2011</v>
      </c>
      <c r="C7258" s="1">
        <v>40887</v>
      </c>
      <c r="D7258">
        <v>284</v>
      </c>
      <c r="E7258" t="s">
        <v>77</v>
      </c>
      <c r="F7258">
        <v>274</v>
      </c>
      <c r="G7258" t="s">
        <v>29</v>
      </c>
      <c r="H7258" t="s">
        <v>14</v>
      </c>
      <c r="I7258">
        <v>0</v>
      </c>
      <c r="J7258">
        <v>1</v>
      </c>
      <c r="K7258" t="s">
        <v>2519</v>
      </c>
      <c r="L7258" t="s">
        <v>33</v>
      </c>
    </row>
    <row r="7259" spans="1:12" x14ac:dyDescent="0.35">
      <c r="A7259" t="s">
        <v>8781</v>
      </c>
      <c r="B7259">
        <f t="shared" si="113"/>
        <v>2011</v>
      </c>
      <c r="C7259" s="1">
        <v>40891</v>
      </c>
      <c r="D7259">
        <v>10</v>
      </c>
      <c r="E7259" t="s">
        <v>36</v>
      </c>
      <c r="F7259">
        <v>47</v>
      </c>
      <c r="G7259" t="s">
        <v>68</v>
      </c>
      <c r="H7259" t="s">
        <v>14</v>
      </c>
      <c r="I7259">
        <v>1</v>
      </c>
      <c r="J7259">
        <v>1</v>
      </c>
      <c r="K7259" t="s">
        <v>15</v>
      </c>
      <c r="L7259" t="s">
        <v>20</v>
      </c>
    </row>
    <row r="7260" spans="1:12" x14ac:dyDescent="0.35">
      <c r="A7260" t="s">
        <v>8782</v>
      </c>
      <c r="B7260">
        <f t="shared" si="113"/>
        <v>2011</v>
      </c>
      <c r="C7260" s="1">
        <v>40895</v>
      </c>
      <c r="D7260">
        <v>10</v>
      </c>
      <c r="E7260" t="s">
        <v>36</v>
      </c>
      <c r="F7260">
        <v>323</v>
      </c>
      <c r="G7260" t="s">
        <v>25</v>
      </c>
      <c r="H7260" t="s">
        <v>14</v>
      </c>
      <c r="I7260">
        <v>1</v>
      </c>
      <c r="J7260">
        <v>0</v>
      </c>
      <c r="K7260" t="s">
        <v>15</v>
      </c>
      <c r="L7260" t="s">
        <v>16</v>
      </c>
    </row>
    <row r="7261" spans="1:12" x14ac:dyDescent="0.35">
      <c r="A7261" t="s">
        <v>8783</v>
      </c>
      <c r="B7261">
        <f t="shared" si="113"/>
        <v>2011</v>
      </c>
      <c r="C7261" s="1">
        <v>40899</v>
      </c>
      <c r="D7261">
        <v>10</v>
      </c>
      <c r="E7261" t="s">
        <v>36</v>
      </c>
      <c r="F7261">
        <v>191</v>
      </c>
      <c r="G7261" t="s">
        <v>69</v>
      </c>
      <c r="H7261" t="s">
        <v>14</v>
      </c>
      <c r="I7261">
        <v>0</v>
      </c>
      <c r="J7261">
        <v>0</v>
      </c>
      <c r="K7261" t="s">
        <v>15</v>
      </c>
      <c r="L7261" t="s">
        <v>20</v>
      </c>
    </row>
    <row r="7262" spans="1:12" x14ac:dyDescent="0.35">
      <c r="A7262" t="s">
        <v>8784</v>
      </c>
      <c r="B7262">
        <f t="shared" si="113"/>
        <v>2012</v>
      </c>
      <c r="C7262" s="1">
        <v>40914</v>
      </c>
      <c r="D7262">
        <v>89</v>
      </c>
      <c r="E7262" t="s">
        <v>53</v>
      </c>
      <c r="F7262">
        <v>268</v>
      </c>
      <c r="G7262" t="s">
        <v>47</v>
      </c>
      <c r="H7262" t="s">
        <v>14</v>
      </c>
      <c r="I7262">
        <v>0</v>
      </c>
      <c r="J7262">
        <v>0</v>
      </c>
      <c r="K7262" t="s">
        <v>15</v>
      </c>
      <c r="L7262" t="s">
        <v>20</v>
      </c>
    </row>
    <row r="7263" spans="1:12" x14ac:dyDescent="0.35">
      <c r="A7263" t="s">
        <v>8785</v>
      </c>
      <c r="B7263">
        <f t="shared" si="113"/>
        <v>2012</v>
      </c>
      <c r="C7263" s="1">
        <v>40915</v>
      </c>
      <c r="D7263">
        <v>38</v>
      </c>
      <c r="E7263" t="s">
        <v>54</v>
      </c>
      <c r="F7263">
        <v>325</v>
      </c>
      <c r="G7263" t="s">
        <v>266</v>
      </c>
      <c r="H7263" t="s">
        <v>14</v>
      </c>
      <c r="I7263">
        <v>0</v>
      </c>
      <c r="J7263">
        <v>0</v>
      </c>
      <c r="K7263" t="s">
        <v>15</v>
      </c>
      <c r="L7263" t="s">
        <v>20</v>
      </c>
    </row>
    <row r="7264" spans="1:12" x14ac:dyDescent="0.35">
      <c r="A7264" t="s">
        <v>8786</v>
      </c>
      <c r="B7264">
        <f t="shared" si="113"/>
        <v>2012</v>
      </c>
      <c r="C7264" s="1">
        <v>40917</v>
      </c>
      <c r="D7264">
        <v>103</v>
      </c>
      <c r="E7264" t="s">
        <v>28</v>
      </c>
      <c r="F7264">
        <v>44</v>
      </c>
      <c r="G7264" t="s">
        <v>65</v>
      </c>
      <c r="H7264" t="s">
        <v>14</v>
      </c>
      <c r="I7264">
        <v>0</v>
      </c>
      <c r="J7264">
        <v>0</v>
      </c>
      <c r="K7264" t="s">
        <v>15</v>
      </c>
      <c r="L7264" t="s">
        <v>20</v>
      </c>
    </row>
    <row r="7265" spans="1:12" x14ac:dyDescent="0.35">
      <c r="A7265" t="s">
        <v>8787</v>
      </c>
      <c r="B7265">
        <f t="shared" si="113"/>
        <v>2012</v>
      </c>
      <c r="C7265" s="1">
        <v>40917</v>
      </c>
      <c r="D7265">
        <v>292</v>
      </c>
      <c r="E7265" t="s">
        <v>50</v>
      </c>
      <c r="F7265">
        <v>274</v>
      </c>
      <c r="G7265" t="s">
        <v>29</v>
      </c>
      <c r="H7265" t="s">
        <v>14</v>
      </c>
      <c r="I7265">
        <v>3</v>
      </c>
      <c r="J7265">
        <v>0</v>
      </c>
      <c r="K7265" t="s">
        <v>15</v>
      </c>
      <c r="L7265" t="s">
        <v>16</v>
      </c>
    </row>
    <row r="7266" spans="1:12" x14ac:dyDescent="0.35">
      <c r="A7266" t="s">
        <v>8788</v>
      </c>
      <c r="B7266">
        <f t="shared" si="113"/>
        <v>2012</v>
      </c>
      <c r="C7266" s="1">
        <v>40919</v>
      </c>
      <c r="D7266">
        <v>198</v>
      </c>
      <c r="E7266" t="s">
        <v>62</v>
      </c>
      <c r="F7266">
        <v>10</v>
      </c>
      <c r="G7266" t="s">
        <v>36</v>
      </c>
      <c r="H7266" t="s">
        <v>14</v>
      </c>
      <c r="I7266">
        <v>0</v>
      </c>
      <c r="J7266">
        <v>0</v>
      </c>
      <c r="K7266" t="s">
        <v>15</v>
      </c>
      <c r="L7266" t="s">
        <v>20</v>
      </c>
    </row>
    <row r="7267" spans="1:12" x14ac:dyDescent="0.35">
      <c r="A7267" t="s">
        <v>8789</v>
      </c>
      <c r="B7267">
        <f t="shared" si="113"/>
        <v>2012</v>
      </c>
      <c r="C7267" s="1">
        <v>40920</v>
      </c>
      <c r="D7267">
        <v>255</v>
      </c>
      <c r="E7267" t="s">
        <v>44</v>
      </c>
      <c r="F7267">
        <v>274</v>
      </c>
      <c r="G7267" t="s">
        <v>29</v>
      </c>
      <c r="H7267" t="s">
        <v>14</v>
      </c>
      <c r="I7267">
        <v>1</v>
      </c>
      <c r="J7267">
        <v>0</v>
      </c>
      <c r="K7267" t="s">
        <v>15</v>
      </c>
      <c r="L7267" t="s">
        <v>16</v>
      </c>
    </row>
    <row r="7268" spans="1:12" x14ac:dyDescent="0.35">
      <c r="A7268" t="s">
        <v>8790</v>
      </c>
      <c r="B7268">
        <f t="shared" si="113"/>
        <v>2012</v>
      </c>
      <c r="C7268" s="1">
        <v>40921</v>
      </c>
      <c r="D7268">
        <v>292</v>
      </c>
      <c r="E7268" t="s">
        <v>50</v>
      </c>
      <c r="F7268">
        <v>140</v>
      </c>
      <c r="G7268" t="s">
        <v>56</v>
      </c>
      <c r="H7268" t="s">
        <v>14</v>
      </c>
      <c r="I7268">
        <v>0</v>
      </c>
      <c r="J7268">
        <v>2</v>
      </c>
      <c r="K7268" t="s">
        <v>15</v>
      </c>
      <c r="L7268" t="s">
        <v>33</v>
      </c>
    </row>
    <row r="7269" spans="1:12" x14ac:dyDescent="0.35">
      <c r="A7269" t="s">
        <v>8791</v>
      </c>
      <c r="B7269">
        <f t="shared" si="113"/>
        <v>2012</v>
      </c>
      <c r="C7269" s="1">
        <v>40922</v>
      </c>
      <c r="D7269">
        <v>10</v>
      </c>
      <c r="E7269" t="s">
        <v>36</v>
      </c>
      <c r="F7269">
        <v>259</v>
      </c>
      <c r="G7269" t="s">
        <v>22</v>
      </c>
      <c r="H7269" t="s">
        <v>14</v>
      </c>
      <c r="I7269">
        <v>3</v>
      </c>
      <c r="J7269">
        <v>1</v>
      </c>
      <c r="K7269" t="s">
        <v>15</v>
      </c>
      <c r="L7269" t="s">
        <v>16</v>
      </c>
    </row>
    <row r="7270" spans="1:12" x14ac:dyDescent="0.35">
      <c r="A7270" t="s">
        <v>8792</v>
      </c>
      <c r="B7270">
        <f t="shared" si="113"/>
        <v>2012</v>
      </c>
      <c r="C7270" s="1">
        <v>40922</v>
      </c>
      <c r="D7270">
        <v>323</v>
      </c>
      <c r="E7270" t="s">
        <v>25</v>
      </c>
      <c r="F7270">
        <v>191</v>
      </c>
      <c r="G7270" t="s">
        <v>69</v>
      </c>
      <c r="H7270" t="s">
        <v>14</v>
      </c>
      <c r="I7270">
        <v>0</v>
      </c>
      <c r="J7270">
        <v>0</v>
      </c>
      <c r="K7270" t="s">
        <v>15</v>
      </c>
      <c r="L7270" t="s">
        <v>20</v>
      </c>
    </row>
    <row r="7271" spans="1:12" x14ac:dyDescent="0.35">
      <c r="A7271" t="s">
        <v>8793</v>
      </c>
      <c r="B7271">
        <f t="shared" si="113"/>
        <v>2012</v>
      </c>
      <c r="C7271" s="1">
        <v>40923</v>
      </c>
      <c r="D7271">
        <v>247</v>
      </c>
      <c r="E7271" t="s">
        <v>23</v>
      </c>
      <c r="F7271">
        <v>157</v>
      </c>
      <c r="G7271" t="s">
        <v>26</v>
      </c>
      <c r="H7271" t="s">
        <v>14</v>
      </c>
      <c r="I7271">
        <v>1</v>
      </c>
      <c r="J7271">
        <v>0</v>
      </c>
      <c r="K7271" t="s">
        <v>19</v>
      </c>
      <c r="L7271" t="s">
        <v>16</v>
      </c>
    </row>
    <row r="7272" spans="1:12" x14ac:dyDescent="0.35">
      <c r="A7272" t="s">
        <v>8794</v>
      </c>
      <c r="B7272">
        <f t="shared" si="113"/>
        <v>2012</v>
      </c>
      <c r="C7272" s="1">
        <v>40924</v>
      </c>
      <c r="D7272">
        <v>103</v>
      </c>
      <c r="E7272" t="s">
        <v>28</v>
      </c>
      <c r="F7272">
        <v>274</v>
      </c>
      <c r="G7272" t="s">
        <v>29</v>
      </c>
      <c r="H7272" t="s">
        <v>14</v>
      </c>
      <c r="I7272">
        <v>0</v>
      </c>
      <c r="J7272">
        <v>0</v>
      </c>
      <c r="K7272" t="s">
        <v>15</v>
      </c>
      <c r="L7272" t="s">
        <v>20</v>
      </c>
    </row>
    <row r="7273" spans="1:12" x14ac:dyDescent="0.35">
      <c r="A7273" t="s">
        <v>8795</v>
      </c>
      <c r="B7273">
        <f t="shared" si="113"/>
        <v>2012</v>
      </c>
      <c r="C7273" s="1">
        <v>40924</v>
      </c>
      <c r="D7273">
        <v>140</v>
      </c>
      <c r="E7273" t="s">
        <v>56</v>
      </c>
      <c r="F7273">
        <v>159</v>
      </c>
      <c r="G7273" t="s">
        <v>51</v>
      </c>
      <c r="H7273" t="s">
        <v>14</v>
      </c>
      <c r="I7273">
        <v>1</v>
      </c>
      <c r="J7273">
        <v>0</v>
      </c>
      <c r="K7273" t="s">
        <v>15</v>
      </c>
      <c r="L7273" t="s">
        <v>16</v>
      </c>
    </row>
    <row r="7274" spans="1:12" x14ac:dyDescent="0.35">
      <c r="A7274" t="s">
        <v>8796</v>
      </c>
      <c r="B7274">
        <f t="shared" si="113"/>
        <v>2012</v>
      </c>
      <c r="C7274" s="1">
        <v>40929</v>
      </c>
      <c r="D7274">
        <v>89</v>
      </c>
      <c r="E7274" t="s">
        <v>53</v>
      </c>
      <c r="F7274">
        <v>159</v>
      </c>
      <c r="G7274" t="s">
        <v>51</v>
      </c>
      <c r="H7274" t="s">
        <v>14</v>
      </c>
      <c r="I7274">
        <v>1</v>
      </c>
      <c r="J7274">
        <v>0</v>
      </c>
      <c r="K7274" t="s">
        <v>334</v>
      </c>
      <c r="L7274" t="s">
        <v>16</v>
      </c>
    </row>
    <row r="7275" spans="1:12" x14ac:dyDescent="0.35">
      <c r="A7275" t="s">
        <v>8797</v>
      </c>
      <c r="B7275">
        <f t="shared" si="113"/>
        <v>2012</v>
      </c>
      <c r="C7275" s="1">
        <v>40929</v>
      </c>
      <c r="D7275">
        <v>255</v>
      </c>
      <c r="E7275" t="s">
        <v>44</v>
      </c>
      <c r="F7275">
        <v>323</v>
      </c>
      <c r="G7275" t="s">
        <v>25</v>
      </c>
      <c r="H7275" t="s">
        <v>14</v>
      </c>
      <c r="I7275">
        <v>1</v>
      </c>
      <c r="J7275">
        <v>2</v>
      </c>
      <c r="K7275" t="s">
        <v>334</v>
      </c>
      <c r="L7275" t="s">
        <v>33</v>
      </c>
    </row>
    <row r="7276" spans="1:12" x14ac:dyDescent="0.35">
      <c r="A7276" t="s">
        <v>8798</v>
      </c>
      <c r="B7276">
        <f t="shared" si="113"/>
        <v>2012</v>
      </c>
      <c r="C7276" s="1">
        <v>40930</v>
      </c>
      <c r="D7276">
        <v>44</v>
      </c>
      <c r="E7276" t="s">
        <v>65</v>
      </c>
      <c r="F7276">
        <v>10</v>
      </c>
      <c r="G7276" t="s">
        <v>36</v>
      </c>
      <c r="H7276" t="s">
        <v>14</v>
      </c>
      <c r="I7276">
        <v>1</v>
      </c>
      <c r="J7276">
        <v>2</v>
      </c>
      <c r="K7276" t="s">
        <v>334</v>
      </c>
      <c r="L7276" t="s">
        <v>33</v>
      </c>
    </row>
    <row r="7277" spans="1:12" x14ac:dyDescent="0.35">
      <c r="A7277" t="s">
        <v>8799</v>
      </c>
      <c r="B7277">
        <f t="shared" si="113"/>
        <v>2012</v>
      </c>
      <c r="C7277" s="1">
        <v>40930</v>
      </c>
      <c r="D7277">
        <v>140</v>
      </c>
      <c r="E7277" t="s">
        <v>56</v>
      </c>
      <c r="F7277">
        <v>274</v>
      </c>
      <c r="G7277" t="s">
        <v>29</v>
      </c>
      <c r="H7277" t="s">
        <v>14</v>
      </c>
      <c r="I7277">
        <v>1</v>
      </c>
      <c r="J7277">
        <v>0</v>
      </c>
      <c r="K7277" t="s">
        <v>334</v>
      </c>
      <c r="L7277" t="s">
        <v>16</v>
      </c>
    </row>
    <row r="7278" spans="1:12" x14ac:dyDescent="0.35">
      <c r="A7278" t="s">
        <v>8800</v>
      </c>
      <c r="B7278">
        <f t="shared" si="113"/>
        <v>2012</v>
      </c>
      <c r="C7278" s="1">
        <v>40930</v>
      </c>
      <c r="D7278">
        <v>157</v>
      </c>
      <c r="E7278" t="s">
        <v>26</v>
      </c>
      <c r="F7278">
        <v>247</v>
      </c>
      <c r="G7278" t="s">
        <v>23</v>
      </c>
      <c r="H7278" t="s">
        <v>14</v>
      </c>
      <c r="I7278">
        <v>0</v>
      </c>
      <c r="J7278">
        <v>0</v>
      </c>
      <c r="K7278" t="s">
        <v>19</v>
      </c>
      <c r="L7278" t="s">
        <v>20</v>
      </c>
    </row>
    <row r="7279" spans="1:12" x14ac:dyDescent="0.35">
      <c r="A7279" t="s">
        <v>8801</v>
      </c>
      <c r="B7279">
        <f t="shared" si="113"/>
        <v>2012</v>
      </c>
      <c r="C7279" s="1">
        <v>40931</v>
      </c>
      <c r="D7279">
        <v>188</v>
      </c>
      <c r="E7279" t="s">
        <v>85</v>
      </c>
      <c r="F7279">
        <v>292</v>
      </c>
      <c r="G7279" t="s">
        <v>50</v>
      </c>
      <c r="H7279" t="s">
        <v>14</v>
      </c>
      <c r="I7279">
        <v>1</v>
      </c>
      <c r="J7279">
        <v>2</v>
      </c>
      <c r="K7279" t="s">
        <v>334</v>
      </c>
      <c r="L7279" t="s">
        <v>33</v>
      </c>
    </row>
    <row r="7280" spans="1:12" x14ac:dyDescent="0.35">
      <c r="A7280" t="s">
        <v>8802</v>
      </c>
      <c r="B7280">
        <f t="shared" si="113"/>
        <v>2012</v>
      </c>
      <c r="C7280" s="1">
        <v>40931</v>
      </c>
      <c r="D7280">
        <v>103</v>
      </c>
      <c r="E7280" t="s">
        <v>28</v>
      </c>
      <c r="F7280">
        <v>197</v>
      </c>
      <c r="G7280" t="s">
        <v>39</v>
      </c>
      <c r="H7280" t="s">
        <v>14</v>
      </c>
      <c r="I7280">
        <v>2</v>
      </c>
      <c r="J7280">
        <v>0</v>
      </c>
      <c r="K7280" t="s">
        <v>334</v>
      </c>
      <c r="L7280" t="s">
        <v>16</v>
      </c>
    </row>
    <row r="7281" spans="1:12" x14ac:dyDescent="0.35">
      <c r="A7281" t="s">
        <v>8803</v>
      </c>
      <c r="B7281">
        <f t="shared" si="113"/>
        <v>2012</v>
      </c>
      <c r="C7281" s="1">
        <v>40932</v>
      </c>
      <c r="D7281">
        <v>170</v>
      </c>
      <c r="E7281" t="s">
        <v>79</v>
      </c>
      <c r="F7281">
        <v>121</v>
      </c>
      <c r="G7281" t="s">
        <v>71</v>
      </c>
      <c r="H7281" t="s">
        <v>14</v>
      </c>
      <c r="I7281">
        <v>1</v>
      </c>
      <c r="J7281">
        <v>0</v>
      </c>
      <c r="K7281" t="s">
        <v>334</v>
      </c>
      <c r="L7281" t="s">
        <v>16</v>
      </c>
    </row>
    <row r="7282" spans="1:12" x14ac:dyDescent="0.35">
      <c r="A7282" t="s">
        <v>8804</v>
      </c>
      <c r="B7282">
        <f t="shared" si="113"/>
        <v>2012</v>
      </c>
      <c r="C7282" s="1">
        <v>40932</v>
      </c>
      <c r="D7282">
        <v>110</v>
      </c>
      <c r="E7282" t="s">
        <v>35</v>
      </c>
      <c r="F7282">
        <v>38</v>
      </c>
      <c r="G7282" t="s">
        <v>54</v>
      </c>
      <c r="H7282" t="s">
        <v>14</v>
      </c>
      <c r="I7282">
        <v>1</v>
      </c>
      <c r="J7282">
        <v>0</v>
      </c>
      <c r="K7282" t="s">
        <v>334</v>
      </c>
      <c r="L7282" t="s">
        <v>16</v>
      </c>
    </row>
    <row r="7283" spans="1:12" x14ac:dyDescent="0.35">
      <c r="A7283" t="s">
        <v>8805</v>
      </c>
      <c r="B7283">
        <f t="shared" si="113"/>
        <v>2012</v>
      </c>
      <c r="C7283" s="1">
        <v>40933</v>
      </c>
      <c r="D7283">
        <v>89</v>
      </c>
      <c r="E7283" t="s">
        <v>53</v>
      </c>
      <c r="F7283">
        <v>255</v>
      </c>
      <c r="G7283" t="s">
        <v>44</v>
      </c>
      <c r="H7283" t="s">
        <v>14</v>
      </c>
      <c r="I7283">
        <v>2</v>
      </c>
      <c r="J7283">
        <v>1</v>
      </c>
      <c r="K7283" t="s">
        <v>334</v>
      </c>
      <c r="L7283" t="s">
        <v>16</v>
      </c>
    </row>
    <row r="7284" spans="1:12" x14ac:dyDescent="0.35">
      <c r="A7284" t="s">
        <v>8806</v>
      </c>
      <c r="B7284">
        <f t="shared" si="113"/>
        <v>2012</v>
      </c>
      <c r="C7284" s="1">
        <v>40933</v>
      </c>
      <c r="D7284">
        <v>159</v>
      </c>
      <c r="E7284" t="s">
        <v>51</v>
      </c>
      <c r="F7284">
        <v>323</v>
      </c>
      <c r="G7284" t="s">
        <v>25</v>
      </c>
      <c r="H7284" t="s">
        <v>14</v>
      </c>
      <c r="I7284">
        <v>2</v>
      </c>
      <c r="J7284">
        <v>2</v>
      </c>
      <c r="K7284" t="s">
        <v>334</v>
      </c>
      <c r="L7284" t="s">
        <v>20</v>
      </c>
    </row>
    <row r="7285" spans="1:12" x14ac:dyDescent="0.35">
      <c r="A7285" t="s">
        <v>8807</v>
      </c>
      <c r="B7285">
        <f t="shared" si="113"/>
        <v>2012</v>
      </c>
      <c r="C7285" s="1">
        <v>40934</v>
      </c>
      <c r="D7285">
        <v>140</v>
      </c>
      <c r="E7285" t="s">
        <v>56</v>
      </c>
      <c r="F7285">
        <v>44</v>
      </c>
      <c r="G7285" t="s">
        <v>65</v>
      </c>
      <c r="H7285" t="s">
        <v>14</v>
      </c>
      <c r="I7285">
        <v>2</v>
      </c>
      <c r="J7285">
        <v>0</v>
      </c>
      <c r="K7285" t="s">
        <v>334</v>
      </c>
      <c r="L7285" t="s">
        <v>16</v>
      </c>
    </row>
    <row r="7286" spans="1:12" x14ac:dyDescent="0.35">
      <c r="A7286" t="s">
        <v>8808</v>
      </c>
      <c r="B7286">
        <f t="shared" si="113"/>
        <v>2012</v>
      </c>
      <c r="C7286" s="1">
        <v>40934</v>
      </c>
      <c r="D7286">
        <v>274</v>
      </c>
      <c r="E7286" t="s">
        <v>29</v>
      </c>
      <c r="F7286">
        <v>10</v>
      </c>
      <c r="G7286" t="s">
        <v>36</v>
      </c>
      <c r="H7286" t="s">
        <v>14</v>
      </c>
      <c r="I7286">
        <v>2</v>
      </c>
      <c r="J7286">
        <v>2</v>
      </c>
      <c r="K7286" t="s">
        <v>334</v>
      </c>
      <c r="L7286" t="s">
        <v>20</v>
      </c>
    </row>
    <row r="7287" spans="1:12" x14ac:dyDescent="0.35">
      <c r="A7287" t="s">
        <v>8809</v>
      </c>
      <c r="B7287">
        <f t="shared" si="113"/>
        <v>2012</v>
      </c>
      <c r="C7287" s="1">
        <v>40935</v>
      </c>
      <c r="D7287">
        <v>103</v>
      </c>
      <c r="E7287" t="s">
        <v>28</v>
      </c>
      <c r="F7287">
        <v>188</v>
      </c>
      <c r="G7287" t="s">
        <v>85</v>
      </c>
      <c r="H7287" t="s">
        <v>14</v>
      </c>
      <c r="I7287">
        <v>3</v>
      </c>
      <c r="J7287">
        <v>2</v>
      </c>
      <c r="K7287" t="s">
        <v>334</v>
      </c>
      <c r="L7287" t="s">
        <v>16</v>
      </c>
    </row>
    <row r="7288" spans="1:12" x14ac:dyDescent="0.35">
      <c r="A7288" t="s">
        <v>8810</v>
      </c>
      <c r="B7288">
        <f t="shared" si="113"/>
        <v>2012</v>
      </c>
      <c r="C7288" s="1">
        <v>40935</v>
      </c>
      <c r="D7288">
        <v>197</v>
      </c>
      <c r="E7288" t="s">
        <v>39</v>
      </c>
      <c r="F7288">
        <v>292</v>
      </c>
      <c r="G7288" t="s">
        <v>50</v>
      </c>
      <c r="H7288" t="s">
        <v>14</v>
      </c>
      <c r="I7288">
        <v>1</v>
      </c>
      <c r="J7288">
        <v>2</v>
      </c>
      <c r="K7288" t="s">
        <v>334</v>
      </c>
      <c r="L7288" t="s">
        <v>33</v>
      </c>
    </row>
    <row r="7289" spans="1:12" x14ac:dyDescent="0.35">
      <c r="A7289" t="s">
        <v>8811</v>
      </c>
      <c r="B7289">
        <f t="shared" si="113"/>
        <v>2012</v>
      </c>
      <c r="C7289" s="1">
        <v>40936</v>
      </c>
      <c r="D7289">
        <v>110</v>
      </c>
      <c r="E7289" t="s">
        <v>35</v>
      </c>
      <c r="F7289">
        <v>170</v>
      </c>
      <c r="G7289" t="s">
        <v>79</v>
      </c>
      <c r="H7289" t="s">
        <v>14</v>
      </c>
      <c r="I7289">
        <v>2</v>
      </c>
      <c r="J7289">
        <v>0</v>
      </c>
      <c r="K7289" t="s">
        <v>334</v>
      </c>
      <c r="L7289" t="s">
        <v>16</v>
      </c>
    </row>
    <row r="7290" spans="1:12" x14ac:dyDescent="0.35">
      <c r="A7290" t="s">
        <v>8812</v>
      </c>
      <c r="B7290">
        <f t="shared" si="113"/>
        <v>2012</v>
      </c>
      <c r="C7290" s="1">
        <v>40936</v>
      </c>
      <c r="D7290">
        <v>38</v>
      </c>
      <c r="E7290" t="s">
        <v>54</v>
      </c>
      <c r="F7290">
        <v>121</v>
      </c>
      <c r="G7290" t="s">
        <v>71</v>
      </c>
      <c r="H7290" t="s">
        <v>14</v>
      </c>
      <c r="I7290">
        <v>1</v>
      </c>
      <c r="J7290">
        <v>6</v>
      </c>
      <c r="K7290" t="s">
        <v>334</v>
      </c>
      <c r="L7290" t="s">
        <v>33</v>
      </c>
    </row>
    <row r="7291" spans="1:12" x14ac:dyDescent="0.35">
      <c r="A7291" t="s">
        <v>8813</v>
      </c>
      <c r="B7291">
        <f t="shared" si="113"/>
        <v>2012</v>
      </c>
      <c r="C7291" s="1">
        <v>40937</v>
      </c>
      <c r="D7291">
        <v>89</v>
      </c>
      <c r="E7291" t="s">
        <v>53</v>
      </c>
      <c r="F7291">
        <v>323</v>
      </c>
      <c r="G7291" t="s">
        <v>25</v>
      </c>
      <c r="H7291" t="s">
        <v>14</v>
      </c>
      <c r="I7291">
        <v>0</v>
      </c>
      <c r="J7291">
        <v>1</v>
      </c>
      <c r="K7291" t="s">
        <v>334</v>
      </c>
      <c r="L7291" t="s">
        <v>33</v>
      </c>
    </row>
    <row r="7292" spans="1:12" x14ac:dyDescent="0.35">
      <c r="A7292" t="s">
        <v>8814</v>
      </c>
      <c r="B7292">
        <f t="shared" si="113"/>
        <v>2012</v>
      </c>
      <c r="C7292" s="1">
        <v>40937</v>
      </c>
      <c r="D7292">
        <v>159</v>
      </c>
      <c r="E7292" t="s">
        <v>51</v>
      </c>
      <c r="F7292">
        <v>255</v>
      </c>
      <c r="G7292" t="s">
        <v>44</v>
      </c>
      <c r="H7292" t="s">
        <v>14</v>
      </c>
      <c r="I7292">
        <v>2</v>
      </c>
      <c r="J7292">
        <v>1</v>
      </c>
      <c r="K7292" t="s">
        <v>334</v>
      </c>
      <c r="L7292" t="s">
        <v>16</v>
      </c>
    </row>
    <row r="7293" spans="1:12" x14ac:dyDescent="0.35">
      <c r="A7293" t="s">
        <v>8815</v>
      </c>
      <c r="B7293">
        <f t="shared" si="113"/>
        <v>2012</v>
      </c>
      <c r="C7293" s="1">
        <v>40938</v>
      </c>
      <c r="D7293">
        <v>140</v>
      </c>
      <c r="E7293" t="s">
        <v>56</v>
      </c>
      <c r="F7293">
        <v>10</v>
      </c>
      <c r="G7293" t="s">
        <v>36</v>
      </c>
      <c r="H7293" t="s">
        <v>14</v>
      </c>
      <c r="I7293">
        <v>2</v>
      </c>
      <c r="J7293">
        <v>0</v>
      </c>
      <c r="K7293" t="s">
        <v>334</v>
      </c>
      <c r="L7293" t="s">
        <v>16</v>
      </c>
    </row>
    <row r="7294" spans="1:12" x14ac:dyDescent="0.35">
      <c r="A7294" t="s">
        <v>8816</v>
      </c>
      <c r="B7294">
        <f t="shared" si="113"/>
        <v>2012</v>
      </c>
      <c r="C7294" s="1">
        <v>40938</v>
      </c>
      <c r="D7294">
        <v>274</v>
      </c>
      <c r="E7294" t="s">
        <v>29</v>
      </c>
      <c r="F7294">
        <v>44</v>
      </c>
      <c r="G7294" t="s">
        <v>65</v>
      </c>
      <c r="H7294" t="s">
        <v>14</v>
      </c>
      <c r="I7294">
        <v>2</v>
      </c>
      <c r="J7294">
        <v>1</v>
      </c>
      <c r="K7294" t="s">
        <v>334</v>
      </c>
      <c r="L7294" t="s">
        <v>16</v>
      </c>
    </row>
    <row r="7295" spans="1:12" x14ac:dyDescent="0.35">
      <c r="A7295" t="s">
        <v>8817</v>
      </c>
      <c r="B7295">
        <f t="shared" si="113"/>
        <v>2012</v>
      </c>
      <c r="C7295" s="1">
        <v>40939</v>
      </c>
      <c r="D7295">
        <v>103</v>
      </c>
      <c r="E7295" t="s">
        <v>28</v>
      </c>
      <c r="F7295">
        <v>292</v>
      </c>
      <c r="G7295" t="s">
        <v>50</v>
      </c>
      <c r="H7295" t="s">
        <v>14</v>
      </c>
      <c r="I7295">
        <v>1</v>
      </c>
      <c r="J7295">
        <v>0</v>
      </c>
      <c r="K7295" t="s">
        <v>334</v>
      </c>
      <c r="L7295" t="s">
        <v>16</v>
      </c>
    </row>
    <row r="7296" spans="1:12" x14ac:dyDescent="0.35">
      <c r="A7296" t="s">
        <v>8818</v>
      </c>
      <c r="B7296">
        <f t="shared" si="113"/>
        <v>2012</v>
      </c>
      <c r="C7296" s="1">
        <v>40939</v>
      </c>
      <c r="D7296">
        <v>197</v>
      </c>
      <c r="E7296" t="s">
        <v>39</v>
      </c>
      <c r="F7296">
        <v>188</v>
      </c>
      <c r="G7296" t="s">
        <v>85</v>
      </c>
      <c r="H7296" t="s">
        <v>14</v>
      </c>
      <c r="I7296">
        <v>0</v>
      </c>
      <c r="J7296">
        <v>1</v>
      </c>
      <c r="K7296" t="s">
        <v>334</v>
      </c>
      <c r="L7296" t="s">
        <v>33</v>
      </c>
    </row>
    <row r="7297" spans="1:12" x14ac:dyDescent="0.35">
      <c r="A7297" t="s">
        <v>8819</v>
      </c>
      <c r="B7297">
        <f t="shared" si="113"/>
        <v>2012</v>
      </c>
      <c r="C7297" s="1">
        <v>40940</v>
      </c>
      <c r="D7297">
        <v>110</v>
      </c>
      <c r="E7297" t="s">
        <v>35</v>
      </c>
      <c r="F7297">
        <v>121</v>
      </c>
      <c r="G7297" t="s">
        <v>71</v>
      </c>
      <c r="H7297" t="s">
        <v>14</v>
      </c>
      <c r="I7297">
        <v>1</v>
      </c>
      <c r="J7297">
        <v>1</v>
      </c>
      <c r="K7297" t="s">
        <v>334</v>
      </c>
      <c r="L7297" t="s">
        <v>20</v>
      </c>
    </row>
    <row r="7298" spans="1:12" x14ac:dyDescent="0.35">
      <c r="A7298" t="s">
        <v>8820</v>
      </c>
      <c r="B7298">
        <f t="shared" si="113"/>
        <v>2012</v>
      </c>
      <c r="C7298" s="1">
        <v>40940</v>
      </c>
      <c r="D7298">
        <v>38</v>
      </c>
      <c r="E7298" t="s">
        <v>54</v>
      </c>
      <c r="F7298">
        <v>170</v>
      </c>
      <c r="G7298" t="s">
        <v>79</v>
      </c>
      <c r="H7298" t="s">
        <v>14</v>
      </c>
      <c r="I7298">
        <v>1</v>
      </c>
      <c r="J7298">
        <v>2</v>
      </c>
      <c r="K7298" t="s">
        <v>334</v>
      </c>
      <c r="L7298" t="s">
        <v>33</v>
      </c>
    </row>
    <row r="7299" spans="1:12" x14ac:dyDescent="0.35">
      <c r="A7299" t="s">
        <v>8821</v>
      </c>
      <c r="B7299">
        <f t="shared" ref="B7299:B7362" si="114">YEAR(C7299)</f>
        <v>2012</v>
      </c>
      <c r="C7299" s="1">
        <v>40943</v>
      </c>
      <c r="D7299">
        <v>323</v>
      </c>
      <c r="E7299" t="s">
        <v>25</v>
      </c>
      <c r="F7299">
        <v>274</v>
      </c>
      <c r="G7299" t="s">
        <v>29</v>
      </c>
      <c r="H7299" t="s">
        <v>14</v>
      </c>
      <c r="I7299">
        <v>3</v>
      </c>
      <c r="J7299">
        <v>0</v>
      </c>
      <c r="K7299" t="s">
        <v>334</v>
      </c>
      <c r="L7299" t="s">
        <v>16</v>
      </c>
    </row>
    <row r="7300" spans="1:12" x14ac:dyDescent="0.35">
      <c r="A7300" t="s">
        <v>8822</v>
      </c>
      <c r="B7300">
        <f t="shared" si="114"/>
        <v>2012</v>
      </c>
      <c r="C7300" s="1">
        <v>40943</v>
      </c>
      <c r="D7300">
        <v>89</v>
      </c>
      <c r="E7300" t="s">
        <v>53</v>
      </c>
      <c r="F7300">
        <v>140</v>
      </c>
      <c r="G7300" t="s">
        <v>56</v>
      </c>
      <c r="H7300" t="s">
        <v>14</v>
      </c>
      <c r="I7300">
        <v>0</v>
      </c>
      <c r="J7300">
        <v>3</v>
      </c>
      <c r="K7300" t="s">
        <v>334</v>
      </c>
      <c r="L7300" t="s">
        <v>33</v>
      </c>
    </row>
    <row r="7301" spans="1:12" x14ac:dyDescent="0.35">
      <c r="A7301" t="s">
        <v>8823</v>
      </c>
      <c r="B7301">
        <f t="shared" si="114"/>
        <v>2012</v>
      </c>
      <c r="C7301" s="1">
        <v>40944</v>
      </c>
      <c r="D7301">
        <v>103</v>
      </c>
      <c r="E7301" t="s">
        <v>28</v>
      </c>
      <c r="F7301">
        <v>170</v>
      </c>
      <c r="G7301" t="s">
        <v>79</v>
      </c>
      <c r="H7301" t="s">
        <v>14</v>
      </c>
      <c r="I7301">
        <v>1</v>
      </c>
      <c r="J7301">
        <v>1</v>
      </c>
      <c r="K7301" t="s">
        <v>334</v>
      </c>
      <c r="L7301" t="s">
        <v>20</v>
      </c>
    </row>
    <row r="7302" spans="1:12" x14ac:dyDescent="0.35">
      <c r="A7302" t="s">
        <v>8824</v>
      </c>
      <c r="B7302">
        <f t="shared" si="114"/>
        <v>2012</v>
      </c>
      <c r="C7302" s="1">
        <v>40944</v>
      </c>
      <c r="D7302">
        <v>110</v>
      </c>
      <c r="E7302" t="s">
        <v>35</v>
      </c>
      <c r="F7302">
        <v>292</v>
      </c>
      <c r="G7302" t="s">
        <v>50</v>
      </c>
      <c r="H7302" t="s">
        <v>14</v>
      </c>
      <c r="I7302">
        <v>2</v>
      </c>
      <c r="J7302">
        <v>1</v>
      </c>
      <c r="K7302" t="s">
        <v>334</v>
      </c>
      <c r="L7302" t="s">
        <v>16</v>
      </c>
    </row>
    <row r="7303" spans="1:12" x14ac:dyDescent="0.35">
      <c r="A7303" t="s">
        <v>8825</v>
      </c>
      <c r="B7303">
        <f t="shared" si="114"/>
        <v>2012</v>
      </c>
      <c r="C7303" s="1">
        <v>40947</v>
      </c>
      <c r="D7303">
        <v>170</v>
      </c>
      <c r="E7303" t="s">
        <v>79</v>
      </c>
      <c r="F7303">
        <v>140</v>
      </c>
      <c r="G7303" t="s">
        <v>56</v>
      </c>
      <c r="H7303" t="s">
        <v>14</v>
      </c>
      <c r="I7303">
        <v>0</v>
      </c>
      <c r="J7303">
        <v>1</v>
      </c>
      <c r="K7303" t="s">
        <v>334</v>
      </c>
      <c r="L7303" t="s">
        <v>33</v>
      </c>
    </row>
    <row r="7304" spans="1:12" x14ac:dyDescent="0.35">
      <c r="A7304" t="s">
        <v>8826</v>
      </c>
      <c r="B7304">
        <f t="shared" si="114"/>
        <v>2012</v>
      </c>
      <c r="C7304" s="1">
        <v>40947</v>
      </c>
      <c r="D7304">
        <v>323</v>
      </c>
      <c r="E7304" t="s">
        <v>25</v>
      </c>
      <c r="F7304">
        <v>110</v>
      </c>
      <c r="G7304" t="s">
        <v>35</v>
      </c>
      <c r="H7304" t="s">
        <v>14</v>
      </c>
      <c r="I7304">
        <v>1</v>
      </c>
      <c r="J7304">
        <v>0</v>
      </c>
      <c r="K7304" t="s">
        <v>334</v>
      </c>
      <c r="L7304" t="s">
        <v>16</v>
      </c>
    </row>
    <row r="7305" spans="1:12" x14ac:dyDescent="0.35">
      <c r="A7305" t="s">
        <v>8827</v>
      </c>
      <c r="B7305">
        <f t="shared" si="114"/>
        <v>2012</v>
      </c>
      <c r="C7305" s="1">
        <v>40950</v>
      </c>
      <c r="D7305">
        <v>110</v>
      </c>
      <c r="E7305" t="s">
        <v>35</v>
      </c>
      <c r="F7305">
        <v>170</v>
      </c>
      <c r="G7305" t="s">
        <v>79</v>
      </c>
      <c r="H7305" t="s">
        <v>14</v>
      </c>
      <c r="I7305">
        <v>0</v>
      </c>
      <c r="J7305">
        <v>2</v>
      </c>
      <c r="K7305" t="s">
        <v>334</v>
      </c>
      <c r="L7305" t="s">
        <v>33</v>
      </c>
    </row>
    <row r="7306" spans="1:12" x14ac:dyDescent="0.35">
      <c r="A7306" t="s">
        <v>8828</v>
      </c>
      <c r="B7306">
        <f t="shared" si="114"/>
        <v>2012</v>
      </c>
      <c r="C7306" s="1">
        <v>40951</v>
      </c>
      <c r="D7306">
        <v>323</v>
      </c>
      <c r="E7306" t="s">
        <v>25</v>
      </c>
      <c r="F7306">
        <v>140</v>
      </c>
      <c r="G7306" t="s">
        <v>56</v>
      </c>
      <c r="H7306" t="s">
        <v>14</v>
      </c>
      <c r="I7306">
        <v>0</v>
      </c>
      <c r="J7306">
        <v>0</v>
      </c>
      <c r="K7306" t="s">
        <v>334</v>
      </c>
      <c r="L7306" t="s">
        <v>20</v>
      </c>
    </row>
    <row r="7307" spans="1:12" x14ac:dyDescent="0.35">
      <c r="A7307" t="s">
        <v>8829</v>
      </c>
      <c r="B7307">
        <f t="shared" si="114"/>
        <v>2012</v>
      </c>
      <c r="C7307" s="1">
        <v>40954</v>
      </c>
      <c r="D7307">
        <v>158</v>
      </c>
      <c r="E7307" t="s">
        <v>48</v>
      </c>
      <c r="F7307">
        <v>198</v>
      </c>
      <c r="G7307" t="s">
        <v>62</v>
      </c>
      <c r="H7307" t="s">
        <v>14</v>
      </c>
      <c r="I7307">
        <v>0</v>
      </c>
      <c r="J7307">
        <v>2</v>
      </c>
      <c r="K7307" t="s">
        <v>15</v>
      </c>
      <c r="L7307" t="s">
        <v>33</v>
      </c>
    </row>
    <row r="7308" spans="1:12" x14ac:dyDescent="0.35">
      <c r="A7308" t="s">
        <v>8830</v>
      </c>
      <c r="B7308">
        <f t="shared" si="114"/>
        <v>2012</v>
      </c>
      <c r="C7308" s="1">
        <v>40962</v>
      </c>
      <c r="D7308">
        <v>284</v>
      </c>
      <c r="E7308" t="s">
        <v>77</v>
      </c>
      <c r="F7308">
        <v>82</v>
      </c>
      <c r="G7308" t="s">
        <v>59</v>
      </c>
      <c r="H7308" t="s">
        <v>14</v>
      </c>
      <c r="I7308">
        <v>0</v>
      </c>
      <c r="J7308">
        <v>0</v>
      </c>
      <c r="K7308" t="s">
        <v>15</v>
      </c>
      <c r="L7308" t="s">
        <v>20</v>
      </c>
    </row>
    <row r="7309" spans="1:12" x14ac:dyDescent="0.35">
      <c r="A7309" t="s">
        <v>8831</v>
      </c>
      <c r="B7309">
        <f t="shared" si="114"/>
        <v>2012</v>
      </c>
      <c r="C7309" s="1">
        <v>40966</v>
      </c>
      <c r="D7309">
        <v>84</v>
      </c>
      <c r="E7309" t="s">
        <v>73</v>
      </c>
      <c r="F7309">
        <v>148</v>
      </c>
      <c r="G7309" t="s">
        <v>143</v>
      </c>
      <c r="H7309" t="s">
        <v>14</v>
      </c>
      <c r="I7309">
        <v>5</v>
      </c>
      <c r="J7309">
        <v>0</v>
      </c>
      <c r="K7309" t="s">
        <v>15</v>
      </c>
      <c r="L7309" t="s">
        <v>16</v>
      </c>
    </row>
    <row r="7310" spans="1:12" x14ac:dyDescent="0.35">
      <c r="A7310" t="s">
        <v>8832</v>
      </c>
      <c r="B7310">
        <f t="shared" si="114"/>
        <v>2012</v>
      </c>
      <c r="C7310" s="1">
        <v>40968</v>
      </c>
      <c r="D7310">
        <v>268</v>
      </c>
      <c r="E7310" t="s">
        <v>47</v>
      </c>
      <c r="F7310">
        <v>255</v>
      </c>
      <c r="G7310" t="s">
        <v>44</v>
      </c>
      <c r="H7310" t="s">
        <v>14</v>
      </c>
      <c r="I7310">
        <v>0</v>
      </c>
      <c r="J7310">
        <v>0</v>
      </c>
      <c r="K7310" t="s">
        <v>15</v>
      </c>
      <c r="L7310" t="s">
        <v>20</v>
      </c>
    </row>
    <row r="7311" spans="1:12" x14ac:dyDescent="0.35">
      <c r="A7311" t="s">
        <v>8833</v>
      </c>
      <c r="B7311">
        <f t="shared" si="114"/>
        <v>2012</v>
      </c>
      <c r="C7311" s="1">
        <v>40968</v>
      </c>
      <c r="D7311">
        <v>292</v>
      </c>
      <c r="E7311" t="s">
        <v>50</v>
      </c>
      <c r="F7311">
        <v>219</v>
      </c>
      <c r="G7311" t="s">
        <v>109</v>
      </c>
      <c r="H7311" t="s">
        <v>87</v>
      </c>
      <c r="I7311">
        <v>1</v>
      </c>
      <c r="J7311">
        <v>1</v>
      </c>
      <c r="K7311" t="s">
        <v>15</v>
      </c>
      <c r="L7311" t="s">
        <v>20</v>
      </c>
    </row>
    <row r="7312" spans="1:12" x14ac:dyDescent="0.35">
      <c r="A7312" t="s">
        <v>8834</v>
      </c>
      <c r="B7312">
        <f t="shared" si="114"/>
        <v>2012</v>
      </c>
      <c r="C7312" s="1">
        <v>40968</v>
      </c>
      <c r="D7312">
        <v>188</v>
      </c>
      <c r="E7312" t="s">
        <v>85</v>
      </c>
      <c r="F7312">
        <v>44</v>
      </c>
      <c r="G7312" t="s">
        <v>65</v>
      </c>
      <c r="H7312" t="s">
        <v>14</v>
      </c>
      <c r="I7312">
        <v>2</v>
      </c>
      <c r="J7312">
        <v>0</v>
      </c>
      <c r="K7312" t="s">
        <v>15</v>
      </c>
      <c r="L7312" t="s">
        <v>16</v>
      </c>
    </row>
    <row r="7313" spans="1:12" x14ac:dyDescent="0.35">
      <c r="A7313" t="s">
        <v>8835</v>
      </c>
      <c r="B7313">
        <f t="shared" si="114"/>
        <v>2012</v>
      </c>
      <c r="C7313" s="1">
        <v>40968</v>
      </c>
      <c r="D7313">
        <v>234</v>
      </c>
      <c r="E7313" t="s">
        <v>13</v>
      </c>
      <c r="F7313">
        <v>198</v>
      </c>
      <c r="G7313" t="s">
        <v>62</v>
      </c>
      <c r="H7313" t="s">
        <v>14</v>
      </c>
      <c r="I7313">
        <v>0</v>
      </c>
      <c r="J7313">
        <v>0</v>
      </c>
      <c r="K7313" t="s">
        <v>19</v>
      </c>
      <c r="L7313" t="s">
        <v>20</v>
      </c>
    </row>
    <row r="7314" spans="1:12" x14ac:dyDescent="0.35">
      <c r="A7314" t="s">
        <v>8836</v>
      </c>
      <c r="B7314">
        <f t="shared" si="114"/>
        <v>2012</v>
      </c>
      <c r="C7314" s="1">
        <v>40968</v>
      </c>
      <c r="D7314">
        <v>93</v>
      </c>
      <c r="E7314" t="s">
        <v>12</v>
      </c>
      <c r="F7314">
        <v>31</v>
      </c>
      <c r="G7314" t="s">
        <v>18</v>
      </c>
      <c r="H7314" t="s">
        <v>14</v>
      </c>
      <c r="I7314">
        <v>0</v>
      </c>
      <c r="J7314">
        <v>0</v>
      </c>
      <c r="K7314" t="s">
        <v>19</v>
      </c>
      <c r="L7314" t="s">
        <v>20</v>
      </c>
    </row>
    <row r="7315" spans="1:12" x14ac:dyDescent="0.35">
      <c r="A7315" t="s">
        <v>8837</v>
      </c>
      <c r="B7315">
        <f t="shared" si="114"/>
        <v>2012</v>
      </c>
      <c r="C7315" s="1">
        <v>40968</v>
      </c>
      <c r="D7315">
        <v>64</v>
      </c>
      <c r="E7315" t="s">
        <v>41</v>
      </c>
      <c r="F7315">
        <v>297</v>
      </c>
      <c r="G7315" t="s">
        <v>76</v>
      </c>
      <c r="H7315" t="s">
        <v>14</v>
      </c>
      <c r="I7315">
        <v>3</v>
      </c>
      <c r="J7315">
        <v>1</v>
      </c>
      <c r="K7315" t="s">
        <v>19</v>
      </c>
      <c r="L7315" t="s">
        <v>16</v>
      </c>
    </row>
    <row r="7316" spans="1:12" x14ac:dyDescent="0.35">
      <c r="A7316" t="s">
        <v>8838</v>
      </c>
      <c r="B7316">
        <f t="shared" si="114"/>
        <v>2012</v>
      </c>
      <c r="C7316" s="1">
        <v>40968</v>
      </c>
      <c r="D7316">
        <v>45</v>
      </c>
      <c r="E7316" t="s">
        <v>148</v>
      </c>
      <c r="F7316">
        <v>325</v>
      </c>
      <c r="G7316" t="s">
        <v>266</v>
      </c>
      <c r="H7316" t="s">
        <v>14</v>
      </c>
      <c r="I7316">
        <v>2</v>
      </c>
      <c r="J7316">
        <v>1</v>
      </c>
      <c r="K7316" t="s">
        <v>19</v>
      </c>
      <c r="L7316" t="s">
        <v>16</v>
      </c>
    </row>
    <row r="7317" spans="1:12" x14ac:dyDescent="0.35">
      <c r="A7317" t="s">
        <v>8839</v>
      </c>
      <c r="B7317">
        <f t="shared" si="114"/>
        <v>2012</v>
      </c>
      <c r="C7317" s="1">
        <v>40968</v>
      </c>
      <c r="D7317">
        <v>106</v>
      </c>
      <c r="E7317" t="s">
        <v>80</v>
      </c>
      <c r="F7317">
        <v>6</v>
      </c>
      <c r="G7317" t="s">
        <v>38</v>
      </c>
      <c r="H7317" t="s">
        <v>14</v>
      </c>
      <c r="I7317">
        <v>1</v>
      </c>
      <c r="J7317">
        <v>2</v>
      </c>
      <c r="K7317" t="s">
        <v>19</v>
      </c>
      <c r="L7317" t="s">
        <v>33</v>
      </c>
    </row>
    <row r="7318" spans="1:12" x14ac:dyDescent="0.35">
      <c r="A7318" t="s">
        <v>8840</v>
      </c>
      <c r="B7318">
        <f t="shared" si="114"/>
        <v>2012</v>
      </c>
      <c r="C7318" s="1">
        <v>40968</v>
      </c>
      <c r="D7318">
        <v>148</v>
      </c>
      <c r="E7318" t="s">
        <v>143</v>
      </c>
      <c r="F7318">
        <v>289</v>
      </c>
      <c r="G7318" t="s">
        <v>66</v>
      </c>
      <c r="H7318" t="s">
        <v>14</v>
      </c>
      <c r="I7318">
        <v>2</v>
      </c>
      <c r="J7318">
        <v>1</v>
      </c>
      <c r="K7318" t="s">
        <v>19</v>
      </c>
      <c r="L7318" t="s">
        <v>16</v>
      </c>
    </row>
    <row r="7319" spans="1:12" x14ac:dyDescent="0.35">
      <c r="A7319" t="s">
        <v>8841</v>
      </c>
      <c r="B7319">
        <f t="shared" si="114"/>
        <v>2012</v>
      </c>
      <c r="C7319" s="1">
        <v>40968</v>
      </c>
      <c r="D7319">
        <v>247</v>
      </c>
      <c r="E7319" t="s">
        <v>23</v>
      </c>
      <c r="F7319">
        <v>259</v>
      </c>
      <c r="G7319" t="s">
        <v>22</v>
      </c>
      <c r="H7319" t="s">
        <v>14</v>
      </c>
      <c r="I7319">
        <v>2</v>
      </c>
      <c r="J7319">
        <v>1</v>
      </c>
      <c r="K7319" t="s">
        <v>19</v>
      </c>
      <c r="L7319" t="s">
        <v>16</v>
      </c>
    </row>
    <row r="7320" spans="1:12" x14ac:dyDescent="0.35">
      <c r="A7320" t="s">
        <v>8842</v>
      </c>
      <c r="B7320">
        <f t="shared" si="114"/>
        <v>2012</v>
      </c>
      <c r="C7320" s="1">
        <v>40968</v>
      </c>
      <c r="D7320">
        <v>122</v>
      </c>
      <c r="E7320" t="s">
        <v>63</v>
      </c>
      <c r="F7320">
        <v>47</v>
      </c>
      <c r="G7320" t="s">
        <v>68</v>
      </c>
      <c r="H7320" t="s">
        <v>14</v>
      </c>
      <c r="I7320">
        <v>0</v>
      </c>
      <c r="J7320">
        <v>1</v>
      </c>
      <c r="K7320" t="s">
        <v>19</v>
      </c>
      <c r="L7320" t="s">
        <v>33</v>
      </c>
    </row>
    <row r="7321" spans="1:12" x14ac:dyDescent="0.35">
      <c r="A7321" t="s">
        <v>8843</v>
      </c>
      <c r="B7321">
        <f t="shared" si="114"/>
        <v>2012</v>
      </c>
      <c r="C7321" s="1">
        <v>40968</v>
      </c>
      <c r="D7321">
        <v>56</v>
      </c>
      <c r="E7321" t="s">
        <v>255</v>
      </c>
      <c r="F7321">
        <v>167</v>
      </c>
      <c r="G7321" t="s">
        <v>74</v>
      </c>
      <c r="H7321" t="s">
        <v>14</v>
      </c>
      <c r="I7321">
        <v>3</v>
      </c>
      <c r="J7321">
        <v>2</v>
      </c>
      <c r="K7321" t="s">
        <v>19</v>
      </c>
      <c r="L7321" t="s">
        <v>16</v>
      </c>
    </row>
    <row r="7322" spans="1:12" x14ac:dyDescent="0.35">
      <c r="A7322" t="s">
        <v>8844</v>
      </c>
      <c r="B7322">
        <f t="shared" si="114"/>
        <v>2012</v>
      </c>
      <c r="C7322" s="1">
        <v>40968</v>
      </c>
      <c r="D7322">
        <v>257</v>
      </c>
      <c r="E7322" t="s">
        <v>155</v>
      </c>
      <c r="F7322">
        <v>82</v>
      </c>
      <c r="G7322" t="s">
        <v>59</v>
      </c>
      <c r="H7322" t="s">
        <v>14</v>
      </c>
      <c r="I7322">
        <v>0</v>
      </c>
      <c r="J7322">
        <v>4</v>
      </c>
      <c r="K7322" t="s">
        <v>19</v>
      </c>
      <c r="L7322" t="s">
        <v>33</v>
      </c>
    </row>
    <row r="7323" spans="1:12" x14ac:dyDescent="0.35">
      <c r="A7323" t="s">
        <v>8845</v>
      </c>
      <c r="B7323">
        <f t="shared" si="114"/>
        <v>2012</v>
      </c>
      <c r="C7323" s="1">
        <v>40968</v>
      </c>
      <c r="D7323">
        <v>284</v>
      </c>
      <c r="E7323" t="s">
        <v>77</v>
      </c>
      <c r="F7323">
        <v>189</v>
      </c>
      <c r="G7323" t="s">
        <v>45</v>
      </c>
      <c r="H7323" t="s">
        <v>14</v>
      </c>
      <c r="I7323">
        <v>1</v>
      </c>
      <c r="J7323">
        <v>1</v>
      </c>
      <c r="K7323" t="s">
        <v>19</v>
      </c>
      <c r="L7323" t="s">
        <v>20</v>
      </c>
    </row>
    <row r="7324" spans="1:12" x14ac:dyDescent="0.35">
      <c r="A7324" t="s">
        <v>8846</v>
      </c>
      <c r="B7324">
        <f t="shared" si="114"/>
        <v>2012</v>
      </c>
      <c r="C7324" s="1">
        <v>40968</v>
      </c>
      <c r="D7324">
        <v>165</v>
      </c>
      <c r="E7324" t="s">
        <v>31</v>
      </c>
      <c r="F7324">
        <v>50</v>
      </c>
      <c r="G7324" t="s">
        <v>82</v>
      </c>
      <c r="H7324" t="s">
        <v>14</v>
      </c>
      <c r="I7324">
        <v>0</v>
      </c>
      <c r="J7324">
        <v>4</v>
      </c>
      <c r="K7324" t="s">
        <v>19</v>
      </c>
      <c r="L7324" t="s">
        <v>33</v>
      </c>
    </row>
    <row r="7325" spans="1:12" x14ac:dyDescent="0.35">
      <c r="A7325" t="s">
        <v>8847</v>
      </c>
      <c r="B7325">
        <f t="shared" si="114"/>
        <v>2012</v>
      </c>
      <c r="C7325" s="1">
        <v>40968</v>
      </c>
      <c r="D7325">
        <v>158</v>
      </c>
      <c r="E7325" t="s">
        <v>48</v>
      </c>
      <c r="F7325">
        <v>191</v>
      </c>
      <c r="G7325" t="s">
        <v>69</v>
      </c>
      <c r="H7325" t="s">
        <v>14</v>
      </c>
      <c r="I7325">
        <v>1</v>
      </c>
      <c r="J7325">
        <v>0</v>
      </c>
      <c r="K7325" t="s">
        <v>19</v>
      </c>
      <c r="L7325" t="s">
        <v>16</v>
      </c>
    </row>
    <row r="7326" spans="1:12" x14ac:dyDescent="0.35">
      <c r="A7326" t="s">
        <v>8848</v>
      </c>
      <c r="B7326">
        <f t="shared" si="114"/>
        <v>2012</v>
      </c>
      <c r="C7326" s="1">
        <v>40968</v>
      </c>
      <c r="D7326">
        <v>84</v>
      </c>
      <c r="E7326" t="s">
        <v>73</v>
      </c>
      <c r="F7326">
        <v>197</v>
      </c>
      <c r="G7326" t="s">
        <v>39</v>
      </c>
      <c r="H7326" t="s">
        <v>14</v>
      </c>
      <c r="I7326">
        <v>1</v>
      </c>
      <c r="J7326">
        <v>0</v>
      </c>
      <c r="K7326" t="s">
        <v>15</v>
      </c>
      <c r="L7326" t="s">
        <v>16</v>
      </c>
    </row>
    <row r="7327" spans="1:12" x14ac:dyDescent="0.35">
      <c r="A7327" t="s">
        <v>8849</v>
      </c>
      <c r="B7327">
        <f t="shared" si="114"/>
        <v>2012</v>
      </c>
      <c r="C7327" s="1">
        <v>40968</v>
      </c>
      <c r="D7327">
        <v>140</v>
      </c>
      <c r="E7327" t="s">
        <v>56</v>
      </c>
      <c r="F7327">
        <v>121</v>
      </c>
      <c r="G7327" t="s">
        <v>71</v>
      </c>
      <c r="H7327" t="s">
        <v>14</v>
      </c>
      <c r="I7327">
        <v>0</v>
      </c>
      <c r="J7327">
        <v>0</v>
      </c>
      <c r="K7327" t="s">
        <v>15</v>
      </c>
      <c r="L7327" t="s">
        <v>20</v>
      </c>
    </row>
    <row r="7328" spans="1:12" x14ac:dyDescent="0.35">
      <c r="A7328" t="s">
        <v>8850</v>
      </c>
      <c r="B7328">
        <f t="shared" si="114"/>
        <v>2012</v>
      </c>
      <c r="C7328" s="1">
        <v>40970</v>
      </c>
      <c r="D7328">
        <v>84</v>
      </c>
      <c r="E7328" t="s">
        <v>73</v>
      </c>
      <c r="F7328">
        <v>82</v>
      </c>
      <c r="G7328" t="s">
        <v>59</v>
      </c>
      <c r="H7328" t="s">
        <v>14</v>
      </c>
      <c r="I7328">
        <v>0</v>
      </c>
      <c r="J7328">
        <v>0</v>
      </c>
      <c r="K7328" t="s">
        <v>15</v>
      </c>
      <c r="L7328" t="s">
        <v>20</v>
      </c>
    </row>
    <row r="7329" spans="1:12" x14ac:dyDescent="0.35">
      <c r="A7329" t="s">
        <v>8851</v>
      </c>
      <c r="B7329">
        <f t="shared" si="114"/>
        <v>2012</v>
      </c>
      <c r="C7329" s="1">
        <v>40997</v>
      </c>
      <c r="D7329">
        <v>84</v>
      </c>
      <c r="E7329" t="s">
        <v>73</v>
      </c>
      <c r="F7329">
        <v>297</v>
      </c>
      <c r="G7329" t="s">
        <v>76</v>
      </c>
      <c r="H7329" t="s">
        <v>14</v>
      </c>
      <c r="I7329">
        <v>2</v>
      </c>
      <c r="J7329">
        <v>1</v>
      </c>
      <c r="K7329" t="s">
        <v>15</v>
      </c>
      <c r="L7329" t="s">
        <v>16</v>
      </c>
    </row>
    <row r="7330" spans="1:12" x14ac:dyDescent="0.35">
      <c r="A7330" t="s">
        <v>8852</v>
      </c>
      <c r="B7330">
        <f t="shared" si="114"/>
        <v>2012</v>
      </c>
      <c r="C7330" s="1">
        <v>40999</v>
      </c>
      <c r="D7330">
        <v>84</v>
      </c>
      <c r="E7330" t="s">
        <v>73</v>
      </c>
      <c r="F7330">
        <v>56</v>
      </c>
      <c r="G7330" t="s">
        <v>255</v>
      </c>
      <c r="H7330" t="s">
        <v>14</v>
      </c>
      <c r="I7330">
        <v>4</v>
      </c>
      <c r="J7330">
        <v>0</v>
      </c>
      <c r="K7330" t="s">
        <v>15</v>
      </c>
      <c r="L7330" t="s">
        <v>16</v>
      </c>
    </row>
    <row r="7331" spans="1:12" x14ac:dyDescent="0.35">
      <c r="A7331" t="s">
        <v>8853</v>
      </c>
      <c r="B7331">
        <f t="shared" si="114"/>
        <v>2012</v>
      </c>
      <c r="C7331" s="1">
        <v>41011</v>
      </c>
      <c r="D7331">
        <v>84</v>
      </c>
      <c r="E7331" t="s">
        <v>73</v>
      </c>
      <c r="F7331">
        <v>198</v>
      </c>
      <c r="G7331" t="s">
        <v>62</v>
      </c>
      <c r="H7331" t="s">
        <v>14</v>
      </c>
      <c r="I7331">
        <v>3</v>
      </c>
      <c r="J7331">
        <v>2</v>
      </c>
      <c r="K7331" t="s">
        <v>15</v>
      </c>
      <c r="L7331" t="s">
        <v>16</v>
      </c>
    </row>
    <row r="7332" spans="1:12" x14ac:dyDescent="0.35">
      <c r="A7332" t="s">
        <v>8854</v>
      </c>
      <c r="B7332">
        <f t="shared" si="114"/>
        <v>2012</v>
      </c>
      <c r="C7332" s="1">
        <v>41014</v>
      </c>
      <c r="D7332">
        <v>84</v>
      </c>
      <c r="E7332" t="s">
        <v>73</v>
      </c>
      <c r="F7332">
        <v>177</v>
      </c>
      <c r="G7332" t="s">
        <v>60</v>
      </c>
      <c r="H7332" t="s">
        <v>14</v>
      </c>
      <c r="I7332">
        <v>3</v>
      </c>
      <c r="J7332">
        <v>0</v>
      </c>
      <c r="K7332" t="s">
        <v>15</v>
      </c>
      <c r="L7332" t="s">
        <v>16</v>
      </c>
    </row>
    <row r="7333" spans="1:12" x14ac:dyDescent="0.35">
      <c r="A7333" t="s">
        <v>8855</v>
      </c>
      <c r="B7333">
        <f t="shared" si="114"/>
        <v>2012</v>
      </c>
      <c r="C7333" s="1">
        <v>41016</v>
      </c>
      <c r="D7333">
        <v>84</v>
      </c>
      <c r="E7333" t="s">
        <v>73</v>
      </c>
      <c r="F7333">
        <v>134</v>
      </c>
      <c r="G7333" t="s">
        <v>864</v>
      </c>
      <c r="H7333" t="s">
        <v>115</v>
      </c>
      <c r="I7333">
        <v>0</v>
      </c>
      <c r="J7333">
        <v>0</v>
      </c>
      <c r="K7333" t="s">
        <v>15</v>
      </c>
      <c r="L7333" t="s">
        <v>20</v>
      </c>
    </row>
    <row r="7334" spans="1:12" x14ac:dyDescent="0.35">
      <c r="A7334" t="s">
        <v>8856</v>
      </c>
      <c r="B7334">
        <f t="shared" si="114"/>
        <v>2012</v>
      </c>
      <c r="C7334" s="1">
        <v>41045</v>
      </c>
      <c r="D7334">
        <v>10</v>
      </c>
      <c r="E7334" t="s">
        <v>36</v>
      </c>
      <c r="F7334">
        <v>323</v>
      </c>
      <c r="G7334" t="s">
        <v>25</v>
      </c>
      <c r="H7334" t="s">
        <v>14</v>
      </c>
      <c r="I7334">
        <v>0</v>
      </c>
      <c r="J7334">
        <v>0</v>
      </c>
      <c r="K7334" t="s">
        <v>15</v>
      </c>
      <c r="L7334" t="s">
        <v>20</v>
      </c>
    </row>
    <row r="7335" spans="1:12" x14ac:dyDescent="0.35">
      <c r="A7335" t="s">
        <v>8857</v>
      </c>
      <c r="B7335">
        <f t="shared" si="114"/>
        <v>2012</v>
      </c>
      <c r="C7335" s="1">
        <v>41049</v>
      </c>
      <c r="D7335">
        <v>84</v>
      </c>
      <c r="E7335" t="s">
        <v>73</v>
      </c>
      <c r="F7335">
        <v>47</v>
      </c>
      <c r="G7335" t="s">
        <v>68</v>
      </c>
      <c r="H7335" t="s">
        <v>14</v>
      </c>
      <c r="I7335">
        <v>2</v>
      </c>
      <c r="J7335">
        <v>1</v>
      </c>
      <c r="K7335" t="s">
        <v>15</v>
      </c>
      <c r="L7335" t="s">
        <v>16</v>
      </c>
    </row>
    <row r="7336" spans="1:12" x14ac:dyDescent="0.35">
      <c r="A7336" t="s">
        <v>8858</v>
      </c>
      <c r="B7336">
        <f t="shared" si="114"/>
        <v>2012</v>
      </c>
      <c r="C7336" s="1">
        <v>41051</v>
      </c>
      <c r="D7336">
        <v>84</v>
      </c>
      <c r="E7336" t="s">
        <v>73</v>
      </c>
      <c r="F7336">
        <v>289</v>
      </c>
      <c r="G7336" t="s">
        <v>66</v>
      </c>
      <c r="H7336" t="s">
        <v>14</v>
      </c>
      <c r="I7336">
        <v>3</v>
      </c>
      <c r="J7336">
        <v>0</v>
      </c>
      <c r="K7336" t="s">
        <v>15</v>
      </c>
      <c r="L7336" t="s">
        <v>16</v>
      </c>
    </row>
    <row r="7337" spans="1:12" x14ac:dyDescent="0.35">
      <c r="A7337" t="s">
        <v>8859</v>
      </c>
      <c r="B7337">
        <f t="shared" si="114"/>
        <v>2012</v>
      </c>
      <c r="C7337" s="1">
        <v>41052</v>
      </c>
      <c r="D7337">
        <v>159</v>
      </c>
      <c r="E7337" t="s">
        <v>51</v>
      </c>
      <c r="F7337">
        <v>234</v>
      </c>
      <c r="G7337" t="s">
        <v>13</v>
      </c>
      <c r="H7337" t="s">
        <v>14</v>
      </c>
      <c r="I7337">
        <v>2</v>
      </c>
      <c r="J7337">
        <v>0</v>
      </c>
      <c r="K7337" t="s">
        <v>15</v>
      </c>
      <c r="L7337" t="s">
        <v>16</v>
      </c>
    </row>
    <row r="7338" spans="1:12" x14ac:dyDescent="0.35">
      <c r="A7338" t="s">
        <v>8860</v>
      </c>
      <c r="B7338">
        <f t="shared" si="114"/>
        <v>2012</v>
      </c>
      <c r="C7338" s="1">
        <v>41052</v>
      </c>
      <c r="D7338">
        <v>38</v>
      </c>
      <c r="E7338" t="s">
        <v>54</v>
      </c>
      <c r="F7338">
        <v>157</v>
      </c>
      <c r="G7338" t="s">
        <v>26</v>
      </c>
      <c r="H7338" t="s">
        <v>14</v>
      </c>
      <c r="I7338">
        <v>3</v>
      </c>
      <c r="J7338">
        <v>0</v>
      </c>
      <c r="K7338" t="s">
        <v>15</v>
      </c>
      <c r="L7338" t="s">
        <v>16</v>
      </c>
    </row>
    <row r="7339" spans="1:12" x14ac:dyDescent="0.35">
      <c r="A7339" t="s">
        <v>8861</v>
      </c>
      <c r="B7339">
        <f t="shared" si="114"/>
        <v>2012</v>
      </c>
      <c r="C7339" s="1">
        <v>41054</v>
      </c>
      <c r="D7339">
        <v>188</v>
      </c>
      <c r="E7339" t="s">
        <v>85</v>
      </c>
      <c r="F7339">
        <v>255</v>
      </c>
      <c r="G7339" t="s">
        <v>44</v>
      </c>
      <c r="H7339" t="s">
        <v>14</v>
      </c>
      <c r="I7339">
        <v>0</v>
      </c>
      <c r="J7339">
        <v>1</v>
      </c>
      <c r="K7339" t="s">
        <v>15</v>
      </c>
      <c r="L7339" t="s">
        <v>33</v>
      </c>
    </row>
    <row r="7340" spans="1:12" x14ac:dyDescent="0.35">
      <c r="A7340" t="s">
        <v>8862</v>
      </c>
      <c r="B7340">
        <f t="shared" si="114"/>
        <v>2012</v>
      </c>
      <c r="C7340" s="1">
        <v>41055</v>
      </c>
      <c r="D7340">
        <v>189</v>
      </c>
      <c r="E7340" t="s">
        <v>45</v>
      </c>
      <c r="F7340">
        <v>191</v>
      </c>
      <c r="G7340" t="s">
        <v>69</v>
      </c>
      <c r="H7340" t="s">
        <v>14</v>
      </c>
      <c r="I7340">
        <v>0</v>
      </c>
      <c r="J7340">
        <v>0</v>
      </c>
      <c r="K7340" t="s">
        <v>15</v>
      </c>
      <c r="L7340" t="s">
        <v>20</v>
      </c>
    </row>
    <row r="7341" spans="1:12" x14ac:dyDescent="0.35">
      <c r="A7341" t="s">
        <v>8863</v>
      </c>
      <c r="B7341">
        <f t="shared" si="114"/>
        <v>2012</v>
      </c>
      <c r="C7341" s="1">
        <v>41055</v>
      </c>
      <c r="D7341">
        <v>284</v>
      </c>
      <c r="E7341" t="s">
        <v>77</v>
      </c>
      <c r="F7341">
        <v>167</v>
      </c>
      <c r="G7341" t="s">
        <v>74</v>
      </c>
      <c r="H7341" t="s">
        <v>14</v>
      </c>
      <c r="I7341">
        <v>0</v>
      </c>
      <c r="J7341">
        <v>0</v>
      </c>
      <c r="K7341" t="s">
        <v>15</v>
      </c>
      <c r="L7341" t="s">
        <v>20</v>
      </c>
    </row>
    <row r="7342" spans="1:12" x14ac:dyDescent="0.35">
      <c r="A7342" t="s">
        <v>8864</v>
      </c>
      <c r="B7342">
        <f t="shared" si="114"/>
        <v>2012</v>
      </c>
      <c r="C7342" s="1">
        <v>41055</v>
      </c>
      <c r="D7342">
        <v>6</v>
      </c>
      <c r="E7342" t="s">
        <v>38</v>
      </c>
      <c r="F7342">
        <v>197</v>
      </c>
      <c r="G7342" t="s">
        <v>39</v>
      </c>
      <c r="H7342" t="s">
        <v>14</v>
      </c>
      <c r="I7342">
        <v>3</v>
      </c>
      <c r="J7342">
        <v>0</v>
      </c>
      <c r="K7342" t="s">
        <v>15</v>
      </c>
      <c r="L7342" t="s">
        <v>16</v>
      </c>
    </row>
    <row r="7343" spans="1:12" x14ac:dyDescent="0.35">
      <c r="A7343" t="s">
        <v>8865</v>
      </c>
      <c r="B7343">
        <f t="shared" si="114"/>
        <v>2012</v>
      </c>
      <c r="C7343" s="1">
        <v>41055</v>
      </c>
      <c r="D7343">
        <v>44</v>
      </c>
      <c r="E7343" t="s">
        <v>65</v>
      </c>
      <c r="F7343">
        <v>31</v>
      </c>
      <c r="G7343" t="s">
        <v>18</v>
      </c>
      <c r="H7343" t="s">
        <v>14</v>
      </c>
      <c r="I7343">
        <v>2</v>
      </c>
      <c r="J7343">
        <v>2</v>
      </c>
      <c r="K7343" t="s">
        <v>15</v>
      </c>
      <c r="L7343" t="s">
        <v>20</v>
      </c>
    </row>
    <row r="7344" spans="1:12" x14ac:dyDescent="0.35">
      <c r="A7344" t="s">
        <v>8866</v>
      </c>
      <c r="B7344">
        <f t="shared" si="114"/>
        <v>2012</v>
      </c>
      <c r="C7344" s="1">
        <v>41055</v>
      </c>
      <c r="D7344">
        <v>121</v>
      </c>
      <c r="E7344" t="s">
        <v>71</v>
      </c>
      <c r="F7344">
        <v>47</v>
      </c>
      <c r="G7344" t="s">
        <v>68</v>
      </c>
      <c r="H7344" t="s">
        <v>14</v>
      </c>
      <c r="I7344">
        <v>1</v>
      </c>
      <c r="J7344">
        <v>2</v>
      </c>
      <c r="K7344" t="s">
        <v>15</v>
      </c>
      <c r="L7344" t="s">
        <v>33</v>
      </c>
    </row>
    <row r="7345" spans="1:12" x14ac:dyDescent="0.35">
      <c r="A7345" t="s">
        <v>8867</v>
      </c>
      <c r="B7345">
        <f t="shared" si="114"/>
        <v>2012</v>
      </c>
      <c r="C7345" s="1">
        <v>41056</v>
      </c>
      <c r="D7345">
        <v>56</v>
      </c>
      <c r="E7345" t="s">
        <v>255</v>
      </c>
      <c r="F7345">
        <v>159</v>
      </c>
      <c r="G7345" t="s">
        <v>51</v>
      </c>
      <c r="H7345" t="s">
        <v>14</v>
      </c>
      <c r="I7345">
        <v>0</v>
      </c>
      <c r="J7345">
        <v>1</v>
      </c>
      <c r="K7345" t="s">
        <v>15</v>
      </c>
      <c r="L7345" t="s">
        <v>33</v>
      </c>
    </row>
    <row r="7346" spans="1:12" x14ac:dyDescent="0.35">
      <c r="A7346" t="s">
        <v>8868</v>
      </c>
      <c r="B7346">
        <f t="shared" si="114"/>
        <v>2012</v>
      </c>
      <c r="C7346" s="1">
        <v>41056</v>
      </c>
      <c r="D7346">
        <v>292</v>
      </c>
      <c r="E7346" t="s">
        <v>50</v>
      </c>
      <c r="F7346">
        <v>234</v>
      </c>
      <c r="G7346" t="s">
        <v>13</v>
      </c>
      <c r="H7346" t="s">
        <v>14</v>
      </c>
      <c r="I7346">
        <v>5</v>
      </c>
      <c r="J7346">
        <v>1</v>
      </c>
      <c r="K7346" t="s">
        <v>15</v>
      </c>
      <c r="L7346" t="s">
        <v>16</v>
      </c>
    </row>
    <row r="7347" spans="1:12" x14ac:dyDescent="0.35">
      <c r="A7347" t="s">
        <v>8869</v>
      </c>
      <c r="B7347">
        <f t="shared" si="114"/>
        <v>2012</v>
      </c>
      <c r="C7347" s="1">
        <v>41058</v>
      </c>
      <c r="D7347">
        <v>10</v>
      </c>
      <c r="E7347" t="s">
        <v>36</v>
      </c>
      <c r="F7347">
        <v>201</v>
      </c>
      <c r="G7347" t="s">
        <v>1381</v>
      </c>
      <c r="H7347" t="s">
        <v>172</v>
      </c>
      <c r="I7347">
        <v>0</v>
      </c>
      <c r="J7347">
        <v>0</v>
      </c>
      <c r="K7347" t="s">
        <v>15</v>
      </c>
      <c r="L7347" t="s">
        <v>20</v>
      </c>
    </row>
    <row r="7348" spans="1:12" x14ac:dyDescent="0.35">
      <c r="A7348" t="s">
        <v>8870</v>
      </c>
      <c r="B7348">
        <f t="shared" si="114"/>
        <v>2012</v>
      </c>
      <c r="C7348" s="1">
        <v>41059</v>
      </c>
      <c r="D7348">
        <v>56</v>
      </c>
      <c r="E7348" t="s">
        <v>255</v>
      </c>
      <c r="F7348">
        <v>234</v>
      </c>
      <c r="G7348" t="s">
        <v>13</v>
      </c>
      <c r="H7348" t="s">
        <v>14</v>
      </c>
      <c r="I7348">
        <v>1</v>
      </c>
      <c r="J7348">
        <v>1</v>
      </c>
      <c r="K7348" t="s">
        <v>15</v>
      </c>
      <c r="L7348" t="s">
        <v>20</v>
      </c>
    </row>
    <row r="7349" spans="1:12" x14ac:dyDescent="0.35">
      <c r="A7349" t="s">
        <v>8871</v>
      </c>
      <c r="B7349">
        <f t="shared" si="114"/>
        <v>2012</v>
      </c>
      <c r="C7349" s="1">
        <v>41061</v>
      </c>
      <c r="D7349">
        <v>110</v>
      </c>
      <c r="E7349" t="s">
        <v>35</v>
      </c>
      <c r="F7349">
        <v>157</v>
      </c>
      <c r="G7349" t="s">
        <v>26</v>
      </c>
      <c r="H7349" t="s">
        <v>14</v>
      </c>
      <c r="I7349">
        <v>7</v>
      </c>
      <c r="J7349">
        <v>0</v>
      </c>
      <c r="K7349" t="s">
        <v>262</v>
      </c>
      <c r="L7349" t="s">
        <v>16</v>
      </c>
    </row>
    <row r="7350" spans="1:12" x14ac:dyDescent="0.35">
      <c r="A7350" t="s">
        <v>8872</v>
      </c>
      <c r="B7350">
        <f t="shared" si="114"/>
        <v>2012</v>
      </c>
      <c r="C7350" s="1">
        <v>41061</v>
      </c>
      <c r="D7350">
        <v>84</v>
      </c>
      <c r="E7350" t="s">
        <v>73</v>
      </c>
      <c r="F7350">
        <v>189</v>
      </c>
      <c r="G7350" t="s">
        <v>45</v>
      </c>
      <c r="H7350" t="s">
        <v>14</v>
      </c>
      <c r="I7350">
        <v>2</v>
      </c>
      <c r="J7350">
        <v>0</v>
      </c>
      <c r="K7350" t="s">
        <v>262</v>
      </c>
      <c r="L7350" t="s">
        <v>16</v>
      </c>
    </row>
    <row r="7351" spans="1:12" x14ac:dyDescent="0.35">
      <c r="A7351" t="s">
        <v>8873</v>
      </c>
      <c r="B7351">
        <f t="shared" si="114"/>
        <v>2012</v>
      </c>
      <c r="C7351" s="1">
        <v>41062</v>
      </c>
      <c r="D7351">
        <v>255</v>
      </c>
      <c r="E7351" t="s">
        <v>44</v>
      </c>
      <c r="F7351">
        <v>158</v>
      </c>
      <c r="G7351" t="s">
        <v>48</v>
      </c>
      <c r="H7351" t="s">
        <v>14</v>
      </c>
      <c r="I7351">
        <v>3</v>
      </c>
      <c r="J7351">
        <v>1</v>
      </c>
      <c r="K7351" t="s">
        <v>262</v>
      </c>
      <c r="L7351" t="s">
        <v>16</v>
      </c>
    </row>
    <row r="7352" spans="1:12" x14ac:dyDescent="0.35">
      <c r="A7352" t="s">
        <v>8874</v>
      </c>
      <c r="B7352">
        <f t="shared" si="114"/>
        <v>2012</v>
      </c>
      <c r="C7352" s="1">
        <v>41062</v>
      </c>
      <c r="D7352">
        <v>274</v>
      </c>
      <c r="E7352" t="s">
        <v>29</v>
      </c>
      <c r="F7352">
        <v>323</v>
      </c>
      <c r="G7352" t="s">
        <v>25</v>
      </c>
      <c r="H7352" t="s">
        <v>14</v>
      </c>
      <c r="I7352">
        <v>0</v>
      </c>
      <c r="J7352">
        <v>3</v>
      </c>
      <c r="K7352" t="s">
        <v>262</v>
      </c>
      <c r="L7352" t="s">
        <v>33</v>
      </c>
    </row>
    <row r="7353" spans="1:12" x14ac:dyDescent="0.35">
      <c r="A7353" t="s">
        <v>8875</v>
      </c>
      <c r="B7353">
        <f t="shared" si="114"/>
        <v>2012</v>
      </c>
      <c r="C7353" s="1">
        <v>41062</v>
      </c>
      <c r="D7353">
        <v>292</v>
      </c>
      <c r="E7353" t="s">
        <v>50</v>
      </c>
      <c r="F7353">
        <v>89</v>
      </c>
      <c r="G7353" t="s">
        <v>53</v>
      </c>
      <c r="H7353" t="s">
        <v>14</v>
      </c>
      <c r="I7353">
        <v>3</v>
      </c>
      <c r="J7353">
        <v>1</v>
      </c>
      <c r="K7353" t="s">
        <v>262</v>
      </c>
      <c r="L7353" t="s">
        <v>16</v>
      </c>
    </row>
    <row r="7354" spans="1:12" x14ac:dyDescent="0.35">
      <c r="A7354" t="s">
        <v>8876</v>
      </c>
      <c r="B7354">
        <f t="shared" si="114"/>
        <v>2012</v>
      </c>
      <c r="C7354" s="1">
        <v>41062</v>
      </c>
      <c r="D7354">
        <v>259</v>
      </c>
      <c r="E7354" t="s">
        <v>22</v>
      </c>
      <c r="F7354">
        <v>50</v>
      </c>
      <c r="G7354" t="s">
        <v>82</v>
      </c>
      <c r="H7354" t="s">
        <v>14</v>
      </c>
      <c r="I7354">
        <v>2</v>
      </c>
      <c r="J7354">
        <v>1</v>
      </c>
      <c r="K7354" t="s">
        <v>262</v>
      </c>
      <c r="L7354" t="s">
        <v>16</v>
      </c>
    </row>
    <row r="7355" spans="1:12" x14ac:dyDescent="0.35">
      <c r="A7355" t="s">
        <v>8877</v>
      </c>
      <c r="B7355">
        <f t="shared" si="114"/>
        <v>2012</v>
      </c>
      <c r="C7355" s="1">
        <v>41062</v>
      </c>
      <c r="D7355">
        <v>148</v>
      </c>
      <c r="E7355" t="s">
        <v>143</v>
      </c>
      <c r="F7355">
        <v>167</v>
      </c>
      <c r="G7355" t="s">
        <v>74</v>
      </c>
      <c r="H7355" t="s">
        <v>14</v>
      </c>
      <c r="I7355">
        <v>0</v>
      </c>
      <c r="J7355">
        <v>0</v>
      </c>
      <c r="K7355" t="s">
        <v>262</v>
      </c>
      <c r="L7355" t="s">
        <v>20</v>
      </c>
    </row>
    <row r="7356" spans="1:12" x14ac:dyDescent="0.35">
      <c r="A7356" t="s">
        <v>8878</v>
      </c>
      <c r="B7356">
        <f t="shared" si="114"/>
        <v>2012</v>
      </c>
      <c r="C7356" s="1">
        <v>41062</v>
      </c>
      <c r="D7356">
        <v>106</v>
      </c>
      <c r="E7356" t="s">
        <v>80</v>
      </c>
      <c r="F7356">
        <v>188</v>
      </c>
      <c r="G7356" t="s">
        <v>85</v>
      </c>
      <c r="H7356" t="s">
        <v>14</v>
      </c>
      <c r="I7356">
        <v>1</v>
      </c>
      <c r="J7356">
        <v>1</v>
      </c>
      <c r="K7356" t="s">
        <v>262</v>
      </c>
      <c r="L7356" t="s">
        <v>20</v>
      </c>
    </row>
    <row r="7357" spans="1:12" x14ac:dyDescent="0.35">
      <c r="A7357" t="s">
        <v>8879</v>
      </c>
      <c r="B7357">
        <f t="shared" si="114"/>
        <v>2012</v>
      </c>
      <c r="C7357" s="1">
        <v>41062</v>
      </c>
      <c r="D7357">
        <v>140</v>
      </c>
      <c r="E7357" t="s">
        <v>56</v>
      </c>
      <c r="F7357">
        <v>284</v>
      </c>
      <c r="G7357" t="s">
        <v>77</v>
      </c>
      <c r="H7357" t="s">
        <v>14</v>
      </c>
      <c r="I7357">
        <v>2</v>
      </c>
      <c r="J7357">
        <v>0</v>
      </c>
      <c r="K7357" t="s">
        <v>262</v>
      </c>
      <c r="L7357" t="s">
        <v>16</v>
      </c>
    </row>
    <row r="7358" spans="1:12" x14ac:dyDescent="0.35">
      <c r="A7358" t="s">
        <v>8880</v>
      </c>
      <c r="B7358">
        <f t="shared" si="114"/>
        <v>2012</v>
      </c>
      <c r="C7358" s="1">
        <v>41062</v>
      </c>
      <c r="D7358">
        <v>44</v>
      </c>
      <c r="E7358" t="s">
        <v>65</v>
      </c>
      <c r="F7358">
        <v>64</v>
      </c>
      <c r="G7358" t="s">
        <v>41</v>
      </c>
      <c r="H7358" t="s">
        <v>14</v>
      </c>
      <c r="I7358">
        <v>0</v>
      </c>
      <c r="J7358">
        <v>3</v>
      </c>
      <c r="K7358" t="s">
        <v>262</v>
      </c>
      <c r="L7358" t="s">
        <v>33</v>
      </c>
    </row>
    <row r="7359" spans="1:12" x14ac:dyDescent="0.35">
      <c r="A7359" t="s">
        <v>8881</v>
      </c>
      <c r="B7359">
        <f t="shared" si="114"/>
        <v>2012</v>
      </c>
      <c r="C7359" s="1">
        <v>41062</v>
      </c>
      <c r="D7359">
        <v>47</v>
      </c>
      <c r="E7359" t="s">
        <v>68</v>
      </c>
      <c r="F7359">
        <v>82</v>
      </c>
      <c r="G7359" t="s">
        <v>59</v>
      </c>
      <c r="H7359" t="s">
        <v>14</v>
      </c>
      <c r="I7359">
        <v>1</v>
      </c>
      <c r="J7359">
        <v>0</v>
      </c>
      <c r="K7359" t="s">
        <v>262</v>
      </c>
      <c r="L7359" t="s">
        <v>16</v>
      </c>
    </row>
    <row r="7360" spans="1:12" x14ac:dyDescent="0.35">
      <c r="A7360" t="s">
        <v>8882</v>
      </c>
      <c r="B7360">
        <f t="shared" si="114"/>
        <v>2012</v>
      </c>
      <c r="C7360" s="1">
        <v>41062</v>
      </c>
      <c r="D7360">
        <v>6</v>
      </c>
      <c r="E7360" t="s">
        <v>38</v>
      </c>
      <c r="F7360">
        <v>234</v>
      </c>
      <c r="G7360" t="s">
        <v>13</v>
      </c>
      <c r="H7360" t="s">
        <v>14</v>
      </c>
      <c r="I7360">
        <v>4</v>
      </c>
      <c r="J7360">
        <v>0</v>
      </c>
      <c r="K7360" t="s">
        <v>262</v>
      </c>
      <c r="L7360" t="s">
        <v>16</v>
      </c>
    </row>
    <row r="7361" spans="1:12" x14ac:dyDescent="0.35">
      <c r="A7361" t="s">
        <v>8883</v>
      </c>
      <c r="B7361">
        <f t="shared" si="114"/>
        <v>2012</v>
      </c>
      <c r="C7361" s="1">
        <v>41062</v>
      </c>
      <c r="D7361">
        <v>54</v>
      </c>
      <c r="E7361" t="s">
        <v>32</v>
      </c>
      <c r="F7361">
        <v>38</v>
      </c>
      <c r="G7361" t="s">
        <v>54</v>
      </c>
      <c r="H7361" t="s">
        <v>14</v>
      </c>
      <c r="I7361">
        <v>2</v>
      </c>
      <c r="J7361">
        <v>0</v>
      </c>
      <c r="K7361" t="s">
        <v>262</v>
      </c>
      <c r="L7361" t="s">
        <v>16</v>
      </c>
    </row>
    <row r="7362" spans="1:12" x14ac:dyDescent="0.35">
      <c r="A7362" t="s">
        <v>8884</v>
      </c>
      <c r="B7362">
        <f t="shared" si="114"/>
        <v>2012</v>
      </c>
      <c r="C7362" s="1">
        <v>41063</v>
      </c>
      <c r="D7362">
        <v>325</v>
      </c>
      <c r="E7362" t="s">
        <v>266</v>
      </c>
      <c r="F7362">
        <v>121</v>
      </c>
      <c r="G7362" t="s">
        <v>71</v>
      </c>
      <c r="H7362" t="s">
        <v>14</v>
      </c>
      <c r="I7362">
        <v>0</v>
      </c>
      <c r="J7362">
        <v>1</v>
      </c>
      <c r="K7362" t="s">
        <v>262</v>
      </c>
      <c r="L7362" t="s">
        <v>33</v>
      </c>
    </row>
    <row r="7363" spans="1:12" x14ac:dyDescent="0.35">
      <c r="A7363" t="s">
        <v>8885</v>
      </c>
      <c r="B7363">
        <f t="shared" ref="B7363:B7426" si="115">YEAR(C7363)</f>
        <v>2012</v>
      </c>
      <c r="C7363" s="1">
        <v>41063</v>
      </c>
      <c r="D7363">
        <v>289</v>
      </c>
      <c r="E7363" t="s">
        <v>66</v>
      </c>
      <c r="F7363">
        <v>159</v>
      </c>
      <c r="G7363" t="s">
        <v>51</v>
      </c>
      <c r="H7363" t="s">
        <v>14</v>
      </c>
      <c r="I7363">
        <v>1</v>
      </c>
      <c r="J7363">
        <v>1</v>
      </c>
      <c r="K7363" t="s">
        <v>262</v>
      </c>
      <c r="L7363" t="s">
        <v>20</v>
      </c>
    </row>
    <row r="7364" spans="1:12" x14ac:dyDescent="0.35">
      <c r="A7364" t="s">
        <v>8886</v>
      </c>
      <c r="B7364">
        <f t="shared" si="115"/>
        <v>2012</v>
      </c>
      <c r="C7364" s="1">
        <v>41063</v>
      </c>
      <c r="D7364">
        <v>268</v>
      </c>
      <c r="E7364" t="s">
        <v>47</v>
      </c>
      <c r="F7364">
        <v>93</v>
      </c>
      <c r="G7364" t="s">
        <v>12</v>
      </c>
      <c r="H7364" t="s">
        <v>14</v>
      </c>
      <c r="I7364">
        <v>1</v>
      </c>
      <c r="J7364">
        <v>1</v>
      </c>
      <c r="K7364" t="s">
        <v>262</v>
      </c>
      <c r="L7364" t="s">
        <v>20</v>
      </c>
    </row>
    <row r="7365" spans="1:12" x14ac:dyDescent="0.35">
      <c r="A7365" t="s">
        <v>8887</v>
      </c>
      <c r="B7365">
        <f t="shared" si="115"/>
        <v>2012</v>
      </c>
      <c r="C7365" s="1">
        <v>41063</v>
      </c>
      <c r="D7365">
        <v>198</v>
      </c>
      <c r="E7365" t="s">
        <v>62</v>
      </c>
      <c r="F7365">
        <v>191</v>
      </c>
      <c r="G7365" t="s">
        <v>69</v>
      </c>
      <c r="H7365" t="s">
        <v>14</v>
      </c>
      <c r="I7365">
        <v>1</v>
      </c>
      <c r="J7365">
        <v>0</v>
      </c>
      <c r="K7365" t="s">
        <v>262</v>
      </c>
      <c r="L7365" t="s">
        <v>16</v>
      </c>
    </row>
    <row r="7366" spans="1:12" x14ac:dyDescent="0.35">
      <c r="A7366" t="s">
        <v>8888</v>
      </c>
      <c r="B7366">
        <f t="shared" si="115"/>
        <v>2012</v>
      </c>
      <c r="C7366" s="1">
        <v>41063</v>
      </c>
      <c r="D7366">
        <v>31</v>
      </c>
      <c r="E7366" t="s">
        <v>18</v>
      </c>
      <c r="F7366">
        <v>170</v>
      </c>
      <c r="G7366" t="s">
        <v>79</v>
      </c>
      <c r="H7366" t="s">
        <v>14</v>
      </c>
      <c r="I7366">
        <v>1</v>
      </c>
      <c r="J7366">
        <v>0</v>
      </c>
      <c r="K7366" t="s">
        <v>262</v>
      </c>
      <c r="L7366" t="s">
        <v>16</v>
      </c>
    </row>
    <row r="7367" spans="1:12" x14ac:dyDescent="0.35">
      <c r="A7367" t="s">
        <v>8889</v>
      </c>
      <c r="B7367">
        <f t="shared" si="115"/>
        <v>2012</v>
      </c>
      <c r="C7367" s="1">
        <v>41063</v>
      </c>
      <c r="D7367">
        <v>10</v>
      </c>
      <c r="E7367" t="s">
        <v>36</v>
      </c>
      <c r="F7367">
        <v>297</v>
      </c>
      <c r="G7367" t="s">
        <v>76</v>
      </c>
      <c r="H7367" t="s">
        <v>14</v>
      </c>
      <c r="I7367">
        <v>1</v>
      </c>
      <c r="J7367">
        <v>1</v>
      </c>
      <c r="K7367" t="s">
        <v>262</v>
      </c>
      <c r="L7367" t="s">
        <v>20</v>
      </c>
    </row>
    <row r="7368" spans="1:12" x14ac:dyDescent="0.35">
      <c r="A7368" t="s">
        <v>8890</v>
      </c>
      <c r="B7368">
        <f t="shared" si="115"/>
        <v>2012</v>
      </c>
      <c r="C7368" s="1">
        <v>41063</v>
      </c>
      <c r="D7368">
        <v>197</v>
      </c>
      <c r="E7368" t="s">
        <v>39</v>
      </c>
      <c r="F7368">
        <v>103</v>
      </c>
      <c r="G7368" t="s">
        <v>28</v>
      </c>
      <c r="H7368" t="s">
        <v>14</v>
      </c>
      <c r="I7368">
        <v>3</v>
      </c>
      <c r="J7368">
        <v>0</v>
      </c>
      <c r="K7368" t="s">
        <v>262</v>
      </c>
      <c r="L7368" t="s">
        <v>16</v>
      </c>
    </row>
    <row r="7369" spans="1:12" x14ac:dyDescent="0.35">
      <c r="A7369" t="s">
        <v>8891</v>
      </c>
      <c r="B7369">
        <f t="shared" si="115"/>
        <v>2012</v>
      </c>
      <c r="C7369" s="1">
        <v>41064</v>
      </c>
      <c r="D7369">
        <v>324</v>
      </c>
      <c r="E7369" t="s">
        <v>627</v>
      </c>
      <c r="F7369">
        <v>226</v>
      </c>
      <c r="G7369" t="s">
        <v>1479</v>
      </c>
      <c r="H7369" t="s">
        <v>172</v>
      </c>
      <c r="I7369">
        <v>6</v>
      </c>
      <c r="J7369">
        <v>0</v>
      </c>
      <c r="K7369" t="s">
        <v>8892</v>
      </c>
      <c r="L7369" t="s">
        <v>16</v>
      </c>
    </row>
    <row r="7370" spans="1:12" x14ac:dyDescent="0.35">
      <c r="A7370" t="s">
        <v>8893</v>
      </c>
      <c r="B7370">
        <f t="shared" si="115"/>
        <v>2012</v>
      </c>
      <c r="C7370" s="1">
        <v>41065</v>
      </c>
      <c r="D7370">
        <v>75</v>
      </c>
      <c r="E7370" t="s">
        <v>1434</v>
      </c>
      <c r="F7370">
        <v>223</v>
      </c>
      <c r="G7370" t="s">
        <v>1478</v>
      </c>
      <c r="H7370" t="s">
        <v>172</v>
      </c>
      <c r="I7370">
        <v>0</v>
      </c>
      <c r="J7370">
        <v>18</v>
      </c>
      <c r="K7370" t="s">
        <v>8892</v>
      </c>
      <c r="L7370" t="s">
        <v>33</v>
      </c>
    </row>
    <row r="7371" spans="1:12" x14ac:dyDescent="0.35">
      <c r="A7371" t="s">
        <v>8894</v>
      </c>
      <c r="B7371">
        <f t="shared" si="115"/>
        <v>2012</v>
      </c>
      <c r="C7371" s="1">
        <v>41065</v>
      </c>
      <c r="D7371">
        <v>316</v>
      </c>
      <c r="E7371" t="s">
        <v>1517</v>
      </c>
      <c r="F7371">
        <v>207</v>
      </c>
      <c r="G7371" t="s">
        <v>1472</v>
      </c>
      <c r="H7371" t="s">
        <v>172</v>
      </c>
      <c r="I7371">
        <v>2</v>
      </c>
      <c r="J7371">
        <v>6</v>
      </c>
      <c r="K7371" t="s">
        <v>8892</v>
      </c>
      <c r="L7371" t="s">
        <v>33</v>
      </c>
    </row>
    <row r="7372" spans="1:12" x14ac:dyDescent="0.35">
      <c r="A7372" t="s">
        <v>8895</v>
      </c>
      <c r="B7372">
        <f t="shared" si="115"/>
        <v>2012</v>
      </c>
      <c r="C7372" s="1">
        <v>41067</v>
      </c>
      <c r="D7372">
        <v>316</v>
      </c>
      <c r="E7372" t="s">
        <v>1517</v>
      </c>
      <c r="F7372">
        <v>75</v>
      </c>
      <c r="G7372" t="s">
        <v>1434</v>
      </c>
      <c r="H7372" t="s">
        <v>14</v>
      </c>
      <c r="I7372">
        <v>5</v>
      </c>
      <c r="J7372">
        <v>1</v>
      </c>
      <c r="K7372" t="s">
        <v>8892</v>
      </c>
      <c r="L7372" t="s">
        <v>16</v>
      </c>
    </row>
    <row r="7373" spans="1:12" x14ac:dyDescent="0.35">
      <c r="A7373" t="s">
        <v>8896</v>
      </c>
      <c r="B7373">
        <f t="shared" si="115"/>
        <v>2012</v>
      </c>
      <c r="C7373" s="1">
        <v>41068</v>
      </c>
      <c r="D7373">
        <v>324</v>
      </c>
      <c r="E7373" t="s">
        <v>627</v>
      </c>
      <c r="F7373">
        <v>203</v>
      </c>
      <c r="G7373" t="s">
        <v>1470</v>
      </c>
      <c r="H7373" t="s">
        <v>115</v>
      </c>
      <c r="I7373">
        <v>0</v>
      </c>
      <c r="J7373">
        <v>2</v>
      </c>
      <c r="K7373" t="s">
        <v>8892</v>
      </c>
      <c r="L7373" t="s">
        <v>33</v>
      </c>
    </row>
    <row r="7374" spans="1:12" x14ac:dyDescent="0.35">
      <c r="A7374" t="s">
        <v>8897</v>
      </c>
      <c r="B7374">
        <f t="shared" si="115"/>
        <v>2012</v>
      </c>
      <c r="C7374" s="1">
        <v>41068</v>
      </c>
      <c r="D7374">
        <v>316</v>
      </c>
      <c r="E7374" t="s">
        <v>1517</v>
      </c>
      <c r="F7374">
        <v>226</v>
      </c>
      <c r="G7374" t="s">
        <v>1479</v>
      </c>
      <c r="H7374" t="s">
        <v>172</v>
      </c>
      <c r="I7374">
        <v>3</v>
      </c>
      <c r="J7374">
        <v>0</v>
      </c>
      <c r="K7374" t="s">
        <v>8892</v>
      </c>
      <c r="L7374" t="s">
        <v>16</v>
      </c>
    </row>
    <row r="7375" spans="1:12" x14ac:dyDescent="0.35">
      <c r="A7375" t="s">
        <v>8898</v>
      </c>
      <c r="B7375">
        <f t="shared" si="115"/>
        <v>2012</v>
      </c>
      <c r="C7375" s="1">
        <v>41069</v>
      </c>
      <c r="D7375">
        <v>191</v>
      </c>
      <c r="E7375" t="s">
        <v>69</v>
      </c>
      <c r="F7375">
        <v>148</v>
      </c>
      <c r="G7375" t="s">
        <v>143</v>
      </c>
      <c r="H7375" t="s">
        <v>14</v>
      </c>
      <c r="I7375">
        <v>1</v>
      </c>
      <c r="J7375">
        <v>0</v>
      </c>
      <c r="K7375" t="s">
        <v>262</v>
      </c>
      <c r="L7375" t="s">
        <v>16</v>
      </c>
    </row>
    <row r="7376" spans="1:12" x14ac:dyDescent="0.35">
      <c r="A7376" t="s">
        <v>8899</v>
      </c>
      <c r="B7376">
        <f t="shared" si="115"/>
        <v>2012</v>
      </c>
      <c r="C7376" s="1">
        <v>41069</v>
      </c>
      <c r="D7376">
        <v>323</v>
      </c>
      <c r="E7376" t="s">
        <v>25</v>
      </c>
      <c r="F7376">
        <v>110</v>
      </c>
      <c r="G7376" t="s">
        <v>35</v>
      </c>
      <c r="H7376" t="s">
        <v>14</v>
      </c>
      <c r="I7376">
        <v>1</v>
      </c>
      <c r="J7376">
        <v>0</v>
      </c>
      <c r="K7376" t="s">
        <v>262</v>
      </c>
      <c r="L7376" t="s">
        <v>16</v>
      </c>
    </row>
    <row r="7377" spans="1:12" x14ac:dyDescent="0.35">
      <c r="A7377" t="s">
        <v>8900</v>
      </c>
      <c r="B7377">
        <f t="shared" si="115"/>
        <v>2012</v>
      </c>
      <c r="C7377" s="1">
        <v>41069</v>
      </c>
      <c r="D7377">
        <v>297</v>
      </c>
      <c r="E7377" t="s">
        <v>76</v>
      </c>
      <c r="F7377">
        <v>255</v>
      </c>
      <c r="G7377" t="s">
        <v>44</v>
      </c>
      <c r="H7377" t="s">
        <v>14</v>
      </c>
      <c r="I7377">
        <v>1</v>
      </c>
      <c r="J7377">
        <v>1</v>
      </c>
      <c r="K7377" t="s">
        <v>262</v>
      </c>
      <c r="L7377" t="s">
        <v>20</v>
      </c>
    </row>
    <row r="7378" spans="1:12" x14ac:dyDescent="0.35">
      <c r="A7378" t="s">
        <v>8901</v>
      </c>
      <c r="B7378">
        <f t="shared" si="115"/>
        <v>2012</v>
      </c>
      <c r="C7378" s="1">
        <v>41069</v>
      </c>
      <c r="D7378">
        <v>188</v>
      </c>
      <c r="E7378" t="s">
        <v>85</v>
      </c>
      <c r="F7378">
        <v>140</v>
      </c>
      <c r="G7378" t="s">
        <v>56</v>
      </c>
      <c r="H7378" t="s">
        <v>14</v>
      </c>
      <c r="I7378">
        <v>2</v>
      </c>
      <c r="J7378">
        <v>2</v>
      </c>
      <c r="K7378" t="s">
        <v>262</v>
      </c>
      <c r="L7378" t="s">
        <v>20</v>
      </c>
    </row>
    <row r="7379" spans="1:12" x14ac:dyDescent="0.35">
      <c r="A7379" t="s">
        <v>8902</v>
      </c>
      <c r="B7379">
        <f t="shared" si="115"/>
        <v>2012</v>
      </c>
      <c r="C7379" s="1">
        <v>41069</v>
      </c>
      <c r="D7379">
        <v>167</v>
      </c>
      <c r="E7379" t="s">
        <v>74</v>
      </c>
      <c r="F7379">
        <v>198</v>
      </c>
      <c r="G7379" t="s">
        <v>62</v>
      </c>
      <c r="H7379" t="s">
        <v>14</v>
      </c>
      <c r="I7379">
        <v>1</v>
      </c>
      <c r="J7379">
        <v>1</v>
      </c>
      <c r="K7379" t="s">
        <v>262</v>
      </c>
      <c r="L7379" t="s">
        <v>20</v>
      </c>
    </row>
    <row r="7380" spans="1:12" x14ac:dyDescent="0.35">
      <c r="A7380" t="s">
        <v>8903</v>
      </c>
      <c r="B7380">
        <f t="shared" si="115"/>
        <v>2012</v>
      </c>
      <c r="C7380" s="1">
        <v>41069</v>
      </c>
      <c r="D7380">
        <v>38</v>
      </c>
      <c r="E7380" t="s">
        <v>54</v>
      </c>
      <c r="F7380">
        <v>268</v>
      </c>
      <c r="G7380" t="s">
        <v>47</v>
      </c>
      <c r="H7380" t="s">
        <v>14</v>
      </c>
      <c r="I7380">
        <v>1</v>
      </c>
      <c r="J7380">
        <v>1</v>
      </c>
      <c r="K7380" t="s">
        <v>262</v>
      </c>
      <c r="L7380" t="s">
        <v>20</v>
      </c>
    </row>
    <row r="7381" spans="1:12" x14ac:dyDescent="0.35">
      <c r="A7381" t="s">
        <v>8904</v>
      </c>
      <c r="B7381">
        <f t="shared" si="115"/>
        <v>2012</v>
      </c>
      <c r="C7381" s="1">
        <v>41069</v>
      </c>
      <c r="D7381">
        <v>103</v>
      </c>
      <c r="E7381" t="s">
        <v>28</v>
      </c>
      <c r="F7381">
        <v>44</v>
      </c>
      <c r="G7381" t="s">
        <v>65</v>
      </c>
      <c r="H7381" t="s">
        <v>14</v>
      </c>
      <c r="I7381">
        <v>1</v>
      </c>
      <c r="J7381">
        <v>0</v>
      </c>
      <c r="K7381" t="s">
        <v>262</v>
      </c>
      <c r="L7381" t="s">
        <v>16</v>
      </c>
    </row>
    <row r="7382" spans="1:12" x14ac:dyDescent="0.35">
      <c r="A7382" t="s">
        <v>8905</v>
      </c>
      <c r="B7382">
        <f t="shared" si="115"/>
        <v>2012</v>
      </c>
      <c r="C7382" s="1">
        <v>41069</v>
      </c>
      <c r="D7382">
        <v>64</v>
      </c>
      <c r="E7382" t="s">
        <v>41</v>
      </c>
      <c r="F7382">
        <v>197</v>
      </c>
      <c r="G7382" t="s">
        <v>39</v>
      </c>
      <c r="H7382" t="s">
        <v>14</v>
      </c>
      <c r="I7382">
        <v>1</v>
      </c>
      <c r="J7382">
        <v>0</v>
      </c>
      <c r="K7382" t="s">
        <v>262</v>
      </c>
      <c r="L7382" t="s">
        <v>16</v>
      </c>
    </row>
    <row r="7383" spans="1:12" x14ac:dyDescent="0.35">
      <c r="A7383" t="s">
        <v>8906</v>
      </c>
      <c r="B7383">
        <f t="shared" si="115"/>
        <v>2012</v>
      </c>
      <c r="C7383" s="1">
        <v>41069</v>
      </c>
      <c r="D7383">
        <v>89</v>
      </c>
      <c r="E7383" t="s">
        <v>53</v>
      </c>
      <c r="F7383">
        <v>259</v>
      </c>
      <c r="G7383" t="s">
        <v>22</v>
      </c>
      <c r="H7383" t="s">
        <v>14</v>
      </c>
      <c r="I7383">
        <v>2</v>
      </c>
      <c r="J7383">
        <v>2</v>
      </c>
      <c r="K7383" t="s">
        <v>262</v>
      </c>
      <c r="L7383" t="s">
        <v>20</v>
      </c>
    </row>
    <row r="7384" spans="1:12" x14ac:dyDescent="0.35">
      <c r="A7384" t="s">
        <v>8907</v>
      </c>
      <c r="B7384">
        <f t="shared" si="115"/>
        <v>2012</v>
      </c>
      <c r="C7384" s="1">
        <v>41069</v>
      </c>
      <c r="D7384">
        <v>50</v>
      </c>
      <c r="E7384" t="s">
        <v>82</v>
      </c>
      <c r="F7384">
        <v>292</v>
      </c>
      <c r="G7384" t="s">
        <v>50</v>
      </c>
      <c r="H7384" t="s">
        <v>14</v>
      </c>
      <c r="I7384">
        <v>1</v>
      </c>
      <c r="J7384">
        <v>2</v>
      </c>
      <c r="K7384" t="s">
        <v>262</v>
      </c>
      <c r="L7384" t="s">
        <v>33</v>
      </c>
    </row>
    <row r="7385" spans="1:12" x14ac:dyDescent="0.35">
      <c r="A7385" t="s">
        <v>8908</v>
      </c>
      <c r="B7385">
        <f t="shared" si="115"/>
        <v>2012</v>
      </c>
      <c r="C7385" s="1">
        <v>41070</v>
      </c>
      <c r="D7385">
        <v>284</v>
      </c>
      <c r="E7385" t="s">
        <v>77</v>
      </c>
      <c r="F7385">
        <v>106</v>
      </c>
      <c r="G7385" t="s">
        <v>80</v>
      </c>
      <c r="H7385" t="s">
        <v>14</v>
      </c>
      <c r="I7385">
        <v>2</v>
      </c>
      <c r="J7385">
        <v>1</v>
      </c>
      <c r="K7385" t="s">
        <v>262</v>
      </c>
      <c r="L7385" t="s">
        <v>16</v>
      </c>
    </row>
    <row r="7386" spans="1:12" x14ac:dyDescent="0.35">
      <c r="A7386" t="s">
        <v>8909</v>
      </c>
      <c r="B7386">
        <f t="shared" si="115"/>
        <v>2012</v>
      </c>
      <c r="C7386" s="1">
        <v>41070</v>
      </c>
      <c r="D7386">
        <v>234</v>
      </c>
      <c r="E7386" t="s">
        <v>13</v>
      </c>
      <c r="F7386">
        <v>31</v>
      </c>
      <c r="G7386" t="s">
        <v>18</v>
      </c>
      <c r="H7386" t="s">
        <v>14</v>
      </c>
      <c r="I7386">
        <v>1</v>
      </c>
      <c r="J7386">
        <v>1</v>
      </c>
      <c r="K7386" t="s">
        <v>262</v>
      </c>
      <c r="L7386" t="s">
        <v>20</v>
      </c>
    </row>
    <row r="7387" spans="1:12" x14ac:dyDescent="0.35">
      <c r="A7387" t="s">
        <v>8910</v>
      </c>
      <c r="B7387">
        <f t="shared" si="115"/>
        <v>2012</v>
      </c>
      <c r="C7387" s="1">
        <v>41070</v>
      </c>
      <c r="D7387">
        <v>189</v>
      </c>
      <c r="E7387" t="s">
        <v>45</v>
      </c>
      <c r="F7387">
        <v>325</v>
      </c>
      <c r="G7387" t="s">
        <v>266</v>
      </c>
      <c r="H7387" t="s">
        <v>14</v>
      </c>
      <c r="I7387">
        <v>0</v>
      </c>
      <c r="J7387">
        <v>0</v>
      </c>
      <c r="K7387" t="s">
        <v>262</v>
      </c>
      <c r="L7387" t="s">
        <v>20</v>
      </c>
    </row>
    <row r="7388" spans="1:12" x14ac:dyDescent="0.35">
      <c r="A7388" t="s">
        <v>8911</v>
      </c>
      <c r="B7388">
        <f t="shared" si="115"/>
        <v>2012</v>
      </c>
      <c r="C7388" s="1">
        <v>41070</v>
      </c>
      <c r="D7388">
        <v>170</v>
      </c>
      <c r="E7388" t="s">
        <v>79</v>
      </c>
      <c r="F7388">
        <v>6</v>
      </c>
      <c r="G7388" t="s">
        <v>38</v>
      </c>
      <c r="H7388" t="s">
        <v>14</v>
      </c>
      <c r="I7388">
        <v>2</v>
      </c>
      <c r="J7388">
        <v>1</v>
      </c>
      <c r="K7388" t="s">
        <v>262</v>
      </c>
      <c r="L7388" t="s">
        <v>16</v>
      </c>
    </row>
    <row r="7389" spans="1:12" x14ac:dyDescent="0.35">
      <c r="A7389" t="s">
        <v>8912</v>
      </c>
      <c r="B7389">
        <f t="shared" si="115"/>
        <v>2012</v>
      </c>
      <c r="C7389" s="1">
        <v>41070</v>
      </c>
      <c r="D7389">
        <v>159</v>
      </c>
      <c r="E7389" t="s">
        <v>51</v>
      </c>
      <c r="F7389">
        <v>47</v>
      </c>
      <c r="G7389" t="s">
        <v>68</v>
      </c>
      <c r="H7389" t="s">
        <v>14</v>
      </c>
      <c r="I7389">
        <v>2</v>
      </c>
      <c r="J7389">
        <v>1</v>
      </c>
      <c r="K7389" t="s">
        <v>262</v>
      </c>
      <c r="L7389" t="s">
        <v>16</v>
      </c>
    </row>
    <row r="7390" spans="1:12" x14ac:dyDescent="0.35">
      <c r="A7390" t="s">
        <v>8913</v>
      </c>
      <c r="B7390">
        <f t="shared" si="115"/>
        <v>2012</v>
      </c>
      <c r="C7390" s="1">
        <v>41070</v>
      </c>
      <c r="D7390">
        <v>157</v>
      </c>
      <c r="E7390" t="s">
        <v>26</v>
      </c>
      <c r="F7390">
        <v>274</v>
      </c>
      <c r="G7390" t="s">
        <v>29</v>
      </c>
      <c r="H7390" t="s">
        <v>14</v>
      </c>
      <c r="I7390">
        <v>0</v>
      </c>
      <c r="J7390">
        <v>0</v>
      </c>
      <c r="K7390" t="s">
        <v>262</v>
      </c>
      <c r="L7390" t="s">
        <v>20</v>
      </c>
    </row>
    <row r="7391" spans="1:12" x14ac:dyDescent="0.35">
      <c r="A7391" t="s">
        <v>8914</v>
      </c>
      <c r="B7391">
        <f t="shared" si="115"/>
        <v>2012</v>
      </c>
      <c r="C7391" s="1">
        <v>41070</v>
      </c>
      <c r="D7391">
        <v>158</v>
      </c>
      <c r="E7391" t="s">
        <v>48</v>
      </c>
      <c r="F7391">
        <v>10</v>
      </c>
      <c r="G7391" t="s">
        <v>36</v>
      </c>
      <c r="H7391" t="s">
        <v>14</v>
      </c>
      <c r="I7391">
        <v>0</v>
      </c>
      <c r="J7391">
        <v>0</v>
      </c>
      <c r="K7391" t="s">
        <v>262</v>
      </c>
      <c r="L7391" t="s">
        <v>20</v>
      </c>
    </row>
    <row r="7392" spans="1:12" x14ac:dyDescent="0.35">
      <c r="A7392" t="s">
        <v>8915</v>
      </c>
      <c r="B7392">
        <f t="shared" si="115"/>
        <v>2012</v>
      </c>
      <c r="C7392" s="1">
        <v>41070</v>
      </c>
      <c r="D7392">
        <v>82</v>
      </c>
      <c r="E7392" t="s">
        <v>59</v>
      </c>
      <c r="F7392">
        <v>289</v>
      </c>
      <c r="G7392" t="s">
        <v>66</v>
      </c>
      <c r="H7392" t="s">
        <v>14</v>
      </c>
      <c r="I7392">
        <v>2</v>
      </c>
      <c r="J7392">
        <v>0</v>
      </c>
      <c r="K7392" t="s">
        <v>262</v>
      </c>
      <c r="L7392" t="s">
        <v>16</v>
      </c>
    </row>
    <row r="7393" spans="1:12" x14ac:dyDescent="0.35">
      <c r="A7393" t="s">
        <v>8916</v>
      </c>
      <c r="B7393">
        <f t="shared" si="115"/>
        <v>2012</v>
      </c>
      <c r="C7393" s="1">
        <v>41070</v>
      </c>
      <c r="D7393">
        <v>93</v>
      </c>
      <c r="E7393" t="s">
        <v>12</v>
      </c>
      <c r="F7393">
        <v>54</v>
      </c>
      <c r="G7393" t="s">
        <v>32</v>
      </c>
      <c r="H7393" t="s">
        <v>14</v>
      </c>
      <c r="I7393">
        <v>2</v>
      </c>
      <c r="J7393">
        <v>0</v>
      </c>
      <c r="K7393" t="s">
        <v>262</v>
      </c>
      <c r="L7393" t="s">
        <v>16</v>
      </c>
    </row>
    <row r="7394" spans="1:12" x14ac:dyDescent="0.35">
      <c r="A7394" t="s">
        <v>8917</v>
      </c>
      <c r="B7394">
        <f t="shared" si="115"/>
        <v>2012</v>
      </c>
      <c r="C7394" s="1">
        <v>41070</v>
      </c>
      <c r="D7394">
        <v>121</v>
      </c>
      <c r="E7394" t="s">
        <v>71</v>
      </c>
      <c r="F7394">
        <v>84</v>
      </c>
      <c r="G7394" t="s">
        <v>73</v>
      </c>
      <c r="H7394" t="s">
        <v>14</v>
      </c>
      <c r="I7394">
        <v>2</v>
      </c>
      <c r="J7394">
        <v>3</v>
      </c>
      <c r="K7394" t="s">
        <v>262</v>
      </c>
      <c r="L7394" t="s">
        <v>33</v>
      </c>
    </row>
    <row r="7395" spans="1:12" x14ac:dyDescent="0.35">
      <c r="A7395" t="s">
        <v>8918</v>
      </c>
      <c r="B7395">
        <f t="shared" si="115"/>
        <v>2012</v>
      </c>
      <c r="C7395" s="1">
        <v>41075</v>
      </c>
      <c r="D7395">
        <v>268</v>
      </c>
      <c r="E7395" t="s">
        <v>47</v>
      </c>
      <c r="F7395">
        <v>103</v>
      </c>
      <c r="G7395" t="s">
        <v>28</v>
      </c>
      <c r="H7395" t="s">
        <v>14</v>
      </c>
      <c r="I7395">
        <v>3</v>
      </c>
      <c r="J7395">
        <v>0</v>
      </c>
      <c r="K7395" t="s">
        <v>15</v>
      </c>
      <c r="L7395" t="s">
        <v>16</v>
      </c>
    </row>
    <row r="7396" spans="1:12" x14ac:dyDescent="0.35">
      <c r="A7396" t="s">
        <v>8919</v>
      </c>
      <c r="B7396">
        <f t="shared" si="115"/>
        <v>2012</v>
      </c>
      <c r="C7396" s="1">
        <v>41075</v>
      </c>
      <c r="D7396">
        <v>6</v>
      </c>
      <c r="E7396" t="s">
        <v>38</v>
      </c>
      <c r="F7396">
        <v>106</v>
      </c>
      <c r="G7396" t="s">
        <v>80</v>
      </c>
      <c r="H7396" t="s">
        <v>14</v>
      </c>
      <c r="I7396">
        <v>4</v>
      </c>
      <c r="J7396">
        <v>1</v>
      </c>
      <c r="K7396" t="s">
        <v>19</v>
      </c>
      <c r="L7396" t="s">
        <v>16</v>
      </c>
    </row>
    <row r="7397" spans="1:12" x14ac:dyDescent="0.35">
      <c r="A7397" t="s">
        <v>8920</v>
      </c>
      <c r="B7397">
        <f t="shared" si="115"/>
        <v>2012</v>
      </c>
      <c r="C7397" s="1">
        <v>41075</v>
      </c>
      <c r="D7397">
        <v>84</v>
      </c>
      <c r="E7397" t="s">
        <v>73</v>
      </c>
      <c r="F7397">
        <v>54</v>
      </c>
      <c r="G7397" t="s">
        <v>32</v>
      </c>
      <c r="H7397" t="s">
        <v>14</v>
      </c>
      <c r="I7397">
        <v>2</v>
      </c>
      <c r="J7397">
        <v>3</v>
      </c>
      <c r="K7397" t="s">
        <v>19</v>
      </c>
      <c r="L7397" t="s">
        <v>33</v>
      </c>
    </row>
    <row r="7398" spans="1:12" x14ac:dyDescent="0.35">
      <c r="A7398" t="s">
        <v>8921</v>
      </c>
      <c r="B7398">
        <f t="shared" si="115"/>
        <v>2012</v>
      </c>
      <c r="C7398" s="1">
        <v>41076</v>
      </c>
      <c r="D7398">
        <v>191</v>
      </c>
      <c r="E7398" t="s">
        <v>69</v>
      </c>
      <c r="F7398">
        <v>158</v>
      </c>
      <c r="G7398" t="s">
        <v>48</v>
      </c>
      <c r="H7398" t="s">
        <v>14</v>
      </c>
      <c r="I7398">
        <v>0</v>
      </c>
      <c r="J7398">
        <v>0</v>
      </c>
      <c r="K7398" t="s">
        <v>19</v>
      </c>
      <c r="L7398" t="s">
        <v>20</v>
      </c>
    </row>
    <row r="7399" spans="1:12" x14ac:dyDescent="0.35">
      <c r="A7399" t="s">
        <v>8922</v>
      </c>
      <c r="B7399">
        <f t="shared" si="115"/>
        <v>2012</v>
      </c>
      <c r="C7399" s="1">
        <v>41076</v>
      </c>
      <c r="D7399">
        <v>50</v>
      </c>
      <c r="E7399" t="s">
        <v>82</v>
      </c>
      <c r="F7399">
        <v>165</v>
      </c>
      <c r="G7399" t="s">
        <v>31</v>
      </c>
      <c r="H7399" t="s">
        <v>14</v>
      </c>
      <c r="I7399">
        <v>3</v>
      </c>
      <c r="J7399">
        <v>1</v>
      </c>
      <c r="K7399" t="s">
        <v>19</v>
      </c>
      <c r="L7399" t="s">
        <v>16</v>
      </c>
    </row>
    <row r="7400" spans="1:12" x14ac:dyDescent="0.35">
      <c r="A7400" t="s">
        <v>8923</v>
      </c>
      <c r="B7400">
        <f t="shared" si="115"/>
        <v>2012</v>
      </c>
      <c r="C7400" s="1">
        <v>41076</v>
      </c>
      <c r="D7400">
        <v>47</v>
      </c>
      <c r="E7400" t="s">
        <v>68</v>
      </c>
      <c r="F7400">
        <v>122</v>
      </c>
      <c r="G7400" t="s">
        <v>63</v>
      </c>
      <c r="H7400" t="s">
        <v>14</v>
      </c>
      <c r="I7400">
        <v>1</v>
      </c>
      <c r="J7400">
        <v>0</v>
      </c>
      <c r="K7400" t="s">
        <v>19</v>
      </c>
      <c r="L7400" t="s">
        <v>16</v>
      </c>
    </row>
    <row r="7401" spans="1:12" x14ac:dyDescent="0.35">
      <c r="A7401" t="s">
        <v>8924</v>
      </c>
      <c r="B7401">
        <f t="shared" si="115"/>
        <v>2012</v>
      </c>
      <c r="C7401" s="1">
        <v>41076</v>
      </c>
      <c r="D7401">
        <v>259</v>
      </c>
      <c r="E7401" t="s">
        <v>22</v>
      </c>
      <c r="F7401">
        <v>247</v>
      </c>
      <c r="G7401" t="s">
        <v>23</v>
      </c>
      <c r="H7401" t="s">
        <v>14</v>
      </c>
      <c r="I7401">
        <v>4</v>
      </c>
      <c r="J7401">
        <v>2</v>
      </c>
      <c r="K7401" t="s">
        <v>19</v>
      </c>
      <c r="L7401" t="s">
        <v>16</v>
      </c>
    </row>
    <row r="7402" spans="1:12" x14ac:dyDescent="0.35">
      <c r="A7402" t="s">
        <v>8925</v>
      </c>
      <c r="B7402">
        <f t="shared" si="115"/>
        <v>2012</v>
      </c>
      <c r="C7402" s="1">
        <v>41076</v>
      </c>
      <c r="D7402">
        <v>167</v>
      </c>
      <c r="E7402" t="s">
        <v>74</v>
      </c>
      <c r="F7402">
        <v>56</v>
      </c>
      <c r="G7402" t="s">
        <v>255</v>
      </c>
      <c r="H7402" t="s">
        <v>14</v>
      </c>
      <c r="I7402">
        <v>2</v>
      </c>
      <c r="J7402">
        <v>0</v>
      </c>
      <c r="K7402" t="s">
        <v>19</v>
      </c>
      <c r="L7402" t="s">
        <v>16</v>
      </c>
    </row>
    <row r="7403" spans="1:12" x14ac:dyDescent="0.35">
      <c r="A7403" t="s">
        <v>8926</v>
      </c>
      <c r="B7403">
        <f t="shared" si="115"/>
        <v>2012</v>
      </c>
      <c r="C7403" s="1">
        <v>41076</v>
      </c>
      <c r="D7403">
        <v>198</v>
      </c>
      <c r="E7403" t="s">
        <v>62</v>
      </c>
      <c r="F7403">
        <v>234</v>
      </c>
      <c r="G7403" t="s">
        <v>13</v>
      </c>
      <c r="H7403" t="s">
        <v>14</v>
      </c>
      <c r="I7403">
        <v>2</v>
      </c>
      <c r="J7403">
        <v>0</v>
      </c>
      <c r="K7403" t="s">
        <v>19</v>
      </c>
      <c r="L7403" t="s">
        <v>16</v>
      </c>
    </row>
    <row r="7404" spans="1:12" x14ac:dyDescent="0.35">
      <c r="A7404" t="s">
        <v>8927</v>
      </c>
      <c r="B7404">
        <f t="shared" si="115"/>
        <v>2012</v>
      </c>
      <c r="C7404" s="1">
        <v>41076</v>
      </c>
      <c r="D7404">
        <v>297</v>
      </c>
      <c r="E7404" t="s">
        <v>76</v>
      </c>
      <c r="F7404">
        <v>64</v>
      </c>
      <c r="G7404" t="s">
        <v>41</v>
      </c>
      <c r="H7404" t="s">
        <v>14</v>
      </c>
      <c r="I7404">
        <v>4</v>
      </c>
      <c r="J7404">
        <v>0</v>
      </c>
      <c r="K7404" t="s">
        <v>19</v>
      </c>
      <c r="L7404" t="s">
        <v>16</v>
      </c>
    </row>
    <row r="7405" spans="1:12" x14ac:dyDescent="0.35">
      <c r="A7405" t="s">
        <v>8928</v>
      </c>
      <c r="B7405">
        <f t="shared" si="115"/>
        <v>2012</v>
      </c>
      <c r="C7405" s="1">
        <v>41077</v>
      </c>
      <c r="D7405">
        <v>31</v>
      </c>
      <c r="E7405" t="s">
        <v>18</v>
      </c>
      <c r="F7405">
        <v>93</v>
      </c>
      <c r="G7405" t="s">
        <v>12</v>
      </c>
      <c r="H7405" t="s">
        <v>14</v>
      </c>
      <c r="I7405">
        <v>1</v>
      </c>
      <c r="J7405">
        <v>1</v>
      </c>
      <c r="K7405" t="s">
        <v>19</v>
      </c>
      <c r="L7405" t="s">
        <v>20</v>
      </c>
    </row>
    <row r="7406" spans="1:12" x14ac:dyDescent="0.35">
      <c r="A7406" t="s">
        <v>8929</v>
      </c>
      <c r="B7406">
        <f t="shared" si="115"/>
        <v>2012</v>
      </c>
      <c r="C7406" s="1">
        <v>41077</v>
      </c>
      <c r="D7406">
        <v>325</v>
      </c>
      <c r="E7406" t="s">
        <v>266</v>
      </c>
      <c r="F7406">
        <v>45</v>
      </c>
      <c r="G7406" t="s">
        <v>148</v>
      </c>
      <c r="H7406" t="s">
        <v>14</v>
      </c>
      <c r="I7406">
        <v>1</v>
      </c>
      <c r="J7406">
        <v>0</v>
      </c>
      <c r="K7406" t="s">
        <v>19</v>
      </c>
      <c r="L7406" t="s">
        <v>16</v>
      </c>
    </row>
    <row r="7407" spans="1:12" x14ac:dyDescent="0.35">
      <c r="A7407" t="s">
        <v>8930</v>
      </c>
      <c r="B7407">
        <f t="shared" si="115"/>
        <v>2012</v>
      </c>
      <c r="C7407" s="1">
        <v>41077</v>
      </c>
      <c r="D7407">
        <v>289</v>
      </c>
      <c r="E7407" t="s">
        <v>66</v>
      </c>
      <c r="F7407">
        <v>148</v>
      </c>
      <c r="G7407" t="s">
        <v>143</v>
      </c>
      <c r="H7407" t="s">
        <v>14</v>
      </c>
      <c r="I7407">
        <v>1</v>
      </c>
      <c r="J7407">
        <v>0</v>
      </c>
      <c r="K7407" t="s">
        <v>19</v>
      </c>
      <c r="L7407" t="s">
        <v>16</v>
      </c>
    </row>
    <row r="7408" spans="1:12" x14ac:dyDescent="0.35">
      <c r="A7408" t="s">
        <v>8931</v>
      </c>
      <c r="B7408">
        <f t="shared" si="115"/>
        <v>2012</v>
      </c>
      <c r="C7408" s="1">
        <v>41077</v>
      </c>
      <c r="D7408">
        <v>82</v>
      </c>
      <c r="E7408" t="s">
        <v>59</v>
      </c>
      <c r="F7408">
        <v>257</v>
      </c>
      <c r="G7408" t="s">
        <v>155</v>
      </c>
      <c r="H7408" t="s">
        <v>14</v>
      </c>
      <c r="I7408">
        <v>3</v>
      </c>
      <c r="J7408">
        <v>0</v>
      </c>
      <c r="K7408" t="s">
        <v>19</v>
      </c>
      <c r="L7408" t="s">
        <v>16</v>
      </c>
    </row>
    <row r="7409" spans="1:12" x14ac:dyDescent="0.35">
      <c r="A7409" t="s">
        <v>8932</v>
      </c>
      <c r="B7409">
        <f t="shared" si="115"/>
        <v>2012</v>
      </c>
      <c r="C7409" s="1">
        <v>41077</v>
      </c>
      <c r="D7409">
        <v>189</v>
      </c>
      <c r="E7409" t="s">
        <v>45</v>
      </c>
      <c r="F7409">
        <v>284</v>
      </c>
      <c r="G7409" t="s">
        <v>77</v>
      </c>
      <c r="H7409" t="s">
        <v>14</v>
      </c>
      <c r="I7409">
        <v>1</v>
      </c>
      <c r="J7409">
        <v>1</v>
      </c>
      <c r="K7409" t="s">
        <v>19</v>
      </c>
      <c r="L7409" t="s">
        <v>20</v>
      </c>
    </row>
    <row r="7410" spans="1:12" x14ac:dyDescent="0.35">
      <c r="A7410" t="s">
        <v>8933</v>
      </c>
      <c r="B7410">
        <f t="shared" si="115"/>
        <v>2012</v>
      </c>
      <c r="C7410" s="1">
        <v>41083</v>
      </c>
      <c r="D7410">
        <v>159</v>
      </c>
      <c r="E7410" t="s">
        <v>51</v>
      </c>
      <c r="F7410">
        <v>317</v>
      </c>
      <c r="G7410" t="s">
        <v>855</v>
      </c>
      <c r="H7410" t="s">
        <v>115</v>
      </c>
      <c r="I7410">
        <v>3</v>
      </c>
      <c r="J7410">
        <v>1</v>
      </c>
      <c r="K7410" t="s">
        <v>858</v>
      </c>
      <c r="L7410" t="s">
        <v>16</v>
      </c>
    </row>
    <row r="7411" spans="1:12" x14ac:dyDescent="0.35">
      <c r="A7411" t="s">
        <v>8934</v>
      </c>
      <c r="B7411">
        <f t="shared" si="115"/>
        <v>2012</v>
      </c>
      <c r="C7411" s="1">
        <v>41089</v>
      </c>
      <c r="D7411">
        <v>159</v>
      </c>
      <c r="E7411" t="s">
        <v>51</v>
      </c>
      <c r="F7411">
        <v>23</v>
      </c>
      <c r="G7411" t="s">
        <v>779</v>
      </c>
      <c r="H7411" t="s">
        <v>115</v>
      </c>
      <c r="I7411">
        <v>2</v>
      </c>
      <c r="J7411">
        <v>1</v>
      </c>
      <c r="K7411" t="s">
        <v>858</v>
      </c>
      <c r="L7411" t="s">
        <v>16</v>
      </c>
    </row>
    <row r="7412" spans="1:12" x14ac:dyDescent="0.35">
      <c r="A7412" t="s">
        <v>8935</v>
      </c>
      <c r="B7412">
        <f t="shared" si="115"/>
        <v>2012</v>
      </c>
      <c r="C7412" s="1">
        <v>41090</v>
      </c>
      <c r="D7412">
        <v>54</v>
      </c>
      <c r="E7412" t="s">
        <v>32</v>
      </c>
      <c r="F7412">
        <v>84</v>
      </c>
      <c r="G7412" t="s">
        <v>73</v>
      </c>
      <c r="H7412" t="s">
        <v>14</v>
      </c>
      <c r="I7412">
        <v>1</v>
      </c>
      <c r="J7412">
        <v>1</v>
      </c>
      <c r="K7412" t="s">
        <v>19</v>
      </c>
      <c r="L7412" t="s">
        <v>20</v>
      </c>
    </row>
    <row r="7413" spans="1:12" x14ac:dyDescent="0.35">
      <c r="A7413" t="s">
        <v>8936</v>
      </c>
      <c r="B7413">
        <f t="shared" si="115"/>
        <v>2012</v>
      </c>
      <c r="C7413" s="1">
        <v>41090</v>
      </c>
      <c r="D7413">
        <v>274</v>
      </c>
      <c r="E7413" t="s">
        <v>29</v>
      </c>
      <c r="F7413">
        <v>134</v>
      </c>
      <c r="G7413" t="s">
        <v>864</v>
      </c>
      <c r="H7413" t="s">
        <v>115</v>
      </c>
      <c r="I7413">
        <v>1</v>
      </c>
      <c r="J7413">
        <v>1</v>
      </c>
      <c r="K7413" t="s">
        <v>858</v>
      </c>
      <c r="L7413" t="s">
        <v>20</v>
      </c>
    </row>
    <row r="7414" spans="1:12" x14ac:dyDescent="0.35">
      <c r="A7414" t="s">
        <v>8937</v>
      </c>
      <c r="B7414">
        <f t="shared" si="115"/>
        <v>2012</v>
      </c>
      <c r="C7414" s="1">
        <v>41096</v>
      </c>
      <c r="D7414">
        <v>167</v>
      </c>
      <c r="E7414" t="s">
        <v>74</v>
      </c>
      <c r="F7414">
        <v>323</v>
      </c>
      <c r="G7414" t="s">
        <v>25</v>
      </c>
      <c r="H7414" t="s">
        <v>14</v>
      </c>
      <c r="I7414">
        <v>1</v>
      </c>
      <c r="J7414">
        <v>0</v>
      </c>
      <c r="K7414" t="s">
        <v>15</v>
      </c>
      <c r="L7414" t="s">
        <v>16</v>
      </c>
    </row>
    <row r="7415" spans="1:12" x14ac:dyDescent="0.35">
      <c r="A7415" t="s">
        <v>8938</v>
      </c>
      <c r="B7415">
        <f t="shared" si="115"/>
        <v>2012</v>
      </c>
      <c r="C7415" s="1">
        <v>41100</v>
      </c>
      <c r="D7415">
        <v>271</v>
      </c>
      <c r="E7415" t="s">
        <v>42</v>
      </c>
      <c r="F7415">
        <v>297</v>
      </c>
      <c r="G7415" t="s">
        <v>76</v>
      </c>
      <c r="H7415" t="s">
        <v>14</v>
      </c>
      <c r="I7415">
        <v>2</v>
      </c>
      <c r="J7415">
        <v>2</v>
      </c>
      <c r="K7415" t="s">
        <v>15</v>
      </c>
      <c r="L7415" t="s">
        <v>20</v>
      </c>
    </row>
    <row r="7416" spans="1:12" x14ac:dyDescent="0.35">
      <c r="A7416" t="s">
        <v>8939</v>
      </c>
      <c r="B7416">
        <f t="shared" si="115"/>
        <v>2012</v>
      </c>
      <c r="C7416" s="1">
        <v>41102</v>
      </c>
      <c r="D7416">
        <v>148</v>
      </c>
      <c r="E7416" t="s">
        <v>143</v>
      </c>
      <c r="F7416">
        <v>38</v>
      </c>
      <c r="G7416" t="s">
        <v>54</v>
      </c>
      <c r="H7416" t="s">
        <v>14</v>
      </c>
      <c r="I7416">
        <v>3</v>
      </c>
      <c r="J7416">
        <v>1</v>
      </c>
      <c r="K7416" t="s">
        <v>15</v>
      </c>
      <c r="L7416" t="s">
        <v>16</v>
      </c>
    </row>
    <row r="7417" spans="1:12" x14ac:dyDescent="0.35">
      <c r="A7417" t="s">
        <v>8940</v>
      </c>
      <c r="B7417">
        <f t="shared" si="115"/>
        <v>2012</v>
      </c>
      <c r="C7417" s="1">
        <v>41106</v>
      </c>
      <c r="D7417">
        <v>38</v>
      </c>
      <c r="E7417" t="s">
        <v>54</v>
      </c>
      <c r="F7417">
        <v>325</v>
      </c>
      <c r="G7417" t="s">
        <v>266</v>
      </c>
      <c r="H7417" t="s">
        <v>14</v>
      </c>
      <c r="I7417">
        <v>1</v>
      </c>
      <c r="J7417">
        <v>0</v>
      </c>
      <c r="K7417" t="s">
        <v>15</v>
      </c>
      <c r="L7417" t="s">
        <v>16</v>
      </c>
    </row>
    <row r="7418" spans="1:12" x14ac:dyDescent="0.35">
      <c r="A7418" t="s">
        <v>8941</v>
      </c>
      <c r="B7418">
        <f t="shared" si="115"/>
        <v>2012</v>
      </c>
      <c r="C7418" s="1">
        <v>41107</v>
      </c>
      <c r="D7418">
        <v>325</v>
      </c>
      <c r="E7418" t="s">
        <v>266</v>
      </c>
      <c r="F7418">
        <v>157</v>
      </c>
      <c r="G7418" t="s">
        <v>26</v>
      </c>
      <c r="H7418" t="s">
        <v>14</v>
      </c>
      <c r="I7418">
        <v>5</v>
      </c>
      <c r="J7418">
        <v>3</v>
      </c>
      <c r="K7418" t="s">
        <v>15</v>
      </c>
      <c r="L7418" t="s">
        <v>16</v>
      </c>
    </row>
    <row r="7419" spans="1:12" x14ac:dyDescent="0.35">
      <c r="A7419" t="s">
        <v>8942</v>
      </c>
      <c r="B7419">
        <f t="shared" si="115"/>
        <v>2012</v>
      </c>
      <c r="C7419" s="1">
        <v>41108</v>
      </c>
      <c r="D7419">
        <v>38</v>
      </c>
      <c r="E7419" t="s">
        <v>54</v>
      </c>
      <c r="F7419">
        <v>157</v>
      </c>
      <c r="G7419" t="s">
        <v>26</v>
      </c>
      <c r="H7419" t="s">
        <v>14</v>
      </c>
      <c r="I7419">
        <v>0</v>
      </c>
      <c r="J7419">
        <v>0</v>
      </c>
      <c r="K7419" t="s">
        <v>15</v>
      </c>
      <c r="L7419" t="s">
        <v>20</v>
      </c>
    </row>
    <row r="7420" spans="1:12" x14ac:dyDescent="0.35">
      <c r="A7420" t="s">
        <v>8943</v>
      </c>
      <c r="B7420">
        <f t="shared" si="115"/>
        <v>2012</v>
      </c>
      <c r="C7420" s="1">
        <v>41129</v>
      </c>
      <c r="D7420">
        <v>323</v>
      </c>
      <c r="E7420" t="s">
        <v>25</v>
      </c>
      <c r="F7420">
        <v>325</v>
      </c>
      <c r="G7420" t="s">
        <v>266</v>
      </c>
      <c r="H7420" t="s">
        <v>14</v>
      </c>
      <c r="I7420">
        <v>2</v>
      </c>
      <c r="J7420">
        <v>1</v>
      </c>
      <c r="K7420" t="s">
        <v>15</v>
      </c>
      <c r="L7420" t="s">
        <v>16</v>
      </c>
    </row>
    <row r="7421" spans="1:12" x14ac:dyDescent="0.35">
      <c r="A7421" t="s">
        <v>8944</v>
      </c>
      <c r="B7421">
        <f t="shared" si="115"/>
        <v>2012</v>
      </c>
      <c r="C7421" s="1">
        <v>41135</v>
      </c>
      <c r="D7421">
        <v>44</v>
      </c>
      <c r="E7421" t="s">
        <v>65</v>
      </c>
      <c r="F7421">
        <v>289</v>
      </c>
      <c r="G7421" t="s">
        <v>66</v>
      </c>
      <c r="H7421" t="s">
        <v>14</v>
      </c>
      <c r="I7421">
        <v>3</v>
      </c>
      <c r="J7421">
        <v>0</v>
      </c>
      <c r="K7421" t="s">
        <v>15</v>
      </c>
      <c r="L7421" t="s">
        <v>16</v>
      </c>
    </row>
    <row r="7422" spans="1:12" x14ac:dyDescent="0.35">
      <c r="A7422" t="s">
        <v>8945</v>
      </c>
      <c r="B7422">
        <f t="shared" si="115"/>
        <v>2012</v>
      </c>
      <c r="C7422" s="1">
        <v>41136</v>
      </c>
      <c r="D7422">
        <v>188</v>
      </c>
      <c r="E7422" t="s">
        <v>85</v>
      </c>
      <c r="F7422">
        <v>121</v>
      </c>
      <c r="G7422" t="s">
        <v>71</v>
      </c>
      <c r="H7422" t="s">
        <v>14</v>
      </c>
      <c r="I7422">
        <v>1</v>
      </c>
      <c r="J7422">
        <v>2</v>
      </c>
      <c r="K7422" t="s">
        <v>15</v>
      </c>
      <c r="L7422" t="s">
        <v>33</v>
      </c>
    </row>
    <row r="7423" spans="1:12" x14ac:dyDescent="0.35">
      <c r="A7423" t="s">
        <v>8946</v>
      </c>
      <c r="B7423">
        <f t="shared" si="115"/>
        <v>2012</v>
      </c>
      <c r="C7423" s="1">
        <v>41136</v>
      </c>
      <c r="D7423">
        <v>197</v>
      </c>
      <c r="E7423" t="s">
        <v>39</v>
      </c>
      <c r="F7423">
        <v>198</v>
      </c>
      <c r="G7423" t="s">
        <v>62</v>
      </c>
      <c r="H7423" t="s">
        <v>14</v>
      </c>
      <c r="I7423">
        <v>0</v>
      </c>
      <c r="J7423">
        <v>0</v>
      </c>
      <c r="K7423" t="s">
        <v>15</v>
      </c>
      <c r="L7423" t="s">
        <v>20</v>
      </c>
    </row>
    <row r="7424" spans="1:12" x14ac:dyDescent="0.35">
      <c r="A7424" t="s">
        <v>8947</v>
      </c>
      <c r="B7424">
        <f t="shared" si="115"/>
        <v>2012</v>
      </c>
      <c r="C7424" s="1">
        <v>41136</v>
      </c>
      <c r="D7424">
        <v>10</v>
      </c>
      <c r="E7424" t="s">
        <v>36</v>
      </c>
      <c r="F7424">
        <v>189</v>
      </c>
      <c r="G7424" t="s">
        <v>45</v>
      </c>
      <c r="H7424" t="s">
        <v>14</v>
      </c>
      <c r="I7424">
        <v>2</v>
      </c>
      <c r="J7424">
        <v>0</v>
      </c>
      <c r="K7424" t="s">
        <v>15</v>
      </c>
      <c r="L7424" t="s">
        <v>16</v>
      </c>
    </row>
    <row r="7425" spans="1:12" x14ac:dyDescent="0.35">
      <c r="A7425" t="s">
        <v>8948</v>
      </c>
      <c r="B7425">
        <f t="shared" si="115"/>
        <v>2012</v>
      </c>
      <c r="C7425" s="1">
        <v>41136</v>
      </c>
      <c r="D7425">
        <v>38</v>
      </c>
      <c r="E7425" t="s">
        <v>54</v>
      </c>
      <c r="F7425">
        <v>284</v>
      </c>
      <c r="G7425" t="s">
        <v>77</v>
      </c>
      <c r="H7425" t="s">
        <v>14</v>
      </c>
      <c r="I7425">
        <v>3</v>
      </c>
      <c r="J7425">
        <v>3</v>
      </c>
      <c r="K7425" t="s">
        <v>15</v>
      </c>
      <c r="L7425" t="s">
        <v>20</v>
      </c>
    </row>
    <row r="7426" spans="1:12" x14ac:dyDescent="0.35">
      <c r="A7426" t="s">
        <v>8949</v>
      </c>
      <c r="B7426">
        <f t="shared" si="115"/>
        <v>2012</v>
      </c>
      <c r="C7426" s="1">
        <v>41136</v>
      </c>
      <c r="D7426">
        <v>89</v>
      </c>
      <c r="E7426" t="s">
        <v>53</v>
      </c>
      <c r="F7426">
        <v>158</v>
      </c>
      <c r="G7426" t="s">
        <v>48</v>
      </c>
      <c r="H7426" t="s">
        <v>14</v>
      </c>
      <c r="I7426">
        <v>1</v>
      </c>
      <c r="J7426">
        <v>0</v>
      </c>
      <c r="K7426" t="s">
        <v>15</v>
      </c>
      <c r="L7426" t="s">
        <v>16</v>
      </c>
    </row>
    <row r="7427" spans="1:12" x14ac:dyDescent="0.35">
      <c r="A7427" t="s">
        <v>8950</v>
      </c>
      <c r="B7427">
        <f t="shared" ref="B7427:B7490" si="116">YEAR(C7427)</f>
        <v>2012</v>
      </c>
      <c r="C7427" s="1">
        <v>41147</v>
      </c>
      <c r="D7427">
        <v>38</v>
      </c>
      <c r="E7427" t="s">
        <v>54</v>
      </c>
      <c r="F7427">
        <v>297</v>
      </c>
      <c r="G7427" t="s">
        <v>76</v>
      </c>
      <c r="H7427" t="s">
        <v>14</v>
      </c>
      <c r="I7427">
        <v>0</v>
      </c>
      <c r="J7427">
        <v>0</v>
      </c>
      <c r="K7427" t="s">
        <v>15</v>
      </c>
      <c r="L7427" t="s">
        <v>20</v>
      </c>
    </row>
    <row r="7428" spans="1:12" x14ac:dyDescent="0.35">
      <c r="A7428" t="s">
        <v>8951</v>
      </c>
      <c r="B7428">
        <f t="shared" si="116"/>
        <v>2012</v>
      </c>
      <c r="C7428" s="1">
        <v>41147</v>
      </c>
      <c r="D7428">
        <v>159</v>
      </c>
      <c r="E7428" t="s">
        <v>51</v>
      </c>
      <c r="F7428">
        <v>274</v>
      </c>
      <c r="G7428" t="s">
        <v>29</v>
      </c>
      <c r="H7428" t="s">
        <v>14</v>
      </c>
      <c r="I7428">
        <v>3</v>
      </c>
      <c r="J7428">
        <v>0</v>
      </c>
      <c r="K7428" t="s">
        <v>15</v>
      </c>
      <c r="L7428" t="s">
        <v>16</v>
      </c>
    </row>
    <row r="7429" spans="1:12" x14ac:dyDescent="0.35">
      <c r="A7429" t="s">
        <v>8952</v>
      </c>
      <c r="B7429">
        <f t="shared" si="116"/>
        <v>2012</v>
      </c>
      <c r="C7429" s="1">
        <v>41150</v>
      </c>
      <c r="D7429">
        <v>47</v>
      </c>
      <c r="E7429" t="s">
        <v>68</v>
      </c>
      <c r="F7429">
        <v>169</v>
      </c>
      <c r="G7429" t="s">
        <v>1320</v>
      </c>
      <c r="H7429" t="s">
        <v>115</v>
      </c>
      <c r="I7429">
        <v>3</v>
      </c>
      <c r="J7429">
        <v>1</v>
      </c>
      <c r="K7429" t="s">
        <v>3885</v>
      </c>
      <c r="L7429" t="s">
        <v>16</v>
      </c>
    </row>
    <row r="7430" spans="1:12" x14ac:dyDescent="0.35">
      <c r="A7430" t="s">
        <v>8953</v>
      </c>
      <c r="B7430">
        <f t="shared" si="116"/>
        <v>2012</v>
      </c>
      <c r="C7430" s="1">
        <v>41156</v>
      </c>
      <c r="D7430">
        <v>158</v>
      </c>
      <c r="E7430" t="s">
        <v>48</v>
      </c>
      <c r="F7430">
        <v>167</v>
      </c>
      <c r="G7430" t="s">
        <v>74</v>
      </c>
      <c r="H7430" t="s">
        <v>14</v>
      </c>
      <c r="I7430">
        <v>1</v>
      </c>
      <c r="J7430">
        <v>0</v>
      </c>
      <c r="K7430" t="s">
        <v>15</v>
      </c>
      <c r="L7430" t="s">
        <v>16</v>
      </c>
    </row>
    <row r="7431" spans="1:12" x14ac:dyDescent="0.35">
      <c r="A7431" t="s">
        <v>8954</v>
      </c>
      <c r="B7431">
        <f t="shared" si="116"/>
        <v>2012</v>
      </c>
      <c r="C7431" s="1">
        <v>41160</v>
      </c>
      <c r="D7431">
        <v>54</v>
      </c>
      <c r="E7431" t="s">
        <v>32</v>
      </c>
      <c r="F7431">
        <v>44</v>
      </c>
      <c r="G7431" t="s">
        <v>65</v>
      </c>
      <c r="H7431" t="s">
        <v>14</v>
      </c>
      <c r="I7431">
        <v>1</v>
      </c>
      <c r="J7431">
        <v>0</v>
      </c>
      <c r="K7431" t="s">
        <v>19</v>
      </c>
      <c r="L7431" t="s">
        <v>16</v>
      </c>
    </row>
    <row r="7432" spans="1:12" x14ac:dyDescent="0.35">
      <c r="A7432" t="s">
        <v>8955</v>
      </c>
      <c r="B7432">
        <f t="shared" si="116"/>
        <v>2012</v>
      </c>
      <c r="C7432" s="1">
        <v>41160</v>
      </c>
      <c r="D7432">
        <v>103</v>
      </c>
      <c r="E7432" t="s">
        <v>28</v>
      </c>
      <c r="F7432">
        <v>289</v>
      </c>
      <c r="G7432" t="s">
        <v>66</v>
      </c>
      <c r="H7432" t="s">
        <v>14</v>
      </c>
      <c r="I7432">
        <v>1</v>
      </c>
      <c r="J7432">
        <v>1</v>
      </c>
      <c r="K7432" t="s">
        <v>19</v>
      </c>
      <c r="L7432" t="s">
        <v>20</v>
      </c>
    </row>
    <row r="7433" spans="1:12" x14ac:dyDescent="0.35">
      <c r="A7433" t="s">
        <v>8956</v>
      </c>
      <c r="B7433">
        <f t="shared" si="116"/>
        <v>2012</v>
      </c>
      <c r="C7433" s="1">
        <v>41160</v>
      </c>
      <c r="D7433">
        <v>140</v>
      </c>
      <c r="E7433" t="s">
        <v>56</v>
      </c>
      <c r="F7433">
        <v>255</v>
      </c>
      <c r="G7433" t="s">
        <v>44</v>
      </c>
      <c r="H7433" t="s">
        <v>14</v>
      </c>
      <c r="I7433">
        <v>4</v>
      </c>
      <c r="J7433">
        <v>2</v>
      </c>
      <c r="K7433" t="s">
        <v>19</v>
      </c>
      <c r="L7433" t="s">
        <v>16</v>
      </c>
    </row>
    <row r="7434" spans="1:12" x14ac:dyDescent="0.35">
      <c r="A7434" t="s">
        <v>8957</v>
      </c>
      <c r="B7434">
        <f t="shared" si="116"/>
        <v>2012</v>
      </c>
      <c r="C7434" s="1">
        <v>41160</v>
      </c>
      <c r="D7434">
        <v>274</v>
      </c>
      <c r="E7434" t="s">
        <v>29</v>
      </c>
      <c r="F7434">
        <v>93</v>
      </c>
      <c r="G7434" t="s">
        <v>12</v>
      </c>
      <c r="H7434" t="s">
        <v>14</v>
      </c>
      <c r="I7434">
        <v>5</v>
      </c>
      <c r="J7434">
        <v>3</v>
      </c>
      <c r="K7434" t="s">
        <v>19</v>
      </c>
      <c r="L7434" t="s">
        <v>16</v>
      </c>
    </row>
    <row r="7435" spans="1:12" x14ac:dyDescent="0.35">
      <c r="A7435" t="s">
        <v>8958</v>
      </c>
      <c r="B7435">
        <f t="shared" si="116"/>
        <v>2012</v>
      </c>
      <c r="C7435" s="1">
        <v>41160</v>
      </c>
      <c r="D7435">
        <v>259</v>
      </c>
      <c r="E7435" t="s">
        <v>22</v>
      </c>
      <c r="F7435">
        <v>292</v>
      </c>
      <c r="G7435" t="s">
        <v>50</v>
      </c>
      <c r="H7435" t="s">
        <v>14</v>
      </c>
      <c r="I7435">
        <v>2</v>
      </c>
      <c r="J7435">
        <v>2</v>
      </c>
      <c r="K7435" t="s">
        <v>19</v>
      </c>
      <c r="L7435" t="s">
        <v>20</v>
      </c>
    </row>
    <row r="7436" spans="1:12" x14ac:dyDescent="0.35">
      <c r="A7436" t="s">
        <v>8959</v>
      </c>
      <c r="B7436">
        <f t="shared" si="116"/>
        <v>2012</v>
      </c>
      <c r="C7436" s="1">
        <v>41160</v>
      </c>
      <c r="D7436">
        <v>110</v>
      </c>
      <c r="E7436" t="s">
        <v>35</v>
      </c>
      <c r="F7436">
        <v>167</v>
      </c>
      <c r="G7436" t="s">
        <v>74</v>
      </c>
      <c r="H7436" t="s">
        <v>14</v>
      </c>
      <c r="I7436">
        <v>2</v>
      </c>
      <c r="J7436">
        <v>0</v>
      </c>
      <c r="K7436" t="s">
        <v>19</v>
      </c>
      <c r="L7436" t="s">
        <v>16</v>
      </c>
    </row>
    <row r="7437" spans="1:12" x14ac:dyDescent="0.35">
      <c r="A7437" t="s">
        <v>8960</v>
      </c>
      <c r="B7437">
        <f t="shared" si="116"/>
        <v>2012</v>
      </c>
      <c r="C7437" s="1">
        <v>41160</v>
      </c>
      <c r="D7437">
        <v>323</v>
      </c>
      <c r="E7437" t="s">
        <v>25</v>
      </c>
      <c r="F7437">
        <v>297</v>
      </c>
      <c r="G7437" t="s">
        <v>76</v>
      </c>
      <c r="H7437" t="s">
        <v>14</v>
      </c>
      <c r="I7437">
        <v>1</v>
      </c>
      <c r="J7437">
        <v>0</v>
      </c>
      <c r="K7437" t="s">
        <v>19</v>
      </c>
      <c r="L7437" t="s">
        <v>16</v>
      </c>
    </row>
    <row r="7438" spans="1:12" x14ac:dyDescent="0.35">
      <c r="A7438" t="s">
        <v>8961</v>
      </c>
      <c r="B7438">
        <f t="shared" si="116"/>
        <v>2012</v>
      </c>
      <c r="C7438" s="1">
        <v>41160</v>
      </c>
      <c r="D7438">
        <v>158</v>
      </c>
      <c r="E7438" t="s">
        <v>48</v>
      </c>
      <c r="F7438">
        <v>198</v>
      </c>
      <c r="G7438" t="s">
        <v>62</v>
      </c>
      <c r="H7438" t="s">
        <v>14</v>
      </c>
      <c r="I7438">
        <v>2</v>
      </c>
      <c r="J7438">
        <v>2</v>
      </c>
      <c r="K7438" t="s">
        <v>19</v>
      </c>
      <c r="L7438" t="s">
        <v>20</v>
      </c>
    </row>
    <row r="7439" spans="1:12" x14ac:dyDescent="0.35">
      <c r="A7439" t="s">
        <v>8962</v>
      </c>
      <c r="B7439">
        <f t="shared" si="116"/>
        <v>2012</v>
      </c>
      <c r="C7439" s="1">
        <v>41160</v>
      </c>
      <c r="D7439">
        <v>170</v>
      </c>
      <c r="E7439" t="s">
        <v>79</v>
      </c>
      <c r="F7439">
        <v>38</v>
      </c>
      <c r="G7439" t="s">
        <v>54</v>
      </c>
      <c r="H7439" t="s">
        <v>14</v>
      </c>
      <c r="I7439">
        <v>3</v>
      </c>
      <c r="J7439">
        <v>0</v>
      </c>
      <c r="K7439" t="s">
        <v>19</v>
      </c>
      <c r="L7439" t="s">
        <v>16</v>
      </c>
    </row>
    <row r="7440" spans="1:12" x14ac:dyDescent="0.35">
      <c r="A7440" t="s">
        <v>8963</v>
      </c>
      <c r="B7440">
        <f t="shared" si="116"/>
        <v>2012</v>
      </c>
      <c r="C7440" s="1">
        <v>41160</v>
      </c>
      <c r="D7440">
        <v>50</v>
      </c>
      <c r="E7440" t="s">
        <v>82</v>
      </c>
      <c r="F7440">
        <v>47</v>
      </c>
      <c r="G7440" t="s">
        <v>68</v>
      </c>
      <c r="H7440" t="s">
        <v>14</v>
      </c>
      <c r="I7440">
        <v>2</v>
      </c>
      <c r="J7440">
        <v>0</v>
      </c>
      <c r="K7440" t="s">
        <v>19</v>
      </c>
      <c r="L7440" t="s">
        <v>16</v>
      </c>
    </row>
    <row r="7441" spans="1:12" x14ac:dyDescent="0.35">
      <c r="A7441" t="s">
        <v>8964</v>
      </c>
      <c r="B7441">
        <f t="shared" si="116"/>
        <v>2012</v>
      </c>
      <c r="C7441" s="1">
        <v>41161</v>
      </c>
      <c r="D7441">
        <v>121</v>
      </c>
      <c r="E7441" t="s">
        <v>71</v>
      </c>
      <c r="F7441">
        <v>197</v>
      </c>
      <c r="G7441" t="s">
        <v>39</v>
      </c>
      <c r="H7441" t="s">
        <v>14</v>
      </c>
      <c r="I7441">
        <v>1</v>
      </c>
      <c r="J7441">
        <v>0</v>
      </c>
      <c r="K7441" t="s">
        <v>19</v>
      </c>
      <c r="L7441" t="s">
        <v>16</v>
      </c>
    </row>
    <row r="7442" spans="1:12" x14ac:dyDescent="0.35">
      <c r="A7442" t="s">
        <v>8965</v>
      </c>
      <c r="B7442">
        <f t="shared" si="116"/>
        <v>2012</v>
      </c>
      <c r="C7442" s="1">
        <v>41161</v>
      </c>
      <c r="D7442">
        <v>82</v>
      </c>
      <c r="E7442" t="s">
        <v>59</v>
      </c>
      <c r="F7442">
        <v>89</v>
      </c>
      <c r="G7442" t="s">
        <v>53</v>
      </c>
      <c r="H7442" t="s">
        <v>14</v>
      </c>
      <c r="I7442">
        <v>4</v>
      </c>
      <c r="J7442">
        <v>0</v>
      </c>
      <c r="K7442" t="s">
        <v>19</v>
      </c>
      <c r="L7442" t="s">
        <v>16</v>
      </c>
    </row>
    <row r="7443" spans="1:12" x14ac:dyDescent="0.35">
      <c r="A7443" t="s">
        <v>8966</v>
      </c>
      <c r="B7443">
        <f t="shared" si="116"/>
        <v>2012</v>
      </c>
      <c r="C7443" s="1">
        <v>41161</v>
      </c>
      <c r="D7443">
        <v>159</v>
      </c>
      <c r="E7443" t="s">
        <v>51</v>
      </c>
      <c r="F7443">
        <v>6</v>
      </c>
      <c r="G7443" t="s">
        <v>38</v>
      </c>
      <c r="H7443" t="s">
        <v>14</v>
      </c>
      <c r="I7443">
        <v>0</v>
      </c>
      <c r="J7443">
        <v>1</v>
      </c>
      <c r="K7443" t="s">
        <v>19</v>
      </c>
      <c r="L7443" t="s">
        <v>33</v>
      </c>
    </row>
    <row r="7444" spans="1:12" x14ac:dyDescent="0.35">
      <c r="A7444" t="s">
        <v>8967</v>
      </c>
      <c r="B7444">
        <f t="shared" si="116"/>
        <v>2012</v>
      </c>
      <c r="C7444" s="1">
        <v>41161</v>
      </c>
      <c r="D7444">
        <v>189</v>
      </c>
      <c r="E7444" t="s">
        <v>45</v>
      </c>
      <c r="F7444">
        <v>188</v>
      </c>
      <c r="G7444" t="s">
        <v>85</v>
      </c>
      <c r="H7444" t="s">
        <v>14</v>
      </c>
      <c r="I7444">
        <v>2</v>
      </c>
      <c r="J7444">
        <v>0</v>
      </c>
      <c r="K7444" t="s">
        <v>19</v>
      </c>
      <c r="L7444" t="s">
        <v>16</v>
      </c>
    </row>
    <row r="7445" spans="1:12" x14ac:dyDescent="0.35">
      <c r="A7445" t="s">
        <v>8968</v>
      </c>
      <c r="B7445">
        <f t="shared" si="116"/>
        <v>2012</v>
      </c>
      <c r="C7445" s="1">
        <v>41161</v>
      </c>
      <c r="D7445">
        <v>325</v>
      </c>
      <c r="E7445" t="s">
        <v>266</v>
      </c>
      <c r="F7445">
        <v>10</v>
      </c>
      <c r="G7445" t="s">
        <v>36</v>
      </c>
      <c r="H7445" t="s">
        <v>14</v>
      </c>
      <c r="I7445">
        <v>3</v>
      </c>
      <c r="J7445">
        <v>1</v>
      </c>
      <c r="K7445" t="s">
        <v>19</v>
      </c>
      <c r="L7445" t="s">
        <v>16</v>
      </c>
    </row>
    <row r="7446" spans="1:12" x14ac:dyDescent="0.35">
      <c r="A7446" t="s">
        <v>8969</v>
      </c>
      <c r="B7446">
        <f t="shared" si="116"/>
        <v>2012</v>
      </c>
      <c r="C7446" s="1">
        <v>41163</v>
      </c>
      <c r="D7446">
        <v>268</v>
      </c>
      <c r="E7446" t="s">
        <v>47</v>
      </c>
      <c r="F7446">
        <v>189</v>
      </c>
      <c r="G7446" t="s">
        <v>45</v>
      </c>
      <c r="H7446" t="s">
        <v>14</v>
      </c>
      <c r="I7446">
        <v>2</v>
      </c>
      <c r="J7446">
        <v>0</v>
      </c>
      <c r="K7446" t="s">
        <v>15</v>
      </c>
      <c r="L7446" t="s">
        <v>16</v>
      </c>
    </row>
    <row r="7447" spans="1:12" x14ac:dyDescent="0.35">
      <c r="A7447" t="s">
        <v>8970</v>
      </c>
      <c r="B7447">
        <f t="shared" si="116"/>
        <v>2012</v>
      </c>
      <c r="C7447" s="1">
        <v>41163</v>
      </c>
      <c r="D7447">
        <v>158</v>
      </c>
      <c r="E7447" t="s">
        <v>48</v>
      </c>
      <c r="F7447">
        <v>110</v>
      </c>
      <c r="G7447" t="s">
        <v>35</v>
      </c>
      <c r="H7447" t="s">
        <v>14</v>
      </c>
      <c r="I7447">
        <v>2</v>
      </c>
      <c r="J7447">
        <v>0</v>
      </c>
      <c r="K7447" t="s">
        <v>15</v>
      </c>
      <c r="L7447" t="s">
        <v>16</v>
      </c>
    </row>
    <row r="7448" spans="1:12" x14ac:dyDescent="0.35">
      <c r="A7448" t="s">
        <v>8971</v>
      </c>
      <c r="B7448">
        <f t="shared" si="116"/>
        <v>2012</v>
      </c>
      <c r="C7448" s="1">
        <v>41163</v>
      </c>
      <c r="D7448">
        <v>103</v>
      </c>
      <c r="E7448" t="s">
        <v>28</v>
      </c>
      <c r="F7448">
        <v>250</v>
      </c>
      <c r="G7448" t="s">
        <v>226</v>
      </c>
      <c r="H7448" t="s">
        <v>115</v>
      </c>
      <c r="I7448">
        <v>1</v>
      </c>
      <c r="J7448">
        <v>0</v>
      </c>
      <c r="K7448" t="s">
        <v>15</v>
      </c>
      <c r="L7448" t="s">
        <v>16</v>
      </c>
    </row>
    <row r="7449" spans="1:12" x14ac:dyDescent="0.35">
      <c r="A7449" t="s">
        <v>8972</v>
      </c>
      <c r="B7449">
        <f t="shared" si="116"/>
        <v>2012</v>
      </c>
      <c r="C7449" s="1">
        <v>41174</v>
      </c>
      <c r="D7449">
        <v>229</v>
      </c>
      <c r="E7449" t="s">
        <v>187</v>
      </c>
      <c r="F7449">
        <v>101</v>
      </c>
      <c r="G7449" t="s">
        <v>1442</v>
      </c>
      <c r="H7449" t="s">
        <v>87</v>
      </c>
      <c r="I7449">
        <v>2</v>
      </c>
      <c r="J7449">
        <v>0</v>
      </c>
      <c r="K7449" t="s">
        <v>8140</v>
      </c>
      <c r="L7449" t="s">
        <v>16</v>
      </c>
    </row>
    <row r="7450" spans="1:12" x14ac:dyDescent="0.35">
      <c r="A7450" t="s">
        <v>8973</v>
      </c>
      <c r="B7450">
        <f t="shared" si="116"/>
        <v>2012</v>
      </c>
      <c r="C7450" s="1">
        <v>41176</v>
      </c>
      <c r="D7450">
        <v>229</v>
      </c>
      <c r="E7450" t="s">
        <v>187</v>
      </c>
      <c r="F7450">
        <v>243</v>
      </c>
      <c r="G7450" t="s">
        <v>1490</v>
      </c>
      <c r="H7450" t="s">
        <v>687</v>
      </c>
      <c r="I7450">
        <v>10</v>
      </c>
      <c r="J7450">
        <v>0</v>
      </c>
      <c r="K7450" t="s">
        <v>8140</v>
      </c>
      <c r="L7450" t="s">
        <v>16</v>
      </c>
    </row>
    <row r="7451" spans="1:12" x14ac:dyDescent="0.35">
      <c r="A7451" t="s">
        <v>8974</v>
      </c>
      <c r="B7451">
        <f t="shared" si="116"/>
        <v>2012</v>
      </c>
      <c r="C7451" s="1">
        <v>41178</v>
      </c>
      <c r="D7451">
        <v>229</v>
      </c>
      <c r="E7451" t="s">
        <v>187</v>
      </c>
      <c r="F7451">
        <v>117</v>
      </c>
      <c r="G7451" t="s">
        <v>1448</v>
      </c>
      <c r="H7451" t="s">
        <v>687</v>
      </c>
      <c r="I7451">
        <v>2</v>
      </c>
      <c r="J7451">
        <v>1</v>
      </c>
      <c r="K7451" t="s">
        <v>8140</v>
      </c>
      <c r="L7451" t="s">
        <v>16</v>
      </c>
    </row>
    <row r="7452" spans="1:12" x14ac:dyDescent="0.35">
      <c r="A7452" t="s">
        <v>8975</v>
      </c>
      <c r="B7452">
        <f t="shared" si="116"/>
        <v>2012</v>
      </c>
      <c r="C7452" s="1">
        <v>41181</v>
      </c>
      <c r="D7452">
        <v>229</v>
      </c>
      <c r="E7452" t="s">
        <v>187</v>
      </c>
      <c r="F7452">
        <v>175</v>
      </c>
      <c r="G7452" t="s">
        <v>1464</v>
      </c>
      <c r="H7452" t="s">
        <v>687</v>
      </c>
      <c r="I7452">
        <v>2</v>
      </c>
      <c r="J7452">
        <v>2</v>
      </c>
      <c r="K7452" t="s">
        <v>8140</v>
      </c>
      <c r="L7452" t="s">
        <v>20</v>
      </c>
    </row>
    <row r="7453" spans="1:12" x14ac:dyDescent="0.35">
      <c r="A7453" t="s">
        <v>8976</v>
      </c>
      <c r="B7453">
        <f t="shared" si="116"/>
        <v>2012</v>
      </c>
      <c r="C7453" s="1">
        <v>41194</v>
      </c>
      <c r="D7453">
        <v>157</v>
      </c>
      <c r="E7453" t="s">
        <v>26</v>
      </c>
      <c r="F7453">
        <v>92</v>
      </c>
      <c r="G7453" t="s">
        <v>83</v>
      </c>
      <c r="H7453" t="s">
        <v>14</v>
      </c>
      <c r="I7453">
        <v>2</v>
      </c>
      <c r="J7453">
        <v>1</v>
      </c>
      <c r="K7453" t="s">
        <v>15</v>
      </c>
      <c r="L7453" t="s">
        <v>16</v>
      </c>
    </row>
    <row r="7454" spans="1:12" x14ac:dyDescent="0.35">
      <c r="A7454" t="s">
        <v>8977</v>
      </c>
      <c r="B7454">
        <f t="shared" si="116"/>
        <v>2012</v>
      </c>
      <c r="C7454" s="1">
        <v>41194</v>
      </c>
      <c r="D7454">
        <v>84</v>
      </c>
      <c r="E7454" t="s">
        <v>73</v>
      </c>
      <c r="F7454">
        <v>64</v>
      </c>
      <c r="G7454" t="s">
        <v>41</v>
      </c>
      <c r="H7454" t="s">
        <v>14</v>
      </c>
      <c r="I7454">
        <v>3</v>
      </c>
      <c r="J7454">
        <v>0</v>
      </c>
      <c r="K7454" t="s">
        <v>15</v>
      </c>
      <c r="L7454" t="s">
        <v>16</v>
      </c>
    </row>
    <row r="7455" spans="1:12" x14ac:dyDescent="0.35">
      <c r="A7455" t="s">
        <v>8978</v>
      </c>
      <c r="B7455">
        <f t="shared" si="116"/>
        <v>2012</v>
      </c>
      <c r="C7455" s="1">
        <v>41195</v>
      </c>
      <c r="D7455">
        <v>255</v>
      </c>
      <c r="E7455" t="s">
        <v>44</v>
      </c>
      <c r="F7455">
        <v>140</v>
      </c>
      <c r="G7455" t="s">
        <v>56</v>
      </c>
      <c r="H7455" t="s">
        <v>14</v>
      </c>
      <c r="I7455">
        <v>0</v>
      </c>
      <c r="J7455">
        <v>2</v>
      </c>
      <c r="K7455" t="s">
        <v>19</v>
      </c>
      <c r="L7455" t="s">
        <v>33</v>
      </c>
    </row>
    <row r="7456" spans="1:12" x14ac:dyDescent="0.35">
      <c r="A7456" t="s">
        <v>8979</v>
      </c>
      <c r="B7456">
        <f t="shared" si="116"/>
        <v>2012</v>
      </c>
      <c r="C7456" s="1">
        <v>41195</v>
      </c>
      <c r="D7456">
        <v>292</v>
      </c>
      <c r="E7456" t="s">
        <v>50</v>
      </c>
      <c r="F7456">
        <v>259</v>
      </c>
      <c r="G7456" t="s">
        <v>22</v>
      </c>
      <c r="H7456" t="s">
        <v>14</v>
      </c>
      <c r="I7456">
        <v>0</v>
      </c>
      <c r="J7456">
        <v>0</v>
      </c>
      <c r="K7456" t="s">
        <v>19</v>
      </c>
      <c r="L7456" t="s">
        <v>20</v>
      </c>
    </row>
    <row r="7457" spans="1:12" x14ac:dyDescent="0.35">
      <c r="A7457" t="s">
        <v>8980</v>
      </c>
      <c r="B7457">
        <f t="shared" si="116"/>
        <v>2012</v>
      </c>
      <c r="C7457" s="1">
        <v>41195</v>
      </c>
      <c r="D7457">
        <v>297</v>
      </c>
      <c r="E7457" t="s">
        <v>76</v>
      </c>
      <c r="F7457">
        <v>323</v>
      </c>
      <c r="G7457" t="s">
        <v>25</v>
      </c>
      <c r="H7457" t="s">
        <v>14</v>
      </c>
      <c r="I7457">
        <v>1</v>
      </c>
      <c r="J7457">
        <v>0</v>
      </c>
      <c r="K7457" t="s">
        <v>19</v>
      </c>
      <c r="L7457" t="s">
        <v>16</v>
      </c>
    </row>
    <row r="7458" spans="1:12" x14ac:dyDescent="0.35">
      <c r="A7458" t="s">
        <v>8981</v>
      </c>
      <c r="B7458">
        <f t="shared" si="116"/>
        <v>2012</v>
      </c>
      <c r="C7458" s="1">
        <v>41195</v>
      </c>
      <c r="D7458">
        <v>188</v>
      </c>
      <c r="E7458" t="s">
        <v>85</v>
      </c>
      <c r="F7458">
        <v>189</v>
      </c>
      <c r="G7458" t="s">
        <v>45</v>
      </c>
      <c r="H7458" t="s">
        <v>14</v>
      </c>
      <c r="I7458">
        <v>4</v>
      </c>
      <c r="J7458">
        <v>0</v>
      </c>
      <c r="K7458" t="s">
        <v>19</v>
      </c>
      <c r="L7458" t="s">
        <v>16</v>
      </c>
    </row>
    <row r="7459" spans="1:12" x14ac:dyDescent="0.35">
      <c r="A7459" t="s">
        <v>8982</v>
      </c>
      <c r="B7459">
        <f t="shared" si="116"/>
        <v>2012</v>
      </c>
      <c r="C7459" s="1">
        <v>41195</v>
      </c>
      <c r="D7459">
        <v>198</v>
      </c>
      <c r="E7459" t="s">
        <v>62</v>
      </c>
      <c r="F7459">
        <v>158</v>
      </c>
      <c r="G7459" t="s">
        <v>48</v>
      </c>
      <c r="H7459" t="s">
        <v>14</v>
      </c>
      <c r="I7459">
        <v>6</v>
      </c>
      <c r="J7459">
        <v>1</v>
      </c>
      <c r="K7459" t="s">
        <v>19</v>
      </c>
      <c r="L7459" t="s">
        <v>16</v>
      </c>
    </row>
    <row r="7460" spans="1:12" x14ac:dyDescent="0.35">
      <c r="A7460" t="s">
        <v>8983</v>
      </c>
      <c r="B7460">
        <f t="shared" si="116"/>
        <v>2012</v>
      </c>
      <c r="C7460" s="1">
        <v>41195</v>
      </c>
      <c r="D7460">
        <v>38</v>
      </c>
      <c r="E7460" t="s">
        <v>54</v>
      </c>
      <c r="F7460">
        <v>170</v>
      </c>
      <c r="G7460" t="s">
        <v>79</v>
      </c>
      <c r="H7460" t="s">
        <v>14</v>
      </c>
      <c r="I7460">
        <v>1</v>
      </c>
      <c r="J7460">
        <v>4</v>
      </c>
      <c r="K7460" t="s">
        <v>19</v>
      </c>
      <c r="L7460" t="s">
        <v>33</v>
      </c>
    </row>
    <row r="7461" spans="1:12" x14ac:dyDescent="0.35">
      <c r="A7461" t="s">
        <v>8984</v>
      </c>
      <c r="B7461">
        <f t="shared" si="116"/>
        <v>2012</v>
      </c>
      <c r="C7461" s="1">
        <v>41195</v>
      </c>
      <c r="D7461">
        <v>191</v>
      </c>
      <c r="E7461" t="s">
        <v>69</v>
      </c>
      <c r="F7461">
        <v>234</v>
      </c>
      <c r="G7461" t="s">
        <v>13</v>
      </c>
      <c r="H7461" t="s">
        <v>14</v>
      </c>
      <c r="I7461">
        <v>0</v>
      </c>
      <c r="J7461">
        <v>0</v>
      </c>
      <c r="K7461" t="s">
        <v>15</v>
      </c>
      <c r="L7461" t="s">
        <v>20</v>
      </c>
    </row>
    <row r="7462" spans="1:12" x14ac:dyDescent="0.35">
      <c r="A7462" t="s">
        <v>8985</v>
      </c>
      <c r="B7462">
        <f t="shared" si="116"/>
        <v>2012</v>
      </c>
      <c r="C7462" s="1">
        <v>41195</v>
      </c>
      <c r="D7462">
        <v>167</v>
      </c>
      <c r="E7462" t="s">
        <v>74</v>
      </c>
      <c r="F7462">
        <v>110</v>
      </c>
      <c r="G7462" t="s">
        <v>35</v>
      </c>
      <c r="H7462" t="s">
        <v>14</v>
      </c>
      <c r="I7462">
        <v>0</v>
      </c>
      <c r="J7462">
        <v>1</v>
      </c>
      <c r="K7462" t="s">
        <v>19</v>
      </c>
      <c r="L7462" t="s">
        <v>33</v>
      </c>
    </row>
    <row r="7463" spans="1:12" x14ac:dyDescent="0.35">
      <c r="A7463" t="s">
        <v>8986</v>
      </c>
      <c r="B7463">
        <f t="shared" si="116"/>
        <v>2012</v>
      </c>
      <c r="C7463" s="1">
        <v>41196</v>
      </c>
      <c r="D7463">
        <v>44</v>
      </c>
      <c r="E7463" t="s">
        <v>65</v>
      </c>
      <c r="F7463">
        <v>54</v>
      </c>
      <c r="G7463" t="s">
        <v>32</v>
      </c>
      <c r="H7463" t="s">
        <v>14</v>
      </c>
      <c r="I7463">
        <v>3</v>
      </c>
      <c r="J7463">
        <v>1</v>
      </c>
      <c r="K7463" t="s">
        <v>19</v>
      </c>
      <c r="L7463" t="s">
        <v>16</v>
      </c>
    </row>
    <row r="7464" spans="1:12" x14ac:dyDescent="0.35">
      <c r="A7464" t="s">
        <v>8987</v>
      </c>
      <c r="B7464">
        <f t="shared" si="116"/>
        <v>2012</v>
      </c>
      <c r="C7464" s="1">
        <v>41196</v>
      </c>
      <c r="D7464">
        <v>289</v>
      </c>
      <c r="E7464" t="s">
        <v>66</v>
      </c>
      <c r="F7464">
        <v>103</v>
      </c>
      <c r="G7464" t="s">
        <v>28</v>
      </c>
      <c r="H7464" t="s">
        <v>14</v>
      </c>
      <c r="I7464">
        <v>2</v>
      </c>
      <c r="J7464">
        <v>1</v>
      </c>
      <c r="K7464" t="s">
        <v>19</v>
      </c>
      <c r="L7464" t="s">
        <v>16</v>
      </c>
    </row>
    <row r="7465" spans="1:12" x14ac:dyDescent="0.35">
      <c r="A7465" t="s">
        <v>8988</v>
      </c>
      <c r="B7465">
        <f t="shared" si="116"/>
        <v>2012</v>
      </c>
      <c r="C7465" s="1">
        <v>41196</v>
      </c>
      <c r="D7465">
        <v>6</v>
      </c>
      <c r="E7465" t="s">
        <v>38</v>
      </c>
      <c r="F7465">
        <v>159</v>
      </c>
      <c r="G7465" t="s">
        <v>51</v>
      </c>
      <c r="H7465" t="s">
        <v>14</v>
      </c>
      <c r="I7465">
        <v>2</v>
      </c>
      <c r="J7465">
        <v>0</v>
      </c>
      <c r="K7465" t="s">
        <v>19</v>
      </c>
      <c r="L7465" t="s">
        <v>16</v>
      </c>
    </row>
    <row r="7466" spans="1:12" x14ac:dyDescent="0.35">
      <c r="A7466" t="s">
        <v>8989</v>
      </c>
      <c r="B7466">
        <f t="shared" si="116"/>
        <v>2012</v>
      </c>
      <c r="C7466" s="1">
        <v>41196</v>
      </c>
      <c r="D7466">
        <v>93</v>
      </c>
      <c r="E7466" t="s">
        <v>12</v>
      </c>
      <c r="F7466">
        <v>274</v>
      </c>
      <c r="G7466" t="s">
        <v>29</v>
      </c>
      <c r="H7466" t="s">
        <v>14</v>
      </c>
      <c r="I7466">
        <v>2</v>
      </c>
      <c r="J7466">
        <v>0</v>
      </c>
      <c r="K7466" t="s">
        <v>19</v>
      </c>
      <c r="L7466" t="s">
        <v>16</v>
      </c>
    </row>
    <row r="7467" spans="1:12" x14ac:dyDescent="0.35">
      <c r="A7467" t="s">
        <v>8990</v>
      </c>
      <c r="B7467">
        <f t="shared" si="116"/>
        <v>2012</v>
      </c>
      <c r="C7467" s="1">
        <v>41196</v>
      </c>
      <c r="D7467">
        <v>197</v>
      </c>
      <c r="E7467" t="s">
        <v>39</v>
      </c>
      <c r="F7467">
        <v>121</v>
      </c>
      <c r="G7467" t="s">
        <v>71</v>
      </c>
      <c r="H7467" t="s">
        <v>14</v>
      </c>
      <c r="I7467">
        <v>2</v>
      </c>
      <c r="J7467">
        <v>0</v>
      </c>
      <c r="K7467" t="s">
        <v>19</v>
      </c>
      <c r="L7467" t="s">
        <v>16</v>
      </c>
    </row>
    <row r="7468" spans="1:12" x14ac:dyDescent="0.35">
      <c r="A7468" t="s">
        <v>8991</v>
      </c>
      <c r="B7468">
        <f t="shared" si="116"/>
        <v>2012</v>
      </c>
      <c r="C7468" s="1">
        <v>41196</v>
      </c>
      <c r="D7468">
        <v>89</v>
      </c>
      <c r="E7468" t="s">
        <v>53</v>
      </c>
      <c r="F7468">
        <v>82</v>
      </c>
      <c r="G7468" t="s">
        <v>59</v>
      </c>
      <c r="H7468" t="s">
        <v>14</v>
      </c>
      <c r="I7468">
        <v>2</v>
      </c>
      <c r="J7468">
        <v>1</v>
      </c>
      <c r="K7468" t="s">
        <v>19</v>
      </c>
      <c r="L7468" t="s">
        <v>16</v>
      </c>
    </row>
    <row r="7469" spans="1:12" x14ac:dyDescent="0.35">
      <c r="A7469" t="s">
        <v>8992</v>
      </c>
      <c r="B7469">
        <f t="shared" si="116"/>
        <v>2012</v>
      </c>
      <c r="C7469" s="1">
        <v>41196</v>
      </c>
      <c r="D7469">
        <v>10</v>
      </c>
      <c r="E7469" t="s">
        <v>36</v>
      </c>
      <c r="F7469">
        <v>325</v>
      </c>
      <c r="G7469" t="s">
        <v>266</v>
      </c>
      <c r="H7469" t="s">
        <v>14</v>
      </c>
      <c r="I7469">
        <v>2</v>
      </c>
      <c r="J7469">
        <v>0</v>
      </c>
      <c r="K7469" t="s">
        <v>19</v>
      </c>
      <c r="L7469" t="s">
        <v>16</v>
      </c>
    </row>
    <row r="7470" spans="1:12" x14ac:dyDescent="0.35">
      <c r="A7470" t="s">
        <v>8993</v>
      </c>
      <c r="B7470">
        <f t="shared" si="116"/>
        <v>2012</v>
      </c>
      <c r="C7470" s="1">
        <v>41196</v>
      </c>
      <c r="D7470">
        <v>157</v>
      </c>
      <c r="E7470" t="s">
        <v>26</v>
      </c>
      <c r="F7470">
        <v>92</v>
      </c>
      <c r="G7470" t="s">
        <v>83</v>
      </c>
      <c r="H7470" t="s">
        <v>14</v>
      </c>
      <c r="I7470">
        <v>0</v>
      </c>
      <c r="J7470">
        <v>1</v>
      </c>
      <c r="K7470" t="s">
        <v>15</v>
      </c>
      <c r="L7470" t="s">
        <v>33</v>
      </c>
    </row>
    <row r="7471" spans="1:12" x14ac:dyDescent="0.35">
      <c r="A7471" t="s">
        <v>8994</v>
      </c>
      <c r="B7471">
        <f t="shared" si="116"/>
        <v>2012</v>
      </c>
      <c r="C7471" s="1">
        <v>41196</v>
      </c>
      <c r="D7471">
        <v>47</v>
      </c>
      <c r="E7471" t="s">
        <v>68</v>
      </c>
      <c r="F7471">
        <v>50</v>
      </c>
      <c r="G7471" t="s">
        <v>82</v>
      </c>
      <c r="H7471" t="s">
        <v>14</v>
      </c>
      <c r="I7471">
        <v>2</v>
      </c>
      <c r="J7471">
        <v>1</v>
      </c>
      <c r="K7471" t="s">
        <v>19</v>
      </c>
      <c r="L7471" t="s">
        <v>16</v>
      </c>
    </row>
    <row r="7472" spans="1:12" x14ac:dyDescent="0.35">
      <c r="A7472" t="s">
        <v>8995</v>
      </c>
      <c r="B7472">
        <f t="shared" si="116"/>
        <v>2012</v>
      </c>
      <c r="C7472" s="1">
        <v>41198</v>
      </c>
      <c r="D7472">
        <v>148</v>
      </c>
      <c r="E7472" t="s">
        <v>143</v>
      </c>
      <c r="F7472">
        <v>268</v>
      </c>
      <c r="G7472" t="s">
        <v>47</v>
      </c>
      <c r="H7472" t="s">
        <v>14</v>
      </c>
      <c r="I7472">
        <v>1</v>
      </c>
      <c r="J7472">
        <v>2</v>
      </c>
      <c r="K7472" t="s">
        <v>15</v>
      </c>
      <c r="L7472" t="s">
        <v>33</v>
      </c>
    </row>
    <row r="7473" spans="1:12" x14ac:dyDescent="0.35">
      <c r="A7473" t="s">
        <v>8996</v>
      </c>
      <c r="B7473">
        <f t="shared" si="116"/>
        <v>2012</v>
      </c>
      <c r="C7473" s="1">
        <v>41198</v>
      </c>
      <c r="D7473">
        <v>84</v>
      </c>
      <c r="E7473" t="s">
        <v>73</v>
      </c>
      <c r="F7473">
        <v>292</v>
      </c>
      <c r="G7473" t="s">
        <v>50</v>
      </c>
      <c r="H7473" t="s">
        <v>14</v>
      </c>
      <c r="I7473">
        <v>0</v>
      </c>
      <c r="J7473">
        <v>1</v>
      </c>
      <c r="K7473" t="s">
        <v>15</v>
      </c>
      <c r="L7473" t="s">
        <v>33</v>
      </c>
    </row>
    <row r="7474" spans="1:12" x14ac:dyDescent="0.35">
      <c r="A7474" t="s">
        <v>8997</v>
      </c>
      <c r="B7474">
        <f t="shared" si="116"/>
        <v>2012</v>
      </c>
      <c r="C7474" s="1">
        <v>41224</v>
      </c>
      <c r="D7474">
        <v>92</v>
      </c>
      <c r="E7474" t="s">
        <v>83</v>
      </c>
      <c r="F7474">
        <v>157</v>
      </c>
      <c r="G7474" t="s">
        <v>26</v>
      </c>
      <c r="H7474" t="s">
        <v>14</v>
      </c>
      <c r="I7474">
        <v>0</v>
      </c>
      <c r="J7474">
        <v>0</v>
      </c>
      <c r="K7474" t="s">
        <v>15</v>
      </c>
      <c r="L7474" t="s">
        <v>20</v>
      </c>
    </row>
    <row r="7475" spans="1:12" x14ac:dyDescent="0.35">
      <c r="A7475" t="s">
        <v>8998</v>
      </c>
      <c r="B7475">
        <f t="shared" si="116"/>
        <v>2012</v>
      </c>
      <c r="C7475" s="1">
        <v>41227</v>
      </c>
      <c r="D7475">
        <v>197</v>
      </c>
      <c r="E7475" t="s">
        <v>39</v>
      </c>
      <c r="F7475">
        <v>255</v>
      </c>
      <c r="G7475" t="s">
        <v>44</v>
      </c>
      <c r="H7475" t="s">
        <v>14</v>
      </c>
      <c r="I7475">
        <v>1</v>
      </c>
      <c r="J7475">
        <v>1</v>
      </c>
      <c r="K7475" t="s">
        <v>15</v>
      </c>
      <c r="L7475" t="s">
        <v>20</v>
      </c>
    </row>
    <row r="7476" spans="1:12" x14ac:dyDescent="0.35">
      <c r="A7476" t="s">
        <v>8999</v>
      </c>
      <c r="B7476">
        <f t="shared" si="116"/>
        <v>2012</v>
      </c>
      <c r="C7476" s="1">
        <v>41227</v>
      </c>
      <c r="D7476">
        <v>188</v>
      </c>
      <c r="E7476" t="s">
        <v>85</v>
      </c>
      <c r="F7476">
        <v>289</v>
      </c>
      <c r="G7476" t="s">
        <v>66</v>
      </c>
      <c r="H7476" t="s">
        <v>14</v>
      </c>
      <c r="I7476">
        <v>0</v>
      </c>
      <c r="J7476">
        <v>1</v>
      </c>
      <c r="K7476" t="s">
        <v>15</v>
      </c>
      <c r="L7476" t="s">
        <v>33</v>
      </c>
    </row>
    <row r="7477" spans="1:12" x14ac:dyDescent="0.35">
      <c r="A7477" t="s">
        <v>9000</v>
      </c>
      <c r="B7477">
        <f t="shared" si="116"/>
        <v>2012</v>
      </c>
      <c r="C7477" s="1">
        <v>41227</v>
      </c>
      <c r="D7477">
        <v>234</v>
      </c>
      <c r="E7477" t="s">
        <v>13</v>
      </c>
      <c r="F7477">
        <v>191</v>
      </c>
      <c r="G7477" t="s">
        <v>69</v>
      </c>
      <c r="H7477" t="s">
        <v>14</v>
      </c>
      <c r="I7477">
        <v>2</v>
      </c>
      <c r="J7477">
        <v>2</v>
      </c>
      <c r="K7477" t="s">
        <v>15</v>
      </c>
      <c r="L7477" t="s">
        <v>20</v>
      </c>
    </row>
    <row r="7478" spans="1:12" x14ac:dyDescent="0.35">
      <c r="A7478" t="s">
        <v>9001</v>
      </c>
      <c r="B7478">
        <f t="shared" si="116"/>
        <v>2012</v>
      </c>
      <c r="C7478" s="1">
        <v>41227</v>
      </c>
      <c r="D7478">
        <v>268</v>
      </c>
      <c r="E7478" t="s">
        <v>47</v>
      </c>
      <c r="F7478">
        <v>323</v>
      </c>
      <c r="G7478" t="s">
        <v>25</v>
      </c>
      <c r="H7478" t="s">
        <v>14</v>
      </c>
      <c r="I7478">
        <v>0</v>
      </c>
      <c r="J7478">
        <v>1</v>
      </c>
      <c r="K7478" t="s">
        <v>15</v>
      </c>
      <c r="L7478" t="s">
        <v>33</v>
      </c>
    </row>
    <row r="7479" spans="1:12" x14ac:dyDescent="0.35">
      <c r="A7479" t="s">
        <v>9002</v>
      </c>
      <c r="B7479">
        <f t="shared" si="116"/>
        <v>2012</v>
      </c>
      <c r="C7479" s="1">
        <v>41227</v>
      </c>
      <c r="D7479">
        <v>292</v>
      </c>
      <c r="E7479" t="s">
        <v>50</v>
      </c>
      <c r="F7479">
        <v>277</v>
      </c>
      <c r="G7479" t="s">
        <v>1151</v>
      </c>
      <c r="H7479" t="s">
        <v>172</v>
      </c>
      <c r="I7479">
        <v>1</v>
      </c>
      <c r="J7479">
        <v>2</v>
      </c>
      <c r="K7479" t="s">
        <v>15</v>
      </c>
      <c r="L7479" t="s">
        <v>33</v>
      </c>
    </row>
    <row r="7480" spans="1:12" x14ac:dyDescent="0.35">
      <c r="A7480" t="s">
        <v>9003</v>
      </c>
      <c r="B7480">
        <f t="shared" si="116"/>
        <v>2012</v>
      </c>
      <c r="C7480" s="1">
        <v>41227</v>
      </c>
      <c r="D7480">
        <v>284</v>
      </c>
      <c r="E7480" t="s">
        <v>77</v>
      </c>
      <c r="F7480">
        <v>148</v>
      </c>
      <c r="G7480" t="s">
        <v>143</v>
      </c>
      <c r="H7480" t="s">
        <v>14</v>
      </c>
      <c r="I7480">
        <v>1</v>
      </c>
      <c r="J7480">
        <v>0</v>
      </c>
      <c r="K7480" t="s">
        <v>15</v>
      </c>
      <c r="L7480" t="s">
        <v>16</v>
      </c>
    </row>
    <row r="7481" spans="1:12" x14ac:dyDescent="0.35">
      <c r="A7481" t="s">
        <v>9004</v>
      </c>
      <c r="B7481">
        <f t="shared" si="116"/>
        <v>2012</v>
      </c>
      <c r="C7481" s="1">
        <v>41227</v>
      </c>
      <c r="D7481">
        <v>6</v>
      </c>
      <c r="E7481" t="s">
        <v>38</v>
      </c>
      <c r="F7481">
        <v>37</v>
      </c>
      <c r="G7481" t="s">
        <v>1171</v>
      </c>
      <c r="H7481" t="s">
        <v>172</v>
      </c>
      <c r="I7481">
        <v>0</v>
      </c>
      <c r="J7481">
        <v>1</v>
      </c>
      <c r="K7481" t="s">
        <v>15</v>
      </c>
      <c r="L7481" t="s">
        <v>33</v>
      </c>
    </row>
    <row r="7482" spans="1:12" x14ac:dyDescent="0.35">
      <c r="A7482" t="s">
        <v>9005</v>
      </c>
      <c r="B7482">
        <f t="shared" si="116"/>
        <v>2012</v>
      </c>
      <c r="C7482" s="1">
        <v>41227</v>
      </c>
      <c r="D7482">
        <v>10</v>
      </c>
      <c r="E7482" t="s">
        <v>36</v>
      </c>
      <c r="F7482">
        <v>64</v>
      </c>
      <c r="G7482" t="s">
        <v>41</v>
      </c>
      <c r="H7482" t="s">
        <v>14</v>
      </c>
      <c r="I7482">
        <v>1</v>
      </c>
      <c r="J7482">
        <v>1</v>
      </c>
      <c r="K7482" t="s">
        <v>15</v>
      </c>
      <c r="L7482" t="s">
        <v>20</v>
      </c>
    </row>
    <row r="7483" spans="1:12" x14ac:dyDescent="0.35">
      <c r="A7483" t="s">
        <v>9006</v>
      </c>
      <c r="B7483">
        <f t="shared" si="116"/>
        <v>2012</v>
      </c>
      <c r="C7483" s="1">
        <v>41227</v>
      </c>
      <c r="D7483">
        <v>50</v>
      </c>
      <c r="E7483" t="s">
        <v>82</v>
      </c>
      <c r="F7483">
        <v>110</v>
      </c>
      <c r="G7483" t="s">
        <v>35</v>
      </c>
      <c r="H7483" t="s">
        <v>14</v>
      </c>
      <c r="I7483">
        <v>0</v>
      </c>
      <c r="J7483">
        <v>1</v>
      </c>
      <c r="K7483" t="s">
        <v>15</v>
      </c>
      <c r="L7483" t="s">
        <v>33</v>
      </c>
    </row>
    <row r="7484" spans="1:12" x14ac:dyDescent="0.35">
      <c r="A7484" t="s">
        <v>9007</v>
      </c>
      <c r="B7484">
        <f t="shared" si="116"/>
        <v>2012</v>
      </c>
      <c r="C7484" s="1">
        <v>41227</v>
      </c>
      <c r="D7484">
        <v>82</v>
      </c>
      <c r="E7484" t="s">
        <v>59</v>
      </c>
      <c r="F7484">
        <v>44</v>
      </c>
      <c r="G7484" t="s">
        <v>65</v>
      </c>
      <c r="H7484" t="s">
        <v>14</v>
      </c>
      <c r="I7484">
        <v>0</v>
      </c>
      <c r="J7484">
        <v>1</v>
      </c>
      <c r="K7484" t="s">
        <v>15</v>
      </c>
      <c r="L7484" t="s">
        <v>33</v>
      </c>
    </row>
    <row r="7485" spans="1:12" x14ac:dyDescent="0.35">
      <c r="A7485" t="s">
        <v>9008</v>
      </c>
      <c r="B7485">
        <f t="shared" si="116"/>
        <v>2012</v>
      </c>
      <c r="C7485" s="1">
        <v>41227</v>
      </c>
      <c r="D7485">
        <v>103</v>
      </c>
      <c r="E7485" t="s">
        <v>28</v>
      </c>
      <c r="F7485">
        <v>222</v>
      </c>
      <c r="G7485" t="s">
        <v>1148</v>
      </c>
      <c r="H7485" t="s">
        <v>172</v>
      </c>
      <c r="I7485">
        <v>2</v>
      </c>
      <c r="J7485">
        <v>2</v>
      </c>
      <c r="K7485" t="s">
        <v>15</v>
      </c>
      <c r="L7485" t="s">
        <v>20</v>
      </c>
    </row>
    <row r="7486" spans="1:12" x14ac:dyDescent="0.35">
      <c r="A7486" t="s">
        <v>9009</v>
      </c>
      <c r="B7486">
        <f t="shared" si="116"/>
        <v>2012</v>
      </c>
      <c r="C7486" s="1">
        <v>41237</v>
      </c>
      <c r="D7486">
        <v>93</v>
      </c>
      <c r="E7486" t="s">
        <v>12</v>
      </c>
      <c r="F7486">
        <v>271</v>
      </c>
      <c r="G7486" t="s">
        <v>42</v>
      </c>
      <c r="H7486" t="s">
        <v>14</v>
      </c>
      <c r="I7486">
        <v>1</v>
      </c>
      <c r="J7486">
        <v>0</v>
      </c>
      <c r="K7486" t="s">
        <v>2519</v>
      </c>
      <c r="L7486" t="s">
        <v>16</v>
      </c>
    </row>
    <row r="7487" spans="1:12" x14ac:dyDescent="0.35">
      <c r="A7487" t="s">
        <v>9010</v>
      </c>
      <c r="B7487">
        <f t="shared" si="116"/>
        <v>2012</v>
      </c>
      <c r="C7487" s="1">
        <v>41237</v>
      </c>
      <c r="D7487">
        <v>297</v>
      </c>
      <c r="E7487" t="s">
        <v>76</v>
      </c>
      <c r="F7487">
        <v>148</v>
      </c>
      <c r="G7487" t="s">
        <v>143</v>
      </c>
      <c r="H7487" t="s">
        <v>14</v>
      </c>
      <c r="I7487">
        <v>1</v>
      </c>
      <c r="J7487">
        <v>0</v>
      </c>
      <c r="K7487" t="s">
        <v>2519</v>
      </c>
      <c r="L7487" t="s">
        <v>16</v>
      </c>
    </row>
    <row r="7488" spans="1:12" x14ac:dyDescent="0.35">
      <c r="A7488" t="s">
        <v>9011</v>
      </c>
      <c r="B7488">
        <f t="shared" si="116"/>
        <v>2012</v>
      </c>
      <c r="C7488" s="1">
        <v>41238</v>
      </c>
      <c r="D7488">
        <v>284</v>
      </c>
      <c r="E7488" t="s">
        <v>77</v>
      </c>
      <c r="F7488">
        <v>274</v>
      </c>
      <c r="G7488" t="s">
        <v>29</v>
      </c>
      <c r="H7488" t="s">
        <v>14</v>
      </c>
      <c r="I7488">
        <v>2</v>
      </c>
      <c r="J7488">
        <v>0</v>
      </c>
      <c r="K7488" t="s">
        <v>2519</v>
      </c>
      <c r="L7488" t="s">
        <v>16</v>
      </c>
    </row>
    <row r="7489" spans="1:12" x14ac:dyDescent="0.35">
      <c r="A7489" t="s">
        <v>9012</v>
      </c>
      <c r="B7489">
        <f t="shared" si="116"/>
        <v>2012</v>
      </c>
      <c r="C7489" s="1">
        <v>41238</v>
      </c>
      <c r="D7489">
        <v>45</v>
      </c>
      <c r="E7489" t="s">
        <v>148</v>
      </c>
      <c r="F7489">
        <v>266</v>
      </c>
      <c r="G7489" t="s">
        <v>236</v>
      </c>
      <c r="H7489" t="s">
        <v>14</v>
      </c>
      <c r="I7489">
        <v>5</v>
      </c>
      <c r="J7489">
        <v>1</v>
      </c>
      <c r="K7489" t="s">
        <v>2519</v>
      </c>
      <c r="L7489" t="s">
        <v>16</v>
      </c>
    </row>
    <row r="7490" spans="1:12" x14ac:dyDescent="0.35">
      <c r="A7490" t="s">
        <v>9013</v>
      </c>
      <c r="B7490">
        <f t="shared" si="116"/>
        <v>2012</v>
      </c>
      <c r="C7490" s="1">
        <v>41239</v>
      </c>
      <c r="D7490">
        <v>324</v>
      </c>
      <c r="E7490" t="s">
        <v>627</v>
      </c>
      <c r="F7490">
        <v>90</v>
      </c>
      <c r="G7490" t="s">
        <v>1396</v>
      </c>
      <c r="H7490" t="s">
        <v>14</v>
      </c>
      <c r="I7490">
        <v>0</v>
      </c>
      <c r="J7490">
        <v>0</v>
      </c>
      <c r="K7490" t="s">
        <v>2519</v>
      </c>
      <c r="L7490" t="s">
        <v>20</v>
      </c>
    </row>
    <row r="7491" spans="1:12" x14ac:dyDescent="0.35">
      <c r="A7491" t="s">
        <v>9014</v>
      </c>
      <c r="B7491">
        <f t="shared" ref="B7491:B7554" si="117">YEAR(C7491)</f>
        <v>2012</v>
      </c>
      <c r="C7491" s="1">
        <v>41239</v>
      </c>
      <c r="D7491">
        <v>234</v>
      </c>
      <c r="E7491" t="s">
        <v>13</v>
      </c>
      <c r="F7491">
        <v>167</v>
      </c>
      <c r="G7491" t="s">
        <v>74</v>
      </c>
      <c r="H7491" t="s">
        <v>14</v>
      </c>
      <c r="I7491">
        <v>2</v>
      </c>
      <c r="J7491">
        <v>0</v>
      </c>
      <c r="K7491" t="s">
        <v>2519</v>
      </c>
      <c r="L7491" t="s">
        <v>16</v>
      </c>
    </row>
    <row r="7492" spans="1:12" x14ac:dyDescent="0.35">
      <c r="A7492" t="s">
        <v>9015</v>
      </c>
      <c r="B7492">
        <f t="shared" si="117"/>
        <v>2012</v>
      </c>
      <c r="C7492" s="1">
        <v>41240</v>
      </c>
      <c r="D7492">
        <v>271</v>
      </c>
      <c r="E7492" t="s">
        <v>42</v>
      </c>
      <c r="F7492">
        <v>148</v>
      </c>
      <c r="G7492" t="s">
        <v>143</v>
      </c>
      <c r="H7492" t="s">
        <v>14</v>
      </c>
      <c r="I7492">
        <v>0</v>
      </c>
      <c r="J7492">
        <v>2</v>
      </c>
      <c r="K7492" t="s">
        <v>2519</v>
      </c>
      <c r="L7492" t="s">
        <v>33</v>
      </c>
    </row>
    <row r="7493" spans="1:12" x14ac:dyDescent="0.35">
      <c r="A7493" t="s">
        <v>9016</v>
      </c>
      <c r="B7493">
        <f t="shared" si="117"/>
        <v>2012</v>
      </c>
      <c r="C7493" s="1">
        <v>41240</v>
      </c>
      <c r="D7493">
        <v>297</v>
      </c>
      <c r="E7493" t="s">
        <v>76</v>
      </c>
      <c r="F7493">
        <v>93</v>
      </c>
      <c r="G7493" t="s">
        <v>12</v>
      </c>
      <c r="H7493" t="s">
        <v>14</v>
      </c>
      <c r="I7493">
        <v>1</v>
      </c>
      <c r="J7493">
        <v>0</v>
      </c>
      <c r="K7493" t="s">
        <v>2519</v>
      </c>
      <c r="L7493" t="s">
        <v>16</v>
      </c>
    </row>
    <row r="7494" spans="1:12" x14ac:dyDescent="0.35">
      <c r="A7494" t="s">
        <v>9017</v>
      </c>
      <c r="B7494">
        <f t="shared" si="117"/>
        <v>2012</v>
      </c>
      <c r="C7494" s="1">
        <v>41241</v>
      </c>
      <c r="D7494">
        <v>284</v>
      </c>
      <c r="E7494" t="s">
        <v>77</v>
      </c>
      <c r="F7494">
        <v>45</v>
      </c>
      <c r="G7494" t="s">
        <v>148</v>
      </c>
      <c r="H7494" t="s">
        <v>14</v>
      </c>
      <c r="I7494">
        <v>0</v>
      </c>
      <c r="J7494">
        <v>1</v>
      </c>
      <c r="K7494" t="s">
        <v>2519</v>
      </c>
      <c r="L7494" t="s">
        <v>33</v>
      </c>
    </row>
    <row r="7495" spans="1:12" x14ac:dyDescent="0.35">
      <c r="A7495" t="s">
        <v>9018</v>
      </c>
      <c r="B7495">
        <f t="shared" si="117"/>
        <v>2012</v>
      </c>
      <c r="C7495" s="1">
        <v>41241</v>
      </c>
      <c r="D7495">
        <v>266</v>
      </c>
      <c r="E7495" t="s">
        <v>236</v>
      </c>
      <c r="F7495">
        <v>274</v>
      </c>
      <c r="G7495" t="s">
        <v>29</v>
      </c>
      <c r="H7495" t="s">
        <v>14</v>
      </c>
      <c r="I7495">
        <v>0</v>
      </c>
      <c r="J7495">
        <v>1</v>
      </c>
      <c r="K7495" t="s">
        <v>2519</v>
      </c>
      <c r="L7495" t="s">
        <v>33</v>
      </c>
    </row>
    <row r="7496" spans="1:12" x14ac:dyDescent="0.35">
      <c r="A7496" t="s">
        <v>9019</v>
      </c>
      <c r="B7496">
        <f t="shared" si="117"/>
        <v>2012</v>
      </c>
      <c r="C7496" s="1">
        <v>41242</v>
      </c>
      <c r="D7496">
        <v>234</v>
      </c>
      <c r="E7496" t="s">
        <v>13</v>
      </c>
      <c r="F7496">
        <v>324</v>
      </c>
      <c r="G7496" t="s">
        <v>627</v>
      </c>
      <c r="H7496" t="s">
        <v>14</v>
      </c>
      <c r="I7496">
        <v>1</v>
      </c>
      <c r="J7496">
        <v>2</v>
      </c>
      <c r="K7496" t="s">
        <v>2519</v>
      </c>
      <c r="L7496" t="s">
        <v>33</v>
      </c>
    </row>
    <row r="7497" spans="1:12" x14ac:dyDescent="0.35">
      <c r="A7497" t="s">
        <v>9020</v>
      </c>
      <c r="B7497">
        <f t="shared" si="117"/>
        <v>2012</v>
      </c>
      <c r="C7497" s="1">
        <v>41242</v>
      </c>
      <c r="D7497">
        <v>167</v>
      </c>
      <c r="E7497" t="s">
        <v>74</v>
      </c>
      <c r="F7497">
        <v>90</v>
      </c>
      <c r="G7497" t="s">
        <v>1396</v>
      </c>
      <c r="H7497" t="s">
        <v>14</v>
      </c>
      <c r="I7497">
        <v>3</v>
      </c>
      <c r="J7497">
        <v>2</v>
      </c>
      <c r="K7497" t="s">
        <v>2519</v>
      </c>
      <c r="L7497" t="s">
        <v>16</v>
      </c>
    </row>
    <row r="7498" spans="1:12" x14ac:dyDescent="0.35">
      <c r="A7498" t="s">
        <v>9021</v>
      </c>
      <c r="B7498">
        <f t="shared" si="117"/>
        <v>2012</v>
      </c>
      <c r="C7498" s="1">
        <v>41243</v>
      </c>
      <c r="D7498">
        <v>148</v>
      </c>
      <c r="E7498" t="s">
        <v>143</v>
      </c>
      <c r="F7498">
        <v>93</v>
      </c>
      <c r="G7498" t="s">
        <v>12</v>
      </c>
      <c r="H7498" t="s">
        <v>14</v>
      </c>
      <c r="I7498">
        <v>3</v>
      </c>
      <c r="J7498">
        <v>1</v>
      </c>
      <c r="K7498" t="s">
        <v>2519</v>
      </c>
      <c r="L7498" t="s">
        <v>16</v>
      </c>
    </row>
    <row r="7499" spans="1:12" x14ac:dyDescent="0.35">
      <c r="A7499" t="s">
        <v>9022</v>
      </c>
      <c r="B7499">
        <f t="shared" si="117"/>
        <v>2012</v>
      </c>
      <c r="C7499" s="1">
        <v>41243</v>
      </c>
      <c r="D7499">
        <v>297</v>
      </c>
      <c r="E7499" t="s">
        <v>76</v>
      </c>
      <c r="F7499">
        <v>271</v>
      </c>
      <c r="G7499" t="s">
        <v>42</v>
      </c>
      <c r="H7499" t="s">
        <v>14</v>
      </c>
      <c r="I7499">
        <v>4</v>
      </c>
      <c r="J7499">
        <v>0</v>
      </c>
      <c r="K7499" t="s">
        <v>2519</v>
      </c>
      <c r="L7499" t="s">
        <v>16</v>
      </c>
    </row>
    <row r="7500" spans="1:12" x14ac:dyDescent="0.35">
      <c r="A7500" t="s">
        <v>9023</v>
      </c>
      <c r="B7500">
        <f t="shared" si="117"/>
        <v>2012</v>
      </c>
      <c r="C7500" s="1">
        <v>41244</v>
      </c>
      <c r="D7500">
        <v>90</v>
      </c>
      <c r="E7500" t="s">
        <v>1396</v>
      </c>
      <c r="F7500">
        <v>234</v>
      </c>
      <c r="G7500" t="s">
        <v>13</v>
      </c>
      <c r="H7500" t="s">
        <v>14</v>
      </c>
      <c r="I7500">
        <v>0</v>
      </c>
      <c r="J7500">
        <v>2</v>
      </c>
      <c r="K7500" t="s">
        <v>2519</v>
      </c>
      <c r="L7500" t="s">
        <v>33</v>
      </c>
    </row>
    <row r="7501" spans="1:12" x14ac:dyDescent="0.35">
      <c r="A7501" t="s">
        <v>9024</v>
      </c>
      <c r="B7501">
        <f t="shared" si="117"/>
        <v>2012</v>
      </c>
      <c r="C7501" s="1">
        <v>41244</v>
      </c>
      <c r="D7501">
        <v>167</v>
      </c>
      <c r="E7501" t="s">
        <v>74</v>
      </c>
      <c r="F7501">
        <v>324</v>
      </c>
      <c r="G7501" t="s">
        <v>627</v>
      </c>
      <c r="H7501" t="s">
        <v>14</v>
      </c>
      <c r="I7501">
        <v>2</v>
      </c>
      <c r="J7501">
        <v>0</v>
      </c>
      <c r="K7501" t="s">
        <v>2519</v>
      </c>
      <c r="L7501" t="s">
        <v>16</v>
      </c>
    </row>
    <row r="7502" spans="1:12" x14ac:dyDescent="0.35">
      <c r="A7502" t="s">
        <v>9025</v>
      </c>
      <c r="B7502">
        <f t="shared" si="117"/>
        <v>2012</v>
      </c>
      <c r="C7502" s="1">
        <v>41244</v>
      </c>
      <c r="D7502">
        <v>266</v>
      </c>
      <c r="E7502" t="s">
        <v>236</v>
      </c>
      <c r="F7502">
        <v>284</v>
      </c>
      <c r="G7502" t="s">
        <v>77</v>
      </c>
      <c r="H7502" t="s">
        <v>14</v>
      </c>
      <c r="I7502">
        <v>0</v>
      </c>
      <c r="J7502">
        <v>7</v>
      </c>
      <c r="K7502" t="s">
        <v>2519</v>
      </c>
      <c r="L7502" t="s">
        <v>33</v>
      </c>
    </row>
    <row r="7503" spans="1:12" x14ac:dyDescent="0.35">
      <c r="A7503" t="s">
        <v>9026</v>
      </c>
      <c r="B7503">
        <f t="shared" si="117"/>
        <v>2012</v>
      </c>
      <c r="C7503" s="1">
        <v>41244</v>
      </c>
      <c r="D7503">
        <v>274</v>
      </c>
      <c r="E7503" t="s">
        <v>29</v>
      </c>
      <c r="F7503">
        <v>45</v>
      </c>
      <c r="G7503" t="s">
        <v>148</v>
      </c>
      <c r="H7503" t="s">
        <v>14</v>
      </c>
      <c r="I7503">
        <v>0</v>
      </c>
      <c r="J7503">
        <v>1</v>
      </c>
      <c r="K7503" t="s">
        <v>2519</v>
      </c>
      <c r="L7503" t="s">
        <v>33</v>
      </c>
    </row>
    <row r="7504" spans="1:12" x14ac:dyDescent="0.35">
      <c r="A7504" t="s">
        <v>9027</v>
      </c>
      <c r="B7504">
        <f t="shared" si="117"/>
        <v>2012</v>
      </c>
      <c r="C7504" s="1">
        <v>41246</v>
      </c>
      <c r="D7504">
        <v>234</v>
      </c>
      <c r="E7504" t="s">
        <v>13</v>
      </c>
      <c r="F7504">
        <v>284</v>
      </c>
      <c r="G7504" t="s">
        <v>77</v>
      </c>
      <c r="H7504" t="s">
        <v>14</v>
      </c>
      <c r="I7504">
        <v>0</v>
      </c>
      <c r="J7504">
        <v>2</v>
      </c>
      <c r="K7504" t="s">
        <v>2519</v>
      </c>
      <c r="L7504" t="s">
        <v>33</v>
      </c>
    </row>
    <row r="7505" spans="1:12" x14ac:dyDescent="0.35">
      <c r="A7505" t="s">
        <v>9028</v>
      </c>
      <c r="B7505">
        <f t="shared" si="117"/>
        <v>2012</v>
      </c>
      <c r="C7505" s="1">
        <v>41246</v>
      </c>
      <c r="D7505">
        <v>45</v>
      </c>
      <c r="E7505" t="s">
        <v>148</v>
      </c>
      <c r="F7505">
        <v>324</v>
      </c>
      <c r="G7505" t="s">
        <v>627</v>
      </c>
      <c r="H7505" t="s">
        <v>14</v>
      </c>
      <c r="I7505">
        <v>0</v>
      </c>
      <c r="J7505">
        <v>0</v>
      </c>
      <c r="K7505" t="s">
        <v>2519</v>
      </c>
      <c r="L7505" t="s">
        <v>20</v>
      </c>
    </row>
    <row r="7506" spans="1:12" x14ac:dyDescent="0.35">
      <c r="A7506" t="s">
        <v>9029</v>
      </c>
      <c r="B7506">
        <f t="shared" si="117"/>
        <v>2012</v>
      </c>
      <c r="C7506" s="1">
        <v>41247</v>
      </c>
      <c r="D7506">
        <v>148</v>
      </c>
      <c r="E7506" t="s">
        <v>143</v>
      </c>
      <c r="F7506">
        <v>167</v>
      </c>
      <c r="G7506" t="s">
        <v>74</v>
      </c>
      <c r="H7506" t="s">
        <v>14</v>
      </c>
      <c r="I7506">
        <v>1</v>
      </c>
      <c r="J7506">
        <v>0</v>
      </c>
      <c r="K7506" t="s">
        <v>2519</v>
      </c>
      <c r="L7506" t="s">
        <v>16</v>
      </c>
    </row>
    <row r="7507" spans="1:12" x14ac:dyDescent="0.35">
      <c r="A7507" t="s">
        <v>9030</v>
      </c>
      <c r="B7507">
        <f t="shared" si="117"/>
        <v>2012</v>
      </c>
      <c r="C7507" s="1">
        <v>41247</v>
      </c>
      <c r="D7507">
        <v>297</v>
      </c>
      <c r="E7507" t="s">
        <v>76</v>
      </c>
      <c r="F7507">
        <v>93</v>
      </c>
      <c r="G7507" t="s">
        <v>12</v>
      </c>
      <c r="H7507" t="s">
        <v>14</v>
      </c>
      <c r="I7507">
        <v>2</v>
      </c>
      <c r="J7507">
        <v>0</v>
      </c>
      <c r="K7507" t="s">
        <v>2519</v>
      </c>
      <c r="L7507" t="s">
        <v>16</v>
      </c>
    </row>
    <row r="7508" spans="1:12" x14ac:dyDescent="0.35">
      <c r="A7508" t="s">
        <v>9031</v>
      </c>
      <c r="B7508">
        <f t="shared" si="117"/>
        <v>2012</v>
      </c>
      <c r="C7508" s="1">
        <v>41249</v>
      </c>
      <c r="D7508">
        <v>297</v>
      </c>
      <c r="E7508" t="s">
        <v>76</v>
      </c>
      <c r="F7508">
        <v>284</v>
      </c>
      <c r="G7508" t="s">
        <v>77</v>
      </c>
      <c r="H7508" t="s">
        <v>14</v>
      </c>
      <c r="I7508">
        <v>3</v>
      </c>
      <c r="J7508">
        <v>0</v>
      </c>
      <c r="K7508" t="s">
        <v>2519</v>
      </c>
      <c r="L7508" t="s">
        <v>16</v>
      </c>
    </row>
    <row r="7509" spans="1:12" x14ac:dyDescent="0.35">
      <c r="A7509" t="s">
        <v>9032</v>
      </c>
      <c r="B7509">
        <f t="shared" si="117"/>
        <v>2012</v>
      </c>
      <c r="C7509" s="1">
        <v>41249</v>
      </c>
      <c r="D7509">
        <v>324</v>
      </c>
      <c r="E7509" t="s">
        <v>627</v>
      </c>
      <c r="F7509">
        <v>148</v>
      </c>
      <c r="G7509" t="s">
        <v>143</v>
      </c>
      <c r="H7509" t="s">
        <v>14</v>
      </c>
      <c r="I7509">
        <v>2</v>
      </c>
      <c r="J7509">
        <v>2</v>
      </c>
      <c r="K7509" t="s">
        <v>2519</v>
      </c>
      <c r="L7509" t="s">
        <v>20</v>
      </c>
    </row>
    <row r="7510" spans="1:12" x14ac:dyDescent="0.35">
      <c r="A7510" t="s">
        <v>9033</v>
      </c>
      <c r="B7510">
        <f t="shared" si="117"/>
        <v>2012</v>
      </c>
      <c r="C7510" s="1">
        <v>41251</v>
      </c>
      <c r="D7510">
        <v>284</v>
      </c>
      <c r="E7510" t="s">
        <v>77</v>
      </c>
      <c r="F7510">
        <v>324</v>
      </c>
      <c r="G7510" t="s">
        <v>627</v>
      </c>
      <c r="H7510" t="s">
        <v>14</v>
      </c>
      <c r="I7510">
        <v>1</v>
      </c>
      <c r="J7510">
        <v>1</v>
      </c>
      <c r="K7510" t="s">
        <v>2519</v>
      </c>
      <c r="L7510" t="s">
        <v>20</v>
      </c>
    </row>
    <row r="7511" spans="1:12" x14ac:dyDescent="0.35">
      <c r="A7511" t="s">
        <v>9034</v>
      </c>
      <c r="B7511">
        <f t="shared" si="117"/>
        <v>2012</v>
      </c>
      <c r="C7511" s="1">
        <v>41251</v>
      </c>
      <c r="D7511">
        <v>297</v>
      </c>
      <c r="E7511" t="s">
        <v>76</v>
      </c>
      <c r="F7511">
        <v>148</v>
      </c>
      <c r="G7511" t="s">
        <v>143</v>
      </c>
      <c r="H7511" t="s">
        <v>14</v>
      </c>
      <c r="I7511">
        <v>2</v>
      </c>
      <c r="J7511">
        <v>1</v>
      </c>
      <c r="K7511" t="s">
        <v>2519</v>
      </c>
      <c r="L7511" t="s">
        <v>16</v>
      </c>
    </row>
    <row r="7512" spans="1:12" x14ac:dyDescent="0.35">
      <c r="A7512" t="s">
        <v>9035</v>
      </c>
      <c r="B7512">
        <f t="shared" si="117"/>
        <v>2012</v>
      </c>
      <c r="C7512" s="1">
        <v>41258</v>
      </c>
      <c r="D7512">
        <v>10</v>
      </c>
      <c r="E7512" t="s">
        <v>36</v>
      </c>
      <c r="F7512">
        <v>106</v>
      </c>
      <c r="G7512" t="s">
        <v>80</v>
      </c>
      <c r="H7512" t="s">
        <v>14</v>
      </c>
      <c r="I7512">
        <v>1</v>
      </c>
      <c r="J7512">
        <v>1</v>
      </c>
      <c r="K7512" t="s">
        <v>15</v>
      </c>
      <c r="L7512" t="s">
        <v>20</v>
      </c>
    </row>
    <row r="7513" spans="1:12" x14ac:dyDescent="0.35">
      <c r="A7513" t="s">
        <v>9036</v>
      </c>
      <c r="B7513">
        <f t="shared" si="117"/>
        <v>2012</v>
      </c>
      <c r="C7513" s="1">
        <v>41265</v>
      </c>
      <c r="D7513">
        <v>10</v>
      </c>
      <c r="E7513" t="s">
        <v>36</v>
      </c>
      <c r="F7513">
        <v>234</v>
      </c>
      <c r="G7513" t="s">
        <v>13</v>
      </c>
      <c r="H7513" t="s">
        <v>14</v>
      </c>
      <c r="I7513">
        <v>1</v>
      </c>
      <c r="J7513">
        <v>0</v>
      </c>
      <c r="K7513" t="s">
        <v>15</v>
      </c>
      <c r="L7513" t="s">
        <v>16</v>
      </c>
    </row>
    <row r="7514" spans="1:12" x14ac:dyDescent="0.35">
      <c r="A7514" t="s">
        <v>9037</v>
      </c>
      <c r="B7514">
        <f t="shared" si="117"/>
        <v>2012</v>
      </c>
      <c r="C7514" s="1">
        <v>41265</v>
      </c>
      <c r="D7514">
        <v>268</v>
      </c>
      <c r="E7514" t="s">
        <v>47</v>
      </c>
      <c r="F7514">
        <v>167</v>
      </c>
      <c r="G7514" t="s">
        <v>74</v>
      </c>
      <c r="H7514" t="s">
        <v>14</v>
      </c>
      <c r="I7514">
        <v>3</v>
      </c>
      <c r="J7514">
        <v>1</v>
      </c>
      <c r="K7514" t="s">
        <v>15</v>
      </c>
      <c r="L7514" t="s">
        <v>16</v>
      </c>
    </row>
    <row r="7515" spans="1:12" x14ac:dyDescent="0.35">
      <c r="A7515" t="s">
        <v>9038</v>
      </c>
      <c r="B7515">
        <f t="shared" si="117"/>
        <v>2012</v>
      </c>
      <c r="C7515" s="1">
        <v>41265</v>
      </c>
      <c r="D7515">
        <v>284</v>
      </c>
      <c r="E7515" t="s">
        <v>77</v>
      </c>
      <c r="F7515">
        <v>323</v>
      </c>
      <c r="G7515" t="s">
        <v>25</v>
      </c>
      <c r="H7515" t="s">
        <v>14</v>
      </c>
      <c r="I7515">
        <v>1</v>
      </c>
      <c r="J7515">
        <v>0</v>
      </c>
      <c r="K7515" t="s">
        <v>15</v>
      </c>
      <c r="L7515" t="s">
        <v>16</v>
      </c>
    </row>
    <row r="7516" spans="1:12" x14ac:dyDescent="0.35">
      <c r="A7516" t="s">
        <v>9039</v>
      </c>
      <c r="B7516">
        <f t="shared" si="117"/>
        <v>2012</v>
      </c>
      <c r="C7516" s="1">
        <v>41273</v>
      </c>
      <c r="D7516">
        <v>93</v>
      </c>
      <c r="E7516" t="s">
        <v>12</v>
      </c>
      <c r="F7516">
        <v>197</v>
      </c>
      <c r="G7516" t="s">
        <v>39</v>
      </c>
      <c r="H7516" t="s">
        <v>14</v>
      </c>
      <c r="I7516">
        <v>1</v>
      </c>
      <c r="J7516">
        <v>0</v>
      </c>
      <c r="K7516" t="s">
        <v>15</v>
      </c>
      <c r="L7516" t="s">
        <v>16</v>
      </c>
    </row>
    <row r="7517" spans="1:12" x14ac:dyDescent="0.35">
      <c r="A7517" t="s">
        <v>9040</v>
      </c>
      <c r="B7517">
        <f t="shared" si="117"/>
        <v>2013</v>
      </c>
      <c r="C7517" s="1">
        <v>41279</v>
      </c>
      <c r="D7517">
        <v>197</v>
      </c>
      <c r="E7517" t="s">
        <v>39</v>
      </c>
      <c r="F7517">
        <v>289</v>
      </c>
      <c r="G7517" t="s">
        <v>66</v>
      </c>
      <c r="H7517" t="s">
        <v>14</v>
      </c>
      <c r="I7517">
        <v>3</v>
      </c>
      <c r="J7517">
        <v>1</v>
      </c>
      <c r="K7517" t="s">
        <v>15</v>
      </c>
      <c r="L7517" t="s">
        <v>16</v>
      </c>
    </row>
    <row r="7518" spans="1:12" x14ac:dyDescent="0.35">
      <c r="A7518" t="s">
        <v>9041</v>
      </c>
      <c r="B7518">
        <f t="shared" si="117"/>
        <v>2013</v>
      </c>
      <c r="C7518" s="1">
        <v>41279</v>
      </c>
      <c r="D7518">
        <v>323</v>
      </c>
      <c r="E7518" t="s">
        <v>25</v>
      </c>
      <c r="F7518">
        <v>10</v>
      </c>
      <c r="G7518" t="s">
        <v>36</v>
      </c>
      <c r="H7518" t="s">
        <v>14</v>
      </c>
      <c r="I7518">
        <v>0</v>
      </c>
      <c r="J7518">
        <v>2</v>
      </c>
      <c r="K7518" t="s">
        <v>15</v>
      </c>
      <c r="L7518" t="s">
        <v>33</v>
      </c>
    </row>
    <row r="7519" spans="1:12" x14ac:dyDescent="0.35">
      <c r="A7519" t="s">
        <v>9042</v>
      </c>
      <c r="B7519">
        <f t="shared" si="117"/>
        <v>2013</v>
      </c>
      <c r="C7519" s="1">
        <v>41281</v>
      </c>
      <c r="D7519">
        <v>292</v>
      </c>
      <c r="E7519" t="s">
        <v>50</v>
      </c>
      <c r="F7519">
        <v>93</v>
      </c>
      <c r="G7519" t="s">
        <v>12</v>
      </c>
      <c r="H7519" t="s">
        <v>14</v>
      </c>
      <c r="I7519">
        <v>1</v>
      </c>
      <c r="J7519">
        <v>1</v>
      </c>
      <c r="K7519" t="s">
        <v>15</v>
      </c>
      <c r="L7519" t="s">
        <v>20</v>
      </c>
    </row>
    <row r="7520" spans="1:12" x14ac:dyDescent="0.35">
      <c r="A7520" t="s">
        <v>9043</v>
      </c>
      <c r="B7520">
        <f t="shared" si="117"/>
        <v>2013</v>
      </c>
      <c r="C7520" s="1">
        <v>41282</v>
      </c>
      <c r="D7520">
        <v>268</v>
      </c>
      <c r="E7520" t="s">
        <v>47</v>
      </c>
      <c r="F7520">
        <v>206</v>
      </c>
      <c r="G7520" t="s">
        <v>1128</v>
      </c>
      <c r="H7520" t="s">
        <v>172</v>
      </c>
      <c r="I7520">
        <v>0</v>
      </c>
      <c r="J7520">
        <v>1</v>
      </c>
      <c r="K7520" t="s">
        <v>15</v>
      </c>
      <c r="L7520" t="s">
        <v>33</v>
      </c>
    </row>
    <row r="7521" spans="1:12" x14ac:dyDescent="0.35">
      <c r="A7521" t="s">
        <v>9044</v>
      </c>
      <c r="B7521">
        <f t="shared" si="117"/>
        <v>2013</v>
      </c>
      <c r="C7521" s="1">
        <v>41282</v>
      </c>
      <c r="D7521">
        <v>323</v>
      </c>
      <c r="E7521" t="s">
        <v>25</v>
      </c>
      <c r="F7521">
        <v>188</v>
      </c>
      <c r="G7521" t="s">
        <v>85</v>
      </c>
      <c r="H7521" t="s">
        <v>14</v>
      </c>
      <c r="I7521">
        <v>0</v>
      </c>
      <c r="J7521">
        <v>0</v>
      </c>
      <c r="K7521" t="s">
        <v>15</v>
      </c>
      <c r="L7521" t="s">
        <v>20</v>
      </c>
    </row>
    <row r="7522" spans="1:12" x14ac:dyDescent="0.35">
      <c r="A7522" t="s">
        <v>9045</v>
      </c>
      <c r="B7522">
        <f t="shared" si="117"/>
        <v>2013</v>
      </c>
      <c r="C7522" s="1">
        <v>41283</v>
      </c>
      <c r="D7522">
        <v>50</v>
      </c>
      <c r="E7522" t="s">
        <v>82</v>
      </c>
      <c r="F7522">
        <v>198</v>
      </c>
      <c r="G7522" t="s">
        <v>62</v>
      </c>
      <c r="H7522" t="s">
        <v>14</v>
      </c>
      <c r="I7522">
        <v>0</v>
      </c>
      <c r="J7522">
        <v>0</v>
      </c>
      <c r="K7522" t="s">
        <v>15</v>
      </c>
      <c r="L7522" t="s">
        <v>20</v>
      </c>
    </row>
    <row r="7523" spans="1:12" x14ac:dyDescent="0.35">
      <c r="A7523" t="s">
        <v>9046</v>
      </c>
      <c r="B7523">
        <f t="shared" si="117"/>
        <v>2013</v>
      </c>
      <c r="C7523" s="1">
        <v>41284</v>
      </c>
      <c r="D7523">
        <v>103</v>
      </c>
      <c r="E7523" t="s">
        <v>28</v>
      </c>
      <c r="F7523">
        <v>292</v>
      </c>
      <c r="G7523" t="s">
        <v>50</v>
      </c>
      <c r="H7523" t="s">
        <v>14</v>
      </c>
      <c r="I7523">
        <v>1</v>
      </c>
      <c r="J7523">
        <v>1</v>
      </c>
      <c r="K7523" t="s">
        <v>15</v>
      </c>
      <c r="L7523" t="s">
        <v>20</v>
      </c>
    </row>
    <row r="7524" spans="1:12" x14ac:dyDescent="0.35">
      <c r="A7524" t="s">
        <v>9047</v>
      </c>
      <c r="B7524">
        <f t="shared" si="117"/>
        <v>2013</v>
      </c>
      <c r="C7524" s="1">
        <v>41284</v>
      </c>
      <c r="D7524">
        <v>110</v>
      </c>
      <c r="E7524" t="s">
        <v>35</v>
      </c>
      <c r="F7524">
        <v>84</v>
      </c>
      <c r="G7524" t="s">
        <v>73</v>
      </c>
      <c r="H7524" t="s">
        <v>14</v>
      </c>
      <c r="I7524">
        <v>3</v>
      </c>
      <c r="J7524">
        <v>0</v>
      </c>
      <c r="K7524" t="s">
        <v>15</v>
      </c>
      <c r="L7524" t="s">
        <v>16</v>
      </c>
    </row>
    <row r="7525" spans="1:12" x14ac:dyDescent="0.35">
      <c r="A7525" t="s">
        <v>9048</v>
      </c>
      <c r="B7525">
        <f t="shared" si="117"/>
        <v>2013</v>
      </c>
      <c r="C7525" s="1">
        <v>41285</v>
      </c>
      <c r="D7525">
        <v>93</v>
      </c>
      <c r="E7525" t="s">
        <v>12</v>
      </c>
      <c r="F7525">
        <v>284</v>
      </c>
      <c r="G7525" t="s">
        <v>77</v>
      </c>
      <c r="H7525" t="s">
        <v>14</v>
      </c>
      <c r="I7525">
        <v>2</v>
      </c>
      <c r="J7525">
        <v>1</v>
      </c>
      <c r="K7525" t="s">
        <v>15</v>
      </c>
      <c r="L7525" t="s">
        <v>16</v>
      </c>
    </row>
    <row r="7526" spans="1:12" x14ac:dyDescent="0.35">
      <c r="A7526" t="s">
        <v>9049</v>
      </c>
      <c r="B7526">
        <f t="shared" si="117"/>
        <v>2013</v>
      </c>
      <c r="C7526" s="1">
        <v>41286</v>
      </c>
      <c r="D7526">
        <v>191</v>
      </c>
      <c r="E7526" t="s">
        <v>69</v>
      </c>
      <c r="F7526">
        <v>188</v>
      </c>
      <c r="G7526" t="s">
        <v>85</v>
      </c>
      <c r="H7526" t="s">
        <v>14</v>
      </c>
      <c r="I7526">
        <v>1</v>
      </c>
      <c r="J7526">
        <v>2</v>
      </c>
      <c r="K7526" t="s">
        <v>15</v>
      </c>
      <c r="L7526" t="s">
        <v>33</v>
      </c>
    </row>
    <row r="7527" spans="1:12" x14ac:dyDescent="0.35">
      <c r="A7527" t="s">
        <v>9050</v>
      </c>
      <c r="B7527">
        <f t="shared" si="117"/>
        <v>2013</v>
      </c>
      <c r="C7527" s="1">
        <v>41286</v>
      </c>
      <c r="D7527">
        <v>268</v>
      </c>
      <c r="E7527" t="s">
        <v>47</v>
      </c>
      <c r="F7527">
        <v>6</v>
      </c>
      <c r="G7527" t="s">
        <v>38</v>
      </c>
      <c r="H7527" t="s">
        <v>14</v>
      </c>
      <c r="I7527">
        <v>0</v>
      </c>
      <c r="J7527">
        <v>0</v>
      </c>
      <c r="K7527" t="s">
        <v>15</v>
      </c>
      <c r="L7527" t="s">
        <v>20</v>
      </c>
    </row>
    <row r="7528" spans="1:12" x14ac:dyDescent="0.35">
      <c r="A7528" t="s">
        <v>9051</v>
      </c>
      <c r="B7528">
        <f t="shared" si="117"/>
        <v>2013</v>
      </c>
      <c r="C7528" s="1">
        <v>41286</v>
      </c>
      <c r="D7528">
        <v>323</v>
      </c>
      <c r="E7528" t="s">
        <v>25</v>
      </c>
      <c r="F7528">
        <v>206</v>
      </c>
      <c r="G7528" t="s">
        <v>1128</v>
      </c>
      <c r="H7528" t="s">
        <v>172</v>
      </c>
      <c r="I7528">
        <v>0</v>
      </c>
      <c r="J7528">
        <v>0</v>
      </c>
      <c r="K7528" t="s">
        <v>15</v>
      </c>
      <c r="L7528" t="s">
        <v>20</v>
      </c>
    </row>
    <row r="7529" spans="1:12" x14ac:dyDescent="0.35">
      <c r="A7529" t="s">
        <v>9052</v>
      </c>
      <c r="B7529">
        <f t="shared" si="117"/>
        <v>2013</v>
      </c>
      <c r="C7529" s="1">
        <v>41287</v>
      </c>
      <c r="D7529">
        <v>10</v>
      </c>
      <c r="E7529" t="s">
        <v>36</v>
      </c>
      <c r="F7529">
        <v>38</v>
      </c>
      <c r="G7529" t="s">
        <v>54</v>
      </c>
      <c r="H7529" t="s">
        <v>14</v>
      </c>
      <c r="I7529">
        <v>2</v>
      </c>
      <c r="J7529">
        <v>0</v>
      </c>
      <c r="K7529" t="s">
        <v>15</v>
      </c>
      <c r="L7529" t="s">
        <v>16</v>
      </c>
    </row>
    <row r="7530" spans="1:12" x14ac:dyDescent="0.35">
      <c r="A7530" t="s">
        <v>9053</v>
      </c>
      <c r="B7530">
        <f t="shared" si="117"/>
        <v>2013</v>
      </c>
      <c r="C7530" s="1">
        <v>41287</v>
      </c>
      <c r="D7530">
        <v>110</v>
      </c>
      <c r="E7530" t="s">
        <v>35</v>
      </c>
      <c r="F7530">
        <v>292</v>
      </c>
      <c r="G7530" t="s">
        <v>50</v>
      </c>
      <c r="H7530" t="s">
        <v>14</v>
      </c>
      <c r="I7530">
        <v>4</v>
      </c>
      <c r="J7530">
        <v>2</v>
      </c>
      <c r="K7530" t="s">
        <v>15</v>
      </c>
      <c r="L7530" t="s">
        <v>16</v>
      </c>
    </row>
    <row r="7531" spans="1:12" x14ac:dyDescent="0.35">
      <c r="A7531" t="s">
        <v>9054</v>
      </c>
      <c r="B7531">
        <f t="shared" si="117"/>
        <v>2013</v>
      </c>
      <c r="C7531" s="1">
        <v>41287</v>
      </c>
      <c r="D7531">
        <v>289</v>
      </c>
      <c r="E7531" t="s">
        <v>66</v>
      </c>
      <c r="F7531">
        <v>197</v>
      </c>
      <c r="G7531" t="s">
        <v>39</v>
      </c>
      <c r="H7531" t="s">
        <v>14</v>
      </c>
      <c r="I7531">
        <v>2</v>
      </c>
      <c r="J7531">
        <v>1</v>
      </c>
      <c r="K7531" t="s">
        <v>15</v>
      </c>
      <c r="L7531" t="s">
        <v>16</v>
      </c>
    </row>
    <row r="7532" spans="1:12" x14ac:dyDescent="0.35">
      <c r="A7532" t="s">
        <v>9055</v>
      </c>
      <c r="B7532">
        <f t="shared" si="117"/>
        <v>2013</v>
      </c>
      <c r="C7532" s="1">
        <v>41288</v>
      </c>
      <c r="D7532">
        <v>140</v>
      </c>
      <c r="E7532" t="s">
        <v>56</v>
      </c>
      <c r="F7532">
        <v>84</v>
      </c>
      <c r="G7532" t="s">
        <v>73</v>
      </c>
      <c r="H7532" t="s">
        <v>14</v>
      </c>
      <c r="I7532">
        <v>4</v>
      </c>
      <c r="J7532">
        <v>2</v>
      </c>
      <c r="K7532" t="s">
        <v>15</v>
      </c>
      <c r="L7532" t="s">
        <v>16</v>
      </c>
    </row>
    <row r="7533" spans="1:12" x14ac:dyDescent="0.35">
      <c r="A7533" t="s">
        <v>9056</v>
      </c>
      <c r="B7533">
        <f t="shared" si="117"/>
        <v>2013</v>
      </c>
      <c r="C7533" s="1">
        <v>41291</v>
      </c>
      <c r="D7533">
        <v>92</v>
      </c>
      <c r="E7533" t="s">
        <v>83</v>
      </c>
      <c r="F7533">
        <v>44</v>
      </c>
      <c r="G7533" t="s">
        <v>65</v>
      </c>
      <c r="H7533" t="s">
        <v>14</v>
      </c>
      <c r="I7533">
        <v>0</v>
      </c>
      <c r="J7533">
        <v>3</v>
      </c>
      <c r="K7533" t="s">
        <v>15</v>
      </c>
      <c r="L7533" t="s">
        <v>33</v>
      </c>
    </row>
    <row r="7534" spans="1:12" x14ac:dyDescent="0.35">
      <c r="A7534" t="s">
        <v>9057</v>
      </c>
      <c r="B7534">
        <f t="shared" si="117"/>
        <v>2013</v>
      </c>
      <c r="C7534" s="1">
        <v>41293</v>
      </c>
      <c r="D7534">
        <v>268</v>
      </c>
      <c r="E7534" t="s">
        <v>47</v>
      </c>
      <c r="F7534">
        <v>50</v>
      </c>
      <c r="G7534" t="s">
        <v>82</v>
      </c>
      <c r="H7534" t="s">
        <v>14</v>
      </c>
      <c r="I7534">
        <v>0</v>
      </c>
      <c r="J7534">
        <v>0</v>
      </c>
      <c r="K7534" t="s">
        <v>334</v>
      </c>
      <c r="L7534" t="s">
        <v>20</v>
      </c>
    </row>
    <row r="7535" spans="1:12" x14ac:dyDescent="0.35">
      <c r="A7535" t="s">
        <v>9058</v>
      </c>
      <c r="B7535">
        <f t="shared" si="117"/>
        <v>2013</v>
      </c>
      <c r="C7535" s="1">
        <v>41293</v>
      </c>
      <c r="D7535">
        <v>10</v>
      </c>
      <c r="E7535" t="s">
        <v>36</v>
      </c>
      <c r="F7535">
        <v>188</v>
      </c>
      <c r="G7535" t="s">
        <v>85</v>
      </c>
      <c r="H7535" t="s">
        <v>14</v>
      </c>
      <c r="I7535">
        <v>0</v>
      </c>
      <c r="J7535">
        <v>0</v>
      </c>
      <c r="K7535" t="s">
        <v>334</v>
      </c>
      <c r="L7535" t="s">
        <v>20</v>
      </c>
    </row>
    <row r="7536" spans="1:12" x14ac:dyDescent="0.35">
      <c r="A7536" t="s">
        <v>9059</v>
      </c>
      <c r="B7536">
        <f t="shared" si="117"/>
        <v>2013</v>
      </c>
      <c r="C7536" s="1">
        <v>41294</v>
      </c>
      <c r="D7536">
        <v>170</v>
      </c>
      <c r="E7536" t="s">
        <v>79</v>
      </c>
      <c r="F7536">
        <v>197</v>
      </c>
      <c r="G7536" t="s">
        <v>39</v>
      </c>
      <c r="H7536" t="s">
        <v>14</v>
      </c>
      <c r="I7536">
        <v>1</v>
      </c>
      <c r="J7536">
        <v>0</v>
      </c>
      <c r="K7536" t="s">
        <v>334</v>
      </c>
      <c r="L7536" t="s">
        <v>16</v>
      </c>
    </row>
    <row r="7537" spans="1:12" x14ac:dyDescent="0.35">
      <c r="A7537" t="s">
        <v>9060</v>
      </c>
      <c r="B7537">
        <f t="shared" si="117"/>
        <v>2013</v>
      </c>
      <c r="C7537" s="1">
        <v>41294</v>
      </c>
      <c r="D7537">
        <v>110</v>
      </c>
      <c r="E7537" t="s">
        <v>35</v>
      </c>
      <c r="F7537">
        <v>82</v>
      </c>
      <c r="G7537" t="s">
        <v>59</v>
      </c>
      <c r="H7537" t="s">
        <v>14</v>
      </c>
      <c r="I7537">
        <v>2</v>
      </c>
      <c r="J7537">
        <v>2</v>
      </c>
      <c r="K7537" t="s">
        <v>334</v>
      </c>
      <c r="L7537" t="s">
        <v>20</v>
      </c>
    </row>
    <row r="7538" spans="1:12" x14ac:dyDescent="0.35">
      <c r="A7538" t="s">
        <v>9061</v>
      </c>
      <c r="B7538">
        <f t="shared" si="117"/>
        <v>2013</v>
      </c>
      <c r="C7538" s="1">
        <v>41295</v>
      </c>
      <c r="D7538">
        <v>198</v>
      </c>
      <c r="E7538" t="s">
        <v>62</v>
      </c>
      <c r="F7538">
        <v>44</v>
      </c>
      <c r="G7538" t="s">
        <v>65</v>
      </c>
      <c r="H7538" t="s">
        <v>14</v>
      </c>
      <c r="I7538">
        <v>1</v>
      </c>
      <c r="J7538">
        <v>1</v>
      </c>
      <c r="K7538" t="s">
        <v>334</v>
      </c>
      <c r="L7538" t="s">
        <v>20</v>
      </c>
    </row>
    <row r="7539" spans="1:12" x14ac:dyDescent="0.35">
      <c r="A7539" t="s">
        <v>9062</v>
      </c>
      <c r="B7539">
        <f t="shared" si="117"/>
        <v>2013</v>
      </c>
      <c r="C7539" s="1">
        <v>41295</v>
      </c>
      <c r="D7539">
        <v>323</v>
      </c>
      <c r="E7539" t="s">
        <v>25</v>
      </c>
      <c r="F7539">
        <v>93</v>
      </c>
      <c r="G7539" t="s">
        <v>12</v>
      </c>
      <c r="H7539" t="s">
        <v>14</v>
      </c>
      <c r="I7539">
        <v>1</v>
      </c>
      <c r="J7539">
        <v>1</v>
      </c>
      <c r="K7539" t="s">
        <v>334</v>
      </c>
      <c r="L7539" t="s">
        <v>20</v>
      </c>
    </row>
    <row r="7540" spans="1:12" x14ac:dyDescent="0.35">
      <c r="A7540" t="s">
        <v>9063</v>
      </c>
      <c r="B7540">
        <f t="shared" si="117"/>
        <v>2013</v>
      </c>
      <c r="C7540" s="1">
        <v>41296</v>
      </c>
      <c r="D7540">
        <v>140</v>
      </c>
      <c r="E7540" t="s">
        <v>56</v>
      </c>
      <c r="F7540">
        <v>289</v>
      </c>
      <c r="G7540" t="s">
        <v>66</v>
      </c>
      <c r="H7540" t="s">
        <v>14</v>
      </c>
      <c r="I7540">
        <v>2</v>
      </c>
      <c r="J7540">
        <v>1</v>
      </c>
      <c r="K7540" t="s">
        <v>334</v>
      </c>
      <c r="L7540" t="s">
        <v>16</v>
      </c>
    </row>
    <row r="7541" spans="1:12" x14ac:dyDescent="0.35">
      <c r="A7541" t="s">
        <v>9064</v>
      </c>
      <c r="B7541">
        <f t="shared" si="117"/>
        <v>2013</v>
      </c>
      <c r="C7541" s="1">
        <v>41296</v>
      </c>
      <c r="D7541">
        <v>292</v>
      </c>
      <c r="E7541" t="s">
        <v>50</v>
      </c>
      <c r="F7541">
        <v>6</v>
      </c>
      <c r="G7541" t="s">
        <v>38</v>
      </c>
      <c r="H7541" t="s">
        <v>14</v>
      </c>
      <c r="I7541">
        <v>1</v>
      </c>
      <c r="J7541">
        <v>0</v>
      </c>
      <c r="K7541" t="s">
        <v>334</v>
      </c>
      <c r="L7541" t="s">
        <v>16</v>
      </c>
    </row>
    <row r="7542" spans="1:12" x14ac:dyDescent="0.35">
      <c r="A7542" t="s">
        <v>9065</v>
      </c>
      <c r="B7542">
        <f t="shared" si="117"/>
        <v>2013</v>
      </c>
      <c r="C7542" s="1">
        <v>41297</v>
      </c>
      <c r="D7542">
        <v>188</v>
      </c>
      <c r="E7542" t="s">
        <v>85</v>
      </c>
      <c r="F7542">
        <v>50</v>
      </c>
      <c r="G7542" t="s">
        <v>82</v>
      </c>
      <c r="H7542" t="s">
        <v>14</v>
      </c>
      <c r="I7542">
        <v>1</v>
      </c>
      <c r="J7542">
        <v>1</v>
      </c>
      <c r="K7542" t="s">
        <v>334</v>
      </c>
      <c r="L7542" t="s">
        <v>20</v>
      </c>
    </row>
    <row r="7543" spans="1:12" x14ac:dyDescent="0.35">
      <c r="A7543" t="s">
        <v>9066</v>
      </c>
      <c r="B7543">
        <f t="shared" si="117"/>
        <v>2013</v>
      </c>
      <c r="C7543" s="1">
        <v>41297</v>
      </c>
      <c r="D7543">
        <v>268</v>
      </c>
      <c r="E7543" t="s">
        <v>47</v>
      </c>
      <c r="F7543">
        <v>10</v>
      </c>
      <c r="G7543" t="s">
        <v>36</v>
      </c>
      <c r="H7543" t="s">
        <v>14</v>
      </c>
      <c r="I7543">
        <v>2</v>
      </c>
      <c r="J7543">
        <v>0</v>
      </c>
      <c r="K7543" t="s">
        <v>334</v>
      </c>
      <c r="L7543" t="s">
        <v>16</v>
      </c>
    </row>
    <row r="7544" spans="1:12" x14ac:dyDescent="0.35">
      <c r="A7544" t="s">
        <v>9067</v>
      </c>
      <c r="B7544">
        <f t="shared" si="117"/>
        <v>2013</v>
      </c>
      <c r="C7544" s="1">
        <v>41298</v>
      </c>
      <c r="D7544">
        <v>110</v>
      </c>
      <c r="E7544" t="s">
        <v>35</v>
      </c>
      <c r="F7544">
        <v>170</v>
      </c>
      <c r="G7544" t="s">
        <v>79</v>
      </c>
      <c r="H7544" t="s">
        <v>14</v>
      </c>
      <c r="I7544">
        <v>1</v>
      </c>
      <c r="J7544">
        <v>0</v>
      </c>
      <c r="K7544" t="s">
        <v>334</v>
      </c>
      <c r="L7544" t="s">
        <v>16</v>
      </c>
    </row>
    <row r="7545" spans="1:12" x14ac:dyDescent="0.35">
      <c r="A7545" t="s">
        <v>9068</v>
      </c>
      <c r="B7545">
        <f t="shared" si="117"/>
        <v>2013</v>
      </c>
      <c r="C7545" s="1">
        <v>41298</v>
      </c>
      <c r="D7545">
        <v>197</v>
      </c>
      <c r="E7545" t="s">
        <v>39</v>
      </c>
      <c r="F7545">
        <v>82</v>
      </c>
      <c r="G7545" t="s">
        <v>59</v>
      </c>
      <c r="H7545" t="s">
        <v>14</v>
      </c>
      <c r="I7545">
        <v>0</v>
      </c>
      <c r="J7545">
        <v>0</v>
      </c>
      <c r="K7545" t="s">
        <v>334</v>
      </c>
      <c r="L7545" t="s">
        <v>20</v>
      </c>
    </row>
    <row r="7546" spans="1:12" x14ac:dyDescent="0.35">
      <c r="A7546" t="s">
        <v>9069</v>
      </c>
      <c r="B7546">
        <f t="shared" si="117"/>
        <v>2013</v>
      </c>
      <c r="C7546" s="1">
        <v>41299</v>
      </c>
      <c r="D7546">
        <v>44</v>
      </c>
      <c r="E7546" t="s">
        <v>65</v>
      </c>
      <c r="F7546">
        <v>93</v>
      </c>
      <c r="G7546" t="s">
        <v>12</v>
      </c>
      <c r="H7546" t="s">
        <v>14</v>
      </c>
      <c r="I7546">
        <v>4</v>
      </c>
      <c r="J7546">
        <v>0</v>
      </c>
      <c r="K7546" t="s">
        <v>334</v>
      </c>
      <c r="L7546" t="s">
        <v>16</v>
      </c>
    </row>
    <row r="7547" spans="1:12" x14ac:dyDescent="0.35">
      <c r="A7547" t="s">
        <v>9070</v>
      </c>
      <c r="B7547">
        <f t="shared" si="117"/>
        <v>2013</v>
      </c>
      <c r="C7547" s="1">
        <v>41299</v>
      </c>
      <c r="D7547">
        <v>323</v>
      </c>
      <c r="E7547" t="s">
        <v>25</v>
      </c>
      <c r="F7547">
        <v>198</v>
      </c>
      <c r="G7547" t="s">
        <v>62</v>
      </c>
      <c r="H7547" t="s">
        <v>14</v>
      </c>
      <c r="I7547">
        <v>1</v>
      </c>
      <c r="J7547">
        <v>1</v>
      </c>
      <c r="K7547" t="s">
        <v>334</v>
      </c>
      <c r="L7547" t="s">
        <v>20</v>
      </c>
    </row>
    <row r="7548" spans="1:12" x14ac:dyDescent="0.35">
      <c r="A7548" t="s">
        <v>9071</v>
      </c>
      <c r="B7548">
        <f t="shared" si="117"/>
        <v>2013</v>
      </c>
      <c r="C7548" s="1">
        <v>41300</v>
      </c>
      <c r="D7548">
        <v>140</v>
      </c>
      <c r="E7548" t="s">
        <v>56</v>
      </c>
      <c r="F7548">
        <v>292</v>
      </c>
      <c r="G7548" t="s">
        <v>50</v>
      </c>
      <c r="H7548" t="s">
        <v>14</v>
      </c>
      <c r="I7548">
        <v>3</v>
      </c>
      <c r="J7548">
        <v>0</v>
      </c>
      <c r="K7548" t="s">
        <v>334</v>
      </c>
      <c r="L7548" t="s">
        <v>16</v>
      </c>
    </row>
    <row r="7549" spans="1:12" x14ac:dyDescent="0.35">
      <c r="A7549" t="s">
        <v>9072</v>
      </c>
      <c r="B7549">
        <f t="shared" si="117"/>
        <v>2013</v>
      </c>
      <c r="C7549" s="1">
        <v>41300</v>
      </c>
      <c r="D7549">
        <v>6</v>
      </c>
      <c r="E7549" t="s">
        <v>38</v>
      </c>
      <c r="F7549">
        <v>289</v>
      </c>
      <c r="G7549" t="s">
        <v>66</v>
      </c>
      <c r="H7549" t="s">
        <v>14</v>
      </c>
      <c r="I7549">
        <v>0</v>
      </c>
      <c r="J7549">
        <v>2</v>
      </c>
      <c r="K7549" t="s">
        <v>334</v>
      </c>
      <c r="L7549" t="s">
        <v>33</v>
      </c>
    </row>
    <row r="7550" spans="1:12" x14ac:dyDescent="0.35">
      <c r="A7550" t="s">
        <v>9073</v>
      </c>
      <c r="B7550">
        <f t="shared" si="117"/>
        <v>2013</v>
      </c>
      <c r="C7550" s="1">
        <v>41301</v>
      </c>
      <c r="D7550">
        <v>50</v>
      </c>
      <c r="E7550" t="s">
        <v>82</v>
      </c>
      <c r="F7550">
        <v>10</v>
      </c>
      <c r="G7550" t="s">
        <v>36</v>
      </c>
      <c r="H7550" t="s">
        <v>14</v>
      </c>
      <c r="I7550">
        <v>2</v>
      </c>
      <c r="J7550">
        <v>1</v>
      </c>
      <c r="K7550" t="s">
        <v>334</v>
      </c>
      <c r="L7550" t="s">
        <v>16</v>
      </c>
    </row>
    <row r="7551" spans="1:12" x14ac:dyDescent="0.35">
      <c r="A7551" t="s">
        <v>9074</v>
      </c>
      <c r="B7551">
        <f t="shared" si="117"/>
        <v>2013</v>
      </c>
      <c r="C7551" s="1">
        <v>41301</v>
      </c>
      <c r="D7551">
        <v>268</v>
      </c>
      <c r="E7551" t="s">
        <v>47</v>
      </c>
      <c r="F7551">
        <v>188</v>
      </c>
      <c r="G7551" t="s">
        <v>85</v>
      </c>
      <c r="H7551" t="s">
        <v>14</v>
      </c>
      <c r="I7551">
        <v>2</v>
      </c>
      <c r="J7551">
        <v>2</v>
      </c>
      <c r="K7551" t="s">
        <v>334</v>
      </c>
      <c r="L7551" t="s">
        <v>20</v>
      </c>
    </row>
    <row r="7552" spans="1:12" x14ac:dyDescent="0.35">
      <c r="A7552" t="s">
        <v>9075</v>
      </c>
      <c r="B7552">
        <f t="shared" si="117"/>
        <v>2013</v>
      </c>
      <c r="C7552" s="1">
        <v>41302</v>
      </c>
      <c r="D7552">
        <v>82</v>
      </c>
      <c r="E7552" t="s">
        <v>59</v>
      </c>
      <c r="F7552">
        <v>170</v>
      </c>
      <c r="G7552" t="s">
        <v>79</v>
      </c>
      <c r="H7552" t="s">
        <v>14</v>
      </c>
      <c r="I7552">
        <v>1</v>
      </c>
      <c r="J7552">
        <v>1</v>
      </c>
      <c r="K7552" t="s">
        <v>334</v>
      </c>
      <c r="L7552" t="s">
        <v>20</v>
      </c>
    </row>
    <row r="7553" spans="1:12" x14ac:dyDescent="0.35">
      <c r="A7553" t="s">
        <v>9076</v>
      </c>
      <c r="B7553">
        <f t="shared" si="117"/>
        <v>2013</v>
      </c>
      <c r="C7553" s="1">
        <v>41302</v>
      </c>
      <c r="D7553">
        <v>197</v>
      </c>
      <c r="E7553" t="s">
        <v>39</v>
      </c>
      <c r="F7553">
        <v>110</v>
      </c>
      <c r="G7553" t="s">
        <v>35</v>
      </c>
      <c r="H7553" t="s">
        <v>14</v>
      </c>
      <c r="I7553">
        <v>0</v>
      </c>
      <c r="J7553">
        <v>3</v>
      </c>
      <c r="K7553" t="s">
        <v>334</v>
      </c>
      <c r="L7553" t="s">
        <v>33</v>
      </c>
    </row>
    <row r="7554" spans="1:12" x14ac:dyDescent="0.35">
      <c r="A7554" t="s">
        <v>9077</v>
      </c>
      <c r="B7554">
        <f t="shared" si="117"/>
        <v>2013</v>
      </c>
      <c r="C7554" s="1">
        <v>41303</v>
      </c>
      <c r="D7554">
        <v>44</v>
      </c>
      <c r="E7554" t="s">
        <v>65</v>
      </c>
      <c r="F7554">
        <v>323</v>
      </c>
      <c r="G7554" t="s">
        <v>25</v>
      </c>
      <c r="H7554" t="s">
        <v>14</v>
      </c>
      <c r="I7554">
        <v>0</v>
      </c>
      <c r="J7554">
        <v>0</v>
      </c>
      <c r="K7554" t="s">
        <v>334</v>
      </c>
      <c r="L7554" t="s">
        <v>20</v>
      </c>
    </row>
    <row r="7555" spans="1:12" x14ac:dyDescent="0.35">
      <c r="A7555" t="s">
        <v>9078</v>
      </c>
      <c r="B7555">
        <f t="shared" ref="B7555:B7618" si="118">YEAR(C7555)</f>
        <v>2013</v>
      </c>
      <c r="C7555" s="1">
        <v>41303</v>
      </c>
      <c r="D7555">
        <v>93</v>
      </c>
      <c r="E7555" t="s">
        <v>12</v>
      </c>
      <c r="F7555">
        <v>198</v>
      </c>
      <c r="G7555" t="s">
        <v>62</v>
      </c>
      <c r="H7555" t="s">
        <v>14</v>
      </c>
      <c r="I7555">
        <v>0</v>
      </c>
      <c r="J7555">
        <v>2</v>
      </c>
      <c r="K7555" t="s">
        <v>334</v>
      </c>
      <c r="L7555" t="s">
        <v>33</v>
      </c>
    </row>
    <row r="7556" spans="1:12" x14ac:dyDescent="0.35">
      <c r="A7556" t="s">
        <v>9079</v>
      </c>
      <c r="B7556">
        <f t="shared" si="118"/>
        <v>2013</v>
      </c>
      <c r="C7556" s="1">
        <v>41304</v>
      </c>
      <c r="D7556">
        <v>6</v>
      </c>
      <c r="E7556" t="s">
        <v>38</v>
      </c>
      <c r="F7556">
        <v>140</v>
      </c>
      <c r="G7556" t="s">
        <v>56</v>
      </c>
      <c r="H7556" t="s">
        <v>14</v>
      </c>
      <c r="I7556">
        <v>2</v>
      </c>
      <c r="J7556">
        <v>2</v>
      </c>
      <c r="K7556" t="s">
        <v>334</v>
      </c>
      <c r="L7556" t="s">
        <v>20</v>
      </c>
    </row>
    <row r="7557" spans="1:12" x14ac:dyDescent="0.35">
      <c r="A7557" t="s">
        <v>9080</v>
      </c>
      <c r="B7557">
        <f t="shared" si="118"/>
        <v>2013</v>
      </c>
      <c r="C7557" s="1">
        <v>41304</v>
      </c>
      <c r="D7557">
        <v>289</v>
      </c>
      <c r="E7557" t="s">
        <v>66</v>
      </c>
      <c r="F7557">
        <v>292</v>
      </c>
      <c r="G7557" t="s">
        <v>50</v>
      </c>
      <c r="H7557" t="s">
        <v>14</v>
      </c>
      <c r="I7557">
        <v>1</v>
      </c>
      <c r="J7557">
        <v>1</v>
      </c>
      <c r="K7557" t="s">
        <v>334</v>
      </c>
      <c r="L7557" t="s">
        <v>20</v>
      </c>
    </row>
    <row r="7558" spans="1:12" x14ac:dyDescent="0.35">
      <c r="A7558" t="s">
        <v>9081</v>
      </c>
      <c r="B7558">
        <f t="shared" si="118"/>
        <v>2013</v>
      </c>
      <c r="C7558" s="1">
        <v>41307</v>
      </c>
      <c r="D7558">
        <v>110</v>
      </c>
      <c r="E7558" t="s">
        <v>35</v>
      </c>
      <c r="F7558">
        <v>50</v>
      </c>
      <c r="G7558" t="s">
        <v>82</v>
      </c>
      <c r="H7558" t="s">
        <v>14</v>
      </c>
      <c r="I7558">
        <v>2</v>
      </c>
      <c r="J7558">
        <v>0</v>
      </c>
      <c r="K7558" t="s">
        <v>334</v>
      </c>
      <c r="L7558" t="s">
        <v>16</v>
      </c>
    </row>
    <row r="7559" spans="1:12" x14ac:dyDescent="0.35">
      <c r="A7559" t="s">
        <v>9082</v>
      </c>
      <c r="B7559">
        <f t="shared" si="118"/>
        <v>2013</v>
      </c>
      <c r="C7559" s="1">
        <v>41307</v>
      </c>
      <c r="D7559">
        <v>268</v>
      </c>
      <c r="E7559" t="s">
        <v>47</v>
      </c>
      <c r="F7559">
        <v>170</v>
      </c>
      <c r="G7559" t="s">
        <v>79</v>
      </c>
      <c r="H7559" t="s">
        <v>14</v>
      </c>
      <c r="I7559">
        <v>1</v>
      </c>
      <c r="J7559">
        <v>1</v>
      </c>
      <c r="K7559" t="s">
        <v>334</v>
      </c>
      <c r="L7559" t="s">
        <v>20</v>
      </c>
    </row>
    <row r="7560" spans="1:12" x14ac:dyDescent="0.35">
      <c r="A7560" t="s">
        <v>9083</v>
      </c>
      <c r="B7560">
        <f t="shared" si="118"/>
        <v>2013</v>
      </c>
      <c r="C7560" s="1">
        <v>41308</v>
      </c>
      <c r="D7560">
        <v>44</v>
      </c>
      <c r="E7560" t="s">
        <v>65</v>
      </c>
      <c r="F7560">
        <v>289</v>
      </c>
      <c r="G7560" t="s">
        <v>66</v>
      </c>
      <c r="H7560" t="s">
        <v>14</v>
      </c>
      <c r="I7560">
        <v>1</v>
      </c>
      <c r="J7560">
        <v>0</v>
      </c>
      <c r="K7560" t="s">
        <v>334</v>
      </c>
      <c r="L7560" t="s">
        <v>16</v>
      </c>
    </row>
    <row r="7561" spans="1:12" x14ac:dyDescent="0.35">
      <c r="A7561" t="s">
        <v>9084</v>
      </c>
      <c r="B7561">
        <f t="shared" si="118"/>
        <v>2013</v>
      </c>
      <c r="C7561" s="1">
        <v>41308</v>
      </c>
      <c r="D7561">
        <v>140</v>
      </c>
      <c r="E7561" t="s">
        <v>56</v>
      </c>
      <c r="F7561">
        <v>198</v>
      </c>
      <c r="G7561" t="s">
        <v>62</v>
      </c>
      <c r="H7561" t="s">
        <v>14</v>
      </c>
      <c r="I7561">
        <v>1</v>
      </c>
      <c r="J7561">
        <v>2</v>
      </c>
      <c r="K7561" t="s">
        <v>334</v>
      </c>
      <c r="L7561" t="s">
        <v>33</v>
      </c>
    </row>
    <row r="7562" spans="1:12" x14ac:dyDescent="0.35">
      <c r="A7562" t="s">
        <v>9085</v>
      </c>
      <c r="B7562">
        <f t="shared" si="118"/>
        <v>2013</v>
      </c>
      <c r="C7562" s="1">
        <v>41311</v>
      </c>
      <c r="D7562">
        <v>234</v>
      </c>
      <c r="E7562" t="s">
        <v>13</v>
      </c>
      <c r="F7562">
        <v>297</v>
      </c>
      <c r="G7562" t="s">
        <v>76</v>
      </c>
      <c r="H7562" t="s">
        <v>14</v>
      </c>
      <c r="I7562">
        <v>2</v>
      </c>
      <c r="J7562">
        <v>2</v>
      </c>
      <c r="K7562" t="s">
        <v>15</v>
      </c>
      <c r="L7562" t="s">
        <v>20</v>
      </c>
    </row>
    <row r="7563" spans="1:12" x14ac:dyDescent="0.35">
      <c r="A7563" t="s">
        <v>9086</v>
      </c>
      <c r="B7563">
        <f t="shared" si="118"/>
        <v>2013</v>
      </c>
      <c r="C7563" s="1">
        <v>41311</v>
      </c>
      <c r="D7563">
        <v>325</v>
      </c>
      <c r="E7563" t="s">
        <v>266</v>
      </c>
      <c r="F7563">
        <v>38</v>
      </c>
      <c r="G7563" t="s">
        <v>54</v>
      </c>
      <c r="H7563" t="s">
        <v>14</v>
      </c>
      <c r="I7563">
        <v>2</v>
      </c>
      <c r="J7563">
        <v>1</v>
      </c>
      <c r="K7563" t="s">
        <v>15</v>
      </c>
      <c r="L7563" t="s">
        <v>16</v>
      </c>
    </row>
    <row r="7564" spans="1:12" x14ac:dyDescent="0.35">
      <c r="A7564" t="s">
        <v>9087</v>
      </c>
      <c r="B7564">
        <f t="shared" si="118"/>
        <v>2013</v>
      </c>
      <c r="C7564" s="1">
        <v>41311</v>
      </c>
      <c r="D7564">
        <v>284</v>
      </c>
      <c r="E7564" t="s">
        <v>77</v>
      </c>
      <c r="F7564">
        <v>47</v>
      </c>
      <c r="G7564" t="s">
        <v>68</v>
      </c>
      <c r="H7564" t="s">
        <v>14</v>
      </c>
      <c r="I7564">
        <v>1</v>
      </c>
      <c r="J7564">
        <v>0</v>
      </c>
      <c r="K7564" t="s">
        <v>15</v>
      </c>
      <c r="L7564" t="s">
        <v>16</v>
      </c>
    </row>
    <row r="7565" spans="1:12" x14ac:dyDescent="0.35">
      <c r="A7565" t="s">
        <v>9088</v>
      </c>
      <c r="B7565">
        <f t="shared" si="118"/>
        <v>2013</v>
      </c>
      <c r="C7565" s="1">
        <v>41311</v>
      </c>
      <c r="D7565">
        <v>170</v>
      </c>
      <c r="E7565" t="s">
        <v>79</v>
      </c>
      <c r="F7565">
        <v>198</v>
      </c>
      <c r="G7565" t="s">
        <v>62</v>
      </c>
      <c r="H7565" t="s">
        <v>14</v>
      </c>
      <c r="I7565">
        <v>1</v>
      </c>
      <c r="J7565">
        <v>4</v>
      </c>
      <c r="K7565" t="s">
        <v>334</v>
      </c>
      <c r="L7565" t="s">
        <v>33</v>
      </c>
    </row>
    <row r="7566" spans="1:12" x14ac:dyDescent="0.35">
      <c r="A7566" t="s">
        <v>9089</v>
      </c>
      <c r="B7566">
        <f t="shared" si="118"/>
        <v>2013</v>
      </c>
      <c r="C7566" s="1">
        <v>41311</v>
      </c>
      <c r="D7566">
        <v>44</v>
      </c>
      <c r="E7566" t="s">
        <v>65</v>
      </c>
      <c r="F7566">
        <v>110</v>
      </c>
      <c r="G7566" t="s">
        <v>35</v>
      </c>
      <c r="H7566" t="s">
        <v>14</v>
      </c>
      <c r="I7566">
        <v>1</v>
      </c>
      <c r="J7566">
        <v>1</v>
      </c>
      <c r="K7566" t="s">
        <v>334</v>
      </c>
      <c r="L7566" t="s">
        <v>20</v>
      </c>
    </row>
    <row r="7567" spans="1:12" x14ac:dyDescent="0.35">
      <c r="A7567" t="s">
        <v>9090</v>
      </c>
      <c r="B7567">
        <f t="shared" si="118"/>
        <v>2013</v>
      </c>
      <c r="C7567" s="1">
        <v>41311</v>
      </c>
      <c r="D7567">
        <v>148</v>
      </c>
      <c r="E7567" t="s">
        <v>143</v>
      </c>
      <c r="F7567">
        <v>159</v>
      </c>
      <c r="G7567" t="s">
        <v>51</v>
      </c>
      <c r="H7567" t="s">
        <v>14</v>
      </c>
      <c r="I7567">
        <v>3</v>
      </c>
      <c r="J7567">
        <v>0</v>
      </c>
      <c r="K7567" t="s">
        <v>15</v>
      </c>
      <c r="L7567" t="s">
        <v>16</v>
      </c>
    </row>
    <row r="7568" spans="1:12" x14ac:dyDescent="0.35">
      <c r="A7568" t="s">
        <v>9091</v>
      </c>
      <c r="B7568">
        <f t="shared" si="118"/>
        <v>2013</v>
      </c>
      <c r="C7568" s="1">
        <v>41314</v>
      </c>
      <c r="D7568">
        <v>170</v>
      </c>
      <c r="E7568" t="s">
        <v>79</v>
      </c>
      <c r="F7568">
        <v>110</v>
      </c>
      <c r="G7568" t="s">
        <v>35</v>
      </c>
      <c r="H7568" t="s">
        <v>14</v>
      </c>
      <c r="I7568">
        <v>3</v>
      </c>
      <c r="J7568">
        <v>1</v>
      </c>
      <c r="K7568" t="s">
        <v>334</v>
      </c>
      <c r="L7568" t="s">
        <v>16</v>
      </c>
    </row>
    <row r="7569" spans="1:12" x14ac:dyDescent="0.35">
      <c r="A7569" t="s">
        <v>9092</v>
      </c>
      <c r="B7569">
        <f t="shared" si="118"/>
        <v>2013</v>
      </c>
      <c r="C7569" s="1">
        <v>41315</v>
      </c>
      <c r="D7569">
        <v>198</v>
      </c>
      <c r="E7569" t="s">
        <v>62</v>
      </c>
      <c r="F7569">
        <v>44</v>
      </c>
      <c r="G7569" t="s">
        <v>65</v>
      </c>
      <c r="H7569" t="s">
        <v>14</v>
      </c>
      <c r="I7569">
        <v>1</v>
      </c>
      <c r="J7569">
        <v>0</v>
      </c>
      <c r="K7569" t="s">
        <v>334</v>
      </c>
      <c r="L7569" t="s">
        <v>16</v>
      </c>
    </row>
    <row r="7570" spans="1:12" x14ac:dyDescent="0.35">
      <c r="A7570" t="s">
        <v>9093</v>
      </c>
      <c r="B7570">
        <f t="shared" si="118"/>
        <v>2013</v>
      </c>
      <c r="C7570" s="1">
        <v>41332</v>
      </c>
      <c r="D7570">
        <v>106</v>
      </c>
      <c r="E7570" t="s">
        <v>80</v>
      </c>
      <c r="F7570">
        <v>177</v>
      </c>
      <c r="G7570" t="s">
        <v>60</v>
      </c>
      <c r="H7570" t="s">
        <v>14</v>
      </c>
      <c r="I7570">
        <v>0</v>
      </c>
      <c r="J7570">
        <v>2</v>
      </c>
      <c r="K7570" t="s">
        <v>15</v>
      </c>
      <c r="L7570" t="s">
        <v>33</v>
      </c>
    </row>
    <row r="7571" spans="1:12" x14ac:dyDescent="0.35">
      <c r="A7571" t="s">
        <v>9094</v>
      </c>
      <c r="B7571">
        <f t="shared" si="118"/>
        <v>2013</v>
      </c>
      <c r="C7571" s="1">
        <v>41335</v>
      </c>
      <c r="D7571">
        <v>106</v>
      </c>
      <c r="E7571" t="s">
        <v>80</v>
      </c>
      <c r="F7571">
        <v>177</v>
      </c>
      <c r="G7571" t="s">
        <v>60</v>
      </c>
      <c r="H7571" t="s">
        <v>14</v>
      </c>
      <c r="I7571">
        <v>0</v>
      </c>
      <c r="J7571">
        <v>0</v>
      </c>
      <c r="K7571" t="s">
        <v>15</v>
      </c>
      <c r="L7571" t="s">
        <v>20</v>
      </c>
    </row>
    <row r="7572" spans="1:12" x14ac:dyDescent="0.35">
      <c r="A7572" t="s">
        <v>9095</v>
      </c>
      <c r="B7572">
        <f t="shared" si="118"/>
        <v>2013</v>
      </c>
      <c r="C7572" s="1">
        <v>41349</v>
      </c>
      <c r="D7572">
        <v>255</v>
      </c>
      <c r="E7572" t="s">
        <v>44</v>
      </c>
      <c r="F7572">
        <v>159</v>
      </c>
      <c r="G7572" t="s">
        <v>51</v>
      </c>
      <c r="H7572" t="s">
        <v>14</v>
      </c>
      <c r="I7572">
        <v>0</v>
      </c>
      <c r="J7572">
        <v>4</v>
      </c>
      <c r="K7572" t="s">
        <v>15</v>
      </c>
      <c r="L7572" t="s">
        <v>33</v>
      </c>
    </row>
    <row r="7573" spans="1:12" x14ac:dyDescent="0.35">
      <c r="A7573" t="s">
        <v>9096</v>
      </c>
      <c r="B7573">
        <f t="shared" si="118"/>
        <v>2013</v>
      </c>
      <c r="C7573" s="1">
        <v>41352</v>
      </c>
      <c r="D7573">
        <v>38</v>
      </c>
      <c r="E7573" t="s">
        <v>54</v>
      </c>
      <c r="F7573">
        <v>167</v>
      </c>
      <c r="G7573" t="s">
        <v>74</v>
      </c>
      <c r="H7573" t="s">
        <v>14</v>
      </c>
      <c r="I7573">
        <v>1</v>
      </c>
      <c r="J7573">
        <v>0</v>
      </c>
      <c r="K7573" t="s">
        <v>15</v>
      </c>
      <c r="L7573" t="s">
        <v>16</v>
      </c>
    </row>
    <row r="7574" spans="1:12" x14ac:dyDescent="0.35">
      <c r="A7574" t="s">
        <v>9097</v>
      </c>
      <c r="B7574">
        <f t="shared" si="118"/>
        <v>2013</v>
      </c>
      <c r="C7574" s="1">
        <v>41353</v>
      </c>
      <c r="D7574">
        <v>234</v>
      </c>
      <c r="E7574" t="s">
        <v>13</v>
      </c>
      <c r="F7574">
        <v>159</v>
      </c>
      <c r="G7574" t="s">
        <v>51</v>
      </c>
      <c r="H7574" t="s">
        <v>14</v>
      </c>
      <c r="I7574">
        <v>0</v>
      </c>
      <c r="J7574">
        <v>1</v>
      </c>
      <c r="K7574" t="s">
        <v>15</v>
      </c>
      <c r="L7574" t="s">
        <v>33</v>
      </c>
    </row>
    <row r="7575" spans="1:12" x14ac:dyDescent="0.35">
      <c r="A7575" t="s">
        <v>9098</v>
      </c>
      <c r="B7575">
        <f t="shared" si="118"/>
        <v>2013</v>
      </c>
      <c r="C7575" s="1">
        <v>41355</v>
      </c>
      <c r="D7575">
        <v>84</v>
      </c>
      <c r="E7575" t="s">
        <v>73</v>
      </c>
      <c r="F7575">
        <v>92</v>
      </c>
      <c r="G7575" t="s">
        <v>83</v>
      </c>
      <c r="H7575" t="s">
        <v>14</v>
      </c>
      <c r="I7575">
        <v>10</v>
      </c>
      <c r="J7575">
        <v>0</v>
      </c>
      <c r="K7575" t="s">
        <v>15</v>
      </c>
      <c r="L7575" t="s">
        <v>16</v>
      </c>
    </row>
    <row r="7576" spans="1:12" x14ac:dyDescent="0.35">
      <c r="A7576" t="s">
        <v>9099</v>
      </c>
      <c r="B7576">
        <f t="shared" si="118"/>
        <v>2013</v>
      </c>
      <c r="C7576" s="1">
        <v>41356</v>
      </c>
      <c r="D7576">
        <v>292</v>
      </c>
      <c r="E7576" t="s">
        <v>50</v>
      </c>
      <c r="F7576">
        <v>259</v>
      </c>
      <c r="G7576" t="s">
        <v>22</v>
      </c>
      <c r="H7576" t="s">
        <v>14</v>
      </c>
      <c r="I7576">
        <v>2</v>
      </c>
      <c r="J7576">
        <v>1</v>
      </c>
      <c r="K7576" t="s">
        <v>262</v>
      </c>
      <c r="L7576" t="s">
        <v>16</v>
      </c>
    </row>
    <row r="7577" spans="1:12" x14ac:dyDescent="0.35">
      <c r="A7577" t="s">
        <v>9100</v>
      </c>
      <c r="B7577">
        <f t="shared" si="118"/>
        <v>2013</v>
      </c>
      <c r="C7577" s="1">
        <v>41356</v>
      </c>
      <c r="D7577">
        <v>268</v>
      </c>
      <c r="E7577" t="s">
        <v>47</v>
      </c>
      <c r="F7577">
        <v>54</v>
      </c>
      <c r="G7577" t="s">
        <v>32</v>
      </c>
      <c r="H7577" t="s">
        <v>14</v>
      </c>
      <c r="I7577">
        <v>2</v>
      </c>
      <c r="J7577">
        <v>0</v>
      </c>
      <c r="K7577" t="s">
        <v>262</v>
      </c>
      <c r="L7577" t="s">
        <v>16</v>
      </c>
    </row>
    <row r="7578" spans="1:12" x14ac:dyDescent="0.35">
      <c r="A7578" t="s">
        <v>9101</v>
      </c>
      <c r="B7578">
        <f t="shared" si="118"/>
        <v>2013</v>
      </c>
      <c r="C7578" s="1">
        <v>41356</v>
      </c>
      <c r="D7578">
        <v>255</v>
      </c>
      <c r="E7578" t="s">
        <v>44</v>
      </c>
      <c r="F7578">
        <v>10</v>
      </c>
      <c r="G7578" t="s">
        <v>36</v>
      </c>
      <c r="H7578" t="s">
        <v>14</v>
      </c>
      <c r="I7578">
        <v>1</v>
      </c>
      <c r="J7578">
        <v>1</v>
      </c>
      <c r="K7578" t="s">
        <v>262</v>
      </c>
      <c r="L7578" t="s">
        <v>20</v>
      </c>
    </row>
    <row r="7579" spans="1:12" x14ac:dyDescent="0.35">
      <c r="A7579" t="s">
        <v>9102</v>
      </c>
      <c r="B7579">
        <f t="shared" si="118"/>
        <v>2013</v>
      </c>
      <c r="C7579" s="1">
        <v>41356</v>
      </c>
      <c r="D7579">
        <v>198</v>
      </c>
      <c r="E7579" t="s">
        <v>62</v>
      </c>
      <c r="F7579">
        <v>148</v>
      </c>
      <c r="G7579" t="s">
        <v>143</v>
      </c>
      <c r="H7579" t="s">
        <v>14</v>
      </c>
      <c r="I7579">
        <v>1</v>
      </c>
      <c r="J7579">
        <v>1</v>
      </c>
      <c r="K7579" t="s">
        <v>262</v>
      </c>
      <c r="L7579" t="s">
        <v>20</v>
      </c>
    </row>
    <row r="7580" spans="1:12" x14ac:dyDescent="0.35">
      <c r="A7580" t="s">
        <v>9103</v>
      </c>
      <c r="B7580">
        <f t="shared" si="118"/>
        <v>2013</v>
      </c>
      <c r="C7580" s="1">
        <v>41356</v>
      </c>
      <c r="D7580">
        <v>191</v>
      </c>
      <c r="E7580" t="s">
        <v>69</v>
      </c>
      <c r="F7580">
        <v>167</v>
      </c>
      <c r="G7580" t="s">
        <v>74</v>
      </c>
      <c r="H7580" t="s">
        <v>14</v>
      </c>
      <c r="I7580">
        <v>0</v>
      </c>
      <c r="J7580">
        <v>1</v>
      </c>
      <c r="K7580" t="s">
        <v>262</v>
      </c>
      <c r="L7580" t="s">
        <v>33</v>
      </c>
    </row>
    <row r="7581" spans="1:12" x14ac:dyDescent="0.35">
      <c r="A7581" t="s">
        <v>9104</v>
      </c>
      <c r="B7581">
        <f t="shared" si="118"/>
        <v>2013</v>
      </c>
      <c r="C7581" s="1">
        <v>41356</v>
      </c>
      <c r="D7581">
        <v>140</v>
      </c>
      <c r="E7581" t="s">
        <v>56</v>
      </c>
      <c r="F7581">
        <v>106</v>
      </c>
      <c r="G7581" t="s">
        <v>80</v>
      </c>
      <c r="H7581" t="s">
        <v>14</v>
      </c>
      <c r="I7581">
        <v>3</v>
      </c>
      <c r="J7581">
        <v>0</v>
      </c>
      <c r="K7581" t="s">
        <v>262</v>
      </c>
      <c r="L7581" t="s">
        <v>16</v>
      </c>
    </row>
    <row r="7582" spans="1:12" x14ac:dyDescent="0.35">
      <c r="A7582" t="s">
        <v>9105</v>
      </c>
      <c r="B7582">
        <f t="shared" si="118"/>
        <v>2013</v>
      </c>
      <c r="C7582" s="1">
        <v>41356</v>
      </c>
      <c r="D7582">
        <v>64</v>
      </c>
      <c r="E7582" t="s">
        <v>41</v>
      </c>
      <c r="F7582">
        <v>103</v>
      </c>
      <c r="G7582" t="s">
        <v>28</v>
      </c>
      <c r="H7582" t="s">
        <v>14</v>
      </c>
      <c r="I7582">
        <v>1</v>
      </c>
      <c r="J7582">
        <v>0</v>
      </c>
      <c r="K7582" t="s">
        <v>262</v>
      </c>
      <c r="L7582" t="s">
        <v>16</v>
      </c>
    </row>
    <row r="7583" spans="1:12" x14ac:dyDescent="0.35">
      <c r="A7583" t="s">
        <v>9106</v>
      </c>
      <c r="B7583">
        <f t="shared" si="118"/>
        <v>2013</v>
      </c>
      <c r="C7583" s="1">
        <v>41356</v>
      </c>
      <c r="D7583">
        <v>47</v>
      </c>
      <c r="E7583" t="s">
        <v>68</v>
      </c>
      <c r="F7583">
        <v>289</v>
      </c>
      <c r="G7583" t="s">
        <v>66</v>
      </c>
      <c r="H7583" t="s">
        <v>14</v>
      </c>
      <c r="I7583">
        <v>2</v>
      </c>
      <c r="J7583">
        <v>1</v>
      </c>
      <c r="K7583" t="s">
        <v>262</v>
      </c>
      <c r="L7583" t="s">
        <v>16</v>
      </c>
    </row>
    <row r="7584" spans="1:12" x14ac:dyDescent="0.35">
      <c r="A7584" t="s">
        <v>9107</v>
      </c>
      <c r="B7584">
        <f t="shared" si="118"/>
        <v>2013</v>
      </c>
      <c r="C7584" s="1">
        <v>41356</v>
      </c>
      <c r="D7584">
        <v>44</v>
      </c>
      <c r="E7584" t="s">
        <v>65</v>
      </c>
      <c r="F7584">
        <v>197</v>
      </c>
      <c r="G7584" t="s">
        <v>39</v>
      </c>
      <c r="H7584" t="s">
        <v>14</v>
      </c>
      <c r="I7584">
        <v>4</v>
      </c>
      <c r="J7584">
        <v>0</v>
      </c>
      <c r="K7584" t="s">
        <v>262</v>
      </c>
      <c r="L7584" t="s">
        <v>16</v>
      </c>
    </row>
    <row r="7585" spans="1:12" x14ac:dyDescent="0.35">
      <c r="A7585" t="s">
        <v>9108</v>
      </c>
      <c r="B7585">
        <f t="shared" si="118"/>
        <v>2013</v>
      </c>
      <c r="C7585" s="1">
        <v>41357</v>
      </c>
      <c r="D7585">
        <v>284</v>
      </c>
      <c r="E7585" t="s">
        <v>77</v>
      </c>
      <c r="F7585">
        <v>188</v>
      </c>
      <c r="G7585" t="s">
        <v>85</v>
      </c>
      <c r="H7585" t="s">
        <v>14</v>
      </c>
      <c r="I7585">
        <v>3</v>
      </c>
      <c r="J7585">
        <v>1</v>
      </c>
      <c r="K7585" t="s">
        <v>262</v>
      </c>
      <c r="L7585" t="s">
        <v>16</v>
      </c>
    </row>
    <row r="7586" spans="1:12" x14ac:dyDescent="0.35">
      <c r="A7586" t="s">
        <v>9109</v>
      </c>
      <c r="B7586">
        <f t="shared" si="118"/>
        <v>2013</v>
      </c>
      <c r="C7586" s="1">
        <v>41357</v>
      </c>
      <c r="D7586">
        <v>189</v>
      </c>
      <c r="E7586" t="s">
        <v>45</v>
      </c>
      <c r="F7586">
        <v>121</v>
      </c>
      <c r="G7586" t="s">
        <v>71</v>
      </c>
      <c r="H7586" t="s">
        <v>14</v>
      </c>
      <c r="I7586">
        <v>0</v>
      </c>
      <c r="J7586">
        <v>0</v>
      </c>
      <c r="K7586" t="s">
        <v>262</v>
      </c>
      <c r="L7586" t="s">
        <v>20</v>
      </c>
    </row>
    <row r="7587" spans="1:12" x14ac:dyDescent="0.35">
      <c r="A7587" t="s">
        <v>9110</v>
      </c>
      <c r="B7587">
        <f t="shared" si="118"/>
        <v>2013</v>
      </c>
      <c r="C7587" s="1">
        <v>41357</v>
      </c>
      <c r="D7587">
        <v>234</v>
      </c>
      <c r="E7587" t="s">
        <v>13</v>
      </c>
      <c r="F7587">
        <v>170</v>
      </c>
      <c r="G7587" t="s">
        <v>79</v>
      </c>
      <c r="H7587" t="s">
        <v>14</v>
      </c>
      <c r="I7587">
        <v>1</v>
      </c>
      <c r="J7587">
        <v>2</v>
      </c>
      <c r="K7587" t="s">
        <v>262</v>
      </c>
      <c r="L7587" t="s">
        <v>33</v>
      </c>
    </row>
    <row r="7588" spans="1:12" x14ac:dyDescent="0.35">
      <c r="A7588" t="s">
        <v>9111</v>
      </c>
      <c r="B7588">
        <f t="shared" si="118"/>
        <v>2013</v>
      </c>
      <c r="C7588" s="1">
        <v>41357</v>
      </c>
      <c r="D7588">
        <v>158</v>
      </c>
      <c r="E7588" t="s">
        <v>48</v>
      </c>
      <c r="F7588">
        <v>297</v>
      </c>
      <c r="G7588" t="s">
        <v>76</v>
      </c>
      <c r="H7588" t="s">
        <v>14</v>
      </c>
      <c r="I7588">
        <v>2</v>
      </c>
      <c r="J7588">
        <v>0</v>
      </c>
      <c r="K7588" t="s">
        <v>262</v>
      </c>
      <c r="L7588" t="s">
        <v>16</v>
      </c>
    </row>
    <row r="7589" spans="1:12" x14ac:dyDescent="0.35">
      <c r="A7589" t="s">
        <v>9112</v>
      </c>
      <c r="B7589">
        <f t="shared" si="118"/>
        <v>2013</v>
      </c>
      <c r="C7589" s="1">
        <v>41357</v>
      </c>
      <c r="D7589">
        <v>82</v>
      </c>
      <c r="E7589" t="s">
        <v>59</v>
      </c>
      <c r="F7589">
        <v>159</v>
      </c>
      <c r="G7589" t="s">
        <v>51</v>
      </c>
      <c r="H7589" t="s">
        <v>14</v>
      </c>
      <c r="I7589">
        <v>0</v>
      </c>
      <c r="J7589">
        <v>0</v>
      </c>
      <c r="K7589" t="s">
        <v>262</v>
      </c>
      <c r="L7589" t="s">
        <v>20</v>
      </c>
    </row>
    <row r="7590" spans="1:12" x14ac:dyDescent="0.35">
      <c r="A7590" t="s">
        <v>9113</v>
      </c>
      <c r="B7590">
        <f t="shared" si="118"/>
        <v>2013</v>
      </c>
      <c r="C7590" s="1">
        <v>41357</v>
      </c>
      <c r="D7590">
        <v>110</v>
      </c>
      <c r="E7590" t="s">
        <v>35</v>
      </c>
      <c r="F7590">
        <v>274</v>
      </c>
      <c r="G7590" t="s">
        <v>29</v>
      </c>
      <c r="H7590" t="s">
        <v>14</v>
      </c>
      <c r="I7590">
        <v>4</v>
      </c>
      <c r="J7590">
        <v>0</v>
      </c>
      <c r="K7590" t="s">
        <v>262</v>
      </c>
      <c r="L7590" t="s">
        <v>16</v>
      </c>
    </row>
    <row r="7591" spans="1:12" x14ac:dyDescent="0.35">
      <c r="A7591" t="s">
        <v>9114</v>
      </c>
      <c r="B7591">
        <f t="shared" si="118"/>
        <v>2013</v>
      </c>
      <c r="C7591" s="1">
        <v>41357</v>
      </c>
      <c r="D7591">
        <v>93</v>
      </c>
      <c r="E7591" t="s">
        <v>12</v>
      </c>
      <c r="F7591">
        <v>38</v>
      </c>
      <c r="G7591" t="s">
        <v>54</v>
      </c>
      <c r="H7591" t="s">
        <v>14</v>
      </c>
      <c r="I7591">
        <v>1</v>
      </c>
      <c r="J7591">
        <v>0</v>
      </c>
      <c r="K7591" t="s">
        <v>262</v>
      </c>
      <c r="L7591" t="s">
        <v>16</v>
      </c>
    </row>
    <row r="7592" spans="1:12" x14ac:dyDescent="0.35">
      <c r="A7592" t="s">
        <v>9115</v>
      </c>
      <c r="B7592">
        <f t="shared" si="118"/>
        <v>2013</v>
      </c>
      <c r="C7592" s="1">
        <v>41357</v>
      </c>
      <c r="D7592">
        <v>89</v>
      </c>
      <c r="E7592" t="s">
        <v>53</v>
      </c>
      <c r="F7592">
        <v>50</v>
      </c>
      <c r="G7592" t="s">
        <v>82</v>
      </c>
      <c r="H7592" t="s">
        <v>14</v>
      </c>
      <c r="I7592">
        <v>0</v>
      </c>
      <c r="J7592">
        <v>3</v>
      </c>
      <c r="K7592" t="s">
        <v>262</v>
      </c>
      <c r="L7592" t="s">
        <v>33</v>
      </c>
    </row>
    <row r="7593" spans="1:12" x14ac:dyDescent="0.35">
      <c r="A7593" t="s">
        <v>9116</v>
      </c>
      <c r="B7593">
        <f t="shared" si="118"/>
        <v>2013</v>
      </c>
      <c r="C7593" s="1">
        <v>41357</v>
      </c>
      <c r="D7593">
        <v>157</v>
      </c>
      <c r="E7593" t="s">
        <v>26</v>
      </c>
      <c r="F7593">
        <v>323</v>
      </c>
      <c r="G7593" t="s">
        <v>25</v>
      </c>
      <c r="H7593" t="s">
        <v>14</v>
      </c>
      <c r="I7593">
        <v>1</v>
      </c>
      <c r="J7593">
        <v>1</v>
      </c>
      <c r="K7593" t="s">
        <v>262</v>
      </c>
      <c r="L7593" t="s">
        <v>20</v>
      </c>
    </row>
    <row r="7594" spans="1:12" x14ac:dyDescent="0.35">
      <c r="A7594" t="s">
        <v>9117</v>
      </c>
      <c r="B7594">
        <f t="shared" si="118"/>
        <v>2013</v>
      </c>
      <c r="C7594" s="1">
        <v>41359</v>
      </c>
      <c r="D7594">
        <v>6</v>
      </c>
      <c r="E7594" t="s">
        <v>38</v>
      </c>
      <c r="F7594">
        <v>31</v>
      </c>
      <c r="G7594" t="s">
        <v>18</v>
      </c>
      <c r="H7594" t="s">
        <v>14</v>
      </c>
      <c r="I7594">
        <v>3</v>
      </c>
      <c r="J7594">
        <v>1</v>
      </c>
      <c r="K7594" t="s">
        <v>262</v>
      </c>
      <c r="L7594" t="s">
        <v>16</v>
      </c>
    </row>
    <row r="7595" spans="1:12" x14ac:dyDescent="0.35">
      <c r="A7595" t="s">
        <v>9118</v>
      </c>
      <c r="B7595">
        <f t="shared" si="118"/>
        <v>2013</v>
      </c>
      <c r="C7595" s="1">
        <v>41359</v>
      </c>
      <c r="D7595">
        <v>84</v>
      </c>
      <c r="E7595" t="s">
        <v>73</v>
      </c>
      <c r="F7595">
        <v>325</v>
      </c>
      <c r="G7595" t="s">
        <v>266</v>
      </c>
      <c r="H7595" t="s">
        <v>14</v>
      </c>
      <c r="I7595">
        <v>2</v>
      </c>
      <c r="J7595">
        <v>1</v>
      </c>
      <c r="K7595" t="s">
        <v>262</v>
      </c>
      <c r="L7595" t="s">
        <v>16</v>
      </c>
    </row>
    <row r="7596" spans="1:12" x14ac:dyDescent="0.35">
      <c r="A7596" t="s">
        <v>9119</v>
      </c>
      <c r="B7596">
        <f t="shared" si="118"/>
        <v>2013</v>
      </c>
      <c r="C7596" s="1">
        <v>41392</v>
      </c>
      <c r="D7596">
        <v>323</v>
      </c>
      <c r="E7596" t="s">
        <v>25</v>
      </c>
      <c r="F7596">
        <v>325</v>
      </c>
      <c r="G7596" t="s">
        <v>266</v>
      </c>
      <c r="H7596" t="s">
        <v>14</v>
      </c>
      <c r="I7596">
        <v>2</v>
      </c>
      <c r="J7596">
        <v>0</v>
      </c>
      <c r="K7596" t="s">
        <v>15</v>
      </c>
      <c r="L7596" t="s">
        <v>16</v>
      </c>
    </row>
    <row r="7597" spans="1:12" x14ac:dyDescent="0.35">
      <c r="A7597" t="s">
        <v>9120</v>
      </c>
      <c r="B7597">
        <f t="shared" si="118"/>
        <v>2013</v>
      </c>
      <c r="C7597" s="1">
        <v>41407</v>
      </c>
      <c r="D7597">
        <v>159</v>
      </c>
      <c r="E7597" t="s">
        <v>51</v>
      </c>
      <c r="F7597">
        <v>177</v>
      </c>
      <c r="G7597" t="s">
        <v>60</v>
      </c>
      <c r="H7597" t="s">
        <v>14</v>
      </c>
      <c r="I7597">
        <v>2</v>
      </c>
      <c r="J7597">
        <v>0</v>
      </c>
      <c r="K7597" t="s">
        <v>15</v>
      </c>
      <c r="L7597" t="s">
        <v>16</v>
      </c>
    </row>
    <row r="7598" spans="1:12" x14ac:dyDescent="0.35">
      <c r="A7598" t="s">
        <v>9121</v>
      </c>
      <c r="B7598">
        <f t="shared" si="118"/>
        <v>2013</v>
      </c>
      <c r="C7598" s="1">
        <v>41419</v>
      </c>
      <c r="D7598">
        <v>6</v>
      </c>
      <c r="E7598" t="s">
        <v>38</v>
      </c>
      <c r="F7598">
        <v>177</v>
      </c>
      <c r="G7598" t="s">
        <v>60</v>
      </c>
      <c r="H7598" t="s">
        <v>14</v>
      </c>
      <c r="I7598">
        <v>1</v>
      </c>
      <c r="J7598">
        <v>0</v>
      </c>
      <c r="K7598" t="s">
        <v>15</v>
      </c>
      <c r="L7598" t="s">
        <v>16</v>
      </c>
    </row>
    <row r="7599" spans="1:12" x14ac:dyDescent="0.35">
      <c r="A7599" t="s">
        <v>9122</v>
      </c>
      <c r="B7599">
        <f t="shared" si="118"/>
        <v>2013</v>
      </c>
      <c r="C7599" s="1">
        <v>41419</v>
      </c>
      <c r="D7599">
        <v>167</v>
      </c>
      <c r="E7599" t="s">
        <v>74</v>
      </c>
      <c r="F7599">
        <v>325</v>
      </c>
      <c r="G7599" t="s">
        <v>266</v>
      </c>
      <c r="H7599" t="s">
        <v>14</v>
      </c>
      <c r="I7599">
        <v>1</v>
      </c>
      <c r="J7599">
        <v>1</v>
      </c>
      <c r="K7599" t="s">
        <v>15</v>
      </c>
      <c r="L7599" t="s">
        <v>20</v>
      </c>
    </row>
    <row r="7600" spans="1:12" x14ac:dyDescent="0.35">
      <c r="A7600" t="s">
        <v>9123</v>
      </c>
      <c r="B7600">
        <f t="shared" si="118"/>
        <v>2013</v>
      </c>
      <c r="C7600" s="1">
        <v>41419</v>
      </c>
      <c r="D7600">
        <v>191</v>
      </c>
      <c r="E7600" t="s">
        <v>69</v>
      </c>
      <c r="F7600">
        <v>323</v>
      </c>
      <c r="G7600" t="s">
        <v>25</v>
      </c>
      <c r="H7600" t="s">
        <v>14</v>
      </c>
      <c r="I7600">
        <v>0</v>
      </c>
      <c r="J7600">
        <v>0</v>
      </c>
      <c r="K7600" t="s">
        <v>15</v>
      </c>
      <c r="L7600" t="s">
        <v>20</v>
      </c>
    </row>
    <row r="7601" spans="1:12" x14ac:dyDescent="0.35">
      <c r="A7601" t="s">
        <v>9124</v>
      </c>
      <c r="B7601">
        <f t="shared" si="118"/>
        <v>2013</v>
      </c>
      <c r="C7601" s="1">
        <v>41419</v>
      </c>
      <c r="D7601">
        <v>93</v>
      </c>
      <c r="E7601" t="s">
        <v>12</v>
      </c>
      <c r="F7601">
        <v>274</v>
      </c>
      <c r="G7601" t="s">
        <v>29</v>
      </c>
      <c r="H7601" t="s">
        <v>14</v>
      </c>
      <c r="I7601">
        <v>2</v>
      </c>
      <c r="J7601">
        <v>0</v>
      </c>
      <c r="K7601" t="s">
        <v>15</v>
      </c>
      <c r="L7601" t="s">
        <v>16</v>
      </c>
    </row>
    <row r="7602" spans="1:12" x14ac:dyDescent="0.35">
      <c r="A7602" t="s">
        <v>9125</v>
      </c>
      <c r="B7602">
        <f t="shared" si="118"/>
        <v>2013</v>
      </c>
      <c r="C7602" s="1">
        <v>41426</v>
      </c>
      <c r="D7602">
        <v>159</v>
      </c>
      <c r="E7602" t="s">
        <v>51</v>
      </c>
      <c r="F7602">
        <v>297</v>
      </c>
      <c r="G7602" t="s">
        <v>76</v>
      </c>
      <c r="H7602" t="s">
        <v>14</v>
      </c>
      <c r="I7602">
        <v>3</v>
      </c>
      <c r="J7602">
        <v>0</v>
      </c>
      <c r="K7602" t="s">
        <v>15</v>
      </c>
      <c r="L7602" t="s">
        <v>16</v>
      </c>
    </row>
    <row r="7603" spans="1:12" x14ac:dyDescent="0.35">
      <c r="A7603" t="s">
        <v>9126</v>
      </c>
      <c r="B7603">
        <f t="shared" si="118"/>
        <v>2013</v>
      </c>
      <c r="C7603" s="1">
        <v>41427</v>
      </c>
      <c r="D7603">
        <v>274</v>
      </c>
      <c r="E7603" t="s">
        <v>29</v>
      </c>
      <c r="F7603">
        <v>284</v>
      </c>
      <c r="G7603" t="s">
        <v>77</v>
      </c>
      <c r="H7603" t="s">
        <v>14</v>
      </c>
      <c r="I7603">
        <v>0</v>
      </c>
      <c r="J7603">
        <v>0</v>
      </c>
      <c r="K7603" t="s">
        <v>15</v>
      </c>
      <c r="L7603" t="s">
        <v>20</v>
      </c>
    </row>
    <row r="7604" spans="1:12" x14ac:dyDescent="0.35">
      <c r="A7604" t="s">
        <v>9127</v>
      </c>
      <c r="B7604">
        <f t="shared" si="118"/>
        <v>2013</v>
      </c>
      <c r="C7604" s="1">
        <v>41427</v>
      </c>
      <c r="D7604">
        <v>157</v>
      </c>
      <c r="E7604" t="s">
        <v>26</v>
      </c>
      <c r="F7604">
        <v>268</v>
      </c>
      <c r="G7604" t="s">
        <v>47</v>
      </c>
      <c r="H7604" t="s">
        <v>14</v>
      </c>
      <c r="I7604">
        <v>0</v>
      </c>
      <c r="J7604">
        <v>2</v>
      </c>
      <c r="K7604" t="s">
        <v>15</v>
      </c>
      <c r="L7604" t="s">
        <v>33</v>
      </c>
    </row>
    <row r="7605" spans="1:12" x14ac:dyDescent="0.35">
      <c r="A7605" t="s">
        <v>9128</v>
      </c>
      <c r="B7605">
        <f t="shared" si="118"/>
        <v>2013</v>
      </c>
      <c r="C7605" s="1">
        <v>41427</v>
      </c>
      <c r="D7605">
        <v>6</v>
      </c>
      <c r="E7605" t="s">
        <v>38</v>
      </c>
      <c r="F7605">
        <v>44</v>
      </c>
      <c r="G7605" t="s">
        <v>65</v>
      </c>
      <c r="H7605" t="s">
        <v>14</v>
      </c>
      <c r="I7605">
        <v>2</v>
      </c>
      <c r="J7605">
        <v>0</v>
      </c>
      <c r="K7605" t="s">
        <v>15</v>
      </c>
      <c r="L7605" t="s">
        <v>16</v>
      </c>
    </row>
    <row r="7606" spans="1:12" x14ac:dyDescent="0.35">
      <c r="A7606" t="s">
        <v>9129</v>
      </c>
      <c r="B7606">
        <f t="shared" si="118"/>
        <v>2013</v>
      </c>
      <c r="C7606" s="1">
        <v>41429</v>
      </c>
      <c r="D7606">
        <v>84</v>
      </c>
      <c r="E7606" t="s">
        <v>73</v>
      </c>
      <c r="F7606">
        <v>38</v>
      </c>
      <c r="G7606" t="s">
        <v>54</v>
      </c>
      <c r="H7606" t="s">
        <v>14</v>
      </c>
      <c r="I7606">
        <v>1</v>
      </c>
      <c r="J7606">
        <v>1</v>
      </c>
      <c r="K7606" t="s">
        <v>15</v>
      </c>
      <c r="L7606" t="s">
        <v>20</v>
      </c>
    </row>
    <row r="7607" spans="1:12" x14ac:dyDescent="0.35">
      <c r="A7607" t="s">
        <v>9130</v>
      </c>
      <c r="B7607">
        <f t="shared" si="118"/>
        <v>2013</v>
      </c>
      <c r="C7607" s="1">
        <v>41430</v>
      </c>
      <c r="D7607">
        <v>167</v>
      </c>
      <c r="E7607" t="s">
        <v>74</v>
      </c>
      <c r="F7607">
        <v>191</v>
      </c>
      <c r="G7607" t="s">
        <v>69</v>
      </c>
      <c r="H7607" t="s">
        <v>14</v>
      </c>
      <c r="I7607">
        <v>0</v>
      </c>
      <c r="J7607">
        <v>0</v>
      </c>
      <c r="K7607" t="s">
        <v>262</v>
      </c>
      <c r="L7607" t="s">
        <v>20</v>
      </c>
    </row>
    <row r="7608" spans="1:12" x14ac:dyDescent="0.35">
      <c r="A7608" t="s">
        <v>9131</v>
      </c>
      <c r="B7608">
        <f t="shared" si="118"/>
        <v>2013</v>
      </c>
      <c r="C7608" s="1">
        <v>41430</v>
      </c>
      <c r="D7608">
        <v>148</v>
      </c>
      <c r="E7608" t="s">
        <v>143</v>
      </c>
      <c r="F7608">
        <v>198</v>
      </c>
      <c r="G7608" t="s">
        <v>62</v>
      </c>
      <c r="H7608" t="s">
        <v>14</v>
      </c>
      <c r="I7608">
        <v>0</v>
      </c>
      <c r="J7608">
        <v>1</v>
      </c>
      <c r="K7608" t="s">
        <v>262</v>
      </c>
      <c r="L7608" t="s">
        <v>33</v>
      </c>
    </row>
    <row r="7609" spans="1:12" x14ac:dyDescent="0.35">
      <c r="A7609" t="s">
        <v>9132</v>
      </c>
      <c r="B7609">
        <f t="shared" si="118"/>
        <v>2013</v>
      </c>
      <c r="C7609" s="1">
        <v>41432</v>
      </c>
      <c r="D7609">
        <v>159</v>
      </c>
      <c r="E7609" t="s">
        <v>51</v>
      </c>
      <c r="F7609">
        <v>82</v>
      </c>
      <c r="G7609" t="s">
        <v>59</v>
      </c>
      <c r="H7609" t="s">
        <v>14</v>
      </c>
      <c r="I7609">
        <v>0</v>
      </c>
      <c r="J7609">
        <v>0</v>
      </c>
      <c r="K7609" t="s">
        <v>262</v>
      </c>
      <c r="L7609" t="s">
        <v>20</v>
      </c>
    </row>
    <row r="7610" spans="1:12" x14ac:dyDescent="0.35">
      <c r="A7610" t="s">
        <v>9133</v>
      </c>
      <c r="B7610">
        <f t="shared" si="118"/>
        <v>2013</v>
      </c>
      <c r="C7610" s="1">
        <v>41432</v>
      </c>
      <c r="D7610">
        <v>274</v>
      </c>
      <c r="E7610" t="s">
        <v>29</v>
      </c>
      <c r="F7610">
        <v>110</v>
      </c>
      <c r="G7610" t="s">
        <v>35</v>
      </c>
      <c r="H7610" t="s">
        <v>14</v>
      </c>
      <c r="I7610">
        <v>1</v>
      </c>
      <c r="J7610">
        <v>3</v>
      </c>
      <c r="K7610" t="s">
        <v>262</v>
      </c>
      <c r="L7610" t="s">
        <v>33</v>
      </c>
    </row>
    <row r="7611" spans="1:12" x14ac:dyDescent="0.35">
      <c r="A7611" t="s">
        <v>9134</v>
      </c>
      <c r="B7611">
        <f t="shared" si="118"/>
        <v>2013</v>
      </c>
      <c r="C7611" s="1">
        <v>41433</v>
      </c>
      <c r="D7611">
        <v>259</v>
      </c>
      <c r="E7611" t="s">
        <v>22</v>
      </c>
      <c r="F7611">
        <v>292</v>
      </c>
      <c r="G7611" t="s">
        <v>50</v>
      </c>
      <c r="H7611" t="s">
        <v>14</v>
      </c>
      <c r="I7611">
        <v>2</v>
      </c>
      <c r="J7611">
        <v>2</v>
      </c>
      <c r="K7611" t="s">
        <v>262</v>
      </c>
      <c r="L7611" t="s">
        <v>20</v>
      </c>
    </row>
    <row r="7612" spans="1:12" x14ac:dyDescent="0.35">
      <c r="A7612" t="s">
        <v>9135</v>
      </c>
      <c r="B7612">
        <f t="shared" si="118"/>
        <v>2013</v>
      </c>
      <c r="C7612" s="1">
        <v>41433</v>
      </c>
      <c r="D7612">
        <v>323</v>
      </c>
      <c r="E7612" t="s">
        <v>25</v>
      </c>
      <c r="F7612">
        <v>157</v>
      </c>
      <c r="G7612" t="s">
        <v>26</v>
      </c>
      <c r="H7612" t="s">
        <v>14</v>
      </c>
      <c r="I7612">
        <v>4</v>
      </c>
      <c r="J7612">
        <v>0</v>
      </c>
      <c r="K7612" t="s">
        <v>262</v>
      </c>
      <c r="L7612" t="s">
        <v>16</v>
      </c>
    </row>
    <row r="7613" spans="1:12" x14ac:dyDescent="0.35">
      <c r="A7613" t="s">
        <v>9136</v>
      </c>
      <c r="B7613">
        <f t="shared" si="118"/>
        <v>2013</v>
      </c>
      <c r="C7613" s="1">
        <v>41433</v>
      </c>
      <c r="D7613">
        <v>297</v>
      </c>
      <c r="E7613" t="s">
        <v>76</v>
      </c>
      <c r="F7613">
        <v>158</v>
      </c>
      <c r="G7613" t="s">
        <v>48</v>
      </c>
      <c r="H7613" t="s">
        <v>14</v>
      </c>
      <c r="I7613">
        <v>1</v>
      </c>
      <c r="J7613">
        <v>0</v>
      </c>
      <c r="K7613" t="s">
        <v>262</v>
      </c>
      <c r="L7613" t="s">
        <v>16</v>
      </c>
    </row>
    <row r="7614" spans="1:12" x14ac:dyDescent="0.35">
      <c r="A7614" t="s">
        <v>9137</v>
      </c>
      <c r="B7614">
        <f t="shared" si="118"/>
        <v>2013</v>
      </c>
      <c r="C7614" s="1">
        <v>41433</v>
      </c>
      <c r="D7614">
        <v>188</v>
      </c>
      <c r="E7614" t="s">
        <v>85</v>
      </c>
      <c r="F7614">
        <v>284</v>
      </c>
      <c r="G7614" t="s">
        <v>77</v>
      </c>
      <c r="H7614" t="s">
        <v>14</v>
      </c>
      <c r="I7614">
        <v>2</v>
      </c>
      <c r="J7614">
        <v>1</v>
      </c>
      <c r="K7614" t="s">
        <v>262</v>
      </c>
      <c r="L7614" t="s">
        <v>16</v>
      </c>
    </row>
    <row r="7615" spans="1:12" x14ac:dyDescent="0.35">
      <c r="A7615" t="s">
        <v>9138</v>
      </c>
      <c r="B7615">
        <f t="shared" si="118"/>
        <v>2013</v>
      </c>
      <c r="C7615" s="1">
        <v>41433</v>
      </c>
      <c r="D7615">
        <v>106</v>
      </c>
      <c r="E7615" t="s">
        <v>80</v>
      </c>
      <c r="F7615">
        <v>140</v>
      </c>
      <c r="G7615" t="s">
        <v>56</v>
      </c>
      <c r="H7615" t="s">
        <v>14</v>
      </c>
      <c r="I7615">
        <v>0</v>
      </c>
      <c r="J7615">
        <v>3</v>
      </c>
      <c r="K7615" t="s">
        <v>262</v>
      </c>
      <c r="L7615" t="s">
        <v>33</v>
      </c>
    </row>
    <row r="7616" spans="1:12" x14ac:dyDescent="0.35">
      <c r="A7616" t="s">
        <v>9139</v>
      </c>
      <c r="B7616">
        <f t="shared" si="118"/>
        <v>2013</v>
      </c>
      <c r="C7616" s="1">
        <v>41433</v>
      </c>
      <c r="D7616">
        <v>103</v>
      </c>
      <c r="E7616" t="s">
        <v>28</v>
      </c>
      <c r="F7616">
        <v>64</v>
      </c>
      <c r="G7616" t="s">
        <v>41</v>
      </c>
      <c r="H7616" t="s">
        <v>14</v>
      </c>
      <c r="I7616">
        <v>0</v>
      </c>
      <c r="J7616">
        <v>0</v>
      </c>
      <c r="K7616" t="s">
        <v>262</v>
      </c>
      <c r="L7616" t="s">
        <v>20</v>
      </c>
    </row>
    <row r="7617" spans="1:12" x14ac:dyDescent="0.35">
      <c r="A7617" t="s">
        <v>9140</v>
      </c>
      <c r="B7617">
        <f t="shared" si="118"/>
        <v>2013</v>
      </c>
      <c r="C7617" s="1">
        <v>41433</v>
      </c>
      <c r="D7617">
        <v>54</v>
      </c>
      <c r="E7617" t="s">
        <v>32</v>
      </c>
      <c r="F7617">
        <v>268</v>
      </c>
      <c r="G7617" t="s">
        <v>47</v>
      </c>
      <c r="H7617" t="s">
        <v>14</v>
      </c>
      <c r="I7617">
        <v>0</v>
      </c>
      <c r="J7617">
        <v>3</v>
      </c>
      <c r="K7617" t="s">
        <v>262</v>
      </c>
      <c r="L7617" t="s">
        <v>33</v>
      </c>
    </row>
    <row r="7618" spans="1:12" x14ac:dyDescent="0.35">
      <c r="A7618" t="s">
        <v>9141</v>
      </c>
      <c r="B7618">
        <f t="shared" si="118"/>
        <v>2013</v>
      </c>
      <c r="C7618" s="1">
        <v>41433</v>
      </c>
      <c r="D7618">
        <v>50</v>
      </c>
      <c r="E7618" t="s">
        <v>82</v>
      </c>
      <c r="F7618">
        <v>89</v>
      </c>
      <c r="G7618" t="s">
        <v>53</v>
      </c>
      <c r="H7618" t="s">
        <v>14</v>
      </c>
      <c r="I7618">
        <v>3</v>
      </c>
      <c r="J7618">
        <v>0</v>
      </c>
      <c r="K7618" t="s">
        <v>262</v>
      </c>
      <c r="L7618" t="s">
        <v>16</v>
      </c>
    </row>
    <row r="7619" spans="1:12" x14ac:dyDescent="0.35">
      <c r="A7619" t="s">
        <v>9142</v>
      </c>
      <c r="B7619">
        <f t="shared" ref="B7619:B7682" si="119">YEAR(C7619)</f>
        <v>2013</v>
      </c>
      <c r="C7619" s="1">
        <v>41433</v>
      </c>
      <c r="D7619">
        <v>38</v>
      </c>
      <c r="E7619" t="s">
        <v>54</v>
      </c>
      <c r="F7619">
        <v>93</v>
      </c>
      <c r="G7619" t="s">
        <v>12</v>
      </c>
      <c r="H7619" t="s">
        <v>14</v>
      </c>
      <c r="I7619">
        <v>3</v>
      </c>
      <c r="J7619">
        <v>0</v>
      </c>
      <c r="K7619" t="s">
        <v>262</v>
      </c>
      <c r="L7619" t="s">
        <v>16</v>
      </c>
    </row>
    <row r="7620" spans="1:12" x14ac:dyDescent="0.35">
      <c r="A7620" t="s">
        <v>9143</v>
      </c>
      <c r="B7620">
        <f t="shared" si="119"/>
        <v>2013</v>
      </c>
      <c r="C7620" s="1">
        <v>41433</v>
      </c>
      <c r="D7620">
        <v>10</v>
      </c>
      <c r="E7620" t="s">
        <v>36</v>
      </c>
      <c r="F7620">
        <v>255</v>
      </c>
      <c r="G7620" t="s">
        <v>44</v>
      </c>
      <c r="H7620" t="s">
        <v>14</v>
      </c>
      <c r="I7620">
        <v>1</v>
      </c>
      <c r="J7620">
        <v>1</v>
      </c>
      <c r="K7620" t="s">
        <v>262</v>
      </c>
      <c r="L7620" t="s">
        <v>20</v>
      </c>
    </row>
    <row r="7621" spans="1:12" x14ac:dyDescent="0.35">
      <c r="A7621" t="s">
        <v>9144</v>
      </c>
      <c r="B7621">
        <f t="shared" si="119"/>
        <v>2013</v>
      </c>
      <c r="C7621" s="1">
        <v>41434</v>
      </c>
      <c r="D7621">
        <v>325</v>
      </c>
      <c r="E7621" t="s">
        <v>266</v>
      </c>
      <c r="F7621">
        <v>84</v>
      </c>
      <c r="G7621" t="s">
        <v>73</v>
      </c>
      <c r="H7621" t="s">
        <v>14</v>
      </c>
      <c r="I7621">
        <v>2</v>
      </c>
      <c r="J7621">
        <v>4</v>
      </c>
      <c r="K7621" t="s">
        <v>262</v>
      </c>
      <c r="L7621" t="s">
        <v>33</v>
      </c>
    </row>
    <row r="7622" spans="1:12" x14ac:dyDescent="0.35">
      <c r="A7622" t="s">
        <v>9145</v>
      </c>
      <c r="B7622">
        <f t="shared" si="119"/>
        <v>2013</v>
      </c>
      <c r="C7622" s="1">
        <v>41434</v>
      </c>
      <c r="D7622">
        <v>197</v>
      </c>
      <c r="E7622" t="s">
        <v>39</v>
      </c>
      <c r="F7622">
        <v>44</v>
      </c>
      <c r="G7622" t="s">
        <v>65</v>
      </c>
      <c r="H7622" t="s">
        <v>14</v>
      </c>
      <c r="I7622">
        <v>0</v>
      </c>
      <c r="J7622">
        <v>1</v>
      </c>
      <c r="K7622" t="s">
        <v>262</v>
      </c>
      <c r="L7622" t="s">
        <v>33</v>
      </c>
    </row>
    <row r="7623" spans="1:12" x14ac:dyDescent="0.35">
      <c r="A7623" t="s">
        <v>9146</v>
      </c>
      <c r="B7623">
        <f t="shared" si="119"/>
        <v>2013</v>
      </c>
      <c r="C7623" s="1">
        <v>41434</v>
      </c>
      <c r="D7623">
        <v>170</v>
      </c>
      <c r="E7623" t="s">
        <v>79</v>
      </c>
      <c r="F7623">
        <v>234</v>
      </c>
      <c r="G7623" t="s">
        <v>13</v>
      </c>
      <c r="H7623" t="s">
        <v>14</v>
      </c>
      <c r="I7623">
        <v>1</v>
      </c>
      <c r="J7623">
        <v>1</v>
      </c>
      <c r="K7623" t="s">
        <v>262</v>
      </c>
      <c r="L7623" t="s">
        <v>20</v>
      </c>
    </row>
    <row r="7624" spans="1:12" x14ac:dyDescent="0.35">
      <c r="A7624" t="s">
        <v>9147</v>
      </c>
      <c r="B7624">
        <f t="shared" si="119"/>
        <v>2013</v>
      </c>
      <c r="C7624" s="1">
        <v>41434</v>
      </c>
      <c r="D7624">
        <v>289</v>
      </c>
      <c r="E7624" t="s">
        <v>66</v>
      </c>
      <c r="F7624">
        <v>47</v>
      </c>
      <c r="G7624" t="s">
        <v>68</v>
      </c>
      <c r="H7624" t="s">
        <v>14</v>
      </c>
      <c r="I7624">
        <v>0</v>
      </c>
      <c r="J7624">
        <v>3</v>
      </c>
      <c r="K7624" t="s">
        <v>262</v>
      </c>
      <c r="L7624" t="s">
        <v>33</v>
      </c>
    </row>
    <row r="7625" spans="1:12" x14ac:dyDescent="0.35">
      <c r="A7625" t="s">
        <v>9148</v>
      </c>
      <c r="B7625">
        <f t="shared" si="119"/>
        <v>2013</v>
      </c>
      <c r="C7625" s="1">
        <v>41434</v>
      </c>
      <c r="D7625">
        <v>31</v>
      </c>
      <c r="E7625" t="s">
        <v>18</v>
      </c>
      <c r="F7625">
        <v>6</v>
      </c>
      <c r="G7625" t="s">
        <v>38</v>
      </c>
      <c r="H7625" t="s">
        <v>14</v>
      </c>
      <c r="I7625">
        <v>1</v>
      </c>
      <c r="J7625">
        <v>3</v>
      </c>
      <c r="K7625" t="s">
        <v>262</v>
      </c>
      <c r="L7625" t="s">
        <v>33</v>
      </c>
    </row>
    <row r="7626" spans="1:12" x14ac:dyDescent="0.35">
      <c r="A7626" t="s">
        <v>9149</v>
      </c>
      <c r="B7626">
        <f t="shared" si="119"/>
        <v>2013</v>
      </c>
      <c r="C7626" s="1">
        <v>41434</v>
      </c>
      <c r="D7626">
        <v>121</v>
      </c>
      <c r="E7626" t="s">
        <v>71</v>
      </c>
      <c r="F7626">
        <v>189</v>
      </c>
      <c r="G7626" t="s">
        <v>45</v>
      </c>
      <c r="H7626" t="s">
        <v>14</v>
      </c>
      <c r="I7626">
        <v>6</v>
      </c>
      <c r="J7626">
        <v>1</v>
      </c>
      <c r="K7626" t="s">
        <v>262</v>
      </c>
      <c r="L7626" t="s">
        <v>16</v>
      </c>
    </row>
    <row r="7627" spans="1:12" x14ac:dyDescent="0.35">
      <c r="A7627" t="s">
        <v>9150</v>
      </c>
      <c r="B7627">
        <f t="shared" si="119"/>
        <v>2013</v>
      </c>
      <c r="C7627" s="1">
        <v>41437</v>
      </c>
      <c r="D7627">
        <v>191</v>
      </c>
      <c r="E7627" t="s">
        <v>69</v>
      </c>
      <c r="F7627">
        <v>198</v>
      </c>
      <c r="G7627" t="s">
        <v>62</v>
      </c>
      <c r="H7627" t="s">
        <v>14</v>
      </c>
      <c r="I7627">
        <v>1</v>
      </c>
      <c r="J7627">
        <v>1</v>
      </c>
      <c r="K7627" t="s">
        <v>262</v>
      </c>
      <c r="L7627" t="s">
        <v>20</v>
      </c>
    </row>
    <row r="7628" spans="1:12" x14ac:dyDescent="0.35">
      <c r="A7628" t="s">
        <v>9151</v>
      </c>
      <c r="B7628">
        <f t="shared" si="119"/>
        <v>2013</v>
      </c>
      <c r="C7628" s="1">
        <v>41437</v>
      </c>
      <c r="D7628">
        <v>110</v>
      </c>
      <c r="E7628" t="s">
        <v>35</v>
      </c>
      <c r="F7628">
        <v>140</v>
      </c>
      <c r="G7628" t="s">
        <v>56</v>
      </c>
      <c r="H7628" t="s">
        <v>14</v>
      </c>
      <c r="I7628">
        <v>2</v>
      </c>
      <c r="J7628">
        <v>1</v>
      </c>
      <c r="K7628" t="s">
        <v>15</v>
      </c>
      <c r="L7628" t="s">
        <v>16</v>
      </c>
    </row>
    <row r="7629" spans="1:12" x14ac:dyDescent="0.35">
      <c r="A7629" t="s">
        <v>9152</v>
      </c>
      <c r="B7629">
        <f t="shared" si="119"/>
        <v>2013</v>
      </c>
      <c r="C7629" s="1">
        <v>41437</v>
      </c>
      <c r="D7629">
        <v>167</v>
      </c>
      <c r="E7629" t="s">
        <v>74</v>
      </c>
      <c r="F7629">
        <v>148</v>
      </c>
      <c r="G7629" t="s">
        <v>143</v>
      </c>
      <c r="H7629" t="s">
        <v>14</v>
      </c>
      <c r="I7629">
        <v>2</v>
      </c>
      <c r="J7629">
        <v>2</v>
      </c>
      <c r="K7629" t="s">
        <v>262</v>
      </c>
      <c r="L7629" t="s">
        <v>20</v>
      </c>
    </row>
    <row r="7630" spans="1:12" x14ac:dyDescent="0.35">
      <c r="A7630" t="s">
        <v>9153</v>
      </c>
      <c r="B7630">
        <f t="shared" si="119"/>
        <v>2013</v>
      </c>
      <c r="C7630" s="1">
        <v>41439</v>
      </c>
      <c r="D7630">
        <v>110</v>
      </c>
      <c r="E7630" t="s">
        <v>35</v>
      </c>
      <c r="F7630">
        <v>140</v>
      </c>
      <c r="G7630" t="s">
        <v>56</v>
      </c>
      <c r="H7630" t="s">
        <v>14</v>
      </c>
      <c r="I7630">
        <v>1</v>
      </c>
      <c r="J7630">
        <v>1</v>
      </c>
      <c r="K7630" t="s">
        <v>15</v>
      </c>
      <c r="L7630" t="s">
        <v>20</v>
      </c>
    </row>
    <row r="7631" spans="1:12" x14ac:dyDescent="0.35">
      <c r="A7631" t="s">
        <v>9154</v>
      </c>
      <c r="B7631">
        <f t="shared" si="119"/>
        <v>2013</v>
      </c>
      <c r="C7631" s="1">
        <v>41439</v>
      </c>
      <c r="D7631">
        <v>159</v>
      </c>
      <c r="E7631" t="s">
        <v>51</v>
      </c>
      <c r="F7631">
        <v>289</v>
      </c>
      <c r="G7631" t="s">
        <v>66</v>
      </c>
      <c r="H7631" t="s">
        <v>14</v>
      </c>
      <c r="I7631">
        <v>2</v>
      </c>
      <c r="J7631">
        <v>0</v>
      </c>
      <c r="K7631" t="s">
        <v>262</v>
      </c>
      <c r="L7631" t="s">
        <v>16</v>
      </c>
    </row>
    <row r="7632" spans="1:12" x14ac:dyDescent="0.35">
      <c r="A7632" t="s">
        <v>9155</v>
      </c>
      <c r="B7632">
        <f t="shared" si="119"/>
        <v>2013</v>
      </c>
      <c r="C7632" s="1">
        <v>41440</v>
      </c>
      <c r="D7632">
        <v>103</v>
      </c>
      <c r="E7632" t="s">
        <v>28</v>
      </c>
      <c r="F7632">
        <v>197</v>
      </c>
      <c r="G7632" t="s">
        <v>39</v>
      </c>
      <c r="H7632" t="s">
        <v>14</v>
      </c>
      <c r="I7632">
        <v>4</v>
      </c>
      <c r="J7632">
        <v>1</v>
      </c>
      <c r="K7632" t="s">
        <v>262</v>
      </c>
      <c r="L7632" t="s">
        <v>16</v>
      </c>
    </row>
    <row r="7633" spans="1:12" x14ac:dyDescent="0.35">
      <c r="A7633" t="s">
        <v>9156</v>
      </c>
      <c r="B7633">
        <f t="shared" si="119"/>
        <v>2013</v>
      </c>
      <c r="C7633" s="1">
        <v>41440</v>
      </c>
      <c r="D7633">
        <v>323</v>
      </c>
      <c r="E7633" t="s">
        <v>25</v>
      </c>
      <c r="F7633">
        <v>274</v>
      </c>
      <c r="G7633" t="s">
        <v>29</v>
      </c>
      <c r="H7633" t="s">
        <v>14</v>
      </c>
      <c r="I7633">
        <v>1</v>
      </c>
      <c r="J7633">
        <v>1</v>
      </c>
      <c r="K7633" t="s">
        <v>262</v>
      </c>
      <c r="L7633" t="s">
        <v>20</v>
      </c>
    </row>
    <row r="7634" spans="1:12" x14ac:dyDescent="0.35">
      <c r="A7634" t="s">
        <v>9157</v>
      </c>
      <c r="B7634">
        <f t="shared" si="119"/>
        <v>2013</v>
      </c>
      <c r="C7634" s="1">
        <v>41440</v>
      </c>
      <c r="D7634">
        <v>188</v>
      </c>
      <c r="E7634" t="s">
        <v>85</v>
      </c>
      <c r="F7634">
        <v>106</v>
      </c>
      <c r="G7634" t="s">
        <v>80</v>
      </c>
      <c r="H7634" t="s">
        <v>14</v>
      </c>
      <c r="I7634">
        <v>2</v>
      </c>
      <c r="J7634">
        <v>0</v>
      </c>
      <c r="K7634" t="s">
        <v>262</v>
      </c>
      <c r="L7634" t="s">
        <v>16</v>
      </c>
    </row>
    <row r="7635" spans="1:12" x14ac:dyDescent="0.35">
      <c r="A7635" t="s">
        <v>9158</v>
      </c>
      <c r="B7635">
        <f t="shared" si="119"/>
        <v>2013</v>
      </c>
      <c r="C7635" s="1">
        <v>41440</v>
      </c>
      <c r="D7635">
        <v>64</v>
      </c>
      <c r="E7635" t="s">
        <v>41</v>
      </c>
      <c r="F7635">
        <v>44</v>
      </c>
      <c r="G7635" t="s">
        <v>65</v>
      </c>
      <c r="H7635" t="s">
        <v>14</v>
      </c>
      <c r="I7635">
        <v>0</v>
      </c>
      <c r="J7635">
        <v>1</v>
      </c>
      <c r="K7635" t="s">
        <v>262</v>
      </c>
      <c r="L7635" t="s">
        <v>33</v>
      </c>
    </row>
    <row r="7636" spans="1:12" x14ac:dyDescent="0.35">
      <c r="A7636" t="s">
        <v>9159</v>
      </c>
      <c r="B7636">
        <f t="shared" si="119"/>
        <v>2013</v>
      </c>
      <c r="C7636" s="1">
        <v>41440</v>
      </c>
      <c r="D7636">
        <v>297</v>
      </c>
      <c r="E7636" t="s">
        <v>76</v>
      </c>
      <c r="F7636">
        <v>10</v>
      </c>
      <c r="G7636" t="s">
        <v>36</v>
      </c>
      <c r="H7636" t="s">
        <v>14</v>
      </c>
      <c r="I7636">
        <v>2</v>
      </c>
      <c r="J7636">
        <v>1</v>
      </c>
      <c r="K7636" t="s">
        <v>262</v>
      </c>
      <c r="L7636" t="s">
        <v>16</v>
      </c>
    </row>
    <row r="7637" spans="1:12" x14ac:dyDescent="0.35">
      <c r="A7637" t="s">
        <v>9160</v>
      </c>
      <c r="B7637">
        <f t="shared" si="119"/>
        <v>2013</v>
      </c>
      <c r="C7637" s="1">
        <v>41440</v>
      </c>
      <c r="D7637">
        <v>50</v>
      </c>
      <c r="E7637" t="s">
        <v>82</v>
      </c>
      <c r="F7637">
        <v>259</v>
      </c>
      <c r="G7637" t="s">
        <v>22</v>
      </c>
      <c r="H7637" t="s">
        <v>14</v>
      </c>
      <c r="I7637">
        <v>1</v>
      </c>
      <c r="J7637">
        <v>0</v>
      </c>
      <c r="K7637" t="s">
        <v>262</v>
      </c>
      <c r="L7637" t="s">
        <v>16</v>
      </c>
    </row>
    <row r="7638" spans="1:12" x14ac:dyDescent="0.35">
      <c r="A7638" t="s">
        <v>9161</v>
      </c>
      <c r="B7638">
        <f t="shared" si="119"/>
        <v>2013</v>
      </c>
      <c r="C7638" s="1">
        <v>41440</v>
      </c>
      <c r="D7638">
        <v>38</v>
      </c>
      <c r="E7638" t="s">
        <v>54</v>
      </c>
      <c r="F7638">
        <v>54</v>
      </c>
      <c r="G7638" t="s">
        <v>32</v>
      </c>
      <c r="H7638" t="s">
        <v>14</v>
      </c>
      <c r="I7638">
        <v>3</v>
      </c>
      <c r="J7638">
        <v>2</v>
      </c>
      <c r="K7638" t="s">
        <v>262</v>
      </c>
      <c r="L7638" t="s">
        <v>16</v>
      </c>
    </row>
    <row r="7639" spans="1:12" x14ac:dyDescent="0.35">
      <c r="A7639" t="s">
        <v>9162</v>
      </c>
      <c r="B7639">
        <f t="shared" si="119"/>
        <v>2013</v>
      </c>
      <c r="C7639" s="1">
        <v>41441</v>
      </c>
      <c r="D7639">
        <v>284</v>
      </c>
      <c r="E7639" t="s">
        <v>77</v>
      </c>
      <c r="F7639">
        <v>140</v>
      </c>
      <c r="G7639" t="s">
        <v>56</v>
      </c>
      <c r="H7639" t="s">
        <v>14</v>
      </c>
      <c r="I7639">
        <v>2</v>
      </c>
      <c r="J7639">
        <v>4</v>
      </c>
      <c r="K7639" t="s">
        <v>262</v>
      </c>
      <c r="L7639" t="s">
        <v>33</v>
      </c>
    </row>
    <row r="7640" spans="1:12" x14ac:dyDescent="0.35">
      <c r="A7640" t="s">
        <v>9163</v>
      </c>
      <c r="B7640">
        <f t="shared" si="119"/>
        <v>2013</v>
      </c>
      <c r="C7640" s="1">
        <v>41441</v>
      </c>
      <c r="D7640">
        <v>234</v>
      </c>
      <c r="E7640" t="s">
        <v>13</v>
      </c>
      <c r="F7640">
        <v>6</v>
      </c>
      <c r="G7640" t="s">
        <v>38</v>
      </c>
      <c r="H7640" t="s">
        <v>14</v>
      </c>
      <c r="I7640">
        <v>0</v>
      </c>
      <c r="J7640">
        <v>1</v>
      </c>
      <c r="K7640" t="s">
        <v>262</v>
      </c>
      <c r="L7640" t="s">
        <v>33</v>
      </c>
    </row>
    <row r="7641" spans="1:12" x14ac:dyDescent="0.35">
      <c r="A7641" t="s">
        <v>9164</v>
      </c>
      <c r="B7641">
        <f t="shared" si="119"/>
        <v>2013</v>
      </c>
      <c r="C7641" s="1">
        <v>41441</v>
      </c>
      <c r="D7641">
        <v>170</v>
      </c>
      <c r="E7641" t="s">
        <v>79</v>
      </c>
      <c r="F7641">
        <v>31</v>
      </c>
      <c r="G7641" t="s">
        <v>18</v>
      </c>
      <c r="H7641" t="s">
        <v>14</v>
      </c>
      <c r="I7641">
        <v>2</v>
      </c>
      <c r="J7641">
        <v>2</v>
      </c>
      <c r="K7641" t="s">
        <v>262</v>
      </c>
      <c r="L7641" t="s">
        <v>20</v>
      </c>
    </row>
    <row r="7642" spans="1:12" x14ac:dyDescent="0.35">
      <c r="A7642" t="s">
        <v>9165</v>
      </c>
      <c r="B7642">
        <f t="shared" si="119"/>
        <v>2013</v>
      </c>
      <c r="C7642" s="1">
        <v>41441</v>
      </c>
      <c r="D7642">
        <v>189</v>
      </c>
      <c r="E7642" t="s">
        <v>45</v>
      </c>
      <c r="F7642">
        <v>84</v>
      </c>
      <c r="G7642" t="s">
        <v>73</v>
      </c>
      <c r="H7642" t="s">
        <v>14</v>
      </c>
      <c r="I7642">
        <v>0</v>
      </c>
      <c r="J7642">
        <v>1</v>
      </c>
      <c r="K7642" t="s">
        <v>262</v>
      </c>
      <c r="L7642" t="s">
        <v>33</v>
      </c>
    </row>
    <row r="7643" spans="1:12" x14ac:dyDescent="0.35">
      <c r="A7643" t="s">
        <v>9166</v>
      </c>
      <c r="B7643">
        <f t="shared" si="119"/>
        <v>2013</v>
      </c>
      <c r="C7643" s="1">
        <v>41441</v>
      </c>
      <c r="D7643">
        <v>157</v>
      </c>
      <c r="E7643" t="s">
        <v>26</v>
      </c>
      <c r="F7643">
        <v>110</v>
      </c>
      <c r="G7643" t="s">
        <v>35</v>
      </c>
      <c r="H7643" t="s">
        <v>14</v>
      </c>
      <c r="I7643">
        <v>0</v>
      </c>
      <c r="J7643">
        <v>2</v>
      </c>
      <c r="K7643" t="s">
        <v>262</v>
      </c>
      <c r="L7643" t="s">
        <v>33</v>
      </c>
    </row>
    <row r="7644" spans="1:12" x14ac:dyDescent="0.35">
      <c r="A7644" t="s">
        <v>9167</v>
      </c>
      <c r="B7644">
        <f t="shared" si="119"/>
        <v>2013</v>
      </c>
      <c r="C7644" s="1">
        <v>41441</v>
      </c>
      <c r="D7644">
        <v>121</v>
      </c>
      <c r="E7644" t="s">
        <v>71</v>
      </c>
      <c r="F7644">
        <v>325</v>
      </c>
      <c r="G7644" t="s">
        <v>266</v>
      </c>
      <c r="H7644" t="s">
        <v>14</v>
      </c>
      <c r="I7644">
        <v>1</v>
      </c>
      <c r="J7644">
        <v>0</v>
      </c>
      <c r="K7644" t="s">
        <v>262</v>
      </c>
      <c r="L7644" t="s">
        <v>16</v>
      </c>
    </row>
    <row r="7645" spans="1:12" x14ac:dyDescent="0.35">
      <c r="A7645" t="s">
        <v>9168</v>
      </c>
      <c r="B7645">
        <f t="shared" si="119"/>
        <v>2013</v>
      </c>
      <c r="C7645" s="1">
        <v>41441</v>
      </c>
      <c r="D7645">
        <v>93</v>
      </c>
      <c r="E7645" t="s">
        <v>12</v>
      </c>
      <c r="F7645">
        <v>268</v>
      </c>
      <c r="G7645" t="s">
        <v>47</v>
      </c>
      <c r="H7645" t="s">
        <v>14</v>
      </c>
      <c r="I7645">
        <v>2</v>
      </c>
      <c r="J7645">
        <v>1</v>
      </c>
      <c r="K7645" t="s">
        <v>262</v>
      </c>
      <c r="L7645" t="s">
        <v>16</v>
      </c>
    </row>
    <row r="7646" spans="1:12" x14ac:dyDescent="0.35">
      <c r="A7646" t="s">
        <v>9169</v>
      </c>
      <c r="B7646">
        <f t="shared" si="119"/>
        <v>2013</v>
      </c>
      <c r="C7646" s="1">
        <v>41441</v>
      </c>
      <c r="D7646">
        <v>89</v>
      </c>
      <c r="E7646" t="s">
        <v>53</v>
      </c>
      <c r="F7646">
        <v>292</v>
      </c>
      <c r="G7646" t="s">
        <v>50</v>
      </c>
      <c r="H7646" t="s">
        <v>14</v>
      </c>
      <c r="I7646">
        <v>1</v>
      </c>
      <c r="J7646">
        <v>1</v>
      </c>
      <c r="K7646" t="s">
        <v>262</v>
      </c>
      <c r="L7646" t="s">
        <v>20</v>
      </c>
    </row>
    <row r="7647" spans="1:12" x14ac:dyDescent="0.35">
      <c r="A7647" t="s">
        <v>9170</v>
      </c>
      <c r="B7647">
        <f t="shared" si="119"/>
        <v>2013</v>
      </c>
      <c r="C7647" s="1">
        <v>41441</v>
      </c>
      <c r="D7647">
        <v>82</v>
      </c>
      <c r="E7647" t="s">
        <v>59</v>
      </c>
      <c r="F7647">
        <v>47</v>
      </c>
      <c r="G7647" t="s">
        <v>68</v>
      </c>
      <c r="H7647" t="s">
        <v>14</v>
      </c>
      <c r="I7647">
        <v>0</v>
      </c>
      <c r="J7647">
        <v>0</v>
      </c>
      <c r="K7647" t="s">
        <v>262</v>
      </c>
      <c r="L7647" t="s">
        <v>20</v>
      </c>
    </row>
    <row r="7648" spans="1:12" x14ac:dyDescent="0.35">
      <c r="A7648" t="s">
        <v>9171</v>
      </c>
      <c r="B7648">
        <f t="shared" si="119"/>
        <v>2013</v>
      </c>
      <c r="C7648" s="1">
        <v>41441</v>
      </c>
      <c r="D7648">
        <v>158</v>
      </c>
      <c r="E7648" t="s">
        <v>48</v>
      </c>
      <c r="F7648">
        <v>255</v>
      </c>
      <c r="G7648" t="s">
        <v>44</v>
      </c>
      <c r="H7648" t="s">
        <v>14</v>
      </c>
      <c r="I7648">
        <v>0</v>
      </c>
      <c r="J7648">
        <v>2</v>
      </c>
      <c r="K7648" t="s">
        <v>262</v>
      </c>
      <c r="L7648" t="s">
        <v>33</v>
      </c>
    </row>
    <row r="7649" spans="1:12" x14ac:dyDescent="0.35">
      <c r="A7649" t="s">
        <v>9172</v>
      </c>
      <c r="B7649">
        <f t="shared" si="119"/>
        <v>2013</v>
      </c>
      <c r="C7649" s="1">
        <v>41445</v>
      </c>
      <c r="D7649">
        <v>198</v>
      </c>
      <c r="E7649" t="s">
        <v>62</v>
      </c>
      <c r="F7649">
        <v>303</v>
      </c>
      <c r="G7649" t="s">
        <v>423</v>
      </c>
      <c r="H7649" t="s">
        <v>87</v>
      </c>
      <c r="I7649">
        <v>1</v>
      </c>
      <c r="J7649">
        <v>2</v>
      </c>
      <c r="K7649" t="s">
        <v>5358</v>
      </c>
      <c r="L7649" t="s">
        <v>33</v>
      </c>
    </row>
    <row r="7650" spans="1:12" x14ac:dyDescent="0.35">
      <c r="A7650" t="s">
        <v>9173</v>
      </c>
      <c r="B7650">
        <f t="shared" si="119"/>
        <v>2013</v>
      </c>
      <c r="C7650" s="1">
        <v>41448</v>
      </c>
      <c r="D7650">
        <v>198</v>
      </c>
      <c r="E7650" t="s">
        <v>62</v>
      </c>
      <c r="F7650">
        <v>272</v>
      </c>
      <c r="G7650" t="s">
        <v>1094</v>
      </c>
      <c r="H7650" t="s">
        <v>172</v>
      </c>
      <c r="I7650">
        <v>0</v>
      </c>
      <c r="J7650">
        <v>3</v>
      </c>
      <c r="K7650" t="s">
        <v>5358</v>
      </c>
      <c r="L7650" t="s">
        <v>33</v>
      </c>
    </row>
    <row r="7651" spans="1:12" x14ac:dyDescent="0.35">
      <c r="A7651" t="s">
        <v>9174</v>
      </c>
      <c r="B7651">
        <f t="shared" si="119"/>
        <v>2013</v>
      </c>
      <c r="C7651" s="1">
        <v>41454</v>
      </c>
      <c r="D7651">
        <v>159</v>
      </c>
      <c r="E7651" t="s">
        <v>51</v>
      </c>
      <c r="F7651">
        <v>44</v>
      </c>
      <c r="G7651" t="s">
        <v>65</v>
      </c>
      <c r="H7651" t="s">
        <v>14</v>
      </c>
      <c r="I7651">
        <v>2</v>
      </c>
      <c r="J7651">
        <v>1</v>
      </c>
      <c r="K7651" t="s">
        <v>15</v>
      </c>
      <c r="L7651" t="s">
        <v>16</v>
      </c>
    </row>
    <row r="7652" spans="1:12" x14ac:dyDescent="0.35">
      <c r="A7652" t="s">
        <v>9175</v>
      </c>
      <c r="B7652">
        <f t="shared" si="119"/>
        <v>2013</v>
      </c>
      <c r="C7652" s="1">
        <v>41461</v>
      </c>
      <c r="D7652">
        <v>191</v>
      </c>
      <c r="E7652" t="s">
        <v>69</v>
      </c>
      <c r="F7652">
        <v>178</v>
      </c>
      <c r="G7652" t="s">
        <v>113</v>
      </c>
      <c r="H7652" t="s">
        <v>14</v>
      </c>
      <c r="I7652">
        <v>2</v>
      </c>
      <c r="J7652">
        <v>1</v>
      </c>
      <c r="K7652" t="s">
        <v>152</v>
      </c>
      <c r="L7652" t="s">
        <v>16</v>
      </c>
    </row>
    <row r="7653" spans="1:12" x14ac:dyDescent="0.35">
      <c r="A7653" t="s">
        <v>9176</v>
      </c>
      <c r="B7653">
        <f t="shared" si="119"/>
        <v>2013</v>
      </c>
      <c r="C7653" s="1">
        <v>41462</v>
      </c>
      <c r="D7653">
        <v>38</v>
      </c>
      <c r="E7653" t="s">
        <v>54</v>
      </c>
      <c r="F7653">
        <v>92</v>
      </c>
      <c r="G7653" t="s">
        <v>83</v>
      </c>
      <c r="H7653" t="s">
        <v>14</v>
      </c>
      <c r="I7653">
        <v>0</v>
      </c>
      <c r="J7653">
        <v>0</v>
      </c>
      <c r="K7653" t="s">
        <v>152</v>
      </c>
      <c r="L7653" t="s">
        <v>20</v>
      </c>
    </row>
    <row r="7654" spans="1:12" x14ac:dyDescent="0.35">
      <c r="A7654" t="s">
        <v>9177</v>
      </c>
      <c r="B7654">
        <f t="shared" si="119"/>
        <v>2013</v>
      </c>
      <c r="C7654" s="1">
        <v>41463</v>
      </c>
      <c r="D7654">
        <v>148</v>
      </c>
      <c r="E7654" t="s">
        <v>143</v>
      </c>
      <c r="F7654">
        <v>157</v>
      </c>
      <c r="G7654" t="s">
        <v>26</v>
      </c>
      <c r="H7654" t="s">
        <v>14</v>
      </c>
      <c r="I7654">
        <v>2</v>
      </c>
      <c r="J7654">
        <v>2</v>
      </c>
      <c r="K7654" t="s">
        <v>152</v>
      </c>
      <c r="L7654" t="s">
        <v>20</v>
      </c>
    </row>
    <row r="7655" spans="1:12" x14ac:dyDescent="0.35">
      <c r="A7655" t="s">
        <v>9178</v>
      </c>
      <c r="B7655">
        <f t="shared" si="119"/>
        <v>2013</v>
      </c>
      <c r="C7655" s="1">
        <v>41463</v>
      </c>
      <c r="D7655">
        <v>191</v>
      </c>
      <c r="E7655" t="s">
        <v>69</v>
      </c>
      <c r="F7655">
        <v>257</v>
      </c>
      <c r="G7655" t="s">
        <v>155</v>
      </c>
      <c r="H7655" t="s">
        <v>14</v>
      </c>
      <c r="I7655">
        <v>4</v>
      </c>
      <c r="J7655">
        <v>2</v>
      </c>
      <c r="K7655" t="s">
        <v>152</v>
      </c>
      <c r="L7655" t="s">
        <v>16</v>
      </c>
    </row>
    <row r="7656" spans="1:12" x14ac:dyDescent="0.35">
      <c r="A7656" t="s">
        <v>9179</v>
      </c>
      <c r="B7656">
        <f t="shared" si="119"/>
        <v>2013</v>
      </c>
      <c r="C7656" s="1">
        <v>41464</v>
      </c>
      <c r="D7656">
        <v>157</v>
      </c>
      <c r="E7656" t="s">
        <v>26</v>
      </c>
      <c r="F7656">
        <v>38</v>
      </c>
      <c r="G7656" t="s">
        <v>54</v>
      </c>
      <c r="H7656" t="s">
        <v>14</v>
      </c>
      <c r="I7656">
        <v>3</v>
      </c>
      <c r="J7656">
        <v>3</v>
      </c>
      <c r="K7656" t="s">
        <v>152</v>
      </c>
      <c r="L7656" t="s">
        <v>20</v>
      </c>
    </row>
    <row r="7657" spans="1:12" x14ac:dyDescent="0.35">
      <c r="A7657" t="s">
        <v>9180</v>
      </c>
      <c r="B7657">
        <f t="shared" si="119"/>
        <v>2013</v>
      </c>
      <c r="C7657" s="1">
        <v>41464</v>
      </c>
      <c r="D7657">
        <v>148</v>
      </c>
      <c r="E7657" t="s">
        <v>143</v>
      </c>
      <c r="F7657">
        <v>92</v>
      </c>
      <c r="G7657" t="s">
        <v>83</v>
      </c>
      <c r="H7657" t="s">
        <v>14</v>
      </c>
      <c r="I7657">
        <v>2</v>
      </c>
      <c r="J7657">
        <v>0</v>
      </c>
      <c r="K7657" t="s">
        <v>152</v>
      </c>
      <c r="L7657" t="s">
        <v>16</v>
      </c>
    </row>
    <row r="7658" spans="1:12" x14ac:dyDescent="0.35">
      <c r="A7658" t="s">
        <v>9181</v>
      </c>
      <c r="B7658">
        <f t="shared" si="119"/>
        <v>2013</v>
      </c>
      <c r="C7658" s="1">
        <v>41465</v>
      </c>
      <c r="D7658">
        <v>178</v>
      </c>
      <c r="E7658" t="s">
        <v>113</v>
      </c>
      <c r="F7658">
        <v>257</v>
      </c>
      <c r="G7658" t="s">
        <v>155</v>
      </c>
      <c r="H7658" t="s">
        <v>14</v>
      </c>
      <c r="I7658">
        <v>4</v>
      </c>
      <c r="J7658">
        <v>0</v>
      </c>
      <c r="K7658" t="s">
        <v>152</v>
      </c>
      <c r="L7658" t="s">
        <v>16</v>
      </c>
    </row>
    <row r="7659" spans="1:12" x14ac:dyDescent="0.35">
      <c r="A7659" t="s">
        <v>9182</v>
      </c>
      <c r="B7659">
        <f t="shared" si="119"/>
        <v>2013</v>
      </c>
      <c r="C7659" s="1">
        <v>41466</v>
      </c>
      <c r="D7659">
        <v>148</v>
      </c>
      <c r="E7659" t="s">
        <v>143</v>
      </c>
      <c r="F7659">
        <v>38</v>
      </c>
      <c r="G7659" t="s">
        <v>54</v>
      </c>
      <c r="H7659" t="s">
        <v>14</v>
      </c>
      <c r="I7659">
        <v>1</v>
      </c>
      <c r="J7659">
        <v>2</v>
      </c>
      <c r="K7659" t="s">
        <v>152</v>
      </c>
      <c r="L7659" t="s">
        <v>33</v>
      </c>
    </row>
    <row r="7660" spans="1:12" x14ac:dyDescent="0.35">
      <c r="A7660" t="s">
        <v>9183</v>
      </c>
      <c r="B7660">
        <f t="shared" si="119"/>
        <v>2013</v>
      </c>
      <c r="C7660" s="1">
        <v>41466</v>
      </c>
      <c r="D7660">
        <v>157</v>
      </c>
      <c r="E7660" t="s">
        <v>26</v>
      </c>
      <c r="F7660">
        <v>92</v>
      </c>
      <c r="G7660" t="s">
        <v>83</v>
      </c>
      <c r="H7660" t="s">
        <v>14</v>
      </c>
      <c r="I7660">
        <v>2</v>
      </c>
      <c r="J7660">
        <v>0</v>
      </c>
      <c r="K7660" t="s">
        <v>152</v>
      </c>
      <c r="L7660" t="s">
        <v>16</v>
      </c>
    </row>
    <row r="7661" spans="1:12" x14ac:dyDescent="0.35">
      <c r="A7661" t="s">
        <v>9184</v>
      </c>
      <c r="B7661">
        <f t="shared" si="119"/>
        <v>2013</v>
      </c>
      <c r="C7661" s="1">
        <v>41468</v>
      </c>
      <c r="D7661">
        <v>268</v>
      </c>
      <c r="E7661" t="s">
        <v>47</v>
      </c>
      <c r="F7661">
        <v>191</v>
      </c>
      <c r="G7661" t="s">
        <v>69</v>
      </c>
      <c r="H7661" t="s">
        <v>14</v>
      </c>
      <c r="I7661">
        <v>2</v>
      </c>
      <c r="J7661">
        <v>1</v>
      </c>
      <c r="K7661" t="s">
        <v>152</v>
      </c>
      <c r="L7661" t="s">
        <v>16</v>
      </c>
    </row>
    <row r="7662" spans="1:12" x14ac:dyDescent="0.35">
      <c r="A7662" t="s">
        <v>9185</v>
      </c>
      <c r="B7662">
        <f t="shared" si="119"/>
        <v>2013</v>
      </c>
      <c r="C7662" s="1">
        <v>41468</v>
      </c>
      <c r="D7662">
        <v>325</v>
      </c>
      <c r="E7662" t="s">
        <v>266</v>
      </c>
      <c r="F7662">
        <v>167</v>
      </c>
      <c r="G7662" t="s">
        <v>74</v>
      </c>
      <c r="H7662" t="s">
        <v>14</v>
      </c>
      <c r="I7662">
        <v>1</v>
      </c>
      <c r="J7662">
        <v>1</v>
      </c>
      <c r="K7662" t="s">
        <v>152</v>
      </c>
      <c r="L7662" t="s">
        <v>20</v>
      </c>
    </row>
    <row r="7663" spans="1:12" x14ac:dyDescent="0.35">
      <c r="A7663" t="s">
        <v>9186</v>
      </c>
      <c r="B7663">
        <f t="shared" si="119"/>
        <v>2013</v>
      </c>
      <c r="C7663" s="1">
        <v>41469</v>
      </c>
      <c r="D7663">
        <v>10</v>
      </c>
      <c r="E7663" t="s">
        <v>36</v>
      </c>
      <c r="F7663">
        <v>157</v>
      </c>
      <c r="G7663" t="s">
        <v>26</v>
      </c>
      <c r="H7663" t="s">
        <v>14</v>
      </c>
      <c r="I7663">
        <v>1</v>
      </c>
      <c r="J7663">
        <v>1</v>
      </c>
      <c r="K7663" t="s">
        <v>152</v>
      </c>
      <c r="L7663" t="s">
        <v>20</v>
      </c>
    </row>
    <row r="7664" spans="1:12" x14ac:dyDescent="0.35">
      <c r="A7664" t="s">
        <v>9187</v>
      </c>
      <c r="B7664">
        <f t="shared" si="119"/>
        <v>2013</v>
      </c>
      <c r="C7664" s="1">
        <v>41469</v>
      </c>
      <c r="D7664">
        <v>323</v>
      </c>
      <c r="E7664" t="s">
        <v>25</v>
      </c>
      <c r="F7664">
        <v>189</v>
      </c>
      <c r="G7664" t="s">
        <v>45</v>
      </c>
      <c r="H7664" t="s">
        <v>14</v>
      </c>
      <c r="I7664">
        <v>3</v>
      </c>
      <c r="J7664">
        <v>1</v>
      </c>
      <c r="K7664" t="s">
        <v>152</v>
      </c>
      <c r="L7664" t="s">
        <v>16</v>
      </c>
    </row>
    <row r="7665" spans="1:12" x14ac:dyDescent="0.35">
      <c r="A7665" t="s">
        <v>9188</v>
      </c>
      <c r="B7665">
        <f t="shared" si="119"/>
        <v>2013</v>
      </c>
      <c r="C7665" s="1">
        <v>41471</v>
      </c>
      <c r="D7665">
        <v>167</v>
      </c>
      <c r="E7665" t="s">
        <v>74</v>
      </c>
      <c r="F7665">
        <v>10</v>
      </c>
      <c r="G7665" t="s">
        <v>36</v>
      </c>
      <c r="H7665" t="s">
        <v>14</v>
      </c>
      <c r="I7665">
        <v>2</v>
      </c>
      <c r="J7665">
        <v>3</v>
      </c>
      <c r="K7665" t="s">
        <v>152</v>
      </c>
      <c r="L7665" t="s">
        <v>33</v>
      </c>
    </row>
    <row r="7666" spans="1:12" x14ac:dyDescent="0.35">
      <c r="A7666" t="s">
        <v>9189</v>
      </c>
      <c r="B7666">
        <f t="shared" si="119"/>
        <v>2013</v>
      </c>
      <c r="C7666" s="1">
        <v>41471</v>
      </c>
      <c r="D7666">
        <v>191</v>
      </c>
      <c r="E7666" t="s">
        <v>69</v>
      </c>
      <c r="F7666">
        <v>189</v>
      </c>
      <c r="G7666" t="s">
        <v>45</v>
      </c>
      <c r="H7666" t="s">
        <v>14</v>
      </c>
      <c r="I7666">
        <v>0</v>
      </c>
      <c r="J7666">
        <v>1</v>
      </c>
      <c r="K7666" t="s">
        <v>152</v>
      </c>
      <c r="L7666" t="s">
        <v>33</v>
      </c>
    </row>
    <row r="7667" spans="1:12" x14ac:dyDescent="0.35">
      <c r="A7667" t="s">
        <v>9190</v>
      </c>
      <c r="B7667">
        <f t="shared" si="119"/>
        <v>2013</v>
      </c>
      <c r="C7667" s="1">
        <v>41472</v>
      </c>
      <c r="D7667">
        <v>323</v>
      </c>
      <c r="E7667" t="s">
        <v>25</v>
      </c>
      <c r="F7667">
        <v>268</v>
      </c>
      <c r="G7667" t="s">
        <v>47</v>
      </c>
      <c r="H7667" t="s">
        <v>14</v>
      </c>
      <c r="I7667">
        <v>0</v>
      </c>
      <c r="J7667">
        <v>0</v>
      </c>
      <c r="K7667" t="s">
        <v>152</v>
      </c>
      <c r="L7667" t="s">
        <v>20</v>
      </c>
    </row>
    <row r="7668" spans="1:12" x14ac:dyDescent="0.35">
      <c r="A7668" t="s">
        <v>9191</v>
      </c>
      <c r="B7668">
        <f t="shared" si="119"/>
        <v>2013</v>
      </c>
      <c r="C7668" s="1">
        <v>41472</v>
      </c>
      <c r="D7668">
        <v>325</v>
      </c>
      <c r="E7668" t="s">
        <v>266</v>
      </c>
      <c r="F7668">
        <v>157</v>
      </c>
      <c r="G7668" t="s">
        <v>26</v>
      </c>
      <c r="H7668" t="s">
        <v>14</v>
      </c>
      <c r="I7668">
        <v>2</v>
      </c>
      <c r="J7668">
        <v>1</v>
      </c>
      <c r="K7668" t="s">
        <v>152</v>
      </c>
      <c r="L7668" t="s">
        <v>16</v>
      </c>
    </row>
    <row r="7669" spans="1:12" x14ac:dyDescent="0.35">
      <c r="A7669" t="s">
        <v>9192</v>
      </c>
      <c r="B7669">
        <f t="shared" si="119"/>
        <v>2013</v>
      </c>
      <c r="C7669" s="1">
        <v>41473</v>
      </c>
      <c r="D7669">
        <v>10</v>
      </c>
      <c r="E7669" t="s">
        <v>36</v>
      </c>
      <c r="F7669">
        <v>189</v>
      </c>
      <c r="G7669" t="s">
        <v>45</v>
      </c>
      <c r="H7669" t="s">
        <v>14</v>
      </c>
      <c r="I7669">
        <v>0</v>
      </c>
      <c r="J7669">
        <v>1</v>
      </c>
      <c r="K7669" t="s">
        <v>152</v>
      </c>
      <c r="L7669" t="s">
        <v>33</v>
      </c>
    </row>
    <row r="7670" spans="1:12" x14ac:dyDescent="0.35">
      <c r="A7670" t="s">
        <v>9193</v>
      </c>
      <c r="B7670">
        <f t="shared" si="119"/>
        <v>2013</v>
      </c>
      <c r="C7670" s="1">
        <v>41475</v>
      </c>
      <c r="D7670">
        <v>323</v>
      </c>
      <c r="E7670" t="s">
        <v>25</v>
      </c>
      <c r="F7670">
        <v>325</v>
      </c>
      <c r="G7670" t="s">
        <v>266</v>
      </c>
      <c r="H7670" t="s">
        <v>14</v>
      </c>
      <c r="I7670">
        <v>2</v>
      </c>
      <c r="J7670">
        <v>0</v>
      </c>
      <c r="K7670" t="s">
        <v>152</v>
      </c>
      <c r="L7670" t="s">
        <v>16</v>
      </c>
    </row>
    <row r="7671" spans="1:12" x14ac:dyDescent="0.35">
      <c r="A7671" t="s">
        <v>9194</v>
      </c>
      <c r="B7671">
        <f t="shared" si="119"/>
        <v>2013</v>
      </c>
      <c r="C7671" s="1">
        <v>41475</v>
      </c>
      <c r="D7671">
        <v>157</v>
      </c>
      <c r="E7671" t="s">
        <v>26</v>
      </c>
      <c r="F7671">
        <v>268</v>
      </c>
      <c r="G7671" t="s">
        <v>47</v>
      </c>
      <c r="H7671" t="s">
        <v>14</v>
      </c>
      <c r="I7671">
        <v>1</v>
      </c>
      <c r="J7671">
        <v>2</v>
      </c>
      <c r="K7671" t="s">
        <v>152</v>
      </c>
      <c r="L7671" t="s">
        <v>33</v>
      </c>
    </row>
    <row r="7672" spans="1:12" x14ac:dyDescent="0.35">
      <c r="A7672" t="s">
        <v>9195</v>
      </c>
      <c r="B7672">
        <f t="shared" si="119"/>
        <v>2013</v>
      </c>
      <c r="C7672" s="1">
        <v>41500</v>
      </c>
      <c r="D7672">
        <v>188</v>
      </c>
      <c r="E7672" t="s">
        <v>85</v>
      </c>
      <c r="F7672">
        <v>44</v>
      </c>
      <c r="G7672" t="s">
        <v>65</v>
      </c>
      <c r="H7672" t="s">
        <v>14</v>
      </c>
      <c r="I7672">
        <v>1</v>
      </c>
      <c r="J7672">
        <v>2</v>
      </c>
      <c r="K7672" t="s">
        <v>15</v>
      </c>
      <c r="L7672" t="s">
        <v>33</v>
      </c>
    </row>
    <row r="7673" spans="1:12" x14ac:dyDescent="0.35">
      <c r="A7673" t="s">
        <v>9196</v>
      </c>
      <c r="B7673">
        <f t="shared" si="119"/>
        <v>2013</v>
      </c>
      <c r="C7673" s="1">
        <v>41500</v>
      </c>
      <c r="D7673">
        <v>323</v>
      </c>
      <c r="E7673" t="s">
        <v>25</v>
      </c>
      <c r="F7673">
        <v>255</v>
      </c>
      <c r="G7673" t="s">
        <v>44</v>
      </c>
      <c r="H7673" t="s">
        <v>14</v>
      </c>
      <c r="I7673">
        <v>1</v>
      </c>
      <c r="J7673">
        <v>1</v>
      </c>
      <c r="K7673" t="s">
        <v>15</v>
      </c>
      <c r="L7673" t="s">
        <v>20</v>
      </c>
    </row>
    <row r="7674" spans="1:12" x14ac:dyDescent="0.35">
      <c r="A7674" t="s">
        <v>9197</v>
      </c>
      <c r="B7674">
        <f t="shared" si="119"/>
        <v>2013</v>
      </c>
      <c r="C7674" s="1">
        <v>41500</v>
      </c>
      <c r="D7674">
        <v>234</v>
      </c>
      <c r="E7674" t="s">
        <v>13</v>
      </c>
      <c r="F7674">
        <v>167</v>
      </c>
      <c r="G7674" t="s">
        <v>74</v>
      </c>
      <c r="H7674" t="s">
        <v>14</v>
      </c>
      <c r="I7674">
        <v>0</v>
      </c>
      <c r="J7674">
        <v>1</v>
      </c>
      <c r="K7674" t="s">
        <v>15</v>
      </c>
      <c r="L7674" t="s">
        <v>33</v>
      </c>
    </row>
    <row r="7675" spans="1:12" x14ac:dyDescent="0.35">
      <c r="A7675" t="s">
        <v>9198</v>
      </c>
      <c r="B7675">
        <f t="shared" si="119"/>
        <v>2013</v>
      </c>
      <c r="C7675" s="1">
        <v>41500</v>
      </c>
      <c r="D7675">
        <v>268</v>
      </c>
      <c r="E7675" t="s">
        <v>47</v>
      </c>
      <c r="F7675">
        <v>198</v>
      </c>
      <c r="G7675" t="s">
        <v>62</v>
      </c>
      <c r="H7675" t="s">
        <v>14</v>
      </c>
      <c r="I7675">
        <v>0</v>
      </c>
      <c r="J7675">
        <v>2</v>
      </c>
      <c r="K7675" t="s">
        <v>15</v>
      </c>
      <c r="L7675" t="s">
        <v>33</v>
      </c>
    </row>
    <row r="7676" spans="1:12" x14ac:dyDescent="0.35">
      <c r="A7676" t="s">
        <v>9199</v>
      </c>
      <c r="B7676">
        <f t="shared" si="119"/>
        <v>2013</v>
      </c>
      <c r="C7676" s="1">
        <v>41500</v>
      </c>
      <c r="D7676">
        <v>292</v>
      </c>
      <c r="E7676" t="s">
        <v>50</v>
      </c>
      <c r="F7676">
        <v>64</v>
      </c>
      <c r="G7676" t="s">
        <v>41</v>
      </c>
      <c r="H7676" t="s">
        <v>14</v>
      </c>
      <c r="I7676">
        <v>3</v>
      </c>
      <c r="J7676">
        <v>0</v>
      </c>
      <c r="K7676" t="s">
        <v>15</v>
      </c>
      <c r="L7676" t="s">
        <v>16</v>
      </c>
    </row>
    <row r="7677" spans="1:12" x14ac:dyDescent="0.35">
      <c r="A7677" t="s">
        <v>9200</v>
      </c>
      <c r="B7677">
        <f t="shared" si="119"/>
        <v>2013</v>
      </c>
      <c r="C7677" s="1">
        <v>41500</v>
      </c>
      <c r="D7677">
        <v>159</v>
      </c>
      <c r="E7677" t="s">
        <v>51</v>
      </c>
      <c r="F7677">
        <v>54</v>
      </c>
      <c r="G7677" t="s">
        <v>32</v>
      </c>
      <c r="H7677" t="s">
        <v>14</v>
      </c>
      <c r="I7677">
        <v>0</v>
      </c>
      <c r="J7677">
        <v>0</v>
      </c>
      <c r="K7677" t="s">
        <v>15</v>
      </c>
      <c r="L7677" t="s">
        <v>20</v>
      </c>
    </row>
    <row r="7678" spans="1:12" x14ac:dyDescent="0.35">
      <c r="A7678" t="s">
        <v>9201</v>
      </c>
      <c r="B7678">
        <f t="shared" si="119"/>
        <v>2013</v>
      </c>
      <c r="C7678" s="1">
        <v>41500</v>
      </c>
      <c r="D7678">
        <v>6</v>
      </c>
      <c r="E7678" t="s">
        <v>38</v>
      </c>
      <c r="F7678">
        <v>121</v>
      </c>
      <c r="G7678" t="s">
        <v>71</v>
      </c>
      <c r="H7678" t="s">
        <v>14</v>
      </c>
      <c r="I7678">
        <v>2</v>
      </c>
      <c r="J7678">
        <v>2</v>
      </c>
      <c r="K7678" t="s">
        <v>15</v>
      </c>
      <c r="L7678" t="s">
        <v>20</v>
      </c>
    </row>
    <row r="7679" spans="1:12" x14ac:dyDescent="0.35">
      <c r="A7679" t="s">
        <v>9202</v>
      </c>
      <c r="B7679">
        <f t="shared" si="119"/>
        <v>2013</v>
      </c>
      <c r="C7679" s="1">
        <v>41500</v>
      </c>
      <c r="D7679">
        <v>103</v>
      </c>
      <c r="E7679" t="s">
        <v>28</v>
      </c>
      <c r="F7679">
        <v>50</v>
      </c>
      <c r="G7679" t="s">
        <v>82</v>
      </c>
      <c r="H7679" t="s">
        <v>14</v>
      </c>
      <c r="I7679">
        <v>1</v>
      </c>
      <c r="J7679">
        <v>1</v>
      </c>
      <c r="K7679" t="s">
        <v>15</v>
      </c>
      <c r="L7679" t="s">
        <v>20</v>
      </c>
    </row>
    <row r="7680" spans="1:12" x14ac:dyDescent="0.35">
      <c r="A7680" t="s">
        <v>9203</v>
      </c>
      <c r="B7680">
        <f t="shared" si="119"/>
        <v>2013</v>
      </c>
      <c r="C7680" s="1">
        <v>41500</v>
      </c>
      <c r="D7680">
        <v>84</v>
      </c>
      <c r="E7680" t="s">
        <v>73</v>
      </c>
      <c r="F7680">
        <v>297</v>
      </c>
      <c r="G7680" t="s">
        <v>76</v>
      </c>
      <c r="H7680" t="s">
        <v>14</v>
      </c>
      <c r="I7680">
        <v>3</v>
      </c>
      <c r="J7680">
        <v>0</v>
      </c>
      <c r="K7680" t="s">
        <v>15</v>
      </c>
      <c r="L7680" t="s">
        <v>16</v>
      </c>
    </row>
    <row r="7681" spans="1:12" x14ac:dyDescent="0.35">
      <c r="A7681" t="s">
        <v>9204</v>
      </c>
      <c r="B7681">
        <f t="shared" si="119"/>
        <v>2013</v>
      </c>
      <c r="C7681" s="1">
        <v>41503</v>
      </c>
      <c r="D7681">
        <v>268</v>
      </c>
      <c r="E7681" t="s">
        <v>47</v>
      </c>
      <c r="F7681">
        <v>44</v>
      </c>
      <c r="G7681" t="s">
        <v>65</v>
      </c>
      <c r="H7681" t="s">
        <v>14</v>
      </c>
      <c r="I7681">
        <v>2</v>
      </c>
      <c r="J7681">
        <v>0</v>
      </c>
      <c r="K7681" t="s">
        <v>15</v>
      </c>
      <c r="L7681" t="s">
        <v>16</v>
      </c>
    </row>
    <row r="7682" spans="1:12" x14ac:dyDescent="0.35">
      <c r="A7682" t="s">
        <v>9205</v>
      </c>
      <c r="B7682">
        <f t="shared" si="119"/>
        <v>2013</v>
      </c>
      <c r="C7682" s="1">
        <v>41513</v>
      </c>
      <c r="D7682">
        <v>159</v>
      </c>
      <c r="E7682" t="s">
        <v>51</v>
      </c>
      <c r="F7682">
        <v>170</v>
      </c>
      <c r="G7682" t="s">
        <v>79</v>
      </c>
      <c r="H7682" t="s">
        <v>14</v>
      </c>
      <c r="I7682">
        <v>1</v>
      </c>
      <c r="J7682">
        <v>0</v>
      </c>
      <c r="K7682" t="s">
        <v>15</v>
      </c>
      <c r="L7682" t="s">
        <v>16</v>
      </c>
    </row>
    <row r="7683" spans="1:12" x14ac:dyDescent="0.35">
      <c r="A7683" t="s">
        <v>9206</v>
      </c>
      <c r="B7683">
        <f t="shared" ref="B7683:B7746" si="120">YEAR(C7683)</f>
        <v>2013</v>
      </c>
      <c r="C7683" s="1">
        <v>41516</v>
      </c>
      <c r="D7683">
        <v>159</v>
      </c>
      <c r="E7683" t="s">
        <v>51</v>
      </c>
      <c r="F7683">
        <v>110</v>
      </c>
      <c r="G7683" t="s">
        <v>35</v>
      </c>
      <c r="H7683" t="s">
        <v>14</v>
      </c>
      <c r="I7683">
        <v>1</v>
      </c>
      <c r="J7683">
        <v>0</v>
      </c>
      <c r="K7683" t="s">
        <v>15</v>
      </c>
      <c r="L7683" t="s">
        <v>16</v>
      </c>
    </row>
    <row r="7684" spans="1:12" x14ac:dyDescent="0.35">
      <c r="A7684" t="s">
        <v>9207</v>
      </c>
      <c r="B7684">
        <f t="shared" si="120"/>
        <v>2013</v>
      </c>
      <c r="C7684" s="1">
        <v>41516</v>
      </c>
      <c r="D7684">
        <v>38</v>
      </c>
      <c r="E7684" t="s">
        <v>54</v>
      </c>
      <c r="F7684">
        <v>297</v>
      </c>
      <c r="G7684" t="s">
        <v>76</v>
      </c>
      <c r="H7684" t="s">
        <v>14</v>
      </c>
      <c r="I7684">
        <v>1</v>
      </c>
      <c r="J7684">
        <v>3</v>
      </c>
      <c r="K7684" t="s">
        <v>15</v>
      </c>
      <c r="L7684" t="s">
        <v>33</v>
      </c>
    </row>
    <row r="7685" spans="1:12" x14ac:dyDescent="0.35">
      <c r="A7685" t="s">
        <v>9208</v>
      </c>
      <c r="B7685">
        <f t="shared" si="120"/>
        <v>2013</v>
      </c>
      <c r="C7685" s="1">
        <v>41520</v>
      </c>
      <c r="D7685">
        <v>38</v>
      </c>
      <c r="E7685" t="s">
        <v>54</v>
      </c>
      <c r="F7685">
        <v>167</v>
      </c>
      <c r="G7685" t="s">
        <v>74</v>
      </c>
      <c r="H7685" t="s">
        <v>14</v>
      </c>
      <c r="I7685">
        <v>1</v>
      </c>
      <c r="J7685">
        <v>0</v>
      </c>
      <c r="K7685" t="s">
        <v>15</v>
      </c>
      <c r="L7685" t="s">
        <v>16</v>
      </c>
    </row>
    <row r="7686" spans="1:12" x14ac:dyDescent="0.35">
      <c r="A7686" t="s">
        <v>9209</v>
      </c>
      <c r="B7686">
        <f t="shared" si="120"/>
        <v>2013</v>
      </c>
      <c r="C7686" s="1">
        <v>41521</v>
      </c>
      <c r="D7686">
        <v>89</v>
      </c>
      <c r="E7686" t="s">
        <v>53</v>
      </c>
      <c r="F7686">
        <v>159</v>
      </c>
      <c r="G7686" t="s">
        <v>51</v>
      </c>
      <c r="H7686" t="s">
        <v>14</v>
      </c>
      <c r="I7686">
        <v>1</v>
      </c>
      <c r="J7686">
        <v>1</v>
      </c>
      <c r="K7686" t="s">
        <v>15</v>
      </c>
      <c r="L7686" t="s">
        <v>20</v>
      </c>
    </row>
    <row r="7687" spans="1:12" x14ac:dyDescent="0.35">
      <c r="A7687" t="s">
        <v>9210</v>
      </c>
      <c r="B7687">
        <f t="shared" si="120"/>
        <v>2013</v>
      </c>
      <c r="C7687" s="1">
        <v>41523</v>
      </c>
      <c r="D7687">
        <v>110</v>
      </c>
      <c r="E7687" t="s">
        <v>35</v>
      </c>
      <c r="F7687">
        <v>323</v>
      </c>
      <c r="G7687" t="s">
        <v>25</v>
      </c>
      <c r="H7687" t="s">
        <v>14</v>
      </c>
      <c r="I7687">
        <v>2</v>
      </c>
      <c r="J7687">
        <v>1</v>
      </c>
      <c r="K7687" t="s">
        <v>262</v>
      </c>
      <c r="L7687" t="s">
        <v>16</v>
      </c>
    </row>
    <row r="7688" spans="1:12" x14ac:dyDescent="0.35">
      <c r="A7688" t="s">
        <v>9211</v>
      </c>
      <c r="B7688">
        <f t="shared" si="120"/>
        <v>2013</v>
      </c>
      <c r="C7688" s="1">
        <v>41524</v>
      </c>
      <c r="D7688">
        <v>197</v>
      </c>
      <c r="E7688" t="s">
        <v>39</v>
      </c>
      <c r="F7688">
        <v>64</v>
      </c>
      <c r="G7688" t="s">
        <v>41</v>
      </c>
      <c r="H7688" t="s">
        <v>14</v>
      </c>
      <c r="I7688">
        <v>2</v>
      </c>
      <c r="J7688">
        <v>2</v>
      </c>
      <c r="K7688" t="s">
        <v>262</v>
      </c>
      <c r="L7688" t="s">
        <v>20</v>
      </c>
    </row>
    <row r="7689" spans="1:12" x14ac:dyDescent="0.35">
      <c r="A7689" t="s">
        <v>9212</v>
      </c>
      <c r="B7689">
        <f t="shared" si="120"/>
        <v>2013</v>
      </c>
      <c r="C7689" s="1">
        <v>41524</v>
      </c>
      <c r="D7689">
        <v>268</v>
      </c>
      <c r="E7689" t="s">
        <v>47</v>
      </c>
      <c r="F7689">
        <v>38</v>
      </c>
      <c r="G7689" t="s">
        <v>54</v>
      </c>
      <c r="H7689" t="s">
        <v>14</v>
      </c>
      <c r="I7689">
        <v>4</v>
      </c>
      <c r="J7689">
        <v>1</v>
      </c>
      <c r="K7689" t="s">
        <v>262</v>
      </c>
      <c r="L7689" t="s">
        <v>16</v>
      </c>
    </row>
    <row r="7690" spans="1:12" x14ac:dyDescent="0.35">
      <c r="A7690" t="s">
        <v>9213</v>
      </c>
      <c r="B7690">
        <f t="shared" si="120"/>
        <v>2013</v>
      </c>
      <c r="C7690" s="1">
        <v>41524</v>
      </c>
      <c r="D7690">
        <v>259</v>
      </c>
      <c r="E7690" t="s">
        <v>22</v>
      </c>
      <c r="F7690">
        <v>89</v>
      </c>
      <c r="G7690" t="s">
        <v>53</v>
      </c>
      <c r="H7690" t="s">
        <v>14</v>
      </c>
      <c r="I7690">
        <v>3</v>
      </c>
      <c r="J7690">
        <v>2</v>
      </c>
      <c r="K7690" t="s">
        <v>262</v>
      </c>
      <c r="L7690" t="s">
        <v>16</v>
      </c>
    </row>
    <row r="7691" spans="1:12" x14ac:dyDescent="0.35">
      <c r="A7691" t="s">
        <v>9214</v>
      </c>
      <c r="B7691">
        <f t="shared" si="120"/>
        <v>2013</v>
      </c>
      <c r="C7691" s="1">
        <v>41524</v>
      </c>
      <c r="D7691">
        <v>255</v>
      </c>
      <c r="E7691" t="s">
        <v>44</v>
      </c>
      <c r="F7691">
        <v>297</v>
      </c>
      <c r="G7691" t="s">
        <v>76</v>
      </c>
      <c r="H7691" t="s">
        <v>14</v>
      </c>
      <c r="I7691">
        <v>1</v>
      </c>
      <c r="J7691">
        <v>0</v>
      </c>
      <c r="K7691" t="s">
        <v>262</v>
      </c>
      <c r="L7691" t="s">
        <v>16</v>
      </c>
    </row>
    <row r="7692" spans="1:12" x14ac:dyDescent="0.35">
      <c r="A7692" t="s">
        <v>9215</v>
      </c>
      <c r="B7692">
        <f t="shared" si="120"/>
        <v>2013</v>
      </c>
      <c r="C7692" s="1">
        <v>41524</v>
      </c>
      <c r="D7692">
        <v>198</v>
      </c>
      <c r="E7692" t="s">
        <v>62</v>
      </c>
      <c r="F7692">
        <v>167</v>
      </c>
      <c r="G7692" t="s">
        <v>74</v>
      </c>
      <c r="H7692" t="s">
        <v>14</v>
      </c>
      <c r="I7692">
        <v>2</v>
      </c>
      <c r="J7692">
        <v>0</v>
      </c>
      <c r="K7692" t="s">
        <v>262</v>
      </c>
      <c r="L7692" t="s">
        <v>16</v>
      </c>
    </row>
    <row r="7693" spans="1:12" x14ac:dyDescent="0.35">
      <c r="A7693" t="s">
        <v>9216</v>
      </c>
      <c r="B7693">
        <f t="shared" si="120"/>
        <v>2013</v>
      </c>
      <c r="C7693" s="1">
        <v>41524</v>
      </c>
      <c r="D7693">
        <v>140</v>
      </c>
      <c r="E7693" t="s">
        <v>56</v>
      </c>
      <c r="F7693">
        <v>188</v>
      </c>
      <c r="G7693" t="s">
        <v>85</v>
      </c>
      <c r="H7693" t="s">
        <v>14</v>
      </c>
      <c r="I7693">
        <v>1</v>
      </c>
      <c r="J7693">
        <v>1</v>
      </c>
      <c r="K7693" t="s">
        <v>262</v>
      </c>
      <c r="L7693" t="s">
        <v>20</v>
      </c>
    </row>
    <row r="7694" spans="1:12" x14ac:dyDescent="0.35">
      <c r="A7694" t="s">
        <v>9217</v>
      </c>
      <c r="B7694">
        <f t="shared" si="120"/>
        <v>2013</v>
      </c>
      <c r="C7694" s="1">
        <v>41524</v>
      </c>
      <c r="D7694">
        <v>292</v>
      </c>
      <c r="E7694" t="s">
        <v>50</v>
      </c>
      <c r="F7694">
        <v>50</v>
      </c>
      <c r="G7694" t="s">
        <v>82</v>
      </c>
      <c r="H7694" t="s">
        <v>14</v>
      </c>
      <c r="I7694">
        <v>3</v>
      </c>
      <c r="J7694">
        <v>0</v>
      </c>
      <c r="K7694" t="s">
        <v>262</v>
      </c>
      <c r="L7694" t="s">
        <v>16</v>
      </c>
    </row>
    <row r="7695" spans="1:12" x14ac:dyDescent="0.35">
      <c r="A7695" t="s">
        <v>9218</v>
      </c>
      <c r="B7695">
        <f t="shared" si="120"/>
        <v>2013</v>
      </c>
      <c r="C7695" s="1">
        <v>41524</v>
      </c>
      <c r="D7695">
        <v>106</v>
      </c>
      <c r="E7695" t="s">
        <v>80</v>
      </c>
      <c r="F7695">
        <v>284</v>
      </c>
      <c r="G7695" t="s">
        <v>77</v>
      </c>
      <c r="H7695" t="s">
        <v>14</v>
      </c>
      <c r="I7695">
        <v>2</v>
      </c>
      <c r="J7695">
        <v>0</v>
      </c>
      <c r="K7695" t="s">
        <v>262</v>
      </c>
      <c r="L7695" t="s">
        <v>16</v>
      </c>
    </row>
    <row r="7696" spans="1:12" x14ac:dyDescent="0.35">
      <c r="A7696" t="s">
        <v>9219</v>
      </c>
      <c r="B7696">
        <f t="shared" si="120"/>
        <v>2013</v>
      </c>
      <c r="C7696" s="1">
        <v>41524</v>
      </c>
      <c r="D7696">
        <v>54</v>
      </c>
      <c r="E7696" t="s">
        <v>32</v>
      </c>
      <c r="F7696">
        <v>93</v>
      </c>
      <c r="G7696" t="s">
        <v>12</v>
      </c>
      <c r="H7696" t="s">
        <v>14</v>
      </c>
      <c r="I7696">
        <v>1</v>
      </c>
      <c r="J7696">
        <v>2</v>
      </c>
      <c r="K7696" t="s">
        <v>262</v>
      </c>
      <c r="L7696" t="s">
        <v>33</v>
      </c>
    </row>
    <row r="7697" spans="1:12" x14ac:dyDescent="0.35">
      <c r="A7697" t="s">
        <v>9220</v>
      </c>
      <c r="B7697">
        <f t="shared" si="120"/>
        <v>2013</v>
      </c>
      <c r="C7697" s="1">
        <v>41524</v>
      </c>
      <c r="D7697">
        <v>44</v>
      </c>
      <c r="E7697" t="s">
        <v>65</v>
      </c>
      <c r="F7697">
        <v>103</v>
      </c>
      <c r="G7697" t="s">
        <v>28</v>
      </c>
      <c r="H7697" t="s">
        <v>14</v>
      </c>
      <c r="I7697">
        <v>1</v>
      </c>
      <c r="J7697">
        <v>0</v>
      </c>
      <c r="K7697" t="s">
        <v>262</v>
      </c>
      <c r="L7697" t="s">
        <v>16</v>
      </c>
    </row>
    <row r="7698" spans="1:12" x14ac:dyDescent="0.35">
      <c r="A7698" t="s">
        <v>9221</v>
      </c>
      <c r="B7698">
        <f t="shared" si="120"/>
        <v>2013</v>
      </c>
      <c r="C7698" s="1">
        <v>41524</v>
      </c>
      <c r="D7698">
        <v>10</v>
      </c>
      <c r="E7698" t="s">
        <v>36</v>
      </c>
      <c r="F7698">
        <v>158</v>
      </c>
      <c r="G7698" t="s">
        <v>48</v>
      </c>
      <c r="H7698" t="s">
        <v>14</v>
      </c>
      <c r="I7698">
        <v>4</v>
      </c>
      <c r="J7698">
        <v>1</v>
      </c>
      <c r="K7698" t="s">
        <v>262</v>
      </c>
      <c r="L7698" t="s">
        <v>16</v>
      </c>
    </row>
    <row r="7699" spans="1:12" x14ac:dyDescent="0.35">
      <c r="A7699" t="s">
        <v>9222</v>
      </c>
      <c r="B7699">
        <f t="shared" si="120"/>
        <v>2013</v>
      </c>
      <c r="C7699" s="1">
        <v>41525</v>
      </c>
      <c r="D7699">
        <v>289</v>
      </c>
      <c r="E7699" t="s">
        <v>66</v>
      </c>
      <c r="F7699">
        <v>82</v>
      </c>
      <c r="G7699" t="s">
        <v>59</v>
      </c>
      <c r="H7699" t="s">
        <v>14</v>
      </c>
      <c r="I7699">
        <v>2</v>
      </c>
      <c r="J7699">
        <v>1</v>
      </c>
      <c r="K7699" t="s">
        <v>262</v>
      </c>
      <c r="L7699" t="s">
        <v>16</v>
      </c>
    </row>
    <row r="7700" spans="1:12" x14ac:dyDescent="0.35">
      <c r="A7700" t="s">
        <v>9223</v>
      </c>
      <c r="B7700">
        <f t="shared" si="120"/>
        <v>2013</v>
      </c>
      <c r="C7700" s="1">
        <v>41525</v>
      </c>
      <c r="D7700">
        <v>274</v>
      </c>
      <c r="E7700" t="s">
        <v>29</v>
      </c>
      <c r="F7700">
        <v>157</v>
      </c>
      <c r="G7700" t="s">
        <v>26</v>
      </c>
      <c r="H7700" t="s">
        <v>14</v>
      </c>
      <c r="I7700">
        <v>1</v>
      </c>
      <c r="J7700">
        <v>3</v>
      </c>
      <c r="K7700" t="s">
        <v>262</v>
      </c>
      <c r="L7700" t="s">
        <v>33</v>
      </c>
    </row>
    <row r="7701" spans="1:12" x14ac:dyDescent="0.35">
      <c r="A7701" t="s">
        <v>9224</v>
      </c>
      <c r="B7701">
        <f t="shared" si="120"/>
        <v>2013</v>
      </c>
      <c r="C7701" s="1">
        <v>41525</v>
      </c>
      <c r="D7701">
        <v>325</v>
      </c>
      <c r="E7701" t="s">
        <v>266</v>
      </c>
      <c r="F7701">
        <v>189</v>
      </c>
      <c r="G7701" t="s">
        <v>45</v>
      </c>
      <c r="H7701" t="s">
        <v>14</v>
      </c>
      <c r="I7701">
        <v>1</v>
      </c>
      <c r="J7701">
        <v>1</v>
      </c>
      <c r="K7701" t="s">
        <v>262</v>
      </c>
      <c r="L7701" t="s">
        <v>20</v>
      </c>
    </row>
    <row r="7702" spans="1:12" x14ac:dyDescent="0.35">
      <c r="A7702" t="s">
        <v>9225</v>
      </c>
      <c r="B7702">
        <f t="shared" si="120"/>
        <v>2013</v>
      </c>
      <c r="C7702" s="1">
        <v>41525</v>
      </c>
      <c r="D7702">
        <v>47</v>
      </c>
      <c r="E7702" t="s">
        <v>68</v>
      </c>
      <c r="F7702">
        <v>159</v>
      </c>
      <c r="G7702" t="s">
        <v>51</v>
      </c>
      <c r="H7702" t="s">
        <v>14</v>
      </c>
      <c r="I7702">
        <v>1</v>
      </c>
      <c r="J7702">
        <v>0</v>
      </c>
      <c r="K7702" t="s">
        <v>262</v>
      </c>
      <c r="L7702" t="s">
        <v>16</v>
      </c>
    </row>
    <row r="7703" spans="1:12" x14ac:dyDescent="0.35">
      <c r="A7703" t="s">
        <v>9226</v>
      </c>
      <c r="B7703">
        <f t="shared" si="120"/>
        <v>2013</v>
      </c>
      <c r="C7703" s="1">
        <v>41525</v>
      </c>
      <c r="D7703">
        <v>31</v>
      </c>
      <c r="E7703" t="s">
        <v>18</v>
      </c>
      <c r="F7703">
        <v>234</v>
      </c>
      <c r="G7703" t="s">
        <v>13</v>
      </c>
      <c r="H7703" t="s">
        <v>14</v>
      </c>
      <c r="I7703">
        <v>2</v>
      </c>
      <c r="J7703">
        <v>0</v>
      </c>
      <c r="K7703" t="s">
        <v>262</v>
      </c>
      <c r="L7703" t="s">
        <v>16</v>
      </c>
    </row>
    <row r="7704" spans="1:12" x14ac:dyDescent="0.35">
      <c r="A7704" t="s">
        <v>9227</v>
      </c>
      <c r="B7704">
        <f t="shared" si="120"/>
        <v>2013</v>
      </c>
      <c r="C7704" s="1">
        <v>41525</v>
      </c>
      <c r="D7704">
        <v>148</v>
      </c>
      <c r="E7704" t="s">
        <v>143</v>
      </c>
      <c r="F7704">
        <v>191</v>
      </c>
      <c r="G7704" t="s">
        <v>69</v>
      </c>
      <c r="H7704" t="s">
        <v>14</v>
      </c>
      <c r="I7704">
        <v>1</v>
      </c>
      <c r="J7704">
        <v>0</v>
      </c>
      <c r="K7704" t="s">
        <v>262</v>
      </c>
      <c r="L7704" t="s">
        <v>16</v>
      </c>
    </row>
    <row r="7705" spans="1:12" x14ac:dyDescent="0.35">
      <c r="A7705" t="s">
        <v>9228</v>
      </c>
      <c r="B7705">
        <f t="shared" si="120"/>
        <v>2013</v>
      </c>
      <c r="C7705" s="1">
        <v>41527</v>
      </c>
      <c r="D7705">
        <v>198</v>
      </c>
      <c r="E7705" t="s">
        <v>62</v>
      </c>
      <c r="F7705">
        <v>44</v>
      </c>
      <c r="G7705" t="s">
        <v>65</v>
      </c>
      <c r="H7705" t="s">
        <v>14</v>
      </c>
      <c r="I7705">
        <v>4</v>
      </c>
      <c r="J7705">
        <v>1</v>
      </c>
      <c r="K7705" t="s">
        <v>15</v>
      </c>
      <c r="L7705" t="s">
        <v>16</v>
      </c>
    </row>
    <row r="7706" spans="1:12" x14ac:dyDescent="0.35">
      <c r="A7706" t="s">
        <v>9229</v>
      </c>
      <c r="B7706">
        <f t="shared" si="120"/>
        <v>2013</v>
      </c>
      <c r="C7706" s="1">
        <v>41527</v>
      </c>
      <c r="D7706">
        <v>268</v>
      </c>
      <c r="E7706" t="s">
        <v>47</v>
      </c>
      <c r="F7706">
        <v>325</v>
      </c>
      <c r="G7706" t="s">
        <v>266</v>
      </c>
      <c r="H7706" t="s">
        <v>14</v>
      </c>
      <c r="I7706">
        <v>1</v>
      </c>
      <c r="J7706">
        <v>2</v>
      </c>
      <c r="K7706" t="s">
        <v>15</v>
      </c>
      <c r="L7706" t="s">
        <v>33</v>
      </c>
    </row>
    <row r="7707" spans="1:12" x14ac:dyDescent="0.35">
      <c r="A7707" t="s">
        <v>9230</v>
      </c>
      <c r="B7707">
        <f t="shared" si="120"/>
        <v>2013</v>
      </c>
      <c r="C7707" s="1">
        <v>41527</v>
      </c>
      <c r="D7707">
        <v>6</v>
      </c>
      <c r="E7707" t="s">
        <v>38</v>
      </c>
      <c r="F7707">
        <v>170</v>
      </c>
      <c r="G7707" t="s">
        <v>79</v>
      </c>
      <c r="H7707" t="s">
        <v>14</v>
      </c>
      <c r="I7707">
        <v>1</v>
      </c>
      <c r="J7707">
        <v>0</v>
      </c>
      <c r="K7707" t="s">
        <v>262</v>
      </c>
      <c r="L7707" t="s">
        <v>16</v>
      </c>
    </row>
    <row r="7708" spans="1:12" x14ac:dyDescent="0.35">
      <c r="A7708" t="s">
        <v>9231</v>
      </c>
      <c r="B7708">
        <f t="shared" si="120"/>
        <v>2013</v>
      </c>
      <c r="C7708" s="1">
        <v>41527</v>
      </c>
      <c r="D7708">
        <v>84</v>
      </c>
      <c r="E7708" t="s">
        <v>73</v>
      </c>
      <c r="F7708">
        <v>121</v>
      </c>
      <c r="G7708" t="s">
        <v>71</v>
      </c>
      <c r="H7708" t="s">
        <v>14</v>
      </c>
      <c r="I7708">
        <v>4</v>
      </c>
      <c r="J7708">
        <v>2</v>
      </c>
      <c r="K7708" t="s">
        <v>262</v>
      </c>
      <c r="L7708" t="s">
        <v>16</v>
      </c>
    </row>
    <row r="7709" spans="1:12" x14ac:dyDescent="0.35">
      <c r="A7709" t="s">
        <v>9232</v>
      </c>
      <c r="B7709">
        <f t="shared" si="120"/>
        <v>2013</v>
      </c>
      <c r="C7709" s="1">
        <v>41547</v>
      </c>
      <c r="D7709">
        <v>38</v>
      </c>
      <c r="E7709" t="s">
        <v>54</v>
      </c>
      <c r="F7709">
        <v>44</v>
      </c>
      <c r="G7709" t="s">
        <v>65</v>
      </c>
      <c r="H7709" t="s">
        <v>14</v>
      </c>
      <c r="I7709">
        <v>1</v>
      </c>
      <c r="J7709">
        <v>0</v>
      </c>
      <c r="K7709" t="s">
        <v>15</v>
      </c>
      <c r="L7709" t="s">
        <v>16</v>
      </c>
    </row>
    <row r="7710" spans="1:12" x14ac:dyDescent="0.35">
      <c r="A7710" t="s">
        <v>9233</v>
      </c>
      <c r="B7710">
        <f t="shared" si="120"/>
        <v>2013</v>
      </c>
      <c r="C7710" s="1">
        <v>41547</v>
      </c>
      <c r="D7710">
        <v>84</v>
      </c>
      <c r="E7710" t="s">
        <v>73</v>
      </c>
      <c r="F7710">
        <v>297</v>
      </c>
      <c r="G7710" t="s">
        <v>76</v>
      </c>
      <c r="H7710" t="s">
        <v>14</v>
      </c>
      <c r="I7710">
        <v>2</v>
      </c>
      <c r="J7710">
        <v>0</v>
      </c>
      <c r="K7710" t="s">
        <v>15</v>
      </c>
      <c r="L7710" t="s">
        <v>16</v>
      </c>
    </row>
    <row r="7711" spans="1:12" x14ac:dyDescent="0.35">
      <c r="A7711" t="s">
        <v>9234</v>
      </c>
      <c r="B7711">
        <f t="shared" si="120"/>
        <v>2013</v>
      </c>
      <c r="C7711" s="1">
        <v>41558</v>
      </c>
      <c r="D7711">
        <v>188</v>
      </c>
      <c r="E7711" t="s">
        <v>85</v>
      </c>
      <c r="F7711">
        <v>268</v>
      </c>
      <c r="G7711" t="s">
        <v>47</v>
      </c>
      <c r="H7711" t="s">
        <v>14</v>
      </c>
      <c r="I7711">
        <v>1</v>
      </c>
      <c r="J7711">
        <v>1</v>
      </c>
      <c r="K7711" t="s">
        <v>15</v>
      </c>
      <c r="L7711" t="s">
        <v>20</v>
      </c>
    </row>
    <row r="7712" spans="1:12" x14ac:dyDescent="0.35">
      <c r="A7712" t="s">
        <v>9235</v>
      </c>
      <c r="B7712">
        <f t="shared" si="120"/>
        <v>2013</v>
      </c>
      <c r="C7712" s="1">
        <v>41559</v>
      </c>
      <c r="D7712">
        <v>44</v>
      </c>
      <c r="E7712" t="s">
        <v>65</v>
      </c>
      <c r="F7712">
        <v>6</v>
      </c>
      <c r="G7712" t="s">
        <v>38</v>
      </c>
      <c r="H7712" t="s">
        <v>14</v>
      </c>
      <c r="I7712">
        <v>3</v>
      </c>
      <c r="J7712">
        <v>2</v>
      </c>
      <c r="K7712" t="s">
        <v>262</v>
      </c>
      <c r="L7712" t="s">
        <v>16</v>
      </c>
    </row>
    <row r="7713" spans="1:12" x14ac:dyDescent="0.35">
      <c r="A7713" t="s">
        <v>9236</v>
      </c>
      <c r="B7713">
        <f t="shared" si="120"/>
        <v>2013</v>
      </c>
      <c r="C7713" s="1">
        <v>41559</v>
      </c>
      <c r="D7713">
        <v>140</v>
      </c>
      <c r="E7713" t="s">
        <v>56</v>
      </c>
      <c r="F7713">
        <v>255</v>
      </c>
      <c r="G7713" t="s">
        <v>44</v>
      </c>
      <c r="H7713" t="s">
        <v>14</v>
      </c>
      <c r="I7713">
        <v>3</v>
      </c>
      <c r="J7713">
        <v>1</v>
      </c>
      <c r="K7713" t="s">
        <v>262</v>
      </c>
      <c r="L7713" t="s">
        <v>16</v>
      </c>
    </row>
    <row r="7714" spans="1:12" x14ac:dyDescent="0.35">
      <c r="A7714" t="s">
        <v>9237</v>
      </c>
      <c r="B7714">
        <f t="shared" si="120"/>
        <v>2013</v>
      </c>
      <c r="C7714" s="1">
        <v>41560</v>
      </c>
      <c r="D7714">
        <v>93</v>
      </c>
      <c r="E7714" t="s">
        <v>12</v>
      </c>
      <c r="F7714">
        <v>198</v>
      </c>
      <c r="G7714" t="s">
        <v>62</v>
      </c>
      <c r="H7714" t="s">
        <v>14</v>
      </c>
      <c r="I7714">
        <v>1</v>
      </c>
      <c r="J7714">
        <v>2</v>
      </c>
      <c r="K7714" t="s">
        <v>262</v>
      </c>
      <c r="L7714" t="s">
        <v>33</v>
      </c>
    </row>
    <row r="7715" spans="1:12" x14ac:dyDescent="0.35">
      <c r="A7715" t="s">
        <v>9238</v>
      </c>
      <c r="B7715">
        <f t="shared" si="120"/>
        <v>2013</v>
      </c>
      <c r="C7715" s="1">
        <v>41560</v>
      </c>
      <c r="D7715">
        <v>292</v>
      </c>
      <c r="E7715" t="s">
        <v>50</v>
      </c>
      <c r="F7715">
        <v>47</v>
      </c>
      <c r="G7715" t="s">
        <v>68</v>
      </c>
      <c r="H7715" t="s">
        <v>14</v>
      </c>
      <c r="I7715">
        <v>0</v>
      </c>
      <c r="J7715">
        <v>0</v>
      </c>
      <c r="K7715" t="s">
        <v>262</v>
      </c>
      <c r="L7715" t="s">
        <v>20</v>
      </c>
    </row>
    <row r="7716" spans="1:12" x14ac:dyDescent="0.35">
      <c r="A7716" t="s">
        <v>9239</v>
      </c>
      <c r="B7716">
        <f t="shared" si="120"/>
        <v>2013</v>
      </c>
      <c r="C7716" s="1">
        <v>41562</v>
      </c>
      <c r="D7716">
        <v>110</v>
      </c>
      <c r="E7716" t="s">
        <v>35</v>
      </c>
      <c r="F7716">
        <v>84</v>
      </c>
      <c r="G7716" t="s">
        <v>73</v>
      </c>
      <c r="H7716" t="s">
        <v>14</v>
      </c>
      <c r="I7716">
        <v>6</v>
      </c>
      <c r="J7716">
        <v>1</v>
      </c>
      <c r="K7716" t="s">
        <v>262</v>
      </c>
      <c r="L7716" t="s">
        <v>16</v>
      </c>
    </row>
    <row r="7717" spans="1:12" x14ac:dyDescent="0.35">
      <c r="A7717" t="s">
        <v>9240</v>
      </c>
      <c r="B7717">
        <f t="shared" si="120"/>
        <v>2013</v>
      </c>
      <c r="C7717" s="1">
        <v>41592</v>
      </c>
      <c r="D7717">
        <v>84</v>
      </c>
      <c r="E7717" t="s">
        <v>73</v>
      </c>
      <c r="F7717">
        <v>323</v>
      </c>
      <c r="G7717" t="s">
        <v>25</v>
      </c>
      <c r="H7717" t="s">
        <v>14</v>
      </c>
      <c r="I7717">
        <v>2</v>
      </c>
      <c r="J7717">
        <v>0</v>
      </c>
      <c r="K7717" t="s">
        <v>15</v>
      </c>
      <c r="L7717" t="s">
        <v>16</v>
      </c>
    </row>
    <row r="7718" spans="1:12" x14ac:dyDescent="0.35">
      <c r="A7718" t="s">
        <v>9241</v>
      </c>
      <c r="B7718">
        <f t="shared" si="120"/>
        <v>2013</v>
      </c>
      <c r="C7718" s="1">
        <v>41593</v>
      </c>
      <c r="D7718">
        <v>159</v>
      </c>
      <c r="E7718" t="s">
        <v>51</v>
      </c>
      <c r="F7718">
        <v>197</v>
      </c>
      <c r="G7718" t="s">
        <v>39</v>
      </c>
      <c r="H7718" t="s">
        <v>14</v>
      </c>
      <c r="I7718">
        <v>1</v>
      </c>
      <c r="J7718">
        <v>1</v>
      </c>
      <c r="K7718" t="s">
        <v>15</v>
      </c>
      <c r="L7718" t="s">
        <v>20</v>
      </c>
    </row>
    <row r="7719" spans="1:12" x14ac:dyDescent="0.35">
      <c r="A7719" t="s">
        <v>9242</v>
      </c>
      <c r="B7719">
        <f t="shared" si="120"/>
        <v>2013</v>
      </c>
      <c r="C7719" s="1">
        <v>41593</v>
      </c>
      <c r="D7719">
        <v>92</v>
      </c>
      <c r="E7719" t="s">
        <v>83</v>
      </c>
      <c r="F7719">
        <v>268</v>
      </c>
      <c r="G7719" t="s">
        <v>47</v>
      </c>
      <c r="H7719" t="s">
        <v>14</v>
      </c>
      <c r="I7719">
        <v>0</v>
      </c>
      <c r="J7719">
        <v>3</v>
      </c>
      <c r="K7719" t="s">
        <v>15</v>
      </c>
      <c r="L7719" t="s">
        <v>33</v>
      </c>
    </row>
    <row r="7720" spans="1:12" x14ac:dyDescent="0.35">
      <c r="A7720" t="s">
        <v>9243</v>
      </c>
      <c r="B7720">
        <f t="shared" si="120"/>
        <v>2013</v>
      </c>
      <c r="C7720" s="1">
        <v>41594</v>
      </c>
      <c r="D7720">
        <v>198</v>
      </c>
      <c r="E7720" t="s">
        <v>62</v>
      </c>
      <c r="F7720">
        <v>93</v>
      </c>
      <c r="G7720" t="s">
        <v>12</v>
      </c>
      <c r="H7720" t="s">
        <v>14</v>
      </c>
      <c r="I7720">
        <v>2</v>
      </c>
      <c r="J7720">
        <v>0</v>
      </c>
      <c r="K7720" t="s">
        <v>262</v>
      </c>
      <c r="L7720" t="s">
        <v>16</v>
      </c>
    </row>
    <row r="7721" spans="1:12" x14ac:dyDescent="0.35">
      <c r="A7721" t="s">
        <v>9244</v>
      </c>
      <c r="B7721">
        <f t="shared" si="120"/>
        <v>2013</v>
      </c>
      <c r="C7721" s="1">
        <v>41594</v>
      </c>
      <c r="D7721">
        <v>297</v>
      </c>
      <c r="E7721" t="s">
        <v>76</v>
      </c>
      <c r="F7721">
        <v>234</v>
      </c>
      <c r="G7721" t="s">
        <v>13</v>
      </c>
      <c r="H7721" t="s">
        <v>14</v>
      </c>
      <c r="I7721">
        <v>0</v>
      </c>
      <c r="J7721">
        <v>0</v>
      </c>
      <c r="K7721" t="s">
        <v>15</v>
      </c>
      <c r="L7721" t="s">
        <v>20</v>
      </c>
    </row>
    <row r="7722" spans="1:12" x14ac:dyDescent="0.35">
      <c r="A7722" t="s">
        <v>9245</v>
      </c>
      <c r="B7722">
        <f t="shared" si="120"/>
        <v>2013</v>
      </c>
      <c r="C7722" s="1">
        <v>41594</v>
      </c>
      <c r="D7722">
        <v>255</v>
      </c>
      <c r="E7722" t="s">
        <v>44</v>
      </c>
      <c r="F7722">
        <v>140</v>
      </c>
      <c r="G7722" t="s">
        <v>56</v>
      </c>
      <c r="H7722" t="s">
        <v>14</v>
      </c>
      <c r="I7722">
        <v>1</v>
      </c>
      <c r="J7722">
        <v>1</v>
      </c>
      <c r="K7722" t="s">
        <v>262</v>
      </c>
      <c r="L7722" t="s">
        <v>20</v>
      </c>
    </row>
    <row r="7723" spans="1:12" x14ac:dyDescent="0.35">
      <c r="A7723" t="s">
        <v>9246</v>
      </c>
      <c r="B7723">
        <f t="shared" si="120"/>
        <v>2013</v>
      </c>
      <c r="C7723" s="1">
        <v>41594</v>
      </c>
      <c r="D7723">
        <v>89</v>
      </c>
      <c r="E7723" t="s">
        <v>53</v>
      </c>
      <c r="F7723">
        <v>272</v>
      </c>
      <c r="G7723" t="s">
        <v>1094</v>
      </c>
      <c r="H7723" t="s">
        <v>172</v>
      </c>
      <c r="I7723">
        <v>1</v>
      </c>
      <c r="J7723">
        <v>2</v>
      </c>
      <c r="K7723" t="s">
        <v>15</v>
      </c>
      <c r="L7723" t="s">
        <v>33</v>
      </c>
    </row>
    <row r="7724" spans="1:12" x14ac:dyDescent="0.35">
      <c r="A7724" t="s">
        <v>9247</v>
      </c>
      <c r="B7724">
        <f t="shared" si="120"/>
        <v>2013</v>
      </c>
      <c r="C7724" s="1">
        <v>41595</v>
      </c>
      <c r="D7724">
        <v>47</v>
      </c>
      <c r="E7724" t="s">
        <v>68</v>
      </c>
      <c r="F7724">
        <v>292</v>
      </c>
      <c r="G7724" t="s">
        <v>50</v>
      </c>
      <c r="H7724" t="s">
        <v>14</v>
      </c>
      <c r="I7724">
        <v>4</v>
      </c>
      <c r="J7724">
        <v>1</v>
      </c>
      <c r="K7724" t="s">
        <v>262</v>
      </c>
      <c r="L7724" t="s">
        <v>16</v>
      </c>
    </row>
    <row r="7725" spans="1:12" x14ac:dyDescent="0.35">
      <c r="A7725" t="s">
        <v>9248</v>
      </c>
      <c r="B7725">
        <f t="shared" si="120"/>
        <v>2013</v>
      </c>
      <c r="C7725" s="1">
        <v>41597</v>
      </c>
      <c r="D7725">
        <v>191</v>
      </c>
      <c r="E7725" t="s">
        <v>69</v>
      </c>
      <c r="F7725">
        <v>189</v>
      </c>
      <c r="G7725" t="s">
        <v>45</v>
      </c>
      <c r="H7725" t="s">
        <v>14</v>
      </c>
      <c r="I7725">
        <v>0</v>
      </c>
      <c r="J7725">
        <v>0</v>
      </c>
      <c r="K7725" t="s">
        <v>15</v>
      </c>
      <c r="L7725" t="s">
        <v>20</v>
      </c>
    </row>
    <row r="7726" spans="1:12" x14ac:dyDescent="0.35">
      <c r="A7726" t="s">
        <v>9249</v>
      </c>
      <c r="B7726">
        <f t="shared" si="120"/>
        <v>2013</v>
      </c>
      <c r="C7726" s="1">
        <v>41597</v>
      </c>
      <c r="D7726">
        <v>268</v>
      </c>
      <c r="E7726" t="s">
        <v>47</v>
      </c>
      <c r="F7726">
        <v>272</v>
      </c>
      <c r="G7726" t="s">
        <v>1094</v>
      </c>
      <c r="H7726" t="s">
        <v>172</v>
      </c>
      <c r="I7726">
        <v>1</v>
      </c>
      <c r="J7726">
        <v>0</v>
      </c>
      <c r="K7726" t="s">
        <v>15</v>
      </c>
      <c r="L7726" t="s">
        <v>16</v>
      </c>
    </row>
    <row r="7727" spans="1:12" x14ac:dyDescent="0.35">
      <c r="A7727" t="s">
        <v>9250</v>
      </c>
      <c r="B7727">
        <f t="shared" si="120"/>
        <v>2013</v>
      </c>
      <c r="C7727" s="1">
        <v>41597</v>
      </c>
      <c r="D7727">
        <v>284</v>
      </c>
      <c r="E7727" t="s">
        <v>77</v>
      </c>
      <c r="F7727">
        <v>325</v>
      </c>
      <c r="G7727" t="s">
        <v>266</v>
      </c>
      <c r="H7727" t="s">
        <v>14</v>
      </c>
      <c r="I7727">
        <v>0</v>
      </c>
      <c r="J7727">
        <v>0</v>
      </c>
      <c r="K7727" t="s">
        <v>15</v>
      </c>
      <c r="L7727" t="s">
        <v>20</v>
      </c>
    </row>
    <row r="7728" spans="1:12" x14ac:dyDescent="0.35">
      <c r="A7728" t="s">
        <v>9251</v>
      </c>
      <c r="B7728">
        <f t="shared" si="120"/>
        <v>2013</v>
      </c>
      <c r="C7728" s="1">
        <v>41597</v>
      </c>
      <c r="D7728">
        <v>84</v>
      </c>
      <c r="E7728" t="s">
        <v>73</v>
      </c>
      <c r="F7728">
        <v>110</v>
      </c>
      <c r="G7728" t="s">
        <v>35</v>
      </c>
      <c r="H7728" t="s">
        <v>14</v>
      </c>
      <c r="I7728">
        <v>2</v>
      </c>
      <c r="J7728">
        <v>1</v>
      </c>
      <c r="K7728" t="s">
        <v>262</v>
      </c>
      <c r="L7728" t="s">
        <v>16</v>
      </c>
    </row>
    <row r="7729" spans="1:12" x14ac:dyDescent="0.35">
      <c r="A7729" t="s">
        <v>9252</v>
      </c>
      <c r="B7729">
        <f t="shared" si="120"/>
        <v>2013</v>
      </c>
      <c r="C7729" s="1">
        <v>41597</v>
      </c>
      <c r="D7729">
        <v>6</v>
      </c>
      <c r="E7729" t="s">
        <v>38</v>
      </c>
      <c r="F7729">
        <v>44</v>
      </c>
      <c r="G7729" t="s">
        <v>65</v>
      </c>
      <c r="H7729" t="s">
        <v>14</v>
      </c>
      <c r="I7729">
        <v>1</v>
      </c>
      <c r="J7729">
        <v>0</v>
      </c>
      <c r="K7729" t="s">
        <v>262</v>
      </c>
      <c r="L7729" t="s">
        <v>16</v>
      </c>
    </row>
    <row r="7730" spans="1:12" x14ac:dyDescent="0.35">
      <c r="A7730" t="s">
        <v>9253</v>
      </c>
      <c r="B7730">
        <f t="shared" si="120"/>
        <v>2013</v>
      </c>
      <c r="C7730" s="1">
        <v>41605</v>
      </c>
      <c r="D7730">
        <v>148</v>
      </c>
      <c r="E7730" t="s">
        <v>143</v>
      </c>
      <c r="F7730">
        <v>93</v>
      </c>
      <c r="G7730" t="s">
        <v>12</v>
      </c>
      <c r="H7730" t="s">
        <v>14</v>
      </c>
      <c r="I7730">
        <v>0</v>
      </c>
      <c r="J7730">
        <v>0</v>
      </c>
      <c r="K7730" t="s">
        <v>2519</v>
      </c>
      <c r="L7730" t="s">
        <v>20</v>
      </c>
    </row>
    <row r="7731" spans="1:12" x14ac:dyDescent="0.35">
      <c r="A7731" t="s">
        <v>9254</v>
      </c>
      <c r="B7731">
        <f t="shared" si="120"/>
        <v>2013</v>
      </c>
      <c r="C7731" s="1">
        <v>41605</v>
      </c>
      <c r="D7731">
        <v>257</v>
      </c>
      <c r="E7731" t="s">
        <v>155</v>
      </c>
      <c r="F7731">
        <v>169</v>
      </c>
      <c r="G7731" t="s">
        <v>1320</v>
      </c>
      <c r="H7731" t="s">
        <v>115</v>
      </c>
      <c r="I7731">
        <v>3</v>
      </c>
      <c r="J7731">
        <v>1</v>
      </c>
      <c r="K7731" t="s">
        <v>15</v>
      </c>
      <c r="L7731" t="s">
        <v>16</v>
      </c>
    </row>
    <row r="7732" spans="1:12" x14ac:dyDescent="0.35">
      <c r="A7732" t="s">
        <v>9255</v>
      </c>
      <c r="B7732">
        <f t="shared" si="120"/>
        <v>2013</v>
      </c>
      <c r="C7732" s="1">
        <v>41605</v>
      </c>
      <c r="D7732">
        <v>324</v>
      </c>
      <c r="E7732" t="s">
        <v>627</v>
      </c>
      <c r="F7732">
        <v>271</v>
      </c>
      <c r="G7732" t="s">
        <v>42</v>
      </c>
      <c r="H7732" t="s">
        <v>14</v>
      </c>
      <c r="I7732">
        <v>2</v>
      </c>
      <c r="J7732">
        <v>1</v>
      </c>
      <c r="K7732" t="s">
        <v>2519</v>
      </c>
      <c r="L7732" t="s">
        <v>16</v>
      </c>
    </row>
    <row r="7733" spans="1:12" x14ac:dyDescent="0.35">
      <c r="A7733" t="s">
        <v>9256</v>
      </c>
      <c r="B7733">
        <f t="shared" si="120"/>
        <v>2013</v>
      </c>
      <c r="C7733" s="1">
        <v>41606</v>
      </c>
      <c r="D7733">
        <v>45</v>
      </c>
      <c r="E7733" t="s">
        <v>148</v>
      </c>
      <c r="F7733">
        <v>266</v>
      </c>
      <c r="G7733" t="s">
        <v>236</v>
      </c>
      <c r="H7733" t="s">
        <v>14</v>
      </c>
      <c r="I7733">
        <v>2</v>
      </c>
      <c r="J7733">
        <v>0</v>
      </c>
      <c r="K7733" t="s">
        <v>2519</v>
      </c>
      <c r="L7733" t="s">
        <v>16</v>
      </c>
    </row>
    <row r="7734" spans="1:12" x14ac:dyDescent="0.35">
      <c r="A7734" t="s">
        <v>9257</v>
      </c>
      <c r="B7734">
        <f t="shared" si="120"/>
        <v>2013</v>
      </c>
      <c r="C7734" s="1">
        <v>41606</v>
      </c>
      <c r="D7734">
        <v>284</v>
      </c>
      <c r="E7734" t="s">
        <v>77</v>
      </c>
      <c r="F7734">
        <v>323</v>
      </c>
      <c r="G7734" t="s">
        <v>25</v>
      </c>
      <c r="H7734" t="s">
        <v>14</v>
      </c>
      <c r="I7734">
        <v>1</v>
      </c>
      <c r="J7734">
        <v>1</v>
      </c>
      <c r="K7734" t="s">
        <v>2519</v>
      </c>
      <c r="L7734" t="s">
        <v>20</v>
      </c>
    </row>
    <row r="7735" spans="1:12" x14ac:dyDescent="0.35">
      <c r="A7735" t="s">
        <v>9258</v>
      </c>
      <c r="B7735">
        <f t="shared" si="120"/>
        <v>2013</v>
      </c>
      <c r="C7735" s="1">
        <v>41607</v>
      </c>
      <c r="D7735">
        <v>297</v>
      </c>
      <c r="E7735" t="s">
        <v>76</v>
      </c>
      <c r="F7735">
        <v>234</v>
      </c>
      <c r="G7735" t="s">
        <v>13</v>
      </c>
      <c r="H7735" t="s">
        <v>14</v>
      </c>
      <c r="I7735">
        <v>1</v>
      </c>
      <c r="J7735">
        <v>0</v>
      </c>
      <c r="K7735" t="s">
        <v>2519</v>
      </c>
      <c r="L7735" t="s">
        <v>16</v>
      </c>
    </row>
    <row r="7736" spans="1:12" x14ac:dyDescent="0.35">
      <c r="A7736" t="s">
        <v>9259</v>
      </c>
      <c r="B7736">
        <f t="shared" si="120"/>
        <v>2013</v>
      </c>
      <c r="C7736" s="1">
        <v>41607</v>
      </c>
      <c r="D7736">
        <v>274</v>
      </c>
      <c r="E7736" t="s">
        <v>29</v>
      </c>
      <c r="F7736">
        <v>90</v>
      </c>
      <c r="G7736" t="s">
        <v>1396</v>
      </c>
      <c r="H7736" t="s">
        <v>14</v>
      </c>
      <c r="I7736">
        <v>3</v>
      </c>
      <c r="J7736">
        <v>0</v>
      </c>
      <c r="K7736" t="s">
        <v>2519</v>
      </c>
      <c r="L7736" t="s">
        <v>16</v>
      </c>
    </row>
    <row r="7737" spans="1:12" x14ac:dyDescent="0.35">
      <c r="A7737" t="s">
        <v>9260</v>
      </c>
      <c r="B7737">
        <f t="shared" si="120"/>
        <v>2013</v>
      </c>
      <c r="C7737" s="1">
        <v>41607</v>
      </c>
      <c r="D7737">
        <v>257</v>
      </c>
      <c r="E7737" t="s">
        <v>155</v>
      </c>
      <c r="F7737">
        <v>169</v>
      </c>
      <c r="G7737" t="s">
        <v>1320</v>
      </c>
      <c r="H7737" t="s">
        <v>115</v>
      </c>
      <c r="I7737">
        <v>2</v>
      </c>
      <c r="J7737">
        <v>1</v>
      </c>
      <c r="K7737" t="s">
        <v>15</v>
      </c>
      <c r="L7737" t="s">
        <v>16</v>
      </c>
    </row>
    <row r="7738" spans="1:12" x14ac:dyDescent="0.35">
      <c r="A7738" t="s">
        <v>9261</v>
      </c>
      <c r="B7738">
        <f t="shared" si="120"/>
        <v>2013</v>
      </c>
      <c r="C7738" s="1">
        <v>41608</v>
      </c>
      <c r="D7738">
        <v>93</v>
      </c>
      <c r="E7738" t="s">
        <v>12</v>
      </c>
      <c r="F7738">
        <v>324</v>
      </c>
      <c r="G7738" t="s">
        <v>627</v>
      </c>
      <c r="H7738" t="s">
        <v>14</v>
      </c>
      <c r="I7738">
        <v>3</v>
      </c>
      <c r="J7738">
        <v>1</v>
      </c>
      <c r="K7738" t="s">
        <v>2519</v>
      </c>
      <c r="L7738" t="s">
        <v>16</v>
      </c>
    </row>
    <row r="7739" spans="1:12" x14ac:dyDescent="0.35">
      <c r="A7739" t="s">
        <v>9262</v>
      </c>
      <c r="B7739">
        <f t="shared" si="120"/>
        <v>2013</v>
      </c>
      <c r="C7739" s="1">
        <v>41608</v>
      </c>
      <c r="D7739">
        <v>148</v>
      </c>
      <c r="E7739" t="s">
        <v>143</v>
      </c>
      <c r="F7739">
        <v>271</v>
      </c>
      <c r="G7739" t="s">
        <v>42</v>
      </c>
      <c r="H7739" t="s">
        <v>14</v>
      </c>
      <c r="I7739">
        <v>3</v>
      </c>
      <c r="J7739">
        <v>1</v>
      </c>
      <c r="K7739" t="s">
        <v>2519</v>
      </c>
      <c r="L7739" t="s">
        <v>16</v>
      </c>
    </row>
    <row r="7740" spans="1:12" x14ac:dyDescent="0.35">
      <c r="A7740" t="s">
        <v>9263</v>
      </c>
      <c r="B7740">
        <f t="shared" si="120"/>
        <v>2013</v>
      </c>
      <c r="C7740" s="1">
        <v>41609</v>
      </c>
      <c r="D7740">
        <v>266</v>
      </c>
      <c r="E7740" t="s">
        <v>236</v>
      </c>
      <c r="F7740">
        <v>284</v>
      </c>
      <c r="G7740" t="s">
        <v>77</v>
      </c>
      <c r="H7740" t="s">
        <v>14</v>
      </c>
      <c r="I7740">
        <v>0</v>
      </c>
      <c r="J7740">
        <v>1</v>
      </c>
      <c r="K7740" t="s">
        <v>2519</v>
      </c>
      <c r="L7740" t="s">
        <v>33</v>
      </c>
    </row>
    <row r="7741" spans="1:12" x14ac:dyDescent="0.35">
      <c r="A7741" t="s">
        <v>9264</v>
      </c>
      <c r="B7741">
        <f t="shared" si="120"/>
        <v>2013</v>
      </c>
      <c r="C7741" s="1">
        <v>41609</v>
      </c>
      <c r="D7741">
        <v>323</v>
      </c>
      <c r="E7741" t="s">
        <v>25</v>
      </c>
      <c r="F7741">
        <v>45</v>
      </c>
      <c r="G7741" t="s">
        <v>148</v>
      </c>
      <c r="H7741" t="s">
        <v>14</v>
      </c>
      <c r="I7741">
        <v>1</v>
      </c>
      <c r="J7741">
        <v>0</v>
      </c>
      <c r="K7741" t="s">
        <v>2519</v>
      </c>
      <c r="L7741" t="s">
        <v>16</v>
      </c>
    </row>
    <row r="7742" spans="1:12" x14ac:dyDescent="0.35">
      <c r="A7742" t="s">
        <v>9265</v>
      </c>
      <c r="B7742">
        <f t="shared" si="120"/>
        <v>2013</v>
      </c>
      <c r="C7742" s="1">
        <v>41610</v>
      </c>
      <c r="D7742">
        <v>90</v>
      </c>
      <c r="E7742" t="s">
        <v>1396</v>
      </c>
      <c r="F7742">
        <v>297</v>
      </c>
      <c r="G7742" t="s">
        <v>76</v>
      </c>
      <c r="H7742" t="s">
        <v>14</v>
      </c>
      <c r="I7742">
        <v>0</v>
      </c>
      <c r="J7742">
        <v>3</v>
      </c>
      <c r="K7742" t="s">
        <v>2519</v>
      </c>
      <c r="L7742" t="s">
        <v>33</v>
      </c>
    </row>
    <row r="7743" spans="1:12" x14ac:dyDescent="0.35">
      <c r="A7743" t="s">
        <v>9266</v>
      </c>
      <c r="B7743">
        <f t="shared" si="120"/>
        <v>2013</v>
      </c>
      <c r="C7743" s="1">
        <v>41610</v>
      </c>
      <c r="D7743">
        <v>274</v>
      </c>
      <c r="E7743" t="s">
        <v>29</v>
      </c>
      <c r="F7743">
        <v>234</v>
      </c>
      <c r="G7743" t="s">
        <v>13</v>
      </c>
      <c r="H7743" t="s">
        <v>14</v>
      </c>
      <c r="I7743">
        <v>1</v>
      </c>
      <c r="J7743">
        <v>0</v>
      </c>
      <c r="K7743" t="s">
        <v>2519</v>
      </c>
      <c r="L7743" t="s">
        <v>16</v>
      </c>
    </row>
    <row r="7744" spans="1:12" x14ac:dyDescent="0.35">
      <c r="A7744" t="s">
        <v>9267</v>
      </c>
      <c r="B7744">
        <f t="shared" si="120"/>
        <v>2013</v>
      </c>
      <c r="C7744" s="1">
        <v>41611</v>
      </c>
      <c r="D7744">
        <v>148</v>
      </c>
      <c r="E7744" t="s">
        <v>143</v>
      </c>
      <c r="F7744">
        <v>324</v>
      </c>
      <c r="G7744" t="s">
        <v>627</v>
      </c>
      <c r="H7744" t="s">
        <v>14</v>
      </c>
      <c r="I7744">
        <v>2</v>
      </c>
      <c r="J7744">
        <v>0</v>
      </c>
      <c r="K7744" t="s">
        <v>2519</v>
      </c>
      <c r="L7744" t="s">
        <v>16</v>
      </c>
    </row>
    <row r="7745" spans="1:12" x14ac:dyDescent="0.35">
      <c r="A7745" t="s">
        <v>9268</v>
      </c>
      <c r="B7745">
        <f t="shared" si="120"/>
        <v>2013</v>
      </c>
      <c r="C7745" s="1">
        <v>41611</v>
      </c>
      <c r="D7745">
        <v>271</v>
      </c>
      <c r="E7745" t="s">
        <v>42</v>
      </c>
      <c r="F7745">
        <v>93</v>
      </c>
      <c r="G7745" t="s">
        <v>12</v>
      </c>
      <c r="H7745" t="s">
        <v>14</v>
      </c>
      <c r="I7745">
        <v>0</v>
      </c>
      <c r="J7745">
        <v>2</v>
      </c>
      <c r="K7745" t="s">
        <v>2519</v>
      </c>
      <c r="L7745" t="s">
        <v>33</v>
      </c>
    </row>
    <row r="7746" spans="1:12" x14ac:dyDescent="0.35">
      <c r="A7746" t="s">
        <v>9269</v>
      </c>
      <c r="B7746">
        <f t="shared" si="120"/>
        <v>2013</v>
      </c>
      <c r="C7746" s="1">
        <v>41612</v>
      </c>
      <c r="D7746">
        <v>284</v>
      </c>
      <c r="E7746" t="s">
        <v>77</v>
      </c>
      <c r="F7746">
        <v>45</v>
      </c>
      <c r="G7746" t="s">
        <v>148</v>
      </c>
      <c r="H7746" t="s">
        <v>14</v>
      </c>
      <c r="I7746">
        <v>1</v>
      </c>
      <c r="J7746">
        <v>0</v>
      </c>
      <c r="K7746" t="s">
        <v>2519</v>
      </c>
      <c r="L7746" t="s">
        <v>16</v>
      </c>
    </row>
    <row r="7747" spans="1:12" x14ac:dyDescent="0.35">
      <c r="A7747" t="s">
        <v>9270</v>
      </c>
      <c r="B7747">
        <f t="shared" ref="B7747:B7810" si="121">YEAR(C7747)</f>
        <v>2013</v>
      </c>
      <c r="C7747" s="1">
        <v>41612</v>
      </c>
      <c r="D7747">
        <v>266</v>
      </c>
      <c r="E7747" t="s">
        <v>236</v>
      </c>
      <c r="F7747">
        <v>323</v>
      </c>
      <c r="G7747" t="s">
        <v>25</v>
      </c>
      <c r="H7747" t="s">
        <v>14</v>
      </c>
      <c r="I7747">
        <v>0</v>
      </c>
      <c r="J7747">
        <v>4</v>
      </c>
      <c r="K7747" t="s">
        <v>2519</v>
      </c>
      <c r="L7747" t="s">
        <v>33</v>
      </c>
    </row>
    <row r="7748" spans="1:12" x14ac:dyDescent="0.35">
      <c r="A7748" t="s">
        <v>9271</v>
      </c>
      <c r="B7748">
        <f t="shared" si="121"/>
        <v>2013</v>
      </c>
      <c r="C7748" s="1">
        <v>41613</v>
      </c>
      <c r="D7748">
        <v>234</v>
      </c>
      <c r="E7748" t="s">
        <v>13</v>
      </c>
      <c r="F7748">
        <v>90</v>
      </c>
      <c r="G7748" t="s">
        <v>1396</v>
      </c>
      <c r="H7748" t="s">
        <v>14</v>
      </c>
      <c r="I7748">
        <v>1</v>
      </c>
      <c r="J7748">
        <v>0</v>
      </c>
      <c r="K7748" t="s">
        <v>2519</v>
      </c>
      <c r="L7748" t="s">
        <v>16</v>
      </c>
    </row>
    <row r="7749" spans="1:12" x14ac:dyDescent="0.35">
      <c r="A7749" t="s">
        <v>9272</v>
      </c>
      <c r="B7749">
        <f t="shared" si="121"/>
        <v>2013</v>
      </c>
      <c r="C7749" s="1">
        <v>41613</v>
      </c>
      <c r="D7749">
        <v>297</v>
      </c>
      <c r="E7749" t="s">
        <v>76</v>
      </c>
      <c r="F7749">
        <v>274</v>
      </c>
      <c r="G7749" t="s">
        <v>29</v>
      </c>
      <c r="H7749" t="s">
        <v>14</v>
      </c>
      <c r="I7749">
        <v>1</v>
      </c>
      <c r="J7749">
        <v>0</v>
      </c>
      <c r="K7749" t="s">
        <v>2519</v>
      </c>
      <c r="L7749" t="s">
        <v>16</v>
      </c>
    </row>
    <row r="7750" spans="1:12" x14ac:dyDescent="0.35">
      <c r="A7750" t="s">
        <v>9273</v>
      </c>
      <c r="B7750">
        <f t="shared" si="121"/>
        <v>2013</v>
      </c>
      <c r="C7750" s="1">
        <v>41615</v>
      </c>
      <c r="D7750">
        <v>148</v>
      </c>
      <c r="E7750" t="s">
        <v>143</v>
      </c>
      <c r="F7750">
        <v>234</v>
      </c>
      <c r="G7750" t="s">
        <v>13</v>
      </c>
      <c r="H7750" t="s">
        <v>14</v>
      </c>
      <c r="I7750">
        <v>1</v>
      </c>
      <c r="J7750">
        <v>0</v>
      </c>
      <c r="K7750" t="s">
        <v>2519</v>
      </c>
      <c r="L7750" t="s">
        <v>16</v>
      </c>
    </row>
    <row r="7751" spans="1:12" x14ac:dyDescent="0.35">
      <c r="A7751" t="s">
        <v>9274</v>
      </c>
      <c r="B7751">
        <f t="shared" si="121"/>
        <v>2013</v>
      </c>
      <c r="C7751" s="1">
        <v>41615</v>
      </c>
      <c r="D7751">
        <v>297</v>
      </c>
      <c r="E7751" t="s">
        <v>76</v>
      </c>
      <c r="F7751">
        <v>284</v>
      </c>
      <c r="G7751" t="s">
        <v>77</v>
      </c>
      <c r="H7751" t="s">
        <v>14</v>
      </c>
      <c r="I7751">
        <v>2</v>
      </c>
      <c r="J7751">
        <v>2</v>
      </c>
      <c r="K7751" t="s">
        <v>2519</v>
      </c>
      <c r="L7751" t="s">
        <v>20</v>
      </c>
    </row>
    <row r="7752" spans="1:12" x14ac:dyDescent="0.35">
      <c r="A7752" t="s">
        <v>9275</v>
      </c>
      <c r="B7752">
        <f t="shared" si="121"/>
        <v>2013</v>
      </c>
      <c r="C7752" s="1">
        <v>41616</v>
      </c>
      <c r="D7752">
        <v>93</v>
      </c>
      <c r="E7752" t="s">
        <v>12</v>
      </c>
      <c r="F7752">
        <v>274</v>
      </c>
      <c r="G7752" t="s">
        <v>29</v>
      </c>
      <c r="H7752" t="s">
        <v>14</v>
      </c>
      <c r="I7752">
        <v>0</v>
      </c>
      <c r="J7752">
        <v>2</v>
      </c>
      <c r="K7752" t="s">
        <v>2519</v>
      </c>
      <c r="L7752" t="s">
        <v>33</v>
      </c>
    </row>
    <row r="7753" spans="1:12" x14ac:dyDescent="0.35">
      <c r="A7753" t="s">
        <v>9276</v>
      </c>
      <c r="B7753">
        <f t="shared" si="121"/>
        <v>2013</v>
      </c>
      <c r="C7753" s="1">
        <v>41616</v>
      </c>
      <c r="D7753">
        <v>323</v>
      </c>
      <c r="E7753" t="s">
        <v>25</v>
      </c>
      <c r="F7753">
        <v>45</v>
      </c>
      <c r="G7753" t="s">
        <v>148</v>
      </c>
      <c r="H7753" t="s">
        <v>14</v>
      </c>
      <c r="I7753">
        <v>4</v>
      </c>
      <c r="J7753">
        <v>3</v>
      </c>
      <c r="K7753" t="s">
        <v>2519</v>
      </c>
      <c r="L7753" t="s">
        <v>16</v>
      </c>
    </row>
    <row r="7754" spans="1:12" x14ac:dyDescent="0.35">
      <c r="A7754" t="s">
        <v>9277</v>
      </c>
      <c r="B7754">
        <f t="shared" si="121"/>
        <v>2013</v>
      </c>
      <c r="C7754" s="1">
        <v>41618</v>
      </c>
      <c r="D7754">
        <v>148</v>
      </c>
      <c r="E7754" t="s">
        <v>143</v>
      </c>
      <c r="F7754">
        <v>284</v>
      </c>
      <c r="G7754" t="s">
        <v>77</v>
      </c>
      <c r="H7754" t="s">
        <v>14</v>
      </c>
      <c r="I7754">
        <v>1</v>
      </c>
      <c r="J7754">
        <v>0</v>
      </c>
      <c r="K7754" t="s">
        <v>2519</v>
      </c>
      <c r="L7754" t="s">
        <v>16</v>
      </c>
    </row>
    <row r="7755" spans="1:12" x14ac:dyDescent="0.35">
      <c r="A7755" t="s">
        <v>9278</v>
      </c>
      <c r="B7755">
        <f t="shared" si="121"/>
        <v>2013</v>
      </c>
      <c r="C7755" s="1">
        <v>41618</v>
      </c>
      <c r="D7755">
        <v>323</v>
      </c>
      <c r="E7755" t="s">
        <v>25</v>
      </c>
      <c r="F7755">
        <v>274</v>
      </c>
      <c r="G7755" t="s">
        <v>29</v>
      </c>
      <c r="H7755" t="s">
        <v>14</v>
      </c>
      <c r="I7755">
        <v>1</v>
      </c>
      <c r="J7755">
        <v>2</v>
      </c>
      <c r="K7755" t="s">
        <v>2519</v>
      </c>
      <c r="L7755" t="s">
        <v>33</v>
      </c>
    </row>
    <row r="7756" spans="1:12" x14ac:dyDescent="0.35">
      <c r="A7756" t="s">
        <v>9279</v>
      </c>
      <c r="B7756">
        <f t="shared" si="121"/>
        <v>2013</v>
      </c>
      <c r="C7756" s="1">
        <v>41620</v>
      </c>
      <c r="D7756">
        <v>284</v>
      </c>
      <c r="E7756" t="s">
        <v>77</v>
      </c>
      <c r="F7756">
        <v>323</v>
      </c>
      <c r="G7756" t="s">
        <v>25</v>
      </c>
      <c r="H7756" t="s">
        <v>14</v>
      </c>
      <c r="I7756">
        <v>1</v>
      </c>
      <c r="J7756">
        <v>1</v>
      </c>
      <c r="K7756" t="s">
        <v>2519</v>
      </c>
      <c r="L7756" t="s">
        <v>20</v>
      </c>
    </row>
    <row r="7757" spans="1:12" x14ac:dyDescent="0.35">
      <c r="A7757" t="s">
        <v>9280</v>
      </c>
      <c r="B7757">
        <f t="shared" si="121"/>
        <v>2013</v>
      </c>
      <c r="C7757" s="1">
        <v>41620</v>
      </c>
      <c r="D7757">
        <v>148</v>
      </c>
      <c r="E7757" t="s">
        <v>143</v>
      </c>
      <c r="F7757">
        <v>274</v>
      </c>
      <c r="G7757" t="s">
        <v>29</v>
      </c>
      <c r="H7757" t="s">
        <v>14</v>
      </c>
      <c r="I7757">
        <v>2</v>
      </c>
      <c r="J7757">
        <v>0</v>
      </c>
      <c r="K7757" t="s">
        <v>2519</v>
      </c>
      <c r="L7757" t="s">
        <v>16</v>
      </c>
    </row>
    <row r="7758" spans="1:12" x14ac:dyDescent="0.35">
      <c r="A7758" t="s">
        <v>9281</v>
      </c>
      <c r="B7758">
        <f t="shared" si="121"/>
        <v>2013</v>
      </c>
      <c r="C7758" s="1">
        <v>41622</v>
      </c>
      <c r="D7758">
        <v>159</v>
      </c>
      <c r="E7758" t="s">
        <v>51</v>
      </c>
      <c r="F7758">
        <v>170</v>
      </c>
      <c r="G7758" t="s">
        <v>79</v>
      </c>
      <c r="H7758" t="s">
        <v>14</v>
      </c>
      <c r="I7758">
        <v>1</v>
      </c>
      <c r="J7758">
        <v>0</v>
      </c>
      <c r="K7758" t="s">
        <v>15</v>
      </c>
      <c r="L7758" t="s">
        <v>16</v>
      </c>
    </row>
    <row r="7759" spans="1:12" x14ac:dyDescent="0.35">
      <c r="A7759" t="s">
        <v>9282</v>
      </c>
      <c r="B7759">
        <f t="shared" si="121"/>
        <v>2014</v>
      </c>
      <c r="C7759" s="1">
        <v>41643</v>
      </c>
      <c r="D7759">
        <v>191</v>
      </c>
      <c r="E7759" t="s">
        <v>69</v>
      </c>
      <c r="F7759">
        <v>110</v>
      </c>
      <c r="G7759" t="s">
        <v>35</v>
      </c>
      <c r="H7759" t="s">
        <v>14</v>
      </c>
      <c r="I7759">
        <v>0</v>
      </c>
      <c r="J7759">
        <v>1</v>
      </c>
      <c r="K7759" t="s">
        <v>15</v>
      </c>
      <c r="L7759" t="s">
        <v>33</v>
      </c>
    </row>
    <row r="7760" spans="1:12" x14ac:dyDescent="0.35">
      <c r="A7760" t="s">
        <v>9283</v>
      </c>
      <c r="B7760">
        <f t="shared" si="121"/>
        <v>2014</v>
      </c>
      <c r="C7760" s="1">
        <v>41643</v>
      </c>
      <c r="D7760">
        <v>198</v>
      </c>
      <c r="E7760" t="s">
        <v>62</v>
      </c>
      <c r="F7760">
        <v>93</v>
      </c>
      <c r="G7760" t="s">
        <v>12</v>
      </c>
      <c r="H7760" t="s">
        <v>14</v>
      </c>
      <c r="I7760">
        <v>2</v>
      </c>
      <c r="J7760">
        <v>1</v>
      </c>
      <c r="K7760" t="s">
        <v>15</v>
      </c>
      <c r="L7760" t="s">
        <v>16</v>
      </c>
    </row>
    <row r="7761" spans="1:12" x14ac:dyDescent="0.35">
      <c r="A7761" t="s">
        <v>9284</v>
      </c>
      <c r="B7761">
        <f t="shared" si="121"/>
        <v>2014</v>
      </c>
      <c r="C7761" s="1">
        <v>41646</v>
      </c>
      <c r="D7761">
        <v>325</v>
      </c>
      <c r="E7761" t="s">
        <v>266</v>
      </c>
      <c r="F7761">
        <v>103</v>
      </c>
      <c r="G7761" t="s">
        <v>28</v>
      </c>
      <c r="H7761" t="s">
        <v>14</v>
      </c>
      <c r="I7761">
        <v>2</v>
      </c>
      <c r="J7761">
        <v>0</v>
      </c>
      <c r="K7761" t="s">
        <v>15</v>
      </c>
      <c r="L7761" t="s">
        <v>16</v>
      </c>
    </row>
    <row r="7762" spans="1:12" x14ac:dyDescent="0.35">
      <c r="A7762" t="s">
        <v>9285</v>
      </c>
      <c r="B7762">
        <f t="shared" si="121"/>
        <v>2014</v>
      </c>
      <c r="C7762" s="1">
        <v>41703</v>
      </c>
      <c r="D7762">
        <v>167</v>
      </c>
      <c r="E7762" t="s">
        <v>74</v>
      </c>
      <c r="F7762">
        <v>325</v>
      </c>
      <c r="G7762" t="s">
        <v>266</v>
      </c>
      <c r="H7762" t="s">
        <v>14</v>
      </c>
      <c r="I7762">
        <v>1</v>
      </c>
      <c r="J7762">
        <v>4</v>
      </c>
      <c r="K7762" t="s">
        <v>15</v>
      </c>
      <c r="L7762" t="s">
        <v>33</v>
      </c>
    </row>
    <row r="7763" spans="1:12" x14ac:dyDescent="0.35">
      <c r="A7763" t="s">
        <v>9286</v>
      </c>
      <c r="B7763">
        <f t="shared" si="121"/>
        <v>2014</v>
      </c>
      <c r="C7763" s="1">
        <v>41703</v>
      </c>
      <c r="D7763">
        <v>170</v>
      </c>
      <c r="E7763" t="s">
        <v>79</v>
      </c>
      <c r="F7763">
        <v>255</v>
      </c>
      <c r="G7763" t="s">
        <v>44</v>
      </c>
      <c r="H7763" t="s">
        <v>14</v>
      </c>
      <c r="I7763">
        <v>1</v>
      </c>
      <c r="J7763">
        <v>1</v>
      </c>
      <c r="K7763" t="s">
        <v>15</v>
      </c>
      <c r="L7763" t="s">
        <v>20</v>
      </c>
    </row>
    <row r="7764" spans="1:12" x14ac:dyDescent="0.35">
      <c r="A7764" t="s">
        <v>9287</v>
      </c>
      <c r="B7764">
        <f t="shared" si="121"/>
        <v>2014</v>
      </c>
      <c r="C7764" s="1">
        <v>41703</v>
      </c>
      <c r="D7764">
        <v>177</v>
      </c>
      <c r="E7764" t="s">
        <v>60</v>
      </c>
      <c r="F7764">
        <v>197</v>
      </c>
      <c r="G7764" t="s">
        <v>39</v>
      </c>
      <c r="H7764" t="s">
        <v>14</v>
      </c>
      <c r="I7764">
        <v>1</v>
      </c>
      <c r="J7764">
        <v>1</v>
      </c>
      <c r="K7764" t="s">
        <v>15</v>
      </c>
      <c r="L7764" t="s">
        <v>20</v>
      </c>
    </row>
    <row r="7765" spans="1:12" x14ac:dyDescent="0.35">
      <c r="A7765" t="s">
        <v>9288</v>
      </c>
      <c r="B7765">
        <f t="shared" si="121"/>
        <v>2014</v>
      </c>
      <c r="C7765" s="1">
        <v>41703</v>
      </c>
      <c r="D7765">
        <v>188</v>
      </c>
      <c r="E7765" t="s">
        <v>85</v>
      </c>
      <c r="F7765">
        <v>103</v>
      </c>
      <c r="G7765" t="s">
        <v>28</v>
      </c>
      <c r="H7765" t="s">
        <v>14</v>
      </c>
      <c r="I7765">
        <v>1</v>
      </c>
      <c r="J7765">
        <v>1</v>
      </c>
      <c r="K7765" t="s">
        <v>15</v>
      </c>
      <c r="L7765" t="s">
        <v>20</v>
      </c>
    </row>
    <row r="7766" spans="1:12" x14ac:dyDescent="0.35">
      <c r="A7766" t="s">
        <v>9289</v>
      </c>
      <c r="B7766">
        <f t="shared" si="121"/>
        <v>2014</v>
      </c>
      <c r="C7766" s="1">
        <v>41703</v>
      </c>
      <c r="D7766">
        <v>189</v>
      </c>
      <c r="E7766" t="s">
        <v>45</v>
      </c>
      <c r="F7766">
        <v>10</v>
      </c>
      <c r="G7766" t="s">
        <v>36</v>
      </c>
      <c r="H7766" t="s">
        <v>14</v>
      </c>
      <c r="I7766">
        <v>1</v>
      </c>
      <c r="J7766">
        <v>1</v>
      </c>
      <c r="K7766" t="s">
        <v>15</v>
      </c>
      <c r="L7766" t="s">
        <v>20</v>
      </c>
    </row>
    <row r="7767" spans="1:12" x14ac:dyDescent="0.35">
      <c r="A7767" t="s">
        <v>9290</v>
      </c>
      <c r="B7767">
        <f t="shared" si="121"/>
        <v>2014</v>
      </c>
      <c r="C7767" s="1">
        <v>41703</v>
      </c>
      <c r="D7767">
        <v>191</v>
      </c>
      <c r="E7767" t="s">
        <v>69</v>
      </c>
      <c r="F7767">
        <v>284</v>
      </c>
      <c r="G7767" t="s">
        <v>77</v>
      </c>
      <c r="H7767" t="s">
        <v>14</v>
      </c>
      <c r="I7767">
        <v>1</v>
      </c>
      <c r="J7767">
        <v>1</v>
      </c>
      <c r="K7767" t="s">
        <v>15</v>
      </c>
      <c r="L7767" t="s">
        <v>20</v>
      </c>
    </row>
    <row r="7768" spans="1:12" x14ac:dyDescent="0.35">
      <c r="A7768" t="s">
        <v>9291</v>
      </c>
      <c r="B7768">
        <f t="shared" si="121"/>
        <v>2014</v>
      </c>
      <c r="C7768" s="1">
        <v>41703</v>
      </c>
      <c r="D7768">
        <v>268</v>
      </c>
      <c r="E7768" t="s">
        <v>47</v>
      </c>
      <c r="F7768">
        <v>39</v>
      </c>
      <c r="G7768" t="s">
        <v>86</v>
      </c>
      <c r="H7768" t="s">
        <v>87</v>
      </c>
      <c r="I7768">
        <v>0</v>
      </c>
      <c r="J7768">
        <v>5</v>
      </c>
      <c r="K7768" t="s">
        <v>15</v>
      </c>
      <c r="L7768" t="s">
        <v>33</v>
      </c>
    </row>
    <row r="7769" spans="1:12" x14ac:dyDescent="0.35">
      <c r="A7769" t="s">
        <v>9292</v>
      </c>
      <c r="B7769">
        <f t="shared" si="121"/>
        <v>2014</v>
      </c>
      <c r="C7769" s="1">
        <v>41703</v>
      </c>
      <c r="D7769">
        <v>323</v>
      </c>
      <c r="E7769" t="s">
        <v>25</v>
      </c>
      <c r="F7769">
        <v>297</v>
      </c>
      <c r="G7769" t="s">
        <v>76</v>
      </c>
      <c r="H7769" t="s">
        <v>14</v>
      </c>
      <c r="I7769">
        <v>2</v>
      </c>
      <c r="J7769">
        <v>1</v>
      </c>
      <c r="K7769" t="s">
        <v>15</v>
      </c>
      <c r="L7769" t="s">
        <v>16</v>
      </c>
    </row>
    <row r="7770" spans="1:12" x14ac:dyDescent="0.35">
      <c r="A7770" t="s">
        <v>9293</v>
      </c>
      <c r="B7770">
        <f t="shared" si="121"/>
        <v>2014</v>
      </c>
      <c r="C7770" s="1">
        <v>41703</v>
      </c>
      <c r="D7770">
        <v>6</v>
      </c>
      <c r="E7770" t="s">
        <v>38</v>
      </c>
      <c r="F7770">
        <v>264</v>
      </c>
      <c r="G7770" t="s">
        <v>1138</v>
      </c>
      <c r="H7770" t="s">
        <v>172</v>
      </c>
      <c r="I7770">
        <v>2</v>
      </c>
      <c r="J7770">
        <v>0</v>
      </c>
      <c r="K7770" t="s">
        <v>15</v>
      </c>
      <c r="L7770" t="s">
        <v>16</v>
      </c>
    </row>
    <row r="7771" spans="1:12" x14ac:dyDescent="0.35">
      <c r="A7771" t="s">
        <v>9294</v>
      </c>
      <c r="B7771">
        <f t="shared" si="121"/>
        <v>2014</v>
      </c>
      <c r="C7771" s="1">
        <v>41703</v>
      </c>
      <c r="D7771">
        <v>38</v>
      </c>
      <c r="E7771" t="s">
        <v>54</v>
      </c>
      <c r="F7771">
        <v>271</v>
      </c>
      <c r="G7771" t="s">
        <v>42</v>
      </c>
      <c r="H7771" t="s">
        <v>14</v>
      </c>
      <c r="I7771">
        <v>3</v>
      </c>
      <c r="J7771">
        <v>0</v>
      </c>
      <c r="K7771" t="s">
        <v>15</v>
      </c>
      <c r="L7771" t="s">
        <v>16</v>
      </c>
    </row>
    <row r="7772" spans="1:12" x14ac:dyDescent="0.35">
      <c r="A7772" t="s">
        <v>9295</v>
      </c>
      <c r="B7772">
        <f t="shared" si="121"/>
        <v>2014</v>
      </c>
      <c r="C7772" s="1">
        <v>41703</v>
      </c>
      <c r="D7772">
        <v>44</v>
      </c>
      <c r="E7772" t="s">
        <v>65</v>
      </c>
      <c r="F7772">
        <v>63</v>
      </c>
      <c r="G7772" t="s">
        <v>57</v>
      </c>
      <c r="H7772" t="s">
        <v>14</v>
      </c>
      <c r="I7772">
        <v>1</v>
      </c>
      <c r="J7772">
        <v>1</v>
      </c>
      <c r="K7772" t="s">
        <v>15</v>
      </c>
      <c r="L7772" t="s">
        <v>20</v>
      </c>
    </row>
    <row r="7773" spans="1:12" x14ac:dyDescent="0.35">
      <c r="A7773" t="s">
        <v>9296</v>
      </c>
      <c r="B7773">
        <f t="shared" si="121"/>
        <v>2014</v>
      </c>
      <c r="C7773" s="1">
        <v>41703</v>
      </c>
      <c r="D7773">
        <v>45</v>
      </c>
      <c r="E7773" t="s">
        <v>148</v>
      </c>
      <c r="F7773">
        <v>234</v>
      </c>
      <c r="G7773" t="s">
        <v>13</v>
      </c>
      <c r="H7773" t="s">
        <v>14</v>
      </c>
      <c r="I7773">
        <v>1</v>
      </c>
      <c r="J7773">
        <v>1</v>
      </c>
      <c r="K7773" t="s">
        <v>15</v>
      </c>
      <c r="L7773" t="s">
        <v>20</v>
      </c>
    </row>
    <row r="7774" spans="1:12" x14ac:dyDescent="0.35">
      <c r="A7774" t="s">
        <v>9297</v>
      </c>
      <c r="B7774">
        <f t="shared" si="121"/>
        <v>2014</v>
      </c>
      <c r="C7774" s="1">
        <v>41705</v>
      </c>
      <c r="D7774">
        <v>157</v>
      </c>
      <c r="E7774" t="s">
        <v>26</v>
      </c>
      <c r="F7774">
        <v>92</v>
      </c>
      <c r="G7774" t="s">
        <v>83</v>
      </c>
      <c r="H7774" t="s">
        <v>14</v>
      </c>
      <c r="I7774">
        <v>0</v>
      </c>
      <c r="J7774">
        <v>1</v>
      </c>
      <c r="K7774" t="s">
        <v>15</v>
      </c>
      <c r="L7774" t="s">
        <v>33</v>
      </c>
    </row>
    <row r="7775" spans="1:12" x14ac:dyDescent="0.35">
      <c r="A7775" t="s">
        <v>9298</v>
      </c>
      <c r="B7775">
        <f t="shared" si="121"/>
        <v>2014</v>
      </c>
      <c r="C7775" s="1">
        <v>41707</v>
      </c>
      <c r="D7775">
        <v>157</v>
      </c>
      <c r="E7775" t="s">
        <v>26</v>
      </c>
      <c r="F7775">
        <v>92</v>
      </c>
      <c r="G7775" t="s">
        <v>83</v>
      </c>
      <c r="H7775" t="s">
        <v>14</v>
      </c>
      <c r="I7775">
        <v>0</v>
      </c>
      <c r="J7775">
        <v>0</v>
      </c>
      <c r="K7775" t="s">
        <v>15</v>
      </c>
      <c r="L7775" t="s">
        <v>20</v>
      </c>
    </row>
    <row r="7776" spans="1:12" x14ac:dyDescent="0.35">
      <c r="A7776" t="s">
        <v>9299</v>
      </c>
      <c r="B7776">
        <f t="shared" si="121"/>
        <v>2014</v>
      </c>
      <c r="C7776" s="1">
        <v>41741</v>
      </c>
      <c r="D7776">
        <v>177</v>
      </c>
      <c r="E7776" t="s">
        <v>60</v>
      </c>
      <c r="F7776">
        <v>178</v>
      </c>
      <c r="G7776" t="s">
        <v>113</v>
      </c>
      <c r="H7776" t="s">
        <v>14</v>
      </c>
      <c r="I7776">
        <v>1</v>
      </c>
      <c r="J7776">
        <v>0</v>
      </c>
      <c r="K7776" t="s">
        <v>19</v>
      </c>
      <c r="L7776" t="s">
        <v>16</v>
      </c>
    </row>
    <row r="7777" spans="1:12" x14ac:dyDescent="0.35">
      <c r="A7777" t="s">
        <v>9300</v>
      </c>
      <c r="B7777">
        <f t="shared" si="121"/>
        <v>2014</v>
      </c>
      <c r="C7777" s="1">
        <v>41749</v>
      </c>
      <c r="D7777">
        <v>178</v>
      </c>
      <c r="E7777" t="s">
        <v>113</v>
      </c>
      <c r="F7777">
        <v>177</v>
      </c>
      <c r="G7777" t="s">
        <v>60</v>
      </c>
      <c r="H7777" t="s">
        <v>14</v>
      </c>
      <c r="I7777">
        <v>0</v>
      </c>
      <c r="J7777">
        <v>2</v>
      </c>
      <c r="K7777" t="s">
        <v>19</v>
      </c>
      <c r="L7777" t="s">
        <v>33</v>
      </c>
    </row>
    <row r="7778" spans="1:12" x14ac:dyDescent="0.35">
      <c r="A7778" t="s">
        <v>9301</v>
      </c>
      <c r="B7778">
        <f t="shared" si="121"/>
        <v>2014</v>
      </c>
      <c r="C7778" s="1">
        <v>41755</v>
      </c>
      <c r="D7778">
        <v>284</v>
      </c>
      <c r="E7778" t="s">
        <v>77</v>
      </c>
      <c r="F7778">
        <v>45</v>
      </c>
      <c r="G7778" t="s">
        <v>148</v>
      </c>
      <c r="H7778" t="s">
        <v>14</v>
      </c>
      <c r="I7778">
        <v>0</v>
      </c>
      <c r="J7778">
        <v>3</v>
      </c>
      <c r="K7778" t="s">
        <v>15</v>
      </c>
      <c r="L7778" t="s">
        <v>33</v>
      </c>
    </row>
    <row r="7779" spans="1:12" x14ac:dyDescent="0.35">
      <c r="A7779" t="s">
        <v>9302</v>
      </c>
      <c r="B7779">
        <f t="shared" si="121"/>
        <v>2014</v>
      </c>
      <c r="C7779" s="1">
        <v>41776</v>
      </c>
      <c r="D7779">
        <v>267</v>
      </c>
      <c r="E7779" t="s">
        <v>1500</v>
      </c>
      <c r="F7779">
        <v>253</v>
      </c>
      <c r="G7779" t="s">
        <v>1495</v>
      </c>
      <c r="H7779" t="s">
        <v>172</v>
      </c>
      <c r="I7779">
        <v>2</v>
      </c>
      <c r="J7779">
        <v>2</v>
      </c>
      <c r="K7779" t="s">
        <v>15</v>
      </c>
      <c r="L7779" t="s">
        <v>20</v>
      </c>
    </row>
    <row r="7780" spans="1:12" x14ac:dyDescent="0.35">
      <c r="A7780" t="s">
        <v>9303</v>
      </c>
      <c r="B7780">
        <f t="shared" si="121"/>
        <v>2014</v>
      </c>
      <c r="C7780" s="1">
        <v>41776</v>
      </c>
      <c r="D7780">
        <v>247</v>
      </c>
      <c r="E7780" t="s">
        <v>23</v>
      </c>
      <c r="F7780">
        <v>31</v>
      </c>
      <c r="G7780" t="s">
        <v>18</v>
      </c>
      <c r="H7780" t="s">
        <v>14</v>
      </c>
      <c r="I7780">
        <v>0</v>
      </c>
      <c r="J7780">
        <v>2</v>
      </c>
      <c r="K7780" t="s">
        <v>19</v>
      </c>
      <c r="L7780" t="s">
        <v>33</v>
      </c>
    </row>
    <row r="7781" spans="1:12" x14ac:dyDescent="0.35">
      <c r="A7781" t="s">
        <v>9304</v>
      </c>
      <c r="B7781">
        <f t="shared" si="121"/>
        <v>2014</v>
      </c>
      <c r="C7781" s="1">
        <v>41776</v>
      </c>
      <c r="D7781">
        <v>167</v>
      </c>
      <c r="E7781" t="s">
        <v>74</v>
      </c>
      <c r="F7781">
        <v>56</v>
      </c>
      <c r="G7781" t="s">
        <v>255</v>
      </c>
      <c r="H7781" t="s">
        <v>14</v>
      </c>
      <c r="I7781">
        <v>2</v>
      </c>
      <c r="J7781">
        <v>0</v>
      </c>
      <c r="K7781" t="s">
        <v>19</v>
      </c>
      <c r="L7781" t="s">
        <v>16</v>
      </c>
    </row>
    <row r="7782" spans="1:12" x14ac:dyDescent="0.35">
      <c r="A7782" t="s">
        <v>9305</v>
      </c>
      <c r="B7782">
        <f t="shared" si="121"/>
        <v>2014</v>
      </c>
      <c r="C7782" s="1">
        <v>41776</v>
      </c>
      <c r="D7782">
        <v>177</v>
      </c>
      <c r="E7782" t="s">
        <v>60</v>
      </c>
      <c r="F7782">
        <v>89</v>
      </c>
      <c r="G7782" t="s">
        <v>53</v>
      </c>
      <c r="H7782" t="s">
        <v>14</v>
      </c>
      <c r="I7782">
        <v>1</v>
      </c>
      <c r="J7782">
        <v>0</v>
      </c>
      <c r="K7782" t="s">
        <v>19</v>
      </c>
      <c r="L7782" t="s">
        <v>16</v>
      </c>
    </row>
    <row r="7783" spans="1:12" x14ac:dyDescent="0.35">
      <c r="A7783" t="s">
        <v>9306</v>
      </c>
      <c r="B7783">
        <f t="shared" si="121"/>
        <v>2014</v>
      </c>
      <c r="C7783" s="1">
        <v>41776</v>
      </c>
      <c r="D7783">
        <v>191</v>
      </c>
      <c r="E7783" t="s">
        <v>69</v>
      </c>
      <c r="F7783">
        <v>64</v>
      </c>
      <c r="G7783" t="s">
        <v>41</v>
      </c>
      <c r="H7783" t="s">
        <v>14</v>
      </c>
      <c r="I7783">
        <v>1</v>
      </c>
      <c r="J7783">
        <v>0</v>
      </c>
      <c r="K7783" t="s">
        <v>19</v>
      </c>
      <c r="L7783" t="s">
        <v>16</v>
      </c>
    </row>
    <row r="7784" spans="1:12" x14ac:dyDescent="0.35">
      <c r="A7784" t="s">
        <v>9307</v>
      </c>
      <c r="B7784">
        <f t="shared" si="121"/>
        <v>2014</v>
      </c>
      <c r="C7784" s="1">
        <v>41777</v>
      </c>
      <c r="D7784">
        <v>284</v>
      </c>
      <c r="E7784" t="s">
        <v>77</v>
      </c>
      <c r="F7784">
        <v>325</v>
      </c>
      <c r="G7784" t="s">
        <v>266</v>
      </c>
      <c r="H7784" t="s">
        <v>14</v>
      </c>
      <c r="I7784">
        <v>1</v>
      </c>
      <c r="J7784">
        <v>0</v>
      </c>
      <c r="K7784" t="s">
        <v>19</v>
      </c>
      <c r="L7784" t="s">
        <v>16</v>
      </c>
    </row>
    <row r="7785" spans="1:12" x14ac:dyDescent="0.35">
      <c r="A7785" t="s">
        <v>9308</v>
      </c>
      <c r="B7785">
        <f t="shared" si="121"/>
        <v>2014</v>
      </c>
      <c r="C7785" s="1">
        <v>41777</v>
      </c>
      <c r="D7785">
        <v>189</v>
      </c>
      <c r="E7785" t="s">
        <v>45</v>
      </c>
      <c r="F7785">
        <v>271</v>
      </c>
      <c r="G7785" t="s">
        <v>42</v>
      </c>
      <c r="H7785" t="s">
        <v>14</v>
      </c>
      <c r="I7785">
        <v>5</v>
      </c>
      <c r="J7785">
        <v>0</v>
      </c>
      <c r="K7785" t="s">
        <v>19</v>
      </c>
      <c r="L7785" t="s">
        <v>16</v>
      </c>
    </row>
    <row r="7786" spans="1:12" x14ac:dyDescent="0.35">
      <c r="A7786" t="s">
        <v>9309</v>
      </c>
      <c r="B7786">
        <f t="shared" si="121"/>
        <v>2014</v>
      </c>
      <c r="C7786" s="1">
        <v>41777</v>
      </c>
      <c r="D7786">
        <v>159</v>
      </c>
      <c r="E7786" t="s">
        <v>51</v>
      </c>
      <c r="F7786">
        <v>234</v>
      </c>
      <c r="G7786" t="s">
        <v>13</v>
      </c>
      <c r="H7786" t="s">
        <v>14</v>
      </c>
      <c r="I7786">
        <v>0</v>
      </c>
      <c r="J7786">
        <v>0</v>
      </c>
      <c r="K7786" t="s">
        <v>19</v>
      </c>
      <c r="L7786" t="s">
        <v>20</v>
      </c>
    </row>
    <row r="7787" spans="1:12" x14ac:dyDescent="0.35">
      <c r="A7787" t="s">
        <v>9310</v>
      </c>
      <c r="B7787">
        <f t="shared" si="121"/>
        <v>2014</v>
      </c>
      <c r="C7787" s="1">
        <v>41777</v>
      </c>
      <c r="D7787">
        <v>158</v>
      </c>
      <c r="E7787" t="s">
        <v>48</v>
      </c>
      <c r="F7787">
        <v>157</v>
      </c>
      <c r="G7787" t="s">
        <v>26</v>
      </c>
      <c r="H7787" t="s">
        <v>14</v>
      </c>
      <c r="I7787">
        <v>1</v>
      </c>
      <c r="J7787">
        <v>0</v>
      </c>
      <c r="K7787" t="s">
        <v>19</v>
      </c>
      <c r="L7787" t="s">
        <v>16</v>
      </c>
    </row>
    <row r="7788" spans="1:12" x14ac:dyDescent="0.35">
      <c r="A7788" t="s">
        <v>9311</v>
      </c>
      <c r="B7788">
        <f t="shared" si="121"/>
        <v>2014</v>
      </c>
      <c r="C7788" s="1">
        <v>41777</v>
      </c>
      <c r="D7788">
        <v>165</v>
      </c>
      <c r="E7788" t="s">
        <v>31</v>
      </c>
      <c r="F7788">
        <v>297</v>
      </c>
      <c r="G7788" t="s">
        <v>76</v>
      </c>
      <c r="H7788" t="s">
        <v>14</v>
      </c>
      <c r="I7788">
        <v>2</v>
      </c>
      <c r="J7788">
        <v>1</v>
      </c>
      <c r="K7788" t="s">
        <v>19</v>
      </c>
      <c r="L7788" t="s">
        <v>16</v>
      </c>
    </row>
    <row r="7789" spans="1:12" x14ac:dyDescent="0.35">
      <c r="A7789" t="s">
        <v>9312</v>
      </c>
      <c r="B7789">
        <f t="shared" si="121"/>
        <v>2014</v>
      </c>
      <c r="C7789" s="1">
        <v>41777</v>
      </c>
      <c r="D7789">
        <v>92</v>
      </c>
      <c r="E7789" t="s">
        <v>83</v>
      </c>
      <c r="F7789">
        <v>259</v>
      </c>
      <c r="G7789" t="s">
        <v>22</v>
      </c>
      <c r="H7789" t="s">
        <v>14</v>
      </c>
      <c r="I7789">
        <v>1</v>
      </c>
      <c r="J7789">
        <v>1</v>
      </c>
      <c r="K7789" t="s">
        <v>19</v>
      </c>
      <c r="L7789" t="s">
        <v>20</v>
      </c>
    </row>
    <row r="7790" spans="1:12" x14ac:dyDescent="0.35">
      <c r="A7790" t="s">
        <v>9313</v>
      </c>
      <c r="B7790">
        <f t="shared" si="121"/>
        <v>2014</v>
      </c>
      <c r="C7790" s="1">
        <v>41777</v>
      </c>
      <c r="D7790">
        <v>54</v>
      </c>
      <c r="E7790" t="s">
        <v>32</v>
      </c>
      <c r="F7790">
        <v>122</v>
      </c>
      <c r="G7790" t="s">
        <v>63</v>
      </c>
      <c r="H7790" t="s">
        <v>14</v>
      </c>
      <c r="I7790">
        <v>0</v>
      </c>
      <c r="J7790">
        <v>0</v>
      </c>
      <c r="K7790" t="s">
        <v>19</v>
      </c>
      <c r="L7790" t="s">
        <v>20</v>
      </c>
    </row>
    <row r="7791" spans="1:12" x14ac:dyDescent="0.35">
      <c r="A7791" t="s">
        <v>9314</v>
      </c>
      <c r="B7791">
        <f t="shared" si="121"/>
        <v>2014</v>
      </c>
      <c r="C7791" s="1">
        <v>41777</v>
      </c>
      <c r="D7791">
        <v>45</v>
      </c>
      <c r="E7791" t="s">
        <v>148</v>
      </c>
      <c r="F7791">
        <v>38</v>
      </c>
      <c r="G7791" t="s">
        <v>54</v>
      </c>
      <c r="H7791" t="s">
        <v>14</v>
      </c>
      <c r="I7791">
        <v>0</v>
      </c>
      <c r="J7791">
        <v>0</v>
      </c>
      <c r="K7791" t="s">
        <v>19</v>
      </c>
      <c r="L7791" t="s">
        <v>20</v>
      </c>
    </row>
    <row r="7792" spans="1:12" x14ac:dyDescent="0.35">
      <c r="A7792" t="s">
        <v>9315</v>
      </c>
      <c r="B7792">
        <f t="shared" si="121"/>
        <v>2014</v>
      </c>
      <c r="C7792" s="1">
        <v>41777</v>
      </c>
      <c r="D7792">
        <v>148</v>
      </c>
      <c r="E7792" t="s">
        <v>143</v>
      </c>
      <c r="F7792">
        <v>63</v>
      </c>
      <c r="G7792" t="s">
        <v>57</v>
      </c>
      <c r="H7792" t="s">
        <v>14</v>
      </c>
      <c r="I7792">
        <v>1</v>
      </c>
      <c r="J7792">
        <v>0</v>
      </c>
      <c r="K7792" t="s">
        <v>19</v>
      </c>
      <c r="L7792" t="s">
        <v>16</v>
      </c>
    </row>
    <row r="7793" spans="1:12" x14ac:dyDescent="0.35">
      <c r="A7793" t="s">
        <v>9316</v>
      </c>
      <c r="B7793">
        <f t="shared" si="121"/>
        <v>2014</v>
      </c>
      <c r="C7793" s="1">
        <v>41780</v>
      </c>
      <c r="D7793">
        <v>44</v>
      </c>
      <c r="E7793" t="s">
        <v>65</v>
      </c>
      <c r="F7793">
        <v>255</v>
      </c>
      <c r="G7793" t="s">
        <v>44</v>
      </c>
      <c r="H7793" t="s">
        <v>14</v>
      </c>
      <c r="I7793">
        <v>1</v>
      </c>
      <c r="J7793">
        <v>1</v>
      </c>
      <c r="K7793" t="s">
        <v>15</v>
      </c>
      <c r="L7793" t="s">
        <v>20</v>
      </c>
    </row>
    <row r="7794" spans="1:12" x14ac:dyDescent="0.35">
      <c r="A7794" t="s">
        <v>9317</v>
      </c>
      <c r="B7794">
        <f t="shared" si="121"/>
        <v>2014</v>
      </c>
      <c r="C7794" s="1">
        <v>41784</v>
      </c>
      <c r="D7794">
        <v>170</v>
      </c>
      <c r="E7794" t="s">
        <v>79</v>
      </c>
      <c r="F7794">
        <v>121</v>
      </c>
      <c r="G7794" t="s">
        <v>71</v>
      </c>
      <c r="H7794" t="s">
        <v>14</v>
      </c>
      <c r="I7794">
        <v>1</v>
      </c>
      <c r="J7794">
        <v>2</v>
      </c>
      <c r="K7794" t="s">
        <v>15</v>
      </c>
      <c r="L7794" t="s">
        <v>33</v>
      </c>
    </row>
    <row r="7795" spans="1:12" x14ac:dyDescent="0.35">
      <c r="A7795" t="s">
        <v>9318</v>
      </c>
      <c r="B7795">
        <f t="shared" si="121"/>
        <v>2014</v>
      </c>
      <c r="C7795" s="1">
        <v>41786</v>
      </c>
      <c r="D7795">
        <v>284</v>
      </c>
      <c r="E7795" t="s">
        <v>77</v>
      </c>
      <c r="F7795">
        <v>167</v>
      </c>
      <c r="G7795" t="s">
        <v>74</v>
      </c>
      <c r="H7795" t="s">
        <v>14</v>
      </c>
      <c r="I7795">
        <v>1</v>
      </c>
      <c r="J7795">
        <v>0</v>
      </c>
      <c r="K7795" t="s">
        <v>15</v>
      </c>
      <c r="L7795" t="s">
        <v>16</v>
      </c>
    </row>
    <row r="7796" spans="1:12" x14ac:dyDescent="0.35">
      <c r="A7796" t="s">
        <v>9319</v>
      </c>
      <c r="B7796">
        <f t="shared" si="121"/>
        <v>2014</v>
      </c>
      <c r="C7796" s="1">
        <v>41787</v>
      </c>
      <c r="D7796">
        <v>10</v>
      </c>
      <c r="E7796" t="s">
        <v>36</v>
      </c>
      <c r="F7796">
        <v>188</v>
      </c>
      <c r="G7796" t="s">
        <v>85</v>
      </c>
      <c r="H7796" t="s">
        <v>14</v>
      </c>
      <c r="I7796">
        <v>2</v>
      </c>
      <c r="J7796">
        <v>0</v>
      </c>
      <c r="K7796" t="s">
        <v>15</v>
      </c>
      <c r="L7796" t="s">
        <v>16</v>
      </c>
    </row>
    <row r="7797" spans="1:12" x14ac:dyDescent="0.35">
      <c r="A7797" t="s">
        <v>9320</v>
      </c>
      <c r="B7797">
        <f t="shared" si="121"/>
        <v>2014</v>
      </c>
      <c r="C7797" s="1">
        <v>41787</v>
      </c>
      <c r="D7797">
        <v>198</v>
      </c>
      <c r="E7797" t="s">
        <v>62</v>
      </c>
      <c r="F7797">
        <v>252</v>
      </c>
      <c r="G7797" t="s">
        <v>965</v>
      </c>
      <c r="H7797" t="s">
        <v>172</v>
      </c>
      <c r="I7797">
        <v>2</v>
      </c>
      <c r="J7797">
        <v>2</v>
      </c>
      <c r="K7797" t="s">
        <v>15</v>
      </c>
      <c r="L7797" t="s">
        <v>20</v>
      </c>
    </row>
    <row r="7798" spans="1:12" x14ac:dyDescent="0.35">
      <c r="A7798" t="s">
        <v>9321</v>
      </c>
      <c r="B7798">
        <f t="shared" si="121"/>
        <v>2014</v>
      </c>
      <c r="C7798" s="1">
        <v>41788</v>
      </c>
      <c r="D7798">
        <v>47</v>
      </c>
      <c r="E7798" t="s">
        <v>68</v>
      </c>
      <c r="F7798">
        <v>217</v>
      </c>
      <c r="G7798" t="s">
        <v>969</v>
      </c>
      <c r="H7798" t="s">
        <v>87</v>
      </c>
      <c r="I7798">
        <v>1</v>
      </c>
      <c r="J7798">
        <v>2</v>
      </c>
      <c r="K7798" t="s">
        <v>15</v>
      </c>
      <c r="L7798" t="s">
        <v>33</v>
      </c>
    </row>
    <row r="7799" spans="1:12" x14ac:dyDescent="0.35">
      <c r="A7799" t="s">
        <v>9322</v>
      </c>
      <c r="B7799">
        <f t="shared" si="121"/>
        <v>2014</v>
      </c>
      <c r="C7799" s="1">
        <v>41789</v>
      </c>
      <c r="D7799">
        <v>271</v>
      </c>
      <c r="E7799" t="s">
        <v>42</v>
      </c>
      <c r="F7799">
        <v>189</v>
      </c>
      <c r="G7799" t="s">
        <v>45</v>
      </c>
      <c r="H7799" t="s">
        <v>14</v>
      </c>
      <c r="I7799">
        <v>0</v>
      </c>
      <c r="J7799">
        <v>0</v>
      </c>
      <c r="K7799" t="s">
        <v>19</v>
      </c>
      <c r="L7799" t="s">
        <v>20</v>
      </c>
    </row>
    <row r="7800" spans="1:12" x14ac:dyDescent="0.35">
      <c r="A7800" t="s">
        <v>9323</v>
      </c>
      <c r="B7800">
        <f t="shared" si="121"/>
        <v>2014</v>
      </c>
      <c r="C7800" s="1">
        <v>41789</v>
      </c>
      <c r="D7800">
        <v>63</v>
      </c>
      <c r="E7800" t="s">
        <v>57</v>
      </c>
      <c r="F7800">
        <v>148</v>
      </c>
      <c r="G7800" t="s">
        <v>143</v>
      </c>
      <c r="H7800" t="s">
        <v>14</v>
      </c>
      <c r="I7800">
        <v>1</v>
      </c>
      <c r="J7800">
        <v>1</v>
      </c>
      <c r="K7800" t="s">
        <v>19</v>
      </c>
      <c r="L7800" t="s">
        <v>20</v>
      </c>
    </row>
    <row r="7801" spans="1:12" x14ac:dyDescent="0.35">
      <c r="A7801" t="s">
        <v>9324</v>
      </c>
      <c r="B7801">
        <f t="shared" si="121"/>
        <v>2014</v>
      </c>
      <c r="C7801" s="1">
        <v>41789</v>
      </c>
      <c r="D7801">
        <v>10</v>
      </c>
      <c r="E7801" t="s">
        <v>36</v>
      </c>
      <c r="F7801">
        <v>133</v>
      </c>
      <c r="G7801" t="s">
        <v>978</v>
      </c>
      <c r="H7801" t="s">
        <v>115</v>
      </c>
      <c r="I7801">
        <v>1</v>
      </c>
      <c r="J7801">
        <v>1</v>
      </c>
      <c r="K7801" t="s">
        <v>15</v>
      </c>
      <c r="L7801" t="s">
        <v>20</v>
      </c>
    </row>
    <row r="7802" spans="1:12" x14ac:dyDescent="0.35">
      <c r="A7802" t="s">
        <v>9325</v>
      </c>
      <c r="B7802">
        <f t="shared" si="121"/>
        <v>2014</v>
      </c>
      <c r="C7802" s="1">
        <v>41790</v>
      </c>
      <c r="D7802">
        <v>234</v>
      </c>
      <c r="E7802" t="s">
        <v>13</v>
      </c>
      <c r="F7802">
        <v>159</v>
      </c>
      <c r="G7802" t="s">
        <v>51</v>
      </c>
      <c r="H7802" t="s">
        <v>14</v>
      </c>
      <c r="I7802">
        <v>3</v>
      </c>
      <c r="J7802">
        <v>0</v>
      </c>
      <c r="K7802" t="s">
        <v>19</v>
      </c>
      <c r="L7802" t="s">
        <v>16</v>
      </c>
    </row>
    <row r="7803" spans="1:12" x14ac:dyDescent="0.35">
      <c r="A7803" t="s">
        <v>9326</v>
      </c>
      <c r="B7803">
        <f t="shared" si="121"/>
        <v>2014</v>
      </c>
      <c r="C7803" s="1">
        <v>41790</v>
      </c>
      <c r="D7803">
        <v>297</v>
      </c>
      <c r="E7803" t="s">
        <v>76</v>
      </c>
      <c r="F7803">
        <v>165</v>
      </c>
      <c r="G7803" t="s">
        <v>31</v>
      </c>
      <c r="H7803" t="s">
        <v>14</v>
      </c>
      <c r="I7803">
        <v>1</v>
      </c>
      <c r="J7803">
        <v>0</v>
      </c>
      <c r="K7803" t="s">
        <v>19</v>
      </c>
      <c r="L7803" t="s">
        <v>16</v>
      </c>
    </row>
    <row r="7804" spans="1:12" x14ac:dyDescent="0.35">
      <c r="A7804" t="s">
        <v>9327</v>
      </c>
      <c r="B7804">
        <f t="shared" si="121"/>
        <v>2014</v>
      </c>
      <c r="C7804" s="1">
        <v>41790</v>
      </c>
      <c r="D7804">
        <v>259</v>
      </c>
      <c r="E7804" t="s">
        <v>22</v>
      </c>
      <c r="F7804">
        <v>92</v>
      </c>
      <c r="G7804" t="s">
        <v>83</v>
      </c>
      <c r="H7804" t="s">
        <v>14</v>
      </c>
      <c r="I7804">
        <v>1</v>
      </c>
      <c r="J7804">
        <v>0</v>
      </c>
      <c r="K7804" t="s">
        <v>19</v>
      </c>
      <c r="L7804" t="s">
        <v>16</v>
      </c>
    </row>
    <row r="7805" spans="1:12" x14ac:dyDescent="0.35">
      <c r="A7805" t="s">
        <v>9328</v>
      </c>
      <c r="B7805">
        <f t="shared" si="121"/>
        <v>2014</v>
      </c>
      <c r="C7805" s="1">
        <v>41790</v>
      </c>
      <c r="D7805">
        <v>56</v>
      </c>
      <c r="E7805" t="s">
        <v>255</v>
      </c>
      <c r="F7805">
        <v>167</v>
      </c>
      <c r="G7805" t="s">
        <v>74</v>
      </c>
      <c r="H7805" t="s">
        <v>14</v>
      </c>
      <c r="I7805">
        <v>3</v>
      </c>
      <c r="J7805">
        <v>1</v>
      </c>
      <c r="K7805" t="s">
        <v>19</v>
      </c>
      <c r="L7805" t="s">
        <v>16</v>
      </c>
    </row>
    <row r="7806" spans="1:12" x14ac:dyDescent="0.35">
      <c r="A7806" t="s">
        <v>9329</v>
      </c>
      <c r="B7806">
        <f t="shared" si="121"/>
        <v>2014</v>
      </c>
      <c r="C7806" s="1">
        <v>41790</v>
      </c>
      <c r="D7806">
        <v>122</v>
      </c>
      <c r="E7806" t="s">
        <v>63</v>
      </c>
      <c r="F7806">
        <v>54</v>
      </c>
      <c r="G7806" t="s">
        <v>32</v>
      </c>
      <c r="H7806" t="s">
        <v>14</v>
      </c>
      <c r="I7806">
        <v>3</v>
      </c>
      <c r="J7806">
        <v>1</v>
      </c>
      <c r="K7806" t="s">
        <v>19</v>
      </c>
      <c r="L7806" t="s">
        <v>16</v>
      </c>
    </row>
    <row r="7807" spans="1:12" x14ac:dyDescent="0.35">
      <c r="A7807" t="s">
        <v>9330</v>
      </c>
      <c r="B7807">
        <f t="shared" si="121"/>
        <v>2014</v>
      </c>
      <c r="C7807" s="1">
        <v>41791</v>
      </c>
      <c r="D7807">
        <v>75</v>
      </c>
      <c r="E7807" t="s">
        <v>1434</v>
      </c>
      <c r="F7807">
        <v>210</v>
      </c>
      <c r="G7807" t="s">
        <v>1474</v>
      </c>
      <c r="H7807" t="s">
        <v>172</v>
      </c>
      <c r="I7807">
        <v>0</v>
      </c>
      <c r="J7807">
        <v>20</v>
      </c>
      <c r="K7807" t="s">
        <v>9331</v>
      </c>
      <c r="L7807" t="s">
        <v>33</v>
      </c>
    </row>
    <row r="7808" spans="1:12" x14ac:dyDescent="0.35">
      <c r="A7808" t="s">
        <v>9332</v>
      </c>
      <c r="B7808">
        <f t="shared" si="121"/>
        <v>2014</v>
      </c>
      <c r="C7808" s="1">
        <v>41791</v>
      </c>
      <c r="D7808">
        <v>325</v>
      </c>
      <c r="E7808" t="s">
        <v>266</v>
      </c>
      <c r="F7808">
        <v>284</v>
      </c>
      <c r="G7808" t="s">
        <v>77</v>
      </c>
      <c r="H7808" t="s">
        <v>14</v>
      </c>
      <c r="I7808">
        <v>2</v>
      </c>
      <c r="J7808">
        <v>2</v>
      </c>
      <c r="K7808" t="s">
        <v>19</v>
      </c>
      <c r="L7808" t="s">
        <v>20</v>
      </c>
    </row>
    <row r="7809" spans="1:12" x14ac:dyDescent="0.35">
      <c r="A7809" t="s">
        <v>9333</v>
      </c>
      <c r="B7809">
        <f t="shared" si="121"/>
        <v>2014</v>
      </c>
      <c r="C7809" s="1">
        <v>41791</v>
      </c>
      <c r="D7809">
        <v>89</v>
      </c>
      <c r="E7809" t="s">
        <v>53</v>
      </c>
      <c r="F7809">
        <v>177</v>
      </c>
      <c r="G7809" t="s">
        <v>60</v>
      </c>
      <c r="H7809" t="s">
        <v>14</v>
      </c>
      <c r="I7809">
        <v>3</v>
      </c>
      <c r="J7809">
        <v>0</v>
      </c>
      <c r="K7809" t="s">
        <v>19</v>
      </c>
      <c r="L7809" t="s">
        <v>16</v>
      </c>
    </row>
    <row r="7810" spans="1:12" x14ac:dyDescent="0.35">
      <c r="A7810" t="s">
        <v>9334</v>
      </c>
      <c r="B7810">
        <f t="shared" si="121"/>
        <v>2014</v>
      </c>
      <c r="C7810" s="1">
        <v>41791</v>
      </c>
      <c r="D7810">
        <v>64</v>
      </c>
      <c r="E7810" t="s">
        <v>41</v>
      </c>
      <c r="F7810">
        <v>191</v>
      </c>
      <c r="G7810" t="s">
        <v>69</v>
      </c>
      <c r="H7810" t="s">
        <v>14</v>
      </c>
      <c r="I7810">
        <v>3</v>
      </c>
      <c r="J7810">
        <v>0</v>
      </c>
      <c r="K7810" t="s">
        <v>19</v>
      </c>
      <c r="L7810" t="s">
        <v>16</v>
      </c>
    </row>
    <row r="7811" spans="1:12" x14ac:dyDescent="0.35">
      <c r="A7811" t="s">
        <v>9335</v>
      </c>
      <c r="B7811">
        <f t="shared" ref="B7811:B7874" si="122">YEAR(C7811)</f>
        <v>2014</v>
      </c>
      <c r="C7811" s="1">
        <v>41791</v>
      </c>
      <c r="D7811">
        <v>38</v>
      </c>
      <c r="E7811" t="s">
        <v>54</v>
      </c>
      <c r="F7811">
        <v>45</v>
      </c>
      <c r="G7811" t="s">
        <v>148</v>
      </c>
      <c r="H7811" t="s">
        <v>14</v>
      </c>
      <c r="I7811">
        <v>1</v>
      </c>
      <c r="J7811">
        <v>0</v>
      </c>
      <c r="K7811" t="s">
        <v>19</v>
      </c>
      <c r="L7811" t="s">
        <v>16</v>
      </c>
    </row>
    <row r="7812" spans="1:12" x14ac:dyDescent="0.35">
      <c r="A7812" t="s">
        <v>9336</v>
      </c>
      <c r="B7812">
        <f t="shared" si="122"/>
        <v>2014</v>
      </c>
      <c r="C7812" s="1">
        <v>41791</v>
      </c>
      <c r="D7812">
        <v>31</v>
      </c>
      <c r="E7812" t="s">
        <v>18</v>
      </c>
      <c r="F7812">
        <v>247</v>
      </c>
      <c r="G7812" t="s">
        <v>23</v>
      </c>
      <c r="H7812" t="s">
        <v>14</v>
      </c>
      <c r="I7812">
        <v>2</v>
      </c>
      <c r="J7812">
        <v>0</v>
      </c>
      <c r="K7812" t="s">
        <v>19</v>
      </c>
      <c r="L7812" t="s">
        <v>16</v>
      </c>
    </row>
    <row r="7813" spans="1:12" x14ac:dyDescent="0.35">
      <c r="A7813" t="s">
        <v>9337</v>
      </c>
      <c r="B7813">
        <f t="shared" si="122"/>
        <v>2014</v>
      </c>
      <c r="C7813" s="1">
        <v>41791</v>
      </c>
      <c r="D7813">
        <v>157</v>
      </c>
      <c r="E7813" t="s">
        <v>26</v>
      </c>
      <c r="F7813">
        <v>158</v>
      </c>
      <c r="G7813" t="s">
        <v>48</v>
      </c>
      <c r="H7813" t="s">
        <v>14</v>
      </c>
      <c r="I7813">
        <v>2</v>
      </c>
      <c r="J7813">
        <v>0</v>
      </c>
      <c r="K7813" t="s">
        <v>19</v>
      </c>
      <c r="L7813" t="s">
        <v>16</v>
      </c>
    </row>
    <row r="7814" spans="1:12" x14ac:dyDescent="0.35">
      <c r="A7814" t="s">
        <v>9338</v>
      </c>
      <c r="B7814">
        <f t="shared" si="122"/>
        <v>2014</v>
      </c>
      <c r="C7814" s="1">
        <v>41792</v>
      </c>
      <c r="D7814">
        <v>75</v>
      </c>
      <c r="E7814" t="s">
        <v>1434</v>
      </c>
      <c r="F7814">
        <v>270</v>
      </c>
      <c r="G7814" t="s">
        <v>1501</v>
      </c>
      <c r="H7814" t="s">
        <v>115</v>
      </c>
      <c r="I7814">
        <v>0</v>
      </c>
      <c r="J7814">
        <v>19</v>
      </c>
      <c r="K7814" t="s">
        <v>9331</v>
      </c>
      <c r="L7814" t="s">
        <v>33</v>
      </c>
    </row>
    <row r="7815" spans="1:12" x14ac:dyDescent="0.35">
      <c r="A7815" t="s">
        <v>9339</v>
      </c>
      <c r="B7815">
        <f t="shared" si="122"/>
        <v>2014</v>
      </c>
      <c r="C7815" s="1">
        <v>41795</v>
      </c>
      <c r="D7815">
        <v>75</v>
      </c>
      <c r="E7815" t="s">
        <v>1434</v>
      </c>
      <c r="F7815">
        <v>16</v>
      </c>
      <c r="G7815" t="s">
        <v>1418</v>
      </c>
      <c r="H7815" t="s">
        <v>115</v>
      </c>
      <c r="I7815">
        <v>0</v>
      </c>
      <c r="J7815">
        <v>12</v>
      </c>
      <c r="K7815" t="s">
        <v>9331</v>
      </c>
      <c r="L7815" t="s">
        <v>33</v>
      </c>
    </row>
    <row r="7816" spans="1:12" x14ac:dyDescent="0.35">
      <c r="A7816" t="s">
        <v>9340</v>
      </c>
      <c r="B7816">
        <f t="shared" si="122"/>
        <v>2014</v>
      </c>
      <c r="C7816" s="1">
        <v>41797</v>
      </c>
      <c r="D7816">
        <v>47</v>
      </c>
      <c r="E7816" t="s">
        <v>68</v>
      </c>
      <c r="F7816">
        <v>183</v>
      </c>
      <c r="G7816" t="s">
        <v>1382</v>
      </c>
      <c r="H7816" t="s">
        <v>172</v>
      </c>
      <c r="I7816">
        <v>1</v>
      </c>
      <c r="J7816">
        <v>0</v>
      </c>
      <c r="K7816" t="s">
        <v>15</v>
      </c>
      <c r="L7816" t="s">
        <v>16</v>
      </c>
    </row>
    <row r="7817" spans="1:12" x14ac:dyDescent="0.35">
      <c r="A7817" t="s">
        <v>9341</v>
      </c>
      <c r="B7817">
        <f t="shared" si="122"/>
        <v>2014</v>
      </c>
      <c r="C7817" s="1">
        <v>41799</v>
      </c>
      <c r="D7817">
        <v>110</v>
      </c>
      <c r="E7817" t="s">
        <v>35</v>
      </c>
      <c r="F7817">
        <v>269</v>
      </c>
      <c r="G7817" t="s">
        <v>947</v>
      </c>
      <c r="H7817" t="s">
        <v>115</v>
      </c>
      <c r="I7817">
        <v>4</v>
      </c>
      <c r="J7817">
        <v>0</v>
      </c>
      <c r="K7817" t="s">
        <v>15</v>
      </c>
      <c r="L7817" t="s">
        <v>16</v>
      </c>
    </row>
    <row r="7818" spans="1:12" x14ac:dyDescent="0.35">
      <c r="A7818" t="s">
        <v>1167</v>
      </c>
      <c r="B7818">
        <f t="shared" si="122"/>
        <v>2014</v>
      </c>
      <c r="C7818" s="1">
        <v>41804</v>
      </c>
      <c r="D7818">
        <v>140</v>
      </c>
      <c r="E7818" t="s">
        <v>56</v>
      </c>
      <c r="F7818">
        <v>142</v>
      </c>
      <c r="G7818" t="s">
        <v>1045</v>
      </c>
      <c r="H7818" t="s">
        <v>115</v>
      </c>
      <c r="I7818">
        <v>2</v>
      </c>
      <c r="J7818">
        <v>1</v>
      </c>
      <c r="K7818" t="s">
        <v>1103</v>
      </c>
      <c r="L7818" t="s">
        <v>16</v>
      </c>
    </row>
    <row r="7819" spans="1:12" x14ac:dyDescent="0.35">
      <c r="A7819" t="s">
        <v>1168</v>
      </c>
      <c r="B7819">
        <f t="shared" si="122"/>
        <v>2014</v>
      </c>
      <c r="C7819" s="1">
        <v>41806</v>
      </c>
      <c r="D7819">
        <v>110</v>
      </c>
      <c r="E7819" t="s">
        <v>35</v>
      </c>
      <c r="F7819">
        <v>301</v>
      </c>
      <c r="G7819" t="s">
        <v>998</v>
      </c>
      <c r="H7819" t="s">
        <v>687</v>
      </c>
      <c r="I7819">
        <v>1</v>
      </c>
      <c r="J7819">
        <v>2</v>
      </c>
      <c r="K7819" t="s">
        <v>1103</v>
      </c>
      <c r="L7819" t="s">
        <v>33</v>
      </c>
    </row>
    <row r="7820" spans="1:12" x14ac:dyDescent="0.35">
      <c r="A7820" t="s">
        <v>1169</v>
      </c>
      <c r="B7820">
        <f t="shared" si="122"/>
        <v>2014</v>
      </c>
      <c r="C7820" s="1">
        <v>41808</v>
      </c>
      <c r="D7820">
        <v>47</v>
      </c>
      <c r="E7820" t="s">
        <v>68</v>
      </c>
      <c r="F7820">
        <v>69</v>
      </c>
      <c r="G7820" t="s">
        <v>413</v>
      </c>
      <c r="H7820" t="s">
        <v>172</v>
      </c>
      <c r="I7820">
        <v>0</v>
      </c>
      <c r="J7820">
        <v>4</v>
      </c>
      <c r="K7820" t="s">
        <v>1103</v>
      </c>
      <c r="L7820" t="s">
        <v>33</v>
      </c>
    </row>
    <row r="7821" spans="1:12" x14ac:dyDescent="0.35">
      <c r="A7821" t="s">
        <v>1170</v>
      </c>
      <c r="B7821">
        <f t="shared" si="122"/>
        <v>2014</v>
      </c>
      <c r="C7821" s="1">
        <v>41811</v>
      </c>
      <c r="D7821">
        <v>198</v>
      </c>
      <c r="E7821" t="s">
        <v>62</v>
      </c>
      <c r="F7821">
        <v>37</v>
      </c>
      <c r="G7821" t="s">
        <v>1171</v>
      </c>
      <c r="H7821" t="s">
        <v>172</v>
      </c>
      <c r="I7821">
        <v>1</v>
      </c>
      <c r="J7821">
        <v>0</v>
      </c>
      <c r="K7821" t="s">
        <v>1103</v>
      </c>
      <c r="L7821" t="s">
        <v>16</v>
      </c>
    </row>
    <row r="7822" spans="1:12" x14ac:dyDescent="0.35">
      <c r="A7822" t="s">
        <v>1172</v>
      </c>
      <c r="B7822">
        <f t="shared" si="122"/>
        <v>2014</v>
      </c>
      <c r="C7822" s="1">
        <v>41815</v>
      </c>
      <c r="D7822">
        <v>198</v>
      </c>
      <c r="E7822" t="s">
        <v>62</v>
      </c>
      <c r="F7822">
        <v>14</v>
      </c>
      <c r="G7822" t="s">
        <v>830</v>
      </c>
      <c r="H7822" t="s">
        <v>87</v>
      </c>
      <c r="I7822">
        <v>2</v>
      </c>
      <c r="J7822">
        <v>3</v>
      </c>
      <c r="K7822" t="s">
        <v>1103</v>
      </c>
      <c r="L7822" t="s">
        <v>33</v>
      </c>
    </row>
    <row r="7823" spans="1:12" x14ac:dyDescent="0.35">
      <c r="A7823" t="s">
        <v>1173</v>
      </c>
      <c r="B7823">
        <f t="shared" si="122"/>
        <v>2014</v>
      </c>
      <c r="C7823" s="1">
        <v>41816</v>
      </c>
      <c r="D7823">
        <v>6</v>
      </c>
      <c r="E7823" t="s">
        <v>38</v>
      </c>
      <c r="F7823">
        <v>233</v>
      </c>
      <c r="G7823" t="s">
        <v>245</v>
      </c>
      <c r="H7823" t="s">
        <v>172</v>
      </c>
      <c r="I7823">
        <v>1</v>
      </c>
      <c r="J7823">
        <v>1</v>
      </c>
      <c r="K7823" t="s">
        <v>1103</v>
      </c>
      <c r="L7823" t="s">
        <v>20</v>
      </c>
    </row>
    <row r="7824" spans="1:12" x14ac:dyDescent="0.35">
      <c r="A7824" t="s">
        <v>9342</v>
      </c>
      <c r="B7824">
        <f t="shared" si="122"/>
        <v>2014</v>
      </c>
      <c r="C7824" s="1">
        <v>41826</v>
      </c>
      <c r="D7824">
        <v>167</v>
      </c>
      <c r="E7824" t="s">
        <v>74</v>
      </c>
      <c r="F7824">
        <v>189</v>
      </c>
      <c r="G7824" t="s">
        <v>45</v>
      </c>
      <c r="H7824" t="s">
        <v>14</v>
      </c>
      <c r="I7824">
        <v>1</v>
      </c>
      <c r="J7824">
        <v>1</v>
      </c>
      <c r="K7824" t="s">
        <v>15</v>
      </c>
      <c r="L7824" t="s">
        <v>20</v>
      </c>
    </row>
    <row r="7825" spans="1:12" x14ac:dyDescent="0.35">
      <c r="A7825" t="s">
        <v>9343</v>
      </c>
      <c r="B7825">
        <f t="shared" si="122"/>
        <v>2014</v>
      </c>
      <c r="C7825" s="1">
        <v>41831</v>
      </c>
      <c r="D7825">
        <v>297</v>
      </c>
      <c r="E7825" t="s">
        <v>76</v>
      </c>
      <c r="F7825">
        <v>257</v>
      </c>
      <c r="G7825" t="s">
        <v>155</v>
      </c>
      <c r="H7825" t="s">
        <v>14</v>
      </c>
      <c r="I7825">
        <v>1</v>
      </c>
      <c r="J7825">
        <v>0</v>
      </c>
      <c r="K7825" t="s">
        <v>15</v>
      </c>
      <c r="L7825" t="s">
        <v>16</v>
      </c>
    </row>
    <row r="7826" spans="1:12" x14ac:dyDescent="0.35">
      <c r="A7826" t="s">
        <v>9344</v>
      </c>
      <c r="B7826">
        <f t="shared" si="122"/>
        <v>2014</v>
      </c>
      <c r="C7826" s="1">
        <v>41832</v>
      </c>
      <c r="D7826">
        <v>234</v>
      </c>
      <c r="E7826" t="s">
        <v>13</v>
      </c>
      <c r="F7826">
        <v>103</v>
      </c>
      <c r="G7826" t="s">
        <v>28</v>
      </c>
      <c r="H7826" t="s">
        <v>14</v>
      </c>
      <c r="I7826">
        <v>1</v>
      </c>
      <c r="J7826">
        <v>0</v>
      </c>
      <c r="K7826" t="s">
        <v>15</v>
      </c>
      <c r="L7826" t="s">
        <v>16</v>
      </c>
    </row>
    <row r="7827" spans="1:12" x14ac:dyDescent="0.35">
      <c r="A7827" t="s">
        <v>9345</v>
      </c>
      <c r="B7827">
        <f t="shared" si="122"/>
        <v>2014</v>
      </c>
      <c r="C7827" s="1">
        <v>41834</v>
      </c>
      <c r="D7827">
        <v>38</v>
      </c>
      <c r="E7827" t="s">
        <v>54</v>
      </c>
      <c r="F7827">
        <v>157</v>
      </c>
      <c r="G7827" t="s">
        <v>26</v>
      </c>
      <c r="H7827" t="s">
        <v>14</v>
      </c>
      <c r="I7827">
        <v>2</v>
      </c>
      <c r="J7827">
        <v>0</v>
      </c>
      <c r="K7827" t="s">
        <v>15</v>
      </c>
      <c r="L7827" t="s">
        <v>16</v>
      </c>
    </row>
    <row r="7828" spans="1:12" x14ac:dyDescent="0.35">
      <c r="A7828" t="s">
        <v>9346</v>
      </c>
      <c r="B7828">
        <f t="shared" si="122"/>
        <v>2014</v>
      </c>
      <c r="C7828" s="1">
        <v>41835</v>
      </c>
      <c r="D7828">
        <v>148</v>
      </c>
      <c r="E7828" t="s">
        <v>143</v>
      </c>
      <c r="F7828">
        <v>45</v>
      </c>
      <c r="G7828" t="s">
        <v>148</v>
      </c>
      <c r="H7828" t="s">
        <v>14</v>
      </c>
      <c r="I7828">
        <v>0</v>
      </c>
      <c r="J7828">
        <v>0</v>
      </c>
      <c r="K7828" t="s">
        <v>15</v>
      </c>
      <c r="L7828" t="s">
        <v>20</v>
      </c>
    </row>
    <row r="7829" spans="1:12" x14ac:dyDescent="0.35">
      <c r="A7829" t="s">
        <v>9347</v>
      </c>
      <c r="B7829">
        <f t="shared" si="122"/>
        <v>2014</v>
      </c>
      <c r="C7829" s="1">
        <v>41835</v>
      </c>
      <c r="D7829">
        <v>297</v>
      </c>
      <c r="E7829" t="s">
        <v>76</v>
      </c>
      <c r="F7829">
        <v>167</v>
      </c>
      <c r="G7829" t="s">
        <v>74</v>
      </c>
      <c r="H7829" t="s">
        <v>14</v>
      </c>
      <c r="I7829">
        <v>0</v>
      </c>
      <c r="J7829">
        <v>0</v>
      </c>
      <c r="K7829" t="s">
        <v>15</v>
      </c>
      <c r="L7829" t="s">
        <v>20</v>
      </c>
    </row>
    <row r="7830" spans="1:12" x14ac:dyDescent="0.35">
      <c r="A7830" t="s">
        <v>9348</v>
      </c>
      <c r="B7830">
        <f t="shared" si="122"/>
        <v>2014</v>
      </c>
      <c r="C7830" s="1">
        <v>41839</v>
      </c>
      <c r="D7830">
        <v>38</v>
      </c>
      <c r="E7830" t="s">
        <v>54</v>
      </c>
      <c r="F7830">
        <v>122</v>
      </c>
      <c r="G7830" t="s">
        <v>63</v>
      </c>
      <c r="H7830" t="s">
        <v>14</v>
      </c>
      <c r="I7830">
        <v>2</v>
      </c>
      <c r="J7830">
        <v>0</v>
      </c>
      <c r="K7830" t="s">
        <v>19</v>
      </c>
      <c r="L7830" t="s">
        <v>16</v>
      </c>
    </row>
    <row r="7831" spans="1:12" x14ac:dyDescent="0.35">
      <c r="A7831" t="s">
        <v>9349</v>
      </c>
      <c r="B7831">
        <f t="shared" si="122"/>
        <v>2014</v>
      </c>
      <c r="C7831" s="1">
        <v>41839</v>
      </c>
      <c r="D7831">
        <v>259</v>
      </c>
      <c r="E7831" t="s">
        <v>22</v>
      </c>
      <c r="F7831">
        <v>257</v>
      </c>
      <c r="G7831" t="s">
        <v>155</v>
      </c>
      <c r="H7831" t="s">
        <v>14</v>
      </c>
      <c r="I7831">
        <v>2</v>
      </c>
      <c r="J7831">
        <v>0</v>
      </c>
      <c r="K7831" t="s">
        <v>19</v>
      </c>
      <c r="L7831" t="s">
        <v>16</v>
      </c>
    </row>
    <row r="7832" spans="1:12" x14ac:dyDescent="0.35">
      <c r="A7832" t="s">
        <v>9350</v>
      </c>
      <c r="B7832">
        <f t="shared" si="122"/>
        <v>2014</v>
      </c>
      <c r="C7832" s="1">
        <v>41839</v>
      </c>
      <c r="D7832">
        <v>297</v>
      </c>
      <c r="E7832" t="s">
        <v>76</v>
      </c>
      <c r="F7832">
        <v>177</v>
      </c>
      <c r="G7832" t="s">
        <v>60</v>
      </c>
      <c r="H7832" t="s">
        <v>14</v>
      </c>
      <c r="I7832">
        <v>2</v>
      </c>
      <c r="J7832">
        <v>0</v>
      </c>
      <c r="K7832" t="s">
        <v>19</v>
      </c>
      <c r="L7832" t="s">
        <v>16</v>
      </c>
    </row>
    <row r="7833" spans="1:12" x14ac:dyDescent="0.35">
      <c r="A7833" t="s">
        <v>9351</v>
      </c>
      <c r="B7833">
        <f t="shared" si="122"/>
        <v>2014</v>
      </c>
      <c r="C7833" s="1">
        <v>41840</v>
      </c>
      <c r="D7833">
        <v>31</v>
      </c>
      <c r="E7833" t="s">
        <v>18</v>
      </c>
      <c r="F7833">
        <v>167</v>
      </c>
      <c r="G7833" t="s">
        <v>74</v>
      </c>
      <c r="H7833" t="s">
        <v>14</v>
      </c>
      <c r="I7833">
        <v>1</v>
      </c>
      <c r="J7833">
        <v>0</v>
      </c>
      <c r="K7833" t="s">
        <v>19</v>
      </c>
      <c r="L7833" t="s">
        <v>16</v>
      </c>
    </row>
    <row r="7834" spans="1:12" x14ac:dyDescent="0.35">
      <c r="A7834" t="s">
        <v>9352</v>
      </c>
      <c r="B7834">
        <f t="shared" si="122"/>
        <v>2014</v>
      </c>
      <c r="C7834" s="1">
        <v>41840</v>
      </c>
      <c r="D7834">
        <v>64</v>
      </c>
      <c r="E7834" t="s">
        <v>41</v>
      </c>
      <c r="F7834">
        <v>234</v>
      </c>
      <c r="G7834" t="s">
        <v>13</v>
      </c>
      <c r="H7834" t="s">
        <v>14</v>
      </c>
      <c r="I7834">
        <v>2</v>
      </c>
      <c r="J7834">
        <v>0</v>
      </c>
      <c r="K7834" t="s">
        <v>19</v>
      </c>
      <c r="L7834" t="s">
        <v>16</v>
      </c>
    </row>
    <row r="7835" spans="1:12" x14ac:dyDescent="0.35">
      <c r="A7835" t="s">
        <v>9353</v>
      </c>
      <c r="B7835">
        <f t="shared" si="122"/>
        <v>2014</v>
      </c>
      <c r="C7835" s="1">
        <v>41840</v>
      </c>
      <c r="D7835">
        <v>157</v>
      </c>
      <c r="E7835" t="s">
        <v>26</v>
      </c>
      <c r="F7835">
        <v>148</v>
      </c>
      <c r="G7835" t="s">
        <v>143</v>
      </c>
      <c r="H7835" t="s">
        <v>14</v>
      </c>
      <c r="I7835">
        <v>1</v>
      </c>
      <c r="J7835">
        <v>0</v>
      </c>
      <c r="K7835" t="s">
        <v>19</v>
      </c>
      <c r="L7835" t="s">
        <v>16</v>
      </c>
    </row>
    <row r="7836" spans="1:12" x14ac:dyDescent="0.35">
      <c r="A7836" t="s">
        <v>9354</v>
      </c>
      <c r="B7836">
        <f t="shared" si="122"/>
        <v>2014</v>
      </c>
      <c r="C7836" s="1">
        <v>41840</v>
      </c>
      <c r="D7836">
        <v>284</v>
      </c>
      <c r="E7836" t="s">
        <v>77</v>
      </c>
      <c r="F7836">
        <v>189</v>
      </c>
      <c r="G7836" t="s">
        <v>45</v>
      </c>
      <c r="H7836" t="s">
        <v>14</v>
      </c>
      <c r="I7836">
        <v>2</v>
      </c>
      <c r="J7836">
        <v>2</v>
      </c>
      <c r="K7836" t="s">
        <v>19</v>
      </c>
      <c r="L7836" t="s">
        <v>20</v>
      </c>
    </row>
    <row r="7837" spans="1:12" x14ac:dyDescent="0.35">
      <c r="A7837" t="s">
        <v>9355</v>
      </c>
      <c r="B7837">
        <f t="shared" si="122"/>
        <v>2014</v>
      </c>
      <c r="C7837" s="1">
        <v>41847</v>
      </c>
      <c r="D7837">
        <v>103</v>
      </c>
      <c r="E7837" t="s">
        <v>28</v>
      </c>
      <c r="F7837">
        <v>234</v>
      </c>
      <c r="G7837" t="s">
        <v>13</v>
      </c>
      <c r="H7837" t="s">
        <v>14</v>
      </c>
      <c r="I7837">
        <v>0</v>
      </c>
      <c r="J7837">
        <v>1</v>
      </c>
      <c r="K7837" t="s">
        <v>15</v>
      </c>
      <c r="L7837" t="s">
        <v>33</v>
      </c>
    </row>
    <row r="7838" spans="1:12" x14ac:dyDescent="0.35">
      <c r="A7838" t="s">
        <v>9356</v>
      </c>
      <c r="B7838">
        <f t="shared" si="122"/>
        <v>2014</v>
      </c>
      <c r="C7838" s="1">
        <v>41853</v>
      </c>
      <c r="D7838">
        <v>122</v>
      </c>
      <c r="E7838" t="s">
        <v>63</v>
      </c>
      <c r="F7838">
        <v>38</v>
      </c>
      <c r="G7838" t="s">
        <v>54</v>
      </c>
      <c r="H7838" t="s">
        <v>14</v>
      </c>
      <c r="I7838">
        <v>1</v>
      </c>
      <c r="J7838">
        <v>1</v>
      </c>
      <c r="K7838" t="s">
        <v>19</v>
      </c>
      <c r="L7838" t="s">
        <v>20</v>
      </c>
    </row>
    <row r="7839" spans="1:12" x14ac:dyDescent="0.35">
      <c r="A7839" t="s">
        <v>9357</v>
      </c>
      <c r="B7839">
        <f t="shared" si="122"/>
        <v>2014</v>
      </c>
      <c r="C7839" s="1">
        <v>41853</v>
      </c>
      <c r="D7839">
        <v>167</v>
      </c>
      <c r="E7839" t="s">
        <v>74</v>
      </c>
      <c r="F7839">
        <v>31</v>
      </c>
      <c r="G7839" t="s">
        <v>18</v>
      </c>
      <c r="H7839" t="s">
        <v>14</v>
      </c>
      <c r="I7839">
        <v>1</v>
      </c>
      <c r="J7839">
        <v>0</v>
      </c>
      <c r="K7839" t="s">
        <v>19</v>
      </c>
      <c r="L7839" t="s">
        <v>16</v>
      </c>
    </row>
    <row r="7840" spans="1:12" x14ac:dyDescent="0.35">
      <c r="A7840" t="s">
        <v>9358</v>
      </c>
      <c r="B7840">
        <f t="shared" si="122"/>
        <v>2014</v>
      </c>
      <c r="C7840" s="1">
        <v>41853</v>
      </c>
      <c r="D7840">
        <v>234</v>
      </c>
      <c r="E7840" t="s">
        <v>13</v>
      </c>
      <c r="F7840">
        <v>64</v>
      </c>
      <c r="G7840" t="s">
        <v>41</v>
      </c>
      <c r="H7840" t="s">
        <v>14</v>
      </c>
      <c r="I7840">
        <v>2</v>
      </c>
      <c r="J7840">
        <v>0</v>
      </c>
      <c r="K7840" t="s">
        <v>19</v>
      </c>
      <c r="L7840" t="s">
        <v>16</v>
      </c>
    </row>
    <row r="7841" spans="1:12" x14ac:dyDescent="0.35">
      <c r="A7841" t="s">
        <v>9359</v>
      </c>
      <c r="B7841">
        <f t="shared" si="122"/>
        <v>2014</v>
      </c>
      <c r="C7841" s="1">
        <v>41854</v>
      </c>
      <c r="D7841">
        <v>177</v>
      </c>
      <c r="E7841" t="s">
        <v>60</v>
      </c>
      <c r="F7841">
        <v>297</v>
      </c>
      <c r="G7841" t="s">
        <v>76</v>
      </c>
      <c r="H7841" t="s">
        <v>14</v>
      </c>
      <c r="I7841">
        <v>0</v>
      </c>
      <c r="J7841">
        <v>1</v>
      </c>
      <c r="K7841" t="s">
        <v>19</v>
      </c>
      <c r="L7841" t="s">
        <v>33</v>
      </c>
    </row>
    <row r="7842" spans="1:12" x14ac:dyDescent="0.35">
      <c r="A7842" t="s">
        <v>9360</v>
      </c>
      <c r="B7842">
        <f t="shared" si="122"/>
        <v>2014</v>
      </c>
      <c r="C7842" s="1">
        <v>41854</v>
      </c>
      <c r="D7842">
        <v>148</v>
      </c>
      <c r="E7842" t="s">
        <v>143</v>
      </c>
      <c r="F7842">
        <v>157</v>
      </c>
      <c r="G7842" t="s">
        <v>26</v>
      </c>
      <c r="H7842" t="s">
        <v>14</v>
      </c>
      <c r="I7842">
        <v>0</v>
      </c>
      <c r="J7842">
        <v>0</v>
      </c>
      <c r="K7842" t="s">
        <v>19</v>
      </c>
      <c r="L7842" t="s">
        <v>20</v>
      </c>
    </row>
    <row r="7843" spans="1:12" x14ac:dyDescent="0.35">
      <c r="A7843" t="s">
        <v>9361</v>
      </c>
      <c r="B7843">
        <f t="shared" si="122"/>
        <v>2014</v>
      </c>
      <c r="C7843" s="1">
        <v>41854</v>
      </c>
      <c r="D7843">
        <v>189</v>
      </c>
      <c r="E7843" t="s">
        <v>45</v>
      </c>
      <c r="F7843">
        <v>284</v>
      </c>
      <c r="G7843" t="s">
        <v>77</v>
      </c>
      <c r="H7843" t="s">
        <v>14</v>
      </c>
      <c r="I7843">
        <v>2</v>
      </c>
      <c r="J7843">
        <v>1</v>
      </c>
      <c r="K7843" t="s">
        <v>19</v>
      </c>
      <c r="L7843" t="s">
        <v>16</v>
      </c>
    </row>
    <row r="7844" spans="1:12" x14ac:dyDescent="0.35">
      <c r="A7844" t="s">
        <v>9362</v>
      </c>
      <c r="B7844">
        <f t="shared" si="122"/>
        <v>2014</v>
      </c>
      <c r="C7844" s="1">
        <v>41864</v>
      </c>
      <c r="D7844">
        <v>10</v>
      </c>
      <c r="E7844" t="s">
        <v>36</v>
      </c>
      <c r="F7844">
        <v>38</v>
      </c>
      <c r="G7844" t="s">
        <v>54</v>
      </c>
      <c r="H7844" t="s">
        <v>14</v>
      </c>
      <c r="I7844">
        <v>0</v>
      </c>
      <c r="J7844">
        <v>0</v>
      </c>
      <c r="K7844" t="s">
        <v>15</v>
      </c>
      <c r="L7844" t="s">
        <v>20</v>
      </c>
    </row>
    <row r="7845" spans="1:12" x14ac:dyDescent="0.35">
      <c r="A7845" t="s">
        <v>9363</v>
      </c>
      <c r="B7845">
        <f t="shared" si="122"/>
        <v>2014</v>
      </c>
      <c r="C7845" s="1">
        <v>41877</v>
      </c>
      <c r="D7845">
        <v>257</v>
      </c>
      <c r="E7845" t="s">
        <v>155</v>
      </c>
      <c r="F7845">
        <v>273</v>
      </c>
      <c r="G7845" t="s">
        <v>1377</v>
      </c>
      <c r="H7845" t="s">
        <v>115</v>
      </c>
      <c r="I7845">
        <v>1</v>
      </c>
      <c r="J7845">
        <v>2</v>
      </c>
      <c r="K7845" t="s">
        <v>15</v>
      </c>
      <c r="L7845" t="s">
        <v>33</v>
      </c>
    </row>
    <row r="7846" spans="1:12" x14ac:dyDescent="0.35">
      <c r="A7846" t="s">
        <v>9364</v>
      </c>
      <c r="B7846">
        <f t="shared" si="122"/>
        <v>2014</v>
      </c>
      <c r="C7846" s="1">
        <v>41879</v>
      </c>
      <c r="D7846">
        <v>257</v>
      </c>
      <c r="E7846" t="s">
        <v>155</v>
      </c>
      <c r="F7846">
        <v>273</v>
      </c>
      <c r="G7846" t="s">
        <v>1377</v>
      </c>
      <c r="H7846" t="s">
        <v>115</v>
      </c>
      <c r="I7846">
        <v>3</v>
      </c>
      <c r="J7846">
        <v>0</v>
      </c>
      <c r="K7846" t="s">
        <v>15</v>
      </c>
      <c r="L7846" t="s">
        <v>16</v>
      </c>
    </row>
    <row r="7847" spans="1:12" x14ac:dyDescent="0.35">
      <c r="A7847" t="s">
        <v>9365</v>
      </c>
      <c r="B7847">
        <f t="shared" si="122"/>
        <v>2014</v>
      </c>
      <c r="C7847" s="1">
        <v>41881</v>
      </c>
      <c r="D7847">
        <v>84</v>
      </c>
      <c r="E7847" t="s">
        <v>73</v>
      </c>
      <c r="F7847">
        <v>148</v>
      </c>
      <c r="G7847" t="s">
        <v>143</v>
      </c>
      <c r="H7847" t="s">
        <v>14</v>
      </c>
      <c r="I7847">
        <v>1</v>
      </c>
      <c r="J7847">
        <v>0</v>
      </c>
      <c r="K7847" t="s">
        <v>15</v>
      </c>
      <c r="L7847" t="s">
        <v>16</v>
      </c>
    </row>
    <row r="7848" spans="1:12" x14ac:dyDescent="0.35">
      <c r="A7848" t="s">
        <v>9366</v>
      </c>
      <c r="B7848">
        <f t="shared" si="122"/>
        <v>2014</v>
      </c>
      <c r="C7848" s="1">
        <v>41882</v>
      </c>
      <c r="D7848">
        <v>323</v>
      </c>
      <c r="E7848" t="s">
        <v>25</v>
      </c>
      <c r="F7848">
        <v>274</v>
      </c>
      <c r="G7848" t="s">
        <v>29</v>
      </c>
      <c r="H7848" t="s">
        <v>14</v>
      </c>
      <c r="I7848">
        <v>3</v>
      </c>
      <c r="J7848">
        <v>1</v>
      </c>
      <c r="K7848" t="s">
        <v>15</v>
      </c>
      <c r="L7848" t="s">
        <v>16</v>
      </c>
    </row>
    <row r="7849" spans="1:12" x14ac:dyDescent="0.35">
      <c r="A7849" t="s">
        <v>9367</v>
      </c>
      <c r="B7849">
        <f t="shared" si="122"/>
        <v>2014</v>
      </c>
      <c r="C7849" s="1">
        <v>41884</v>
      </c>
      <c r="D7849">
        <v>197</v>
      </c>
      <c r="E7849" t="s">
        <v>39</v>
      </c>
      <c r="F7849">
        <v>297</v>
      </c>
      <c r="G7849" t="s">
        <v>76</v>
      </c>
      <c r="H7849" t="s">
        <v>14</v>
      </c>
      <c r="I7849">
        <v>2</v>
      </c>
      <c r="J7849">
        <v>0</v>
      </c>
      <c r="K7849" t="s">
        <v>15</v>
      </c>
      <c r="L7849" t="s">
        <v>16</v>
      </c>
    </row>
    <row r="7850" spans="1:12" x14ac:dyDescent="0.35">
      <c r="A7850" t="s">
        <v>9368</v>
      </c>
      <c r="B7850">
        <f t="shared" si="122"/>
        <v>2014</v>
      </c>
      <c r="C7850" s="1">
        <v>41885</v>
      </c>
      <c r="D7850">
        <v>188</v>
      </c>
      <c r="E7850" t="s">
        <v>85</v>
      </c>
      <c r="F7850">
        <v>225</v>
      </c>
      <c r="G7850" t="s">
        <v>992</v>
      </c>
      <c r="H7850" t="s">
        <v>115</v>
      </c>
      <c r="I7850">
        <v>0</v>
      </c>
      <c r="J7850">
        <v>0</v>
      </c>
      <c r="K7850" t="s">
        <v>15</v>
      </c>
      <c r="L7850" t="s">
        <v>20</v>
      </c>
    </row>
    <row r="7851" spans="1:12" x14ac:dyDescent="0.35">
      <c r="A7851" t="s">
        <v>9369</v>
      </c>
      <c r="B7851">
        <f t="shared" si="122"/>
        <v>2014</v>
      </c>
      <c r="C7851" s="1">
        <v>41887</v>
      </c>
      <c r="D7851">
        <v>274</v>
      </c>
      <c r="E7851" t="s">
        <v>29</v>
      </c>
      <c r="F7851">
        <v>268</v>
      </c>
      <c r="G7851" t="s">
        <v>47</v>
      </c>
      <c r="H7851" t="s">
        <v>14</v>
      </c>
      <c r="I7851">
        <v>0</v>
      </c>
      <c r="J7851">
        <v>3</v>
      </c>
      <c r="K7851" t="s">
        <v>19</v>
      </c>
      <c r="L7851" t="s">
        <v>33</v>
      </c>
    </row>
    <row r="7852" spans="1:12" x14ac:dyDescent="0.35">
      <c r="A7852" t="s">
        <v>9370</v>
      </c>
      <c r="B7852">
        <f t="shared" si="122"/>
        <v>2014</v>
      </c>
      <c r="C7852" s="1">
        <v>41887</v>
      </c>
      <c r="D7852">
        <v>255</v>
      </c>
      <c r="E7852" t="s">
        <v>44</v>
      </c>
      <c r="F7852">
        <v>84</v>
      </c>
      <c r="G7852" t="s">
        <v>73</v>
      </c>
      <c r="H7852" t="s">
        <v>14</v>
      </c>
      <c r="I7852">
        <v>2</v>
      </c>
      <c r="J7852">
        <v>0</v>
      </c>
      <c r="K7852" t="s">
        <v>19</v>
      </c>
      <c r="L7852" t="s">
        <v>16</v>
      </c>
    </row>
    <row r="7853" spans="1:12" x14ac:dyDescent="0.35">
      <c r="A7853" t="s">
        <v>9371</v>
      </c>
      <c r="B7853">
        <f t="shared" si="122"/>
        <v>2014</v>
      </c>
      <c r="C7853" s="1">
        <v>41887</v>
      </c>
      <c r="D7853">
        <v>121</v>
      </c>
      <c r="E7853" t="s">
        <v>71</v>
      </c>
      <c r="F7853">
        <v>289</v>
      </c>
      <c r="G7853" t="s">
        <v>66</v>
      </c>
      <c r="H7853" t="s">
        <v>14</v>
      </c>
      <c r="I7853">
        <v>2</v>
      </c>
      <c r="J7853">
        <v>1</v>
      </c>
      <c r="K7853" t="s">
        <v>19</v>
      </c>
      <c r="L7853" t="s">
        <v>16</v>
      </c>
    </row>
    <row r="7854" spans="1:12" x14ac:dyDescent="0.35">
      <c r="A7854" t="s">
        <v>9372</v>
      </c>
      <c r="B7854">
        <f t="shared" si="122"/>
        <v>2014</v>
      </c>
      <c r="C7854" s="1">
        <v>41888</v>
      </c>
      <c r="D7854">
        <v>323</v>
      </c>
      <c r="E7854" t="s">
        <v>25</v>
      </c>
      <c r="F7854">
        <v>189</v>
      </c>
      <c r="G7854" t="s">
        <v>45</v>
      </c>
      <c r="H7854" t="s">
        <v>14</v>
      </c>
      <c r="I7854">
        <v>0</v>
      </c>
      <c r="J7854">
        <v>0</v>
      </c>
      <c r="K7854" t="s">
        <v>19</v>
      </c>
      <c r="L7854" t="s">
        <v>20</v>
      </c>
    </row>
    <row r="7855" spans="1:12" x14ac:dyDescent="0.35">
      <c r="A7855" t="s">
        <v>9373</v>
      </c>
      <c r="B7855">
        <f t="shared" si="122"/>
        <v>2014</v>
      </c>
      <c r="C7855" s="1">
        <v>41888</v>
      </c>
      <c r="D7855">
        <v>292</v>
      </c>
      <c r="E7855" t="s">
        <v>50</v>
      </c>
      <c r="F7855">
        <v>38</v>
      </c>
      <c r="G7855" t="s">
        <v>54</v>
      </c>
      <c r="H7855" t="s">
        <v>14</v>
      </c>
      <c r="I7855">
        <v>2</v>
      </c>
      <c r="J7855">
        <v>1</v>
      </c>
      <c r="K7855" t="s">
        <v>19</v>
      </c>
      <c r="L7855" t="s">
        <v>16</v>
      </c>
    </row>
    <row r="7856" spans="1:12" x14ac:dyDescent="0.35">
      <c r="A7856" t="s">
        <v>9374</v>
      </c>
      <c r="B7856">
        <f t="shared" si="122"/>
        <v>2014</v>
      </c>
      <c r="C7856" s="1">
        <v>41888</v>
      </c>
      <c r="D7856">
        <v>197</v>
      </c>
      <c r="E7856" t="s">
        <v>39</v>
      </c>
      <c r="F7856">
        <v>50</v>
      </c>
      <c r="G7856" t="s">
        <v>82</v>
      </c>
      <c r="H7856" t="s">
        <v>14</v>
      </c>
      <c r="I7856">
        <v>1</v>
      </c>
      <c r="J7856">
        <v>3</v>
      </c>
      <c r="K7856" t="s">
        <v>19</v>
      </c>
      <c r="L7856" t="s">
        <v>33</v>
      </c>
    </row>
    <row r="7857" spans="1:12" x14ac:dyDescent="0.35">
      <c r="A7857" t="s">
        <v>9375</v>
      </c>
      <c r="B7857">
        <f t="shared" si="122"/>
        <v>2014</v>
      </c>
      <c r="C7857" s="1">
        <v>41888</v>
      </c>
      <c r="D7857">
        <v>198</v>
      </c>
      <c r="E7857" t="s">
        <v>62</v>
      </c>
      <c r="F7857">
        <v>64</v>
      </c>
      <c r="G7857" t="s">
        <v>41</v>
      </c>
      <c r="H7857" t="s">
        <v>14</v>
      </c>
      <c r="I7857">
        <v>2</v>
      </c>
      <c r="J7857">
        <v>3</v>
      </c>
      <c r="K7857" t="s">
        <v>19</v>
      </c>
      <c r="L7857" t="s">
        <v>33</v>
      </c>
    </row>
    <row r="7858" spans="1:12" x14ac:dyDescent="0.35">
      <c r="A7858" t="s">
        <v>9376</v>
      </c>
      <c r="B7858">
        <f t="shared" si="122"/>
        <v>2014</v>
      </c>
      <c r="C7858" s="1">
        <v>41888</v>
      </c>
      <c r="D7858">
        <v>140</v>
      </c>
      <c r="E7858" t="s">
        <v>56</v>
      </c>
      <c r="F7858">
        <v>259</v>
      </c>
      <c r="G7858" t="s">
        <v>22</v>
      </c>
      <c r="H7858" t="s">
        <v>14</v>
      </c>
      <c r="I7858">
        <v>2</v>
      </c>
      <c r="J7858">
        <v>1</v>
      </c>
      <c r="K7858" t="s">
        <v>19</v>
      </c>
      <c r="L7858" t="s">
        <v>16</v>
      </c>
    </row>
    <row r="7859" spans="1:12" x14ac:dyDescent="0.35">
      <c r="A7859" t="s">
        <v>9377</v>
      </c>
      <c r="B7859">
        <f t="shared" si="122"/>
        <v>2014</v>
      </c>
      <c r="C7859" s="1">
        <v>41888</v>
      </c>
      <c r="D7859">
        <v>110</v>
      </c>
      <c r="E7859" t="s">
        <v>35</v>
      </c>
      <c r="F7859">
        <v>297</v>
      </c>
      <c r="G7859" t="s">
        <v>76</v>
      </c>
      <c r="H7859" t="s">
        <v>14</v>
      </c>
      <c r="I7859">
        <v>1</v>
      </c>
      <c r="J7859">
        <v>1</v>
      </c>
      <c r="K7859" t="s">
        <v>19</v>
      </c>
      <c r="L7859" t="s">
        <v>20</v>
      </c>
    </row>
    <row r="7860" spans="1:12" x14ac:dyDescent="0.35">
      <c r="A7860" t="s">
        <v>9378</v>
      </c>
      <c r="B7860">
        <f t="shared" si="122"/>
        <v>2014</v>
      </c>
      <c r="C7860" s="1">
        <v>41888</v>
      </c>
      <c r="D7860">
        <v>103</v>
      </c>
      <c r="E7860" t="s">
        <v>28</v>
      </c>
      <c r="F7860">
        <v>10</v>
      </c>
      <c r="G7860" t="s">
        <v>36</v>
      </c>
      <c r="H7860" t="s">
        <v>14</v>
      </c>
      <c r="I7860">
        <v>1</v>
      </c>
      <c r="J7860">
        <v>0</v>
      </c>
      <c r="K7860" t="s">
        <v>19</v>
      </c>
      <c r="L7860" t="s">
        <v>16</v>
      </c>
    </row>
    <row r="7861" spans="1:12" x14ac:dyDescent="0.35">
      <c r="A7861" t="s">
        <v>9379</v>
      </c>
      <c r="B7861">
        <f t="shared" si="122"/>
        <v>2014</v>
      </c>
      <c r="C7861" s="1">
        <v>41888</v>
      </c>
      <c r="D7861">
        <v>93</v>
      </c>
      <c r="E7861" t="s">
        <v>12</v>
      </c>
      <c r="F7861">
        <v>6</v>
      </c>
      <c r="G7861" t="s">
        <v>38</v>
      </c>
      <c r="H7861" t="s">
        <v>14</v>
      </c>
      <c r="I7861">
        <v>1</v>
      </c>
      <c r="J7861">
        <v>2</v>
      </c>
      <c r="K7861" t="s">
        <v>19</v>
      </c>
      <c r="L7861" t="s">
        <v>33</v>
      </c>
    </row>
    <row r="7862" spans="1:12" x14ac:dyDescent="0.35">
      <c r="A7862" t="s">
        <v>9380</v>
      </c>
      <c r="B7862">
        <f t="shared" si="122"/>
        <v>2014</v>
      </c>
      <c r="C7862" s="1">
        <v>41888</v>
      </c>
      <c r="D7862">
        <v>82</v>
      </c>
      <c r="E7862" t="s">
        <v>59</v>
      </c>
      <c r="F7862">
        <v>47</v>
      </c>
      <c r="G7862" t="s">
        <v>68</v>
      </c>
      <c r="H7862" t="s">
        <v>14</v>
      </c>
      <c r="I7862">
        <v>0</v>
      </c>
      <c r="J7862">
        <v>2</v>
      </c>
      <c r="K7862" t="s">
        <v>19</v>
      </c>
      <c r="L7862" t="s">
        <v>33</v>
      </c>
    </row>
    <row r="7863" spans="1:12" x14ac:dyDescent="0.35">
      <c r="A7863" t="s">
        <v>9381</v>
      </c>
      <c r="B7863">
        <f t="shared" si="122"/>
        <v>2014</v>
      </c>
      <c r="C7863" s="1">
        <v>41888</v>
      </c>
      <c r="D7863">
        <v>44</v>
      </c>
      <c r="E7863" t="s">
        <v>65</v>
      </c>
      <c r="F7863">
        <v>157</v>
      </c>
      <c r="G7863" t="s">
        <v>26</v>
      </c>
      <c r="H7863" t="s">
        <v>14</v>
      </c>
      <c r="I7863">
        <v>2</v>
      </c>
      <c r="J7863">
        <v>0</v>
      </c>
      <c r="K7863" t="s">
        <v>19</v>
      </c>
      <c r="L7863" t="s">
        <v>16</v>
      </c>
    </row>
    <row r="7864" spans="1:12" x14ac:dyDescent="0.35">
      <c r="A7864" t="s">
        <v>9382</v>
      </c>
      <c r="B7864">
        <f t="shared" si="122"/>
        <v>2014</v>
      </c>
      <c r="C7864" s="1">
        <v>41889</v>
      </c>
      <c r="D7864">
        <v>188</v>
      </c>
      <c r="E7864" t="s">
        <v>85</v>
      </c>
      <c r="F7864">
        <v>159</v>
      </c>
      <c r="G7864" t="s">
        <v>51</v>
      </c>
      <c r="H7864" t="s">
        <v>14</v>
      </c>
      <c r="I7864">
        <v>3</v>
      </c>
      <c r="J7864">
        <v>0</v>
      </c>
      <c r="K7864" t="s">
        <v>15</v>
      </c>
      <c r="L7864" t="s">
        <v>16</v>
      </c>
    </row>
    <row r="7865" spans="1:12" x14ac:dyDescent="0.35">
      <c r="A7865" t="s">
        <v>9383</v>
      </c>
      <c r="B7865">
        <f t="shared" si="122"/>
        <v>2014</v>
      </c>
      <c r="C7865" s="1">
        <v>41889</v>
      </c>
      <c r="D7865">
        <v>170</v>
      </c>
      <c r="E7865" t="s">
        <v>79</v>
      </c>
      <c r="F7865">
        <v>167</v>
      </c>
      <c r="G7865" t="s">
        <v>74</v>
      </c>
      <c r="H7865" t="s">
        <v>14</v>
      </c>
      <c r="I7865">
        <v>2</v>
      </c>
      <c r="J7865">
        <v>0</v>
      </c>
      <c r="K7865" t="s">
        <v>19</v>
      </c>
      <c r="L7865" t="s">
        <v>16</v>
      </c>
    </row>
    <row r="7866" spans="1:12" x14ac:dyDescent="0.35">
      <c r="A7866" t="s">
        <v>9384</v>
      </c>
      <c r="B7866">
        <f t="shared" si="122"/>
        <v>2014</v>
      </c>
      <c r="C7866" s="1">
        <v>41889</v>
      </c>
      <c r="D7866">
        <v>45</v>
      </c>
      <c r="E7866" t="s">
        <v>148</v>
      </c>
      <c r="F7866">
        <v>284</v>
      </c>
      <c r="G7866" t="s">
        <v>77</v>
      </c>
      <c r="H7866" t="s">
        <v>14</v>
      </c>
      <c r="I7866">
        <v>2</v>
      </c>
      <c r="J7866">
        <v>0</v>
      </c>
      <c r="K7866" t="s">
        <v>15</v>
      </c>
      <c r="L7866" t="s">
        <v>16</v>
      </c>
    </row>
    <row r="7867" spans="1:12" x14ac:dyDescent="0.35">
      <c r="A7867" t="s">
        <v>9385</v>
      </c>
      <c r="B7867">
        <f t="shared" si="122"/>
        <v>2014</v>
      </c>
      <c r="C7867" s="1">
        <v>41892</v>
      </c>
      <c r="D7867">
        <v>157</v>
      </c>
      <c r="E7867" t="s">
        <v>26</v>
      </c>
      <c r="F7867">
        <v>103</v>
      </c>
      <c r="G7867" t="s">
        <v>28</v>
      </c>
      <c r="H7867" t="s">
        <v>14</v>
      </c>
      <c r="I7867">
        <v>1</v>
      </c>
      <c r="J7867">
        <v>1</v>
      </c>
      <c r="K7867" t="s">
        <v>19</v>
      </c>
      <c r="L7867" t="s">
        <v>20</v>
      </c>
    </row>
    <row r="7868" spans="1:12" x14ac:dyDescent="0.35">
      <c r="A7868" t="s">
        <v>9386</v>
      </c>
      <c r="B7868">
        <f t="shared" si="122"/>
        <v>2014</v>
      </c>
      <c r="C7868" s="1">
        <v>41892</v>
      </c>
      <c r="D7868">
        <v>297</v>
      </c>
      <c r="E7868" t="s">
        <v>76</v>
      </c>
      <c r="F7868">
        <v>121</v>
      </c>
      <c r="G7868" t="s">
        <v>71</v>
      </c>
      <c r="H7868" t="s">
        <v>14</v>
      </c>
      <c r="I7868">
        <v>2</v>
      </c>
      <c r="J7868">
        <v>0</v>
      </c>
      <c r="K7868" t="s">
        <v>19</v>
      </c>
      <c r="L7868" t="s">
        <v>16</v>
      </c>
    </row>
    <row r="7869" spans="1:12" x14ac:dyDescent="0.35">
      <c r="A7869" t="s">
        <v>9387</v>
      </c>
      <c r="B7869">
        <f t="shared" si="122"/>
        <v>2014</v>
      </c>
      <c r="C7869" s="1">
        <v>41892</v>
      </c>
      <c r="D7869">
        <v>289</v>
      </c>
      <c r="E7869" t="s">
        <v>66</v>
      </c>
      <c r="F7869">
        <v>110</v>
      </c>
      <c r="G7869" t="s">
        <v>35</v>
      </c>
      <c r="H7869" t="s">
        <v>14</v>
      </c>
      <c r="I7869">
        <v>2</v>
      </c>
      <c r="J7869">
        <v>3</v>
      </c>
      <c r="K7869" t="s">
        <v>19</v>
      </c>
      <c r="L7869" t="s">
        <v>33</v>
      </c>
    </row>
    <row r="7870" spans="1:12" x14ac:dyDescent="0.35">
      <c r="A7870" t="s">
        <v>9388</v>
      </c>
      <c r="B7870">
        <f t="shared" si="122"/>
        <v>2014</v>
      </c>
      <c r="C7870" s="1">
        <v>41892</v>
      </c>
      <c r="D7870">
        <v>268</v>
      </c>
      <c r="E7870" t="s">
        <v>47</v>
      </c>
      <c r="F7870">
        <v>198</v>
      </c>
      <c r="G7870" t="s">
        <v>62</v>
      </c>
      <c r="H7870" t="s">
        <v>14</v>
      </c>
      <c r="I7870">
        <v>0</v>
      </c>
      <c r="J7870">
        <v>0</v>
      </c>
      <c r="K7870" t="s">
        <v>19</v>
      </c>
      <c r="L7870" t="s">
        <v>20</v>
      </c>
    </row>
    <row r="7871" spans="1:12" x14ac:dyDescent="0.35">
      <c r="A7871" t="s">
        <v>9389</v>
      </c>
      <c r="B7871">
        <f t="shared" si="122"/>
        <v>2014</v>
      </c>
      <c r="C7871" s="1">
        <v>41892</v>
      </c>
      <c r="D7871">
        <v>189</v>
      </c>
      <c r="E7871" t="s">
        <v>45</v>
      </c>
      <c r="F7871">
        <v>197</v>
      </c>
      <c r="G7871" t="s">
        <v>39</v>
      </c>
      <c r="H7871" t="s">
        <v>14</v>
      </c>
      <c r="I7871">
        <v>1</v>
      </c>
      <c r="J7871">
        <v>1</v>
      </c>
      <c r="K7871" t="s">
        <v>19</v>
      </c>
      <c r="L7871" t="s">
        <v>20</v>
      </c>
    </row>
    <row r="7872" spans="1:12" x14ac:dyDescent="0.35">
      <c r="A7872" t="s">
        <v>9390</v>
      </c>
      <c r="B7872">
        <f t="shared" si="122"/>
        <v>2014</v>
      </c>
      <c r="C7872" s="1">
        <v>41892</v>
      </c>
      <c r="D7872">
        <v>167</v>
      </c>
      <c r="E7872" t="s">
        <v>74</v>
      </c>
      <c r="F7872">
        <v>93</v>
      </c>
      <c r="G7872" t="s">
        <v>12</v>
      </c>
      <c r="H7872" t="s">
        <v>14</v>
      </c>
      <c r="I7872">
        <v>3</v>
      </c>
      <c r="J7872">
        <v>2</v>
      </c>
      <c r="K7872" t="s">
        <v>19</v>
      </c>
      <c r="L7872" t="s">
        <v>16</v>
      </c>
    </row>
    <row r="7873" spans="1:12" x14ac:dyDescent="0.35">
      <c r="A7873" t="s">
        <v>9391</v>
      </c>
      <c r="B7873">
        <f t="shared" si="122"/>
        <v>2014</v>
      </c>
      <c r="C7873" s="1">
        <v>41892</v>
      </c>
      <c r="D7873">
        <v>84</v>
      </c>
      <c r="E7873" t="s">
        <v>73</v>
      </c>
      <c r="F7873">
        <v>292</v>
      </c>
      <c r="G7873" t="s">
        <v>50</v>
      </c>
      <c r="H7873" t="s">
        <v>14</v>
      </c>
      <c r="I7873">
        <v>0</v>
      </c>
      <c r="J7873">
        <v>1</v>
      </c>
      <c r="K7873" t="s">
        <v>19</v>
      </c>
      <c r="L7873" t="s">
        <v>33</v>
      </c>
    </row>
    <row r="7874" spans="1:12" x14ac:dyDescent="0.35">
      <c r="A7874" t="s">
        <v>9392</v>
      </c>
      <c r="B7874">
        <f t="shared" si="122"/>
        <v>2014</v>
      </c>
      <c r="C7874" s="1">
        <v>41892</v>
      </c>
      <c r="D7874">
        <v>50</v>
      </c>
      <c r="E7874" t="s">
        <v>82</v>
      </c>
      <c r="F7874">
        <v>323</v>
      </c>
      <c r="G7874" t="s">
        <v>25</v>
      </c>
      <c r="H7874" t="s">
        <v>14</v>
      </c>
      <c r="I7874">
        <v>2</v>
      </c>
      <c r="J7874">
        <v>1</v>
      </c>
      <c r="K7874" t="s">
        <v>19</v>
      </c>
      <c r="L7874" t="s">
        <v>16</v>
      </c>
    </row>
    <row r="7875" spans="1:12" x14ac:dyDescent="0.35">
      <c r="A7875" t="s">
        <v>9393</v>
      </c>
      <c r="B7875">
        <f t="shared" ref="B7875:B7938" si="123">YEAR(C7875)</f>
        <v>2014</v>
      </c>
      <c r="C7875" s="1">
        <v>41892</v>
      </c>
      <c r="D7875">
        <v>64</v>
      </c>
      <c r="E7875" t="s">
        <v>41</v>
      </c>
      <c r="F7875">
        <v>274</v>
      </c>
      <c r="G7875" t="s">
        <v>29</v>
      </c>
      <c r="H7875" t="s">
        <v>14</v>
      </c>
      <c r="I7875">
        <v>2</v>
      </c>
      <c r="J7875">
        <v>0</v>
      </c>
      <c r="K7875" t="s">
        <v>19</v>
      </c>
      <c r="L7875" t="s">
        <v>16</v>
      </c>
    </row>
    <row r="7876" spans="1:12" x14ac:dyDescent="0.35">
      <c r="A7876" t="s">
        <v>9394</v>
      </c>
      <c r="B7876">
        <f t="shared" si="123"/>
        <v>2014</v>
      </c>
      <c r="C7876" s="1">
        <v>41892</v>
      </c>
      <c r="D7876">
        <v>47</v>
      </c>
      <c r="E7876" t="s">
        <v>68</v>
      </c>
      <c r="F7876">
        <v>140</v>
      </c>
      <c r="G7876" t="s">
        <v>56</v>
      </c>
      <c r="H7876" t="s">
        <v>14</v>
      </c>
      <c r="I7876">
        <v>4</v>
      </c>
      <c r="J7876">
        <v>1</v>
      </c>
      <c r="K7876" t="s">
        <v>19</v>
      </c>
      <c r="L7876" t="s">
        <v>16</v>
      </c>
    </row>
    <row r="7877" spans="1:12" x14ac:dyDescent="0.35">
      <c r="A7877" t="s">
        <v>9395</v>
      </c>
      <c r="B7877">
        <f t="shared" si="123"/>
        <v>2014</v>
      </c>
      <c r="C7877" s="1">
        <v>41892</v>
      </c>
      <c r="D7877">
        <v>38</v>
      </c>
      <c r="E7877" t="s">
        <v>54</v>
      </c>
      <c r="F7877">
        <v>255</v>
      </c>
      <c r="G7877" t="s">
        <v>44</v>
      </c>
      <c r="H7877" t="s">
        <v>14</v>
      </c>
      <c r="I7877">
        <v>0</v>
      </c>
      <c r="J7877">
        <v>2</v>
      </c>
      <c r="K7877" t="s">
        <v>19</v>
      </c>
      <c r="L7877" t="s">
        <v>33</v>
      </c>
    </row>
    <row r="7878" spans="1:12" x14ac:dyDescent="0.35">
      <c r="A7878" t="s">
        <v>9396</v>
      </c>
      <c r="B7878">
        <f t="shared" si="123"/>
        <v>2014</v>
      </c>
      <c r="C7878" s="1">
        <v>41892</v>
      </c>
      <c r="D7878">
        <v>10</v>
      </c>
      <c r="E7878" t="s">
        <v>36</v>
      </c>
      <c r="F7878">
        <v>44</v>
      </c>
      <c r="G7878" t="s">
        <v>65</v>
      </c>
      <c r="H7878" t="s">
        <v>14</v>
      </c>
      <c r="I7878">
        <v>0</v>
      </c>
      <c r="J7878">
        <v>3</v>
      </c>
      <c r="K7878" t="s">
        <v>19</v>
      </c>
      <c r="L7878" t="s">
        <v>33</v>
      </c>
    </row>
    <row r="7879" spans="1:12" x14ac:dyDescent="0.35">
      <c r="A7879" t="s">
        <v>9397</v>
      </c>
      <c r="B7879">
        <f t="shared" si="123"/>
        <v>2014</v>
      </c>
      <c r="C7879" s="1">
        <v>41892</v>
      </c>
      <c r="D7879">
        <v>6</v>
      </c>
      <c r="E7879" t="s">
        <v>38</v>
      </c>
      <c r="F7879">
        <v>170</v>
      </c>
      <c r="G7879" t="s">
        <v>79</v>
      </c>
      <c r="H7879" t="s">
        <v>14</v>
      </c>
      <c r="I7879">
        <v>1</v>
      </c>
      <c r="J7879">
        <v>0</v>
      </c>
      <c r="K7879" t="s">
        <v>19</v>
      </c>
      <c r="L7879" t="s">
        <v>16</v>
      </c>
    </row>
    <row r="7880" spans="1:12" x14ac:dyDescent="0.35">
      <c r="A7880" t="s">
        <v>9398</v>
      </c>
      <c r="B7880">
        <f t="shared" si="123"/>
        <v>2014</v>
      </c>
      <c r="C7880" s="1">
        <v>41892</v>
      </c>
      <c r="D7880">
        <v>82</v>
      </c>
      <c r="E7880" t="s">
        <v>59</v>
      </c>
      <c r="F7880">
        <v>259</v>
      </c>
      <c r="G7880" t="s">
        <v>22</v>
      </c>
      <c r="H7880" t="s">
        <v>14</v>
      </c>
      <c r="I7880">
        <v>2</v>
      </c>
      <c r="J7880">
        <v>0</v>
      </c>
      <c r="K7880" t="s">
        <v>19</v>
      </c>
      <c r="L7880" t="s">
        <v>16</v>
      </c>
    </row>
    <row r="7881" spans="1:12" x14ac:dyDescent="0.35">
      <c r="A7881" t="s">
        <v>9399</v>
      </c>
      <c r="B7881">
        <f t="shared" si="123"/>
        <v>2014</v>
      </c>
      <c r="C7881" s="1">
        <v>41912</v>
      </c>
      <c r="D7881">
        <v>38</v>
      </c>
      <c r="E7881" t="s">
        <v>54</v>
      </c>
      <c r="F7881">
        <v>325</v>
      </c>
      <c r="G7881" t="s">
        <v>266</v>
      </c>
      <c r="H7881" t="s">
        <v>14</v>
      </c>
      <c r="I7881">
        <v>1</v>
      </c>
      <c r="J7881">
        <v>0</v>
      </c>
      <c r="K7881" t="s">
        <v>15</v>
      </c>
      <c r="L7881" t="s">
        <v>16</v>
      </c>
    </row>
    <row r="7882" spans="1:12" x14ac:dyDescent="0.35">
      <c r="A7882" t="s">
        <v>9400</v>
      </c>
      <c r="B7882">
        <f t="shared" si="123"/>
        <v>2014</v>
      </c>
      <c r="C7882" s="1">
        <v>41921</v>
      </c>
      <c r="D7882">
        <v>188</v>
      </c>
      <c r="E7882" t="s">
        <v>85</v>
      </c>
      <c r="F7882">
        <v>54</v>
      </c>
      <c r="G7882" t="s">
        <v>32</v>
      </c>
      <c r="H7882" t="s">
        <v>14</v>
      </c>
      <c r="I7882">
        <v>4</v>
      </c>
      <c r="J7882">
        <v>0</v>
      </c>
      <c r="K7882" t="s">
        <v>15</v>
      </c>
      <c r="L7882" t="s">
        <v>16</v>
      </c>
    </row>
    <row r="7883" spans="1:12" x14ac:dyDescent="0.35">
      <c r="A7883" t="s">
        <v>9401</v>
      </c>
      <c r="B7883">
        <f t="shared" si="123"/>
        <v>2014</v>
      </c>
      <c r="C7883" s="1">
        <v>41922</v>
      </c>
      <c r="D7883">
        <v>255</v>
      </c>
      <c r="E7883" t="s">
        <v>44</v>
      </c>
      <c r="F7883">
        <v>292</v>
      </c>
      <c r="G7883" t="s">
        <v>50</v>
      </c>
      <c r="H7883" t="s">
        <v>14</v>
      </c>
      <c r="I7883">
        <v>0</v>
      </c>
      <c r="J7883">
        <v>0</v>
      </c>
      <c r="K7883" t="s">
        <v>19</v>
      </c>
      <c r="L7883" t="s">
        <v>20</v>
      </c>
    </row>
    <row r="7884" spans="1:12" x14ac:dyDescent="0.35">
      <c r="A7884" t="s">
        <v>9402</v>
      </c>
      <c r="B7884">
        <f t="shared" si="123"/>
        <v>2014</v>
      </c>
      <c r="C7884" s="1">
        <v>41922</v>
      </c>
      <c r="D7884">
        <v>157</v>
      </c>
      <c r="E7884" t="s">
        <v>26</v>
      </c>
      <c r="F7884">
        <v>10</v>
      </c>
      <c r="G7884" t="s">
        <v>36</v>
      </c>
      <c r="H7884" t="s">
        <v>14</v>
      </c>
      <c r="I7884">
        <v>0</v>
      </c>
      <c r="J7884">
        <v>0</v>
      </c>
      <c r="K7884" t="s">
        <v>19</v>
      </c>
      <c r="L7884" t="s">
        <v>20</v>
      </c>
    </row>
    <row r="7885" spans="1:12" x14ac:dyDescent="0.35">
      <c r="A7885" t="s">
        <v>9403</v>
      </c>
      <c r="B7885">
        <f t="shared" si="123"/>
        <v>2014</v>
      </c>
      <c r="C7885" s="1">
        <v>41922</v>
      </c>
      <c r="D7885">
        <v>38</v>
      </c>
      <c r="E7885" t="s">
        <v>54</v>
      </c>
      <c r="F7885">
        <v>84</v>
      </c>
      <c r="G7885" t="s">
        <v>73</v>
      </c>
      <c r="H7885" t="s">
        <v>14</v>
      </c>
      <c r="I7885">
        <v>0</v>
      </c>
      <c r="J7885">
        <v>2</v>
      </c>
      <c r="K7885" t="s">
        <v>19</v>
      </c>
      <c r="L7885" t="s">
        <v>33</v>
      </c>
    </row>
    <row r="7886" spans="1:12" x14ac:dyDescent="0.35">
      <c r="A7886" t="s">
        <v>9404</v>
      </c>
      <c r="B7886">
        <f t="shared" si="123"/>
        <v>2014</v>
      </c>
      <c r="C7886" s="1">
        <v>41923</v>
      </c>
      <c r="D7886">
        <v>167</v>
      </c>
      <c r="E7886" t="s">
        <v>74</v>
      </c>
      <c r="F7886">
        <v>6</v>
      </c>
      <c r="G7886" t="s">
        <v>38</v>
      </c>
      <c r="H7886" t="s">
        <v>14</v>
      </c>
      <c r="I7886">
        <v>0</v>
      </c>
      <c r="J7886">
        <v>2</v>
      </c>
      <c r="K7886" t="s">
        <v>19</v>
      </c>
      <c r="L7886" t="s">
        <v>33</v>
      </c>
    </row>
    <row r="7887" spans="1:12" x14ac:dyDescent="0.35">
      <c r="A7887" t="s">
        <v>9405</v>
      </c>
      <c r="B7887">
        <f t="shared" si="123"/>
        <v>2014</v>
      </c>
      <c r="C7887" s="1">
        <v>41923</v>
      </c>
      <c r="D7887">
        <v>274</v>
      </c>
      <c r="E7887" t="s">
        <v>29</v>
      </c>
      <c r="F7887">
        <v>198</v>
      </c>
      <c r="G7887" t="s">
        <v>62</v>
      </c>
      <c r="H7887" t="s">
        <v>14</v>
      </c>
      <c r="I7887">
        <v>1</v>
      </c>
      <c r="J7887">
        <v>0</v>
      </c>
      <c r="K7887" t="s">
        <v>19</v>
      </c>
      <c r="L7887" t="s">
        <v>16</v>
      </c>
    </row>
    <row r="7888" spans="1:12" x14ac:dyDescent="0.35">
      <c r="A7888" t="s">
        <v>9406</v>
      </c>
      <c r="B7888">
        <f t="shared" si="123"/>
        <v>2014</v>
      </c>
      <c r="C7888" s="1">
        <v>41923</v>
      </c>
      <c r="D7888">
        <v>197</v>
      </c>
      <c r="E7888" t="s">
        <v>39</v>
      </c>
      <c r="F7888">
        <v>323</v>
      </c>
      <c r="G7888" t="s">
        <v>25</v>
      </c>
      <c r="H7888" t="s">
        <v>14</v>
      </c>
      <c r="I7888">
        <v>0</v>
      </c>
      <c r="J7888">
        <v>0</v>
      </c>
      <c r="K7888" t="s">
        <v>19</v>
      </c>
      <c r="L7888" t="s">
        <v>20</v>
      </c>
    </row>
    <row r="7889" spans="1:12" x14ac:dyDescent="0.35">
      <c r="A7889" t="s">
        <v>9407</v>
      </c>
      <c r="B7889">
        <f t="shared" si="123"/>
        <v>2014</v>
      </c>
      <c r="C7889" s="1">
        <v>41923</v>
      </c>
      <c r="D7889">
        <v>297</v>
      </c>
      <c r="E7889" t="s">
        <v>76</v>
      </c>
      <c r="F7889">
        <v>289</v>
      </c>
      <c r="G7889" t="s">
        <v>66</v>
      </c>
      <c r="H7889" t="s">
        <v>14</v>
      </c>
      <c r="I7889">
        <v>0</v>
      </c>
      <c r="J7889">
        <v>1</v>
      </c>
      <c r="K7889" t="s">
        <v>19</v>
      </c>
      <c r="L7889" t="s">
        <v>33</v>
      </c>
    </row>
    <row r="7890" spans="1:12" x14ac:dyDescent="0.35">
      <c r="A7890" t="s">
        <v>9408</v>
      </c>
      <c r="B7890">
        <f t="shared" si="123"/>
        <v>2014</v>
      </c>
      <c r="C7890" s="1">
        <v>41923</v>
      </c>
      <c r="D7890">
        <v>189</v>
      </c>
      <c r="E7890" t="s">
        <v>45</v>
      </c>
      <c r="F7890">
        <v>50</v>
      </c>
      <c r="G7890" t="s">
        <v>82</v>
      </c>
      <c r="H7890" t="s">
        <v>14</v>
      </c>
      <c r="I7890">
        <v>2</v>
      </c>
      <c r="J7890">
        <v>0</v>
      </c>
      <c r="K7890" t="s">
        <v>19</v>
      </c>
      <c r="L7890" t="s">
        <v>16</v>
      </c>
    </row>
    <row r="7891" spans="1:12" x14ac:dyDescent="0.35">
      <c r="A7891" t="s">
        <v>9409</v>
      </c>
      <c r="B7891">
        <f t="shared" si="123"/>
        <v>2014</v>
      </c>
      <c r="C7891" s="1">
        <v>41923</v>
      </c>
      <c r="D7891">
        <v>93</v>
      </c>
      <c r="E7891" t="s">
        <v>12</v>
      </c>
      <c r="F7891">
        <v>170</v>
      </c>
      <c r="G7891" t="s">
        <v>79</v>
      </c>
      <c r="H7891" t="s">
        <v>14</v>
      </c>
      <c r="I7891">
        <v>0</v>
      </c>
      <c r="J7891">
        <v>2</v>
      </c>
      <c r="K7891" t="s">
        <v>19</v>
      </c>
      <c r="L7891" t="s">
        <v>33</v>
      </c>
    </row>
    <row r="7892" spans="1:12" x14ac:dyDescent="0.35">
      <c r="A7892" t="s">
        <v>9410</v>
      </c>
      <c r="B7892">
        <f t="shared" si="123"/>
        <v>2014</v>
      </c>
      <c r="C7892" s="1">
        <v>41923</v>
      </c>
      <c r="D7892">
        <v>103</v>
      </c>
      <c r="E7892" t="s">
        <v>28</v>
      </c>
      <c r="F7892">
        <v>44</v>
      </c>
      <c r="G7892" t="s">
        <v>65</v>
      </c>
      <c r="H7892" t="s">
        <v>14</v>
      </c>
      <c r="I7892">
        <v>2</v>
      </c>
      <c r="J7892">
        <v>0</v>
      </c>
      <c r="K7892" t="s">
        <v>19</v>
      </c>
      <c r="L7892" t="s">
        <v>16</v>
      </c>
    </row>
    <row r="7893" spans="1:12" x14ac:dyDescent="0.35">
      <c r="A7893" t="s">
        <v>9411</v>
      </c>
      <c r="B7893">
        <f t="shared" si="123"/>
        <v>2014</v>
      </c>
      <c r="C7893" s="1">
        <v>41923</v>
      </c>
      <c r="D7893">
        <v>47</v>
      </c>
      <c r="E7893" t="s">
        <v>68</v>
      </c>
      <c r="F7893">
        <v>259</v>
      </c>
      <c r="G7893" t="s">
        <v>22</v>
      </c>
      <c r="H7893" t="s">
        <v>14</v>
      </c>
      <c r="I7893">
        <v>0</v>
      </c>
      <c r="J7893">
        <v>0</v>
      </c>
      <c r="K7893" t="s">
        <v>19</v>
      </c>
      <c r="L7893" t="s">
        <v>20</v>
      </c>
    </row>
    <row r="7894" spans="1:12" x14ac:dyDescent="0.35">
      <c r="A7894" t="s">
        <v>9412</v>
      </c>
      <c r="B7894">
        <f t="shared" si="123"/>
        <v>2014</v>
      </c>
      <c r="C7894" s="1">
        <v>41923</v>
      </c>
      <c r="D7894">
        <v>121</v>
      </c>
      <c r="E7894" t="s">
        <v>71</v>
      </c>
      <c r="F7894">
        <v>110</v>
      </c>
      <c r="G7894" t="s">
        <v>35</v>
      </c>
      <c r="H7894" t="s">
        <v>14</v>
      </c>
      <c r="I7894">
        <v>1</v>
      </c>
      <c r="J7894">
        <v>1</v>
      </c>
      <c r="K7894" t="s">
        <v>19</v>
      </c>
      <c r="L7894" t="s">
        <v>20</v>
      </c>
    </row>
    <row r="7895" spans="1:12" x14ac:dyDescent="0.35">
      <c r="A7895" t="s">
        <v>9413</v>
      </c>
      <c r="B7895">
        <f t="shared" si="123"/>
        <v>2014</v>
      </c>
      <c r="C7895" s="1">
        <v>41923</v>
      </c>
      <c r="D7895">
        <v>82</v>
      </c>
      <c r="E7895" t="s">
        <v>59</v>
      </c>
      <c r="F7895">
        <v>140</v>
      </c>
      <c r="G7895" t="s">
        <v>56</v>
      </c>
      <c r="H7895" t="s">
        <v>14</v>
      </c>
      <c r="I7895">
        <v>1</v>
      </c>
      <c r="J7895">
        <v>2</v>
      </c>
      <c r="K7895" t="s">
        <v>19</v>
      </c>
      <c r="L7895" t="s">
        <v>33</v>
      </c>
    </row>
    <row r="7896" spans="1:12" x14ac:dyDescent="0.35">
      <c r="A7896" t="s">
        <v>9414</v>
      </c>
      <c r="B7896">
        <f t="shared" si="123"/>
        <v>2014</v>
      </c>
      <c r="C7896" s="1">
        <v>41923</v>
      </c>
      <c r="D7896">
        <v>64</v>
      </c>
      <c r="E7896" t="s">
        <v>41</v>
      </c>
      <c r="F7896">
        <v>268</v>
      </c>
      <c r="G7896" t="s">
        <v>47</v>
      </c>
      <c r="H7896" t="s">
        <v>14</v>
      </c>
      <c r="I7896">
        <v>0</v>
      </c>
      <c r="J7896">
        <v>2</v>
      </c>
      <c r="K7896" t="s">
        <v>19</v>
      </c>
      <c r="L7896" t="s">
        <v>33</v>
      </c>
    </row>
    <row r="7897" spans="1:12" x14ac:dyDescent="0.35">
      <c r="A7897" t="s">
        <v>9415</v>
      </c>
      <c r="B7897">
        <f t="shared" si="123"/>
        <v>2014</v>
      </c>
      <c r="C7897" s="1">
        <v>41924</v>
      </c>
      <c r="D7897">
        <v>284</v>
      </c>
      <c r="E7897" t="s">
        <v>77</v>
      </c>
      <c r="F7897">
        <v>31</v>
      </c>
      <c r="G7897" t="s">
        <v>18</v>
      </c>
      <c r="H7897" t="s">
        <v>14</v>
      </c>
      <c r="I7897">
        <v>4</v>
      </c>
      <c r="J7897">
        <v>1</v>
      </c>
      <c r="K7897" t="s">
        <v>15</v>
      </c>
      <c r="L7897" t="s">
        <v>16</v>
      </c>
    </row>
    <row r="7898" spans="1:12" x14ac:dyDescent="0.35">
      <c r="A7898" t="s">
        <v>9416</v>
      </c>
      <c r="B7898">
        <f t="shared" si="123"/>
        <v>2014</v>
      </c>
      <c r="C7898" s="1">
        <v>41925</v>
      </c>
      <c r="D7898">
        <v>188</v>
      </c>
      <c r="E7898" t="s">
        <v>85</v>
      </c>
      <c r="F7898">
        <v>148</v>
      </c>
      <c r="G7898" t="s">
        <v>143</v>
      </c>
      <c r="H7898" t="s">
        <v>14</v>
      </c>
      <c r="I7898">
        <v>3</v>
      </c>
      <c r="J7898">
        <v>0</v>
      </c>
      <c r="K7898" t="s">
        <v>15</v>
      </c>
      <c r="L7898" t="s">
        <v>16</v>
      </c>
    </row>
    <row r="7899" spans="1:12" x14ac:dyDescent="0.35">
      <c r="A7899" t="s">
        <v>9417</v>
      </c>
      <c r="B7899">
        <f t="shared" si="123"/>
        <v>2014</v>
      </c>
      <c r="C7899" s="1">
        <v>41927</v>
      </c>
      <c r="D7899">
        <v>323</v>
      </c>
      <c r="E7899" t="s">
        <v>25</v>
      </c>
      <c r="F7899">
        <v>197</v>
      </c>
      <c r="G7899" t="s">
        <v>39</v>
      </c>
      <c r="H7899" t="s">
        <v>14</v>
      </c>
      <c r="I7899">
        <v>3</v>
      </c>
      <c r="J7899">
        <v>0</v>
      </c>
      <c r="K7899" t="s">
        <v>19</v>
      </c>
      <c r="L7899" t="s">
        <v>16</v>
      </c>
    </row>
    <row r="7900" spans="1:12" x14ac:dyDescent="0.35">
      <c r="A7900" t="s">
        <v>9418</v>
      </c>
      <c r="B7900">
        <f t="shared" si="123"/>
        <v>2014</v>
      </c>
      <c r="C7900" s="1">
        <v>41927</v>
      </c>
      <c r="D7900">
        <v>170</v>
      </c>
      <c r="E7900" t="s">
        <v>79</v>
      </c>
      <c r="F7900">
        <v>93</v>
      </c>
      <c r="G7900" t="s">
        <v>12</v>
      </c>
      <c r="H7900" t="s">
        <v>14</v>
      </c>
      <c r="I7900">
        <v>2</v>
      </c>
      <c r="J7900">
        <v>3</v>
      </c>
      <c r="K7900" t="s">
        <v>19</v>
      </c>
      <c r="L7900" t="s">
        <v>33</v>
      </c>
    </row>
    <row r="7901" spans="1:12" x14ac:dyDescent="0.35">
      <c r="A7901" t="s">
        <v>9419</v>
      </c>
      <c r="B7901">
        <f t="shared" si="123"/>
        <v>2014</v>
      </c>
      <c r="C7901" s="1">
        <v>41927</v>
      </c>
      <c r="D7901">
        <v>292</v>
      </c>
      <c r="E7901" t="s">
        <v>50</v>
      </c>
      <c r="F7901">
        <v>255</v>
      </c>
      <c r="G7901" t="s">
        <v>44</v>
      </c>
      <c r="H7901" t="s">
        <v>14</v>
      </c>
      <c r="I7901">
        <v>1</v>
      </c>
      <c r="J7901">
        <v>0</v>
      </c>
      <c r="K7901" t="s">
        <v>19</v>
      </c>
      <c r="L7901" t="s">
        <v>16</v>
      </c>
    </row>
    <row r="7902" spans="1:12" x14ac:dyDescent="0.35">
      <c r="A7902" t="s">
        <v>9420</v>
      </c>
      <c r="B7902">
        <f t="shared" si="123"/>
        <v>2014</v>
      </c>
      <c r="C7902" s="1">
        <v>41927</v>
      </c>
      <c r="D7902">
        <v>289</v>
      </c>
      <c r="E7902" t="s">
        <v>66</v>
      </c>
      <c r="F7902">
        <v>297</v>
      </c>
      <c r="G7902" t="s">
        <v>76</v>
      </c>
      <c r="H7902" t="s">
        <v>14</v>
      </c>
      <c r="I7902">
        <v>1</v>
      </c>
      <c r="J7902">
        <v>0</v>
      </c>
      <c r="K7902" t="s">
        <v>19</v>
      </c>
      <c r="L7902" t="s">
        <v>16</v>
      </c>
    </row>
    <row r="7903" spans="1:12" x14ac:dyDescent="0.35">
      <c r="A7903" t="s">
        <v>9421</v>
      </c>
      <c r="B7903">
        <f t="shared" si="123"/>
        <v>2014</v>
      </c>
      <c r="C7903" s="1">
        <v>41927</v>
      </c>
      <c r="D7903">
        <v>92</v>
      </c>
      <c r="E7903" t="s">
        <v>83</v>
      </c>
      <c r="F7903">
        <v>325</v>
      </c>
      <c r="G7903" t="s">
        <v>266</v>
      </c>
      <c r="H7903" t="s">
        <v>14</v>
      </c>
      <c r="I7903">
        <v>0</v>
      </c>
      <c r="J7903">
        <v>2</v>
      </c>
      <c r="K7903" t="s">
        <v>15</v>
      </c>
      <c r="L7903" t="s">
        <v>33</v>
      </c>
    </row>
    <row r="7904" spans="1:12" x14ac:dyDescent="0.35">
      <c r="A7904" t="s">
        <v>9422</v>
      </c>
      <c r="B7904">
        <f t="shared" si="123"/>
        <v>2014</v>
      </c>
      <c r="C7904" s="1">
        <v>41927</v>
      </c>
      <c r="D7904">
        <v>198</v>
      </c>
      <c r="E7904" t="s">
        <v>62</v>
      </c>
      <c r="F7904">
        <v>274</v>
      </c>
      <c r="G7904" t="s">
        <v>29</v>
      </c>
      <c r="H7904" t="s">
        <v>14</v>
      </c>
      <c r="I7904">
        <v>3</v>
      </c>
      <c r="J7904">
        <v>1</v>
      </c>
      <c r="K7904" t="s">
        <v>19</v>
      </c>
      <c r="L7904" t="s">
        <v>16</v>
      </c>
    </row>
    <row r="7905" spans="1:12" x14ac:dyDescent="0.35">
      <c r="A7905" t="s">
        <v>9423</v>
      </c>
      <c r="B7905">
        <f t="shared" si="123"/>
        <v>2014</v>
      </c>
      <c r="C7905" s="1">
        <v>41927</v>
      </c>
      <c r="D7905">
        <v>140</v>
      </c>
      <c r="E7905" t="s">
        <v>56</v>
      </c>
      <c r="F7905">
        <v>82</v>
      </c>
      <c r="G7905" t="s">
        <v>59</v>
      </c>
      <c r="H7905" t="s">
        <v>14</v>
      </c>
      <c r="I7905">
        <v>3</v>
      </c>
      <c r="J7905">
        <v>4</v>
      </c>
      <c r="K7905" t="s">
        <v>19</v>
      </c>
      <c r="L7905" t="s">
        <v>33</v>
      </c>
    </row>
    <row r="7906" spans="1:12" x14ac:dyDescent="0.35">
      <c r="A7906" t="s">
        <v>9424</v>
      </c>
      <c r="B7906">
        <f t="shared" si="123"/>
        <v>2014</v>
      </c>
      <c r="C7906" s="1">
        <v>41927</v>
      </c>
      <c r="D7906">
        <v>268</v>
      </c>
      <c r="E7906" t="s">
        <v>47</v>
      </c>
      <c r="F7906">
        <v>64</v>
      </c>
      <c r="G7906" t="s">
        <v>41</v>
      </c>
      <c r="H7906" t="s">
        <v>14</v>
      </c>
      <c r="I7906">
        <v>0</v>
      </c>
      <c r="J7906">
        <v>0</v>
      </c>
      <c r="K7906" t="s">
        <v>19</v>
      </c>
      <c r="L7906" t="s">
        <v>20</v>
      </c>
    </row>
    <row r="7907" spans="1:12" x14ac:dyDescent="0.35">
      <c r="A7907" t="s">
        <v>9425</v>
      </c>
      <c r="B7907">
        <f t="shared" si="123"/>
        <v>2014</v>
      </c>
      <c r="C7907" s="1">
        <v>41927</v>
      </c>
      <c r="D7907">
        <v>84</v>
      </c>
      <c r="E7907" t="s">
        <v>73</v>
      </c>
      <c r="F7907">
        <v>38</v>
      </c>
      <c r="G7907" t="s">
        <v>54</v>
      </c>
      <c r="H7907" t="s">
        <v>14</v>
      </c>
      <c r="I7907">
        <v>2</v>
      </c>
      <c r="J7907">
        <v>0</v>
      </c>
      <c r="K7907" t="s">
        <v>19</v>
      </c>
      <c r="L7907" t="s">
        <v>16</v>
      </c>
    </row>
    <row r="7908" spans="1:12" x14ac:dyDescent="0.35">
      <c r="A7908" t="s">
        <v>9426</v>
      </c>
      <c r="B7908">
        <f t="shared" si="123"/>
        <v>2014</v>
      </c>
      <c r="C7908" s="1">
        <v>41927</v>
      </c>
      <c r="D7908">
        <v>50</v>
      </c>
      <c r="E7908" t="s">
        <v>82</v>
      </c>
      <c r="F7908">
        <v>189</v>
      </c>
      <c r="G7908" t="s">
        <v>45</v>
      </c>
      <c r="H7908" t="s">
        <v>14</v>
      </c>
      <c r="I7908">
        <v>1</v>
      </c>
      <c r="J7908">
        <v>0</v>
      </c>
      <c r="K7908" t="s">
        <v>19</v>
      </c>
      <c r="L7908" t="s">
        <v>16</v>
      </c>
    </row>
    <row r="7909" spans="1:12" x14ac:dyDescent="0.35">
      <c r="A7909" t="s">
        <v>9427</v>
      </c>
      <c r="B7909">
        <f t="shared" si="123"/>
        <v>2014</v>
      </c>
      <c r="C7909" s="1">
        <v>41927</v>
      </c>
      <c r="D7909">
        <v>47</v>
      </c>
      <c r="E7909" t="s">
        <v>68</v>
      </c>
      <c r="F7909">
        <v>259</v>
      </c>
      <c r="G7909" t="s">
        <v>22</v>
      </c>
      <c r="H7909" t="s">
        <v>14</v>
      </c>
      <c r="I7909">
        <v>2</v>
      </c>
      <c r="J7909">
        <v>0</v>
      </c>
      <c r="K7909" t="s">
        <v>19</v>
      </c>
      <c r="L7909" t="s">
        <v>16</v>
      </c>
    </row>
    <row r="7910" spans="1:12" x14ac:dyDescent="0.35">
      <c r="A7910" t="s">
        <v>9428</v>
      </c>
      <c r="B7910">
        <f t="shared" si="123"/>
        <v>2014</v>
      </c>
      <c r="C7910" s="1">
        <v>41927</v>
      </c>
      <c r="D7910">
        <v>44</v>
      </c>
      <c r="E7910" t="s">
        <v>65</v>
      </c>
      <c r="F7910">
        <v>103</v>
      </c>
      <c r="G7910" t="s">
        <v>28</v>
      </c>
      <c r="H7910" t="s">
        <v>14</v>
      </c>
      <c r="I7910">
        <v>1</v>
      </c>
      <c r="J7910">
        <v>1</v>
      </c>
      <c r="K7910" t="s">
        <v>19</v>
      </c>
      <c r="L7910" t="s">
        <v>20</v>
      </c>
    </row>
    <row r="7911" spans="1:12" x14ac:dyDescent="0.35">
      <c r="A7911" t="s">
        <v>9429</v>
      </c>
      <c r="B7911">
        <f t="shared" si="123"/>
        <v>2014</v>
      </c>
      <c r="C7911" s="1">
        <v>41927</v>
      </c>
      <c r="D7911">
        <v>10</v>
      </c>
      <c r="E7911" t="s">
        <v>36</v>
      </c>
      <c r="F7911">
        <v>157</v>
      </c>
      <c r="G7911" t="s">
        <v>26</v>
      </c>
      <c r="H7911" t="s">
        <v>14</v>
      </c>
      <c r="I7911">
        <v>4</v>
      </c>
      <c r="J7911">
        <v>0</v>
      </c>
      <c r="K7911" t="s">
        <v>19</v>
      </c>
      <c r="L7911" t="s">
        <v>16</v>
      </c>
    </row>
    <row r="7912" spans="1:12" x14ac:dyDescent="0.35">
      <c r="A7912" t="s">
        <v>9430</v>
      </c>
      <c r="B7912">
        <f t="shared" si="123"/>
        <v>2014</v>
      </c>
      <c r="C7912" s="1">
        <v>41927</v>
      </c>
      <c r="D7912">
        <v>6</v>
      </c>
      <c r="E7912" t="s">
        <v>38</v>
      </c>
      <c r="F7912">
        <v>167</v>
      </c>
      <c r="G7912" t="s">
        <v>74</v>
      </c>
      <c r="H7912" t="s">
        <v>14</v>
      </c>
      <c r="I7912">
        <v>3</v>
      </c>
      <c r="J7912">
        <v>0</v>
      </c>
      <c r="K7912" t="s">
        <v>19</v>
      </c>
      <c r="L7912" t="s">
        <v>16</v>
      </c>
    </row>
    <row r="7913" spans="1:12" x14ac:dyDescent="0.35">
      <c r="A7913" t="s">
        <v>9431</v>
      </c>
      <c r="B7913">
        <f t="shared" si="123"/>
        <v>2014</v>
      </c>
      <c r="C7913" s="1">
        <v>41927</v>
      </c>
      <c r="D7913">
        <v>110</v>
      </c>
      <c r="E7913" t="s">
        <v>35</v>
      </c>
      <c r="F7913">
        <v>121</v>
      </c>
      <c r="G7913" t="s">
        <v>71</v>
      </c>
      <c r="H7913" t="s">
        <v>14</v>
      </c>
      <c r="I7913">
        <v>3</v>
      </c>
      <c r="J7913">
        <v>1</v>
      </c>
      <c r="K7913" t="s">
        <v>19</v>
      </c>
      <c r="L7913" t="s">
        <v>16</v>
      </c>
    </row>
    <row r="7914" spans="1:12" x14ac:dyDescent="0.35">
      <c r="A7914" t="s">
        <v>9432</v>
      </c>
      <c r="B7914">
        <f t="shared" si="123"/>
        <v>2014</v>
      </c>
      <c r="C7914" s="1">
        <v>41937</v>
      </c>
      <c r="D7914">
        <v>323</v>
      </c>
      <c r="E7914" t="s">
        <v>25</v>
      </c>
      <c r="F7914">
        <v>140</v>
      </c>
      <c r="G7914" t="s">
        <v>56</v>
      </c>
      <c r="H7914" t="s">
        <v>14</v>
      </c>
      <c r="I7914">
        <v>1</v>
      </c>
      <c r="J7914">
        <v>1</v>
      </c>
      <c r="K7914" t="s">
        <v>15</v>
      </c>
      <c r="L7914" t="s">
        <v>20</v>
      </c>
    </row>
    <row r="7915" spans="1:12" x14ac:dyDescent="0.35">
      <c r="A7915" t="s">
        <v>9433</v>
      </c>
      <c r="B7915">
        <f t="shared" si="123"/>
        <v>2014</v>
      </c>
      <c r="C7915" s="1">
        <v>41952</v>
      </c>
      <c r="D7915">
        <v>297</v>
      </c>
      <c r="E7915" t="s">
        <v>76</v>
      </c>
      <c r="F7915">
        <v>93</v>
      </c>
      <c r="G7915" t="s">
        <v>12</v>
      </c>
      <c r="H7915" t="s">
        <v>14</v>
      </c>
      <c r="I7915">
        <v>3</v>
      </c>
      <c r="J7915">
        <v>0</v>
      </c>
      <c r="K7915" t="s">
        <v>15</v>
      </c>
      <c r="L7915" t="s">
        <v>16</v>
      </c>
    </row>
    <row r="7916" spans="1:12" x14ac:dyDescent="0.35">
      <c r="A7916" t="s">
        <v>9434</v>
      </c>
      <c r="B7916">
        <f t="shared" si="123"/>
        <v>2014</v>
      </c>
      <c r="C7916" s="1">
        <v>41956</v>
      </c>
      <c r="D7916">
        <v>188</v>
      </c>
      <c r="E7916" t="s">
        <v>85</v>
      </c>
      <c r="F7916">
        <v>31</v>
      </c>
      <c r="G7916" t="s">
        <v>18</v>
      </c>
      <c r="H7916" t="s">
        <v>14</v>
      </c>
      <c r="I7916">
        <v>6</v>
      </c>
      <c r="J7916">
        <v>1</v>
      </c>
      <c r="K7916" t="s">
        <v>15</v>
      </c>
      <c r="L7916" t="s">
        <v>16</v>
      </c>
    </row>
    <row r="7917" spans="1:12" x14ac:dyDescent="0.35">
      <c r="A7917" t="s">
        <v>9435</v>
      </c>
      <c r="B7917">
        <f t="shared" si="123"/>
        <v>2014</v>
      </c>
      <c r="C7917" s="1">
        <v>41957</v>
      </c>
      <c r="D7917">
        <v>140</v>
      </c>
      <c r="E7917" t="s">
        <v>56</v>
      </c>
      <c r="F7917">
        <v>259</v>
      </c>
      <c r="G7917" t="s">
        <v>22</v>
      </c>
      <c r="H7917" t="s">
        <v>14</v>
      </c>
      <c r="I7917">
        <v>5</v>
      </c>
      <c r="J7917">
        <v>1</v>
      </c>
      <c r="K7917" t="s">
        <v>19</v>
      </c>
      <c r="L7917" t="s">
        <v>16</v>
      </c>
    </row>
    <row r="7918" spans="1:12" x14ac:dyDescent="0.35">
      <c r="A7918" t="s">
        <v>9436</v>
      </c>
      <c r="B7918">
        <f t="shared" si="123"/>
        <v>2014</v>
      </c>
      <c r="C7918" s="1">
        <v>41957</v>
      </c>
      <c r="D7918">
        <v>38</v>
      </c>
      <c r="E7918" t="s">
        <v>54</v>
      </c>
      <c r="F7918">
        <v>292</v>
      </c>
      <c r="G7918" t="s">
        <v>50</v>
      </c>
      <c r="H7918" t="s">
        <v>14</v>
      </c>
      <c r="I7918">
        <v>0</v>
      </c>
      <c r="J7918">
        <v>0</v>
      </c>
      <c r="K7918" t="s">
        <v>19</v>
      </c>
      <c r="L7918" t="s">
        <v>20</v>
      </c>
    </row>
    <row r="7919" spans="1:12" x14ac:dyDescent="0.35">
      <c r="A7919" t="s">
        <v>9437</v>
      </c>
      <c r="B7919">
        <f t="shared" si="123"/>
        <v>2014</v>
      </c>
      <c r="C7919" s="1">
        <v>41958</v>
      </c>
      <c r="D7919">
        <v>189</v>
      </c>
      <c r="E7919" t="s">
        <v>45</v>
      </c>
      <c r="F7919">
        <v>323</v>
      </c>
      <c r="G7919" t="s">
        <v>25</v>
      </c>
      <c r="H7919" t="s">
        <v>14</v>
      </c>
      <c r="I7919">
        <v>0</v>
      </c>
      <c r="J7919">
        <v>1</v>
      </c>
      <c r="K7919" t="s">
        <v>19</v>
      </c>
      <c r="L7919" t="s">
        <v>33</v>
      </c>
    </row>
    <row r="7920" spans="1:12" x14ac:dyDescent="0.35">
      <c r="A7920" t="s">
        <v>9438</v>
      </c>
      <c r="B7920">
        <f t="shared" si="123"/>
        <v>2014</v>
      </c>
      <c r="C7920" s="1">
        <v>41958</v>
      </c>
      <c r="D7920">
        <v>297</v>
      </c>
      <c r="E7920" t="s">
        <v>76</v>
      </c>
      <c r="F7920">
        <v>110</v>
      </c>
      <c r="G7920" t="s">
        <v>35</v>
      </c>
      <c r="H7920" t="s">
        <v>14</v>
      </c>
      <c r="I7920">
        <v>1</v>
      </c>
      <c r="J7920">
        <v>0</v>
      </c>
      <c r="K7920" t="s">
        <v>19</v>
      </c>
      <c r="L7920" t="s">
        <v>16</v>
      </c>
    </row>
    <row r="7921" spans="1:12" x14ac:dyDescent="0.35">
      <c r="A7921" t="s">
        <v>9439</v>
      </c>
      <c r="B7921">
        <f t="shared" si="123"/>
        <v>2014</v>
      </c>
      <c r="C7921" s="1">
        <v>41958</v>
      </c>
      <c r="D7921">
        <v>289</v>
      </c>
      <c r="E7921" t="s">
        <v>66</v>
      </c>
      <c r="F7921">
        <v>121</v>
      </c>
      <c r="G7921" t="s">
        <v>71</v>
      </c>
      <c r="H7921" t="s">
        <v>14</v>
      </c>
      <c r="I7921">
        <v>1</v>
      </c>
      <c r="J7921">
        <v>4</v>
      </c>
      <c r="K7921" t="s">
        <v>19</v>
      </c>
      <c r="L7921" t="s">
        <v>33</v>
      </c>
    </row>
    <row r="7922" spans="1:12" x14ac:dyDescent="0.35">
      <c r="A7922" t="s">
        <v>9440</v>
      </c>
      <c r="B7922">
        <f t="shared" si="123"/>
        <v>2014</v>
      </c>
      <c r="C7922" s="1">
        <v>41958</v>
      </c>
      <c r="D7922">
        <v>167</v>
      </c>
      <c r="E7922" t="s">
        <v>74</v>
      </c>
      <c r="F7922">
        <v>170</v>
      </c>
      <c r="G7922" t="s">
        <v>79</v>
      </c>
      <c r="H7922" t="s">
        <v>14</v>
      </c>
      <c r="I7922">
        <v>2</v>
      </c>
      <c r="J7922">
        <v>0</v>
      </c>
      <c r="K7922" t="s">
        <v>19</v>
      </c>
      <c r="L7922" t="s">
        <v>16</v>
      </c>
    </row>
    <row r="7923" spans="1:12" x14ac:dyDescent="0.35">
      <c r="A7923" t="s">
        <v>9441</v>
      </c>
      <c r="B7923">
        <f t="shared" si="123"/>
        <v>2014</v>
      </c>
      <c r="C7923" s="1">
        <v>41958</v>
      </c>
      <c r="D7923">
        <v>268</v>
      </c>
      <c r="E7923" t="s">
        <v>47</v>
      </c>
      <c r="F7923">
        <v>274</v>
      </c>
      <c r="G7923" t="s">
        <v>29</v>
      </c>
      <c r="H7923" t="s">
        <v>14</v>
      </c>
      <c r="I7923">
        <v>2</v>
      </c>
      <c r="J7923">
        <v>1</v>
      </c>
      <c r="K7923" t="s">
        <v>19</v>
      </c>
      <c r="L7923" t="s">
        <v>16</v>
      </c>
    </row>
    <row r="7924" spans="1:12" x14ac:dyDescent="0.35">
      <c r="A7924" t="s">
        <v>9442</v>
      </c>
      <c r="B7924">
        <f t="shared" si="123"/>
        <v>2014</v>
      </c>
      <c r="C7924" s="1">
        <v>41958</v>
      </c>
      <c r="D7924">
        <v>157</v>
      </c>
      <c r="E7924" t="s">
        <v>26</v>
      </c>
      <c r="F7924">
        <v>44</v>
      </c>
      <c r="G7924" t="s">
        <v>65</v>
      </c>
      <c r="H7924" t="s">
        <v>14</v>
      </c>
      <c r="I7924">
        <v>0</v>
      </c>
      <c r="J7924">
        <v>1</v>
      </c>
      <c r="K7924" t="s">
        <v>19</v>
      </c>
      <c r="L7924" t="s">
        <v>33</v>
      </c>
    </row>
    <row r="7925" spans="1:12" x14ac:dyDescent="0.35">
      <c r="A7925" t="s">
        <v>9443</v>
      </c>
      <c r="B7925">
        <f t="shared" si="123"/>
        <v>2014</v>
      </c>
      <c r="C7925" s="1">
        <v>41958</v>
      </c>
      <c r="D7925">
        <v>6</v>
      </c>
      <c r="E7925" t="s">
        <v>38</v>
      </c>
      <c r="F7925">
        <v>93</v>
      </c>
      <c r="G7925" t="s">
        <v>12</v>
      </c>
      <c r="H7925" t="s">
        <v>14</v>
      </c>
      <c r="I7925">
        <v>3</v>
      </c>
      <c r="J7925">
        <v>1</v>
      </c>
      <c r="K7925" t="s">
        <v>19</v>
      </c>
      <c r="L7925" t="s">
        <v>16</v>
      </c>
    </row>
    <row r="7926" spans="1:12" x14ac:dyDescent="0.35">
      <c r="A7926" t="s">
        <v>9444</v>
      </c>
      <c r="B7926">
        <f t="shared" si="123"/>
        <v>2014</v>
      </c>
      <c r="C7926" s="1">
        <v>41958</v>
      </c>
      <c r="D7926">
        <v>10</v>
      </c>
      <c r="E7926" t="s">
        <v>36</v>
      </c>
      <c r="F7926">
        <v>103</v>
      </c>
      <c r="G7926" t="s">
        <v>28</v>
      </c>
      <c r="H7926" t="s">
        <v>14</v>
      </c>
      <c r="I7926">
        <v>0</v>
      </c>
      <c r="J7926">
        <v>0</v>
      </c>
      <c r="K7926" t="s">
        <v>19</v>
      </c>
      <c r="L7926" t="s">
        <v>20</v>
      </c>
    </row>
    <row r="7927" spans="1:12" x14ac:dyDescent="0.35">
      <c r="A7927" t="s">
        <v>9445</v>
      </c>
      <c r="B7927">
        <f t="shared" si="123"/>
        <v>2014</v>
      </c>
      <c r="C7927" s="1">
        <v>41958</v>
      </c>
      <c r="D7927">
        <v>47</v>
      </c>
      <c r="E7927" t="s">
        <v>68</v>
      </c>
      <c r="F7927">
        <v>82</v>
      </c>
      <c r="G7927" t="s">
        <v>59</v>
      </c>
      <c r="H7927" t="s">
        <v>14</v>
      </c>
      <c r="I7927">
        <v>1</v>
      </c>
      <c r="J7927">
        <v>0</v>
      </c>
      <c r="K7927" t="s">
        <v>19</v>
      </c>
      <c r="L7927" t="s">
        <v>16</v>
      </c>
    </row>
    <row r="7928" spans="1:12" x14ac:dyDescent="0.35">
      <c r="A7928" t="s">
        <v>9446</v>
      </c>
      <c r="B7928">
        <f t="shared" si="123"/>
        <v>2014</v>
      </c>
      <c r="C7928" s="1">
        <v>41958</v>
      </c>
      <c r="D7928">
        <v>50</v>
      </c>
      <c r="E7928" t="s">
        <v>82</v>
      </c>
      <c r="F7928">
        <v>197</v>
      </c>
      <c r="G7928" t="s">
        <v>39</v>
      </c>
      <c r="H7928" t="s">
        <v>14</v>
      </c>
      <c r="I7928">
        <v>3</v>
      </c>
      <c r="J7928">
        <v>1</v>
      </c>
      <c r="K7928" t="s">
        <v>19</v>
      </c>
      <c r="L7928" t="s">
        <v>16</v>
      </c>
    </row>
    <row r="7929" spans="1:12" x14ac:dyDescent="0.35">
      <c r="A7929" t="s">
        <v>9447</v>
      </c>
      <c r="B7929">
        <f t="shared" si="123"/>
        <v>2014</v>
      </c>
      <c r="C7929" s="1">
        <v>41958</v>
      </c>
      <c r="D7929">
        <v>84</v>
      </c>
      <c r="E7929" t="s">
        <v>73</v>
      </c>
      <c r="F7929">
        <v>255</v>
      </c>
      <c r="G7929" t="s">
        <v>44</v>
      </c>
      <c r="H7929" t="s">
        <v>14</v>
      </c>
      <c r="I7929">
        <v>0</v>
      </c>
      <c r="J7929">
        <v>1</v>
      </c>
      <c r="K7929" t="s">
        <v>19</v>
      </c>
      <c r="L7929" t="s">
        <v>33</v>
      </c>
    </row>
    <row r="7930" spans="1:12" x14ac:dyDescent="0.35">
      <c r="A7930" t="s">
        <v>9448</v>
      </c>
      <c r="B7930">
        <f t="shared" si="123"/>
        <v>2014</v>
      </c>
      <c r="C7930" s="1">
        <v>41958</v>
      </c>
      <c r="D7930">
        <v>64</v>
      </c>
      <c r="E7930" t="s">
        <v>41</v>
      </c>
      <c r="F7930">
        <v>198</v>
      </c>
      <c r="G7930" t="s">
        <v>62</v>
      </c>
      <c r="H7930" t="s">
        <v>14</v>
      </c>
      <c r="I7930">
        <v>0</v>
      </c>
      <c r="J7930">
        <v>2</v>
      </c>
      <c r="K7930" t="s">
        <v>19</v>
      </c>
      <c r="L7930" t="s">
        <v>33</v>
      </c>
    </row>
    <row r="7931" spans="1:12" x14ac:dyDescent="0.35">
      <c r="A7931" t="s">
        <v>9449</v>
      </c>
      <c r="B7931">
        <f t="shared" si="123"/>
        <v>2014</v>
      </c>
      <c r="C7931" s="1">
        <v>41959</v>
      </c>
      <c r="D7931">
        <v>188</v>
      </c>
      <c r="E7931" t="s">
        <v>85</v>
      </c>
      <c r="F7931">
        <v>325</v>
      </c>
      <c r="G7931" t="s">
        <v>266</v>
      </c>
      <c r="H7931" t="s">
        <v>14</v>
      </c>
      <c r="I7931">
        <v>2</v>
      </c>
      <c r="J7931">
        <v>1</v>
      </c>
      <c r="K7931" t="s">
        <v>15</v>
      </c>
      <c r="L7931" t="s">
        <v>16</v>
      </c>
    </row>
    <row r="7932" spans="1:12" x14ac:dyDescent="0.35">
      <c r="A7932" t="s">
        <v>9450</v>
      </c>
      <c r="B7932">
        <f t="shared" si="123"/>
        <v>2014</v>
      </c>
      <c r="C7932" s="1">
        <v>41959</v>
      </c>
      <c r="D7932">
        <v>92</v>
      </c>
      <c r="E7932" t="s">
        <v>83</v>
      </c>
      <c r="F7932">
        <v>284</v>
      </c>
      <c r="G7932" t="s">
        <v>77</v>
      </c>
      <c r="H7932" t="s">
        <v>14</v>
      </c>
      <c r="I7932">
        <v>1</v>
      </c>
      <c r="J7932">
        <v>1</v>
      </c>
      <c r="K7932" t="s">
        <v>15</v>
      </c>
      <c r="L7932" t="s">
        <v>20</v>
      </c>
    </row>
    <row r="7933" spans="1:12" x14ac:dyDescent="0.35">
      <c r="A7933" t="s">
        <v>9451</v>
      </c>
      <c r="B7933">
        <f t="shared" si="123"/>
        <v>2014</v>
      </c>
      <c r="C7933" s="1">
        <v>41962</v>
      </c>
      <c r="D7933">
        <v>323</v>
      </c>
      <c r="E7933" t="s">
        <v>25</v>
      </c>
      <c r="F7933">
        <v>50</v>
      </c>
      <c r="G7933" t="s">
        <v>82</v>
      </c>
      <c r="H7933" t="s">
        <v>14</v>
      </c>
      <c r="I7933">
        <v>1</v>
      </c>
      <c r="J7933">
        <v>0</v>
      </c>
      <c r="K7933" t="s">
        <v>19</v>
      </c>
      <c r="L7933" t="s">
        <v>16</v>
      </c>
    </row>
    <row r="7934" spans="1:12" x14ac:dyDescent="0.35">
      <c r="A7934" t="s">
        <v>9452</v>
      </c>
      <c r="B7934">
        <f t="shared" si="123"/>
        <v>2014</v>
      </c>
      <c r="C7934" s="1">
        <v>41962</v>
      </c>
      <c r="D7934">
        <v>292</v>
      </c>
      <c r="E7934" t="s">
        <v>50</v>
      </c>
      <c r="F7934">
        <v>84</v>
      </c>
      <c r="G7934" t="s">
        <v>73</v>
      </c>
      <c r="H7934" t="s">
        <v>14</v>
      </c>
      <c r="I7934">
        <v>2</v>
      </c>
      <c r="J7934">
        <v>1</v>
      </c>
      <c r="K7934" t="s">
        <v>19</v>
      </c>
      <c r="L7934" t="s">
        <v>16</v>
      </c>
    </row>
    <row r="7935" spans="1:12" x14ac:dyDescent="0.35">
      <c r="A7935" t="s">
        <v>9453</v>
      </c>
      <c r="B7935">
        <f t="shared" si="123"/>
        <v>2014</v>
      </c>
      <c r="C7935" s="1">
        <v>41962</v>
      </c>
      <c r="D7935">
        <v>274</v>
      </c>
      <c r="E7935" t="s">
        <v>29</v>
      </c>
      <c r="F7935">
        <v>64</v>
      </c>
      <c r="G7935" t="s">
        <v>41</v>
      </c>
      <c r="H7935" t="s">
        <v>14</v>
      </c>
      <c r="I7935">
        <v>0</v>
      </c>
      <c r="J7935">
        <v>1</v>
      </c>
      <c r="K7935" t="s">
        <v>19</v>
      </c>
      <c r="L7935" t="s">
        <v>33</v>
      </c>
    </row>
    <row r="7936" spans="1:12" x14ac:dyDescent="0.35">
      <c r="A7936" t="s">
        <v>9454</v>
      </c>
      <c r="B7936">
        <f t="shared" si="123"/>
        <v>2014</v>
      </c>
      <c r="C7936" s="1">
        <v>41962</v>
      </c>
      <c r="D7936">
        <v>255</v>
      </c>
      <c r="E7936" t="s">
        <v>44</v>
      </c>
      <c r="F7936">
        <v>38</v>
      </c>
      <c r="G7936" t="s">
        <v>54</v>
      </c>
      <c r="H7936" t="s">
        <v>14</v>
      </c>
      <c r="I7936">
        <v>3</v>
      </c>
      <c r="J7936">
        <v>0</v>
      </c>
      <c r="K7936" t="s">
        <v>19</v>
      </c>
      <c r="L7936" t="s">
        <v>16</v>
      </c>
    </row>
    <row r="7937" spans="1:12" x14ac:dyDescent="0.35">
      <c r="A7937" t="s">
        <v>9455</v>
      </c>
      <c r="B7937">
        <f t="shared" si="123"/>
        <v>2014</v>
      </c>
      <c r="C7937" s="1">
        <v>41962</v>
      </c>
      <c r="D7937">
        <v>198</v>
      </c>
      <c r="E7937" t="s">
        <v>62</v>
      </c>
      <c r="F7937">
        <v>268</v>
      </c>
      <c r="G7937" t="s">
        <v>47</v>
      </c>
      <c r="H7937" t="s">
        <v>14</v>
      </c>
      <c r="I7937">
        <v>2</v>
      </c>
      <c r="J7937">
        <v>2</v>
      </c>
      <c r="K7937" t="s">
        <v>19</v>
      </c>
      <c r="L7937" t="s">
        <v>20</v>
      </c>
    </row>
    <row r="7938" spans="1:12" x14ac:dyDescent="0.35">
      <c r="A7938" t="s">
        <v>9456</v>
      </c>
      <c r="B7938">
        <f t="shared" si="123"/>
        <v>2014</v>
      </c>
      <c r="C7938" s="1">
        <v>41962</v>
      </c>
      <c r="D7938">
        <v>197</v>
      </c>
      <c r="E7938" t="s">
        <v>39</v>
      </c>
      <c r="F7938">
        <v>189</v>
      </c>
      <c r="G7938" t="s">
        <v>45</v>
      </c>
      <c r="H7938" t="s">
        <v>14</v>
      </c>
      <c r="I7938">
        <v>1</v>
      </c>
      <c r="J7938">
        <v>1</v>
      </c>
      <c r="K7938" t="s">
        <v>19</v>
      </c>
      <c r="L7938" t="s">
        <v>20</v>
      </c>
    </row>
    <row r="7939" spans="1:12" x14ac:dyDescent="0.35">
      <c r="A7939" t="s">
        <v>9457</v>
      </c>
      <c r="B7939">
        <f t="shared" ref="B7939:B8002" si="124">YEAR(C7939)</f>
        <v>2014</v>
      </c>
      <c r="C7939" s="1">
        <v>41962</v>
      </c>
      <c r="D7939">
        <v>170</v>
      </c>
      <c r="E7939" t="s">
        <v>79</v>
      </c>
      <c r="F7939">
        <v>6</v>
      </c>
      <c r="G7939" t="s">
        <v>38</v>
      </c>
      <c r="H7939" t="s">
        <v>14</v>
      </c>
      <c r="I7939">
        <v>2</v>
      </c>
      <c r="J7939">
        <v>0</v>
      </c>
      <c r="K7939" t="s">
        <v>19</v>
      </c>
      <c r="L7939" t="s">
        <v>16</v>
      </c>
    </row>
    <row r="7940" spans="1:12" x14ac:dyDescent="0.35">
      <c r="A7940" t="s">
        <v>9458</v>
      </c>
      <c r="B7940">
        <f t="shared" si="124"/>
        <v>2014</v>
      </c>
      <c r="C7940" s="1">
        <v>41962</v>
      </c>
      <c r="D7940">
        <v>140</v>
      </c>
      <c r="E7940" t="s">
        <v>56</v>
      </c>
      <c r="F7940">
        <v>47</v>
      </c>
      <c r="G7940" t="s">
        <v>68</v>
      </c>
      <c r="H7940" t="s">
        <v>14</v>
      </c>
      <c r="I7940">
        <v>0</v>
      </c>
      <c r="J7940">
        <v>0</v>
      </c>
      <c r="K7940" t="s">
        <v>19</v>
      </c>
      <c r="L7940" t="s">
        <v>20</v>
      </c>
    </row>
    <row r="7941" spans="1:12" x14ac:dyDescent="0.35">
      <c r="A7941" t="s">
        <v>9459</v>
      </c>
      <c r="B7941">
        <f t="shared" si="124"/>
        <v>2014</v>
      </c>
      <c r="C7941" s="1">
        <v>41962</v>
      </c>
      <c r="D7941">
        <v>110</v>
      </c>
      <c r="E7941" t="s">
        <v>35</v>
      </c>
      <c r="F7941">
        <v>289</v>
      </c>
      <c r="G7941" t="s">
        <v>66</v>
      </c>
      <c r="H7941" t="s">
        <v>14</v>
      </c>
      <c r="I7941">
        <v>3</v>
      </c>
      <c r="J7941">
        <v>1</v>
      </c>
      <c r="K7941" t="s">
        <v>19</v>
      </c>
      <c r="L7941" t="s">
        <v>16</v>
      </c>
    </row>
    <row r="7942" spans="1:12" x14ac:dyDescent="0.35">
      <c r="A7942" t="s">
        <v>9460</v>
      </c>
      <c r="B7942">
        <f t="shared" si="124"/>
        <v>2014</v>
      </c>
      <c r="C7942" s="1">
        <v>41962</v>
      </c>
      <c r="D7942">
        <v>103</v>
      </c>
      <c r="E7942" t="s">
        <v>28</v>
      </c>
      <c r="F7942">
        <v>157</v>
      </c>
      <c r="G7942" t="s">
        <v>26</v>
      </c>
      <c r="H7942" t="s">
        <v>14</v>
      </c>
      <c r="I7942">
        <v>4</v>
      </c>
      <c r="J7942">
        <v>2</v>
      </c>
      <c r="K7942" t="s">
        <v>19</v>
      </c>
      <c r="L7942" t="s">
        <v>16</v>
      </c>
    </row>
    <row r="7943" spans="1:12" x14ac:dyDescent="0.35">
      <c r="A7943" t="s">
        <v>9461</v>
      </c>
      <c r="B7943">
        <f t="shared" si="124"/>
        <v>2014</v>
      </c>
      <c r="C7943" s="1">
        <v>41962</v>
      </c>
      <c r="D7943">
        <v>93</v>
      </c>
      <c r="E7943" t="s">
        <v>12</v>
      </c>
      <c r="F7943">
        <v>167</v>
      </c>
      <c r="G7943" t="s">
        <v>74</v>
      </c>
      <c r="H7943" t="s">
        <v>14</v>
      </c>
      <c r="I7943">
        <v>0</v>
      </c>
      <c r="J7943">
        <v>0</v>
      </c>
      <c r="K7943" t="s">
        <v>19</v>
      </c>
      <c r="L7943" t="s">
        <v>20</v>
      </c>
    </row>
    <row r="7944" spans="1:12" x14ac:dyDescent="0.35">
      <c r="A7944" t="s">
        <v>9462</v>
      </c>
      <c r="B7944">
        <f t="shared" si="124"/>
        <v>2014</v>
      </c>
      <c r="C7944" s="1">
        <v>41962</v>
      </c>
      <c r="D7944">
        <v>82</v>
      </c>
      <c r="E7944" t="s">
        <v>59</v>
      </c>
      <c r="F7944">
        <v>259</v>
      </c>
      <c r="G7944" t="s">
        <v>22</v>
      </c>
      <c r="H7944" t="s">
        <v>14</v>
      </c>
      <c r="I7944">
        <v>3</v>
      </c>
      <c r="J7944">
        <v>1</v>
      </c>
      <c r="K7944" t="s">
        <v>19</v>
      </c>
      <c r="L7944" t="s">
        <v>16</v>
      </c>
    </row>
    <row r="7945" spans="1:12" x14ac:dyDescent="0.35">
      <c r="A7945" t="s">
        <v>9463</v>
      </c>
      <c r="B7945">
        <f t="shared" si="124"/>
        <v>2014</v>
      </c>
      <c r="C7945" s="1">
        <v>41962</v>
      </c>
      <c r="D7945">
        <v>44</v>
      </c>
      <c r="E7945" t="s">
        <v>65</v>
      </c>
      <c r="F7945">
        <v>10</v>
      </c>
      <c r="G7945" t="s">
        <v>36</v>
      </c>
      <c r="H7945" t="s">
        <v>14</v>
      </c>
      <c r="I7945">
        <v>1</v>
      </c>
      <c r="J7945">
        <v>1</v>
      </c>
      <c r="K7945" t="s">
        <v>19</v>
      </c>
      <c r="L7945" t="s">
        <v>20</v>
      </c>
    </row>
    <row r="7946" spans="1:12" x14ac:dyDescent="0.35">
      <c r="A7946" t="s">
        <v>9464</v>
      </c>
      <c r="B7946">
        <f t="shared" si="124"/>
        <v>2014</v>
      </c>
      <c r="C7946" s="1">
        <v>41962</v>
      </c>
      <c r="D7946">
        <v>121</v>
      </c>
      <c r="E7946" t="s">
        <v>71</v>
      </c>
      <c r="F7946">
        <v>297</v>
      </c>
      <c r="G7946" t="s">
        <v>76</v>
      </c>
      <c r="H7946" t="s">
        <v>14</v>
      </c>
      <c r="I7946">
        <v>2</v>
      </c>
      <c r="J7946">
        <v>0</v>
      </c>
      <c r="K7946" t="s">
        <v>19</v>
      </c>
      <c r="L7946" t="s">
        <v>16</v>
      </c>
    </row>
    <row r="7947" spans="1:12" x14ac:dyDescent="0.35">
      <c r="A7947" t="s">
        <v>9465</v>
      </c>
      <c r="B7947">
        <f t="shared" si="124"/>
        <v>2014</v>
      </c>
      <c r="C7947" s="1">
        <v>41973</v>
      </c>
      <c r="D7947">
        <v>268</v>
      </c>
      <c r="E7947" t="s">
        <v>47</v>
      </c>
      <c r="F7947">
        <v>140</v>
      </c>
      <c r="G7947" t="s">
        <v>56</v>
      </c>
      <c r="H7947" t="s">
        <v>14</v>
      </c>
      <c r="I7947">
        <v>2</v>
      </c>
      <c r="J7947">
        <v>0</v>
      </c>
      <c r="K7947" t="s">
        <v>15</v>
      </c>
      <c r="L7947" t="s">
        <v>16</v>
      </c>
    </row>
    <row r="7948" spans="1:12" x14ac:dyDescent="0.35">
      <c r="A7948" t="s">
        <v>9466</v>
      </c>
      <c r="B7948">
        <f t="shared" si="124"/>
        <v>2015</v>
      </c>
      <c r="C7948" s="1">
        <v>42008</v>
      </c>
      <c r="D7948">
        <v>268</v>
      </c>
      <c r="E7948" t="s">
        <v>47</v>
      </c>
      <c r="F7948">
        <v>323</v>
      </c>
      <c r="G7948" t="s">
        <v>25</v>
      </c>
      <c r="H7948" t="s">
        <v>14</v>
      </c>
      <c r="I7948">
        <v>1</v>
      </c>
      <c r="J7948">
        <v>0</v>
      </c>
      <c r="K7948" t="s">
        <v>15</v>
      </c>
      <c r="L7948" t="s">
        <v>16</v>
      </c>
    </row>
    <row r="7949" spans="1:12" x14ac:dyDescent="0.35">
      <c r="A7949" t="s">
        <v>9467</v>
      </c>
      <c r="B7949">
        <f t="shared" si="124"/>
        <v>2015</v>
      </c>
      <c r="C7949" s="1">
        <v>42011</v>
      </c>
      <c r="D7949">
        <v>47</v>
      </c>
      <c r="E7949" t="s">
        <v>68</v>
      </c>
      <c r="F7949">
        <v>82</v>
      </c>
      <c r="G7949" t="s">
        <v>59</v>
      </c>
      <c r="H7949" t="s">
        <v>14</v>
      </c>
      <c r="I7949">
        <v>1</v>
      </c>
      <c r="J7949">
        <v>1</v>
      </c>
      <c r="K7949" t="s">
        <v>15</v>
      </c>
      <c r="L7949" t="s">
        <v>20</v>
      </c>
    </row>
    <row r="7950" spans="1:12" x14ac:dyDescent="0.35">
      <c r="A7950" t="s">
        <v>9468</v>
      </c>
      <c r="B7950">
        <f t="shared" si="124"/>
        <v>2015</v>
      </c>
      <c r="C7950" s="1">
        <v>42013</v>
      </c>
      <c r="D7950">
        <v>255</v>
      </c>
      <c r="E7950" t="s">
        <v>44</v>
      </c>
      <c r="F7950">
        <v>103</v>
      </c>
      <c r="G7950" t="s">
        <v>28</v>
      </c>
      <c r="H7950" t="s">
        <v>14</v>
      </c>
      <c r="I7950">
        <v>1</v>
      </c>
      <c r="J7950">
        <v>0</v>
      </c>
      <c r="K7950" t="s">
        <v>15</v>
      </c>
      <c r="L7950" t="s">
        <v>16</v>
      </c>
    </row>
    <row r="7951" spans="1:12" x14ac:dyDescent="0.35">
      <c r="A7951" t="s">
        <v>9469</v>
      </c>
      <c r="B7951">
        <f t="shared" si="124"/>
        <v>2015</v>
      </c>
      <c r="C7951" s="1">
        <v>42014</v>
      </c>
      <c r="D7951">
        <v>47</v>
      </c>
      <c r="E7951" t="s">
        <v>68</v>
      </c>
      <c r="F7951">
        <v>268</v>
      </c>
      <c r="G7951" t="s">
        <v>47</v>
      </c>
      <c r="H7951" t="s">
        <v>14</v>
      </c>
      <c r="I7951">
        <v>1</v>
      </c>
      <c r="J7951">
        <v>1</v>
      </c>
      <c r="K7951" t="s">
        <v>15</v>
      </c>
      <c r="L7951" t="s">
        <v>20</v>
      </c>
    </row>
    <row r="7952" spans="1:12" x14ac:dyDescent="0.35">
      <c r="A7952" t="s">
        <v>9470</v>
      </c>
      <c r="B7952">
        <f t="shared" si="124"/>
        <v>2015</v>
      </c>
      <c r="C7952" s="1">
        <v>42014</v>
      </c>
      <c r="D7952">
        <v>44</v>
      </c>
      <c r="E7952" t="s">
        <v>65</v>
      </c>
      <c r="F7952">
        <v>92</v>
      </c>
      <c r="G7952" t="s">
        <v>83</v>
      </c>
      <c r="H7952" t="s">
        <v>14</v>
      </c>
      <c r="I7952">
        <v>5</v>
      </c>
      <c r="J7952">
        <v>1</v>
      </c>
      <c r="K7952" t="s">
        <v>15</v>
      </c>
      <c r="L7952" t="s">
        <v>16</v>
      </c>
    </row>
    <row r="7953" spans="1:12" x14ac:dyDescent="0.35">
      <c r="A7953" t="s">
        <v>9471</v>
      </c>
      <c r="B7953">
        <f t="shared" si="124"/>
        <v>2015</v>
      </c>
      <c r="C7953" s="1">
        <v>42014</v>
      </c>
      <c r="D7953">
        <v>50</v>
      </c>
      <c r="E7953" t="s">
        <v>82</v>
      </c>
      <c r="F7953">
        <v>64</v>
      </c>
      <c r="G7953" t="s">
        <v>41</v>
      </c>
      <c r="H7953" t="s">
        <v>14</v>
      </c>
      <c r="I7953">
        <v>3</v>
      </c>
      <c r="J7953">
        <v>2</v>
      </c>
      <c r="K7953" t="s">
        <v>15</v>
      </c>
      <c r="L7953" t="s">
        <v>16</v>
      </c>
    </row>
    <row r="7954" spans="1:12" x14ac:dyDescent="0.35">
      <c r="A7954" t="s">
        <v>9472</v>
      </c>
      <c r="B7954">
        <f t="shared" si="124"/>
        <v>2015</v>
      </c>
      <c r="C7954" s="1">
        <v>42015</v>
      </c>
      <c r="D7954">
        <v>198</v>
      </c>
      <c r="E7954" t="s">
        <v>62</v>
      </c>
      <c r="F7954">
        <v>140</v>
      </c>
      <c r="G7954" t="s">
        <v>56</v>
      </c>
      <c r="H7954" t="s">
        <v>14</v>
      </c>
      <c r="I7954">
        <v>0</v>
      </c>
      <c r="J7954">
        <v>1</v>
      </c>
      <c r="K7954" t="s">
        <v>15</v>
      </c>
      <c r="L7954" t="s">
        <v>33</v>
      </c>
    </row>
    <row r="7955" spans="1:12" x14ac:dyDescent="0.35">
      <c r="A7955" t="s">
        <v>9473</v>
      </c>
      <c r="B7955">
        <f t="shared" si="124"/>
        <v>2015</v>
      </c>
      <c r="C7955" s="1">
        <v>42015</v>
      </c>
      <c r="D7955">
        <v>292</v>
      </c>
      <c r="E7955" t="s">
        <v>50</v>
      </c>
      <c r="F7955">
        <v>6</v>
      </c>
      <c r="G7955" t="s">
        <v>38</v>
      </c>
      <c r="H7955" t="s">
        <v>14</v>
      </c>
      <c r="I7955">
        <v>1</v>
      </c>
      <c r="J7955">
        <v>1</v>
      </c>
      <c r="K7955" t="s">
        <v>15</v>
      </c>
      <c r="L7955" t="s">
        <v>20</v>
      </c>
    </row>
    <row r="7956" spans="1:12" x14ac:dyDescent="0.35">
      <c r="A7956" t="s">
        <v>9474</v>
      </c>
      <c r="B7956">
        <f t="shared" si="124"/>
        <v>2015</v>
      </c>
      <c r="C7956" s="1">
        <v>42017</v>
      </c>
      <c r="D7956">
        <v>255</v>
      </c>
      <c r="E7956" t="s">
        <v>44</v>
      </c>
      <c r="F7956">
        <v>121</v>
      </c>
      <c r="G7956" t="s">
        <v>71</v>
      </c>
      <c r="H7956" t="s">
        <v>14</v>
      </c>
      <c r="I7956">
        <v>5</v>
      </c>
      <c r="J7956">
        <v>2</v>
      </c>
      <c r="K7956" t="s">
        <v>15</v>
      </c>
      <c r="L7956" t="s">
        <v>16</v>
      </c>
    </row>
    <row r="7957" spans="1:12" x14ac:dyDescent="0.35">
      <c r="A7957" t="s">
        <v>9475</v>
      </c>
      <c r="B7957">
        <f t="shared" si="124"/>
        <v>2015</v>
      </c>
      <c r="C7957" s="1">
        <v>42017</v>
      </c>
      <c r="D7957">
        <v>38</v>
      </c>
      <c r="E7957" t="s">
        <v>54</v>
      </c>
      <c r="F7957">
        <v>44</v>
      </c>
      <c r="G7957" t="s">
        <v>65</v>
      </c>
      <c r="H7957" t="s">
        <v>14</v>
      </c>
      <c r="I7957">
        <v>0</v>
      </c>
      <c r="J7957">
        <v>2</v>
      </c>
      <c r="K7957" t="s">
        <v>15</v>
      </c>
      <c r="L7957" t="s">
        <v>33</v>
      </c>
    </row>
    <row r="7958" spans="1:12" x14ac:dyDescent="0.35">
      <c r="A7958" t="s">
        <v>9476</v>
      </c>
      <c r="B7958">
        <f t="shared" si="124"/>
        <v>2015</v>
      </c>
      <c r="C7958" s="1">
        <v>42018</v>
      </c>
      <c r="D7958">
        <v>170</v>
      </c>
      <c r="E7958" t="s">
        <v>79</v>
      </c>
      <c r="F7958">
        <v>268</v>
      </c>
      <c r="G7958" t="s">
        <v>47</v>
      </c>
      <c r="H7958" t="s">
        <v>14</v>
      </c>
      <c r="I7958">
        <v>0</v>
      </c>
      <c r="J7958">
        <v>3</v>
      </c>
      <c r="K7958" t="s">
        <v>15</v>
      </c>
      <c r="L7958" t="s">
        <v>33</v>
      </c>
    </row>
    <row r="7959" spans="1:12" x14ac:dyDescent="0.35">
      <c r="A7959" t="s">
        <v>9477</v>
      </c>
      <c r="B7959">
        <f t="shared" si="124"/>
        <v>2015</v>
      </c>
      <c r="C7959" s="1">
        <v>42021</v>
      </c>
      <c r="D7959">
        <v>89</v>
      </c>
      <c r="E7959" t="s">
        <v>53</v>
      </c>
      <c r="F7959">
        <v>64</v>
      </c>
      <c r="G7959" t="s">
        <v>41</v>
      </c>
      <c r="H7959" t="s">
        <v>14</v>
      </c>
      <c r="I7959">
        <v>1</v>
      </c>
      <c r="J7959">
        <v>1</v>
      </c>
      <c r="K7959" t="s">
        <v>334</v>
      </c>
      <c r="L7959" t="s">
        <v>20</v>
      </c>
    </row>
    <row r="7960" spans="1:12" x14ac:dyDescent="0.35">
      <c r="A7960" t="s">
        <v>9478</v>
      </c>
      <c r="B7960">
        <f t="shared" si="124"/>
        <v>2015</v>
      </c>
      <c r="C7960" s="1">
        <v>42021</v>
      </c>
      <c r="D7960">
        <v>44</v>
      </c>
      <c r="E7960" t="s">
        <v>65</v>
      </c>
      <c r="F7960">
        <v>103</v>
      </c>
      <c r="G7960" t="s">
        <v>28</v>
      </c>
      <c r="H7960" t="s">
        <v>14</v>
      </c>
      <c r="I7960">
        <v>0</v>
      </c>
      <c r="J7960">
        <v>2</v>
      </c>
      <c r="K7960" t="s">
        <v>334</v>
      </c>
      <c r="L7960" t="s">
        <v>33</v>
      </c>
    </row>
    <row r="7961" spans="1:12" x14ac:dyDescent="0.35">
      <c r="A7961" t="s">
        <v>9479</v>
      </c>
      <c r="B7961">
        <f t="shared" si="124"/>
        <v>2015</v>
      </c>
      <c r="C7961" s="1">
        <v>42022</v>
      </c>
      <c r="D7961">
        <v>292</v>
      </c>
      <c r="E7961" t="s">
        <v>50</v>
      </c>
      <c r="F7961">
        <v>50</v>
      </c>
      <c r="G7961" t="s">
        <v>82</v>
      </c>
      <c r="H7961" t="s">
        <v>14</v>
      </c>
      <c r="I7961">
        <v>1</v>
      </c>
      <c r="J7961">
        <v>1</v>
      </c>
      <c r="K7961" t="s">
        <v>334</v>
      </c>
      <c r="L7961" t="s">
        <v>20</v>
      </c>
    </row>
    <row r="7962" spans="1:12" x14ac:dyDescent="0.35">
      <c r="A7962" t="s">
        <v>9480</v>
      </c>
      <c r="B7962">
        <f t="shared" si="124"/>
        <v>2015</v>
      </c>
      <c r="C7962" s="1">
        <v>42022</v>
      </c>
      <c r="D7962">
        <v>323</v>
      </c>
      <c r="E7962" t="s">
        <v>25</v>
      </c>
      <c r="F7962">
        <v>82</v>
      </c>
      <c r="G7962" t="s">
        <v>59</v>
      </c>
      <c r="H7962" t="s">
        <v>14</v>
      </c>
      <c r="I7962">
        <v>1</v>
      </c>
      <c r="J7962">
        <v>1</v>
      </c>
      <c r="K7962" t="s">
        <v>334</v>
      </c>
      <c r="L7962" t="s">
        <v>20</v>
      </c>
    </row>
    <row r="7963" spans="1:12" x14ac:dyDescent="0.35">
      <c r="A7963" t="s">
        <v>9481</v>
      </c>
      <c r="B7963">
        <f t="shared" si="124"/>
        <v>2015</v>
      </c>
      <c r="C7963" s="1">
        <v>42023</v>
      </c>
      <c r="D7963">
        <v>6</v>
      </c>
      <c r="E7963" t="s">
        <v>38</v>
      </c>
      <c r="F7963">
        <v>268</v>
      </c>
      <c r="G7963" t="s">
        <v>47</v>
      </c>
      <c r="H7963" t="s">
        <v>14</v>
      </c>
      <c r="I7963">
        <v>3</v>
      </c>
      <c r="J7963">
        <v>1</v>
      </c>
      <c r="K7963" t="s">
        <v>334</v>
      </c>
      <c r="L7963" t="s">
        <v>16</v>
      </c>
    </row>
    <row r="7964" spans="1:12" x14ac:dyDescent="0.35">
      <c r="A7964" t="s">
        <v>9482</v>
      </c>
      <c r="B7964">
        <f t="shared" si="124"/>
        <v>2015</v>
      </c>
      <c r="C7964" s="1">
        <v>42023</v>
      </c>
      <c r="D7964">
        <v>110</v>
      </c>
      <c r="E7964" t="s">
        <v>35</v>
      </c>
      <c r="F7964">
        <v>255</v>
      </c>
      <c r="G7964" t="s">
        <v>44</v>
      </c>
      <c r="H7964" t="s">
        <v>14</v>
      </c>
      <c r="I7964">
        <v>1</v>
      </c>
      <c r="J7964">
        <v>2</v>
      </c>
      <c r="K7964" t="s">
        <v>334</v>
      </c>
      <c r="L7964" t="s">
        <v>33</v>
      </c>
    </row>
    <row r="7965" spans="1:12" x14ac:dyDescent="0.35">
      <c r="A7965" t="s">
        <v>9483</v>
      </c>
      <c r="B7965">
        <f t="shared" si="124"/>
        <v>2015</v>
      </c>
      <c r="C7965" s="1">
        <v>42024</v>
      </c>
      <c r="D7965">
        <v>170</v>
      </c>
      <c r="E7965" t="s">
        <v>79</v>
      </c>
      <c r="F7965">
        <v>47</v>
      </c>
      <c r="G7965" t="s">
        <v>68</v>
      </c>
      <c r="H7965" t="s">
        <v>14</v>
      </c>
      <c r="I7965">
        <v>1</v>
      </c>
      <c r="J7965">
        <v>1</v>
      </c>
      <c r="K7965" t="s">
        <v>334</v>
      </c>
      <c r="L7965" t="s">
        <v>20</v>
      </c>
    </row>
    <row r="7966" spans="1:12" x14ac:dyDescent="0.35">
      <c r="A7966" t="s">
        <v>9484</v>
      </c>
      <c r="B7966">
        <f t="shared" si="124"/>
        <v>2015</v>
      </c>
      <c r="C7966" s="1">
        <v>42024</v>
      </c>
      <c r="D7966">
        <v>140</v>
      </c>
      <c r="E7966" t="s">
        <v>56</v>
      </c>
      <c r="F7966">
        <v>121</v>
      </c>
      <c r="G7966" t="s">
        <v>71</v>
      </c>
      <c r="H7966" t="s">
        <v>14</v>
      </c>
      <c r="I7966">
        <v>1</v>
      </c>
      <c r="J7966">
        <v>1</v>
      </c>
      <c r="K7966" t="s">
        <v>334</v>
      </c>
      <c r="L7966" t="s">
        <v>20</v>
      </c>
    </row>
    <row r="7967" spans="1:12" x14ac:dyDescent="0.35">
      <c r="A7967" t="s">
        <v>9485</v>
      </c>
      <c r="B7967">
        <f t="shared" si="124"/>
        <v>2015</v>
      </c>
      <c r="C7967" s="1">
        <v>42025</v>
      </c>
      <c r="D7967">
        <v>89</v>
      </c>
      <c r="E7967" t="s">
        <v>53</v>
      </c>
      <c r="F7967">
        <v>44</v>
      </c>
      <c r="G7967" t="s">
        <v>65</v>
      </c>
      <c r="H7967" t="s">
        <v>14</v>
      </c>
      <c r="I7967">
        <v>0</v>
      </c>
      <c r="J7967">
        <v>0</v>
      </c>
      <c r="K7967" t="s">
        <v>334</v>
      </c>
      <c r="L7967" t="s">
        <v>20</v>
      </c>
    </row>
    <row r="7968" spans="1:12" x14ac:dyDescent="0.35">
      <c r="A7968" t="s">
        <v>9486</v>
      </c>
      <c r="B7968">
        <f t="shared" si="124"/>
        <v>2015</v>
      </c>
      <c r="C7968" s="1">
        <v>42025</v>
      </c>
      <c r="D7968">
        <v>103</v>
      </c>
      <c r="E7968" t="s">
        <v>28</v>
      </c>
      <c r="F7968">
        <v>64</v>
      </c>
      <c r="G7968" t="s">
        <v>41</v>
      </c>
      <c r="H7968" t="s">
        <v>14</v>
      </c>
      <c r="I7968">
        <v>0</v>
      </c>
      <c r="J7968">
        <v>1</v>
      </c>
      <c r="K7968" t="s">
        <v>334</v>
      </c>
      <c r="L7968" t="s">
        <v>33</v>
      </c>
    </row>
    <row r="7969" spans="1:12" x14ac:dyDescent="0.35">
      <c r="A7969" t="s">
        <v>9487</v>
      </c>
      <c r="B7969">
        <f t="shared" si="124"/>
        <v>2015</v>
      </c>
      <c r="C7969" s="1">
        <v>42026</v>
      </c>
      <c r="D7969">
        <v>50</v>
      </c>
      <c r="E7969" t="s">
        <v>82</v>
      </c>
      <c r="F7969">
        <v>82</v>
      </c>
      <c r="G7969" t="s">
        <v>59</v>
      </c>
      <c r="H7969" t="s">
        <v>14</v>
      </c>
      <c r="I7969">
        <v>0</v>
      </c>
      <c r="J7969">
        <v>0</v>
      </c>
      <c r="K7969" t="s">
        <v>334</v>
      </c>
      <c r="L7969" t="s">
        <v>20</v>
      </c>
    </row>
    <row r="7970" spans="1:12" x14ac:dyDescent="0.35">
      <c r="A7970" t="s">
        <v>9488</v>
      </c>
      <c r="B7970">
        <f t="shared" si="124"/>
        <v>2015</v>
      </c>
      <c r="C7970" s="1">
        <v>42026</v>
      </c>
      <c r="D7970">
        <v>323</v>
      </c>
      <c r="E7970" t="s">
        <v>25</v>
      </c>
      <c r="F7970">
        <v>292</v>
      </c>
      <c r="G7970" t="s">
        <v>50</v>
      </c>
      <c r="H7970" t="s">
        <v>14</v>
      </c>
      <c r="I7970">
        <v>1</v>
      </c>
      <c r="J7970">
        <v>2</v>
      </c>
      <c r="K7970" t="s">
        <v>334</v>
      </c>
      <c r="L7970" t="s">
        <v>33</v>
      </c>
    </row>
    <row r="7971" spans="1:12" x14ac:dyDescent="0.35">
      <c r="A7971" t="s">
        <v>9489</v>
      </c>
      <c r="B7971">
        <f t="shared" si="124"/>
        <v>2015</v>
      </c>
      <c r="C7971" s="1">
        <v>42027</v>
      </c>
      <c r="D7971">
        <v>268</v>
      </c>
      <c r="E7971" t="s">
        <v>47</v>
      </c>
      <c r="F7971">
        <v>255</v>
      </c>
      <c r="G7971" t="s">
        <v>44</v>
      </c>
      <c r="H7971" t="s">
        <v>14</v>
      </c>
      <c r="I7971">
        <v>1</v>
      </c>
      <c r="J7971">
        <v>1</v>
      </c>
      <c r="K7971" t="s">
        <v>334</v>
      </c>
      <c r="L7971" t="s">
        <v>20</v>
      </c>
    </row>
    <row r="7972" spans="1:12" x14ac:dyDescent="0.35">
      <c r="A7972" t="s">
        <v>9490</v>
      </c>
      <c r="B7972">
        <f t="shared" si="124"/>
        <v>2015</v>
      </c>
      <c r="C7972" s="1">
        <v>42027</v>
      </c>
      <c r="D7972">
        <v>110</v>
      </c>
      <c r="E7972" t="s">
        <v>35</v>
      </c>
      <c r="F7972">
        <v>6</v>
      </c>
      <c r="G7972" t="s">
        <v>38</v>
      </c>
      <c r="H7972" t="s">
        <v>14</v>
      </c>
      <c r="I7972">
        <v>1</v>
      </c>
      <c r="J7972">
        <v>0</v>
      </c>
      <c r="K7972" t="s">
        <v>334</v>
      </c>
      <c r="L7972" t="s">
        <v>16</v>
      </c>
    </row>
    <row r="7973" spans="1:12" x14ac:dyDescent="0.35">
      <c r="A7973" t="s">
        <v>9491</v>
      </c>
      <c r="B7973">
        <f t="shared" si="124"/>
        <v>2015</v>
      </c>
      <c r="C7973" s="1">
        <v>42028</v>
      </c>
      <c r="D7973">
        <v>47</v>
      </c>
      <c r="E7973" t="s">
        <v>68</v>
      </c>
      <c r="F7973">
        <v>121</v>
      </c>
      <c r="G7973" t="s">
        <v>71</v>
      </c>
      <c r="H7973" t="s">
        <v>14</v>
      </c>
      <c r="I7973">
        <v>1</v>
      </c>
      <c r="J7973">
        <v>1</v>
      </c>
      <c r="K7973" t="s">
        <v>334</v>
      </c>
      <c r="L7973" t="s">
        <v>20</v>
      </c>
    </row>
    <row r="7974" spans="1:12" x14ac:dyDescent="0.35">
      <c r="A7974" t="s">
        <v>9492</v>
      </c>
      <c r="B7974">
        <f t="shared" si="124"/>
        <v>2015</v>
      </c>
      <c r="C7974" s="1">
        <v>42028</v>
      </c>
      <c r="D7974">
        <v>140</v>
      </c>
      <c r="E7974" t="s">
        <v>56</v>
      </c>
      <c r="F7974">
        <v>170</v>
      </c>
      <c r="G7974" t="s">
        <v>79</v>
      </c>
      <c r="H7974" t="s">
        <v>14</v>
      </c>
      <c r="I7974">
        <v>1</v>
      </c>
      <c r="J7974">
        <v>1</v>
      </c>
      <c r="K7974" t="s">
        <v>334</v>
      </c>
      <c r="L7974" t="s">
        <v>20</v>
      </c>
    </row>
    <row r="7975" spans="1:12" x14ac:dyDescent="0.35">
      <c r="A7975" t="s">
        <v>9493</v>
      </c>
      <c r="B7975">
        <f t="shared" si="124"/>
        <v>2015</v>
      </c>
      <c r="C7975" s="1">
        <v>42029</v>
      </c>
      <c r="D7975">
        <v>89</v>
      </c>
      <c r="E7975" t="s">
        <v>53</v>
      </c>
      <c r="F7975">
        <v>103</v>
      </c>
      <c r="G7975" t="s">
        <v>28</v>
      </c>
      <c r="H7975" t="s">
        <v>14</v>
      </c>
      <c r="I7975">
        <v>2</v>
      </c>
      <c r="J7975">
        <v>0</v>
      </c>
      <c r="K7975" t="s">
        <v>334</v>
      </c>
      <c r="L7975" t="s">
        <v>16</v>
      </c>
    </row>
    <row r="7976" spans="1:12" x14ac:dyDescent="0.35">
      <c r="A7976" t="s">
        <v>9494</v>
      </c>
      <c r="B7976">
        <f t="shared" si="124"/>
        <v>2015</v>
      </c>
      <c r="C7976" s="1">
        <v>42029</v>
      </c>
      <c r="D7976">
        <v>64</v>
      </c>
      <c r="E7976" t="s">
        <v>41</v>
      </c>
      <c r="F7976">
        <v>44</v>
      </c>
      <c r="G7976" t="s">
        <v>65</v>
      </c>
      <c r="H7976" t="s">
        <v>14</v>
      </c>
      <c r="I7976">
        <v>2</v>
      </c>
      <c r="J7976">
        <v>1</v>
      </c>
      <c r="K7976" t="s">
        <v>334</v>
      </c>
      <c r="L7976" t="s">
        <v>16</v>
      </c>
    </row>
    <row r="7977" spans="1:12" x14ac:dyDescent="0.35">
      <c r="A7977" t="s">
        <v>9495</v>
      </c>
      <c r="B7977">
        <f t="shared" si="124"/>
        <v>2015</v>
      </c>
      <c r="C7977" s="1">
        <v>42030</v>
      </c>
      <c r="D7977">
        <v>82</v>
      </c>
      <c r="E7977" t="s">
        <v>59</v>
      </c>
      <c r="F7977">
        <v>292</v>
      </c>
      <c r="G7977" t="s">
        <v>50</v>
      </c>
      <c r="H7977" t="s">
        <v>14</v>
      </c>
      <c r="I7977">
        <v>1</v>
      </c>
      <c r="J7977">
        <v>1</v>
      </c>
      <c r="K7977" t="s">
        <v>334</v>
      </c>
      <c r="L7977" t="s">
        <v>20</v>
      </c>
    </row>
    <row r="7978" spans="1:12" x14ac:dyDescent="0.35">
      <c r="A7978" t="s">
        <v>9496</v>
      </c>
      <c r="B7978">
        <f t="shared" si="124"/>
        <v>2015</v>
      </c>
      <c r="C7978" s="1">
        <v>42030</v>
      </c>
      <c r="D7978">
        <v>50</v>
      </c>
      <c r="E7978" t="s">
        <v>82</v>
      </c>
      <c r="F7978">
        <v>323</v>
      </c>
      <c r="G7978" t="s">
        <v>25</v>
      </c>
      <c r="H7978" t="s">
        <v>14</v>
      </c>
      <c r="I7978">
        <v>0</v>
      </c>
      <c r="J7978">
        <v>0</v>
      </c>
      <c r="K7978" t="s">
        <v>334</v>
      </c>
      <c r="L7978" t="s">
        <v>20</v>
      </c>
    </row>
    <row r="7979" spans="1:12" x14ac:dyDescent="0.35">
      <c r="A7979" t="s">
        <v>9497</v>
      </c>
      <c r="B7979">
        <f t="shared" si="124"/>
        <v>2015</v>
      </c>
      <c r="C7979" s="1">
        <v>42031</v>
      </c>
      <c r="D7979">
        <v>268</v>
      </c>
      <c r="E7979" t="s">
        <v>47</v>
      </c>
      <c r="F7979">
        <v>110</v>
      </c>
      <c r="G7979" t="s">
        <v>35</v>
      </c>
      <c r="H7979" t="s">
        <v>14</v>
      </c>
      <c r="I7979">
        <v>1</v>
      </c>
      <c r="J7979">
        <v>2</v>
      </c>
      <c r="K7979" t="s">
        <v>334</v>
      </c>
      <c r="L7979" t="s">
        <v>33</v>
      </c>
    </row>
    <row r="7980" spans="1:12" x14ac:dyDescent="0.35">
      <c r="A7980" t="s">
        <v>9498</v>
      </c>
      <c r="B7980">
        <f t="shared" si="124"/>
        <v>2015</v>
      </c>
      <c r="C7980" s="1">
        <v>42031</v>
      </c>
      <c r="D7980">
        <v>255</v>
      </c>
      <c r="E7980" t="s">
        <v>44</v>
      </c>
      <c r="F7980">
        <v>6</v>
      </c>
      <c r="G7980" t="s">
        <v>38</v>
      </c>
      <c r="H7980" t="s">
        <v>14</v>
      </c>
      <c r="I7980">
        <v>0</v>
      </c>
      <c r="J7980">
        <v>2</v>
      </c>
      <c r="K7980" t="s">
        <v>334</v>
      </c>
      <c r="L7980" t="s">
        <v>33</v>
      </c>
    </row>
    <row r="7981" spans="1:12" x14ac:dyDescent="0.35">
      <c r="A7981" t="s">
        <v>9499</v>
      </c>
      <c r="B7981">
        <f t="shared" si="124"/>
        <v>2015</v>
      </c>
      <c r="C7981" s="1">
        <v>42032</v>
      </c>
      <c r="D7981">
        <v>47</v>
      </c>
      <c r="E7981" t="s">
        <v>68</v>
      </c>
      <c r="F7981">
        <v>140</v>
      </c>
      <c r="G7981" t="s">
        <v>56</v>
      </c>
      <c r="H7981" t="s">
        <v>14</v>
      </c>
      <c r="I7981">
        <v>0</v>
      </c>
      <c r="J7981">
        <v>1</v>
      </c>
      <c r="K7981" t="s">
        <v>334</v>
      </c>
      <c r="L7981" t="s">
        <v>33</v>
      </c>
    </row>
    <row r="7982" spans="1:12" x14ac:dyDescent="0.35">
      <c r="A7982" t="s">
        <v>9500</v>
      </c>
      <c r="B7982">
        <f t="shared" si="124"/>
        <v>2015</v>
      </c>
      <c r="C7982" s="1">
        <v>42032</v>
      </c>
      <c r="D7982">
        <v>121</v>
      </c>
      <c r="E7982" t="s">
        <v>71</v>
      </c>
      <c r="F7982">
        <v>170</v>
      </c>
      <c r="G7982" t="s">
        <v>79</v>
      </c>
      <c r="H7982" t="s">
        <v>14</v>
      </c>
      <c r="I7982">
        <v>1</v>
      </c>
      <c r="J7982">
        <v>1</v>
      </c>
      <c r="K7982" t="s">
        <v>334</v>
      </c>
      <c r="L7982" t="s">
        <v>20</v>
      </c>
    </row>
    <row r="7983" spans="1:12" x14ac:dyDescent="0.35">
      <c r="A7983" t="s">
        <v>9501</v>
      </c>
      <c r="B7983">
        <f t="shared" si="124"/>
        <v>2015</v>
      </c>
      <c r="C7983" s="1">
        <v>42035</v>
      </c>
      <c r="D7983">
        <v>64</v>
      </c>
      <c r="E7983" t="s">
        <v>41</v>
      </c>
      <c r="F7983">
        <v>82</v>
      </c>
      <c r="G7983" t="s">
        <v>59</v>
      </c>
      <c r="H7983" t="s">
        <v>14</v>
      </c>
      <c r="I7983">
        <v>2</v>
      </c>
      <c r="J7983">
        <v>4</v>
      </c>
      <c r="K7983" t="s">
        <v>334</v>
      </c>
      <c r="L7983" t="s">
        <v>33</v>
      </c>
    </row>
    <row r="7984" spans="1:12" x14ac:dyDescent="0.35">
      <c r="A7984" t="s">
        <v>9502</v>
      </c>
      <c r="B7984">
        <f t="shared" si="124"/>
        <v>2015</v>
      </c>
      <c r="C7984" s="1">
        <v>42035</v>
      </c>
      <c r="D7984">
        <v>89</v>
      </c>
      <c r="E7984" t="s">
        <v>53</v>
      </c>
      <c r="F7984">
        <v>292</v>
      </c>
      <c r="G7984" t="s">
        <v>50</v>
      </c>
      <c r="H7984" t="s">
        <v>14</v>
      </c>
      <c r="I7984">
        <v>2</v>
      </c>
      <c r="J7984">
        <v>1</v>
      </c>
      <c r="K7984" t="s">
        <v>334</v>
      </c>
      <c r="L7984" t="s">
        <v>16</v>
      </c>
    </row>
    <row r="7985" spans="1:12" x14ac:dyDescent="0.35">
      <c r="A7985" t="s">
        <v>9503</v>
      </c>
      <c r="B7985">
        <f t="shared" si="124"/>
        <v>2015</v>
      </c>
      <c r="C7985" s="1">
        <v>42036</v>
      </c>
      <c r="D7985">
        <v>140</v>
      </c>
      <c r="E7985" t="s">
        <v>56</v>
      </c>
      <c r="F7985">
        <v>6</v>
      </c>
      <c r="G7985" t="s">
        <v>38</v>
      </c>
      <c r="H7985" t="s">
        <v>14</v>
      </c>
      <c r="I7985">
        <v>3</v>
      </c>
      <c r="J7985">
        <v>1</v>
      </c>
      <c r="K7985" t="s">
        <v>334</v>
      </c>
      <c r="L7985" t="s">
        <v>16</v>
      </c>
    </row>
    <row r="7986" spans="1:12" x14ac:dyDescent="0.35">
      <c r="A7986" t="s">
        <v>9504</v>
      </c>
      <c r="B7986">
        <f t="shared" si="124"/>
        <v>2015</v>
      </c>
      <c r="C7986" s="1">
        <v>42036</v>
      </c>
      <c r="D7986">
        <v>110</v>
      </c>
      <c r="E7986" t="s">
        <v>35</v>
      </c>
      <c r="F7986">
        <v>121</v>
      </c>
      <c r="G7986" t="s">
        <v>71</v>
      </c>
      <c r="H7986" t="s">
        <v>14</v>
      </c>
      <c r="I7986">
        <v>3</v>
      </c>
      <c r="J7986">
        <v>0</v>
      </c>
      <c r="K7986" t="s">
        <v>334</v>
      </c>
      <c r="L7986" t="s">
        <v>16</v>
      </c>
    </row>
    <row r="7987" spans="1:12" x14ac:dyDescent="0.35">
      <c r="A7987" t="s">
        <v>9505</v>
      </c>
      <c r="B7987">
        <f t="shared" si="124"/>
        <v>2015</v>
      </c>
      <c r="C7987" s="1">
        <v>42039</v>
      </c>
      <c r="D7987">
        <v>82</v>
      </c>
      <c r="E7987" t="s">
        <v>59</v>
      </c>
      <c r="F7987">
        <v>140</v>
      </c>
      <c r="G7987" t="s">
        <v>56</v>
      </c>
      <c r="H7987" t="s">
        <v>14</v>
      </c>
      <c r="I7987">
        <v>1</v>
      </c>
      <c r="J7987">
        <v>3</v>
      </c>
      <c r="K7987" t="s">
        <v>334</v>
      </c>
      <c r="L7987" t="s">
        <v>33</v>
      </c>
    </row>
    <row r="7988" spans="1:12" x14ac:dyDescent="0.35">
      <c r="A7988" t="s">
        <v>9506</v>
      </c>
      <c r="B7988">
        <f t="shared" si="124"/>
        <v>2015</v>
      </c>
      <c r="C7988" s="1">
        <v>42040</v>
      </c>
      <c r="D7988">
        <v>89</v>
      </c>
      <c r="E7988" t="s">
        <v>53</v>
      </c>
      <c r="F7988">
        <v>110</v>
      </c>
      <c r="G7988" t="s">
        <v>35</v>
      </c>
      <c r="H7988" t="s">
        <v>14</v>
      </c>
      <c r="I7988">
        <v>0</v>
      </c>
      <c r="J7988">
        <v>3</v>
      </c>
      <c r="K7988" t="s">
        <v>334</v>
      </c>
      <c r="L7988" t="s">
        <v>33</v>
      </c>
    </row>
    <row r="7989" spans="1:12" x14ac:dyDescent="0.35">
      <c r="A7989" t="s">
        <v>9507</v>
      </c>
      <c r="B7989">
        <f t="shared" si="124"/>
        <v>2015</v>
      </c>
      <c r="C7989" s="1">
        <v>42042</v>
      </c>
      <c r="D7989">
        <v>89</v>
      </c>
      <c r="E7989" t="s">
        <v>53</v>
      </c>
      <c r="F7989">
        <v>82</v>
      </c>
      <c r="G7989" t="s">
        <v>59</v>
      </c>
      <c r="H7989" t="s">
        <v>14</v>
      </c>
      <c r="I7989">
        <v>0</v>
      </c>
      <c r="J7989">
        <v>0</v>
      </c>
      <c r="K7989" t="s">
        <v>334</v>
      </c>
      <c r="L7989" t="s">
        <v>20</v>
      </c>
    </row>
    <row r="7990" spans="1:12" x14ac:dyDescent="0.35">
      <c r="A7990" t="s">
        <v>9508</v>
      </c>
      <c r="B7990">
        <f t="shared" si="124"/>
        <v>2015</v>
      </c>
      <c r="C7990" s="1">
        <v>42043</v>
      </c>
      <c r="D7990">
        <v>140</v>
      </c>
      <c r="E7990" t="s">
        <v>56</v>
      </c>
      <c r="F7990">
        <v>110</v>
      </c>
      <c r="G7990" t="s">
        <v>35</v>
      </c>
      <c r="H7990" t="s">
        <v>14</v>
      </c>
      <c r="I7990">
        <v>0</v>
      </c>
      <c r="J7990">
        <v>0</v>
      </c>
      <c r="K7990" t="s">
        <v>334</v>
      </c>
      <c r="L7990" t="s">
        <v>20</v>
      </c>
    </row>
    <row r="7991" spans="1:12" x14ac:dyDescent="0.35">
      <c r="A7991" t="s">
        <v>9509</v>
      </c>
      <c r="B7991">
        <f t="shared" si="124"/>
        <v>2015</v>
      </c>
      <c r="C7991" s="1">
        <v>42088</v>
      </c>
      <c r="D7991">
        <v>92</v>
      </c>
      <c r="E7991" t="s">
        <v>83</v>
      </c>
      <c r="F7991">
        <v>268</v>
      </c>
      <c r="G7991" t="s">
        <v>47</v>
      </c>
      <c r="H7991" t="s">
        <v>14</v>
      </c>
      <c r="I7991">
        <v>1</v>
      </c>
      <c r="J7991">
        <v>3</v>
      </c>
      <c r="K7991" t="s">
        <v>15</v>
      </c>
      <c r="L7991" t="s">
        <v>33</v>
      </c>
    </row>
    <row r="7992" spans="1:12" x14ac:dyDescent="0.35">
      <c r="A7992" t="s">
        <v>9510</v>
      </c>
      <c r="B7992">
        <f t="shared" si="124"/>
        <v>2015</v>
      </c>
      <c r="C7992" s="1">
        <v>42088</v>
      </c>
      <c r="D7992">
        <v>198</v>
      </c>
      <c r="E7992" t="s">
        <v>62</v>
      </c>
      <c r="F7992">
        <v>297</v>
      </c>
      <c r="G7992" t="s">
        <v>76</v>
      </c>
      <c r="H7992" t="s">
        <v>14</v>
      </c>
      <c r="I7992">
        <v>0</v>
      </c>
      <c r="J7992">
        <v>1</v>
      </c>
      <c r="K7992" t="s">
        <v>15</v>
      </c>
      <c r="L7992" t="s">
        <v>33</v>
      </c>
    </row>
    <row r="7993" spans="1:12" x14ac:dyDescent="0.35">
      <c r="A7993" t="s">
        <v>9511</v>
      </c>
      <c r="B7993">
        <f t="shared" si="124"/>
        <v>2015</v>
      </c>
      <c r="C7993" s="1">
        <v>42088</v>
      </c>
      <c r="D7993">
        <v>178</v>
      </c>
      <c r="E7993" t="s">
        <v>113</v>
      </c>
      <c r="F7993">
        <v>45</v>
      </c>
      <c r="G7993" t="s">
        <v>148</v>
      </c>
      <c r="H7993" t="s">
        <v>14</v>
      </c>
      <c r="I7993">
        <v>2</v>
      </c>
      <c r="J7993">
        <v>2</v>
      </c>
      <c r="K7993" t="s">
        <v>15</v>
      </c>
      <c r="L7993" t="s">
        <v>20</v>
      </c>
    </row>
    <row r="7994" spans="1:12" x14ac:dyDescent="0.35">
      <c r="A7994" t="s">
        <v>9512</v>
      </c>
      <c r="B7994">
        <f t="shared" si="124"/>
        <v>2015</v>
      </c>
      <c r="C7994" s="1">
        <v>42088</v>
      </c>
      <c r="D7994">
        <v>38</v>
      </c>
      <c r="E7994" t="s">
        <v>54</v>
      </c>
      <c r="F7994">
        <v>157</v>
      </c>
      <c r="G7994" t="s">
        <v>26</v>
      </c>
      <c r="H7994" t="s">
        <v>14</v>
      </c>
      <c r="I7994">
        <v>2</v>
      </c>
      <c r="J7994">
        <v>0</v>
      </c>
      <c r="K7994" t="s">
        <v>15</v>
      </c>
      <c r="L7994" t="s">
        <v>16</v>
      </c>
    </row>
    <row r="7995" spans="1:12" x14ac:dyDescent="0.35">
      <c r="A7995" t="s">
        <v>9513</v>
      </c>
      <c r="B7995">
        <f t="shared" si="124"/>
        <v>2015</v>
      </c>
      <c r="C7995" s="1">
        <v>42088</v>
      </c>
      <c r="D7995">
        <v>103</v>
      </c>
      <c r="E7995" t="s">
        <v>28</v>
      </c>
      <c r="F7995">
        <v>170</v>
      </c>
      <c r="G7995" t="s">
        <v>79</v>
      </c>
      <c r="H7995" t="s">
        <v>14</v>
      </c>
      <c r="I7995">
        <v>4</v>
      </c>
      <c r="J7995">
        <v>3</v>
      </c>
      <c r="K7995" t="s">
        <v>15</v>
      </c>
      <c r="L7995" t="s">
        <v>16</v>
      </c>
    </row>
    <row r="7996" spans="1:12" x14ac:dyDescent="0.35">
      <c r="A7996" t="s">
        <v>9514</v>
      </c>
      <c r="B7996">
        <f t="shared" si="124"/>
        <v>2015</v>
      </c>
      <c r="C7996" s="1">
        <v>42089</v>
      </c>
      <c r="D7996">
        <v>140</v>
      </c>
      <c r="E7996" t="s">
        <v>56</v>
      </c>
      <c r="F7996">
        <v>10</v>
      </c>
      <c r="G7996" t="s">
        <v>36</v>
      </c>
      <c r="H7996" t="s">
        <v>14</v>
      </c>
      <c r="I7996">
        <v>2</v>
      </c>
      <c r="J7996">
        <v>0</v>
      </c>
      <c r="K7996" t="s">
        <v>15</v>
      </c>
      <c r="L7996" t="s">
        <v>16</v>
      </c>
    </row>
    <row r="7997" spans="1:12" x14ac:dyDescent="0.35">
      <c r="A7997" t="s">
        <v>9515</v>
      </c>
      <c r="B7997">
        <f t="shared" si="124"/>
        <v>2015</v>
      </c>
      <c r="C7997" s="1">
        <v>42089</v>
      </c>
      <c r="D7997">
        <v>84</v>
      </c>
      <c r="E7997" t="s">
        <v>73</v>
      </c>
      <c r="F7997">
        <v>89</v>
      </c>
      <c r="G7997" t="s">
        <v>53</v>
      </c>
      <c r="H7997" t="s">
        <v>14</v>
      </c>
      <c r="I7997">
        <v>2</v>
      </c>
      <c r="J7997">
        <v>0</v>
      </c>
      <c r="K7997" t="s">
        <v>15</v>
      </c>
      <c r="L7997" t="s">
        <v>16</v>
      </c>
    </row>
    <row r="7998" spans="1:12" x14ac:dyDescent="0.35">
      <c r="A7998" t="s">
        <v>9516</v>
      </c>
      <c r="B7998">
        <f t="shared" si="124"/>
        <v>2015</v>
      </c>
      <c r="C7998" s="1">
        <v>42090</v>
      </c>
      <c r="D7998">
        <v>106</v>
      </c>
      <c r="E7998" t="s">
        <v>80</v>
      </c>
      <c r="F7998">
        <v>177</v>
      </c>
      <c r="G7998" t="s">
        <v>60</v>
      </c>
      <c r="H7998" t="s">
        <v>14</v>
      </c>
      <c r="I7998">
        <v>1</v>
      </c>
      <c r="J7998">
        <v>0</v>
      </c>
      <c r="K7998" t="s">
        <v>15</v>
      </c>
      <c r="L7998" t="s">
        <v>16</v>
      </c>
    </row>
    <row r="7999" spans="1:12" x14ac:dyDescent="0.35">
      <c r="A7999" t="s">
        <v>9517</v>
      </c>
      <c r="B7999">
        <f t="shared" si="124"/>
        <v>2015</v>
      </c>
      <c r="C7999" s="1">
        <v>42091</v>
      </c>
      <c r="D7999">
        <v>188</v>
      </c>
      <c r="E7999" t="s">
        <v>85</v>
      </c>
      <c r="F7999">
        <v>303</v>
      </c>
      <c r="G7999" t="s">
        <v>423</v>
      </c>
      <c r="H7999" t="s">
        <v>87</v>
      </c>
      <c r="I7999">
        <v>0</v>
      </c>
      <c r="J7999">
        <v>1</v>
      </c>
      <c r="K7999" t="s">
        <v>15</v>
      </c>
      <c r="L7999" t="s">
        <v>33</v>
      </c>
    </row>
    <row r="8000" spans="1:12" x14ac:dyDescent="0.35">
      <c r="A8000" t="s">
        <v>9518</v>
      </c>
      <c r="B8000">
        <f t="shared" si="124"/>
        <v>2015</v>
      </c>
      <c r="C8000" s="1">
        <v>42091</v>
      </c>
      <c r="D8000">
        <v>178</v>
      </c>
      <c r="E8000" t="s">
        <v>113</v>
      </c>
      <c r="F8000">
        <v>289</v>
      </c>
      <c r="G8000" t="s">
        <v>66</v>
      </c>
      <c r="H8000" t="s">
        <v>14</v>
      </c>
      <c r="I8000">
        <v>1</v>
      </c>
      <c r="J8000">
        <v>1</v>
      </c>
      <c r="K8000" t="s">
        <v>15</v>
      </c>
      <c r="L8000" t="s">
        <v>20</v>
      </c>
    </row>
    <row r="8001" spans="1:12" x14ac:dyDescent="0.35">
      <c r="A8001" t="s">
        <v>9519</v>
      </c>
      <c r="B8001">
        <f t="shared" si="124"/>
        <v>2015</v>
      </c>
      <c r="C8001" s="1">
        <v>42091</v>
      </c>
      <c r="D8001">
        <v>110</v>
      </c>
      <c r="E8001" t="s">
        <v>35</v>
      </c>
      <c r="F8001">
        <v>255</v>
      </c>
      <c r="G8001" t="s">
        <v>44</v>
      </c>
      <c r="H8001" t="s">
        <v>14</v>
      </c>
      <c r="I8001">
        <v>1</v>
      </c>
      <c r="J8001">
        <v>2</v>
      </c>
      <c r="K8001" t="s">
        <v>15</v>
      </c>
      <c r="L8001" t="s">
        <v>33</v>
      </c>
    </row>
    <row r="8002" spans="1:12" x14ac:dyDescent="0.35">
      <c r="A8002" t="s">
        <v>9520</v>
      </c>
      <c r="B8002">
        <f t="shared" si="124"/>
        <v>2015</v>
      </c>
      <c r="C8002" s="1">
        <v>42092</v>
      </c>
      <c r="D8002">
        <v>140</v>
      </c>
      <c r="E8002" t="s">
        <v>56</v>
      </c>
      <c r="F8002">
        <v>89</v>
      </c>
      <c r="G8002" t="s">
        <v>53</v>
      </c>
      <c r="H8002" t="s">
        <v>14</v>
      </c>
      <c r="I8002">
        <v>1</v>
      </c>
      <c r="J8002">
        <v>1</v>
      </c>
      <c r="K8002" t="s">
        <v>15</v>
      </c>
      <c r="L8002" t="s">
        <v>20</v>
      </c>
    </row>
    <row r="8003" spans="1:12" x14ac:dyDescent="0.35">
      <c r="A8003" t="s">
        <v>9521</v>
      </c>
      <c r="B8003">
        <f t="shared" ref="B8003:B8066" si="125">YEAR(C8003)</f>
        <v>2015</v>
      </c>
      <c r="C8003" s="1">
        <v>42092</v>
      </c>
      <c r="D8003">
        <v>323</v>
      </c>
      <c r="E8003" t="s">
        <v>25</v>
      </c>
      <c r="F8003">
        <v>234</v>
      </c>
      <c r="G8003" t="s">
        <v>13</v>
      </c>
      <c r="H8003" t="s">
        <v>14</v>
      </c>
      <c r="I8003">
        <v>2</v>
      </c>
      <c r="J8003">
        <v>0</v>
      </c>
      <c r="K8003" t="s">
        <v>15</v>
      </c>
      <c r="L8003" t="s">
        <v>16</v>
      </c>
    </row>
    <row r="8004" spans="1:12" x14ac:dyDescent="0.35">
      <c r="A8004" t="s">
        <v>9522</v>
      </c>
      <c r="B8004">
        <f t="shared" si="125"/>
        <v>2015</v>
      </c>
      <c r="C8004" s="1">
        <v>42092</v>
      </c>
      <c r="D8004">
        <v>284</v>
      </c>
      <c r="E8004" t="s">
        <v>77</v>
      </c>
      <c r="F8004">
        <v>167</v>
      </c>
      <c r="G8004" t="s">
        <v>74</v>
      </c>
      <c r="H8004" t="s">
        <v>14</v>
      </c>
      <c r="I8004">
        <v>1</v>
      </c>
      <c r="J8004">
        <v>1</v>
      </c>
      <c r="K8004" t="s">
        <v>15</v>
      </c>
      <c r="L8004" t="s">
        <v>20</v>
      </c>
    </row>
    <row r="8005" spans="1:12" x14ac:dyDescent="0.35">
      <c r="A8005" t="s">
        <v>9523</v>
      </c>
      <c r="B8005">
        <f t="shared" si="125"/>
        <v>2015</v>
      </c>
      <c r="C8005" s="1">
        <v>42092</v>
      </c>
      <c r="D8005">
        <v>268</v>
      </c>
      <c r="E8005" t="s">
        <v>47</v>
      </c>
      <c r="F8005">
        <v>198</v>
      </c>
      <c r="G8005" t="s">
        <v>62</v>
      </c>
      <c r="H8005" t="s">
        <v>14</v>
      </c>
      <c r="I8005">
        <v>1</v>
      </c>
      <c r="J8005">
        <v>1</v>
      </c>
      <c r="K8005" t="s">
        <v>15</v>
      </c>
      <c r="L8005" t="s">
        <v>20</v>
      </c>
    </row>
    <row r="8006" spans="1:12" x14ac:dyDescent="0.35">
      <c r="A8006" t="s">
        <v>9524</v>
      </c>
      <c r="B8006">
        <f t="shared" si="125"/>
        <v>2015</v>
      </c>
      <c r="C8006" s="1">
        <v>42092</v>
      </c>
      <c r="D8006">
        <v>38</v>
      </c>
      <c r="E8006" t="s">
        <v>54</v>
      </c>
      <c r="F8006">
        <v>189</v>
      </c>
      <c r="G8006" t="s">
        <v>45</v>
      </c>
      <c r="H8006" t="s">
        <v>14</v>
      </c>
      <c r="I8006">
        <v>1</v>
      </c>
      <c r="J8006">
        <v>2</v>
      </c>
      <c r="K8006" t="s">
        <v>15</v>
      </c>
      <c r="L8006" t="s">
        <v>33</v>
      </c>
    </row>
    <row r="8007" spans="1:12" x14ac:dyDescent="0.35">
      <c r="A8007" t="s">
        <v>9525</v>
      </c>
      <c r="B8007">
        <f t="shared" si="125"/>
        <v>2015</v>
      </c>
      <c r="C8007" s="1">
        <v>42094</v>
      </c>
      <c r="D8007">
        <v>177</v>
      </c>
      <c r="E8007" t="s">
        <v>60</v>
      </c>
      <c r="F8007">
        <v>197</v>
      </c>
      <c r="G8007" t="s">
        <v>39</v>
      </c>
      <c r="H8007" t="s">
        <v>14</v>
      </c>
      <c r="I8007">
        <v>2</v>
      </c>
      <c r="J8007">
        <v>0</v>
      </c>
      <c r="K8007" t="s">
        <v>15</v>
      </c>
      <c r="L8007" t="s">
        <v>16</v>
      </c>
    </row>
    <row r="8008" spans="1:12" x14ac:dyDescent="0.35">
      <c r="A8008" t="s">
        <v>9526</v>
      </c>
      <c r="B8008">
        <f t="shared" si="125"/>
        <v>2015</v>
      </c>
      <c r="C8008" s="1">
        <v>42094</v>
      </c>
      <c r="D8008">
        <v>110</v>
      </c>
      <c r="E8008" t="s">
        <v>35</v>
      </c>
      <c r="F8008">
        <v>170</v>
      </c>
      <c r="G8008" t="s">
        <v>79</v>
      </c>
      <c r="H8008" t="s">
        <v>14</v>
      </c>
      <c r="I8008">
        <v>1</v>
      </c>
      <c r="J8008">
        <v>1</v>
      </c>
      <c r="K8008" t="s">
        <v>15</v>
      </c>
      <c r="L8008" t="s">
        <v>20</v>
      </c>
    </row>
    <row r="8009" spans="1:12" x14ac:dyDescent="0.35">
      <c r="A8009" t="s">
        <v>9527</v>
      </c>
      <c r="B8009">
        <f t="shared" si="125"/>
        <v>2015</v>
      </c>
      <c r="C8009" s="1">
        <v>42134</v>
      </c>
      <c r="D8009">
        <v>323</v>
      </c>
      <c r="E8009" t="s">
        <v>25</v>
      </c>
      <c r="F8009">
        <v>167</v>
      </c>
      <c r="G8009" t="s">
        <v>74</v>
      </c>
      <c r="H8009" t="s">
        <v>14</v>
      </c>
      <c r="I8009">
        <v>2</v>
      </c>
      <c r="J8009">
        <v>0</v>
      </c>
      <c r="K8009" t="s">
        <v>15</v>
      </c>
      <c r="L8009" t="s">
        <v>16</v>
      </c>
    </row>
    <row r="8010" spans="1:12" x14ac:dyDescent="0.35">
      <c r="A8010" t="s">
        <v>9528</v>
      </c>
      <c r="B8010">
        <f t="shared" si="125"/>
        <v>2015</v>
      </c>
      <c r="C8010" s="1">
        <v>42138</v>
      </c>
      <c r="D8010">
        <v>157</v>
      </c>
      <c r="E8010" t="s">
        <v>26</v>
      </c>
      <c r="F8010">
        <v>268</v>
      </c>
      <c r="G8010" t="s">
        <v>47</v>
      </c>
      <c r="H8010" t="s">
        <v>14</v>
      </c>
      <c r="I8010">
        <v>0</v>
      </c>
      <c r="J8010">
        <v>0</v>
      </c>
      <c r="K8010" t="s">
        <v>15</v>
      </c>
      <c r="L8010" t="s">
        <v>20</v>
      </c>
    </row>
    <row r="8011" spans="1:12" x14ac:dyDescent="0.35">
      <c r="A8011" t="s">
        <v>9529</v>
      </c>
      <c r="B8011">
        <f t="shared" si="125"/>
        <v>2015</v>
      </c>
      <c r="C8011" s="1">
        <v>42140</v>
      </c>
      <c r="D8011">
        <v>157</v>
      </c>
      <c r="E8011" t="s">
        <v>26</v>
      </c>
      <c r="F8011">
        <v>268</v>
      </c>
      <c r="G8011" t="s">
        <v>47</v>
      </c>
      <c r="H8011" t="s">
        <v>14</v>
      </c>
      <c r="I8011">
        <v>1</v>
      </c>
      <c r="J8011">
        <v>1</v>
      </c>
      <c r="K8011" t="s">
        <v>15</v>
      </c>
      <c r="L8011" t="s">
        <v>20</v>
      </c>
    </row>
    <row r="8012" spans="1:12" x14ac:dyDescent="0.35">
      <c r="A8012" t="s">
        <v>9530</v>
      </c>
      <c r="B8012">
        <f t="shared" si="125"/>
        <v>2015</v>
      </c>
      <c r="C8012" s="1">
        <v>42141</v>
      </c>
      <c r="D8012">
        <v>191</v>
      </c>
      <c r="E8012" t="s">
        <v>69</v>
      </c>
      <c r="F8012">
        <v>257</v>
      </c>
      <c r="G8012" t="s">
        <v>155</v>
      </c>
      <c r="H8012" t="s">
        <v>14</v>
      </c>
      <c r="I8012">
        <v>0</v>
      </c>
      <c r="J8012">
        <v>0</v>
      </c>
      <c r="K8012" t="s">
        <v>152</v>
      </c>
      <c r="L8012" t="s">
        <v>20</v>
      </c>
    </row>
    <row r="8013" spans="1:12" x14ac:dyDescent="0.35">
      <c r="A8013" t="s">
        <v>9531</v>
      </c>
      <c r="B8013">
        <f t="shared" si="125"/>
        <v>2015</v>
      </c>
      <c r="C8013" s="1">
        <v>42141</v>
      </c>
      <c r="D8013">
        <v>325</v>
      </c>
      <c r="E8013" t="s">
        <v>266</v>
      </c>
      <c r="F8013">
        <v>178</v>
      </c>
      <c r="G8013" t="s">
        <v>113</v>
      </c>
      <c r="H8013" t="s">
        <v>14</v>
      </c>
      <c r="I8013">
        <v>2</v>
      </c>
      <c r="J8013">
        <v>0</v>
      </c>
      <c r="K8013" t="s">
        <v>152</v>
      </c>
      <c r="L8013" t="s">
        <v>16</v>
      </c>
    </row>
    <row r="8014" spans="1:12" x14ac:dyDescent="0.35">
      <c r="A8014" t="s">
        <v>9532</v>
      </c>
      <c r="B8014">
        <f t="shared" si="125"/>
        <v>2015</v>
      </c>
      <c r="C8014" s="1">
        <v>42142</v>
      </c>
      <c r="D8014">
        <v>157</v>
      </c>
      <c r="E8014" t="s">
        <v>26</v>
      </c>
      <c r="F8014">
        <v>165</v>
      </c>
      <c r="G8014" t="s">
        <v>31</v>
      </c>
      <c r="H8014" t="s">
        <v>14</v>
      </c>
      <c r="I8014">
        <v>1</v>
      </c>
      <c r="J8014">
        <v>2</v>
      </c>
      <c r="K8014" t="s">
        <v>152</v>
      </c>
      <c r="L8014" t="s">
        <v>33</v>
      </c>
    </row>
    <row r="8015" spans="1:12" x14ac:dyDescent="0.35">
      <c r="A8015" t="s">
        <v>9533</v>
      </c>
      <c r="B8015">
        <f t="shared" si="125"/>
        <v>2015</v>
      </c>
      <c r="C8015" s="1">
        <v>42142</v>
      </c>
      <c r="D8015">
        <v>284</v>
      </c>
      <c r="E8015" t="s">
        <v>77</v>
      </c>
      <c r="F8015">
        <v>92</v>
      </c>
      <c r="G8015" t="s">
        <v>83</v>
      </c>
      <c r="H8015" t="s">
        <v>14</v>
      </c>
      <c r="I8015">
        <v>0</v>
      </c>
      <c r="J8015">
        <v>1</v>
      </c>
      <c r="K8015" t="s">
        <v>152</v>
      </c>
      <c r="L8015" t="s">
        <v>33</v>
      </c>
    </row>
    <row r="8016" spans="1:12" x14ac:dyDescent="0.35">
      <c r="A8016" t="s">
        <v>9534</v>
      </c>
      <c r="B8016">
        <f t="shared" si="125"/>
        <v>2015</v>
      </c>
      <c r="C8016" s="1">
        <v>42143</v>
      </c>
      <c r="D8016">
        <v>191</v>
      </c>
      <c r="E8016" t="s">
        <v>69</v>
      </c>
      <c r="F8016">
        <v>178</v>
      </c>
      <c r="G8016" t="s">
        <v>113</v>
      </c>
      <c r="H8016" t="s">
        <v>14</v>
      </c>
      <c r="I8016">
        <v>2</v>
      </c>
      <c r="J8016">
        <v>0</v>
      </c>
      <c r="K8016" t="s">
        <v>152</v>
      </c>
      <c r="L8016" t="s">
        <v>16</v>
      </c>
    </row>
    <row r="8017" spans="1:12" x14ac:dyDescent="0.35">
      <c r="A8017" t="s">
        <v>9535</v>
      </c>
      <c r="B8017">
        <f t="shared" si="125"/>
        <v>2015</v>
      </c>
      <c r="C8017" s="1">
        <v>42143</v>
      </c>
      <c r="D8017">
        <v>257</v>
      </c>
      <c r="E8017" t="s">
        <v>155</v>
      </c>
      <c r="F8017">
        <v>325</v>
      </c>
      <c r="G8017" t="s">
        <v>266</v>
      </c>
      <c r="H8017" t="s">
        <v>14</v>
      </c>
      <c r="I8017">
        <v>0</v>
      </c>
      <c r="J8017">
        <v>1</v>
      </c>
      <c r="K8017" t="s">
        <v>152</v>
      </c>
      <c r="L8017" t="s">
        <v>33</v>
      </c>
    </row>
    <row r="8018" spans="1:12" x14ac:dyDescent="0.35">
      <c r="A8018" t="s">
        <v>9536</v>
      </c>
      <c r="B8018">
        <f t="shared" si="125"/>
        <v>2015</v>
      </c>
      <c r="C8018" s="1">
        <v>42144</v>
      </c>
      <c r="D8018">
        <v>165</v>
      </c>
      <c r="E8018" t="s">
        <v>31</v>
      </c>
      <c r="F8018">
        <v>284</v>
      </c>
      <c r="G8018" t="s">
        <v>77</v>
      </c>
      <c r="H8018" t="s">
        <v>14</v>
      </c>
      <c r="I8018">
        <v>2</v>
      </c>
      <c r="J8018">
        <v>0</v>
      </c>
      <c r="K8018" t="s">
        <v>152</v>
      </c>
      <c r="L8018" t="s">
        <v>16</v>
      </c>
    </row>
    <row r="8019" spans="1:12" x14ac:dyDescent="0.35">
      <c r="A8019" t="s">
        <v>9537</v>
      </c>
      <c r="B8019">
        <f t="shared" si="125"/>
        <v>2015</v>
      </c>
      <c r="C8019" s="1">
        <v>42144</v>
      </c>
      <c r="D8019">
        <v>157</v>
      </c>
      <c r="E8019" t="s">
        <v>26</v>
      </c>
      <c r="F8019">
        <v>92</v>
      </c>
      <c r="G8019" t="s">
        <v>83</v>
      </c>
      <c r="H8019" t="s">
        <v>14</v>
      </c>
      <c r="I8019">
        <v>0</v>
      </c>
      <c r="J8019">
        <v>2</v>
      </c>
      <c r="K8019" t="s">
        <v>152</v>
      </c>
      <c r="L8019" t="s">
        <v>33</v>
      </c>
    </row>
    <row r="8020" spans="1:12" x14ac:dyDescent="0.35">
      <c r="A8020" t="s">
        <v>9538</v>
      </c>
      <c r="B8020">
        <f t="shared" si="125"/>
        <v>2015</v>
      </c>
      <c r="C8020" s="1">
        <v>42145</v>
      </c>
      <c r="D8020">
        <v>191</v>
      </c>
      <c r="E8020" t="s">
        <v>69</v>
      </c>
      <c r="F8020">
        <v>325</v>
      </c>
      <c r="G8020" t="s">
        <v>266</v>
      </c>
      <c r="H8020" t="s">
        <v>14</v>
      </c>
      <c r="I8020">
        <v>4</v>
      </c>
      <c r="J8020">
        <v>1</v>
      </c>
      <c r="K8020" t="s">
        <v>152</v>
      </c>
      <c r="L8020" t="s">
        <v>16</v>
      </c>
    </row>
    <row r="8021" spans="1:12" x14ac:dyDescent="0.35">
      <c r="A8021" t="s">
        <v>9539</v>
      </c>
      <c r="B8021">
        <f t="shared" si="125"/>
        <v>2015</v>
      </c>
      <c r="C8021" s="1">
        <v>42145</v>
      </c>
      <c r="D8021">
        <v>257</v>
      </c>
      <c r="E8021" t="s">
        <v>155</v>
      </c>
      <c r="F8021">
        <v>178</v>
      </c>
      <c r="G8021" t="s">
        <v>113</v>
      </c>
      <c r="H8021" t="s">
        <v>14</v>
      </c>
      <c r="I8021">
        <v>0</v>
      </c>
      <c r="J8021">
        <v>1</v>
      </c>
      <c r="K8021" t="s">
        <v>152</v>
      </c>
      <c r="L8021" t="s">
        <v>33</v>
      </c>
    </row>
    <row r="8022" spans="1:12" x14ac:dyDescent="0.35">
      <c r="A8022" t="s">
        <v>9540</v>
      </c>
      <c r="B8022">
        <f t="shared" si="125"/>
        <v>2015</v>
      </c>
      <c r="C8022" s="1">
        <v>42146</v>
      </c>
      <c r="D8022">
        <v>157</v>
      </c>
      <c r="E8022" t="s">
        <v>26</v>
      </c>
      <c r="F8022">
        <v>284</v>
      </c>
      <c r="G8022" t="s">
        <v>77</v>
      </c>
      <c r="H8022" t="s">
        <v>14</v>
      </c>
      <c r="I8022">
        <v>1</v>
      </c>
      <c r="J8022">
        <v>0</v>
      </c>
      <c r="K8022" t="s">
        <v>152</v>
      </c>
      <c r="L8022" t="s">
        <v>16</v>
      </c>
    </row>
    <row r="8023" spans="1:12" x14ac:dyDescent="0.35">
      <c r="A8023" t="s">
        <v>9541</v>
      </c>
      <c r="B8023">
        <f t="shared" si="125"/>
        <v>2015</v>
      </c>
      <c r="C8023" s="1">
        <v>42146</v>
      </c>
      <c r="D8023">
        <v>165</v>
      </c>
      <c r="E8023" t="s">
        <v>31</v>
      </c>
      <c r="F8023">
        <v>92</v>
      </c>
      <c r="G8023" t="s">
        <v>83</v>
      </c>
      <c r="H8023" t="s">
        <v>14</v>
      </c>
      <c r="I8023">
        <v>1</v>
      </c>
      <c r="J8023">
        <v>1</v>
      </c>
      <c r="K8023" t="s">
        <v>152</v>
      </c>
      <c r="L8023" t="s">
        <v>20</v>
      </c>
    </row>
    <row r="8024" spans="1:12" x14ac:dyDescent="0.35">
      <c r="A8024" t="s">
        <v>9542</v>
      </c>
      <c r="B8024">
        <f t="shared" si="125"/>
        <v>2015</v>
      </c>
      <c r="C8024" s="1">
        <v>42148</v>
      </c>
      <c r="D8024">
        <v>268</v>
      </c>
      <c r="E8024" t="s">
        <v>47</v>
      </c>
      <c r="F8024">
        <v>38</v>
      </c>
      <c r="G8024" t="s">
        <v>54</v>
      </c>
      <c r="H8024" t="s">
        <v>14</v>
      </c>
      <c r="I8024">
        <v>0</v>
      </c>
      <c r="J8024">
        <v>0</v>
      </c>
      <c r="K8024" t="s">
        <v>152</v>
      </c>
      <c r="L8024" t="s">
        <v>20</v>
      </c>
    </row>
    <row r="8025" spans="1:12" x14ac:dyDescent="0.35">
      <c r="A8025" t="s">
        <v>9543</v>
      </c>
      <c r="B8025">
        <f t="shared" si="125"/>
        <v>2015</v>
      </c>
      <c r="C8025" s="1">
        <v>42148</v>
      </c>
      <c r="D8025">
        <v>323</v>
      </c>
      <c r="E8025" t="s">
        <v>25</v>
      </c>
      <c r="F8025">
        <v>191</v>
      </c>
      <c r="G8025" t="s">
        <v>69</v>
      </c>
      <c r="H8025" t="s">
        <v>14</v>
      </c>
      <c r="I8025">
        <v>0</v>
      </c>
      <c r="J8025">
        <v>0</v>
      </c>
      <c r="K8025" t="s">
        <v>152</v>
      </c>
      <c r="L8025" t="s">
        <v>20</v>
      </c>
    </row>
    <row r="8026" spans="1:12" x14ac:dyDescent="0.35">
      <c r="A8026" t="s">
        <v>9544</v>
      </c>
      <c r="B8026">
        <f t="shared" si="125"/>
        <v>2015</v>
      </c>
      <c r="C8026" s="1">
        <v>42149</v>
      </c>
      <c r="D8026">
        <v>189</v>
      </c>
      <c r="E8026" t="s">
        <v>45</v>
      </c>
      <c r="F8026">
        <v>167</v>
      </c>
      <c r="G8026" t="s">
        <v>74</v>
      </c>
      <c r="H8026" t="s">
        <v>14</v>
      </c>
      <c r="I8026">
        <v>2</v>
      </c>
      <c r="J8026">
        <v>2</v>
      </c>
      <c r="K8026" t="s">
        <v>152</v>
      </c>
      <c r="L8026" t="s">
        <v>20</v>
      </c>
    </row>
    <row r="8027" spans="1:12" x14ac:dyDescent="0.35">
      <c r="A8027" t="s">
        <v>9545</v>
      </c>
      <c r="B8027">
        <f t="shared" si="125"/>
        <v>2015</v>
      </c>
      <c r="C8027" s="1">
        <v>42149</v>
      </c>
      <c r="D8027">
        <v>110</v>
      </c>
      <c r="E8027" t="s">
        <v>35</v>
      </c>
      <c r="F8027">
        <v>165</v>
      </c>
      <c r="G8027" t="s">
        <v>31</v>
      </c>
      <c r="H8027" t="s">
        <v>14</v>
      </c>
      <c r="I8027">
        <v>1</v>
      </c>
      <c r="J8027">
        <v>2</v>
      </c>
      <c r="K8027" t="s">
        <v>152</v>
      </c>
      <c r="L8027" t="s">
        <v>33</v>
      </c>
    </row>
    <row r="8028" spans="1:12" x14ac:dyDescent="0.35">
      <c r="A8028" t="s">
        <v>9546</v>
      </c>
      <c r="B8028">
        <f t="shared" si="125"/>
        <v>2015</v>
      </c>
      <c r="C8028" s="1">
        <v>42151</v>
      </c>
      <c r="D8028">
        <v>323</v>
      </c>
      <c r="E8028" t="s">
        <v>25</v>
      </c>
      <c r="F8028">
        <v>110</v>
      </c>
      <c r="G8028" t="s">
        <v>35</v>
      </c>
      <c r="H8028" t="s">
        <v>14</v>
      </c>
      <c r="I8028">
        <v>3</v>
      </c>
      <c r="J8028">
        <v>0</v>
      </c>
      <c r="K8028" t="s">
        <v>152</v>
      </c>
      <c r="L8028" t="s">
        <v>16</v>
      </c>
    </row>
    <row r="8029" spans="1:12" x14ac:dyDescent="0.35">
      <c r="A8029" t="s">
        <v>9547</v>
      </c>
      <c r="B8029">
        <f t="shared" si="125"/>
        <v>2015</v>
      </c>
      <c r="C8029" s="1">
        <v>42151</v>
      </c>
      <c r="D8029">
        <v>268</v>
      </c>
      <c r="E8029" t="s">
        <v>47</v>
      </c>
      <c r="F8029">
        <v>167</v>
      </c>
      <c r="G8029" t="s">
        <v>74</v>
      </c>
      <c r="H8029" t="s">
        <v>14</v>
      </c>
      <c r="I8029">
        <v>0</v>
      </c>
      <c r="J8029">
        <v>0</v>
      </c>
      <c r="K8029" t="s">
        <v>152</v>
      </c>
      <c r="L8029" t="s">
        <v>20</v>
      </c>
    </row>
    <row r="8030" spans="1:12" x14ac:dyDescent="0.35">
      <c r="A8030" t="s">
        <v>9548</v>
      </c>
      <c r="B8030">
        <f t="shared" si="125"/>
        <v>2015</v>
      </c>
      <c r="C8030" s="1">
        <v>42152</v>
      </c>
      <c r="D8030">
        <v>38</v>
      </c>
      <c r="E8030" t="s">
        <v>54</v>
      </c>
      <c r="F8030">
        <v>189</v>
      </c>
      <c r="G8030" t="s">
        <v>45</v>
      </c>
      <c r="H8030" t="s">
        <v>14</v>
      </c>
      <c r="I8030">
        <v>1</v>
      </c>
      <c r="J8030">
        <v>2</v>
      </c>
      <c r="K8030" t="s">
        <v>152</v>
      </c>
      <c r="L8030" t="s">
        <v>33</v>
      </c>
    </row>
    <row r="8031" spans="1:12" x14ac:dyDescent="0.35">
      <c r="A8031" t="s">
        <v>9549</v>
      </c>
      <c r="B8031">
        <f t="shared" si="125"/>
        <v>2015</v>
      </c>
      <c r="C8031" s="1">
        <v>42152</v>
      </c>
      <c r="D8031">
        <v>191</v>
      </c>
      <c r="E8031" t="s">
        <v>69</v>
      </c>
      <c r="F8031">
        <v>165</v>
      </c>
      <c r="G8031" t="s">
        <v>31</v>
      </c>
      <c r="H8031" t="s">
        <v>14</v>
      </c>
      <c r="I8031">
        <v>3</v>
      </c>
      <c r="J8031">
        <v>2</v>
      </c>
      <c r="K8031" t="s">
        <v>152</v>
      </c>
      <c r="L8031" t="s">
        <v>16</v>
      </c>
    </row>
    <row r="8032" spans="1:12" x14ac:dyDescent="0.35">
      <c r="A8032" t="s">
        <v>9550</v>
      </c>
      <c r="B8032">
        <f t="shared" si="125"/>
        <v>2015</v>
      </c>
      <c r="C8032" s="1">
        <v>42153</v>
      </c>
      <c r="D8032">
        <v>323</v>
      </c>
      <c r="E8032" t="s">
        <v>25</v>
      </c>
      <c r="F8032">
        <v>167</v>
      </c>
      <c r="G8032" t="s">
        <v>74</v>
      </c>
      <c r="H8032" t="s">
        <v>14</v>
      </c>
      <c r="I8032">
        <v>0</v>
      </c>
      <c r="J8032">
        <v>1</v>
      </c>
      <c r="K8032" t="s">
        <v>152</v>
      </c>
      <c r="L8032" t="s">
        <v>33</v>
      </c>
    </row>
    <row r="8033" spans="1:12" x14ac:dyDescent="0.35">
      <c r="A8033" t="s">
        <v>9551</v>
      </c>
      <c r="B8033">
        <f t="shared" si="125"/>
        <v>2015</v>
      </c>
      <c r="C8033" s="1">
        <v>42154</v>
      </c>
      <c r="D8033">
        <v>191</v>
      </c>
      <c r="E8033" t="s">
        <v>69</v>
      </c>
      <c r="F8033">
        <v>189</v>
      </c>
      <c r="G8033" t="s">
        <v>45</v>
      </c>
      <c r="H8033" t="s">
        <v>14</v>
      </c>
      <c r="I8033">
        <v>2</v>
      </c>
      <c r="J8033">
        <v>0</v>
      </c>
      <c r="K8033" t="s">
        <v>152</v>
      </c>
      <c r="L8033" t="s">
        <v>16</v>
      </c>
    </row>
    <row r="8034" spans="1:12" x14ac:dyDescent="0.35">
      <c r="A8034" t="s">
        <v>9552</v>
      </c>
      <c r="B8034">
        <f t="shared" si="125"/>
        <v>2015</v>
      </c>
      <c r="C8034" s="1">
        <v>42154</v>
      </c>
      <c r="D8034">
        <v>165</v>
      </c>
      <c r="E8034" t="s">
        <v>31</v>
      </c>
      <c r="F8034">
        <v>38</v>
      </c>
      <c r="G8034" t="s">
        <v>54</v>
      </c>
      <c r="H8034" t="s">
        <v>14</v>
      </c>
      <c r="I8034">
        <v>2</v>
      </c>
      <c r="J8034">
        <v>1</v>
      </c>
      <c r="K8034" t="s">
        <v>152</v>
      </c>
      <c r="L8034" t="s">
        <v>16</v>
      </c>
    </row>
    <row r="8035" spans="1:12" x14ac:dyDescent="0.35">
      <c r="A8035" t="s">
        <v>9553</v>
      </c>
      <c r="B8035">
        <f t="shared" si="125"/>
        <v>2015</v>
      </c>
      <c r="C8035" s="1">
        <v>42161</v>
      </c>
      <c r="D8035">
        <v>234</v>
      </c>
      <c r="E8035" t="s">
        <v>13</v>
      </c>
      <c r="F8035">
        <v>148</v>
      </c>
      <c r="G8035" t="s">
        <v>143</v>
      </c>
      <c r="H8035" t="s">
        <v>14</v>
      </c>
      <c r="I8035">
        <v>0</v>
      </c>
      <c r="J8035">
        <v>0</v>
      </c>
      <c r="K8035" t="s">
        <v>15</v>
      </c>
      <c r="L8035" t="s">
        <v>20</v>
      </c>
    </row>
    <row r="8036" spans="1:12" x14ac:dyDescent="0.35">
      <c r="A8036" t="s">
        <v>9554</v>
      </c>
      <c r="B8036">
        <f t="shared" si="125"/>
        <v>2015</v>
      </c>
      <c r="C8036" s="1">
        <v>42161</v>
      </c>
      <c r="D8036">
        <v>197</v>
      </c>
      <c r="E8036" t="s">
        <v>39</v>
      </c>
      <c r="F8036">
        <v>103</v>
      </c>
      <c r="G8036" t="s">
        <v>28</v>
      </c>
      <c r="H8036" t="s">
        <v>14</v>
      </c>
      <c r="I8036">
        <v>2</v>
      </c>
      <c r="J8036">
        <v>1</v>
      </c>
      <c r="K8036" t="s">
        <v>15</v>
      </c>
      <c r="L8036" t="s">
        <v>16</v>
      </c>
    </row>
    <row r="8037" spans="1:12" x14ac:dyDescent="0.35">
      <c r="A8037" t="s">
        <v>9555</v>
      </c>
      <c r="B8037">
        <f t="shared" si="125"/>
        <v>2015</v>
      </c>
      <c r="C8037" s="1">
        <v>42161</v>
      </c>
      <c r="D8037">
        <v>44</v>
      </c>
      <c r="E8037" t="s">
        <v>65</v>
      </c>
      <c r="F8037">
        <v>47</v>
      </c>
      <c r="G8037" t="s">
        <v>68</v>
      </c>
      <c r="H8037" t="s">
        <v>14</v>
      </c>
      <c r="I8037">
        <v>2</v>
      </c>
      <c r="J8037">
        <v>3</v>
      </c>
      <c r="K8037" t="s">
        <v>15</v>
      </c>
      <c r="L8037" t="s">
        <v>33</v>
      </c>
    </row>
    <row r="8038" spans="1:12" x14ac:dyDescent="0.35">
      <c r="A8038" t="s">
        <v>9556</v>
      </c>
      <c r="B8038">
        <f t="shared" si="125"/>
        <v>2015</v>
      </c>
      <c r="C8038" s="1">
        <v>42161</v>
      </c>
      <c r="D8038">
        <v>121</v>
      </c>
      <c r="E8038" t="s">
        <v>71</v>
      </c>
      <c r="F8038">
        <v>56</v>
      </c>
      <c r="G8038" t="s">
        <v>255</v>
      </c>
      <c r="H8038" t="s">
        <v>14</v>
      </c>
      <c r="I8038">
        <v>2</v>
      </c>
      <c r="J8038">
        <v>1</v>
      </c>
      <c r="K8038" t="s">
        <v>15</v>
      </c>
      <c r="L8038" t="s">
        <v>16</v>
      </c>
    </row>
    <row r="8039" spans="1:12" x14ac:dyDescent="0.35">
      <c r="A8039" t="s">
        <v>9557</v>
      </c>
      <c r="B8039">
        <f t="shared" si="125"/>
        <v>2015</v>
      </c>
      <c r="C8039" s="1">
        <v>42162</v>
      </c>
      <c r="D8039">
        <v>234</v>
      </c>
      <c r="E8039" t="s">
        <v>13</v>
      </c>
      <c r="F8039">
        <v>284</v>
      </c>
      <c r="G8039" t="s">
        <v>77</v>
      </c>
      <c r="H8039" t="s">
        <v>14</v>
      </c>
      <c r="I8039">
        <v>2</v>
      </c>
      <c r="J8039">
        <v>0</v>
      </c>
      <c r="K8039" t="s">
        <v>15</v>
      </c>
      <c r="L8039" t="s">
        <v>16</v>
      </c>
    </row>
    <row r="8040" spans="1:12" x14ac:dyDescent="0.35">
      <c r="A8040" t="s">
        <v>9558</v>
      </c>
      <c r="B8040">
        <f t="shared" si="125"/>
        <v>2015</v>
      </c>
      <c r="C8040" s="1">
        <v>42162</v>
      </c>
      <c r="D8040">
        <v>148</v>
      </c>
      <c r="E8040" t="s">
        <v>143</v>
      </c>
      <c r="F8040">
        <v>271</v>
      </c>
      <c r="G8040" t="s">
        <v>42</v>
      </c>
      <c r="H8040" t="s">
        <v>14</v>
      </c>
      <c r="I8040">
        <v>2</v>
      </c>
      <c r="J8040">
        <v>0</v>
      </c>
      <c r="K8040" t="s">
        <v>15</v>
      </c>
      <c r="L8040" t="s">
        <v>16</v>
      </c>
    </row>
    <row r="8041" spans="1:12" x14ac:dyDescent="0.35">
      <c r="A8041" t="s">
        <v>9559</v>
      </c>
      <c r="B8041">
        <f t="shared" si="125"/>
        <v>2015</v>
      </c>
      <c r="C8041" s="1">
        <v>42162</v>
      </c>
      <c r="D8041">
        <v>93</v>
      </c>
      <c r="E8041" t="s">
        <v>12</v>
      </c>
      <c r="F8041">
        <v>323</v>
      </c>
      <c r="G8041" t="s">
        <v>25</v>
      </c>
      <c r="H8041" t="s">
        <v>14</v>
      </c>
      <c r="I8041">
        <v>0</v>
      </c>
      <c r="J8041">
        <v>1</v>
      </c>
      <c r="K8041" t="s">
        <v>15</v>
      </c>
      <c r="L8041" t="s">
        <v>33</v>
      </c>
    </row>
    <row r="8042" spans="1:12" x14ac:dyDescent="0.35">
      <c r="A8042" t="s">
        <v>9560</v>
      </c>
      <c r="B8042">
        <f t="shared" si="125"/>
        <v>2015</v>
      </c>
      <c r="C8042" s="1">
        <v>42163</v>
      </c>
      <c r="D8042">
        <v>84</v>
      </c>
      <c r="E8042" t="s">
        <v>73</v>
      </c>
      <c r="F8042">
        <v>167</v>
      </c>
      <c r="G8042" t="s">
        <v>74</v>
      </c>
      <c r="H8042" t="s">
        <v>14</v>
      </c>
      <c r="I8042">
        <v>2</v>
      </c>
      <c r="J8042">
        <v>1</v>
      </c>
      <c r="K8042" t="s">
        <v>15</v>
      </c>
      <c r="L8042" t="s">
        <v>16</v>
      </c>
    </row>
    <row r="8043" spans="1:12" x14ac:dyDescent="0.35">
      <c r="A8043" t="s">
        <v>9561</v>
      </c>
      <c r="B8043">
        <f t="shared" si="125"/>
        <v>2015</v>
      </c>
      <c r="C8043" s="1">
        <v>42163</v>
      </c>
      <c r="D8043">
        <v>110</v>
      </c>
      <c r="E8043" t="s">
        <v>35</v>
      </c>
      <c r="F8043">
        <v>289</v>
      </c>
      <c r="G8043" t="s">
        <v>66</v>
      </c>
      <c r="H8043" t="s">
        <v>14</v>
      </c>
      <c r="I8043">
        <v>1</v>
      </c>
      <c r="J8043">
        <v>0</v>
      </c>
      <c r="K8043" t="s">
        <v>15</v>
      </c>
      <c r="L8043" t="s">
        <v>16</v>
      </c>
    </row>
    <row r="8044" spans="1:12" x14ac:dyDescent="0.35">
      <c r="A8044" t="s">
        <v>9562</v>
      </c>
      <c r="B8044">
        <f t="shared" si="125"/>
        <v>2015</v>
      </c>
      <c r="C8044" s="1">
        <v>42164</v>
      </c>
      <c r="D8044">
        <v>82</v>
      </c>
      <c r="E8044" t="s">
        <v>59</v>
      </c>
      <c r="F8044">
        <v>47</v>
      </c>
      <c r="G8044" t="s">
        <v>68</v>
      </c>
      <c r="H8044" t="s">
        <v>14</v>
      </c>
      <c r="I8044">
        <v>1</v>
      </c>
      <c r="J8044">
        <v>1</v>
      </c>
      <c r="K8044" t="s">
        <v>15</v>
      </c>
      <c r="L8044" t="s">
        <v>20</v>
      </c>
    </row>
    <row r="8045" spans="1:12" x14ac:dyDescent="0.35">
      <c r="A8045" t="s">
        <v>9563</v>
      </c>
      <c r="B8045">
        <f t="shared" si="125"/>
        <v>2015</v>
      </c>
      <c r="C8045" s="1">
        <v>42164</v>
      </c>
      <c r="D8045">
        <v>297</v>
      </c>
      <c r="E8045" t="s">
        <v>76</v>
      </c>
      <c r="F8045">
        <v>106</v>
      </c>
      <c r="G8045" t="s">
        <v>80</v>
      </c>
      <c r="H8045" t="s">
        <v>14</v>
      </c>
      <c r="I8045">
        <v>1</v>
      </c>
      <c r="J8045">
        <v>1</v>
      </c>
      <c r="K8045" t="s">
        <v>15</v>
      </c>
      <c r="L8045" t="s">
        <v>20</v>
      </c>
    </row>
    <row r="8046" spans="1:12" x14ac:dyDescent="0.35">
      <c r="A8046" t="s">
        <v>9564</v>
      </c>
      <c r="B8046">
        <f t="shared" si="125"/>
        <v>2015</v>
      </c>
      <c r="C8046" s="1">
        <v>42167</v>
      </c>
      <c r="D8046">
        <v>121</v>
      </c>
      <c r="E8046" t="s">
        <v>71</v>
      </c>
      <c r="F8046">
        <v>92</v>
      </c>
      <c r="G8046" t="s">
        <v>83</v>
      </c>
      <c r="H8046" t="s">
        <v>14</v>
      </c>
      <c r="I8046">
        <v>1</v>
      </c>
      <c r="J8046">
        <v>2</v>
      </c>
      <c r="K8046" t="s">
        <v>19</v>
      </c>
      <c r="L8046" t="s">
        <v>33</v>
      </c>
    </row>
    <row r="8047" spans="1:12" x14ac:dyDescent="0.35">
      <c r="A8047" t="s">
        <v>9565</v>
      </c>
      <c r="B8047">
        <f t="shared" si="125"/>
        <v>2015</v>
      </c>
      <c r="C8047" s="1">
        <v>42167</v>
      </c>
      <c r="D8047">
        <v>292</v>
      </c>
      <c r="E8047" t="s">
        <v>50</v>
      </c>
      <c r="F8047">
        <v>78</v>
      </c>
      <c r="G8047" t="s">
        <v>121</v>
      </c>
      <c r="H8047" t="s">
        <v>14</v>
      </c>
      <c r="I8047">
        <v>8</v>
      </c>
      <c r="J8047">
        <v>1</v>
      </c>
      <c r="K8047" t="s">
        <v>19</v>
      </c>
      <c r="L8047" t="s">
        <v>16</v>
      </c>
    </row>
    <row r="8048" spans="1:12" x14ac:dyDescent="0.35">
      <c r="A8048" t="s">
        <v>9566</v>
      </c>
      <c r="B8048">
        <f t="shared" si="125"/>
        <v>2015</v>
      </c>
      <c r="C8048" s="1">
        <v>42167</v>
      </c>
      <c r="D8048">
        <v>188</v>
      </c>
      <c r="E8048" t="s">
        <v>85</v>
      </c>
      <c r="F8048">
        <v>159</v>
      </c>
      <c r="G8048" t="s">
        <v>51</v>
      </c>
      <c r="H8048" t="s">
        <v>14</v>
      </c>
      <c r="I8048">
        <v>1</v>
      </c>
      <c r="J8048">
        <v>0</v>
      </c>
      <c r="K8048" t="s">
        <v>19</v>
      </c>
      <c r="L8048" t="s">
        <v>16</v>
      </c>
    </row>
    <row r="8049" spans="1:12" x14ac:dyDescent="0.35">
      <c r="A8049" t="s">
        <v>9567</v>
      </c>
      <c r="B8049">
        <f t="shared" si="125"/>
        <v>2015</v>
      </c>
      <c r="C8049" s="1">
        <v>42168</v>
      </c>
      <c r="D8049">
        <v>323</v>
      </c>
      <c r="E8049" t="s">
        <v>25</v>
      </c>
      <c r="F8049">
        <v>122</v>
      </c>
      <c r="G8049" t="s">
        <v>63</v>
      </c>
      <c r="H8049" t="s">
        <v>14</v>
      </c>
      <c r="I8049">
        <v>0</v>
      </c>
      <c r="J8049">
        <v>0</v>
      </c>
      <c r="K8049" t="s">
        <v>19</v>
      </c>
      <c r="L8049" t="s">
        <v>20</v>
      </c>
    </row>
    <row r="8050" spans="1:12" x14ac:dyDescent="0.35">
      <c r="A8050" t="s">
        <v>9568</v>
      </c>
      <c r="B8050">
        <f t="shared" si="125"/>
        <v>2015</v>
      </c>
      <c r="C8050" s="1">
        <v>42168</v>
      </c>
      <c r="D8050">
        <v>297</v>
      </c>
      <c r="E8050" t="s">
        <v>76</v>
      </c>
      <c r="F8050">
        <v>38</v>
      </c>
      <c r="G8050" t="s">
        <v>54</v>
      </c>
      <c r="H8050" t="s">
        <v>14</v>
      </c>
      <c r="I8050">
        <v>2</v>
      </c>
      <c r="J8050">
        <v>0</v>
      </c>
      <c r="K8050" t="s">
        <v>19</v>
      </c>
      <c r="L8050" t="s">
        <v>16</v>
      </c>
    </row>
    <row r="8051" spans="1:12" x14ac:dyDescent="0.35">
      <c r="A8051" t="s">
        <v>9569</v>
      </c>
      <c r="B8051">
        <f t="shared" si="125"/>
        <v>2015</v>
      </c>
      <c r="C8051" s="1">
        <v>42168</v>
      </c>
      <c r="D8051">
        <v>268</v>
      </c>
      <c r="E8051" t="s">
        <v>47</v>
      </c>
      <c r="F8051">
        <v>106</v>
      </c>
      <c r="G8051" t="s">
        <v>80</v>
      </c>
      <c r="H8051" t="s">
        <v>14</v>
      </c>
      <c r="I8051">
        <v>0</v>
      </c>
      <c r="J8051">
        <v>0</v>
      </c>
      <c r="K8051" t="s">
        <v>19</v>
      </c>
      <c r="L8051" t="s">
        <v>20</v>
      </c>
    </row>
    <row r="8052" spans="1:12" x14ac:dyDescent="0.35">
      <c r="A8052" t="s">
        <v>9570</v>
      </c>
      <c r="B8052">
        <f t="shared" si="125"/>
        <v>2015</v>
      </c>
      <c r="C8052" s="1">
        <v>42168</v>
      </c>
      <c r="D8052">
        <v>255</v>
      </c>
      <c r="E8052" t="s">
        <v>44</v>
      </c>
      <c r="F8052">
        <v>45</v>
      </c>
      <c r="G8052" t="s">
        <v>148</v>
      </c>
      <c r="H8052" t="s">
        <v>14</v>
      </c>
      <c r="I8052">
        <v>3</v>
      </c>
      <c r="J8052">
        <v>1</v>
      </c>
      <c r="K8052" t="s">
        <v>19</v>
      </c>
      <c r="L8052" t="s">
        <v>16</v>
      </c>
    </row>
    <row r="8053" spans="1:12" x14ac:dyDescent="0.35">
      <c r="A8053" t="s">
        <v>9571</v>
      </c>
      <c r="B8053">
        <f t="shared" si="125"/>
        <v>2015</v>
      </c>
      <c r="C8053" s="1">
        <v>42168</v>
      </c>
      <c r="D8053">
        <v>167</v>
      </c>
      <c r="E8053" t="s">
        <v>74</v>
      </c>
      <c r="F8053">
        <v>325</v>
      </c>
      <c r="G8053" t="s">
        <v>266</v>
      </c>
      <c r="H8053" t="s">
        <v>14</v>
      </c>
      <c r="I8053">
        <v>1</v>
      </c>
      <c r="J8053">
        <v>2</v>
      </c>
      <c r="K8053" t="s">
        <v>19</v>
      </c>
      <c r="L8053" t="s">
        <v>33</v>
      </c>
    </row>
    <row r="8054" spans="1:12" x14ac:dyDescent="0.35">
      <c r="A8054" t="s">
        <v>9572</v>
      </c>
      <c r="B8054">
        <f t="shared" si="125"/>
        <v>2015</v>
      </c>
      <c r="C8054" s="1">
        <v>42168</v>
      </c>
      <c r="D8054">
        <v>170</v>
      </c>
      <c r="E8054" t="s">
        <v>79</v>
      </c>
      <c r="F8054">
        <v>271</v>
      </c>
      <c r="G8054" t="s">
        <v>42</v>
      </c>
      <c r="H8054" t="s">
        <v>14</v>
      </c>
      <c r="I8054">
        <v>2</v>
      </c>
      <c r="J8054">
        <v>0</v>
      </c>
      <c r="K8054" t="s">
        <v>19</v>
      </c>
      <c r="L8054" t="s">
        <v>16</v>
      </c>
    </row>
    <row r="8055" spans="1:12" x14ac:dyDescent="0.35">
      <c r="A8055" t="s">
        <v>9573</v>
      </c>
      <c r="B8055">
        <f t="shared" si="125"/>
        <v>2015</v>
      </c>
      <c r="C8055" s="1">
        <v>42168</v>
      </c>
      <c r="D8055">
        <v>50</v>
      </c>
      <c r="E8055" t="s">
        <v>82</v>
      </c>
      <c r="F8055">
        <v>247</v>
      </c>
      <c r="G8055" t="s">
        <v>23</v>
      </c>
      <c r="H8055" t="s">
        <v>14</v>
      </c>
      <c r="I8055">
        <v>7</v>
      </c>
      <c r="J8055">
        <v>1</v>
      </c>
      <c r="K8055" t="s">
        <v>19</v>
      </c>
      <c r="L8055" t="s">
        <v>16</v>
      </c>
    </row>
    <row r="8056" spans="1:12" x14ac:dyDescent="0.35">
      <c r="A8056" t="s">
        <v>9574</v>
      </c>
      <c r="B8056">
        <f t="shared" si="125"/>
        <v>2015</v>
      </c>
      <c r="C8056" s="1">
        <v>42168</v>
      </c>
      <c r="D8056">
        <v>44</v>
      </c>
      <c r="E8056" t="s">
        <v>65</v>
      </c>
      <c r="F8056">
        <v>63</v>
      </c>
      <c r="G8056" t="s">
        <v>57</v>
      </c>
      <c r="H8056" t="s">
        <v>14</v>
      </c>
      <c r="I8056">
        <v>2</v>
      </c>
      <c r="J8056">
        <v>0</v>
      </c>
      <c r="K8056" t="s">
        <v>19</v>
      </c>
      <c r="L8056" t="s">
        <v>16</v>
      </c>
    </row>
    <row r="8057" spans="1:12" x14ac:dyDescent="0.35">
      <c r="A8057" t="s">
        <v>9575</v>
      </c>
      <c r="B8057">
        <f t="shared" si="125"/>
        <v>2015</v>
      </c>
      <c r="C8057" s="1">
        <v>42168</v>
      </c>
      <c r="D8057">
        <v>10</v>
      </c>
      <c r="E8057" t="s">
        <v>36</v>
      </c>
      <c r="F8057">
        <v>54</v>
      </c>
      <c r="G8057" t="s">
        <v>32</v>
      </c>
      <c r="H8057" t="s">
        <v>14</v>
      </c>
      <c r="I8057">
        <v>4</v>
      </c>
      <c r="J8057">
        <v>0</v>
      </c>
      <c r="K8057" t="s">
        <v>19</v>
      </c>
      <c r="L8057" t="s">
        <v>16</v>
      </c>
    </row>
    <row r="8058" spans="1:12" x14ac:dyDescent="0.35">
      <c r="A8058" t="s">
        <v>9576</v>
      </c>
      <c r="B8058">
        <f t="shared" si="125"/>
        <v>2015</v>
      </c>
      <c r="C8058" s="1">
        <v>42168</v>
      </c>
      <c r="D8058">
        <v>6</v>
      </c>
      <c r="E8058" t="s">
        <v>38</v>
      </c>
      <c r="F8058">
        <v>257</v>
      </c>
      <c r="G8058" t="s">
        <v>155</v>
      </c>
      <c r="H8058" t="s">
        <v>14</v>
      </c>
      <c r="I8058">
        <v>4</v>
      </c>
      <c r="J8058">
        <v>0</v>
      </c>
      <c r="K8058" t="s">
        <v>19</v>
      </c>
      <c r="L8058" t="s">
        <v>16</v>
      </c>
    </row>
    <row r="8059" spans="1:12" x14ac:dyDescent="0.35">
      <c r="A8059" t="s">
        <v>9577</v>
      </c>
      <c r="B8059">
        <f t="shared" si="125"/>
        <v>2015</v>
      </c>
      <c r="C8059" s="1">
        <v>42169</v>
      </c>
      <c r="D8059">
        <v>197</v>
      </c>
      <c r="E8059" t="s">
        <v>39</v>
      </c>
      <c r="F8059">
        <v>191</v>
      </c>
      <c r="G8059" t="s">
        <v>69</v>
      </c>
      <c r="H8059" t="s">
        <v>14</v>
      </c>
      <c r="I8059">
        <v>1</v>
      </c>
      <c r="J8059">
        <v>0</v>
      </c>
      <c r="K8059" t="s">
        <v>19</v>
      </c>
      <c r="L8059" t="s">
        <v>16</v>
      </c>
    </row>
    <row r="8060" spans="1:12" x14ac:dyDescent="0.35">
      <c r="A8060" t="s">
        <v>9578</v>
      </c>
      <c r="B8060">
        <f t="shared" si="125"/>
        <v>2015</v>
      </c>
      <c r="C8060" s="1">
        <v>42169</v>
      </c>
      <c r="D8060">
        <v>274</v>
      </c>
      <c r="E8060" t="s">
        <v>29</v>
      </c>
      <c r="F8060">
        <v>259</v>
      </c>
      <c r="G8060" t="s">
        <v>22</v>
      </c>
      <c r="H8060" t="s">
        <v>14</v>
      </c>
      <c r="I8060">
        <v>1</v>
      </c>
      <c r="J8060">
        <v>0</v>
      </c>
      <c r="K8060" t="s">
        <v>19</v>
      </c>
      <c r="L8060" t="s">
        <v>16</v>
      </c>
    </row>
    <row r="8061" spans="1:12" x14ac:dyDescent="0.35">
      <c r="A8061" t="s">
        <v>9579</v>
      </c>
      <c r="B8061">
        <f t="shared" si="125"/>
        <v>2015</v>
      </c>
      <c r="C8061" s="1">
        <v>42169</v>
      </c>
      <c r="D8061">
        <v>289</v>
      </c>
      <c r="E8061" t="s">
        <v>66</v>
      </c>
      <c r="F8061">
        <v>158</v>
      </c>
      <c r="G8061" t="s">
        <v>48</v>
      </c>
      <c r="H8061" t="s">
        <v>14</v>
      </c>
      <c r="I8061">
        <v>2</v>
      </c>
      <c r="J8061">
        <v>1</v>
      </c>
      <c r="K8061" t="s">
        <v>19</v>
      </c>
      <c r="L8061" t="s">
        <v>16</v>
      </c>
    </row>
    <row r="8062" spans="1:12" x14ac:dyDescent="0.35">
      <c r="A8062" t="s">
        <v>9580</v>
      </c>
      <c r="B8062">
        <f t="shared" si="125"/>
        <v>2015</v>
      </c>
      <c r="C8062" s="1">
        <v>42169</v>
      </c>
      <c r="D8062">
        <v>189</v>
      </c>
      <c r="E8062" t="s">
        <v>45</v>
      </c>
      <c r="F8062">
        <v>234</v>
      </c>
      <c r="G8062" t="s">
        <v>13</v>
      </c>
      <c r="H8062" t="s">
        <v>14</v>
      </c>
      <c r="I8062">
        <v>0</v>
      </c>
      <c r="J8062">
        <v>1</v>
      </c>
      <c r="K8062" t="s">
        <v>19</v>
      </c>
      <c r="L8062" t="s">
        <v>33</v>
      </c>
    </row>
    <row r="8063" spans="1:12" x14ac:dyDescent="0.35">
      <c r="A8063" t="s">
        <v>9581</v>
      </c>
      <c r="B8063">
        <f t="shared" si="125"/>
        <v>2015</v>
      </c>
      <c r="C8063" s="1">
        <v>42169</v>
      </c>
      <c r="D8063">
        <v>93</v>
      </c>
      <c r="E8063" t="s">
        <v>12</v>
      </c>
      <c r="F8063">
        <v>157</v>
      </c>
      <c r="G8063" t="s">
        <v>26</v>
      </c>
      <c r="H8063" t="s">
        <v>14</v>
      </c>
      <c r="I8063">
        <v>2</v>
      </c>
      <c r="J8063">
        <v>1</v>
      </c>
      <c r="K8063" t="s">
        <v>19</v>
      </c>
      <c r="L8063" t="s">
        <v>16</v>
      </c>
    </row>
    <row r="8064" spans="1:12" x14ac:dyDescent="0.35">
      <c r="A8064" t="s">
        <v>9582</v>
      </c>
      <c r="B8064">
        <f t="shared" si="125"/>
        <v>2015</v>
      </c>
      <c r="C8064" s="1">
        <v>42169</v>
      </c>
      <c r="D8064">
        <v>110</v>
      </c>
      <c r="E8064" t="s">
        <v>35</v>
      </c>
      <c r="F8064">
        <v>178</v>
      </c>
      <c r="G8064" t="s">
        <v>113</v>
      </c>
      <c r="H8064" t="s">
        <v>14</v>
      </c>
      <c r="I8064">
        <v>7</v>
      </c>
      <c r="J8064">
        <v>1</v>
      </c>
      <c r="K8064" t="s">
        <v>19</v>
      </c>
      <c r="L8064" t="s">
        <v>16</v>
      </c>
    </row>
    <row r="8065" spans="1:12" x14ac:dyDescent="0.35">
      <c r="A8065" t="s">
        <v>9583</v>
      </c>
      <c r="B8065">
        <f t="shared" si="125"/>
        <v>2015</v>
      </c>
      <c r="C8065" s="1">
        <v>42169</v>
      </c>
      <c r="D8065">
        <v>103</v>
      </c>
      <c r="E8065" t="s">
        <v>28</v>
      </c>
      <c r="F8065">
        <v>140</v>
      </c>
      <c r="G8065" t="s">
        <v>56</v>
      </c>
      <c r="H8065" t="s">
        <v>14</v>
      </c>
      <c r="I8065">
        <v>0</v>
      </c>
      <c r="J8065">
        <v>0</v>
      </c>
      <c r="K8065" t="s">
        <v>15</v>
      </c>
      <c r="L8065" t="s">
        <v>20</v>
      </c>
    </row>
    <row r="8066" spans="1:12" x14ac:dyDescent="0.35">
      <c r="A8066" t="s">
        <v>9584</v>
      </c>
      <c r="B8066">
        <f t="shared" si="125"/>
        <v>2015</v>
      </c>
      <c r="C8066" s="1">
        <v>42169</v>
      </c>
      <c r="D8066">
        <v>89</v>
      </c>
      <c r="E8066" t="s">
        <v>53</v>
      </c>
      <c r="F8066">
        <v>31</v>
      </c>
      <c r="G8066" t="s">
        <v>18</v>
      </c>
      <c r="H8066" t="s">
        <v>14</v>
      </c>
      <c r="I8066">
        <v>1</v>
      </c>
      <c r="J8066">
        <v>1</v>
      </c>
      <c r="K8066" t="s">
        <v>19</v>
      </c>
      <c r="L8066" t="s">
        <v>20</v>
      </c>
    </row>
    <row r="8067" spans="1:12" x14ac:dyDescent="0.35">
      <c r="A8067" t="s">
        <v>9585</v>
      </c>
      <c r="B8067">
        <f t="shared" ref="B8067:B8130" si="126">YEAR(C8067)</f>
        <v>2015</v>
      </c>
      <c r="C8067" s="1">
        <v>42169</v>
      </c>
      <c r="D8067">
        <v>84</v>
      </c>
      <c r="E8067" t="s">
        <v>73</v>
      </c>
      <c r="F8067">
        <v>284</v>
      </c>
      <c r="G8067" t="s">
        <v>77</v>
      </c>
      <c r="H8067" t="s">
        <v>14</v>
      </c>
      <c r="I8067">
        <v>3</v>
      </c>
      <c r="J8067">
        <v>0</v>
      </c>
      <c r="K8067" t="s">
        <v>19</v>
      </c>
      <c r="L8067" t="s">
        <v>16</v>
      </c>
    </row>
    <row r="8068" spans="1:12" x14ac:dyDescent="0.35">
      <c r="A8068" t="s">
        <v>9586</v>
      </c>
      <c r="B8068">
        <f t="shared" si="126"/>
        <v>2015</v>
      </c>
      <c r="C8068" s="1">
        <v>42169</v>
      </c>
      <c r="D8068">
        <v>82</v>
      </c>
      <c r="E8068" t="s">
        <v>59</v>
      </c>
      <c r="F8068">
        <v>165</v>
      </c>
      <c r="G8068" t="s">
        <v>31</v>
      </c>
      <c r="H8068" t="s">
        <v>14</v>
      </c>
      <c r="I8068">
        <v>2</v>
      </c>
      <c r="J8068">
        <v>1</v>
      </c>
      <c r="K8068" t="s">
        <v>19</v>
      </c>
      <c r="L8068" t="s">
        <v>16</v>
      </c>
    </row>
    <row r="8069" spans="1:12" x14ac:dyDescent="0.35">
      <c r="A8069" t="s">
        <v>9587</v>
      </c>
      <c r="B8069">
        <f t="shared" si="126"/>
        <v>2015</v>
      </c>
      <c r="C8069" s="1">
        <v>42169</v>
      </c>
      <c r="D8069">
        <v>64</v>
      </c>
      <c r="E8069" t="s">
        <v>41</v>
      </c>
      <c r="F8069">
        <v>148</v>
      </c>
      <c r="G8069" t="s">
        <v>143</v>
      </c>
      <c r="H8069" t="s">
        <v>14</v>
      </c>
      <c r="I8069">
        <v>1</v>
      </c>
      <c r="J8069">
        <v>1</v>
      </c>
      <c r="K8069" t="s">
        <v>19</v>
      </c>
      <c r="L8069" t="s">
        <v>20</v>
      </c>
    </row>
    <row r="8070" spans="1:12" x14ac:dyDescent="0.35">
      <c r="A8070" t="s">
        <v>9588</v>
      </c>
      <c r="B8070">
        <f t="shared" si="126"/>
        <v>2015</v>
      </c>
      <c r="C8070" s="1">
        <v>42169</v>
      </c>
      <c r="D8070">
        <v>47</v>
      </c>
      <c r="E8070" t="s">
        <v>68</v>
      </c>
      <c r="F8070">
        <v>177</v>
      </c>
      <c r="G8070" t="s">
        <v>60</v>
      </c>
      <c r="H8070" t="s">
        <v>14</v>
      </c>
      <c r="I8070">
        <v>1</v>
      </c>
      <c r="J8070">
        <v>0</v>
      </c>
      <c r="K8070" t="s">
        <v>19</v>
      </c>
      <c r="L8070" t="s">
        <v>16</v>
      </c>
    </row>
    <row r="8071" spans="1:12" x14ac:dyDescent="0.35">
      <c r="A8071" t="s">
        <v>9589</v>
      </c>
      <c r="B8071">
        <f t="shared" si="126"/>
        <v>2015</v>
      </c>
      <c r="C8071" s="1">
        <v>42171</v>
      </c>
      <c r="D8071">
        <v>268</v>
      </c>
      <c r="E8071" t="s">
        <v>47</v>
      </c>
      <c r="F8071">
        <v>10</v>
      </c>
      <c r="G8071" t="s">
        <v>36</v>
      </c>
      <c r="H8071" t="s">
        <v>14</v>
      </c>
      <c r="I8071">
        <v>2</v>
      </c>
      <c r="J8071">
        <v>1</v>
      </c>
      <c r="K8071" t="s">
        <v>15</v>
      </c>
      <c r="L8071" t="s">
        <v>16</v>
      </c>
    </row>
    <row r="8072" spans="1:12" x14ac:dyDescent="0.35">
      <c r="A8072" t="s">
        <v>9590</v>
      </c>
      <c r="B8072">
        <f t="shared" si="126"/>
        <v>2015</v>
      </c>
      <c r="C8072" s="1">
        <v>42191</v>
      </c>
      <c r="D8072">
        <v>167</v>
      </c>
      <c r="E8072" t="s">
        <v>74</v>
      </c>
      <c r="F8072">
        <v>297</v>
      </c>
      <c r="G8072" t="s">
        <v>76</v>
      </c>
      <c r="H8072" t="s">
        <v>14</v>
      </c>
      <c r="I8072">
        <v>1</v>
      </c>
      <c r="J8072">
        <v>0</v>
      </c>
      <c r="K8072" t="s">
        <v>15</v>
      </c>
      <c r="L8072" t="s">
        <v>16</v>
      </c>
    </row>
    <row r="8073" spans="1:12" x14ac:dyDescent="0.35">
      <c r="A8073" t="s">
        <v>9591</v>
      </c>
      <c r="B8073">
        <f t="shared" si="126"/>
        <v>2015</v>
      </c>
      <c r="C8073" s="1">
        <v>42216</v>
      </c>
      <c r="D8073">
        <v>257</v>
      </c>
      <c r="E8073" t="s">
        <v>155</v>
      </c>
      <c r="F8073">
        <v>165</v>
      </c>
      <c r="G8073" t="s">
        <v>31</v>
      </c>
      <c r="H8073" t="s">
        <v>14</v>
      </c>
      <c r="I8073">
        <v>3</v>
      </c>
      <c r="J8073">
        <v>0</v>
      </c>
      <c r="K8073" t="s">
        <v>184</v>
      </c>
      <c r="L8073" t="s">
        <v>16</v>
      </c>
    </row>
    <row r="8074" spans="1:12" x14ac:dyDescent="0.35">
      <c r="A8074" t="s">
        <v>9592</v>
      </c>
      <c r="B8074">
        <f t="shared" si="126"/>
        <v>2015</v>
      </c>
      <c r="C8074" s="1">
        <v>42216</v>
      </c>
      <c r="D8074">
        <v>229</v>
      </c>
      <c r="E8074" t="s">
        <v>187</v>
      </c>
      <c r="F8074">
        <v>178</v>
      </c>
      <c r="G8074" t="s">
        <v>113</v>
      </c>
      <c r="H8074" t="s">
        <v>14</v>
      </c>
      <c r="I8074">
        <v>1</v>
      </c>
      <c r="J8074">
        <v>0</v>
      </c>
      <c r="K8074" t="s">
        <v>184</v>
      </c>
      <c r="L8074" t="s">
        <v>16</v>
      </c>
    </row>
    <row r="8075" spans="1:12" x14ac:dyDescent="0.35">
      <c r="A8075" t="s">
        <v>9593</v>
      </c>
      <c r="B8075">
        <f t="shared" si="126"/>
        <v>2015</v>
      </c>
      <c r="C8075" s="1">
        <v>42218</v>
      </c>
      <c r="D8075">
        <v>179</v>
      </c>
      <c r="E8075" t="s">
        <v>183</v>
      </c>
      <c r="F8075">
        <v>165</v>
      </c>
      <c r="G8075" t="s">
        <v>31</v>
      </c>
      <c r="H8075" t="s">
        <v>14</v>
      </c>
      <c r="I8075">
        <v>1</v>
      </c>
      <c r="J8075">
        <v>1</v>
      </c>
      <c r="K8075" t="s">
        <v>184</v>
      </c>
      <c r="L8075" t="s">
        <v>20</v>
      </c>
    </row>
    <row r="8076" spans="1:12" x14ac:dyDescent="0.35">
      <c r="A8076" t="s">
        <v>9594</v>
      </c>
      <c r="B8076">
        <f t="shared" si="126"/>
        <v>2015</v>
      </c>
      <c r="C8076" s="1">
        <v>42218</v>
      </c>
      <c r="D8076">
        <v>257</v>
      </c>
      <c r="E8076" t="s">
        <v>155</v>
      </c>
      <c r="F8076">
        <v>169</v>
      </c>
      <c r="G8076" t="s">
        <v>1320</v>
      </c>
      <c r="H8076" t="s">
        <v>115</v>
      </c>
      <c r="I8076">
        <v>1</v>
      </c>
      <c r="J8076">
        <v>2</v>
      </c>
      <c r="K8076" t="s">
        <v>184</v>
      </c>
      <c r="L8076" t="s">
        <v>33</v>
      </c>
    </row>
    <row r="8077" spans="1:12" x14ac:dyDescent="0.35">
      <c r="A8077" t="s">
        <v>9595</v>
      </c>
      <c r="B8077">
        <f t="shared" si="126"/>
        <v>2015</v>
      </c>
      <c r="C8077" s="1">
        <v>42218</v>
      </c>
      <c r="D8077">
        <v>63</v>
      </c>
      <c r="E8077" t="s">
        <v>57</v>
      </c>
      <c r="F8077">
        <v>178</v>
      </c>
      <c r="G8077" t="s">
        <v>113</v>
      </c>
      <c r="H8077" t="s">
        <v>14</v>
      </c>
      <c r="I8077">
        <v>0</v>
      </c>
      <c r="J8077">
        <v>3</v>
      </c>
      <c r="K8077" t="s">
        <v>184</v>
      </c>
      <c r="L8077" t="s">
        <v>33</v>
      </c>
    </row>
    <row r="8078" spans="1:12" x14ac:dyDescent="0.35">
      <c r="A8078" t="s">
        <v>9596</v>
      </c>
      <c r="B8078">
        <f t="shared" si="126"/>
        <v>2015</v>
      </c>
      <c r="C8078" s="1">
        <v>42220</v>
      </c>
      <c r="D8078">
        <v>257</v>
      </c>
      <c r="E8078" t="s">
        <v>155</v>
      </c>
      <c r="F8078">
        <v>179</v>
      </c>
      <c r="G8078" t="s">
        <v>183</v>
      </c>
      <c r="H8078" t="s">
        <v>14</v>
      </c>
      <c r="I8078">
        <v>0</v>
      </c>
      <c r="J8078">
        <v>1</v>
      </c>
      <c r="K8078" t="s">
        <v>184</v>
      </c>
      <c r="L8078" t="s">
        <v>33</v>
      </c>
    </row>
    <row r="8079" spans="1:12" x14ac:dyDescent="0.35">
      <c r="A8079" t="s">
        <v>9597</v>
      </c>
      <c r="B8079">
        <f t="shared" si="126"/>
        <v>2015</v>
      </c>
      <c r="C8079" s="1">
        <v>42220</v>
      </c>
      <c r="D8079">
        <v>229</v>
      </c>
      <c r="E8079" t="s">
        <v>187</v>
      </c>
      <c r="F8079">
        <v>63</v>
      </c>
      <c r="G8079" t="s">
        <v>57</v>
      </c>
      <c r="H8079" t="s">
        <v>14</v>
      </c>
      <c r="I8079">
        <v>3</v>
      </c>
      <c r="J8079">
        <v>0</v>
      </c>
      <c r="K8079" t="s">
        <v>184</v>
      </c>
      <c r="L8079" t="s">
        <v>16</v>
      </c>
    </row>
    <row r="8080" spans="1:12" x14ac:dyDescent="0.35">
      <c r="A8080" t="s">
        <v>9598</v>
      </c>
      <c r="B8080">
        <f t="shared" si="126"/>
        <v>2015</v>
      </c>
      <c r="C8080" s="1">
        <v>42222</v>
      </c>
      <c r="D8080">
        <v>179</v>
      </c>
      <c r="E8080" t="s">
        <v>183</v>
      </c>
      <c r="F8080">
        <v>178</v>
      </c>
      <c r="G8080" t="s">
        <v>113</v>
      </c>
      <c r="H8080" t="s">
        <v>14</v>
      </c>
      <c r="I8080">
        <v>2</v>
      </c>
      <c r="J8080">
        <v>1</v>
      </c>
      <c r="K8080" t="s">
        <v>184</v>
      </c>
      <c r="L8080" t="s">
        <v>16</v>
      </c>
    </row>
    <row r="8081" spans="1:12" x14ac:dyDescent="0.35">
      <c r="A8081" t="s">
        <v>9599</v>
      </c>
      <c r="B8081">
        <f t="shared" si="126"/>
        <v>2015</v>
      </c>
      <c r="C8081" s="1">
        <v>42222</v>
      </c>
      <c r="D8081">
        <v>229</v>
      </c>
      <c r="E8081" t="s">
        <v>187</v>
      </c>
      <c r="F8081">
        <v>165</v>
      </c>
      <c r="G8081" t="s">
        <v>31</v>
      </c>
      <c r="H8081" t="s">
        <v>14</v>
      </c>
      <c r="I8081">
        <v>1</v>
      </c>
      <c r="J8081">
        <v>0</v>
      </c>
      <c r="K8081" t="s">
        <v>184</v>
      </c>
      <c r="L8081" t="s">
        <v>16</v>
      </c>
    </row>
    <row r="8082" spans="1:12" x14ac:dyDescent="0.35">
      <c r="A8082" t="s">
        <v>9600</v>
      </c>
      <c r="B8082">
        <f t="shared" si="126"/>
        <v>2015</v>
      </c>
      <c r="C8082" s="1">
        <v>42223</v>
      </c>
      <c r="D8082">
        <v>178</v>
      </c>
      <c r="E8082" t="s">
        <v>113</v>
      </c>
      <c r="F8082">
        <v>165</v>
      </c>
      <c r="G8082" t="s">
        <v>31</v>
      </c>
      <c r="H8082" t="s">
        <v>14</v>
      </c>
      <c r="I8082">
        <v>3</v>
      </c>
      <c r="J8082">
        <v>1</v>
      </c>
      <c r="K8082" t="s">
        <v>184</v>
      </c>
      <c r="L8082" t="s">
        <v>16</v>
      </c>
    </row>
    <row r="8083" spans="1:12" x14ac:dyDescent="0.35">
      <c r="A8083" t="s">
        <v>9601</v>
      </c>
      <c r="B8083">
        <f t="shared" si="126"/>
        <v>2015</v>
      </c>
      <c r="C8083" s="1">
        <v>42224</v>
      </c>
      <c r="D8083">
        <v>229</v>
      </c>
      <c r="E8083" t="s">
        <v>187</v>
      </c>
      <c r="F8083">
        <v>179</v>
      </c>
      <c r="G8083" t="s">
        <v>183</v>
      </c>
      <c r="H8083" t="s">
        <v>14</v>
      </c>
      <c r="I8083">
        <v>3</v>
      </c>
      <c r="J8083">
        <v>1</v>
      </c>
      <c r="K8083" t="s">
        <v>184</v>
      </c>
      <c r="L8083" t="s">
        <v>16</v>
      </c>
    </row>
    <row r="8084" spans="1:12" x14ac:dyDescent="0.35">
      <c r="A8084" t="s">
        <v>9602</v>
      </c>
      <c r="B8084">
        <f t="shared" si="126"/>
        <v>2015</v>
      </c>
      <c r="C8084" s="1">
        <v>42244</v>
      </c>
      <c r="D8084">
        <v>284</v>
      </c>
      <c r="E8084" t="s">
        <v>77</v>
      </c>
      <c r="F8084">
        <v>159</v>
      </c>
      <c r="G8084" t="s">
        <v>51</v>
      </c>
      <c r="H8084" t="s">
        <v>14</v>
      </c>
      <c r="I8084">
        <v>1</v>
      </c>
      <c r="J8084">
        <v>2</v>
      </c>
      <c r="K8084" t="s">
        <v>15</v>
      </c>
      <c r="L8084" t="s">
        <v>33</v>
      </c>
    </row>
    <row r="8085" spans="1:12" x14ac:dyDescent="0.35">
      <c r="A8085" t="s">
        <v>9603</v>
      </c>
      <c r="B8085">
        <f t="shared" si="126"/>
        <v>2015</v>
      </c>
      <c r="C8085" s="1">
        <v>42244</v>
      </c>
      <c r="D8085">
        <v>234</v>
      </c>
      <c r="E8085" t="s">
        <v>13</v>
      </c>
      <c r="F8085">
        <v>93</v>
      </c>
      <c r="G8085" t="s">
        <v>12</v>
      </c>
      <c r="H8085" t="s">
        <v>14</v>
      </c>
      <c r="I8085">
        <v>3</v>
      </c>
      <c r="J8085">
        <v>1</v>
      </c>
      <c r="K8085" t="s">
        <v>15</v>
      </c>
      <c r="L8085" t="s">
        <v>16</v>
      </c>
    </row>
    <row r="8086" spans="1:12" x14ac:dyDescent="0.35">
      <c r="A8086" t="s">
        <v>9604</v>
      </c>
      <c r="B8086">
        <f t="shared" si="126"/>
        <v>2015</v>
      </c>
      <c r="C8086" s="1">
        <v>42246</v>
      </c>
      <c r="D8086">
        <v>197</v>
      </c>
      <c r="E8086" t="s">
        <v>39</v>
      </c>
      <c r="F8086">
        <v>44</v>
      </c>
      <c r="G8086" t="s">
        <v>65</v>
      </c>
      <c r="H8086" t="s">
        <v>14</v>
      </c>
      <c r="I8086">
        <v>0</v>
      </c>
      <c r="J8086">
        <v>0</v>
      </c>
      <c r="K8086" t="s">
        <v>15</v>
      </c>
      <c r="L8086" t="s">
        <v>20</v>
      </c>
    </row>
    <row r="8087" spans="1:12" x14ac:dyDescent="0.35">
      <c r="A8087" t="s">
        <v>9605</v>
      </c>
      <c r="B8087">
        <f t="shared" si="126"/>
        <v>2015</v>
      </c>
      <c r="C8087" s="1">
        <v>42248</v>
      </c>
      <c r="D8087">
        <v>64</v>
      </c>
      <c r="E8087" t="s">
        <v>41</v>
      </c>
      <c r="F8087">
        <v>110</v>
      </c>
      <c r="G8087" t="s">
        <v>35</v>
      </c>
      <c r="H8087" t="s">
        <v>14</v>
      </c>
      <c r="I8087">
        <v>2</v>
      </c>
      <c r="J8087">
        <v>3</v>
      </c>
      <c r="K8087" t="s">
        <v>15</v>
      </c>
      <c r="L8087" t="s">
        <v>33</v>
      </c>
    </row>
    <row r="8088" spans="1:12" x14ac:dyDescent="0.35">
      <c r="A8088" t="s">
        <v>9606</v>
      </c>
      <c r="B8088">
        <f t="shared" si="126"/>
        <v>2015</v>
      </c>
      <c r="C8088" s="1">
        <v>42251</v>
      </c>
      <c r="D8088">
        <v>78</v>
      </c>
      <c r="E8088" t="s">
        <v>121</v>
      </c>
      <c r="F8088">
        <v>289</v>
      </c>
      <c r="G8088" t="s">
        <v>66</v>
      </c>
      <c r="H8088" t="s">
        <v>14</v>
      </c>
      <c r="I8088">
        <v>0</v>
      </c>
      <c r="J8088">
        <v>2</v>
      </c>
      <c r="K8088" t="s">
        <v>19</v>
      </c>
      <c r="L8088" t="s">
        <v>33</v>
      </c>
    </row>
    <row r="8089" spans="1:12" x14ac:dyDescent="0.35">
      <c r="A8089" t="s">
        <v>9607</v>
      </c>
      <c r="B8089">
        <f t="shared" si="126"/>
        <v>2015</v>
      </c>
      <c r="C8089" s="1">
        <v>42252</v>
      </c>
      <c r="D8089">
        <v>191</v>
      </c>
      <c r="E8089" t="s">
        <v>69</v>
      </c>
      <c r="F8089">
        <v>255</v>
      </c>
      <c r="G8089" t="s">
        <v>44</v>
      </c>
      <c r="H8089" t="s">
        <v>14</v>
      </c>
      <c r="I8089">
        <v>0</v>
      </c>
      <c r="J8089">
        <v>2</v>
      </c>
      <c r="K8089" t="s">
        <v>19</v>
      </c>
      <c r="L8089" t="s">
        <v>33</v>
      </c>
    </row>
    <row r="8090" spans="1:12" x14ac:dyDescent="0.35">
      <c r="A8090" t="s">
        <v>9608</v>
      </c>
      <c r="B8090">
        <f t="shared" si="126"/>
        <v>2015</v>
      </c>
      <c r="C8090" s="1">
        <v>42252</v>
      </c>
      <c r="D8090">
        <v>234</v>
      </c>
      <c r="E8090" t="s">
        <v>13</v>
      </c>
      <c r="F8090">
        <v>110</v>
      </c>
      <c r="G8090" t="s">
        <v>35</v>
      </c>
      <c r="H8090" t="s">
        <v>14</v>
      </c>
      <c r="I8090">
        <v>0</v>
      </c>
      <c r="J8090">
        <v>1</v>
      </c>
      <c r="K8090" t="s">
        <v>19</v>
      </c>
      <c r="L8090" t="s">
        <v>33</v>
      </c>
    </row>
    <row r="8091" spans="1:12" x14ac:dyDescent="0.35">
      <c r="A8091" t="s">
        <v>9609</v>
      </c>
      <c r="B8091">
        <f t="shared" si="126"/>
        <v>2015</v>
      </c>
      <c r="C8091" s="1">
        <v>42252</v>
      </c>
      <c r="D8091">
        <v>247</v>
      </c>
      <c r="E8091" t="s">
        <v>23</v>
      </c>
      <c r="F8091">
        <v>188</v>
      </c>
      <c r="G8091" t="s">
        <v>85</v>
      </c>
      <c r="H8091" t="s">
        <v>14</v>
      </c>
      <c r="I8091">
        <v>0</v>
      </c>
      <c r="J8091">
        <v>3</v>
      </c>
      <c r="K8091" t="s">
        <v>19</v>
      </c>
      <c r="L8091" t="s">
        <v>33</v>
      </c>
    </row>
    <row r="8092" spans="1:12" x14ac:dyDescent="0.35">
      <c r="A8092" t="s">
        <v>9610</v>
      </c>
      <c r="B8092">
        <f t="shared" si="126"/>
        <v>2015</v>
      </c>
      <c r="C8092" s="1">
        <v>42252</v>
      </c>
      <c r="D8092">
        <v>284</v>
      </c>
      <c r="E8092" t="s">
        <v>77</v>
      </c>
      <c r="F8092">
        <v>198</v>
      </c>
      <c r="G8092" t="s">
        <v>62</v>
      </c>
      <c r="H8092" t="s">
        <v>14</v>
      </c>
      <c r="I8092">
        <v>0</v>
      </c>
      <c r="J8092">
        <v>0</v>
      </c>
      <c r="K8092" t="s">
        <v>19</v>
      </c>
      <c r="L8092" t="s">
        <v>20</v>
      </c>
    </row>
    <row r="8093" spans="1:12" x14ac:dyDescent="0.35">
      <c r="A8093" t="s">
        <v>9611</v>
      </c>
      <c r="B8093">
        <f t="shared" si="126"/>
        <v>2015</v>
      </c>
      <c r="C8093" s="1">
        <v>42252</v>
      </c>
      <c r="D8093">
        <v>257</v>
      </c>
      <c r="E8093" t="s">
        <v>155</v>
      </c>
      <c r="F8093">
        <v>93</v>
      </c>
      <c r="G8093" t="s">
        <v>12</v>
      </c>
      <c r="H8093" t="s">
        <v>14</v>
      </c>
      <c r="I8093">
        <v>1</v>
      </c>
      <c r="J8093">
        <v>1</v>
      </c>
      <c r="K8093" t="s">
        <v>19</v>
      </c>
      <c r="L8093" t="s">
        <v>20</v>
      </c>
    </row>
    <row r="8094" spans="1:12" x14ac:dyDescent="0.35">
      <c r="A8094" t="s">
        <v>9612</v>
      </c>
      <c r="B8094">
        <f t="shared" si="126"/>
        <v>2015</v>
      </c>
      <c r="C8094" s="1">
        <v>42252</v>
      </c>
      <c r="D8094">
        <v>177</v>
      </c>
      <c r="E8094" t="s">
        <v>60</v>
      </c>
      <c r="F8094">
        <v>268</v>
      </c>
      <c r="G8094" t="s">
        <v>47</v>
      </c>
      <c r="H8094" t="s">
        <v>14</v>
      </c>
      <c r="I8094">
        <v>3</v>
      </c>
      <c r="J8094">
        <v>1</v>
      </c>
      <c r="K8094" t="s">
        <v>19</v>
      </c>
      <c r="L8094" t="s">
        <v>16</v>
      </c>
    </row>
    <row r="8095" spans="1:12" x14ac:dyDescent="0.35">
      <c r="A8095" t="s">
        <v>9613</v>
      </c>
      <c r="B8095">
        <f t="shared" si="126"/>
        <v>2015</v>
      </c>
      <c r="C8095" s="1">
        <v>42252</v>
      </c>
      <c r="D8095">
        <v>271</v>
      </c>
      <c r="E8095" t="s">
        <v>42</v>
      </c>
      <c r="F8095">
        <v>89</v>
      </c>
      <c r="G8095" t="s">
        <v>53</v>
      </c>
      <c r="H8095" t="s">
        <v>14</v>
      </c>
      <c r="I8095">
        <v>1</v>
      </c>
      <c r="J8095">
        <v>0</v>
      </c>
      <c r="K8095" t="s">
        <v>19</v>
      </c>
      <c r="L8095" t="s">
        <v>16</v>
      </c>
    </row>
    <row r="8096" spans="1:12" x14ac:dyDescent="0.35">
      <c r="A8096" t="s">
        <v>9614</v>
      </c>
      <c r="B8096">
        <f t="shared" si="126"/>
        <v>2015</v>
      </c>
      <c r="C8096" s="1">
        <v>42252</v>
      </c>
      <c r="D8096">
        <v>158</v>
      </c>
      <c r="E8096" t="s">
        <v>48</v>
      </c>
      <c r="F8096">
        <v>292</v>
      </c>
      <c r="G8096" t="s">
        <v>50</v>
      </c>
      <c r="H8096" t="s">
        <v>14</v>
      </c>
      <c r="I8096">
        <v>1</v>
      </c>
      <c r="J8096">
        <v>0</v>
      </c>
      <c r="K8096" t="s">
        <v>19</v>
      </c>
      <c r="L8096" t="s">
        <v>16</v>
      </c>
    </row>
    <row r="8097" spans="1:12" x14ac:dyDescent="0.35">
      <c r="A8097" t="s">
        <v>9615</v>
      </c>
      <c r="B8097">
        <f t="shared" si="126"/>
        <v>2015</v>
      </c>
      <c r="C8097" s="1">
        <v>42252</v>
      </c>
      <c r="D8097">
        <v>38</v>
      </c>
      <c r="E8097" t="s">
        <v>54</v>
      </c>
      <c r="F8097">
        <v>44</v>
      </c>
      <c r="G8097" t="s">
        <v>65</v>
      </c>
      <c r="H8097" t="s">
        <v>14</v>
      </c>
      <c r="I8097">
        <v>1</v>
      </c>
      <c r="J8097">
        <v>0</v>
      </c>
      <c r="K8097" t="s">
        <v>19</v>
      </c>
      <c r="L8097" t="s">
        <v>16</v>
      </c>
    </row>
    <row r="8098" spans="1:12" x14ac:dyDescent="0.35">
      <c r="A8098" t="s">
        <v>9616</v>
      </c>
      <c r="B8098">
        <f t="shared" si="126"/>
        <v>2015</v>
      </c>
      <c r="C8098" s="1">
        <v>42252</v>
      </c>
      <c r="D8098">
        <v>45</v>
      </c>
      <c r="E8098" t="s">
        <v>148</v>
      </c>
      <c r="F8098">
        <v>197</v>
      </c>
      <c r="G8098" t="s">
        <v>39</v>
      </c>
      <c r="H8098" t="s">
        <v>14</v>
      </c>
      <c r="I8098">
        <v>2</v>
      </c>
      <c r="J8098">
        <v>0</v>
      </c>
      <c r="K8098" t="s">
        <v>19</v>
      </c>
      <c r="L8098" t="s">
        <v>16</v>
      </c>
    </row>
    <row r="8099" spans="1:12" x14ac:dyDescent="0.35">
      <c r="A8099" t="s">
        <v>9617</v>
      </c>
      <c r="B8099">
        <f t="shared" si="126"/>
        <v>2015</v>
      </c>
      <c r="C8099" s="1">
        <v>42252</v>
      </c>
      <c r="D8099">
        <v>103</v>
      </c>
      <c r="E8099" t="s">
        <v>28</v>
      </c>
      <c r="F8099">
        <v>274</v>
      </c>
      <c r="G8099" t="s">
        <v>29</v>
      </c>
      <c r="H8099" t="s">
        <v>14</v>
      </c>
      <c r="I8099">
        <v>4</v>
      </c>
      <c r="J8099">
        <v>0</v>
      </c>
      <c r="K8099" t="s">
        <v>15</v>
      </c>
      <c r="L8099" t="s">
        <v>16</v>
      </c>
    </row>
    <row r="8100" spans="1:12" x14ac:dyDescent="0.35">
      <c r="A8100" t="s">
        <v>9618</v>
      </c>
      <c r="B8100">
        <f t="shared" si="126"/>
        <v>2015</v>
      </c>
      <c r="C8100" s="1">
        <v>42252</v>
      </c>
      <c r="D8100">
        <v>122</v>
      </c>
      <c r="E8100" t="s">
        <v>63</v>
      </c>
      <c r="F8100">
        <v>64</v>
      </c>
      <c r="G8100" t="s">
        <v>41</v>
      </c>
      <c r="H8100" t="s">
        <v>14</v>
      </c>
      <c r="I8100">
        <v>2</v>
      </c>
      <c r="J8100">
        <v>4</v>
      </c>
      <c r="K8100" t="s">
        <v>19</v>
      </c>
      <c r="L8100" t="s">
        <v>33</v>
      </c>
    </row>
    <row r="8101" spans="1:12" x14ac:dyDescent="0.35">
      <c r="A8101" t="s">
        <v>9619</v>
      </c>
      <c r="B8101">
        <f t="shared" si="126"/>
        <v>2015</v>
      </c>
      <c r="C8101" s="1">
        <v>42252</v>
      </c>
      <c r="D8101">
        <v>63</v>
      </c>
      <c r="E8101" t="s">
        <v>57</v>
      </c>
      <c r="F8101">
        <v>297</v>
      </c>
      <c r="G8101" t="s">
        <v>76</v>
      </c>
      <c r="H8101" t="s">
        <v>14</v>
      </c>
      <c r="I8101">
        <v>0</v>
      </c>
      <c r="J8101">
        <v>1</v>
      </c>
      <c r="K8101" t="s">
        <v>19</v>
      </c>
      <c r="L8101" t="s">
        <v>33</v>
      </c>
    </row>
    <row r="8102" spans="1:12" x14ac:dyDescent="0.35">
      <c r="A8102" t="s">
        <v>9620</v>
      </c>
      <c r="B8102">
        <f t="shared" si="126"/>
        <v>2015</v>
      </c>
      <c r="C8102" s="1">
        <v>42253</v>
      </c>
      <c r="D8102">
        <v>159</v>
      </c>
      <c r="E8102" t="s">
        <v>51</v>
      </c>
      <c r="F8102">
        <v>50</v>
      </c>
      <c r="G8102" t="s">
        <v>82</v>
      </c>
      <c r="H8102" t="s">
        <v>14</v>
      </c>
      <c r="I8102">
        <v>1</v>
      </c>
      <c r="J8102">
        <v>2</v>
      </c>
      <c r="K8102" t="s">
        <v>19</v>
      </c>
      <c r="L8102" t="s">
        <v>33</v>
      </c>
    </row>
    <row r="8103" spans="1:12" x14ac:dyDescent="0.35">
      <c r="A8103" t="s">
        <v>9621</v>
      </c>
      <c r="B8103">
        <f t="shared" si="126"/>
        <v>2015</v>
      </c>
      <c r="C8103" s="1">
        <v>42253</v>
      </c>
      <c r="D8103">
        <v>92</v>
      </c>
      <c r="E8103" t="s">
        <v>83</v>
      </c>
      <c r="F8103">
        <v>167</v>
      </c>
      <c r="G8103" t="s">
        <v>74</v>
      </c>
      <c r="H8103" t="s">
        <v>14</v>
      </c>
      <c r="I8103">
        <v>2</v>
      </c>
      <c r="J8103">
        <v>2</v>
      </c>
      <c r="K8103" t="s">
        <v>19</v>
      </c>
      <c r="L8103" t="s">
        <v>20</v>
      </c>
    </row>
    <row r="8104" spans="1:12" x14ac:dyDescent="0.35">
      <c r="A8104" t="s">
        <v>9622</v>
      </c>
      <c r="B8104">
        <f t="shared" si="126"/>
        <v>2015</v>
      </c>
      <c r="C8104" s="1">
        <v>42253</v>
      </c>
      <c r="D8104">
        <v>259</v>
      </c>
      <c r="E8104" t="s">
        <v>22</v>
      </c>
      <c r="F8104">
        <v>140</v>
      </c>
      <c r="G8104" t="s">
        <v>56</v>
      </c>
      <c r="H8104" t="s">
        <v>14</v>
      </c>
      <c r="I8104">
        <v>0</v>
      </c>
      <c r="J8104">
        <v>0</v>
      </c>
      <c r="K8104" t="s">
        <v>19</v>
      </c>
      <c r="L8104" t="s">
        <v>20</v>
      </c>
    </row>
    <row r="8105" spans="1:12" x14ac:dyDescent="0.35">
      <c r="A8105" t="s">
        <v>9623</v>
      </c>
      <c r="B8105">
        <f t="shared" si="126"/>
        <v>2015</v>
      </c>
      <c r="C8105" s="1">
        <v>42253</v>
      </c>
      <c r="D8105">
        <v>178</v>
      </c>
      <c r="E8105" t="s">
        <v>113</v>
      </c>
      <c r="F8105">
        <v>189</v>
      </c>
      <c r="G8105" t="s">
        <v>45</v>
      </c>
      <c r="H8105" t="s">
        <v>14</v>
      </c>
      <c r="I8105">
        <v>1</v>
      </c>
      <c r="J8105">
        <v>0</v>
      </c>
      <c r="K8105" t="s">
        <v>19</v>
      </c>
      <c r="L8105" t="s">
        <v>16</v>
      </c>
    </row>
    <row r="8106" spans="1:12" x14ac:dyDescent="0.35">
      <c r="A8106" t="s">
        <v>9624</v>
      </c>
      <c r="B8106">
        <f t="shared" si="126"/>
        <v>2015</v>
      </c>
      <c r="C8106" s="1">
        <v>42253</v>
      </c>
      <c r="D8106">
        <v>165</v>
      </c>
      <c r="E8106" t="s">
        <v>31</v>
      </c>
      <c r="F8106">
        <v>10</v>
      </c>
      <c r="G8106" t="s">
        <v>36</v>
      </c>
      <c r="H8106" t="s">
        <v>14</v>
      </c>
      <c r="I8106">
        <v>0</v>
      </c>
      <c r="J8106">
        <v>0</v>
      </c>
      <c r="K8106" t="s">
        <v>19</v>
      </c>
      <c r="L8106" t="s">
        <v>20</v>
      </c>
    </row>
    <row r="8107" spans="1:12" x14ac:dyDescent="0.35">
      <c r="A8107" t="s">
        <v>9625</v>
      </c>
      <c r="B8107">
        <f t="shared" si="126"/>
        <v>2015</v>
      </c>
      <c r="C8107" s="1">
        <v>42253</v>
      </c>
      <c r="D8107">
        <v>157</v>
      </c>
      <c r="E8107" t="s">
        <v>26</v>
      </c>
      <c r="F8107">
        <v>6</v>
      </c>
      <c r="G8107" t="s">
        <v>38</v>
      </c>
      <c r="H8107" t="s">
        <v>14</v>
      </c>
      <c r="I8107">
        <v>1</v>
      </c>
      <c r="J8107">
        <v>3</v>
      </c>
      <c r="K8107" t="s">
        <v>19</v>
      </c>
      <c r="L8107" t="s">
        <v>33</v>
      </c>
    </row>
    <row r="8108" spans="1:12" x14ac:dyDescent="0.35">
      <c r="A8108" t="s">
        <v>9626</v>
      </c>
      <c r="B8108">
        <f t="shared" si="126"/>
        <v>2015</v>
      </c>
      <c r="C8108" s="1">
        <v>42253</v>
      </c>
      <c r="D8108">
        <v>325</v>
      </c>
      <c r="E8108" t="s">
        <v>266</v>
      </c>
      <c r="F8108">
        <v>121</v>
      </c>
      <c r="G8108" t="s">
        <v>71</v>
      </c>
      <c r="H8108" t="s">
        <v>14</v>
      </c>
      <c r="I8108">
        <v>1</v>
      </c>
      <c r="J8108">
        <v>1</v>
      </c>
      <c r="K8108" t="s">
        <v>19</v>
      </c>
      <c r="L8108" t="s">
        <v>20</v>
      </c>
    </row>
    <row r="8109" spans="1:12" x14ac:dyDescent="0.35">
      <c r="A8109" t="s">
        <v>9627</v>
      </c>
      <c r="B8109">
        <f t="shared" si="126"/>
        <v>2015</v>
      </c>
      <c r="C8109" s="1">
        <v>42253</v>
      </c>
      <c r="D8109">
        <v>106</v>
      </c>
      <c r="E8109" t="s">
        <v>80</v>
      </c>
      <c r="F8109">
        <v>47</v>
      </c>
      <c r="G8109" t="s">
        <v>68</v>
      </c>
      <c r="H8109" t="s">
        <v>14</v>
      </c>
      <c r="I8109">
        <v>0</v>
      </c>
      <c r="J8109">
        <v>1</v>
      </c>
      <c r="K8109" t="s">
        <v>19</v>
      </c>
      <c r="L8109" t="s">
        <v>33</v>
      </c>
    </row>
    <row r="8110" spans="1:12" x14ac:dyDescent="0.35">
      <c r="A8110" t="s">
        <v>9628</v>
      </c>
      <c r="B8110">
        <f t="shared" si="126"/>
        <v>2015</v>
      </c>
      <c r="C8110" s="1">
        <v>42253</v>
      </c>
      <c r="D8110">
        <v>31</v>
      </c>
      <c r="E8110" t="s">
        <v>18</v>
      </c>
      <c r="F8110">
        <v>170</v>
      </c>
      <c r="G8110" t="s">
        <v>79</v>
      </c>
      <c r="H8110" t="s">
        <v>14</v>
      </c>
      <c r="I8110">
        <v>1</v>
      </c>
      <c r="J8110">
        <v>1</v>
      </c>
      <c r="K8110" t="s">
        <v>19</v>
      </c>
      <c r="L8110" t="s">
        <v>20</v>
      </c>
    </row>
    <row r="8111" spans="1:12" x14ac:dyDescent="0.35">
      <c r="A8111" t="s">
        <v>9629</v>
      </c>
      <c r="B8111">
        <f t="shared" si="126"/>
        <v>2015</v>
      </c>
      <c r="C8111" s="1">
        <v>42253</v>
      </c>
      <c r="D8111">
        <v>54</v>
      </c>
      <c r="E8111" t="s">
        <v>32</v>
      </c>
      <c r="F8111">
        <v>82</v>
      </c>
      <c r="G8111" t="s">
        <v>59</v>
      </c>
      <c r="H8111" t="s">
        <v>14</v>
      </c>
      <c r="I8111">
        <v>2</v>
      </c>
      <c r="J8111">
        <v>0</v>
      </c>
      <c r="K8111" t="s">
        <v>19</v>
      </c>
      <c r="L8111" t="s">
        <v>16</v>
      </c>
    </row>
    <row r="8112" spans="1:12" x14ac:dyDescent="0.35">
      <c r="A8112" t="s">
        <v>9630</v>
      </c>
      <c r="B8112">
        <f t="shared" si="126"/>
        <v>2015</v>
      </c>
      <c r="C8112" s="1">
        <v>42253</v>
      </c>
      <c r="D8112">
        <v>148</v>
      </c>
      <c r="E8112" t="s">
        <v>143</v>
      </c>
      <c r="F8112">
        <v>323</v>
      </c>
      <c r="G8112" t="s">
        <v>25</v>
      </c>
      <c r="H8112" t="s">
        <v>14</v>
      </c>
      <c r="I8112">
        <v>1</v>
      </c>
      <c r="J8112">
        <v>2</v>
      </c>
      <c r="K8112" t="s">
        <v>19</v>
      </c>
      <c r="L8112" t="s">
        <v>33</v>
      </c>
    </row>
    <row r="8113" spans="1:12" x14ac:dyDescent="0.35">
      <c r="A8113" t="s">
        <v>9631</v>
      </c>
      <c r="B8113">
        <f t="shared" si="126"/>
        <v>2015</v>
      </c>
      <c r="C8113" s="1">
        <v>42255</v>
      </c>
      <c r="D8113">
        <v>268</v>
      </c>
      <c r="E8113" t="s">
        <v>47</v>
      </c>
      <c r="F8113">
        <v>255</v>
      </c>
      <c r="G8113" t="s">
        <v>44</v>
      </c>
      <c r="H8113" t="s">
        <v>14</v>
      </c>
      <c r="I8113">
        <v>1</v>
      </c>
      <c r="J8113">
        <v>0</v>
      </c>
      <c r="K8113" t="s">
        <v>15</v>
      </c>
      <c r="L8113" t="s">
        <v>16</v>
      </c>
    </row>
    <row r="8114" spans="1:12" x14ac:dyDescent="0.35">
      <c r="A8114" t="s">
        <v>9632</v>
      </c>
      <c r="B8114">
        <f t="shared" si="126"/>
        <v>2015</v>
      </c>
      <c r="C8114" s="1">
        <v>42255</v>
      </c>
      <c r="D8114">
        <v>323</v>
      </c>
      <c r="E8114" t="s">
        <v>25</v>
      </c>
      <c r="F8114">
        <v>103</v>
      </c>
      <c r="G8114" t="s">
        <v>28</v>
      </c>
      <c r="H8114" t="s">
        <v>14</v>
      </c>
      <c r="I8114">
        <v>1</v>
      </c>
      <c r="J8114">
        <v>1</v>
      </c>
      <c r="K8114" t="s">
        <v>15</v>
      </c>
      <c r="L8114" t="s">
        <v>20</v>
      </c>
    </row>
    <row r="8115" spans="1:12" x14ac:dyDescent="0.35">
      <c r="A8115" t="s">
        <v>9633</v>
      </c>
      <c r="B8115">
        <f t="shared" si="126"/>
        <v>2015</v>
      </c>
      <c r="C8115" s="1">
        <v>42255</v>
      </c>
      <c r="D8115">
        <v>198</v>
      </c>
      <c r="E8115" t="s">
        <v>62</v>
      </c>
      <c r="F8115">
        <v>197</v>
      </c>
      <c r="G8115" t="s">
        <v>39</v>
      </c>
      <c r="H8115" t="s">
        <v>14</v>
      </c>
      <c r="I8115">
        <v>2</v>
      </c>
      <c r="J8115">
        <v>0</v>
      </c>
      <c r="K8115" t="s">
        <v>15</v>
      </c>
      <c r="L8115" t="s">
        <v>16</v>
      </c>
    </row>
    <row r="8116" spans="1:12" x14ac:dyDescent="0.35">
      <c r="A8116" t="s">
        <v>9634</v>
      </c>
      <c r="B8116">
        <f t="shared" si="126"/>
        <v>2015</v>
      </c>
      <c r="C8116" s="1">
        <v>42259</v>
      </c>
      <c r="D8116">
        <v>234</v>
      </c>
      <c r="E8116" t="s">
        <v>13</v>
      </c>
      <c r="F8116">
        <v>103</v>
      </c>
      <c r="G8116" t="s">
        <v>28</v>
      </c>
      <c r="H8116" t="s">
        <v>14</v>
      </c>
      <c r="I8116">
        <v>0</v>
      </c>
      <c r="J8116">
        <v>1</v>
      </c>
      <c r="K8116" t="s">
        <v>15</v>
      </c>
      <c r="L8116" t="s">
        <v>33</v>
      </c>
    </row>
    <row r="8117" spans="1:12" x14ac:dyDescent="0.35">
      <c r="A8117" t="s">
        <v>9635</v>
      </c>
      <c r="B8117">
        <f t="shared" si="126"/>
        <v>2015</v>
      </c>
      <c r="C8117" s="1">
        <v>42277</v>
      </c>
      <c r="D8117">
        <v>38</v>
      </c>
      <c r="E8117" t="s">
        <v>54</v>
      </c>
      <c r="F8117">
        <v>93</v>
      </c>
      <c r="G8117" t="s">
        <v>12</v>
      </c>
      <c r="H8117" t="s">
        <v>14</v>
      </c>
      <c r="I8117">
        <v>2</v>
      </c>
      <c r="J8117">
        <v>3</v>
      </c>
      <c r="K8117" t="s">
        <v>15</v>
      </c>
      <c r="L8117" t="s">
        <v>33</v>
      </c>
    </row>
    <row r="8118" spans="1:12" x14ac:dyDescent="0.35">
      <c r="A8118" t="s">
        <v>9636</v>
      </c>
      <c r="B8118">
        <f t="shared" si="126"/>
        <v>2015</v>
      </c>
      <c r="C8118" s="1">
        <v>42284</v>
      </c>
      <c r="D8118">
        <v>63</v>
      </c>
      <c r="E8118" t="s">
        <v>57</v>
      </c>
      <c r="F8118">
        <v>157</v>
      </c>
      <c r="G8118" t="s">
        <v>26</v>
      </c>
      <c r="H8118" t="s">
        <v>14</v>
      </c>
      <c r="I8118">
        <v>0</v>
      </c>
      <c r="J8118">
        <v>0</v>
      </c>
      <c r="K8118" t="s">
        <v>262</v>
      </c>
      <c r="L8118" t="s">
        <v>20</v>
      </c>
    </row>
    <row r="8119" spans="1:12" x14ac:dyDescent="0.35">
      <c r="A8119" t="s">
        <v>9637</v>
      </c>
      <c r="B8119">
        <f t="shared" si="126"/>
        <v>2015</v>
      </c>
      <c r="C8119" s="1">
        <v>42284</v>
      </c>
      <c r="D8119">
        <v>178</v>
      </c>
      <c r="E8119" t="s">
        <v>113</v>
      </c>
      <c r="F8119">
        <v>148</v>
      </c>
      <c r="G8119" t="s">
        <v>143</v>
      </c>
      <c r="H8119" t="s">
        <v>14</v>
      </c>
      <c r="I8119">
        <v>2</v>
      </c>
      <c r="J8119">
        <v>5</v>
      </c>
      <c r="K8119" t="s">
        <v>262</v>
      </c>
      <c r="L8119" t="s">
        <v>33</v>
      </c>
    </row>
    <row r="8120" spans="1:12" x14ac:dyDescent="0.35">
      <c r="A8120" t="s">
        <v>9638</v>
      </c>
      <c r="B8120">
        <f t="shared" si="126"/>
        <v>2015</v>
      </c>
      <c r="C8120" s="1">
        <v>42284</v>
      </c>
      <c r="D8120">
        <v>257</v>
      </c>
      <c r="E8120" t="s">
        <v>155</v>
      </c>
      <c r="F8120">
        <v>45</v>
      </c>
      <c r="G8120" t="s">
        <v>148</v>
      </c>
      <c r="H8120" t="s">
        <v>14</v>
      </c>
      <c r="I8120">
        <v>0</v>
      </c>
      <c r="J8120">
        <v>1</v>
      </c>
      <c r="K8120" t="s">
        <v>262</v>
      </c>
      <c r="L8120" t="s">
        <v>33</v>
      </c>
    </row>
    <row r="8121" spans="1:12" x14ac:dyDescent="0.35">
      <c r="A8121" t="s">
        <v>9639</v>
      </c>
      <c r="B8121">
        <f t="shared" si="126"/>
        <v>2015</v>
      </c>
      <c r="C8121" s="1">
        <v>42284</v>
      </c>
      <c r="D8121">
        <v>271</v>
      </c>
      <c r="E8121" t="s">
        <v>42</v>
      </c>
      <c r="F8121">
        <v>177</v>
      </c>
      <c r="G8121" t="s">
        <v>60</v>
      </c>
      <c r="H8121" t="s">
        <v>14</v>
      </c>
      <c r="I8121">
        <v>1</v>
      </c>
      <c r="J8121">
        <v>1</v>
      </c>
      <c r="K8121" t="s">
        <v>262</v>
      </c>
      <c r="L8121" t="s">
        <v>20</v>
      </c>
    </row>
    <row r="8122" spans="1:12" x14ac:dyDescent="0.35">
      <c r="A8122" t="s">
        <v>9640</v>
      </c>
      <c r="B8122">
        <f t="shared" si="126"/>
        <v>2015</v>
      </c>
      <c r="C8122" s="1">
        <v>42284</v>
      </c>
      <c r="D8122">
        <v>284</v>
      </c>
      <c r="E8122" t="s">
        <v>77</v>
      </c>
      <c r="F8122">
        <v>167</v>
      </c>
      <c r="G8122" t="s">
        <v>74</v>
      </c>
      <c r="H8122" t="s">
        <v>14</v>
      </c>
      <c r="I8122">
        <v>2</v>
      </c>
      <c r="J8122">
        <v>0</v>
      </c>
      <c r="K8122" t="s">
        <v>262</v>
      </c>
      <c r="L8122" t="s">
        <v>16</v>
      </c>
    </row>
    <row r="8123" spans="1:12" x14ac:dyDescent="0.35">
      <c r="A8123" t="s">
        <v>9641</v>
      </c>
      <c r="B8123">
        <f t="shared" si="126"/>
        <v>2015</v>
      </c>
      <c r="C8123" s="1">
        <v>42285</v>
      </c>
      <c r="D8123">
        <v>158</v>
      </c>
      <c r="E8123" t="s">
        <v>48</v>
      </c>
      <c r="F8123">
        <v>122</v>
      </c>
      <c r="G8123" t="s">
        <v>63</v>
      </c>
      <c r="H8123" t="s">
        <v>14</v>
      </c>
      <c r="I8123">
        <v>1</v>
      </c>
      <c r="J8123">
        <v>1</v>
      </c>
      <c r="K8123" t="s">
        <v>262</v>
      </c>
      <c r="L8123" t="s">
        <v>20</v>
      </c>
    </row>
    <row r="8124" spans="1:12" x14ac:dyDescent="0.35">
      <c r="A8124" t="s">
        <v>9642</v>
      </c>
      <c r="B8124">
        <f t="shared" si="126"/>
        <v>2015</v>
      </c>
      <c r="C8124" s="1">
        <v>42285</v>
      </c>
      <c r="D8124">
        <v>198</v>
      </c>
      <c r="E8124" t="s">
        <v>62</v>
      </c>
      <c r="F8124">
        <v>82</v>
      </c>
      <c r="G8124" t="s">
        <v>59</v>
      </c>
      <c r="H8124" t="s">
        <v>14</v>
      </c>
      <c r="I8124">
        <v>0</v>
      </c>
      <c r="J8124">
        <v>2</v>
      </c>
      <c r="K8124" t="s">
        <v>15</v>
      </c>
      <c r="L8124" t="s">
        <v>33</v>
      </c>
    </row>
    <row r="8125" spans="1:12" x14ac:dyDescent="0.35">
      <c r="A8125" t="s">
        <v>9643</v>
      </c>
      <c r="B8125">
        <f t="shared" si="126"/>
        <v>2015</v>
      </c>
      <c r="C8125" s="1">
        <v>42285</v>
      </c>
      <c r="D8125">
        <v>247</v>
      </c>
      <c r="E8125" t="s">
        <v>23</v>
      </c>
      <c r="F8125">
        <v>93</v>
      </c>
      <c r="G8125" t="s">
        <v>12</v>
      </c>
      <c r="H8125" t="s">
        <v>14</v>
      </c>
      <c r="I8125">
        <v>1</v>
      </c>
      <c r="J8125">
        <v>0</v>
      </c>
      <c r="K8125" t="s">
        <v>262</v>
      </c>
      <c r="L8125" t="s">
        <v>16</v>
      </c>
    </row>
    <row r="8126" spans="1:12" x14ac:dyDescent="0.35">
      <c r="A8126" t="s">
        <v>9644</v>
      </c>
      <c r="B8126">
        <f t="shared" si="126"/>
        <v>2015</v>
      </c>
      <c r="C8126" s="1">
        <v>42286</v>
      </c>
      <c r="D8126">
        <v>188</v>
      </c>
      <c r="E8126" t="s">
        <v>85</v>
      </c>
      <c r="F8126">
        <v>140</v>
      </c>
      <c r="G8126" t="s">
        <v>56</v>
      </c>
      <c r="H8126" t="s">
        <v>14</v>
      </c>
      <c r="I8126">
        <v>0</v>
      </c>
      <c r="J8126">
        <v>1</v>
      </c>
      <c r="K8126" t="s">
        <v>15</v>
      </c>
      <c r="L8126" t="s">
        <v>33</v>
      </c>
    </row>
    <row r="8127" spans="1:12" x14ac:dyDescent="0.35">
      <c r="A8127" t="s">
        <v>9645</v>
      </c>
      <c r="B8127">
        <f t="shared" si="126"/>
        <v>2015</v>
      </c>
      <c r="C8127" s="1">
        <v>42286</v>
      </c>
      <c r="D8127">
        <v>292</v>
      </c>
      <c r="E8127" t="s">
        <v>50</v>
      </c>
      <c r="F8127">
        <v>103</v>
      </c>
      <c r="G8127" t="s">
        <v>28</v>
      </c>
      <c r="H8127" t="s">
        <v>14</v>
      </c>
      <c r="I8127">
        <v>3</v>
      </c>
      <c r="J8127">
        <v>3</v>
      </c>
      <c r="K8127" t="s">
        <v>15</v>
      </c>
      <c r="L8127" t="s">
        <v>20</v>
      </c>
    </row>
    <row r="8128" spans="1:12" x14ac:dyDescent="0.35">
      <c r="A8128" t="s">
        <v>9646</v>
      </c>
      <c r="B8128">
        <f t="shared" si="126"/>
        <v>2015</v>
      </c>
      <c r="C8128" s="1">
        <v>42286</v>
      </c>
      <c r="D8128">
        <v>266</v>
      </c>
      <c r="E8128" t="s">
        <v>236</v>
      </c>
      <c r="F8128">
        <v>197</v>
      </c>
      <c r="G8128" t="s">
        <v>39</v>
      </c>
      <c r="H8128" t="s">
        <v>14</v>
      </c>
      <c r="I8128">
        <v>0</v>
      </c>
      <c r="J8128">
        <v>2</v>
      </c>
      <c r="K8128" t="s">
        <v>262</v>
      </c>
      <c r="L8128" t="s">
        <v>33</v>
      </c>
    </row>
    <row r="8129" spans="1:12" x14ac:dyDescent="0.35">
      <c r="A8129" t="s">
        <v>9647</v>
      </c>
      <c r="B8129">
        <f t="shared" si="126"/>
        <v>2015</v>
      </c>
      <c r="C8129" s="1">
        <v>42286</v>
      </c>
      <c r="D8129">
        <v>106</v>
      </c>
      <c r="E8129" t="s">
        <v>80</v>
      </c>
      <c r="F8129">
        <v>191</v>
      </c>
      <c r="G8129" t="s">
        <v>69</v>
      </c>
      <c r="H8129" t="s">
        <v>14</v>
      </c>
      <c r="I8129">
        <v>1</v>
      </c>
      <c r="J8129">
        <v>1</v>
      </c>
      <c r="K8129" t="s">
        <v>262</v>
      </c>
      <c r="L8129" t="s">
        <v>20</v>
      </c>
    </row>
    <row r="8130" spans="1:12" x14ac:dyDescent="0.35">
      <c r="A8130" t="s">
        <v>9648</v>
      </c>
      <c r="B8130">
        <f t="shared" si="126"/>
        <v>2015</v>
      </c>
      <c r="C8130" s="1">
        <v>42286</v>
      </c>
      <c r="D8130">
        <v>78</v>
      </c>
      <c r="E8130" t="s">
        <v>121</v>
      </c>
      <c r="F8130">
        <v>92</v>
      </c>
      <c r="G8130" t="s">
        <v>83</v>
      </c>
      <c r="H8130" t="s">
        <v>14</v>
      </c>
      <c r="I8130">
        <v>0</v>
      </c>
      <c r="J8130">
        <v>6</v>
      </c>
      <c r="K8130" t="s">
        <v>262</v>
      </c>
      <c r="L8130" t="s">
        <v>33</v>
      </c>
    </row>
    <row r="8131" spans="1:12" x14ac:dyDescent="0.35">
      <c r="A8131" t="s">
        <v>9649</v>
      </c>
      <c r="B8131">
        <f t="shared" ref="B8131:B8194" si="127">YEAR(C8131)</f>
        <v>2015</v>
      </c>
      <c r="C8131" s="1">
        <v>42286</v>
      </c>
      <c r="D8131">
        <v>44</v>
      </c>
      <c r="E8131" t="s">
        <v>65</v>
      </c>
      <c r="F8131">
        <v>170</v>
      </c>
      <c r="G8131" t="s">
        <v>79</v>
      </c>
      <c r="H8131" t="s">
        <v>14</v>
      </c>
      <c r="I8131">
        <v>1</v>
      </c>
      <c r="J8131">
        <v>4</v>
      </c>
      <c r="K8131" t="s">
        <v>15</v>
      </c>
      <c r="L8131" t="s">
        <v>33</v>
      </c>
    </row>
    <row r="8132" spans="1:12" x14ac:dyDescent="0.35">
      <c r="A8132" t="s">
        <v>9650</v>
      </c>
      <c r="B8132">
        <f t="shared" si="127"/>
        <v>2015</v>
      </c>
      <c r="C8132" s="1">
        <v>42286</v>
      </c>
      <c r="D8132">
        <v>6</v>
      </c>
      <c r="E8132" t="s">
        <v>38</v>
      </c>
      <c r="F8132">
        <v>121</v>
      </c>
      <c r="G8132" t="s">
        <v>71</v>
      </c>
      <c r="H8132" t="s">
        <v>14</v>
      </c>
      <c r="I8132">
        <v>1</v>
      </c>
      <c r="J8132">
        <v>2</v>
      </c>
      <c r="K8132" t="s">
        <v>15</v>
      </c>
      <c r="L8132" t="s">
        <v>33</v>
      </c>
    </row>
    <row r="8133" spans="1:12" x14ac:dyDescent="0.35">
      <c r="A8133" t="s">
        <v>9651</v>
      </c>
      <c r="B8133">
        <f t="shared" si="127"/>
        <v>2015</v>
      </c>
      <c r="C8133" s="1">
        <v>42287</v>
      </c>
      <c r="D8133">
        <v>165</v>
      </c>
      <c r="E8133" t="s">
        <v>31</v>
      </c>
      <c r="F8133">
        <v>54</v>
      </c>
      <c r="G8133" t="s">
        <v>32</v>
      </c>
      <c r="H8133" t="s">
        <v>14</v>
      </c>
      <c r="I8133">
        <v>3</v>
      </c>
      <c r="J8133">
        <v>0</v>
      </c>
      <c r="K8133" t="s">
        <v>262</v>
      </c>
      <c r="L8133" t="s">
        <v>16</v>
      </c>
    </row>
    <row r="8134" spans="1:12" x14ac:dyDescent="0.35">
      <c r="A8134" t="s">
        <v>9652</v>
      </c>
      <c r="B8134">
        <f t="shared" si="127"/>
        <v>2015</v>
      </c>
      <c r="C8134" s="1">
        <v>42287</v>
      </c>
      <c r="D8134">
        <v>90</v>
      </c>
      <c r="E8134" t="s">
        <v>1396</v>
      </c>
      <c r="F8134">
        <v>38</v>
      </c>
      <c r="G8134" t="s">
        <v>54</v>
      </c>
      <c r="H8134" t="s">
        <v>14</v>
      </c>
      <c r="I8134">
        <v>0</v>
      </c>
      <c r="J8134">
        <v>2</v>
      </c>
      <c r="K8134" t="s">
        <v>262</v>
      </c>
      <c r="L8134" t="s">
        <v>33</v>
      </c>
    </row>
    <row r="8135" spans="1:12" x14ac:dyDescent="0.35">
      <c r="A8135" t="s">
        <v>9653</v>
      </c>
      <c r="B8135">
        <f t="shared" si="127"/>
        <v>2015</v>
      </c>
      <c r="C8135" s="1">
        <v>42287</v>
      </c>
      <c r="D8135">
        <v>56</v>
      </c>
      <c r="E8135" t="s">
        <v>255</v>
      </c>
      <c r="F8135">
        <v>259</v>
      </c>
      <c r="G8135" t="s">
        <v>22</v>
      </c>
      <c r="H8135" t="s">
        <v>14</v>
      </c>
      <c r="I8135">
        <v>1</v>
      </c>
      <c r="J8135">
        <v>0</v>
      </c>
      <c r="K8135" t="s">
        <v>262</v>
      </c>
      <c r="L8135" t="s">
        <v>16</v>
      </c>
    </row>
    <row r="8136" spans="1:12" x14ac:dyDescent="0.35">
      <c r="A8136" t="s">
        <v>9654</v>
      </c>
      <c r="B8136">
        <f t="shared" si="127"/>
        <v>2015</v>
      </c>
      <c r="C8136" s="1">
        <v>42288</v>
      </c>
      <c r="D8136">
        <v>198</v>
      </c>
      <c r="E8136" t="s">
        <v>62</v>
      </c>
      <c r="F8136">
        <v>47</v>
      </c>
      <c r="G8136" t="s">
        <v>68</v>
      </c>
      <c r="H8136" t="s">
        <v>14</v>
      </c>
      <c r="I8136">
        <v>3</v>
      </c>
      <c r="J8136">
        <v>0</v>
      </c>
      <c r="K8136" t="s">
        <v>15</v>
      </c>
      <c r="L8136" t="s">
        <v>16</v>
      </c>
    </row>
    <row r="8137" spans="1:12" x14ac:dyDescent="0.35">
      <c r="A8137" t="s">
        <v>9655</v>
      </c>
      <c r="B8137">
        <f t="shared" si="127"/>
        <v>2015</v>
      </c>
      <c r="C8137" s="1">
        <v>42288</v>
      </c>
      <c r="D8137">
        <v>167</v>
      </c>
      <c r="E8137" t="s">
        <v>74</v>
      </c>
      <c r="F8137">
        <v>284</v>
      </c>
      <c r="G8137" t="s">
        <v>77</v>
      </c>
      <c r="H8137" t="s">
        <v>14</v>
      </c>
      <c r="I8137">
        <v>1</v>
      </c>
      <c r="J8137">
        <v>0</v>
      </c>
      <c r="K8137" t="s">
        <v>262</v>
      </c>
      <c r="L8137" t="s">
        <v>16</v>
      </c>
    </row>
    <row r="8138" spans="1:12" x14ac:dyDescent="0.35">
      <c r="A8138" t="s">
        <v>9656</v>
      </c>
      <c r="B8138">
        <f t="shared" si="127"/>
        <v>2015</v>
      </c>
      <c r="C8138" s="1">
        <v>42288</v>
      </c>
      <c r="D8138">
        <v>148</v>
      </c>
      <c r="E8138" t="s">
        <v>143</v>
      </c>
      <c r="F8138">
        <v>178</v>
      </c>
      <c r="G8138" t="s">
        <v>113</v>
      </c>
      <c r="H8138" t="s">
        <v>14</v>
      </c>
      <c r="I8138">
        <v>0</v>
      </c>
      <c r="J8138">
        <v>0</v>
      </c>
      <c r="K8138" t="s">
        <v>262</v>
      </c>
      <c r="L8138" t="s">
        <v>20</v>
      </c>
    </row>
    <row r="8139" spans="1:12" x14ac:dyDescent="0.35">
      <c r="A8139" t="s">
        <v>9657</v>
      </c>
      <c r="B8139">
        <f t="shared" si="127"/>
        <v>2015</v>
      </c>
      <c r="C8139" s="1">
        <v>42288</v>
      </c>
      <c r="D8139">
        <v>93</v>
      </c>
      <c r="E8139" t="s">
        <v>12</v>
      </c>
      <c r="F8139">
        <v>247</v>
      </c>
      <c r="G8139" t="s">
        <v>23</v>
      </c>
      <c r="H8139" t="s">
        <v>14</v>
      </c>
      <c r="I8139">
        <v>3</v>
      </c>
      <c r="J8139">
        <v>0</v>
      </c>
      <c r="K8139" t="s">
        <v>262</v>
      </c>
      <c r="L8139" t="s">
        <v>16</v>
      </c>
    </row>
    <row r="8140" spans="1:12" x14ac:dyDescent="0.35">
      <c r="A8140" t="s">
        <v>9658</v>
      </c>
      <c r="B8140">
        <f t="shared" si="127"/>
        <v>2015</v>
      </c>
      <c r="C8140" s="1">
        <v>42288</v>
      </c>
      <c r="D8140">
        <v>84</v>
      </c>
      <c r="E8140" t="s">
        <v>73</v>
      </c>
      <c r="F8140">
        <v>323</v>
      </c>
      <c r="G8140" t="s">
        <v>25</v>
      </c>
      <c r="H8140" t="s">
        <v>14</v>
      </c>
      <c r="I8140">
        <v>3</v>
      </c>
      <c r="J8140">
        <v>0</v>
      </c>
      <c r="K8140" t="s">
        <v>15</v>
      </c>
      <c r="L8140" t="s">
        <v>16</v>
      </c>
    </row>
    <row r="8141" spans="1:12" x14ac:dyDescent="0.35">
      <c r="A8141" t="s">
        <v>9659</v>
      </c>
      <c r="B8141">
        <f t="shared" si="127"/>
        <v>2015</v>
      </c>
      <c r="C8141" s="1">
        <v>42289</v>
      </c>
      <c r="D8141">
        <v>188</v>
      </c>
      <c r="E8141" t="s">
        <v>85</v>
      </c>
      <c r="F8141">
        <v>121</v>
      </c>
      <c r="G8141" t="s">
        <v>71</v>
      </c>
      <c r="H8141" t="s">
        <v>14</v>
      </c>
      <c r="I8141">
        <v>1</v>
      </c>
      <c r="J8141">
        <v>1</v>
      </c>
      <c r="K8141" t="s">
        <v>15</v>
      </c>
      <c r="L8141" t="s">
        <v>20</v>
      </c>
    </row>
    <row r="8142" spans="1:12" x14ac:dyDescent="0.35">
      <c r="A8142" t="s">
        <v>9660</v>
      </c>
      <c r="B8142">
        <f t="shared" si="127"/>
        <v>2015</v>
      </c>
      <c r="C8142" s="1">
        <v>42289</v>
      </c>
      <c r="D8142">
        <v>103</v>
      </c>
      <c r="E8142" t="s">
        <v>28</v>
      </c>
      <c r="F8142">
        <v>82</v>
      </c>
      <c r="G8142" t="s">
        <v>59</v>
      </c>
      <c r="H8142" t="s">
        <v>14</v>
      </c>
      <c r="I8142">
        <v>1</v>
      </c>
      <c r="J8142">
        <v>2</v>
      </c>
      <c r="K8142" t="s">
        <v>15</v>
      </c>
      <c r="L8142" t="s">
        <v>33</v>
      </c>
    </row>
    <row r="8143" spans="1:12" x14ac:dyDescent="0.35">
      <c r="A8143" t="s">
        <v>9661</v>
      </c>
      <c r="B8143">
        <f t="shared" si="127"/>
        <v>2015</v>
      </c>
      <c r="C8143" s="1">
        <v>42290</v>
      </c>
      <c r="D8143">
        <v>165</v>
      </c>
      <c r="E8143" t="s">
        <v>31</v>
      </c>
      <c r="F8143">
        <v>54</v>
      </c>
      <c r="G8143" t="s">
        <v>32</v>
      </c>
      <c r="H8143" t="s">
        <v>14</v>
      </c>
      <c r="I8143">
        <v>2</v>
      </c>
      <c r="J8143">
        <v>2</v>
      </c>
      <c r="K8143" t="s">
        <v>262</v>
      </c>
      <c r="L8143" t="s">
        <v>20</v>
      </c>
    </row>
    <row r="8144" spans="1:12" x14ac:dyDescent="0.35">
      <c r="A8144" t="s">
        <v>9662</v>
      </c>
      <c r="B8144">
        <f t="shared" si="127"/>
        <v>2015</v>
      </c>
      <c r="C8144" s="1">
        <v>42290</v>
      </c>
      <c r="D8144">
        <v>157</v>
      </c>
      <c r="E8144" t="s">
        <v>26</v>
      </c>
      <c r="F8144">
        <v>63</v>
      </c>
      <c r="G8144" t="s">
        <v>57</v>
      </c>
      <c r="H8144" t="s">
        <v>14</v>
      </c>
      <c r="I8144">
        <v>1</v>
      </c>
      <c r="J8144">
        <v>1</v>
      </c>
      <c r="K8144" t="s">
        <v>262</v>
      </c>
      <c r="L8144" t="s">
        <v>20</v>
      </c>
    </row>
    <row r="8145" spans="1:12" x14ac:dyDescent="0.35">
      <c r="A8145" t="s">
        <v>9663</v>
      </c>
      <c r="B8145">
        <f t="shared" si="127"/>
        <v>2015</v>
      </c>
      <c r="C8145" s="1">
        <v>42290</v>
      </c>
      <c r="D8145">
        <v>191</v>
      </c>
      <c r="E8145" t="s">
        <v>69</v>
      </c>
      <c r="F8145">
        <v>106</v>
      </c>
      <c r="G8145" t="s">
        <v>80</v>
      </c>
      <c r="H8145" t="s">
        <v>14</v>
      </c>
      <c r="I8145">
        <v>2</v>
      </c>
      <c r="J8145">
        <v>1</v>
      </c>
      <c r="K8145" t="s">
        <v>262</v>
      </c>
      <c r="L8145" t="s">
        <v>16</v>
      </c>
    </row>
    <row r="8146" spans="1:12" x14ac:dyDescent="0.35">
      <c r="A8146" t="s">
        <v>9664</v>
      </c>
      <c r="B8146">
        <f t="shared" si="127"/>
        <v>2015</v>
      </c>
      <c r="C8146" s="1">
        <v>42290</v>
      </c>
      <c r="D8146">
        <v>197</v>
      </c>
      <c r="E8146" t="s">
        <v>39</v>
      </c>
      <c r="F8146">
        <v>266</v>
      </c>
      <c r="G8146" t="s">
        <v>236</v>
      </c>
      <c r="H8146" t="s">
        <v>14</v>
      </c>
      <c r="I8146">
        <v>4</v>
      </c>
      <c r="J8146">
        <v>0</v>
      </c>
      <c r="K8146" t="s">
        <v>262</v>
      </c>
      <c r="L8146" t="s">
        <v>16</v>
      </c>
    </row>
    <row r="8147" spans="1:12" x14ac:dyDescent="0.35">
      <c r="A8147" t="s">
        <v>9665</v>
      </c>
      <c r="B8147">
        <f t="shared" si="127"/>
        <v>2015</v>
      </c>
      <c r="C8147" s="1">
        <v>42290</v>
      </c>
      <c r="D8147">
        <v>259</v>
      </c>
      <c r="E8147" t="s">
        <v>22</v>
      </c>
      <c r="F8147">
        <v>56</v>
      </c>
      <c r="G8147" t="s">
        <v>255</v>
      </c>
      <c r="H8147" t="s">
        <v>14</v>
      </c>
      <c r="I8147">
        <v>2</v>
      </c>
      <c r="J8147">
        <v>1</v>
      </c>
      <c r="K8147" t="s">
        <v>262</v>
      </c>
      <c r="L8147" t="s">
        <v>16</v>
      </c>
    </row>
    <row r="8148" spans="1:12" x14ac:dyDescent="0.35">
      <c r="A8148" t="s">
        <v>9666</v>
      </c>
      <c r="B8148">
        <f t="shared" si="127"/>
        <v>2015</v>
      </c>
      <c r="C8148" s="1">
        <v>42290</v>
      </c>
      <c r="D8148">
        <v>177</v>
      </c>
      <c r="E8148" t="s">
        <v>60</v>
      </c>
      <c r="F8148">
        <v>271</v>
      </c>
      <c r="G8148" t="s">
        <v>42</v>
      </c>
      <c r="H8148" t="s">
        <v>14</v>
      </c>
      <c r="I8148">
        <v>4</v>
      </c>
      <c r="J8148">
        <v>0</v>
      </c>
      <c r="K8148" t="s">
        <v>262</v>
      </c>
      <c r="L8148" t="s">
        <v>16</v>
      </c>
    </row>
    <row r="8149" spans="1:12" x14ac:dyDescent="0.35">
      <c r="A8149" t="s">
        <v>9667</v>
      </c>
      <c r="B8149">
        <f t="shared" si="127"/>
        <v>2015</v>
      </c>
      <c r="C8149" s="1">
        <v>42290</v>
      </c>
      <c r="D8149">
        <v>6</v>
      </c>
      <c r="E8149" t="s">
        <v>38</v>
      </c>
      <c r="F8149">
        <v>255</v>
      </c>
      <c r="G8149" t="s">
        <v>44</v>
      </c>
      <c r="H8149" t="s">
        <v>14</v>
      </c>
      <c r="I8149">
        <v>1</v>
      </c>
      <c r="J8149">
        <v>0</v>
      </c>
      <c r="K8149" t="s">
        <v>15</v>
      </c>
      <c r="L8149" t="s">
        <v>16</v>
      </c>
    </row>
    <row r="8150" spans="1:12" x14ac:dyDescent="0.35">
      <c r="A8150" t="s">
        <v>9668</v>
      </c>
      <c r="B8150">
        <f t="shared" si="127"/>
        <v>2015</v>
      </c>
      <c r="C8150" s="1">
        <v>42290</v>
      </c>
      <c r="D8150">
        <v>38</v>
      </c>
      <c r="E8150" t="s">
        <v>54</v>
      </c>
      <c r="F8150">
        <v>90</v>
      </c>
      <c r="G8150" t="s">
        <v>1396</v>
      </c>
      <c r="H8150" t="s">
        <v>14</v>
      </c>
      <c r="I8150">
        <v>3</v>
      </c>
      <c r="J8150">
        <v>1</v>
      </c>
      <c r="K8150" t="s">
        <v>262</v>
      </c>
      <c r="L8150" t="s">
        <v>16</v>
      </c>
    </row>
    <row r="8151" spans="1:12" x14ac:dyDescent="0.35">
      <c r="A8151" t="s">
        <v>9669</v>
      </c>
      <c r="B8151">
        <f t="shared" si="127"/>
        <v>2015</v>
      </c>
      <c r="C8151" s="1">
        <v>42290</v>
      </c>
      <c r="D8151">
        <v>45</v>
      </c>
      <c r="E8151" t="s">
        <v>148</v>
      </c>
      <c r="F8151">
        <v>257</v>
      </c>
      <c r="G8151" t="s">
        <v>155</v>
      </c>
      <c r="H8151" t="s">
        <v>14</v>
      </c>
      <c r="I8151">
        <v>2</v>
      </c>
      <c r="J8151">
        <v>0</v>
      </c>
      <c r="K8151" t="s">
        <v>262</v>
      </c>
      <c r="L8151" t="s">
        <v>16</v>
      </c>
    </row>
    <row r="8152" spans="1:12" x14ac:dyDescent="0.35">
      <c r="A8152" t="s">
        <v>9670</v>
      </c>
      <c r="B8152">
        <f t="shared" si="127"/>
        <v>2015</v>
      </c>
      <c r="C8152" s="1">
        <v>42290</v>
      </c>
      <c r="D8152">
        <v>64</v>
      </c>
      <c r="E8152" t="s">
        <v>41</v>
      </c>
      <c r="F8152">
        <v>31</v>
      </c>
      <c r="G8152" t="s">
        <v>18</v>
      </c>
      <c r="H8152" t="s">
        <v>14</v>
      </c>
      <c r="I8152">
        <v>2</v>
      </c>
      <c r="J8152">
        <v>1</v>
      </c>
      <c r="K8152" t="s">
        <v>15</v>
      </c>
      <c r="L8152" t="s">
        <v>16</v>
      </c>
    </row>
    <row r="8153" spans="1:12" x14ac:dyDescent="0.35">
      <c r="A8153" t="s">
        <v>9671</v>
      </c>
      <c r="B8153">
        <f t="shared" si="127"/>
        <v>2015</v>
      </c>
      <c r="C8153" s="1">
        <v>42290</v>
      </c>
      <c r="D8153">
        <v>122</v>
      </c>
      <c r="E8153" t="s">
        <v>63</v>
      </c>
      <c r="F8153">
        <v>158</v>
      </c>
      <c r="G8153" t="s">
        <v>48</v>
      </c>
      <c r="H8153" t="s">
        <v>14</v>
      </c>
      <c r="I8153">
        <v>1</v>
      </c>
      <c r="J8153">
        <v>3</v>
      </c>
      <c r="K8153" t="s">
        <v>262</v>
      </c>
      <c r="L8153" t="s">
        <v>33</v>
      </c>
    </row>
    <row r="8154" spans="1:12" x14ac:dyDescent="0.35">
      <c r="A8154" t="s">
        <v>9672</v>
      </c>
      <c r="B8154">
        <f t="shared" si="127"/>
        <v>2015</v>
      </c>
      <c r="C8154" s="1">
        <v>42294</v>
      </c>
      <c r="D8154">
        <v>92</v>
      </c>
      <c r="E8154" t="s">
        <v>83</v>
      </c>
      <c r="F8154">
        <v>78</v>
      </c>
      <c r="G8154" t="s">
        <v>121</v>
      </c>
      <c r="H8154" t="s">
        <v>14</v>
      </c>
      <c r="I8154">
        <v>2</v>
      </c>
      <c r="J8154">
        <v>1</v>
      </c>
      <c r="K8154" t="s">
        <v>262</v>
      </c>
      <c r="L8154" t="s">
        <v>16</v>
      </c>
    </row>
    <row r="8155" spans="1:12" x14ac:dyDescent="0.35">
      <c r="A8155" t="s">
        <v>9673</v>
      </c>
      <c r="B8155">
        <f t="shared" si="127"/>
        <v>2015</v>
      </c>
      <c r="C8155" s="1">
        <v>42314</v>
      </c>
      <c r="D8155">
        <v>82</v>
      </c>
      <c r="E8155" t="s">
        <v>59</v>
      </c>
      <c r="F8155">
        <v>323</v>
      </c>
      <c r="G8155" t="s">
        <v>25</v>
      </c>
      <c r="H8155" t="s">
        <v>14</v>
      </c>
      <c r="I8155">
        <v>3</v>
      </c>
      <c r="J8155">
        <v>0</v>
      </c>
      <c r="K8155" t="s">
        <v>15</v>
      </c>
      <c r="L8155" t="s">
        <v>16</v>
      </c>
    </row>
    <row r="8156" spans="1:12" x14ac:dyDescent="0.35">
      <c r="A8156" t="s">
        <v>9674</v>
      </c>
      <c r="B8156">
        <f t="shared" si="127"/>
        <v>2015</v>
      </c>
      <c r="C8156" s="1">
        <v>42314</v>
      </c>
      <c r="D8156">
        <v>10</v>
      </c>
      <c r="E8156" t="s">
        <v>36</v>
      </c>
      <c r="F8156">
        <v>191</v>
      </c>
      <c r="G8156" t="s">
        <v>69</v>
      </c>
      <c r="H8156" t="s">
        <v>14</v>
      </c>
      <c r="I8156">
        <v>1</v>
      </c>
      <c r="J8156">
        <v>0</v>
      </c>
      <c r="K8156" t="s">
        <v>15</v>
      </c>
      <c r="L8156" t="s">
        <v>16</v>
      </c>
    </row>
    <row r="8157" spans="1:12" x14ac:dyDescent="0.35">
      <c r="A8157" t="s">
        <v>9675</v>
      </c>
      <c r="B8157">
        <f t="shared" si="127"/>
        <v>2015</v>
      </c>
      <c r="C8157" s="1">
        <v>42315</v>
      </c>
      <c r="D8157">
        <v>10</v>
      </c>
      <c r="E8157" t="s">
        <v>36</v>
      </c>
      <c r="F8157">
        <v>82</v>
      </c>
      <c r="G8157" t="s">
        <v>59</v>
      </c>
      <c r="H8157" t="s">
        <v>14</v>
      </c>
      <c r="I8157">
        <v>1</v>
      </c>
      <c r="J8157">
        <v>0</v>
      </c>
      <c r="K8157" t="s">
        <v>15</v>
      </c>
      <c r="L8157" t="s">
        <v>16</v>
      </c>
    </row>
    <row r="8158" spans="1:12" x14ac:dyDescent="0.35">
      <c r="A8158" t="s">
        <v>9676</v>
      </c>
      <c r="B8158">
        <f t="shared" si="127"/>
        <v>2015</v>
      </c>
      <c r="C8158" s="1">
        <v>42315</v>
      </c>
      <c r="D8158">
        <v>191</v>
      </c>
      <c r="E8158" t="s">
        <v>69</v>
      </c>
      <c r="F8158">
        <v>323</v>
      </c>
      <c r="G8158" t="s">
        <v>25</v>
      </c>
      <c r="H8158" t="s">
        <v>14</v>
      </c>
      <c r="I8158">
        <v>0</v>
      </c>
      <c r="J8158">
        <v>0</v>
      </c>
      <c r="K8158" t="s">
        <v>15</v>
      </c>
      <c r="L8158" t="s">
        <v>20</v>
      </c>
    </row>
    <row r="8159" spans="1:12" x14ac:dyDescent="0.35">
      <c r="A8159" t="s">
        <v>9677</v>
      </c>
      <c r="B8159">
        <f t="shared" si="127"/>
        <v>2015</v>
      </c>
      <c r="C8159" s="1">
        <v>42319</v>
      </c>
      <c r="D8159">
        <v>189</v>
      </c>
      <c r="E8159" t="s">
        <v>45</v>
      </c>
      <c r="F8159">
        <v>103</v>
      </c>
      <c r="G8159" t="s">
        <v>28</v>
      </c>
      <c r="H8159" t="s">
        <v>14</v>
      </c>
      <c r="I8159">
        <v>1</v>
      </c>
      <c r="J8159">
        <v>0</v>
      </c>
      <c r="K8159" t="s">
        <v>262</v>
      </c>
      <c r="L8159" t="s">
        <v>16</v>
      </c>
    </row>
    <row r="8160" spans="1:12" x14ac:dyDescent="0.35">
      <c r="A8160" t="s">
        <v>9678</v>
      </c>
      <c r="B8160">
        <f t="shared" si="127"/>
        <v>2015</v>
      </c>
      <c r="C8160" s="1">
        <v>42319</v>
      </c>
      <c r="D8160">
        <v>274</v>
      </c>
      <c r="E8160" t="s">
        <v>29</v>
      </c>
      <c r="F8160">
        <v>323</v>
      </c>
      <c r="G8160" t="s">
        <v>25</v>
      </c>
      <c r="H8160" t="s">
        <v>14</v>
      </c>
      <c r="I8160">
        <v>0</v>
      </c>
      <c r="J8160">
        <v>1</v>
      </c>
      <c r="K8160" t="s">
        <v>262</v>
      </c>
      <c r="L8160" t="s">
        <v>33</v>
      </c>
    </row>
    <row r="8161" spans="1:12" x14ac:dyDescent="0.35">
      <c r="A8161" t="s">
        <v>9679</v>
      </c>
      <c r="B8161">
        <f t="shared" si="127"/>
        <v>2015</v>
      </c>
      <c r="C8161" s="1">
        <v>42320</v>
      </c>
      <c r="D8161">
        <v>188</v>
      </c>
      <c r="E8161" t="s">
        <v>85</v>
      </c>
      <c r="F8161">
        <v>89</v>
      </c>
      <c r="G8161" t="s">
        <v>53</v>
      </c>
      <c r="H8161" t="s">
        <v>14</v>
      </c>
      <c r="I8161">
        <v>2</v>
      </c>
      <c r="J8161">
        <v>0</v>
      </c>
      <c r="K8161" t="s">
        <v>262</v>
      </c>
      <c r="L8161" t="s">
        <v>16</v>
      </c>
    </row>
    <row r="8162" spans="1:12" x14ac:dyDescent="0.35">
      <c r="A8162" t="s">
        <v>9680</v>
      </c>
      <c r="B8162">
        <f t="shared" si="127"/>
        <v>2015</v>
      </c>
      <c r="C8162" s="1">
        <v>42320</v>
      </c>
      <c r="D8162">
        <v>191</v>
      </c>
      <c r="E8162" t="s">
        <v>69</v>
      </c>
      <c r="F8162">
        <v>121</v>
      </c>
      <c r="G8162" t="s">
        <v>71</v>
      </c>
      <c r="H8162" t="s">
        <v>14</v>
      </c>
      <c r="I8162">
        <v>0</v>
      </c>
      <c r="J8162">
        <v>1</v>
      </c>
      <c r="K8162" t="s">
        <v>262</v>
      </c>
      <c r="L8162" t="s">
        <v>33</v>
      </c>
    </row>
    <row r="8163" spans="1:12" x14ac:dyDescent="0.35">
      <c r="A8163" t="s">
        <v>9681</v>
      </c>
      <c r="B8163">
        <f t="shared" si="127"/>
        <v>2015</v>
      </c>
      <c r="C8163" s="1">
        <v>42320</v>
      </c>
      <c r="D8163">
        <v>289</v>
      </c>
      <c r="E8163" t="s">
        <v>66</v>
      </c>
      <c r="F8163">
        <v>297</v>
      </c>
      <c r="G8163" t="s">
        <v>76</v>
      </c>
      <c r="H8163" t="s">
        <v>14</v>
      </c>
      <c r="I8163">
        <v>0</v>
      </c>
      <c r="J8163">
        <v>1</v>
      </c>
      <c r="K8163" t="s">
        <v>262</v>
      </c>
      <c r="L8163" t="s">
        <v>33</v>
      </c>
    </row>
    <row r="8164" spans="1:12" x14ac:dyDescent="0.35">
      <c r="A8164" t="s">
        <v>9682</v>
      </c>
      <c r="B8164">
        <f t="shared" si="127"/>
        <v>2015</v>
      </c>
      <c r="C8164" s="1">
        <v>42320</v>
      </c>
      <c r="D8164">
        <v>31</v>
      </c>
      <c r="E8164" t="s">
        <v>18</v>
      </c>
      <c r="F8164">
        <v>44</v>
      </c>
      <c r="G8164" t="s">
        <v>65</v>
      </c>
      <c r="H8164" t="s">
        <v>14</v>
      </c>
      <c r="I8164">
        <v>2</v>
      </c>
      <c r="J8164">
        <v>1</v>
      </c>
      <c r="K8164" t="s">
        <v>262</v>
      </c>
      <c r="L8164" t="s">
        <v>16</v>
      </c>
    </row>
    <row r="8165" spans="1:12" x14ac:dyDescent="0.35">
      <c r="A8165" t="s">
        <v>9683</v>
      </c>
      <c r="B8165">
        <f t="shared" si="127"/>
        <v>2015</v>
      </c>
      <c r="C8165" s="1">
        <v>42320</v>
      </c>
      <c r="D8165">
        <v>45</v>
      </c>
      <c r="E8165" t="s">
        <v>148</v>
      </c>
      <c r="F8165">
        <v>82</v>
      </c>
      <c r="G8165" t="s">
        <v>59</v>
      </c>
      <c r="H8165" t="s">
        <v>14</v>
      </c>
      <c r="I8165">
        <v>2</v>
      </c>
      <c r="J8165">
        <v>3</v>
      </c>
      <c r="K8165" t="s">
        <v>262</v>
      </c>
      <c r="L8165" t="s">
        <v>33</v>
      </c>
    </row>
    <row r="8166" spans="1:12" x14ac:dyDescent="0.35">
      <c r="A8166" t="s">
        <v>9684</v>
      </c>
      <c r="B8166">
        <f t="shared" si="127"/>
        <v>2015</v>
      </c>
      <c r="C8166" s="1">
        <v>42321</v>
      </c>
      <c r="D8166">
        <v>197</v>
      </c>
      <c r="E8166" t="s">
        <v>39</v>
      </c>
      <c r="F8166">
        <v>47</v>
      </c>
      <c r="G8166" t="s">
        <v>68</v>
      </c>
      <c r="H8166" t="s">
        <v>14</v>
      </c>
      <c r="I8166">
        <v>0</v>
      </c>
      <c r="J8166">
        <v>3</v>
      </c>
      <c r="K8166" t="s">
        <v>262</v>
      </c>
      <c r="L8166" t="s">
        <v>33</v>
      </c>
    </row>
    <row r="8167" spans="1:12" x14ac:dyDescent="0.35">
      <c r="A8167" t="s">
        <v>9685</v>
      </c>
      <c r="B8167">
        <f t="shared" si="127"/>
        <v>2015</v>
      </c>
      <c r="C8167" s="1">
        <v>42321</v>
      </c>
      <c r="D8167">
        <v>92</v>
      </c>
      <c r="E8167" t="s">
        <v>83</v>
      </c>
      <c r="F8167">
        <v>198</v>
      </c>
      <c r="G8167" t="s">
        <v>62</v>
      </c>
      <c r="H8167" t="s">
        <v>14</v>
      </c>
      <c r="I8167">
        <v>0</v>
      </c>
      <c r="J8167">
        <v>0</v>
      </c>
      <c r="K8167" t="s">
        <v>262</v>
      </c>
      <c r="L8167" t="s">
        <v>20</v>
      </c>
    </row>
    <row r="8168" spans="1:12" x14ac:dyDescent="0.35">
      <c r="A8168" t="s">
        <v>9686</v>
      </c>
      <c r="B8168">
        <f t="shared" si="127"/>
        <v>2015</v>
      </c>
      <c r="C8168" s="1">
        <v>42321</v>
      </c>
      <c r="D8168">
        <v>177</v>
      </c>
      <c r="E8168" t="s">
        <v>60</v>
      </c>
      <c r="F8168">
        <v>292</v>
      </c>
      <c r="G8168" t="s">
        <v>50</v>
      </c>
      <c r="H8168" t="s">
        <v>14</v>
      </c>
      <c r="I8168">
        <v>1</v>
      </c>
      <c r="J8168">
        <v>2</v>
      </c>
      <c r="K8168" t="s">
        <v>262</v>
      </c>
      <c r="L8168" t="s">
        <v>33</v>
      </c>
    </row>
    <row r="8169" spans="1:12" x14ac:dyDescent="0.35">
      <c r="A8169" t="s">
        <v>9687</v>
      </c>
      <c r="B8169">
        <f t="shared" si="127"/>
        <v>2015</v>
      </c>
      <c r="C8169" s="1">
        <v>42321</v>
      </c>
      <c r="D8169">
        <v>165</v>
      </c>
      <c r="E8169" t="s">
        <v>31</v>
      </c>
      <c r="F8169">
        <v>255</v>
      </c>
      <c r="G8169" t="s">
        <v>44</v>
      </c>
      <c r="H8169" t="s">
        <v>14</v>
      </c>
      <c r="I8169">
        <v>2</v>
      </c>
      <c r="J8169">
        <v>2</v>
      </c>
      <c r="K8169" t="s">
        <v>262</v>
      </c>
      <c r="L8169" t="s">
        <v>20</v>
      </c>
    </row>
    <row r="8170" spans="1:12" x14ac:dyDescent="0.35">
      <c r="A8170" t="s">
        <v>9688</v>
      </c>
      <c r="B8170">
        <f t="shared" si="127"/>
        <v>2015</v>
      </c>
      <c r="C8170" s="1">
        <v>42321</v>
      </c>
      <c r="D8170">
        <v>63</v>
      </c>
      <c r="E8170" t="s">
        <v>57</v>
      </c>
      <c r="F8170">
        <v>110</v>
      </c>
      <c r="G8170" t="s">
        <v>35</v>
      </c>
      <c r="H8170" t="s">
        <v>14</v>
      </c>
      <c r="I8170">
        <v>0</v>
      </c>
      <c r="J8170">
        <v>0</v>
      </c>
      <c r="K8170" t="s">
        <v>262</v>
      </c>
      <c r="L8170" t="s">
        <v>20</v>
      </c>
    </row>
    <row r="8171" spans="1:12" x14ac:dyDescent="0.35">
      <c r="A8171" t="s">
        <v>9689</v>
      </c>
      <c r="B8171">
        <f t="shared" si="127"/>
        <v>2015</v>
      </c>
      <c r="C8171" s="1">
        <v>42321</v>
      </c>
      <c r="D8171">
        <v>10</v>
      </c>
      <c r="E8171" t="s">
        <v>36</v>
      </c>
      <c r="F8171">
        <v>268</v>
      </c>
      <c r="G8171" t="s">
        <v>47</v>
      </c>
      <c r="H8171" t="s">
        <v>14</v>
      </c>
      <c r="I8171">
        <v>1</v>
      </c>
      <c r="J8171">
        <v>3</v>
      </c>
      <c r="K8171" t="s">
        <v>262</v>
      </c>
      <c r="L8171" t="s">
        <v>33</v>
      </c>
    </row>
    <row r="8172" spans="1:12" x14ac:dyDescent="0.35">
      <c r="A8172" t="s">
        <v>9690</v>
      </c>
      <c r="B8172">
        <f t="shared" si="127"/>
        <v>2015</v>
      </c>
      <c r="C8172" s="1">
        <v>42321</v>
      </c>
      <c r="D8172">
        <v>148</v>
      </c>
      <c r="E8172" t="s">
        <v>143</v>
      </c>
      <c r="F8172">
        <v>50</v>
      </c>
      <c r="G8172" t="s">
        <v>82</v>
      </c>
      <c r="H8172" t="s">
        <v>14</v>
      </c>
      <c r="I8172">
        <v>1</v>
      </c>
      <c r="J8172">
        <v>0</v>
      </c>
      <c r="K8172" t="s">
        <v>262</v>
      </c>
      <c r="L8172" t="s">
        <v>16</v>
      </c>
    </row>
    <row r="8173" spans="1:12" x14ac:dyDescent="0.35">
      <c r="A8173" t="s">
        <v>9691</v>
      </c>
      <c r="B8173">
        <f t="shared" si="127"/>
        <v>2015</v>
      </c>
      <c r="C8173" s="1">
        <v>42321</v>
      </c>
      <c r="D8173">
        <v>158</v>
      </c>
      <c r="E8173" t="s">
        <v>48</v>
      </c>
      <c r="F8173">
        <v>140</v>
      </c>
      <c r="G8173" t="s">
        <v>56</v>
      </c>
      <c r="H8173" t="s">
        <v>14</v>
      </c>
      <c r="I8173">
        <v>0</v>
      </c>
      <c r="J8173">
        <v>1</v>
      </c>
      <c r="K8173" t="s">
        <v>262</v>
      </c>
      <c r="L8173" t="s">
        <v>33</v>
      </c>
    </row>
    <row r="8174" spans="1:12" x14ac:dyDescent="0.35">
      <c r="A8174" t="s">
        <v>9692</v>
      </c>
      <c r="B8174">
        <f t="shared" si="127"/>
        <v>2015</v>
      </c>
      <c r="C8174" s="1">
        <v>42321</v>
      </c>
      <c r="D8174">
        <v>159</v>
      </c>
      <c r="E8174" t="s">
        <v>51</v>
      </c>
      <c r="F8174">
        <v>234</v>
      </c>
      <c r="G8174" t="s">
        <v>13</v>
      </c>
      <c r="H8174" t="s">
        <v>14</v>
      </c>
      <c r="I8174">
        <v>1</v>
      </c>
      <c r="J8174">
        <v>0</v>
      </c>
      <c r="K8174" t="s">
        <v>262</v>
      </c>
      <c r="L8174" t="s">
        <v>16</v>
      </c>
    </row>
    <row r="8175" spans="1:12" x14ac:dyDescent="0.35">
      <c r="A8175" t="s">
        <v>9693</v>
      </c>
      <c r="B8175">
        <f t="shared" si="127"/>
        <v>2015</v>
      </c>
      <c r="C8175" s="1">
        <v>42322</v>
      </c>
      <c r="D8175">
        <v>284</v>
      </c>
      <c r="E8175" t="s">
        <v>77</v>
      </c>
      <c r="F8175">
        <v>6</v>
      </c>
      <c r="G8175" t="s">
        <v>38</v>
      </c>
      <c r="H8175" t="s">
        <v>14</v>
      </c>
      <c r="I8175">
        <v>2</v>
      </c>
      <c r="J8175">
        <v>2</v>
      </c>
      <c r="K8175" t="s">
        <v>262</v>
      </c>
      <c r="L8175" t="s">
        <v>20</v>
      </c>
    </row>
    <row r="8176" spans="1:12" x14ac:dyDescent="0.35">
      <c r="A8176" t="s">
        <v>9694</v>
      </c>
      <c r="B8176">
        <f t="shared" si="127"/>
        <v>2015</v>
      </c>
      <c r="C8176" s="1">
        <v>42322</v>
      </c>
      <c r="D8176">
        <v>93</v>
      </c>
      <c r="E8176" t="s">
        <v>12</v>
      </c>
      <c r="F8176">
        <v>64</v>
      </c>
      <c r="G8176" t="s">
        <v>41</v>
      </c>
      <c r="H8176" t="s">
        <v>14</v>
      </c>
      <c r="I8176">
        <v>3</v>
      </c>
      <c r="J8176">
        <v>4</v>
      </c>
      <c r="K8176" t="s">
        <v>262</v>
      </c>
      <c r="L8176" t="s">
        <v>33</v>
      </c>
    </row>
    <row r="8177" spans="1:12" x14ac:dyDescent="0.35">
      <c r="A8177" t="s">
        <v>9695</v>
      </c>
      <c r="B8177">
        <f t="shared" si="127"/>
        <v>2015</v>
      </c>
      <c r="C8177" s="1">
        <v>42322</v>
      </c>
      <c r="D8177">
        <v>103</v>
      </c>
      <c r="E8177" t="s">
        <v>28</v>
      </c>
      <c r="F8177">
        <v>189</v>
      </c>
      <c r="G8177" t="s">
        <v>45</v>
      </c>
      <c r="H8177" t="s">
        <v>14</v>
      </c>
      <c r="I8177">
        <v>1</v>
      </c>
      <c r="J8177">
        <v>0</v>
      </c>
      <c r="K8177" t="s">
        <v>262</v>
      </c>
      <c r="L8177" t="s">
        <v>16</v>
      </c>
    </row>
    <row r="8178" spans="1:12" x14ac:dyDescent="0.35">
      <c r="A8178" t="s">
        <v>9696</v>
      </c>
      <c r="B8178">
        <f t="shared" si="127"/>
        <v>2015</v>
      </c>
      <c r="C8178" s="1">
        <v>42322</v>
      </c>
      <c r="D8178">
        <v>56</v>
      </c>
      <c r="E8178" t="s">
        <v>255</v>
      </c>
      <c r="F8178">
        <v>84</v>
      </c>
      <c r="G8178" t="s">
        <v>73</v>
      </c>
      <c r="H8178" t="s">
        <v>14</v>
      </c>
      <c r="I8178">
        <v>1</v>
      </c>
      <c r="J8178">
        <v>0</v>
      </c>
      <c r="K8178" t="s">
        <v>262</v>
      </c>
      <c r="L8178" t="s">
        <v>16</v>
      </c>
    </row>
    <row r="8179" spans="1:12" x14ac:dyDescent="0.35">
      <c r="A8179" t="s">
        <v>9697</v>
      </c>
      <c r="B8179">
        <f t="shared" si="127"/>
        <v>2015</v>
      </c>
      <c r="C8179" s="1">
        <v>42322</v>
      </c>
      <c r="D8179">
        <v>38</v>
      </c>
      <c r="E8179" t="s">
        <v>54</v>
      </c>
      <c r="F8179">
        <v>170</v>
      </c>
      <c r="G8179" t="s">
        <v>79</v>
      </c>
      <c r="H8179" t="s">
        <v>14</v>
      </c>
      <c r="I8179">
        <v>2</v>
      </c>
      <c r="J8179">
        <v>1</v>
      </c>
      <c r="K8179" t="s">
        <v>262</v>
      </c>
      <c r="L8179" t="s">
        <v>16</v>
      </c>
    </row>
    <row r="8180" spans="1:12" x14ac:dyDescent="0.35">
      <c r="A8180" t="s">
        <v>9698</v>
      </c>
      <c r="B8180">
        <f t="shared" si="127"/>
        <v>2015</v>
      </c>
      <c r="C8180" s="1">
        <v>42323</v>
      </c>
      <c r="D8180">
        <v>323</v>
      </c>
      <c r="E8180" t="s">
        <v>25</v>
      </c>
      <c r="F8180">
        <v>274</v>
      </c>
      <c r="G8180" t="s">
        <v>29</v>
      </c>
      <c r="H8180" t="s">
        <v>14</v>
      </c>
      <c r="I8180">
        <v>2</v>
      </c>
      <c r="J8180">
        <v>0</v>
      </c>
      <c r="K8180" t="s">
        <v>262</v>
      </c>
      <c r="L8180" t="s">
        <v>16</v>
      </c>
    </row>
    <row r="8181" spans="1:12" x14ac:dyDescent="0.35">
      <c r="A8181" t="s">
        <v>9699</v>
      </c>
      <c r="B8181">
        <f t="shared" si="127"/>
        <v>2015</v>
      </c>
      <c r="C8181" s="1">
        <v>42323</v>
      </c>
      <c r="D8181">
        <v>297</v>
      </c>
      <c r="E8181" t="s">
        <v>76</v>
      </c>
      <c r="F8181">
        <v>289</v>
      </c>
      <c r="G8181" t="s">
        <v>66</v>
      </c>
      <c r="H8181" t="s">
        <v>14</v>
      </c>
      <c r="I8181">
        <v>3</v>
      </c>
      <c r="J8181">
        <v>0</v>
      </c>
      <c r="K8181" t="s">
        <v>262</v>
      </c>
      <c r="L8181" t="s">
        <v>16</v>
      </c>
    </row>
    <row r="8182" spans="1:12" x14ac:dyDescent="0.35">
      <c r="A8182" t="s">
        <v>9700</v>
      </c>
      <c r="B8182">
        <f t="shared" si="127"/>
        <v>2015</v>
      </c>
      <c r="C8182" s="1">
        <v>42323</v>
      </c>
      <c r="D8182">
        <v>89</v>
      </c>
      <c r="E8182" t="s">
        <v>53</v>
      </c>
      <c r="F8182">
        <v>188</v>
      </c>
      <c r="G8182" t="s">
        <v>85</v>
      </c>
      <c r="H8182" t="s">
        <v>14</v>
      </c>
      <c r="I8182">
        <v>1</v>
      </c>
      <c r="J8182">
        <v>0</v>
      </c>
      <c r="K8182" t="s">
        <v>262</v>
      </c>
      <c r="L8182" t="s">
        <v>16</v>
      </c>
    </row>
    <row r="8183" spans="1:12" x14ac:dyDescent="0.35">
      <c r="A8183" t="s">
        <v>9701</v>
      </c>
      <c r="B8183">
        <f t="shared" si="127"/>
        <v>2015</v>
      </c>
      <c r="C8183" s="1">
        <v>42323</v>
      </c>
      <c r="D8183">
        <v>82</v>
      </c>
      <c r="E8183" t="s">
        <v>59</v>
      </c>
      <c r="F8183">
        <v>45</v>
      </c>
      <c r="G8183" t="s">
        <v>148</v>
      </c>
      <c r="H8183" t="s">
        <v>14</v>
      </c>
      <c r="I8183">
        <v>3</v>
      </c>
      <c r="J8183">
        <v>0</v>
      </c>
      <c r="K8183" t="s">
        <v>262</v>
      </c>
      <c r="L8183" t="s">
        <v>16</v>
      </c>
    </row>
    <row r="8184" spans="1:12" x14ac:dyDescent="0.35">
      <c r="A8184" t="s">
        <v>9702</v>
      </c>
      <c r="B8184">
        <f t="shared" si="127"/>
        <v>2015</v>
      </c>
      <c r="C8184" s="1">
        <v>42323</v>
      </c>
      <c r="D8184">
        <v>121</v>
      </c>
      <c r="E8184" t="s">
        <v>71</v>
      </c>
      <c r="F8184">
        <v>191</v>
      </c>
      <c r="G8184" t="s">
        <v>69</v>
      </c>
      <c r="H8184" t="s">
        <v>14</v>
      </c>
      <c r="I8184">
        <v>2</v>
      </c>
      <c r="J8184">
        <v>0</v>
      </c>
      <c r="K8184" t="s">
        <v>262</v>
      </c>
      <c r="L8184" t="s">
        <v>16</v>
      </c>
    </row>
    <row r="8185" spans="1:12" x14ac:dyDescent="0.35">
      <c r="A8185" t="s">
        <v>9703</v>
      </c>
      <c r="B8185">
        <f t="shared" si="127"/>
        <v>2015</v>
      </c>
      <c r="C8185" s="1">
        <v>42325</v>
      </c>
      <c r="D8185">
        <v>170</v>
      </c>
      <c r="E8185" t="s">
        <v>79</v>
      </c>
      <c r="F8185">
        <v>38</v>
      </c>
      <c r="G8185" t="s">
        <v>54</v>
      </c>
      <c r="H8185" t="s">
        <v>14</v>
      </c>
      <c r="I8185">
        <v>2</v>
      </c>
      <c r="J8185">
        <v>0</v>
      </c>
      <c r="K8185" t="s">
        <v>262</v>
      </c>
      <c r="L8185" t="s">
        <v>16</v>
      </c>
    </row>
    <row r="8186" spans="1:12" x14ac:dyDescent="0.35">
      <c r="A8186" t="s">
        <v>9704</v>
      </c>
      <c r="B8186">
        <f t="shared" si="127"/>
        <v>2015</v>
      </c>
      <c r="C8186" s="1">
        <v>42325</v>
      </c>
      <c r="D8186">
        <v>198</v>
      </c>
      <c r="E8186" t="s">
        <v>62</v>
      </c>
      <c r="F8186">
        <v>92</v>
      </c>
      <c r="G8186" t="s">
        <v>83</v>
      </c>
      <c r="H8186" t="s">
        <v>14</v>
      </c>
      <c r="I8186">
        <v>2</v>
      </c>
      <c r="J8186">
        <v>0</v>
      </c>
      <c r="K8186" t="s">
        <v>262</v>
      </c>
      <c r="L8186" t="s">
        <v>16</v>
      </c>
    </row>
    <row r="8187" spans="1:12" x14ac:dyDescent="0.35">
      <c r="A8187" t="s">
        <v>9705</v>
      </c>
      <c r="B8187">
        <f t="shared" si="127"/>
        <v>2015</v>
      </c>
      <c r="C8187" s="1">
        <v>42325</v>
      </c>
      <c r="D8187">
        <v>255</v>
      </c>
      <c r="E8187" t="s">
        <v>44</v>
      </c>
      <c r="F8187">
        <v>165</v>
      </c>
      <c r="G8187" t="s">
        <v>31</v>
      </c>
      <c r="H8187" t="s">
        <v>14</v>
      </c>
      <c r="I8187">
        <v>3</v>
      </c>
      <c r="J8187">
        <v>0</v>
      </c>
      <c r="K8187" t="s">
        <v>262</v>
      </c>
      <c r="L8187" t="s">
        <v>16</v>
      </c>
    </row>
    <row r="8188" spans="1:12" x14ac:dyDescent="0.35">
      <c r="A8188" t="s">
        <v>9706</v>
      </c>
      <c r="B8188">
        <f t="shared" si="127"/>
        <v>2015</v>
      </c>
      <c r="C8188" s="1">
        <v>42325</v>
      </c>
      <c r="D8188">
        <v>292</v>
      </c>
      <c r="E8188" t="s">
        <v>50</v>
      </c>
      <c r="F8188">
        <v>177</v>
      </c>
      <c r="G8188" t="s">
        <v>60</v>
      </c>
      <c r="H8188" t="s">
        <v>14</v>
      </c>
      <c r="I8188">
        <v>2</v>
      </c>
      <c r="J8188">
        <v>1</v>
      </c>
      <c r="K8188" t="s">
        <v>262</v>
      </c>
      <c r="L8188" t="s">
        <v>16</v>
      </c>
    </row>
    <row r="8189" spans="1:12" x14ac:dyDescent="0.35">
      <c r="A8189" t="s">
        <v>9707</v>
      </c>
      <c r="B8189">
        <f t="shared" si="127"/>
        <v>2015</v>
      </c>
      <c r="C8189" s="1">
        <v>42325</v>
      </c>
      <c r="D8189">
        <v>268</v>
      </c>
      <c r="E8189" t="s">
        <v>47</v>
      </c>
      <c r="F8189">
        <v>10</v>
      </c>
      <c r="G8189" t="s">
        <v>36</v>
      </c>
      <c r="H8189" t="s">
        <v>14</v>
      </c>
      <c r="I8189">
        <v>1</v>
      </c>
      <c r="J8189">
        <v>0</v>
      </c>
      <c r="K8189" t="s">
        <v>262</v>
      </c>
      <c r="L8189" t="s">
        <v>16</v>
      </c>
    </row>
    <row r="8190" spans="1:12" x14ac:dyDescent="0.35">
      <c r="A8190" t="s">
        <v>9708</v>
      </c>
      <c r="B8190">
        <f t="shared" si="127"/>
        <v>2015</v>
      </c>
      <c r="C8190" s="1">
        <v>42325</v>
      </c>
      <c r="D8190">
        <v>234</v>
      </c>
      <c r="E8190" t="s">
        <v>13</v>
      </c>
      <c r="F8190">
        <v>159</v>
      </c>
      <c r="G8190" t="s">
        <v>51</v>
      </c>
      <c r="H8190" t="s">
        <v>14</v>
      </c>
      <c r="I8190">
        <v>1</v>
      </c>
      <c r="J8190">
        <v>3</v>
      </c>
      <c r="K8190" t="s">
        <v>262</v>
      </c>
      <c r="L8190" t="s">
        <v>33</v>
      </c>
    </row>
    <row r="8191" spans="1:12" x14ac:dyDescent="0.35">
      <c r="A8191" t="s">
        <v>9709</v>
      </c>
      <c r="B8191">
        <f t="shared" si="127"/>
        <v>2015</v>
      </c>
      <c r="C8191" s="1">
        <v>42325</v>
      </c>
      <c r="D8191">
        <v>140</v>
      </c>
      <c r="E8191" t="s">
        <v>56</v>
      </c>
      <c r="F8191">
        <v>158</v>
      </c>
      <c r="G8191" t="s">
        <v>48</v>
      </c>
      <c r="H8191" t="s">
        <v>14</v>
      </c>
      <c r="I8191">
        <v>3</v>
      </c>
      <c r="J8191">
        <v>0</v>
      </c>
      <c r="K8191" t="s">
        <v>262</v>
      </c>
      <c r="L8191" t="s">
        <v>16</v>
      </c>
    </row>
    <row r="8192" spans="1:12" x14ac:dyDescent="0.35">
      <c r="A8192" t="s">
        <v>9710</v>
      </c>
      <c r="B8192">
        <f t="shared" si="127"/>
        <v>2015</v>
      </c>
      <c r="C8192" s="1">
        <v>42325</v>
      </c>
      <c r="D8192">
        <v>44</v>
      </c>
      <c r="E8192" t="s">
        <v>65</v>
      </c>
      <c r="F8192">
        <v>31</v>
      </c>
      <c r="G8192" t="s">
        <v>18</v>
      </c>
      <c r="H8192" t="s">
        <v>14</v>
      </c>
      <c r="I8192">
        <v>2</v>
      </c>
      <c r="J8192">
        <v>0</v>
      </c>
      <c r="K8192" t="s">
        <v>262</v>
      </c>
      <c r="L8192" t="s">
        <v>16</v>
      </c>
    </row>
    <row r="8193" spans="1:12" x14ac:dyDescent="0.35">
      <c r="A8193" t="s">
        <v>9711</v>
      </c>
      <c r="B8193">
        <f t="shared" si="127"/>
        <v>2015</v>
      </c>
      <c r="C8193" s="1">
        <v>42325</v>
      </c>
      <c r="D8193">
        <v>47</v>
      </c>
      <c r="E8193" t="s">
        <v>68</v>
      </c>
      <c r="F8193">
        <v>197</v>
      </c>
      <c r="G8193" t="s">
        <v>39</v>
      </c>
      <c r="H8193" t="s">
        <v>14</v>
      </c>
      <c r="I8193">
        <v>0</v>
      </c>
      <c r="J8193">
        <v>0</v>
      </c>
      <c r="K8193" t="s">
        <v>262</v>
      </c>
      <c r="L8193" t="s">
        <v>20</v>
      </c>
    </row>
    <row r="8194" spans="1:12" x14ac:dyDescent="0.35">
      <c r="A8194" t="s">
        <v>9712</v>
      </c>
      <c r="B8194">
        <f t="shared" si="127"/>
        <v>2015</v>
      </c>
      <c r="C8194" s="1">
        <v>42325</v>
      </c>
      <c r="D8194">
        <v>50</v>
      </c>
      <c r="E8194" t="s">
        <v>82</v>
      </c>
      <c r="F8194">
        <v>148</v>
      </c>
      <c r="G8194" t="s">
        <v>143</v>
      </c>
      <c r="H8194" t="s">
        <v>14</v>
      </c>
      <c r="I8194">
        <v>2</v>
      </c>
      <c r="J8194">
        <v>0</v>
      </c>
      <c r="K8194" t="s">
        <v>262</v>
      </c>
      <c r="L8194" t="s">
        <v>16</v>
      </c>
    </row>
    <row r="8195" spans="1:12" x14ac:dyDescent="0.35">
      <c r="A8195" t="s">
        <v>9713</v>
      </c>
      <c r="B8195">
        <f t="shared" ref="B8195:B8258" si="128">YEAR(C8195)</f>
        <v>2015</v>
      </c>
      <c r="C8195" s="1">
        <v>42325</v>
      </c>
      <c r="D8195">
        <v>64</v>
      </c>
      <c r="E8195" t="s">
        <v>41</v>
      </c>
      <c r="F8195">
        <v>93</v>
      </c>
      <c r="G8195" t="s">
        <v>12</v>
      </c>
      <c r="H8195" t="s">
        <v>14</v>
      </c>
      <c r="I8195">
        <v>2</v>
      </c>
      <c r="J8195">
        <v>1</v>
      </c>
      <c r="K8195" t="s">
        <v>262</v>
      </c>
      <c r="L8195" t="s">
        <v>16</v>
      </c>
    </row>
    <row r="8196" spans="1:12" x14ac:dyDescent="0.35">
      <c r="A8196" t="s">
        <v>9714</v>
      </c>
      <c r="B8196">
        <f t="shared" si="128"/>
        <v>2015</v>
      </c>
      <c r="C8196" s="1">
        <v>42325</v>
      </c>
      <c r="D8196">
        <v>84</v>
      </c>
      <c r="E8196" t="s">
        <v>73</v>
      </c>
      <c r="F8196">
        <v>56</v>
      </c>
      <c r="G8196" t="s">
        <v>255</v>
      </c>
      <c r="H8196" t="s">
        <v>14</v>
      </c>
      <c r="I8196">
        <v>4</v>
      </c>
      <c r="J8196">
        <v>0</v>
      </c>
      <c r="K8196" t="s">
        <v>262</v>
      </c>
      <c r="L8196" t="s">
        <v>16</v>
      </c>
    </row>
    <row r="8197" spans="1:12" x14ac:dyDescent="0.35">
      <c r="A8197" t="s">
        <v>9715</v>
      </c>
      <c r="B8197">
        <f t="shared" si="128"/>
        <v>2015</v>
      </c>
      <c r="C8197" s="1">
        <v>42325</v>
      </c>
      <c r="D8197">
        <v>110</v>
      </c>
      <c r="E8197" t="s">
        <v>35</v>
      </c>
      <c r="F8197">
        <v>63</v>
      </c>
      <c r="G8197" t="s">
        <v>57</v>
      </c>
      <c r="H8197" t="s">
        <v>14</v>
      </c>
      <c r="I8197">
        <v>2</v>
      </c>
      <c r="J8197">
        <v>0</v>
      </c>
      <c r="K8197" t="s">
        <v>262</v>
      </c>
      <c r="L8197" t="s">
        <v>16</v>
      </c>
    </row>
    <row r="8198" spans="1:12" x14ac:dyDescent="0.35">
      <c r="A8198" t="s">
        <v>9716</v>
      </c>
      <c r="B8198">
        <f t="shared" si="128"/>
        <v>2015</v>
      </c>
      <c r="C8198" s="1">
        <v>42325</v>
      </c>
      <c r="D8198">
        <v>6</v>
      </c>
      <c r="E8198" t="s">
        <v>38</v>
      </c>
      <c r="F8198">
        <v>284</v>
      </c>
      <c r="G8198" t="s">
        <v>77</v>
      </c>
      <c r="H8198" t="s">
        <v>14</v>
      </c>
      <c r="I8198">
        <v>7</v>
      </c>
      <c r="J8198">
        <v>0</v>
      </c>
      <c r="K8198" t="s">
        <v>262</v>
      </c>
      <c r="L8198" t="s">
        <v>16</v>
      </c>
    </row>
    <row r="8199" spans="1:12" x14ac:dyDescent="0.35">
      <c r="A8199" t="s">
        <v>9717</v>
      </c>
      <c r="B8199">
        <f t="shared" si="128"/>
        <v>2015</v>
      </c>
      <c r="C8199" s="1">
        <v>42329</v>
      </c>
      <c r="D8199">
        <v>93</v>
      </c>
      <c r="E8199" t="s">
        <v>12</v>
      </c>
      <c r="F8199">
        <v>234</v>
      </c>
      <c r="G8199" t="s">
        <v>13</v>
      </c>
      <c r="H8199" t="s">
        <v>14</v>
      </c>
      <c r="I8199">
        <v>0</v>
      </c>
      <c r="J8199">
        <v>1</v>
      </c>
      <c r="K8199" t="s">
        <v>2519</v>
      </c>
      <c r="L8199" t="s">
        <v>33</v>
      </c>
    </row>
    <row r="8200" spans="1:12" x14ac:dyDescent="0.35">
      <c r="A8200" t="s">
        <v>9718</v>
      </c>
      <c r="B8200">
        <f t="shared" si="128"/>
        <v>2015</v>
      </c>
      <c r="C8200" s="1">
        <v>42329</v>
      </c>
      <c r="D8200">
        <v>45</v>
      </c>
      <c r="E8200" t="s">
        <v>148</v>
      </c>
      <c r="F8200">
        <v>324</v>
      </c>
      <c r="G8200" t="s">
        <v>627</v>
      </c>
      <c r="H8200" t="s">
        <v>14</v>
      </c>
      <c r="I8200">
        <v>1</v>
      </c>
      <c r="J8200">
        <v>0</v>
      </c>
      <c r="K8200" t="s">
        <v>2519</v>
      </c>
      <c r="L8200" t="s">
        <v>16</v>
      </c>
    </row>
    <row r="8201" spans="1:12" x14ac:dyDescent="0.35">
      <c r="A8201" t="s">
        <v>9719</v>
      </c>
      <c r="B8201">
        <f t="shared" si="128"/>
        <v>2015</v>
      </c>
      <c r="C8201" s="1">
        <v>42330</v>
      </c>
      <c r="D8201">
        <v>148</v>
      </c>
      <c r="E8201" t="s">
        <v>143</v>
      </c>
      <c r="F8201">
        <v>297</v>
      </c>
      <c r="G8201" t="s">
        <v>76</v>
      </c>
      <c r="H8201" t="s">
        <v>14</v>
      </c>
      <c r="I8201">
        <v>2</v>
      </c>
      <c r="J8201">
        <v>0</v>
      </c>
      <c r="K8201" t="s">
        <v>2519</v>
      </c>
      <c r="L8201" t="s">
        <v>16</v>
      </c>
    </row>
    <row r="8202" spans="1:12" x14ac:dyDescent="0.35">
      <c r="A8202" t="s">
        <v>9720</v>
      </c>
      <c r="B8202">
        <f t="shared" si="128"/>
        <v>2015</v>
      </c>
      <c r="C8202" s="1">
        <v>42330</v>
      </c>
      <c r="D8202">
        <v>266</v>
      </c>
      <c r="E8202" t="s">
        <v>236</v>
      </c>
      <c r="F8202">
        <v>284</v>
      </c>
      <c r="G8202" t="s">
        <v>77</v>
      </c>
      <c r="H8202" t="s">
        <v>14</v>
      </c>
      <c r="I8202">
        <v>0</v>
      </c>
      <c r="J8202">
        <v>4</v>
      </c>
      <c r="K8202" t="s">
        <v>2519</v>
      </c>
      <c r="L8202" t="s">
        <v>33</v>
      </c>
    </row>
    <row r="8203" spans="1:12" x14ac:dyDescent="0.35">
      <c r="A8203" t="s">
        <v>9721</v>
      </c>
      <c r="B8203">
        <f t="shared" si="128"/>
        <v>2015</v>
      </c>
      <c r="C8203" s="1">
        <v>42331</v>
      </c>
      <c r="D8203">
        <v>271</v>
      </c>
      <c r="E8203" t="s">
        <v>42</v>
      </c>
      <c r="F8203">
        <v>78</v>
      </c>
      <c r="G8203" t="s">
        <v>121</v>
      </c>
      <c r="H8203" t="s">
        <v>14</v>
      </c>
      <c r="I8203">
        <v>2</v>
      </c>
      <c r="J8203">
        <v>0</v>
      </c>
      <c r="K8203" t="s">
        <v>2519</v>
      </c>
      <c r="L8203" t="s">
        <v>16</v>
      </c>
    </row>
    <row r="8204" spans="1:12" x14ac:dyDescent="0.35">
      <c r="A8204" t="s">
        <v>9722</v>
      </c>
      <c r="B8204">
        <f t="shared" si="128"/>
        <v>2015</v>
      </c>
      <c r="C8204" s="1">
        <v>42331</v>
      </c>
      <c r="D8204">
        <v>274</v>
      </c>
      <c r="E8204" t="s">
        <v>29</v>
      </c>
      <c r="F8204">
        <v>167</v>
      </c>
      <c r="G8204" t="s">
        <v>74</v>
      </c>
      <c r="H8204" t="s">
        <v>14</v>
      </c>
      <c r="I8204">
        <v>1</v>
      </c>
      <c r="J8204">
        <v>2</v>
      </c>
      <c r="K8204" t="s">
        <v>2519</v>
      </c>
      <c r="L8204" t="s">
        <v>33</v>
      </c>
    </row>
    <row r="8205" spans="1:12" x14ac:dyDescent="0.35">
      <c r="A8205" t="s">
        <v>9723</v>
      </c>
      <c r="B8205">
        <f t="shared" si="128"/>
        <v>2015</v>
      </c>
      <c r="C8205" s="1">
        <v>42332</v>
      </c>
      <c r="D8205">
        <v>234</v>
      </c>
      <c r="E8205" t="s">
        <v>13</v>
      </c>
      <c r="F8205">
        <v>284</v>
      </c>
      <c r="G8205" t="s">
        <v>77</v>
      </c>
      <c r="H8205" t="s">
        <v>14</v>
      </c>
      <c r="I8205">
        <v>1</v>
      </c>
      <c r="J8205">
        <v>2</v>
      </c>
      <c r="K8205" t="s">
        <v>2519</v>
      </c>
      <c r="L8205" t="s">
        <v>33</v>
      </c>
    </row>
    <row r="8206" spans="1:12" x14ac:dyDescent="0.35">
      <c r="A8206" t="s">
        <v>9724</v>
      </c>
      <c r="B8206">
        <f t="shared" si="128"/>
        <v>2015</v>
      </c>
      <c r="C8206" s="1">
        <v>42332</v>
      </c>
      <c r="D8206">
        <v>324</v>
      </c>
      <c r="E8206" t="s">
        <v>627</v>
      </c>
      <c r="F8206">
        <v>297</v>
      </c>
      <c r="G8206" t="s">
        <v>76</v>
      </c>
      <c r="H8206" t="s">
        <v>14</v>
      </c>
      <c r="I8206">
        <v>0</v>
      </c>
      <c r="J8206">
        <v>4</v>
      </c>
      <c r="K8206" t="s">
        <v>2519</v>
      </c>
      <c r="L8206" t="s">
        <v>33</v>
      </c>
    </row>
    <row r="8207" spans="1:12" x14ac:dyDescent="0.35">
      <c r="A8207" t="s">
        <v>9725</v>
      </c>
      <c r="B8207">
        <f t="shared" si="128"/>
        <v>2015</v>
      </c>
      <c r="C8207" s="1">
        <v>42333</v>
      </c>
      <c r="D8207">
        <v>93</v>
      </c>
      <c r="E8207" t="s">
        <v>12</v>
      </c>
      <c r="F8207">
        <v>266</v>
      </c>
      <c r="G8207" t="s">
        <v>236</v>
      </c>
      <c r="H8207" t="s">
        <v>14</v>
      </c>
      <c r="I8207">
        <v>2</v>
      </c>
      <c r="J8207">
        <v>0</v>
      </c>
      <c r="K8207" t="s">
        <v>2519</v>
      </c>
      <c r="L8207" t="s">
        <v>16</v>
      </c>
    </row>
    <row r="8208" spans="1:12" x14ac:dyDescent="0.35">
      <c r="A8208" t="s">
        <v>9726</v>
      </c>
      <c r="B8208">
        <f t="shared" si="128"/>
        <v>2015</v>
      </c>
      <c r="C8208" s="1">
        <v>42333</v>
      </c>
      <c r="D8208">
        <v>148</v>
      </c>
      <c r="E8208" t="s">
        <v>143</v>
      </c>
      <c r="F8208">
        <v>45</v>
      </c>
      <c r="G8208" t="s">
        <v>148</v>
      </c>
      <c r="H8208" t="s">
        <v>14</v>
      </c>
      <c r="I8208">
        <v>1</v>
      </c>
      <c r="J8208">
        <v>1</v>
      </c>
      <c r="K8208" t="s">
        <v>2519</v>
      </c>
      <c r="L8208" t="s">
        <v>20</v>
      </c>
    </row>
    <row r="8209" spans="1:12" x14ac:dyDescent="0.35">
      <c r="A8209" t="s">
        <v>9727</v>
      </c>
      <c r="B8209">
        <f t="shared" si="128"/>
        <v>2015</v>
      </c>
      <c r="C8209" s="1">
        <v>42333</v>
      </c>
      <c r="D8209">
        <v>167</v>
      </c>
      <c r="E8209" t="s">
        <v>74</v>
      </c>
      <c r="F8209">
        <v>78</v>
      </c>
      <c r="G8209" t="s">
        <v>121</v>
      </c>
      <c r="H8209" t="s">
        <v>14</v>
      </c>
      <c r="I8209">
        <v>3</v>
      </c>
      <c r="J8209">
        <v>0</v>
      </c>
      <c r="K8209" t="s">
        <v>2519</v>
      </c>
      <c r="L8209" t="s">
        <v>16</v>
      </c>
    </row>
    <row r="8210" spans="1:12" x14ac:dyDescent="0.35">
      <c r="A8210" t="s">
        <v>9728</v>
      </c>
      <c r="B8210">
        <f t="shared" si="128"/>
        <v>2015</v>
      </c>
      <c r="C8210" s="1">
        <v>42333</v>
      </c>
      <c r="D8210">
        <v>271</v>
      </c>
      <c r="E8210" t="s">
        <v>42</v>
      </c>
      <c r="F8210">
        <v>274</v>
      </c>
      <c r="G8210" t="s">
        <v>29</v>
      </c>
      <c r="H8210" t="s">
        <v>14</v>
      </c>
      <c r="I8210">
        <v>0</v>
      </c>
      <c r="J8210">
        <v>0</v>
      </c>
      <c r="K8210" t="s">
        <v>2519</v>
      </c>
      <c r="L8210" t="s">
        <v>20</v>
      </c>
    </row>
    <row r="8211" spans="1:12" x14ac:dyDescent="0.35">
      <c r="A8211" t="s">
        <v>9729</v>
      </c>
      <c r="B8211">
        <f t="shared" si="128"/>
        <v>2015</v>
      </c>
      <c r="C8211" s="1">
        <v>42335</v>
      </c>
      <c r="D8211">
        <v>324</v>
      </c>
      <c r="E8211" t="s">
        <v>627</v>
      </c>
      <c r="F8211">
        <v>148</v>
      </c>
      <c r="G8211" t="s">
        <v>143</v>
      </c>
      <c r="H8211" t="s">
        <v>14</v>
      </c>
      <c r="I8211">
        <v>3</v>
      </c>
      <c r="J8211">
        <v>1</v>
      </c>
      <c r="K8211" t="s">
        <v>2519</v>
      </c>
      <c r="L8211" t="s">
        <v>16</v>
      </c>
    </row>
    <row r="8212" spans="1:12" x14ac:dyDescent="0.35">
      <c r="A8212" t="s">
        <v>9730</v>
      </c>
      <c r="B8212">
        <f t="shared" si="128"/>
        <v>2015</v>
      </c>
      <c r="C8212" s="1">
        <v>42335</v>
      </c>
      <c r="D8212">
        <v>271</v>
      </c>
      <c r="E8212" t="s">
        <v>42</v>
      </c>
      <c r="F8212">
        <v>167</v>
      </c>
      <c r="G8212" t="s">
        <v>74</v>
      </c>
      <c r="H8212" t="s">
        <v>14</v>
      </c>
      <c r="I8212">
        <v>2</v>
      </c>
      <c r="J8212">
        <v>0</v>
      </c>
      <c r="K8212" t="s">
        <v>2519</v>
      </c>
      <c r="L8212" t="s">
        <v>16</v>
      </c>
    </row>
    <row r="8213" spans="1:12" x14ac:dyDescent="0.35">
      <c r="A8213" t="s">
        <v>9731</v>
      </c>
      <c r="B8213">
        <f t="shared" si="128"/>
        <v>2015</v>
      </c>
      <c r="C8213" s="1">
        <v>42335</v>
      </c>
      <c r="D8213">
        <v>234</v>
      </c>
      <c r="E8213" t="s">
        <v>13</v>
      </c>
      <c r="F8213">
        <v>266</v>
      </c>
      <c r="G8213" t="s">
        <v>236</v>
      </c>
      <c r="H8213" t="s">
        <v>14</v>
      </c>
      <c r="I8213">
        <v>3</v>
      </c>
      <c r="J8213">
        <v>0</v>
      </c>
      <c r="K8213" t="s">
        <v>2519</v>
      </c>
      <c r="L8213" t="s">
        <v>16</v>
      </c>
    </row>
    <row r="8214" spans="1:12" x14ac:dyDescent="0.35">
      <c r="A8214" t="s">
        <v>9732</v>
      </c>
      <c r="B8214">
        <f t="shared" si="128"/>
        <v>2015</v>
      </c>
      <c r="C8214" s="1">
        <v>42335</v>
      </c>
      <c r="D8214">
        <v>78</v>
      </c>
      <c r="E8214" t="s">
        <v>121</v>
      </c>
      <c r="F8214">
        <v>274</v>
      </c>
      <c r="G8214" t="s">
        <v>29</v>
      </c>
      <c r="H8214" t="s">
        <v>14</v>
      </c>
      <c r="I8214">
        <v>0</v>
      </c>
      <c r="J8214">
        <v>4</v>
      </c>
      <c r="K8214" t="s">
        <v>2519</v>
      </c>
      <c r="L8214" t="s">
        <v>33</v>
      </c>
    </row>
    <row r="8215" spans="1:12" x14ac:dyDescent="0.35">
      <c r="A8215" t="s">
        <v>9733</v>
      </c>
      <c r="B8215">
        <f t="shared" si="128"/>
        <v>2015</v>
      </c>
      <c r="C8215" s="1">
        <v>42336</v>
      </c>
      <c r="D8215">
        <v>93</v>
      </c>
      <c r="E8215" t="s">
        <v>12</v>
      </c>
      <c r="F8215">
        <v>284</v>
      </c>
      <c r="G8215" t="s">
        <v>77</v>
      </c>
      <c r="H8215" t="s">
        <v>14</v>
      </c>
      <c r="I8215">
        <v>1</v>
      </c>
      <c r="J8215">
        <v>1</v>
      </c>
      <c r="K8215" t="s">
        <v>2519</v>
      </c>
      <c r="L8215" t="s">
        <v>20</v>
      </c>
    </row>
    <row r="8216" spans="1:12" x14ac:dyDescent="0.35">
      <c r="A8216" t="s">
        <v>9734</v>
      </c>
      <c r="B8216">
        <f t="shared" si="128"/>
        <v>2015</v>
      </c>
      <c r="C8216" s="1">
        <v>42336</v>
      </c>
      <c r="D8216">
        <v>297</v>
      </c>
      <c r="E8216" t="s">
        <v>76</v>
      </c>
      <c r="F8216">
        <v>45</v>
      </c>
      <c r="G8216" t="s">
        <v>148</v>
      </c>
      <c r="H8216" t="s">
        <v>14</v>
      </c>
      <c r="I8216">
        <v>1</v>
      </c>
      <c r="J8216">
        <v>0</v>
      </c>
      <c r="K8216" t="s">
        <v>2519</v>
      </c>
      <c r="L8216" t="s">
        <v>16</v>
      </c>
    </row>
    <row r="8217" spans="1:12" x14ac:dyDescent="0.35">
      <c r="A8217" t="s">
        <v>9735</v>
      </c>
      <c r="B8217">
        <f t="shared" si="128"/>
        <v>2015</v>
      </c>
      <c r="C8217" s="1">
        <v>42338</v>
      </c>
      <c r="D8217">
        <v>93</v>
      </c>
      <c r="E8217" t="s">
        <v>12</v>
      </c>
      <c r="F8217">
        <v>284</v>
      </c>
      <c r="G8217" t="s">
        <v>77</v>
      </c>
      <c r="H8217" t="s">
        <v>14</v>
      </c>
      <c r="I8217">
        <v>1</v>
      </c>
      <c r="J8217">
        <v>1</v>
      </c>
      <c r="K8217" t="s">
        <v>2519</v>
      </c>
      <c r="L8217" t="s">
        <v>20</v>
      </c>
    </row>
    <row r="8218" spans="1:12" x14ac:dyDescent="0.35">
      <c r="A8218" t="s">
        <v>9736</v>
      </c>
      <c r="B8218">
        <f t="shared" si="128"/>
        <v>2015</v>
      </c>
      <c r="C8218" s="1">
        <v>42338</v>
      </c>
      <c r="D8218">
        <v>297</v>
      </c>
      <c r="E8218" t="s">
        <v>76</v>
      </c>
      <c r="F8218">
        <v>167</v>
      </c>
      <c r="G8218" t="s">
        <v>74</v>
      </c>
      <c r="H8218" t="s">
        <v>14</v>
      </c>
      <c r="I8218">
        <v>2</v>
      </c>
      <c r="J8218">
        <v>0</v>
      </c>
      <c r="K8218" t="s">
        <v>2519</v>
      </c>
      <c r="L8218" t="s">
        <v>16</v>
      </c>
    </row>
    <row r="8219" spans="1:12" x14ac:dyDescent="0.35">
      <c r="A8219" t="s">
        <v>9737</v>
      </c>
      <c r="B8219">
        <f t="shared" si="128"/>
        <v>2015</v>
      </c>
      <c r="C8219" s="1">
        <v>42339</v>
      </c>
      <c r="D8219">
        <v>234</v>
      </c>
      <c r="E8219" t="s">
        <v>13</v>
      </c>
      <c r="F8219">
        <v>148</v>
      </c>
      <c r="G8219" t="s">
        <v>143</v>
      </c>
      <c r="H8219" t="s">
        <v>14</v>
      </c>
      <c r="I8219">
        <v>0</v>
      </c>
      <c r="J8219">
        <v>0</v>
      </c>
      <c r="K8219" t="s">
        <v>2519</v>
      </c>
      <c r="L8219" t="s">
        <v>20</v>
      </c>
    </row>
    <row r="8220" spans="1:12" x14ac:dyDescent="0.35">
      <c r="A8220" t="s">
        <v>9738</v>
      </c>
      <c r="B8220">
        <f t="shared" si="128"/>
        <v>2015</v>
      </c>
      <c r="C8220" s="1">
        <v>42339</v>
      </c>
      <c r="D8220">
        <v>271</v>
      </c>
      <c r="E8220" t="s">
        <v>42</v>
      </c>
      <c r="F8220">
        <v>274</v>
      </c>
      <c r="G8220" t="s">
        <v>29</v>
      </c>
      <c r="H8220" t="s">
        <v>14</v>
      </c>
      <c r="I8220">
        <v>0</v>
      </c>
      <c r="J8220">
        <v>0</v>
      </c>
      <c r="K8220" t="s">
        <v>2519</v>
      </c>
      <c r="L8220" t="s">
        <v>20</v>
      </c>
    </row>
    <row r="8221" spans="1:12" x14ac:dyDescent="0.35">
      <c r="A8221" t="s">
        <v>9739</v>
      </c>
      <c r="B8221">
        <f t="shared" si="128"/>
        <v>2015</v>
      </c>
      <c r="C8221" s="1">
        <v>42341</v>
      </c>
      <c r="D8221">
        <v>93</v>
      </c>
      <c r="E8221" t="s">
        <v>12</v>
      </c>
      <c r="F8221">
        <v>297</v>
      </c>
      <c r="G8221" t="s">
        <v>76</v>
      </c>
      <c r="H8221" t="s">
        <v>14</v>
      </c>
      <c r="I8221">
        <v>0</v>
      </c>
      <c r="J8221">
        <v>0</v>
      </c>
      <c r="K8221" t="s">
        <v>2519</v>
      </c>
      <c r="L8221" t="s">
        <v>20</v>
      </c>
    </row>
    <row r="8222" spans="1:12" x14ac:dyDescent="0.35">
      <c r="A8222" t="s">
        <v>9740</v>
      </c>
      <c r="B8222">
        <f t="shared" si="128"/>
        <v>2015</v>
      </c>
      <c r="C8222" s="1">
        <v>42341</v>
      </c>
      <c r="D8222">
        <v>234</v>
      </c>
      <c r="E8222" t="s">
        <v>13</v>
      </c>
      <c r="F8222">
        <v>274</v>
      </c>
      <c r="G8222" t="s">
        <v>29</v>
      </c>
      <c r="H8222" t="s">
        <v>14</v>
      </c>
      <c r="I8222">
        <v>1</v>
      </c>
      <c r="J8222">
        <v>1</v>
      </c>
      <c r="K8222" t="s">
        <v>2519</v>
      </c>
      <c r="L8222" t="s">
        <v>20</v>
      </c>
    </row>
    <row r="8223" spans="1:12" x14ac:dyDescent="0.35">
      <c r="A8223" t="s">
        <v>9741</v>
      </c>
      <c r="B8223">
        <f t="shared" si="128"/>
        <v>2015</v>
      </c>
      <c r="C8223" s="1">
        <v>42343</v>
      </c>
      <c r="D8223">
        <v>93</v>
      </c>
      <c r="E8223" t="s">
        <v>12</v>
      </c>
      <c r="F8223">
        <v>274</v>
      </c>
      <c r="G8223" t="s">
        <v>29</v>
      </c>
      <c r="H8223" t="s">
        <v>14</v>
      </c>
      <c r="I8223">
        <v>1</v>
      </c>
      <c r="J8223">
        <v>1</v>
      </c>
      <c r="K8223" t="s">
        <v>2519</v>
      </c>
      <c r="L8223" t="s">
        <v>20</v>
      </c>
    </row>
    <row r="8224" spans="1:12" x14ac:dyDescent="0.35">
      <c r="A8224" t="s">
        <v>9742</v>
      </c>
      <c r="B8224">
        <f t="shared" si="128"/>
        <v>2015</v>
      </c>
      <c r="C8224" s="1">
        <v>42343</v>
      </c>
      <c r="D8224">
        <v>297</v>
      </c>
      <c r="E8224" t="s">
        <v>76</v>
      </c>
      <c r="F8224">
        <v>234</v>
      </c>
      <c r="G8224" t="s">
        <v>13</v>
      </c>
      <c r="H8224" t="s">
        <v>14</v>
      </c>
      <c r="I8224">
        <v>1</v>
      </c>
      <c r="J8224">
        <v>0</v>
      </c>
      <c r="K8224" t="s">
        <v>2519</v>
      </c>
      <c r="L8224" t="s">
        <v>16</v>
      </c>
    </row>
    <row r="8225" spans="1:12" x14ac:dyDescent="0.35">
      <c r="A8225" t="s">
        <v>9743</v>
      </c>
      <c r="B8225">
        <f t="shared" si="128"/>
        <v>2016</v>
      </c>
      <c r="C8225" s="1">
        <v>42375</v>
      </c>
      <c r="D8225">
        <v>234</v>
      </c>
      <c r="E8225" t="s">
        <v>13</v>
      </c>
      <c r="F8225">
        <v>47</v>
      </c>
      <c r="G8225" t="s">
        <v>68</v>
      </c>
      <c r="H8225" t="s">
        <v>14</v>
      </c>
      <c r="I8225">
        <v>1</v>
      </c>
      <c r="J8225">
        <v>1</v>
      </c>
      <c r="K8225" t="s">
        <v>15</v>
      </c>
      <c r="L8225" t="s">
        <v>20</v>
      </c>
    </row>
    <row r="8226" spans="1:12" x14ac:dyDescent="0.35">
      <c r="A8226" t="s">
        <v>9744</v>
      </c>
      <c r="B8226">
        <f t="shared" si="128"/>
        <v>2016</v>
      </c>
      <c r="C8226" s="1">
        <v>42379</v>
      </c>
      <c r="D8226">
        <v>234</v>
      </c>
      <c r="E8226" t="s">
        <v>13</v>
      </c>
      <c r="F8226">
        <v>82</v>
      </c>
      <c r="G8226" t="s">
        <v>59</v>
      </c>
      <c r="H8226" t="s">
        <v>14</v>
      </c>
      <c r="I8226">
        <v>1</v>
      </c>
      <c r="J8226">
        <v>0</v>
      </c>
      <c r="K8226" t="s">
        <v>15</v>
      </c>
      <c r="L8226" t="s">
        <v>16</v>
      </c>
    </row>
    <row r="8227" spans="1:12" x14ac:dyDescent="0.35">
      <c r="A8227" t="s">
        <v>9745</v>
      </c>
      <c r="B8227">
        <f t="shared" si="128"/>
        <v>2016</v>
      </c>
      <c r="C8227" s="1">
        <v>42382</v>
      </c>
      <c r="D8227">
        <v>297</v>
      </c>
      <c r="E8227" t="s">
        <v>76</v>
      </c>
      <c r="F8227">
        <v>47</v>
      </c>
      <c r="G8227" t="s">
        <v>68</v>
      </c>
      <c r="H8227" t="s">
        <v>14</v>
      </c>
      <c r="I8227">
        <v>0</v>
      </c>
      <c r="J8227">
        <v>0</v>
      </c>
      <c r="K8227" t="s">
        <v>15</v>
      </c>
      <c r="L8227" t="s">
        <v>20</v>
      </c>
    </row>
    <row r="8228" spans="1:12" x14ac:dyDescent="0.35">
      <c r="A8228" t="s">
        <v>9746</v>
      </c>
      <c r="B8228">
        <f t="shared" si="128"/>
        <v>2016</v>
      </c>
      <c r="C8228" s="1">
        <v>42396</v>
      </c>
      <c r="D8228">
        <v>84</v>
      </c>
      <c r="E8228" t="s">
        <v>73</v>
      </c>
      <c r="F8228">
        <v>144</v>
      </c>
      <c r="G8228" t="s">
        <v>825</v>
      </c>
      <c r="H8228" t="s">
        <v>115</v>
      </c>
      <c r="I8228">
        <v>0</v>
      </c>
      <c r="J8228">
        <v>1</v>
      </c>
      <c r="K8228" t="s">
        <v>15</v>
      </c>
      <c r="L8228" t="s">
        <v>33</v>
      </c>
    </row>
    <row r="8229" spans="1:12" x14ac:dyDescent="0.35">
      <c r="A8229" t="s">
        <v>9747</v>
      </c>
      <c r="B8229">
        <f t="shared" si="128"/>
        <v>2016</v>
      </c>
      <c r="C8229" s="1">
        <v>42398</v>
      </c>
      <c r="D8229">
        <v>84</v>
      </c>
      <c r="E8229" t="s">
        <v>73</v>
      </c>
      <c r="F8229">
        <v>159</v>
      </c>
      <c r="G8229" t="s">
        <v>51</v>
      </c>
      <c r="H8229" t="s">
        <v>14</v>
      </c>
      <c r="I8229">
        <v>2</v>
      </c>
      <c r="J8229">
        <v>0</v>
      </c>
      <c r="K8229" t="s">
        <v>15</v>
      </c>
      <c r="L8229" t="s">
        <v>16</v>
      </c>
    </row>
    <row r="8230" spans="1:12" x14ac:dyDescent="0.35">
      <c r="A8230" t="s">
        <v>9748</v>
      </c>
      <c r="B8230">
        <f t="shared" si="128"/>
        <v>2016</v>
      </c>
      <c r="C8230" s="1">
        <v>42427</v>
      </c>
      <c r="D8230">
        <v>84</v>
      </c>
      <c r="E8230" t="s">
        <v>73</v>
      </c>
      <c r="F8230">
        <v>44</v>
      </c>
      <c r="G8230" t="s">
        <v>65</v>
      </c>
      <c r="H8230" t="s">
        <v>14</v>
      </c>
      <c r="I8230">
        <v>2</v>
      </c>
      <c r="J8230">
        <v>0</v>
      </c>
      <c r="K8230" t="s">
        <v>15</v>
      </c>
      <c r="L8230" t="s">
        <v>16</v>
      </c>
    </row>
    <row r="8231" spans="1:12" x14ac:dyDescent="0.35">
      <c r="A8231" t="s">
        <v>9749</v>
      </c>
      <c r="B8231">
        <f t="shared" si="128"/>
        <v>2016</v>
      </c>
      <c r="C8231" s="1">
        <v>42452</v>
      </c>
      <c r="D8231">
        <v>323</v>
      </c>
      <c r="E8231" t="s">
        <v>25</v>
      </c>
      <c r="F8231">
        <v>64</v>
      </c>
      <c r="G8231" t="s">
        <v>41</v>
      </c>
      <c r="H8231" t="s">
        <v>14</v>
      </c>
      <c r="I8231">
        <v>1</v>
      </c>
      <c r="J8231">
        <v>1</v>
      </c>
      <c r="K8231" t="s">
        <v>19</v>
      </c>
      <c r="L8231" t="s">
        <v>20</v>
      </c>
    </row>
    <row r="8232" spans="1:12" x14ac:dyDescent="0.35">
      <c r="A8232" t="s">
        <v>9750</v>
      </c>
      <c r="B8232">
        <f t="shared" si="128"/>
        <v>2016</v>
      </c>
      <c r="C8232" s="1">
        <v>42452</v>
      </c>
      <c r="D8232">
        <v>271</v>
      </c>
      <c r="E8232" t="s">
        <v>42</v>
      </c>
      <c r="F8232">
        <v>31</v>
      </c>
      <c r="G8232" t="s">
        <v>18</v>
      </c>
      <c r="H8232" t="s">
        <v>14</v>
      </c>
      <c r="I8232">
        <v>1</v>
      </c>
      <c r="J8232">
        <v>2</v>
      </c>
      <c r="K8232" t="s">
        <v>19</v>
      </c>
      <c r="L8232" t="s">
        <v>33</v>
      </c>
    </row>
    <row r="8233" spans="1:12" x14ac:dyDescent="0.35">
      <c r="A8233" t="s">
        <v>9751</v>
      </c>
      <c r="B8233">
        <f t="shared" si="128"/>
        <v>2016</v>
      </c>
      <c r="C8233" s="1">
        <v>42452</v>
      </c>
      <c r="D8233">
        <v>247</v>
      </c>
      <c r="E8233" t="s">
        <v>23</v>
      </c>
      <c r="F8233">
        <v>159</v>
      </c>
      <c r="G8233" t="s">
        <v>51</v>
      </c>
      <c r="H8233" t="s">
        <v>14</v>
      </c>
      <c r="I8233">
        <v>2</v>
      </c>
      <c r="J8233">
        <v>1</v>
      </c>
      <c r="K8233" t="s">
        <v>19</v>
      </c>
      <c r="L8233" t="s">
        <v>16</v>
      </c>
    </row>
    <row r="8234" spans="1:12" x14ac:dyDescent="0.35">
      <c r="A8234" t="s">
        <v>9752</v>
      </c>
      <c r="B8234">
        <f t="shared" si="128"/>
        <v>2016</v>
      </c>
      <c r="C8234" s="1">
        <v>42452</v>
      </c>
      <c r="D8234">
        <v>122</v>
      </c>
      <c r="E8234" t="s">
        <v>63</v>
      </c>
      <c r="F8234">
        <v>148</v>
      </c>
      <c r="G8234" t="s">
        <v>143</v>
      </c>
      <c r="H8234" t="s">
        <v>14</v>
      </c>
      <c r="I8234">
        <v>1</v>
      </c>
      <c r="J8234">
        <v>0</v>
      </c>
      <c r="K8234" t="s">
        <v>19</v>
      </c>
      <c r="L8234" t="s">
        <v>16</v>
      </c>
    </row>
    <row r="8235" spans="1:12" x14ac:dyDescent="0.35">
      <c r="A8235" t="s">
        <v>9753</v>
      </c>
      <c r="B8235">
        <f t="shared" si="128"/>
        <v>2016</v>
      </c>
      <c r="C8235" s="1">
        <v>42453</v>
      </c>
      <c r="D8235">
        <v>165</v>
      </c>
      <c r="E8235" t="s">
        <v>31</v>
      </c>
      <c r="F8235">
        <v>54</v>
      </c>
      <c r="G8235" t="s">
        <v>32</v>
      </c>
      <c r="H8235" t="s">
        <v>14</v>
      </c>
      <c r="I8235">
        <v>1</v>
      </c>
      <c r="J8235">
        <v>1</v>
      </c>
      <c r="K8235" t="s">
        <v>19</v>
      </c>
      <c r="L8235" t="s">
        <v>20</v>
      </c>
    </row>
    <row r="8236" spans="1:12" x14ac:dyDescent="0.35">
      <c r="A8236" t="s">
        <v>9754</v>
      </c>
      <c r="B8236">
        <f t="shared" si="128"/>
        <v>2016</v>
      </c>
      <c r="C8236" s="1">
        <v>42453</v>
      </c>
      <c r="D8236">
        <v>63</v>
      </c>
      <c r="E8236" t="s">
        <v>57</v>
      </c>
      <c r="F8236">
        <v>38</v>
      </c>
      <c r="G8236" t="s">
        <v>54</v>
      </c>
      <c r="H8236" t="s">
        <v>14</v>
      </c>
      <c r="I8236">
        <v>1</v>
      </c>
      <c r="J8236">
        <v>0</v>
      </c>
      <c r="K8236" t="s">
        <v>19</v>
      </c>
      <c r="L8236" t="s">
        <v>16</v>
      </c>
    </row>
    <row r="8237" spans="1:12" x14ac:dyDescent="0.35">
      <c r="A8237" t="s">
        <v>9755</v>
      </c>
      <c r="B8237">
        <f t="shared" si="128"/>
        <v>2016</v>
      </c>
      <c r="C8237" s="1">
        <v>42453</v>
      </c>
      <c r="D8237">
        <v>110</v>
      </c>
      <c r="E8237" t="s">
        <v>35</v>
      </c>
      <c r="F8237">
        <v>189</v>
      </c>
      <c r="G8237" t="s">
        <v>45</v>
      </c>
      <c r="H8237" t="s">
        <v>14</v>
      </c>
      <c r="I8237">
        <v>3</v>
      </c>
      <c r="J8237">
        <v>1</v>
      </c>
      <c r="K8237" t="s">
        <v>19</v>
      </c>
      <c r="L8237" t="s">
        <v>16</v>
      </c>
    </row>
    <row r="8238" spans="1:12" x14ac:dyDescent="0.35">
      <c r="A8238" t="s">
        <v>9756</v>
      </c>
      <c r="B8238">
        <f t="shared" si="128"/>
        <v>2016</v>
      </c>
      <c r="C8238" s="1">
        <v>42453</v>
      </c>
      <c r="D8238">
        <v>78</v>
      </c>
      <c r="E8238" t="s">
        <v>121</v>
      </c>
      <c r="F8238">
        <v>158</v>
      </c>
      <c r="G8238" t="s">
        <v>48</v>
      </c>
      <c r="H8238" t="s">
        <v>14</v>
      </c>
      <c r="I8238">
        <v>0</v>
      </c>
      <c r="J8238">
        <v>1</v>
      </c>
      <c r="K8238" t="s">
        <v>19</v>
      </c>
      <c r="L8238" t="s">
        <v>33</v>
      </c>
    </row>
    <row r="8239" spans="1:12" x14ac:dyDescent="0.35">
      <c r="A8239" t="s">
        <v>9757</v>
      </c>
      <c r="B8239">
        <f t="shared" si="128"/>
        <v>2016</v>
      </c>
      <c r="C8239" s="1">
        <v>42454</v>
      </c>
      <c r="D8239">
        <v>170</v>
      </c>
      <c r="E8239" t="s">
        <v>79</v>
      </c>
      <c r="F8239">
        <v>89</v>
      </c>
      <c r="G8239" t="s">
        <v>53</v>
      </c>
      <c r="H8239" t="s">
        <v>14</v>
      </c>
      <c r="I8239">
        <v>1</v>
      </c>
      <c r="J8239">
        <v>0</v>
      </c>
      <c r="K8239" t="s">
        <v>19</v>
      </c>
      <c r="L8239" t="s">
        <v>16</v>
      </c>
    </row>
    <row r="8240" spans="1:12" x14ac:dyDescent="0.35">
      <c r="A8240" t="s">
        <v>9758</v>
      </c>
      <c r="B8240">
        <f t="shared" si="128"/>
        <v>2016</v>
      </c>
      <c r="C8240" s="1">
        <v>42454</v>
      </c>
      <c r="D8240">
        <v>177</v>
      </c>
      <c r="E8240" t="s">
        <v>60</v>
      </c>
      <c r="F8240">
        <v>106</v>
      </c>
      <c r="G8240" t="s">
        <v>80</v>
      </c>
      <c r="H8240" t="s">
        <v>14</v>
      </c>
      <c r="I8240">
        <v>2</v>
      </c>
      <c r="J8240">
        <v>1</v>
      </c>
      <c r="K8240" t="s">
        <v>19</v>
      </c>
      <c r="L8240" t="s">
        <v>16</v>
      </c>
    </row>
    <row r="8241" spans="1:12" x14ac:dyDescent="0.35">
      <c r="A8241" t="s">
        <v>9759</v>
      </c>
      <c r="B8241">
        <f t="shared" si="128"/>
        <v>2016</v>
      </c>
      <c r="C8241" s="1">
        <v>42454</v>
      </c>
      <c r="D8241">
        <v>198</v>
      </c>
      <c r="E8241" t="s">
        <v>62</v>
      </c>
      <c r="F8241">
        <v>84</v>
      </c>
      <c r="G8241" t="s">
        <v>73</v>
      </c>
      <c r="H8241" t="s">
        <v>14</v>
      </c>
      <c r="I8241">
        <v>1</v>
      </c>
      <c r="J8241">
        <v>1</v>
      </c>
      <c r="K8241" t="s">
        <v>19</v>
      </c>
      <c r="L8241" t="s">
        <v>20</v>
      </c>
    </row>
    <row r="8242" spans="1:12" x14ac:dyDescent="0.35">
      <c r="A8242" t="s">
        <v>9760</v>
      </c>
      <c r="B8242">
        <f t="shared" si="128"/>
        <v>2016</v>
      </c>
      <c r="C8242" s="1">
        <v>42454</v>
      </c>
      <c r="D8242">
        <v>292</v>
      </c>
      <c r="E8242" t="s">
        <v>50</v>
      </c>
      <c r="F8242">
        <v>289</v>
      </c>
      <c r="G8242" t="s">
        <v>66</v>
      </c>
      <c r="H8242" t="s">
        <v>14</v>
      </c>
      <c r="I8242">
        <v>1</v>
      </c>
      <c r="J8242">
        <v>0</v>
      </c>
      <c r="K8242" t="s">
        <v>19</v>
      </c>
      <c r="L8242" t="s">
        <v>16</v>
      </c>
    </row>
    <row r="8243" spans="1:12" x14ac:dyDescent="0.35">
      <c r="A8243" t="s">
        <v>9761</v>
      </c>
      <c r="B8243">
        <f t="shared" si="128"/>
        <v>2016</v>
      </c>
      <c r="C8243" s="1">
        <v>42454</v>
      </c>
      <c r="D8243">
        <v>92</v>
      </c>
      <c r="E8243" t="s">
        <v>83</v>
      </c>
      <c r="F8243">
        <v>325</v>
      </c>
      <c r="G8243" t="s">
        <v>266</v>
      </c>
      <c r="H8243" t="s">
        <v>14</v>
      </c>
      <c r="I8243">
        <v>1</v>
      </c>
      <c r="J8243">
        <v>1</v>
      </c>
      <c r="K8243" t="s">
        <v>19</v>
      </c>
      <c r="L8243" t="s">
        <v>20</v>
      </c>
    </row>
    <row r="8244" spans="1:12" x14ac:dyDescent="0.35">
      <c r="A8244" t="s">
        <v>9762</v>
      </c>
      <c r="B8244">
        <f t="shared" si="128"/>
        <v>2016</v>
      </c>
      <c r="C8244" s="1">
        <v>42454</v>
      </c>
      <c r="D8244">
        <v>6</v>
      </c>
      <c r="E8244" t="s">
        <v>38</v>
      </c>
      <c r="F8244">
        <v>93</v>
      </c>
      <c r="G8244" t="s">
        <v>12</v>
      </c>
      <c r="H8244" t="s">
        <v>14</v>
      </c>
      <c r="I8244">
        <v>7</v>
      </c>
      <c r="J8244">
        <v>1</v>
      </c>
      <c r="K8244" t="s">
        <v>19</v>
      </c>
      <c r="L8244" t="s">
        <v>16</v>
      </c>
    </row>
    <row r="8245" spans="1:12" x14ac:dyDescent="0.35">
      <c r="A8245" t="s">
        <v>9763</v>
      </c>
      <c r="B8245">
        <f t="shared" si="128"/>
        <v>2016</v>
      </c>
      <c r="C8245" s="1">
        <v>42454</v>
      </c>
      <c r="D8245">
        <v>121</v>
      </c>
      <c r="E8245" t="s">
        <v>71</v>
      </c>
      <c r="F8245">
        <v>167</v>
      </c>
      <c r="G8245" t="s">
        <v>74</v>
      </c>
      <c r="H8245" t="s">
        <v>14</v>
      </c>
      <c r="I8245">
        <v>0</v>
      </c>
      <c r="J8245">
        <v>0</v>
      </c>
      <c r="K8245" t="s">
        <v>19</v>
      </c>
      <c r="L8245" t="s">
        <v>20</v>
      </c>
    </row>
    <row r="8246" spans="1:12" x14ac:dyDescent="0.35">
      <c r="A8246" t="s">
        <v>9764</v>
      </c>
      <c r="B8246">
        <f t="shared" si="128"/>
        <v>2016</v>
      </c>
      <c r="C8246" s="1">
        <v>42454</v>
      </c>
      <c r="D8246">
        <v>103</v>
      </c>
      <c r="E8246" t="s">
        <v>28</v>
      </c>
      <c r="F8246">
        <v>259</v>
      </c>
      <c r="G8246" t="s">
        <v>22</v>
      </c>
      <c r="H8246" t="s">
        <v>14</v>
      </c>
      <c r="I8246">
        <v>2</v>
      </c>
      <c r="J8246">
        <v>1</v>
      </c>
      <c r="K8246" t="s">
        <v>15</v>
      </c>
      <c r="L8246" t="s">
        <v>16</v>
      </c>
    </row>
    <row r="8247" spans="1:12" x14ac:dyDescent="0.35">
      <c r="A8247" t="s">
        <v>9765</v>
      </c>
      <c r="B8247">
        <f t="shared" si="128"/>
        <v>2016</v>
      </c>
      <c r="C8247" s="1">
        <v>42454</v>
      </c>
      <c r="D8247">
        <v>140</v>
      </c>
      <c r="E8247" t="s">
        <v>56</v>
      </c>
      <c r="F8247">
        <v>274</v>
      </c>
      <c r="G8247" t="s">
        <v>29</v>
      </c>
      <c r="H8247" t="s">
        <v>14</v>
      </c>
      <c r="I8247">
        <v>1</v>
      </c>
      <c r="J8247">
        <v>0</v>
      </c>
      <c r="K8247" t="s">
        <v>19</v>
      </c>
      <c r="L8247" t="s">
        <v>16</v>
      </c>
    </row>
    <row r="8248" spans="1:12" x14ac:dyDescent="0.35">
      <c r="A8248" t="s">
        <v>9766</v>
      </c>
      <c r="B8248">
        <f t="shared" si="128"/>
        <v>2016</v>
      </c>
      <c r="C8248" s="1">
        <v>42455</v>
      </c>
      <c r="D8248">
        <v>325</v>
      </c>
      <c r="E8248" t="s">
        <v>266</v>
      </c>
      <c r="F8248">
        <v>92</v>
      </c>
      <c r="G8248" t="s">
        <v>83</v>
      </c>
      <c r="H8248" t="s">
        <v>14</v>
      </c>
      <c r="I8248">
        <v>4</v>
      </c>
      <c r="J8248">
        <v>0</v>
      </c>
      <c r="K8248" t="s">
        <v>19</v>
      </c>
      <c r="L8248" t="s">
        <v>16</v>
      </c>
    </row>
    <row r="8249" spans="1:12" x14ac:dyDescent="0.35">
      <c r="A8249" t="s">
        <v>9767</v>
      </c>
      <c r="B8249">
        <f t="shared" si="128"/>
        <v>2016</v>
      </c>
      <c r="C8249" s="1">
        <v>42455</v>
      </c>
      <c r="D8249">
        <v>257</v>
      </c>
      <c r="E8249" t="s">
        <v>155</v>
      </c>
      <c r="F8249">
        <v>157</v>
      </c>
      <c r="G8249" t="s">
        <v>26</v>
      </c>
      <c r="H8249" t="s">
        <v>14</v>
      </c>
      <c r="I8249">
        <v>2</v>
      </c>
      <c r="J8249">
        <v>0</v>
      </c>
      <c r="K8249" t="s">
        <v>19</v>
      </c>
      <c r="L8249" t="s">
        <v>16</v>
      </c>
    </row>
    <row r="8250" spans="1:12" x14ac:dyDescent="0.35">
      <c r="A8250" t="s">
        <v>9768</v>
      </c>
      <c r="B8250">
        <f t="shared" si="128"/>
        <v>2016</v>
      </c>
      <c r="C8250" s="1">
        <v>42455</v>
      </c>
      <c r="D8250">
        <v>255</v>
      </c>
      <c r="E8250" t="s">
        <v>44</v>
      </c>
      <c r="F8250">
        <v>197</v>
      </c>
      <c r="G8250" t="s">
        <v>39</v>
      </c>
      <c r="H8250" t="s">
        <v>14</v>
      </c>
      <c r="I8250">
        <v>2</v>
      </c>
      <c r="J8250">
        <v>0</v>
      </c>
      <c r="K8250" t="s">
        <v>19</v>
      </c>
      <c r="L8250" t="s">
        <v>16</v>
      </c>
    </row>
    <row r="8251" spans="1:12" x14ac:dyDescent="0.35">
      <c r="A8251" t="s">
        <v>9769</v>
      </c>
      <c r="B8251">
        <f t="shared" si="128"/>
        <v>2016</v>
      </c>
      <c r="C8251" s="1">
        <v>42455</v>
      </c>
      <c r="D8251">
        <v>178</v>
      </c>
      <c r="E8251" t="s">
        <v>113</v>
      </c>
      <c r="F8251">
        <v>234</v>
      </c>
      <c r="G8251" t="s">
        <v>13</v>
      </c>
      <c r="H8251" t="s">
        <v>14</v>
      </c>
      <c r="I8251">
        <v>1</v>
      </c>
      <c r="J8251">
        <v>0</v>
      </c>
      <c r="K8251" t="s">
        <v>19</v>
      </c>
      <c r="L8251" t="s">
        <v>16</v>
      </c>
    </row>
    <row r="8252" spans="1:12" x14ac:dyDescent="0.35">
      <c r="A8252" t="s">
        <v>9770</v>
      </c>
      <c r="B8252">
        <f t="shared" si="128"/>
        <v>2016</v>
      </c>
      <c r="C8252" s="1">
        <v>42455</v>
      </c>
      <c r="D8252">
        <v>82</v>
      </c>
      <c r="E8252" t="s">
        <v>59</v>
      </c>
      <c r="F8252">
        <v>10</v>
      </c>
      <c r="G8252" t="s">
        <v>36</v>
      </c>
      <c r="H8252" t="s">
        <v>14</v>
      </c>
      <c r="I8252">
        <v>2</v>
      </c>
      <c r="J8252">
        <v>1</v>
      </c>
      <c r="K8252" t="s">
        <v>19</v>
      </c>
      <c r="L8252" t="s">
        <v>16</v>
      </c>
    </row>
    <row r="8253" spans="1:12" x14ac:dyDescent="0.35">
      <c r="A8253" t="s">
        <v>9771</v>
      </c>
      <c r="B8253">
        <f t="shared" si="128"/>
        <v>2016</v>
      </c>
      <c r="C8253" s="1">
        <v>42455</v>
      </c>
      <c r="D8253">
        <v>47</v>
      </c>
      <c r="E8253" t="s">
        <v>68</v>
      </c>
      <c r="F8253">
        <v>268</v>
      </c>
      <c r="G8253" t="s">
        <v>47</v>
      </c>
      <c r="H8253" t="s">
        <v>14</v>
      </c>
      <c r="I8253">
        <v>2</v>
      </c>
      <c r="J8253">
        <v>2</v>
      </c>
      <c r="K8253" t="s">
        <v>19</v>
      </c>
      <c r="L8253" t="s">
        <v>20</v>
      </c>
    </row>
    <row r="8254" spans="1:12" x14ac:dyDescent="0.35">
      <c r="A8254" t="s">
        <v>9772</v>
      </c>
      <c r="B8254">
        <f t="shared" si="128"/>
        <v>2016</v>
      </c>
      <c r="C8254" s="1">
        <v>42455</v>
      </c>
      <c r="D8254">
        <v>50</v>
      </c>
      <c r="E8254" t="s">
        <v>82</v>
      </c>
      <c r="F8254">
        <v>188</v>
      </c>
      <c r="G8254" t="s">
        <v>85</v>
      </c>
      <c r="H8254" t="s">
        <v>14</v>
      </c>
      <c r="I8254">
        <v>0</v>
      </c>
      <c r="J8254">
        <v>1</v>
      </c>
      <c r="K8254" t="s">
        <v>19</v>
      </c>
      <c r="L8254" t="s">
        <v>33</v>
      </c>
    </row>
    <row r="8255" spans="1:12" x14ac:dyDescent="0.35">
      <c r="A8255" t="s">
        <v>9773</v>
      </c>
      <c r="B8255">
        <f t="shared" si="128"/>
        <v>2016</v>
      </c>
      <c r="C8255" s="1">
        <v>42455</v>
      </c>
      <c r="D8255">
        <v>44</v>
      </c>
      <c r="E8255" t="s">
        <v>65</v>
      </c>
      <c r="F8255">
        <v>297</v>
      </c>
      <c r="G8255" t="s">
        <v>76</v>
      </c>
      <c r="H8255" t="s">
        <v>14</v>
      </c>
      <c r="I8255">
        <v>1</v>
      </c>
      <c r="J8255">
        <v>0</v>
      </c>
      <c r="K8255" t="s">
        <v>19</v>
      </c>
      <c r="L8255" t="s">
        <v>16</v>
      </c>
    </row>
    <row r="8256" spans="1:12" x14ac:dyDescent="0.35">
      <c r="A8256" t="s">
        <v>9774</v>
      </c>
      <c r="B8256">
        <f t="shared" si="128"/>
        <v>2016</v>
      </c>
      <c r="C8256" s="1">
        <v>42455</v>
      </c>
      <c r="D8256">
        <v>45</v>
      </c>
      <c r="E8256" t="s">
        <v>148</v>
      </c>
      <c r="F8256">
        <v>191</v>
      </c>
      <c r="G8256" t="s">
        <v>69</v>
      </c>
      <c r="H8256" t="s">
        <v>14</v>
      </c>
      <c r="I8256">
        <v>1</v>
      </c>
      <c r="J8256">
        <v>3</v>
      </c>
      <c r="K8256" t="s">
        <v>19</v>
      </c>
      <c r="L8256" t="s">
        <v>33</v>
      </c>
    </row>
    <row r="8257" spans="1:12" x14ac:dyDescent="0.35">
      <c r="A8257" t="s">
        <v>9775</v>
      </c>
      <c r="B8257">
        <f t="shared" si="128"/>
        <v>2016</v>
      </c>
      <c r="C8257" s="1">
        <v>42456</v>
      </c>
      <c r="D8257">
        <v>31</v>
      </c>
      <c r="E8257" t="s">
        <v>18</v>
      </c>
      <c r="F8257">
        <v>271</v>
      </c>
      <c r="G8257" t="s">
        <v>42</v>
      </c>
      <c r="H8257" t="s">
        <v>14</v>
      </c>
      <c r="I8257">
        <v>4</v>
      </c>
      <c r="J8257">
        <v>1</v>
      </c>
      <c r="K8257" t="s">
        <v>19</v>
      </c>
      <c r="L8257" t="s">
        <v>16</v>
      </c>
    </row>
    <row r="8258" spans="1:12" x14ac:dyDescent="0.35">
      <c r="A8258" t="s">
        <v>9776</v>
      </c>
      <c r="B8258">
        <f t="shared" si="128"/>
        <v>2016</v>
      </c>
      <c r="C8258" s="1">
        <v>42456</v>
      </c>
      <c r="D8258">
        <v>38</v>
      </c>
      <c r="E8258" t="s">
        <v>54</v>
      </c>
      <c r="F8258">
        <v>63</v>
      </c>
      <c r="G8258" t="s">
        <v>57</v>
      </c>
      <c r="H8258" t="s">
        <v>14</v>
      </c>
      <c r="I8258">
        <v>2</v>
      </c>
      <c r="J8258">
        <v>1</v>
      </c>
      <c r="K8258" t="s">
        <v>19</v>
      </c>
      <c r="L8258" t="s">
        <v>16</v>
      </c>
    </row>
    <row r="8259" spans="1:12" x14ac:dyDescent="0.35">
      <c r="A8259" t="s">
        <v>9777</v>
      </c>
      <c r="B8259">
        <f t="shared" ref="B8259:B8322" si="129">YEAR(C8259)</f>
        <v>2016</v>
      </c>
      <c r="C8259" s="1">
        <v>42456</v>
      </c>
      <c r="D8259">
        <v>64</v>
      </c>
      <c r="E8259" t="s">
        <v>41</v>
      </c>
      <c r="F8259">
        <v>323</v>
      </c>
      <c r="G8259" t="s">
        <v>25</v>
      </c>
      <c r="H8259" t="s">
        <v>14</v>
      </c>
      <c r="I8259">
        <v>1</v>
      </c>
      <c r="J8259">
        <v>1</v>
      </c>
      <c r="K8259" t="s">
        <v>19</v>
      </c>
      <c r="L8259" t="s">
        <v>20</v>
      </c>
    </row>
    <row r="8260" spans="1:12" x14ac:dyDescent="0.35">
      <c r="A8260" t="s">
        <v>9778</v>
      </c>
      <c r="B8260">
        <f t="shared" si="129"/>
        <v>2016</v>
      </c>
      <c r="C8260" s="1">
        <v>42456</v>
      </c>
      <c r="D8260">
        <v>148</v>
      </c>
      <c r="E8260" t="s">
        <v>143</v>
      </c>
      <c r="F8260">
        <v>122</v>
      </c>
      <c r="G8260" t="s">
        <v>63</v>
      </c>
      <c r="H8260" t="s">
        <v>14</v>
      </c>
      <c r="I8260">
        <v>0</v>
      </c>
      <c r="J8260">
        <v>1</v>
      </c>
      <c r="K8260" t="s">
        <v>19</v>
      </c>
      <c r="L8260" t="s">
        <v>33</v>
      </c>
    </row>
    <row r="8261" spans="1:12" x14ac:dyDescent="0.35">
      <c r="A8261" t="s">
        <v>9779</v>
      </c>
      <c r="B8261">
        <f t="shared" si="129"/>
        <v>2016</v>
      </c>
      <c r="C8261" s="1">
        <v>42456</v>
      </c>
      <c r="D8261">
        <v>189</v>
      </c>
      <c r="E8261" t="s">
        <v>45</v>
      </c>
      <c r="F8261">
        <v>110</v>
      </c>
      <c r="G8261" t="s">
        <v>35</v>
      </c>
      <c r="H8261" t="s">
        <v>14</v>
      </c>
      <c r="I8261">
        <v>0</v>
      </c>
      <c r="J8261">
        <v>0</v>
      </c>
      <c r="K8261" t="s">
        <v>19</v>
      </c>
      <c r="L8261" t="s">
        <v>20</v>
      </c>
    </row>
    <row r="8262" spans="1:12" x14ac:dyDescent="0.35">
      <c r="A8262" t="s">
        <v>9780</v>
      </c>
      <c r="B8262">
        <f t="shared" si="129"/>
        <v>2016</v>
      </c>
      <c r="C8262" s="1">
        <v>42457</v>
      </c>
      <c r="D8262">
        <v>259</v>
      </c>
      <c r="E8262" t="s">
        <v>22</v>
      </c>
      <c r="F8262">
        <v>103</v>
      </c>
      <c r="G8262" t="s">
        <v>28</v>
      </c>
      <c r="H8262" t="s">
        <v>14</v>
      </c>
      <c r="I8262">
        <v>1</v>
      </c>
      <c r="J8262">
        <v>0</v>
      </c>
      <c r="K8262" t="s">
        <v>15</v>
      </c>
      <c r="L8262" t="s">
        <v>16</v>
      </c>
    </row>
    <row r="8263" spans="1:12" x14ac:dyDescent="0.35">
      <c r="A8263" t="s">
        <v>9781</v>
      </c>
      <c r="B8263">
        <f t="shared" si="129"/>
        <v>2016</v>
      </c>
      <c r="C8263" s="1">
        <v>42457</v>
      </c>
      <c r="D8263">
        <v>89</v>
      </c>
      <c r="E8263" t="s">
        <v>53</v>
      </c>
      <c r="F8263">
        <v>170</v>
      </c>
      <c r="G8263" t="s">
        <v>79</v>
      </c>
      <c r="H8263" t="s">
        <v>14</v>
      </c>
      <c r="I8263">
        <v>0</v>
      </c>
      <c r="J8263">
        <v>1</v>
      </c>
      <c r="K8263" t="s">
        <v>19</v>
      </c>
      <c r="L8263" t="s">
        <v>33</v>
      </c>
    </row>
    <row r="8264" spans="1:12" x14ac:dyDescent="0.35">
      <c r="A8264" t="s">
        <v>9782</v>
      </c>
      <c r="B8264">
        <f t="shared" si="129"/>
        <v>2016</v>
      </c>
      <c r="C8264" s="1">
        <v>42457</v>
      </c>
      <c r="D8264">
        <v>54</v>
      </c>
      <c r="E8264" t="s">
        <v>32</v>
      </c>
      <c r="F8264">
        <v>165</v>
      </c>
      <c r="G8264" t="s">
        <v>31</v>
      </c>
      <c r="H8264" t="s">
        <v>14</v>
      </c>
      <c r="I8264">
        <v>2</v>
      </c>
      <c r="J8264">
        <v>1</v>
      </c>
      <c r="K8264" t="s">
        <v>19</v>
      </c>
      <c r="L8264" t="s">
        <v>16</v>
      </c>
    </row>
    <row r="8265" spans="1:12" x14ac:dyDescent="0.35">
      <c r="A8265" t="s">
        <v>9783</v>
      </c>
      <c r="B8265">
        <f t="shared" si="129"/>
        <v>2016</v>
      </c>
      <c r="C8265" s="1">
        <v>42457</v>
      </c>
      <c r="D8265">
        <v>159</v>
      </c>
      <c r="E8265" t="s">
        <v>51</v>
      </c>
      <c r="F8265">
        <v>247</v>
      </c>
      <c r="G8265" t="s">
        <v>23</v>
      </c>
      <c r="H8265" t="s">
        <v>14</v>
      </c>
      <c r="I8265">
        <v>4</v>
      </c>
      <c r="J8265">
        <v>0</v>
      </c>
      <c r="K8265" t="s">
        <v>19</v>
      </c>
      <c r="L8265" t="s">
        <v>16</v>
      </c>
    </row>
    <row r="8266" spans="1:12" x14ac:dyDescent="0.35">
      <c r="A8266" t="s">
        <v>9784</v>
      </c>
      <c r="B8266">
        <f t="shared" si="129"/>
        <v>2016</v>
      </c>
      <c r="C8266" s="1">
        <v>42458</v>
      </c>
      <c r="D8266">
        <v>234</v>
      </c>
      <c r="E8266" t="s">
        <v>13</v>
      </c>
      <c r="F8266">
        <v>178</v>
      </c>
      <c r="G8266" t="s">
        <v>113</v>
      </c>
      <c r="H8266" t="s">
        <v>14</v>
      </c>
      <c r="I8266">
        <v>5</v>
      </c>
      <c r="J8266">
        <v>0</v>
      </c>
      <c r="K8266" t="s">
        <v>19</v>
      </c>
      <c r="L8266" t="s">
        <v>16</v>
      </c>
    </row>
    <row r="8267" spans="1:12" x14ac:dyDescent="0.35">
      <c r="A8267" t="s">
        <v>9785</v>
      </c>
      <c r="B8267">
        <f t="shared" si="129"/>
        <v>2016</v>
      </c>
      <c r="C8267" s="1">
        <v>42458</v>
      </c>
      <c r="D8267">
        <v>197</v>
      </c>
      <c r="E8267" t="s">
        <v>39</v>
      </c>
      <c r="F8267">
        <v>255</v>
      </c>
      <c r="G8267" t="s">
        <v>44</v>
      </c>
      <c r="H8267" t="s">
        <v>14</v>
      </c>
      <c r="I8267">
        <v>1</v>
      </c>
      <c r="J8267">
        <v>2</v>
      </c>
      <c r="K8267" t="s">
        <v>19</v>
      </c>
      <c r="L8267" t="s">
        <v>33</v>
      </c>
    </row>
    <row r="8268" spans="1:12" x14ac:dyDescent="0.35">
      <c r="A8268" t="s">
        <v>9786</v>
      </c>
      <c r="B8268">
        <f t="shared" si="129"/>
        <v>2016</v>
      </c>
      <c r="C8268" s="1">
        <v>42458</v>
      </c>
      <c r="D8268">
        <v>191</v>
      </c>
      <c r="E8268" t="s">
        <v>69</v>
      </c>
      <c r="F8268">
        <v>45</v>
      </c>
      <c r="G8268" t="s">
        <v>148</v>
      </c>
      <c r="H8268" t="s">
        <v>14</v>
      </c>
      <c r="I8268">
        <v>1</v>
      </c>
      <c r="J8268">
        <v>3</v>
      </c>
      <c r="K8268" t="s">
        <v>19</v>
      </c>
      <c r="L8268" t="s">
        <v>33</v>
      </c>
    </row>
    <row r="8269" spans="1:12" x14ac:dyDescent="0.35">
      <c r="A8269" t="s">
        <v>9787</v>
      </c>
      <c r="B8269">
        <f t="shared" si="129"/>
        <v>2016</v>
      </c>
      <c r="C8269" s="1">
        <v>42458</v>
      </c>
      <c r="D8269">
        <v>188</v>
      </c>
      <c r="E8269" t="s">
        <v>85</v>
      </c>
      <c r="F8269">
        <v>50</v>
      </c>
      <c r="G8269" t="s">
        <v>82</v>
      </c>
      <c r="H8269" t="s">
        <v>14</v>
      </c>
      <c r="I8269">
        <v>2</v>
      </c>
      <c r="J8269">
        <v>0</v>
      </c>
      <c r="K8269" t="s">
        <v>19</v>
      </c>
      <c r="L8269" t="s">
        <v>16</v>
      </c>
    </row>
    <row r="8270" spans="1:12" x14ac:dyDescent="0.35">
      <c r="A8270" t="s">
        <v>9788</v>
      </c>
      <c r="B8270">
        <f t="shared" si="129"/>
        <v>2016</v>
      </c>
      <c r="C8270" s="1">
        <v>42458</v>
      </c>
      <c r="D8270">
        <v>268</v>
      </c>
      <c r="E8270" t="s">
        <v>47</v>
      </c>
      <c r="F8270">
        <v>47</v>
      </c>
      <c r="G8270" t="s">
        <v>68</v>
      </c>
      <c r="H8270" t="s">
        <v>14</v>
      </c>
      <c r="I8270">
        <v>0</v>
      </c>
      <c r="J8270">
        <v>0</v>
      </c>
      <c r="K8270" t="s">
        <v>19</v>
      </c>
      <c r="L8270" t="s">
        <v>20</v>
      </c>
    </row>
    <row r="8271" spans="1:12" x14ac:dyDescent="0.35">
      <c r="A8271" t="s">
        <v>9789</v>
      </c>
      <c r="B8271">
        <f t="shared" si="129"/>
        <v>2016</v>
      </c>
      <c r="C8271" s="1">
        <v>42458</v>
      </c>
      <c r="D8271">
        <v>274</v>
      </c>
      <c r="E8271" t="s">
        <v>29</v>
      </c>
      <c r="F8271">
        <v>140</v>
      </c>
      <c r="G8271" t="s">
        <v>56</v>
      </c>
      <c r="H8271" t="s">
        <v>14</v>
      </c>
      <c r="I8271">
        <v>1</v>
      </c>
      <c r="J8271">
        <v>1</v>
      </c>
      <c r="K8271" t="s">
        <v>19</v>
      </c>
      <c r="L8271" t="s">
        <v>20</v>
      </c>
    </row>
    <row r="8272" spans="1:12" x14ac:dyDescent="0.35">
      <c r="A8272" t="s">
        <v>9790</v>
      </c>
      <c r="B8272">
        <f t="shared" si="129"/>
        <v>2016</v>
      </c>
      <c r="C8272" s="1">
        <v>42458</v>
      </c>
      <c r="D8272">
        <v>289</v>
      </c>
      <c r="E8272" t="s">
        <v>66</v>
      </c>
      <c r="F8272">
        <v>292</v>
      </c>
      <c r="G8272" t="s">
        <v>50</v>
      </c>
      <c r="H8272" t="s">
        <v>14</v>
      </c>
      <c r="I8272">
        <v>0</v>
      </c>
      <c r="J8272">
        <v>0</v>
      </c>
      <c r="K8272" t="s">
        <v>19</v>
      </c>
      <c r="L8272" t="s">
        <v>20</v>
      </c>
    </row>
    <row r="8273" spans="1:12" x14ac:dyDescent="0.35">
      <c r="A8273" t="s">
        <v>9791</v>
      </c>
      <c r="B8273">
        <f t="shared" si="129"/>
        <v>2016</v>
      </c>
      <c r="C8273" s="1">
        <v>42458</v>
      </c>
      <c r="D8273">
        <v>297</v>
      </c>
      <c r="E8273" t="s">
        <v>76</v>
      </c>
      <c r="F8273">
        <v>44</v>
      </c>
      <c r="G8273" t="s">
        <v>65</v>
      </c>
      <c r="H8273" t="s">
        <v>14</v>
      </c>
      <c r="I8273">
        <v>0</v>
      </c>
      <c r="J8273">
        <v>0</v>
      </c>
      <c r="K8273" t="s">
        <v>19</v>
      </c>
      <c r="L8273" t="s">
        <v>20</v>
      </c>
    </row>
    <row r="8274" spans="1:12" x14ac:dyDescent="0.35">
      <c r="A8274" t="s">
        <v>9792</v>
      </c>
      <c r="B8274">
        <f t="shared" si="129"/>
        <v>2016</v>
      </c>
      <c r="C8274" s="1">
        <v>42458</v>
      </c>
      <c r="D8274">
        <v>167</v>
      </c>
      <c r="E8274" t="s">
        <v>74</v>
      </c>
      <c r="F8274">
        <v>121</v>
      </c>
      <c r="G8274" t="s">
        <v>71</v>
      </c>
      <c r="H8274" t="s">
        <v>14</v>
      </c>
      <c r="I8274">
        <v>1</v>
      </c>
      <c r="J8274">
        <v>2</v>
      </c>
      <c r="K8274" t="s">
        <v>19</v>
      </c>
      <c r="L8274" t="s">
        <v>33</v>
      </c>
    </row>
    <row r="8275" spans="1:12" x14ac:dyDescent="0.35">
      <c r="A8275" t="s">
        <v>9793</v>
      </c>
      <c r="B8275">
        <f t="shared" si="129"/>
        <v>2016</v>
      </c>
      <c r="C8275" s="1">
        <v>42458</v>
      </c>
      <c r="D8275">
        <v>84</v>
      </c>
      <c r="E8275" t="s">
        <v>73</v>
      </c>
      <c r="F8275">
        <v>198</v>
      </c>
      <c r="G8275" t="s">
        <v>62</v>
      </c>
      <c r="H8275" t="s">
        <v>14</v>
      </c>
      <c r="I8275">
        <v>1</v>
      </c>
      <c r="J8275">
        <v>0</v>
      </c>
      <c r="K8275" t="s">
        <v>19</v>
      </c>
      <c r="L8275" t="s">
        <v>16</v>
      </c>
    </row>
    <row r="8276" spans="1:12" x14ac:dyDescent="0.35">
      <c r="A8276" t="s">
        <v>9794</v>
      </c>
      <c r="B8276">
        <f t="shared" si="129"/>
        <v>2016</v>
      </c>
      <c r="C8276" s="1">
        <v>42458</v>
      </c>
      <c r="D8276">
        <v>93</v>
      </c>
      <c r="E8276" t="s">
        <v>12</v>
      </c>
      <c r="F8276">
        <v>6</v>
      </c>
      <c r="G8276" t="s">
        <v>38</v>
      </c>
      <c r="H8276" t="s">
        <v>14</v>
      </c>
      <c r="I8276">
        <v>3</v>
      </c>
      <c r="J8276">
        <v>3</v>
      </c>
      <c r="K8276" t="s">
        <v>19</v>
      </c>
      <c r="L8276" t="s">
        <v>20</v>
      </c>
    </row>
    <row r="8277" spans="1:12" x14ac:dyDescent="0.35">
      <c r="A8277" t="s">
        <v>9795</v>
      </c>
      <c r="B8277">
        <f t="shared" si="129"/>
        <v>2016</v>
      </c>
      <c r="C8277" s="1">
        <v>42458</v>
      </c>
      <c r="D8277">
        <v>10</v>
      </c>
      <c r="E8277" t="s">
        <v>36</v>
      </c>
      <c r="F8277">
        <v>82</v>
      </c>
      <c r="G8277" t="s">
        <v>59</v>
      </c>
      <c r="H8277" t="s">
        <v>14</v>
      </c>
      <c r="I8277">
        <v>0</v>
      </c>
      <c r="J8277">
        <v>2</v>
      </c>
      <c r="K8277" t="s">
        <v>19</v>
      </c>
      <c r="L8277" t="s">
        <v>33</v>
      </c>
    </row>
    <row r="8278" spans="1:12" x14ac:dyDescent="0.35">
      <c r="A8278" t="s">
        <v>9796</v>
      </c>
      <c r="B8278">
        <f t="shared" si="129"/>
        <v>2016</v>
      </c>
      <c r="C8278" s="1">
        <v>42458</v>
      </c>
      <c r="D8278">
        <v>106</v>
      </c>
      <c r="E8278" t="s">
        <v>80</v>
      </c>
      <c r="F8278">
        <v>177</v>
      </c>
      <c r="G8278" t="s">
        <v>60</v>
      </c>
      <c r="H8278" t="s">
        <v>14</v>
      </c>
      <c r="I8278">
        <v>0</v>
      </c>
      <c r="J8278">
        <v>0</v>
      </c>
      <c r="K8278" t="s">
        <v>19</v>
      </c>
      <c r="L8278" t="s">
        <v>20</v>
      </c>
    </row>
    <row r="8279" spans="1:12" x14ac:dyDescent="0.35">
      <c r="A8279" t="s">
        <v>9797</v>
      </c>
      <c r="B8279">
        <f t="shared" si="129"/>
        <v>2016</v>
      </c>
      <c r="C8279" s="1">
        <v>42458</v>
      </c>
      <c r="D8279">
        <v>158</v>
      </c>
      <c r="E8279" t="s">
        <v>48</v>
      </c>
      <c r="F8279">
        <v>78</v>
      </c>
      <c r="G8279" t="s">
        <v>121</v>
      </c>
      <c r="H8279" t="s">
        <v>14</v>
      </c>
      <c r="I8279">
        <v>5</v>
      </c>
      <c r="J8279">
        <v>0</v>
      </c>
      <c r="K8279" t="s">
        <v>19</v>
      </c>
      <c r="L8279" t="s">
        <v>16</v>
      </c>
    </row>
    <row r="8280" spans="1:12" x14ac:dyDescent="0.35">
      <c r="A8280" t="s">
        <v>9798</v>
      </c>
      <c r="B8280">
        <f t="shared" si="129"/>
        <v>2016</v>
      </c>
      <c r="C8280" s="1">
        <v>42458</v>
      </c>
      <c r="D8280">
        <v>157</v>
      </c>
      <c r="E8280" t="s">
        <v>26</v>
      </c>
      <c r="F8280">
        <v>257</v>
      </c>
      <c r="G8280" t="s">
        <v>155</v>
      </c>
      <c r="H8280" t="s">
        <v>14</v>
      </c>
      <c r="I8280">
        <v>2</v>
      </c>
      <c r="J8280">
        <v>1</v>
      </c>
      <c r="K8280" t="s">
        <v>19</v>
      </c>
      <c r="L8280" t="s">
        <v>16</v>
      </c>
    </row>
    <row r="8281" spans="1:12" x14ac:dyDescent="0.35">
      <c r="A8281" t="s">
        <v>9799</v>
      </c>
      <c r="B8281">
        <f t="shared" si="129"/>
        <v>2016</v>
      </c>
      <c r="C8281" s="1">
        <v>42511</v>
      </c>
      <c r="D8281">
        <v>38</v>
      </c>
      <c r="E8281" t="s">
        <v>54</v>
      </c>
      <c r="F8281">
        <v>157</v>
      </c>
      <c r="G8281" t="s">
        <v>26</v>
      </c>
      <c r="H8281" t="s">
        <v>14</v>
      </c>
      <c r="I8281">
        <v>2</v>
      </c>
      <c r="J8281">
        <v>1</v>
      </c>
      <c r="K8281" t="s">
        <v>15</v>
      </c>
      <c r="L8281" t="s">
        <v>16</v>
      </c>
    </row>
    <row r="8282" spans="1:12" x14ac:dyDescent="0.35">
      <c r="A8282" t="s">
        <v>9800</v>
      </c>
      <c r="B8282">
        <f t="shared" si="129"/>
        <v>2016</v>
      </c>
      <c r="C8282" s="1">
        <v>42517</v>
      </c>
      <c r="D8282">
        <v>289</v>
      </c>
      <c r="E8282" t="s">
        <v>66</v>
      </c>
      <c r="F8282">
        <v>323</v>
      </c>
      <c r="G8282" t="s">
        <v>25</v>
      </c>
      <c r="H8282" t="s">
        <v>14</v>
      </c>
      <c r="I8282">
        <v>1</v>
      </c>
      <c r="J8282">
        <v>0</v>
      </c>
      <c r="K8282" t="s">
        <v>15</v>
      </c>
      <c r="L8282" t="s">
        <v>16</v>
      </c>
    </row>
    <row r="8283" spans="1:12" x14ac:dyDescent="0.35">
      <c r="A8283" t="s">
        <v>9801</v>
      </c>
      <c r="B8283">
        <f t="shared" si="129"/>
        <v>2016</v>
      </c>
      <c r="C8283" s="1">
        <v>42517</v>
      </c>
      <c r="D8283">
        <v>198</v>
      </c>
      <c r="E8283" t="s">
        <v>62</v>
      </c>
      <c r="F8283">
        <v>170</v>
      </c>
      <c r="G8283" t="s">
        <v>79</v>
      </c>
      <c r="H8283" t="s">
        <v>14</v>
      </c>
      <c r="I8283">
        <v>1</v>
      </c>
      <c r="J8283">
        <v>0</v>
      </c>
      <c r="K8283" t="s">
        <v>15</v>
      </c>
      <c r="L8283" t="s">
        <v>16</v>
      </c>
    </row>
    <row r="8284" spans="1:12" x14ac:dyDescent="0.35">
      <c r="A8284" t="s">
        <v>9802</v>
      </c>
      <c r="B8284">
        <f t="shared" si="129"/>
        <v>2016</v>
      </c>
      <c r="C8284" s="1">
        <v>42517</v>
      </c>
      <c r="D8284">
        <v>188</v>
      </c>
      <c r="E8284" t="s">
        <v>85</v>
      </c>
      <c r="F8284">
        <v>64</v>
      </c>
      <c r="G8284" t="s">
        <v>41</v>
      </c>
      <c r="H8284" t="s">
        <v>14</v>
      </c>
      <c r="I8284">
        <v>2</v>
      </c>
      <c r="J8284">
        <v>0</v>
      </c>
      <c r="K8284" t="s">
        <v>15</v>
      </c>
      <c r="L8284" t="s">
        <v>16</v>
      </c>
    </row>
    <row r="8285" spans="1:12" x14ac:dyDescent="0.35">
      <c r="A8285" t="s">
        <v>9803</v>
      </c>
      <c r="B8285">
        <f t="shared" si="129"/>
        <v>2016</v>
      </c>
      <c r="C8285" s="1">
        <v>42518</v>
      </c>
      <c r="D8285">
        <v>234</v>
      </c>
      <c r="E8285" t="s">
        <v>13</v>
      </c>
      <c r="F8285">
        <v>255</v>
      </c>
      <c r="G8285" t="s">
        <v>44</v>
      </c>
      <c r="H8285" t="s">
        <v>14</v>
      </c>
      <c r="I8285">
        <v>0</v>
      </c>
      <c r="J8285">
        <v>2</v>
      </c>
      <c r="K8285" t="s">
        <v>15</v>
      </c>
      <c r="L8285" t="s">
        <v>33</v>
      </c>
    </row>
    <row r="8286" spans="1:12" x14ac:dyDescent="0.35">
      <c r="A8286" t="s">
        <v>9804</v>
      </c>
      <c r="B8286">
        <f t="shared" si="129"/>
        <v>2016</v>
      </c>
      <c r="C8286" s="1">
        <v>42518</v>
      </c>
      <c r="D8286">
        <v>103</v>
      </c>
      <c r="E8286" t="s">
        <v>28</v>
      </c>
      <c r="F8286">
        <v>177</v>
      </c>
      <c r="G8286" t="s">
        <v>60</v>
      </c>
      <c r="H8286" t="s">
        <v>14</v>
      </c>
      <c r="I8286">
        <v>0</v>
      </c>
      <c r="J8286">
        <v>2</v>
      </c>
      <c r="K8286" t="s">
        <v>15</v>
      </c>
      <c r="L8286" t="s">
        <v>33</v>
      </c>
    </row>
    <row r="8287" spans="1:12" x14ac:dyDescent="0.35">
      <c r="A8287" t="s">
        <v>9805</v>
      </c>
      <c r="B8287">
        <f t="shared" si="129"/>
        <v>2016</v>
      </c>
      <c r="C8287" s="1">
        <v>42519</v>
      </c>
      <c r="D8287">
        <v>148</v>
      </c>
      <c r="E8287" t="s">
        <v>143</v>
      </c>
      <c r="F8287">
        <v>284</v>
      </c>
      <c r="G8287" t="s">
        <v>77</v>
      </c>
      <c r="H8287" t="s">
        <v>14</v>
      </c>
      <c r="I8287">
        <v>1</v>
      </c>
      <c r="J8287">
        <v>1</v>
      </c>
      <c r="K8287" t="s">
        <v>15</v>
      </c>
      <c r="L8287" t="s">
        <v>20</v>
      </c>
    </row>
    <row r="8288" spans="1:12" x14ac:dyDescent="0.35">
      <c r="A8288" t="s">
        <v>9806</v>
      </c>
      <c r="B8288">
        <f t="shared" si="129"/>
        <v>2016</v>
      </c>
      <c r="C8288" s="1">
        <v>42520</v>
      </c>
      <c r="D8288">
        <v>106</v>
      </c>
      <c r="E8288" t="s">
        <v>80</v>
      </c>
      <c r="F8288">
        <v>323</v>
      </c>
      <c r="G8288" t="s">
        <v>25</v>
      </c>
      <c r="H8288" t="s">
        <v>14</v>
      </c>
      <c r="I8288">
        <v>0</v>
      </c>
      <c r="J8288">
        <v>0</v>
      </c>
      <c r="K8288" t="s">
        <v>15</v>
      </c>
      <c r="L8288" t="s">
        <v>20</v>
      </c>
    </row>
    <row r="8289" spans="1:12" x14ac:dyDescent="0.35">
      <c r="A8289" t="s">
        <v>9807</v>
      </c>
      <c r="B8289">
        <f t="shared" si="129"/>
        <v>2016</v>
      </c>
      <c r="C8289" s="1">
        <v>42520</v>
      </c>
      <c r="D8289">
        <v>57</v>
      </c>
      <c r="E8289" t="s">
        <v>1429</v>
      </c>
      <c r="F8289">
        <v>313</v>
      </c>
      <c r="G8289" t="s">
        <v>1514</v>
      </c>
      <c r="H8289" t="s">
        <v>115</v>
      </c>
      <c r="I8289">
        <v>0</v>
      </c>
      <c r="J8289">
        <v>12</v>
      </c>
      <c r="K8289" t="s">
        <v>9331</v>
      </c>
      <c r="L8289" t="s">
        <v>33</v>
      </c>
    </row>
    <row r="8290" spans="1:12" x14ac:dyDescent="0.35">
      <c r="A8290" t="s">
        <v>9808</v>
      </c>
      <c r="B8290">
        <f t="shared" si="129"/>
        <v>2016</v>
      </c>
      <c r="C8290" s="1">
        <v>42521</v>
      </c>
      <c r="D8290">
        <v>325</v>
      </c>
      <c r="E8290" t="s">
        <v>266</v>
      </c>
      <c r="F8290">
        <v>297</v>
      </c>
      <c r="G8290" t="s">
        <v>76</v>
      </c>
      <c r="H8290" t="s">
        <v>14</v>
      </c>
      <c r="I8290">
        <v>2</v>
      </c>
      <c r="J8290">
        <v>0</v>
      </c>
      <c r="K8290" t="s">
        <v>15</v>
      </c>
      <c r="L8290" t="s">
        <v>16</v>
      </c>
    </row>
    <row r="8291" spans="1:12" x14ac:dyDescent="0.35">
      <c r="A8291" t="s">
        <v>9809</v>
      </c>
      <c r="B8291">
        <f t="shared" si="129"/>
        <v>2016</v>
      </c>
      <c r="C8291" s="1">
        <v>42521</v>
      </c>
      <c r="D8291">
        <v>267</v>
      </c>
      <c r="E8291" t="s">
        <v>1500</v>
      </c>
      <c r="F8291">
        <v>215</v>
      </c>
      <c r="G8291" t="s">
        <v>1476</v>
      </c>
      <c r="H8291" t="s">
        <v>115</v>
      </c>
      <c r="I8291">
        <v>0</v>
      </c>
      <c r="J8291">
        <v>5</v>
      </c>
      <c r="K8291" t="s">
        <v>9331</v>
      </c>
      <c r="L8291" t="s">
        <v>33</v>
      </c>
    </row>
    <row r="8292" spans="1:12" x14ac:dyDescent="0.35">
      <c r="A8292" t="s">
        <v>9810</v>
      </c>
      <c r="B8292">
        <f t="shared" si="129"/>
        <v>2016</v>
      </c>
      <c r="C8292" s="1">
        <v>42521</v>
      </c>
      <c r="D8292">
        <v>148</v>
      </c>
      <c r="E8292" t="s">
        <v>143</v>
      </c>
      <c r="F8292">
        <v>274</v>
      </c>
      <c r="G8292" t="s">
        <v>29</v>
      </c>
      <c r="H8292" t="s">
        <v>14</v>
      </c>
      <c r="I8292">
        <v>1</v>
      </c>
      <c r="J8292">
        <v>1</v>
      </c>
      <c r="K8292" t="s">
        <v>15</v>
      </c>
      <c r="L8292" t="s">
        <v>20</v>
      </c>
    </row>
    <row r="8293" spans="1:12" x14ac:dyDescent="0.35">
      <c r="A8293" t="s">
        <v>9811</v>
      </c>
      <c r="B8293">
        <f t="shared" si="129"/>
        <v>2016</v>
      </c>
      <c r="C8293" s="1">
        <v>42523</v>
      </c>
      <c r="D8293">
        <v>57</v>
      </c>
      <c r="E8293" t="s">
        <v>1429</v>
      </c>
      <c r="F8293">
        <v>267</v>
      </c>
      <c r="G8293" t="s">
        <v>1500</v>
      </c>
      <c r="H8293" t="s">
        <v>14</v>
      </c>
      <c r="I8293">
        <v>2</v>
      </c>
      <c r="J8293">
        <v>3</v>
      </c>
      <c r="K8293" t="s">
        <v>9331</v>
      </c>
      <c r="L8293" t="s">
        <v>33</v>
      </c>
    </row>
    <row r="8294" spans="1:12" x14ac:dyDescent="0.35">
      <c r="A8294" t="s">
        <v>9812</v>
      </c>
      <c r="B8294">
        <f t="shared" si="129"/>
        <v>2016</v>
      </c>
      <c r="C8294" s="1">
        <v>42523</v>
      </c>
      <c r="D8294">
        <v>257</v>
      </c>
      <c r="E8294" t="s">
        <v>155</v>
      </c>
      <c r="F8294">
        <v>6</v>
      </c>
      <c r="G8294" t="s">
        <v>38</v>
      </c>
      <c r="H8294" t="s">
        <v>14</v>
      </c>
      <c r="I8294">
        <v>0</v>
      </c>
      <c r="J8294">
        <v>2</v>
      </c>
      <c r="K8294" t="s">
        <v>19</v>
      </c>
      <c r="L8294" t="s">
        <v>33</v>
      </c>
    </row>
    <row r="8295" spans="1:12" x14ac:dyDescent="0.35">
      <c r="A8295" t="s">
        <v>9813</v>
      </c>
      <c r="B8295">
        <f t="shared" si="129"/>
        <v>2016</v>
      </c>
      <c r="C8295" s="1">
        <v>42524</v>
      </c>
      <c r="D8295">
        <v>57</v>
      </c>
      <c r="E8295" t="s">
        <v>1429</v>
      </c>
      <c r="F8295">
        <v>226</v>
      </c>
      <c r="G8295" t="s">
        <v>1479</v>
      </c>
      <c r="H8295" t="s">
        <v>172</v>
      </c>
      <c r="I8295">
        <v>3</v>
      </c>
      <c r="J8295">
        <v>3</v>
      </c>
      <c r="K8295" t="s">
        <v>9331</v>
      </c>
      <c r="L8295" t="s">
        <v>20</v>
      </c>
    </row>
    <row r="8296" spans="1:12" x14ac:dyDescent="0.35">
      <c r="A8296" t="s">
        <v>9814</v>
      </c>
      <c r="B8296">
        <f t="shared" si="129"/>
        <v>2016</v>
      </c>
      <c r="C8296" s="1">
        <v>42524</v>
      </c>
      <c r="D8296">
        <v>267</v>
      </c>
      <c r="E8296" t="s">
        <v>1500</v>
      </c>
      <c r="F8296">
        <v>279</v>
      </c>
      <c r="G8296" t="s">
        <v>1502</v>
      </c>
      <c r="H8296" t="s">
        <v>172</v>
      </c>
      <c r="I8296">
        <v>7</v>
      </c>
      <c r="J8296">
        <v>0</v>
      </c>
      <c r="K8296" t="s">
        <v>9331</v>
      </c>
      <c r="L8296" t="s">
        <v>16</v>
      </c>
    </row>
    <row r="8297" spans="1:12" x14ac:dyDescent="0.35">
      <c r="A8297" t="s">
        <v>9815</v>
      </c>
      <c r="B8297">
        <f t="shared" si="129"/>
        <v>2016</v>
      </c>
      <c r="C8297" s="1">
        <v>42524</v>
      </c>
      <c r="D8297">
        <v>259</v>
      </c>
      <c r="E8297" t="s">
        <v>22</v>
      </c>
      <c r="F8297">
        <v>274</v>
      </c>
      <c r="G8297" t="s">
        <v>29</v>
      </c>
      <c r="H8297" t="s">
        <v>14</v>
      </c>
      <c r="I8297">
        <v>1</v>
      </c>
      <c r="J8297">
        <v>0</v>
      </c>
      <c r="K8297" t="s">
        <v>19</v>
      </c>
      <c r="L8297" t="s">
        <v>16</v>
      </c>
    </row>
    <row r="8298" spans="1:12" x14ac:dyDescent="0.35">
      <c r="A8298" t="s">
        <v>9816</v>
      </c>
      <c r="B8298">
        <f t="shared" si="129"/>
        <v>2016</v>
      </c>
      <c r="C8298" s="1">
        <v>42524</v>
      </c>
      <c r="D8298">
        <v>177</v>
      </c>
      <c r="E8298" t="s">
        <v>60</v>
      </c>
      <c r="F8298">
        <v>47</v>
      </c>
      <c r="G8298" t="s">
        <v>68</v>
      </c>
      <c r="H8298" t="s">
        <v>14</v>
      </c>
      <c r="I8298">
        <v>0</v>
      </c>
      <c r="J8298">
        <v>1</v>
      </c>
      <c r="K8298" t="s">
        <v>19</v>
      </c>
      <c r="L8298" t="s">
        <v>33</v>
      </c>
    </row>
    <row r="8299" spans="1:12" x14ac:dyDescent="0.35">
      <c r="A8299" t="s">
        <v>9817</v>
      </c>
      <c r="B8299">
        <f t="shared" si="129"/>
        <v>2016</v>
      </c>
      <c r="C8299" s="1">
        <v>42524</v>
      </c>
      <c r="D8299">
        <v>159</v>
      </c>
      <c r="E8299" t="s">
        <v>51</v>
      </c>
      <c r="F8299">
        <v>188</v>
      </c>
      <c r="G8299" t="s">
        <v>85</v>
      </c>
      <c r="H8299" t="s">
        <v>14</v>
      </c>
      <c r="I8299">
        <v>1</v>
      </c>
      <c r="J8299">
        <v>1</v>
      </c>
      <c r="K8299" t="s">
        <v>19</v>
      </c>
      <c r="L8299" t="s">
        <v>20</v>
      </c>
    </row>
    <row r="8300" spans="1:12" x14ac:dyDescent="0.35">
      <c r="A8300" t="s">
        <v>9818</v>
      </c>
      <c r="B8300">
        <f t="shared" si="129"/>
        <v>2016</v>
      </c>
      <c r="C8300" s="1">
        <v>42524</v>
      </c>
      <c r="D8300">
        <v>78</v>
      </c>
      <c r="E8300" t="s">
        <v>121</v>
      </c>
      <c r="F8300">
        <v>292</v>
      </c>
      <c r="G8300" t="s">
        <v>50</v>
      </c>
      <c r="H8300" t="s">
        <v>14</v>
      </c>
      <c r="I8300">
        <v>0</v>
      </c>
      <c r="J8300">
        <v>3</v>
      </c>
      <c r="K8300" t="s">
        <v>19</v>
      </c>
      <c r="L8300" t="s">
        <v>33</v>
      </c>
    </row>
    <row r="8301" spans="1:12" x14ac:dyDescent="0.35">
      <c r="A8301" t="s">
        <v>9819</v>
      </c>
      <c r="B8301">
        <f t="shared" si="129"/>
        <v>2016</v>
      </c>
      <c r="C8301" s="1">
        <v>42525</v>
      </c>
      <c r="D8301">
        <v>234</v>
      </c>
      <c r="E8301" t="s">
        <v>13</v>
      </c>
      <c r="F8301">
        <v>189</v>
      </c>
      <c r="G8301" t="s">
        <v>45</v>
      </c>
      <c r="H8301" t="s">
        <v>14</v>
      </c>
      <c r="I8301">
        <v>2</v>
      </c>
      <c r="J8301">
        <v>3</v>
      </c>
      <c r="K8301" t="s">
        <v>19</v>
      </c>
      <c r="L8301" t="s">
        <v>33</v>
      </c>
    </row>
    <row r="8302" spans="1:12" x14ac:dyDescent="0.35">
      <c r="A8302" t="s">
        <v>9820</v>
      </c>
      <c r="B8302">
        <f t="shared" si="129"/>
        <v>2016</v>
      </c>
      <c r="C8302" s="1">
        <v>42525</v>
      </c>
      <c r="D8302">
        <v>191</v>
      </c>
      <c r="E8302" t="s">
        <v>69</v>
      </c>
      <c r="F8302">
        <v>197</v>
      </c>
      <c r="G8302" t="s">
        <v>39</v>
      </c>
      <c r="H8302" t="s">
        <v>14</v>
      </c>
      <c r="I8302">
        <v>1</v>
      </c>
      <c r="J8302">
        <v>0</v>
      </c>
      <c r="K8302" t="s">
        <v>19</v>
      </c>
      <c r="L8302" t="s">
        <v>16</v>
      </c>
    </row>
    <row r="8303" spans="1:12" x14ac:dyDescent="0.35">
      <c r="A8303" t="s">
        <v>9821</v>
      </c>
      <c r="B8303">
        <f t="shared" si="129"/>
        <v>2016</v>
      </c>
      <c r="C8303" s="1">
        <v>42525</v>
      </c>
      <c r="D8303">
        <v>122</v>
      </c>
      <c r="E8303" t="s">
        <v>63</v>
      </c>
      <c r="F8303">
        <v>323</v>
      </c>
      <c r="G8303" t="s">
        <v>25</v>
      </c>
      <c r="H8303" t="s">
        <v>14</v>
      </c>
      <c r="I8303">
        <v>3</v>
      </c>
      <c r="J8303">
        <v>2</v>
      </c>
      <c r="K8303" t="s">
        <v>19</v>
      </c>
      <c r="L8303" t="s">
        <v>16</v>
      </c>
    </row>
    <row r="8304" spans="1:12" x14ac:dyDescent="0.35">
      <c r="A8304" t="s">
        <v>9822</v>
      </c>
      <c r="B8304">
        <f t="shared" si="129"/>
        <v>2016</v>
      </c>
      <c r="C8304" s="1">
        <v>42525</v>
      </c>
      <c r="D8304">
        <v>247</v>
      </c>
      <c r="E8304" t="s">
        <v>23</v>
      </c>
      <c r="F8304">
        <v>50</v>
      </c>
      <c r="G8304" t="s">
        <v>82</v>
      </c>
      <c r="H8304" t="s">
        <v>14</v>
      </c>
      <c r="I8304">
        <v>1</v>
      </c>
      <c r="J8304">
        <v>2</v>
      </c>
      <c r="K8304" t="s">
        <v>19</v>
      </c>
      <c r="L8304" t="s">
        <v>33</v>
      </c>
    </row>
    <row r="8305" spans="1:12" x14ac:dyDescent="0.35">
      <c r="A8305" t="s">
        <v>9823</v>
      </c>
      <c r="B8305">
        <f t="shared" si="129"/>
        <v>2016</v>
      </c>
      <c r="C8305" s="1">
        <v>42525</v>
      </c>
      <c r="D8305">
        <v>271</v>
      </c>
      <c r="E8305" t="s">
        <v>42</v>
      </c>
      <c r="F8305">
        <v>170</v>
      </c>
      <c r="G8305" t="s">
        <v>79</v>
      </c>
      <c r="H8305" t="s">
        <v>14</v>
      </c>
      <c r="I8305">
        <v>0</v>
      </c>
      <c r="J8305">
        <v>3</v>
      </c>
      <c r="K8305" t="s">
        <v>19</v>
      </c>
      <c r="L8305" t="s">
        <v>33</v>
      </c>
    </row>
    <row r="8306" spans="1:12" x14ac:dyDescent="0.35">
      <c r="A8306" t="s">
        <v>9824</v>
      </c>
      <c r="B8306">
        <f t="shared" si="129"/>
        <v>2016</v>
      </c>
      <c r="C8306" s="1">
        <v>42525</v>
      </c>
      <c r="D8306">
        <v>284</v>
      </c>
      <c r="E8306" t="s">
        <v>77</v>
      </c>
      <c r="F8306">
        <v>84</v>
      </c>
      <c r="G8306" t="s">
        <v>73</v>
      </c>
      <c r="H8306" t="s">
        <v>14</v>
      </c>
      <c r="I8306">
        <v>0</v>
      </c>
      <c r="J8306">
        <v>2</v>
      </c>
      <c r="K8306" t="s">
        <v>19</v>
      </c>
      <c r="L8306" t="s">
        <v>33</v>
      </c>
    </row>
    <row r="8307" spans="1:12" x14ac:dyDescent="0.35">
      <c r="A8307" t="s">
        <v>9825</v>
      </c>
      <c r="B8307">
        <f t="shared" si="129"/>
        <v>2016</v>
      </c>
      <c r="C8307" s="1">
        <v>42525</v>
      </c>
      <c r="D8307">
        <v>140</v>
      </c>
      <c r="E8307" t="s">
        <v>56</v>
      </c>
      <c r="F8307">
        <v>103</v>
      </c>
      <c r="G8307" t="s">
        <v>28</v>
      </c>
      <c r="H8307" t="s">
        <v>14</v>
      </c>
      <c r="I8307">
        <v>2</v>
      </c>
      <c r="J8307">
        <v>1</v>
      </c>
      <c r="K8307" t="s">
        <v>15</v>
      </c>
      <c r="L8307" t="s">
        <v>16</v>
      </c>
    </row>
    <row r="8308" spans="1:12" x14ac:dyDescent="0.35">
      <c r="A8308" t="s">
        <v>9826</v>
      </c>
      <c r="B8308">
        <f t="shared" si="129"/>
        <v>2016</v>
      </c>
      <c r="C8308" s="1">
        <v>42525</v>
      </c>
      <c r="D8308">
        <v>38</v>
      </c>
      <c r="E8308" t="s">
        <v>54</v>
      </c>
      <c r="F8308">
        <v>297</v>
      </c>
      <c r="G8308" t="s">
        <v>76</v>
      </c>
      <c r="H8308" t="s">
        <v>14</v>
      </c>
      <c r="I8308">
        <v>1</v>
      </c>
      <c r="J8308">
        <v>2</v>
      </c>
      <c r="K8308" t="s">
        <v>19</v>
      </c>
      <c r="L8308" t="s">
        <v>33</v>
      </c>
    </row>
    <row r="8309" spans="1:12" x14ac:dyDescent="0.35">
      <c r="A8309" t="s">
        <v>9827</v>
      </c>
      <c r="B8309">
        <f t="shared" si="129"/>
        <v>2016</v>
      </c>
      <c r="C8309" s="1">
        <v>42525</v>
      </c>
      <c r="D8309">
        <v>45</v>
      </c>
      <c r="E8309" t="s">
        <v>148</v>
      </c>
      <c r="F8309">
        <v>255</v>
      </c>
      <c r="G8309" t="s">
        <v>44</v>
      </c>
      <c r="H8309" t="s">
        <v>14</v>
      </c>
      <c r="I8309">
        <v>0</v>
      </c>
      <c r="J8309">
        <v>2</v>
      </c>
      <c r="K8309" t="s">
        <v>19</v>
      </c>
      <c r="L8309" t="s">
        <v>33</v>
      </c>
    </row>
    <row r="8310" spans="1:12" x14ac:dyDescent="0.35">
      <c r="A8310" t="s">
        <v>9828</v>
      </c>
      <c r="B8310">
        <f t="shared" si="129"/>
        <v>2016</v>
      </c>
      <c r="C8310" s="1">
        <v>42525</v>
      </c>
      <c r="D8310">
        <v>106</v>
      </c>
      <c r="E8310" t="s">
        <v>80</v>
      </c>
      <c r="F8310">
        <v>268</v>
      </c>
      <c r="G8310" t="s">
        <v>47</v>
      </c>
      <c r="H8310" t="s">
        <v>14</v>
      </c>
      <c r="I8310">
        <v>0</v>
      </c>
      <c r="J8310">
        <v>4</v>
      </c>
      <c r="K8310" t="s">
        <v>19</v>
      </c>
      <c r="L8310" t="s">
        <v>33</v>
      </c>
    </row>
    <row r="8311" spans="1:12" x14ac:dyDescent="0.35">
      <c r="A8311" t="s">
        <v>9829</v>
      </c>
      <c r="B8311">
        <f t="shared" si="129"/>
        <v>2016</v>
      </c>
      <c r="C8311" s="1">
        <v>42526</v>
      </c>
      <c r="D8311">
        <v>92</v>
      </c>
      <c r="E8311" t="s">
        <v>83</v>
      </c>
      <c r="F8311">
        <v>121</v>
      </c>
      <c r="G8311" t="s">
        <v>71</v>
      </c>
      <c r="H8311" t="s">
        <v>14</v>
      </c>
      <c r="I8311">
        <v>1</v>
      </c>
      <c r="J8311">
        <v>0</v>
      </c>
      <c r="K8311" t="s">
        <v>19</v>
      </c>
      <c r="L8311" t="s">
        <v>16</v>
      </c>
    </row>
    <row r="8312" spans="1:12" x14ac:dyDescent="0.35">
      <c r="A8312" t="s">
        <v>9830</v>
      </c>
      <c r="B8312">
        <f t="shared" si="129"/>
        <v>2016</v>
      </c>
      <c r="C8312" s="1">
        <v>42526</v>
      </c>
      <c r="D8312">
        <v>325</v>
      </c>
      <c r="E8312" t="s">
        <v>266</v>
      </c>
      <c r="F8312">
        <v>167</v>
      </c>
      <c r="G8312" t="s">
        <v>74</v>
      </c>
      <c r="H8312" t="s">
        <v>14</v>
      </c>
      <c r="I8312">
        <v>3</v>
      </c>
      <c r="J8312">
        <v>0</v>
      </c>
      <c r="K8312" t="s">
        <v>19</v>
      </c>
      <c r="L8312" t="s">
        <v>16</v>
      </c>
    </row>
    <row r="8313" spans="1:12" x14ac:dyDescent="0.35">
      <c r="A8313" t="s">
        <v>9831</v>
      </c>
      <c r="B8313">
        <f t="shared" si="129"/>
        <v>2016</v>
      </c>
      <c r="C8313" s="1">
        <v>42526</v>
      </c>
      <c r="D8313">
        <v>178</v>
      </c>
      <c r="E8313" t="s">
        <v>113</v>
      </c>
      <c r="F8313">
        <v>110</v>
      </c>
      <c r="G8313" t="s">
        <v>35</v>
      </c>
      <c r="H8313" t="s">
        <v>14</v>
      </c>
      <c r="I8313">
        <v>0</v>
      </c>
      <c r="J8313">
        <v>2</v>
      </c>
      <c r="K8313" t="s">
        <v>19</v>
      </c>
      <c r="L8313" t="s">
        <v>33</v>
      </c>
    </row>
    <row r="8314" spans="1:12" x14ac:dyDescent="0.35">
      <c r="A8314" t="s">
        <v>9832</v>
      </c>
      <c r="B8314">
        <f t="shared" si="129"/>
        <v>2016</v>
      </c>
      <c r="C8314" s="1">
        <v>42526</v>
      </c>
      <c r="D8314">
        <v>165</v>
      </c>
      <c r="E8314" t="s">
        <v>31</v>
      </c>
      <c r="F8314">
        <v>82</v>
      </c>
      <c r="G8314" t="s">
        <v>59</v>
      </c>
      <c r="H8314" t="s">
        <v>14</v>
      </c>
      <c r="I8314">
        <v>1</v>
      </c>
      <c r="J8314">
        <v>6</v>
      </c>
      <c r="K8314" t="s">
        <v>19</v>
      </c>
      <c r="L8314" t="s">
        <v>33</v>
      </c>
    </row>
    <row r="8315" spans="1:12" x14ac:dyDescent="0.35">
      <c r="A8315" t="s">
        <v>9833</v>
      </c>
      <c r="B8315">
        <f t="shared" si="129"/>
        <v>2016</v>
      </c>
      <c r="C8315" s="1">
        <v>42526</v>
      </c>
      <c r="D8315">
        <v>158</v>
      </c>
      <c r="E8315" t="s">
        <v>48</v>
      </c>
      <c r="F8315">
        <v>289</v>
      </c>
      <c r="G8315" t="s">
        <v>66</v>
      </c>
      <c r="H8315" t="s">
        <v>14</v>
      </c>
      <c r="I8315">
        <v>2</v>
      </c>
      <c r="J8315">
        <v>2</v>
      </c>
      <c r="K8315" t="s">
        <v>19</v>
      </c>
      <c r="L8315" t="s">
        <v>20</v>
      </c>
    </row>
    <row r="8316" spans="1:12" x14ac:dyDescent="0.35">
      <c r="A8316" t="s">
        <v>9834</v>
      </c>
      <c r="B8316">
        <f t="shared" si="129"/>
        <v>2016</v>
      </c>
      <c r="C8316" s="1">
        <v>42526</v>
      </c>
      <c r="D8316">
        <v>157</v>
      </c>
      <c r="E8316" t="s">
        <v>26</v>
      </c>
      <c r="F8316">
        <v>93</v>
      </c>
      <c r="G8316" t="s">
        <v>12</v>
      </c>
      <c r="H8316" t="s">
        <v>14</v>
      </c>
      <c r="I8316">
        <v>1</v>
      </c>
      <c r="J8316">
        <v>2</v>
      </c>
      <c r="K8316" t="s">
        <v>19</v>
      </c>
      <c r="L8316" t="s">
        <v>33</v>
      </c>
    </row>
    <row r="8317" spans="1:12" x14ac:dyDescent="0.35">
      <c r="A8317" t="s">
        <v>9835</v>
      </c>
      <c r="B8317">
        <f t="shared" si="129"/>
        <v>2016</v>
      </c>
      <c r="C8317" s="1">
        <v>42526</v>
      </c>
      <c r="D8317">
        <v>63</v>
      </c>
      <c r="E8317" t="s">
        <v>57</v>
      </c>
      <c r="F8317">
        <v>44</v>
      </c>
      <c r="G8317" t="s">
        <v>65</v>
      </c>
      <c r="H8317" t="s">
        <v>14</v>
      </c>
      <c r="I8317">
        <v>0</v>
      </c>
      <c r="J8317">
        <v>1</v>
      </c>
      <c r="K8317" t="s">
        <v>19</v>
      </c>
      <c r="L8317" t="s">
        <v>33</v>
      </c>
    </row>
    <row r="8318" spans="1:12" x14ac:dyDescent="0.35">
      <c r="A8318" t="s">
        <v>9836</v>
      </c>
      <c r="B8318">
        <f t="shared" si="129"/>
        <v>2016</v>
      </c>
      <c r="C8318" s="1">
        <v>42526</v>
      </c>
      <c r="D8318">
        <v>54</v>
      </c>
      <c r="E8318" t="s">
        <v>32</v>
      </c>
      <c r="F8318">
        <v>10</v>
      </c>
      <c r="G8318" t="s">
        <v>36</v>
      </c>
      <c r="H8318" t="s">
        <v>14</v>
      </c>
      <c r="I8318">
        <v>3</v>
      </c>
      <c r="J8318">
        <v>0</v>
      </c>
      <c r="K8318" t="s">
        <v>19</v>
      </c>
      <c r="L8318" t="s">
        <v>16</v>
      </c>
    </row>
    <row r="8319" spans="1:12" x14ac:dyDescent="0.35">
      <c r="A8319" t="s">
        <v>9837</v>
      </c>
      <c r="B8319">
        <f t="shared" si="129"/>
        <v>2016</v>
      </c>
      <c r="C8319" s="1">
        <v>42526</v>
      </c>
      <c r="D8319">
        <v>148</v>
      </c>
      <c r="E8319" t="s">
        <v>143</v>
      </c>
      <c r="F8319">
        <v>64</v>
      </c>
      <c r="G8319" t="s">
        <v>41</v>
      </c>
      <c r="H8319" t="s">
        <v>14</v>
      </c>
      <c r="I8319">
        <v>2</v>
      </c>
      <c r="J8319">
        <v>1</v>
      </c>
      <c r="K8319" t="s">
        <v>19</v>
      </c>
      <c r="L8319" t="s">
        <v>16</v>
      </c>
    </row>
    <row r="8320" spans="1:12" x14ac:dyDescent="0.35">
      <c r="A8320" t="s">
        <v>9838</v>
      </c>
      <c r="B8320">
        <f t="shared" si="129"/>
        <v>2016</v>
      </c>
      <c r="C8320" s="1">
        <v>42532</v>
      </c>
      <c r="D8320">
        <v>325</v>
      </c>
      <c r="E8320" t="s">
        <v>266</v>
      </c>
      <c r="F8320">
        <v>92</v>
      </c>
      <c r="G8320" t="s">
        <v>83</v>
      </c>
      <c r="H8320" t="s">
        <v>14</v>
      </c>
      <c r="I8320">
        <v>2</v>
      </c>
      <c r="J8320">
        <v>2</v>
      </c>
      <c r="K8320" t="s">
        <v>152</v>
      </c>
      <c r="L8320" t="s">
        <v>20</v>
      </c>
    </row>
    <row r="8321" spans="1:12" x14ac:dyDescent="0.35">
      <c r="A8321" t="s">
        <v>9839</v>
      </c>
      <c r="B8321">
        <f t="shared" si="129"/>
        <v>2016</v>
      </c>
      <c r="C8321" s="1">
        <v>42532</v>
      </c>
      <c r="D8321">
        <v>257</v>
      </c>
      <c r="E8321" t="s">
        <v>155</v>
      </c>
      <c r="F8321">
        <v>165</v>
      </c>
      <c r="G8321" t="s">
        <v>31</v>
      </c>
      <c r="H8321" t="s">
        <v>14</v>
      </c>
      <c r="I8321">
        <v>0</v>
      </c>
      <c r="J8321">
        <v>1</v>
      </c>
      <c r="K8321" t="s">
        <v>152</v>
      </c>
      <c r="L8321" t="s">
        <v>33</v>
      </c>
    </row>
    <row r="8322" spans="1:12" x14ac:dyDescent="0.35">
      <c r="A8322" t="s">
        <v>9840</v>
      </c>
      <c r="B8322">
        <f t="shared" si="129"/>
        <v>2016</v>
      </c>
      <c r="C8322" s="1">
        <v>42533</v>
      </c>
      <c r="D8322">
        <v>167</v>
      </c>
      <c r="E8322" t="s">
        <v>74</v>
      </c>
      <c r="F8322">
        <v>10</v>
      </c>
      <c r="G8322" t="s">
        <v>36</v>
      </c>
      <c r="H8322" t="s">
        <v>14</v>
      </c>
      <c r="I8322">
        <v>3</v>
      </c>
      <c r="J8322">
        <v>0</v>
      </c>
      <c r="K8322" t="s">
        <v>152</v>
      </c>
      <c r="L8322" t="s">
        <v>16</v>
      </c>
    </row>
    <row r="8323" spans="1:12" x14ac:dyDescent="0.35">
      <c r="A8323" t="s">
        <v>9841</v>
      </c>
      <c r="B8323">
        <f t="shared" ref="B8323:B8386" si="130">YEAR(C8323)</f>
        <v>2016</v>
      </c>
      <c r="C8323" s="1">
        <v>42533</v>
      </c>
      <c r="D8323">
        <v>157</v>
      </c>
      <c r="E8323" t="s">
        <v>26</v>
      </c>
      <c r="F8323">
        <v>178</v>
      </c>
      <c r="G8323" t="s">
        <v>113</v>
      </c>
      <c r="H8323" t="s">
        <v>14</v>
      </c>
      <c r="I8323">
        <v>3</v>
      </c>
      <c r="J8323">
        <v>0</v>
      </c>
      <c r="K8323" t="s">
        <v>152</v>
      </c>
      <c r="L8323" t="s">
        <v>16</v>
      </c>
    </row>
    <row r="8324" spans="1:12" x14ac:dyDescent="0.35">
      <c r="A8324" t="s">
        <v>9842</v>
      </c>
      <c r="B8324">
        <f t="shared" si="130"/>
        <v>2016</v>
      </c>
      <c r="C8324" s="1">
        <v>42533</v>
      </c>
      <c r="D8324">
        <v>31</v>
      </c>
      <c r="E8324" t="s">
        <v>18</v>
      </c>
      <c r="F8324">
        <v>89</v>
      </c>
      <c r="G8324" t="s">
        <v>53</v>
      </c>
      <c r="H8324" t="s">
        <v>14</v>
      </c>
      <c r="I8324">
        <v>2</v>
      </c>
      <c r="J8324">
        <v>1</v>
      </c>
      <c r="K8324" t="s">
        <v>19</v>
      </c>
      <c r="L8324" t="s">
        <v>16</v>
      </c>
    </row>
    <row r="8325" spans="1:12" x14ac:dyDescent="0.35">
      <c r="A8325" t="s">
        <v>9843</v>
      </c>
      <c r="B8325">
        <f t="shared" si="130"/>
        <v>2016</v>
      </c>
      <c r="C8325" s="1">
        <v>42534</v>
      </c>
      <c r="D8325">
        <v>165</v>
      </c>
      <c r="E8325" t="s">
        <v>31</v>
      </c>
      <c r="F8325">
        <v>325</v>
      </c>
      <c r="G8325" t="s">
        <v>266</v>
      </c>
      <c r="H8325" t="s">
        <v>14</v>
      </c>
      <c r="I8325">
        <v>0</v>
      </c>
      <c r="J8325">
        <v>0</v>
      </c>
      <c r="K8325" t="s">
        <v>152</v>
      </c>
      <c r="L8325" t="s">
        <v>20</v>
      </c>
    </row>
    <row r="8326" spans="1:12" x14ac:dyDescent="0.35">
      <c r="A8326" t="s">
        <v>9844</v>
      </c>
      <c r="B8326">
        <f t="shared" si="130"/>
        <v>2016</v>
      </c>
      <c r="C8326" s="1">
        <v>42534</v>
      </c>
      <c r="D8326">
        <v>92</v>
      </c>
      <c r="E8326" t="s">
        <v>83</v>
      </c>
      <c r="F8326">
        <v>257</v>
      </c>
      <c r="G8326" t="s">
        <v>155</v>
      </c>
      <c r="H8326" t="s">
        <v>14</v>
      </c>
      <c r="I8326">
        <v>4</v>
      </c>
      <c r="J8326">
        <v>0</v>
      </c>
      <c r="K8326" t="s">
        <v>152</v>
      </c>
      <c r="L8326" t="s">
        <v>16</v>
      </c>
    </row>
    <row r="8327" spans="1:12" x14ac:dyDescent="0.35">
      <c r="A8327" t="s">
        <v>9845</v>
      </c>
      <c r="B8327">
        <f t="shared" si="130"/>
        <v>2016</v>
      </c>
      <c r="C8327" s="1">
        <v>42535</v>
      </c>
      <c r="D8327">
        <v>178</v>
      </c>
      <c r="E8327" t="s">
        <v>113</v>
      </c>
      <c r="F8327">
        <v>167</v>
      </c>
      <c r="G8327" t="s">
        <v>74</v>
      </c>
      <c r="H8327" t="s">
        <v>14</v>
      </c>
      <c r="I8327">
        <v>0</v>
      </c>
      <c r="J8327">
        <v>1</v>
      </c>
      <c r="K8327" t="s">
        <v>152</v>
      </c>
      <c r="L8327" t="s">
        <v>33</v>
      </c>
    </row>
    <row r="8328" spans="1:12" x14ac:dyDescent="0.35">
      <c r="A8328" t="s">
        <v>9846</v>
      </c>
      <c r="B8328">
        <f t="shared" si="130"/>
        <v>2016</v>
      </c>
      <c r="C8328" s="1">
        <v>42535</v>
      </c>
      <c r="D8328">
        <v>10</v>
      </c>
      <c r="E8328" t="s">
        <v>36</v>
      </c>
      <c r="F8328">
        <v>157</v>
      </c>
      <c r="G8328" t="s">
        <v>26</v>
      </c>
      <c r="H8328" t="s">
        <v>14</v>
      </c>
      <c r="I8328">
        <v>0</v>
      </c>
      <c r="J8328">
        <v>2</v>
      </c>
      <c r="K8328" t="s">
        <v>152</v>
      </c>
      <c r="L8328" t="s">
        <v>33</v>
      </c>
    </row>
    <row r="8329" spans="1:12" x14ac:dyDescent="0.35">
      <c r="A8329" t="s">
        <v>9847</v>
      </c>
      <c r="B8329">
        <f t="shared" si="130"/>
        <v>2016</v>
      </c>
      <c r="C8329" s="1">
        <v>42536</v>
      </c>
      <c r="D8329">
        <v>92</v>
      </c>
      <c r="E8329" t="s">
        <v>83</v>
      </c>
      <c r="F8329">
        <v>165</v>
      </c>
      <c r="G8329" t="s">
        <v>31</v>
      </c>
      <c r="H8329" t="s">
        <v>14</v>
      </c>
      <c r="I8329">
        <v>1</v>
      </c>
      <c r="J8329">
        <v>0</v>
      </c>
      <c r="K8329" t="s">
        <v>152</v>
      </c>
      <c r="L8329" t="s">
        <v>16</v>
      </c>
    </row>
    <row r="8330" spans="1:12" x14ac:dyDescent="0.35">
      <c r="A8330" t="s">
        <v>9848</v>
      </c>
      <c r="B8330">
        <f t="shared" si="130"/>
        <v>2016</v>
      </c>
      <c r="C8330" s="1">
        <v>42536</v>
      </c>
      <c r="D8330">
        <v>325</v>
      </c>
      <c r="E8330" t="s">
        <v>266</v>
      </c>
      <c r="F8330">
        <v>257</v>
      </c>
      <c r="G8330" t="s">
        <v>155</v>
      </c>
      <c r="H8330" t="s">
        <v>14</v>
      </c>
      <c r="I8330">
        <v>5</v>
      </c>
      <c r="J8330">
        <v>0</v>
      </c>
      <c r="K8330" t="s">
        <v>152</v>
      </c>
      <c r="L8330" t="s">
        <v>16</v>
      </c>
    </row>
    <row r="8331" spans="1:12" x14ac:dyDescent="0.35">
      <c r="A8331" t="s">
        <v>9849</v>
      </c>
      <c r="B8331">
        <f t="shared" si="130"/>
        <v>2016</v>
      </c>
      <c r="C8331" s="1">
        <v>42537</v>
      </c>
      <c r="D8331">
        <v>167</v>
      </c>
      <c r="E8331" t="s">
        <v>74</v>
      </c>
      <c r="F8331">
        <v>157</v>
      </c>
      <c r="G8331" t="s">
        <v>26</v>
      </c>
      <c r="H8331" t="s">
        <v>14</v>
      </c>
      <c r="I8331">
        <v>0</v>
      </c>
      <c r="J8331">
        <v>1</v>
      </c>
      <c r="K8331" t="s">
        <v>152</v>
      </c>
      <c r="L8331" t="s">
        <v>33</v>
      </c>
    </row>
    <row r="8332" spans="1:12" x14ac:dyDescent="0.35">
      <c r="A8332" t="s">
        <v>9850</v>
      </c>
      <c r="B8332">
        <f t="shared" si="130"/>
        <v>2016</v>
      </c>
      <c r="C8332" s="1">
        <v>42537</v>
      </c>
      <c r="D8332">
        <v>10</v>
      </c>
      <c r="E8332" t="s">
        <v>36</v>
      </c>
      <c r="F8332">
        <v>178</v>
      </c>
      <c r="G8332" t="s">
        <v>113</v>
      </c>
      <c r="H8332" t="s">
        <v>14</v>
      </c>
      <c r="I8332">
        <v>0</v>
      </c>
      <c r="J8332">
        <v>2</v>
      </c>
      <c r="K8332" t="s">
        <v>152</v>
      </c>
      <c r="L8332" t="s">
        <v>33</v>
      </c>
    </row>
    <row r="8333" spans="1:12" x14ac:dyDescent="0.35">
      <c r="A8333" t="s">
        <v>9851</v>
      </c>
      <c r="B8333">
        <f t="shared" si="130"/>
        <v>2016</v>
      </c>
      <c r="C8333" s="1">
        <v>42539</v>
      </c>
      <c r="D8333">
        <v>268</v>
      </c>
      <c r="E8333" t="s">
        <v>47</v>
      </c>
      <c r="F8333">
        <v>157</v>
      </c>
      <c r="G8333" t="s">
        <v>26</v>
      </c>
      <c r="H8333" t="s">
        <v>14</v>
      </c>
      <c r="I8333">
        <v>1</v>
      </c>
      <c r="J8333">
        <v>1</v>
      </c>
      <c r="K8333" t="s">
        <v>152</v>
      </c>
      <c r="L8333" t="s">
        <v>20</v>
      </c>
    </row>
    <row r="8334" spans="1:12" x14ac:dyDescent="0.35">
      <c r="A8334" t="s">
        <v>9852</v>
      </c>
      <c r="B8334">
        <f t="shared" si="130"/>
        <v>2016</v>
      </c>
      <c r="C8334" s="1">
        <v>42539</v>
      </c>
      <c r="D8334">
        <v>191</v>
      </c>
      <c r="E8334" t="s">
        <v>69</v>
      </c>
      <c r="F8334">
        <v>38</v>
      </c>
      <c r="G8334" t="s">
        <v>54</v>
      </c>
      <c r="H8334" t="s">
        <v>14</v>
      </c>
      <c r="I8334">
        <v>1</v>
      </c>
      <c r="J8334">
        <v>1</v>
      </c>
      <c r="K8334" t="s">
        <v>152</v>
      </c>
      <c r="L8334" t="s">
        <v>20</v>
      </c>
    </row>
    <row r="8335" spans="1:12" x14ac:dyDescent="0.35">
      <c r="A8335" t="s">
        <v>9853</v>
      </c>
      <c r="B8335">
        <f t="shared" si="130"/>
        <v>2016</v>
      </c>
      <c r="C8335" s="1">
        <v>42540</v>
      </c>
      <c r="D8335">
        <v>82</v>
      </c>
      <c r="E8335" t="s">
        <v>59</v>
      </c>
      <c r="F8335">
        <v>189</v>
      </c>
      <c r="G8335" t="s">
        <v>45</v>
      </c>
      <c r="H8335" t="s">
        <v>14</v>
      </c>
      <c r="I8335">
        <v>1</v>
      </c>
      <c r="J8335">
        <v>0</v>
      </c>
      <c r="K8335" t="s">
        <v>152</v>
      </c>
      <c r="L8335" t="s">
        <v>16</v>
      </c>
    </row>
    <row r="8336" spans="1:12" x14ac:dyDescent="0.35">
      <c r="A8336" t="s">
        <v>9854</v>
      </c>
      <c r="B8336">
        <f t="shared" si="130"/>
        <v>2016</v>
      </c>
      <c r="C8336" s="1">
        <v>42540</v>
      </c>
      <c r="D8336">
        <v>323</v>
      </c>
      <c r="E8336" t="s">
        <v>25</v>
      </c>
      <c r="F8336">
        <v>92</v>
      </c>
      <c r="G8336" t="s">
        <v>83</v>
      </c>
      <c r="H8336" t="s">
        <v>14</v>
      </c>
      <c r="I8336">
        <v>0</v>
      </c>
      <c r="J8336">
        <v>0</v>
      </c>
      <c r="K8336" t="s">
        <v>152</v>
      </c>
      <c r="L8336" t="s">
        <v>20</v>
      </c>
    </row>
    <row r="8337" spans="1:12" x14ac:dyDescent="0.35">
      <c r="A8337" t="s">
        <v>9855</v>
      </c>
      <c r="B8337">
        <f t="shared" si="130"/>
        <v>2016</v>
      </c>
      <c r="C8337" s="1">
        <v>42542</v>
      </c>
      <c r="D8337">
        <v>157</v>
      </c>
      <c r="E8337" t="s">
        <v>26</v>
      </c>
      <c r="F8337">
        <v>323</v>
      </c>
      <c r="G8337" t="s">
        <v>25</v>
      </c>
      <c r="H8337" t="s">
        <v>14</v>
      </c>
      <c r="I8337">
        <v>2</v>
      </c>
      <c r="J8337">
        <v>3</v>
      </c>
      <c r="K8337" t="s">
        <v>152</v>
      </c>
      <c r="L8337" t="s">
        <v>33</v>
      </c>
    </row>
    <row r="8338" spans="1:12" x14ac:dyDescent="0.35">
      <c r="A8338" t="s">
        <v>9856</v>
      </c>
      <c r="B8338">
        <f t="shared" si="130"/>
        <v>2016</v>
      </c>
      <c r="C8338" s="1">
        <v>42542</v>
      </c>
      <c r="D8338">
        <v>191</v>
      </c>
      <c r="E8338" t="s">
        <v>69</v>
      </c>
      <c r="F8338">
        <v>189</v>
      </c>
      <c r="G8338" t="s">
        <v>45</v>
      </c>
      <c r="H8338" t="s">
        <v>14</v>
      </c>
      <c r="I8338">
        <v>3</v>
      </c>
      <c r="J8338">
        <v>0</v>
      </c>
      <c r="K8338" t="s">
        <v>152</v>
      </c>
      <c r="L8338" t="s">
        <v>16</v>
      </c>
    </row>
    <row r="8339" spans="1:12" x14ac:dyDescent="0.35">
      <c r="A8339" t="s">
        <v>9857</v>
      </c>
      <c r="B8339">
        <f t="shared" si="130"/>
        <v>2016</v>
      </c>
      <c r="C8339" s="1">
        <v>42543</v>
      </c>
      <c r="D8339">
        <v>268</v>
      </c>
      <c r="E8339" t="s">
        <v>47</v>
      </c>
      <c r="F8339">
        <v>92</v>
      </c>
      <c r="G8339" t="s">
        <v>83</v>
      </c>
      <c r="H8339" t="s">
        <v>14</v>
      </c>
      <c r="I8339">
        <v>5</v>
      </c>
      <c r="J8339">
        <v>1</v>
      </c>
      <c r="K8339" t="s">
        <v>152</v>
      </c>
      <c r="L8339" t="s">
        <v>16</v>
      </c>
    </row>
    <row r="8340" spans="1:12" x14ac:dyDescent="0.35">
      <c r="A8340" t="s">
        <v>9858</v>
      </c>
      <c r="B8340">
        <f t="shared" si="130"/>
        <v>2016</v>
      </c>
      <c r="C8340" s="1">
        <v>42543</v>
      </c>
      <c r="D8340">
        <v>38</v>
      </c>
      <c r="E8340" t="s">
        <v>54</v>
      </c>
      <c r="F8340">
        <v>82</v>
      </c>
      <c r="G8340" t="s">
        <v>59</v>
      </c>
      <c r="H8340" t="s">
        <v>14</v>
      </c>
      <c r="I8340">
        <v>0</v>
      </c>
      <c r="J8340">
        <v>0</v>
      </c>
      <c r="K8340" t="s">
        <v>152</v>
      </c>
      <c r="L8340" t="s">
        <v>20</v>
      </c>
    </row>
    <row r="8341" spans="1:12" x14ac:dyDescent="0.35">
      <c r="A8341" t="s">
        <v>9859</v>
      </c>
      <c r="B8341">
        <f t="shared" si="130"/>
        <v>2016</v>
      </c>
      <c r="C8341" s="1">
        <v>42545</v>
      </c>
      <c r="D8341">
        <v>191</v>
      </c>
      <c r="E8341" t="s">
        <v>69</v>
      </c>
      <c r="F8341">
        <v>323</v>
      </c>
      <c r="G8341" t="s">
        <v>25</v>
      </c>
      <c r="H8341" t="s">
        <v>14</v>
      </c>
      <c r="I8341">
        <v>1</v>
      </c>
      <c r="J8341">
        <v>0</v>
      </c>
      <c r="K8341" t="s">
        <v>152</v>
      </c>
      <c r="L8341" t="s">
        <v>16</v>
      </c>
    </row>
    <row r="8342" spans="1:12" x14ac:dyDescent="0.35">
      <c r="A8342" t="s">
        <v>9860</v>
      </c>
      <c r="B8342">
        <f t="shared" si="130"/>
        <v>2016</v>
      </c>
      <c r="C8342" s="1">
        <v>42546</v>
      </c>
      <c r="D8342">
        <v>268</v>
      </c>
      <c r="E8342" t="s">
        <v>47</v>
      </c>
      <c r="F8342">
        <v>38</v>
      </c>
      <c r="G8342" t="s">
        <v>54</v>
      </c>
      <c r="H8342" t="s">
        <v>14</v>
      </c>
      <c r="I8342">
        <v>3</v>
      </c>
      <c r="J8342">
        <v>2</v>
      </c>
      <c r="K8342" t="s">
        <v>152</v>
      </c>
      <c r="L8342" t="s">
        <v>16</v>
      </c>
    </row>
    <row r="8343" spans="1:12" x14ac:dyDescent="0.35">
      <c r="A8343" t="s">
        <v>9861</v>
      </c>
      <c r="B8343">
        <f t="shared" si="130"/>
        <v>2016</v>
      </c>
      <c r="C8343" s="1">
        <v>42546</v>
      </c>
      <c r="D8343">
        <v>92</v>
      </c>
      <c r="E8343" t="s">
        <v>83</v>
      </c>
      <c r="F8343">
        <v>82</v>
      </c>
      <c r="G8343" t="s">
        <v>59</v>
      </c>
      <c r="H8343" t="s">
        <v>14</v>
      </c>
      <c r="I8343">
        <v>1</v>
      </c>
      <c r="J8343">
        <v>0</v>
      </c>
      <c r="K8343" t="s">
        <v>152</v>
      </c>
      <c r="L8343" t="s">
        <v>16</v>
      </c>
    </row>
    <row r="8344" spans="1:12" x14ac:dyDescent="0.35">
      <c r="A8344" t="s">
        <v>9862</v>
      </c>
      <c r="B8344">
        <f t="shared" si="130"/>
        <v>2016</v>
      </c>
      <c r="C8344" s="1">
        <v>42607</v>
      </c>
      <c r="D8344">
        <v>25</v>
      </c>
      <c r="E8344" t="s">
        <v>1420</v>
      </c>
      <c r="F8344">
        <v>283</v>
      </c>
      <c r="G8344" t="s">
        <v>1504</v>
      </c>
      <c r="H8344" t="s">
        <v>115</v>
      </c>
      <c r="I8344">
        <v>0</v>
      </c>
      <c r="J8344">
        <v>5</v>
      </c>
      <c r="K8344" t="s">
        <v>9863</v>
      </c>
      <c r="L8344" t="s">
        <v>33</v>
      </c>
    </row>
    <row r="8345" spans="1:12" x14ac:dyDescent="0.35">
      <c r="A8345" t="s">
        <v>9864</v>
      </c>
      <c r="B8345">
        <f t="shared" si="130"/>
        <v>2016</v>
      </c>
      <c r="C8345" s="1">
        <v>42608</v>
      </c>
      <c r="D8345">
        <v>25</v>
      </c>
      <c r="E8345" t="s">
        <v>1420</v>
      </c>
      <c r="F8345">
        <v>57</v>
      </c>
      <c r="G8345" t="s">
        <v>1429</v>
      </c>
      <c r="H8345" t="s">
        <v>14</v>
      </c>
      <c r="I8345">
        <v>2</v>
      </c>
      <c r="J8345">
        <v>3</v>
      </c>
      <c r="K8345" t="s">
        <v>9863</v>
      </c>
      <c r="L8345" t="s">
        <v>33</v>
      </c>
    </row>
    <row r="8346" spans="1:12" x14ac:dyDescent="0.35">
      <c r="A8346" t="s">
        <v>9865</v>
      </c>
      <c r="B8346">
        <f t="shared" si="130"/>
        <v>2016</v>
      </c>
      <c r="C8346" s="1">
        <v>42610</v>
      </c>
      <c r="D8346">
        <v>57</v>
      </c>
      <c r="E8346" t="s">
        <v>1429</v>
      </c>
      <c r="F8346">
        <v>283</v>
      </c>
      <c r="G8346" t="s">
        <v>1504</v>
      </c>
      <c r="H8346" t="s">
        <v>115</v>
      </c>
      <c r="I8346">
        <v>1</v>
      </c>
      <c r="J8346">
        <v>5</v>
      </c>
      <c r="K8346" t="s">
        <v>9863</v>
      </c>
      <c r="L8346" t="s">
        <v>33</v>
      </c>
    </row>
    <row r="8347" spans="1:12" x14ac:dyDescent="0.35">
      <c r="A8347" t="s">
        <v>9866</v>
      </c>
      <c r="B8347">
        <f t="shared" si="130"/>
        <v>2016</v>
      </c>
      <c r="C8347" s="1">
        <v>42612</v>
      </c>
      <c r="D8347">
        <v>84</v>
      </c>
      <c r="E8347" t="s">
        <v>73</v>
      </c>
      <c r="F8347">
        <v>121</v>
      </c>
      <c r="G8347" t="s">
        <v>71</v>
      </c>
      <c r="H8347" t="s">
        <v>14</v>
      </c>
      <c r="I8347">
        <v>1</v>
      </c>
      <c r="J8347">
        <v>1</v>
      </c>
      <c r="K8347" t="s">
        <v>15</v>
      </c>
      <c r="L8347" t="s">
        <v>20</v>
      </c>
    </row>
    <row r="8348" spans="1:12" x14ac:dyDescent="0.35">
      <c r="A8348" t="s">
        <v>9867</v>
      </c>
      <c r="B8348">
        <f t="shared" si="130"/>
        <v>2016</v>
      </c>
      <c r="C8348" s="1">
        <v>42612</v>
      </c>
      <c r="D8348">
        <v>297</v>
      </c>
      <c r="E8348" t="s">
        <v>76</v>
      </c>
      <c r="F8348">
        <v>148</v>
      </c>
      <c r="G8348" t="s">
        <v>143</v>
      </c>
      <c r="H8348" t="s">
        <v>14</v>
      </c>
      <c r="I8348">
        <v>0</v>
      </c>
      <c r="J8348">
        <v>0</v>
      </c>
      <c r="K8348" t="s">
        <v>15</v>
      </c>
      <c r="L8348" t="s">
        <v>20</v>
      </c>
    </row>
    <row r="8349" spans="1:12" x14ac:dyDescent="0.35">
      <c r="A8349" t="s">
        <v>9868</v>
      </c>
      <c r="B8349">
        <f t="shared" si="130"/>
        <v>2016</v>
      </c>
      <c r="C8349" s="1">
        <v>42615</v>
      </c>
      <c r="D8349">
        <v>268</v>
      </c>
      <c r="E8349" t="s">
        <v>47</v>
      </c>
      <c r="F8349">
        <v>177</v>
      </c>
      <c r="G8349" t="s">
        <v>60</v>
      </c>
      <c r="H8349" t="s">
        <v>14</v>
      </c>
      <c r="I8349">
        <v>1</v>
      </c>
      <c r="J8349">
        <v>1</v>
      </c>
      <c r="K8349" t="s">
        <v>19</v>
      </c>
      <c r="L8349" t="s">
        <v>20</v>
      </c>
    </row>
    <row r="8350" spans="1:12" x14ac:dyDescent="0.35">
      <c r="A8350" t="s">
        <v>9869</v>
      </c>
      <c r="B8350">
        <f t="shared" si="130"/>
        <v>2016</v>
      </c>
      <c r="C8350" s="1">
        <v>42615</v>
      </c>
      <c r="D8350">
        <v>274</v>
      </c>
      <c r="E8350" t="s">
        <v>29</v>
      </c>
      <c r="F8350">
        <v>103</v>
      </c>
      <c r="G8350" t="s">
        <v>28</v>
      </c>
      <c r="H8350" t="s">
        <v>14</v>
      </c>
      <c r="I8350">
        <v>1</v>
      </c>
      <c r="J8350">
        <v>2</v>
      </c>
      <c r="K8350" t="s">
        <v>15</v>
      </c>
      <c r="L8350" t="s">
        <v>33</v>
      </c>
    </row>
    <row r="8351" spans="1:12" x14ac:dyDescent="0.35">
      <c r="A8351" t="s">
        <v>9870</v>
      </c>
      <c r="B8351">
        <f t="shared" si="130"/>
        <v>2016</v>
      </c>
      <c r="C8351" s="1">
        <v>42616</v>
      </c>
      <c r="D8351">
        <v>255</v>
      </c>
      <c r="E8351" t="s">
        <v>44</v>
      </c>
      <c r="F8351">
        <v>191</v>
      </c>
      <c r="G8351" t="s">
        <v>69</v>
      </c>
      <c r="H8351" t="s">
        <v>14</v>
      </c>
      <c r="I8351">
        <v>2</v>
      </c>
      <c r="J8351">
        <v>0</v>
      </c>
      <c r="K8351" t="s">
        <v>19</v>
      </c>
      <c r="L8351" t="s">
        <v>16</v>
      </c>
    </row>
    <row r="8352" spans="1:12" x14ac:dyDescent="0.35">
      <c r="A8352" t="s">
        <v>9871</v>
      </c>
      <c r="B8352">
        <f t="shared" si="130"/>
        <v>2016</v>
      </c>
      <c r="C8352" s="1">
        <v>42616</v>
      </c>
      <c r="D8352">
        <v>189</v>
      </c>
      <c r="E8352" t="s">
        <v>45</v>
      </c>
      <c r="F8352">
        <v>178</v>
      </c>
      <c r="G8352" t="s">
        <v>113</v>
      </c>
      <c r="H8352" t="s">
        <v>14</v>
      </c>
      <c r="I8352">
        <v>1</v>
      </c>
      <c r="J8352">
        <v>0</v>
      </c>
      <c r="K8352" t="s">
        <v>19</v>
      </c>
      <c r="L8352" t="s">
        <v>16</v>
      </c>
    </row>
    <row r="8353" spans="1:12" x14ac:dyDescent="0.35">
      <c r="A8353" t="s">
        <v>9872</v>
      </c>
      <c r="B8353">
        <f t="shared" si="130"/>
        <v>2016</v>
      </c>
      <c r="C8353" s="1">
        <v>42616</v>
      </c>
      <c r="D8353">
        <v>140</v>
      </c>
      <c r="E8353" t="s">
        <v>56</v>
      </c>
      <c r="F8353">
        <v>259</v>
      </c>
      <c r="G8353" t="s">
        <v>22</v>
      </c>
      <c r="H8353" t="s">
        <v>14</v>
      </c>
      <c r="I8353">
        <v>1</v>
      </c>
      <c r="J8353">
        <v>1</v>
      </c>
      <c r="K8353" t="s">
        <v>19</v>
      </c>
      <c r="L8353" t="s">
        <v>20</v>
      </c>
    </row>
    <row r="8354" spans="1:12" x14ac:dyDescent="0.35">
      <c r="A8354" t="s">
        <v>9873</v>
      </c>
      <c r="B8354">
        <f t="shared" si="130"/>
        <v>2016</v>
      </c>
      <c r="C8354" s="1">
        <v>42616</v>
      </c>
      <c r="D8354">
        <v>198</v>
      </c>
      <c r="E8354" t="s">
        <v>62</v>
      </c>
      <c r="F8354">
        <v>284</v>
      </c>
      <c r="G8354" t="s">
        <v>77</v>
      </c>
      <c r="H8354" t="s">
        <v>14</v>
      </c>
      <c r="I8354">
        <v>1</v>
      </c>
      <c r="J8354">
        <v>0</v>
      </c>
      <c r="K8354" t="s">
        <v>19</v>
      </c>
      <c r="L8354" t="s">
        <v>16</v>
      </c>
    </row>
    <row r="8355" spans="1:12" x14ac:dyDescent="0.35">
      <c r="A8355" t="s">
        <v>9874</v>
      </c>
      <c r="B8355">
        <f t="shared" si="130"/>
        <v>2016</v>
      </c>
      <c r="C8355" s="1">
        <v>42616</v>
      </c>
      <c r="D8355">
        <v>93</v>
      </c>
      <c r="E8355" t="s">
        <v>12</v>
      </c>
      <c r="F8355">
        <v>257</v>
      </c>
      <c r="G8355" t="s">
        <v>155</v>
      </c>
      <c r="H8355" t="s">
        <v>14</v>
      </c>
      <c r="I8355">
        <v>2</v>
      </c>
      <c r="J8355">
        <v>1</v>
      </c>
      <c r="K8355" t="s">
        <v>19</v>
      </c>
      <c r="L8355" t="s">
        <v>16</v>
      </c>
    </row>
    <row r="8356" spans="1:12" x14ac:dyDescent="0.35">
      <c r="A8356" t="s">
        <v>9875</v>
      </c>
      <c r="B8356">
        <f t="shared" si="130"/>
        <v>2016</v>
      </c>
      <c r="C8356" s="1">
        <v>42616</v>
      </c>
      <c r="D8356">
        <v>50</v>
      </c>
      <c r="E8356" t="s">
        <v>82</v>
      </c>
      <c r="F8356">
        <v>159</v>
      </c>
      <c r="G8356" t="s">
        <v>51</v>
      </c>
      <c r="H8356" t="s">
        <v>14</v>
      </c>
      <c r="I8356">
        <v>0</v>
      </c>
      <c r="J8356">
        <v>1</v>
      </c>
      <c r="K8356" t="s">
        <v>19</v>
      </c>
      <c r="L8356" t="s">
        <v>33</v>
      </c>
    </row>
    <row r="8357" spans="1:12" x14ac:dyDescent="0.35">
      <c r="A8357" t="s">
        <v>9876</v>
      </c>
      <c r="B8357">
        <f t="shared" si="130"/>
        <v>2016</v>
      </c>
      <c r="C8357" s="1">
        <v>42616</v>
      </c>
      <c r="D8357">
        <v>47</v>
      </c>
      <c r="E8357" t="s">
        <v>68</v>
      </c>
      <c r="F8357">
        <v>106</v>
      </c>
      <c r="G8357" t="s">
        <v>80</v>
      </c>
      <c r="H8357" t="s">
        <v>14</v>
      </c>
      <c r="I8357">
        <v>2</v>
      </c>
      <c r="J8357">
        <v>0</v>
      </c>
      <c r="K8357" t="s">
        <v>19</v>
      </c>
      <c r="L8357" t="s">
        <v>16</v>
      </c>
    </row>
    <row r="8358" spans="1:12" x14ac:dyDescent="0.35">
      <c r="A8358" t="s">
        <v>9877</v>
      </c>
      <c r="B8358">
        <f t="shared" si="130"/>
        <v>2016</v>
      </c>
      <c r="C8358" s="1">
        <v>42616</v>
      </c>
      <c r="D8358">
        <v>10</v>
      </c>
      <c r="E8358" t="s">
        <v>36</v>
      </c>
      <c r="F8358">
        <v>165</v>
      </c>
      <c r="G8358" t="s">
        <v>31</v>
      </c>
      <c r="H8358" t="s">
        <v>14</v>
      </c>
      <c r="I8358">
        <v>1</v>
      </c>
      <c r="J8358">
        <v>1</v>
      </c>
      <c r="K8358" t="s">
        <v>19</v>
      </c>
      <c r="L8358" t="s">
        <v>20</v>
      </c>
    </row>
    <row r="8359" spans="1:12" x14ac:dyDescent="0.35">
      <c r="A8359" t="s">
        <v>9878</v>
      </c>
      <c r="B8359">
        <f t="shared" si="130"/>
        <v>2016</v>
      </c>
      <c r="C8359" s="1">
        <v>42616</v>
      </c>
      <c r="D8359">
        <v>110</v>
      </c>
      <c r="E8359" t="s">
        <v>35</v>
      </c>
      <c r="F8359">
        <v>234</v>
      </c>
      <c r="G8359" t="s">
        <v>13</v>
      </c>
      <c r="H8359" t="s">
        <v>14</v>
      </c>
      <c r="I8359">
        <v>1</v>
      </c>
      <c r="J8359">
        <v>1</v>
      </c>
      <c r="K8359" t="s">
        <v>19</v>
      </c>
      <c r="L8359" t="s">
        <v>20</v>
      </c>
    </row>
    <row r="8360" spans="1:12" x14ac:dyDescent="0.35">
      <c r="A8360" t="s">
        <v>9879</v>
      </c>
      <c r="B8360">
        <f t="shared" si="130"/>
        <v>2016</v>
      </c>
      <c r="C8360" s="1">
        <v>42617</v>
      </c>
      <c r="D8360">
        <v>188</v>
      </c>
      <c r="E8360" t="s">
        <v>85</v>
      </c>
      <c r="F8360">
        <v>247</v>
      </c>
      <c r="G8360" t="s">
        <v>23</v>
      </c>
      <c r="H8360" t="s">
        <v>14</v>
      </c>
      <c r="I8360">
        <v>2</v>
      </c>
      <c r="J8360">
        <v>0</v>
      </c>
      <c r="K8360" t="s">
        <v>19</v>
      </c>
      <c r="L8360" t="s">
        <v>16</v>
      </c>
    </row>
    <row r="8361" spans="1:12" x14ac:dyDescent="0.35">
      <c r="A8361" t="s">
        <v>9880</v>
      </c>
      <c r="B8361">
        <f t="shared" si="130"/>
        <v>2016</v>
      </c>
      <c r="C8361" s="1">
        <v>42617</v>
      </c>
      <c r="D8361">
        <v>197</v>
      </c>
      <c r="E8361" t="s">
        <v>39</v>
      </c>
      <c r="F8361">
        <v>45</v>
      </c>
      <c r="G8361" t="s">
        <v>148</v>
      </c>
      <c r="H8361" t="s">
        <v>14</v>
      </c>
      <c r="I8361">
        <v>3</v>
      </c>
      <c r="J8361">
        <v>1</v>
      </c>
      <c r="K8361" t="s">
        <v>19</v>
      </c>
      <c r="L8361" t="s">
        <v>16</v>
      </c>
    </row>
    <row r="8362" spans="1:12" x14ac:dyDescent="0.35">
      <c r="A8362" t="s">
        <v>9881</v>
      </c>
      <c r="B8362">
        <f t="shared" si="130"/>
        <v>2016</v>
      </c>
      <c r="C8362" s="1">
        <v>42617</v>
      </c>
      <c r="D8362">
        <v>289</v>
      </c>
      <c r="E8362" t="s">
        <v>66</v>
      </c>
      <c r="F8362">
        <v>78</v>
      </c>
      <c r="G8362" t="s">
        <v>121</v>
      </c>
      <c r="H8362" t="s">
        <v>14</v>
      </c>
      <c r="I8362">
        <v>5</v>
      </c>
      <c r="J8362">
        <v>0</v>
      </c>
      <c r="K8362" t="s">
        <v>19</v>
      </c>
      <c r="L8362" t="s">
        <v>16</v>
      </c>
    </row>
    <row r="8363" spans="1:12" x14ac:dyDescent="0.35">
      <c r="A8363" t="s">
        <v>9882</v>
      </c>
      <c r="B8363">
        <f t="shared" si="130"/>
        <v>2016</v>
      </c>
      <c r="C8363" s="1">
        <v>42617</v>
      </c>
      <c r="D8363">
        <v>292</v>
      </c>
      <c r="E8363" t="s">
        <v>50</v>
      </c>
      <c r="F8363">
        <v>158</v>
      </c>
      <c r="G8363" t="s">
        <v>48</v>
      </c>
      <c r="H8363" t="s">
        <v>14</v>
      </c>
      <c r="I8363">
        <v>4</v>
      </c>
      <c r="J8363">
        <v>1</v>
      </c>
      <c r="K8363" t="s">
        <v>19</v>
      </c>
      <c r="L8363" t="s">
        <v>16</v>
      </c>
    </row>
    <row r="8364" spans="1:12" x14ac:dyDescent="0.35">
      <c r="A8364" t="s">
        <v>9883</v>
      </c>
      <c r="B8364">
        <f t="shared" si="130"/>
        <v>2016</v>
      </c>
      <c r="C8364" s="1">
        <v>42617</v>
      </c>
      <c r="D8364">
        <v>297</v>
      </c>
      <c r="E8364" t="s">
        <v>76</v>
      </c>
      <c r="F8364">
        <v>63</v>
      </c>
      <c r="G8364" t="s">
        <v>57</v>
      </c>
      <c r="H8364" t="s">
        <v>14</v>
      </c>
      <c r="I8364">
        <v>1</v>
      </c>
      <c r="J8364">
        <v>0</v>
      </c>
      <c r="K8364" t="s">
        <v>19</v>
      </c>
      <c r="L8364" t="s">
        <v>16</v>
      </c>
    </row>
    <row r="8365" spans="1:12" x14ac:dyDescent="0.35">
      <c r="A8365" t="s">
        <v>9884</v>
      </c>
      <c r="B8365">
        <f t="shared" si="130"/>
        <v>2016</v>
      </c>
      <c r="C8365" s="1">
        <v>42617</v>
      </c>
      <c r="D8365">
        <v>323</v>
      </c>
      <c r="E8365" t="s">
        <v>25</v>
      </c>
      <c r="F8365">
        <v>148</v>
      </c>
      <c r="G8365" t="s">
        <v>143</v>
      </c>
      <c r="H8365" t="s">
        <v>14</v>
      </c>
      <c r="I8365">
        <v>1</v>
      </c>
      <c r="J8365">
        <v>1</v>
      </c>
      <c r="K8365" t="s">
        <v>19</v>
      </c>
      <c r="L8365" t="s">
        <v>20</v>
      </c>
    </row>
    <row r="8366" spans="1:12" x14ac:dyDescent="0.35">
      <c r="A8366" t="s">
        <v>9885</v>
      </c>
      <c r="B8366">
        <f t="shared" si="130"/>
        <v>2016</v>
      </c>
      <c r="C8366" s="1">
        <v>42617</v>
      </c>
      <c r="D8366">
        <v>170</v>
      </c>
      <c r="E8366" t="s">
        <v>79</v>
      </c>
      <c r="F8366">
        <v>31</v>
      </c>
      <c r="G8366" t="s">
        <v>18</v>
      </c>
      <c r="H8366" t="s">
        <v>14</v>
      </c>
      <c r="I8366">
        <v>5</v>
      </c>
      <c r="J8366">
        <v>2</v>
      </c>
      <c r="K8366" t="s">
        <v>19</v>
      </c>
      <c r="L8366" t="s">
        <v>16</v>
      </c>
    </row>
    <row r="8367" spans="1:12" x14ac:dyDescent="0.35">
      <c r="A8367" t="s">
        <v>9886</v>
      </c>
      <c r="B8367">
        <f t="shared" si="130"/>
        <v>2016</v>
      </c>
      <c r="C8367" s="1">
        <v>42617</v>
      </c>
      <c r="D8367">
        <v>121</v>
      </c>
      <c r="E8367" t="s">
        <v>71</v>
      </c>
      <c r="F8367">
        <v>325</v>
      </c>
      <c r="G8367" t="s">
        <v>266</v>
      </c>
      <c r="H8367" t="s">
        <v>14</v>
      </c>
      <c r="I8367">
        <v>1</v>
      </c>
      <c r="J8367">
        <v>0</v>
      </c>
      <c r="K8367" t="s">
        <v>19</v>
      </c>
      <c r="L8367" t="s">
        <v>16</v>
      </c>
    </row>
    <row r="8368" spans="1:12" x14ac:dyDescent="0.35">
      <c r="A8368" t="s">
        <v>9887</v>
      </c>
      <c r="B8368">
        <f t="shared" si="130"/>
        <v>2016</v>
      </c>
      <c r="C8368" s="1">
        <v>42617</v>
      </c>
      <c r="D8368">
        <v>89</v>
      </c>
      <c r="E8368" t="s">
        <v>53</v>
      </c>
      <c r="F8368">
        <v>271</v>
      </c>
      <c r="G8368" t="s">
        <v>42</v>
      </c>
      <c r="H8368" t="s">
        <v>14</v>
      </c>
      <c r="I8368">
        <v>4</v>
      </c>
      <c r="J8368">
        <v>0</v>
      </c>
      <c r="K8368" t="s">
        <v>19</v>
      </c>
      <c r="L8368" t="s">
        <v>16</v>
      </c>
    </row>
    <row r="8369" spans="1:12" x14ac:dyDescent="0.35">
      <c r="A8369" t="s">
        <v>9888</v>
      </c>
      <c r="B8369">
        <f t="shared" si="130"/>
        <v>2016</v>
      </c>
      <c r="C8369" s="1">
        <v>42617</v>
      </c>
      <c r="D8369">
        <v>82</v>
      </c>
      <c r="E8369" t="s">
        <v>59</v>
      </c>
      <c r="F8369">
        <v>54</v>
      </c>
      <c r="G8369" t="s">
        <v>32</v>
      </c>
      <c r="H8369" t="s">
        <v>14</v>
      </c>
      <c r="I8369">
        <v>4</v>
      </c>
      <c r="J8369">
        <v>1</v>
      </c>
      <c r="K8369" t="s">
        <v>19</v>
      </c>
      <c r="L8369" t="s">
        <v>16</v>
      </c>
    </row>
    <row r="8370" spans="1:12" x14ac:dyDescent="0.35">
      <c r="A8370" t="s">
        <v>9889</v>
      </c>
      <c r="B8370">
        <f t="shared" si="130"/>
        <v>2016</v>
      </c>
      <c r="C8370" s="1">
        <v>42617</v>
      </c>
      <c r="D8370">
        <v>64</v>
      </c>
      <c r="E8370" t="s">
        <v>41</v>
      </c>
      <c r="F8370">
        <v>122</v>
      </c>
      <c r="G8370" t="s">
        <v>63</v>
      </c>
      <c r="H8370" t="s">
        <v>14</v>
      </c>
      <c r="I8370">
        <v>1</v>
      </c>
      <c r="J8370">
        <v>0</v>
      </c>
      <c r="K8370" t="s">
        <v>19</v>
      </c>
      <c r="L8370" t="s">
        <v>16</v>
      </c>
    </row>
    <row r="8371" spans="1:12" x14ac:dyDescent="0.35">
      <c r="A8371" t="s">
        <v>9890</v>
      </c>
      <c r="B8371">
        <f t="shared" si="130"/>
        <v>2016</v>
      </c>
      <c r="C8371" s="1">
        <v>42617</v>
      </c>
      <c r="D8371">
        <v>44</v>
      </c>
      <c r="E8371" t="s">
        <v>65</v>
      </c>
      <c r="F8371">
        <v>38</v>
      </c>
      <c r="G8371" t="s">
        <v>54</v>
      </c>
      <c r="H8371" t="s">
        <v>14</v>
      </c>
      <c r="I8371">
        <v>2</v>
      </c>
      <c r="J8371">
        <v>1</v>
      </c>
      <c r="K8371" t="s">
        <v>19</v>
      </c>
      <c r="L8371" t="s">
        <v>16</v>
      </c>
    </row>
    <row r="8372" spans="1:12" x14ac:dyDescent="0.35">
      <c r="A8372" t="s">
        <v>9891</v>
      </c>
      <c r="B8372">
        <f t="shared" si="130"/>
        <v>2016</v>
      </c>
      <c r="C8372" s="1">
        <v>42617</v>
      </c>
      <c r="D8372">
        <v>6</v>
      </c>
      <c r="E8372" t="s">
        <v>38</v>
      </c>
      <c r="F8372">
        <v>157</v>
      </c>
      <c r="G8372" t="s">
        <v>26</v>
      </c>
      <c r="H8372" t="s">
        <v>14</v>
      </c>
      <c r="I8372">
        <v>6</v>
      </c>
      <c r="J8372">
        <v>0</v>
      </c>
      <c r="K8372" t="s">
        <v>19</v>
      </c>
      <c r="L8372" t="s">
        <v>16</v>
      </c>
    </row>
    <row r="8373" spans="1:12" x14ac:dyDescent="0.35">
      <c r="A8373" t="s">
        <v>9892</v>
      </c>
      <c r="B8373">
        <f t="shared" si="130"/>
        <v>2016</v>
      </c>
      <c r="C8373" s="1">
        <v>42617</v>
      </c>
      <c r="D8373">
        <v>167</v>
      </c>
      <c r="E8373" t="s">
        <v>74</v>
      </c>
      <c r="F8373">
        <v>92</v>
      </c>
      <c r="G8373" t="s">
        <v>83</v>
      </c>
      <c r="H8373" t="s">
        <v>14</v>
      </c>
      <c r="I8373">
        <v>1</v>
      </c>
      <c r="J8373">
        <v>0</v>
      </c>
      <c r="K8373" t="s">
        <v>19</v>
      </c>
      <c r="L8373" t="s">
        <v>16</v>
      </c>
    </row>
    <row r="8374" spans="1:12" x14ac:dyDescent="0.35">
      <c r="A8374" t="s">
        <v>9893</v>
      </c>
      <c r="B8374">
        <f t="shared" si="130"/>
        <v>2016</v>
      </c>
      <c r="C8374" s="1">
        <v>42619</v>
      </c>
      <c r="D8374">
        <v>268</v>
      </c>
      <c r="E8374" t="s">
        <v>47</v>
      </c>
      <c r="F8374">
        <v>84</v>
      </c>
      <c r="G8374" t="s">
        <v>73</v>
      </c>
      <c r="H8374" t="s">
        <v>14</v>
      </c>
      <c r="I8374">
        <v>1</v>
      </c>
      <c r="J8374">
        <v>0</v>
      </c>
      <c r="K8374" t="s">
        <v>15</v>
      </c>
      <c r="L8374" t="s">
        <v>16</v>
      </c>
    </row>
    <row r="8375" spans="1:12" x14ac:dyDescent="0.35">
      <c r="A8375" t="s">
        <v>9894</v>
      </c>
      <c r="B8375">
        <f t="shared" si="130"/>
        <v>2016</v>
      </c>
      <c r="C8375" s="1">
        <v>42619</v>
      </c>
      <c r="D8375">
        <v>47</v>
      </c>
      <c r="E8375" t="s">
        <v>68</v>
      </c>
      <c r="F8375">
        <v>103</v>
      </c>
      <c r="G8375" t="s">
        <v>28</v>
      </c>
      <c r="H8375" t="s">
        <v>14</v>
      </c>
      <c r="I8375">
        <v>2</v>
      </c>
      <c r="J8375">
        <v>1</v>
      </c>
      <c r="K8375" t="s">
        <v>15</v>
      </c>
      <c r="L8375" t="s">
        <v>16</v>
      </c>
    </row>
    <row r="8376" spans="1:12" x14ac:dyDescent="0.35">
      <c r="A8376" t="s">
        <v>9895</v>
      </c>
      <c r="B8376">
        <f t="shared" si="130"/>
        <v>2016</v>
      </c>
      <c r="C8376" s="1">
        <v>42643</v>
      </c>
      <c r="D8376">
        <v>38</v>
      </c>
      <c r="E8376" t="s">
        <v>54</v>
      </c>
      <c r="F8376">
        <v>10</v>
      </c>
      <c r="G8376" t="s">
        <v>36</v>
      </c>
      <c r="H8376" t="s">
        <v>14</v>
      </c>
      <c r="I8376">
        <v>1</v>
      </c>
      <c r="J8376">
        <v>1</v>
      </c>
      <c r="K8376" t="s">
        <v>15</v>
      </c>
      <c r="L8376" t="s">
        <v>20</v>
      </c>
    </row>
    <row r="8377" spans="1:12" x14ac:dyDescent="0.35">
      <c r="A8377" t="s">
        <v>9896</v>
      </c>
      <c r="B8377">
        <f t="shared" si="130"/>
        <v>2016</v>
      </c>
      <c r="C8377" s="1">
        <v>42647</v>
      </c>
      <c r="D8377">
        <v>82</v>
      </c>
      <c r="E8377" t="s">
        <v>59</v>
      </c>
      <c r="F8377">
        <v>148</v>
      </c>
      <c r="G8377" t="s">
        <v>143</v>
      </c>
      <c r="H8377" t="s">
        <v>14</v>
      </c>
      <c r="I8377">
        <v>0</v>
      </c>
      <c r="J8377">
        <v>1</v>
      </c>
      <c r="K8377" t="s">
        <v>15</v>
      </c>
      <c r="L8377" t="s">
        <v>33</v>
      </c>
    </row>
    <row r="8378" spans="1:12" x14ac:dyDescent="0.35">
      <c r="A8378" t="s">
        <v>9897</v>
      </c>
      <c r="B8378">
        <f t="shared" si="130"/>
        <v>2016</v>
      </c>
      <c r="C8378" s="1">
        <v>42647</v>
      </c>
      <c r="D8378">
        <v>289</v>
      </c>
      <c r="E8378" t="s">
        <v>66</v>
      </c>
      <c r="F8378">
        <v>297</v>
      </c>
      <c r="G8378" t="s">
        <v>76</v>
      </c>
      <c r="H8378" t="s">
        <v>14</v>
      </c>
      <c r="I8378">
        <v>1</v>
      </c>
      <c r="J8378">
        <v>0</v>
      </c>
      <c r="K8378" t="s">
        <v>15</v>
      </c>
      <c r="L8378" t="s">
        <v>16</v>
      </c>
    </row>
    <row r="8379" spans="1:12" x14ac:dyDescent="0.35">
      <c r="A8379" t="s">
        <v>9898</v>
      </c>
      <c r="B8379">
        <f t="shared" si="130"/>
        <v>2016</v>
      </c>
      <c r="C8379" s="1">
        <v>42649</v>
      </c>
      <c r="D8379">
        <v>177</v>
      </c>
      <c r="E8379" t="s">
        <v>60</v>
      </c>
      <c r="F8379">
        <v>48</v>
      </c>
      <c r="G8379" t="s">
        <v>1034</v>
      </c>
      <c r="H8379" t="s">
        <v>687</v>
      </c>
      <c r="I8379">
        <v>0</v>
      </c>
      <c r="J8379">
        <v>4</v>
      </c>
      <c r="K8379" t="s">
        <v>15</v>
      </c>
      <c r="L8379" t="s">
        <v>33</v>
      </c>
    </row>
    <row r="8380" spans="1:12" x14ac:dyDescent="0.35">
      <c r="A8380" t="s">
        <v>9899</v>
      </c>
      <c r="B8380">
        <f t="shared" si="130"/>
        <v>2016</v>
      </c>
      <c r="C8380" s="1">
        <v>42650</v>
      </c>
      <c r="D8380">
        <v>110</v>
      </c>
      <c r="E8380" t="s">
        <v>35</v>
      </c>
      <c r="F8380">
        <v>297</v>
      </c>
      <c r="G8380" t="s">
        <v>76</v>
      </c>
      <c r="H8380" t="s">
        <v>14</v>
      </c>
      <c r="I8380">
        <v>0</v>
      </c>
      <c r="J8380">
        <v>0</v>
      </c>
      <c r="K8380" t="s">
        <v>262</v>
      </c>
      <c r="L8380" t="s">
        <v>20</v>
      </c>
    </row>
    <row r="8381" spans="1:12" x14ac:dyDescent="0.35">
      <c r="A8381" t="s">
        <v>9900</v>
      </c>
      <c r="B8381">
        <f t="shared" si="130"/>
        <v>2016</v>
      </c>
      <c r="C8381" s="1">
        <v>42651</v>
      </c>
      <c r="D8381">
        <v>255</v>
      </c>
      <c r="E8381" t="s">
        <v>44</v>
      </c>
      <c r="F8381">
        <v>50</v>
      </c>
      <c r="G8381" t="s">
        <v>82</v>
      </c>
      <c r="H8381" t="s">
        <v>14</v>
      </c>
      <c r="I8381">
        <v>2</v>
      </c>
      <c r="J8381">
        <v>0</v>
      </c>
      <c r="K8381" t="s">
        <v>262</v>
      </c>
      <c r="L8381" t="s">
        <v>16</v>
      </c>
    </row>
    <row r="8382" spans="1:12" x14ac:dyDescent="0.35">
      <c r="A8382" t="s">
        <v>9901</v>
      </c>
      <c r="B8382">
        <f t="shared" si="130"/>
        <v>2016</v>
      </c>
      <c r="C8382" s="1">
        <v>42651</v>
      </c>
      <c r="D8382">
        <v>140</v>
      </c>
      <c r="E8382" t="s">
        <v>56</v>
      </c>
      <c r="F8382">
        <v>170</v>
      </c>
      <c r="G8382" t="s">
        <v>79</v>
      </c>
      <c r="H8382" t="s">
        <v>14</v>
      </c>
      <c r="I8382">
        <v>3</v>
      </c>
      <c r="J8382">
        <v>1</v>
      </c>
      <c r="K8382" t="s">
        <v>262</v>
      </c>
      <c r="L8382" t="s">
        <v>16</v>
      </c>
    </row>
    <row r="8383" spans="1:12" x14ac:dyDescent="0.35">
      <c r="A8383" t="s">
        <v>9902</v>
      </c>
      <c r="B8383">
        <f t="shared" si="130"/>
        <v>2016</v>
      </c>
      <c r="C8383" s="1">
        <v>42651</v>
      </c>
      <c r="D8383">
        <v>103</v>
      </c>
      <c r="E8383" t="s">
        <v>28</v>
      </c>
      <c r="F8383">
        <v>188</v>
      </c>
      <c r="G8383" t="s">
        <v>85</v>
      </c>
      <c r="H8383" t="s">
        <v>14</v>
      </c>
      <c r="I8383">
        <v>0</v>
      </c>
      <c r="J8383">
        <v>0</v>
      </c>
      <c r="K8383" t="s">
        <v>262</v>
      </c>
      <c r="L8383" t="s">
        <v>20</v>
      </c>
    </row>
    <row r="8384" spans="1:12" x14ac:dyDescent="0.35">
      <c r="A8384" t="s">
        <v>9903</v>
      </c>
      <c r="B8384">
        <f t="shared" si="130"/>
        <v>2016</v>
      </c>
      <c r="C8384" s="1">
        <v>42651</v>
      </c>
      <c r="D8384">
        <v>44</v>
      </c>
      <c r="E8384" t="s">
        <v>65</v>
      </c>
      <c r="F8384">
        <v>268</v>
      </c>
      <c r="G8384" t="s">
        <v>47</v>
      </c>
      <c r="H8384" t="s">
        <v>14</v>
      </c>
      <c r="I8384">
        <v>1</v>
      </c>
      <c r="J8384">
        <v>1</v>
      </c>
      <c r="K8384" t="s">
        <v>262</v>
      </c>
      <c r="L8384" t="s">
        <v>20</v>
      </c>
    </row>
    <row r="8385" spans="1:12" x14ac:dyDescent="0.35">
      <c r="A8385" t="s">
        <v>9904</v>
      </c>
      <c r="B8385">
        <f t="shared" si="130"/>
        <v>2016</v>
      </c>
      <c r="C8385" s="1">
        <v>42651</v>
      </c>
      <c r="D8385">
        <v>82</v>
      </c>
      <c r="E8385" t="s">
        <v>59</v>
      </c>
      <c r="F8385">
        <v>159</v>
      </c>
      <c r="G8385" t="s">
        <v>51</v>
      </c>
      <c r="H8385" t="s">
        <v>14</v>
      </c>
      <c r="I8385">
        <v>4</v>
      </c>
      <c r="J8385">
        <v>0</v>
      </c>
      <c r="K8385" t="s">
        <v>262</v>
      </c>
      <c r="L8385" t="s">
        <v>16</v>
      </c>
    </row>
    <row r="8386" spans="1:12" x14ac:dyDescent="0.35">
      <c r="A8386" t="s">
        <v>9905</v>
      </c>
      <c r="B8386">
        <f t="shared" si="130"/>
        <v>2016</v>
      </c>
      <c r="C8386" s="1">
        <v>42652</v>
      </c>
      <c r="D8386">
        <v>292</v>
      </c>
      <c r="E8386" t="s">
        <v>50</v>
      </c>
      <c r="F8386">
        <v>121</v>
      </c>
      <c r="G8386" t="s">
        <v>71</v>
      </c>
      <c r="H8386" t="s">
        <v>14</v>
      </c>
      <c r="I8386">
        <v>2</v>
      </c>
      <c r="J8386">
        <v>0</v>
      </c>
      <c r="K8386" t="s">
        <v>262</v>
      </c>
      <c r="L8386" t="s">
        <v>16</v>
      </c>
    </row>
    <row r="8387" spans="1:12" x14ac:dyDescent="0.35">
      <c r="A8387" t="s">
        <v>9906</v>
      </c>
      <c r="B8387">
        <f t="shared" ref="B8387:B8450" si="131">YEAR(C8387)</f>
        <v>2016</v>
      </c>
      <c r="C8387" s="1">
        <v>42652</v>
      </c>
      <c r="D8387">
        <v>289</v>
      </c>
      <c r="E8387" t="s">
        <v>66</v>
      </c>
      <c r="F8387">
        <v>189</v>
      </c>
      <c r="G8387" t="s">
        <v>45</v>
      </c>
      <c r="H8387" t="s">
        <v>14</v>
      </c>
      <c r="I8387">
        <v>2</v>
      </c>
      <c r="J8387">
        <v>0</v>
      </c>
      <c r="K8387" t="s">
        <v>15</v>
      </c>
      <c r="L8387" t="s">
        <v>16</v>
      </c>
    </row>
    <row r="8388" spans="1:12" x14ac:dyDescent="0.35">
      <c r="A8388" t="s">
        <v>9907</v>
      </c>
      <c r="B8388">
        <f t="shared" si="131"/>
        <v>2016</v>
      </c>
      <c r="C8388" s="1">
        <v>42652</v>
      </c>
      <c r="D8388">
        <v>323</v>
      </c>
      <c r="E8388" t="s">
        <v>25</v>
      </c>
      <c r="F8388">
        <v>198</v>
      </c>
      <c r="G8388" t="s">
        <v>62</v>
      </c>
      <c r="H8388" t="s">
        <v>14</v>
      </c>
      <c r="I8388">
        <v>1</v>
      </c>
      <c r="J8388">
        <v>2</v>
      </c>
      <c r="K8388" t="s">
        <v>262</v>
      </c>
      <c r="L8388" t="s">
        <v>33</v>
      </c>
    </row>
    <row r="8389" spans="1:12" x14ac:dyDescent="0.35">
      <c r="A8389" t="s">
        <v>9908</v>
      </c>
      <c r="B8389">
        <f t="shared" si="131"/>
        <v>2016</v>
      </c>
      <c r="C8389" s="1">
        <v>42652</v>
      </c>
      <c r="D8389">
        <v>64</v>
      </c>
      <c r="E8389" t="s">
        <v>41</v>
      </c>
      <c r="F8389">
        <v>84</v>
      </c>
      <c r="G8389" t="s">
        <v>73</v>
      </c>
      <c r="H8389" t="s">
        <v>14</v>
      </c>
      <c r="I8389">
        <v>1</v>
      </c>
      <c r="J8389">
        <v>2</v>
      </c>
      <c r="K8389" t="s">
        <v>262</v>
      </c>
      <c r="L8389" t="s">
        <v>33</v>
      </c>
    </row>
    <row r="8390" spans="1:12" x14ac:dyDescent="0.35">
      <c r="A8390" t="s">
        <v>9909</v>
      </c>
      <c r="B8390">
        <f t="shared" si="131"/>
        <v>2016</v>
      </c>
      <c r="C8390" s="1">
        <v>42652</v>
      </c>
      <c r="D8390">
        <v>6</v>
      </c>
      <c r="E8390" t="s">
        <v>38</v>
      </c>
      <c r="F8390">
        <v>47</v>
      </c>
      <c r="G8390" t="s">
        <v>68</v>
      </c>
      <c r="H8390" t="s">
        <v>14</v>
      </c>
      <c r="I8390">
        <v>1</v>
      </c>
      <c r="J8390">
        <v>1</v>
      </c>
      <c r="K8390" t="s">
        <v>262</v>
      </c>
      <c r="L8390" t="s">
        <v>20</v>
      </c>
    </row>
    <row r="8391" spans="1:12" x14ac:dyDescent="0.35">
      <c r="A8391" t="s">
        <v>9910</v>
      </c>
      <c r="B8391">
        <f t="shared" si="131"/>
        <v>2016</v>
      </c>
      <c r="C8391" s="1">
        <v>42654</v>
      </c>
      <c r="D8391">
        <v>188</v>
      </c>
      <c r="E8391" t="s">
        <v>85</v>
      </c>
      <c r="F8391">
        <v>48</v>
      </c>
      <c r="G8391" t="s">
        <v>1034</v>
      </c>
      <c r="H8391" t="s">
        <v>687</v>
      </c>
      <c r="I8391">
        <v>4</v>
      </c>
      <c r="J8391">
        <v>0</v>
      </c>
      <c r="K8391" t="s">
        <v>15</v>
      </c>
      <c r="L8391" t="s">
        <v>16</v>
      </c>
    </row>
    <row r="8392" spans="1:12" x14ac:dyDescent="0.35">
      <c r="A8392" t="s">
        <v>9911</v>
      </c>
      <c r="B8392">
        <f t="shared" si="131"/>
        <v>2016</v>
      </c>
      <c r="C8392" s="1">
        <v>42654</v>
      </c>
      <c r="D8392">
        <v>268</v>
      </c>
      <c r="E8392" t="s">
        <v>47</v>
      </c>
      <c r="F8392">
        <v>110</v>
      </c>
      <c r="G8392" t="s">
        <v>35</v>
      </c>
      <c r="H8392" t="s">
        <v>14</v>
      </c>
      <c r="I8392">
        <v>1</v>
      </c>
      <c r="J8392">
        <v>1</v>
      </c>
      <c r="K8392" t="s">
        <v>15</v>
      </c>
      <c r="L8392" t="s">
        <v>20</v>
      </c>
    </row>
    <row r="8393" spans="1:12" x14ac:dyDescent="0.35">
      <c r="A8393" t="s">
        <v>9912</v>
      </c>
      <c r="B8393">
        <f t="shared" si="131"/>
        <v>2016</v>
      </c>
      <c r="C8393" s="1">
        <v>42679</v>
      </c>
      <c r="D8393">
        <v>325</v>
      </c>
      <c r="E8393" t="s">
        <v>266</v>
      </c>
      <c r="F8393">
        <v>323</v>
      </c>
      <c r="G8393" t="s">
        <v>25</v>
      </c>
      <c r="H8393" t="s">
        <v>14</v>
      </c>
      <c r="I8393">
        <v>1</v>
      </c>
      <c r="J8393">
        <v>0</v>
      </c>
      <c r="K8393" t="s">
        <v>15</v>
      </c>
      <c r="L8393" t="s">
        <v>16</v>
      </c>
    </row>
    <row r="8394" spans="1:12" x14ac:dyDescent="0.35">
      <c r="A8394" t="s">
        <v>9913</v>
      </c>
      <c r="B8394">
        <f t="shared" si="131"/>
        <v>2016</v>
      </c>
      <c r="C8394" s="1">
        <v>42682</v>
      </c>
      <c r="D8394">
        <v>297</v>
      </c>
      <c r="E8394" t="s">
        <v>76</v>
      </c>
      <c r="F8394">
        <v>323</v>
      </c>
      <c r="G8394" t="s">
        <v>25</v>
      </c>
      <c r="H8394" t="s">
        <v>14</v>
      </c>
      <c r="I8394">
        <v>0</v>
      </c>
      <c r="J8394">
        <v>1</v>
      </c>
      <c r="K8394" t="s">
        <v>15</v>
      </c>
      <c r="L8394" t="s">
        <v>33</v>
      </c>
    </row>
    <row r="8395" spans="1:12" x14ac:dyDescent="0.35">
      <c r="A8395" t="s">
        <v>9914</v>
      </c>
      <c r="B8395">
        <f t="shared" si="131"/>
        <v>2016</v>
      </c>
      <c r="C8395" s="1">
        <v>42685</v>
      </c>
      <c r="D8395">
        <v>289</v>
      </c>
      <c r="E8395" t="s">
        <v>66</v>
      </c>
      <c r="F8395">
        <v>63</v>
      </c>
      <c r="G8395" t="s">
        <v>57</v>
      </c>
      <c r="H8395" t="s">
        <v>14</v>
      </c>
      <c r="I8395">
        <v>2</v>
      </c>
      <c r="J8395">
        <v>2</v>
      </c>
      <c r="K8395" t="s">
        <v>15</v>
      </c>
      <c r="L8395" t="s">
        <v>20</v>
      </c>
    </row>
    <row r="8396" spans="1:12" x14ac:dyDescent="0.35">
      <c r="A8396" t="s">
        <v>9915</v>
      </c>
      <c r="B8396">
        <f t="shared" si="131"/>
        <v>2016</v>
      </c>
      <c r="C8396" s="1">
        <v>42685</v>
      </c>
      <c r="D8396">
        <v>159</v>
      </c>
      <c r="E8396" t="s">
        <v>51</v>
      </c>
      <c r="F8396">
        <v>292</v>
      </c>
      <c r="G8396" t="s">
        <v>50</v>
      </c>
      <c r="H8396" t="s">
        <v>14</v>
      </c>
      <c r="I8396">
        <v>0</v>
      </c>
      <c r="J8396">
        <v>1</v>
      </c>
      <c r="K8396" t="s">
        <v>262</v>
      </c>
      <c r="L8396" t="s">
        <v>33</v>
      </c>
    </row>
    <row r="8397" spans="1:12" x14ac:dyDescent="0.35">
      <c r="A8397" t="s">
        <v>9916</v>
      </c>
      <c r="B8397">
        <f t="shared" si="131"/>
        <v>2016</v>
      </c>
      <c r="C8397" s="1">
        <v>42686</v>
      </c>
      <c r="D8397">
        <v>297</v>
      </c>
      <c r="E8397" t="s">
        <v>76</v>
      </c>
      <c r="F8397">
        <v>64</v>
      </c>
      <c r="G8397" t="s">
        <v>41</v>
      </c>
      <c r="H8397" t="s">
        <v>14</v>
      </c>
      <c r="I8397">
        <v>1</v>
      </c>
      <c r="J8397">
        <v>0</v>
      </c>
      <c r="K8397" t="s">
        <v>262</v>
      </c>
      <c r="L8397" t="s">
        <v>16</v>
      </c>
    </row>
    <row r="8398" spans="1:12" x14ac:dyDescent="0.35">
      <c r="A8398" t="s">
        <v>9917</v>
      </c>
      <c r="B8398">
        <f t="shared" si="131"/>
        <v>2016</v>
      </c>
      <c r="C8398" s="1">
        <v>42686</v>
      </c>
      <c r="D8398">
        <v>198</v>
      </c>
      <c r="E8398" t="s">
        <v>62</v>
      </c>
      <c r="F8398">
        <v>6</v>
      </c>
      <c r="G8398" t="s">
        <v>38</v>
      </c>
      <c r="H8398" t="s">
        <v>14</v>
      </c>
      <c r="I8398">
        <v>3</v>
      </c>
      <c r="J8398">
        <v>1</v>
      </c>
      <c r="K8398" t="s">
        <v>262</v>
      </c>
      <c r="L8398" t="s">
        <v>16</v>
      </c>
    </row>
    <row r="8399" spans="1:12" x14ac:dyDescent="0.35">
      <c r="A8399" t="s">
        <v>9918</v>
      </c>
      <c r="B8399">
        <f t="shared" si="131"/>
        <v>2016</v>
      </c>
      <c r="C8399" s="1">
        <v>42686</v>
      </c>
      <c r="D8399">
        <v>188</v>
      </c>
      <c r="E8399" t="s">
        <v>85</v>
      </c>
      <c r="F8399">
        <v>140</v>
      </c>
      <c r="G8399" t="s">
        <v>56</v>
      </c>
      <c r="H8399" t="s">
        <v>14</v>
      </c>
      <c r="I8399">
        <v>0</v>
      </c>
      <c r="J8399">
        <v>0</v>
      </c>
      <c r="K8399" t="s">
        <v>262</v>
      </c>
      <c r="L8399" t="s">
        <v>20</v>
      </c>
    </row>
    <row r="8400" spans="1:12" x14ac:dyDescent="0.35">
      <c r="A8400" t="s">
        <v>9919</v>
      </c>
      <c r="B8400">
        <f t="shared" si="131"/>
        <v>2016</v>
      </c>
      <c r="C8400" s="1">
        <v>42686</v>
      </c>
      <c r="D8400">
        <v>170</v>
      </c>
      <c r="E8400" t="s">
        <v>79</v>
      </c>
      <c r="F8400">
        <v>103</v>
      </c>
      <c r="G8400" t="s">
        <v>28</v>
      </c>
      <c r="H8400" t="s">
        <v>14</v>
      </c>
      <c r="I8400">
        <v>0</v>
      </c>
      <c r="J8400">
        <v>0</v>
      </c>
      <c r="K8400" t="s">
        <v>262</v>
      </c>
      <c r="L8400" t="s">
        <v>20</v>
      </c>
    </row>
    <row r="8401" spans="1:12" x14ac:dyDescent="0.35">
      <c r="A8401" t="s">
        <v>9920</v>
      </c>
      <c r="B8401">
        <f t="shared" si="131"/>
        <v>2016</v>
      </c>
      <c r="C8401" s="1">
        <v>42686</v>
      </c>
      <c r="D8401">
        <v>47</v>
      </c>
      <c r="E8401" t="s">
        <v>68</v>
      </c>
      <c r="F8401">
        <v>323</v>
      </c>
      <c r="G8401" t="s">
        <v>25</v>
      </c>
      <c r="H8401" t="s">
        <v>14</v>
      </c>
      <c r="I8401">
        <v>1</v>
      </c>
      <c r="J8401">
        <v>1</v>
      </c>
      <c r="K8401" t="s">
        <v>262</v>
      </c>
      <c r="L8401" t="s">
        <v>20</v>
      </c>
    </row>
    <row r="8402" spans="1:12" x14ac:dyDescent="0.35">
      <c r="A8402" t="s">
        <v>9921</v>
      </c>
      <c r="B8402">
        <f t="shared" si="131"/>
        <v>2016</v>
      </c>
      <c r="C8402" s="1">
        <v>42686</v>
      </c>
      <c r="D8402">
        <v>50</v>
      </c>
      <c r="E8402" t="s">
        <v>82</v>
      </c>
      <c r="F8402">
        <v>44</v>
      </c>
      <c r="G8402" t="s">
        <v>65</v>
      </c>
      <c r="H8402" t="s">
        <v>14</v>
      </c>
      <c r="I8402">
        <v>0</v>
      </c>
      <c r="J8402">
        <v>2</v>
      </c>
      <c r="K8402" t="s">
        <v>262</v>
      </c>
      <c r="L8402" t="s">
        <v>33</v>
      </c>
    </row>
    <row r="8403" spans="1:12" x14ac:dyDescent="0.35">
      <c r="A8403" t="s">
        <v>9922</v>
      </c>
      <c r="B8403">
        <f t="shared" si="131"/>
        <v>2016</v>
      </c>
      <c r="C8403" s="1">
        <v>42686</v>
      </c>
      <c r="D8403">
        <v>148</v>
      </c>
      <c r="E8403" t="s">
        <v>143</v>
      </c>
      <c r="F8403">
        <v>189</v>
      </c>
      <c r="G8403" t="s">
        <v>45</v>
      </c>
      <c r="H8403" t="s">
        <v>14</v>
      </c>
      <c r="I8403">
        <v>1</v>
      </c>
      <c r="J8403">
        <v>0</v>
      </c>
      <c r="K8403" t="s">
        <v>15</v>
      </c>
      <c r="L8403" t="s">
        <v>16</v>
      </c>
    </row>
    <row r="8404" spans="1:12" x14ac:dyDescent="0.35">
      <c r="A8404" t="s">
        <v>9923</v>
      </c>
      <c r="B8404">
        <f t="shared" si="131"/>
        <v>2016</v>
      </c>
      <c r="C8404" s="1">
        <v>42687</v>
      </c>
      <c r="D8404">
        <v>84</v>
      </c>
      <c r="E8404" t="s">
        <v>73</v>
      </c>
      <c r="F8404">
        <v>110</v>
      </c>
      <c r="G8404" t="s">
        <v>35</v>
      </c>
      <c r="H8404" t="s">
        <v>14</v>
      </c>
      <c r="I8404">
        <v>2</v>
      </c>
      <c r="J8404">
        <v>0</v>
      </c>
      <c r="K8404" t="s">
        <v>262</v>
      </c>
      <c r="L8404" t="s">
        <v>16</v>
      </c>
    </row>
    <row r="8405" spans="1:12" x14ac:dyDescent="0.35">
      <c r="A8405" t="s">
        <v>9924</v>
      </c>
      <c r="B8405">
        <f t="shared" si="131"/>
        <v>2016</v>
      </c>
      <c r="C8405" s="1">
        <v>42687</v>
      </c>
      <c r="D8405">
        <v>121</v>
      </c>
      <c r="E8405" t="s">
        <v>71</v>
      </c>
      <c r="F8405">
        <v>82</v>
      </c>
      <c r="G8405" t="s">
        <v>59</v>
      </c>
      <c r="H8405" t="s">
        <v>14</v>
      </c>
      <c r="I8405">
        <v>1</v>
      </c>
      <c r="J8405">
        <v>2</v>
      </c>
      <c r="K8405" t="s">
        <v>262</v>
      </c>
      <c r="L8405" t="s">
        <v>33</v>
      </c>
    </row>
    <row r="8406" spans="1:12" x14ac:dyDescent="0.35">
      <c r="A8406" t="s">
        <v>9925</v>
      </c>
      <c r="B8406">
        <f t="shared" si="131"/>
        <v>2016</v>
      </c>
      <c r="C8406" s="1">
        <v>42687</v>
      </c>
      <c r="D8406">
        <v>325</v>
      </c>
      <c r="E8406" t="s">
        <v>266</v>
      </c>
      <c r="F8406">
        <v>284</v>
      </c>
      <c r="G8406" t="s">
        <v>77</v>
      </c>
      <c r="H8406" t="s">
        <v>14</v>
      </c>
      <c r="I8406">
        <v>3</v>
      </c>
      <c r="J8406">
        <v>0</v>
      </c>
      <c r="K8406" t="s">
        <v>15</v>
      </c>
      <c r="L8406" t="s">
        <v>16</v>
      </c>
    </row>
    <row r="8407" spans="1:12" x14ac:dyDescent="0.35">
      <c r="A8407" t="s">
        <v>9926</v>
      </c>
      <c r="B8407">
        <f t="shared" si="131"/>
        <v>2016</v>
      </c>
      <c r="C8407" s="1">
        <v>42689</v>
      </c>
      <c r="D8407">
        <v>188</v>
      </c>
      <c r="E8407" t="s">
        <v>85</v>
      </c>
      <c r="F8407">
        <v>289</v>
      </c>
      <c r="G8407" t="s">
        <v>66</v>
      </c>
      <c r="H8407" t="s">
        <v>14</v>
      </c>
      <c r="I8407">
        <v>2</v>
      </c>
      <c r="J8407">
        <v>1</v>
      </c>
      <c r="K8407" t="s">
        <v>15</v>
      </c>
      <c r="L8407" t="s">
        <v>16</v>
      </c>
    </row>
    <row r="8408" spans="1:12" x14ac:dyDescent="0.35">
      <c r="A8408" t="s">
        <v>9927</v>
      </c>
      <c r="B8408">
        <f t="shared" si="131"/>
        <v>2016</v>
      </c>
      <c r="C8408" s="1">
        <v>42689</v>
      </c>
      <c r="D8408">
        <v>189</v>
      </c>
      <c r="E8408" t="s">
        <v>45</v>
      </c>
      <c r="F8408">
        <v>268</v>
      </c>
      <c r="G8408" t="s">
        <v>47</v>
      </c>
      <c r="H8408" t="s">
        <v>14</v>
      </c>
      <c r="I8408">
        <v>1</v>
      </c>
      <c r="J8408">
        <v>1</v>
      </c>
      <c r="K8408" t="s">
        <v>15</v>
      </c>
      <c r="L8408" t="s">
        <v>20</v>
      </c>
    </row>
    <row r="8409" spans="1:12" x14ac:dyDescent="0.35">
      <c r="A8409" t="s">
        <v>9928</v>
      </c>
      <c r="B8409">
        <f t="shared" si="131"/>
        <v>2016</v>
      </c>
      <c r="C8409" s="1">
        <v>42689</v>
      </c>
      <c r="D8409">
        <v>292</v>
      </c>
      <c r="E8409" t="s">
        <v>50</v>
      </c>
      <c r="F8409">
        <v>177</v>
      </c>
      <c r="G8409" t="s">
        <v>60</v>
      </c>
      <c r="H8409" t="s">
        <v>14</v>
      </c>
      <c r="I8409">
        <v>0</v>
      </c>
      <c r="J8409">
        <v>0</v>
      </c>
      <c r="K8409" t="s">
        <v>15</v>
      </c>
      <c r="L8409" t="s">
        <v>20</v>
      </c>
    </row>
    <row r="8410" spans="1:12" x14ac:dyDescent="0.35">
      <c r="A8410" t="s">
        <v>9929</v>
      </c>
      <c r="B8410">
        <f t="shared" si="131"/>
        <v>2016</v>
      </c>
      <c r="C8410" s="1">
        <v>42689</v>
      </c>
      <c r="D8410">
        <v>148</v>
      </c>
      <c r="E8410" t="s">
        <v>143</v>
      </c>
      <c r="F8410">
        <v>158</v>
      </c>
      <c r="G8410" t="s">
        <v>48</v>
      </c>
      <c r="H8410" t="s">
        <v>14</v>
      </c>
      <c r="I8410">
        <v>1</v>
      </c>
      <c r="J8410">
        <v>0</v>
      </c>
      <c r="K8410" t="s">
        <v>15</v>
      </c>
      <c r="L8410" t="s">
        <v>16</v>
      </c>
    </row>
    <row r="8411" spans="1:12" x14ac:dyDescent="0.35">
      <c r="A8411" t="s">
        <v>9930</v>
      </c>
      <c r="B8411">
        <f t="shared" si="131"/>
        <v>2016</v>
      </c>
      <c r="C8411" s="1">
        <v>42689</v>
      </c>
      <c r="D8411">
        <v>103</v>
      </c>
      <c r="E8411" t="s">
        <v>28</v>
      </c>
      <c r="F8411">
        <v>63</v>
      </c>
      <c r="G8411" t="s">
        <v>57</v>
      </c>
      <c r="H8411" t="s">
        <v>14</v>
      </c>
      <c r="I8411">
        <v>1</v>
      </c>
      <c r="J8411">
        <v>1</v>
      </c>
      <c r="K8411" t="s">
        <v>15</v>
      </c>
      <c r="L8411" t="s">
        <v>20</v>
      </c>
    </row>
    <row r="8412" spans="1:12" x14ac:dyDescent="0.35">
      <c r="A8412" t="s">
        <v>9931</v>
      </c>
      <c r="B8412">
        <f t="shared" si="131"/>
        <v>2016</v>
      </c>
      <c r="C8412" s="1">
        <v>42730</v>
      </c>
      <c r="D8412">
        <v>140</v>
      </c>
      <c r="E8412" t="s">
        <v>56</v>
      </c>
      <c r="F8412">
        <v>325</v>
      </c>
      <c r="G8412" t="s">
        <v>266</v>
      </c>
      <c r="H8412" t="s">
        <v>14</v>
      </c>
      <c r="I8412">
        <v>0</v>
      </c>
      <c r="J8412">
        <v>0</v>
      </c>
      <c r="K8412" t="s">
        <v>15</v>
      </c>
      <c r="L8412" t="s">
        <v>20</v>
      </c>
    </row>
    <row r="8413" spans="1:12" x14ac:dyDescent="0.35">
      <c r="A8413" t="s">
        <v>9932</v>
      </c>
      <c r="B8413">
        <f t="shared" si="131"/>
        <v>2017</v>
      </c>
      <c r="C8413" s="1">
        <v>42739</v>
      </c>
      <c r="D8413">
        <v>292</v>
      </c>
      <c r="E8413" t="s">
        <v>50</v>
      </c>
      <c r="F8413">
        <v>297</v>
      </c>
      <c r="G8413" t="s">
        <v>76</v>
      </c>
      <c r="H8413" t="s">
        <v>14</v>
      </c>
      <c r="I8413">
        <v>2</v>
      </c>
      <c r="J8413">
        <v>0</v>
      </c>
      <c r="K8413" t="s">
        <v>15</v>
      </c>
      <c r="L8413" t="s">
        <v>16</v>
      </c>
    </row>
    <row r="8414" spans="1:12" x14ac:dyDescent="0.35">
      <c r="A8414" t="s">
        <v>9933</v>
      </c>
      <c r="B8414">
        <f t="shared" si="131"/>
        <v>2017</v>
      </c>
      <c r="C8414" s="1">
        <v>42740</v>
      </c>
      <c r="D8414">
        <v>47</v>
      </c>
      <c r="E8414" t="s">
        <v>68</v>
      </c>
      <c r="F8414">
        <v>82</v>
      </c>
      <c r="G8414" t="s">
        <v>59</v>
      </c>
      <c r="H8414" t="s">
        <v>14</v>
      </c>
      <c r="I8414">
        <v>2</v>
      </c>
      <c r="J8414">
        <v>0</v>
      </c>
      <c r="K8414" t="s">
        <v>15</v>
      </c>
      <c r="L8414" t="s">
        <v>16</v>
      </c>
    </row>
    <row r="8415" spans="1:12" x14ac:dyDescent="0.35">
      <c r="A8415" t="s">
        <v>9934</v>
      </c>
      <c r="B8415">
        <f t="shared" si="131"/>
        <v>2017</v>
      </c>
      <c r="C8415" s="1">
        <v>42742</v>
      </c>
      <c r="D8415">
        <v>6</v>
      </c>
      <c r="E8415" t="s">
        <v>38</v>
      </c>
      <c r="F8415">
        <v>177</v>
      </c>
      <c r="G8415" t="s">
        <v>60</v>
      </c>
      <c r="H8415" t="s">
        <v>14</v>
      </c>
      <c r="I8415">
        <v>3</v>
      </c>
      <c r="J8415">
        <v>1</v>
      </c>
      <c r="K8415" t="s">
        <v>15</v>
      </c>
      <c r="L8415" t="s">
        <v>16</v>
      </c>
    </row>
    <row r="8416" spans="1:12" x14ac:dyDescent="0.35">
      <c r="A8416" t="s">
        <v>9935</v>
      </c>
      <c r="B8416">
        <f t="shared" si="131"/>
        <v>2017</v>
      </c>
      <c r="C8416" s="1">
        <v>42742</v>
      </c>
      <c r="D8416">
        <v>44</v>
      </c>
      <c r="E8416" t="s">
        <v>65</v>
      </c>
      <c r="F8416">
        <v>170</v>
      </c>
      <c r="G8416" t="s">
        <v>79</v>
      </c>
      <c r="H8416" t="s">
        <v>14</v>
      </c>
      <c r="I8416">
        <v>2</v>
      </c>
      <c r="J8416">
        <v>1</v>
      </c>
      <c r="K8416" t="s">
        <v>15</v>
      </c>
      <c r="L8416" t="s">
        <v>16</v>
      </c>
    </row>
    <row r="8417" spans="1:12" x14ac:dyDescent="0.35">
      <c r="A8417" t="s">
        <v>9936</v>
      </c>
      <c r="B8417">
        <f t="shared" si="131"/>
        <v>2017</v>
      </c>
      <c r="C8417" s="1">
        <v>42743</v>
      </c>
      <c r="D8417">
        <v>84</v>
      </c>
      <c r="E8417" t="s">
        <v>73</v>
      </c>
      <c r="F8417">
        <v>292</v>
      </c>
      <c r="G8417" t="s">
        <v>50</v>
      </c>
      <c r="H8417" t="s">
        <v>14</v>
      </c>
      <c r="I8417">
        <v>1</v>
      </c>
      <c r="J8417">
        <v>0</v>
      </c>
      <c r="K8417" t="s">
        <v>15</v>
      </c>
      <c r="L8417" t="s">
        <v>16</v>
      </c>
    </row>
    <row r="8418" spans="1:12" x14ac:dyDescent="0.35">
      <c r="A8418" t="s">
        <v>9937</v>
      </c>
      <c r="B8418">
        <f t="shared" si="131"/>
        <v>2017</v>
      </c>
      <c r="C8418" s="1">
        <v>42743</v>
      </c>
      <c r="D8418">
        <v>140</v>
      </c>
      <c r="E8418" t="s">
        <v>56</v>
      </c>
      <c r="F8418">
        <v>276</v>
      </c>
      <c r="G8418" t="s">
        <v>1036</v>
      </c>
      <c r="H8418" t="s">
        <v>172</v>
      </c>
      <c r="I8418">
        <v>2</v>
      </c>
      <c r="J8418">
        <v>1</v>
      </c>
      <c r="K8418" t="s">
        <v>15</v>
      </c>
      <c r="L8418" t="s">
        <v>16</v>
      </c>
    </row>
    <row r="8419" spans="1:12" x14ac:dyDescent="0.35">
      <c r="A8419" t="s">
        <v>9938</v>
      </c>
      <c r="B8419">
        <f t="shared" si="131"/>
        <v>2017</v>
      </c>
      <c r="C8419" s="1">
        <v>42743</v>
      </c>
      <c r="D8419">
        <v>159</v>
      </c>
      <c r="E8419" t="s">
        <v>51</v>
      </c>
      <c r="F8419">
        <v>255</v>
      </c>
      <c r="G8419" t="s">
        <v>44</v>
      </c>
      <c r="H8419" t="s">
        <v>14</v>
      </c>
      <c r="I8419">
        <v>1</v>
      </c>
      <c r="J8419">
        <v>2</v>
      </c>
      <c r="K8419" t="s">
        <v>15</v>
      </c>
      <c r="L8419" t="s">
        <v>33</v>
      </c>
    </row>
    <row r="8420" spans="1:12" x14ac:dyDescent="0.35">
      <c r="A8420" t="s">
        <v>9939</v>
      </c>
      <c r="B8420">
        <f t="shared" si="131"/>
        <v>2017</v>
      </c>
      <c r="C8420" s="1">
        <v>42744</v>
      </c>
      <c r="D8420">
        <v>188</v>
      </c>
      <c r="E8420" t="s">
        <v>85</v>
      </c>
      <c r="F8420">
        <v>98</v>
      </c>
      <c r="G8420" t="s">
        <v>953</v>
      </c>
      <c r="H8420" t="s">
        <v>172</v>
      </c>
      <c r="I8420">
        <v>0</v>
      </c>
      <c r="J8420">
        <v>1</v>
      </c>
      <c r="K8420" t="s">
        <v>15</v>
      </c>
      <c r="L8420" t="s">
        <v>33</v>
      </c>
    </row>
    <row r="8421" spans="1:12" x14ac:dyDescent="0.35">
      <c r="A8421" t="s">
        <v>9940</v>
      </c>
      <c r="B8421">
        <f t="shared" si="131"/>
        <v>2017</v>
      </c>
      <c r="C8421" s="1">
        <v>42745</v>
      </c>
      <c r="D8421">
        <v>6</v>
      </c>
      <c r="E8421" t="s">
        <v>38</v>
      </c>
      <c r="F8421">
        <v>177</v>
      </c>
      <c r="G8421" t="s">
        <v>60</v>
      </c>
      <c r="H8421" t="s">
        <v>14</v>
      </c>
      <c r="I8421">
        <v>6</v>
      </c>
      <c r="J8421">
        <v>0</v>
      </c>
      <c r="K8421" t="s">
        <v>15</v>
      </c>
      <c r="L8421" t="s">
        <v>16</v>
      </c>
    </row>
    <row r="8422" spans="1:12" x14ac:dyDescent="0.35">
      <c r="A8422" t="s">
        <v>9941</v>
      </c>
      <c r="B8422">
        <f t="shared" si="131"/>
        <v>2017</v>
      </c>
      <c r="C8422" s="1">
        <v>42745</v>
      </c>
      <c r="D8422">
        <v>47</v>
      </c>
      <c r="E8422" t="s">
        <v>68</v>
      </c>
      <c r="F8422">
        <v>325</v>
      </c>
      <c r="G8422" t="s">
        <v>266</v>
      </c>
      <c r="H8422" t="s">
        <v>14</v>
      </c>
      <c r="I8422">
        <v>1</v>
      </c>
      <c r="J8422">
        <v>1</v>
      </c>
      <c r="K8422" t="s">
        <v>15</v>
      </c>
      <c r="L8422" t="s">
        <v>20</v>
      </c>
    </row>
    <row r="8423" spans="1:12" x14ac:dyDescent="0.35">
      <c r="A8423" t="s">
        <v>9942</v>
      </c>
      <c r="B8423">
        <f t="shared" si="131"/>
        <v>2017</v>
      </c>
      <c r="C8423" s="1">
        <v>42746</v>
      </c>
      <c r="D8423">
        <v>64</v>
      </c>
      <c r="E8423" t="s">
        <v>41</v>
      </c>
      <c r="F8423">
        <v>255</v>
      </c>
      <c r="G8423" t="s">
        <v>44</v>
      </c>
      <c r="H8423" t="s">
        <v>14</v>
      </c>
      <c r="I8423">
        <v>0</v>
      </c>
      <c r="J8423">
        <v>2</v>
      </c>
      <c r="K8423" t="s">
        <v>15</v>
      </c>
      <c r="L8423" t="s">
        <v>33</v>
      </c>
    </row>
    <row r="8424" spans="1:12" x14ac:dyDescent="0.35">
      <c r="A8424" t="s">
        <v>9943</v>
      </c>
      <c r="B8424">
        <f t="shared" si="131"/>
        <v>2017</v>
      </c>
      <c r="C8424" s="1">
        <v>42746</v>
      </c>
      <c r="D8424">
        <v>140</v>
      </c>
      <c r="E8424" t="s">
        <v>56</v>
      </c>
      <c r="F8424">
        <v>297</v>
      </c>
      <c r="G8424" t="s">
        <v>76</v>
      </c>
      <c r="H8424" t="s">
        <v>14</v>
      </c>
      <c r="I8424">
        <v>3</v>
      </c>
      <c r="J8424">
        <v>0</v>
      </c>
      <c r="K8424" t="s">
        <v>15</v>
      </c>
      <c r="L8424" t="s">
        <v>16</v>
      </c>
    </row>
    <row r="8425" spans="1:12" x14ac:dyDescent="0.35">
      <c r="A8425" t="s">
        <v>9944</v>
      </c>
      <c r="B8425">
        <f t="shared" si="131"/>
        <v>2017</v>
      </c>
      <c r="C8425" s="1">
        <v>42749</v>
      </c>
      <c r="D8425">
        <v>103</v>
      </c>
      <c r="E8425" t="s">
        <v>28</v>
      </c>
      <c r="F8425">
        <v>122</v>
      </c>
      <c r="G8425" t="s">
        <v>63</v>
      </c>
      <c r="H8425" t="s">
        <v>14</v>
      </c>
      <c r="I8425">
        <v>1</v>
      </c>
      <c r="J8425">
        <v>1</v>
      </c>
      <c r="K8425" t="s">
        <v>334</v>
      </c>
      <c r="L8425" t="s">
        <v>20</v>
      </c>
    </row>
    <row r="8426" spans="1:12" x14ac:dyDescent="0.35">
      <c r="A8426" t="s">
        <v>9945</v>
      </c>
      <c r="B8426">
        <f t="shared" si="131"/>
        <v>2017</v>
      </c>
      <c r="C8426" s="1">
        <v>42749</v>
      </c>
      <c r="D8426">
        <v>44</v>
      </c>
      <c r="E8426" t="s">
        <v>65</v>
      </c>
      <c r="F8426">
        <v>47</v>
      </c>
      <c r="G8426" t="s">
        <v>68</v>
      </c>
      <c r="H8426" t="s">
        <v>14</v>
      </c>
      <c r="I8426">
        <v>1</v>
      </c>
      <c r="J8426">
        <v>1</v>
      </c>
      <c r="K8426" t="s">
        <v>334</v>
      </c>
      <c r="L8426" t="s">
        <v>20</v>
      </c>
    </row>
    <row r="8427" spans="1:12" x14ac:dyDescent="0.35">
      <c r="A8427" t="s">
        <v>9946</v>
      </c>
      <c r="B8427">
        <f t="shared" si="131"/>
        <v>2017</v>
      </c>
      <c r="C8427" s="1">
        <v>42750</v>
      </c>
      <c r="D8427">
        <v>6</v>
      </c>
      <c r="E8427" t="s">
        <v>38</v>
      </c>
      <c r="F8427">
        <v>325</v>
      </c>
      <c r="G8427" t="s">
        <v>266</v>
      </c>
      <c r="H8427" t="s">
        <v>14</v>
      </c>
      <c r="I8427">
        <v>2</v>
      </c>
      <c r="J8427">
        <v>2</v>
      </c>
      <c r="K8427" t="s">
        <v>334</v>
      </c>
      <c r="L8427" t="s">
        <v>20</v>
      </c>
    </row>
    <row r="8428" spans="1:12" x14ac:dyDescent="0.35">
      <c r="A8428" t="s">
        <v>9947</v>
      </c>
      <c r="B8428">
        <f t="shared" si="131"/>
        <v>2017</v>
      </c>
      <c r="C8428" s="1">
        <v>42750</v>
      </c>
      <c r="D8428">
        <v>292</v>
      </c>
      <c r="E8428" t="s">
        <v>50</v>
      </c>
      <c r="F8428">
        <v>255</v>
      </c>
      <c r="G8428" t="s">
        <v>44</v>
      </c>
      <c r="H8428" t="s">
        <v>14</v>
      </c>
      <c r="I8428">
        <v>0</v>
      </c>
      <c r="J8428">
        <v>2</v>
      </c>
      <c r="K8428" t="s">
        <v>334</v>
      </c>
      <c r="L8428" t="s">
        <v>33</v>
      </c>
    </row>
    <row r="8429" spans="1:12" x14ac:dyDescent="0.35">
      <c r="A8429" t="s">
        <v>9948</v>
      </c>
      <c r="B8429">
        <f t="shared" si="131"/>
        <v>2017</v>
      </c>
      <c r="C8429" s="1">
        <v>42751</v>
      </c>
      <c r="D8429">
        <v>82</v>
      </c>
      <c r="E8429" t="s">
        <v>59</v>
      </c>
      <c r="F8429">
        <v>188</v>
      </c>
      <c r="G8429" t="s">
        <v>85</v>
      </c>
      <c r="H8429" t="s">
        <v>14</v>
      </c>
      <c r="I8429">
        <v>1</v>
      </c>
      <c r="J8429">
        <v>0</v>
      </c>
      <c r="K8429" t="s">
        <v>334</v>
      </c>
      <c r="L8429" t="s">
        <v>16</v>
      </c>
    </row>
    <row r="8430" spans="1:12" x14ac:dyDescent="0.35">
      <c r="A8430" t="s">
        <v>9949</v>
      </c>
      <c r="B8430">
        <f t="shared" si="131"/>
        <v>2017</v>
      </c>
      <c r="C8430" s="1">
        <v>42751</v>
      </c>
      <c r="D8430">
        <v>140</v>
      </c>
      <c r="E8430" t="s">
        <v>56</v>
      </c>
      <c r="F8430">
        <v>289</v>
      </c>
      <c r="G8430" t="s">
        <v>66</v>
      </c>
      <c r="H8430" t="s">
        <v>14</v>
      </c>
      <c r="I8430">
        <v>0</v>
      </c>
      <c r="J8430">
        <v>0</v>
      </c>
      <c r="K8430" t="s">
        <v>334</v>
      </c>
      <c r="L8430" t="s">
        <v>20</v>
      </c>
    </row>
    <row r="8431" spans="1:12" x14ac:dyDescent="0.35">
      <c r="A8431" t="s">
        <v>9950</v>
      </c>
      <c r="B8431">
        <f t="shared" si="131"/>
        <v>2017</v>
      </c>
      <c r="C8431" s="1">
        <v>42752</v>
      </c>
      <c r="D8431">
        <v>170</v>
      </c>
      <c r="E8431" t="s">
        <v>79</v>
      </c>
      <c r="F8431">
        <v>84</v>
      </c>
      <c r="G8431" t="s">
        <v>73</v>
      </c>
      <c r="H8431" t="s">
        <v>14</v>
      </c>
      <c r="I8431">
        <v>0</v>
      </c>
      <c r="J8431">
        <v>0</v>
      </c>
      <c r="K8431" t="s">
        <v>334</v>
      </c>
      <c r="L8431" t="s">
        <v>20</v>
      </c>
    </row>
    <row r="8432" spans="1:12" x14ac:dyDescent="0.35">
      <c r="A8432" t="s">
        <v>9951</v>
      </c>
      <c r="B8432">
        <f t="shared" si="131"/>
        <v>2017</v>
      </c>
      <c r="C8432" s="1">
        <v>42752</v>
      </c>
      <c r="D8432">
        <v>110</v>
      </c>
      <c r="E8432" t="s">
        <v>35</v>
      </c>
      <c r="F8432">
        <v>297</v>
      </c>
      <c r="G8432" t="s">
        <v>76</v>
      </c>
      <c r="H8432" t="s">
        <v>14</v>
      </c>
      <c r="I8432">
        <v>1</v>
      </c>
      <c r="J8432">
        <v>0</v>
      </c>
      <c r="K8432" t="s">
        <v>334</v>
      </c>
      <c r="L8432" t="s">
        <v>16</v>
      </c>
    </row>
    <row r="8433" spans="1:12" x14ac:dyDescent="0.35">
      <c r="A8433" t="s">
        <v>9952</v>
      </c>
      <c r="B8433">
        <f t="shared" si="131"/>
        <v>2017</v>
      </c>
      <c r="C8433" s="1">
        <v>42753</v>
      </c>
      <c r="D8433">
        <v>103</v>
      </c>
      <c r="E8433" t="s">
        <v>28</v>
      </c>
      <c r="F8433">
        <v>44</v>
      </c>
      <c r="G8433" t="s">
        <v>65</v>
      </c>
      <c r="H8433" t="s">
        <v>14</v>
      </c>
      <c r="I8433">
        <v>1</v>
      </c>
      <c r="J8433">
        <v>1</v>
      </c>
      <c r="K8433" t="s">
        <v>334</v>
      </c>
      <c r="L8433" t="s">
        <v>20</v>
      </c>
    </row>
    <row r="8434" spans="1:12" x14ac:dyDescent="0.35">
      <c r="A8434" t="s">
        <v>9953</v>
      </c>
      <c r="B8434">
        <f t="shared" si="131"/>
        <v>2017</v>
      </c>
      <c r="C8434" s="1">
        <v>42753</v>
      </c>
      <c r="D8434">
        <v>47</v>
      </c>
      <c r="E8434" t="s">
        <v>68</v>
      </c>
      <c r="F8434">
        <v>122</v>
      </c>
      <c r="G8434" t="s">
        <v>63</v>
      </c>
      <c r="H8434" t="s">
        <v>14</v>
      </c>
      <c r="I8434">
        <v>2</v>
      </c>
      <c r="J8434">
        <v>1</v>
      </c>
      <c r="K8434" t="s">
        <v>334</v>
      </c>
      <c r="L8434" t="s">
        <v>16</v>
      </c>
    </row>
    <row r="8435" spans="1:12" x14ac:dyDescent="0.35">
      <c r="A8435" t="s">
        <v>9954</v>
      </c>
      <c r="B8435">
        <f t="shared" si="131"/>
        <v>2017</v>
      </c>
      <c r="C8435" s="1">
        <v>42754</v>
      </c>
      <c r="D8435">
        <v>6</v>
      </c>
      <c r="E8435" t="s">
        <v>38</v>
      </c>
      <c r="F8435">
        <v>292</v>
      </c>
      <c r="G8435" t="s">
        <v>50</v>
      </c>
      <c r="H8435" t="s">
        <v>14</v>
      </c>
      <c r="I8435">
        <v>1</v>
      </c>
      <c r="J8435">
        <v>2</v>
      </c>
      <c r="K8435" t="s">
        <v>334</v>
      </c>
      <c r="L8435" t="s">
        <v>33</v>
      </c>
    </row>
    <row r="8436" spans="1:12" x14ac:dyDescent="0.35">
      <c r="A8436" t="s">
        <v>9955</v>
      </c>
      <c r="B8436">
        <f t="shared" si="131"/>
        <v>2017</v>
      </c>
      <c r="C8436" s="1">
        <v>42754</v>
      </c>
      <c r="D8436">
        <v>255</v>
      </c>
      <c r="E8436" t="s">
        <v>44</v>
      </c>
      <c r="F8436">
        <v>325</v>
      </c>
      <c r="G8436" t="s">
        <v>266</v>
      </c>
      <c r="H8436" t="s">
        <v>14</v>
      </c>
      <c r="I8436">
        <v>2</v>
      </c>
      <c r="J8436">
        <v>0</v>
      </c>
      <c r="K8436" t="s">
        <v>334</v>
      </c>
      <c r="L8436" t="s">
        <v>16</v>
      </c>
    </row>
    <row r="8437" spans="1:12" x14ac:dyDescent="0.35">
      <c r="A8437" t="s">
        <v>9956</v>
      </c>
      <c r="B8437">
        <f t="shared" si="131"/>
        <v>2017</v>
      </c>
      <c r="C8437" s="1">
        <v>42755</v>
      </c>
      <c r="D8437">
        <v>140</v>
      </c>
      <c r="E8437" t="s">
        <v>56</v>
      </c>
      <c r="F8437">
        <v>82</v>
      </c>
      <c r="G8437" t="s">
        <v>59</v>
      </c>
      <c r="H8437" t="s">
        <v>14</v>
      </c>
      <c r="I8437">
        <v>2</v>
      </c>
      <c r="J8437">
        <v>2</v>
      </c>
      <c r="K8437" t="s">
        <v>334</v>
      </c>
      <c r="L8437" t="s">
        <v>20</v>
      </c>
    </row>
    <row r="8438" spans="1:12" x14ac:dyDescent="0.35">
      <c r="A8438" t="s">
        <v>9957</v>
      </c>
      <c r="B8438">
        <f t="shared" si="131"/>
        <v>2017</v>
      </c>
      <c r="C8438" s="1">
        <v>42755</v>
      </c>
      <c r="D8438">
        <v>188</v>
      </c>
      <c r="E8438" t="s">
        <v>85</v>
      </c>
      <c r="F8438">
        <v>289</v>
      </c>
      <c r="G8438" t="s">
        <v>66</v>
      </c>
      <c r="H8438" t="s">
        <v>14</v>
      </c>
      <c r="I8438">
        <v>3</v>
      </c>
      <c r="J8438">
        <v>1</v>
      </c>
      <c r="K8438" t="s">
        <v>334</v>
      </c>
      <c r="L8438" t="s">
        <v>16</v>
      </c>
    </row>
    <row r="8439" spans="1:12" x14ac:dyDescent="0.35">
      <c r="A8439" t="s">
        <v>9958</v>
      </c>
      <c r="B8439">
        <f t="shared" si="131"/>
        <v>2017</v>
      </c>
      <c r="C8439" s="1">
        <v>42756</v>
      </c>
      <c r="D8439">
        <v>84</v>
      </c>
      <c r="E8439" t="s">
        <v>73</v>
      </c>
      <c r="F8439">
        <v>297</v>
      </c>
      <c r="G8439" t="s">
        <v>76</v>
      </c>
      <c r="H8439" t="s">
        <v>14</v>
      </c>
      <c r="I8439">
        <v>1</v>
      </c>
      <c r="J8439">
        <v>0</v>
      </c>
      <c r="K8439" t="s">
        <v>334</v>
      </c>
      <c r="L8439" t="s">
        <v>16</v>
      </c>
    </row>
    <row r="8440" spans="1:12" x14ac:dyDescent="0.35">
      <c r="A8440" t="s">
        <v>9959</v>
      </c>
      <c r="B8440">
        <f t="shared" si="131"/>
        <v>2017</v>
      </c>
      <c r="C8440" s="1">
        <v>42756</v>
      </c>
      <c r="D8440">
        <v>110</v>
      </c>
      <c r="E8440" t="s">
        <v>35</v>
      </c>
      <c r="F8440">
        <v>170</v>
      </c>
      <c r="G8440" t="s">
        <v>79</v>
      </c>
      <c r="H8440" t="s">
        <v>14</v>
      </c>
      <c r="I8440">
        <v>1</v>
      </c>
      <c r="J8440">
        <v>0</v>
      </c>
      <c r="K8440" t="s">
        <v>334</v>
      </c>
      <c r="L8440" t="s">
        <v>16</v>
      </c>
    </row>
    <row r="8441" spans="1:12" x14ac:dyDescent="0.35">
      <c r="A8441" t="s">
        <v>9960</v>
      </c>
      <c r="B8441">
        <f t="shared" si="131"/>
        <v>2017</v>
      </c>
      <c r="C8441" s="1">
        <v>42757</v>
      </c>
      <c r="D8441">
        <v>122</v>
      </c>
      <c r="E8441" t="s">
        <v>63</v>
      </c>
      <c r="F8441">
        <v>44</v>
      </c>
      <c r="G8441" t="s">
        <v>65</v>
      </c>
      <c r="H8441" t="s">
        <v>14</v>
      </c>
      <c r="I8441">
        <v>0</v>
      </c>
      <c r="J8441">
        <v>2</v>
      </c>
      <c r="K8441" t="s">
        <v>334</v>
      </c>
      <c r="L8441" t="s">
        <v>33</v>
      </c>
    </row>
    <row r="8442" spans="1:12" x14ac:dyDescent="0.35">
      <c r="A8442" t="s">
        <v>9961</v>
      </c>
      <c r="B8442">
        <f t="shared" si="131"/>
        <v>2017</v>
      </c>
      <c r="C8442" s="1">
        <v>42757</v>
      </c>
      <c r="D8442">
        <v>103</v>
      </c>
      <c r="E8442" t="s">
        <v>28</v>
      </c>
      <c r="F8442">
        <v>47</v>
      </c>
      <c r="G8442" t="s">
        <v>68</v>
      </c>
      <c r="H8442" t="s">
        <v>14</v>
      </c>
      <c r="I8442">
        <v>0</v>
      </c>
      <c r="J8442">
        <v>0</v>
      </c>
      <c r="K8442" t="s">
        <v>334</v>
      </c>
      <c r="L8442" t="s">
        <v>20</v>
      </c>
    </row>
    <row r="8443" spans="1:12" x14ac:dyDescent="0.35">
      <c r="A8443" t="s">
        <v>9962</v>
      </c>
      <c r="B8443">
        <f t="shared" si="131"/>
        <v>2017</v>
      </c>
      <c r="C8443" s="1">
        <v>42758</v>
      </c>
      <c r="D8443">
        <v>255</v>
      </c>
      <c r="E8443" t="s">
        <v>44</v>
      </c>
      <c r="F8443">
        <v>6</v>
      </c>
      <c r="G8443" t="s">
        <v>38</v>
      </c>
      <c r="H8443" t="s">
        <v>14</v>
      </c>
      <c r="I8443">
        <v>2</v>
      </c>
      <c r="J8443">
        <v>2</v>
      </c>
      <c r="K8443" t="s">
        <v>334</v>
      </c>
      <c r="L8443" t="s">
        <v>20</v>
      </c>
    </row>
    <row r="8444" spans="1:12" x14ac:dyDescent="0.35">
      <c r="A8444" t="s">
        <v>9963</v>
      </c>
      <c r="B8444">
        <f t="shared" si="131"/>
        <v>2017</v>
      </c>
      <c r="C8444" s="1">
        <v>42758</v>
      </c>
      <c r="D8444">
        <v>325</v>
      </c>
      <c r="E8444" t="s">
        <v>266</v>
      </c>
      <c r="F8444">
        <v>292</v>
      </c>
      <c r="G8444" t="s">
        <v>50</v>
      </c>
      <c r="H8444" t="s">
        <v>14</v>
      </c>
      <c r="I8444">
        <v>2</v>
      </c>
      <c r="J8444">
        <v>4</v>
      </c>
      <c r="K8444" t="s">
        <v>334</v>
      </c>
      <c r="L8444" t="s">
        <v>33</v>
      </c>
    </row>
    <row r="8445" spans="1:12" x14ac:dyDescent="0.35">
      <c r="A8445" t="s">
        <v>9964</v>
      </c>
      <c r="B8445">
        <f t="shared" si="131"/>
        <v>2017</v>
      </c>
      <c r="C8445" s="1">
        <v>42759</v>
      </c>
      <c r="D8445">
        <v>289</v>
      </c>
      <c r="E8445" t="s">
        <v>66</v>
      </c>
      <c r="F8445">
        <v>82</v>
      </c>
      <c r="G8445" t="s">
        <v>59</v>
      </c>
      <c r="H8445" t="s">
        <v>14</v>
      </c>
      <c r="I8445">
        <v>1</v>
      </c>
      <c r="J8445">
        <v>3</v>
      </c>
      <c r="K8445" t="s">
        <v>334</v>
      </c>
      <c r="L8445" t="s">
        <v>33</v>
      </c>
    </row>
    <row r="8446" spans="1:12" x14ac:dyDescent="0.35">
      <c r="A8446" t="s">
        <v>9965</v>
      </c>
      <c r="B8446">
        <f t="shared" si="131"/>
        <v>2017</v>
      </c>
      <c r="C8446" s="1">
        <v>42759</v>
      </c>
      <c r="D8446">
        <v>188</v>
      </c>
      <c r="E8446" t="s">
        <v>85</v>
      </c>
      <c r="F8446">
        <v>140</v>
      </c>
      <c r="G8446" t="s">
        <v>56</v>
      </c>
      <c r="H8446" t="s">
        <v>14</v>
      </c>
      <c r="I8446">
        <v>1</v>
      </c>
      <c r="J8446">
        <v>0</v>
      </c>
      <c r="K8446" t="s">
        <v>334</v>
      </c>
      <c r="L8446" t="s">
        <v>16</v>
      </c>
    </row>
    <row r="8447" spans="1:12" x14ac:dyDescent="0.35">
      <c r="A8447" t="s">
        <v>9966</v>
      </c>
      <c r="B8447">
        <f t="shared" si="131"/>
        <v>2017</v>
      </c>
      <c r="C8447" s="1">
        <v>42760</v>
      </c>
      <c r="D8447">
        <v>297</v>
      </c>
      <c r="E8447" t="s">
        <v>76</v>
      </c>
      <c r="F8447">
        <v>170</v>
      </c>
      <c r="G8447" t="s">
        <v>79</v>
      </c>
      <c r="H8447" t="s">
        <v>14</v>
      </c>
      <c r="I8447">
        <v>1</v>
      </c>
      <c r="J8447">
        <v>1</v>
      </c>
      <c r="K8447" t="s">
        <v>334</v>
      </c>
      <c r="L8447" t="s">
        <v>20</v>
      </c>
    </row>
    <row r="8448" spans="1:12" x14ac:dyDescent="0.35">
      <c r="A8448" t="s">
        <v>9967</v>
      </c>
      <c r="B8448">
        <f t="shared" si="131"/>
        <v>2017</v>
      </c>
      <c r="C8448" s="1">
        <v>42760</v>
      </c>
      <c r="D8448">
        <v>84</v>
      </c>
      <c r="E8448" t="s">
        <v>73</v>
      </c>
      <c r="F8448">
        <v>110</v>
      </c>
      <c r="G8448" t="s">
        <v>35</v>
      </c>
      <c r="H8448" t="s">
        <v>14</v>
      </c>
      <c r="I8448">
        <v>1</v>
      </c>
      <c r="J8448">
        <v>0</v>
      </c>
      <c r="K8448" t="s">
        <v>334</v>
      </c>
      <c r="L8448" t="s">
        <v>16</v>
      </c>
    </row>
    <row r="8449" spans="1:12" x14ac:dyDescent="0.35">
      <c r="A8449" t="s">
        <v>9968</v>
      </c>
      <c r="B8449">
        <f t="shared" si="131"/>
        <v>2017</v>
      </c>
      <c r="C8449" s="1">
        <v>42763</v>
      </c>
      <c r="D8449">
        <v>44</v>
      </c>
      <c r="E8449" t="s">
        <v>65</v>
      </c>
      <c r="F8449">
        <v>292</v>
      </c>
      <c r="G8449" t="s">
        <v>50</v>
      </c>
      <c r="H8449" t="s">
        <v>14</v>
      </c>
      <c r="I8449">
        <v>2</v>
      </c>
      <c r="J8449">
        <v>0</v>
      </c>
      <c r="K8449" t="s">
        <v>334</v>
      </c>
      <c r="L8449" t="s">
        <v>16</v>
      </c>
    </row>
    <row r="8450" spans="1:12" x14ac:dyDescent="0.35">
      <c r="A8450" t="s">
        <v>9969</v>
      </c>
      <c r="B8450">
        <f t="shared" si="131"/>
        <v>2017</v>
      </c>
      <c r="C8450" s="1">
        <v>42763</v>
      </c>
      <c r="D8450">
        <v>255</v>
      </c>
      <c r="E8450" t="s">
        <v>44</v>
      </c>
      <c r="F8450">
        <v>47</v>
      </c>
      <c r="G8450" t="s">
        <v>68</v>
      </c>
      <c r="H8450" t="s">
        <v>14</v>
      </c>
      <c r="I8450">
        <v>0</v>
      </c>
      <c r="J8450">
        <v>0</v>
      </c>
      <c r="K8450" t="s">
        <v>334</v>
      </c>
      <c r="L8450" t="s">
        <v>20</v>
      </c>
    </row>
    <row r="8451" spans="1:12" x14ac:dyDescent="0.35">
      <c r="A8451" t="s">
        <v>9970</v>
      </c>
      <c r="B8451">
        <f t="shared" ref="B8451:B8514" si="132">YEAR(C8451)</f>
        <v>2017</v>
      </c>
      <c r="C8451" s="1">
        <v>42764</v>
      </c>
      <c r="D8451">
        <v>82</v>
      </c>
      <c r="E8451" t="s">
        <v>59</v>
      </c>
      <c r="F8451">
        <v>110</v>
      </c>
      <c r="G8451" t="s">
        <v>35</v>
      </c>
      <c r="H8451" t="s">
        <v>14</v>
      </c>
      <c r="I8451">
        <v>1</v>
      </c>
      <c r="J8451">
        <v>2</v>
      </c>
      <c r="K8451" t="s">
        <v>334</v>
      </c>
      <c r="L8451" t="s">
        <v>33</v>
      </c>
    </row>
    <row r="8452" spans="1:12" x14ac:dyDescent="0.35">
      <c r="A8452" t="s">
        <v>9971</v>
      </c>
      <c r="B8452">
        <f t="shared" si="132"/>
        <v>2017</v>
      </c>
      <c r="C8452" s="1">
        <v>42764</v>
      </c>
      <c r="D8452">
        <v>84</v>
      </c>
      <c r="E8452" t="s">
        <v>73</v>
      </c>
      <c r="F8452">
        <v>188</v>
      </c>
      <c r="G8452" t="s">
        <v>85</v>
      </c>
      <c r="H8452" t="s">
        <v>14</v>
      </c>
      <c r="I8452">
        <v>1</v>
      </c>
      <c r="J8452">
        <v>0</v>
      </c>
      <c r="K8452" t="s">
        <v>334</v>
      </c>
      <c r="L8452" t="s">
        <v>16</v>
      </c>
    </row>
    <row r="8453" spans="1:12" x14ac:dyDescent="0.35">
      <c r="A8453" t="s">
        <v>9972</v>
      </c>
      <c r="B8453">
        <f t="shared" si="132"/>
        <v>2017</v>
      </c>
      <c r="C8453" s="1">
        <v>42767</v>
      </c>
      <c r="D8453">
        <v>44</v>
      </c>
      <c r="E8453" t="s">
        <v>65</v>
      </c>
      <c r="F8453">
        <v>84</v>
      </c>
      <c r="G8453" t="s">
        <v>73</v>
      </c>
      <c r="H8453" t="s">
        <v>14</v>
      </c>
      <c r="I8453">
        <v>1</v>
      </c>
      <c r="J8453">
        <v>1</v>
      </c>
      <c r="K8453" t="s">
        <v>334</v>
      </c>
      <c r="L8453" t="s">
        <v>20</v>
      </c>
    </row>
    <row r="8454" spans="1:12" x14ac:dyDescent="0.35">
      <c r="A8454" t="s">
        <v>9973</v>
      </c>
      <c r="B8454">
        <f t="shared" si="132"/>
        <v>2017</v>
      </c>
      <c r="C8454" s="1">
        <v>42768</v>
      </c>
      <c r="D8454">
        <v>47</v>
      </c>
      <c r="E8454" t="s">
        <v>68</v>
      </c>
      <c r="F8454">
        <v>110</v>
      </c>
      <c r="G8454" t="s">
        <v>35</v>
      </c>
      <c r="H8454" t="s">
        <v>14</v>
      </c>
      <c r="I8454">
        <v>2</v>
      </c>
      <c r="J8454">
        <v>0</v>
      </c>
      <c r="K8454" t="s">
        <v>334</v>
      </c>
      <c r="L8454" t="s">
        <v>16</v>
      </c>
    </row>
    <row r="8455" spans="1:12" x14ac:dyDescent="0.35">
      <c r="A8455" t="s">
        <v>9974</v>
      </c>
      <c r="B8455">
        <f t="shared" si="132"/>
        <v>2017</v>
      </c>
      <c r="C8455" s="1">
        <v>42770</v>
      </c>
      <c r="D8455">
        <v>44</v>
      </c>
      <c r="E8455" t="s">
        <v>65</v>
      </c>
      <c r="F8455">
        <v>110</v>
      </c>
      <c r="G8455" t="s">
        <v>35</v>
      </c>
      <c r="H8455" t="s">
        <v>14</v>
      </c>
      <c r="I8455">
        <v>1</v>
      </c>
      <c r="J8455">
        <v>0</v>
      </c>
      <c r="K8455" t="s">
        <v>334</v>
      </c>
      <c r="L8455" t="s">
        <v>16</v>
      </c>
    </row>
    <row r="8456" spans="1:12" x14ac:dyDescent="0.35">
      <c r="A8456" t="s">
        <v>9975</v>
      </c>
      <c r="B8456">
        <f t="shared" si="132"/>
        <v>2017</v>
      </c>
      <c r="C8456" s="1">
        <v>42771</v>
      </c>
      <c r="D8456">
        <v>84</v>
      </c>
      <c r="E8456" t="s">
        <v>73</v>
      </c>
      <c r="F8456">
        <v>47</v>
      </c>
      <c r="G8456" t="s">
        <v>68</v>
      </c>
      <c r="H8456" t="s">
        <v>14</v>
      </c>
      <c r="I8456">
        <v>1</v>
      </c>
      <c r="J8456">
        <v>2</v>
      </c>
      <c r="K8456" t="s">
        <v>334</v>
      </c>
      <c r="L8456" t="s">
        <v>33</v>
      </c>
    </row>
    <row r="8457" spans="1:12" x14ac:dyDescent="0.35">
      <c r="A8457" t="s">
        <v>9976</v>
      </c>
      <c r="B8457">
        <f t="shared" si="132"/>
        <v>2017</v>
      </c>
      <c r="C8457" s="1">
        <v>42805</v>
      </c>
      <c r="D8457">
        <v>45</v>
      </c>
      <c r="E8457" t="s">
        <v>148</v>
      </c>
      <c r="F8457">
        <v>78</v>
      </c>
      <c r="G8457" t="s">
        <v>121</v>
      </c>
      <c r="H8457" t="s">
        <v>14</v>
      </c>
      <c r="I8457">
        <v>7</v>
      </c>
      <c r="J8457">
        <v>0</v>
      </c>
      <c r="K8457" t="s">
        <v>15</v>
      </c>
      <c r="L8457" t="s">
        <v>16</v>
      </c>
    </row>
    <row r="8458" spans="1:12" x14ac:dyDescent="0.35">
      <c r="A8458" t="s">
        <v>9977</v>
      </c>
      <c r="B8458">
        <f t="shared" si="132"/>
        <v>2017</v>
      </c>
      <c r="C8458" s="1">
        <v>42807</v>
      </c>
      <c r="D8458">
        <v>45</v>
      </c>
      <c r="E8458" t="s">
        <v>148</v>
      </c>
      <c r="F8458">
        <v>78</v>
      </c>
      <c r="G8458" t="s">
        <v>121</v>
      </c>
      <c r="H8458" t="s">
        <v>14</v>
      </c>
      <c r="I8458">
        <v>1</v>
      </c>
      <c r="J8458">
        <v>0</v>
      </c>
      <c r="K8458" t="s">
        <v>15</v>
      </c>
      <c r="L8458" t="s">
        <v>16</v>
      </c>
    </row>
    <row r="8459" spans="1:12" x14ac:dyDescent="0.35">
      <c r="A8459" t="s">
        <v>9978</v>
      </c>
      <c r="B8459">
        <f t="shared" si="132"/>
        <v>2017</v>
      </c>
      <c r="C8459" s="1">
        <v>42816</v>
      </c>
      <c r="D8459">
        <v>247</v>
      </c>
      <c r="E8459" t="s">
        <v>23</v>
      </c>
      <c r="F8459">
        <v>165</v>
      </c>
      <c r="G8459" t="s">
        <v>31</v>
      </c>
      <c r="H8459" t="s">
        <v>14</v>
      </c>
      <c r="I8459">
        <v>0</v>
      </c>
      <c r="J8459">
        <v>1</v>
      </c>
      <c r="K8459" t="s">
        <v>19</v>
      </c>
      <c r="L8459" t="s">
        <v>33</v>
      </c>
    </row>
    <row r="8460" spans="1:12" x14ac:dyDescent="0.35">
      <c r="A8460" t="s">
        <v>9979</v>
      </c>
      <c r="B8460">
        <f t="shared" si="132"/>
        <v>2017</v>
      </c>
      <c r="C8460" s="1">
        <v>42816</v>
      </c>
      <c r="D8460">
        <v>78</v>
      </c>
      <c r="E8460" t="s">
        <v>121</v>
      </c>
      <c r="F8460">
        <v>271</v>
      </c>
      <c r="G8460" t="s">
        <v>42</v>
      </c>
      <c r="H8460" t="s">
        <v>14</v>
      </c>
      <c r="I8460">
        <v>2</v>
      </c>
      <c r="J8460">
        <v>0</v>
      </c>
      <c r="K8460" t="s">
        <v>19</v>
      </c>
      <c r="L8460" t="s">
        <v>16</v>
      </c>
    </row>
    <row r="8461" spans="1:12" x14ac:dyDescent="0.35">
      <c r="A8461" t="s">
        <v>9980</v>
      </c>
      <c r="B8461">
        <f t="shared" si="132"/>
        <v>2017</v>
      </c>
      <c r="C8461" s="1">
        <v>42817</v>
      </c>
      <c r="D8461">
        <v>198</v>
      </c>
      <c r="E8461" t="s">
        <v>62</v>
      </c>
      <c r="F8461">
        <v>255</v>
      </c>
      <c r="G8461" t="s">
        <v>44</v>
      </c>
      <c r="H8461" t="s">
        <v>14</v>
      </c>
      <c r="I8461">
        <v>1</v>
      </c>
      <c r="J8461">
        <v>1</v>
      </c>
      <c r="K8461" t="s">
        <v>15</v>
      </c>
      <c r="L8461" t="s">
        <v>20</v>
      </c>
    </row>
    <row r="8462" spans="1:12" x14ac:dyDescent="0.35">
      <c r="A8462" t="s">
        <v>9981</v>
      </c>
      <c r="B8462">
        <f t="shared" si="132"/>
        <v>2017</v>
      </c>
      <c r="C8462" s="1">
        <v>42817</v>
      </c>
      <c r="D8462">
        <v>148</v>
      </c>
      <c r="E8462" t="s">
        <v>143</v>
      </c>
      <c r="F8462">
        <v>297</v>
      </c>
      <c r="G8462" t="s">
        <v>76</v>
      </c>
      <c r="H8462" t="s">
        <v>14</v>
      </c>
      <c r="I8462">
        <v>1</v>
      </c>
      <c r="J8462">
        <v>1</v>
      </c>
      <c r="K8462" t="s">
        <v>15</v>
      </c>
      <c r="L8462" t="s">
        <v>20</v>
      </c>
    </row>
    <row r="8463" spans="1:12" x14ac:dyDescent="0.35">
      <c r="A8463" t="s">
        <v>9982</v>
      </c>
      <c r="B8463">
        <f t="shared" si="132"/>
        <v>2017</v>
      </c>
      <c r="C8463" s="1">
        <v>42818</v>
      </c>
      <c r="D8463">
        <v>188</v>
      </c>
      <c r="E8463" t="s">
        <v>85</v>
      </c>
      <c r="F8463">
        <v>44</v>
      </c>
      <c r="G8463" t="s">
        <v>65</v>
      </c>
      <c r="H8463" t="s">
        <v>14</v>
      </c>
      <c r="I8463">
        <v>2</v>
      </c>
      <c r="J8463">
        <v>0</v>
      </c>
      <c r="K8463" t="s">
        <v>15</v>
      </c>
      <c r="L8463" t="s">
        <v>16</v>
      </c>
    </row>
    <row r="8464" spans="1:12" x14ac:dyDescent="0.35">
      <c r="A8464" t="s">
        <v>9983</v>
      </c>
      <c r="B8464">
        <f t="shared" si="132"/>
        <v>2017</v>
      </c>
      <c r="C8464" s="1">
        <v>42818</v>
      </c>
      <c r="D8464">
        <v>292</v>
      </c>
      <c r="E8464" t="s">
        <v>50</v>
      </c>
      <c r="F8464">
        <v>47</v>
      </c>
      <c r="G8464" t="s">
        <v>68</v>
      </c>
      <c r="H8464" t="s">
        <v>14</v>
      </c>
      <c r="I8464">
        <v>0</v>
      </c>
      <c r="J8464">
        <v>1</v>
      </c>
      <c r="K8464" t="s">
        <v>15</v>
      </c>
      <c r="L8464" t="s">
        <v>33</v>
      </c>
    </row>
    <row r="8465" spans="1:12" x14ac:dyDescent="0.35">
      <c r="A8465" t="s">
        <v>9984</v>
      </c>
      <c r="B8465">
        <f t="shared" si="132"/>
        <v>2017</v>
      </c>
      <c r="C8465" s="1">
        <v>42818</v>
      </c>
      <c r="D8465">
        <v>177</v>
      </c>
      <c r="E8465" t="s">
        <v>60</v>
      </c>
      <c r="F8465">
        <v>31</v>
      </c>
      <c r="G8465" t="s">
        <v>18</v>
      </c>
      <c r="H8465" t="s">
        <v>14</v>
      </c>
      <c r="I8465">
        <v>1</v>
      </c>
      <c r="J8465">
        <v>0</v>
      </c>
      <c r="K8465" t="s">
        <v>15</v>
      </c>
      <c r="L8465" t="s">
        <v>16</v>
      </c>
    </row>
    <row r="8466" spans="1:12" x14ac:dyDescent="0.35">
      <c r="A8466" t="s">
        <v>9985</v>
      </c>
      <c r="B8466">
        <f t="shared" si="132"/>
        <v>2017</v>
      </c>
      <c r="C8466" s="1">
        <v>42818</v>
      </c>
      <c r="D8466">
        <v>63</v>
      </c>
      <c r="E8466" t="s">
        <v>57</v>
      </c>
      <c r="F8466">
        <v>178</v>
      </c>
      <c r="G8466" t="s">
        <v>113</v>
      </c>
      <c r="H8466" t="s">
        <v>14</v>
      </c>
      <c r="I8466">
        <v>2</v>
      </c>
      <c r="J8466">
        <v>0</v>
      </c>
      <c r="K8466" t="s">
        <v>19</v>
      </c>
      <c r="L8466" t="s">
        <v>16</v>
      </c>
    </row>
    <row r="8467" spans="1:12" x14ac:dyDescent="0.35">
      <c r="A8467" t="s">
        <v>9986</v>
      </c>
      <c r="B8467">
        <f t="shared" si="132"/>
        <v>2017</v>
      </c>
      <c r="C8467" s="1">
        <v>42818</v>
      </c>
      <c r="D8467">
        <v>159</v>
      </c>
      <c r="E8467" t="s">
        <v>51</v>
      </c>
      <c r="F8467">
        <v>289</v>
      </c>
      <c r="G8467" t="s">
        <v>66</v>
      </c>
      <c r="H8467" t="s">
        <v>14</v>
      </c>
      <c r="I8467">
        <v>0</v>
      </c>
      <c r="J8467">
        <v>0</v>
      </c>
      <c r="K8467" t="s">
        <v>15</v>
      </c>
      <c r="L8467" t="s">
        <v>20</v>
      </c>
    </row>
    <row r="8468" spans="1:12" x14ac:dyDescent="0.35">
      <c r="A8468" t="s">
        <v>9987</v>
      </c>
      <c r="B8468">
        <f t="shared" si="132"/>
        <v>2017</v>
      </c>
      <c r="C8468" s="1">
        <v>42818</v>
      </c>
      <c r="D8468">
        <v>121</v>
      </c>
      <c r="E8468" t="s">
        <v>71</v>
      </c>
      <c r="F8468">
        <v>103</v>
      </c>
      <c r="G8468" t="s">
        <v>28</v>
      </c>
      <c r="H8468" t="s">
        <v>14</v>
      </c>
      <c r="I8468">
        <v>2</v>
      </c>
      <c r="J8468">
        <v>2</v>
      </c>
      <c r="K8468" t="s">
        <v>15</v>
      </c>
      <c r="L8468" t="s">
        <v>20</v>
      </c>
    </row>
    <row r="8469" spans="1:12" x14ac:dyDescent="0.35">
      <c r="A8469" t="s">
        <v>9988</v>
      </c>
      <c r="B8469">
        <f t="shared" si="132"/>
        <v>2017</v>
      </c>
      <c r="C8469" s="1">
        <v>42819</v>
      </c>
      <c r="D8469">
        <v>284</v>
      </c>
      <c r="E8469" t="s">
        <v>77</v>
      </c>
      <c r="F8469">
        <v>38</v>
      </c>
      <c r="G8469" t="s">
        <v>54</v>
      </c>
      <c r="H8469" t="s">
        <v>14</v>
      </c>
      <c r="I8469">
        <v>2</v>
      </c>
      <c r="J8469">
        <v>0</v>
      </c>
      <c r="K8469" t="s">
        <v>15</v>
      </c>
      <c r="L8469" t="s">
        <v>16</v>
      </c>
    </row>
    <row r="8470" spans="1:12" x14ac:dyDescent="0.35">
      <c r="A8470" t="s">
        <v>9989</v>
      </c>
      <c r="B8470">
        <f t="shared" si="132"/>
        <v>2017</v>
      </c>
      <c r="C8470" s="1">
        <v>42819</v>
      </c>
      <c r="D8470">
        <v>268</v>
      </c>
      <c r="E8470" t="s">
        <v>47</v>
      </c>
      <c r="F8470">
        <v>122</v>
      </c>
      <c r="G8470" t="s">
        <v>63</v>
      </c>
      <c r="H8470" t="s">
        <v>14</v>
      </c>
      <c r="I8470">
        <v>3</v>
      </c>
      <c r="J8470">
        <v>1</v>
      </c>
      <c r="K8470" t="s">
        <v>15</v>
      </c>
      <c r="L8470" t="s">
        <v>16</v>
      </c>
    </row>
    <row r="8471" spans="1:12" x14ac:dyDescent="0.35">
      <c r="A8471" t="s">
        <v>9990</v>
      </c>
      <c r="B8471">
        <f t="shared" si="132"/>
        <v>2017</v>
      </c>
      <c r="C8471" s="1">
        <v>42819</v>
      </c>
      <c r="D8471">
        <v>189</v>
      </c>
      <c r="E8471" t="s">
        <v>45</v>
      </c>
      <c r="F8471">
        <v>10</v>
      </c>
      <c r="G8471" t="s">
        <v>36</v>
      </c>
      <c r="H8471" t="s">
        <v>14</v>
      </c>
      <c r="I8471">
        <v>2</v>
      </c>
      <c r="J8471">
        <v>0</v>
      </c>
      <c r="K8471" t="s">
        <v>15</v>
      </c>
      <c r="L8471" t="s">
        <v>16</v>
      </c>
    </row>
    <row r="8472" spans="1:12" x14ac:dyDescent="0.35">
      <c r="A8472" t="s">
        <v>9991</v>
      </c>
      <c r="B8472">
        <f t="shared" si="132"/>
        <v>2017</v>
      </c>
      <c r="C8472" s="1">
        <v>42820</v>
      </c>
      <c r="D8472">
        <v>148</v>
      </c>
      <c r="E8472" t="s">
        <v>143</v>
      </c>
      <c r="F8472">
        <v>82</v>
      </c>
      <c r="G8472" t="s">
        <v>59</v>
      </c>
      <c r="H8472" t="s">
        <v>14</v>
      </c>
      <c r="I8472">
        <v>2</v>
      </c>
      <c r="J8472">
        <v>1</v>
      </c>
      <c r="K8472" t="s">
        <v>15</v>
      </c>
      <c r="L8472" t="s">
        <v>16</v>
      </c>
    </row>
    <row r="8473" spans="1:12" x14ac:dyDescent="0.35">
      <c r="A8473" t="s">
        <v>9992</v>
      </c>
      <c r="B8473">
        <f t="shared" si="132"/>
        <v>2017</v>
      </c>
      <c r="C8473" s="1">
        <v>42820</v>
      </c>
      <c r="D8473">
        <v>325</v>
      </c>
      <c r="E8473" t="s">
        <v>266</v>
      </c>
      <c r="F8473">
        <v>323</v>
      </c>
      <c r="G8473" t="s">
        <v>25</v>
      </c>
      <c r="H8473" t="s">
        <v>14</v>
      </c>
      <c r="I8473">
        <v>0</v>
      </c>
      <c r="J8473">
        <v>0</v>
      </c>
      <c r="K8473" t="s">
        <v>15</v>
      </c>
      <c r="L8473" t="s">
        <v>20</v>
      </c>
    </row>
    <row r="8474" spans="1:12" x14ac:dyDescent="0.35">
      <c r="A8474" t="s">
        <v>9993</v>
      </c>
      <c r="B8474">
        <f t="shared" si="132"/>
        <v>2017</v>
      </c>
      <c r="C8474" s="1">
        <v>42820</v>
      </c>
      <c r="D8474">
        <v>165</v>
      </c>
      <c r="E8474" t="s">
        <v>31</v>
      </c>
      <c r="F8474">
        <v>247</v>
      </c>
      <c r="G8474" t="s">
        <v>23</v>
      </c>
      <c r="H8474" t="s">
        <v>14</v>
      </c>
      <c r="I8474">
        <v>3</v>
      </c>
      <c r="J8474">
        <v>2</v>
      </c>
      <c r="K8474" t="s">
        <v>19</v>
      </c>
      <c r="L8474" t="s">
        <v>16</v>
      </c>
    </row>
    <row r="8475" spans="1:12" x14ac:dyDescent="0.35">
      <c r="A8475" t="s">
        <v>9994</v>
      </c>
      <c r="B8475">
        <f t="shared" si="132"/>
        <v>2017</v>
      </c>
      <c r="C8475" s="1">
        <v>42821</v>
      </c>
      <c r="D8475">
        <v>177</v>
      </c>
      <c r="E8475" t="s">
        <v>60</v>
      </c>
      <c r="F8475">
        <v>64</v>
      </c>
      <c r="G8475" t="s">
        <v>41</v>
      </c>
      <c r="H8475" t="s">
        <v>14</v>
      </c>
      <c r="I8475">
        <v>2</v>
      </c>
      <c r="J8475">
        <v>1</v>
      </c>
      <c r="K8475" t="s">
        <v>15</v>
      </c>
      <c r="L8475" t="s">
        <v>16</v>
      </c>
    </row>
    <row r="8476" spans="1:12" x14ac:dyDescent="0.35">
      <c r="A8476" t="s">
        <v>9995</v>
      </c>
      <c r="B8476">
        <f t="shared" si="132"/>
        <v>2017</v>
      </c>
      <c r="C8476" s="1">
        <v>42821</v>
      </c>
      <c r="D8476">
        <v>54</v>
      </c>
      <c r="E8476" t="s">
        <v>32</v>
      </c>
      <c r="F8476">
        <v>106</v>
      </c>
      <c r="G8476" t="s">
        <v>80</v>
      </c>
      <c r="H8476" t="s">
        <v>14</v>
      </c>
      <c r="I8476">
        <v>1</v>
      </c>
      <c r="J8476">
        <v>2</v>
      </c>
      <c r="K8476" t="s">
        <v>15</v>
      </c>
      <c r="L8476" t="s">
        <v>33</v>
      </c>
    </row>
    <row r="8477" spans="1:12" x14ac:dyDescent="0.35">
      <c r="A8477" t="s">
        <v>9996</v>
      </c>
      <c r="B8477">
        <f t="shared" si="132"/>
        <v>2017</v>
      </c>
      <c r="C8477" s="1">
        <v>42821</v>
      </c>
      <c r="D8477">
        <v>140</v>
      </c>
      <c r="E8477" t="s">
        <v>56</v>
      </c>
      <c r="F8477">
        <v>255</v>
      </c>
      <c r="G8477" t="s">
        <v>44</v>
      </c>
      <c r="H8477" t="s">
        <v>14</v>
      </c>
      <c r="I8477">
        <v>1</v>
      </c>
      <c r="J8477">
        <v>1</v>
      </c>
      <c r="K8477" t="s">
        <v>15</v>
      </c>
      <c r="L8477" t="s">
        <v>20</v>
      </c>
    </row>
    <row r="8478" spans="1:12" x14ac:dyDescent="0.35">
      <c r="A8478" t="s">
        <v>9997</v>
      </c>
      <c r="B8478">
        <f t="shared" si="132"/>
        <v>2017</v>
      </c>
      <c r="C8478" s="1">
        <v>42822</v>
      </c>
      <c r="D8478">
        <v>178</v>
      </c>
      <c r="E8478" t="s">
        <v>113</v>
      </c>
      <c r="F8478">
        <v>63</v>
      </c>
      <c r="G8478" t="s">
        <v>57</v>
      </c>
      <c r="H8478" t="s">
        <v>14</v>
      </c>
      <c r="I8478">
        <v>1</v>
      </c>
      <c r="J8478">
        <v>1</v>
      </c>
      <c r="K8478" t="s">
        <v>19</v>
      </c>
      <c r="L8478" t="s">
        <v>20</v>
      </c>
    </row>
    <row r="8479" spans="1:12" x14ac:dyDescent="0.35">
      <c r="A8479" t="s">
        <v>9998</v>
      </c>
      <c r="B8479">
        <f t="shared" si="132"/>
        <v>2017</v>
      </c>
      <c r="C8479" s="1">
        <v>42822</v>
      </c>
      <c r="D8479">
        <v>188</v>
      </c>
      <c r="E8479" t="s">
        <v>85</v>
      </c>
      <c r="F8479">
        <v>292</v>
      </c>
      <c r="G8479" t="s">
        <v>50</v>
      </c>
      <c r="H8479" t="s">
        <v>14</v>
      </c>
      <c r="I8479">
        <v>1</v>
      </c>
      <c r="J8479">
        <v>0</v>
      </c>
      <c r="K8479" t="s">
        <v>15</v>
      </c>
      <c r="L8479" t="s">
        <v>16</v>
      </c>
    </row>
    <row r="8480" spans="1:12" x14ac:dyDescent="0.35">
      <c r="A8480" t="s">
        <v>9999</v>
      </c>
      <c r="B8480">
        <f t="shared" si="132"/>
        <v>2017</v>
      </c>
      <c r="C8480" s="1">
        <v>42822</v>
      </c>
      <c r="D8480">
        <v>189</v>
      </c>
      <c r="E8480" t="s">
        <v>45</v>
      </c>
      <c r="F8480">
        <v>157</v>
      </c>
      <c r="G8480" t="s">
        <v>26</v>
      </c>
      <c r="H8480" t="s">
        <v>14</v>
      </c>
      <c r="I8480">
        <v>1</v>
      </c>
      <c r="J8480">
        <v>0</v>
      </c>
      <c r="K8480" t="s">
        <v>15</v>
      </c>
      <c r="L8480" t="s">
        <v>16</v>
      </c>
    </row>
    <row r="8481" spans="1:12" x14ac:dyDescent="0.35">
      <c r="A8481" t="s">
        <v>10000</v>
      </c>
      <c r="B8481">
        <f t="shared" si="132"/>
        <v>2017</v>
      </c>
      <c r="C8481" s="1">
        <v>42822</v>
      </c>
      <c r="D8481">
        <v>268</v>
      </c>
      <c r="E8481" t="s">
        <v>47</v>
      </c>
      <c r="F8481">
        <v>10</v>
      </c>
      <c r="G8481" t="s">
        <v>36</v>
      </c>
      <c r="H8481" t="s">
        <v>14</v>
      </c>
      <c r="I8481">
        <v>0</v>
      </c>
      <c r="J8481">
        <v>0</v>
      </c>
      <c r="K8481" t="s">
        <v>15</v>
      </c>
      <c r="L8481" t="s">
        <v>20</v>
      </c>
    </row>
    <row r="8482" spans="1:12" x14ac:dyDescent="0.35">
      <c r="A8482" t="s">
        <v>10001</v>
      </c>
      <c r="B8482">
        <f t="shared" si="132"/>
        <v>2017</v>
      </c>
      <c r="C8482" s="1">
        <v>42822</v>
      </c>
      <c r="D8482">
        <v>271</v>
      </c>
      <c r="E8482" t="s">
        <v>42</v>
      </c>
      <c r="F8482">
        <v>78</v>
      </c>
      <c r="G8482" t="s">
        <v>121</v>
      </c>
      <c r="H8482" t="s">
        <v>14</v>
      </c>
      <c r="I8482">
        <v>6</v>
      </c>
      <c r="J8482">
        <v>0</v>
      </c>
      <c r="K8482" t="s">
        <v>19</v>
      </c>
      <c r="L8482" t="s">
        <v>16</v>
      </c>
    </row>
    <row r="8483" spans="1:12" x14ac:dyDescent="0.35">
      <c r="A8483" t="s">
        <v>10002</v>
      </c>
      <c r="B8483">
        <f t="shared" si="132"/>
        <v>2017</v>
      </c>
      <c r="C8483" s="1">
        <v>42822</v>
      </c>
      <c r="D8483">
        <v>284</v>
      </c>
      <c r="E8483" t="s">
        <v>77</v>
      </c>
      <c r="F8483">
        <v>45</v>
      </c>
      <c r="G8483" t="s">
        <v>148</v>
      </c>
      <c r="H8483" t="s">
        <v>14</v>
      </c>
      <c r="I8483">
        <v>2</v>
      </c>
      <c r="J8483">
        <v>1</v>
      </c>
      <c r="K8483" t="s">
        <v>15</v>
      </c>
      <c r="L8483" t="s">
        <v>16</v>
      </c>
    </row>
    <row r="8484" spans="1:12" x14ac:dyDescent="0.35">
      <c r="A8484" t="s">
        <v>10003</v>
      </c>
      <c r="B8484">
        <f t="shared" si="132"/>
        <v>2017</v>
      </c>
      <c r="C8484" s="1">
        <v>42822</v>
      </c>
      <c r="D8484">
        <v>47</v>
      </c>
      <c r="E8484" t="s">
        <v>68</v>
      </c>
      <c r="F8484">
        <v>121</v>
      </c>
      <c r="G8484" t="s">
        <v>71</v>
      </c>
      <c r="H8484" t="s">
        <v>14</v>
      </c>
      <c r="I8484">
        <v>1</v>
      </c>
      <c r="J8484">
        <v>2</v>
      </c>
      <c r="K8484" t="s">
        <v>15</v>
      </c>
      <c r="L8484" t="s">
        <v>33</v>
      </c>
    </row>
    <row r="8485" spans="1:12" x14ac:dyDescent="0.35">
      <c r="A8485" t="s">
        <v>10004</v>
      </c>
      <c r="B8485">
        <f t="shared" si="132"/>
        <v>2017</v>
      </c>
      <c r="C8485" s="1">
        <v>42822</v>
      </c>
      <c r="D8485">
        <v>84</v>
      </c>
      <c r="E8485" t="s">
        <v>73</v>
      </c>
      <c r="F8485">
        <v>289</v>
      </c>
      <c r="G8485" t="s">
        <v>66</v>
      </c>
      <c r="H8485" t="s">
        <v>14</v>
      </c>
      <c r="I8485">
        <v>3</v>
      </c>
      <c r="J8485">
        <v>0</v>
      </c>
      <c r="K8485" t="s">
        <v>15</v>
      </c>
      <c r="L8485" t="s">
        <v>16</v>
      </c>
    </row>
    <row r="8486" spans="1:12" x14ac:dyDescent="0.35">
      <c r="A8486" t="s">
        <v>10005</v>
      </c>
      <c r="B8486">
        <f t="shared" si="132"/>
        <v>2017</v>
      </c>
      <c r="C8486" s="1">
        <v>42859</v>
      </c>
      <c r="D8486">
        <v>44</v>
      </c>
      <c r="E8486" t="s">
        <v>65</v>
      </c>
      <c r="F8486">
        <v>31</v>
      </c>
      <c r="G8486" t="s">
        <v>18</v>
      </c>
      <c r="H8486" t="s">
        <v>14</v>
      </c>
      <c r="I8486">
        <v>1</v>
      </c>
      <c r="J8486">
        <v>1</v>
      </c>
      <c r="K8486" t="s">
        <v>15</v>
      </c>
      <c r="L8486" t="s">
        <v>20</v>
      </c>
    </row>
    <row r="8487" spans="1:12" x14ac:dyDescent="0.35">
      <c r="A8487" t="s">
        <v>10006</v>
      </c>
      <c r="B8487">
        <f t="shared" si="132"/>
        <v>2017</v>
      </c>
      <c r="C8487" s="1">
        <v>42866</v>
      </c>
      <c r="D8487">
        <v>255</v>
      </c>
      <c r="E8487" t="s">
        <v>44</v>
      </c>
      <c r="F8487">
        <v>177</v>
      </c>
      <c r="G8487" t="s">
        <v>60</v>
      </c>
      <c r="H8487" t="s">
        <v>14</v>
      </c>
      <c r="I8487">
        <v>2</v>
      </c>
      <c r="J8487">
        <v>0</v>
      </c>
      <c r="K8487" t="s">
        <v>15</v>
      </c>
      <c r="L8487" t="s">
        <v>16</v>
      </c>
    </row>
    <row r="8488" spans="1:12" x14ac:dyDescent="0.35">
      <c r="A8488" t="s">
        <v>10007</v>
      </c>
      <c r="B8488">
        <f t="shared" si="132"/>
        <v>2017</v>
      </c>
      <c r="C8488" s="1">
        <v>42868</v>
      </c>
      <c r="D8488">
        <v>84</v>
      </c>
      <c r="E8488" t="s">
        <v>73</v>
      </c>
      <c r="F8488">
        <v>159</v>
      </c>
      <c r="G8488" t="s">
        <v>51</v>
      </c>
      <c r="H8488" t="s">
        <v>14</v>
      </c>
      <c r="I8488">
        <v>1</v>
      </c>
      <c r="J8488">
        <v>0</v>
      </c>
      <c r="K8488" t="s">
        <v>15</v>
      </c>
      <c r="L8488" t="s">
        <v>16</v>
      </c>
    </row>
    <row r="8489" spans="1:12" x14ac:dyDescent="0.35">
      <c r="A8489" t="s">
        <v>10008</v>
      </c>
      <c r="B8489">
        <f t="shared" si="132"/>
        <v>2017</v>
      </c>
      <c r="C8489" s="1">
        <v>42876</v>
      </c>
      <c r="D8489">
        <v>31</v>
      </c>
      <c r="E8489" t="s">
        <v>18</v>
      </c>
      <c r="F8489">
        <v>44</v>
      </c>
      <c r="G8489" t="s">
        <v>65</v>
      </c>
      <c r="H8489" t="s">
        <v>14</v>
      </c>
      <c r="I8489">
        <v>2</v>
      </c>
      <c r="J8489">
        <v>2</v>
      </c>
      <c r="K8489" t="s">
        <v>15</v>
      </c>
      <c r="L8489" t="s">
        <v>20</v>
      </c>
    </row>
    <row r="8490" spans="1:12" x14ac:dyDescent="0.35">
      <c r="A8490" t="s">
        <v>10009</v>
      </c>
      <c r="B8490">
        <f t="shared" si="132"/>
        <v>2017</v>
      </c>
      <c r="C8490" s="1">
        <v>42880</v>
      </c>
      <c r="D8490">
        <v>110</v>
      </c>
      <c r="E8490" t="s">
        <v>35</v>
      </c>
      <c r="F8490">
        <v>31</v>
      </c>
      <c r="G8490" t="s">
        <v>18</v>
      </c>
      <c r="H8490" t="s">
        <v>14</v>
      </c>
      <c r="I8490">
        <v>1</v>
      </c>
      <c r="J8490">
        <v>1</v>
      </c>
      <c r="K8490" t="s">
        <v>15</v>
      </c>
      <c r="L8490" t="s">
        <v>20</v>
      </c>
    </row>
    <row r="8491" spans="1:12" x14ac:dyDescent="0.35">
      <c r="A8491" t="s">
        <v>10010</v>
      </c>
      <c r="B8491">
        <f t="shared" si="132"/>
        <v>2017</v>
      </c>
      <c r="C8491" s="1">
        <v>42886</v>
      </c>
      <c r="D8491">
        <v>140</v>
      </c>
      <c r="E8491" t="s">
        <v>56</v>
      </c>
      <c r="F8491">
        <v>31</v>
      </c>
      <c r="G8491" t="s">
        <v>18</v>
      </c>
      <c r="H8491" t="s">
        <v>14</v>
      </c>
      <c r="I8491">
        <v>1</v>
      </c>
      <c r="J8491">
        <v>1</v>
      </c>
      <c r="K8491" t="s">
        <v>15</v>
      </c>
      <c r="L8491" t="s">
        <v>20</v>
      </c>
    </row>
    <row r="8492" spans="1:12" x14ac:dyDescent="0.35">
      <c r="A8492" t="s">
        <v>10011</v>
      </c>
      <c r="B8492">
        <f t="shared" si="132"/>
        <v>2017</v>
      </c>
      <c r="C8492" s="1">
        <v>42886</v>
      </c>
      <c r="D8492">
        <v>188</v>
      </c>
      <c r="E8492" t="s">
        <v>85</v>
      </c>
      <c r="F8492">
        <v>193</v>
      </c>
      <c r="G8492" t="s">
        <v>1124</v>
      </c>
      <c r="H8492" t="s">
        <v>172</v>
      </c>
      <c r="I8492">
        <v>1</v>
      </c>
      <c r="J8492">
        <v>2</v>
      </c>
      <c r="K8492" t="s">
        <v>15</v>
      </c>
      <c r="L8492" t="s">
        <v>33</v>
      </c>
    </row>
    <row r="8493" spans="1:12" x14ac:dyDescent="0.35">
      <c r="A8493" t="s">
        <v>10012</v>
      </c>
      <c r="B8493">
        <f t="shared" si="132"/>
        <v>2017</v>
      </c>
      <c r="C8493" s="1">
        <v>42887</v>
      </c>
      <c r="D8493">
        <v>198</v>
      </c>
      <c r="E8493" t="s">
        <v>62</v>
      </c>
      <c r="F8493">
        <v>289</v>
      </c>
      <c r="G8493" t="s">
        <v>66</v>
      </c>
      <c r="H8493" t="s">
        <v>14</v>
      </c>
      <c r="I8493">
        <v>3</v>
      </c>
      <c r="J8493">
        <v>0</v>
      </c>
      <c r="K8493" t="s">
        <v>15</v>
      </c>
      <c r="L8493" t="s">
        <v>16</v>
      </c>
    </row>
    <row r="8494" spans="1:12" x14ac:dyDescent="0.35">
      <c r="A8494" t="s">
        <v>10013</v>
      </c>
      <c r="B8494">
        <f t="shared" si="132"/>
        <v>2017</v>
      </c>
      <c r="C8494" s="1">
        <v>42889</v>
      </c>
      <c r="D8494">
        <v>93</v>
      </c>
      <c r="E8494" t="s">
        <v>12</v>
      </c>
      <c r="F8494">
        <v>297</v>
      </c>
      <c r="G8494" t="s">
        <v>76</v>
      </c>
      <c r="H8494" t="s">
        <v>14</v>
      </c>
      <c r="I8494">
        <v>0</v>
      </c>
      <c r="J8494">
        <v>0</v>
      </c>
      <c r="K8494" t="s">
        <v>15</v>
      </c>
      <c r="L8494" t="s">
        <v>20</v>
      </c>
    </row>
    <row r="8495" spans="1:12" x14ac:dyDescent="0.35">
      <c r="A8495" t="s">
        <v>10014</v>
      </c>
      <c r="B8495">
        <f t="shared" si="132"/>
        <v>2017</v>
      </c>
      <c r="C8495" s="1">
        <v>42890</v>
      </c>
      <c r="D8495">
        <v>103</v>
      </c>
      <c r="E8495" t="s">
        <v>28</v>
      </c>
      <c r="F8495">
        <v>323</v>
      </c>
      <c r="G8495" t="s">
        <v>25</v>
      </c>
      <c r="H8495" t="s">
        <v>14</v>
      </c>
      <c r="I8495">
        <v>0</v>
      </c>
      <c r="J8495">
        <v>0</v>
      </c>
      <c r="K8495" t="s">
        <v>15</v>
      </c>
      <c r="L8495" t="s">
        <v>20</v>
      </c>
    </row>
    <row r="8496" spans="1:12" x14ac:dyDescent="0.35">
      <c r="A8496" t="s">
        <v>10015</v>
      </c>
      <c r="B8496">
        <f t="shared" si="132"/>
        <v>2017</v>
      </c>
      <c r="C8496" s="1">
        <v>42890</v>
      </c>
      <c r="D8496">
        <v>289</v>
      </c>
      <c r="E8496" t="s">
        <v>66</v>
      </c>
      <c r="F8496">
        <v>63</v>
      </c>
      <c r="G8496" t="s">
        <v>57</v>
      </c>
      <c r="H8496" t="s">
        <v>14</v>
      </c>
      <c r="I8496">
        <v>2</v>
      </c>
      <c r="J8496">
        <v>0</v>
      </c>
      <c r="K8496" t="s">
        <v>15</v>
      </c>
      <c r="L8496" t="s">
        <v>16</v>
      </c>
    </row>
    <row r="8497" spans="1:12" x14ac:dyDescent="0.35">
      <c r="A8497" t="s">
        <v>10016</v>
      </c>
      <c r="B8497">
        <f t="shared" si="132"/>
        <v>2017</v>
      </c>
      <c r="C8497" s="1">
        <v>42890</v>
      </c>
      <c r="D8497">
        <v>157</v>
      </c>
      <c r="E8497" t="s">
        <v>26</v>
      </c>
      <c r="F8497">
        <v>177</v>
      </c>
      <c r="G8497" t="s">
        <v>60</v>
      </c>
      <c r="H8497" t="s">
        <v>14</v>
      </c>
      <c r="I8497">
        <v>1</v>
      </c>
      <c r="J8497">
        <v>0</v>
      </c>
      <c r="K8497" t="s">
        <v>15</v>
      </c>
      <c r="L8497" t="s">
        <v>16</v>
      </c>
    </row>
    <row r="8498" spans="1:12" x14ac:dyDescent="0.35">
      <c r="A8498" t="s">
        <v>10017</v>
      </c>
      <c r="B8498">
        <f t="shared" si="132"/>
        <v>2017</v>
      </c>
      <c r="C8498" s="1">
        <v>42891</v>
      </c>
      <c r="D8498">
        <v>255</v>
      </c>
      <c r="E8498" t="s">
        <v>44</v>
      </c>
      <c r="F8498">
        <v>297</v>
      </c>
      <c r="G8498" t="s">
        <v>76</v>
      </c>
      <c r="H8498" t="s">
        <v>14</v>
      </c>
      <c r="I8498">
        <v>0</v>
      </c>
      <c r="J8498">
        <v>0</v>
      </c>
      <c r="K8498" t="s">
        <v>15</v>
      </c>
      <c r="L8498" t="s">
        <v>20</v>
      </c>
    </row>
    <row r="8499" spans="1:12" x14ac:dyDescent="0.35">
      <c r="A8499" t="s">
        <v>10018</v>
      </c>
      <c r="B8499">
        <f t="shared" si="132"/>
        <v>2017</v>
      </c>
      <c r="C8499" s="1">
        <v>42891</v>
      </c>
      <c r="D8499">
        <v>84</v>
      </c>
      <c r="E8499" t="s">
        <v>73</v>
      </c>
      <c r="F8499">
        <v>159</v>
      </c>
      <c r="G8499" t="s">
        <v>51</v>
      </c>
      <c r="H8499" t="s">
        <v>14</v>
      </c>
      <c r="I8499">
        <v>1</v>
      </c>
      <c r="J8499">
        <v>0</v>
      </c>
      <c r="K8499" t="s">
        <v>15</v>
      </c>
      <c r="L8499" t="s">
        <v>16</v>
      </c>
    </row>
    <row r="8500" spans="1:12" x14ac:dyDescent="0.35">
      <c r="A8500" t="s">
        <v>10019</v>
      </c>
      <c r="B8500">
        <f t="shared" si="132"/>
        <v>2017</v>
      </c>
      <c r="C8500" s="1">
        <v>42891</v>
      </c>
      <c r="D8500">
        <v>82</v>
      </c>
      <c r="E8500" t="s">
        <v>59</v>
      </c>
      <c r="F8500">
        <v>38</v>
      </c>
      <c r="G8500" t="s">
        <v>54</v>
      </c>
      <c r="H8500" t="s">
        <v>14</v>
      </c>
      <c r="I8500">
        <v>2</v>
      </c>
      <c r="J8500">
        <v>0</v>
      </c>
      <c r="K8500" t="s">
        <v>15</v>
      </c>
      <c r="L8500" t="s">
        <v>16</v>
      </c>
    </row>
    <row r="8501" spans="1:12" x14ac:dyDescent="0.35">
      <c r="A8501" t="s">
        <v>10020</v>
      </c>
      <c r="B8501">
        <f t="shared" si="132"/>
        <v>2017</v>
      </c>
      <c r="C8501" s="1">
        <v>42892</v>
      </c>
      <c r="D8501">
        <v>6</v>
      </c>
      <c r="E8501" t="s">
        <v>38</v>
      </c>
      <c r="F8501">
        <v>121</v>
      </c>
      <c r="G8501" t="s">
        <v>71</v>
      </c>
      <c r="H8501" t="s">
        <v>14</v>
      </c>
      <c r="I8501">
        <v>2</v>
      </c>
      <c r="J8501">
        <v>1</v>
      </c>
      <c r="K8501" t="s">
        <v>15</v>
      </c>
      <c r="L8501" t="s">
        <v>16</v>
      </c>
    </row>
    <row r="8502" spans="1:12" x14ac:dyDescent="0.35">
      <c r="A8502" t="s">
        <v>10021</v>
      </c>
      <c r="B8502">
        <f t="shared" si="132"/>
        <v>2017</v>
      </c>
      <c r="C8502" s="1">
        <v>42895</v>
      </c>
      <c r="D8502">
        <v>274</v>
      </c>
      <c r="E8502" t="s">
        <v>29</v>
      </c>
      <c r="F8502">
        <v>165</v>
      </c>
      <c r="G8502" t="s">
        <v>31</v>
      </c>
      <c r="H8502" t="s">
        <v>14</v>
      </c>
      <c r="I8502">
        <v>1</v>
      </c>
      <c r="J8502">
        <v>3</v>
      </c>
      <c r="K8502" t="s">
        <v>19</v>
      </c>
      <c r="L8502" t="s">
        <v>33</v>
      </c>
    </row>
    <row r="8503" spans="1:12" x14ac:dyDescent="0.35">
      <c r="A8503" t="s">
        <v>10022</v>
      </c>
      <c r="B8503">
        <f t="shared" si="132"/>
        <v>2017</v>
      </c>
      <c r="C8503" s="1">
        <v>42895</v>
      </c>
      <c r="D8503">
        <v>159</v>
      </c>
      <c r="E8503" t="s">
        <v>51</v>
      </c>
      <c r="F8503">
        <v>257</v>
      </c>
      <c r="G8503" t="s">
        <v>155</v>
      </c>
      <c r="H8503" t="s">
        <v>14</v>
      </c>
      <c r="I8503">
        <v>5</v>
      </c>
      <c r="J8503">
        <v>1</v>
      </c>
      <c r="K8503" t="s">
        <v>19</v>
      </c>
      <c r="L8503" t="s">
        <v>16</v>
      </c>
    </row>
    <row r="8504" spans="1:12" x14ac:dyDescent="0.35">
      <c r="A8504" t="s">
        <v>10023</v>
      </c>
      <c r="B8504">
        <f t="shared" si="132"/>
        <v>2017</v>
      </c>
      <c r="C8504" s="1">
        <v>42896</v>
      </c>
      <c r="D8504">
        <v>198</v>
      </c>
      <c r="E8504" t="s">
        <v>62</v>
      </c>
      <c r="F8504">
        <v>268</v>
      </c>
      <c r="G8504" t="s">
        <v>47</v>
      </c>
      <c r="H8504" t="s">
        <v>14</v>
      </c>
      <c r="I8504">
        <v>0</v>
      </c>
      <c r="J8504">
        <v>2</v>
      </c>
      <c r="K8504" t="s">
        <v>19</v>
      </c>
      <c r="L8504" t="s">
        <v>33</v>
      </c>
    </row>
    <row r="8505" spans="1:12" x14ac:dyDescent="0.35">
      <c r="A8505" t="s">
        <v>10024</v>
      </c>
      <c r="B8505">
        <f t="shared" si="132"/>
        <v>2017</v>
      </c>
      <c r="C8505" s="1">
        <v>42896</v>
      </c>
      <c r="D8505">
        <v>255</v>
      </c>
      <c r="E8505" t="s">
        <v>44</v>
      </c>
      <c r="F8505">
        <v>89</v>
      </c>
      <c r="G8505" t="s">
        <v>53</v>
      </c>
      <c r="H8505" t="s">
        <v>14</v>
      </c>
      <c r="I8505">
        <v>3</v>
      </c>
      <c r="J8505">
        <v>0</v>
      </c>
      <c r="K8505" t="s">
        <v>19</v>
      </c>
      <c r="L8505" t="s">
        <v>16</v>
      </c>
    </row>
    <row r="8506" spans="1:12" x14ac:dyDescent="0.35">
      <c r="A8506" t="s">
        <v>10025</v>
      </c>
      <c r="B8506">
        <f t="shared" si="132"/>
        <v>2017</v>
      </c>
      <c r="C8506" s="1">
        <v>42896</v>
      </c>
      <c r="D8506">
        <v>323</v>
      </c>
      <c r="E8506" t="s">
        <v>25</v>
      </c>
      <c r="F8506">
        <v>189</v>
      </c>
      <c r="G8506" t="s">
        <v>45</v>
      </c>
      <c r="H8506" t="s">
        <v>14</v>
      </c>
      <c r="I8506">
        <v>0</v>
      </c>
      <c r="J8506">
        <v>1</v>
      </c>
      <c r="K8506" t="s">
        <v>19</v>
      </c>
      <c r="L8506" t="s">
        <v>33</v>
      </c>
    </row>
    <row r="8507" spans="1:12" x14ac:dyDescent="0.35">
      <c r="A8507" t="s">
        <v>10026</v>
      </c>
      <c r="B8507">
        <f t="shared" si="132"/>
        <v>2017</v>
      </c>
      <c r="C8507" s="1">
        <v>42896</v>
      </c>
      <c r="D8507">
        <v>284</v>
      </c>
      <c r="E8507" t="s">
        <v>77</v>
      </c>
      <c r="F8507">
        <v>157</v>
      </c>
      <c r="G8507" t="s">
        <v>26</v>
      </c>
      <c r="H8507" t="s">
        <v>14</v>
      </c>
      <c r="I8507">
        <v>1</v>
      </c>
      <c r="J8507">
        <v>1</v>
      </c>
      <c r="K8507" t="s">
        <v>19</v>
      </c>
      <c r="L8507" t="s">
        <v>20</v>
      </c>
    </row>
    <row r="8508" spans="1:12" x14ac:dyDescent="0.35">
      <c r="A8508" t="s">
        <v>10027</v>
      </c>
      <c r="B8508">
        <f t="shared" si="132"/>
        <v>2017</v>
      </c>
      <c r="C8508" s="1">
        <v>42896</v>
      </c>
      <c r="D8508">
        <v>38</v>
      </c>
      <c r="E8508" t="s">
        <v>54</v>
      </c>
      <c r="F8508">
        <v>177</v>
      </c>
      <c r="G8508" t="s">
        <v>60</v>
      </c>
      <c r="H8508" t="s">
        <v>14</v>
      </c>
      <c r="I8508">
        <v>0</v>
      </c>
      <c r="J8508">
        <v>1</v>
      </c>
      <c r="K8508" t="s">
        <v>19</v>
      </c>
      <c r="L8508" t="s">
        <v>33</v>
      </c>
    </row>
    <row r="8509" spans="1:12" x14ac:dyDescent="0.35">
      <c r="A8509" t="s">
        <v>10028</v>
      </c>
      <c r="B8509">
        <f t="shared" si="132"/>
        <v>2017</v>
      </c>
      <c r="C8509" s="1">
        <v>42896</v>
      </c>
      <c r="D8509">
        <v>197</v>
      </c>
      <c r="E8509" t="s">
        <v>39</v>
      </c>
      <c r="F8509">
        <v>92</v>
      </c>
      <c r="G8509" t="s">
        <v>83</v>
      </c>
      <c r="H8509" t="s">
        <v>14</v>
      </c>
      <c r="I8509">
        <v>0</v>
      </c>
      <c r="J8509">
        <v>0</v>
      </c>
      <c r="K8509" t="s">
        <v>19</v>
      </c>
      <c r="L8509" t="s">
        <v>20</v>
      </c>
    </row>
    <row r="8510" spans="1:12" x14ac:dyDescent="0.35">
      <c r="A8510" t="s">
        <v>10029</v>
      </c>
      <c r="B8510">
        <f t="shared" si="132"/>
        <v>2017</v>
      </c>
      <c r="C8510" s="1">
        <v>42896</v>
      </c>
      <c r="D8510">
        <v>167</v>
      </c>
      <c r="E8510" t="s">
        <v>74</v>
      </c>
      <c r="F8510">
        <v>63</v>
      </c>
      <c r="G8510" t="s">
        <v>57</v>
      </c>
      <c r="H8510" t="s">
        <v>14</v>
      </c>
      <c r="I8510">
        <v>1</v>
      </c>
      <c r="J8510">
        <v>0</v>
      </c>
      <c r="K8510" t="s">
        <v>19</v>
      </c>
      <c r="L8510" t="s">
        <v>16</v>
      </c>
    </row>
    <row r="8511" spans="1:12" x14ac:dyDescent="0.35">
      <c r="A8511" t="s">
        <v>10030</v>
      </c>
      <c r="B8511">
        <f t="shared" si="132"/>
        <v>2017</v>
      </c>
      <c r="C8511" s="1">
        <v>42896</v>
      </c>
      <c r="D8511">
        <v>170</v>
      </c>
      <c r="E8511" t="s">
        <v>79</v>
      </c>
      <c r="F8511">
        <v>103</v>
      </c>
      <c r="G8511" t="s">
        <v>28</v>
      </c>
      <c r="H8511" t="s">
        <v>14</v>
      </c>
      <c r="I8511">
        <v>2</v>
      </c>
      <c r="J8511">
        <v>1</v>
      </c>
      <c r="K8511" t="s">
        <v>19</v>
      </c>
      <c r="L8511" t="s">
        <v>16</v>
      </c>
    </row>
    <row r="8512" spans="1:12" x14ac:dyDescent="0.35">
      <c r="A8512" t="s">
        <v>10031</v>
      </c>
      <c r="B8512">
        <f t="shared" si="132"/>
        <v>2017</v>
      </c>
      <c r="C8512" s="1">
        <v>42896</v>
      </c>
      <c r="D8512">
        <v>45</v>
      </c>
      <c r="E8512" t="s">
        <v>148</v>
      </c>
      <c r="F8512">
        <v>271</v>
      </c>
      <c r="G8512" t="s">
        <v>42</v>
      </c>
      <c r="H8512" t="s">
        <v>14</v>
      </c>
      <c r="I8512">
        <v>3</v>
      </c>
      <c r="J8512">
        <v>0</v>
      </c>
      <c r="K8512" t="s">
        <v>19</v>
      </c>
      <c r="L8512" t="s">
        <v>16</v>
      </c>
    </row>
    <row r="8513" spans="1:12" x14ac:dyDescent="0.35">
      <c r="A8513" t="s">
        <v>10032</v>
      </c>
      <c r="B8513">
        <f t="shared" si="132"/>
        <v>2017</v>
      </c>
      <c r="C8513" s="1">
        <v>42896</v>
      </c>
      <c r="D8513">
        <v>47</v>
      </c>
      <c r="E8513" t="s">
        <v>68</v>
      </c>
      <c r="F8513">
        <v>188</v>
      </c>
      <c r="G8513" t="s">
        <v>85</v>
      </c>
      <c r="H8513" t="s">
        <v>14</v>
      </c>
      <c r="I8513">
        <v>1</v>
      </c>
      <c r="J8513">
        <v>0</v>
      </c>
      <c r="K8513" t="s">
        <v>19</v>
      </c>
      <c r="L8513" t="s">
        <v>16</v>
      </c>
    </row>
    <row r="8514" spans="1:12" x14ac:dyDescent="0.35">
      <c r="A8514" t="s">
        <v>10033</v>
      </c>
      <c r="B8514">
        <f t="shared" si="132"/>
        <v>2017</v>
      </c>
      <c r="C8514" s="1">
        <v>42896</v>
      </c>
      <c r="D8514">
        <v>82</v>
      </c>
      <c r="E8514" t="s">
        <v>59</v>
      </c>
      <c r="F8514">
        <v>64</v>
      </c>
      <c r="G8514" t="s">
        <v>41</v>
      </c>
      <c r="H8514" t="s">
        <v>14</v>
      </c>
      <c r="I8514">
        <v>3</v>
      </c>
      <c r="J8514">
        <v>1</v>
      </c>
      <c r="K8514" t="s">
        <v>19</v>
      </c>
      <c r="L8514" t="s">
        <v>16</v>
      </c>
    </row>
    <row r="8515" spans="1:12" x14ac:dyDescent="0.35">
      <c r="A8515" t="s">
        <v>10034</v>
      </c>
      <c r="B8515">
        <f t="shared" ref="B8515:B8578" si="133">YEAR(C8515)</f>
        <v>2017</v>
      </c>
      <c r="C8515" s="1">
        <v>42896</v>
      </c>
      <c r="D8515">
        <v>44</v>
      </c>
      <c r="E8515" t="s">
        <v>65</v>
      </c>
      <c r="F8515">
        <v>10</v>
      </c>
      <c r="G8515" t="s">
        <v>36</v>
      </c>
      <c r="H8515" t="s">
        <v>14</v>
      </c>
      <c r="I8515">
        <v>3</v>
      </c>
      <c r="J8515">
        <v>1</v>
      </c>
      <c r="K8515" t="s">
        <v>19</v>
      </c>
      <c r="L8515" t="s">
        <v>16</v>
      </c>
    </row>
    <row r="8516" spans="1:12" x14ac:dyDescent="0.35">
      <c r="A8516" t="s">
        <v>10035</v>
      </c>
      <c r="B8516">
        <f t="shared" si="133"/>
        <v>2017</v>
      </c>
      <c r="C8516" s="1">
        <v>42896</v>
      </c>
      <c r="D8516">
        <v>122</v>
      </c>
      <c r="E8516" t="s">
        <v>63</v>
      </c>
      <c r="F8516">
        <v>191</v>
      </c>
      <c r="G8516" t="s">
        <v>69</v>
      </c>
      <c r="H8516" t="s">
        <v>14</v>
      </c>
      <c r="I8516">
        <v>1</v>
      </c>
      <c r="J8516">
        <v>0</v>
      </c>
      <c r="K8516" t="s">
        <v>19</v>
      </c>
      <c r="L8516" t="s">
        <v>16</v>
      </c>
    </row>
    <row r="8517" spans="1:12" x14ac:dyDescent="0.35">
      <c r="A8517" t="s">
        <v>10036</v>
      </c>
      <c r="B8517">
        <f t="shared" si="133"/>
        <v>2017</v>
      </c>
      <c r="C8517" s="1">
        <v>42896</v>
      </c>
      <c r="D8517">
        <v>140</v>
      </c>
      <c r="E8517" t="s">
        <v>56</v>
      </c>
      <c r="F8517">
        <v>121</v>
      </c>
      <c r="G8517" t="s">
        <v>71</v>
      </c>
      <c r="H8517" t="s">
        <v>14</v>
      </c>
      <c r="I8517">
        <v>2</v>
      </c>
      <c r="J8517">
        <v>3</v>
      </c>
      <c r="K8517" t="s">
        <v>19</v>
      </c>
      <c r="L8517" t="s">
        <v>33</v>
      </c>
    </row>
    <row r="8518" spans="1:12" x14ac:dyDescent="0.35">
      <c r="A8518" t="s">
        <v>10037</v>
      </c>
      <c r="B8518">
        <f t="shared" si="133"/>
        <v>2017</v>
      </c>
      <c r="C8518" s="1">
        <v>42897</v>
      </c>
      <c r="D8518">
        <v>292</v>
      </c>
      <c r="E8518" t="s">
        <v>50</v>
      </c>
      <c r="F8518">
        <v>84</v>
      </c>
      <c r="G8518" t="s">
        <v>73</v>
      </c>
      <c r="H8518" t="s">
        <v>14</v>
      </c>
      <c r="I8518">
        <v>1</v>
      </c>
      <c r="J8518">
        <v>0</v>
      </c>
      <c r="K8518" t="s">
        <v>19</v>
      </c>
      <c r="L8518" t="s">
        <v>16</v>
      </c>
    </row>
    <row r="8519" spans="1:12" x14ac:dyDescent="0.35">
      <c r="A8519" t="s">
        <v>10038</v>
      </c>
      <c r="B8519">
        <f t="shared" si="133"/>
        <v>2017</v>
      </c>
      <c r="C8519" s="1">
        <v>42897</v>
      </c>
      <c r="D8519">
        <v>325</v>
      </c>
      <c r="E8519" t="s">
        <v>266</v>
      </c>
      <c r="F8519">
        <v>158</v>
      </c>
      <c r="G8519" t="s">
        <v>48</v>
      </c>
      <c r="H8519" t="s">
        <v>14</v>
      </c>
      <c r="I8519">
        <v>3</v>
      </c>
      <c r="J8519">
        <v>0</v>
      </c>
      <c r="K8519" t="s">
        <v>19</v>
      </c>
      <c r="L8519" t="s">
        <v>16</v>
      </c>
    </row>
    <row r="8520" spans="1:12" x14ac:dyDescent="0.35">
      <c r="A8520" t="s">
        <v>10039</v>
      </c>
      <c r="B8520">
        <f t="shared" si="133"/>
        <v>2017</v>
      </c>
      <c r="C8520" s="1">
        <v>42897</v>
      </c>
      <c r="D8520">
        <v>110</v>
      </c>
      <c r="E8520" t="s">
        <v>35</v>
      </c>
      <c r="F8520">
        <v>93</v>
      </c>
      <c r="G8520" t="s">
        <v>12</v>
      </c>
      <c r="H8520" t="s">
        <v>14</v>
      </c>
      <c r="I8520">
        <v>5</v>
      </c>
      <c r="J8520">
        <v>0</v>
      </c>
      <c r="K8520" t="s">
        <v>19</v>
      </c>
      <c r="L8520" t="s">
        <v>16</v>
      </c>
    </row>
    <row r="8521" spans="1:12" x14ac:dyDescent="0.35">
      <c r="A8521" t="s">
        <v>10040</v>
      </c>
      <c r="B8521">
        <f t="shared" si="133"/>
        <v>2017</v>
      </c>
      <c r="C8521" s="1">
        <v>42897</v>
      </c>
      <c r="D8521">
        <v>54</v>
      </c>
      <c r="E8521" t="s">
        <v>32</v>
      </c>
      <c r="F8521">
        <v>234</v>
      </c>
      <c r="G8521" t="s">
        <v>13</v>
      </c>
      <c r="H8521" t="s">
        <v>14</v>
      </c>
      <c r="I8521">
        <v>2</v>
      </c>
      <c r="J8521">
        <v>1</v>
      </c>
      <c r="K8521" t="s">
        <v>19</v>
      </c>
      <c r="L8521" t="s">
        <v>16</v>
      </c>
    </row>
    <row r="8522" spans="1:12" x14ac:dyDescent="0.35">
      <c r="A8522" t="s">
        <v>10041</v>
      </c>
      <c r="B8522">
        <f t="shared" si="133"/>
        <v>2017</v>
      </c>
      <c r="C8522" s="1">
        <v>42897</v>
      </c>
      <c r="D8522">
        <v>50</v>
      </c>
      <c r="E8522" t="s">
        <v>82</v>
      </c>
      <c r="F8522">
        <v>297</v>
      </c>
      <c r="G8522" t="s">
        <v>76</v>
      </c>
      <c r="H8522" t="s">
        <v>14</v>
      </c>
      <c r="I8522">
        <v>0</v>
      </c>
      <c r="J8522">
        <v>1</v>
      </c>
      <c r="K8522" t="s">
        <v>19</v>
      </c>
      <c r="L8522" t="s">
        <v>33</v>
      </c>
    </row>
    <row r="8523" spans="1:12" x14ac:dyDescent="0.35">
      <c r="A8523" t="s">
        <v>10042</v>
      </c>
      <c r="B8523">
        <f t="shared" si="133"/>
        <v>2017</v>
      </c>
      <c r="C8523" s="1">
        <v>42897</v>
      </c>
      <c r="D8523">
        <v>31</v>
      </c>
      <c r="E8523" t="s">
        <v>18</v>
      </c>
      <c r="F8523">
        <v>106</v>
      </c>
      <c r="G8523" t="s">
        <v>80</v>
      </c>
      <c r="H8523" t="s">
        <v>14</v>
      </c>
      <c r="I8523">
        <v>1</v>
      </c>
      <c r="J8523">
        <v>0</v>
      </c>
      <c r="K8523" t="s">
        <v>19</v>
      </c>
      <c r="L8523" t="s">
        <v>16</v>
      </c>
    </row>
    <row r="8524" spans="1:12" x14ac:dyDescent="0.35">
      <c r="A8524" t="s">
        <v>10043</v>
      </c>
      <c r="B8524">
        <f t="shared" si="133"/>
        <v>2017</v>
      </c>
      <c r="C8524" s="1">
        <v>42897</v>
      </c>
      <c r="D8524">
        <v>6</v>
      </c>
      <c r="E8524" t="s">
        <v>38</v>
      </c>
      <c r="F8524">
        <v>289</v>
      </c>
      <c r="G8524" t="s">
        <v>66</v>
      </c>
      <c r="H8524" t="s">
        <v>14</v>
      </c>
      <c r="I8524">
        <v>1</v>
      </c>
      <c r="J8524">
        <v>0</v>
      </c>
      <c r="K8524" t="s">
        <v>19</v>
      </c>
      <c r="L8524" t="s">
        <v>16</v>
      </c>
    </row>
    <row r="8525" spans="1:12" x14ac:dyDescent="0.35">
      <c r="A8525" t="s">
        <v>10044</v>
      </c>
      <c r="B8525">
        <f t="shared" si="133"/>
        <v>2017</v>
      </c>
      <c r="C8525" s="1">
        <v>42899</v>
      </c>
      <c r="D8525">
        <v>268</v>
      </c>
      <c r="E8525" t="s">
        <v>47</v>
      </c>
      <c r="F8525">
        <v>323</v>
      </c>
      <c r="G8525" t="s">
        <v>25</v>
      </c>
      <c r="H8525" t="s">
        <v>14</v>
      </c>
      <c r="I8525">
        <v>1</v>
      </c>
      <c r="J8525">
        <v>2</v>
      </c>
      <c r="K8525" t="s">
        <v>15</v>
      </c>
      <c r="L8525" t="s">
        <v>33</v>
      </c>
    </row>
    <row r="8526" spans="1:12" x14ac:dyDescent="0.35">
      <c r="A8526" t="s">
        <v>10045</v>
      </c>
      <c r="B8526">
        <f t="shared" si="133"/>
        <v>2017</v>
      </c>
      <c r="C8526" s="1">
        <v>42899</v>
      </c>
      <c r="D8526">
        <v>47</v>
      </c>
      <c r="E8526" t="s">
        <v>68</v>
      </c>
      <c r="F8526">
        <v>62</v>
      </c>
      <c r="G8526" t="s">
        <v>1119</v>
      </c>
      <c r="H8526" t="s">
        <v>87</v>
      </c>
      <c r="I8526">
        <v>0</v>
      </c>
      <c r="J8526">
        <v>4</v>
      </c>
      <c r="K8526" t="s">
        <v>15</v>
      </c>
      <c r="L8526" t="s">
        <v>33</v>
      </c>
    </row>
    <row r="8527" spans="1:12" x14ac:dyDescent="0.35">
      <c r="A8527" t="s">
        <v>10046</v>
      </c>
      <c r="B8527">
        <f t="shared" si="133"/>
        <v>2017</v>
      </c>
      <c r="C8527" s="1">
        <v>42904</v>
      </c>
      <c r="D8527">
        <v>47</v>
      </c>
      <c r="E8527" t="s">
        <v>68</v>
      </c>
      <c r="F8527">
        <v>60</v>
      </c>
      <c r="G8527" t="s">
        <v>1076</v>
      </c>
      <c r="H8527" t="s">
        <v>87</v>
      </c>
      <c r="I8527">
        <v>0</v>
      </c>
      <c r="J8527">
        <v>2</v>
      </c>
      <c r="K8527" t="s">
        <v>5358</v>
      </c>
      <c r="L8527" t="s">
        <v>33</v>
      </c>
    </row>
    <row r="8528" spans="1:12" x14ac:dyDescent="0.35">
      <c r="A8528" t="s">
        <v>10047</v>
      </c>
      <c r="B8528">
        <f t="shared" si="133"/>
        <v>2017</v>
      </c>
      <c r="C8528" s="1">
        <v>42908</v>
      </c>
      <c r="D8528">
        <v>47</v>
      </c>
      <c r="E8528" t="s">
        <v>68</v>
      </c>
      <c r="F8528">
        <v>18</v>
      </c>
      <c r="G8528" t="s">
        <v>1074</v>
      </c>
      <c r="H8528" t="s">
        <v>232</v>
      </c>
      <c r="I8528">
        <v>1</v>
      </c>
      <c r="J8528">
        <v>1</v>
      </c>
      <c r="K8528" t="s">
        <v>5358</v>
      </c>
      <c r="L8528" t="s">
        <v>20</v>
      </c>
    </row>
    <row r="8529" spans="1:12" x14ac:dyDescent="0.35">
      <c r="A8529" t="s">
        <v>10048</v>
      </c>
      <c r="B8529">
        <f t="shared" si="133"/>
        <v>2017</v>
      </c>
      <c r="C8529" s="1">
        <v>42911</v>
      </c>
      <c r="D8529">
        <v>284</v>
      </c>
      <c r="E8529" t="s">
        <v>77</v>
      </c>
      <c r="F8529">
        <v>167</v>
      </c>
      <c r="G8529" t="s">
        <v>74</v>
      </c>
      <c r="H8529" t="s">
        <v>14</v>
      </c>
      <c r="I8529">
        <v>2</v>
      </c>
      <c r="J8529">
        <v>0</v>
      </c>
      <c r="K8529" t="s">
        <v>152</v>
      </c>
      <c r="L8529" t="s">
        <v>16</v>
      </c>
    </row>
    <row r="8530" spans="1:12" x14ac:dyDescent="0.35">
      <c r="A8530" t="s">
        <v>10049</v>
      </c>
      <c r="B8530">
        <f t="shared" si="133"/>
        <v>2017</v>
      </c>
      <c r="C8530" s="1">
        <v>42911</v>
      </c>
      <c r="D8530">
        <v>178</v>
      </c>
      <c r="E8530" t="s">
        <v>113</v>
      </c>
      <c r="F8530">
        <v>10</v>
      </c>
      <c r="G8530" t="s">
        <v>36</v>
      </c>
      <c r="H8530" t="s">
        <v>14</v>
      </c>
      <c r="I8530">
        <v>0</v>
      </c>
      <c r="J8530">
        <v>1</v>
      </c>
      <c r="K8530" t="s">
        <v>152</v>
      </c>
      <c r="L8530" t="s">
        <v>33</v>
      </c>
    </row>
    <row r="8531" spans="1:12" x14ac:dyDescent="0.35">
      <c r="A8531" t="s">
        <v>10050</v>
      </c>
      <c r="B8531">
        <f t="shared" si="133"/>
        <v>2017</v>
      </c>
      <c r="C8531" s="1">
        <v>42912</v>
      </c>
      <c r="D8531">
        <v>165</v>
      </c>
      <c r="E8531" t="s">
        <v>31</v>
      </c>
      <c r="F8531">
        <v>257</v>
      </c>
      <c r="G8531" t="s">
        <v>155</v>
      </c>
      <c r="H8531" t="s">
        <v>14</v>
      </c>
      <c r="I8531">
        <v>2</v>
      </c>
      <c r="J8531">
        <v>0</v>
      </c>
      <c r="K8531" t="s">
        <v>152</v>
      </c>
      <c r="L8531" t="s">
        <v>16</v>
      </c>
    </row>
    <row r="8532" spans="1:12" x14ac:dyDescent="0.35">
      <c r="A8532" t="s">
        <v>10051</v>
      </c>
      <c r="B8532">
        <f t="shared" si="133"/>
        <v>2017</v>
      </c>
      <c r="C8532" s="1">
        <v>42912</v>
      </c>
      <c r="D8532">
        <v>189</v>
      </c>
      <c r="E8532" t="s">
        <v>45</v>
      </c>
      <c r="F8532">
        <v>325</v>
      </c>
      <c r="G8532" t="s">
        <v>266</v>
      </c>
      <c r="H8532" t="s">
        <v>14</v>
      </c>
      <c r="I8532">
        <v>0</v>
      </c>
      <c r="J8532">
        <v>4</v>
      </c>
      <c r="K8532" t="s">
        <v>152</v>
      </c>
      <c r="L8532" t="s">
        <v>33</v>
      </c>
    </row>
    <row r="8533" spans="1:12" x14ac:dyDescent="0.35">
      <c r="A8533" t="s">
        <v>10052</v>
      </c>
      <c r="B8533">
        <f t="shared" si="133"/>
        <v>2017</v>
      </c>
      <c r="C8533" s="1">
        <v>42913</v>
      </c>
      <c r="D8533">
        <v>167</v>
      </c>
      <c r="E8533" t="s">
        <v>74</v>
      </c>
      <c r="F8533">
        <v>178</v>
      </c>
      <c r="G8533" t="s">
        <v>113</v>
      </c>
      <c r="H8533" t="s">
        <v>14</v>
      </c>
      <c r="I8533">
        <v>0</v>
      </c>
      <c r="J8533">
        <v>0</v>
      </c>
      <c r="K8533" t="s">
        <v>152</v>
      </c>
      <c r="L8533" t="s">
        <v>20</v>
      </c>
    </row>
    <row r="8534" spans="1:12" x14ac:dyDescent="0.35">
      <c r="A8534" t="s">
        <v>10053</v>
      </c>
      <c r="B8534">
        <f t="shared" si="133"/>
        <v>2017</v>
      </c>
      <c r="C8534" s="1">
        <v>42913</v>
      </c>
      <c r="D8534">
        <v>10</v>
      </c>
      <c r="E8534" t="s">
        <v>36</v>
      </c>
      <c r="F8534">
        <v>284</v>
      </c>
      <c r="G8534" t="s">
        <v>77</v>
      </c>
      <c r="H8534" t="s">
        <v>14</v>
      </c>
      <c r="I8534">
        <v>0</v>
      </c>
      <c r="J8534">
        <v>0</v>
      </c>
      <c r="K8534" t="s">
        <v>152</v>
      </c>
      <c r="L8534" t="s">
        <v>20</v>
      </c>
    </row>
    <row r="8535" spans="1:12" x14ac:dyDescent="0.35">
      <c r="A8535" t="s">
        <v>10054</v>
      </c>
      <c r="B8535">
        <f t="shared" si="133"/>
        <v>2017</v>
      </c>
      <c r="C8535" s="1">
        <v>42914</v>
      </c>
      <c r="D8535">
        <v>257</v>
      </c>
      <c r="E8535" t="s">
        <v>155</v>
      </c>
      <c r="F8535">
        <v>189</v>
      </c>
      <c r="G8535" t="s">
        <v>45</v>
      </c>
      <c r="H8535" t="s">
        <v>14</v>
      </c>
      <c r="I8535">
        <v>1</v>
      </c>
      <c r="J8535">
        <v>2</v>
      </c>
      <c r="K8535" t="s">
        <v>152</v>
      </c>
      <c r="L8535" t="s">
        <v>33</v>
      </c>
    </row>
    <row r="8536" spans="1:12" x14ac:dyDescent="0.35">
      <c r="A8536" t="s">
        <v>10055</v>
      </c>
      <c r="B8536">
        <f t="shared" si="133"/>
        <v>2017</v>
      </c>
      <c r="C8536" s="1">
        <v>42914</v>
      </c>
      <c r="D8536">
        <v>325</v>
      </c>
      <c r="E8536" t="s">
        <v>266</v>
      </c>
      <c r="F8536">
        <v>165</v>
      </c>
      <c r="G8536" t="s">
        <v>31</v>
      </c>
      <c r="H8536" t="s">
        <v>14</v>
      </c>
      <c r="I8536">
        <v>0</v>
      </c>
      <c r="J8536">
        <v>0</v>
      </c>
      <c r="K8536" t="s">
        <v>152</v>
      </c>
      <c r="L8536" t="s">
        <v>20</v>
      </c>
    </row>
    <row r="8537" spans="1:12" x14ac:dyDescent="0.35">
      <c r="A8537" t="s">
        <v>10056</v>
      </c>
      <c r="B8537">
        <f t="shared" si="133"/>
        <v>2017</v>
      </c>
      <c r="C8537" s="1">
        <v>42915</v>
      </c>
      <c r="D8537">
        <v>284</v>
      </c>
      <c r="E8537" t="s">
        <v>77</v>
      </c>
      <c r="F8537">
        <v>178</v>
      </c>
      <c r="G8537" t="s">
        <v>113</v>
      </c>
      <c r="H8537" t="s">
        <v>14</v>
      </c>
      <c r="I8537">
        <v>1</v>
      </c>
      <c r="J8537">
        <v>1</v>
      </c>
      <c r="K8537" t="s">
        <v>152</v>
      </c>
      <c r="L8537" t="s">
        <v>20</v>
      </c>
    </row>
    <row r="8538" spans="1:12" x14ac:dyDescent="0.35">
      <c r="A8538" t="s">
        <v>10057</v>
      </c>
      <c r="B8538">
        <f t="shared" si="133"/>
        <v>2017</v>
      </c>
      <c r="C8538" s="1">
        <v>42915</v>
      </c>
      <c r="D8538">
        <v>167</v>
      </c>
      <c r="E8538" t="s">
        <v>74</v>
      </c>
      <c r="F8538">
        <v>10</v>
      </c>
      <c r="G8538" t="s">
        <v>36</v>
      </c>
      <c r="H8538" t="s">
        <v>14</v>
      </c>
      <c r="I8538">
        <v>0</v>
      </c>
      <c r="J8538">
        <v>0</v>
      </c>
      <c r="K8538" t="s">
        <v>152</v>
      </c>
      <c r="L8538" t="s">
        <v>20</v>
      </c>
    </row>
    <row r="8539" spans="1:12" x14ac:dyDescent="0.35">
      <c r="A8539" t="s">
        <v>10058</v>
      </c>
      <c r="B8539">
        <f t="shared" si="133"/>
        <v>2017</v>
      </c>
      <c r="C8539" s="1">
        <v>42916</v>
      </c>
      <c r="D8539">
        <v>189</v>
      </c>
      <c r="E8539" t="s">
        <v>45</v>
      </c>
      <c r="F8539">
        <v>165</v>
      </c>
      <c r="G8539" t="s">
        <v>31</v>
      </c>
      <c r="H8539" t="s">
        <v>14</v>
      </c>
      <c r="I8539">
        <v>1</v>
      </c>
      <c r="J8539">
        <v>4</v>
      </c>
      <c r="K8539" t="s">
        <v>152</v>
      </c>
      <c r="L8539" t="s">
        <v>33</v>
      </c>
    </row>
    <row r="8540" spans="1:12" x14ac:dyDescent="0.35">
      <c r="A8540" t="s">
        <v>10059</v>
      </c>
      <c r="B8540">
        <f t="shared" si="133"/>
        <v>2017</v>
      </c>
      <c r="C8540" s="1">
        <v>42916</v>
      </c>
      <c r="D8540">
        <v>325</v>
      </c>
      <c r="E8540" t="s">
        <v>266</v>
      </c>
      <c r="F8540">
        <v>257</v>
      </c>
      <c r="G8540" t="s">
        <v>155</v>
      </c>
      <c r="H8540" t="s">
        <v>14</v>
      </c>
      <c r="I8540">
        <v>6</v>
      </c>
      <c r="J8540">
        <v>0</v>
      </c>
      <c r="K8540" t="s">
        <v>152</v>
      </c>
      <c r="L8540" t="s">
        <v>16</v>
      </c>
    </row>
    <row r="8541" spans="1:12" x14ac:dyDescent="0.35">
      <c r="A8541" t="s">
        <v>10060</v>
      </c>
      <c r="B8541">
        <f t="shared" si="133"/>
        <v>2017</v>
      </c>
      <c r="C8541" s="1">
        <v>42917</v>
      </c>
      <c r="D8541">
        <v>191</v>
      </c>
      <c r="E8541" t="s">
        <v>69</v>
      </c>
      <c r="F8541">
        <v>157</v>
      </c>
      <c r="G8541" t="s">
        <v>26</v>
      </c>
      <c r="H8541" t="s">
        <v>14</v>
      </c>
      <c r="I8541">
        <v>0</v>
      </c>
      <c r="J8541">
        <v>0</v>
      </c>
      <c r="K8541" t="s">
        <v>152</v>
      </c>
      <c r="L8541" t="s">
        <v>20</v>
      </c>
    </row>
    <row r="8542" spans="1:12" x14ac:dyDescent="0.35">
      <c r="A8542" t="s">
        <v>10061</v>
      </c>
      <c r="B8542">
        <f t="shared" si="133"/>
        <v>2017</v>
      </c>
      <c r="C8542" s="1">
        <v>42917</v>
      </c>
      <c r="D8542">
        <v>38</v>
      </c>
      <c r="E8542" t="s">
        <v>54</v>
      </c>
      <c r="F8542">
        <v>323</v>
      </c>
      <c r="G8542" t="s">
        <v>25</v>
      </c>
      <c r="H8542" t="s">
        <v>14</v>
      </c>
      <c r="I8542">
        <v>1</v>
      </c>
      <c r="J8542">
        <v>2</v>
      </c>
      <c r="K8542" t="s">
        <v>152</v>
      </c>
      <c r="L8542" t="s">
        <v>33</v>
      </c>
    </row>
    <row r="8543" spans="1:12" x14ac:dyDescent="0.35">
      <c r="A8543" t="s">
        <v>10062</v>
      </c>
      <c r="B8543">
        <f t="shared" si="133"/>
        <v>2017</v>
      </c>
      <c r="C8543" s="1">
        <v>42917</v>
      </c>
      <c r="D8543">
        <v>106</v>
      </c>
      <c r="E8543" t="s">
        <v>80</v>
      </c>
      <c r="F8543">
        <v>122</v>
      </c>
      <c r="G8543" t="s">
        <v>63</v>
      </c>
      <c r="H8543" t="s">
        <v>14</v>
      </c>
      <c r="I8543">
        <v>0</v>
      </c>
      <c r="J8543">
        <v>0</v>
      </c>
      <c r="K8543" t="s">
        <v>15</v>
      </c>
      <c r="L8543" t="s">
        <v>20</v>
      </c>
    </row>
    <row r="8544" spans="1:12" x14ac:dyDescent="0.35">
      <c r="A8544" t="s">
        <v>10063</v>
      </c>
      <c r="B8544">
        <f t="shared" si="133"/>
        <v>2017</v>
      </c>
      <c r="C8544" s="1">
        <v>42918</v>
      </c>
      <c r="D8544">
        <v>268</v>
      </c>
      <c r="E8544" t="s">
        <v>47</v>
      </c>
      <c r="F8544">
        <v>284</v>
      </c>
      <c r="G8544" t="s">
        <v>77</v>
      </c>
      <c r="H8544" t="s">
        <v>14</v>
      </c>
      <c r="I8544">
        <v>0</v>
      </c>
      <c r="J8544">
        <v>1</v>
      </c>
      <c r="K8544" t="s">
        <v>152</v>
      </c>
      <c r="L8544" t="s">
        <v>33</v>
      </c>
    </row>
    <row r="8545" spans="1:12" x14ac:dyDescent="0.35">
      <c r="A8545" t="s">
        <v>10064</v>
      </c>
      <c r="B8545">
        <f t="shared" si="133"/>
        <v>2017</v>
      </c>
      <c r="C8545" s="1">
        <v>42918</v>
      </c>
      <c r="D8545">
        <v>92</v>
      </c>
      <c r="E8545" t="s">
        <v>83</v>
      </c>
      <c r="F8545">
        <v>325</v>
      </c>
      <c r="G8545" t="s">
        <v>266</v>
      </c>
      <c r="H8545" t="s">
        <v>14</v>
      </c>
      <c r="I8545">
        <v>1</v>
      </c>
      <c r="J8545">
        <v>2</v>
      </c>
      <c r="K8545" t="s">
        <v>152</v>
      </c>
      <c r="L8545" t="s">
        <v>33</v>
      </c>
    </row>
    <row r="8546" spans="1:12" x14ac:dyDescent="0.35">
      <c r="A8546" t="s">
        <v>10065</v>
      </c>
      <c r="B8546">
        <f t="shared" si="133"/>
        <v>2017</v>
      </c>
      <c r="C8546" s="1">
        <v>42920</v>
      </c>
      <c r="D8546">
        <v>191</v>
      </c>
      <c r="E8546" t="s">
        <v>69</v>
      </c>
      <c r="F8546">
        <v>92</v>
      </c>
      <c r="G8546" t="s">
        <v>83</v>
      </c>
      <c r="H8546" t="s">
        <v>14</v>
      </c>
      <c r="I8546">
        <v>1</v>
      </c>
      <c r="J8546">
        <v>0</v>
      </c>
      <c r="K8546" t="s">
        <v>152</v>
      </c>
      <c r="L8546" t="s">
        <v>16</v>
      </c>
    </row>
    <row r="8547" spans="1:12" x14ac:dyDescent="0.35">
      <c r="A8547" t="s">
        <v>10066</v>
      </c>
      <c r="B8547">
        <f t="shared" si="133"/>
        <v>2017</v>
      </c>
      <c r="C8547" s="1">
        <v>42920</v>
      </c>
      <c r="D8547">
        <v>268</v>
      </c>
      <c r="E8547" t="s">
        <v>47</v>
      </c>
      <c r="F8547">
        <v>38</v>
      </c>
      <c r="G8547" t="s">
        <v>54</v>
      </c>
      <c r="H8547" t="s">
        <v>14</v>
      </c>
      <c r="I8547">
        <v>2</v>
      </c>
      <c r="J8547">
        <v>0</v>
      </c>
      <c r="K8547" t="s">
        <v>152</v>
      </c>
      <c r="L8547" t="s">
        <v>16</v>
      </c>
    </row>
    <row r="8548" spans="1:12" x14ac:dyDescent="0.35">
      <c r="A8548" t="s">
        <v>10067</v>
      </c>
      <c r="B8548">
        <f t="shared" si="133"/>
        <v>2017</v>
      </c>
      <c r="C8548" s="1">
        <v>42921</v>
      </c>
      <c r="D8548">
        <v>323</v>
      </c>
      <c r="E8548" t="s">
        <v>25</v>
      </c>
      <c r="F8548">
        <v>284</v>
      </c>
      <c r="G8548" t="s">
        <v>77</v>
      </c>
      <c r="H8548" t="s">
        <v>14</v>
      </c>
      <c r="I8548">
        <v>4</v>
      </c>
      <c r="J8548">
        <v>2</v>
      </c>
      <c r="K8548" t="s">
        <v>152</v>
      </c>
      <c r="L8548" t="s">
        <v>16</v>
      </c>
    </row>
    <row r="8549" spans="1:12" x14ac:dyDescent="0.35">
      <c r="A8549" t="s">
        <v>10068</v>
      </c>
      <c r="B8549">
        <f t="shared" si="133"/>
        <v>2017</v>
      </c>
      <c r="C8549" s="1">
        <v>42921</v>
      </c>
      <c r="D8549">
        <v>157</v>
      </c>
      <c r="E8549" t="s">
        <v>26</v>
      </c>
      <c r="F8549">
        <v>325</v>
      </c>
      <c r="G8549" t="s">
        <v>266</v>
      </c>
      <c r="H8549" t="s">
        <v>14</v>
      </c>
      <c r="I8549">
        <v>3</v>
      </c>
      <c r="J8549">
        <v>4</v>
      </c>
      <c r="K8549" t="s">
        <v>152</v>
      </c>
      <c r="L8549" t="s">
        <v>33</v>
      </c>
    </row>
    <row r="8550" spans="1:12" x14ac:dyDescent="0.35">
      <c r="A8550" t="s">
        <v>10069</v>
      </c>
      <c r="B8550">
        <f t="shared" si="133"/>
        <v>2017</v>
      </c>
      <c r="C8550" s="1">
        <v>42923</v>
      </c>
      <c r="D8550">
        <v>268</v>
      </c>
      <c r="E8550" t="s">
        <v>47</v>
      </c>
      <c r="F8550">
        <v>191</v>
      </c>
      <c r="G8550" t="s">
        <v>69</v>
      </c>
      <c r="H8550" t="s">
        <v>14</v>
      </c>
      <c r="I8550">
        <v>1</v>
      </c>
      <c r="J8550">
        <v>0</v>
      </c>
      <c r="K8550" t="s">
        <v>152</v>
      </c>
      <c r="L8550" t="s">
        <v>16</v>
      </c>
    </row>
    <row r="8551" spans="1:12" x14ac:dyDescent="0.35">
      <c r="A8551" t="s">
        <v>10070</v>
      </c>
      <c r="B8551">
        <f t="shared" si="133"/>
        <v>2017</v>
      </c>
      <c r="C8551" s="1">
        <v>42923</v>
      </c>
      <c r="D8551">
        <v>284</v>
      </c>
      <c r="E8551" t="s">
        <v>77</v>
      </c>
      <c r="F8551">
        <v>157</v>
      </c>
      <c r="G8551" t="s">
        <v>26</v>
      </c>
      <c r="H8551" t="s">
        <v>14</v>
      </c>
      <c r="I8551">
        <v>0</v>
      </c>
      <c r="J8551">
        <v>0</v>
      </c>
      <c r="K8551" t="s">
        <v>152</v>
      </c>
      <c r="L8551" t="s">
        <v>20</v>
      </c>
    </row>
    <row r="8552" spans="1:12" x14ac:dyDescent="0.35">
      <c r="A8552" t="s">
        <v>10071</v>
      </c>
      <c r="B8552">
        <f t="shared" si="133"/>
        <v>2017</v>
      </c>
      <c r="C8552" s="1">
        <v>42924</v>
      </c>
      <c r="D8552">
        <v>122</v>
      </c>
      <c r="E8552" t="s">
        <v>63</v>
      </c>
      <c r="F8552">
        <v>106</v>
      </c>
      <c r="G8552" t="s">
        <v>80</v>
      </c>
      <c r="H8552" t="s">
        <v>14</v>
      </c>
      <c r="I8552">
        <v>0</v>
      </c>
      <c r="J8552">
        <v>1</v>
      </c>
      <c r="K8552" t="s">
        <v>15</v>
      </c>
      <c r="L8552" t="s">
        <v>33</v>
      </c>
    </row>
    <row r="8553" spans="1:12" x14ac:dyDescent="0.35">
      <c r="A8553" t="s">
        <v>10072</v>
      </c>
      <c r="B8553">
        <f t="shared" si="133"/>
        <v>2017</v>
      </c>
      <c r="C8553" s="1">
        <v>42925</v>
      </c>
      <c r="D8553">
        <v>323</v>
      </c>
      <c r="E8553" t="s">
        <v>25</v>
      </c>
      <c r="F8553">
        <v>325</v>
      </c>
      <c r="G8553" t="s">
        <v>266</v>
      </c>
      <c r="H8553" t="s">
        <v>14</v>
      </c>
      <c r="I8553">
        <v>1</v>
      </c>
      <c r="J8553">
        <v>3</v>
      </c>
      <c r="K8553" t="s">
        <v>152</v>
      </c>
      <c r="L8553" t="s">
        <v>33</v>
      </c>
    </row>
    <row r="8554" spans="1:12" x14ac:dyDescent="0.35">
      <c r="A8554" t="s">
        <v>10073</v>
      </c>
      <c r="B8554">
        <f t="shared" si="133"/>
        <v>2017</v>
      </c>
      <c r="C8554" s="1">
        <v>42932</v>
      </c>
      <c r="D8554">
        <v>44</v>
      </c>
      <c r="E8554" t="s">
        <v>65</v>
      </c>
      <c r="F8554">
        <v>200</v>
      </c>
      <c r="G8554" t="s">
        <v>1253</v>
      </c>
      <c r="H8554" t="s">
        <v>115</v>
      </c>
      <c r="I8554">
        <v>3</v>
      </c>
      <c r="J8554">
        <v>3</v>
      </c>
      <c r="K8554" t="s">
        <v>5873</v>
      </c>
      <c r="L8554" t="s">
        <v>20</v>
      </c>
    </row>
    <row r="8555" spans="1:12" x14ac:dyDescent="0.35">
      <c r="A8555" t="s">
        <v>10074</v>
      </c>
      <c r="B8555">
        <f t="shared" si="133"/>
        <v>2017</v>
      </c>
      <c r="C8555" s="1">
        <v>42952</v>
      </c>
      <c r="D8555">
        <v>323</v>
      </c>
      <c r="E8555" t="s">
        <v>25</v>
      </c>
      <c r="F8555">
        <v>93</v>
      </c>
      <c r="G8555" t="s">
        <v>12</v>
      </c>
      <c r="H8555" t="s">
        <v>14</v>
      </c>
      <c r="I8555">
        <v>0</v>
      </c>
      <c r="J8555">
        <v>0</v>
      </c>
      <c r="K8555" t="s">
        <v>15</v>
      </c>
      <c r="L8555" t="s">
        <v>20</v>
      </c>
    </row>
    <row r="8556" spans="1:12" x14ac:dyDescent="0.35">
      <c r="A8556" t="s">
        <v>10075</v>
      </c>
      <c r="B8556">
        <f t="shared" si="133"/>
        <v>2017</v>
      </c>
      <c r="C8556" s="1">
        <v>42954</v>
      </c>
      <c r="D8556">
        <v>234</v>
      </c>
      <c r="E8556" t="s">
        <v>13</v>
      </c>
      <c r="F8556">
        <v>274</v>
      </c>
      <c r="G8556" t="s">
        <v>29</v>
      </c>
      <c r="H8556" t="s">
        <v>14</v>
      </c>
      <c r="I8556">
        <v>2</v>
      </c>
      <c r="J8556">
        <v>1</v>
      </c>
      <c r="K8556" t="s">
        <v>15</v>
      </c>
      <c r="L8556" t="s">
        <v>16</v>
      </c>
    </row>
    <row r="8557" spans="1:12" x14ac:dyDescent="0.35">
      <c r="A8557" t="s">
        <v>10076</v>
      </c>
      <c r="B8557">
        <f t="shared" si="133"/>
        <v>2017</v>
      </c>
      <c r="C8557" s="1">
        <v>42969</v>
      </c>
      <c r="D8557">
        <v>178</v>
      </c>
      <c r="E8557" t="s">
        <v>113</v>
      </c>
      <c r="F8557">
        <v>240</v>
      </c>
      <c r="G8557" t="s">
        <v>1487</v>
      </c>
      <c r="H8557" t="s">
        <v>687</v>
      </c>
      <c r="I8557">
        <v>1</v>
      </c>
      <c r="J8557">
        <v>1</v>
      </c>
      <c r="K8557" t="s">
        <v>15</v>
      </c>
      <c r="L8557" t="s">
        <v>20</v>
      </c>
    </row>
    <row r="8558" spans="1:12" x14ac:dyDescent="0.35">
      <c r="A8558" t="s">
        <v>10077</v>
      </c>
      <c r="B8558">
        <f t="shared" si="133"/>
        <v>2017</v>
      </c>
      <c r="C8558" s="1">
        <v>42978</v>
      </c>
      <c r="D8558">
        <v>148</v>
      </c>
      <c r="E8558" t="s">
        <v>143</v>
      </c>
      <c r="F8558">
        <v>177</v>
      </c>
      <c r="G8558" t="s">
        <v>60</v>
      </c>
      <c r="H8558" t="s">
        <v>14</v>
      </c>
      <c r="I8558">
        <v>1</v>
      </c>
      <c r="J8558">
        <v>1</v>
      </c>
      <c r="K8558" t="s">
        <v>15</v>
      </c>
      <c r="L8558" t="s">
        <v>20</v>
      </c>
    </row>
    <row r="8559" spans="1:12" x14ac:dyDescent="0.35">
      <c r="A8559" t="s">
        <v>10078</v>
      </c>
      <c r="B8559">
        <f t="shared" si="133"/>
        <v>2017</v>
      </c>
      <c r="C8559" s="1">
        <v>42978</v>
      </c>
      <c r="D8559">
        <v>197</v>
      </c>
      <c r="E8559" t="s">
        <v>39</v>
      </c>
      <c r="F8559">
        <v>289</v>
      </c>
      <c r="G8559" t="s">
        <v>66</v>
      </c>
      <c r="H8559" t="s">
        <v>14</v>
      </c>
      <c r="I8559">
        <v>0</v>
      </c>
      <c r="J8559">
        <v>2</v>
      </c>
      <c r="K8559" t="s">
        <v>15</v>
      </c>
      <c r="L8559" t="s">
        <v>33</v>
      </c>
    </row>
    <row r="8560" spans="1:12" x14ac:dyDescent="0.35">
      <c r="A8560" t="s">
        <v>10079</v>
      </c>
      <c r="B8560">
        <f t="shared" si="133"/>
        <v>2017</v>
      </c>
      <c r="C8560" s="1">
        <v>42978</v>
      </c>
      <c r="D8560">
        <v>297</v>
      </c>
      <c r="E8560" t="s">
        <v>76</v>
      </c>
      <c r="F8560">
        <v>84</v>
      </c>
      <c r="G8560" t="s">
        <v>73</v>
      </c>
      <c r="H8560" t="s">
        <v>14</v>
      </c>
      <c r="I8560">
        <v>1</v>
      </c>
      <c r="J8560">
        <v>0</v>
      </c>
      <c r="K8560" t="s">
        <v>262</v>
      </c>
      <c r="L8560" t="s">
        <v>16</v>
      </c>
    </row>
    <row r="8561" spans="1:12" x14ac:dyDescent="0.35">
      <c r="A8561" t="s">
        <v>10080</v>
      </c>
      <c r="B8561">
        <f t="shared" si="133"/>
        <v>2017</v>
      </c>
      <c r="C8561" s="1">
        <v>42978</v>
      </c>
      <c r="D8561">
        <v>121</v>
      </c>
      <c r="E8561" t="s">
        <v>71</v>
      </c>
      <c r="F8561">
        <v>159</v>
      </c>
      <c r="G8561" t="s">
        <v>51</v>
      </c>
      <c r="H8561" t="s">
        <v>14</v>
      </c>
      <c r="I8561">
        <v>3</v>
      </c>
      <c r="J8561">
        <v>2</v>
      </c>
      <c r="K8561" t="s">
        <v>262</v>
      </c>
      <c r="L8561" t="s">
        <v>16</v>
      </c>
    </row>
    <row r="8562" spans="1:12" x14ac:dyDescent="0.35">
      <c r="A8562" t="s">
        <v>10081</v>
      </c>
      <c r="B8562">
        <f t="shared" si="133"/>
        <v>2017</v>
      </c>
      <c r="C8562" s="1">
        <v>42979</v>
      </c>
      <c r="D8562">
        <v>198</v>
      </c>
      <c r="E8562" t="s">
        <v>62</v>
      </c>
      <c r="F8562">
        <v>47</v>
      </c>
      <c r="G8562" t="s">
        <v>68</v>
      </c>
      <c r="H8562" t="s">
        <v>14</v>
      </c>
      <c r="I8562">
        <v>4</v>
      </c>
      <c r="J8562">
        <v>0</v>
      </c>
      <c r="K8562" t="s">
        <v>262</v>
      </c>
      <c r="L8562" t="s">
        <v>16</v>
      </c>
    </row>
    <row r="8563" spans="1:12" x14ac:dyDescent="0.35">
      <c r="A8563" t="s">
        <v>10082</v>
      </c>
      <c r="B8563">
        <f t="shared" si="133"/>
        <v>2017</v>
      </c>
      <c r="C8563" s="1">
        <v>42979</v>
      </c>
      <c r="D8563">
        <v>292</v>
      </c>
      <c r="E8563" t="s">
        <v>50</v>
      </c>
      <c r="F8563">
        <v>82</v>
      </c>
      <c r="G8563" t="s">
        <v>59</v>
      </c>
      <c r="H8563" t="s">
        <v>14</v>
      </c>
      <c r="I8563">
        <v>2</v>
      </c>
      <c r="J8563">
        <v>1</v>
      </c>
      <c r="K8563" t="s">
        <v>262</v>
      </c>
      <c r="L8563" t="s">
        <v>16</v>
      </c>
    </row>
    <row r="8564" spans="1:12" x14ac:dyDescent="0.35">
      <c r="A8564" t="s">
        <v>10083</v>
      </c>
      <c r="B8564">
        <f t="shared" si="133"/>
        <v>2017</v>
      </c>
      <c r="C8564" s="1">
        <v>42979</v>
      </c>
      <c r="D8564">
        <v>110</v>
      </c>
      <c r="E8564" t="s">
        <v>35</v>
      </c>
      <c r="F8564">
        <v>64</v>
      </c>
      <c r="G8564" t="s">
        <v>41</v>
      </c>
      <c r="H8564" t="s">
        <v>14</v>
      </c>
      <c r="I8564">
        <v>1</v>
      </c>
      <c r="J8564">
        <v>1</v>
      </c>
      <c r="K8564" t="s">
        <v>262</v>
      </c>
      <c r="L8564" t="s">
        <v>20</v>
      </c>
    </row>
    <row r="8565" spans="1:12" x14ac:dyDescent="0.35">
      <c r="A8565" t="s">
        <v>10084</v>
      </c>
      <c r="B8565">
        <f t="shared" si="133"/>
        <v>2017</v>
      </c>
      <c r="C8565" s="1">
        <v>42979</v>
      </c>
      <c r="D8565">
        <v>50</v>
      </c>
      <c r="E8565" t="s">
        <v>82</v>
      </c>
      <c r="F8565">
        <v>268</v>
      </c>
      <c r="G8565" t="s">
        <v>47</v>
      </c>
      <c r="H8565" t="s">
        <v>14</v>
      </c>
      <c r="I8565">
        <v>2</v>
      </c>
      <c r="J8565">
        <v>1</v>
      </c>
      <c r="K8565" t="s">
        <v>262</v>
      </c>
      <c r="L8565" t="s">
        <v>16</v>
      </c>
    </row>
    <row r="8566" spans="1:12" x14ac:dyDescent="0.35">
      <c r="A8566" t="s">
        <v>10085</v>
      </c>
      <c r="B8566">
        <f t="shared" si="133"/>
        <v>2017</v>
      </c>
      <c r="C8566" s="1">
        <v>42979</v>
      </c>
      <c r="D8566">
        <v>188</v>
      </c>
      <c r="E8566" t="s">
        <v>85</v>
      </c>
      <c r="F8566">
        <v>170</v>
      </c>
      <c r="G8566" t="s">
        <v>79</v>
      </c>
      <c r="H8566" t="s">
        <v>14</v>
      </c>
      <c r="I8566">
        <v>6</v>
      </c>
      <c r="J8566">
        <v>0</v>
      </c>
      <c r="K8566" t="s">
        <v>262</v>
      </c>
      <c r="L8566" t="s">
        <v>16</v>
      </c>
    </row>
    <row r="8567" spans="1:12" x14ac:dyDescent="0.35">
      <c r="A8567" t="s">
        <v>10086</v>
      </c>
      <c r="B8567">
        <f t="shared" si="133"/>
        <v>2017</v>
      </c>
      <c r="C8567" s="1">
        <v>42980</v>
      </c>
      <c r="D8567">
        <v>323</v>
      </c>
      <c r="E8567" t="s">
        <v>25</v>
      </c>
      <c r="F8567">
        <v>6</v>
      </c>
      <c r="G8567" t="s">
        <v>38</v>
      </c>
      <c r="H8567" t="s">
        <v>14</v>
      </c>
      <c r="I8567">
        <v>3</v>
      </c>
      <c r="J8567">
        <v>1</v>
      </c>
      <c r="K8567" t="s">
        <v>262</v>
      </c>
      <c r="L8567" t="s">
        <v>16</v>
      </c>
    </row>
    <row r="8568" spans="1:12" x14ac:dyDescent="0.35">
      <c r="A8568" t="s">
        <v>10087</v>
      </c>
      <c r="B8568">
        <f t="shared" si="133"/>
        <v>2017</v>
      </c>
      <c r="C8568" s="1">
        <v>42980</v>
      </c>
      <c r="D8568">
        <v>255</v>
      </c>
      <c r="E8568" t="s">
        <v>44</v>
      </c>
      <c r="F8568">
        <v>44</v>
      </c>
      <c r="G8568" t="s">
        <v>65</v>
      </c>
      <c r="H8568" t="s">
        <v>14</v>
      </c>
      <c r="I8568">
        <v>0</v>
      </c>
      <c r="J8568">
        <v>0</v>
      </c>
      <c r="K8568" t="s">
        <v>262</v>
      </c>
      <c r="L8568" t="s">
        <v>20</v>
      </c>
    </row>
    <row r="8569" spans="1:12" x14ac:dyDescent="0.35">
      <c r="A8569" t="s">
        <v>10088</v>
      </c>
      <c r="B8569">
        <f t="shared" si="133"/>
        <v>2017</v>
      </c>
      <c r="C8569" s="1">
        <v>42980</v>
      </c>
      <c r="D8569">
        <v>189</v>
      </c>
      <c r="E8569" t="s">
        <v>45</v>
      </c>
      <c r="F8569">
        <v>148</v>
      </c>
      <c r="G8569" t="s">
        <v>143</v>
      </c>
      <c r="H8569" t="s">
        <v>14</v>
      </c>
      <c r="I8569">
        <v>1</v>
      </c>
      <c r="J8569">
        <v>1</v>
      </c>
      <c r="K8569" t="s">
        <v>15</v>
      </c>
      <c r="L8569" t="s">
        <v>20</v>
      </c>
    </row>
    <row r="8570" spans="1:12" x14ac:dyDescent="0.35">
      <c r="A8570" t="s">
        <v>10089</v>
      </c>
      <c r="B8570">
        <f t="shared" si="133"/>
        <v>2017</v>
      </c>
      <c r="C8570" s="1">
        <v>42980</v>
      </c>
      <c r="D8570">
        <v>103</v>
      </c>
      <c r="E8570" t="s">
        <v>28</v>
      </c>
      <c r="F8570">
        <v>140</v>
      </c>
      <c r="G8570" t="s">
        <v>56</v>
      </c>
      <c r="H8570" t="s">
        <v>14</v>
      </c>
      <c r="I8570">
        <v>0</v>
      </c>
      <c r="J8570">
        <v>3</v>
      </c>
      <c r="K8570" t="s">
        <v>262</v>
      </c>
      <c r="L8570" t="s">
        <v>33</v>
      </c>
    </row>
    <row r="8571" spans="1:12" x14ac:dyDescent="0.35">
      <c r="A8571" t="s">
        <v>10090</v>
      </c>
      <c r="B8571">
        <f t="shared" si="133"/>
        <v>2017</v>
      </c>
      <c r="C8571" s="1">
        <v>42981</v>
      </c>
      <c r="D8571">
        <v>89</v>
      </c>
      <c r="E8571" t="s">
        <v>53</v>
      </c>
      <c r="F8571">
        <v>31</v>
      </c>
      <c r="G8571" t="s">
        <v>18</v>
      </c>
      <c r="H8571" t="s">
        <v>14</v>
      </c>
      <c r="I8571">
        <v>1</v>
      </c>
      <c r="J8571">
        <v>2</v>
      </c>
      <c r="K8571" t="s">
        <v>15</v>
      </c>
      <c r="L8571" t="s">
        <v>33</v>
      </c>
    </row>
    <row r="8572" spans="1:12" x14ac:dyDescent="0.35">
      <c r="A8572" t="s">
        <v>10091</v>
      </c>
      <c r="B8572">
        <f t="shared" si="133"/>
        <v>2017</v>
      </c>
      <c r="C8572" s="1">
        <v>42982</v>
      </c>
      <c r="D8572">
        <v>167</v>
      </c>
      <c r="E8572" t="s">
        <v>74</v>
      </c>
      <c r="F8572">
        <v>289</v>
      </c>
      <c r="G8572" t="s">
        <v>66</v>
      </c>
      <c r="H8572" t="s">
        <v>14</v>
      </c>
      <c r="I8572">
        <v>1</v>
      </c>
      <c r="J8572">
        <v>0</v>
      </c>
      <c r="K8572" t="s">
        <v>15</v>
      </c>
      <c r="L8572" t="s">
        <v>16</v>
      </c>
    </row>
    <row r="8573" spans="1:12" x14ac:dyDescent="0.35">
      <c r="A8573" t="s">
        <v>10092</v>
      </c>
      <c r="B8573">
        <f t="shared" si="133"/>
        <v>2017</v>
      </c>
      <c r="C8573" s="1">
        <v>42982</v>
      </c>
      <c r="D8573">
        <v>47</v>
      </c>
      <c r="E8573" t="s">
        <v>68</v>
      </c>
      <c r="F8573">
        <v>198</v>
      </c>
      <c r="G8573" t="s">
        <v>62</v>
      </c>
      <c r="H8573" t="s">
        <v>14</v>
      </c>
      <c r="I8573">
        <v>1</v>
      </c>
      <c r="J8573">
        <v>1</v>
      </c>
      <c r="K8573" t="s">
        <v>262</v>
      </c>
      <c r="L8573" t="s">
        <v>20</v>
      </c>
    </row>
    <row r="8574" spans="1:12" x14ac:dyDescent="0.35">
      <c r="A8574" t="s">
        <v>10093</v>
      </c>
      <c r="B8574">
        <f t="shared" si="133"/>
        <v>2017</v>
      </c>
      <c r="C8574" s="1">
        <v>42982</v>
      </c>
      <c r="D8574">
        <v>159</v>
      </c>
      <c r="E8574" t="s">
        <v>51</v>
      </c>
      <c r="F8574">
        <v>121</v>
      </c>
      <c r="G8574" t="s">
        <v>71</v>
      </c>
      <c r="H8574" t="s">
        <v>14</v>
      </c>
      <c r="I8574">
        <v>1</v>
      </c>
      <c r="J8574">
        <v>0</v>
      </c>
      <c r="K8574" t="s">
        <v>262</v>
      </c>
      <c r="L8574" t="s">
        <v>16</v>
      </c>
    </row>
    <row r="8575" spans="1:12" x14ac:dyDescent="0.35">
      <c r="A8575" t="s">
        <v>10094</v>
      </c>
      <c r="B8575">
        <f t="shared" si="133"/>
        <v>2017</v>
      </c>
      <c r="C8575" s="1">
        <v>42983</v>
      </c>
      <c r="D8575">
        <v>170</v>
      </c>
      <c r="E8575" t="s">
        <v>79</v>
      </c>
      <c r="F8575">
        <v>188</v>
      </c>
      <c r="G8575" t="s">
        <v>85</v>
      </c>
      <c r="H8575" t="s">
        <v>14</v>
      </c>
      <c r="I8575">
        <v>0</v>
      </c>
      <c r="J8575">
        <v>0</v>
      </c>
      <c r="K8575" t="s">
        <v>262</v>
      </c>
      <c r="L8575" t="s">
        <v>20</v>
      </c>
    </row>
    <row r="8576" spans="1:12" x14ac:dyDescent="0.35">
      <c r="A8576" t="s">
        <v>10095</v>
      </c>
      <c r="B8576">
        <f t="shared" si="133"/>
        <v>2017</v>
      </c>
      <c r="C8576" s="1">
        <v>42983</v>
      </c>
      <c r="D8576">
        <v>177</v>
      </c>
      <c r="E8576" t="s">
        <v>60</v>
      </c>
      <c r="F8576">
        <v>197</v>
      </c>
      <c r="G8576" t="s">
        <v>39</v>
      </c>
      <c r="H8576" t="s">
        <v>14</v>
      </c>
      <c r="I8576">
        <v>0</v>
      </c>
      <c r="J8576">
        <v>2</v>
      </c>
      <c r="K8576" t="s">
        <v>15</v>
      </c>
      <c r="L8576" t="s">
        <v>33</v>
      </c>
    </row>
    <row r="8577" spans="1:12" x14ac:dyDescent="0.35">
      <c r="A8577" t="s">
        <v>10096</v>
      </c>
      <c r="B8577">
        <f t="shared" si="133"/>
        <v>2017</v>
      </c>
      <c r="C8577" s="1">
        <v>42983</v>
      </c>
      <c r="D8577">
        <v>268</v>
      </c>
      <c r="E8577" t="s">
        <v>47</v>
      </c>
      <c r="F8577">
        <v>50</v>
      </c>
      <c r="G8577" t="s">
        <v>82</v>
      </c>
      <c r="H8577" t="s">
        <v>14</v>
      </c>
      <c r="I8577">
        <v>1</v>
      </c>
      <c r="J8577">
        <v>2</v>
      </c>
      <c r="K8577" t="s">
        <v>262</v>
      </c>
      <c r="L8577" t="s">
        <v>33</v>
      </c>
    </row>
    <row r="8578" spans="1:12" x14ac:dyDescent="0.35">
      <c r="A8578" t="s">
        <v>10097</v>
      </c>
      <c r="B8578">
        <f t="shared" si="133"/>
        <v>2017</v>
      </c>
      <c r="C8578" s="1">
        <v>42983</v>
      </c>
      <c r="D8578">
        <v>6</v>
      </c>
      <c r="E8578" t="s">
        <v>38</v>
      </c>
      <c r="F8578">
        <v>323</v>
      </c>
      <c r="G8578" t="s">
        <v>25</v>
      </c>
      <c r="H8578" t="s">
        <v>14</v>
      </c>
      <c r="I8578">
        <v>0</v>
      </c>
      <c r="J8578">
        <v>1</v>
      </c>
      <c r="K8578" t="s">
        <v>262</v>
      </c>
      <c r="L8578" t="s">
        <v>33</v>
      </c>
    </row>
    <row r="8579" spans="1:12" x14ac:dyDescent="0.35">
      <c r="A8579" t="s">
        <v>10098</v>
      </c>
      <c r="B8579">
        <f t="shared" ref="B8579:B8642" si="134">YEAR(C8579)</f>
        <v>2017</v>
      </c>
      <c r="C8579" s="1">
        <v>42983</v>
      </c>
      <c r="D8579">
        <v>140</v>
      </c>
      <c r="E8579" t="s">
        <v>56</v>
      </c>
      <c r="F8579">
        <v>103</v>
      </c>
      <c r="G8579" t="s">
        <v>28</v>
      </c>
      <c r="H8579" t="s">
        <v>14</v>
      </c>
      <c r="I8579">
        <v>1</v>
      </c>
      <c r="J8579">
        <v>2</v>
      </c>
      <c r="K8579" t="s">
        <v>262</v>
      </c>
      <c r="L8579" t="s">
        <v>33</v>
      </c>
    </row>
    <row r="8580" spans="1:12" x14ac:dyDescent="0.35">
      <c r="A8580" t="s">
        <v>10099</v>
      </c>
      <c r="B8580">
        <f t="shared" si="134"/>
        <v>2017</v>
      </c>
      <c r="C8580" s="1">
        <v>42983</v>
      </c>
      <c r="D8580">
        <v>44</v>
      </c>
      <c r="E8580" t="s">
        <v>65</v>
      </c>
      <c r="F8580">
        <v>255</v>
      </c>
      <c r="G8580" t="s">
        <v>44</v>
      </c>
      <c r="H8580" t="s">
        <v>14</v>
      </c>
      <c r="I8580">
        <v>2</v>
      </c>
      <c r="J8580">
        <v>2</v>
      </c>
      <c r="K8580" t="s">
        <v>262</v>
      </c>
      <c r="L8580" t="s">
        <v>20</v>
      </c>
    </row>
    <row r="8581" spans="1:12" x14ac:dyDescent="0.35">
      <c r="A8581" t="s">
        <v>10100</v>
      </c>
      <c r="B8581">
        <f t="shared" si="134"/>
        <v>2017</v>
      </c>
      <c r="C8581" s="1">
        <v>42983</v>
      </c>
      <c r="D8581">
        <v>82</v>
      </c>
      <c r="E8581" t="s">
        <v>59</v>
      </c>
      <c r="F8581">
        <v>292</v>
      </c>
      <c r="G8581" t="s">
        <v>50</v>
      </c>
      <c r="H8581" t="s">
        <v>14</v>
      </c>
      <c r="I8581">
        <v>2</v>
      </c>
      <c r="J8581">
        <v>2</v>
      </c>
      <c r="K8581" t="s">
        <v>262</v>
      </c>
      <c r="L8581" t="s">
        <v>20</v>
      </c>
    </row>
    <row r="8582" spans="1:12" x14ac:dyDescent="0.35">
      <c r="A8582" t="s">
        <v>10101</v>
      </c>
      <c r="B8582">
        <f t="shared" si="134"/>
        <v>2017</v>
      </c>
      <c r="C8582" s="1">
        <v>42983</v>
      </c>
      <c r="D8582">
        <v>84</v>
      </c>
      <c r="E8582" t="s">
        <v>73</v>
      </c>
      <c r="F8582">
        <v>297</v>
      </c>
      <c r="G8582" t="s">
        <v>76</v>
      </c>
      <c r="H8582" t="s">
        <v>14</v>
      </c>
      <c r="I8582">
        <v>1</v>
      </c>
      <c r="J8582">
        <v>0</v>
      </c>
      <c r="K8582" t="s">
        <v>262</v>
      </c>
      <c r="L8582" t="s">
        <v>16</v>
      </c>
    </row>
    <row r="8583" spans="1:12" x14ac:dyDescent="0.35">
      <c r="A8583" t="s">
        <v>10102</v>
      </c>
      <c r="B8583">
        <f t="shared" si="134"/>
        <v>2017</v>
      </c>
      <c r="C8583" s="1">
        <v>42983</v>
      </c>
      <c r="D8583">
        <v>64</v>
      </c>
      <c r="E8583" t="s">
        <v>41</v>
      </c>
      <c r="F8583">
        <v>110</v>
      </c>
      <c r="G8583" t="s">
        <v>35</v>
      </c>
      <c r="H8583" t="s">
        <v>14</v>
      </c>
      <c r="I8583">
        <v>1</v>
      </c>
      <c r="J8583">
        <v>5</v>
      </c>
      <c r="K8583" t="s">
        <v>262</v>
      </c>
      <c r="L8583" t="s">
        <v>33</v>
      </c>
    </row>
    <row r="8584" spans="1:12" x14ac:dyDescent="0.35">
      <c r="A8584" t="s">
        <v>10103</v>
      </c>
      <c r="B8584">
        <f t="shared" si="134"/>
        <v>2017</v>
      </c>
      <c r="C8584" s="1">
        <v>43014</v>
      </c>
      <c r="D8584">
        <v>177</v>
      </c>
      <c r="E8584" t="s">
        <v>60</v>
      </c>
      <c r="F8584">
        <v>63</v>
      </c>
      <c r="G8584" t="s">
        <v>57</v>
      </c>
      <c r="H8584" t="s">
        <v>14</v>
      </c>
      <c r="I8584">
        <v>0</v>
      </c>
      <c r="J8584">
        <v>1</v>
      </c>
      <c r="K8584" t="s">
        <v>15</v>
      </c>
      <c r="L8584" t="s">
        <v>33</v>
      </c>
    </row>
    <row r="8585" spans="1:12" x14ac:dyDescent="0.35">
      <c r="A8585" t="s">
        <v>10104</v>
      </c>
      <c r="B8585">
        <f t="shared" si="134"/>
        <v>2017</v>
      </c>
      <c r="C8585" s="1">
        <v>43014</v>
      </c>
      <c r="D8585">
        <v>170</v>
      </c>
      <c r="E8585" t="s">
        <v>79</v>
      </c>
      <c r="F8585">
        <v>140</v>
      </c>
      <c r="G8585" t="s">
        <v>56</v>
      </c>
      <c r="H8585" t="s">
        <v>14</v>
      </c>
      <c r="I8585">
        <v>0</v>
      </c>
      <c r="J8585">
        <v>0</v>
      </c>
      <c r="K8585" t="s">
        <v>262</v>
      </c>
      <c r="L8585" t="s">
        <v>20</v>
      </c>
    </row>
    <row r="8586" spans="1:12" x14ac:dyDescent="0.35">
      <c r="A8586" t="s">
        <v>10105</v>
      </c>
      <c r="B8586">
        <f t="shared" si="134"/>
        <v>2017</v>
      </c>
      <c r="C8586" s="1">
        <v>43015</v>
      </c>
      <c r="D8586">
        <v>198</v>
      </c>
      <c r="E8586" t="s">
        <v>62</v>
      </c>
      <c r="F8586">
        <v>323</v>
      </c>
      <c r="G8586" t="s">
        <v>25</v>
      </c>
      <c r="H8586" t="s">
        <v>14</v>
      </c>
      <c r="I8586">
        <v>1</v>
      </c>
      <c r="J8586">
        <v>0</v>
      </c>
      <c r="K8586" t="s">
        <v>262</v>
      </c>
      <c r="L8586" t="s">
        <v>16</v>
      </c>
    </row>
    <row r="8587" spans="1:12" x14ac:dyDescent="0.35">
      <c r="A8587" t="s">
        <v>10106</v>
      </c>
      <c r="B8587">
        <f t="shared" si="134"/>
        <v>2017</v>
      </c>
      <c r="C8587" s="1">
        <v>43015</v>
      </c>
      <c r="D8587">
        <v>268</v>
      </c>
      <c r="E8587" t="s">
        <v>47</v>
      </c>
      <c r="F8587">
        <v>44</v>
      </c>
      <c r="G8587" t="s">
        <v>65</v>
      </c>
      <c r="H8587" t="s">
        <v>14</v>
      </c>
      <c r="I8587">
        <v>3</v>
      </c>
      <c r="J8587">
        <v>1</v>
      </c>
      <c r="K8587" t="s">
        <v>262</v>
      </c>
      <c r="L8587" t="s">
        <v>16</v>
      </c>
    </row>
    <row r="8588" spans="1:12" x14ac:dyDescent="0.35">
      <c r="A8588" t="s">
        <v>10107</v>
      </c>
      <c r="B8588">
        <f t="shared" si="134"/>
        <v>2017</v>
      </c>
      <c r="C8588" s="1">
        <v>43015</v>
      </c>
      <c r="D8588">
        <v>284</v>
      </c>
      <c r="E8588" t="s">
        <v>77</v>
      </c>
      <c r="F8588">
        <v>167</v>
      </c>
      <c r="G8588" t="s">
        <v>74</v>
      </c>
      <c r="H8588" t="s">
        <v>14</v>
      </c>
      <c r="I8588">
        <v>1</v>
      </c>
      <c r="J8588">
        <v>1</v>
      </c>
      <c r="K8588" t="s">
        <v>15</v>
      </c>
      <c r="L8588" t="s">
        <v>20</v>
      </c>
    </row>
    <row r="8589" spans="1:12" x14ac:dyDescent="0.35">
      <c r="A8589" t="s">
        <v>10108</v>
      </c>
      <c r="B8589">
        <f t="shared" si="134"/>
        <v>2017</v>
      </c>
      <c r="C8589" s="1">
        <v>43015</v>
      </c>
      <c r="D8589">
        <v>297</v>
      </c>
      <c r="E8589" t="s">
        <v>76</v>
      </c>
      <c r="F8589">
        <v>110</v>
      </c>
      <c r="G8589" t="s">
        <v>35</v>
      </c>
      <c r="H8589" t="s">
        <v>14</v>
      </c>
      <c r="I8589">
        <v>0</v>
      </c>
      <c r="J8589">
        <v>0</v>
      </c>
      <c r="K8589" t="s">
        <v>262</v>
      </c>
      <c r="L8589" t="s">
        <v>20</v>
      </c>
    </row>
    <row r="8590" spans="1:12" x14ac:dyDescent="0.35">
      <c r="A8590" t="s">
        <v>10109</v>
      </c>
      <c r="B8590">
        <f t="shared" si="134"/>
        <v>2017</v>
      </c>
      <c r="C8590" s="1">
        <v>43015</v>
      </c>
      <c r="D8590">
        <v>159</v>
      </c>
      <c r="E8590" t="s">
        <v>51</v>
      </c>
      <c r="F8590">
        <v>82</v>
      </c>
      <c r="G8590" t="s">
        <v>59</v>
      </c>
      <c r="H8590" t="s">
        <v>14</v>
      </c>
      <c r="I8590">
        <v>1</v>
      </c>
      <c r="J8590">
        <v>2</v>
      </c>
      <c r="K8590" t="s">
        <v>262</v>
      </c>
      <c r="L8590" t="s">
        <v>33</v>
      </c>
    </row>
    <row r="8591" spans="1:12" x14ac:dyDescent="0.35">
      <c r="A8591" t="s">
        <v>10110</v>
      </c>
      <c r="B8591">
        <f t="shared" si="134"/>
        <v>2017</v>
      </c>
      <c r="C8591" s="1">
        <v>43015</v>
      </c>
      <c r="D8591">
        <v>121</v>
      </c>
      <c r="E8591" t="s">
        <v>71</v>
      </c>
      <c r="F8591">
        <v>292</v>
      </c>
      <c r="G8591" t="s">
        <v>50</v>
      </c>
      <c r="H8591" t="s">
        <v>14</v>
      </c>
      <c r="I8591">
        <v>1</v>
      </c>
      <c r="J8591">
        <v>4</v>
      </c>
      <c r="K8591" t="s">
        <v>262</v>
      </c>
      <c r="L8591" t="s">
        <v>33</v>
      </c>
    </row>
    <row r="8592" spans="1:12" x14ac:dyDescent="0.35">
      <c r="A8592" t="s">
        <v>10111</v>
      </c>
      <c r="B8592">
        <f t="shared" si="134"/>
        <v>2017</v>
      </c>
      <c r="C8592" s="1">
        <v>43015</v>
      </c>
      <c r="D8592">
        <v>188</v>
      </c>
      <c r="E8592" t="s">
        <v>85</v>
      </c>
      <c r="F8592">
        <v>103</v>
      </c>
      <c r="G8592" t="s">
        <v>28</v>
      </c>
      <c r="H8592" t="s">
        <v>14</v>
      </c>
      <c r="I8592">
        <v>3</v>
      </c>
      <c r="J8592">
        <v>0</v>
      </c>
      <c r="K8592" t="s">
        <v>262</v>
      </c>
      <c r="L8592" t="s">
        <v>16</v>
      </c>
    </row>
    <row r="8593" spans="1:12" x14ac:dyDescent="0.35">
      <c r="A8593" t="s">
        <v>10112</v>
      </c>
      <c r="B8593">
        <f t="shared" si="134"/>
        <v>2017</v>
      </c>
      <c r="C8593" s="1">
        <v>43015</v>
      </c>
      <c r="D8593">
        <v>50</v>
      </c>
      <c r="E8593" t="s">
        <v>82</v>
      </c>
      <c r="F8593">
        <v>255</v>
      </c>
      <c r="G8593" t="s">
        <v>44</v>
      </c>
      <c r="H8593" t="s">
        <v>14</v>
      </c>
      <c r="I8593">
        <v>0</v>
      </c>
      <c r="J8593">
        <v>2</v>
      </c>
      <c r="K8593" t="s">
        <v>262</v>
      </c>
      <c r="L8593" t="s">
        <v>33</v>
      </c>
    </row>
    <row r="8594" spans="1:12" x14ac:dyDescent="0.35">
      <c r="A8594" t="s">
        <v>10113</v>
      </c>
      <c r="B8594">
        <f t="shared" si="134"/>
        <v>2017</v>
      </c>
      <c r="C8594" s="1">
        <v>43015</v>
      </c>
      <c r="D8594">
        <v>47</v>
      </c>
      <c r="E8594" t="s">
        <v>68</v>
      </c>
      <c r="F8594">
        <v>6</v>
      </c>
      <c r="G8594" t="s">
        <v>38</v>
      </c>
      <c r="H8594" t="s">
        <v>14</v>
      </c>
      <c r="I8594">
        <v>2</v>
      </c>
      <c r="J8594">
        <v>0</v>
      </c>
      <c r="K8594" t="s">
        <v>262</v>
      </c>
      <c r="L8594" t="s">
        <v>16</v>
      </c>
    </row>
    <row r="8595" spans="1:12" x14ac:dyDescent="0.35">
      <c r="A8595" t="s">
        <v>10114</v>
      </c>
      <c r="B8595">
        <f t="shared" si="134"/>
        <v>2017</v>
      </c>
      <c r="C8595" s="1">
        <v>43016</v>
      </c>
      <c r="D8595">
        <v>84</v>
      </c>
      <c r="E8595" t="s">
        <v>73</v>
      </c>
      <c r="F8595">
        <v>64</v>
      </c>
      <c r="G8595" t="s">
        <v>41</v>
      </c>
      <c r="H8595" t="s">
        <v>14</v>
      </c>
      <c r="I8595">
        <v>2</v>
      </c>
      <c r="J8595">
        <v>1</v>
      </c>
      <c r="K8595" t="s">
        <v>262</v>
      </c>
      <c r="L8595" t="s">
        <v>16</v>
      </c>
    </row>
    <row r="8596" spans="1:12" x14ac:dyDescent="0.35">
      <c r="A8596" t="s">
        <v>10115</v>
      </c>
      <c r="B8596">
        <f t="shared" si="134"/>
        <v>2017</v>
      </c>
      <c r="C8596" s="1">
        <v>43017</v>
      </c>
      <c r="D8596">
        <v>89</v>
      </c>
      <c r="E8596" t="s">
        <v>53</v>
      </c>
      <c r="F8596">
        <v>178</v>
      </c>
      <c r="G8596" t="s">
        <v>113</v>
      </c>
      <c r="H8596" t="s">
        <v>14</v>
      </c>
      <c r="I8596">
        <v>3</v>
      </c>
      <c r="J8596">
        <v>1</v>
      </c>
      <c r="K8596" t="s">
        <v>15</v>
      </c>
      <c r="L8596" t="s">
        <v>16</v>
      </c>
    </row>
    <row r="8597" spans="1:12" x14ac:dyDescent="0.35">
      <c r="A8597" t="s">
        <v>10116</v>
      </c>
      <c r="B8597">
        <f t="shared" si="134"/>
        <v>2017</v>
      </c>
      <c r="C8597" s="1">
        <v>43018</v>
      </c>
      <c r="D8597">
        <v>31</v>
      </c>
      <c r="E8597" t="s">
        <v>18</v>
      </c>
      <c r="F8597">
        <v>103</v>
      </c>
      <c r="G8597" t="s">
        <v>28</v>
      </c>
      <c r="H8597" t="s">
        <v>14</v>
      </c>
      <c r="I8597">
        <v>1</v>
      </c>
      <c r="J8597">
        <v>0</v>
      </c>
      <c r="K8597" t="s">
        <v>15</v>
      </c>
      <c r="L8597" t="s">
        <v>16</v>
      </c>
    </row>
    <row r="8598" spans="1:12" x14ac:dyDescent="0.35">
      <c r="A8598" t="s">
        <v>10117</v>
      </c>
      <c r="B8598">
        <f t="shared" si="134"/>
        <v>2017</v>
      </c>
      <c r="C8598" s="1">
        <v>43047</v>
      </c>
      <c r="D8598">
        <v>64</v>
      </c>
      <c r="E8598" t="s">
        <v>41</v>
      </c>
      <c r="F8598">
        <v>31</v>
      </c>
      <c r="G8598" t="s">
        <v>18</v>
      </c>
      <c r="H8598" t="s">
        <v>14</v>
      </c>
      <c r="I8598">
        <v>1</v>
      </c>
      <c r="J8598">
        <v>1</v>
      </c>
      <c r="K8598" t="s">
        <v>15</v>
      </c>
      <c r="L8598" t="s">
        <v>20</v>
      </c>
    </row>
    <row r="8599" spans="1:12" x14ac:dyDescent="0.35">
      <c r="A8599" t="s">
        <v>10118</v>
      </c>
      <c r="B8599">
        <f t="shared" si="134"/>
        <v>2017</v>
      </c>
      <c r="C8599" s="1">
        <v>43049</v>
      </c>
      <c r="D8599">
        <v>268</v>
      </c>
      <c r="E8599" t="s">
        <v>47</v>
      </c>
      <c r="F8599">
        <v>255</v>
      </c>
      <c r="G8599" t="s">
        <v>44</v>
      </c>
      <c r="H8599" t="s">
        <v>14</v>
      </c>
      <c r="I8599">
        <v>0</v>
      </c>
      <c r="J8599">
        <v>2</v>
      </c>
      <c r="K8599" t="s">
        <v>262</v>
      </c>
      <c r="L8599" t="s">
        <v>33</v>
      </c>
    </row>
    <row r="8600" spans="1:12" x14ac:dyDescent="0.35">
      <c r="A8600" t="s">
        <v>10119</v>
      </c>
      <c r="B8600">
        <f t="shared" si="134"/>
        <v>2017</v>
      </c>
      <c r="C8600" s="1">
        <v>43049</v>
      </c>
      <c r="D8600">
        <v>6</v>
      </c>
      <c r="E8600" t="s">
        <v>38</v>
      </c>
      <c r="F8600">
        <v>198</v>
      </c>
      <c r="G8600" t="s">
        <v>62</v>
      </c>
      <c r="H8600" t="s">
        <v>14</v>
      </c>
      <c r="I8600">
        <v>3</v>
      </c>
      <c r="J8600">
        <v>0</v>
      </c>
      <c r="K8600" t="s">
        <v>262</v>
      </c>
      <c r="L8600" t="s">
        <v>16</v>
      </c>
    </row>
    <row r="8601" spans="1:12" x14ac:dyDescent="0.35">
      <c r="A8601" t="s">
        <v>10120</v>
      </c>
      <c r="B8601">
        <f t="shared" si="134"/>
        <v>2017</v>
      </c>
      <c r="C8601" s="1">
        <v>43050</v>
      </c>
      <c r="D8601">
        <v>323</v>
      </c>
      <c r="E8601" t="s">
        <v>25</v>
      </c>
      <c r="F8601">
        <v>47</v>
      </c>
      <c r="G8601" t="s">
        <v>68</v>
      </c>
      <c r="H8601" t="s">
        <v>14</v>
      </c>
      <c r="I8601">
        <v>2</v>
      </c>
      <c r="J8601">
        <v>2</v>
      </c>
      <c r="K8601" t="s">
        <v>262</v>
      </c>
      <c r="L8601" t="s">
        <v>20</v>
      </c>
    </row>
    <row r="8602" spans="1:12" x14ac:dyDescent="0.35">
      <c r="A8602" t="s">
        <v>10121</v>
      </c>
      <c r="B8602">
        <f t="shared" si="134"/>
        <v>2017</v>
      </c>
      <c r="C8602" s="1">
        <v>43050</v>
      </c>
      <c r="D8602">
        <v>292</v>
      </c>
      <c r="E8602" t="s">
        <v>50</v>
      </c>
      <c r="F8602">
        <v>159</v>
      </c>
      <c r="G8602" t="s">
        <v>51</v>
      </c>
      <c r="H8602" t="s">
        <v>14</v>
      </c>
      <c r="I8602">
        <v>0</v>
      </c>
      <c r="J8602">
        <v>0</v>
      </c>
      <c r="K8602" t="s">
        <v>262</v>
      </c>
      <c r="L8602" t="s">
        <v>20</v>
      </c>
    </row>
    <row r="8603" spans="1:12" x14ac:dyDescent="0.35">
      <c r="A8603" t="s">
        <v>10122</v>
      </c>
      <c r="B8603">
        <f t="shared" si="134"/>
        <v>2017</v>
      </c>
      <c r="C8603" s="1">
        <v>43050</v>
      </c>
      <c r="D8603">
        <v>191</v>
      </c>
      <c r="E8603" t="s">
        <v>69</v>
      </c>
      <c r="F8603">
        <v>325</v>
      </c>
      <c r="G8603" t="s">
        <v>266</v>
      </c>
      <c r="H8603" t="s">
        <v>14</v>
      </c>
      <c r="I8603">
        <v>3</v>
      </c>
      <c r="J8603">
        <v>1</v>
      </c>
      <c r="K8603" t="s">
        <v>15</v>
      </c>
      <c r="L8603" t="s">
        <v>16</v>
      </c>
    </row>
    <row r="8604" spans="1:12" x14ac:dyDescent="0.35">
      <c r="A8604" t="s">
        <v>10123</v>
      </c>
      <c r="B8604">
        <f t="shared" si="134"/>
        <v>2017</v>
      </c>
      <c r="C8604" s="1">
        <v>43050</v>
      </c>
      <c r="D8604">
        <v>140</v>
      </c>
      <c r="E8604" t="s">
        <v>56</v>
      </c>
      <c r="F8604">
        <v>188</v>
      </c>
      <c r="G8604" t="s">
        <v>85</v>
      </c>
      <c r="H8604" t="s">
        <v>14</v>
      </c>
      <c r="I8604">
        <v>0</v>
      </c>
      <c r="J8604">
        <v>2</v>
      </c>
      <c r="K8604" t="s">
        <v>262</v>
      </c>
      <c r="L8604" t="s">
        <v>33</v>
      </c>
    </row>
    <row r="8605" spans="1:12" x14ac:dyDescent="0.35">
      <c r="A8605" t="s">
        <v>10124</v>
      </c>
      <c r="B8605">
        <f t="shared" si="134"/>
        <v>2017</v>
      </c>
      <c r="C8605" s="1">
        <v>43050</v>
      </c>
      <c r="D8605">
        <v>103</v>
      </c>
      <c r="E8605" t="s">
        <v>28</v>
      </c>
      <c r="F8605">
        <v>170</v>
      </c>
      <c r="G8605" t="s">
        <v>79</v>
      </c>
      <c r="H8605" t="s">
        <v>14</v>
      </c>
      <c r="I8605">
        <v>0</v>
      </c>
      <c r="J8605">
        <v>0</v>
      </c>
      <c r="K8605" t="s">
        <v>262</v>
      </c>
      <c r="L8605" t="s">
        <v>20</v>
      </c>
    </row>
    <row r="8606" spans="1:12" x14ac:dyDescent="0.35">
      <c r="A8606" t="s">
        <v>10125</v>
      </c>
      <c r="B8606">
        <f t="shared" si="134"/>
        <v>2017</v>
      </c>
      <c r="C8606" s="1">
        <v>43050</v>
      </c>
      <c r="D8606">
        <v>82</v>
      </c>
      <c r="E8606" t="s">
        <v>59</v>
      </c>
      <c r="F8606">
        <v>121</v>
      </c>
      <c r="G8606" t="s">
        <v>71</v>
      </c>
      <c r="H8606" t="s">
        <v>14</v>
      </c>
      <c r="I8606">
        <v>3</v>
      </c>
      <c r="J8606">
        <v>1</v>
      </c>
      <c r="K8606" t="s">
        <v>262</v>
      </c>
      <c r="L8606" t="s">
        <v>16</v>
      </c>
    </row>
    <row r="8607" spans="1:12" x14ac:dyDescent="0.35">
      <c r="A8607" t="s">
        <v>10126</v>
      </c>
      <c r="B8607">
        <f t="shared" si="134"/>
        <v>2017</v>
      </c>
      <c r="C8607" s="1">
        <v>43050</v>
      </c>
      <c r="D8607">
        <v>63</v>
      </c>
      <c r="E8607" t="s">
        <v>57</v>
      </c>
      <c r="F8607">
        <v>165</v>
      </c>
      <c r="G8607" t="s">
        <v>31</v>
      </c>
      <c r="H8607" t="s">
        <v>14</v>
      </c>
      <c r="I8607">
        <v>1</v>
      </c>
      <c r="J8607">
        <v>1</v>
      </c>
      <c r="K8607" t="s">
        <v>15</v>
      </c>
      <c r="L8607" t="s">
        <v>20</v>
      </c>
    </row>
    <row r="8608" spans="1:12" x14ac:dyDescent="0.35">
      <c r="A8608" t="s">
        <v>10127</v>
      </c>
      <c r="B8608">
        <f t="shared" si="134"/>
        <v>2017</v>
      </c>
      <c r="C8608" s="1">
        <v>43050</v>
      </c>
      <c r="D8608">
        <v>167</v>
      </c>
      <c r="E8608" t="s">
        <v>74</v>
      </c>
      <c r="F8608">
        <v>157</v>
      </c>
      <c r="G8608" t="s">
        <v>26</v>
      </c>
      <c r="H8608" t="s">
        <v>14</v>
      </c>
      <c r="I8608">
        <v>1</v>
      </c>
      <c r="J8608">
        <v>1</v>
      </c>
      <c r="K8608" t="s">
        <v>15</v>
      </c>
      <c r="L8608" t="s">
        <v>20</v>
      </c>
    </row>
    <row r="8609" spans="1:12" x14ac:dyDescent="0.35">
      <c r="A8609" t="s">
        <v>10128</v>
      </c>
      <c r="B8609">
        <f t="shared" si="134"/>
        <v>2017</v>
      </c>
      <c r="C8609" s="1">
        <v>43051</v>
      </c>
      <c r="D8609">
        <v>289</v>
      </c>
      <c r="E8609" t="s">
        <v>66</v>
      </c>
      <c r="F8609">
        <v>178</v>
      </c>
      <c r="G8609" t="s">
        <v>113</v>
      </c>
      <c r="H8609" t="s">
        <v>14</v>
      </c>
      <c r="I8609">
        <v>6</v>
      </c>
      <c r="J8609">
        <v>0</v>
      </c>
      <c r="K8609" t="s">
        <v>15</v>
      </c>
      <c r="L8609" t="s">
        <v>16</v>
      </c>
    </row>
    <row r="8610" spans="1:12" x14ac:dyDescent="0.35">
      <c r="A8610" t="s">
        <v>10129</v>
      </c>
      <c r="B8610">
        <f t="shared" si="134"/>
        <v>2017</v>
      </c>
      <c r="C8610" s="1">
        <v>43051</v>
      </c>
      <c r="D8610">
        <v>64</v>
      </c>
      <c r="E8610" t="s">
        <v>41</v>
      </c>
      <c r="F8610">
        <v>297</v>
      </c>
      <c r="G8610" t="s">
        <v>76</v>
      </c>
      <c r="H8610" t="s">
        <v>14</v>
      </c>
      <c r="I8610">
        <v>1</v>
      </c>
      <c r="J8610">
        <v>1</v>
      </c>
      <c r="K8610" t="s">
        <v>262</v>
      </c>
      <c r="L8610" t="s">
        <v>20</v>
      </c>
    </row>
    <row r="8611" spans="1:12" x14ac:dyDescent="0.35">
      <c r="A8611" t="s">
        <v>10130</v>
      </c>
      <c r="B8611">
        <f t="shared" si="134"/>
        <v>2017</v>
      </c>
      <c r="C8611" s="1">
        <v>43051</v>
      </c>
      <c r="D8611">
        <v>31</v>
      </c>
      <c r="E8611" t="s">
        <v>18</v>
      </c>
      <c r="F8611">
        <v>284</v>
      </c>
      <c r="G8611" t="s">
        <v>77</v>
      </c>
      <c r="H8611" t="s">
        <v>14</v>
      </c>
      <c r="I8611">
        <v>1</v>
      </c>
      <c r="J8611">
        <v>1</v>
      </c>
      <c r="K8611" t="s">
        <v>15</v>
      </c>
      <c r="L8611" t="s">
        <v>20</v>
      </c>
    </row>
    <row r="8612" spans="1:12" x14ac:dyDescent="0.35">
      <c r="A8612" t="s">
        <v>10131</v>
      </c>
      <c r="B8612">
        <f t="shared" si="134"/>
        <v>2017</v>
      </c>
      <c r="C8612" s="1">
        <v>43051</v>
      </c>
      <c r="D8612">
        <v>110</v>
      </c>
      <c r="E8612" t="s">
        <v>35</v>
      </c>
      <c r="F8612">
        <v>84</v>
      </c>
      <c r="G8612" t="s">
        <v>73</v>
      </c>
      <c r="H8612" t="s">
        <v>14</v>
      </c>
      <c r="I8612">
        <v>1</v>
      </c>
      <c r="J8612">
        <v>1</v>
      </c>
      <c r="K8612" t="s">
        <v>262</v>
      </c>
      <c r="L8612" t="s">
        <v>20</v>
      </c>
    </row>
    <row r="8613" spans="1:12" x14ac:dyDescent="0.35">
      <c r="A8613" t="s">
        <v>10132</v>
      </c>
      <c r="B8613">
        <f t="shared" si="134"/>
        <v>2017</v>
      </c>
      <c r="C8613" s="1">
        <v>43053</v>
      </c>
      <c r="D8613">
        <v>255</v>
      </c>
      <c r="E8613" t="s">
        <v>44</v>
      </c>
      <c r="F8613">
        <v>268</v>
      </c>
      <c r="G8613" t="s">
        <v>47</v>
      </c>
      <c r="H8613" t="s">
        <v>14</v>
      </c>
      <c r="I8613">
        <v>2</v>
      </c>
      <c r="J8613">
        <v>1</v>
      </c>
      <c r="K8613" t="s">
        <v>262</v>
      </c>
      <c r="L8613" t="s">
        <v>16</v>
      </c>
    </row>
    <row r="8614" spans="1:12" x14ac:dyDescent="0.35">
      <c r="A8614" t="s">
        <v>10133</v>
      </c>
      <c r="B8614">
        <f t="shared" si="134"/>
        <v>2017</v>
      </c>
      <c r="C8614" s="1">
        <v>43053</v>
      </c>
      <c r="D8614">
        <v>6</v>
      </c>
      <c r="E8614" t="s">
        <v>38</v>
      </c>
      <c r="F8614">
        <v>54</v>
      </c>
      <c r="G8614" t="s">
        <v>32</v>
      </c>
      <c r="H8614" t="s">
        <v>14</v>
      </c>
      <c r="I8614">
        <v>3</v>
      </c>
      <c r="J8614">
        <v>0</v>
      </c>
      <c r="K8614" t="s">
        <v>15</v>
      </c>
      <c r="L8614" t="s">
        <v>16</v>
      </c>
    </row>
    <row r="8615" spans="1:12" x14ac:dyDescent="0.35">
      <c r="A8615" t="s">
        <v>10134</v>
      </c>
      <c r="B8615">
        <f t="shared" si="134"/>
        <v>2017</v>
      </c>
      <c r="C8615" s="1">
        <v>43053</v>
      </c>
      <c r="D8615">
        <v>44</v>
      </c>
      <c r="E8615" t="s">
        <v>65</v>
      </c>
      <c r="F8615">
        <v>50</v>
      </c>
      <c r="G8615" t="s">
        <v>82</v>
      </c>
      <c r="H8615" t="s">
        <v>14</v>
      </c>
      <c r="I8615">
        <v>4</v>
      </c>
      <c r="J8615">
        <v>0</v>
      </c>
      <c r="K8615" t="s">
        <v>262</v>
      </c>
      <c r="L8615" t="s">
        <v>16</v>
      </c>
    </row>
    <row r="8616" spans="1:12" x14ac:dyDescent="0.35">
      <c r="A8616" t="s">
        <v>10135</v>
      </c>
      <c r="B8616">
        <f t="shared" si="134"/>
        <v>2017</v>
      </c>
      <c r="C8616" s="1">
        <v>43053</v>
      </c>
      <c r="D8616">
        <v>103</v>
      </c>
      <c r="E8616" t="s">
        <v>28</v>
      </c>
      <c r="F8616">
        <v>38</v>
      </c>
      <c r="G8616" t="s">
        <v>54</v>
      </c>
      <c r="H8616" t="s">
        <v>14</v>
      </c>
      <c r="I8616">
        <v>0</v>
      </c>
      <c r="J8616">
        <v>0</v>
      </c>
      <c r="K8616" t="s">
        <v>15</v>
      </c>
      <c r="L8616" t="s">
        <v>20</v>
      </c>
    </row>
    <row r="8617" spans="1:12" x14ac:dyDescent="0.35">
      <c r="A8617" t="s">
        <v>10136</v>
      </c>
      <c r="B8617">
        <f t="shared" si="134"/>
        <v>2017</v>
      </c>
      <c r="C8617" s="1">
        <v>43072</v>
      </c>
      <c r="D8617">
        <v>148</v>
      </c>
      <c r="E8617" t="s">
        <v>143</v>
      </c>
      <c r="F8617">
        <v>234</v>
      </c>
      <c r="G8617" t="s">
        <v>13</v>
      </c>
      <c r="H8617" t="s">
        <v>14</v>
      </c>
      <c r="I8617">
        <v>2</v>
      </c>
      <c r="J8617">
        <v>0</v>
      </c>
      <c r="K8617" t="s">
        <v>2519</v>
      </c>
      <c r="L8617" t="s">
        <v>16</v>
      </c>
    </row>
    <row r="8618" spans="1:12" x14ac:dyDescent="0.35">
      <c r="A8618" t="s">
        <v>10137</v>
      </c>
      <c r="B8618">
        <f t="shared" si="134"/>
        <v>2017</v>
      </c>
      <c r="C8618" s="1">
        <v>43072</v>
      </c>
      <c r="D8618">
        <v>159</v>
      </c>
      <c r="E8618" t="s">
        <v>51</v>
      </c>
      <c r="F8618">
        <v>284</v>
      </c>
      <c r="G8618" t="s">
        <v>77</v>
      </c>
      <c r="H8618" t="s">
        <v>14</v>
      </c>
      <c r="I8618">
        <v>0</v>
      </c>
      <c r="J8618">
        <v>0</v>
      </c>
      <c r="K8618" t="s">
        <v>2519</v>
      </c>
      <c r="L8618" t="s">
        <v>20</v>
      </c>
    </row>
    <row r="8619" spans="1:12" x14ac:dyDescent="0.35">
      <c r="A8619" t="s">
        <v>10138</v>
      </c>
      <c r="B8619">
        <f t="shared" si="134"/>
        <v>2017</v>
      </c>
      <c r="C8619" s="1">
        <v>43073</v>
      </c>
      <c r="D8619">
        <v>297</v>
      </c>
      <c r="E8619" t="s">
        <v>76</v>
      </c>
      <c r="F8619">
        <v>45</v>
      </c>
      <c r="G8619" t="s">
        <v>148</v>
      </c>
      <c r="H8619" t="s">
        <v>14</v>
      </c>
      <c r="I8619">
        <v>0</v>
      </c>
      <c r="J8619">
        <v>0</v>
      </c>
      <c r="K8619" t="s">
        <v>2519</v>
      </c>
      <c r="L8619" t="s">
        <v>20</v>
      </c>
    </row>
    <row r="8620" spans="1:12" x14ac:dyDescent="0.35">
      <c r="A8620" t="s">
        <v>10139</v>
      </c>
      <c r="B8620">
        <f t="shared" si="134"/>
        <v>2017</v>
      </c>
      <c r="C8620" s="1">
        <v>43074</v>
      </c>
      <c r="D8620">
        <v>324</v>
      </c>
      <c r="E8620" t="s">
        <v>627</v>
      </c>
      <c r="F8620">
        <v>234</v>
      </c>
      <c r="G8620" t="s">
        <v>13</v>
      </c>
      <c r="H8620" t="s">
        <v>14</v>
      </c>
      <c r="I8620">
        <v>3</v>
      </c>
      <c r="J8620">
        <v>1</v>
      </c>
      <c r="K8620" t="s">
        <v>2519</v>
      </c>
      <c r="L8620" t="s">
        <v>16</v>
      </c>
    </row>
    <row r="8621" spans="1:12" x14ac:dyDescent="0.35">
      <c r="A8621" t="s">
        <v>10140</v>
      </c>
      <c r="B8621">
        <f t="shared" si="134"/>
        <v>2017</v>
      </c>
      <c r="C8621" s="1">
        <v>43074</v>
      </c>
      <c r="D8621">
        <v>148</v>
      </c>
      <c r="E8621" t="s">
        <v>143</v>
      </c>
      <c r="F8621">
        <v>159</v>
      </c>
      <c r="G8621" t="s">
        <v>51</v>
      </c>
      <c r="H8621" t="s">
        <v>14</v>
      </c>
      <c r="I8621">
        <v>0</v>
      </c>
      <c r="J8621">
        <v>0</v>
      </c>
      <c r="K8621" t="s">
        <v>2519</v>
      </c>
      <c r="L8621" t="s">
        <v>20</v>
      </c>
    </row>
    <row r="8622" spans="1:12" x14ac:dyDescent="0.35">
      <c r="A8622" t="s">
        <v>10141</v>
      </c>
      <c r="B8622">
        <f t="shared" si="134"/>
        <v>2017</v>
      </c>
      <c r="C8622" s="1">
        <v>43074</v>
      </c>
      <c r="D8622">
        <v>271</v>
      </c>
      <c r="E8622" t="s">
        <v>42</v>
      </c>
      <c r="F8622">
        <v>93</v>
      </c>
      <c r="G8622" t="s">
        <v>12</v>
      </c>
      <c r="H8622" t="s">
        <v>14</v>
      </c>
      <c r="I8622">
        <v>0</v>
      </c>
      <c r="J8622">
        <v>3</v>
      </c>
      <c r="K8622" t="s">
        <v>2519</v>
      </c>
      <c r="L8622" t="s">
        <v>33</v>
      </c>
    </row>
    <row r="8623" spans="1:12" x14ac:dyDescent="0.35">
      <c r="A8623" t="s">
        <v>10142</v>
      </c>
      <c r="B8623">
        <f t="shared" si="134"/>
        <v>2017</v>
      </c>
      <c r="C8623" s="1">
        <v>43076</v>
      </c>
      <c r="D8623">
        <v>284</v>
      </c>
      <c r="E8623" t="s">
        <v>77</v>
      </c>
      <c r="F8623">
        <v>324</v>
      </c>
      <c r="G8623" t="s">
        <v>627</v>
      </c>
      <c r="H8623" t="s">
        <v>14</v>
      </c>
      <c r="I8623">
        <v>1</v>
      </c>
      <c r="J8623">
        <v>2</v>
      </c>
      <c r="K8623" t="s">
        <v>2519</v>
      </c>
      <c r="L8623" t="s">
        <v>33</v>
      </c>
    </row>
    <row r="8624" spans="1:12" x14ac:dyDescent="0.35">
      <c r="A8624" t="s">
        <v>10143</v>
      </c>
      <c r="B8624">
        <f t="shared" si="134"/>
        <v>2017</v>
      </c>
      <c r="C8624" s="1">
        <v>43076</v>
      </c>
      <c r="D8624">
        <v>45</v>
      </c>
      <c r="E8624" t="s">
        <v>148</v>
      </c>
      <c r="F8624">
        <v>93</v>
      </c>
      <c r="G8624" t="s">
        <v>12</v>
      </c>
      <c r="H8624" t="s">
        <v>14</v>
      </c>
      <c r="I8624">
        <v>4</v>
      </c>
      <c r="J8624">
        <v>1</v>
      </c>
      <c r="K8624" t="s">
        <v>2519</v>
      </c>
      <c r="L8624" t="s">
        <v>16</v>
      </c>
    </row>
    <row r="8625" spans="1:12" x14ac:dyDescent="0.35">
      <c r="A8625" t="s">
        <v>10144</v>
      </c>
      <c r="B8625">
        <f t="shared" si="134"/>
        <v>2017</v>
      </c>
      <c r="C8625" s="1">
        <v>43076</v>
      </c>
      <c r="D8625">
        <v>234</v>
      </c>
      <c r="E8625" t="s">
        <v>13</v>
      </c>
      <c r="F8625">
        <v>159</v>
      </c>
      <c r="G8625" t="s">
        <v>51</v>
      </c>
      <c r="H8625" t="s">
        <v>14</v>
      </c>
      <c r="I8625">
        <v>0</v>
      </c>
      <c r="J8625">
        <v>0</v>
      </c>
      <c r="K8625" t="s">
        <v>2519</v>
      </c>
      <c r="L8625" t="s">
        <v>20</v>
      </c>
    </row>
    <row r="8626" spans="1:12" x14ac:dyDescent="0.35">
      <c r="A8626" t="s">
        <v>10145</v>
      </c>
      <c r="B8626">
        <f t="shared" si="134"/>
        <v>2017</v>
      </c>
      <c r="C8626" s="1">
        <v>43077</v>
      </c>
      <c r="D8626">
        <v>297</v>
      </c>
      <c r="E8626" t="s">
        <v>76</v>
      </c>
      <c r="F8626">
        <v>271</v>
      </c>
      <c r="G8626" t="s">
        <v>42</v>
      </c>
      <c r="H8626" t="s">
        <v>14</v>
      </c>
      <c r="I8626">
        <v>5</v>
      </c>
      <c r="J8626">
        <v>1</v>
      </c>
      <c r="K8626" t="s">
        <v>2519</v>
      </c>
      <c r="L8626" t="s">
        <v>16</v>
      </c>
    </row>
    <row r="8627" spans="1:12" x14ac:dyDescent="0.35">
      <c r="A8627" t="s">
        <v>10146</v>
      </c>
      <c r="B8627">
        <f t="shared" si="134"/>
        <v>2017</v>
      </c>
      <c r="C8627" s="1">
        <v>43078</v>
      </c>
      <c r="D8627">
        <v>234</v>
      </c>
      <c r="E8627" t="s">
        <v>13</v>
      </c>
      <c r="F8627">
        <v>284</v>
      </c>
      <c r="G8627" t="s">
        <v>77</v>
      </c>
      <c r="H8627" t="s">
        <v>14</v>
      </c>
      <c r="I8627">
        <v>2</v>
      </c>
      <c r="J8627">
        <v>1</v>
      </c>
      <c r="K8627" t="s">
        <v>2519</v>
      </c>
      <c r="L8627" t="s">
        <v>16</v>
      </c>
    </row>
    <row r="8628" spans="1:12" x14ac:dyDescent="0.35">
      <c r="A8628" t="s">
        <v>10147</v>
      </c>
      <c r="B8628">
        <f t="shared" si="134"/>
        <v>2017</v>
      </c>
      <c r="C8628" s="1">
        <v>43078</v>
      </c>
      <c r="D8628">
        <v>148</v>
      </c>
      <c r="E8628" t="s">
        <v>143</v>
      </c>
      <c r="F8628">
        <v>324</v>
      </c>
      <c r="G8628" t="s">
        <v>627</v>
      </c>
      <c r="H8628" t="s">
        <v>14</v>
      </c>
      <c r="I8628">
        <v>0</v>
      </c>
      <c r="J8628">
        <v>0</v>
      </c>
      <c r="K8628" t="s">
        <v>2519</v>
      </c>
      <c r="L8628" t="s">
        <v>20</v>
      </c>
    </row>
    <row r="8629" spans="1:12" x14ac:dyDescent="0.35">
      <c r="A8629" t="s">
        <v>10148</v>
      </c>
      <c r="B8629">
        <f t="shared" si="134"/>
        <v>2017</v>
      </c>
      <c r="C8629" s="1">
        <v>43079</v>
      </c>
      <c r="D8629">
        <v>93</v>
      </c>
      <c r="E8629" t="s">
        <v>12</v>
      </c>
      <c r="F8629">
        <v>297</v>
      </c>
      <c r="G8629" t="s">
        <v>76</v>
      </c>
      <c r="H8629" t="s">
        <v>14</v>
      </c>
      <c r="I8629">
        <v>1</v>
      </c>
      <c r="J8629">
        <v>1</v>
      </c>
      <c r="K8629" t="s">
        <v>2519</v>
      </c>
      <c r="L8629" t="s">
        <v>20</v>
      </c>
    </row>
    <row r="8630" spans="1:12" x14ac:dyDescent="0.35">
      <c r="A8630" t="s">
        <v>10149</v>
      </c>
      <c r="B8630">
        <f t="shared" si="134"/>
        <v>2017</v>
      </c>
      <c r="C8630" s="1">
        <v>43080</v>
      </c>
      <c r="D8630">
        <v>148</v>
      </c>
      <c r="E8630" t="s">
        <v>143</v>
      </c>
      <c r="F8630">
        <v>284</v>
      </c>
      <c r="G8630" t="s">
        <v>77</v>
      </c>
      <c r="H8630" t="s">
        <v>14</v>
      </c>
      <c r="I8630">
        <v>1</v>
      </c>
      <c r="J8630">
        <v>0</v>
      </c>
      <c r="K8630" t="s">
        <v>2519</v>
      </c>
      <c r="L8630" t="s">
        <v>16</v>
      </c>
    </row>
    <row r="8631" spans="1:12" x14ac:dyDescent="0.35">
      <c r="A8631" t="s">
        <v>10150</v>
      </c>
      <c r="B8631">
        <f t="shared" si="134"/>
        <v>2017</v>
      </c>
      <c r="C8631" s="1">
        <v>43080</v>
      </c>
      <c r="D8631">
        <v>159</v>
      </c>
      <c r="E8631" t="s">
        <v>51</v>
      </c>
      <c r="F8631">
        <v>324</v>
      </c>
      <c r="G8631" t="s">
        <v>627</v>
      </c>
      <c r="H8631" t="s">
        <v>14</v>
      </c>
      <c r="I8631">
        <v>1</v>
      </c>
      <c r="J8631">
        <v>0</v>
      </c>
      <c r="K8631" t="s">
        <v>2519</v>
      </c>
      <c r="L8631" t="s">
        <v>16</v>
      </c>
    </row>
    <row r="8632" spans="1:12" x14ac:dyDescent="0.35">
      <c r="A8632" t="s">
        <v>10151</v>
      </c>
      <c r="B8632">
        <f t="shared" si="134"/>
        <v>2017</v>
      </c>
      <c r="C8632" s="1">
        <v>43080</v>
      </c>
      <c r="D8632">
        <v>271</v>
      </c>
      <c r="E8632" t="s">
        <v>42</v>
      </c>
      <c r="F8632">
        <v>45</v>
      </c>
      <c r="G8632" t="s">
        <v>148</v>
      </c>
      <c r="H8632" t="s">
        <v>14</v>
      </c>
      <c r="I8632">
        <v>0</v>
      </c>
      <c r="J8632">
        <v>0</v>
      </c>
      <c r="K8632" t="s">
        <v>2519</v>
      </c>
      <c r="L8632" t="s">
        <v>20</v>
      </c>
    </row>
    <row r="8633" spans="1:12" x14ac:dyDescent="0.35">
      <c r="A8633" t="s">
        <v>10152</v>
      </c>
      <c r="B8633">
        <f t="shared" si="134"/>
        <v>2017</v>
      </c>
      <c r="C8633" s="1">
        <v>43083</v>
      </c>
      <c r="D8633">
        <v>148</v>
      </c>
      <c r="E8633" t="s">
        <v>143</v>
      </c>
      <c r="F8633">
        <v>45</v>
      </c>
      <c r="G8633" t="s">
        <v>148</v>
      </c>
      <c r="H8633" t="s">
        <v>14</v>
      </c>
      <c r="I8633">
        <v>1</v>
      </c>
      <c r="J8633">
        <v>0</v>
      </c>
      <c r="K8633" t="s">
        <v>2519</v>
      </c>
      <c r="L8633" t="s">
        <v>16</v>
      </c>
    </row>
    <row r="8634" spans="1:12" x14ac:dyDescent="0.35">
      <c r="A8634" t="s">
        <v>10153</v>
      </c>
      <c r="B8634">
        <f t="shared" si="134"/>
        <v>2017</v>
      </c>
      <c r="C8634" s="1">
        <v>43084</v>
      </c>
      <c r="D8634">
        <v>297</v>
      </c>
      <c r="E8634" t="s">
        <v>76</v>
      </c>
      <c r="F8634">
        <v>324</v>
      </c>
      <c r="G8634" t="s">
        <v>627</v>
      </c>
      <c r="H8634" t="s">
        <v>14</v>
      </c>
      <c r="I8634">
        <v>1</v>
      </c>
      <c r="J8634">
        <v>2</v>
      </c>
      <c r="K8634" t="s">
        <v>2519</v>
      </c>
      <c r="L8634" t="s">
        <v>33</v>
      </c>
    </row>
    <row r="8635" spans="1:12" x14ac:dyDescent="0.35">
      <c r="A8635" t="s">
        <v>10154</v>
      </c>
      <c r="B8635">
        <f t="shared" si="134"/>
        <v>2017</v>
      </c>
      <c r="C8635" s="1">
        <v>43086</v>
      </c>
      <c r="D8635">
        <v>45</v>
      </c>
      <c r="E8635" t="s">
        <v>148</v>
      </c>
      <c r="F8635">
        <v>297</v>
      </c>
      <c r="G8635" t="s">
        <v>76</v>
      </c>
      <c r="H8635" t="s">
        <v>14</v>
      </c>
      <c r="I8635">
        <v>1</v>
      </c>
      <c r="J8635">
        <v>2</v>
      </c>
      <c r="K8635" t="s">
        <v>2519</v>
      </c>
      <c r="L8635" t="s">
        <v>33</v>
      </c>
    </row>
    <row r="8636" spans="1:12" x14ac:dyDescent="0.35">
      <c r="A8636" t="s">
        <v>10155</v>
      </c>
      <c r="B8636">
        <f t="shared" si="134"/>
        <v>2017</v>
      </c>
      <c r="C8636" s="1">
        <v>43086</v>
      </c>
      <c r="D8636">
        <v>148</v>
      </c>
      <c r="E8636" t="s">
        <v>143</v>
      </c>
      <c r="F8636">
        <v>324</v>
      </c>
      <c r="G8636" t="s">
        <v>627</v>
      </c>
      <c r="H8636" t="s">
        <v>14</v>
      </c>
      <c r="I8636">
        <v>2</v>
      </c>
      <c r="J8636">
        <v>2</v>
      </c>
      <c r="K8636" t="s">
        <v>2519</v>
      </c>
      <c r="L8636" t="s">
        <v>20</v>
      </c>
    </row>
    <row r="8637" spans="1:12" x14ac:dyDescent="0.35">
      <c r="A8637" t="s">
        <v>10156</v>
      </c>
      <c r="B8637">
        <f t="shared" si="134"/>
        <v>2018</v>
      </c>
      <c r="C8637" s="1">
        <v>43180</v>
      </c>
      <c r="D8637">
        <v>268</v>
      </c>
      <c r="E8637" t="s">
        <v>47</v>
      </c>
      <c r="F8637">
        <v>10</v>
      </c>
      <c r="G8637" t="s">
        <v>36</v>
      </c>
      <c r="H8637" t="s">
        <v>14</v>
      </c>
      <c r="I8637">
        <v>1</v>
      </c>
      <c r="J8637">
        <v>1</v>
      </c>
      <c r="K8637" t="s">
        <v>15</v>
      </c>
      <c r="L8637" t="s">
        <v>20</v>
      </c>
    </row>
    <row r="8638" spans="1:12" x14ac:dyDescent="0.35">
      <c r="A8638" t="s">
        <v>10157</v>
      </c>
      <c r="B8638">
        <f t="shared" si="134"/>
        <v>2018</v>
      </c>
      <c r="C8638" s="1">
        <v>43180</v>
      </c>
      <c r="D8638">
        <v>323</v>
      </c>
      <c r="E8638" t="s">
        <v>25</v>
      </c>
      <c r="F8638">
        <v>325</v>
      </c>
      <c r="G8638" t="s">
        <v>266</v>
      </c>
      <c r="H8638" t="s">
        <v>14</v>
      </c>
      <c r="I8638">
        <v>2</v>
      </c>
      <c r="J8638">
        <v>2</v>
      </c>
      <c r="K8638" t="s">
        <v>15</v>
      </c>
      <c r="L8638" t="s">
        <v>20</v>
      </c>
    </row>
    <row r="8639" spans="1:12" x14ac:dyDescent="0.35">
      <c r="A8639" t="s">
        <v>10158</v>
      </c>
      <c r="B8639">
        <f t="shared" si="134"/>
        <v>2018</v>
      </c>
      <c r="C8639" s="1">
        <v>43180</v>
      </c>
      <c r="D8639">
        <v>165</v>
      </c>
      <c r="E8639" t="s">
        <v>31</v>
      </c>
      <c r="F8639">
        <v>289</v>
      </c>
      <c r="G8639" t="s">
        <v>66</v>
      </c>
      <c r="H8639" t="s">
        <v>14</v>
      </c>
      <c r="I8639">
        <v>0</v>
      </c>
      <c r="J8639">
        <v>0</v>
      </c>
      <c r="K8639" t="s">
        <v>15</v>
      </c>
      <c r="L8639" t="s">
        <v>20</v>
      </c>
    </row>
    <row r="8640" spans="1:12" x14ac:dyDescent="0.35">
      <c r="A8640" t="s">
        <v>10159</v>
      </c>
      <c r="B8640">
        <f t="shared" si="134"/>
        <v>2018</v>
      </c>
      <c r="C8640" s="1">
        <v>43181</v>
      </c>
      <c r="D8640">
        <v>44</v>
      </c>
      <c r="E8640" t="s">
        <v>65</v>
      </c>
      <c r="F8640">
        <v>122</v>
      </c>
      <c r="G8640" t="s">
        <v>63</v>
      </c>
      <c r="H8640" t="s">
        <v>14</v>
      </c>
      <c r="I8640">
        <v>2</v>
      </c>
      <c r="J8640">
        <v>0</v>
      </c>
      <c r="K8640" t="s">
        <v>15</v>
      </c>
      <c r="L8640" t="s">
        <v>16</v>
      </c>
    </row>
    <row r="8641" spans="1:12" x14ac:dyDescent="0.35">
      <c r="A8641" t="s">
        <v>10160</v>
      </c>
      <c r="B8641">
        <f t="shared" si="134"/>
        <v>2018</v>
      </c>
      <c r="C8641" s="1">
        <v>43181</v>
      </c>
      <c r="D8641">
        <v>6</v>
      </c>
      <c r="E8641" t="s">
        <v>38</v>
      </c>
      <c r="F8641">
        <v>284</v>
      </c>
      <c r="G8641" t="s">
        <v>77</v>
      </c>
      <c r="H8641" t="s">
        <v>14</v>
      </c>
      <c r="I8641">
        <v>4</v>
      </c>
      <c r="J8641">
        <v>1</v>
      </c>
      <c r="K8641" t="s">
        <v>15</v>
      </c>
      <c r="L8641" t="s">
        <v>16</v>
      </c>
    </row>
    <row r="8642" spans="1:12" x14ac:dyDescent="0.35">
      <c r="A8642" t="s">
        <v>10161</v>
      </c>
      <c r="B8642">
        <f t="shared" si="134"/>
        <v>2018</v>
      </c>
      <c r="C8642" s="1">
        <v>43182</v>
      </c>
      <c r="D8642">
        <v>255</v>
      </c>
      <c r="E8642" t="s">
        <v>44</v>
      </c>
      <c r="F8642">
        <v>304</v>
      </c>
      <c r="G8642" t="s">
        <v>1043</v>
      </c>
      <c r="H8642" t="s">
        <v>115</v>
      </c>
      <c r="I8642">
        <v>1</v>
      </c>
      <c r="J8642">
        <v>1</v>
      </c>
      <c r="K8642" t="s">
        <v>15</v>
      </c>
      <c r="L8642" t="s">
        <v>20</v>
      </c>
    </row>
    <row r="8643" spans="1:12" x14ac:dyDescent="0.35">
      <c r="A8643" t="s">
        <v>10162</v>
      </c>
      <c r="B8643">
        <f t="shared" ref="B8643:B8706" si="135">YEAR(C8643)</f>
        <v>2018</v>
      </c>
      <c r="C8643" s="1">
        <v>43182</v>
      </c>
      <c r="D8643">
        <v>292</v>
      </c>
      <c r="E8643" t="s">
        <v>50</v>
      </c>
      <c r="F8643">
        <v>133</v>
      </c>
      <c r="G8643" t="s">
        <v>978</v>
      </c>
      <c r="H8643" t="s">
        <v>115</v>
      </c>
      <c r="I8643">
        <v>1</v>
      </c>
      <c r="J8643">
        <v>0</v>
      </c>
      <c r="K8643" t="s">
        <v>15</v>
      </c>
      <c r="L8643" t="s">
        <v>16</v>
      </c>
    </row>
    <row r="8644" spans="1:12" x14ac:dyDescent="0.35">
      <c r="A8644" t="s">
        <v>10163</v>
      </c>
      <c r="B8644">
        <f t="shared" si="135"/>
        <v>2018</v>
      </c>
      <c r="C8644" s="1">
        <v>43182</v>
      </c>
      <c r="D8644">
        <v>106</v>
      </c>
      <c r="E8644" t="s">
        <v>80</v>
      </c>
      <c r="F8644">
        <v>54</v>
      </c>
      <c r="G8644" t="s">
        <v>32</v>
      </c>
      <c r="H8644" t="s">
        <v>14</v>
      </c>
      <c r="I8644">
        <v>1</v>
      </c>
      <c r="J8644">
        <v>1</v>
      </c>
      <c r="K8644" t="s">
        <v>15</v>
      </c>
      <c r="L8644" t="s">
        <v>20</v>
      </c>
    </row>
    <row r="8645" spans="1:12" x14ac:dyDescent="0.35">
      <c r="A8645" t="s">
        <v>10164</v>
      </c>
      <c r="B8645">
        <f t="shared" si="135"/>
        <v>2018</v>
      </c>
      <c r="C8645" s="1">
        <v>43183</v>
      </c>
      <c r="D8645">
        <v>323</v>
      </c>
      <c r="E8645" t="s">
        <v>25</v>
      </c>
      <c r="F8645">
        <v>268</v>
      </c>
      <c r="G8645" t="s">
        <v>47</v>
      </c>
      <c r="H8645" t="s">
        <v>14</v>
      </c>
      <c r="I8645">
        <v>0</v>
      </c>
      <c r="J8645">
        <v>2</v>
      </c>
      <c r="K8645" t="s">
        <v>15</v>
      </c>
      <c r="L8645" t="s">
        <v>33</v>
      </c>
    </row>
    <row r="8646" spans="1:12" x14ac:dyDescent="0.35">
      <c r="A8646" t="s">
        <v>10165</v>
      </c>
      <c r="B8646">
        <f t="shared" si="135"/>
        <v>2018</v>
      </c>
      <c r="C8646" s="1">
        <v>43183</v>
      </c>
      <c r="D8646">
        <v>297</v>
      </c>
      <c r="E8646" t="s">
        <v>76</v>
      </c>
      <c r="F8646">
        <v>247</v>
      </c>
      <c r="G8646" t="s">
        <v>23</v>
      </c>
      <c r="H8646" t="s">
        <v>14</v>
      </c>
      <c r="I8646">
        <v>3</v>
      </c>
      <c r="J8646">
        <v>1</v>
      </c>
      <c r="K8646" t="s">
        <v>15</v>
      </c>
      <c r="L8646" t="s">
        <v>16</v>
      </c>
    </row>
    <row r="8647" spans="1:12" x14ac:dyDescent="0.35">
      <c r="A8647" t="s">
        <v>10166</v>
      </c>
      <c r="B8647">
        <f t="shared" si="135"/>
        <v>2018</v>
      </c>
      <c r="C8647" s="1">
        <v>43183</v>
      </c>
      <c r="D8647">
        <v>177</v>
      </c>
      <c r="E8647" t="s">
        <v>60</v>
      </c>
      <c r="F8647">
        <v>121</v>
      </c>
      <c r="G8647" t="s">
        <v>71</v>
      </c>
      <c r="H8647" t="s">
        <v>14</v>
      </c>
      <c r="I8647">
        <v>2</v>
      </c>
      <c r="J8647">
        <v>0</v>
      </c>
      <c r="K8647" t="s">
        <v>15</v>
      </c>
      <c r="L8647" t="s">
        <v>16</v>
      </c>
    </row>
    <row r="8648" spans="1:12" x14ac:dyDescent="0.35">
      <c r="A8648" t="s">
        <v>10167</v>
      </c>
      <c r="B8648">
        <f t="shared" si="135"/>
        <v>2018</v>
      </c>
      <c r="C8648" s="1">
        <v>43183</v>
      </c>
      <c r="D8648">
        <v>63</v>
      </c>
      <c r="E8648" t="s">
        <v>57</v>
      </c>
      <c r="F8648">
        <v>148</v>
      </c>
      <c r="G8648" t="s">
        <v>143</v>
      </c>
      <c r="H8648" t="s">
        <v>14</v>
      </c>
      <c r="I8648">
        <v>2</v>
      </c>
      <c r="J8648">
        <v>2</v>
      </c>
      <c r="K8648" t="s">
        <v>15</v>
      </c>
      <c r="L8648" t="s">
        <v>20</v>
      </c>
    </row>
    <row r="8649" spans="1:12" x14ac:dyDescent="0.35">
      <c r="A8649" t="s">
        <v>10168</v>
      </c>
      <c r="B8649">
        <f t="shared" si="135"/>
        <v>2018</v>
      </c>
      <c r="C8649" s="1">
        <v>43183</v>
      </c>
      <c r="D8649">
        <v>140</v>
      </c>
      <c r="E8649" t="s">
        <v>56</v>
      </c>
      <c r="F8649">
        <v>289</v>
      </c>
      <c r="G8649" t="s">
        <v>66</v>
      </c>
      <c r="H8649" t="s">
        <v>14</v>
      </c>
      <c r="I8649">
        <v>2</v>
      </c>
      <c r="J8649">
        <v>2</v>
      </c>
      <c r="K8649" t="s">
        <v>15</v>
      </c>
      <c r="L8649" t="s">
        <v>20</v>
      </c>
    </row>
    <row r="8650" spans="1:12" x14ac:dyDescent="0.35">
      <c r="A8650" t="s">
        <v>10169</v>
      </c>
      <c r="B8650">
        <f t="shared" si="135"/>
        <v>2018</v>
      </c>
      <c r="C8650" s="1">
        <v>43183</v>
      </c>
      <c r="D8650">
        <v>38</v>
      </c>
      <c r="E8650" t="s">
        <v>54</v>
      </c>
      <c r="F8650">
        <v>157</v>
      </c>
      <c r="G8650" t="s">
        <v>26</v>
      </c>
      <c r="H8650" t="s">
        <v>14</v>
      </c>
      <c r="I8650">
        <v>1</v>
      </c>
      <c r="J8650">
        <v>0</v>
      </c>
      <c r="K8650" t="s">
        <v>15</v>
      </c>
      <c r="L8650" t="s">
        <v>16</v>
      </c>
    </row>
    <row r="8651" spans="1:12" x14ac:dyDescent="0.35">
      <c r="A8651" t="s">
        <v>10170</v>
      </c>
      <c r="B8651">
        <f t="shared" si="135"/>
        <v>2018</v>
      </c>
      <c r="C8651" s="1">
        <v>43183</v>
      </c>
      <c r="D8651">
        <v>10</v>
      </c>
      <c r="E8651" t="s">
        <v>36</v>
      </c>
      <c r="F8651">
        <v>325</v>
      </c>
      <c r="G8651" t="s">
        <v>266</v>
      </c>
      <c r="H8651" t="s">
        <v>14</v>
      </c>
      <c r="I8651">
        <v>2</v>
      </c>
      <c r="J8651">
        <v>2</v>
      </c>
      <c r="K8651" t="s">
        <v>15</v>
      </c>
      <c r="L8651" t="s">
        <v>20</v>
      </c>
    </row>
    <row r="8652" spans="1:12" x14ac:dyDescent="0.35">
      <c r="A8652" t="s">
        <v>10171</v>
      </c>
      <c r="B8652">
        <f t="shared" si="135"/>
        <v>2018</v>
      </c>
      <c r="C8652" s="1">
        <v>43186</v>
      </c>
      <c r="D8652">
        <v>188</v>
      </c>
      <c r="E8652" t="s">
        <v>85</v>
      </c>
      <c r="F8652">
        <v>304</v>
      </c>
      <c r="G8652" t="s">
        <v>1043</v>
      </c>
      <c r="H8652" t="s">
        <v>115</v>
      </c>
      <c r="I8652">
        <v>2</v>
      </c>
      <c r="J8652">
        <v>0</v>
      </c>
      <c r="K8652" t="s">
        <v>15</v>
      </c>
      <c r="L8652" t="s">
        <v>16</v>
      </c>
    </row>
    <row r="8653" spans="1:12" x14ac:dyDescent="0.35">
      <c r="A8653" t="s">
        <v>10172</v>
      </c>
      <c r="B8653">
        <f t="shared" si="135"/>
        <v>2018</v>
      </c>
      <c r="C8653" s="1">
        <v>43186</v>
      </c>
      <c r="D8653">
        <v>191</v>
      </c>
      <c r="E8653" t="s">
        <v>69</v>
      </c>
      <c r="F8653">
        <v>157</v>
      </c>
      <c r="G8653" t="s">
        <v>26</v>
      </c>
      <c r="H8653" t="s">
        <v>14</v>
      </c>
      <c r="I8653">
        <v>2</v>
      </c>
      <c r="J8653">
        <v>1</v>
      </c>
      <c r="K8653" t="s">
        <v>15</v>
      </c>
      <c r="L8653" t="s">
        <v>16</v>
      </c>
    </row>
    <row r="8654" spans="1:12" x14ac:dyDescent="0.35">
      <c r="A8654" t="s">
        <v>10173</v>
      </c>
      <c r="B8654">
        <f t="shared" si="135"/>
        <v>2018</v>
      </c>
      <c r="C8654" s="1">
        <v>43186</v>
      </c>
      <c r="D8654">
        <v>257</v>
      </c>
      <c r="E8654" t="s">
        <v>155</v>
      </c>
      <c r="F8654">
        <v>92</v>
      </c>
      <c r="G8654" t="s">
        <v>83</v>
      </c>
      <c r="H8654" t="s">
        <v>14</v>
      </c>
      <c r="I8654">
        <v>0</v>
      </c>
      <c r="J8654">
        <v>0</v>
      </c>
      <c r="K8654" t="s">
        <v>15</v>
      </c>
      <c r="L8654" t="s">
        <v>20</v>
      </c>
    </row>
    <row r="8655" spans="1:12" x14ac:dyDescent="0.35">
      <c r="A8655" t="s">
        <v>10174</v>
      </c>
      <c r="B8655">
        <f t="shared" si="135"/>
        <v>2018</v>
      </c>
      <c r="C8655" s="1">
        <v>43186</v>
      </c>
      <c r="D8655">
        <v>284</v>
      </c>
      <c r="E8655" t="s">
        <v>77</v>
      </c>
      <c r="F8655">
        <v>82</v>
      </c>
      <c r="G8655" t="s">
        <v>59</v>
      </c>
      <c r="H8655" t="s">
        <v>14</v>
      </c>
      <c r="I8655">
        <v>2</v>
      </c>
      <c r="J8655">
        <v>0</v>
      </c>
      <c r="K8655" t="s">
        <v>15</v>
      </c>
      <c r="L8655" t="s">
        <v>16</v>
      </c>
    </row>
    <row r="8656" spans="1:12" x14ac:dyDescent="0.35">
      <c r="A8656" t="s">
        <v>10175</v>
      </c>
      <c r="B8656">
        <f t="shared" si="135"/>
        <v>2018</v>
      </c>
      <c r="C8656" s="1">
        <v>43186</v>
      </c>
      <c r="D8656">
        <v>292</v>
      </c>
      <c r="E8656" t="s">
        <v>50</v>
      </c>
      <c r="F8656">
        <v>67</v>
      </c>
      <c r="G8656" t="s">
        <v>1300</v>
      </c>
      <c r="H8656" t="s">
        <v>687</v>
      </c>
      <c r="I8656">
        <v>1</v>
      </c>
      <c r="J8656">
        <v>0</v>
      </c>
      <c r="K8656" t="s">
        <v>15</v>
      </c>
      <c r="L8656" t="s">
        <v>16</v>
      </c>
    </row>
    <row r="8657" spans="1:12" x14ac:dyDescent="0.35">
      <c r="A8657" t="s">
        <v>10176</v>
      </c>
      <c r="B8657">
        <f t="shared" si="135"/>
        <v>2018</v>
      </c>
      <c r="C8657" s="1">
        <v>43186</v>
      </c>
      <c r="D8657">
        <v>297</v>
      </c>
      <c r="E8657" t="s">
        <v>76</v>
      </c>
      <c r="F8657">
        <v>167</v>
      </c>
      <c r="G8657" t="s">
        <v>74</v>
      </c>
      <c r="H8657" t="s">
        <v>14</v>
      </c>
      <c r="I8657">
        <v>0</v>
      </c>
      <c r="J8657">
        <v>0</v>
      </c>
      <c r="K8657" t="s">
        <v>15</v>
      </c>
      <c r="L8657" t="s">
        <v>20</v>
      </c>
    </row>
    <row r="8658" spans="1:12" x14ac:dyDescent="0.35">
      <c r="A8658" t="s">
        <v>10177</v>
      </c>
      <c r="B8658">
        <f t="shared" si="135"/>
        <v>2018</v>
      </c>
      <c r="C8658" s="1">
        <v>43186</v>
      </c>
      <c r="D8658">
        <v>6</v>
      </c>
      <c r="E8658" t="s">
        <v>38</v>
      </c>
      <c r="F8658">
        <v>133</v>
      </c>
      <c r="G8658" t="s">
        <v>978</v>
      </c>
      <c r="H8658" t="s">
        <v>115</v>
      </c>
      <c r="I8658">
        <v>1</v>
      </c>
      <c r="J8658">
        <v>2</v>
      </c>
      <c r="K8658" t="s">
        <v>15</v>
      </c>
      <c r="L8658" t="s">
        <v>33</v>
      </c>
    </row>
    <row r="8659" spans="1:12" x14ac:dyDescent="0.35">
      <c r="A8659" t="s">
        <v>10178</v>
      </c>
      <c r="B8659">
        <f t="shared" si="135"/>
        <v>2018</v>
      </c>
      <c r="C8659" s="1">
        <v>43186</v>
      </c>
      <c r="D8659">
        <v>54</v>
      </c>
      <c r="E8659" t="s">
        <v>32</v>
      </c>
      <c r="F8659">
        <v>148</v>
      </c>
      <c r="G8659" t="s">
        <v>143</v>
      </c>
      <c r="H8659" t="s">
        <v>14</v>
      </c>
      <c r="I8659">
        <v>3</v>
      </c>
      <c r="J8659">
        <v>2</v>
      </c>
      <c r="K8659" t="s">
        <v>15</v>
      </c>
      <c r="L8659" t="s">
        <v>16</v>
      </c>
    </row>
    <row r="8660" spans="1:12" x14ac:dyDescent="0.35">
      <c r="A8660" t="s">
        <v>10179</v>
      </c>
      <c r="B8660">
        <f t="shared" si="135"/>
        <v>2018</v>
      </c>
      <c r="C8660" s="1">
        <v>43198</v>
      </c>
      <c r="D8660">
        <v>25</v>
      </c>
      <c r="E8660" t="s">
        <v>1420</v>
      </c>
      <c r="F8660">
        <v>57</v>
      </c>
      <c r="G8660" t="s">
        <v>1429</v>
      </c>
      <c r="H8660" t="s">
        <v>14</v>
      </c>
      <c r="I8660">
        <v>4</v>
      </c>
      <c r="J8660">
        <v>1</v>
      </c>
      <c r="K8660" t="s">
        <v>15</v>
      </c>
      <c r="L8660" t="s">
        <v>16</v>
      </c>
    </row>
    <row r="8661" spans="1:12" x14ac:dyDescent="0.35">
      <c r="A8661" t="s">
        <v>10180</v>
      </c>
      <c r="B8661">
        <f t="shared" si="135"/>
        <v>2018</v>
      </c>
      <c r="C8661" s="1">
        <v>43205</v>
      </c>
      <c r="D8661">
        <v>25</v>
      </c>
      <c r="E8661" t="s">
        <v>1420</v>
      </c>
      <c r="F8661">
        <v>320</v>
      </c>
      <c r="G8661" t="s">
        <v>1520</v>
      </c>
      <c r="H8661" t="s">
        <v>172</v>
      </c>
      <c r="I8661">
        <v>2</v>
      </c>
      <c r="J8661">
        <v>7</v>
      </c>
      <c r="K8661" t="s">
        <v>15</v>
      </c>
      <c r="L8661" t="s">
        <v>33</v>
      </c>
    </row>
    <row r="8662" spans="1:12" x14ac:dyDescent="0.35">
      <c r="A8662" t="s">
        <v>10181</v>
      </c>
      <c r="B8662">
        <f t="shared" si="135"/>
        <v>2018</v>
      </c>
      <c r="C8662" s="1">
        <v>43208</v>
      </c>
      <c r="D8662">
        <v>325</v>
      </c>
      <c r="E8662" t="s">
        <v>266</v>
      </c>
      <c r="F8662">
        <v>38</v>
      </c>
      <c r="G8662" t="s">
        <v>54</v>
      </c>
      <c r="H8662" t="s">
        <v>14</v>
      </c>
      <c r="I8662">
        <v>0</v>
      </c>
      <c r="J8662">
        <v>1</v>
      </c>
      <c r="K8662" t="s">
        <v>15</v>
      </c>
      <c r="L8662" t="s">
        <v>33</v>
      </c>
    </row>
    <row r="8663" spans="1:12" x14ac:dyDescent="0.35">
      <c r="A8663" t="s">
        <v>10182</v>
      </c>
      <c r="B8663">
        <f t="shared" si="135"/>
        <v>2018</v>
      </c>
      <c r="C8663" s="1">
        <v>43229</v>
      </c>
      <c r="D8663">
        <v>6</v>
      </c>
      <c r="E8663" t="s">
        <v>38</v>
      </c>
      <c r="F8663">
        <v>250</v>
      </c>
      <c r="G8663" t="s">
        <v>226</v>
      </c>
      <c r="H8663" t="s">
        <v>115</v>
      </c>
      <c r="I8663">
        <v>0</v>
      </c>
      <c r="J8663">
        <v>2</v>
      </c>
      <c r="K8663" t="s">
        <v>15</v>
      </c>
      <c r="L8663" t="s">
        <v>33</v>
      </c>
    </row>
    <row r="8664" spans="1:12" x14ac:dyDescent="0.35">
      <c r="A8664" t="s">
        <v>10183</v>
      </c>
      <c r="B8664">
        <f t="shared" si="135"/>
        <v>2018</v>
      </c>
      <c r="C8664" s="1">
        <v>43245</v>
      </c>
      <c r="D8664">
        <v>148</v>
      </c>
      <c r="E8664" t="s">
        <v>143</v>
      </c>
      <c r="F8664">
        <v>92</v>
      </c>
      <c r="G8664" t="s">
        <v>83</v>
      </c>
      <c r="H8664" t="s">
        <v>14</v>
      </c>
      <c r="I8664">
        <v>0</v>
      </c>
      <c r="J8664">
        <v>1</v>
      </c>
      <c r="K8664" t="s">
        <v>15</v>
      </c>
      <c r="L8664" t="s">
        <v>33</v>
      </c>
    </row>
    <row r="8665" spans="1:12" x14ac:dyDescent="0.35">
      <c r="A8665" t="s">
        <v>10184</v>
      </c>
      <c r="B8665">
        <f t="shared" si="135"/>
        <v>2018</v>
      </c>
      <c r="C8665" s="1">
        <v>43247</v>
      </c>
      <c r="D8665">
        <v>47</v>
      </c>
      <c r="E8665" t="s">
        <v>68</v>
      </c>
      <c r="F8665">
        <v>44</v>
      </c>
      <c r="G8665" t="s">
        <v>65</v>
      </c>
      <c r="H8665" t="s">
        <v>14</v>
      </c>
      <c r="I8665">
        <v>0</v>
      </c>
      <c r="J8665">
        <v>1</v>
      </c>
      <c r="K8665" t="s">
        <v>15</v>
      </c>
      <c r="L8665" t="s">
        <v>33</v>
      </c>
    </row>
    <row r="8666" spans="1:12" x14ac:dyDescent="0.35">
      <c r="A8666" t="s">
        <v>10185</v>
      </c>
      <c r="B8666">
        <f t="shared" si="135"/>
        <v>2018</v>
      </c>
      <c r="C8666" s="1">
        <v>43247</v>
      </c>
      <c r="D8666">
        <v>197</v>
      </c>
      <c r="E8666" t="s">
        <v>39</v>
      </c>
      <c r="F8666">
        <v>54</v>
      </c>
      <c r="G8666" t="s">
        <v>32</v>
      </c>
      <c r="H8666" t="s">
        <v>14</v>
      </c>
      <c r="I8666">
        <v>3</v>
      </c>
      <c r="J8666">
        <v>3</v>
      </c>
      <c r="K8666" t="s">
        <v>15</v>
      </c>
      <c r="L8666" t="s">
        <v>20</v>
      </c>
    </row>
    <row r="8667" spans="1:12" x14ac:dyDescent="0.35">
      <c r="A8667" t="s">
        <v>10186</v>
      </c>
      <c r="B8667">
        <f t="shared" si="135"/>
        <v>2018</v>
      </c>
      <c r="C8667" s="1">
        <v>43247</v>
      </c>
      <c r="D8667">
        <v>165</v>
      </c>
      <c r="E8667" t="s">
        <v>31</v>
      </c>
      <c r="F8667">
        <v>189</v>
      </c>
      <c r="G8667" t="s">
        <v>45</v>
      </c>
      <c r="H8667" t="s">
        <v>14</v>
      </c>
      <c r="I8667">
        <v>2</v>
      </c>
      <c r="J8667">
        <v>1</v>
      </c>
      <c r="K8667" t="s">
        <v>152</v>
      </c>
      <c r="L8667" t="s">
        <v>16</v>
      </c>
    </row>
    <row r="8668" spans="1:12" x14ac:dyDescent="0.35">
      <c r="A8668" t="s">
        <v>10187</v>
      </c>
      <c r="B8668">
        <f t="shared" si="135"/>
        <v>2018</v>
      </c>
      <c r="C8668" s="1">
        <v>43247</v>
      </c>
      <c r="D8668">
        <v>63</v>
      </c>
      <c r="E8668" t="s">
        <v>57</v>
      </c>
      <c r="F8668">
        <v>257</v>
      </c>
      <c r="G8668" t="s">
        <v>155</v>
      </c>
      <c r="H8668" t="s">
        <v>14</v>
      </c>
      <c r="I8668">
        <v>1</v>
      </c>
      <c r="J8668">
        <v>1</v>
      </c>
      <c r="K8668" t="s">
        <v>152</v>
      </c>
      <c r="L8668" t="s">
        <v>20</v>
      </c>
    </row>
    <row r="8669" spans="1:12" x14ac:dyDescent="0.35">
      <c r="A8669" t="s">
        <v>10188</v>
      </c>
      <c r="B8669">
        <f t="shared" si="135"/>
        <v>2018</v>
      </c>
      <c r="C8669" s="1">
        <v>43248</v>
      </c>
      <c r="D8669">
        <v>167</v>
      </c>
      <c r="E8669" t="s">
        <v>74</v>
      </c>
      <c r="F8669">
        <v>178</v>
      </c>
      <c r="G8669" t="s">
        <v>113</v>
      </c>
      <c r="H8669" t="s">
        <v>14</v>
      </c>
      <c r="I8669">
        <v>0</v>
      </c>
      <c r="J8669">
        <v>1</v>
      </c>
      <c r="K8669" t="s">
        <v>152</v>
      </c>
      <c r="L8669" t="s">
        <v>33</v>
      </c>
    </row>
    <row r="8670" spans="1:12" x14ac:dyDescent="0.35">
      <c r="A8670" t="s">
        <v>10189</v>
      </c>
      <c r="B8670">
        <f t="shared" si="135"/>
        <v>2018</v>
      </c>
      <c r="C8670" s="1">
        <v>43248</v>
      </c>
      <c r="D8670">
        <v>10</v>
      </c>
      <c r="E8670" t="s">
        <v>36</v>
      </c>
      <c r="F8670">
        <v>38</v>
      </c>
      <c r="G8670" t="s">
        <v>54</v>
      </c>
      <c r="H8670" t="s">
        <v>14</v>
      </c>
      <c r="I8670">
        <v>1</v>
      </c>
      <c r="J8670">
        <v>2</v>
      </c>
      <c r="K8670" t="s">
        <v>152</v>
      </c>
      <c r="L8670" t="s">
        <v>33</v>
      </c>
    </row>
    <row r="8671" spans="1:12" x14ac:dyDescent="0.35">
      <c r="A8671" t="s">
        <v>10190</v>
      </c>
      <c r="B8671">
        <f t="shared" si="135"/>
        <v>2018</v>
      </c>
      <c r="C8671" s="1">
        <v>43248</v>
      </c>
      <c r="D8671">
        <v>148</v>
      </c>
      <c r="E8671" t="s">
        <v>143</v>
      </c>
      <c r="F8671">
        <v>89</v>
      </c>
      <c r="G8671" t="s">
        <v>53</v>
      </c>
      <c r="H8671" t="s">
        <v>14</v>
      </c>
      <c r="I8671">
        <v>1</v>
      </c>
      <c r="J8671">
        <v>0</v>
      </c>
      <c r="K8671" t="s">
        <v>15</v>
      </c>
      <c r="L8671" t="s">
        <v>16</v>
      </c>
    </row>
    <row r="8672" spans="1:12" x14ac:dyDescent="0.35">
      <c r="A8672" t="s">
        <v>10191</v>
      </c>
      <c r="B8672">
        <f t="shared" si="135"/>
        <v>2018</v>
      </c>
      <c r="C8672" s="1">
        <v>43248</v>
      </c>
      <c r="D8672">
        <v>198</v>
      </c>
      <c r="E8672" t="s">
        <v>62</v>
      </c>
      <c r="F8672">
        <v>82</v>
      </c>
      <c r="G8672" t="s">
        <v>59</v>
      </c>
      <c r="H8672" t="s">
        <v>14</v>
      </c>
      <c r="I8672">
        <v>1</v>
      </c>
      <c r="J8672">
        <v>1</v>
      </c>
      <c r="K8672" t="s">
        <v>15</v>
      </c>
      <c r="L8672" t="s">
        <v>20</v>
      </c>
    </row>
    <row r="8673" spans="1:12" x14ac:dyDescent="0.35">
      <c r="A8673" t="s">
        <v>10192</v>
      </c>
      <c r="B8673">
        <f t="shared" si="135"/>
        <v>2018</v>
      </c>
      <c r="C8673" s="1">
        <v>43249</v>
      </c>
      <c r="D8673">
        <v>63</v>
      </c>
      <c r="E8673" t="s">
        <v>57</v>
      </c>
      <c r="F8673">
        <v>189</v>
      </c>
      <c r="G8673" t="s">
        <v>45</v>
      </c>
      <c r="H8673" t="s">
        <v>14</v>
      </c>
      <c r="I8673">
        <v>0</v>
      </c>
      <c r="J8673">
        <v>3</v>
      </c>
      <c r="K8673" t="s">
        <v>152</v>
      </c>
      <c r="L8673" t="s">
        <v>33</v>
      </c>
    </row>
    <row r="8674" spans="1:12" x14ac:dyDescent="0.35">
      <c r="A8674" t="s">
        <v>10193</v>
      </c>
      <c r="B8674">
        <f t="shared" si="135"/>
        <v>2018</v>
      </c>
      <c r="C8674" s="1">
        <v>43249</v>
      </c>
      <c r="D8674">
        <v>165</v>
      </c>
      <c r="E8674" t="s">
        <v>31</v>
      </c>
      <c r="F8674">
        <v>257</v>
      </c>
      <c r="G8674" t="s">
        <v>155</v>
      </c>
      <c r="H8674" t="s">
        <v>14</v>
      </c>
      <c r="I8674">
        <v>1</v>
      </c>
      <c r="J8674">
        <v>1</v>
      </c>
      <c r="K8674" t="s">
        <v>152</v>
      </c>
      <c r="L8674" t="s">
        <v>20</v>
      </c>
    </row>
    <row r="8675" spans="1:12" x14ac:dyDescent="0.35">
      <c r="A8675" t="s">
        <v>10194</v>
      </c>
      <c r="B8675">
        <f t="shared" si="135"/>
        <v>2018</v>
      </c>
      <c r="C8675" s="1">
        <v>43250</v>
      </c>
      <c r="D8675">
        <v>54</v>
      </c>
      <c r="E8675" t="s">
        <v>32</v>
      </c>
      <c r="F8675">
        <v>297</v>
      </c>
      <c r="G8675" t="s">
        <v>76</v>
      </c>
      <c r="H8675" t="s">
        <v>14</v>
      </c>
      <c r="I8675">
        <v>1</v>
      </c>
      <c r="J8675">
        <v>0</v>
      </c>
      <c r="K8675" t="s">
        <v>15</v>
      </c>
      <c r="L8675" t="s">
        <v>16</v>
      </c>
    </row>
    <row r="8676" spans="1:12" x14ac:dyDescent="0.35">
      <c r="A8676" t="s">
        <v>10195</v>
      </c>
      <c r="B8676">
        <f t="shared" si="135"/>
        <v>2018</v>
      </c>
      <c r="C8676" s="1">
        <v>43250</v>
      </c>
      <c r="D8676">
        <v>167</v>
      </c>
      <c r="E8676" t="s">
        <v>74</v>
      </c>
      <c r="F8676">
        <v>38</v>
      </c>
      <c r="G8676" t="s">
        <v>54</v>
      </c>
      <c r="H8676" t="s">
        <v>14</v>
      </c>
      <c r="I8676">
        <v>1</v>
      </c>
      <c r="J8676">
        <v>1</v>
      </c>
      <c r="K8676" t="s">
        <v>152</v>
      </c>
      <c r="L8676" t="s">
        <v>20</v>
      </c>
    </row>
    <row r="8677" spans="1:12" x14ac:dyDescent="0.35">
      <c r="A8677" t="s">
        <v>10196</v>
      </c>
      <c r="B8677">
        <f t="shared" si="135"/>
        <v>2018</v>
      </c>
      <c r="C8677" s="1">
        <v>43250</v>
      </c>
      <c r="D8677">
        <v>10</v>
      </c>
      <c r="E8677" t="s">
        <v>36</v>
      </c>
      <c r="F8677">
        <v>178</v>
      </c>
      <c r="G8677" t="s">
        <v>113</v>
      </c>
      <c r="H8677" t="s">
        <v>14</v>
      </c>
      <c r="I8677">
        <v>1</v>
      </c>
      <c r="J8677">
        <v>0</v>
      </c>
      <c r="K8677" t="s">
        <v>152</v>
      </c>
      <c r="L8677" t="s">
        <v>16</v>
      </c>
    </row>
    <row r="8678" spans="1:12" x14ac:dyDescent="0.35">
      <c r="A8678" t="s">
        <v>10197</v>
      </c>
      <c r="B8678">
        <f t="shared" si="135"/>
        <v>2018</v>
      </c>
      <c r="C8678" s="1">
        <v>43251</v>
      </c>
      <c r="D8678">
        <v>25</v>
      </c>
      <c r="E8678" t="s">
        <v>1420</v>
      </c>
      <c r="F8678">
        <v>283</v>
      </c>
      <c r="G8678" t="s">
        <v>1504</v>
      </c>
      <c r="H8678" t="s">
        <v>115</v>
      </c>
      <c r="I8678">
        <v>4</v>
      </c>
      <c r="J8678">
        <v>0</v>
      </c>
      <c r="K8678" t="s">
        <v>9331</v>
      </c>
      <c r="L8678" t="s">
        <v>16</v>
      </c>
    </row>
    <row r="8679" spans="1:12" x14ac:dyDescent="0.35">
      <c r="A8679" t="s">
        <v>10198</v>
      </c>
      <c r="B8679">
        <f t="shared" si="135"/>
        <v>2018</v>
      </c>
      <c r="C8679" s="1">
        <v>43251</v>
      </c>
      <c r="D8679">
        <v>63</v>
      </c>
      <c r="E8679" t="s">
        <v>57</v>
      </c>
      <c r="F8679">
        <v>165</v>
      </c>
      <c r="G8679" t="s">
        <v>31</v>
      </c>
      <c r="H8679" t="s">
        <v>14</v>
      </c>
      <c r="I8679">
        <v>0</v>
      </c>
      <c r="J8679">
        <v>1</v>
      </c>
      <c r="K8679" t="s">
        <v>152</v>
      </c>
      <c r="L8679" t="s">
        <v>33</v>
      </c>
    </row>
    <row r="8680" spans="1:12" x14ac:dyDescent="0.35">
      <c r="A8680" t="s">
        <v>10199</v>
      </c>
      <c r="B8680">
        <f t="shared" si="135"/>
        <v>2018</v>
      </c>
      <c r="C8680" s="1">
        <v>43251</v>
      </c>
      <c r="D8680">
        <v>189</v>
      </c>
      <c r="E8680" t="s">
        <v>45</v>
      </c>
      <c r="F8680">
        <v>257</v>
      </c>
      <c r="G8680" t="s">
        <v>155</v>
      </c>
      <c r="H8680" t="s">
        <v>14</v>
      </c>
      <c r="I8680">
        <v>2</v>
      </c>
      <c r="J8680">
        <v>1</v>
      </c>
      <c r="K8680" t="s">
        <v>152</v>
      </c>
      <c r="L8680" t="s">
        <v>16</v>
      </c>
    </row>
    <row r="8681" spans="1:12" x14ac:dyDescent="0.35">
      <c r="A8681" t="s">
        <v>10200</v>
      </c>
      <c r="B8681">
        <f t="shared" si="135"/>
        <v>2018</v>
      </c>
      <c r="C8681" s="1">
        <v>43252</v>
      </c>
      <c r="D8681">
        <v>10</v>
      </c>
      <c r="E8681" t="s">
        <v>36</v>
      </c>
      <c r="F8681">
        <v>167</v>
      </c>
      <c r="G8681" t="s">
        <v>74</v>
      </c>
      <c r="H8681" t="s">
        <v>14</v>
      </c>
      <c r="I8681">
        <v>0</v>
      </c>
      <c r="J8681">
        <v>0</v>
      </c>
      <c r="K8681" t="s">
        <v>152</v>
      </c>
      <c r="L8681" t="s">
        <v>20</v>
      </c>
    </row>
    <row r="8682" spans="1:12" x14ac:dyDescent="0.35">
      <c r="A8682" t="s">
        <v>10201</v>
      </c>
      <c r="B8682">
        <f t="shared" si="135"/>
        <v>2018</v>
      </c>
      <c r="C8682" s="1">
        <v>43252</v>
      </c>
      <c r="D8682">
        <v>38</v>
      </c>
      <c r="E8682" t="s">
        <v>54</v>
      </c>
      <c r="F8682">
        <v>178</v>
      </c>
      <c r="G8682" t="s">
        <v>113</v>
      </c>
      <c r="H8682" t="s">
        <v>14</v>
      </c>
      <c r="I8682">
        <v>6</v>
      </c>
      <c r="J8682">
        <v>0</v>
      </c>
      <c r="K8682" t="s">
        <v>152</v>
      </c>
      <c r="L8682" t="s">
        <v>16</v>
      </c>
    </row>
    <row r="8683" spans="1:12" x14ac:dyDescent="0.35">
      <c r="A8683" t="s">
        <v>10202</v>
      </c>
      <c r="B8683">
        <f t="shared" si="135"/>
        <v>2018</v>
      </c>
      <c r="C8683" s="1">
        <v>43252</v>
      </c>
      <c r="D8683">
        <v>6</v>
      </c>
      <c r="E8683" t="s">
        <v>38</v>
      </c>
      <c r="F8683">
        <v>50</v>
      </c>
      <c r="G8683" t="s">
        <v>82</v>
      </c>
      <c r="H8683" t="s">
        <v>14</v>
      </c>
      <c r="I8683">
        <v>2</v>
      </c>
      <c r="J8683">
        <v>3</v>
      </c>
      <c r="K8683" t="s">
        <v>15</v>
      </c>
      <c r="L8683" t="s">
        <v>33</v>
      </c>
    </row>
    <row r="8684" spans="1:12" x14ac:dyDescent="0.35">
      <c r="A8684" t="s">
        <v>10203</v>
      </c>
      <c r="B8684">
        <f t="shared" si="135"/>
        <v>2018</v>
      </c>
      <c r="C8684" s="1">
        <v>43253</v>
      </c>
      <c r="D8684">
        <v>25</v>
      </c>
      <c r="E8684" t="s">
        <v>1420</v>
      </c>
      <c r="F8684">
        <v>51</v>
      </c>
      <c r="G8684" t="s">
        <v>1426</v>
      </c>
      <c r="H8684" t="s">
        <v>687</v>
      </c>
      <c r="I8684">
        <v>1</v>
      </c>
      <c r="J8684">
        <v>2</v>
      </c>
      <c r="K8684" t="s">
        <v>9331</v>
      </c>
      <c r="L8684" t="s">
        <v>33</v>
      </c>
    </row>
    <row r="8685" spans="1:12" x14ac:dyDescent="0.35">
      <c r="A8685" t="s">
        <v>10204</v>
      </c>
      <c r="B8685">
        <f t="shared" si="135"/>
        <v>2018</v>
      </c>
      <c r="C8685" s="1">
        <v>43253</v>
      </c>
      <c r="D8685">
        <v>148</v>
      </c>
      <c r="E8685" t="s">
        <v>143</v>
      </c>
      <c r="F8685">
        <v>195</v>
      </c>
      <c r="G8685" t="s">
        <v>231</v>
      </c>
      <c r="H8685" t="s">
        <v>232</v>
      </c>
      <c r="I8685">
        <v>2</v>
      </c>
      <c r="J8685">
        <v>1</v>
      </c>
      <c r="K8685" t="s">
        <v>1013</v>
      </c>
      <c r="L8685" t="s">
        <v>16</v>
      </c>
    </row>
    <row r="8686" spans="1:12" x14ac:dyDescent="0.35">
      <c r="A8686" t="s">
        <v>10205</v>
      </c>
      <c r="B8686">
        <f t="shared" si="135"/>
        <v>2018</v>
      </c>
      <c r="C8686" s="1">
        <v>43253</v>
      </c>
      <c r="D8686">
        <v>157</v>
      </c>
      <c r="E8686" t="s">
        <v>26</v>
      </c>
      <c r="F8686">
        <v>92</v>
      </c>
      <c r="G8686" t="s">
        <v>83</v>
      </c>
      <c r="H8686" t="s">
        <v>14</v>
      </c>
      <c r="I8686">
        <v>1</v>
      </c>
      <c r="J8686">
        <v>0</v>
      </c>
      <c r="K8686" t="s">
        <v>152</v>
      </c>
      <c r="L8686" t="s">
        <v>16</v>
      </c>
    </row>
    <row r="8687" spans="1:12" x14ac:dyDescent="0.35">
      <c r="A8687" t="s">
        <v>10206</v>
      </c>
      <c r="B8687">
        <f t="shared" si="135"/>
        <v>2018</v>
      </c>
      <c r="C8687" s="1">
        <v>43253</v>
      </c>
      <c r="D8687">
        <v>323</v>
      </c>
      <c r="E8687" t="s">
        <v>25</v>
      </c>
      <c r="F8687">
        <v>191</v>
      </c>
      <c r="G8687" t="s">
        <v>69</v>
      </c>
      <c r="H8687" t="s">
        <v>14</v>
      </c>
      <c r="I8687">
        <v>0</v>
      </c>
      <c r="J8687">
        <v>0</v>
      </c>
      <c r="K8687" t="s">
        <v>152</v>
      </c>
      <c r="L8687" t="s">
        <v>20</v>
      </c>
    </row>
    <row r="8688" spans="1:12" x14ac:dyDescent="0.35">
      <c r="A8688" t="s">
        <v>10207</v>
      </c>
      <c r="B8688">
        <f t="shared" si="135"/>
        <v>2018</v>
      </c>
      <c r="C8688" s="1">
        <v>43253</v>
      </c>
      <c r="D8688">
        <v>197</v>
      </c>
      <c r="E8688" t="s">
        <v>39</v>
      </c>
      <c r="F8688">
        <v>297</v>
      </c>
      <c r="G8688" t="s">
        <v>76</v>
      </c>
      <c r="H8688" t="s">
        <v>14</v>
      </c>
      <c r="I8688">
        <v>2</v>
      </c>
      <c r="J8688">
        <v>1</v>
      </c>
      <c r="K8688" t="s">
        <v>15</v>
      </c>
      <c r="L8688" t="s">
        <v>16</v>
      </c>
    </row>
    <row r="8689" spans="1:12" x14ac:dyDescent="0.35">
      <c r="A8689" t="s">
        <v>10208</v>
      </c>
      <c r="B8689">
        <f t="shared" si="135"/>
        <v>2018</v>
      </c>
      <c r="C8689" s="1">
        <v>43254</v>
      </c>
      <c r="D8689">
        <v>25</v>
      </c>
      <c r="E8689" t="s">
        <v>1420</v>
      </c>
      <c r="F8689">
        <v>87</v>
      </c>
      <c r="G8689" t="s">
        <v>1438</v>
      </c>
      <c r="H8689" t="s">
        <v>172</v>
      </c>
      <c r="I8689">
        <v>2</v>
      </c>
      <c r="J8689">
        <v>0</v>
      </c>
      <c r="K8689" t="s">
        <v>9331</v>
      </c>
      <c r="L8689" t="s">
        <v>16</v>
      </c>
    </row>
    <row r="8690" spans="1:12" x14ac:dyDescent="0.35">
      <c r="A8690" t="s">
        <v>10209</v>
      </c>
      <c r="B8690">
        <f t="shared" si="135"/>
        <v>2018</v>
      </c>
      <c r="C8690" s="1">
        <v>43254</v>
      </c>
      <c r="D8690">
        <v>268</v>
      </c>
      <c r="E8690" t="s">
        <v>47</v>
      </c>
      <c r="F8690">
        <v>165</v>
      </c>
      <c r="G8690" t="s">
        <v>31</v>
      </c>
      <c r="H8690" t="s">
        <v>14</v>
      </c>
      <c r="I8690">
        <v>0</v>
      </c>
      <c r="J8690">
        <v>0</v>
      </c>
      <c r="K8690" t="s">
        <v>152</v>
      </c>
      <c r="L8690" t="s">
        <v>20</v>
      </c>
    </row>
    <row r="8691" spans="1:12" x14ac:dyDescent="0.35">
      <c r="A8691" t="s">
        <v>10210</v>
      </c>
      <c r="B8691">
        <f t="shared" si="135"/>
        <v>2018</v>
      </c>
      <c r="C8691" s="1">
        <v>43254</v>
      </c>
      <c r="D8691">
        <v>325</v>
      </c>
      <c r="E8691" t="s">
        <v>266</v>
      </c>
      <c r="F8691">
        <v>38</v>
      </c>
      <c r="G8691" t="s">
        <v>54</v>
      </c>
      <c r="H8691" t="s">
        <v>14</v>
      </c>
      <c r="I8691">
        <v>1</v>
      </c>
      <c r="J8691">
        <v>1</v>
      </c>
      <c r="K8691" t="s">
        <v>152</v>
      </c>
      <c r="L8691" t="s">
        <v>20</v>
      </c>
    </row>
    <row r="8692" spans="1:12" x14ac:dyDescent="0.35">
      <c r="A8692" t="s">
        <v>10211</v>
      </c>
      <c r="B8692">
        <f t="shared" si="135"/>
        <v>2018</v>
      </c>
      <c r="C8692" s="1">
        <v>43256</v>
      </c>
      <c r="D8692">
        <v>92</v>
      </c>
      <c r="E8692" t="s">
        <v>83</v>
      </c>
      <c r="F8692">
        <v>38</v>
      </c>
      <c r="G8692" t="s">
        <v>54</v>
      </c>
      <c r="H8692" t="s">
        <v>14</v>
      </c>
      <c r="I8692">
        <v>0</v>
      </c>
      <c r="J8692">
        <v>2</v>
      </c>
      <c r="K8692" t="s">
        <v>152</v>
      </c>
      <c r="L8692" t="s">
        <v>33</v>
      </c>
    </row>
    <row r="8693" spans="1:12" x14ac:dyDescent="0.35">
      <c r="A8693" t="s">
        <v>10212</v>
      </c>
      <c r="B8693">
        <f t="shared" si="135"/>
        <v>2018</v>
      </c>
      <c r="C8693" s="1">
        <v>43256</v>
      </c>
      <c r="D8693">
        <v>25</v>
      </c>
      <c r="E8693" t="s">
        <v>1420</v>
      </c>
      <c r="F8693">
        <v>203</v>
      </c>
      <c r="G8693" t="s">
        <v>1470</v>
      </c>
      <c r="H8693" t="s">
        <v>115</v>
      </c>
      <c r="I8693">
        <v>0</v>
      </c>
      <c r="J8693">
        <v>8</v>
      </c>
      <c r="K8693" t="s">
        <v>9331</v>
      </c>
      <c r="L8693" t="s">
        <v>33</v>
      </c>
    </row>
    <row r="8694" spans="1:12" x14ac:dyDescent="0.35">
      <c r="A8694" t="s">
        <v>10213</v>
      </c>
      <c r="B8694">
        <f t="shared" si="135"/>
        <v>2018</v>
      </c>
      <c r="C8694" s="1">
        <v>43256</v>
      </c>
      <c r="D8694">
        <v>176</v>
      </c>
      <c r="E8694" t="s">
        <v>1465</v>
      </c>
      <c r="F8694">
        <v>145</v>
      </c>
      <c r="G8694" t="s">
        <v>1455</v>
      </c>
      <c r="H8694" t="s">
        <v>14</v>
      </c>
      <c r="I8694">
        <v>0</v>
      </c>
      <c r="J8694">
        <v>0</v>
      </c>
      <c r="K8694" t="s">
        <v>9331</v>
      </c>
      <c r="L8694" t="s">
        <v>20</v>
      </c>
    </row>
    <row r="8695" spans="1:12" x14ac:dyDescent="0.35">
      <c r="A8695" t="s">
        <v>10214</v>
      </c>
      <c r="B8695">
        <f t="shared" si="135"/>
        <v>2018</v>
      </c>
      <c r="C8695" s="1">
        <v>43256</v>
      </c>
      <c r="D8695">
        <v>268</v>
      </c>
      <c r="E8695" t="s">
        <v>47</v>
      </c>
      <c r="F8695">
        <v>191</v>
      </c>
      <c r="G8695" t="s">
        <v>69</v>
      </c>
      <c r="H8695" t="s">
        <v>14</v>
      </c>
      <c r="I8695">
        <v>4</v>
      </c>
      <c r="J8695">
        <v>1</v>
      </c>
      <c r="K8695" t="s">
        <v>152</v>
      </c>
      <c r="L8695" t="s">
        <v>16</v>
      </c>
    </row>
    <row r="8696" spans="1:12" x14ac:dyDescent="0.35">
      <c r="A8696" t="s">
        <v>10215</v>
      </c>
      <c r="B8696">
        <f t="shared" si="135"/>
        <v>2018</v>
      </c>
      <c r="C8696" s="1">
        <v>43257</v>
      </c>
      <c r="D8696">
        <v>157</v>
      </c>
      <c r="E8696" t="s">
        <v>26</v>
      </c>
      <c r="F8696">
        <v>325</v>
      </c>
      <c r="G8696" t="s">
        <v>266</v>
      </c>
      <c r="H8696" t="s">
        <v>14</v>
      </c>
      <c r="I8696">
        <v>0</v>
      </c>
      <c r="J8696">
        <v>0</v>
      </c>
      <c r="K8696" t="s">
        <v>152</v>
      </c>
      <c r="L8696" t="s">
        <v>20</v>
      </c>
    </row>
    <row r="8697" spans="1:12" x14ac:dyDescent="0.35">
      <c r="A8697" t="s">
        <v>10216</v>
      </c>
      <c r="B8697">
        <f t="shared" si="135"/>
        <v>2018</v>
      </c>
      <c r="C8697" s="1">
        <v>43257</v>
      </c>
      <c r="D8697">
        <v>323</v>
      </c>
      <c r="E8697" t="s">
        <v>25</v>
      </c>
      <c r="F8697">
        <v>165</v>
      </c>
      <c r="G8697" t="s">
        <v>31</v>
      </c>
      <c r="H8697" t="s">
        <v>14</v>
      </c>
      <c r="I8697">
        <v>1</v>
      </c>
      <c r="J8697">
        <v>0</v>
      </c>
      <c r="K8697" t="s">
        <v>152</v>
      </c>
      <c r="L8697" t="s">
        <v>16</v>
      </c>
    </row>
    <row r="8698" spans="1:12" x14ac:dyDescent="0.35">
      <c r="A8698" t="s">
        <v>10217</v>
      </c>
      <c r="B8698">
        <f t="shared" si="135"/>
        <v>2018</v>
      </c>
      <c r="C8698" s="1">
        <v>43258</v>
      </c>
      <c r="D8698">
        <v>25</v>
      </c>
      <c r="E8698" t="s">
        <v>1420</v>
      </c>
      <c r="F8698">
        <v>215</v>
      </c>
      <c r="G8698" t="s">
        <v>1476</v>
      </c>
      <c r="H8698" t="s">
        <v>115</v>
      </c>
      <c r="I8698">
        <v>0</v>
      </c>
      <c r="J8698">
        <v>5</v>
      </c>
      <c r="K8698" t="s">
        <v>9331</v>
      </c>
      <c r="L8698" t="s">
        <v>33</v>
      </c>
    </row>
    <row r="8699" spans="1:12" x14ac:dyDescent="0.35">
      <c r="A8699" t="s">
        <v>10218</v>
      </c>
      <c r="B8699">
        <f t="shared" si="135"/>
        <v>2018</v>
      </c>
      <c r="C8699" s="1">
        <v>43259</v>
      </c>
      <c r="D8699">
        <v>165</v>
      </c>
      <c r="E8699" t="s">
        <v>31</v>
      </c>
      <c r="F8699">
        <v>157</v>
      </c>
      <c r="G8699" t="s">
        <v>26</v>
      </c>
      <c r="H8699" t="s">
        <v>14</v>
      </c>
      <c r="I8699">
        <v>0</v>
      </c>
      <c r="J8699">
        <v>1</v>
      </c>
      <c r="K8699" t="s">
        <v>152</v>
      </c>
      <c r="L8699" t="s">
        <v>33</v>
      </c>
    </row>
    <row r="8700" spans="1:12" x14ac:dyDescent="0.35">
      <c r="A8700" t="s">
        <v>10219</v>
      </c>
      <c r="B8700">
        <f t="shared" si="135"/>
        <v>2018</v>
      </c>
      <c r="C8700" s="1">
        <v>43259</v>
      </c>
      <c r="D8700">
        <v>268</v>
      </c>
      <c r="E8700" t="s">
        <v>47</v>
      </c>
      <c r="F8700">
        <v>38</v>
      </c>
      <c r="G8700" t="s">
        <v>54</v>
      </c>
      <c r="H8700" t="s">
        <v>14</v>
      </c>
      <c r="I8700">
        <v>3</v>
      </c>
      <c r="J8700">
        <v>0</v>
      </c>
      <c r="K8700" t="s">
        <v>152</v>
      </c>
      <c r="L8700" t="s">
        <v>16</v>
      </c>
    </row>
    <row r="8701" spans="1:12" x14ac:dyDescent="0.35">
      <c r="A8701" t="s">
        <v>10220</v>
      </c>
      <c r="B8701">
        <f t="shared" si="135"/>
        <v>2018</v>
      </c>
      <c r="C8701" s="1">
        <v>43260</v>
      </c>
      <c r="D8701">
        <v>176</v>
      </c>
      <c r="E8701" t="s">
        <v>1465</v>
      </c>
      <c r="F8701">
        <v>283</v>
      </c>
      <c r="G8701" t="s">
        <v>1504</v>
      </c>
      <c r="H8701" t="s">
        <v>115</v>
      </c>
      <c r="I8701">
        <v>1</v>
      </c>
      <c r="J8701">
        <v>0</v>
      </c>
      <c r="K8701" t="s">
        <v>9331</v>
      </c>
      <c r="L8701" t="s">
        <v>16</v>
      </c>
    </row>
    <row r="8702" spans="1:12" x14ac:dyDescent="0.35">
      <c r="A8702" t="s">
        <v>10221</v>
      </c>
      <c r="B8702">
        <f t="shared" si="135"/>
        <v>2018</v>
      </c>
      <c r="C8702" s="1">
        <v>43260</v>
      </c>
      <c r="D8702">
        <v>25</v>
      </c>
      <c r="E8702" t="s">
        <v>1420</v>
      </c>
      <c r="F8702">
        <v>313</v>
      </c>
      <c r="G8702" t="s">
        <v>1514</v>
      </c>
      <c r="H8702" t="s">
        <v>115</v>
      </c>
      <c r="I8702">
        <v>0</v>
      </c>
      <c r="J8702">
        <v>7</v>
      </c>
      <c r="K8702" t="s">
        <v>9331</v>
      </c>
      <c r="L8702" t="s">
        <v>33</v>
      </c>
    </row>
    <row r="8703" spans="1:12" x14ac:dyDescent="0.35">
      <c r="A8703" t="s">
        <v>10222</v>
      </c>
      <c r="B8703">
        <f t="shared" si="135"/>
        <v>2018</v>
      </c>
      <c r="C8703" s="1">
        <v>43260</v>
      </c>
      <c r="D8703">
        <v>145</v>
      </c>
      <c r="E8703" t="s">
        <v>1455</v>
      </c>
      <c r="F8703">
        <v>1</v>
      </c>
      <c r="G8703" t="s">
        <v>1413</v>
      </c>
      <c r="H8703" t="s">
        <v>172</v>
      </c>
      <c r="I8703">
        <v>0</v>
      </c>
      <c r="J8703">
        <v>2</v>
      </c>
      <c r="K8703" t="s">
        <v>9331</v>
      </c>
      <c r="L8703" t="s">
        <v>33</v>
      </c>
    </row>
    <row r="8704" spans="1:12" x14ac:dyDescent="0.35">
      <c r="A8704" t="s">
        <v>10223</v>
      </c>
      <c r="B8704">
        <f t="shared" si="135"/>
        <v>2018</v>
      </c>
      <c r="C8704" s="1">
        <v>43260</v>
      </c>
      <c r="D8704">
        <v>292</v>
      </c>
      <c r="E8704" t="s">
        <v>50</v>
      </c>
      <c r="F8704">
        <v>272</v>
      </c>
      <c r="G8704" t="s">
        <v>1094</v>
      </c>
      <c r="H8704" t="s">
        <v>172</v>
      </c>
      <c r="I8704">
        <v>0</v>
      </c>
      <c r="J8704">
        <v>1</v>
      </c>
      <c r="K8704" t="s">
        <v>15</v>
      </c>
      <c r="L8704" t="s">
        <v>33</v>
      </c>
    </row>
    <row r="8705" spans="1:12" x14ac:dyDescent="0.35">
      <c r="A8705" t="s">
        <v>10224</v>
      </c>
      <c r="B8705">
        <f t="shared" si="135"/>
        <v>2018</v>
      </c>
      <c r="C8705" s="1">
        <v>43260</v>
      </c>
      <c r="D8705">
        <v>323</v>
      </c>
      <c r="E8705" t="s">
        <v>25</v>
      </c>
      <c r="F8705">
        <v>325</v>
      </c>
      <c r="G8705" t="s">
        <v>266</v>
      </c>
      <c r="H8705" t="s">
        <v>14</v>
      </c>
      <c r="I8705">
        <v>2</v>
      </c>
      <c r="J8705">
        <v>4</v>
      </c>
      <c r="K8705" t="s">
        <v>152</v>
      </c>
      <c r="L8705" t="s">
        <v>33</v>
      </c>
    </row>
    <row r="8706" spans="1:12" x14ac:dyDescent="0.35">
      <c r="A8706" t="s">
        <v>1174</v>
      </c>
      <c r="B8706">
        <f t="shared" si="135"/>
        <v>2018</v>
      </c>
      <c r="C8706" s="1">
        <v>43266</v>
      </c>
      <c r="D8706">
        <v>84</v>
      </c>
      <c r="E8706" t="s">
        <v>73</v>
      </c>
      <c r="F8706">
        <v>303</v>
      </c>
      <c r="G8706" t="s">
        <v>423</v>
      </c>
      <c r="H8706" t="s">
        <v>87</v>
      </c>
      <c r="I8706">
        <v>0</v>
      </c>
      <c r="J8706">
        <v>1</v>
      </c>
      <c r="K8706" t="s">
        <v>1103</v>
      </c>
      <c r="L8706" t="s">
        <v>33</v>
      </c>
    </row>
    <row r="8707" spans="1:12" x14ac:dyDescent="0.35">
      <c r="A8707" t="s">
        <v>1175</v>
      </c>
      <c r="B8707">
        <f t="shared" ref="B8707:B8770" si="136">YEAR(C8707)</f>
        <v>2018</v>
      </c>
      <c r="C8707" s="1">
        <v>43266</v>
      </c>
      <c r="D8707">
        <v>188</v>
      </c>
      <c r="E8707" t="s">
        <v>85</v>
      </c>
      <c r="F8707">
        <v>133</v>
      </c>
      <c r="G8707" t="s">
        <v>978</v>
      </c>
      <c r="H8707" t="s">
        <v>115</v>
      </c>
      <c r="I8707">
        <v>0</v>
      </c>
      <c r="J8707">
        <v>1</v>
      </c>
      <c r="K8707" t="s">
        <v>1103</v>
      </c>
      <c r="L8707" t="s">
        <v>33</v>
      </c>
    </row>
    <row r="8708" spans="1:12" x14ac:dyDescent="0.35">
      <c r="A8708" t="s">
        <v>1176</v>
      </c>
      <c r="B8708">
        <f t="shared" si="136"/>
        <v>2018</v>
      </c>
      <c r="C8708" s="1">
        <v>43269</v>
      </c>
      <c r="D8708">
        <v>292</v>
      </c>
      <c r="E8708" t="s">
        <v>50</v>
      </c>
      <c r="F8708">
        <v>88</v>
      </c>
      <c r="G8708" t="s">
        <v>1038</v>
      </c>
      <c r="H8708" t="s">
        <v>172</v>
      </c>
      <c r="I8708">
        <v>1</v>
      </c>
      <c r="J8708">
        <v>2</v>
      </c>
      <c r="K8708" t="s">
        <v>1103</v>
      </c>
      <c r="L8708" t="s">
        <v>33</v>
      </c>
    </row>
    <row r="8709" spans="1:12" x14ac:dyDescent="0.35">
      <c r="A8709" t="s">
        <v>1177</v>
      </c>
      <c r="B8709">
        <f t="shared" si="136"/>
        <v>2018</v>
      </c>
      <c r="C8709" s="1">
        <v>43273</v>
      </c>
      <c r="D8709">
        <v>198</v>
      </c>
      <c r="E8709" t="s">
        <v>62</v>
      </c>
      <c r="F8709">
        <v>130</v>
      </c>
      <c r="G8709" t="s">
        <v>1178</v>
      </c>
      <c r="H8709" t="s">
        <v>172</v>
      </c>
      <c r="I8709">
        <v>2</v>
      </c>
      <c r="J8709">
        <v>0</v>
      </c>
      <c r="K8709" t="s">
        <v>1103</v>
      </c>
      <c r="L8709" t="s">
        <v>16</v>
      </c>
    </row>
    <row r="8710" spans="1:12" x14ac:dyDescent="0.35">
      <c r="A8710" t="s">
        <v>1179</v>
      </c>
      <c r="B8710">
        <f t="shared" si="136"/>
        <v>2018</v>
      </c>
      <c r="C8710" s="1">
        <v>43277</v>
      </c>
      <c r="D8710">
        <v>198</v>
      </c>
      <c r="E8710" t="s">
        <v>62</v>
      </c>
      <c r="F8710">
        <v>14</v>
      </c>
      <c r="G8710" t="s">
        <v>830</v>
      </c>
      <c r="H8710" t="s">
        <v>87</v>
      </c>
      <c r="I8710">
        <v>1</v>
      </c>
      <c r="J8710">
        <v>2</v>
      </c>
      <c r="K8710" t="s">
        <v>1103</v>
      </c>
      <c r="L8710" t="s">
        <v>33</v>
      </c>
    </row>
    <row r="8711" spans="1:12" x14ac:dyDescent="0.35">
      <c r="A8711" t="s">
        <v>1180</v>
      </c>
      <c r="B8711">
        <f t="shared" si="136"/>
        <v>2018</v>
      </c>
      <c r="C8711" s="1">
        <v>43279</v>
      </c>
      <c r="D8711">
        <v>255</v>
      </c>
      <c r="E8711" t="s">
        <v>44</v>
      </c>
      <c r="F8711">
        <v>62</v>
      </c>
      <c r="G8711" t="s">
        <v>1119</v>
      </c>
      <c r="H8711" t="s">
        <v>87</v>
      </c>
      <c r="I8711">
        <v>0</v>
      </c>
      <c r="J8711">
        <v>1</v>
      </c>
      <c r="K8711" t="s">
        <v>1103</v>
      </c>
      <c r="L8711" t="s">
        <v>33</v>
      </c>
    </row>
    <row r="8712" spans="1:12" x14ac:dyDescent="0.35">
      <c r="A8712" t="s">
        <v>10225</v>
      </c>
      <c r="B8712">
        <f t="shared" si="136"/>
        <v>2018</v>
      </c>
      <c r="C8712" s="1">
        <v>43303</v>
      </c>
      <c r="D8712">
        <v>158</v>
      </c>
      <c r="E8712" t="s">
        <v>48</v>
      </c>
      <c r="F8712">
        <v>259</v>
      </c>
      <c r="G8712" t="s">
        <v>22</v>
      </c>
      <c r="H8712" t="s">
        <v>14</v>
      </c>
      <c r="I8712">
        <v>0</v>
      </c>
      <c r="J8712">
        <v>0</v>
      </c>
      <c r="K8712" t="s">
        <v>15</v>
      </c>
      <c r="L8712" t="s">
        <v>20</v>
      </c>
    </row>
    <row r="8713" spans="1:12" x14ac:dyDescent="0.35">
      <c r="A8713" t="s">
        <v>10226</v>
      </c>
      <c r="B8713">
        <f t="shared" si="136"/>
        <v>2018</v>
      </c>
      <c r="C8713" s="1">
        <v>43345</v>
      </c>
      <c r="D8713">
        <v>93</v>
      </c>
      <c r="E8713" t="s">
        <v>12</v>
      </c>
      <c r="F8713">
        <v>45</v>
      </c>
      <c r="G8713" t="s">
        <v>148</v>
      </c>
      <c r="H8713" t="s">
        <v>14</v>
      </c>
      <c r="I8713">
        <v>1</v>
      </c>
      <c r="J8713">
        <v>1</v>
      </c>
      <c r="K8713" t="s">
        <v>15</v>
      </c>
      <c r="L8713" t="s">
        <v>20</v>
      </c>
    </row>
    <row r="8714" spans="1:12" x14ac:dyDescent="0.35">
      <c r="A8714" t="s">
        <v>10227</v>
      </c>
      <c r="B8714">
        <f t="shared" si="136"/>
        <v>2018</v>
      </c>
      <c r="C8714" s="1">
        <v>43351</v>
      </c>
      <c r="D8714">
        <v>297</v>
      </c>
      <c r="E8714" t="s">
        <v>76</v>
      </c>
      <c r="F8714">
        <v>284</v>
      </c>
      <c r="G8714" t="s">
        <v>77</v>
      </c>
      <c r="H8714" t="s">
        <v>14</v>
      </c>
      <c r="I8714">
        <v>0</v>
      </c>
      <c r="J8714">
        <v>0</v>
      </c>
      <c r="K8714" t="s">
        <v>19</v>
      </c>
      <c r="L8714" t="s">
        <v>20</v>
      </c>
    </row>
    <row r="8715" spans="1:12" x14ac:dyDescent="0.35">
      <c r="A8715" t="s">
        <v>10228</v>
      </c>
      <c r="B8715">
        <f t="shared" si="136"/>
        <v>2018</v>
      </c>
      <c r="C8715" s="1">
        <v>43351</v>
      </c>
      <c r="D8715">
        <v>189</v>
      </c>
      <c r="E8715" t="s">
        <v>45</v>
      </c>
      <c r="F8715">
        <v>122</v>
      </c>
      <c r="G8715" t="s">
        <v>63</v>
      </c>
      <c r="H8715" t="s">
        <v>14</v>
      </c>
      <c r="I8715">
        <v>2</v>
      </c>
      <c r="J8715">
        <v>2</v>
      </c>
      <c r="K8715" t="s">
        <v>19</v>
      </c>
      <c r="L8715" t="s">
        <v>20</v>
      </c>
    </row>
    <row r="8716" spans="1:12" x14ac:dyDescent="0.35">
      <c r="A8716" t="s">
        <v>10229</v>
      </c>
      <c r="B8716">
        <f t="shared" si="136"/>
        <v>2018</v>
      </c>
      <c r="C8716" s="1">
        <v>43351</v>
      </c>
      <c r="D8716">
        <v>188</v>
      </c>
      <c r="E8716" t="s">
        <v>85</v>
      </c>
      <c r="F8716">
        <v>167</v>
      </c>
      <c r="G8716" t="s">
        <v>74</v>
      </c>
      <c r="H8716" t="s">
        <v>14</v>
      </c>
      <c r="I8716">
        <v>3</v>
      </c>
      <c r="J8716">
        <v>0</v>
      </c>
      <c r="K8716" t="s">
        <v>19</v>
      </c>
      <c r="L8716" t="s">
        <v>16</v>
      </c>
    </row>
    <row r="8717" spans="1:12" x14ac:dyDescent="0.35">
      <c r="A8717" t="s">
        <v>10230</v>
      </c>
      <c r="B8717">
        <f t="shared" si="136"/>
        <v>2018</v>
      </c>
      <c r="C8717" s="1">
        <v>43351</v>
      </c>
      <c r="D8717">
        <v>257</v>
      </c>
      <c r="E8717" t="s">
        <v>155</v>
      </c>
      <c r="F8717">
        <v>198</v>
      </c>
      <c r="G8717" t="s">
        <v>62</v>
      </c>
      <c r="H8717" t="s">
        <v>14</v>
      </c>
      <c r="I8717">
        <v>0</v>
      </c>
      <c r="J8717">
        <v>3</v>
      </c>
      <c r="K8717" t="s">
        <v>19</v>
      </c>
      <c r="L8717" t="s">
        <v>33</v>
      </c>
    </row>
    <row r="8718" spans="1:12" x14ac:dyDescent="0.35">
      <c r="A8718" t="s">
        <v>10231</v>
      </c>
      <c r="B8718">
        <f t="shared" si="136"/>
        <v>2018</v>
      </c>
      <c r="C8718" s="1">
        <v>43351</v>
      </c>
      <c r="D8718">
        <v>148</v>
      </c>
      <c r="E8718" t="s">
        <v>143</v>
      </c>
      <c r="F8718">
        <v>110</v>
      </c>
      <c r="G8718" t="s">
        <v>35</v>
      </c>
      <c r="H8718" t="s">
        <v>14</v>
      </c>
      <c r="I8718">
        <v>1</v>
      </c>
      <c r="J8718">
        <v>0</v>
      </c>
      <c r="K8718" t="s">
        <v>19</v>
      </c>
      <c r="L8718" t="s">
        <v>16</v>
      </c>
    </row>
    <row r="8719" spans="1:12" x14ac:dyDescent="0.35">
      <c r="A8719" t="s">
        <v>10232</v>
      </c>
      <c r="B8719">
        <f t="shared" si="136"/>
        <v>2018</v>
      </c>
      <c r="C8719" s="1">
        <v>43351</v>
      </c>
      <c r="D8719">
        <v>191</v>
      </c>
      <c r="E8719" t="s">
        <v>69</v>
      </c>
      <c r="F8719">
        <v>323</v>
      </c>
      <c r="G8719" t="s">
        <v>25</v>
      </c>
      <c r="H8719" t="s">
        <v>14</v>
      </c>
      <c r="I8719">
        <v>1</v>
      </c>
      <c r="J8719">
        <v>1</v>
      </c>
      <c r="K8719" t="s">
        <v>19</v>
      </c>
      <c r="L8719" t="s">
        <v>20</v>
      </c>
    </row>
    <row r="8720" spans="1:12" x14ac:dyDescent="0.35">
      <c r="A8720" t="s">
        <v>10233</v>
      </c>
      <c r="B8720">
        <f t="shared" si="136"/>
        <v>2018</v>
      </c>
      <c r="C8720" s="1">
        <v>43351</v>
      </c>
      <c r="D8720">
        <v>84</v>
      </c>
      <c r="E8720" t="s">
        <v>73</v>
      </c>
      <c r="F8720">
        <v>197</v>
      </c>
      <c r="G8720" t="s">
        <v>39</v>
      </c>
      <c r="H8720" t="s">
        <v>14</v>
      </c>
      <c r="I8720">
        <v>6</v>
      </c>
      <c r="J8720">
        <v>0</v>
      </c>
      <c r="K8720" t="s">
        <v>19</v>
      </c>
      <c r="L8720" t="s">
        <v>16</v>
      </c>
    </row>
    <row r="8721" spans="1:12" x14ac:dyDescent="0.35">
      <c r="A8721" t="s">
        <v>10234</v>
      </c>
      <c r="B8721">
        <f t="shared" si="136"/>
        <v>2018</v>
      </c>
      <c r="C8721" s="1">
        <v>43351</v>
      </c>
      <c r="D8721">
        <v>177</v>
      </c>
      <c r="E8721" t="s">
        <v>60</v>
      </c>
      <c r="F8721">
        <v>44</v>
      </c>
      <c r="G8721" t="s">
        <v>65</v>
      </c>
      <c r="H8721" t="s">
        <v>14</v>
      </c>
      <c r="I8721">
        <v>2</v>
      </c>
      <c r="J8721">
        <v>0</v>
      </c>
      <c r="K8721" t="s">
        <v>19</v>
      </c>
      <c r="L8721" t="s">
        <v>16</v>
      </c>
    </row>
    <row r="8722" spans="1:12" x14ac:dyDescent="0.35">
      <c r="A8722" t="s">
        <v>10235</v>
      </c>
      <c r="B8722">
        <f t="shared" si="136"/>
        <v>2018</v>
      </c>
      <c r="C8722" s="1">
        <v>43351</v>
      </c>
      <c r="D8722">
        <v>268</v>
      </c>
      <c r="E8722" t="s">
        <v>47</v>
      </c>
      <c r="F8722">
        <v>159</v>
      </c>
      <c r="G8722" t="s">
        <v>51</v>
      </c>
      <c r="H8722" t="s">
        <v>14</v>
      </c>
      <c r="I8722">
        <v>0</v>
      </c>
      <c r="J8722">
        <v>0</v>
      </c>
      <c r="K8722" t="s">
        <v>19</v>
      </c>
      <c r="L8722" t="s">
        <v>20</v>
      </c>
    </row>
    <row r="8723" spans="1:12" x14ac:dyDescent="0.35">
      <c r="A8723" t="s">
        <v>10236</v>
      </c>
      <c r="B8723">
        <f t="shared" si="136"/>
        <v>2018</v>
      </c>
      <c r="C8723" s="1">
        <v>43351</v>
      </c>
      <c r="D8723">
        <v>89</v>
      </c>
      <c r="E8723" t="s">
        <v>53</v>
      </c>
      <c r="F8723">
        <v>274</v>
      </c>
      <c r="G8723" t="s">
        <v>29</v>
      </c>
      <c r="H8723" t="s">
        <v>14</v>
      </c>
      <c r="I8723">
        <v>1</v>
      </c>
      <c r="J8723">
        <v>0</v>
      </c>
      <c r="K8723" t="s">
        <v>19</v>
      </c>
      <c r="L8723" t="s">
        <v>16</v>
      </c>
    </row>
    <row r="8724" spans="1:12" x14ac:dyDescent="0.35">
      <c r="A8724" t="s">
        <v>10237</v>
      </c>
      <c r="B8724">
        <f t="shared" si="136"/>
        <v>2018</v>
      </c>
      <c r="C8724" s="1">
        <v>43351</v>
      </c>
      <c r="D8724">
        <v>63</v>
      </c>
      <c r="E8724" t="s">
        <v>57</v>
      </c>
      <c r="F8724">
        <v>47</v>
      </c>
      <c r="G8724" t="s">
        <v>68</v>
      </c>
      <c r="H8724" t="s">
        <v>14</v>
      </c>
      <c r="I8724">
        <v>1</v>
      </c>
      <c r="J8724">
        <v>1</v>
      </c>
      <c r="K8724" t="s">
        <v>19</v>
      </c>
      <c r="L8724" t="s">
        <v>20</v>
      </c>
    </row>
    <row r="8725" spans="1:12" x14ac:dyDescent="0.35">
      <c r="A8725" t="s">
        <v>10238</v>
      </c>
      <c r="B8725">
        <f t="shared" si="136"/>
        <v>2018</v>
      </c>
      <c r="C8725" s="1">
        <v>43351</v>
      </c>
      <c r="D8725">
        <v>103</v>
      </c>
      <c r="E8725" t="s">
        <v>28</v>
      </c>
      <c r="F8725">
        <v>45</v>
      </c>
      <c r="G8725" t="s">
        <v>148</v>
      </c>
      <c r="H8725" t="s">
        <v>14</v>
      </c>
      <c r="I8725">
        <v>1</v>
      </c>
      <c r="J8725">
        <v>1</v>
      </c>
      <c r="K8725" t="s">
        <v>19</v>
      </c>
      <c r="L8725" t="s">
        <v>20</v>
      </c>
    </row>
    <row r="8726" spans="1:12" x14ac:dyDescent="0.35">
      <c r="A8726" t="s">
        <v>10239</v>
      </c>
      <c r="B8726">
        <f t="shared" si="136"/>
        <v>2018</v>
      </c>
      <c r="C8726" s="1">
        <v>43351</v>
      </c>
      <c r="D8726">
        <v>106</v>
      </c>
      <c r="E8726" t="s">
        <v>80</v>
      </c>
      <c r="F8726">
        <v>6</v>
      </c>
      <c r="G8726" t="s">
        <v>38</v>
      </c>
      <c r="H8726" t="s">
        <v>14</v>
      </c>
      <c r="I8726">
        <v>1</v>
      </c>
      <c r="J8726">
        <v>1</v>
      </c>
      <c r="K8726" t="s">
        <v>19</v>
      </c>
      <c r="L8726" t="s">
        <v>20</v>
      </c>
    </row>
    <row r="8727" spans="1:12" x14ac:dyDescent="0.35">
      <c r="A8727" t="s">
        <v>10240</v>
      </c>
      <c r="B8727">
        <f t="shared" si="136"/>
        <v>2018</v>
      </c>
      <c r="C8727" s="1">
        <v>43352</v>
      </c>
      <c r="D8727">
        <v>165</v>
      </c>
      <c r="E8727" t="s">
        <v>31</v>
      </c>
      <c r="F8727">
        <v>255</v>
      </c>
      <c r="G8727" t="s">
        <v>44</v>
      </c>
      <c r="H8727" t="s">
        <v>14</v>
      </c>
      <c r="I8727">
        <v>2</v>
      </c>
      <c r="J8727">
        <v>2</v>
      </c>
      <c r="K8727" t="s">
        <v>19</v>
      </c>
      <c r="L8727" t="s">
        <v>20</v>
      </c>
    </row>
    <row r="8728" spans="1:12" x14ac:dyDescent="0.35">
      <c r="A8728" t="s">
        <v>10241</v>
      </c>
      <c r="B8728">
        <f t="shared" si="136"/>
        <v>2018</v>
      </c>
      <c r="C8728" s="1">
        <v>43352</v>
      </c>
      <c r="D8728">
        <v>271</v>
      </c>
      <c r="E8728" t="s">
        <v>42</v>
      </c>
      <c r="F8728">
        <v>170</v>
      </c>
      <c r="G8728" t="s">
        <v>79</v>
      </c>
      <c r="H8728" t="s">
        <v>14</v>
      </c>
      <c r="I8728">
        <v>0</v>
      </c>
      <c r="J8728">
        <v>3</v>
      </c>
      <c r="K8728" t="s">
        <v>19</v>
      </c>
      <c r="L8728" t="s">
        <v>33</v>
      </c>
    </row>
    <row r="8729" spans="1:12" x14ac:dyDescent="0.35">
      <c r="A8729" t="s">
        <v>10242</v>
      </c>
      <c r="B8729">
        <f t="shared" si="136"/>
        <v>2018</v>
      </c>
      <c r="C8729" s="1">
        <v>43352</v>
      </c>
      <c r="D8729">
        <v>10</v>
      </c>
      <c r="E8729" t="s">
        <v>36</v>
      </c>
      <c r="F8729">
        <v>38</v>
      </c>
      <c r="G8729" t="s">
        <v>54</v>
      </c>
      <c r="H8729" t="s">
        <v>14</v>
      </c>
      <c r="I8729">
        <v>1</v>
      </c>
      <c r="J8729">
        <v>0</v>
      </c>
      <c r="K8729" t="s">
        <v>19</v>
      </c>
      <c r="L8729" t="s">
        <v>16</v>
      </c>
    </row>
    <row r="8730" spans="1:12" x14ac:dyDescent="0.35">
      <c r="A8730" t="s">
        <v>10243</v>
      </c>
      <c r="B8730">
        <f t="shared" si="136"/>
        <v>2018</v>
      </c>
      <c r="C8730" s="1">
        <v>43352</v>
      </c>
      <c r="D8730">
        <v>121</v>
      </c>
      <c r="E8730" t="s">
        <v>71</v>
      </c>
      <c r="F8730">
        <v>54</v>
      </c>
      <c r="G8730" t="s">
        <v>32</v>
      </c>
      <c r="H8730" t="s">
        <v>14</v>
      </c>
      <c r="I8730">
        <v>1</v>
      </c>
      <c r="J8730">
        <v>0</v>
      </c>
      <c r="K8730" t="s">
        <v>19</v>
      </c>
      <c r="L8730" t="s">
        <v>16</v>
      </c>
    </row>
    <row r="8731" spans="1:12" x14ac:dyDescent="0.35">
      <c r="A8731" t="s">
        <v>10244</v>
      </c>
      <c r="B8731">
        <f t="shared" si="136"/>
        <v>2018</v>
      </c>
      <c r="C8731" s="1">
        <v>43352</v>
      </c>
      <c r="D8731">
        <v>92</v>
      </c>
      <c r="E8731" t="s">
        <v>83</v>
      </c>
      <c r="F8731">
        <v>292</v>
      </c>
      <c r="G8731" t="s">
        <v>50</v>
      </c>
      <c r="H8731" t="s">
        <v>14</v>
      </c>
      <c r="I8731">
        <v>0</v>
      </c>
      <c r="J8731">
        <v>2</v>
      </c>
      <c r="K8731" t="s">
        <v>19</v>
      </c>
      <c r="L8731" t="s">
        <v>33</v>
      </c>
    </row>
    <row r="8732" spans="1:12" x14ac:dyDescent="0.35">
      <c r="A8732" t="s">
        <v>10245</v>
      </c>
      <c r="B8732">
        <f t="shared" si="136"/>
        <v>2018</v>
      </c>
      <c r="C8732" s="1">
        <v>43352</v>
      </c>
      <c r="D8732">
        <v>157</v>
      </c>
      <c r="E8732" t="s">
        <v>26</v>
      </c>
      <c r="F8732">
        <v>50</v>
      </c>
      <c r="G8732" t="s">
        <v>82</v>
      </c>
      <c r="H8732" t="s">
        <v>14</v>
      </c>
      <c r="I8732">
        <v>1</v>
      </c>
      <c r="J8732">
        <v>1</v>
      </c>
      <c r="K8732" t="s">
        <v>19</v>
      </c>
      <c r="L8732" t="s">
        <v>20</v>
      </c>
    </row>
    <row r="8733" spans="1:12" x14ac:dyDescent="0.35">
      <c r="A8733" t="s">
        <v>10246</v>
      </c>
      <c r="B8733">
        <f t="shared" si="136"/>
        <v>2018</v>
      </c>
      <c r="C8733" s="1">
        <v>43352</v>
      </c>
      <c r="D8733">
        <v>158</v>
      </c>
      <c r="E8733" t="s">
        <v>48</v>
      </c>
      <c r="F8733">
        <v>82</v>
      </c>
      <c r="G8733" t="s">
        <v>59</v>
      </c>
      <c r="H8733" t="s">
        <v>14</v>
      </c>
      <c r="I8733">
        <v>1</v>
      </c>
      <c r="J8733">
        <v>1</v>
      </c>
      <c r="K8733" t="s">
        <v>19</v>
      </c>
      <c r="L8733" t="s">
        <v>20</v>
      </c>
    </row>
    <row r="8734" spans="1:12" x14ac:dyDescent="0.35">
      <c r="A8734" t="s">
        <v>10247</v>
      </c>
      <c r="B8734">
        <f t="shared" si="136"/>
        <v>2018</v>
      </c>
      <c r="C8734" s="1">
        <v>43352</v>
      </c>
      <c r="D8734">
        <v>289</v>
      </c>
      <c r="E8734" t="s">
        <v>66</v>
      </c>
      <c r="F8734">
        <v>31</v>
      </c>
      <c r="G8734" t="s">
        <v>18</v>
      </c>
      <c r="H8734" t="s">
        <v>14</v>
      </c>
      <c r="I8734">
        <v>0</v>
      </c>
      <c r="J8734">
        <v>0</v>
      </c>
      <c r="K8734" t="s">
        <v>19</v>
      </c>
      <c r="L8734" t="s">
        <v>20</v>
      </c>
    </row>
    <row r="8735" spans="1:12" x14ac:dyDescent="0.35">
      <c r="A8735" t="s">
        <v>10248</v>
      </c>
      <c r="B8735">
        <f t="shared" si="136"/>
        <v>2018</v>
      </c>
      <c r="C8735" s="1">
        <v>43352</v>
      </c>
      <c r="D8735">
        <v>234</v>
      </c>
      <c r="E8735" t="s">
        <v>13</v>
      </c>
      <c r="F8735">
        <v>140</v>
      </c>
      <c r="G8735" t="s">
        <v>56</v>
      </c>
      <c r="H8735" t="s">
        <v>14</v>
      </c>
      <c r="I8735">
        <v>1</v>
      </c>
      <c r="J8735">
        <v>2</v>
      </c>
      <c r="K8735" t="s">
        <v>19</v>
      </c>
      <c r="L8735" t="s">
        <v>33</v>
      </c>
    </row>
    <row r="8736" spans="1:12" x14ac:dyDescent="0.35">
      <c r="A8736" t="s">
        <v>10249</v>
      </c>
      <c r="B8736">
        <f t="shared" si="136"/>
        <v>2018</v>
      </c>
      <c r="C8736" s="1">
        <v>43352</v>
      </c>
      <c r="D8736">
        <v>64</v>
      </c>
      <c r="E8736" t="s">
        <v>41</v>
      </c>
      <c r="F8736">
        <v>325</v>
      </c>
      <c r="G8736" t="s">
        <v>266</v>
      </c>
      <c r="H8736" t="s">
        <v>14</v>
      </c>
      <c r="I8736">
        <v>1</v>
      </c>
      <c r="J8736">
        <v>1</v>
      </c>
      <c r="K8736" t="s">
        <v>19</v>
      </c>
      <c r="L8736" t="s">
        <v>20</v>
      </c>
    </row>
    <row r="8737" spans="1:12" x14ac:dyDescent="0.35">
      <c r="A8737" t="s">
        <v>10250</v>
      </c>
      <c r="B8737">
        <f t="shared" si="136"/>
        <v>2018</v>
      </c>
      <c r="C8737" s="1">
        <v>43354</v>
      </c>
      <c r="D8737">
        <v>158</v>
      </c>
      <c r="E8737" t="s">
        <v>48</v>
      </c>
      <c r="F8737">
        <v>198</v>
      </c>
      <c r="G8737" t="s">
        <v>62</v>
      </c>
      <c r="H8737" t="s">
        <v>14</v>
      </c>
      <c r="I8737">
        <v>1</v>
      </c>
      <c r="J8737">
        <v>2</v>
      </c>
      <c r="K8737" t="s">
        <v>15</v>
      </c>
      <c r="L8737" t="s">
        <v>33</v>
      </c>
    </row>
    <row r="8738" spans="1:12" x14ac:dyDescent="0.35">
      <c r="A8738" t="s">
        <v>10251</v>
      </c>
      <c r="B8738">
        <f t="shared" si="136"/>
        <v>2018</v>
      </c>
      <c r="C8738" s="1">
        <v>43354</v>
      </c>
      <c r="D8738">
        <v>148</v>
      </c>
      <c r="E8738" t="s">
        <v>143</v>
      </c>
      <c r="F8738">
        <v>167</v>
      </c>
      <c r="G8738" t="s">
        <v>74</v>
      </c>
      <c r="H8738" t="s">
        <v>14</v>
      </c>
      <c r="I8738">
        <v>1</v>
      </c>
      <c r="J8738">
        <v>0</v>
      </c>
      <c r="K8738" t="s">
        <v>15</v>
      </c>
      <c r="L8738" t="s">
        <v>16</v>
      </c>
    </row>
    <row r="8739" spans="1:12" x14ac:dyDescent="0.35">
      <c r="A8739" t="s">
        <v>10252</v>
      </c>
      <c r="B8739">
        <f t="shared" si="136"/>
        <v>2018</v>
      </c>
      <c r="C8739" s="1">
        <v>43354</v>
      </c>
      <c r="D8739">
        <v>103</v>
      </c>
      <c r="E8739" t="s">
        <v>28</v>
      </c>
      <c r="F8739">
        <v>323</v>
      </c>
      <c r="G8739" t="s">
        <v>25</v>
      </c>
      <c r="H8739" t="s">
        <v>14</v>
      </c>
      <c r="I8739">
        <v>0</v>
      </c>
      <c r="J8739">
        <v>1</v>
      </c>
      <c r="K8739" t="s">
        <v>15</v>
      </c>
      <c r="L8739" t="s">
        <v>33</v>
      </c>
    </row>
    <row r="8740" spans="1:12" x14ac:dyDescent="0.35">
      <c r="A8740" t="s">
        <v>10253</v>
      </c>
      <c r="B8740">
        <f t="shared" si="136"/>
        <v>2018</v>
      </c>
      <c r="C8740" s="1">
        <v>43373</v>
      </c>
      <c r="D8740">
        <v>38</v>
      </c>
      <c r="E8740" t="s">
        <v>54</v>
      </c>
      <c r="F8740">
        <v>191</v>
      </c>
      <c r="G8740" t="s">
        <v>69</v>
      </c>
      <c r="H8740" t="s">
        <v>14</v>
      </c>
      <c r="I8740">
        <v>1</v>
      </c>
      <c r="J8740">
        <v>0</v>
      </c>
      <c r="K8740" t="s">
        <v>15</v>
      </c>
      <c r="L8740" t="s">
        <v>16</v>
      </c>
    </row>
    <row r="8741" spans="1:12" x14ac:dyDescent="0.35">
      <c r="A8741" t="s">
        <v>10254</v>
      </c>
      <c r="B8741">
        <f t="shared" si="136"/>
        <v>2018</v>
      </c>
      <c r="C8741" s="1">
        <v>43383</v>
      </c>
      <c r="D8741">
        <v>93</v>
      </c>
      <c r="E8741" t="s">
        <v>12</v>
      </c>
      <c r="F8741">
        <v>148</v>
      </c>
      <c r="G8741" t="s">
        <v>143</v>
      </c>
      <c r="H8741" t="s">
        <v>14</v>
      </c>
      <c r="I8741">
        <v>0</v>
      </c>
      <c r="J8741">
        <v>0</v>
      </c>
      <c r="K8741" t="s">
        <v>19</v>
      </c>
      <c r="L8741" t="s">
        <v>20</v>
      </c>
    </row>
    <row r="8742" spans="1:12" x14ac:dyDescent="0.35">
      <c r="A8742" t="s">
        <v>10255</v>
      </c>
      <c r="B8742">
        <f t="shared" si="136"/>
        <v>2018</v>
      </c>
      <c r="C8742" s="1">
        <v>43383</v>
      </c>
      <c r="D8742">
        <v>323</v>
      </c>
      <c r="E8742" t="s">
        <v>25</v>
      </c>
      <c r="F8742">
        <v>122</v>
      </c>
      <c r="G8742" t="s">
        <v>63</v>
      </c>
      <c r="H8742" t="s">
        <v>14</v>
      </c>
      <c r="I8742">
        <v>2</v>
      </c>
      <c r="J8742">
        <v>1</v>
      </c>
      <c r="K8742" t="s">
        <v>19</v>
      </c>
      <c r="L8742" t="s">
        <v>16</v>
      </c>
    </row>
    <row r="8743" spans="1:12" x14ac:dyDescent="0.35">
      <c r="A8743" t="s">
        <v>10256</v>
      </c>
      <c r="B8743">
        <f t="shared" si="136"/>
        <v>2018</v>
      </c>
      <c r="C8743" s="1">
        <v>43384</v>
      </c>
      <c r="D8743">
        <v>64</v>
      </c>
      <c r="E8743" t="s">
        <v>41</v>
      </c>
      <c r="F8743">
        <v>158</v>
      </c>
      <c r="G8743" t="s">
        <v>48</v>
      </c>
      <c r="H8743" t="s">
        <v>14</v>
      </c>
      <c r="I8743">
        <v>3</v>
      </c>
      <c r="J8743">
        <v>1</v>
      </c>
      <c r="K8743" t="s">
        <v>19</v>
      </c>
      <c r="L8743" t="s">
        <v>16</v>
      </c>
    </row>
    <row r="8744" spans="1:12" x14ac:dyDescent="0.35">
      <c r="A8744" t="s">
        <v>10257</v>
      </c>
      <c r="B8744">
        <f t="shared" si="136"/>
        <v>2018</v>
      </c>
      <c r="C8744" s="1">
        <v>43385</v>
      </c>
      <c r="D8744">
        <v>140</v>
      </c>
      <c r="E8744" t="s">
        <v>56</v>
      </c>
      <c r="F8744">
        <v>54</v>
      </c>
      <c r="G8744" t="s">
        <v>32</v>
      </c>
      <c r="H8744" t="s">
        <v>14</v>
      </c>
      <c r="I8744">
        <v>4</v>
      </c>
      <c r="J8744">
        <v>0</v>
      </c>
      <c r="K8744" t="s">
        <v>19</v>
      </c>
      <c r="L8744" t="s">
        <v>16</v>
      </c>
    </row>
    <row r="8745" spans="1:12" x14ac:dyDescent="0.35">
      <c r="A8745" t="s">
        <v>10258</v>
      </c>
      <c r="B8745">
        <f t="shared" si="136"/>
        <v>2018</v>
      </c>
      <c r="C8745" s="1">
        <v>43385</v>
      </c>
      <c r="D8745">
        <v>10</v>
      </c>
      <c r="E8745" t="s">
        <v>36</v>
      </c>
      <c r="F8745">
        <v>177</v>
      </c>
      <c r="G8745" t="s">
        <v>60</v>
      </c>
      <c r="H8745" t="s">
        <v>14</v>
      </c>
      <c r="I8745">
        <v>4</v>
      </c>
      <c r="J8745">
        <v>1</v>
      </c>
      <c r="K8745" t="s">
        <v>19</v>
      </c>
      <c r="L8745" t="s">
        <v>16</v>
      </c>
    </row>
    <row r="8746" spans="1:12" x14ac:dyDescent="0.35">
      <c r="A8746" t="s">
        <v>10259</v>
      </c>
      <c r="B8746">
        <f t="shared" si="136"/>
        <v>2018</v>
      </c>
      <c r="C8746" s="1">
        <v>43385</v>
      </c>
      <c r="D8746">
        <v>84</v>
      </c>
      <c r="E8746" t="s">
        <v>73</v>
      </c>
      <c r="F8746">
        <v>92</v>
      </c>
      <c r="G8746" t="s">
        <v>83</v>
      </c>
      <c r="H8746" t="s">
        <v>14</v>
      </c>
      <c r="I8746">
        <v>4</v>
      </c>
      <c r="J8746">
        <v>1</v>
      </c>
      <c r="K8746" t="s">
        <v>19</v>
      </c>
      <c r="L8746" t="s">
        <v>16</v>
      </c>
    </row>
    <row r="8747" spans="1:12" x14ac:dyDescent="0.35">
      <c r="A8747" t="s">
        <v>10260</v>
      </c>
      <c r="B8747">
        <f t="shared" si="136"/>
        <v>2018</v>
      </c>
      <c r="C8747" s="1">
        <v>43385</v>
      </c>
      <c r="D8747">
        <v>50</v>
      </c>
      <c r="E8747" t="s">
        <v>82</v>
      </c>
      <c r="F8747">
        <v>284</v>
      </c>
      <c r="G8747" t="s">
        <v>77</v>
      </c>
      <c r="H8747" t="s">
        <v>14</v>
      </c>
      <c r="I8747">
        <v>3</v>
      </c>
      <c r="J8747">
        <v>0</v>
      </c>
      <c r="K8747" t="s">
        <v>19</v>
      </c>
      <c r="L8747" t="s">
        <v>16</v>
      </c>
    </row>
    <row r="8748" spans="1:12" x14ac:dyDescent="0.35">
      <c r="A8748" t="s">
        <v>10261</v>
      </c>
      <c r="B8748">
        <f t="shared" si="136"/>
        <v>2018</v>
      </c>
      <c r="C8748" s="1">
        <v>43385</v>
      </c>
      <c r="D8748">
        <v>103</v>
      </c>
      <c r="E8748" t="s">
        <v>28</v>
      </c>
      <c r="F8748">
        <v>271</v>
      </c>
      <c r="G8748" t="s">
        <v>42</v>
      </c>
      <c r="H8748" t="s">
        <v>14</v>
      </c>
      <c r="I8748">
        <v>3</v>
      </c>
      <c r="J8748">
        <v>0</v>
      </c>
      <c r="K8748" t="s">
        <v>19</v>
      </c>
      <c r="L8748" t="s">
        <v>16</v>
      </c>
    </row>
    <row r="8749" spans="1:12" x14ac:dyDescent="0.35">
      <c r="A8749" t="s">
        <v>10262</v>
      </c>
      <c r="B8749">
        <f t="shared" si="136"/>
        <v>2018</v>
      </c>
      <c r="C8749" s="1">
        <v>43385</v>
      </c>
      <c r="D8749">
        <v>170</v>
      </c>
      <c r="E8749" t="s">
        <v>79</v>
      </c>
      <c r="F8749">
        <v>45</v>
      </c>
      <c r="G8749" t="s">
        <v>148</v>
      </c>
      <c r="H8749" t="s">
        <v>14</v>
      </c>
      <c r="I8749">
        <v>0</v>
      </c>
      <c r="J8749">
        <v>0</v>
      </c>
      <c r="K8749" t="s">
        <v>19</v>
      </c>
      <c r="L8749" t="s">
        <v>20</v>
      </c>
    </row>
    <row r="8750" spans="1:12" x14ac:dyDescent="0.35">
      <c r="A8750" t="s">
        <v>10263</v>
      </c>
      <c r="B8750">
        <f t="shared" si="136"/>
        <v>2018</v>
      </c>
      <c r="C8750" s="1">
        <v>43385</v>
      </c>
      <c r="D8750">
        <v>6</v>
      </c>
      <c r="E8750" t="s">
        <v>38</v>
      </c>
      <c r="F8750">
        <v>31</v>
      </c>
      <c r="G8750" t="s">
        <v>18</v>
      </c>
      <c r="H8750" t="s">
        <v>14</v>
      </c>
      <c r="I8750">
        <v>2</v>
      </c>
      <c r="J8750">
        <v>0</v>
      </c>
      <c r="K8750" t="s">
        <v>19</v>
      </c>
      <c r="L8750" t="s">
        <v>16</v>
      </c>
    </row>
    <row r="8751" spans="1:12" x14ac:dyDescent="0.35">
      <c r="A8751" t="s">
        <v>10264</v>
      </c>
      <c r="B8751">
        <f t="shared" si="136"/>
        <v>2018</v>
      </c>
      <c r="C8751" s="1">
        <v>43385</v>
      </c>
      <c r="D8751">
        <v>121</v>
      </c>
      <c r="E8751" t="s">
        <v>71</v>
      </c>
      <c r="F8751">
        <v>234</v>
      </c>
      <c r="G8751" t="s">
        <v>13</v>
      </c>
      <c r="H8751" t="s">
        <v>14</v>
      </c>
      <c r="I8751">
        <v>2</v>
      </c>
      <c r="J8751">
        <v>0</v>
      </c>
      <c r="K8751" t="s">
        <v>19</v>
      </c>
      <c r="L8751" t="s">
        <v>16</v>
      </c>
    </row>
    <row r="8752" spans="1:12" x14ac:dyDescent="0.35">
      <c r="A8752" t="s">
        <v>10265</v>
      </c>
      <c r="B8752">
        <f t="shared" si="136"/>
        <v>2018</v>
      </c>
      <c r="C8752" s="1">
        <v>43385</v>
      </c>
      <c r="D8752">
        <v>47</v>
      </c>
      <c r="E8752" t="s">
        <v>68</v>
      </c>
      <c r="F8752">
        <v>167</v>
      </c>
      <c r="G8752" t="s">
        <v>74</v>
      </c>
      <c r="H8752" t="s">
        <v>14</v>
      </c>
      <c r="I8752">
        <v>1</v>
      </c>
      <c r="J8752">
        <v>0</v>
      </c>
      <c r="K8752" t="s">
        <v>19</v>
      </c>
      <c r="L8752" t="s">
        <v>16</v>
      </c>
    </row>
    <row r="8753" spans="1:12" x14ac:dyDescent="0.35">
      <c r="A8753" t="s">
        <v>10266</v>
      </c>
      <c r="B8753">
        <f t="shared" si="136"/>
        <v>2018</v>
      </c>
      <c r="C8753" s="1">
        <v>43385</v>
      </c>
      <c r="D8753">
        <v>289</v>
      </c>
      <c r="E8753" t="s">
        <v>66</v>
      </c>
      <c r="F8753">
        <v>106</v>
      </c>
      <c r="G8753" t="s">
        <v>80</v>
      </c>
      <c r="H8753" t="s">
        <v>14</v>
      </c>
      <c r="I8753">
        <v>1</v>
      </c>
      <c r="J8753">
        <v>1</v>
      </c>
      <c r="K8753" t="s">
        <v>19</v>
      </c>
      <c r="L8753" t="s">
        <v>20</v>
      </c>
    </row>
    <row r="8754" spans="1:12" x14ac:dyDescent="0.35">
      <c r="A8754" t="s">
        <v>10267</v>
      </c>
      <c r="B8754">
        <f t="shared" si="136"/>
        <v>2018</v>
      </c>
      <c r="C8754" s="1">
        <v>43386</v>
      </c>
      <c r="D8754">
        <v>255</v>
      </c>
      <c r="E8754" t="s">
        <v>44</v>
      </c>
      <c r="F8754">
        <v>274</v>
      </c>
      <c r="G8754" t="s">
        <v>29</v>
      </c>
      <c r="H8754" t="s">
        <v>14</v>
      </c>
      <c r="I8754">
        <v>3</v>
      </c>
      <c r="J8754">
        <v>0</v>
      </c>
      <c r="K8754" t="s">
        <v>19</v>
      </c>
      <c r="L8754" t="s">
        <v>16</v>
      </c>
    </row>
    <row r="8755" spans="1:12" x14ac:dyDescent="0.35">
      <c r="A8755" t="s">
        <v>10268</v>
      </c>
      <c r="B8755">
        <f t="shared" si="136"/>
        <v>2018</v>
      </c>
      <c r="C8755" s="1">
        <v>43386</v>
      </c>
      <c r="D8755">
        <v>188</v>
      </c>
      <c r="E8755" t="s">
        <v>85</v>
      </c>
      <c r="F8755">
        <v>63</v>
      </c>
      <c r="G8755" t="s">
        <v>57</v>
      </c>
      <c r="H8755" t="s">
        <v>14</v>
      </c>
      <c r="I8755">
        <v>1</v>
      </c>
      <c r="J8755">
        <v>0</v>
      </c>
      <c r="K8755" t="s">
        <v>19</v>
      </c>
      <c r="L8755" t="s">
        <v>16</v>
      </c>
    </row>
    <row r="8756" spans="1:12" x14ac:dyDescent="0.35">
      <c r="A8756" t="s">
        <v>10269</v>
      </c>
      <c r="B8756">
        <f t="shared" si="136"/>
        <v>2018</v>
      </c>
      <c r="C8756" s="1">
        <v>43386</v>
      </c>
      <c r="D8756">
        <v>44</v>
      </c>
      <c r="E8756" t="s">
        <v>65</v>
      </c>
      <c r="F8756">
        <v>38</v>
      </c>
      <c r="G8756" t="s">
        <v>54</v>
      </c>
      <c r="H8756" t="s">
        <v>14</v>
      </c>
      <c r="I8756">
        <v>3</v>
      </c>
      <c r="J8756">
        <v>0</v>
      </c>
      <c r="K8756" t="s">
        <v>19</v>
      </c>
      <c r="L8756" t="s">
        <v>16</v>
      </c>
    </row>
    <row r="8757" spans="1:12" x14ac:dyDescent="0.35">
      <c r="A8757" t="s">
        <v>10270</v>
      </c>
      <c r="B8757">
        <f t="shared" si="136"/>
        <v>2018</v>
      </c>
      <c r="C8757" s="1">
        <v>43386</v>
      </c>
      <c r="D8757">
        <v>82</v>
      </c>
      <c r="E8757" t="s">
        <v>59</v>
      </c>
      <c r="F8757">
        <v>325</v>
      </c>
      <c r="G8757" t="s">
        <v>266</v>
      </c>
      <c r="H8757" t="s">
        <v>14</v>
      </c>
      <c r="I8757">
        <v>1</v>
      </c>
      <c r="J8757">
        <v>2</v>
      </c>
      <c r="K8757" t="s">
        <v>19</v>
      </c>
      <c r="L8757" t="s">
        <v>33</v>
      </c>
    </row>
    <row r="8758" spans="1:12" x14ac:dyDescent="0.35">
      <c r="A8758" t="s">
        <v>10271</v>
      </c>
      <c r="B8758">
        <f t="shared" si="136"/>
        <v>2018</v>
      </c>
      <c r="C8758" s="1">
        <v>43386</v>
      </c>
      <c r="D8758">
        <v>292</v>
      </c>
      <c r="E8758" t="s">
        <v>50</v>
      </c>
      <c r="F8758">
        <v>197</v>
      </c>
      <c r="G8758" t="s">
        <v>39</v>
      </c>
      <c r="H8758" t="s">
        <v>14</v>
      </c>
      <c r="I8758">
        <v>1</v>
      </c>
      <c r="J8758">
        <v>0</v>
      </c>
      <c r="K8758" t="s">
        <v>19</v>
      </c>
      <c r="L8758" t="s">
        <v>16</v>
      </c>
    </row>
    <row r="8759" spans="1:12" x14ac:dyDescent="0.35">
      <c r="A8759" t="s">
        <v>10272</v>
      </c>
      <c r="B8759">
        <f t="shared" si="136"/>
        <v>2018</v>
      </c>
      <c r="C8759" s="1">
        <v>43386</v>
      </c>
      <c r="D8759">
        <v>297</v>
      </c>
      <c r="E8759" t="s">
        <v>76</v>
      </c>
      <c r="F8759">
        <v>157</v>
      </c>
      <c r="G8759" t="s">
        <v>26</v>
      </c>
      <c r="H8759" t="s">
        <v>14</v>
      </c>
      <c r="I8759">
        <v>3</v>
      </c>
      <c r="J8759">
        <v>0</v>
      </c>
      <c r="K8759" t="s">
        <v>19</v>
      </c>
      <c r="L8759" t="s">
        <v>16</v>
      </c>
    </row>
    <row r="8760" spans="1:12" x14ac:dyDescent="0.35">
      <c r="A8760" t="s">
        <v>10273</v>
      </c>
      <c r="B8760">
        <f t="shared" si="136"/>
        <v>2018</v>
      </c>
      <c r="C8760" s="1">
        <v>43386</v>
      </c>
      <c r="D8760">
        <v>189</v>
      </c>
      <c r="E8760" t="s">
        <v>45</v>
      </c>
      <c r="F8760">
        <v>191</v>
      </c>
      <c r="G8760" t="s">
        <v>69</v>
      </c>
      <c r="H8760" t="s">
        <v>14</v>
      </c>
      <c r="I8760">
        <v>1</v>
      </c>
      <c r="J8760">
        <v>2</v>
      </c>
      <c r="K8760" t="s">
        <v>19</v>
      </c>
      <c r="L8760" t="s">
        <v>33</v>
      </c>
    </row>
    <row r="8761" spans="1:12" x14ac:dyDescent="0.35">
      <c r="A8761" t="s">
        <v>10274</v>
      </c>
      <c r="B8761">
        <f t="shared" si="136"/>
        <v>2018</v>
      </c>
      <c r="C8761" s="1">
        <v>43386</v>
      </c>
      <c r="D8761">
        <v>268</v>
      </c>
      <c r="E8761" t="s">
        <v>47</v>
      </c>
      <c r="F8761">
        <v>257</v>
      </c>
      <c r="G8761" t="s">
        <v>155</v>
      </c>
      <c r="H8761" t="s">
        <v>14</v>
      </c>
      <c r="I8761">
        <v>6</v>
      </c>
      <c r="J8761">
        <v>0</v>
      </c>
      <c r="K8761" t="s">
        <v>19</v>
      </c>
      <c r="L8761" t="s">
        <v>16</v>
      </c>
    </row>
    <row r="8762" spans="1:12" x14ac:dyDescent="0.35">
      <c r="A8762" t="s">
        <v>10275</v>
      </c>
      <c r="B8762">
        <f t="shared" si="136"/>
        <v>2018</v>
      </c>
      <c r="C8762" s="1">
        <v>43386</v>
      </c>
      <c r="D8762">
        <v>198</v>
      </c>
      <c r="E8762" t="s">
        <v>62</v>
      </c>
      <c r="F8762">
        <v>159</v>
      </c>
      <c r="G8762" t="s">
        <v>51</v>
      </c>
      <c r="H8762" t="s">
        <v>14</v>
      </c>
      <c r="I8762">
        <v>4</v>
      </c>
      <c r="J8762">
        <v>0</v>
      </c>
      <c r="K8762" t="s">
        <v>19</v>
      </c>
      <c r="L8762" t="s">
        <v>16</v>
      </c>
    </row>
    <row r="8763" spans="1:12" x14ac:dyDescent="0.35">
      <c r="A8763" t="s">
        <v>10276</v>
      </c>
      <c r="B8763">
        <f t="shared" si="136"/>
        <v>2018</v>
      </c>
      <c r="C8763" s="1">
        <v>43386</v>
      </c>
      <c r="D8763">
        <v>89</v>
      </c>
      <c r="E8763" t="s">
        <v>53</v>
      </c>
      <c r="F8763">
        <v>165</v>
      </c>
      <c r="G8763" t="s">
        <v>31</v>
      </c>
      <c r="H8763" t="s">
        <v>14</v>
      </c>
      <c r="I8763">
        <v>0</v>
      </c>
      <c r="J8763">
        <v>1</v>
      </c>
      <c r="K8763" t="s">
        <v>19</v>
      </c>
      <c r="L8763" t="s">
        <v>33</v>
      </c>
    </row>
    <row r="8764" spans="1:12" x14ac:dyDescent="0.35">
      <c r="A8764" t="s">
        <v>10277</v>
      </c>
      <c r="B8764">
        <f t="shared" si="136"/>
        <v>2018</v>
      </c>
      <c r="C8764" s="1">
        <v>43387</v>
      </c>
      <c r="D8764">
        <v>122</v>
      </c>
      <c r="E8764" t="s">
        <v>63</v>
      </c>
      <c r="F8764">
        <v>323</v>
      </c>
      <c r="G8764" t="s">
        <v>25</v>
      </c>
      <c r="H8764" t="s">
        <v>14</v>
      </c>
      <c r="I8764">
        <v>2</v>
      </c>
      <c r="J8764">
        <v>1</v>
      </c>
      <c r="K8764" t="s">
        <v>19</v>
      </c>
      <c r="L8764" t="s">
        <v>16</v>
      </c>
    </row>
    <row r="8765" spans="1:12" x14ac:dyDescent="0.35">
      <c r="A8765" t="s">
        <v>10278</v>
      </c>
      <c r="B8765">
        <f t="shared" si="136"/>
        <v>2018</v>
      </c>
      <c r="C8765" s="1">
        <v>43387</v>
      </c>
      <c r="D8765">
        <v>148</v>
      </c>
      <c r="E8765" t="s">
        <v>143</v>
      </c>
      <c r="F8765">
        <v>93</v>
      </c>
      <c r="G8765" t="s">
        <v>12</v>
      </c>
      <c r="H8765" t="s">
        <v>14</v>
      </c>
      <c r="I8765">
        <v>3</v>
      </c>
      <c r="J8765">
        <v>0</v>
      </c>
      <c r="K8765" t="s">
        <v>19</v>
      </c>
      <c r="L8765" t="s">
        <v>16</v>
      </c>
    </row>
    <row r="8766" spans="1:12" x14ac:dyDescent="0.35">
      <c r="A8766" t="s">
        <v>10279</v>
      </c>
      <c r="B8766">
        <f t="shared" si="136"/>
        <v>2018</v>
      </c>
      <c r="C8766" s="1">
        <v>43389</v>
      </c>
      <c r="D8766">
        <v>167</v>
      </c>
      <c r="E8766" t="s">
        <v>74</v>
      </c>
      <c r="F8766">
        <v>47</v>
      </c>
      <c r="G8766" t="s">
        <v>68</v>
      </c>
      <c r="H8766" t="s">
        <v>14</v>
      </c>
      <c r="I8766">
        <v>0</v>
      </c>
      <c r="J8766">
        <v>0</v>
      </c>
      <c r="K8766" t="s">
        <v>19</v>
      </c>
      <c r="L8766" t="s">
        <v>20</v>
      </c>
    </row>
    <row r="8767" spans="1:12" x14ac:dyDescent="0.35">
      <c r="A8767" t="s">
        <v>10280</v>
      </c>
      <c r="B8767">
        <f t="shared" si="136"/>
        <v>2018</v>
      </c>
      <c r="C8767" s="1">
        <v>43389</v>
      </c>
      <c r="D8767">
        <v>45</v>
      </c>
      <c r="E8767" t="s">
        <v>148</v>
      </c>
      <c r="F8767">
        <v>170</v>
      </c>
      <c r="G8767" t="s">
        <v>79</v>
      </c>
      <c r="H8767" t="s">
        <v>14</v>
      </c>
      <c r="I8767">
        <v>1</v>
      </c>
      <c r="J8767">
        <v>1</v>
      </c>
      <c r="K8767" t="s">
        <v>19</v>
      </c>
      <c r="L8767" t="s">
        <v>20</v>
      </c>
    </row>
    <row r="8768" spans="1:12" x14ac:dyDescent="0.35">
      <c r="A8768" t="s">
        <v>10281</v>
      </c>
      <c r="B8768">
        <f t="shared" si="136"/>
        <v>2018</v>
      </c>
      <c r="C8768" s="1">
        <v>43389</v>
      </c>
      <c r="D8768">
        <v>31</v>
      </c>
      <c r="E8768" t="s">
        <v>18</v>
      </c>
      <c r="F8768">
        <v>6</v>
      </c>
      <c r="G8768" t="s">
        <v>38</v>
      </c>
      <c r="H8768" t="s">
        <v>14</v>
      </c>
      <c r="I8768">
        <v>1</v>
      </c>
      <c r="J8768">
        <v>0</v>
      </c>
      <c r="K8768" t="s">
        <v>19</v>
      </c>
      <c r="L8768" t="s">
        <v>16</v>
      </c>
    </row>
    <row r="8769" spans="1:12" x14ac:dyDescent="0.35">
      <c r="A8769" t="s">
        <v>10282</v>
      </c>
      <c r="B8769">
        <f t="shared" si="136"/>
        <v>2018</v>
      </c>
      <c r="C8769" s="1">
        <v>43389</v>
      </c>
      <c r="D8769">
        <v>257</v>
      </c>
      <c r="E8769" t="s">
        <v>155</v>
      </c>
      <c r="F8769">
        <v>268</v>
      </c>
      <c r="G8769" t="s">
        <v>47</v>
      </c>
      <c r="H8769" t="s">
        <v>14</v>
      </c>
      <c r="I8769">
        <v>0</v>
      </c>
      <c r="J8769">
        <v>0</v>
      </c>
      <c r="K8769" t="s">
        <v>19</v>
      </c>
      <c r="L8769" t="s">
        <v>20</v>
      </c>
    </row>
    <row r="8770" spans="1:12" x14ac:dyDescent="0.35">
      <c r="A8770" t="s">
        <v>10283</v>
      </c>
      <c r="B8770">
        <f t="shared" si="136"/>
        <v>2018</v>
      </c>
      <c r="C8770" s="1">
        <v>43389</v>
      </c>
      <c r="D8770">
        <v>158</v>
      </c>
      <c r="E8770" t="s">
        <v>48</v>
      </c>
      <c r="F8770">
        <v>64</v>
      </c>
      <c r="G8770" t="s">
        <v>41</v>
      </c>
      <c r="H8770" t="s">
        <v>14</v>
      </c>
      <c r="I8770">
        <v>2</v>
      </c>
      <c r="J8770">
        <v>1</v>
      </c>
      <c r="K8770" t="s">
        <v>19</v>
      </c>
      <c r="L8770" t="s">
        <v>16</v>
      </c>
    </row>
    <row r="8771" spans="1:12" x14ac:dyDescent="0.35">
      <c r="A8771" t="s">
        <v>10284</v>
      </c>
      <c r="B8771">
        <f t="shared" ref="B8771:B8834" si="137">YEAR(C8771)</f>
        <v>2018</v>
      </c>
      <c r="C8771" s="1">
        <v>43389</v>
      </c>
      <c r="D8771">
        <v>54</v>
      </c>
      <c r="E8771" t="s">
        <v>32</v>
      </c>
      <c r="F8771">
        <v>140</v>
      </c>
      <c r="G8771" t="s">
        <v>56</v>
      </c>
      <c r="H8771" t="s">
        <v>14</v>
      </c>
      <c r="I8771">
        <v>0</v>
      </c>
      <c r="J8771">
        <v>0</v>
      </c>
      <c r="K8771" t="s">
        <v>19</v>
      </c>
      <c r="L8771" t="s">
        <v>20</v>
      </c>
    </row>
    <row r="8772" spans="1:12" x14ac:dyDescent="0.35">
      <c r="A8772" t="s">
        <v>10285</v>
      </c>
      <c r="B8772">
        <f t="shared" si="137"/>
        <v>2018</v>
      </c>
      <c r="C8772" s="1">
        <v>43389</v>
      </c>
      <c r="D8772">
        <v>177</v>
      </c>
      <c r="E8772" t="s">
        <v>60</v>
      </c>
      <c r="F8772">
        <v>10</v>
      </c>
      <c r="G8772" t="s">
        <v>36</v>
      </c>
      <c r="H8772" t="s">
        <v>14</v>
      </c>
      <c r="I8772">
        <v>1</v>
      </c>
      <c r="J8772">
        <v>0</v>
      </c>
      <c r="K8772" t="s">
        <v>19</v>
      </c>
      <c r="L8772" t="s">
        <v>16</v>
      </c>
    </row>
    <row r="8773" spans="1:12" x14ac:dyDescent="0.35">
      <c r="A8773" t="s">
        <v>10286</v>
      </c>
      <c r="B8773">
        <f t="shared" si="137"/>
        <v>2018</v>
      </c>
      <c r="C8773" s="1">
        <v>43389</v>
      </c>
      <c r="D8773">
        <v>92</v>
      </c>
      <c r="E8773" t="s">
        <v>83</v>
      </c>
      <c r="F8773">
        <v>84</v>
      </c>
      <c r="G8773" t="s">
        <v>73</v>
      </c>
      <c r="H8773" t="s">
        <v>14</v>
      </c>
      <c r="I8773">
        <v>0</v>
      </c>
      <c r="J8773">
        <v>2</v>
      </c>
      <c r="K8773" t="s">
        <v>19</v>
      </c>
      <c r="L8773" t="s">
        <v>33</v>
      </c>
    </row>
    <row r="8774" spans="1:12" x14ac:dyDescent="0.35">
      <c r="A8774" t="s">
        <v>10287</v>
      </c>
      <c r="B8774">
        <f t="shared" si="137"/>
        <v>2018</v>
      </c>
      <c r="C8774" s="1">
        <v>43389</v>
      </c>
      <c r="D8774">
        <v>284</v>
      </c>
      <c r="E8774" t="s">
        <v>77</v>
      </c>
      <c r="F8774">
        <v>50</v>
      </c>
      <c r="G8774" t="s">
        <v>82</v>
      </c>
      <c r="H8774" t="s">
        <v>14</v>
      </c>
      <c r="I8774">
        <v>2</v>
      </c>
      <c r="J8774">
        <v>0</v>
      </c>
      <c r="K8774" t="s">
        <v>19</v>
      </c>
      <c r="L8774" t="s">
        <v>16</v>
      </c>
    </row>
    <row r="8775" spans="1:12" x14ac:dyDescent="0.35">
      <c r="A8775" t="s">
        <v>10288</v>
      </c>
      <c r="B8775">
        <f t="shared" si="137"/>
        <v>2018</v>
      </c>
      <c r="C8775" s="1">
        <v>43389</v>
      </c>
      <c r="D8775">
        <v>165</v>
      </c>
      <c r="E8775" t="s">
        <v>31</v>
      </c>
      <c r="F8775">
        <v>89</v>
      </c>
      <c r="G8775" t="s">
        <v>53</v>
      </c>
      <c r="H8775" t="s">
        <v>14</v>
      </c>
      <c r="I8775">
        <v>1</v>
      </c>
      <c r="J8775">
        <v>0</v>
      </c>
      <c r="K8775" t="s">
        <v>19</v>
      </c>
      <c r="L8775" t="s">
        <v>16</v>
      </c>
    </row>
    <row r="8776" spans="1:12" x14ac:dyDescent="0.35">
      <c r="A8776" t="s">
        <v>10289</v>
      </c>
      <c r="B8776">
        <f t="shared" si="137"/>
        <v>2018</v>
      </c>
      <c r="C8776" s="1">
        <v>43389</v>
      </c>
      <c r="D8776">
        <v>274</v>
      </c>
      <c r="E8776" t="s">
        <v>29</v>
      </c>
      <c r="F8776">
        <v>255</v>
      </c>
      <c r="G8776" t="s">
        <v>44</v>
      </c>
      <c r="H8776" t="s">
        <v>14</v>
      </c>
      <c r="I8776">
        <v>0</v>
      </c>
      <c r="J8776">
        <v>1</v>
      </c>
      <c r="K8776" t="s">
        <v>19</v>
      </c>
      <c r="L8776" t="s">
        <v>33</v>
      </c>
    </row>
    <row r="8777" spans="1:12" x14ac:dyDescent="0.35">
      <c r="A8777" t="s">
        <v>10290</v>
      </c>
      <c r="B8777">
        <f t="shared" si="137"/>
        <v>2018</v>
      </c>
      <c r="C8777" s="1">
        <v>43389</v>
      </c>
      <c r="D8777">
        <v>63</v>
      </c>
      <c r="E8777" t="s">
        <v>57</v>
      </c>
      <c r="F8777">
        <v>188</v>
      </c>
      <c r="G8777" t="s">
        <v>85</v>
      </c>
      <c r="H8777" t="s">
        <v>14</v>
      </c>
      <c r="I8777">
        <v>2</v>
      </c>
      <c r="J8777">
        <v>2</v>
      </c>
      <c r="K8777" t="s">
        <v>19</v>
      </c>
      <c r="L8777" t="s">
        <v>20</v>
      </c>
    </row>
    <row r="8778" spans="1:12" x14ac:dyDescent="0.35">
      <c r="A8778" t="s">
        <v>10291</v>
      </c>
      <c r="B8778">
        <f t="shared" si="137"/>
        <v>2018</v>
      </c>
      <c r="C8778" s="1">
        <v>43389</v>
      </c>
      <c r="D8778">
        <v>271</v>
      </c>
      <c r="E8778" t="s">
        <v>42</v>
      </c>
      <c r="F8778">
        <v>103</v>
      </c>
      <c r="G8778" t="s">
        <v>28</v>
      </c>
      <c r="H8778" t="s">
        <v>14</v>
      </c>
      <c r="I8778">
        <v>0</v>
      </c>
      <c r="J8778">
        <v>1</v>
      </c>
      <c r="K8778" t="s">
        <v>19</v>
      </c>
      <c r="L8778" t="s">
        <v>33</v>
      </c>
    </row>
    <row r="8779" spans="1:12" x14ac:dyDescent="0.35">
      <c r="A8779" t="s">
        <v>10292</v>
      </c>
      <c r="B8779">
        <f t="shared" si="137"/>
        <v>2018</v>
      </c>
      <c r="C8779" s="1">
        <v>43389</v>
      </c>
      <c r="D8779">
        <v>106</v>
      </c>
      <c r="E8779" t="s">
        <v>80</v>
      </c>
      <c r="F8779">
        <v>289</v>
      </c>
      <c r="G8779" t="s">
        <v>66</v>
      </c>
      <c r="H8779" t="s">
        <v>14</v>
      </c>
      <c r="I8779">
        <v>0</v>
      </c>
      <c r="J8779">
        <v>1</v>
      </c>
      <c r="K8779" t="s">
        <v>19</v>
      </c>
      <c r="L8779" t="s">
        <v>33</v>
      </c>
    </row>
    <row r="8780" spans="1:12" x14ac:dyDescent="0.35">
      <c r="A8780" t="s">
        <v>10293</v>
      </c>
      <c r="B8780">
        <f t="shared" si="137"/>
        <v>2018</v>
      </c>
      <c r="C8780" s="1">
        <v>43389</v>
      </c>
      <c r="D8780">
        <v>159</v>
      </c>
      <c r="E8780" t="s">
        <v>51</v>
      </c>
      <c r="F8780">
        <v>198</v>
      </c>
      <c r="G8780" t="s">
        <v>62</v>
      </c>
      <c r="H8780" t="s">
        <v>14</v>
      </c>
      <c r="I8780">
        <v>2</v>
      </c>
      <c r="J8780">
        <v>3</v>
      </c>
      <c r="K8780" t="s">
        <v>19</v>
      </c>
      <c r="L8780" t="s">
        <v>33</v>
      </c>
    </row>
    <row r="8781" spans="1:12" x14ac:dyDescent="0.35">
      <c r="A8781" t="s">
        <v>10294</v>
      </c>
      <c r="B8781">
        <f t="shared" si="137"/>
        <v>2018</v>
      </c>
      <c r="C8781" s="1">
        <v>43389</v>
      </c>
      <c r="D8781">
        <v>325</v>
      </c>
      <c r="E8781" t="s">
        <v>266</v>
      </c>
      <c r="F8781">
        <v>82</v>
      </c>
      <c r="G8781" t="s">
        <v>59</v>
      </c>
      <c r="H8781" t="s">
        <v>14</v>
      </c>
      <c r="I8781">
        <v>1</v>
      </c>
      <c r="J8781">
        <v>1</v>
      </c>
      <c r="K8781" t="s">
        <v>19</v>
      </c>
      <c r="L8781" t="s">
        <v>20</v>
      </c>
    </row>
    <row r="8782" spans="1:12" x14ac:dyDescent="0.35">
      <c r="A8782" t="s">
        <v>10295</v>
      </c>
      <c r="B8782">
        <f t="shared" si="137"/>
        <v>2018</v>
      </c>
      <c r="C8782" s="1">
        <v>43389</v>
      </c>
      <c r="D8782">
        <v>38</v>
      </c>
      <c r="E8782" t="s">
        <v>54</v>
      </c>
      <c r="F8782">
        <v>44</v>
      </c>
      <c r="G8782" t="s">
        <v>65</v>
      </c>
      <c r="H8782" t="s">
        <v>14</v>
      </c>
      <c r="I8782">
        <v>0</v>
      </c>
      <c r="J8782">
        <v>0</v>
      </c>
      <c r="K8782" t="s">
        <v>19</v>
      </c>
      <c r="L8782" t="s">
        <v>20</v>
      </c>
    </row>
    <row r="8783" spans="1:12" x14ac:dyDescent="0.35">
      <c r="A8783" t="s">
        <v>10296</v>
      </c>
      <c r="B8783">
        <f t="shared" si="137"/>
        <v>2018</v>
      </c>
      <c r="C8783" s="1">
        <v>43389</v>
      </c>
      <c r="D8783">
        <v>197</v>
      </c>
      <c r="E8783" t="s">
        <v>39</v>
      </c>
      <c r="F8783">
        <v>292</v>
      </c>
      <c r="G8783" t="s">
        <v>50</v>
      </c>
      <c r="H8783" t="s">
        <v>14</v>
      </c>
      <c r="I8783">
        <v>1</v>
      </c>
      <c r="J8783">
        <v>2</v>
      </c>
      <c r="K8783" t="s">
        <v>19</v>
      </c>
      <c r="L8783" t="s">
        <v>33</v>
      </c>
    </row>
    <row r="8784" spans="1:12" x14ac:dyDescent="0.35">
      <c r="A8784" t="s">
        <v>10297</v>
      </c>
      <c r="B8784">
        <f t="shared" si="137"/>
        <v>2018</v>
      </c>
      <c r="C8784" s="1">
        <v>43389</v>
      </c>
      <c r="D8784">
        <v>191</v>
      </c>
      <c r="E8784" t="s">
        <v>69</v>
      </c>
      <c r="F8784">
        <v>189</v>
      </c>
      <c r="G8784" t="s">
        <v>45</v>
      </c>
      <c r="H8784" t="s">
        <v>14</v>
      </c>
      <c r="I8784">
        <v>1</v>
      </c>
      <c r="J8784">
        <v>0</v>
      </c>
      <c r="K8784" t="s">
        <v>19</v>
      </c>
      <c r="L8784" t="s">
        <v>16</v>
      </c>
    </row>
    <row r="8785" spans="1:12" x14ac:dyDescent="0.35">
      <c r="A8785" t="s">
        <v>10298</v>
      </c>
      <c r="B8785">
        <f t="shared" si="137"/>
        <v>2018</v>
      </c>
      <c r="C8785" s="1">
        <v>43389</v>
      </c>
      <c r="D8785">
        <v>157</v>
      </c>
      <c r="E8785" t="s">
        <v>26</v>
      </c>
      <c r="F8785">
        <v>297</v>
      </c>
      <c r="G8785" t="s">
        <v>76</v>
      </c>
      <c r="H8785" t="s">
        <v>14</v>
      </c>
      <c r="I8785">
        <v>0</v>
      </c>
      <c r="J8785">
        <v>2</v>
      </c>
      <c r="K8785" t="s">
        <v>19</v>
      </c>
      <c r="L8785" t="s">
        <v>33</v>
      </c>
    </row>
    <row r="8786" spans="1:12" x14ac:dyDescent="0.35">
      <c r="A8786" t="s">
        <v>10299</v>
      </c>
      <c r="B8786">
        <f t="shared" si="137"/>
        <v>2018</v>
      </c>
      <c r="C8786" s="1">
        <v>43389</v>
      </c>
      <c r="D8786">
        <v>234</v>
      </c>
      <c r="E8786" t="s">
        <v>13</v>
      </c>
      <c r="F8786">
        <v>121</v>
      </c>
      <c r="G8786" t="s">
        <v>71</v>
      </c>
      <c r="H8786" t="s">
        <v>14</v>
      </c>
      <c r="I8786">
        <v>1</v>
      </c>
      <c r="J8786">
        <v>1</v>
      </c>
      <c r="K8786" t="s">
        <v>19</v>
      </c>
      <c r="L8786" t="s">
        <v>20</v>
      </c>
    </row>
    <row r="8787" spans="1:12" x14ac:dyDescent="0.35">
      <c r="A8787" t="s">
        <v>10300</v>
      </c>
      <c r="B8787">
        <f t="shared" si="137"/>
        <v>2018</v>
      </c>
      <c r="C8787" s="1">
        <v>43420</v>
      </c>
      <c r="D8787">
        <v>271</v>
      </c>
      <c r="E8787" t="s">
        <v>42</v>
      </c>
      <c r="F8787">
        <v>45</v>
      </c>
      <c r="G8787" t="s">
        <v>148</v>
      </c>
      <c r="H8787" t="s">
        <v>14</v>
      </c>
      <c r="I8787">
        <v>2</v>
      </c>
      <c r="J8787">
        <v>5</v>
      </c>
      <c r="K8787" t="s">
        <v>19</v>
      </c>
      <c r="L8787" t="s">
        <v>33</v>
      </c>
    </row>
    <row r="8788" spans="1:12" x14ac:dyDescent="0.35">
      <c r="A8788" t="s">
        <v>10301</v>
      </c>
      <c r="B8788">
        <f t="shared" si="137"/>
        <v>2018</v>
      </c>
      <c r="C8788" s="1">
        <v>43420</v>
      </c>
      <c r="D8788">
        <v>188</v>
      </c>
      <c r="E8788" t="s">
        <v>85</v>
      </c>
      <c r="F8788">
        <v>47</v>
      </c>
      <c r="G8788" t="s">
        <v>68</v>
      </c>
      <c r="H8788" t="s">
        <v>14</v>
      </c>
      <c r="I8788">
        <v>2</v>
      </c>
      <c r="J8788">
        <v>0</v>
      </c>
      <c r="K8788" t="s">
        <v>19</v>
      </c>
      <c r="L8788" t="s">
        <v>16</v>
      </c>
    </row>
    <row r="8789" spans="1:12" x14ac:dyDescent="0.35">
      <c r="A8789" t="s">
        <v>10302</v>
      </c>
      <c r="B8789">
        <f t="shared" si="137"/>
        <v>2018</v>
      </c>
      <c r="C8789" s="1">
        <v>43420</v>
      </c>
      <c r="D8789">
        <v>84</v>
      </c>
      <c r="E8789" t="s">
        <v>73</v>
      </c>
      <c r="F8789">
        <v>292</v>
      </c>
      <c r="G8789" t="s">
        <v>50</v>
      </c>
      <c r="H8789" t="s">
        <v>14</v>
      </c>
      <c r="I8789">
        <v>3</v>
      </c>
      <c r="J8789">
        <v>2</v>
      </c>
      <c r="K8789" t="s">
        <v>19</v>
      </c>
      <c r="L8789" t="s">
        <v>16</v>
      </c>
    </row>
    <row r="8790" spans="1:12" x14ac:dyDescent="0.35">
      <c r="A8790" t="s">
        <v>10303</v>
      </c>
      <c r="B8790">
        <f t="shared" si="137"/>
        <v>2018</v>
      </c>
      <c r="C8790" s="1">
        <v>43421</v>
      </c>
      <c r="D8790">
        <v>106</v>
      </c>
      <c r="E8790" t="s">
        <v>80</v>
      </c>
      <c r="F8790">
        <v>31</v>
      </c>
      <c r="G8790" t="s">
        <v>18</v>
      </c>
      <c r="H8790" t="s">
        <v>14</v>
      </c>
      <c r="I8790">
        <v>3</v>
      </c>
      <c r="J8790">
        <v>1</v>
      </c>
      <c r="K8790" t="s">
        <v>19</v>
      </c>
      <c r="L8790" t="s">
        <v>16</v>
      </c>
    </row>
    <row r="8791" spans="1:12" x14ac:dyDescent="0.35">
      <c r="A8791" t="s">
        <v>10304</v>
      </c>
      <c r="B8791">
        <f t="shared" si="137"/>
        <v>2018</v>
      </c>
      <c r="C8791" s="1">
        <v>43421</v>
      </c>
      <c r="D8791">
        <v>257</v>
      </c>
      <c r="E8791" t="s">
        <v>155</v>
      </c>
      <c r="F8791">
        <v>159</v>
      </c>
      <c r="G8791" t="s">
        <v>51</v>
      </c>
      <c r="H8791" t="s">
        <v>14</v>
      </c>
      <c r="I8791">
        <v>1</v>
      </c>
      <c r="J8791">
        <v>8</v>
      </c>
      <c r="K8791" t="s">
        <v>19</v>
      </c>
      <c r="L8791" t="s">
        <v>33</v>
      </c>
    </row>
    <row r="8792" spans="1:12" x14ac:dyDescent="0.35">
      <c r="A8792" t="s">
        <v>10305</v>
      </c>
      <c r="B8792">
        <f t="shared" si="137"/>
        <v>2018</v>
      </c>
      <c r="C8792" s="1">
        <v>43421</v>
      </c>
      <c r="D8792">
        <v>297</v>
      </c>
      <c r="E8792" t="s">
        <v>76</v>
      </c>
      <c r="F8792">
        <v>50</v>
      </c>
      <c r="G8792" t="s">
        <v>82</v>
      </c>
      <c r="H8792" t="s">
        <v>14</v>
      </c>
      <c r="I8792">
        <v>1</v>
      </c>
      <c r="J8792">
        <v>0</v>
      </c>
      <c r="K8792" t="s">
        <v>19</v>
      </c>
      <c r="L8792" t="s">
        <v>16</v>
      </c>
    </row>
    <row r="8793" spans="1:12" x14ac:dyDescent="0.35">
      <c r="A8793" t="s">
        <v>10306</v>
      </c>
      <c r="B8793">
        <f t="shared" si="137"/>
        <v>2018</v>
      </c>
      <c r="C8793" s="1">
        <v>43421</v>
      </c>
      <c r="D8793">
        <v>89</v>
      </c>
      <c r="E8793" t="s">
        <v>53</v>
      </c>
      <c r="F8793">
        <v>255</v>
      </c>
      <c r="G8793" t="s">
        <v>44</v>
      </c>
      <c r="H8793" t="s">
        <v>14</v>
      </c>
      <c r="I8793">
        <v>0</v>
      </c>
      <c r="J8793">
        <v>1</v>
      </c>
      <c r="K8793" t="s">
        <v>19</v>
      </c>
      <c r="L8793" t="s">
        <v>33</v>
      </c>
    </row>
    <row r="8794" spans="1:12" x14ac:dyDescent="0.35">
      <c r="A8794" t="s">
        <v>10307</v>
      </c>
      <c r="B8794">
        <f t="shared" si="137"/>
        <v>2018</v>
      </c>
      <c r="C8794" s="1">
        <v>43421</v>
      </c>
      <c r="D8794">
        <v>63</v>
      </c>
      <c r="E8794" t="s">
        <v>57</v>
      </c>
      <c r="F8794">
        <v>167</v>
      </c>
      <c r="G8794" t="s">
        <v>74</v>
      </c>
      <c r="H8794" t="s">
        <v>14</v>
      </c>
      <c r="I8794">
        <v>2</v>
      </c>
      <c r="J8794">
        <v>1</v>
      </c>
      <c r="K8794" t="s">
        <v>19</v>
      </c>
      <c r="L8794" t="s">
        <v>16</v>
      </c>
    </row>
    <row r="8795" spans="1:12" x14ac:dyDescent="0.35">
      <c r="A8795" t="s">
        <v>10308</v>
      </c>
      <c r="B8795">
        <f t="shared" si="137"/>
        <v>2018</v>
      </c>
      <c r="C8795" s="1">
        <v>43421</v>
      </c>
      <c r="D8795">
        <v>103</v>
      </c>
      <c r="E8795" t="s">
        <v>28</v>
      </c>
      <c r="F8795">
        <v>170</v>
      </c>
      <c r="G8795" t="s">
        <v>79</v>
      </c>
      <c r="H8795" t="s">
        <v>14</v>
      </c>
      <c r="I8795">
        <v>0</v>
      </c>
      <c r="J8795">
        <v>1</v>
      </c>
      <c r="K8795" t="s">
        <v>19</v>
      </c>
      <c r="L8795" t="s">
        <v>33</v>
      </c>
    </row>
    <row r="8796" spans="1:12" x14ac:dyDescent="0.35">
      <c r="A8796" t="s">
        <v>10309</v>
      </c>
      <c r="B8796">
        <f t="shared" si="137"/>
        <v>2018</v>
      </c>
      <c r="C8796" s="1">
        <v>43421</v>
      </c>
      <c r="D8796">
        <v>268</v>
      </c>
      <c r="E8796" t="s">
        <v>47</v>
      </c>
      <c r="F8796">
        <v>198</v>
      </c>
      <c r="G8796" t="s">
        <v>62</v>
      </c>
      <c r="H8796" t="s">
        <v>14</v>
      </c>
      <c r="I8796">
        <v>1</v>
      </c>
      <c r="J8796">
        <v>1</v>
      </c>
      <c r="K8796" t="s">
        <v>19</v>
      </c>
      <c r="L8796" t="s">
        <v>20</v>
      </c>
    </row>
    <row r="8797" spans="1:12" x14ac:dyDescent="0.35">
      <c r="A8797" t="s">
        <v>10310</v>
      </c>
      <c r="B8797">
        <f t="shared" si="137"/>
        <v>2018</v>
      </c>
      <c r="C8797" s="1">
        <v>43421</v>
      </c>
      <c r="D8797">
        <v>191</v>
      </c>
      <c r="E8797" t="s">
        <v>69</v>
      </c>
      <c r="F8797">
        <v>122</v>
      </c>
      <c r="G8797" t="s">
        <v>63</v>
      </c>
      <c r="H8797" t="s">
        <v>14</v>
      </c>
      <c r="I8797">
        <v>0</v>
      </c>
      <c r="J8797">
        <v>0</v>
      </c>
      <c r="K8797" t="s">
        <v>19</v>
      </c>
      <c r="L8797" t="s">
        <v>20</v>
      </c>
    </row>
    <row r="8798" spans="1:12" x14ac:dyDescent="0.35">
      <c r="A8798" t="s">
        <v>10311</v>
      </c>
      <c r="B8798">
        <f t="shared" si="137"/>
        <v>2018</v>
      </c>
      <c r="C8798" s="1">
        <v>43422</v>
      </c>
      <c r="D8798">
        <v>165</v>
      </c>
      <c r="E8798" t="s">
        <v>31</v>
      </c>
      <c r="F8798">
        <v>274</v>
      </c>
      <c r="G8798" t="s">
        <v>29</v>
      </c>
      <c r="H8798" t="s">
        <v>14</v>
      </c>
      <c r="I8798">
        <v>1</v>
      </c>
      <c r="J8798">
        <v>3</v>
      </c>
      <c r="K8798" t="s">
        <v>19</v>
      </c>
      <c r="L8798" t="s">
        <v>33</v>
      </c>
    </row>
    <row r="8799" spans="1:12" x14ac:dyDescent="0.35">
      <c r="A8799" t="s">
        <v>10312</v>
      </c>
      <c r="B8799">
        <f t="shared" si="137"/>
        <v>2018</v>
      </c>
      <c r="C8799" s="1">
        <v>43422</v>
      </c>
      <c r="D8799">
        <v>289</v>
      </c>
      <c r="E8799" t="s">
        <v>66</v>
      </c>
      <c r="F8799">
        <v>6</v>
      </c>
      <c r="G8799" t="s">
        <v>38</v>
      </c>
      <c r="H8799" t="s">
        <v>14</v>
      </c>
      <c r="I8799">
        <v>1</v>
      </c>
      <c r="J8799">
        <v>4</v>
      </c>
      <c r="K8799" t="s">
        <v>19</v>
      </c>
      <c r="L8799" t="s">
        <v>33</v>
      </c>
    </row>
    <row r="8800" spans="1:12" x14ac:dyDescent="0.35">
      <c r="A8800" t="s">
        <v>10313</v>
      </c>
      <c r="B8800">
        <f t="shared" si="137"/>
        <v>2018</v>
      </c>
      <c r="C8800" s="1">
        <v>43422</v>
      </c>
      <c r="D8800">
        <v>158</v>
      </c>
      <c r="E8800" t="s">
        <v>48</v>
      </c>
      <c r="F8800">
        <v>325</v>
      </c>
      <c r="G8800" t="s">
        <v>266</v>
      </c>
      <c r="H8800" t="s">
        <v>14</v>
      </c>
      <c r="I8800">
        <v>1</v>
      </c>
      <c r="J8800">
        <v>0</v>
      </c>
      <c r="K8800" t="s">
        <v>19</v>
      </c>
      <c r="L8800" t="s">
        <v>16</v>
      </c>
    </row>
    <row r="8801" spans="1:12" x14ac:dyDescent="0.35">
      <c r="A8801" t="s">
        <v>10314</v>
      </c>
      <c r="B8801">
        <f t="shared" si="137"/>
        <v>2018</v>
      </c>
      <c r="C8801" s="1">
        <v>43422</v>
      </c>
      <c r="D8801">
        <v>177</v>
      </c>
      <c r="E8801" t="s">
        <v>60</v>
      </c>
      <c r="F8801">
        <v>38</v>
      </c>
      <c r="G8801" t="s">
        <v>54</v>
      </c>
      <c r="H8801" t="s">
        <v>14</v>
      </c>
      <c r="I8801">
        <v>2</v>
      </c>
      <c r="J8801">
        <v>1</v>
      </c>
      <c r="K8801" t="s">
        <v>19</v>
      </c>
      <c r="L8801" t="s">
        <v>16</v>
      </c>
    </row>
    <row r="8802" spans="1:12" x14ac:dyDescent="0.35">
      <c r="A8802" t="s">
        <v>10315</v>
      </c>
      <c r="B8802">
        <f t="shared" si="137"/>
        <v>2018</v>
      </c>
      <c r="C8802" s="1">
        <v>43422</v>
      </c>
      <c r="D8802">
        <v>92</v>
      </c>
      <c r="E8802" t="s">
        <v>83</v>
      </c>
      <c r="F8802">
        <v>197</v>
      </c>
      <c r="G8802" t="s">
        <v>39</v>
      </c>
      <c r="H8802" t="s">
        <v>14</v>
      </c>
      <c r="I8802">
        <v>1</v>
      </c>
      <c r="J8802">
        <v>2</v>
      </c>
      <c r="K8802" t="s">
        <v>19</v>
      </c>
      <c r="L8802" t="s">
        <v>33</v>
      </c>
    </row>
    <row r="8803" spans="1:12" x14ac:dyDescent="0.35">
      <c r="A8803" t="s">
        <v>10316</v>
      </c>
      <c r="B8803">
        <f t="shared" si="137"/>
        <v>2018</v>
      </c>
      <c r="C8803" s="1">
        <v>43422</v>
      </c>
      <c r="D8803">
        <v>189</v>
      </c>
      <c r="E8803" t="s">
        <v>45</v>
      </c>
      <c r="F8803">
        <v>323</v>
      </c>
      <c r="G8803" t="s">
        <v>25</v>
      </c>
      <c r="H8803" t="s">
        <v>14</v>
      </c>
      <c r="I8803">
        <v>1</v>
      </c>
      <c r="J8803">
        <v>0</v>
      </c>
      <c r="K8803" t="s">
        <v>19</v>
      </c>
      <c r="L8803" t="s">
        <v>16</v>
      </c>
    </row>
    <row r="8804" spans="1:12" x14ac:dyDescent="0.35">
      <c r="A8804" t="s">
        <v>10317</v>
      </c>
      <c r="B8804">
        <f t="shared" si="137"/>
        <v>2018</v>
      </c>
      <c r="C8804" s="1">
        <v>43422</v>
      </c>
      <c r="D8804">
        <v>157</v>
      </c>
      <c r="E8804" t="s">
        <v>26</v>
      </c>
      <c r="F8804">
        <v>284</v>
      </c>
      <c r="G8804" t="s">
        <v>77</v>
      </c>
      <c r="H8804" t="s">
        <v>14</v>
      </c>
      <c r="I8804">
        <v>1</v>
      </c>
      <c r="J8804">
        <v>0</v>
      </c>
      <c r="K8804" t="s">
        <v>19</v>
      </c>
      <c r="L8804" t="s">
        <v>16</v>
      </c>
    </row>
    <row r="8805" spans="1:12" x14ac:dyDescent="0.35">
      <c r="A8805" t="s">
        <v>10318</v>
      </c>
      <c r="B8805">
        <f t="shared" si="137"/>
        <v>2018</v>
      </c>
      <c r="C8805" s="1">
        <v>43422</v>
      </c>
      <c r="D8805">
        <v>234</v>
      </c>
      <c r="E8805" t="s">
        <v>13</v>
      </c>
      <c r="F8805">
        <v>54</v>
      </c>
      <c r="G8805" t="s">
        <v>32</v>
      </c>
      <c r="H8805" t="s">
        <v>14</v>
      </c>
      <c r="I8805">
        <v>2</v>
      </c>
      <c r="J8805">
        <v>2</v>
      </c>
      <c r="K8805" t="s">
        <v>19</v>
      </c>
      <c r="L8805" t="s">
        <v>20</v>
      </c>
    </row>
    <row r="8806" spans="1:12" x14ac:dyDescent="0.35">
      <c r="A8806" t="s">
        <v>10319</v>
      </c>
      <c r="B8806">
        <f t="shared" si="137"/>
        <v>2018</v>
      </c>
      <c r="C8806" s="1">
        <v>43422</v>
      </c>
      <c r="D8806">
        <v>10</v>
      </c>
      <c r="E8806" t="s">
        <v>36</v>
      </c>
      <c r="F8806">
        <v>44</v>
      </c>
      <c r="G8806" t="s">
        <v>65</v>
      </c>
      <c r="H8806" t="s">
        <v>14</v>
      </c>
      <c r="I8806">
        <v>2</v>
      </c>
      <c r="J8806">
        <v>1</v>
      </c>
      <c r="K8806" t="s">
        <v>19</v>
      </c>
      <c r="L8806" t="s">
        <v>16</v>
      </c>
    </row>
    <row r="8807" spans="1:12" x14ac:dyDescent="0.35">
      <c r="A8807" t="s">
        <v>10320</v>
      </c>
      <c r="B8807">
        <f t="shared" si="137"/>
        <v>2018</v>
      </c>
      <c r="C8807" s="1">
        <v>43422</v>
      </c>
      <c r="D8807">
        <v>93</v>
      </c>
      <c r="E8807" t="s">
        <v>12</v>
      </c>
      <c r="F8807">
        <v>110</v>
      </c>
      <c r="G8807" t="s">
        <v>35</v>
      </c>
      <c r="H8807" t="s">
        <v>14</v>
      </c>
      <c r="I8807">
        <v>0</v>
      </c>
      <c r="J8807">
        <v>2</v>
      </c>
      <c r="K8807" t="s">
        <v>19</v>
      </c>
      <c r="L8807" t="s">
        <v>33</v>
      </c>
    </row>
    <row r="8808" spans="1:12" x14ac:dyDescent="0.35">
      <c r="A8808" t="s">
        <v>10321</v>
      </c>
      <c r="B8808">
        <f t="shared" si="137"/>
        <v>2018</v>
      </c>
      <c r="C8808" s="1">
        <v>43422</v>
      </c>
      <c r="D8808">
        <v>64</v>
      </c>
      <c r="E8808" t="s">
        <v>41</v>
      </c>
      <c r="F8808">
        <v>82</v>
      </c>
      <c r="G8808" t="s">
        <v>59</v>
      </c>
      <c r="H8808" t="s">
        <v>14</v>
      </c>
      <c r="I8808">
        <v>1</v>
      </c>
      <c r="J8808">
        <v>1</v>
      </c>
      <c r="K8808" t="s">
        <v>19</v>
      </c>
      <c r="L8808" t="s">
        <v>20</v>
      </c>
    </row>
    <row r="8809" spans="1:12" x14ac:dyDescent="0.35">
      <c r="A8809" t="s">
        <v>10322</v>
      </c>
      <c r="B8809">
        <f t="shared" si="137"/>
        <v>2018</v>
      </c>
      <c r="C8809" s="1">
        <v>43422</v>
      </c>
      <c r="D8809">
        <v>121</v>
      </c>
      <c r="E8809" t="s">
        <v>71</v>
      </c>
      <c r="F8809">
        <v>140</v>
      </c>
      <c r="G8809" t="s">
        <v>56</v>
      </c>
      <c r="H8809" t="s">
        <v>14</v>
      </c>
      <c r="I8809">
        <v>1</v>
      </c>
      <c r="J8809">
        <v>1</v>
      </c>
      <c r="K8809" t="s">
        <v>19</v>
      </c>
      <c r="L8809" t="s">
        <v>20</v>
      </c>
    </row>
    <row r="8810" spans="1:12" x14ac:dyDescent="0.35">
      <c r="A8810" t="s">
        <v>10323</v>
      </c>
      <c r="B8810">
        <f t="shared" si="137"/>
        <v>2018</v>
      </c>
      <c r="C8810" s="1">
        <v>43424</v>
      </c>
      <c r="D8810">
        <v>268</v>
      </c>
      <c r="E8810" t="s">
        <v>47</v>
      </c>
      <c r="F8810">
        <v>217</v>
      </c>
      <c r="G8810" t="s">
        <v>969</v>
      </c>
      <c r="H8810" t="s">
        <v>87</v>
      </c>
      <c r="I8810">
        <v>1</v>
      </c>
      <c r="J8810">
        <v>1</v>
      </c>
      <c r="K8810" t="s">
        <v>15</v>
      </c>
      <c r="L8810" t="s">
        <v>20</v>
      </c>
    </row>
    <row r="8811" spans="1:12" x14ac:dyDescent="0.35">
      <c r="A8811" t="s">
        <v>10324</v>
      </c>
      <c r="B8811">
        <f t="shared" si="137"/>
        <v>2018</v>
      </c>
      <c r="C8811" s="1">
        <v>43424</v>
      </c>
      <c r="D8811">
        <v>198</v>
      </c>
      <c r="E8811" t="s">
        <v>62</v>
      </c>
      <c r="F8811">
        <v>297</v>
      </c>
      <c r="G8811" t="s">
        <v>76</v>
      </c>
      <c r="H8811" t="s">
        <v>14</v>
      </c>
      <c r="I8811">
        <v>0</v>
      </c>
      <c r="J8811">
        <v>0</v>
      </c>
      <c r="K8811" t="s">
        <v>15</v>
      </c>
      <c r="L8811" t="s">
        <v>20</v>
      </c>
    </row>
    <row r="8812" spans="1:12" x14ac:dyDescent="0.35">
      <c r="A8812" t="s">
        <v>10325</v>
      </c>
      <c r="B8812">
        <f t="shared" si="137"/>
        <v>2018</v>
      </c>
      <c r="C8812" s="1">
        <v>43424</v>
      </c>
      <c r="D8812">
        <v>292</v>
      </c>
      <c r="E8812" t="s">
        <v>50</v>
      </c>
      <c r="F8812">
        <v>188</v>
      </c>
      <c r="G8812" t="s">
        <v>85</v>
      </c>
      <c r="H8812" t="s">
        <v>14</v>
      </c>
      <c r="I8812">
        <v>0</v>
      </c>
      <c r="J8812">
        <v>1</v>
      </c>
      <c r="K8812" t="s">
        <v>15</v>
      </c>
      <c r="L8812" t="s">
        <v>33</v>
      </c>
    </row>
    <row r="8813" spans="1:12" x14ac:dyDescent="0.35">
      <c r="A8813" t="s">
        <v>10326</v>
      </c>
      <c r="B8813">
        <f t="shared" si="137"/>
        <v>2019</v>
      </c>
      <c r="C8813" s="1">
        <v>43545</v>
      </c>
      <c r="D8813">
        <v>178</v>
      </c>
      <c r="E8813" t="s">
        <v>113</v>
      </c>
      <c r="F8813">
        <v>194</v>
      </c>
      <c r="G8813" t="s">
        <v>1403</v>
      </c>
      <c r="H8813" t="s">
        <v>232</v>
      </c>
      <c r="I8813">
        <v>3</v>
      </c>
      <c r="J8813">
        <v>1</v>
      </c>
      <c r="K8813" t="s">
        <v>15</v>
      </c>
      <c r="L8813" t="s">
        <v>16</v>
      </c>
    </row>
    <row r="8814" spans="1:12" x14ac:dyDescent="0.35">
      <c r="A8814" t="s">
        <v>10327</v>
      </c>
      <c r="B8814">
        <f t="shared" si="137"/>
        <v>2019</v>
      </c>
      <c r="C8814" s="1">
        <v>43546</v>
      </c>
      <c r="D8814">
        <v>6</v>
      </c>
      <c r="E8814" t="s">
        <v>38</v>
      </c>
      <c r="F8814">
        <v>106</v>
      </c>
      <c r="G8814" t="s">
        <v>80</v>
      </c>
      <c r="H8814" t="s">
        <v>14</v>
      </c>
      <c r="I8814">
        <v>1</v>
      </c>
      <c r="J8814">
        <v>1</v>
      </c>
      <c r="K8814" t="s">
        <v>19</v>
      </c>
      <c r="L8814" t="s">
        <v>20</v>
      </c>
    </row>
    <row r="8815" spans="1:12" x14ac:dyDescent="0.35">
      <c r="A8815" t="s">
        <v>10328</v>
      </c>
      <c r="B8815">
        <f t="shared" si="137"/>
        <v>2019</v>
      </c>
      <c r="C8815" s="1">
        <v>43546</v>
      </c>
      <c r="D8815">
        <v>167</v>
      </c>
      <c r="E8815" t="s">
        <v>74</v>
      </c>
      <c r="F8815">
        <v>188</v>
      </c>
      <c r="G8815" t="s">
        <v>85</v>
      </c>
      <c r="H8815" t="s">
        <v>14</v>
      </c>
      <c r="I8815">
        <v>0</v>
      </c>
      <c r="J8815">
        <v>0</v>
      </c>
      <c r="K8815" t="s">
        <v>19</v>
      </c>
      <c r="L8815" t="s">
        <v>20</v>
      </c>
    </row>
    <row r="8816" spans="1:12" x14ac:dyDescent="0.35">
      <c r="A8816" t="s">
        <v>10329</v>
      </c>
      <c r="B8816">
        <f t="shared" si="137"/>
        <v>2019</v>
      </c>
      <c r="C8816" s="1">
        <v>43546</v>
      </c>
      <c r="D8816">
        <v>38</v>
      </c>
      <c r="E8816" t="s">
        <v>54</v>
      </c>
      <c r="F8816">
        <v>10</v>
      </c>
      <c r="G8816" t="s">
        <v>36</v>
      </c>
      <c r="H8816" t="s">
        <v>14</v>
      </c>
      <c r="I8816">
        <v>0</v>
      </c>
      <c r="J8816">
        <v>1</v>
      </c>
      <c r="K8816" t="s">
        <v>19</v>
      </c>
      <c r="L8816" t="s">
        <v>33</v>
      </c>
    </row>
    <row r="8817" spans="1:12" x14ac:dyDescent="0.35">
      <c r="A8817" t="s">
        <v>10330</v>
      </c>
      <c r="B8817">
        <f t="shared" si="137"/>
        <v>2019</v>
      </c>
      <c r="C8817" s="1">
        <v>43546</v>
      </c>
      <c r="D8817">
        <v>198</v>
      </c>
      <c r="E8817" t="s">
        <v>62</v>
      </c>
      <c r="F8817">
        <v>257</v>
      </c>
      <c r="G8817" t="s">
        <v>155</v>
      </c>
      <c r="H8817" t="s">
        <v>14</v>
      </c>
      <c r="I8817">
        <v>3</v>
      </c>
      <c r="J8817">
        <v>1</v>
      </c>
      <c r="K8817" t="s">
        <v>19</v>
      </c>
      <c r="L8817" t="s">
        <v>16</v>
      </c>
    </row>
    <row r="8818" spans="1:12" x14ac:dyDescent="0.35">
      <c r="A8818" t="s">
        <v>10331</v>
      </c>
      <c r="B8818">
        <f t="shared" si="137"/>
        <v>2019</v>
      </c>
      <c r="C8818" s="1">
        <v>43546</v>
      </c>
      <c r="D8818">
        <v>44</v>
      </c>
      <c r="E8818" t="s">
        <v>65</v>
      </c>
      <c r="F8818">
        <v>177</v>
      </c>
      <c r="G8818" t="s">
        <v>60</v>
      </c>
      <c r="H8818" t="s">
        <v>14</v>
      </c>
      <c r="I8818">
        <v>1</v>
      </c>
      <c r="J8818">
        <v>0</v>
      </c>
      <c r="K8818" t="s">
        <v>19</v>
      </c>
      <c r="L8818" t="s">
        <v>16</v>
      </c>
    </row>
    <row r="8819" spans="1:12" x14ac:dyDescent="0.35">
      <c r="A8819" t="s">
        <v>10332</v>
      </c>
      <c r="B8819">
        <f t="shared" si="137"/>
        <v>2019</v>
      </c>
      <c r="C8819" s="1">
        <v>43546</v>
      </c>
      <c r="D8819">
        <v>274</v>
      </c>
      <c r="E8819" t="s">
        <v>29</v>
      </c>
      <c r="F8819">
        <v>89</v>
      </c>
      <c r="G8819" t="s">
        <v>53</v>
      </c>
      <c r="H8819" t="s">
        <v>14</v>
      </c>
      <c r="I8819">
        <v>1</v>
      </c>
      <c r="J8819">
        <v>4</v>
      </c>
      <c r="K8819" t="s">
        <v>19</v>
      </c>
      <c r="L8819" t="s">
        <v>33</v>
      </c>
    </row>
    <row r="8820" spans="1:12" x14ac:dyDescent="0.35">
      <c r="A8820" t="s">
        <v>10333</v>
      </c>
      <c r="B8820">
        <f t="shared" si="137"/>
        <v>2019</v>
      </c>
      <c r="C8820" s="1">
        <v>43546</v>
      </c>
      <c r="D8820">
        <v>292</v>
      </c>
      <c r="E8820" t="s">
        <v>50</v>
      </c>
      <c r="F8820">
        <v>92</v>
      </c>
      <c r="G8820" t="s">
        <v>83</v>
      </c>
      <c r="H8820" t="s">
        <v>14</v>
      </c>
      <c r="I8820">
        <v>4</v>
      </c>
      <c r="J8820">
        <v>0</v>
      </c>
      <c r="K8820" t="s">
        <v>19</v>
      </c>
      <c r="L8820" t="s">
        <v>16</v>
      </c>
    </row>
    <row r="8821" spans="1:12" x14ac:dyDescent="0.35">
      <c r="A8821" t="s">
        <v>10334</v>
      </c>
      <c r="B8821">
        <f t="shared" si="137"/>
        <v>2019</v>
      </c>
      <c r="C8821" s="1">
        <v>43547</v>
      </c>
      <c r="D8821">
        <v>323</v>
      </c>
      <c r="E8821" t="s">
        <v>25</v>
      </c>
      <c r="F8821">
        <v>191</v>
      </c>
      <c r="G8821" t="s">
        <v>69</v>
      </c>
      <c r="H8821" t="s">
        <v>14</v>
      </c>
      <c r="I8821">
        <v>4</v>
      </c>
      <c r="J8821">
        <v>1</v>
      </c>
      <c r="K8821" t="s">
        <v>19</v>
      </c>
      <c r="L8821" t="s">
        <v>16</v>
      </c>
    </row>
    <row r="8822" spans="1:12" x14ac:dyDescent="0.35">
      <c r="A8822" t="s">
        <v>10335</v>
      </c>
      <c r="B8822">
        <f t="shared" si="137"/>
        <v>2019</v>
      </c>
      <c r="C8822" s="1">
        <v>43547</v>
      </c>
      <c r="D8822">
        <v>197</v>
      </c>
      <c r="E8822" t="s">
        <v>39</v>
      </c>
      <c r="F8822">
        <v>84</v>
      </c>
      <c r="G8822" t="s">
        <v>73</v>
      </c>
      <c r="H8822" t="s">
        <v>14</v>
      </c>
      <c r="I8822">
        <v>1</v>
      </c>
      <c r="J8822">
        <v>1</v>
      </c>
      <c r="K8822" t="s">
        <v>19</v>
      </c>
      <c r="L8822" t="s">
        <v>20</v>
      </c>
    </row>
    <row r="8823" spans="1:12" x14ac:dyDescent="0.35">
      <c r="A8823" t="s">
        <v>10336</v>
      </c>
      <c r="B8823">
        <f t="shared" si="137"/>
        <v>2019</v>
      </c>
      <c r="C8823" s="1">
        <v>43547</v>
      </c>
      <c r="D8823">
        <v>45</v>
      </c>
      <c r="E8823" t="s">
        <v>148</v>
      </c>
      <c r="F8823">
        <v>103</v>
      </c>
      <c r="G8823" t="s">
        <v>28</v>
      </c>
      <c r="H8823" t="s">
        <v>14</v>
      </c>
      <c r="I8823">
        <v>1</v>
      </c>
      <c r="J8823">
        <v>1</v>
      </c>
      <c r="K8823" t="s">
        <v>19</v>
      </c>
      <c r="L8823" t="s">
        <v>20</v>
      </c>
    </row>
    <row r="8824" spans="1:12" x14ac:dyDescent="0.35">
      <c r="A8824" t="s">
        <v>10337</v>
      </c>
      <c r="B8824">
        <f t="shared" si="137"/>
        <v>2019</v>
      </c>
      <c r="C8824" s="1">
        <v>43547</v>
      </c>
      <c r="D8824">
        <v>140</v>
      </c>
      <c r="E8824" t="s">
        <v>56</v>
      </c>
      <c r="F8824">
        <v>234</v>
      </c>
      <c r="G8824" t="s">
        <v>13</v>
      </c>
      <c r="H8824" t="s">
        <v>14</v>
      </c>
      <c r="I8824">
        <v>3</v>
      </c>
      <c r="J8824">
        <v>0</v>
      </c>
      <c r="K8824" t="s">
        <v>19</v>
      </c>
      <c r="L8824" t="s">
        <v>16</v>
      </c>
    </row>
    <row r="8825" spans="1:12" x14ac:dyDescent="0.35">
      <c r="A8825" t="s">
        <v>10338</v>
      </c>
      <c r="B8825">
        <f t="shared" si="137"/>
        <v>2019</v>
      </c>
      <c r="C8825" s="1">
        <v>43547</v>
      </c>
      <c r="D8825">
        <v>122</v>
      </c>
      <c r="E8825" t="s">
        <v>63</v>
      </c>
      <c r="F8825">
        <v>189</v>
      </c>
      <c r="G8825" t="s">
        <v>45</v>
      </c>
      <c r="H8825" t="s">
        <v>14</v>
      </c>
      <c r="I8825">
        <v>2</v>
      </c>
      <c r="J8825">
        <v>2</v>
      </c>
      <c r="K8825" t="s">
        <v>19</v>
      </c>
      <c r="L8825" t="s">
        <v>20</v>
      </c>
    </row>
    <row r="8826" spans="1:12" x14ac:dyDescent="0.35">
      <c r="A8826" t="s">
        <v>10339</v>
      </c>
      <c r="B8826">
        <f t="shared" si="137"/>
        <v>2019</v>
      </c>
      <c r="C8826" s="1">
        <v>43547</v>
      </c>
      <c r="D8826">
        <v>110</v>
      </c>
      <c r="E8826" t="s">
        <v>35</v>
      </c>
      <c r="F8826">
        <v>148</v>
      </c>
      <c r="G8826" t="s">
        <v>143</v>
      </c>
      <c r="H8826" t="s">
        <v>14</v>
      </c>
      <c r="I8826">
        <v>1</v>
      </c>
      <c r="J8826">
        <v>0</v>
      </c>
      <c r="K8826" t="s">
        <v>19</v>
      </c>
      <c r="L8826" t="s">
        <v>16</v>
      </c>
    </row>
    <row r="8827" spans="1:12" x14ac:dyDescent="0.35">
      <c r="A8827" t="s">
        <v>10340</v>
      </c>
      <c r="B8827">
        <f t="shared" si="137"/>
        <v>2019</v>
      </c>
      <c r="C8827" s="1">
        <v>43547</v>
      </c>
      <c r="D8827">
        <v>47</v>
      </c>
      <c r="E8827" t="s">
        <v>68</v>
      </c>
      <c r="F8827">
        <v>63</v>
      </c>
      <c r="G8827" t="s">
        <v>57</v>
      </c>
      <c r="H8827" t="s">
        <v>14</v>
      </c>
      <c r="I8827">
        <v>3</v>
      </c>
      <c r="J8827">
        <v>0</v>
      </c>
      <c r="K8827" t="s">
        <v>19</v>
      </c>
      <c r="L8827" t="s">
        <v>16</v>
      </c>
    </row>
    <row r="8828" spans="1:12" x14ac:dyDescent="0.35">
      <c r="A8828" t="s">
        <v>10341</v>
      </c>
      <c r="B8828">
        <f t="shared" si="137"/>
        <v>2019</v>
      </c>
      <c r="C8828" s="1">
        <v>43547</v>
      </c>
      <c r="D8828">
        <v>170</v>
      </c>
      <c r="E8828" t="s">
        <v>79</v>
      </c>
      <c r="F8828">
        <v>271</v>
      </c>
      <c r="G8828" t="s">
        <v>42</v>
      </c>
      <c r="H8828" t="s">
        <v>14</v>
      </c>
      <c r="I8828">
        <v>3</v>
      </c>
      <c r="J8828">
        <v>0</v>
      </c>
      <c r="K8828" t="s">
        <v>19</v>
      </c>
      <c r="L8828" t="s">
        <v>16</v>
      </c>
    </row>
    <row r="8829" spans="1:12" x14ac:dyDescent="0.35">
      <c r="A8829" t="s">
        <v>10342</v>
      </c>
      <c r="B8829">
        <f t="shared" si="137"/>
        <v>2019</v>
      </c>
      <c r="C8829" s="1">
        <v>43547</v>
      </c>
      <c r="D8829">
        <v>255</v>
      </c>
      <c r="E8829" t="s">
        <v>44</v>
      </c>
      <c r="F8829">
        <v>165</v>
      </c>
      <c r="G8829" t="s">
        <v>31</v>
      </c>
      <c r="H8829" t="s">
        <v>14</v>
      </c>
      <c r="I8829">
        <v>2</v>
      </c>
      <c r="J8829">
        <v>0</v>
      </c>
      <c r="K8829" t="s">
        <v>19</v>
      </c>
      <c r="L8829" t="s">
        <v>16</v>
      </c>
    </row>
    <row r="8830" spans="1:12" x14ac:dyDescent="0.35">
      <c r="A8830" t="s">
        <v>10343</v>
      </c>
      <c r="B8830">
        <f t="shared" si="137"/>
        <v>2019</v>
      </c>
      <c r="C8830" s="1">
        <v>43548</v>
      </c>
      <c r="D8830">
        <v>54</v>
      </c>
      <c r="E8830" t="s">
        <v>32</v>
      </c>
      <c r="F8830">
        <v>121</v>
      </c>
      <c r="G8830" t="s">
        <v>71</v>
      </c>
      <c r="H8830" t="s">
        <v>14</v>
      </c>
      <c r="I8830">
        <v>0</v>
      </c>
      <c r="J8830">
        <v>0</v>
      </c>
      <c r="K8830" t="s">
        <v>19</v>
      </c>
      <c r="L8830" t="s">
        <v>20</v>
      </c>
    </row>
    <row r="8831" spans="1:12" x14ac:dyDescent="0.35">
      <c r="A8831" t="s">
        <v>10344</v>
      </c>
      <c r="B8831">
        <f t="shared" si="137"/>
        <v>2019</v>
      </c>
      <c r="C8831" s="1">
        <v>43548</v>
      </c>
      <c r="D8831">
        <v>284</v>
      </c>
      <c r="E8831" t="s">
        <v>77</v>
      </c>
      <c r="F8831">
        <v>297</v>
      </c>
      <c r="G8831" t="s">
        <v>76</v>
      </c>
      <c r="H8831" t="s">
        <v>14</v>
      </c>
      <c r="I8831">
        <v>3</v>
      </c>
      <c r="J8831">
        <v>0</v>
      </c>
      <c r="K8831" t="s">
        <v>19</v>
      </c>
      <c r="L8831" t="s">
        <v>16</v>
      </c>
    </row>
    <row r="8832" spans="1:12" x14ac:dyDescent="0.35">
      <c r="A8832" t="s">
        <v>10345</v>
      </c>
      <c r="B8832">
        <f t="shared" si="137"/>
        <v>2019</v>
      </c>
      <c r="C8832" s="1">
        <v>43548</v>
      </c>
      <c r="D8832">
        <v>82</v>
      </c>
      <c r="E8832" t="s">
        <v>59</v>
      </c>
      <c r="F8832">
        <v>158</v>
      </c>
      <c r="G8832" t="s">
        <v>48</v>
      </c>
      <c r="H8832" t="s">
        <v>14</v>
      </c>
      <c r="I8832">
        <v>1</v>
      </c>
      <c r="J8832">
        <v>0</v>
      </c>
      <c r="K8832" t="s">
        <v>19</v>
      </c>
      <c r="L8832" t="s">
        <v>16</v>
      </c>
    </row>
    <row r="8833" spans="1:12" x14ac:dyDescent="0.35">
      <c r="A8833" t="s">
        <v>10346</v>
      </c>
      <c r="B8833">
        <f t="shared" si="137"/>
        <v>2019</v>
      </c>
      <c r="C8833" s="1">
        <v>43548</v>
      </c>
      <c r="D8833">
        <v>50</v>
      </c>
      <c r="E8833" t="s">
        <v>82</v>
      </c>
      <c r="F8833">
        <v>157</v>
      </c>
      <c r="G8833" t="s">
        <v>26</v>
      </c>
      <c r="H8833" t="s">
        <v>14</v>
      </c>
      <c r="I8833">
        <v>0</v>
      </c>
      <c r="J8833">
        <v>0</v>
      </c>
      <c r="K8833" t="s">
        <v>19</v>
      </c>
      <c r="L8833" t="s">
        <v>20</v>
      </c>
    </row>
    <row r="8834" spans="1:12" x14ac:dyDescent="0.35">
      <c r="A8834" t="s">
        <v>10347</v>
      </c>
      <c r="B8834">
        <f t="shared" si="137"/>
        <v>2019</v>
      </c>
      <c r="C8834" s="1">
        <v>43548</v>
      </c>
      <c r="D8834">
        <v>325</v>
      </c>
      <c r="E8834" t="s">
        <v>266</v>
      </c>
      <c r="F8834">
        <v>64</v>
      </c>
      <c r="G8834" t="s">
        <v>41</v>
      </c>
      <c r="H8834" t="s">
        <v>14</v>
      </c>
      <c r="I8834">
        <v>2</v>
      </c>
      <c r="J8834">
        <v>0</v>
      </c>
      <c r="K8834" t="s">
        <v>19</v>
      </c>
      <c r="L8834" t="s">
        <v>16</v>
      </c>
    </row>
    <row r="8835" spans="1:12" x14ac:dyDescent="0.35">
      <c r="A8835" t="s">
        <v>10348</v>
      </c>
      <c r="B8835">
        <f t="shared" ref="B8835:B8898" si="138">YEAR(C8835)</f>
        <v>2019</v>
      </c>
      <c r="C8835" s="1">
        <v>43548</v>
      </c>
      <c r="D8835">
        <v>159</v>
      </c>
      <c r="E8835" t="s">
        <v>51</v>
      </c>
      <c r="F8835">
        <v>268</v>
      </c>
      <c r="G8835" t="s">
        <v>47</v>
      </c>
      <c r="H8835" t="s">
        <v>14</v>
      </c>
      <c r="I8835">
        <v>1</v>
      </c>
      <c r="J8835">
        <v>2</v>
      </c>
      <c r="K8835" t="s">
        <v>19</v>
      </c>
      <c r="L8835" t="s">
        <v>33</v>
      </c>
    </row>
    <row r="8836" spans="1:12" x14ac:dyDescent="0.35">
      <c r="A8836" t="s">
        <v>10349</v>
      </c>
      <c r="B8836">
        <f t="shared" si="138"/>
        <v>2019</v>
      </c>
      <c r="C8836" s="1">
        <v>43548</v>
      </c>
      <c r="D8836">
        <v>31</v>
      </c>
      <c r="E8836" t="s">
        <v>18</v>
      </c>
      <c r="F8836">
        <v>289</v>
      </c>
      <c r="G8836" t="s">
        <v>66</v>
      </c>
      <c r="H8836" t="s">
        <v>14</v>
      </c>
      <c r="I8836">
        <v>2</v>
      </c>
      <c r="J8836">
        <v>1</v>
      </c>
      <c r="K8836" t="s">
        <v>19</v>
      </c>
      <c r="L8836" t="s">
        <v>16</v>
      </c>
    </row>
    <row r="8837" spans="1:12" x14ac:dyDescent="0.35">
      <c r="A8837" t="s">
        <v>10350</v>
      </c>
      <c r="B8837">
        <f t="shared" si="138"/>
        <v>2019</v>
      </c>
      <c r="C8837" s="1">
        <v>43550</v>
      </c>
      <c r="D8837">
        <v>255</v>
      </c>
      <c r="E8837" t="s">
        <v>44</v>
      </c>
      <c r="F8837">
        <v>170</v>
      </c>
      <c r="G8837" t="s">
        <v>79</v>
      </c>
      <c r="H8837" t="s">
        <v>14</v>
      </c>
      <c r="I8837">
        <v>2</v>
      </c>
      <c r="J8837">
        <v>1</v>
      </c>
      <c r="K8837" t="s">
        <v>15</v>
      </c>
      <c r="L8837" t="s">
        <v>16</v>
      </c>
    </row>
    <row r="8838" spans="1:12" x14ac:dyDescent="0.35">
      <c r="A8838" t="s">
        <v>10351</v>
      </c>
      <c r="B8838">
        <f t="shared" si="138"/>
        <v>2019</v>
      </c>
      <c r="C8838" s="1">
        <v>43550</v>
      </c>
      <c r="D8838">
        <v>198</v>
      </c>
      <c r="E8838" t="s">
        <v>62</v>
      </c>
      <c r="F8838">
        <v>84</v>
      </c>
      <c r="G8838" t="s">
        <v>73</v>
      </c>
      <c r="H8838" t="s">
        <v>14</v>
      </c>
      <c r="I8838">
        <v>1</v>
      </c>
      <c r="J8838">
        <v>0</v>
      </c>
      <c r="K8838" t="s">
        <v>15</v>
      </c>
      <c r="L8838" t="s">
        <v>16</v>
      </c>
    </row>
    <row r="8839" spans="1:12" x14ac:dyDescent="0.35">
      <c r="A8839" t="s">
        <v>10352</v>
      </c>
      <c r="B8839">
        <f t="shared" si="138"/>
        <v>2019</v>
      </c>
      <c r="C8839" s="1">
        <v>43550</v>
      </c>
      <c r="D8839">
        <v>6</v>
      </c>
      <c r="E8839" t="s">
        <v>38</v>
      </c>
      <c r="F8839">
        <v>292</v>
      </c>
      <c r="G8839" t="s">
        <v>50</v>
      </c>
      <c r="H8839" t="s">
        <v>14</v>
      </c>
      <c r="I8839">
        <v>1</v>
      </c>
      <c r="J8839">
        <v>0</v>
      </c>
      <c r="K8839" t="s">
        <v>15</v>
      </c>
      <c r="L8839" t="s">
        <v>16</v>
      </c>
    </row>
    <row r="8840" spans="1:12" x14ac:dyDescent="0.35">
      <c r="A8840" t="s">
        <v>10353</v>
      </c>
      <c r="B8840">
        <f t="shared" si="138"/>
        <v>2019</v>
      </c>
      <c r="C8840" s="1">
        <v>43550</v>
      </c>
      <c r="D8840">
        <v>110</v>
      </c>
      <c r="E8840" t="s">
        <v>35</v>
      </c>
      <c r="F8840">
        <v>177</v>
      </c>
      <c r="G8840" t="s">
        <v>60</v>
      </c>
      <c r="H8840" t="s">
        <v>14</v>
      </c>
      <c r="I8840">
        <v>3</v>
      </c>
      <c r="J8840">
        <v>1</v>
      </c>
      <c r="K8840" t="s">
        <v>15</v>
      </c>
      <c r="L8840" t="s">
        <v>16</v>
      </c>
    </row>
    <row r="8841" spans="1:12" x14ac:dyDescent="0.35">
      <c r="A8841" t="s">
        <v>10354</v>
      </c>
      <c r="B8841">
        <f t="shared" si="138"/>
        <v>2019</v>
      </c>
      <c r="C8841" s="1">
        <v>43550</v>
      </c>
      <c r="D8841">
        <v>140</v>
      </c>
      <c r="E8841" t="s">
        <v>56</v>
      </c>
      <c r="F8841">
        <v>158</v>
      </c>
      <c r="G8841" t="s">
        <v>48</v>
      </c>
      <c r="H8841" t="s">
        <v>14</v>
      </c>
      <c r="I8841">
        <v>1</v>
      </c>
      <c r="J8841">
        <v>0</v>
      </c>
      <c r="K8841" t="s">
        <v>15</v>
      </c>
      <c r="L8841" t="s">
        <v>16</v>
      </c>
    </row>
    <row r="8842" spans="1:12" x14ac:dyDescent="0.35">
      <c r="A8842" t="s">
        <v>10355</v>
      </c>
      <c r="B8842">
        <f t="shared" si="138"/>
        <v>2019</v>
      </c>
      <c r="C8842" s="1">
        <v>43550</v>
      </c>
      <c r="D8842">
        <v>188</v>
      </c>
      <c r="E8842" t="s">
        <v>85</v>
      </c>
      <c r="F8842">
        <v>14</v>
      </c>
      <c r="G8842" t="s">
        <v>830</v>
      </c>
      <c r="H8842" t="s">
        <v>87</v>
      </c>
      <c r="I8842">
        <v>0</v>
      </c>
      <c r="J8842">
        <v>1</v>
      </c>
      <c r="K8842" t="s">
        <v>15</v>
      </c>
      <c r="L8842" t="s">
        <v>33</v>
      </c>
    </row>
    <row r="8843" spans="1:12" x14ac:dyDescent="0.35">
      <c r="A8843" t="s">
        <v>10356</v>
      </c>
      <c r="B8843">
        <f t="shared" si="138"/>
        <v>2019</v>
      </c>
      <c r="C8843" s="1">
        <v>43610</v>
      </c>
      <c r="D8843">
        <v>92</v>
      </c>
      <c r="E8843" t="s">
        <v>83</v>
      </c>
      <c r="F8843">
        <v>178</v>
      </c>
      <c r="G8843" t="s">
        <v>113</v>
      </c>
      <c r="H8843" t="s">
        <v>14</v>
      </c>
      <c r="I8843">
        <v>2</v>
      </c>
      <c r="J8843">
        <v>2</v>
      </c>
      <c r="K8843" t="s">
        <v>152</v>
      </c>
      <c r="L8843" t="s">
        <v>20</v>
      </c>
    </row>
    <row r="8844" spans="1:12" x14ac:dyDescent="0.35">
      <c r="A8844" t="s">
        <v>10357</v>
      </c>
      <c r="B8844">
        <f t="shared" si="138"/>
        <v>2019</v>
      </c>
      <c r="C8844" s="1">
        <v>43611</v>
      </c>
      <c r="D8844">
        <v>189</v>
      </c>
      <c r="E8844" t="s">
        <v>45</v>
      </c>
      <c r="F8844">
        <v>191</v>
      </c>
      <c r="G8844" t="s">
        <v>69</v>
      </c>
      <c r="H8844" t="s">
        <v>14</v>
      </c>
      <c r="I8844">
        <v>1</v>
      </c>
      <c r="J8844">
        <v>2</v>
      </c>
      <c r="K8844" t="s">
        <v>152</v>
      </c>
      <c r="L8844" t="s">
        <v>33</v>
      </c>
    </row>
    <row r="8845" spans="1:12" x14ac:dyDescent="0.35">
      <c r="A8845" t="s">
        <v>10358</v>
      </c>
      <c r="B8845">
        <f t="shared" si="138"/>
        <v>2019</v>
      </c>
      <c r="C8845" s="1">
        <v>43611</v>
      </c>
      <c r="D8845">
        <v>167</v>
      </c>
      <c r="E8845" t="s">
        <v>74</v>
      </c>
      <c r="F8845">
        <v>257</v>
      </c>
      <c r="G8845" t="s">
        <v>155</v>
      </c>
      <c r="H8845" t="s">
        <v>14</v>
      </c>
      <c r="I8845">
        <v>3</v>
      </c>
      <c r="J8845">
        <v>0</v>
      </c>
      <c r="K8845" t="s">
        <v>152</v>
      </c>
      <c r="L8845" t="s">
        <v>16</v>
      </c>
    </row>
    <row r="8846" spans="1:12" x14ac:dyDescent="0.35">
      <c r="A8846" t="s">
        <v>10359</v>
      </c>
      <c r="B8846">
        <f t="shared" si="138"/>
        <v>2019</v>
      </c>
      <c r="C8846" s="1">
        <v>43612</v>
      </c>
      <c r="D8846">
        <v>92</v>
      </c>
      <c r="E8846" t="s">
        <v>83</v>
      </c>
      <c r="F8846">
        <v>63</v>
      </c>
      <c r="G8846" t="s">
        <v>57</v>
      </c>
      <c r="H8846" t="s">
        <v>14</v>
      </c>
      <c r="I8846">
        <v>2</v>
      </c>
      <c r="J8846">
        <v>2</v>
      </c>
      <c r="K8846" t="s">
        <v>152</v>
      </c>
      <c r="L8846" t="s">
        <v>20</v>
      </c>
    </row>
    <row r="8847" spans="1:12" x14ac:dyDescent="0.35">
      <c r="A8847" t="s">
        <v>10360</v>
      </c>
      <c r="B8847">
        <f t="shared" si="138"/>
        <v>2019</v>
      </c>
      <c r="C8847" s="1">
        <v>43613</v>
      </c>
      <c r="D8847">
        <v>257</v>
      </c>
      <c r="E8847" t="s">
        <v>155</v>
      </c>
      <c r="F8847">
        <v>189</v>
      </c>
      <c r="G8847" t="s">
        <v>45</v>
      </c>
      <c r="H8847" t="s">
        <v>14</v>
      </c>
      <c r="I8847">
        <v>0</v>
      </c>
      <c r="J8847">
        <v>0</v>
      </c>
      <c r="K8847" t="s">
        <v>152</v>
      </c>
      <c r="L8847" t="s">
        <v>20</v>
      </c>
    </row>
    <row r="8848" spans="1:12" x14ac:dyDescent="0.35">
      <c r="A8848" t="s">
        <v>10361</v>
      </c>
      <c r="B8848">
        <f t="shared" si="138"/>
        <v>2019</v>
      </c>
      <c r="C8848" s="1">
        <v>43613</v>
      </c>
      <c r="D8848">
        <v>191</v>
      </c>
      <c r="E8848" t="s">
        <v>69</v>
      </c>
      <c r="F8848">
        <v>167</v>
      </c>
      <c r="G8848" t="s">
        <v>74</v>
      </c>
      <c r="H8848" t="s">
        <v>14</v>
      </c>
      <c r="I8848">
        <v>1</v>
      </c>
      <c r="J8848">
        <v>2</v>
      </c>
      <c r="K8848" t="s">
        <v>152</v>
      </c>
      <c r="L8848" t="s">
        <v>33</v>
      </c>
    </row>
    <row r="8849" spans="1:12" x14ac:dyDescent="0.35">
      <c r="A8849" t="s">
        <v>10362</v>
      </c>
      <c r="B8849">
        <f t="shared" si="138"/>
        <v>2019</v>
      </c>
      <c r="C8849" s="1">
        <v>43614</v>
      </c>
      <c r="D8849">
        <v>63</v>
      </c>
      <c r="E8849" t="s">
        <v>57</v>
      </c>
      <c r="F8849">
        <v>178</v>
      </c>
      <c r="G8849" t="s">
        <v>113</v>
      </c>
      <c r="H8849" t="s">
        <v>14</v>
      </c>
      <c r="I8849">
        <v>2</v>
      </c>
      <c r="J8849">
        <v>1</v>
      </c>
      <c r="K8849" t="s">
        <v>152</v>
      </c>
      <c r="L8849" t="s">
        <v>16</v>
      </c>
    </row>
    <row r="8850" spans="1:12" x14ac:dyDescent="0.35">
      <c r="A8850" t="s">
        <v>10363</v>
      </c>
      <c r="B8850">
        <f t="shared" si="138"/>
        <v>2019</v>
      </c>
      <c r="C8850" s="1">
        <v>43615</v>
      </c>
      <c r="D8850">
        <v>189</v>
      </c>
      <c r="E8850" t="s">
        <v>45</v>
      </c>
      <c r="F8850">
        <v>167</v>
      </c>
      <c r="G8850" t="s">
        <v>74</v>
      </c>
      <c r="H8850" t="s">
        <v>14</v>
      </c>
      <c r="I8850">
        <v>1</v>
      </c>
      <c r="J8850">
        <v>1</v>
      </c>
      <c r="K8850" t="s">
        <v>152</v>
      </c>
      <c r="L8850" t="s">
        <v>20</v>
      </c>
    </row>
    <row r="8851" spans="1:12" x14ac:dyDescent="0.35">
      <c r="A8851" t="s">
        <v>10364</v>
      </c>
      <c r="B8851">
        <f t="shared" si="138"/>
        <v>2019</v>
      </c>
      <c r="C8851" s="1">
        <v>43615</v>
      </c>
      <c r="D8851">
        <v>191</v>
      </c>
      <c r="E8851" t="s">
        <v>69</v>
      </c>
      <c r="F8851">
        <v>257</v>
      </c>
      <c r="G8851" t="s">
        <v>155</v>
      </c>
      <c r="H8851" t="s">
        <v>14</v>
      </c>
      <c r="I8851">
        <v>3</v>
      </c>
      <c r="J8851">
        <v>0</v>
      </c>
      <c r="K8851" t="s">
        <v>152</v>
      </c>
      <c r="L8851" t="s">
        <v>16</v>
      </c>
    </row>
    <row r="8852" spans="1:12" x14ac:dyDescent="0.35">
      <c r="A8852" t="s">
        <v>10365</v>
      </c>
      <c r="B8852">
        <f t="shared" si="138"/>
        <v>2019</v>
      </c>
      <c r="C8852" s="1">
        <v>43617</v>
      </c>
      <c r="D8852">
        <v>157</v>
      </c>
      <c r="E8852" t="s">
        <v>26</v>
      </c>
      <c r="F8852">
        <v>297</v>
      </c>
      <c r="G8852" t="s">
        <v>76</v>
      </c>
      <c r="H8852" t="s">
        <v>14</v>
      </c>
      <c r="I8852">
        <v>0</v>
      </c>
      <c r="J8852">
        <v>0</v>
      </c>
      <c r="K8852" t="s">
        <v>152</v>
      </c>
      <c r="L8852" t="s">
        <v>20</v>
      </c>
    </row>
    <row r="8853" spans="1:12" x14ac:dyDescent="0.35">
      <c r="A8853" t="s">
        <v>10366</v>
      </c>
      <c r="B8853">
        <f t="shared" si="138"/>
        <v>2019</v>
      </c>
      <c r="C8853" s="1">
        <v>43617</v>
      </c>
      <c r="D8853">
        <v>325</v>
      </c>
      <c r="E8853" t="s">
        <v>266</v>
      </c>
      <c r="F8853">
        <v>63</v>
      </c>
      <c r="G8853" t="s">
        <v>57</v>
      </c>
      <c r="H8853" t="s">
        <v>14</v>
      </c>
      <c r="I8853">
        <v>2</v>
      </c>
      <c r="J8853">
        <v>0</v>
      </c>
      <c r="K8853" t="s">
        <v>152</v>
      </c>
      <c r="L8853" t="s">
        <v>16</v>
      </c>
    </row>
    <row r="8854" spans="1:12" x14ac:dyDescent="0.35">
      <c r="A8854" t="s">
        <v>10367</v>
      </c>
      <c r="B8854">
        <f t="shared" si="138"/>
        <v>2019</v>
      </c>
      <c r="C8854" s="1">
        <v>43618</v>
      </c>
      <c r="D8854">
        <v>268</v>
      </c>
      <c r="E8854" t="s">
        <v>47</v>
      </c>
      <c r="F8854">
        <v>38</v>
      </c>
      <c r="G8854" t="s">
        <v>54</v>
      </c>
      <c r="H8854" t="s">
        <v>14</v>
      </c>
      <c r="I8854">
        <v>2</v>
      </c>
      <c r="J8854">
        <v>2</v>
      </c>
      <c r="K8854" t="s">
        <v>152</v>
      </c>
      <c r="L8854" t="s">
        <v>20</v>
      </c>
    </row>
    <row r="8855" spans="1:12" x14ac:dyDescent="0.35">
      <c r="A8855" t="s">
        <v>10368</v>
      </c>
      <c r="B8855">
        <f t="shared" si="138"/>
        <v>2019</v>
      </c>
      <c r="C8855" s="1">
        <v>43618</v>
      </c>
      <c r="D8855">
        <v>323</v>
      </c>
      <c r="E8855" t="s">
        <v>25</v>
      </c>
      <c r="F8855">
        <v>167</v>
      </c>
      <c r="G8855" t="s">
        <v>74</v>
      </c>
      <c r="H8855" t="s">
        <v>14</v>
      </c>
      <c r="I8855">
        <v>2</v>
      </c>
      <c r="J8855">
        <v>2</v>
      </c>
      <c r="K8855" t="s">
        <v>152</v>
      </c>
      <c r="L8855" t="s">
        <v>20</v>
      </c>
    </row>
    <row r="8856" spans="1:12" x14ac:dyDescent="0.35">
      <c r="A8856" t="s">
        <v>10369</v>
      </c>
      <c r="B8856">
        <f t="shared" si="138"/>
        <v>2019</v>
      </c>
      <c r="C8856" s="1">
        <v>43620</v>
      </c>
      <c r="D8856">
        <v>268</v>
      </c>
      <c r="E8856" t="s">
        <v>47</v>
      </c>
      <c r="F8856">
        <v>297</v>
      </c>
      <c r="G8856" t="s">
        <v>76</v>
      </c>
      <c r="H8856" t="s">
        <v>14</v>
      </c>
      <c r="I8856">
        <v>1</v>
      </c>
      <c r="J8856">
        <v>1</v>
      </c>
      <c r="K8856" t="s">
        <v>152</v>
      </c>
      <c r="L8856" t="s">
        <v>20</v>
      </c>
    </row>
    <row r="8857" spans="1:12" x14ac:dyDescent="0.35">
      <c r="A8857" t="s">
        <v>10370</v>
      </c>
      <c r="B8857">
        <f t="shared" si="138"/>
        <v>2019</v>
      </c>
      <c r="C8857" s="1">
        <v>43620</v>
      </c>
      <c r="D8857">
        <v>63</v>
      </c>
      <c r="E8857" t="s">
        <v>57</v>
      </c>
      <c r="F8857">
        <v>167</v>
      </c>
      <c r="G8857" t="s">
        <v>74</v>
      </c>
      <c r="H8857" t="s">
        <v>14</v>
      </c>
      <c r="I8857">
        <v>1</v>
      </c>
      <c r="J8857">
        <v>2</v>
      </c>
      <c r="K8857" t="s">
        <v>152</v>
      </c>
      <c r="L8857" t="s">
        <v>33</v>
      </c>
    </row>
    <row r="8858" spans="1:12" x14ac:dyDescent="0.35">
      <c r="A8858" t="s">
        <v>10371</v>
      </c>
      <c r="B8858">
        <f t="shared" si="138"/>
        <v>2019</v>
      </c>
      <c r="C8858" s="1">
        <v>43621</v>
      </c>
      <c r="D8858">
        <v>325</v>
      </c>
      <c r="E8858" t="s">
        <v>266</v>
      </c>
      <c r="F8858">
        <v>323</v>
      </c>
      <c r="G8858" t="s">
        <v>25</v>
      </c>
      <c r="H8858" t="s">
        <v>14</v>
      </c>
      <c r="I8858">
        <v>0</v>
      </c>
      <c r="J8858">
        <v>0</v>
      </c>
      <c r="K8858" t="s">
        <v>152</v>
      </c>
      <c r="L8858" t="s">
        <v>20</v>
      </c>
    </row>
    <row r="8859" spans="1:12" x14ac:dyDescent="0.35">
      <c r="A8859" t="s">
        <v>10372</v>
      </c>
      <c r="B8859">
        <f t="shared" si="138"/>
        <v>2019</v>
      </c>
      <c r="C8859" s="1">
        <v>43621</v>
      </c>
      <c r="D8859">
        <v>157</v>
      </c>
      <c r="E8859" t="s">
        <v>26</v>
      </c>
      <c r="F8859">
        <v>38</v>
      </c>
      <c r="G8859" t="s">
        <v>54</v>
      </c>
      <c r="H8859" t="s">
        <v>14</v>
      </c>
      <c r="I8859">
        <v>1</v>
      </c>
      <c r="J8859">
        <v>2</v>
      </c>
      <c r="K8859" t="s">
        <v>152</v>
      </c>
      <c r="L8859" t="s">
        <v>33</v>
      </c>
    </row>
    <row r="8860" spans="1:12" x14ac:dyDescent="0.35">
      <c r="A8860" t="s">
        <v>10373</v>
      </c>
      <c r="B8860">
        <f t="shared" si="138"/>
        <v>2019</v>
      </c>
      <c r="C8860" s="1">
        <v>43623</v>
      </c>
      <c r="D8860">
        <v>140</v>
      </c>
      <c r="E8860" t="s">
        <v>56</v>
      </c>
      <c r="F8860">
        <v>63</v>
      </c>
      <c r="G8860" t="s">
        <v>57</v>
      </c>
      <c r="H8860" t="s">
        <v>14</v>
      </c>
      <c r="I8860">
        <v>3</v>
      </c>
      <c r="J8860">
        <v>1</v>
      </c>
      <c r="K8860" t="s">
        <v>15</v>
      </c>
      <c r="L8860" t="s">
        <v>16</v>
      </c>
    </row>
    <row r="8861" spans="1:12" x14ac:dyDescent="0.35">
      <c r="A8861" t="s">
        <v>10374</v>
      </c>
      <c r="B8861">
        <f t="shared" si="138"/>
        <v>2019</v>
      </c>
      <c r="C8861" s="1">
        <v>43623</v>
      </c>
      <c r="D8861">
        <v>148</v>
      </c>
      <c r="E8861" t="s">
        <v>143</v>
      </c>
      <c r="F8861">
        <v>165</v>
      </c>
      <c r="G8861" t="s">
        <v>31</v>
      </c>
      <c r="H8861" t="s">
        <v>14</v>
      </c>
      <c r="I8861">
        <v>1</v>
      </c>
      <c r="J8861">
        <v>0</v>
      </c>
      <c r="K8861" t="s">
        <v>15</v>
      </c>
      <c r="L8861" t="s">
        <v>16</v>
      </c>
    </row>
    <row r="8862" spans="1:12" x14ac:dyDescent="0.35">
      <c r="A8862" t="s">
        <v>10375</v>
      </c>
      <c r="B8862">
        <f t="shared" si="138"/>
        <v>2019</v>
      </c>
      <c r="C8862" s="1">
        <v>43623</v>
      </c>
      <c r="D8862">
        <v>292</v>
      </c>
      <c r="E8862" t="s">
        <v>50</v>
      </c>
      <c r="F8862">
        <v>134</v>
      </c>
      <c r="G8862" t="s">
        <v>864</v>
      </c>
      <c r="H8862" t="s">
        <v>115</v>
      </c>
      <c r="I8862">
        <v>2</v>
      </c>
      <c r="J8862">
        <v>0</v>
      </c>
      <c r="K8862" t="s">
        <v>15</v>
      </c>
      <c r="L8862" t="s">
        <v>16</v>
      </c>
    </row>
    <row r="8863" spans="1:12" x14ac:dyDescent="0.35">
      <c r="A8863" t="s">
        <v>10376</v>
      </c>
      <c r="B8863">
        <f t="shared" si="138"/>
        <v>2019</v>
      </c>
      <c r="C8863" s="1">
        <v>43623</v>
      </c>
      <c r="D8863">
        <v>268</v>
      </c>
      <c r="E8863" t="s">
        <v>47</v>
      </c>
      <c r="F8863">
        <v>167</v>
      </c>
      <c r="G8863" t="s">
        <v>74</v>
      </c>
      <c r="H8863" t="s">
        <v>14</v>
      </c>
      <c r="I8863">
        <v>0</v>
      </c>
      <c r="J8863">
        <v>0</v>
      </c>
      <c r="K8863" t="s">
        <v>152</v>
      </c>
      <c r="L8863" t="s">
        <v>20</v>
      </c>
    </row>
    <row r="8864" spans="1:12" x14ac:dyDescent="0.35">
      <c r="A8864" t="s">
        <v>10377</v>
      </c>
      <c r="B8864">
        <f t="shared" si="138"/>
        <v>2019</v>
      </c>
      <c r="C8864" s="1">
        <v>43623</v>
      </c>
      <c r="D8864">
        <v>157</v>
      </c>
      <c r="E8864" t="s">
        <v>26</v>
      </c>
      <c r="F8864">
        <v>325</v>
      </c>
      <c r="G8864" t="s">
        <v>266</v>
      </c>
      <c r="H8864" t="s">
        <v>14</v>
      </c>
      <c r="I8864">
        <v>2</v>
      </c>
      <c r="J8864">
        <v>2</v>
      </c>
      <c r="K8864" t="s">
        <v>152</v>
      </c>
      <c r="L8864" t="s">
        <v>20</v>
      </c>
    </row>
    <row r="8865" spans="1:12" x14ac:dyDescent="0.35">
      <c r="A8865" t="s">
        <v>10378</v>
      </c>
      <c r="B8865">
        <f t="shared" si="138"/>
        <v>2019</v>
      </c>
      <c r="C8865" s="1">
        <v>43624</v>
      </c>
      <c r="D8865">
        <v>38</v>
      </c>
      <c r="E8865" t="s">
        <v>54</v>
      </c>
      <c r="F8865">
        <v>323</v>
      </c>
      <c r="G8865" t="s">
        <v>25</v>
      </c>
      <c r="H8865" t="s">
        <v>14</v>
      </c>
      <c r="I8865">
        <v>0</v>
      </c>
      <c r="J8865">
        <v>1</v>
      </c>
      <c r="K8865" t="s">
        <v>152</v>
      </c>
      <c r="L8865" t="s">
        <v>33</v>
      </c>
    </row>
    <row r="8866" spans="1:12" x14ac:dyDescent="0.35">
      <c r="A8866" t="s">
        <v>10379</v>
      </c>
      <c r="B8866">
        <f t="shared" si="138"/>
        <v>2019</v>
      </c>
      <c r="C8866" s="1">
        <v>43624</v>
      </c>
      <c r="D8866">
        <v>10</v>
      </c>
      <c r="E8866" t="s">
        <v>36</v>
      </c>
      <c r="F8866">
        <v>122</v>
      </c>
      <c r="G8866" t="s">
        <v>63</v>
      </c>
      <c r="H8866" t="s">
        <v>14</v>
      </c>
      <c r="I8866">
        <v>2</v>
      </c>
      <c r="J8866">
        <v>0</v>
      </c>
      <c r="K8866" t="s">
        <v>15</v>
      </c>
      <c r="L8866" t="s">
        <v>16</v>
      </c>
    </row>
    <row r="8867" spans="1:12" x14ac:dyDescent="0.35">
      <c r="A8867" t="s">
        <v>10380</v>
      </c>
      <c r="B8867">
        <f t="shared" si="138"/>
        <v>2019</v>
      </c>
      <c r="C8867" s="1">
        <v>43624</v>
      </c>
      <c r="D8867">
        <v>198</v>
      </c>
      <c r="E8867" t="s">
        <v>62</v>
      </c>
      <c r="F8867">
        <v>325</v>
      </c>
      <c r="G8867" t="s">
        <v>266</v>
      </c>
      <c r="H8867" t="s">
        <v>14</v>
      </c>
      <c r="I8867">
        <v>0</v>
      </c>
      <c r="J8867">
        <v>0</v>
      </c>
      <c r="K8867" t="s">
        <v>15</v>
      </c>
      <c r="L8867" t="s">
        <v>20</v>
      </c>
    </row>
    <row r="8868" spans="1:12" x14ac:dyDescent="0.35">
      <c r="A8868" t="s">
        <v>10381</v>
      </c>
      <c r="B8868">
        <f t="shared" si="138"/>
        <v>2019</v>
      </c>
      <c r="C8868" s="1">
        <v>43625</v>
      </c>
      <c r="D8868">
        <v>47</v>
      </c>
      <c r="E8868" t="s">
        <v>68</v>
      </c>
      <c r="F8868">
        <v>323</v>
      </c>
      <c r="G8868" t="s">
        <v>25</v>
      </c>
      <c r="H8868" t="s">
        <v>14</v>
      </c>
      <c r="I8868">
        <v>2</v>
      </c>
      <c r="J8868">
        <v>1</v>
      </c>
      <c r="K8868" t="s">
        <v>15</v>
      </c>
      <c r="L8868" t="s">
        <v>16</v>
      </c>
    </row>
    <row r="8869" spans="1:12" x14ac:dyDescent="0.35">
      <c r="A8869" t="s">
        <v>10382</v>
      </c>
      <c r="B8869">
        <f t="shared" si="138"/>
        <v>2019</v>
      </c>
      <c r="C8869" s="1">
        <v>43625</v>
      </c>
      <c r="D8869">
        <v>82</v>
      </c>
      <c r="E8869" t="s">
        <v>59</v>
      </c>
      <c r="F8869">
        <v>44</v>
      </c>
      <c r="G8869" t="s">
        <v>65</v>
      </c>
      <c r="H8869" t="s">
        <v>14</v>
      </c>
      <c r="I8869">
        <v>0</v>
      </c>
      <c r="J8869">
        <v>0</v>
      </c>
      <c r="K8869" t="s">
        <v>15</v>
      </c>
      <c r="L8869" t="s">
        <v>20</v>
      </c>
    </row>
    <row r="8870" spans="1:12" x14ac:dyDescent="0.35">
      <c r="A8870" t="s">
        <v>10383</v>
      </c>
      <c r="B8870">
        <f t="shared" si="138"/>
        <v>2019</v>
      </c>
      <c r="C8870" s="1">
        <v>43627</v>
      </c>
      <c r="D8870">
        <v>31</v>
      </c>
      <c r="E8870" t="s">
        <v>18</v>
      </c>
      <c r="F8870">
        <v>121</v>
      </c>
      <c r="G8870" t="s">
        <v>71</v>
      </c>
      <c r="H8870" t="s">
        <v>14</v>
      </c>
      <c r="I8870">
        <v>1</v>
      </c>
      <c r="J8870">
        <v>0</v>
      </c>
      <c r="K8870" t="s">
        <v>15</v>
      </c>
      <c r="L8870" t="s">
        <v>16</v>
      </c>
    </row>
    <row r="8871" spans="1:12" x14ac:dyDescent="0.35">
      <c r="A8871" t="s">
        <v>10384</v>
      </c>
      <c r="B8871">
        <f t="shared" si="138"/>
        <v>2019</v>
      </c>
      <c r="C8871" s="1">
        <v>43627</v>
      </c>
      <c r="D8871">
        <v>6</v>
      </c>
      <c r="E8871" t="s">
        <v>38</v>
      </c>
      <c r="F8871">
        <v>45</v>
      </c>
      <c r="G8871" t="s">
        <v>148</v>
      </c>
      <c r="H8871" t="s">
        <v>14</v>
      </c>
      <c r="I8871">
        <v>1</v>
      </c>
      <c r="J8871">
        <v>1</v>
      </c>
      <c r="K8871" t="s">
        <v>15</v>
      </c>
      <c r="L8871" t="s">
        <v>20</v>
      </c>
    </row>
    <row r="8872" spans="1:12" x14ac:dyDescent="0.35">
      <c r="A8872" t="s">
        <v>10385</v>
      </c>
      <c r="B8872">
        <f t="shared" si="138"/>
        <v>2019</v>
      </c>
      <c r="C8872" s="1">
        <v>43628</v>
      </c>
      <c r="D8872">
        <v>188</v>
      </c>
      <c r="E8872" t="s">
        <v>85</v>
      </c>
      <c r="F8872">
        <v>106</v>
      </c>
      <c r="G8872" t="s">
        <v>80</v>
      </c>
      <c r="H8872" t="s">
        <v>14</v>
      </c>
      <c r="I8872">
        <v>0</v>
      </c>
      <c r="J8872">
        <v>1</v>
      </c>
      <c r="K8872" t="s">
        <v>15</v>
      </c>
      <c r="L8872" t="s">
        <v>33</v>
      </c>
    </row>
    <row r="8873" spans="1:12" x14ac:dyDescent="0.35">
      <c r="A8873" t="s">
        <v>10386</v>
      </c>
      <c r="B8873">
        <f t="shared" si="138"/>
        <v>2019</v>
      </c>
      <c r="C8873" s="1">
        <v>43629</v>
      </c>
      <c r="D8873">
        <v>84</v>
      </c>
      <c r="E8873" t="s">
        <v>73</v>
      </c>
      <c r="F8873">
        <v>284</v>
      </c>
      <c r="G8873" t="s">
        <v>77</v>
      </c>
      <c r="H8873" t="s">
        <v>14</v>
      </c>
      <c r="I8873">
        <v>1</v>
      </c>
      <c r="J8873">
        <v>0</v>
      </c>
      <c r="K8873" t="s">
        <v>15</v>
      </c>
      <c r="L8873" t="s">
        <v>16</v>
      </c>
    </row>
    <row r="8874" spans="1:12" x14ac:dyDescent="0.35">
      <c r="A8874" t="s">
        <v>10387</v>
      </c>
      <c r="B8874">
        <f t="shared" si="138"/>
        <v>2019</v>
      </c>
      <c r="C8874" s="1">
        <v>43630</v>
      </c>
      <c r="D8874">
        <v>47</v>
      </c>
      <c r="E8874" t="s">
        <v>68</v>
      </c>
      <c r="F8874">
        <v>170</v>
      </c>
      <c r="G8874" t="s">
        <v>79</v>
      </c>
      <c r="H8874" t="s">
        <v>14</v>
      </c>
      <c r="I8874">
        <v>1</v>
      </c>
      <c r="J8874">
        <v>1</v>
      </c>
      <c r="K8874" t="s">
        <v>15</v>
      </c>
      <c r="L8874" t="s">
        <v>20</v>
      </c>
    </row>
    <row r="8875" spans="1:12" x14ac:dyDescent="0.35">
      <c r="A8875" t="s">
        <v>10388</v>
      </c>
      <c r="B8875">
        <f t="shared" si="138"/>
        <v>2019</v>
      </c>
      <c r="C8875" s="1">
        <v>43630</v>
      </c>
      <c r="D8875">
        <v>165</v>
      </c>
      <c r="E8875" t="s">
        <v>31</v>
      </c>
      <c r="F8875">
        <v>177</v>
      </c>
      <c r="G8875" t="s">
        <v>60</v>
      </c>
      <c r="H8875" t="s">
        <v>14</v>
      </c>
      <c r="I8875">
        <v>1</v>
      </c>
      <c r="J8875">
        <v>3</v>
      </c>
      <c r="K8875" t="s">
        <v>15</v>
      </c>
      <c r="L8875" t="s">
        <v>33</v>
      </c>
    </row>
    <row r="8876" spans="1:12" x14ac:dyDescent="0.35">
      <c r="A8876" t="s">
        <v>10389</v>
      </c>
      <c r="B8876">
        <f t="shared" si="138"/>
        <v>2019</v>
      </c>
      <c r="C8876" s="1">
        <v>43631</v>
      </c>
      <c r="D8876">
        <v>284</v>
      </c>
      <c r="E8876" t="s">
        <v>77</v>
      </c>
      <c r="F8876">
        <v>325</v>
      </c>
      <c r="G8876" t="s">
        <v>266</v>
      </c>
      <c r="H8876" t="s">
        <v>14</v>
      </c>
      <c r="I8876">
        <v>1</v>
      </c>
      <c r="J8876">
        <v>1</v>
      </c>
      <c r="K8876" t="s">
        <v>15</v>
      </c>
      <c r="L8876" t="s">
        <v>20</v>
      </c>
    </row>
    <row r="8877" spans="1:12" x14ac:dyDescent="0.35">
      <c r="A8877" t="s">
        <v>10390</v>
      </c>
      <c r="B8877">
        <f t="shared" si="138"/>
        <v>2019</v>
      </c>
      <c r="C8877" s="1">
        <v>43631</v>
      </c>
      <c r="D8877">
        <v>148</v>
      </c>
      <c r="E8877" t="s">
        <v>143</v>
      </c>
      <c r="F8877">
        <v>82</v>
      </c>
      <c r="G8877" t="s">
        <v>59</v>
      </c>
      <c r="H8877" t="s">
        <v>14</v>
      </c>
      <c r="I8877">
        <v>1</v>
      </c>
      <c r="J8877">
        <v>1</v>
      </c>
      <c r="K8877" t="s">
        <v>15</v>
      </c>
      <c r="L8877" t="s">
        <v>20</v>
      </c>
    </row>
    <row r="8878" spans="1:12" x14ac:dyDescent="0.35">
      <c r="A8878" t="s">
        <v>10391</v>
      </c>
      <c r="B8878">
        <f t="shared" si="138"/>
        <v>2019</v>
      </c>
      <c r="C8878" s="1">
        <v>43631</v>
      </c>
      <c r="D8878">
        <v>140</v>
      </c>
      <c r="E8878" t="s">
        <v>56</v>
      </c>
      <c r="F8878">
        <v>297</v>
      </c>
      <c r="G8878" t="s">
        <v>76</v>
      </c>
      <c r="H8878" t="s">
        <v>14</v>
      </c>
      <c r="I8878">
        <v>0</v>
      </c>
      <c r="J8878">
        <v>1</v>
      </c>
      <c r="K8878" t="s">
        <v>15</v>
      </c>
      <c r="L8878" t="s">
        <v>33</v>
      </c>
    </row>
    <row r="8879" spans="1:12" x14ac:dyDescent="0.35">
      <c r="A8879" t="s">
        <v>10392</v>
      </c>
      <c r="B8879">
        <f t="shared" si="138"/>
        <v>2019</v>
      </c>
      <c r="C8879" s="1">
        <v>43631</v>
      </c>
      <c r="D8879">
        <v>110</v>
      </c>
      <c r="E8879" t="s">
        <v>35</v>
      </c>
      <c r="F8879">
        <v>268</v>
      </c>
      <c r="G8879" t="s">
        <v>47</v>
      </c>
      <c r="H8879" t="s">
        <v>14</v>
      </c>
      <c r="I8879">
        <v>0</v>
      </c>
      <c r="J8879">
        <v>0</v>
      </c>
      <c r="K8879" t="s">
        <v>15</v>
      </c>
      <c r="L8879" t="s">
        <v>20</v>
      </c>
    </row>
    <row r="8880" spans="1:12" x14ac:dyDescent="0.35">
      <c r="A8880" t="s">
        <v>10393</v>
      </c>
      <c r="B8880">
        <f t="shared" si="138"/>
        <v>2019</v>
      </c>
      <c r="C8880" s="1">
        <v>43632</v>
      </c>
      <c r="D8880">
        <v>255</v>
      </c>
      <c r="E8880" t="s">
        <v>44</v>
      </c>
      <c r="F8880">
        <v>198</v>
      </c>
      <c r="G8880" t="s">
        <v>62</v>
      </c>
      <c r="H8880" t="s">
        <v>14</v>
      </c>
      <c r="I8880">
        <v>1</v>
      </c>
      <c r="J8880">
        <v>0</v>
      </c>
      <c r="K8880" t="s">
        <v>15</v>
      </c>
      <c r="L8880" t="s">
        <v>16</v>
      </c>
    </row>
    <row r="8881" spans="1:12" x14ac:dyDescent="0.35">
      <c r="A8881" t="s">
        <v>10394</v>
      </c>
      <c r="B8881">
        <f t="shared" si="138"/>
        <v>2019</v>
      </c>
      <c r="C8881" s="1">
        <v>43632</v>
      </c>
      <c r="D8881">
        <v>188</v>
      </c>
      <c r="E8881" t="s">
        <v>85</v>
      </c>
      <c r="F8881">
        <v>323</v>
      </c>
      <c r="G8881" t="s">
        <v>25</v>
      </c>
      <c r="H8881" t="s">
        <v>14</v>
      </c>
      <c r="I8881">
        <v>2</v>
      </c>
      <c r="J8881">
        <v>3</v>
      </c>
      <c r="K8881" t="s">
        <v>15</v>
      </c>
      <c r="L8881" t="s">
        <v>33</v>
      </c>
    </row>
    <row r="8882" spans="1:12" x14ac:dyDescent="0.35">
      <c r="A8882" t="s">
        <v>10395</v>
      </c>
      <c r="B8882">
        <f t="shared" si="138"/>
        <v>2019</v>
      </c>
      <c r="C8882" s="1">
        <v>43632</v>
      </c>
      <c r="D8882">
        <v>84</v>
      </c>
      <c r="E8882" t="s">
        <v>73</v>
      </c>
      <c r="F8882">
        <v>121</v>
      </c>
      <c r="G8882" t="s">
        <v>71</v>
      </c>
      <c r="H8882" t="s">
        <v>14</v>
      </c>
      <c r="I8882">
        <v>3</v>
      </c>
      <c r="J8882">
        <v>1</v>
      </c>
      <c r="K8882" t="s">
        <v>15</v>
      </c>
      <c r="L8882" t="s">
        <v>16</v>
      </c>
    </row>
    <row r="8883" spans="1:12" x14ac:dyDescent="0.35">
      <c r="A8883" t="s">
        <v>10396</v>
      </c>
      <c r="B8883">
        <f t="shared" si="138"/>
        <v>2019</v>
      </c>
      <c r="C8883" s="1">
        <v>43632</v>
      </c>
      <c r="D8883">
        <v>6</v>
      </c>
      <c r="E8883" t="s">
        <v>38</v>
      </c>
      <c r="F8883">
        <v>170</v>
      </c>
      <c r="G8883" t="s">
        <v>79</v>
      </c>
      <c r="H8883" t="s">
        <v>14</v>
      </c>
      <c r="I8883">
        <v>3</v>
      </c>
      <c r="J8883">
        <v>2</v>
      </c>
      <c r="K8883" t="s">
        <v>15</v>
      </c>
      <c r="L8883" t="s">
        <v>16</v>
      </c>
    </row>
    <row r="8884" spans="1:12" x14ac:dyDescent="0.35">
      <c r="A8884" t="s">
        <v>10397</v>
      </c>
      <c r="B8884">
        <f t="shared" si="138"/>
        <v>2019</v>
      </c>
      <c r="C8884" s="1">
        <v>43632</v>
      </c>
      <c r="D8884">
        <v>239</v>
      </c>
      <c r="E8884" t="s">
        <v>170</v>
      </c>
      <c r="F8884">
        <v>258</v>
      </c>
      <c r="G8884" t="s">
        <v>1497</v>
      </c>
      <c r="H8884" t="s">
        <v>172</v>
      </c>
      <c r="I8884">
        <v>1</v>
      </c>
      <c r="J8884">
        <v>6</v>
      </c>
      <c r="K8884" t="s">
        <v>10398</v>
      </c>
      <c r="L8884" t="s">
        <v>33</v>
      </c>
    </row>
    <row r="8885" spans="1:12" x14ac:dyDescent="0.35">
      <c r="A8885" t="s">
        <v>10399</v>
      </c>
      <c r="B8885">
        <f t="shared" si="138"/>
        <v>2019</v>
      </c>
      <c r="C8885" s="1">
        <v>43633</v>
      </c>
      <c r="D8885">
        <v>292</v>
      </c>
      <c r="E8885" t="s">
        <v>50</v>
      </c>
      <c r="F8885">
        <v>45</v>
      </c>
      <c r="G8885" t="s">
        <v>148</v>
      </c>
      <c r="H8885" t="s">
        <v>14</v>
      </c>
      <c r="I8885">
        <v>2</v>
      </c>
      <c r="J8885">
        <v>1</v>
      </c>
      <c r="K8885" t="s">
        <v>15</v>
      </c>
      <c r="L8885" t="s">
        <v>16</v>
      </c>
    </row>
    <row r="8886" spans="1:12" x14ac:dyDescent="0.35">
      <c r="A8886" t="s">
        <v>10400</v>
      </c>
      <c r="B8886">
        <f t="shared" si="138"/>
        <v>2019</v>
      </c>
      <c r="C8886" s="1">
        <v>43634</v>
      </c>
      <c r="D8886">
        <v>31</v>
      </c>
      <c r="E8886" t="s">
        <v>18</v>
      </c>
      <c r="F8886">
        <v>177</v>
      </c>
      <c r="G8886" t="s">
        <v>60</v>
      </c>
      <c r="H8886" t="s">
        <v>14</v>
      </c>
      <c r="I8886">
        <v>3</v>
      </c>
      <c r="J8886">
        <v>1</v>
      </c>
      <c r="K8886" t="s">
        <v>15</v>
      </c>
      <c r="L8886" t="s">
        <v>16</v>
      </c>
    </row>
    <row r="8887" spans="1:12" x14ac:dyDescent="0.35">
      <c r="A8887" t="s">
        <v>10401</v>
      </c>
      <c r="B8887">
        <f t="shared" si="138"/>
        <v>2019</v>
      </c>
      <c r="C8887" s="1">
        <v>43635</v>
      </c>
      <c r="D8887">
        <v>140</v>
      </c>
      <c r="E8887" t="s">
        <v>56</v>
      </c>
      <c r="F8887">
        <v>323</v>
      </c>
      <c r="G8887" t="s">
        <v>25</v>
      </c>
      <c r="H8887" t="s">
        <v>14</v>
      </c>
      <c r="I8887">
        <v>4</v>
      </c>
      <c r="J8887">
        <v>1</v>
      </c>
      <c r="K8887" t="s">
        <v>15</v>
      </c>
      <c r="L8887" t="s">
        <v>16</v>
      </c>
    </row>
    <row r="8888" spans="1:12" x14ac:dyDescent="0.35">
      <c r="A8888" t="s">
        <v>10402</v>
      </c>
      <c r="B8888">
        <f t="shared" si="138"/>
        <v>2019</v>
      </c>
      <c r="C8888" s="1">
        <v>43637</v>
      </c>
      <c r="D8888">
        <v>84</v>
      </c>
      <c r="E8888" t="s">
        <v>73</v>
      </c>
      <c r="F8888">
        <v>325</v>
      </c>
      <c r="G8888" t="s">
        <v>266</v>
      </c>
      <c r="H8888" t="s">
        <v>14</v>
      </c>
      <c r="I8888">
        <v>1</v>
      </c>
      <c r="J8888">
        <v>0</v>
      </c>
      <c r="K8888" t="s">
        <v>334</v>
      </c>
      <c r="L8888" t="s">
        <v>16</v>
      </c>
    </row>
    <row r="8889" spans="1:12" x14ac:dyDescent="0.35">
      <c r="A8889" t="s">
        <v>10403</v>
      </c>
      <c r="B8889">
        <f t="shared" si="138"/>
        <v>2019</v>
      </c>
      <c r="C8889" s="1">
        <v>43638</v>
      </c>
      <c r="D8889">
        <v>198</v>
      </c>
      <c r="E8889" t="s">
        <v>62</v>
      </c>
      <c r="F8889">
        <v>45</v>
      </c>
      <c r="G8889" t="s">
        <v>148</v>
      </c>
      <c r="H8889" t="s">
        <v>14</v>
      </c>
      <c r="I8889">
        <v>1</v>
      </c>
      <c r="J8889">
        <v>0</v>
      </c>
      <c r="K8889" t="s">
        <v>334</v>
      </c>
      <c r="L8889" t="s">
        <v>16</v>
      </c>
    </row>
    <row r="8890" spans="1:12" x14ac:dyDescent="0.35">
      <c r="A8890" t="s">
        <v>10404</v>
      </c>
      <c r="B8890">
        <f t="shared" si="138"/>
        <v>2019</v>
      </c>
      <c r="C8890" s="1">
        <v>43638</v>
      </c>
      <c r="D8890">
        <v>82</v>
      </c>
      <c r="E8890" t="s">
        <v>59</v>
      </c>
      <c r="F8890">
        <v>297</v>
      </c>
      <c r="G8890" t="s">
        <v>76</v>
      </c>
      <c r="H8890" t="s">
        <v>14</v>
      </c>
      <c r="I8890">
        <v>0</v>
      </c>
      <c r="J8890">
        <v>2</v>
      </c>
      <c r="K8890" t="s">
        <v>334</v>
      </c>
      <c r="L8890" t="s">
        <v>33</v>
      </c>
    </row>
    <row r="8891" spans="1:12" x14ac:dyDescent="0.35">
      <c r="A8891" t="s">
        <v>10405</v>
      </c>
      <c r="B8891">
        <f t="shared" si="138"/>
        <v>2019</v>
      </c>
      <c r="C8891" s="1">
        <v>43638</v>
      </c>
      <c r="D8891">
        <v>121</v>
      </c>
      <c r="E8891" t="s">
        <v>71</v>
      </c>
      <c r="F8891">
        <v>165</v>
      </c>
      <c r="G8891" t="s">
        <v>31</v>
      </c>
      <c r="H8891" t="s">
        <v>14</v>
      </c>
      <c r="I8891">
        <v>2</v>
      </c>
      <c r="J8891">
        <v>2</v>
      </c>
      <c r="K8891" t="s">
        <v>334</v>
      </c>
      <c r="L8891" t="s">
        <v>20</v>
      </c>
    </row>
    <row r="8892" spans="1:12" x14ac:dyDescent="0.35">
      <c r="A8892" t="s">
        <v>10406</v>
      </c>
      <c r="B8892">
        <f t="shared" si="138"/>
        <v>2019</v>
      </c>
      <c r="C8892" s="1">
        <v>43639</v>
      </c>
      <c r="D8892">
        <v>255</v>
      </c>
      <c r="E8892" t="s">
        <v>44</v>
      </c>
      <c r="F8892">
        <v>284</v>
      </c>
      <c r="G8892" t="s">
        <v>77</v>
      </c>
      <c r="H8892" t="s">
        <v>14</v>
      </c>
      <c r="I8892">
        <v>2</v>
      </c>
      <c r="J8892">
        <v>0</v>
      </c>
      <c r="K8892" t="s">
        <v>334</v>
      </c>
      <c r="L8892" t="s">
        <v>16</v>
      </c>
    </row>
    <row r="8893" spans="1:12" x14ac:dyDescent="0.35">
      <c r="A8893" t="s">
        <v>10407</v>
      </c>
      <c r="B8893">
        <f t="shared" si="138"/>
        <v>2019</v>
      </c>
      <c r="C8893" s="1">
        <v>43639</v>
      </c>
      <c r="D8893">
        <v>6</v>
      </c>
      <c r="E8893" t="s">
        <v>38</v>
      </c>
      <c r="F8893">
        <v>148</v>
      </c>
      <c r="G8893" t="s">
        <v>143</v>
      </c>
      <c r="H8893" t="s">
        <v>14</v>
      </c>
      <c r="I8893">
        <v>2</v>
      </c>
      <c r="J8893">
        <v>0</v>
      </c>
      <c r="K8893" t="s">
        <v>334</v>
      </c>
      <c r="L8893" t="s">
        <v>16</v>
      </c>
    </row>
    <row r="8894" spans="1:12" x14ac:dyDescent="0.35">
      <c r="A8894" t="s">
        <v>10408</v>
      </c>
      <c r="B8894">
        <f t="shared" si="138"/>
        <v>2019</v>
      </c>
      <c r="C8894" s="1">
        <v>43639</v>
      </c>
      <c r="D8894">
        <v>188</v>
      </c>
      <c r="E8894" t="s">
        <v>85</v>
      </c>
      <c r="F8894">
        <v>191</v>
      </c>
      <c r="G8894" t="s">
        <v>69</v>
      </c>
      <c r="H8894" t="s">
        <v>14</v>
      </c>
      <c r="I8894">
        <v>1</v>
      </c>
      <c r="J8894">
        <v>0</v>
      </c>
      <c r="K8894" t="s">
        <v>334</v>
      </c>
      <c r="L8894" t="s">
        <v>16</v>
      </c>
    </row>
    <row r="8895" spans="1:12" x14ac:dyDescent="0.35">
      <c r="A8895" t="s">
        <v>10409</v>
      </c>
      <c r="B8895">
        <f t="shared" si="138"/>
        <v>2019</v>
      </c>
      <c r="C8895" s="1">
        <v>43640</v>
      </c>
      <c r="D8895">
        <v>292</v>
      </c>
      <c r="E8895" t="s">
        <v>50</v>
      </c>
      <c r="F8895">
        <v>10</v>
      </c>
      <c r="G8895" t="s">
        <v>36</v>
      </c>
      <c r="H8895" t="s">
        <v>14</v>
      </c>
      <c r="I8895">
        <v>1</v>
      </c>
      <c r="J8895">
        <v>1</v>
      </c>
      <c r="K8895" t="s">
        <v>334</v>
      </c>
      <c r="L8895" t="s">
        <v>20</v>
      </c>
    </row>
    <row r="8896" spans="1:12" x14ac:dyDescent="0.35">
      <c r="A8896" t="s">
        <v>10410</v>
      </c>
      <c r="B8896">
        <f t="shared" si="138"/>
        <v>2019</v>
      </c>
      <c r="C8896" s="1">
        <v>43640</v>
      </c>
      <c r="D8896">
        <v>170</v>
      </c>
      <c r="E8896" t="s">
        <v>79</v>
      </c>
      <c r="F8896">
        <v>177</v>
      </c>
      <c r="G8896" t="s">
        <v>60</v>
      </c>
      <c r="H8896" t="s">
        <v>14</v>
      </c>
      <c r="I8896">
        <v>4</v>
      </c>
      <c r="J8896">
        <v>1</v>
      </c>
      <c r="K8896" t="s">
        <v>334</v>
      </c>
      <c r="L8896" t="s">
        <v>16</v>
      </c>
    </row>
    <row r="8897" spans="1:12" x14ac:dyDescent="0.35">
      <c r="A8897" t="s">
        <v>10411</v>
      </c>
      <c r="B8897">
        <f t="shared" si="138"/>
        <v>2019</v>
      </c>
      <c r="C8897" s="1">
        <v>43640</v>
      </c>
      <c r="D8897">
        <v>140</v>
      </c>
      <c r="E8897" t="s">
        <v>56</v>
      </c>
      <c r="F8897">
        <v>268</v>
      </c>
      <c r="G8897" t="s">
        <v>47</v>
      </c>
      <c r="H8897" t="s">
        <v>14</v>
      </c>
      <c r="I8897">
        <v>1</v>
      </c>
      <c r="J8897">
        <v>0</v>
      </c>
      <c r="K8897" t="s">
        <v>334</v>
      </c>
      <c r="L8897" t="s">
        <v>16</v>
      </c>
    </row>
    <row r="8898" spans="1:12" x14ac:dyDescent="0.35">
      <c r="A8898" t="s">
        <v>10412</v>
      </c>
      <c r="B8898">
        <f t="shared" si="138"/>
        <v>2019</v>
      </c>
      <c r="C8898" s="1">
        <v>43641</v>
      </c>
      <c r="D8898">
        <v>47</v>
      </c>
      <c r="E8898" t="s">
        <v>68</v>
      </c>
      <c r="F8898">
        <v>122</v>
      </c>
      <c r="G8898" t="s">
        <v>63</v>
      </c>
      <c r="H8898" t="s">
        <v>14</v>
      </c>
      <c r="I8898">
        <v>2</v>
      </c>
      <c r="J8898">
        <v>0</v>
      </c>
      <c r="K8898" t="s">
        <v>334</v>
      </c>
      <c r="L8898" t="s">
        <v>16</v>
      </c>
    </row>
    <row r="8899" spans="1:12" x14ac:dyDescent="0.35">
      <c r="A8899" t="s">
        <v>10413</v>
      </c>
      <c r="B8899">
        <f t="shared" ref="B8899:B8962" si="139">YEAR(C8899)</f>
        <v>2019</v>
      </c>
      <c r="C8899" s="1">
        <v>43641</v>
      </c>
      <c r="D8899">
        <v>110</v>
      </c>
      <c r="E8899" t="s">
        <v>35</v>
      </c>
      <c r="F8899">
        <v>31</v>
      </c>
      <c r="G8899" t="s">
        <v>18</v>
      </c>
      <c r="H8899" t="s">
        <v>14</v>
      </c>
      <c r="I8899">
        <v>2</v>
      </c>
      <c r="J8899">
        <v>2</v>
      </c>
      <c r="K8899" t="s">
        <v>334</v>
      </c>
      <c r="L8899" t="s">
        <v>20</v>
      </c>
    </row>
    <row r="8900" spans="1:12" x14ac:dyDescent="0.35">
      <c r="A8900" t="s">
        <v>10414</v>
      </c>
      <c r="B8900">
        <f t="shared" si="139"/>
        <v>2019</v>
      </c>
      <c r="C8900" s="1">
        <v>43642</v>
      </c>
      <c r="D8900">
        <v>198</v>
      </c>
      <c r="E8900" t="s">
        <v>62</v>
      </c>
      <c r="F8900">
        <v>121</v>
      </c>
      <c r="G8900" t="s">
        <v>71</v>
      </c>
      <c r="H8900" t="s">
        <v>14</v>
      </c>
      <c r="I8900">
        <v>1</v>
      </c>
      <c r="J8900">
        <v>0</v>
      </c>
      <c r="K8900" t="s">
        <v>334</v>
      </c>
      <c r="L8900" t="s">
        <v>16</v>
      </c>
    </row>
    <row r="8901" spans="1:12" x14ac:dyDescent="0.35">
      <c r="A8901" t="s">
        <v>10415</v>
      </c>
      <c r="B8901">
        <f t="shared" si="139"/>
        <v>2019</v>
      </c>
      <c r="C8901" s="1">
        <v>43642</v>
      </c>
      <c r="D8901">
        <v>297</v>
      </c>
      <c r="E8901" t="s">
        <v>76</v>
      </c>
      <c r="F8901">
        <v>325</v>
      </c>
      <c r="G8901" t="s">
        <v>266</v>
      </c>
      <c r="H8901" t="s">
        <v>14</v>
      </c>
      <c r="I8901">
        <v>1</v>
      </c>
      <c r="J8901">
        <v>1</v>
      </c>
      <c r="K8901" t="s">
        <v>334</v>
      </c>
      <c r="L8901" t="s">
        <v>20</v>
      </c>
    </row>
    <row r="8902" spans="1:12" x14ac:dyDescent="0.35">
      <c r="A8902" t="s">
        <v>10416</v>
      </c>
      <c r="B8902">
        <f t="shared" si="139"/>
        <v>2019</v>
      </c>
      <c r="C8902" s="1">
        <v>43642</v>
      </c>
      <c r="D8902">
        <v>84</v>
      </c>
      <c r="E8902" t="s">
        <v>73</v>
      </c>
      <c r="F8902">
        <v>82</v>
      </c>
      <c r="G8902" t="s">
        <v>59</v>
      </c>
      <c r="H8902" t="s">
        <v>14</v>
      </c>
      <c r="I8902">
        <v>2</v>
      </c>
      <c r="J8902">
        <v>0</v>
      </c>
      <c r="K8902" t="s">
        <v>334</v>
      </c>
      <c r="L8902" t="s">
        <v>16</v>
      </c>
    </row>
    <row r="8903" spans="1:12" x14ac:dyDescent="0.35">
      <c r="A8903" t="s">
        <v>10417</v>
      </c>
      <c r="B8903">
        <f t="shared" si="139"/>
        <v>2019</v>
      </c>
      <c r="C8903" s="1">
        <v>43643</v>
      </c>
      <c r="D8903">
        <v>165</v>
      </c>
      <c r="E8903" t="s">
        <v>31</v>
      </c>
      <c r="F8903">
        <v>45</v>
      </c>
      <c r="G8903" t="s">
        <v>148</v>
      </c>
      <c r="H8903" t="s">
        <v>14</v>
      </c>
      <c r="I8903">
        <v>1</v>
      </c>
      <c r="J8903">
        <v>0</v>
      </c>
      <c r="K8903" t="s">
        <v>334</v>
      </c>
      <c r="L8903" t="s">
        <v>16</v>
      </c>
    </row>
    <row r="8904" spans="1:12" x14ac:dyDescent="0.35">
      <c r="A8904" t="s">
        <v>10418</v>
      </c>
      <c r="B8904">
        <f t="shared" si="139"/>
        <v>2019</v>
      </c>
      <c r="C8904" s="1">
        <v>43643</v>
      </c>
      <c r="D8904">
        <v>255</v>
      </c>
      <c r="E8904" t="s">
        <v>44</v>
      </c>
      <c r="F8904">
        <v>6</v>
      </c>
      <c r="G8904" t="s">
        <v>38</v>
      </c>
      <c r="H8904" t="s">
        <v>14</v>
      </c>
      <c r="I8904">
        <v>0</v>
      </c>
      <c r="J8904">
        <v>1</v>
      </c>
      <c r="K8904" t="s">
        <v>334</v>
      </c>
      <c r="L8904" t="s">
        <v>33</v>
      </c>
    </row>
    <row r="8905" spans="1:12" x14ac:dyDescent="0.35">
      <c r="A8905" t="s">
        <v>10419</v>
      </c>
      <c r="B8905">
        <f t="shared" si="139"/>
        <v>2019</v>
      </c>
      <c r="C8905" s="1">
        <v>43643</v>
      </c>
      <c r="D8905">
        <v>148</v>
      </c>
      <c r="E8905" t="s">
        <v>143</v>
      </c>
      <c r="F8905">
        <v>284</v>
      </c>
      <c r="G8905" t="s">
        <v>77</v>
      </c>
      <c r="H8905" t="s">
        <v>14</v>
      </c>
      <c r="I8905">
        <v>3</v>
      </c>
      <c r="J8905">
        <v>2</v>
      </c>
      <c r="K8905" t="s">
        <v>334</v>
      </c>
      <c r="L8905" t="s">
        <v>16</v>
      </c>
    </row>
    <row r="8906" spans="1:12" x14ac:dyDescent="0.35">
      <c r="A8906" t="s">
        <v>10420</v>
      </c>
      <c r="B8906">
        <f t="shared" si="139"/>
        <v>2019</v>
      </c>
      <c r="C8906" s="1">
        <v>43644</v>
      </c>
      <c r="D8906">
        <v>188</v>
      </c>
      <c r="E8906" t="s">
        <v>85</v>
      </c>
      <c r="F8906">
        <v>140</v>
      </c>
      <c r="G8906" t="s">
        <v>56</v>
      </c>
      <c r="H8906" t="s">
        <v>14</v>
      </c>
      <c r="I8906">
        <v>1</v>
      </c>
      <c r="J8906">
        <v>0</v>
      </c>
      <c r="K8906" t="s">
        <v>334</v>
      </c>
      <c r="L8906" t="s">
        <v>16</v>
      </c>
    </row>
    <row r="8907" spans="1:12" x14ac:dyDescent="0.35">
      <c r="A8907" t="s">
        <v>10421</v>
      </c>
      <c r="B8907">
        <f t="shared" si="139"/>
        <v>2019</v>
      </c>
      <c r="C8907" s="1">
        <v>43644</v>
      </c>
      <c r="D8907">
        <v>268</v>
      </c>
      <c r="E8907" t="s">
        <v>47</v>
      </c>
      <c r="F8907">
        <v>191</v>
      </c>
      <c r="G8907" t="s">
        <v>69</v>
      </c>
      <c r="H8907" t="s">
        <v>14</v>
      </c>
      <c r="I8907">
        <v>1</v>
      </c>
      <c r="J8907">
        <v>0</v>
      </c>
      <c r="K8907" t="s">
        <v>334</v>
      </c>
      <c r="L8907" t="s">
        <v>16</v>
      </c>
    </row>
    <row r="8908" spans="1:12" x14ac:dyDescent="0.35">
      <c r="A8908" t="s">
        <v>10422</v>
      </c>
      <c r="B8908">
        <f t="shared" si="139"/>
        <v>2019</v>
      </c>
      <c r="C8908" s="1">
        <v>43644</v>
      </c>
      <c r="D8908">
        <v>292</v>
      </c>
      <c r="E8908" t="s">
        <v>50</v>
      </c>
      <c r="F8908">
        <v>170</v>
      </c>
      <c r="G8908" t="s">
        <v>79</v>
      </c>
      <c r="H8908" t="s">
        <v>14</v>
      </c>
      <c r="I8908">
        <v>1</v>
      </c>
      <c r="J8908">
        <v>1</v>
      </c>
      <c r="K8908" t="s">
        <v>334</v>
      </c>
      <c r="L8908" t="s">
        <v>20</v>
      </c>
    </row>
    <row r="8909" spans="1:12" x14ac:dyDescent="0.35">
      <c r="A8909" t="s">
        <v>10423</v>
      </c>
      <c r="B8909">
        <f t="shared" si="139"/>
        <v>2019</v>
      </c>
      <c r="C8909" s="1">
        <v>43645</v>
      </c>
      <c r="D8909">
        <v>47</v>
      </c>
      <c r="E8909" t="s">
        <v>68</v>
      </c>
      <c r="F8909">
        <v>110</v>
      </c>
      <c r="G8909" t="s">
        <v>35</v>
      </c>
      <c r="H8909" t="s">
        <v>14</v>
      </c>
      <c r="I8909">
        <v>0</v>
      </c>
      <c r="J8909">
        <v>0</v>
      </c>
      <c r="K8909" t="s">
        <v>334</v>
      </c>
      <c r="L8909" t="s">
        <v>20</v>
      </c>
    </row>
    <row r="8910" spans="1:12" x14ac:dyDescent="0.35">
      <c r="A8910" t="s">
        <v>10424</v>
      </c>
      <c r="B8910">
        <f t="shared" si="139"/>
        <v>2019</v>
      </c>
      <c r="C8910" s="1">
        <v>43645</v>
      </c>
      <c r="D8910">
        <v>177</v>
      </c>
      <c r="E8910" t="s">
        <v>60</v>
      </c>
      <c r="F8910">
        <v>10</v>
      </c>
      <c r="G8910" t="s">
        <v>36</v>
      </c>
      <c r="H8910" t="s">
        <v>14</v>
      </c>
      <c r="I8910">
        <v>0</v>
      </c>
      <c r="J8910">
        <v>0</v>
      </c>
      <c r="K8910" t="s">
        <v>334</v>
      </c>
      <c r="L8910" t="s">
        <v>20</v>
      </c>
    </row>
    <row r="8911" spans="1:12" x14ac:dyDescent="0.35">
      <c r="A8911" t="s">
        <v>10425</v>
      </c>
      <c r="B8911">
        <f t="shared" si="139"/>
        <v>2019</v>
      </c>
      <c r="C8911" s="1">
        <v>43645</v>
      </c>
      <c r="D8911">
        <v>31</v>
      </c>
      <c r="E8911" t="s">
        <v>18</v>
      </c>
      <c r="F8911">
        <v>122</v>
      </c>
      <c r="G8911" t="s">
        <v>63</v>
      </c>
      <c r="H8911" t="s">
        <v>14</v>
      </c>
      <c r="I8911">
        <v>0</v>
      </c>
      <c r="J8911">
        <v>0</v>
      </c>
      <c r="K8911" t="s">
        <v>334</v>
      </c>
      <c r="L8911" t="s">
        <v>20</v>
      </c>
    </row>
    <row r="8912" spans="1:12" x14ac:dyDescent="0.35">
      <c r="A8912" t="s">
        <v>10426</v>
      </c>
      <c r="B8912">
        <f t="shared" si="139"/>
        <v>2019</v>
      </c>
      <c r="C8912" s="1">
        <v>43646</v>
      </c>
      <c r="D8912">
        <v>84</v>
      </c>
      <c r="E8912" t="s">
        <v>73</v>
      </c>
      <c r="F8912">
        <v>297</v>
      </c>
      <c r="G8912" t="s">
        <v>76</v>
      </c>
      <c r="H8912" t="s">
        <v>14</v>
      </c>
      <c r="I8912">
        <v>2</v>
      </c>
      <c r="J8912">
        <v>0</v>
      </c>
      <c r="K8912" t="s">
        <v>334</v>
      </c>
      <c r="L8912" t="s">
        <v>16</v>
      </c>
    </row>
    <row r="8913" spans="1:12" x14ac:dyDescent="0.35">
      <c r="A8913" t="s">
        <v>10427</v>
      </c>
      <c r="B8913">
        <f t="shared" si="139"/>
        <v>2019</v>
      </c>
      <c r="C8913" s="1">
        <v>43646</v>
      </c>
      <c r="D8913">
        <v>325</v>
      </c>
      <c r="E8913" t="s">
        <v>266</v>
      </c>
      <c r="F8913">
        <v>82</v>
      </c>
      <c r="G8913" t="s">
        <v>59</v>
      </c>
      <c r="H8913" t="s">
        <v>14</v>
      </c>
      <c r="I8913">
        <v>0</v>
      </c>
      <c r="J8913">
        <v>4</v>
      </c>
      <c r="K8913" t="s">
        <v>334</v>
      </c>
      <c r="L8913" t="s">
        <v>33</v>
      </c>
    </row>
    <row r="8914" spans="1:12" x14ac:dyDescent="0.35">
      <c r="A8914" t="s">
        <v>10428</v>
      </c>
      <c r="B8914">
        <f t="shared" si="139"/>
        <v>2019</v>
      </c>
      <c r="C8914" s="1">
        <v>43646</v>
      </c>
      <c r="D8914">
        <v>45</v>
      </c>
      <c r="E8914" t="s">
        <v>148</v>
      </c>
      <c r="F8914">
        <v>121</v>
      </c>
      <c r="G8914" t="s">
        <v>71</v>
      </c>
      <c r="H8914" t="s">
        <v>14</v>
      </c>
      <c r="I8914">
        <v>0</v>
      </c>
      <c r="J8914">
        <v>2</v>
      </c>
      <c r="K8914" t="s">
        <v>334</v>
      </c>
      <c r="L8914" t="s">
        <v>33</v>
      </c>
    </row>
    <row r="8915" spans="1:12" x14ac:dyDescent="0.35">
      <c r="A8915" t="s">
        <v>10429</v>
      </c>
      <c r="B8915">
        <f t="shared" si="139"/>
        <v>2019</v>
      </c>
      <c r="C8915" s="1">
        <v>43646</v>
      </c>
      <c r="D8915">
        <v>165</v>
      </c>
      <c r="E8915" t="s">
        <v>31</v>
      </c>
      <c r="F8915">
        <v>198</v>
      </c>
      <c r="G8915" t="s">
        <v>62</v>
      </c>
      <c r="H8915" t="s">
        <v>14</v>
      </c>
      <c r="I8915">
        <v>2</v>
      </c>
      <c r="J8915">
        <v>0</v>
      </c>
      <c r="K8915" t="s">
        <v>334</v>
      </c>
      <c r="L8915" t="s">
        <v>16</v>
      </c>
    </row>
    <row r="8916" spans="1:12" x14ac:dyDescent="0.35">
      <c r="A8916" t="s">
        <v>10430</v>
      </c>
      <c r="B8916">
        <f t="shared" si="139"/>
        <v>2019</v>
      </c>
      <c r="C8916" s="1">
        <v>43647</v>
      </c>
      <c r="D8916">
        <v>268</v>
      </c>
      <c r="E8916" t="s">
        <v>47</v>
      </c>
      <c r="F8916">
        <v>188</v>
      </c>
      <c r="G8916" t="s">
        <v>85</v>
      </c>
      <c r="H8916" t="s">
        <v>14</v>
      </c>
      <c r="I8916">
        <v>0</v>
      </c>
      <c r="J8916">
        <v>1</v>
      </c>
      <c r="K8916" t="s">
        <v>334</v>
      </c>
      <c r="L8916" t="s">
        <v>33</v>
      </c>
    </row>
    <row r="8917" spans="1:12" x14ac:dyDescent="0.35">
      <c r="A8917" t="s">
        <v>10431</v>
      </c>
      <c r="B8917">
        <f t="shared" si="139"/>
        <v>2019</v>
      </c>
      <c r="C8917" s="1">
        <v>43647</v>
      </c>
      <c r="D8917">
        <v>191</v>
      </c>
      <c r="E8917" t="s">
        <v>69</v>
      </c>
      <c r="F8917">
        <v>140</v>
      </c>
      <c r="G8917" t="s">
        <v>56</v>
      </c>
      <c r="H8917" t="s">
        <v>14</v>
      </c>
      <c r="I8917">
        <v>1</v>
      </c>
      <c r="J8917">
        <v>4</v>
      </c>
      <c r="K8917" t="s">
        <v>334</v>
      </c>
      <c r="L8917" t="s">
        <v>33</v>
      </c>
    </row>
    <row r="8918" spans="1:12" x14ac:dyDescent="0.35">
      <c r="A8918" t="s">
        <v>10432</v>
      </c>
      <c r="B8918">
        <f t="shared" si="139"/>
        <v>2019</v>
      </c>
      <c r="C8918" s="1">
        <v>43647</v>
      </c>
      <c r="D8918">
        <v>148</v>
      </c>
      <c r="E8918" t="s">
        <v>143</v>
      </c>
      <c r="F8918">
        <v>255</v>
      </c>
      <c r="G8918" t="s">
        <v>44</v>
      </c>
      <c r="H8918" t="s">
        <v>14</v>
      </c>
      <c r="I8918">
        <v>0</v>
      </c>
      <c r="J8918">
        <v>3</v>
      </c>
      <c r="K8918" t="s">
        <v>334</v>
      </c>
      <c r="L8918" t="s">
        <v>33</v>
      </c>
    </row>
    <row r="8919" spans="1:12" x14ac:dyDescent="0.35">
      <c r="A8919" t="s">
        <v>10433</v>
      </c>
      <c r="B8919">
        <f t="shared" si="139"/>
        <v>2019</v>
      </c>
      <c r="C8919" s="1">
        <v>43647</v>
      </c>
      <c r="D8919">
        <v>284</v>
      </c>
      <c r="E8919" t="s">
        <v>77</v>
      </c>
      <c r="F8919">
        <v>6</v>
      </c>
      <c r="G8919" t="s">
        <v>38</v>
      </c>
      <c r="H8919" t="s">
        <v>14</v>
      </c>
      <c r="I8919">
        <v>0</v>
      </c>
      <c r="J8919">
        <v>3</v>
      </c>
      <c r="K8919" t="s">
        <v>334</v>
      </c>
      <c r="L8919" t="s">
        <v>33</v>
      </c>
    </row>
    <row r="8920" spans="1:12" x14ac:dyDescent="0.35">
      <c r="A8920" t="s">
        <v>10434</v>
      </c>
      <c r="B8920">
        <f t="shared" si="139"/>
        <v>2019</v>
      </c>
      <c r="C8920" s="1">
        <v>43648</v>
      </c>
      <c r="D8920">
        <v>10</v>
      </c>
      <c r="E8920" t="s">
        <v>36</v>
      </c>
      <c r="F8920">
        <v>170</v>
      </c>
      <c r="G8920" t="s">
        <v>79</v>
      </c>
      <c r="H8920" t="s">
        <v>14</v>
      </c>
      <c r="I8920">
        <v>0</v>
      </c>
      <c r="J8920">
        <v>1</v>
      </c>
      <c r="K8920" t="s">
        <v>334</v>
      </c>
      <c r="L8920" t="s">
        <v>33</v>
      </c>
    </row>
    <row r="8921" spans="1:12" x14ac:dyDescent="0.35">
      <c r="A8921" t="s">
        <v>10435</v>
      </c>
      <c r="B8921">
        <f t="shared" si="139"/>
        <v>2019</v>
      </c>
      <c r="C8921" s="1">
        <v>43648</v>
      </c>
      <c r="D8921">
        <v>177</v>
      </c>
      <c r="E8921" t="s">
        <v>60</v>
      </c>
      <c r="F8921">
        <v>292</v>
      </c>
      <c r="G8921" t="s">
        <v>50</v>
      </c>
      <c r="H8921" t="s">
        <v>14</v>
      </c>
      <c r="I8921">
        <v>0</v>
      </c>
      <c r="J8921">
        <v>0</v>
      </c>
      <c r="K8921" t="s">
        <v>334</v>
      </c>
      <c r="L8921" t="s">
        <v>20</v>
      </c>
    </row>
    <row r="8922" spans="1:12" x14ac:dyDescent="0.35">
      <c r="A8922" t="s">
        <v>10436</v>
      </c>
      <c r="B8922">
        <f t="shared" si="139"/>
        <v>2019</v>
      </c>
      <c r="C8922" s="1">
        <v>43648</v>
      </c>
      <c r="D8922">
        <v>31</v>
      </c>
      <c r="E8922" t="s">
        <v>18</v>
      </c>
      <c r="F8922">
        <v>47</v>
      </c>
      <c r="G8922" t="s">
        <v>68</v>
      </c>
      <c r="H8922" t="s">
        <v>14</v>
      </c>
      <c r="I8922">
        <v>0</v>
      </c>
      <c r="J8922">
        <v>0</v>
      </c>
      <c r="K8922" t="s">
        <v>334</v>
      </c>
      <c r="L8922" t="s">
        <v>20</v>
      </c>
    </row>
    <row r="8923" spans="1:12" x14ac:dyDescent="0.35">
      <c r="A8923" t="s">
        <v>10437</v>
      </c>
      <c r="B8923">
        <f t="shared" si="139"/>
        <v>2019</v>
      </c>
      <c r="C8923" s="1">
        <v>43648</v>
      </c>
      <c r="D8923">
        <v>122</v>
      </c>
      <c r="E8923" t="s">
        <v>63</v>
      </c>
      <c r="F8923">
        <v>110</v>
      </c>
      <c r="G8923" t="s">
        <v>35</v>
      </c>
      <c r="H8923" t="s">
        <v>14</v>
      </c>
      <c r="I8923">
        <v>0</v>
      </c>
      <c r="J8923">
        <v>2</v>
      </c>
      <c r="K8923" t="s">
        <v>334</v>
      </c>
      <c r="L8923" t="s">
        <v>33</v>
      </c>
    </row>
    <row r="8924" spans="1:12" x14ac:dyDescent="0.35">
      <c r="A8924" t="s">
        <v>10438</v>
      </c>
      <c r="B8924">
        <f t="shared" si="139"/>
        <v>2019</v>
      </c>
      <c r="C8924" s="1">
        <v>43651</v>
      </c>
      <c r="D8924">
        <v>297</v>
      </c>
      <c r="E8924" t="s">
        <v>76</v>
      </c>
      <c r="F8924">
        <v>255</v>
      </c>
      <c r="G8924" t="s">
        <v>44</v>
      </c>
      <c r="H8924" t="s">
        <v>14</v>
      </c>
      <c r="I8924">
        <v>0</v>
      </c>
      <c r="J8924">
        <v>1</v>
      </c>
      <c r="K8924" t="s">
        <v>334</v>
      </c>
      <c r="L8924" t="s">
        <v>33</v>
      </c>
    </row>
    <row r="8925" spans="1:12" x14ac:dyDescent="0.35">
      <c r="A8925" t="s">
        <v>10439</v>
      </c>
      <c r="B8925">
        <f t="shared" si="139"/>
        <v>2019</v>
      </c>
      <c r="C8925" s="1">
        <v>43651</v>
      </c>
      <c r="D8925">
        <v>188</v>
      </c>
      <c r="E8925" t="s">
        <v>85</v>
      </c>
      <c r="F8925">
        <v>31</v>
      </c>
      <c r="G8925" t="s">
        <v>18</v>
      </c>
      <c r="H8925" t="s">
        <v>14</v>
      </c>
      <c r="I8925">
        <v>1</v>
      </c>
      <c r="J8925">
        <v>1</v>
      </c>
      <c r="K8925" t="s">
        <v>334</v>
      </c>
      <c r="L8925" t="s">
        <v>20</v>
      </c>
    </row>
    <row r="8926" spans="1:12" x14ac:dyDescent="0.35">
      <c r="A8926" t="s">
        <v>10440</v>
      </c>
      <c r="B8926">
        <f t="shared" si="139"/>
        <v>2019</v>
      </c>
      <c r="C8926" s="1">
        <v>43652</v>
      </c>
      <c r="D8926">
        <v>84</v>
      </c>
      <c r="E8926" t="s">
        <v>73</v>
      </c>
      <c r="F8926">
        <v>268</v>
      </c>
      <c r="G8926" t="s">
        <v>47</v>
      </c>
      <c r="H8926" t="s">
        <v>14</v>
      </c>
      <c r="I8926">
        <v>0</v>
      </c>
      <c r="J8926">
        <v>1</v>
      </c>
      <c r="K8926" t="s">
        <v>334</v>
      </c>
      <c r="L8926" t="s">
        <v>33</v>
      </c>
    </row>
    <row r="8927" spans="1:12" x14ac:dyDescent="0.35">
      <c r="A8927" t="s">
        <v>10441</v>
      </c>
      <c r="B8927">
        <f t="shared" si="139"/>
        <v>2019</v>
      </c>
      <c r="C8927" s="1">
        <v>43652</v>
      </c>
      <c r="D8927">
        <v>198</v>
      </c>
      <c r="E8927" t="s">
        <v>62</v>
      </c>
      <c r="F8927">
        <v>47</v>
      </c>
      <c r="G8927" t="s">
        <v>68</v>
      </c>
      <c r="H8927" t="s">
        <v>14</v>
      </c>
      <c r="I8927">
        <v>3</v>
      </c>
      <c r="J8927">
        <v>2</v>
      </c>
      <c r="K8927" t="s">
        <v>334</v>
      </c>
      <c r="L8927" t="s">
        <v>16</v>
      </c>
    </row>
    <row r="8928" spans="1:12" x14ac:dyDescent="0.35">
      <c r="A8928" t="s">
        <v>10442</v>
      </c>
      <c r="B8928">
        <f t="shared" si="139"/>
        <v>2019</v>
      </c>
      <c r="C8928" s="1">
        <v>43653</v>
      </c>
      <c r="D8928">
        <v>6</v>
      </c>
      <c r="E8928" t="s">
        <v>38</v>
      </c>
      <c r="F8928">
        <v>121</v>
      </c>
      <c r="G8928" t="s">
        <v>71</v>
      </c>
      <c r="H8928" t="s">
        <v>14</v>
      </c>
      <c r="I8928">
        <v>3</v>
      </c>
      <c r="J8928">
        <v>0</v>
      </c>
      <c r="K8928" t="s">
        <v>334</v>
      </c>
      <c r="L8928" t="s">
        <v>16</v>
      </c>
    </row>
    <row r="8929" spans="1:12" x14ac:dyDescent="0.35">
      <c r="A8929" t="s">
        <v>10443</v>
      </c>
      <c r="B8929">
        <f t="shared" si="139"/>
        <v>2019</v>
      </c>
      <c r="C8929" s="1">
        <v>43653</v>
      </c>
      <c r="D8929">
        <v>165</v>
      </c>
      <c r="E8929" t="s">
        <v>31</v>
      </c>
      <c r="F8929">
        <v>82</v>
      </c>
      <c r="G8929" t="s">
        <v>59</v>
      </c>
      <c r="H8929" t="s">
        <v>14</v>
      </c>
      <c r="I8929">
        <v>2</v>
      </c>
      <c r="J8929">
        <v>2</v>
      </c>
      <c r="K8929" t="s">
        <v>334</v>
      </c>
      <c r="L8929" t="s">
        <v>20</v>
      </c>
    </row>
    <row r="8930" spans="1:12" x14ac:dyDescent="0.35">
      <c r="A8930" t="s">
        <v>10444</v>
      </c>
      <c r="B8930">
        <f t="shared" si="139"/>
        <v>2019</v>
      </c>
      <c r="C8930" s="1">
        <v>43654</v>
      </c>
      <c r="D8930">
        <v>170</v>
      </c>
      <c r="E8930" t="s">
        <v>79</v>
      </c>
      <c r="F8930">
        <v>140</v>
      </c>
      <c r="G8930" t="s">
        <v>56</v>
      </c>
      <c r="H8930" t="s">
        <v>14</v>
      </c>
      <c r="I8930">
        <v>0</v>
      </c>
      <c r="J8930">
        <v>1</v>
      </c>
      <c r="K8930" t="s">
        <v>334</v>
      </c>
      <c r="L8930" t="s">
        <v>33</v>
      </c>
    </row>
    <row r="8931" spans="1:12" x14ac:dyDescent="0.35">
      <c r="A8931" t="s">
        <v>10445</v>
      </c>
      <c r="B8931">
        <f t="shared" si="139"/>
        <v>2019</v>
      </c>
      <c r="C8931" s="1">
        <v>43654</v>
      </c>
      <c r="D8931">
        <v>110</v>
      </c>
      <c r="E8931" t="s">
        <v>35</v>
      </c>
      <c r="F8931">
        <v>292</v>
      </c>
      <c r="G8931" t="s">
        <v>50</v>
      </c>
      <c r="H8931" t="s">
        <v>14</v>
      </c>
      <c r="I8931">
        <v>1</v>
      </c>
      <c r="J8931">
        <v>1</v>
      </c>
      <c r="K8931" t="s">
        <v>334</v>
      </c>
      <c r="L8931" t="s">
        <v>20</v>
      </c>
    </row>
    <row r="8932" spans="1:12" x14ac:dyDescent="0.35">
      <c r="A8932" t="s">
        <v>10446</v>
      </c>
      <c r="B8932">
        <f t="shared" si="139"/>
        <v>2019</v>
      </c>
      <c r="C8932" s="1">
        <v>43656</v>
      </c>
      <c r="D8932">
        <v>198</v>
      </c>
      <c r="E8932" t="s">
        <v>62</v>
      </c>
      <c r="F8932">
        <v>268</v>
      </c>
      <c r="G8932" t="s">
        <v>47</v>
      </c>
      <c r="H8932" t="s">
        <v>14</v>
      </c>
      <c r="I8932">
        <v>2</v>
      </c>
      <c r="J8932">
        <v>1</v>
      </c>
      <c r="K8932" t="s">
        <v>334</v>
      </c>
      <c r="L8932" t="s">
        <v>16</v>
      </c>
    </row>
    <row r="8933" spans="1:12" x14ac:dyDescent="0.35">
      <c r="A8933" t="s">
        <v>10447</v>
      </c>
      <c r="B8933">
        <f t="shared" si="139"/>
        <v>2019</v>
      </c>
      <c r="C8933" s="1">
        <v>43656</v>
      </c>
      <c r="D8933">
        <v>255</v>
      </c>
      <c r="E8933" t="s">
        <v>44</v>
      </c>
      <c r="F8933">
        <v>31</v>
      </c>
      <c r="G8933" t="s">
        <v>18</v>
      </c>
      <c r="H8933" t="s">
        <v>14</v>
      </c>
      <c r="I8933">
        <v>1</v>
      </c>
      <c r="J8933">
        <v>0</v>
      </c>
      <c r="K8933" t="s">
        <v>334</v>
      </c>
      <c r="L8933" t="s">
        <v>16</v>
      </c>
    </row>
    <row r="8934" spans="1:12" x14ac:dyDescent="0.35">
      <c r="A8934" t="s">
        <v>10448</v>
      </c>
      <c r="B8934">
        <f t="shared" si="139"/>
        <v>2019</v>
      </c>
      <c r="C8934" s="1">
        <v>43657</v>
      </c>
      <c r="D8934">
        <v>140</v>
      </c>
      <c r="E8934" t="s">
        <v>56</v>
      </c>
      <c r="F8934">
        <v>6</v>
      </c>
      <c r="G8934" t="s">
        <v>38</v>
      </c>
      <c r="H8934" t="s">
        <v>14</v>
      </c>
      <c r="I8934">
        <v>1</v>
      </c>
      <c r="J8934">
        <v>1</v>
      </c>
      <c r="K8934" t="s">
        <v>334</v>
      </c>
      <c r="L8934" t="s">
        <v>20</v>
      </c>
    </row>
    <row r="8935" spans="1:12" x14ac:dyDescent="0.35">
      <c r="A8935" t="s">
        <v>10449</v>
      </c>
      <c r="B8935">
        <f t="shared" si="139"/>
        <v>2019</v>
      </c>
      <c r="C8935" s="1">
        <v>43657</v>
      </c>
      <c r="D8935">
        <v>165</v>
      </c>
      <c r="E8935" t="s">
        <v>31</v>
      </c>
      <c r="F8935">
        <v>292</v>
      </c>
      <c r="G8935" t="s">
        <v>50</v>
      </c>
      <c r="H8935" t="s">
        <v>14</v>
      </c>
      <c r="I8935">
        <v>0</v>
      </c>
      <c r="J8935">
        <v>3</v>
      </c>
      <c r="K8935" t="s">
        <v>334</v>
      </c>
      <c r="L8935" t="s">
        <v>33</v>
      </c>
    </row>
    <row r="8936" spans="1:12" x14ac:dyDescent="0.35">
      <c r="A8936" t="s">
        <v>10450</v>
      </c>
      <c r="B8936">
        <f t="shared" si="139"/>
        <v>2019</v>
      </c>
      <c r="C8936" s="1">
        <v>43660</v>
      </c>
      <c r="D8936">
        <v>6</v>
      </c>
      <c r="E8936" t="s">
        <v>38</v>
      </c>
      <c r="F8936">
        <v>198</v>
      </c>
      <c r="G8936" t="s">
        <v>62</v>
      </c>
      <c r="H8936" t="s">
        <v>14</v>
      </c>
      <c r="I8936">
        <v>2</v>
      </c>
      <c r="J8936">
        <v>1</v>
      </c>
      <c r="K8936" t="s">
        <v>334</v>
      </c>
      <c r="L8936" t="s">
        <v>16</v>
      </c>
    </row>
    <row r="8937" spans="1:12" x14ac:dyDescent="0.35">
      <c r="A8937" t="s">
        <v>10451</v>
      </c>
      <c r="B8937">
        <f t="shared" si="139"/>
        <v>2019</v>
      </c>
      <c r="C8937" s="1">
        <v>43660</v>
      </c>
      <c r="D8937">
        <v>255</v>
      </c>
      <c r="E8937" t="s">
        <v>44</v>
      </c>
      <c r="F8937">
        <v>292</v>
      </c>
      <c r="G8937" t="s">
        <v>50</v>
      </c>
      <c r="H8937" t="s">
        <v>14</v>
      </c>
      <c r="I8937">
        <v>1</v>
      </c>
      <c r="J8937">
        <v>0</v>
      </c>
      <c r="K8937" t="s">
        <v>334</v>
      </c>
      <c r="L8937" t="s">
        <v>16</v>
      </c>
    </row>
    <row r="8938" spans="1:12" x14ac:dyDescent="0.35">
      <c r="A8938" t="s">
        <v>10452</v>
      </c>
      <c r="B8938">
        <f t="shared" si="139"/>
        <v>2019</v>
      </c>
      <c r="C8938" s="1">
        <v>43663</v>
      </c>
      <c r="D8938">
        <v>292</v>
      </c>
      <c r="E8938" t="s">
        <v>50</v>
      </c>
      <c r="F8938">
        <v>198</v>
      </c>
      <c r="G8938" t="s">
        <v>62</v>
      </c>
      <c r="H8938" t="s">
        <v>14</v>
      </c>
      <c r="I8938">
        <v>0</v>
      </c>
      <c r="J8938">
        <v>1</v>
      </c>
      <c r="K8938" t="s">
        <v>334</v>
      </c>
      <c r="L8938" t="s">
        <v>33</v>
      </c>
    </row>
    <row r="8939" spans="1:12" x14ac:dyDescent="0.35">
      <c r="A8939" t="s">
        <v>10453</v>
      </c>
      <c r="B8939">
        <f t="shared" si="139"/>
        <v>2019</v>
      </c>
      <c r="C8939" s="1">
        <v>43664</v>
      </c>
      <c r="D8939">
        <v>178</v>
      </c>
      <c r="E8939" t="s">
        <v>113</v>
      </c>
      <c r="F8939">
        <v>257</v>
      </c>
      <c r="G8939" t="s">
        <v>155</v>
      </c>
      <c r="H8939" t="s">
        <v>14</v>
      </c>
      <c r="I8939">
        <v>1</v>
      </c>
      <c r="J8939">
        <v>1</v>
      </c>
      <c r="K8939" t="s">
        <v>184</v>
      </c>
      <c r="L8939" t="s">
        <v>20</v>
      </c>
    </row>
    <row r="8940" spans="1:12" x14ac:dyDescent="0.35">
      <c r="A8940" t="s">
        <v>10454</v>
      </c>
      <c r="B8940">
        <f t="shared" si="139"/>
        <v>2019</v>
      </c>
      <c r="C8940" s="1">
        <v>43664</v>
      </c>
      <c r="D8940">
        <v>63</v>
      </c>
      <c r="E8940" t="s">
        <v>57</v>
      </c>
      <c r="F8940">
        <v>179</v>
      </c>
      <c r="G8940" t="s">
        <v>183</v>
      </c>
      <c r="H8940" t="s">
        <v>14</v>
      </c>
      <c r="I8940">
        <v>0</v>
      </c>
      <c r="J8940">
        <v>2</v>
      </c>
      <c r="K8940" t="s">
        <v>184</v>
      </c>
      <c r="L8940" t="s">
        <v>33</v>
      </c>
    </row>
    <row r="8941" spans="1:12" x14ac:dyDescent="0.35">
      <c r="A8941" t="s">
        <v>10455</v>
      </c>
      <c r="B8941">
        <f t="shared" si="139"/>
        <v>2019</v>
      </c>
      <c r="C8941" s="1">
        <v>43664</v>
      </c>
      <c r="D8941">
        <v>229</v>
      </c>
      <c r="E8941" t="s">
        <v>187</v>
      </c>
      <c r="F8941">
        <v>169</v>
      </c>
      <c r="G8941" t="s">
        <v>1320</v>
      </c>
      <c r="H8941" t="s">
        <v>115</v>
      </c>
      <c r="I8941">
        <v>4</v>
      </c>
      <c r="J8941">
        <v>0</v>
      </c>
      <c r="K8941" t="s">
        <v>184</v>
      </c>
      <c r="L8941" t="s">
        <v>16</v>
      </c>
    </row>
    <row r="8942" spans="1:12" x14ac:dyDescent="0.35">
      <c r="A8942" t="s">
        <v>10456</v>
      </c>
      <c r="B8942">
        <f t="shared" si="139"/>
        <v>2019</v>
      </c>
      <c r="C8942" s="1">
        <v>43665</v>
      </c>
      <c r="D8942">
        <v>255</v>
      </c>
      <c r="E8942" t="s">
        <v>44</v>
      </c>
      <c r="F8942">
        <v>6</v>
      </c>
      <c r="G8942" t="s">
        <v>38</v>
      </c>
      <c r="H8942" t="s">
        <v>14</v>
      </c>
      <c r="I8942">
        <v>0</v>
      </c>
      <c r="J8942">
        <v>1</v>
      </c>
      <c r="K8942" t="s">
        <v>334</v>
      </c>
      <c r="L8942" t="s">
        <v>33</v>
      </c>
    </row>
    <row r="8943" spans="1:12" x14ac:dyDescent="0.35">
      <c r="A8943" t="s">
        <v>10457</v>
      </c>
      <c r="B8943">
        <f t="shared" si="139"/>
        <v>2019</v>
      </c>
      <c r="C8943" s="1">
        <v>43666</v>
      </c>
      <c r="D8943">
        <v>257</v>
      </c>
      <c r="E8943" t="s">
        <v>155</v>
      </c>
      <c r="F8943">
        <v>165</v>
      </c>
      <c r="G8943" t="s">
        <v>31</v>
      </c>
      <c r="H8943" t="s">
        <v>14</v>
      </c>
      <c r="I8943">
        <v>0</v>
      </c>
      <c r="J8943">
        <v>0</v>
      </c>
      <c r="K8943" t="s">
        <v>184</v>
      </c>
      <c r="L8943" t="s">
        <v>20</v>
      </c>
    </row>
    <row r="8944" spans="1:12" x14ac:dyDescent="0.35">
      <c r="A8944" t="s">
        <v>10458</v>
      </c>
      <c r="B8944">
        <f t="shared" si="139"/>
        <v>2019</v>
      </c>
      <c r="C8944" s="1">
        <v>43666</v>
      </c>
      <c r="D8944">
        <v>229</v>
      </c>
      <c r="E8944" t="s">
        <v>187</v>
      </c>
      <c r="F8944">
        <v>179</v>
      </c>
      <c r="G8944" t="s">
        <v>183</v>
      </c>
      <c r="H8944" t="s">
        <v>14</v>
      </c>
      <c r="I8944">
        <v>1</v>
      </c>
      <c r="J8944">
        <v>0</v>
      </c>
      <c r="K8944" t="s">
        <v>184</v>
      </c>
      <c r="L8944" t="s">
        <v>16</v>
      </c>
    </row>
    <row r="8945" spans="1:12" x14ac:dyDescent="0.35">
      <c r="A8945" t="s">
        <v>10459</v>
      </c>
      <c r="B8945">
        <f t="shared" si="139"/>
        <v>2019</v>
      </c>
      <c r="C8945" s="1">
        <v>43666</v>
      </c>
      <c r="D8945">
        <v>63</v>
      </c>
      <c r="E8945" t="s">
        <v>57</v>
      </c>
      <c r="F8945">
        <v>169</v>
      </c>
      <c r="G8945" t="s">
        <v>1320</v>
      </c>
      <c r="H8945" t="s">
        <v>115</v>
      </c>
      <c r="I8945">
        <v>3</v>
      </c>
      <c r="J8945">
        <v>0</v>
      </c>
      <c r="K8945" t="s">
        <v>184</v>
      </c>
      <c r="L8945" t="s">
        <v>16</v>
      </c>
    </row>
    <row r="8946" spans="1:12" x14ac:dyDescent="0.35">
      <c r="A8946" t="s">
        <v>10460</v>
      </c>
      <c r="B8946">
        <f t="shared" si="139"/>
        <v>2019</v>
      </c>
      <c r="C8946" s="1">
        <v>43667</v>
      </c>
      <c r="D8946">
        <v>89</v>
      </c>
      <c r="E8946" t="s">
        <v>53</v>
      </c>
      <c r="F8946">
        <v>158</v>
      </c>
      <c r="G8946" t="s">
        <v>48</v>
      </c>
      <c r="H8946" t="s">
        <v>14</v>
      </c>
      <c r="I8946">
        <v>1</v>
      </c>
      <c r="J8946">
        <v>1</v>
      </c>
      <c r="K8946" t="s">
        <v>15</v>
      </c>
      <c r="L8946" t="s">
        <v>20</v>
      </c>
    </row>
    <row r="8947" spans="1:12" x14ac:dyDescent="0.35">
      <c r="A8947" t="s">
        <v>10461</v>
      </c>
      <c r="B8947">
        <f t="shared" si="139"/>
        <v>2019</v>
      </c>
      <c r="C8947" s="1">
        <v>43668</v>
      </c>
      <c r="D8947">
        <v>229</v>
      </c>
      <c r="E8947" t="s">
        <v>187</v>
      </c>
      <c r="F8947">
        <v>63</v>
      </c>
      <c r="G8947" t="s">
        <v>57</v>
      </c>
      <c r="H8947" t="s">
        <v>14</v>
      </c>
      <c r="I8947">
        <v>0</v>
      </c>
      <c r="J8947">
        <v>1</v>
      </c>
      <c r="K8947" t="s">
        <v>184</v>
      </c>
      <c r="L8947" t="s">
        <v>33</v>
      </c>
    </row>
    <row r="8948" spans="1:12" x14ac:dyDescent="0.35">
      <c r="A8948" t="s">
        <v>10462</v>
      </c>
      <c r="B8948">
        <f t="shared" si="139"/>
        <v>2019</v>
      </c>
      <c r="C8948" s="1">
        <v>43668</v>
      </c>
      <c r="D8948">
        <v>178</v>
      </c>
      <c r="E8948" t="s">
        <v>113</v>
      </c>
      <c r="F8948">
        <v>165</v>
      </c>
      <c r="G8948" t="s">
        <v>31</v>
      </c>
      <c r="H8948" t="s">
        <v>14</v>
      </c>
      <c r="I8948">
        <v>1</v>
      </c>
      <c r="J8948">
        <v>1</v>
      </c>
      <c r="K8948" t="s">
        <v>184</v>
      </c>
      <c r="L8948" t="s">
        <v>20</v>
      </c>
    </row>
    <row r="8949" spans="1:12" x14ac:dyDescent="0.35">
      <c r="A8949" t="s">
        <v>10463</v>
      </c>
      <c r="B8949">
        <f t="shared" si="139"/>
        <v>2019</v>
      </c>
      <c r="C8949" s="1">
        <v>43668</v>
      </c>
      <c r="D8949">
        <v>179</v>
      </c>
      <c r="E8949" t="s">
        <v>183</v>
      </c>
      <c r="F8949">
        <v>169</v>
      </c>
      <c r="G8949" t="s">
        <v>1320</v>
      </c>
      <c r="H8949" t="s">
        <v>115</v>
      </c>
      <c r="I8949">
        <v>3</v>
      </c>
      <c r="J8949">
        <v>1</v>
      </c>
      <c r="K8949" t="s">
        <v>184</v>
      </c>
      <c r="L8949" t="s">
        <v>16</v>
      </c>
    </row>
    <row r="8950" spans="1:12" x14ac:dyDescent="0.35">
      <c r="A8950" t="s">
        <v>10464</v>
      </c>
      <c r="B8950">
        <f t="shared" si="139"/>
        <v>2019</v>
      </c>
      <c r="C8950" s="1">
        <v>43670</v>
      </c>
      <c r="D8950">
        <v>178</v>
      </c>
      <c r="E8950" t="s">
        <v>113</v>
      </c>
      <c r="F8950">
        <v>179</v>
      </c>
      <c r="G8950" t="s">
        <v>183</v>
      </c>
      <c r="H8950" t="s">
        <v>14</v>
      </c>
      <c r="I8950">
        <v>1</v>
      </c>
      <c r="J8950">
        <v>0</v>
      </c>
      <c r="K8950" t="s">
        <v>184</v>
      </c>
      <c r="L8950" t="s">
        <v>16</v>
      </c>
    </row>
    <row r="8951" spans="1:12" x14ac:dyDescent="0.35">
      <c r="A8951" t="s">
        <v>10465</v>
      </c>
      <c r="B8951">
        <f t="shared" si="139"/>
        <v>2019</v>
      </c>
      <c r="C8951" s="1">
        <v>43670</v>
      </c>
      <c r="D8951">
        <v>229</v>
      </c>
      <c r="E8951" t="s">
        <v>187</v>
      </c>
      <c r="F8951">
        <v>257</v>
      </c>
      <c r="G8951" t="s">
        <v>155</v>
      </c>
      <c r="H8951" t="s">
        <v>14</v>
      </c>
      <c r="I8951">
        <v>4</v>
      </c>
      <c r="J8951">
        <v>0</v>
      </c>
      <c r="K8951" t="s">
        <v>184</v>
      </c>
      <c r="L8951" t="s">
        <v>16</v>
      </c>
    </row>
    <row r="8952" spans="1:12" x14ac:dyDescent="0.35">
      <c r="A8952" t="s">
        <v>10466</v>
      </c>
      <c r="B8952">
        <f t="shared" si="139"/>
        <v>2019</v>
      </c>
      <c r="C8952" s="1">
        <v>43672</v>
      </c>
      <c r="D8952">
        <v>257</v>
      </c>
      <c r="E8952" t="s">
        <v>155</v>
      </c>
      <c r="F8952">
        <v>179</v>
      </c>
      <c r="G8952" t="s">
        <v>183</v>
      </c>
      <c r="H8952" t="s">
        <v>14</v>
      </c>
      <c r="I8952">
        <v>1</v>
      </c>
      <c r="J8952">
        <v>3</v>
      </c>
      <c r="K8952" t="s">
        <v>184</v>
      </c>
      <c r="L8952" t="s">
        <v>33</v>
      </c>
    </row>
    <row r="8953" spans="1:12" x14ac:dyDescent="0.35">
      <c r="A8953" t="s">
        <v>10467</v>
      </c>
      <c r="B8953">
        <f t="shared" si="139"/>
        <v>2019</v>
      </c>
      <c r="C8953" s="1">
        <v>43674</v>
      </c>
      <c r="D8953">
        <v>178</v>
      </c>
      <c r="E8953" t="s">
        <v>113</v>
      </c>
      <c r="F8953">
        <v>229</v>
      </c>
      <c r="G8953" t="s">
        <v>187</v>
      </c>
      <c r="H8953" t="s">
        <v>14</v>
      </c>
      <c r="I8953">
        <v>1</v>
      </c>
      <c r="J8953">
        <v>1</v>
      </c>
      <c r="K8953" t="s">
        <v>184</v>
      </c>
      <c r="L8953" t="s">
        <v>20</v>
      </c>
    </row>
    <row r="8954" spans="1:12" x14ac:dyDescent="0.35">
      <c r="A8954" t="s">
        <v>10468</v>
      </c>
      <c r="B8954">
        <f t="shared" si="139"/>
        <v>2019</v>
      </c>
      <c r="C8954" s="1">
        <v>43712</v>
      </c>
      <c r="D8954">
        <v>271</v>
      </c>
      <c r="E8954" t="s">
        <v>42</v>
      </c>
      <c r="F8954">
        <v>89</v>
      </c>
      <c r="G8954" t="s">
        <v>53</v>
      </c>
      <c r="H8954" t="s">
        <v>14</v>
      </c>
      <c r="I8954">
        <v>1</v>
      </c>
      <c r="J8954">
        <v>1</v>
      </c>
      <c r="K8954" t="s">
        <v>262</v>
      </c>
      <c r="L8954" t="s">
        <v>20</v>
      </c>
    </row>
    <row r="8955" spans="1:12" x14ac:dyDescent="0.35">
      <c r="A8955" t="s">
        <v>10469</v>
      </c>
      <c r="B8955">
        <f t="shared" si="139"/>
        <v>2019</v>
      </c>
      <c r="C8955" s="1">
        <v>43712</v>
      </c>
      <c r="D8955">
        <v>247</v>
      </c>
      <c r="E8955" t="s">
        <v>23</v>
      </c>
      <c r="F8955">
        <v>122</v>
      </c>
      <c r="G8955" t="s">
        <v>63</v>
      </c>
      <c r="H8955" t="s">
        <v>14</v>
      </c>
      <c r="I8955">
        <v>0</v>
      </c>
      <c r="J8955">
        <v>1</v>
      </c>
      <c r="K8955" t="s">
        <v>262</v>
      </c>
      <c r="L8955" t="s">
        <v>33</v>
      </c>
    </row>
    <row r="8956" spans="1:12" x14ac:dyDescent="0.35">
      <c r="A8956" t="s">
        <v>10470</v>
      </c>
      <c r="B8956">
        <f t="shared" si="139"/>
        <v>2019</v>
      </c>
      <c r="C8956" s="1">
        <v>43712</v>
      </c>
      <c r="D8956">
        <v>178</v>
      </c>
      <c r="E8956" t="s">
        <v>113</v>
      </c>
      <c r="F8956">
        <v>189</v>
      </c>
      <c r="G8956" t="s">
        <v>45</v>
      </c>
      <c r="H8956" t="s">
        <v>14</v>
      </c>
      <c r="I8956">
        <v>0</v>
      </c>
      <c r="J8956">
        <v>1</v>
      </c>
      <c r="K8956" t="s">
        <v>262</v>
      </c>
      <c r="L8956" t="s">
        <v>33</v>
      </c>
    </row>
    <row r="8957" spans="1:12" x14ac:dyDescent="0.35">
      <c r="A8957" t="s">
        <v>10471</v>
      </c>
      <c r="B8957">
        <f t="shared" si="139"/>
        <v>2019</v>
      </c>
      <c r="C8957" s="1">
        <v>43712</v>
      </c>
      <c r="D8957">
        <v>158</v>
      </c>
      <c r="E8957" t="s">
        <v>48</v>
      </c>
      <c r="F8957">
        <v>259</v>
      </c>
      <c r="G8957" t="s">
        <v>22</v>
      </c>
      <c r="H8957" t="s">
        <v>14</v>
      </c>
      <c r="I8957">
        <v>3</v>
      </c>
      <c r="J8957">
        <v>1</v>
      </c>
      <c r="K8957" t="s">
        <v>262</v>
      </c>
      <c r="L8957" t="s">
        <v>16</v>
      </c>
    </row>
    <row r="8958" spans="1:12" x14ac:dyDescent="0.35">
      <c r="A8958" t="s">
        <v>10472</v>
      </c>
      <c r="B8958">
        <f t="shared" si="139"/>
        <v>2019</v>
      </c>
      <c r="C8958" s="1">
        <v>43712</v>
      </c>
      <c r="D8958">
        <v>90</v>
      </c>
      <c r="E8958" t="s">
        <v>1396</v>
      </c>
      <c r="F8958">
        <v>191</v>
      </c>
      <c r="G8958" t="s">
        <v>69</v>
      </c>
      <c r="H8958" t="s">
        <v>14</v>
      </c>
      <c r="I8958">
        <v>1</v>
      </c>
      <c r="J8958">
        <v>2</v>
      </c>
      <c r="K8958" t="s">
        <v>262</v>
      </c>
      <c r="L8958" t="s">
        <v>33</v>
      </c>
    </row>
    <row r="8959" spans="1:12" x14ac:dyDescent="0.35">
      <c r="A8959" t="s">
        <v>10473</v>
      </c>
      <c r="B8959">
        <f t="shared" si="139"/>
        <v>2019</v>
      </c>
      <c r="C8959" s="1">
        <v>43712</v>
      </c>
      <c r="D8959">
        <v>78</v>
      </c>
      <c r="E8959" t="s">
        <v>121</v>
      </c>
      <c r="F8959">
        <v>92</v>
      </c>
      <c r="G8959" t="s">
        <v>83</v>
      </c>
      <c r="H8959" t="s">
        <v>14</v>
      </c>
      <c r="I8959">
        <v>2</v>
      </c>
      <c r="J8959">
        <v>1</v>
      </c>
      <c r="K8959" t="s">
        <v>262</v>
      </c>
      <c r="L8959" t="s">
        <v>16</v>
      </c>
    </row>
    <row r="8960" spans="1:12" x14ac:dyDescent="0.35">
      <c r="A8960" t="s">
        <v>10474</v>
      </c>
      <c r="B8960">
        <f t="shared" si="139"/>
        <v>2019</v>
      </c>
      <c r="C8960" s="1">
        <v>43712</v>
      </c>
      <c r="D8960">
        <v>45</v>
      </c>
      <c r="E8960" t="s">
        <v>148</v>
      </c>
      <c r="F8960">
        <v>284</v>
      </c>
      <c r="G8960" t="s">
        <v>77</v>
      </c>
      <c r="H8960" t="s">
        <v>14</v>
      </c>
      <c r="I8960">
        <v>1</v>
      </c>
      <c r="J8960">
        <v>1</v>
      </c>
      <c r="K8960" t="s">
        <v>262</v>
      </c>
      <c r="L8960" t="s">
        <v>20</v>
      </c>
    </row>
    <row r="8961" spans="1:12" x14ac:dyDescent="0.35">
      <c r="A8961" t="s">
        <v>10475</v>
      </c>
      <c r="B8961">
        <f t="shared" si="139"/>
        <v>2019</v>
      </c>
      <c r="C8961" s="1">
        <v>43712</v>
      </c>
      <c r="D8961">
        <v>159</v>
      </c>
      <c r="E8961" t="s">
        <v>51</v>
      </c>
      <c r="F8961">
        <v>44</v>
      </c>
      <c r="G8961" t="s">
        <v>65</v>
      </c>
      <c r="H8961" t="s">
        <v>14</v>
      </c>
      <c r="I8961">
        <v>0</v>
      </c>
      <c r="J8961">
        <v>1</v>
      </c>
      <c r="K8961" t="s">
        <v>15</v>
      </c>
      <c r="L8961" t="s">
        <v>33</v>
      </c>
    </row>
    <row r="8962" spans="1:12" x14ac:dyDescent="0.35">
      <c r="A8962" t="s">
        <v>10476</v>
      </c>
      <c r="B8962">
        <f t="shared" si="139"/>
        <v>2019</v>
      </c>
      <c r="C8962" s="1">
        <v>43712</v>
      </c>
      <c r="D8962">
        <v>93</v>
      </c>
      <c r="E8962" t="s">
        <v>12</v>
      </c>
      <c r="F8962">
        <v>157</v>
      </c>
      <c r="G8962" t="s">
        <v>26</v>
      </c>
      <c r="H8962" t="s">
        <v>14</v>
      </c>
      <c r="I8962">
        <v>0</v>
      </c>
      <c r="J8962">
        <v>0</v>
      </c>
      <c r="K8962" t="s">
        <v>262</v>
      </c>
      <c r="L8962" t="s">
        <v>20</v>
      </c>
    </row>
    <row r="8963" spans="1:12" x14ac:dyDescent="0.35">
      <c r="A8963" t="s">
        <v>10477</v>
      </c>
      <c r="B8963">
        <f t="shared" ref="B8963:B9026" si="140">YEAR(C8963)</f>
        <v>2019</v>
      </c>
      <c r="C8963" s="1">
        <v>43713</v>
      </c>
      <c r="D8963">
        <v>56</v>
      </c>
      <c r="E8963" t="s">
        <v>255</v>
      </c>
      <c r="F8963">
        <v>274</v>
      </c>
      <c r="G8963" t="s">
        <v>29</v>
      </c>
      <c r="H8963" t="s">
        <v>14</v>
      </c>
      <c r="I8963">
        <v>1</v>
      </c>
      <c r="J8963">
        <v>3</v>
      </c>
      <c r="K8963" t="s">
        <v>262</v>
      </c>
      <c r="L8963" t="s">
        <v>33</v>
      </c>
    </row>
    <row r="8964" spans="1:12" x14ac:dyDescent="0.35">
      <c r="A8964" t="s">
        <v>10478</v>
      </c>
      <c r="B8964">
        <f t="shared" si="140"/>
        <v>2019</v>
      </c>
      <c r="C8964" s="1">
        <v>43713</v>
      </c>
      <c r="D8964">
        <v>257</v>
      </c>
      <c r="E8964" t="s">
        <v>155</v>
      </c>
      <c r="F8964">
        <v>234</v>
      </c>
      <c r="G8964" t="s">
        <v>13</v>
      </c>
      <c r="H8964" t="s">
        <v>14</v>
      </c>
      <c r="I8964">
        <v>0</v>
      </c>
      <c r="J8964">
        <v>3</v>
      </c>
      <c r="K8964" t="s">
        <v>262</v>
      </c>
      <c r="L8964" t="s">
        <v>33</v>
      </c>
    </row>
    <row r="8965" spans="1:12" x14ac:dyDescent="0.35">
      <c r="A8965" t="s">
        <v>10479</v>
      </c>
      <c r="B8965">
        <f t="shared" si="140"/>
        <v>2019</v>
      </c>
      <c r="C8965" s="1">
        <v>43713</v>
      </c>
      <c r="D8965">
        <v>266</v>
      </c>
      <c r="E8965" t="s">
        <v>236</v>
      </c>
      <c r="F8965">
        <v>325</v>
      </c>
      <c r="G8965" t="s">
        <v>266</v>
      </c>
      <c r="H8965" t="s">
        <v>14</v>
      </c>
      <c r="I8965">
        <v>1</v>
      </c>
      <c r="J8965">
        <v>0</v>
      </c>
      <c r="K8965" t="s">
        <v>262</v>
      </c>
      <c r="L8965" t="s">
        <v>16</v>
      </c>
    </row>
    <row r="8966" spans="1:12" x14ac:dyDescent="0.35">
      <c r="A8966" t="s">
        <v>10480</v>
      </c>
      <c r="B8966">
        <f t="shared" si="140"/>
        <v>2019</v>
      </c>
      <c r="C8966" s="1">
        <v>43714</v>
      </c>
      <c r="D8966">
        <v>63</v>
      </c>
      <c r="E8966" t="s">
        <v>57</v>
      </c>
      <c r="F8966">
        <v>289</v>
      </c>
      <c r="G8966" t="s">
        <v>66</v>
      </c>
      <c r="H8966" t="s">
        <v>14</v>
      </c>
      <c r="I8966">
        <v>1</v>
      </c>
      <c r="J8966">
        <v>1</v>
      </c>
      <c r="K8966" t="s">
        <v>262</v>
      </c>
      <c r="L8966" t="s">
        <v>20</v>
      </c>
    </row>
    <row r="8967" spans="1:12" x14ac:dyDescent="0.35">
      <c r="A8967" t="s">
        <v>10481</v>
      </c>
      <c r="B8967">
        <f t="shared" si="140"/>
        <v>2019</v>
      </c>
      <c r="C8967" s="1">
        <v>43714</v>
      </c>
      <c r="D8967">
        <v>106</v>
      </c>
      <c r="E8967" t="s">
        <v>80</v>
      </c>
      <c r="F8967">
        <v>10</v>
      </c>
      <c r="G8967" t="s">
        <v>36</v>
      </c>
      <c r="H8967" t="s">
        <v>14</v>
      </c>
      <c r="I8967">
        <v>0</v>
      </c>
      <c r="J8967">
        <v>1</v>
      </c>
      <c r="K8967" t="s">
        <v>262</v>
      </c>
      <c r="L8967" t="s">
        <v>33</v>
      </c>
    </row>
    <row r="8968" spans="1:12" x14ac:dyDescent="0.35">
      <c r="A8968" t="s">
        <v>10482</v>
      </c>
      <c r="B8968">
        <f t="shared" si="140"/>
        <v>2019</v>
      </c>
      <c r="C8968" s="1">
        <v>43714</v>
      </c>
      <c r="D8968">
        <v>140</v>
      </c>
      <c r="E8968" t="s">
        <v>56</v>
      </c>
      <c r="F8968">
        <v>31</v>
      </c>
      <c r="G8968" t="s">
        <v>18</v>
      </c>
      <c r="H8968" t="s">
        <v>14</v>
      </c>
      <c r="I8968">
        <v>1</v>
      </c>
      <c r="J8968">
        <v>2</v>
      </c>
      <c r="K8968" t="s">
        <v>15</v>
      </c>
      <c r="L8968" t="s">
        <v>33</v>
      </c>
    </row>
    <row r="8969" spans="1:12" x14ac:dyDescent="0.35">
      <c r="A8969" t="s">
        <v>10483</v>
      </c>
      <c r="B8969">
        <f t="shared" si="140"/>
        <v>2019</v>
      </c>
      <c r="C8969" s="1">
        <v>43714</v>
      </c>
      <c r="D8969">
        <v>188</v>
      </c>
      <c r="E8969" t="s">
        <v>85</v>
      </c>
      <c r="F8969">
        <v>44</v>
      </c>
      <c r="G8969" t="s">
        <v>65</v>
      </c>
      <c r="H8969" t="s">
        <v>14</v>
      </c>
      <c r="I8969">
        <v>1</v>
      </c>
      <c r="J8969">
        <v>1</v>
      </c>
      <c r="K8969" t="s">
        <v>15</v>
      </c>
      <c r="L8969" t="s">
        <v>20</v>
      </c>
    </row>
    <row r="8970" spans="1:12" x14ac:dyDescent="0.35">
      <c r="A8970" t="s">
        <v>10484</v>
      </c>
      <c r="B8970">
        <f t="shared" si="140"/>
        <v>2019</v>
      </c>
      <c r="C8970" s="1">
        <v>43714</v>
      </c>
      <c r="D8970">
        <v>292</v>
      </c>
      <c r="E8970" t="s">
        <v>50</v>
      </c>
      <c r="F8970">
        <v>177</v>
      </c>
      <c r="G8970" t="s">
        <v>60</v>
      </c>
      <c r="H8970" t="s">
        <v>14</v>
      </c>
      <c r="I8970">
        <v>1</v>
      </c>
      <c r="J8970">
        <v>0</v>
      </c>
      <c r="K8970" t="s">
        <v>15</v>
      </c>
      <c r="L8970" t="s">
        <v>16</v>
      </c>
    </row>
    <row r="8971" spans="1:12" x14ac:dyDescent="0.35">
      <c r="A8971" t="s">
        <v>10485</v>
      </c>
      <c r="B8971">
        <f t="shared" si="140"/>
        <v>2019</v>
      </c>
      <c r="C8971" s="1">
        <v>43715</v>
      </c>
      <c r="D8971">
        <v>38</v>
      </c>
      <c r="E8971" t="s">
        <v>54</v>
      </c>
      <c r="F8971">
        <v>167</v>
      </c>
      <c r="G8971" t="s">
        <v>74</v>
      </c>
      <c r="H8971" t="s">
        <v>14</v>
      </c>
      <c r="I8971">
        <v>0</v>
      </c>
      <c r="J8971">
        <v>0</v>
      </c>
      <c r="K8971" t="s">
        <v>262</v>
      </c>
      <c r="L8971" t="s">
        <v>20</v>
      </c>
    </row>
    <row r="8972" spans="1:12" x14ac:dyDescent="0.35">
      <c r="A8972" t="s">
        <v>10486</v>
      </c>
      <c r="B8972">
        <f t="shared" si="140"/>
        <v>2019</v>
      </c>
      <c r="C8972" s="1">
        <v>43715</v>
      </c>
      <c r="D8972">
        <v>159</v>
      </c>
      <c r="E8972" t="s">
        <v>51</v>
      </c>
      <c r="F8972">
        <v>197</v>
      </c>
      <c r="G8972" t="s">
        <v>39</v>
      </c>
      <c r="H8972" t="s">
        <v>14</v>
      </c>
      <c r="I8972">
        <v>2</v>
      </c>
      <c r="J8972">
        <v>0</v>
      </c>
      <c r="K8972" t="s">
        <v>15</v>
      </c>
      <c r="L8972" t="s">
        <v>16</v>
      </c>
    </row>
    <row r="8973" spans="1:12" x14ac:dyDescent="0.35">
      <c r="A8973" t="s">
        <v>10487</v>
      </c>
      <c r="B8973">
        <f t="shared" si="140"/>
        <v>2019</v>
      </c>
      <c r="C8973" s="1">
        <v>43716</v>
      </c>
      <c r="D8973">
        <v>259</v>
      </c>
      <c r="E8973" t="s">
        <v>22</v>
      </c>
      <c r="F8973">
        <v>158</v>
      </c>
      <c r="G8973" t="s">
        <v>48</v>
      </c>
      <c r="H8973" t="s">
        <v>14</v>
      </c>
      <c r="I8973">
        <v>1</v>
      </c>
      <c r="J8973">
        <v>0</v>
      </c>
      <c r="K8973" t="s">
        <v>262</v>
      </c>
      <c r="L8973" t="s">
        <v>16</v>
      </c>
    </row>
    <row r="8974" spans="1:12" x14ac:dyDescent="0.35">
      <c r="A8974" t="s">
        <v>10488</v>
      </c>
      <c r="B8974">
        <f t="shared" si="140"/>
        <v>2019</v>
      </c>
      <c r="C8974" s="1">
        <v>43716</v>
      </c>
      <c r="D8974">
        <v>284</v>
      </c>
      <c r="E8974" t="s">
        <v>77</v>
      </c>
      <c r="F8974">
        <v>45</v>
      </c>
      <c r="G8974" t="s">
        <v>148</v>
      </c>
      <c r="H8974" t="s">
        <v>14</v>
      </c>
      <c r="I8974">
        <v>1</v>
      </c>
      <c r="J8974">
        <v>1</v>
      </c>
      <c r="K8974" t="s">
        <v>262</v>
      </c>
      <c r="L8974" t="s">
        <v>20</v>
      </c>
    </row>
    <row r="8975" spans="1:12" x14ac:dyDescent="0.35">
      <c r="A8975" t="s">
        <v>10489</v>
      </c>
      <c r="B8975">
        <f t="shared" si="140"/>
        <v>2019</v>
      </c>
      <c r="C8975" s="1">
        <v>43716</v>
      </c>
      <c r="D8975">
        <v>157</v>
      </c>
      <c r="E8975" t="s">
        <v>26</v>
      </c>
      <c r="F8975">
        <v>93</v>
      </c>
      <c r="G8975" t="s">
        <v>12</v>
      </c>
      <c r="H8975" t="s">
        <v>14</v>
      </c>
      <c r="I8975">
        <v>1</v>
      </c>
      <c r="J8975">
        <v>1</v>
      </c>
      <c r="K8975" t="s">
        <v>262</v>
      </c>
      <c r="L8975" t="s">
        <v>20</v>
      </c>
    </row>
    <row r="8976" spans="1:12" x14ac:dyDescent="0.35">
      <c r="A8976" t="s">
        <v>10490</v>
      </c>
      <c r="B8976">
        <f t="shared" si="140"/>
        <v>2019</v>
      </c>
      <c r="C8976" s="1">
        <v>43716</v>
      </c>
      <c r="D8976">
        <v>89</v>
      </c>
      <c r="E8976" t="s">
        <v>53</v>
      </c>
      <c r="F8976">
        <v>271</v>
      </c>
      <c r="G8976" t="s">
        <v>42</v>
      </c>
      <c r="H8976" t="s">
        <v>14</v>
      </c>
      <c r="I8976">
        <v>1</v>
      </c>
      <c r="J8976">
        <v>0</v>
      </c>
      <c r="K8976" t="s">
        <v>262</v>
      </c>
      <c r="L8976" t="s">
        <v>16</v>
      </c>
    </row>
    <row r="8977" spans="1:12" x14ac:dyDescent="0.35">
      <c r="A8977" t="s">
        <v>10491</v>
      </c>
      <c r="B8977">
        <f t="shared" si="140"/>
        <v>2019</v>
      </c>
      <c r="C8977" s="1">
        <v>43716</v>
      </c>
      <c r="D8977">
        <v>148</v>
      </c>
      <c r="E8977" t="s">
        <v>143</v>
      </c>
      <c r="F8977">
        <v>297</v>
      </c>
      <c r="G8977" t="s">
        <v>76</v>
      </c>
      <c r="H8977" t="s">
        <v>14</v>
      </c>
      <c r="I8977">
        <v>1</v>
      </c>
      <c r="J8977">
        <v>1</v>
      </c>
      <c r="K8977" t="s">
        <v>15</v>
      </c>
      <c r="L8977" t="s">
        <v>20</v>
      </c>
    </row>
    <row r="8978" spans="1:12" x14ac:dyDescent="0.35">
      <c r="A8978" t="s">
        <v>10492</v>
      </c>
      <c r="B8978">
        <f t="shared" si="140"/>
        <v>2019</v>
      </c>
      <c r="C8978" s="1">
        <v>43717</v>
      </c>
      <c r="D8978">
        <v>6</v>
      </c>
      <c r="E8978" t="s">
        <v>38</v>
      </c>
      <c r="F8978">
        <v>31</v>
      </c>
      <c r="G8978" t="s">
        <v>18</v>
      </c>
      <c r="H8978" t="s">
        <v>14</v>
      </c>
      <c r="I8978">
        <v>1</v>
      </c>
      <c r="J8978">
        <v>0</v>
      </c>
      <c r="K8978" t="s">
        <v>15</v>
      </c>
      <c r="L8978" t="s">
        <v>16</v>
      </c>
    </row>
    <row r="8979" spans="1:12" x14ac:dyDescent="0.35">
      <c r="A8979" t="s">
        <v>10493</v>
      </c>
      <c r="B8979">
        <f t="shared" si="140"/>
        <v>2019</v>
      </c>
      <c r="C8979" s="1">
        <v>43718</v>
      </c>
      <c r="D8979">
        <v>122</v>
      </c>
      <c r="E8979" t="s">
        <v>63</v>
      </c>
      <c r="F8979">
        <v>247</v>
      </c>
      <c r="G8979" t="s">
        <v>23</v>
      </c>
      <c r="H8979" t="s">
        <v>14</v>
      </c>
      <c r="I8979">
        <v>2</v>
      </c>
      <c r="J8979">
        <v>1</v>
      </c>
      <c r="K8979" t="s">
        <v>262</v>
      </c>
      <c r="L8979" t="s">
        <v>16</v>
      </c>
    </row>
    <row r="8980" spans="1:12" x14ac:dyDescent="0.35">
      <c r="A8980" t="s">
        <v>10494</v>
      </c>
      <c r="B8980">
        <f t="shared" si="140"/>
        <v>2019</v>
      </c>
      <c r="C8980" s="1">
        <v>43718</v>
      </c>
      <c r="D8980">
        <v>10</v>
      </c>
      <c r="E8980" t="s">
        <v>36</v>
      </c>
      <c r="F8980">
        <v>106</v>
      </c>
      <c r="G8980" t="s">
        <v>80</v>
      </c>
      <c r="H8980" t="s">
        <v>14</v>
      </c>
      <c r="I8980">
        <v>2</v>
      </c>
      <c r="J8980">
        <v>1</v>
      </c>
      <c r="K8980" t="s">
        <v>262</v>
      </c>
      <c r="L8980" t="s">
        <v>16</v>
      </c>
    </row>
    <row r="8981" spans="1:12" x14ac:dyDescent="0.35">
      <c r="A8981" t="s">
        <v>10495</v>
      </c>
      <c r="B8981">
        <f t="shared" si="140"/>
        <v>2019</v>
      </c>
      <c r="C8981" s="1">
        <v>43718</v>
      </c>
      <c r="D8981">
        <v>167</v>
      </c>
      <c r="E8981" t="s">
        <v>74</v>
      </c>
      <c r="F8981">
        <v>38</v>
      </c>
      <c r="G8981" t="s">
        <v>54</v>
      </c>
      <c r="H8981" t="s">
        <v>14</v>
      </c>
      <c r="I8981">
        <v>1</v>
      </c>
      <c r="J8981">
        <v>0</v>
      </c>
      <c r="K8981" t="s">
        <v>262</v>
      </c>
      <c r="L8981" t="s">
        <v>16</v>
      </c>
    </row>
    <row r="8982" spans="1:12" x14ac:dyDescent="0.35">
      <c r="A8982" t="s">
        <v>10496</v>
      </c>
      <c r="B8982">
        <f t="shared" si="140"/>
        <v>2019</v>
      </c>
      <c r="C8982" s="1">
        <v>43718</v>
      </c>
      <c r="D8982">
        <v>189</v>
      </c>
      <c r="E8982" t="s">
        <v>45</v>
      </c>
      <c r="F8982">
        <v>178</v>
      </c>
      <c r="G8982" t="s">
        <v>113</v>
      </c>
      <c r="H8982" t="s">
        <v>14</v>
      </c>
      <c r="I8982">
        <v>2</v>
      </c>
      <c r="J8982">
        <v>0</v>
      </c>
      <c r="K8982" t="s">
        <v>262</v>
      </c>
      <c r="L8982" t="s">
        <v>16</v>
      </c>
    </row>
    <row r="8983" spans="1:12" x14ac:dyDescent="0.35">
      <c r="A8983" t="s">
        <v>10497</v>
      </c>
      <c r="B8983">
        <f t="shared" si="140"/>
        <v>2019</v>
      </c>
      <c r="C8983" s="1">
        <v>43718</v>
      </c>
      <c r="D8983">
        <v>191</v>
      </c>
      <c r="E8983" t="s">
        <v>69</v>
      </c>
      <c r="F8983">
        <v>90</v>
      </c>
      <c r="G8983" t="s">
        <v>1396</v>
      </c>
      <c r="H8983" t="s">
        <v>14</v>
      </c>
      <c r="I8983">
        <v>2</v>
      </c>
      <c r="J8983">
        <v>0</v>
      </c>
      <c r="K8983" t="s">
        <v>262</v>
      </c>
      <c r="L8983" t="s">
        <v>16</v>
      </c>
    </row>
    <row r="8984" spans="1:12" x14ac:dyDescent="0.35">
      <c r="A8984" t="s">
        <v>10498</v>
      </c>
      <c r="B8984">
        <f t="shared" si="140"/>
        <v>2019</v>
      </c>
      <c r="C8984" s="1">
        <v>43718</v>
      </c>
      <c r="D8984">
        <v>234</v>
      </c>
      <c r="E8984" t="s">
        <v>13</v>
      </c>
      <c r="F8984">
        <v>257</v>
      </c>
      <c r="G8984" t="s">
        <v>155</v>
      </c>
      <c r="H8984" t="s">
        <v>14</v>
      </c>
      <c r="I8984">
        <v>7</v>
      </c>
      <c r="J8984">
        <v>0</v>
      </c>
      <c r="K8984" t="s">
        <v>262</v>
      </c>
      <c r="L8984" t="s">
        <v>16</v>
      </c>
    </row>
    <row r="8985" spans="1:12" x14ac:dyDescent="0.35">
      <c r="A8985" t="s">
        <v>10499</v>
      </c>
      <c r="B8985">
        <f t="shared" si="140"/>
        <v>2019</v>
      </c>
      <c r="C8985" s="1">
        <v>43718</v>
      </c>
      <c r="D8985">
        <v>274</v>
      </c>
      <c r="E8985" t="s">
        <v>29</v>
      </c>
      <c r="F8985">
        <v>56</v>
      </c>
      <c r="G8985" t="s">
        <v>255</v>
      </c>
      <c r="H8985" t="s">
        <v>14</v>
      </c>
      <c r="I8985">
        <v>0</v>
      </c>
      <c r="J8985">
        <v>0</v>
      </c>
      <c r="K8985" t="s">
        <v>262</v>
      </c>
      <c r="L8985" t="s">
        <v>20</v>
      </c>
    </row>
    <row r="8986" spans="1:12" x14ac:dyDescent="0.35">
      <c r="A8986" t="s">
        <v>10500</v>
      </c>
      <c r="B8986">
        <f t="shared" si="140"/>
        <v>2019</v>
      </c>
      <c r="C8986" s="1">
        <v>43718</v>
      </c>
      <c r="D8986">
        <v>92</v>
      </c>
      <c r="E8986" t="s">
        <v>83</v>
      </c>
      <c r="F8986">
        <v>78</v>
      </c>
      <c r="G8986" t="s">
        <v>121</v>
      </c>
      <c r="H8986" t="s">
        <v>14</v>
      </c>
      <c r="I8986">
        <v>0</v>
      </c>
      <c r="J8986">
        <v>0</v>
      </c>
      <c r="K8986" t="s">
        <v>262</v>
      </c>
      <c r="L8986" t="s">
        <v>20</v>
      </c>
    </row>
    <row r="8987" spans="1:12" x14ac:dyDescent="0.35">
      <c r="A8987" t="s">
        <v>10501</v>
      </c>
      <c r="B8987">
        <f t="shared" si="140"/>
        <v>2019</v>
      </c>
      <c r="C8987" s="1">
        <v>43718</v>
      </c>
      <c r="D8987">
        <v>289</v>
      </c>
      <c r="E8987" t="s">
        <v>66</v>
      </c>
      <c r="F8987">
        <v>63</v>
      </c>
      <c r="G8987" t="s">
        <v>57</v>
      </c>
      <c r="H8987" t="s">
        <v>14</v>
      </c>
      <c r="I8987">
        <v>2</v>
      </c>
      <c r="J8987">
        <v>0</v>
      </c>
      <c r="K8987" t="s">
        <v>262</v>
      </c>
      <c r="L8987" t="s">
        <v>16</v>
      </c>
    </row>
    <row r="8988" spans="1:12" x14ac:dyDescent="0.35">
      <c r="A8988" t="s">
        <v>10502</v>
      </c>
      <c r="B8988">
        <f t="shared" si="140"/>
        <v>2019</v>
      </c>
      <c r="C8988" s="1">
        <v>43718</v>
      </c>
      <c r="D8988">
        <v>325</v>
      </c>
      <c r="E8988" t="s">
        <v>266</v>
      </c>
      <c r="F8988">
        <v>266</v>
      </c>
      <c r="G8988" t="s">
        <v>236</v>
      </c>
      <c r="H8988" t="s">
        <v>14</v>
      </c>
      <c r="I8988">
        <v>3</v>
      </c>
      <c r="J8988">
        <v>1</v>
      </c>
      <c r="K8988" t="s">
        <v>262</v>
      </c>
      <c r="L8988" t="s">
        <v>16</v>
      </c>
    </row>
    <row r="8989" spans="1:12" x14ac:dyDescent="0.35">
      <c r="A8989" t="s">
        <v>10503</v>
      </c>
      <c r="B8989">
        <f t="shared" si="140"/>
        <v>2019</v>
      </c>
      <c r="C8989" s="1">
        <v>43718</v>
      </c>
      <c r="D8989">
        <v>140</v>
      </c>
      <c r="E8989" t="s">
        <v>56</v>
      </c>
      <c r="F8989">
        <v>292</v>
      </c>
      <c r="G8989" t="s">
        <v>50</v>
      </c>
      <c r="H8989" t="s">
        <v>14</v>
      </c>
      <c r="I8989">
        <v>2</v>
      </c>
      <c r="J8989">
        <v>1</v>
      </c>
      <c r="K8989" t="s">
        <v>15</v>
      </c>
      <c r="L8989" t="s">
        <v>16</v>
      </c>
    </row>
    <row r="8990" spans="1:12" x14ac:dyDescent="0.35">
      <c r="A8990" t="s">
        <v>10504</v>
      </c>
      <c r="B8990">
        <f t="shared" si="140"/>
        <v>2019</v>
      </c>
      <c r="C8990" s="1">
        <v>43718</v>
      </c>
      <c r="D8990">
        <v>188</v>
      </c>
      <c r="E8990" t="s">
        <v>85</v>
      </c>
      <c r="F8990">
        <v>197</v>
      </c>
      <c r="G8990" t="s">
        <v>39</v>
      </c>
      <c r="H8990" t="s">
        <v>14</v>
      </c>
      <c r="I8990">
        <v>1</v>
      </c>
      <c r="J8990">
        <v>0</v>
      </c>
      <c r="K8990" t="s">
        <v>15</v>
      </c>
      <c r="L8990" t="s">
        <v>16</v>
      </c>
    </row>
    <row r="8991" spans="1:12" x14ac:dyDescent="0.35">
      <c r="A8991" t="s">
        <v>10505</v>
      </c>
      <c r="B8991">
        <f t="shared" si="140"/>
        <v>2019</v>
      </c>
      <c r="C8991" s="1">
        <v>43726</v>
      </c>
      <c r="D8991">
        <v>82</v>
      </c>
      <c r="E8991" t="s">
        <v>59</v>
      </c>
      <c r="F8991">
        <v>234</v>
      </c>
      <c r="G8991" t="s">
        <v>13</v>
      </c>
      <c r="H8991" t="s">
        <v>14</v>
      </c>
      <c r="I8991">
        <v>2</v>
      </c>
      <c r="J8991">
        <v>3</v>
      </c>
      <c r="K8991" t="s">
        <v>15</v>
      </c>
      <c r="L8991" t="s">
        <v>33</v>
      </c>
    </row>
    <row r="8992" spans="1:12" x14ac:dyDescent="0.35">
      <c r="A8992" t="s">
        <v>10506</v>
      </c>
      <c r="B8992">
        <f t="shared" si="140"/>
        <v>2019</v>
      </c>
      <c r="C8992" s="1">
        <v>43738</v>
      </c>
      <c r="D8992">
        <v>38</v>
      </c>
      <c r="E8992" t="s">
        <v>54</v>
      </c>
      <c r="F8992">
        <v>158</v>
      </c>
      <c r="G8992" t="s">
        <v>48</v>
      </c>
      <c r="H8992" t="s">
        <v>14</v>
      </c>
      <c r="I8992">
        <v>0</v>
      </c>
      <c r="J8992">
        <v>0</v>
      </c>
      <c r="K8992" t="s">
        <v>15</v>
      </c>
      <c r="L8992" t="s">
        <v>20</v>
      </c>
    </row>
    <row r="8993" spans="1:12" x14ac:dyDescent="0.35">
      <c r="A8993" t="s">
        <v>10507</v>
      </c>
      <c r="B8993">
        <f t="shared" si="140"/>
        <v>2019</v>
      </c>
      <c r="C8993" s="1">
        <v>43747</v>
      </c>
      <c r="D8993">
        <v>271</v>
      </c>
      <c r="E8993" t="s">
        <v>42</v>
      </c>
      <c r="F8993">
        <v>257</v>
      </c>
      <c r="G8993" t="s">
        <v>155</v>
      </c>
      <c r="H8993" t="s">
        <v>14</v>
      </c>
      <c r="I8993">
        <v>2</v>
      </c>
      <c r="J8993">
        <v>1</v>
      </c>
      <c r="K8993" t="s">
        <v>19</v>
      </c>
      <c r="L8993" t="s">
        <v>16</v>
      </c>
    </row>
    <row r="8994" spans="1:12" x14ac:dyDescent="0.35">
      <c r="A8994" t="s">
        <v>10508</v>
      </c>
      <c r="B8994">
        <f t="shared" si="140"/>
        <v>2019</v>
      </c>
      <c r="C8994" s="1">
        <v>43747</v>
      </c>
      <c r="D8994">
        <v>158</v>
      </c>
      <c r="E8994" t="s">
        <v>48</v>
      </c>
      <c r="F8994">
        <v>56</v>
      </c>
      <c r="G8994" t="s">
        <v>255</v>
      </c>
      <c r="H8994" t="s">
        <v>14</v>
      </c>
      <c r="I8994">
        <v>1</v>
      </c>
      <c r="J8994">
        <v>0</v>
      </c>
      <c r="K8994" t="s">
        <v>19</v>
      </c>
      <c r="L8994" t="s">
        <v>16</v>
      </c>
    </row>
    <row r="8995" spans="1:12" x14ac:dyDescent="0.35">
      <c r="A8995" t="s">
        <v>10509</v>
      </c>
      <c r="B8995">
        <f t="shared" si="140"/>
        <v>2019</v>
      </c>
      <c r="C8995" s="1">
        <v>43747</v>
      </c>
      <c r="D8995">
        <v>78</v>
      </c>
      <c r="E8995" t="s">
        <v>121</v>
      </c>
      <c r="F8995">
        <v>106</v>
      </c>
      <c r="G8995" t="s">
        <v>80</v>
      </c>
      <c r="H8995" t="s">
        <v>14</v>
      </c>
      <c r="I8995">
        <v>1</v>
      </c>
      <c r="J8995">
        <v>1</v>
      </c>
      <c r="K8995" t="s">
        <v>19</v>
      </c>
      <c r="L8995" t="s">
        <v>20</v>
      </c>
    </row>
    <row r="8996" spans="1:12" x14ac:dyDescent="0.35">
      <c r="A8996" t="s">
        <v>10510</v>
      </c>
      <c r="B8996">
        <f t="shared" si="140"/>
        <v>2019</v>
      </c>
      <c r="C8996" s="1">
        <v>43747</v>
      </c>
      <c r="D8996">
        <v>178</v>
      </c>
      <c r="E8996" t="s">
        <v>113</v>
      </c>
      <c r="F8996">
        <v>247</v>
      </c>
      <c r="G8996" t="s">
        <v>23</v>
      </c>
      <c r="H8996" t="s">
        <v>14</v>
      </c>
      <c r="I8996">
        <v>1</v>
      </c>
      <c r="J8996">
        <v>3</v>
      </c>
      <c r="K8996" t="s">
        <v>19</v>
      </c>
      <c r="L8996" t="s">
        <v>33</v>
      </c>
    </row>
    <row r="8997" spans="1:12" x14ac:dyDescent="0.35">
      <c r="A8997" t="s">
        <v>10511</v>
      </c>
      <c r="B8997">
        <f t="shared" si="140"/>
        <v>2019</v>
      </c>
      <c r="C8997" s="1">
        <v>43748</v>
      </c>
      <c r="D8997">
        <v>6</v>
      </c>
      <c r="E8997" t="s">
        <v>38</v>
      </c>
      <c r="F8997">
        <v>82</v>
      </c>
      <c r="G8997" t="s">
        <v>59</v>
      </c>
      <c r="H8997" t="s">
        <v>14</v>
      </c>
      <c r="I8997">
        <v>1</v>
      </c>
      <c r="J8997">
        <v>1</v>
      </c>
      <c r="K8997" t="s">
        <v>15</v>
      </c>
      <c r="L8997" t="s">
        <v>20</v>
      </c>
    </row>
    <row r="8998" spans="1:12" x14ac:dyDescent="0.35">
      <c r="A8998" t="s">
        <v>10512</v>
      </c>
      <c r="B8998">
        <f t="shared" si="140"/>
        <v>2019</v>
      </c>
      <c r="C8998" s="1">
        <v>43748</v>
      </c>
      <c r="D8998">
        <v>50</v>
      </c>
      <c r="E8998" t="s">
        <v>82</v>
      </c>
      <c r="F8998">
        <v>289</v>
      </c>
      <c r="G8998" t="s">
        <v>66</v>
      </c>
      <c r="H8998" t="s">
        <v>14</v>
      </c>
      <c r="I8998">
        <v>2</v>
      </c>
      <c r="J8998">
        <v>1</v>
      </c>
      <c r="K8998" t="s">
        <v>15</v>
      </c>
      <c r="L8998" t="s">
        <v>16</v>
      </c>
    </row>
    <row r="8999" spans="1:12" x14ac:dyDescent="0.35">
      <c r="A8999" t="s">
        <v>10513</v>
      </c>
      <c r="B8999">
        <f t="shared" si="140"/>
        <v>2019</v>
      </c>
      <c r="C8999" s="1">
        <v>43748</v>
      </c>
      <c r="D8999">
        <v>103</v>
      </c>
      <c r="E8999" t="s">
        <v>28</v>
      </c>
      <c r="F8999">
        <v>44</v>
      </c>
      <c r="G8999" t="s">
        <v>65</v>
      </c>
      <c r="H8999" t="s">
        <v>14</v>
      </c>
      <c r="I8999">
        <v>1</v>
      </c>
      <c r="J8999">
        <v>0</v>
      </c>
      <c r="K8999" t="s">
        <v>15</v>
      </c>
      <c r="L8999" t="s">
        <v>16</v>
      </c>
    </row>
    <row r="9000" spans="1:12" x14ac:dyDescent="0.35">
      <c r="A9000" t="s">
        <v>10514</v>
      </c>
      <c r="B9000">
        <f t="shared" si="140"/>
        <v>2019</v>
      </c>
      <c r="C9000" s="1">
        <v>43748</v>
      </c>
      <c r="D9000">
        <v>197</v>
      </c>
      <c r="E9000" t="s">
        <v>39</v>
      </c>
      <c r="F9000">
        <v>323</v>
      </c>
      <c r="G9000" t="s">
        <v>25</v>
      </c>
      <c r="H9000" t="s">
        <v>14</v>
      </c>
      <c r="I9000">
        <v>1</v>
      </c>
      <c r="J9000">
        <v>1</v>
      </c>
      <c r="K9000" t="s">
        <v>15</v>
      </c>
      <c r="L9000" t="s">
        <v>20</v>
      </c>
    </row>
    <row r="9001" spans="1:12" x14ac:dyDescent="0.35">
      <c r="A9001" t="s">
        <v>10515</v>
      </c>
      <c r="B9001">
        <f t="shared" si="140"/>
        <v>2019</v>
      </c>
      <c r="C9001" s="1">
        <v>43749</v>
      </c>
      <c r="D9001">
        <v>188</v>
      </c>
      <c r="E9001" t="s">
        <v>85</v>
      </c>
      <c r="F9001">
        <v>159</v>
      </c>
      <c r="G9001" t="s">
        <v>51</v>
      </c>
      <c r="H9001" t="s">
        <v>14</v>
      </c>
      <c r="I9001">
        <v>1</v>
      </c>
      <c r="J9001">
        <v>1</v>
      </c>
      <c r="K9001" t="s">
        <v>15</v>
      </c>
      <c r="L9001" t="s">
        <v>20</v>
      </c>
    </row>
    <row r="9002" spans="1:12" x14ac:dyDescent="0.35">
      <c r="A9002" t="s">
        <v>10516</v>
      </c>
      <c r="B9002">
        <f t="shared" si="140"/>
        <v>2019</v>
      </c>
      <c r="C9002" s="1">
        <v>43750</v>
      </c>
      <c r="D9002">
        <v>140</v>
      </c>
      <c r="E9002" t="s">
        <v>56</v>
      </c>
      <c r="F9002">
        <v>82</v>
      </c>
      <c r="G9002" t="s">
        <v>59</v>
      </c>
      <c r="H9002" t="s">
        <v>14</v>
      </c>
      <c r="I9002">
        <v>3</v>
      </c>
      <c r="J9002">
        <v>1</v>
      </c>
      <c r="K9002" t="s">
        <v>15</v>
      </c>
      <c r="L9002" t="s">
        <v>16</v>
      </c>
    </row>
    <row r="9003" spans="1:12" x14ac:dyDescent="0.35">
      <c r="A9003" t="s">
        <v>10517</v>
      </c>
      <c r="B9003">
        <f t="shared" si="140"/>
        <v>2019</v>
      </c>
      <c r="C9003" s="1">
        <v>43750</v>
      </c>
      <c r="D9003">
        <v>292</v>
      </c>
      <c r="E9003" t="s">
        <v>50</v>
      </c>
      <c r="F9003">
        <v>47</v>
      </c>
      <c r="G9003" t="s">
        <v>68</v>
      </c>
      <c r="H9003" t="s">
        <v>14</v>
      </c>
      <c r="I9003">
        <v>0</v>
      </c>
      <c r="J9003">
        <v>0</v>
      </c>
      <c r="K9003" t="s">
        <v>15</v>
      </c>
      <c r="L9003" t="s">
        <v>20</v>
      </c>
    </row>
    <row r="9004" spans="1:12" x14ac:dyDescent="0.35">
      <c r="A9004" t="s">
        <v>10518</v>
      </c>
      <c r="B9004">
        <f t="shared" si="140"/>
        <v>2019</v>
      </c>
      <c r="C9004" s="1">
        <v>43750</v>
      </c>
      <c r="D9004">
        <v>121</v>
      </c>
      <c r="E9004" t="s">
        <v>71</v>
      </c>
      <c r="F9004">
        <v>63</v>
      </c>
      <c r="G9004" t="s">
        <v>57</v>
      </c>
      <c r="H9004" t="s">
        <v>14</v>
      </c>
      <c r="I9004">
        <v>0</v>
      </c>
      <c r="J9004">
        <v>1</v>
      </c>
      <c r="K9004" t="s">
        <v>15</v>
      </c>
      <c r="L9004" t="s">
        <v>33</v>
      </c>
    </row>
    <row r="9005" spans="1:12" x14ac:dyDescent="0.35">
      <c r="A9005" t="s">
        <v>10519</v>
      </c>
      <c r="B9005">
        <f t="shared" si="140"/>
        <v>2019</v>
      </c>
      <c r="C9005" s="1">
        <v>43751</v>
      </c>
      <c r="D9005">
        <v>89</v>
      </c>
      <c r="E9005" t="s">
        <v>53</v>
      </c>
      <c r="F9005">
        <v>289</v>
      </c>
      <c r="G9005" t="s">
        <v>66</v>
      </c>
      <c r="H9005" t="s">
        <v>14</v>
      </c>
      <c r="I9005">
        <v>1</v>
      </c>
      <c r="J9005">
        <v>1</v>
      </c>
      <c r="K9005" t="s">
        <v>15</v>
      </c>
      <c r="L9005" t="s">
        <v>20</v>
      </c>
    </row>
    <row r="9006" spans="1:12" x14ac:dyDescent="0.35">
      <c r="A9006" t="s">
        <v>10520</v>
      </c>
      <c r="B9006">
        <f t="shared" si="140"/>
        <v>2019</v>
      </c>
      <c r="C9006" s="1">
        <v>43751</v>
      </c>
      <c r="D9006">
        <v>93</v>
      </c>
      <c r="E9006" t="s">
        <v>12</v>
      </c>
      <c r="F9006">
        <v>297</v>
      </c>
      <c r="G9006" t="s">
        <v>76</v>
      </c>
      <c r="H9006" t="s">
        <v>14</v>
      </c>
      <c r="I9006">
        <v>0</v>
      </c>
      <c r="J9006">
        <v>1</v>
      </c>
      <c r="K9006" t="s">
        <v>15</v>
      </c>
      <c r="L9006" t="s">
        <v>33</v>
      </c>
    </row>
    <row r="9007" spans="1:12" x14ac:dyDescent="0.35">
      <c r="A9007" t="s">
        <v>10521</v>
      </c>
      <c r="B9007">
        <f t="shared" si="140"/>
        <v>2019</v>
      </c>
      <c r="C9007" s="1">
        <v>43751</v>
      </c>
      <c r="D9007">
        <v>148</v>
      </c>
      <c r="E9007" t="s">
        <v>143</v>
      </c>
      <c r="F9007">
        <v>189</v>
      </c>
      <c r="G9007" t="s">
        <v>45</v>
      </c>
      <c r="H9007" t="s">
        <v>14</v>
      </c>
      <c r="I9007">
        <v>0</v>
      </c>
      <c r="J9007">
        <v>1</v>
      </c>
      <c r="K9007" t="s">
        <v>15</v>
      </c>
      <c r="L9007" t="s">
        <v>33</v>
      </c>
    </row>
    <row r="9008" spans="1:12" x14ac:dyDescent="0.35">
      <c r="A9008" t="s">
        <v>10522</v>
      </c>
      <c r="B9008">
        <f t="shared" si="140"/>
        <v>2019</v>
      </c>
      <c r="C9008" s="1">
        <v>43751</v>
      </c>
      <c r="D9008">
        <v>157</v>
      </c>
      <c r="E9008" t="s">
        <v>26</v>
      </c>
      <c r="F9008">
        <v>167</v>
      </c>
      <c r="G9008" t="s">
        <v>74</v>
      </c>
      <c r="H9008" t="s">
        <v>14</v>
      </c>
      <c r="I9008">
        <v>1</v>
      </c>
      <c r="J9008">
        <v>1</v>
      </c>
      <c r="K9008" t="s">
        <v>15</v>
      </c>
      <c r="L9008" t="s">
        <v>20</v>
      </c>
    </row>
    <row r="9009" spans="1:12" x14ac:dyDescent="0.35">
      <c r="A9009" t="s">
        <v>10523</v>
      </c>
      <c r="B9009">
        <f t="shared" si="140"/>
        <v>2019</v>
      </c>
      <c r="C9009" s="1">
        <v>43751</v>
      </c>
      <c r="D9009">
        <v>197</v>
      </c>
      <c r="E9009" t="s">
        <v>39</v>
      </c>
      <c r="F9009">
        <v>54</v>
      </c>
      <c r="G9009" t="s">
        <v>32</v>
      </c>
      <c r="H9009" t="s">
        <v>14</v>
      </c>
      <c r="I9009">
        <v>0</v>
      </c>
      <c r="J9009">
        <v>2</v>
      </c>
      <c r="K9009" t="s">
        <v>15</v>
      </c>
      <c r="L9009" t="s">
        <v>33</v>
      </c>
    </row>
    <row r="9010" spans="1:12" x14ac:dyDescent="0.35">
      <c r="A9010" t="s">
        <v>10524</v>
      </c>
      <c r="B9010">
        <f t="shared" si="140"/>
        <v>2019</v>
      </c>
      <c r="C9010" s="1">
        <v>43751</v>
      </c>
      <c r="D9010">
        <v>268</v>
      </c>
      <c r="E9010" t="s">
        <v>47</v>
      </c>
      <c r="F9010">
        <v>170</v>
      </c>
      <c r="G9010" t="s">
        <v>79</v>
      </c>
      <c r="H9010" t="s">
        <v>14</v>
      </c>
      <c r="I9010">
        <v>2</v>
      </c>
      <c r="J9010">
        <v>1</v>
      </c>
      <c r="K9010" t="s">
        <v>15</v>
      </c>
      <c r="L9010" t="s">
        <v>16</v>
      </c>
    </row>
    <row r="9011" spans="1:12" x14ac:dyDescent="0.35">
      <c r="A9011" t="s">
        <v>10525</v>
      </c>
      <c r="B9011">
        <f t="shared" si="140"/>
        <v>2019</v>
      </c>
      <c r="C9011" s="1">
        <v>43751</v>
      </c>
      <c r="D9011">
        <v>257</v>
      </c>
      <c r="E9011" t="s">
        <v>155</v>
      </c>
      <c r="F9011">
        <v>271</v>
      </c>
      <c r="G9011" t="s">
        <v>42</v>
      </c>
      <c r="H9011" t="s">
        <v>14</v>
      </c>
      <c r="I9011">
        <v>0</v>
      </c>
      <c r="J9011">
        <v>1</v>
      </c>
      <c r="K9011" t="s">
        <v>19</v>
      </c>
      <c r="L9011" t="s">
        <v>33</v>
      </c>
    </row>
    <row r="9012" spans="1:12" x14ac:dyDescent="0.35">
      <c r="A9012" t="s">
        <v>10526</v>
      </c>
      <c r="B9012">
        <f t="shared" si="140"/>
        <v>2019</v>
      </c>
      <c r="C9012" s="1">
        <v>43751</v>
      </c>
      <c r="D9012">
        <v>31</v>
      </c>
      <c r="E9012" t="s">
        <v>18</v>
      </c>
      <c r="F9012">
        <v>323</v>
      </c>
      <c r="G9012" t="s">
        <v>25</v>
      </c>
      <c r="H9012" t="s">
        <v>14</v>
      </c>
      <c r="I9012">
        <v>2</v>
      </c>
      <c r="J9012">
        <v>2</v>
      </c>
      <c r="K9012" t="s">
        <v>15</v>
      </c>
      <c r="L9012" t="s">
        <v>20</v>
      </c>
    </row>
    <row r="9013" spans="1:12" x14ac:dyDescent="0.35">
      <c r="A9013" t="s">
        <v>10527</v>
      </c>
      <c r="B9013">
        <f t="shared" si="140"/>
        <v>2019</v>
      </c>
      <c r="C9013" s="1">
        <v>43751</v>
      </c>
      <c r="D9013">
        <v>106</v>
      </c>
      <c r="E9013" t="s">
        <v>80</v>
      </c>
      <c r="F9013">
        <v>78</v>
      </c>
      <c r="G9013" t="s">
        <v>121</v>
      </c>
      <c r="H9013" t="s">
        <v>14</v>
      </c>
      <c r="I9013">
        <v>1</v>
      </c>
      <c r="J9013">
        <v>1</v>
      </c>
      <c r="K9013" t="s">
        <v>19</v>
      </c>
      <c r="L9013" t="s">
        <v>20</v>
      </c>
    </row>
    <row r="9014" spans="1:12" x14ac:dyDescent="0.35">
      <c r="A9014" t="s">
        <v>10528</v>
      </c>
      <c r="B9014">
        <f t="shared" si="140"/>
        <v>2019</v>
      </c>
      <c r="C9014" s="1">
        <v>43751</v>
      </c>
      <c r="D9014">
        <v>56</v>
      </c>
      <c r="E9014" t="s">
        <v>255</v>
      </c>
      <c r="F9014">
        <v>158</v>
      </c>
      <c r="G9014" t="s">
        <v>48</v>
      </c>
      <c r="H9014" t="s">
        <v>14</v>
      </c>
      <c r="I9014">
        <v>1</v>
      </c>
      <c r="J9014">
        <v>0</v>
      </c>
      <c r="K9014" t="s">
        <v>19</v>
      </c>
      <c r="L9014" t="s">
        <v>16</v>
      </c>
    </row>
    <row r="9015" spans="1:12" x14ac:dyDescent="0.35">
      <c r="A9015" t="s">
        <v>10529</v>
      </c>
      <c r="B9015">
        <f t="shared" si="140"/>
        <v>2019</v>
      </c>
      <c r="C9015" s="1">
        <v>43751</v>
      </c>
      <c r="D9015">
        <v>247</v>
      </c>
      <c r="E9015" t="s">
        <v>23</v>
      </c>
      <c r="F9015">
        <v>178</v>
      </c>
      <c r="G9015" t="s">
        <v>113</v>
      </c>
      <c r="H9015" t="s">
        <v>14</v>
      </c>
      <c r="I9015">
        <v>2</v>
      </c>
      <c r="J9015">
        <v>1</v>
      </c>
      <c r="K9015" t="s">
        <v>19</v>
      </c>
      <c r="L9015" t="s">
        <v>16</v>
      </c>
    </row>
    <row r="9016" spans="1:12" x14ac:dyDescent="0.35">
      <c r="A9016" t="s">
        <v>10530</v>
      </c>
      <c r="B9016">
        <f t="shared" si="140"/>
        <v>2019</v>
      </c>
      <c r="C9016" s="1">
        <v>43752</v>
      </c>
      <c r="D9016">
        <v>234</v>
      </c>
      <c r="E9016" t="s">
        <v>13</v>
      </c>
      <c r="F9016">
        <v>284</v>
      </c>
      <c r="G9016" t="s">
        <v>77</v>
      </c>
      <c r="H9016" t="s">
        <v>14</v>
      </c>
      <c r="I9016">
        <v>0</v>
      </c>
      <c r="J9016">
        <v>0</v>
      </c>
      <c r="K9016" t="s">
        <v>15</v>
      </c>
      <c r="L9016" t="s">
        <v>20</v>
      </c>
    </row>
    <row r="9017" spans="1:12" x14ac:dyDescent="0.35">
      <c r="A9017" t="s">
        <v>10531</v>
      </c>
      <c r="B9017">
        <f t="shared" si="140"/>
        <v>2019</v>
      </c>
      <c r="C9017" s="1">
        <v>43752</v>
      </c>
      <c r="D9017">
        <v>84</v>
      </c>
      <c r="E9017" t="s">
        <v>73</v>
      </c>
      <c r="F9017">
        <v>38</v>
      </c>
      <c r="G9017" t="s">
        <v>54</v>
      </c>
      <c r="H9017" t="s">
        <v>14</v>
      </c>
      <c r="I9017">
        <v>1</v>
      </c>
      <c r="J9017">
        <v>0</v>
      </c>
      <c r="K9017" t="s">
        <v>15</v>
      </c>
      <c r="L9017" t="s">
        <v>16</v>
      </c>
    </row>
    <row r="9018" spans="1:12" x14ac:dyDescent="0.35">
      <c r="A9018" t="s">
        <v>10532</v>
      </c>
      <c r="B9018">
        <f t="shared" si="140"/>
        <v>2019</v>
      </c>
      <c r="C9018" s="1">
        <v>43753</v>
      </c>
      <c r="D9018">
        <v>177</v>
      </c>
      <c r="E9018" t="s">
        <v>60</v>
      </c>
      <c r="F9018">
        <v>159</v>
      </c>
      <c r="G9018" t="s">
        <v>51</v>
      </c>
      <c r="H9018" t="s">
        <v>14</v>
      </c>
      <c r="I9018">
        <v>0</v>
      </c>
      <c r="J9018">
        <v>0</v>
      </c>
      <c r="K9018" t="s">
        <v>15</v>
      </c>
      <c r="L9018" t="s">
        <v>20</v>
      </c>
    </row>
    <row r="9019" spans="1:12" x14ac:dyDescent="0.35">
      <c r="A9019" t="s">
        <v>10533</v>
      </c>
      <c r="B9019">
        <f t="shared" si="140"/>
        <v>2019</v>
      </c>
      <c r="C9019" s="1">
        <v>43753</v>
      </c>
      <c r="D9019">
        <v>188</v>
      </c>
      <c r="E9019" t="s">
        <v>85</v>
      </c>
      <c r="F9019">
        <v>103</v>
      </c>
      <c r="G9019" t="s">
        <v>28</v>
      </c>
      <c r="H9019" t="s">
        <v>14</v>
      </c>
      <c r="I9019">
        <v>2</v>
      </c>
      <c r="J9019">
        <v>3</v>
      </c>
      <c r="K9019" t="s">
        <v>15</v>
      </c>
      <c r="L9019" t="s">
        <v>33</v>
      </c>
    </row>
    <row r="9020" spans="1:12" x14ac:dyDescent="0.35">
      <c r="A9020" t="s">
        <v>10534</v>
      </c>
      <c r="B9020">
        <f t="shared" si="140"/>
        <v>2019</v>
      </c>
      <c r="C9020" s="1">
        <v>43753</v>
      </c>
      <c r="D9020">
        <v>6</v>
      </c>
      <c r="E9020" t="s">
        <v>38</v>
      </c>
      <c r="F9020">
        <v>62</v>
      </c>
      <c r="G9020" t="s">
        <v>1119</v>
      </c>
      <c r="H9020" t="s">
        <v>87</v>
      </c>
      <c r="I9020">
        <v>3</v>
      </c>
      <c r="J9020">
        <v>0</v>
      </c>
      <c r="K9020" t="s">
        <v>15</v>
      </c>
      <c r="L9020" t="s">
        <v>16</v>
      </c>
    </row>
    <row r="9021" spans="1:12" x14ac:dyDescent="0.35">
      <c r="A9021" t="s">
        <v>10535</v>
      </c>
      <c r="B9021">
        <f t="shared" si="140"/>
        <v>2019</v>
      </c>
      <c r="C9021" s="1">
        <v>43776</v>
      </c>
      <c r="D9021">
        <v>84</v>
      </c>
      <c r="E9021" t="s">
        <v>73</v>
      </c>
      <c r="F9021">
        <v>158</v>
      </c>
      <c r="G9021" t="s">
        <v>48</v>
      </c>
      <c r="H9021" t="s">
        <v>14</v>
      </c>
      <c r="I9021">
        <v>1</v>
      </c>
      <c r="J9021">
        <v>0</v>
      </c>
      <c r="K9021" t="s">
        <v>15</v>
      </c>
      <c r="L9021" t="s">
        <v>16</v>
      </c>
    </row>
    <row r="9022" spans="1:12" x14ac:dyDescent="0.35">
      <c r="A9022" t="s">
        <v>10536</v>
      </c>
      <c r="B9022">
        <f t="shared" si="140"/>
        <v>2019</v>
      </c>
      <c r="C9022" s="1">
        <v>43778</v>
      </c>
      <c r="D9022">
        <v>191</v>
      </c>
      <c r="E9022" t="s">
        <v>69</v>
      </c>
      <c r="F9022">
        <v>323</v>
      </c>
      <c r="G9022" t="s">
        <v>25</v>
      </c>
      <c r="H9022" t="s">
        <v>14</v>
      </c>
      <c r="I9022">
        <v>0</v>
      </c>
      <c r="J9022">
        <v>2</v>
      </c>
      <c r="K9022" t="s">
        <v>15</v>
      </c>
      <c r="L9022" t="s">
        <v>33</v>
      </c>
    </row>
    <row r="9023" spans="1:12" x14ac:dyDescent="0.35">
      <c r="A9023" t="s">
        <v>10537</v>
      </c>
      <c r="B9023">
        <f t="shared" si="140"/>
        <v>2019</v>
      </c>
      <c r="C9023" s="1">
        <v>43782</v>
      </c>
      <c r="D9023">
        <v>259</v>
      </c>
      <c r="E9023" t="s">
        <v>22</v>
      </c>
      <c r="F9023">
        <v>157</v>
      </c>
      <c r="G9023" t="s">
        <v>26</v>
      </c>
      <c r="H9023" t="s">
        <v>14</v>
      </c>
      <c r="I9023">
        <v>1</v>
      </c>
      <c r="J9023">
        <v>1</v>
      </c>
      <c r="K9023" t="s">
        <v>19</v>
      </c>
      <c r="L9023" t="s">
        <v>20</v>
      </c>
    </row>
    <row r="9024" spans="1:12" x14ac:dyDescent="0.35">
      <c r="A9024" t="s">
        <v>10538</v>
      </c>
      <c r="B9024">
        <f t="shared" si="140"/>
        <v>2019</v>
      </c>
      <c r="C9024" s="1">
        <v>43782</v>
      </c>
      <c r="D9024">
        <v>198</v>
      </c>
      <c r="E9024" t="s">
        <v>62</v>
      </c>
      <c r="F9024">
        <v>31</v>
      </c>
      <c r="G9024" t="s">
        <v>18</v>
      </c>
      <c r="H9024" t="s">
        <v>14</v>
      </c>
      <c r="I9024">
        <v>2</v>
      </c>
      <c r="J9024">
        <v>1</v>
      </c>
      <c r="K9024" t="s">
        <v>19</v>
      </c>
      <c r="L9024" t="s">
        <v>16</v>
      </c>
    </row>
    <row r="9025" spans="1:12" x14ac:dyDescent="0.35">
      <c r="A9025" t="s">
        <v>10539</v>
      </c>
      <c r="B9025">
        <f t="shared" si="140"/>
        <v>2019</v>
      </c>
      <c r="C9025" s="1">
        <v>43782</v>
      </c>
      <c r="D9025">
        <v>255</v>
      </c>
      <c r="E9025" t="s">
        <v>44</v>
      </c>
      <c r="F9025">
        <v>64</v>
      </c>
      <c r="G9025" t="s">
        <v>41</v>
      </c>
      <c r="H9025" t="s">
        <v>14</v>
      </c>
      <c r="I9025">
        <v>2</v>
      </c>
      <c r="J9025">
        <v>0</v>
      </c>
      <c r="K9025" t="s">
        <v>19</v>
      </c>
      <c r="L9025" t="s">
        <v>16</v>
      </c>
    </row>
    <row r="9026" spans="1:12" x14ac:dyDescent="0.35">
      <c r="A9026" t="s">
        <v>10540</v>
      </c>
      <c r="B9026">
        <f t="shared" si="140"/>
        <v>2019</v>
      </c>
      <c r="C9026" s="1">
        <v>43782</v>
      </c>
      <c r="D9026">
        <v>122</v>
      </c>
      <c r="E9026" t="s">
        <v>63</v>
      </c>
      <c r="F9026">
        <v>92</v>
      </c>
      <c r="G9026" t="s">
        <v>83</v>
      </c>
      <c r="H9026" t="s">
        <v>14</v>
      </c>
      <c r="I9026">
        <v>3</v>
      </c>
      <c r="J9026">
        <v>0</v>
      </c>
      <c r="K9026" t="s">
        <v>19</v>
      </c>
      <c r="L9026" t="s">
        <v>16</v>
      </c>
    </row>
    <row r="9027" spans="1:12" x14ac:dyDescent="0.35">
      <c r="A9027" t="s">
        <v>10541</v>
      </c>
      <c r="B9027">
        <f t="shared" ref="B9027:B9090" si="141">YEAR(C9027)</f>
        <v>2019</v>
      </c>
      <c r="C9027" s="1">
        <v>43782</v>
      </c>
      <c r="D9027">
        <v>47</v>
      </c>
      <c r="E9027" t="s">
        <v>68</v>
      </c>
      <c r="F9027">
        <v>50</v>
      </c>
      <c r="G9027" t="s">
        <v>82</v>
      </c>
      <c r="H9027" t="s">
        <v>14</v>
      </c>
      <c r="I9027">
        <v>0</v>
      </c>
      <c r="J9027">
        <v>0</v>
      </c>
      <c r="K9027" t="s">
        <v>19</v>
      </c>
      <c r="L9027" t="s">
        <v>20</v>
      </c>
    </row>
    <row r="9028" spans="1:12" x14ac:dyDescent="0.35">
      <c r="A9028" t="s">
        <v>10542</v>
      </c>
      <c r="B9028">
        <f t="shared" si="141"/>
        <v>2019</v>
      </c>
      <c r="C9028" s="1">
        <v>43782</v>
      </c>
      <c r="D9028">
        <v>167</v>
      </c>
      <c r="E9028" t="s">
        <v>74</v>
      </c>
      <c r="F9028">
        <v>271</v>
      </c>
      <c r="G9028" t="s">
        <v>42</v>
      </c>
      <c r="H9028" t="s">
        <v>14</v>
      </c>
      <c r="I9028">
        <v>1</v>
      </c>
      <c r="J9028">
        <v>0</v>
      </c>
      <c r="K9028" t="s">
        <v>19</v>
      </c>
      <c r="L9028" t="s">
        <v>16</v>
      </c>
    </row>
    <row r="9029" spans="1:12" x14ac:dyDescent="0.35">
      <c r="A9029" t="s">
        <v>10543</v>
      </c>
      <c r="B9029">
        <f t="shared" si="141"/>
        <v>2019</v>
      </c>
      <c r="C9029" s="1">
        <v>43782</v>
      </c>
      <c r="D9029">
        <v>10</v>
      </c>
      <c r="E9029" t="s">
        <v>36</v>
      </c>
      <c r="F9029">
        <v>106</v>
      </c>
      <c r="G9029" t="s">
        <v>80</v>
      </c>
      <c r="H9029" t="s">
        <v>14</v>
      </c>
      <c r="I9029">
        <v>1</v>
      </c>
      <c r="J9029">
        <v>3</v>
      </c>
      <c r="K9029" t="s">
        <v>19</v>
      </c>
      <c r="L9029" t="s">
        <v>33</v>
      </c>
    </row>
    <row r="9030" spans="1:12" x14ac:dyDescent="0.35">
      <c r="A9030" t="s">
        <v>10544</v>
      </c>
      <c r="B9030">
        <f t="shared" si="141"/>
        <v>2019</v>
      </c>
      <c r="C9030" s="1">
        <v>43782</v>
      </c>
      <c r="D9030">
        <v>274</v>
      </c>
      <c r="E9030" t="s">
        <v>29</v>
      </c>
      <c r="F9030">
        <v>247</v>
      </c>
      <c r="G9030" t="s">
        <v>23</v>
      </c>
      <c r="H9030" t="s">
        <v>14</v>
      </c>
      <c r="I9030">
        <v>4</v>
      </c>
      <c r="J9030">
        <v>0</v>
      </c>
      <c r="K9030" t="s">
        <v>19</v>
      </c>
      <c r="L9030" t="s">
        <v>16</v>
      </c>
    </row>
    <row r="9031" spans="1:12" x14ac:dyDescent="0.35">
      <c r="A9031" t="s">
        <v>10545</v>
      </c>
      <c r="B9031">
        <f t="shared" si="141"/>
        <v>2019</v>
      </c>
      <c r="C9031" s="1">
        <v>43782</v>
      </c>
      <c r="D9031">
        <v>44</v>
      </c>
      <c r="E9031" t="s">
        <v>65</v>
      </c>
      <c r="F9031">
        <v>297</v>
      </c>
      <c r="G9031" t="s">
        <v>76</v>
      </c>
      <c r="H9031" t="s">
        <v>14</v>
      </c>
      <c r="I9031">
        <v>0</v>
      </c>
      <c r="J9031">
        <v>0</v>
      </c>
      <c r="K9031" t="s">
        <v>19</v>
      </c>
      <c r="L9031" t="s">
        <v>20</v>
      </c>
    </row>
    <row r="9032" spans="1:12" x14ac:dyDescent="0.35">
      <c r="A9032" t="s">
        <v>10546</v>
      </c>
      <c r="B9032">
        <f t="shared" si="141"/>
        <v>2019</v>
      </c>
      <c r="C9032" s="1">
        <v>43782</v>
      </c>
      <c r="D9032">
        <v>191</v>
      </c>
      <c r="E9032" t="s">
        <v>69</v>
      </c>
      <c r="F9032">
        <v>56</v>
      </c>
      <c r="G9032" t="s">
        <v>255</v>
      </c>
      <c r="H9032" t="s">
        <v>14</v>
      </c>
      <c r="I9032">
        <v>2</v>
      </c>
      <c r="J9032">
        <v>1</v>
      </c>
      <c r="K9032" t="s">
        <v>19</v>
      </c>
      <c r="L9032" t="s">
        <v>16</v>
      </c>
    </row>
    <row r="9033" spans="1:12" x14ac:dyDescent="0.35">
      <c r="A9033" t="s">
        <v>10547</v>
      </c>
      <c r="B9033">
        <f t="shared" si="141"/>
        <v>2019</v>
      </c>
      <c r="C9033" s="1">
        <v>43782</v>
      </c>
      <c r="D9033">
        <v>54</v>
      </c>
      <c r="E9033" t="s">
        <v>32</v>
      </c>
      <c r="F9033">
        <v>45</v>
      </c>
      <c r="G9033" t="s">
        <v>148</v>
      </c>
      <c r="H9033" t="s">
        <v>14</v>
      </c>
      <c r="I9033">
        <v>2</v>
      </c>
      <c r="J9033">
        <v>0</v>
      </c>
      <c r="K9033" t="s">
        <v>19</v>
      </c>
      <c r="L9033" t="s">
        <v>16</v>
      </c>
    </row>
    <row r="9034" spans="1:12" x14ac:dyDescent="0.35">
      <c r="A9034" t="s">
        <v>10548</v>
      </c>
      <c r="B9034">
        <f t="shared" si="141"/>
        <v>2019</v>
      </c>
      <c r="C9034" s="1">
        <v>43783</v>
      </c>
      <c r="D9034">
        <v>6</v>
      </c>
      <c r="E9034" t="s">
        <v>38</v>
      </c>
      <c r="F9034">
        <v>323</v>
      </c>
      <c r="G9034" t="s">
        <v>25</v>
      </c>
      <c r="H9034" t="s">
        <v>14</v>
      </c>
      <c r="I9034">
        <v>5</v>
      </c>
      <c r="J9034">
        <v>0</v>
      </c>
      <c r="K9034" t="s">
        <v>19</v>
      </c>
      <c r="L9034" t="s">
        <v>16</v>
      </c>
    </row>
    <row r="9035" spans="1:12" x14ac:dyDescent="0.35">
      <c r="A9035" t="s">
        <v>10549</v>
      </c>
      <c r="B9035">
        <f t="shared" si="141"/>
        <v>2019</v>
      </c>
      <c r="C9035" s="1">
        <v>43783</v>
      </c>
      <c r="D9035">
        <v>170</v>
      </c>
      <c r="E9035" t="s">
        <v>79</v>
      </c>
      <c r="F9035">
        <v>121</v>
      </c>
      <c r="G9035" t="s">
        <v>71</v>
      </c>
      <c r="H9035" t="s">
        <v>14</v>
      </c>
      <c r="I9035">
        <v>2</v>
      </c>
      <c r="J9035">
        <v>2</v>
      </c>
      <c r="K9035" t="s">
        <v>19</v>
      </c>
      <c r="L9035" t="s">
        <v>20</v>
      </c>
    </row>
    <row r="9036" spans="1:12" x14ac:dyDescent="0.35">
      <c r="A9036" t="s">
        <v>10550</v>
      </c>
      <c r="B9036">
        <f t="shared" si="141"/>
        <v>2019</v>
      </c>
      <c r="C9036" s="1">
        <v>43783</v>
      </c>
      <c r="D9036">
        <v>110</v>
      </c>
      <c r="E9036" t="s">
        <v>35</v>
      </c>
      <c r="F9036">
        <v>268</v>
      </c>
      <c r="G9036" t="s">
        <v>47</v>
      </c>
      <c r="H9036" t="s">
        <v>14</v>
      </c>
      <c r="I9036">
        <v>2</v>
      </c>
      <c r="J9036">
        <v>0</v>
      </c>
      <c r="K9036" t="s">
        <v>19</v>
      </c>
      <c r="L9036" t="s">
        <v>16</v>
      </c>
    </row>
    <row r="9037" spans="1:12" x14ac:dyDescent="0.35">
      <c r="A9037" t="s">
        <v>10551</v>
      </c>
      <c r="B9037">
        <f t="shared" si="141"/>
        <v>2019</v>
      </c>
      <c r="C9037" s="1">
        <v>43783</v>
      </c>
      <c r="D9037">
        <v>82</v>
      </c>
      <c r="E9037" t="s">
        <v>59</v>
      </c>
      <c r="F9037">
        <v>103</v>
      </c>
      <c r="G9037" t="s">
        <v>28</v>
      </c>
      <c r="H9037" t="s">
        <v>14</v>
      </c>
      <c r="I9037">
        <v>0</v>
      </c>
      <c r="J9037">
        <v>0</v>
      </c>
      <c r="K9037" t="s">
        <v>19</v>
      </c>
      <c r="L9037" t="s">
        <v>20</v>
      </c>
    </row>
    <row r="9038" spans="1:12" x14ac:dyDescent="0.35">
      <c r="A9038" t="s">
        <v>10552</v>
      </c>
      <c r="B9038">
        <f t="shared" si="141"/>
        <v>2019</v>
      </c>
      <c r="C9038" s="1">
        <v>43783</v>
      </c>
      <c r="D9038">
        <v>189</v>
      </c>
      <c r="E9038" t="s">
        <v>45</v>
      </c>
      <c r="F9038">
        <v>234</v>
      </c>
      <c r="G9038" t="s">
        <v>13</v>
      </c>
      <c r="H9038" t="s">
        <v>14</v>
      </c>
      <c r="I9038">
        <v>2</v>
      </c>
      <c r="J9038">
        <v>0</v>
      </c>
      <c r="K9038" t="s">
        <v>19</v>
      </c>
      <c r="L9038" t="s">
        <v>16</v>
      </c>
    </row>
    <row r="9039" spans="1:12" x14ac:dyDescent="0.35">
      <c r="A9039" t="s">
        <v>10553</v>
      </c>
      <c r="B9039">
        <f t="shared" si="141"/>
        <v>2019</v>
      </c>
      <c r="C9039" s="1">
        <v>43783</v>
      </c>
      <c r="D9039">
        <v>84</v>
      </c>
      <c r="E9039" t="s">
        <v>73</v>
      </c>
      <c r="F9039">
        <v>148</v>
      </c>
      <c r="G9039" t="s">
        <v>143</v>
      </c>
      <c r="H9039" t="s">
        <v>14</v>
      </c>
      <c r="I9039">
        <v>1</v>
      </c>
      <c r="J9039">
        <v>1</v>
      </c>
      <c r="K9039" t="s">
        <v>19</v>
      </c>
      <c r="L9039" t="s">
        <v>20</v>
      </c>
    </row>
    <row r="9040" spans="1:12" x14ac:dyDescent="0.35">
      <c r="A9040" t="s">
        <v>10554</v>
      </c>
      <c r="B9040">
        <f t="shared" si="141"/>
        <v>2019</v>
      </c>
      <c r="C9040" s="1">
        <v>43783</v>
      </c>
      <c r="D9040">
        <v>289</v>
      </c>
      <c r="E9040" t="s">
        <v>66</v>
      </c>
      <c r="F9040">
        <v>63</v>
      </c>
      <c r="G9040" t="s">
        <v>57</v>
      </c>
      <c r="H9040" t="s">
        <v>14</v>
      </c>
      <c r="I9040">
        <v>0</v>
      </c>
      <c r="J9040">
        <v>1</v>
      </c>
      <c r="K9040" t="s">
        <v>19</v>
      </c>
      <c r="L9040" t="s">
        <v>33</v>
      </c>
    </row>
    <row r="9041" spans="1:12" x14ac:dyDescent="0.35">
      <c r="A9041" t="s">
        <v>10555</v>
      </c>
      <c r="B9041">
        <f t="shared" si="141"/>
        <v>2019</v>
      </c>
      <c r="C9041" s="1">
        <v>43784</v>
      </c>
      <c r="D9041">
        <v>188</v>
      </c>
      <c r="E9041" t="s">
        <v>85</v>
      </c>
      <c r="F9041">
        <v>177</v>
      </c>
      <c r="G9041" t="s">
        <v>60</v>
      </c>
      <c r="H9041" t="s">
        <v>14</v>
      </c>
      <c r="I9041">
        <v>0</v>
      </c>
      <c r="J9041">
        <v>0</v>
      </c>
      <c r="K9041" t="s">
        <v>19</v>
      </c>
      <c r="L9041" t="s">
        <v>20</v>
      </c>
    </row>
    <row r="9042" spans="1:12" x14ac:dyDescent="0.35">
      <c r="A9042" t="s">
        <v>10556</v>
      </c>
      <c r="B9042">
        <f t="shared" si="141"/>
        <v>2019</v>
      </c>
      <c r="C9042" s="1">
        <v>43784</v>
      </c>
      <c r="D9042">
        <v>284</v>
      </c>
      <c r="E9042" t="s">
        <v>77</v>
      </c>
      <c r="F9042">
        <v>89</v>
      </c>
      <c r="G9042" t="s">
        <v>53</v>
      </c>
      <c r="H9042" t="s">
        <v>14</v>
      </c>
      <c r="I9042">
        <v>2</v>
      </c>
      <c r="J9042">
        <v>1</v>
      </c>
      <c r="K9042" t="s">
        <v>19</v>
      </c>
      <c r="L9042" t="s">
        <v>16</v>
      </c>
    </row>
    <row r="9043" spans="1:12" x14ac:dyDescent="0.35">
      <c r="A9043" t="s">
        <v>10557</v>
      </c>
      <c r="B9043">
        <f t="shared" si="141"/>
        <v>2019</v>
      </c>
      <c r="C9043" s="1">
        <v>43784</v>
      </c>
      <c r="D9043">
        <v>292</v>
      </c>
      <c r="E9043" t="s">
        <v>50</v>
      </c>
      <c r="F9043">
        <v>159</v>
      </c>
      <c r="G9043" t="s">
        <v>51</v>
      </c>
      <c r="H9043" t="s">
        <v>14</v>
      </c>
      <c r="I9043">
        <v>4</v>
      </c>
      <c r="J9043">
        <v>1</v>
      </c>
      <c r="K9043" t="s">
        <v>19</v>
      </c>
      <c r="L9043" t="s">
        <v>16</v>
      </c>
    </row>
    <row r="9044" spans="1:12" x14ac:dyDescent="0.35">
      <c r="A9044" t="s">
        <v>10558</v>
      </c>
      <c r="B9044">
        <f t="shared" si="141"/>
        <v>2019</v>
      </c>
      <c r="C9044" s="1">
        <v>43784</v>
      </c>
      <c r="D9044">
        <v>325</v>
      </c>
      <c r="E9044" t="s">
        <v>266</v>
      </c>
      <c r="F9044">
        <v>38</v>
      </c>
      <c r="G9044" t="s">
        <v>54</v>
      </c>
      <c r="H9044" t="s">
        <v>14</v>
      </c>
      <c r="I9044">
        <v>0</v>
      </c>
      <c r="J9044">
        <v>0</v>
      </c>
      <c r="K9044" t="s">
        <v>19</v>
      </c>
      <c r="L9044" t="s">
        <v>20</v>
      </c>
    </row>
    <row r="9045" spans="1:12" x14ac:dyDescent="0.35">
      <c r="A9045" t="s">
        <v>10559</v>
      </c>
      <c r="B9045">
        <f t="shared" si="141"/>
        <v>2019</v>
      </c>
      <c r="C9045" s="1">
        <v>43785</v>
      </c>
      <c r="D9045">
        <v>165</v>
      </c>
      <c r="E9045" t="s">
        <v>31</v>
      </c>
      <c r="F9045">
        <v>93</v>
      </c>
      <c r="G9045" t="s">
        <v>12</v>
      </c>
      <c r="H9045" t="s">
        <v>14</v>
      </c>
      <c r="I9045">
        <v>1</v>
      </c>
      <c r="J9045">
        <v>0</v>
      </c>
      <c r="K9045" t="s">
        <v>19</v>
      </c>
      <c r="L9045" t="s">
        <v>16</v>
      </c>
    </row>
    <row r="9046" spans="1:12" x14ac:dyDescent="0.35">
      <c r="A9046" t="s">
        <v>10560</v>
      </c>
      <c r="B9046">
        <f t="shared" si="141"/>
        <v>2019</v>
      </c>
      <c r="C9046" s="1">
        <v>43785</v>
      </c>
      <c r="D9046">
        <v>140</v>
      </c>
      <c r="E9046" t="s">
        <v>56</v>
      </c>
      <c r="F9046">
        <v>197</v>
      </c>
      <c r="G9046" t="s">
        <v>39</v>
      </c>
      <c r="H9046" t="s">
        <v>14</v>
      </c>
      <c r="I9046">
        <v>1</v>
      </c>
      <c r="J9046">
        <v>0</v>
      </c>
      <c r="K9046" t="s">
        <v>19</v>
      </c>
      <c r="L9046" t="s">
        <v>16</v>
      </c>
    </row>
    <row r="9047" spans="1:12" x14ac:dyDescent="0.35">
      <c r="A9047" t="s">
        <v>10561</v>
      </c>
      <c r="B9047">
        <f t="shared" si="141"/>
        <v>2019</v>
      </c>
      <c r="C9047" s="1">
        <v>43786</v>
      </c>
      <c r="D9047">
        <v>121</v>
      </c>
      <c r="E9047" t="s">
        <v>71</v>
      </c>
      <c r="F9047">
        <v>191</v>
      </c>
      <c r="G9047" t="s">
        <v>69</v>
      </c>
      <c r="H9047" t="s">
        <v>14</v>
      </c>
      <c r="I9047">
        <v>2</v>
      </c>
      <c r="J9047">
        <v>0</v>
      </c>
      <c r="K9047" t="s">
        <v>19</v>
      </c>
      <c r="L9047" t="s">
        <v>16</v>
      </c>
    </row>
    <row r="9048" spans="1:12" x14ac:dyDescent="0.35">
      <c r="A9048" t="s">
        <v>10562</v>
      </c>
      <c r="B9048">
        <f t="shared" si="141"/>
        <v>2019</v>
      </c>
      <c r="C9048" s="1">
        <v>43786</v>
      </c>
      <c r="D9048">
        <v>157</v>
      </c>
      <c r="E9048" t="s">
        <v>26</v>
      </c>
      <c r="F9048">
        <v>198</v>
      </c>
      <c r="G9048" t="s">
        <v>62</v>
      </c>
      <c r="H9048" t="s">
        <v>14</v>
      </c>
      <c r="I9048">
        <v>2</v>
      </c>
      <c r="J9048">
        <v>4</v>
      </c>
      <c r="K9048" t="s">
        <v>19</v>
      </c>
      <c r="L9048" t="s">
        <v>33</v>
      </c>
    </row>
    <row r="9049" spans="1:12" x14ac:dyDescent="0.35">
      <c r="A9049" t="s">
        <v>10563</v>
      </c>
      <c r="B9049">
        <f t="shared" si="141"/>
        <v>2019</v>
      </c>
      <c r="C9049" s="1">
        <v>43786</v>
      </c>
      <c r="D9049">
        <v>31</v>
      </c>
      <c r="E9049" t="s">
        <v>18</v>
      </c>
      <c r="F9049">
        <v>259</v>
      </c>
      <c r="G9049" t="s">
        <v>22</v>
      </c>
      <c r="H9049" t="s">
        <v>14</v>
      </c>
      <c r="I9049">
        <v>1</v>
      </c>
      <c r="J9049">
        <v>0</v>
      </c>
      <c r="K9049" t="s">
        <v>19</v>
      </c>
      <c r="L9049" t="s">
        <v>16</v>
      </c>
    </row>
    <row r="9050" spans="1:12" x14ac:dyDescent="0.35">
      <c r="A9050" t="s">
        <v>10564</v>
      </c>
      <c r="B9050">
        <f t="shared" si="141"/>
        <v>2019</v>
      </c>
      <c r="C9050" s="1">
        <v>43786</v>
      </c>
      <c r="D9050">
        <v>92</v>
      </c>
      <c r="E9050" t="s">
        <v>83</v>
      </c>
      <c r="F9050">
        <v>255</v>
      </c>
      <c r="G9050" t="s">
        <v>44</v>
      </c>
      <c r="H9050" t="s">
        <v>14</v>
      </c>
      <c r="I9050">
        <v>1</v>
      </c>
      <c r="J9050">
        <v>4</v>
      </c>
      <c r="K9050" t="s">
        <v>19</v>
      </c>
      <c r="L9050" t="s">
        <v>33</v>
      </c>
    </row>
    <row r="9051" spans="1:12" x14ac:dyDescent="0.35">
      <c r="A9051" t="s">
        <v>10565</v>
      </c>
      <c r="B9051">
        <f t="shared" si="141"/>
        <v>2019</v>
      </c>
      <c r="C9051" s="1">
        <v>43786</v>
      </c>
      <c r="D9051">
        <v>64</v>
      </c>
      <c r="E9051" t="s">
        <v>41</v>
      </c>
      <c r="F9051">
        <v>122</v>
      </c>
      <c r="G9051" t="s">
        <v>63</v>
      </c>
      <c r="H9051" t="s">
        <v>14</v>
      </c>
      <c r="I9051">
        <v>3</v>
      </c>
      <c r="J9051">
        <v>0</v>
      </c>
      <c r="K9051" t="s">
        <v>19</v>
      </c>
      <c r="L9051" t="s">
        <v>16</v>
      </c>
    </row>
    <row r="9052" spans="1:12" x14ac:dyDescent="0.35">
      <c r="A9052" t="s">
        <v>10566</v>
      </c>
      <c r="B9052">
        <f t="shared" si="141"/>
        <v>2019</v>
      </c>
      <c r="C9052" s="1">
        <v>43786</v>
      </c>
      <c r="D9052">
        <v>234</v>
      </c>
      <c r="E9052" t="s">
        <v>13</v>
      </c>
      <c r="F9052">
        <v>47</v>
      </c>
      <c r="G9052" t="s">
        <v>68</v>
      </c>
      <c r="H9052" t="s">
        <v>14</v>
      </c>
      <c r="I9052">
        <v>0</v>
      </c>
      <c r="J9052">
        <v>1</v>
      </c>
      <c r="K9052" t="s">
        <v>19</v>
      </c>
      <c r="L9052" t="s">
        <v>33</v>
      </c>
    </row>
    <row r="9053" spans="1:12" x14ac:dyDescent="0.35">
      <c r="A9053" t="s">
        <v>10567</v>
      </c>
      <c r="B9053">
        <f t="shared" si="141"/>
        <v>2019</v>
      </c>
      <c r="C9053" s="1">
        <v>43786</v>
      </c>
      <c r="D9053">
        <v>103</v>
      </c>
      <c r="E9053" t="s">
        <v>28</v>
      </c>
      <c r="F9053">
        <v>10</v>
      </c>
      <c r="G9053" t="s">
        <v>36</v>
      </c>
      <c r="H9053" t="s">
        <v>14</v>
      </c>
      <c r="I9053">
        <v>2</v>
      </c>
      <c r="J9053">
        <v>1</v>
      </c>
      <c r="K9053" t="s">
        <v>19</v>
      </c>
      <c r="L9053" t="s">
        <v>16</v>
      </c>
    </row>
    <row r="9054" spans="1:12" x14ac:dyDescent="0.35">
      <c r="A9054" t="s">
        <v>10568</v>
      </c>
      <c r="B9054">
        <f t="shared" si="141"/>
        <v>2019</v>
      </c>
      <c r="C9054" s="1">
        <v>43786</v>
      </c>
      <c r="D9054">
        <v>268</v>
      </c>
      <c r="E9054" t="s">
        <v>47</v>
      </c>
      <c r="F9054">
        <v>274</v>
      </c>
      <c r="G9054" t="s">
        <v>29</v>
      </c>
      <c r="H9054" t="s">
        <v>14</v>
      </c>
      <c r="I9054">
        <v>1</v>
      </c>
      <c r="J9054">
        <v>0</v>
      </c>
      <c r="K9054" t="s">
        <v>19</v>
      </c>
      <c r="L9054" t="s">
        <v>16</v>
      </c>
    </row>
    <row r="9055" spans="1:12" x14ac:dyDescent="0.35">
      <c r="A9055" t="s">
        <v>10569</v>
      </c>
      <c r="B9055">
        <f t="shared" si="141"/>
        <v>2019</v>
      </c>
      <c r="C9055" s="1">
        <v>43786</v>
      </c>
      <c r="D9055">
        <v>297</v>
      </c>
      <c r="E9055" t="s">
        <v>76</v>
      </c>
      <c r="F9055">
        <v>167</v>
      </c>
      <c r="G9055" t="s">
        <v>74</v>
      </c>
      <c r="H9055" t="s">
        <v>14</v>
      </c>
      <c r="I9055">
        <v>2</v>
      </c>
      <c r="J9055">
        <v>0</v>
      </c>
      <c r="K9055" t="s">
        <v>19</v>
      </c>
      <c r="L9055" t="s">
        <v>16</v>
      </c>
    </row>
    <row r="9056" spans="1:12" x14ac:dyDescent="0.35">
      <c r="A9056" t="s">
        <v>10570</v>
      </c>
      <c r="B9056">
        <f t="shared" si="141"/>
        <v>2019</v>
      </c>
      <c r="C9056" s="1">
        <v>43786</v>
      </c>
      <c r="D9056">
        <v>271</v>
      </c>
      <c r="E9056" t="s">
        <v>42</v>
      </c>
      <c r="F9056">
        <v>44</v>
      </c>
      <c r="G9056" t="s">
        <v>65</v>
      </c>
      <c r="H9056" t="s">
        <v>14</v>
      </c>
      <c r="I9056">
        <v>1</v>
      </c>
      <c r="J9056">
        <v>2</v>
      </c>
      <c r="K9056" t="s">
        <v>19</v>
      </c>
      <c r="L9056" t="s">
        <v>33</v>
      </c>
    </row>
    <row r="9057" spans="1:12" x14ac:dyDescent="0.35">
      <c r="A9057" t="s">
        <v>10571</v>
      </c>
      <c r="B9057">
        <f t="shared" si="141"/>
        <v>2019</v>
      </c>
      <c r="C9057" s="1">
        <v>43786</v>
      </c>
      <c r="D9057">
        <v>56</v>
      </c>
      <c r="E9057" t="s">
        <v>255</v>
      </c>
      <c r="F9057">
        <v>170</v>
      </c>
      <c r="G9057" t="s">
        <v>79</v>
      </c>
      <c r="H9057" t="s">
        <v>14</v>
      </c>
      <c r="I9057">
        <v>0</v>
      </c>
      <c r="J9057">
        <v>2</v>
      </c>
      <c r="K9057" t="s">
        <v>19</v>
      </c>
      <c r="L9057" t="s">
        <v>33</v>
      </c>
    </row>
    <row r="9058" spans="1:12" x14ac:dyDescent="0.35">
      <c r="A9058" t="s">
        <v>10572</v>
      </c>
      <c r="B9058">
        <f t="shared" si="141"/>
        <v>2019</v>
      </c>
      <c r="C9058" s="1">
        <v>43787</v>
      </c>
      <c r="D9058">
        <v>38</v>
      </c>
      <c r="E9058" t="s">
        <v>54</v>
      </c>
      <c r="F9058">
        <v>6</v>
      </c>
      <c r="G9058" t="s">
        <v>38</v>
      </c>
      <c r="H9058" t="s">
        <v>14</v>
      </c>
      <c r="I9058">
        <v>0</v>
      </c>
      <c r="J9058">
        <v>1</v>
      </c>
      <c r="K9058" t="s">
        <v>19</v>
      </c>
      <c r="L9058" t="s">
        <v>33</v>
      </c>
    </row>
    <row r="9059" spans="1:12" x14ac:dyDescent="0.35">
      <c r="A9059" t="s">
        <v>10573</v>
      </c>
      <c r="B9059">
        <f t="shared" si="141"/>
        <v>2019</v>
      </c>
      <c r="C9059" s="1">
        <v>43787</v>
      </c>
      <c r="D9059">
        <v>197</v>
      </c>
      <c r="E9059" t="s">
        <v>39</v>
      </c>
      <c r="F9059">
        <v>165</v>
      </c>
      <c r="G9059" t="s">
        <v>31</v>
      </c>
      <c r="H9059" t="s">
        <v>14</v>
      </c>
      <c r="I9059">
        <v>2</v>
      </c>
      <c r="J9059">
        <v>6</v>
      </c>
      <c r="K9059" t="s">
        <v>19</v>
      </c>
      <c r="L9059" t="s">
        <v>33</v>
      </c>
    </row>
    <row r="9060" spans="1:12" x14ac:dyDescent="0.35">
      <c r="A9060" t="s">
        <v>10574</v>
      </c>
      <c r="B9060">
        <f t="shared" si="141"/>
        <v>2019</v>
      </c>
      <c r="C9060" s="1">
        <v>43787</v>
      </c>
      <c r="D9060">
        <v>148</v>
      </c>
      <c r="E9060" t="s">
        <v>143</v>
      </c>
      <c r="F9060">
        <v>289</v>
      </c>
      <c r="G9060" t="s">
        <v>66</v>
      </c>
      <c r="H9060" t="s">
        <v>14</v>
      </c>
      <c r="I9060">
        <v>1</v>
      </c>
      <c r="J9060">
        <v>1</v>
      </c>
      <c r="K9060" t="s">
        <v>19</v>
      </c>
      <c r="L9060" t="s">
        <v>20</v>
      </c>
    </row>
    <row r="9061" spans="1:12" x14ac:dyDescent="0.35">
      <c r="A9061" t="s">
        <v>10575</v>
      </c>
      <c r="B9061">
        <f t="shared" si="141"/>
        <v>2019</v>
      </c>
      <c r="C9061" s="1">
        <v>43787</v>
      </c>
      <c r="D9061">
        <v>63</v>
      </c>
      <c r="E9061" t="s">
        <v>57</v>
      </c>
      <c r="F9061">
        <v>84</v>
      </c>
      <c r="G9061" t="s">
        <v>73</v>
      </c>
      <c r="H9061" t="s">
        <v>14</v>
      </c>
      <c r="I9061">
        <v>0</v>
      </c>
      <c r="J9061">
        <v>0</v>
      </c>
      <c r="K9061" t="s">
        <v>19</v>
      </c>
      <c r="L9061" t="s">
        <v>20</v>
      </c>
    </row>
    <row r="9062" spans="1:12" x14ac:dyDescent="0.35">
      <c r="A9062" t="s">
        <v>10576</v>
      </c>
      <c r="B9062">
        <f t="shared" si="141"/>
        <v>2019</v>
      </c>
      <c r="C9062" s="1">
        <v>43787</v>
      </c>
      <c r="D9062">
        <v>50</v>
      </c>
      <c r="E9062" t="s">
        <v>82</v>
      </c>
      <c r="F9062">
        <v>189</v>
      </c>
      <c r="G9062" t="s">
        <v>45</v>
      </c>
      <c r="H9062" t="s">
        <v>14</v>
      </c>
      <c r="I9062">
        <v>2</v>
      </c>
      <c r="J9062">
        <v>2</v>
      </c>
      <c r="K9062" t="s">
        <v>19</v>
      </c>
      <c r="L9062" t="s">
        <v>20</v>
      </c>
    </row>
    <row r="9063" spans="1:12" x14ac:dyDescent="0.35">
      <c r="A9063" t="s">
        <v>10577</v>
      </c>
      <c r="B9063">
        <f t="shared" si="141"/>
        <v>2019</v>
      </c>
      <c r="C9063" s="1">
        <v>43787</v>
      </c>
      <c r="D9063">
        <v>106</v>
      </c>
      <c r="E9063" t="s">
        <v>80</v>
      </c>
      <c r="F9063">
        <v>82</v>
      </c>
      <c r="G9063" t="s">
        <v>59</v>
      </c>
      <c r="H9063" t="s">
        <v>14</v>
      </c>
      <c r="I9063">
        <v>2</v>
      </c>
      <c r="J9063">
        <v>2</v>
      </c>
      <c r="K9063" t="s">
        <v>19</v>
      </c>
      <c r="L9063" t="s">
        <v>20</v>
      </c>
    </row>
    <row r="9064" spans="1:12" x14ac:dyDescent="0.35">
      <c r="A9064" t="s">
        <v>10578</v>
      </c>
      <c r="B9064">
        <f t="shared" si="141"/>
        <v>2019</v>
      </c>
      <c r="C9064" s="1">
        <v>43787</v>
      </c>
      <c r="D9064">
        <v>247</v>
      </c>
      <c r="E9064" t="s">
        <v>23</v>
      </c>
      <c r="F9064">
        <v>110</v>
      </c>
      <c r="G9064" t="s">
        <v>35</v>
      </c>
      <c r="H9064" t="s">
        <v>14</v>
      </c>
      <c r="I9064">
        <v>0</v>
      </c>
      <c r="J9064">
        <v>1</v>
      </c>
      <c r="K9064" t="s">
        <v>19</v>
      </c>
      <c r="L9064" t="s">
        <v>33</v>
      </c>
    </row>
    <row r="9065" spans="1:12" x14ac:dyDescent="0.35">
      <c r="A9065" t="s">
        <v>10579</v>
      </c>
      <c r="B9065">
        <f t="shared" si="141"/>
        <v>2019</v>
      </c>
      <c r="C9065" s="1">
        <v>43788</v>
      </c>
      <c r="D9065">
        <v>177</v>
      </c>
      <c r="E9065" t="s">
        <v>60</v>
      </c>
      <c r="F9065">
        <v>54</v>
      </c>
      <c r="G9065" t="s">
        <v>32</v>
      </c>
      <c r="H9065" t="s">
        <v>14</v>
      </c>
      <c r="I9065">
        <v>2</v>
      </c>
      <c r="J9065">
        <v>0</v>
      </c>
      <c r="K9065" t="s">
        <v>19</v>
      </c>
      <c r="L9065" t="s">
        <v>16</v>
      </c>
    </row>
    <row r="9066" spans="1:12" x14ac:dyDescent="0.35">
      <c r="A9066" t="s">
        <v>10580</v>
      </c>
      <c r="B9066">
        <f t="shared" si="141"/>
        <v>2019</v>
      </c>
      <c r="C9066" s="1">
        <v>43788</v>
      </c>
      <c r="D9066">
        <v>323</v>
      </c>
      <c r="E9066" t="s">
        <v>25</v>
      </c>
      <c r="F9066">
        <v>325</v>
      </c>
      <c r="G9066" t="s">
        <v>266</v>
      </c>
      <c r="H9066" t="s">
        <v>14</v>
      </c>
      <c r="I9066">
        <v>1</v>
      </c>
      <c r="J9066">
        <v>2</v>
      </c>
      <c r="K9066" t="s">
        <v>19</v>
      </c>
      <c r="L9066" t="s">
        <v>33</v>
      </c>
    </row>
    <row r="9067" spans="1:12" x14ac:dyDescent="0.35">
      <c r="A9067" t="s">
        <v>10581</v>
      </c>
      <c r="B9067">
        <f t="shared" si="141"/>
        <v>2019</v>
      </c>
      <c r="C9067" s="1">
        <v>43788</v>
      </c>
      <c r="D9067">
        <v>89</v>
      </c>
      <c r="E9067" t="s">
        <v>53</v>
      </c>
      <c r="F9067">
        <v>292</v>
      </c>
      <c r="G9067" t="s">
        <v>50</v>
      </c>
      <c r="H9067" t="s">
        <v>14</v>
      </c>
      <c r="I9067">
        <v>0</v>
      </c>
      <c r="J9067">
        <v>1</v>
      </c>
      <c r="K9067" t="s">
        <v>19</v>
      </c>
      <c r="L9067" t="s">
        <v>33</v>
      </c>
    </row>
    <row r="9068" spans="1:12" x14ac:dyDescent="0.35">
      <c r="A9068" t="s">
        <v>10582</v>
      </c>
      <c r="B9068">
        <f t="shared" si="141"/>
        <v>2019</v>
      </c>
      <c r="C9068" s="1">
        <v>43788</v>
      </c>
      <c r="D9068">
        <v>159</v>
      </c>
      <c r="E9068" t="s">
        <v>51</v>
      </c>
      <c r="F9068">
        <v>284</v>
      </c>
      <c r="G9068" t="s">
        <v>77</v>
      </c>
      <c r="H9068" t="s">
        <v>14</v>
      </c>
      <c r="I9068">
        <v>2</v>
      </c>
      <c r="J9068">
        <v>1</v>
      </c>
      <c r="K9068" t="s">
        <v>19</v>
      </c>
      <c r="L9068" t="s">
        <v>16</v>
      </c>
    </row>
    <row r="9069" spans="1:12" x14ac:dyDescent="0.35">
      <c r="A9069" t="s">
        <v>10583</v>
      </c>
      <c r="B9069">
        <f t="shared" si="141"/>
        <v>2019</v>
      </c>
      <c r="C9069" s="1">
        <v>43788</v>
      </c>
      <c r="D9069">
        <v>93</v>
      </c>
      <c r="E9069" t="s">
        <v>12</v>
      </c>
      <c r="F9069">
        <v>140</v>
      </c>
      <c r="G9069" t="s">
        <v>56</v>
      </c>
      <c r="H9069" t="s">
        <v>14</v>
      </c>
      <c r="I9069">
        <v>2</v>
      </c>
      <c r="J9069">
        <v>1</v>
      </c>
      <c r="K9069" t="s">
        <v>19</v>
      </c>
      <c r="L9069" t="s">
        <v>16</v>
      </c>
    </row>
    <row r="9070" spans="1:12" x14ac:dyDescent="0.35">
      <c r="A9070" t="s">
        <v>10584</v>
      </c>
      <c r="B9070">
        <f t="shared" si="141"/>
        <v>2019</v>
      </c>
      <c r="C9070" s="1">
        <v>43788</v>
      </c>
      <c r="D9070">
        <v>45</v>
      </c>
      <c r="E9070" t="s">
        <v>148</v>
      </c>
      <c r="F9070">
        <v>188</v>
      </c>
      <c r="G9070" t="s">
        <v>85</v>
      </c>
      <c r="H9070" t="s">
        <v>14</v>
      </c>
      <c r="I9070">
        <v>0</v>
      </c>
      <c r="J9070">
        <v>3</v>
      </c>
      <c r="K9070" t="s">
        <v>19</v>
      </c>
      <c r="L9070" t="s">
        <v>33</v>
      </c>
    </row>
    <row r="9071" spans="1:12" x14ac:dyDescent="0.35">
      <c r="A9071" t="s">
        <v>10585</v>
      </c>
      <c r="B9071">
        <f t="shared" si="141"/>
        <v>2019</v>
      </c>
      <c r="C9071" s="1">
        <v>43828</v>
      </c>
      <c r="D9071">
        <v>57</v>
      </c>
      <c r="E9071" t="s">
        <v>1429</v>
      </c>
      <c r="F9071">
        <v>215</v>
      </c>
      <c r="G9071" t="s">
        <v>1476</v>
      </c>
      <c r="H9071" t="s">
        <v>115</v>
      </c>
      <c r="I9071">
        <v>0</v>
      </c>
      <c r="J9071">
        <v>6</v>
      </c>
      <c r="K9071" t="s">
        <v>15</v>
      </c>
      <c r="L9071" t="s">
        <v>33</v>
      </c>
    </row>
    <row r="9072" spans="1:12" x14ac:dyDescent="0.35">
      <c r="A9072" t="s">
        <v>10586</v>
      </c>
      <c r="B9072">
        <f t="shared" si="141"/>
        <v>2020</v>
      </c>
      <c r="C9072" s="1">
        <v>44111</v>
      </c>
      <c r="D9072">
        <v>323</v>
      </c>
      <c r="E9072" t="s">
        <v>25</v>
      </c>
      <c r="F9072">
        <v>167</v>
      </c>
      <c r="G9072" t="s">
        <v>74</v>
      </c>
      <c r="H9072" t="s">
        <v>14</v>
      </c>
      <c r="I9072">
        <v>1</v>
      </c>
      <c r="J9072">
        <v>0</v>
      </c>
      <c r="K9072" t="s">
        <v>15</v>
      </c>
      <c r="L9072" t="s">
        <v>16</v>
      </c>
    </row>
    <row r="9073" spans="1:12" x14ac:dyDescent="0.35">
      <c r="A9073" t="s">
        <v>10587</v>
      </c>
      <c r="B9073">
        <f t="shared" si="141"/>
        <v>2020</v>
      </c>
      <c r="C9073" s="1">
        <v>44112</v>
      </c>
      <c r="D9073">
        <v>268</v>
      </c>
      <c r="E9073" t="s">
        <v>47</v>
      </c>
      <c r="F9073">
        <v>191</v>
      </c>
      <c r="G9073" t="s">
        <v>69</v>
      </c>
      <c r="H9073" t="s">
        <v>14</v>
      </c>
      <c r="I9073">
        <v>1</v>
      </c>
      <c r="J9073">
        <v>1</v>
      </c>
      <c r="K9073" t="s">
        <v>15</v>
      </c>
      <c r="L9073" t="s">
        <v>20</v>
      </c>
    </row>
    <row r="9074" spans="1:12" x14ac:dyDescent="0.35">
      <c r="A9074" t="s">
        <v>10588</v>
      </c>
      <c r="B9074">
        <f t="shared" si="141"/>
        <v>2020</v>
      </c>
      <c r="C9074" s="1">
        <v>44113</v>
      </c>
      <c r="D9074">
        <v>188</v>
      </c>
      <c r="E9074" t="s">
        <v>85</v>
      </c>
      <c r="F9074">
        <v>255</v>
      </c>
      <c r="G9074" t="s">
        <v>44</v>
      </c>
      <c r="H9074" t="s">
        <v>14</v>
      </c>
      <c r="I9074">
        <v>3</v>
      </c>
      <c r="J9074">
        <v>1</v>
      </c>
      <c r="K9074" t="s">
        <v>15</v>
      </c>
      <c r="L9074" t="s">
        <v>16</v>
      </c>
    </row>
    <row r="9075" spans="1:12" x14ac:dyDescent="0.35">
      <c r="A9075" t="s">
        <v>10589</v>
      </c>
      <c r="B9075">
        <f t="shared" si="141"/>
        <v>2020</v>
      </c>
      <c r="C9075" s="1">
        <v>44113</v>
      </c>
      <c r="D9075">
        <v>292</v>
      </c>
      <c r="E9075" t="s">
        <v>50</v>
      </c>
      <c r="F9075">
        <v>274</v>
      </c>
      <c r="G9075" t="s">
        <v>29</v>
      </c>
      <c r="H9075" t="s">
        <v>14</v>
      </c>
      <c r="I9075">
        <v>3</v>
      </c>
      <c r="J9075">
        <v>0</v>
      </c>
      <c r="K9075" t="s">
        <v>15</v>
      </c>
      <c r="L9075" t="s">
        <v>16</v>
      </c>
    </row>
    <row r="9076" spans="1:12" x14ac:dyDescent="0.35">
      <c r="A9076" t="s">
        <v>10590</v>
      </c>
      <c r="B9076">
        <f t="shared" si="141"/>
        <v>2020</v>
      </c>
      <c r="C9076" s="1">
        <v>44113</v>
      </c>
      <c r="D9076">
        <v>198</v>
      </c>
      <c r="E9076" t="s">
        <v>62</v>
      </c>
      <c r="F9076">
        <v>6</v>
      </c>
      <c r="G9076" t="s">
        <v>38</v>
      </c>
      <c r="H9076" t="s">
        <v>14</v>
      </c>
      <c r="I9076">
        <v>0</v>
      </c>
      <c r="J9076">
        <v>1</v>
      </c>
      <c r="K9076" t="s">
        <v>15</v>
      </c>
      <c r="L9076" t="s">
        <v>33</v>
      </c>
    </row>
    <row r="9077" spans="1:12" x14ac:dyDescent="0.35">
      <c r="A9077" t="s">
        <v>10591</v>
      </c>
      <c r="B9077">
        <f t="shared" si="141"/>
        <v>2020</v>
      </c>
      <c r="C9077" s="1">
        <v>44113</v>
      </c>
      <c r="D9077">
        <v>177</v>
      </c>
      <c r="E9077" t="s">
        <v>60</v>
      </c>
      <c r="F9077">
        <v>259</v>
      </c>
      <c r="G9077" t="s">
        <v>22</v>
      </c>
      <c r="H9077" t="s">
        <v>14</v>
      </c>
      <c r="I9077">
        <v>2</v>
      </c>
      <c r="J9077">
        <v>1</v>
      </c>
      <c r="K9077" t="s">
        <v>15</v>
      </c>
      <c r="L9077" t="s">
        <v>16</v>
      </c>
    </row>
    <row r="9078" spans="1:12" x14ac:dyDescent="0.35">
      <c r="A9078" t="s">
        <v>10592</v>
      </c>
      <c r="B9078">
        <f t="shared" si="141"/>
        <v>2020</v>
      </c>
      <c r="C9078" s="1">
        <v>44113</v>
      </c>
      <c r="D9078">
        <v>148</v>
      </c>
      <c r="E9078" t="s">
        <v>143</v>
      </c>
      <c r="F9078">
        <v>323</v>
      </c>
      <c r="G9078" t="s">
        <v>25</v>
      </c>
      <c r="H9078" t="s">
        <v>14</v>
      </c>
      <c r="I9078">
        <v>2</v>
      </c>
      <c r="J9078">
        <v>1</v>
      </c>
      <c r="K9078" t="s">
        <v>15</v>
      </c>
      <c r="L9078" t="s">
        <v>16</v>
      </c>
    </row>
    <row r="9079" spans="1:12" x14ac:dyDescent="0.35">
      <c r="A9079" t="s">
        <v>10593</v>
      </c>
      <c r="B9079">
        <f t="shared" si="141"/>
        <v>2020</v>
      </c>
      <c r="C9079" s="1">
        <v>44113</v>
      </c>
      <c r="D9079">
        <v>64</v>
      </c>
      <c r="E9079" t="s">
        <v>41</v>
      </c>
      <c r="F9079">
        <v>106</v>
      </c>
      <c r="G9079" t="s">
        <v>80</v>
      </c>
      <c r="H9079" t="s">
        <v>14</v>
      </c>
      <c r="I9079">
        <v>0</v>
      </c>
      <c r="J9079">
        <v>1</v>
      </c>
      <c r="K9079" t="s">
        <v>15</v>
      </c>
      <c r="L9079" t="s">
        <v>33</v>
      </c>
    </row>
    <row r="9080" spans="1:12" x14ac:dyDescent="0.35">
      <c r="A9080" t="s">
        <v>10594</v>
      </c>
      <c r="B9080">
        <f t="shared" si="141"/>
        <v>2020</v>
      </c>
      <c r="C9080" s="1">
        <v>44113</v>
      </c>
      <c r="D9080">
        <v>44</v>
      </c>
      <c r="E9080" t="s">
        <v>65</v>
      </c>
      <c r="F9080">
        <v>82</v>
      </c>
      <c r="G9080" t="s">
        <v>59</v>
      </c>
      <c r="H9080" t="s">
        <v>14</v>
      </c>
      <c r="I9080">
        <v>3</v>
      </c>
      <c r="J9080">
        <v>0</v>
      </c>
      <c r="K9080" t="s">
        <v>15</v>
      </c>
      <c r="L9080" t="s">
        <v>16</v>
      </c>
    </row>
    <row r="9081" spans="1:12" x14ac:dyDescent="0.35">
      <c r="A9081" t="s">
        <v>10595</v>
      </c>
      <c r="B9081">
        <f t="shared" si="141"/>
        <v>2020</v>
      </c>
      <c r="C9081" s="1">
        <v>44113</v>
      </c>
      <c r="D9081">
        <v>170</v>
      </c>
      <c r="E9081" t="s">
        <v>79</v>
      </c>
      <c r="F9081">
        <v>110</v>
      </c>
      <c r="G9081" t="s">
        <v>35</v>
      </c>
      <c r="H9081" t="s">
        <v>14</v>
      </c>
      <c r="I9081">
        <v>3</v>
      </c>
      <c r="J9081">
        <v>0</v>
      </c>
      <c r="K9081" t="s">
        <v>15</v>
      </c>
      <c r="L9081" t="s">
        <v>16</v>
      </c>
    </row>
    <row r="9082" spans="1:12" x14ac:dyDescent="0.35">
      <c r="A9082" t="s">
        <v>10596</v>
      </c>
      <c r="B9082">
        <f t="shared" si="141"/>
        <v>2020</v>
      </c>
      <c r="C9082" s="1">
        <v>44114</v>
      </c>
      <c r="D9082">
        <v>197</v>
      </c>
      <c r="E9082" t="s">
        <v>39</v>
      </c>
      <c r="F9082">
        <v>56</v>
      </c>
      <c r="G9082" t="s">
        <v>255</v>
      </c>
      <c r="H9082" t="s">
        <v>14</v>
      </c>
      <c r="I9082">
        <v>2</v>
      </c>
      <c r="J9082">
        <v>0</v>
      </c>
      <c r="K9082" t="s">
        <v>15</v>
      </c>
      <c r="L9082" t="s">
        <v>16</v>
      </c>
    </row>
    <row r="9083" spans="1:12" x14ac:dyDescent="0.35">
      <c r="A9083" t="s">
        <v>10597</v>
      </c>
      <c r="B9083">
        <f t="shared" si="141"/>
        <v>2020</v>
      </c>
      <c r="C9083" s="1">
        <v>44114</v>
      </c>
      <c r="D9083">
        <v>50</v>
      </c>
      <c r="E9083" t="s">
        <v>82</v>
      </c>
      <c r="F9083">
        <v>121</v>
      </c>
      <c r="G9083" t="s">
        <v>71</v>
      </c>
      <c r="H9083" t="s">
        <v>14</v>
      </c>
      <c r="I9083">
        <v>1</v>
      </c>
      <c r="J9083">
        <v>2</v>
      </c>
      <c r="K9083" t="s">
        <v>15</v>
      </c>
      <c r="L9083" t="s">
        <v>33</v>
      </c>
    </row>
    <row r="9084" spans="1:12" x14ac:dyDescent="0.35">
      <c r="A9084" t="s">
        <v>10598</v>
      </c>
      <c r="B9084">
        <f t="shared" si="141"/>
        <v>2020</v>
      </c>
      <c r="C9084" s="1">
        <v>44115</v>
      </c>
      <c r="D9084">
        <v>103</v>
      </c>
      <c r="E9084" t="s">
        <v>28</v>
      </c>
      <c r="F9084">
        <v>31</v>
      </c>
      <c r="G9084" t="s">
        <v>18</v>
      </c>
      <c r="H9084" t="s">
        <v>14</v>
      </c>
      <c r="I9084">
        <v>0</v>
      </c>
      <c r="J9084">
        <v>2</v>
      </c>
      <c r="K9084" t="s">
        <v>15</v>
      </c>
      <c r="L9084" t="s">
        <v>33</v>
      </c>
    </row>
    <row r="9085" spans="1:12" x14ac:dyDescent="0.35">
      <c r="A9085" t="s">
        <v>10599</v>
      </c>
      <c r="B9085">
        <f t="shared" si="141"/>
        <v>2020</v>
      </c>
      <c r="C9085" s="1">
        <v>44115</v>
      </c>
      <c r="D9085">
        <v>167</v>
      </c>
      <c r="E9085" t="s">
        <v>74</v>
      </c>
      <c r="F9085">
        <v>325</v>
      </c>
      <c r="G9085" t="s">
        <v>266</v>
      </c>
      <c r="H9085" t="s">
        <v>14</v>
      </c>
      <c r="I9085">
        <v>0</v>
      </c>
      <c r="J9085">
        <v>0</v>
      </c>
      <c r="K9085" t="s">
        <v>15</v>
      </c>
      <c r="L9085" t="s">
        <v>20</v>
      </c>
    </row>
    <row r="9086" spans="1:12" x14ac:dyDescent="0.35">
      <c r="A9086" t="s">
        <v>10600</v>
      </c>
      <c r="B9086">
        <f t="shared" si="141"/>
        <v>2020</v>
      </c>
      <c r="C9086" s="1">
        <v>44115</v>
      </c>
      <c r="D9086">
        <v>268</v>
      </c>
      <c r="E9086" t="s">
        <v>47</v>
      </c>
      <c r="F9086">
        <v>323</v>
      </c>
      <c r="G9086" t="s">
        <v>25</v>
      </c>
      <c r="H9086" t="s">
        <v>14</v>
      </c>
      <c r="I9086">
        <v>1</v>
      </c>
      <c r="J9086">
        <v>2</v>
      </c>
      <c r="K9086" t="s">
        <v>15</v>
      </c>
      <c r="L9086" t="s">
        <v>33</v>
      </c>
    </row>
    <row r="9087" spans="1:12" x14ac:dyDescent="0.35">
      <c r="A9087" t="s">
        <v>10601</v>
      </c>
      <c r="B9087">
        <f t="shared" si="141"/>
        <v>2020</v>
      </c>
      <c r="C9087" s="1">
        <v>44115</v>
      </c>
      <c r="D9087">
        <v>284</v>
      </c>
      <c r="E9087" t="s">
        <v>77</v>
      </c>
      <c r="F9087">
        <v>45</v>
      </c>
      <c r="G9087" t="s">
        <v>148</v>
      </c>
      <c r="H9087" t="s">
        <v>14</v>
      </c>
      <c r="I9087">
        <v>0</v>
      </c>
      <c r="J9087">
        <v>1</v>
      </c>
      <c r="K9087" t="s">
        <v>15</v>
      </c>
      <c r="L9087" t="s">
        <v>33</v>
      </c>
    </row>
    <row r="9088" spans="1:12" x14ac:dyDescent="0.35">
      <c r="A9088" t="s">
        <v>10602</v>
      </c>
      <c r="B9088">
        <f t="shared" si="141"/>
        <v>2020</v>
      </c>
      <c r="C9088" s="1">
        <v>44116</v>
      </c>
      <c r="D9088">
        <v>289</v>
      </c>
      <c r="E9088" t="s">
        <v>66</v>
      </c>
      <c r="F9088">
        <v>274</v>
      </c>
      <c r="G9088" t="s">
        <v>29</v>
      </c>
      <c r="H9088" t="s">
        <v>14</v>
      </c>
      <c r="I9088">
        <v>1</v>
      </c>
      <c r="J9088">
        <v>1</v>
      </c>
      <c r="K9088" t="s">
        <v>15</v>
      </c>
      <c r="L9088" t="s">
        <v>20</v>
      </c>
    </row>
    <row r="9089" spans="1:12" x14ac:dyDescent="0.35">
      <c r="A9089" t="s">
        <v>10603</v>
      </c>
      <c r="B9089">
        <f t="shared" si="141"/>
        <v>2020</v>
      </c>
      <c r="C9089" s="1">
        <v>44116</v>
      </c>
      <c r="D9089">
        <v>110</v>
      </c>
      <c r="E9089" t="s">
        <v>35</v>
      </c>
      <c r="F9089">
        <v>225</v>
      </c>
      <c r="G9089" t="s">
        <v>992</v>
      </c>
      <c r="H9089" t="s">
        <v>115</v>
      </c>
      <c r="I9089">
        <v>5</v>
      </c>
      <c r="J9089">
        <v>1</v>
      </c>
      <c r="K9089" t="s">
        <v>15</v>
      </c>
      <c r="L9089" t="s">
        <v>16</v>
      </c>
    </row>
    <row r="9090" spans="1:12" x14ac:dyDescent="0.35">
      <c r="A9090" t="s">
        <v>10604</v>
      </c>
      <c r="B9090">
        <f t="shared" si="141"/>
        <v>2020</v>
      </c>
      <c r="C9090" s="1">
        <v>44116</v>
      </c>
      <c r="D9090">
        <v>44</v>
      </c>
      <c r="E9090" t="s">
        <v>65</v>
      </c>
      <c r="F9090">
        <v>165</v>
      </c>
      <c r="G9090" t="s">
        <v>31</v>
      </c>
      <c r="H9090" t="s">
        <v>14</v>
      </c>
      <c r="I9090">
        <v>2</v>
      </c>
      <c r="J9090">
        <v>1</v>
      </c>
      <c r="K9090" t="s">
        <v>15</v>
      </c>
      <c r="L9090" t="s">
        <v>16</v>
      </c>
    </row>
    <row r="9091" spans="1:12" x14ac:dyDescent="0.35">
      <c r="A9091" t="s">
        <v>10605</v>
      </c>
      <c r="B9091">
        <f t="shared" ref="B9091:B9154" si="142">YEAR(C9091)</f>
        <v>2020</v>
      </c>
      <c r="C9091" s="1">
        <v>44117</v>
      </c>
      <c r="D9091">
        <v>188</v>
      </c>
      <c r="E9091" t="s">
        <v>85</v>
      </c>
      <c r="F9091">
        <v>82</v>
      </c>
      <c r="G9091" t="s">
        <v>59</v>
      </c>
      <c r="H9091" t="s">
        <v>14</v>
      </c>
      <c r="I9091">
        <v>1</v>
      </c>
      <c r="J9091">
        <v>1</v>
      </c>
      <c r="K9091" t="s">
        <v>15</v>
      </c>
      <c r="L9091" t="s">
        <v>20</v>
      </c>
    </row>
    <row r="9092" spans="1:12" x14ac:dyDescent="0.35">
      <c r="A9092" t="s">
        <v>10606</v>
      </c>
      <c r="B9092">
        <f t="shared" si="142"/>
        <v>2020</v>
      </c>
      <c r="C9092" s="1">
        <v>44117</v>
      </c>
      <c r="D9092">
        <v>198</v>
      </c>
      <c r="E9092" t="s">
        <v>62</v>
      </c>
      <c r="F9092">
        <v>292</v>
      </c>
      <c r="G9092" t="s">
        <v>50</v>
      </c>
      <c r="H9092" t="s">
        <v>14</v>
      </c>
      <c r="I9092">
        <v>1</v>
      </c>
      <c r="J9092">
        <v>1</v>
      </c>
      <c r="K9092" t="s">
        <v>15</v>
      </c>
      <c r="L9092" t="s">
        <v>20</v>
      </c>
    </row>
    <row r="9093" spans="1:12" x14ac:dyDescent="0.35">
      <c r="A9093" t="s">
        <v>10607</v>
      </c>
      <c r="B9093">
        <f t="shared" si="142"/>
        <v>2020</v>
      </c>
      <c r="C9093" s="1">
        <v>44117</v>
      </c>
      <c r="D9093">
        <v>197</v>
      </c>
      <c r="E9093" t="s">
        <v>39</v>
      </c>
      <c r="F9093">
        <v>259</v>
      </c>
      <c r="G9093" t="s">
        <v>22</v>
      </c>
      <c r="H9093" t="s">
        <v>14</v>
      </c>
      <c r="I9093">
        <v>1</v>
      </c>
      <c r="J9093">
        <v>0</v>
      </c>
      <c r="K9093" t="s">
        <v>15</v>
      </c>
      <c r="L9093" t="s">
        <v>16</v>
      </c>
    </row>
    <row r="9094" spans="1:12" x14ac:dyDescent="0.35">
      <c r="A9094" t="s">
        <v>10608</v>
      </c>
      <c r="B9094">
        <f t="shared" si="142"/>
        <v>2020</v>
      </c>
      <c r="C9094" s="1">
        <v>44117</v>
      </c>
      <c r="D9094">
        <v>189</v>
      </c>
      <c r="E9094" t="s">
        <v>45</v>
      </c>
      <c r="F9094">
        <v>10</v>
      </c>
      <c r="G9094" t="s">
        <v>36</v>
      </c>
      <c r="H9094" t="s">
        <v>14</v>
      </c>
      <c r="I9094">
        <v>0</v>
      </c>
      <c r="J9094">
        <v>3</v>
      </c>
      <c r="K9094" t="s">
        <v>15</v>
      </c>
      <c r="L9094" t="s">
        <v>33</v>
      </c>
    </row>
    <row r="9095" spans="1:12" x14ac:dyDescent="0.35">
      <c r="A9095" t="s">
        <v>10609</v>
      </c>
      <c r="B9095">
        <f t="shared" si="142"/>
        <v>2020</v>
      </c>
      <c r="C9095" s="1">
        <v>44117</v>
      </c>
      <c r="D9095">
        <v>47</v>
      </c>
      <c r="E9095" t="s">
        <v>68</v>
      </c>
      <c r="F9095">
        <v>271</v>
      </c>
      <c r="G9095" t="s">
        <v>42</v>
      </c>
      <c r="H9095" t="s">
        <v>14</v>
      </c>
      <c r="I9095">
        <v>0</v>
      </c>
      <c r="J9095">
        <v>0</v>
      </c>
      <c r="K9095" t="s">
        <v>15</v>
      </c>
      <c r="L9095" t="s">
        <v>20</v>
      </c>
    </row>
    <row r="9096" spans="1:12" x14ac:dyDescent="0.35">
      <c r="A9096" t="s">
        <v>10610</v>
      </c>
      <c r="B9096">
        <f t="shared" si="142"/>
        <v>2020</v>
      </c>
      <c r="C9096" s="1">
        <v>44141</v>
      </c>
      <c r="D9096">
        <v>93</v>
      </c>
      <c r="E9096" t="s">
        <v>12</v>
      </c>
      <c r="F9096">
        <v>274</v>
      </c>
      <c r="G9096" t="s">
        <v>29</v>
      </c>
      <c r="H9096" t="s">
        <v>14</v>
      </c>
      <c r="I9096">
        <v>2</v>
      </c>
      <c r="J9096">
        <v>2</v>
      </c>
      <c r="K9096" t="s">
        <v>15</v>
      </c>
      <c r="L9096" t="s">
        <v>20</v>
      </c>
    </row>
    <row r="9097" spans="1:12" x14ac:dyDescent="0.35">
      <c r="A9097" t="s">
        <v>10611</v>
      </c>
      <c r="B9097">
        <f t="shared" si="142"/>
        <v>2020</v>
      </c>
      <c r="C9097" s="1">
        <v>44146</v>
      </c>
      <c r="D9097">
        <v>159</v>
      </c>
      <c r="E9097" t="s">
        <v>51</v>
      </c>
      <c r="F9097">
        <v>89</v>
      </c>
      <c r="G9097" t="s">
        <v>53</v>
      </c>
      <c r="H9097" t="s">
        <v>14</v>
      </c>
      <c r="I9097">
        <v>2</v>
      </c>
      <c r="J9097">
        <v>3</v>
      </c>
      <c r="K9097" t="s">
        <v>19</v>
      </c>
      <c r="L9097" t="s">
        <v>33</v>
      </c>
    </row>
    <row r="9098" spans="1:12" x14ac:dyDescent="0.35">
      <c r="A9098" t="s">
        <v>10612</v>
      </c>
      <c r="B9098">
        <f t="shared" si="142"/>
        <v>2020</v>
      </c>
      <c r="C9098" s="1">
        <v>44146</v>
      </c>
      <c r="D9098">
        <v>255</v>
      </c>
      <c r="E9098" t="s">
        <v>44</v>
      </c>
      <c r="F9098">
        <v>122</v>
      </c>
      <c r="G9098" t="s">
        <v>63</v>
      </c>
      <c r="H9098" t="s">
        <v>14</v>
      </c>
      <c r="I9098">
        <v>2</v>
      </c>
      <c r="J9098">
        <v>0</v>
      </c>
      <c r="K9098" t="s">
        <v>19</v>
      </c>
      <c r="L9098" t="s">
        <v>16</v>
      </c>
    </row>
    <row r="9099" spans="1:12" x14ac:dyDescent="0.35">
      <c r="A9099" t="s">
        <v>10613</v>
      </c>
      <c r="B9099">
        <f t="shared" si="142"/>
        <v>2020</v>
      </c>
      <c r="C9099" s="1">
        <v>44146</v>
      </c>
      <c r="D9099">
        <v>148</v>
      </c>
      <c r="E9099" t="s">
        <v>143</v>
      </c>
      <c r="F9099">
        <v>63</v>
      </c>
      <c r="G9099" t="s">
        <v>57</v>
      </c>
      <c r="H9099" t="s">
        <v>14</v>
      </c>
      <c r="I9099">
        <v>1</v>
      </c>
      <c r="J9099">
        <v>1</v>
      </c>
      <c r="K9099" t="s">
        <v>19</v>
      </c>
      <c r="L9099" t="s">
        <v>20</v>
      </c>
    </row>
    <row r="9100" spans="1:12" x14ac:dyDescent="0.35">
      <c r="A9100" t="s">
        <v>10614</v>
      </c>
      <c r="B9100">
        <f t="shared" si="142"/>
        <v>2020</v>
      </c>
      <c r="C9100" s="1">
        <v>44146</v>
      </c>
      <c r="D9100">
        <v>177</v>
      </c>
      <c r="E9100" t="s">
        <v>60</v>
      </c>
      <c r="F9100">
        <v>45</v>
      </c>
      <c r="G9100" t="s">
        <v>148</v>
      </c>
      <c r="H9100" t="s">
        <v>14</v>
      </c>
      <c r="I9100">
        <v>1</v>
      </c>
      <c r="J9100">
        <v>1</v>
      </c>
      <c r="K9100" t="s">
        <v>19</v>
      </c>
      <c r="L9100" t="s">
        <v>20</v>
      </c>
    </row>
    <row r="9101" spans="1:12" x14ac:dyDescent="0.35">
      <c r="A9101" t="s">
        <v>10615</v>
      </c>
      <c r="B9101">
        <f t="shared" si="142"/>
        <v>2020</v>
      </c>
      <c r="C9101" s="1">
        <v>44146</v>
      </c>
      <c r="D9101">
        <v>121</v>
      </c>
      <c r="E9101" t="s">
        <v>71</v>
      </c>
      <c r="F9101">
        <v>56</v>
      </c>
      <c r="G9101" t="s">
        <v>255</v>
      </c>
      <c r="H9101" t="s">
        <v>14</v>
      </c>
      <c r="I9101">
        <v>1</v>
      </c>
      <c r="J9101">
        <v>0</v>
      </c>
      <c r="K9101" t="s">
        <v>19</v>
      </c>
      <c r="L9101" t="s">
        <v>16</v>
      </c>
    </row>
    <row r="9102" spans="1:12" x14ac:dyDescent="0.35">
      <c r="A9102" t="s">
        <v>10616</v>
      </c>
      <c r="B9102">
        <f t="shared" si="142"/>
        <v>2020</v>
      </c>
      <c r="C9102" s="1">
        <v>44147</v>
      </c>
      <c r="D9102">
        <v>44</v>
      </c>
      <c r="E9102" t="s">
        <v>65</v>
      </c>
      <c r="F9102">
        <v>167</v>
      </c>
      <c r="G9102" t="s">
        <v>74</v>
      </c>
      <c r="H9102" t="s">
        <v>14</v>
      </c>
      <c r="I9102">
        <v>3</v>
      </c>
      <c r="J9102">
        <v>1</v>
      </c>
      <c r="K9102" t="s">
        <v>19</v>
      </c>
      <c r="L9102" t="s">
        <v>16</v>
      </c>
    </row>
    <row r="9103" spans="1:12" x14ac:dyDescent="0.35">
      <c r="A9103" t="s">
        <v>10617</v>
      </c>
      <c r="B9103">
        <f t="shared" si="142"/>
        <v>2020</v>
      </c>
      <c r="C9103" s="1">
        <v>44147</v>
      </c>
      <c r="D9103">
        <v>297</v>
      </c>
      <c r="E9103" t="s">
        <v>76</v>
      </c>
      <c r="F9103">
        <v>271</v>
      </c>
      <c r="G9103" t="s">
        <v>42</v>
      </c>
      <c r="H9103" t="s">
        <v>14</v>
      </c>
      <c r="I9103">
        <v>1</v>
      </c>
      <c r="J9103">
        <v>0</v>
      </c>
      <c r="K9103" t="s">
        <v>19</v>
      </c>
      <c r="L9103" t="s">
        <v>16</v>
      </c>
    </row>
    <row r="9104" spans="1:12" x14ac:dyDescent="0.35">
      <c r="A9104" t="s">
        <v>10618</v>
      </c>
      <c r="B9104">
        <f t="shared" si="142"/>
        <v>2020</v>
      </c>
      <c r="C9104" s="1">
        <v>44147</v>
      </c>
      <c r="D9104">
        <v>110</v>
      </c>
      <c r="E9104" t="s">
        <v>35</v>
      </c>
      <c r="F9104">
        <v>274</v>
      </c>
      <c r="G9104" t="s">
        <v>29</v>
      </c>
      <c r="H9104" t="s">
        <v>14</v>
      </c>
      <c r="I9104">
        <v>2</v>
      </c>
      <c r="J9104">
        <v>0</v>
      </c>
      <c r="K9104" t="s">
        <v>19</v>
      </c>
      <c r="L9104" t="s">
        <v>16</v>
      </c>
    </row>
    <row r="9105" spans="1:12" x14ac:dyDescent="0.35">
      <c r="A9105" t="s">
        <v>10619</v>
      </c>
      <c r="B9105">
        <f t="shared" si="142"/>
        <v>2020</v>
      </c>
      <c r="C9105" s="1">
        <v>44147</v>
      </c>
      <c r="D9105">
        <v>103</v>
      </c>
      <c r="E9105" t="s">
        <v>28</v>
      </c>
      <c r="F9105">
        <v>106</v>
      </c>
      <c r="G9105" t="s">
        <v>80</v>
      </c>
      <c r="H9105" t="s">
        <v>14</v>
      </c>
      <c r="I9105">
        <v>2</v>
      </c>
      <c r="J9105">
        <v>1</v>
      </c>
      <c r="K9105" t="s">
        <v>19</v>
      </c>
      <c r="L9105" t="s">
        <v>16</v>
      </c>
    </row>
    <row r="9106" spans="1:12" x14ac:dyDescent="0.35">
      <c r="A9106" t="s">
        <v>10620</v>
      </c>
      <c r="B9106">
        <f t="shared" si="142"/>
        <v>2020</v>
      </c>
      <c r="C9106" s="1">
        <v>44147</v>
      </c>
      <c r="D9106">
        <v>64</v>
      </c>
      <c r="E9106" t="s">
        <v>41</v>
      </c>
      <c r="F9106">
        <v>92</v>
      </c>
      <c r="G9106" t="s">
        <v>83</v>
      </c>
      <c r="H9106" t="s">
        <v>14</v>
      </c>
      <c r="I9106">
        <v>2</v>
      </c>
      <c r="J9106">
        <v>0</v>
      </c>
      <c r="K9106" t="s">
        <v>19</v>
      </c>
      <c r="L9106" t="s">
        <v>16</v>
      </c>
    </row>
    <row r="9107" spans="1:12" x14ac:dyDescent="0.35">
      <c r="A9107" t="s">
        <v>10621</v>
      </c>
      <c r="B9107">
        <f t="shared" si="142"/>
        <v>2020</v>
      </c>
      <c r="C9107" s="1">
        <v>44147</v>
      </c>
      <c r="D9107">
        <v>47</v>
      </c>
      <c r="E9107" t="s">
        <v>68</v>
      </c>
      <c r="F9107">
        <v>189</v>
      </c>
      <c r="G9107" t="s">
        <v>45</v>
      </c>
      <c r="H9107" t="s">
        <v>14</v>
      </c>
      <c r="I9107">
        <v>4</v>
      </c>
      <c r="J9107">
        <v>1</v>
      </c>
      <c r="K9107" t="s">
        <v>19</v>
      </c>
      <c r="L9107" t="s">
        <v>16</v>
      </c>
    </row>
    <row r="9108" spans="1:12" x14ac:dyDescent="0.35">
      <c r="A9108" t="s">
        <v>10622</v>
      </c>
      <c r="B9108">
        <f t="shared" si="142"/>
        <v>2020</v>
      </c>
      <c r="C9108" s="1">
        <v>44147</v>
      </c>
      <c r="D9108">
        <v>323</v>
      </c>
      <c r="E9108" t="s">
        <v>25</v>
      </c>
      <c r="F9108">
        <v>38</v>
      </c>
      <c r="G9108" t="s">
        <v>54</v>
      </c>
      <c r="H9108" t="s">
        <v>14</v>
      </c>
      <c r="I9108">
        <v>2</v>
      </c>
      <c r="J9108">
        <v>1</v>
      </c>
      <c r="K9108" t="s">
        <v>19</v>
      </c>
      <c r="L9108" t="s">
        <v>16</v>
      </c>
    </row>
    <row r="9109" spans="1:12" x14ac:dyDescent="0.35">
      <c r="A9109" t="s">
        <v>10623</v>
      </c>
      <c r="B9109">
        <f t="shared" si="142"/>
        <v>2020</v>
      </c>
      <c r="C9109" s="1">
        <v>44147</v>
      </c>
      <c r="D9109">
        <v>6</v>
      </c>
      <c r="E9109" t="s">
        <v>38</v>
      </c>
      <c r="F9109">
        <v>325</v>
      </c>
      <c r="G9109" t="s">
        <v>266</v>
      </c>
      <c r="H9109" t="s">
        <v>14</v>
      </c>
      <c r="I9109">
        <v>3</v>
      </c>
      <c r="J9109">
        <v>1</v>
      </c>
      <c r="K9109" t="s">
        <v>19</v>
      </c>
      <c r="L9109" t="s">
        <v>16</v>
      </c>
    </row>
    <row r="9110" spans="1:12" x14ac:dyDescent="0.35">
      <c r="A9110" t="s">
        <v>10624</v>
      </c>
      <c r="B9110">
        <f t="shared" si="142"/>
        <v>2020</v>
      </c>
      <c r="C9110" s="1">
        <v>44147</v>
      </c>
      <c r="D9110">
        <v>50</v>
      </c>
      <c r="E9110" t="s">
        <v>82</v>
      </c>
      <c r="F9110">
        <v>234</v>
      </c>
      <c r="G9110" t="s">
        <v>13</v>
      </c>
      <c r="H9110" t="s">
        <v>14</v>
      </c>
      <c r="I9110">
        <v>0</v>
      </c>
      <c r="J9110">
        <v>0</v>
      </c>
      <c r="K9110" t="s">
        <v>19</v>
      </c>
      <c r="L9110" t="s">
        <v>20</v>
      </c>
    </row>
    <row r="9111" spans="1:12" x14ac:dyDescent="0.35">
      <c r="A9111" t="s">
        <v>10625</v>
      </c>
      <c r="B9111">
        <f t="shared" si="142"/>
        <v>2020</v>
      </c>
      <c r="C9111" s="1">
        <v>44147</v>
      </c>
      <c r="D9111">
        <v>140</v>
      </c>
      <c r="E9111" t="s">
        <v>56</v>
      </c>
      <c r="F9111">
        <v>165</v>
      </c>
      <c r="G9111" t="s">
        <v>31</v>
      </c>
      <c r="H9111" t="s">
        <v>14</v>
      </c>
      <c r="I9111">
        <v>2</v>
      </c>
      <c r="J9111">
        <v>1</v>
      </c>
      <c r="K9111" t="s">
        <v>19</v>
      </c>
      <c r="L9111" t="s">
        <v>16</v>
      </c>
    </row>
    <row r="9112" spans="1:12" x14ac:dyDescent="0.35">
      <c r="A9112" t="s">
        <v>10626</v>
      </c>
      <c r="B9112">
        <f t="shared" si="142"/>
        <v>2020</v>
      </c>
      <c r="C9112" s="1">
        <v>44148</v>
      </c>
      <c r="D9112">
        <v>188</v>
      </c>
      <c r="E9112" t="s">
        <v>85</v>
      </c>
      <c r="F9112">
        <v>54</v>
      </c>
      <c r="G9112" t="s">
        <v>32</v>
      </c>
      <c r="H9112" t="s">
        <v>14</v>
      </c>
      <c r="I9112">
        <v>4</v>
      </c>
      <c r="J9112">
        <v>1</v>
      </c>
      <c r="K9112" t="s">
        <v>19</v>
      </c>
      <c r="L9112" t="s">
        <v>16</v>
      </c>
    </row>
    <row r="9113" spans="1:12" x14ac:dyDescent="0.35">
      <c r="A9113" t="s">
        <v>10627</v>
      </c>
      <c r="B9113">
        <f t="shared" si="142"/>
        <v>2020</v>
      </c>
      <c r="C9113" s="1">
        <v>44148</v>
      </c>
      <c r="D9113">
        <v>268</v>
      </c>
      <c r="E9113" t="s">
        <v>47</v>
      </c>
      <c r="F9113">
        <v>247</v>
      </c>
      <c r="G9113" t="s">
        <v>23</v>
      </c>
      <c r="H9113" t="s">
        <v>14</v>
      </c>
      <c r="I9113">
        <v>2</v>
      </c>
      <c r="J9113">
        <v>0</v>
      </c>
      <c r="K9113" t="s">
        <v>19</v>
      </c>
      <c r="L9113" t="s">
        <v>16</v>
      </c>
    </row>
    <row r="9114" spans="1:12" x14ac:dyDescent="0.35">
      <c r="A9114" t="s">
        <v>10628</v>
      </c>
      <c r="B9114">
        <f t="shared" si="142"/>
        <v>2020</v>
      </c>
      <c r="C9114" s="1">
        <v>44148</v>
      </c>
      <c r="D9114">
        <v>198</v>
      </c>
      <c r="E9114" t="s">
        <v>62</v>
      </c>
      <c r="F9114">
        <v>259</v>
      </c>
      <c r="G9114" t="s">
        <v>22</v>
      </c>
      <c r="H9114" t="s">
        <v>14</v>
      </c>
      <c r="I9114">
        <v>4</v>
      </c>
      <c r="J9114">
        <v>4</v>
      </c>
      <c r="K9114" t="s">
        <v>19</v>
      </c>
      <c r="L9114" t="s">
        <v>20</v>
      </c>
    </row>
    <row r="9115" spans="1:12" x14ac:dyDescent="0.35">
      <c r="A9115" t="s">
        <v>10629</v>
      </c>
      <c r="B9115">
        <f t="shared" si="142"/>
        <v>2020</v>
      </c>
      <c r="C9115" s="1">
        <v>44148</v>
      </c>
      <c r="D9115">
        <v>292</v>
      </c>
      <c r="E9115" t="s">
        <v>50</v>
      </c>
      <c r="F9115">
        <v>284</v>
      </c>
      <c r="G9115" t="s">
        <v>77</v>
      </c>
      <c r="H9115" t="s">
        <v>14</v>
      </c>
      <c r="I9115">
        <v>1</v>
      </c>
      <c r="J9115">
        <v>0</v>
      </c>
      <c r="K9115" t="s">
        <v>19</v>
      </c>
      <c r="L9115" t="s">
        <v>16</v>
      </c>
    </row>
    <row r="9116" spans="1:12" x14ac:dyDescent="0.35">
      <c r="A9116" t="s">
        <v>10630</v>
      </c>
      <c r="B9116">
        <f t="shared" si="142"/>
        <v>2020</v>
      </c>
      <c r="C9116" s="1">
        <v>44148</v>
      </c>
      <c r="D9116">
        <v>170</v>
      </c>
      <c r="E9116" t="s">
        <v>79</v>
      </c>
      <c r="F9116">
        <v>191</v>
      </c>
      <c r="G9116" t="s">
        <v>69</v>
      </c>
      <c r="H9116" t="s">
        <v>14</v>
      </c>
      <c r="I9116">
        <v>1</v>
      </c>
      <c r="J9116">
        <v>0</v>
      </c>
      <c r="K9116" t="s">
        <v>19</v>
      </c>
      <c r="L9116" t="s">
        <v>16</v>
      </c>
    </row>
    <row r="9117" spans="1:12" x14ac:dyDescent="0.35">
      <c r="A9117" t="s">
        <v>10631</v>
      </c>
      <c r="B9117">
        <f t="shared" si="142"/>
        <v>2020</v>
      </c>
      <c r="C9117" s="1">
        <v>44148</v>
      </c>
      <c r="D9117">
        <v>197</v>
      </c>
      <c r="E9117" t="s">
        <v>39</v>
      </c>
      <c r="F9117">
        <v>93</v>
      </c>
      <c r="G9117" t="s">
        <v>12</v>
      </c>
      <c r="H9117" t="s">
        <v>14</v>
      </c>
      <c r="I9117">
        <v>1</v>
      </c>
      <c r="J9117">
        <v>0</v>
      </c>
      <c r="K9117" t="s">
        <v>19</v>
      </c>
      <c r="L9117" t="s">
        <v>16</v>
      </c>
    </row>
    <row r="9118" spans="1:12" x14ac:dyDescent="0.35">
      <c r="A9118" t="s">
        <v>10632</v>
      </c>
      <c r="B9118">
        <f t="shared" si="142"/>
        <v>2020</v>
      </c>
      <c r="C9118" s="1">
        <v>44149</v>
      </c>
      <c r="D9118">
        <v>31</v>
      </c>
      <c r="E9118" t="s">
        <v>18</v>
      </c>
      <c r="F9118">
        <v>157</v>
      </c>
      <c r="G9118" t="s">
        <v>26</v>
      </c>
      <c r="H9118" t="s">
        <v>14</v>
      </c>
      <c r="I9118">
        <v>1</v>
      </c>
      <c r="J9118">
        <v>0</v>
      </c>
      <c r="K9118" t="s">
        <v>19</v>
      </c>
      <c r="L9118" t="s">
        <v>16</v>
      </c>
    </row>
    <row r="9119" spans="1:12" x14ac:dyDescent="0.35">
      <c r="A9119" t="s">
        <v>10633</v>
      </c>
      <c r="B9119">
        <f t="shared" si="142"/>
        <v>2020</v>
      </c>
      <c r="C9119" s="1">
        <v>44149</v>
      </c>
      <c r="D9119">
        <v>84</v>
      </c>
      <c r="E9119" t="s">
        <v>73</v>
      </c>
      <c r="F9119">
        <v>289</v>
      </c>
      <c r="G9119" t="s">
        <v>66</v>
      </c>
      <c r="H9119" t="s">
        <v>14</v>
      </c>
      <c r="I9119">
        <v>1</v>
      </c>
      <c r="J9119">
        <v>0</v>
      </c>
      <c r="K9119" t="s">
        <v>19</v>
      </c>
      <c r="L9119" t="s">
        <v>16</v>
      </c>
    </row>
    <row r="9120" spans="1:12" x14ac:dyDescent="0.35">
      <c r="A9120" t="s">
        <v>10634</v>
      </c>
      <c r="B9120">
        <f t="shared" si="142"/>
        <v>2020</v>
      </c>
      <c r="C9120" s="1">
        <v>44149</v>
      </c>
      <c r="D9120">
        <v>82</v>
      </c>
      <c r="E9120" t="s">
        <v>59</v>
      </c>
      <c r="F9120">
        <v>10</v>
      </c>
      <c r="G9120" t="s">
        <v>36</v>
      </c>
      <c r="H9120" t="s">
        <v>14</v>
      </c>
      <c r="I9120">
        <v>0</v>
      </c>
      <c r="J9120">
        <v>0</v>
      </c>
      <c r="K9120" t="s">
        <v>19</v>
      </c>
      <c r="L9120" t="s">
        <v>20</v>
      </c>
    </row>
    <row r="9121" spans="1:12" x14ac:dyDescent="0.35">
      <c r="A9121" t="s">
        <v>10635</v>
      </c>
      <c r="B9121">
        <f t="shared" si="142"/>
        <v>2020</v>
      </c>
      <c r="C9121" s="1">
        <v>44150</v>
      </c>
      <c r="D9121">
        <v>63</v>
      </c>
      <c r="E9121" t="s">
        <v>57</v>
      </c>
      <c r="F9121">
        <v>148</v>
      </c>
      <c r="G9121" t="s">
        <v>143</v>
      </c>
      <c r="H9121" t="s">
        <v>14</v>
      </c>
      <c r="I9121">
        <v>2</v>
      </c>
      <c r="J9121">
        <v>1</v>
      </c>
      <c r="K9121" t="s">
        <v>19</v>
      </c>
      <c r="L9121" t="s">
        <v>16</v>
      </c>
    </row>
    <row r="9122" spans="1:12" x14ac:dyDescent="0.35">
      <c r="A9122" t="s">
        <v>10636</v>
      </c>
      <c r="B9122">
        <f t="shared" si="142"/>
        <v>2020</v>
      </c>
      <c r="C9122" s="1">
        <v>44150</v>
      </c>
      <c r="D9122">
        <v>45</v>
      </c>
      <c r="E9122" t="s">
        <v>148</v>
      </c>
      <c r="F9122">
        <v>177</v>
      </c>
      <c r="G9122" t="s">
        <v>60</v>
      </c>
      <c r="H9122" t="s">
        <v>14</v>
      </c>
      <c r="I9122">
        <v>3</v>
      </c>
      <c r="J9122">
        <v>1</v>
      </c>
      <c r="K9122" t="s">
        <v>19</v>
      </c>
      <c r="L9122" t="s">
        <v>16</v>
      </c>
    </row>
    <row r="9123" spans="1:12" x14ac:dyDescent="0.35">
      <c r="A9123" t="s">
        <v>10637</v>
      </c>
      <c r="B9123">
        <f t="shared" si="142"/>
        <v>2020</v>
      </c>
      <c r="C9123" s="1">
        <v>44150</v>
      </c>
      <c r="D9123">
        <v>122</v>
      </c>
      <c r="E9123" t="s">
        <v>63</v>
      </c>
      <c r="F9123">
        <v>255</v>
      </c>
      <c r="G9123" t="s">
        <v>44</v>
      </c>
      <c r="H9123" t="s">
        <v>14</v>
      </c>
      <c r="I9123">
        <v>0</v>
      </c>
      <c r="J9123">
        <v>1</v>
      </c>
      <c r="K9123" t="s">
        <v>19</v>
      </c>
      <c r="L9123" t="s">
        <v>33</v>
      </c>
    </row>
    <row r="9124" spans="1:12" x14ac:dyDescent="0.35">
      <c r="A9124" t="s">
        <v>10638</v>
      </c>
      <c r="B9124">
        <f t="shared" si="142"/>
        <v>2020</v>
      </c>
      <c r="C9124" s="1">
        <v>44150</v>
      </c>
      <c r="D9124">
        <v>89</v>
      </c>
      <c r="E9124" t="s">
        <v>53</v>
      </c>
      <c r="F9124">
        <v>159</v>
      </c>
      <c r="G9124" t="s">
        <v>51</v>
      </c>
      <c r="H9124" t="s">
        <v>14</v>
      </c>
      <c r="I9124">
        <v>1</v>
      </c>
      <c r="J9124">
        <v>0</v>
      </c>
      <c r="K9124" t="s">
        <v>19</v>
      </c>
      <c r="L9124" t="s">
        <v>16</v>
      </c>
    </row>
    <row r="9125" spans="1:12" x14ac:dyDescent="0.35">
      <c r="A9125" t="s">
        <v>10639</v>
      </c>
      <c r="B9125">
        <f t="shared" si="142"/>
        <v>2020</v>
      </c>
      <c r="C9125" s="1">
        <v>44150</v>
      </c>
      <c r="D9125">
        <v>56</v>
      </c>
      <c r="E9125" t="s">
        <v>255</v>
      </c>
      <c r="F9125">
        <v>121</v>
      </c>
      <c r="G9125" t="s">
        <v>71</v>
      </c>
      <c r="H9125" t="s">
        <v>14</v>
      </c>
      <c r="I9125">
        <v>1</v>
      </c>
      <c r="J9125">
        <v>1</v>
      </c>
      <c r="K9125" t="s">
        <v>19</v>
      </c>
      <c r="L9125" t="s">
        <v>20</v>
      </c>
    </row>
    <row r="9126" spans="1:12" x14ac:dyDescent="0.35">
      <c r="A9126" t="s">
        <v>10640</v>
      </c>
      <c r="B9126">
        <f t="shared" si="142"/>
        <v>2020</v>
      </c>
      <c r="C9126" s="1">
        <v>44151</v>
      </c>
      <c r="D9126">
        <v>106</v>
      </c>
      <c r="E9126" t="s">
        <v>80</v>
      </c>
      <c r="F9126">
        <v>103</v>
      </c>
      <c r="G9126" t="s">
        <v>28</v>
      </c>
      <c r="H9126" t="s">
        <v>14</v>
      </c>
      <c r="I9126">
        <v>2</v>
      </c>
      <c r="J9126">
        <v>1</v>
      </c>
      <c r="K9126" t="s">
        <v>19</v>
      </c>
      <c r="L9126" t="s">
        <v>16</v>
      </c>
    </row>
    <row r="9127" spans="1:12" x14ac:dyDescent="0.35">
      <c r="A9127" t="s">
        <v>10641</v>
      </c>
      <c r="B9127">
        <f t="shared" si="142"/>
        <v>2020</v>
      </c>
      <c r="C9127" s="1">
        <v>44151</v>
      </c>
      <c r="D9127">
        <v>38</v>
      </c>
      <c r="E9127" t="s">
        <v>54</v>
      </c>
      <c r="F9127">
        <v>323</v>
      </c>
      <c r="G9127" t="s">
        <v>25</v>
      </c>
      <c r="H9127" t="s">
        <v>14</v>
      </c>
      <c r="I9127">
        <v>1</v>
      </c>
      <c r="J9127">
        <v>0</v>
      </c>
      <c r="K9127" t="s">
        <v>19</v>
      </c>
      <c r="L9127" t="s">
        <v>16</v>
      </c>
    </row>
    <row r="9128" spans="1:12" x14ac:dyDescent="0.35">
      <c r="A9128" t="s">
        <v>10642</v>
      </c>
      <c r="B9128">
        <f t="shared" si="142"/>
        <v>2020</v>
      </c>
      <c r="C9128" s="1">
        <v>44151</v>
      </c>
      <c r="D9128">
        <v>325</v>
      </c>
      <c r="E9128" t="s">
        <v>266</v>
      </c>
      <c r="F9128">
        <v>6</v>
      </c>
      <c r="G9128" t="s">
        <v>38</v>
      </c>
      <c r="H9128" t="s">
        <v>14</v>
      </c>
      <c r="I9128">
        <v>2</v>
      </c>
      <c r="J9128">
        <v>2</v>
      </c>
      <c r="K9128" t="s">
        <v>19</v>
      </c>
      <c r="L9128" t="s">
        <v>20</v>
      </c>
    </row>
    <row r="9129" spans="1:12" x14ac:dyDescent="0.35">
      <c r="A9129" t="s">
        <v>10643</v>
      </c>
      <c r="B9129">
        <f t="shared" si="142"/>
        <v>2020</v>
      </c>
      <c r="C9129" s="1">
        <v>44151</v>
      </c>
      <c r="D9129">
        <v>92</v>
      </c>
      <c r="E9129" t="s">
        <v>83</v>
      </c>
      <c r="F9129">
        <v>64</v>
      </c>
      <c r="G9129" t="s">
        <v>41</v>
      </c>
      <c r="H9129" t="s">
        <v>14</v>
      </c>
      <c r="I9129">
        <v>0</v>
      </c>
      <c r="J9129">
        <v>0</v>
      </c>
      <c r="K9129" t="s">
        <v>19</v>
      </c>
      <c r="L9129" t="s">
        <v>20</v>
      </c>
    </row>
    <row r="9130" spans="1:12" x14ac:dyDescent="0.35">
      <c r="A9130" t="s">
        <v>10644</v>
      </c>
      <c r="B9130">
        <f t="shared" si="142"/>
        <v>2020</v>
      </c>
      <c r="C9130" s="1">
        <v>44151</v>
      </c>
      <c r="D9130">
        <v>189</v>
      </c>
      <c r="E9130" t="s">
        <v>45</v>
      </c>
      <c r="F9130">
        <v>47</v>
      </c>
      <c r="G9130" t="s">
        <v>68</v>
      </c>
      <c r="H9130" t="s">
        <v>14</v>
      </c>
      <c r="I9130">
        <v>0</v>
      </c>
      <c r="J9130">
        <v>2</v>
      </c>
      <c r="K9130" t="s">
        <v>19</v>
      </c>
      <c r="L9130" t="s">
        <v>33</v>
      </c>
    </row>
    <row r="9131" spans="1:12" x14ac:dyDescent="0.35">
      <c r="A9131" t="s">
        <v>10645</v>
      </c>
      <c r="B9131">
        <f t="shared" si="142"/>
        <v>2020</v>
      </c>
      <c r="C9131" s="1">
        <v>44151</v>
      </c>
      <c r="D9131">
        <v>268</v>
      </c>
      <c r="E9131" t="s">
        <v>47</v>
      </c>
      <c r="F9131">
        <v>247</v>
      </c>
      <c r="G9131" t="s">
        <v>23</v>
      </c>
      <c r="H9131" t="s">
        <v>14</v>
      </c>
      <c r="I9131">
        <v>4</v>
      </c>
      <c r="J9131">
        <v>2</v>
      </c>
      <c r="K9131" t="s">
        <v>19</v>
      </c>
      <c r="L9131" t="s">
        <v>16</v>
      </c>
    </row>
    <row r="9132" spans="1:12" x14ac:dyDescent="0.35">
      <c r="A9132" t="s">
        <v>10646</v>
      </c>
      <c r="B9132">
        <f t="shared" si="142"/>
        <v>2020</v>
      </c>
      <c r="C9132" s="1">
        <v>44151</v>
      </c>
      <c r="D9132">
        <v>167</v>
      </c>
      <c r="E9132" t="s">
        <v>74</v>
      </c>
      <c r="F9132">
        <v>44</v>
      </c>
      <c r="G9132" t="s">
        <v>65</v>
      </c>
      <c r="H9132" t="s">
        <v>14</v>
      </c>
      <c r="I9132">
        <v>0</v>
      </c>
      <c r="J9132">
        <v>0</v>
      </c>
      <c r="K9132" t="s">
        <v>19</v>
      </c>
      <c r="L9132" t="s">
        <v>20</v>
      </c>
    </row>
    <row r="9133" spans="1:12" x14ac:dyDescent="0.35">
      <c r="A9133" t="s">
        <v>10647</v>
      </c>
      <c r="B9133">
        <f t="shared" si="142"/>
        <v>2020</v>
      </c>
      <c r="C9133" s="1">
        <v>44151</v>
      </c>
      <c r="D9133">
        <v>271</v>
      </c>
      <c r="E9133" t="s">
        <v>42</v>
      </c>
      <c r="F9133">
        <v>297</v>
      </c>
      <c r="G9133" t="s">
        <v>76</v>
      </c>
      <c r="H9133" t="s">
        <v>14</v>
      </c>
      <c r="I9133">
        <v>1</v>
      </c>
      <c r="J9133">
        <v>0</v>
      </c>
      <c r="K9133" t="s">
        <v>19</v>
      </c>
      <c r="L9133" t="s">
        <v>16</v>
      </c>
    </row>
    <row r="9134" spans="1:12" x14ac:dyDescent="0.35">
      <c r="A9134" t="s">
        <v>10648</v>
      </c>
      <c r="B9134">
        <f t="shared" si="142"/>
        <v>2020</v>
      </c>
      <c r="C9134" s="1">
        <v>44152</v>
      </c>
      <c r="D9134">
        <v>191</v>
      </c>
      <c r="E9134" t="s">
        <v>69</v>
      </c>
      <c r="F9134">
        <v>170</v>
      </c>
      <c r="G9134" t="s">
        <v>79</v>
      </c>
      <c r="H9134" t="s">
        <v>14</v>
      </c>
      <c r="I9134">
        <v>1</v>
      </c>
      <c r="J9134">
        <v>2</v>
      </c>
      <c r="K9134" t="s">
        <v>19</v>
      </c>
      <c r="L9134" t="s">
        <v>33</v>
      </c>
    </row>
    <row r="9135" spans="1:12" x14ac:dyDescent="0.35">
      <c r="A9135" t="s">
        <v>10649</v>
      </c>
      <c r="B9135">
        <f t="shared" si="142"/>
        <v>2020</v>
      </c>
      <c r="C9135" s="1">
        <v>44152</v>
      </c>
      <c r="D9135">
        <v>274</v>
      </c>
      <c r="E9135" t="s">
        <v>29</v>
      </c>
      <c r="F9135">
        <v>110</v>
      </c>
      <c r="G9135" t="s">
        <v>35</v>
      </c>
      <c r="H9135" t="s">
        <v>14</v>
      </c>
      <c r="I9135">
        <v>1</v>
      </c>
      <c r="J9135">
        <v>0</v>
      </c>
      <c r="K9135" t="s">
        <v>19</v>
      </c>
      <c r="L9135" t="s">
        <v>16</v>
      </c>
    </row>
    <row r="9136" spans="1:12" x14ac:dyDescent="0.35">
      <c r="A9136" t="s">
        <v>10650</v>
      </c>
      <c r="B9136">
        <f t="shared" si="142"/>
        <v>2020</v>
      </c>
      <c r="C9136" s="1">
        <v>44152</v>
      </c>
      <c r="D9136">
        <v>10</v>
      </c>
      <c r="E9136" t="s">
        <v>36</v>
      </c>
      <c r="F9136">
        <v>82</v>
      </c>
      <c r="G9136" t="s">
        <v>59</v>
      </c>
      <c r="H9136" t="s">
        <v>14</v>
      </c>
      <c r="I9136">
        <v>0</v>
      </c>
      <c r="J9136">
        <v>1</v>
      </c>
      <c r="K9136" t="s">
        <v>19</v>
      </c>
      <c r="L9136" t="s">
        <v>33</v>
      </c>
    </row>
    <row r="9137" spans="1:12" x14ac:dyDescent="0.35">
      <c r="A9137" t="s">
        <v>10651</v>
      </c>
      <c r="B9137">
        <f t="shared" si="142"/>
        <v>2020</v>
      </c>
      <c r="C9137" s="1">
        <v>44152</v>
      </c>
      <c r="D9137">
        <v>54</v>
      </c>
      <c r="E9137" t="s">
        <v>32</v>
      </c>
      <c r="F9137">
        <v>188</v>
      </c>
      <c r="G9137" t="s">
        <v>85</v>
      </c>
      <c r="H9137" t="s">
        <v>14</v>
      </c>
      <c r="I9137">
        <v>0</v>
      </c>
      <c r="J9137">
        <v>2</v>
      </c>
      <c r="K9137" t="s">
        <v>19</v>
      </c>
      <c r="L9137" t="s">
        <v>33</v>
      </c>
    </row>
    <row r="9138" spans="1:12" x14ac:dyDescent="0.35">
      <c r="A9138" t="s">
        <v>10652</v>
      </c>
      <c r="B9138">
        <f t="shared" si="142"/>
        <v>2020</v>
      </c>
      <c r="C9138" s="1">
        <v>44152</v>
      </c>
      <c r="D9138">
        <v>289</v>
      </c>
      <c r="E9138" t="s">
        <v>66</v>
      </c>
      <c r="F9138">
        <v>84</v>
      </c>
      <c r="G9138" t="s">
        <v>73</v>
      </c>
      <c r="H9138" t="s">
        <v>14</v>
      </c>
      <c r="I9138">
        <v>1</v>
      </c>
      <c r="J9138">
        <v>3</v>
      </c>
      <c r="K9138" t="s">
        <v>19</v>
      </c>
      <c r="L9138" t="s">
        <v>33</v>
      </c>
    </row>
    <row r="9139" spans="1:12" x14ac:dyDescent="0.35">
      <c r="A9139" t="s">
        <v>10653</v>
      </c>
      <c r="B9139">
        <f t="shared" si="142"/>
        <v>2020</v>
      </c>
      <c r="C9139" s="1">
        <v>44152</v>
      </c>
      <c r="D9139">
        <v>284</v>
      </c>
      <c r="E9139" t="s">
        <v>77</v>
      </c>
      <c r="F9139">
        <v>292</v>
      </c>
      <c r="G9139" t="s">
        <v>50</v>
      </c>
      <c r="H9139" t="s">
        <v>14</v>
      </c>
      <c r="I9139">
        <v>1</v>
      </c>
      <c r="J9139">
        <v>1</v>
      </c>
      <c r="K9139" t="s">
        <v>19</v>
      </c>
      <c r="L9139" t="s">
        <v>20</v>
      </c>
    </row>
    <row r="9140" spans="1:12" x14ac:dyDescent="0.35">
      <c r="A9140" t="s">
        <v>10654</v>
      </c>
      <c r="B9140">
        <f t="shared" si="142"/>
        <v>2020</v>
      </c>
      <c r="C9140" s="1">
        <v>44152</v>
      </c>
      <c r="D9140">
        <v>93</v>
      </c>
      <c r="E9140" t="s">
        <v>12</v>
      </c>
      <c r="F9140">
        <v>197</v>
      </c>
      <c r="G9140" t="s">
        <v>39</v>
      </c>
      <c r="H9140" t="s">
        <v>14</v>
      </c>
      <c r="I9140">
        <v>3</v>
      </c>
      <c r="J9140">
        <v>0</v>
      </c>
      <c r="K9140" t="s">
        <v>19</v>
      </c>
      <c r="L9140" t="s">
        <v>16</v>
      </c>
    </row>
    <row r="9141" spans="1:12" x14ac:dyDescent="0.35">
      <c r="A9141" t="s">
        <v>10655</v>
      </c>
      <c r="B9141">
        <f t="shared" si="142"/>
        <v>2020</v>
      </c>
      <c r="C9141" s="1">
        <v>44152</v>
      </c>
      <c r="D9141">
        <v>165</v>
      </c>
      <c r="E9141" t="s">
        <v>31</v>
      </c>
      <c r="F9141">
        <v>140</v>
      </c>
      <c r="G9141" t="s">
        <v>56</v>
      </c>
      <c r="H9141" t="s">
        <v>14</v>
      </c>
      <c r="I9141">
        <v>1</v>
      </c>
      <c r="J9141">
        <v>1</v>
      </c>
      <c r="K9141" t="s">
        <v>19</v>
      </c>
      <c r="L9141" t="s">
        <v>20</v>
      </c>
    </row>
    <row r="9142" spans="1:12" x14ac:dyDescent="0.35">
      <c r="A9142" t="s">
        <v>10656</v>
      </c>
      <c r="B9142">
        <f t="shared" si="142"/>
        <v>2020</v>
      </c>
      <c r="C9142" s="1">
        <v>44152</v>
      </c>
      <c r="D9142">
        <v>259</v>
      </c>
      <c r="E9142" t="s">
        <v>22</v>
      </c>
      <c r="F9142">
        <v>198</v>
      </c>
      <c r="G9142" t="s">
        <v>62</v>
      </c>
      <c r="H9142" t="s">
        <v>14</v>
      </c>
      <c r="I9142">
        <v>0</v>
      </c>
      <c r="J9142">
        <v>0</v>
      </c>
      <c r="K9142" t="s">
        <v>19</v>
      </c>
      <c r="L9142" t="s">
        <v>20</v>
      </c>
    </row>
    <row r="9143" spans="1:12" x14ac:dyDescent="0.35">
      <c r="A9143" t="s">
        <v>10657</v>
      </c>
      <c r="B9143">
        <f t="shared" si="142"/>
        <v>2020</v>
      </c>
      <c r="C9143" s="1">
        <v>44152</v>
      </c>
      <c r="D9143">
        <v>157</v>
      </c>
      <c r="E9143" t="s">
        <v>26</v>
      </c>
      <c r="F9143">
        <v>31</v>
      </c>
      <c r="G9143" t="s">
        <v>18</v>
      </c>
      <c r="H9143" t="s">
        <v>14</v>
      </c>
      <c r="I9143">
        <v>0</v>
      </c>
      <c r="J9143">
        <v>0</v>
      </c>
      <c r="K9143" t="s">
        <v>19</v>
      </c>
      <c r="L9143" t="s">
        <v>20</v>
      </c>
    </row>
    <row r="9144" spans="1:12" x14ac:dyDescent="0.35">
      <c r="A9144" t="s">
        <v>10658</v>
      </c>
      <c r="B9144">
        <f t="shared" si="142"/>
        <v>2020</v>
      </c>
      <c r="C9144" s="1">
        <v>44152</v>
      </c>
      <c r="D9144">
        <v>234</v>
      </c>
      <c r="E9144" t="s">
        <v>13</v>
      </c>
      <c r="F9144">
        <v>50</v>
      </c>
      <c r="G9144" t="s">
        <v>82</v>
      </c>
      <c r="H9144" t="s">
        <v>14</v>
      </c>
      <c r="I9144">
        <v>0</v>
      </c>
      <c r="J9144">
        <v>0</v>
      </c>
      <c r="K9144" t="s">
        <v>19</v>
      </c>
      <c r="L9144" t="s">
        <v>20</v>
      </c>
    </row>
    <row r="9145" spans="1:12" x14ac:dyDescent="0.35">
      <c r="A9145" t="s">
        <v>10659</v>
      </c>
      <c r="B9145">
        <f t="shared" si="142"/>
        <v>2021</v>
      </c>
      <c r="C9145" s="1">
        <v>44268</v>
      </c>
      <c r="D9145">
        <v>148</v>
      </c>
      <c r="E9145" t="s">
        <v>143</v>
      </c>
      <c r="F9145">
        <v>271</v>
      </c>
      <c r="G9145" t="s">
        <v>42</v>
      </c>
      <c r="H9145" t="s">
        <v>14</v>
      </c>
      <c r="I9145">
        <v>1</v>
      </c>
      <c r="J9145">
        <v>0</v>
      </c>
      <c r="K9145" t="s">
        <v>15</v>
      </c>
      <c r="L9145" t="s">
        <v>16</v>
      </c>
    </row>
    <row r="9146" spans="1:12" x14ac:dyDescent="0.35">
      <c r="A9146" t="s">
        <v>10660</v>
      </c>
      <c r="B9146">
        <f t="shared" si="142"/>
        <v>2021</v>
      </c>
      <c r="C9146" s="1">
        <v>44270</v>
      </c>
      <c r="D9146">
        <v>148</v>
      </c>
      <c r="E9146" t="s">
        <v>143</v>
      </c>
      <c r="F9146">
        <v>284</v>
      </c>
      <c r="G9146" t="s">
        <v>77</v>
      </c>
      <c r="H9146" t="s">
        <v>14</v>
      </c>
      <c r="I9146">
        <v>2</v>
      </c>
      <c r="J9146">
        <v>1</v>
      </c>
      <c r="K9146" t="s">
        <v>15</v>
      </c>
      <c r="L9146" t="s">
        <v>16</v>
      </c>
    </row>
    <row r="9147" spans="1:12" x14ac:dyDescent="0.35">
      <c r="A9147" t="s">
        <v>10661</v>
      </c>
      <c r="B9147">
        <f t="shared" si="142"/>
        <v>2021</v>
      </c>
      <c r="C9147" s="1">
        <v>44272</v>
      </c>
      <c r="D9147">
        <v>93</v>
      </c>
      <c r="E9147" t="s">
        <v>12</v>
      </c>
      <c r="F9147">
        <v>167</v>
      </c>
      <c r="G9147" t="s">
        <v>74</v>
      </c>
      <c r="H9147" t="s">
        <v>14</v>
      </c>
      <c r="I9147">
        <v>4</v>
      </c>
      <c r="J9147">
        <v>0</v>
      </c>
      <c r="K9147" t="s">
        <v>15</v>
      </c>
      <c r="L9147" t="s">
        <v>16</v>
      </c>
    </row>
    <row r="9148" spans="1:12" x14ac:dyDescent="0.35">
      <c r="A9148" t="s">
        <v>10662</v>
      </c>
      <c r="B9148">
        <f t="shared" si="142"/>
        <v>2021</v>
      </c>
      <c r="C9148" s="1">
        <v>44279</v>
      </c>
      <c r="D9148">
        <v>297</v>
      </c>
      <c r="E9148" t="s">
        <v>76</v>
      </c>
      <c r="F9148">
        <v>44</v>
      </c>
      <c r="G9148" t="s">
        <v>65</v>
      </c>
      <c r="H9148" t="s">
        <v>14</v>
      </c>
      <c r="I9148">
        <v>0</v>
      </c>
      <c r="J9148">
        <v>0</v>
      </c>
      <c r="K9148" t="s">
        <v>19</v>
      </c>
      <c r="L9148" t="s">
        <v>20</v>
      </c>
    </row>
    <row r="9149" spans="1:12" x14ac:dyDescent="0.35">
      <c r="A9149" t="s">
        <v>10663</v>
      </c>
      <c r="B9149">
        <f t="shared" si="142"/>
        <v>2021</v>
      </c>
      <c r="C9149" s="1">
        <v>44279</v>
      </c>
      <c r="D9149">
        <v>121</v>
      </c>
      <c r="E9149" t="s">
        <v>71</v>
      </c>
      <c r="F9149">
        <v>170</v>
      </c>
      <c r="G9149" t="s">
        <v>79</v>
      </c>
      <c r="H9149" t="s">
        <v>14</v>
      </c>
      <c r="I9149">
        <v>1</v>
      </c>
      <c r="J9149">
        <v>0</v>
      </c>
      <c r="K9149" t="s">
        <v>19</v>
      </c>
      <c r="L9149" t="s">
        <v>16</v>
      </c>
    </row>
    <row r="9150" spans="1:12" x14ac:dyDescent="0.35">
      <c r="A9150" t="s">
        <v>10664</v>
      </c>
      <c r="B9150">
        <f t="shared" si="142"/>
        <v>2021</v>
      </c>
      <c r="C9150" s="1">
        <v>44279</v>
      </c>
      <c r="D9150">
        <v>271</v>
      </c>
      <c r="E9150" t="s">
        <v>42</v>
      </c>
      <c r="F9150">
        <v>167</v>
      </c>
      <c r="G9150" t="s">
        <v>74</v>
      </c>
      <c r="H9150" t="s">
        <v>14</v>
      </c>
      <c r="I9150">
        <v>0</v>
      </c>
      <c r="J9150">
        <v>1</v>
      </c>
      <c r="K9150" t="s">
        <v>19</v>
      </c>
      <c r="L9150" t="s">
        <v>33</v>
      </c>
    </row>
    <row r="9151" spans="1:12" x14ac:dyDescent="0.35">
      <c r="A9151" t="s">
        <v>10665</v>
      </c>
      <c r="B9151">
        <f t="shared" si="142"/>
        <v>2021</v>
      </c>
      <c r="C9151" s="1">
        <v>44279</v>
      </c>
      <c r="D9151">
        <v>247</v>
      </c>
      <c r="E9151" t="s">
        <v>23</v>
      </c>
      <c r="F9151">
        <v>274</v>
      </c>
      <c r="G9151" t="s">
        <v>29</v>
      </c>
      <c r="H9151" t="s">
        <v>14</v>
      </c>
      <c r="I9151">
        <v>0</v>
      </c>
      <c r="J9151">
        <v>2</v>
      </c>
      <c r="K9151" t="s">
        <v>19</v>
      </c>
      <c r="L9151" t="s">
        <v>33</v>
      </c>
    </row>
    <row r="9152" spans="1:12" x14ac:dyDescent="0.35">
      <c r="A9152" t="s">
        <v>10666</v>
      </c>
      <c r="B9152">
        <f t="shared" si="142"/>
        <v>2021</v>
      </c>
      <c r="C9152" s="1">
        <v>44279</v>
      </c>
      <c r="D9152">
        <v>93</v>
      </c>
      <c r="E9152" t="s">
        <v>12</v>
      </c>
      <c r="F9152">
        <v>165</v>
      </c>
      <c r="G9152" t="s">
        <v>31</v>
      </c>
      <c r="H9152" t="s">
        <v>14</v>
      </c>
      <c r="I9152">
        <v>4</v>
      </c>
      <c r="J9152">
        <v>0</v>
      </c>
      <c r="K9152" t="s">
        <v>19</v>
      </c>
      <c r="L9152" t="s">
        <v>16</v>
      </c>
    </row>
    <row r="9153" spans="1:12" x14ac:dyDescent="0.35">
      <c r="A9153" t="s">
        <v>10667</v>
      </c>
      <c r="B9153">
        <f t="shared" si="142"/>
        <v>2021</v>
      </c>
      <c r="C9153" s="1">
        <v>44279</v>
      </c>
      <c r="D9153">
        <v>56</v>
      </c>
      <c r="E9153" t="s">
        <v>255</v>
      </c>
      <c r="F9153">
        <v>191</v>
      </c>
      <c r="G9153" t="s">
        <v>69</v>
      </c>
      <c r="H9153" t="s">
        <v>14</v>
      </c>
      <c r="I9153">
        <v>0</v>
      </c>
      <c r="J9153">
        <v>3</v>
      </c>
      <c r="K9153" t="s">
        <v>19</v>
      </c>
      <c r="L9153" t="s">
        <v>33</v>
      </c>
    </row>
    <row r="9154" spans="1:12" x14ac:dyDescent="0.35">
      <c r="A9154" t="s">
        <v>10668</v>
      </c>
      <c r="B9154">
        <f t="shared" si="142"/>
        <v>2021</v>
      </c>
      <c r="C9154" s="1">
        <v>44279</v>
      </c>
      <c r="D9154">
        <v>234</v>
      </c>
      <c r="E9154" t="s">
        <v>13</v>
      </c>
      <c r="F9154">
        <v>189</v>
      </c>
      <c r="G9154" t="s">
        <v>45</v>
      </c>
      <c r="H9154" t="s">
        <v>14</v>
      </c>
      <c r="I9154">
        <v>1</v>
      </c>
      <c r="J9154">
        <v>0</v>
      </c>
      <c r="K9154" t="s">
        <v>19</v>
      </c>
      <c r="L9154" t="s">
        <v>16</v>
      </c>
    </row>
    <row r="9155" spans="1:12" x14ac:dyDescent="0.35">
      <c r="A9155" t="s">
        <v>10669</v>
      </c>
      <c r="B9155">
        <f t="shared" ref="B9155:B9218" si="143">YEAR(C9155)</f>
        <v>2021</v>
      </c>
      <c r="C9155" s="1">
        <v>44280</v>
      </c>
      <c r="D9155">
        <v>268</v>
      </c>
      <c r="E9155" t="s">
        <v>47</v>
      </c>
      <c r="F9155">
        <v>110</v>
      </c>
      <c r="G9155" t="s">
        <v>35</v>
      </c>
      <c r="H9155" t="s">
        <v>14</v>
      </c>
      <c r="I9155">
        <v>1</v>
      </c>
      <c r="J9155">
        <v>1</v>
      </c>
      <c r="K9155" t="s">
        <v>19</v>
      </c>
      <c r="L9155" t="s">
        <v>20</v>
      </c>
    </row>
    <row r="9156" spans="1:12" x14ac:dyDescent="0.35">
      <c r="A9156" t="s">
        <v>10670</v>
      </c>
      <c r="B9156">
        <f t="shared" si="143"/>
        <v>2021</v>
      </c>
      <c r="C9156" s="1">
        <v>44280</v>
      </c>
      <c r="D9156">
        <v>106</v>
      </c>
      <c r="E9156" t="s">
        <v>80</v>
      </c>
      <c r="F9156">
        <v>10</v>
      </c>
      <c r="G9156" t="s">
        <v>36</v>
      </c>
      <c r="H9156" t="s">
        <v>14</v>
      </c>
      <c r="I9156">
        <v>1</v>
      </c>
      <c r="J9156">
        <v>0</v>
      </c>
      <c r="K9156" t="s">
        <v>19</v>
      </c>
      <c r="L9156" t="s">
        <v>16</v>
      </c>
    </row>
    <row r="9157" spans="1:12" x14ac:dyDescent="0.35">
      <c r="A9157" t="s">
        <v>10671</v>
      </c>
      <c r="B9157">
        <f t="shared" si="143"/>
        <v>2021</v>
      </c>
      <c r="C9157" s="1">
        <v>44280</v>
      </c>
      <c r="D9157">
        <v>159</v>
      </c>
      <c r="E9157" t="s">
        <v>51</v>
      </c>
      <c r="F9157">
        <v>292</v>
      </c>
      <c r="G9157" t="s">
        <v>50</v>
      </c>
      <c r="H9157" t="s">
        <v>14</v>
      </c>
      <c r="I9157">
        <v>2</v>
      </c>
      <c r="J9157">
        <v>5</v>
      </c>
      <c r="K9157" t="s">
        <v>19</v>
      </c>
      <c r="L9157" t="s">
        <v>33</v>
      </c>
    </row>
    <row r="9158" spans="1:12" x14ac:dyDescent="0.35">
      <c r="A9158" t="s">
        <v>10672</v>
      </c>
      <c r="B9158">
        <f t="shared" si="143"/>
        <v>2021</v>
      </c>
      <c r="C9158" s="1">
        <v>44280</v>
      </c>
      <c r="D9158">
        <v>63</v>
      </c>
      <c r="E9158" t="s">
        <v>57</v>
      </c>
      <c r="F9158">
        <v>289</v>
      </c>
      <c r="G9158" t="s">
        <v>66</v>
      </c>
      <c r="H9158" t="s">
        <v>14</v>
      </c>
      <c r="I9158">
        <v>0</v>
      </c>
      <c r="J9158">
        <v>0</v>
      </c>
      <c r="K9158" t="s">
        <v>19</v>
      </c>
      <c r="L9158" t="s">
        <v>20</v>
      </c>
    </row>
    <row r="9159" spans="1:12" x14ac:dyDescent="0.35">
      <c r="A9159" t="s">
        <v>10673</v>
      </c>
      <c r="B9159">
        <f t="shared" si="143"/>
        <v>2021</v>
      </c>
      <c r="C9159" s="1">
        <v>44280</v>
      </c>
      <c r="D9159">
        <v>148</v>
      </c>
      <c r="E9159" t="s">
        <v>143</v>
      </c>
      <c r="F9159">
        <v>84</v>
      </c>
      <c r="G9159" t="s">
        <v>73</v>
      </c>
      <c r="H9159" t="s">
        <v>14</v>
      </c>
      <c r="I9159">
        <v>1</v>
      </c>
      <c r="J9159">
        <v>1</v>
      </c>
      <c r="K9159" t="s">
        <v>19</v>
      </c>
      <c r="L9159" t="s">
        <v>20</v>
      </c>
    </row>
    <row r="9160" spans="1:12" x14ac:dyDescent="0.35">
      <c r="A9160" t="s">
        <v>10674</v>
      </c>
      <c r="B9160">
        <f t="shared" si="143"/>
        <v>2021</v>
      </c>
      <c r="C9160" s="1">
        <v>44280</v>
      </c>
      <c r="D9160">
        <v>38</v>
      </c>
      <c r="E9160" t="s">
        <v>54</v>
      </c>
      <c r="F9160">
        <v>325</v>
      </c>
      <c r="G9160" t="s">
        <v>266</v>
      </c>
      <c r="H9160" t="s">
        <v>14</v>
      </c>
      <c r="I9160">
        <v>0</v>
      </c>
      <c r="J9160">
        <v>1</v>
      </c>
      <c r="K9160" t="s">
        <v>19</v>
      </c>
      <c r="L9160" t="s">
        <v>33</v>
      </c>
    </row>
    <row r="9161" spans="1:12" x14ac:dyDescent="0.35">
      <c r="A9161" t="s">
        <v>10675</v>
      </c>
      <c r="B9161">
        <f t="shared" si="143"/>
        <v>2021</v>
      </c>
      <c r="C9161" s="1">
        <v>44280</v>
      </c>
      <c r="D9161">
        <v>323</v>
      </c>
      <c r="E9161" t="s">
        <v>25</v>
      </c>
      <c r="F9161">
        <v>6</v>
      </c>
      <c r="G9161" t="s">
        <v>38</v>
      </c>
      <c r="H9161" t="s">
        <v>14</v>
      </c>
      <c r="I9161">
        <v>3</v>
      </c>
      <c r="J9161">
        <v>3</v>
      </c>
      <c r="K9161" t="s">
        <v>19</v>
      </c>
      <c r="L9161" t="s">
        <v>20</v>
      </c>
    </row>
    <row r="9162" spans="1:12" x14ac:dyDescent="0.35">
      <c r="A9162" t="s">
        <v>10676</v>
      </c>
      <c r="B9162">
        <f t="shared" si="143"/>
        <v>2021</v>
      </c>
      <c r="C9162" s="1">
        <v>44280</v>
      </c>
      <c r="D9162">
        <v>89</v>
      </c>
      <c r="E9162" t="s">
        <v>53</v>
      </c>
      <c r="F9162">
        <v>284</v>
      </c>
      <c r="G9162" t="s">
        <v>77</v>
      </c>
      <c r="H9162" t="s">
        <v>14</v>
      </c>
      <c r="I9162">
        <v>1</v>
      </c>
      <c r="J9162">
        <v>0</v>
      </c>
      <c r="K9162" t="s">
        <v>19</v>
      </c>
      <c r="L9162" t="s">
        <v>16</v>
      </c>
    </row>
    <row r="9163" spans="1:12" x14ac:dyDescent="0.35">
      <c r="A9163" t="s">
        <v>10677</v>
      </c>
      <c r="B9163">
        <f t="shared" si="143"/>
        <v>2021</v>
      </c>
      <c r="C9163" s="1">
        <v>44280</v>
      </c>
      <c r="D9163">
        <v>103</v>
      </c>
      <c r="E9163" t="s">
        <v>28</v>
      </c>
      <c r="F9163">
        <v>82</v>
      </c>
      <c r="G9163" t="s">
        <v>59</v>
      </c>
      <c r="H9163" t="s">
        <v>14</v>
      </c>
      <c r="I9163">
        <v>3</v>
      </c>
      <c r="J9163">
        <v>0</v>
      </c>
      <c r="K9163" t="s">
        <v>19</v>
      </c>
      <c r="L9163" t="s">
        <v>16</v>
      </c>
    </row>
    <row r="9164" spans="1:12" x14ac:dyDescent="0.35">
      <c r="A9164" t="s">
        <v>10678</v>
      </c>
      <c r="B9164">
        <f t="shared" si="143"/>
        <v>2021</v>
      </c>
      <c r="C9164" s="1">
        <v>44281</v>
      </c>
      <c r="D9164">
        <v>64</v>
      </c>
      <c r="E9164" t="s">
        <v>41</v>
      </c>
      <c r="F9164">
        <v>255</v>
      </c>
      <c r="G9164" t="s">
        <v>44</v>
      </c>
      <c r="H9164" t="s">
        <v>14</v>
      </c>
      <c r="I9164">
        <v>0</v>
      </c>
      <c r="J9164">
        <v>0</v>
      </c>
      <c r="K9164" t="s">
        <v>19</v>
      </c>
      <c r="L9164" t="s">
        <v>20</v>
      </c>
    </row>
    <row r="9165" spans="1:12" x14ac:dyDescent="0.35">
      <c r="A9165" t="s">
        <v>10679</v>
      </c>
      <c r="B9165">
        <f t="shared" si="143"/>
        <v>2021</v>
      </c>
      <c r="C9165" s="1">
        <v>44281</v>
      </c>
      <c r="D9165">
        <v>197</v>
      </c>
      <c r="E9165" t="s">
        <v>39</v>
      </c>
      <c r="F9165">
        <v>140</v>
      </c>
      <c r="G9165" t="s">
        <v>56</v>
      </c>
      <c r="H9165" t="s">
        <v>14</v>
      </c>
      <c r="I9165">
        <v>0</v>
      </c>
      <c r="J9165">
        <v>3</v>
      </c>
      <c r="K9165" t="s">
        <v>19</v>
      </c>
      <c r="L9165" t="s">
        <v>33</v>
      </c>
    </row>
    <row r="9166" spans="1:12" x14ac:dyDescent="0.35">
      <c r="A9166" t="s">
        <v>10680</v>
      </c>
      <c r="B9166">
        <f t="shared" si="143"/>
        <v>2021</v>
      </c>
      <c r="C9166" s="1">
        <v>44281</v>
      </c>
      <c r="D9166">
        <v>92</v>
      </c>
      <c r="E9166" t="s">
        <v>83</v>
      </c>
      <c r="F9166">
        <v>122</v>
      </c>
      <c r="G9166" t="s">
        <v>63</v>
      </c>
      <c r="H9166" t="s">
        <v>14</v>
      </c>
      <c r="I9166">
        <v>1</v>
      </c>
      <c r="J9166">
        <v>3</v>
      </c>
      <c r="K9166" t="s">
        <v>19</v>
      </c>
      <c r="L9166" t="s">
        <v>33</v>
      </c>
    </row>
    <row r="9167" spans="1:12" x14ac:dyDescent="0.35">
      <c r="A9167" t="s">
        <v>10681</v>
      </c>
      <c r="B9167">
        <f t="shared" si="143"/>
        <v>2021</v>
      </c>
      <c r="C9167" s="1">
        <v>44281</v>
      </c>
      <c r="D9167">
        <v>177</v>
      </c>
      <c r="E9167" t="s">
        <v>60</v>
      </c>
      <c r="F9167">
        <v>188</v>
      </c>
      <c r="G9167" t="s">
        <v>85</v>
      </c>
      <c r="H9167" t="s">
        <v>14</v>
      </c>
      <c r="I9167">
        <v>0</v>
      </c>
      <c r="J9167">
        <v>0</v>
      </c>
      <c r="K9167" t="s">
        <v>19</v>
      </c>
      <c r="L9167" t="s">
        <v>20</v>
      </c>
    </row>
    <row r="9168" spans="1:12" x14ac:dyDescent="0.35">
      <c r="A9168" t="s">
        <v>10682</v>
      </c>
      <c r="B9168">
        <f t="shared" si="143"/>
        <v>2021</v>
      </c>
      <c r="C9168" s="1">
        <v>44281</v>
      </c>
      <c r="D9168">
        <v>45</v>
      </c>
      <c r="E9168" t="s">
        <v>148</v>
      </c>
      <c r="F9168">
        <v>54</v>
      </c>
      <c r="G9168" t="s">
        <v>32</v>
      </c>
      <c r="H9168" t="s">
        <v>14</v>
      </c>
      <c r="I9168">
        <v>2</v>
      </c>
      <c r="J9168">
        <v>2</v>
      </c>
      <c r="K9168" t="s">
        <v>19</v>
      </c>
      <c r="L9168" t="s">
        <v>20</v>
      </c>
    </row>
    <row r="9169" spans="1:12" x14ac:dyDescent="0.35">
      <c r="A9169" t="s">
        <v>10683</v>
      </c>
      <c r="B9169">
        <f t="shared" si="143"/>
        <v>2021</v>
      </c>
      <c r="C9169" s="1">
        <v>44281</v>
      </c>
      <c r="D9169">
        <v>50</v>
      </c>
      <c r="E9169" t="s">
        <v>82</v>
      </c>
      <c r="F9169">
        <v>47</v>
      </c>
      <c r="G9169" t="s">
        <v>68</v>
      </c>
      <c r="H9169" t="s">
        <v>14</v>
      </c>
      <c r="I9169">
        <v>3</v>
      </c>
      <c r="J9169">
        <v>1</v>
      </c>
      <c r="K9169" t="s">
        <v>19</v>
      </c>
      <c r="L9169" t="s">
        <v>16</v>
      </c>
    </row>
    <row r="9170" spans="1:12" x14ac:dyDescent="0.35">
      <c r="A9170" t="s">
        <v>10684</v>
      </c>
      <c r="B9170">
        <f t="shared" si="143"/>
        <v>2021</v>
      </c>
      <c r="C9170" s="1">
        <v>44282</v>
      </c>
      <c r="D9170">
        <v>157</v>
      </c>
      <c r="E9170" t="s">
        <v>26</v>
      </c>
      <c r="F9170">
        <v>259</v>
      </c>
      <c r="G9170" t="s">
        <v>22</v>
      </c>
      <c r="H9170" t="s">
        <v>14</v>
      </c>
      <c r="I9170">
        <v>0</v>
      </c>
      <c r="J9170">
        <v>0</v>
      </c>
      <c r="K9170" t="s">
        <v>19</v>
      </c>
      <c r="L9170" t="s">
        <v>20</v>
      </c>
    </row>
    <row r="9171" spans="1:12" x14ac:dyDescent="0.35">
      <c r="A9171" t="s">
        <v>10685</v>
      </c>
      <c r="B9171">
        <f t="shared" si="143"/>
        <v>2021</v>
      </c>
      <c r="C9171" s="1">
        <v>44282</v>
      </c>
      <c r="D9171">
        <v>31</v>
      </c>
      <c r="E9171" t="s">
        <v>18</v>
      </c>
      <c r="F9171">
        <v>198</v>
      </c>
      <c r="G9171" t="s">
        <v>62</v>
      </c>
      <c r="H9171" t="s">
        <v>14</v>
      </c>
      <c r="I9171">
        <v>0</v>
      </c>
      <c r="J9171">
        <v>1</v>
      </c>
      <c r="K9171" t="s">
        <v>19</v>
      </c>
      <c r="L9171" t="s">
        <v>33</v>
      </c>
    </row>
    <row r="9172" spans="1:12" x14ac:dyDescent="0.35">
      <c r="A9172" t="s">
        <v>10686</v>
      </c>
      <c r="B9172">
        <f t="shared" si="143"/>
        <v>2021</v>
      </c>
      <c r="C9172" s="1">
        <v>44283</v>
      </c>
      <c r="D9172">
        <v>191</v>
      </c>
      <c r="E9172" t="s">
        <v>69</v>
      </c>
      <c r="F9172">
        <v>121</v>
      </c>
      <c r="G9172" t="s">
        <v>71</v>
      </c>
      <c r="H9172" t="s">
        <v>14</v>
      </c>
      <c r="I9172">
        <v>2</v>
      </c>
      <c r="J9172">
        <v>1</v>
      </c>
      <c r="K9172" t="s">
        <v>19</v>
      </c>
      <c r="L9172" t="s">
        <v>16</v>
      </c>
    </row>
    <row r="9173" spans="1:12" x14ac:dyDescent="0.35">
      <c r="A9173" t="s">
        <v>10687</v>
      </c>
      <c r="B9173">
        <f t="shared" si="143"/>
        <v>2021</v>
      </c>
      <c r="C9173" s="1">
        <v>44283</v>
      </c>
      <c r="D9173">
        <v>170</v>
      </c>
      <c r="E9173" t="s">
        <v>79</v>
      </c>
      <c r="F9173">
        <v>56</v>
      </c>
      <c r="G9173" t="s">
        <v>255</v>
      </c>
      <c r="H9173" t="s">
        <v>14</v>
      </c>
      <c r="I9173">
        <v>3</v>
      </c>
      <c r="J9173">
        <v>0</v>
      </c>
      <c r="K9173" t="s">
        <v>19</v>
      </c>
      <c r="L9173" t="s">
        <v>16</v>
      </c>
    </row>
    <row r="9174" spans="1:12" x14ac:dyDescent="0.35">
      <c r="A9174" t="s">
        <v>10688</v>
      </c>
      <c r="B9174">
        <f t="shared" si="143"/>
        <v>2021</v>
      </c>
      <c r="C9174" s="1">
        <v>44283</v>
      </c>
      <c r="D9174">
        <v>110</v>
      </c>
      <c r="E9174" t="s">
        <v>35</v>
      </c>
      <c r="F9174">
        <v>247</v>
      </c>
      <c r="G9174" t="s">
        <v>23</v>
      </c>
      <c r="H9174" t="s">
        <v>14</v>
      </c>
      <c r="I9174">
        <v>3</v>
      </c>
      <c r="J9174">
        <v>1</v>
      </c>
      <c r="K9174" t="s">
        <v>19</v>
      </c>
      <c r="L9174" t="s">
        <v>16</v>
      </c>
    </row>
    <row r="9175" spans="1:12" x14ac:dyDescent="0.35">
      <c r="A9175" t="s">
        <v>10689</v>
      </c>
      <c r="B9175">
        <f t="shared" si="143"/>
        <v>2021</v>
      </c>
      <c r="C9175" s="1">
        <v>44283</v>
      </c>
      <c r="D9175">
        <v>274</v>
      </c>
      <c r="E9175" t="s">
        <v>29</v>
      </c>
      <c r="F9175">
        <v>268</v>
      </c>
      <c r="G9175" t="s">
        <v>47</v>
      </c>
      <c r="H9175" t="s">
        <v>14</v>
      </c>
      <c r="I9175">
        <v>2</v>
      </c>
      <c r="J9175">
        <v>0</v>
      </c>
      <c r="K9175" t="s">
        <v>19</v>
      </c>
      <c r="L9175" t="s">
        <v>16</v>
      </c>
    </row>
    <row r="9176" spans="1:12" x14ac:dyDescent="0.35">
      <c r="A9176" t="s">
        <v>10690</v>
      </c>
      <c r="B9176">
        <f t="shared" si="143"/>
        <v>2021</v>
      </c>
      <c r="C9176" s="1">
        <v>44283</v>
      </c>
      <c r="D9176">
        <v>292</v>
      </c>
      <c r="E9176" t="s">
        <v>50</v>
      </c>
      <c r="F9176">
        <v>89</v>
      </c>
      <c r="G9176" t="s">
        <v>53</v>
      </c>
      <c r="H9176" t="s">
        <v>14</v>
      </c>
      <c r="I9176">
        <v>2</v>
      </c>
      <c r="J9176">
        <v>1</v>
      </c>
      <c r="K9176" t="s">
        <v>19</v>
      </c>
      <c r="L9176" t="s">
        <v>16</v>
      </c>
    </row>
    <row r="9177" spans="1:12" x14ac:dyDescent="0.35">
      <c r="A9177" t="s">
        <v>10691</v>
      </c>
      <c r="B9177">
        <f t="shared" si="143"/>
        <v>2021</v>
      </c>
      <c r="C9177" s="1">
        <v>44283</v>
      </c>
      <c r="D9177">
        <v>284</v>
      </c>
      <c r="E9177" t="s">
        <v>77</v>
      </c>
      <c r="F9177">
        <v>159</v>
      </c>
      <c r="G9177" t="s">
        <v>51</v>
      </c>
      <c r="H9177" t="s">
        <v>14</v>
      </c>
      <c r="I9177">
        <v>1</v>
      </c>
      <c r="J9177">
        <v>0</v>
      </c>
      <c r="K9177" t="s">
        <v>19</v>
      </c>
      <c r="L9177" t="s">
        <v>16</v>
      </c>
    </row>
    <row r="9178" spans="1:12" x14ac:dyDescent="0.35">
      <c r="A9178" t="s">
        <v>10692</v>
      </c>
      <c r="B9178">
        <f t="shared" si="143"/>
        <v>2021</v>
      </c>
      <c r="C9178" s="1">
        <v>44284</v>
      </c>
      <c r="D9178">
        <v>325</v>
      </c>
      <c r="E9178" t="s">
        <v>266</v>
      </c>
      <c r="F9178">
        <v>323</v>
      </c>
      <c r="G9178" t="s">
        <v>25</v>
      </c>
      <c r="H9178" t="s">
        <v>14</v>
      </c>
      <c r="I9178">
        <v>0</v>
      </c>
      <c r="J9178">
        <v>2</v>
      </c>
      <c r="K9178" t="s">
        <v>19</v>
      </c>
      <c r="L9178" t="s">
        <v>33</v>
      </c>
    </row>
    <row r="9179" spans="1:12" x14ac:dyDescent="0.35">
      <c r="A9179" t="s">
        <v>10693</v>
      </c>
      <c r="B9179">
        <f t="shared" si="143"/>
        <v>2021</v>
      </c>
      <c r="C9179" s="1">
        <v>44284</v>
      </c>
      <c r="D9179">
        <v>6</v>
      </c>
      <c r="E9179" t="s">
        <v>38</v>
      </c>
      <c r="F9179">
        <v>38</v>
      </c>
      <c r="G9179" t="s">
        <v>54</v>
      </c>
      <c r="H9179" t="s">
        <v>14</v>
      </c>
      <c r="I9179">
        <v>5</v>
      </c>
      <c r="J9179">
        <v>0</v>
      </c>
      <c r="K9179" t="s">
        <v>19</v>
      </c>
      <c r="L9179" t="s">
        <v>16</v>
      </c>
    </row>
    <row r="9180" spans="1:12" x14ac:dyDescent="0.35">
      <c r="A9180" t="s">
        <v>10694</v>
      </c>
      <c r="B9180">
        <f t="shared" si="143"/>
        <v>2021</v>
      </c>
      <c r="C9180" s="1">
        <v>44284</v>
      </c>
      <c r="D9180">
        <v>84</v>
      </c>
      <c r="E9180" t="s">
        <v>73</v>
      </c>
      <c r="F9180">
        <v>63</v>
      </c>
      <c r="G9180" t="s">
        <v>57</v>
      </c>
      <c r="H9180" t="s">
        <v>14</v>
      </c>
      <c r="I9180">
        <v>4</v>
      </c>
      <c r="J9180">
        <v>0</v>
      </c>
      <c r="K9180" t="s">
        <v>19</v>
      </c>
      <c r="L9180" t="s">
        <v>16</v>
      </c>
    </row>
    <row r="9181" spans="1:12" x14ac:dyDescent="0.35">
      <c r="A9181" t="s">
        <v>10695</v>
      </c>
      <c r="B9181">
        <f t="shared" si="143"/>
        <v>2021</v>
      </c>
      <c r="C9181" s="1">
        <v>44284</v>
      </c>
      <c r="D9181">
        <v>289</v>
      </c>
      <c r="E9181" t="s">
        <v>66</v>
      </c>
      <c r="F9181">
        <v>148</v>
      </c>
      <c r="G9181" t="s">
        <v>143</v>
      </c>
      <c r="H9181" t="s">
        <v>14</v>
      </c>
      <c r="I9181">
        <v>1</v>
      </c>
      <c r="J9181">
        <v>2</v>
      </c>
      <c r="K9181" t="s">
        <v>19</v>
      </c>
      <c r="L9181" t="s">
        <v>33</v>
      </c>
    </row>
    <row r="9182" spans="1:12" x14ac:dyDescent="0.35">
      <c r="A9182" t="s">
        <v>10696</v>
      </c>
      <c r="B9182">
        <f t="shared" si="143"/>
        <v>2021</v>
      </c>
      <c r="C9182" s="1">
        <v>44284</v>
      </c>
      <c r="D9182">
        <v>82</v>
      </c>
      <c r="E9182" t="s">
        <v>59</v>
      </c>
      <c r="F9182">
        <v>106</v>
      </c>
      <c r="G9182" t="s">
        <v>80</v>
      </c>
      <c r="H9182" t="s">
        <v>14</v>
      </c>
      <c r="I9182">
        <v>1</v>
      </c>
      <c r="J9182">
        <v>0</v>
      </c>
      <c r="K9182" t="s">
        <v>19</v>
      </c>
      <c r="L9182" t="s">
        <v>16</v>
      </c>
    </row>
    <row r="9183" spans="1:12" x14ac:dyDescent="0.35">
      <c r="A9183" t="s">
        <v>10697</v>
      </c>
      <c r="B9183">
        <f t="shared" si="143"/>
        <v>2021</v>
      </c>
      <c r="C9183" s="1">
        <v>44284</v>
      </c>
      <c r="D9183">
        <v>10</v>
      </c>
      <c r="E9183" t="s">
        <v>36</v>
      </c>
      <c r="F9183">
        <v>103</v>
      </c>
      <c r="G9183" t="s">
        <v>28</v>
      </c>
      <c r="H9183" t="s">
        <v>14</v>
      </c>
      <c r="I9183">
        <v>2</v>
      </c>
      <c r="J9183">
        <v>0</v>
      </c>
      <c r="K9183" t="s">
        <v>19</v>
      </c>
      <c r="L9183" t="s">
        <v>16</v>
      </c>
    </row>
    <row r="9184" spans="1:12" x14ac:dyDescent="0.35">
      <c r="A9184" t="s">
        <v>10698</v>
      </c>
      <c r="B9184">
        <f t="shared" si="143"/>
        <v>2021</v>
      </c>
      <c r="C9184" s="1">
        <v>44284</v>
      </c>
      <c r="D9184">
        <v>44</v>
      </c>
      <c r="E9184" t="s">
        <v>65</v>
      </c>
      <c r="F9184">
        <v>271</v>
      </c>
      <c r="G9184" t="s">
        <v>42</v>
      </c>
      <c r="H9184" t="s">
        <v>14</v>
      </c>
      <c r="I9184">
        <v>1</v>
      </c>
      <c r="J9184">
        <v>0</v>
      </c>
      <c r="K9184" t="s">
        <v>19</v>
      </c>
      <c r="L9184" t="s">
        <v>16</v>
      </c>
    </row>
    <row r="9185" spans="1:12" x14ac:dyDescent="0.35">
      <c r="A9185" t="s">
        <v>10699</v>
      </c>
      <c r="B9185">
        <f t="shared" si="143"/>
        <v>2021</v>
      </c>
      <c r="C9185" s="1">
        <v>44284</v>
      </c>
      <c r="D9185">
        <v>167</v>
      </c>
      <c r="E9185" t="s">
        <v>74</v>
      </c>
      <c r="F9185">
        <v>297</v>
      </c>
      <c r="G9185" t="s">
        <v>76</v>
      </c>
      <c r="H9185" t="s">
        <v>14</v>
      </c>
      <c r="I9185">
        <v>1</v>
      </c>
      <c r="J9185">
        <v>0</v>
      </c>
      <c r="K9185" t="s">
        <v>19</v>
      </c>
      <c r="L9185" t="s">
        <v>16</v>
      </c>
    </row>
    <row r="9186" spans="1:12" x14ac:dyDescent="0.35">
      <c r="A9186" t="s">
        <v>10700</v>
      </c>
      <c r="B9186">
        <f t="shared" si="143"/>
        <v>2021</v>
      </c>
      <c r="C9186" s="1">
        <v>44285</v>
      </c>
      <c r="D9186">
        <v>54</v>
      </c>
      <c r="E9186" t="s">
        <v>32</v>
      </c>
      <c r="F9186">
        <v>177</v>
      </c>
      <c r="G9186" t="s">
        <v>60</v>
      </c>
      <c r="H9186" t="s">
        <v>14</v>
      </c>
      <c r="I9186">
        <v>0</v>
      </c>
      <c r="J9186">
        <v>1</v>
      </c>
      <c r="K9186" t="s">
        <v>19</v>
      </c>
      <c r="L9186" t="s">
        <v>33</v>
      </c>
    </row>
    <row r="9187" spans="1:12" x14ac:dyDescent="0.35">
      <c r="A9187" t="s">
        <v>10701</v>
      </c>
      <c r="B9187">
        <f t="shared" si="143"/>
        <v>2021</v>
      </c>
      <c r="C9187" s="1">
        <v>44285</v>
      </c>
      <c r="D9187">
        <v>47</v>
      </c>
      <c r="E9187" t="s">
        <v>68</v>
      </c>
      <c r="F9187">
        <v>234</v>
      </c>
      <c r="G9187" t="s">
        <v>13</v>
      </c>
      <c r="H9187" t="s">
        <v>14</v>
      </c>
      <c r="I9187">
        <v>0</v>
      </c>
      <c r="J9187">
        <v>0</v>
      </c>
      <c r="K9187" t="s">
        <v>19</v>
      </c>
      <c r="L9187" t="s">
        <v>20</v>
      </c>
    </row>
    <row r="9188" spans="1:12" x14ac:dyDescent="0.35">
      <c r="A9188" t="s">
        <v>10702</v>
      </c>
      <c r="B9188">
        <f t="shared" si="143"/>
        <v>2021</v>
      </c>
      <c r="C9188" s="1">
        <v>44285</v>
      </c>
      <c r="D9188">
        <v>189</v>
      </c>
      <c r="E9188" t="s">
        <v>45</v>
      </c>
      <c r="F9188">
        <v>50</v>
      </c>
      <c r="G9188" t="s">
        <v>82</v>
      </c>
      <c r="H9188" t="s">
        <v>14</v>
      </c>
      <c r="I9188">
        <v>0</v>
      </c>
      <c r="J9188">
        <v>1</v>
      </c>
      <c r="K9188" t="s">
        <v>19</v>
      </c>
      <c r="L9188" t="s">
        <v>33</v>
      </c>
    </row>
    <row r="9189" spans="1:12" x14ac:dyDescent="0.35">
      <c r="A9189" t="s">
        <v>10703</v>
      </c>
      <c r="B9189">
        <f t="shared" si="143"/>
        <v>2021</v>
      </c>
      <c r="C9189" s="1">
        <v>44285</v>
      </c>
      <c r="D9189">
        <v>255</v>
      </c>
      <c r="E9189" t="s">
        <v>44</v>
      </c>
      <c r="F9189">
        <v>92</v>
      </c>
      <c r="G9189" t="s">
        <v>83</v>
      </c>
      <c r="H9189" t="s">
        <v>14</v>
      </c>
      <c r="I9189">
        <v>1</v>
      </c>
      <c r="J9189">
        <v>1</v>
      </c>
      <c r="K9189" t="s">
        <v>19</v>
      </c>
      <c r="L9189" t="s">
        <v>20</v>
      </c>
    </row>
    <row r="9190" spans="1:12" x14ac:dyDescent="0.35">
      <c r="A9190" t="s">
        <v>10704</v>
      </c>
      <c r="B9190">
        <f t="shared" si="143"/>
        <v>2021</v>
      </c>
      <c r="C9190" s="1">
        <v>44285</v>
      </c>
      <c r="D9190">
        <v>140</v>
      </c>
      <c r="E9190" t="s">
        <v>56</v>
      </c>
      <c r="F9190">
        <v>93</v>
      </c>
      <c r="G9190" t="s">
        <v>12</v>
      </c>
      <c r="H9190" t="s">
        <v>14</v>
      </c>
      <c r="I9190">
        <v>3</v>
      </c>
      <c r="J9190">
        <v>1</v>
      </c>
      <c r="K9190" t="s">
        <v>19</v>
      </c>
      <c r="L9190" t="s">
        <v>16</v>
      </c>
    </row>
    <row r="9191" spans="1:12" x14ac:dyDescent="0.35">
      <c r="A9191" t="s">
        <v>10705</v>
      </c>
      <c r="B9191">
        <f t="shared" si="143"/>
        <v>2021</v>
      </c>
      <c r="C9191" s="1">
        <v>44285</v>
      </c>
      <c r="D9191">
        <v>165</v>
      </c>
      <c r="E9191" t="s">
        <v>31</v>
      </c>
      <c r="F9191">
        <v>197</v>
      </c>
      <c r="G9191" t="s">
        <v>39</v>
      </c>
      <c r="H9191" t="s">
        <v>14</v>
      </c>
      <c r="I9191">
        <v>0</v>
      </c>
      <c r="J9191">
        <v>0</v>
      </c>
      <c r="K9191" t="s">
        <v>19</v>
      </c>
      <c r="L9191" t="s">
        <v>20</v>
      </c>
    </row>
    <row r="9192" spans="1:12" x14ac:dyDescent="0.35">
      <c r="A9192" t="s">
        <v>10706</v>
      </c>
      <c r="B9192">
        <f t="shared" si="143"/>
        <v>2021</v>
      </c>
      <c r="C9192" s="1">
        <v>44285</v>
      </c>
      <c r="D9192">
        <v>198</v>
      </c>
      <c r="E9192" t="s">
        <v>62</v>
      </c>
      <c r="F9192">
        <v>157</v>
      </c>
      <c r="G9192" t="s">
        <v>26</v>
      </c>
      <c r="H9192" t="s">
        <v>14</v>
      </c>
      <c r="I9192">
        <v>3</v>
      </c>
      <c r="J9192">
        <v>0</v>
      </c>
      <c r="K9192" t="s">
        <v>19</v>
      </c>
      <c r="L9192" t="s">
        <v>16</v>
      </c>
    </row>
    <row r="9193" spans="1:12" x14ac:dyDescent="0.35">
      <c r="A9193" t="s">
        <v>10707</v>
      </c>
      <c r="B9193">
        <f t="shared" si="143"/>
        <v>2021</v>
      </c>
      <c r="C9193" s="1">
        <v>44285</v>
      </c>
      <c r="D9193">
        <v>188</v>
      </c>
      <c r="E9193" t="s">
        <v>85</v>
      </c>
      <c r="F9193">
        <v>45</v>
      </c>
      <c r="G9193" t="s">
        <v>148</v>
      </c>
      <c r="H9193" t="s">
        <v>14</v>
      </c>
      <c r="I9193">
        <v>1</v>
      </c>
      <c r="J9193">
        <v>0</v>
      </c>
      <c r="K9193" t="s">
        <v>19</v>
      </c>
      <c r="L9193" t="s">
        <v>16</v>
      </c>
    </row>
    <row r="9194" spans="1:12" x14ac:dyDescent="0.35">
      <c r="A9194" t="s">
        <v>10708</v>
      </c>
      <c r="B9194">
        <f t="shared" si="143"/>
        <v>2021</v>
      </c>
      <c r="C9194" s="1">
        <v>44285</v>
      </c>
      <c r="D9194">
        <v>122</v>
      </c>
      <c r="E9194" t="s">
        <v>63</v>
      </c>
      <c r="F9194">
        <v>64</v>
      </c>
      <c r="G9194" t="s">
        <v>41</v>
      </c>
      <c r="H9194" t="s">
        <v>14</v>
      </c>
      <c r="I9194">
        <v>3</v>
      </c>
      <c r="J9194">
        <v>0</v>
      </c>
      <c r="K9194" t="s">
        <v>19</v>
      </c>
      <c r="L9194" t="s">
        <v>16</v>
      </c>
    </row>
    <row r="9195" spans="1:12" x14ac:dyDescent="0.35">
      <c r="A9195" t="s">
        <v>10709</v>
      </c>
      <c r="B9195">
        <f t="shared" si="143"/>
        <v>2021</v>
      </c>
      <c r="C9195" s="1">
        <v>44349</v>
      </c>
      <c r="D9195">
        <v>189</v>
      </c>
      <c r="E9195" t="s">
        <v>45</v>
      </c>
      <c r="F9195">
        <v>157</v>
      </c>
      <c r="G9195" t="s">
        <v>26</v>
      </c>
      <c r="H9195" t="s">
        <v>14</v>
      </c>
      <c r="I9195">
        <v>5</v>
      </c>
      <c r="J9195">
        <v>0</v>
      </c>
      <c r="K9195" t="s">
        <v>15</v>
      </c>
      <c r="L9195" t="s">
        <v>16</v>
      </c>
    </row>
    <row r="9196" spans="1:12" x14ac:dyDescent="0.35">
      <c r="A9196" t="s">
        <v>10710</v>
      </c>
      <c r="B9196">
        <f t="shared" si="143"/>
        <v>2021</v>
      </c>
      <c r="C9196" s="1">
        <v>44350</v>
      </c>
      <c r="D9196">
        <v>6</v>
      </c>
      <c r="E9196" t="s">
        <v>38</v>
      </c>
      <c r="F9196">
        <v>177</v>
      </c>
      <c r="G9196" t="s">
        <v>60</v>
      </c>
      <c r="H9196" t="s">
        <v>14</v>
      </c>
      <c r="I9196">
        <v>4</v>
      </c>
      <c r="J9196">
        <v>1</v>
      </c>
      <c r="K9196" t="s">
        <v>15</v>
      </c>
      <c r="L9196" t="s">
        <v>16</v>
      </c>
    </row>
    <row r="9197" spans="1:12" x14ac:dyDescent="0.35">
      <c r="A9197" t="s">
        <v>10711</v>
      </c>
      <c r="B9197">
        <f t="shared" si="143"/>
        <v>2021</v>
      </c>
      <c r="C9197" s="1">
        <v>44351</v>
      </c>
      <c r="D9197">
        <v>198</v>
      </c>
      <c r="E9197" t="s">
        <v>62</v>
      </c>
      <c r="F9197">
        <v>47</v>
      </c>
      <c r="G9197" t="s">
        <v>68</v>
      </c>
      <c r="H9197" t="s">
        <v>14</v>
      </c>
      <c r="I9197">
        <v>0</v>
      </c>
      <c r="J9197">
        <v>1</v>
      </c>
      <c r="K9197" t="s">
        <v>15</v>
      </c>
      <c r="L9197" t="s">
        <v>33</v>
      </c>
    </row>
    <row r="9198" spans="1:12" x14ac:dyDescent="0.35">
      <c r="A9198" t="s">
        <v>10712</v>
      </c>
      <c r="B9198">
        <f t="shared" si="143"/>
        <v>2021</v>
      </c>
      <c r="C9198" s="1">
        <v>44351</v>
      </c>
      <c r="D9198">
        <v>234</v>
      </c>
      <c r="E9198" t="s">
        <v>13</v>
      </c>
      <c r="F9198">
        <v>54</v>
      </c>
      <c r="G9198" t="s">
        <v>32</v>
      </c>
      <c r="H9198" t="s">
        <v>14</v>
      </c>
      <c r="I9198">
        <v>2</v>
      </c>
      <c r="J9198">
        <v>0</v>
      </c>
      <c r="K9198" t="s">
        <v>15</v>
      </c>
      <c r="L9198" t="s">
        <v>16</v>
      </c>
    </row>
    <row r="9199" spans="1:12" x14ac:dyDescent="0.35">
      <c r="A9199" t="s">
        <v>10713</v>
      </c>
      <c r="B9199">
        <f t="shared" si="143"/>
        <v>2021</v>
      </c>
      <c r="C9199" s="1">
        <v>44352</v>
      </c>
      <c r="D9199">
        <v>292</v>
      </c>
      <c r="E9199" t="s">
        <v>50</v>
      </c>
      <c r="F9199">
        <v>82</v>
      </c>
      <c r="G9199" t="s">
        <v>59</v>
      </c>
      <c r="H9199" t="s">
        <v>14</v>
      </c>
      <c r="I9199">
        <v>1</v>
      </c>
      <c r="J9199">
        <v>0</v>
      </c>
      <c r="K9199" t="s">
        <v>15</v>
      </c>
      <c r="L9199" t="s">
        <v>16</v>
      </c>
    </row>
    <row r="9200" spans="1:12" x14ac:dyDescent="0.35">
      <c r="A9200" t="s">
        <v>10714</v>
      </c>
      <c r="B9200">
        <f t="shared" si="143"/>
        <v>2021</v>
      </c>
      <c r="C9200" s="1">
        <v>44352</v>
      </c>
      <c r="D9200">
        <v>255</v>
      </c>
      <c r="E9200" t="s">
        <v>44</v>
      </c>
      <c r="F9200">
        <v>323</v>
      </c>
      <c r="G9200" t="s">
        <v>25</v>
      </c>
      <c r="H9200" t="s">
        <v>14</v>
      </c>
      <c r="I9200">
        <v>3</v>
      </c>
      <c r="J9200">
        <v>1</v>
      </c>
      <c r="K9200" t="s">
        <v>15</v>
      </c>
      <c r="L9200" t="s">
        <v>16</v>
      </c>
    </row>
    <row r="9201" spans="1:12" x14ac:dyDescent="0.35">
      <c r="A9201" t="s">
        <v>10715</v>
      </c>
      <c r="B9201">
        <f t="shared" si="143"/>
        <v>2021</v>
      </c>
      <c r="C9201" s="1">
        <v>44352</v>
      </c>
      <c r="D9201">
        <v>197</v>
      </c>
      <c r="E9201" t="s">
        <v>39</v>
      </c>
      <c r="F9201">
        <v>106</v>
      </c>
      <c r="G9201" t="s">
        <v>80</v>
      </c>
      <c r="H9201" t="s">
        <v>14</v>
      </c>
      <c r="I9201">
        <v>0</v>
      </c>
      <c r="J9201">
        <v>2</v>
      </c>
      <c r="K9201" t="s">
        <v>15</v>
      </c>
      <c r="L9201" t="s">
        <v>33</v>
      </c>
    </row>
    <row r="9202" spans="1:12" x14ac:dyDescent="0.35">
      <c r="A9202" t="s">
        <v>10716</v>
      </c>
      <c r="B9202">
        <f t="shared" si="143"/>
        <v>2021</v>
      </c>
      <c r="C9202" s="1">
        <v>44352</v>
      </c>
      <c r="D9202">
        <v>140</v>
      </c>
      <c r="E9202" t="s">
        <v>56</v>
      </c>
      <c r="F9202">
        <v>44</v>
      </c>
      <c r="G9202" t="s">
        <v>65</v>
      </c>
      <c r="H9202" t="s">
        <v>14</v>
      </c>
      <c r="I9202">
        <v>2</v>
      </c>
      <c r="J9202">
        <v>1</v>
      </c>
      <c r="K9202" t="s">
        <v>15</v>
      </c>
      <c r="L9202" t="s">
        <v>16</v>
      </c>
    </row>
    <row r="9203" spans="1:12" x14ac:dyDescent="0.35">
      <c r="A9203" t="s">
        <v>10717</v>
      </c>
      <c r="B9203">
        <f t="shared" si="143"/>
        <v>2021</v>
      </c>
      <c r="C9203" s="1">
        <v>44352</v>
      </c>
      <c r="D9203">
        <v>121</v>
      </c>
      <c r="E9203" t="s">
        <v>71</v>
      </c>
      <c r="F9203">
        <v>289</v>
      </c>
      <c r="G9203" t="s">
        <v>66</v>
      </c>
      <c r="H9203" t="s">
        <v>14</v>
      </c>
      <c r="I9203">
        <v>0</v>
      </c>
      <c r="J9203">
        <v>2</v>
      </c>
      <c r="K9203" t="s">
        <v>15</v>
      </c>
      <c r="L9203" t="s">
        <v>33</v>
      </c>
    </row>
    <row r="9204" spans="1:12" x14ac:dyDescent="0.35">
      <c r="A9204" t="s">
        <v>10718</v>
      </c>
      <c r="B9204">
        <f t="shared" si="143"/>
        <v>2021</v>
      </c>
      <c r="C9204" s="1">
        <v>44353</v>
      </c>
      <c r="D9204">
        <v>6</v>
      </c>
      <c r="E9204" t="s">
        <v>38</v>
      </c>
      <c r="F9204">
        <v>170</v>
      </c>
      <c r="G9204" t="s">
        <v>79</v>
      </c>
      <c r="H9204" t="s">
        <v>14</v>
      </c>
      <c r="I9204">
        <v>1</v>
      </c>
      <c r="J9204">
        <v>0</v>
      </c>
      <c r="K9204" t="s">
        <v>15</v>
      </c>
      <c r="L9204" t="s">
        <v>16</v>
      </c>
    </row>
    <row r="9205" spans="1:12" x14ac:dyDescent="0.35">
      <c r="A9205" t="s">
        <v>10719</v>
      </c>
      <c r="B9205">
        <f t="shared" si="143"/>
        <v>2021</v>
      </c>
      <c r="C9205" s="1">
        <v>44354</v>
      </c>
      <c r="D9205">
        <v>234</v>
      </c>
      <c r="E9205" t="s">
        <v>13</v>
      </c>
      <c r="F9205">
        <v>54</v>
      </c>
      <c r="G9205" t="s">
        <v>32</v>
      </c>
      <c r="H9205" t="s">
        <v>14</v>
      </c>
      <c r="I9205">
        <v>5</v>
      </c>
      <c r="J9205">
        <v>0</v>
      </c>
      <c r="K9205" t="s">
        <v>15</v>
      </c>
      <c r="L9205" t="s">
        <v>16</v>
      </c>
    </row>
    <row r="9206" spans="1:12" x14ac:dyDescent="0.35">
      <c r="A9206" t="s">
        <v>10720</v>
      </c>
      <c r="B9206">
        <f t="shared" si="143"/>
        <v>2021</v>
      </c>
      <c r="C9206" s="1">
        <v>44355</v>
      </c>
      <c r="D9206">
        <v>188</v>
      </c>
      <c r="E9206" t="s">
        <v>85</v>
      </c>
      <c r="F9206">
        <v>110</v>
      </c>
      <c r="G9206" t="s">
        <v>35</v>
      </c>
      <c r="H9206" t="s">
        <v>14</v>
      </c>
      <c r="I9206">
        <v>1</v>
      </c>
      <c r="J9206">
        <v>0</v>
      </c>
      <c r="K9206" t="s">
        <v>15</v>
      </c>
      <c r="L9206" t="s">
        <v>16</v>
      </c>
    </row>
    <row r="9207" spans="1:12" x14ac:dyDescent="0.35">
      <c r="A9207" t="s">
        <v>10721</v>
      </c>
      <c r="B9207">
        <f t="shared" si="143"/>
        <v>2021</v>
      </c>
      <c r="C9207" s="1">
        <v>44355</v>
      </c>
      <c r="D9207">
        <v>47</v>
      </c>
      <c r="E9207" t="s">
        <v>68</v>
      </c>
      <c r="F9207">
        <v>198</v>
      </c>
      <c r="G9207" t="s">
        <v>62</v>
      </c>
      <c r="H9207" t="s">
        <v>14</v>
      </c>
      <c r="I9207">
        <v>0</v>
      </c>
      <c r="J9207">
        <v>0</v>
      </c>
      <c r="K9207" t="s">
        <v>15</v>
      </c>
      <c r="L9207" t="s">
        <v>20</v>
      </c>
    </row>
    <row r="9208" spans="1:12" x14ac:dyDescent="0.35">
      <c r="A9208" t="s">
        <v>10722</v>
      </c>
      <c r="B9208">
        <f t="shared" si="143"/>
        <v>2021</v>
      </c>
      <c r="C9208" s="1">
        <v>44355</v>
      </c>
      <c r="D9208">
        <v>255</v>
      </c>
      <c r="E9208" t="s">
        <v>44</v>
      </c>
      <c r="F9208">
        <v>50</v>
      </c>
      <c r="G9208" t="s">
        <v>82</v>
      </c>
      <c r="H9208" t="s">
        <v>14</v>
      </c>
      <c r="I9208">
        <v>2</v>
      </c>
      <c r="J9208">
        <v>0</v>
      </c>
      <c r="K9208" t="s">
        <v>15</v>
      </c>
      <c r="L9208" t="s">
        <v>16</v>
      </c>
    </row>
    <row r="9209" spans="1:12" x14ac:dyDescent="0.35">
      <c r="A9209" t="s">
        <v>10723</v>
      </c>
      <c r="B9209">
        <f t="shared" si="143"/>
        <v>2021</v>
      </c>
      <c r="C9209" s="1">
        <v>44355</v>
      </c>
      <c r="D9209">
        <v>189</v>
      </c>
      <c r="E9209" t="s">
        <v>45</v>
      </c>
      <c r="F9209">
        <v>92</v>
      </c>
      <c r="G9209" t="s">
        <v>83</v>
      </c>
      <c r="H9209" t="s">
        <v>14</v>
      </c>
      <c r="I9209">
        <v>1</v>
      </c>
      <c r="J9209">
        <v>1</v>
      </c>
      <c r="K9209" t="s">
        <v>15</v>
      </c>
      <c r="L9209" t="s">
        <v>20</v>
      </c>
    </row>
    <row r="9210" spans="1:12" x14ac:dyDescent="0.35">
      <c r="A9210" t="s">
        <v>10724</v>
      </c>
      <c r="B9210">
        <f t="shared" si="143"/>
        <v>2021</v>
      </c>
      <c r="C9210" s="1">
        <v>44355</v>
      </c>
      <c r="D9210">
        <v>106</v>
      </c>
      <c r="E9210" t="s">
        <v>80</v>
      </c>
      <c r="F9210">
        <v>289</v>
      </c>
      <c r="G9210" t="s">
        <v>66</v>
      </c>
      <c r="H9210" t="s">
        <v>14</v>
      </c>
      <c r="I9210">
        <v>1</v>
      </c>
      <c r="J9210">
        <v>0</v>
      </c>
      <c r="K9210" t="s">
        <v>15</v>
      </c>
      <c r="L9210" t="s">
        <v>16</v>
      </c>
    </row>
    <row r="9211" spans="1:12" x14ac:dyDescent="0.35">
      <c r="A9211" t="s">
        <v>10725</v>
      </c>
      <c r="B9211">
        <f t="shared" si="143"/>
        <v>2021</v>
      </c>
      <c r="C9211" s="1">
        <v>44355</v>
      </c>
      <c r="D9211">
        <v>31</v>
      </c>
      <c r="E9211" t="s">
        <v>18</v>
      </c>
      <c r="F9211">
        <v>323</v>
      </c>
      <c r="G9211" t="s">
        <v>25</v>
      </c>
      <c r="H9211" t="s">
        <v>14</v>
      </c>
      <c r="I9211">
        <v>2</v>
      </c>
      <c r="J9211">
        <v>2</v>
      </c>
      <c r="K9211" t="s">
        <v>15</v>
      </c>
      <c r="L9211" t="s">
        <v>20</v>
      </c>
    </row>
    <row r="9212" spans="1:12" x14ac:dyDescent="0.35">
      <c r="A9212" t="s">
        <v>10726</v>
      </c>
      <c r="B9212">
        <f t="shared" si="143"/>
        <v>2021</v>
      </c>
      <c r="C9212" s="1">
        <v>44356</v>
      </c>
      <c r="D9212">
        <v>197</v>
      </c>
      <c r="E9212" t="s">
        <v>39</v>
      </c>
      <c r="F9212">
        <v>64</v>
      </c>
      <c r="G9212" t="s">
        <v>41</v>
      </c>
      <c r="H9212" t="s">
        <v>14</v>
      </c>
      <c r="I9212">
        <v>0</v>
      </c>
      <c r="J9212">
        <v>1</v>
      </c>
      <c r="K9212" t="s">
        <v>15</v>
      </c>
      <c r="L9212" t="s">
        <v>33</v>
      </c>
    </row>
    <row r="9213" spans="1:12" x14ac:dyDescent="0.35">
      <c r="A9213" t="s">
        <v>10727</v>
      </c>
      <c r="B9213">
        <f t="shared" si="143"/>
        <v>2021</v>
      </c>
      <c r="C9213" s="1">
        <v>44357</v>
      </c>
      <c r="D9213">
        <v>268</v>
      </c>
      <c r="E9213" t="s">
        <v>47</v>
      </c>
      <c r="F9213">
        <v>297</v>
      </c>
      <c r="G9213" t="s">
        <v>76</v>
      </c>
      <c r="H9213" t="s">
        <v>14</v>
      </c>
      <c r="I9213">
        <v>3</v>
      </c>
      <c r="J9213">
        <v>2</v>
      </c>
      <c r="K9213" t="s">
        <v>15</v>
      </c>
      <c r="L9213" t="s">
        <v>16</v>
      </c>
    </row>
    <row r="9214" spans="1:12" x14ac:dyDescent="0.35">
      <c r="A9214" t="s">
        <v>10728</v>
      </c>
      <c r="B9214">
        <f t="shared" si="143"/>
        <v>2021</v>
      </c>
      <c r="C9214" s="1">
        <v>44358</v>
      </c>
      <c r="D9214">
        <v>292</v>
      </c>
      <c r="E9214" t="s">
        <v>50</v>
      </c>
      <c r="F9214">
        <v>6</v>
      </c>
      <c r="G9214" t="s">
        <v>38</v>
      </c>
      <c r="H9214" t="s">
        <v>14</v>
      </c>
      <c r="I9214">
        <v>0</v>
      </c>
      <c r="J9214">
        <v>2</v>
      </c>
      <c r="K9214" t="s">
        <v>15</v>
      </c>
      <c r="L9214" t="s">
        <v>33</v>
      </c>
    </row>
    <row r="9215" spans="1:12" x14ac:dyDescent="0.35">
      <c r="A9215" t="s">
        <v>10729</v>
      </c>
      <c r="B9215">
        <f t="shared" si="143"/>
        <v>2021</v>
      </c>
      <c r="C9215" s="1">
        <v>44358</v>
      </c>
      <c r="D9215">
        <v>177</v>
      </c>
      <c r="E9215" t="s">
        <v>60</v>
      </c>
      <c r="F9215">
        <v>158</v>
      </c>
      <c r="G9215" t="s">
        <v>48</v>
      </c>
      <c r="H9215" t="s">
        <v>14</v>
      </c>
      <c r="I9215">
        <v>1</v>
      </c>
      <c r="J9215">
        <v>0</v>
      </c>
      <c r="K9215" t="s">
        <v>15</v>
      </c>
      <c r="L9215" t="s">
        <v>16</v>
      </c>
    </row>
    <row r="9216" spans="1:12" x14ac:dyDescent="0.35">
      <c r="A9216" t="s">
        <v>10730</v>
      </c>
      <c r="B9216">
        <f t="shared" si="143"/>
        <v>2021</v>
      </c>
      <c r="C9216" s="1">
        <v>44358</v>
      </c>
      <c r="D9216">
        <v>121</v>
      </c>
      <c r="E9216" t="s">
        <v>71</v>
      </c>
      <c r="F9216">
        <v>197</v>
      </c>
      <c r="G9216" t="s">
        <v>39</v>
      </c>
      <c r="H9216" t="s">
        <v>14</v>
      </c>
      <c r="I9216">
        <v>2</v>
      </c>
      <c r="J9216">
        <v>1</v>
      </c>
      <c r="K9216" t="s">
        <v>15</v>
      </c>
      <c r="L9216" t="s">
        <v>16</v>
      </c>
    </row>
    <row r="9217" spans="1:12" x14ac:dyDescent="0.35">
      <c r="A9217" t="s">
        <v>10731</v>
      </c>
      <c r="B9217">
        <f t="shared" si="143"/>
        <v>2021</v>
      </c>
      <c r="C9217" s="1">
        <v>44358</v>
      </c>
      <c r="D9217">
        <v>82</v>
      </c>
      <c r="E9217" t="s">
        <v>59</v>
      </c>
      <c r="F9217">
        <v>170</v>
      </c>
      <c r="G9217" t="s">
        <v>79</v>
      </c>
      <c r="H9217" t="s">
        <v>14</v>
      </c>
      <c r="I9217">
        <v>1</v>
      </c>
      <c r="J9217">
        <v>1</v>
      </c>
      <c r="K9217" t="s">
        <v>15</v>
      </c>
      <c r="L9217" t="s">
        <v>20</v>
      </c>
    </row>
    <row r="9218" spans="1:12" x14ac:dyDescent="0.35">
      <c r="A9218" t="s">
        <v>10732</v>
      </c>
      <c r="B9218">
        <f t="shared" si="143"/>
        <v>2021</v>
      </c>
      <c r="C9218" s="1">
        <v>44359</v>
      </c>
      <c r="D9218">
        <v>188</v>
      </c>
      <c r="E9218" t="s">
        <v>85</v>
      </c>
      <c r="F9218">
        <v>44</v>
      </c>
      <c r="G9218" t="s">
        <v>65</v>
      </c>
      <c r="H9218" t="s">
        <v>14</v>
      </c>
      <c r="I9218">
        <v>1</v>
      </c>
      <c r="J9218">
        <v>0</v>
      </c>
      <c r="K9218" t="s">
        <v>15</v>
      </c>
      <c r="L9218" t="s">
        <v>16</v>
      </c>
    </row>
    <row r="9219" spans="1:12" x14ac:dyDescent="0.35">
      <c r="A9219" t="s">
        <v>10733</v>
      </c>
      <c r="B9219">
        <f t="shared" ref="B9219:B9282" si="144">YEAR(C9219)</f>
        <v>2021</v>
      </c>
      <c r="C9219" s="1">
        <v>44359</v>
      </c>
      <c r="D9219">
        <v>110</v>
      </c>
      <c r="E9219" t="s">
        <v>35</v>
      </c>
      <c r="F9219">
        <v>140</v>
      </c>
      <c r="G9219" t="s">
        <v>56</v>
      </c>
      <c r="H9219" t="s">
        <v>14</v>
      </c>
      <c r="I9219">
        <v>0</v>
      </c>
      <c r="J9219">
        <v>0</v>
      </c>
      <c r="K9219" t="s">
        <v>15</v>
      </c>
      <c r="L9219" t="s">
        <v>20</v>
      </c>
    </row>
    <row r="9220" spans="1:12" x14ac:dyDescent="0.35">
      <c r="A9220" t="s">
        <v>10734</v>
      </c>
      <c r="B9220">
        <f t="shared" si="144"/>
        <v>2021</v>
      </c>
      <c r="C9220" s="1">
        <v>44360</v>
      </c>
      <c r="D9220">
        <v>274</v>
      </c>
      <c r="E9220" t="s">
        <v>29</v>
      </c>
      <c r="F9220">
        <v>323</v>
      </c>
      <c r="G9220" t="s">
        <v>25</v>
      </c>
      <c r="H9220" t="s">
        <v>14</v>
      </c>
      <c r="I9220">
        <v>0</v>
      </c>
      <c r="J9220">
        <v>1</v>
      </c>
      <c r="K9220" t="s">
        <v>15</v>
      </c>
      <c r="L9220" t="s">
        <v>33</v>
      </c>
    </row>
    <row r="9221" spans="1:12" x14ac:dyDescent="0.35">
      <c r="A9221" t="s">
        <v>10735</v>
      </c>
      <c r="B9221">
        <f t="shared" si="144"/>
        <v>2021</v>
      </c>
      <c r="C9221" s="1">
        <v>44360</v>
      </c>
      <c r="D9221">
        <v>284</v>
      </c>
      <c r="E9221" t="s">
        <v>77</v>
      </c>
      <c r="F9221">
        <v>167</v>
      </c>
      <c r="G9221" t="s">
        <v>74</v>
      </c>
      <c r="H9221" t="s">
        <v>14</v>
      </c>
      <c r="I9221">
        <v>2</v>
      </c>
      <c r="J9221">
        <v>0</v>
      </c>
      <c r="K9221" t="s">
        <v>15</v>
      </c>
      <c r="L9221" t="s">
        <v>16</v>
      </c>
    </row>
    <row r="9222" spans="1:12" x14ac:dyDescent="0.35">
      <c r="A9222" t="s">
        <v>10736</v>
      </c>
      <c r="B9222">
        <f t="shared" si="144"/>
        <v>2021</v>
      </c>
      <c r="C9222" s="1">
        <v>44361</v>
      </c>
      <c r="D9222">
        <v>159</v>
      </c>
      <c r="E9222" t="s">
        <v>51</v>
      </c>
      <c r="F9222">
        <v>158</v>
      </c>
      <c r="G9222" t="s">
        <v>48</v>
      </c>
      <c r="H9222" t="s">
        <v>14</v>
      </c>
      <c r="I9222">
        <v>0</v>
      </c>
      <c r="J9222">
        <v>1</v>
      </c>
      <c r="K9222" t="s">
        <v>15</v>
      </c>
      <c r="L9222" t="s">
        <v>33</v>
      </c>
    </row>
    <row r="9223" spans="1:12" x14ac:dyDescent="0.35">
      <c r="A9223" t="s">
        <v>10737</v>
      </c>
      <c r="B9223">
        <f t="shared" si="144"/>
        <v>2021</v>
      </c>
      <c r="C9223" s="1">
        <v>44362</v>
      </c>
      <c r="D9223">
        <v>259</v>
      </c>
      <c r="E9223" t="s">
        <v>22</v>
      </c>
      <c r="F9223">
        <v>31</v>
      </c>
      <c r="G9223" t="s">
        <v>18</v>
      </c>
      <c r="H9223" t="s">
        <v>14</v>
      </c>
      <c r="I9223">
        <v>1</v>
      </c>
      <c r="J9223">
        <v>0</v>
      </c>
      <c r="K9223" t="s">
        <v>19</v>
      </c>
      <c r="L9223" t="s">
        <v>16</v>
      </c>
    </row>
    <row r="9224" spans="1:12" x14ac:dyDescent="0.35">
      <c r="A9224" t="s">
        <v>10738</v>
      </c>
      <c r="B9224">
        <f t="shared" si="144"/>
        <v>2021</v>
      </c>
      <c r="C9224" s="1">
        <v>44362</v>
      </c>
      <c r="D9224">
        <v>78</v>
      </c>
      <c r="E9224" t="s">
        <v>121</v>
      </c>
      <c r="F9224">
        <v>266</v>
      </c>
      <c r="G9224" t="s">
        <v>236</v>
      </c>
      <c r="H9224" t="s">
        <v>14</v>
      </c>
      <c r="I9224">
        <v>1</v>
      </c>
      <c r="J9224">
        <v>0</v>
      </c>
      <c r="K9224" t="s">
        <v>15</v>
      </c>
      <c r="L9224" t="s">
        <v>16</v>
      </c>
    </row>
    <row r="9225" spans="1:12" x14ac:dyDescent="0.35">
      <c r="A9225" t="s">
        <v>10739</v>
      </c>
      <c r="B9225">
        <f t="shared" si="144"/>
        <v>2021</v>
      </c>
      <c r="C9225" s="1">
        <v>44362</v>
      </c>
      <c r="D9225">
        <v>292</v>
      </c>
      <c r="E9225" t="s">
        <v>50</v>
      </c>
      <c r="F9225">
        <v>170</v>
      </c>
      <c r="G9225" t="s">
        <v>79</v>
      </c>
      <c r="H9225" t="s">
        <v>14</v>
      </c>
      <c r="I9225">
        <v>1</v>
      </c>
      <c r="J9225">
        <v>0</v>
      </c>
      <c r="K9225" t="s">
        <v>15</v>
      </c>
      <c r="L9225" t="s">
        <v>16</v>
      </c>
    </row>
    <row r="9226" spans="1:12" x14ac:dyDescent="0.35">
      <c r="A9226" t="s">
        <v>10740</v>
      </c>
      <c r="B9226">
        <f t="shared" si="144"/>
        <v>2021</v>
      </c>
      <c r="C9226" s="1">
        <v>44364</v>
      </c>
      <c r="D9226">
        <v>6</v>
      </c>
      <c r="E9226" t="s">
        <v>38</v>
      </c>
      <c r="F9226">
        <v>158</v>
      </c>
      <c r="G9226" t="s">
        <v>48</v>
      </c>
      <c r="H9226" t="s">
        <v>14</v>
      </c>
      <c r="I9226">
        <v>5</v>
      </c>
      <c r="J9226">
        <v>1</v>
      </c>
      <c r="K9226" t="s">
        <v>15</v>
      </c>
      <c r="L9226" t="s">
        <v>16</v>
      </c>
    </row>
    <row r="9227" spans="1:12" x14ac:dyDescent="0.35">
      <c r="A9227" t="s">
        <v>10741</v>
      </c>
      <c r="B9227">
        <f t="shared" si="144"/>
        <v>2021</v>
      </c>
      <c r="C9227" s="1">
        <v>44366</v>
      </c>
      <c r="D9227">
        <v>159</v>
      </c>
      <c r="E9227" t="s">
        <v>51</v>
      </c>
      <c r="F9227">
        <v>274</v>
      </c>
      <c r="G9227" t="s">
        <v>29</v>
      </c>
      <c r="H9227" t="s">
        <v>14</v>
      </c>
      <c r="I9227">
        <v>0</v>
      </c>
      <c r="J9227">
        <v>1</v>
      </c>
      <c r="K9227" t="s">
        <v>851</v>
      </c>
      <c r="L9227" t="s">
        <v>33</v>
      </c>
    </row>
    <row r="9228" spans="1:12" x14ac:dyDescent="0.35">
      <c r="A9228" t="s">
        <v>10742</v>
      </c>
      <c r="B9228">
        <f t="shared" si="144"/>
        <v>2021</v>
      </c>
      <c r="C9228" s="1">
        <v>44369</v>
      </c>
      <c r="D9228">
        <v>177</v>
      </c>
      <c r="E9228" t="s">
        <v>60</v>
      </c>
      <c r="F9228">
        <v>317</v>
      </c>
      <c r="G9228" t="s">
        <v>855</v>
      </c>
      <c r="H9228" t="s">
        <v>115</v>
      </c>
      <c r="I9228">
        <v>2</v>
      </c>
      <c r="J9228">
        <v>0</v>
      </c>
      <c r="K9228" t="s">
        <v>851</v>
      </c>
      <c r="L9228" t="s">
        <v>16</v>
      </c>
    </row>
    <row r="9229" spans="1:12" x14ac:dyDescent="0.35">
      <c r="A9229" t="s">
        <v>10743</v>
      </c>
      <c r="B9229">
        <f t="shared" si="144"/>
        <v>2021</v>
      </c>
      <c r="C9229" s="1">
        <v>44383</v>
      </c>
      <c r="D9229">
        <v>92</v>
      </c>
      <c r="E9229" t="s">
        <v>83</v>
      </c>
      <c r="F9229">
        <v>157</v>
      </c>
      <c r="G9229" t="s">
        <v>26</v>
      </c>
      <c r="H9229" t="s">
        <v>14</v>
      </c>
      <c r="I9229">
        <v>3</v>
      </c>
      <c r="J9229">
        <v>1</v>
      </c>
      <c r="K9229" t="s">
        <v>152</v>
      </c>
      <c r="L9229" t="s">
        <v>16</v>
      </c>
    </row>
    <row r="9230" spans="1:12" x14ac:dyDescent="0.35">
      <c r="A9230" t="s">
        <v>10744</v>
      </c>
      <c r="B9230">
        <f t="shared" si="144"/>
        <v>2021</v>
      </c>
      <c r="C9230" s="1">
        <v>44383</v>
      </c>
      <c r="D9230">
        <v>268</v>
      </c>
      <c r="E9230" t="s">
        <v>47</v>
      </c>
      <c r="F9230">
        <v>38</v>
      </c>
      <c r="G9230" t="s">
        <v>54</v>
      </c>
      <c r="H9230" t="s">
        <v>14</v>
      </c>
      <c r="I9230">
        <v>1</v>
      </c>
      <c r="J9230">
        <v>0</v>
      </c>
      <c r="K9230" t="s">
        <v>152</v>
      </c>
      <c r="L9230" t="s">
        <v>16</v>
      </c>
    </row>
    <row r="9231" spans="1:12" x14ac:dyDescent="0.35">
      <c r="A9231" t="s">
        <v>10745</v>
      </c>
      <c r="B9231">
        <f t="shared" si="144"/>
        <v>2021</v>
      </c>
      <c r="C9231" s="1">
        <v>44384</v>
      </c>
      <c r="D9231">
        <v>189</v>
      </c>
      <c r="E9231" t="s">
        <v>45</v>
      </c>
      <c r="F9231">
        <v>325</v>
      </c>
      <c r="G9231" t="s">
        <v>266</v>
      </c>
      <c r="H9231" t="s">
        <v>14</v>
      </c>
      <c r="I9231">
        <v>0</v>
      </c>
      <c r="J9231">
        <v>0</v>
      </c>
      <c r="K9231" t="s">
        <v>152</v>
      </c>
      <c r="L9231" t="s">
        <v>20</v>
      </c>
    </row>
    <row r="9232" spans="1:12" x14ac:dyDescent="0.35">
      <c r="A9232" t="s">
        <v>10746</v>
      </c>
      <c r="B9232">
        <f t="shared" si="144"/>
        <v>2021</v>
      </c>
      <c r="C9232" s="1">
        <v>44384</v>
      </c>
      <c r="D9232">
        <v>255</v>
      </c>
      <c r="E9232" t="s">
        <v>44</v>
      </c>
      <c r="F9232">
        <v>191</v>
      </c>
      <c r="G9232" t="s">
        <v>69</v>
      </c>
      <c r="H9232" t="s">
        <v>14</v>
      </c>
      <c r="I9232">
        <v>1</v>
      </c>
      <c r="J9232">
        <v>2</v>
      </c>
      <c r="K9232" t="s">
        <v>152</v>
      </c>
      <c r="L9232" t="s">
        <v>33</v>
      </c>
    </row>
    <row r="9233" spans="1:12" x14ac:dyDescent="0.35">
      <c r="A9233" t="s">
        <v>10747</v>
      </c>
      <c r="B9233">
        <f t="shared" si="144"/>
        <v>2021</v>
      </c>
      <c r="C9233" s="1">
        <v>44385</v>
      </c>
      <c r="D9233">
        <v>268</v>
      </c>
      <c r="E9233" t="s">
        <v>47</v>
      </c>
      <c r="F9233">
        <v>92</v>
      </c>
      <c r="G9233" t="s">
        <v>83</v>
      </c>
      <c r="H9233" t="s">
        <v>14</v>
      </c>
      <c r="I9233">
        <v>1</v>
      </c>
      <c r="J9233">
        <v>0</v>
      </c>
      <c r="K9233" t="s">
        <v>152</v>
      </c>
      <c r="L9233" t="s">
        <v>16</v>
      </c>
    </row>
    <row r="9234" spans="1:12" x14ac:dyDescent="0.35">
      <c r="A9234" t="s">
        <v>10748</v>
      </c>
      <c r="B9234">
        <f t="shared" si="144"/>
        <v>2021</v>
      </c>
      <c r="C9234" s="1">
        <v>44385</v>
      </c>
      <c r="D9234">
        <v>323</v>
      </c>
      <c r="E9234" t="s">
        <v>25</v>
      </c>
      <c r="F9234">
        <v>157</v>
      </c>
      <c r="G9234" t="s">
        <v>26</v>
      </c>
      <c r="H9234" t="s">
        <v>14</v>
      </c>
      <c r="I9234">
        <v>1</v>
      </c>
      <c r="J9234">
        <v>2</v>
      </c>
      <c r="K9234" t="s">
        <v>152</v>
      </c>
      <c r="L9234" t="s">
        <v>33</v>
      </c>
    </row>
    <row r="9235" spans="1:12" x14ac:dyDescent="0.35">
      <c r="A9235" t="s">
        <v>10749</v>
      </c>
      <c r="B9235">
        <f t="shared" si="144"/>
        <v>2021</v>
      </c>
      <c r="C9235" s="1">
        <v>44386</v>
      </c>
      <c r="D9235">
        <v>167</v>
      </c>
      <c r="E9235" t="s">
        <v>74</v>
      </c>
      <c r="F9235">
        <v>325</v>
      </c>
      <c r="G9235" t="s">
        <v>266</v>
      </c>
      <c r="H9235" t="s">
        <v>14</v>
      </c>
      <c r="I9235">
        <v>2</v>
      </c>
      <c r="J9235">
        <v>2</v>
      </c>
      <c r="K9235" t="s">
        <v>152</v>
      </c>
      <c r="L9235" t="s">
        <v>20</v>
      </c>
    </row>
    <row r="9236" spans="1:12" x14ac:dyDescent="0.35">
      <c r="A9236" t="s">
        <v>10750</v>
      </c>
      <c r="B9236">
        <f t="shared" si="144"/>
        <v>2021</v>
      </c>
      <c r="C9236" s="1">
        <v>44386</v>
      </c>
      <c r="D9236">
        <v>255</v>
      </c>
      <c r="E9236" t="s">
        <v>44</v>
      </c>
      <c r="F9236">
        <v>189</v>
      </c>
      <c r="G9236" t="s">
        <v>45</v>
      </c>
      <c r="H9236" t="s">
        <v>14</v>
      </c>
      <c r="I9236">
        <v>1</v>
      </c>
      <c r="J9236">
        <v>0</v>
      </c>
      <c r="K9236" t="s">
        <v>152</v>
      </c>
      <c r="L9236" t="s">
        <v>16</v>
      </c>
    </row>
    <row r="9237" spans="1:12" x14ac:dyDescent="0.35">
      <c r="A9237" t="s">
        <v>10751</v>
      </c>
      <c r="B9237">
        <f t="shared" si="144"/>
        <v>2021</v>
      </c>
      <c r="C9237" s="1">
        <v>44387</v>
      </c>
      <c r="D9237">
        <v>157</v>
      </c>
      <c r="E9237" t="s">
        <v>26</v>
      </c>
      <c r="F9237">
        <v>38</v>
      </c>
      <c r="G9237" t="s">
        <v>54</v>
      </c>
      <c r="H9237" t="s">
        <v>14</v>
      </c>
      <c r="I9237">
        <v>0</v>
      </c>
      <c r="J9237">
        <v>4</v>
      </c>
      <c r="K9237" t="s">
        <v>152</v>
      </c>
      <c r="L9237" t="s">
        <v>33</v>
      </c>
    </row>
    <row r="9238" spans="1:12" x14ac:dyDescent="0.35">
      <c r="A9238" t="s">
        <v>10752</v>
      </c>
      <c r="B9238">
        <f t="shared" si="144"/>
        <v>2021</v>
      </c>
      <c r="C9238" s="1">
        <v>44387</v>
      </c>
      <c r="D9238">
        <v>323</v>
      </c>
      <c r="E9238" t="s">
        <v>25</v>
      </c>
      <c r="F9238">
        <v>92</v>
      </c>
      <c r="G9238" t="s">
        <v>83</v>
      </c>
      <c r="H9238" t="s">
        <v>14</v>
      </c>
      <c r="I9238">
        <v>0</v>
      </c>
      <c r="J9238">
        <v>1</v>
      </c>
      <c r="K9238" t="s">
        <v>152</v>
      </c>
      <c r="L9238" t="s">
        <v>33</v>
      </c>
    </row>
    <row r="9239" spans="1:12" x14ac:dyDescent="0.35">
      <c r="A9239" t="s">
        <v>10753</v>
      </c>
      <c r="B9239">
        <f t="shared" si="144"/>
        <v>2021</v>
      </c>
      <c r="C9239" s="1">
        <v>44388</v>
      </c>
      <c r="D9239">
        <v>189</v>
      </c>
      <c r="E9239" t="s">
        <v>45</v>
      </c>
      <c r="F9239">
        <v>167</v>
      </c>
      <c r="G9239" t="s">
        <v>74</v>
      </c>
      <c r="H9239" t="s">
        <v>14</v>
      </c>
      <c r="I9239">
        <v>2</v>
      </c>
      <c r="J9239">
        <v>0</v>
      </c>
      <c r="K9239" t="s">
        <v>152</v>
      </c>
      <c r="L9239" t="s">
        <v>16</v>
      </c>
    </row>
    <row r="9240" spans="1:12" x14ac:dyDescent="0.35">
      <c r="A9240" t="s">
        <v>10754</v>
      </c>
      <c r="B9240">
        <f t="shared" si="144"/>
        <v>2021</v>
      </c>
      <c r="C9240" s="1">
        <v>44388</v>
      </c>
      <c r="D9240">
        <v>191</v>
      </c>
      <c r="E9240" t="s">
        <v>69</v>
      </c>
      <c r="F9240">
        <v>325</v>
      </c>
      <c r="G9240" t="s">
        <v>266</v>
      </c>
      <c r="H9240" t="s">
        <v>14</v>
      </c>
      <c r="I9240">
        <v>2</v>
      </c>
      <c r="J9240">
        <v>0</v>
      </c>
      <c r="K9240" t="s">
        <v>152</v>
      </c>
      <c r="L9240" t="s">
        <v>16</v>
      </c>
    </row>
    <row r="9241" spans="1:12" x14ac:dyDescent="0.35">
      <c r="A9241" t="s">
        <v>10755</v>
      </c>
      <c r="B9241">
        <f t="shared" si="144"/>
        <v>2021</v>
      </c>
      <c r="C9241" s="1">
        <v>44390</v>
      </c>
      <c r="D9241">
        <v>38</v>
      </c>
      <c r="E9241" t="s">
        <v>54</v>
      </c>
      <c r="F9241">
        <v>323</v>
      </c>
      <c r="G9241" t="s">
        <v>25</v>
      </c>
      <c r="H9241" t="s">
        <v>14</v>
      </c>
      <c r="I9241">
        <v>1</v>
      </c>
      <c r="J9241">
        <v>2</v>
      </c>
      <c r="K9241" t="s">
        <v>152</v>
      </c>
      <c r="L9241" t="s">
        <v>33</v>
      </c>
    </row>
    <row r="9242" spans="1:12" x14ac:dyDescent="0.35">
      <c r="A9242" t="s">
        <v>10756</v>
      </c>
      <c r="B9242">
        <f t="shared" si="144"/>
        <v>2021</v>
      </c>
      <c r="C9242" s="1">
        <v>44390</v>
      </c>
      <c r="D9242">
        <v>268</v>
      </c>
      <c r="E9242" t="s">
        <v>47</v>
      </c>
      <c r="F9242">
        <v>157</v>
      </c>
      <c r="G9242" t="s">
        <v>26</v>
      </c>
      <c r="H9242" t="s">
        <v>14</v>
      </c>
      <c r="I9242">
        <v>4</v>
      </c>
      <c r="J9242">
        <v>0</v>
      </c>
      <c r="K9242" t="s">
        <v>152</v>
      </c>
      <c r="L9242" t="s">
        <v>16</v>
      </c>
    </row>
    <row r="9243" spans="1:12" x14ac:dyDescent="0.35">
      <c r="A9243" t="s">
        <v>10757</v>
      </c>
      <c r="B9243">
        <f t="shared" si="144"/>
        <v>2021</v>
      </c>
      <c r="C9243" s="1">
        <v>44390</v>
      </c>
      <c r="D9243">
        <v>255</v>
      </c>
      <c r="E9243" t="s">
        <v>44</v>
      </c>
      <c r="F9243">
        <v>325</v>
      </c>
      <c r="G9243" t="s">
        <v>266</v>
      </c>
      <c r="H9243" t="s">
        <v>14</v>
      </c>
      <c r="I9243">
        <v>2</v>
      </c>
      <c r="J9243">
        <v>1</v>
      </c>
      <c r="K9243" t="s">
        <v>152</v>
      </c>
      <c r="L9243" t="s">
        <v>16</v>
      </c>
    </row>
    <row r="9244" spans="1:12" x14ac:dyDescent="0.35">
      <c r="A9244" t="s">
        <v>10758</v>
      </c>
      <c r="B9244">
        <f t="shared" si="144"/>
        <v>2021</v>
      </c>
      <c r="C9244" s="1">
        <v>44390</v>
      </c>
      <c r="D9244">
        <v>167</v>
      </c>
      <c r="E9244" t="s">
        <v>74</v>
      </c>
      <c r="F9244">
        <v>191</v>
      </c>
      <c r="G9244" t="s">
        <v>69</v>
      </c>
      <c r="H9244" t="s">
        <v>14</v>
      </c>
      <c r="I9244">
        <v>1</v>
      </c>
      <c r="J9244">
        <v>1</v>
      </c>
      <c r="K9244" t="s">
        <v>152</v>
      </c>
      <c r="L9244" t="s">
        <v>20</v>
      </c>
    </row>
    <row r="9245" spans="1:12" x14ac:dyDescent="0.35">
      <c r="A9245" t="s">
        <v>10759</v>
      </c>
      <c r="B9245">
        <f t="shared" si="144"/>
        <v>2021</v>
      </c>
      <c r="C9245" s="1">
        <v>44391</v>
      </c>
      <c r="D9245">
        <v>255</v>
      </c>
      <c r="E9245" t="s">
        <v>44</v>
      </c>
      <c r="F9245">
        <v>167</v>
      </c>
      <c r="G9245" t="s">
        <v>74</v>
      </c>
      <c r="H9245" t="s">
        <v>14</v>
      </c>
      <c r="I9245">
        <v>2</v>
      </c>
      <c r="J9245">
        <v>1</v>
      </c>
      <c r="K9245" t="s">
        <v>152</v>
      </c>
      <c r="L9245" t="s">
        <v>16</v>
      </c>
    </row>
    <row r="9246" spans="1:12" x14ac:dyDescent="0.35">
      <c r="A9246" t="s">
        <v>10760</v>
      </c>
      <c r="B9246">
        <f t="shared" si="144"/>
        <v>2021</v>
      </c>
      <c r="C9246" s="1">
        <v>44391</v>
      </c>
      <c r="D9246">
        <v>268</v>
      </c>
      <c r="E9246" t="s">
        <v>47</v>
      </c>
      <c r="F9246">
        <v>323</v>
      </c>
      <c r="G9246" t="s">
        <v>25</v>
      </c>
      <c r="H9246" t="s">
        <v>14</v>
      </c>
      <c r="I9246">
        <v>0</v>
      </c>
      <c r="J9246">
        <v>0</v>
      </c>
      <c r="K9246" t="s">
        <v>152</v>
      </c>
      <c r="L9246" t="s">
        <v>20</v>
      </c>
    </row>
    <row r="9247" spans="1:12" x14ac:dyDescent="0.35">
      <c r="A9247" t="s">
        <v>10761</v>
      </c>
      <c r="B9247">
        <f t="shared" si="144"/>
        <v>2021</v>
      </c>
      <c r="C9247" s="1">
        <v>44391</v>
      </c>
      <c r="D9247">
        <v>92</v>
      </c>
      <c r="E9247" t="s">
        <v>83</v>
      </c>
      <c r="F9247">
        <v>38</v>
      </c>
      <c r="G9247" t="s">
        <v>54</v>
      </c>
      <c r="H9247" t="s">
        <v>14</v>
      </c>
      <c r="I9247">
        <v>1</v>
      </c>
      <c r="J9247">
        <v>1</v>
      </c>
      <c r="K9247" t="s">
        <v>152</v>
      </c>
      <c r="L9247" t="s">
        <v>20</v>
      </c>
    </row>
    <row r="9248" spans="1:12" x14ac:dyDescent="0.35">
      <c r="A9248" t="s">
        <v>10762</v>
      </c>
      <c r="B9248">
        <f t="shared" si="144"/>
        <v>2021</v>
      </c>
      <c r="C9248" s="1">
        <v>44391</v>
      </c>
      <c r="D9248">
        <v>189</v>
      </c>
      <c r="E9248" t="s">
        <v>45</v>
      </c>
      <c r="F9248">
        <v>191</v>
      </c>
      <c r="G9248" t="s">
        <v>69</v>
      </c>
      <c r="H9248" t="s">
        <v>14</v>
      </c>
      <c r="I9248">
        <v>1</v>
      </c>
      <c r="J9248">
        <v>0</v>
      </c>
      <c r="K9248" t="s">
        <v>152</v>
      </c>
      <c r="L9248" t="s">
        <v>16</v>
      </c>
    </row>
    <row r="9249" spans="1:12" x14ac:dyDescent="0.35">
      <c r="A9249" t="s">
        <v>10763</v>
      </c>
      <c r="B9249">
        <f t="shared" si="144"/>
        <v>2021</v>
      </c>
      <c r="C9249" s="1">
        <v>44393</v>
      </c>
      <c r="D9249">
        <v>255</v>
      </c>
      <c r="E9249" t="s">
        <v>44</v>
      </c>
      <c r="F9249">
        <v>92</v>
      </c>
      <c r="G9249" t="s">
        <v>83</v>
      </c>
      <c r="H9249" t="s">
        <v>14</v>
      </c>
      <c r="I9249">
        <v>2</v>
      </c>
      <c r="J9249">
        <v>2</v>
      </c>
      <c r="K9249" t="s">
        <v>152</v>
      </c>
      <c r="L9249" t="s">
        <v>20</v>
      </c>
    </row>
    <row r="9250" spans="1:12" x14ac:dyDescent="0.35">
      <c r="A9250" t="s">
        <v>10764</v>
      </c>
      <c r="B9250">
        <f t="shared" si="144"/>
        <v>2021</v>
      </c>
      <c r="C9250" s="1">
        <v>44393</v>
      </c>
      <c r="D9250">
        <v>268</v>
      </c>
      <c r="E9250" t="s">
        <v>47</v>
      </c>
      <c r="F9250">
        <v>189</v>
      </c>
      <c r="G9250" t="s">
        <v>45</v>
      </c>
      <c r="H9250" t="s">
        <v>14</v>
      </c>
      <c r="I9250">
        <v>3</v>
      </c>
      <c r="J9250">
        <v>0</v>
      </c>
      <c r="K9250" t="s">
        <v>152</v>
      </c>
      <c r="L9250" t="s">
        <v>16</v>
      </c>
    </row>
    <row r="9251" spans="1:12" x14ac:dyDescent="0.35">
      <c r="A9251" t="s">
        <v>10765</v>
      </c>
      <c r="B9251">
        <f t="shared" si="144"/>
        <v>2021</v>
      </c>
      <c r="C9251" s="1">
        <v>44395</v>
      </c>
      <c r="D9251">
        <v>92</v>
      </c>
      <c r="E9251" t="s">
        <v>83</v>
      </c>
      <c r="F9251">
        <v>189</v>
      </c>
      <c r="G9251" t="s">
        <v>45</v>
      </c>
      <c r="H9251" t="s">
        <v>14</v>
      </c>
      <c r="I9251">
        <v>1</v>
      </c>
      <c r="J9251">
        <v>1</v>
      </c>
      <c r="K9251" t="s">
        <v>152</v>
      </c>
      <c r="L9251" t="s">
        <v>20</v>
      </c>
    </row>
    <row r="9252" spans="1:12" x14ac:dyDescent="0.35">
      <c r="A9252" t="s">
        <v>10766</v>
      </c>
      <c r="B9252">
        <f t="shared" si="144"/>
        <v>2021</v>
      </c>
      <c r="C9252" s="1">
        <v>44395</v>
      </c>
      <c r="D9252">
        <v>268</v>
      </c>
      <c r="E9252" t="s">
        <v>47</v>
      </c>
      <c r="F9252">
        <v>255</v>
      </c>
      <c r="G9252" t="s">
        <v>44</v>
      </c>
      <c r="H9252" t="s">
        <v>14</v>
      </c>
      <c r="I9252">
        <v>0</v>
      </c>
      <c r="J9252">
        <v>0</v>
      </c>
      <c r="K9252" t="s">
        <v>152</v>
      </c>
      <c r="L9252" t="s">
        <v>20</v>
      </c>
    </row>
    <row r="9253" spans="1:12" x14ac:dyDescent="0.35">
      <c r="A9253" t="s">
        <v>10767</v>
      </c>
      <c r="B9253">
        <f t="shared" si="144"/>
        <v>2021</v>
      </c>
      <c r="C9253" s="1">
        <v>44430</v>
      </c>
      <c r="D9253">
        <v>197</v>
      </c>
      <c r="E9253" t="s">
        <v>39</v>
      </c>
      <c r="F9253">
        <v>274</v>
      </c>
      <c r="G9253" t="s">
        <v>29</v>
      </c>
      <c r="H9253" t="s">
        <v>14</v>
      </c>
      <c r="I9253">
        <v>2</v>
      </c>
      <c r="J9253">
        <v>1</v>
      </c>
      <c r="K9253" t="s">
        <v>15</v>
      </c>
      <c r="L9253" t="s">
        <v>16</v>
      </c>
    </row>
    <row r="9254" spans="1:12" x14ac:dyDescent="0.35">
      <c r="A9254" t="s">
        <v>10768</v>
      </c>
      <c r="B9254">
        <f t="shared" si="144"/>
        <v>2021</v>
      </c>
      <c r="C9254" s="1">
        <v>44434</v>
      </c>
      <c r="D9254">
        <v>274</v>
      </c>
      <c r="E9254" t="s">
        <v>29</v>
      </c>
      <c r="F9254">
        <v>197</v>
      </c>
      <c r="G9254" t="s">
        <v>39</v>
      </c>
      <c r="H9254" t="s">
        <v>14</v>
      </c>
      <c r="I9254">
        <v>3</v>
      </c>
      <c r="J9254">
        <v>0</v>
      </c>
      <c r="K9254" t="s">
        <v>15</v>
      </c>
      <c r="L9254" t="s">
        <v>16</v>
      </c>
    </row>
    <row r="9255" spans="1:12" x14ac:dyDescent="0.35">
      <c r="A9255" t="s">
        <v>10769</v>
      </c>
      <c r="B9255">
        <f t="shared" si="144"/>
        <v>2021</v>
      </c>
      <c r="C9255" s="1">
        <v>44434</v>
      </c>
      <c r="D9255">
        <v>93</v>
      </c>
      <c r="E9255" t="s">
        <v>12</v>
      </c>
      <c r="F9255">
        <v>259</v>
      </c>
      <c r="G9255" t="s">
        <v>22</v>
      </c>
      <c r="H9255" t="s">
        <v>14</v>
      </c>
      <c r="I9255">
        <v>0</v>
      </c>
      <c r="J9255">
        <v>0</v>
      </c>
      <c r="K9255" t="s">
        <v>15</v>
      </c>
      <c r="L9255" t="s">
        <v>20</v>
      </c>
    </row>
    <row r="9256" spans="1:12" x14ac:dyDescent="0.35">
      <c r="A9256" t="s">
        <v>10770</v>
      </c>
      <c r="B9256">
        <f t="shared" si="144"/>
        <v>2021</v>
      </c>
      <c r="C9256" s="1">
        <v>44437</v>
      </c>
      <c r="D9256">
        <v>93</v>
      </c>
      <c r="E9256" t="s">
        <v>12</v>
      </c>
      <c r="F9256">
        <v>297</v>
      </c>
      <c r="G9256" t="s">
        <v>76</v>
      </c>
      <c r="H9256" t="s">
        <v>14</v>
      </c>
      <c r="I9256">
        <v>2</v>
      </c>
      <c r="J9256">
        <v>1</v>
      </c>
      <c r="K9256" t="s">
        <v>15</v>
      </c>
      <c r="L9256" t="s">
        <v>16</v>
      </c>
    </row>
    <row r="9257" spans="1:12" x14ac:dyDescent="0.35">
      <c r="A9257" t="s">
        <v>10771</v>
      </c>
      <c r="B9257">
        <f t="shared" si="144"/>
        <v>2021</v>
      </c>
      <c r="C9257" s="1">
        <v>44440</v>
      </c>
      <c r="D9257">
        <v>255</v>
      </c>
      <c r="E9257" t="s">
        <v>44</v>
      </c>
      <c r="F9257">
        <v>289</v>
      </c>
      <c r="G9257" t="s">
        <v>66</v>
      </c>
      <c r="H9257" t="s">
        <v>14</v>
      </c>
      <c r="I9257">
        <v>2</v>
      </c>
      <c r="J9257">
        <v>0</v>
      </c>
      <c r="K9257" t="s">
        <v>262</v>
      </c>
      <c r="L9257" t="s">
        <v>16</v>
      </c>
    </row>
    <row r="9258" spans="1:12" x14ac:dyDescent="0.35">
      <c r="A9258" t="s">
        <v>10772</v>
      </c>
      <c r="B9258">
        <f t="shared" si="144"/>
        <v>2021</v>
      </c>
      <c r="C9258" s="1">
        <v>44440</v>
      </c>
      <c r="D9258">
        <v>122</v>
      </c>
      <c r="E9258" t="s">
        <v>63</v>
      </c>
      <c r="F9258">
        <v>121</v>
      </c>
      <c r="G9258" t="s">
        <v>71</v>
      </c>
      <c r="H9258" t="s">
        <v>14</v>
      </c>
      <c r="I9258">
        <v>1</v>
      </c>
      <c r="J9258">
        <v>1</v>
      </c>
      <c r="K9258" t="s">
        <v>262</v>
      </c>
      <c r="L9258" t="s">
        <v>20</v>
      </c>
    </row>
    <row r="9259" spans="1:12" x14ac:dyDescent="0.35">
      <c r="A9259" t="s">
        <v>10773</v>
      </c>
      <c r="B9259">
        <f t="shared" si="144"/>
        <v>2021</v>
      </c>
      <c r="C9259" s="1">
        <v>44440</v>
      </c>
      <c r="D9259">
        <v>63</v>
      </c>
      <c r="E9259" t="s">
        <v>57</v>
      </c>
      <c r="F9259">
        <v>257</v>
      </c>
      <c r="G9259" t="s">
        <v>155</v>
      </c>
      <c r="H9259" t="s">
        <v>14</v>
      </c>
      <c r="I9259">
        <v>7</v>
      </c>
      <c r="J9259">
        <v>1</v>
      </c>
      <c r="K9259" t="s">
        <v>15</v>
      </c>
      <c r="L9259" t="s">
        <v>16</v>
      </c>
    </row>
    <row r="9260" spans="1:12" x14ac:dyDescent="0.35">
      <c r="A9260" t="s">
        <v>10774</v>
      </c>
      <c r="B9260">
        <f t="shared" si="144"/>
        <v>2021</v>
      </c>
      <c r="C9260" s="1">
        <v>44440</v>
      </c>
      <c r="D9260">
        <v>54</v>
      </c>
      <c r="E9260" t="s">
        <v>32</v>
      </c>
      <c r="F9260">
        <v>50</v>
      </c>
      <c r="G9260" t="s">
        <v>82</v>
      </c>
      <c r="H9260" t="s">
        <v>14</v>
      </c>
      <c r="I9260">
        <v>1</v>
      </c>
      <c r="J9260">
        <v>1</v>
      </c>
      <c r="K9260" t="s">
        <v>262</v>
      </c>
      <c r="L9260" t="s">
        <v>20</v>
      </c>
    </row>
    <row r="9261" spans="1:12" x14ac:dyDescent="0.35">
      <c r="A9261" t="s">
        <v>10775</v>
      </c>
      <c r="B9261">
        <f t="shared" si="144"/>
        <v>2021</v>
      </c>
      <c r="C9261" s="1">
        <v>44440</v>
      </c>
      <c r="D9261">
        <v>170</v>
      </c>
      <c r="E9261" t="s">
        <v>79</v>
      </c>
      <c r="F9261">
        <v>234</v>
      </c>
      <c r="G9261" t="s">
        <v>13</v>
      </c>
      <c r="H9261" t="s">
        <v>14</v>
      </c>
      <c r="I9261">
        <v>1</v>
      </c>
      <c r="J9261">
        <v>0</v>
      </c>
      <c r="K9261" t="s">
        <v>262</v>
      </c>
      <c r="L9261" t="s">
        <v>16</v>
      </c>
    </row>
    <row r="9262" spans="1:12" x14ac:dyDescent="0.35">
      <c r="A9262" t="s">
        <v>10776</v>
      </c>
      <c r="B9262">
        <f t="shared" si="144"/>
        <v>2021</v>
      </c>
      <c r="C9262" s="1">
        <v>44440</v>
      </c>
      <c r="D9262">
        <v>84</v>
      </c>
      <c r="E9262" t="s">
        <v>73</v>
      </c>
      <c r="F9262">
        <v>10</v>
      </c>
      <c r="G9262" t="s">
        <v>36</v>
      </c>
      <c r="H9262" t="s">
        <v>14</v>
      </c>
      <c r="I9262">
        <v>1</v>
      </c>
      <c r="J9262">
        <v>0</v>
      </c>
      <c r="K9262" t="s">
        <v>262</v>
      </c>
      <c r="L9262" t="s">
        <v>16</v>
      </c>
    </row>
    <row r="9263" spans="1:12" x14ac:dyDescent="0.35">
      <c r="A9263" t="s">
        <v>10777</v>
      </c>
      <c r="B9263">
        <f t="shared" si="144"/>
        <v>2021</v>
      </c>
      <c r="C9263" s="1">
        <v>44440</v>
      </c>
      <c r="D9263">
        <v>159</v>
      </c>
      <c r="E9263" t="s">
        <v>51</v>
      </c>
      <c r="F9263">
        <v>103</v>
      </c>
      <c r="G9263" t="s">
        <v>28</v>
      </c>
      <c r="H9263" t="s">
        <v>14</v>
      </c>
      <c r="I9263">
        <v>2</v>
      </c>
      <c r="J9263">
        <v>1</v>
      </c>
      <c r="K9263" t="s">
        <v>262</v>
      </c>
      <c r="L9263" t="s">
        <v>16</v>
      </c>
    </row>
    <row r="9264" spans="1:12" x14ac:dyDescent="0.35">
      <c r="A9264" t="s">
        <v>10778</v>
      </c>
      <c r="B9264">
        <f t="shared" si="144"/>
        <v>2021</v>
      </c>
      <c r="C9264" s="1">
        <v>44441</v>
      </c>
      <c r="D9264">
        <v>197</v>
      </c>
      <c r="E9264" t="s">
        <v>39</v>
      </c>
      <c r="F9264">
        <v>44</v>
      </c>
      <c r="G9264" t="s">
        <v>65</v>
      </c>
      <c r="H9264" t="s">
        <v>14</v>
      </c>
      <c r="I9264">
        <v>0</v>
      </c>
      <c r="J9264">
        <v>2</v>
      </c>
      <c r="K9264" t="s">
        <v>262</v>
      </c>
      <c r="L9264" t="s">
        <v>33</v>
      </c>
    </row>
    <row r="9265" spans="1:12" x14ac:dyDescent="0.35">
      <c r="A9265" t="s">
        <v>10779</v>
      </c>
      <c r="B9265">
        <f t="shared" si="144"/>
        <v>2021</v>
      </c>
      <c r="C9265" s="1">
        <v>44441</v>
      </c>
      <c r="D9265">
        <v>6</v>
      </c>
      <c r="E9265" t="s">
        <v>38</v>
      </c>
      <c r="F9265">
        <v>78</v>
      </c>
      <c r="G9265" t="s">
        <v>121</v>
      </c>
      <c r="H9265" t="s">
        <v>14</v>
      </c>
      <c r="I9265">
        <v>8</v>
      </c>
      <c r="J9265">
        <v>0</v>
      </c>
      <c r="K9265" t="s">
        <v>262</v>
      </c>
      <c r="L9265" t="s">
        <v>16</v>
      </c>
    </row>
    <row r="9266" spans="1:12" x14ac:dyDescent="0.35">
      <c r="A9266" t="s">
        <v>10780</v>
      </c>
      <c r="B9266">
        <f t="shared" si="144"/>
        <v>2021</v>
      </c>
      <c r="C9266" s="1">
        <v>44441</v>
      </c>
      <c r="D9266">
        <v>148</v>
      </c>
      <c r="E9266" t="s">
        <v>143</v>
      </c>
      <c r="F9266">
        <v>297</v>
      </c>
      <c r="G9266" t="s">
        <v>76</v>
      </c>
      <c r="H9266" t="s">
        <v>14</v>
      </c>
      <c r="I9266">
        <v>0</v>
      </c>
      <c r="J9266">
        <v>0</v>
      </c>
      <c r="K9266" t="s">
        <v>262</v>
      </c>
      <c r="L9266" t="s">
        <v>20</v>
      </c>
    </row>
    <row r="9267" spans="1:12" x14ac:dyDescent="0.35">
      <c r="A9267" t="s">
        <v>10781</v>
      </c>
      <c r="B9267">
        <f t="shared" si="144"/>
        <v>2021</v>
      </c>
      <c r="C9267" s="1">
        <v>44441</v>
      </c>
      <c r="D9267">
        <v>191</v>
      </c>
      <c r="E9267" t="s">
        <v>69</v>
      </c>
      <c r="F9267">
        <v>64</v>
      </c>
      <c r="G9267" t="s">
        <v>41</v>
      </c>
      <c r="H9267" t="s">
        <v>14</v>
      </c>
      <c r="I9267">
        <v>1</v>
      </c>
      <c r="J9267">
        <v>1</v>
      </c>
      <c r="K9267" t="s">
        <v>262</v>
      </c>
      <c r="L9267" t="s">
        <v>20</v>
      </c>
    </row>
    <row r="9268" spans="1:12" x14ac:dyDescent="0.35">
      <c r="A9268" t="s">
        <v>10782</v>
      </c>
      <c r="B9268">
        <f t="shared" si="144"/>
        <v>2021</v>
      </c>
      <c r="C9268" s="1">
        <v>44441</v>
      </c>
      <c r="D9268">
        <v>188</v>
      </c>
      <c r="E9268" t="s">
        <v>85</v>
      </c>
      <c r="F9268">
        <v>274</v>
      </c>
      <c r="G9268" t="s">
        <v>29</v>
      </c>
      <c r="H9268" t="s">
        <v>14</v>
      </c>
      <c r="I9268">
        <v>2</v>
      </c>
      <c r="J9268">
        <v>0</v>
      </c>
      <c r="K9268" t="s">
        <v>262</v>
      </c>
      <c r="L9268" t="s">
        <v>16</v>
      </c>
    </row>
    <row r="9269" spans="1:12" x14ac:dyDescent="0.35">
      <c r="A9269" t="s">
        <v>10783</v>
      </c>
      <c r="B9269">
        <f t="shared" si="144"/>
        <v>2021</v>
      </c>
      <c r="C9269" s="1">
        <v>44441</v>
      </c>
      <c r="D9269">
        <v>82</v>
      </c>
      <c r="E9269" t="s">
        <v>59</v>
      </c>
      <c r="F9269">
        <v>284</v>
      </c>
      <c r="G9269" t="s">
        <v>77</v>
      </c>
      <c r="H9269" t="s">
        <v>14</v>
      </c>
      <c r="I9269">
        <v>1</v>
      </c>
      <c r="J9269">
        <v>1</v>
      </c>
      <c r="K9269" t="s">
        <v>262</v>
      </c>
      <c r="L9269" t="s">
        <v>20</v>
      </c>
    </row>
    <row r="9270" spans="1:12" x14ac:dyDescent="0.35">
      <c r="A9270" t="s">
        <v>10784</v>
      </c>
      <c r="B9270">
        <f t="shared" si="144"/>
        <v>2021</v>
      </c>
      <c r="C9270" s="1">
        <v>44441</v>
      </c>
      <c r="D9270">
        <v>165</v>
      </c>
      <c r="E9270" t="s">
        <v>31</v>
      </c>
      <c r="F9270">
        <v>31</v>
      </c>
      <c r="G9270" t="s">
        <v>18</v>
      </c>
      <c r="H9270" t="s">
        <v>14</v>
      </c>
      <c r="I9270">
        <v>0</v>
      </c>
      <c r="J9270">
        <v>1</v>
      </c>
      <c r="K9270" t="s">
        <v>262</v>
      </c>
      <c r="L9270" t="s">
        <v>33</v>
      </c>
    </row>
    <row r="9271" spans="1:12" x14ac:dyDescent="0.35">
      <c r="A9271" t="s">
        <v>10785</v>
      </c>
      <c r="B9271">
        <f t="shared" si="144"/>
        <v>2021</v>
      </c>
      <c r="C9271" s="1">
        <v>44442</v>
      </c>
      <c r="D9271">
        <v>110</v>
      </c>
      <c r="E9271" t="s">
        <v>35</v>
      </c>
      <c r="F9271">
        <v>93</v>
      </c>
      <c r="G9271" t="s">
        <v>12</v>
      </c>
      <c r="H9271" t="s">
        <v>14</v>
      </c>
      <c r="I9271">
        <v>1</v>
      </c>
      <c r="J9271">
        <v>0</v>
      </c>
      <c r="K9271" t="s">
        <v>262</v>
      </c>
      <c r="L9271" t="s">
        <v>16</v>
      </c>
    </row>
    <row r="9272" spans="1:12" x14ac:dyDescent="0.35">
      <c r="A9272" t="s">
        <v>10786</v>
      </c>
      <c r="B9272">
        <f t="shared" si="144"/>
        <v>2021</v>
      </c>
      <c r="C9272" s="1">
        <v>44442</v>
      </c>
      <c r="D9272">
        <v>325</v>
      </c>
      <c r="E9272" t="s">
        <v>266</v>
      </c>
      <c r="F9272">
        <v>268</v>
      </c>
      <c r="G9272" t="s">
        <v>47</v>
      </c>
      <c r="H9272" t="s">
        <v>14</v>
      </c>
      <c r="I9272">
        <v>0</v>
      </c>
      <c r="J9272">
        <v>0</v>
      </c>
      <c r="K9272" t="s">
        <v>262</v>
      </c>
      <c r="L9272" t="s">
        <v>20</v>
      </c>
    </row>
    <row r="9273" spans="1:12" x14ac:dyDescent="0.35">
      <c r="A9273" t="s">
        <v>10787</v>
      </c>
      <c r="B9273">
        <f t="shared" si="144"/>
        <v>2021</v>
      </c>
      <c r="C9273" s="1">
        <v>44442</v>
      </c>
      <c r="D9273">
        <v>47</v>
      </c>
      <c r="E9273" t="s">
        <v>68</v>
      </c>
      <c r="F9273">
        <v>167</v>
      </c>
      <c r="G9273" t="s">
        <v>74</v>
      </c>
      <c r="H9273" t="s">
        <v>14</v>
      </c>
      <c r="I9273">
        <v>2</v>
      </c>
      <c r="J9273">
        <v>0</v>
      </c>
      <c r="K9273" t="s">
        <v>262</v>
      </c>
      <c r="L9273" t="s">
        <v>16</v>
      </c>
    </row>
    <row r="9274" spans="1:12" x14ac:dyDescent="0.35">
      <c r="A9274" t="s">
        <v>10788</v>
      </c>
      <c r="B9274">
        <f t="shared" si="144"/>
        <v>2021</v>
      </c>
      <c r="C9274" s="1">
        <v>44442</v>
      </c>
      <c r="D9274">
        <v>189</v>
      </c>
      <c r="E9274" t="s">
        <v>45</v>
      </c>
      <c r="F9274">
        <v>140</v>
      </c>
      <c r="G9274" t="s">
        <v>56</v>
      </c>
      <c r="H9274" t="s">
        <v>14</v>
      </c>
      <c r="I9274">
        <v>0</v>
      </c>
      <c r="J9274">
        <v>0</v>
      </c>
      <c r="K9274" t="s">
        <v>262</v>
      </c>
      <c r="L9274" t="s">
        <v>20</v>
      </c>
    </row>
    <row r="9275" spans="1:12" x14ac:dyDescent="0.35">
      <c r="A9275" t="s">
        <v>10789</v>
      </c>
      <c r="B9275">
        <f t="shared" si="144"/>
        <v>2021</v>
      </c>
      <c r="C9275" s="1">
        <v>44442</v>
      </c>
      <c r="D9275">
        <v>292</v>
      </c>
      <c r="E9275" t="s">
        <v>50</v>
      </c>
      <c r="F9275">
        <v>89</v>
      </c>
      <c r="G9275" t="s">
        <v>53</v>
      </c>
      <c r="H9275" t="s">
        <v>14</v>
      </c>
      <c r="I9275">
        <v>3</v>
      </c>
      <c r="J9275">
        <v>0</v>
      </c>
      <c r="K9275" t="s">
        <v>262</v>
      </c>
      <c r="L9275" t="s">
        <v>16</v>
      </c>
    </row>
    <row r="9276" spans="1:12" x14ac:dyDescent="0.35">
      <c r="A9276" t="s">
        <v>10790</v>
      </c>
      <c r="B9276">
        <f t="shared" si="144"/>
        <v>2021</v>
      </c>
      <c r="C9276" s="1">
        <v>44442</v>
      </c>
      <c r="D9276">
        <v>177</v>
      </c>
      <c r="E9276" t="s">
        <v>60</v>
      </c>
      <c r="F9276">
        <v>323</v>
      </c>
      <c r="G9276" t="s">
        <v>25</v>
      </c>
      <c r="H9276" t="s">
        <v>14</v>
      </c>
      <c r="I9276">
        <v>1</v>
      </c>
      <c r="J9276">
        <v>2</v>
      </c>
      <c r="K9276" t="s">
        <v>262</v>
      </c>
      <c r="L9276" t="s">
        <v>33</v>
      </c>
    </row>
    <row r="9277" spans="1:12" x14ac:dyDescent="0.35">
      <c r="A9277" t="s">
        <v>10791</v>
      </c>
      <c r="B9277">
        <f t="shared" si="144"/>
        <v>2021</v>
      </c>
      <c r="C9277" s="1">
        <v>44442</v>
      </c>
      <c r="D9277">
        <v>198</v>
      </c>
      <c r="E9277" t="s">
        <v>62</v>
      </c>
      <c r="F9277">
        <v>158</v>
      </c>
      <c r="G9277" t="s">
        <v>48</v>
      </c>
      <c r="H9277" t="s">
        <v>14</v>
      </c>
      <c r="I9277">
        <v>2</v>
      </c>
      <c r="J9277">
        <v>0</v>
      </c>
      <c r="K9277" t="s">
        <v>262</v>
      </c>
      <c r="L9277" t="s">
        <v>16</v>
      </c>
    </row>
    <row r="9278" spans="1:12" x14ac:dyDescent="0.35">
      <c r="A9278" t="s">
        <v>10792</v>
      </c>
      <c r="B9278">
        <f t="shared" si="144"/>
        <v>2021</v>
      </c>
      <c r="C9278" s="1">
        <v>44443</v>
      </c>
      <c r="D9278">
        <v>45</v>
      </c>
      <c r="E9278" t="s">
        <v>148</v>
      </c>
      <c r="F9278">
        <v>257</v>
      </c>
      <c r="G9278" t="s">
        <v>155</v>
      </c>
      <c r="H9278" t="s">
        <v>14</v>
      </c>
      <c r="I9278">
        <v>8</v>
      </c>
      <c r="J9278">
        <v>1</v>
      </c>
      <c r="K9278" t="s">
        <v>15</v>
      </c>
      <c r="L9278" t="s">
        <v>16</v>
      </c>
    </row>
    <row r="9279" spans="1:12" x14ac:dyDescent="0.35">
      <c r="A9279" t="s">
        <v>10793</v>
      </c>
      <c r="B9279">
        <f t="shared" si="144"/>
        <v>2021</v>
      </c>
      <c r="C9279" s="1">
        <v>44444</v>
      </c>
      <c r="D9279">
        <v>289</v>
      </c>
      <c r="E9279" t="s">
        <v>66</v>
      </c>
      <c r="F9279">
        <v>191</v>
      </c>
      <c r="G9279" t="s">
        <v>69</v>
      </c>
      <c r="H9279" t="s">
        <v>14</v>
      </c>
      <c r="I9279">
        <v>0</v>
      </c>
      <c r="J9279">
        <v>1</v>
      </c>
      <c r="K9279" t="s">
        <v>262</v>
      </c>
      <c r="L9279" t="s">
        <v>33</v>
      </c>
    </row>
    <row r="9280" spans="1:12" x14ac:dyDescent="0.35">
      <c r="A9280" t="s">
        <v>10794</v>
      </c>
      <c r="B9280">
        <f t="shared" si="144"/>
        <v>2021</v>
      </c>
      <c r="C9280" s="1">
        <v>44444</v>
      </c>
      <c r="D9280">
        <v>103</v>
      </c>
      <c r="E9280" t="s">
        <v>28</v>
      </c>
      <c r="F9280">
        <v>84</v>
      </c>
      <c r="G9280" t="s">
        <v>73</v>
      </c>
      <c r="H9280" t="s">
        <v>14</v>
      </c>
      <c r="I9280">
        <v>1</v>
      </c>
      <c r="J9280">
        <v>1</v>
      </c>
      <c r="K9280" t="s">
        <v>262</v>
      </c>
      <c r="L9280" t="s">
        <v>20</v>
      </c>
    </row>
    <row r="9281" spans="1:12" x14ac:dyDescent="0.35">
      <c r="A9281" t="s">
        <v>10795</v>
      </c>
      <c r="B9281">
        <f t="shared" si="144"/>
        <v>2021</v>
      </c>
      <c r="C9281" s="1">
        <v>44444</v>
      </c>
      <c r="D9281">
        <v>234</v>
      </c>
      <c r="E9281" t="s">
        <v>13</v>
      </c>
      <c r="F9281">
        <v>148</v>
      </c>
      <c r="G9281" t="s">
        <v>143</v>
      </c>
      <c r="H9281" t="s">
        <v>14</v>
      </c>
      <c r="I9281">
        <v>1</v>
      </c>
      <c r="J9281">
        <v>1</v>
      </c>
      <c r="K9281" t="s">
        <v>262</v>
      </c>
      <c r="L9281" t="s">
        <v>20</v>
      </c>
    </row>
    <row r="9282" spans="1:12" x14ac:dyDescent="0.35">
      <c r="A9282" t="s">
        <v>10796</v>
      </c>
      <c r="B9282">
        <f t="shared" si="144"/>
        <v>2021</v>
      </c>
      <c r="C9282" s="1">
        <v>44445</v>
      </c>
      <c r="D9282">
        <v>31</v>
      </c>
      <c r="E9282" t="s">
        <v>18</v>
      </c>
      <c r="F9282">
        <v>82</v>
      </c>
      <c r="G9282" t="s">
        <v>59</v>
      </c>
      <c r="H9282" t="s">
        <v>14</v>
      </c>
      <c r="I9282">
        <v>1</v>
      </c>
      <c r="J9282">
        <v>1</v>
      </c>
      <c r="K9282" t="s">
        <v>262</v>
      </c>
      <c r="L9282" t="s">
        <v>20</v>
      </c>
    </row>
    <row r="9283" spans="1:12" x14ac:dyDescent="0.35">
      <c r="A9283" t="s">
        <v>10797</v>
      </c>
      <c r="B9283">
        <f t="shared" ref="B9283:B9346" si="145">YEAR(C9283)</f>
        <v>2021</v>
      </c>
      <c r="C9283" s="1">
        <v>44445</v>
      </c>
      <c r="D9283">
        <v>297</v>
      </c>
      <c r="E9283" t="s">
        <v>76</v>
      </c>
      <c r="F9283">
        <v>170</v>
      </c>
      <c r="G9283" t="s">
        <v>79</v>
      </c>
      <c r="H9283" t="s">
        <v>14</v>
      </c>
      <c r="I9283">
        <v>0</v>
      </c>
      <c r="J9283">
        <v>0</v>
      </c>
      <c r="K9283" t="s">
        <v>262</v>
      </c>
      <c r="L9283" t="s">
        <v>20</v>
      </c>
    </row>
    <row r="9284" spans="1:12" x14ac:dyDescent="0.35">
      <c r="A9284" t="s">
        <v>10798</v>
      </c>
      <c r="B9284">
        <f t="shared" si="145"/>
        <v>2021</v>
      </c>
      <c r="C9284" s="1">
        <v>44445</v>
      </c>
      <c r="D9284">
        <v>268</v>
      </c>
      <c r="E9284" t="s">
        <v>47</v>
      </c>
      <c r="F9284">
        <v>110</v>
      </c>
      <c r="G9284" t="s">
        <v>35</v>
      </c>
      <c r="H9284" t="s">
        <v>14</v>
      </c>
      <c r="I9284">
        <v>1</v>
      </c>
      <c r="J9284">
        <v>0</v>
      </c>
      <c r="K9284" t="s">
        <v>262</v>
      </c>
      <c r="L9284" t="s">
        <v>16</v>
      </c>
    </row>
    <row r="9285" spans="1:12" x14ac:dyDescent="0.35">
      <c r="A9285" t="s">
        <v>10799</v>
      </c>
      <c r="B9285">
        <f t="shared" si="145"/>
        <v>2021</v>
      </c>
      <c r="C9285" s="1">
        <v>44445</v>
      </c>
      <c r="D9285">
        <v>158</v>
      </c>
      <c r="E9285" t="s">
        <v>48</v>
      </c>
      <c r="F9285">
        <v>54</v>
      </c>
      <c r="G9285" t="s">
        <v>32</v>
      </c>
      <c r="H9285" t="s">
        <v>14</v>
      </c>
      <c r="I9285">
        <v>1</v>
      </c>
      <c r="J9285">
        <v>0</v>
      </c>
      <c r="K9285" t="s">
        <v>262</v>
      </c>
      <c r="L9285" t="s">
        <v>16</v>
      </c>
    </row>
    <row r="9286" spans="1:12" x14ac:dyDescent="0.35">
      <c r="A9286" t="s">
        <v>10800</v>
      </c>
      <c r="B9286">
        <f t="shared" si="145"/>
        <v>2021</v>
      </c>
      <c r="C9286" s="1">
        <v>44445</v>
      </c>
      <c r="D9286">
        <v>78</v>
      </c>
      <c r="E9286" t="s">
        <v>121</v>
      </c>
      <c r="F9286">
        <v>197</v>
      </c>
      <c r="G9286" t="s">
        <v>39</v>
      </c>
      <c r="H9286" t="s">
        <v>14</v>
      </c>
      <c r="I9286">
        <v>2</v>
      </c>
      <c r="J9286">
        <v>4</v>
      </c>
      <c r="K9286" t="s">
        <v>262</v>
      </c>
      <c r="L9286" t="s">
        <v>33</v>
      </c>
    </row>
    <row r="9287" spans="1:12" x14ac:dyDescent="0.35">
      <c r="A9287" t="s">
        <v>10801</v>
      </c>
      <c r="B9287">
        <f t="shared" si="145"/>
        <v>2021</v>
      </c>
      <c r="C9287" s="1">
        <v>44445</v>
      </c>
      <c r="D9287">
        <v>140</v>
      </c>
      <c r="E9287" t="s">
        <v>56</v>
      </c>
      <c r="F9287">
        <v>47</v>
      </c>
      <c r="G9287" t="s">
        <v>68</v>
      </c>
      <c r="H9287" t="s">
        <v>14</v>
      </c>
      <c r="I9287">
        <v>2</v>
      </c>
      <c r="J9287">
        <v>1</v>
      </c>
      <c r="K9287" t="s">
        <v>262</v>
      </c>
      <c r="L9287" t="s">
        <v>16</v>
      </c>
    </row>
    <row r="9288" spans="1:12" x14ac:dyDescent="0.35">
      <c r="A9288" t="s">
        <v>10802</v>
      </c>
      <c r="B9288">
        <f t="shared" si="145"/>
        <v>2021</v>
      </c>
      <c r="C9288" s="1">
        <v>44446</v>
      </c>
      <c r="D9288">
        <v>44</v>
      </c>
      <c r="E9288" t="s">
        <v>65</v>
      </c>
      <c r="F9288">
        <v>6</v>
      </c>
      <c r="G9288" t="s">
        <v>38</v>
      </c>
      <c r="H9288" t="s">
        <v>14</v>
      </c>
      <c r="I9288">
        <v>1</v>
      </c>
      <c r="J9288">
        <v>1</v>
      </c>
      <c r="K9288" t="s">
        <v>262</v>
      </c>
      <c r="L9288" t="s">
        <v>20</v>
      </c>
    </row>
    <row r="9289" spans="1:12" x14ac:dyDescent="0.35">
      <c r="A9289" t="s">
        <v>10803</v>
      </c>
      <c r="B9289">
        <f t="shared" si="145"/>
        <v>2021</v>
      </c>
      <c r="C9289" s="1">
        <v>44446</v>
      </c>
      <c r="D9289">
        <v>323</v>
      </c>
      <c r="E9289" t="s">
        <v>25</v>
      </c>
      <c r="F9289">
        <v>292</v>
      </c>
      <c r="G9289" t="s">
        <v>50</v>
      </c>
      <c r="H9289" t="s">
        <v>14</v>
      </c>
      <c r="I9289">
        <v>0</v>
      </c>
      <c r="J9289">
        <v>2</v>
      </c>
      <c r="K9289" t="s">
        <v>262</v>
      </c>
      <c r="L9289" t="s">
        <v>33</v>
      </c>
    </row>
    <row r="9290" spans="1:12" x14ac:dyDescent="0.35">
      <c r="A9290" t="s">
        <v>10804</v>
      </c>
      <c r="B9290">
        <f t="shared" si="145"/>
        <v>2021</v>
      </c>
      <c r="C9290" s="1">
        <v>44446</v>
      </c>
      <c r="D9290">
        <v>89</v>
      </c>
      <c r="E9290" t="s">
        <v>53</v>
      </c>
      <c r="F9290">
        <v>177</v>
      </c>
      <c r="G9290" t="s">
        <v>60</v>
      </c>
      <c r="H9290" t="s">
        <v>14</v>
      </c>
      <c r="I9290">
        <v>1</v>
      </c>
      <c r="J9290">
        <v>0</v>
      </c>
      <c r="K9290" t="s">
        <v>262</v>
      </c>
      <c r="L9290" t="s">
        <v>16</v>
      </c>
    </row>
    <row r="9291" spans="1:12" x14ac:dyDescent="0.35">
      <c r="A9291" t="s">
        <v>10805</v>
      </c>
      <c r="B9291">
        <f t="shared" si="145"/>
        <v>2021</v>
      </c>
      <c r="C9291" s="1">
        <v>44446</v>
      </c>
      <c r="D9291">
        <v>63</v>
      </c>
      <c r="E9291" t="s">
        <v>57</v>
      </c>
      <c r="F9291">
        <v>45</v>
      </c>
      <c r="G9291" t="s">
        <v>148</v>
      </c>
      <c r="H9291" t="s">
        <v>14</v>
      </c>
      <c r="I9291">
        <v>1</v>
      </c>
      <c r="J9291">
        <v>0</v>
      </c>
      <c r="K9291" t="s">
        <v>15</v>
      </c>
      <c r="L9291" t="s">
        <v>16</v>
      </c>
    </row>
    <row r="9292" spans="1:12" x14ac:dyDescent="0.35">
      <c r="A9292" t="s">
        <v>10806</v>
      </c>
      <c r="B9292">
        <f t="shared" si="145"/>
        <v>2021</v>
      </c>
      <c r="C9292" s="1">
        <v>44446</v>
      </c>
      <c r="D9292">
        <v>167</v>
      </c>
      <c r="E9292" t="s">
        <v>74</v>
      </c>
      <c r="F9292">
        <v>189</v>
      </c>
      <c r="G9292" t="s">
        <v>45</v>
      </c>
      <c r="H9292" t="s">
        <v>14</v>
      </c>
      <c r="I9292">
        <v>1</v>
      </c>
      <c r="J9292">
        <v>0</v>
      </c>
      <c r="K9292" t="s">
        <v>262</v>
      </c>
      <c r="L9292" t="s">
        <v>16</v>
      </c>
    </row>
    <row r="9293" spans="1:12" x14ac:dyDescent="0.35">
      <c r="A9293" t="s">
        <v>10807</v>
      </c>
      <c r="B9293">
        <f t="shared" si="145"/>
        <v>2021</v>
      </c>
      <c r="C9293" s="1">
        <v>44446</v>
      </c>
      <c r="D9293">
        <v>10</v>
      </c>
      <c r="E9293" t="s">
        <v>36</v>
      </c>
      <c r="F9293">
        <v>159</v>
      </c>
      <c r="G9293" t="s">
        <v>51</v>
      </c>
      <c r="H9293" t="s">
        <v>14</v>
      </c>
      <c r="I9293">
        <v>0</v>
      </c>
      <c r="J9293">
        <v>1</v>
      </c>
      <c r="K9293" t="s">
        <v>262</v>
      </c>
      <c r="L9293" t="s">
        <v>33</v>
      </c>
    </row>
    <row r="9294" spans="1:12" x14ac:dyDescent="0.35">
      <c r="A9294" t="s">
        <v>10808</v>
      </c>
      <c r="B9294">
        <f t="shared" si="145"/>
        <v>2021</v>
      </c>
      <c r="C9294" s="1">
        <v>44446</v>
      </c>
      <c r="D9294">
        <v>93</v>
      </c>
      <c r="E9294" t="s">
        <v>12</v>
      </c>
      <c r="F9294">
        <v>325</v>
      </c>
      <c r="G9294" t="s">
        <v>266</v>
      </c>
      <c r="H9294" t="s">
        <v>14</v>
      </c>
      <c r="I9294">
        <v>1</v>
      </c>
      <c r="J9294">
        <v>0</v>
      </c>
      <c r="K9294" t="s">
        <v>262</v>
      </c>
      <c r="L9294" t="s">
        <v>16</v>
      </c>
    </row>
    <row r="9295" spans="1:12" x14ac:dyDescent="0.35">
      <c r="A9295" t="s">
        <v>10809</v>
      </c>
      <c r="B9295">
        <f t="shared" si="145"/>
        <v>2021</v>
      </c>
      <c r="C9295" s="1">
        <v>44446</v>
      </c>
      <c r="D9295">
        <v>64</v>
      </c>
      <c r="E9295" t="s">
        <v>41</v>
      </c>
      <c r="F9295">
        <v>255</v>
      </c>
      <c r="G9295" t="s">
        <v>44</v>
      </c>
      <c r="H9295" t="s">
        <v>14</v>
      </c>
      <c r="I9295">
        <v>1</v>
      </c>
      <c r="J9295">
        <v>3</v>
      </c>
      <c r="K9295" t="s">
        <v>262</v>
      </c>
      <c r="L9295" t="s">
        <v>33</v>
      </c>
    </row>
    <row r="9296" spans="1:12" x14ac:dyDescent="0.35">
      <c r="A9296" t="s">
        <v>10810</v>
      </c>
      <c r="B9296">
        <f t="shared" si="145"/>
        <v>2021</v>
      </c>
      <c r="C9296" s="1">
        <v>44446</v>
      </c>
      <c r="D9296">
        <v>274</v>
      </c>
      <c r="E9296" t="s">
        <v>29</v>
      </c>
      <c r="F9296">
        <v>122</v>
      </c>
      <c r="G9296" t="s">
        <v>63</v>
      </c>
      <c r="H9296" t="s">
        <v>14</v>
      </c>
      <c r="I9296">
        <v>2</v>
      </c>
      <c r="J9296">
        <v>4</v>
      </c>
      <c r="K9296" t="s">
        <v>262</v>
      </c>
      <c r="L9296" t="s">
        <v>33</v>
      </c>
    </row>
    <row r="9297" spans="1:12" x14ac:dyDescent="0.35">
      <c r="A9297" t="s">
        <v>10811</v>
      </c>
      <c r="B9297">
        <f t="shared" si="145"/>
        <v>2021</v>
      </c>
      <c r="C9297" s="1">
        <v>44446</v>
      </c>
      <c r="D9297">
        <v>284</v>
      </c>
      <c r="E9297" t="s">
        <v>77</v>
      </c>
      <c r="F9297">
        <v>165</v>
      </c>
      <c r="G9297" t="s">
        <v>31</v>
      </c>
      <c r="H9297" t="s">
        <v>14</v>
      </c>
      <c r="I9297">
        <v>3</v>
      </c>
      <c r="J9297">
        <v>2</v>
      </c>
      <c r="K9297" t="s">
        <v>262</v>
      </c>
      <c r="L9297" t="s">
        <v>16</v>
      </c>
    </row>
    <row r="9298" spans="1:12" x14ac:dyDescent="0.35">
      <c r="A9298" t="s">
        <v>10812</v>
      </c>
      <c r="B9298">
        <f t="shared" si="145"/>
        <v>2021</v>
      </c>
      <c r="C9298" s="1">
        <v>44446</v>
      </c>
      <c r="D9298">
        <v>50</v>
      </c>
      <c r="E9298" t="s">
        <v>82</v>
      </c>
      <c r="F9298">
        <v>198</v>
      </c>
      <c r="G9298" t="s">
        <v>62</v>
      </c>
      <c r="H9298" t="s">
        <v>14</v>
      </c>
      <c r="I9298">
        <v>1</v>
      </c>
      <c r="J9298">
        <v>2</v>
      </c>
      <c r="K9298" t="s">
        <v>262</v>
      </c>
      <c r="L9298" t="s">
        <v>33</v>
      </c>
    </row>
    <row r="9299" spans="1:12" x14ac:dyDescent="0.35">
      <c r="A9299" t="s">
        <v>10813</v>
      </c>
      <c r="B9299">
        <f t="shared" si="145"/>
        <v>2021</v>
      </c>
      <c r="C9299" s="1">
        <v>44469</v>
      </c>
      <c r="D9299">
        <v>84</v>
      </c>
      <c r="E9299" t="s">
        <v>73</v>
      </c>
      <c r="F9299">
        <v>158</v>
      </c>
      <c r="G9299" t="s">
        <v>48</v>
      </c>
      <c r="H9299" t="s">
        <v>14</v>
      </c>
      <c r="I9299">
        <v>2</v>
      </c>
      <c r="J9299">
        <v>0</v>
      </c>
      <c r="K9299" t="s">
        <v>15</v>
      </c>
      <c r="L9299" t="s">
        <v>16</v>
      </c>
    </row>
    <row r="9300" spans="1:12" x14ac:dyDescent="0.35">
      <c r="A9300" t="s">
        <v>10814</v>
      </c>
      <c r="B9300">
        <f t="shared" si="145"/>
        <v>2021</v>
      </c>
      <c r="C9300" s="1">
        <v>44475</v>
      </c>
      <c r="D9300">
        <v>274</v>
      </c>
      <c r="E9300" t="s">
        <v>29</v>
      </c>
      <c r="F9300">
        <v>121</v>
      </c>
      <c r="G9300" t="s">
        <v>71</v>
      </c>
      <c r="H9300" t="s">
        <v>14</v>
      </c>
      <c r="I9300">
        <v>1</v>
      </c>
      <c r="J9300">
        <v>1</v>
      </c>
      <c r="K9300" t="s">
        <v>262</v>
      </c>
      <c r="L9300" t="s">
        <v>20</v>
      </c>
    </row>
    <row r="9301" spans="1:12" x14ac:dyDescent="0.35">
      <c r="A9301" t="s">
        <v>10815</v>
      </c>
      <c r="B9301">
        <f t="shared" si="145"/>
        <v>2021</v>
      </c>
      <c r="C9301" s="1">
        <v>44475</v>
      </c>
      <c r="D9301">
        <v>188</v>
      </c>
      <c r="E9301" t="s">
        <v>85</v>
      </c>
      <c r="F9301">
        <v>122</v>
      </c>
      <c r="G9301" t="s">
        <v>63</v>
      </c>
      <c r="H9301" t="s">
        <v>14</v>
      </c>
      <c r="I9301">
        <v>5</v>
      </c>
      <c r="J9301">
        <v>0</v>
      </c>
      <c r="K9301" t="s">
        <v>262</v>
      </c>
      <c r="L9301" t="s">
        <v>16</v>
      </c>
    </row>
    <row r="9302" spans="1:12" x14ac:dyDescent="0.35">
      <c r="A9302" t="s">
        <v>10816</v>
      </c>
      <c r="B9302">
        <f t="shared" si="145"/>
        <v>2021</v>
      </c>
      <c r="C9302" s="1">
        <v>44475</v>
      </c>
      <c r="D9302">
        <v>259</v>
      </c>
      <c r="E9302" t="s">
        <v>22</v>
      </c>
      <c r="F9302">
        <v>271</v>
      </c>
      <c r="G9302" t="s">
        <v>42</v>
      </c>
      <c r="H9302" t="s">
        <v>14</v>
      </c>
      <c r="I9302">
        <v>1</v>
      </c>
      <c r="J9302">
        <v>1</v>
      </c>
      <c r="K9302" t="s">
        <v>15</v>
      </c>
      <c r="L9302" t="s">
        <v>20</v>
      </c>
    </row>
    <row r="9303" spans="1:12" x14ac:dyDescent="0.35">
      <c r="A9303" t="s">
        <v>10817</v>
      </c>
      <c r="B9303">
        <f t="shared" si="145"/>
        <v>2021</v>
      </c>
      <c r="C9303" s="1">
        <v>44476</v>
      </c>
      <c r="D9303">
        <v>234</v>
      </c>
      <c r="E9303" t="s">
        <v>13</v>
      </c>
      <c r="F9303">
        <v>297</v>
      </c>
      <c r="G9303" t="s">
        <v>76</v>
      </c>
      <c r="H9303" t="s">
        <v>14</v>
      </c>
      <c r="I9303">
        <v>0</v>
      </c>
      <c r="J9303">
        <v>1</v>
      </c>
      <c r="K9303" t="s">
        <v>262</v>
      </c>
      <c r="L9303" t="s">
        <v>33</v>
      </c>
    </row>
    <row r="9304" spans="1:12" x14ac:dyDescent="0.35">
      <c r="A9304" t="s">
        <v>10818</v>
      </c>
      <c r="B9304">
        <f t="shared" si="145"/>
        <v>2021</v>
      </c>
      <c r="C9304" s="1">
        <v>44476</v>
      </c>
      <c r="D9304">
        <v>170</v>
      </c>
      <c r="E9304" t="s">
        <v>79</v>
      </c>
      <c r="F9304">
        <v>148</v>
      </c>
      <c r="G9304" t="s">
        <v>143</v>
      </c>
      <c r="H9304" t="s">
        <v>14</v>
      </c>
      <c r="I9304">
        <v>5</v>
      </c>
      <c r="J9304">
        <v>0</v>
      </c>
      <c r="K9304" t="s">
        <v>262</v>
      </c>
      <c r="L9304" t="s">
        <v>16</v>
      </c>
    </row>
    <row r="9305" spans="1:12" x14ac:dyDescent="0.35">
      <c r="A9305" t="s">
        <v>10819</v>
      </c>
      <c r="B9305">
        <f t="shared" si="145"/>
        <v>2021</v>
      </c>
      <c r="C9305" s="1">
        <v>44476</v>
      </c>
      <c r="D9305">
        <v>82</v>
      </c>
      <c r="E9305" t="s">
        <v>59</v>
      </c>
      <c r="F9305">
        <v>165</v>
      </c>
      <c r="G9305" t="s">
        <v>31</v>
      </c>
      <c r="H9305" t="s">
        <v>14</v>
      </c>
      <c r="I9305">
        <v>2</v>
      </c>
      <c r="J9305">
        <v>0</v>
      </c>
      <c r="K9305" t="s">
        <v>262</v>
      </c>
      <c r="L9305" t="s">
        <v>16</v>
      </c>
    </row>
    <row r="9306" spans="1:12" x14ac:dyDescent="0.35">
      <c r="A9306" t="s">
        <v>10820</v>
      </c>
      <c r="B9306">
        <f t="shared" si="145"/>
        <v>2021</v>
      </c>
      <c r="C9306" s="1">
        <v>44476</v>
      </c>
      <c r="D9306">
        <v>284</v>
      </c>
      <c r="E9306" t="s">
        <v>77</v>
      </c>
      <c r="F9306">
        <v>31</v>
      </c>
      <c r="G9306" t="s">
        <v>18</v>
      </c>
      <c r="H9306" t="s">
        <v>14</v>
      </c>
      <c r="I9306">
        <v>0</v>
      </c>
      <c r="J9306">
        <v>1</v>
      </c>
      <c r="K9306" t="s">
        <v>262</v>
      </c>
      <c r="L9306" t="s">
        <v>33</v>
      </c>
    </row>
    <row r="9307" spans="1:12" x14ac:dyDescent="0.35">
      <c r="A9307" t="s">
        <v>10821</v>
      </c>
      <c r="B9307">
        <f t="shared" si="145"/>
        <v>2021</v>
      </c>
      <c r="C9307" s="1">
        <v>44476</v>
      </c>
      <c r="D9307">
        <v>198</v>
      </c>
      <c r="E9307" t="s">
        <v>62</v>
      </c>
      <c r="F9307">
        <v>54</v>
      </c>
      <c r="G9307" t="s">
        <v>32</v>
      </c>
      <c r="H9307" t="s">
        <v>14</v>
      </c>
      <c r="I9307">
        <v>0</v>
      </c>
      <c r="J9307">
        <v>1</v>
      </c>
      <c r="K9307" t="s">
        <v>262</v>
      </c>
      <c r="L9307" t="s">
        <v>33</v>
      </c>
    </row>
    <row r="9308" spans="1:12" x14ac:dyDescent="0.35">
      <c r="A9308" t="s">
        <v>10822</v>
      </c>
      <c r="B9308">
        <f t="shared" si="145"/>
        <v>2021</v>
      </c>
      <c r="C9308" s="1">
        <v>44476</v>
      </c>
      <c r="D9308">
        <v>292</v>
      </c>
      <c r="E9308" t="s">
        <v>50</v>
      </c>
      <c r="F9308">
        <v>177</v>
      </c>
      <c r="G9308" t="s">
        <v>60</v>
      </c>
      <c r="H9308" t="s">
        <v>14</v>
      </c>
      <c r="I9308">
        <v>3</v>
      </c>
      <c r="J9308">
        <v>0</v>
      </c>
      <c r="K9308" t="s">
        <v>262</v>
      </c>
      <c r="L9308" t="s">
        <v>16</v>
      </c>
    </row>
    <row r="9309" spans="1:12" x14ac:dyDescent="0.35">
      <c r="A9309" t="s">
        <v>10823</v>
      </c>
      <c r="B9309">
        <f t="shared" si="145"/>
        <v>2021</v>
      </c>
      <c r="C9309" s="1">
        <v>44476</v>
      </c>
      <c r="D9309">
        <v>158</v>
      </c>
      <c r="E9309" t="s">
        <v>48</v>
      </c>
      <c r="F9309">
        <v>50</v>
      </c>
      <c r="G9309" t="s">
        <v>82</v>
      </c>
      <c r="H9309" t="s">
        <v>14</v>
      </c>
      <c r="I9309">
        <v>1</v>
      </c>
      <c r="J9309">
        <v>2</v>
      </c>
      <c r="K9309" t="s">
        <v>262</v>
      </c>
      <c r="L9309" t="s">
        <v>33</v>
      </c>
    </row>
    <row r="9310" spans="1:12" x14ac:dyDescent="0.35">
      <c r="A9310" t="s">
        <v>10824</v>
      </c>
      <c r="B9310">
        <f t="shared" si="145"/>
        <v>2021</v>
      </c>
      <c r="C9310" s="1">
        <v>44476</v>
      </c>
      <c r="D9310">
        <v>89</v>
      </c>
      <c r="E9310" t="s">
        <v>53</v>
      </c>
      <c r="F9310">
        <v>323</v>
      </c>
      <c r="G9310" t="s">
        <v>25</v>
      </c>
      <c r="H9310" t="s">
        <v>14</v>
      </c>
      <c r="I9310">
        <v>2</v>
      </c>
      <c r="J9310">
        <v>0</v>
      </c>
      <c r="K9310" t="s">
        <v>262</v>
      </c>
      <c r="L9310" t="s">
        <v>16</v>
      </c>
    </row>
    <row r="9311" spans="1:12" x14ac:dyDescent="0.35">
      <c r="A9311" t="s">
        <v>10825</v>
      </c>
      <c r="B9311">
        <f t="shared" si="145"/>
        <v>2021</v>
      </c>
      <c r="C9311" s="1">
        <v>44477</v>
      </c>
      <c r="D9311">
        <v>84</v>
      </c>
      <c r="E9311" t="s">
        <v>73</v>
      </c>
      <c r="F9311">
        <v>159</v>
      </c>
      <c r="G9311" t="s">
        <v>51</v>
      </c>
      <c r="H9311" t="s">
        <v>14</v>
      </c>
      <c r="I9311">
        <v>1</v>
      </c>
      <c r="J9311">
        <v>0</v>
      </c>
      <c r="K9311" t="s">
        <v>262</v>
      </c>
      <c r="L9311" t="s">
        <v>16</v>
      </c>
    </row>
    <row r="9312" spans="1:12" x14ac:dyDescent="0.35">
      <c r="A9312" t="s">
        <v>10826</v>
      </c>
      <c r="B9312">
        <f t="shared" si="145"/>
        <v>2021</v>
      </c>
      <c r="C9312" s="1">
        <v>44477</v>
      </c>
      <c r="D9312">
        <v>10</v>
      </c>
      <c r="E9312" t="s">
        <v>36</v>
      </c>
      <c r="F9312">
        <v>103</v>
      </c>
      <c r="G9312" t="s">
        <v>28</v>
      </c>
      <c r="H9312" t="s">
        <v>14</v>
      </c>
      <c r="I9312">
        <v>3</v>
      </c>
      <c r="J9312">
        <v>1</v>
      </c>
      <c r="K9312" t="s">
        <v>262</v>
      </c>
      <c r="L9312" t="s">
        <v>16</v>
      </c>
    </row>
    <row r="9313" spans="1:12" x14ac:dyDescent="0.35">
      <c r="A9313" t="s">
        <v>10827</v>
      </c>
      <c r="B9313">
        <f t="shared" si="145"/>
        <v>2021</v>
      </c>
      <c r="C9313" s="1">
        <v>44477</v>
      </c>
      <c r="D9313">
        <v>47</v>
      </c>
      <c r="E9313" t="s">
        <v>68</v>
      </c>
      <c r="F9313">
        <v>189</v>
      </c>
      <c r="G9313" t="s">
        <v>45</v>
      </c>
      <c r="H9313" t="s">
        <v>14</v>
      </c>
      <c r="I9313">
        <v>3</v>
      </c>
      <c r="J9313">
        <v>1</v>
      </c>
      <c r="K9313" t="s">
        <v>262</v>
      </c>
      <c r="L9313" t="s">
        <v>16</v>
      </c>
    </row>
    <row r="9314" spans="1:12" x14ac:dyDescent="0.35">
      <c r="A9314" t="s">
        <v>10828</v>
      </c>
      <c r="B9314">
        <f t="shared" si="145"/>
        <v>2021</v>
      </c>
      <c r="C9314" s="1">
        <v>44477</v>
      </c>
      <c r="D9314">
        <v>167</v>
      </c>
      <c r="E9314" t="s">
        <v>74</v>
      </c>
      <c r="F9314">
        <v>140</v>
      </c>
      <c r="G9314" t="s">
        <v>56</v>
      </c>
      <c r="H9314" t="s">
        <v>14</v>
      </c>
      <c r="I9314">
        <v>0</v>
      </c>
      <c r="J9314">
        <v>3</v>
      </c>
      <c r="K9314" t="s">
        <v>262</v>
      </c>
      <c r="L9314" t="s">
        <v>33</v>
      </c>
    </row>
    <row r="9315" spans="1:12" x14ac:dyDescent="0.35">
      <c r="A9315" t="s">
        <v>10829</v>
      </c>
      <c r="B9315">
        <f t="shared" si="145"/>
        <v>2021</v>
      </c>
      <c r="C9315" s="1">
        <v>44477</v>
      </c>
      <c r="D9315">
        <v>78</v>
      </c>
      <c r="E9315" t="s">
        <v>121</v>
      </c>
      <c r="F9315">
        <v>44</v>
      </c>
      <c r="G9315" t="s">
        <v>65</v>
      </c>
      <c r="H9315" t="s">
        <v>14</v>
      </c>
      <c r="I9315">
        <v>0</v>
      </c>
      <c r="J9315">
        <v>4</v>
      </c>
      <c r="K9315" t="s">
        <v>262</v>
      </c>
      <c r="L9315" t="s">
        <v>33</v>
      </c>
    </row>
    <row r="9316" spans="1:12" x14ac:dyDescent="0.35">
      <c r="A9316" t="s">
        <v>10830</v>
      </c>
      <c r="B9316">
        <f t="shared" si="145"/>
        <v>2021</v>
      </c>
      <c r="C9316" s="1">
        <v>44477</v>
      </c>
      <c r="D9316">
        <v>6</v>
      </c>
      <c r="E9316" t="s">
        <v>38</v>
      </c>
      <c r="F9316">
        <v>197</v>
      </c>
      <c r="G9316" t="s">
        <v>39</v>
      </c>
      <c r="H9316" t="s">
        <v>14</v>
      </c>
      <c r="I9316">
        <v>6</v>
      </c>
      <c r="J9316">
        <v>1</v>
      </c>
      <c r="K9316" t="s">
        <v>262</v>
      </c>
      <c r="L9316" t="s">
        <v>16</v>
      </c>
    </row>
    <row r="9317" spans="1:12" x14ac:dyDescent="0.35">
      <c r="A9317" t="s">
        <v>10831</v>
      </c>
      <c r="B9317">
        <f t="shared" si="145"/>
        <v>2021</v>
      </c>
      <c r="C9317" s="1">
        <v>44478</v>
      </c>
      <c r="D9317">
        <v>93</v>
      </c>
      <c r="E9317" t="s">
        <v>12</v>
      </c>
      <c r="F9317">
        <v>268</v>
      </c>
      <c r="G9317" t="s">
        <v>47</v>
      </c>
      <c r="H9317" t="s">
        <v>14</v>
      </c>
      <c r="I9317">
        <v>1</v>
      </c>
      <c r="J9317">
        <v>3</v>
      </c>
      <c r="K9317" t="s">
        <v>262</v>
      </c>
      <c r="L9317" t="s">
        <v>33</v>
      </c>
    </row>
    <row r="9318" spans="1:12" x14ac:dyDescent="0.35">
      <c r="A9318" t="s">
        <v>10832</v>
      </c>
      <c r="B9318">
        <f t="shared" si="145"/>
        <v>2021</v>
      </c>
      <c r="C9318" s="1">
        <v>44478</v>
      </c>
      <c r="D9318">
        <v>110</v>
      </c>
      <c r="E9318" t="s">
        <v>35</v>
      </c>
      <c r="F9318">
        <v>325</v>
      </c>
      <c r="G9318" t="s">
        <v>266</v>
      </c>
      <c r="H9318" t="s">
        <v>14</v>
      </c>
      <c r="I9318">
        <v>3</v>
      </c>
      <c r="J9318">
        <v>1</v>
      </c>
      <c r="K9318" t="s">
        <v>262</v>
      </c>
      <c r="L9318" t="s">
        <v>16</v>
      </c>
    </row>
    <row r="9319" spans="1:12" x14ac:dyDescent="0.35">
      <c r="A9319" t="s">
        <v>10833</v>
      </c>
      <c r="B9319">
        <f t="shared" si="145"/>
        <v>2021</v>
      </c>
      <c r="C9319" s="1">
        <v>44478</v>
      </c>
      <c r="D9319">
        <v>289</v>
      </c>
      <c r="E9319" t="s">
        <v>66</v>
      </c>
      <c r="F9319">
        <v>64</v>
      </c>
      <c r="G9319" t="s">
        <v>41</v>
      </c>
      <c r="H9319" t="s">
        <v>14</v>
      </c>
      <c r="I9319">
        <v>1</v>
      </c>
      <c r="J9319">
        <v>1</v>
      </c>
      <c r="K9319" t="s">
        <v>262</v>
      </c>
      <c r="L9319" t="s">
        <v>20</v>
      </c>
    </row>
    <row r="9320" spans="1:12" x14ac:dyDescent="0.35">
      <c r="A9320" t="s">
        <v>10834</v>
      </c>
      <c r="B9320">
        <f t="shared" si="145"/>
        <v>2021</v>
      </c>
      <c r="C9320" s="1">
        <v>44478</v>
      </c>
      <c r="D9320">
        <v>255</v>
      </c>
      <c r="E9320" t="s">
        <v>44</v>
      </c>
      <c r="F9320">
        <v>191</v>
      </c>
      <c r="G9320" t="s">
        <v>69</v>
      </c>
      <c r="H9320" t="s">
        <v>14</v>
      </c>
      <c r="I9320">
        <v>4</v>
      </c>
      <c r="J9320">
        <v>1</v>
      </c>
      <c r="K9320" t="s">
        <v>262</v>
      </c>
      <c r="L9320" t="s">
        <v>16</v>
      </c>
    </row>
    <row r="9321" spans="1:12" x14ac:dyDescent="0.35">
      <c r="A9321" t="s">
        <v>10835</v>
      </c>
      <c r="B9321">
        <f t="shared" si="145"/>
        <v>2021</v>
      </c>
      <c r="C9321" s="1">
        <v>44478</v>
      </c>
      <c r="D9321">
        <v>106</v>
      </c>
      <c r="E9321" t="s">
        <v>80</v>
      </c>
      <c r="F9321">
        <v>259</v>
      </c>
      <c r="G9321" t="s">
        <v>22</v>
      </c>
      <c r="H9321" t="s">
        <v>14</v>
      </c>
      <c r="I9321">
        <v>1</v>
      </c>
      <c r="J9321">
        <v>2</v>
      </c>
      <c r="K9321" t="s">
        <v>15</v>
      </c>
      <c r="L9321" t="s">
        <v>33</v>
      </c>
    </row>
    <row r="9322" spans="1:12" x14ac:dyDescent="0.35">
      <c r="A9322" t="s">
        <v>10836</v>
      </c>
      <c r="B9322">
        <f t="shared" si="145"/>
        <v>2021</v>
      </c>
      <c r="C9322" s="1">
        <v>44478</v>
      </c>
      <c r="D9322">
        <v>188</v>
      </c>
      <c r="E9322" t="s">
        <v>85</v>
      </c>
      <c r="F9322">
        <v>122</v>
      </c>
      <c r="G9322" t="s">
        <v>63</v>
      </c>
      <c r="H9322" t="s">
        <v>14</v>
      </c>
      <c r="I9322">
        <v>3</v>
      </c>
      <c r="J9322">
        <v>0</v>
      </c>
      <c r="K9322" t="s">
        <v>262</v>
      </c>
      <c r="L9322" t="s">
        <v>16</v>
      </c>
    </row>
    <row r="9323" spans="1:12" x14ac:dyDescent="0.35">
      <c r="A9323" t="s">
        <v>10837</v>
      </c>
      <c r="B9323">
        <f t="shared" si="145"/>
        <v>2021</v>
      </c>
      <c r="C9323" s="1">
        <v>44478</v>
      </c>
      <c r="D9323">
        <v>121</v>
      </c>
      <c r="E9323" t="s">
        <v>71</v>
      </c>
      <c r="F9323">
        <v>274</v>
      </c>
      <c r="G9323" t="s">
        <v>29</v>
      </c>
      <c r="H9323" t="s">
        <v>14</v>
      </c>
      <c r="I9323">
        <v>2</v>
      </c>
      <c r="J9323">
        <v>2</v>
      </c>
      <c r="K9323" t="s">
        <v>262</v>
      </c>
      <c r="L9323" t="s">
        <v>20</v>
      </c>
    </row>
    <row r="9324" spans="1:12" x14ac:dyDescent="0.35">
      <c r="A9324" t="s">
        <v>10838</v>
      </c>
      <c r="B9324">
        <f t="shared" si="145"/>
        <v>2021</v>
      </c>
      <c r="C9324" s="1">
        <v>44479</v>
      </c>
      <c r="D9324">
        <v>165</v>
      </c>
      <c r="E9324" t="s">
        <v>31</v>
      </c>
      <c r="F9324">
        <v>82</v>
      </c>
      <c r="G9324" t="s">
        <v>59</v>
      </c>
      <c r="H9324" t="s">
        <v>14</v>
      </c>
      <c r="I9324">
        <v>1</v>
      </c>
      <c r="J9324">
        <v>0</v>
      </c>
      <c r="K9324" t="s">
        <v>262</v>
      </c>
      <c r="L9324" t="s">
        <v>16</v>
      </c>
    </row>
    <row r="9325" spans="1:12" x14ac:dyDescent="0.35">
      <c r="A9325" t="s">
        <v>10839</v>
      </c>
      <c r="B9325">
        <f t="shared" si="145"/>
        <v>2021</v>
      </c>
      <c r="C9325" s="1">
        <v>44479</v>
      </c>
      <c r="D9325">
        <v>31</v>
      </c>
      <c r="E9325" t="s">
        <v>18</v>
      </c>
      <c r="F9325">
        <v>284</v>
      </c>
      <c r="G9325" t="s">
        <v>77</v>
      </c>
      <c r="H9325" t="s">
        <v>14</v>
      </c>
      <c r="I9325">
        <v>0</v>
      </c>
      <c r="J9325">
        <v>1</v>
      </c>
      <c r="K9325" t="s">
        <v>262</v>
      </c>
      <c r="L9325" t="s">
        <v>33</v>
      </c>
    </row>
    <row r="9326" spans="1:12" x14ac:dyDescent="0.35">
      <c r="A9326" t="s">
        <v>10840</v>
      </c>
      <c r="B9326">
        <f t="shared" si="145"/>
        <v>2021</v>
      </c>
      <c r="C9326" s="1">
        <v>44479</v>
      </c>
      <c r="D9326">
        <v>148</v>
      </c>
      <c r="E9326" t="s">
        <v>143</v>
      </c>
      <c r="F9326">
        <v>170</v>
      </c>
      <c r="G9326" t="s">
        <v>79</v>
      </c>
      <c r="H9326" t="s">
        <v>14</v>
      </c>
      <c r="I9326">
        <v>0</v>
      </c>
      <c r="J9326">
        <v>1</v>
      </c>
      <c r="K9326" t="s">
        <v>262</v>
      </c>
      <c r="L9326" t="s">
        <v>33</v>
      </c>
    </row>
    <row r="9327" spans="1:12" x14ac:dyDescent="0.35">
      <c r="A9327" t="s">
        <v>10841</v>
      </c>
      <c r="B9327">
        <f t="shared" si="145"/>
        <v>2021</v>
      </c>
      <c r="C9327" s="1">
        <v>44479</v>
      </c>
      <c r="D9327">
        <v>297</v>
      </c>
      <c r="E9327" t="s">
        <v>76</v>
      </c>
      <c r="F9327">
        <v>234</v>
      </c>
      <c r="G9327" t="s">
        <v>13</v>
      </c>
      <c r="H9327" t="s">
        <v>14</v>
      </c>
      <c r="I9327">
        <v>1</v>
      </c>
      <c r="J9327">
        <v>0</v>
      </c>
      <c r="K9327" t="s">
        <v>262</v>
      </c>
      <c r="L9327" t="s">
        <v>16</v>
      </c>
    </row>
    <row r="9328" spans="1:12" x14ac:dyDescent="0.35">
      <c r="A9328" t="s">
        <v>10842</v>
      </c>
      <c r="B9328">
        <f t="shared" si="145"/>
        <v>2021</v>
      </c>
      <c r="C9328" s="1">
        <v>44479</v>
      </c>
      <c r="D9328">
        <v>177</v>
      </c>
      <c r="E9328" t="s">
        <v>60</v>
      </c>
      <c r="F9328">
        <v>292</v>
      </c>
      <c r="G9328" t="s">
        <v>50</v>
      </c>
      <c r="H9328" t="s">
        <v>14</v>
      </c>
      <c r="I9328">
        <v>0</v>
      </c>
      <c r="J9328">
        <v>0</v>
      </c>
      <c r="K9328" t="s">
        <v>262</v>
      </c>
      <c r="L9328" t="s">
        <v>20</v>
      </c>
    </row>
    <row r="9329" spans="1:12" x14ac:dyDescent="0.35">
      <c r="A9329" t="s">
        <v>10843</v>
      </c>
      <c r="B9329">
        <f t="shared" si="145"/>
        <v>2021</v>
      </c>
      <c r="C9329" s="1">
        <v>44479</v>
      </c>
      <c r="D9329">
        <v>54</v>
      </c>
      <c r="E9329" t="s">
        <v>32</v>
      </c>
      <c r="F9329">
        <v>198</v>
      </c>
      <c r="G9329" t="s">
        <v>62</v>
      </c>
      <c r="H9329" t="s">
        <v>14</v>
      </c>
      <c r="I9329">
        <v>0</v>
      </c>
      <c r="J9329">
        <v>2</v>
      </c>
      <c r="K9329" t="s">
        <v>262</v>
      </c>
      <c r="L9329" t="s">
        <v>33</v>
      </c>
    </row>
    <row r="9330" spans="1:12" x14ac:dyDescent="0.35">
      <c r="A9330" t="s">
        <v>10844</v>
      </c>
      <c r="B9330">
        <f t="shared" si="145"/>
        <v>2021</v>
      </c>
      <c r="C9330" s="1">
        <v>44479</v>
      </c>
      <c r="D9330">
        <v>50</v>
      </c>
      <c r="E9330" t="s">
        <v>82</v>
      </c>
      <c r="F9330">
        <v>158</v>
      </c>
      <c r="G9330" t="s">
        <v>48</v>
      </c>
      <c r="H9330" t="s">
        <v>14</v>
      </c>
      <c r="I9330">
        <v>1</v>
      </c>
      <c r="J9330">
        <v>0</v>
      </c>
      <c r="K9330" t="s">
        <v>262</v>
      </c>
      <c r="L9330" t="s">
        <v>16</v>
      </c>
    </row>
    <row r="9331" spans="1:12" x14ac:dyDescent="0.35">
      <c r="A9331" t="s">
        <v>10845</v>
      </c>
      <c r="B9331">
        <f t="shared" si="145"/>
        <v>2021</v>
      </c>
      <c r="C9331" s="1">
        <v>44479</v>
      </c>
      <c r="D9331">
        <v>323</v>
      </c>
      <c r="E9331" t="s">
        <v>25</v>
      </c>
      <c r="F9331">
        <v>89</v>
      </c>
      <c r="G9331" t="s">
        <v>53</v>
      </c>
      <c r="H9331" t="s">
        <v>14</v>
      </c>
      <c r="I9331">
        <v>1</v>
      </c>
      <c r="J9331">
        <v>1</v>
      </c>
      <c r="K9331" t="s">
        <v>262</v>
      </c>
      <c r="L9331" t="s">
        <v>20</v>
      </c>
    </row>
    <row r="9332" spans="1:12" x14ac:dyDescent="0.35">
      <c r="A9332" t="s">
        <v>10846</v>
      </c>
      <c r="B9332">
        <f t="shared" si="145"/>
        <v>2021</v>
      </c>
      <c r="C9332" s="1">
        <v>44480</v>
      </c>
      <c r="D9332">
        <v>159</v>
      </c>
      <c r="E9332" t="s">
        <v>51</v>
      </c>
      <c r="F9332">
        <v>84</v>
      </c>
      <c r="G9332" t="s">
        <v>73</v>
      </c>
      <c r="H9332" t="s">
        <v>14</v>
      </c>
      <c r="I9332">
        <v>0</v>
      </c>
      <c r="J9332">
        <v>3</v>
      </c>
      <c r="K9332" t="s">
        <v>262</v>
      </c>
      <c r="L9332" t="s">
        <v>33</v>
      </c>
    </row>
    <row r="9333" spans="1:12" x14ac:dyDescent="0.35">
      <c r="A9333" t="s">
        <v>10847</v>
      </c>
      <c r="B9333">
        <f t="shared" si="145"/>
        <v>2021</v>
      </c>
      <c r="C9333" s="1">
        <v>44480</v>
      </c>
      <c r="D9333">
        <v>103</v>
      </c>
      <c r="E9333" t="s">
        <v>28</v>
      </c>
      <c r="F9333">
        <v>10</v>
      </c>
      <c r="G9333" t="s">
        <v>36</v>
      </c>
      <c r="H9333" t="s">
        <v>14</v>
      </c>
      <c r="I9333">
        <v>2</v>
      </c>
      <c r="J9333">
        <v>0</v>
      </c>
      <c r="K9333" t="s">
        <v>262</v>
      </c>
      <c r="L9333" t="s">
        <v>16</v>
      </c>
    </row>
    <row r="9334" spans="1:12" x14ac:dyDescent="0.35">
      <c r="A9334" t="s">
        <v>10848</v>
      </c>
      <c r="B9334">
        <f t="shared" si="145"/>
        <v>2021</v>
      </c>
      <c r="C9334" s="1">
        <v>44480</v>
      </c>
      <c r="D9334">
        <v>140</v>
      </c>
      <c r="E9334" t="s">
        <v>56</v>
      </c>
      <c r="F9334">
        <v>167</v>
      </c>
      <c r="G9334" t="s">
        <v>74</v>
      </c>
      <c r="H9334" t="s">
        <v>14</v>
      </c>
      <c r="I9334">
        <v>2</v>
      </c>
      <c r="J9334">
        <v>1</v>
      </c>
      <c r="K9334" t="s">
        <v>262</v>
      </c>
      <c r="L9334" t="s">
        <v>16</v>
      </c>
    </row>
    <row r="9335" spans="1:12" x14ac:dyDescent="0.35">
      <c r="A9335" t="s">
        <v>10849</v>
      </c>
      <c r="B9335">
        <f t="shared" si="145"/>
        <v>2021</v>
      </c>
      <c r="C9335" s="1">
        <v>44480</v>
      </c>
      <c r="D9335">
        <v>189</v>
      </c>
      <c r="E9335" t="s">
        <v>45</v>
      </c>
      <c r="F9335">
        <v>47</v>
      </c>
      <c r="G9335" t="s">
        <v>68</v>
      </c>
      <c r="H9335" t="s">
        <v>14</v>
      </c>
      <c r="I9335">
        <v>0</v>
      </c>
      <c r="J9335">
        <v>1</v>
      </c>
      <c r="K9335" t="s">
        <v>262</v>
      </c>
      <c r="L9335" t="s">
        <v>33</v>
      </c>
    </row>
    <row r="9336" spans="1:12" x14ac:dyDescent="0.35">
      <c r="A9336" t="s">
        <v>10850</v>
      </c>
      <c r="B9336">
        <f t="shared" si="145"/>
        <v>2021</v>
      </c>
      <c r="C9336" s="1">
        <v>44480</v>
      </c>
      <c r="D9336">
        <v>44</v>
      </c>
      <c r="E9336" t="s">
        <v>65</v>
      </c>
      <c r="F9336">
        <v>78</v>
      </c>
      <c r="G9336" t="s">
        <v>121</v>
      </c>
      <c r="H9336" t="s">
        <v>14</v>
      </c>
      <c r="I9336">
        <v>2</v>
      </c>
      <c r="J9336">
        <v>0</v>
      </c>
      <c r="K9336" t="s">
        <v>262</v>
      </c>
      <c r="L9336" t="s">
        <v>16</v>
      </c>
    </row>
    <row r="9337" spans="1:12" x14ac:dyDescent="0.35">
      <c r="A9337" t="s">
        <v>10851</v>
      </c>
      <c r="B9337">
        <f t="shared" si="145"/>
        <v>2021</v>
      </c>
      <c r="C9337" s="1">
        <v>44481</v>
      </c>
      <c r="D9337">
        <v>197</v>
      </c>
      <c r="E9337" t="s">
        <v>39</v>
      </c>
      <c r="F9337">
        <v>6</v>
      </c>
      <c r="G9337" t="s">
        <v>38</v>
      </c>
      <c r="H9337" t="s">
        <v>14</v>
      </c>
      <c r="I9337">
        <v>0</v>
      </c>
      <c r="J9337">
        <v>4</v>
      </c>
      <c r="K9337" t="s">
        <v>262</v>
      </c>
      <c r="L9337" t="s">
        <v>33</v>
      </c>
    </row>
    <row r="9338" spans="1:12" x14ac:dyDescent="0.35">
      <c r="A9338" t="s">
        <v>10852</v>
      </c>
      <c r="B9338">
        <f t="shared" si="145"/>
        <v>2021</v>
      </c>
      <c r="C9338" s="1">
        <v>44481</v>
      </c>
      <c r="D9338">
        <v>325</v>
      </c>
      <c r="E9338" t="s">
        <v>266</v>
      </c>
      <c r="F9338">
        <v>110</v>
      </c>
      <c r="G9338" t="s">
        <v>35</v>
      </c>
      <c r="H9338" t="s">
        <v>14</v>
      </c>
      <c r="I9338">
        <v>0</v>
      </c>
      <c r="J9338">
        <v>1</v>
      </c>
      <c r="K9338" t="s">
        <v>262</v>
      </c>
      <c r="L9338" t="s">
        <v>33</v>
      </c>
    </row>
    <row r="9339" spans="1:12" x14ac:dyDescent="0.35">
      <c r="A9339" t="s">
        <v>10853</v>
      </c>
      <c r="B9339">
        <f t="shared" si="145"/>
        <v>2021</v>
      </c>
      <c r="C9339" s="1">
        <v>44481</v>
      </c>
      <c r="D9339">
        <v>268</v>
      </c>
      <c r="E9339" t="s">
        <v>47</v>
      </c>
      <c r="F9339">
        <v>93</v>
      </c>
      <c r="G9339" t="s">
        <v>12</v>
      </c>
      <c r="H9339" t="s">
        <v>14</v>
      </c>
      <c r="I9339">
        <v>1</v>
      </c>
      <c r="J9339">
        <v>0</v>
      </c>
      <c r="K9339" t="s">
        <v>262</v>
      </c>
      <c r="L9339" t="s">
        <v>16</v>
      </c>
    </row>
    <row r="9340" spans="1:12" x14ac:dyDescent="0.35">
      <c r="A9340" t="s">
        <v>10854</v>
      </c>
      <c r="B9340">
        <f t="shared" si="145"/>
        <v>2021</v>
      </c>
      <c r="C9340" s="1">
        <v>44481</v>
      </c>
      <c r="D9340">
        <v>188</v>
      </c>
      <c r="E9340" t="s">
        <v>85</v>
      </c>
      <c r="F9340">
        <v>121</v>
      </c>
      <c r="G9340" t="s">
        <v>71</v>
      </c>
      <c r="H9340" t="s">
        <v>14</v>
      </c>
      <c r="I9340">
        <v>4</v>
      </c>
      <c r="J9340">
        <v>1</v>
      </c>
      <c r="K9340" t="s">
        <v>262</v>
      </c>
      <c r="L9340" t="s">
        <v>16</v>
      </c>
    </row>
    <row r="9341" spans="1:12" x14ac:dyDescent="0.35">
      <c r="A9341" t="s">
        <v>10855</v>
      </c>
      <c r="B9341">
        <f t="shared" si="145"/>
        <v>2021</v>
      </c>
      <c r="C9341" s="1">
        <v>44481</v>
      </c>
      <c r="D9341">
        <v>64</v>
      </c>
      <c r="E9341" t="s">
        <v>41</v>
      </c>
      <c r="F9341">
        <v>289</v>
      </c>
      <c r="G9341" t="s">
        <v>66</v>
      </c>
      <c r="H9341" t="s">
        <v>14</v>
      </c>
      <c r="I9341">
        <v>1</v>
      </c>
      <c r="J9341">
        <v>2</v>
      </c>
      <c r="K9341" t="s">
        <v>262</v>
      </c>
      <c r="L9341" t="s">
        <v>33</v>
      </c>
    </row>
    <row r="9342" spans="1:12" x14ac:dyDescent="0.35">
      <c r="A9342" t="s">
        <v>10856</v>
      </c>
      <c r="B9342">
        <f t="shared" si="145"/>
        <v>2021</v>
      </c>
      <c r="C9342" s="1">
        <v>44481</v>
      </c>
      <c r="D9342">
        <v>271</v>
      </c>
      <c r="E9342" t="s">
        <v>42</v>
      </c>
      <c r="F9342">
        <v>106</v>
      </c>
      <c r="G9342" t="s">
        <v>80</v>
      </c>
      <c r="H9342" t="s">
        <v>14</v>
      </c>
      <c r="I9342">
        <v>1</v>
      </c>
      <c r="J9342">
        <v>2</v>
      </c>
      <c r="K9342" t="s">
        <v>15</v>
      </c>
      <c r="L9342" t="s">
        <v>33</v>
      </c>
    </row>
    <row r="9343" spans="1:12" x14ac:dyDescent="0.35">
      <c r="A9343" t="s">
        <v>10857</v>
      </c>
      <c r="B9343">
        <f t="shared" si="145"/>
        <v>2021</v>
      </c>
      <c r="C9343" s="1">
        <v>44481</v>
      </c>
      <c r="D9343">
        <v>191</v>
      </c>
      <c r="E9343" t="s">
        <v>69</v>
      </c>
      <c r="F9343">
        <v>255</v>
      </c>
      <c r="G9343" t="s">
        <v>44</v>
      </c>
      <c r="H9343" t="s">
        <v>14</v>
      </c>
      <c r="I9343">
        <v>1</v>
      </c>
      <c r="J9343">
        <v>3</v>
      </c>
      <c r="K9343" t="s">
        <v>262</v>
      </c>
      <c r="L9343" t="s">
        <v>33</v>
      </c>
    </row>
    <row r="9344" spans="1:12" x14ac:dyDescent="0.35">
      <c r="A9344" t="s">
        <v>10858</v>
      </c>
      <c r="B9344">
        <f t="shared" si="145"/>
        <v>2021</v>
      </c>
      <c r="C9344" s="1">
        <v>44511</v>
      </c>
      <c r="D9344">
        <v>297</v>
      </c>
      <c r="E9344" t="s">
        <v>76</v>
      </c>
      <c r="F9344">
        <v>148</v>
      </c>
      <c r="G9344" t="s">
        <v>143</v>
      </c>
      <c r="H9344" t="s">
        <v>14</v>
      </c>
      <c r="I9344">
        <v>1</v>
      </c>
      <c r="J9344">
        <v>1</v>
      </c>
      <c r="K9344" t="s">
        <v>262</v>
      </c>
      <c r="L9344" t="s">
        <v>20</v>
      </c>
    </row>
    <row r="9345" spans="1:12" x14ac:dyDescent="0.35">
      <c r="A9345" t="s">
        <v>10859</v>
      </c>
      <c r="B9345">
        <f t="shared" si="145"/>
        <v>2021</v>
      </c>
      <c r="C9345" s="1">
        <v>44511</v>
      </c>
      <c r="D9345">
        <v>234</v>
      </c>
      <c r="E9345" t="s">
        <v>13</v>
      </c>
      <c r="F9345">
        <v>170</v>
      </c>
      <c r="G9345" t="s">
        <v>79</v>
      </c>
      <c r="H9345" t="s">
        <v>14</v>
      </c>
      <c r="I9345">
        <v>0</v>
      </c>
      <c r="J9345">
        <v>3</v>
      </c>
      <c r="K9345" t="s">
        <v>262</v>
      </c>
      <c r="L9345" t="s">
        <v>33</v>
      </c>
    </row>
    <row r="9346" spans="1:12" x14ac:dyDescent="0.35">
      <c r="A9346" t="s">
        <v>10860</v>
      </c>
      <c r="B9346">
        <f t="shared" si="145"/>
        <v>2021</v>
      </c>
      <c r="C9346" s="1">
        <v>44511</v>
      </c>
      <c r="D9346">
        <v>268</v>
      </c>
      <c r="E9346" t="s">
        <v>47</v>
      </c>
      <c r="F9346">
        <v>325</v>
      </c>
      <c r="G9346" t="s">
        <v>266</v>
      </c>
      <c r="H9346" t="s">
        <v>14</v>
      </c>
      <c r="I9346">
        <v>1</v>
      </c>
      <c r="J9346">
        <v>0</v>
      </c>
      <c r="K9346" t="s">
        <v>262</v>
      </c>
      <c r="L9346" t="s">
        <v>16</v>
      </c>
    </row>
    <row r="9347" spans="1:12" x14ac:dyDescent="0.35">
      <c r="A9347" t="s">
        <v>10861</v>
      </c>
      <c r="B9347">
        <f t="shared" ref="B9347:B9410" si="146">YEAR(C9347)</f>
        <v>2021</v>
      </c>
      <c r="C9347" s="1">
        <v>44511</v>
      </c>
      <c r="D9347">
        <v>64</v>
      </c>
      <c r="E9347" t="s">
        <v>41</v>
      </c>
      <c r="F9347">
        <v>191</v>
      </c>
      <c r="G9347" t="s">
        <v>69</v>
      </c>
      <c r="H9347" t="s">
        <v>14</v>
      </c>
      <c r="I9347">
        <v>1</v>
      </c>
      <c r="J9347">
        <v>1</v>
      </c>
      <c r="K9347" t="s">
        <v>262</v>
      </c>
      <c r="L9347" t="s">
        <v>20</v>
      </c>
    </row>
    <row r="9348" spans="1:12" x14ac:dyDescent="0.35">
      <c r="A9348" t="s">
        <v>10862</v>
      </c>
      <c r="B9348">
        <f t="shared" si="146"/>
        <v>2021</v>
      </c>
      <c r="C9348" s="1">
        <v>44511</v>
      </c>
      <c r="D9348">
        <v>289</v>
      </c>
      <c r="E9348" t="s">
        <v>66</v>
      </c>
      <c r="F9348">
        <v>255</v>
      </c>
      <c r="G9348" t="s">
        <v>44</v>
      </c>
      <c r="H9348" t="s">
        <v>14</v>
      </c>
      <c r="I9348">
        <v>1</v>
      </c>
      <c r="J9348">
        <v>1</v>
      </c>
      <c r="K9348" t="s">
        <v>262</v>
      </c>
      <c r="L9348" t="s">
        <v>20</v>
      </c>
    </row>
    <row r="9349" spans="1:12" x14ac:dyDescent="0.35">
      <c r="A9349" t="s">
        <v>10863</v>
      </c>
      <c r="B9349">
        <f t="shared" si="146"/>
        <v>2021</v>
      </c>
      <c r="C9349" s="1">
        <v>44511</v>
      </c>
      <c r="D9349">
        <v>284</v>
      </c>
      <c r="E9349" t="s">
        <v>77</v>
      </c>
      <c r="F9349">
        <v>82</v>
      </c>
      <c r="G9349" t="s">
        <v>59</v>
      </c>
      <c r="H9349" t="s">
        <v>14</v>
      </c>
      <c r="I9349">
        <v>0</v>
      </c>
      <c r="J9349">
        <v>3</v>
      </c>
      <c r="K9349" t="s">
        <v>262</v>
      </c>
      <c r="L9349" t="s">
        <v>33</v>
      </c>
    </row>
    <row r="9350" spans="1:12" x14ac:dyDescent="0.35">
      <c r="A9350" t="s">
        <v>10864</v>
      </c>
      <c r="B9350">
        <f t="shared" si="146"/>
        <v>2021</v>
      </c>
      <c r="C9350" s="1">
        <v>44511</v>
      </c>
      <c r="D9350">
        <v>31</v>
      </c>
      <c r="E9350" t="s">
        <v>18</v>
      </c>
      <c r="F9350">
        <v>165</v>
      </c>
      <c r="G9350" t="s">
        <v>31</v>
      </c>
      <c r="H9350" t="s">
        <v>14</v>
      </c>
      <c r="I9350">
        <v>2</v>
      </c>
      <c r="J9350">
        <v>0</v>
      </c>
      <c r="K9350" t="s">
        <v>262</v>
      </c>
      <c r="L9350" t="s">
        <v>16</v>
      </c>
    </row>
    <row r="9351" spans="1:12" x14ac:dyDescent="0.35">
      <c r="A9351" t="s">
        <v>10865</v>
      </c>
      <c r="B9351">
        <f t="shared" si="146"/>
        <v>2021</v>
      </c>
      <c r="C9351" s="1">
        <v>44511</v>
      </c>
      <c r="D9351">
        <v>93</v>
      </c>
      <c r="E9351" t="s">
        <v>12</v>
      </c>
      <c r="F9351">
        <v>110</v>
      </c>
      <c r="G9351" t="s">
        <v>35</v>
      </c>
      <c r="H9351" t="s">
        <v>14</v>
      </c>
      <c r="I9351">
        <v>1</v>
      </c>
      <c r="J9351">
        <v>1</v>
      </c>
      <c r="K9351" t="s">
        <v>262</v>
      </c>
      <c r="L9351" t="s">
        <v>20</v>
      </c>
    </row>
    <row r="9352" spans="1:12" x14ac:dyDescent="0.35">
      <c r="A9352" t="s">
        <v>10866</v>
      </c>
      <c r="B9352">
        <f t="shared" si="146"/>
        <v>2021</v>
      </c>
      <c r="C9352" s="1">
        <v>44512</v>
      </c>
      <c r="D9352">
        <v>188</v>
      </c>
      <c r="E9352" t="s">
        <v>85</v>
      </c>
      <c r="F9352">
        <v>274</v>
      </c>
      <c r="G9352" t="s">
        <v>29</v>
      </c>
      <c r="H9352" t="s">
        <v>14</v>
      </c>
      <c r="I9352">
        <v>3</v>
      </c>
      <c r="J9352">
        <v>0</v>
      </c>
      <c r="K9352" t="s">
        <v>262</v>
      </c>
      <c r="L9352" t="s">
        <v>16</v>
      </c>
    </row>
    <row r="9353" spans="1:12" x14ac:dyDescent="0.35">
      <c r="A9353" t="s">
        <v>10867</v>
      </c>
      <c r="B9353">
        <f t="shared" si="146"/>
        <v>2021</v>
      </c>
      <c r="C9353" s="1">
        <v>44512</v>
      </c>
      <c r="D9353">
        <v>121</v>
      </c>
      <c r="E9353" t="s">
        <v>71</v>
      </c>
      <c r="F9353">
        <v>122</v>
      </c>
      <c r="G9353" t="s">
        <v>63</v>
      </c>
      <c r="H9353" t="s">
        <v>14</v>
      </c>
      <c r="I9353">
        <v>0</v>
      </c>
      <c r="J9353">
        <v>0</v>
      </c>
      <c r="K9353" t="s">
        <v>262</v>
      </c>
      <c r="L9353" t="s">
        <v>20</v>
      </c>
    </row>
    <row r="9354" spans="1:12" x14ac:dyDescent="0.35">
      <c r="A9354" t="s">
        <v>10868</v>
      </c>
      <c r="B9354">
        <f t="shared" si="146"/>
        <v>2021</v>
      </c>
      <c r="C9354" s="1">
        <v>44512</v>
      </c>
      <c r="D9354">
        <v>10</v>
      </c>
      <c r="E9354" t="s">
        <v>36</v>
      </c>
      <c r="F9354">
        <v>84</v>
      </c>
      <c r="G9354" t="s">
        <v>73</v>
      </c>
      <c r="H9354" t="s">
        <v>14</v>
      </c>
      <c r="I9354">
        <v>2</v>
      </c>
      <c r="J9354">
        <v>2</v>
      </c>
      <c r="K9354" t="s">
        <v>262</v>
      </c>
      <c r="L9354" t="s">
        <v>20</v>
      </c>
    </row>
    <row r="9355" spans="1:12" x14ac:dyDescent="0.35">
      <c r="A9355" t="s">
        <v>10869</v>
      </c>
      <c r="B9355">
        <f t="shared" si="146"/>
        <v>2021</v>
      </c>
      <c r="C9355" s="1">
        <v>44512</v>
      </c>
      <c r="D9355">
        <v>103</v>
      </c>
      <c r="E9355" t="s">
        <v>28</v>
      </c>
      <c r="F9355">
        <v>159</v>
      </c>
      <c r="G9355" t="s">
        <v>51</v>
      </c>
      <c r="H9355" t="s">
        <v>14</v>
      </c>
      <c r="I9355">
        <v>1</v>
      </c>
      <c r="J9355">
        <v>0</v>
      </c>
      <c r="K9355" t="s">
        <v>262</v>
      </c>
      <c r="L9355" t="s">
        <v>16</v>
      </c>
    </row>
    <row r="9356" spans="1:12" x14ac:dyDescent="0.35">
      <c r="A9356" t="s">
        <v>10870</v>
      </c>
      <c r="B9356">
        <f t="shared" si="146"/>
        <v>2021</v>
      </c>
      <c r="C9356" s="1">
        <v>44512</v>
      </c>
      <c r="D9356">
        <v>78</v>
      </c>
      <c r="E9356" t="s">
        <v>121</v>
      </c>
      <c r="F9356">
        <v>6</v>
      </c>
      <c r="G9356" t="s">
        <v>38</v>
      </c>
      <c r="H9356" t="s">
        <v>14</v>
      </c>
      <c r="I9356">
        <v>0</v>
      </c>
      <c r="J9356">
        <v>4</v>
      </c>
      <c r="K9356" t="s">
        <v>262</v>
      </c>
      <c r="L9356" t="s">
        <v>33</v>
      </c>
    </row>
    <row r="9357" spans="1:12" x14ac:dyDescent="0.35">
      <c r="A9357" t="s">
        <v>10871</v>
      </c>
      <c r="B9357">
        <f t="shared" si="146"/>
        <v>2021</v>
      </c>
      <c r="C9357" s="1">
        <v>44512</v>
      </c>
      <c r="D9357">
        <v>44</v>
      </c>
      <c r="E9357" t="s">
        <v>65</v>
      </c>
      <c r="F9357">
        <v>197</v>
      </c>
      <c r="G9357" t="s">
        <v>39</v>
      </c>
      <c r="H9357" t="s">
        <v>14</v>
      </c>
      <c r="I9357">
        <v>1</v>
      </c>
      <c r="J9357">
        <v>1</v>
      </c>
      <c r="K9357" t="s">
        <v>262</v>
      </c>
      <c r="L9357" t="s">
        <v>20</v>
      </c>
    </row>
    <row r="9358" spans="1:12" x14ac:dyDescent="0.35">
      <c r="A9358" t="s">
        <v>10872</v>
      </c>
      <c r="B9358">
        <f t="shared" si="146"/>
        <v>2021</v>
      </c>
      <c r="C9358" s="1">
        <v>44513</v>
      </c>
      <c r="D9358">
        <v>140</v>
      </c>
      <c r="E9358" t="s">
        <v>56</v>
      </c>
      <c r="F9358">
        <v>189</v>
      </c>
      <c r="G9358" t="s">
        <v>45</v>
      </c>
      <c r="H9358" t="s">
        <v>14</v>
      </c>
      <c r="I9358">
        <v>3</v>
      </c>
      <c r="J9358">
        <v>0</v>
      </c>
      <c r="K9358" t="s">
        <v>262</v>
      </c>
      <c r="L9358" t="s">
        <v>16</v>
      </c>
    </row>
    <row r="9359" spans="1:12" x14ac:dyDescent="0.35">
      <c r="A9359" t="s">
        <v>10873</v>
      </c>
      <c r="B9359">
        <f t="shared" si="146"/>
        <v>2021</v>
      </c>
      <c r="C9359" s="1">
        <v>44513</v>
      </c>
      <c r="D9359">
        <v>167</v>
      </c>
      <c r="E9359" t="s">
        <v>74</v>
      </c>
      <c r="F9359">
        <v>47</v>
      </c>
      <c r="G9359" t="s">
        <v>68</v>
      </c>
      <c r="H9359" t="s">
        <v>14</v>
      </c>
      <c r="I9359">
        <v>0</v>
      </c>
      <c r="J9359">
        <v>4</v>
      </c>
      <c r="K9359" t="s">
        <v>262</v>
      </c>
      <c r="L9359" t="s">
        <v>33</v>
      </c>
    </row>
    <row r="9360" spans="1:12" x14ac:dyDescent="0.35">
      <c r="A9360" t="s">
        <v>10874</v>
      </c>
      <c r="B9360">
        <f t="shared" si="146"/>
        <v>2021</v>
      </c>
      <c r="C9360" s="1">
        <v>44513</v>
      </c>
      <c r="D9360">
        <v>50</v>
      </c>
      <c r="E9360" t="s">
        <v>82</v>
      </c>
      <c r="F9360">
        <v>54</v>
      </c>
      <c r="G9360" t="s">
        <v>32</v>
      </c>
      <c r="H9360" t="s">
        <v>14</v>
      </c>
      <c r="I9360">
        <v>2</v>
      </c>
      <c r="J9360">
        <v>1</v>
      </c>
      <c r="K9360" t="s">
        <v>262</v>
      </c>
      <c r="L9360" t="s">
        <v>16</v>
      </c>
    </row>
    <row r="9361" spans="1:12" x14ac:dyDescent="0.35">
      <c r="A9361" t="s">
        <v>10875</v>
      </c>
      <c r="B9361">
        <f t="shared" si="146"/>
        <v>2021</v>
      </c>
      <c r="C9361" s="1">
        <v>44513</v>
      </c>
      <c r="D9361">
        <v>89</v>
      </c>
      <c r="E9361" t="s">
        <v>53</v>
      </c>
      <c r="F9361">
        <v>292</v>
      </c>
      <c r="G9361" t="s">
        <v>50</v>
      </c>
      <c r="H9361" t="s">
        <v>14</v>
      </c>
      <c r="I9361">
        <v>1</v>
      </c>
      <c r="J9361">
        <v>0</v>
      </c>
      <c r="K9361" t="s">
        <v>262</v>
      </c>
      <c r="L9361" t="s">
        <v>16</v>
      </c>
    </row>
    <row r="9362" spans="1:12" x14ac:dyDescent="0.35">
      <c r="A9362" t="s">
        <v>10876</v>
      </c>
      <c r="B9362">
        <f t="shared" si="146"/>
        <v>2021</v>
      </c>
      <c r="C9362" s="1">
        <v>44513</v>
      </c>
      <c r="D9362">
        <v>323</v>
      </c>
      <c r="E9362" t="s">
        <v>25</v>
      </c>
      <c r="F9362">
        <v>177</v>
      </c>
      <c r="G9362" t="s">
        <v>60</v>
      </c>
      <c r="H9362" t="s">
        <v>14</v>
      </c>
      <c r="I9362">
        <v>4</v>
      </c>
      <c r="J9362">
        <v>0</v>
      </c>
      <c r="K9362" t="s">
        <v>262</v>
      </c>
      <c r="L9362" t="s">
        <v>16</v>
      </c>
    </row>
    <row r="9363" spans="1:12" x14ac:dyDescent="0.35">
      <c r="A9363" t="s">
        <v>10877</v>
      </c>
      <c r="B9363">
        <f t="shared" si="146"/>
        <v>2021</v>
      </c>
      <c r="C9363" s="1">
        <v>44513</v>
      </c>
      <c r="D9363">
        <v>259</v>
      </c>
      <c r="E9363" t="s">
        <v>22</v>
      </c>
      <c r="F9363">
        <v>63</v>
      </c>
      <c r="G9363" t="s">
        <v>57</v>
      </c>
      <c r="H9363" t="s">
        <v>14</v>
      </c>
      <c r="I9363">
        <v>0</v>
      </c>
      <c r="J9363">
        <v>2</v>
      </c>
      <c r="K9363" t="s">
        <v>15</v>
      </c>
      <c r="L9363" t="s">
        <v>33</v>
      </c>
    </row>
    <row r="9364" spans="1:12" x14ac:dyDescent="0.35">
      <c r="A9364" t="s">
        <v>10878</v>
      </c>
      <c r="B9364">
        <f t="shared" si="146"/>
        <v>2021</v>
      </c>
      <c r="C9364" s="1">
        <v>44513</v>
      </c>
      <c r="D9364">
        <v>45</v>
      </c>
      <c r="E9364" t="s">
        <v>148</v>
      </c>
      <c r="F9364">
        <v>190</v>
      </c>
      <c r="G9364" t="s">
        <v>1313</v>
      </c>
      <c r="H9364" t="s">
        <v>115</v>
      </c>
      <c r="I9364">
        <v>2</v>
      </c>
      <c r="J9364">
        <v>1</v>
      </c>
      <c r="K9364" t="s">
        <v>15</v>
      </c>
      <c r="L9364" t="s">
        <v>16</v>
      </c>
    </row>
    <row r="9365" spans="1:12" x14ac:dyDescent="0.35">
      <c r="A9365" t="s">
        <v>10879</v>
      </c>
      <c r="B9365">
        <f t="shared" si="146"/>
        <v>2021</v>
      </c>
      <c r="C9365" s="1">
        <v>44513</v>
      </c>
      <c r="D9365">
        <v>158</v>
      </c>
      <c r="E9365" t="s">
        <v>48</v>
      </c>
      <c r="F9365">
        <v>198</v>
      </c>
      <c r="G9365" t="s">
        <v>62</v>
      </c>
      <c r="H9365" t="s">
        <v>14</v>
      </c>
      <c r="I9365">
        <v>0</v>
      </c>
      <c r="J9365">
        <v>2</v>
      </c>
      <c r="K9365" t="s">
        <v>262</v>
      </c>
      <c r="L9365" t="s">
        <v>33</v>
      </c>
    </row>
    <row r="9366" spans="1:12" x14ac:dyDescent="0.35">
      <c r="A9366" t="s">
        <v>10880</v>
      </c>
      <c r="B9366">
        <f t="shared" si="146"/>
        <v>2021</v>
      </c>
      <c r="C9366" s="1">
        <v>44514</v>
      </c>
      <c r="D9366">
        <v>165</v>
      </c>
      <c r="E9366" t="s">
        <v>31</v>
      </c>
      <c r="F9366">
        <v>284</v>
      </c>
      <c r="G9366" t="s">
        <v>77</v>
      </c>
      <c r="H9366" t="s">
        <v>14</v>
      </c>
      <c r="I9366">
        <v>1</v>
      </c>
      <c r="J9366">
        <v>1</v>
      </c>
      <c r="K9366" t="s">
        <v>262</v>
      </c>
      <c r="L9366" t="s">
        <v>20</v>
      </c>
    </row>
    <row r="9367" spans="1:12" x14ac:dyDescent="0.35">
      <c r="A9367" t="s">
        <v>10881</v>
      </c>
      <c r="B9367">
        <f t="shared" si="146"/>
        <v>2021</v>
      </c>
      <c r="C9367" s="1">
        <v>44514</v>
      </c>
      <c r="D9367">
        <v>82</v>
      </c>
      <c r="E9367" t="s">
        <v>59</v>
      </c>
      <c r="F9367">
        <v>31</v>
      </c>
      <c r="G9367" t="s">
        <v>18</v>
      </c>
      <c r="H9367" t="s">
        <v>14</v>
      </c>
      <c r="I9367">
        <v>2</v>
      </c>
      <c r="J9367">
        <v>0</v>
      </c>
      <c r="K9367" t="s">
        <v>262</v>
      </c>
      <c r="L9367" t="s">
        <v>16</v>
      </c>
    </row>
    <row r="9368" spans="1:12" x14ac:dyDescent="0.35">
      <c r="A9368" t="s">
        <v>10882</v>
      </c>
      <c r="B9368">
        <f t="shared" si="146"/>
        <v>2021</v>
      </c>
      <c r="C9368" s="1">
        <v>44514</v>
      </c>
      <c r="D9368">
        <v>255</v>
      </c>
      <c r="E9368" t="s">
        <v>44</v>
      </c>
      <c r="F9368">
        <v>64</v>
      </c>
      <c r="G9368" t="s">
        <v>41</v>
      </c>
      <c r="H9368" t="s">
        <v>14</v>
      </c>
      <c r="I9368">
        <v>2</v>
      </c>
      <c r="J9368">
        <v>0</v>
      </c>
      <c r="K9368" t="s">
        <v>262</v>
      </c>
      <c r="L9368" t="s">
        <v>16</v>
      </c>
    </row>
    <row r="9369" spans="1:12" x14ac:dyDescent="0.35">
      <c r="A9369" t="s">
        <v>10883</v>
      </c>
      <c r="B9369">
        <f t="shared" si="146"/>
        <v>2021</v>
      </c>
      <c r="C9369" s="1">
        <v>44514</v>
      </c>
      <c r="D9369">
        <v>110</v>
      </c>
      <c r="E9369" t="s">
        <v>35</v>
      </c>
      <c r="F9369">
        <v>268</v>
      </c>
      <c r="G9369" t="s">
        <v>47</v>
      </c>
      <c r="H9369" t="s">
        <v>14</v>
      </c>
      <c r="I9369">
        <v>1</v>
      </c>
      <c r="J9369">
        <v>0</v>
      </c>
      <c r="K9369" t="s">
        <v>262</v>
      </c>
      <c r="L9369" t="s">
        <v>16</v>
      </c>
    </row>
    <row r="9370" spans="1:12" x14ac:dyDescent="0.35">
      <c r="A9370" t="s">
        <v>10884</v>
      </c>
      <c r="B9370">
        <f t="shared" si="146"/>
        <v>2021</v>
      </c>
      <c r="C9370" s="1">
        <v>44514</v>
      </c>
      <c r="D9370">
        <v>325</v>
      </c>
      <c r="E9370" t="s">
        <v>266</v>
      </c>
      <c r="F9370">
        <v>93</v>
      </c>
      <c r="G9370" t="s">
        <v>12</v>
      </c>
      <c r="H9370" t="s">
        <v>14</v>
      </c>
      <c r="I9370">
        <v>1</v>
      </c>
      <c r="J9370">
        <v>1</v>
      </c>
      <c r="K9370" t="s">
        <v>262</v>
      </c>
      <c r="L9370" t="s">
        <v>20</v>
      </c>
    </row>
    <row r="9371" spans="1:12" x14ac:dyDescent="0.35">
      <c r="A9371" t="s">
        <v>10885</v>
      </c>
      <c r="B9371">
        <f t="shared" si="146"/>
        <v>2021</v>
      </c>
      <c r="C9371" s="1">
        <v>44514</v>
      </c>
      <c r="D9371">
        <v>170</v>
      </c>
      <c r="E9371" t="s">
        <v>79</v>
      </c>
      <c r="F9371">
        <v>297</v>
      </c>
      <c r="G9371" t="s">
        <v>76</v>
      </c>
      <c r="H9371" t="s">
        <v>14</v>
      </c>
      <c r="I9371">
        <v>1</v>
      </c>
      <c r="J9371">
        <v>0</v>
      </c>
      <c r="K9371" t="s">
        <v>262</v>
      </c>
      <c r="L9371" t="s">
        <v>16</v>
      </c>
    </row>
    <row r="9372" spans="1:12" x14ac:dyDescent="0.35">
      <c r="A9372" t="s">
        <v>10886</v>
      </c>
      <c r="B9372">
        <f t="shared" si="146"/>
        <v>2021</v>
      </c>
      <c r="C9372" s="1">
        <v>44515</v>
      </c>
      <c r="D9372">
        <v>148</v>
      </c>
      <c r="E9372" t="s">
        <v>143</v>
      </c>
      <c r="F9372">
        <v>234</v>
      </c>
      <c r="G9372" t="s">
        <v>13</v>
      </c>
      <c r="H9372" t="s">
        <v>14</v>
      </c>
      <c r="I9372">
        <v>2</v>
      </c>
      <c r="J9372">
        <v>1</v>
      </c>
      <c r="K9372" t="s">
        <v>262</v>
      </c>
      <c r="L9372" t="s">
        <v>16</v>
      </c>
    </row>
    <row r="9373" spans="1:12" x14ac:dyDescent="0.35">
      <c r="A9373" t="s">
        <v>10887</v>
      </c>
      <c r="B9373">
        <f t="shared" si="146"/>
        <v>2021</v>
      </c>
      <c r="C9373" s="1">
        <v>44515</v>
      </c>
      <c r="D9373">
        <v>122</v>
      </c>
      <c r="E9373" t="s">
        <v>63</v>
      </c>
      <c r="F9373">
        <v>274</v>
      </c>
      <c r="G9373" t="s">
        <v>29</v>
      </c>
      <c r="H9373" t="s">
        <v>14</v>
      </c>
      <c r="I9373">
        <v>0</v>
      </c>
      <c r="J9373">
        <v>0</v>
      </c>
      <c r="K9373" t="s">
        <v>262</v>
      </c>
      <c r="L9373" t="s">
        <v>20</v>
      </c>
    </row>
    <row r="9374" spans="1:12" x14ac:dyDescent="0.35">
      <c r="A9374" t="s">
        <v>10888</v>
      </c>
      <c r="B9374">
        <f t="shared" si="146"/>
        <v>2021</v>
      </c>
      <c r="C9374" s="1">
        <v>44515</v>
      </c>
      <c r="D9374">
        <v>191</v>
      </c>
      <c r="E9374" t="s">
        <v>69</v>
      </c>
      <c r="F9374">
        <v>289</v>
      </c>
      <c r="G9374" t="s">
        <v>66</v>
      </c>
      <c r="H9374" t="s">
        <v>14</v>
      </c>
      <c r="I9374">
        <v>0</v>
      </c>
      <c r="J9374">
        <v>1</v>
      </c>
      <c r="K9374" t="s">
        <v>262</v>
      </c>
      <c r="L9374" t="s">
        <v>33</v>
      </c>
    </row>
    <row r="9375" spans="1:12" x14ac:dyDescent="0.35">
      <c r="A9375" t="s">
        <v>10889</v>
      </c>
      <c r="B9375">
        <f t="shared" si="146"/>
        <v>2021</v>
      </c>
      <c r="C9375" s="1">
        <v>44515</v>
      </c>
      <c r="D9375">
        <v>197</v>
      </c>
      <c r="E9375" t="s">
        <v>39</v>
      </c>
      <c r="F9375">
        <v>78</v>
      </c>
      <c r="G9375" t="s">
        <v>121</v>
      </c>
      <c r="H9375" t="s">
        <v>14</v>
      </c>
      <c r="I9375">
        <v>7</v>
      </c>
      <c r="J9375">
        <v>2</v>
      </c>
      <c r="K9375" t="s">
        <v>262</v>
      </c>
      <c r="L9375" t="s">
        <v>16</v>
      </c>
    </row>
    <row r="9376" spans="1:12" x14ac:dyDescent="0.35">
      <c r="A9376" t="s">
        <v>10890</v>
      </c>
      <c r="B9376">
        <f t="shared" si="146"/>
        <v>2021</v>
      </c>
      <c r="C9376" s="1">
        <v>44516</v>
      </c>
      <c r="D9376">
        <v>198</v>
      </c>
      <c r="E9376" t="s">
        <v>62</v>
      </c>
      <c r="F9376">
        <v>50</v>
      </c>
      <c r="G9376" t="s">
        <v>82</v>
      </c>
      <c r="H9376" t="s">
        <v>14</v>
      </c>
      <c r="I9376">
        <v>1</v>
      </c>
      <c r="J9376">
        <v>1</v>
      </c>
      <c r="K9376" t="s">
        <v>262</v>
      </c>
      <c r="L9376" t="s">
        <v>20</v>
      </c>
    </row>
    <row r="9377" spans="1:12" x14ac:dyDescent="0.35">
      <c r="A9377" t="s">
        <v>10891</v>
      </c>
      <c r="B9377">
        <f t="shared" si="146"/>
        <v>2021</v>
      </c>
      <c r="C9377" s="1">
        <v>44516</v>
      </c>
      <c r="D9377">
        <v>177</v>
      </c>
      <c r="E9377" t="s">
        <v>60</v>
      </c>
      <c r="F9377">
        <v>89</v>
      </c>
      <c r="G9377" t="s">
        <v>53</v>
      </c>
      <c r="H9377" t="s">
        <v>14</v>
      </c>
      <c r="I9377">
        <v>1</v>
      </c>
      <c r="J9377">
        <v>1</v>
      </c>
      <c r="K9377" t="s">
        <v>262</v>
      </c>
      <c r="L9377" t="s">
        <v>20</v>
      </c>
    </row>
    <row r="9378" spans="1:12" x14ac:dyDescent="0.35">
      <c r="A9378" t="s">
        <v>10892</v>
      </c>
      <c r="B9378">
        <f t="shared" si="146"/>
        <v>2021</v>
      </c>
      <c r="C9378" s="1">
        <v>44516</v>
      </c>
      <c r="D9378">
        <v>6</v>
      </c>
      <c r="E9378" t="s">
        <v>38</v>
      </c>
      <c r="F9378">
        <v>44</v>
      </c>
      <c r="G9378" t="s">
        <v>65</v>
      </c>
      <c r="H9378" t="s">
        <v>14</v>
      </c>
      <c r="I9378">
        <v>2</v>
      </c>
      <c r="J9378">
        <v>2</v>
      </c>
      <c r="K9378" t="s">
        <v>262</v>
      </c>
      <c r="L9378" t="s">
        <v>20</v>
      </c>
    </row>
    <row r="9379" spans="1:12" x14ac:dyDescent="0.35">
      <c r="A9379" t="s">
        <v>10893</v>
      </c>
      <c r="B9379">
        <f t="shared" si="146"/>
        <v>2021</v>
      </c>
      <c r="C9379" s="1">
        <v>44516</v>
      </c>
      <c r="D9379">
        <v>158</v>
      </c>
      <c r="E9379" t="s">
        <v>48</v>
      </c>
      <c r="F9379">
        <v>54</v>
      </c>
      <c r="G9379" t="s">
        <v>32</v>
      </c>
      <c r="H9379" t="s">
        <v>14</v>
      </c>
      <c r="I9379">
        <v>3</v>
      </c>
      <c r="J9379">
        <v>1</v>
      </c>
      <c r="K9379" t="s">
        <v>262</v>
      </c>
      <c r="L9379" t="s">
        <v>16</v>
      </c>
    </row>
    <row r="9380" spans="1:12" x14ac:dyDescent="0.35">
      <c r="A9380" t="s">
        <v>10894</v>
      </c>
      <c r="B9380">
        <f t="shared" si="146"/>
        <v>2021</v>
      </c>
      <c r="C9380" s="1">
        <v>44516</v>
      </c>
      <c r="D9380">
        <v>189</v>
      </c>
      <c r="E9380" t="s">
        <v>45</v>
      </c>
      <c r="F9380">
        <v>167</v>
      </c>
      <c r="G9380" t="s">
        <v>74</v>
      </c>
      <c r="H9380" t="s">
        <v>14</v>
      </c>
      <c r="I9380">
        <v>1</v>
      </c>
      <c r="J9380">
        <v>0</v>
      </c>
      <c r="K9380" t="s">
        <v>262</v>
      </c>
      <c r="L9380" t="s">
        <v>16</v>
      </c>
    </row>
    <row r="9381" spans="1:12" x14ac:dyDescent="0.35">
      <c r="A9381" t="s">
        <v>10895</v>
      </c>
      <c r="B9381">
        <f t="shared" si="146"/>
        <v>2021</v>
      </c>
      <c r="C9381" s="1">
        <v>44516</v>
      </c>
      <c r="D9381">
        <v>47</v>
      </c>
      <c r="E9381" t="s">
        <v>68</v>
      </c>
      <c r="F9381">
        <v>140</v>
      </c>
      <c r="G9381" t="s">
        <v>56</v>
      </c>
      <c r="H9381" t="s">
        <v>14</v>
      </c>
      <c r="I9381">
        <v>1</v>
      </c>
      <c r="J9381">
        <v>0</v>
      </c>
      <c r="K9381" t="s">
        <v>262</v>
      </c>
      <c r="L9381" t="s">
        <v>16</v>
      </c>
    </row>
    <row r="9382" spans="1:12" x14ac:dyDescent="0.35">
      <c r="A9382" t="s">
        <v>10896</v>
      </c>
      <c r="B9382">
        <f t="shared" si="146"/>
        <v>2021</v>
      </c>
      <c r="C9382" s="1">
        <v>44516</v>
      </c>
      <c r="D9382">
        <v>84</v>
      </c>
      <c r="E9382" t="s">
        <v>73</v>
      </c>
      <c r="F9382">
        <v>103</v>
      </c>
      <c r="G9382" t="s">
        <v>28</v>
      </c>
      <c r="H9382" t="s">
        <v>14</v>
      </c>
      <c r="I9382">
        <v>2</v>
      </c>
      <c r="J9382">
        <v>1</v>
      </c>
      <c r="K9382" t="s">
        <v>262</v>
      </c>
      <c r="L9382" t="s">
        <v>16</v>
      </c>
    </row>
    <row r="9383" spans="1:12" x14ac:dyDescent="0.35">
      <c r="A9383" t="s">
        <v>10897</v>
      </c>
      <c r="B9383">
        <f t="shared" si="146"/>
        <v>2021</v>
      </c>
      <c r="C9383" s="1">
        <v>44516</v>
      </c>
      <c r="D9383">
        <v>159</v>
      </c>
      <c r="E9383" t="s">
        <v>51</v>
      </c>
      <c r="F9383">
        <v>10</v>
      </c>
      <c r="G9383" t="s">
        <v>36</v>
      </c>
      <c r="H9383" t="s">
        <v>14</v>
      </c>
      <c r="I9383">
        <v>1</v>
      </c>
      <c r="J9383">
        <v>1</v>
      </c>
      <c r="K9383" t="s">
        <v>262</v>
      </c>
      <c r="L9383" t="s">
        <v>20</v>
      </c>
    </row>
    <row r="9384" spans="1:12" x14ac:dyDescent="0.35">
      <c r="A9384" t="s">
        <v>10898</v>
      </c>
      <c r="B9384">
        <f t="shared" si="146"/>
        <v>2021</v>
      </c>
      <c r="C9384" s="1">
        <v>44516</v>
      </c>
      <c r="D9384">
        <v>188</v>
      </c>
      <c r="E9384" t="s">
        <v>85</v>
      </c>
      <c r="F9384">
        <v>121</v>
      </c>
      <c r="G9384" t="s">
        <v>71</v>
      </c>
      <c r="H9384" t="s">
        <v>14</v>
      </c>
      <c r="I9384">
        <v>3</v>
      </c>
      <c r="J9384">
        <v>0</v>
      </c>
      <c r="K9384" t="s">
        <v>262</v>
      </c>
      <c r="L9384" t="s">
        <v>16</v>
      </c>
    </row>
    <row r="9385" spans="1:12" x14ac:dyDescent="0.35">
      <c r="A9385" t="s">
        <v>10899</v>
      </c>
      <c r="B9385">
        <f t="shared" si="146"/>
        <v>2021</v>
      </c>
      <c r="C9385" s="1">
        <v>44516</v>
      </c>
      <c r="D9385">
        <v>292</v>
      </c>
      <c r="E9385" t="s">
        <v>50</v>
      </c>
      <c r="F9385">
        <v>323</v>
      </c>
      <c r="G9385" t="s">
        <v>25</v>
      </c>
      <c r="H9385" t="s">
        <v>14</v>
      </c>
      <c r="I9385">
        <v>3</v>
      </c>
      <c r="J9385">
        <v>1</v>
      </c>
      <c r="K9385" t="s">
        <v>262</v>
      </c>
      <c r="L9385" t="s">
        <v>16</v>
      </c>
    </row>
    <row r="9386" spans="1:12" x14ac:dyDescent="0.35">
      <c r="A9386" t="s">
        <v>10900</v>
      </c>
      <c r="B9386">
        <f t="shared" si="146"/>
        <v>2021</v>
      </c>
      <c r="C9386" s="1">
        <v>44530</v>
      </c>
      <c r="D9386">
        <v>292</v>
      </c>
      <c r="E9386" t="s">
        <v>50</v>
      </c>
      <c r="F9386">
        <v>177</v>
      </c>
      <c r="G9386" t="s">
        <v>60</v>
      </c>
      <c r="H9386" t="s">
        <v>14</v>
      </c>
      <c r="I9386">
        <v>5</v>
      </c>
      <c r="J9386">
        <v>1</v>
      </c>
      <c r="K9386" t="s">
        <v>858</v>
      </c>
      <c r="L9386" t="s">
        <v>16</v>
      </c>
    </row>
    <row r="9387" spans="1:12" x14ac:dyDescent="0.35">
      <c r="A9387" t="s">
        <v>10901</v>
      </c>
      <c r="B9387">
        <f t="shared" si="146"/>
        <v>2021</v>
      </c>
      <c r="C9387" s="1">
        <v>44531</v>
      </c>
      <c r="D9387">
        <v>188</v>
      </c>
      <c r="E9387" t="s">
        <v>85</v>
      </c>
      <c r="F9387">
        <v>213</v>
      </c>
      <c r="G9387" t="s">
        <v>1059</v>
      </c>
      <c r="H9387" t="s">
        <v>115</v>
      </c>
      <c r="I9387">
        <v>4</v>
      </c>
      <c r="J9387">
        <v>0</v>
      </c>
      <c r="K9387" t="s">
        <v>858</v>
      </c>
      <c r="L9387" t="s">
        <v>16</v>
      </c>
    </row>
    <row r="9388" spans="1:12" x14ac:dyDescent="0.35">
      <c r="A9388" t="s">
        <v>10902</v>
      </c>
      <c r="B9388">
        <f t="shared" si="146"/>
        <v>2021</v>
      </c>
      <c r="C9388" s="1">
        <v>44531</v>
      </c>
      <c r="D9388">
        <v>6</v>
      </c>
      <c r="E9388" t="s">
        <v>38</v>
      </c>
      <c r="F9388">
        <v>274</v>
      </c>
      <c r="G9388" t="s">
        <v>29</v>
      </c>
      <c r="H9388" t="s">
        <v>14</v>
      </c>
      <c r="I9388">
        <v>4</v>
      </c>
      <c r="J9388">
        <v>0</v>
      </c>
      <c r="K9388" t="s">
        <v>858</v>
      </c>
      <c r="L9388" t="s">
        <v>16</v>
      </c>
    </row>
    <row r="9389" spans="1:12" x14ac:dyDescent="0.35">
      <c r="A9389" t="s">
        <v>10903</v>
      </c>
      <c r="B9389">
        <f t="shared" si="146"/>
        <v>2021</v>
      </c>
      <c r="C9389" s="1">
        <v>44531</v>
      </c>
      <c r="D9389">
        <v>84</v>
      </c>
      <c r="E9389" t="s">
        <v>73</v>
      </c>
      <c r="F9389">
        <v>156</v>
      </c>
      <c r="G9389" t="s">
        <v>853</v>
      </c>
      <c r="H9389" t="s">
        <v>115</v>
      </c>
      <c r="I9389">
        <v>1</v>
      </c>
      <c r="J9389">
        <v>0</v>
      </c>
      <c r="K9389" t="s">
        <v>858</v>
      </c>
      <c r="L9389" t="s">
        <v>16</v>
      </c>
    </row>
    <row r="9390" spans="1:12" x14ac:dyDescent="0.35">
      <c r="A9390" t="s">
        <v>10904</v>
      </c>
      <c r="B9390">
        <f t="shared" si="146"/>
        <v>2021</v>
      </c>
      <c r="C9390" s="1">
        <v>44533</v>
      </c>
      <c r="D9390">
        <v>177</v>
      </c>
      <c r="E9390" t="s">
        <v>60</v>
      </c>
      <c r="F9390">
        <v>299</v>
      </c>
      <c r="G9390" t="s">
        <v>870</v>
      </c>
      <c r="H9390" t="s">
        <v>115</v>
      </c>
      <c r="I9390">
        <v>0</v>
      </c>
      <c r="J9390">
        <v>1</v>
      </c>
      <c r="K9390" t="s">
        <v>858</v>
      </c>
      <c r="L9390" t="s">
        <v>33</v>
      </c>
    </row>
    <row r="9391" spans="1:12" x14ac:dyDescent="0.35">
      <c r="A9391" t="s">
        <v>10905</v>
      </c>
      <c r="B9391">
        <f t="shared" si="146"/>
        <v>2021</v>
      </c>
      <c r="C9391" s="1">
        <v>44534</v>
      </c>
      <c r="D9391">
        <v>274</v>
      </c>
      <c r="E9391" t="s">
        <v>29</v>
      </c>
      <c r="F9391">
        <v>84</v>
      </c>
      <c r="G9391" t="s">
        <v>73</v>
      </c>
      <c r="H9391" t="s">
        <v>14</v>
      </c>
      <c r="I9391">
        <v>0</v>
      </c>
      <c r="J9391">
        <v>5</v>
      </c>
      <c r="K9391" t="s">
        <v>858</v>
      </c>
      <c r="L9391" t="s">
        <v>33</v>
      </c>
    </row>
    <row r="9392" spans="1:12" x14ac:dyDescent="0.35">
      <c r="A9392" t="s">
        <v>10906</v>
      </c>
      <c r="B9392">
        <f t="shared" si="146"/>
        <v>2021</v>
      </c>
      <c r="C9392" s="1">
        <v>44536</v>
      </c>
      <c r="D9392">
        <v>292</v>
      </c>
      <c r="E9392" t="s">
        <v>50</v>
      </c>
      <c r="F9392">
        <v>299</v>
      </c>
      <c r="G9392" t="s">
        <v>870</v>
      </c>
      <c r="H9392" t="s">
        <v>115</v>
      </c>
      <c r="I9392">
        <v>1</v>
      </c>
      <c r="J9392">
        <v>0</v>
      </c>
      <c r="K9392" t="s">
        <v>858</v>
      </c>
      <c r="L9392" t="s">
        <v>16</v>
      </c>
    </row>
    <row r="9393" spans="1:12" x14ac:dyDescent="0.35">
      <c r="A9393" t="s">
        <v>10907</v>
      </c>
      <c r="B9393">
        <f t="shared" si="146"/>
        <v>2021</v>
      </c>
      <c r="C9393" s="1">
        <v>44537</v>
      </c>
      <c r="D9393">
        <v>188</v>
      </c>
      <c r="E9393" t="s">
        <v>85</v>
      </c>
      <c r="F9393">
        <v>250</v>
      </c>
      <c r="G9393" t="s">
        <v>226</v>
      </c>
      <c r="H9393" t="s">
        <v>115</v>
      </c>
      <c r="I9393">
        <v>1</v>
      </c>
      <c r="J9393">
        <v>0</v>
      </c>
      <c r="K9393" t="s">
        <v>858</v>
      </c>
      <c r="L9393" t="s">
        <v>16</v>
      </c>
    </row>
    <row r="9394" spans="1:12" x14ac:dyDescent="0.35">
      <c r="A9394" t="s">
        <v>10908</v>
      </c>
      <c r="B9394">
        <f t="shared" si="146"/>
        <v>2021</v>
      </c>
      <c r="C9394" s="1">
        <v>44537</v>
      </c>
      <c r="D9394">
        <v>6</v>
      </c>
      <c r="E9394" t="s">
        <v>38</v>
      </c>
      <c r="F9394">
        <v>84</v>
      </c>
      <c r="G9394" t="s">
        <v>73</v>
      </c>
      <c r="H9394" t="s">
        <v>14</v>
      </c>
      <c r="I9394">
        <v>1</v>
      </c>
      <c r="J9394">
        <v>1</v>
      </c>
      <c r="K9394" t="s">
        <v>858</v>
      </c>
      <c r="L9394" t="s">
        <v>20</v>
      </c>
    </row>
    <row r="9395" spans="1:12" x14ac:dyDescent="0.35">
      <c r="A9395" t="s">
        <v>10909</v>
      </c>
      <c r="B9395">
        <f t="shared" si="146"/>
        <v>2021</v>
      </c>
      <c r="C9395" s="1">
        <v>44539</v>
      </c>
      <c r="D9395">
        <v>284</v>
      </c>
      <c r="E9395" t="s">
        <v>77</v>
      </c>
      <c r="F9395">
        <v>297</v>
      </c>
      <c r="G9395" t="s">
        <v>76</v>
      </c>
      <c r="H9395" t="s">
        <v>14</v>
      </c>
      <c r="I9395">
        <v>0</v>
      </c>
      <c r="J9395">
        <v>2</v>
      </c>
      <c r="K9395" t="s">
        <v>15</v>
      </c>
      <c r="L9395" t="s">
        <v>33</v>
      </c>
    </row>
    <row r="9396" spans="1:12" x14ac:dyDescent="0.35">
      <c r="A9396" t="s">
        <v>10910</v>
      </c>
      <c r="B9396">
        <f t="shared" si="146"/>
        <v>2021</v>
      </c>
      <c r="C9396" s="1">
        <v>44540</v>
      </c>
      <c r="D9396">
        <v>292</v>
      </c>
      <c r="E9396" t="s">
        <v>50</v>
      </c>
      <c r="F9396">
        <v>208</v>
      </c>
      <c r="G9396" t="s">
        <v>1018</v>
      </c>
      <c r="H9396" t="s">
        <v>115</v>
      </c>
      <c r="I9396">
        <v>2</v>
      </c>
      <c r="J9396">
        <v>1</v>
      </c>
      <c r="K9396" t="s">
        <v>858</v>
      </c>
      <c r="L9396" t="s">
        <v>16</v>
      </c>
    </row>
    <row r="9397" spans="1:12" x14ac:dyDescent="0.35">
      <c r="A9397" t="s">
        <v>10911</v>
      </c>
      <c r="B9397">
        <f t="shared" si="146"/>
        <v>2021</v>
      </c>
      <c r="C9397" s="1">
        <v>44541</v>
      </c>
      <c r="D9397">
        <v>84</v>
      </c>
      <c r="E9397" t="s">
        <v>73</v>
      </c>
      <c r="F9397">
        <v>144</v>
      </c>
      <c r="G9397" t="s">
        <v>825</v>
      </c>
      <c r="H9397" t="s">
        <v>115</v>
      </c>
      <c r="I9397">
        <v>3</v>
      </c>
      <c r="J9397">
        <v>1</v>
      </c>
      <c r="K9397" t="s">
        <v>858</v>
      </c>
      <c r="L9397" t="s">
        <v>16</v>
      </c>
    </row>
    <row r="9398" spans="1:12" x14ac:dyDescent="0.35">
      <c r="A9398" t="s">
        <v>10912</v>
      </c>
      <c r="B9398">
        <f t="shared" si="146"/>
        <v>2021</v>
      </c>
      <c r="C9398" s="1">
        <v>44541</v>
      </c>
      <c r="D9398">
        <v>188</v>
      </c>
      <c r="E9398" t="s">
        <v>85</v>
      </c>
      <c r="F9398">
        <v>6</v>
      </c>
      <c r="G9398" t="s">
        <v>38</v>
      </c>
      <c r="H9398" t="s">
        <v>14</v>
      </c>
      <c r="I9398">
        <v>2</v>
      </c>
      <c r="J9398">
        <v>2</v>
      </c>
      <c r="K9398" t="s">
        <v>858</v>
      </c>
      <c r="L9398" t="s">
        <v>20</v>
      </c>
    </row>
    <row r="9399" spans="1:12" x14ac:dyDescent="0.35">
      <c r="A9399" t="s">
        <v>10913</v>
      </c>
      <c r="B9399">
        <f t="shared" si="146"/>
        <v>2021</v>
      </c>
      <c r="C9399" s="1">
        <v>44545</v>
      </c>
      <c r="D9399">
        <v>292</v>
      </c>
      <c r="E9399" t="s">
        <v>50</v>
      </c>
      <c r="F9399">
        <v>84</v>
      </c>
      <c r="G9399" t="s">
        <v>73</v>
      </c>
      <c r="H9399" t="s">
        <v>14</v>
      </c>
      <c r="I9399">
        <v>1</v>
      </c>
      <c r="J9399">
        <v>0</v>
      </c>
      <c r="K9399" t="s">
        <v>858</v>
      </c>
      <c r="L9399" t="s">
        <v>16</v>
      </c>
    </row>
    <row r="9400" spans="1:12" x14ac:dyDescent="0.35">
      <c r="A9400" t="s">
        <v>10914</v>
      </c>
      <c r="B9400">
        <f t="shared" si="146"/>
        <v>2021</v>
      </c>
      <c r="C9400" s="1">
        <v>44548</v>
      </c>
      <c r="D9400">
        <v>292</v>
      </c>
      <c r="E9400" t="s">
        <v>50</v>
      </c>
      <c r="F9400">
        <v>6</v>
      </c>
      <c r="G9400" t="s">
        <v>38</v>
      </c>
      <c r="H9400" t="s">
        <v>14</v>
      </c>
      <c r="I9400">
        <v>0</v>
      </c>
      <c r="J9400">
        <v>2</v>
      </c>
      <c r="K9400" t="s">
        <v>858</v>
      </c>
      <c r="L9400" t="s">
        <v>33</v>
      </c>
    </row>
    <row r="9401" spans="1:12" x14ac:dyDescent="0.35">
      <c r="A9401" t="s">
        <v>10915</v>
      </c>
      <c r="B9401">
        <f t="shared" si="146"/>
        <v>2021</v>
      </c>
      <c r="C9401" s="1">
        <v>44560</v>
      </c>
      <c r="D9401">
        <v>177</v>
      </c>
      <c r="E9401" t="s">
        <v>60</v>
      </c>
      <c r="F9401">
        <v>44</v>
      </c>
      <c r="G9401" t="s">
        <v>65</v>
      </c>
      <c r="H9401" t="s">
        <v>14</v>
      </c>
      <c r="I9401">
        <v>0</v>
      </c>
      <c r="J9401">
        <v>0</v>
      </c>
      <c r="K9401" t="s">
        <v>15</v>
      </c>
      <c r="L9401" t="s">
        <v>20</v>
      </c>
    </row>
    <row r="9402" spans="1:12" x14ac:dyDescent="0.35">
      <c r="A9402" t="s">
        <v>10916</v>
      </c>
      <c r="B9402">
        <f t="shared" si="146"/>
        <v>2021</v>
      </c>
      <c r="C9402" s="1">
        <v>44560</v>
      </c>
      <c r="D9402">
        <v>274</v>
      </c>
      <c r="E9402" t="s">
        <v>29</v>
      </c>
      <c r="F9402">
        <v>93</v>
      </c>
      <c r="G9402" t="s">
        <v>12</v>
      </c>
      <c r="H9402" t="s">
        <v>14</v>
      </c>
      <c r="I9402">
        <v>2</v>
      </c>
      <c r="J9402">
        <v>3</v>
      </c>
      <c r="K9402" t="s">
        <v>15</v>
      </c>
      <c r="L9402" t="s">
        <v>33</v>
      </c>
    </row>
    <row r="9403" spans="1:12" x14ac:dyDescent="0.35">
      <c r="A9403" t="s">
        <v>10917</v>
      </c>
      <c r="B9403">
        <f t="shared" si="146"/>
        <v>2021</v>
      </c>
      <c r="C9403" s="1">
        <v>44561</v>
      </c>
      <c r="D9403">
        <v>167</v>
      </c>
      <c r="E9403" t="s">
        <v>74</v>
      </c>
      <c r="F9403">
        <v>63</v>
      </c>
      <c r="G9403" t="s">
        <v>57</v>
      </c>
      <c r="H9403" t="s">
        <v>14</v>
      </c>
      <c r="I9403">
        <v>2</v>
      </c>
      <c r="J9403">
        <v>1</v>
      </c>
      <c r="K9403" t="s">
        <v>15</v>
      </c>
      <c r="L9403" t="s">
        <v>16</v>
      </c>
    </row>
    <row r="9404" spans="1:12" x14ac:dyDescent="0.35">
      <c r="A9404" t="s">
        <v>10918</v>
      </c>
      <c r="B9404">
        <f t="shared" si="146"/>
        <v>2022</v>
      </c>
      <c r="C9404" s="1">
        <v>44563</v>
      </c>
      <c r="D9404">
        <v>103</v>
      </c>
      <c r="E9404" t="s">
        <v>28</v>
      </c>
      <c r="F9404">
        <v>44</v>
      </c>
      <c r="G9404" t="s">
        <v>65</v>
      </c>
      <c r="H9404" t="s">
        <v>14</v>
      </c>
      <c r="I9404">
        <v>0</v>
      </c>
      <c r="J9404">
        <v>3</v>
      </c>
      <c r="K9404" t="s">
        <v>15</v>
      </c>
      <c r="L9404" t="s">
        <v>33</v>
      </c>
    </row>
    <row r="9405" spans="1:12" x14ac:dyDescent="0.35">
      <c r="A9405" t="s">
        <v>10919</v>
      </c>
      <c r="B9405">
        <f t="shared" si="146"/>
        <v>2022</v>
      </c>
      <c r="C9405" s="1">
        <v>44563</v>
      </c>
      <c r="D9405">
        <v>274</v>
      </c>
      <c r="E9405" t="s">
        <v>29</v>
      </c>
      <c r="F9405">
        <v>325</v>
      </c>
      <c r="G9405" t="s">
        <v>266</v>
      </c>
      <c r="H9405" t="s">
        <v>14</v>
      </c>
      <c r="I9405">
        <v>0</v>
      </c>
      <c r="J9405">
        <v>0</v>
      </c>
      <c r="K9405" t="s">
        <v>15</v>
      </c>
      <c r="L9405" t="s">
        <v>20</v>
      </c>
    </row>
    <row r="9406" spans="1:12" x14ac:dyDescent="0.35">
      <c r="A9406" t="s">
        <v>10920</v>
      </c>
      <c r="B9406">
        <f t="shared" si="146"/>
        <v>2022</v>
      </c>
      <c r="C9406" s="1">
        <v>44564</v>
      </c>
      <c r="D9406">
        <v>234</v>
      </c>
      <c r="E9406" t="s">
        <v>13</v>
      </c>
      <c r="F9406">
        <v>121</v>
      </c>
      <c r="G9406" t="s">
        <v>71</v>
      </c>
      <c r="H9406" t="s">
        <v>14</v>
      </c>
      <c r="I9406">
        <v>3</v>
      </c>
      <c r="J9406">
        <v>0</v>
      </c>
      <c r="K9406" t="s">
        <v>15</v>
      </c>
      <c r="L9406" t="s">
        <v>16</v>
      </c>
    </row>
    <row r="9407" spans="1:12" x14ac:dyDescent="0.35">
      <c r="A9407" t="s">
        <v>10921</v>
      </c>
      <c r="B9407">
        <f t="shared" si="146"/>
        <v>2022</v>
      </c>
      <c r="C9407" s="1">
        <v>44565</v>
      </c>
      <c r="D9407">
        <v>177</v>
      </c>
      <c r="E9407" t="s">
        <v>60</v>
      </c>
      <c r="F9407">
        <v>103</v>
      </c>
      <c r="G9407" t="s">
        <v>28</v>
      </c>
      <c r="H9407" t="s">
        <v>14</v>
      </c>
      <c r="I9407">
        <v>1</v>
      </c>
      <c r="J9407">
        <v>1</v>
      </c>
      <c r="K9407" t="s">
        <v>15</v>
      </c>
      <c r="L9407" t="s">
        <v>20</v>
      </c>
    </row>
    <row r="9408" spans="1:12" x14ac:dyDescent="0.35">
      <c r="A9408" t="s">
        <v>10922</v>
      </c>
      <c r="B9408">
        <f t="shared" si="146"/>
        <v>2022</v>
      </c>
      <c r="C9408" s="1">
        <v>44566</v>
      </c>
      <c r="D9408">
        <v>6</v>
      </c>
      <c r="E9408" t="s">
        <v>38</v>
      </c>
      <c r="F9408">
        <v>110</v>
      </c>
      <c r="G9408" t="s">
        <v>35</v>
      </c>
      <c r="H9408" t="s">
        <v>14</v>
      </c>
      <c r="I9408">
        <v>3</v>
      </c>
      <c r="J9408">
        <v>0</v>
      </c>
      <c r="K9408" t="s">
        <v>15</v>
      </c>
      <c r="L9408" t="s">
        <v>16</v>
      </c>
    </row>
    <row r="9409" spans="1:12" x14ac:dyDescent="0.35">
      <c r="A9409" t="s">
        <v>10923</v>
      </c>
      <c r="B9409">
        <f t="shared" si="146"/>
        <v>2022</v>
      </c>
      <c r="C9409" s="1">
        <v>44567</v>
      </c>
      <c r="D9409">
        <v>234</v>
      </c>
      <c r="E9409" t="s">
        <v>13</v>
      </c>
      <c r="F9409">
        <v>121</v>
      </c>
      <c r="G9409" t="s">
        <v>71</v>
      </c>
      <c r="H9409" t="s">
        <v>14</v>
      </c>
      <c r="I9409">
        <v>0</v>
      </c>
      <c r="J9409">
        <v>2</v>
      </c>
      <c r="K9409" t="s">
        <v>15</v>
      </c>
      <c r="L9409" t="s">
        <v>33</v>
      </c>
    </row>
    <row r="9410" spans="1:12" x14ac:dyDescent="0.35">
      <c r="A9410" t="s">
        <v>10924</v>
      </c>
      <c r="B9410">
        <f t="shared" si="146"/>
        <v>2022</v>
      </c>
      <c r="C9410" s="1">
        <v>44570</v>
      </c>
      <c r="D9410">
        <v>47</v>
      </c>
      <c r="E9410" t="s">
        <v>68</v>
      </c>
      <c r="F9410">
        <v>44</v>
      </c>
      <c r="G9410" t="s">
        <v>65</v>
      </c>
      <c r="H9410" t="s">
        <v>14</v>
      </c>
      <c r="I9410">
        <v>2</v>
      </c>
      <c r="J9410">
        <v>1</v>
      </c>
      <c r="K9410" t="s">
        <v>334</v>
      </c>
      <c r="L9410" t="s">
        <v>16</v>
      </c>
    </row>
    <row r="9411" spans="1:12" x14ac:dyDescent="0.35">
      <c r="A9411" t="s">
        <v>10925</v>
      </c>
      <c r="B9411">
        <f t="shared" ref="B9411:B9474" si="147">YEAR(C9411)</f>
        <v>2022</v>
      </c>
      <c r="C9411" s="1">
        <v>44570</v>
      </c>
      <c r="D9411">
        <v>93</v>
      </c>
      <c r="E9411" t="s">
        <v>12</v>
      </c>
      <c r="F9411">
        <v>50</v>
      </c>
      <c r="G9411" t="s">
        <v>82</v>
      </c>
      <c r="H9411" t="s">
        <v>14</v>
      </c>
      <c r="I9411">
        <v>0</v>
      </c>
      <c r="J9411">
        <v>1</v>
      </c>
      <c r="K9411" t="s">
        <v>334</v>
      </c>
      <c r="L9411" t="s">
        <v>33</v>
      </c>
    </row>
    <row r="9412" spans="1:12" x14ac:dyDescent="0.35">
      <c r="A9412" t="s">
        <v>10926</v>
      </c>
      <c r="B9412">
        <f t="shared" si="147"/>
        <v>2022</v>
      </c>
      <c r="C9412" s="1">
        <v>44571</v>
      </c>
      <c r="D9412">
        <v>255</v>
      </c>
      <c r="E9412" t="s">
        <v>44</v>
      </c>
      <c r="F9412">
        <v>325</v>
      </c>
      <c r="G9412" t="s">
        <v>266</v>
      </c>
      <c r="H9412" t="s">
        <v>14</v>
      </c>
      <c r="I9412">
        <v>1</v>
      </c>
      <c r="J9412">
        <v>0</v>
      </c>
      <c r="K9412" t="s">
        <v>334</v>
      </c>
      <c r="L9412" t="s">
        <v>16</v>
      </c>
    </row>
    <row r="9413" spans="1:12" x14ac:dyDescent="0.35">
      <c r="A9413" t="s">
        <v>10927</v>
      </c>
      <c r="B9413">
        <f t="shared" si="147"/>
        <v>2022</v>
      </c>
      <c r="C9413" s="1">
        <v>44571</v>
      </c>
      <c r="D9413">
        <v>121</v>
      </c>
      <c r="E9413" t="s">
        <v>71</v>
      </c>
      <c r="F9413">
        <v>167</v>
      </c>
      <c r="G9413" t="s">
        <v>74</v>
      </c>
      <c r="H9413" t="s">
        <v>14</v>
      </c>
      <c r="I9413">
        <v>1</v>
      </c>
      <c r="J9413">
        <v>0</v>
      </c>
      <c r="K9413" t="s">
        <v>334</v>
      </c>
      <c r="L9413" t="s">
        <v>16</v>
      </c>
    </row>
    <row r="9414" spans="1:12" x14ac:dyDescent="0.35">
      <c r="A9414" t="s">
        <v>10928</v>
      </c>
      <c r="B9414">
        <f t="shared" si="147"/>
        <v>2022</v>
      </c>
      <c r="C9414" s="1">
        <v>44571</v>
      </c>
      <c r="D9414">
        <v>188</v>
      </c>
      <c r="E9414" t="s">
        <v>85</v>
      </c>
      <c r="F9414">
        <v>110</v>
      </c>
      <c r="G9414" t="s">
        <v>35</v>
      </c>
      <c r="H9414" t="s">
        <v>14</v>
      </c>
      <c r="I9414">
        <v>1</v>
      </c>
      <c r="J9414">
        <v>0</v>
      </c>
      <c r="K9414" t="s">
        <v>334</v>
      </c>
      <c r="L9414" t="s">
        <v>16</v>
      </c>
    </row>
    <row r="9415" spans="1:12" x14ac:dyDescent="0.35">
      <c r="A9415" t="s">
        <v>10929</v>
      </c>
      <c r="B9415">
        <f t="shared" si="147"/>
        <v>2022</v>
      </c>
      <c r="C9415" s="1">
        <v>44571</v>
      </c>
      <c r="D9415">
        <v>63</v>
      </c>
      <c r="E9415" t="s">
        <v>57</v>
      </c>
      <c r="F9415">
        <v>103</v>
      </c>
      <c r="G9415" t="s">
        <v>28</v>
      </c>
      <c r="H9415" t="s">
        <v>14</v>
      </c>
      <c r="I9415">
        <v>0</v>
      </c>
      <c r="J9415">
        <v>1</v>
      </c>
      <c r="K9415" t="s">
        <v>334</v>
      </c>
      <c r="L9415" t="s">
        <v>33</v>
      </c>
    </row>
    <row r="9416" spans="1:12" x14ac:dyDescent="0.35">
      <c r="A9416" t="s">
        <v>10930</v>
      </c>
      <c r="B9416">
        <f t="shared" si="147"/>
        <v>2022</v>
      </c>
      <c r="C9416" s="1">
        <v>44572</v>
      </c>
      <c r="D9416">
        <v>198</v>
      </c>
      <c r="E9416" t="s">
        <v>62</v>
      </c>
      <c r="F9416">
        <v>84</v>
      </c>
      <c r="G9416" t="s">
        <v>73</v>
      </c>
      <c r="H9416" t="s">
        <v>14</v>
      </c>
      <c r="I9416">
        <v>1</v>
      </c>
      <c r="J9416">
        <v>0</v>
      </c>
      <c r="K9416" t="s">
        <v>334</v>
      </c>
      <c r="L9416" t="s">
        <v>16</v>
      </c>
    </row>
    <row r="9417" spans="1:12" x14ac:dyDescent="0.35">
      <c r="A9417" t="s">
        <v>10931</v>
      </c>
      <c r="B9417">
        <f t="shared" si="147"/>
        <v>2022</v>
      </c>
      <c r="C9417" s="1">
        <v>44572</v>
      </c>
      <c r="D9417">
        <v>274</v>
      </c>
      <c r="E9417" t="s">
        <v>29</v>
      </c>
      <c r="F9417">
        <v>122</v>
      </c>
      <c r="G9417" t="s">
        <v>63</v>
      </c>
      <c r="H9417" t="s">
        <v>14</v>
      </c>
      <c r="I9417">
        <v>0</v>
      </c>
      <c r="J9417">
        <v>0</v>
      </c>
      <c r="K9417" t="s">
        <v>334</v>
      </c>
      <c r="L9417" t="s">
        <v>20</v>
      </c>
    </row>
    <row r="9418" spans="1:12" x14ac:dyDescent="0.35">
      <c r="A9418" t="s">
        <v>10932</v>
      </c>
      <c r="B9418">
        <f t="shared" si="147"/>
        <v>2022</v>
      </c>
      <c r="C9418" s="1">
        <v>44572</v>
      </c>
      <c r="D9418">
        <v>6</v>
      </c>
      <c r="E9418" t="s">
        <v>38</v>
      </c>
      <c r="F9418">
        <v>259</v>
      </c>
      <c r="G9418" t="s">
        <v>22</v>
      </c>
      <c r="H9418" t="s">
        <v>14</v>
      </c>
      <c r="I9418">
        <v>0</v>
      </c>
      <c r="J9418">
        <v>0</v>
      </c>
      <c r="K9418" t="s">
        <v>334</v>
      </c>
      <c r="L9418" t="s">
        <v>20</v>
      </c>
    </row>
    <row r="9419" spans="1:12" x14ac:dyDescent="0.35">
      <c r="A9419" t="s">
        <v>10933</v>
      </c>
      <c r="B9419">
        <f t="shared" si="147"/>
        <v>2022</v>
      </c>
      <c r="C9419" s="1">
        <v>44573</v>
      </c>
      <c r="D9419">
        <v>292</v>
      </c>
      <c r="E9419" t="s">
        <v>50</v>
      </c>
      <c r="F9419">
        <v>170</v>
      </c>
      <c r="G9419" t="s">
        <v>79</v>
      </c>
      <c r="H9419" t="s">
        <v>14</v>
      </c>
      <c r="I9419">
        <v>0</v>
      </c>
      <c r="J9419">
        <v>1</v>
      </c>
      <c r="K9419" t="s">
        <v>334</v>
      </c>
      <c r="L9419" t="s">
        <v>33</v>
      </c>
    </row>
    <row r="9420" spans="1:12" x14ac:dyDescent="0.35">
      <c r="A9420" t="s">
        <v>10934</v>
      </c>
      <c r="B9420">
        <f t="shared" si="147"/>
        <v>2022</v>
      </c>
      <c r="C9420" s="1">
        <v>44573</v>
      </c>
      <c r="D9420">
        <v>177</v>
      </c>
      <c r="E9420" t="s">
        <v>60</v>
      </c>
      <c r="F9420">
        <v>106</v>
      </c>
      <c r="G9420" t="s">
        <v>80</v>
      </c>
      <c r="H9420" t="s">
        <v>14</v>
      </c>
      <c r="I9420">
        <v>0</v>
      </c>
      <c r="J9420">
        <v>1</v>
      </c>
      <c r="K9420" t="s">
        <v>334</v>
      </c>
      <c r="L9420" t="s">
        <v>33</v>
      </c>
    </row>
    <row r="9421" spans="1:12" x14ac:dyDescent="0.35">
      <c r="A9421" t="s">
        <v>10935</v>
      </c>
      <c r="B9421">
        <f t="shared" si="147"/>
        <v>2022</v>
      </c>
      <c r="C9421" s="1">
        <v>44573</v>
      </c>
      <c r="D9421">
        <v>89</v>
      </c>
      <c r="E9421" t="s">
        <v>53</v>
      </c>
      <c r="F9421">
        <v>140</v>
      </c>
      <c r="G9421" t="s">
        <v>56</v>
      </c>
      <c r="H9421" t="s">
        <v>14</v>
      </c>
      <c r="I9421">
        <v>0</v>
      </c>
      <c r="J9421">
        <v>1</v>
      </c>
      <c r="K9421" t="s">
        <v>334</v>
      </c>
      <c r="L9421" t="s">
        <v>33</v>
      </c>
    </row>
    <row r="9422" spans="1:12" x14ac:dyDescent="0.35">
      <c r="A9422" t="s">
        <v>10936</v>
      </c>
      <c r="B9422">
        <f t="shared" si="147"/>
        <v>2022</v>
      </c>
      <c r="C9422" s="1">
        <v>44574</v>
      </c>
      <c r="D9422">
        <v>47</v>
      </c>
      <c r="E9422" t="s">
        <v>68</v>
      </c>
      <c r="F9422">
        <v>93</v>
      </c>
      <c r="G9422" t="s">
        <v>12</v>
      </c>
      <c r="H9422" t="s">
        <v>14</v>
      </c>
      <c r="I9422">
        <v>4</v>
      </c>
      <c r="J9422">
        <v>1</v>
      </c>
      <c r="K9422" t="s">
        <v>334</v>
      </c>
      <c r="L9422" t="s">
        <v>16</v>
      </c>
    </row>
    <row r="9423" spans="1:12" x14ac:dyDescent="0.35">
      <c r="A9423" t="s">
        <v>10937</v>
      </c>
      <c r="B9423">
        <f t="shared" si="147"/>
        <v>2022</v>
      </c>
      <c r="C9423" s="1">
        <v>44574</v>
      </c>
      <c r="D9423">
        <v>50</v>
      </c>
      <c r="E9423" t="s">
        <v>82</v>
      </c>
      <c r="F9423">
        <v>44</v>
      </c>
      <c r="G9423" t="s">
        <v>65</v>
      </c>
      <c r="H9423" t="s">
        <v>14</v>
      </c>
      <c r="I9423">
        <v>0</v>
      </c>
      <c r="J9423">
        <v>1</v>
      </c>
      <c r="K9423" t="s">
        <v>334</v>
      </c>
      <c r="L9423" t="s">
        <v>33</v>
      </c>
    </row>
    <row r="9424" spans="1:12" x14ac:dyDescent="0.35">
      <c r="A9424" t="s">
        <v>10938</v>
      </c>
      <c r="B9424">
        <f t="shared" si="147"/>
        <v>2022</v>
      </c>
      <c r="C9424" s="1">
        <v>44575</v>
      </c>
      <c r="D9424">
        <v>255</v>
      </c>
      <c r="E9424" t="s">
        <v>44</v>
      </c>
      <c r="F9424">
        <v>121</v>
      </c>
      <c r="G9424" t="s">
        <v>71</v>
      </c>
      <c r="H9424" t="s">
        <v>14</v>
      </c>
      <c r="I9424">
        <v>0</v>
      </c>
      <c r="J9424">
        <v>0</v>
      </c>
      <c r="K9424" t="s">
        <v>334</v>
      </c>
      <c r="L9424" t="s">
        <v>20</v>
      </c>
    </row>
    <row r="9425" spans="1:12" x14ac:dyDescent="0.35">
      <c r="A9425" t="s">
        <v>10939</v>
      </c>
      <c r="B9425">
        <f t="shared" si="147"/>
        <v>2022</v>
      </c>
      <c r="C9425" s="1">
        <v>44575</v>
      </c>
      <c r="D9425">
        <v>167</v>
      </c>
      <c r="E9425" t="s">
        <v>74</v>
      </c>
      <c r="F9425">
        <v>325</v>
      </c>
      <c r="G9425" t="s">
        <v>266</v>
      </c>
      <c r="H9425" t="s">
        <v>14</v>
      </c>
      <c r="I9425">
        <v>2</v>
      </c>
      <c r="J9425">
        <v>1</v>
      </c>
      <c r="K9425" t="s">
        <v>334</v>
      </c>
      <c r="L9425" t="s">
        <v>16</v>
      </c>
    </row>
    <row r="9426" spans="1:12" x14ac:dyDescent="0.35">
      <c r="A9426" t="s">
        <v>10940</v>
      </c>
      <c r="B9426">
        <f t="shared" si="147"/>
        <v>2022</v>
      </c>
      <c r="C9426" s="1">
        <v>44575</v>
      </c>
      <c r="D9426">
        <v>188</v>
      </c>
      <c r="E9426" t="s">
        <v>85</v>
      </c>
      <c r="F9426">
        <v>63</v>
      </c>
      <c r="G9426" t="s">
        <v>57</v>
      </c>
      <c r="H9426" t="s">
        <v>14</v>
      </c>
      <c r="I9426">
        <v>2</v>
      </c>
      <c r="J9426">
        <v>0</v>
      </c>
      <c r="K9426" t="s">
        <v>334</v>
      </c>
      <c r="L9426" t="s">
        <v>16</v>
      </c>
    </row>
    <row r="9427" spans="1:12" x14ac:dyDescent="0.35">
      <c r="A9427" t="s">
        <v>10941</v>
      </c>
      <c r="B9427">
        <f t="shared" si="147"/>
        <v>2022</v>
      </c>
      <c r="C9427" s="1">
        <v>44575</v>
      </c>
      <c r="D9427">
        <v>103</v>
      </c>
      <c r="E9427" t="s">
        <v>28</v>
      </c>
      <c r="F9427">
        <v>110</v>
      </c>
      <c r="G9427" t="s">
        <v>35</v>
      </c>
      <c r="H9427" t="s">
        <v>14</v>
      </c>
      <c r="I9427">
        <v>1</v>
      </c>
      <c r="J9427">
        <v>1</v>
      </c>
      <c r="K9427" t="s">
        <v>334</v>
      </c>
      <c r="L9427" t="s">
        <v>20</v>
      </c>
    </row>
    <row r="9428" spans="1:12" x14ac:dyDescent="0.35">
      <c r="A9428" t="s">
        <v>10942</v>
      </c>
      <c r="B9428">
        <f t="shared" si="147"/>
        <v>2022</v>
      </c>
      <c r="C9428" s="1">
        <v>44576</v>
      </c>
      <c r="D9428">
        <v>198</v>
      </c>
      <c r="E9428" t="s">
        <v>62</v>
      </c>
      <c r="F9428">
        <v>274</v>
      </c>
      <c r="G9428" t="s">
        <v>29</v>
      </c>
      <c r="H9428" t="s">
        <v>14</v>
      </c>
      <c r="I9428">
        <v>3</v>
      </c>
      <c r="J9428">
        <v>1</v>
      </c>
      <c r="K9428" t="s">
        <v>334</v>
      </c>
      <c r="L9428" t="s">
        <v>16</v>
      </c>
    </row>
    <row r="9429" spans="1:12" x14ac:dyDescent="0.35">
      <c r="A9429" t="s">
        <v>10943</v>
      </c>
      <c r="B9429">
        <f t="shared" si="147"/>
        <v>2022</v>
      </c>
      <c r="C9429" s="1">
        <v>44576</v>
      </c>
      <c r="D9429">
        <v>122</v>
      </c>
      <c r="E9429" t="s">
        <v>63</v>
      </c>
      <c r="F9429">
        <v>84</v>
      </c>
      <c r="G9429" t="s">
        <v>73</v>
      </c>
      <c r="H9429" t="s">
        <v>14</v>
      </c>
      <c r="I9429">
        <v>0</v>
      </c>
      <c r="J9429">
        <v>1</v>
      </c>
      <c r="K9429" t="s">
        <v>334</v>
      </c>
      <c r="L9429" t="s">
        <v>33</v>
      </c>
    </row>
    <row r="9430" spans="1:12" x14ac:dyDescent="0.35">
      <c r="A9430" t="s">
        <v>10944</v>
      </c>
      <c r="B9430">
        <f t="shared" si="147"/>
        <v>2022</v>
      </c>
      <c r="C9430" s="1">
        <v>44577</v>
      </c>
      <c r="D9430">
        <v>106</v>
      </c>
      <c r="E9430" t="s">
        <v>80</v>
      </c>
      <c r="F9430">
        <v>170</v>
      </c>
      <c r="G9430" t="s">
        <v>79</v>
      </c>
      <c r="H9430" t="s">
        <v>14</v>
      </c>
      <c r="I9430">
        <v>1</v>
      </c>
      <c r="J9430">
        <v>1</v>
      </c>
      <c r="K9430" t="s">
        <v>334</v>
      </c>
      <c r="L9430" t="s">
        <v>20</v>
      </c>
    </row>
    <row r="9431" spans="1:12" x14ac:dyDescent="0.35">
      <c r="A9431" t="s">
        <v>10945</v>
      </c>
      <c r="B9431">
        <f t="shared" si="147"/>
        <v>2022</v>
      </c>
      <c r="C9431" s="1">
        <v>44577</v>
      </c>
      <c r="D9431">
        <v>292</v>
      </c>
      <c r="E9431" t="s">
        <v>50</v>
      </c>
      <c r="F9431">
        <v>177</v>
      </c>
      <c r="G9431" t="s">
        <v>60</v>
      </c>
      <c r="H9431" t="s">
        <v>14</v>
      </c>
      <c r="I9431">
        <v>4</v>
      </c>
      <c r="J9431">
        <v>0</v>
      </c>
      <c r="K9431" t="s">
        <v>334</v>
      </c>
      <c r="L9431" t="s">
        <v>16</v>
      </c>
    </row>
    <row r="9432" spans="1:12" x14ac:dyDescent="0.35">
      <c r="A9432" t="s">
        <v>10946</v>
      </c>
      <c r="B9432">
        <f t="shared" si="147"/>
        <v>2022</v>
      </c>
      <c r="C9432" s="1">
        <v>44577</v>
      </c>
      <c r="D9432">
        <v>6</v>
      </c>
      <c r="E9432" t="s">
        <v>38</v>
      </c>
      <c r="F9432">
        <v>89</v>
      </c>
      <c r="G9432" t="s">
        <v>53</v>
      </c>
      <c r="H9432" t="s">
        <v>14</v>
      </c>
      <c r="I9432">
        <v>0</v>
      </c>
      <c r="J9432">
        <v>1</v>
      </c>
      <c r="K9432" t="s">
        <v>334</v>
      </c>
      <c r="L9432" t="s">
        <v>33</v>
      </c>
    </row>
    <row r="9433" spans="1:12" x14ac:dyDescent="0.35">
      <c r="A9433" t="s">
        <v>10947</v>
      </c>
      <c r="B9433">
        <f t="shared" si="147"/>
        <v>2022</v>
      </c>
      <c r="C9433" s="1">
        <v>44577</v>
      </c>
      <c r="D9433">
        <v>140</v>
      </c>
      <c r="E9433" t="s">
        <v>56</v>
      </c>
      <c r="F9433">
        <v>259</v>
      </c>
      <c r="G9433" t="s">
        <v>22</v>
      </c>
      <c r="H9433" t="s">
        <v>14</v>
      </c>
      <c r="I9433">
        <v>2</v>
      </c>
      <c r="J9433">
        <v>2</v>
      </c>
      <c r="K9433" t="s">
        <v>334</v>
      </c>
      <c r="L9433" t="s">
        <v>20</v>
      </c>
    </row>
    <row r="9434" spans="1:12" x14ac:dyDescent="0.35">
      <c r="A9434" t="s">
        <v>10948</v>
      </c>
      <c r="B9434">
        <f t="shared" si="147"/>
        <v>2022</v>
      </c>
      <c r="C9434" s="1">
        <v>44578</v>
      </c>
      <c r="D9434">
        <v>44</v>
      </c>
      <c r="E9434" t="s">
        <v>65</v>
      </c>
      <c r="F9434">
        <v>93</v>
      </c>
      <c r="G9434" t="s">
        <v>12</v>
      </c>
      <c r="H9434" t="s">
        <v>14</v>
      </c>
      <c r="I9434">
        <v>1</v>
      </c>
      <c r="J9434">
        <v>1</v>
      </c>
      <c r="K9434" t="s">
        <v>334</v>
      </c>
      <c r="L9434" t="s">
        <v>20</v>
      </c>
    </row>
    <row r="9435" spans="1:12" x14ac:dyDescent="0.35">
      <c r="A9435" t="s">
        <v>10949</v>
      </c>
      <c r="B9435">
        <f t="shared" si="147"/>
        <v>2022</v>
      </c>
      <c r="C9435" s="1">
        <v>44578</v>
      </c>
      <c r="D9435">
        <v>47</v>
      </c>
      <c r="E9435" t="s">
        <v>68</v>
      </c>
      <c r="F9435">
        <v>50</v>
      </c>
      <c r="G9435" t="s">
        <v>82</v>
      </c>
      <c r="H9435" t="s">
        <v>14</v>
      </c>
      <c r="I9435">
        <v>1</v>
      </c>
      <c r="J9435">
        <v>1</v>
      </c>
      <c r="K9435" t="s">
        <v>334</v>
      </c>
      <c r="L9435" t="s">
        <v>20</v>
      </c>
    </row>
    <row r="9436" spans="1:12" x14ac:dyDescent="0.35">
      <c r="A9436" t="s">
        <v>10950</v>
      </c>
      <c r="B9436">
        <f t="shared" si="147"/>
        <v>2022</v>
      </c>
      <c r="C9436" s="1">
        <v>44579</v>
      </c>
      <c r="D9436">
        <v>167</v>
      </c>
      <c r="E9436" t="s">
        <v>74</v>
      </c>
      <c r="F9436">
        <v>255</v>
      </c>
      <c r="G9436" t="s">
        <v>44</v>
      </c>
      <c r="H9436" t="s">
        <v>14</v>
      </c>
      <c r="I9436">
        <v>0</v>
      </c>
      <c r="J9436">
        <v>0</v>
      </c>
      <c r="K9436" t="s">
        <v>334</v>
      </c>
      <c r="L9436" t="s">
        <v>20</v>
      </c>
    </row>
    <row r="9437" spans="1:12" x14ac:dyDescent="0.35">
      <c r="A9437" t="s">
        <v>10951</v>
      </c>
      <c r="B9437">
        <f t="shared" si="147"/>
        <v>2022</v>
      </c>
      <c r="C9437" s="1">
        <v>44579</v>
      </c>
      <c r="D9437">
        <v>325</v>
      </c>
      <c r="E9437" t="s">
        <v>266</v>
      </c>
      <c r="F9437">
        <v>121</v>
      </c>
      <c r="G9437" t="s">
        <v>71</v>
      </c>
      <c r="H9437" t="s">
        <v>14</v>
      </c>
      <c r="I9437">
        <v>2</v>
      </c>
      <c r="J9437">
        <v>1</v>
      </c>
      <c r="K9437" t="s">
        <v>334</v>
      </c>
      <c r="L9437" t="s">
        <v>16</v>
      </c>
    </row>
    <row r="9438" spans="1:12" x14ac:dyDescent="0.35">
      <c r="A9438" t="s">
        <v>10952</v>
      </c>
      <c r="B9438">
        <f t="shared" si="147"/>
        <v>2022</v>
      </c>
      <c r="C9438" s="1">
        <v>44579</v>
      </c>
      <c r="D9438">
        <v>103</v>
      </c>
      <c r="E9438" t="s">
        <v>28</v>
      </c>
      <c r="F9438">
        <v>188</v>
      </c>
      <c r="G9438" t="s">
        <v>85</v>
      </c>
      <c r="H9438" t="s">
        <v>14</v>
      </c>
      <c r="I9438">
        <v>2</v>
      </c>
      <c r="J9438">
        <v>2</v>
      </c>
      <c r="K9438" t="s">
        <v>334</v>
      </c>
      <c r="L9438" t="s">
        <v>20</v>
      </c>
    </row>
    <row r="9439" spans="1:12" x14ac:dyDescent="0.35">
      <c r="A9439" t="s">
        <v>10953</v>
      </c>
      <c r="B9439">
        <f t="shared" si="147"/>
        <v>2022</v>
      </c>
      <c r="C9439" s="1">
        <v>44579</v>
      </c>
      <c r="D9439">
        <v>110</v>
      </c>
      <c r="E9439" t="s">
        <v>35</v>
      </c>
      <c r="F9439">
        <v>63</v>
      </c>
      <c r="G9439" t="s">
        <v>57</v>
      </c>
      <c r="H9439" t="s">
        <v>14</v>
      </c>
      <c r="I9439">
        <v>2</v>
      </c>
      <c r="J9439">
        <v>3</v>
      </c>
      <c r="K9439" t="s">
        <v>334</v>
      </c>
      <c r="L9439" t="s">
        <v>33</v>
      </c>
    </row>
    <row r="9440" spans="1:12" x14ac:dyDescent="0.35">
      <c r="A9440" t="s">
        <v>10954</v>
      </c>
      <c r="B9440">
        <f t="shared" si="147"/>
        <v>2022</v>
      </c>
      <c r="C9440" s="1">
        <v>44580</v>
      </c>
      <c r="D9440">
        <v>122</v>
      </c>
      <c r="E9440" t="s">
        <v>63</v>
      </c>
      <c r="F9440">
        <v>198</v>
      </c>
      <c r="G9440" t="s">
        <v>62</v>
      </c>
      <c r="H9440" t="s">
        <v>14</v>
      </c>
      <c r="I9440">
        <v>0</v>
      </c>
      <c r="J9440">
        <v>2</v>
      </c>
      <c r="K9440" t="s">
        <v>334</v>
      </c>
      <c r="L9440" t="s">
        <v>33</v>
      </c>
    </row>
    <row r="9441" spans="1:12" x14ac:dyDescent="0.35">
      <c r="A9441" t="s">
        <v>10955</v>
      </c>
      <c r="B9441">
        <f t="shared" si="147"/>
        <v>2022</v>
      </c>
      <c r="C9441" s="1">
        <v>44580</v>
      </c>
      <c r="D9441">
        <v>84</v>
      </c>
      <c r="E9441" t="s">
        <v>73</v>
      </c>
      <c r="F9441">
        <v>274</v>
      </c>
      <c r="G9441" t="s">
        <v>29</v>
      </c>
      <c r="H9441" t="s">
        <v>14</v>
      </c>
      <c r="I9441">
        <v>1</v>
      </c>
      <c r="J9441">
        <v>0</v>
      </c>
      <c r="K9441" t="s">
        <v>334</v>
      </c>
      <c r="L9441" t="s">
        <v>16</v>
      </c>
    </row>
    <row r="9442" spans="1:12" x14ac:dyDescent="0.35">
      <c r="A9442" t="s">
        <v>10956</v>
      </c>
      <c r="B9442">
        <f t="shared" si="147"/>
        <v>2022</v>
      </c>
      <c r="C9442" s="1">
        <v>44581</v>
      </c>
      <c r="D9442">
        <v>140</v>
      </c>
      <c r="E9442" t="s">
        <v>56</v>
      </c>
      <c r="F9442">
        <v>6</v>
      </c>
      <c r="G9442" t="s">
        <v>38</v>
      </c>
      <c r="H9442" t="s">
        <v>14</v>
      </c>
      <c r="I9442">
        <v>3</v>
      </c>
      <c r="J9442">
        <v>1</v>
      </c>
      <c r="K9442" t="s">
        <v>334</v>
      </c>
      <c r="L9442" t="s">
        <v>16</v>
      </c>
    </row>
    <row r="9443" spans="1:12" x14ac:dyDescent="0.35">
      <c r="A9443" t="s">
        <v>10957</v>
      </c>
      <c r="B9443">
        <f t="shared" si="147"/>
        <v>2022</v>
      </c>
      <c r="C9443" s="1">
        <v>44581</v>
      </c>
      <c r="D9443">
        <v>259</v>
      </c>
      <c r="E9443" t="s">
        <v>22</v>
      </c>
      <c r="F9443">
        <v>89</v>
      </c>
      <c r="G9443" t="s">
        <v>53</v>
      </c>
      <c r="H9443" t="s">
        <v>14</v>
      </c>
      <c r="I9443">
        <v>0</v>
      </c>
      <c r="J9443">
        <v>1</v>
      </c>
      <c r="K9443" t="s">
        <v>334</v>
      </c>
      <c r="L9443" t="s">
        <v>33</v>
      </c>
    </row>
    <row r="9444" spans="1:12" x14ac:dyDescent="0.35">
      <c r="A9444" t="s">
        <v>10958</v>
      </c>
      <c r="B9444">
        <f t="shared" si="147"/>
        <v>2022</v>
      </c>
      <c r="C9444" s="1">
        <v>44581</v>
      </c>
      <c r="D9444">
        <v>106</v>
      </c>
      <c r="E9444" t="s">
        <v>80</v>
      </c>
      <c r="F9444">
        <v>292</v>
      </c>
      <c r="G9444" t="s">
        <v>50</v>
      </c>
      <c r="H9444" t="s">
        <v>14</v>
      </c>
      <c r="I9444">
        <v>1</v>
      </c>
      <c r="J9444">
        <v>0</v>
      </c>
      <c r="K9444" t="s">
        <v>334</v>
      </c>
      <c r="L9444" t="s">
        <v>16</v>
      </c>
    </row>
    <row r="9445" spans="1:12" x14ac:dyDescent="0.35">
      <c r="A9445" t="s">
        <v>10959</v>
      </c>
      <c r="B9445">
        <f t="shared" si="147"/>
        <v>2022</v>
      </c>
      <c r="C9445" s="1">
        <v>44581</v>
      </c>
      <c r="D9445">
        <v>170</v>
      </c>
      <c r="E9445" t="s">
        <v>79</v>
      </c>
      <c r="F9445">
        <v>177</v>
      </c>
      <c r="G9445" t="s">
        <v>60</v>
      </c>
      <c r="H9445" t="s">
        <v>14</v>
      </c>
      <c r="I9445">
        <v>2</v>
      </c>
      <c r="J9445">
        <v>0</v>
      </c>
      <c r="K9445" t="s">
        <v>334</v>
      </c>
      <c r="L9445" t="s">
        <v>16</v>
      </c>
    </row>
    <row r="9446" spans="1:12" x14ac:dyDescent="0.35">
      <c r="A9446" t="s">
        <v>10960</v>
      </c>
      <c r="B9446">
        <f t="shared" si="147"/>
        <v>2022</v>
      </c>
      <c r="C9446" s="1">
        <v>44584</v>
      </c>
      <c r="D9446">
        <v>198</v>
      </c>
      <c r="E9446" t="s">
        <v>62</v>
      </c>
      <c r="F9446">
        <v>292</v>
      </c>
      <c r="G9446" t="s">
        <v>50</v>
      </c>
      <c r="H9446" t="s">
        <v>14</v>
      </c>
      <c r="I9446">
        <v>0</v>
      </c>
      <c r="J9446">
        <v>1</v>
      </c>
      <c r="K9446" t="s">
        <v>334</v>
      </c>
      <c r="L9446" t="s">
        <v>33</v>
      </c>
    </row>
    <row r="9447" spans="1:12" x14ac:dyDescent="0.35">
      <c r="A9447" t="s">
        <v>10961</v>
      </c>
      <c r="B9447">
        <f t="shared" si="147"/>
        <v>2022</v>
      </c>
      <c r="C9447" s="1">
        <v>44584</v>
      </c>
      <c r="D9447">
        <v>44</v>
      </c>
      <c r="E9447" t="s">
        <v>65</v>
      </c>
      <c r="F9447">
        <v>103</v>
      </c>
      <c r="G9447" t="s">
        <v>28</v>
      </c>
      <c r="H9447" t="s">
        <v>14</v>
      </c>
      <c r="I9447">
        <v>1</v>
      </c>
      <c r="J9447">
        <v>1</v>
      </c>
      <c r="K9447" t="s">
        <v>334</v>
      </c>
      <c r="L9447" t="s">
        <v>20</v>
      </c>
    </row>
    <row r="9448" spans="1:12" x14ac:dyDescent="0.35">
      <c r="A9448" t="s">
        <v>10962</v>
      </c>
      <c r="B9448">
        <f t="shared" si="147"/>
        <v>2022</v>
      </c>
      <c r="C9448" s="1">
        <v>44585</v>
      </c>
      <c r="D9448">
        <v>121</v>
      </c>
      <c r="E9448" t="s">
        <v>71</v>
      </c>
      <c r="F9448">
        <v>106</v>
      </c>
      <c r="G9448" t="s">
        <v>80</v>
      </c>
      <c r="H9448" t="s">
        <v>14</v>
      </c>
      <c r="I9448">
        <v>0</v>
      </c>
      <c r="J9448">
        <v>1</v>
      </c>
      <c r="K9448" t="s">
        <v>334</v>
      </c>
      <c r="L9448" t="s">
        <v>33</v>
      </c>
    </row>
    <row r="9449" spans="1:12" x14ac:dyDescent="0.35">
      <c r="A9449" t="s">
        <v>10963</v>
      </c>
      <c r="B9449">
        <f t="shared" si="147"/>
        <v>2022</v>
      </c>
      <c r="C9449" s="1">
        <v>44585</v>
      </c>
      <c r="D9449">
        <v>47</v>
      </c>
      <c r="E9449" t="s">
        <v>68</v>
      </c>
      <c r="F9449">
        <v>63</v>
      </c>
      <c r="G9449" t="s">
        <v>57</v>
      </c>
      <c r="H9449" t="s">
        <v>14</v>
      </c>
      <c r="I9449">
        <v>2</v>
      </c>
      <c r="J9449">
        <v>1</v>
      </c>
      <c r="K9449" t="s">
        <v>334</v>
      </c>
      <c r="L9449" t="s">
        <v>16</v>
      </c>
    </row>
    <row r="9450" spans="1:12" x14ac:dyDescent="0.35">
      <c r="A9450" t="s">
        <v>10964</v>
      </c>
      <c r="B9450">
        <f t="shared" si="147"/>
        <v>2022</v>
      </c>
      <c r="C9450" s="1">
        <v>44586</v>
      </c>
      <c r="D9450">
        <v>188</v>
      </c>
      <c r="E9450" t="s">
        <v>85</v>
      </c>
      <c r="F9450">
        <v>167</v>
      </c>
      <c r="G9450" t="s">
        <v>74</v>
      </c>
      <c r="H9450" t="s">
        <v>14</v>
      </c>
      <c r="I9450">
        <v>2</v>
      </c>
      <c r="J9450">
        <v>1</v>
      </c>
      <c r="K9450" t="s">
        <v>334</v>
      </c>
      <c r="L9450" t="s">
        <v>16</v>
      </c>
    </row>
    <row r="9451" spans="1:12" x14ac:dyDescent="0.35">
      <c r="A9451" t="s">
        <v>10965</v>
      </c>
      <c r="B9451">
        <f t="shared" si="147"/>
        <v>2022</v>
      </c>
      <c r="C9451" s="1">
        <v>44586</v>
      </c>
      <c r="D9451">
        <v>255</v>
      </c>
      <c r="E9451" t="s">
        <v>44</v>
      </c>
      <c r="F9451">
        <v>50</v>
      </c>
      <c r="G9451" t="s">
        <v>82</v>
      </c>
      <c r="H9451" t="s">
        <v>14</v>
      </c>
      <c r="I9451">
        <v>2</v>
      </c>
      <c r="J9451">
        <v>0</v>
      </c>
      <c r="K9451" t="s">
        <v>334</v>
      </c>
      <c r="L9451" t="s">
        <v>16</v>
      </c>
    </row>
    <row r="9452" spans="1:12" x14ac:dyDescent="0.35">
      <c r="A9452" t="s">
        <v>10966</v>
      </c>
      <c r="B9452">
        <f t="shared" si="147"/>
        <v>2022</v>
      </c>
      <c r="C9452" s="1">
        <v>44587</v>
      </c>
      <c r="D9452">
        <v>140</v>
      </c>
      <c r="E9452" t="s">
        <v>56</v>
      </c>
      <c r="F9452">
        <v>84</v>
      </c>
      <c r="G9452" t="s">
        <v>73</v>
      </c>
      <c r="H9452" t="s">
        <v>14</v>
      </c>
      <c r="I9452">
        <v>0</v>
      </c>
      <c r="J9452">
        <v>0</v>
      </c>
      <c r="K9452" t="s">
        <v>334</v>
      </c>
      <c r="L9452" t="s">
        <v>20</v>
      </c>
    </row>
    <row r="9453" spans="1:12" x14ac:dyDescent="0.35">
      <c r="A9453" t="s">
        <v>10967</v>
      </c>
      <c r="B9453">
        <f t="shared" si="147"/>
        <v>2022</v>
      </c>
      <c r="C9453" s="1">
        <v>44587</v>
      </c>
      <c r="D9453">
        <v>170</v>
      </c>
      <c r="E9453" t="s">
        <v>79</v>
      </c>
      <c r="F9453">
        <v>89</v>
      </c>
      <c r="G9453" t="s">
        <v>53</v>
      </c>
      <c r="H9453" t="s">
        <v>14</v>
      </c>
      <c r="I9453">
        <v>0</v>
      </c>
      <c r="J9453">
        <v>0</v>
      </c>
      <c r="K9453" t="s">
        <v>334</v>
      </c>
      <c r="L9453" t="s">
        <v>20</v>
      </c>
    </row>
    <row r="9454" spans="1:12" x14ac:dyDescent="0.35">
      <c r="A9454" t="s">
        <v>10968</v>
      </c>
      <c r="B9454">
        <f t="shared" si="147"/>
        <v>2022</v>
      </c>
      <c r="C9454" s="1">
        <v>44590</v>
      </c>
      <c r="D9454">
        <v>44</v>
      </c>
      <c r="E9454" t="s">
        <v>65</v>
      </c>
      <c r="F9454">
        <v>292</v>
      </c>
      <c r="G9454" t="s">
        <v>50</v>
      </c>
      <c r="H9454" t="s">
        <v>14</v>
      </c>
      <c r="I9454">
        <v>1</v>
      </c>
      <c r="J9454">
        <v>0</v>
      </c>
      <c r="K9454" t="s">
        <v>334</v>
      </c>
      <c r="L9454" t="s">
        <v>16</v>
      </c>
    </row>
    <row r="9455" spans="1:12" x14ac:dyDescent="0.35">
      <c r="A9455" t="s">
        <v>10969</v>
      </c>
      <c r="B9455">
        <f t="shared" si="147"/>
        <v>2022</v>
      </c>
      <c r="C9455" s="1">
        <v>44590</v>
      </c>
      <c r="D9455">
        <v>47</v>
      </c>
      <c r="E9455" t="s">
        <v>68</v>
      </c>
      <c r="F9455">
        <v>106</v>
      </c>
      <c r="G9455" t="s">
        <v>80</v>
      </c>
      <c r="H9455" t="s">
        <v>14</v>
      </c>
      <c r="I9455">
        <v>2</v>
      </c>
      <c r="J9455">
        <v>0</v>
      </c>
      <c r="K9455" t="s">
        <v>334</v>
      </c>
      <c r="L9455" t="s">
        <v>16</v>
      </c>
    </row>
    <row r="9456" spans="1:12" x14ac:dyDescent="0.35">
      <c r="A9456" t="s">
        <v>10970</v>
      </c>
      <c r="B9456">
        <f t="shared" si="147"/>
        <v>2022</v>
      </c>
      <c r="C9456" s="1">
        <v>44591</v>
      </c>
      <c r="D9456">
        <v>255</v>
      </c>
      <c r="E9456" t="s">
        <v>44</v>
      </c>
      <c r="F9456">
        <v>89</v>
      </c>
      <c r="G9456" t="s">
        <v>53</v>
      </c>
      <c r="H9456" t="s">
        <v>14</v>
      </c>
      <c r="I9456">
        <v>3</v>
      </c>
      <c r="J9456">
        <v>1</v>
      </c>
      <c r="K9456" t="s">
        <v>334</v>
      </c>
      <c r="L9456" t="s">
        <v>16</v>
      </c>
    </row>
    <row r="9457" spans="1:12" x14ac:dyDescent="0.35">
      <c r="A9457" t="s">
        <v>10971</v>
      </c>
      <c r="B9457">
        <f t="shared" si="147"/>
        <v>2022</v>
      </c>
      <c r="C9457" s="1">
        <v>44591</v>
      </c>
      <c r="D9457">
        <v>84</v>
      </c>
      <c r="E9457" t="s">
        <v>73</v>
      </c>
      <c r="F9457">
        <v>188</v>
      </c>
      <c r="G9457" t="s">
        <v>85</v>
      </c>
      <c r="H9457" t="s">
        <v>14</v>
      </c>
      <c r="I9457">
        <v>2</v>
      </c>
      <c r="J9457">
        <v>1</v>
      </c>
      <c r="K9457" t="s">
        <v>334</v>
      </c>
      <c r="L9457" t="s">
        <v>16</v>
      </c>
    </row>
    <row r="9458" spans="1:12" x14ac:dyDescent="0.35">
      <c r="A9458" t="s">
        <v>10972</v>
      </c>
      <c r="B9458">
        <f t="shared" si="147"/>
        <v>2022</v>
      </c>
      <c r="C9458" s="1">
        <v>44594</v>
      </c>
      <c r="D9458">
        <v>44</v>
      </c>
      <c r="E9458" t="s">
        <v>65</v>
      </c>
      <c r="F9458">
        <v>255</v>
      </c>
      <c r="G9458" t="s">
        <v>44</v>
      </c>
      <c r="H9458" t="s">
        <v>14</v>
      </c>
      <c r="I9458">
        <v>1</v>
      </c>
      <c r="J9458">
        <v>3</v>
      </c>
      <c r="K9458" t="s">
        <v>334</v>
      </c>
      <c r="L9458" t="s">
        <v>33</v>
      </c>
    </row>
    <row r="9459" spans="1:12" x14ac:dyDescent="0.35">
      <c r="A9459" t="s">
        <v>10973</v>
      </c>
      <c r="B9459">
        <f t="shared" si="147"/>
        <v>2022</v>
      </c>
      <c r="C9459" s="1">
        <v>44595</v>
      </c>
      <c r="D9459">
        <v>47</v>
      </c>
      <c r="E9459" t="s">
        <v>68</v>
      </c>
      <c r="F9459">
        <v>84</v>
      </c>
      <c r="G9459" t="s">
        <v>73</v>
      </c>
      <c r="H9459" t="s">
        <v>14</v>
      </c>
      <c r="I9459">
        <v>0</v>
      </c>
      <c r="J9459">
        <v>0</v>
      </c>
      <c r="K9459" t="s">
        <v>334</v>
      </c>
      <c r="L9459" t="s">
        <v>20</v>
      </c>
    </row>
    <row r="9460" spans="1:12" x14ac:dyDescent="0.35">
      <c r="A9460" t="s">
        <v>10974</v>
      </c>
      <c r="B9460">
        <f t="shared" si="147"/>
        <v>2022</v>
      </c>
      <c r="C9460" s="1">
        <v>44597</v>
      </c>
      <c r="D9460">
        <v>47</v>
      </c>
      <c r="E9460" t="s">
        <v>68</v>
      </c>
      <c r="F9460">
        <v>44</v>
      </c>
      <c r="G9460" t="s">
        <v>65</v>
      </c>
      <c r="H9460" t="s">
        <v>14</v>
      </c>
      <c r="I9460">
        <v>3</v>
      </c>
      <c r="J9460">
        <v>3</v>
      </c>
      <c r="K9460" t="s">
        <v>334</v>
      </c>
      <c r="L9460" t="s">
        <v>20</v>
      </c>
    </row>
    <row r="9461" spans="1:12" x14ac:dyDescent="0.35">
      <c r="A9461" t="s">
        <v>10975</v>
      </c>
      <c r="B9461">
        <f t="shared" si="147"/>
        <v>2022</v>
      </c>
      <c r="C9461" s="1">
        <v>44598</v>
      </c>
      <c r="D9461">
        <v>255</v>
      </c>
      <c r="E9461" t="s">
        <v>44</v>
      </c>
      <c r="F9461">
        <v>84</v>
      </c>
      <c r="G9461" t="s">
        <v>73</v>
      </c>
      <c r="H9461" t="s">
        <v>14</v>
      </c>
      <c r="I9461">
        <v>0</v>
      </c>
      <c r="J9461">
        <v>0</v>
      </c>
      <c r="K9461" t="s">
        <v>334</v>
      </c>
      <c r="L9461" t="s">
        <v>20</v>
      </c>
    </row>
    <row r="9462" spans="1:12" x14ac:dyDescent="0.35">
      <c r="A9462" t="s">
        <v>10976</v>
      </c>
      <c r="B9462">
        <f t="shared" si="147"/>
        <v>2022</v>
      </c>
      <c r="C9462" s="1">
        <v>44639</v>
      </c>
      <c r="D9462">
        <v>178</v>
      </c>
      <c r="E9462" t="s">
        <v>113</v>
      </c>
      <c r="F9462">
        <v>257</v>
      </c>
      <c r="G9462" t="s">
        <v>155</v>
      </c>
      <c r="H9462" t="s">
        <v>14</v>
      </c>
      <c r="I9462">
        <v>0</v>
      </c>
      <c r="J9462">
        <v>0</v>
      </c>
      <c r="K9462" t="s">
        <v>15</v>
      </c>
      <c r="L9462" t="s">
        <v>20</v>
      </c>
    </row>
    <row r="9463" spans="1:12" x14ac:dyDescent="0.35">
      <c r="A9463" t="s">
        <v>10977</v>
      </c>
      <c r="B9463">
        <f t="shared" si="147"/>
        <v>2022</v>
      </c>
      <c r="C9463" s="1">
        <v>44643</v>
      </c>
      <c r="D9463">
        <v>257</v>
      </c>
      <c r="E9463" t="s">
        <v>155</v>
      </c>
      <c r="F9463">
        <v>157</v>
      </c>
      <c r="G9463" t="s">
        <v>26</v>
      </c>
      <c r="H9463" t="s">
        <v>14</v>
      </c>
      <c r="I9463">
        <v>0</v>
      </c>
      <c r="J9463">
        <v>0</v>
      </c>
      <c r="K9463" t="s">
        <v>19</v>
      </c>
      <c r="L9463" t="s">
        <v>20</v>
      </c>
    </row>
    <row r="9464" spans="1:12" x14ac:dyDescent="0.35">
      <c r="A9464" t="s">
        <v>10978</v>
      </c>
      <c r="B9464">
        <f t="shared" si="147"/>
        <v>2022</v>
      </c>
      <c r="C9464" s="1">
        <v>44643</v>
      </c>
      <c r="D9464">
        <v>78</v>
      </c>
      <c r="E9464" t="s">
        <v>121</v>
      </c>
      <c r="F9464">
        <v>271</v>
      </c>
      <c r="G9464" t="s">
        <v>42</v>
      </c>
      <c r="H9464" t="s">
        <v>14</v>
      </c>
      <c r="I9464">
        <v>2</v>
      </c>
      <c r="J9464">
        <v>4</v>
      </c>
      <c r="K9464" t="s">
        <v>19</v>
      </c>
      <c r="L9464" t="s">
        <v>33</v>
      </c>
    </row>
    <row r="9465" spans="1:12" x14ac:dyDescent="0.35">
      <c r="A9465" t="s">
        <v>10979</v>
      </c>
      <c r="B9465">
        <f t="shared" si="147"/>
        <v>2022</v>
      </c>
      <c r="C9465" s="1">
        <v>44643</v>
      </c>
      <c r="D9465">
        <v>266</v>
      </c>
      <c r="E9465" t="s">
        <v>236</v>
      </c>
      <c r="F9465">
        <v>92</v>
      </c>
      <c r="G9465" t="s">
        <v>83</v>
      </c>
      <c r="H9465" t="s">
        <v>14</v>
      </c>
      <c r="I9465">
        <v>0</v>
      </c>
      <c r="J9465">
        <v>3</v>
      </c>
      <c r="K9465" t="s">
        <v>19</v>
      </c>
      <c r="L9465" t="s">
        <v>33</v>
      </c>
    </row>
    <row r="9466" spans="1:12" x14ac:dyDescent="0.35">
      <c r="A9466" t="s">
        <v>10980</v>
      </c>
      <c r="B9466">
        <f t="shared" si="147"/>
        <v>2022</v>
      </c>
      <c r="C9466" s="1">
        <v>44643</v>
      </c>
      <c r="D9466">
        <v>56</v>
      </c>
      <c r="E9466" t="s">
        <v>255</v>
      </c>
      <c r="F9466">
        <v>106</v>
      </c>
      <c r="G9466" t="s">
        <v>80</v>
      </c>
      <c r="H9466" t="s">
        <v>14</v>
      </c>
      <c r="I9466">
        <v>0</v>
      </c>
      <c r="J9466">
        <v>1</v>
      </c>
      <c r="K9466" t="s">
        <v>19</v>
      </c>
      <c r="L9466" t="s">
        <v>33</v>
      </c>
    </row>
    <row r="9467" spans="1:12" x14ac:dyDescent="0.35">
      <c r="A9467" t="s">
        <v>10981</v>
      </c>
      <c r="B9467">
        <f t="shared" si="147"/>
        <v>2022</v>
      </c>
      <c r="C9467" s="1">
        <v>44643</v>
      </c>
      <c r="D9467">
        <v>284</v>
      </c>
      <c r="E9467" t="s">
        <v>77</v>
      </c>
      <c r="F9467">
        <v>54</v>
      </c>
      <c r="G9467" t="s">
        <v>32</v>
      </c>
      <c r="H9467" t="s">
        <v>14</v>
      </c>
      <c r="I9467">
        <v>3</v>
      </c>
      <c r="J9467">
        <v>1</v>
      </c>
      <c r="K9467" t="s">
        <v>15</v>
      </c>
      <c r="L9467" t="s">
        <v>16</v>
      </c>
    </row>
    <row r="9468" spans="1:12" x14ac:dyDescent="0.35">
      <c r="A9468" t="s">
        <v>10982</v>
      </c>
      <c r="B9468">
        <f t="shared" si="147"/>
        <v>2022</v>
      </c>
      <c r="C9468" s="1">
        <v>44643</v>
      </c>
      <c r="D9468">
        <v>189</v>
      </c>
      <c r="E9468" t="s">
        <v>45</v>
      </c>
      <c r="F9468">
        <v>197</v>
      </c>
      <c r="G9468" t="s">
        <v>39</v>
      </c>
      <c r="H9468" t="s">
        <v>14</v>
      </c>
      <c r="I9468">
        <v>1</v>
      </c>
      <c r="J9468">
        <v>1</v>
      </c>
      <c r="K9468" t="s">
        <v>15</v>
      </c>
      <c r="L9468" t="s">
        <v>20</v>
      </c>
    </row>
    <row r="9469" spans="1:12" x14ac:dyDescent="0.35">
      <c r="A9469" t="s">
        <v>10983</v>
      </c>
      <c r="B9469">
        <f t="shared" si="147"/>
        <v>2022</v>
      </c>
      <c r="C9469" s="1">
        <v>44643</v>
      </c>
      <c r="D9469">
        <v>122</v>
      </c>
      <c r="E9469" t="s">
        <v>63</v>
      </c>
      <c r="F9469">
        <v>89</v>
      </c>
      <c r="G9469" t="s">
        <v>53</v>
      </c>
      <c r="H9469" t="s">
        <v>14</v>
      </c>
      <c r="I9469">
        <v>3</v>
      </c>
      <c r="J9469">
        <v>0</v>
      </c>
      <c r="K9469" t="s">
        <v>15</v>
      </c>
      <c r="L9469" t="s">
        <v>16</v>
      </c>
    </row>
    <row r="9470" spans="1:12" x14ac:dyDescent="0.35">
      <c r="A9470" t="s">
        <v>10984</v>
      </c>
      <c r="B9470">
        <f t="shared" si="147"/>
        <v>2022</v>
      </c>
      <c r="C9470" s="1">
        <v>44644</v>
      </c>
      <c r="D9470">
        <v>158</v>
      </c>
      <c r="E9470" t="s">
        <v>48</v>
      </c>
      <c r="F9470">
        <v>31</v>
      </c>
      <c r="G9470" t="s">
        <v>18</v>
      </c>
      <c r="H9470" t="s">
        <v>14</v>
      </c>
      <c r="I9470">
        <v>0</v>
      </c>
      <c r="J9470">
        <v>4</v>
      </c>
      <c r="K9470" t="s">
        <v>15</v>
      </c>
      <c r="L9470" t="s">
        <v>33</v>
      </c>
    </row>
    <row r="9471" spans="1:12" x14ac:dyDescent="0.35">
      <c r="A9471" t="s">
        <v>10985</v>
      </c>
      <c r="B9471">
        <f t="shared" si="147"/>
        <v>2022</v>
      </c>
      <c r="C9471" s="1">
        <v>44644</v>
      </c>
      <c r="D9471">
        <v>289</v>
      </c>
      <c r="E9471" t="s">
        <v>66</v>
      </c>
      <c r="F9471">
        <v>259</v>
      </c>
      <c r="G9471" t="s">
        <v>22</v>
      </c>
      <c r="H9471" t="s">
        <v>14</v>
      </c>
      <c r="I9471">
        <v>3</v>
      </c>
      <c r="J9471">
        <v>0</v>
      </c>
      <c r="K9471" t="s">
        <v>15</v>
      </c>
      <c r="L9471" t="s">
        <v>16</v>
      </c>
    </row>
    <row r="9472" spans="1:12" x14ac:dyDescent="0.35">
      <c r="A9472" t="s">
        <v>10986</v>
      </c>
      <c r="B9472">
        <f t="shared" si="147"/>
        <v>2022</v>
      </c>
      <c r="C9472" s="1">
        <v>44644</v>
      </c>
      <c r="D9472">
        <v>178</v>
      </c>
      <c r="E9472" t="s">
        <v>113</v>
      </c>
      <c r="F9472">
        <v>247</v>
      </c>
      <c r="G9472" t="s">
        <v>23</v>
      </c>
      <c r="H9472" t="s">
        <v>14</v>
      </c>
      <c r="I9472">
        <v>3</v>
      </c>
      <c r="J9472">
        <v>0</v>
      </c>
      <c r="K9472" t="s">
        <v>19</v>
      </c>
      <c r="L9472" t="s">
        <v>16</v>
      </c>
    </row>
    <row r="9473" spans="1:12" x14ac:dyDescent="0.35">
      <c r="A9473" t="s">
        <v>10987</v>
      </c>
      <c r="B9473">
        <f t="shared" si="147"/>
        <v>2022</v>
      </c>
      <c r="C9473" s="1">
        <v>44645</v>
      </c>
      <c r="D9473">
        <v>268</v>
      </c>
      <c r="E9473" t="s">
        <v>47</v>
      </c>
      <c r="F9473">
        <v>121</v>
      </c>
      <c r="G9473" t="s">
        <v>71</v>
      </c>
      <c r="H9473" t="s">
        <v>14</v>
      </c>
      <c r="I9473">
        <v>0</v>
      </c>
      <c r="J9473">
        <v>0</v>
      </c>
      <c r="K9473" t="s">
        <v>15</v>
      </c>
      <c r="L9473" t="s">
        <v>20</v>
      </c>
    </row>
    <row r="9474" spans="1:12" x14ac:dyDescent="0.35">
      <c r="A9474" t="s">
        <v>10988</v>
      </c>
      <c r="B9474">
        <f t="shared" si="147"/>
        <v>2022</v>
      </c>
      <c r="C9474" s="1">
        <v>44645</v>
      </c>
      <c r="D9474">
        <v>64</v>
      </c>
      <c r="E9474" t="s">
        <v>41</v>
      </c>
      <c r="F9474">
        <v>323</v>
      </c>
      <c r="G9474" t="s">
        <v>25</v>
      </c>
      <c r="H9474" t="s">
        <v>14</v>
      </c>
      <c r="I9474">
        <v>1</v>
      </c>
      <c r="J9474">
        <v>3</v>
      </c>
      <c r="K9474" t="s">
        <v>15</v>
      </c>
      <c r="L9474" t="s">
        <v>33</v>
      </c>
    </row>
    <row r="9475" spans="1:12" x14ac:dyDescent="0.35">
      <c r="A9475" t="s">
        <v>10989</v>
      </c>
      <c r="B9475">
        <f t="shared" ref="B9475:B9538" si="148">YEAR(C9475)</f>
        <v>2022</v>
      </c>
      <c r="C9475" s="1">
        <v>44645</v>
      </c>
      <c r="D9475">
        <v>47</v>
      </c>
      <c r="E9475" t="s">
        <v>68</v>
      </c>
      <c r="F9475">
        <v>6</v>
      </c>
      <c r="G9475" t="s">
        <v>38</v>
      </c>
      <c r="H9475" t="s">
        <v>14</v>
      </c>
      <c r="I9475">
        <v>0</v>
      </c>
      <c r="J9475">
        <v>1</v>
      </c>
      <c r="K9475" t="s">
        <v>262</v>
      </c>
      <c r="L9475" t="s">
        <v>33</v>
      </c>
    </row>
    <row r="9476" spans="1:12" x14ac:dyDescent="0.35">
      <c r="A9476" t="s">
        <v>10990</v>
      </c>
      <c r="B9476">
        <f t="shared" si="148"/>
        <v>2022</v>
      </c>
      <c r="C9476" s="1">
        <v>44645</v>
      </c>
      <c r="D9476">
        <v>82</v>
      </c>
      <c r="E9476" t="s">
        <v>59</v>
      </c>
      <c r="F9476">
        <v>188</v>
      </c>
      <c r="G9476" t="s">
        <v>85</v>
      </c>
      <c r="H9476" t="s">
        <v>14</v>
      </c>
      <c r="I9476">
        <v>1</v>
      </c>
      <c r="J9476">
        <v>1</v>
      </c>
      <c r="K9476" t="s">
        <v>262</v>
      </c>
      <c r="L9476" t="s">
        <v>20</v>
      </c>
    </row>
    <row r="9477" spans="1:12" x14ac:dyDescent="0.35">
      <c r="A9477" t="s">
        <v>10991</v>
      </c>
      <c r="B9477">
        <f t="shared" si="148"/>
        <v>2022</v>
      </c>
      <c r="C9477" s="1">
        <v>44645</v>
      </c>
      <c r="D9477">
        <v>110</v>
      </c>
      <c r="E9477" t="s">
        <v>35</v>
      </c>
      <c r="F9477">
        <v>198</v>
      </c>
      <c r="G9477" t="s">
        <v>62</v>
      </c>
      <c r="H9477" t="s">
        <v>14</v>
      </c>
      <c r="I9477">
        <v>0</v>
      </c>
      <c r="J9477">
        <v>0</v>
      </c>
      <c r="K9477" t="s">
        <v>262</v>
      </c>
      <c r="L9477" t="s">
        <v>20</v>
      </c>
    </row>
    <row r="9478" spans="1:12" x14ac:dyDescent="0.35">
      <c r="A9478" t="s">
        <v>10992</v>
      </c>
      <c r="B9478">
        <f t="shared" si="148"/>
        <v>2022</v>
      </c>
      <c r="C9478" s="1">
        <v>44645</v>
      </c>
      <c r="D9478">
        <v>170</v>
      </c>
      <c r="E9478" t="s">
        <v>79</v>
      </c>
      <c r="F9478">
        <v>292</v>
      </c>
      <c r="G9478" t="s">
        <v>50</v>
      </c>
      <c r="H9478" t="s">
        <v>14</v>
      </c>
      <c r="I9478">
        <v>0</v>
      </c>
      <c r="J9478">
        <v>1</v>
      </c>
      <c r="K9478" t="s">
        <v>262</v>
      </c>
      <c r="L9478" t="s">
        <v>33</v>
      </c>
    </row>
    <row r="9479" spans="1:12" x14ac:dyDescent="0.35">
      <c r="A9479" t="s">
        <v>10993</v>
      </c>
      <c r="B9479">
        <f t="shared" si="148"/>
        <v>2022</v>
      </c>
      <c r="C9479" s="1">
        <v>44645</v>
      </c>
      <c r="D9479">
        <v>84</v>
      </c>
      <c r="E9479" t="s">
        <v>73</v>
      </c>
      <c r="F9479">
        <v>255</v>
      </c>
      <c r="G9479" t="s">
        <v>44</v>
      </c>
      <c r="H9479" t="s">
        <v>14</v>
      </c>
      <c r="I9479">
        <v>1</v>
      </c>
      <c r="J9479">
        <v>0</v>
      </c>
      <c r="K9479" t="s">
        <v>262</v>
      </c>
      <c r="L9479" t="s">
        <v>16</v>
      </c>
    </row>
    <row r="9480" spans="1:12" x14ac:dyDescent="0.35">
      <c r="A9480" t="s">
        <v>10994</v>
      </c>
      <c r="B9480">
        <f t="shared" si="148"/>
        <v>2022</v>
      </c>
      <c r="C9480" s="1">
        <v>44645</v>
      </c>
      <c r="D9480">
        <v>50</v>
      </c>
      <c r="E9480" t="s">
        <v>82</v>
      </c>
      <c r="F9480">
        <v>160</v>
      </c>
      <c r="G9480" t="s">
        <v>927</v>
      </c>
      <c r="H9480" t="s">
        <v>172</v>
      </c>
      <c r="I9480">
        <v>6</v>
      </c>
      <c r="J9480">
        <v>0</v>
      </c>
      <c r="K9480" t="s">
        <v>15</v>
      </c>
      <c r="L9480" t="s">
        <v>16</v>
      </c>
    </row>
    <row r="9481" spans="1:12" x14ac:dyDescent="0.35">
      <c r="A9481" t="s">
        <v>10995</v>
      </c>
      <c r="B9481">
        <f t="shared" si="148"/>
        <v>2022</v>
      </c>
      <c r="C9481" s="1">
        <v>44645</v>
      </c>
      <c r="D9481">
        <v>63</v>
      </c>
      <c r="E9481" t="s">
        <v>57</v>
      </c>
      <c r="F9481">
        <v>93</v>
      </c>
      <c r="G9481" t="s">
        <v>12</v>
      </c>
      <c r="H9481" t="s">
        <v>14</v>
      </c>
      <c r="I9481">
        <v>2</v>
      </c>
      <c r="J9481">
        <v>1</v>
      </c>
      <c r="K9481" t="s">
        <v>15</v>
      </c>
      <c r="L9481" t="s">
        <v>16</v>
      </c>
    </row>
    <row r="9482" spans="1:12" x14ac:dyDescent="0.35">
      <c r="A9482" t="s">
        <v>10996</v>
      </c>
      <c r="B9482">
        <f t="shared" si="148"/>
        <v>2022</v>
      </c>
      <c r="C9482" s="1">
        <v>44646</v>
      </c>
      <c r="D9482">
        <v>159</v>
      </c>
      <c r="E9482" t="s">
        <v>51</v>
      </c>
      <c r="F9482">
        <v>197</v>
      </c>
      <c r="G9482" t="s">
        <v>39</v>
      </c>
      <c r="H9482" t="s">
        <v>14</v>
      </c>
      <c r="I9482">
        <v>2</v>
      </c>
      <c r="J9482">
        <v>1</v>
      </c>
      <c r="K9482" t="s">
        <v>15</v>
      </c>
      <c r="L9482" t="s">
        <v>16</v>
      </c>
    </row>
    <row r="9483" spans="1:12" x14ac:dyDescent="0.35">
      <c r="A9483" t="s">
        <v>10997</v>
      </c>
      <c r="B9483">
        <f t="shared" si="148"/>
        <v>2022</v>
      </c>
      <c r="C9483" s="1">
        <v>44646</v>
      </c>
      <c r="D9483">
        <v>177</v>
      </c>
      <c r="E9483" t="s">
        <v>60</v>
      </c>
      <c r="F9483">
        <v>189</v>
      </c>
      <c r="G9483" t="s">
        <v>45</v>
      </c>
      <c r="H9483" t="s">
        <v>14</v>
      </c>
      <c r="I9483">
        <v>2</v>
      </c>
      <c r="J9483">
        <v>1</v>
      </c>
      <c r="K9483" t="s">
        <v>15</v>
      </c>
      <c r="L9483" t="s">
        <v>16</v>
      </c>
    </row>
    <row r="9484" spans="1:12" x14ac:dyDescent="0.35">
      <c r="A9484" t="s">
        <v>10998</v>
      </c>
      <c r="B9484">
        <f t="shared" si="148"/>
        <v>2022</v>
      </c>
      <c r="C9484" s="1">
        <v>44646</v>
      </c>
      <c r="D9484">
        <v>10</v>
      </c>
      <c r="E9484" t="s">
        <v>36</v>
      </c>
      <c r="F9484">
        <v>122</v>
      </c>
      <c r="G9484" t="s">
        <v>63</v>
      </c>
      <c r="H9484" t="s">
        <v>14</v>
      </c>
      <c r="I9484">
        <v>3</v>
      </c>
      <c r="J9484">
        <v>2</v>
      </c>
      <c r="K9484" t="s">
        <v>15</v>
      </c>
      <c r="L9484" t="s">
        <v>16</v>
      </c>
    </row>
    <row r="9485" spans="1:12" x14ac:dyDescent="0.35">
      <c r="A9485" t="s">
        <v>10999</v>
      </c>
      <c r="B9485">
        <f t="shared" si="148"/>
        <v>2022</v>
      </c>
      <c r="C9485" s="1">
        <v>44646</v>
      </c>
      <c r="D9485">
        <v>54</v>
      </c>
      <c r="E9485" t="s">
        <v>32</v>
      </c>
      <c r="F9485">
        <v>274</v>
      </c>
      <c r="G9485" t="s">
        <v>29</v>
      </c>
      <c r="H9485" t="s">
        <v>14</v>
      </c>
      <c r="I9485">
        <v>0</v>
      </c>
      <c r="J9485">
        <v>0</v>
      </c>
      <c r="K9485" t="s">
        <v>15</v>
      </c>
      <c r="L9485" t="s">
        <v>20</v>
      </c>
    </row>
    <row r="9486" spans="1:12" x14ac:dyDescent="0.35">
      <c r="A9486" t="s">
        <v>11000</v>
      </c>
      <c r="B9486">
        <f t="shared" si="148"/>
        <v>2022</v>
      </c>
      <c r="C9486" s="1">
        <v>44647</v>
      </c>
      <c r="D9486">
        <v>92</v>
      </c>
      <c r="E9486" t="s">
        <v>83</v>
      </c>
      <c r="F9486">
        <v>266</v>
      </c>
      <c r="G9486" t="s">
        <v>236</v>
      </c>
      <c r="H9486" t="s">
        <v>14</v>
      </c>
      <c r="I9486">
        <v>2</v>
      </c>
      <c r="J9486">
        <v>1</v>
      </c>
      <c r="K9486" t="s">
        <v>19</v>
      </c>
      <c r="L9486" t="s">
        <v>16</v>
      </c>
    </row>
    <row r="9487" spans="1:12" x14ac:dyDescent="0.35">
      <c r="A9487" t="s">
        <v>11001</v>
      </c>
      <c r="B9487">
        <f t="shared" si="148"/>
        <v>2022</v>
      </c>
      <c r="C9487" s="1">
        <v>44647</v>
      </c>
      <c r="D9487">
        <v>157</v>
      </c>
      <c r="E9487" t="s">
        <v>26</v>
      </c>
      <c r="F9487">
        <v>257</v>
      </c>
      <c r="G9487" t="s">
        <v>155</v>
      </c>
      <c r="H9487" t="s">
        <v>14</v>
      </c>
      <c r="I9487">
        <v>3</v>
      </c>
      <c r="J9487">
        <v>1</v>
      </c>
      <c r="K9487" t="s">
        <v>19</v>
      </c>
      <c r="L9487" t="s">
        <v>16</v>
      </c>
    </row>
    <row r="9488" spans="1:12" x14ac:dyDescent="0.35">
      <c r="A9488" t="s">
        <v>11002</v>
      </c>
      <c r="B9488">
        <f t="shared" si="148"/>
        <v>2022</v>
      </c>
      <c r="C9488" s="1">
        <v>44647</v>
      </c>
      <c r="D9488">
        <v>271</v>
      </c>
      <c r="E9488" t="s">
        <v>42</v>
      </c>
      <c r="F9488">
        <v>78</v>
      </c>
      <c r="G9488" t="s">
        <v>121</v>
      </c>
      <c r="H9488" t="s">
        <v>14</v>
      </c>
      <c r="I9488">
        <v>1</v>
      </c>
      <c r="J9488">
        <v>0</v>
      </c>
      <c r="K9488" t="s">
        <v>19</v>
      </c>
      <c r="L9488" t="s">
        <v>16</v>
      </c>
    </row>
    <row r="9489" spans="1:12" x14ac:dyDescent="0.35">
      <c r="A9489" t="s">
        <v>11003</v>
      </c>
      <c r="B9489">
        <f t="shared" si="148"/>
        <v>2022</v>
      </c>
      <c r="C9489" s="1">
        <v>44647</v>
      </c>
      <c r="D9489">
        <v>158</v>
      </c>
      <c r="E9489" t="s">
        <v>48</v>
      </c>
      <c r="F9489">
        <v>259</v>
      </c>
      <c r="G9489" t="s">
        <v>22</v>
      </c>
      <c r="H9489" t="s">
        <v>14</v>
      </c>
      <c r="I9489">
        <v>0</v>
      </c>
      <c r="J9489">
        <v>1</v>
      </c>
      <c r="K9489" t="s">
        <v>15</v>
      </c>
      <c r="L9489" t="s">
        <v>33</v>
      </c>
    </row>
    <row r="9490" spans="1:12" x14ac:dyDescent="0.35">
      <c r="A9490" t="s">
        <v>11004</v>
      </c>
      <c r="B9490">
        <f t="shared" si="148"/>
        <v>2022</v>
      </c>
      <c r="C9490" s="1">
        <v>44647</v>
      </c>
      <c r="D9490">
        <v>31</v>
      </c>
      <c r="E9490" t="s">
        <v>18</v>
      </c>
      <c r="F9490">
        <v>323</v>
      </c>
      <c r="G9490" t="s">
        <v>25</v>
      </c>
      <c r="H9490" t="s">
        <v>14</v>
      </c>
      <c r="I9490">
        <v>2</v>
      </c>
      <c r="J9490">
        <v>1</v>
      </c>
      <c r="K9490" t="s">
        <v>15</v>
      </c>
      <c r="L9490" t="s">
        <v>16</v>
      </c>
    </row>
    <row r="9491" spans="1:12" x14ac:dyDescent="0.35">
      <c r="A9491" t="s">
        <v>11005</v>
      </c>
      <c r="B9491">
        <f t="shared" si="148"/>
        <v>2022</v>
      </c>
      <c r="C9491" s="1">
        <v>44647</v>
      </c>
      <c r="D9491">
        <v>178</v>
      </c>
      <c r="E9491" t="s">
        <v>113</v>
      </c>
      <c r="F9491">
        <v>247</v>
      </c>
      <c r="G9491" t="s">
        <v>23</v>
      </c>
      <c r="H9491" t="s">
        <v>14</v>
      </c>
      <c r="I9491">
        <v>3</v>
      </c>
      <c r="J9491">
        <v>3</v>
      </c>
      <c r="K9491" t="s">
        <v>19</v>
      </c>
      <c r="L9491" t="s">
        <v>20</v>
      </c>
    </row>
    <row r="9492" spans="1:12" x14ac:dyDescent="0.35">
      <c r="A9492" t="s">
        <v>11006</v>
      </c>
      <c r="B9492">
        <f t="shared" si="148"/>
        <v>2022</v>
      </c>
      <c r="C9492" s="1">
        <v>44648</v>
      </c>
      <c r="D9492">
        <v>50</v>
      </c>
      <c r="E9492" t="s">
        <v>82</v>
      </c>
      <c r="F9492">
        <v>246</v>
      </c>
      <c r="G9492" t="s">
        <v>1345</v>
      </c>
      <c r="H9492" t="s">
        <v>172</v>
      </c>
      <c r="I9492">
        <v>2</v>
      </c>
      <c r="J9492">
        <v>0</v>
      </c>
      <c r="K9492" t="s">
        <v>15</v>
      </c>
      <c r="L9492" t="s">
        <v>16</v>
      </c>
    </row>
    <row r="9493" spans="1:12" x14ac:dyDescent="0.35">
      <c r="A9493" t="s">
        <v>11007</v>
      </c>
      <c r="B9493">
        <f t="shared" si="148"/>
        <v>2022</v>
      </c>
      <c r="C9493" s="1">
        <v>44649</v>
      </c>
      <c r="D9493">
        <v>158</v>
      </c>
      <c r="E9493" t="s">
        <v>48</v>
      </c>
      <c r="F9493">
        <v>45</v>
      </c>
      <c r="G9493" t="s">
        <v>148</v>
      </c>
      <c r="H9493" t="s">
        <v>14</v>
      </c>
      <c r="I9493">
        <v>1</v>
      </c>
      <c r="J9493">
        <v>2</v>
      </c>
      <c r="K9493" t="s">
        <v>15</v>
      </c>
      <c r="L9493" t="s">
        <v>33</v>
      </c>
    </row>
    <row r="9494" spans="1:12" x14ac:dyDescent="0.35">
      <c r="A9494" t="s">
        <v>11008</v>
      </c>
      <c r="B9494">
        <f t="shared" si="148"/>
        <v>2022</v>
      </c>
      <c r="C9494" s="1">
        <v>44649</v>
      </c>
      <c r="D9494">
        <v>177</v>
      </c>
      <c r="E9494" t="s">
        <v>60</v>
      </c>
      <c r="F9494">
        <v>159</v>
      </c>
      <c r="G9494" t="s">
        <v>51</v>
      </c>
      <c r="H9494" t="s">
        <v>14</v>
      </c>
      <c r="I9494">
        <v>2</v>
      </c>
      <c r="J9494">
        <v>0</v>
      </c>
      <c r="K9494" t="s">
        <v>15</v>
      </c>
      <c r="L9494" t="s">
        <v>16</v>
      </c>
    </row>
    <row r="9495" spans="1:12" x14ac:dyDescent="0.35">
      <c r="A9495" t="s">
        <v>11009</v>
      </c>
      <c r="B9495">
        <f t="shared" si="148"/>
        <v>2022</v>
      </c>
      <c r="C9495" s="1">
        <v>44649</v>
      </c>
      <c r="D9495">
        <v>106</v>
      </c>
      <c r="E9495" t="s">
        <v>80</v>
      </c>
      <c r="F9495">
        <v>56</v>
      </c>
      <c r="G9495" t="s">
        <v>255</v>
      </c>
      <c r="H9495" t="s">
        <v>14</v>
      </c>
      <c r="I9495">
        <v>2</v>
      </c>
      <c r="J9495">
        <v>2</v>
      </c>
      <c r="K9495" t="s">
        <v>19</v>
      </c>
      <c r="L9495" t="s">
        <v>20</v>
      </c>
    </row>
    <row r="9496" spans="1:12" x14ac:dyDescent="0.35">
      <c r="A9496" t="s">
        <v>11010</v>
      </c>
      <c r="B9496">
        <f t="shared" si="148"/>
        <v>2022</v>
      </c>
      <c r="C9496" s="1">
        <v>44649</v>
      </c>
      <c r="D9496">
        <v>284</v>
      </c>
      <c r="E9496" t="s">
        <v>77</v>
      </c>
      <c r="F9496">
        <v>274</v>
      </c>
      <c r="G9496" t="s">
        <v>29</v>
      </c>
      <c r="H9496" t="s">
        <v>14</v>
      </c>
      <c r="I9496">
        <v>1</v>
      </c>
      <c r="J9496">
        <v>1</v>
      </c>
      <c r="K9496" t="s">
        <v>15</v>
      </c>
      <c r="L9496" t="s">
        <v>20</v>
      </c>
    </row>
    <row r="9497" spans="1:12" x14ac:dyDescent="0.35">
      <c r="A9497" t="s">
        <v>11011</v>
      </c>
      <c r="B9497">
        <f t="shared" si="148"/>
        <v>2022</v>
      </c>
      <c r="C9497" s="1">
        <v>44649</v>
      </c>
      <c r="D9497">
        <v>289</v>
      </c>
      <c r="E9497" t="s">
        <v>66</v>
      </c>
      <c r="F9497">
        <v>31</v>
      </c>
      <c r="G9497" t="s">
        <v>18</v>
      </c>
      <c r="H9497" t="s">
        <v>14</v>
      </c>
      <c r="I9497">
        <v>1</v>
      </c>
      <c r="J9497">
        <v>1</v>
      </c>
      <c r="K9497" t="s">
        <v>15</v>
      </c>
      <c r="L9497" t="s">
        <v>20</v>
      </c>
    </row>
    <row r="9498" spans="1:12" x14ac:dyDescent="0.35">
      <c r="A9498" t="s">
        <v>11012</v>
      </c>
      <c r="B9498">
        <f t="shared" si="148"/>
        <v>2022</v>
      </c>
      <c r="C9498" s="1">
        <v>44649</v>
      </c>
      <c r="D9498">
        <v>64</v>
      </c>
      <c r="E9498" t="s">
        <v>41</v>
      </c>
      <c r="F9498">
        <v>259</v>
      </c>
      <c r="G9498" t="s">
        <v>22</v>
      </c>
      <c r="H9498" t="s">
        <v>14</v>
      </c>
      <c r="I9498">
        <v>1</v>
      </c>
      <c r="J9498">
        <v>2</v>
      </c>
      <c r="K9498" t="s">
        <v>15</v>
      </c>
      <c r="L9498" t="s">
        <v>33</v>
      </c>
    </row>
    <row r="9499" spans="1:12" x14ac:dyDescent="0.35">
      <c r="A9499" t="s">
        <v>11013</v>
      </c>
      <c r="B9499">
        <f t="shared" si="148"/>
        <v>2022</v>
      </c>
      <c r="C9499" s="1">
        <v>44649</v>
      </c>
      <c r="D9499">
        <v>6</v>
      </c>
      <c r="E9499" t="s">
        <v>38</v>
      </c>
      <c r="F9499">
        <v>47</v>
      </c>
      <c r="G9499" t="s">
        <v>68</v>
      </c>
      <c r="H9499" t="s">
        <v>14</v>
      </c>
      <c r="I9499">
        <v>1</v>
      </c>
      <c r="J9499">
        <v>2</v>
      </c>
      <c r="K9499" t="s">
        <v>262</v>
      </c>
      <c r="L9499" t="s">
        <v>33</v>
      </c>
    </row>
    <row r="9500" spans="1:12" x14ac:dyDescent="0.35">
      <c r="A9500" t="s">
        <v>11014</v>
      </c>
      <c r="B9500">
        <f t="shared" si="148"/>
        <v>2022</v>
      </c>
      <c r="C9500" s="1">
        <v>44649</v>
      </c>
      <c r="D9500">
        <v>188</v>
      </c>
      <c r="E9500" t="s">
        <v>85</v>
      </c>
      <c r="F9500">
        <v>82</v>
      </c>
      <c r="G9500" t="s">
        <v>59</v>
      </c>
      <c r="H9500" t="s">
        <v>14</v>
      </c>
      <c r="I9500">
        <v>4</v>
      </c>
      <c r="J9500">
        <v>1</v>
      </c>
      <c r="K9500" t="s">
        <v>262</v>
      </c>
      <c r="L9500" t="s">
        <v>16</v>
      </c>
    </row>
    <row r="9501" spans="1:12" x14ac:dyDescent="0.35">
      <c r="A9501" t="s">
        <v>11015</v>
      </c>
      <c r="B9501">
        <f t="shared" si="148"/>
        <v>2022</v>
      </c>
      <c r="C9501" s="1">
        <v>44649</v>
      </c>
      <c r="D9501">
        <v>198</v>
      </c>
      <c r="E9501" t="s">
        <v>62</v>
      </c>
      <c r="F9501">
        <v>110</v>
      </c>
      <c r="G9501" t="s">
        <v>35</v>
      </c>
      <c r="H9501" t="s">
        <v>14</v>
      </c>
      <c r="I9501">
        <v>1</v>
      </c>
      <c r="J9501">
        <v>1</v>
      </c>
      <c r="K9501" t="s">
        <v>262</v>
      </c>
      <c r="L9501" t="s">
        <v>20</v>
      </c>
    </row>
    <row r="9502" spans="1:12" x14ac:dyDescent="0.35">
      <c r="A9502" t="s">
        <v>11016</v>
      </c>
      <c r="B9502">
        <f t="shared" si="148"/>
        <v>2022</v>
      </c>
      <c r="C9502" s="1">
        <v>44649</v>
      </c>
      <c r="D9502">
        <v>255</v>
      </c>
      <c r="E9502" t="s">
        <v>44</v>
      </c>
      <c r="F9502">
        <v>84</v>
      </c>
      <c r="G9502" t="s">
        <v>73</v>
      </c>
      <c r="H9502" t="s">
        <v>14</v>
      </c>
      <c r="I9502">
        <v>1</v>
      </c>
      <c r="J9502">
        <v>0</v>
      </c>
      <c r="K9502" t="s">
        <v>262</v>
      </c>
      <c r="L9502" t="s">
        <v>16</v>
      </c>
    </row>
    <row r="9503" spans="1:12" x14ac:dyDescent="0.35">
      <c r="A9503" t="s">
        <v>11017</v>
      </c>
      <c r="B9503">
        <f t="shared" si="148"/>
        <v>2022</v>
      </c>
      <c r="C9503" s="1">
        <v>44649</v>
      </c>
      <c r="D9503">
        <v>292</v>
      </c>
      <c r="E9503" t="s">
        <v>50</v>
      </c>
      <c r="F9503">
        <v>170</v>
      </c>
      <c r="G9503" t="s">
        <v>79</v>
      </c>
      <c r="H9503" t="s">
        <v>14</v>
      </c>
      <c r="I9503">
        <v>0</v>
      </c>
      <c r="J9503">
        <v>0</v>
      </c>
      <c r="K9503" t="s">
        <v>262</v>
      </c>
      <c r="L9503" t="s">
        <v>20</v>
      </c>
    </row>
    <row r="9504" spans="1:12" x14ac:dyDescent="0.35">
      <c r="A9504" t="s">
        <v>11018</v>
      </c>
      <c r="B9504">
        <f t="shared" si="148"/>
        <v>2022</v>
      </c>
      <c r="C9504" s="1">
        <v>44649</v>
      </c>
      <c r="D9504">
        <v>10</v>
      </c>
      <c r="E9504" t="s">
        <v>36</v>
      </c>
      <c r="F9504">
        <v>89</v>
      </c>
      <c r="G9504" t="s">
        <v>53</v>
      </c>
      <c r="H9504" t="s">
        <v>14</v>
      </c>
      <c r="I9504">
        <v>0</v>
      </c>
      <c r="J9504">
        <v>0</v>
      </c>
      <c r="K9504" t="s">
        <v>15</v>
      </c>
      <c r="L9504" t="s">
        <v>20</v>
      </c>
    </row>
    <row r="9505" spans="1:12" x14ac:dyDescent="0.35">
      <c r="A9505" t="s">
        <v>11019</v>
      </c>
      <c r="B9505">
        <f t="shared" si="148"/>
        <v>2022</v>
      </c>
      <c r="C9505" s="1">
        <v>44702</v>
      </c>
      <c r="D9505">
        <v>321</v>
      </c>
      <c r="E9505" t="s">
        <v>1521</v>
      </c>
      <c r="F9505">
        <v>176</v>
      </c>
      <c r="G9505" t="s">
        <v>1465</v>
      </c>
      <c r="H9505" t="s">
        <v>14</v>
      </c>
      <c r="I9505">
        <v>1</v>
      </c>
      <c r="J9505">
        <v>1</v>
      </c>
      <c r="K9505" t="s">
        <v>11020</v>
      </c>
      <c r="L9505" t="s">
        <v>20</v>
      </c>
    </row>
    <row r="9506" spans="1:12" x14ac:dyDescent="0.35">
      <c r="A9506" t="s">
        <v>11021</v>
      </c>
      <c r="B9506">
        <f t="shared" si="148"/>
        <v>2022</v>
      </c>
      <c r="C9506" s="1">
        <v>44703</v>
      </c>
      <c r="D9506">
        <v>34</v>
      </c>
      <c r="E9506" t="s">
        <v>1422</v>
      </c>
      <c r="F9506">
        <v>176</v>
      </c>
      <c r="G9506" t="s">
        <v>1465</v>
      </c>
      <c r="H9506" t="s">
        <v>14</v>
      </c>
      <c r="I9506">
        <v>0</v>
      </c>
      <c r="J9506">
        <v>1</v>
      </c>
      <c r="K9506" t="s">
        <v>11020</v>
      </c>
      <c r="L9506" t="s">
        <v>33</v>
      </c>
    </row>
    <row r="9507" spans="1:12" x14ac:dyDescent="0.35">
      <c r="A9507" t="s">
        <v>11022</v>
      </c>
      <c r="B9507">
        <f t="shared" si="148"/>
        <v>2022</v>
      </c>
      <c r="C9507" s="1">
        <v>44704</v>
      </c>
      <c r="D9507">
        <v>321</v>
      </c>
      <c r="E9507" t="s">
        <v>1521</v>
      </c>
      <c r="F9507">
        <v>34</v>
      </c>
      <c r="G9507" t="s">
        <v>1422</v>
      </c>
      <c r="H9507" t="s">
        <v>14</v>
      </c>
      <c r="I9507">
        <v>0</v>
      </c>
      <c r="J9507">
        <v>1</v>
      </c>
      <c r="K9507" t="s">
        <v>11020</v>
      </c>
      <c r="L9507" t="s">
        <v>33</v>
      </c>
    </row>
    <row r="9508" spans="1:12" x14ac:dyDescent="0.35">
      <c r="A9508" t="s">
        <v>11023</v>
      </c>
      <c r="B9508">
        <f t="shared" si="148"/>
        <v>2022</v>
      </c>
      <c r="C9508" s="1">
        <v>44705</v>
      </c>
      <c r="D9508">
        <v>189</v>
      </c>
      <c r="E9508" t="s">
        <v>45</v>
      </c>
      <c r="F9508">
        <v>92</v>
      </c>
      <c r="G9508" t="s">
        <v>83</v>
      </c>
      <c r="H9508" t="s">
        <v>14</v>
      </c>
      <c r="I9508">
        <v>0</v>
      </c>
      <c r="J9508">
        <v>1</v>
      </c>
      <c r="K9508" t="s">
        <v>15</v>
      </c>
      <c r="L9508" t="s">
        <v>33</v>
      </c>
    </row>
    <row r="9509" spans="1:12" x14ac:dyDescent="0.35">
      <c r="A9509" t="s">
        <v>11024</v>
      </c>
      <c r="B9509">
        <f t="shared" si="148"/>
        <v>2022</v>
      </c>
      <c r="C9509" s="1">
        <v>44706</v>
      </c>
      <c r="D9509">
        <v>34</v>
      </c>
      <c r="E9509" t="s">
        <v>1422</v>
      </c>
      <c r="F9509">
        <v>176</v>
      </c>
      <c r="G9509" t="s">
        <v>1465</v>
      </c>
      <c r="H9509" t="s">
        <v>14</v>
      </c>
      <c r="I9509">
        <v>1</v>
      </c>
      <c r="J9509">
        <v>0</v>
      </c>
      <c r="K9509" t="s">
        <v>11020</v>
      </c>
      <c r="L9509" t="s">
        <v>16</v>
      </c>
    </row>
    <row r="9510" spans="1:12" x14ac:dyDescent="0.35">
      <c r="A9510" t="s">
        <v>11025</v>
      </c>
      <c r="B9510">
        <f t="shared" si="148"/>
        <v>2022</v>
      </c>
      <c r="C9510" s="1">
        <v>44709</v>
      </c>
      <c r="D9510">
        <v>93</v>
      </c>
      <c r="E9510" t="s">
        <v>12</v>
      </c>
      <c r="F9510">
        <v>157</v>
      </c>
      <c r="G9510" t="s">
        <v>26</v>
      </c>
      <c r="H9510" t="s">
        <v>14</v>
      </c>
      <c r="I9510">
        <v>1</v>
      </c>
      <c r="J9510">
        <v>1</v>
      </c>
      <c r="K9510" t="s">
        <v>15</v>
      </c>
      <c r="L9510" t="s">
        <v>20</v>
      </c>
    </row>
    <row r="9511" spans="1:12" x14ac:dyDescent="0.35">
      <c r="A9511" t="s">
        <v>11026</v>
      </c>
      <c r="B9511">
        <f t="shared" si="148"/>
        <v>2022</v>
      </c>
      <c r="C9511" s="1">
        <v>44711</v>
      </c>
      <c r="D9511">
        <v>93</v>
      </c>
      <c r="E9511" t="s">
        <v>12</v>
      </c>
      <c r="F9511">
        <v>157</v>
      </c>
      <c r="G9511" t="s">
        <v>26</v>
      </c>
      <c r="H9511" t="s">
        <v>14</v>
      </c>
      <c r="I9511">
        <v>1</v>
      </c>
      <c r="J9511">
        <v>1</v>
      </c>
      <c r="K9511" t="s">
        <v>15</v>
      </c>
      <c r="L9511" t="s">
        <v>20</v>
      </c>
    </row>
    <row r="9512" spans="1:12" x14ac:dyDescent="0.35">
      <c r="A9512" t="s">
        <v>11027</v>
      </c>
      <c r="B9512">
        <f t="shared" si="148"/>
        <v>2022</v>
      </c>
      <c r="C9512" s="1">
        <v>44713</v>
      </c>
      <c r="D9512">
        <v>159</v>
      </c>
      <c r="E9512" t="s">
        <v>51</v>
      </c>
      <c r="F9512">
        <v>38</v>
      </c>
      <c r="G9512" t="s">
        <v>54</v>
      </c>
      <c r="H9512" t="s">
        <v>14</v>
      </c>
      <c r="I9512">
        <v>1</v>
      </c>
      <c r="J9512">
        <v>0</v>
      </c>
      <c r="K9512" t="s">
        <v>19</v>
      </c>
      <c r="L9512" t="s">
        <v>16</v>
      </c>
    </row>
    <row r="9513" spans="1:12" x14ac:dyDescent="0.35">
      <c r="A9513" t="s">
        <v>11028</v>
      </c>
      <c r="B9513">
        <f t="shared" si="148"/>
        <v>2022</v>
      </c>
      <c r="C9513" s="1">
        <v>44713</v>
      </c>
      <c r="D9513">
        <v>110</v>
      </c>
      <c r="E9513" t="s">
        <v>35</v>
      </c>
      <c r="F9513">
        <v>165</v>
      </c>
      <c r="G9513" t="s">
        <v>31</v>
      </c>
      <c r="H9513" t="s">
        <v>14</v>
      </c>
      <c r="I9513">
        <v>3</v>
      </c>
      <c r="J9513">
        <v>0</v>
      </c>
      <c r="K9513" t="s">
        <v>19</v>
      </c>
      <c r="L9513" t="s">
        <v>16</v>
      </c>
    </row>
    <row r="9514" spans="1:12" x14ac:dyDescent="0.35">
      <c r="A9514" t="s">
        <v>11029</v>
      </c>
      <c r="B9514">
        <f t="shared" si="148"/>
        <v>2022</v>
      </c>
      <c r="C9514" s="1">
        <v>44713</v>
      </c>
      <c r="D9514">
        <v>10</v>
      </c>
      <c r="E9514" t="s">
        <v>36</v>
      </c>
      <c r="F9514">
        <v>54</v>
      </c>
      <c r="G9514" t="s">
        <v>32</v>
      </c>
      <c r="H9514" t="s">
        <v>14</v>
      </c>
      <c r="I9514">
        <v>2</v>
      </c>
      <c r="J9514">
        <v>1</v>
      </c>
      <c r="K9514" t="s">
        <v>19</v>
      </c>
      <c r="L9514" t="s">
        <v>16</v>
      </c>
    </row>
    <row r="9515" spans="1:12" x14ac:dyDescent="0.35">
      <c r="A9515" t="s">
        <v>11030</v>
      </c>
      <c r="B9515">
        <f t="shared" si="148"/>
        <v>2022</v>
      </c>
      <c r="C9515" s="1">
        <v>44714</v>
      </c>
      <c r="D9515">
        <v>189</v>
      </c>
      <c r="E9515" t="s">
        <v>45</v>
      </c>
      <c r="F9515">
        <v>234</v>
      </c>
      <c r="G9515" t="s">
        <v>13</v>
      </c>
      <c r="H9515" t="s">
        <v>14</v>
      </c>
      <c r="I9515">
        <v>1</v>
      </c>
      <c r="J9515">
        <v>1</v>
      </c>
      <c r="K9515" t="s">
        <v>19</v>
      </c>
      <c r="L9515" t="s">
        <v>20</v>
      </c>
    </row>
    <row r="9516" spans="1:12" x14ac:dyDescent="0.35">
      <c r="A9516" t="s">
        <v>11031</v>
      </c>
      <c r="B9516">
        <f t="shared" si="148"/>
        <v>2022</v>
      </c>
      <c r="C9516" s="1">
        <v>44714</v>
      </c>
      <c r="D9516">
        <v>292</v>
      </c>
      <c r="E9516" t="s">
        <v>50</v>
      </c>
      <c r="F9516">
        <v>89</v>
      </c>
      <c r="G9516" t="s">
        <v>53</v>
      </c>
      <c r="H9516" t="s">
        <v>14</v>
      </c>
      <c r="I9516">
        <v>4</v>
      </c>
      <c r="J9516">
        <v>0</v>
      </c>
      <c r="K9516" t="s">
        <v>19</v>
      </c>
      <c r="L9516" t="s">
        <v>16</v>
      </c>
    </row>
    <row r="9517" spans="1:12" x14ac:dyDescent="0.35">
      <c r="A9517" t="s">
        <v>11032</v>
      </c>
      <c r="B9517">
        <f t="shared" si="148"/>
        <v>2022</v>
      </c>
      <c r="C9517" s="1">
        <v>44715</v>
      </c>
      <c r="D9517">
        <v>289</v>
      </c>
      <c r="E9517" t="s">
        <v>66</v>
      </c>
      <c r="F9517">
        <v>92</v>
      </c>
      <c r="G9517" t="s">
        <v>83</v>
      </c>
      <c r="H9517" t="s">
        <v>14</v>
      </c>
      <c r="I9517">
        <v>2</v>
      </c>
      <c r="J9517">
        <v>2</v>
      </c>
      <c r="K9517" t="s">
        <v>19</v>
      </c>
      <c r="L9517" t="s">
        <v>20</v>
      </c>
    </row>
    <row r="9518" spans="1:12" x14ac:dyDescent="0.35">
      <c r="A9518" t="s">
        <v>11033</v>
      </c>
      <c r="B9518">
        <f t="shared" si="148"/>
        <v>2022</v>
      </c>
      <c r="C9518" s="1">
        <v>44715</v>
      </c>
      <c r="D9518">
        <v>140</v>
      </c>
      <c r="E9518" t="s">
        <v>56</v>
      </c>
      <c r="F9518">
        <v>323</v>
      </c>
      <c r="G9518" t="s">
        <v>25</v>
      </c>
      <c r="H9518" t="s">
        <v>14</v>
      </c>
      <c r="I9518">
        <v>3</v>
      </c>
      <c r="J9518">
        <v>1</v>
      </c>
      <c r="K9518" t="s">
        <v>19</v>
      </c>
      <c r="L9518" t="s">
        <v>16</v>
      </c>
    </row>
    <row r="9519" spans="1:12" x14ac:dyDescent="0.35">
      <c r="A9519" t="s">
        <v>11034</v>
      </c>
      <c r="B9519">
        <f t="shared" si="148"/>
        <v>2022</v>
      </c>
      <c r="C9519" s="1">
        <v>44715</v>
      </c>
      <c r="D9519">
        <v>63</v>
      </c>
      <c r="E9519" t="s">
        <v>57</v>
      </c>
      <c r="F9519">
        <v>157</v>
      </c>
      <c r="G9519" t="s">
        <v>26</v>
      </c>
      <c r="H9519" t="s">
        <v>14</v>
      </c>
      <c r="I9519">
        <v>2</v>
      </c>
      <c r="J9519">
        <v>0</v>
      </c>
      <c r="K9519" t="s">
        <v>19</v>
      </c>
      <c r="L9519" t="s">
        <v>16</v>
      </c>
    </row>
    <row r="9520" spans="1:12" x14ac:dyDescent="0.35">
      <c r="A9520" t="s">
        <v>11035</v>
      </c>
      <c r="B9520">
        <f t="shared" si="148"/>
        <v>2022</v>
      </c>
      <c r="C9520" s="1">
        <v>44715</v>
      </c>
      <c r="D9520">
        <v>44</v>
      </c>
      <c r="E9520" t="s">
        <v>65</v>
      </c>
      <c r="F9520">
        <v>50</v>
      </c>
      <c r="G9520" t="s">
        <v>82</v>
      </c>
      <c r="H9520" t="s">
        <v>14</v>
      </c>
      <c r="I9520">
        <v>2</v>
      </c>
      <c r="J9520">
        <v>0</v>
      </c>
      <c r="K9520" t="s">
        <v>19</v>
      </c>
      <c r="L9520" t="s">
        <v>16</v>
      </c>
    </row>
    <row r="9521" spans="1:12" x14ac:dyDescent="0.35">
      <c r="A9521" t="s">
        <v>11036</v>
      </c>
      <c r="B9521">
        <f t="shared" si="148"/>
        <v>2022</v>
      </c>
      <c r="C9521" s="1">
        <v>44716</v>
      </c>
      <c r="D9521">
        <v>191</v>
      </c>
      <c r="E9521" t="s">
        <v>69</v>
      </c>
      <c r="F9521">
        <v>45</v>
      </c>
      <c r="G9521" t="s">
        <v>148</v>
      </c>
      <c r="H9521" t="s">
        <v>14</v>
      </c>
      <c r="I9521">
        <v>1</v>
      </c>
      <c r="J9521">
        <v>1</v>
      </c>
      <c r="K9521" t="s">
        <v>19</v>
      </c>
      <c r="L9521" t="s">
        <v>20</v>
      </c>
    </row>
    <row r="9522" spans="1:12" x14ac:dyDescent="0.35">
      <c r="A9522" t="s">
        <v>11037</v>
      </c>
      <c r="B9522">
        <f t="shared" si="148"/>
        <v>2022</v>
      </c>
      <c r="C9522" s="1">
        <v>44716</v>
      </c>
      <c r="D9522">
        <v>255</v>
      </c>
      <c r="E9522" t="s">
        <v>44</v>
      </c>
      <c r="F9522">
        <v>31</v>
      </c>
      <c r="G9522" t="s">
        <v>18</v>
      </c>
      <c r="H9522" t="s">
        <v>14</v>
      </c>
      <c r="I9522">
        <v>3</v>
      </c>
      <c r="J9522">
        <v>1</v>
      </c>
      <c r="K9522" t="s">
        <v>19</v>
      </c>
      <c r="L9522" t="s">
        <v>16</v>
      </c>
    </row>
    <row r="9523" spans="1:12" x14ac:dyDescent="0.35">
      <c r="A9523" t="s">
        <v>11038</v>
      </c>
      <c r="B9523">
        <f t="shared" si="148"/>
        <v>2022</v>
      </c>
      <c r="C9523" s="1">
        <v>44716</v>
      </c>
      <c r="D9523">
        <v>82</v>
      </c>
      <c r="E9523" t="s">
        <v>59</v>
      </c>
      <c r="F9523">
        <v>103</v>
      </c>
      <c r="G9523" t="s">
        <v>28</v>
      </c>
      <c r="H9523" t="s">
        <v>14</v>
      </c>
      <c r="I9523">
        <v>0</v>
      </c>
      <c r="J9523">
        <v>1</v>
      </c>
      <c r="K9523" t="s">
        <v>19</v>
      </c>
      <c r="L9523" t="s">
        <v>33</v>
      </c>
    </row>
    <row r="9524" spans="1:12" x14ac:dyDescent="0.35">
      <c r="A9524" t="s">
        <v>11039</v>
      </c>
      <c r="B9524">
        <f t="shared" si="148"/>
        <v>2022</v>
      </c>
      <c r="C9524" s="1">
        <v>44716</v>
      </c>
      <c r="D9524">
        <v>177</v>
      </c>
      <c r="E9524" t="s">
        <v>60</v>
      </c>
      <c r="F9524">
        <v>274</v>
      </c>
      <c r="G9524" t="s">
        <v>29</v>
      </c>
      <c r="H9524" t="s">
        <v>14</v>
      </c>
      <c r="I9524">
        <v>3</v>
      </c>
      <c r="J9524">
        <v>0</v>
      </c>
      <c r="K9524" t="s">
        <v>19</v>
      </c>
      <c r="L9524" t="s">
        <v>16</v>
      </c>
    </row>
    <row r="9525" spans="1:12" x14ac:dyDescent="0.35">
      <c r="A9525" t="s">
        <v>11040</v>
      </c>
      <c r="B9525">
        <f t="shared" si="148"/>
        <v>2022</v>
      </c>
      <c r="C9525" s="1">
        <v>44716</v>
      </c>
      <c r="D9525">
        <v>170</v>
      </c>
      <c r="E9525" t="s">
        <v>79</v>
      </c>
      <c r="F9525">
        <v>64</v>
      </c>
      <c r="G9525" t="s">
        <v>41</v>
      </c>
      <c r="H9525" t="s">
        <v>14</v>
      </c>
      <c r="I9525">
        <v>4</v>
      </c>
      <c r="J9525">
        <v>0</v>
      </c>
      <c r="K9525" t="s">
        <v>19</v>
      </c>
      <c r="L9525" t="s">
        <v>16</v>
      </c>
    </row>
    <row r="9526" spans="1:12" x14ac:dyDescent="0.35">
      <c r="A9526" t="s">
        <v>11041</v>
      </c>
      <c r="B9526">
        <f t="shared" si="148"/>
        <v>2022</v>
      </c>
      <c r="C9526" s="1">
        <v>44716</v>
      </c>
      <c r="D9526">
        <v>106</v>
      </c>
      <c r="E9526" t="s">
        <v>80</v>
      </c>
      <c r="F9526">
        <v>271</v>
      </c>
      <c r="G9526" t="s">
        <v>42</v>
      </c>
      <c r="H9526" t="s">
        <v>14</v>
      </c>
      <c r="I9526">
        <v>1</v>
      </c>
      <c r="J9526">
        <v>0</v>
      </c>
      <c r="K9526" t="s">
        <v>19</v>
      </c>
      <c r="L9526" t="s">
        <v>16</v>
      </c>
    </row>
    <row r="9527" spans="1:12" x14ac:dyDescent="0.35">
      <c r="A9527" t="s">
        <v>11042</v>
      </c>
      <c r="B9527">
        <f t="shared" si="148"/>
        <v>2022</v>
      </c>
      <c r="C9527" s="1">
        <v>44716</v>
      </c>
      <c r="D9527">
        <v>6</v>
      </c>
      <c r="E9527" t="s">
        <v>38</v>
      </c>
      <c r="F9527">
        <v>297</v>
      </c>
      <c r="G9527" t="s">
        <v>76</v>
      </c>
      <c r="H9527" t="s">
        <v>14</v>
      </c>
      <c r="I9527">
        <v>2</v>
      </c>
      <c r="J9527">
        <v>0</v>
      </c>
      <c r="K9527" t="s">
        <v>19</v>
      </c>
      <c r="L9527" t="s">
        <v>16</v>
      </c>
    </row>
    <row r="9528" spans="1:12" x14ac:dyDescent="0.35">
      <c r="A9528" t="s">
        <v>11043</v>
      </c>
      <c r="B9528">
        <f t="shared" si="148"/>
        <v>2022</v>
      </c>
      <c r="C9528" s="1">
        <v>44716</v>
      </c>
      <c r="D9528">
        <v>197</v>
      </c>
      <c r="E9528" t="s">
        <v>39</v>
      </c>
      <c r="F9528">
        <v>284</v>
      </c>
      <c r="G9528" t="s">
        <v>77</v>
      </c>
      <c r="H9528" t="s">
        <v>14</v>
      </c>
      <c r="I9528">
        <v>1</v>
      </c>
      <c r="J9528">
        <v>1</v>
      </c>
      <c r="K9528" t="s">
        <v>19</v>
      </c>
      <c r="L9528" t="s">
        <v>20</v>
      </c>
    </row>
    <row r="9529" spans="1:12" x14ac:dyDescent="0.35">
      <c r="A9529" t="s">
        <v>11044</v>
      </c>
      <c r="B9529">
        <f t="shared" si="148"/>
        <v>2022</v>
      </c>
      <c r="C9529" s="1">
        <v>44717</v>
      </c>
      <c r="D9529">
        <v>167</v>
      </c>
      <c r="E9529" t="s">
        <v>74</v>
      </c>
      <c r="F9529">
        <v>93</v>
      </c>
      <c r="G9529" t="s">
        <v>12</v>
      </c>
      <c r="H9529" t="s">
        <v>14</v>
      </c>
      <c r="I9529">
        <v>2</v>
      </c>
      <c r="J9529">
        <v>1</v>
      </c>
      <c r="K9529" t="s">
        <v>19</v>
      </c>
      <c r="L9529" t="s">
        <v>16</v>
      </c>
    </row>
    <row r="9530" spans="1:12" x14ac:dyDescent="0.35">
      <c r="A9530" t="s">
        <v>11045</v>
      </c>
      <c r="B9530">
        <f t="shared" si="148"/>
        <v>2022</v>
      </c>
      <c r="C9530" s="1">
        <v>44717</v>
      </c>
      <c r="D9530">
        <v>54</v>
      </c>
      <c r="E9530" t="s">
        <v>32</v>
      </c>
      <c r="F9530">
        <v>110</v>
      </c>
      <c r="G9530" t="s">
        <v>35</v>
      </c>
      <c r="H9530" t="s">
        <v>14</v>
      </c>
      <c r="I9530">
        <v>1</v>
      </c>
      <c r="J9530">
        <v>1</v>
      </c>
      <c r="K9530" t="s">
        <v>19</v>
      </c>
      <c r="L9530" t="s">
        <v>20</v>
      </c>
    </row>
    <row r="9531" spans="1:12" x14ac:dyDescent="0.35">
      <c r="A9531" t="s">
        <v>11046</v>
      </c>
      <c r="B9531">
        <f t="shared" si="148"/>
        <v>2022</v>
      </c>
      <c r="C9531" s="1">
        <v>44717</v>
      </c>
      <c r="D9531">
        <v>165</v>
      </c>
      <c r="E9531" t="s">
        <v>31</v>
      </c>
      <c r="F9531">
        <v>10</v>
      </c>
      <c r="G9531" t="s">
        <v>36</v>
      </c>
      <c r="H9531" t="s">
        <v>14</v>
      </c>
      <c r="I9531">
        <v>1</v>
      </c>
      <c r="J9531">
        <v>1</v>
      </c>
      <c r="K9531" t="s">
        <v>19</v>
      </c>
      <c r="L9531" t="s">
        <v>20</v>
      </c>
    </row>
    <row r="9532" spans="1:12" x14ac:dyDescent="0.35">
      <c r="A9532" t="s">
        <v>11047</v>
      </c>
      <c r="B9532">
        <f t="shared" si="148"/>
        <v>2022</v>
      </c>
      <c r="C9532" s="1">
        <v>44717</v>
      </c>
      <c r="D9532">
        <v>38</v>
      </c>
      <c r="E9532" t="s">
        <v>54</v>
      </c>
      <c r="F9532">
        <v>292</v>
      </c>
      <c r="G9532" t="s">
        <v>50</v>
      </c>
      <c r="H9532" t="s">
        <v>14</v>
      </c>
      <c r="I9532">
        <v>0</v>
      </c>
      <c r="J9532">
        <v>0</v>
      </c>
      <c r="K9532" t="s">
        <v>19</v>
      </c>
      <c r="L9532" t="s">
        <v>20</v>
      </c>
    </row>
    <row r="9533" spans="1:12" x14ac:dyDescent="0.35">
      <c r="A9533" t="s">
        <v>11048</v>
      </c>
      <c r="B9533">
        <f t="shared" si="148"/>
        <v>2022</v>
      </c>
      <c r="C9533" s="1">
        <v>44717</v>
      </c>
      <c r="D9533">
        <v>84</v>
      </c>
      <c r="E9533" t="s">
        <v>73</v>
      </c>
      <c r="F9533">
        <v>121</v>
      </c>
      <c r="G9533" t="s">
        <v>71</v>
      </c>
      <c r="H9533" t="s">
        <v>14</v>
      </c>
      <c r="I9533">
        <v>1</v>
      </c>
      <c r="J9533">
        <v>0</v>
      </c>
      <c r="K9533" t="s">
        <v>19</v>
      </c>
      <c r="L9533" t="s">
        <v>16</v>
      </c>
    </row>
    <row r="9534" spans="1:12" x14ac:dyDescent="0.35">
      <c r="A9534" t="s">
        <v>11049</v>
      </c>
      <c r="B9534">
        <f t="shared" si="148"/>
        <v>2022</v>
      </c>
      <c r="C9534" s="1">
        <v>44718</v>
      </c>
      <c r="D9534">
        <v>89</v>
      </c>
      <c r="E9534" t="s">
        <v>53</v>
      </c>
      <c r="F9534">
        <v>159</v>
      </c>
      <c r="G9534" t="s">
        <v>51</v>
      </c>
      <c r="H9534" t="s">
        <v>14</v>
      </c>
      <c r="I9534">
        <v>2</v>
      </c>
      <c r="J9534">
        <v>0</v>
      </c>
      <c r="K9534" t="s">
        <v>19</v>
      </c>
      <c r="L9534" t="s">
        <v>16</v>
      </c>
    </row>
    <row r="9535" spans="1:12" x14ac:dyDescent="0.35">
      <c r="A9535" t="s">
        <v>11050</v>
      </c>
      <c r="B9535">
        <f t="shared" si="148"/>
        <v>2022</v>
      </c>
      <c r="C9535" s="1">
        <v>44719</v>
      </c>
      <c r="D9535">
        <v>255</v>
      </c>
      <c r="E9535" t="s">
        <v>44</v>
      </c>
      <c r="F9535">
        <v>234</v>
      </c>
      <c r="G9535" t="s">
        <v>13</v>
      </c>
      <c r="H9535" t="s">
        <v>14</v>
      </c>
      <c r="I9535">
        <v>1</v>
      </c>
      <c r="J9535">
        <v>0</v>
      </c>
      <c r="K9535" t="s">
        <v>19</v>
      </c>
      <c r="L9535" t="s">
        <v>16</v>
      </c>
    </row>
    <row r="9536" spans="1:12" x14ac:dyDescent="0.35">
      <c r="A9536" t="s">
        <v>11051</v>
      </c>
      <c r="B9536">
        <f t="shared" si="148"/>
        <v>2022</v>
      </c>
      <c r="C9536" s="1">
        <v>44719</v>
      </c>
      <c r="D9536">
        <v>323</v>
      </c>
      <c r="E9536" t="s">
        <v>25</v>
      </c>
      <c r="F9536">
        <v>63</v>
      </c>
      <c r="G9536" t="s">
        <v>57</v>
      </c>
      <c r="H9536" t="s">
        <v>14</v>
      </c>
      <c r="I9536">
        <v>2</v>
      </c>
      <c r="J9536">
        <v>1</v>
      </c>
      <c r="K9536" t="s">
        <v>19</v>
      </c>
      <c r="L9536" t="s">
        <v>16</v>
      </c>
    </row>
    <row r="9537" spans="1:12" x14ac:dyDescent="0.35">
      <c r="A9537" t="s">
        <v>11052</v>
      </c>
      <c r="B9537">
        <f t="shared" si="148"/>
        <v>2022</v>
      </c>
      <c r="C9537" s="1">
        <v>44719</v>
      </c>
      <c r="D9537">
        <v>50</v>
      </c>
      <c r="E9537" t="s">
        <v>82</v>
      </c>
      <c r="F9537">
        <v>289</v>
      </c>
      <c r="G9537" t="s">
        <v>66</v>
      </c>
      <c r="H9537" t="s">
        <v>14</v>
      </c>
      <c r="I9537">
        <v>2</v>
      </c>
      <c r="J9537">
        <v>0</v>
      </c>
      <c r="K9537" t="s">
        <v>19</v>
      </c>
      <c r="L9537" t="s">
        <v>16</v>
      </c>
    </row>
    <row r="9538" spans="1:12" x14ac:dyDescent="0.35">
      <c r="A9538" t="s">
        <v>11053</v>
      </c>
      <c r="B9538">
        <f t="shared" si="148"/>
        <v>2022</v>
      </c>
      <c r="C9538" s="1">
        <v>44719</v>
      </c>
      <c r="D9538">
        <v>92</v>
      </c>
      <c r="E9538" t="s">
        <v>83</v>
      </c>
      <c r="F9538">
        <v>44</v>
      </c>
      <c r="G9538" t="s">
        <v>65</v>
      </c>
      <c r="H9538" t="s">
        <v>14</v>
      </c>
      <c r="I9538">
        <v>1</v>
      </c>
      <c r="J9538">
        <v>3</v>
      </c>
      <c r="K9538" t="s">
        <v>19</v>
      </c>
      <c r="L9538" t="s">
        <v>33</v>
      </c>
    </row>
    <row r="9539" spans="1:12" x14ac:dyDescent="0.35">
      <c r="A9539" t="s">
        <v>11054</v>
      </c>
      <c r="B9539">
        <f t="shared" ref="B9539:B9602" si="149">YEAR(C9539)</f>
        <v>2022</v>
      </c>
      <c r="C9539" s="1">
        <v>44720</v>
      </c>
      <c r="D9539">
        <v>284</v>
      </c>
      <c r="E9539" t="s">
        <v>77</v>
      </c>
      <c r="F9539">
        <v>6</v>
      </c>
      <c r="G9539" t="s">
        <v>38</v>
      </c>
      <c r="H9539" t="s">
        <v>14</v>
      </c>
      <c r="I9539">
        <v>0</v>
      </c>
      <c r="J9539">
        <v>2</v>
      </c>
      <c r="K9539" t="s">
        <v>19</v>
      </c>
      <c r="L9539" t="s">
        <v>33</v>
      </c>
    </row>
    <row r="9540" spans="1:12" x14ac:dyDescent="0.35">
      <c r="A9540" t="s">
        <v>11055</v>
      </c>
      <c r="B9540">
        <f t="shared" si="149"/>
        <v>2022</v>
      </c>
      <c r="C9540" s="1">
        <v>44720</v>
      </c>
      <c r="D9540">
        <v>103</v>
      </c>
      <c r="E9540" t="s">
        <v>28</v>
      </c>
      <c r="F9540">
        <v>177</v>
      </c>
      <c r="G9540" t="s">
        <v>60</v>
      </c>
      <c r="H9540" t="s">
        <v>14</v>
      </c>
      <c r="I9540">
        <v>0</v>
      </c>
      <c r="J9540">
        <v>0</v>
      </c>
      <c r="K9540" t="s">
        <v>19</v>
      </c>
      <c r="L9540" t="s">
        <v>20</v>
      </c>
    </row>
    <row r="9541" spans="1:12" x14ac:dyDescent="0.35">
      <c r="A9541" t="s">
        <v>11056</v>
      </c>
      <c r="B9541">
        <f t="shared" si="149"/>
        <v>2022</v>
      </c>
      <c r="C9541" s="1">
        <v>44720</v>
      </c>
      <c r="D9541">
        <v>274</v>
      </c>
      <c r="E9541" t="s">
        <v>29</v>
      </c>
      <c r="F9541">
        <v>82</v>
      </c>
      <c r="G9541" t="s">
        <v>59</v>
      </c>
      <c r="H9541" t="s">
        <v>14</v>
      </c>
      <c r="I9541">
        <v>2</v>
      </c>
      <c r="J9541">
        <v>1</v>
      </c>
      <c r="K9541" t="s">
        <v>19</v>
      </c>
      <c r="L9541" t="s">
        <v>16</v>
      </c>
    </row>
    <row r="9542" spans="1:12" x14ac:dyDescent="0.35">
      <c r="A9542" t="s">
        <v>11057</v>
      </c>
      <c r="B9542">
        <f t="shared" si="149"/>
        <v>2022</v>
      </c>
      <c r="C9542" s="1">
        <v>44720</v>
      </c>
      <c r="D9542">
        <v>31</v>
      </c>
      <c r="E9542" t="s">
        <v>18</v>
      </c>
      <c r="F9542">
        <v>189</v>
      </c>
      <c r="G9542" t="s">
        <v>45</v>
      </c>
      <c r="H9542" t="s">
        <v>14</v>
      </c>
      <c r="I9542">
        <v>0</v>
      </c>
      <c r="J9542">
        <v>1</v>
      </c>
      <c r="K9542" t="s">
        <v>19</v>
      </c>
      <c r="L9542" t="s">
        <v>33</v>
      </c>
    </row>
    <row r="9543" spans="1:12" x14ac:dyDescent="0.35">
      <c r="A9543" t="s">
        <v>11058</v>
      </c>
      <c r="B9543">
        <f t="shared" si="149"/>
        <v>2022</v>
      </c>
      <c r="C9543" s="1">
        <v>44720</v>
      </c>
      <c r="D9543">
        <v>297</v>
      </c>
      <c r="E9543" t="s">
        <v>76</v>
      </c>
      <c r="F9543">
        <v>197</v>
      </c>
      <c r="G9543" t="s">
        <v>39</v>
      </c>
      <c r="H9543" t="s">
        <v>14</v>
      </c>
      <c r="I9543">
        <v>1</v>
      </c>
      <c r="J9543">
        <v>1</v>
      </c>
      <c r="K9543" t="s">
        <v>19</v>
      </c>
      <c r="L9543" t="s">
        <v>20</v>
      </c>
    </row>
    <row r="9544" spans="1:12" x14ac:dyDescent="0.35">
      <c r="A9544" t="s">
        <v>11059</v>
      </c>
      <c r="B9544">
        <f t="shared" si="149"/>
        <v>2022</v>
      </c>
      <c r="C9544" s="1">
        <v>44720</v>
      </c>
      <c r="D9544">
        <v>64</v>
      </c>
      <c r="E9544" t="s">
        <v>41</v>
      </c>
      <c r="F9544">
        <v>106</v>
      </c>
      <c r="G9544" t="s">
        <v>80</v>
      </c>
      <c r="H9544" t="s">
        <v>14</v>
      </c>
      <c r="I9544">
        <v>1</v>
      </c>
      <c r="J9544">
        <v>0</v>
      </c>
      <c r="K9544" t="s">
        <v>19</v>
      </c>
      <c r="L9544" t="s">
        <v>16</v>
      </c>
    </row>
    <row r="9545" spans="1:12" x14ac:dyDescent="0.35">
      <c r="A9545" t="s">
        <v>11060</v>
      </c>
      <c r="B9545">
        <f t="shared" si="149"/>
        <v>2022</v>
      </c>
      <c r="C9545" s="1">
        <v>44721</v>
      </c>
      <c r="D9545">
        <v>122</v>
      </c>
      <c r="E9545" t="s">
        <v>63</v>
      </c>
      <c r="F9545">
        <v>247</v>
      </c>
      <c r="G9545" t="s">
        <v>23</v>
      </c>
      <c r="H9545" t="s">
        <v>14</v>
      </c>
      <c r="I9545">
        <v>5</v>
      </c>
      <c r="J9545">
        <v>1</v>
      </c>
      <c r="K9545" t="s">
        <v>19</v>
      </c>
      <c r="L9545" t="s">
        <v>16</v>
      </c>
    </row>
    <row r="9546" spans="1:12" x14ac:dyDescent="0.35">
      <c r="A9546" t="s">
        <v>11061</v>
      </c>
      <c r="B9546">
        <f t="shared" si="149"/>
        <v>2022</v>
      </c>
      <c r="C9546" s="1">
        <v>44721</v>
      </c>
      <c r="D9546">
        <v>198</v>
      </c>
      <c r="E9546" t="s">
        <v>62</v>
      </c>
      <c r="F9546">
        <v>259</v>
      </c>
      <c r="G9546" t="s">
        <v>22</v>
      </c>
      <c r="H9546" t="s">
        <v>14</v>
      </c>
      <c r="I9546">
        <v>2</v>
      </c>
      <c r="J9546">
        <v>1</v>
      </c>
      <c r="K9546" t="s">
        <v>19</v>
      </c>
      <c r="L9546" t="s">
        <v>16</v>
      </c>
    </row>
    <row r="9547" spans="1:12" x14ac:dyDescent="0.35">
      <c r="A9547" t="s">
        <v>11062</v>
      </c>
      <c r="B9547">
        <f t="shared" si="149"/>
        <v>2022</v>
      </c>
      <c r="C9547" s="1">
        <v>44721</v>
      </c>
      <c r="D9547">
        <v>45</v>
      </c>
      <c r="E9547" t="s">
        <v>148</v>
      </c>
      <c r="F9547">
        <v>47</v>
      </c>
      <c r="G9547" t="s">
        <v>68</v>
      </c>
      <c r="H9547" t="s">
        <v>14</v>
      </c>
      <c r="I9547">
        <v>0</v>
      </c>
      <c r="J9547">
        <v>1</v>
      </c>
      <c r="K9547" t="s">
        <v>19</v>
      </c>
      <c r="L9547" t="s">
        <v>33</v>
      </c>
    </row>
    <row r="9548" spans="1:12" x14ac:dyDescent="0.35">
      <c r="A9548" t="s">
        <v>11063</v>
      </c>
      <c r="B9548">
        <f t="shared" si="149"/>
        <v>2022</v>
      </c>
      <c r="C9548" s="1">
        <v>44721</v>
      </c>
      <c r="D9548">
        <v>121</v>
      </c>
      <c r="E9548" t="s">
        <v>71</v>
      </c>
      <c r="F9548">
        <v>167</v>
      </c>
      <c r="G9548" t="s">
        <v>74</v>
      </c>
      <c r="H9548" t="s">
        <v>14</v>
      </c>
      <c r="I9548">
        <v>1</v>
      </c>
      <c r="J9548">
        <v>0</v>
      </c>
      <c r="K9548" t="s">
        <v>19</v>
      </c>
      <c r="L9548" t="s">
        <v>16</v>
      </c>
    </row>
    <row r="9549" spans="1:12" x14ac:dyDescent="0.35">
      <c r="A9549" t="s">
        <v>11064</v>
      </c>
      <c r="B9549">
        <f t="shared" si="149"/>
        <v>2022</v>
      </c>
      <c r="C9549" s="1">
        <v>44721</v>
      </c>
      <c r="D9549">
        <v>271</v>
      </c>
      <c r="E9549" t="s">
        <v>42</v>
      </c>
      <c r="F9549">
        <v>170</v>
      </c>
      <c r="G9549" t="s">
        <v>79</v>
      </c>
      <c r="H9549" t="s">
        <v>14</v>
      </c>
      <c r="I9549">
        <v>1</v>
      </c>
      <c r="J9549">
        <v>3</v>
      </c>
      <c r="K9549" t="s">
        <v>19</v>
      </c>
      <c r="L9549" t="s">
        <v>33</v>
      </c>
    </row>
    <row r="9550" spans="1:12" x14ac:dyDescent="0.35">
      <c r="A9550" t="s">
        <v>11065</v>
      </c>
      <c r="B9550">
        <f t="shared" si="149"/>
        <v>2022</v>
      </c>
      <c r="C9550" s="1">
        <v>44721</v>
      </c>
      <c r="D9550">
        <v>93</v>
      </c>
      <c r="E9550" t="s">
        <v>12</v>
      </c>
      <c r="F9550">
        <v>84</v>
      </c>
      <c r="G9550" t="s">
        <v>73</v>
      </c>
      <c r="H9550" t="s">
        <v>14</v>
      </c>
      <c r="I9550">
        <v>2</v>
      </c>
      <c r="J9550">
        <v>0</v>
      </c>
      <c r="K9550" t="s">
        <v>19</v>
      </c>
      <c r="L9550" t="s">
        <v>16</v>
      </c>
    </row>
    <row r="9551" spans="1:12" x14ac:dyDescent="0.35">
      <c r="A9551" t="s">
        <v>11066</v>
      </c>
      <c r="B9551">
        <f t="shared" si="149"/>
        <v>2022</v>
      </c>
      <c r="C9551" s="1">
        <v>44721</v>
      </c>
      <c r="D9551">
        <v>188</v>
      </c>
      <c r="E9551" t="s">
        <v>85</v>
      </c>
      <c r="F9551">
        <v>268</v>
      </c>
      <c r="G9551" t="s">
        <v>47</v>
      </c>
      <c r="H9551" t="s">
        <v>14</v>
      </c>
      <c r="I9551">
        <v>2</v>
      </c>
      <c r="J9551">
        <v>1</v>
      </c>
      <c r="K9551" t="s">
        <v>19</v>
      </c>
      <c r="L9551" t="s">
        <v>16</v>
      </c>
    </row>
    <row r="9552" spans="1:12" x14ac:dyDescent="0.35">
      <c r="A9552" t="s">
        <v>11067</v>
      </c>
      <c r="B9552">
        <f t="shared" si="149"/>
        <v>2022</v>
      </c>
      <c r="C9552" s="1">
        <v>44721</v>
      </c>
      <c r="D9552">
        <v>157</v>
      </c>
      <c r="E9552" t="s">
        <v>26</v>
      </c>
      <c r="F9552">
        <v>140</v>
      </c>
      <c r="G9552" t="s">
        <v>56</v>
      </c>
      <c r="H9552" t="s">
        <v>14</v>
      </c>
      <c r="I9552">
        <v>0</v>
      </c>
      <c r="J9552">
        <v>0</v>
      </c>
      <c r="K9552" t="s">
        <v>19</v>
      </c>
      <c r="L9552" t="s">
        <v>20</v>
      </c>
    </row>
    <row r="9553" spans="1:12" x14ac:dyDescent="0.35">
      <c r="A9553" t="s">
        <v>11068</v>
      </c>
      <c r="B9553">
        <f t="shared" si="149"/>
        <v>2022</v>
      </c>
      <c r="C9553" s="1">
        <v>44725</v>
      </c>
      <c r="D9553">
        <v>188</v>
      </c>
      <c r="E9553" t="s">
        <v>85</v>
      </c>
      <c r="F9553">
        <v>158</v>
      </c>
      <c r="G9553" t="s">
        <v>48</v>
      </c>
      <c r="H9553" t="s">
        <v>14</v>
      </c>
      <c r="I9553">
        <v>2</v>
      </c>
      <c r="J9553">
        <v>0</v>
      </c>
      <c r="K9553" t="s">
        <v>19</v>
      </c>
      <c r="L9553" t="s">
        <v>16</v>
      </c>
    </row>
    <row r="9554" spans="1:12" x14ac:dyDescent="0.35">
      <c r="A9554" t="s">
        <v>11069</v>
      </c>
      <c r="B9554">
        <f t="shared" si="149"/>
        <v>2022</v>
      </c>
      <c r="C9554" s="1">
        <v>44725</v>
      </c>
      <c r="D9554">
        <v>259</v>
      </c>
      <c r="E9554" t="s">
        <v>22</v>
      </c>
      <c r="F9554">
        <v>122</v>
      </c>
      <c r="G9554" t="s">
        <v>63</v>
      </c>
      <c r="H9554" t="s">
        <v>14</v>
      </c>
      <c r="I9554">
        <v>2</v>
      </c>
      <c r="J9554">
        <v>2</v>
      </c>
      <c r="K9554" t="s">
        <v>19</v>
      </c>
      <c r="L9554" t="s">
        <v>20</v>
      </c>
    </row>
    <row r="9555" spans="1:12" x14ac:dyDescent="0.35">
      <c r="A9555" t="s">
        <v>11070</v>
      </c>
      <c r="B9555">
        <f t="shared" si="149"/>
        <v>2022</v>
      </c>
      <c r="C9555" s="1">
        <v>44725</v>
      </c>
      <c r="D9555">
        <v>247</v>
      </c>
      <c r="E9555" t="s">
        <v>23</v>
      </c>
      <c r="F9555">
        <v>198</v>
      </c>
      <c r="G9555" t="s">
        <v>62</v>
      </c>
      <c r="H9555" t="s">
        <v>14</v>
      </c>
      <c r="I9555">
        <v>0</v>
      </c>
      <c r="J9555">
        <v>10</v>
      </c>
      <c r="K9555" t="s">
        <v>19</v>
      </c>
      <c r="L9555" t="s">
        <v>33</v>
      </c>
    </row>
    <row r="9556" spans="1:12" x14ac:dyDescent="0.35">
      <c r="A9556" t="s">
        <v>11071</v>
      </c>
      <c r="B9556">
        <f t="shared" si="149"/>
        <v>2022</v>
      </c>
      <c r="C9556" s="1">
        <v>44747</v>
      </c>
      <c r="D9556">
        <v>257</v>
      </c>
      <c r="E9556" t="s">
        <v>155</v>
      </c>
      <c r="F9556">
        <v>38</v>
      </c>
      <c r="G9556" t="s">
        <v>54</v>
      </c>
      <c r="H9556" t="s">
        <v>14</v>
      </c>
      <c r="I9556">
        <v>0</v>
      </c>
      <c r="J9556">
        <v>1</v>
      </c>
      <c r="K9556" t="s">
        <v>152</v>
      </c>
      <c r="L9556" t="s">
        <v>33</v>
      </c>
    </row>
    <row r="9557" spans="1:12" x14ac:dyDescent="0.35">
      <c r="A9557" t="s">
        <v>11072</v>
      </c>
      <c r="B9557">
        <f t="shared" si="149"/>
        <v>2022</v>
      </c>
      <c r="C9557" s="1">
        <v>44747</v>
      </c>
      <c r="D9557">
        <v>10</v>
      </c>
      <c r="E9557" t="s">
        <v>36</v>
      </c>
      <c r="F9557">
        <v>63</v>
      </c>
      <c r="G9557" t="s">
        <v>57</v>
      </c>
      <c r="H9557" t="s">
        <v>14</v>
      </c>
      <c r="I9557">
        <v>3</v>
      </c>
      <c r="J9557">
        <v>1</v>
      </c>
      <c r="K9557" t="s">
        <v>152</v>
      </c>
      <c r="L9557" t="s">
        <v>16</v>
      </c>
    </row>
    <row r="9558" spans="1:12" x14ac:dyDescent="0.35">
      <c r="A9558" t="s">
        <v>11073</v>
      </c>
      <c r="B9558">
        <f t="shared" si="149"/>
        <v>2022</v>
      </c>
      <c r="C9558" s="1">
        <v>44748</v>
      </c>
      <c r="D9558">
        <v>178</v>
      </c>
      <c r="E9558" t="s">
        <v>113</v>
      </c>
      <c r="F9558">
        <v>92</v>
      </c>
      <c r="G9558" t="s">
        <v>83</v>
      </c>
      <c r="H9558" t="s">
        <v>14</v>
      </c>
      <c r="I9558">
        <v>0</v>
      </c>
      <c r="J9558">
        <v>3</v>
      </c>
      <c r="K9558" t="s">
        <v>152</v>
      </c>
      <c r="L9558" t="s">
        <v>33</v>
      </c>
    </row>
    <row r="9559" spans="1:12" x14ac:dyDescent="0.35">
      <c r="A9559" t="s">
        <v>11074</v>
      </c>
      <c r="B9559">
        <f t="shared" si="149"/>
        <v>2022</v>
      </c>
      <c r="C9559" s="1">
        <v>44748</v>
      </c>
      <c r="D9559">
        <v>157</v>
      </c>
      <c r="E9559" t="s">
        <v>26</v>
      </c>
      <c r="F9559">
        <v>167</v>
      </c>
      <c r="G9559" t="s">
        <v>74</v>
      </c>
      <c r="H9559" t="s">
        <v>14</v>
      </c>
      <c r="I9559">
        <v>2</v>
      </c>
      <c r="J9559">
        <v>1</v>
      </c>
      <c r="K9559" t="s">
        <v>152</v>
      </c>
      <c r="L9559" t="s">
        <v>16</v>
      </c>
    </row>
    <row r="9560" spans="1:12" x14ac:dyDescent="0.35">
      <c r="A9560" t="s">
        <v>11075</v>
      </c>
      <c r="B9560">
        <f t="shared" si="149"/>
        <v>2022</v>
      </c>
      <c r="C9560" s="1">
        <v>44749</v>
      </c>
      <c r="D9560">
        <v>63</v>
      </c>
      <c r="E9560" t="s">
        <v>57</v>
      </c>
      <c r="F9560">
        <v>38</v>
      </c>
      <c r="G9560" t="s">
        <v>54</v>
      </c>
      <c r="H9560" t="s">
        <v>14</v>
      </c>
      <c r="I9560">
        <v>0</v>
      </c>
      <c r="J9560">
        <v>1</v>
      </c>
      <c r="K9560" t="s">
        <v>152</v>
      </c>
      <c r="L9560" t="s">
        <v>33</v>
      </c>
    </row>
    <row r="9561" spans="1:12" x14ac:dyDescent="0.35">
      <c r="A9561" t="s">
        <v>11076</v>
      </c>
      <c r="B9561">
        <f t="shared" si="149"/>
        <v>2022</v>
      </c>
      <c r="C9561" s="1">
        <v>44749</v>
      </c>
      <c r="D9561">
        <v>10</v>
      </c>
      <c r="E9561" t="s">
        <v>36</v>
      </c>
      <c r="F9561">
        <v>257</v>
      </c>
      <c r="G9561" t="s">
        <v>155</v>
      </c>
      <c r="H9561" t="s">
        <v>14</v>
      </c>
      <c r="I9561">
        <v>3</v>
      </c>
      <c r="J9561">
        <v>0</v>
      </c>
      <c r="K9561" t="s">
        <v>152</v>
      </c>
      <c r="L9561" t="s">
        <v>16</v>
      </c>
    </row>
    <row r="9562" spans="1:12" x14ac:dyDescent="0.35">
      <c r="A9562" t="s">
        <v>11077</v>
      </c>
      <c r="B9562">
        <f t="shared" si="149"/>
        <v>2022</v>
      </c>
      <c r="C9562" s="1">
        <v>44750</v>
      </c>
      <c r="D9562">
        <v>167</v>
      </c>
      <c r="E9562" t="s">
        <v>74</v>
      </c>
      <c r="F9562">
        <v>92</v>
      </c>
      <c r="G9562" t="s">
        <v>83</v>
      </c>
      <c r="H9562" t="s">
        <v>14</v>
      </c>
      <c r="I9562">
        <v>1</v>
      </c>
      <c r="J9562">
        <v>1</v>
      </c>
      <c r="K9562" t="s">
        <v>152</v>
      </c>
      <c r="L9562" t="s">
        <v>20</v>
      </c>
    </row>
    <row r="9563" spans="1:12" x14ac:dyDescent="0.35">
      <c r="A9563" t="s">
        <v>11078</v>
      </c>
      <c r="B9563">
        <f t="shared" si="149"/>
        <v>2022</v>
      </c>
      <c r="C9563" s="1">
        <v>44750</v>
      </c>
      <c r="D9563">
        <v>157</v>
      </c>
      <c r="E9563" t="s">
        <v>26</v>
      </c>
      <c r="F9563">
        <v>178</v>
      </c>
      <c r="G9563" t="s">
        <v>113</v>
      </c>
      <c r="H9563" t="s">
        <v>14</v>
      </c>
      <c r="I9563">
        <v>2</v>
      </c>
      <c r="J9563">
        <v>1</v>
      </c>
      <c r="K9563" t="s">
        <v>152</v>
      </c>
      <c r="L9563" t="s">
        <v>16</v>
      </c>
    </row>
    <row r="9564" spans="1:12" x14ac:dyDescent="0.35">
      <c r="A9564" t="s">
        <v>11079</v>
      </c>
      <c r="B9564">
        <f t="shared" si="149"/>
        <v>2022</v>
      </c>
      <c r="C9564" s="1">
        <v>44752</v>
      </c>
      <c r="D9564">
        <v>92</v>
      </c>
      <c r="E9564" t="s">
        <v>83</v>
      </c>
      <c r="F9564">
        <v>157</v>
      </c>
      <c r="G9564" t="s">
        <v>26</v>
      </c>
      <c r="H9564" t="s">
        <v>14</v>
      </c>
      <c r="I9564">
        <v>2</v>
      </c>
      <c r="J9564">
        <v>0</v>
      </c>
      <c r="K9564" t="s">
        <v>152</v>
      </c>
      <c r="L9564" t="s">
        <v>16</v>
      </c>
    </row>
    <row r="9565" spans="1:12" x14ac:dyDescent="0.35">
      <c r="A9565" t="s">
        <v>11080</v>
      </c>
      <c r="B9565">
        <f t="shared" si="149"/>
        <v>2022</v>
      </c>
      <c r="C9565" s="1">
        <v>44752</v>
      </c>
      <c r="D9565">
        <v>178</v>
      </c>
      <c r="E9565" t="s">
        <v>113</v>
      </c>
      <c r="F9565">
        <v>167</v>
      </c>
      <c r="G9565" t="s">
        <v>74</v>
      </c>
      <c r="H9565" t="s">
        <v>14</v>
      </c>
      <c r="I9565">
        <v>0</v>
      </c>
      <c r="J9565">
        <v>2</v>
      </c>
      <c r="K9565" t="s">
        <v>152</v>
      </c>
      <c r="L9565" t="s">
        <v>33</v>
      </c>
    </row>
    <row r="9566" spans="1:12" x14ac:dyDescent="0.35">
      <c r="A9566" t="s">
        <v>11081</v>
      </c>
      <c r="B9566">
        <f t="shared" si="149"/>
        <v>2022</v>
      </c>
      <c r="C9566" s="1">
        <v>44752</v>
      </c>
      <c r="D9566">
        <v>257</v>
      </c>
      <c r="E9566" t="s">
        <v>155</v>
      </c>
      <c r="F9566">
        <v>63</v>
      </c>
      <c r="G9566" t="s">
        <v>57</v>
      </c>
      <c r="H9566" t="s">
        <v>14</v>
      </c>
      <c r="I9566">
        <v>1</v>
      </c>
      <c r="J9566">
        <v>2</v>
      </c>
      <c r="K9566" t="s">
        <v>152</v>
      </c>
      <c r="L9566" t="s">
        <v>33</v>
      </c>
    </row>
    <row r="9567" spans="1:12" x14ac:dyDescent="0.35">
      <c r="A9567" t="s">
        <v>11082</v>
      </c>
      <c r="B9567">
        <f t="shared" si="149"/>
        <v>2022</v>
      </c>
      <c r="C9567" s="1">
        <v>44752</v>
      </c>
      <c r="D9567">
        <v>38</v>
      </c>
      <c r="E9567" t="s">
        <v>54</v>
      </c>
      <c r="F9567">
        <v>10</v>
      </c>
      <c r="G9567" t="s">
        <v>36</v>
      </c>
      <c r="H9567" t="s">
        <v>14</v>
      </c>
      <c r="I9567">
        <v>1</v>
      </c>
      <c r="J9567">
        <v>0</v>
      </c>
      <c r="K9567" t="s">
        <v>152</v>
      </c>
      <c r="L9567" t="s">
        <v>16</v>
      </c>
    </row>
    <row r="9568" spans="1:12" x14ac:dyDescent="0.35">
      <c r="A9568" t="s">
        <v>11083</v>
      </c>
      <c r="B9568">
        <f t="shared" si="149"/>
        <v>2022</v>
      </c>
      <c r="C9568" s="1">
        <v>44754</v>
      </c>
      <c r="D9568">
        <v>165</v>
      </c>
      <c r="E9568" t="s">
        <v>31</v>
      </c>
      <c r="F9568">
        <v>191</v>
      </c>
      <c r="G9568" t="s">
        <v>69</v>
      </c>
      <c r="H9568" t="s">
        <v>14</v>
      </c>
      <c r="I9568">
        <v>0</v>
      </c>
      <c r="J9568">
        <v>2</v>
      </c>
      <c r="K9568" t="s">
        <v>152</v>
      </c>
      <c r="L9568" t="s">
        <v>33</v>
      </c>
    </row>
    <row r="9569" spans="1:12" x14ac:dyDescent="0.35">
      <c r="A9569" t="s">
        <v>11084</v>
      </c>
      <c r="B9569">
        <f t="shared" si="149"/>
        <v>2022</v>
      </c>
      <c r="C9569" s="1">
        <v>44754</v>
      </c>
      <c r="D9569">
        <v>323</v>
      </c>
      <c r="E9569" t="s">
        <v>25</v>
      </c>
      <c r="F9569">
        <v>38</v>
      </c>
      <c r="G9569" t="s">
        <v>54</v>
      </c>
      <c r="H9569" t="s">
        <v>14</v>
      </c>
      <c r="I9569">
        <v>1</v>
      </c>
      <c r="J9569">
        <v>1</v>
      </c>
      <c r="K9569" t="s">
        <v>152</v>
      </c>
      <c r="L9569" t="s">
        <v>20</v>
      </c>
    </row>
    <row r="9570" spans="1:12" x14ac:dyDescent="0.35">
      <c r="A9570" t="s">
        <v>11085</v>
      </c>
      <c r="B9570">
        <f t="shared" si="149"/>
        <v>2022</v>
      </c>
      <c r="C9570" s="1">
        <v>44755</v>
      </c>
      <c r="D9570">
        <v>268</v>
      </c>
      <c r="E9570" t="s">
        <v>47</v>
      </c>
      <c r="F9570">
        <v>189</v>
      </c>
      <c r="G9570" t="s">
        <v>45</v>
      </c>
      <c r="H9570" t="s">
        <v>14</v>
      </c>
      <c r="I9570">
        <v>0</v>
      </c>
      <c r="J9570">
        <v>0</v>
      </c>
      <c r="K9570" t="s">
        <v>152</v>
      </c>
      <c r="L9570" t="s">
        <v>20</v>
      </c>
    </row>
    <row r="9571" spans="1:12" x14ac:dyDescent="0.35">
      <c r="A9571" t="s">
        <v>11086</v>
      </c>
      <c r="B9571">
        <f t="shared" si="149"/>
        <v>2022</v>
      </c>
      <c r="C9571" s="1">
        <v>44755</v>
      </c>
      <c r="D9571">
        <v>255</v>
      </c>
      <c r="E9571" t="s">
        <v>44</v>
      </c>
      <c r="F9571">
        <v>92</v>
      </c>
      <c r="G9571" t="s">
        <v>83</v>
      </c>
      <c r="H9571" t="s">
        <v>14</v>
      </c>
      <c r="I9571">
        <v>1</v>
      </c>
      <c r="J9571">
        <v>1</v>
      </c>
      <c r="K9571" t="s">
        <v>152</v>
      </c>
      <c r="L9571" t="s">
        <v>20</v>
      </c>
    </row>
    <row r="9572" spans="1:12" x14ac:dyDescent="0.35">
      <c r="A9572" t="s">
        <v>11087</v>
      </c>
      <c r="B9572">
        <f t="shared" si="149"/>
        <v>2022</v>
      </c>
      <c r="C9572" s="1">
        <v>44757</v>
      </c>
      <c r="D9572">
        <v>323</v>
      </c>
      <c r="E9572" t="s">
        <v>25</v>
      </c>
      <c r="F9572">
        <v>255</v>
      </c>
      <c r="G9572" t="s">
        <v>44</v>
      </c>
      <c r="H9572" t="s">
        <v>14</v>
      </c>
      <c r="I9572">
        <v>4</v>
      </c>
      <c r="J9572">
        <v>3</v>
      </c>
      <c r="K9572" t="s">
        <v>152</v>
      </c>
      <c r="L9572" t="s">
        <v>16</v>
      </c>
    </row>
    <row r="9573" spans="1:12" x14ac:dyDescent="0.35">
      <c r="A9573" t="s">
        <v>11088</v>
      </c>
      <c r="B9573">
        <f t="shared" si="149"/>
        <v>2022</v>
      </c>
      <c r="C9573" s="1">
        <v>44757</v>
      </c>
      <c r="D9573">
        <v>191</v>
      </c>
      <c r="E9573" t="s">
        <v>69</v>
      </c>
      <c r="F9573">
        <v>189</v>
      </c>
      <c r="G9573" t="s">
        <v>45</v>
      </c>
      <c r="H9573" t="s">
        <v>14</v>
      </c>
      <c r="I9573">
        <v>1</v>
      </c>
      <c r="J9573">
        <v>0</v>
      </c>
      <c r="K9573" t="s">
        <v>152</v>
      </c>
      <c r="L9573" t="s">
        <v>16</v>
      </c>
    </row>
    <row r="9574" spans="1:12" x14ac:dyDescent="0.35">
      <c r="A9574" t="s">
        <v>11089</v>
      </c>
      <c r="B9574">
        <f t="shared" si="149"/>
        <v>2022</v>
      </c>
      <c r="C9574" s="1">
        <v>44757</v>
      </c>
      <c r="D9574">
        <v>268</v>
      </c>
      <c r="E9574" t="s">
        <v>47</v>
      </c>
      <c r="F9574">
        <v>165</v>
      </c>
      <c r="G9574" t="s">
        <v>31</v>
      </c>
      <c r="H9574" t="s">
        <v>14</v>
      </c>
      <c r="I9574">
        <v>2</v>
      </c>
      <c r="J9574">
        <v>1</v>
      </c>
      <c r="K9574" t="s">
        <v>152</v>
      </c>
      <c r="L9574" t="s">
        <v>16</v>
      </c>
    </row>
    <row r="9575" spans="1:12" x14ac:dyDescent="0.35">
      <c r="A9575" t="s">
        <v>11090</v>
      </c>
      <c r="B9575">
        <f t="shared" si="149"/>
        <v>2022</v>
      </c>
      <c r="C9575" s="1">
        <v>44757</v>
      </c>
      <c r="D9575">
        <v>38</v>
      </c>
      <c r="E9575" t="s">
        <v>54</v>
      </c>
      <c r="F9575">
        <v>92</v>
      </c>
      <c r="G9575" t="s">
        <v>83</v>
      </c>
      <c r="H9575" t="s">
        <v>14</v>
      </c>
      <c r="I9575">
        <v>2</v>
      </c>
      <c r="J9575">
        <v>0</v>
      </c>
      <c r="K9575" t="s">
        <v>152</v>
      </c>
      <c r="L9575" t="s">
        <v>16</v>
      </c>
    </row>
    <row r="9576" spans="1:12" x14ac:dyDescent="0.35">
      <c r="A9576" t="s">
        <v>11091</v>
      </c>
      <c r="B9576">
        <f t="shared" si="149"/>
        <v>2022</v>
      </c>
      <c r="C9576" s="1">
        <v>44759</v>
      </c>
      <c r="D9576">
        <v>268</v>
      </c>
      <c r="E9576" t="s">
        <v>47</v>
      </c>
      <c r="F9576">
        <v>38</v>
      </c>
      <c r="G9576" t="s">
        <v>54</v>
      </c>
      <c r="H9576" t="s">
        <v>14</v>
      </c>
      <c r="I9576">
        <v>2</v>
      </c>
      <c r="J9576">
        <v>1</v>
      </c>
      <c r="K9576" t="s">
        <v>152</v>
      </c>
      <c r="L9576" t="s">
        <v>16</v>
      </c>
    </row>
    <row r="9577" spans="1:12" x14ac:dyDescent="0.35">
      <c r="A9577" t="s">
        <v>11092</v>
      </c>
      <c r="B9577">
        <f t="shared" si="149"/>
        <v>2022</v>
      </c>
      <c r="C9577" s="1">
        <v>44759</v>
      </c>
      <c r="D9577">
        <v>189</v>
      </c>
      <c r="E9577" t="s">
        <v>45</v>
      </c>
      <c r="F9577">
        <v>255</v>
      </c>
      <c r="G9577" t="s">
        <v>44</v>
      </c>
      <c r="H9577" t="s">
        <v>14</v>
      </c>
      <c r="I9577">
        <v>1</v>
      </c>
      <c r="J9577">
        <v>1</v>
      </c>
      <c r="K9577" t="s">
        <v>152</v>
      </c>
      <c r="L9577" t="s">
        <v>20</v>
      </c>
    </row>
    <row r="9578" spans="1:12" x14ac:dyDescent="0.35">
      <c r="A9578" t="s">
        <v>11093</v>
      </c>
      <c r="B9578">
        <f t="shared" si="149"/>
        <v>2022</v>
      </c>
      <c r="C9578" s="1">
        <v>44759</v>
      </c>
      <c r="D9578">
        <v>191</v>
      </c>
      <c r="E9578" t="s">
        <v>69</v>
      </c>
      <c r="F9578">
        <v>323</v>
      </c>
      <c r="G9578" t="s">
        <v>25</v>
      </c>
      <c r="H9578" t="s">
        <v>14</v>
      </c>
      <c r="I9578">
        <v>0</v>
      </c>
      <c r="J9578">
        <v>1</v>
      </c>
      <c r="K9578" t="s">
        <v>152</v>
      </c>
      <c r="L9578" t="s">
        <v>33</v>
      </c>
    </row>
    <row r="9579" spans="1:12" x14ac:dyDescent="0.35">
      <c r="A9579" t="s">
        <v>11094</v>
      </c>
      <c r="B9579">
        <f t="shared" si="149"/>
        <v>2022</v>
      </c>
      <c r="C9579" s="1">
        <v>44825</v>
      </c>
      <c r="D9579">
        <v>159</v>
      </c>
      <c r="E9579" t="s">
        <v>51</v>
      </c>
      <c r="F9579">
        <v>297</v>
      </c>
      <c r="G9579" t="s">
        <v>76</v>
      </c>
      <c r="H9579" t="s">
        <v>14</v>
      </c>
      <c r="I9579">
        <v>0</v>
      </c>
      <c r="J9579">
        <v>0</v>
      </c>
      <c r="K9579" t="s">
        <v>15</v>
      </c>
      <c r="L9579" t="s">
        <v>20</v>
      </c>
    </row>
    <row r="9580" spans="1:12" x14ac:dyDescent="0.35">
      <c r="A9580" t="s">
        <v>11095</v>
      </c>
      <c r="B9580">
        <f t="shared" si="149"/>
        <v>2022</v>
      </c>
      <c r="C9580" s="1">
        <v>44826</v>
      </c>
      <c r="D9580">
        <v>63</v>
      </c>
      <c r="E9580" t="s">
        <v>57</v>
      </c>
      <c r="F9580">
        <v>292</v>
      </c>
      <c r="G9580" t="s">
        <v>50</v>
      </c>
      <c r="H9580" t="s">
        <v>14</v>
      </c>
      <c r="I9580">
        <v>0</v>
      </c>
      <c r="J9580">
        <v>1</v>
      </c>
      <c r="K9580" t="s">
        <v>15</v>
      </c>
      <c r="L9580" t="s">
        <v>33</v>
      </c>
    </row>
    <row r="9581" spans="1:12" x14ac:dyDescent="0.35">
      <c r="A9581" t="s">
        <v>11096</v>
      </c>
      <c r="B9581">
        <f t="shared" si="149"/>
        <v>2022</v>
      </c>
      <c r="C9581" s="1">
        <v>44827</v>
      </c>
      <c r="D9581">
        <v>234</v>
      </c>
      <c r="E9581" t="s">
        <v>13</v>
      </c>
      <c r="F9581">
        <v>89</v>
      </c>
      <c r="G9581" t="s">
        <v>53</v>
      </c>
      <c r="H9581" t="s">
        <v>14</v>
      </c>
      <c r="I9581">
        <v>0</v>
      </c>
      <c r="J9581">
        <v>0</v>
      </c>
      <c r="K9581" t="s">
        <v>15</v>
      </c>
      <c r="L9581" t="s">
        <v>20</v>
      </c>
    </row>
    <row r="9582" spans="1:12" x14ac:dyDescent="0.35">
      <c r="A9582" t="s">
        <v>11097</v>
      </c>
      <c r="B9582">
        <f t="shared" si="149"/>
        <v>2022</v>
      </c>
      <c r="C9582" s="1">
        <v>44827</v>
      </c>
      <c r="D9582">
        <v>188</v>
      </c>
      <c r="E9582" t="s">
        <v>85</v>
      </c>
      <c r="F9582">
        <v>60</v>
      </c>
      <c r="G9582" t="s">
        <v>1076</v>
      </c>
      <c r="H9582" t="s">
        <v>87</v>
      </c>
      <c r="I9582">
        <v>2</v>
      </c>
      <c r="J9582">
        <v>0</v>
      </c>
      <c r="K9582" t="s">
        <v>15</v>
      </c>
      <c r="L9582" t="s">
        <v>16</v>
      </c>
    </row>
    <row r="9583" spans="1:12" x14ac:dyDescent="0.35">
      <c r="A9583" t="s">
        <v>11098</v>
      </c>
      <c r="B9583">
        <f t="shared" si="149"/>
        <v>2022</v>
      </c>
      <c r="C9583" s="1">
        <v>44827</v>
      </c>
      <c r="D9583">
        <v>170</v>
      </c>
      <c r="E9583" t="s">
        <v>79</v>
      </c>
      <c r="F9583">
        <v>323</v>
      </c>
      <c r="G9583" t="s">
        <v>25</v>
      </c>
      <c r="H9583" t="s">
        <v>14</v>
      </c>
      <c r="I9583">
        <v>1</v>
      </c>
      <c r="J9583">
        <v>0</v>
      </c>
      <c r="K9583" t="s">
        <v>15</v>
      </c>
      <c r="L9583" t="s">
        <v>16</v>
      </c>
    </row>
    <row r="9584" spans="1:12" x14ac:dyDescent="0.35">
      <c r="A9584" t="s">
        <v>11099</v>
      </c>
      <c r="B9584">
        <f t="shared" si="149"/>
        <v>2022</v>
      </c>
      <c r="C9584" s="1">
        <v>44827</v>
      </c>
      <c r="D9584">
        <v>6</v>
      </c>
      <c r="E9584" t="s">
        <v>38</v>
      </c>
      <c r="F9584">
        <v>121</v>
      </c>
      <c r="G9584" t="s">
        <v>71</v>
      </c>
      <c r="H9584" t="s">
        <v>14</v>
      </c>
      <c r="I9584">
        <v>1</v>
      </c>
      <c r="J9584">
        <v>0</v>
      </c>
      <c r="K9584" t="s">
        <v>15</v>
      </c>
      <c r="L9584" t="s">
        <v>16</v>
      </c>
    </row>
    <row r="9585" spans="1:12" x14ac:dyDescent="0.35">
      <c r="A9585" t="s">
        <v>11100</v>
      </c>
      <c r="B9585">
        <f t="shared" si="149"/>
        <v>2022</v>
      </c>
      <c r="C9585" s="1">
        <v>44827</v>
      </c>
      <c r="D9585">
        <v>82</v>
      </c>
      <c r="E9585" t="s">
        <v>59</v>
      </c>
      <c r="F9585">
        <v>44</v>
      </c>
      <c r="G9585" t="s">
        <v>65</v>
      </c>
      <c r="H9585" t="s">
        <v>14</v>
      </c>
      <c r="I9585">
        <v>0</v>
      </c>
      <c r="J9585">
        <v>1</v>
      </c>
      <c r="K9585" t="s">
        <v>15</v>
      </c>
      <c r="L9585" t="s">
        <v>33</v>
      </c>
    </row>
    <row r="9586" spans="1:12" x14ac:dyDescent="0.35">
      <c r="A9586" t="s">
        <v>11101</v>
      </c>
      <c r="B9586">
        <f t="shared" si="149"/>
        <v>2022</v>
      </c>
      <c r="C9586" s="1">
        <v>44827</v>
      </c>
      <c r="D9586">
        <v>84</v>
      </c>
      <c r="E9586" t="s">
        <v>73</v>
      </c>
      <c r="F9586">
        <v>197</v>
      </c>
      <c r="G9586" t="s">
        <v>39</v>
      </c>
      <c r="H9586" t="s">
        <v>14</v>
      </c>
      <c r="I9586">
        <v>3</v>
      </c>
      <c r="J9586">
        <v>0</v>
      </c>
      <c r="K9586" t="s">
        <v>15</v>
      </c>
      <c r="L9586" t="s">
        <v>16</v>
      </c>
    </row>
    <row r="9587" spans="1:12" x14ac:dyDescent="0.35">
      <c r="A9587" t="s">
        <v>11102</v>
      </c>
      <c r="B9587">
        <f t="shared" si="149"/>
        <v>2022</v>
      </c>
      <c r="C9587" s="1">
        <v>44827</v>
      </c>
      <c r="D9587">
        <v>47</v>
      </c>
      <c r="E9587" t="s">
        <v>68</v>
      </c>
      <c r="F9587">
        <v>304</v>
      </c>
      <c r="G9587" t="s">
        <v>1043</v>
      </c>
      <c r="H9587" t="s">
        <v>115</v>
      </c>
      <c r="I9587">
        <v>0</v>
      </c>
      <c r="J9587">
        <v>2</v>
      </c>
      <c r="K9587" t="s">
        <v>15</v>
      </c>
      <c r="L9587" t="s">
        <v>33</v>
      </c>
    </row>
    <row r="9588" spans="1:12" x14ac:dyDescent="0.35">
      <c r="A9588" t="s">
        <v>11103</v>
      </c>
      <c r="B9588">
        <f t="shared" si="149"/>
        <v>2022</v>
      </c>
      <c r="C9588" s="1">
        <v>44828</v>
      </c>
      <c r="D9588">
        <v>284</v>
      </c>
      <c r="E9588" t="s">
        <v>77</v>
      </c>
      <c r="F9588">
        <v>297</v>
      </c>
      <c r="G9588" t="s">
        <v>76</v>
      </c>
      <c r="H9588" t="s">
        <v>14</v>
      </c>
      <c r="I9588">
        <v>1</v>
      </c>
      <c r="J9588">
        <v>0</v>
      </c>
      <c r="K9588" t="s">
        <v>15</v>
      </c>
      <c r="L9588" t="s">
        <v>16</v>
      </c>
    </row>
    <row r="9589" spans="1:12" x14ac:dyDescent="0.35">
      <c r="A9589" t="s">
        <v>11104</v>
      </c>
      <c r="B9589">
        <f t="shared" si="149"/>
        <v>2022</v>
      </c>
      <c r="C9589" s="1">
        <v>44828</v>
      </c>
      <c r="D9589">
        <v>165</v>
      </c>
      <c r="E9589" t="s">
        <v>31</v>
      </c>
      <c r="F9589">
        <v>64</v>
      </c>
      <c r="G9589" t="s">
        <v>41</v>
      </c>
      <c r="H9589" t="s">
        <v>14</v>
      </c>
      <c r="I9589">
        <v>3</v>
      </c>
      <c r="J9589">
        <v>3</v>
      </c>
      <c r="K9589" t="s">
        <v>15</v>
      </c>
      <c r="L9589" t="s">
        <v>20</v>
      </c>
    </row>
    <row r="9590" spans="1:12" x14ac:dyDescent="0.35">
      <c r="A9590" t="s">
        <v>11105</v>
      </c>
      <c r="B9590">
        <f t="shared" si="149"/>
        <v>2022</v>
      </c>
      <c r="C9590" s="1">
        <v>44828</v>
      </c>
      <c r="D9590">
        <v>268</v>
      </c>
      <c r="E9590" t="s">
        <v>47</v>
      </c>
      <c r="F9590">
        <v>259</v>
      </c>
      <c r="G9590" t="s">
        <v>22</v>
      </c>
      <c r="H9590" t="s">
        <v>14</v>
      </c>
      <c r="I9590">
        <v>4</v>
      </c>
      <c r="J9590">
        <v>0</v>
      </c>
      <c r="K9590" t="s">
        <v>15</v>
      </c>
      <c r="L9590" t="s">
        <v>16</v>
      </c>
    </row>
    <row r="9591" spans="1:12" x14ac:dyDescent="0.35">
      <c r="A9591" t="s">
        <v>11106</v>
      </c>
      <c r="B9591">
        <f t="shared" si="149"/>
        <v>2022</v>
      </c>
      <c r="C9591" s="1">
        <v>44828</v>
      </c>
      <c r="D9591">
        <v>140</v>
      </c>
      <c r="E9591" t="s">
        <v>56</v>
      </c>
      <c r="F9591">
        <v>289</v>
      </c>
      <c r="G9591" t="s">
        <v>66</v>
      </c>
      <c r="H9591" t="s">
        <v>14</v>
      </c>
      <c r="I9591">
        <v>2</v>
      </c>
      <c r="J9591">
        <v>1</v>
      </c>
      <c r="K9591" t="s">
        <v>15</v>
      </c>
      <c r="L9591" t="s">
        <v>16</v>
      </c>
    </row>
    <row r="9592" spans="1:12" x14ac:dyDescent="0.35">
      <c r="A9592" t="s">
        <v>11107</v>
      </c>
      <c r="B9592">
        <f t="shared" si="149"/>
        <v>2022</v>
      </c>
      <c r="C9592" s="1">
        <v>44828</v>
      </c>
      <c r="D9592">
        <v>177</v>
      </c>
      <c r="E9592" t="s">
        <v>60</v>
      </c>
      <c r="F9592">
        <v>31</v>
      </c>
      <c r="G9592" t="s">
        <v>18</v>
      </c>
      <c r="H9592" t="s">
        <v>14</v>
      </c>
      <c r="I9592">
        <v>1</v>
      </c>
      <c r="J9592">
        <v>0</v>
      </c>
      <c r="K9592" t="s">
        <v>15</v>
      </c>
      <c r="L9592" t="s">
        <v>16</v>
      </c>
    </row>
    <row r="9593" spans="1:12" x14ac:dyDescent="0.35">
      <c r="A9593" t="s">
        <v>11108</v>
      </c>
      <c r="B9593">
        <f t="shared" si="149"/>
        <v>2022</v>
      </c>
      <c r="C9593" s="1">
        <v>44829</v>
      </c>
      <c r="D9593">
        <v>197</v>
      </c>
      <c r="E9593" t="s">
        <v>39</v>
      </c>
      <c r="F9593">
        <v>158</v>
      </c>
      <c r="G9593" t="s">
        <v>48</v>
      </c>
      <c r="H9593" t="s">
        <v>14</v>
      </c>
      <c r="I9593">
        <v>0</v>
      </c>
      <c r="J9593">
        <v>0</v>
      </c>
      <c r="K9593" t="s">
        <v>15</v>
      </c>
      <c r="L9593" t="s">
        <v>20</v>
      </c>
    </row>
    <row r="9594" spans="1:12" x14ac:dyDescent="0.35">
      <c r="A9594" t="s">
        <v>11109</v>
      </c>
      <c r="B9594">
        <f t="shared" si="149"/>
        <v>2022</v>
      </c>
      <c r="C9594" s="1">
        <v>44830</v>
      </c>
      <c r="D9594">
        <v>93</v>
      </c>
      <c r="E9594" t="s">
        <v>12</v>
      </c>
      <c r="F9594">
        <v>274</v>
      </c>
      <c r="G9594" t="s">
        <v>29</v>
      </c>
      <c r="H9594" t="s">
        <v>14</v>
      </c>
      <c r="I9594">
        <v>2</v>
      </c>
      <c r="J9594">
        <v>2</v>
      </c>
      <c r="K9594" t="s">
        <v>15</v>
      </c>
      <c r="L9594" t="s">
        <v>20</v>
      </c>
    </row>
    <row r="9595" spans="1:12" x14ac:dyDescent="0.35">
      <c r="A9595" t="s">
        <v>11110</v>
      </c>
      <c r="B9595">
        <f t="shared" si="149"/>
        <v>2022</v>
      </c>
      <c r="C9595" s="1">
        <v>44831</v>
      </c>
      <c r="D9595">
        <v>268</v>
      </c>
      <c r="E9595" t="s">
        <v>47</v>
      </c>
      <c r="F9595">
        <v>38</v>
      </c>
      <c r="G9595" t="s">
        <v>54</v>
      </c>
      <c r="H9595" t="s">
        <v>14</v>
      </c>
      <c r="I9595">
        <v>1</v>
      </c>
      <c r="J9595">
        <v>0</v>
      </c>
      <c r="K9595" t="s">
        <v>15</v>
      </c>
      <c r="L9595" t="s">
        <v>16</v>
      </c>
    </row>
    <row r="9596" spans="1:12" x14ac:dyDescent="0.35">
      <c r="A9596" t="s">
        <v>11111</v>
      </c>
      <c r="B9596">
        <f t="shared" si="149"/>
        <v>2022</v>
      </c>
      <c r="C9596" s="1">
        <v>44831</v>
      </c>
      <c r="D9596">
        <v>177</v>
      </c>
      <c r="E9596" t="s">
        <v>60</v>
      </c>
      <c r="F9596">
        <v>64</v>
      </c>
      <c r="G9596" t="s">
        <v>41</v>
      </c>
      <c r="H9596" t="s">
        <v>14</v>
      </c>
      <c r="I9596">
        <v>2</v>
      </c>
      <c r="J9596">
        <v>0</v>
      </c>
      <c r="K9596" t="s">
        <v>15</v>
      </c>
      <c r="L9596" t="s">
        <v>16</v>
      </c>
    </row>
    <row r="9597" spans="1:12" x14ac:dyDescent="0.35">
      <c r="A9597" t="s">
        <v>11112</v>
      </c>
      <c r="B9597">
        <f t="shared" si="149"/>
        <v>2022</v>
      </c>
      <c r="C9597" s="1">
        <v>44831</v>
      </c>
      <c r="D9597">
        <v>165</v>
      </c>
      <c r="E9597" t="s">
        <v>31</v>
      </c>
      <c r="F9597">
        <v>31</v>
      </c>
      <c r="G9597" t="s">
        <v>18</v>
      </c>
      <c r="H9597" t="s">
        <v>14</v>
      </c>
      <c r="I9597">
        <v>3</v>
      </c>
      <c r="J9597">
        <v>1</v>
      </c>
      <c r="K9597" t="s">
        <v>15</v>
      </c>
      <c r="L9597" t="s">
        <v>16</v>
      </c>
    </row>
    <row r="9598" spans="1:12" x14ac:dyDescent="0.35">
      <c r="A9598" t="s">
        <v>11113</v>
      </c>
      <c r="B9598">
        <f t="shared" si="149"/>
        <v>2022</v>
      </c>
      <c r="C9598" s="1">
        <v>44831</v>
      </c>
      <c r="D9598">
        <v>6</v>
      </c>
      <c r="E9598" t="s">
        <v>38</v>
      </c>
      <c r="F9598">
        <v>198</v>
      </c>
      <c r="G9598" t="s">
        <v>62</v>
      </c>
      <c r="H9598" t="s">
        <v>14</v>
      </c>
      <c r="I9598">
        <v>2</v>
      </c>
      <c r="J9598">
        <v>1</v>
      </c>
      <c r="K9598" t="s">
        <v>15</v>
      </c>
      <c r="L9598" t="s">
        <v>16</v>
      </c>
    </row>
    <row r="9599" spans="1:12" x14ac:dyDescent="0.35">
      <c r="A9599" t="s">
        <v>11114</v>
      </c>
      <c r="B9599">
        <f t="shared" si="149"/>
        <v>2022</v>
      </c>
      <c r="C9599" s="1">
        <v>44831</v>
      </c>
      <c r="D9599">
        <v>44</v>
      </c>
      <c r="E9599" t="s">
        <v>65</v>
      </c>
      <c r="F9599">
        <v>63</v>
      </c>
      <c r="G9599" t="s">
        <v>57</v>
      </c>
      <c r="H9599" t="s">
        <v>14</v>
      </c>
      <c r="I9599">
        <v>2</v>
      </c>
      <c r="J9599">
        <v>1</v>
      </c>
      <c r="K9599" t="s">
        <v>15</v>
      </c>
      <c r="L9599" t="s">
        <v>16</v>
      </c>
    </row>
    <row r="9600" spans="1:12" x14ac:dyDescent="0.35">
      <c r="A9600" t="s">
        <v>11115</v>
      </c>
      <c r="B9600">
        <f t="shared" si="149"/>
        <v>2022</v>
      </c>
      <c r="C9600" s="1">
        <v>44831</v>
      </c>
      <c r="D9600">
        <v>82</v>
      </c>
      <c r="E9600" t="s">
        <v>59</v>
      </c>
      <c r="F9600">
        <v>259</v>
      </c>
      <c r="G9600" t="s">
        <v>22</v>
      </c>
      <c r="H9600" t="s">
        <v>14</v>
      </c>
      <c r="I9600">
        <v>3</v>
      </c>
      <c r="J9600">
        <v>0</v>
      </c>
      <c r="K9600" t="s">
        <v>15</v>
      </c>
      <c r="L9600" t="s">
        <v>16</v>
      </c>
    </row>
    <row r="9601" spans="1:12" x14ac:dyDescent="0.35">
      <c r="A9601" t="s">
        <v>11116</v>
      </c>
      <c r="B9601">
        <f t="shared" si="149"/>
        <v>2022</v>
      </c>
      <c r="C9601" s="1">
        <v>44831</v>
      </c>
      <c r="D9601">
        <v>84</v>
      </c>
      <c r="E9601" t="s">
        <v>73</v>
      </c>
      <c r="F9601">
        <v>158</v>
      </c>
      <c r="G9601" t="s">
        <v>48</v>
      </c>
      <c r="H9601" t="s">
        <v>14</v>
      </c>
      <c r="I9601">
        <v>3</v>
      </c>
      <c r="J9601">
        <v>0</v>
      </c>
      <c r="K9601" t="s">
        <v>15</v>
      </c>
      <c r="L9601" t="s">
        <v>16</v>
      </c>
    </row>
    <row r="9602" spans="1:12" x14ac:dyDescent="0.35">
      <c r="A9602" t="s">
        <v>11117</v>
      </c>
      <c r="B9602">
        <f t="shared" si="149"/>
        <v>2022</v>
      </c>
      <c r="C9602" s="1">
        <v>44831</v>
      </c>
      <c r="D9602">
        <v>89</v>
      </c>
      <c r="E9602" t="s">
        <v>53</v>
      </c>
      <c r="F9602">
        <v>289</v>
      </c>
      <c r="G9602" t="s">
        <v>66</v>
      </c>
      <c r="H9602" t="s">
        <v>14</v>
      </c>
      <c r="I9602">
        <v>2</v>
      </c>
      <c r="J9602">
        <v>2</v>
      </c>
      <c r="K9602" t="s">
        <v>15</v>
      </c>
      <c r="L9602" t="s">
        <v>20</v>
      </c>
    </row>
    <row r="9603" spans="1:12" x14ac:dyDescent="0.35">
      <c r="A9603" t="s">
        <v>11118</v>
      </c>
      <c r="B9603">
        <f t="shared" ref="B9603:B9666" si="150">YEAR(C9603)</f>
        <v>2022</v>
      </c>
      <c r="C9603" s="1">
        <v>44831</v>
      </c>
      <c r="D9603">
        <v>110</v>
      </c>
      <c r="E9603" t="s">
        <v>35</v>
      </c>
      <c r="F9603">
        <v>196</v>
      </c>
      <c r="G9603" t="s">
        <v>1314</v>
      </c>
      <c r="H9603" t="s">
        <v>687</v>
      </c>
      <c r="I9603">
        <v>1</v>
      </c>
      <c r="J9603">
        <v>0</v>
      </c>
      <c r="K9603" t="s">
        <v>15</v>
      </c>
      <c r="L9603" t="s">
        <v>16</v>
      </c>
    </row>
    <row r="9604" spans="1:12" x14ac:dyDescent="0.35">
      <c r="A9604" t="s">
        <v>11119</v>
      </c>
      <c r="B9604">
        <f t="shared" si="150"/>
        <v>2022</v>
      </c>
      <c r="C9604" s="1">
        <v>44831</v>
      </c>
      <c r="D9604">
        <v>159</v>
      </c>
      <c r="E9604" t="s">
        <v>51</v>
      </c>
      <c r="F9604">
        <v>284</v>
      </c>
      <c r="G9604" t="s">
        <v>77</v>
      </c>
      <c r="H9604" t="s">
        <v>14</v>
      </c>
      <c r="I9604">
        <v>2</v>
      </c>
      <c r="J9604">
        <v>1</v>
      </c>
      <c r="K9604" t="s">
        <v>15</v>
      </c>
      <c r="L9604" t="s">
        <v>16</v>
      </c>
    </row>
    <row r="9605" spans="1:12" x14ac:dyDescent="0.35">
      <c r="A9605" t="s">
        <v>11120</v>
      </c>
      <c r="B9605">
        <f t="shared" si="150"/>
        <v>2022</v>
      </c>
      <c r="C9605" s="1">
        <v>44831</v>
      </c>
      <c r="D9605">
        <v>140</v>
      </c>
      <c r="E9605" t="s">
        <v>56</v>
      </c>
      <c r="F9605">
        <v>121</v>
      </c>
      <c r="G9605" t="s">
        <v>71</v>
      </c>
      <c r="H9605" t="s">
        <v>14</v>
      </c>
      <c r="I9605">
        <v>3</v>
      </c>
      <c r="J9605">
        <v>1</v>
      </c>
      <c r="K9605" t="s">
        <v>15</v>
      </c>
      <c r="L9605" t="s">
        <v>16</v>
      </c>
    </row>
    <row r="9606" spans="1:12" x14ac:dyDescent="0.35">
      <c r="A9606" t="s">
        <v>11121</v>
      </c>
      <c r="B9606">
        <f t="shared" si="150"/>
        <v>2022</v>
      </c>
      <c r="C9606" s="1">
        <v>44874</v>
      </c>
      <c r="D9606">
        <v>47</v>
      </c>
      <c r="E9606" t="s">
        <v>68</v>
      </c>
      <c r="F9606">
        <v>141</v>
      </c>
      <c r="G9606" t="s">
        <v>957</v>
      </c>
      <c r="H9606" t="s">
        <v>687</v>
      </c>
      <c r="I9606">
        <v>1</v>
      </c>
      <c r="J9606">
        <v>1</v>
      </c>
      <c r="K9606" t="s">
        <v>15</v>
      </c>
      <c r="L9606" t="s">
        <v>20</v>
      </c>
    </row>
    <row r="9607" spans="1:12" x14ac:dyDescent="0.35">
      <c r="A9607" t="s">
        <v>11122</v>
      </c>
      <c r="B9607">
        <f t="shared" si="150"/>
        <v>2022</v>
      </c>
      <c r="C9607" s="1">
        <v>44881</v>
      </c>
      <c r="D9607">
        <v>6</v>
      </c>
      <c r="E9607" t="s">
        <v>38</v>
      </c>
      <c r="F9607">
        <v>170</v>
      </c>
      <c r="G9607" t="s">
        <v>79</v>
      </c>
      <c r="H9607" t="s">
        <v>14</v>
      </c>
      <c r="I9607">
        <v>1</v>
      </c>
      <c r="J9607">
        <v>1</v>
      </c>
      <c r="K9607" t="s">
        <v>15</v>
      </c>
      <c r="L9607" t="s">
        <v>20</v>
      </c>
    </row>
    <row r="9608" spans="1:12" x14ac:dyDescent="0.35">
      <c r="A9608" t="s">
        <v>11123</v>
      </c>
      <c r="B9608">
        <f t="shared" si="150"/>
        <v>2022</v>
      </c>
      <c r="C9608" s="1">
        <v>44881</v>
      </c>
      <c r="D9608">
        <v>140</v>
      </c>
      <c r="E9608" t="s">
        <v>56</v>
      </c>
      <c r="F9608">
        <v>45</v>
      </c>
      <c r="G9608" t="s">
        <v>148</v>
      </c>
      <c r="H9608" t="s">
        <v>14</v>
      </c>
      <c r="I9608">
        <v>4</v>
      </c>
      <c r="J9608">
        <v>0</v>
      </c>
      <c r="K9608" t="s">
        <v>15</v>
      </c>
      <c r="L9608" t="s">
        <v>16</v>
      </c>
    </row>
    <row r="9609" spans="1:12" x14ac:dyDescent="0.35">
      <c r="A9609" t="s">
        <v>11124</v>
      </c>
      <c r="B9609">
        <f t="shared" si="150"/>
        <v>2022</v>
      </c>
      <c r="C9609" s="1">
        <v>44882</v>
      </c>
      <c r="D9609">
        <v>268</v>
      </c>
      <c r="E9609" t="s">
        <v>47</v>
      </c>
      <c r="F9609">
        <v>189</v>
      </c>
      <c r="G9609" t="s">
        <v>45</v>
      </c>
      <c r="H9609" t="s">
        <v>14</v>
      </c>
      <c r="I9609">
        <v>2</v>
      </c>
      <c r="J9609">
        <v>1</v>
      </c>
      <c r="K9609" t="s">
        <v>15</v>
      </c>
      <c r="L9609" t="s">
        <v>16</v>
      </c>
    </row>
    <row r="9610" spans="1:12" x14ac:dyDescent="0.35">
      <c r="A9610" t="s">
        <v>11125</v>
      </c>
      <c r="B9610">
        <f t="shared" si="150"/>
        <v>2022</v>
      </c>
      <c r="C9610" s="1">
        <v>44882</v>
      </c>
      <c r="D9610">
        <v>234</v>
      </c>
      <c r="E9610" t="s">
        <v>13</v>
      </c>
      <c r="F9610">
        <v>274</v>
      </c>
      <c r="G9610" t="s">
        <v>29</v>
      </c>
      <c r="H9610" t="s">
        <v>14</v>
      </c>
      <c r="I9610">
        <v>0</v>
      </c>
      <c r="J9610">
        <v>0</v>
      </c>
      <c r="K9610" t="s">
        <v>15</v>
      </c>
      <c r="L9610" t="s">
        <v>20</v>
      </c>
    </row>
    <row r="9611" spans="1:12" x14ac:dyDescent="0.35">
      <c r="A9611" t="s">
        <v>11126</v>
      </c>
      <c r="B9611">
        <f t="shared" si="150"/>
        <v>2022</v>
      </c>
      <c r="C9611" s="1">
        <v>44882</v>
      </c>
      <c r="D9611">
        <v>188</v>
      </c>
      <c r="E9611" t="s">
        <v>85</v>
      </c>
      <c r="F9611">
        <v>107</v>
      </c>
      <c r="G9611" t="s">
        <v>1030</v>
      </c>
      <c r="H9611" t="s">
        <v>115</v>
      </c>
      <c r="I9611">
        <v>3</v>
      </c>
      <c r="J9611">
        <v>0</v>
      </c>
      <c r="K9611" t="s">
        <v>15</v>
      </c>
      <c r="L9611" t="s">
        <v>16</v>
      </c>
    </row>
    <row r="9612" spans="1:12" x14ac:dyDescent="0.35">
      <c r="A9612" t="s">
        <v>11127</v>
      </c>
      <c r="B9612">
        <f t="shared" si="150"/>
        <v>2022</v>
      </c>
      <c r="C9612" s="1">
        <v>44882</v>
      </c>
      <c r="D9612">
        <v>197</v>
      </c>
      <c r="E9612" t="s">
        <v>39</v>
      </c>
      <c r="F9612">
        <v>159</v>
      </c>
      <c r="G9612" t="s">
        <v>51</v>
      </c>
      <c r="H9612" t="s">
        <v>14</v>
      </c>
      <c r="I9612">
        <v>2</v>
      </c>
      <c r="J9612">
        <v>3</v>
      </c>
      <c r="K9612" t="s">
        <v>15</v>
      </c>
      <c r="L9612" t="s">
        <v>33</v>
      </c>
    </row>
    <row r="9613" spans="1:12" x14ac:dyDescent="0.35">
      <c r="A9613" t="s">
        <v>11128</v>
      </c>
      <c r="B9613">
        <f t="shared" si="150"/>
        <v>2022</v>
      </c>
      <c r="C9613" s="1">
        <v>44882</v>
      </c>
      <c r="D9613">
        <v>103</v>
      </c>
      <c r="E9613" t="s">
        <v>28</v>
      </c>
      <c r="F9613">
        <v>122</v>
      </c>
      <c r="G9613" t="s">
        <v>63</v>
      </c>
      <c r="H9613" t="s">
        <v>14</v>
      </c>
      <c r="I9613">
        <v>3</v>
      </c>
      <c r="J9613">
        <v>1</v>
      </c>
      <c r="K9613" t="s">
        <v>15</v>
      </c>
      <c r="L9613" t="s">
        <v>16</v>
      </c>
    </row>
    <row r="9614" spans="1:12" x14ac:dyDescent="0.35">
      <c r="A9614" t="s">
        <v>11129</v>
      </c>
      <c r="B9614">
        <f t="shared" si="150"/>
        <v>2022</v>
      </c>
      <c r="C9614" s="1">
        <v>44882</v>
      </c>
      <c r="D9614">
        <v>10</v>
      </c>
      <c r="E9614" t="s">
        <v>36</v>
      </c>
      <c r="F9614">
        <v>38</v>
      </c>
      <c r="G9614" t="s">
        <v>54</v>
      </c>
      <c r="H9614" t="s">
        <v>14</v>
      </c>
      <c r="I9614">
        <v>1</v>
      </c>
      <c r="J9614">
        <v>0</v>
      </c>
      <c r="K9614" t="s">
        <v>15</v>
      </c>
      <c r="L9614" t="s">
        <v>16</v>
      </c>
    </row>
    <row r="9615" spans="1:12" x14ac:dyDescent="0.35">
      <c r="A9615" t="s">
        <v>11130</v>
      </c>
      <c r="B9615">
        <f t="shared" si="150"/>
        <v>2022</v>
      </c>
      <c r="C9615" s="1">
        <v>44883</v>
      </c>
      <c r="D9615">
        <v>47</v>
      </c>
      <c r="E9615" t="s">
        <v>68</v>
      </c>
      <c r="F9615">
        <v>214</v>
      </c>
      <c r="G9615" t="s">
        <v>940</v>
      </c>
      <c r="H9615" t="s">
        <v>687</v>
      </c>
      <c r="I9615">
        <v>1</v>
      </c>
      <c r="J9615">
        <v>1</v>
      </c>
      <c r="K9615" t="s">
        <v>15</v>
      </c>
      <c r="L9615" t="s">
        <v>20</v>
      </c>
    </row>
    <row r="9616" spans="1:12" x14ac:dyDescent="0.35">
      <c r="A9616" t="s">
        <v>11131</v>
      </c>
      <c r="B9616">
        <f t="shared" si="150"/>
        <v>2022</v>
      </c>
      <c r="C9616" s="1">
        <v>44883</v>
      </c>
      <c r="D9616">
        <v>84</v>
      </c>
      <c r="E9616" t="s">
        <v>73</v>
      </c>
      <c r="F9616">
        <v>29</v>
      </c>
      <c r="G9616" t="s">
        <v>1140</v>
      </c>
      <c r="H9616" t="s">
        <v>172</v>
      </c>
      <c r="I9616">
        <v>2</v>
      </c>
      <c r="J9616">
        <v>1</v>
      </c>
      <c r="K9616" t="s">
        <v>15</v>
      </c>
      <c r="L9616" t="s">
        <v>16</v>
      </c>
    </row>
    <row r="9617" spans="1:12" x14ac:dyDescent="0.35">
      <c r="A9617" t="s">
        <v>11132</v>
      </c>
      <c r="B9617">
        <f t="shared" si="150"/>
        <v>2022</v>
      </c>
      <c r="C9617" s="1">
        <v>44884</v>
      </c>
      <c r="D9617">
        <v>234</v>
      </c>
      <c r="E9617" t="s">
        <v>13</v>
      </c>
      <c r="F9617">
        <v>274</v>
      </c>
      <c r="G9617" t="s">
        <v>29</v>
      </c>
      <c r="H9617" t="s">
        <v>14</v>
      </c>
      <c r="I9617">
        <v>1</v>
      </c>
      <c r="J9617">
        <v>0</v>
      </c>
      <c r="K9617" t="s">
        <v>15</v>
      </c>
      <c r="L9617" t="s">
        <v>16</v>
      </c>
    </row>
    <row r="9618" spans="1:12" x14ac:dyDescent="0.35">
      <c r="A9618" t="s">
        <v>11133</v>
      </c>
      <c r="B9618">
        <f t="shared" si="150"/>
        <v>2022</v>
      </c>
      <c r="C9618" s="1">
        <v>44884</v>
      </c>
      <c r="D9618">
        <v>140</v>
      </c>
      <c r="E9618" t="s">
        <v>56</v>
      </c>
      <c r="F9618">
        <v>44</v>
      </c>
      <c r="G9618" t="s">
        <v>65</v>
      </c>
      <c r="H9618" t="s">
        <v>14</v>
      </c>
      <c r="I9618">
        <v>1</v>
      </c>
      <c r="J9618">
        <v>2</v>
      </c>
      <c r="K9618" t="s">
        <v>15</v>
      </c>
      <c r="L9618" t="s">
        <v>33</v>
      </c>
    </row>
    <row r="9619" spans="1:12" x14ac:dyDescent="0.35">
      <c r="A9619" t="s">
        <v>11134</v>
      </c>
      <c r="B9619">
        <f t="shared" si="150"/>
        <v>2022</v>
      </c>
      <c r="C9619" s="1">
        <v>44885</v>
      </c>
      <c r="D9619">
        <v>268</v>
      </c>
      <c r="E9619" t="s">
        <v>47</v>
      </c>
      <c r="F9619">
        <v>10</v>
      </c>
      <c r="G9619" t="s">
        <v>36</v>
      </c>
      <c r="H9619" t="s">
        <v>14</v>
      </c>
      <c r="I9619">
        <v>1</v>
      </c>
      <c r="J9619">
        <v>1</v>
      </c>
      <c r="K9619" t="s">
        <v>15</v>
      </c>
      <c r="L9619" t="s">
        <v>20</v>
      </c>
    </row>
    <row r="9620" spans="1:12" x14ac:dyDescent="0.35">
      <c r="A9620" t="s">
        <v>11135</v>
      </c>
      <c r="B9620">
        <f t="shared" si="150"/>
        <v>2022</v>
      </c>
      <c r="C9620" s="1">
        <v>44885</v>
      </c>
      <c r="D9620">
        <v>106</v>
      </c>
      <c r="E9620" t="s">
        <v>80</v>
      </c>
      <c r="F9620">
        <v>122</v>
      </c>
      <c r="G9620" t="s">
        <v>63</v>
      </c>
      <c r="H9620" t="s">
        <v>14</v>
      </c>
      <c r="I9620">
        <v>0</v>
      </c>
      <c r="J9620">
        <v>0</v>
      </c>
      <c r="K9620" t="s">
        <v>15</v>
      </c>
      <c r="L9620" t="s">
        <v>20</v>
      </c>
    </row>
    <row r="9621" spans="1:12" x14ac:dyDescent="0.35">
      <c r="A9621" t="s">
        <v>11136</v>
      </c>
      <c r="B9621">
        <f t="shared" si="150"/>
        <v>2022</v>
      </c>
      <c r="C9621" s="1">
        <v>44885</v>
      </c>
      <c r="D9621">
        <v>197</v>
      </c>
      <c r="E9621" t="s">
        <v>39</v>
      </c>
      <c r="F9621">
        <v>103</v>
      </c>
      <c r="G9621" t="s">
        <v>28</v>
      </c>
      <c r="H9621" t="s">
        <v>14</v>
      </c>
      <c r="I9621">
        <v>1</v>
      </c>
      <c r="J9621">
        <v>3</v>
      </c>
      <c r="K9621" t="s">
        <v>15</v>
      </c>
      <c r="L9621" t="s">
        <v>33</v>
      </c>
    </row>
    <row r="9622" spans="1:12" x14ac:dyDescent="0.35">
      <c r="A9622" t="s">
        <v>1181</v>
      </c>
      <c r="B9622">
        <f t="shared" si="150"/>
        <v>2022</v>
      </c>
      <c r="C9622" s="1">
        <v>44886</v>
      </c>
      <c r="D9622">
        <v>255</v>
      </c>
      <c r="E9622" t="s">
        <v>44</v>
      </c>
      <c r="F9622">
        <v>193</v>
      </c>
      <c r="G9622" t="s">
        <v>1124</v>
      </c>
      <c r="H9622" t="s">
        <v>172</v>
      </c>
      <c r="I9622">
        <v>0</v>
      </c>
      <c r="J9622">
        <v>2</v>
      </c>
      <c r="K9622" t="s">
        <v>1103</v>
      </c>
      <c r="L9622" t="s">
        <v>33</v>
      </c>
    </row>
    <row r="9623" spans="1:12" x14ac:dyDescent="0.35">
      <c r="A9623" t="s">
        <v>1182</v>
      </c>
      <c r="B9623">
        <f t="shared" si="150"/>
        <v>2022</v>
      </c>
      <c r="C9623" s="1">
        <v>44888</v>
      </c>
      <c r="D9623">
        <v>188</v>
      </c>
      <c r="E9623" t="s">
        <v>85</v>
      </c>
      <c r="F9623">
        <v>69</v>
      </c>
      <c r="G9623" t="s">
        <v>413</v>
      </c>
      <c r="H9623" t="s">
        <v>172</v>
      </c>
      <c r="I9623">
        <v>0</v>
      </c>
      <c r="J9623">
        <v>0</v>
      </c>
      <c r="K9623" t="s">
        <v>1103</v>
      </c>
      <c r="L9623" t="s">
        <v>20</v>
      </c>
    </row>
    <row r="9624" spans="1:12" x14ac:dyDescent="0.35">
      <c r="A9624" t="s">
        <v>1183</v>
      </c>
      <c r="B9624">
        <f t="shared" si="150"/>
        <v>2022</v>
      </c>
      <c r="C9624" s="1">
        <v>44891</v>
      </c>
      <c r="D9624">
        <v>292</v>
      </c>
      <c r="E9624" t="s">
        <v>50</v>
      </c>
      <c r="F9624">
        <v>18</v>
      </c>
      <c r="G9624" t="s">
        <v>1074</v>
      </c>
      <c r="H9624" t="s">
        <v>232</v>
      </c>
      <c r="I9624">
        <v>0</v>
      </c>
      <c r="J9624">
        <v>1</v>
      </c>
      <c r="K9624" t="s">
        <v>1103</v>
      </c>
      <c r="L9624" t="s">
        <v>33</v>
      </c>
    </row>
    <row r="9625" spans="1:12" x14ac:dyDescent="0.35">
      <c r="A9625" t="s">
        <v>1184</v>
      </c>
      <c r="B9625">
        <f t="shared" si="150"/>
        <v>2022</v>
      </c>
      <c r="C9625" s="1">
        <v>44893</v>
      </c>
      <c r="D9625">
        <v>47</v>
      </c>
      <c r="E9625" t="s">
        <v>68</v>
      </c>
      <c r="F9625">
        <v>256</v>
      </c>
      <c r="G9625" t="s">
        <v>1153</v>
      </c>
      <c r="H9625" t="s">
        <v>172</v>
      </c>
      <c r="I9625">
        <v>3</v>
      </c>
      <c r="J9625">
        <v>3</v>
      </c>
      <c r="K9625" t="s">
        <v>1103</v>
      </c>
      <c r="L9625" t="s">
        <v>20</v>
      </c>
    </row>
    <row r="9626" spans="1:12" x14ac:dyDescent="0.35">
      <c r="A9626" t="s">
        <v>1185</v>
      </c>
      <c r="B9626">
        <f t="shared" si="150"/>
        <v>2022</v>
      </c>
      <c r="C9626" s="1">
        <v>44895</v>
      </c>
      <c r="D9626">
        <v>292</v>
      </c>
      <c r="E9626" t="s">
        <v>50</v>
      </c>
      <c r="F9626">
        <v>99</v>
      </c>
      <c r="G9626" t="s">
        <v>1156</v>
      </c>
      <c r="H9626" t="s">
        <v>172</v>
      </c>
      <c r="I9626">
        <v>1</v>
      </c>
      <c r="J9626">
        <v>0</v>
      </c>
      <c r="K9626" t="s">
        <v>1103</v>
      </c>
      <c r="L9626" t="s">
        <v>16</v>
      </c>
    </row>
    <row r="9627" spans="1:12" x14ac:dyDescent="0.35">
      <c r="A9627" t="s">
        <v>1186</v>
      </c>
      <c r="B9627">
        <f t="shared" si="150"/>
        <v>2022</v>
      </c>
      <c r="C9627" s="1">
        <v>44897</v>
      </c>
      <c r="D9627">
        <v>47</v>
      </c>
      <c r="E9627" t="s">
        <v>68</v>
      </c>
      <c r="F9627">
        <v>39</v>
      </c>
      <c r="G9627" t="s">
        <v>86</v>
      </c>
      <c r="H9627" t="s">
        <v>87</v>
      </c>
      <c r="I9627">
        <v>1</v>
      </c>
      <c r="J9627">
        <v>0</v>
      </c>
      <c r="K9627" t="s">
        <v>1103</v>
      </c>
      <c r="L9627" t="s">
        <v>16</v>
      </c>
    </row>
    <row r="9628" spans="1:12" x14ac:dyDescent="0.35">
      <c r="A9628" t="s">
        <v>1187</v>
      </c>
      <c r="B9628">
        <f t="shared" si="150"/>
        <v>2022</v>
      </c>
      <c r="C9628" s="1">
        <v>44897</v>
      </c>
      <c r="D9628">
        <v>110</v>
      </c>
      <c r="E9628" t="s">
        <v>35</v>
      </c>
      <c r="F9628">
        <v>303</v>
      </c>
      <c r="G9628" t="s">
        <v>423</v>
      </c>
      <c r="H9628" t="s">
        <v>87</v>
      </c>
      <c r="I9628">
        <v>0</v>
      </c>
      <c r="J9628">
        <v>2</v>
      </c>
      <c r="K9628" t="s">
        <v>1103</v>
      </c>
      <c r="L9628" t="s">
        <v>33</v>
      </c>
    </row>
    <row r="9629" spans="1:12" x14ac:dyDescent="0.35">
      <c r="A9629" t="s">
        <v>1188</v>
      </c>
      <c r="B9629">
        <f t="shared" si="150"/>
        <v>2022</v>
      </c>
      <c r="C9629" s="1">
        <v>44901</v>
      </c>
      <c r="D9629">
        <v>188</v>
      </c>
      <c r="E9629" t="s">
        <v>85</v>
      </c>
      <c r="F9629">
        <v>272</v>
      </c>
      <c r="G9629" t="s">
        <v>1094</v>
      </c>
      <c r="H9629" t="s">
        <v>172</v>
      </c>
      <c r="I9629">
        <v>0</v>
      </c>
      <c r="J9629">
        <v>0</v>
      </c>
      <c r="K9629" t="s">
        <v>1103</v>
      </c>
      <c r="L9629" t="s">
        <v>20</v>
      </c>
    </row>
    <row r="9630" spans="1:12" x14ac:dyDescent="0.35">
      <c r="A9630" t="s">
        <v>1189</v>
      </c>
      <c r="B9630">
        <f t="shared" si="150"/>
        <v>2022</v>
      </c>
      <c r="C9630" s="1">
        <v>44905</v>
      </c>
      <c r="D9630">
        <v>188</v>
      </c>
      <c r="E9630" t="s">
        <v>85</v>
      </c>
      <c r="F9630">
        <v>222</v>
      </c>
      <c r="G9630" t="s">
        <v>1148</v>
      </c>
      <c r="H9630" t="s">
        <v>172</v>
      </c>
      <c r="I9630">
        <v>1</v>
      </c>
      <c r="J9630">
        <v>0</v>
      </c>
      <c r="K9630" t="s">
        <v>1103</v>
      </c>
      <c r="L9630" t="s">
        <v>16</v>
      </c>
    </row>
    <row r="9631" spans="1:12" x14ac:dyDescent="0.35">
      <c r="A9631" t="s">
        <v>11</v>
      </c>
      <c r="B9631">
        <f t="shared" si="150"/>
        <v>2023</v>
      </c>
      <c r="C9631" s="1">
        <v>45004</v>
      </c>
      <c r="D9631">
        <v>93</v>
      </c>
      <c r="E9631" t="s">
        <v>12</v>
      </c>
      <c r="F9631">
        <v>234</v>
      </c>
      <c r="G9631" t="s">
        <v>13</v>
      </c>
      <c r="H9631" t="s">
        <v>14</v>
      </c>
      <c r="I9631">
        <v>1</v>
      </c>
      <c r="J9631">
        <v>0</v>
      </c>
      <c r="K9631" t="s">
        <v>15</v>
      </c>
      <c r="L9631" t="s">
        <v>16</v>
      </c>
    </row>
    <row r="9632" spans="1:12" x14ac:dyDescent="0.35">
      <c r="A9632" t="s">
        <v>17</v>
      </c>
      <c r="B9632">
        <f t="shared" si="150"/>
        <v>2023</v>
      </c>
      <c r="C9632" s="1">
        <v>45007</v>
      </c>
      <c r="D9632">
        <v>31</v>
      </c>
      <c r="E9632" t="s">
        <v>18</v>
      </c>
      <c r="F9632">
        <v>234</v>
      </c>
      <c r="G9632" t="s">
        <v>13</v>
      </c>
      <c r="H9632" t="s">
        <v>14</v>
      </c>
      <c r="I9632">
        <v>1</v>
      </c>
      <c r="J9632">
        <v>1</v>
      </c>
      <c r="K9632" t="s">
        <v>19</v>
      </c>
      <c r="L9632" t="s">
        <v>20</v>
      </c>
    </row>
    <row r="9633" spans="1:12" x14ac:dyDescent="0.35">
      <c r="A9633" t="s">
        <v>21</v>
      </c>
      <c r="B9633">
        <f t="shared" si="150"/>
        <v>2023</v>
      </c>
      <c r="C9633" s="1">
        <v>45007</v>
      </c>
      <c r="D9633">
        <v>259</v>
      </c>
      <c r="E9633" t="s">
        <v>22</v>
      </c>
      <c r="F9633">
        <v>247</v>
      </c>
      <c r="G9633" t="s">
        <v>23</v>
      </c>
      <c r="H9633" t="s">
        <v>14</v>
      </c>
      <c r="I9633">
        <v>2</v>
      </c>
      <c r="J9633">
        <v>2</v>
      </c>
      <c r="K9633" t="s">
        <v>19</v>
      </c>
      <c r="L9633" t="s">
        <v>20</v>
      </c>
    </row>
    <row r="9634" spans="1:12" x14ac:dyDescent="0.35">
      <c r="A9634" t="s">
        <v>24</v>
      </c>
      <c r="B9634">
        <f t="shared" si="150"/>
        <v>2023</v>
      </c>
      <c r="C9634" s="1">
        <v>45008</v>
      </c>
      <c r="D9634">
        <v>323</v>
      </c>
      <c r="E9634" t="s">
        <v>25</v>
      </c>
      <c r="F9634">
        <v>157</v>
      </c>
      <c r="G9634" t="s">
        <v>26</v>
      </c>
      <c r="H9634" t="s">
        <v>14</v>
      </c>
      <c r="I9634">
        <v>3</v>
      </c>
      <c r="J9634">
        <v>1</v>
      </c>
      <c r="K9634" t="s">
        <v>19</v>
      </c>
      <c r="L9634" t="s">
        <v>16</v>
      </c>
    </row>
    <row r="9635" spans="1:12" x14ac:dyDescent="0.35">
      <c r="A9635" t="s">
        <v>27</v>
      </c>
      <c r="B9635">
        <f t="shared" si="150"/>
        <v>2023</v>
      </c>
      <c r="C9635" s="1">
        <v>45008</v>
      </c>
      <c r="D9635">
        <v>103</v>
      </c>
      <c r="E9635" t="s">
        <v>28</v>
      </c>
      <c r="F9635">
        <v>274</v>
      </c>
      <c r="G9635" t="s">
        <v>29</v>
      </c>
      <c r="H9635" t="s">
        <v>14</v>
      </c>
      <c r="I9635">
        <v>1</v>
      </c>
      <c r="J9635">
        <v>0</v>
      </c>
      <c r="K9635" t="s">
        <v>19</v>
      </c>
      <c r="L9635" t="s">
        <v>16</v>
      </c>
    </row>
    <row r="9636" spans="1:12" x14ac:dyDescent="0.35">
      <c r="A9636" t="s">
        <v>30</v>
      </c>
      <c r="B9636">
        <f t="shared" si="150"/>
        <v>2023</v>
      </c>
      <c r="C9636" s="1">
        <v>45008</v>
      </c>
      <c r="D9636">
        <v>165</v>
      </c>
      <c r="E9636" t="s">
        <v>31</v>
      </c>
      <c r="F9636">
        <v>54</v>
      </c>
      <c r="G9636" t="s">
        <v>32</v>
      </c>
      <c r="H9636" t="s">
        <v>14</v>
      </c>
      <c r="I9636">
        <v>0</v>
      </c>
      <c r="J9636">
        <v>3</v>
      </c>
      <c r="K9636" t="s">
        <v>19</v>
      </c>
      <c r="L9636" t="s">
        <v>33</v>
      </c>
    </row>
    <row r="9637" spans="1:12" x14ac:dyDescent="0.35">
      <c r="A9637" t="s">
        <v>34</v>
      </c>
      <c r="B9637">
        <f t="shared" si="150"/>
        <v>2023</v>
      </c>
      <c r="C9637" s="1">
        <v>45008</v>
      </c>
      <c r="D9637">
        <v>110</v>
      </c>
      <c r="E9637" t="s">
        <v>35</v>
      </c>
      <c r="F9637">
        <v>10</v>
      </c>
      <c r="G9637" t="s">
        <v>36</v>
      </c>
      <c r="H9637" t="s">
        <v>14</v>
      </c>
      <c r="I9637">
        <v>1</v>
      </c>
      <c r="J9637">
        <v>0</v>
      </c>
      <c r="K9637" t="s">
        <v>19</v>
      </c>
      <c r="L9637" t="s">
        <v>16</v>
      </c>
    </row>
    <row r="9638" spans="1:12" x14ac:dyDescent="0.35">
      <c r="A9638" t="s">
        <v>37</v>
      </c>
      <c r="B9638">
        <f t="shared" si="150"/>
        <v>2023</v>
      </c>
      <c r="C9638" s="1">
        <v>45008</v>
      </c>
      <c r="D9638">
        <v>6</v>
      </c>
      <c r="E9638" t="s">
        <v>38</v>
      </c>
      <c r="F9638">
        <v>197</v>
      </c>
      <c r="G9638" t="s">
        <v>39</v>
      </c>
      <c r="H9638" t="s">
        <v>14</v>
      </c>
      <c r="I9638">
        <v>2</v>
      </c>
      <c r="J9638">
        <v>1</v>
      </c>
      <c r="K9638" t="s">
        <v>19</v>
      </c>
      <c r="L9638" t="s">
        <v>16</v>
      </c>
    </row>
    <row r="9639" spans="1:12" x14ac:dyDescent="0.35">
      <c r="A9639" t="s">
        <v>40</v>
      </c>
      <c r="B9639">
        <f t="shared" si="150"/>
        <v>2023</v>
      </c>
      <c r="C9639" s="1">
        <v>45008</v>
      </c>
      <c r="D9639">
        <v>64</v>
      </c>
      <c r="E9639" t="s">
        <v>41</v>
      </c>
      <c r="F9639">
        <v>271</v>
      </c>
      <c r="G9639" t="s">
        <v>42</v>
      </c>
      <c r="H9639" t="s">
        <v>14</v>
      </c>
      <c r="I9639">
        <v>1</v>
      </c>
      <c r="J9639">
        <v>2</v>
      </c>
      <c r="K9639" t="s">
        <v>19</v>
      </c>
      <c r="L9639" t="s">
        <v>33</v>
      </c>
    </row>
    <row r="9640" spans="1:12" x14ac:dyDescent="0.35">
      <c r="A9640" t="s">
        <v>43</v>
      </c>
      <c r="B9640">
        <f t="shared" si="150"/>
        <v>2023</v>
      </c>
      <c r="C9640" s="1">
        <v>45009</v>
      </c>
      <c r="D9640">
        <v>255</v>
      </c>
      <c r="E9640" t="s">
        <v>44</v>
      </c>
      <c r="F9640">
        <v>189</v>
      </c>
      <c r="G9640" t="s">
        <v>45</v>
      </c>
      <c r="H9640" t="s">
        <v>14</v>
      </c>
      <c r="I9640">
        <v>5</v>
      </c>
      <c r="J9640">
        <v>1</v>
      </c>
      <c r="K9640" t="s">
        <v>19</v>
      </c>
      <c r="L9640" t="s">
        <v>16</v>
      </c>
    </row>
    <row r="9641" spans="1:12" x14ac:dyDescent="0.35">
      <c r="A9641" t="s">
        <v>46</v>
      </c>
      <c r="B9641">
        <f t="shared" si="150"/>
        <v>2023</v>
      </c>
      <c r="C9641" s="1">
        <v>45009</v>
      </c>
      <c r="D9641">
        <v>268</v>
      </c>
      <c r="E9641" t="s">
        <v>47</v>
      </c>
      <c r="F9641">
        <v>158</v>
      </c>
      <c r="G9641" t="s">
        <v>48</v>
      </c>
      <c r="H9641" t="s">
        <v>14</v>
      </c>
      <c r="I9641">
        <v>2</v>
      </c>
      <c r="J9641">
        <v>2</v>
      </c>
      <c r="K9641" t="s">
        <v>19</v>
      </c>
      <c r="L9641" t="s">
        <v>20</v>
      </c>
    </row>
    <row r="9642" spans="1:12" x14ac:dyDescent="0.35">
      <c r="A9642" t="s">
        <v>49</v>
      </c>
      <c r="B9642">
        <f t="shared" si="150"/>
        <v>2023</v>
      </c>
      <c r="C9642" s="1">
        <v>45009</v>
      </c>
      <c r="D9642">
        <v>292</v>
      </c>
      <c r="E9642" t="s">
        <v>50</v>
      </c>
      <c r="F9642">
        <v>159</v>
      </c>
      <c r="G9642" t="s">
        <v>51</v>
      </c>
      <c r="H9642" t="s">
        <v>14</v>
      </c>
      <c r="I9642">
        <v>3</v>
      </c>
      <c r="J9642">
        <v>0</v>
      </c>
      <c r="K9642" t="s">
        <v>19</v>
      </c>
      <c r="L9642" t="s">
        <v>16</v>
      </c>
    </row>
    <row r="9643" spans="1:12" x14ac:dyDescent="0.35">
      <c r="A9643" t="s">
        <v>52</v>
      </c>
      <c r="B9643">
        <f t="shared" si="150"/>
        <v>2023</v>
      </c>
      <c r="C9643" s="1">
        <v>45009</v>
      </c>
      <c r="D9643">
        <v>89</v>
      </c>
      <c r="E9643" t="s">
        <v>53</v>
      </c>
      <c r="F9643">
        <v>38</v>
      </c>
      <c r="G9643" t="s">
        <v>54</v>
      </c>
      <c r="H9643" t="s">
        <v>14</v>
      </c>
      <c r="I9643">
        <v>2</v>
      </c>
      <c r="J9643">
        <v>0</v>
      </c>
      <c r="K9643" t="s">
        <v>19</v>
      </c>
      <c r="L9643" t="s">
        <v>16</v>
      </c>
    </row>
    <row r="9644" spans="1:12" x14ac:dyDescent="0.35">
      <c r="A9644" t="s">
        <v>55</v>
      </c>
      <c r="B9644">
        <f t="shared" si="150"/>
        <v>2023</v>
      </c>
      <c r="C9644" s="1">
        <v>45009</v>
      </c>
      <c r="D9644">
        <v>140</v>
      </c>
      <c r="E9644" t="s">
        <v>56</v>
      </c>
      <c r="F9644">
        <v>63</v>
      </c>
      <c r="G9644" t="s">
        <v>57</v>
      </c>
      <c r="H9644" t="s">
        <v>14</v>
      </c>
      <c r="I9644">
        <v>3</v>
      </c>
      <c r="J9644">
        <v>1</v>
      </c>
      <c r="K9644" t="s">
        <v>19</v>
      </c>
      <c r="L9644" t="s">
        <v>16</v>
      </c>
    </row>
    <row r="9645" spans="1:12" x14ac:dyDescent="0.35">
      <c r="A9645" t="s">
        <v>58</v>
      </c>
      <c r="B9645">
        <f t="shared" si="150"/>
        <v>2023</v>
      </c>
      <c r="C9645" s="1">
        <v>45009</v>
      </c>
      <c r="D9645">
        <v>82</v>
      </c>
      <c r="E9645" t="s">
        <v>59</v>
      </c>
      <c r="F9645">
        <v>177</v>
      </c>
      <c r="G9645" t="s">
        <v>60</v>
      </c>
      <c r="H9645" t="s">
        <v>14</v>
      </c>
      <c r="I9645">
        <v>3</v>
      </c>
      <c r="J9645">
        <v>1</v>
      </c>
      <c r="K9645" t="s">
        <v>19</v>
      </c>
      <c r="L9645" t="s">
        <v>16</v>
      </c>
    </row>
    <row r="9646" spans="1:12" x14ac:dyDescent="0.35">
      <c r="A9646" t="s">
        <v>61</v>
      </c>
      <c r="B9646">
        <f t="shared" si="150"/>
        <v>2023</v>
      </c>
      <c r="C9646" s="1">
        <v>45009</v>
      </c>
      <c r="D9646">
        <v>198</v>
      </c>
      <c r="E9646" t="s">
        <v>62</v>
      </c>
      <c r="F9646">
        <v>122</v>
      </c>
      <c r="G9646" t="s">
        <v>63</v>
      </c>
      <c r="H9646" t="s">
        <v>14</v>
      </c>
      <c r="I9646">
        <v>0</v>
      </c>
      <c r="J9646">
        <v>1</v>
      </c>
      <c r="K9646" t="s">
        <v>19</v>
      </c>
      <c r="L9646" t="s">
        <v>33</v>
      </c>
    </row>
    <row r="9647" spans="1:12" x14ac:dyDescent="0.35">
      <c r="A9647" t="s">
        <v>64</v>
      </c>
      <c r="B9647">
        <f t="shared" si="150"/>
        <v>2023</v>
      </c>
      <c r="C9647" s="1">
        <v>45009</v>
      </c>
      <c r="D9647">
        <v>44</v>
      </c>
      <c r="E9647" t="s">
        <v>65</v>
      </c>
      <c r="F9647">
        <v>289</v>
      </c>
      <c r="G9647" t="s">
        <v>66</v>
      </c>
      <c r="H9647" t="s">
        <v>14</v>
      </c>
      <c r="I9647">
        <v>1</v>
      </c>
      <c r="J9647">
        <v>0</v>
      </c>
      <c r="K9647" t="s">
        <v>19</v>
      </c>
      <c r="L9647" t="s">
        <v>16</v>
      </c>
    </row>
    <row r="9648" spans="1:12" x14ac:dyDescent="0.35">
      <c r="A9648" t="s">
        <v>67</v>
      </c>
      <c r="B9648">
        <f t="shared" si="150"/>
        <v>2023</v>
      </c>
      <c r="C9648" s="1">
        <v>45009</v>
      </c>
      <c r="D9648">
        <v>47</v>
      </c>
      <c r="E9648" t="s">
        <v>68</v>
      </c>
      <c r="F9648">
        <v>191</v>
      </c>
      <c r="G9648" t="s">
        <v>69</v>
      </c>
      <c r="H9648" t="s">
        <v>14</v>
      </c>
      <c r="I9648">
        <v>1</v>
      </c>
      <c r="J9648">
        <v>1</v>
      </c>
      <c r="K9648" t="s">
        <v>19</v>
      </c>
      <c r="L9648" t="s">
        <v>20</v>
      </c>
    </row>
    <row r="9649" spans="1:12" x14ac:dyDescent="0.35">
      <c r="A9649" t="s">
        <v>70</v>
      </c>
      <c r="B9649">
        <f t="shared" si="150"/>
        <v>2023</v>
      </c>
      <c r="C9649" s="1">
        <v>45009</v>
      </c>
      <c r="D9649">
        <v>121</v>
      </c>
      <c r="E9649" t="s">
        <v>71</v>
      </c>
      <c r="F9649">
        <v>93</v>
      </c>
      <c r="G9649" t="s">
        <v>12</v>
      </c>
      <c r="H9649" t="s">
        <v>14</v>
      </c>
      <c r="I9649">
        <v>2</v>
      </c>
      <c r="J9649">
        <v>0</v>
      </c>
      <c r="K9649" t="s">
        <v>19</v>
      </c>
      <c r="L9649" t="s">
        <v>16</v>
      </c>
    </row>
    <row r="9650" spans="1:12" x14ac:dyDescent="0.35">
      <c r="A9650" t="s">
        <v>72</v>
      </c>
      <c r="B9650">
        <f t="shared" si="150"/>
        <v>2023</v>
      </c>
      <c r="C9650" s="1">
        <v>45009</v>
      </c>
      <c r="D9650">
        <v>84</v>
      </c>
      <c r="E9650" t="s">
        <v>73</v>
      </c>
      <c r="F9650">
        <v>167</v>
      </c>
      <c r="G9650" t="s">
        <v>74</v>
      </c>
      <c r="H9650" t="s">
        <v>14</v>
      </c>
      <c r="I9650">
        <v>2</v>
      </c>
      <c r="J9650">
        <v>0</v>
      </c>
      <c r="K9650" t="s">
        <v>19</v>
      </c>
      <c r="L9650" t="s">
        <v>16</v>
      </c>
    </row>
    <row r="9651" spans="1:12" x14ac:dyDescent="0.35">
      <c r="A9651" t="s">
        <v>75</v>
      </c>
      <c r="B9651">
        <f t="shared" si="150"/>
        <v>2023</v>
      </c>
      <c r="C9651" s="1">
        <v>45009</v>
      </c>
      <c r="D9651">
        <v>297</v>
      </c>
      <c r="E9651" t="s">
        <v>76</v>
      </c>
      <c r="F9651">
        <v>284</v>
      </c>
      <c r="G9651" t="s">
        <v>77</v>
      </c>
      <c r="H9651" t="s">
        <v>14</v>
      </c>
      <c r="I9651">
        <v>0</v>
      </c>
      <c r="J9651">
        <v>1</v>
      </c>
      <c r="K9651" t="s">
        <v>19</v>
      </c>
      <c r="L9651" t="s">
        <v>33</v>
      </c>
    </row>
    <row r="9652" spans="1:12" x14ac:dyDescent="0.35">
      <c r="A9652" t="s">
        <v>78</v>
      </c>
      <c r="B9652">
        <f t="shared" si="150"/>
        <v>2023</v>
      </c>
      <c r="C9652" s="1">
        <v>45009</v>
      </c>
      <c r="D9652">
        <v>170</v>
      </c>
      <c r="E9652" t="s">
        <v>79</v>
      </c>
      <c r="F9652">
        <v>106</v>
      </c>
      <c r="G9652" t="s">
        <v>80</v>
      </c>
      <c r="H9652" t="s">
        <v>14</v>
      </c>
      <c r="I9652">
        <v>2</v>
      </c>
      <c r="J9652">
        <v>0</v>
      </c>
      <c r="K9652" t="s">
        <v>19</v>
      </c>
      <c r="L9652" t="s">
        <v>16</v>
      </c>
    </row>
    <row r="9653" spans="1:12" x14ac:dyDescent="0.35">
      <c r="A9653" t="s">
        <v>81</v>
      </c>
      <c r="B9653">
        <f t="shared" si="150"/>
        <v>2023</v>
      </c>
      <c r="C9653" s="1">
        <v>45009</v>
      </c>
      <c r="D9653">
        <v>50</v>
      </c>
      <c r="E9653" t="s">
        <v>82</v>
      </c>
      <c r="F9653">
        <v>92</v>
      </c>
      <c r="G9653" t="s">
        <v>83</v>
      </c>
      <c r="H9653" t="s">
        <v>14</v>
      </c>
      <c r="I9653">
        <v>0</v>
      </c>
      <c r="J9653">
        <v>0</v>
      </c>
      <c r="K9653" t="s">
        <v>19</v>
      </c>
      <c r="L9653" t="s">
        <v>20</v>
      </c>
    </row>
    <row r="9654" spans="1:12" x14ac:dyDescent="0.35">
      <c r="A9654" t="s">
        <v>84</v>
      </c>
      <c r="B9654">
        <f t="shared" si="150"/>
        <v>2023</v>
      </c>
      <c r="C9654" s="1">
        <v>45010</v>
      </c>
      <c r="D9654">
        <v>188</v>
      </c>
      <c r="E9654" t="s">
        <v>85</v>
      </c>
      <c r="F9654">
        <v>39</v>
      </c>
      <c r="G9654" t="s">
        <v>86</v>
      </c>
      <c r="H9654" t="s">
        <v>87</v>
      </c>
      <c r="I9654">
        <v>2</v>
      </c>
      <c r="J9654">
        <v>1</v>
      </c>
      <c r="K9654" t="s">
        <v>15</v>
      </c>
      <c r="L9654" t="s">
        <v>16</v>
      </c>
    </row>
    <row r="9655" spans="1:12" x14ac:dyDescent="0.35">
      <c r="A9655" t="s">
        <v>88</v>
      </c>
      <c r="B9655">
        <f t="shared" si="150"/>
        <v>2023</v>
      </c>
      <c r="C9655" s="1">
        <v>45011</v>
      </c>
      <c r="D9655">
        <v>157</v>
      </c>
      <c r="E9655" t="s">
        <v>26</v>
      </c>
      <c r="F9655">
        <v>323</v>
      </c>
      <c r="G9655" t="s">
        <v>25</v>
      </c>
      <c r="H9655" t="s">
        <v>14</v>
      </c>
      <c r="I9655">
        <v>0</v>
      </c>
      <c r="J9655">
        <v>2</v>
      </c>
      <c r="K9655" t="s">
        <v>19</v>
      </c>
      <c r="L9655" t="s">
        <v>33</v>
      </c>
    </row>
    <row r="9656" spans="1:12" x14ac:dyDescent="0.35">
      <c r="A9656" t="s">
        <v>89</v>
      </c>
      <c r="B9656">
        <f t="shared" si="150"/>
        <v>2023</v>
      </c>
      <c r="C9656" s="1">
        <v>45011</v>
      </c>
      <c r="D9656">
        <v>247</v>
      </c>
      <c r="E9656" t="s">
        <v>23</v>
      </c>
      <c r="F9656">
        <v>259</v>
      </c>
      <c r="G9656" t="s">
        <v>22</v>
      </c>
      <c r="H9656" t="s">
        <v>14</v>
      </c>
      <c r="I9656">
        <v>0</v>
      </c>
      <c r="J9656">
        <v>2</v>
      </c>
      <c r="K9656" t="s">
        <v>19</v>
      </c>
      <c r="L9656" t="s">
        <v>33</v>
      </c>
    </row>
    <row r="9657" spans="1:12" x14ac:dyDescent="0.35">
      <c r="A9657" t="s">
        <v>90</v>
      </c>
      <c r="B9657">
        <f t="shared" si="150"/>
        <v>2023</v>
      </c>
      <c r="C9657" s="1">
        <v>45012</v>
      </c>
      <c r="D9657">
        <v>122</v>
      </c>
      <c r="E9657" t="s">
        <v>63</v>
      </c>
      <c r="F9657">
        <v>198</v>
      </c>
      <c r="G9657" t="s">
        <v>62</v>
      </c>
      <c r="H9657" t="s">
        <v>14</v>
      </c>
      <c r="I9657">
        <v>0</v>
      </c>
      <c r="J9657">
        <v>1</v>
      </c>
      <c r="K9657" t="s">
        <v>19</v>
      </c>
      <c r="L9657" t="s">
        <v>33</v>
      </c>
    </row>
    <row r="9658" spans="1:12" x14ac:dyDescent="0.35">
      <c r="A9658" t="s">
        <v>91</v>
      </c>
      <c r="B9658">
        <f t="shared" si="150"/>
        <v>2023</v>
      </c>
      <c r="C9658" s="1">
        <v>45012</v>
      </c>
      <c r="D9658">
        <v>54</v>
      </c>
      <c r="E9658" t="s">
        <v>32</v>
      </c>
      <c r="F9658">
        <v>165</v>
      </c>
      <c r="G9658" t="s">
        <v>31</v>
      </c>
      <c r="H9658" t="s">
        <v>14</v>
      </c>
      <c r="I9658">
        <v>2</v>
      </c>
      <c r="J9658">
        <v>0</v>
      </c>
      <c r="K9658" t="s">
        <v>19</v>
      </c>
      <c r="L9658" t="s">
        <v>16</v>
      </c>
    </row>
    <row r="9659" spans="1:12" x14ac:dyDescent="0.35">
      <c r="A9659" t="s">
        <v>92</v>
      </c>
      <c r="B9659">
        <f t="shared" si="150"/>
        <v>2023</v>
      </c>
      <c r="C9659" s="1">
        <v>45012</v>
      </c>
      <c r="D9659">
        <v>10</v>
      </c>
      <c r="E9659" t="s">
        <v>36</v>
      </c>
      <c r="F9659">
        <v>110</v>
      </c>
      <c r="G9659" t="s">
        <v>35</v>
      </c>
      <c r="H9659" t="s">
        <v>14</v>
      </c>
      <c r="I9659">
        <v>1</v>
      </c>
      <c r="J9659">
        <v>1</v>
      </c>
      <c r="K9659" t="s">
        <v>19</v>
      </c>
      <c r="L9659" t="s">
        <v>20</v>
      </c>
    </row>
    <row r="9660" spans="1:12" x14ac:dyDescent="0.35">
      <c r="A9660" t="s">
        <v>93</v>
      </c>
      <c r="B9660">
        <f t="shared" si="150"/>
        <v>2023</v>
      </c>
      <c r="C9660" s="1">
        <v>45012</v>
      </c>
      <c r="D9660">
        <v>197</v>
      </c>
      <c r="E9660" t="s">
        <v>39</v>
      </c>
      <c r="F9660">
        <v>6</v>
      </c>
      <c r="G9660" t="s">
        <v>38</v>
      </c>
      <c r="H9660" t="s">
        <v>14</v>
      </c>
      <c r="I9660">
        <v>0</v>
      </c>
      <c r="J9660">
        <v>1</v>
      </c>
      <c r="K9660" t="s">
        <v>19</v>
      </c>
      <c r="L9660" t="s">
        <v>33</v>
      </c>
    </row>
    <row r="9661" spans="1:12" x14ac:dyDescent="0.35">
      <c r="A9661" t="s">
        <v>94</v>
      </c>
      <c r="B9661">
        <f t="shared" si="150"/>
        <v>2023</v>
      </c>
      <c r="C9661" s="1">
        <v>45012</v>
      </c>
      <c r="D9661">
        <v>271</v>
      </c>
      <c r="E9661" t="s">
        <v>42</v>
      </c>
      <c r="F9661">
        <v>64</v>
      </c>
      <c r="G9661" t="s">
        <v>41</v>
      </c>
      <c r="H9661" t="s">
        <v>14</v>
      </c>
      <c r="I9661">
        <v>0</v>
      </c>
      <c r="J9661">
        <v>1</v>
      </c>
      <c r="K9661" t="s">
        <v>19</v>
      </c>
      <c r="L9661" t="s">
        <v>33</v>
      </c>
    </row>
    <row r="9662" spans="1:12" x14ac:dyDescent="0.35">
      <c r="A9662" t="s">
        <v>95</v>
      </c>
      <c r="B9662">
        <f t="shared" si="150"/>
        <v>2023</v>
      </c>
      <c r="C9662" s="1">
        <v>45012</v>
      </c>
      <c r="D9662">
        <v>274</v>
      </c>
      <c r="E9662" t="s">
        <v>29</v>
      </c>
      <c r="F9662">
        <v>103</v>
      </c>
      <c r="G9662" t="s">
        <v>28</v>
      </c>
      <c r="H9662" t="s">
        <v>14</v>
      </c>
      <c r="I9662">
        <v>1</v>
      </c>
      <c r="J9662">
        <v>0</v>
      </c>
      <c r="K9662" t="s">
        <v>19</v>
      </c>
      <c r="L9662" t="s">
        <v>16</v>
      </c>
    </row>
    <row r="9663" spans="1:12" x14ac:dyDescent="0.35">
      <c r="A9663" t="s">
        <v>96</v>
      </c>
      <c r="B9663">
        <f t="shared" si="150"/>
        <v>2023</v>
      </c>
      <c r="C9663" s="1">
        <v>45012</v>
      </c>
      <c r="D9663">
        <v>93</v>
      </c>
      <c r="E9663" t="s">
        <v>12</v>
      </c>
      <c r="F9663">
        <v>121</v>
      </c>
      <c r="G9663" t="s">
        <v>71</v>
      </c>
      <c r="H9663" t="s">
        <v>14</v>
      </c>
      <c r="I9663">
        <v>2</v>
      </c>
      <c r="J9663">
        <v>3</v>
      </c>
      <c r="K9663" t="s">
        <v>19</v>
      </c>
      <c r="L9663" t="s">
        <v>33</v>
      </c>
    </row>
    <row r="9664" spans="1:12" x14ac:dyDescent="0.35">
      <c r="A9664" t="s">
        <v>97</v>
      </c>
      <c r="B9664">
        <f t="shared" si="150"/>
        <v>2023</v>
      </c>
      <c r="C9664" s="1">
        <v>45013</v>
      </c>
      <c r="D9664">
        <v>106</v>
      </c>
      <c r="E9664" t="s">
        <v>80</v>
      </c>
      <c r="F9664">
        <v>170</v>
      </c>
      <c r="G9664" t="s">
        <v>79</v>
      </c>
      <c r="H9664" t="s">
        <v>14</v>
      </c>
      <c r="I9664">
        <v>1</v>
      </c>
      <c r="J9664">
        <v>0</v>
      </c>
      <c r="K9664" t="s">
        <v>19</v>
      </c>
      <c r="L9664" t="s">
        <v>16</v>
      </c>
    </row>
    <row r="9665" spans="1:12" x14ac:dyDescent="0.35">
      <c r="A9665" t="s">
        <v>98</v>
      </c>
      <c r="B9665">
        <f t="shared" si="150"/>
        <v>2023</v>
      </c>
      <c r="C9665" s="1">
        <v>45013</v>
      </c>
      <c r="D9665">
        <v>63</v>
      </c>
      <c r="E9665" t="s">
        <v>57</v>
      </c>
      <c r="F9665">
        <v>140</v>
      </c>
      <c r="G9665" t="s">
        <v>56</v>
      </c>
      <c r="H9665" t="s">
        <v>14</v>
      </c>
      <c r="I9665">
        <v>0</v>
      </c>
      <c r="J9665">
        <v>2</v>
      </c>
      <c r="K9665" t="s">
        <v>19</v>
      </c>
      <c r="L9665" t="s">
        <v>33</v>
      </c>
    </row>
    <row r="9666" spans="1:12" x14ac:dyDescent="0.35">
      <c r="A9666" t="s">
        <v>99</v>
      </c>
      <c r="B9666">
        <f t="shared" si="150"/>
        <v>2023</v>
      </c>
      <c r="C9666" s="1">
        <v>45013</v>
      </c>
      <c r="D9666">
        <v>177</v>
      </c>
      <c r="E9666" t="s">
        <v>60</v>
      </c>
      <c r="F9666">
        <v>82</v>
      </c>
      <c r="G9666" t="s">
        <v>59</v>
      </c>
      <c r="H9666" t="s">
        <v>14</v>
      </c>
      <c r="I9666">
        <v>1</v>
      </c>
      <c r="J9666">
        <v>1</v>
      </c>
      <c r="K9666" t="s">
        <v>19</v>
      </c>
      <c r="L9666" t="s">
        <v>20</v>
      </c>
    </row>
    <row r="9667" spans="1:12" x14ac:dyDescent="0.35">
      <c r="A9667" t="s">
        <v>100</v>
      </c>
      <c r="B9667">
        <f t="shared" ref="B9667:B9730" si="151">YEAR(C9667)</f>
        <v>2023</v>
      </c>
      <c r="C9667" s="1">
        <v>45013</v>
      </c>
      <c r="D9667">
        <v>38</v>
      </c>
      <c r="E9667" t="s">
        <v>54</v>
      </c>
      <c r="F9667">
        <v>89</v>
      </c>
      <c r="G9667" t="s">
        <v>53</v>
      </c>
      <c r="H9667" t="s">
        <v>14</v>
      </c>
      <c r="I9667">
        <v>2</v>
      </c>
      <c r="J9667">
        <v>3</v>
      </c>
      <c r="K9667" t="s">
        <v>19</v>
      </c>
      <c r="L9667" t="s">
        <v>33</v>
      </c>
    </row>
    <row r="9668" spans="1:12" x14ac:dyDescent="0.35">
      <c r="A9668" t="s">
        <v>101</v>
      </c>
      <c r="B9668">
        <f t="shared" si="151"/>
        <v>2023</v>
      </c>
      <c r="C9668" s="1">
        <v>45013</v>
      </c>
      <c r="D9668">
        <v>159</v>
      </c>
      <c r="E9668" t="s">
        <v>51</v>
      </c>
      <c r="F9668">
        <v>292</v>
      </c>
      <c r="G9668" t="s">
        <v>50</v>
      </c>
      <c r="H9668" t="s">
        <v>14</v>
      </c>
      <c r="I9668">
        <v>0</v>
      </c>
      <c r="J9668">
        <v>1</v>
      </c>
      <c r="K9668" t="s">
        <v>19</v>
      </c>
      <c r="L9668" t="s">
        <v>33</v>
      </c>
    </row>
    <row r="9669" spans="1:12" x14ac:dyDescent="0.35">
      <c r="A9669" t="s">
        <v>102</v>
      </c>
      <c r="B9669">
        <f t="shared" si="151"/>
        <v>2023</v>
      </c>
      <c r="C9669" s="1">
        <v>45013</v>
      </c>
      <c r="D9669">
        <v>158</v>
      </c>
      <c r="E9669" t="s">
        <v>48</v>
      </c>
      <c r="F9669">
        <v>268</v>
      </c>
      <c r="G9669" t="s">
        <v>47</v>
      </c>
      <c r="H9669" t="s">
        <v>14</v>
      </c>
      <c r="I9669">
        <v>1</v>
      </c>
      <c r="J9669">
        <v>2</v>
      </c>
      <c r="K9669" t="s">
        <v>19</v>
      </c>
      <c r="L9669" t="s">
        <v>33</v>
      </c>
    </row>
    <row r="9670" spans="1:12" x14ac:dyDescent="0.35">
      <c r="A9670" t="s">
        <v>103</v>
      </c>
      <c r="B9670">
        <f t="shared" si="151"/>
        <v>2023</v>
      </c>
      <c r="C9670" s="1">
        <v>45013</v>
      </c>
      <c r="D9670">
        <v>189</v>
      </c>
      <c r="E9670" t="s">
        <v>45</v>
      </c>
      <c r="F9670">
        <v>255</v>
      </c>
      <c r="G9670" t="s">
        <v>44</v>
      </c>
      <c r="H9670" t="s">
        <v>14</v>
      </c>
      <c r="I9670">
        <v>0</v>
      </c>
      <c r="J9670">
        <v>1</v>
      </c>
      <c r="K9670" t="s">
        <v>19</v>
      </c>
      <c r="L9670" t="s">
        <v>33</v>
      </c>
    </row>
    <row r="9671" spans="1:12" x14ac:dyDescent="0.35">
      <c r="A9671" t="s">
        <v>104</v>
      </c>
      <c r="B9671">
        <f t="shared" si="151"/>
        <v>2023</v>
      </c>
      <c r="C9671" s="1">
        <v>45013</v>
      </c>
      <c r="D9671">
        <v>284</v>
      </c>
      <c r="E9671" t="s">
        <v>77</v>
      </c>
      <c r="F9671">
        <v>297</v>
      </c>
      <c r="G9671" t="s">
        <v>76</v>
      </c>
      <c r="H9671" t="s">
        <v>14</v>
      </c>
      <c r="I9671">
        <v>0</v>
      </c>
      <c r="J9671">
        <v>1</v>
      </c>
      <c r="K9671" t="s">
        <v>19</v>
      </c>
      <c r="L9671" t="s">
        <v>33</v>
      </c>
    </row>
    <row r="9672" spans="1:12" x14ac:dyDescent="0.35">
      <c r="A9672" t="s">
        <v>105</v>
      </c>
      <c r="B9672">
        <f t="shared" si="151"/>
        <v>2023</v>
      </c>
      <c r="C9672" s="1">
        <v>45013</v>
      </c>
      <c r="D9672">
        <v>167</v>
      </c>
      <c r="E9672" t="s">
        <v>74</v>
      </c>
      <c r="F9672">
        <v>84</v>
      </c>
      <c r="G9672" t="s">
        <v>73</v>
      </c>
      <c r="H9672" t="s">
        <v>14</v>
      </c>
      <c r="I9672">
        <v>0</v>
      </c>
      <c r="J9672">
        <v>4</v>
      </c>
      <c r="K9672" t="s">
        <v>19</v>
      </c>
      <c r="L9672" t="s">
        <v>33</v>
      </c>
    </row>
    <row r="9673" spans="1:12" x14ac:dyDescent="0.35">
      <c r="A9673" t="s">
        <v>106</v>
      </c>
      <c r="B9673">
        <f t="shared" si="151"/>
        <v>2023</v>
      </c>
      <c r="C9673" s="1">
        <v>45013</v>
      </c>
      <c r="D9673">
        <v>289</v>
      </c>
      <c r="E9673" t="s">
        <v>66</v>
      </c>
      <c r="F9673">
        <v>44</v>
      </c>
      <c r="G9673" t="s">
        <v>65</v>
      </c>
      <c r="H9673" t="s">
        <v>14</v>
      </c>
      <c r="I9673">
        <v>1</v>
      </c>
      <c r="J9673">
        <v>1</v>
      </c>
      <c r="K9673" t="s">
        <v>19</v>
      </c>
      <c r="L9673" t="s">
        <v>20</v>
      </c>
    </row>
    <row r="9674" spans="1:12" x14ac:dyDescent="0.35">
      <c r="A9674" t="s">
        <v>107</v>
      </c>
      <c r="B9674">
        <f t="shared" si="151"/>
        <v>2023</v>
      </c>
      <c r="C9674" s="1">
        <v>45013</v>
      </c>
      <c r="D9674">
        <v>191</v>
      </c>
      <c r="E9674" t="s">
        <v>69</v>
      </c>
      <c r="F9674">
        <v>47</v>
      </c>
      <c r="G9674" t="s">
        <v>68</v>
      </c>
      <c r="H9674" t="s">
        <v>14</v>
      </c>
      <c r="I9674">
        <v>2</v>
      </c>
      <c r="J9674">
        <v>1</v>
      </c>
      <c r="K9674" t="s">
        <v>19</v>
      </c>
      <c r="L9674" t="s">
        <v>16</v>
      </c>
    </row>
    <row r="9675" spans="1:12" x14ac:dyDescent="0.35">
      <c r="A9675" t="s">
        <v>108</v>
      </c>
      <c r="B9675">
        <f t="shared" si="151"/>
        <v>2023</v>
      </c>
      <c r="C9675" s="1">
        <v>45013</v>
      </c>
      <c r="D9675">
        <v>188</v>
      </c>
      <c r="E9675" t="s">
        <v>85</v>
      </c>
      <c r="F9675">
        <v>219</v>
      </c>
      <c r="G9675" t="s">
        <v>109</v>
      </c>
      <c r="H9675" t="s">
        <v>87</v>
      </c>
      <c r="I9675">
        <v>0</v>
      </c>
      <c r="J9675">
        <v>0</v>
      </c>
      <c r="K9675" t="s">
        <v>15</v>
      </c>
      <c r="L9675" t="s">
        <v>20</v>
      </c>
    </row>
    <row r="9676" spans="1:12" x14ac:dyDescent="0.35">
      <c r="A9676" t="s">
        <v>110</v>
      </c>
      <c r="B9676">
        <f t="shared" si="151"/>
        <v>2023</v>
      </c>
      <c r="C9676" s="1">
        <v>45013</v>
      </c>
      <c r="D9676">
        <v>92</v>
      </c>
      <c r="E9676" t="s">
        <v>83</v>
      </c>
      <c r="F9676">
        <v>50</v>
      </c>
      <c r="G9676" t="s">
        <v>82</v>
      </c>
      <c r="H9676" t="s">
        <v>14</v>
      </c>
      <c r="I9676">
        <v>0</v>
      </c>
      <c r="J9676">
        <v>1</v>
      </c>
      <c r="K9676" t="s">
        <v>19</v>
      </c>
      <c r="L9676" t="s">
        <v>33</v>
      </c>
    </row>
    <row r="9677" spans="1:12" x14ac:dyDescent="0.35">
      <c r="A9677" t="s">
        <v>111</v>
      </c>
      <c r="B9677">
        <f t="shared" si="151"/>
        <v>2023</v>
      </c>
      <c r="C9677" s="1">
        <v>45014</v>
      </c>
      <c r="D9677">
        <v>234</v>
      </c>
      <c r="E9677" t="s">
        <v>13</v>
      </c>
      <c r="F9677">
        <v>31</v>
      </c>
      <c r="G9677" t="s">
        <v>18</v>
      </c>
      <c r="H9677" t="s">
        <v>14</v>
      </c>
      <c r="I9677">
        <v>1</v>
      </c>
      <c r="J9677">
        <v>1</v>
      </c>
      <c r="K9677" t="s">
        <v>19</v>
      </c>
      <c r="L9677" t="s">
        <v>20</v>
      </c>
    </row>
    <row r="9678" spans="1:12" x14ac:dyDescent="0.35">
      <c r="A9678" t="s">
        <v>112</v>
      </c>
      <c r="B9678">
        <f t="shared" si="151"/>
        <v>2023</v>
      </c>
      <c r="C9678" s="1">
        <v>45088</v>
      </c>
      <c r="D9678">
        <v>178</v>
      </c>
      <c r="E9678" t="s">
        <v>113</v>
      </c>
      <c r="F9678">
        <v>211</v>
      </c>
      <c r="G9678" t="s">
        <v>114</v>
      </c>
      <c r="H9678" t="s">
        <v>115</v>
      </c>
      <c r="I9678">
        <v>3</v>
      </c>
      <c r="J9678">
        <v>0</v>
      </c>
      <c r="K9678" t="s">
        <v>116</v>
      </c>
      <c r="L9678" t="s">
        <v>16</v>
      </c>
    </row>
    <row r="9679" spans="1:12" x14ac:dyDescent="0.35">
      <c r="A9679" t="s">
        <v>117</v>
      </c>
      <c r="B9679">
        <f t="shared" si="151"/>
        <v>2023</v>
      </c>
      <c r="C9679" s="1">
        <v>45089</v>
      </c>
      <c r="D9679">
        <v>188</v>
      </c>
      <c r="E9679" t="s">
        <v>85</v>
      </c>
      <c r="F9679">
        <v>50</v>
      </c>
      <c r="G9679" t="s">
        <v>82</v>
      </c>
      <c r="H9679" t="s">
        <v>14</v>
      </c>
      <c r="I9679">
        <v>0</v>
      </c>
      <c r="J9679">
        <v>0</v>
      </c>
      <c r="K9679" t="s">
        <v>15</v>
      </c>
      <c r="L9679" t="s">
        <v>20</v>
      </c>
    </row>
    <row r="9680" spans="1:12" x14ac:dyDescent="0.35">
      <c r="A9680" t="s">
        <v>118</v>
      </c>
      <c r="B9680">
        <f t="shared" si="151"/>
        <v>2023</v>
      </c>
      <c r="C9680" s="1">
        <v>45091</v>
      </c>
      <c r="D9680">
        <v>121</v>
      </c>
      <c r="E9680" t="s">
        <v>71</v>
      </c>
      <c r="F9680">
        <v>84</v>
      </c>
      <c r="G9680" t="s">
        <v>73</v>
      </c>
      <c r="H9680" t="s">
        <v>14</v>
      </c>
      <c r="I9680">
        <v>1</v>
      </c>
      <c r="J9680">
        <v>2</v>
      </c>
      <c r="K9680" t="s">
        <v>19</v>
      </c>
      <c r="L9680" t="s">
        <v>33</v>
      </c>
    </row>
    <row r="9681" spans="1:12" x14ac:dyDescent="0.35">
      <c r="A9681" t="s">
        <v>119</v>
      </c>
      <c r="B9681">
        <f t="shared" si="151"/>
        <v>2023</v>
      </c>
      <c r="C9681" s="1">
        <v>45091</v>
      </c>
      <c r="D9681">
        <v>122</v>
      </c>
      <c r="E9681" t="s">
        <v>63</v>
      </c>
      <c r="F9681">
        <v>247</v>
      </c>
      <c r="G9681" t="s">
        <v>23</v>
      </c>
      <c r="H9681" t="s">
        <v>14</v>
      </c>
      <c r="I9681">
        <v>1</v>
      </c>
      <c r="J9681">
        <v>0</v>
      </c>
      <c r="K9681" t="s">
        <v>19</v>
      </c>
      <c r="L9681" t="s">
        <v>16</v>
      </c>
    </row>
    <row r="9682" spans="1:12" x14ac:dyDescent="0.35">
      <c r="A9682" t="s">
        <v>120</v>
      </c>
      <c r="B9682">
        <f t="shared" si="151"/>
        <v>2023</v>
      </c>
      <c r="C9682" s="1">
        <v>45091</v>
      </c>
      <c r="D9682">
        <v>178</v>
      </c>
      <c r="E9682" t="s">
        <v>113</v>
      </c>
      <c r="F9682">
        <v>78</v>
      </c>
      <c r="G9682" t="s">
        <v>121</v>
      </c>
      <c r="H9682" t="s">
        <v>14</v>
      </c>
      <c r="I9682">
        <v>1</v>
      </c>
      <c r="J9682">
        <v>3</v>
      </c>
      <c r="K9682" t="s">
        <v>116</v>
      </c>
      <c r="L9682" t="s">
        <v>33</v>
      </c>
    </row>
    <row r="9683" spans="1:12" x14ac:dyDescent="0.35">
      <c r="A9683" t="s">
        <v>122</v>
      </c>
      <c r="B9683">
        <f t="shared" si="151"/>
        <v>2023</v>
      </c>
      <c r="C9683" s="1">
        <v>45091</v>
      </c>
      <c r="D9683">
        <v>271</v>
      </c>
      <c r="E9683" t="s">
        <v>42</v>
      </c>
      <c r="F9683">
        <v>106</v>
      </c>
      <c r="G9683" t="s">
        <v>80</v>
      </c>
      <c r="H9683" t="s">
        <v>14</v>
      </c>
      <c r="I9683">
        <v>2</v>
      </c>
      <c r="J9683">
        <v>3</v>
      </c>
      <c r="K9683" t="s">
        <v>19</v>
      </c>
      <c r="L9683" t="s">
        <v>33</v>
      </c>
    </row>
    <row r="9684" spans="1:12" x14ac:dyDescent="0.35">
      <c r="A9684" t="s">
        <v>123</v>
      </c>
      <c r="B9684">
        <f t="shared" si="151"/>
        <v>2023</v>
      </c>
      <c r="C9684" s="1">
        <v>45091</v>
      </c>
      <c r="D9684">
        <v>289</v>
      </c>
      <c r="E9684" t="s">
        <v>66</v>
      </c>
      <c r="F9684">
        <v>157</v>
      </c>
      <c r="G9684" t="s">
        <v>26</v>
      </c>
      <c r="H9684" t="s">
        <v>14</v>
      </c>
      <c r="I9684">
        <v>2</v>
      </c>
      <c r="J9684">
        <v>0</v>
      </c>
      <c r="K9684" t="s">
        <v>15</v>
      </c>
      <c r="L9684" t="s">
        <v>16</v>
      </c>
    </row>
    <row r="9685" spans="1:12" x14ac:dyDescent="0.35">
      <c r="A9685" t="s">
        <v>124</v>
      </c>
      <c r="B9685">
        <f t="shared" si="151"/>
        <v>2023</v>
      </c>
      <c r="C9685" s="1">
        <v>45091</v>
      </c>
      <c r="D9685">
        <v>189</v>
      </c>
      <c r="E9685" t="s">
        <v>45</v>
      </c>
      <c r="F9685">
        <v>167</v>
      </c>
      <c r="G9685" t="s">
        <v>74</v>
      </c>
      <c r="H9685" t="s">
        <v>14</v>
      </c>
      <c r="I9685">
        <v>1</v>
      </c>
      <c r="J9685">
        <v>1</v>
      </c>
      <c r="K9685" t="s">
        <v>15</v>
      </c>
      <c r="L9685" t="s">
        <v>20</v>
      </c>
    </row>
    <row r="9686" spans="1:12" x14ac:dyDescent="0.35">
      <c r="A9686" t="s">
        <v>125</v>
      </c>
      <c r="B9686">
        <f t="shared" si="151"/>
        <v>2023</v>
      </c>
      <c r="C9686" s="1">
        <v>45091</v>
      </c>
      <c r="D9686">
        <v>82</v>
      </c>
      <c r="E9686" t="s">
        <v>59</v>
      </c>
      <c r="F9686">
        <v>297</v>
      </c>
      <c r="G9686" t="s">
        <v>76</v>
      </c>
      <c r="H9686" t="s">
        <v>14</v>
      </c>
      <c r="I9686">
        <v>1</v>
      </c>
      <c r="J9686">
        <v>0</v>
      </c>
      <c r="K9686" t="s">
        <v>15</v>
      </c>
      <c r="L9686" t="s">
        <v>16</v>
      </c>
    </row>
    <row r="9687" spans="1:12" x14ac:dyDescent="0.35">
      <c r="A9687" t="s">
        <v>126</v>
      </c>
      <c r="B9687">
        <f t="shared" si="151"/>
        <v>2023</v>
      </c>
      <c r="C9687" s="1">
        <v>45094</v>
      </c>
      <c r="D9687">
        <v>78</v>
      </c>
      <c r="E9687" t="s">
        <v>121</v>
      </c>
      <c r="F9687">
        <v>211</v>
      </c>
      <c r="G9687" t="s">
        <v>114</v>
      </c>
      <c r="H9687" t="s">
        <v>115</v>
      </c>
      <c r="I9687">
        <v>3</v>
      </c>
      <c r="J9687">
        <v>1</v>
      </c>
      <c r="K9687" t="s">
        <v>116</v>
      </c>
      <c r="L9687" t="s">
        <v>16</v>
      </c>
    </row>
    <row r="9688" spans="1:12" x14ac:dyDescent="0.35">
      <c r="A9688" t="s">
        <v>127</v>
      </c>
      <c r="B9688">
        <f t="shared" si="151"/>
        <v>2023</v>
      </c>
      <c r="C9688" s="1">
        <v>45094</v>
      </c>
      <c r="D9688">
        <v>54</v>
      </c>
      <c r="E9688" t="s">
        <v>32</v>
      </c>
      <c r="F9688">
        <v>10</v>
      </c>
      <c r="G9688" t="s">
        <v>36</v>
      </c>
      <c r="H9688" t="s">
        <v>14</v>
      </c>
      <c r="I9688">
        <v>1</v>
      </c>
      <c r="J9688">
        <v>2</v>
      </c>
      <c r="K9688" t="s">
        <v>19</v>
      </c>
      <c r="L9688" t="s">
        <v>33</v>
      </c>
    </row>
    <row r="9689" spans="1:12" x14ac:dyDescent="0.35">
      <c r="A9689" t="s">
        <v>128</v>
      </c>
      <c r="B9689">
        <f t="shared" si="151"/>
        <v>2023</v>
      </c>
      <c r="C9689" s="1">
        <v>45094</v>
      </c>
      <c r="D9689">
        <v>31</v>
      </c>
      <c r="E9689" t="s">
        <v>18</v>
      </c>
      <c r="F9689">
        <v>255</v>
      </c>
      <c r="G9689" t="s">
        <v>44</v>
      </c>
      <c r="H9689" t="s">
        <v>14</v>
      </c>
      <c r="I9689">
        <v>1</v>
      </c>
      <c r="J9689">
        <v>1</v>
      </c>
      <c r="K9689" t="s">
        <v>19</v>
      </c>
      <c r="L9689" t="s">
        <v>20</v>
      </c>
    </row>
    <row r="9690" spans="1:12" x14ac:dyDescent="0.35">
      <c r="A9690" t="s">
        <v>129</v>
      </c>
      <c r="B9690">
        <f t="shared" si="151"/>
        <v>2023</v>
      </c>
      <c r="C9690" s="1">
        <v>45094</v>
      </c>
      <c r="D9690">
        <v>157</v>
      </c>
      <c r="E9690" t="s">
        <v>26</v>
      </c>
      <c r="F9690">
        <v>63</v>
      </c>
      <c r="G9690" t="s">
        <v>57</v>
      </c>
      <c r="H9690" t="s">
        <v>14</v>
      </c>
      <c r="I9690">
        <v>0</v>
      </c>
      <c r="J9690">
        <v>1</v>
      </c>
      <c r="K9690" t="s">
        <v>19</v>
      </c>
      <c r="L9690" t="s">
        <v>33</v>
      </c>
    </row>
    <row r="9691" spans="1:12" x14ac:dyDescent="0.35">
      <c r="A9691" t="s">
        <v>130</v>
      </c>
      <c r="B9691">
        <f t="shared" si="151"/>
        <v>2023</v>
      </c>
      <c r="C9691" s="1">
        <v>45094</v>
      </c>
      <c r="D9691">
        <v>89</v>
      </c>
      <c r="E9691" t="s">
        <v>53</v>
      </c>
      <c r="F9691">
        <v>292</v>
      </c>
      <c r="G9691" t="s">
        <v>50</v>
      </c>
      <c r="H9691" t="s">
        <v>14</v>
      </c>
      <c r="I9691">
        <v>1</v>
      </c>
      <c r="J9691">
        <v>0</v>
      </c>
      <c r="K9691" t="s">
        <v>19</v>
      </c>
      <c r="L9691" t="s">
        <v>16</v>
      </c>
    </row>
    <row r="9692" spans="1:12" x14ac:dyDescent="0.35">
      <c r="A9692" t="s">
        <v>131</v>
      </c>
      <c r="B9692">
        <f t="shared" si="151"/>
        <v>2023</v>
      </c>
      <c r="C9692" s="1">
        <v>45094</v>
      </c>
      <c r="D9692">
        <v>38</v>
      </c>
      <c r="E9692" t="s">
        <v>54</v>
      </c>
      <c r="F9692">
        <v>159</v>
      </c>
      <c r="G9692" t="s">
        <v>51</v>
      </c>
      <c r="H9692" t="s">
        <v>14</v>
      </c>
      <c r="I9692">
        <v>1</v>
      </c>
      <c r="J9692">
        <v>0</v>
      </c>
      <c r="K9692" t="s">
        <v>19</v>
      </c>
      <c r="L9692" t="s">
        <v>16</v>
      </c>
    </row>
    <row r="9693" spans="1:12" x14ac:dyDescent="0.35">
      <c r="A9693" t="s">
        <v>132</v>
      </c>
      <c r="B9693">
        <f t="shared" si="151"/>
        <v>2023</v>
      </c>
      <c r="C9693" s="1">
        <v>45094</v>
      </c>
      <c r="D9693">
        <v>268</v>
      </c>
      <c r="E9693" t="s">
        <v>47</v>
      </c>
      <c r="F9693">
        <v>188</v>
      </c>
      <c r="G9693" t="s">
        <v>85</v>
      </c>
      <c r="H9693" t="s">
        <v>14</v>
      </c>
      <c r="I9693">
        <v>2</v>
      </c>
      <c r="J9693">
        <v>1</v>
      </c>
      <c r="K9693" t="s">
        <v>19</v>
      </c>
      <c r="L9693" t="s">
        <v>16</v>
      </c>
    </row>
    <row r="9694" spans="1:12" x14ac:dyDescent="0.35">
      <c r="A9694" t="s">
        <v>133</v>
      </c>
      <c r="B9694">
        <f t="shared" si="151"/>
        <v>2023</v>
      </c>
      <c r="C9694" s="1">
        <v>45094</v>
      </c>
      <c r="D9694">
        <v>323</v>
      </c>
      <c r="E9694" t="s">
        <v>25</v>
      </c>
      <c r="F9694">
        <v>140</v>
      </c>
      <c r="G9694" t="s">
        <v>56</v>
      </c>
      <c r="H9694" t="s">
        <v>14</v>
      </c>
      <c r="I9694">
        <v>3</v>
      </c>
      <c r="J9694">
        <v>0</v>
      </c>
      <c r="K9694" t="s">
        <v>19</v>
      </c>
      <c r="L9694" t="s">
        <v>16</v>
      </c>
    </row>
    <row r="9695" spans="1:12" x14ac:dyDescent="0.35">
      <c r="A9695" t="s">
        <v>134</v>
      </c>
      <c r="B9695">
        <f t="shared" si="151"/>
        <v>2023</v>
      </c>
      <c r="C9695" s="1">
        <v>45095</v>
      </c>
      <c r="D9695">
        <v>50</v>
      </c>
      <c r="E9695" t="s">
        <v>82</v>
      </c>
      <c r="F9695">
        <v>44</v>
      </c>
      <c r="G9695" t="s">
        <v>65</v>
      </c>
      <c r="H9695" t="s">
        <v>14</v>
      </c>
      <c r="I9695">
        <v>3</v>
      </c>
      <c r="J9695">
        <v>1</v>
      </c>
      <c r="K9695" t="s">
        <v>19</v>
      </c>
      <c r="L9695" t="s">
        <v>16</v>
      </c>
    </row>
    <row r="9696" spans="1:12" x14ac:dyDescent="0.35">
      <c r="A9696" t="s">
        <v>135</v>
      </c>
      <c r="B9696">
        <f t="shared" si="151"/>
        <v>2023</v>
      </c>
      <c r="C9696" s="1">
        <v>45095</v>
      </c>
      <c r="D9696">
        <v>234</v>
      </c>
      <c r="E9696" t="s">
        <v>13</v>
      </c>
      <c r="F9696">
        <v>189</v>
      </c>
      <c r="G9696" t="s">
        <v>45</v>
      </c>
      <c r="H9696" t="s">
        <v>14</v>
      </c>
      <c r="I9696">
        <v>0</v>
      </c>
      <c r="J9696">
        <v>2</v>
      </c>
      <c r="K9696" t="s">
        <v>19</v>
      </c>
      <c r="L9696" t="s">
        <v>33</v>
      </c>
    </row>
    <row r="9697" spans="1:12" x14ac:dyDescent="0.35">
      <c r="A9697" t="s">
        <v>136</v>
      </c>
      <c r="B9697">
        <f t="shared" si="151"/>
        <v>2023</v>
      </c>
      <c r="C9697" s="1">
        <v>45095</v>
      </c>
      <c r="D9697">
        <v>103</v>
      </c>
      <c r="E9697" t="s">
        <v>28</v>
      </c>
      <c r="F9697">
        <v>82</v>
      </c>
      <c r="G9697" t="s">
        <v>59</v>
      </c>
      <c r="H9697" t="s">
        <v>14</v>
      </c>
      <c r="I9697">
        <v>0</v>
      </c>
      <c r="J9697">
        <v>2</v>
      </c>
      <c r="K9697" t="s">
        <v>19</v>
      </c>
      <c r="L9697" t="s">
        <v>33</v>
      </c>
    </row>
    <row r="9698" spans="1:12" x14ac:dyDescent="0.35">
      <c r="A9698" t="s">
        <v>137</v>
      </c>
      <c r="B9698">
        <f t="shared" si="151"/>
        <v>2023</v>
      </c>
      <c r="C9698" s="1">
        <v>45095</v>
      </c>
      <c r="D9698">
        <v>64</v>
      </c>
      <c r="E9698" t="s">
        <v>41</v>
      </c>
      <c r="F9698">
        <v>170</v>
      </c>
      <c r="G9698" t="s">
        <v>79</v>
      </c>
      <c r="H9698" t="s">
        <v>14</v>
      </c>
      <c r="I9698">
        <v>0</v>
      </c>
      <c r="J9698">
        <v>2</v>
      </c>
      <c r="K9698" t="s">
        <v>19</v>
      </c>
      <c r="L9698" t="s">
        <v>33</v>
      </c>
    </row>
    <row r="9699" spans="1:12" x14ac:dyDescent="0.35">
      <c r="A9699" t="s">
        <v>138</v>
      </c>
      <c r="B9699">
        <f t="shared" si="151"/>
        <v>2023</v>
      </c>
      <c r="C9699" s="1">
        <v>45095</v>
      </c>
      <c r="D9699">
        <v>297</v>
      </c>
      <c r="E9699" t="s">
        <v>76</v>
      </c>
      <c r="F9699">
        <v>6</v>
      </c>
      <c r="G9699" t="s">
        <v>38</v>
      </c>
      <c r="H9699" t="s">
        <v>14</v>
      </c>
      <c r="I9699">
        <v>1</v>
      </c>
      <c r="J9699">
        <v>2</v>
      </c>
      <c r="K9699" t="s">
        <v>19</v>
      </c>
      <c r="L9699" t="s">
        <v>33</v>
      </c>
    </row>
    <row r="9700" spans="1:12" x14ac:dyDescent="0.35">
      <c r="A9700" t="s">
        <v>139</v>
      </c>
      <c r="B9700">
        <f t="shared" si="151"/>
        <v>2023</v>
      </c>
      <c r="C9700" s="1">
        <v>45095</v>
      </c>
      <c r="D9700">
        <v>284</v>
      </c>
      <c r="E9700" t="s">
        <v>77</v>
      </c>
      <c r="F9700">
        <v>197</v>
      </c>
      <c r="G9700" t="s">
        <v>39</v>
      </c>
      <c r="H9700" t="s">
        <v>14</v>
      </c>
      <c r="I9700">
        <v>1</v>
      </c>
      <c r="J9700">
        <v>0</v>
      </c>
      <c r="K9700" t="s">
        <v>19</v>
      </c>
      <c r="L9700" t="s">
        <v>16</v>
      </c>
    </row>
    <row r="9701" spans="1:12" x14ac:dyDescent="0.35">
      <c r="A9701" t="s">
        <v>140</v>
      </c>
      <c r="B9701">
        <f t="shared" si="151"/>
        <v>2023</v>
      </c>
      <c r="C9701" s="1">
        <v>45095</v>
      </c>
      <c r="D9701">
        <v>165</v>
      </c>
      <c r="E9701" t="s">
        <v>31</v>
      </c>
      <c r="F9701">
        <v>110</v>
      </c>
      <c r="G9701" t="s">
        <v>35</v>
      </c>
      <c r="H9701" t="s">
        <v>14</v>
      </c>
      <c r="I9701">
        <v>0</v>
      </c>
      <c r="J9701">
        <v>0</v>
      </c>
      <c r="K9701" t="s">
        <v>19</v>
      </c>
      <c r="L9701" t="s">
        <v>20</v>
      </c>
    </row>
    <row r="9702" spans="1:12" x14ac:dyDescent="0.35">
      <c r="A9702" t="s">
        <v>141</v>
      </c>
      <c r="B9702">
        <f t="shared" si="151"/>
        <v>2023</v>
      </c>
      <c r="C9702" s="1">
        <v>45095</v>
      </c>
      <c r="D9702">
        <v>92</v>
      </c>
      <c r="E9702" t="s">
        <v>83</v>
      </c>
      <c r="F9702">
        <v>289</v>
      </c>
      <c r="G9702" t="s">
        <v>66</v>
      </c>
      <c r="H9702" t="s">
        <v>14</v>
      </c>
      <c r="I9702">
        <v>0</v>
      </c>
      <c r="J9702">
        <v>2</v>
      </c>
      <c r="K9702" t="s">
        <v>19</v>
      </c>
      <c r="L9702" t="s">
        <v>33</v>
      </c>
    </row>
    <row r="9703" spans="1:12" x14ac:dyDescent="0.35">
      <c r="A9703" t="s">
        <v>142</v>
      </c>
      <c r="B9703">
        <f t="shared" si="151"/>
        <v>2023</v>
      </c>
      <c r="C9703" s="1">
        <v>45095</v>
      </c>
      <c r="D9703">
        <v>178</v>
      </c>
      <c r="E9703" t="s">
        <v>113</v>
      </c>
      <c r="F9703">
        <v>148</v>
      </c>
      <c r="G9703" t="s">
        <v>143</v>
      </c>
      <c r="H9703" t="s">
        <v>14</v>
      </c>
      <c r="I9703">
        <v>1</v>
      </c>
      <c r="J9703">
        <v>0</v>
      </c>
      <c r="K9703" t="s">
        <v>116</v>
      </c>
      <c r="L9703" t="s">
        <v>16</v>
      </c>
    </row>
    <row r="9704" spans="1:12" x14ac:dyDescent="0.35">
      <c r="A9704" t="s">
        <v>144</v>
      </c>
      <c r="B9704">
        <f t="shared" si="151"/>
        <v>2023</v>
      </c>
      <c r="C9704" s="1">
        <v>45095</v>
      </c>
      <c r="D9704">
        <v>259</v>
      </c>
      <c r="E9704" t="s">
        <v>22</v>
      </c>
      <c r="F9704">
        <v>198</v>
      </c>
      <c r="G9704" t="s">
        <v>62</v>
      </c>
      <c r="H9704" t="s">
        <v>14</v>
      </c>
      <c r="I9704">
        <v>2</v>
      </c>
      <c r="J9704">
        <v>3</v>
      </c>
      <c r="K9704" t="s">
        <v>19</v>
      </c>
      <c r="L9704" t="s">
        <v>33</v>
      </c>
    </row>
    <row r="9705" spans="1:12" x14ac:dyDescent="0.35">
      <c r="A9705" t="s">
        <v>145</v>
      </c>
      <c r="B9705">
        <f t="shared" si="151"/>
        <v>2023</v>
      </c>
      <c r="C9705" s="1">
        <v>45095</v>
      </c>
      <c r="D9705">
        <v>84</v>
      </c>
      <c r="E9705" t="s">
        <v>73</v>
      </c>
      <c r="F9705">
        <v>271</v>
      </c>
      <c r="G9705" t="s">
        <v>42</v>
      </c>
      <c r="H9705" t="s">
        <v>14</v>
      </c>
      <c r="I9705">
        <v>3</v>
      </c>
      <c r="J9705">
        <v>0</v>
      </c>
      <c r="K9705" t="s">
        <v>15</v>
      </c>
      <c r="L9705" t="s">
        <v>16</v>
      </c>
    </row>
    <row r="9706" spans="1:12" x14ac:dyDescent="0.35">
      <c r="A9706" t="s">
        <v>146</v>
      </c>
      <c r="B9706">
        <f t="shared" si="151"/>
        <v>2023</v>
      </c>
      <c r="C9706" s="1">
        <v>45097</v>
      </c>
      <c r="D9706">
        <v>274</v>
      </c>
      <c r="E9706" t="s">
        <v>29</v>
      </c>
      <c r="F9706">
        <v>177</v>
      </c>
      <c r="G9706" t="s">
        <v>60</v>
      </c>
      <c r="H9706" t="s">
        <v>14</v>
      </c>
      <c r="I9706">
        <v>0</v>
      </c>
      <c r="J9706">
        <v>3</v>
      </c>
      <c r="K9706" t="s">
        <v>19</v>
      </c>
      <c r="L9706" t="s">
        <v>33</v>
      </c>
    </row>
    <row r="9707" spans="1:12" x14ac:dyDescent="0.35">
      <c r="A9707" t="s">
        <v>147</v>
      </c>
      <c r="B9707">
        <f t="shared" si="151"/>
        <v>2023</v>
      </c>
      <c r="C9707" s="1">
        <v>45097</v>
      </c>
      <c r="D9707">
        <v>45</v>
      </c>
      <c r="E9707" t="s">
        <v>148</v>
      </c>
      <c r="F9707">
        <v>191</v>
      </c>
      <c r="G9707" t="s">
        <v>69</v>
      </c>
      <c r="H9707" t="s">
        <v>14</v>
      </c>
      <c r="I9707">
        <v>3</v>
      </c>
      <c r="J9707">
        <v>2</v>
      </c>
      <c r="K9707" t="s">
        <v>19</v>
      </c>
      <c r="L9707" t="s">
        <v>16</v>
      </c>
    </row>
    <row r="9708" spans="1:12" x14ac:dyDescent="0.35">
      <c r="A9708" t="s">
        <v>149</v>
      </c>
      <c r="B9708">
        <f t="shared" si="151"/>
        <v>2023</v>
      </c>
      <c r="C9708" s="1">
        <v>45097</v>
      </c>
      <c r="D9708">
        <v>93</v>
      </c>
      <c r="E9708" t="s">
        <v>12</v>
      </c>
      <c r="F9708">
        <v>167</v>
      </c>
      <c r="G9708" t="s">
        <v>74</v>
      </c>
      <c r="H9708" t="s">
        <v>14</v>
      </c>
      <c r="I9708">
        <v>0</v>
      </c>
      <c r="J9708">
        <v>0</v>
      </c>
      <c r="K9708" t="s">
        <v>19</v>
      </c>
      <c r="L9708" t="s">
        <v>20</v>
      </c>
    </row>
    <row r="9709" spans="1:12" x14ac:dyDescent="0.35">
      <c r="A9709" t="s">
        <v>150</v>
      </c>
      <c r="B9709">
        <f t="shared" si="151"/>
        <v>2023</v>
      </c>
      <c r="C9709" s="1">
        <v>45097</v>
      </c>
      <c r="D9709">
        <v>6</v>
      </c>
      <c r="E9709" t="s">
        <v>38</v>
      </c>
      <c r="F9709">
        <v>292</v>
      </c>
      <c r="G9709" t="s">
        <v>50</v>
      </c>
      <c r="H9709" t="s">
        <v>14</v>
      </c>
      <c r="I9709">
        <v>1</v>
      </c>
      <c r="J9709">
        <v>1</v>
      </c>
      <c r="K9709" t="s">
        <v>15</v>
      </c>
      <c r="L9709" t="s">
        <v>20</v>
      </c>
    </row>
    <row r="9710" spans="1:12" x14ac:dyDescent="0.35">
      <c r="A9710" t="s">
        <v>151</v>
      </c>
      <c r="B9710">
        <f t="shared" si="151"/>
        <v>2023</v>
      </c>
      <c r="C9710" s="1">
        <v>45112</v>
      </c>
      <c r="D9710">
        <v>92</v>
      </c>
      <c r="E9710" t="s">
        <v>83</v>
      </c>
      <c r="F9710">
        <v>38</v>
      </c>
      <c r="G9710" t="s">
        <v>54</v>
      </c>
      <c r="H9710" t="s">
        <v>14</v>
      </c>
      <c r="I9710">
        <v>0</v>
      </c>
      <c r="J9710">
        <v>1</v>
      </c>
      <c r="K9710" t="s">
        <v>152</v>
      </c>
      <c r="L9710" t="s">
        <v>33</v>
      </c>
    </row>
    <row r="9711" spans="1:12" x14ac:dyDescent="0.35">
      <c r="A9711" t="s">
        <v>153</v>
      </c>
      <c r="B9711">
        <f t="shared" si="151"/>
        <v>2023</v>
      </c>
      <c r="C9711" s="1">
        <v>45112</v>
      </c>
      <c r="D9711">
        <v>268</v>
      </c>
      <c r="E9711" t="s">
        <v>47</v>
      </c>
      <c r="F9711">
        <v>191</v>
      </c>
      <c r="G9711" t="s">
        <v>69</v>
      </c>
      <c r="H9711" t="s">
        <v>14</v>
      </c>
      <c r="I9711">
        <v>1</v>
      </c>
      <c r="J9711">
        <v>1</v>
      </c>
      <c r="K9711" t="s">
        <v>152</v>
      </c>
      <c r="L9711" t="s">
        <v>20</v>
      </c>
    </row>
    <row r="9712" spans="1:12" x14ac:dyDescent="0.35">
      <c r="A9712" t="s">
        <v>154</v>
      </c>
      <c r="B9712">
        <f t="shared" si="151"/>
        <v>2023</v>
      </c>
      <c r="C9712" s="1">
        <v>45113</v>
      </c>
      <c r="D9712">
        <v>257</v>
      </c>
      <c r="E9712" t="s">
        <v>155</v>
      </c>
      <c r="F9712">
        <v>63</v>
      </c>
      <c r="G9712" t="s">
        <v>57</v>
      </c>
      <c r="H9712" t="s">
        <v>14</v>
      </c>
      <c r="I9712">
        <v>0</v>
      </c>
      <c r="J9712">
        <v>3</v>
      </c>
      <c r="K9712" t="s">
        <v>152</v>
      </c>
      <c r="L9712" t="s">
        <v>33</v>
      </c>
    </row>
    <row r="9713" spans="1:12" x14ac:dyDescent="0.35">
      <c r="A9713" t="s">
        <v>156</v>
      </c>
      <c r="B9713">
        <f t="shared" si="151"/>
        <v>2023</v>
      </c>
      <c r="C9713" s="1">
        <v>45113</v>
      </c>
      <c r="D9713">
        <v>323</v>
      </c>
      <c r="E9713" t="s">
        <v>25</v>
      </c>
      <c r="F9713">
        <v>167</v>
      </c>
      <c r="G9713" t="s">
        <v>74</v>
      </c>
      <c r="H9713" t="s">
        <v>14</v>
      </c>
      <c r="I9713">
        <v>0</v>
      </c>
      <c r="J9713">
        <v>1</v>
      </c>
      <c r="K9713" t="s">
        <v>152</v>
      </c>
      <c r="L9713" t="s">
        <v>33</v>
      </c>
    </row>
    <row r="9714" spans="1:12" x14ac:dyDescent="0.35">
      <c r="A9714" t="s">
        <v>157</v>
      </c>
      <c r="B9714">
        <f t="shared" si="151"/>
        <v>2023</v>
      </c>
      <c r="C9714" s="1">
        <v>45114</v>
      </c>
      <c r="D9714">
        <v>178</v>
      </c>
      <c r="E9714" t="s">
        <v>113</v>
      </c>
      <c r="F9714">
        <v>157</v>
      </c>
      <c r="G9714" t="s">
        <v>26</v>
      </c>
      <c r="H9714" t="s">
        <v>14</v>
      </c>
      <c r="I9714">
        <v>0</v>
      </c>
      <c r="J9714">
        <v>2</v>
      </c>
      <c r="K9714" t="s">
        <v>152</v>
      </c>
      <c r="L9714" t="s">
        <v>33</v>
      </c>
    </row>
    <row r="9715" spans="1:12" x14ac:dyDescent="0.35">
      <c r="A9715" t="s">
        <v>158</v>
      </c>
      <c r="B9715">
        <f t="shared" si="151"/>
        <v>2023</v>
      </c>
      <c r="C9715" s="1">
        <v>45114</v>
      </c>
      <c r="D9715">
        <v>189</v>
      </c>
      <c r="E9715" t="s">
        <v>45</v>
      </c>
      <c r="F9715">
        <v>10</v>
      </c>
      <c r="G9715" t="s">
        <v>36</v>
      </c>
      <c r="H9715" t="s">
        <v>14</v>
      </c>
      <c r="I9715">
        <v>1</v>
      </c>
      <c r="J9715">
        <v>1</v>
      </c>
      <c r="K9715" t="s">
        <v>152</v>
      </c>
      <c r="L9715" t="s">
        <v>20</v>
      </c>
    </row>
    <row r="9716" spans="1:12" x14ac:dyDescent="0.35">
      <c r="A9716" t="s">
        <v>159</v>
      </c>
      <c r="B9716">
        <f t="shared" si="151"/>
        <v>2023</v>
      </c>
      <c r="C9716" s="1">
        <v>45115</v>
      </c>
      <c r="D9716">
        <v>191</v>
      </c>
      <c r="E9716" t="s">
        <v>69</v>
      </c>
      <c r="F9716">
        <v>92</v>
      </c>
      <c r="G9716" t="s">
        <v>83</v>
      </c>
      <c r="H9716" t="s">
        <v>14</v>
      </c>
      <c r="I9716">
        <v>1</v>
      </c>
      <c r="J9716">
        <v>2</v>
      </c>
      <c r="K9716" t="s">
        <v>152</v>
      </c>
      <c r="L9716" t="s">
        <v>33</v>
      </c>
    </row>
    <row r="9717" spans="1:12" x14ac:dyDescent="0.35">
      <c r="A9717" t="s">
        <v>160</v>
      </c>
      <c r="B9717">
        <f t="shared" si="151"/>
        <v>2023</v>
      </c>
      <c r="C9717" s="1">
        <v>45115</v>
      </c>
      <c r="D9717">
        <v>268</v>
      </c>
      <c r="E9717" t="s">
        <v>47</v>
      </c>
      <c r="F9717">
        <v>38</v>
      </c>
      <c r="G9717" t="s">
        <v>54</v>
      </c>
      <c r="H9717" t="s">
        <v>14</v>
      </c>
      <c r="I9717">
        <v>2</v>
      </c>
      <c r="J9717">
        <v>1</v>
      </c>
      <c r="K9717" t="s">
        <v>152</v>
      </c>
      <c r="L9717" t="s">
        <v>16</v>
      </c>
    </row>
    <row r="9718" spans="1:12" x14ac:dyDescent="0.35">
      <c r="A9718" t="s">
        <v>161</v>
      </c>
      <c r="B9718">
        <f t="shared" si="151"/>
        <v>2023</v>
      </c>
      <c r="C9718" s="1">
        <v>45116</v>
      </c>
      <c r="D9718">
        <v>167</v>
      </c>
      <c r="E9718" t="s">
        <v>74</v>
      </c>
      <c r="F9718">
        <v>257</v>
      </c>
      <c r="G9718" t="s">
        <v>155</v>
      </c>
      <c r="H9718" t="s">
        <v>14</v>
      </c>
      <c r="I9718">
        <v>2</v>
      </c>
      <c r="J9718">
        <v>0</v>
      </c>
      <c r="K9718" t="s">
        <v>152</v>
      </c>
      <c r="L9718" t="s">
        <v>16</v>
      </c>
    </row>
    <row r="9719" spans="1:12" x14ac:dyDescent="0.35">
      <c r="A9719" t="s">
        <v>162</v>
      </c>
      <c r="B9719">
        <f t="shared" si="151"/>
        <v>2023</v>
      </c>
      <c r="C9719" s="1">
        <v>45116</v>
      </c>
      <c r="D9719">
        <v>323</v>
      </c>
      <c r="E9719" t="s">
        <v>25</v>
      </c>
      <c r="F9719">
        <v>63</v>
      </c>
      <c r="G9719" t="s">
        <v>57</v>
      </c>
      <c r="H9719" t="s">
        <v>14</v>
      </c>
      <c r="I9719">
        <v>2</v>
      </c>
      <c r="J9719">
        <v>1</v>
      </c>
      <c r="K9719" t="s">
        <v>152</v>
      </c>
      <c r="L9719" t="s">
        <v>16</v>
      </c>
    </row>
    <row r="9720" spans="1:12" x14ac:dyDescent="0.35">
      <c r="A9720" t="s">
        <v>163</v>
      </c>
      <c r="B9720">
        <f t="shared" si="151"/>
        <v>2023</v>
      </c>
      <c r="C9720" s="1">
        <v>45117</v>
      </c>
      <c r="D9720">
        <v>189</v>
      </c>
      <c r="E9720" t="s">
        <v>45</v>
      </c>
      <c r="F9720">
        <v>157</v>
      </c>
      <c r="G9720" t="s">
        <v>26</v>
      </c>
      <c r="H9720" t="s">
        <v>14</v>
      </c>
      <c r="I9720">
        <v>0</v>
      </c>
      <c r="J9720">
        <v>1</v>
      </c>
      <c r="K9720" t="s">
        <v>152</v>
      </c>
      <c r="L9720" t="s">
        <v>33</v>
      </c>
    </row>
    <row r="9721" spans="1:12" x14ac:dyDescent="0.35">
      <c r="A9721" t="s">
        <v>164</v>
      </c>
      <c r="B9721">
        <f t="shared" si="151"/>
        <v>2023</v>
      </c>
      <c r="C9721" s="1">
        <v>45117</v>
      </c>
      <c r="D9721">
        <v>10</v>
      </c>
      <c r="E9721" t="s">
        <v>36</v>
      </c>
      <c r="F9721">
        <v>178</v>
      </c>
      <c r="G9721" t="s">
        <v>113</v>
      </c>
      <c r="H9721" t="s">
        <v>14</v>
      </c>
      <c r="I9721">
        <v>0</v>
      </c>
      <c r="J9721">
        <v>1</v>
      </c>
      <c r="K9721" t="s">
        <v>152</v>
      </c>
      <c r="L9721" t="s">
        <v>33</v>
      </c>
    </row>
    <row r="9722" spans="1:12" x14ac:dyDescent="0.35">
      <c r="A9722" t="s">
        <v>165</v>
      </c>
      <c r="B9722">
        <f t="shared" si="151"/>
        <v>2023</v>
      </c>
      <c r="C9722" s="1">
        <v>45118</v>
      </c>
      <c r="D9722">
        <v>257</v>
      </c>
      <c r="E9722" t="s">
        <v>155</v>
      </c>
      <c r="F9722">
        <v>323</v>
      </c>
      <c r="G9722" t="s">
        <v>25</v>
      </c>
      <c r="H9722" t="s">
        <v>14</v>
      </c>
      <c r="I9722">
        <v>2</v>
      </c>
      <c r="J9722">
        <v>4</v>
      </c>
      <c r="K9722" t="s">
        <v>152</v>
      </c>
      <c r="L9722" t="s">
        <v>33</v>
      </c>
    </row>
    <row r="9723" spans="1:12" x14ac:dyDescent="0.35">
      <c r="A9723" t="s">
        <v>166</v>
      </c>
      <c r="B9723">
        <f t="shared" si="151"/>
        <v>2023</v>
      </c>
      <c r="C9723" s="1">
        <v>45118</v>
      </c>
      <c r="D9723">
        <v>167</v>
      </c>
      <c r="E9723" t="s">
        <v>74</v>
      </c>
      <c r="F9723">
        <v>63</v>
      </c>
      <c r="G9723" t="s">
        <v>57</v>
      </c>
      <c r="H9723" t="s">
        <v>14</v>
      </c>
      <c r="I9723">
        <v>2</v>
      </c>
      <c r="J9723">
        <v>0</v>
      </c>
      <c r="K9723" t="s">
        <v>152</v>
      </c>
      <c r="L9723" t="s">
        <v>16</v>
      </c>
    </row>
    <row r="9724" spans="1:12" x14ac:dyDescent="0.35">
      <c r="A9724" t="s">
        <v>167</v>
      </c>
      <c r="B9724">
        <f t="shared" si="151"/>
        <v>2023</v>
      </c>
      <c r="C9724" s="1">
        <v>45118</v>
      </c>
      <c r="D9724">
        <v>268</v>
      </c>
      <c r="E9724" t="s">
        <v>47</v>
      </c>
      <c r="F9724">
        <v>92</v>
      </c>
      <c r="G9724" t="s">
        <v>83</v>
      </c>
      <c r="H9724" t="s">
        <v>14</v>
      </c>
      <c r="I9724">
        <v>2</v>
      </c>
      <c r="J9724">
        <v>1</v>
      </c>
      <c r="K9724" t="s">
        <v>152</v>
      </c>
      <c r="L9724" t="s">
        <v>16</v>
      </c>
    </row>
    <row r="9725" spans="1:12" x14ac:dyDescent="0.35">
      <c r="A9725" t="s">
        <v>168</v>
      </c>
      <c r="B9725">
        <f t="shared" si="151"/>
        <v>2023</v>
      </c>
      <c r="C9725" s="1">
        <v>45118</v>
      </c>
      <c r="D9725">
        <v>191</v>
      </c>
      <c r="E9725" t="s">
        <v>69</v>
      </c>
      <c r="F9725">
        <v>38</v>
      </c>
      <c r="G9725" t="s">
        <v>54</v>
      </c>
      <c r="H9725" t="s">
        <v>14</v>
      </c>
      <c r="I9725">
        <v>0</v>
      </c>
      <c r="J9725">
        <v>0</v>
      </c>
      <c r="K9725" t="s">
        <v>152</v>
      </c>
      <c r="L9725" t="s">
        <v>20</v>
      </c>
    </row>
    <row r="9726" spans="1:12" x14ac:dyDescent="0.35">
      <c r="A9726" t="s">
        <v>169</v>
      </c>
      <c r="B9726">
        <f t="shared" si="151"/>
        <v>2023</v>
      </c>
      <c r="C9726" s="1">
        <v>45118</v>
      </c>
      <c r="D9726">
        <v>239</v>
      </c>
      <c r="E9726" t="s">
        <v>170</v>
      </c>
      <c r="F9726">
        <v>143</v>
      </c>
      <c r="G9726" t="s">
        <v>171</v>
      </c>
      <c r="H9726" t="s">
        <v>172</v>
      </c>
      <c r="I9726">
        <v>0</v>
      </c>
      <c r="J9726">
        <v>5</v>
      </c>
      <c r="K9726" t="s">
        <v>173</v>
      </c>
      <c r="L9726" t="s">
        <v>33</v>
      </c>
    </row>
    <row r="9727" spans="1:12" x14ac:dyDescent="0.35">
      <c r="A9727" t="s">
        <v>174</v>
      </c>
      <c r="B9727">
        <f t="shared" si="151"/>
        <v>2023</v>
      </c>
      <c r="C9727" s="1">
        <v>45119</v>
      </c>
      <c r="D9727">
        <v>10</v>
      </c>
      <c r="E9727" t="s">
        <v>36</v>
      </c>
      <c r="F9727">
        <v>157</v>
      </c>
      <c r="G9727" t="s">
        <v>26</v>
      </c>
      <c r="H9727" t="s">
        <v>14</v>
      </c>
      <c r="I9727">
        <v>4</v>
      </c>
      <c r="J9727">
        <v>2</v>
      </c>
      <c r="K9727" t="s">
        <v>152</v>
      </c>
      <c r="L9727" t="s">
        <v>16</v>
      </c>
    </row>
    <row r="9728" spans="1:12" x14ac:dyDescent="0.35">
      <c r="A9728" t="s">
        <v>175</v>
      </c>
      <c r="B9728">
        <f t="shared" si="151"/>
        <v>2023</v>
      </c>
      <c r="C9728" s="1">
        <v>45119</v>
      </c>
      <c r="D9728">
        <v>178</v>
      </c>
      <c r="E9728" t="s">
        <v>113</v>
      </c>
      <c r="F9728">
        <v>189</v>
      </c>
      <c r="G9728" t="s">
        <v>45</v>
      </c>
      <c r="H9728" t="s">
        <v>14</v>
      </c>
      <c r="I9728">
        <v>0</v>
      </c>
      <c r="J9728">
        <v>1</v>
      </c>
      <c r="K9728" t="s">
        <v>152</v>
      </c>
      <c r="L9728" t="s">
        <v>33</v>
      </c>
    </row>
    <row r="9729" spans="1:12" x14ac:dyDescent="0.35">
      <c r="A9729" t="s">
        <v>176</v>
      </c>
      <c r="B9729">
        <f t="shared" si="151"/>
        <v>2023</v>
      </c>
      <c r="C9729" s="1">
        <v>45121</v>
      </c>
      <c r="D9729">
        <v>167</v>
      </c>
      <c r="E9729" t="s">
        <v>74</v>
      </c>
      <c r="F9729">
        <v>157</v>
      </c>
      <c r="G9729" t="s">
        <v>26</v>
      </c>
      <c r="H9729" t="s">
        <v>14</v>
      </c>
      <c r="I9729">
        <v>1</v>
      </c>
      <c r="J9729">
        <v>1</v>
      </c>
      <c r="K9729" t="s">
        <v>152</v>
      </c>
      <c r="L9729" t="s">
        <v>20</v>
      </c>
    </row>
    <row r="9730" spans="1:12" x14ac:dyDescent="0.35">
      <c r="A9730" t="s">
        <v>177</v>
      </c>
      <c r="B9730">
        <f t="shared" si="151"/>
        <v>2023</v>
      </c>
      <c r="C9730" s="1">
        <v>45121</v>
      </c>
      <c r="D9730">
        <v>268</v>
      </c>
      <c r="E9730" t="s">
        <v>47</v>
      </c>
      <c r="F9730">
        <v>323</v>
      </c>
      <c r="G9730" t="s">
        <v>25</v>
      </c>
      <c r="H9730" t="s">
        <v>14</v>
      </c>
      <c r="I9730">
        <v>1</v>
      </c>
      <c r="J9730">
        <v>2</v>
      </c>
      <c r="K9730" t="s">
        <v>152</v>
      </c>
      <c r="L9730" t="s">
        <v>33</v>
      </c>
    </row>
    <row r="9731" spans="1:12" x14ac:dyDescent="0.35">
      <c r="A9731" t="s">
        <v>178</v>
      </c>
      <c r="B9731">
        <f t="shared" ref="B9731:B9794" si="152">YEAR(C9731)</f>
        <v>2023</v>
      </c>
      <c r="C9731" s="1">
        <v>45123</v>
      </c>
      <c r="D9731">
        <v>268</v>
      </c>
      <c r="E9731" t="s">
        <v>47</v>
      </c>
      <c r="F9731">
        <v>167</v>
      </c>
      <c r="G9731" t="s">
        <v>74</v>
      </c>
      <c r="H9731" t="s">
        <v>14</v>
      </c>
      <c r="I9731">
        <v>0</v>
      </c>
      <c r="J9731">
        <v>0</v>
      </c>
      <c r="K9731" t="s">
        <v>152</v>
      </c>
      <c r="L9731" t="s">
        <v>20</v>
      </c>
    </row>
    <row r="9732" spans="1:12" x14ac:dyDescent="0.35">
      <c r="A9732" t="s">
        <v>179</v>
      </c>
      <c r="B9732">
        <f t="shared" si="152"/>
        <v>2023</v>
      </c>
      <c r="C9732" s="1">
        <v>45123</v>
      </c>
      <c r="D9732">
        <v>157</v>
      </c>
      <c r="E9732" t="s">
        <v>26</v>
      </c>
      <c r="F9732">
        <v>323</v>
      </c>
      <c r="G9732" t="s">
        <v>25</v>
      </c>
      <c r="H9732" t="s">
        <v>14</v>
      </c>
      <c r="I9732">
        <v>0</v>
      </c>
      <c r="J9732">
        <v>1</v>
      </c>
      <c r="K9732" t="s">
        <v>152</v>
      </c>
      <c r="L9732" t="s">
        <v>33</v>
      </c>
    </row>
    <row r="9733" spans="1:12" x14ac:dyDescent="0.35">
      <c r="A9733" t="s">
        <v>180</v>
      </c>
      <c r="B9733">
        <f t="shared" si="152"/>
        <v>2023</v>
      </c>
      <c r="C9733" s="1">
        <v>45140</v>
      </c>
      <c r="D9733">
        <v>93</v>
      </c>
      <c r="E9733" t="s">
        <v>12</v>
      </c>
      <c r="F9733">
        <v>123</v>
      </c>
      <c r="G9733" t="s">
        <v>181</v>
      </c>
      <c r="H9733" t="s">
        <v>87</v>
      </c>
      <c r="I9733">
        <v>2</v>
      </c>
      <c r="J9733">
        <v>0</v>
      </c>
      <c r="K9733" t="s">
        <v>15</v>
      </c>
      <c r="L9733" t="s">
        <v>16</v>
      </c>
    </row>
    <row r="9734" spans="1:12" x14ac:dyDescent="0.35">
      <c r="A9734" t="s">
        <v>182</v>
      </c>
      <c r="B9734">
        <f t="shared" si="152"/>
        <v>2023</v>
      </c>
      <c r="C9734" s="1">
        <v>45162</v>
      </c>
      <c r="D9734">
        <v>63</v>
      </c>
      <c r="E9734" t="s">
        <v>57</v>
      </c>
      <c r="F9734">
        <v>179</v>
      </c>
      <c r="G9734" t="s">
        <v>183</v>
      </c>
      <c r="H9734" t="s">
        <v>14</v>
      </c>
      <c r="I9734">
        <v>0</v>
      </c>
      <c r="J9734">
        <v>0</v>
      </c>
      <c r="K9734" t="s">
        <v>184</v>
      </c>
      <c r="L9734" t="s">
        <v>20</v>
      </c>
    </row>
    <row r="9735" spans="1:12" x14ac:dyDescent="0.35">
      <c r="A9735" t="s">
        <v>185</v>
      </c>
      <c r="B9735">
        <f t="shared" si="152"/>
        <v>2023</v>
      </c>
      <c r="C9735" s="1">
        <v>45162</v>
      </c>
      <c r="D9735">
        <v>165</v>
      </c>
      <c r="E9735" t="s">
        <v>31</v>
      </c>
      <c r="F9735">
        <v>257</v>
      </c>
      <c r="G9735" t="s">
        <v>155</v>
      </c>
      <c r="H9735" t="s">
        <v>14</v>
      </c>
      <c r="I9735">
        <v>1</v>
      </c>
      <c r="J9735">
        <v>0</v>
      </c>
      <c r="K9735" t="s">
        <v>184</v>
      </c>
      <c r="L9735" t="s">
        <v>16</v>
      </c>
    </row>
    <row r="9736" spans="1:12" x14ac:dyDescent="0.35">
      <c r="A9736" t="s">
        <v>186</v>
      </c>
      <c r="B9736">
        <f t="shared" si="152"/>
        <v>2023</v>
      </c>
      <c r="C9736" s="1">
        <v>45164</v>
      </c>
      <c r="D9736">
        <v>229</v>
      </c>
      <c r="E9736" t="s">
        <v>187</v>
      </c>
      <c r="F9736">
        <v>179</v>
      </c>
      <c r="G9736" t="s">
        <v>183</v>
      </c>
      <c r="H9736" t="s">
        <v>14</v>
      </c>
      <c r="I9736">
        <v>0</v>
      </c>
      <c r="J9736">
        <v>0</v>
      </c>
      <c r="K9736" t="s">
        <v>184</v>
      </c>
      <c r="L9736" t="s">
        <v>20</v>
      </c>
    </row>
    <row r="9737" spans="1:12" x14ac:dyDescent="0.35">
      <c r="A9737" t="s">
        <v>188</v>
      </c>
      <c r="B9737">
        <f t="shared" si="152"/>
        <v>2023</v>
      </c>
      <c r="C9737" s="1">
        <v>45164</v>
      </c>
      <c r="D9737">
        <v>165</v>
      </c>
      <c r="E9737" t="s">
        <v>31</v>
      </c>
      <c r="F9737">
        <v>178</v>
      </c>
      <c r="G9737" t="s">
        <v>113</v>
      </c>
      <c r="H9737" t="s">
        <v>14</v>
      </c>
      <c r="I9737">
        <v>1</v>
      </c>
      <c r="J9737">
        <v>1</v>
      </c>
      <c r="K9737" t="s">
        <v>184</v>
      </c>
      <c r="L9737" t="s">
        <v>20</v>
      </c>
    </row>
    <row r="9738" spans="1:12" x14ac:dyDescent="0.35">
      <c r="A9738" t="s">
        <v>189</v>
      </c>
      <c r="B9738">
        <f t="shared" si="152"/>
        <v>2023</v>
      </c>
      <c r="C9738" s="1">
        <v>45166</v>
      </c>
      <c r="D9738">
        <v>63</v>
      </c>
      <c r="E9738" t="s">
        <v>57</v>
      </c>
      <c r="F9738">
        <v>229</v>
      </c>
      <c r="G9738" t="s">
        <v>187</v>
      </c>
      <c r="H9738" t="s">
        <v>14</v>
      </c>
      <c r="I9738">
        <v>1</v>
      </c>
      <c r="J9738">
        <v>1</v>
      </c>
      <c r="K9738" t="s">
        <v>184</v>
      </c>
      <c r="L9738" t="s">
        <v>20</v>
      </c>
    </row>
    <row r="9739" spans="1:12" x14ac:dyDescent="0.35">
      <c r="A9739" t="s">
        <v>190</v>
      </c>
      <c r="B9739">
        <f t="shared" si="152"/>
        <v>2023</v>
      </c>
      <c r="C9739" s="1">
        <v>45166</v>
      </c>
      <c r="D9739">
        <v>178</v>
      </c>
      <c r="E9739" t="s">
        <v>113</v>
      </c>
      <c r="F9739">
        <v>257</v>
      </c>
      <c r="G9739" t="s">
        <v>155</v>
      </c>
      <c r="H9739" t="s">
        <v>14</v>
      </c>
      <c r="I9739">
        <v>1</v>
      </c>
      <c r="J9739">
        <v>0</v>
      </c>
      <c r="K9739" t="s">
        <v>184</v>
      </c>
      <c r="L9739" t="s">
        <v>16</v>
      </c>
    </row>
    <row r="9740" spans="1:12" x14ac:dyDescent="0.35">
      <c r="A9740" t="s">
        <v>191</v>
      </c>
      <c r="B9740">
        <f t="shared" si="152"/>
        <v>2023</v>
      </c>
      <c r="C9740" s="1">
        <v>45169</v>
      </c>
      <c r="D9740">
        <v>165</v>
      </c>
      <c r="E9740" t="s">
        <v>31</v>
      </c>
      <c r="F9740">
        <v>63</v>
      </c>
      <c r="G9740" t="s">
        <v>57</v>
      </c>
      <c r="H9740" t="s">
        <v>14</v>
      </c>
      <c r="I9740">
        <v>4</v>
      </c>
      <c r="J9740">
        <v>2</v>
      </c>
      <c r="K9740" t="s">
        <v>184</v>
      </c>
      <c r="L9740" t="s">
        <v>16</v>
      </c>
    </row>
    <row r="9741" spans="1:12" x14ac:dyDescent="0.35">
      <c r="A9741" t="s">
        <v>192</v>
      </c>
      <c r="B9741">
        <f t="shared" si="152"/>
        <v>2023</v>
      </c>
      <c r="C9741" s="1">
        <v>45169</v>
      </c>
      <c r="D9741">
        <v>229</v>
      </c>
      <c r="E9741" t="s">
        <v>187</v>
      </c>
      <c r="F9741">
        <v>178</v>
      </c>
      <c r="G9741" t="s">
        <v>113</v>
      </c>
      <c r="H9741" t="s">
        <v>14</v>
      </c>
      <c r="I9741">
        <v>2</v>
      </c>
      <c r="J9741">
        <v>1</v>
      </c>
      <c r="K9741" t="s">
        <v>184</v>
      </c>
      <c r="L9741" t="s">
        <v>16</v>
      </c>
    </row>
    <row r="9742" spans="1:12" x14ac:dyDescent="0.35">
      <c r="A9742" t="s">
        <v>193</v>
      </c>
      <c r="B9742">
        <f t="shared" si="152"/>
        <v>2023</v>
      </c>
      <c r="C9742" s="1">
        <v>45171</v>
      </c>
      <c r="D9742">
        <v>63</v>
      </c>
      <c r="E9742" t="s">
        <v>57</v>
      </c>
      <c r="F9742">
        <v>178</v>
      </c>
      <c r="G9742" t="s">
        <v>113</v>
      </c>
      <c r="H9742" t="s">
        <v>14</v>
      </c>
      <c r="I9742">
        <v>0</v>
      </c>
      <c r="J9742">
        <v>2</v>
      </c>
      <c r="K9742" t="s">
        <v>184</v>
      </c>
      <c r="L9742" t="s">
        <v>33</v>
      </c>
    </row>
    <row r="9743" spans="1:12" x14ac:dyDescent="0.35">
      <c r="A9743" t="s">
        <v>194</v>
      </c>
      <c r="B9743">
        <f t="shared" si="152"/>
        <v>2023</v>
      </c>
      <c r="C9743" s="1">
        <v>45171</v>
      </c>
      <c r="D9743">
        <v>165</v>
      </c>
      <c r="E9743" t="s">
        <v>31</v>
      </c>
      <c r="F9743">
        <v>229</v>
      </c>
      <c r="G9743" t="s">
        <v>187</v>
      </c>
      <c r="H9743" t="s">
        <v>14</v>
      </c>
      <c r="I9743">
        <v>1</v>
      </c>
      <c r="J9743">
        <v>0</v>
      </c>
      <c r="K9743" t="s">
        <v>184</v>
      </c>
      <c r="L9743" t="s">
        <v>16</v>
      </c>
    </row>
    <row r="9744" spans="1:12" x14ac:dyDescent="0.35">
      <c r="A9744" t="s">
        <v>195</v>
      </c>
      <c r="B9744">
        <f t="shared" si="152"/>
        <v>2023</v>
      </c>
      <c r="C9744" s="1">
        <v>45173</v>
      </c>
      <c r="D9744">
        <v>189</v>
      </c>
      <c r="E9744" t="s">
        <v>45</v>
      </c>
      <c r="F9744">
        <v>31</v>
      </c>
      <c r="G9744" t="s">
        <v>18</v>
      </c>
      <c r="H9744" t="s">
        <v>14</v>
      </c>
      <c r="I9744">
        <v>3</v>
      </c>
      <c r="J9744">
        <v>2</v>
      </c>
      <c r="K9744" t="s">
        <v>19</v>
      </c>
      <c r="L9744" t="s">
        <v>16</v>
      </c>
    </row>
    <row r="9745" spans="1:12" x14ac:dyDescent="0.35">
      <c r="A9745" t="s">
        <v>196</v>
      </c>
      <c r="B9745">
        <f t="shared" si="152"/>
        <v>2023</v>
      </c>
      <c r="C9745" s="1">
        <v>45175</v>
      </c>
      <c r="D9745">
        <v>159</v>
      </c>
      <c r="E9745" t="s">
        <v>51</v>
      </c>
      <c r="F9745">
        <v>89</v>
      </c>
      <c r="G9745" t="s">
        <v>53</v>
      </c>
      <c r="H9745" t="s">
        <v>14</v>
      </c>
      <c r="I9745">
        <v>1</v>
      </c>
      <c r="J9745">
        <v>1</v>
      </c>
      <c r="K9745" t="s">
        <v>19</v>
      </c>
      <c r="L9745" t="s">
        <v>20</v>
      </c>
    </row>
    <row r="9746" spans="1:12" x14ac:dyDescent="0.35">
      <c r="A9746" t="s">
        <v>197</v>
      </c>
      <c r="B9746">
        <f t="shared" si="152"/>
        <v>2023</v>
      </c>
      <c r="C9746" s="1">
        <v>45176</v>
      </c>
      <c r="D9746">
        <v>292</v>
      </c>
      <c r="E9746" t="s">
        <v>50</v>
      </c>
      <c r="F9746">
        <v>38</v>
      </c>
      <c r="G9746" t="s">
        <v>54</v>
      </c>
      <c r="H9746" t="s">
        <v>14</v>
      </c>
      <c r="I9746">
        <v>3</v>
      </c>
      <c r="J9746">
        <v>0</v>
      </c>
      <c r="K9746" t="s">
        <v>19</v>
      </c>
      <c r="L9746" t="s">
        <v>16</v>
      </c>
    </row>
    <row r="9747" spans="1:12" x14ac:dyDescent="0.35">
      <c r="A9747" t="s">
        <v>198</v>
      </c>
      <c r="B9747">
        <f t="shared" si="152"/>
        <v>2023</v>
      </c>
      <c r="C9747" s="1">
        <v>45176</v>
      </c>
      <c r="D9747">
        <v>197</v>
      </c>
      <c r="E9747" t="s">
        <v>39</v>
      </c>
      <c r="F9747">
        <v>297</v>
      </c>
      <c r="G9747" t="s">
        <v>76</v>
      </c>
      <c r="H9747" t="s">
        <v>14</v>
      </c>
      <c r="I9747">
        <v>0</v>
      </c>
      <c r="J9747">
        <v>2</v>
      </c>
      <c r="K9747" t="s">
        <v>19</v>
      </c>
      <c r="L9747" t="s">
        <v>33</v>
      </c>
    </row>
    <row r="9748" spans="1:12" x14ac:dyDescent="0.35">
      <c r="A9748" t="s">
        <v>199</v>
      </c>
      <c r="B9748">
        <f t="shared" si="152"/>
        <v>2023</v>
      </c>
      <c r="C9748" s="1">
        <v>45176</v>
      </c>
      <c r="D9748">
        <v>110</v>
      </c>
      <c r="E9748" t="s">
        <v>35</v>
      </c>
      <c r="F9748">
        <v>54</v>
      </c>
      <c r="G9748" t="s">
        <v>32</v>
      </c>
      <c r="H9748" t="s">
        <v>14</v>
      </c>
      <c r="I9748">
        <v>2</v>
      </c>
      <c r="J9748">
        <v>1</v>
      </c>
      <c r="K9748" t="s">
        <v>19</v>
      </c>
      <c r="L9748" t="s">
        <v>16</v>
      </c>
    </row>
    <row r="9749" spans="1:12" x14ac:dyDescent="0.35">
      <c r="A9749" t="s">
        <v>200</v>
      </c>
      <c r="B9749">
        <f t="shared" si="152"/>
        <v>2023</v>
      </c>
      <c r="C9749" s="1">
        <v>45176</v>
      </c>
      <c r="D9749">
        <v>10</v>
      </c>
      <c r="E9749" t="s">
        <v>36</v>
      </c>
      <c r="F9749">
        <v>165</v>
      </c>
      <c r="G9749" t="s">
        <v>31</v>
      </c>
      <c r="H9749" t="s">
        <v>14</v>
      </c>
      <c r="I9749">
        <v>0</v>
      </c>
      <c r="J9749">
        <v>0</v>
      </c>
      <c r="K9749" t="s">
        <v>19</v>
      </c>
      <c r="L9749" t="s">
        <v>20</v>
      </c>
    </row>
    <row r="9750" spans="1:12" x14ac:dyDescent="0.35">
      <c r="A9750" t="s">
        <v>201</v>
      </c>
      <c r="B9750">
        <f t="shared" si="152"/>
        <v>2023</v>
      </c>
      <c r="C9750" s="1">
        <v>45176</v>
      </c>
      <c r="D9750">
        <v>6</v>
      </c>
      <c r="E9750" t="s">
        <v>38</v>
      </c>
      <c r="F9750">
        <v>284</v>
      </c>
      <c r="G9750" t="s">
        <v>77</v>
      </c>
      <c r="H9750" t="s">
        <v>14</v>
      </c>
      <c r="I9750">
        <v>0</v>
      </c>
      <c r="J9750">
        <v>0</v>
      </c>
      <c r="K9750" t="s">
        <v>19</v>
      </c>
      <c r="L9750" t="s">
        <v>20</v>
      </c>
    </row>
    <row r="9751" spans="1:12" x14ac:dyDescent="0.35">
      <c r="A9751" t="s">
        <v>202</v>
      </c>
      <c r="B9751">
        <f t="shared" si="152"/>
        <v>2023</v>
      </c>
      <c r="C9751" s="1">
        <v>45177</v>
      </c>
      <c r="D9751">
        <v>44</v>
      </c>
      <c r="E9751" t="s">
        <v>65</v>
      </c>
      <c r="F9751">
        <v>92</v>
      </c>
      <c r="G9751" t="s">
        <v>83</v>
      </c>
      <c r="H9751" t="s">
        <v>14</v>
      </c>
      <c r="I9751">
        <v>0</v>
      </c>
      <c r="J9751">
        <v>0</v>
      </c>
      <c r="K9751" t="s">
        <v>19</v>
      </c>
      <c r="L9751" t="s">
        <v>20</v>
      </c>
    </row>
    <row r="9752" spans="1:12" x14ac:dyDescent="0.35">
      <c r="A9752" t="s">
        <v>203</v>
      </c>
      <c r="B9752">
        <f t="shared" si="152"/>
        <v>2023</v>
      </c>
      <c r="C9752" s="1">
        <v>45177</v>
      </c>
      <c r="D9752">
        <v>84</v>
      </c>
      <c r="E9752" t="s">
        <v>73</v>
      </c>
      <c r="F9752">
        <v>93</v>
      </c>
      <c r="G9752" t="s">
        <v>12</v>
      </c>
      <c r="H9752" t="s">
        <v>14</v>
      </c>
      <c r="I9752">
        <v>1</v>
      </c>
      <c r="J9752">
        <v>0</v>
      </c>
      <c r="K9752" t="s">
        <v>19</v>
      </c>
      <c r="L9752" t="s">
        <v>16</v>
      </c>
    </row>
    <row r="9753" spans="1:12" x14ac:dyDescent="0.35">
      <c r="A9753" t="s">
        <v>204</v>
      </c>
      <c r="B9753">
        <f t="shared" si="152"/>
        <v>2023</v>
      </c>
      <c r="C9753" s="1">
        <v>45177</v>
      </c>
      <c r="D9753">
        <v>170</v>
      </c>
      <c r="E9753" t="s">
        <v>79</v>
      </c>
      <c r="F9753">
        <v>271</v>
      </c>
      <c r="G9753" t="s">
        <v>42</v>
      </c>
      <c r="H9753" t="s">
        <v>14</v>
      </c>
      <c r="I9753">
        <v>4</v>
      </c>
      <c r="J9753">
        <v>0</v>
      </c>
      <c r="K9753" t="s">
        <v>19</v>
      </c>
      <c r="L9753" t="s">
        <v>16</v>
      </c>
    </row>
    <row r="9754" spans="1:12" x14ac:dyDescent="0.35">
      <c r="A9754" t="s">
        <v>205</v>
      </c>
      <c r="B9754">
        <f t="shared" si="152"/>
        <v>2023</v>
      </c>
      <c r="C9754" s="1">
        <v>45178</v>
      </c>
      <c r="D9754">
        <v>82</v>
      </c>
      <c r="E9754" t="s">
        <v>59</v>
      </c>
      <c r="F9754">
        <v>274</v>
      </c>
      <c r="G9754" t="s">
        <v>29</v>
      </c>
      <c r="H9754" t="s">
        <v>14</v>
      </c>
      <c r="I9754">
        <v>2</v>
      </c>
      <c r="J9754">
        <v>0</v>
      </c>
      <c r="K9754" t="s">
        <v>19</v>
      </c>
      <c r="L9754" t="s">
        <v>16</v>
      </c>
    </row>
    <row r="9755" spans="1:12" x14ac:dyDescent="0.35">
      <c r="A9755" t="s">
        <v>206</v>
      </c>
      <c r="B9755">
        <f t="shared" si="152"/>
        <v>2023</v>
      </c>
      <c r="C9755" s="1">
        <v>45178</v>
      </c>
      <c r="D9755">
        <v>234</v>
      </c>
      <c r="E9755" t="s">
        <v>13</v>
      </c>
      <c r="F9755">
        <v>255</v>
      </c>
      <c r="G9755" t="s">
        <v>44</v>
      </c>
      <c r="H9755" t="s">
        <v>14</v>
      </c>
      <c r="I9755">
        <v>1</v>
      </c>
      <c r="J9755">
        <v>1</v>
      </c>
      <c r="K9755" t="s">
        <v>19</v>
      </c>
      <c r="L9755" t="s">
        <v>20</v>
      </c>
    </row>
    <row r="9756" spans="1:12" x14ac:dyDescent="0.35">
      <c r="A9756" t="s">
        <v>207</v>
      </c>
      <c r="B9756">
        <f t="shared" si="152"/>
        <v>2023</v>
      </c>
      <c r="C9756" s="1">
        <v>45178</v>
      </c>
      <c r="D9756">
        <v>177</v>
      </c>
      <c r="E9756" t="s">
        <v>60</v>
      </c>
      <c r="F9756">
        <v>103</v>
      </c>
      <c r="G9756" t="s">
        <v>28</v>
      </c>
      <c r="H9756" t="s">
        <v>14</v>
      </c>
      <c r="I9756">
        <v>2</v>
      </c>
      <c r="J9756">
        <v>1</v>
      </c>
      <c r="K9756" t="s">
        <v>19</v>
      </c>
      <c r="L9756" t="s">
        <v>16</v>
      </c>
    </row>
    <row r="9757" spans="1:12" x14ac:dyDescent="0.35">
      <c r="A9757" t="s">
        <v>208</v>
      </c>
      <c r="B9757">
        <f t="shared" si="152"/>
        <v>2023</v>
      </c>
      <c r="C9757" s="1">
        <v>45178</v>
      </c>
      <c r="D9757">
        <v>140</v>
      </c>
      <c r="E9757" t="s">
        <v>56</v>
      </c>
      <c r="F9757">
        <v>157</v>
      </c>
      <c r="G9757" t="s">
        <v>26</v>
      </c>
      <c r="H9757" t="s">
        <v>14</v>
      </c>
      <c r="I9757">
        <v>1</v>
      </c>
      <c r="J9757">
        <v>0</v>
      </c>
      <c r="K9757" t="s">
        <v>19</v>
      </c>
      <c r="L9757" t="s">
        <v>16</v>
      </c>
    </row>
    <row r="9758" spans="1:12" x14ac:dyDescent="0.35">
      <c r="A9758" t="s">
        <v>209</v>
      </c>
      <c r="B9758">
        <f t="shared" si="152"/>
        <v>2023</v>
      </c>
      <c r="C9758" s="1">
        <v>45178</v>
      </c>
      <c r="D9758">
        <v>167</v>
      </c>
      <c r="E9758" t="s">
        <v>74</v>
      </c>
      <c r="F9758">
        <v>121</v>
      </c>
      <c r="G9758" t="s">
        <v>71</v>
      </c>
      <c r="H9758" t="s">
        <v>14</v>
      </c>
      <c r="I9758">
        <v>2</v>
      </c>
      <c r="J9758">
        <v>2</v>
      </c>
      <c r="K9758" t="s">
        <v>19</v>
      </c>
      <c r="L9758" t="s">
        <v>20</v>
      </c>
    </row>
    <row r="9759" spans="1:12" x14ac:dyDescent="0.35">
      <c r="A9759" t="s">
        <v>210</v>
      </c>
      <c r="B9759">
        <f t="shared" si="152"/>
        <v>2023</v>
      </c>
      <c r="C9759" s="1">
        <v>45178</v>
      </c>
      <c r="D9759">
        <v>268</v>
      </c>
      <c r="E9759" t="s">
        <v>47</v>
      </c>
      <c r="F9759">
        <v>191</v>
      </c>
      <c r="G9759" t="s">
        <v>69</v>
      </c>
      <c r="H9759" t="s">
        <v>14</v>
      </c>
      <c r="I9759">
        <v>0</v>
      </c>
      <c r="J9759">
        <v>0</v>
      </c>
      <c r="K9759" t="s">
        <v>15</v>
      </c>
      <c r="L9759" t="s">
        <v>20</v>
      </c>
    </row>
    <row r="9760" spans="1:12" x14ac:dyDescent="0.35">
      <c r="A9760" t="s">
        <v>211</v>
      </c>
      <c r="B9760">
        <f t="shared" si="152"/>
        <v>2023</v>
      </c>
      <c r="C9760" s="1">
        <v>45178</v>
      </c>
      <c r="D9760">
        <v>63</v>
      </c>
      <c r="E9760" t="s">
        <v>57</v>
      </c>
      <c r="F9760">
        <v>323</v>
      </c>
      <c r="G9760" t="s">
        <v>25</v>
      </c>
      <c r="H9760" t="s">
        <v>14</v>
      </c>
      <c r="I9760">
        <v>1</v>
      </c>
      <c r="J9760">
        <v>1</v>
      </c>
      <c r="K9760" t="s">
        <v>19</v>
      </c>
      <c r="L9760" t="s">
        <v>20</v>
      </c>
    </row>
    <row r="9761" spans="1:12" x14ac:dyDescent="0.35">
      <c r="A9761" t="s">
        <v>212</v>
      </c>
      <c r="B9761">
        <f t="shared" si="152"/>
        <v>2023</v>
      </c>
      <c r="C9761" s="1">
        <v>45179</v>
      </c>
      <c r="D9761">
        <v>106</v>
      </c>
      <c r="E9761" t="s">
        <v>80</v>
      </c>
      <c r="F9761">
        <v>64</v>
      </c>
      <c r="G9761" t="s">
        <v>41</v>
      </c>
      <c r="H9761" t="s">
        <v>14</v>
      </c>
      <c r="I9761">
        <v>2</v>
      </c>
      <c r="J9761">
        <v>2</v>
      </c>
      <c r="K9761" t="s">
        <v>19</v>
      </c>
      <c r="L9761" t="s">
        <v>20</v>
      </c>
    </row>
    <row r="9762" spans="1:12" x14ac:dyDescent="0.35">
      <c r="A9762" t="s">
        <v>213</v>
      </c>
      <c r="B9762">
        <f t="shared" si="152"/>
        <v>2023</v>
      </c>
      <c r="C9762" s="1">
        <v>45179</v>
      </c>
      <c r="D9762">
        <v>289</v>
      </c>
      <c r="E9762" t="s">
        <v>66</v>
      </c>
      <c r="F9762">
        <v>50</v>
      </c>
      <c r="G9762" t="s">
        <v>82</v>
      </c>
      <c r="H9762" t="s">
        <v>14</v>
      </c>
      <c r="I9762">
        <v>3</v>
      </c>
      <c r="J9762">
        <v>2</v>
      </c>
      <c r="K9762" t="s">
        <v>19</v>
      </c>
      <c r="L9762" t="s">
        <v>16</v>
      </c>
    </row>
    <row r="9763" spans="1:12" x14ac:dyDescent="0.35">
      <c r="A9763" t="s">
        <v>214</v>
      </c>
      <c r="B9763">
        <f t="shared" si="152"/>
        <v>2023</v>
      </c>
      <c r="C9763" s="1">
        <v>45179</v>
      </c>
      <c r="D9763">
        <v>198</v>
      </c>
      <c r="E9763" t="s">
        <v>62</v>
      </c>
      <c r="F9763">
        <v>247</v>
      </c>
      <c r="G9763" t="s">
        <v>23</v>
      </c>
      <c r="H9763" t="s">
        <v>14</v>
      </c>
      <c r="I9763">
        <v>6</v>
      </c>
      <c r="J9763">
        <v>0</v>
      </c>
      <c r="K9763" t="s">
        <v>19</v>
      </c>
      <c r="L9763" t="s">
        <v>16</v>
      </c>
    </row>
    <row r="9764" spans="1:12" x14ac:dyDescent="0.35">
      <c r="A9764" t="s">
        <v>215</v>
      </c>
      <c r="B9764">
        <f t="shared" si="152"/>
        <v>2023</v>
      </c>
      <c r="C9764" s="1">
        <v>45180</v>
      </c>
      <c r="D9764">
        <v>122</v>
      </c>
      <c r="E9764" t="s">
        <v>63</v>
      </c>
      <c r="F9764">
        <v>259</v>
      </c>
      <c r="G9764" t="s">
        <v>22</v>
      </c>
      <c r="H9764" t="s">
        <v>14</v>
      </c>
      <c r="I9764">
        <v>2</v>
      </c>
      <c r="J9764">
        <v>1</v>
      </c>
      <c r="K9764" t="s">
        <v>19</v>
      </c>
      <c r="L9764" t="s">
        <v>16</v>
      </c>
    </row>
    <row r="9765" spans="1:12" x14ac:dyDescent="0.35">
      <c r="A9765" t="s">
        <v>216</v>
      </c>
      <c r="B9765">
        <f t="shared" si="152"/>
        <v>2023</v>
      </c>
      <c r="C9765" s="1">
        <v>45181</v>
      </c>
      <c r="D9765">
        <v>188</v>
      </c>
      <c r="E9765" t="s">
        <v>85</v>
      </c>
      <c r="F9765">
        <v>44</v>
      </c>
      <c r="G9765" t="s">
        <v>65</v>
      </c>
      <c r="H9765" t="s">
        <v>14</v>
      </c>
      <c r="I9765">
        <v>1</v>
      </c>
      <c r="J9765">
        <v>0</v>
      </c>
      <c r="K9765" t="s">
        <v>15</v>
      </c>
      <c r="L9765" t="s">
        <v>16</v>
      </c>
    </row>
    <row r="9766" spans="1:12" x14ac:dyDescent="0.35">
      <c r="A9766" t="s">
        <v>217</v>
      </c>
      <c r="B9766">
        <f t="shared" si="152"/>
        <v>2023</v>
      </c>
      <c r="C9766" s="1">
        <v>45181</v>
      </c>
      <c r="D9766">
        <v>255</v>
      </c>
      <c r="E9766" t="s">
        <v>44</v>
      </c>
      <c r="F9766">
        <v>6</v>
      </c>
      <c r="G9766" t="s">
        <v>38</v>
      </c>
      <c r="H9766" t="s">
        <v>14</v>
      </c>
      <c r="I9766">
        <v>0</v>
      </c>
      <c r="J9766">
        <v>1</v>
      </c>
      <c r="K9766" t="s">
        <v>15</v>
      </c>
      <c r="L9766" t="s">
        <v>33</v>
      </c>
    </row>
    <row r="9767" spans="1:12" x14ac:dyDescent="0.35">
      <c r="A9767" t="s">
        <v>218</v>
      </c>
      <c r="B9767">
        <f t="shared" si="152"/>
        <v>2023</v>
      </c>
      <c r="C9767" s="1">
        <v>45181</v>
      </c>
      <c r="D9767">
        <v>268</v>
      </c>
      <c r="E9767" t="s">
        <v>47</v>
      </c>
      <c r="F9767">
        <v>82</v>
      </c>
      <c r="G9767" t="s">
        <v>59</v>
      </c>
      <c r="H9767" t="s">
        <v>14</v>
      </c>
      <c r="I9767">
        <v>1</v>
      </c>
      <c r="J9767">
        <v>0</v>
      </c>
      <c r="K9767" t="s">
        <v>15</v>
      </c>
      <c r="L9767" t="s">
        <v>16</v>
      </c>
    </row>
    <row r="9768" spans="1:12" x14ac:dyDescent="0.35">
      <c r="A9768" t="s">
        <v>219</v>
      </c>
      <c r="B9768">
        <f t="shared" si="152"/>
        <v>2023</v>
      </c>
      <c r="C9768" s="1">
        <v>45181</v>
      </c>
      <c r="D9768">
        <v>47</v>
      </c>
      <c r="E9768" t="s">
        <v>68</v>
      </c>
      <c r="F9768">
        <v>45</v>
      </c>
      <c r="G9768" t="s">
        <v>148</v>
      </c>
      <c r="H9768" t="s">
        <v>14</v>
      </c>
      <c r="I9768">
        <v>3</v>
      </c>
      <c r="J9768">
        <v>0</v>
      </c>
      <c r="K9768" t="s">
        <v>19</v>
      </c>
      <c r="L9768" t="s">
        <v>16</v>
      </c>
    </row>
    <row r="9769" spans="1:12" x14ac:dyDescent="0.35">
      <c r="A9769" t="s">
        <v>220</v>
      </c>
      <c r="B9769">
        <f t="shared" si="152"/>
        <v>2023</v>
      </c>
      <c r="C9769" s="1">
        <v>45181</v>
      </c>
      <c r="D9769">
        <v>148</v>
      </c>
      <c r="E9769" t="s">
        <v>143</v>
      </c>
      <c r="F9769">
        <v>271</v>
      </c>
      <c r="G9769" t="s">
        <v>42</v>
      </c>
      <c r="H9769" t="s">
        <v>14</v>
      </c>
      <c r="I9769">
        <v>0</v>
      </c>
      <c r="J9769">
        <v>1</v>
      </c>
      <c r="K9769" t="s">
        <v>15</v>
      </c>
      <c r="L9769" t="s">
        <v>33</v>
      </c>
    </row>
    <row r="9770" spans="1:12" x14ac:dyDescent="0.35">
      <c r="A9770" t="s">
        <v>221</v>
      </c>
      <c r="B9770">
        <f t="shared" si="152"/>
        <v>2023</v>
      </c>
      <c r="C9770" s="1">
        <v>45181</v>
      </c>
      <c r="D9770">
        <v>84</v>
      </c>
      <c r="E9770" t="s">
        <v>73</v>
      </c>
      <c r="F9770">
        <v>292</v>
      </c>
      <c r="G9770" t="s">
        <v>50</v>
      </c>
      <c r="H9770" t="s">
        <v>14</v>
      </c>
      <c r="I9770">
        <v>1</v>
      </c>
      <c r="J9770">
        <v>3</v>
      </c>
      <c r="K9770" t="s">
        <v>15</v>
      </c>
      <c r="L9770" t="s">
        <v>33</v>
      </c>
    </row>
    <row r="9771" spans="1:12" x14ac:dyDescent="0.35">
      <c r="A9771" t="s">
        <v>222</v>
      </c>
      <c r="B9771">
        <f t="shared" si="152"/>
        <v>2023</v>
      </c>
      <c r="C9771" s="1">
        <v>45181</v>
      </c>
      <c r="D9771">
        <v>110</v>
      </c>
      <c r="E9771" t="s">
        <v>35</v>
      </c>
      <c r="F9771">
        <v>158</v>
      </c>
      <c r="G9771" t="s">
        <v>48</v>
      </c>
      <c r="H9771" t="s">
        <v>14</v>
      </c>
      <c r="I9771">
        <v>3</v>
      </c>
      <c r="J9771">
        <v>1</v>
      </c>
      <c r="K9771" t="s">
        <v>15</v>
      </c>
      <c r="L9771" t="s">
        <v>16</v>
      </c>
    </row>
    <row r="9772" spans="1:12" x14ac:dyDescent="0.35">
      <c r="A9772" t="s">
        <v>223</v>
      </c>
      <c r="B9772">
        <f t="shared" si="152"/>
        <v>2023</v>
      </c>
      <c r="C9772" s="1">
        <v>45211</v>
      </c>
      <c r="D9772">
        <v>6</v>
      </c>
      <c r="E9772" t="s">
        <v>38</v>
      </c>
      <c r="F9772">
        <v>50</v>
      </c>
      <c r="G9772" t="s">
        <v>82</v>
      </c>
      <c r="H9772" t="s">
        <v>14</v>
      </c>
      <c r="I9772">
        <v>5</v>
      </c>
      <c r="J9772">
        <v>1</v>
      </c>
      <c r="K9772" t="s">
        <v>15</v>
      </c>
      <c r="L9772" t="s">
        <v>16</v>
      </c>
    </row>
    <row r="9773" spans="1:12" x14ac:dyDescent="0.35">
      <c r="A9773" t="s">
        <v>224</v>
      </c>
      <c r="B9773">
        <f t="shared" si="152"/>
        <v>2023</v>
      </c>
      <c r="C9773" s="1">
        <v>45211</v>
      </c>
      <c r="D9773">
        <v>84</v>
      </c>
      <c r="E9773" t="s">
        <v>73</v>
      </c>
      <c r="F9773">
        <v>323</v>
      </c>
      <c r="G9773" t="s">
        <v>25</v>
      </c>
      <c r="H9773" t="s">
        <v>14</v>
      </c>
      <c r="I9773">
        <v>1</v>
      </c>
      <c r="J9773">
        <v>0</v>
      </c>
      <c r="K9773" t="s">
        <v>15</v>
      </c>
      <c r="L9773" t="s">
        <v>16</v>
      </c>
    </row>
    <row r="9774" spans="1:12" x14ac:dyDescent="0.35">
      <c r="A9774" t="s">
        <v>225</v>
      </c>
      <c r="B9774">
        <f t="shared" si="152"/>
        <v>2023</v>
      </c>
      <c r="C9774" s="1">
        <v>45212</v>
      </c>
      <c r="D9774">
        <v>198</v>
      </c>
      <c r="E9774" t="s">
        <v>62</v>
      </c>
      <c r="F9774">
        <v>250</v>
      </c>
      <c r="G9774" t="s">
        <v>226</v>
      </c>
      <c r="H9774" t="s">
        <v>115</v>
      </c>
      <c r="I9774">
        <v>2</v>
      </c>
      <c r="J9774">
        <v>2</v>
      </c>
      <c r="K9774" t="s">
        <v>15</v>
      </c>
      <c r="L9774" t="s">
        <v>20</v>
      </c>
    </row>
    <row r="9775" spans="1:12" x14ac:dyDescent="0.35">
      <c r="A9775" t="s">
        <v>227</v>
      </c>
      <c r="B9775">
        <f t="shared" si="152"/>
        <v>2023</v>
      </c>
      <c r="C9775" s="1">
        <v>45212</v>
      </c>
      <c r="D9775">
        <v>268</v>
      </c>
      <c r="E9775" t="s">
        <v>47</v>
      </c>
      <c r="F9775">
        <v>92</v>
      </c>
      <c r="G9775" t="s">
        <v>83</v>
      </c>
      <c r="H9775" t="s">
        <v>14</v>
      </c>
      <c r="I9775">
        <v>0</v>
      </c>
      <c r="J9775">
        <v>0</v>
      </c>
      <c r="K9775" t="s">
        <v>15</v>
      </c>
      <c r="L9775" t="s">
        <v>20</v>
      </c>
    </row>
    <row r="9776" spans="1:12" x14ac:dyDescent="0.35">
      <c r="A9776" t="s">
        <v>228</v>
      </c>
      <c r="B9776">
        <f t="shared" si="152"/>
        <v>2023</v>
      </c>
      <c r="C9776" s="1">
        <v>45212</v>
      </c>
      <c r="D9776">
        <v>10</v>
      </c>
      <c r="E9776" t="s">
        <v>36</v>
      </c>
      <c r="F9776">
        <v>189</v>
      </c>
      <c r="G9776" t="s">
        <v>45</v>
      </c>
      <c r="H9776" t="s">
        <v>14</v>
      </c>
      <c r="I9776">
        <v>1</v>
      </c>
      <c r="J9776">
        <v>1</v>
      </c>
      <c r="K9776" t="s">
        <v>15</v>
      </c>
      <c r="L9776" t="s">
        <v>20</v>
      </c>
    </row>
    <row r="9777" spans="1:12" x14ac:dyDescent="0.35">
      <c r="A9777" t="s">
        <v>229</v>
      </c>
      <c r="B9777">
        <f t="shared" si="152"/>
        <v>2023</v>
      </c>
      <c r="C9777" s="1">
        <v>45212</v>
      </c>
      <c r="D9777">
        <v>170</v>
      </c>
      <c r="E9777" t="s">
        <v>79</v>
      </c>
      <c r="F9777">
        <v>297</v>
      </c>
      <c r="G9777" t="s">
        <v>76</v>
      </c>
      <c r="H9777" t="s">
        <v>14</v>
      </c>
      <c r="I9777">
        <v>1</v>
      </c>
      <c r="J9777">
        <v>0</v>
      </c>
      <c r="K9777" t="s">
        <v>15</v>
      </c>
      <c r="L9777" t="s">
        <v>16</v>
      </c>
    </row>
    <row r="9778" spans="1:12" x14ac:dyDescent="0.35">
      <c r="A9778" t="s">
        <v>230</v>
      </c>
      <c r="B9778">
        <f t="shared" si="152"/>
        <v>2023</v>
      </c>
      <c r="C9778" s="1">
        <v>45212</v>
      </c>
      <c r="D9778">
        <v>82</v>
      </c>
      <c r="E9778" t="s">
        <v>59</v>
      </c>
      <c r="F9778">
        <v>195</v>
      </c>
      <c r="G9778" t="s">
        <v>231</v>
      </c>
      <c r="H9778" t="s">
        <v>232</v>
      </c>
      <c r="I9778">
        <v>1</v>
      </c>
      <c r="J9778">
        <v>1</v>
      </c>
      <c r="K9778" t="s">
        <v>15</v>
      </c>
      <c r="L9778" t="s">
        <v>20</v>
      </c>
    </row>
    <row r="9779" spans="1:12" x14ac:dyDescent="0.35">
      <c r="A9779" t="s">
        <v>233</v>
      </c>
      <c r="B9779">
        <f t="shared" si="152"/>
        <v>2023</v>
      </c>
      <c r="C9779" s="1">
        <v>45212</v>
      </c>
      <c r="D9779">
        <v>89</v>
      </c>
      <c r="E9779" t="s">
        <v>53</v>
      </c>
      <c r="F9779">
        <v>44</v>
      </c>
      <c r="G9779" t="s">
        <v>65</v>
      </c>
      <c r="H9779" t="s">
        <v>14</v>
      </c>
      <c r="I9779">
        <v>0</v>
      </c>
      <c r="J9779">
        <v>0</v>
      </c>
      <c r="K9779" t="s">
        <v>15</v>
      </c>
      <c r="L9779" t="s">
        <v>20</v>
      </c>
    </row>
    <row r="9780" spans="1:12" x14ac:dyDescent="0.35">
      <c r="A9780" t="s">
        <v>234</v>
      </c>
      <c r="B9780">
        <f t="shared" si="152"/>
        <v>2023</v>
      </c>
      <c r="C9780" s="1">
        <v>45212</v>
      </c>
      <c r="D9780">
        <v>121</v>
      </c>
      <c r="E9780" t="s">
        <v>71</v>
      </c>
      <c r="F9780">
        <v>122</v>
      </c>
      <c r="G9780" t="s">
        <v>63</v>
      </c>
      <c r="H9780" t="s">
        <v>14</v>
      </c>
      <c r="I9780">
        <v>1</v>
      </c>
      <c r="J9780">
        <v>0</v>
      </c>
      <c r="K9780" t="s">
        <v>15</v>
      </c>
      <c r="L9780" t="s">
        <v>16</v>
      </c>
    </row>
    <row r="9781" spans="1:12" x14ac:dyDescent="0.35">
      <c r="A9781" t="s">
        <v>235</v>
      </c>
      <c r="B9781">
        <f t="shared" si="152"/>
        <v>2023</v>
      </c>
      <c r="C9781" s="1">
        <v>45213</v>
      </c>
      <c r="D9781">
        <v>197</v>
      </c>
      <c r="E9781" t="s">
        <v>39</v>
      </c>
      <c r="F9781">
        <v>266</v>
      </c>
      <c r="G9781" t="s">
        <v>236</v>
      </c>
      <c r="H9781" t="s">
        <v>14</v>
      </c>
      <c r="I9781">
        <v>3</v>
      </c>
      <c r="J9781">
        <v>0</v>
      </c>
      <c r="K9781" t="s">
        <v>15</v>
      </c>
      <c r="L9781" t="s">
        <v>16</v>
      </c>
    </row>
    <row r="9782" spans="1:12" x14ac:dyDescent="0.35">
      <c r="A9782" t="s">
        <v>237</v>
      </c>
      <c r="B9782">
        <f t="shared" si="152"/>
        <v>2023</v>
      </c>
      <c r="C9782" s="1">
        <v>45213</v>
      </c>
      <c r="D9782">
        <v>177</v>
      </c>
      <c r="E9782" t="s">
        <v>60</v>
      </c>
      <c r="F9782">
        <v>165</v>
      </c>
      <c r="G9782" t="s">
        <v>31</v>
      </c>
      <c r="H9782" t="s">
        <v>14</v>
      </c>
      <c r="I9782">
        <v>2</v>
      </c>
      <c r="J9782">
        <v>1</v>
      </c>
      <c r="K9782" t="s">
        <v>15</v>
      </c>
      <c r="L9782" t="s">
        <v>16</v>
      </c>
    </row>
    <row r="9783" spans="1:12" x14ac:dyDescent="0.35">
      <c r="A9783" t="s">
        <v>238</v>
      </c>
      <c r="B9783">
        <f t="shared" si="152"/>
        <v>2023</v>
      </c>
      <c r="C9783" s="1">
        <v>45213</v>
      </c>
      <c r="D9783">
        <v>158</v>
      </c>
      <c r="E9783" t="s">
        <v>48</v>
      </c>
      <c r="F9783">
        <v>159</v>
      </c>
      <c r="G9783" t="s">
        <v>51</v>
      </c>
      <c r="H9783" t="s">
        <v>14</v>
      </c>
      <c r="I9783">
        <v>2</v>
      </c>
      <c r="J9783">
        <v>3</v>
      </c>
      <c r="K9783" t="s">
        <v>15</v>
      </c>
      <c r="L9783" t="s">
        <v>33</v>
      </c>
    </row>
    <row r="9784" spans="1:12" x14ac:dyDescent="0.35">
      <c r="A9784" t="s">
        <v>239</v>
      </c>
      <c r="B9784">
        <f t="shared" si="152"/>
        <v>2023</v>
      </c>
      <c r="C9784" s="1">
        <v>45213</v>
      </c>
      <c r="D9784">
        <v>140</v>
      </c>
      <c r="E9784" t="s">
        <v>56</v>
      </c>
      <c r="F9784">
        <v>188</v>
      </c>
      <c r="G9784" t="s">
        <v>85</v>
      </c>
      <c r="H9784" t="s">
        <v>14</v>
      </c>
      <c r="I9784">
        <v>1</v>
      </c>
      <c r="J9784">
        <v>1</v>
      </c>
      <c r="K9784" t="s">
        <v>15</v>
      </c>
      <c r="L9784" t="s">
        <v>20</v>
      </c>
    </row>
    <row r="9785" spans="1:12" x14ac:dyDescent="0.35">
      <c r="A9785" t="s">
        <v>240</v>
      </c>
      <c r="B9785">
        <f t="shared" si="152"/>
        <v>2023</v>
      </c>
      <c r="C9785" s="1">
        <v>45213</v>
      </c>
      <c r="D9785">
        <v>259</v>
      </c>
      <c r="E9785" t="s">
        <v>22</v>
      </c>
      <c r="F9785">
        <v>31</v>
      </c>
      <c r="G9785" t="s">
        <v>18</v>
      </c>
      <c r="H9785" t="s">
        <v>14</v>
      </c>
      <c r="I9785">
        <v>1</v>
      </c>
      <c r="J9785">
        <v>1</v>
      </c>
      <c r="K9785" t="s">
        <v>15</v>
      </c>
      <c r="L9785" t="s">
        <v>20</v>
      </c>
    </row>
    <row r="9786" spans="1:12" x14ac:dyDescent="0.35">
      <c r="A9786" t="s">
        <v>241</v>
      </c>
      <c r="B9786">
        <f t="shared" si="152"/>
        <v>2023</v>
      </c>
      <c r="C9786" s="1">
        <v>45214</v>
      </c>
      <c r="D9786">
        <v>274</v>
      </c>
      <c r="E9786" t="s">
        <v>29</v>
      </c>
      <c r="F9786">
        <v>284</v>
      </c>
      <c r="G9786" t="s">
        <v>77</v>
      </c>
      <c r="H9786" t="s">
        <v>14</v>
      </c>
      <c r="I9786">
        <v>1</v>
      </c>
      <c r="J9786">
        <v>1</v>
      </c>
      <c r="K9786" t="s">
        <v>15</v>
      </c>
      <c r="L9786" t="s">
        <v>20</v>
      </c>
    </row>
    <row r="9787" spans="1:12" x14ac:dyDescent="0.35">
      <c r="A9787" t="s">
        <v>242</v>
      </c>
      <c r="B9787">
        <f t="shared" si="152"/>
        <v>2023</v>
      </c>
      <c r="C9787" s="1">
        <v>45215</v>
      </c>
      <c r="D9787">
        <v>255</v>
      </c>
      <c r="E9787" t="s">
        <v>44</v>
      </c>
      <c r="F9787">
        <v>47</v>
      </c>
      <c r="G9787" t="s">
        <v>68</v>
      </c>
      <c r="H9787" t="s">
        <v>14</v>
      </c>
      <c r="I9787">
        <v>1</v>
      </c>
      <c r="J9787">
        <v>0</v>
      </c>
      <c r="K9787" t="s">
        <v>15</v>
      </c>
      <c r="L9787" t="s">
        <v>16</v>
      </c>
    </row>
    <row r="9788" spans="1:12" x14ac:dyDescent="0.35">
      <c r="A9788" t="s">
        <v>243</v>
      </c>
      <c r="B9788">
        <f t="shared" si="152"/>
        <v>2023</v>
      </c>
      <c r="C9788" s="1">
        <v>45215</v>
      </c>
      <c r="D9788">
        <v>189</v>
      </c>
      <c r="E9788" t="s">
        <v>45</v>
      </c>
      <c r="F9788">
        <v>198</v>
      </c>
      <c r="G9788" t="s">
        <v>62</v>
      </c>
      <c r="H9788" t="s">
        <v>14</v>
      </c>
      <c r="I9788">
        <v>2</v>
      </c>
      <c r="J9788">
        <v>3</v>
      </c>
      <c r="K9788" t="s">
        <v>15</v>
      </c>
      <c r="L9788" t="s">
        <v>33</v>
      </c>
    </row>
    <row r="9789" spans="1:12" x14ac:dyDescent="0.35">
      <c r="A9789" t="s">
        <v>244</v>
      </c>
      <c r="B9789">
        <f t="shared" si="152"/>
        <v>2023</v>
      </c>
      <c r="C9789" s="1">
        <v>45215</v>
      </c>
      <c r="D9789">
        <v>148</v>
      </c>
      <c r="E9789" t="s">
        <v>143</v>
      </c>
      <c r="F9789">
        <v>233</v>
      </c>
      <c r="G9789" t="s">
        <v>245</v>
      </c>
      <c r="H9789" t="s">
        <v>172</v>
      </c>
      <c r="I9789">
        <v>2</v>
      </c>
      <c r="J9789">
        <v>2</v>
      </c>
      <c r="K9789" t="s">
        <v>15</v>
      </c>
      <c r="L9789" t="s">
        <v>20</v>
      </c>
    </row>
    <row r="9790" spans="1:12" x14ac:dyDescent="0.35">
      <c r="A9790" t="s">
        <v>246</v>
      </c>
      <c r="B9790">
        <f t="shared" si="152"/>
        <v>2023</v>
      </c>
      <c r="C9790" s="1">
        <v>45215</v>
      </c>
      <c r="D9790">
        <v>38</v>
      </c>
      <c r="E9790" t="s">
        <v>54</v>
      </c>
      <c r="F9790">
        <v>92</v>
      </c>
      <c r="G9790" t="s">
        <v>83</v>
      </c>
      <c r="H9790" t="s">
        <v>14</v>
      </c>
      <c r="I9790">
        <v>2</v>
      </c>
      <c r="J9790">
        <v>1</v>
      </c>
      <c r="K9790" t="s">
        <v>15</v>
      </c>
      <c r="L9790" t="s">
        <v>16</v>
      </c>
    </row>
    <row r="9791" spans="1:12" x14ac:dyDescent="0.35">
      <c r="A9791" t="s">
        <v>247</v>
      </c>
      <c r="B9791">
        <f t="shared" si="152"/>
        <v>2023</v>
      </c>
      <c r="C9791" s="1">
        <v>45215</v>
      </c>
      <c r="D9791">
        <v>6</v>
      </c>
      <c r="E9791" t="s">
        <v>38</v>
      </c>
      <c r="F9791">
        <v>84</v>
      </c>
      <c r="G9791" t="s">
        <v>73</v>
      </c>
      <c r="H9791" t="s">
        <v>14</v>
      </c>
      <c r="I9791">
        <v>1</v>
      </c>
      <c r="J9791">
        <v>1</v>
      </c>
      <c r="K9791" t="s">
        <v>15</v>
      </c>
      <c r="L9791" t="s">
        <v>20</v>
      </c>
    </row>
    <row r="9792" spans="1:12" x14ac:dyDescent="0.35">
      <c r="A9792" t="s">
        <v>248</v>
      </c>
      <c r="B9792">
        <f t="shared" si="152"/>
        <v>2023</v>
      </c>
      <c r="C9792" s="1">
        <v>45216</v>
      </c>
      <c r="D9792">
        <v>170</v>
      </c>
      <c r="E9792" t="s">
        <v>79</v>
      </c>
      <c r="F9792">
        <v>250</v>
      </c>
      <c r="G9792" t="s">
        <v>226</v>
      </c>
      <c r="H9792" t="s">
        <v>115</v>
      </c>
      <c r="I9792">
        <v>3</v>
      </c>
      <c r="J9792">
        <v>1</v>
      </c>
      <c r="K9792" t="s">
        <v>15</v>
      </c>
      <c r="L9792" t="s">
        <v>16</v>
      </c>
    </row>
    <row r="9793" spans="1:12" x14ac:dyDescent="0.35">
      <c r="A9793" t="s">
        <v>249</v>
      </c>
      <c r="B9793">
        <f t="shared" si="152"/>
        <v>2023</v>
      </c>
      <c r="C9793" s="1">
        <v>45216</v>
      </c>
      <c r="D9793">
        <v>159</v>
      </c>
      <c r="E9793" t="s">
        <v>51</v>
      </c>
      <c r="F9793">
        <v>197</v>
      </c>
      <c r="G9793" t="s">
        <v>39</v>
      </c>
      <c r="H9793" t="s">
        <v>14</v>
      </c>
      <c r="I9793">
        <v>1</v>
      </c>
      <c r="J9793">
        <v>1</v>
      </c>
      <c r="K9793" t="s">
        <v>15</v>
      </c>
      <c r="L9793" t="s">
        <v>20</v>
      </c>
    </row>
    <row r="9794" spans="1:12" x14ac:dyDescent="0.35">
      <c r="A9794" t="s">
        <v>250</v>
      </c>
      <c r="B9794">
        <f t="shared" si="152"/>
        <v>2023</v>
      </c>
      <c r="C9794" s="1">
        <v>45216</v>
      </c>
      <c r="D9794">
        <v>121</v>
      </c>
      <c r="E9794" t="s">
        <v>71</v>
      </c>
      <c r="F9794">
        <v>103</v>
      </c>
      <c r="G9794" t="s">
        <v>28</v>
      </c>
      <c r="H9794" t="s">
        <v>14</v>
      </c>
      <c r="I9794">
        <v>1</v>
      </c>
      <c r="J9794">
        <v>1</v>
      </c>
      <c r="K9794" t="s">
        <v>15</v>
      </c>
      <c r="L9794" t="s">
        <v>20</v>
      </c>
    </row>
    <row r="9795" spans="1:12" x14ac:dyDescent="0.35">
      <c r="A9795" t="s">
        <v>251</v>
      </c>
      <c r="B9795">
        <f t="shared" ref="B9795:B9858" si="153">YEAR(C9795)</f>
        <v>2023</v>
      </c>
      <c r="C9795" s="1">
        <v>45216</v>
      </c>
      <c r="D9795">
        <v>50</v>
      </c>
      <c r="E9795" t="s">
        <v>82</v>
      </c>
      <c r="F9795">
        <v>63</v>
      </c>
      <c r="G9795" t="s">
        <v>57</v>
      </c>
      <c r="H9795" t="s">
        <v>14</v>
      </c>
      <c r="I9795">
        <v>1</v>
      </c>
      <c r="J9795">
        <v>2</v>
      </c>
      <c r="K9795" t="s">
        <v>15</v>
      </c>
      <c r="L9795" t="s">
        <v>33</v>
      </c>
    </row>
    <row r="9796" spans="1:12" x14ac:dyDescent="0.35">
      <c r="A9796" t="s">
        <v>252</v>
      </c>
      <c r="B9796">
        <f t="shared" si="153"/>
        <v>2023</v>
      </c>
      <c r="C9796" s="1">
        <v>45216</v>
      </c>
      <c r="D9796">
        <v>266</v>
      </c>
      <c r="E9796" t="s">
        <v>236</v>
      </c>
      <c r="F9796">
        <v>259</v>
      </c>
      <c r="G9796" t="s">
        <v>22</v>
      </c>
      <c r="H9796" t="s">
        <v>14</v>
      </c>
      <c r="I9796">
        <v>0</v>
      </c>
      <c r="J9796">
        <v>2</v>
      </c>
      <c r="K9796" t="s">
        <v>15</v>
      </c>
      <c r="L9796" t="s">
        <v>33</v>
      </c>
    </row>
    <row r="9797" spans="1:12" x14ac:dyDescent="0.35">
      <c r="A9797" t="s">
        <v>253</v>
      </c>
      <c r="B9797">
        <f t="shared" si="153"/>
        <v>2023</v>
      </c>
      <c r="C9797" s="1">
        <v>45216</v>
      </c>
      <c r="D9797">
        <v>140</v>
      </c>
      <c r="E9797" t="s">
        <v>56</v>
      </c>
      <c r="F9797">
        <v>268</v>
      </c>
      <c r="G9797" t="s">
        <v>47</v>
      </c>
      <c r="H9797" t="s">
        <v>14</v>
      </c>
      <c r="I9797">
        <v>1</v>
      </c>
      <c r="J9797">
        <v>1</v>
      </c>
      <c r="K9797" t="s">
        <v>15</v>
      </c>
      <c r="L9797" t="s">
        <v>20</v>
      </c>
    </row>
    <row r="9798" spans="1:12" x14ac:dyDescent="0.35">
      <c r="A9798" t="s">
        <v>254</v>
      </c>
      <c r="B9798">
        <f t="shared" si="153"/>
        <v>2023</v>
      </c>
      <c r="C9798" s="1">
        <v>45216</v>
      </c>
      <c r="D9798">
        <v>274</v>
      </c>
      <c r="E9798" t="s">
        <v>29</v>
      </c>
      <c r="F9798">
        <v>56</v>
      </c>
      <c r="G9798" t="s">
        <v>255</v>
      </c>
      <c r="H9798" t="s">
        <v>14</v>
      </c>
      <c r="I9798">
        <v>1</v>
      </c>
      <c r="J9798">
        <v>0</v>
      </c>
      <c r="K9798" t="s">
        <v>15</v>
      </c>
      <c r="L9798" t="s">
        <v>16</v>
      </c>
    </row>
    <row r="9799" spans="1:12" x14ac:dyDescent="0.35">
      <c r="A9799" t="s">
        <v>256</v>
      </c>
      <c r="B9799">
        <f t="shared" si="153"/>
        <v>2023</v>
      </c>
      <c r="C9799" s="1">
        <v>45216</v>
      </c>
      <c r="D9799">
        <v>44</v>
      </c>
      <c r="E9799" t="s">
        <v>65</v>
      </c>
      <c r="F9799">
        <v>177</v>
      </c>
      <c r="G9799" t="s">
        <v>60</v>
      </c>
      <c r="H9799" t="s">
        <v>14</v>
      </c>
      <c r="I9799">
        <v>2</v>
      </c>
      <c r="J9799">
        <v>1</v>
      </c>
      <c r="K9799" t="s">
        <v>15</v>
      </c>
      <c r="L9799" t="s">
        <v>16</v>
      </c>
    </row>
    <row r="9800" spans="1:12" x14ac:dyDescent="0.35">
      <c r="A9800" t="s">
        <v>257</v>
      </c>
      <c r="B9800">
        <f t="shared" si="153"/>
        <v>2023</v>
      </c>
      <c r="C9800" s="1">
        <v>45216</v>
      </c>
      <c r="D9800">
        <v>323</v>
      </c>
      <c r="E9800" t="s">
        <v>25</v>
      </c>
      <c r="F9800">
        <v>297</v>
      </c>
      <c r="G9800" t="s">
        <v>76</v>
      </c>
      <c r="H9800" t="s">
        <v>14</v>
      </c>
      <c r="I9800">
        <v>3</v>
      </c>
      <c r="J9800">
        <v>0</v>
      </c>
      <c r="K9800" t="s">
        <v>15</v>
      </c>
      <c r="L9800" t="s">
        <v>16</v>
      </c>
    </row>
    <row r="9801" spans="1:12" x14ac:dyDescent="0.35">
      <c r="A9801" t="s">
        <v>258</v>
      </c>
      <c r="B9801">
        <f t="shared" si="153"/>
        <v>2023</v>
      </c>
      <c r="C9801" s="1">
        <v>45216</v>
      </c>
      <c r="D9801">
        <v>188</v>
      </c>
      <c r="E9801" t="s">
        <v>85</v>
      </c>
      <c r="F9801">
        <v>158</v>
      </c>
      <c r="G9801" t="s">
        <v>48</v>
      </c>
      <c r="H9801" t="s">
        <v>14</v>
      </c>
      <c r="I9801">
        <v>3</v>
      </c>
      <c r="J9801">
        <v>0</v>
      </c>
      <c r="K9801" t="s">
        <v>19</v>
      </c>
      <c r="L9801" t="s">
        <v>16</v>
      </c>
    </row>
    <row r="9802" spans="1:12" x14ac:dyDescent="0.35">
      <c r="A9802" t="s">
        <v>259</v>
      </c>
      <c r="B9802">
        <f t="shared" si="153"/>
        <v>2023</v>
      </c>
      <c r="C9802" s="1">
        <v>45216</v>
      </c>
      <c r="D9802">
        <v>31</v>
      </c>
      <c r="E9802" t="s">
        <v>18</v>
      </c>
      <c r="F9802">
        <v>165</v>
      </c>
      <c r="G9802" t="s">
        <v>31</v>
      </c>
      <c r="H9802" t="s">
        <v>14</v>
      </c>
      <c r="I9802">
        <v>1</v>
      </c>
      <c r="J9802">
        <v>2</v>
      </c>
      <c r="K9802" t="s">
        <v>15</v>
      </c>
      <c r="L9802" t="s">
        <v>33</v>
      </c>
    </row>
    <row r="9803" spans="1:12" x14ac:dyDescent="0.35">
      <c r="A9803" t="s">
        <v>260</v>
      </c>
      <c r="B9803">
        <f t="shared" si="153"/>
        <v>2023</v>
      </c>
      <c r="C9803" s="1">
        <v>45216</v>
      </c>
      <c r="D9803">
        <v>10</v>
      </c>
      <c r="E9803" t="s">
        <v>36</v>
      </c>
      <c r="F9803">
        <v>82</v>
      </c>
      <c r="G9803" t="s">
        <v>59</v>
      </c>
      <c r="H9803" t="s">
        <v>14</v>
      </c>
      <c r="I9803">
        <v>0</v>
      </c>
      <c r="J9803">
        <v>0</v>
      </c>
      <c r="K9803" t="s">
        <v>15</v>
      </c>
      <c r="L9803" t="s">
        <v>20</v>
      </c>
    </row>
    <row r="9804" spans="1:12" x14ac:dyDescent="0.35">
      <c r="A9804" t="s">
        <v>261</v>
      </c>
      <c r="B9804">
        <f t="shared" si="153"/>
        <v>2023</v>
      </c>
      <c r="C9804" s="1">
        <v>45245</v>
      </c>
      <c r="D9804">
        <v>89</v>
      </c>
      <c r="E9804" t="s">
        <v>53</v>
      </c>
      <c r="F9804">
        <v>191</v>
      </c>
      <c r="G9804" t="s">
        <v>69</v>
      </c>
      <c r="H9804" t="s">
        <v>14</v>
      </c>
      <c r="I9804">
        <v>0</v>
      </c>
      <c r="J9804">
        <v>3</v>
      </c>
      <c r="K9804" t="s">
        <v>262</v>
      </c>
      <c r="L9804" t="s">
        <v>33</v>
      </c>
    </row>
    <row r="9805" spans="1:12" x14ac:dyDescent="0.35">
      <c r="A9805" t="s">
        <v>263</v>
      </c>
      <c r="B9805">
        <f t="shared" si="153"/>
        <v>2023</v>
      </c>
      <c r="C9805" s="1">
        <v>45245</v>
      </c>
      <c r="D9805">
        <v>93</v>
      </c>
      <c r="E9805" t="s">
        <v>12</v>
      </c>
      <c r="F9805">
        <v>259</v>
      </c>
      <c r="G9805" t="s">
        <v>22</v>
      </c>
      <c r="H9805" t="s">
        <v>14</v>
      </c>
      <c r="I9805">
        <v>0</v>
      </c>
      <c r="J9805">
        <v>0</v>
      </c>
      <c r="K9805" t="s">
        <v>262</v>
      </c>
      <c r="L9805" t="s">
        <v>20</v>
      </c>
    </row>
    <row r="9806" spans="1:12" x14ac:dyDescent="0.35">
      <c r="A9806" t="s">
        <v>264</v>
      </c>
      <c r="B9806">
        <f t="shared" si="153"/>
        <v>2023</v>
      </c>
      <c r="C9806" s="1">
        <v>45245</v>
      </c>
      <c r="D9806">
        <v>82</v>
      </c>
      <c r="E9806" t="s">
        <v>59</v>
      </c>
      <c r="F9806">
        <v>177</v>
      </c>
      <c r="G9806" t="s">
        <v>60</v>
      </c>
      <c r="H9806" t="s">
        <v>14</v>
      </c>
      <c r="I9806">
        <v>2</v>
      </c>
      <c r="J9806">
        <v>0</v>
      </c>
      <c r="K9806" t="s">
        <v>262</v>
      </c>
      <c r="L9806" t="s">
        <v>16</v>
      </c>
    </row>
    <row r="9807" spans="1:12" x14ac:dyDescent="0.35">
      <c r="A9807" t="s">
        <v>265</v>
      </c>
      <c r="B9807">
        <f t="shared" si="153"/>
        <v>2023</v>
      </c>
      <c r="C9807" s="1">
        <v>45245</v>
      </c>
      <c r="D9807">
        <v>234</v>
      </c>
      <c r="E9807" t="s">
        <v>13</v>
      </c>
      <c r="F9807">
        <v>325</v>
      </c>
      <c r="G9807" t="s">
        <v>266</v>
      </c>
      <c r="H9807" t="s">
        <v>14</v>
      </c>
      <c r="I9807">
        <v>0</v>
      </c>
      <c r="J9807">
        <v>0</v>
      </c>
      <c r="K9807" t="s">
        <v>262</v>
      </c>
      <c r="L9807" t="s">
        <v>20</v>
      </c>
    </row>
    <row r="9808" spans="1:12" x14ac:dyDescent="0.35">
      <c r="A9808" t="s">
        <v>267</v>
      </c>
      <c r="B9808">
        <f t="shared" si="153"/>
        <v>2023</v>
      </c>
      <c r="C9808" s="1">
        <v>45246</v>
      </c>
      <c r="D9808">
        <v>84</v>
      </c>
      <c r="E9808" t="s">
        <v>73</v>
      </c>
      <c r="F9808">
        <v>78</v>
      </c>
      <c r="G9808" t="s">
        <v>121</v>
      </c>
      <c r="H9808" t="s">
        <v>14</v>
      </c>
      <c r="I9808">
        <v>6</v>
      </c>
      <c r="J9808">
        <v>0</v>
      </c>
      <c r="K9808" t="s">
        <v>262</v>
      </c>
      <c r="L9808" t="s">
        <v>16</v>
      </c>
    </row>
    <row r="9809" spans="1:12" x14ac:dyDescent="0.35">
      <c r="A9809" t="s">
        <v>268</v>
      </c>
      <c r="B9809">
        <f t="shared" si="153"/>
        <v>2023</v>
      </c>
      <c r="C9809" s="1">
        <v>45246</v>
      </c>
      <c r="D9809">
        <v>274</v>
      </c>
      <c r="E9809" t="s">
        <v>29</v>
      </c>
      <c r="F9809">
        <v>289</v>
      </c>
      <c r="G9809" t="s">
        <v>66</v>
      </c>
      <c r="H9809" t="s">
        <v>14</v>
      </c>
      <c r="I9809">
        <v>1</v>
      </c>
      <c r="J9809">
        <v>1</v>
      </c>
      <c r="K9809" t="s">
        <v>262</v>
      </c>
      <c r="L9809" t="s">
        <v>20</v>
      </c>
    </row>
    <row r="9810" spans="1:12" x14ac:dyDescent="0.35">
      <c r="A9810" t="s">
        <v>269</v>
      </c>
      <c r="B9810">
        <f t="shared" si="153"/>
        <v>2023</v>
      </c>
      <c r="C9810" s="1">
        <v>45246</v>
      </c>
      <c r="D9810">
        <v>198</v>
      </c>
      <c r="E9810" t="s">
        <v>62</v>
      </c>
      <c r="F9810">
        <v>157</v>
      </c>
      <c r="G9810" t="s">
        <v>26</v>
      </c>
      <c r="H9810" t="s">
        <v>14</v>
      </c>
      <c r="I9810">
        <v>1</v>
      </c>
      <c r="J9810">
        <v>1</v>
      </c>
      <c r="K9810" t="s">
        <v>262</v>
      </c>
      <c r="L9810" t="s">
        <v>20</v>
      </c>
    </row>
    <row r="9811" spans="1:12" x14ac:dyDescent="0.35">
      <c r="A9811" t="s">
        <v>270</v>
      </c>
      <c r="B9811">
        <f t="shared" si="153"/>
        <v>2023</v>
      </c>
      <c r="C9811" s="1">
        <v>45246</v>
      </c>
      <c r="D9811">
        <v>50</v>
      </c>
      <c r="E9811" t="s">
        <v>82</v>
      </c>
      <c r="F9811">
        <v>10</v>
      </c>
      <c r="G9811" t="s">
        <v>36</v>
      </c>
      <c r="H9811" t="s">
        <v>14</v>
      </c>
      <c r="I9811">
        <v>0</v>
      </c>
      <c r="J9811">
        <v>0</v>
      </c>
      <c r="K9811" t="s">
        <v>262</v>
      </c>
      <c r="L9811" t="s">
        <v>20</v>
      </c>
    </row>
    <row r="9812" spans="1:12" x14ac:dyDescent="0.35">
      <c r="A9812" t="s">
        <v>271</v>
      </c>
      <c r="B9812">
        <f t="shared" si="153"/>
        <v>2023</v>
      </c>
      <c r="C9812" s="1">
        <v>45246</v>
      </c>
      <c r="D9812">
        <v>45</v>
      </c>
      <c r="E9812" t="s">
        <v>148</v>
      </c>
      <c r="F9812">
        <v>106</v>
      </c>
      <c r="G9812" t="s">
        <v>80</v>
      </c>
      <c r="H9812" t="s">
        <v>14</v>
      </c>
      <c r="I9812">
        <v>3</v>
      </c>
      <c r="J9812">
        <v>2</v>
      </c>
      <c r="K9812" t="s">
        <v>262</v>
      </c>
      <c r="L9812" t="s">
        <v>16</v>
      </c>
    </row>
    <row r="9813" spans="1:12" x14ac:dyDescent="0.35">
      <c r="A9813" t="s">
        <v>272</v>
      </c>
      <c r="B9813">
        <f t="shared" si="153"/>
        <v>2023</v>
      </c>
      <c r="C9813" s="1">
        <v>45246</v>
      </c>
      <c r="D9813">
        <v>103</v>
      </c>
      <c r="E9813" t="s">
        <v>28</v>
      </c>
      <c r="F9813">
        <v>148</v>
      </c>
      <c r="G9813" t="s">
        <v>143</v>
      </c>
      <c r="H9813" t="s">
        <v>14</v>
      </c>
      <c r="I9813">
        <v>2</v>
      </c>
      <c r="J9813">
        <v>1</v>
      </c>
      <c r="K9813" t="s">
        <v>262</v>
      </c>
      <c r="L9813" t="s">
        <v>16</v>
      </c>
    </row>
    <row r="9814" spans="1:12" x14ac:dyDescent="0.35">
      <c r="A9814" t="s">
        <v>273</v>
      </c>
      <c r="B9814">
        <f t="shared" si="153"/>
        <v>2023</v>
      </c>
      <c r="C9814" s="1">
        <v>45246</v>
      </c>
      <c r="D9814">
        <v>38</v>
      </c>
      <c r="E9814" t="s">
        <v>54</v>
      </c>
      <c r="F9814">
        <v>189</v>
      </c>
      <c r="G9814" t="s">
        <v>45</v>
      </c>
      <c r="H9814" t="s">
        <v>14</v>
      </c>
      <c r="I9814">
        <v>2</v>
      </c>
      <c r="J9814">
        <v>3</v>
      </c>
      <c r="K9814" t="s">
        <v>262</v>
      </c>
      <c r="L9814" t="s">
        <v>33</v>
      </c>
    </row>
    <row r="9815" spans="1:12" x14ac:dyDescent="0.35">
      <c r="A9815" t="s">
        <v>274</v>
      </c>
      <c r="B9815">
        <f t="shared" si="153"/>
        <v>2023</v>
      </c>
      <c r="C9815" s="1">
        <v>45246</v>
      </c>
      <c r="D9815">
        <v>6</v>
      </c>
      <c r="E9815" t="s">
        <v>38</v>
      </c>
      <c r="F9815">
        <v>266</v>
      </c>
      <c r="G9815" t="s">
        <v>236</v>
      </c>
      <c r="H9815" t="s">
        <v>14</v>
      </c>
      <c r="I9815">
        <v>3</v>
      </c>
      <c r="J9815">
        <v>1</v>
      </c>
      <c r="K9815" t="s">
        <v>262</v>
      </c>
      <c r="L9815" t="s">
        <v>16</v>
      </c>
    </row>
    <row r="9816" spans="1:12" x14ac:dyDescent="0.35">
      <c r="A9816" t="s">
        <v>275</v>
      </c>
      <c r="B9816">
        <f t="shared" si="153"/>
        <v>2023</v>
      </c>
      <c r="C9816" s="1">
        <v>45247</v>
      </c>
      <c r="D9816">
        <v>170</v>
      </c>
      <c r="E9816" t="s">
        <v>79</v>
      </c>
      <c r="F9816">
        <v>56</v>
      </c>
      <c r="G9816" t="s">
        <v>255</v>
      </c>
      <c r="H9816" t="s">
        <v>14</v>
      </c>
      <c r="I9816">
        <v>3</v>
      </c>
      <c r="J9816">
        <v>1</v>
      </c>
      <c r="K9816" t="s">
        <v>262</v>
      </c>
      <c r="L9816" t="s">
        <v>16</v>
      </c>
    </row>
    <row r="9817" spans="1:12" x14ac:dyDescent="0.35">
      <c r="A9817" t="s">
        <v>276</v>
      </c>
      <c r="B9817">
        <f t="shared" si="153"/>
        <v>2023</v>
      </c>
      <c r="C9817" s="1">
        <v>45247</v>
      </c>
      <c r="D9817">
        <v>110</v>
      </c>
      <c r="E9817" t="s">
        <v>35</v>
      </c>
      <c r="F9817">
        <v>165</v>
      </c>
      <c r="G9817" t="s">
        <v>31</v>
      </c>
      <c r="H9817" t="s">
        <v>14</v>
      </c>
      <c r="I9817">
        <v>1</v>
      </c>
      <c r="J9817">
        <v>0</v>
      </c>
      <c r="K9817" t="s">
        <v>262</v>
      </c>
      <c r="L9817" t="s">
        <v>16</v>
      </c>
    </row>
    <row r="9818" spans="1:12" x14ac:dyDescent="0.35">
      <c r="A9818" t="s">
        <v>277</v>
      </c>
      <c r="B9818">
        <f t="shared" si="153"/>
        <v>2023</v>
      </c>
      <c r="C9818" s="1">
        <v>45247</v>
      </c>
      <c r="D9818">
        <v>63</v>
      </c>
      <c r="E9818" t="s">
        <v>57</v>
      </c>
      <c r="F9818">
        <v>54</v>
      </c>
      <c r="G9818" t="s">
        <v>32</v>
      </c>
      <c r="H9818" t="s">
        <v>14</v>
      </c>
      <c r="I9818">
        <v>4</v>
      </c>
      <c r="J9818">
        <v>2</v>
      </c>
      <c r="K9818" t="s">
        <v>262</v>
      </c>
      <c r="L9818" t="s">
        <v>16</v>
      </c>
    </row>
    <row r="9819" spans="1:12" x14ac:dyDescent="0.35">
      <c r="A9819" t="s">
        <v>278</v>
      </c>
      <c r="B9819">
        <f t="shared" si="153"/>
        <v>2023</v>
      </c>
      <c r="C9819" s="1">
        <v>45247</v>
      </c>
      <c r="D9819">
        <v>158</v>
      </c>
      <c r="E9819" t="s">
        <v>48</v>
      </c>
      <c r="F9819">
        <v>167</v>
      </c>
      <c r="G9819" t="s">
        <v>74</v>
      </c>
      <c r="H9819" t="s">
        <v>14</v>
      </c>
      <c r="I9819">
        <v>0</v>
      </c>
      <c r="J9819">
        <v>1</v>
      </c>
      <c r="K9819" t="s">
        <v>262</v>
      </c>
      <c r="L9819" t="s">
        <v>33</v>
      </c>
    </row>
    <row r="9820" spans="1:12" x14ac:dyDescent="0.35">
      <c r="A9820" t="s">
        <v>279</v>
      </c>
      <c r="B9820">
        <f t="shared" si="153"/>
        <v>2023</v>
      </c>
      <c r="C9820" s="1">
        <v>45247</v>
      </c>
      <c r="D9820">
        <v>121</v>
      </c>
      <c r="E9820" t="s">
        <v>71</v>
      </c>
      <c r="F9820">
        <v>297</v>
      </c>
      <c r="G9820" t="s">
        <v>76</v>
      </c>
      <c r="H9820" t="s">
        <v>14</v>
      </c>
      <c r="I9820">
        <v>2</v>
      </c>
      <c r="J9820">
        <v>1</v>
      </c>
      <c r="K9820" t="s">
        <v>262</v>
      </c>
      <c r="L9820" t="s">
        <v>16</v>
      </c>
    </row>
    <row r="9821" spans="1:12" x14ac:dyDescent="0.35">
      <c r="A9821" t="s">
        <v>280</v>
      </c>
      <c r="B9821">
        <f t="shared" si="153"/>
        <v>2023</v>
      </c>
      <c r="C9821" s="1">
        <v>45247</v>
      </c>
      <c r="D9821">
        <v>140</v>
      </c>
      <c r="E9821" t="s">
        <v>56</v>
      </c>
      <c r="F9821">
        <v>257</v>
      </c>
      <c r="G9821" t="s">
        <v>155</v>
      </c>
      <c r="H9821" t="s">
        <v>14</v>
      </c>
      <c r="I9821">
        <v>9</v>
      </c>
      <c r="J9821">
        <v>0</v>
      </c>
      <c r="K9821" t="s">
        <v>262</v>
      </c>
      <c r="L9821" t="s">
        <v>16</v>
      </c>
    </row>
    <row r="9822" spans="1:12" x14ac:dyDescent="0.35">
      <c r="A9822" t="s">
        <v>281</v>
      </c>
      <c r="B9822">
        <f t="shared" si="153"/>
        <v>2023</v>
      </c>
      <c r="C9822" s="1">
        <v>45247</v>
      </c>
      <c r="D9822">
        <v>323</v>
      </c>
      <c r="E9822" t="s">
        <v>25</v>
      </c>
      <c r="F9822">
        <v>64</v>
      </c>
      <c r="G9822" t="s">
        <v>41</v>
      </c>
      <c r="H9822" t="s">
        <v>14</v>
      </c>
      <c r="I9822">
        <v>4</v>
      </c>
      <c r="J9822">
        <v>2</v>
      </c>
      <c r="K9822" t="s">
        <v>262</v>
      </c>
      <c r="L9822" t="s">
        <v>16</v>
      </c>
    </row>
    <row r="9823" spans="1:12" x14ac:dyDescent="0.35">
      <c r="A9823" t="s">
        <v>282</v>
      </c>
      <c r="B9823">
        <f t="shared" si="153"/>
        <v>2023</v>
      </c>
      <c r="C9823" s="1">
        <v>45247</v>
      </c>
      <c r="D9823">
        <v>47</v>
      </c>
      <c r="E9823" t="s">
        <v>68</v>
      </c>
      <c r="F9823">
        <v>178</v>
      </c>
      <c r="G9823" t="s">
        <v>113</v>
      </c>
      <c r="H9823" t="s">
        <v>14</v>
      </c>
      <c r="I9823">
        <v>3</v>
      </c>
      <c r="J9823">
        <v>0</v>
      </c>
      <c r="K9823" t="s">
        <v>262</v>
      </c>
      <c r="L9823" t="s">
        <v>16</v>
      </c>
    </row>
    <row r="9824" spans="1:12" x14ac:dyDescent="0.35">
      <c r="A9824" t="s">
        <v>283</v>
      </c>
      <c r="B9824">
        <f t="shared" si="153"/>
        <v>2023</v>
      </c>
      <c r="C9824" s="1">
        <v>45247</v>
      </c>
      <c r="D9824">
        <v>92</v>
      </c>
      <c r="E9824" t="s">
        <v>83</v>
      </c>
      <c r="F9824">
        <v>159</v>
      </c>
      <c r="G9824" t="s">
        <v>51</v>
      </c>
      <c r="H9824" t="s">
        <v>14</v>
      </c>
      <c r="I9824">
        <v>0</v>
      </c>
      <c r="J9824">
        <v>1</v>
      </c>
      <c r="K9824" t="s">
        <v>262</v>
      </c>
      <c r="L9824" t="s">
        <v>33</v>
      </c>
    </row>
    <row r="9825" spans="1:12" x14ac:dyDescent="0.35">
      <c r="A9825" t="s">
        <v>284</v>
      </c>
      <c r="B9825">
        <f t="shared" si="153"/>
        <v>2023</v>
      </c>
      <c r="C9825" s="1">
        <v>45247</v>
      </c>
      <c r="D9825">
        <v>44</v>
      </c>
      <c r="E9825" t="s">
        <v>65</v>
      </c>
      <c r="F9825">
        <v>122</v>
      </c>
      <c r="G9825" t="s">
        <v>63</v>
      </c>
      <c r="H9825" t="s">
        <v>14</v>
      </c>
      <c r="I9825">
        <v>1</v>
      </c>
      <c r="J9825">
        <v>1</v>
      </c>
      <c r="K9825" t="s">
        <v>262</v>
      </c>
      <c r="L9825" t="s">
        <v>20</v>
      </c>
    </row>
    <row r="9826" spans="1:12" x14ac:dyDescent="0.35">
      <c r="A9826" t="s">
        <v>285</v>
      </c>
      <c r="B9826">
        <f t="shared" si="153"/>
        <v>2023</v>
      </c>
      <c r="C9826" s="1">
        <v>45247</v>
      </c>
      <c r="D9826">
        <v>292</v>
      </c>
      <c r="E9826" t="s">
        <v>50</v>
      </c>
      <c r="F9826">
        <v>247</v>
      </c>
      <c r="G9826" t="s">
        <v>23</v>
      </c>
      <c r="H9826" t="s">
        <v>14</v>
      </c>
      <c r="I9826">
        <v>4</v>
      </c>
      <c r="J9826">
        <v>0</v>
      </c>
      <c r="K9826" t="s">
        <v>262</v>
      </c>
      <c r="L9826" t="s">
        <v>16</v>
      </c>
    </row>
    <row r="9827" spans="1:12" x14ac:dyDescent="0.35">
      <c r="A9827" t="s">
        <v>286</v>
      </c>
      <c r="B9827">
        <f t="shared" si="153"/>
        <v>2023</v>
      </c>
      <c r="C9827" s="1">
        <v>45248</v>
      </c>
      <c r="D9827">
        <v>197</v>
      </c>
      <c r="E9827" t="s">
        <v>39</v>
      </c>
      <c r="F9827">
        <v>284</v>
      </c>
      <c r="G9827" t="s">
        <v>77</v>
      </c>
      <c r="H9827" t="s">
        <v>14</v>
      </c>
      <c r="I9827">
        <v>0</v>
      </c>
      <c r="J9827">
        <v>1</v>
      </c>
      <c r="K9827" t="s">
        <v>262</v>
      </c>
      <c r="L9827" t="s">
        <v>33</v>
      </c>
    </row>
    <row r="9828" spans="1:12" x14ac:dyDescent="0.35">
      <c r="A9828" t="s">
        <v>287</v>
      </c>
      <c r="B9828">
        <f t="shared" si="153"/>
        <v>2023</v>
      </c>
      <c r="C9828" s="1">
        <v>45248</v>
      </c>
      <c r="D9828">
        <v>268</v>
      </c>
      <c r="E9828" t="s">
        <v>47</v>
      </c>
      <c r="F9828">
        <v>31</v>
      </c>
      <c r="G9828" t="s">
        <v>18</v>
      </c>
      <c r="H9828" t="s">
        <v>14</v>
      </c>
      <c r="I9828">
        <v>2</v>
      </c>
      <c r="J9828">
        <v>1</v>
      </c>
      <c r="K9828" t="s">
        <v>262</v>
      </c>
      <c r="L9828" t="s">
        <v>16</v>
      </c>
    </row>
    <row r="9829" spans="1:12" x14ac:dyDescent="0.35">
      <c r="A9829" t="s">
        <v>288</v>
      </c>
      <c r="B9829">
        <f t="shared" si="153"/>
        <v>2023</v>
      </c>
      <c r="C9829" s="1">
        <v>45248</v>
      </c>
      <c r="D9829">
        <v>255</v>
      </c>
      <c r="E9829" t="s">
        <v>44</v>
      </c>
      <c r="F9829">
        <v>271</v>
      </c>
      <c r="G9829" t="s">
        <v>42</v>
      </c>
      <c r="H9829" t="s">
        <v>14</v>
      </c>
      <c r="I9829">
        <v>4</v>
      </c>
      <c r="J9829">
        <v>0</v>
      </c>
      <c r="K9829" t="s">
        <v>262</v>
      </c>
      <c r="L9829" t="s">
        <v>16</v>
      </c>
    </row>
    <row r="9830" spans="1:12" x14ac:dyDescent="0.35">
      <c r="A9830" t="s">
        <v>289</v>
      </c>
      <c r="B9830">
        <f t="shared" si="153"/>
        <v>2023</v>
      </c>
      <c r="C9830" s="1">
        <v>45249</v>
      </c>
      <c r="D9830">
        <v>189</v>
      </c>
      <c r="E9830" t="s">
        <v>45</v>
      </c>
      <c r="F9830">
        <v>6</v>
      </c>
      <c r="G9830" t="s">
        <v>38</v>
      </c>
      <c r="H9830" t="s">
        <v>14</v>
      </c>
      <c r="I9830">
        <v>0</v>
      </c>
      <c r="J9830">
        <v>2</v>
      </c>
      <c r="K9830" t="s">
        <v>262</v>
      </c>
      <c r="L9830" t="s">
        <v>33</v>
      </c>
    </row>
    <row r="9831" spans="1:12" x14ac:dyDescent="0.35">
      <c r="A9831" t="s">
        <v>290</v>
      </c>
      <c r="B9831">
        <f t="shared" si="153"/>
        <v>2023</v>
      </c>
      <c r="C9831" s="1">
        <v>45249</v>
      </c>
      <c r="D9831">
        <v>45</v>
      </c>
      <c r="E9831" t="s">
        <v>148</v>
      </c>
      <c r="F9831">
        <v>103</v>
      </c>
      <c r="G9831" t="s">
        <v>28</v>
      </c>
      <c r="H9831" t="s">
        <v>14</v>
      </c>
      <c r="I9831">
        <v>1</v>
      </c>
      <c r="J9831">
        <v>2</v>
      </c>
      <c r="K9831" t="s">
        <v>262</v>
      </c>
      <c r="L9831" t="s">
        <v>33</v>
      </c>
    </row>
    <row r="9832" spans="1:12" x14ac:dyDescent="0.35">
      <c r="A9832" t="s">
        <v>291</v>
      </c>
      <c r="B9832">
        <f t="shared" si="153"/>
        <v>2023</v>
      </c>
      <c r="C9832" s="1">
        <v>45249</v>
      </c>
      <c r="D9832">
        <v>325</v>
      </c>
      <c r="E9832" t="s">
        <v>266</v>
      </c>
      <c r="F9832">
        <v>198</v>
      </c>
      <c r="G9832" t="s">
        <v>62</v>
      </c>
      <c r="H9832" t="s">
        <v>14</v>
      </c>
      <c r="I9832">
        <v>1</v>
      </c>
      <c r="J9832">
        <v>1</v>
      </c>
      <c r="K9832" t="s">
        <v>262</v>
      </c>
      <c r="L9832" t="s">
        <v>20</v>
      </c>
    </row>
    <row r="9833" spans="1:12" x14ac:dyDescent="0.35">
      <c r="A9833" t="s">
        <v>292</v>
      </c>
      <c r="B9833">
        <f t="shared" si="153"/>
        <v>2023</v>
      </c>
      <c r="C9833" s="1">
        <v>45249</v>
      </c>
      <c r="D9833">
        <v>274</v>
      </c>
      <c r="E9833" t="s">
        <v>29</v>
      </c>
      <c r="F9833">
        <v>82</v>
      </c>
      <c r="G9833" t="s">
        <v>59</v>
      </c>
      <c r="H9833" t="s">
        <v>14</v>
      </c>
      <c r="I9833">
        <v>1</v>
      </c>
      <c r="J9833">
        <v>0</v>
      </c>
      <c r="K9833" t="s">
        <v>262</v>
      </c>
      <c r="L9833" t="s">
        <v>16</v>
      </c>
    </row>
    <row r="9834" spans="1:12" x14ac:dyDescent="0.35">
      <c r="A9834" t="s">
        <v>293</v>
      </c>
      <c r="B9834">
        <f t="shared" si="153"/>
        <v>2023</v>
      </c>
      <c r="C9834" s="1">
        <v>45249</v>
      </c>
      <c r="D9834">
        <v>259</v>
      </c>
      <c r="E9834" t="s">
        <v>22</v>
      </c>
      <c r="F9834">
        <v>84</v>
      </c>
      <c r="G9834" t="s">
        <v>73</v>
      </c>
      <c r="H9834" t="s">
        <v>14</v>
      </c>
      <c r="I9834">
        <v>0</v>
      </c>
      <c r="J9834">
        <v>2</v>
      </c>
      <c r="K9834" t="s">
        <v>262</v>
      </c>
      <c r="L9834" t="s">
        <v>33</v>
      </c>
    </row>
    <row r="9835" spans="1:12" x14ac:dyDescent="0.35">
      <c r="A9835" t="s">
        <v>294</v>
      </c>
      <c r="B9835">
        <f t="shared" si="153"/>
        <v>2023</v>
      </c>
      <c r="C9835" s="1">
        <v>45250</v>
      </c>
      <c r="D9835">
        <v>170</v>
      </c>
      <c r="E9835" t="s">
        <v>79</v>
      </c>
      <c r="F9835">
        <v>54</v>
      </c>
      <c r="G9835" t="s">
        <v>32</v>
      </c>
      <c r="H9835" t="s">
        <v>14</v>
      </c>
      <c r="I9835">
        <v>1</v>
      </c>
      <c r="J9835">
        <v>1</v>
      </c>
      <c r="K9835" t="s">
        <v>262</v>
      </c>
      <c r="L9835" t="s">
        <v>20</v>
      </c>
    </row>
    <row r="9836" spans="1:12" x14ac:dyDescent="0.35">
      <c r="A9836" t="s">
        <v>295</v>
      </c>
      <c r="B9836">
        <f t="shared" si="153"/>
        <v>2023</v>
      </c>
      <c r="C9836" s="1">
        <v>45250</v>
      </c>
      <c r="D9836">
        <v>158</v>
      </c>
      <c r="E9836" t="s">
        <v>48</v>
      </c>
      <c r="F9836">
        <v>89</v>
      </c>
      <c r="G9836" t="s">
        <v>53</v>
      </c>
      <c r="H9836" t="s">
        <v>14</v>
      </c>
      <c r="I9836">
        <v>3</v>
      </c>
      <c r="J9836">
        <v>0</v>
      </c>
      <c r="K9836" t="s">
        <v>262</v>
      </c>
      <c r="L9836" t="s">
        <v>16</v>
      </c>
    </row>
    <row r="9837" spans="1:12" x14ac:dyDescent="0.35">
      <c r="A9837" t="s">
        <v>296</v>
      </c>
      <c r="B9837">
        <f t="shared" si="153"/>
        <v>2023</v>
      </c>
      <c r="C9837" s="1">
        <v>45250</v>
      </c>
      <c r="D9837">
        <v>257</v>
      </c>
      <c r="E9837" t="s">
        <v>155</v>
      </c>
      <c r="F9837">
        <v>148</v>
      </c>
      <c r="G9837" t="s">
        <v>143</v>
      </c>
      <c r="H9837" t="s">
        <v>14</v>
      </c>
      <c r="I9837">
        <v>0</v>
      </c>
      <c r="J9837">
        <v>5</v>
      </c>
      <c r="K9837" t="s">
        <v>262</v>
      </c>
      <c r="L9837" t="s">
        <v>33</v>
      </c>
    </row>
    <row r="9838" spans="1:12" x14ac:dyDescent="0.35">
      <c r="A9838" t="s">
        <v>297</v>
      </c>
      <c r="B9838">
        <f t="shared" si="153"/>
        <v>2023</v>
      </c>
      <c r="C9838" s="1">
        <v>45250</v>
      </c>
      <c r="D9838">
        <v>106</v>
      </c>
      <c r="E9838" t="s">
        <v>80</v>
      </c>
      <c r="F9838">
        <v>140</v>
      </c>
      <c r="G9838" t="s">
        <v>56</v>
      </c>
      <c r="H9838" t="s">
        <v>14</v>
      </c>
      <c r="I9838">
        <v>0</v>
      </c>
      <c r="J9838">
        <v>2</v>
      </c>
      <c r="K9838" t="s">
        <v>262</v>
      </c>
      <c r="L9838" t="s">
        <v>33</v>
      </c>
    </row>
    <row r="9839" spans="1:12" x14ac:dyDescent="0.35">
      <c r="A9839" t="s">
        <v>298</v>
      </c>
      <c r="B9839">
        <f t="shared" si="153"/>
        <v>2023</v>
      </c>
      <c r="C9839" s="1">
        <v>45250</v>
      </c>
      <c r="D9839">
        <v>78</v>
      </c>
      <c r="E9839" t="s">
        <v>121</v>
      </c>
      <c r="F9839">
        <v>122</v>
      </c>
      <c r="G9839" t="s">
        <v>63</v>
      </c>
      <c r="H9839" t="s">
        <v>14</v>
      </c>
      <c r="I9839">
        <v>0</v>
      </c>
      <c r="J9839">
        <v>1</v>
      </c>
      <c r="K9839" t="s">
        <v>262</v>
      </c>
      <c r="L9839" t="s">
        <v>33</v>
      </c>
    </row>
    <row r="9840" spans="1:12" x14ac:dyDescent="0.35">
      <c r="A9840" t="s">
        <v>299</v>
      </c>
      <c r="B9840">
        <f t="shared" si="153"/>
        <v>2023</v>
      </c>
      <c r="C9840" s="1">
        <v>45250</v>
      </c>
      <c r="D9840">
        <v>56</v>
      </c>
      <c r="E9840" t="s">
        <v>255</v>
      </c>
      <c r="F9840">
        <v>165</v>
      </c>
      <c r="G9840" t="s">
        <v>31</v>
      </c>
      <c r="H9840" t="s">
        <v>14</v>
      </c>
      <c r="I9840">
        <v>0</v>
      </c>
      <c r="J9840">
        <v>3</v>
      </c>
      <c r="K9840" t="s">
        <v>262</v>
      </c>
      <c r="L9840" t="s">
        <v>33</v>
      </c>
    </row>
    <row r="9841" spans="1:12" x14ac:dyDescent="0.35">
      <c r="A9841" t="s">
        <v>300</v>
      </c>
      <c r="B9841">
        <f t="shared" si="153"/>
        <v>2023</v>
      </c>
      <c r="C9841" s="1">
        <v>45251</v>
      </c>
      <c r="D9841">
        <v>284</v>
      </c>
      <c r="E9841" t="s">
        <v>77</v>
      </c>
      <c r="F9841">
        <v>188</v>
      </c>
      <c r="G9841" t="s">
        <v>85</v>
      </c>
      <c r="H9841" t="s">
        <v>14</v>
      </c>
      <c r="I9841">
        <v>0</v>
      </c>
      <c r="J9841">
        <v>2</v>
      </c>
      <c r="K9841" t="s">
        <v>262</v>
      </c>
      <c r="L9841" t="s">
        <v>33</v>
      </c>
    </row>
    <row r="9842" spans="1:12" x14ac:dyDescent="0.35">
      <c r="A9842" t="s">
        <v>301</v>
      </c>
      <c r="B9842">
        <f t="shared" si="153"/>
        <v>2023</v>
      </c>
      <c r="C9842" s="1">
        <v>45251</v>
      </c>
      <c r="D9842">
        <v>197</v>
      </c>
      <c r="E9842" t="s">
        <v>39</v>
      </c>
      <c r="F9842">
        <v>323</v>
      </c>
      <c r="G9842" t="s">
        <v>25</v>
      </c>
      <c r="H9842" t="s">
        <v>14</v>
      </c>
      <c r="I9842">
        <v>2</v>
      </c>
      <c r="J9842">
        <v>1</v>
      </c>
      <c r="K9842" t="s">
        <v>262</v>
      </c>
      <c r="L9842" t="s">
        <v>16</v>
      </c>
    </row>
    <row r="9843" spans="1:12" x14ac:dyDescent="0.35">
      <c r="A9843" t="s">
        <v>302</v>
      </c>
      <c r="B9843">
        <f t="shared" si="153"/>
        <v>2023</v>
      </c>
      <c r="C9843" s="1">
        <v>45251</v>
      </c>
      <c r="D9843">
        <v>178</v>
      </c>
      <c r="E9843" t="s">
        <v>113</v>
      </c>
      <c r="F9843">
        <v>10</v>
      </c>
      <c r="G9843" t="s">
        <v>36</v>
      </c>
      <c r="H9843" t="s">
        <v>14</v>
      </c>
      <c r="I9843">
        <v>0</v>
      </c>
      <c r="J9843">
        <v>0</v>
      </c>
      <c r="K9843" t="s">
        <v>262</v>
      </c>
      <c r="L9843" t="s">
        <v>20</v>
      </c>
    </row>
    <row r="9844" spans="1:12" x14ac:dyDescent="0.35">
      <c r="A9844" t="s">
        <v>303</v>
      </c>
      <c r="B9844">
        <f t="shared" si="153"/>
        <v>2023</v>
      </c>
      <c r="C9844" s="1">
        <v>45251</v>
      </c>
      <c r="D9844">
        <v>159</v>
      </c>
      <c r="E9844" t="s">
        <v>51</v>
      </c>
      <c r="F9844">
        <v>47</v>
      </c>
      <c r="G9844" t="s">
        <v>68</v>
      </c>
      <c r="H9844" t="s">
        <v>14</v>
      </c>
      <c r="I9844">
        <v>1</v>
      </c>
      <c r="J9844">
        <v>1</v>
      </c>
      <c r="K9844" t="s">
        <v>262</v>
      </c>
      <c r="L9844" t="s">
        <v>20</v>
      </c>
    </row>
    <row r="9845" spans="1:12" x14ac:dyDescent="0.35">
      <c r="A9845" t="s">
        <v>304</v>
      </c>
      <c r="B9845">
        <f t="shared" si="153"/>
        <v>2023</v>
      </c>
      <c r="C9845" s="1">
        <v>45251</v>
      </c>
      <c r="D9845">
        <v>92</v>
      </c>
      <c r="E9845" t="s">
        <v>83</v>
      </c>
      <c r="F9845">
        <v>50</v>
      </c>
      <c r="G9845" t="s">
        <v>82</v>
      </c>
      <c r="H9845" t="s">
        <v>14</v>
      </c>
      <c r="I9845">
        <v>0</v>
      </c>
      <c r="J9845">
        <v>2</v>
      </c>
      <c r="K9845" t="s">
        <v>262</v>
      </c>
      <c r="L9845" t="s">
        <v>33</v>
      </c>
    </row>
    <row r="9846" spans="1:12" x14ac:dyDescent="0.35">
      <c r="A9846" t="s">
        <v>305</v>
      </c>
      <c r="B9846">
        <f t="shared" si="153"/>
        <v>2023</v>
      </c>
      <c r="C9846" s="1">
        <v>45251</v>
      </c>
      <c r="D9846">
        <v>271</v>
      </c>
      <c r="E9846" t="s">
        <v>42</v>
      </c>
      <c r="F9846">
        <v>177</v>
      </c>
      <c r="G9846" t="s">
        <v>60</v>
      </c>
      <c r="H9846" t="s">
        <v>14</v>
      </c>
      <c r="I9846">
        <v>0</v>
      </c>
      <c r="J9846">
        <v>0</v>
      </c>
      <c r="K9846" t="s">
        <v>262</v>
      </c>
      <c r="L9846" t="s">
        <v>20</v>
      </c>
    </row>
    <row r="9847" spans="1:12" x14ac:dyDescent="0.35">
      <c r="A9847" t="s">
        <v>306</v>
      </c>
      <c r="B9847">
        <f t="shared" si="153"/>
        <v>2023</v>
      </c>
      <c r="C9847" s="1">
        <v>45251</v>
      </c>
      <c r="D9847">
        <v>157</v>
      </c>
      <c r="E9847" t="s">
        <v>26</v>
      </c>
      <c r="F9847">
        <v>31</v>
      </c>
      <c r="G9847" t="s">
        <v>18</v>
      </c>
      <c r="H9847" t="s">
        <v>14</v>
      </c>
      <c r="I9847">
        <v>0</v>
      </c>
      <c r="J9847">
        <v>0</v>
      </c>
      <c r="K9847" t="s">
        <v>262</v>
      </c>
      <c r="L9847" t="s">
        <v>20</v>
      </c>
    </row>
    <row r="9848" spans="1:12" x14ac:dyDescent="0.35">
      <c r="A9848" t="s">
        <v>307</v>
      </c>
      <c r="B9848">
        <f t="shared" si="153"/>
        <v>2023</v>
      </c>
      <c r="C9848" s="1">
        <v>45251</v>
      </c>
      <c r="D9848">
        <v>289</v>
      </c>
      <c r="E9848" t="s">
        <v>66</v>
      </c>
      <c r="F9848">
        <v>255</v>
      </c>
      <c r="G9848" t="s">
        <v>44</v>
      </c>
      <c r="H9848" t="s">
        <v>14</v>
      </c>
      <c r="I9848">
        <v>0</v>
      </c>
      <c r="J9848">
        <v>0</v>
      </c>
      <c r="K9848" t="s">
        <v>262</v>
      </c>
      <c r="L9848" t="s">
        <v>20</v>
      </c>
    </row>
    <row r="9849" spans="1:12" x14ac:dyDescent="0.35">
      <c r="A9849" t="s">
        <v>308</v>
      </c>
      <c r="B9849">
        <f t="shared" si="153"/>
        <v>2023</v>
      </c>
      <c r="C9849" s="1">
        <v>45251</v>
      </c>
      <c r="D9849">
        <v>93</v>
      </c>
      <c r="E9849" t="s">
        <v>12</v>
      </c>
      <c r="F9849">
        <v>44</v>
      </c>
      <c r="G9849" t="s">
        <v>65</v>
      </c>
      <c r="H9849" t="s">
        <v>14</v>
      </c>
      <c r="I9849">
        <v>0</v>
      </c>
      <c r="J9849">
        <v>3</v>
      </c>
      <c r="K9849" t="s">
        <v>262</v>
      </c>
      <c r="L9849" t="s">
        <v>33</v>
      </c>
    </row>
    <row r="9850" spans="1:12" x14ac:dyDescent="0.35">
      <c r="A9850" t="s">
        <v>309</v>
      </c>
      <c r="B9850">
        <f t="shared" si="153"/>
        <v>2023</v>
      </c>
      <c r="C9850" s="1">
        <v>45251</v>
      </c>
      <c r="D9850">
        <v>266</v>
      </c>
      <c r="E9850" t="s">
        <v>236</v>
      </c>
      <c r="F9850">
        <v>297</v>
      </c>
      <c r="G9850" t="s">
        <v>76</v>
      </c>
      <c r="H9850" t="s">
        <v>14</v>
      </c>
      <c r="I9850">
        <v>0</v>
      </c>
      <c r="J9850">
        <v>1</v>
      </c>
      <c r="K9850" t="s">
        <v>262</v>
      </c>
      <c r="L9850" t="s">
        <v>33</v>
      </c>
    </row>
    <row r="9851" spans="1:12" x14ac:dyDescent="0.35">
      <c r="A9851" t="s">
        <v>310</v>
      </c>
      <c r="B9851">
        <f t="shared" si="153"/>
        <v>2023</v>
      </c>
      <c r="C9851" s="1">
        <v>45251</v>
      </c>
      <c r="D9851">
        <v>234</v>
      </c>
      <c r="E9851" t="s">
        <v>13</v>
      </c>
      <c r="F9851">
        <v>268</v>
      </c>
      <c r="G9851" t="s">
        <v>47</v>
      </c>
      <c r="H9851" t="s">
        <v>14</v>
      </c>
      <c r="I9851">
        <v>2</v>
      </c>
      <c r="J9851">
        <v>0</v>
      </c>
      <c r="K9851" t="s">
        <v>262</v>
      </c>
      <c r="L9851" t="s">
        <v>16</v>
      </c>
    </row>
    <row r="9852" spans="1:12" x14ac:dyDescent="0.35">
      <c r="A9852" t="s">
        <v>311</v>
      </c>
      <c r="B9852">
        <f t="shared" si="153"/>
        <v>2023</v>
      </c>
      <c r="C9852" s="1">
        <v>45251</v>
      </c>
      <c r="D9852">
        <v>38</v>
      </c>
      <c r="E9852" t="s">
        <v>54</v>
      </c>
      <c r="F9852">
        <v>121</v>
      </c>
      <c r="G9852" t="s">
        <v>71</v>
      </c>
      <c r="H9852" t="s">
        <v>14</v>
      </c>
      <c r="I9852">
        <v>1</v>
      </c>
      <c r="J9852">
        <v>0</v>
      </c>
      <c r="K9852" t="s">
        <v>262</v>
      </c>
      <c r="L9852" t="s">
        <v>16</v>
      </c>
    </row>
    <row r="9853" spans="1:12" x14ac:dyDescent="0.35">
      <c r="A9853" t="s">
        <v>312</v>
      </c>
      <c r="B9853">
        <f t="shared" si="153"/>
        <v>2023</v>
      </c>
      <c r="C9853" s="1">
        <v>45251</v>
      </c>
      <c r="D9853">
        <v>247</v>
      </c>
      <c r="E9853" t="s">
        <v>23</v>
      </c>
      <c r="F9853">
        <v>191</v>
      </c>
      <c r="G9853" t="s">
        <v>69</v>
      </c>
      <c r="H9853" t="s">
        <v>14</v>
      </c>
      <c r="I9853">
        <v>0</v>
      </c>
      <c r="J9853">
        <v>2</v>
      </c>
      <c r="K9853" t="s">
        <v>262</v>
      </c>
      <c r="L9853" t="s">
        <v>33</v>
      </c>
    </row>
    <row r="9854" spans="1:12" x14ac:dyDescent="0.35">
      <c r="A9854" t="s">
        <v>313</v>
      </c>
      <c r="B9854">
        <f t="shared" si="153"/>
        <v>2023</v>
      </c>
      <c r="C9854" s="1">
        <v>45251</v>
      </c>
      <c r="D9854">
        <v>63</v>
      </c>
      <c r="E9854" t="s">
        <v>57</v>
      </c>
      <c r="F9854">
        <v>110</v>
      </c>
      <c r="G9854" t="s">
        <v>35</v>
      </c>
      <c r="H9854" t="s">
        <v>14</v>
      </c>
      <c r="I9854">
        <v>1</v>
      </c>
      <c r="J9854">
        <v>0</v>
      </c>
      <c r="K9854" t="s">
        <v>262</v>
      </c>
      <c r="L9854" t="s">
        <v>16</v>
      </c>
    </row>
    <row r="9855" spans="1:12" x14ac:dyDescent="0.35">
      <c r="A9855" t="s">
        <v>314</v>
      </c>
      <c r="B9855">
        <f t="shared" si="153"/>
        <v>2023</v>
      </c>
      <c r="C9855" s="1">
        <v>45251</v>
      </c>
      <c r="D9855">
        <v>167</v>
      </c>
      <c r="E9855" t="s">
        <v>74</v>
      </c>
      <c r="F9855">
        <v>292</v>
      </c>
      <c r="G9855" t="s">
        <v>50</v>
      </c>
      <c r="H9855" t="s">
        <v>14</v>
      </c>
      <c r="I9855">
        <v>0</v>
      </c>
      <c r="J9855">
        <v>1</v>
      </c>
      <c r="K9855" t="s">
        <v>262</v>
      </c>
      <c r="L9855" t="s">
        <v>33</v>
      </c>
    </row>
    <row r="9856" spans="1:12" x14ac:dyDescent="0.35">
      <c r="A9856" t="s">
        <v>315</v>
      </c>
      <c r="B9856">
        <f t="shared" si="153"/>
        <v>2024</v>
      </c>
      <c r="C9856" s="1">
        <v>45296</v>
      </c>
      <c r="D9856">
        <v>289</v>
      </c>
      <c r="E9856" t="s">
        <v>66</v>
      </c>
      <c r="F9856">
        <v>6</v>
      </c>
      <c r="G9856" t="s">
        <v>38</v>
      </c>
      <c r="H9856" t="s">
        <v>14</v>
      </c>
      <c r="I9856">
        <v>0</v>
      </c>
      <c r="J9856">
        <v>3</v>
      </c>
      <c r="K9856" t="s">
        <v>15</v>
      </c>
      <c r="L9856" t="s">
        <v>33</v>
      </c>
    </row>
    <row r="9857" spans="1:12" x14ac:dyDescent="0.35">
      <c r="A9857" t="s">
        <v>316</v>
      </c>
      <c r="B9857">
        <f t="shared" si="153"/>
        <v>2024</v>
      </c>
      <c r="C9857" s="1">
        <v>45297</v>
      </c>
      <c r="D9857">
        <v>170</v>
      </c>
      <c r="E9857" t="s">
        <v>79</v>
      </c>
      <c r="F9857">
        <v>122</v>
      </c>
      <c r="G9857" t="s">
        <v>63</v>
      </c>
      <c r="H9857" t="s">
        <v>14</v>
      </c>
      <c r="I9857">
        <v>6</v>
      </c>
      <c r="J9857">
        <v>2</v>
      </c>
      <c r="K9857" t="s">
        <v>15</v>
      </c>
      <c r="L9857" t="s">
        <v>16</v>
      </c>
    </row>
    <row r="9858" spans="1:12" x14ac:dyDescent="0.35">
      <c r="A9858" t="s">
        <v>317</v>
      </c>
      <c r="B9858">
        <f t="shared" si="153"/>
        <v>2024</v>
      </c>
      <c r="C9858" s="1">
        <v>45297</v>
      </c>
      <c r="D9858">
        <v>292</v>
      </c>
      <c r="E9858" t="s">
        <v>50</v>
      </c>
      <c r="F9858">
        <v>177</v>
      </c>
      <c r="G9858" t="s">
        <v>60</v>
      </c>
      <c r="H9858" t="s">
        <v>14</v>
      </c>
      <c r="I9858">
        <v>0</v>
      </c>
      <c r="J9858">
        <v>0</v>
      </c>
      <c r="K9858" t="s">
        <v>15</v>
      </c>
      <c r="L9858" t="s">
        <v>20</v>
      </c>
    </row>
    <row r="9859" spans="1:12" x14ac:dyDescent="0.35">
      <c r="A9859" t="s">
        <v>318</v>
      </c>
      <c r="B9859">
        <f t="shared" ref="B9859:B9922" si="154">YEAR(C9859)</f>
        <v>2024</v>
      </c>
      <c r="C9859" s="1">
        <v>45297</v>
      </c>
      <c r="D9859">
        <v>140</v>
      </c>
      <c r="E9859" t="s">
        <v>56</v>
      </c>
      <c r="F9859">
        <v>259</v>
      </c>
      <c r="G9859" t="s">
        <v>22</v>
      </c>
      <c r="H9859" t="s">
        <v>14</v>
      </c>
      <c r="I9859">
        <v>5</v>
      </c>
      <c r="J9859">
        <v>1</v>
      </c>
      <c r="K9859" t="s">
        <v>15</v>
      </c>
      <c r="L9859" t="s">
        <v>16</v>
      </c>
    </row>
    <row r="9860" spans="1:12" x14ac:dyDescent="0.35">
      <c r="A9860" t="s">
        <v>319</v>
      </c>
      <c r="B9860">
        <f t="shared" si="154"/>
        <v>2024</v>
      </c>
      <c r="C9860" s="1">
        <v>45297</v>
      </c>
      <c r="D9860">
        <v>82</v>
      </c>
      <c r="E9860" t="s">
        <v>59</v>
      </c>
      <c r="F9860">
        <v>10</v>
      </c>
      <c r="G9860" t="s">
        <v>36</v>
      </c>
      <c r="H9860" t="s">
        <v>14</v>
      </c>
      <c r="I9860">
        <v>0</v>
      </c>
      <c r="J9860">
        <v>0</v>
      </c>
      <c r="K9860" t="s">
        <v>15</v>
      </c>
      <c r="L9860" t="s">
        <v>20</v>
      </c>
    </row>
    <row r="9861" spans="1:12" x14ac:dyDescent="0.35">
      <c r="A9861" t="s">
        <v>320</v>
      </c>
      <c r="B9861">
        <f t="shared" si="154"/>
        <v>2024</v>
      </c>
      <c r="C9861" s="1">
        <v>45297</v>
      </c>
      <c r="D9861">
        <v>189</v>
      </c>
      <c r="E9861" t="s">
        <v>45</v>
      </c>
      <c r="F9861">
        <v>157</v>
      </c>
      <c r="G9861" t="s">
        <v>26</v>
      </c>
      <c r="H9861" t="s">
        <v>14</v>
      </c>
      <c r="I9861">
        <v>2</v>
      </c>
      <c r="J9861">
        <v>0</v>
      </c>
      <c r="K9861" t="s">
        <v>15</v>
      </c>
      <c r="L9861" t="s">
        <v>16</v>
      </c>
    </row>
    <row r="9862" spans="1:12" x14ac:dyDescent="0.35">
      <c r="A9862" t="s">
        <v>321</v>
      </c>
      <c r="B9862">
        <f t="shared" si="154"/>
        <v>2024</v>
      </c>
      <c r="C9862" s="1">
        <v>45298</v>
      </c>
      <c r="D9862">
        <v>84</v>
      </c>
      <c r="E9862" t="s">
        <v>73</v>
      </c>
      <c r="F9862">
        <v>284</v>
      </c>
      <c r="G9862" t="s">
        <v>77</v>
      </c>
      <c r="H9862" t="s">
        <v>14</v>
      </c>
      <c r="I9862">
        <v>2</v>
      </c>
      <c r="J9862">
        <v>0</v>
      </c>
      <c r="K9862" t="s">
        <v>15</v>
      </c>
      <c r="L9862" t="s">
        <v>16</v>
      </c>
    </row>
    <row r="9863" spans="1:12" x14ac:dyDescent="0.35">
      <c r="A9863" t="s">
        <v>322</v>
      </c>
      <c r="B9863">
        <f t="shared" si="154"/>
        <v>2024</v>
      </c>
      <c r="C9863" s="1">
        <v>45299</v>
      </c>
      <c r="D9863">
        <v>110</v>
      </c>
      <c r="E9863" t="s">
        <v>35</v>
      </c>
      <c r="F9863">
        <v>191</v>
      </c>
      <c r="G9863" t="s">
        <v>69</v>
      </c>
      <c r="H9863" t="s">
        <v>14</v>
      </c>
      <c r="I9863">
        <v>0</v>
      </c>
      <c r="J9863">
        <v>0</v>
      </c>
      <c r="K9863" t="s">
        <v>15</v>
      </c>
      <c r="L9863" t="s">
        <v>20</v>
      </c>
    </row>
    <row r="9864" spans="1:12" x14ac:dyDescent="0.35">
      <c r="A9864" t="s">
        <v>323</v>
      </c>
      <c r="B9864">
        <f t="shared" si="154"/>
        <v>2024</v>
      </c>
      <c r="C9864" s="1">
        <v>45299</v>
      </c>
      <c r="D9864">
        <v>255</v>
      </c>
      <c r="E9864" t="s">
        <v>44</v>
      </c>
      <c r="F9864">
        <v>197</v>
      </c>
      <c r="G9864" t="s">
        <v>39</v>
      </c>
      <c r="H9864" t="s">
        <v>14</v>
      </c>
      <c r="I9864">
        <v>1</v>
      </c>
      <c r="J9864">
        <v>0</v>
      </c>
      <c r="K9864" t="s">
        <v>15</v>
      </c>
      <c r="L9864" t="s">
        <v>16</v>
      </c>
    </row>
    <row r="9865" spans="1:12" x14ac:dyDescent="0.35">
      <c r="A9865" t="s">
        <v>324</v>
      </c>
      <c r="B9865">
        <f t="shared" si="154"/>
        <v>2024</v>
      </c>
      <c r="C9865" s="1">
        <v>45299</v>
      </c>
      <c r="D9865">
        <v>198</v>
      </c>
      <c r="E9865" t="s">
        <v>62</v>
      </c>
      <c r="F9865">
        <v>121</v>
      </c>
      <c r="G9865" t="s">
        <v>71</v>
      </c>
      <c r="H9865" t="s">
        <v>14</v>
      </c>
      <c r="I9865">
        <v>0</v>
      </c>
      <c r="J9865">
        <v>2</v>
      </c>
      <c r="K9865" t="s">
        <v>15</v>
      </c>
      <c r="L9865" t="s">
        <v>33</v>
      </c>
    </row>
    <row r="9866" spans="1:12" x14ac:dyDescent="0.35">
      <c r="A9866" t="s">
        <v>325</v>
      </c>
      <c r="B9866">
        <f t="shared" si="154"/>
        <v>2024</v>
      </c>
      <c r="C9866" s="1">
        <v>45299</v>
      </c>
      <c r="D9866">
        <v>38</v>
      </c>
      <c r="E9866" t="s">
        <v>54</v>
      </c>
      <c r="F9866">
        <v>189</v>
      </c>
      <c r="G9866" t="s">
        <v>45</v>
      </c>
      <c r="H9866" t="s">
        <v>14</v>
      </c>
      <c r="I9866">
        <v>1</v>
      </c>
      <c r="J9866">
        <v>1</v>
      </c>
      <c r="K9866" t="s">
        <v>15</v>
      </c>
      <c r="L9866" t="s">
        <v>20</v>
      </c>
    </row>
    <row r="9867" spans="1:12" x14ac:dyDescent="0.35">
      <c r="A9867" t="s">
        <v>326</v>
      </c>
      <c r="B9867">
        <f t="shared" si="154"/>
        <v>2024</v>
      </c>
      <c r="C9867" s="1">
        <v>45300</v>
      </c>
      <c r="D9867">
        <v>323</v>
      </c>
      <c r="E9867" t="s">
        <v>25</v>
      </c>
      <c r="F9867">
        <v>47</v>
      </c>
      <c r="G9867" t="s">
        <v>68</v>
      </c>
      <c r="H9867" t="s">
        <v>14</v>
      </c>
      <c r="I9867">
        <v>1</v>
      </c>
      <c r="J9867">
        <v>1</v>
      </c>
      <c r="K9867" t="s">
        <v>15</v>
      </c>
      <c r="L9867" t="s">
        <v>20</v>
      </c>
    </row>
    <row r="9868" spans="1:12" x14ac:dyDescent="0.35">
      <c r="A9868" t="s">
        <v>327</v>
      </c>
      <c r="B9868">
        <f t="shared" si="154"/>
        <v>2024</v>
      </c>
      <c r="C9868" s="1">
        <v>45300</v>
      </c>
      <c r="D9868">
        <v>89</v>
      </c>
      <c r="E9868" t="s">
        <v>53</v>
      </c>
      <c r="F9868">
        <v>78</v>
      </c>
      <c r="G9868" t="s">
        <v>121</v>
      </c>
      <c r="H9868" t="s">
        <v>14</v>
      </c>
      <c r="I9868">
        <v>1</v>
      </c>
      <c r="J9868">
        <v>1</v>
      </c>
      <c r="K9868" t="s">
        <v>15</v>
      </c>
      <c r="L9868" t="s">
        <v>20</v>
      </c>
    </row>
    <row r="9869" spans="1:12" x14ac:dyDescent="0.35">
      <c r="A9869" t="s">
        <v>328</v>
      </c>
      <c r="B9869">
        <f t="shared" si="154"/>
        <v>2024</v>
      </c>
      <c r="C9869" s="1">
        <v>45300</v>
      </c>
      <c r="D9869">
        <v>45</v>
      </c>
      <c r="E9869" t="s">
        <v>148</v>
      </c>
      <c r="F9869">
        <v>6</v>
      </c>
      <c r="G9869" t="s">
        <v>38</v>
      </c>
      <c r="H9869" t="s">
        <v>14</v>
      </c>
      <c r="I9869">
        <v>0</v>
      </c>
      <c r="J9869">
        <v>4</v>
      </c>
      <c r="K9869" t="s">
        <v>15</v>
      </c>
      <c r="L9869" t="s">
        <v>33</v>
      </c>
    </row>
    <row r="9870" spans="1:12" x14ac:dyDescent="0.35">
      <c r="A9870" t="s">
        <v>329</v>
      </c>
      <c r="B9870">
        <f t="shared" si="154"/>
        <v>2024</v>
      </c>
      <c r="C9870" s="1">
        <v>45301</v>
      </c>
      <c r="D9870">
        <v>292</v>
      </c>
      <c r="E9870" t="s">
        <v>50</v>
      </c>
      <c r="F9870">
        <v>50</v>
      </c>
      <c r="G9870" t="s">
        <v>82</v>
      </c>
      <c r="H9870" t="s">
        <v>14</v>
      </c>
      <c r="I9870">
        <v>2</v>
      </c>
      <c r="J9870">
        <v>0</v>
      </c>
      <c r="K9870" t="s">
        <v>15</v>
      </c>
      <c r="L9870" t="s">
        <v>16</v>
      </c>
    </row>
    <row r="9871" spans="1:12" x14ac:dyDescent="0.35">
      <c r="A9871" t="s">
        <v>330</v>
      </c>
      <c r="B9871">
        <f t="shared" si="154"/>
        <v>2024</v>
      </c>
      <c r="C9871" s="1">
        <v>45301</v>
      </c>
      <c r="D9871">
        <v>268</v>
      </c>
      <c r="E9871" t="s">
        <v>47</v>
      </c>
      <c r="F9871">
        <v>157</v>
      </c>
      <c r="G9871" t="s">
        <v>26</v>
      </c>
      <c r="H9871" t="s">
        <v>14</v>
      </c>
      <c r="I9871">
        <v>0</v>
      </c>
      <c r="J9871">
        <v>0</v>
      </c>
      <c r="K9871" t="s">
        <v>15</v>
      </c>
      <c r="L9871" t="s">
        <v>20</v>
      </c>
    </row>
    <row r="9872" spans="1:12" x14ac:dyDescent="0.35">
      <c r="A9872" t="s">
        <v>331</v>
      </c>
      <c r="B9872">
        <f t="shared" si="154"/>
        <v>2024</v>
      </c>
      <c r="C9872" s="1">
        <v>45301</v>
      </c>
      <c r="D9872">
        <v>82</v>
      </c>
      <c r="E9872" t="s">
        <v>59</v>
      </c>
      <c r="F9872">
        <v>44</v>
      </c>
      <c r="G9872" t="s">
        <v>65</v>
      </c>
      <c r="H9872" t="s">
        <v>14</v>
      </c>
      <c r="I9872">
        <v>1</v>
      </c>
      <c r="J9872">
        <v>2</v>
      </c>
      <c r="K9872" t="s">
        <v>15</v>
      </c>
      <c r="L9872" t="s">
        <v>33</v>
      </c>
    </row>
    <row r="9873" spans="1:12" x14ac:dyDescent="0.35">
      <c r="A9873" t="s">
        <v>332</v>
      </c>
      <c r="B9873">
        <f t="shared" si="154"/>
        <v>2024</v>
      </c>
      <c r="C9873" s="1">
        <v>45302</v>
      </c>
      <c r="D9873">
        <v>188</v>
      </c>
      <c r="E9873" t="s">
        <v>85</v>
      </c>
      <c r="F9873">
        <v>259</v>
      </c>
      <c r="G9873" t="s">
        <v>22</v>
      </c>
      <c r="H9873" t="s">
        <v>14</v>
      </c>
      <c r="I9873">
        <v>3</v>
      </c>
      <c r="J9873">
        <v>1</v>
      </c>
      <c r="K9873" t="s">
        <v>15</v>
      </c>
      <c r="L9873" t="s">
        <v>16</v>
      </c>
    </row>
    <row r="9874" spans="1:12" x14ac:dyDescent="0.35">
      <c r="A9874" t="s">
        <v>333</v>
      </c>
      <c r="B9874">
        <f t="shared" si="154"/>
        <v>2024</v>
      </c>
      <c r="C9874" s="1">
        <v>45304</v>
      </c>
      <c r="D9874">
        <v>140</v>
      </c>
      <c r="E9874" t="s">
        <v>56</v>
      </c>
      <c r="F9874">
        <v>122</v>
      </c>
      <c r="G9874" t="s">
        <v>63</v>
      </c>
      <c r="H9874" t="s">
        <v>14</v>
      </c>
      <c r="I9874">
        <v>2</v>
      </c>
      <c r="J9874">
        <v>0</v>
      </c>
      <c r="K9874" t="s">
        <v>334</v>
      </c>
      <c r="L9874" t="s">
        <v>16</v>
      </c>
    </row>
    <row r="9875" spans="1:12" x14ac:dyDescent="0.35">
      <c r="A9875" t="s">
        <v>335</v>
      </c>
      <c r="B9875">
        <f t="shared" si="154"/>
        <v>2024</v>
      </c>
      <c r="C9875" s="1">
        <v>45305</v>
      </c>
      <c r="D9875">
        <v>84</v>
      </c>
      <c r="E9875" t="s">
        <v>73</v>
      </c>
      <c r="F9875">
        <v>189</v>
      </c>
      <c r="G9875" t="s">
        <v>45</v>
      </c>
      <c r="H9875" t="s">
        <v>14</v>
      </c>
      <c r="I9875">
        <v>2</v>
      </c>
      <c r="J9875">
        <v>2</v>
      </c>
      <c r="K9875" t="s">
        <v>334</v>
      </c>
      <c r="L9875" t="s">
        <v>20</v>
      </c>
    </row>
    <row r="9876" spans="1:12" x14ac:dyDescent="0.35">
      <c r="A9876" t="s">
        <v>336</v>
      </c>
      <c r="B9876">
        <f t="shared" si="154"/>
        <v>2024</v>
      </c>
      <c r="C9876" s="1">
        <v>45305</v>
      </c>
      <c r="D9876">
        <v>110</v>
      </c>
      <c r="E9876" t="s">
        <v>35</v>
      </c>
      <c r="F9876">
        <v>50</v>
      </c>
      <c r="G9876" t="s">
        <v>82</v>
      </c>
      <c r="H9876" t="s">
        <v>14</v>
      </c>
      <c r="I9876">
        <v>1</v>
      </c>
      <c r="J9876">
        <v>2</v>
      </c>
      <c r="K9876" t="s">
        <v>334</v>
      </c>
      <c r="L9876" t="s">
        <v>33</v>
      </c>
    </row>
    <row r="9877" spans="1:12" x14ac:dyDescent="0.35">
      <c r="A9877" t="s">
        <v>337</v>
      </c>
      <c r="B9877">
        <f t="shared" si="154"/>
        <v>2024</v>
      </c>
      <c r="C9877" s="1">
        <v>45305</v>
      </c>
      <c r="D9877">
        <v>198</v>
      </c>
      <c r="E9877" t="s">
        <v>62</v>
      </c>
      <c r="F9877">
        <v>89</v>
      </c>
      <c r="G9877" t="s">
        <v>53</v>
      </c>
      <c r="H9877" t="s">
        <v>14</v>
      </c>
      <c r="I9877">
        <v>1</v>
      </c>
      <c r="J9877">
        <v>1</v>
      </c>
      <c r="K9877" t="s">
        <v>334</v>
      </c>
      <c r="L9877" t="s">
        <v>20</v>
      </c>
    </row>
    <row r="9878" spans="1:12" x14ac:dyDescent="0.35">
      <c r="A9878" t="s">
        <v>338</v>
      </c>
      <c r="B9878">
        <f t="shared" si="154"/>
        <v>2024</v>
      </c>
      <c r="C9878" s="1">
        <v>45306</v>
      </c>
      <c r="D9878">
        <v>255</v>
      </c>
      <c r="E9878" t="s">
        <v>44</v>
      </c>
      <c r="F9878">
        <v>106</v>
      </c>
      <c r="G9878" t="s">
        <v>80</v>
      </c>
      <c r="H9878" t="s">
        <v>14</v>
      </c>
      <c r="I9878">
        <v>3</v>
      </c>
      <c r="J9878">
        <v>0</v>
      </c>
      <c r="K9878" t="s">
        <v>334</v>
      </c>
      <c r="L9878" t="s">
        <v>16</v>
      </c>
    </row>
    <row r="9879" spans="1:12" x14ac:dyDescent="0.35">
      <c r="A9879" t="s">
        <v>339</v>
      </c>
      <c r="B9879">
        <f t="shared" si="154"/>
        <v>2024</v>
      </c>
      <c r="C9879" s="1">
        <v>45306</v>
      </c>
      <c r="D9879">
        <v>47</v>
      </c>
      <c r="E9879" t="s">
        <v>68</v>
      </c>
      <c r="F9879">
        <v>121</v>
      </c>
      <c r="G9879" t="s">
        <v>71</v>
      </c>
      <c r="H9879" t="s">
        <v>14</v>
      </c>
      <c r="I9879">
        <v>1</v>
      </c>
      <c r="J9879">
        <v>1</v>
      </c>
      <c r="K9879" t="s">
        <v>334</v>
      </c>
      <c r="L9879" t="s">
        <v>20</v>
      </c>
    </row>
    <row r="9880" spans="1:12" x14ac:dyDescent="0.35">
      <c r="A9880" t="s">
        <v>340</v>
      </c>
      <c r="B9880">
        <f t="shared" si="154"/>
        <v>2024</v>
      </c>
      <c r="C9880" s="1">
        <v>45306</v>
      </c>
      <c r="D9880">
        <v>6</v>
      </c>
      <c r="E9880" t="s">
        <v>38</v>
      </c>
      <c r="F9880">
        <v>10</v>
      </c>
      <c r="G9880" t="s">
        <v>36</v>
      </c>
      <c r="H9880" t="s">
        <v>14</v>
      </c>
      <c r="I9880">
        <v>1</v>
      </c>
      <c r="J9880">
        <v>1</v>
      </c>
      <c r="K9880" t="s">
        <v>334</v>
      </c>
      <c r="L9880" t="s">
        <v>20</v>
      </c>
    </row>
    <row r="9881" spans="1:12" x14ac:dyDescent="0.35">
      <c r="A9881" t="s">
        <v>341</v>
      </c>
      <c r="B9881">
        <f t="shared" si="154"/>
        <v>2024</v>
      </c>
      <c r="C9881" s="1">
        <v>45307</v>
      </c>
      <c r="D9881">
        <v>170</v>
      </c>
      <c r="E9881" t="s">
        <v>79</v>
      </c>
      <c r="F9881">
        <v>268</v>
      </c>
      <c r="G9881" t="s">
        <v>47</v>
      </c>
      <c r="H9881" t="s">
        <v>14</v>
      </c>
      <c r="I9881">
        <v>2</v>
      </c>
      <c r="J9881">
        <v>0</v>
      </c>
      <c r="K9881" t="s">
        <v>334</v>
      </c>
      <c r="L9881" t="s">
        <v>16</v>
      </c>
    </row>
    <row r="9882" spans="1:12" x14ac:dyDescent="0.35">
      <c r="A9882" t="s">
        <v>342</v>
      </c>
      <c r="B9882">
        <f t="shared" si="154"/>
        <v>2024</v>
      </c>
      <c r="C9882" s="1">
        <v>45307</v>
      </c>
      <c r="D9882">
        <v>292</v>
      </c>
      <c r="E9882" t="s">
        <v>50</v>
      </c>
      <c r="F9882">
        <v>191</v>
      </c>
      <c r="G9882" t="s">
        <v>69</v>
      </c>
      <c r="H9882" t="s">
        <v>14</v>
      </c>
      <c r="I9882">
        <v>0</v>
      </c>
      <c r="J9882">
        <v>1</v>
      </c>
      <c r="K9882" t="s">
        <v>334</v>
      </c>
      <c r="L9882" t="s">
        <v>33</v>
      </c>
    </row>
    <row r="9883" spans="1:12" x14ac:dyDescent="0.35">
      <c r="A9883" t="s">
        <v>343</v>
      </c>
      <c r="B9883">
        <f t="shared" si="154"/>
        <v>2024</v>
      </c>
      <c r="C9883" s="1">
        <v>45307</v>
      </c>
      <c r="D9883">
        <v>44</v>
      </c>
      <c r="E9883" t="s">
        <v>65</v>
      </c>
      <c r="F9883">
        <v>177</v>
      </c>
      <c r="G9883" t="s">
        <v>60</v>
      </c>
      <c r="H9883" t="s">
        <v>14</v>
      </c>
      <c r="I9883">
        <v>1</v>
      </c>
      <c r="J9883">
        <v>0</v>
      </c>
      <c r="K9883" t="s">
        <v>334</v>
      </c>
      <c r="L9883" t="s">
        <v>16</v>
      </c>
    </row>
    <row r="9884" spans="1:12" x14ac:dyDescent="0.35">
      <c r="A9884" t="s">
        <v>344</v>
      </c>
      <c r="B9884">
        <f t="shared" si="154"/>
        <v>2024</v>
      </c>
      <c r="C9884" s="1">
        <v>45308</v>
      </c>
      <c r="D9884">
        <v>188</v>
      </c>
      <c r="E9884" t="s">
        <v>85</v>
      </c>
      <c r="F9884">
        <v>284</v>
      </c>
      <c r="G9884" t="s">
        <v>77</v>
      </c>
      <c r="H9884" t="s">
        <v>14</v>
      </c>
      <c r="I9884">
        <v>3</v>
      </c>
      <c r="J9884">
        <v>0</v>
      </c>
      <c r="K9884" t="s">
        <v>334</v>
      </c>
      <c r="L9884" t="s">
        <v>16</v>
      </c>
    </row>
    <row r="9885" spans="1:12" x14ac:dyDescent="0.35">
      <c r="A9885" t="s">
        <v>345</v>
      </c>
      <c r="B9885">
        <f t="shared" si="154"/>
        <v>2024</v>
      </c>
      <c r="C9885" s="1">
        <v>45308</v>
      </c>
      <c r="D9885">
        <v>82</v>
      </c>
      <c r="E9885" t="s">
        <v>59</v>
      </c>
      <c r="F9885">
        <v>323</v>
      </c>
      <c r="G9885" t="s">
        <v>25</v>
      </c>
      <c r="H9885" t="s">
        <v>14</v>
      </c>
      <c r="I9885">
        <v>1</v>
      </c>
      <c r="J9885">
        <v>1</v>
      </c>
      <c r="K9885" t="s">
        <v>334</v>
      </c>
      <c r="L9885" t="s">
        <v>20</v>
      </c>
    </row>
    <row r="9886" spans="1:12" x14ac:dyDescent="0.35">
      <c r="A9886" t="s">
        <v>346</v>
      </c>
      <c r="B9886">
        <f t="shared" si="154"/>
        <v>2024</v>
      </c>
      <c r="C9886" s="1">
        <v>45309</v>
      </c>
      <c r="D9886">
        <v>84</v>
      </c>
      <c r="E9886" t="s">
        <v>73</v>
      </c>
      <c r="F9886">
        <v>110</v>
      </c>
      <c r="G9886" t="s">
        <v>35</v>
      </c>
      <c r="H9886" t="s">
        <v>14</v>
      </c>
      <c r="I9886">
        <v>2</v>
      </c>
      <c r="J9886">
        <v>2</v>
      </c>
      <c r="K9886" t="s">
        <v>334</v>
      </c>
      <c r="L9886" t="s">
        <v>20</v>
      </c>
    </row>
    <row r="9887" spans="1:12" x14ac:dyDescent="0.35">
      <c r="A9887" t="s">
        <v>347</v>
      </c>
      <c r="B9887">
        <f t="shared" si="154"/>
        <v>2024</v>
      </c>
      <c r="C9887" s="1">
        <v>45309</v>
      </c>
      <c r="D9887">
        <v>89</v>
      </c>
      <c r="E9887" t="s">
        <v>53</v>
      </c>
      <c r="F9887">
        <v>122</v>
      </c>
      <c r="G9887" t="s">
        <v>63</v>
      </c>
      <c r="H9887" t="s">
        <v>14</v>
      </c>
      <c r="I9887">
        <v>4</v>
      </c>
      <c r="J9887">
        <v>2</v>
      </c>
      <c r="K9887" t="s">
        <v>334</v>
      </c>
      <c r="L9887" t="s">
        <v>16</v>
      </c>
    </row>
    <row r="9888" spans="1:12" x14ac:dyDescent="0.35">
      <c r="A9888" t="s">
        <v>348</v>
      </c>
      <c r="B9888">
        <f t="shared" si="154"/>
        <v>2024</v>
      </c>
      <c r="C9888" s="1">
        <v>45309</v>
      </c>
      <c r="D9888">
        <v>140</v>
      </c>
      <c r="E9888" t="s">
        <v>56</v>
      </c>
      <c r="F9888">
        <v>198</v>
      </c>
      <c r="G9888" t="s">
        <v>62</v>
      </c>
      <c r="H9888" t="s">
        <v>14</v>
      </c>
      <c r="I9888">
        <v>0</v>
      </c>
      <c r="J9888">
        <v>1</v>
      </c>
      <c r="K9888" t="s">
        <v>334</v>
      </c>
      <c r="L9888" t="s">
        <v>33</v>
      </c>
    </row>
    <row r="9889" spans="1:12" x14ac:dyDescent="0.35">
      <c r="A9889" t="s">
        <v>349</v>
      </c>
      <c r="B9889">
        <f t="shared" si="154"/>
        <v>2024</v>
      </c>
      <c r="C9889" s="1">
        <v>45310</v>
      </c>
      <c r="D9889">
        <v>50</v>
      </c>
      <c r="E9889" t="s">
        <v>82</v>
      </c>
      <c r="F9889">
        <v>189</v>
      </c>
      <c r="G9889" t="s">
        <v>45</v>
      </c>
      <c r="H9889" t="s">
        <v>14</v>
      </c>
      <c r="I9889">
        <v>3</v>
      </c>
      <c r="J9889">
        <v>0</v>
      </c>
      <c r="K9889" t="s">
        <v>334</v>
      </c>
      <c r="L9889" t="s">
        <v>16</v>
      </c>
    </row>
    <row r="9890" spans="1:12" x14ac:dyDescent="0.35">
      <c r="A9890" t="s">
        <v>350</v>
      </c>
      <c r="B9890">
        <f t="shared" si="154"/>
        <v>2024</v>
      </c>
      <c r="C9890" s="1">
        <v>45310</v>
      </c>
      <c r="D9890">
        <v>255</v>
      </c>
      <c r="E9890" t="s">
        <v>44</v>
      </c>
      <c r="F9890">
        <v>47</v>
      </c>
      <c r="G9890" t="s">
        <v>68</v>
      </c>
      <c r="H9890" t="s">
        <v>14</v>
      </c>
      <c r="I9890">
        <v>3</v>
      </c>
      <c r="J9890">
        <v>1</v>
      </c>
      <c r="K9890" t="s">
        <v>334</v>
      </c>
      <c r="L9890" t="s">
        <v>16</v>
      </c>
    </row>
    <row r="9891" spans="1:12" x14ac:dyDescent="0.35">
      <c r="A9891" t="s">
        <v>351</v>
      </c>
      <c r="B9891">
        <f t="shared" si="154"/>
        <v>2024</v>
      </c>
      <c r="C9891" s="1">
        <v>45310</v>
      </c>
      <c r="D9891">
        <v>121</v>
      </c>
      <c r="E9891" t="s">
        <v>71</v>
      </c>
      <c r="F9891">
        <v>106</v>
      </c>
      <c r="G9891" t="s">
        <v>80</v>
      </c>
      <c r="H9891" t="s">
        <v>14</v>
      </c>
      <c r="I9891">
        <v>1</v>
      </c>
      <c r="J9891">
        <v>0</v>
      </c>
      <c r="K9891" t="s">
        <v>334</v>
      </c>
      <c r="L9891" t="s">
        <v>16</v>
      </c>
    </row>
    <row r="9892" spans="1:12" x14ac:dyDescent="0.35">
      <c r="A9892" t="s">
        <v>352</v>
      </c>
      <c r="B9892">
        <f t="shared" si="154"/>
        <v>2024</v>
      </c>
      <c r="C9892" s="1">
        <v>45311</v>
      </c>
      <c r="D9892">
        <v>292</v>
      </c>
      <c r="E9892" t="s">
        <v>50</v>
      </c>
      <c r="F9892">
        <v>170</v>
      </c>
      <c r="G9892" t="s">
        <v>79</v>
      </c>
      <c r="H9892" t="s">
        <v>14</v>
      </c>
      <c r="I9892">
        <v>1</v>
      </c>
      <c r="J9892">
        <v>1</v>
      </c>
      <c r="K9892" t="s">
        <v>334</v>
      </c>
      <c r="L9892" t="s">
        <v>20</v>
      </c>
    </row>
    <row r="9893" spans="1:12" x14ac:dyDescent="0.35">
      <c r="A9893" t="s">
        <v>353</v>
      </c>
      <c r="B9893">
        <f t="shared" si="154"/>
        <v>2024</v>
      </c>
      <c r="C9893" s="1">
        <v>45311</v>
      </c>
      <c r="D9893">
        <v>177</v>
      </c>
      <c r="E9893" t="s">
        <v>60</v>
      </c>
      <c r="F9893">
        <v>10</v>
      </c>
      <c r="G9893" t="s">
        <v>36</v>
      </c>
      <c r="H9893" t="s">
        <v>14</v>
      </c>
      <c r="I9893">
        <v>2</v>
      </c>
      <c r="J9893">
        <v>3</v>
      </c>
      <c r="K9893" t="s">
        <v>334</v>
      </c>
      <c r="L9893" t="s">
        <v>33</v>
      </c>
    </row>
    <row r="9894" spans="1:12" x14ac:dyDescent="0.35">
      <c r="A9894" t="s">
        <v>354</v>
      </c>
      <c r="B9894">
        <f t="shared" si="154"/>
        <v>2024</v>
      </c>
      <c r="C9894" s="1">
        <v>45311</v>
      </c>
      <c r="D9894">
        <v>6</v>
      </c>
      <c r="E9894" t="s">
        <v>38</v>
      </c>
      <c r="F9894">
        <v>44</v>
      </c>
      <c r="G9894" t="s">
        <v>65</v>
      </c>
      <c r="H9894" t="s">
        <v>14</v>
      </c>
      <c r="I9894">
        <v>2</v>
      </c>
      <c r="J9894">
        <v>2</v>
      </c>
      <c r="K9894" t="s">
        <v>334</v>
      </c>
      <c r="L9894" t="s">
        <v>20</v>
      </c>
    </row>
    <row r="9895" spans="1:12" x14ac:dyDescent="0.35">
      <c r="A9895" t="s">
        <v>355</v>
      </c>
      <c r="B9895">
        <f t="shared" si="154"/>
        <v>2024</v>
      </c>
      <c r="C9895" s="1">
        <v>45312</v>
      </c>
      <c r="D9895">
        <v>268</v>
      </c>
      <c r="E9895" t="s">
        <v>47</v>
      </c>
      <c r="F9895">
        <v>191</v>
      </c>
      <c r="G9895" t="s">
        <v>69</v>
      </c>
      <c r="H9895" t="s">
        <v>14</v>
      </c>
      <c r="I9895">
        <v>4</v>
      </c>
      <c r="J9895">
        <v>0</v>
      </c>
      <c r="K9895" t="s">
        <v>334</v>
      </c>
      <c r="L9895" t="s">
        <v>16</v>
      </c>
    </row>
    <row r="9896" spans="1:12" x14ac:dyDescent="0.35">
      <c r="A9896" t="s">
        <v>356</v>
      </c>
      <c r="B9896">
        <f t="shared" si="154"/>
        <v>2024</v>
      </c>
      <c r="C9896" s="1">
        <v>45312</v>
      </c>
      <c r="D9896">
        <v>188</v>
      </c>
      <c r="E9896" t="s">
        <v>85</v>
      </c>
      <c r="F9896">
        <v>82</v>
      </c>
      <c r="G9896" t="s">
        <v>59</v>
      </c>
      <c r="H9896" t="s">
        <v>14</v>
      </c>
      <c r="I9896">
        <v>1</v>
      </c>
      <c r="J9896">
        <v>1</v>
      </c>
      <c r="K9896" t="s">
        <v>334</v>
      </c>
      <c r="L9896" t="s">
        <v>20</v>
      </c>
    </row>
    <row r="9897" spans="1:12" x14ac:dyDescent="0.35">
      <c r="A9897" t="s">
        <v>357</v>
      </c>
      <c r="B9897">
        <f t="shared" si="154"/>
        <v>2024</v>
      </c>
      <c r="C9897" s="1">
        <v>45312</v>
      </c>
      <c r="D9897">
        <v>323</v>
      </c>
      <c r="E9897" t="s">
        <v>25</v>
      </c>
      <c r="F9897">
        <v>284</v>
      </c>
      <c r="G9897" t="s">
        <v>77</v>
      </c>
      <c r="H9897" t="s">
        <v>14</v>
      </c>
      <c r="I9897">
        <v>1</v>
      </c>
      <c r="J9897">
        <v>1</v>
      </c>
      <c r="K9897" t="s">
        <v>334</v>
      </c>
      <c r="L9897" t="s">
        <v>20</v>
      </c>
    </row>
    <row r="9898" spans="1:12" x14ac:dyDescent="0.35">
      <c r="A9898" t="s">
        <v>358</v>
      </c>
      <c r="B9898">
        <f t="shared" si="154"/>
        <v>2024</v>
      </c>
      <c r="C9898" s="1">
        <v>45313</v>
      </c>
      <c r="D9898">
        <v>189</v>
      </c>
      <c r="E9898" t="s">
        <v>45</v>
      </c>
      <c r="F9898">
        <v>110</v>
      </c>
      <c r="G9898" t="s">
        <v>35</v>
      </c>
      <c r="H9898" t="s">
        <v>14</v>
      </c>
      <c r="I9898">
        <v>2</v>
      </c>
      <c r="J9898">
        <v>2</v>
      </c>
      <c r="K9898" t="s">
        <v>334</v>
      </c>
      <c r="L9898" t="s">
        <v>20</v>
      </c>
    </row>
    <row r="9899" spans="1:12" x14ac:dyDescent="0.35">
      <c r="A9899" t="s">
        <v>359</v>
      </c>
      <c r="B9899">
        <f t="shared" si="154"/>
        <v>2024</v>
      </c>
      <c r="C9899" s="1">
        <v>45313</v>
      </c>
      <c r="D9899">
        <v>50</v>
      </c>
      <c r="E9899" t="s">
        <v>82</v>
      </c>
      <c r="F9899">
        <v>84</v>
      </c>
      <c r="G9899" t="s">
        <v>73</v>
      </c>
      <c r="H9899" t="s">
        <v>14</v>
      </c>
      <c r="I9899">
        <v>2</v>
      </c>
      <c r="J9899">
        <v>2</v>
      </c>
      <c r="K9899" t="s">
        <v>334</v>
      </c>
      <c r="L9899" t="s">
        <v>20</v>
      </c>
    </row>
    <row r="9900" spans="1:12" x14ac:dyDescent="0.35">
      <c r="A9900" t="s">
        <v>360</v>
      </c>
      <c r="B9900">
        <f t="shared" si="154"/>
        <v>2024</v>
      </c>
      <c r="C9900" s="1">
        <v>45313</v>
      </c>
      <c r="D9900">
        <v>140</v>
      </c>
      <c r="E9900" t="s">
        <v>56</v>
      </c>
      <c r="F9900">
        <v>89</v>
      </c>
      <c r="G9900" t="s">
        <v>53</v>
      </c>
      <c r="H9900" t="s">
        <v>14</v>
      </c>
      <c r="I9900">
        <v>0</v>
      </c>
      <c r="J9900">
        <v>4</v>
      </c>
      <c r="K9900" t="s">
        <v>334</v>
      </c>
      <c r="L9900" t="s">
        <v>33</v>
      </c>
    </row>
    <row r="9901" spans="1:12" x14ac:dyDescent="0.35">
      <c r="A9901" t="s">
        <v>361</v>
      </c>
      <c r="B9901">
        <f t="shared" si="154"/>
        <v>2024</v>
      </c>
      <c r="C9901" s="1">
        <v>45313</v>
      </c>
      <c r="D9901">
        <v>122</v>
      </c>
      <c r="E9901" t="s">
        <v>63</v>
      </c>
      <c r="F9901">
        <v>198</v>
      </c>
      <c r="G9901" t="s">
        <v>62</v>
      </c>
      <c r="H9901" t="s">
        <v>14</v>
      </c>
      <c r="I9901">
        <v>0</v>
      </c>
      <c r="J9901">
        <v>1</v>
      </c>
      <c r="K9901" t="s">
        <v>334</v>
      </c>
      <c r="L9901" t="s">
        <v>33</v>
      </c>
    </row>
    <row r="9902" spans="1:12" x14ac:dyDescent="0.35">
      <c r="A9902" t="s">
        <v>362</v>
      </c>
      <c r="B9902">
        <f t="shared" si="154"/>
        <v>2024</v>
      </c>
      <c r="C9902" s="1">
        <v>45314</v>
      </c>
      <c r="D9902">
        <v>106</v>
      </c>
      <c r="E9902" t="s">
        <v>80</v>
      </c>
      <c r="F9902">
        <v>47</v>
      </c>
      <c r="G9902" t="s">
        <v>68</v>
      </c>
      <c r="H9902" t="s">
        <v>14</v>
      </c>
      <c r="I9902">
        <v>2</v>
      </c>
      <c r="J9902">
        <v>3</v>
      </c>
      <c r="K9902" t="s">
        <v>334</v>
      </c>
      <c r="L9902" t="s">
        <v>33</v>
      </c>
    </row>
    <row r="9903" spans="1:12" x14ac:dyDescent="0.35">
      <c r="A9903" t="s">
        <v>363</v>
      </c>
      <c r="B9903">
        <f t="shared" si="154"/>
        <v>2024</v>
      </c>
      <c r="C9903" s="1">
        <v>45314</v>
      </c>
      <c r="D9903">
        <v>121</v>
      </c>
      <c r="E9903" t="s">
        <v>71</v>
      </c>
      <c r="F9903">
        <v>255</v>
      </c>
      <c r="G9903" t="s">
        <v>44</v>
      </c>
      <c r="H9903" t="s">
        <v>14</v>
      </c>
      <c r="I9903">
        <v>0</v>
      </c>
      <c r="J9903">
        <v>2</v>
      </c>
      <c r="K9903" t="s">
        <v>334</v>
      </c>
      <c r="L9903" t="s">
        <v>33</v>
      </c>
    </row>
    <row r="9904" spans="1:12" x14ac:dyDescent="0.35">
      <c r="A9904" t="s">
        <v>364</v>
      </c>
      <c r="B9904">
        <f t="shared" si="154"/>
        <v>2024</v>
      </c>
      <c r="C9904" s="1">
        <v>45314</v>
      </c>
      <c r="D9904">
        <v>10</v>
      </c>
      <c r="E9904" t="s">
        <v>36</v>
      </c>
      <c r="F9904">
        <v>44</v>
      </c>
      <c r="G9904" t="s">
        <v>65</v>
      </c>
      <c r="H9904" t="s">
        <v>14</v>
      </c>
      <c r="I9904">
        <v>2</v>
      </c>
      <c r="J9904">
        <v>0</v>
      </c>
      <c r="K9904" t="s">
        <v>334</v>
      </c>
      <c r="L9904" t="s">
        <v>16</v>
      </c>
    </row>
    <row r="9905" spans="1:12" x14ac:dyDescent="0.35">
      <c r="A9905" t="s">
        <v>365</v>
      </c>
      <c r="B9905">
        <f t="shared" si="154"/>
        <v>2024</v>
      </c>
      <c r="C9905" s="1">
        <v>45314</v>
      </c>
      <c r="D9905">
        <v>177</v>
      </c>
      <c r="E9905" t="s">
        <v>60</v>
      </c>
      <c r="F9905">
        <v>6</v>
      </c>
      <c r="G9905" t="s">
        <v>38</v>
      </c>
      <c r="H9905" t="s">
        <v>14</v>
      </c>
      <c r="I9905">
        <v>1</v>
      </c>
      <c r="J9905">
        <v>0</v>
      </c>
      <c r="K9905" t="s">
        <v>334</v>
      </c>
      <c r="L9905" t="s">
        <v>16</v>
      </c>
    </row>
    <row r="9906" spans="1:12" x14ac:dyDescent="0.35">
      <c r="A9906" t="s">
        <v>366</v>
      </c>
      <c r="B9906">
        <f t="shared" si="154"/>
        <v>2024</v>
      </c>
      <c r="C9906" s="1">
        <v>45315</v>
      </c>
      <c r="D9906">
        <v>323</v>
      </c>
      <c r="E9906" t="s">
        <v>25</v>
      </c>
      <c r="F9906">
        <v>188</v>
      </c>
      <c r="G9906" t="s">
        <v>85</v>
      </c>
      <c r="H9906" t="s">
        <v>14</v>
      </c>
      <c r="I9906">
        <v>0</v>
      </c>
      <c r="J9906">
        <v>1</v>
      </c>
      <c r="K9906" t="s">
        <v>334</v>
      </c>
      <c r="L9906" t="s">
        <v>33</v>
      </c>
    </row>
    <row r="9907" spans="1:12" x14ac:dyDescent="0.35">
      <c r="A9907" t="s">
        <v>367</v>
      </c>
      <c r="B9907">
        <f t="shared" si="154"/>
        <v>2024</v>
      </c>
      <c r="C9907" s="1">
        <v>45315</v>
      </c>
      <c r="D9907">
        <v>284</v>
      </c>
      <c r="E9907" t="s">
        <v>77</v>
      </c>
      <c r="F9907">
        <v>82</v>
      </c>
      <c r="G9907" t="s">
        <v>59</v>
      </c>
      <c r="H9907" t="s">
        <v>14</v>
      </c>
      <c r="I9907">
        <v>0</v>
      </c>
      <c r="J9907">
        <v>0</v>
      </c>
      <c r="K9907" t="s">
        <v>334</v>
      </c>
      <c r="L9907" t="s">
        <v>20</v>
      </c>
    </row>
    <row r="9908" spans="1:12" x14ac:dyDescent="0.35">
      <c r="A9908" t="s">
        <v>368</v>
      </c>
      <c r="B9908">
        <f t="shared" si="154"/>
        <v>2024</v>
      </c>
      <c r="C9908" s="1">
        <v>45315</v>
      </c>
      <c r="D9908">
        <v>268</v>
      </c>
      <c r="E9908" t="s">
        <v>47</v>
      </c>
      <c r="F9908">
        <v>292</v>
      </c>
      <c r="G9908" t="s">
        <v>50</v>
      </c>
      <c r="H9908" t="s">
        <v>14</v>
      </c>
      <c r="I9908">
        <v>0</v>
      </c>
      <c r="J9908">
        <v>0</v>
      </c>
      <c r="K9908" t="s">
        <v>334</v>
      </c>
      <c r="L9908" t="s">
        <v>20</v>
      </c>
    </row>
    <row r="9909" spans="1:12" x14ac:dyDescent="0.35">
      <c r="A9909" t="s">
        <v>369</v>
      </c>
      <c r="B9909">
        <f t="shared" si="154"/>
        <v>2024</v>
      </c>
      <c r="C9909" s="1">
        <v>45315</v>
      </c>
      <c r="D9909">
        <v>191</v>
      </c>
      <c r="E9909" t="s">
        <v>69</v>
      </c>
      <c r="F9909">
        <v>170</v>
      </c>
      <c r="G9909" t="s">
        <v>79</v>
      </c>
      <c r="H9909" t="s">
        <v>14</v>
      </c>
      <c r="I9909">
        <v>0</v>
      </c>
      <c r="J9909">
        <v>0</v>
      </c>
      <c r="K9909" t="s">
        <v>334</v>
      </c>
      <c r="L9909" t="s">
        <v>20</v>
      </c>
    </row>
    <row r="9910" spans="1:12" x14ac:dyDescent="0.35">
      <c r="A9910" t="s">
        <v>370</v>
      </c>
      <c r="B9910">
        <f t="shared" si="154"/>
        <v>2024</v>
      </c>
      <c r="C9910" s="1">
        <v>45318</v>
      </c>
      <c r="D9910">
        <v>198</v>
      </c>
      <c r="E9910" t="s">
        <v>62</v>
      </c>
      <c r="F9910">
        <v>47</v>
      </c>
      <c r="G9910" t="s">
        <v>68</v>
      </c>
      <c r="H9910" t="s">
        <v>14</v>
      </c>
      <c r="I9910">
        <v>2</v>
      </c>
      <c r="J9910">
        <v>0</v>
      </c>
      <c r="K9910" t="s">
        <v>334</v>
      </c>
      <c r="L9910" t="s">
        <v>16</v>
      </c>
    </row>
    <row r="9911" spans="1:12" x14ac:dyDescent="0.35">
      <c r="A9911" t="s">
        <v>371</v>
      </c>
      <c r="B9911">
        <f t="shared" si="154"/>
        <v>2024</v>
      </c>
      <c r="C9911" s="1">
        <v>45318</v>
      </c>
      <c r="D9911">
        <v>10</v>
      </c>
      <c r="E9911" t="s">
        <v>36</v>
      </c>
      <c r="F9911">
        <v>191</v>
      </c>
      <c r="G9911" t="s">
        <v>69</v>
      </c>
      <c r="H9911" t="s">
        <v>14</v>
      </c>
      <c r="I9911">
        <v>3</v>
      </c>
      <c r="J9911">
        <v>0</v>
      </c>
      <c r="K9911" t="s">
        <v>334</v>
      </c>
      <c r="L9911" t="s">
        <v>16</v>
      </c>
    </row>
    <row r="9912" spans="1:12" x14ac:dyDescent="0.35">
      <c r="A9912" t="s">
        <v>372</v>
      </c>
      <c r="B9912">
        <f t="shared" si="154"/>
        <v>2024</v>
      </c>
      <c r="C9912" s="1">
        <v>45319</v>
      </c>
      <c r="D9912">
        <v>84</v>
      </c>
      <c r="E9912" t="s">
        <v>73</v>
      </c>
      <c r="F9912">
        <v>82</v>
      </c>
      <c r="G9912" t="s">
        <v>59</v>
      </c>
      <c r="H9912" t="s">
        <v>14</v>
      </c>
      <c r="I9912">
        <v>1</v>
      </c>
      <c r="J9912">
        <v>1</v>
      </c>
      <c r="K9912" t="s">
        <v>334</v>
      </c>
      <c r="L9912" t="s">
        <v>20</v>
      </c>
    </row>
    <row r="9913" spans="1:12" x14ac:dyDescent="0.35">
      <c r="A9913" t="s">
        <v>373</v>
      </c>
      <c r="B9913">
        <f t="shared" si="154"/>
        <v>2024</v>
      </c>
      <c r="C9913" s="1">
        <v>45319</v>
      </c>
      <c r="D9913">
        <v>89</v>
      </c>
      <c r="E9913" t="s">
        <v>53</v>
      </c>
      <c r="F9913">
        <v>121</v>
      </c>
      <c r="G9913" t="s">
        <v>71</v>
      </c>
      <c r="H9913" t="s">
        <v>14</v>
      </c>
      <c r="I9913">
        <v>0</v>
      </c>
      <c r="J9913">
        <v>1</v>
      </c>
      <c r="K9913" t="s">
        <v>334</v>
      </c>
      <c r="L9913" t="s">
        <v>33</v>
      </c>
    </row>
    <row r="9914" spans="1:12" x14ac:dyDescent="0.35">
      <c r="A9914" t="s">
        <v>374</v>
      </c>
      <c r="B9914">
        <f t="shared" si="154"/>
        <v>2024</v>
      </c>
      <c r="C9914" s="1">
        <v>45320</v>
      </c>
      <c r="D9914">
        <v>50</v>
      </c>
      <c r="E9914" t="s">
        <v>82</v>
      </c>
      <c r="F9914">
        <v>177</v>
      </c>
      <c r="G9914" t="s">
        <v>60</v>
      </c>
      <c r="H9914" t="s">
        <v>14</v>
      </c>
      <c r="I9914">
        <v>1</v>
      </c>
      <c r="J9914">
        <v>0</v>
      </c>
      <c r="K9914" t="s">
        <v>334</v>
      </c>
      <c r="L9914" t="s">
        <v>16</v>
      </c>
    </row>
    <row r="9915" spans="1:12" x14ac:dyDescent="0.35">
      <c r="A9915" t="s">
        <v>375</v>
      </c>
      <c r="B9915">
        <f t="shared" si="154"/>
        <v>2024</v>
      </c>
      <c r="C9915" s="1">
        <v>45320</v>
      </c>
      <c r="D9915">
        <v>140</v>
      </c>
      <c r="E9915" t="s">
        <v>56</v>
      </c>
      <c r="F9915">
        <v>255</v>
      </c>
      <c r="G9915" t="s">
        <v>44</v>
      </c>
      <c r="H9915" t="s">
        <v>14</v>
      </c>
      <c r="I9915">
        <v>1</v>
      </c>
      <c r="J9915">
        <v>1</v>
      </c>
      <c r="K9915" t="s">
        <v>334</v>
      </c>
      <c r="L9915" t="s">
        <v>20</v>
      </c>
    </row>
    <row r="9916" spans="1:12" x14ac:dyDescent="0.35">
      <c r="A9916" t="s">
        <v>376</v>
      </c>
      <c r="B9916">
        <f t="shared" si="154"/>
        <v>2024</v>
      </c>
      <c r="C9916" s="1">
        <v>45321</v>
      </c>
      <c r="D9916">
        <v>188</v>
      </c>
      <c r="E9916" t="s">
        <v>85</v>
      </c>
      <c r="F9916">
        <v>268</v>
      </c>
      <c r="G9916" t="s">
        <v>47</v>
      </c>
      <c r="H9916" t="s">
        <v>14</v>
      </c>
      <c r="I9916">
        <v>0</v>
      </c>
      <c r="J9916">
        <v>2</v>
      </c>
      <c r="K9916" t="s">
        <v>334</v>
      </c>
      <c r="L9916" t="s">
        <v>33</v>
      </c>
    </row>
    <row r="9917" spans="1:12" x14ac:dyDescent="0.35">
      <c r="A9917" t="s">
        <v>377</v>
      </c>
      <c r="B9917">
        <f t="shared" si="154"/>
        <v>2024</v>
      </c>
      <c r="C9917" s="1">
        <v>45321</v>
      </c>
      <c r="D9917">
        <v>170</v>
      </c>
      <c r="E9917" t="s">
        <v>79</v>
      </c>
      <c r="F9917">
        <v>44</v>
      </c>
      <c r="G9917" t="s">
        <v>65</v>
      </c>
      <c r="H9917" t="s">
        <v>14</v>
      </c>
      <c r="I9917">
        <v>2</v>
      </c>
      <c r="J9917">
        <v>1</v>
      </c>
      <c r="K9917" t="s">
        <v>334</v>
      </c>
      <c r="L9917" t="s">
        <v>16</v>
      </c>
    </row>
    <row r="9918" spans="1:12" x14ac:dyDescent="0.35">
      <c r="A9918" t="s">
        <v>378</v>
      </c>
      <c r="B9918">
        <f t="shared" si="154"/>
        <v>2024</v>
      </c>
      <c r="C9918" s="1">
        <v>45324</v>
      </c>
      <c r="D9918">
        <v>82</v>
      </c>
      <c r="E9918" t="s">
        <v>59</v>
      </c>
      <c r="F9918">
        <v>121</v>
      </c>
      <c r="G9918" t="s">
        <v>71</v>
      </c>
      <c r="H9918" t="s">
        <v>14</v>
      </c>
      <c r="I9918">
        <v>3</v>
      </c>
      <c r="J9918">
        <v>1</v>
      </c>
      <c r="K9918" t="s">
        <v>334</v>
      </c>
      <c r="L9918" t="s">
        <v>16</v>
      </c>
    </row>
    <row r="9919" spans="1:12" x14ac:dyDescent="0.35">
      <c r="A9919" t="s">
        <v>379</v>
      </c>
      <c r="B9919">
        <f t="shared" si="154"/>
        <v>2024</v>
      </c>
      <c r="C9919" s="1">
        <v>45324</v>
      </c>
      <c r="D9919">
        <v>198</v>
      </c>
      <c r="E9919" t="s">
        <v>62</v>
      </c>
      <c r="F9919">
        <v>10</v>
      </c>
      <c r="G9919" t="s">
        <v>36</v>
      </c>
      <c r="H9919" t="s">
        <v>14</v>
      </c>
      <c r="I9919">
        <v>1</v>
      </c>
      <c r="J9919">
        <v>0</v>
      </c>
      <c r="K9919" t="s">
        <v>334</v>
      </c>
      <c r="L9919" t="s">
        <v>16</v>
      </c>
    </row>
    <row r="9920" spans="1:12" x14ac:dyDescent="0.35">
      <c r="A9920" t="s">
        <v>380</v>
      </c>
      <c r="B9920">
        <f t="shared" si="154"/>
        <v>2024</v>
      </c>
      <c r="C9920" s="1">
        <v>45325</v>
      </c>
      <c r="D9920">
        <v>140</v>
      </c>
      <c r="E9920" t="s">
        <v>56</v>
      </c>
      <c r="F9920">
        <v>170</v>
      </c>
      <c r="G9920" t="s">
        <v>79</v>
      </c>
      <c r="H9920" t="s">
        <v>14</v>
      </c>
      <c r="I9920">
        <v>2</v>
      </c>
      <c r="J9920">
        <v>1</v>
      </c>
      <c r="K9920" t="s">
        <v>334</v>
      </c>
      <c r="L9920" t="s">
        <v>16</v>
      </c>
    </row>
    <row r="9921" spans="1:12" x14ac:dyDescent="0.35">
      <c r="A9921" t="s">
        <v>381</v>
      </c>
      <c r="B9921">
        <f t="shared" si="154"/>
        <v>2024</v>
      </c>
      <c r="C9921" s="1">
        <v>45325</v>
      </c>
      <c r="D9921">
        <v>50</v>
      </c>
      <c r="E9921" t="s">
        <v>82</v>
      </c>
      <c r="F9921">
        <v>268</v>
      </c>
      <c r="G9921" t="s">
        <v>47</v>
      </c>
      <c r="H9921" t="s">
        <v>14</v>
      </c>
      <c r="I9921">
        <v>0</v>
      </c>
      <c r="J9921">
        <v>0</v>
      </c>
      <c r="K9921" t="s">
        <v>334</v>
      </c>
      <c r="L9921" t="s">
        <v>20</v>
      </c>
    </row>
    <row r="9922" spans="1:12" x14ac:dyDescent="0.35">
      <c r="A9922" t="s">
        <v>382</v>
      </c>
      <c r="B9922">
        <f t="shared" si="154"/>
        <v>2024</v>
      </c>
      <c r="C9922" s="1">
        <v>45329</v>
      </c>
      <c r="D9922">
        <v>140</v>
      </c>
      <c r="E9922" t="s">
        <v>56</v>
      </c>
      <c r="F9922">
        <v>82</v>
      </c>
      <c r="G9922" t="s">
        <v>59</v>
      </c>
      <c r="H9922" t="s">
        <v>14</v>
      </c>
      <c r="I9922">
        <v>1</v>
      </c>
      <c r="J9922">
        <v>0</v>
      </c>
      <c r="K9922" t="s">
        <v>334</v>
      </c>
      <c r="L9922" t="s">
        <v>16</v>
      </c>
    </row>
    <row r="9923" spans="1:12" x14ac:dyDescent="0.35">
      <c r="A9923" t="s">
        <v>383</v>
      </c>
      <c r="B9923">
        <f t="shared" ref="B9923:B9986" si="155">YEAR(C9923)</f>
        <v>2024</v>
      </c>
      <c r="C9923" s="1">
        <v>45329</v>
      </c>
      <c r="D9923">
        <v>198</v>
      </c>
      <c r="E9923" t="s">
        <v>62</v>
      </c>
      <c r="F9923">
        <v>268</v>
      </c>
      <c r="G9923" t="s">
        <v>47</v>
      </c>
      <c r="H9923" t="s">
        <v>14</v>
      </c>
      <c r="I9923">
        <v>1</v>
      </c>
      <c r="J9923">
        <v>1</v>
      </c>
      <c r="K9923" t="s">
        <v>334</v>
      </c>
      <c r="L9923" t="s">
        <v>20</v>
      </c>
    </row>
    <row r="9924" spans="1:12" x14ac:dyDescent="0.35">
      <c r="A9924" t="s">
        <v>384</v>
      </c>
      <c r="B9924">
        <f t="shared" si="155"/>
        <v>2024</v>
      </c>
      <c r="C9924" s="1">
        <v>45332</v>
      </c>
      <c r="D9924">
        <v>268</v>
      </c>
      <c r="E9924" t="s">
        <v>47</v>
      </c>
      <c r="F9924">
        <v>82</v>
      </c>
      <c r="G9924" t="s">
        <v>59</v>
      </c>
      <c r="H9924" t="s">
        <v>14</v>
      </c>
      <c r="I9924">
        <v>0</v>
      </c>
      <c r="J9924">
        <v>0</v>
      </c>
      <c r="K9924" t="s">
        <v>334</v>
      </c>
      <c r="L9924" t="s">
        <v>20</v>
      </c>
    </row>
    <row r="9925" spans="1:12" x14ac:dyDescent="0.35">
      <c r="A9925" t="s">
        <v>385</v>
      </c>
      <c r="B9925">
        <f t="shared" si="155"/>
        <v>2024</v>
      </c>
      <c r="C9925" s="1">
        <v>45333</v>
      </c>
      <c r="D9925">
        <v>140</v>
      </c>
      <c r="E9925" t="s">
        <v>56</v>
      </c>
      <c r="F9925">
        <v>198</v>
      </c>
      <c r="G9925" t="s">
        <v>62</v>
      </c>
      <c r="H9925" t="s">
        <v>14</v>
      </c>
      <c r="I9925">
        <v>2</v>
      </c>
      <c r="J9925">
        <v>1</v>
      </c>
      <c r="K9925" t="s">
        <v>334</v>
      </c>
      <c r="L9925" t="s">
        <v>16</v>
      </c>
    </row>
    <row r="9926" spans="1:12" x14ac:dyDescent="0.35">
      <c r="A9926" t="s">
        <v>386</v>
      </c>
      <c r="B9926">
        <f t="shared" si="155"/>
        <v>2024</v>
      </c>
      <c r="C9926" s="1">
        <v>45371</v>
      </c>
      <c r="D9926">
        <v>78</v>
      </c>
      <c r="E9926" t="s">
        <v>121</v>
      </c>
      <c r="F9926">
        <v>158</v>
      </c>
      <c r="G9926" t="s">
        <v>48</v>
      </c>
      <c r="H9926" t="s">
        <v>14</v>
      </c>
      <c r="I9926">
        <v>0</v>
      </c>
      <c r="J9926">
        <v>2</v>
      </c>
      <c r="K9926" t="s">
        <v>19</v>
      </c>
      <c r="L9926" t="s">
        <v>33</v>
      </c>
    </row>
    <row r="9927" spans="1:12" x14ac:dyDescent="0.35">
      <c r="A9927" t="s">
        <v>387</v>
      </c>
      <c r="B9927">
        <f t="shared" si="155"/>
        <v>2024</v>
      </c>
      <c r="C9927" s="1">
        <v>45371</v>
      </c>
      <c r="D9927">
        <v>266</v>
      </c>
      <c r="E9927" t="s">
        <v>236</v>
      </c>
      <c r="F9927">
        <v>92</v>
      </c>
      <c r="G9927" t="s">
        <v>83</v>
      </c>
      <c r="H9927" t="s">
        <v>14</v>
      </c>
      <c r="I9927">
        <v>0</v>
      </c>
      <c r="J9927">
        <v>3</v>
      </c>
      <c r="K9927" t="s">
        <v>19</v>
      </c>
      <c r="L9927" t="s">
        <v>33</v>
      </c>
    </row>
    <row r="9928" spans="1:12" x14ac:dyDescent="0.35">
      <c r="A9928" t="s">
        <v>388</v>
      </c>
      <c r="B9928">
        <f t="shared" si="155"/>
        <v>2024</v>
      </c>
      <c r="C9928" s="1">
        <v>45372</v>
      </c>
      <c r="D9928">
        <v>93</v>
      </c>
      <c r="E9928" t="s">
        <v>12</v>
      </c>
      <c r="F9928">
        <v>157</v>
      </c>
      <c r="G9928" t="s">
        <v>26</v>
      </c>
      <c r="H9928" t="s">
        <v>14</v>
      </c>
      <c r="I9928">
        <v>1</v>
      </c>
      <c r="J9928">
        <v>2</v>
      </c>
      <c r="K9928" t="s">
        <v>15</v>
      </c>
      <c r="L9928" t="s">
        <v>33</v>
      </c>
    </row>
    <row r="9929" spans="1:12" x14ac:dyDescent="0.35">
      <c r="A9929" t="s">
        <v>389</v>
      </c>
      <c r="B9929">
        <f t="shared" si="155"/>
        <v>2024</v>
      </c>
      <c r="C9929" s="1">
        <v>45372</v>
      </c>
      <c r="D9929">
        <v>268</v>
      </c>
      <c r="E9929" t="s">
        <v>47</v>
      </c>
      <c r="F9929">
        <v>9</v>
      </c>
      <c r="G9929" t="s">
        <v>390</v>
      </c>
      <c r="H9929" t="s">
        <v>172</v>
      </c>
      <c r="I9929">
        <v>1</v>
      </c>
      <c r="J9929">
        <v>1</v>
      </c>
      <c r="K9929" t="s">
        <v>391</v>
      </c>
      <c r="L9929" t="s">
        <v>20</v>
      </c>
    </row>
    <row r="9930" spans="1:12" x14ac:dyDescent="0.35">
      <c r="A9930" t="s">
        <v>392</v>
      </c>
      <c r="B9930">
        <f t="shared" si="155"/>
        <v>2024</v>
      </c>
      <c r="C9930" s="1">
        <v>45372</v>
      </c>
      <c r="D9930">
        <v>50</v>
      </c>
      <c r="E9930" t="s">
        <v>82</v>
      </c>
      <c r="F9930">
        <v>123</v>
      </c>
      <c r="G9930" t="s">
        <v>181</v>
      </c>
      <c r="H9930" t="s">
        <v>87</v>
      </c>
      <c r="I9930">
        <v>1</v>
      </c>
      <c r="J9930">
        <v>0</v>
      </c>
      <c r="K9930" t="s">
        <v>391</v>
      </c>
      <c r="L9930" t="s">
        <v>16</v>
      </c>
    </row>
    <row r="9931" spans="1:12" x14ac:dyDescent="0.35">
      <c r="A9931" t="s">
        <v>393</v>
      </c>
      <c r="B9931">
        <f t="shared" si="155"/>
        <v>2024</v>
      </c>
      <c r="C9931" s="1">
        <v>45372</v>
      </c>
      <c r="D9931">
        <v>121</v>
      </c>
      <c r="E9931" t="s">
        <v>71</v>
      </c>
      <c r="F9931">
        <v>305</v>
      </c>
      <c r="G9931" t="s">
        <v>394</v>
      </c>
      <c r="H9931" t="s">
        <v>232</v>
      </c>
      <c r="I9931">
        <v>6</v>
      </c>
      <c r="J9931">
        <v>0</v>
      </c>
      <c r="K9931" t="s">
        <v>391</v>
      </c>
      <c r="L9931" t="s">
        <v>16</v>
      </c>
    </row>
    <row r="9932" spans="1:12" x14ac:dyDescent="0.35">
      <c r="A9932" t="s">
        <v>395</v>
      </c>
      <c r="B9932">
        <f t="shared" si="155"/>
        <v>2024</v>
      </c>
      <c r="C9932" s="1">
        <v>45373</v>
      </c>
      <c r="D9932">
        <v>177</v>
      </c>
      <c r="E9932" t="s">
        <v>60</v>
      </c>
      <c r="F9932">
        <v>170</v>
      </c>
      <c r="G9932" t="s">
        <v>79</v>
      </c>
      <c r="H9932" t="s">
        <v>14</v>
      </c>
      <c r="I9932">
        <v>0</v>
      </c>
      <c r="J9932">
        <v>2</v>
      </c>
      <c r="K9932" t="s">
        <v>15</v>
      </c>
      <c r="L9932" t="s">
        <v>33</v>
      </c>
    </row>
    <row r="9933" spans="1:12" x14ac:dyDescent="0.35">
      <c r="A9933" t="s">
        <v>396</v>
      </c>
      <c r="B9933">
        <f t="shared" si="155"/>
        <v>2024</v>
      </c>
      <c r="C9933" s="1">
        <v>45373</v>
      </c>
      <c r="D9933">
        <v>188</v>
      </c>
      <c r="E9933" t="s">
        <v>85</v>
      </c>
      <c r="F9933">
        <v>10</v>
      </c>
      <c r="G9933" t="s">
        <v>36</v>
      </c>
      <c r="H9933" t="s">
        <v>14</v>
      </c>
      <c r="I9933">
        <v>1</v>
      </c>
      <c r="J9933">
        <v>0</v>
      </c>
      <c r="K9933" t="s">
        <v>15</v>
      </c>
      <c r="L9933" t="s">
        <v>16</v>
      </c>
    </row>
    <row r="9934" spans="1:12" x14ac:dyDescent="0.35">
      <c r="A9934" t="s">
        <v>397</v>
      </c>
      <c r="B9934">
        <f t="shared" si="155"/>
        <v>2024</v>
      </c>
      <c r="C9934" s="1">
        <v>45373</v>
      </c>
      <c r="D9934">
        <v>197</v>
      </c>
      <c r="E9934" t="s">
        <v>39</v>
      </c>
      <c r="F9934">
        <v>289</v>
      </c>
      <c r="G9934" t="s">
        <v>66</v>
      </c>
      <c r="H9934" t="s">
        <v>14</v>
      </c>
      <c r="I9934">
        <v>1</v>
      </c>
      <c r="J9934">
        <v>2</v>
      </c>
      <c r="K9934" t="s">
        <v>15</v>
      </c>
      <c r="L9934" t="s">
        <v>33</v>
      </c>
    </row>
    <row r="9935" spans="1:12" x14ac:dyDescent="0.35">
      <c r="A9935" t="s">
        <v>398</v>
      </c>
      <c r="B9935">
        <f t="shared" si="155"/>
        <v>2024</v>
      </c>
      <c r="C9935" s="1">
        <v>45373</v>
      </c>
      <c r="D9935">
        <v>198</v>
      </c>
      <c r="E9935" t="s">
        <v>62</v>
      </c>
      <c r="F9935">
        <v>110</v>
      </c>
      <c r="G9935" t="s">
        <v>35</v>
      </c>
      <c r="H9935" t="s">
        <v>14</v>
      </c>
      <c r="I9935">
        <v>2</v>
      </c>
      <c r="J9935">
        <v>1</v>
      </c>
      <c r="K9935" t="s">
        <v>15</v>
      </c>
      <c r="L9935" t="s">
        <v>16</v>
      </c>
    </row>
    <row r="9936" spans="1:12" x14ac:dyDescent="0.35">
      <c r="A9936" t="s">
        <v>399</v>
      </c>
      <c r="B9936">
        <f t="shared" si="155"/>
        <v>2024</v>
      </c>
      <c r="C9936" s="1">
        <v>45373</v>
      </c>
      <c r="D9936">
        <v>255</v>
      </c>
      <c r="E9936" t="s">
        <v>44</v>
      </c>
      <c r="F9936">
        <v>103</v>
      </c>
      <c r="G9936" t="s">
        <v>28</v>
      </c>
      <c r="H9936" t="s">
        <v>14</v>
      </c>
      <c r="I9936">
        <v>3</v>
      </c>
      <c r="J9936">
        <v>0</v>
      </c>
      <c r="K9936" t="s">
        <v>15</v>
      </c>
      <c r="L9936" t="s">
        <v>16</v>
      </c>
    </row>
    <row r="9937" spans="1:12" x14ac:dyDescent="0.35">
      <c r="A9937" t="s">
        <v>400</v>
      </c>
      <c r="B9937">
        <f t="shared" si="155"/>
        <v>2024</v>
      </c>
      <c r="C9937" s="1">
        <v>45373</v>
      </c>
      <c r="D9937">
        <v>56</v>
      </c>
      <c r="E9937" t="s">
        <v>255</v>
      </c>
      <c r="F9937">
        <v>178</v>
      </c>
      <c r="G9937" t="s">
        <v>113</v>
      </c>
      <c r="H9937" t="s">
        <v>14</v>
      </c>
      <c r="I9937">
        <v>1</v>
      </c>
      <c r="J9937">
        <v>0</v>
      </c>
      <c r="K9937" t="s">
        <v>19</v>
      </c>
      <c r="L9937" t="s">
        <v>16</v>
      </c>
    </row>
    <row r="9938" spans="1:12" x14ac:dyDescent="0.35">
      <c r="A9938" t="s">
        <v>401</v>
      </c>
      <c r="B9938">
        <f t="shared" si="155"/>
        <v>2024</v>
      </c>
      <c r="C9938" s="1">
        <v>45373</v>
      </c>
      <c r="D9938">
        <v>247</v>
      </c>
      <c r="E9938" t="s">
        <v>23</v>
      </c>
      <c r="F9938">
        <v>271</v>
      </c>
      <c r="G9938" t="s">
        <v>42</v>
      </c>
      <c r="H9938" t="s">
        <v>14</v>
      </c>
      <c r="I9938">
        <v>1</v>
      </c>
      <c r="J9938">
        <v>1</v>
      </c>
      <c r="K9938" t="s">
        <v>19</v>
      </c>
      <c r="L9938" t="s">
        <v>20</v>
      </c>
    </row>
    <row r="9939" spans="1:12" x14ac:dyDescent="0.35">
      <c r="A9939" t="s">
        <v>402</v>
      </c>
      <c r="B9939">
        <f t="shared" si="155"/>
        <v>2024</v>
      </c>
      <c r="C9939" s="1">
        <v>45373</v>
      </c>
      <c r="D9939">
        <v>44</v>
      </c>
      <c r="E9939" t="s">
        <v>65</v>
      </c>
      <c r="F9939">
        <v>159</v>
      </c>
      <c r="G9939" t="s">
        <v>51</v>
      </c>
      <c r="H9939" t="s">
        <v>14</v>
      </c>
      <c r="I9939">
        <v>1</v>
      </c>
      <c r="J9939">
        <v>2</v>
      </c>
      <c r="K9939" t="s">
        <v>15</v>
      </c>
      <c r="L9939" t="s">
        <v>33</v>
      </c>
    </row>
    <row r="9940" spans="1:12" x14ac:dyDescent="0.35">
      <c r="A9940" t="s">
        <v>403</v>
      </c>
      <c r="B9940">
        <f t="shared" si="155"/>
        <v>2024</v>
      </c>
      <c r="C9940" s="1">
        <v>45373</v>
      </c>
      <c r="D9940">
        <v>6</v>
      </c>
      <c r="E9940" t="s">
        <v>38</v>
      </c>
      <c r="F9940">
        <v>35</v>
      </c>
      <c r="G9940" t="s">
        <v>404</v>
      </c>
      <c r="H9940" t="s">
        <v>87</v>
      </c>
      <c r="I9940">
        <v>3</v>
      </c>
      <c r="J9940">
        <v>2</v>
      </c>
      <c r="K9940" t="s">
        <v>391</v>
      </c>
      <c r="L9940" t="s">
        <v>16</v>
      </c>
    </row>
    <row r="9941" spans="1:12" x14ac:dyDescent="0.35">
      <c r="A9941" t="s">
        <v>405</v>
      </c>
      <c r="B9941">
        <f t="shared" si="155"/>
        <v>2024</v>
      </c>
      <c r="C9941" s="1">
        <v>45373</v>
      </c>
      <c r="D9941">
        <v>63</v>
      </c>
      <c r="E9941" t="s">
        <v>57</v>
      </c>
      <c r="F9941">
        <v>297</v>
      </c>
      <c r="G9941" t="s">
        <v>76</v>
      </c>
      <c r="H9941" t="s">
        <v>14</v>
      </c>
      <c r="I9941">
        <v>4</v>
      </c>
      <c r="J9941">
        <v>0</v>
      </c>
      <c r="K9941" t="s">
        <v>15</v>
      </c>
      <c r="L9941" t="s">
        <v>16</v>
      </c>
    </row>
    <row r="9942" spans="1:12" x14ac:dyDescent="0.35">
      <c r="A9942" t="s">
        <v>406</v>
      </c>
      <c r="B9942">
        <f t="shared" si="155"/>
        <v>2024</v>
      </c>
      <c r="C9942" s="1">
        <v>45373</v>
      </c>
      <c r="D9942">
        <v>89</v>
      </c>
      <c r="E9942" t="s">
        <v>53</v>
      </c>
      <c r="F9942">
        <v>46</v>
      </c>
      <c r="G9942" t="s">
        <v>407</v>
      </c>
      <c r="H9942" t="s">
        <v>115</v>
      </c>
      <c r="I9942">
        <v>2</v>
      </c>
      <c r="J9942">
        <v>0</v>
      </c>
      <c r="K9942" t="s">
        <v>391</v>
      </c>
      <c r="L9942" t="s">
        <v>16</v>
      </c>
    </row>
    <row r="9943" spans="1:12" x14ac:dyDescent="0.35">
      <c r="A9943" t="s">
        <v>408</v>
      </c>
      <c r="B9943">
        <f t="shared" si="155"/>
        <v>2024</v>
      </c>
      <c r="C9943" s="1">
        <v>45373</v>
      </c>
      <c r="D9943">
        <v>84</v>
      </c>
      <c r="E9943" t="s">
        <v>73</v>
      </c>
      <c r="F9943">
        <v>195</v>
      </c>
      <c r="G9943" t="s">
        <v>231</v>
      </c>
      <c r="H9943" t="s">
        <v>232</v>
      </c>
      <c r="I9943">
        <v>1</v>
      </c>
      <c r="J9943">
        <v>0</v>
      </c>
      <c r="K9943" t="s">
        <v>391</v>
      </c>
      <c r="L9943" t="s">
        <v>16</v>
      </c>
    </row>
    <row r="9944" spans="1:12" x14ac:dyDescent="0.35">
      <c r="A9944" t="s">
        <v>409</v>
      </c>
      <c r="B9944">
        <f t="shared" si="155"/>
        <v>2024</v>
      </c>
      <c r="C9944" s="1">
        <v>45373</v>
      </c>
      <c r="D9944">
        <v>54</v>
      </c>
      <c r="E9944" t="s">
        <v>32</v>
      </c>
      <c r="F9944">
        <v>33</v>
      </c>
      <c r="G9944" t="s">
        <v>410</v>
      </c>
      <c r="H9944" t="s">
        <v>115</v>
      </c>
      <c r="I9944">
        <v>6</v>
      </c>
      <c r="J9944">
        <v>0</v>
      </c>
      <c r="K9944" t="s">
        <v>391</v>
      </c>
      <c r="L9944" t="s">
        <v>16</v>
      </c>
    </row>
    <row r="9945" spans="1:12" x14ac:dyDescent="0.35">
      <c r="A9945" t="s">
        <v>411</v>
      </c>
      <c r="B9945">
        <f t="shared" si="155"/>
        <v>2024</v>
      </c>
      <c r="C9945" s="1">
        <v>45374</v>
      </c>
      <c r="D9945">
        <v>140</v>
      </c>
      <c r="E9945" t="s">
        <v>56</v>
      </c>
      <c r="F9945">
        <v>31</v>
      </c>
      <c r="G9945" t="s">
        <v>18</v>
      </c>
      <c r="H9945" t="s">
        <v>14</v>
      </c>
      <c r="I9945">
        <v>2</v>
      </c>
      <c r="J9945">
        <v>2</v>
      </c>
      <c r="K9945" t="s">
        <v>15</v>
      </c>
      <c r="L9945" t="s">
        <v>20</v>
      </c>
    </row>
    <row r="9946" spans="1:12" x14ac:dyDescent="0.35">
      <c r="A9946" t="s">
        <v>412</v>
      </c>
      <c r="B9946">
        <f t="shared" si="155"/>
        <v>2024</v>
      </c>
      <c r="C9946" s="1">
        <v>45374</v>
      </c>
      <c r="D9946">
        <v>292</v>
      </c>
      <c r="E9946" t="s">
        <v>50</v>
      </c>
      <c r="F9946">
        <v>69</v>
      </c>
      <c r="G9946" t="s">
        <v>413</v>
      </c>
      <c r="H9946" t="s">
        <v>172</v>
      </c>
      <c r="I9946">
        <v>0</v>
      </c>
      <c r="J9946">
        <v>0</v>
      </c>
      <c r="K9946" t="s">
        <v>391</v>
      </c>
      <c r="L9946" t="s">
        <v>20</v>
      </c>
    </row>
    <row r="9947" spans="1:12" x14ac:dyDescent="0.35">
      <c r="A9947" t="s">
        <v>414</v>
      </c>
      <c r="B9947">
        <f t="shared" si="155"/>
        <v>2024</v>
      </c>
      <c r="C9947" s="1">
        <v>45375</v>
      </c>
      <c r="D9947">
        <v>93</v>
      </c>
      <c r="E9947" t="s">
        <v>12</v>
      </c>
      <c r="F9947">
        <v>157</v>
      </c>
      <c r="G9947" t="s">
        <v>26</v>
      </c>
      <c r="H9947" t="s">
        <v>14</v>
      </c>
      <c r="I9947">
        <v>2</v>
      </c>
      <c r="J9947">
        <v>1</v>
      </c>
      <c r="K9947" t="s">
        <v>15</v>
      </c>
      <c r="L9947" t="s">
        <v>16</v>
      </c>
    </row>
    <row r="9948" spans="1:12" x14ac:dyDescent="0.35">
      <c r="A9948" t="s">
        <v>415</v>
      </c>
      <c r="B9948">
        <f t="shared" si="155"/>
        <v>2024</v>
      </c>
      <c r="C9948" s="1">
        <v>45376</v>
      </c>
      <c r="D9948">
        <v>63</v>
      </c>
      <c r="E9948" t="s">
        <v>57</v>
      </c>
      <c r="F9948">
        <v>10</v>
      </c>
      <c r="G9948" t="s">
        <v>36</v>
      </c>
      <c r="H9948" t="s">
        <v>14</v>
      </c>
      <c r="I9948">
        <v>0</v>
      </c>
      <c r="J9948">
        <v>0</v>
      </c>
      <c r="K9948" t="s">
        <v>15</v>
      </c>
      <c r="L9948" t="s">
        <v>20</v>
      </c>
    </row>
    <row r="9949" spans="1:12" x14ac:dyDescent="0.35">
      <c r="A9949" t="s">
        <v>416</v>
      </c>
      <c r="B9949">
        <f t="shared" si="155"/>
        <v>2024</v>
      </c>
      <c r="C9949" s="1">
        <v>45376</v>
      </c>
      <c r="D9949">
        <v>103</v>
      </c>
      <c r="E9949" t="s">
        <v>28</v>
      </c>
      <c r="F9949">
        <v>64</v>
      </c>
      <c r="G9949" t="s">
        <v>41</v>
      </c>
      <c r="H9949" t="s">
        <v>14</v>
      </c>
      <c r="I9949">
        <v>1</v>
      </c>
      <c r="J9949">
        <v>1</v>
      </c>
      <c r="K9949" t="s">
        <v>15</v>
      </c>
      <c r="L9949" t="s">
        <v>20</v>
      </c>
    </row>
    <row r="9950" spans="1:12" x14ac:dyDescent="0.35">
      <c r="A9950" t="s">
        <v>417</v>
      </c>
      <c r="B9950">
        <f t="shared" si="155"/>
        <v>2024</v>
      </c>
      <c r="C9950" s="1">
        <v>45376</v>
      </c>
      <c r="D9950">
        <v>54</v>
      </c>
      <c r="E9950" t="s">
        <v>32</v>
      </c>
      <c r="F9950">
        <v>216</v>
      </c>
      <c r="G9950" t="s">
        <v>418</v>
      </c>
      <c r="H9950" t="s">
        <v>232</v>
      </c>
      <c r="I9950">
        <v>4</v>
      </c>
      <c r="J9950">
        <v>0</v>
      </c>
      <c r="K9950" t="s">
        <v>391</v>
      </c>
      <c r="L9950" t="s">
        <v>16</v>
      </c>
    </row>
    <row r="9951" spans="1:12" x14ac:dyDescent="0.35">
      <c r="A9951" t="s">
        <v>419</v>
      </c>
      <c r="B9951">
        <f t="shared" si="155"/>
        <v>2024</v>
      </c>
      <c r="C9951" s="1">
        <v>45376</v>
      </c>
      <c r="D9951">
        <v>50</v>
      </c>
      <c r="E9951" t="s">
        <v>82</v>
      </c>
      <c r="F9951">
        <v>89</v>
      </c>
      <c r="G9951" t="s">
        <v>53</v>
      </c>
      <c r="H9951" t="s">
        <v>14</v>
      </c>
      <c r="I9951">
        <v>1</v>
      </c>
      <c r="J9951">
        <v>0</v>
      </c>
      <c r="K9951" t="s">
        <v>391</v>
      </c>
      <c r="L9951" t="s">
        <v>16</v>
      </c>
    </row>
    <row r="9952" spans="1:12" x14ac:dyDescent="0.35">
      <c r="A9952" t="s">
        <v>420</v>
      </c>
      <c r="B9952">
        <f t="shared" si="155"/>
        <v>2024</v>
      </c>
      <c r="C9952" s="1">
        <v>45376</v>
      </c>
      <c r="D9952">
        <v>284</v>
      </c>
      <c r="E9952" t="s">
        <v>77</v>
      </c>
      <c r="F9952">
        <v>185</v>
      </c>
      <c r="G9952" t="s">
        <v>421</v>
      </c>
      <c r="H9952" t="s">
        <v>115</v>
      </c>
      <c r="I9952">
        <v>3</v>
      </c>
      <c r="J9952">
        <v>0</v>
      </c>
      <c r="K9952" t="s">
        <v>391</v>
      </c>
      <c r="L9952" t="s">
        <v>16</v>
      </c>
    </row>
    <row r="9953" spans="1:12" x14ac:dyDescent="0.35">
      <c r="A9953" t="s">
        <v>422</v>
      </c>
      <c r="B9953">
        <f t="shared" si="155"/>
        <v>2024</v>
      </c>
      <c r="C9953" s="1">
        <v>45377</v>
      </c>
      <c r="D9953">
        <v>140</v>
      </c>
      <c r="E9953" t="s">
        <v>56</v>
      </c>
      <c r="F9953">
        <v>303</v>
      </c>
      <c r="G9953" t="s">
        <v>423</v>
      </c>
      <c r="H9953" t="s">
        <v>87</v>
      </c>
      <c r="I9953">
        <v>2</v>
      </c>
      <c r="J9953">
        <v>1</v>
      </c>
      <c r="K9953" t="s">
        <v>15</v>
      </c>
      <c r="L9953" t="s">
        <v>16</v>
      </c>
    </row>
    <row r="9954" spans="1:12" x14ac:dyDescent="0.35">
      <c r="A9954" t="s">
        <v>424</v>
      </c>
      <c r="B9954">
        <f t="shared" si="155"/>
        <v>2024</v>
      </c>
      <c r="C9954" s="1">
        <v>45377</v>
      </c>
      <c r="D9954">
        <v>188</v>
      </c>
      <c r="E9954" t="s">
        <v>85</v>
      </c>
      <c r="F9954">
        <v>177</v>
      </c>
      <c r="G9954" t="s">
        <v>60</v>
      </c>
      <c r="H9954" t="s">
        <v>14</v>
      </c>
      <c r="I9954">
        <v>0</v>
      </c>
      <c r="J9954">
        <v>0</v>
      </c>
      <c r="K9954" t="s">
        <v>15</v>
      </c>
      <c r="L9954" t="s">
        <v>20</v>
      </c>
    </row>
    <row r="9955" spans="1:12" x14ac:dyDescent="0.35">
      <c r="A9955" t="s">
        <v>425</v>
      </c>
      <c r="B9955">
        <f t="shared" si="155"/>
        <v>2024</v>
      </c>
      <c r="C9955" s="1">
        <v>45377</v>
      </c>
      <c r="D9955">
        <v>178</v>
      </c>
      <c r="E9955" t="s">
        <v>113</v>
      </c>
      <c r="F9955">
        <v>56</v>
      </c>
      <c r="G9955" t="s">
        <v>255</v>
      </c>
      <c r="H9955" t="s">
        <v>14</v>
      </c>
      <c r="I9955">
        <v>1</v>
      </c>
      <c r="J9955">
        <v>2</v>
      </c>
      <c r="K9955" t="s">
        <v>19</v>
      </c>
      <c r="L9955" t="s">
        <v>33</v>
      </c>
    </row>
    <row r="9956" spans="1:12" x14ac:dyDescent="0.35">
      <c r="A9956" t="s">
        <v>426</v>
      </c>
      <c r="B9956">
        <f t="shared" si="155"/>
        <v>2024</v>
      </c>
      <c r="C9956" s="1">
        <v>45377</v>
      </c>
      <c r="D9956">
        <v>255</v>
      </c>
      <c r="E9956" t="s">
        <v>44</v>
      </c>
      <c r="F9956">
        <v>31</v>
      </c>
      <c r="G9956" t="s">
        <v>18</v>
      </c>
      <c r="H9956" t="s">
        <v>14</v>
      </c>
      <c r="I9956">
        <v>1</v>
      </c>
      <c r="J9956">
        <v>0</v>
      </c>
      <c r="K9956" t="s">
        <v>15</v>
      </c>
      <c r="L9956" t="s">
        <v>16</v>
      </c>
    </row>
    <row r="9957" spans="1:12" x14ac:dyDescent="0.35">
      <c r="A9957" t="s">
        <v>427</v>
      </c>
      <c r="B9957">
        <f t="shared" si="155"/>
        <v>2024</v>
      </c>
      <c r="C9957" s="1">
        <v>45377</v>
      </c>
      <c r="D9957">
        <v>158</v>
      </c>
      <c r="E9957" t="s">
        <v>48</v>
      </c>
      <c r="F9957">
        <v>78</v>
      </c>
      <c r="G9957" t="s">
        <v>121</v>
      </c>
      <c r="H9957" t="s">
        <v>14</v>
      </c>
      <c r="I9957">
        <v>0</v>
      </c>
      <c r="J9957">
        <v>0</v>
      </c>
      <c r="K9957" t="s">
        <v>19</v>
      </c>
      <c r="L9957" t="s">
        <v>20</v>
      </c>
    </row>
    <row r="9958" spans="1:12" x14ac:dyDescent="0.35">
      <c r="A9958" t="s">
        <v>428</v>
      </c>
      <c r="B9958">
        <f t="shared" si="155"/>
        <v>2024</v>
      </c>
      <c r="C9958" s="1">
        <v>45377</v>
      </c>
      <c r="D9958">
        <v>92</v>
      </c>
      <c r="E9958" t="s">
        <v>83</v>
      </c>
      <c r="F9958">
        <v>266</v>
      </c>
      <c r="G9958" t="s">
        <v>236</v>
      </c>
      <c r="H9958" t="s">
        <v>14</v>
      </c>
      <c r="I9958">
        <v>2</v>
      </c>
      <c r="J9958">
        <v>2</v>
      </c>
      <c r="K9958" t="s">
        <v>19</v>
      </c>
      <c r="L9958" t="s">
        <v>20</v>
      </c>
    </row>
    <row r="9959" spans="1:12" x14ac:dyDescent="0.35">
      <c r="A9959" t="s">
        <v>429</v>
      </c>
      <c r="B9959">
        <f t="shared" si="155"/>
        <v>2024</v>
      </c>
      <c r="C9959" s="1">
        <v>45377</v>
      </c>
      <c r="D9959">
        <v>271</v>
      </c>
      <c r="E9959" t="s">
        <v>42</v>
      </c>
      <c r="F9959">
        <v>247</v>
      </c>
      <c r="G9959" t="s">
        <v>23</v>
      </c>
      <c r="H9959" t="s">
        <v>14</v>
      </c>
      <c r="I9959">
        <v>0</v>
      </c>
      <c r="J9959">
        <v>0</v>
      </c>
      <c r="K9959" t="s">
        <v>19</v>
      </c>
      <c r="L9959" t="s">
        <v>20</v>
      </c>
    </row>
    <row r="9960" spans="1:12" x14ac:dyDescent="0.35">
      <c r="A9960" t="s">
        <v>430</v>
      </c>
      <c r="B9960">
        <f t="shared" si="155"/>
        <v>2024</v>
      </c>
      <c r="C9960" s="1">
        <v>45377</v>
      </c>
      <c r="D9960">
        <v>6</v>
      </c>
      <c r="E9960" t="s">
        <v>38</v>
      </c>
      <c r="F9960">
        <v>268</v>
      </c>
      <c r="G9960" t="s">
        <v>47</v>
      </c>
      <c r="H9960" t="s">
        <v>14</v>
      </c>
      <c r="I9960">
        <v>3</v>
      </c>
      <c r="J9960">
        <v>3</v>
      </c>
      <c r="K9960" t="s">
        <v>391</v>
      </c>
      <c r="L9960" t="s">
        <v>20</v>
      </c>
    </row>
    <row r="9961" spans="1:12" x14ac:dyDescent="0.35">
      <c r="A9961" t="s">
        <v>431</v>
      </c>
      <c r="B9961">
        <f t="shared" si="155"/>
        <v>2024</v>
      </c>
      <c r="C9961" s="1">
        <v>45377</v>
      </c>
      <c r="D9961">
        <v>84</v>
      </c>
      <c r="E9961" t="s">
        <v>73</v>
      </c>
      <c r="F9961">
        <v>69</v>
      </c>
      <c r="G9961" t="s">
        <v>413</v>
      </c>
      <c r="H9961" t="s">
        <v>172</v>
      </c>
      <c r="I9961">
        <v>2</v>
      </c>
      <c r="J9961">
        <v>4</v>
      </c>
      <c r="K9961" t="s">
        <v>391</v>
      </c>
      <c r="L9961" t="s">
        <v>33</v>
      </c>
    </row>
    <row r="9962" spans="1:12" x14ac:dyDescent="0.35">
      <c r="A9962" t="s">
        <v>432</v>
      </c>
      <c r="B9962">
        <f t="shared" si="155"/>
        <v>2024</v>
      </c>
      <c r="C9962" s="1">
        <v>45448</v>
      </c>
      <c r="D9962">
        <v>54</v>
      </c>
      <c r="E9962" t="s">
        <v>32</v>
      </c>
      <c r="F9962">
        <v>56</v>
      </c>
      <c r="G9962" t="s">
        <v>255</v>
      </c>
      <c r="H9962" t="s">
        <v>14</v>
      </c>
      <c r="I9962">
        <v>1</v>
      </c>
      <c r="J9962">
        <v>0</v>
      </c>
      <c r="K9962" t="s">
        <v>262</v>
      </c>
      <c r="L9962" t="s">
        <v>16</v>
      </c>
    </row>
    <row r="9963" spans="1:12" x14ac:dyDescent="0.35">
      <c r="A9963" t="s">
        <v>433</v>
      </c>
      <c r="B9963">
        <f t="shared" si="155"/>
        <v>2024</v>
      </c>
      <c r="C9963" s="1">
        <v>45448</v>
      </c>
      <c r="D9963">
        <v>292</v>
      </c>
      <c r="E9963" t="s">
        <v>50</v>
      </c>
      <c r="F9963">
        <v>89</v>
      </c>
      <c r="G9963" t="s">
        <v>53</v>
      </c>
      <c r="H9963" t="s">
        <v>14</v>
      </c>
      <c r="I9963">
        <v>1</v>
      </c>
      <c r="J9963">
        <v>0</v>
      </c>
      <c r="K9963" t="s">
        <v>262</v>
      </c>
      <c r="L9963" t="s">
        <v>16</v>
      </c>
    </row>
    <row r="9964" spans="1:12" x14ac:dyDescent="0.35">
      <c r="A9964" t="s">
        <v>434</v>
      </c>
      <c r="B9964">
        <f t="shared" si="155"/>
        <v>2024</v>
      </c>
      <c r="C9964" s="1">
        <v>45448</v>
      </c>
      <c r="D9964">
        <v>191</v>
      </c>
      <c r="E9964" t="s">
        <v>69</v>
      </c>
      <c r="F9964">
        <v>158</v>
      </c>
      <c r="G9964" t="s">
        <v>48</v>
      </c>
      <c r="H9964" t="s">
        <v>14</v>
      </c>
      <c r="I9964">
        <v>1</v>
      </c>
      <c r="J9964">
        <v>1</v>
      </c>
      <c r="K9964" t="s">
        <v>262</v>
      </c>
      <c r="L9964" t="s">
        <v>20</v>
      </c>
    </row>
    <row r="9965" spans="1:12" x14ac:dyDescent="0.35">
      <c r="A9965" t="s">
        <v>435</v>
      </c>
      <c r="B9965">
        <f t="shared" si="155"/>
        <v>2024</v>
      </c>
      <c r="C9965" s="1">
        <v>45448</v>
      </c>
      <c r="D9965">
        <v>259</v>
      </c>
      <c r="E9965" t="s">
        <v>22</v>
      </c>
      <c r="F9965">
        <v>78</v>
      </c>
      <c r="G9965" t="s">
        <v>121</v>
      </c>
      <c r="H9965" t="s">
        <v>14</v>
      </c>
      <c r="I9965">
        <v>2</v>
      </c>
      <c r="J9965">
        <v>1</v>
      </c>
      <c r="K9965" t="s">
        <v>262</v>
      </c>
      <c r="L9965" t="s">
        <v>16</v>
      </c>
    </row>
    <row r="9966" spans="1:12" x14ac:dyDescent="0.35">
      <c r="A9966" t="s">
        <v>436</v>
      </c>
      <c r="B9966">
        <f t="shared" si="155"/>
        <v>2024</v>
      </c>
      <c r="C9966" s="1">
        <v>45448</v>
      </c>
      <c r="D9966">
        <v>289</v>
      </c>
      <c r="E9966" t="s">
        <v>66</v>
      </c>
      <c r="F9966">
        <v>271</v>
      </c>
      <c r="G9966" t="s">
        <v>42</v>
      </c>
      <c r="H9966" t="s">
        <v>14</v>
      </c>
      <c r="I9966">
        <v>1</v>
      </c>
      <c r="J9966">
        <v>1</v>
      </c>
      <c r="K9966" t="s">
        <v>262</v>
      </c>
      <c r="L9966" t="s">
        <v>20</v>
      </c>
    </row>
    <row r="9967" spans="1:12" x14ac:dyDescent="0.35">
      <c r="A9967" t="s">
        <v>437</v>
      </c>
      <c r="B9967">
        <f t="shared" si="155"/>
        <v>2024</v>
      </c>
      <c r="C9967" s="1">
        <v>45449</v>
      </c>
      <c r="D9967">
        <v>122</v>
      </c>
      <c r="E9967" t="s">
        <v>63</v>
      </c>
      <c r="F9967">
        <v>93</v>
      </c>
      <c r="G9967" t="s">
        <v>12</v>
      </c>
      <c r="H9967" t="s">
        <v>14</v>
      </c>
      <c r="I9967">
        <v>0</v>
      </c>
      <c r="J9967">
        <v>0</v>
      </c>
      <c r="K9967" t="s">
        <v>262</v>
      </c>
      <c r="L9967" t="s">
        <v>20</v>
      </c>
    </row>
    <row r="9968" spans="1:12" x14ac:dyDescent="0.35">
      <c r="A9968" t="s">
        <v>438</v>
      </c>
      <c r="B9968">
        <f t="shared" si="155"/>
        <v>2024</v>
      </c>
      <c r="C9968" s="1">
        <v>45449</v>
      </c>
      <c r="D9968">
        <v>177</v>
      </c>
      <c r="E9968" t="s">
        <v>60</v>
      </c>
      <c r="F9968">
        <v>274</v>
      </c>
      <c r="G9968" t="s">
        <v>29</v>
      </c>
      <c r="H9968" t="s">
        <v>14</v>
      </c>
      <c r="I9968">
        <v>0</v>
      </c>
      <c r="J9968">
        <v>2</v>
      </c>
      <c r="K9968" t="s">
        <v>262</v>
      </c>
      <c r="L9968" t="s">
        <v>33</v>
      </c>
    </row>
    <row r="9969" spans="1:12" x14ac:dyDescent="0.35">
      <c r="A9969" t="s">
        <v>439</v>
      </c>
      <c r="B9969">
        <f t="shared" si="155"/>
        <v>2024</v>
      </c>
      <c r="C9969" s="1">
        <v>45449</v>
      </c>
      <c r="D9969">
        <v>255</v>
      </c>
      <c r="E9969" t="s">
        <v>44</v>
      </c>
      <c r="F9969">
        <v>82</v>
      </c>
      <c r="G9969" t="s">
        <v>59</v>
      </c>
      <c r="H9969" t="s">
        <v>14</v>
      </c>
      <c r="I9969">
        <v>1</v>
      </c>
      <c r="J9969">
        <v>1</v>
      </c>
      <c r="K9969" t="s">
        <v>262</v>
      </c>
      <c r="L9969" t="s">
        <v>20</v>
      </c>
    </row>
    <row r="9970" spans="1:12" x14ac:dyDescent="0.35">
      <c r="A9970" t="s">
        <v>440</v>
      </c>
      <c r="B9970">
        <f t="shared" si="155"/>
        <v>2024</v>
      </c>
      <c r="C9970" s="1">
        <v>45449</v>
      </c>
      <c r="D9970">
        <v>31</v>
      </c>
      <c r="E9970" t="s">
        <v>18</v>
      </c>
      <c r="F9970">
        <v>234</v>
      </c>
      <c r="G9970" t="s">
        <v>13</v>
      </c>
      <c r="H9970" t="s">
        <v>14</v>
      </c>
      <c r="I9970">
        <v>1</v>
      </c>
      <c r="J9970">
        <v>0</v>
      </c>
      <c r="K9970" t="s">
        <v>262</v>
      </c>
      <c r="L9970" t="s">
        <v>16</v>
      </c>
    </row>
    <row r="9971" spans="1:12" x14ac:dyDescent="0.35">
      <c r="A9971" t="s">
        <v>441</v>
      </c>
      <c r="B9971">
        <f t="shared" si="155"/>
        <v>2024</v>
      </c>
      <c r="C9971" s="1">
        <v>45449</v>
      </c>
      <c r="D9971">
        <v>159</v>
      </c>
      <c r="E9971" t="s">
        <v>51</v>
      </c>
      <c r="F9971">
        <v>178</v>
      </c>
      <c r="G9971" t="s">
        <v>113</v>
      </c>
      <c r="H9971" t="s">
        <v>14</v>
      </c>
      <c r="I9971">
        <v>2</v>
      </c>
      <c r="J9971">
        <v>1</v>
      </c>
      <c r="K9971" t="s">
        <v>262</v>
      </c>
      <c r="L9971" t="s">
        <v>16</v>
      </c>
    </row>
    <row r="9972" spans="1:12" x14ac:dyDescent="0.35">
      <c r="A9972" t="s">
        <v>442</v>
      </c>
      <c r="B9972">
        <f t="shared" si="155"/>
        <v>2024</v>
      </c>
      <c r="C9972" s="1">
        <v>45449</v>
      </c>
      <c r="D9972">
        <v>84</v>
      </c>
      <c r="E9972" t="s">
        <v>73</v>
      </c>
      <c r="F9972">
        <v>44</v>
      </c>
      <c r="G9972" t="s">
        <v>65</v>
      </c>
      <c r="H9972" t="s">
        <v>14</v>
      </c>
      <c r="I9972">
        <v>2</v>
      </c>
      <c r="J9972">
        <v>1</v>
      </c>
      <c r="K9972" t="s">
        <v>262</v>
      </c>
      <c r="L9972" t="s">
        <v>16</v>
      </c>
    </row>
    <row r="9973" spans="1:12" x14ac:dyDescent="0.35">
      <c r="A9973" t="s">
        <v>443</v>
      </c>
      <c r="B9973">
        <f t="shared" si="155"/>
        <v>2024</v>
      </c>
      <c r="C9973" s="1">
        <v>45449</v>
      </c>
      <c r="D9973">
        <v>167</v>
      </c>
      <c r="E9973" t="s">
        <v>74</v>
      </c>
      <c r="F9973">
        <v>247</v>
      </c>
      <c r="G9973" t="s">
        <v>23</v>
      </c>
      <c r="H9973" t="s">
        <v>14</v>
      </c>
      <c r="I9973">
        <v>3</v>
      </c>
      <c r="J9973">
        <v>1</v>
      </c>
      <c r="K9973" t="s">
        <v>262</v>
      </c>
      <c r="L9973" t="s">
        <v>16</v>
      </c>
    </row>
    <row r="9974" spans="1:12" x14ac:dyDescent="0.35">
      <c r="A9974" t="s">
        <v>444</v>
      </c>
      <c r="B9974">
        <f t="shared" si="155"/>
        <v>2024</v>
      </c>
      <c r="C9974" s="1">
        <v>45449</v>
      </c>
      <c r="D9974">
        <v>170</v>
      </c>
      <c r="E9974" t="s">
        <v>79</v>
      </c>
      <c r="F9974">
        <v>110</v>
      </c>
      <c r="G9974" t="s">
        <v>35</v>
      </c>
      <c r="H9974" t="s">
        <v>14</v>
      </c>
      <c r="I9974">
        <v>1</v>
      </c>
      <c r="J9974">
        <v>2</v>
      </c>
      <c r="K9974" t="s">
        <v>262</v>
      </c>
      <c r="L9974" t="s">
        <v>33</v>
      </c>
    </row>
    <row r="9975" spans="1:12" x14ac:dyDescent="0.35">
      <c r="A9975" t="s">
        <v>445</v>
      </c>
      <c r="B9975">
        <f t="shared" si="155"/>
        <v>2024</v>
      </c>
      <c r="C9975" s="1">
        <v>45449</v>
      </c>
      <c r="D9975">
        <v>6</v>
      </c>
      <c r="E9975" t="s">
        <v>38</v>
      </c>
      <c r="F9975">
        <v>121</v>
      </c>
      <c r="G9975" t="s">
        <v>71</v>
      </c>
      <c r="H9975" t="s">
        <v>14</v>
      </c>
      <c r="I9975">
        <v>1</v>
      </c>
      <c r="J9975">
        <v>2</v>
      </c>
      <c r="K9975" t="s">
        <v>262</v>
      </c>
      <c r="L9975" t="s">
        <v>33</v>
      </c>
    </row>
    <row r="9976" spans="1:12" x14ac:dyDescent="0.35">
      <c r="A9976" t="s">
        <v>446</v>
      </c>
      <c r="B9976">
        <f t="shared" si="155"/>
        <v>2024</v>
      </c>
      <c r="C9976" s="1">
        <v>45450</v>
      </c>
      <c r="D9976">
        <v>198</v>
      </c>
      <c r="E9976" t="s">
        <v>62</v>
      </c>
      <c r="F9976">
        <v>268</v>
      </c>
      <c r="G9976" t="s">
        <v>47</v>
      </c>
      <c r="H9976" t="s">
        <v>14</v>
      </c>
      <c r="I9976">
        <v>1</v>
      </c>
      <c r="J9976">
        <v>1</v>
      </c>
      <c r="K9976" t="s">
        <v>262</v>
      </c>
      <c r="L9976" t="s">
        <v>20</v>
      </c>
    </row>
    <row r="9977" spans="1:12" x14ac:dyDescent="0.35">
      <c r="A9977" t="s">
        <v>447</v>
      </c>
      <c r="B9977">
        <f t="shared" si="155"/>
        <v>2024</v>
      </c>
      <c r="C9977" s="1">
        <v>45450</v>
      </c>
      <c r="D9977">
        <v>10</v>
      </c>
      <c r="E9977" t="s">
        <v>36</v>
      </c>
      <c r="F9977">
        <v>92</v>
      </c>
      <c r="G9977" t="s">
        <v>83</v>
      </c>
      <c r="H9977" t="s">
        <v>14</v>
      </c>
      <c r="I9977">
        <v>1</v>
      </c>
      <c r="J9977">
        <v>0</v>
      </c>
      <c r="K9977" t="s">
        <v>262</v>
      </c>
      <c r="L9977" t="s">
        <v>16</v>
      </c>
    </row>
    <row r="9978" spans="1:12" x14ac:dyDescent="0.35">
      <c r="A9978" t="s">
        <v>448</v>
      </c>
      <c r="B9978">
        <f t="shared" si="155"/>
        <v>2024</v>
      </c>
      <c r="C9978" s="1">
        <v>45450</v>
      </c>
      <c r="D9978">
        <v>188</v>
      </c>
      <c r="E9978" t="s">
        <v>85</v>
      </c>
      <c r="F9978">
        <v>323</v>
      </c>
      <c r="G9978" t="s">
        <v>25</v>
      </c>
      <c r="H9978" t="s">
        <v>14</v>
      </c>
      <c r="I9978">
        <v>2</v>
      </c>
      <c r="J9978">
        <v>1</v>
      </c>
      <c r="K9978" t="s">
        <v>262</v>
      </c>
      <c r="L9978" t="s">
        <v>16</v>
      </c>
    </row>
    <row r="9979" spans="1:12" x14ac:dyDescent="0.35">
      <c r="A9979" t="s">
        <v>449</v>
      </c>
      <c r="B9979">
        <f t="shared" si="155"/>
        <v>2024</v>
      </c>
      <c r="C9979" s="1">
        <v>45450</v>
      </c>
      <c r="D9979">
        <v>189</v>
      </c>
      <c r="E9979" t="s">
        <v>45</v>
      </c>
      <c r="F9979">
        <v>266</v>
      </c>
      <c r="G9979" t="s">
        <v>236</v>
      </c>
      <c r="H9979" t="s">
        <v>14</v>
      </c>
      <c r="I9979">
        <v>2</v>
      </c>
      <c r="J9979">
        <v>1</v>
      </c>
      <c r="K9979" t="s">
        <v>262</v>
      </c>
      <c r="L9979" t="s">
        <v>16</v>
      </c>
    </row>
    <row r="9980" spans="1:12" x14ac:dyDescent="0.35">
      <c r="A9980" t="s">
        <v>450</v>
      </c>
      <c r="B9980">
        <f t="shared" si="155"/>
        <v>2024</v>
      </c>
      <c r="C9980" s="1">
        <v>45450</v>
      </c>
      <c r="D9980">
        <v>140</v>
      </c>
      <c r="E9980" t="s">
        <v>56</v>
      </c>
      <c r="F9980">
        <v>103</v>
      </c>
      <c r="G9980" t="s">
        <v>28</v>
      </c>
      <c r="H9980" t="s">
        <v>14</v>
      </c>
      <c r="I9980">
        <v>1</v>
      </c>
      <c r="J9980">
        <v>0</v>
      </c>
      <c r="K9980" t="s">
        <v>262</v>
      </c>
      <c r="L9980" t="s">
        <v>16</v>
      </c>
    </row>
    <row r="9981" spans="1:12" x14ac:dyDescent="0.35">
      <c r="A9981" t="s">
        <v>451</v>
      </c>
      <c r="B9981">
        <f t="shared" si="155"/>
        <v>2024</v>
      </c>
      <c r="C9981" s="1">
        <v>45450</v>
      </c>
      <c r="D9981">
        <v>297</v>
      </c>
      <c r="E9981" t="s">
        <v>76</v>
      </c>
      <c r="F9981">
        <v>38</v>
      </c>
      <c r="G9981" t="s">
        <v>54</v>
      </c>
      <c r="H9981" t="s">
        <v>14</v>
      </c>
      <c r="I9981">
        <v>1</v>
      </c>
      <c r="J9981">
        <v>0</v>
      </c>
      <c r="K9981" t="s">
        <v>262</v>
      </c>
      <c r="L9981" t="s">
        <v>16</v>
      </c>
    </row>
    <row r="9982" spans="1:12" x14ac:dyDescent="0.35">
      <c r="A9982" t="s">
        <v>452</v>
      </c>
      <c r="B9982">
        <f t="shared" si="155"/>
        <v>2024</v>
      </c>
      <c r="C9982" s="1">
        <v>45450</v>
      </c>
      <c r="D9982">
        <v>165</v>
      </c>
      <c r="E9982" t="s">
        <v>31</v>
      </c>
      <c r="F9982">
        <v>63</v>
      </c>
      <c r="G9982" t="s">
        <v>57</v>
      </c>
      <c r="H9982" t="s">
        <v>14</v>
      </c>
      <c r="I9982">
        <v>2</v>
      </c>
      <c r="J9982">
        <v>1</v>
      </c>
      <c r="K9982" t="s">
        <v>262</v>
      </c>
      <c r="L9982" t="s">
        <v>16</v>
      </c>
    </row>
    <row r="9983" spans="1:12" x14ac:dyDescent="0.35">
      <c r="A9983" t="s">
        <v>453</v>
      </c>
      <c r="B9983">
        <f t="shared" si="155"/>
        <v>2024</v>
      </c>
      <c r="C9983" s="1">
        <v>45450</v>
      </c>
      <c r="D9983">
        <v>325</v>
      </c>
      <c r="E9983" t="s">
        <v>266</v>
      </c>
      <c r="F9983">
        <v>157</v>
      </c>
      <c r="G9983" t="s">
        <v>26</v>
      </c>
      <c r="H9983" t="s">
        <v>14</v>
      </c>
      <c r="I9983">
        <v>0</v>
      </c>
      <c r="J9983">
        <v>2</v>
      </c>
      <c r="K9983" t="s">
        <v>262</v>
      </c>
      <c r="L9983" t="s">
        <v>33</v>
      </c>
    </row>
    <row r="9984" spans="1:12" x14ac:dyDescent="0.35">
      <c r="A9984" t="s">
        <v>454</v>
      </c>
      <c r="B9984">
        <f t="shared" si="155"/>
        <v>2024</v>
      </c>
      <c r="C9984" s="1">
        <v>45450</v>
      </c>
      <c r="D9984">
        <v>148</v>
      </c>
      <c r="E9984" t="s">
        <v>143</v>
      </c>
      <c r="F9984">
        <v>45</v>
      </c>
      <c r="G9984" t="s">
        <v>148</v>
      </c>
      <c r="H9984" t="s">
        <v>14</v>
      </c>
      <c r="I9984">
        <v>1</v>
      </c>
      <c r="J9984">
        <v>1</v>
      </c>
      <c r="K9984" t="s">
        <v>262</v>
      </c>
      <c r="L9984" t="s">
        <v>20</v>
      </c>
    </row>
    <row r="9985" spans="1:12" x14ac:dyDescent="0.35">
      <c r="A9985" t="s">
        <v>455</v>
      </c>
      <c r="B9985">
        <f t="shared" si="155"/>
        <v>2024</v>
      </c>
      <c r="C9985" s="1">
        <v>45451</v>
      </c>
      <c r="D9985">
        <v>47</v>
      </c>
      <c r="E9985" t="s">
        <v>68</v>
      </c>
      <c r="F9985">
        <v>50</v>
      </c>
      <c r="G9985" t="s">
        <v>82</v>
      </c>
      <c r="H9985" t="s">
        <v>14</v>
      </c>
      <c r="I9985">
        <v>4</v>
      </c>
      <c r="J9985">
        <v>1</v>
      </c>
      <c r="K9985" t="s">
        <v>262</v>
      </c>
      <c r="L9985" t="s">
        <v>16</v>
      </c>
    </row>
    <row r="9986" spans="1:12" x14ac:dyDescent="0.35">
      <c r="A9986" t="s">
        <v>456</v>
      </c>
      <c r="B9986">
        <f t="shared" si="155"/>
        <v>2024</v>
      </c>
      <c r="C9986" s="1">
        <v>45451</v>
      </c>
      <c r="D9986">
        <v>106</v>
      </c>
      <c r="E9986" t="s">
        <v>80</v>
      </c>
      <c r="F9986">
        <v>257</v>
      </c>
      <c r="G9986" t="s">
        <v>155</v>
      </c>
      <c r="H9986" t="s">
        <v>14</v>
      </c>
      <c r="I9986">
        <v>5</v>
      </c>
      <c r="J9986">
        <v>1</v>
      </c>
      <c r="K9986" t="s">
        <v>262</v>
      </c>
      <c r="L9986" t="s">
        <v>16</v>
      </c>
    </row>
    <row r="9987" spans="1:12" x14ac:dyDescent="0.35">
      <c r="A9987" t="s">
        <v>457</v>
      </c>
      <c r="B9987">
        <f t="shared" ref="B9987:B10050" si="156">YEAR(C9987)</f>
        <v>2024</v>
      </c>
      <c r="C9987" s="1">
        <v>45452</v>
      </c>
      <c r="D9987">
        <v>191</v>
      </c>
      <c r="E9987" t="s">
        <v>69</v>
      </c>
      <c r="F9987">
        <v>292</v>
      </c>
      <c r="G9987" t="s">
        <v>50</v>
      </c>
      <c r="H9987" t="s">
        <v>14</v>
      </c>
      <c r="I9987">
        <v>0</v>
      </c>
      <c r="J9987">
        <v>0</v>
      </c>
      <c r="K9987" t="s">
        <v>262</v>
      </c>
      <c r="L9987" t="s">
        <v>20</v>
      </c>
    </row>
    <row r="9988" spans="1:12" x14ac:dyDescent="0.35">
      <c r="A9988" t="s">
        <v>458</v>
      </c>
      <c r="B9988">
        <f t="shared" si="156"/>
        <v>2024</v>
      </c>
      <c r="C9988" s="1">
        <v>45452</v>
      </c>
      <c r="D9988">
        <v>247</v>
      </c>
      <c r="E9988" t="s">
        <v>23</v>
      </c>
      <c r="F9988">
        <v>158</v>
      </c>
      <c r="G9988" t="s">
        <v>48</v>
      </c>
      <c r="H9988" t="s">
        <v>14</v>
      </c>
      <c r="I9988">
        <v>0</v>
      </c>
      <c r="J9988">
        <v>1</v>
      </c>
      <c r="K9988" t="s">
        <v>262</v>
      </c>
      <c r="L9988" t="s">
        <v>33</v>
      </c>
    </row>
    <row r="9989" spans="1:12" x14ac:dyDescent="0.35">
      <c r="A9989" t="s">
        <v>459</v>
      </c>
      <c r="B9989">
        <f t="shared" si="156"/>
        <v>2024</v>
      </c>
      <c r="C9989" s="1">
        <v>45452</v>
      </c>
      <c r="D9989">
        <v>177</v>
      </c>
      <c r="E9989" t="s">
        <v>60</v>
      </c>
      <c r="F9989">
        <v>255</v>
      </c>
      <c r="G9989" t="s">
        <v>44</v>
      </c>
      <c r="H9989" t="s">
        <v>14</v>
      </c>
      <c r="I9989">
        <v>0</v>
      </c>
      <c r="J9989">
        <v>1</v>
      </c>
      <c r="K9989" t="s">
        <v>262</v>
      </c>
      <c r="L9989" t="s">
        <v>33</v>
      </c>
    </row>
    <row r="9990" spans="1:12" x14ac:dyDescent="0.35">
      <c r="A9990" t="s">
        <v>460</v>
      </c>
      <c r="B9990">
        <f t="shared" si="156"/>
        <v>2024</v>
      </c>
      <c r="C9990" s="1">
        <v>45452</v>
      </c>
      <c r="D9990">
        <v>78</v>
      </c>
      <c r="E9990" t="s">
        <v>121</v>
      </c>
      <c r="F9990">
        <v>93</v>
      </c>
      <c r="G9990" t="s">
        <v>12</v>
      </c>
      <c r="H9990" t="s">
        <v>14</v>
      </c>
      <c r="I9990">
        <v>1</v>
      </c>
      <c r="J9990">
        <v>1</v>
      </c>
      <c r="K9990" t="s">
        <v>262</v>
      </c>
      <c r="L9990" t="s">
        <v>20</v>
      </c>
    </row>
    <row r="9991" spans="1:12" x14ac:dyDescent="0.35">
      <c r="A9991" t="s">
        <v>461</v>
      </c>
      <c r="B9991">
        <f t="shared" si="156"/>
        <v>2024</v>
      </c>
      <c r="C9991" s="1">
        <v>45452</v>
      </c>
      <c r="D9991">
        <v>82</v>
      </c>
      <c r="E9991" t="s">
        <v>59</v>
      </c>
      <c r="F9991">
        <v>289</v>
      </c>
      <c r="G9991" t="s">
        <v>66</v>
      </c>
      <c r="H9991" t="s">
        <v>14</v>
      </c>
      <c r="I9991">
        <v>1</v>
      </c>
      <c r="J9991">
        <v>0</v>
      </c>
      <c r="K9991" t="s">
        <v>262</v>
      </c>
      <c r="L9991" t="s">
        <v>16</v>
      </c>
    </row>
    <row r="9992" spans="1:12" x14ac:dyDescent="0.35">
      <c r="A9992" t="s">
        <v>462</v>
      </c>
      <c r="B9992">
        <f t="shared" si="156"/>
        <v>2024</v>
      </c>
      <c r="C9992" s="1">
        <v>45453</v>
      </c>
      <c r="D9992">
        <v>297</v>
      </c>
      <c r="E9992" t="s">
        <v>76</v>
      </c>
      <c r="F9992">
        <v>6</v>
      </c>
      <c r="G9992" t="s">
        <v>38</v>
      </c>
      <c r="H9992" t="s">
        <v>14</v>
      </c>
      <c r="I9992">
        <v>1</v>
      </c>
      <c r="J9992">
        <v>2</v>
      </c>
      <c r="K9992" t="s">
        <v>262</v>
      </c>
      <c r="L9992" t="s">
        <v>33</v>
      </c>
    </row>
    <row r="9993" spans="1:12" x14ac:dyDescent="0.35">
      <c r="A9993" t="s">
        <v>463</v>
      </c>
      <c r="B9993">
        <f t="shared" si="156"/>
        <v>2024</v>
      </c>
      <c r="C9993" s="1">
        <v>45453</v>
      </c>
      <c r="D9993">
        <v>110</v>
      </c>
      <c r="E9993" t="s">
        <v>35</v>
      </c>
      <c r="F9993">
        <v>54</v>
      </c>
      <c r="G9993" t="s">
        <v>32</v>
      </c>
      <c r="H9993" t="s">
        <v>14</v>
      </c>
      <c r="I9993">
        <v>4</v>
      </c>
      <c r="J9993">
        <v>3</v>
      </c>
      <c r="K9993" t="s">
        <v>262</v>
      </c>
      <c r="L9993" t="s">
        <v>16</v>
      </c>
    </row>
    <row r="9994" spans="1:12" x14ac:dyDescent="0.35">
      <c r="A9994" t="s">
        <v>464</v>
      </c>
      <c r="B9994">
        <f t="shared" si="156"/>
        <v>2024</v>
      </c>
      <c r="C9994" s="1">
        <v>45453</v>
      </c>
      <c r="D9994">
        <v>89</v>
      </c>
      <c r="E9994" t="s">
        <v>53</v>
      </c>
      <c r="F9994">
        <v>167</v>
      </c>
      <c r="G9994" t="s">
        <v>74</v>
      </c>
      <c r="H9994" t="s">
        <v>14</v>
      </c>
      <c r="I9994">
        <v>1</v>
      </c>
      <c r="J9994">
        <v>0</v>
      </c>
      <c r="K9994" t="s">
        <v>262</v>
      </c>
      <c r="L9994" t="s">
        <v>16</v>
      </c>
    </row>
    <row r="9995" spans="1:12" x14ac:dyDescent="0.35">
      <c r="A9995" t="s">
        <v>465</v>
      </c>
      <c r="B9995">
        <f t="shared" si="156"/>
        <v>2024</v>
      </c>
      <c r="C9995" s="1">
        <v>45453</v>
      </c>
      <c r="D9995">
        <v>121</v>
      </c>
      <c r="E9995" t="s">
        <v>71</v>
      </c>
      <c r="F9995">
        <v>189</v>
      </c>
      <c r="G9995" t="s">
        <v>45</v>
      </c>
      <c r="H9995" t="s">
        <v>14</v>
      </c>
      <c r="I9995">
        <v>0</v>
      </c>
      <c r="J9995">
        <v>1</v>
      </c>
      <c r="K9995" t="s">
        <v>262</v>
      </c>
      <c r="L9995" t="s">
        <v>33</v>
      </c>
    </row>
    <row r="9996" spans="1:12" x14ac:dyDescent="0.35">
      <c r="A9996" t="s">
        <v>466</v>
      </c>
      <c r="B9996">
        <f t="shared" si="156"/>
        <v>2024</v>
      </c>
      <c r="C9996" s="1">
        <v>45453</v>
      </c>
      <c r="D9996">
        <v>266</v>
      </c>
      <c r="E9996" t="s">
        <v>236</v>
      </c>
      <c r="F9996">
        <v>38</v>
      </c>
      <c r="G9996" t="s">
        <v>54</v>
      </c>
      <c r="H9996" t="s">
        <v>14</v>
      </c>
      <c r="I9996">
        <v>1</v>
      </c>
      <c r="J9996">
        <v>3</v>
      </c>
      <c r="K9996" t="s">
        <v>262</v>
      </c>
      <c r="L9996" t="s">
        <v>33</v>
      </c>
    </row>
    <row r="9997" spans="1:12" x14ac:dyDescent="0.35">
      <c r="A9997" t="s">
        <v>467</v>
      </c>
      <c r="B9997">
        <f t="shared" si="156"/>
        <v>2024</v>
      </c>
      <c r="C9997" s="1">
        <v>45453</v>
      </c>
      <c r="D9997">
        <v>122</v>
      </c>
      <c r="E9997" t="s">
        <v>63</v>
      </c>
      <c r="F9997">
        <v>84</v>
      </c>
      <c r="G9997" t="s">
        <v>73</v>
      </c>
      <c r="H9997" t="s">
        <v>14</v>
      </c>
      <c r="I9997">
        <v>1</v>
      </c>
      <c r="J9997">
        <v>1</v>
      </c>
      <c r="K9997" t="s">
        <v>262</v>
      </c>
      <c r="L9997" t="s">
        <v>20</v>
      </c>
    </row>
    <row r="9998" spans="1:12" x14ac:dyDescent="0.35">
      <c r="A9998" t="s">
        <v>468</v>
      </c>
      <c r="B9998">
        <f t="shared" si="156"/>
        <v>2024</v>
      </c>
      <c r="C9998" s="1">
        <v>45453</v>
      </c>
      <c r="D9998">
        <v>44</v>
      </c>
      <c r="E9998" t="s">
        <v>65</v>
      </c>
      <c r="F9998">
        <v>259</v>
      </c>
      <c r="G9998" t="s">
        <v>22</v>
      </c>
      <c r="H9998" t="s">
        <v>14</v>
      </c>
      <c r="I9998">
        <v>2</v>
      </c>
      <c r="J9998">
        <v>2</v>
      </c>
      <c r="K9998" t="s">
        <v>262</v>
      </c>
      <c r="L9998" t="s">
        <v>20</v>
      </c>
    </row>
    <row r="9999" spans="1:12" x14ac:dyDescent="0.35">
      <c r="A9999" t="s">
        <v>469</v>
      </c>
      <c r="B9999">
        <f t="shared" si="156"/>
        <v>2024</v>
      </c>
      <c r="C9999" s="1">
        <v>45453</v>
      </c>
      <c r="D9999">
        <v>31</v>
      </c>
      <c r="E9999" t="s">
        <v>18</v>
      </c>
      <c r="F9999">
        <v>198</v>
      </c>
      <c r="G9999" t="s">
        <v>62</v>
      </c>
      <c r="H9999" t="s">
        <v>14</v>
      </c>
      <c r="I9999">
        <v>2</v>
      </c>
      <c r="J9999">
        <v>1</v>
      </c>
      <c r="K9999" t="s">
        <v>262</v>
      </c>
      <c r="L9999" t="s">
        <v>16</v>
      </c>
    </row>
    <row r="10000" spans="1:12" x14ac:dyDescent="0.35">
      <c r="A10000" t="s">
        <v>470</v>
      </c>
      <c r="B10000">
        <f t="shared" si="156"/>
        <v>2024</v>
      </c>
      <c r="C10000" s="1">
        <v>45454</v>
      </c>
      <c r="D10000">
        <v>268</v>
      </c>
      <c r="E10000" t="s">
        <v>47</v>
      </c>
      <c r="F10000">
        <v>325</v>
      </c>
      <c r="G10000" t="s">
        <v>266</v>
      </c>
      <c r="H10000" t="s">
        <v>14</v>
      </c>
      <c r="I10000">
        <v>3</v>
      </c>
      <c r="J10000">
        <v>1</v>
      </c>
      <c r="K10000" t="s">
        <v>262</v>
      </c>
      <c r="L10000" t="s">
        <v>16</v>
      </c>
    </row>
    <row r="10001" spans="1:12" x14ac:dyDescent="0.35">
      <c r="A10001" t="s">
        <v>471</v>
      </c>
      <c r="B10001">
        <f t="shared" si="156"/>
        <v>2024</v>
      </c>
      <c r="C10001" s="1">
        <v>45454</v>
      </c>
      <c r="D10001">
        <v>165</v>
      </c>
      <c r="E10001" t="s">
        <v>31</v>
      </c>
      <c r="F10001">
        <v>170</v>
      </c>
      <c r="G10001" t="s">
        <v>79</v>
      </c>
      <c r="H10001" t="s">
        <v>14</v>
      </c>
      <c r="I10001">
        <v>0</v>
      </c>
      <c r="J10001">
        <v>0</v>
      </c>
      <c r="K10001" t="s">
        <v>262</v>
      </c>
      <c r="L10001" t="s">
        <v>20</v>
      </c>
    </row>
    <row r="10002" spans="1:12" x14ac:dyDescent="0.35">
      <c r="A10002" t="s">
        <v>472</v>
      </c>
      <c r="B10002">
        <f t="shared" si="156"/>
        <v>2024</v>
      </c>
      <c r="C10002" s="1">
        <v>45454</v>
      </c>
      <c r="D10002">
        <v>56</v>
      </c>
      <c r="E10002" t="s">
        <v>255</v>
      </c>
      <c r="F10002">
        <v>63</v>
      </c>
      <c r="G10002" t="s">
        <v>57</v>
      </c>
      <c r="H10002" t="s">
        <v>14</v>
      </c>
      <c r="I10002">
        <v>0</v>
      </c>
      <c r="J10002">
        <v>2</v>
      </c>
      <c r="K10002" t="s">
        <v>262</v>
      </c>
      <c r="L10002" t="s">
        <v>33</v>
      </c>
    </row>
    <row r="10003" spans="1:12" x14ac:dyDescent="0.35">
      <c r="A10003" t="s">
        <v>473</v>
      </c>
      <c r="B10003">
        <f t="shared" si="156"/>
        <v>2024</v>
      </c>
      <c r="C10003" s="1">
        <v>45454</v>
      </c>
      <c r="D10003">
        <v>271</v>
      </c>
      <c r="E10003" t="s">
        <v>42</v>
      </c>
      <c r="F10003">
        <v>274</v>
      </c>
      <c r="G10003" t="s">
        <v>29</v>
      </c>
      <c r="H10003" t="s">
        <v>14</v>
      </c>
      <c r="I10003">
        <v>0</v>
      </c>
      <c r="J10003">
        <v>3</v>
      </c>
      <c r="K10003" t="s">
        <v>262</v>
      </c>
      <c r="L10003" t="s">
        <v>33</v>
      </c>
    </row>
    <row r="10004" spans="1:12" x14ac:dyDescent="0.35">
      <c r="A10004" t="s">
        <v>474</v>
      </c>
      <c r="B10004">
        <f t="shared" si="156"/>
        <v>2024</v>
      </c>
      <c r="C10004" s="1">
        <v>45454</v>
      </c>
      <c r="D10004">
        <v>157</v>
      </c>
      <c r="E10004" t="s">
        <v>26</v>
      </c>
      <c r="F10004">
        <v>234</v>
      </c>
      <c r="G10004" t="s">
        <v>13</v>
      </c>
      <c r="H10004" t="s">
        <v>14</v>
      </c>
      <c r="I10004">
        <v>0</v>
      </c>
      <c r="J10004">
        <v>1</v>
      </c>
      <c r="K10004" t="s">
        <v>262</v>
      </c>
      <c r="L10004" t="s">
        <v>33</v>
      </c>
    </row>
    <row r="10005" spans="1:12" x14ac:dyDescent="0.35">
      <c r="A10005" t="s">
        <v>475</v>
      </c>
      <c r="B10005">
        <f t="shared" si="156"/>
        <v>2024</v>
      </c>
      <c r="C10005" s="1">
        <v>45454</v>
      </c>
      <c r="D10005">
        <v>50</v>
      </c>
      <c r="E10005" t="s">
        <v>82</v>
      </c>
      <c r="F10005">
        <v>159</v>
      </c>
      <c r="G10005" t="s">
        <v>51</v>
      </c>
      <c r="H10005" t="s">
        <v>14</v>
      </c>
      <c r="I10005">
        <v>1</v>
      </c>
      <c r="J10005">
        <v>0</v>
      </c>
      <c r="K10005" t="s">
        <v>262</v>
      </c>
      <c r="L10005" t="s">
        <v>16</v>
      </c>
    </row>
    <row r="10006" spans="1:12" x14ac:dyDescent="0.35">
      <c r="A10006" t="s">
        <v>476</v>
      </c>
      <c r="B10006">
        <f t="shared" si="156"/>
        <v>2024</v>
      </c>
      <c r="C10006" s="1">
        <v>45454</v>
      </c>
      <c r="D10006">
        <v>178</v>
      </c>
      <c r="E10006" t="s">
        <v>113</v>
      </c>
      <c r="F10006">
        <v>92</v>
      </c>
      <c r="G10006" t="s">
        <v>83</v>
      </c>
      <c r="H10006" t="s">
        <v>14</v>
      </c>
      <c r="I10006">
        <v>2</v>
      </c>
      <c r="J10006">
        <v>1</v>
      </c>
      <c r="K10006" t="s">
        <v>262</v>
      </c>
      <c r="L10006" t="s">
        <v>16</v>
      </c>
    </row>
    <row r="10007" spans="1:12" x14ac:dyDescent="0.35">
      <c r="A10007" t="s">
        <v>477</v>
      </c>
      <c r="B10007">
        <f t="shared" si="156"/>
        <v>2024</v>
      </c>
      <c r="C10007" s="1">
        <v>45454</v>
      </c>
      <c r="D10007">
        <v>10</v>
      </c>
      <c r="E10007" t="s">
        <v>36</v>
      </c>
      <c r="F10007">
        <v>47</v>
      </c>
      <c r="G10007" t="s">
        <v>68</v>
      </c>
      <c r="H10007" t="s">
        <v>14</v>
      </c>
      <c r="I10007">
        <v>1</v>
      </c>
      <c r="J10007">
        <v>1</v>
      </c>
      <c r="K10007" t="s">
        <v>262</v>
      </c>
      <c r="L10007" t="s">
        <v>20</v>
      </c>
    </row>
    <row r="10008" spans="1:12" x14ac:dyDescent="0.35">
      <c r="A10008" t="s">
        <v>478</v>
      </c>
      <c r="B10008">
        <f t="shared" si="156"/>
        <v>2024</v>
      </c>
      <c r="C10008" s="1">
        <v>45454</v>
      </c>
      <c r="D10008">
        <v>323</v>
      </c>
      <c r="E10008" t="s">
        <v>25</v>
      </c>
      <c r="F10008">
        <v>284</v>
      </c>
      <c r="G10008" t="s">
        <v>77</v>
      </c>
      <c r="H10008" t="s">
        <v>14</v>
      </c>
      <c r="I10008">
        <v>0</v>
      </c>
      <c r="J10008">
        <v>1</v>
      </c>
      <c r="K10008" t="s">
        <v>262</v>
      </c>
      <c r="L10008" t="s">
        <v>33</v>
      </c>
    </row>
    <row r="10009" spans="1:12" x14ac:dyDescent="0.35">
      <c r="A10009" t="s">
        <v>479</v>
      </c>
      <c r="B10009">
        <f t="shared" si="156"/>
        <v>2024</v>
      </c>
      <c r="C10009" s="1">
        <v>45454</v>
      </c>
      <c r="D10009">
        <v>188</v>
      </c>
      <c r="E10009" t="s">
        <v>85</v>
      </c>
      <c r="F10009">
        <v>64</v>
      </c>
      <c r="G10009" t="s">
        <v>41</v>
      </c>
      <c r="H10009" t="s">
        <v>14</v>
      </c>
      <c r="I10009">
        <v>6</v>
      </c>
      <c r="J10009">
        <v>0</v>
      </c>
      <c r="K10009" t="s">
        <v>262</v>
      </c>
      <c r="L10009" t="s">
        <v>16</v>
      </c>
    </row>
    <row r="10010" spans="1:12" x14ac:dyDescent="0.35">
      <c r="A10010" t="s">
        <v>480</v>
      </c>
      <c r="B10010">
        <f t="shared" si="156"/>
        <v>2024</v>
      </c>
      <c r="C10010" s="1">
        <v>45454</v>
      </c>
      <c r="D10010">
        <v>148</v>
      </c>
      <c r="E10010" t="s">
        <v>143</v>
      </c>
      <c r="F10010">
        <v>140</v>
      </c>
      <c r="G10010" t="s">
        <v>56</v>
      </c>
      <c r="H10010" t="s">
        <v>14</v>
      </c>
      <c r="I10010">
        <v>0</v>
      </c>
      <c r="J10010">
        <v>0</v>
      </c>
      <c r="K10010" t="s">
        <v>262</v>
      </c>
      <c r="L10010" t="s">
        <v>20</v>
      </c>
    </row>
    <row r="10011" spans="1:12" x14ac:dyDescent="0.35">
      <c r="A10011" t="s">
        <v>481</v>
      </c>
      <c r="B10011">
        <f t="shared" si="156"/>
        <v>2024</v>
      </c>
      <c r="C10011" s="1">
        <v>45454</v>
      </c>
      <c r="D10011">
        <v>103</v>
      </c>
      <c r="E10011" t="s">
        <v>28</v>
      </c>
      <c r="F10011">
        <v>106</v>
      </c>
      <c r="G10011" t="s">
        <v>80</v>
      </c>
      <c r="H10011" t="s">
        <v>14</v>
      </c>
      <c r="I10011">
        <v>3</v>
      </c>
      <c r="J10011">
        <v>2</v>
      </c>
      <c r="K10011" t="s">
        <v>262</v>
      </c>
      <c r="L10011" t="s">
        <v>16</v>
      </c>
    </row>
    <row r="10012" spans="1:12" x14ac:dyDescent="0.35">
      <c r="A10012" t="s">
        <v>482</v>
      </c>
      <c r="B10012">
        <f t="shared" si="156"/>
        <v>2024</v>
      </c>
      <c r="C10012" s="1">
        <v>45454</v>
      </c>
      <c r="D10012">
        <v>257</v>
      </c>
      <c r="E10012" t="s">
        <v>155</v>
      </c>
      <c r="F10012">
        <v>45</v>
      </c>
      <c r="G10012" t="s">
        <v>148</v>
      </c>
      <c r="H10012" t="s">
        <v>14</v>
      </c>
      <c r="I10012">
        <v>1</v>
      </c>
      <c r="J10012">
        <v>3</v>
      </c>
      <c r="K10012" t="s">
        <v>262</v>
      </c>
      <c r="L10012" t="s">
        <v>33</v>
      </c>
    </row>
    <row r="10013" spans="1:12" x14ac:dyDescent="0.35">
      <c r="A10013" t="s">
        <v>483</v>
      </c>
      <c r="B10013">
        <f t="shared" si="156"/>
        <v>2024</v>
      </c>
      <c r="C10013" s="1">
        <v>45539</v>
      </c>
      <c r="D10013">
        <v>284</v>
      </c>
      <c r="E10013" t="s">
        <v>77</v>
      </c>
      <c r="F10013">
        <v>93</v>
      </c>
      <c r="G10013" t="s">
        <v>12</v>
      </c>
      <c r="H10013" t="s">
        <v>14</v>
      </c>
      <c r="I10013">
        <v>0</v>
      </c>
      <c r="J10013">
        <v>0</v>
      </c>
      <c r="K10013" t="s">
        <v>19</v>
      </c>
      <c r="L10013" t="s">
        <v>20</v>
      </c>
    </row>
    <row r="10014" spans="1:12" x14ac:dyDescent="0.35">
      <c r="A10014" t="s">
        <v>484</v>
      </c>
      <c r="B10014">
        <f t="shared" si="156"/>
        <v>2024</v>
      </c>
      <c r="C10014" s="1">
        <v>45539</v>
      </c>
      <c r="D10014">
        <v>274</v>
      </c>
      <c r="E10014" t="s">
        <v>29</v>
      </c>
      <c r="F10014">
        <v>197</v>
      </c>
      <c r="G10014" t="s">
        <v>39</v>
      </c>
      <c r="H10014" t="s">
        <v>14</v>
      </c>
      <c r="I10014">
        <v>1</v>
      </c>
      <c r="J10014">
        <v>0</v>
      </c>
      <c r="K10014" t="s">
        <v>19</v>
      </c>
      <c r="L10014" t="s">
        <v>16</v>
      </c>
    </row>
    <row r="10015" spans="1:12" x14ac:dyDescent="0.35">
      <c r="A10015" t="s">
        <v>485</v>
      </c>
      <c r="B10015">
        <f t="shared" si="156"/>
        <v>2024</v>
      </c>
      <c r="C10015" s="1">
        <v>45539</v>
      </c>
      <c r="D10015">
        <v>159</v>
      </c>
      <c r="E10015" t="s">
        <v>51</v>
      </c>
      <c r="F10015">
        <v>234</v>
      </c>
      <c r="G10015" t="s">
        <v>13</v>
      </c>
      <c r="H10015" t="s">
        <v>14</v>
      </c>
      <c r="I10015">
        <v>1</v>
      </c>
      <c r="J10015">
        <v>1</v>
      </c>
      <c r="K10015" t="s">
        <v>19</v>
      </c>
      <c r="L10015" t="s">
        <v>20</v>
      </c>
    </row>
    <row r="10016" spans="1:12" x14ac:dyDescent="0.35">
      <c r="A10016" t="s">
        <v>486</v>
      </c>
      <c r="B10016">
        <f t="shared" si="156"/>
        <v>2024</v>
      </c>
      <c r="C10016" s="1">
        <v>45539</v>
      </c>
      <c r="D10016">
        <v>63</v>
      </c>
      <c r="E10016" t="s">
        <v>57</v>
      </c>
      <c r="F10016">
        <v>106</v>
      </c>
      <c r="G10016" t="s">
        <v>80</v>
      </c>
      <c r="H10016" t="s">
        <v>14</v>
      </c>
      <c r="I10016">
        <v>1</v>
      </c>
      <c r="J10016">
        <v>1</v>
      </c>
      <c r="K10016" t="s">
        <v>19</v>
      </c>
      <c r="L10016" t="s">
        <v>20</v>
      </c>
    </row>
    <row r="10017" spans="1:12" x14ac:dyDescent="0.35">
      <c r="A10017" t="s">
        <v>487</v>
      </c>
      <c r="B10017">
        <f t="shared" si="156"/>
        <v>2024</v>
      </c>
      <c r="C10017" s="1">
        <v>45540</v>
      </c>
      <c r="D10017">
        <v>292</v>
      </c>
      <c r="E10017" t="s">
        <v>50</v>
      </c>
      <c r="F10017">
        <v>165</v>
      </c>
      <c r="G10017" t="s">
        <v>31</v>
      </c>
      <c r="H10017" t="s">
        <v>14</v>
      </c>
      <c r="I10017">
        <v>1</v>
      </c>
      <c r="J10017">
        <v>0</v>
      </c>
      <c r="K10017" t="s">
        <v>19</v>
      </c>
      <c r="L10017" t="s">
        <v>16</v>
      </c>
    </row>
    <row r="10018" spans="1:12" x14ac:dyDescent="0.35">
      <c r="A10018" t="s">
        <v>488</v>
      </c>
      <c r="B10018">
        <f t="shared" si="156"/>
        <v>2024</v>
      </c>
      <c r="C10018" s="1">
        <v>45540</v>
      </c>
      <c r="D10018">
        <v>54</v>
      </c>
      <c r="E10018" t="s">
        <v>32</v>
      </c>
      <c r="F10018">
        <v>157</v>
      </c>
      <c r="G10018" t="s">
        <v>26</v>
      </c>
      <c r="H10018" t="s">
        <v>14</v>
      </c>
      <c r="I10018">
        <v>3</v>
      </c>
      <c r="J10018">
        <v>1</v>
      </c>
      <c r="K10018" t="s">
        <v>19</v>
      </c>
      <c r="L10018" t="s">
        <v>16</v>
      </c>
    </row>
    <row r="10019" spans="1:12" x14ac:dyDescent="0.35">
      <c r="A10019" t="s">
        <v>489</v>
      </c>
      <c r="B10019">
        <f t="shared" si="156"/>
        <v>2024</v>
      </c>
      <c r="C10019" s="1">
        <v>45540</v>
      </c>
      <c r="D10019">
        <v>6</v>
      </c>
      <c r="E10019" t="s">
        <v>38</v>
      </c>
      <c r="F10019">
        <v>89</v>
      </c>
      <c r="G10019" t="s">
        <v>53</v>
      </c>
      <c r="H10019" t="s">
        <v>14</v>
      </c>
      <c r="I10019">
        <v>2</v>
      </c>
      <c r="J10019">
        <v>0</v>
      </c>
      <c r="K10019" t="s">
        <v>19</v>
      </c>
      <c r="L10019" t="s">
        <v>16</v>
      </c>
    </row>
    <row r="10020" spans="1:12" x14ac:dyDescent="0.35">
      <c r="A10020" t="s">
        <v>490</v>
      </c>
      <c r="B10020">
        <f t="shared" si="156"/>
        <v>2024</v>
      </c>
      <c r="C10020" s="1">
        <v>45540</v>
      </c>
      <c r="D10020">
        <v>122</v>
      </c>
      <c r="E10020" t="s">
        <v>63</v>
      </c>
      <c r="F10020">
        <v>92</v>
      </c>
      <c r="G10020" t="s">
        <v>83</v>
      </c>
      <c r="H10020" t="s">
        <v>14</v>
      </c>
      <c r="I10020">
        <v>1</v>
      </c>
      <c r="J10020">
        <v>0</v>
      </c>
      <c r="K10020" t="s">
        <v>19</v>
      </c>
      <c r="L10020" t="s">
        <v>16</v>
      </c>
    </row>
    <row r="10021" spans="1:12" x14ac:dyDescent="0.35">
      <c r="A10021" t="s">
        <v>491</v>
      </c>
      <c r="B10021">
        <f t="shared" si="156"/>
        <v>2024</v>
      </c>
      <c r="C10021" s="1">
        <v>45540</v>
      </c>
      <c r="D10021">
        <v>64</v>
      </c>
      <c r="E10021" t="s">
        <v>41</v>
      </c>
      <c r="F10021">
        <v>271</v>
      </c>
      <c r="G10021" t="s">
        <v>42</v>
      </c>
      <c r="H10021" t="s">
        <v>14</v>
      </c>
      <c r="I10021">
        <v>1</v>
      </c>
      <c r="J10021">
        <v>0</v>
      </c>
      <c r="K10021" t="s">
        <v>19</v>
      </c>
      <c r="L10021" t="s">
        <v>16</v>
      </c>
    </row>
    <row r="10022" spans="1:12" x14ac:dyDescent="0.35">
      <c r="A10022" t="s">
        <v>492</v>
      </c>
      <c r="B10022">
        <f t="shared" si="156"/>
        <v>2024</v>
      </c>
      <c r="C10022" s="1">
        <v>45540</v>
      </c>
      <c r="D10022">
        <v>167</v>
      </c>
      <c r="E10022" t="s">
        <v>74</v>
      </c>
      <c r="F10022">
        <v>45</v>
      </c>
      <c r="G10022" t="s">
        <v>148</v>
      </c>
      <c r="H10022" t="s">
        <v>14</v>
      </c>
      <c r="I10022">
        <v>2</v>
      </c>
      <c r="J10022">
        <v>3</v>
      </c>
      <c r="K10022" t="s">
        <v>19</v>
      </c>
      <c r="L10022" t="s">
        <v>33</v>
      </c>
    </row>
    <row r="10023" spans="1:12" x14ac:dyDescent="0.35">
      <c r="A10023" t="s">
        <v>493</v>
      </c>
      <c r="B10023">
        <f t="shared" si="156"/>
        <v>2024</v>
      </c>
      <c r="C10023" s="1">
        <v>45540</v>
      </c>
      <c r="D10023">
        <v>110</v>
      </c>
      <c r="E10023" t="s">
        <v>35</v>
      </c>
      <c r="F10023">
        <v>10</v>
      </c>
      <c r="G10023" t="s">
        <v>36</v>
      </c>
      <c r="H10023" t="s">
        <v>14</v>
      </c>
      <c r="I10023">
        <v>0</v>
      </c>
      <c r="J10023">
        <v>1</v>
      </c>
      <c r="K10023" t="s">
        <v>19</v>
      </c>
      <c r="L10023" t="s">
        <v>33</v>
      </c>
    </row>
    <row r="10024" spans="1:12" x14ac:dyDescent="0.35">
      <c r="A10024" t="s">
        <v>494</v>
      </c>
      <c r="B10024">
        <f t="shared" si="156"/>
        <v>2024</v>
      </c>
      <c r="C10024" s="1">
        <v>45541</v>
      </c>
      <c r="D10024">
        <v>82</v>
      </c>
      <c r="E10024" t="s">
        <v>59</v>
      </c>
      <c r="F10024">
        <v>121</v>
      </c>
      <c r="G10024" t="s">
        <v>71</v>
      </c>
      <c r="H10024" t="s">
        <v>14</v>
      </c>
      <c r="I10024">
        <v>1</v>
      </c>
      <c r="J10024">
        <v>0</v>
      </c>
      <c r="K10024" t="s">
        <v>19</v>
      </c>
      <c r="L10024" t="s">
        <v>16</v>
      </c>
    </row>
    <row r="10025" spans="1:12" x14ac:dyDescent="0.35">
      <c r="A10025" t="s">
        <v>495</v>
      </c>
      <c r="B10025">
        <f t="shared" si="156"/>
        <v>2024</v>
      </c>
      <c r="C10025" s="1">
        <v>45541</v>
      </c>
      <c r="D10025">
        <v>188</v>
      </c>
      <c r="E10025" t="s">
        <v>85</v>
      </c>
      <c r="F10025">
        <v>103</v>
      </c>
      <c r="G10025" t="s">
        <v>28</v>
      </c>
      <c r="H10025" t="s">
        <v>14</v>
      </c>
      <c r="I10025">
        <v>4</v>
      </c>
      <c r="J10025">
        <v>1</v>
      </c>
      <c r="K10025" t="s">
        <v>19</v>
      </c>
      <c r="L10025" t="s">
        <v>16</v>
      </c>
    </row>
    <row r="10026" spans="1:12" x14ac:dyDescent="0.35">
      <c r="A10026" t="s">
        <v>496</v>
      </c>
      <c r="B10026">
        <f t="shared" si="156"/>
        <v>2024</v>
      </c>
      <c r="C10026" s="1">
        <v>45541</v>
      </c>
      <c r="D10026">
        <v>84</v>
      </c>
      <c r="E10026" t="s">
        <v>73</v>
      </c>
      <c r="F10026">
        <v>50</v>
      </c>
      <c r="G10026" t="s">
        <v>82</v>
      </c>
      <c r="H10026" t="s">
        <v>14</v>
      </c>
      <c r="I10026">
        <v>3</v>
      </c>
      <c r="J10026">
        <v>0</v>
      </c>
      <c r="K10026" t="s">
        <v>19</v>
      </c>
      <c r="L10026" t="s">
        <v>16</v>
      </c>
    </row>
    <row r="10027" spans="1:12" x14ac:dyDescent="0.35">
      <c r="A10027" t="s">
        <v>497</v>
      </c>
      <c r="B10027">
        <f t="shared" si="156"/>
        <v>2024</v>
      </c>
      <c r="C10027" s="1">
        <v>45541</v>
      </c>
      <c r="D10027">
        <v>289</v>
      </c>
      <c r="E10027" t="s">
        <v>66</v>
      </c>
      <c r="F10027">
        <v>158</v>
      </c>
      <c r="G10027" t="s">
        <v>48</v>
      </c>
      <c r="H10027" t="s">
        <v>14</v>
      </c>
      <c r="I10027">
        <v>1</v>
      </c>
      <c r="J10027">
        <v>1</v>
      </c>
      <c r="K10027" t="s">
        <v>19</v>
      </c>
      <c r="L10027" t="s">
        <v>20</v>
      </c>
    </row>
    <row r="10028" spans="1:12" x14ac:dyDescent="0.35">
      <c r="A10028" t="s">
        <v>498</v>
      </c>
      <c r="B10028">
        <f t="shared" si="156"/>
        <v>2024</v>
      </c>
      <c r="C10028" s="1">
        <v>45541</v>
      </c>
      <c r="D10028">
        <v>140</v>
      </c>
      <c r="E10028" t="s">
        <v>56</v>
      </c>
      <c r="F10028">
        <v>323</v>
      </c>
      <c r="G10028" t="s">
        <v>25</v>
      </c>
      <c r="H10028" t="s">
        <v>14</v>
      </c>
      <c r="I10028">
        <v>2</v>
      </c>
      <c r="J10028">
        <v>0</v>
      </c>
      <c r="K10028" t="s">
        <v>19</v>
      </c>
      <c r="L10028" t="s">
        <v>16</v>
      </c>
    </row>
    <row r="10029" spans="1:12" x14ac:dyDescent="0.35">
      <c r="A10029" t="s">
        <v>499</v>
      </c>
      <c r="B10029">
        <f t="shared" si="156"/>
        <v>2024</v>
      </c>
      <c r="C10029" s="1">
        <v>45541</v>
      </c>
      <c r="D10029">
        <v>259</v>
      </c>
      <c r="E10029" t="s">
        <v>22</v>
      </c>
      <c r="F10029">
        <v>56</v>
      </c>
      <c r="G10029" t="s">
        <v>255</v>
      </c>
      <c r="H10029" t="s">
        <v>14</v>
      </c>
      <c r="I10029">
        <v>0</v>
      </c>
      <c r="J10029">
        <v>0</v>
      </c>
      <c r="K10029" t="s">
        <v>19</v>
      </c>
      <c r="L10029" t="s">
        <v>20</v>
      </c>
    </row>
    <row r="10030" spans="1:12" x14ac:dyDescent="0.35">
      <c r="A10030" t="s">
        <v>500</v>
      </c>
      <c r="B10030">
        <f t="shared" si="156"/>
        <v>2024</v>
      </c>
      <c r="C10030" s="1">
        <v>45541</v>
      </c>
      <c r="D10030">
        <v>170</v>
      </c>
      <c r="E10030" t="s">
        <v>79</v>
      </c>
      <c r="F10030">
        <v>189</v>
      </c>
      <c r="G10030" t="s">
        <v>45</v>
      </c>
      <c r="H10030" t="s">
        <v>14</v>
      </c>
      <c r="I10030">
        <v>1</v>
      </c>
      <c r="J10030">
        <v>1</v>
      </c>
      <c r="K10030" t="s">
        <v>19</v>
      </c>
      <c r="L10030" t="s">
        <v>20</v>
      </c>
    </row>
    <row r="10031" spans="1:12" x14ac:dyDescent="0.35">
      <c r="A10031" t="s">
        <v>501</v>
      </c>
      <c r="B10031">
        <f t="shared" si="156"/>
        <v>2024</v>
      </c>
      <c r="C10031" s="1">
        <v>45541</v>
      </c>
      <c r="D10031">
        <v>148</v>
      </c>
      <c r="E10031" t="s">
        <v>143</v>
      </c>
      <c r="F10031">
        <v>325</v>
      </c>
      <c r="G10031" t="s">
        <v>266</v>
      </c>
      <c r="H10031" t="s">
        <v>14</v>
      </c>
      <c r="I10031">
        <v>0</v>
      </c>
      <c r="J10031">
        <v>0</v>
      </c>
      <c r="K10031" t="s">
        <v>19</v>
      </c>
      <c r="L10031" t="s">
        <v>20</v>
      </c>
    </row>
    <row r="10032" spans="1:12" x14ac:dyDescent="0.35">
      <c r="A10032" t="s">
        <v>502</v>
      </c>
      <c r="B10032">
        <f t="shared" si="156"/>
        <v>2024</v>
      </c>
      <c r="C10032" s="1">
        <v>45541</v>
      </c>
      <c r="D10032">
        <v>268</v>
      </c>
      <c r="E10032" t="s">
        <v>47</v>
      </c>
      <c r="F10032">
        <v>297</v>
      </c>
      <c r="G10032" t="s">
        <v>76</v>
      </c>
      <c r="H10032" t="s">
        <v>14</v>
      </c>
      <c r="I10032">
        <v>2</v>
      </c>
      <c r="J10032">
        <v>2</v>
      </c>
      <c r="K10032" t="s">
        <v>19</v>
      </c>
      <c r="L10032" t="s">
        <v>20</v>
      </c>
    </row>
    <row r="10033" spans="1:12" x14ac:dyDescent="0.35">
      <c r="A10033" t="s">
        <v>503</v>
      </c>
      <c r="B10033">
        <f t="shared" si="156"/>
        <v>2024</v>
      </c>
      <c r="C10033" s="1">
        <v>45541</v>
      </c>
      <c r="D10033">
        <v>255</v>
      </c>
      <c r="E10033" t="s">
        <v>44</v>
      </c>
      <c r="F10033">
        <v>44</v>
      </c>
      <c r="G10033" t="s">
        <v>65</v>
      </c>
      <c r="H10033" t="s">
        <v>14</v>
      </c>
      <c r="I10033">
        <v>1</v>
      </c>
      <c r="J10033">
        <v>1</v>
      </c>
      <c r="K10033" t="s">
        <v>19</v>
      </c>
      <c r="L10033" t="s">
        <v>20</v>
      </c>
    </row>
    <row r="10034" spans="1:12" x14ac:dyDescent="0.35">
      <c r="A10034" t="s">
        <v>504</v>
      </c>
      <c r="B10034">
        <f t="shared" si="156"/>
        <v>2024</v>
      </c>
      <c r="C10034" s="1">
        <v>45542</v>
      </c>
      <c r="D10034">
        <v>198</v>
      </c>
      <c r="E10034" t="s">
        <v>62</v>
      </c>
      <c r="F10034">
        <v>31</v>
      </c>
      <c r="G10034" t="s">
        <v>18</v>
      </c>
      <c r="H10034" t="s">
        <v>14</v>
      </c>
      <c r="I10034">
        <v>3</v>
      </c>
      <c r="J10034">
        <v>0</v>
      </c>
      <c r="K10034" t="s">
        <v>19</v>
      </c>
      <c r="L10034" t="s">
        <v>16</v>
      </c>
    </row>
    <row r="10035" spans="1:12" x14ac:dyDescent="0.35">
      <c r="A10035" t="s">
        <v>505</v>
      </c>
      <c r="B10035">
        <f t="shared" si="156"/>
        <v>2024</v>
      </c>
      <c r="C10035" s="1">
        <v>45542</v>
      </c>
      <c r="D10035">
        <v>47</v>
      </c>
      <c r="E10035" t="s">
        <v>68</v>
      </c>
      <c r="F10035">
        <v>191</v>
      </c>
      <c r="G10035" t="s">
        <v>69</v>
      </c>
      <c r="H10035" t="s">
        <v>14</v>
      </c>
      <c r="I10035">
        <v>1</v>
      </c>
      <c r="J10035">
        <v>0</v>
      </c>
      <c r="K10035" t="s">
        <v>19</v>
      </c>
      <c r="L10035" t="s">
        <v>16</v>
      </c>
    </row>
    <row r="10036" spans="1:12" x14ac:dyDescent="0.35">
      <c r="A10036" t="s">
        <v>506</v>
      </c>
      <c r="B10036">
        <f t="shared" si="156"/>
        <v>2024</v>
      </c>
      <c r="C10036" s="1">
        <v>45542</v>
      </c>
      <c r="D10036">
        <v>177</v>
      </c>
      <c r="E10036" t="s">
        <v>60</v>
      </c>
      <c r="F10036">
        <v>38</v>
      </c>
      <c r="G10036" t="s">
        <v>54</v>
      </c>
      <c r="H10036" t="s">
        <v>14</v>
      </c>
      <c r="I10036">
        <v>1</v>
      </c>
      <c r="J10036">
        <v>0</v>
      </c>
      <c r="K10036" t="s">
        <v>19</v>
      </c>
      <c r="L10036" t="s">
        <v>16</v>
      </c>
    </row>
    <row r="10037" spans="1:12" x14ac:dyDescent="0.35">
      <c r="A10037" t="s">
        <v>507</v>
      </c>
      <c r="B10037">
        <f t="shared" si="156"/>
        <v>2024</v>
      </c>
      <c r="C10037" s="1">
        <v>45543</v>
      </c>
      <c r="D10037">
        <v>106</v>
      </c>
      <c r="E10037" t="s">
        <v>80</v>
      </c>
      <c r="F10037">
        <v>292</v>
      </c>
      <c r="G10037" t="s">
        <v>50</v>
      </c>
      <c r="H10037" t="s">
        <v>14</v>
      </c>
      <c r="I10037">
        <v>1</v>
      </c>
      <c r="J10037">
        <v>2</v>
      </c>
      <c r="K10037" t="s">
        <v>19</v>
      </c>
      <c r="L10037" t="s">
        <v>33</v>
      </c>
    </row>
    <row r="10038" spans="1:12" x14ac:dyDescent="0.35">
      <c r="A10038" t="s">
        <v>508</v>
      </c>
      <c r="B10038">
        <f t="shared" si="156"/>
        <v>2024</v>
      </c>
      <c r="C10038" s="1">
        <v>45544</v>
      </c>
      <c r="D10038">
        <v>165</v>
      </c>
      <c r="E10038" t="s">
        <v>31</v>
      </c>
      <c r="F10038">
        <v>63</v>
      </c>
      <c r="G10038" t="s">
        <v>57</v>
      </c>
      <c r="H10038" t="s">
        <v>14</v>
      </c>
      <c r="I10038">
        <v>1</v>
      </c>
      <c r="J10038">
        <v>1</v>
      </c>
      <c r="K10038" t="s">
        <v>19</v>
      </c>
      <c r="L10038" t="s">
        <v>20</v>
      </c>
    </row>
    <row r="10039" spans="1:12" x14ac:dyDescent="0.35">
      <c r="A10039" t="s">
        <v>509</v>
      </c>
      <c r="B10039">
        <f t="shared" si="156"/>
        <v>2024</v>
      </c>
      <c r="C10039" s="1">
        <v>45544</v>
      </c>
      <c r="D10039">
        <v>188</v>
      </c>
      <c r="E10039" t="s">
        <v>85</v>
      </c>
      <c r="F10039">
        <v>157</v>
      </c>
      <c r="G10039" t="s">
        <v>26</v>
      </c>
      <c r="H10039" t="s">
        <v>14</v>
      </c>
      <c r="I10039">
        <v>1</v>
      </c>
      <c r="J10039">
        <v>0</v>
      </c>
      <c r="K10039" t="s">
        <v>19</v>
      </c>
      <c r="L10039" t="s">
        <v>16</v>
      </c>
    </row>
    <row r="10040" spans="1:12" x14ac:dyDescent="0.35">
      <c r="A10040" t="s">
        <v>510</v>
      </c>
      <c r="B10040">
        <f t="shared" si="156"/>
        <v>2024</v>
      </c>
      <c r="C10040" s="1">
        <v>45544</v>
      </c>
      <c r="D10040">
        <v>89</v>
      </c>
      <c r="E10040" t="s">
        <v>53</v>
      </c>
      <c r="F10040">
        <v>289</v>
      </c>
      <c r="G10040" t="s">
        <v>66</v>
      </c>
      <c r="H10040" t="s">
        <v>14</v>
      </c>
      <c r="I10040">
        <v>2</v>
      </c>
      <c r="J10040">
        <v>2</v>
      </c>
      <c r="K10040" t="s">
        <v>19</v>
      </c>
      <c r="L10040" t="s">
        <v>20</v>
      </c>
    </row>
    <row r="10041" spans="1:12" x14ac:dyDescent="0.35">
      <c r="A10041" t="s">
        <v>511</v>
      </c>
      <c r="B10041">
        <f t="shared" si="156"/>
        <v>2024</v>
      </c>
      <c r="C10041" s="1">
        <v>45544</v>
      </c>
      <c r="D10041">
        <v>197</v>
      </c>
      <c r="E10041" t="s">
        <v>39</v>
      </c>
      <c r="F10041">
        <v>110</v>
      </c>
      <c r="G10041" t="s">
        <v>35</v>
      </c>
      <c r="H10041" t="s">
        <v>14</v>
      </c>
      <c r="I10041">
        <v>1</v>
      </c>
      <c r="J10041">
        <v>1</v>
      </c>
      <c r="K10041" t="s">
        <v>19</v>
      </c>
      <c r="L10041" t="s">
        <v>20</v>
      </c>
    </row>
    <row r="10042" spans="1:12" x14ac:dyDescent="0.35">
      <c r="A10042" t="s">
        <v>512</v>
      </c>
      <c r="B10042">
        <f t="shared" si="156"/>
        <v>2024</v>
      </c>
      <c r="C10042" s="1">
        <v>45544</v>
      </c>
      <c r="D10042">
        <v>93</v>
      </c>
      <c r="E10042" t="s">
        <v>12</v>
      </c>
      <c r="F10042">
        <v>82</v>
      </c>
      <c r="G10042" t="s">
        <v>59</v>
      </c>
      <c r="H10042" t="s">
        <v>14</v>
      </c>
      <c r="I10042">
        <v>0</v>
      </c>
      <c r="J10042">
        <v>2</v>
      </c>
      <c r="K10042" t="s">
        <v>19</v>
      </c>
      <c r="L10042" t="s">
        <v>33</v>
      </c>
    </row>
    <row r="10043" spans="1:12" x14ac:dyDescent="0.35">
      <c r="A10043" t="s">
        <v>513</v>
      </c>
      <c r="B10043">
        <f t="shared" si="156"/>
        <v>2024</v>
      </c>
      <c r="C10043" s="1">
        <v>45544</v>
      </c>
      <c r="D10043">
        <v>297</v>
      </c>
      <c r="E10043" t="s">
        <v>76</v>
      </c>
      <c r="F10043">
        <v>64</v>
      </c>
      <c r="G10043" t="s">
        <v>41</v>
      </c>
      <c r="H10043" t="s">
        <v>14</v>
      </c>
      <c r="I10043">
        <v>2</v>
      </c>
      <c r="J10043">
        <v>0</v>
      </c>
      <c r="K10043" t="s">
        <v>19</v>
      </c>
      <c r="L10043" t="s">
        <v>16</v>
      </c>
    </row>
    <row r="10044" spans="1:12" x14ac:dyDescent="0.35">
      <c r="A10044" t="s">
        <v>514</v>
      </c>
      <c r="B10044">
        <f t="shared" si="156"/>
        <v>2024</v>
      </c>
      <c r="C10044" s="1">
        <v>45544</v>
      </c>
      <c r="D10044">
        <v>45</v>
      </c>
      <c r="E10044" t="s">
        <v>148</v>
      </c>
      <c r="F10044">
        <v>255</v>
      </c>
      <c r="G10044" t="s">
        <v>44</v>
      </c>
      <c r="H10044" t="s">
        <v>14</v>
      </c>
      <c r="I10044">
        <v>0</v>
      </c>
      <c r="J10044">
        <v>1</v>
      </c>
      <c r="K10044" t="s">
        <v>19</v>
      </c>
      <c r="L10044" t="s">
        <v>33</v>
      </c>
    </row>
    <row r="10045" spans="1:12" x14ac:dyDescent="0.35">
      <c r="A10045" t="s">
        <v>515</v>
      </c>
      <c r="B10045">
        <f t="shared" si="156"/>
        <v>2024</v>
      </c>
      <c r="C10045" s="1">
        <v>45544</v>
      </c>
      <c r="D10045">
        <v>10</v>
      </c>
      <c r="E10045" t="s">
        <v>36</v>
      </c>
      <c r="F10045">
        <v>274</v>
      </c>
      <c r="G10045" t="s">
        <v>29</v>
      </c>
      <c r="H10045" t="s">
        <v>14</v>
      </c>
      <c r="I10045">
        <v>2</v>
      </c>
      <c r="J10045">
        <v>1</v>
      </c>
      <c r="K10045" t="s">
        <v>19</v>
      </c>
      <c r="L10045" t="s">
        <v>16</v>
      </c>
    </row>
    <row r="10046" spans="1:12" x14ac:dyDescent="0.35">
      <c r="A10046" t="s">
        <v>516</v>
      </c>
      <c r="B10046">
        <f t="shared" si="156"/>
        <v>2024</v>
      </c>
      <c r="C10046" s="1">
        <v>45545</v>
      </c>
      <c r="D10046">
        <v>325</v>
      </c>
      <c r="E10046" t="s">
        <v>266</v>
      </c>
      <c r="F10046">
        <v>47</v>
      </c>
      <c r="G10046" t="s">
        <v>68</v>
      </c>
      <c r="H10046" t="s">
        <v>14</v>
      </c>
      <c r="I10046">
        <v>0</v>
      </c>
      <c r="J10046">
        <v>0</v>
      </c>
      <c r="K10046" t="s">
        <v>19</v>
      </c>
      <c r="L10046" t="s">
        <v>20</v>
      </c>
    </row>
    <row r="10047" spans="1:12" x14ac:dyDescent="0.35">
      <c r="A10047" t="s">
        <v>517</v>
      </c>
      <c r="B10047">
        <f t="shared" si="156"/>
        <v>2024</v>
      </c>
      <c r="C10047" s="1">
        <v>45545</v>
      </c>
      <c r="D10047">
        <v>103</v>
      </c>
      <c r="E10047" t="s">
        <v>28</v>
      </c>
      <c r="F10047">
        <v>54</v>
      </c>
      <c r="G10047" t="s">
        <v>32</v>
      </c>
      <c r="H10047" t="s">
        <v>14</v>
      </c>
      <c r="I10047">
        <v>2</v>
      </c>
      <c r="J10047">
        <v>0</v>
      </c>
      <c r="K10047" t="s">
        <v>19</v>
      </c>
      <c r="L10047" t="s">
        <v>16</v>
      </c>
    </row>
    <row r="10048" spans="1:12" x14ac:dyDescent="0.35">
      <c r="A10048" t="s">
        <v>518</v>
      </c>
      <c r="B10048">
        <f t="shared" si="156"/>
        <v>2024</v>
      </c>
      <c r="C10048" s="1">
        <v>45545</v>
      </c>
      <c r="D10048">
        <v>38</v>
      </c>
      <c r="E10048" t="s">
        <v>54</v>
      </c>
      <c r="F10048">
        <v>84</v>
      </c>
      <c r="G10048" t="s">
        <v>73</v>
      </c>
      <c r="H10048" t="s">
        <v>14</v>
      </c>
      <c r="I10048">
        <v>0</v>
      </c>
      <c r="J10048">
        <v>4</v>
      </c>
      <c r="K10048" t="s">
        <v>19</v>
      </c>
      <c r="L10048" t="s">
        <v>33</v>
      </c>
    </row>
    <row r="10049" spans="1:12" x14ac:dyDescent="0.35">
      <c r="A10049" t="s">
        <v>519</v>
      </c>
      <c r="B10049">
        <f t="shared" si="156"/>
        <v>2024</v>
      </c>
      <c r="C10049" s="1">
        <v>45545</v>
      </c>
      <c r="D10049">
        <v>50</v>
      </c>
      <c r="E10049" t="s">
        <v>82</v>
      </c>
      <c r="F10049">
        <v>177</v>
      </c>
      <c r="G10049" t="s">
        <v>60</v>
      </c>
      <c r="H10049" t="s">
        <v>14</v>
      </c>
      <c r="I10049">
        <v>2</v>
      </c>
      <c r="J10049">
        <v>0</v>
      </c>
      <c r="K10049" t="s">
        <v>19</v>
      </c>
      <c r="L10049" t="s">
        <v>16</v>
      </c>
    </row>
    <row r="10050" spans="1:12" x14ac:dyDescent="0.35">
      <c r="A10050" t="s">
        <v>520</v>
      </c>
      <c r="B10050">
        <f t="shared" si="156"/>
        <v>2024</v>
      </c>
      <c r="C10050" s="1">
        <v>45545</v>
      </c>
      <c r="D10050">
        <v>234</v>
      </c>
      <c r="E10050" t="s">
        <v>13</v>
      </c>
      <c r="F10050">
        <v>198</v>
      </c>
      <c r="G10050" t="s">
        <v>62</v>
      </c>
      <c r="H10050" t="s">
        <v>14</v>
      </c>
      <c r="I10050">
        <v>0</v>
      </c>
      <c r="J10050">
        <v>0</v>
      </c>
      <c r="K10050" t="s">
        <v>19</v>
      </c>
      <c r="L10050" t="s">
        <v>20</v>
      </c>
    </row>
    <row r="10051" spans="1:12" x14ac:dyDescent="0.35">
      <c r="A10051" t="s">
        <v>521</v>
      </c>
      <c r="B10051">
        <f t="shared" ref="B10051:B10114" si="157">YEAR(C10051)</f>
        <v>2024</v>
      </c>
      <c r="C10051" s="1">
        <v>45545</v>
      </c>
      <c r="D10051">
        <v>31</v>
      </c>
      <c r="E10051" t="s">
        <v>18</v>
      </c>
      <c r="F10051">
        <v>159</v>
      </c>
      <c r="G10051" t="s">
        <v>51</v>
      </c>
      <c r="H10051" t="s">
        <v>14</v>
      </c>
      <c r="I10051">
        <v>2</v>
      </c>
      <c r="J10051">
        <v>1</v>
      </c>
      <c r="K10051" t="s">
        <v>19</v>
      </c>
      <c r="L10051" t="s">
        <v>16</v>
      </c>
    </row>
    <row r="10052" spans="1:12" x14ac:dyDescent="0.35">
      <c r="A10052" t="s">
        <v>522</v>
      </c>
      <c r="B10052">
        <f t="shared" si="157"/>
        <v>2024</v>
      </c>
      <c r="C10052" s="1">
        <v>45545</v>
      </c>
      <c r="D10052">
        <v>323</v>
      </c>
      <c r="E10052" t="s">
        <v>25</v>
      </c>
      <c r="F10052">
        <v>259</v>
      </c>
      <c r="G10052" t="s">
        <v>22</v>
      </c>
      <c r="H10052" t="s">
        <v>14</v>
      </c>
      <c r="I10052">
        <v>3</v>
      </c>
      <c r="J10052">
        <v>2</v>
      </c>
      <c r="K10052" t="s">
        <v>19</v>
      </c>
      <c r="L10052" t="s">
        <v>16</v>
      </c>
    </row>
    <row r="10053" spans="1:12" x14ac:dyDescent="0.35">
      <c r="A10053" t="s">
        <v>523</v>
      </c>
      <c r="B10053">
        <f t="shared" si="157"/>
        <v>2024</v>
      </c>
      <c r="C10053" s="1">
        <v>45545</v>
      </c>
      <c r="D10053">
        <v>158</v>
      </c>
      <c r="E10053" t="s">
        <v>48</v>
      </c>
      <c r="F10053">
        <v>6</v>
      </c>
      <c r="G10053" t="s">
        <v>38</v>
      </c>
      <c r="H10053" t="s">
        <v>14</v>
      </c>
      <c r="I10053">
        <v>0</v>
      </c>
      <c r="J10053">
        <v>3</v>
      </c>
      <c r="K10053" t="s">
        <v>19</v>
      </c>
      <c r="L10053" t="s">
        <v>33</v>
      </c>
    </row>
    <row r="10054" spans="1:12" x14ac:dyDescent="0.35">
      <c r="A10054" t="s">
        <v>524</v>
      </c>
      <c r="B10054">
        <f t="shared" si="157"/>
        <v>2024</v>
      </c>
      <c r="C10054" s="1">
        <v>45545</v>
      </c>
      <c r="D10054">
        <v>44</v>
      </c>
      <c r="E10054" t="s">
        <v>65</v>
      </c>
      <c r="F10054">
        <v>167</v>
      </c>
      <c r="G10054" t="s">
        <v>74</v>
      </c>
      <c r="H10054" t="s">
        <v>14</v>
      </c>
      <c r="I10054">
        <v>3</v>
      </c>
      <c r="J10054">
        <v>1</v>
      </c>
      <c r="K10054" t="s">
        <v>19</v>
      </c>
      <c r="L10054" t="s">
        <v>16</v>
      </c>
    </row>
    <row r="10055" spans="1:12" x14ac:dyDescent="0.35">
      <c r="A10055" t="s">
        <v>525</v>
      </c>
      <c r="B10055">
        <f t="shared" si="157"/>
        <v>2024</v>
      </c>
      <c r="C10055" s="1">
        <v>45545</v>
      </c>
      <c r="D10055">
        <v>271</v>
      </c>
      <c r="E10055" t="s">
        <v>42</v>
      </c>
      <c r="F10055">
        <v>268</v>
      </c>
      <c r="G10055" t="s">
        <v>47</v>
      </c>
      <c r="H10055" t="s">
        <v>14</v>
      </c>
      <c r="I10055">
        <v>2</v>
      </c>
      <c r="J10055">
        <v>3</v>
      </c>
      <c r="K10055" t="s">
        <v>19</v>
      </c>
      <c r="L10055" t="s">
        <v>33</v>
      </c>
    </row>
    <row r="10056" spans="1:12" x14ac:dyDescent="0.35">
      <c r="A10056" t="s">
        <v>526</v>
      </c>
      <c r="B10056">
        <f t="shared" si="157"/>
        <v>2024</v>
      </c>
      <c r="C10056" s="1">
        <v>45545</v>
      </c>
      <c r="D10056">
        <v>92</v>
      </c>
      <c r="E10056" t="s">
        <v>83</v>
      </c>
      <c r="F10056">
        <v>170</v>
      </c>
      <c r="G10056" t="s">
        <v>79</v>
      </c>
      <c r="H10056" t="s">
        <v>14</v>
      </c>
      <c r="I10056">
        <v>0</v>
      </c>
      <c r="J10056">
        <v>1</v>
      </c>
      <c r="K10056" t="s">
        <v>19</v>
      </c>
      <c r="L10056" t="s">
        <v>33</v>
      </c>
    </row>
    <row r="10057" spans="1:12" x14ac:dyDescent="0.35">
      <c r="A10057" t="s">
        <v>527</v>
      </c>
      <c r="B10057">
        <f t="shared" si="157"/>
        <v>2024</v>
      </c>
      <c r="C10057" s="1">
        <v>45545</v>
      </c>
      <c r="D10057">
        <v>189</v>
      </c>
      <c r="E10057" t="s">
        <v>45</v>
      </c>
      <c r="F10057">
        <v>122</v>
      </c>
      <c r="G10057" t="s">
        <v>63</v>
      </c>
      <c r="H10057" t="s">
        <v>14</v>
      </c>
      <c r="I10057">
        <v>2</v>
      </c>
      <c r="J10057">
        <v>1</v>
      </c>
      <c r="K10057" t="s">
        <v>19</v>
      </c>
      <c r="L10057" t="s">
        <v>16</v>
      </c>
    </row>
    <row r="10058" spans="1:12" x14ac:dyDescent="0.35">
      <c r="A10058" t="s">
        <v>528</v>
      </c>
      <c r="B10058">
        <f t="shared" si="157"/>
        <v>2024</v>
      </c>
      <c r="C10058" s="1">
        <v>45545</v>
      </c>
      <c r="D10058">
        <v>56</v>
      </c>
      <c r="E10058" t="s">
        <v>255</v>
      </c>
      <c r="F10058">
        <v>140</v>
      </c>
      <c r="G10058" t="s">
        <v>56</v>
      </c>
      <c r="H10058" t="s">
        <v>14</v>
      </c>
      <c r="I10058">
        <v>0</v>
      </c>
      <c r="J10058">
        <v>2</v>
      </c>
      <c r="K10058" t="s">
        <v>19</v>
      </c>
      <c r="L10058" t="s">
        <v>33</v>
      </c>
    </row>
    <row r="10059" spans="1:12" x14ac:dyDescent="0.35">
      <c r="A10059" t="s">
        <v>529</v>
      </c>
      <c r="B10059">
        <f t="shared" si="157"/>
        <v>2024</v>
      </c>
      <c r="C10059" s="1">
        <v>45545</v>
      </c>
      <c r="D10059">
        <v>121</v>
      </c>
      <c r="E10059" t="s">
        <v>71</v>
      </c>
      <c r="F10059">
        <v>284</v>
      </c>
      <c r="G10059" t="s">
        <v>77</v>
      </c>
      <c r="H10059" t="s">
        <v>14</v>
      </c>
      <c r="I10059">
        <v>1</v>
      </c>
      <c r="J10059">
        <v>2</v>
      </c>
      <c r="K10059" t="s">
        <v>19</v>
      </c>
      <c r="L10059" t="s">
        <v>33</v>
      </c>
    </row>
    <row r="10060" spans="1:12" x14ac:dyDescent="0.35">
      <c r="A10060" t="s">
        <v>530</v>
      </c>
      <c r="B10060">
        <f t="shared" si="157"/>
        <v>2024</v>
      </c>
      <c r="C10060" s="1">
        <v>45545</v>
      </c>
      <c r="D10060">
        <v>191</v>
      </c>
      <c r="E10060" t="s">
        <v>69</v>
      </c>
      <c r="F10060">
        <v>148</v>
      </c>
      <c r="G10060" t="s">
        <v>143</v>
      </c>
      <c r="H10060" t="s">
        <v>14</v>
      </c>
      <c r="I10060">
        <v>1</v>
      </c>
      <c r="J10060">
        <v>2</v>
      </c>
      <c r="K10060" t="s">
        <v>19</v>
      </c>
      <c r="L10060" t="s">
        <v>33</v>
      </c>
    </row>
    <row r="10061" spans="1:12" x14ac:dyDescent="0.35">
      <c r="A10061" t="s">
        <v>531</v>
      </c>
      <c r="B10061">
        <f t="shared" si="157"/>
        <v>2024</v>
      </c>
      <c r="C10061" s="1">
        <v>45575</v>
      </c>
      <c r="D10061">
        <v>50</v>
      </c>
      <c r="E10061" t="s">
        <v>82</v>
      </c>
      <c r="F10061">
        <v>38</v>
      </c>
      <c r="G10061" t="s">
        <v>54</v>
      </c>
      <c r="H10061" t="s">
        <v>14</v>
      </c>
      <c r="I10061">
        <v>0</v>
      </c>
      <c r="J10061">
        <v>1</v>
      </c>
      <c r="K10061" t="s">
        <v>19</v>
      </c>
      <c r="L10061" t="s">
        <v>33</v>
      </c>
    </row>
    <row r="10062" spans="1:12" x14ac:dyDescent="0.35">
      <c r="A10062" t="s">
        <v>532</v>
      </c>
      <c r="B10062">
        <f t="shared" si="157"/>
        <v>2024</v>
      </c>
      <c r="C10062" s="1">
        <v>45575</v>
      </c>
      <c r="D10062">
        <v>6</v>
      </c>
      <c r="E10062" t="s">
        <v>38</v>
      </c>
      <c r="F10062">
        <v>289</v>
      </c>
      <c r="G10062" t="s">
        <v>66</v>
      </c>
      <c r="H10062" t="s">
        <v>14</v>
      </c>
      <c r="I10062">
        <v>5</v>
      </c>
      <c r="J10062">
        <v>1</v>
      </c>
      <c r="K10062" t="s">
        <v>19</v>
      </c>
      <c r="L10062" t="s">
        <v>16</v>
      </c>
    </row>
    <row r="10063" spans="1:12" x14ac:dyDescent="0.35">
      <c r="A10063" t="s">
        <v>533</v>
      </c>
      <c r="B10063">
        <f t="shared" si="157"/>
        <v>2024</v>
      </c>
      <c r="C10063" s="1">
        <v>45575</v>
      </c>
      <c r="D10063">
        <v>110</v>
      </c>
      <c r="E10063" t="s">
        <v>35</v>
      </c>
      <c r="F10063">
        <v>274</v>
      </c>
      <c r="G10063" t="s">
        <v>29</v>
      </c>
      <c r="H10063" t="s">
        <v>14</v>
      </c>
      <c r="I10063">
        <v>0</v>
      </c>
      <c r="J10063">
        <v>0</v>
      </c>
      <c r="K10063" t="s">
        <v>19</v>
      </c>
      <c r="L10063" t="s">
        <v>20</v>
      </c>
    </row>
    <row r="10064" spans="1:12" x14ac:dyDescent="0.35">
      <c r="A10064" t="s">
        <v>534</v>
      </c>
      <c r="B10064">
        <f t="shared" si="157"/>
        <v>2024</v>
      </c>
      <c r="C10064" s="1">
        <v>45575</v>
      </c>
      <c r="D10064">
        <v>82</v>
      </c>
      <c r="E10064" t="s">
        <v>59</v>
      </c>
      <c r="F10064">
        <v>284</v>
      </c>
      <c r="G10064" t="s">
        <v>77</v>
      </c>
      <c r="H10064" t="s">
        <v>14</v>
      </c>
      <c r="I10064">
        <v>1</v>
      </c>
      <c r="J10064">
        <v>0</v>
      </c>
      <c r="K10064" t="s">
        <v>19</v>
      </c>
      <c r="L10064" t="s">
        <v>16</v>
      </c>
    </row>
    <row r="10065" spans="1:12" x14ac:dyDescent="0.35">
      <c r="A10065" t="s">
        <v>535</v>
      </c>
      <c r="B10065">
        <f t="shared" si="157"/>
        <v>2024</v>
      </c>
      <c r="C10065" s="1">
        <v>45575</v>
      </c>
      <c r="D10065">
        <v>191</v>
      </c>
      <c r="E10065" t="s">
        <v>69</v>
      </c>
      <c r="F10065">
        <v>325</v>
      </c>
      <c r="G10065" t="s">
        <v>266</v>
      </c>
      <c r="H10065" t="s">
        <v>14</v>
      </c>
      <c r="I10065">
        <v>0</v>
      </c>
      <c r="J10065">
        <v>1</v>
      </c>
      <c r="K10065" t="s">
        <v>19</v>
      </c>
      <c r="L10065" t="s">
        <v>33</v>
      </c>
    </row>
    <row r="10066" spans="1:12" x14ac:dyDescent="0.35">
      <c r="A10066" t="s">
        <v>536</v>
      </c>
      <c r="B10066">
        <f t="shared" si="157"/>
        <v>2024</v>
      </c>
      <c r="C10066" s="1">
        <v>45575</v>
      </c>
      <c r="D10066">
        <v>44</v>
      </c>
      <c r="E10066" t="s">
        <v>65</v>
      </c>
      <c r="F10066">
        <v>45</v>
      </c>
      <c r="G10066" t="s">
        <v>148</v>
      </c>
      <c r="H10066" t="s">
        <v>14</v>
      </c>
      <c r="I10066">
        <v>4</v>
      </c>
      <c r="J10066">
        <v>1</v>
      </c>
      <c r="K10066" t="s">
        <v>19</v>
      </c>
      <c r="L10066" t="s">
        <v>16</v>
      </c>
    </row>
    <row r="10067" spans="1:12" x14ac:dyDescent="0.35">
      <c r="A10067" t="s">
        <v>537</v>
      </c>
      <c r="B10067">
        <f t="shared" si="157"/>
        <v>2024</v>
      </c>
      <c r="C10067" s="1">
        <v>45576</v>
      </c>
      <c r="D10067">
        <v>255</v>
      </c>
      <c r="E10067" t="s">
        <v>44</v>
      </c>
      <c r="F10067">
        <v>167</v>
      </c>
      <c r="G10067" t="s">
        <v>74</v>
      </c>
      <c r="H10067" t="s">
        <v>14</v>
      </c>
      <c r="I10067">
        <v>4</v>
      </c>
      <c r="J10067">
        <v>0</v>
      </c>
      <c r="K10067" t="s">
        <v>19</v>
      </c>
      <c r="L10067" t="s">
        <v>16</v>
      </c>
    </row>
    <row r="10068" spans="1:12" x14ac:dyDescent="0.35">
      <c r="A10068" t="s">
        <v>538</v>
      </c>
      <c r="B10068">
        <f t="shared" si="157"/>
        <v>2024</v>
      </c>
      <c r="C10068" s="1">
        <v>45576</v>
      </c>
      <c r="D10068">
        <v>165</v>
      </c>
      <c r="E10068" t="s">
        <v>31</v>
      </c>
      <c r="F10068">
        <v>106</v>
      </c>
      <c r="G10068" t="s">
        <v>80</v>
      </c>
      <c r="H10068" t="s">
        <v>14</v>
      </c>
      <c r="I10068">
        <v>1</v>
      </c>
      <c r="J10068">
        <v>1</v>
      </c>
      <c r="K10068" t="s">
        <v>19</v>
      </c>
      <c r="L10068" t="s">
        <v>20</v>
      </c>
    </row>
    <row r="10069" spans="1:12" x14ac:dyDescent="0.35">
      <c r="A10069" t="s">
        <v>539</v>
      </c>
      <c r="B10069">
        <f t="shared" si="157"/>
        <v>2024</v>
      </c>
      <c r="C10069" s="1">
        <v>45576</v>
      </c>
      <c r="D10069">
        <v>292</v>
      </c>
      <c r="E10069" t="s">
        <v>50</v>
      </c>
      <c r="F10069">
        <v>63</v>
      </c>
      <c r="G10069" t="s">
        <v>57</v>
      </c>
      <c r="H10069" t="s">
        <v>14</v>
      </c>
      <c r="I10069">
        <v>0</v>
      </c>
      <c r="J10069">
        <v>1</v>
      </c>
      <c r="K10069" t="s">
        <v>19</v>
      </c>
      <c r="L10069" t="s">
        <v>33</v>
      </c>
    </row>
    <row r="10070" spans="1:12" x14ac:dyDescent="0.35">
      <c r="A10070" t="s">
        <v>540</v>
      </c>
      <c r="B10070">
        <f t="shared" si="157"/>
        <v>2024</v>
      </c>
      <c r="C10070" s="1">
        <v>45576</v>
      </c>
      <c r="D10070">
        <v>84</v>
      </c>
      <c r="E10070" t="s">
        <v>73</v>
      </c>
      <c r="F10070">
        <v>177</v>
      </c>
      <c r="G10070" t="s">
        <v>60</v>
      </c>
      <c r="H10070" t="s">
        <v>14</v>
      </c>
      <c r="I10070">
        <v>2</v>
      </c>
      <c r="J10070">
        <v>0</v>
      </c>
      <c r="K10070" t="s">
        <v>19</v>
      </c>
      <c r="L10070" t="s">
        <v>16</v>
      </c>
    </row>
    <row r="10071" spans="1:12" x14ac:dyDescent="0.35">
      <c r="A10071" t="s">
        <v>541</v>
      </c>
      <c r="B10071">
        <f t="shared" si="157"/>
        <v>2024</v>
      </c>
      <c r="C10071" s="1">
        <v>45576</v>
      </c>
      <c r="D10071">
        <v>31</v>
      </c>
      <c r="E10071" t="s">
        <v>18</v>
      </c>
      <c r="F10071">
        <v>234</v>
      </c>
      <c r="G10071" t="s">
        <v>13</v>
      </c>
      <c r="H10071" t="s">
        <v>14</v>
      </c>
      <c r="I10071">
        <v>3</v>
      </c>
      <c r="J10071">
        <v>0</v>
      </c>
      <c r="K10071" t="s">
        <v>19</v>
      </c>
      <c r="L10071" t="s">
        <v>16</v>
      </c>
    </row>
    <row r="10072" spans="1:12" x14ac:dyDescent="0.35">
      <c r="A10072" t="s">
        <v>542</v>
      </c>
      <c r="B10072">
        <f t="shared" si="157"/>
        <v>2024</v>
      </c>
      <c r="C10072" s="1">
        <v>45576</v>
      </c>
      <c r="D10072">
        <v>198</v>
      </c>
      <c r="E10072" t="s">
        <v>62</v>
      </c>
      <c r="F10072">
        <v>159</v>
      </c>
      <c r="G10072" t="s">
        <v>51</v>
      </c>
      <c r="H10072" t="s">
        <v>14</v>
      </c>
      <c r="I10072">
        <v>1</v>
      </c>
      <c r="J10072">
        <v>0</v>
      </c>
      <c r="K10072" t="s">
        <v>19</v>
      </c>
      <c r="L10072" t="s">
        <v>16</v>
      </c>
    </row>
    <row r="10073" spans="1:12" x14ac:dyDescent="0.35">
      <c r="A10073" t="s">
        <v>543</v>
      </c>
      <c r="B10073">
        <f t="shared" si="157"/>
        <v>2024</v>
      </c>
      <c r="C10073" s="1">
        <v>45576</v>
      </c>
      <c r="D10073">
        <v>89</v>
      </c>
      <c r="E10073" t="s">
        <v>53</v>
      </c>
      <c r="F10073">
        <v>158</v>
      </c>
      <c r="G10073" t="s">
        <v>48</v>
      </c>
      <c r="H10073" t="s">
        <v>14</v>
      </c>
      <c r="I10073">
        <v>1</v>
      </c>
      <c r="J10073">
        <v>0</v>
      </c>
      <c r="K10073" t="s">
        <v>19</v>
      </c>
      <c r="L10073" t="s">
        <v>16</v>
      </c>
    </row>
    <row r="10074" spans="1:12" x14ac:dyDescent="0.35">
      <c r="A10074" t="s">
        <v>544</v>
      </c>
      <c r="B10074">
        <f t="shared" si="157"/>
        <v>2024</v>
      </c>
      <c r="C10074" s="1">
        <v>45576</v>
      </c>
      <c r="D10074">
        <v>103</v>
      </c>
      <c r="E10074" t="s">
        <v>28</v>
      </c>
      <c r="F10074">
        <v>157</v>
      </c>
      <c r="G10074" t="s">
        <v>26</v>
      </c>
      <c r="H10074" t="s">
        <v>14</v>
      </c>
      <c r="I10074">
        <v>0</v>
      </c>
      <c r="J10074">
        <v>0</v>
      </c>
      <c r="K10074" t="s">
        <v>19</v>
      </c>
      <c r="L10074" t="s">
        <v>20</v>
      </c>
    </row>
    <row r="10075" spans="1:12" x14ac:dyDescent="0.35">
      <c r="A10075" t="s">
        <v>545</v>
      </c>
      <c r="B10075">
        <f t="shared" si="157"/>
        <v>2024</v>
      </c>
      <c r="C10075" s="1">
        <v>45576</v>
      </c>
      <c r="D10075">
        <v>323</v>
      </c>
      <c r="E10075" t="s">
        <v>25</v>
      </c>
      <c r="F10075">
        <v>56</v>
      </c>
      <c r="G10075" t="s">
        <v>255</v>
      </c>
      <c r="H10075" t="s">
        <v>14</v>
      </c>
      <c r="I10075">
        <v>0</v>
      </c>
      <c r="J10075">
        <v>0</v>
      </c>
      <c r="K10075" t="s">
        <v>19</v>
      </c>
      <c r="L10075" t="s">
        <v>20</v>
      </c>
    </row>
    <row r="10076" spans="1:12" x14ac:dyDescent="0.35">
      <c r="A10076" t="s">
        <v>546</v>
      </c>
      <c r="B10076">
        <f t="shared" si="157"/>
        <v>2024</v>
      </c>
      <c r="C10076" s="1">
        <v>45576</v>
      </c>
      <c r="D10076">
        <v>10</v>
      </c>
      <c r="E10076" t="s">
        <v>36</v>
      </c>
      <c r="F10076">
        <v>197</v>
      </c>
      <c r="G10076" t="s">
        <v>39</v>
      </c>
      <c r="H10076" t="s">
        <v>14</v>
      </c>
      <c r="I10076">
        <v>2</v>
      </c>
      <c r="J10076">
        <v>0</v>
      </c>
      <c r="K10076" t="s">
        <v>19</v>
      </c>
      <c r="L10076" t="s">
        <v>16</v>
      </c>
    </row>
    <row r="10077" spans="1:12" x14ac:dyDescent="0.35">
      <c r="A10077" t="s">
        <v>547</v>
      </c>
      <c r="B10077">
        <f t="shared" si="157"/>
        <v>2024</v>
      </c>
      <c r="C10077" s="1">
        <v>45576</v>
      </c>
      <c r="D10077">
        <v>297</v>
      </c>
      <c r="E10077" t="s">
        <v>76</v>
      </c>
      <c r="F10077">
        <v>271</v>
      </c>
      <c r="G10077" t="s">
        <v>42</v>
      </c>
      <c r="H10077" t="s">
        <v>14</v>
      </c>
      <c r="I10077">
        <v>1</v>
      </c>
      <c r="J10077">
        <v>0</v>
      </c>
      <c r="K10077" t="s">
        <v>19</v>
      </c>
      <c r="L10077" t="s">
        <v>16</v>
      </c>
    </row>
    <row r="10078" spans="1:12" x14ac:dyDescent="0.35">
      <c r="A10078" t="s">
        <v>548</v>
      </c>
      <c r="B10078">
        <f t="shared" si="157"/>
        <v>2024</v>
      </c>
      <c r="C10078" s="1">
        <v>45576</v>
      </c>
      <c r="D10078">
        <v>47</v>
      </c>
      <c r="E10078" t="s">
        <v>68</v>
      </c>
      <c r="F10078">
        <v>148</v>
      </c>
      <c r="G10078" t="s">
        <v>143</v>
      </c>
      <c r="H10078" t="s">
        <v>14</v>
      </c>
      <c r="I10078">
        <v>4</v>
      </c>
      <c r="J10078">
        <v>1</v>
      </c>
      <c r="K10078" t="s">
        <v>19</v>
      </c>
      <c r="L10078" t="s">
        <v>16</v>
      </c>
    </row>
    <row r="10079" spans="1:12" x14ac:dyDescent="0.35">
      <c r="A10079" t="s">
        <v>549</v>
      </c>
      <c r="B10079">
        <f t="shared" si="157"/>
        <v>2024</v>
      </c>
      <c r="C10079" s="1">
        <v>45576</v>
      </c>
      <c r="D10079">
        <v>268</v>
      </c>
      <c r="E10079" t="s">
        <v>47</v>
      </c>
      <c r="F10079">
        <v>64</v>
      </c>
      <c r="G10079" t="s">
        <v>41</v>
      </c>
      <c r="H10079" t="s">
        <v>14</v>
      </c>
      <c r="I10079">
        <v>5</v>
      </c>
      <c r="J10079">
        <v>0</v>
      </c>
      <c r="K10079" t="s">
        <v>19</v>
      </c>
      <c r="L10079" t="s">
        <v>16</v>
      </c>
    </row>
    <row r="10080" spans="1:12" x14ac:dyDescent="0.35">
      <c r="A10080" t="s">
        <v>550</v>
      </c>
      <c r="B10080">
        <f t="shared" si="157"/>
        <v>2024</v>
      </c>
      <c r="C10080" s="1">
        <v>45576</v>
      </c>
      <c r="D10080">
        <v>189</v>
      </c>
      <c r="E10080" t="s">
        <v>45</v>
      </c>
      <c r="F10080">
        <v>92</v>
      </c>
      <c r="G10080" t="s">
        <v>83</v>
      </c>
      <c r="H10080" t="s">
        <v>14</v>
      </c>
      <c r="I10080">
        <v>1</v>
      </c>
      <c r="J10080">
        <v>1</v>
      </c>
      <c r="K10080" t="s">
        <v>19</v>
      </c>
      <c r="L10080" t="s">
        <v>20</v>
      </c>
    </row>
    <row r="10081" spans="1:12" x14ac:dyDescent="0.35">
      <c r="A10081" t="s">
        <v>551</v>
      </c>
      <c r="B10081">
        <f t="shared" si="157"/>
        <v>2024</v>
      </c>
      <c r="C10081" s="1">
        <v>45576</v>
      </c>
      <c r="D10081">
        <v>140</v>
      </c>
      <c r="E10081" t="s">
        <v>56</v>
      </c>
      <c r="F10081">
        <v>259</v>
      </c>
      <c r="G10081" t="s">
        <v>22</v>
      </c>
      <c r="H10081" t="s">
        <v>14</v>
      </c>
      <c r="I10081">
        <v>4</v>
      </c>
      <c r="J10081">
        <v>1</v>
      </c>
      <c r="K10081" t="s">
        <v>19</v>
      </c>
      <c r="L10081" t="s">
        <v>16</v>
      </c>
    </row>
    <row r="10082" spans="1:12" x14ac:dyDescent="0.35">
      <c r="A10082" t="s">
        <v>552</v>
      </c>
      <c r="B10082">
        <f t="shared" si="157"/>
        <v>2024</v>
      </c>
      <c r="C10082" s="1">
        <v>45576</v>
      </c>
      <c r="D10082">
        <v>170</v>
      </c>
      <c r="E10082" t="s">
        <v>79</v>
      </c>
      <c r="F10082">
        <v>122</v>
      </c>
      <c r="G10082" t="s">
        <v>63</v>
      </c>
      <c r="H10082" t="s">
        <v>14</v>
      </c>
      <c r="I10082">
        <v>1</v>
      </c>
      <c r="J10082">
        <v>0</v>
      </c>
      <c r="K10082" t="s">
        <v>19</v>
      </c>
      <c r="L10082" t="s">
        <v>16</v>
      </c>
    </row>
    <row r="10083" spans="1:12" x14ac:dyDescent="0.35">
      <c r="A10083" t="s">
        <v>553</v>
      </c>
      <c r="B10083">
        <f t="shared" si="157"/>
        <v>2024</v>
      </c>
      <c r="C10083" s="1">
        <v>45577</v>
      </c>
      <c r="D10083">
        <v>121</v>
      </c>
      <c r="E10083" t="s">
        <v>71</v>
      </c>
      <c r="F10083">
        <v>93</v>
      </c>
      <c r="G10083" t="s">
        <v>12</v>
      </c>
      <c r="H10083" t="s">
        <v>14</v>
      </c>
      <c r="I10083">
        <v>4</v>
      </c>
      <c r="J10083">
        <v>1</v>
      </c>
      <c r="K10083" t="s">
        <v>19</v>
      </c>
      <c r="L10083" t="s">
        <v>16</v>
      </c>
    </row>
    <row r="10084" spans="1:12" x14ac:dyDescent="0.35">
      <c r="A10084" t="s">
        <v>554</v>
      </c>
      <c r="B10084">
        <f t="shared" si="157"/>
        <v>2024</v>
      </c>
      <c r="C10084" s="1">
        <v>45577</v>
      </c>
      <c r="D10084">
        <v>188</v>
      </c>
      <c r="E10084" t="s">
        <v>85</v>
      </c>
      <c r="F10084">
        <v>54</v>
      </c>
      <c r="G10084" t="s">
        <v>32</v>
      </c>
      <c r="H10084" t="s">
        <v>14</v>
      </c>
      <c r="I10084">
        <v>5</v>
      </c>
      <c r="J10084">
        <v>0</v>
      </c>
      <c r="K10084" t="s">
        <v>19</v>
      </c>
      <c r="L10084" t="s">
        <v>16</v>
      </c>
    </row>
    <row r="10085" spans="1:12" x14ac:dyDescent="0.35">
      <c r="A10085" t="s">
        <v>555</v>
      </c>
      <c r="B10085">
        <f t="shared" si="157"/>
        <v>2024</v>
      </c>
      <c r="C10085" s="1">
        <v>45578</v>
      </c>
      <c r="D10085">
        <v>45</v>
      </c>
      <c r="E10085" t="s">
        <v>148</v>
      </c>
      <c r="F10085">
        <v>44</v>
      </c>
      <c r="G10085" t="s">
        <v>65</v>
      </c>
      <c r="H10085" t="s">
        <v>14</v>
      </c>
      <c r="I10085">
        <v>0</v>
      </c>
      <c r="J10085">
        <v>2</v>
      </c>
      <c r="K10085" t="s">
        <v>19</v>
      </c>
      <c r="L10085" t="s">
        <v>33</v>
      </c>
    </row>
    <row r="10086" spans="1:12" x14ac:dyDescent="0.35">
      <c r="A10086" t="s">
        <v>556</v>
      </c>
      <c r="B10086">
        <f t="shared" si="157"/>
        <v>2024</v>
      </c>
      <c r="C10086" s="1">
        <v>45579</v>
      </c>
      <c r="D10086">
        <v>158</v>
      </c>
      <c r="E10086" t="s">
        <v>48</v>
      </c>
      <c r="F10086">
        <v>89</v>
      </c>
      <c r="G10086" t="s">
        <v>53</v>
      </c>
      <c r="H10086" t="s">
        <v>14</v>
      </c>
      <c r="I10086">
        <v>1</v>
      </c>
      <c r="J10086">
        <v>2</v>
      </c>
      <c r="K10086" t="s">
        <v>19</v>
      </c>
      <c r="L10086" t="s">
        <v>33</v>
      </c>
    </row>
    <row r="10087" spans="1:12" x14ac:dyDescent="0.35">
      <c r="A10087" t="s">
        <v>557</v>
      </c>
      <c r="B10087">
        <f t="shared" si="157"/>
        <v>2024</v>
      </c>
      <c r="C10087" s="1">
        <v>45579</v>
      </c>
      <c r="D10087">
        <v>289</v>
      </c>
      <c r="E10087" t="s">
        <v>66</v>
      </c>
      <c r="F10087">
        <v>6</v>
      </c>
      <c r="G10087" t="s">
        <v>38</v>
      </c>
      <c r="H10087" t="s">
        <v>14</v>
      </c>
      <c r="I10087">
        <v>0</v>
      </c>
      <c r="J10087">
        <v>1</v>
      </c>
      <c r="K10087" t="s">
        <v>19</v>
      </c>
      <c r="L10087" t="s">
        <v>33</v>
      </c>
    </row>
    <row r="10088" spans="1:12" x14ac:dyDescent="0.35">
      <c r="A10088" t="s">
        <v>558</v>
      </c>
      <c r="B10088">
        <f t="shared" si="157"/>
        <v>2024</v>
      </c>
      <c r="C10088" s="1">
        <v>45579</v>
      </c>
      <c r="D10088">
        <v>92</v>
      </c>
      <c r="E10088" t="s">
        <v>83</v>
      </c>
      <c r="F10088">
        <v>189</v>
      </c>
      <c r="G10088" t="s">
        <v>45</v>
      </c>
      <c r="H10088" t="s">
        <v>14</v>
      </c>
      <c r="I10088">
        <v>0</v>
      </c>
      <c r="J10088">
        <v>3</v>
      </c>
      <c r="K10088" t="s">
        <v>19</v>
      </c>
      <c r="L10088" t="s">
        <v>33</v>
      </c>
    </row>
    <row r="10089" spans="1:12" x14ac:dyDescent="0.35">
      <c r="A10089" t="s">
        <v>559</v>
      </c>
      <c r="B10089">
        <f t="shared" si="157"/>
        <v>2024</v>
      </c>
      <c r="C10089" s="1">
        <v>45579</v>
      </c>
      <c r="D10089">
        <v>106</v>
      </c>
      <c r="E10089" t="s">
        <v>80</v>
      </c>
      <c r="F10089">
        <v>165</v>
      </c>
      <c r="G10089" t="s">
        <v>31</v>
      </c>
      <c r="H10089" t="s">
        <v>14</v>
      </c>
      <c r="I10089">
        <v>1</v>
      </c>
      <c r="J10089">
        <v>0</v>
      </c>
      <c r="K10089" t="s">
        <v>19</v>
      </c>
      <c r="L10089" t="s">
        <v>16</v>
      </c>
    </row>
    <row r="10090" spans="1:12" x14ac:dyDescent="0.35">
      <c r="A10090" t="s">
        <v>560</v>
      </c>
      <c r="B10090">
        <f t="shared" si="157"/>
        <v>2024</v>
      </c>
      <c r="C10090" s="1">
        <v>45579</v>
      </c>
      <c r="D10090">
        <v>325</v>
      </c>
      <c r="E10090" t="s">
        <v>266</v>
      </c>
      <c r="F10090">
        <v>191</v>
      </c>
      <c r="G10090" t="s">
        <v>69</v>
      </c>
      <c r="H10090" t="s">
        <v>14</v>
      </c>
      <c r="I10090">
        <v>3</v>
      </c>
      <c r="J10090">
        <v>1</v>
      </c>
      <c r="K10090" t="s">
        <v>19</v>
      </c>
      <c r="L10090" t="s">
        <v>16</v>
      </c>
    </row>
    <row r="10091" spans="1:12" x14ac:dyDescent="0.35">
      <c r="A10091" t="s">
        <v>561</v>
      </c>
      <c r="B10091">
        <f t="shared" si="157"/>
        <v>2024</v>
      </c>
      <c r="C10091" s="1">
        <v>45579</v>
      </c>
      <c r="D10091">
        <v>148</v>
      </c>
      <c r="E10091" t="s">
        <v>143</v>
      </c>
      <c r="F10091">
        <v>47</v>
      </c>
      <c r="G10091" t="s">
        <v>68</v>
      </c>
      <c r="H10091" t="s">
        <v>14</v>
      </c>
      <c r="I10091">
        <v>0</v>
      </c>
      <c r="J10091">
        <v>1</v>
      </c>
      <c r="K10091" t="s">
        <v>19</v>
      </c>
      <c r="L10091" t="s">
        <v>33</v>
      </c>
    </row>
    <row r="10092" spans="1:12" x14ac:dyDescent="0.35">
      <c r="A10092" t="s">
        <v>562</v>
      </c>
      <c r="B10092">
        <f t="shared" si="157"/>
        <v>2024</v>
      </c>
      <c r="C10092" s="1">
        <v>45580</v>
      </c>
      <c r="D10092">
        <v>63</v>
      </c>
      <c r="E10092" t="s">
        <v>57</v>
      </c>
      <c r="F10092">
        <v>292</v>
      </c>
      <c r="G10092" t="s">
        <v>50</v>
      </c>
      <c r="H10092" t="s">
        <v>14</v>
      </c>
      <c r="I10092">
        <v>1</v>
      </c>
      <c r="J10092">
        <v>1</v>
      </c>
      <c r="K10092" t="s">
        <v>19</v>
      </c>
      <c r="L10092" t="s">
        <v>20</v>
      </c>
    </row>
    <row r="10093" spans="1:12" x14ac:dyDescent="0.35">
      <c r="A10093" t="s">
        <v>563</v>
      </c>
      <c r="B10093">
        <f t="shared" si="157"/>
        <v>2024</v>
      </c>
      <c r="C10093" s="1">
        <v>45580</v>
      </c>
      <c r="D10093">
        <v>157</v>
      </c>
      <c r="E10093" t="s">
        <v>26</v>
      </c>
      <c r="F10093">
        <v>103</v>
      </c>
      <c r="G10093" t="s">
        <v>28</v>
      </c>
      <c r="H10093" t="s">
        <v>14</v>
      </c>
      <c r="I10093">
        <v>0</v>
      </c>
      <c r="J10093">
        <v>2</v>
      </c>
      <c r="K10093" t="s">
        <v>19</v>
      </c>
      <c r="L10093" t="s">
        <v>33</v>
      </c>
    </row>
    <row r="10094" spans="1:12" x14ac:dyDescent="0.35">
      <c r="A10094" t="s">
        <v>564</v>
      </c>
      <c r="B10094">
        <f t="shared" si="157"/>
        <v>2024</v>
      </c>
      <c r="C10094" s="1">
        <v>45580</v>
      </c>
      <c r="D10094">
        <v>188</v>
      </c>
      <c r="E10094" t="s">
        <v>85</v>
      </c>
      <c r="F10094">
        <v>54</v>
      </c>
      <c r="G10094" t="s">
        <v>32</v>
      </c>
      <c r="H10094" t="s">
        <v>14</v>
      </c>
      <c r="I10094">
        <v>4</v>
      </c>
      <c r="J10094">
        <v>0</v>
      </c>
      <c r="K10094" t="s">
        <v>19</v>
      </c>
      <c r="L10094" t="s">
        <v>16</v>
      </c>
    </row>
    <row r="10095" spans="1:12" x14ac:dyDescent="0.35">
      <c r="A10095" t="s">
        <v>565</v>
      </c>
      <c r="B10095">
        <f t="shared" si="157"/>
        <v>2024</v>
      </c>
      <c r="C10095" s="1">
        <v>45580</v>
      </c>
      <c r="D10095">
        <v>177</v>
      </c>
      <c r="E10095" t="s">
        <v>60</v>
      </c>
      <c r="F10095">
        <v>84</v>
      </c>
      <c r="G10095" t="s">
        <v>73</v>
      </c>
      <c r="H10095" t="s">
        <v>14</v>
      </c>
      <c r="I10095">
        <v>0</v>
      </c>
      <c r="J10095">
        <v>1</v>
      </c>
      <c r="K10095" t="s">
        <v>19</v>
      </c>
      <c r="L10095" t="s">
        <v>33</v>
      </c>
    </row>
    <row r="10096" spans="1:12" x14ac:dyDescent="0.35">
      <c r="A10096" t="s">
        <v>566</v>
      </c>
      <c r="B10096">
        <f t="shared" si="157"/>
        <v>2024</v>
      </c>
      <c r="C10096" s="1">
        <v>45580</v>
      </c>
      <c r="D10096">
        <v>38</v>
      </c>
      <c r="E10096" t="s">
        <v>54</v>
      </c>
      <c r="F10096">
        <v>50</v>
      </c>
      <c r="G10096" t="s">
        <v>82</v>
      </c>
      <c r="H10096" t="s">
        <v>14</v>
      </c>
      <c r="I10096">
        <v>1</v>
      </c>
      <c r="J10096">
        <v>0</v>
      </c>
      <c r="K10096" t="s">
        <v>19</v>
      </c>
      <c r="L10096" t="s">
        <v>16</v>
      </c>
    </row>
    <row r="10097" spans="1:12" x14ac:dyDescent="0.35">
      <c r="A10097" t="s">
        <v>567</v>
      </c>
      <c r="B10097">
        <f t="shared" si="157"/>
        <v>2024</v>
      </c>
      <c r="C10097" s="1">
        <v>45580</v>
      </c>
      <c r="D10097">
        <v>234</v>
      </c>
      <c r="E10097" t="s">
        <v>13</v>
      </c>
      <c r="F10097">
        <v>31</v>
      </c>
      <c r="G10097" t="s">
        <v>18</v>
      </c>
      <c r="H10097" t="s">
        <v>14</v>
      </c>
      <c r="I10097">
        <v>2</v>
      </c>
      <c r="J10097">
        <v>1</v>
      </c>
      <c r="K10097" t="s">
        <v>19</v>
      </c>
      <c r="L10097" t="s">
        <v>16</v>
      </c>
    </row>
    <row r="10098" spans="1:12" x14ac:dyDescent="0.35">
      <c r="A10098" t="s">
        <v>568</v>
      </c>
      <c r="B10098">
        <f t="shared" si="157"/>
        <v>2024</v>
      </c>
      <c r="C10098" s="1">
        <v>45580</v>
      </c>
      <c r="D10098">
        <v>274</v>
      </c>
      <c r="E10098" t="s">
        <v>29</v>
      </c>
      <c r="F10098">
        <v>110</v>
      </c>
      <c r="G10098" t="s">
        <v>35</v>
      </c>
      <c r="H10098" t="s">
        <v>14</v>
      </c>
      <c r="I10098">
        <v>2</v>
      </c>
      <c r="J10098">
        <v>0</v>
      </c>
      <c r="K10098" t="s">
        <v>19</v>
      </c>
      <c r="L10098" t="s">
        <v>16</v>
      </c>
    </row>
    <row r="10099" spans="1:12" x14ac:dyDescent="0.35">
      <c r="A10099" t="s">
        <v>569</v>
      </c>
      <c r="B10099">
        <f t="shared" si="157"/>
        <v>2024</v>
      </c>
      <c r="C10099" s="1">
        <v>45580</v>
      </c>
      <c r="D10099">
        <v>197</v>
      </c>
      <c r="E10099" t="s">
        <v>39</v>
      </c>
      <c r="F10099">
        <v>10</v>
      </c>
      <c r="G10099" t="s">
        <v>36</v>
      </c>
      <c r="H10099" t="s">
        <v>14</v>
      </c>
      <c r="I10099">
        <v>0</v>
      </c>
      <c r="J10099">
        <v>1</v>
      </c>
      <c r="K10099" t="s">
        <v>19</v>
      </c>
      <c r="L10099" t="s">
        <v>33</v>
      </c>
    </row>
    <row r="10100" spans="1:12" x14ac:dyDescent="0.35">
      <c r="A10100" t="s">
        <v>570</v>
      </c>
      <c r="B10100">
        <f t="shared" si="157"/>
        <v>2024</v>
      </c>
      <c r="C10100" s="1">
        <v>45580</v>
      </c>
      <c r="D10100">
        <v>56</v>
      </c>
      <c r="E10100" t="s">
        <v>255</v>
      </c>
      <c r="F10100">
        <v>323</v>
      </c>
      <c r="G10100" t="s">
        <v>25</v>
      </c>
      <c r="H10100" t="s">
        <v>14</v>
      </c>
      <c r="I10100">
        <v>0</v>
      </c>
      <c r="J10100">
        <v>1</v>
      </c>
      <c r="K10100" t="s">
        <v>19</v>
      </c>
      <c r="L10100" t="s">
        <v>33</v>
      </c>
    </row>
    <row r="10101" spans="1:12" x14ac:dyDescent="0.35">
      <c r="A10101" t="s">
        <v>571</v>
      </c>
      <c r="B10101">
        <f t="shared" si="157"/>
        <v>2024</v>
      </c>
      <c r="C10101" s="1">
        <v>45580</v>
      </c>
      <c r="D10101">
        <v>259</v>
      </c>
      <c r="E10101" t="s">
        <v>22</v>
      </c>
      <c r="F10101">
        <v>140</v>
      </c>
      <c r="G10101" t="s">
        <v>56</v>
      </c>
      <c r="H10101" t="s">
        <v>14</v>
      </c>
      <c r="I10101">
        <v>1</v>
      </c>
      <c r="J10101">
        <v>0</v>
      </c>
      <c r="K10101" t="s">
        <v>19</v>
      </c>
      <c r="L10101" t="s">
        <v>16</v>
      </c>
    </row>
    <row r="10102" spans="1:12" x14ac:dyDescent="0.35">
      <c r="A10102" t="s">
        <v>572</v>
      </c>
      <c r="B10102">
        <f t="shared" si="157"/>
        <v>2024</v>
      </c>
      <c r="C10102" s="1">
        <v>45580</v>
      </c>
      <c r="D10102">
        <v>284</v>
      </c>
      <c r="E10102" t="s">
        <v>77</v>
      </c>
      <c r="F10102">
        <v>82</v>
      </c>
      <c r="G10102" t="s">
        <v>59</v>
      </c>
      <c r="H10102" t="s">
        <v>14</v>
      </c>
      <c r="I10102">
        <v>0</v>
      </c>
      <c r="J10102">
        <v>2</v>
      </c>
      <c r="K10102" t="s">
        <v>19</v>
      </c>
      <c r="L10102" t="s">
        <v>33</v>
      </c>
    </row>
    <row r="10103" spans="1:12" x14ac:dyDescent="0.35">
      <c r="A10103" t="s">
        <v>573</v>
      </c>
      <c r="B10103">
        <f t="shared" si="157"/>
        <v>2024</v>
      </c>
      <c r="C10103" s="1">
        <v>45580</v>
      </c>
      <c r="D10103">
        <v>93</v>
      </c>
      <c r="E10103" t="s">
        <v>12</v>
      </c>
      <c r="F10103">
        <v>121</v>
      </c>
      <c r="G10103" t="s">
        <v>71</v>
      </c>
      <c r="H10103" t="s">
        <v>14</v>
      </c>
      <c r="I10103">
        <v>0</v>
      </c>
      <c r="J10103">
        <v>3</v>
      </c>
      <c r="K10103" t="s">
        <v>19</v>
      </c>
      <c r="L10103" t="s">
        <v>33</v>
      </c>
    </row>
    <row r="10104" spans="1:12" x14ac:dyDescent="0.35">
      <c r="A10104" t="s">
        <v>574</v>
      </c>
      <c r="B10104">
        <f t="shared" si="157"/>
        <v>2024</v>
      </c>
      <c r="C10104" s="1">
        <v>45580</v>
      </c>
      <c r="D10104">
        <v>122</v>
      </c>
      <c r="E10104" t="s">
        <v>63</v>
      </c>
      <c r="F10104">
        <v>170</v>
      </c>
      <c r="G10104" t="s">
        <v>79</v>
      </c>
      <c r="H10104" t="s">
        <v>14</v>
      </c>
      <c r="I10104">
        <v>0</v>
      </c>
      <c r="J10104">
        <v>0</v>
      </c>
      <c r="K10104" t="s">
        <v>19</v>
      </c>
      <c r="L10104" t="s">
        <v>20</v>
      </c>
    </row>
    <row r="10105" spans="1:12" x14ac:dyDescent="0.35">
      <c r="A10105" t="s">
        <v>575</v>
      </c>
      <c r="B10105">
        <f t="shared" si="157"/>
        <v>2024</v>
      </c>
      <c r="C10105" s="1">
        <v>45580</v>
      </c>
      <c r="D10105">
        <v>271</v>
      </c>
      <c r="E10105" t="s">
        <v>42</v>
      </c>
      <c r="F10105">
        <v>297</v>
      </c>
      <c r="G10105" t="s">
        <v>76</v>
      </c>
      <c r="H10105" t="s">
        <v>14</v>
      </c>
      <c r="I10105">
        <v>1</v>
      </c>
      <c r="J10105">
        <v>2</v>
      </c>
      <c r="K10105" t="s">
        <v>19</v>
      </c>
      <c r="L10105" t="s">
        <v>33</v>
      </c>
    </row>
    <row r="10106" spans="1:12" x14ac:dyDescent="0.35">
      <c r="A10106" t="s">
        <v>576</v>
      </c>
      <c r="B10106">
        <f t="shared" si="157"/>
        <v>2024</v>
      </c>
      <c r="C10106" s="1">
        <v>45580</v>
      </c>
      <c r="D10106">
        <v>64</v>
      </c>
      <c r="E10106" t="s">
        <v>41</v>
      </c>
      <c r="F10106">
        <v>268</v>
      </c>
      <c r="G10106" t="s">
        <v>47</v>
      </c>
      <c r="H10106" t="s">
        <v>14</v>
      </c>
      <c r="I10106">
        <v>1</v>
      </c>
      <c r="J10106">
        <v>1</v>
      </c>
      <c r="K10106" t="s">
        <v>19</v>
      </c>
      <c r="L10106" t="s">
        <v>20</v>
      </c>
    </row>
    <row r="10107" spans="1:12" x14ac:dyDescent="0.35">
      <c r="A10107" t="s">
        <v>577</v>
      </c>
      <c r="B10107">
        <f t="shared" si="157"/>
        <v>2024</v>
      </c>
      <c r="C10107" s="1">
        <v>45580</v>
      </c>
      <c r="D10107">
        <v>167</v>
      </c>
      <c r="E10107" t="s">
        <v>74</v>
      </c>
      <c r="F10107">
        <v>255</v>
      </c>
      <c r="G10107" t="s">
        <v>44</v>
      </c>
      <c r="H10107" t="s">
        <v>14</v>
      </c>
      <c r="I10107">
        <v>0</v>
      </c>
      <c r="J10107">
        <v>1</v>
      </c>
      <c r="K10107" t="s">
        <v>19</v>
      </c>
      <c r="L10107" t="s">
        <v>33</v>
      </c>
    </row>
    <row r="10108" spans="1:12" x14ac:dyDescent="0.35">
      <c r="A10108" t="s">
        <v>578</v>
      </c>
      <c r="B10108">
        <f t="shared" si="157"/>
        <v>2024</v>
      </c>
      <c r="C10108" s="1">
        <v>45609</v>
      </c>
      <c r="D10108">
        <v>191</v>
      </c>
      <c r="E10108" t="s">
        <v>69</v>
      </c>
      <c r="F10108">
        <v>47</v>
      </c>
      <c r="G10108" t="s">
        <v>68</v>
      </c>
      <c r="H10108" t="s">
        <v>14</v>
      </c>
      <c r="I10108">
        <v>0</v>
      </c>
      <c r="J10108">
        <v>0</v>
      </c>
      <c r="K10108" t="s">
        <v>19</v>
      </c>
      <c r="L10108" t="s">
        <v>20</v>
      </c>
    </row>
    <row r="10109" spans="1:12" x14ac:dyDescent="0.35">
      <c r="A10109" t="s">
        <v>579</v>
      </c>
      <c r="B10109">
        <f t="shared" si="157"/>
        <v>2024</v>
      </c>
      <c r="C10109" s="1">
        <v>45609</v>
      </c>
      <c r="D10109">
        <v>56</v>
      </c>
      <c r="E10109" t="s">
        <v>255</v>
      </c>
      <c r="F10109">
        <v>259</v>
      </c>
      <c r="G10109" t="s">
        <v>22</v>
      </c>
      <c r="H10109" t="s">
        <v>14</v>
      </c>
      <c r="I10109">
        <v>1</v>
      </c>
      <c r="J10109">
        <v>1</v>
      </c>
      <c r="K10109" t="s">
        <v>19</v>
      </c>
      <c r="L10109" t="s">
        <v>20</v>
      </c>
    </row>
    <row r="10110" spans="1:12" x14ac:dyDescent="0.35">
      <c r="A10110" t="s">
        <v>580</v>
      </c>
      <c r="B10110">
        <f t="shared" si="157"/>
        <v>2024</v>
      </c>
      <c r="C10110" s="1">
        <v>45609</v>
      </c>
      <c r="D10110">
        <v>158</v>
      </c>
      <c r="E10110" t="s">
        <v>48</v>
      </c>
      <c r="F10110">
        <v>289</v>
      </c>
      <c r="G10110" t="s">
        <v>66</v>
      </c>
      <c r="H10110" t="s">
        <v>14</v>
      </c>
      <c r="I10110">
        <v>1</v>
      </c>
      <c r="J10110">
        <v>0</v>
      </c>
      <c r="K10110" t="s">
        <v>19</v>
      </c>
      <c r="L10110" t="s">
        <v>16</v>
      </c>
    </row>
    <row r="10111" spans="1:12" x14ac:dyDescent="0.35">
      <c r="A10111" t="s">
        <v>581</v>
      </c>
      <c r="B10111">
        <f t="shared" si="157"/>
        <v>2024</v>
      </c>
      <c r="C10111" s="1">
        <v>45610</v>
      </c>
      <c r="D10111">
        <v>165</v>
      </c>
      <c r="E10111" t="s">
        <v>31</v>
      </c>
      <c r="F10111">
        <v>292</v>
      </c>
      <c r="G10111" t="s">
        <v>50</v>
      </c>
      <c r="H10111" t="s">
        <v>14</v>
      </c>
      <c r="I10111">
        <v>2</v>
      </c>
      <c r="J10111">
        <v>3</v>
      </c>
      <c r="K10111" t="s">
        <v>19</v>
      </c>
      <c r="L10111" t="s">
        <v>33</v>
      </c>
    </row>
    <row r="10112" spans="1:12" x14ac:dyDescent="0.35">
      <c r="A10112" t="s">
        <v>582</v>
      </c>
      <c r="B10112">
        <f t="shared" si="157"/>
        <v>2024</v>
      </c>
      <c r="C10112" s="1">
        <v>45610</v>
      </c>
      <c r="D10112">
        <v>234</v>
      </c>
      <c r="E10112" t="s">
        <v>13</v>
      </c>
      <c r="F10112">
        <v>159</v>
      </c>
      <c r="G10112" t="s">
        <v>51</v>
      </c>
      <c r="H10112" t="s">
        <v>14</v>
      </c>
      <c r="I10112">
        <v>0</v>
      </c>
      <c r="J10112">
        <v>1</v>
      </c>
      <c r="K10112" t="s">
        <v>19</v>
      </c>
      <c r="L10112" t="s">
        <v>33</v>
      </c>
    </row>
    <row r="10113" spans="1:12" x14ac:dyDescent="0.35">
      <c r="A10113" t="s">
        <v>583</v>
      </c>
      <c r="B10113">
        <f t="shared" si="157"/>
        <v>2024</v>
      </c>
      <c r="C10113" s="1">
        <v>45610</v>
      </c>
      <c r="D10113">
        <v>31</v>
      </c>
      <c r="E10113" t="s">
        <v>18</v>
      </c>
      <c r="F10113">
        <v>198</v>
      </c>
      <c r="G10113" t="s">
        <v>62</v>
      </c>
      <c r="H10113" t="s">
        <v>14</v>
      </c>
      <c r="I10113">
        <v>1</v>
      </c>
      <c r="J10113">
        <v>1</v>
      </c>
      <c r="K10113" t="s">
        <v>19</v>
      </c>
      <c r="L10113" t="s">
        <v>20</v>
      </c>
    </row>
    <row r="10114" spans="1:12" x14ac:dyDescent="0.35">
      <c r="A10114" t="s">
        <v>584</v>
      </c>
      <c r="B10114">
        <f t="shared" si="157"/>
        <v>2024</v>
      </c>
      <c r="C10114" s="1">
        <v>45610</v>
      </c>
      <c r="D10114">
        <v>89</v>
      </c>
      <c r="E10114" t="s">
        <v>53</v>
      </c>
      <c r="F10114">
        <v>6</v>
      </c>
      <c r="G10114" t="s">
        <v>38</v>
      </c>
      <c r="H10114" t="s">
        <v>14</v>
      </c>
      <c r="I10114">
        <v>0</v>
      </c>
      <c r="J10114">
        <v>0</v>
      </c>
      <c r="K10114" t="s">
        <v>19</v>
      </c>
      <c r="L10114" t="s">
        <v>20</v>
      </c>
    </row>
    <row r="10115" spans="1:12" x14ac:dyDescent="0.35">
      <c r="A10115" t="s">
        <v>585</v>
      </c>
      <c r="B10115">
        <f t="shared" ref="B10115:B10178" si="158">YEAR(C10115)</f>
        <v>2024</v>
      </c>
      <c r="C10115" s="1">
        <v>45610</v>
      </c>
      <c r="D10115">
        <v>197</v>
      </c>
      <c r="E10115" t="s">
        <v>39</v>
      </c>
      <c r="F10115">
        <v>274</v>
      </c>
      <c r="G10115" t="s">
        <v>29</v>
      </c>
      <c r="H10115" t="s">
        <v>14</v>
      </c>
      <c r="I10115">
        <v>4</v>
      </c>
      <c r="J10115">
        <v>0</v>
      </c>
      <c r="K10115" t="s">
        <v>19</v>
      </c>
      <c r="L10115" t="s">
        <v>16</v>
      </c>
    </row>
    <row r="10116" spans="1:12" x14ac:dyDescent="0.35">
      <c r="A10116" t="s">
        <v>586</v>
      </c>
      <c r="B10116">
        <f t="shared" si="158"/>
        <v>2024</v>
      </c>
      <c r="C10116" s="1">
        <v>45610</v>
      </c>
      <c r="D10116">
        <v>271</v>
      </c>
      <c r="E10116" t="s">
        <v>42</v>
      </c>
      <c r="F10116">
        <v>64</v>
      </c>
      <c r="G10116" t="s">
        <v>41</v>
      </c>
      <c r="H10116" t="s">
        <v>14</v>
      </c>
      <c r="I10116">
        <v>3</v>
      </c>
      <c r="J10116">
        <v>2</v>
      </c>
      <c r="K10116" t="s">
        <v>19</v>
      </c>
      <c r="L10116" t="s">
        <v>16</v>
      </c>
    </row>
    <row r="10117" spans="1:12" x14ac:dyDescent="0.35">
      <c r="A10117" t="s">
        <v>587</v>
      </c>
      <c r="B10117">
        <f t="shared" si="158"/>
        <v>2024</v>
      </c>
      <c r="C10117" s="1">
        <v>45610</v>
      </c>
      <c r="D10117">
        <v>45</v>
      </c>
      <c r="E10117" t="s">
        <v>148</v>
      </c>
      <c r="F10117">
        <v>167</v>
      </c>
      <c r="G10117" t="s">
        <v>74</v>
      </c>
      <c r="H10117" t="s">
        <v>14</v>
      </c>
      <c r="I10117">
        <v>0</v>
      </c>
      <c r="J10117">
        <v>0</v>
      </c>
      <c r="K10117" t="s">
        <v>19</v>
      </c>
      <c r="L10117" t="s">
        <v>20</v>
      </c>
    </row>
    <row r="10118" spans="1:12" x14ac:dyDescent="0.35">
      <c r="A10118" t="s">
        <v>588</v>
      </c>
      <c r="B10118">
        <f t="shared" si="158"/>
        <v>2024</v>
      </c>
      <c r="C10118" s="1">
        <v>45610</v>
      </c>
      <c r="D10118">
        <v>44</v>
      </c>
      <c r="E10118" t="s">
        <v>65</v>
      </c>
      <c r="F10118">
        <v>255</v>
      </c>
      <c r="G10118" t="s">
        <v>44</v>
      </c>
      <c r="H10118" t="s">
        <v>14</v>
      </c>
      <c r="I10118">
        <v>0</v>
      </c>
      <c r="J10118">
        <v>1</v>
      </c>
      <c r="K10118" t="s">
        <v>19</v>
      </c>
      <c r="L10118" t="s">
        <v>33</v>
      </c>
    </row>
    <row r="10119" spans="1:12" x14ac:dyDescent="0.35">
      <c r="A10119" t="s">
        <v>589</v>
      </c>
      <c r="B10119">
        <f t="shared" si="158"/>
        <v>2024</v>
      </c>
      <c r="C10119" s="1">
        <v>45610</v>
      </c>
      <c r="D10119">
        <v>157</v>
      </c>
      <c r="E10119" t="s">
        <v>26</v>
      </c>
      <c r="F10119">
        <v>54</v>
      </c>
      <c r="G10119" t="s">
        <v>32</v>
      </c>
      <c r="H10119" t="s">
        <v>14</v>
      </c>
      <c r="I10119">
        <v>1</v>
      </c>
      <c r="J10119">
        <v>0</v>
      </c>
      <c r="K10119" t="s">
        <v>19</v>
      </c>
      <c r="L10119" t="s">
        <v>16</v>
      </c>
    </row>
    <row r="10120" spans="1:12" x14ac:dyDescent="0.35">
      <c r="A10120" t="s">
        <v>590</v>
      </c>
      <c r="B10120">
        <f t="shared" si="158"/>
        <v>2024</v>
      </c>
      <c r="C10120" s="1">
        <v>45611</v>
      </c>
      <c r="D10120">
        <v>106</v>
      </c>
      <c r="E10120" t="s">
        <v>80</v>
      </c>
      <c r="F10120">
        <v>63</v>
      </c>
      <c r="G10120" t="s">
        <v>57</v>
      </c>
      <c r="H10120" t="s">
        <v>14</v>
      </c>
      <c r="I10120">
        <v>1</v>
      </c>
      <c r="J10120">
        <v>2</v>
      </c>
      <c r="K10120" t="s">
        <v>19</v>
      </c>
      <c r="L10120" t="s">
        <v>33</v>
      </c>
    </row>
    <row r="10121" spans="1:12" x14ac:dyDescent="0.35">
      <c r="A10121" t="s">
        <v>591</v>
      </c>
      <c r="B10121">
        <f t="shared" si="158"/>
        <v>2024</v>
      </c>
      <c r="C10121" s="1">
        <v>45611</v>
      </c>
      <c r="D10121">
        <v>103</v>
      </c>
      <c r="E10121" t="s">
        <v>28</v>
      </c>
      <c r="F10121">
        <v>188</v>
      </c>
      <c r="G10121" t="s">
        <v>85</v>
      </c>
      <c r="H10121" t="s">
        <v>14</v>
      </c>
      <c r="I10121">
        <v>1</v>
      </c>
      <c r="J10121">
        <v>5</v>
      </c>
      <c r="K10121" t="s">
        <v>19</v>
      </c>
      <c r="L10121" t="s">
        <v>33</v>
      </c>
    </row>
    <row r="10122" spans="1:12" x14ac:dyDescent="0.35">
      <c r="A10122" t="s">
        <v>592</v>
      </c>
      <c r="B10122">
        <f t="shared" si="158"/>
        <v>2024</v>
      </c>
      <c r="C10122" s="1">
        <v>45611</v>
      </c>
      <c r="D10122">
        <v>323</v>
      </c>
      <c r="E10122" t="s">
        <v>25</v>
      </c>
      <c r="F10122">
        <v>140</v>
      </c>
      <c r="G10122" t="s">
        <v>56</v>
      </c>
      <c r="H10122" t="s">
        <v>14</v>
      </c>
      <c r="I10122">
        <v>1</v>
      </c>
      <c r="J10122">
        <v>0</v>
      </c>
      <c r="K10122" t="s">
        <v>19</v>
      </c>
      <c r="L10122" t="s">
        <v>16</v>
      </c>
    </row>
    <row r="10123" spans="1:12" x14ac:dyDescent="0.35">
      <c r="A10123" t="s">
        <v>593</v>
      </c>
      <c r="B10123">
        <f t="shared" si="158"/>
        <v>2024</v>
      </c>
      <c r="C10123" s="1">
        <v>45611</v>
      </c>
      <c r="D10123">
        <v>50</v>
      </c>
      <c r="E10123" t="s">
        <v>82</v>
      </c>
      <c r="F10123">
        <v>84</v>
      </c>
      <c r="G10123" t="s">
        <v>73</v>
      </c>
      <c r="H10123" t="s">
        <v>14</v>
      </c>
      <c r="I10123">
        <v>1</v>
      </c>
      <c r="J10123">
        <v>1</v>
      </c>
      <c r="K10123" t="s">
        <v>19</v>
      </c>
      <c r="L10123" t="s">
        <v>20</v>
      </c>
    </row>
    <row r="10124" spans="1:12" x14ac:dyDescent="0.35">
      <c r="A10124" t="s">
        <v>594</v>
      </c>
      <c r="B10124">
        <f t="shared" si="158"/>
        <v>2024</v>
      </c>
      <c r="C10124" s="1">
        <v>45611</v>
      </c>
      <c r="D10124">
        <v>10</v>
      </c>
      <c r="E10124" t="s">
        <v>36</v>
      </c>
      <c r="F10124">
        <v>110</v>
      </c>
      <c r="G10124" t="s">
        <v>35</v>
      </c>
      <c r="H10124" t="s">
        <v>14</v>
      </c>
      <c r="I10124">
        <v>1</v>
      </c>
      <c r="J10124">
        <v>1</v>
      </c>
      <c r="K10124" t="s">
        <v>19</v>
      </c>
      <c r="L10124" t="s">
        <v>20</v>
      </c>
    </row>
    <row r="10125" spans="1:12" x14ac:dyDescent="0.35">
      <c r="A10125" t="s">
        <v>595</v>
      </c>
      <c r="B10125">
        <f t="shared" si="158"/>
        <v>2024</v>
      </c>
      <c r="C10125" s="1">
        <v>45611</v>
      </c>
      <c r="D10125">
        <v>92</v>
      </c>
      <c r="E10125" t="s">
        <v>83</v>
      </c>
      <c r="F10125">
        <v>122</v>
      </c>
      <c r="G10125" t="s">
        <v>63</v>
      </c>
      <c r="H10125" t="s">
        <v>14</v>
      </c>
      <c r="I10125">
        <v>1</v>
      </c>
      <c r="J10125">
        <v>1</v>
      </c>
      <c r="K10125" t="s">
        <v>19</v>
      </c>
      <c r="L10125" t="s">
        <v>20</v>
      </c>
    </row>
    <row r="10126" spans="1:12" x14ac:dyDescent="0.35">
      <c r="A10126" t="s">
        <v>596</v>
      </c>
      <c r="B10126">
        <f t="shared" si="158"/>
        <v>2024</v>
      </c>
      <c r="C10126" s="1">
        <v>45611</v>
      </c>
      <c r="D10126">
        <v>189</v>
      </c>
      <c r="E10126" t="s">
        <v>45</v>
      </c>
      <c r="F10126">
        <v>170</v>
      </c>
      <c r="G10126" t="s">
        <v>79</v>
      </c>
      <c r="H10126" t="s">
        <v>14</v>
      </c>
      <c r="I10126">
        <v>0</v>
      </c>
      <c r="J10126">
        <v>1</v>
      </c>
      <c r="K10126" t="s">
        <v>19</v>
      </c>
      <c r="L10126" t="s">
        <v>33</v>
      </c>
    </row>
    <row r="10127" spans="1:12" x14ac:dyDescent="0.35">
      <c r="A10127" t="s">
        <v>597</v>
      </c>
      <c r="B10127">
        <f t="shared" si="158"/>
        <v>2024</v>
      </c>
      <c r="C10127" s="1">
        <v>45611</v>
      </c>
      <c r="D10127">
        <v>325</v>
      </c>
      <c r="E10127" t="s">
        <v>266</v>
      </c>
      <c r="F10127">
        <v>148</v>
      </c>
      <c r="G10127" t="s">
        <v>143</v>
      </c>
      <c r="H10127" t="s">
        <v>14</v>
      </c>
      <c r="I10127">
        <v>1</v>
      </c>
      <c r="J10127">
        <v>1</v>
      </c>
      <c r="K10127" t="s">
        <v>19</v>
      </c>
      <c r="L10127" t="s">
        <v>20</v>
      </c>
    </row>
    <row r="10128" spans="1:12" x14ac:dyDescent="0.35">
      <c r="A10128" t="s">
        <v>598</v>
      </c>
      <c r="B10128">
        <f t="shared" si="158"/>
        <v>2024</v>
      </c>
      <c r="C10128" s="1">
        <v>45611</v>
      </c>
      <c r="D10128">
        <v>297</v>
      </c>
      <c r="E10128" t="s">
        <v>76</v>
      </c>
      <c r="F10128">
        <v>268</v>
      </c>
      <c r="G10128" t="s">
        <v>47</v>
      </c>
      <c r="H10128" t="s">
        <v>14</v>
      </c>
      <c r="I10128">
        <v>0</v>
      </c>
      <c r="J10128">
        <v>2</v>
      </c>
      <c r="K10128" t="s">
        <v>19</v>
      </c>
      <c r="L10128" t="s">
        <v>33</v>
      </c>
    </row>
    <row r="10129" spans="1:12" x14ac:dyDescent="0.35">
      <c r="A10129" t="s">
        <v>599</v>
      </c>
      <c r="B10129">
        <f t="shared" si="158"/>
        <v>2024</v>
      </c>
      <c r="C10129" s="1">
        <v>45611</v>
      </c>
      <c r="D10129">
        <v>38</v>
      </c>
      <c r="E10129" t="s">
        <v>54</v>
      </c>
      <c r="F10129">
        <v>177</v>
      </c>
      <c r="G10129" t="s">
        <v>60</v>
      </c>
      <c r="H10129" t="s">
        <v>14</v>
      </c>
      <c r="I10129">
        <v>1</v>
      </c>
      <c r="J10129">
        <v>1</v>
      </c>
      <c r="K10129" t="s">
        <v>19</v>
      </c>
      <c r="L10129" t="s">
        <v>20</v>
      </c>
    </row>
    <row r="10130" spans="1:12" x14ac:dyDescent="0.35">
      <c r="A10130" t="s">
        <v>600</v>
      </c>
      <c r="B10130">
        <f t="shared" si="158"/>
        <v>2024</v>
      </c>
      <c r="C10130" s="1">
        <v>45612</v>
      </c>
      <c r="D10130">
        <v>121</v>
      </c>
      <c r="E10130" t="s">
        <v>71</v>
      </c>
      <c r="F10130">
        <v>82</v>
      </c>
      <c r="G10130" t="s">
        <v>59</v>
      </c>
      <c r="H10130" t="s">
        <v>14</v>
      </c>
      <c r="I10130">
        <v>1</v>
      </c>
      <c r="J10130">
        <v>0</v>
      </c>
      <c r="K10130" t="s">
        <v>19</v>
      </c>
      <c r="L10130" t="s">
        <v>16</v>
      </c>
    </row>
    <row r="10131" spans="1:12" x14ac:dyDescent="0.35">
      <c r="A10131" t="s">
        <v>601</v>
      </c>
      <c r="B10131">
        <f t="shared" si="158"/>
        <v>2024</v>
      </c>
      <c r="C10131" s="1">
        <v>45612</v>
      </c>
      <c r="D10131">
        <v>93</v>
      </c>
      <c r="E10131" t="s">
        <v>12</v>
      </c>
      <c r="F10131">
        <v>284</v>
      </c>
      <c r="G10131" t="s">
        <v>77</v>
      </c>
      <c r="H10131" t="s">
        <v>14</v>
      </c>
      <c r="I10131">
        <v>0</v>
      </c>
      <c r="J10131">
        <v>2</v>
      </c>
      <c r="K10131" t="s">
        <v>19</v>
      </c>
      <c r="L10131" t="s">
        <v>33</v>
      </c>
    </row>
    <row r="10132" spans="1:12" x14ac:dyDescent="0.35">
      <c r="A10132" t="s">
        <v>602</v>
      </c>
      <c r="B10132">
        <f t="shared" si="158"/>
        <v>2024</v>
      </c>
      <c r="C10132" s="1">
        <v>45613</v>
      </c>
      <c r="D10132">
        <v>289</v>
      </c>
      <c r="E10132" t="s">
        <v>66</v>
      </c>
      <c r="F10132">
        <v>89</v>
      </c>
      <c r="G10132" t="s">
        <v>53</v>
      </c>
      <c r="H10132" t="s">
        <v>14</v>
      </c>
      <c r="I10132">
        <v>3</v>
      </c>
      <c r="J10132">
        <v>0</v>
      </c>
      <c r="K10132" t="s">
        <v>19</v>
      </c>
      <c r="L10132" t="s">
        <v>16</v>
      </c>
    </row>
    <row r="10133" spans="1:12" x14ac:dyDescent="0.35">
      <c r="A10133" t="s">
        <v>603</v>
      </c>
      <c r="B10133">
        <f t="shared" si="158"/>
        <v>2024</v>
      </c>
      <c r="C10133" s="1">
        <v>45613</v>
      </c>
      <c r="D10133">
        <v>6</v>
      </c>
      <c r="E10133" t="s">
        <v>38</v>
      </c>
      <c r="F10133">
        <v>158</v>
      </c>
      <c r="G10133" t="s">
        <v>48</v>
      </c>
      <c r="H10133" t="s">
        <v>14</v>
      </c>
      <c r="I10133">
        <v>5</v>
      </c>
      <c r="J10133">
        <v>1</v>
      </c>
      <c r="K10133" t="s">
        <v>19</v>
      </c>
      <c r="L10133" t="s">
        <v>16</v>
      </c>
    </row>
    <row r="10134" spans="1:12" x14ac:dyDescent="0.35">
      <c r="A10134" t="s">
        <v>604</v>
      </c>
      <c r="B10134">
        <f t="shared" si="158"/>
        <v>2024</v>
      </c>
      <c r="C10134" s="1">
        <v>45614</v>
      </c>
      <c r="D10134">
        <v>292</v>
      </c>
      <c r="E10134" t="s">
        <v>50</v>
      </c>
      <c r="F10134">
        <v>106</v>
      </c>
      <c r="G10134" t="s">
        <v>80</v>
      </c>
      <c r="H10134" t="s">
        <v>14</v>
      </c>
      <c r="I10134">
        <v>0</v>
      </c>
      <c r="J10134">
        <v>1</v>
      </c>
      <c r="K10134" t="s">
        <v>19</v>
      </c>
      <c r="L10134" t="s">
        <v>33</v>
      </c>
    </row>
    <row r="10135" spans="1:12" x14ac:dyDescent="0.35">
      <c r="A10135" t="s">
        <v>605</v>
      </c>
      <c r="B10135">
        <f t="shared" si="158"/>
        <v>2024</v>
      </c>
      <c r="C10135" s="1">
        <v>45614</v>
      </c>
      <c r="D10135">
        <v>63</v>
      </c>
      <c r="E10135" t="s">
        <v>57</v>
      </c>
      <c r="F10135">
        <v>165</v>
      </c>
      <c r="G10135" t="s">
        <v>31</v>
      </c>
      <c r="H10135" t="s">
        <v>14</v>
      </c>
      <c r="I10135">
        <v>1</v>
      </c>
      <c r="J10135">
        <v>0</v>
      </c>
      <c r="K10135" t="s">
        <v>19</v>
      </c>
      <c r="L10135" t="s">
        <v>16</v>
      </c>
    </row>
    <row r="10136" spans="1:12" x14ac:dyDescent="0.35">
      <c r="A10136" t="s">
        <v>606</v>
      </c>
      <c r="B10136">
        <f t="shared" si="158"/>
        <v>2024</v>
      </c>
      <c r="C10136" s="1">
        <v>45614</v>
      </c>
      <c r="D10136">
        <v>159</v>
      </c>
      <c r="E10136" t="s">
        <v>51</v>
      </c>
      <c r="F10136">
        <v>31</v>
      </c>
      <c r="G10136" t="s">
        <v>18</v>
      </c>
      <c r="H10136" t="s">
        <v>14</v>
      </c>
      <c r="I10136">
        <v>0</v>
      </c>
      <c r="J10136">
        <v>0</v>
      </c>
      <c r="K10136" t="s">
        <v>19</v>
      </c>
      <c r="L10136" t="s">
        <v>20</v>
      </c>
    </row>
    <row r="10137" spans="1:12" x14ac:dyDescent="0.35">
      <c r="A10137" t="s">
        <v>607</v>
      </c>
      <c r="B10137">
        <f t="shared" si="158"/>
        <v>2024</v>
      </c>
      <c r="C10137" s="1">
        <v>45614</v>
      </c>
      <c r="D10137">
        <v>198</v>
      </c>
      <c r="E10137" t="s">
        <v>62</v>
      </c>
      <c r="F10137">
        <v>234</v>
      </c>
      <c r="G10137" t="s">
        <v>13</v>
      </c>
      <c r="H10137" t="s">
        <v>14</v>
      </c>
      <c r="I10137">
        <v>1</v>
      </c>
      <c r="J10137">
        <v>2</v>
      </c>
      <c r="K10137" t="s">
        <v>19</v>
      </c>
      <c r="L10137" t="s">
        <v>33</v>
      </c>
    </row>
    <row r="10138" spans="1:12" x14ac:dyDescent="0.35">
      <c r="A10138" t="s">
        <v>608</v>
      </c>
      <c r="B10138">
        <f t="shared" si="158"/>
        <v>2024</v>
      </c>
      <c r="C10138" s="1">
        <v>45614</v>
      </c>
      <c r="D10138">
        <v>110</v>
      </c>
      <c r="E10138" t="s">
        <v>35</v>
      </c>
      <c r="F10138">
        <v>197</v>
      </c>
      <c r="G10138" t="s">
        <v>39</v>
      </c>
      <c r="H10138" t="s">
        <v>14</v>
      </c>
      <c r="I10138">
        <v>1</v>
      </c>
      <c r="J10138">
        <v>2</v>
      </c>
      <c r="K10138" t="s">
        <v>19</v>
      </c>
      <c r="L10138" t="s">
        <v>33</v>
      </c>
    </row>
    <row r="10139" spans="1:12" x14ac:dyDescent="0.35">
      <c r="A10139" t="s">
        <v>609</v>
      </c>
      <c r="B10139">
        <f t="shared" si="158"/>
        <v>2024</v>
      </c>
      <c r="C10139" s="1">
        <v>45614</v>
      </c>
      <c r="D10139">
        <v>274</v>
      </c>
      <c r="E10139" t="s">
        <v>29</v>
      </c>
      <c r="F10139">
        <v>10</v>
      </c>
      <c r="G10139" t="s">
        <v>36</v>
      </c>
      <c r="H10139" t="s">
        <v>14</v>
      </c>
      <c r="I10139">
        <v>0</v>
      </c>
      <c r="J10139">
        <v>0</v>
      </c>
      <c r="K10139" t="s">
        <v>19</v>
      </c>
      <c r="L10139" t="s">
        <v>20</v>
      </c>
    </row>
    <row r="10140" spans="1:12" x14ac:dyDescent="0.35">
      <c r="A10140" t="s">
        <v>610</v>
      </c>
      <c r="B10140">
        <f t="shared" si="158"/>
        <v>2024</v>
      </c>
      <c r="C10140" s="1">
        <v>45614</v>
      </c>
      <c r="D10140">
        <v>167</v>
      </c>
      <c r="E10140" t="s">
        <v>74</v>
      </c>
      <c r="F10140">
        <v>44</v>
      </c>
      <c r="G10140" t="s">
        <v>65</v>
      </c>
      <c r="H10140" t="s">
        <v>14</v>
      </c>
      <c r="I10140">
        <v>3</v>
      </c>
      <c r="J10140">
        <v>0</v>
      </c>
      <c r="K10140" t="s">
        <v>19</v>
      </c>
      <c r="L10140" t="s">
        <v>16</v>
      </c>
    </row>
    <row r="10141" spans="1:12" x14ac:dyDescent="0.35">
      <c r="A10141" t="s">
        <v>611</v>
      </c>
      <c r="B10141">
        <f t="shared" si="158"/>
        <v>2024</v>
      </c>
      <c r="C10141" s="1">
        <v>45614</v>
      </c>
      <c r="D10141">
        <v>54</v>
      </c>
      <c r="E10141" t="s">
        <v>32</v>
      </c>
      <c r="F10141">
        <v>103</v>
      </c>
      <c r="G10141" t="s">
        <v>28</v>
      </c>
      <c r="H10141" t="s">
        <v>14</v>
      </c>
      <c r="I10141">
        <v>0</v>
      </c>
      <c r="J10141">
        <v>1</v>
      </c>
      <c r="K10141" t="s">
        <v>19</v>
      </c>
      <c r="L10141" t="s">
        <v>33</v>
      </c>
    </row>
    <row r="10142" spans="1:12" x14ac:dyDescent="0.35">
      <c r="A10142" t="s">
        <v>612</v>
      </c>
      <c r="B10142">
        <f t="shared" si="158"/>
        <v>2024</v>
      </c>
      <c r="C10142" s="1">
        <v>45614</v>
      </c>
      <c r="D10142">
        <v>188</v>
      </c>
      <c r="E10142" t="s">
        <v>85</v>
      </c>
      <c r="F10142">
        <v>157</v>
      </c>
      <c r="G10142" t="s">
        <v>26</v>
      </c>
      <c r="H10142" t="s">
        <v>14</v>
      </c>
      <c r="I10142">
        <v>7</v>
      </c>
      <c r="J10142">
        <v>0</v>
      </c>
      <c r="K10142" t="s">
        <v>19</v>
      </c>
      <c r="L10142" t="s">
        <v>16</v>
      </c>
    </row>
    <row r="10143" spans="1:12" x14ac:dyDescent="0.35">
      <c r="A10143" t="s">
        <v>613</v>
      </c>
      <c r="B10143">
        <f t="shared" si="158"/>
        <v>2024</v>
      </c>
      <c r="C10143" s="1">
        <v>45615</v>
      </c>
      <c r="D10143">
        <v>84</v>
      </c>
      <c r="E10143" t="s">
        <v>73</v>
      </c>
      <c r="F10143">
        <v>38</v>
      </c>
      <c r="G10143" t="s">
        <v>54</v>
      </c>
      <c r="H10143" t="s">
        <v>14</v>
      </c>
      <c r="I10143">
        <v>1</v>
      </c>
      <c r="J10143">
        <v>1</v>
      </c>
      <c r="K10143" t="s">
        <v>19</v>
      </c>
      <c r="L10143" t="s">
        <v>20</v>
      </c>
    </row>
    <row r="10144" spans="1:12" x14ac:dyDescent="0.35">
      <c r="A10144" t="s">
        <v>614</v>
      </c>
      <c r="B10144">
        <f t="shared" si="158"/>
        <v>2024</v>
      </c>
      <c r="C10144" s="1">
        <v>45615</v>
      </c>
      <c r="D10144">
        <v>177</v>
      </c>
      <c r="E10144" t="s">
        <v>60</v>
      </c>
      <c r="F10144">
        <v>50</v>
      </c>
      <c r="G10144" t="s">
        <v>82</v>
      </c>
      <c r="H10144" t="s">
        <v>14</v>
      </c>
      <c r="I10144">
        <v>1</v>
      </c>
      <c r="J10144">
        <v>0</v>
      </c>
      <c r="K10144" t="s">
        <v>19</v>
      </c>
      <c r="L10144" t="s">
        <v>16</v>
      </c>
    </row>
    <row r="10145" spans="1:12" x14ac:dyDescent="0.35">
      <c r="A10145" t="s">
        <v>615</v>
      </c>
      <c r="B10145">
        <f t="shared" si="158"/>
        <v>2024</v>
      </c>
      <c r="C10145" s="1">
        <v>45615</v>
      </c>
      <c r="D10145">
        <v>47</v>
      </c>
      <c r="E10145" t="s">
        <v>68</v>
      </c>
      <c r="F10145">
        <v>325</v>
      </c>
      <c r="G10145" t="s">
        <v>266</v>
      </c>
      <c r="H10145" t="s">
        <v>14</v>
      </c>
      <c r="I10145">
        <v>2</v>
      </c>
      <c r="J10145">
        <v>1</v>
      </c>
      <c r="K10145" t="s">
        <v>19</v>
      </c>
      <c r="L10145" t="s">
        <v>16</v>
      </c>
    </row>
    <row r="10146" spans="1:12" x14ac:dyDescent="0.35">
      <c r="A10146" t="s">
        <v>616</v>
      </c>
      <c r="B10146">
        <f t="shared" si="158"/>
        <v>2024</v>
      </c>
      <c r="C10146" s="1">
        <v>45615</v>
      </c>
      <c r="D10146">
        <v>259</v>
      </c>
      <c r="E10146" t="s">
        <v>22</v>
      </c>
      <c r="F10146">
        <v>323</v>
      </c>
      <c r="G10146" t="s">
        <v>25</v>
      </c>
      <c r="H10146" t="s">
        <v>14</v>
      </c>
      <c r="I10146">
        <v>0</v>
      </c>
      <c r="J10146">
        <v>2</v>
      </c>
      <c r="K10146" t="s">
        <v>19</v>
      </c>
      <c r="L10146" t="s">
        <v>33</v>
      </c>
    </row>
    <row r="10147" spans="1:12" x14ac:dyDescent="0.35">
      <c r="A10147" t="s">
        <v>617</v>
      </c>
      <c r="B10147">
        <f t="shared" si="158"/>
        <v>2024</v>
      </c>
      <c r="C10147" s="1">
        <v>45615</v>
      </c>
      <c r="D10147">
        <v>82</v>
      </c>
      <c r="E10147" t="s">
        <v>59</v>
      </c>
      <c r="F10147">
        <v>93</v>
      </c>
      <c r="G10147" t="s">
        <v>12</v>
      </c>
      <c r="H10147" t="s">
        <v>14</v>
      </c>
      <c r="I10147">
        <v>1</v>
      </c>
      <c r="J10147">
        <v>2</v>
      </c>
      <c r="K10147" t="s">
        <v>19</v>
      </c>
      <c r="L10147" t="s">
        <v>33</v>
      </c>
    </row>
    <row r="10148" spans="1:12" x14ac:dyDescent="0.35">
      <c r="A10148" t="s">
        <v>618</v>
      </c>
      <c r="B10148">
        <f t="shared" si="158"/>
        <v>2024</v>
      </c>
      <c r="C10148" s="1">
        <v>45615</v>
      </c>
      <c r="D10148">
        <v>284</v>
      </c>
      <c r="E10148" t="s">
        <v>77</v>
      </c>
      <c r="F10148">
        <v>121</v>
      </c>
      <c r="G10148" t="s">
        <v>71</v>
      </c>
      <c r="H10148" t="s">
        <v>14</v>
      </c>
      <c r="I10148">
        <v>1</v>
      </c>
      <c r="J10148">
        <v>0</v>
      </c>
      <c r="K10148" t="s">
        <v>19</v>
      </c>
      <c r="L10148" t="s">
        <v>16</v>
      </c>
    </row>
    <row r="10149" spans="1:12" x14ac:dyDescent="0.35">
      <c r="A10149" t="s">
        <v>619</v>
      </c>
      <c r="B10149">
        <f t="shared" si="158"/>
        <v>2024</v>
      </c>
      <c r="C10149" s="1">
        <v>45615</v>
      </c>
      <c r="D10149">
        <v>170</v>
      </c>
      <c r="E10149" t="s">
        <v>79</v>
      </c>
      <c r="F10149">
        <v>92</v>
      </c>
      <c r="G10149" t="s">
        <v>83</v>
      </c>
      <c r="H10149" t="s">
        <v>14</v>
      </c>
      <c r="I10149">
        <v>6</v>
      </c>
      <c r="J10149">
        <v>0</v>
      </c>
      <c r="K10149" t="s">
        <v>19</v>
      </c>
      <c r="L10149" t="s">
        <v>16</v>
      </c>
    </row>
    <row r="10150" spans="1:12" x14ac:dyDescent="0.35">
      <c r="A10150" t="s">
        <v>620</v>
      </c>
      <c r="B10150">
        <f t="shared" si="158"/>
        <v>2024</v>
      </c>
      <c r="C10150" s="1">
        <v>45615</v>
      </c>
      <c r="D10150">
        <v>122</v>
      </c>
      <c r="E10150" t="s">
        <v>63</v>
      </c>
      <c r="F10150">
        <v>189</v>
      </c>
      <c r="G10150" t="s">
        <v>45</v>
      </c>
      <c r="H10150" t="s">
        <v>14</v>
      </c>
      <c r="I10150">
        <v>1</v>
      </c>
      <c r="J10150">
        <v>2</v>
      </c>
      <c r="K10150" t="s">
        <v>19</v>
      </c>
      <c r="L10150" t="s">
        <v>33</v>
      </c>
    </row>
    <row r="10151" spans="1:12" x14ac:dyDescent="0.35">
      <c r="A10151" t="s">
        <v>621</v>
      </c>
      <c r="B10151">
        <f t="shared" si="158"/>
        <v>2024</v>
      </c>
      <c r="C10151" s="1">
        <v>45615</v>
      </c>
      <c r="D10151">
        <v>148</v>
      </c>
      <c r="E10151" t="s">
        <v>143</v>
      </c>
      <c r="F10151">
        <v>191</v>
      </c>
      <c r="G10151" t="s">
        <v>69</v>
      </c>
      <c r="H10151" t="s">
        <v>14</v>
      </c>
      <c r="I10151">
        <v>0</v>
      </c>
      <c r="J10151">
        <v>0</v>
      </c>
      <c r="K10151" t="s">
        <v>19</v>
      </c>
      <c r="L10151" t="s">
        <v>20</v>
      </c>
    </row>
    <row r="10152" spans="1:12" x14ac:dyDescent="0.35">
      <c r="A10152" t="s">
        <v>622</v>
      </c>
      <c r="B10152">
        <f t="shared" si="158"/>
        <v>2024</v>
      </c>
      <c r="C10152" s="1">
        <v>45615</v>
      </c>
      <c r="D10152">
        <v>268</v>
      </c>
      <c r="E10152" t="s">
        <v>47</v>
      </c>
      <c r="F10152">
        <v>271</v>
      </c>
      <c r="G10152" t="s">
        <v>42</v>
      </c>
      <c r="H10152" t="s">
        <v>14</v>
      </c>
      <c r="I10152">
        <v>3</v>
      </c>
      <c r="J10152">
        <v>0</v>
      </c>
      <c r="K10152" t="s">
        <v>19</v>
      </c>
      <c r="L10152" t="s">
        <v>16</v>
      </c>
    </row>
    <row r="10153" spans="1:12" x14ac:dyDescent="0.35">
      <c r="A10153" t="s">
        <v>623</v>
      </c>
      <c r="B10153">
        <f t="shared" si="158"/>
        <v>2024</v>
      </c>
      <c r="C10153" s="1">
        <v>45615</v>
      </c>
      <c r="D10153">
        <v>64</v>
      </c>
      <c r="E10153" t="s">
        <v>41</v>
      </c>
      <c r="F10153">
        <v>297</v>
      </c>
      <c r="G10153" t="s">
        <v>76</v>
      </c>
      <c r="H10153" t="s">
        <v>14</v>
      </c>
      <c r="I10153">
        <v>0</v>
      </c>
      <c r="J10153">
        <v>1</v>
      </c>
      <c r="K10153" t="s">
        <v>19</v>
      </c>
      <c r="L10153" t="s">
        <v>33</v>
      </c>
    </row>
    <row r="10154" spans="1:12" x14ac:dyDescent="0.35">
      <c r="A10154" t="s">
        <v>624</v>
      </c>
      <c r="B10154">
        <f t="shared" si="158"/>
        <v>2024</v>
      </c>
      <c r="C10154" s="1">
        <v>45615</v>
      </c>
      <c r="D10154">
        <v>255</v>
      </c>
      <c r="E10154" t="s">
        <v>44</v>
      </c>
      <c r="F10154">
        <v>45</v>
      </c>
      <c r="G10154" t="s">
        <v>148</v>
      </c>
      <c r="H10154" t="s">
        <v>14</v>
      </c>
      <c r="I10154">
        <v>2</v>
      </c>
      <c r="J10154">
        <v>0</v>
      </c>
      <c r="K10154" t="s">
        <v>19</v>
      </c>
      <c r="L10154" t="s">
        <v>16</v>
      </c>
    </row>
    <row r="10155" spans="1:12" x14ac:dyDescent="0.35">
      <c r="A10155" t="s">
        <v>625</v>
      </c>
      <c r="B10155">
        <f t="shared" si="158"/>
        <v>2024</v>
      </c>
      <c r="C10155" s="1">
        <v>45615</v>
      </c>
      <c r="D10155">
        <v>140</v>
      </c>
      <c r="E10155" t="s">
        <v>56</v>
      </c>
      <c r="F10155">
        <v>56</v>
      </c>
      <c r="G10155" t="s">
        <v>255</v>
      </c>
      <c r="H10155" t="s">
        <v>14</v>
      </c>
      <c r="I10155">
        <v>4</v>
      </c>
      <c r="J10155">
        <v>0</v>
      </c>
      <c r="K10155" t="s">
        <v>19</v>
      </c>
      <c r="L10155" t="s">
        <v>16</v>
      </c>
    </row>
    <row r="10156" spans="1:12" x14ac:dyDescent="0.35">
      <c r="A10156" t="s">
        <v>626</v>
      </c>
      <c r="B10156">
        <f t="shared" si="158"/>
        <v>2025</v>
      </c>
      <c r="C10156" s="1">
        <v>45660</v>
      </c>
      <c r="D10156">
        <v>324</v>
      </c>
      <c r="E10156" t="s">
        <v>627</v>
      </c>
      <c r="F10156">
        <v>284</v>
      </c>
      <c r="G10156" t="s">
        <v>77</v>
      </c>
      <c r="H10156" t="s">
        <v>14</v>
      </c>
      <c r="I10156">
        <v>1</v>
      </c>
      <c r="J10156">
        <v>0</v>
      </c>
      <c r="K10156" t="s">
        <v>628</v>
      </c>
      <c r="L10156" t="s">
        <v>16</v>
      </c>
    </row>
    <row r="10157" spans="1:12" x14ac:dyDescent="0.35">
      <c r="A10157" t="s">
        <v>629</v>
      </c>
      <c r="B10157">
        <f t="shared" si="158"/>
        <v>2025</v>
      </c>
      <c r="C10157" s="1">
        <v>45661</v>
      </c>
      <c r="D10157">
        <v>44</v>
      </c>
      <c r="E10157" t="s">
        <v>65</v>
      </c>
      <c r="F10157">
        <v>148</v>
      </c>
      <c r="G10157" t="s">
        <v>143</v>
      </c>
      <c r="H10157" t="s">
        <v>14</v>
      </c>
      <c r="I10157">
        <v>1</v>
      </c>
      <c r="J10157">
        <v>1</v>
      </c>
      <c r="K10157" t="s">
        <v>628</v>
      </c>
      <c r="L10157" t="s">
        <v>20</v>
      </c>
    </row>
    <row r="10158" spans="1:12" x14ac:dyDescent="0.35">
      <c r="A10158" t="s">
        <v>630</v>
      </c>
      <c r="B10158">
        <f t="shared" si="158"/>
        <v>2025</v>
      </c>
      <c r="C10158" s="1">
        <v>45663</v>
      </c>
      <c r="D10158">
        <v>324</v>
      </c>
      <c r="E10158" t="s">
        <v>627</v>
      </c>
      <c r="F10158">
        <v>44</v>
      </c>
      <c r="G10158" t="s">
        <v>65</v>
      </c>
      <c r="H10158" t="s">
        <v>14</v>
      </c>
      <c r="I10158">
        <v>0</v>
      </c>
      <c r="J10158">
        <v>1</v>
      </c>
      <c r="K10158" t="s">
        <v>628</v>
      </c>
      <c r="L10158" t="s">
        <v>33</v>
      </c>
    </row>
    <row r="10159" spans="1:12" x14ac:dyDescent="0.35">
      <c r="A10159" t="s">
        <v>631</v>
      </c>
      <c r="B10159">
        <f t="shared" si="158"/>
        <v>2025</v>
      </c>
      <c r="C10159" s="1">
        <v>45664</v>
      </c>
      <c r="D10159">
        <v>284</v>
      </c>
      <c r="E10159" t="s">
        <v>77</v>
      </c>
      <c r="F10159">
        <v>148</v>
      </c>
      <c r="G10159" t="s">
        <v>143</v>
      </c>
      <c r="H10159" t="s">
        <v>14</v>
      </c>
      <c r="I10159">
        <v>0</v>
      </c>
      <c r="J10159">
        <v>2</v>
      </c>
      <c r="K10159" t="s">
        <v>628</v>
      </c>
      <c r="L10159" t="s">
        <v>33</v>
      </c>
    </row>
    <row r="10160" spans="1:12" x14ac:dyDescent="0.35">
      <c r="A10160" t="s">
        <v>632</v>
      </c>
      <c r="B10160">
        <f t="shared" si="158"/>
        <v>2025</v>
      </c>
      <c r="C10160" s="1">
        <v>45666</v>
      </c>
      <c r="D10160">
        <v>284</v>
      </c>
      <c r="E10160" t="s">
        <v>77</v>
      </c>
      <c r="F10160">
        <v>44</v>
      </c>
      <c r="G10160" t="s">
        <v>65</v>
      </c>
      <c r="H10160" t="s">
        <v>14</v>
      </c>
      <c r="I10160">
        <v>0</v>
      </c>
      <c r="J10160">
        <v>2</v>
      </c>
      <c r="K10160" t="s">
        <v>628</v>
      </c>
      <c r="L10160" t="s">
        <v>33</v>
      </c>
    </row>
    <row r="10161" spans="1:12" x14ac:dyDescent="0.35">
      <c r="A10161" t="s">
        <v>633</v>
      </c>
      <c r="B10161">
        <f t="shared" si="158"/>
        <v>2025</v>
      </c>
      <c r="C10161" s="1">
        <v>45667</v>
      </c>
      <c r="D10161">
        <v>324</v>
      </c>
      <c r="E10161" t="s">
        <v>627</v>
      </c>
      <c r="F10161">
        <v>148</v>
      </c>
      <c r="G10161" t="s">
        <v>143</v>
      </c>
      <c r="H10161" t="s">
        <v>14</v>
      </c>
      <c r="I10161">
        <v>1</v>
      </c>
      <c r="J10161">
        <v>0</v>
      </c>
      <c r="K10161" t="s">
        <v>628</v>
      </c>
      <c r="L10161" t="s">
        <v>16</v>
      </c>
    </row>
    <row r="10162" spans="1:12" x14ac:dyDescent="0.35">
      <c r="A10162" t="s">
        <v>634</v>
      </c>
      <c r="B10162">
        <f t="shared" si="158"/>
        <v>2025</v>
      </c>
      <c r="C10162" s="1">
        <v>45670</v>
      </c>
      <c r="D10162">
        <v>324</v>
      </c>
      <c r="E10162" t="s">
        <v>627</v>
      </c>
      <c r="F10162">
        <v>44</v>
      </c>
      <c r="G10162" t="s">
        <v>65</v>
      </c>
      <c r="H10162" t="s">
        <v>14</v>
      </c>
      <c r="I10162">
        <v>2</v>
      </c>
      <c r="J10162">
        <v>1</v>
      </c>
      <c r="K10162" t="s">
        <v>628</v>
      </c>
      <c r="L10162" t="s">
        <v>16</v>
      </c>
    </row>
    <row r="10163" spans="1:12" x14ac:dyDescent="0.35">
      <c r="A10163" t="s">
        <v>635</v>
      </c>
      <c r="B10163">
        <f t="shared" si="158"/>
        <v>2025</v>
      </c>
      <c r="C10163" s="1">
        <v>45735</v>
      </c>
      <c r="D10163">
        <v>54</v>
      </c>
      <c r="E10163" t="s">
        <v>32</v>
      </c>
      <c r="F10163">
        <v>165</v>
      </c>
      <c r="G10163" t="s">
        <v>31</v>
      </c>
      <c r="H10163" t="s">
        <v>14</v>
      </c>
      <c r="I10163">
        <v>1</v>
      </c>
      <c r="J10163">
        <v>4</v>
      </c>
      <c r="K10163" t="s">
        <v>262</v>
      </c>
      <c r="L10163" t="s">
        <v>33</v>
      </c>
    </row>
    <row r="10164" spans="1:12" x14ac:dyDescent="0.35">
      <c r="A10164" t="s">
        <v>636</v>
      </c>
      <c r="B10164">
        <f t="shared" si="158"/>
        <v>2025</v>
      </c>
      <c r="C10164" s="1">
        <v>45735</v>
      </c>
      <c r="D10164">
        <v>158</v>
      </c>
      <c r="E10164" t="s">
        <v>48</v>
      </c>
      <c r="F10164">
        <v>292</v>
      </c>
      <c r="G10164" t="s">
        <v>50</v>
      </c>
      <c r="H10164" t="s">
        <v>14</v>
      </c>
      <c r="I10164">
        <v>0</v>
      </c>
      <c r="J10164">
        <v>1</v>
      </c>
      <c r="K10164" t="s">
        <v>262</v>
      </c>
      <c r="L10164" t="s">
        <v>33</v>
      </c>
    </row>
    <row r="10165" spans="1:12" x14ac:dyDescent="0.35">
      <c r="A10165" t="s">
        <v>637</v>
      </c>
      <c r="B10165">
        <f t="shared" si="158"/>
        <v>2025</v>
      </c>
      <c r="C10165" s="1">
        <v>45735</v>
      </c>
      <c r="D10165">
        <v>92</v>
      </c>
      <c r="E10165" t="s">
        <v>83</v>
      </c>
      <c r="F10165">
        <v>47</v>
      </c>
      <c r="G10165" t="s">
        <v>68</v>
      </c>
      <c r="H10165" t="s">
        <v>14</v>
      </c>
      <c r="I10165">
        <v>0</v>
      </c>
      <c r="J10165">
        <v>0</v>
      </c>
      <c r="K10165" t="s">
        <v>262</v>
      </c>
      <c r="L10165" t="s">
        <v>20</v>
      </c>
    </row>
    <row r="10166" spans="1:12" x14ac:dyDescent="0.35">
      <c r="A10166" t="s">
        <v>638</v>
      </c>
      <c r="B10166">
        <f t="shared" si="158"/>
        <v>2025</v>
      </c>
      <c r="C10166" s="1">
        <v>45736</v>
      </c>
      <c r="D10166">
        <v>259</v>
      </c>
      <c r="E10166" t="s">
        <v>22</v>
      </c>
      <c r="F10166">
        <v>122</v>
      </c>
      <c r="G10166" t="s">
        <v>63</v>
      </c>
      <c r="H10166" t="s">
        <v>14</v>
      </c>
      <c r="I10166">
        <v>3</v>
      </c>
      <c r="J10166">
        <v>1</v>
      </c>
      <c r="K10166" t="s">
        <v>262</v>
      </c>
      <c r="L10166" t="s">
        <v>16</v>
      </c>
    </row>
    <row r="10167" spans="1:12" x14ac:dyDescent="0.35">
      <c r="A10167" t="s">
        <v>639</v>
      </c>
      <c r="B10167">
        <f t="shared" si="158"/>
        <v>2025</v>
      </c>
      <c r="C10167" s="1">
        <v>45736</v>
      </c>
      <c r="D10167">
        <v>50</v>
      </c>
      <c r="E10167" t="s">
        <v>82</v>
      </c>
      <c r="F10167">
        <v>178</v>
      </c>
      <c r="G10167" t="s">
        <v>113</v>
      </c>
      <c r="H10167" t="s">
        <v>14</v>
      </c>
      <c r="I10167">
        <v>1</v>
      </c>
      <c r="J10167">
        <v>0</v>
      </c>
      <c r="K10167" t="s">
        <v>262</v>
      </c>
      <c r="L10167" t="s">
        <v>16</v>
      </c>
    </row>
    <row r="10168" spans="1:12" x14ac:dyDescent="0.35">
      <c r="A10168" t="s">
        <v>640</v>
      </c>
      <c r="B10168">
        <f t="shared" si="158"/>
        <v>2025</v>
      </c>
      <c r="C10168" s="1">
        <v>45736</v>
      </c>
      <c r="D10168">
        <v>159</v>
      </c>
      <c r="E10168" t="s">
        <v>51</v>
      </c>
      <c r="F10168">
        <v>10</v>
      </c>
      <c r="G10168" t="s">
        <v>36</v>
      </c>
      <c r="H10168" t="s">
        <v>14</v>
      </c>
      <c r="I10168">
        <v>1</v>
      </c>
      <c r="J10168">
        <v>1</v>
      </c>
      <c r="K10168" t="s">
        <v>262</v>
      </c>
      <c r="L10168" t="s">
        <v>20</v>
      </c>
    </row>
    <row r="10169" spans="1:12" x14ac:dyDescent="0.35">
      <c r="A10169" t="s">
        <v>641</v>
      </c>
      <c r="B10169">
        <f t="shared" si="158"/>
        <v>2025</v>
      </c>
      <c r="C10169" s="1">
        <v>45736</v>
      </c>
      <c r="D10169">
        <v>106</v>
      </c>
      <c r="E10169" t="s">
        <v>80</v>
      </c>
      <c r="F10169">
        <v>148</v>
      </c>
      <c r="G10169" t="s">
        <v>143</v>
      </c>
      <c r="H10169" t="s">
        <v>14</v>
      </c>
      <c r="I10169">
        <v>3</v>
      </c>
      <c r="J10169">
        <v>3</v>
      </c>
      <c r="K10169" t="s">
        <v>262</v>
      </c>
      <c r="L10169" t="s">
        <v>20</v>
      </c>
    </row>
    <row r="10170" spans="1:12" x14ac:dyDescent="0.35">
      <c r="A10170" t="s">
        <v>642</v>
      </c>
      <c r="B10170">
        <f t="shared" si="158"/>
        <v>2025</v>
      </c>
      <c r="C10170" s="1">
        <v>45736</v>
      </c>
      <c r="D10170">
        <v>103</v>
      </c>
      <c r="E10170" t="s">
        <v>28</v>
      </c>
      <c r="F10170">
        <v>257</v>
      </c>
      <c r="G10170" t="s">
        <v>155</v>
      </c>
      <c r="H10170" t="s">
        <v>14</v>
      </c>
      <c r="I10170">
        <v>3</v>
      </c>
      <c r="J10170">
        <v>0</v>
      </c>
      <c r="K10170" t="s">
        <v>262</v>
      </c>
      <c r="L10170" t="s">
        <v>16</v>
      </c>
    </row>
    <row r="10171" spans="1:12" x14ac:dyDescent="0.35">
      <c r="A10171" t="s">
        <v>643</v>
      </c>
      <c r="B10171">
        <f t="shared" si="158"/>
        <v>2025</v>
      </c>
      <c r="C10171" s="1">
        <v>45736</v>
      </c>
      <c r="D10171">
        <v>167</v>
      </c>
      <c r="E10171" t="s">
        <v>74</v>
      </c>
      <c r="F10171">
        <v>191</v>
      </c>
      <c r="G10171" t="s">
        <v>69</v>
      </c>
      <c r="H10171" t="s">
        <v>14</v>
      </c>
      <c r="I10171">
        <v>0</v>
      </c>
      <c r="J10171">
        <v>1</v>
      </c>
      <c r="K10171" t="s">
        <v>262</v>
      </c>
      <c r="L10171" t="s">
        <v>33</v>
      </c>
    </row>
    <row r="10172" spans="1:12" x14ac:dyDescent="0.35">
      <c r="A10172" t="s">
        <v>644</v>
      </c>
      <c r="B10172">
        <f t="shared" si="158"/>
        <v>2025</v>
      </c>
      <c r="C10172" s="1">
        <v>45736</v>
      </c>
      <c r="D10172">
        <v>63</v>
      </c>
      <c r="E10172" t="s">
        <v>57</v>
      </c>
      <c r="F10172">
        <v>170</v>
      </c>
      <c r="G10172" t="s">
        <v>79</v>
      </c>
      <c r="H10172" t="s">
        <v>14</v>
      </c>
      <c r="I10172">
        <v>0</v>
      </c>
      <c r="J10172">
        <v>3</v>
      </c>
      <c r="K10172" t="s">
        <v>262</v>
      </c>
      <c r="L10172" t="s">
        <v>33</v>
      </c>
    </row>
    <row r="10173" spans="1:12" x14ac:dyDescent="0.35">
      <c r="A10173" t="s">
        <v>645</v>
      </c>
      <c r="B10173">
        <f t="shared" si="158"/>
        <v>2025</v>
      </c>
      <c r="C10173" s="1">
        <v>45736</v>
      </c>
      <c r="D10173">
        <v>325</v>
      </c>
      <c r="E10173" t="s">
        <v>266</v>
      </c>
      <c r="F10173">
        <v>31</v>
      </c>
      <c r="G10173" t="s">
        <v>18</v>
      </c>
      <c r="H10173" t="s">
        <v>14</v>
      </c>
      <c r="I10173">
        <v>2</v>
      </c>
      <c r="J10173">
        <v>2</v>
      </c>
      <c r="K10173" t="s">
        <v>262</v>
      </c>
      <c r="L10173" t="s">
        <v>20</v>
      </c>
    </row>
    <row r="10174" spans="1:12" x14ac:dyDescent="0.35">
      <c r="A10174" t="s">
        <v>646</v>
      </c>
      <c r="B10174">
        <f t="shared" si="158"/>
        <v>2025</v>
      </c>
      <c r="C10174" s="1">
        <v>45736</v>
      </c>
      <c r="D10174">
        <v>189</v>
      </c>
      <c r="E10174" t="s">
        <v>45</v>
      </c>
      <c r="F10174">
        <v>297</v>
      </c>
      <c r="G10174" t="s">
        <v>76</v>
      </c>
      <c r="H10174" t="s">
        <v>14</v>
      </c>
      <c r="I10174">
        <v>3</v>
      </c>
      <c r="J10174">
        <v>1</v>
      </c>
      <c r="K10174" t="s">
        <v>262</v>
      </c>
      <c r="L10174" t="s">
        <v>16</v>
      </c>
    </row>
    <row r="10175" spans="1:12" x14ac:dyDescent="0.35">
      <c r="A10175" t="s">
        <v>647</v>
      </c>
      <c r="B10175">
        <f t="shared" si="158"/>
        <v>2025</v>
      </c>
      <c r="C10175" s="1">
        <v>45737</v>
      </c>
      <c r="D10175">
        <v>234</v>
      </c>
      <c r="E10175" t="s">
        <v>13</v>
      </c>
      <c r="F10175">
        <v>198</v>
      </c>
      <c r="G10175" t="s">
        <v>62</v>
      </c>
      <c r="H10175" t="s">
        <v>14</v>
      </c>
      <c r="I10175">
        <v>0</v>
      </c>
      <c r="J10175">
        <v>2</v>
      </c>
      <c r="K10175" t="s">
        <v>262</v>
      </c>
      <c r="L10175" t="s">
        <v>33</v>
      </c>
    </row>
    <row r="10176" spans="1:12" x14ac:dyDescent="0.35">
      <c r="A10176" t="s">
        <v>648</v>
      </c>
      <c r="B10176">
        <f t="shared" si="158"/>
        <v>2025</v>
      </c>
      <c r="C10176" s="1">
        <v>45737</v>
      </c>
      <c r="D10176">
        <v>268</v>
      </c>
      <c r="E10176" t="s">
        <v>47</v>
      </c>
      <c r="F10176">
        <v>157</v>
      </c>
      <c r="G10176" t="s">
        <v>26</v>
      </c>
      <c r="H10176" t="s">
        <v>14</v>
      </c>
      <c r="I10176">
        <v>0</v>
      </c>
      <c r="J10176">
        <v>3</v>
      </c>
      <c r="K10176" t="s">
        <v>262</v>
      </c>
      <c r="L10176" t="s">
        <v>33</v>
      </c>
    </row>
    <row r="10177" spans="1:12" x14ac:dyDescent="0.35">
      <c r="A10177" t="s">
        <v>649</v>
      </c>
      <c r="B10177">
        <f t="shared" si="158"/>
        <v>2025</v>
      </c>
      <c r="C10177" s="1">
        <v>45737</v>
      </c>
      <c r="D10177">
        <v>188</v>
      </c>
      <c r="E10177" t="s">
        <v>85</v>
      </c>
      <c r="F10177">
        <v>197</v>
      </c>
      <c r="G10177" t="s">
        <v>39</v>
      </c>
      <c r="H10177" t="s">
        <v>14</v>
      </c>
      <c r="I10177">
        <v>2</v>
      </c>
      <c r="J10177">
        <v>1</v>
      </c>
      <c r="K10177" t="s">
        <v>262</v>
      </c>
      <c r="L10177" t="s">
        <v>16</v>
      </c>
    </row>
    <row r="10178" spans="1:12" x14ac:dyDescent="0.35">
      <c r="A10178" t="s">
        <v>650</v>
      </c>
      <c r="B10178">
        <f t="shared" si="158"/>
        <v>2025</v>
      </c>
      <c r="C10178" s="1">
        <v>45737</v>
      </c>
      <c r="D10178">
        <v>45</v>
      </c>
      <c r="E10178" t="s">
        <v>148</v>
      </c>
      <c r="F10178">
        <v>140</v>
      </c>
      <c r="G10178" t="s">
        <v>56</v>
      </c>
      <c r="H10178" t="s">
        <v>14</v>
      </c>
      <c r="I10178">
        <v>0</v>
      </c>
      <c r="J10178">
        <v>1</v>
      </c>
      <c r="K10178" t="s">
        <v>262</v>
      </c>
      <c r="L10178" t="s">
        <v>33</v>
      </c>
    </row>
    <row r="10179" spans="1:12" x14ac:dyDescent="0.35">
      <c r="A10179" t="s">
        <v>651</v>
      </c>
      <c r="B10179">
        <f t="shared" ref="B10179:B10242" si="159">YEAR(C10179)</f>
        <v>2025</v>
      </c>
      <c r="C10179" s="1">
        <v>45737</v>
      </c>
      <c r="D10179">
        <v>38</v>
      </c>
      <c r="E10179" t="s">
        <v>54</v>
      </c>
      <c r="F10179">
        <v>6</v>
      </c>
      <c r="G10179" t="s">
        <v>38</v>
      </c>
      <c r="H10179" t="s">
        <v>14</v>
      </c>
      <c r="I10179">
        <v>1</v>
      </c>
      <c r="J10179">
        <v>3</v>
      </c>
      <c r="K10179" t="s">
        <v>262</v>
      </c>
      <c r="L10179" t="s">
        <v>33</v>
      </c>
    </row>
    <row r="10180" spans="1:12" x14ac:dyDescent="0.35">
      <c r="A10180" t="s">
        <v>652</v>
      </c>
      <c r="B10180">
        <f t="shared" si="159"/>
        <v>2025</v>
      </c>
      <c r="C10180" s="1">
        <v>45737</v>
      </c>
      <c r="D10180">
        <v>121</v>
      </c>
      <c r="E10180" t="s">
        <v>71</v>
      </c>
      <c r="F10180">
        <v>266</v>
      </c>
      <c r="G10180" t="s">
        <v>236</v>
      </c>
      <c r="H10180" t="s">
        <v>14</v>
      </c>
      <c r="I10180">
        <v>0</v>
      </c>
      <c r="J10180">
        <v>0</v>
      </c>
      <c r="K10180" t="s">
        <v>262</v>
      </c>
      <c r="L10180" t="s">
        <v>20</v>
      </c>
    </row>
    <row r="10181" spans="1:12" x14ac:dyDescent="0.35">
      <c r="A10181" t="s">
        <v>653</v>
      </c>
      <c r="B10181">
        <f t="shared" si="159"/>
        <v>2025</v>
      </c>
      <c r="C10181" s="1">
        <v>45737</v>
      </c>
      <c r="D10181">
        <v>89</v>
      </c>
      <c r="E10181" t="s">
        <v>53</v>
      </c>
      <c r="F10181">
        <v>247</v>
      </c>
      <c r="G10181" t="s">
        <v>23</v>
      </c>
      <c r="H10181" t="s">
        <v>14</v>
      </c>
      <c r="I10181">
        <v>2</v>
      </c>
      <c r="J10181">
        <v>0</v>
      </c>
      <c r="K10181" t="s">
        <v>262</v>
      </c>
      <c r="L10181" t="s">
        <v>16</v>
      </c>
    </row>
    <row r="10182" spans="1:12" x14ac:dyDescent="0.35">
      <c r="A10182" t="s">
        <v>654</v>
      </c>
      <c r="B10182">
        <f t="shared" si="159"/>
        <v>2025</v>
      </c>
      <c r="C10182" s="1">
        <v>45737</v>
      </c>
      <c r="D10182">
        <v>82</v>
      </c>
      <c r="E10182" t="s">
        <v>59</v>
      </c>
      <c r="F10182">
        <v>271</v>
      </c>
      <c r="G10182" t="s">
        <v>42</v>
      </c>
      <c r="H10182" t="s">
        <v>14</v>
      </c>
      <c r="I10182">
        <v>1</v>
      </c>
      <c r="J10182">
        <v>0</v>
      </c>
      <c r="K10182" t="s">
        <v>262</v>
      </c>
      <c r="L10182" t="s">
        <v>16</v>
      </c>
    </row>
    <row r="10183" spans="1:12" x14ac:dyDescent="0.35">
      <c r="A10183" t="s">
        <v>655</v>
      </c>
      <c r="B10183">
        <f t="shared" si="159"/>
        <v>2025</v>
      </c>
      <c r="C10183" s="1">
        <v>45737</v>
      </c>
      <c r="D10183">
        <v>110</v>
      </c>
      <c r="E10183" t="s">
        <v>35</v>
      </c>
      <c r="F10183">
        <v>56</v>
      </c>
      <c r="G10183" t="s">
        <v>255</v>
      </c>
      <c r="H10183" t="s">
        <v>14</v>
      </c>
      <c r="I10183">
        <v>5</v>
      </c>
      <c r="J10183">
        <v>0</v>
      </c>
      <c r="K10183" t="s">
        <v>262</v>
      </c>
      <c r="L10183" t="s">
        <v>16</v>
      </c>
    </row>
    <row r="10184" spans="1:12" x14ac:dyDescent="0.35">
      <c r="A10184" t="s">
        <v>656</v>
      </c>
      <c r="B10184">
        <f t="shared" si="159"/>
        <v>2025</v>
      </c>
      <c r="C10184" s="1">
        <v>45737</v>
      </c>
      <c r="D10184">
        <v>93</v>
      </c>
      <c r="E10184" t="s">
        <v>12</v>
      </c>
      <c r="F10184">
        <v>84</v>
      </c>
      <c r="G10184" t="s">
        <v>73</v>
      </c>
      <c r="H10184" t="s">
        <v>14</v>
      </c>
      <c r="I10184">
        <v>0</v>
      </c>
      <c r="J10184">
        <v>2</v>
      </c>
      <c r="K10184" t="s">
        <v>262</v>
      </c>
      <c r="L10184" t="s">
        <v>33</v>
      </c>
    </row>
    <row r="10185" spans="1:12" x14ac:dyDescent="0.35">
      <c r="A10185" t="s">
        <v>657</v>
      </c>
      <c r="B10185">
        <f t="shared" si="159"/>
        <v>2025</v>
      </c>
      <c r="C10185" s="1">
        <v>45737</v>
      </c>
      <c r="D10185">
        <v>44</v>
      </c>
      <c r="E10185" t="s">
        <v>65</v>
      </c>
      <c r="F10185">
        <v>78</v>
      </c>
      <c r="G10185" t="s">
        <v>121</v>
      </c>
      <c r="H10185" t="s">
        <v>14</v>
      </c>
      <c r="I10185">
        <v>4</v>
      </c>
      <c r="J10185">
        <v>1</v>
      </c>
      <c r="K10185" t="s">
        <v>262</v>
      </c>
      <c r="L10185" t="s">
        <v>16</v>
      </c>
    </row>
    <row r="10186" spans="1:12" x14ac:dyDescent="0.35">
      <c r="A10186" t="s">
        <v>658</v>
      </c>
      <c r="B10186">
        <f t="shared" si="159"/>
        <v>2025</v>
      </c>
      <c r="C10186" s="1">
        <v>45738</v>
      </c>
      <c r="D10186">
        <v>274</v>
      </c>
      <c r="E10186" t="s">
        <v>29</v>
      </c>
      <c r="F10186">
        <v>255</v>
      </c>
      <c r="G10186" t="s">
        <v>44</v>
      </c>
      <c r="H10186" t="s">
        <v>14</v>
      </c>
      <c r="I10186">
        <v>0</v>
      </c>
      <c r="J10186">
        <v>0</v>
      </c>
      <c r="K10186" t="s">
        <v>262</v>
      </c>
      <c r="L10186" t="s">
        <v>20</v>
      </c>
    </row>
    <row r="10187" spans="1:12" x14ac:dyDescent="0.35">
      <c r="A10187" t="s">
        <v>659</v>
      </c>
      <c r="B10187">
        <f t="shared" si="159"/>
        <v>2025</v>
      </c>
      <c r="C10187" s="1">
        <v>45738</v>
      </c>
      <c r="D10187">
        <v>289</v>
      </c>
      <c r="E10187" t="s">
        <v>66</v>
      </c>
      <c r="F10187">
        <v>177</v>
      </c>
      <c r="G10187" t="s">
        <v>60</v>
      </c>
      <c r="H10187" t="s">
        <v>14</v>
      </c>
      <c r="I10187">
        <v>2</v>
      </c>
      <c r="J10187">
        <v>2</v>
      </c>
      <c r="K10187" t="s">
        <v>262</v>
      </c>
      <c r="L10187" t="s">
        <v>20</v>
      </c>
    </row>
    <row r="10188" spans="1:12" x14ac:dyDescent="0.35">
      <c r="A10188" t="s">
        <v>660</v>
      </c>
      <c r="B10188">
        <f t="shared" si="159"/>
        <v>2025</v>
      </c>
      <c r="C10188" s="1">
        <v>45739</v>
      </c>
      <c r="D10188">
        <v>148</v>
      </c>
      <c r="E10188" t="s">
        <v>143</v>
      </c>
      <c r="F10188">
        <v>103</v>
      </c>
      <c r="G10188" t="s">
        <v>28</v>
      </c>
      <c r="H10188" t="s">
        <v>14</v>
      </c>
      <c r="I10188">
        <v>1</v>
      </c>
      <c r="J10188">
        <v>2</v>
      </c>
      <c r="K10188" t="s">
        <v>262</v>
      </c>
      <c r="L10188" t="s">
        <v>33</v>
      </c>
    </row>
    <row r="10189" spans="1:12" x14ac:dyDescent="0.35">
      <c r="A10189" t="s">
        <v>661</v>
      </c>
      <c r="B10189">
        <f t="shared" si="159"/>
        <v>2025</v>
      </c>
      <c r="C10189" s="1">
        <v>45739</v>
      </c>
      <c r="D10189">
        <v>92</v>
      </c>
      <c r="E10189" t="s">
        <v>83</v>
      </c>
      <c r="F10189">
        <v>178</v>
      </c>
      <c r="G10189" t="s">
        <v>113</v>
      </c>
      <c r="H10189" t="s">
        <v>14</v>
      </c>
      <c r="I10189">
        <v>3</v>
      </c>
      <c r="J10189">
        <v>3</v>
      </c>
      <c r="K10189" t="s">
        <v>262</v>
      </c>
      <c r="L10189" t="s">
        <v>20</v>
      </c>
    </row>
    <row r="10190" spans="1:12" x14ac:dyDescent="0.35">
      <c r="A10190" t="s">
        <v>662</v>
      </c>
      <c r="B10190">
        <f t="shared" si="159"/>
        <v>2025</v>
      </c>
      <c r="C10190" s="1">
        <v>45740</v>
      </c>
      <c r="D10190">
        <v>165</v>
      </c>
      <c r="E10190" t="s">
        <v>31</v>
      </c>
      <c r="F10190">
        <v>110</v>
      </c>
      <c r="G10190" t="s">
        <v>35</v>
      </c>
      <c r="H10190" t="s">
        <v>14</v>
      </c>
      <c r="I10190">
        <v>0</v>
      </c>
      <c r="J10190">
        <v>3</v>
      </c>
      <c r="K10190" t="s">
        <v>262</v>
      </c>
      <c r="L10190" t="s">
        <v>33</v>
      </c>
    </row>
    <row r="10191" spans="1:12" x14ac:dyDescent="0.35">
      <c r="A10191" t="s">
        <v>663</v>
      </c>
      <c r="B10191">
        <f t="shared" si="159"/>
        <v>2025</v>
      </c>
      <c r="C10191" s="1">
        <v>45740</v>
      </c>
      <c r="D10191">
        <v>54</v>
      </c>
      <c r="E10191" t="s">
        <v>32</v>
      </c>
      <c r="F10191">
        <v>170</v>
      </c>
      <c r="G10191" t="s">
        <v>79</v>
      </c>
      <c r="H10191" t="s">
        <v>14</v>
      </c>
      <c r="I10191">
        <v>0</v>
      </c>
      <c r="J10191">
        <v>0</v>
      </c>
      <c r="K10191" t="s">
        <v>262</v>
      </c>
      <c r="L10191" t="s">
        <v>20</v>
      </c>
    </row>
    <row r="10192" spans="1:12" x14ac:dyDescent="0.35">
      <c r="A10192" t="s">
        <v>664</v>
      </c>
      <c r="B10192">
        <f t="shared" si="159"/>
        <v>2025</v>
      </c>
      <c r="C10192" s="1">
        <v>45740</v>
      </c>
      <c r="D10192">
        <v>158</v>
      </c>
      <c r="E10192" t="s">
        <v>48</v>
      </c>
      <c r="F10192">
        <v>247</v>
      </c>
      <c r="G10192" t="s">
        <v>23</v>
      </c>
      <c r="H10192" t="s">
        <v>14</v>
      </c>
      <c r="I10192">
        <v>2</v>
      </c>
      <c r="J10192">
        <v>1</v>
      </c>
      <c r="K10192" t="s">
        <v>262</v>
      </c>
      <c r="L10192" t="s">
        <v>16</v>
      </c>
    </row>
    <row r="10193" spans="1:12" x14ac:dyDescent="0.35">
      <c r="A10193" t="s">
        <v>665</v>
      </c>
      <c r="B10193">
        <f t="shared" si="159"/>
        <v>2025</v>
      </c>
      <c r="C10193" s="1">
        <v>45740</v>
      </c>
      <c r="D10193">
        <v>191</v>
      </c>
      <c r="E10193" t="s">
        <v>69</v>
      </c>
      <c r="F10193">
        <v>89</v>
      </c>
      <c r="G10193" t="s">
        <v>53</v>
      </c>
      <c r="H10193" t="s">
        <v>14</v>
      </c>
      <c r="I10193">
        <v>1</v>
      </c>
      <c r="J10193">
        <v>1</v>
      </c>
      <c r="K10193" t="s">
        <v>262</v>
      </c>
      <c r="L10193" t="s">
        <v>20</v>
      </c>
    </row>
    <row r="10194" spans="1:12" x14ac:dyDescent="0.35">
      <c r="A10194" t="s">
        <v>666</v>
      </c>
      <c r="B10194">
        <f t="shared" si="159"/>
        <v>2025</v>
      </c>
      <c r="C10194" s="1">
        <v>45740</v>
      </c>
      <c r="D10194">
        <v>140</v>
      </c>
      <c r="E10194" t="s">
        <v>56</v>
      </c>
      <c r="F10194">
        <v>106</v>
      </c>
      <c r="G10194" t="s">
        <v>80</v>
      </c>
      <c r="H10194" t="s">
        <v>14</v>
      </c>
      <c r="I10194">
        <v>1</v>
      </c>
      <c r="J10194">
        <v>0</v>
      </c>
      <c r="K10194" t="s">
        <v>262</v>
      </c>
      <c r="L10194" t="s">
        <v>16</v>
      </c>
    </row>
    <row r="10195" spans="1:12" x14ac:dyDescent="0.35">
      <c r="A10195" t="s">
        <v>667</v>
      </c>
      <c r="B10195">
        <f t="shared" si="159"/>
        <v>2025</v>
      </c>
      <c r="C10195" s="1">
        <v>45740</v>
      </c>
      <c r="D10195">
        <v>93</v>
      </c>
      <c r="E10195" t="s">
        <v>12</v>
      </c>
      <c r="F10195">
        <v>78</v>
      </c>
      <c r="G10195" t="s">
        <v>121</v>
      </c>
      <c r="H10195" t="s">
        <v>14</v>
      </c>
      <c r="I10195">
        <v>6</v>
      </c>
      <c r="J10195">
        <v>1</v>
      </c>
      <c r="K10195" t="s">
        <v>262</v>
      </c>
      <c r="L10195" t="s">
        <v>16</v>
      </c>
    </row>
    <row r="10196" spans="1:12" x14ac:dyDescent="0.35">
      <c r="A10196" t="s">
        <v>668</v>
      </c>
      <c r="B10196">
        <f t="shared" si="159"/>
        <v>2025</v>
      </c>
      <c r="C10196" s="1">
        <v>45740</v>
      </c>
      <c r="D10196">
        <v>122</v>
      </c>
      <c r="E10196" t="s">
        <v>63</v>
      </c>
      <c r="F10196">
        <v>44</v>
      </c>
      <c r="G10196" t="s">
        <v>65</v>
      </c>
      <c r="H10196" t="s">
        <v>14</v>
      </c>
      <c r="I10196">
        <v>1</v>
      </c>
      <c r="J10196">
        <v>2</v>
      </c>
      <c r="K10196" t="s">
        <v>262</v>
      </c>
      <c r="L10196" t="s">
        <v>33</v>
      </c>
    </row>
    <row r="10197" spans="1:12" x14ac:dyDescent="0.35">
      <c r="A10197" t="s">
        <v>669</v>
      </c>
      <c r="B10197">
        <f t="shared" si="159"/>
        <v>2025</v>
      </c>
      <c r="C10197" s="1">
        <v>45740</v>
      </c>
      <c r="D10197">
        <v>292</v>
      </c>
      <c r="E10197" t="s">
        <v>50</v>
      </c>
      <c r="F10197">
        <v>167</v>
      </c>
      <c r="G10197" t="s">
        <v>74</v>
      </c>
      <c r="H10197" t="s">
        <v>14</v>
      </c>
      <c r="I10197">
        <v>2</v>
      </c>
      <c r="J10197">
        <v>0</v>
      </c>
      <c r="K10197" t="s">
        <v>262</v>
      </c>
      <c r="L10197" t="s">
        <v>16</v>
      </c>
    </row>
    <row r="10198" spans="1:12" x14ac:dyDescent="0.35">
      <c r="A10198" t="s">
        <v>670</v>
      </c>
      <c r="B10198">
        <f t="shared" si="159"/>
        <v>2025</v>
      </c>
      <c r="C10198" s="1">
        <v>45741</v>
      </c>
      <c r="D10198">
        <v>31</v>
      </c>
      <c r="E10198" t="s">
        <v>18</v>
      </c>
      <c r="F10198">
        <v>268</v>
      </c>
      <c r="G10198" t="s">
        <v>47</v>
      </c>
      <c r="H10198" t="s">
        <v>14</v>
      </c>
      <c r="I10198">
        <v>0</v>
      </c>
      <c r="J10198">
        <v>2</v>
      </c>
      <c r="K10198" t="s">
        <v>262</v>
      </c>
      <c r="L10198" t="s">
        <v>33</v>
      </c>
    </row>
    <row r="10199" spans="1:12" x14ac:dyDescent="0.35">
      <c r="A10199" t="s">
        <v>671</v>
      </c>
      <c r="B10199">
        <f t="shared" si="159"/>
        <v>2025</v>
      </c>
      <c r="C10199" s="1">
        <v>45741</v>
      </c>
      <c r="D10199">
        <v>274</v>
      </c>
      <c r="E10199" t="s">
        <v>29</v>
      </c>
      <c r="F10199">
        <v>271</v>
      </c>
      <c r="G10199" t="s">
        <v>42</v>
      </c>
      <c r="H10199" t="s">
        <v>14</v>
      </c>
      <c r="I10199">
        <v>1</v>
      </c>
      <c r="J10199">
        <v>1</v>
      </c>
      <c r="K10199" t="s">
        <v>262</v>
      </c>
      <c r="L10199" t="s">
        <v>20</v>
      </c>
    </row>
    <row r="10200" spans="1:12" x14ac:dyDescent="0.35">
      <c r="A10200" t="s">
        <v>672</v>
      </c>
      <c r="B10200">
        <f t="shared" si="159"/>
        <v>2025</v>
      </c>
      <c r="C10200" s="1">
        <v>45741</v>
      </c>
      <c r="D10200">
        <v>255</v>
      </c>
      <c r="E10200" t="s">
        <v>44</v>
      </c>
      <c r="F10200">
        <v>289</v>
      </c>
      <c r="G10200" t="s">
        <v>66</v>
      </c>
      <c r="H10200" t="s">
        <v>14</v>
      </c>
      <c r="I10200">
        <v>2</v>
      </c>
      <c r="J10200">
        <v>0</v>
      </c>
      <c r="K10200" t="s">
        <v>262</v>
      </c>
      <c r="L10200" t="s">
        <v>16</v>
      </c>
    </row>
    <row r="10201" spans="1:12" x14ac:dyDescent="0.35">
      <c r="A10201" t="s">
        <v>673</v>
      </c>
      <c r="B10201">
        <f t="shared" si="159"/>
        <v>2025</v>
      </c>
      <c r="C10201" s="1">
        <v>45741</v>
      </c>
      <c r="D10201">
        <v>177</v>
      </c>
      <c r="E10201" t="s">
        <v>60</v>
      </c>
      <c r="F10201">
        <v>82</v>
      </c>
      <c r="G10201" t="s">
        <v>59</v>
      </c>
      <c r="H10201" t="s">
        <v>14</v>
      </c>
      <c r="I10201">
        <v>0</v>
      </c>
      <c r="J10201">
        <v>2</v>
      </c>
      <c r="K10201" t="s">
        <v>262</v>
      </c>
      <c r="L10201" t="s">
        <v>33</v>
      </c>
    </row>
    <row r="10202" spans="1:12" x14ac:dyDescent="0.35">
      <c r="A10202" t="s">
        <v>674</v>
      </c>
      <c r="B10202">
        <f t="shared" si="159"/>
        <v>2025</v>
      </c>
      <c r="C10202" s="1">
        <v>45741</v>
      </c>
      <c r="D10202">
        <v>84</v>
      </c>
      <c r="E10202" t="s">
        <v>73</v>
      </c>
      <c r="F10202">
        <v>259</v>
      </c>
      <c r="G10202" t="s">
        <v>22</v>
      </c>
      <c r="H10202" t="s">
        <v>14</v>
      </c>
      <c r="I10202">
        <v>1</v>
      </c>
      <c r="J10202">
        <v>0</v>
      </c>
      <c r="K10202" t="s">
        <v>262</v>
      </c>
      <c r="L10202" t="s">
        <v>16</v>
      </c>
    </row>
    <row r="10203" spans="1:12" x14ac:dyDescent="0.35">
      <c r="A10203" t="s">
        <v>675</v>
      </c>
      <c r="B10203">
        <f t="shared" si="159"/>
        <v>2025</v>
      </c>
      <c r="C10203" s="1">
        <v>45741</v>
      </c>
      <c r="D10203">
        <v>198</v>
      </c>
      <c r="E10203" t="s">
        <v>62</v>
      </c>
      <c r="F10203">
        <v>325</v>
      </c>
      <c r="G10203" t="s">
        <v>266</v>
      </c>
      <c r="H10203" t="s">
        <v>14</v>
      </c>
      <c r="I10203">
        <v>1</v>
      </c>
      <c r="J10203">
        <v>1</v>
      </c>
      <c r="K10203" t="s">
        <v>262</v>
      </c>
      <c r="L10203" t="s">
        <v>20</v>
      </c>
    </row>
    <row r="10204" spans="1:12" x14ac:dyDescent="0.35">
      <c r="A10204" t="s">
        <v>676</v>
      </c>
      <c r="B10204">
        <f t="shared" si="159"/>
        <v>2025</v>
      </c>
      <c r="C10204" s="1">
        <v>45741</v>
      </c>
      <c r="D10204">
        <v>234</v>
      </c>
      <c r="E10204" t="s">
        <v>13</v>
      </c>
      <c r="F10204">
        <v>157</v>
      </c>
      <c r="G10204" t="s">
        <v>26</v>
      </c>
      <c r="H10204" t="s">
        <v>14</v>
      </c>
      <c r="I10204">
        <v>1</v>
      </c>
      <c r="J10204">
        <v>1</v>
      </c>
      <c r="K10204" t="s">
        <v>262</v>
      </c>
      <c r="L10204" t="s">
        <v>20</v>
      </c>
    </row>
    <row r="10205" spans="1:12" x14ac:dyDescent="0.35">
      <c r="A10205" t="s">
        <v>677</v>
      </c>
      <c r="B10205">
        <f t="shared" si="159"/>
        <v>2025</v>
      </c>
      <c r="C10205" s="1">
        <v>45741</v>
      </c>
      <c r="D10205">
        <v>188</v>
      </c>
      <c r="E10205" t="s">
        <v>85</v>
      </c>
      <c r="F10205">
        <v>284</v>
      </c>
      <c r="G10205" t="s">
        <v>77</v>
      </c>
      <c r="H10205" t="s">
        <v>14</v>
      </c>
      <c r="I10205">
        <v>2</v>
      </c>
      <c r="J10205">
        <v>0</v>
      </c>
      <c r="K10205" t="s">
        <v>262</v>
      </c>
      <c r="L10205" t="s">
        <v>16</v>
      </c>
    </row>
    <row r="10206" spans="1:12" x14ac:dyDescent="0.35">
      <c r="A10206" t="s">
        <v>678</v>
      </c>
      <c r="B10206">
        <f t="shared" si="159"/>
        <v>2025</v>
      </c>
      <c r="C10206" s="1">
        <v>45741</v>
      </c>
      <c r="D10206">
        <v>47</v>
      </c>
      <c r="E10206" t="s">
        <v>68</v>
      </c>
      <c r="F10206">
        <v>159</v>
      </c>
      <c r="G10206" t="s">
        <v>51</v>
      </c>
      <c r="H10206" t="s">
        <v>14</v>
      </c>
      <c r="I10206">
        <v>3</v>
      </c>
      <c r="J10206">
        <v>1</v>
      </c>
      <c r="K10206" t="s">
        <v>262</v>
      </c>
      <c r="L10206" t="s">
        <v>16</v>
      </c>
    </row>
    <row r="10207" spans="1:12" x14ac:dyDescent="0.35">
      <c r="A10207" t="s">
        <v>679</v>
      </c>
      <c r="B10207">
        <f t="shared" si="159"/>
        <v>2025</v>
      </c>
      <c r="C10207" s="1">
        <v>45741</v>
      </c>
      <c r="D10207">
        <v>45</v>
      </c>
      <c r="E10207" t="s">
        <v>148</v>
      </c>
      <c r="F10207">
        <v>257</v>
      </c>
      <c r="G10207" t="s">
        <v>155</v>
      </c>
      <c r="H10207" t="s">
        <v>14</v>
      </c>
      <c r="I10207">
        <v>5</v>
      </c>
      <c r="J10207">
        <v>0</v>
      </c>
      <c r="K10207" t="s">
        <v>262</v>
      </c>
      <c r="L10207" t="s">
        <v>16</v>
      </c>
    </row>
    <row r="10208" spans="1:12" x14ac:dyDescent="0.35">
      <c r="A10208" t="s">
        <v>680</v>
      </c>
      <c r="B10208">
        <f t="shared" si="159"/>
        <v>2025</v>
      </c>
      <c r="C10208" s="1">
        <v>45741</v>
      </c>
      <c r="D10208">
        <v>297</v>
      </c>
      <c r="E10208" t="s">
        <v>76</v>
      </c>
      <c r="F10208">
        <v>121</v>
      </c>
      <c r="G10208" t="s">
        <v>71</v>
      </c>
      <c r="H10208" t="s">
        <v>14</v>
      </c>
      <c r="I10208">
        <v>1</v>
      </c>
      <c r="J10208">
        <v>0</v>
      </c>
      <c r="K10208" t="s">
        <v>262</v>
      </c>
      <c r="L10208" t="s">
        <v>16</v>
      </c>
    </row>
    <row r="10209" spans="1:12" x14ac:dyDescent="0.35">
      <c r="A10209" t="s">
        <v>681</v>
      </c>
      <c r="B10209">
        <f t="shared" si="159"/>
        <v>2025</v>
      </c>
      <c r="C10209" s="1">
        <v>45741</v>
      </c>
      <c r="D10209">
        <v>38</v>
      </c>
      <c r="E10209" t="s">
        <v>54</v>
      </c>
      <c r="F10209">
        <v>266</v>
      </c>
      <c r="G10209" t="s">
        <v>236</v>
      </c>
      <c r="H10209" t="s">
        <v>14</v>
      </c>
      <c r="I10209">
        <v>2</v>
      </c>
      <c r="J10209">
        <v>0</v>
      </c>
      <c r="K10209" t="s">
        <v>262</v>
      </c>
      <c r="L10209" t="s">
        <v>16</v>
      </c>
    </row>
    <row r="10210" spans="1:12" x14ac:dyDescent="0.35">
      <c r="A10210" t="s">
        <v>682</v>
      </c>
      <c r="B10210">
        <f t="shared" si="159"/>
        <v>2025</v>
      </c>
      <c r="C10210" s="1">
        <v>45741</v>
      </c>
      <c r="D10210">
        <v>6</v>
      </c>
      <c r="E10210" t="s">
        <v>38</v>
      </c>
      <c r="F10210">
        <v>189</v>
      </c>
      <c r="G10210" t="s">
        <v>45</v>
      </c>
      <c r="H10210" t="s">
        <v>14</v>
      </c>
      <c r="I10210">
        <v>5</v>
      </c>
      <c r="J10210">
        <v>1</v>
      </c>
      <c r="K10210" t="s">
        <v>262</v>
      </c>
      <c r="L10210" t="s">
        <v>16</v>
      </c>
    </row>
    <row r="10211" spans="1:12" x14ac:dyDescent="0.35">
      <c r="A10211" t="s">
        <v>683</v>
      </c>
      <c r="B10211">
        <f t="shared" si="159"/>
        <v>2025</v>
      </c>
      <c r="C10211" s="1">
        <v>45741</v>
      </c>
      <c r="D10211">
        <v>63</v>
      </c>
      <c r="E10211" t="s">
        <v>57</v>
      </c>
      <c r="F10211">
        <v>56</v>
      </c>
      <c r="G10211" t="s">
        <v>255</v>
      </c>
      <c r="H10211" t="s">
        <v>14</v>
      </c>
      <c r="I10211">
        <v>1</v>
      </c>
      <c r="J10211">
        <v>0</v>
      </c>
      <c r="K10211" t="s">
        <v>262</v>
      </c>
      <c r="L10211" t="s">
        <v>16</v>
      </c>
    </row>
    <row r="10212" spans="1:12" x14ac:dyDescent="0.35">
      <c r="A10212" t="s">
        <v>684</v>
      </c>
      <c r="B10212">
        <f t="shared" si="159"/>
        <v>2025</v>
      </c>
      <c r="C10212" s="1">
        <v>45741</v>
      </c>
      <c r="D10212">
        <v>10</v>
      </c>
      <c r="E10212" t="s">
        <v>36</v>
      </c>
      <c r="F10212">
        <v>50</v>
      </c>
      <c r="G10212" t="s">
        <v>82</v>
      </c>
      <c r="H10212" t="s">
        <v>14</v>
      </c>
      <c r="I10212">
        <v>1</v>
      </c>
      <c r="J10212">
        <v>2</v>
      </c>
      <c r="K10212" t="s">
        <v>262</v>
      </c>
      <c r="L10212" t="s">
        <v>33</v>
      </c>
    </row>
    <row r="10213" spans="1:12" x14ac:dyDescent="0.35">
      <c r="A10213" t="s">
        <v>685</v>
      </c>
      <c r="B10213">
        <f t="shared" si="159"/>
        <v>2025</v>
      </c>
      <c r="C10213" s="1">
        <v>45741</v>
      </c>
      <c r="D10213">
        <v>197</v>
      </c>
      <c r="E10213" t="s">
        <v>39</v>
      </c>
      <c r="F10213">
        <v>36</v>
      </c>
      <c r="G10213" t="s">
        <v>686</v>
      </c>
      <c r="H10213" t="s">
        <v>687</v>
      </c>
      <c r="I10213">
        <v>6</v>
      </c>
      <c r="J10213">
        <v>0</v>
      </c>
      <c r="K10213" t="s">
        <v>15</v>
      </c>
      <c r="L10213" t="s">
        <v>16</v>
      </c>
    </row>
    <row r="10214" spans="1:12" x14ac:dyDescent="0.35">
      <c r="A10214" t="s">
        <v>688</v>
      </c>
      <c r="B10214">
        <f t="shared" si="159"/>
        <v>2025</v>
      </c>
      <c r="C10214" s="1">
        <v>45805</v>
      </c>
      <c r="D10214">
        <v>198</v>
      </c>
      <c r="E10214" t="s">
        <v>62</v>
      </c>
      <c r="F10214">
        <v>110</v>
      </c>
      <c r="G10214" t="s">
        <v>35</v>
      </c>
      <c r="H10214" t="s">
        <v>14</v>
      </c>
      <c r="I10214">
        <v>2</v>
      </c>
      <c r="J10214">
        <v>1</v>
      </c>
      <c r="K10214" t="s">
        <v>689</v>
      </c>
      <c r="L10214" t="s">
        <v>16</v>
      </c>
    </row>
    <row r="10215" spans="1:12" x14ac:dyDescent="0.35">
      <c r="A10215" t="s">
        <v>690</v>
      </c>
      <c r="B10215">
        <f t="shared" si="159"/>
        <v>2025</v>
      </c>
      <c r="C10215" s="1">
        <v>45810</v>
      </c>
      <c r="D10215">
        <v>292</v>
      </c>
      <c r="E10215" t="s">
        <v>50</v>
      </c>
      <c r="F10215">
        <v>44</v>
      </c>
      <c r="G10215" t="s">
        <v>65</v>
      </c>
      <c r="H10215" t="s">
        <v>14</v>
      </c>
      <c r="I10215">
        <v>2</v>
      </c>
      <c r="J10215">
        <v>0</v>
      </c>
      <c r="K10215" t="s">
        <v>15</v>
      </c>
      <c r="L10215" t="s">
        <v>16</v>
      </c>
    </row>
    <row r="10216" spans="1:12" x14ac:dyDescent="0.35">
      <c r="A10216" t="s">
        <v>691</v>
      </c>
      <c r="B10216">
        <f t="shared" si="159"/>
        <v>2025</v>
      </c>
      <c r="C10216" s="1">
        <v>45813</v>
      </c>
      <c r="D10216">
        <v>82</v>
      </c>
      <c r="E10216" t="s">
        <v>59</v>
      </c>
      <c r="F10216">
        <v>170</v>
      </c>
      <c r="G10216" t="s">
        <v>79</v>
      </c>
      <c r="H10216" t="s">
        <v>14</v>
      </c>
      <c r="I10216">
        <v>1</v>
      </c>
      <c r="J10216">
        <v>0</v>
      </c>
      <c r="K10216" t="s">
        <v>15</v>
      </c>
      <c r="L10216" t="s">
        <v>16</v>
      </c>
    </row>
    <row r="10217" spans="1:12" x14ac:dyDescent="0.35">
      <c r="A10217" t="s">
        <v>692</v>
      </c>
      <c r="B10217">
        <f t="shared" si="159"/>
        <v>2025</v>
      </c>
      <c r="C10217" s="1">
        <v>45813</v>
      </c>
      <c r="D10217">
        <v>6</v>
      </c>
      <c r="E10217" t="s">
        <v>38</v>
      </c>
      <c r="F10217">
        <v>234</v>
      </c>
      <c r="G10217" t="s">
        <v>13</v>
      </c>
      <c r="H10217" t="s">
        <v>14</v>
      </c>
      <c r="I10217">
        <v>2</v>
      </c>
      <c r="J10217">
        <v>0</v>
      </c>
      <c r="K10217" t="s">
        <v>15</v>
      </c>
      <c r="L10217" t="s">
        <v>16</v>
      </c>
    </row>
    <row r="10218" spans="1:12" x14ac:dyDescent="0.35">
      <c r="A10218" t="s">
        <v>693</v>
      </c>
      <c r="B10218">
        <f t="shared" si="159"/>
        <v>2025</v>
      </c>
      <c r="C10218" s="1">
        <v>45814</v>
      </c>
      <c r="D10218">
        <v>325</v>
      </c>
      <c r="E10218" t="s">
        <v>266</v>
      </c>
      <c r="F10218">
        <v>44</v>
      </c>
      <c r="G10218" t="s">
        <v>65</v>
      </c>
      <c r="H10218" t="s">
        <v>14</v>
      </c>
      <c r="I10218">
        <v>0</v>
      </c>
      <c r="J10218">
        <v>2</v>
      </c>
      <c r="K10218" t="s">
        <v>15</v>
      </c>
      <c r="L10218" t="s">
        <v>33</v>
      </c>
    </row>
    <row r="10219" spans="1:12" x14ac:dyDescent="0.35">
      <c r="A10219" t="s">
        <v>694</v>
      </c>
      <c r="B10219">
        <f t="shared" si="159"/>
        <v>2025</v>
      </c>
      <c r="C10219" s="1">
        <v>45814</v>
      </c>
      <c r="D10219">
        <v>297</v>
      </c>
      <c r="E10219" t="s">
        <v>76</v>
      </c>
      <c r="F10219">
        <v>47</v>
      </c>
      <c r="G10219" t="s">
        <v>68</v>
      </c>
      <c r="H10219" t="s">
        <v>14</v>
      </c>
      <c r="I10219">
        <v>0</v>
      </c>
      <c r="J10219">
        <v>3</v>
      </c>
      <c r="K10219" t="s">
        <v>15</v>
      </c>
      <c r="L10219" t="s">
        <v>33</v>
      </c>
    </row>
    <row r="10220" spans="1:12" x14ac:dyDescent="0.35">
      <c r="A10220" t="s">
        <v>695</v>
      </c>
      <c r="B10220">
        <f t="shared" si="159"/>
        <v>2025</v>
      </c>
      <c r="C10220" s="1">
        <v>45814</v>
      </c>
      <c r="D10220">
        <v>45</v>
      </c>
      <c r="E10220" t="s">
        <v>148</v>
      </c>
      <c r="F10220">
        <v>122</v>
      </c>
      <c r="G10220" t="s">
        <v>63</v>
      </c>
      <c r="H10220" t="s">
        <v>14</v>
      </c>
      <c r="I10220">
        <v>1</v>
      </c>
      <c r="J10220">
        <v>0</v>
      </c>
      <c r="K10220" t="s">
        <v>15</v>
      </c>
      <c r="L10220" t="s">
        <v>16</v>
      </c>
    </row>
    <row r="10221" spans="1:12" x14ac:dyDescent="0.35">
      <c r="A10221" t="s">
        <v>696</v>
      </c>
      <c r="B10221">
        <f t="shared" si="159"/>
        <v>2025</v>
      </c>
      <c r="C10221" s="1">
        <v>45814</v>
      </c>
      <c r="D10221">
        <v>89</v>
      </c>
      <c r="E10221" t="s">
        <v>53</v>
      </c>
      <c r="F10221">
        <v>106</v>
      </c>
      <c r="G10221" t="s">
        <v>80</v>
      </c>
      <c r="H10221" t="s">
        <v>14</v>
      </c>
      <c r="I10221">
        <v>1</v>
      </c>
      <c r="J10221">
        <v>2</v>
      </c>
      <c r="K10221" t="s">
        <v>15</v>
      </c>
      <c r="L10221" t="s">
        <v>33</v>
      </c>
    </row>
    <row r="10222" spans="1:12" x14ac:dyDescent="0.35">
      <c r="A10222" t="s">
        <v>697</v>
      </c>
      <c r="B10222">
        <f t="shared" si="159"/>
        <v>2025</v>
      </c>
      <c r="C10222" s="1">
        <v>45814</v>
      </c>
      <c r="D10222">
        <v>54</v>
      </c>
      <c r="E10222" t="s">
        <v>32</v>
      </c>
      <c r="F10222">
        <v>177</v>
      </c>
      <c r="G10222" t="s">
        <v>60</v>
      </c>
      <c r="H10222" t="s">
        <v>14</v>
      </c>
      <c r="I10222">
        <v>2</v>
      </c>
      <c r="J10222">
        <v>1</v>
      </c>
      <c r="K10222" t="s">
        <v>15</v>
      </c>
      <c r="L10222" t="s">
        <v>16</v>
      </c>
    </row>
    <row r="10223" spans="1:12" x14ac:dyDescent="0.35">
      <c r="A10223" t="s">
        <v>698</v>
      </c>
      <c r="B10223">
        <f t="shared" si="159"/>
        <v>2025</v>
      </c>
      <c r="C10223" s="1">
        <v>45814</v>
      </c>
      <c r="D10223">
        <v>197</v>
      </c>
      <c r="E10223" t="s">
        <v>39</v>
      </c>
      <c r="F10223">
        <v>103</v>
      </c>
      <c r="G10223" t="s">
        <v>28</v>
      </c>
      <c r="H10223" t="s">
        <v>14</v>
      </c>
      <c r="I10223">
        <v>4</v>
      </c>
      <c r="J10223">
        <v>3</v>
      </c>
      <c r="K10223" t="s">
        <v>15</v>
      </c>
      <c r="L10223" t="s">
        <v>16</v>
      </c>
    </row>
    <row r="10224" spans="1:12" x14ac:dyDescent="0.35">
      <c r="A10224" t="s">
        <v>699</v>
      </c>
      <c r="B10224">
        <f t="shared" si="159"/>
        <v>2025</v>
      </c>
      <c r="C10224" s="1">
        <v>45814</v>
      </c>
      <c r="D10224">
        <v>268</v>
      </c>
      <c r="E10224" t="s">
        <v>47</v>
      </c>
      <c r="F10224">
        <v>284</v>
      </c>
      <c r="G10224" t="s">
        <v>77</v>
      </c>
      <c r="H10224" t="s">
        <v>14</v>
      </c>
      <c r="I10224">
        <v>0</v>
      </c>
      <c r="J10224">
        <v>0</v>
      </c>
      <c r="K10224" t="s">
        <v>15</v>
      </c>
      <c r="L10224" t="s">
        <v>20</v>
      </c>
    </row>
    <row r="10225" spans="1:12" x14ac:dyDescent="0.35">
      <c r="A10225" t="s">
        <v>700</v>
      </c>
      <c r="B10225">
        <f t="shared" si="159"/>
        <v>2025</v>
      </c>
      <c r="C10225" s="1">
        <v>45814</v>
      </c>
      <c r="D10225">
        <v>188</v>
      </c>
      <c r="E10225" t="s">
        <v>85</v>
      </c>
      <c r="F10225">
        <v>292</v>
      </c>
      <c r="G10225" t="s">
        <v>50</v>
      </c>
      <c r="H10225" t="s">
        <v>14</v>
      </c>
      <c r="I10225">
        <v>2</v>
      </c>
      <c r="J10225">
        <v>0</v>
      </c>
      <c r="K10225" t="s">
        <v>15</v>
      </c>
      <c r="L10225" t="s">
        <v>16</v>
      </c>
    </row>
    <row r="10226" spans="1:12" x14ac:dyDescent="0.35">
      <c r="A10226" t="s">
        <v>701</v>
      </c>
      <c r="B10226">
        <f t="shared" si="159"/>
        <v>2025</v>
      </c>
      <c r="C10226" s="1">
        <v>45815</v>
      </c>
      <c r="D10226">
        <v>148</v>
      </c>
      <c r="E10226" t="s">
        <v>143</v>
      </c>
      <c r="F10226">
        <v>56</v>
      </c>
      <c r="G10226" t="s">
        <v>255</v>
      </c>
      <c r="H10226" t="s">
        <v>14</v>
      </c>
      <c r="I10226">
        <v>0</v>
      </c>
      <c r="J10226">
        <v>0</v>
      </c>
      <c r="K10226" t="s">
        <v>15</v>
      </c>
      <c r="L10226" t="s">
        <v>20</v>
      </c>
    </row>
    <row r="10227" spans="1:12" x14ac:dyDescent="0.35">
      <c r="A10227" t="s">
        <v>702</v>
      </c>
      <c r="B10227">
        <f t="shared" si="159"/>
        <v>2025</v>
      </c>
      <c r="C10227" s="1">
        <v>45815</v>
      </c>
      <c r="D10227">
        <v>140</v>
      </c>
      <c r="E10227" t="s">
        <v>56</v>
      </c>
      <c r="F10227">
        <v>195</v>
      </c>
      <c r="G10227" t="s">
        <v>231</v>
      </c>
      <c r="H10227" t="s">
        <v>232</v>
      </c>
      <c r="I10227">
        <v>0</v>
      </c>
      <c r="J10227">
        <v>1</v>
      </c>
      <c r="K10227" t="s">
        <v>703</v>
      </c>
      <c r="L10227" t="s">
        <v>33</v>
      </c>
    </row>
    <row r="10228" spans="1:12" x14ac:dyDescent="0.35">
      <c r="A10228" t="s">
        <v>704</v>
      </c>
      <c r="B10228">
        <f t="shared" si="159"/>
        <v>2025</v>
      </c>
      <c r="C10228" s="1">
        <v>45816</v>
      </c>
      <c r="D10228">
        <v>82</v>
      </c>
      <c r="E10228" t="s">
        <v>59</v>
      </c>
      <c r="F10228">
        <v>165</v>
      </c>
      <c r="G10228" t="s">
        <v>31</v>
      </c>
      <c r="H10228" t="s">
        <v>14</v>
      </c>
      <c r="I10228">
        <v>3</v>
      </c>
      <c r="J10228">
        <v>1</v>
      </c>
      <c r="K10228" t="s">
        <v>15</v>
      </c>
      <c r="L10228" t="s">
        <v>16</v>
      </c>
    </row>
    <row r="10229" spans="1:12" x14ac:dyDescent="0.35">
      <c r="A10229" t="s">
        <v>705</v>
      </c>
      <c r="B10229">
        <f t="shared" si="159"/>
        <v>2025</v>
      </c>
      <c r="C10229" s="1">
        <v>45817</v>
      </c>
      <c r="D10229">
        <v>297</v>
      </c>
      <c r="E10229" t="s">
        <v>76</v>
      </c>
      <c r="F10229">
        <v>106</v>
      </c>
      <c r="G10229" t="s">
        <v>80</v>
      </c>
      <c r="H10229" t="s">
        <v>14</v>
      </c>
      <c r="I10229">
        <v>1</v>
      </c>
      <c r="J10229">
        <v>1</v>
      </c>
      <c r="K10229" t="s">
        <v>15</v>
      </c>
      <c r="L10229" t="s">
        <v>20</v>
      </c>
    </row>
    <row r="10230" spans="1:12" x14ac:dyDescent="0.35">
      <c r="A10230" t="s">
        <v>706</v>
      </c>
      <c r="B10230">
        <f t="shared" si="159"/>
        <v>2025</v>
      </c>
      <c r="C10230" s="1">
        <v>45817</v>
      </c>
      <c r="D10230">
        <v>188</v>
      </c>
      <c r="E10230" t="s">
        <v>85</v>
      </c>
      <c r="F10230">
        <v>31</v>
      </c>
      <c r="G10230" t="s">
        <v>18</v>
      </c>
      <c r="H10230" t="s">
        <v>14</v>
      </c>
      <c r="I10230">
        <v>1</v>
      </c>
      <c r="J10230">
        <v>0</v>
      </c>
      <c r="K10230" t="s">
        <v>15</v>
      </c>
      <c r="L10230" t="s">
        <v>16</v>
      </c>
    </row>
    <row r="10231" spans="1:12" x14ac:dyDescent="0.35">
      <c r="A10231" t="s">
        <v>707</v>
      </c>
      <c r="B10231">
        <f t="shared" si="159"/>
        <v>2025</v>
      </c>
      <c r="C10231" s="1">
        <v>45817</v>
      </c>
      <c r="D10231">
        <v>103</v>
      </c>
      <c r="E10231" t="s">
        <v>28</v>
      </c>
      <c r="F10231">
        <v>122</v>
      </c>
      <c r="G10231" t="s">
        <v>63</v>
      </c>
      <c r="H10231" t="s">
        <v>14</v>
      </c>
      <c r="I10231">
        <v>2</v>
      </c>
      <c r="J10231">
        <v>0</v>
      </c>
      <c r="K10231" t="s">
        <v>15</v>
      </c>
      <c r="L10231" t="s">
        <v>16</v>
      </c>
    </row>
    <row r="10232" spans="1:12" x14ac:dyDescent="0.35">
      <c r="A10232" t="s">
        <v>708</v>
      </c>
      <c r="B10232">
        <f t="shared" si="159"/>
        <v>2025</v>
      </c>
      <c r="C10232" s="1">
        <v>45817</v>
      </c>
      <c r="D10232">
        <v>89</v>
      </c>
      <c r="E10232" t="s">
        <v>53</v>
      </c>
      <c r="F10232">
        <v>47</v>
      </c>
      <c r="G10232" t="s">
        <v>68</v>
      </c>
      <c r="H10232" t="s">
        <v>14</v>
      </c>
      <c r="I10232">
        <v>1</v>
      </c>
      <c r="J10232">
        <v>1</v>
      </c>
      <c r="K10232" t="s">
        <v>15</v>
      </c>
      <c r="L10232" t="s">
        <v>20</v>
      </c>
    </row>
    <row r="10233" spans="1:12" x14ac:dyDescent="0.35">
      <c r="A10233" t="s">
        <v>709</v>
      </c>
      <c r="B10233">
        <f t="shared" si="159"/>
        <v>2025</v>
      </c>
      <c r="C10233" s="1">
        <v>45817</v>
      </c>
      <c r="D10233">
        <v>6</v>
      </c>
      <c r="E10233" t="s">
        <v>38</v>
      </c>
      <c r="F10233">
        <v>234</v>
      </c>
      <c r="G10233" t="s">
        <v>13</v>
      </c>
      <c r="H10233" t="s">
        <v>14</v>
      </c>
      <c r="I10233">
        <v>2</v>
      </c>
      <c r="J10233">
        <v>0</v>
      </c>
      <c r="K10233" t="s">
        <v>15</v>
      </c>
      <c r="L10233" t="s">
        <v>16</v>
      </c>
    </row>
    <row r="10234" spans="1:12" x14ac:dyDescent="0.35">
      <c r="A10234" t="s">
        <v>710</v>
      </c>
      <c r="B10234">
        <f t="shared" si="159"/>
        <v>2025</v>
      </c>
      <c r="C10234" s="1">
        <v>45818</v>
      </c>
      <c r="D10234">
        <v>45</v>
      </c>
      <c r="E10234" t="s">
        <v>148</v>
      </c>
      <c r="F10234">
        <v>177</v>
      </c>
      <c r="G10234" t="s">
        <v>60</v>
      </c>
      <c r="H10234" t="s">
        <v>14</v>
      </c>
      <c r="I10234">
        <v>0</v>
      </c>
      <c r="J10234">
        <v>0</v>
      </c>
      <c r="K10234" t="s">
        <v>15</v>
      </c>
      <c r="L10234" t="s">
        <v>20</v>
      </c>
    </row>
    <row r="10235" spans="1:12" x14ac:dyDescent="0.35">
      <c r="A10235" t="s">
        <v>711</v>
      </c>
      <c r="B10235">
        <f t="shared" si="159"/>
        <v>2025</v>
      </c>
      <c r="C10235" s="1">
        <v>45818</v>
      </c>
      <c r="D10235">
        <v>56</v>
      </c>
      <c r="E10235" t="s">
        <v>255</v>
      </c>
      <c r="F10235">
        <v>148</v>
      </c>
      <c r="G10235" t="s">
        <v>143</v>
      </c>
      <c r="H10235" t="s">
        <v>14</v>
      </c>
      <c r="I10235">
        <v>1</v>
      </c>
      <c r="J10235">
        <v>2</v>
      </c>
      <c r="K10235" t="s">
        <v>15</v>
      </c>
      <c r="L10235" t="s">
        <v>33</v>
      </c>
    </row>
    <row r="10236" spans="1:12" x14ac:dyDescent="0.35">
      <c r="A10236" t="s">
        <v>712</v>
      </c>
      <c r="B10236">
        <f t="shared" si="159"/>
        <v>2025</v>
      </c>
      <c r="C10236" s="1">
        <v>45818</v>
      </c>
      <c r="D10236">
        <v>268</v>
      </c>
      <c r="E10236" t="s">
        <v>47</v>
      </c>
      <c r="F10236">
        <v>189</v>
      </c>
      <c r="G10236" t="s">
        <v>45</v>
      </c>
      <c r="H10236" t="s">
        <v>14</v>
      </c>
      <c r="I10236">
        <v>2</v>
      </c>
      <c r="J10236">
        <v>0</v>
      </c>
      <c r="K10236" t="s">
        <v>15</v>
      </c>
      <c r="L10236" t="s">
        <v>16</v>
      </c>
    </row>
    <row r="10237" spans="1:12" x14ac:dyDescent="0.35">
      <c r="A10237" t="s">
        <v>713</v>
      </c>
      <c r="B10237">
        <f t="shared" si="159"/>
        <v>2025</v>
      </c>
      <c r="C10237" s="1">
        <v>45818</v>
      </c>
      <c r="D10237">
        <v>197</v>
      </c>
      <c r="E10237" t="s">
        <v>39</v>
      </c>
      <c r="F10237">
        <v>325</v>
      </c>
      <c r="G10237" t="s">
        <v>266</v>
      </c>
      <c r="H10237" t="s">
        <v>14</v>
      </c>
      <c r="I10237">
        <v>1</v>
      </c>
      <c r="J10237">
        <v>1</v>
      </c>
      <c r="K10237" t="s">
        <v>15</v>
      </c>
      <c r="L10237" t="s">
        <v>20</v>
      </c>
    </row>
    <row r="10238" spans="1:12" x14ac:dyDescent="0.35">
      <c r="A10238" t="s">
        <v>714</v>
      </c>
      <c r="B10238">
        <f t="shared" si="159"/>
        <v>2025</v>
      </c>
      <c r="C10238" s="1">
        <v>45903</v>
      </c>
      <c r="D10238">
        <v>257</v>
      </c>
      <c r="E10238" t="s">
        <v>155</v>
      </c>
      <c r="F10238">
        <v>103</v>
      </c>
      <c r="G10238" t="s">
        <v>28</v>
      </c>
      <c r="H10238" t="s">
        <v>14</v>
      </c>
      <c r="I10238">
        <v>0</v>
      </c>
      <c r="J10238">
        <v>4</v>
      </c>
      <c r="K10238" t="s">
        <v>262</v>
      </c>
      <c r="L10238" t="s">
        <v>33</v>
      </c>
    </row>
    <row r="10239" spans="1:12" x14ac:dyDescent="0.35">
      <c r="A10239" t="s">
        <v>715</v>
      </c>
      <c r="B10239">
        <f t="shared" si="159"/>
        <v>2025</v>
      </c>
      <c r="C10239" s="1">
        <v>45904</v>
      </c>
      <c r="D10239">
        <v>292</v>
      </c>
      <c r="E10239" t="s">
        <v>50</v>
      </c>
      <c r="F10239">
        <v>158</v>
      </c>
      <c r="G10239" t="s">
        <v>48</v>
      </c>
      <c r="H10239" t="s">
        <v>14</v>
      </c>
      <c r="I10239">
        <v>3</v>
      </c>
      <c r="J10239">
        <v>0</v>
      </c>
      <c r="K10239" t="s">
        <v>262</v>
      </c>
      <c r="L10239" t="s">
        <v>16</v>
      </c>
    </row>
    <row r="10240" spans="1:12" x14ac:dyDescent="0.35">
      <c r="A10240" t="s">
        <v>716</v>
      </c>
      <c r="B10240">
        <f t="shared" si="159"/>
        <v>2025</v>
      </c>
      <c r="C10240" s="1">
        <v>45904</v>
      </c>
      <c r="D10240">
        <v>56</v>
      </c>
      <c r="E10240" t="s">
        <v>255</v>
      </c>
      <c r="F10240">
        <v>110</v>
      </c>
      <c r="G10240" t="s">
        <v>35</v>
      </c>
      <c r="H10240" t="s">
        <v>14</v>
      </c>
      <c r="I10240">
        <v>1</v>
      </c>
      <c r="J10240">
        <v>1</v>
      </c>
      <c r="K10240" t="s">
        <v>262</v>
      </c>
      <c r="L10240" t="s">
        <v>20</v>
      </c>
    </row>
    <row r="10241" spans="1:12" x14ac:dyDescent="0.35">
      <c r="A10241" t="s">
        <v>717</v>
      </c>
      <c r="B10241">
        <f t="shared" si="159"/>
        <v>2025</v>
      </c>
      <c r="C10241" s="1">
        <v>45904</v>
      </c>
      <c r="D10241">
        <v>165</v>
      </c>
      <c r="E10241" t="s">
        <v>31</v>
      </c>
      <c r="F10241">
        <v>54</v>
      </c>
      <c r="G10241" t="s">
        <v>32</v>
      </c>
      <c r="H10241" t="s">
        <v>14</v>
      </c>
      <c r="I10241">
        <v>2</v>
      </c>
      <c r="J10241">
        <v>0</v>
      </c>
      <c r="K10241" t="s">
        <v>262</v>
      </c>
      <c r="L10241" t="s">
        <v>16</v>
      </c>
    </row>
    <row r="10242" spans="1:12" x14ac:dyDescent="0.35">
      <c r="A10242" t="s">
        <v>718</v>
      </c>
      <c r="B10242">
        <f t="shared" si="159"/>
        <v>2025</v>
      </c>
      <c r="C10242" s="1">
        <v>45904</v>
      </c>
      <c r="D10242">
        <v>170</v>
      </c>
      <c r="E10242" t="s">
        <v>79</v>
      </c>
      <c r="F10242">
        <v>63</v>
      </c>
      <c r="G10242" t="s">
        <v>57</v>
      </c>
      <c r="H10242" t="s">
        <v>14</v>
      </c>
      <c r="I10242">
        <v>3</v>
      </c>
      <c r="J10242">
        <v>0</v>
      </c>
      <c r="K10242" t="s">
        <v>262</v>
      </c>
      <c r="L10242" t="s">
        <v>16</v>
      </c>
    </row>
    <row r="10243" spans="1:12" x14ac:dyDescent="0.35">
      <c r="A10243" t="s">
        <v>719</v>
      </c>
      <c r="B10243">
        <f t="shared" ref="B10243:B10306" si="160">YEAR(C10243)</f>
        <v>2025</v>
      </c>
      <c r="C10243" s="1">
        <v>45904</v>
      </c>
      <c r="D10243">
        <v>247</v>
      </c>
      <c r="E10243" t="s">
        <v>23</v>
      </c>
      <c r="F10243">
        <v>89</v>
      </c>
      <c r="G10243" t="s">
        <v>53</v>
      </c>
      <c r="H10243" t="s">
        <v>14</v>
      </c>
      <c r="I10243">
        <v>2</v>
      </c>
      <c r="J10243">
        <v>3</v>
      </c>
      <c r="K10243" t="s">
        <v>262</v>
      </c>
      <c r="L10243" t="s">
        <v>33</v>
      </c>
    </row>
    <row r="10244" spans="1:12" x14ac:dyDescent="0.35">
      <c r="A10244" t="s">
        <v>720</v>
      </c>
      <c r="B10244">
        <f t="shared" si="160"/>
        <v>2025</v>
      </c>
      <c r="C10244" s="1">
        <v>45904</v>
      </c>
      <c r="D10244">
        <v>178</v>
      </c>
      <c r="E10244" t="s">
        <v>113</v>
      </c>
      <c r="F10244">
        <v>50</v>
      </c>
      <c r="G10244" t="s">
        <v>82</v>
      </c>
      <c r="H10244" t="s">
        <v>14</v>
      </c>
      <c r="I10244">
        <v>0</v>
      </c>
      <c r="J10244">
        <v>2</v>
      </c>
      <c r="K10244" t="s">
        <v>262</v>
      </c>
      <c r="L10244" t="s">
        <v>33</v>
      </c>
    </row>
    <row r="10245" spans="1:12" x14ac:dyDescent="0.35">
      <c r="A10245" t="s">
        <v>721</v>
      </c>
      <c r="B10245">
        <f t="shared" si="160"/>
        <v>2025</v>
      </c>
      <c r="C10245" s="1">
        <v>45904</v>
      </c>
      <c r="D10245">
        <v>6</v>
      </c>
      <c r="E10245" t="s">
        <v>38</v>
      </c>
      <c r="F10245">
        <v>38</v>
      </c>
      <c r="G10245" t="s">
        <v>54</v>
      </c>
      <c r="H10245" t="s">
        <v>14</v>
      </c>
      <c r="I10245">
        <v>3</v>
      </c>
      <c r="J10245">
        <v>1</v>
      </c>
      <c r="K10245" t="s">
        <v>262</v>
      </c>
      <c r="L10245" t="s">
        <v>16</v>
      </c>
    </row>
    <row r="10246" spans="1:12" x14ac:dyDescent="0.35">
      <c r="A10246" t="s">
        <v>722</v>
      </c>
      <c r="B10246">
        <f t="shared" si="160"/>
        <v>2025</v>
      </c>
      <c r="C10246" s="1">
        <v>45904</v>
      </c>
      <c r="D10246">
        <v>122</v>
      </c>
      <c r="E10246" t="s">
        <v>63</v>
      </c>
      <c r="F10246">
        <v>259</v>
      </c>
      <c r="G10246" t="s">
        <v>22</v>
      </c>
      <c r="H10246" t="s">
        <v>14</v>
      </c>
      <c r="I10246">
        <v>1</v>
      </c>
      <c r="J10246">
        <v>1</v>
      </c>
      <c r="K10246" t="s">
        <v>262</v>
      </c>
      <c r="L10246" t="s">
        <v>20</v>
      </c>
    </row>
    <row r="10247" spans="1:12" x14ac:dyDescent="0.35">
      <c r="A10247" t="s">
        <v>723</v>
      </c>
      <c r="B10247">
        <f t="shared" si="160"/>
        <v>2025</v>
      </c>
      <c r="C10247" s="1">
        <v>45904</v>
      </c>
      <c r="D10247">
        <v>10</v>
      </c>
      <c r="E10247" t="s">
        <v>36</v>
      </c>
      <c r="F10247">
        <v>159</v>
      </c>
      <c r="G10247" t="s">
        <v>51</v>
      </c>
      <c r="H10247" t="s">
        <v>14</v>
      </c>
      <c r="I10247">
        <v>0</v>
      </c>
      <c r="J10247">
        <v>1</v>
      </c>
      <c r="K10247" t="s">
        <v>262</v>
      </c>
      <c r="L10247" t="s">
        <v>33</v>
      </c>
    </row>
    <row r="10248" spans="1:12" x14ac:dyDescent="0.35">
      <c r="A10248" t="s">
        <v>724</v>
      </c>
      <c r="B10248">
        <f t="shared" si="160"/>
        <v>2025</v>
      </c>
      <c r="C10248" s="1">
        <v>45904</v>
      </c>
      <c r="D10248">
        <v>47</v>
      </c>
      <c r="E10248" t="s">
        <v>68</v>
      </c>
      <c r="F10248">
        <v>92</v>
      </c>
      <c r="G10248" t="s">
        <v>83</v>
      </c>
      <c r="H10248" t="s">
        <v>14</v>
      </c>
      <c r="I10248">
        <v>3</v>
      </c>
      <c r="J10248">
        <v>0</v>
      </c>
      <c r="K10248" t="s">
        <v>262</v>
      </c>
      <c r="L10248" t="s">
        <v>16</v>
      </c>
    </row>
    <row r="10249" spans="1:12" x14ac:dyDescent="0.35">
      <c r="A10249" t="s">
        <v>725</v>
      </c>
      <c r="B10249">
        <f t="shared" si="160"/>
        <v>2025</v>
      </c>
      <c r="C10249" s="1">
        <v>45905</v>
      </c>
      <c r="D10249">
        <v>191</v>
      </c>
      <c r="E10249" t="s">
        <v>69</v>
      </c>
      <c r="F10249">
        <v>167</v>
      </c>
      <c r="G10249" t="s">
        <v>74</v>
      </c>
      <c r="H10249" t="s">
        <v>14</v>
      </c>
      <c r="I10249">
        <v>1</v>
      </c>
      <c r="J10249">
        <v>2</v>
      </c>
      <c r="K10249" t="s">
        <v>262</v>
      </c>
      <c r="L10249" t="s">
        <v>33</v>
      </c>
    </row>
    <row r="10250" spans="1:12" x14ac:dyDescent="0.35">
      <c r="A10250" t="s">
        <v>726</v>
      </c>
      <c r="B10250">
        <f t="shared" si="160"/>
        <v>2025</v>
      </c>
      <c r="C10250" s="1">
        <v>45905</v>
      </c>
      <c r="D10250">
        <v>268</v>
      </c>
      <c r="E10250" t="s">
        <v>47</v>
      </c>
      <c r="F10250">
        <v>157</v>
      </c>
      <c r="G10250" t="s">
        <v>26</v>
      </c>
      <c r="H10250" t="s">
        <v>14</v>
      </c>
      <c r="I10250">
        <v>3</v>
      </c>
      <c r="J10250">
        <v>0</v>
      </c>
      <c r="K10250" t="s">
        <v>262</v>
      </c>
      <c r="L10250" t="s">
        <v>16</v>
      </c>
    </row>
    <row r="10251" spans="1:12" x14ac:dyDescent="0.35">
      <c r="A10251" t="s">
        <v>727</v>
      </c>
      <c r="B10251">
        <f t="shared" si="160"/>
        <v>2025</v>
      </c>
      <c r="C10251" s="1">
        <v>45905</v>
      </c>
      <c r="D10251">
        <v>266</v>
      </c>
      <c r="E10251" t="s">
        <v>236</v>
      </c>
      <c r="F10251">
        <v>121</v>
      </c>
      <c r="G10251" t="s">
        <v>71</v>
      </c>
      <c r="H10251" t="s">
        <v>14</v>
      </c>
      <c r="I10251">
        <v>0</v>
      </c>
      <c r="J10251">
        <v>3</v>
      </c>
      <c r="K10251" t="s">
        <v>262</v>
      </c>
      <c r="L10251" t="s">
        <v>33</v>
      </c>
    </row>
    <row r="10252" spans="1:12" x14ac:dyDescent="0.35">
      <c r="A10252" t="s">
        <v>728</v>
      </c>
      <c r="B10252">
        <f t="shared" si="160"/>
        <v>2025</v>
      </c>
      <c r="C10252" s="1">
        <v>45905</v>
      </c>
      <c r="D10252">
        <v>78</v>
      </c>
      <c r="E10252" t="s">
        <v>121</v>
      </c>
      <c r="F10252">
        <v>44</v>
      </c>
      <c r="G10252" t="s">
        <v>65</v>
      </c>
      <c r="H10252" t="s">
        <v>14</v>
      </c>
      <c r="I10252">
        <v>0</v>
      </c>
      <c r="J10252">
        <v>6</v>
      </c>
      <c r="K10252" t="s">
        <v>262</v>
      </c>
      <c r="L10252" t="s">
        <v>33</v>
      </c>
    </row>
    <row r="10253" spans="1:12" x14ac:dyDescent="0.35">
      <c r="A10253" t="s">
        <v>729</v>
      </c>
      <c r="B10253">
        <f t="shared" si="160"/>
        <v>2025</v>
      </c>
      <c r="C10253" s="1">
        <v>45905</v>
      </c>
      <c r="D10253">
        <v>84</v>
      </c>
      <c r="E10253" t="s">
        <v>73</v>
      </c>
      <c r="F10253">
        <v>93</v>
      </c>
      <c r="G10253" t="s">
        <v>12</v>
      </c>
      <c r="H10253" t="s">
        <v>14</v>
      </c>
      <c r="I10253">
        <v>2</v>
      </c>
      <c r="J10253">
        <v>0</v>
      </c>
      <c r="K10253" t="s">
        <v>262</v>
      </c>
      <c r="L10253" t="s">
        <v>16</v>
      </c>
    </row>
    <row r="10254" spans="1:12" x14ac:dyDescent="0.35">
      <c r="A10254" t="s">
        <v>730</v>
      </c>
      <c r="B10254">
        <f t="shared" si="160"/>
        <v>2025</v>
      </c>
      <c r="C10254" s="1">
        <v>45905</v>
      </c>
      <c r="D10254">
        <v>297</v>
      </c>
      <c r="E10254" t="s">
        <v>76</v>
      </c>
      <c r="F10254">
        <v>189</v>
      </c>
      <c r="G10254" t="s">
        <v>45</v>
      </c>
      <c r="H10254" t="s">
        <v>14</v>
      </c>
      <c r="I10254">
        <v>4</v>
      </c>
      <c r="J10254">
        <v>0</v>
      </c>
      <c r="K10254" t="s">
        <v>262</v>
      </c>
      <c r="L10254" t="s">
        <v>16</v>
      </c>
    </row>
    <row r="10255" spans="1:12" x14ac:dyDescent="0.35">
      <c r="A10255" t="s">
        <v>731</v>
      </c>
      <c r="B10255">
        <f t="shared" si="160"/>
        <v>2025</v>
      </c>
      <c r="C10255" s="1">
        <v>45905</v>
      </c>
      <c r="D10255">
        <v>177</v>
      </c>
      <c r="E10255" t="s">
        <v>60</v>
      </c>
      <c r="F10255">
        <v>289</v>
      </c>
      <c r="G10255" t="s">
        <v>66</v>
      </c>
      <c r="H10255" t="s">
        <v>14</v>
      </c>
      <c r="I10255">
        <v>2</v>
      </c>
      <c r="J10255">
        <v>0</v>
      </c>
      <c r="K10255" t="s">
        <v>262</v>
      </c>
      <c r="L10255" t="s">
        <v>16</v>
      </c>
    </row>
    <row r="10256" spans="1:12" x14ac:dyDescent="0.35">
      <c r="A10256" t="s">
        <v>732</v>
      </c>
      <c r="B10256">
        <f t="shared" si="160"/>
        <v>2025</v>
      </c>
      <c r="C10256" s="1">
        <v>45905</v>
      </c>
      <c r="D10256">
        <v>271</v>
      </c>
      <c r="E10256" t="s">
        <v>42</v>
      </c>
      <c r="F10256">
        <v>82</v>
      </c>
      <c r="G10256" t="s">
        <v>59</v>
      </c>
      <c r="H10256" t="s">
        <v>14</v>
      </c>
      <c r="I10256">
        <v>1</v>
      </c>
      <c r="J10256">
        <v>4</v>
      </c>
      <c r="K10256" t="s">
        <v>262</v>
      </c>
      <c r="L10256" t="s">
        <v>33</v>
      </c>
    </row>
    <row r="10257" spans="1:12" x14ac:dyDescent="0.35">
      <c r="A10257" t="s">
        <v>733</v>
      </c>
      <c r="B10257">
        <f t="shared" si="160"/>
        <v>2025</v>
      </c>
      <c r="C10257" s="1">
        <v>45905</v>
      </c>
      <c r="D10257">
        <v>31</v>
      </c>
      <c r="E10257" t="s">
        <v>18</v>
      </c>
      <c r="F10257">
        <v>325</v>
      </c>
      <c r="G10257" t="s">
        <v>266</v>
      </c>
      <c r="H10257" t="s">
        <v>14</v>
      </c>
      <c r="I10257">
        <v>1</v>
      </c>
      <c r="J10257">
        <v>0</v>
      </c>
      <c r="K10257" t="s">
        <v>262</v>
      </c>
      <c r="L10257" t="s">
        <v>16</v>
      </c>
    </row>
    <row r="10258" spans="1:12" x14ac:dyDescent="0.35">
      <c r="A10258" t="s">
        <v>734</v>
      </c>
      <c r="B10258">
        <f t="shared" si="160"/>
        <v>2025</v>
      </c>
      <c r="C10258" s="1">
        <v>45905</v>
      </c>
      <c r="D10258">
        <v>64</v>
      </c>
      <c r="E10258" t="s">
        <v>41</v>
      </c>
      <c r="F10258">
        <v>284</v>
      </c>
      <c r="G10258" t="s">
        <v>77</v>
      </c>
      <c r="H10258" t="s">
        <v>14</v>
      </c>
      <c r="I10258">
        <v>1</v>
      </c>
      <c r="J10258">
        <v>1</v>
      </c>
      <c r="K10258" t="s">
        <v>262</v>
      </c>
      <c r="L10258" t="s">
        <v>20</v>
      </c>
    </row>
    <row r="10259" spans="1:12" x14ac:dyDescent="0.35">
      <c r="A10259" t="s">
        <v>735</v>
      </c>
      <c r="B10259">
        <f t="shared" si="160"/>
        <v>2025</v>
      </c>
      <c r="C10259" s="1">
        <v>45905</v>
      </c>
      <c r="D10259">
        <v>188</v>
      </c>
      <c r="E10259" t="s">
        <v>85</v>
      </c>
      <c r="F10259">
        <v>197</v>
      </c>
      <c r="G10259" t="s">
        <v>39</v>
      </c>
      <c r="H10259" t="s">
        <v>14</v>
      </c>
      <c r="I10259">
        <v>5</v>
      </c>
      <c r="J10259">
        <v>0</v>
      </c>
      <c r="K10259" t="s">
        <v>262</v>
      </c>
      <c r="L10259" t="s">
        <v>16</v>
      </c>
    </row>
    <row r="10260" spans="1:12" x14ac:dyDescent="0.35">
      <c r="A10260" t="s">
        <v>736</v>
      </c>
      <c r="B10260">
        <f t="shared" si="160"/>
        <v>2025</v>
      </c>
      <c r="C10260" s="1">
        <v>45905</v>
      </c>
      <c r="D10260">
        <v>148</v>
      </c>
      <c r="E10260" t="s">
        <v>143</v>
      </c>
      <c r="F10260">
        <v>106</v>
      </c>
      <c r="G10260" t="s">
        <v>80</v>
      </c>
      <c r="H10260" t="s">
        <v>14</v>
      </c>
      <c r="I10260">
        <v>1</v>
      </c>
      <c r="J10260">
        <v>3</v>
      </c>
      <c r="K10260" t="s">
        <v>262</v>
      </c>
      <c r="L10260" t="s">
        <v>33</v>
      </c>
    </row>
    <row r="10261" spans="1:12" x14ac:dyDescent="0.35">
      <c r="A10261" t="s">
        <v>737</v>
      </c>
      <c r="B10261">
        <f t="shared" si="160"/>
        <v>2025</v>
      </c>
      <c r="C10261" s="1">
        <v>45905</v>
      </c>
      <c r="D10261">
        <v>140</v>
      </c>
      <c r="E10261" t="s">
        <v>56</v>
      </c>
      <c r="F10261">
        <v>45</v>
      </c>
      <c r="G10261" t="s">
        <v>148</v>
      </c>
      <c r="H10261" t="s">
        <v>14</v>
      </c>
      <c r="I10261">
        <v>1</v>
      </c>
      <c r="J10261">
        <v>0</v>
      </c>
      <c r="K10261" t="s">
        <v>262</v>
      </c>
      <c r="L10261" t="s">
        <v>16</v>
      </c>
    </row>
    <row r="10262" spans="1:12" x14ac:dyDescent="0.35">
      <c r="A10262" t="s">
        <v>738</v>
      </c>
      <c r="B10262">
        <f t="shared" si="160"/>
        <v>2025</v>
      </c>
      <c r="C10262" s="1">
        <v>45905</v>
      </c>
      <c r="D10262">
        <v>255</v>
      </c>
      <c r="E10262" t="s">
        <v>44</v>
      </c>
      <c r="F10262">
        <v>274</v>
      </c>
      <c r="G10262" t="s">
        <v>29</v>
      </c>
      <c r="H10262" t="s">
        <v>14</v>
      </c>
      <c r="I10262">
        <v>2</v>
      </c>
      <c r="J10262">
        <v>0</v>
      </c>
      <c r="K10262" t="s">
        <v>262</v>
      </c>
      <c r="L10262" t="s">
        <v>16</v>
      </c>
    </row>
    <row r="10263" spans="1:12" x14ac:dyDescent="0.35">
      <c r="A10263" t="s">
        <v>739</v>
      </c>
      <c r="B10263">
        <f t="shared" si="160"/>
        <v>2025</v>
      </c>
      <c r="C10263" s="1">
        <v>45906</v>
      </c>
      <c r="D10263">
        <v>198</v>
      </c>
      <c r="E10263" t="s">
        <v>62</v>
      </c>
      <c r="F10263">
        <v>234</v>
      </c>
      <c r="G10263" t="s">
        <v>13</v>
      </c>
      <c r="H10263" t="s">
        <v>14</v>
      </c>
      <c r="I10263">
        <v>1</v>
      </c>
      <c r="J10263">
        <v>0</v>
      </c>
      <c r="K10263" t="s">
        <v>262</v>
      </c>
      <c r="L10263" t="s">
        <v>16</v>
      </c>
    </row>
    <row r="10264" spans="1:12" x14ac:dyDescent="0.35">
      <c r="A10264" t="s">
        <v>740</v>
      </c>
      <c r="B10264">
        <f t="shared" si="160"/>
        <v>2025</v>
      </c>
      <c r="C10264" s="1">
        <v>45907</v>
      </c>
      <c r="D10264">
        <v>54</v>
      </c>
      <c r="E10264" t="s">
        <v>32</v>
      </c>
      <c r="F10264">
        <v>63</v>
      </c>
      <c r="G10264" t="s">
        <v>57</v>
      </c>
      <c r="H10264" t="s">
        <v>14</v>
      </c>
      <c r="I10264">
        <v>0</v>
      </c>
      <c r="J10264">
        <v>2</v>
      </c>
      <c r="K10264" t="s">
        <v>262</v>
      </c>
      <c r="L10264" t="s">
        <v>33</v>
      </c>
    </row>
    <row r="10265" spans="1:12" x14ac:dyDescent="0.35">
      <c r="A10265" t="s">
        <v>741</v>
      </c>
      <c r="B10265">
        <f t="shared" si="160"/>
        <v>2025</v>
      </c>
      <c r="C10265" s="1">
        <v>45908</v>
      </c>
      <c r="D10265">
        <v>110</v>
      </c>
      <c r="E10265" t="s">
        <v>35</v>
      </c>
      <c r="F10265">
        <v>170</v>
      </c>
      <c r="G10265" t="s">
        <v>79</v>
      </c>
      <c r="H10265" t="s">
        <v>14</v>
      </c>
      <c r="I10265">
        <v>1</v>
      </c>
      <c r="J10265">
        <v>0</v>
      </c>
      <c r="K10265" t="s">
        <v>262</v>
      </c>
      <c r="L10265" t="s">
        <v>16</v>
      </c>
    </row>
    <row r="10266" spans="1:12" x14ac:dyDescent="0.35">
      <c r="A10266" t="s">
        <v>742</v>
      </c>
      <c r="B10266">
        <f t="shared" si="160"/>
        <v>2025</v>
      </c>
      <c r="C10266" s="1">
        <v>45908</v>
      </c>
      <c r="D10266">
        <v>167</v>
      </c>
      <c r="E10266" t="s">
        <v>74</v>
      </c>
      <c r="F10266">
        <v>158</v>
      </c>
      <c r="G10266" t="s">
        <v>48</v>
      </c>
      <c r="H10266" t="s">
        <v>14</v>
      </c>
      <c r="I10266">
        <v>2</v>
      </c>
      <c r="J10266">
        <v>2</v>
      </c>
      <c r="K10266" t="s">
        <v>262</v>
      </c>
      <c r="L10266" t="s">
        <v>20</v>
      </c>
    </row>
    <row r="10267" spans="1:12" x14ac:dyDescent="0.35">
      <c r="A10267" t="s">
        <v>743</v>
      </c>
      <c r="B10267">
        <f t="shared" si="160"/>
        <v>2025</v>
      </c>
      <c r="C10267" s="1">
        <v>45908</v>
      </c>
      <c r="D10267">
        <v>165</v>
      </c>
      <c r="E10267" t="s">
        <v>31</v>
      </c>
      <c r="F10267">
        <v>56</v>
      </c>
      <c r="G10267" t="s">
        <v>255</v>
      </c>
      <c r="H10267" t="s">
        <v>14</v>
      </c>
      <c r="I10267">
        <v>3</v>
      </c>
      <c r="J10267">
        <v>1</v>
      </c>
      <c r="K10267" t="s">
        <v>262</v>
      </c>
      <c r="L10267" t="s">
        <v>16</v>
      </c>
    </row>
    <row r="10268" spans="1:12" x14ac:dyDescent="0.35">
      <c r="A10268" t="s">
        <v>744</v>
      </c>
      <c r="B10268">
        <f t="shared" si="160"/>
        <v>2025</v>
      </c>
      <c r="C10268" s="1">
        <v>45908</v>
      </c>
      <c r="D10268">
        <v>297</v>
      </c>
      <c r="E10268" t="s">
        <v>76</v>
      </c>
      <c r="F10268">
        <v>266</v>
      </c>
      <c r="G10268" t="s">
        <v>236</v>
      </c>
      <c r="H10268" t="s">
        <v>14</v>
      </c>
      <c r="I10268">
        <v>2</v>
      </c>
      <c r="J10268">
        <v>0</v>
      </c>
      <c r="K10268" t="s">
        <v>262</v>
      </c>
      <c r="L10268" t="s">
        <v>16</v>
      </c>
    </row>
    <row r="10269" spans="1:12" x14ac:dyDescent="0.35">
      <c r="A10269" t="s">
        <v>745</v>
      </c>
      <c r="B10269">
        <f t="shared" si="160"/>
        <v>2025</v>
      </c>
      <c r="C10269" s="1">
        <v>45908</v>
      </c>
      <c r="D10269">
        <v>89</v>
      </c>
      <c r="E10269" t="s">
        <v>53</v>
      </c>
      <c r="F10269">
        <v>292</v>
      </c>
      <c r="G10269" t="s">
        <v>50</v>
      </c>
      <c r="H10269" t="s">
        <v>14</v>
      </c>
      <c r="I10269">
        <v>0</v>
      </c>
      <c r="J10269">
        <v>1</v>
      </c>
      <c r="K10269" t="s">
        <v>262</v>
      </c>
      <c r="L10269" t="s">
        <v>33</v>
      </c>
    </row>
    <row r="10270" spans="1:12" x14ac:dyDescent="0.35">
      <c r="A10270" t="s">
        <v>746</v>
      </c>
      <c r="B10270">
        <f t="shared" si="160"/>
        <v>2025</v>
      </c>
      <c r="C10270" s="1">
        <v>45908</v>
      </c>
      <c r="D10270">
        <v>159</v>
      </c>
      <c r="E10270" t="s">
        <v>51</v>
      </c>
      <c r="F10270">
        <v>92</v>
      </c>
      <c r="G10270" t="s">
        <v>83</v>
      </c>
      <c r="H10270" t="s">
        <v>14</v>
      </c>
      <c r="I10270">
        <v>2</v>
      </c>
      <c r="J10270">
        <v>0</v>
      </c>
      <c r="K10270" t="s">
        <v>262</v>
      </c>
      <c r="L10270" t="s">
        <v>16</v>
      </c>
    </row>
    <row r="10271" spans="1:12" x14ac:dyDescent="0.35">
      <c r="A10271" t="s">
        <v>747</v>
      </c>
      <c r="B10271">
        <f t="shared" si="160"/>
        <v>2025</v>
      </c>
      <c r="C10271" s="1">
        <v>45908</v>
      </c>
      <c r="D10271">
        <v>323</v>
      </c>
      <c r="E10271" t="s">
        <v>25</v>
      </c>
      <c r="F10271">
        <v>188</v>
      </c>
      <c r="G10271" t="s">
        <v>85</v>
      </c>
      <c r="H10271" t="s">
        <v>14</v>
      </c>
      <c r="I10271">
        <v>0</v>
      </c>
      <c r="J10271">
        <v>2</v>
      </c>
      <c r="K10271" t="s">
        <v>262</v>
      </c>
      <c r="L10271" t="s">
        <v>33</v>
      </c>
    </row>
    <row r="10272" spans="1:12" x14ac:dyDescent="0.35">
      <c r="A10272" t="s">
        <v>748</v>
      </c>
      <c r="B10272">
        <f t="shared" si="160"/>
        <v>2025</v>
      </c>
      <c r="C10272" s="1">
        <v>45908</v>
      </c>
      <c r="D10272">
        <v>189</v>
      </c>
      <c r="E10272" t="s">
        <v>45</v>
      </c>
      <c r="F10272">
        <v>38</v>
      </c>
      <c r="G10272" t="s">
        <v>54</v>
      </c>
      <c r="H10272" t="s">
        <v>14</v>
      </c>
      <c r="I10272">
        <v>2</v>
      </c>
      <c r="J10272">
        <v>0</v>
      </c>
      <c r="K10272" t="s">
        <v>262</v>
      </c>
      <c r="L10272" t="s">
        <v>16</v>
      </c>
    </row>
    <row r="10273" spans="1:12" x14ac:dyDescent="0.35">
      <c r="A10273" t="s">
        <v>749</v>
      </c>
      <c r="B10273">
        <f t="shared" si="160"/>
        <v>2025</v>
      </c>
      <c r="C10273" s="1">
        <v>45908</v>
      </c>
      <c r="D10273">
        <v>121</v>
      </c>
      <c r="E10273" t="s">
        <v>71</v>
      </c>
      <c r="F10273">
        <v>6</v>
      </c>
      <c r="G10273" t="s">
        <v>38</v>
      </c>
      <c r="H10273" t="s">
        <v>14</v>
      </c>
      <c r="I10273">
        <v>0</v>
      </c>
      <c r="J10273">
        <v>0</v>
      </c>
      <c r="K10273" t="s">
        <v>262</v>
      </c>
      <c r="L10273" t="s">
        <v>20</v>
      </c>
    </row>
    <row r="10274" spans="1:12" x14ac:dyDescent="0.35">
      <c r="A10274" t="s">
        <v>750</v>
      </c>
      <c r="B10274">
        <f t="shared" si="160"/>
        <v>2025</v>
      </c>
      <c r="C10274" s="1">
        <v>45908</v>
      </c>
      <c r="D10274">
        <v>122</v>
      </c>
      <c r="E10274" t="s">
        <v>63</v>
      </c>
      <c r="F10274">
        <v>78</v>
      </c>
      <c r="G10274" t="s">
        <v>121</v>
      </c>
      <c r="H10274" t="s">
        <v>14</v>
      </c>
      <c r="I10274">
        <v>2</v>
      </c>
      <c r="J10274">
        <v>0</v>
      </c>
      <c r="K10274" t="s">
        <v>262</v>
      </c>
      <c r="L10274" t="s">
        <v>16</v>
      </c>
    </row>
    <row r="10275" spans="1:12" x14ac:dyDescent="0.35">
      <c r="A10275" t="s">
        <v>751</v>
      </c>
      <c r="B10275">
        <f t="shared" si="160"/>
        <v>2025</v>
      </c>
      <c r="C10275" s="1">
        <v>45909</v>
      </c>
      <c r="D10275">
        <v>10</v>
      </c>
      <c r="E10275" t="s">
        <v>36</v>
      </c>
      <c r="F10275">
        <v>178</v>
      </c>
      <c r="G10275" t="s">
        <v>113</v>
      </c>
      <c r="H10275" t="s">
        <v>14</v>
      </c>
      <c r="I10275">
        <v>3</v>
      </c>
      <c r="J10275">
        <v>1</v>
      </c>
      <c r="K10275" t="s">
        <v>262</v>
      </c>
      <c r="L10275" t="s">
        <v>16</v>
      </c>
    </row>
    <row r="10276" spans="1:12" x14ac:dyDescent="0.35">
      <c r="A10276" t="s">
        <v>752</v>
      </c>
      <c r="B10276">
        <f t="shared" si="160"/>
        <v>2025</v>
      </c>
      <c r="C10276" s="1">
        <v>45909</v>
      </c>
      <c r="D10276">
        <v>284</v>
      </c>
      <c r="E10276" t="s">
        <v>77</v>
      </c>
      <c r="F10276">
        <v>197</v>
      </c>
      <c r="G10276" t="s">
        <v>39</v>
      </c>
      <c r="H10276" t="s">
        <v>14</v>
      </c>
      <c r="I10276">
        <v>0</v>
      </c>
      <c r="J10276">
        <v>1</v>
      </c>
      <c r="K10276" t="s">
        <v>262</v>
      </c>
      <c r="L10276" t="s">
        <v>33</v>
      </c>
    </row>
    <row r="10277" spans="1:12" x14ac:dyDescent="0.35">
      <c r="A10277" t="s">
        <v>753</v>
      </c>
      <c r="B10277">
        <f t="shared" si="160"/>
        <v>2025</v>
      </c>
      <c r="C10277" s="1">
        <v>45909</v>
      </c>
      <c r="D10277">
        <v>148</v>
      </c>
      <c r="E10277" t="s">
        <v>143</v>
      </c>
      <c r="F10277">
        <v>257</v>
      </c>
      <c r="G10277" t="s">
        <v>155</v>
      </c>
      <c r="H10277" t="s">
        <v>14</v>
      </c>
      <c r="I10277">
        <v>5</v>
      </c>
      <c r="J10277">
        <v>0</v>
      </c>
      <c r="K10277" t="s">
        <v>262</v>
      </c>
      <c r="L10277" t="s">
        <v>16</v>
      </c>
    </row>
    <row r="10278" spans="1:12" x14ac:dyDescent="0.35">
      <c r="A10278" t="s">
        <v>754</v>
      </c>
      <c r="B10278">
        <f t="shared" si="160"/>
        <v>2025</v>
      </c>
      <c r="C10278" s="1">
        <v>45909</v>
      </c>
      <c r="D10278">
        <v>103</v>
      </c>
      <c r="E10278" t="s">
        <v>28</v>
      </c>
      <c r="F10278">
        <v>140</v>
      </c>
      <c r="G10278" t="s">
        <v>56</v>
      </c>
      <c r="H10278" t="s">
        <v>14</v>
      </c>
      <c r="I10278">
        <v>0</v>
      </c>
      <c r="J10278">
        <v>0</v>
      </c>
      <c r="K10278" t="s">
        <v>262</v>
      </c>
      <c r="L10278" t="s">
        <v>20</v>
      </c>
    </row>
    <row r="10279" spans="1:12" x14ac:dyDescent="0.35">
      <c r="A10279" t="s">
        <v>755</v>
      </c>
      <c r="B10279">
        <f t="shared" si="160"/>
        <v>2025</v>
      </c>
      <c r="C10279" s="1">
        <v>45909</v>
      </c>
      <c r="D10279">
        <v>106</v>
      </c>
      <c r="E10279" t="s">
        <v>80</v>
      </c>
      <c r="F10279">
        <v>45</v>
      </c>
      <c r="G10279" t="s">
        <v>148</v>
      </c>
      <c r="H10279" t="s">
        <v>14</v>
      </c>
      <c r="I10279">
        <v>2</v>
      </c>
      <c r="J10279">
        <v>0</v>
      </c>
      <c r="K10279" t="s">
        <v>262</v>
      </c>
      <c r="L10279" t="s">
        <v>16</v>
      </c>
    </row>
    <row r="10280" spans="1:12" x14ac:dyDescent="0.35">
      <c r="A10280" t="s">
        <v>756</v>
      </c>
      <c r="B10280">
        <f t="shared" si="160"/>
        <v>2025</v>
      </c>
      <c r="C10280" s="1">
        <v>45909</v>
      </c>
      <c r="D10280">
        <v>191</v>
      </c>
      <c r="E10280" t="s">
        <v>69</v>
      </c>
      <c r="F10280">
        <v>247</v>
      </c>
      <c r="G10280" t="s">
        <v>23</v>
      </c>
      <c r="H10280" t="s">
        <v>14</v>
      </c>
      <c r="I10280">
        <v>3</v>
      </c>
      <c r="J10280">
        <v>0</v>
      </c>
      <c r="K10280" t="s">
        <v>262</v>
      </c>
      <c r="L10280" t="s">
        <v>16</v>
      </c>
    </row>
    <row r="10281" spans="1:12" x14ac:dyDescent="0.35">
      <c r="A10281" t="s">
        <v>757</v>
      </c>
      <c r="B10281">
        <f t="shared" si="160"/>
        <v>2025</v>
      </c>
      <c r="C10281" s="1">
        <v>45909</v>
      </c>
      <c r="D10281">
        <v>50</v>
      </c>
      <c r="E10281" t="s">
        <v>82</v>
      </c>
      <c r="F10281">
        <v>47</v>
      </c>
      <c r="G10281" t="s">
        <v>68</v>
      </c>
      <c r="H10281" t="s">
        <v>14</v>
      </c>
      <c r="I10281">
        <v>1</v>
      </c>
      <c r="J10281">
        <v>0</v>
      </c>
      <c r="K10281" t="s">
        <v>262</v>
      </c>
      <c r="L10281" t="s">
        <v>16</v>
      </c>
    </row>
    <row r="10282" spans="1:12" x14ac:dyDescent="0.35">
      <c r="A10282" t="s">
        <v>758</v>
      </c>
      <c r="B10282">
        <f t="shared" si="160"/>
        <v>2025</v>
      </c>
      <c r="C10282" s="1">
        <v>45909</v>
      </c>
      <c r="D10282">
        <v>31</v>
      </c>
      <c r="E10282" t="s">
        <v>18</v>
      </c>
      <c r="F10282">
        <v>157</v>
      </c>
      <c r="G10282" t="s">
        <v>26</v>
      </c>
      <c r="H10282" t="s">
        <v>14</v>
      </c>
      <c r="I10282">
        <v>4</v>
      </c>
      <c r="J10282">
        <v>0</v>
      </c>
      <c r="K10282" t="s">
        <v>262</v>
      </c>
      <c r="L10282" t="s">
        <v>16</v>
      </c>
    </row>
    <row r="10283" spans="1:12" x14ac:dyDescent="0.35">
      <c r="A10283" t="s">
        <v>759</v>
      </c>
      <c r="B10283">
        <f t="shared" si="160"/>
        <v>2025</v>
      </c>
      <c r="C10283" s="1">
        <v>45909</v>
      </c>
      <c r="D10283">
        <v>325</v>
      </c>
      <c r="E10283" t="s">
        <v>266</v>
      </c>
      <c r="F10283">
        <v>234</v>
      </c>
      <c r="G10283" t="s">
        <v>13</v>
      </c>
      <c r="H10283" t="s">
        <v>14</v>
      </c>
      <c r="I10283">
        <v>0</v>
      </c>
      <c r="J10283">
        <v>1</v>
      </c>
      <c r="K10283" t="s">
        <v>262</v>
      </c>
      <c r="L10283" t="s">
        <v>33</v>
      </c>
    </row>
    <row r="10284" spans="1:12" x14ac:dyDescent="0.35">
      <c r="A10284" t="s">
        <v>760</v>
      </c>
      <c r="B10284">
        <f t="shared" si="160"/>
        <v>2025</v>
      </c>
      <c r="C10284" s="1">
        <v>45909</v>
      </c>
      <c r="D10284">
        <v>268</v>
      </c>
      <c r="E10284" t="s">
        <v>47</v>
      </c>
      <c r="F10284">
        <v>198</v>
      </c>
      <c r="G10284" t="s">
        <v>62</v>
      </c>
      <c r="H10284" t="s">
        <v>14</v>
      </c>
      <c r="I10284">
        <v>1</v>
      </c>
      <c r="J10284">
        <v>1</v>
      </c>
      <c r="K10284" t="s">
        <v>262</v>
      </c>
      <c r="L10284" t="s">
        <v>20</v>
      </c>
    </row>
    <row r="10285" spans="1:12" x14ac:dyDescent="0.35">
      <c r="A10285" t="s">
        <v>761</v>
      </c>
      <c r="B10285">
        <f t="shared" si="160"/>
        <v>2025</v>
      </c>
      <c r="C10285" s="1">
        <v>45909</v>
      </c>
      <c r="D10285">
        <v>259</v>
      </c>
      <c r="E10285" t="s">
        <v>22</v>
      </c>
      <c r="F10285">
        <v>93</v>
      </c>
      <c r="G10285" t="s">
        <v>12</v>
      </c>
      <c r="H10285" t="s">
        <v>14</v>
      </c>
      <c r="I10285">
        <v>2</v>
      </c>
      <c r="J10285">
        <v>0</v>
      </c>
      <c r="K10285" t="s">
        <v>262</v>
      </c>
      <c r="L10285" t="s">
        <v>16</v>
      </c>
    </row>
    <row r="10286" spans="1:12" x14ac:dyDescent="0.35">
      <c r="A10286" t="s">
        <v>762</v>
      </c>
      <c r="B10286">
        <f t="shared" si="160"/>
        <v>2025</v>
      </c>
      <c r="C10286" s="1">
        <v>45909</v>
      </c>
      <c r="D10286">
        <v>44</v>
      </c>
      <c r="E10286" t="s">
        <v>65</v>
      </c>
      <c r="F10286">
        <v>84</v>
      </c>
      <c r="G10286" t="s">
        <v>73</v>
      </c>
      <c r="H10286" t="s">
        <v>14</v>
      </c>
      <c r="I10286">
        <v>0</v>
      </c>
      <c r="J10286">
        <v>0</v>
      </c>
      <c r="K10286" t="s">
        <v>262</v>
      </c>
      <c r="L10286" t="s">
        <v>20</v>
      </c>
    </row>
    <row r="10287" spans="1:12" x14ac:dyDescent="0.35">
      <c r="A10287" t="s">
        <v>763</v>
      </c>
      <c r="B10287">
        <f t="shared" si="160"/>
        <v>2025</v>
      </c>
      <c r="C10287" s="1">
        <v>45909</v>
      </c>
      <c r="D10287">
        <v>289</v>
      </c>
      <c r="E10287" t="s">
        <v>66</v>
      </c>
      <c r="F10287">
        <v>274</v>
      </c>
      <c r="G10287" t="s">
        <v>29</v>
      </c>
      <c r="H10287" t="s">
        <v>14</v>
      </c>
      <c r="I10287">
        <v>1</v>
      </c>
      <c r="J10287">
        <v>0</v>
      </c>
      <c r="K10287" t="s">
        <v>262</v>
      </c>
      <c r="L10287" t="s">
        <v>16</v>
      </c>
    </row>
    <row r="10288" spans="1:12" x14ac:dyDescent="0.35">
      <c r="A10288" t="s">
        <v>764</v>
      </c>
      <c r="B10288">
        <f t="shared" si="160"/>
        <v>2025</v>
      </c>
      <c r="C10288" s="1">
        <v>45909</v>
      </c>
      <c r="D10288">
        <v>82</v>
      </c>
      <c r="E10288" t="s">
        <v>59</v>
      </c>
      <c r="F10288">
        <v>255</v>
      </c>
      <c r="G10288" t="s">
        <v>44</v>
      </c>
      <c r="H10288" t="s">
        <v>14</v>
      </c>
      <c r="I10288">
        <v>2</v>
      </c>
      <c r="J10288">
        <v>3</v>
      </c>
      <c r="K10288" t="s">
        <v>262</v>
      </c>
      <c r="L10288" t="s">
        <v>33</v>
      </c>
    </row>
    <row r="10289" spans="1:12" x14ac:dyDescent="0.35">
      <c r="A10289" t="s">
        <v>765</v>
      </c>
      <c r="B10289">
        <f t="shared" si="160"/>
        <v>2025</v>
      </c>
      <c r="C10289" s="1">
        <v>45909</v>
      </c>
      <c r="D10289">
        <v>177</v>
      </c>
      <c r="E10289" t="s">
        <v>60</v>
      </c>
      <c r="F10289">
        <v>271</v>
      </c>
      <c r="G10289" t="s">
        <v>42</v>
      </c>
      <c r="H10289" t="s">
        <v>14</v>
      </c>
      <c r="I10289">
        <v>0</v>
      </c>
      <c r="J10289">
        <v>0</v>
      </c>
      <c r="K10289" t="s">
        <v>262</v>
      </c>
      <c r="L10289" t="s">
        <v>20</v>
      </c>
    </row>
    <row r="10290" spans="1:12" x14ac:dyDescent="0.35">
      <c r="A10290" t="s">
        <v>766</v>
      </c>
      <c r="B10290">
        <f t="shared" si="160"/>
        <v>2025</v>
      </c>
      <c r="C10290" s="1">
        <v>45938</v>
      </c>
      <c r="D10290">
        <v>56</v>
      </c>
      <c r="E10290" t="s">
        <v>255</v>
      </c>
      <c r="F10290">
        <v>170</v>
      </c>
      <c r="G10290" t="s">
        <v>79</v>
      </c>
      <c r="H10290" t="s">
        <v>14</v>
      </c>
      <c r="I10290">
        <v>0</v>
      </c>
      <c r="J10290">
        <v>2</v>
      </c>
      <c r="K10290" t="s">
        <v>262</v>
      </c>
      <c r="L10290" t="s">
        <v>33</v>
      </c>
    </row>
    <row r="10291" spans="1:12" x14ac:dyDescent="0.35">
      <c r="A10291" t="s">
        <v>767</v>
      </c>
      <c r="B10291">
        <f t="shared" si="160"/>
        <v>2025</v>
      </c>
      <c r="C10291" s="1">
        <v>45938</v>
      </c>
      <c r="D10291">
        <v>54</v>
      </c>
      <c r="E10291" t="s">
        <v>32</v>
      </c>
      <c r="F10291">
        <v>110</v>
      </c>
      <c r="G10291" t="s">
        <v>35</v>
      </c>
      <c r="H10291" t="s">
        <v>14</v>
      </c>
      <c r="I10291">
        <v>0</v>
      </c>
      <c r="J10291">
        <v>5</v>
      </c>
      <c r="K10291" t="s">
        <v>262</v>
      </c>
      <c r="L10291" t="s">
        <v>33</v>
      </c>
    </row>
    <row r="10292" spans="1:12" x14ac:dyDescent="0.35">
      <c r="A10292" t="s">
        <v>768</v>
      </c>
      <c r="B10292">
        <f t="shared" si="160"/>
        <v>2025</v>
      </c>
      <c r="C10292" s="1">
        <v>45938</v>
      </c>
      <c r="D10292">
        <v>63</v>
      </c>
      <c r="E10292" t="s">
        <v>57</v>
      </c>
      <c r="F10292">
        <v>165</v>
      </c>
      <c r="G10292" t="s">
        <v>31</v>
      </c>
      <c r="H10292" t="s">
        <v>14</v>
      </c>
      <c r="I10292">
        <v>1</v>
      </c>
      <c r="J10292">
        <v>2</v>
      </c>
      <c r="K10292" t="s">
        <v>262</v>
      </c>
      <c r="L10292" t="s">
        <v>33</v>
      </c>
    </row>
    <row r="10293" spans="1:12" x14ac:dyDescent="0.35">
      <c r="A10293" t="s">
        <v>769</v>
      </c>
      <c r="B10293">
        <f t="shared" si="160"/>
        <v>2025</v>
      </c>
      <c r="C10293" s="1">
        <v>45938</v>
      </c>
      <c r="D10293">
        <v>284</v>
      </c>
      <c r="E10293" t="s">
        <v>77</v>
      </c>
      <c r="F10293">
        <v>323</v>
      </c>
      <c r="G10293" t="s">
        <v>25</v>
      </c>
      <c r="H10293" t="s">
        <v>14</v>
      </c>
      <c r="I10293">
        <v>0</v>
      </c>
      <c r="J10293">
        <v>1</v>
      </c>
      <c r="K10293" t="s">
        <v>262</v>
      </c>
      <c r="L10293" t="s">
        <v>33</v>
      </c>
    </row>
    <row r="10294" spans="1:12" x14ac:dyDescent="0.35">
      <c r="A10294" t="s">
        <v>770</v>
      </c>
      <c r="B10294">
        <f t="shared" si="160"/>
        <v>2025</v>
      </c>
      <c r="C10294" s="1">
        <v>45938</v>
      </c>
      <c r="D10294">
        <v>197</v>
      </c>
      <c r="E10294" t="s">
        <v>39</v>
      </c>
      <c r="F10294">
        <v>64</v>
      </c>
      <c r="G10294" t="s">
        <v>41</v>
      </c>
      <c r="H10294" t="s">
        <v>14</v>
      </c>
      <c r="I10294">
        <v>3</v>
      </c>
      <c r="J10294">
        <v>1</v>
      </c>
      <c r="K10294" t="s">
        <v>262</v>
      </c>
      <c r="L10294" t="s">
        <v>16</v>
      </c>
    </row>
    <row r="10295" spans="1:12" x14ac:dyDescent="0.35">
      <c r="A10295" t="s">
        <v>771</v>
      </c>
      <c r="B10295">
        <f t="shared" si="160"/>
        <v>2025</v>
      </c>
      <c r="C10295" s="1">
        <v>45938</v>
      </c>
      <c r="D10295">
        <v>259</v>
      </c>
      <c r="E10295" t="s">
        <v>22</v>
      </c>
      <c r="F10295">
        <v>44</v>
      </c>
      <c r="G10295" t="s">
        <v>65</v>
      </c>
      <c r="H10295" t="s">
        <v>14</v>
      </c>
      <c r="I10295">
        <v>0</v>
      </c>
      <c r="J10295">
        <v>1</v>
      </c>
      <c r="K10295" t="s">
        <v>262</v>
      </c>
      <c r="L10295" t="s">
        <v>33</v>
      </c>
    </row>
    <row r="10296" spans="1:12" x14ac:dyDescent="0.35">
      <c r="A10296" t="s">
        <v>772</v>
      </c>
      <c r="B10296">
        <f t="shared" si="160"/>
        <v>2025</v>
      </c>
      <c r="C10296" s="1">
        <v>45938</v>
      </c>
      <c r="D10296">
        <v>92</v>
      </c>
      <c r="E10296" t="s">
        <v>83</v>
      </c>
      <c r="F10296">
        <v>10</v>
      </c>
      <c r="G10296" t="s">
        <v>36</v>
      </c>
      <c r="H10296" t="s">
        <v>14</v>
      </c>
      <c r="I10296">
        <v>2</v>
      </c>
      <c r="J10296">
        <v>2</v>
      </c>
      <c r="K10296" t="s">
        <v>262</v>
      </c>
      <c r="L10296" t="s">
        <v>20</v>
      </c>
    </row>
    <row r="10297" spans="1:12" x14ac:dyDescent="0.35">
      <c r="A10297" t="s">
        <v>773</v>
      </c>
      <c r="B10297">
        <f t="shared" si="160"/>
        <v>2025</v>
      </c>
      <c r="C10297" s="1">
        <v>45938</v>
      </c>
      <c r="D10297">
        <v>159</v>
      </c>
      <c r="E10297" t="s">
        <v>51</v>
      </c>
      <c r="F10297">
        <v>50</v>
      </c>
      <c r="G10297" t="s">
        <v>82</v>
      </c>
      <c r="H10297" t="s">
        <v>14</v>
      </c>
      <c r="I10297">
        <v>3</v>
      </c>
      <c r="J10297">
        <v>3</v>
      </c>
      <c r="K10297" t="s">
        <v>262</v>
      </c>
      <c r="L10297" t="s">
        <v>20</v>
      </c>
    </row>
    <row r="10298" spans="1:12" x14ac:dyDescent="0.35">
      <c r="A10298" t="s">
        <v>774</v>
      </c>
      <c r="B10298">
        <f t="shared" si="160"/>
        <v>2025</v>
      </c>
      <c r="C10298" s="1">
        <v>45938</v>
      </c>
      <c r="D10298">
        <v>78</v>
      </c>
      <c r="E10298" t="s">
        <v>121</v>
      </c>
      <c r="F10298">
        <v>84</v>
      </c>
      <c r="G10298" t="s">
        <v>73</v>
      </c>
      <c r="H10298" t="s">
        <v>14</v>
      </c>
      <c r="I10298">
        <v>0</v>
      </c>
      <c r="J10298">
        <v>3</v>
      </c>
      <c r="K10298" t="s">
        <v>262</v>
      </c>
      <c r="L10298" t="s">
        <v>33</v>
      </c>
    </row>
    <row r="10299" spans="1:12" x14ac:dyDescent="0.35">
      <c r="A10299" t="s">
        <v>775</v>
      </c>
      <c r="B10299">
        <f t="shared" si="160"/>
        <v>2025</v>
      </c>
      <c r="C10299" s="1">
        <v>45938</v>
      </c>
      <c r="D10299">
        <v>93</v>
      </c>
      <c r="E10299" t="s">
        <v>12</v>
      </c>
      <c r="F10299">
        <v>122</v>
      </c>
      <c r="G10299" t="s">
        <v>63</v>
      </c>
      <c r="H10299" t="s">
        <v>14</v>
      </c>
      <c r="I10299">
        <v>1</v>
      </c>
      <c r="J10299">
        <v>0</v>
      </c>
      <c r="K10299" t="s">
        <v>262</v>
      </c>
      <c r="L10299" t="s">
        <v>16</v>
      </c>
    </row>
    <row r="10300" spans="1:12" x14ac:dyDescent="0.35">
      <c r="A10300" t="s">
        <v>776</v>
      </c>
      <c r="B10300">
        <f t="shared" si="160"/>
        <v>2025</v>
      </c>
      <c r="C10300" s="1">
        <v>45938</v>
      </c>
      <c r="D10300">
        <v>178</v>
      </c>
      <c r="E10300" t="s">
        <v>113</v>
      </c>
      <c r="F10300">
        <v>47</v>
      </c>
      <c r="G10300" t="s">
        <v>68</v>
      </c>
      <c r="H10300" t="s">
        <v>14</v>
      </c>
      <c r="I10300">
        <v>0</v>
      </c>
      <c r="J10300">
        <v>2</v>
      </c>
      <c r="K10300" t="s">
        <v>262</v>
      </c>
      <c r="L10300" t="s">
        <v>33</v>
      </c>
    </row>
    <row r="10301" spans="1:12" x14ac:dyDescent="0.35">
      <c r="A10301" t="s">
        <v>777</v>
      </c>
      <c r="B10301">
        <f t="shared" si="160"/>
        <v>2025</v>
      </c>
      <c r="C10301" s="1">
        <v>45939</v>
      </c>
      <c r="D10301">
        <v>158</v>
      </c>
      <c r="E10301" t="s">
        <v>48</v>
      </c>
      <c r="F10301">
        <v>191</v>
      </c>
      <c r="G10301" t="s">
        <v>69</v>
      </c>
      <c r="H10301" t="s">
        <v>14</v>
      </c>
      <c r="I10301">
        <v>3</v>
      </c>
      <c r="J10301">
        <v>1</v>
      </c>
      <c r="K10301" t="s">
        <v>262</v>
      </c>
      <c r="L10301" t="s">
        <v>16</v>
      </c>
    </row>
    <row r="10302" spans="1:12" x14ac:dyDescent="0.35">
      <c r="A10302" t="s">
        <v>778</v>
      </c>
      <c r="B10302">
        <f t="shared" si="160"/>
        <v>2025</v>
      </c>
      <c r="C10302" s="1">
        <v>45939</v>
      </c>
      <c r="D10302">
        <v>188</v>
      </c>
      <c r="E10302" t="s">
        <v>85</v>
      </c>
      <c r="F10302">
        <v>23</v>
      </c>
      <c r="G10302" t="s">
        <v>779</v>
      </c>
      <c r="H10302" t="s">
        <v>115</v>
      </c>
      <c r="I10302">
        <v>1</v>
      </c>
      <c r="J10302">
        <v>0</v>
      </c>
      <c r="K10302" t="s">
        <v>15</v>
      </c>
      <c r="L10302" t="s">
        <v>16</v>
      </c>
    </row>
    <row r="10303" spans="1:12" x14ac:dyDescent="0.35">
      <c r="A10303" t="s">
        <v>780</v>
      </c>
      <c r="B10303">
        <f t="shared" si="160"/>
        <v>2025</v>
      </c>
      <c r="C10303" s="1">
        <v>45939</v>
      </c>
      <c r="D10303">
        <v>6</v>
      </c>
      <c r="E10303" t="s">
        <v>38</v>
      </c>
      <c r="F10303">
        <v>266</v>
      </c>
      <c r="G10303" t="s">
        <v>236</v>
      </c>
      <c r="H10303" t="s">
        <v>14</v>
      </c>
      <c r="I10303">
        <v>3</v>
      </c>
      <c r="J10303">
        <v>0</v>
      </c>
      <c r="K10303" t="s">
        <v>262</v>
      </c>
      <c r="L10303" t="s">
        <v>16</v>
      </c>
    </row>
    <row r="10304" spans="1:12" x14ac:dyDescent="0.35">
      <c r="A10304" t="s">
        <v>781</v>
      </c>
      <c r="B10304">
        <f t="shared" si="160"/>
        <v>2025</v>
      </c>
      <c r="C10304" s="1">
        <v>45939</v>
      </c>
      <c r="D10304">
        <v>38</v>
      </c>
      <c r="E10304" t="s">
        <v>54</v>
      </c>
      <c r="F10304">
        <v>297</v>
      </c>
      <c r="G10304" t="s">
        <v>76</v>
      </c>
      <c r="H10304" t="s">
        <v>14</v>
      </c>
      <c r="I10304">
        <v>0</v>
      </c>
      <c r="J10304">
        <v>1</v>
      </c>
      <c r="K10304" t="s">
        <v>262</v>
      </c>
      <c r="L10304" t="s">
        <v>33</v>
      </c>
    </row>
    <row r="10305" spans="1:12" x14ac:dyDescent="0.35">
      <c r="A10305" t="s">
        <v>782</v>
      </c>
      <c r="B10305">
        <f t="shared" si="160"/>
        <v>2025</v>
      </c>
      <c r="C10305" s="1">
        <v>45939</v>
      </c>
      <c r="D10305">
        <v>45</v>
      </c>
      <c r="E10305" t="s">
        <v>148</v>
      </c>
      <c r="F10305">
        <v>148</v>
      </c>
      <c r="G10305" t="s">
        <v>143</v>
      </c>
      <c r="H10305" t="s">
        <v>14</v>
      </c>
      <c r="I10305">
        <v>0</v>
      </c>
      <c r="J10305">
        <v>1</v>
      </c>
      <c r="K10305" t="s">
        <v>262</v>
      </c>
      <c r="L10305" t="s">
        <v>33</v>
      </c>
    </row>
    <row r="10306" spans="1:12" x14ac:dyDescent="0.35">
      <c r="A10306" t="s">
        <v>783</v>
      </c>
      <c r="B10306">
        <f t="shared" si="160"/>
        <v>2025</v>
      </c>
      <c r="C10306" s="1">
        <v>45939</v>
      </c>
      <c r="D10306">
        <v>167</v>
      </c>
      <c r="E10306" t="s">
        <v>74</v>
      </c>
      <c r="F10306">
        <v>89</v>
      </c>
      <c r="G10306" t="s">
        <v>53</v>
      </c>
      <c r="H10306" t="s">
        <v>14</v>
      </c>
      <c r="I10306">
        <v>3</v>
      </c>
      <c r="J10306">
        <v>0</v>
      </c>
      <c r="K10306" t="s">
        <v>262</v>
      </c>
      <c r="L10306" t="s">
        <v>16</v>
      </c>
    </row>
    <row r="10307" spans="1:12" x14ac:dyDescent="0.35">
      <c r="A10307" t="s">
        <v>784</v>
      </c>
      <c r="B10307">
        <f t="shared" ref="B10307:B10370" si="161">YEAR(C10307)</f>
        <v>2025</v>
      </c>
      <c r="C10307" s="1">
        <v>45939</v>
      </c>
      <c r="D10307">
        <v>189</v>
      </c>
      <c r="E10307" t="s">
        <v>45</v>
      </c>
      <c r="F10307">
        <v>121</v>
      </c>
      <c r="G10307" t="s">
        <v>71</v>
      </c>
      <c r="H10307" t="s">
        <v>14</v>
      </c>
      <c r="I10307">
        <v>1</v>
      </c>
      <c r="J10307">
        <v>2</v>
      </c>
      <c r="K10307" t="s">
        <v>262</v>
      </c>
      <c r="L10307" t="s">
        <v>33</v>
      </c>
    </row>
    <row r="10308" spans="1:12" x14ac:dyDescent="0.35">
      <c r="A10308" t="s">
        <v>785</v>
      </c>
      <c r="B10308">
        <f t="shared" si="161"/>
        <v>2025</v>
      </c>
      <c r="C10308" s="1">
        <v>45940</v>
      </c>
      <c r="D10308">
        <v>292</v>
      </c>
      <c r="E10308" t="s">
        <v>50</v>
      </c>
      <c r="F10308">
        <v>247</v>
      </c>
      <c r="G10308" t="s">
        <v>23</v>
      </c>
      <c r="H10308" t="s">
        <v>14</v>
      </c>
      <c r="I10308">
        <v>6</v>
      </c>
      <c r="J10308">
        <v>0</v>
      </c>
      <c r="K10308" t="s">
        <v>262</v>
      </c>
      <c r="L10308" t="s">
        <v>16</v>
      </c>
    </row>
    <row r="10309" spans="1:12" x14ac:dyDescent="0.35">
      <c r="A10309" t="s">
        <v>786</v>
      </c>
      <c r="B10309">
        <f t="shared" si="161"/>
        <v>2025</v>
      </c>
      <c r="C10309" s="1">
        <v>45940</v>
      </c>
      <c r="D10309">
        <v>257</v>
      </c>
      <c r="E10309" t="s">
        <v>155</v>
      </c>
      <c r="F10309">
        <v>140</v>
      </c>
      <c r="G10309" t="s">
        <v>56</v>
      </c>
      <c r="H10309" t="s">
        <v>14</v>
      </c>
      <c r="I10309">
        <v>0</v>
      </c>
      <c r="J10309">
        <v>7</v>
      </c>
      <c r="K10309" t="s">
        <v>262</v>
      </c>
      <c r="L10309" t="s">
        <v>33</v>
      </c>
    </row>
    <row r="10310" spans="1:12" x14ac:dyDescent="0.35">
      <c r="A10310" t="s">
        <v>787</v>
      </c>
      <c r="B10310">
        <f t="shared" si="161"/>
        <v>2025</v>
      </c>
      <c r="C10310" s="1">
        <v>45940</v>
      </c>
      <c r="D10310">
        <v>106</v>
      </c>
      <c r="E10310" t="s">
        <v>80</v>
      </c>
      <c r="F10310">
        <v>103</v>
      </c>
      <c r="G10310" t="s">
        <v>28</v>
      </c>
      <c r="H10310" t="s">
        <v>14</v>
      </c>
      <c r="I10310">
        <v>3</v>
      </c>
      <c r="J10310">
        <v>4</v>
      </c>
      <c r="K10310" t="s">
        <v>262</v>
      </c>
      <c r="L10310" t="s">
        <v>33</v>
      </c>
    </row>
    <row r="10311" spans="1:12" x14ac:dyDescent="0.35">
      <c r="A10311" t="s">
        <v>788</v>
      </c>
      <c r="B10311">
        <f t="shared" si="161"/>
        <v>2025</v>
      </c>
      <c r="C10311" s="1">
        <v>45940</v>
      </c>
      <c r="D10311">
        <v>234</v>
      </c>
      <c r="E10311" t="s">
        <v>13</v>
      </c>
      <c r="F10311">
        <v>31</v>
      </c>
      <c r="G10311" t="s">
        <v>18</v>
      </c>
      <c r="H10311" t="s">
        <v>14</v>
      </c>
      <c r="I10311">
        <v>0</v>
      </c>
      <c r="J10311">
        <v>1</v>
      </c>
      <c r="K10311" t="s">
        <v>262</v>
      </c>
      <c r="L10311" t="s">
        <v>33</v>
      </c>
    </row>
    <row r="10312" spans="1:12" x14ac:dyDescent="0.35">
      <c r="A10312" t="s">
        <v>789</v>
      </c>
      <c r="B10312">
        <f t="shared" si="161"/>
        <v>2025</v>
      </c>
      <c r="C10312" s="1">
        <v>45940</v>
      </c>
      <c r="D10312">
        <v>268</v>
      </c>
      <c r="E10312" t="s">
        <v>47</v>
      </c>
      <c r="F10312">
        <v>325</v>
      </c>
      <c r="G10312" t="s">
        <v>266</v>
      </c>
      <c r="H10312" t="s">
        <v>14</v>
      </c>
      <c r="I10312">
        <v>0</v>
      </c>
      <c r="J10312">
        <v>0</v>
      </c>
      <c r="K10312" t="s">
        <v>262</v>
      </c>
      <c r="L10312" t="s">
        <v>20</v>
      </c>
    </row>
    <row r="10313" spans="1:12" x14ac:dyDescent="0.35">
      <c r="A10313" t="s">
        <v>790</v>
      </c>
      <c r="B10313">
        <f t="shared" si="161"/>
        <v>2025</v>
      </c>
      <c r="C10313" s="1">
        <v>45940</v>
      </c>
      <c r="D10313">
        <v>289</v>
      </c>
      <c r="E10313" t="s">
        <v>66</v>
      </c>
      <c r="F10313">
        <v>82</v>
      </c>
      <c r="G10313" t="s">
        <v>59</v>
      </c>
      <c r="H10313" t="s">
        <v>14</v>
      </c>
      <c r="I10313">
        <v>0</v>
      </c>
      <c r="J10313">
        <v>1</v>
      </c>
      <c r="K10313" t="s">
        <v>262</v>
      </c>
      <c r="L10313" t="s">
        <v>33</v>
      </c>
    </row>
    <row r="10314" spans="1:12" x14ac:dyDescent="0.35">
      <c r="A10314" t="s">
        <v>791</v>
      </c>
      <c r="B10314">
        <f t="shared" si="161"/>
        <v>2025</v>
      </c>
      <c r="C10314" s="1">
        <v>45940</v>
      </c>
      <c r="D10314">
        <v>271</v>
      </c>
      <c r="E10314" t="s">
        <v>42</v>
      </c>
      <c r="F10314">
        <v>255</v>
      </c>
      <c r="G10314" t="s">
        <v>44</v>
      </c>
      <c r="H10314" t="s">
        <v>14</v>
      </c>
      <c r="I10314">
        <v>0</v>
      </c>
      <c r="J10314">
        <v>5</v>
      </c>
      <c r="K10314" t="s">
        <v>262</v>
      </c>
      <c r="L10314" t="s">
        <v>33</v>
      </c>
    </row>
    <row r="10315" spans="1:12" x14ac:dyDescent="0.35">
      <c r="A10315" t="s">
        <v>792</v>
      </c>
      <c r="B10315">
        <f t="shared" si="161"/>
        <v>2025</v>
      </c>
      <c r="C10315" s="1">
        <v>45940</v>
      </c>
      <c r="D10315">
        <v>274</v>
      </c>
      <c r="E10315" t="s">
        <v>29</v>
      </c>
      <c r="F10315">
        <v>177</v>
      </c>
      <c r="G10315" t="s">
        <v>60</v>
      </c>
      <c r="H10315" t="s">
        <v>14</v>
      </c>
      <c r="I10315">
        <v>0</v>
      </c>
      <c r="J10315">
        <v>0</v>
      </c>
      <c r="K10315" t="s">
        <v>262</v>
      </c>
      <c r="L10315" t="s">
        <v>20</v>
      </c>
    </row>
    <row r="10316" spans="1:12" x14ac:dyDescent="0.35">
      <c r="A10316" t="s">
        <v>793</v>
      </c>
      <c r="B10316">
        <f t="shared" si="161"/>
        <v>2025</v>
      </c>
      <c r="C10316" s="1">
        <v>45940</v>
      </c>
      <c r="D10316">
        <v>157</v>
      </c>
      <c r="E10316" t="s">
        <v>26</v>
      </c>
      <c r="F10316">
        <v>198</v>
      </c>
      <c r="G10316" t="s">
        <v>62</v>
      </c>
      <c r="H10316" t="s">
        <v>14</v>
      </c>
      <c r="I10316">
        <v>1</v>
      </c>
      <c r="J10316">
        <v>2</v>
      </c>
      <c r="K10316" t="s">
        <v>262</v>
      </c>
      <c r="L10316" t="s">
        <v>33</v>
      </c>
    </row>
    <row r="10317" spans="1:12" x14ac:dyDescent="0.35">
      <c r="A10317" t="s">
        <v>794</v>
      </c>
      <c r="B10317">
        <f t="shared" si="161"/>
        <v>2025</v>
      </c>
      <c r="C10317" s="1">
        <v>45942</v>
      </c>
      <c r="D10317">
        <v>110</v>
      </c>
      <c r="E10317" t="s">
        <v>35</v>
      </c>
      <c r="F10317">
        <v>63</v>
      </c>
      <c r="G10317" t="s">
        <v>57</v>
      </c>
      <c r="H10317" t="s">
        <v>14</v>
      </c>
      <c r="I10317">
        <v>1</v>
      </c>
      <c r="J10317">
        <v>0</v>
      </c>
      <c r="K10317" t="s">
        <v>262</v>
      </c>
      <c r="L10317" t="s">
        <v>16</v>
      </c>
    </row>
    <row r="10318" spans="1:12" x14ac:dyDescent="0.35">
      <c r="A10318" t="s">
        <v>795</v>
      </c>
      <c r="B10318">
        <f t="shared" si="161"/>
        <v>2025</v>
      </c>
      <c r="C10318" s="1">
        <v>45942</v>
      </c>
      <c r="D10318">
        <v>56</v>
      </c>
      <c r="E10318" t="s">
        <v>255</v>
      </c>
      <c r="F10318">
        <v>54</v>
      </c>
      <c r="G10318" t="s">
        <v>32</v>
      </c>
      <c r="H10318" t="s">
        <v>14</v>
      </c>
      <c r="I10318">
        <v>2</v>
      </c>
      <c r="J10318">
        <v>3</v>
      </c>
      <c r="K10318" t="s">
        <v>262</v>
      </c>
      <c r="L10318" t="s">
        <v>33</v>
      </c>
    </row>
    <row r="10319" spans="1:12" x14ac:dyDescent="0.35">
      <c r="A10319" t="s">
        <v>796</v>
      </c>
      <c r="B10319">
        <f t="shared" si="161"/>
        <v>2025</v>
      </c>
      <c r="C10319" s="1">
        <v>45942</v>
      </c>
      <c r="D10319">
        <v>323</v>
      </c>
      <c r="E10319" t="s">
        <v>25</v>
      </c>
      <c r="F10319">
        <v>197</v>
      </c>
      <c r="G10319" t="s">
        <v>39</v>
      </c>
      <c r="H10319" t="s">
        <v>14</v>
      </c>
      <c r="I10319">
        <v>0</v>
      </c>
      <c r="J10319">
        <v>1</v>
      </c>
      <c r="K10319" t="s">
        <v>262</v>
      </c>
      <c r="L10319" t="s">
        <v>33</v>
      </c>
    </row>
    <row r="10320" spans="1:12" x14ac:dyDescent="0.35">
      <c r="A10320" t="s">
        <v>797</v>
      </c>
      <c r="B10320">
        <f t="shared" si="161"/>
        <v>2025</v>
      </c>
      <c r="C10320" s="1">
        <v>45942</v>
      </c>
      <c r="D10320">
        <v>84</v>
      </c>
      <c r="E10320" t="s">
        <v>73</v>
      </c>
      <c r="F10320">
        <v>122</v>
      </c>
      <c r="G10320" t="s">
        <v>63</v>
      </c>
      <c r="H10320" t="s">
        <v>14</v>
      </c>
      <c r="I10320">
        <v>1</v>
      </c>
      <c r="J10320">
        <v>0</v>
      </c>
      <c r="K10320" t="s">
        <v>262</v>
      </c>
      <c r="L10320" t="s">
        <v>16</v>
      </c>
    </row>
    <row r="10321" spans="1:12" x14ac:dyDescent="0.35">
      <c r="A10321" t="s">
        <v>798</v>
      </c>
      <c r="B10321">
        <f t="shared" si="161"/>
        <v>2025</v>
      </c>
      <c r="C10321" s="1">
        <v>45942</v>
      </c>
      <c r="D10321">
        <v>78</v>
      </c>
      <c r="E10321" t="s">
        <v>121</v>
      </c>
      <c r="F10321">
        <v>259</v>
      </c>
      <c r="G10321" t="s">
        <v>22</v>
      </c>
      <c r="H10321" t="s">
        <v>14</v>
      </c>
      <c r="I10321">
        <v>1</v>
      </c>
      <c r="J10321">
        <v>2</v>
      </c>
      <c r="K10321" t="s">
        <v>262</v>
      </c>
      <c r="L10321" t="s">
        <v>33</v>
      </c>
    </row>
    <row r="10322" spans="1:12" x14ac:dyDescent="0.35">
      <c r="A10322" t="s">
        <v>799</v>
      </c>
      <c r="B10322">
        <f t="shared" si="161"/>
        <v>2025</v>
      </c>
      <c r="C10322" s="1">
        <v>45942</v>
      </c>
      <c r="D10322">
        <v>44</v>
      </c>
      <c r="E10322" t="s">
        <v>65</v>
      </c>
      <c r="F10322">
        <v>93</v>
      </c>
      <c r="G10322" t="s">
        <v>12</v>
      </c>
      <c r="H10322" t="s">
        <v>14</v>
      </c>
      <c r="I10322">
        <v>3</v>
      </c>
      <c r="J10322">
        <v>1</v>
      </c>
      <c r="K10322" t="s">
        <v>262</v>
      </c>
      <c r="L10322" t="s">
        <v>16</v>
      </c>
    </row>
    <row r="10323" spans="1:12" x14ac:dyDescent="0.35">
      <c r="A10323" t="s">
        <v>800</v>
      </c>
      <c r="B10323">
        <f t="shared" si="161"/>
        <v>2025</v>
      </c>
      <c r="C10323" s="1">
        <v>45942</v>
      </c>
      <c r="D10323">
        <v>170</v>
      </c>
      <c r="E10323" t="s">
        <v>79</v>
      </c>
      <c r="F10323">
        <v>165</v>
      </c>
      <c r="G10323" t="s">
        <v>31</v>
      </c>
      <c r="H10323" t="s">
        <v>14</v>
      </c>
      <c r="I10323">
        <v>4</v>
      </c>
      <c r="J10323">
        <v>1</v>
      </c>
      <c r="K10323" t="s">
        <v>262</v>
      </c>
      <c r="L10323" t="s">
        <v>16</v>
      </c>
    </row>
    <row r="10324" spans="1:12" x14ac:dyDescent="0.35">
      <c r="A10324" t="s">
        <v>801</v>
      </c>
      <c r="B10324">
        <f t="shared" si="161"/>
        <v>2025</v>
      </c>
      <c r="C10324" s="1">
        <v>45943</v>
      </c>
      <c r="D10324">
        <v>247</v>
      </c>
      <c r="E10324" t="s">
        <v>23</v>
      </c>
      <c r="F10324">
        <v>167</v>
      </c>
      <c r="G10324" t="s">
        <v>74</v>
      </c>
      <c r="H10324" t="s">
        <v>14</v>
      </c>
      <c r="I10324">
        <v>1</v>
      </c>
      <c r="J10324">
        <v>0</v>
      </c>
      <c r="K10324" t="s">
        <v>262</v>
      </c>
      <c r="L10324" t="s">
        <v>16</v>
      </c>
    </row>
    <row r="10325" spans="1:12" x14ac:dyDescent="0.35">
      <c r="A10325" t="s">
        <v>802</v>
      </c>
      <c r="B10325">
        <f t="shared" si="161"/>
        <v>2025</v>
      </c>
      <c r="C10325" s="1">
        <v>45943</v>
      </c>
      <c r="D10325">
        <v>89</v>
      </c>
      <c r="E10325" t="s">
        <v>53</v>
      </c>
      <c r="F10325">
        <v>158</v>
      </c>
      <c r="G10325" t="s">
        <v>48</v>
      </c>
      <c r="H10325" t="s">
        <v>14</v>
      </c>
      <c r="I10325">
        <v>1</v>
      </c>
      <c r="J10325">
        <v>1</v>
      </c>
      <c r="K10325" t="s">
        <v>262</v>
      </c>
      <c r="L10325" t="s">
        <v>20</v>
      </c>
    </row>
    <row r="10326" spans="1:12" x14ac:dyDescent="0.35">
      <c r="A10326" t="s">
        <v>803</v>
      </c>
      <c r="B10326">
        <f t="shared" si="161"/>
        <v>2025</v>
      </c>
      <c r="C10326" s="1">
        <v>45943</v>
      </c>
      <c r="D10326">
        <v>178</v>
      </c>
      <c r="E10326" t="s">
        <v>113</v>
      </c>
      <c r="F10326">
        <v>159</v>
      </c>
      <c r="G10326" t="s">
        <v>51</v>
      </c>
      <c r="H10326" t="s">
        <v>14</v>
      </c>
      <c r="I10326">
        <v>0</v>
      </c>
      <c r="J10326">
        <v>0</v>
      </c>
      <c r="K10326" t="s">
        <v>262</v>
      </c>
      <c r="L10326" t="s">
        <v>20</v>
      </c>
    </row>
    <row r="10327" spans="1:12" x14ac:dyDescent="0.35">
      <c r="A10327" t="s">
        <v>804</v>
      </c>
      <c r="B10327">
        <f t="shared" si="161"/>
        <v>2025</v>
      </c>
      <c r="C10327" s="1">
        <v>45943</v>
      </c>
      <c r="D10327">
        <v>47</v>
      </c>
      <c r="E10327" t="s">
        <v>68</v>
      </c>
      <c r="F10327">
        <v>10</v>
      </c>
      <c r="G10327" t="s">
        <v>36</v>
      </c>
      <c r="H10327" t="s">
        <v>14</v>
      </c>
      <c r="I10327">
        <v>0</v>
      </c>
      <c r="J10327">
        <v>0</v>
      </c>
      <c r="K10327" t="s">
        <v>262</v>
      </c>
      <c r="L10327" t="s">
        <v>20</v>
      </c>
    </row>
    <row r="10328" spans="1:12" x14ac:dyDescent="0.35">
      <c r="A10328" t="s">
        <v>805</v>
      </c>
      <c r="B10328">
        <f t="shared" si="161"/>
        <v>2025</v>
      </c>
      <c r="C10328" s="1">
        <v>45943</v>
      </c>
      <c r="D10328">
        <v>50</v>
      </c>
      <c r="E10328" t="s">
        <v>82</v>
      </c>
      <c r="F10328">
        <v>92</v>
      </c>
      <c r="G10328" t="s">
        <v>83</v>
      </c>
      <c r="H10328" t="s">
        <v>14</v>
      </c>
      <c r="I10328">
        <v>3</v>
      </c>
      <c r="J10328">
        <v>0</v>
      </c>
      <c r="K10328" t="s">
        <v>262</v>
      </c>
      <c r="L10328" t="s">
        <v>16</v>
      </c>
    </row>
    <row r="10329" spans="1:12" x14ac:dyDescent="0.35">
      <c r="A10329" t="s">
        <v>806</v>
      </c>
      <c r="B10329">
        <f t="shared" si="161"/>
        <v>2025</v>
      </c>
      <c r="C10329" s="1">
        <v>45943</v>
      </c>
      <c r="D10329">
        <v>157</v>
      </c>
      <c r="E10329" t="s">
        <v>26</v>
      </c>
      <c r="F10329">
        <v>325</v>
      </c>
      <c r="G10329" t="s">
        <v>266</v>
      </c>
      <c r="H10329" t="s">
        <v>14</v>
      </c>
      <c r="I10329">
        <v>1</v>
      </c>
      <c r="J10329">
        <v>0</v>
      </c>
      <c r="K10329" t="s">
        <v>262</v>
      </c>
      <c r="L10329" t="s">
        <v>16</v>
      </c>
    </row>
    <row r="10330" spans="1:12" x14ac:dyDescent="0.35">
      <c r="A10330" t="s">
        <v>807</v>
      </c>
      <c r="B10330">
        <f t="shared" si="161"/>
        <v>2025</v>
      </c>
      <c r="C10330" s="1">
        <v>45943</v>
      </c>
      <c r="D10330">
        <v>271</v>
      </c>
      <c r="E10330" t="s">
        <v>42</v>
      </c>
      <c r="F10330">
        <v>289</v>
      </c>
      <c r="G10330" t="s">
        <v>66</v>
      </c>
      <c r="H10330" t="s">
        <v>14</v>
      </c>
      <c r="I10330">
        <v>0</v>
      </c>
      <c r="J10330">
        <v>0</v>
      </c>
      <c r="K10330" t="s">
        <v>262</v>
      </c>
      <c r="L10330" t="s">
        <v>20</v>
      </c>
    </row>
    <row r="10331" spans="1:12" x14ac:dyDescent="0.35">
      <c r="A10331" t="s">
        <v>808</v>
      </c>
      <c r="B10331">
        <f t="shared" si="161"/>
        <v>2025</v>
      </c>
      <c r="C10331" s="1">
        <v>45943</v>
      </c>
      <c r="D10331">
        <v>292</v>
      </c>
      <c r="E10331" t="s">
        <v>50</v>
      </c>
      <c r="F10331">
        <v>191</v>
      </c>
      <c r="G10331" t="s">
        <v>69</v>
      </c>
      <c r="H10331" t="s">
        <v>14</v>
      </c>
      <c r="I10331">
        <v>3</v>
      </c>
      <c r="J10331">
        <v>0</v>
      </c>
      <c r="K10331" t="s">
        <v>262</v>
      </c>
      <c r="L10331" t="s">
        <v>16</v>
      </c>
    </row>
    <row r="10332" spans="1:12" x14ac:dyDescent="0.35">
      <c r="A10332" t="s">
        <v>809</v>
      </c>
      <c r="B10332">
        <f t="shared" si="161"/>
        <v>2025</v>
      </c>
      <c r="C10332" s="1">
        <v>45944</v>
      </c>
      <c r="D10332">
        <v>121</v>
      </c>
      <c r="E10332" t="s">
        <v>71</v>
      </c>
      <c r="F10332">
        <v>38</v>
      </c>
      <c r="G10332" t="s">
        <v>54</v>
      </c>
      <c r="H10332" t="s">
        <v>14</v>
      </c>
      <c r="I10332">
        <v>2</v>
      </c>
      <c r="J10332">
        <v>2</v>
      </c>
      <c r="K10332" t="s">
        <v>262</v>
      </c>
      <c r="L10332" t="s">
        <v>20</v>
      </c>
    </row>
    <row r="10333" spans="1:12" x14ac:dyDescent="0.35">
      <c r="A10333" t="s">
        <v>810</v>
      </c>
      <c r="B10333">
        <f t="shared" si="161"/>
        <v>2025</v>
      </c>
      <c r="C10333" s="1">
        <v>45944</v>
      </c>
      <c r="D10333">
        <v>266</v>
      </c>
      <c r="E10333" t="s">
        <v>236</v>
      </c>
      <c r="F10333">
        <v>189</v>
      </c>
      <c r="G10333" t="s">
        <v>45</v>
      </c>
      <c r="H10333" t="s">
        <v>14</v>
      </c>
      <c r="I10333">
        <v>0</v>
      </c>
      <c r="J10333">
        <v>1</v>
      </c>
      <c r="K10333" t="s">
        <v>262</v>
      </c>
      <c r="L10333" t="s">
        <v>33</v>
      </c>
    </row>
    <row r="10334" spans="1:12" x14ac:dyDescent="0.35">
      <c r="A10334" t="s">
        <v>811</v>
      </c>
      <c r="B10334">
        <f t="shared" si="161"/>
        <v>2025</v>
      </c>
      <c r="C10334" s="1">
        <v>45944</v>
      </c>
      <c r="D10334">
        <v>255</v>
      </c>
      <c r="E10334" t="s">
        <v>44</v>
      </c>
      <c r="F10334">
        <v>177</v>
      </c>
      <c r="G10334" t="s">
        <v>60</v>
      </c>
      <c r="H10334" t="s">
        <v>14</v>
      </c>
      <c r="I10334">
        <v>4</v>
      </c>
      <c r="J10334">
        <v>0</v>
      </c>
      <c r="K10334" t="s">
        <v>262</v>
      </c>
      <c r="L10334" t="s">
        <v>16</v>
      </c>
    </row>
    <row r="10335" spans="1:12" x14ac:dyDescent="0.35">
      <c r="A10335" t="s">
        <v>812</v>
      </c>
      <c r="B10335">
        <f t="shared" si="161"/>
        <v>2025</v>
      </c>
      <c r="C10335" s="1">
        <v>45944</v>
      </c>
      <c r="D10335">
        <v>82</v>
      </c>
      <c r="E10335" t="s">
        <v>59</v>
      </c>
      <c r="F10335">
        <v>274</v>
      </c>
      <c r="G10335" t="s">
        <v>29</v>
      </c>
      <c r="H10335" t="s">
        <v>14</v>
      </c>
      <c r="I10335">
        <v>1</v>
      </c>
      <c r="J10335">
        <v>0</v>
      </c>
      <c r="K10335" t="s">
        <v>262</v>
      </c>
      <c r="L10335" t="s">
        <v>16</v>
      </c>
    </row>
    <row r="10336" spans="1:12" x14ac:dyDescent="0.35">
      <c r="A10336" t="s">
        <v>813</v>
      </c>
      <c r="B10336">
        <f t="shared" si="161"/>
        <v>2025</v>
      </c>
      <c r="C10336" s="1">
        <v>45944</v>
      </c>
      <c r="D10336">
        <v>198</v>
      </c>
      <c r="E10336" t="s">
        <v>62</v>
      </c>
      <c r="F10336">
        <v>31</v>
      </c>
      <c r="G10336" t="s">
        <v>18</v>
      </c>
      <c r="H10336" t="s">
        <v>14</v>
      </c>
      <c r="I10336">
        <v>4</v>
      </c>
      <c r="J10336">
        <v>0</v>
      </c>
      <c r="K10336" t="s">
        <v>262</v>
      </c>
      <c r="L10336" t="s">
        <v>16</v>
      </c>
    </row>
    <row r="10337" spans="1:12" x14ac:dyDescent="0.35">
      <c r="A10337" t="s">
        <v>814</v>
      </c>
      <c r="B10337">
        <f t="shared" si="161"/>
        <v>2025</v>
      </c>
      <c r="C10337" s="1">
        <v>45944</v>
      </c>
      <c r="D10337">
        <v>268</v>
      </c>
      <c r="E10337" t="s">
        <v>47</v>
      </c>
      <c r="F10337">
        <v>234</v>
      </c>
      <c r="G10337" t="s">
        <v>13</v>
      </c>
      <c r="H10337" t="s">
        <v>14</v>
      </c>
      <c r="I10337">
        <v>3</v>
      </c>
      <c r="J10337">
        <v>0</v>
      </c>
      <c r="K10337" t="s">
        <v>262</v>
      </c>
      <c r="L10337" t="s">
        <v>16</v>
      </c>
    </row>
    <row r="10338" spans="1:12" x14ac:dyDescent="0.35">
      <c r="A10338" t="s">
        <v>815</v>
      </c>
      <c r="B10338">
        <f t="shared" si="161"/>
        <v>2025</v>
      </c>
      <c r="C10338" s="1">
        <v>45944</v>
      </c>
      <c r="D10338">
        <v>188</v>
      </c>
      <c r="E10338" t="s">
        <v>85</v>
      </c>
      <c r="F10338">
        <v>64</v>
      </c>
      <c r="G10338" t="s">
        <v>41</v>
      </c>
      <c r="H10338" t="s">
        <v>14</v>
      </c>
      <c r="I10338">
        <v>1</v>
      </c>
      <c r="J10338">
        <v>0</v>
      </c>
      <c r="K10338" t="s">
        <v>262</v>
      </c>
      <c r="L10338" t="s">
        <v>16</v>
      </c>
    </row>
    <row r="10339" spans="1:12" x14ac:dyDescent="0.35">
      <c r="A10339" t="s">
        <v>816</v>
      </c>
      <c r="B10339">
        <f t="shared" si="161"/>
        <v>2025</v>
      </c>
      <c r="C10339" s="1">
        <v>45944</v>
      </c>
      <c r="D10339">
        <v>257</v>
      </c>
      <c r="E10339" t="s">
        <v>155</v>
      </c>
      <c r="F10339">
        <v>106</v>
      </c>
      <c r="G10339" t="s">
        <v>80</v>
      </c>
      <c r="H10339" t="s">
        <v>14</v>
      </c>
      <c r="I10339">
        <v>0</v>
      </c>
      <c r="J10339">
        <v>7</v>
      </c>
      <c r="K10339" t="s">
        <v>262</v>
      </c>
      <c r="L10339" t="s">
        <v>33</v>
      </c>
    </row>
    <row r="10340" spans="1:12" x14ac:dyDescent="0.35">
      <c r="A10340" t="s">
        <v>817</v>
      </c>
      <c r="B10340">
        <f t="shared" si="161"/>
        <v>2025</v>
      </c>
      <c r="C10340" s="1">
        <v>45944</v>
      </c>
      <c r="D10340">
        <v>140</v>
      </c>
      <c r="E10340" t="s">
        <v>56</v>
      </c>
      <c r="F10340">
        <v>148</v>
      </c>
      <c r="G10340" t="s">
        <v>143</v>
      </c>
      <c r="H10340" t="s">
        <v>14</v>
      </c>
      <c r="I10340">
        <v>3</v>
      </c>
      <c r="J10340">
        <v>0</v>
      </c>
      <c r="K10340" t="s">
        <v>262</v>
      </c>
      <c r="L10340" t="s">
        <v>16</v>
      </c>
    </row>
    <row r="10341" spans="1:12" x14ac:dyDescent="0.35">
      <c r="A10341" t="s">
        <v>818</v>
      </c>
      <c r="B10341">
        <f t="shared" si="161"/>
        <v>2025</v>
      </c>
      <c r="C10341" s="1">
        <v>45944</v>
      </c>
      <c r="D10341">
        <v>103</v>
      </c>
      <c r="E10341" t="s">
        <v>28</v>
      </c>
      <c r="F10341">
        <v>45</v>
      </c>
      <c r="G10341" t="s">
        <v>148</v>
      </c>
      <c r="H10341" t="s">
        <v>14</v>
      </c>
      <c r="I10341">
        <v>2</v>
      </c>
      <c r="J10341">
        <v>0</v>
      </c>
      <c r="K10341" t="s">
        <v>262</v>
      </c>
      <c r="L10341" t="s">
        <v>16</v>
      </c>
    </row>
    <row r="10342" spans="1:12" x14ac:dyDescent="0.35">
      <c r="A10342" t="s">
        <v>819</v>
      </c>
      <c r="B10342">
        <f t="shared" si="161"/>
        <v>2025</v>
      </c>
      <c r="C10342" s="1">
        <v>45944</v>
      </c>
      <c r="D10342">
        <v>6</v>
      </c>
      <c r="E10342" t="s">
        <v>38</v>
      </c>
      <c r="F10342">
        <v>297</v>
      </c>
      <c r="G10342" t="s">
        <v>76</v>
      </c>
      <c r="H10342" t="s">
        <v>14</v>
      </c>
      <c r="I10342">
        <v>2</v>
      </c>
      <c r="J10342">
        <v>1</v>
      </c>
      <c r="K10342" t="s">
        <v>262</v>
      </c>
      <c r="L10342" t="s">
        <v>16</v>
      </c>
    </row>
    <row r="10343" spans="1:12" x14ac:dyDescent="0.35">
      <c r="A10343" t="s">
        <v>820</v>
      </c>
      <c r="B10343">
        <f t="shared" si="161"/>
        <v>2025</v>
      </c>
      <c r="C10343" s="1">
        <v>45973</v>
      </c>
      <c r="D10343">
        <v>292</v>
      </c>
      <c r="E10343" t="s">
        <v>50</v>
      </c>
      <c r="F10343">
        <v>177</v>
      </c>
      <c r="G10343" t="s">
        <v>60</v>
      </c>
      <c r="H10343" t="s">
        <v>14</v>
      </c>
      <c r="I10343">
        <v>1</v>
      </c>
      <c r="J10343">
        <v>1</v>
      </c>
      <c r="K10343" t="s">
        <v>15</v>
      </c>
      <c r="L10343" t="s">
        <v>20</v>
      </c>
    </row>
    <row r="10344" spans="1:12" x14ac:dyDescent="0.35">
      <c r="A10344" t="s">
        <v>821</v>
      </c>
      <c r="B10344">
        <f t="shared" si="161"/>
        <v>2025</v>
      </c>
      <c r="C10344" s="1">
        <v>45974</v>
      </c>
      <c r="D10344">
        <v>6</v>
      </c>
      <c r="E10344" t="s">
        <v>38</v>
      </c>
      <c r="F10344">
        <v>325</v>
      </c>
      <c r="G10344" t="s">
        <v>266</v>
      </c>
      <c r="H10344" t="s">
        <v>14</v>
      </c>
      <c r="I10344">
        <v>3</v>
      </c>
      <c r="J10344">
        <v>1</v>
      </c>
      <c r="K10344" t="s">
        <v>15</v>
      </c>
      <c r="L10344" t="s">
        <v>16</v>
      </c>
    </row>
    <row r="10345" spans="1:12" x14ac:dyDescent="0.35">
      <c r="A10345" t="s">
        <v>822</v>
      </c>
      <c r="B10345">
        <f t="shared" si="161"/>
        <v>2025</v>
      </c>
      <c r="C10345" s="1">
        <v>45974</v>
      </c>
      <c r="D10345">
        <v>47</v>
      </c>
      <c r="E10345" t="s">
        <v>68</v>
      </c>
      <c r="F10345">
        <v>82</v>
      </c>
      <c r="G10345" t="s">
        <v>59</v>
      </c>
      <c r="H10345" t="s">
        <v>14</v>
      </c>
      <c r="I10345">
        <v>0</v>
      </c>
      <c r="J10345">
        <v>1</v>
      </c>
      <c r="K10345" t="s">
        <v>262</v>
      </c>
      <c r="L10345" t="s">
        <v>33</v>
      </c>
    </row>
    <row r="10346" spans="1:12" x14ac:dyDescent="0.35">
      <c r="A10346" t="s">
        <v>823</v>
      </c>
      <c r="B10346">
        <f t="shared" si="161"/>
        <v>2025</v>
      </c>
      <c r="C10346" s="1">
        <v>45974</v>
      </c>
      <c r="D10346">
        <v>198</v>
      </c>
      <c r="E10346" t="s">
        <v>62</v>
      </c>
      <c r="F10346">
        <v>103</v>
      </c>
      <c r="G10346" t="s">
        <v>28</v>
      </c>
      <c r="H10346" t="s">
        <v>14</v>
      </c>
      <c r="I10346">
        <v>4</v>
      </c>
      <c r="J10346">
        <v>1</v>
      </c>
      <c r="K10346" t="s">
        <v>262</v>
      </c>
      <c r="L10346" t="s">
        <v>16</v>
      </c>
    </row>
    <row r="10347" spans="1:12" x14ac:dyDescent="0.35">
      <c r="A10347" t="s">
        <v>824</v>
      </c>
      <c r="B10347">
        <f t="shared" si="161"/>
        <v>2025</v>
      </c>
      <c r="C10347" s="1">
        <v>45975</v>
      </c>
      <c r="D10347">
        <v>292</v>
      </c>
      <c r="E10347" t="s">
        <v>50</v>
      </c>
      <c r="F10347">
        <v>144</v>
      </c>
      <c r="G10347" t="s">
        <v>825</v>
      </c>
      <c r="H10347" t="s">
        <v>115</v>
      </c>
      <c r="I10347">
        <v>3</v>
      </c>
      <c r="J10347">
        <v>2</v>
      </c>
      <c r="K10347" t="s">
        <v>15</v>
      </c>
      <c r="L10347" t="s">
        <v>16</v>
      </c>
    </row>
    <row r="10348" spans="1:12" x14ac:dyDescent="0.35">
      <c r="A10348" t="s">
        <v>826</v>
      </c>
      <c r="B10348">
        <f t="shared" si="161"/>
        <v>2025</v>
      </c>
      <c r="C10348" s="1">
        <v>45975</v>
      </c>
      <c r="D10348">
        <v>297</v>
      </c>
      <c r="E10348" t="s">
        <v>76</v>
      </c>
      <c r="F10348">
        <v>56</v>
      </c>
      <c r="G10348" t="s">
        <v>255</v>
      </c>
      <c r="H10348" t="s">
        <v>14</v>
      </c>
      <c r="I10348">
        <v>2</v>
      </c>
      <c r="J10348">
        <v>1</v>
      </c>
      <c r="K10348" t="s">
        <v>15</v>
      </c>
      <c r="L10348" t="s">
        <v>16</v>
      </c>
    </row>
    <row r="10349" spans="1:12" x14ac:dyDescent="0.35">
      <c r="A10349" t="s">
        <v>827</v>
      </c>
      <c r="B10349">
        <f t="shared" si="161"/>
        <v>2025</v>
      </c>
      <c r="C10349" s="1">
        <v>45975</v>
      </c>
      <c r="D10349">
        <v>63</v>
      </c>
      <c r="E10349" t="s">
        <v>57</v>
      </c>
      <c r="F10349">
        <v>191</v>
      </c>
      <c r="G10349" t="s">
        <v>69</v>
      </c>
      <c r="H10349" t="s">
        <v>14</v>
      </c>
      <c r="I10349">
        <v>1</v>
      </c>
      <c r="J10349">
        <v>0</v>
      </c>
      <c r="K10349" t="s">
        <v>15</v>
      </c>
      <c r="L10349" t="s">
        <v>16</v>
      </c>
    </row>
    <row r="10350" spans="1:12" x14ac:dyDescent="0.35">
      <c r="A10350" t="s">
        <v>828</v>
      </c>
      <c r="B10350">
        <f t="shared" si="161"/>
        <v>2025</v>
      </c>
      <c r="C10350" s="1">
        <v>45975</v>
      </c>
      <c r="D10350">
        <v>188</v>
      </c>
      <c r="E10350" t="s">
        <v>85</v>
      </c>
      <c r="F10350">
        <v>189</v>
      </c>
      <c r="G10350" t="s">
        <v>45</v>
      </c>
      <c r="H10350" t="s">
        <v>14</v>
      </c>
      <c r="I10350">
        <v>1</v>
      </c>
      <c r="J10350">
        <v>0</v>
      </c>
      <c r="K10350" t="s">
        <v>15</v>
      </c>
      <c r="L10350" t="s">
        <v>16</v>
      </c>
    </row>
    <row r="10351" spans="1:12" x14ac:dyDescent="0.35">
      <c r="A10351" t="s">
        <v>829</v>
      </c>
      <c r="B10351">
        <f t="shared" si="161"/>
        <v>2025</v>
      </c>
      <c r="C10351" s="1">
        <v>45975</v>
      </c>
      <c r="D10351">
        <v>10</v>
      </c>
      <c r="E10351" t="s">
        <v>36</v>
      </c>
      <c r="F10351">
        <v>14</v>
      </c>
      <c r="G10351" t="s">
        <v>830</v>
      </c>
      <c r="H10351" t="s">
        <v>87</v>
      </c>
      <c r="I10351">
        <v>0</v>
      </c>
      <c r="J10351">
        <v>2</v>
      </c>
      <c r="K10351" t="s">
        <v>15</v>
      </c>
      <c r="L10351" t="s">
        <v>33</v>
      </c>
    </row>
    <row r="10352" spans="1:12" x14ac:dyDescent="0.35">
      <c r="A10352" t="s">
        <v>831</v>
      </c>
      <c r="B10352">
        <f t="shared" si="161"/>
        <v>2025</v>
      </c>
      <c r="C10352" s="1">
        <v>45975</v>
      </c>
      <c r="D10352">
        <v>44</v>
      </c>
      <c r="E10352" t="s">
        <v>65</v>
      </c>
      <c r="F10352">
        <v>197</v>
      </c>
      <c r="G10352" t="s">
        <v>39</v>
      </c>
      <c r="H10352" t="s">
        <v>14</v>
      </c>
      <c r="I10352">
        <v>3</v>
      </c>
      <c r="J10352">
        <v>2</v>
      </c>
      <c r="K10352" t="s">
        <v>15</v>
      </c>
      <c r="L10352" t="s">
        <v>16</v>
      </c>
    </row>
    <row r="10353" spans="1:12" x14ac:dyDescent="0.35">
      <c r="A10353" t="s">
        <v>832</v>
      </c>
      <c r="B10353">
        <f t="shared" si="161"/>
        <v>2025</v>
      </c>
      <c r="C10353" s="1">
        <v>45976</v>
      </c>
      <c r="D10353">
        <v>159</v>
      </c>
      <c r="E10353" t="s">
        <v>51</v>
      </c>
      <c r="F10353">
        <v>177</v>
      </c>
      <c r="G10353" t="s">
        <v>60</v>
      </c>
      <c r="H10353" t="s">
        <v>14</v>
      </c>
      <c r="I10353">
        <v>1</v>
      </c>
      <c r="J10353">
        <v>0</v>
      </c>
      <c r="K10353" t="s">
        <v>15</v>
      </c>
      <c r="L10353" t="s">
        <v>16</v>
      </c>
    </row>
    <row r="10354" spans="1:12" x14ac:dyDescent="0.35">
      <c r="A10354" t="s">
        <v>833</v>
      </c>
      <c r="B10354">
        <f t="shared" si="161"/>
        <v>2025</v>
      </c>
      <c r="C10354" s="1">
        <v>45976</v>
      </c>
      <c r="D10354">
        <v>157</v>
      </c>
      <c r="E10354" t="s">
        <v>26</v>
      </c>
      <c r="F10354">
        <v>167</v>
      </c>
      <c r="G10354" t="s">
        <v>74</v>
      </c>
      <c r="H10354" t="s">
        <v>14</v>
      </c>
      <c r="I10354">
        <v>0</v>
      </c>
      <c r="J10354">
        <v>0</v>
      </c>
      <c r="K10354" t="s">
        <v>15</v>
      </c>
      <c r="L10354" t="s">
        <v>20</v>
      </c>
    </row>
    <row r="10355" spans="1:12" x14ac:dyDescent="0.35">
      <c r="A10355" t="s">
        <v>834</v>
      </c>
      <c r="B10355">
        <f t="shared" si="161"/>
        <v>2025</v>
      </c>
      <c r="C10355" s="1">
        <v>45976</v>
      </c>
      <c r="D10355">
        <v>121</v>
      </c>
      <c r="E10355" t="s">
        <v>71</v>
      </c>
      <c r="F10355">
        <v>158</v>
      </c>
      <c r="G10355" t="s">
        <v>48</v>
      </c>
      <c r="H10355" t="s">
        <v>14</v>
      </c>
      <c r="I10355">
        <v>2</v>
      </c>
      <c r="J10355">
        <v>0</v>
      </c>
      <c r="K10355" t="s">
        <v>15</v>
      </c>
      <c r="L10355" t="s">
        <v>16</v>
      </c>
    </row>
    <row r="10356" spans="1:12" x14ac:dyDescent="0.35">
      <c r="A10356" t="s">
        <v>835</v>
      </c>
      <c r="B10356">
        <f t="shared" si="161"/>
        <v>2025</v>
      </c>
      <c r="C10356" s="1">
        <v>45976</v>
      </c>
      <c r="D10356">
        <v>268</v>
      </c>
      <c r="E10356" t="s">
        <v>47</v>
      </c>
      <c r="F10356">
        <v>323</v>
      </c>
      <c r="G10356" t="s">
        <v>25</v>
      </c>
      <c r="H10356" t="s">
        <v>14</v>
      </c>
      <c r="I10356">
        <v>3</v>
      </c>
      <c r="J10356">
        <v>1</v>
      </c>
      <c r="K10356" t="s">
        <v>15</v>
      </c>
      <c r="L10356" t="s">
        <v>16</v>
      </c>
    </row>
    <row r="10357" spans="1:12" x14ac:dyDescent="0.35">
      <c r="A10357" t="s">
        <v>836</v>
      </c>
      <c r="B10357">
        <f t="shared" si="161"/>
        <v>2025</v>
      </c>
      <c r="C10357" s="1">
        <v>45977</v>
      </c>
      <c r="D10357">
        <v>198</v>
      </c>
      <c r="E10357" t="s">
        <v>62</v>
      </c>
      <c r="F10357">
        <v>82</v>
      </c>
      <c r="G10357" t="s">
        <v>59</v>
      </c>
      <c r="H10357" t="s">
        <v>14</v>
      </c>
      <c r="I10357">
        <v>1</v>
      </c>
      <c r="J10357">
        <v>1</v>
      </c>
      <c r="K10357" t="s">
        <v>262</v>
      </c>
      <c r="L10357" t="s">
        <v>20</v>
      </c>
    </row>
    <row r="10358" spans="1:12" x14ac:dyDescent="0.35">
      <c r="A10358" t="s">
        <v>837</v>
      </c>
      <c r="B10358">
        <f t="shared" si="161"/>
        <v>2025</v>
      </c>
      <c r="C10358" s="1">
        <v>45978</v>
      </c>
      <c r="D10358">
        <v>50</v>
      </c>
      <c r="E10358" t="s">
        <v>82</v>
      </c>
      <c r="F10358">
        <v>84</v>
      </c>
      <c r="G10358" t="s">
        <v>73</v>
      </c>
      <c r="H10358" t="s">
        <v>14</v>
      </c>
      <c r="I10358">
        <v>1</v>
      </c>
      <c r="J10358">
        <v>1</v>
      </c>
      <c r="K10358" t="s">
        <v>838</v>
      </c>
      <c r="L10358" t="s">
        <v>20</v>
      </c>
    </row>
    <row r="10359" spans="1:12" x14ac:dyDescent="0.35">
      <c r="A10359" t="s">
        <v>839</v>
      </c>
      <c r="B10359">
        <f t="shared" si="161"/>
        <v>2025</v>
      </c>
      <c r="C10359" s="1">
        <v>45978</v>
      </c>
      <c r="D10359">
        <v>165</v>
      </c>
      <c r="E10359" t="s">
        <v>31</v>
      </c>
      <c r="F10359">
        <v>89</v>
      </c>
      <c r="G10359" t="s">
        <v>53</v>
      </c>
      <c r="H10359" t="s">
        <v>14</v>
      </c>
      <c r="I10359">
        <v>2</v>
      </c>
      <c r="J10359">
        <v>0</v>
      </c>
      <c r="K10359" t="s">
        <v>15</v>
      </c>
      <c r="L10359" t="s">
        <v>16</v>
      </c>
    </row>
    <row r="10360" spans="1:12" x14ac:dyDescent="0.35">
      <c r="A10360" t="s">
        <v>840</v>
      </c>
      <c r="B10360">
        <f t="shared" si="161"/>
        <v>2025</v>
      </c>
      <c r="C10360" s="1">
        <v>45978</v>
      </c>
      <c r="D10360">
        <v>189</v>
      </c>
      <c r="E10360" t="s">
        <v>45</v>
      </c>
      <c r="F10360">
        <v>56</v>
      </c>
      <c r="G10360" t="s">
        <v>255</v>
      </c>
      <c r="H10360" t="s">
        <v>14</v>
      </c>
      <c r="I10360">
        <v>2</v>
      </c>
      <c r="J10360">
        <v>2</v>
      </c>
      <c r="K10360" t="s">
        <v>15</v>
      </c>
      <c r="L10360" t="s">
        <v>20</v>
      </c>
    </row>
    <row r="10361" spans="1:12" x14ac:dyDescent="0.35">
      <c r="A10361" t="s">
        <v>841</v>
      </c>
      <c r="B10361">
        <f t="shared" si="161"/>
        <v>2025</v>
      </c>
      <c r="C10361" s="1">
        <v>45978</v>
      </c>
      <c r="D10361">
        <v>63</v>
      </c>
      <c r="E10361" t="s">
        <v>57</v>
      </c>
      <c r="F10361">
        <v>191</v>
      </c>
      <c r="G10361" t="s">
        <v>69</v>
      </c>
      <c r="H10361" t="s">
        <v>14</v>
      </c>
      <c r="I10361">
        <v>4</v>
      </c>
      <c r="J10361">
        <v>0</v>
      </c>
      <c r="K10361" t="s">
        <v>15</v>
      </c>
      <c r="L10361" t="s">
        <v>16</v>
      </c>
    </row>
    <row r="10362" spans="1:12" x14ac:dyDescent="0.35">
      <c r="A10362" t="s">
        <v>842</v>
      </c>
      <c r="B10362">
        <f t="shared" si="161"/>
        <v>2025</v>
      </c>
      <c r="C10362" s="1">
        <v>45979</v>
      </c>
      <c r="D10362">
        <v>10</v>
      </c>
      <c r="E10362" t="s">
        <v>36</v>
      </c>
      <c r="F10362">
        <v>323</v>
      </c>
      <c r="G10362" t="s">
        <v>25</v>
      </c>
      <c r="H10362" t="s">
        <v>14</v>
      </c>
      <c r="I10362">
        <v>3</v>
      </c>
      <c r="J10362">
        <v>2</v>
      </c>
      <c r="K10362" t="s">
        <v>15</v>
      </c>
      <c r="L10362" t="s">
        <v>16</v>
      </c>
    </row>
    <row r="10363" spans="1:12" x14ac:dyDescent="0.35">
      <c r="A10363" t="s">
        <v>843</v>
      </c>
      <c r="B10363">
        <f t="shared" si="161"/>
        <v>2025</v>
      </c>
      <c r="C10363" s="1">
        <v>45979</v>
      </c>
      <c r="D10363">
        <v>188</v>
      </c>
      <c r="E10363" t="s">
        <v>85</v>
      </c>
      <c r="F10363">
        <v>297</v>
      </c>
      <c r="G10363" t="s">
        <v>76</v>
      </c>
      <c r="H10363" t="s">
        <v>14</v>
      </c>
      <c r="I10363">
        <v>4</v>
      </c>
      <c r="J10363">
        <v>0</v>
      </c>
      <c r="K10363" t="s">
        <v>15</v>
      </c>
      <c r="L10363" t="s">
        <v>16</v>
      </c>
    </row>
    <row r="10364" spans="1:12" x14ac:dyDescent="0.35">
      <c r="A10364" t="s">
        <v>844</v>
      </c>
      <c r="B10364">
        <f t="shared" si="161"/>
        <v>2025</v>
      </c>
      <c r="C10364" s="1">
        <v>45979</v>
      </c>
      <c r="D10364">
        <v>121</v>
      </c>
      <c r="E10364" t="s">
        <v>71</v>
      </c>
      <c r="F10364">
        <v>197</v>
      </c>
      <c r="G10364" t="s">
        <v>39</v>
      </c>
      <c r="H10364" t="s">
        <v>14</v>
      </c>
      <c r="I10364">
        <v>1</v>
      </c>
      <c r="J10364">
        <v>1</v>
      </c>
      <c r="K10364" t="s">
        <v>15</v>
      </c>
      <c r="L10364" t="s">
        <v>20</v>
      </c>
    </row>
    <row r="10365" spans="1:12" x14ac:dyDescent="0.35">
      <c r="A10365" t="s">
        <v>845</v>
      </c>
      <c r="B10365">
        <f t="shared" si="161"/>
        <v>2025</v>
      </c>
      <c r="C10365" s="1">
        <v>45979</v>
      </c>
      <c r="D10365">
        <v>31</v>
      </c>
      <c r="E10365" t="s">
        <v>18</v>
      </c>
      <c r="F10365">
        <v>44</v>
      </c>
      <c r="G10365" t="s">
        <v>65</v>
      </c>
      <c r="H10365" t="s">
        <v>14</v>
      </c>
      <c r="I10365">
        <v>0</v>
      </c>
      <c r="J10365">
        <v>3</v>
      </c>
      <c r="K10365" t="s">
        <v>15</v>
      </c>
      <c r="L10365" t="s">
        <v>33</v>
      </c>
    </row>
    <row r="10366" spans="1:12" x14ac:dyDescent="0.35">
      <c r="A10366" t="s">
        <v>846</v>
      </c>
      <c r="B10366">
        <f t="shared" si="161"/>
        <v>2025</v>
      </c>
      <c r="C10366" s="1">
        <v>45979</v>
      </c>
      <c r="D10366">
        <v>170</v>
      </c>
      <c r="E10366" t="s">
        <v>79</v>
      </c>
      <c r="F10366">
        <v>144</v>
      </c>
      <c r="G10366" t="s">
        <v>825</v>
      </c>
      <c r="H10366" t="s">
        <v>115</v>
      </c>
      <c r="I10366">
        <v>3</v>
      </c>
      <c r="J10366">
        <v>2</v>
      </c>
      <c r="K10366" t="s">
        <v>15</v>
      </c>
      <c r="L10366" t="s">
        <v>16</v>
      </c>
    </row>
    <row r="10367" spans="1:12" x14ac:dyDescent="0.35">
      <c r="A10367" t="s">
        <v>847</v>
      </c>
      <c r="B10367">
        <f t="shared" si="161"/>
        <v>2025</v>
      </c>
      <c r="C10367" s="1">
        <v>45979</v>
      </c>
      <c r="D10367">
        <v>157</v>
      </c>
      <c r="E10367" t="s">
        <v>26</v>
      </c>
      <c r="F10367">
        <v>167</v>
      </c>
      <c r="G10367" t="s">
        <v>74</v>
      </c>
      <c r="H10367" t="s">
        <v>14</v>
      </c>
      <c r="I10367">
        <v>0</v>
      </c>
      <c r="J10367">
        <v>1</v>
      </c>
      <c r="K10367" t="s">
        <v>15</v>
      </c>
      <c r="L10367" t="s">
        <v>33</v>
      </c>
    </row>
    <row r="10368" spans="1:12" x14ac:dyDescent="0.35">
      <c r="A10368" t="s">
        <v>848</v>
      </c>
      <c r="B10368">
        <f t="shared" si="161"/>
        <v>2025</v>
      </c>
      <c r="C10368" s="1">
        <v>45979</v>
      </c>
      <c r="D10368">
        <v>148</v>
      </c>
      <c r="E10368" t="s">
        <v>143</v>
      </c>
      <c r="F10368">
        <v>255</v>
      </c>
      <c r="G10368" t="s">
        <v>44</v>
      </c>
      <c r="H10368" t="s">
        <v>14</v>
      </c>
      <c r="I10368">
        <v>0</v>
      </c>
      <c r="J10368">
        <v>8</v>
      </c>
      <c r="K10368" t="s">
        <v>15</v>
      </c>
      <c r="L10368" t="s">
        <v>33</v>
      </c>
    </row>
    <row r="10369" spans="1:12" x14ac:dyDescent="0.35">
      <c r="A10369" t="s">
        <v>849</v>
      </c>
      <c r="B10369">
        <f t="shared" si="161"/>
        <v>2025</v>
      </c>
      <c r="C10369" s="1">
        <v>45986</v>
      </c>
      <c r="D10369">
        <v>177</v>
      </c>
      <c r="E10369" t="s">
        <v>60</v>
      </c>
      <c r="F10369">
        <v>152</v>
      </c>
      <c r="G10369" t="s">
        <v>850</v>
      </c>
      <c r="H10369" t="s">
        <v>115</v>
      </c>
      <c r="I10369">
        <v>0</v>
      </c>
      <c r="J10369">
        <v>2</v>
      </c>
      <c r="K10369" t="s">
        <v>851</v>
      </c>
      <c r="L10369" t="s">
        <v>33</v>
      </c>
    </row>
    <row r="10370" spans="1:12" x14ac:dyDescent="0.35">
      <c r="A10370" t="s">
        <v>852</v>
      </c>
      <c r="B10370">
        <f t="shared" si="161"/>
        <v>2025</v>
      </c>
      <c r="C10370" s="1">
        <v>45987</v>
      </c>
      <c r="D10370">
        <v>274</v>
      </c>
      <c r="E10370" t="s">
        <v>29</v>
      </c>
      <c r="F10370">
        <v>156</v>
      </c>
      <c r="G10370" t="s">
        <v>853</v>
      </c>
      <c r="H10370" t="s">
        <v>115</v>
      </c>
      <c r="I10370">
        <v>2</v>
      </c>
      <c r="J10370">
        <v>1</v>
      </c>
      <c r="K10370" t="s">
        <v>851</v>
      </c>
      <c r="L10370" t="s">
        <v>16</v>
      </c>
    </row>
    <row r="10371" spans="1:12" x14ac:dyDescent="0.35">
      <c r="A10371" t="s">
        <v>854</v>
      </c>
      <c r="B10371">
        <f t="shared" ref="B10371:B10434" si="162">YEAR(C10371)</f>
        <v>2025</v>
      </c>
      <c r="C10371" s="1">
        <v>45987</v>
      </c>
      <c r="D10371">
        <v>63</v>
      </c>
      <c r="E10371" t="s">
        <v>57</v>
      </c>
      <c r="F10371">
        <v>317</v>
      </c>
      <c r="G10371" t="s">
        <v>855</v>
      </c>
      <c r="H10371" t="s">
        <v>115</v>
      </c>
      <c r="I10371">
        <v>4</v>
      </c>
      <c r="J10371">
        <v>4</v>
      </c>
      <c r="K10371" t="s">
        <v>851</v>
      </c>
      <c r="L10371" t="s">
        <v>20</v>
      </c>
    </row>
    <row r="10372" spans="1:12" x14ac:dyDescent="0.35">
      <c r="A10372" t="s">
        <v>856</v>
      </c>
      <c r="B10372">
        <f t="shared" si="162"/>
        <v>2025</v>
      </c>
      <c r="C10372" s="1">
        <v>45992</v>
      </c>
      <c r="D10372">
        <v>292</v>
      </c>
      <c r="E10372" t="s">
        <v>50</v>
      </c>
      <c r="F10372">
        <v>278</v>
      </c>
      <c r="G10372" t="s">
        <v>857</v>
      </c>
      <c r="H10372" t="s">
        <v>115</v>
      </c>
      <c r="I10372">
        <v>0</v>
      </c>
      <c r="J10372">
        <v>1</v>
      </c>
      <c r="K10372" t="s">
        <v>858</v>
      </c>
      <c r="L10372" t="s">
        <v>33</v>
      </c>
    </row>
    <row r="10373" spans="1:12" x14ac:dyDescent="0.35">
      <c r="A10373" t="s">
        <v>859</v>
      </c>
      <c r="B10373">
        <f t="shared" si="162"/>
        <v>2025</v>
      </c>
      <c r="C10373" s="1">
        <v>45993</v>
      </c>
      <c r="D10373">
        <v>84</v>
      </c>
      <c r="E10373" t="s">
        <v>73</v>
      </c>
      <c r="F10373">
        <v>152</v>
      </c>
      <c r="G10373" t="s">
        <v>850</v>
      </c>
      <c r="H10373" t="s">
        <v>115</v>
      </c>
      <c r="I10373">
        <v>1</v>
      </c>
      <c r="J10373">
        <v>1</v>
      </c>
      <c r="K10373" t="s">
        <v>858</v>
      </c>
      <c r="L10373" t="s">
        <v>20</v>
      </c>
    </row>
    <row r="10374" spans="1:12" x14ac:dyDescent="0.35">
      <c r="A10374" t="s">
        <v>860</v>
      </c>
      <c r="B10374">
        <f t="shared" si="162"/>
        <v>2025</v>
      </c>
      <c r="C10374" s="1">
        <v>45993</v>
      </c>
      <c r="D10374">
        <v>188</v>
      </c>
      <c r="E10374" t="s">
        <v>85</v>
      </c>
      <c r="F10374">
        <v>63</v>
      </c>
      <c r="G10374" t="s">
        <v>57</v>
      </c>
      <c r="H10374" t="s">
        <v>14</v>
      </c>
      <c r="I10374">
        <v>3</v>
      </c>
      <c r="J10374">
        <v>1</v>
      </c>
      <c r="K10374" t="s">
        <v>858</v>
      </c>
      <c r="L10374" t="s">
        <v>16</v>
      </c>
    </row>
    <row r="10375" spans="1:12" x14ac:dyDescent="0.35">
      <c r="A10375" t="s">
        <v>861</v>
      </c>
      <c r="B10375">
        <f t="shared" si="162"/>
        <v>2025</v>
      </c>
      <c r="C10375" s="1">
        <v>45994</v>
      </c>
      <c r="D10375">
        <v>6</v>
      </c>
      <c r="E10375" t="s">
        <v>38</v>
      </c>
      <c r="F10375">
        <v>274</v>
      </c>
      <c r="G10375" t="s">
        <v>29</v>
      </c>
      <c r="H10375" t="s">
        <v>14</v>
      </c>
      <c r="I10375">
        <v>0</v>
      </c>
      <c r="J10375">
        <v>0</v>
      </c>
      <c r="K10375" t="s">
        <v>858</v>
      </c>
      <c r="L10375" t="s">
        <v>20</v>
      </c>
    </row>
    <row r="10376" spans="1:12" x14ac:dyDescent="0.35">
      <c r="A10376" t="s">
        <v>862</v>
      </c>
      <c r="B10376">
        <f t="shared" si="162"/>
        <v>2025</v>
      </c>
      <c r="C10376" s="1">
        <v>45996</v>
      </c>
      <c r="D10376">
        <v>63</v>
      </c>
      <c r="E10376" t="s">
        <v>57</v>
      </c>
      <c r="F10376">
        <v>250</v>
      </c>
      <c r="G10376" t="s">
        <v>226</v>
      </c>
      <c r="H10376" t="s">
        <v>115</v>
      </c>
      <c r="I10376">
        <v>1</v>
      </c>
      <c r="J10376">
        <v>3</v>
      </c>
      <c r="K10376" t="s">
        <v>858</v>
      </c>
      <c r="L10376" t="s">
        <v>33</v>
      </c>
    </row>
    <row r="10377" spans="1:12" x14ac:dyDescent="0.35">
      <c r="A10377" t="s">
        <v>863</v>
      </c>
      <c r="B10377">
        <f t="shared" si="162"/>
        <v>2025</v>
      </c>
      <c r="C10377" s="1">
        <v>45997</v>
      </c>
      <c r="D10377">
        <v>274</v>
      </c>
      <c r="E10377" t="s">
        <v>29</v>
      </c>
      <c r="F10377">
        <v>134</v>
      </c>
      <c r="G10377" t="s">
        <v>864</v>
      </c>
      <c r="H10377" t="s">
        <v>115</v>
      </c>
      <c r="I10377">
        <v>0</v>
      </c>
      <c r="J10377">
        <v>2</v>
      </c>
      <c r="K10377" t="s">
        <v>858</v>
      </c>
      <c r="L10377" t="s">
        <v>33</v>
      </c>
    </row>
    <row r="10378" spans="1:12" x14ac:dyDescent="0.35">
      <c r="A10378" t="s">
        <v>865</v>
      </c>
      <c r="B10378">
        <f t="shared" si="162"/>
        <v>2025</v>
      </c>
      <c r="C10378" s="1">
        <v>45999</v>
      </c>
      <c r="D10378">
        <v>188</v>
      </c>
      <c r="E10378" t="s">
        <v>85</v>
      </c>
      <c r="F10378">
        <v>250</v>
      </c>
      <c r="G10378" t="s">
        <v>226</v>
      </c>
      <c r="H10378" t="s">
        <v>115</v>
      </c>
      <c r="I10378">
        <v>1</v>
      </c>
      <c r="J10378">
        <v>0</v>
      </c>
      <c r="K10378" t="s">
        <v>858</v>
      </c>
      <c r="L10378" t="s">
        <v>16</v>
      </c>
    </row>
    <row r="10379" spans="1:12" x14ac:dyDescent="0.35">
      <c r="A10379" t="s">
        <v>866</v>
      </c>
      <c r="B10379">
        <f t="shared" si="162"/>
        <v>2025</v>
      </c>
      <c r="C10379" s="1">
        <v>46000</v>
      </c>
      <c r="D10379">
        <v>84</v>
      </c>
      <c r="E10379" t="s">
        <v>73</v>
      </c>
      <c r="F10379">
        <v>144</v>
      </c>
      <c r="G10379" t="s">
        <v>825</v>
      </c>
      <c r="H10379" t="s">
        <v>115</v>
      </c>
      <c r="I10379">
        <v>0</v>
      </c>
      <c r="J10379">
        <v>3</v>
      </c>
      <c r="K10379" t="s">
        <v>858</v>
      </c>
      <c r="L10379" t="s">
        <v>33</v>
      </c>
    </row>
    <row r="10380" spans="1:12" x14ac:dyDescent="0.35">
      <c r="A10380" t="s">
        <v>867</v>
      </c>
      <c r="B10380">
        <f t="shared" si="162"/>
        <v>2025</v>
      </c>
      <c r="C10380" s="1">
        <v>46000</v>
      </c>
      <c r="D10380">
        <v>6</v>
      </c>
      <c r="E10380" t="s">
        <v>38</v>
      </c>
      <c r="F10380">
        <v>134</v>
      </c>
      <c r="G10380" t="s">
        <v>864</v>
      </c>
      <c r="H10380" t="s">
        <v>115</v>
      </c>
      <c r="I10380">
        <v>2</v>
      </c>
      <c r="J10380">
        <v>0</v>
      </c>
      <c r="K10380" t="s">
        <v>858</v>
      </c>
      <c r="L10380" t="s">
        <v>16</v>
      </c>
    </row>
    <row r="10381" spans="1:12" x14ac:dyDescent="0.35">
      <c r="A10381" t="s">
        <v>868</v>
      </c>
      <c r="B10381">
        <f t="shared" si="162"/>
        <v>2025</v>
      </c>
      <c r="C10381" s="1">
        <v>46002</v>
      </c>
      <c r="D10381">
        <v>188</v>
      </c>
      <c r="E10381" t="s">
        <v>85</v>
      </c>
      <c r="F10381">
        <v>278</v>
      </c>
      <c r="G10381" t="s">
        <v>857</v>
      </c>
      <c r="H10381" t="s">
        <v>115</v>
      </c>
      <c r="I10381">
        <v>1</v>
      </c>
      <c r="J10381">
        <v>0</v>
      </c>
      <c r="K10381" t="s">
        <v>858</v>
      </c>
      <c r="L10381" t="s">
        <v>16</v>
      </c>
    </row>
    <row r="10382" spans="1:12" x14ac:dyDescent="0.35">
      <c r="A10382" t="s">
        <v>869</v>
      </c>
      <c r="B10382">
        <f t="shared" si="162"/>
        <v>2025</v>
      </c>
      <c r="C10382" s="1">
        <v>46003</v>
      </c>
      <c r="D10382">
        <v>6</v>
      </c>
      <c r="E10382" t="s">
        <v>38</v>
      </c>
      <c r="F10382">
        <v>299</v>
      </c>
      <c r="G10382" t="s">
        <v>870</v>
      </c>
      <c r="H10382" t="s">
        <v>115</v>
      </c>
      <c r="I10382">
        <v>1</v>
      </c>
      <c r="J10382">
        <v>1</v>
      </c>
      <c r="K10382" t="s">
        <v>858</v>
      </c>
      <c r="L10382" t="s">
        <v>20</v>
      </c>
    </row>
    <row r="10383" spans="1:12" x14ac:dyDescent="0.35">
      <c r="A10383" t="s">
        <v>871</v>
      </c>
      <c r="B10383">
        <f t="shared" si="162"/>
        <v>2025</v>
      </c>
      <c r="C10383" s="1">
        <v>46006</v>
      </c>
      <c r="D10383">
        <v>188</v>
      </c>
      <c r="E10383" t="s">
        <v>85</v>
      </c>
      <c r="F10383">
        <v>299</v>
      </c>
      <c r="G10383" t="s">
        <v>870</v>
      </c>
      <c r="H10383" t="s">
        <v>115</v>
      </c>
      <c r="I10383">
        <v>3</v>
      </c>
      <c r="J10383">
        <v>0</v>
      </c>
      <c r="K10383" t="s">
        <v>858</v>
      </c>
      <c r="L10383" t="s">
        <v>16</v>
      </c>
    </row>
    <row r="10384" spans="1:12" x14ac:dyDescent="0.35">
      <c r="A10384" t="s">
        <v>872</v>
      </c>
      <c r="B10384">
        <f t="shared" si="162"/>
        <v>2025</v>
      </c>
      <c r="C10384" s="1">
        <v>46012</v>
      </c>
      <c r="D10384">
        <v>188</v>
      </c>
      <c r="E10384" t="s">
        <v>85</v>
      </c>
      <c r="F10384">
        <v>63</v>
      </c>
      <c r="G10384" t="s">
        <v>57</v>
      </c>
      <c r="H10384" t="s">
        <v>14</v>
      </c>
      <c r="I10384">
        <v>2</v>
      </c>
      <c r="J10384">
        <v>0</v>
      </c>
      <c r="K10384" t="s">
        <v>334</v>
      </c>
      <c r="L10384" t="s">
        <v>16</v>
      </c>
    </row>
    <row r="10385" spans="1:12" x14ac:dyDescent="0.35">
      <c r="A10385" t="s">
        <v>873</v>
      </c>
      <c r="B10385">
        <f t="shared" si="162"/>
        <v>2025</v>
      </c>
      <c r="C10385" s="1">
        <v>46013</v>
      </c>
      <c r="D10385">
        <v>170</v>
      </c>
      <c r="E10385" t="s">
        <v>79</v>
      </c>
      <c r="F10385">
        <v>323</v>
      </c>
      <c r="G10385" t="s">
        <v>25</v>
      </c>
      <c r="H10385" t="s">
        <v>14</v>
      </c>
      <c r="I10385">
        <v>1</v>
      </c>
      <c r="J10385">
        <v>1</v>
      </c>
      <c r="K10385" t="s">
        <v>334</v>
      </c>
      <c r="L10385" t="s">
        <v>20</v>
      </c>
    </row>
    <row r="10386" spans="1:12" x14ac:dyDescent="0.35">
      <c r="A10386" t="s">
        <v>874</v>
      </c>
      <c r="B10386">
        <f t="shared" si="162"/>
        <v>2025</v>
      </c>
      <c r="C10386" s="1">
        <v>46013</v>
      </c>
      <c r="D10386">
        <v>268</v>
      </c>
      <c r="E10386" t="s">
        <v>47</v>
      </c>
      <c r="F10386">
        <v>10</v>
      </c>
      <c r="G10386" t="s">
        <v>36</v>
      </c>
      <c r="H10386" t="s">
        <v>14</v>
      </c>
      <c r="I10386">
        <v>2</v>
      </c>
      <c r="J10386">
        <v>1</v>
      </c>
      <c r="K10386" t="s">
        <v>334</v>
      </c>
      <c r="L10386" t="s">
        <v>16</v>
      </c>
    </row>
    <row r="10387" spans="1:12" x14ac:dyDescent="0.35">
      <c r="A10387" t="s">
        <v>875</v>
      </c>
      <c r="B10387">
        <f t="shared" si="162"/>
        <v>2025</v>
      </c>
      <c r="C10387" s="1">
        <v>46013</v>
      </c>
      <c r="D10387">
        <v>84</v>
      </c>
      <c r="E10387" t="s">
        <v>73</v>
      </c>
      <c r="F10387">
        <v>325</v>
      </c>
      <c r="G10387" t="s">
        <v>266</v>
      </c>
      <c r="H10387" t="s">
        <v>14</v>
      </c>
      <c r="I10387">
        <v>2</v>
      </c>
      <c r="J10387">
        <v>1</v>
      </c>
      <c r="K10387" t="s">
        <v>334</v>
      </c>
      <c r="L10387" t="s">
        <v>16</v>
      </c>
    </row>
    <row r="10388" spans="1:12" x14ac:dyDescent="0.35">
      <c r="A10388" t="s">
        <v>876</v>
      </c>
      <c r="B10388">
        <f t="shared" si="162"/>
        <v>2025</v>
      </c>
      <c r="C10388" s="1">
        <v>46014</v>
      </c>
      <c r="D10388">
        <v>198</v>
      </c>
      <c r="E10388" t="s">
        <v>62</v>
      </c>
      <c r="F10388">
        <v>284</v>
      </c>
      <c r="G10388" t="s">
        <v>77</v>
      </c>
      <c r="H10388" t="s">
        <v>14</v>
      </c>
      <c r="I10388">
        <v>2</v>
      </c>
      <c r="J10388">
        <v>1</v>
      </c>
      <c r="K10388" t="s">
        <v>334</v>
      </c>
      <c r="L10388" t="s">
        <v>16</v>
      </c>
    </row>
    <row r="10389" spans="1:12" x14ac:dyDescent="0.35">
      <c r="A10389" t="s">
        <v>877</v>
      </c>
      <c r="B10389">
        <f t="shared" si="162"/>
        <v>2025</v>
      </c>
      <c r="C10389" s="1">
        <v>46014</v>
      </c>
      <c r="D10389">
        <v>292</v>
      </c>
      <c r="E10389" t="s">
        <v>50</v>
      </c>
      <c r="F10389">
        <v>297</v>
      </c>
      <c r="G10389" t="s">
        <v>76</v>
      </c>
      <c r="H10389" t="s">
        <v>14</v>
      </c>
      <c r="I10389">
        <v>3</v>
      </c>
      <c r="J10389">
        <v>1</v>
      </c>
      <c r="K10389" t="s">
        <v>334</v>
      </c>
      <c r="L10389" t="s">
        <v>16</v>
      </c>
    </row>
    <row r="10390" spans="1:12" x14ac:dyDescent="0.35">
      <c r="A10390" t="s">
        <v>878</v>
      </c>
      <c r="B10390">
        <f t="shared" si="162"/>
        <v>2025</v>
      </c>
      <c r="C10390" s="1">
        <v>46014</v>
      </c>
      <c r="D10390">
        <v>82</v>
      </c>
      <c r="E10390" t="s">
        <v>59</v>
      </c>
      <c r="F10390">
        <v>31</v>
      </c>
      <c r="G10390" t="s">
        <v>18</v>
      </c>
      <c r="H10390" t="s">
        <v>14</v>
      </c>
      <c r="I10390">
        <v>1</v>
      </c>
      <c r="J10390">
        <v>0</v>
      </c>
      <c r="K10390" t="s">
        <v>334</v>
      </c>
      <c r="L10390" t="s">
        <v>16</v>
      </c>
    </row>
    <row r="10391" spans="1:12" x14ac:dyDescent="0.35">
      <c r="A10391" t="s">
        <v>879</v>
      </c>
      <c r="B10391">
        <f t="shared" si="162"/>
        <v>2025</v>
      </c>
      <c r="C10391" s="1">
        <v>46014</v>
      </c>
      <c r="D10391">
        <v>255</v>
      </c>
      <c r="E10391" t="s">
        <v>44</v>
      </c>
      <c r="F10391">
        <v>38</v>
      </c>
      <c r="G10391" t="s">
        <v>54</v>
      </c>
      <c r="H10391" t="s">
        <v>14</v>
      </c>
      <c r="I10391">
        <v>3</v>
      </c>
      <c r="J10391">
        <v>0</v>
      </c>
      <c r="K10391" t="s">
        <v>334</v>
      </c>
      <c r="L10391" t="s">
        <v>16</v>
      </c>
    </row>
    <row r="10392" spans="1:12" x14ac:dyDescent="0.35">
      <c r="A10392" t="s">
        <v>880</v>
      </c>
      <c r="B10392">
        <f t="shared" si="162"/>
        <v>2025</v>
      </c>
      <c r="C10392" s="1">
        <v>46015</v>
      </c>
      <c r="D10392">
        <v>44</v>
      </c>
      <c r="E10392" t="s">
        <v>65</v>
      </c>
      <c r="F10392">
        <v>89</v>
      </c>
      <c r="G10392" t="s">
        <v>53</v>
      </c>
      <c r="H10392" t="s">
        <v>14</v>
      </c>
      <c r="I10392">
        <v>2</v>
      </c>
      <c r="J10392">
        <v>1</v>
      </c>
      <c r="K10392" t="s">
        <v>334</v>
      </c>
      <c r="L10392" t="s">
        <v>16</v>
      </c>
    </row>
    <row r="10393" spans="1:12" x14ac:dyDescent="0.35">
      <c r="A10393" t="s">
        <v>881</v>
      </c>
      <c r="B10393">
        <f t="shared" si="162"/>
        <v>2025</v>
      </c>
      <c r="C10393" s="1">
        <v>46015</v>
      </c>
      <c r="D10393">
        <v>6</v>
      </c>
      <c r="E10393" t="s">
        <v>38</v>
      </c>
      <c r="F10393">
        <v>274</v>
      </c>
      <c r="G10393" t="s">
        <v>29</v>
      </c>
      <c r="H10393" t="s">
        <v>14</v>
      </c>
      <c r="I10393">
        <v>3</v>
      </c>
      <c r="J10393">
        <v>0</v>
      </c>
      <c r="K10393" t="s">
        <v>334</v>
      </c>
      <c r="L10393" t="s">
        <v>16</v>
      </c>
    </row>
    <row r="10394" spans="1:12" x14ac:dyDescent="0.35">
      <c r="A10394" t="s">
        <v>882</v>
      </c>
      <c r="B10394">
        <f t="shared" si="162"/>
        <v>2025</v>
      </c>
      <c r="C10394" s="1">
        <v>46015</v>
      </c>
      <c r="D10394">
        <v>140</v>
      </c>
      <c r="E10394" t="s">
        <v>56</v>
      </c>
      <c r="F10394">
        <v>189</v>
      </c>
      <c r="G10394" t="s">
        <v>45</v>
      </c>
      <c r="H10394" t="s">
        <v>14</v>
      </c>
      <c r="I10394">
        <v>1</v>
      </c>
      <c r="J10394">
        <v>0</v>
      </c>
      <c r="K10394" t="s">
        <v>334</v>
      </c>
      <c r="L10394" t="s">
        <v>16</v>
      </c>
    </row>
    <row r="10395" spans="1:12" x14ac:dyDescent="0.35">
      <c r="A10395" t="s">
        <v>883</v>
      </c>
      <c r="B10395">
        <f t="shared" si="162"/>
        <v>2025</v>
      </c>
      <c r="C10395" s="1">
        <v>46015</v>
      </c>
      <c r="D10395">
        <v>47</v>
      </c>
      <c r="E10395" t="s">
        <v>68</v>
      </c>
      <c r="F10395">
        <v>103</v>
      </c>
      <c r="G10395" t="s">
        <v>28</v>
      </c>
      <c r="H10395" t="s">
        <v>14</v>
      </c>
      <c r="I10395">
        <v>1</v>
      </c>
      <c r="J10395">
        <v>0</v>
      </c>
      <c r="K10395" t="s">
        <v>334</v>
      </c>
      <c r="L10395" t="s">
        <v>16</v>
      </c>
    </row>
    <row r="10396" spans="1:12" x14ac:dyDescent="0.35">
      <c r="A10396" t="s">
        <v>884</v>
      </c>
      <c r="B10396">
        <f t="shared" si="162"/>
        <v>2025</v>
      </c>
      <c r="C10396" s="1">
        <v>46017</v>
      </c>
      <c r="D10396">
        <v>84</v>
      </c>
      <c r="E10396" t="s">
        <v>73</v>
      </c>
      <c r="F10396">
        <v>268</v>
      </c>
      <c r="G10396" t="s">
        <v>47</v>
      </c>
      <c r="H10396" t="s">
        <v>14</v>
      </c>
      <c r="I10396">
        <v>1</v>
      </c>
      <c r="J10396">
        <v>0</v>
      </c>
      <c r="K10396" t="s">
        <v>334</v>
      </c>
      <c r="L10396" t="s">
        <v>16</v>
      </c>
    </row>
    <row r="10397" spans="1:12" x14ac:dyDescent="0.35">
      <c r="A10397" t="s">
        <v>885</v>
      </c>
      <c r="B10397">
        <f t="shared" si="162"/>
        <v>2025</v>
      </c>
      <c r="C10397" s="1">
        <v>46017</v>
      </c>
      <c r="D10397">
        <v>10</v>
      </c>
      <c r="E10397" t="s">
        <v>36</v>
      </c>
      <c r="F10397">
        <v>325</v>
      </c>
      <c r="G10397" t="s">
        <v>266</v>
      </c>
      <c r="H10397" t="s">
        <v>14</v>
      </c>
      <c r="I10397">
        <v>1</v>
      </c>
      <c r="J10397">
        <v>1</v>
      </c>
      <c r="K10397" t="s">
        <v>334</v>
      </c>
      <c r="L10397" t="s">
        <v>20</v>
      </c>
    </row>
    <row r="10398" spans="1:12" x14ac:dyDescent="0.35">
      <c r="A10398" t="s">
        <v>886</v>
      </c>
      <c r="B10398">
        <f t="shared" si="162"/>
        <v>2025</v>
      </c>
      <c r="C10398" s="1">
        <v>46017</v>
      </c>
      <c r="D10398">
        <v>323</v>
      </c>
      <c r="E10398" t="s">
        <v>25</v>
      </c>
      <c r="F10398">
        <v>63</v>
      </c>
      <c r="G10398" t="s">
        <v>57</v>
      </c>
      <c r="H10398" t="s">
        <v>14</v>
      </c>
      <c r="I10398">
        <v>0</v>
      </c>
      <c r="J10398">
        <v>0</v>
      </c>
      <c r="K10398" t="s">
        <v>334</v>
      </c>
      <c r="L10398" t="s">
        <v>20</v>
      </c>
    </row>
    <row r="10399" spans="1:12" x14ac:dyDescent="0.35">
      <c r="A10399" t="s">
        <v>887</v>
      </c>
      <c r="B10399">
        <f t="shared" si="162"/>
        <v>2025</v>
      </c>
      <c r="C10399" s="1">
        <v>46017</v>
      </c>
      <c r="D10399">
        <v>188</v>
      </c>
      <c r="E10399" t="s">
        <v>85</v>
      </c>
      <c r="F10399">
        <v>170</v>
      </c>
      <c r="G10399" t="s">
        <v>79</v>
      </c>
      <c r="H10399" t="s">
        <v>14</v>
      </c>
      <c r="I10399">
        <v>1</v>
      </c>
      <c r="J10399">
        <v>1</v>
      </c>
      <c r="K10399" t="s">
        <v>334</v>
      </c>
      <c r="L10399" t="s">
        <v>20</v>
      </c>
    </row>
    <row r="10400" spans="1:12" x14ac:dyDescent="0.35">
      <c r="A10400" t="s">
        <v>888</v>
      </c>
      <c r="B10400">
        <f t="shared" si="162"/>
        <v>2025</v>
      </c>
      <c r="C10400" s="1">
        <v>46018</v>
      </c>
      <c r="D10400">
        <v>297</v>
      </c>
      <c r="E10400" t="s">
        <v>76</v>
      </c>
      <c r="F10400">
        <v>284</v>
      </c>
      <c r="G10400" t="s">
        <v>77</v>
      </c>
      <c r="H10400" t="s">
        <v>14</v>
      </c>
      <c r="I10400">
        <v>1</v>
      </c>
      <c r="J10400">
        <v>1</v>
      </c>
      <c r="K10400" t="s">
        <v>334</v>
      </c>
      <c r="L10400" t="s">
        <v>20</v>
      </c>
    </row>
    <row r="10401" spans="1:12" x14ac:dyDescent="0.35">
      <c r="A10401" t="s">
        <v>889</v>
      </c>
      <c r="B10401">
        <f t="shared" si="162"/>
        <v>2025</v>
      </c>
      <c r="C10401" s="1">
        <v>46018</v>
      </c>
      <c r="D10401">
        <v>198</v>
      </c>
      <c r="E10401" t="s">
        <v>62</v>
      </c>
      <c r="F10401">
        <v>292</v>
      </c>
      <c r="G10401" t="s">
        <v>50</v>
      </c>
      <c r="H10401" t="s">
        <v>14</v>
      </c>
      <c r="I10401">
        <v>3</v>
      </c>
      <c r="J10401">
        <v>2</v>
      </c>
      <c r="K10401" t="s">
        <v>334</v>
      </c>
      <c r="L10401" t="s">
        <v>16</v>
      </c>
    </row>
    <row r="10402" spans="1:12" x14ac:dyDescent="0.35">
      <c r="A10402" t="s">
        <v>890</v>
      </c>
      <c r="B10402">
        <f t="shared" si="162"/>
        <v>2025</v>
      </c>
      <c r="C10402" s="1">
        <v>46018</v>
      </c>
      <c r="D10402">
        <v>31</v>
      </c>
      <c r="E10402" t="s">
        <v>18</v>
      </c>
      <c r="F10402">
        <v>38</v>
      </c>
      <c r="G10402" t="s">
        <v>54</v>
      </c>
      <c r="H10402" t="s">
        <v>14</v>
      </c>
      <c r="I10402">
        <v>1</v>
      </c>
      <c r="J10402">
        <v>0</v>
      </c>
      <c r="K10402" t="s">
        <v>334</v>
      </c>
      <c r="L10402" t="s">
        <v>16</v>
      </c>
    </row>
    <row r="10403" spans="1:12" x14ac:dyDescent="0.35">
      <c r="A10403" t="s">
        <v>891</v>
      </c>
      <c r="B10403">
        <f t="shared" si="162"/>
        <v>2025</v>
      </c>
      <c r="C10403" s="1">
        <v>46018</v>
      </c>
      <c r="D10403">
        <v>255</v>
      </c>
      <c r="E10403" t="s">
        <v>44</v>
      </c>
      <c r="F10403">
        <v>82</v>
      </c>
      <c r="G10403" t="s">
        <v>59</v>
      </c>
      <c r="H10403" t="s">
        <v>14</v>
      </c>
      <c r="I10403">
        <v>1</v>
      </c>
      <c r="J10403">
        <v>1</v>
      </c>
      <c r="K10403" t="s">
        <v>334</v>
      </c>
      <c r="L10403" t="s">
        <v>20</v>
      </c>
    </row>
    <row r="10404" spans="1:12" x14ac:dyDescent="0.35">
      <c r="A10404" t="s">
        <v>892</v>
      </c>
      <c r="B10404">
        <f t="shared" si="162"/>
        <v>2025</v>
      </c>
      <c r="C10404" s="1">
        <v>46019</v>
      </c>
      <c r="D10404">
        <v>89</v>
      </c>
      <c r="E10404" t="s">
        <v>53</v>
      </c>
      <c r="F10404">
        <v>274</v>
      </c>
      <c r="G10404" t="s">
        <v>29</v>
      </c>
      <c r="H10404" t="s">
        <v>14</v>
      </c>
      <c r="I10404">
        <v>0</v>
      </c>
      <c r="J10404">
        <v>1</v>
      </c>
      <c r="K10404" t="s">
        <v>334</v>
      </c>
      <c r="L10404" t="s">
        <v>33</v>
      </c>
    </row>
    <row r="10405" spans="1:12" x14ac:dyDescent="0.35">
      <c r="A10405" t="s">
        <v>893</v>
      </c>
      <c r="B10405">
        <f t="shared" si="162"/>
        <v>2025</v>
      </c>
      <c r="C10405" s="1">
        <v>46019</v>
      </c>
      <c r="D10405">
        <v>6</v>
      </c>
      <c r="E10405" t="s">
        <v>38</v>
      </c>
      <c r="F10405">
        <v>44</v>
      </c>
      <c r="G10405" t="s">
        <v>65</v>
      </c>
      <c r="H10405" t="s">
        <v>14</v>
      </c>
      <c r="I10405">
        <v>1</v>
      </c>
      <c r="J10405">
        <v>0</v>
      </c>
      <c r="K10405" t="s">
        <v>334</v>
      </c>
      <c r="L10405" t="s">
        <v>16</v>
      </c>
    </row>
    <row r="10406" spans="1:12" x14ac:dyDescent="0.35">
      <c r="A10406" t="s">
        <v>894</v>
      </c>
      <c r="B10406">
        <f t="shared" si="162"/>
        <v>2025</v>
      </c>
      <c r="C10406" s="1">
        <v>46019</v>
      </c>
      <c r="D10406">
        <v>103</v>
      </c>
      <c r="E10406" t="s">
        <v>28</v>
      </c>
      <c r="F10406">
        <v>189</v>
      </c>
      <c r="G10406" t="s">
        <v>45</v>
      </c>
      <c r="H10406" t="s">
        <v>14</v>
      </c>
      <c r="I10406">
        <v>2</v>
      </c>
      <c r="J10406">
        <v>3</v>
      </c>
      <c r="K10406" t="s">
        <v>334</v>
      </c>
      <c r="L10406" t="s">
        <v>33</v>
      </c>
    </row>
    <row r="10407" spans="1:12" x14ac:dyDescent="0.35">
      <c r="A10407" t="s">
        <v>895</v>
      </c>
      <c r="B10407">
        <f t="shared" si="162"/>
        <v>2025</v>
      </c>
      <c r="C10407" s="1">
        <v>46019</v>
      </c>
      <c r="D10407">
        <v>140</v>
      </c>
      <c r="E10407" t="s">
        <v>56</v>
      </c>
      <c r="F10407">
        <v>47</v>
      </c>
      <c r="G10407" t="s">
        <v>68</v>
      </c>
      <c r="H10407" t="s">
        <v>14</v>
      </c>
      <c r="I10407">
        <v>1</v>
      </c>
      <c r="J10407">
        <v>1</v>
      </c>
      <c r="K10407" t="s">
        <v>334</v>
      </c>
      <c r="L10407" t="s">
        <v>20</v>
      </c>
    </row>
    <row r="10408" spans="1:12" x14ac:dyDescent="0.35">
      <c r="A10408" t="s">
        <v>896</v>
      </c>
      <c r="B10408">
        <f t="shared" si="162"/>
        <v>2025</v>
      </c>
      <c r="C10408" s="1">
        <v>46020</v>
      </c>
      <c r="D10408">
        <v>325</v>
      </c>
      <c r="E10408" t="s">
        <v>266</v>
      </c>
      <c r="F10408">
        <v>268</v>
      </c>
      <c r="G10408" t="s">
        <v>47</v>
      </c>
      <c r="H10408" t="s">
        <v>14</v>
      </c>
      <c r="I10408">
        <v>2</v>
      </c>
      <c r="J10408">
        <v>3</v>
      </c>
      <c r="K10408" t="s">
        <v>334</v>
      </c>
      <c r="L10408" t="s">
        <v>33</v>
      </c>
    </row>
    <row r="10409" spans="1:12" x14ac:dyDescent="0.35">
      <c r="A10409" t="s">
        <v>897</v>
      </c>
      <c r="B10409">
        <f t="shared" si="162"/>
        <v>2025</v>
      </c>
      <c r="C10409" s="1">
        <v>46020</v>
      </c>
      <c r="D10409">
        <v>10</v>
      </c>
      <c r="E10409" t="s">
        <v>36</v>
      </c>
      <c r="F10409">
        <v>84</v>
      </c>
      <c r="G10409" t="s">
        <v>73</v>
      </c>
      <c r="H10409" t="s">
        <v>14</v>
      </c>
      <c r="I10409">
        <v>0</v>
      </c>
      <c r="J10409">
        <v>0</v>
      </c>
      <c r="K10409" t="s">
        <v>334</v>
      </c>
      <c r="L10409" t="s">
        <v>20</v>
      </c>
    </row>
    <row r="10410" spans="1:12" x14ac:dyDescent="0.35">
      <c r="A10410" t="s">
        <v>898</v>
      </c>
      <c r="B10410">
        <f t="shared" si="162"/>
        <v>2025</v>
      </c>
      <c r="C10410" s="1">
        <v>46020</v>
      </c>
      <c r="D10410">
        <v>188</v>
      </c>
      <c r="E10410" t="s">
        <v>85</v>
      </c>
      <c r="F10410">
        <v>323</v>
      </c>
      <c r="G10410" t="s">
        <v>25</v>
      </c>
      <c r="H10410" t="s">
        <v>14</v>
      </c>
      <c r="I10410">
        <v>3</v>
      </c>
      <c r="J10410">
        <v>0</v>
      </c>
      <c r="K10410" t="s">
        <v>334</v>
      </c>
      <c r="L10410" t="s">
        <v>16</v>
      </c>
    </row>
    <row r="10411" spans="1:12" x14ac:dyDescent="0.35">
      <c r="A10411" t="s">
        <v>899</v>
      </c>
      <c r="B10411">
        <f t="shared" si="162"/>
        <v>2025</v>
      </c>
      <c r="C10411" s="1">
        <v>46020</v>
      </c>
      <c r="D10411">
        <v>63</v>
      </c>
      <c r="E10411" t="s">
        <v>57</v>
      </c>
      <c r="F10411">
        <v>170</v>
      </c>
      <c r="G10411" t="s">
        <v>79</v>
      </c>
      <c r="H10411" t="s">
        <v>14</v>
      </c>
      <c r="I10411">
        <v>0</v>
      </c>
      <c r="J10411">
        <v>0</v>
      </c>
      <c r="K10411" t="s">
        <v>334</v>
      </c>
      <c r="L10411" t="s">
        <v>20</v>
      </c>
    </row>
    <row r="10412" spans="1:12" x14ac:dyDescent="0.35">
      <c r="A10412" t="s">
        <v>900</v>
      </c>
      <c r="B10412">
        <f t="shared" si="162"/>
        <v>2025</v>
      </c>
      <c r="C10412" s="1">
        <v>46021</v>
      </c>
      <c r="D10412">
        <v>297</v>
      </c>
      <c r="E10412" t="s">
        <v>76</v>
      </c>
      <c r="F10412">
        <v>198</v>
      </c>
      <c r="G10412" t="s">
        <v>62</v>
      </c>
      <c r="H10412" t="s">
        <v>14</v>
      </c>
      <c r="I10412">
        <v>1</v>
      </c>
      <c r="J10412">
        <v>3</v>
      </c>
      <c r="K10412" t="s">
        <v>334</v>
      </c>
      <c r="L10412" t="s">
        <v>33</v>
      </c>
    </row>
    <row r="10413" spans="1:12" x14ac:dyDescent="0.35">
      <c r="A10413" t="s">
        <v>901</v>
      </c>
      <c r="B10413">
        <f t="shared" si="162"/>
        <v>2025</v>
      </c>
      <c r="C10413" s="1">
        <v>46021</v>
      </c>
      <c r="D10413">
        <v>284</v>
      </c>
      <c r="E10413" t="s">
        <v>77</v>
      </c>
      <c r="F10413">
        <v>292</v>
      </c>
      <c r="G10413" t="s">
        <v>50</v>
      </c>
      <c r="H10413" t="s">
        <v>14</v>
      </c>
      <c r="I10413">
        <v>1</v>
      </c>
      <c r="J10413">
        <v>1</v>
      </c>
      <c r="K10413" t="s">
        <v>334</v>
      </c>
      <c r="L10413" t="s">
        <v>20</v>
      </c>
    </row>
    <row r="10414" spans="1:12" x14ac:dyDescent="0.35">
      <c r="A10414" t="s">
        <v>902</v>
      </c>
      <c r="B10414">
        <f t="shared" si="162"/>
        <v>2025</v>
      </c>
      <c r="C10414" s="1">
        <v>46021</v>
      </c>
      <c r="D10414">
        <v>31</v>
      </c>
      <c r="E10414" t="s">
        <v>18</v>
      </c>
      <c r="F10414">
        <v>255</v>
      </c>
      <c r="G10414" t="s">
        <v>44</v>
      </c>
      <c r="H10414" t="s">
        <v>14</v>
      </c>
      <c r="I10414">
        <v>0</v>
      </c>
      <c r="J10414">
        <v>3</v>
      </c>
      <c r="K10414" t="s">
        <v>334</v>
      </c>
      <c r="L10414" t="s">
        <v>33</v>
      </c>
    </row>
    <row r="10415" spans="1:12" x14ac:dyDescent="0.35">
      <c r="A10415" t="s">
        <v>903</v>
      </c>
      <c r="B10415">
        <f t="shared" si="162"/>
        <v>2025</v>
      </c>
      <c r="C10415" s="1">
        <v>46021</v>
      </c>
      <c r="D10415">
        <v>38</v>
      </c>
      <c r="E10415" t="s">
        <v>54</v>
      </c>
      <c r="F10415">
        <v>82</v>
      </c>
      <c r="G10415" t="s">
        <v>59</v>
      </c>
      <c r="H10415" t="s">
        <v>14</v>
      </c>
      <c r="I10415">
        <v>0</v>
      </c>
      <c r="J10415">
        <v>3</v>
      </c>
      <c r="K10415" t="s">
        <v>334</v>
      </c>
      <c r="L10415" t="s">
        <v>33</v>
      </c>
    </row>
    <row r="10416" spans="1:12" x14ac:dyDescent="0.35">
      <c r="A10416" t="s">
        <v>904</v>
      </c>
      <c r="B10416">
        <f t="shared" si="162"/>
        <v>2025</v>
      </c>
      <c r="C10416" s="1">
        <v>46022</v>
      </c>
      <c r="D10416">
        <v>89</v>
      </c>
      <c r="E10416" t="s">
        <v>53</v>
      </c>
      <c r="F10416">
        <v>6</v>
      </c>
      <c r="G10416" t="s">
        <v>38</v>
      </c>
      <c r="H10416" t="s">
        <v>14</v>
      </c>
      <c r="I10416">
        <v>1</v>
      </c>
      <c r="J10416">
        <v>3</v>
      </c>
      <c r="K10416" t="s">
        <v>334</v>
      </c>
      <c r="L10416" t="s">
        <v>33</v>
      </c>
    </row>
    <row r="10417" spans="1:12" x14ac:dyDescent="0.35">
      <c r="A10417" t="s">
        <v>905</v>
      </c>
      <c r="B10417">
        <f t="shared" si="162"/>
        <v>2025</v>
      </c>
      <c r="C10417" s="1">
        <v>46022</v>
      </c>
      <c r="D10417">
        <v>274</v>
      </c>
      <c r="E10417" t="s">
        <v>29</v>
      </c>
      <c r="F10417">
        <v>44</v>
      </c>
      <c r="G10417" t="s">
        <v>65</v>
      </c>
      <c r="H10417" t="s">
        <v>14</v>
      </c>
      <c r="I10417">
        <v>0</v>
      </c>
      <c r="J10417">
        <v>2</v>
      </c>
      <c r="K10417" t="s">
        <v>334</v>
      </c>
      <c r="L10417" t="s">
        <v>33</v>
      </c>
    </row>
    <row r="10418" spans="1:12" x14ac:dyDescent="0.35">
      <c r="A10418" t="s">
        <v>906</v>
      </c>
      <c r="B10418">
        <f t="shared" si="162"/>
        <v>2025</v>
      </c>
      <c r="C10418" s="1">
        <v>46022</v>
      </c>
      <c r="D10418">
        <v>103</v>
      </c>
      <c r="E10418" t="s">
        <v>28</v>
      </c>
      <c r="F10418">
        <v>140</v>
      </c>
      <c r="G10418" t="s">
        <v>56</v>
      </c>
      <c r="H10418" t="s">
        <v>14</v>
      </c>
      <c r="I10418">
        <v>2</v>
      </c>
      <c r="J10418">
        <v>3</v>
      </c>
      <c r="K10418" t="s">
        <v>334</v>
      </c>
      <c r="L10418" t="s">
        <v>33</v>
      </c>
    </row>
    <row r="10419" spans="1:12" x14ac:dyDescent="0.35">
      <c r="A10419" t="s">
        <v>907</v>
      </c>
      <c r="B10419">
        <f t="shared" si="162"/>
        <v>2025</v>
      </c>
      <c r="C10419" s="1">
        <v>46022</v>
      </c>
      <c r="D10419">
        <v>189</v>
      </c>
      <c r="E10419" t="s">
        <v>45</v>
      </c>
      <c r="F10419">
        <v>47</v>
      </c>
      <c r="G10419" t="s">
        <v>68</v>
      </c>
      <c r="H10419" t="s">
        <v>14</v>
      </c>
      <c r="I10419">
        <v>1</v>
      </c>
      <c r="J10419">
        <v>2</v>
      </c>
      <c r="K10419" t="s">
        <v>334</v>
      </c>
      <c r="L10419" t="s">
        <v>33</v>
      </c>
    </row>
    <row r="10420" spans="1:12" x14ac:dyDescent="0.35">
      <c r="A10420" t="s">
        <v>908</v>
      </c>
      <c r="B10420">
        <f t="shared" si="162"/>
        <v>2026</v>
      </c>
      <c r="C10420" s="1">
        <v>46025</v>
      </c>
      <c r="D10420">
        <v>255</v>
      </c>
      <c r="E10420" t="s">
        <v>44</v>
      </c>
      <c r="F10420">
        <v>274</v>
      </c>
      <c r="G10420" t="s">
        <v>29</v>
      </c>
      <c r="H10420" t="s">
        <v>14</v>
      </c>
      <c r="I10420">
        <v>3</v>
      </c>
      <c r="J10420">
        <v>1</v>
      </c>
      <c r="K10420" t="s">
        <v>334</v>
      </c>
      <c r="L10420" t="s">
        <v>16</v>
      </c>
    </row>
    <row r="10421" spans="1:12" x14ac:dyDescent="0.35">
      <c r="A10421" t="s">
        <v>909</v>
      </c>
      <c r="B10421">
        <f t="shared" si="162"/>
        <v>2026</v>
      </c>
      <c r="C10421" s="1">
        <v>46025</v>
      </c>
      <c r="D10421">
        <v>170</v>
      </c>
      <c r="E10421" t="s">
        <v>79</v>
      </c>
      <c r="F10421">
        <v>292</v>
      </c>
      <c r="G10421" t="s">
        <v>50</v>
      </c>
      <c r="H10421" t="s">
        <v>14</v>
      </c>
      <c r="I10421">
        <v>1</v>
      </c>
      <c r="J10421">
        <v>1</v>
      </c>
      <c r="K10421" t="s">
        <v>334</v>
      </c>
      <c r="L10421" t="s">
        <v>20</v>
      </c>
    </row>
    <row r="10422" spans="1:12" x14ac:dyDescent="0.35">
      <c r="A10422" t="s">
        <v>910</v>
      </c>
      <c r="B10422">
        <f t="shared" si="162"/>
        <v>2026</v>
      </c>
      <c r="C10422" s="1">
        <v>46026</v>
      </c>
      <c r="D10422">
        <v>268</v>
      </c>
      <c r="E10422" t="s">
        <v>47</v>
      </c>
      <c r="F10422">
        <v>47</v>
      </c>
      <c r="G10422" t="s">
        <v>68</v>
      </c>
      <c r="H10422" t="s">
        <v>14</v>
      </c>
      <c r="I10422">
        <v>1</v>
      </c>
      <c r="J10422">
        <v>2</v>
      </c>
      <c r="K10422" t="s">
        <v>334</v>
      </c>
      <c r="L10422" t="s">
        <v>33</v>
      </c>
    </row>
    <row r="10423" spans="1:12" x14ac:dyDescent="0.35">
      <c r="A10423" t="s">
        <v>911</v>
      </c>
      <c r="B10423">
        <f t="shared" si="162"/>
        <v>2026</v>
      </c>
      <c r="C10423" s="1">
        <v>46026</v>
      </c>
      <c r="D10423">
        <v>188</v>
      </c>
      <c r="E10423" t="s">
        <v>85</v>
      </c>
      <c r="F10423">
        <v>284</v>
      </c>
      <c r="G10423" t="s">
        <v>77</v>
      </c>
      <c r="H10423" t="s">
        <v>14</v>
      </c>
      <c r="I10423">
        <v>1</v>
      </c>
      <c r="J10423">
        <v>0</v>
      </c>
      <c r="K10423" t="s">
        <v>334</v>
      </c>
      <c r="L10423" t="s">
        <v>16</v>
      </c>
    </row>
    <row r="10424" spans="1:12" x14ac:dyDescent="0.35">
      <c r="A10424" t="s">
        <v>912</v>
      </c>
      <c r="B10424">
        <f t="shared" si="162"/>
        <v>2026</v>
      </c>
      <c r="C10424" s="1">
        <v>46027</v>
      </c>
      <c r="D10424">
        <v>84</v>
      </c>
      <c r="E10424" t="s">
        <v>73</v>
      </c>
      <c r="F10424">
        <v>31</v>
      </c>
      <c r="G10424" t="s">
        <v>18</v>
      </c>
      <c r="H10424" t="s">
        <v>14</v>
      </c>
      <c r="I10424">
        <v>3</v>
      </c>
      <c r="J10424">
        <v>1</v>
      </c>
      <c r="K10424" t="s">
        <v>334</v>
      </c>
      <c r="L10424" t="s">
        <v>16</v>
      </c>
    </row>
    <row r="10425" spans="1:12" x14ac:dyDescent="0.35">
      <c r="A10425" t="s">
        <v>913</v>
      </c>
      <c r="B10425">
        <f t="shared" si="162"/>
        <v>2026</v>
      </c>
      <c r="C10425" s="1">
        <v>46027</v>
      </c>
      <c r="D10425">
        <v>198</v>
      </c>
      <c r="E10425" t="s">
        <v>62</v>
      </c>
      <c r="F10425">
        <v>189</v>
      </c>
      <c r="G10425" t="s">
        <v>45</v>
      </c>
      <c r="H10425" t="s">
        <v>14</v>
      </c>
      <c r="I10425">
        <v>4</v>
      </c>
      <c r="J10425">
        <v>0</v>
      </c>
      <c r="K10425" t="s">
        <v>334</v>
      </c>
      <c r="L10425" t="s">
        <v>16</v>
      </c>
    </row>
    <row r="10426" spans="1:12" x14ac:dyDescent="0.35">
      <c r="A10426" t="s">
        <v>914</v>
      </c>
      <c r="B10426">
        <f t="shared" si="162"/>
        <v>2026</v>
      </c>
      <c r="C10426" s="1">
        <v>46028</v>
      </c>
      <c r="D10426">
        <v>6</v>
      </c>
      <c r="E10426" t="s">
        <v>38</v>
      </c>
      <c r="F10426">
        <v>82</v>
      </c>
      <c r="G10426" t="s">
        <v>59</v>
      </c>
      <c r="H10426" t="s">
        <v>14</v>
      </c>
      <c r="I10426">
        <v>1</v>
      </c>
      <c r="J10426">
        <v>0</v>
      </c>
      <c r="K10426" t="s">
        <v>334</v>
      </c>
      <c r="L10426" t="s">
        <v>16</v>
      </c>
    </row>
    <row r="10427" spans="1:12" x14ac:dyDescent="0.35">
      <c r="A10427" t="s">
        <v>915</v>
      </c>
      <c r="B10427">
        <f t="shared" si="162"/>
        <v>2026</v>
      </c>
      <c r="C10427" s="1">
        <v>46028</v>
      </c>
      <c r="D10427">
        <v>140</v>
      </c>
      <c r="E10427" t="s">
        <v>56</v>
      </c>
      <c r="F10427">
        <v>44</v>
      </c>
      <c r="G10427" t="s">
        <v>65</v>
      </c>
      <c r="H10427" t="s">
        <v>14</v>
      </c>
      <c r="I10427">
        <v>3</v>
      </c>
      <c r="J10427">
        <v>0</v>
      </c>
      <c r="K10427" t="s">
        <v>334</v>
      </c>
      <c r="L10427" t="s">
        <v>16</v>
      </c>
    </row>
    <row r="10428" spans="1:12" x14ac:dyDescent="0.35">
      <c r="A10428" t="s">
        <v>916</v>
      </c>
      <c r="B10428">
        <f t="shared" si="162"/>
        <v>2026</v>
      </c>
      <c r="C10428" s="1">
        <v>46031</v>
      </c>
      <c r="D10428">
        <v>170</v>
      </c>
      <c r="E10428" t="s">
        <v>79</v>
      </c>
      <c r="F10428">
        <v>255</v>
      </c>
      <c r="G10428" t="s">
        <v>44</v>
      </c>
      <c r="H10428" t="s">
        <v>14</v>
      </c>
      <c r="I10428">
        <v>0</v>
      </c>
      <c r="J10428">
        <v>1</v>
      </c>
      <c r="K10428" t="s">
        <v>334</v>
      </c>
      <c r="L10428" t="s">
        <v>33</v>
      </c>
    </row>
    <row r="10429" spans="1:12" x14ac:dyDescent="0.35">
      <c r="A10429" t="s">
        <v>917</v>
      </c>
      <c r="B10429">
        <f t="shared" si="162"/>
        <v>2026</v>
      </c>
      <c r="C10429" s="1">
        <v>46031</v>
      </c>
      <c r="D10429">
        <v>188</v>
      </c>
      <c r="E10429" t="s">
        <v>85</v>
      </c>
      <c r="F10429">
        <v>47</v>
      </c>
      <c r="G10429" t="s">
        <v>68</v>
      </c>
      <c r="H10429" t="s">
        <v>14</v>
      </c>
      <c r="I10429">
        <v>2</v>
      </c>
      <c r="J10429">
        <v>0</v>
      </c>
      <c r="K10429" t="s">
        <v>334</v>
      </c>
      <c r="L10429" t="s">
        <v>16</v>
      </c>
    </row>
    <row r="10430" spans="1:12" x14ac:dyDescent="0.35">
      <c r="A10430" t="s">
        <v>918</v>
      </c>
      <c r="B10430">
        <f t="shared" si="162"/>
        <v>2026</v>
      </c>
      <c r="C10430" s="1">
        <v>46032</v>
      </c>
      <c r="D10430">
        <v>6</v>
      </c>
      <c r="E10430" t="s">
        <v>38</v>
      </c>
      <c r="F10430">
        <v>198</v>
      </c>
      <c r="G10430" t="s">
        <v>62</v>
      </c>
      <c r="H10430" t="s">
        <v>14</v>
      </c>
      <c r="I10430">
        <v>0</v>
      </c>
      <c r="J10430">
        <v>2</v>
      </c>
      <c r="K10430" t="s">
        <v>334</v>
      </c>
      <c r="L10430" t="s">
        <v>33</v>
      </c>
    </row>
    <row r="10431" spans="1:12" x14ac:dyDescent="0.35">
      <c r="A10431" t="s">
        <v>919</v>
      </c>
      <c r="B10431">
        <f t="shared" si="162"/>
        <v>2026</v>
      </c>
      <c r="C10431" s="1">
        <v>46032</v>
      </c>
      <c r="D10431">
        <v>84</v>
      </c>
      <c r="E10431" t="s">
        <v>73</v>
      </c>
      <c r="F10431">
        <v>140</v>
      </c>
      <c r="G10431" t="s">
        <v>56</v>
      </c>
      <c r="H10431" t="s">
        <v>14</v>
      </c>
      <c r="I10431">
        <v>3</v>
      </c>
      <c r="J10431">
        <v>2</v>
      </c>
      <c r="K10431" t="s">
        <v>334</v>
      </c>
      <c r="L10431" t="s">
        <v>16</v>
      </c>
    </row>
    <row r="10432" spans="1:12" x14ac:dyDescent="0.35">
      <c r="A10432" t="s">
        <v>920</v>
      </c>
      <c r="B10432">
        <f t="shared" si="162"/>
        <v>2026</v>
      </c>
      <c r="C10432" s="1">
        <v>46036</v>
      </c>
      <c r="D10432">
        <v>255</v>
      </c>
      <c r="E10432" t="s">
        <v>44</v>
      </c>
      <c r="F10432">
        <v>84</v>
      </c>
      <c r="G10432" t="s">
        <v>73</v>
      </c>
      <c r="H10432" t="s">
        <v>14</v>
      </c>
      <c r="I10432">
        <v>1</v>
      </c>
      <c r="J10432">
        <v>0</v>
      </c>
      <c r="K10432" t="s">
        <v>334</v>
      </c>
      <c r="L10432" t="s">
        <v>16</v>
      </c>
    </row>
    <row r="10433" spans="1:12" x14ac:dyDescent="0.35">
      <c r="A10433" t="s">
        <v>921</v>
      </c>
      <c r="B10433">
        <f t="shared" si="162"/>
        <v>2026</v>
      </c>
      <c r="C10433" s="1">
        <v>46036</v>
      </c>
      <c r="D10433">
        <v>188</v>
      </c>
      <c r="E10433" t="s">
        <v>85</v>
      </c>
      <c r="F10433">
        <v>198</v>
      </c>
      <c r="G10433" t="s">
        <v>62</v>
      </c>
      <c r="H10433" t="s">
        <v>14</v>
      </c>
      <c r="I10433">
        <v>0</v>
      </c>
      <c r="J10433">
        <v>0</v>
      </c>
      <c r="K10433" t="s">
        <v>334</v>
      </c>
      <c r="L10433" t="s">
        <v>20</v>
      </c>
    </row>
    <row r="10434" spans="1:12" x14ac:dyDescent="0.35">
      <c r="A10434" t="s">
        <v>922</v>
      </c>
      <c r="B10434">
        <f t="shared" si="162"/>
        <v>2026</v>
      </c>
      <c r="C10434" s="1">
        <v>46039</v>
      </c>
      <c r="D10434">
        <v>84</v>
      </c>
      <c r="E10434" t="s">
        <v>73</v>
      </c>
      <c r="F10434">
        <v>198</v>
      </c>
      <c r="G10434" t="s">
        <v>62</v>
      </c>
      <c r="H10434" t="s">
        <v>14</v>
      </c>
      <c r="I10434">
        <v>0</v>
      </c>
      <c r="J10434">
        <v>0</v>
      </c>
      <c r="K10434" t="s">
        <v>334</v>
      </c>
      <c r="L10434" t="s">
        <v>20</v>
      </c>
    </row>
    <row r="10435" spans="1:12" x14ac:dyDescent="0.35">
      <c r="A10435" t="s">
        <v>923</v>
      </c>
      <c r="B10435">
        <f t="shared" ref="B10435:B10498" si="163">YEAR(C10435)</f>
        <v>2026</v>
      </c>
      <c r="C10435" s="1">
        <v>46040</v>
      </c>
      <c r="D10435">
        <v>188</v>
      </c>
      <c r="E10435" t="s">
        <v>85</v>
      </c>
      <c r="F10435">
        <v>255</v>
      </c>
      <c r="G10435" t="s">
        <v>44</v>
      </c>
      <c r="H10435" t="s">
        <v>14</v>
      </c>
      <c r="I10435">
        <v>3</v>
      </c>
      <c r="J10435">
        <v>0</v>
      </c>
      <c r="K10435" t="s">
        <v>334</v>
      </c>
      <c r="L10435" t="s">
        <v>16</v>
      </c>
    </row>
    <row r="10436" spans="1:12" x14ac:dyDescent="0.35">
      <c r="A10436" t="s">
        <v>924</v>
      </c>
      <c r="B10436">
        <f t="shared" si="163"/>
        <v>2026</v>
      </c>
      <c r="C10436" s="1">
        <v>46106</v>
      </c>
      <c r="D10436">
        <v>89</v>
      </c>
      <c r="E10436" t="s">
        <v>53</v>
      </c>
      <c r="F10436">
        <v>153</v>
      </c>
      <c r="G10436" t="s">
        <v>925</v>
      </c>
      <c r="H10436" t="s">
        <v>115</v>
      </c>
      <c r="I10436">
        <v>1</v>
      </c>
      <c r="J10436">
        <v>0</v>
      </c>
      <c r="K10436" t="s">
        <v>15</v>
      </c>
      <c r="L10436" t="s">
        <v>16</v>
      </c>
    </row>
    <row r="10437" spans="1:12" x14ac:dyDescent="0.35">
      <c r="A10437" t="s">
        <v>926</v>
      </c>
      <c r="B10437">
        <f t="shared" si="163"/>
        <v>2026</v>
      </c>
      <c r="C10437" s="1">
        <v>46107</v>
      </c>
      <c r="D10437">
        <v>284</v>
      </c>
      <c r="E10437" t="s">
        <v>77</v>
      </c>
      <c r="F10437">
        <v>160</v>
      </c>
      <c r="G10437" t="s">
        <v>927</v>
      </c>
      <c r="H10437" t="s">
        <v>172</v>
      </c>
      <c r="I10437">
        <v>0</v>
      </c>
      <c r="J10437">
        <v>1</v>
      </c>
      <c r="K10437" t="s">
        <v>391</v>
      </c>
      <c r="L10437" t="s">
        <v>33</v>
      </c>
    </row>
    <row r="10438" spans="1:12" x14ac:dyDescent="0.35">
      <c r="A10438" t="s">
        <v>928</v>
      </c>
      <c r="B10438">
        <f t="shared" si="163"/>
        <v>2026</v>
      </c>
      <c r="C10438" s="1">
        <v>46108</v>
      </c>
      <c r="D10438">
        <v>148</v>
      </c>
      <c r="E10438" t="s">
        <v>143</v>
      </c>
      <c r="F10438">
        <v>91</v>
      </c>
      <c r="G10438" t="s">
        <v>929</v>
      </c>
      <c r="H10438" t="s">
        <v>172</v>
      </c>
      <c r="I10438">
        <v>1</v>
      </c>
      <c r="J10438">
        <v>1</v>
      </c>
      <c r="K10438" t="s">
        <v>391</v>
      </c>
      <c r="L10438" t="s">
        <v>20</v>
      </c>
    </row>
    <row r="10439" spans="1:12" x14ac:dyDescent="0.35">
      <c r="A10439" t="s">
        <v>930</v>
      </c>
      <c r="B10439">
        <f t="shared" si="163"/>
        <v>2026</v>
      </c>
      <c r="C10439" s="1">
        <v>46108</v>
      </c>
      <c r="D10439">
        <v>234</v>
      </c>
      <c r="E10439" t="s">
        <v>13</v>
      </c>
      <c r="F10439">
        <v>116</v>
      </c>
      <c r="G10439" t="s">
        <v>931</v>
      </c>
      <c r="H10439" t="s">
        <v>687</v>
      </c>
      <c r="I10439">
        <v>4</v>
      </c>
      <c r="J10439">
        <v>0</v>
      </c>
      <c r="K10439" t="s">
        <v>391</v>
      </c>
      <c r="L10439" t="s">
        <v>16</v>
      </c>
    </row>
    <row r="10440" spans="1:12" x14ac:dyDescent="0.35">
      <c r="A10440" t="s">
        <v>932</v>
      </c>
      <c r="B10440">
        <f t="shared" si="163"/>
        <v>2026</v>
      </c>
      <c r="C10440" s="1">
        <v>46108</v>
      </c>
      <c r="D10440">
        <v>6</v>
      </c>
      <c r="E10440" t="s">
        <v>38</v>
      </c>
      <c r="F10440">
        <v>119</v>
      </c>
      <c r="G10440" t="s">
        <v>933</v>
      </c>
      <c r="H10440" t="s">
        <v>687</v>
      </c>
      <c r="I10440">
        <v>7</v>
      </c>
      <c r="J10440">
        <v>0</v>
      </c>
      <c r="K10440" t="s">
        <v>15</v>
      </c>
      <c r="L10440" t="s">
        <v>16</v>
      </c>
    </row>
    <row r="10441" spans="1:12" x14ac:dyDescent="0.35">
      <c r="A10441" t="s">
        <v>934</v>
      </c>
      <c r="B10441">
        <f t="shared" si="163"/>
        <v>2026</v>
      </c>
      <c r="C10441" s="1">
        <v>46108</v>
      </c>
      <c r="D10441">
        <v>121</v>
      </c>
      <c r="E10441" t="s">
        <v>71</v>
      </c>
      <c r="F10441">
        <v>289</v>
      </c>
      <c r="G10441" t="s">
        <v>66</v>
      </c>
      <c r="H10441" t="s">
        <v>14</v>
      </c>
      <c r="I10441">
        <v>2</v>
      </c>
      <c r="J10441">
        <v>2</v>
      </c>
      <c r="K10441" t="s">
        <v>935</v>
      </c>
      <c r="L10441" t="s">
        <v>20</v>
      </c>
    </row>
    <row r="10442" spans="1:12" x14ac:dyDescent="0.35">
      <c r="A10442" t="s">
        <v>936</v>
      </c>
      <c r="B10442">
        <f t="shared" si="163"/>
        <v>2026</v>
      </c>
      <c r="C10442" s="1">
        <v>46108</v>
      </c>
      <c r="D10442">
        <v>158</v>
      </c>
      <c r="E10442" t="s">
        <v>48</v>
      </c>
      <c r="F10442">
        <v>31</v>
      </c>
      <c r="G10442" t="s">
        <v>18</v>
      </c>
      <c r="H10442" t="s">
        <v>14</v>
      </c>
      <c r="I10442">
        <v>0</v>
      </c>
      <c r="J10442">
        <v>1</v>
      </c>
      <c r="K10442" t="s">
        <v>935</v>
      </c>
      <c r="L10442" t="s">
        <v>33</v>
      </c>
    </row>
    <row r="10443" spans="1:12" x14ac:dyDescent="0.35">
      <c r="A10443" t="s">
        <v>937</v>
      </c>
      <c r="B10443">
        <f t="shared" si="163"/>
        <v>2026</v>
      </c>
      <c r="C10443" s="1">
        <v>46108</v>
      </c>
      <c r="D10443">
        <v>188</v>
      </c>
      <c r="E10443" t="s">
        <v>85</v>
      </c>
      <c r="F10443">
        <v>83</v>
      </c>
      <c r="G10443" t="s">
        <v>938</v>
      </c>
      <c r="H10443" t="s">
        <v>87</v>
      </c>
      <c r="I10443">
        <v>1</v>
      </c>
      <c r="J10443">
        <v>1</v>
      </c>
      <c r="K10443" t="s">
        <v>15</v>
      </c>
      <c r="L10443" t="s">
        <v>20</v>
      </c>
    </row>
    <row r="10444" spans="1:12" x14ac:dyDescent="0.35">
      <c r="A10444" t="s">
        <v>939</v>
      </c>
      <c r="B10444">
        <f t="shared" si="163"/>
        <v>2026</v>
      </c>
      <c r="C10444" s="1">
        <v>46108</v>
      </c>
      <c r="D10444">
        <v>268</v>
      </c>
      <c r="E10444" t="s">
        <v>47</v>
      </c>
      <c r="F10444">
        <v>214</v>
      </c>
      <c r="G10444" t="s">
        <v>940</v>
      </c>
      <c r="H10444" t="s">
        <v>687</v>
      </c>
      <c r="I10444">
        <v>1</v>
      </c>
      <c r="J10444">
        <v>1</v>
      </c>
      <c r="K10444" t="s">
        <v>15</v>
      </c>
      <c r="L10444" t="s">
        <v>20</v>
      </c>
    </row>
    <row r="10445" spans="1:12" x14ac:dyDescent="0.35">
      <c r="A10445" t="s">
        <v>941</v>
      </c>
      <c r="B10445">
        <f t="shared" si="163"/>
        <v>2026</v>
      </c>
      <c r="C10445" s="1">
        <v>46108</v>
      </c>
      <c r="D10445">
        <v>159</v>
      </c>
      <c r="E10445" t="s">
        <v>51</v>
      </c>
      <c r="F10445">
        <v>197</v>
      </c>
      <c r="G10445" t="s">
        <v>39</v>
      </c>
      <c r="H10445" t="s">
        <v>14</v>
      </c>
      <c r="I10445">
        <v>0</v>
      </c>
      <c r="J10445">
        <v>0</v>
      </c>
      <c r="K10445" t="s">
        <v>935</v>
      </c>
      <c r="L10445" t="s">
        <v>20</v>
      </c>
    </row>
    <row r="10446" spans="1:12" x14ac:dyDescent="0.35">
      <c r="A10446" t="s">
        <v>942</v>
      </c>
      <c r="B10446">
        <f t="shared" si="163"/>
        <v>2026</v>
      </c>
      <c r="C10446" s="1">
        <v>46109</v>
      </c>
      <c r="D10446">
        <v>191</v>
      </c>
      <c r="E10446" t="s">
        <v>69</v>
      </c>
      <c r="F10446">
        <v>63</v>
      </c>
      <c r="G10446" t="s">
        <v>57</v>
      </c>
      <c r="H10446" t="s">
        <v>14</v>
      </c>
      <c r="I10446">
        <v>0</v>
      </c>
      <c r="J10446">
        <v>0</v>
      </c>
      <c r="K10446" t="s">
        <v>391</v>
      </c>
      <c r="L10446" t="s">
        <v>20</v>
      </c>
    </row>
    <row r="10447" spans="1:12" x14ac:dyDescent="0.35">
      <c r="A10447" t="s">
        <v>943</v>
      </c>
      <c r="B10447">
        <f t="shared" si="163"/>
        <v>2026</v>
      </c>
      <c r="C10447" s="1">
        <v>46109</v>
      </c>
      <c r="D10447">
        <v>38</v>
      </c>
      <c r="E10447" t="s">
        <v>54</v>
      </c>
      <c r="F10447">
        <v>325</v>
      </c>
      <c r="G10447" t="s">
        <v>266</v>
      </c>
      <c r="H10447" t="s">
        <v>14</v>
      </c>
      <c r="I10447">
        <v>0</v>
      </c>
      <c r="J10447">
        <v>3</v>
      </c>
      <c r="K10447" t="s">
        <v>944</v>
      </c>
      <c r="L10447" t="s">
        <v>33</v>
      </c>
    </row>
    <row r="10448" spans="1:12" x14ac:dyDescent="0.35">
      <c r="A10448" t="s">
        <v>945</v>
      </c>
      <c r="B10448">
        <f t="shared" si="163"/>
        <v>2026</v>
      </c>
      <c r="C10448" s="1">
        <v>46109</v>
      </c>
      <c r="D10448">
        <v>255</v>
      </c>
      <c r="E10448" t="s">
        <v>44</v>
      </c>
      <c r="F10448">
        <v>219</v>
      </c>
      <c r="G10448" t="s">
        <v>109</v>
      </c>
      <c r="H10448" t="s">
        <v>87</v>
      </c>
      <c r="I10448">
        <v>2</v>
      </c>
      <c r="J10448">
        <v>0</v>
      </c>
      <c r="K10448" t="s">
        <v>15</v>
      </c>
      <c r="L10448" t="s">
        <v>16</v>
      </c>
    </row>
    <row r="10449" spans="1:12" x14ac:dyDescent="0.35">
      <c r="A10449" t="s">
        <v>946</v>
      </c>
      <c r="B10449">
        <f t="shared" si="163"/>
        <v>2026</v>
      </c>
      <c r="C10449" s="1">
        <v>46109</v>
      </c>
      <c r="D10449">
        <v>140</v>
      </c>
      <c r="E10449" t="s">
        <v>56</v>
      </c>
      <c r="F10449">
        <v>269</v>
      </c>
      <c r="G10449" t="s">
        <v>947</v>
      </c>
      <c r="H10449" t="s">
        <v>115</v>
      </c>
      <c r="I10449">
        <v>4</v>
      </c>
      <c r="J10449">
        <v>0</v>
      </c>
      <c r="K10449" t="s">
        <v>15</v>
      </c>
      <c r="L10449" t="s">
        <v>16</v>
      </c>
    </row>
    <row r="10450" spans="1:12" x14ac:dyDescent="0.35">
      <c r="A10450" t="s">
        <v>948</v>
      </c>
      <c r="B10450">
        <f t="shared" si="163"/>
        <v>2026</v>
      </c>
      <c r="C10450" s="1">
        <v>46109</v>
      </c>
      <c r="D10450">
        <v>44</v>
      </c>
      <c r="E10450" t="s">
        <v>65</v>
      </c>
      <c r="F10450">
        <v>122</v>
      </c>
      <c r="G10450" t="s">
        <v>63</v>
      </c>
      <c r="H10450" t="s">
        <v>14</v>
      </c>
      <c r="I10450">
        <v>5</v>
      </c>
      <c r="J10450">
        <v>0</v>
      </c>
      <c r="K10450" t="s">
        <v>15</v>
      </c>
      <c r="L10450" t="s">
        <v>16</v>
      </c>
    </row>
    <row r="10451" spans="1:12" x14ac:dyDescent="0.35">
      <c r="A10451" t="s">
        <v>949</v>
      </c>
      <c r="B10451">
        <f t="shared" si="163"/>
        <v>2026</v>
      </c>
      <c r="C10451" s="1">
        <v>46111</v>
      </c>
      <c r="D10451">
        <v>234</v>
      </c>
      <c r="E10451" t="s">
        <v>13</v>
      </c>
      <c r="F10451">
        <v>91</v>
      </c>
      <c r="G10451" t="s">
        <v>929</v>
      </c>
      <c r="H10451" t="s">
        <v>172</v>
      </c>
      <c r="I10451">
        <v>2</v>
      </c>
      <c r="J10451">
        <v>0</v>
      </c>
      <c r="K10451" t="s">
        <v>391</v>
      </c>
      <c r="L10451" t="s">
        <v>16</v>
      </c>
    </row>
    <row r="10452" spans="1:12" x14ac:dyDescent="0.35">
      <c r="A10452" t="s">
        <v>950</v>
      </c>
      <c r="B10452">
        <f t="shared" si="163"/>
        <v>2026</v>
      </c>
      <c r="C10452" s="1">
        <v>46111</v>
      </c>
      <c r="D10452">
        <v>103</v>
      </c>
      <c r="E10452" t="s">
        <v>28</v>
      </c>
      <c r="F10452">
        <v>291</v>
      </c>
      <c r="G10452" t="s">
        <v>951</v>
      </c>
      <c r="H10452" t="s">
        <v>687</v>
      </c>
      <c r="I10452">
        <v>2</v>
      </c>
      <c r="J10452">
        <v>2</v>
      </c>
      <c r="K10452" t="s">
        <v>391</v>
      </c>
      <c r="L10452" t="s">
        <v>20</v>
      </c>
    </row>
    <row r="10453" spans="1:12" x14ac:dyDescent="0.35">
      <c r="A10453" t="s">
        <v>952</v>
      </c>
      <c r="B10453">
        <f t="shared" si="163"/>
        <v>2026</v>
      </c>
      <c r="C10453" s="1">
        <v>46111</v>
      </c>
      <c r="D10453">
        <v>50</v>
      </c>
      <c r="E10453" t="s">
        <v>82</v>
      </c>
      <c r="F10453">
        <v>98</v>
      </c>
      <c r="G10453" t="s">
        <v>953</v>
      </c>
      <c r="H10453" t="s">
        <v>172</v>
      </c>
      <c r="I10453">
        <v>1</v>
      </c>
      <c r="J10453">
        <v>1</v>
      </c>
      <c r="K10453" t="s">
        <v>391</v>
      </c>
      <c r="L10453" t="s">
        <v>20</v>
      </c>
    </row>
    <row r="10454" spans="1:12" x14ac:dyDescent="0.35">
      <c r="A10454" t="s">
        <v>954</v>
      </c>
      <c r="B10454">
        <f t="shared" si="163"/>
        <v>2026</v>
      </c>
      <c r="C10454" s="1">
        <v>46112</v>
      </c>
      <c r="D10454">
        <v>255</v>
      </c>
      <c r="E10454" t="s">
        <v>44</v>
      </c>
      <c r="F10454">
        <v>106</v>
      </c>
      <c r="G10454" t="s">
        <v>80</v>
      </c>
      <c r="H10454" t="s">
        <v>14</v>
      </c>
      <c r="I10454">
        <v>3</v>
      </c>
      <c r="J10454">
        <v>1</v>
      </c>
      <c r="K10454" t="s">
        <v>15</v>
      </c>
      <c r="L10454" t="s">
        <v>16</v>
      </c>
    </row>
    <row r="10455" spans="1:12" x14ac:dyDescent="0.35">
      <c r="A10455" t="s">
        <v>955</v>
      </c>
      <c r="B10455">
        <f t="shared" si="163"/>
        <v>2026</v>
      </c>
      <c r="C10455" s="1">
        <v>46112</v>
      </c>
      <c r="D10455">
        <v>268</v>
      </c>
      <c r="E10455" t="s">
        <v>47</v>
      </c>
      <c r="F10455">
        <v>214</v>
      </c>
      <c r="G10455" t="s">
        <v>940</v>
      </c>
      <c r="H10455" t="s">
        <v>687</v>
      </c>
      <c r="I10455">
        <v>1</v>
      </c>
      <c r="J10455">
        <v>2</v>
      </c>
      <c r="K10455" t="s">
        <v>15</v>
      </c>
      <c r="L10455" t="s">
        <v>33</v>
      </c>
    </row>
    <row r="10456" spans="1:12" x14ac:dyDescent="0.35">
      <c r="A10456" t="s">
        <v>956</v>
      </c>
      <c r="B10456">
        <f t="shared" si="163"/>
        <v>2026</v>
      </c>
      <c r="C10456" s="1">
        <v>46112</v>
      </c>
      <c r="D10456">
        <v>82</v>
      </c>
      <c r="E10456" t="s">
        <v>59</v>
      </c>
      <c r="F10456">
        <v>141</v>
      </c>
      <c r="G10456" t="s">
        <v>957</v>
      </c>
      <c r="H10456" t="s">
        <v>687</v>
      </c>
      <c r="I10456">
        <v>1</v>
      </c>
      <c r="J10456">
        <v>0</v>
      </c>
      <c r="K10456" t="s">
        <v>262</v>
      </c>
      <c r="L10456" t="s">
        <v>16</v>
      </c>
    </row>
    <row r="10457" spans="1:12" x14ac:dyDescent="0.35">
      <c r="A10457" t="s">
        <v>958</v>
      </c>
      <c r="B10457">
        <f t="shared" si="163"/>
        <v>2026</v>
      </c>
      <c r="C10457" s="1">
        <v>46112</v>
      </c>
      <c r="D10457">
        <v>47</v>
      </c>
      <c r="E10457" t="s">
        <v>68</v>
      </c>
      <c r="F10457">
        <v>61</v>
      </c>
      <c r="G10457" t="s">
        <v>959</v>
      </c>
      <c r="H10457" t="s">
        <v>115</v>
      </c>
      <c r="I10457">
        <v>2</v>
      </c>
      <c r="J10457">
        <v>0</v>
      </c>
      <c r="K10457" t="s">
        <v>391</v>
      </c>
      <c r="L10457" t="s">
        <v>16</v>
      </c>
    </row>
    <row r="10458" spans="1:12" x14ac:dyDescent="0.35">
      <c r="A10458" t="s">
        <v>960</v>
      </c>
      <c r="B10458">
        <f t="shared" si="163"/>
        <v>2026</v>
      </c>
      <c r="C10458" s="1">
        <v>46112</v>
      </c>
      <c r="D10458">
        <v>197</v>
      </c>
      <c r="E10458" t="s">
        <v>39</v>
      </c>
      <c r="F10458">
        <v>289</v>
      </c>
      <c r="G10458" t="s">
        <v>66</v>
      </c>
      <c r="H10458" t="s">
        <v>14</v>
      </c>
      <c r="I10458">
        <v>0</v>
      </c>
      <c r="J10458">
        <v>1</v>
      </c>
      <c r="K10458" t="s">
        <v>935</v>
      </c>
      <c r="L10458" t="s">
        <v>33</v>
      </c>
    </row>
    <row r="10459" spans="1:12" x14ac:dyDescent="0.35">
      <c r="A10459" t="s">
        <v>961</v>
      </c>
      <c r="B10459">
        <f t="shared" si="163"/>
        <v>2026</v>
      </c>
      <c r="C10459" s="1">
        <v>46112</v>
      </c>
      <c r="D10459">
        <v>6</v>
      </c>
      <c r="E10459" t="s">
        <v>38</v>
      </c>
      <c r="F10459">
        <v>303</v>
      </c>
      <c r="G10459" t="s">
        <v>423</v>
      </c>
      <c r="H10459" t="s">
        <v>87</v>
      </c>
      <c r="I10459">
        <v>0</v>
      </c>
      <c r="J10459">
        <v>0</v>
      </c>
      <c r="K10459" t="s">
        <v>15</v>
      </c>
      <c r="L10459" t="s">
        <v>20</v>
      </c>
    </row>
    <row r="10460" spans="1:12" x14ac:dyDescent="0.35">
      <c r="A10460" t="s">
        <v>962</v>
      </c>
      <c r="B10460">
        <f t="shared" si="163"/>
        <v>2026</v>
      </c>
      <c r="C10460" s="1">
        <v>46112</v>
      </c>
      <c r="D10460">
        <v>31</v>
      </c>
      <c r="E10460" t="s">
        <v>18</v>
      </c>
      <c r="F10460">
        <v>121</v>
      </c>
      <c r="G10460" t="s">
        <v>71</v>
      </c>
      <c r="H10460" t="s">
        <v>14</v>
      </c>
      <c r="I10460">
        <v>1</v>
      </c>
      <c r="J10460">
        <v>0</v>
      </c>
      <c r="K10460" t="s">
        <v>935</v>
      </c>
      <c r="L10460" t="s">
        <v>16</v>
      </c>
    </row>
    <row r="10461" spans="1:12" x14ac:dyDescent="0.35">
      <c r="A10461" t="s">
        <v>963</v>
      </c>
      <c r="B10461">
        <f t="shared" si="163"/>
        <v>2026</v>
      </c>
      <c r="C10461" s="1">
        <v>46112</v>
      </c>
      <c r="D10461">
        <v>44</v>
      </c>
      <c r="E10461" t="s">
        <v>65</v>
      </c>
      <c r="F10461">
        <v>122</v>
      </c>
      <c r="G10461" t="s">
        <v>63</v>
      </c>
      <c r="H10461" t="s">
        <v>14</v>
      </c>
      <c r="I10461">
        <v>1</v>
      </c>
      <c r="J10461">
        <v>1</v>
      </c>
      <c r="K10461" t="s">
        <v>15</v>
      </c>
      <c r="L10461" t="s">
        <v>20</v>
      </c>
    </row>
    <row r="10462" spans="1:12" x14ac:dyDescent="0.35">
      <c r="A10462" t="s">
        <v>964</v>
      </c>
      <c r="B10462">
        <f t="shared" si="163"/>
        <v>2026</v>
      </c>
      <c r="C10462" s="1">
        <v>46112</v>
      </c>
      <c r="D10462">
        <v>140</v>
      </c>
      <c r="E10462" t="s">
        <v>56</v>
      </c>
      <c r="F10462">
        <v>252</v>
      </c>
      <c r="G10462" t="s">
        <v>965</v>
      </c>
      <c r="H10462" t="s">
        <v>172</v>
      </c>
      <c r="I10462">
        <v>1</v>
      </c>
      <c r="J10462">
        <v>0</v>
      </c>
      <c r="K10462" t="s">
        <v>15</v>
      </c>
      <c r="L10462" t="s">
        <v>16</v>
      </c>
    </row>
    <row r="10463" spans="1:12" x14ac:dyDescent="0.35">
      <c r="A10463" t="s">
        <v>966</v>
      </c>
      <c r="B10463">
        <f t="shared" si="163"/>
        <v>2026</v>
      </c>
      <c r="C10463" s="1">
        <v>46112</v>
      </c>
      <c r="D10463">
        <v>158</v>
      </c>
      <c r="E10463" t="s">
        <v>48</v>
      </c>
      <c r="F10463">
        <v>159</v>
      </c>
      <c r="G10463" t="s">
        <v>51</v>
      </c>
      <c r="H10463" t="s">
        <v>14</v>
      </c>
      <c r="I10463">
        <v>2</v>
      </c>
      <c r="J10463">
        <v>2</v>
      </c>
      <c r="K10463" t="s">
        <v>935</v>
      </c>
      <c r="L10463" t="s">
        <v>20</v>
      </c>
    </row>
    <row r="10464" spans="1:12" x14ac:dyDescent="0.35">
      <c r="A10464" t="s">
        <v>967</v>
      </c>
      <c r="B10464">
        <f t="shared" si="163"/>
        <v>2026</v>
      </c>
      <c r="C10464" s="1">
        <v>46112</v>
      </c>
      <c r="D10464">
        <v>38</v>
      </c>
      <c r="E10464" t="s">
        <v>54</v>
      </c>
      <c r="F10464">
        <v>167</v>
      </c>
      <c r="G10464" t="s">
        <v>74</v>
      </c>
      <c r="H10464" t="s">
        <v>14</v>
      </c>
      <c r="I10464">
        <v>1</v>
      </c>
      <c r="J10464">
        <v>0</v>
      </c>
      <c r="K10464" t="s">
        <v>944</v>
      </c>
      <c r="L10464" t="s">
        <v>16</v>
      </c>
    </row>
    <row r="10465" spans="1:12" x14ac:dyDescent="0.35">
      <c r="A10465" t="s">
        <v>968</v>
      </c>
      <c r="B10465">
        <f t="shared" si="163"/>
        <v>2026</v>
      </c>
      <c r="C10465" s="1">
        <v>46112</v>
      </c>
      <c r="D10465">
        <v>188</v>
      </c>
      <c r="E10465" t="s">
        <v>85</v>
      </c>
      <c r="F10465">
        <v>217</v>
      </c>
      <c r="G10465" t="s">
        <v>969</v>
      </c>
      <c r="H10465" t="s">
        <v>87</v>
      </c>
      <c r="I10465">
        <v>2</v>
      </c>
      <c r="J10465">
        <v>1</v>
      </c>
      <c r="K10465" t="s">
        <v>15</v>
      </c>
      <c r="L10465" t="s">
        <v>16</v>
      </c>
    </row>
    <row r="10466" spans="1:12" x14ac:dyDescent="0.35">
      <c r="A10466" t="s">
        <v>970</v>
      </c>
      <c r="B10466">
        <f t="shared" si="163"/>
        <v>2026</v>
      </c>
      <c r="C10466" s="1">
        <v>46112</v>
      </c>
      <c r="D10466">
        <v>89</v>
      </c>
      <c r="E10466" t="s">
        <v>53</v>
      </c>
      <c r="F10466">
        <v>165</v>
      </c>
      <c r="G10466" t="s">
        <v>31</v>
      </c>
      <c r="H10466" t="s">
        <v>14</v>
      </c>
      <c r="I10466">
        <v>1</v>
      </c>
      <c r="J10466">
        <v>1</v>
      </c>
      <c r="K10466" t="s">
        <v>15</v>
      </c>
      <c r="L10466" t="s">
        <v>20</v>
      </c>
    </row>
    <row r="10467" spans="1:12" x14ac:dyDescent="0.35">
      <c r="A10467" t="s">
        <v>1542</v>
      </c>
      <c r="B10467">
        <f t="shared" si="163"/>
        <v>1960</v>
      </c>
      <c r="C10467" s="1">
        <v>21942</v>
      </c>
      <c r="D10467">
        <v>106</v>
      </c>
      <c r="E10467" t="s">
        <v>80</v>
      </c>
      <c r="F10467">
        <v>122</v>
      </c>
      <c r="G10467" t="s">
        <v>63</v>
      </c>
      <c r="H10467" t="s">
        <v>14</v>
      </c>
      <c r="I10467">
        <v>2</v>
      </c>
      <c r="J10467">
        <v>3</v>
      </c>
      <c r="K10467" t="s">
        <v>15</v>
      </c>
      <c r="L10467" t="s">
        <v>33</v>
      </c>
    </row>
    <row r="10468" spans="1:12" x14ac:dyDescent="0.35">
      <c r="A10468" t="s">
        <v>1543</v>
      </c>
      <c r="B10468">
        <f t="shared" si="163"/>
        <v>1960</v>
      </c>
      <c r="C10468" s="1">
        <v>21946</v>
      </c>
      <c r="D10468">
        <v>259</v>
      </c>
      <c r="E10468" t="s">
        <v>22</v>
      </c>
      <c r="F10468">
        <v>122</v>
      </c>
      <c r="G10468" t="s">
        <v>63</v>
      </c>
      <c r="H10468" t="s">
        <v>14</v>
      </c>
      <c r="I10468">
        <v>4</v>
      </c>
      <c r="J10468">
        <v>3</v>
      </c>
      <c r="K10468" t="s">
        <v>15</v>
      </c>
      <c r="L10468" t="s">
        <v>16</v>
      </c>
    </row>
    <row r="10469" spans="1:12" x14ac:dyDescent="0.35">
      <c r="A10469" t="s">
        <v>1544</v>
      </c>
      <c r="B10469">
        <f t="shared" si="163"/>
        <v>1960</v>
      </c>
      <c r="C10469" s="1">
        <v>21953</v>
      </c>
      <c r="D10469">
        <v>259</v>
      </c>
      <c r="E10469" t="s">
        <v>22</v>
      </c>
      <c r="F10469">
        <v>110</v>
      </c>
      <c r="G10469" t="s">
        <v>35</v>
      </c>
      <c r="H10469" t="s">
        <v>14</v>
      </c>
      <c r="I10469">
        <v>2</v>
      </c>
      <c r="J10469">
        <v>6</v>
      </c>
      <c r="K10469" t="s">
        <v>15</v>
      </c>
      <c r="L10469" t="s">
        <v>33</v>
      </c>
    </row>
    <row r="10470" spans="1:12" x14ac:dyDescent="0.35">
      <c r="A10470" t="s">
        <v>1545</v>
      </c>
      <c r="B10470">
        <f t="shared" si="163"/>
        <v>1960</v>
      </c>
      <c r="C10470" s="1">
        <v>22020</v>
      </c>
      <c r="D10470">
        <v>31</v>
      </c>
      <c r="E10470" t="s">
        <v>18</v>
      </c>
      <c r="F10470">
        <v>140</v>
      </c>
      <c r="G10470" t="s">
        <v>56</v>
      </c>
      <c r="H10470" t="s">
        <v>14</v>
      </c>
      <c r="I10470">
        <v>2</v>
      </c>
      <c r="J10470">
        <v>3</v>
      </c>
      <c r="K10470" t="s">
        <v>1546</v>
      </c>
      <c r="L10470" t="s">
        <v>33</v>
      </c>
    </row>
    <row r="10471" spans="1:12" x14ac:dyDescent="0.35">
      <c r="A10471" t="s">
        <v>1547</v>
      </c>
      <c r="B10471">
        <f t="shared" si="163"/>
        <v>1960</v>
      </c>
      <c r="C10471" s="1">
        <v>22020</v>
      </c>
      <c r="D10471">
        <v>103</v>
      </c>
      <c r="E10471" t="s">
        <v>28</v>
      </c>
      <c r="F10471">
        <v>44</v>
      </c>
      <c r="G10471" t="s">
        <v>65</v>
      </c>
      <c r="H10471" t="s">
        <v>14</v>
      </c>
      <c r="I10471">
        <v>4</v>
      </c>
      <c r="J10471">
        <v>5</v>
      </c>
      <c r="K10471" t="s">
        <v>1546</v>
      </c>
      <c r="L10471" t="s">
        <v>33</v>
      </c>
    </row>
    <row r="10472" spans="1:12" x14ac:dyDescent="0.35">
      <c r="A10472" t="s">
        <v>1548</v>
      </c>
      <c r="B10472">
        <f t="shared" si="163"/>
        <v>1960</v>
      </c>
      <c r="C10472" s="1">
        <v>22020</v>
      </c>
      <c r="D10472">
        <v>229</v>
      </c>
      <c r="E10472" t="s">
        <v>187</v>
      </c>
      <c r="F10472">
        <v>64</v>
      </c>
      <c r="G10472" t="s">
        <v>41</v>
      </c>
      <c r="H10472" t="s">
        <v>14</v>
      </c>
      <c r="I10472">
        <v>1</v>
      </c>
      <c r="J10472">
        <v>4</v>
      </c>
      <c r="K10472" t="s">
        <v>1546</v>
      </c>
      <c r="L10472" t="s">
        <v>33</v>
      </c>
    </row>
    <row r="10473" spans="1:12" x14ac:dyDescent="0.35">
      <c r="A10473" t="s">
        <v>1549</v>
      </c>
      <c r="B10473">
        <f t="shared" si="163"/>
        <v>1960</v>
      </c>
      <c r="C10473" s="1">
        <v>22020</v>
      </c>
      <c r="D10473">
        <v>78</v>
      </c>
      <c r="E10473" t="s">
        <v>121</v>
      </c>
      <c r="F10473">
        <v>47</v>
      </c>
      <c r="G10473" t="s">
        <v>68</v>
      </c>
      <c r="H10473" t="s">
        <v>14</v>
      </c>
      <c r="I10473">
        <v>2</v>
      </c>
      <c r="J10473">
        <v>9</v>
      </c>
      <c r="K10473" t="s">
        <v>1546</v>
      </c>
      <c r="L10473" t="s">
        <v>33</v>
      </c>
    </row>
    <row r="10474" spans="1:12" x14ac:dyDescent="0.35">
      <c r="A10474" t="s">
        <v>1550</v>
      </c>
      <c r="B10474">
        <f t="shared" si="163"/>
        <v>1960</v>
      </c>
      <c r="C10474" s="1">
        <v>22020</v>
      </c>
      <c r="D10474">
        <v>54</v>
      </c>
      <c r="E10474" t="s">
        <v>32</v>
      </c>
      <c r="F10474">
        <v>170</v>
      </c>
      <c r="G10474" t="s">
        <v>79</v>
      </c>
      <c r="H10474" t="s">
        <v>14</v>
      </c>
      <c r="I10474">
        <v>3</v>
      </c>
      <c r="J10474">
        <v>4</v>
      </c>
      <c r="K10474" t="s">
        <v>1546</v>
      </c>
      <c r="L10474" t="s">
        <v>33</v>
      </c>
    </row>
    <row r="10475" spans="1:12" x14ac:dyDescent="0.35">
      <c r="A10475" t="s">
        <v>1551</v>
      </c>
      <c r="B10475">
        <f t="shared" si="163"/>
        <v>1960</v>
      </c>
      <c r="C10475" s="1">
        <v>22021</v>
      </c>
      <c r="D10475">
        <v>140</v>
      </c>
      <c r="E10475" t="s">
        <v>56</v>
      </c>
      <c r="F10475">
        <v>64</v>
      </c>
      <c r="G10475" t="s">
        <v>41</v>
      </c>
      <c r="H10475" t="s">
        <v>14</v>
      </c>
      <c r="I10475">
        <v>2</v>
      </c>
      <c r="J10475">
        <v>3</v>
      </c>
      <c r="K10475" t="s">
        <v>1546</v>
      </c>
      <c r="L10475" t="s">
        <v>33</v>
      </c>
    </row>
    <row r="10476" spans="1:12" x14ac:dyDescent="0.35">
      <c r="A10476" t="s">
        <v>1552</v>
      </c>
      <c r="B10476">
        <f t="shared" si="163"/>
        <v>1960</v>
      </c>
      <c r="C10476" s="1">
        <v>22021</v>
      </c>
      <c r="D10476">
        <v>170</v>
      </c>
      <c r="E10476" t="s">
        <v>79</v>
      </c>
      <c r="F10476">
        <v>47</v>
      </c>
      <c r="G10476" t="s">
        <v>68</v>
      </c>
      <c r="H10476" t="s">
        <v>14</v>
      </c>
      <c r="I10476">
        <v>2</v>
      </c>
      <c r="J10476">
        <v>3</v>
      </c>
      <c r="K10476" t="s">
        <v>1546</v>
      </c>
      <c r="L10476" t="s">
        <v>33</v>
      </c>
    </row>
    <row r="10477" spans="1:12" x14ac:dyDescent="0.35">
      <c r="A10477" t="s">
        <v>1553</v>
      </c>
      <c r="B10477">
        <f t="shared" si="163"/>
        <v>1960</v>
      </c>
      <c r="C10477" s="1">
        <v>22021</v>
      </c>
      <c r="D10477">
        <v>44</v>
      </c>
      <c r="E10477" t="s">
        <v>65</v>
      </c>
      <c r="F10477">
        <v>165</v>
      </c>
      <c r="G10477" t="s">
        <v>31</v>
      </c>
      <c r="H10477" t="s">
        <v>14</v>
      </c>
      <c r="I10477">
        <v>1</v>
      </c>
      <c r="J10477">
        <v>6</v>
      </c>
      <c r="K10477" t="s">
        <v>1546</v>
      </c>
      <c r="L10477" t="s">
        <v>33</v>
      </c>
    </row>
    <row r="10478" spans="1:12" x14ac:dyDescent="0.35">
      <c r="A10478" t="s">
        <v>1554</v>
      </c>
      <c r="B10478">
        <f t="shared" si="163"/>
        <v>1960</v>
      </c>
      <c r="C10478" s="1">
        <v>22023</v>
      </c>
      <c r="D10478">
        <v>64</v>
      </c>
      <c r="E10478" t="s">
        <v>41</v>
      </c>
      <c r="F10478">
        <v>47</v>
      </c>
      <c r="G10478" t="s">
        <v>68</v>
      </c>
      <c r="H10478" t="s">
        <v>14</v>
      </c>
      <c r="I10478">
        <v>4</v>
      </c>
      <c r="J10478">
        <v>5</v>
      </c>
      <c r="K10478" t="s">
        <v>1546</v>
      </c>
      <c r="L10478" t="s">
        <v>33</v>
      </c>
    </row>
    <row r="10479" spans="1:12" x14ac:dyDescent="0.35">
      <c r="A10479" t="s">
        <v>1555</v>
      </c>
      <c r="B10479">
        <f t="shared" si="163"/>
        <v>1960</v>
      </c>
      <c r="C10479" s="1">
        <v>22024</v>
      </c>
      <c r="D10479">
        <v>64</v>
      </c>
      <c r="E10479" t="s">
        <v>41</v>
      </c>
      <c r="F10479">
        <v>165</v>
      </c>
      <c r="G10479" t="s">
        <v>31</v>
      </c>
      <c r="H10479" t="s">
        <v>14</v>
      </c>
      <c r="I10479">
        <v>1</v>
      </c>
      <c r="J10479">
        <v>8</v>
      </c>
      <c r="K10479" t="s">
        <v>1546</v>
      </c>
      <c r="L10479" t="s">
        <v>33</v>
      </c>
    </row>
    <row r="10480" spans="1:12" x14ac:dyDescent="0.35">
      <c r="A10480" t="s">
        <v>1556</v>
      </c>
      <c r="B10480">
        <f t="shared" si="163"/>
        <v>1960</v>
      </c>
      <c r="C10480" s="1">
        <v>22030</v>
      </c>
      <c r="D10480">
        <v>198</v>
      </c>
      <c r="E10480" t="s">
        <v>62</v>
      </c>
      <c r="F10480">
        <v>289</v>
      </c>
      <c r="G10480" t="s">
        <v>66</v>
      </c>
      <c r="H10480" t="s">
        <v>14</v>
      </c>
      <c r="I10480">
        <v>1</v>
      </c>
      <c r="J10480">
        <v>1</v>
      </c>
      <c r="K10480" t="s">
        <v>15</v>
      </c>
      <c r="L10480" t="s">
        <v>20</v>
      </c>
    </row>
    <row r="10481" spans="1:12" x14ac:dyDescent="0.35">
      <c r="A10481" t="s">
        <v>1557</v>
      </c>
      <c r="B10481">
        <f t="shared" si="163"/>
        <v>1960</v>
      </c>
      <c r="C10481" s="1">
        <v>22032</v>
      </c>
      <c r="D10481">
        <v>198</v>
      </c>
      <c r="E10481" t="s">
        <v>62</v>
      </c>
      <c r="F10481">
        <v>47</v>
      </c>
      <c r="G10481" t="s">
        <v>68</v>
      </c>
      <c r="H10481" t="s">
        <v>14</v>
      </c>
      <c r="I10481">
        <v>0</v>
      </c>
      <c r="J10481">
        <v>0</v>
      </c>
      <c r="K10481" t="s">
        <v>15</v>
      </c>
      <c r="L10481" t="s">
        <v>20</v>
      </c>
    </row>
    <row r="10482" spans="1:12" x14ac:dyDescent="0.35">
      <c r="A10482" t="s">
        <v>1559</v>
      </c>
      <c r="B10482">
        <f t="shared" si="163"/>
        <v>1960</v>
      </c>
      <c r="C10482" s="1">
        <v>22037</v>
      </c>
      <c r="D10482">
        <v>110</v>
      </c>
      <c r="E10482" t="s">
        <v>35</v>
      </c>
      <c r="F10482">
        <v>289</v>
      </c>
      <c r="G10482" t="s">
        <v>66</v>
      </c>
      <c r="H10482" t="s">
        <v>14</v>
      </c>
      <c r="I10482">
        <v>3</v>
      </c>
      <c r="J10482">
        <v>2</v>
      </c>
      <c r="K10482" t="s">
        <v>15</v>
      </c>
      <c r="L10482" t="s">
        <v>16</v>
      </c>
    </row>
    <row r="10483" spans="1:12" x14ac:dyDescent="0.35">
      <c r="A10483" t="s">
        <v>1562</v>
      </c>
      <c r="B10483">
        <f t="shared" si="163"/>
        <v>1960</v>
      </c>
      <c r="C10483" s="1">
        <v>22068</v>
      </c>
      <c r="D10483">
        <v>198</v>
      </c>
      <c r="E10483" t="s">
        <v>62</v>
      </c>
      <c r="F10483">
        <v>170</v>
      </c>
      <c r="G10483" t="s">
        <v>79</v>
      </c>
      <c r="H10483" t="s">
        <v>14</v>
      </c>
      <c r="I10483">
        <v>2</v>
      </c>
      <c r="J10483">
        <v>3</v>
      </c>
      <c r="K10483" t="s">
        <v>15</v>
      </c>
      <c r="L10483" t="s">
        <v>33</v>
      </c>
    </row>
    <row r="10484" spans="1:12" x14ac:dyDescent="0.35">
      <c r="A10484" t="s">
        <v>1564</v>
      </c>
      <c r="B10484">
        <f t="shared" si="163"/>
        <v>1960</v>
      </c>
      <c r="C10484" s="1">
        <v>22100</v>
      </c>
      <c r="D10484">
        <v>84</v>
      </c>
      <c r="E10484" t="s">
        <v>73</v>
      </c>
      <c r="F10484">
        <v>110</v>
      </c>
      <c r="G10484" t="s">
        <v>35</v>
      </c>
      <c r="H10484" t="s">
        <v>14</v>
      </c>
      <c r="I10484">
        <v>2</v>
      </c>
      <c r="J10484">
        <v>2</v>
      </c>
      <c r="K10484" t="s">
        <v>15</v>
      </c>
      <c r="L10484" t="s">
        <v>20</v>
      </c>
    </row>
    <row r="10485" spans="1:12" x14ac:dyDescent="0.35">
      <c r="A10485" t="s">
        <v>1565</v>
      </c>
      <c r="B10485">
        <f t="shared" si="163"/>
        <v>1960</v>
      </c>
      <c r="C10485" s="1">
        <v>22107</v>
      </c>
      <c r="D10485">
        <v>259</v>
      </c>
      <c r="E10485" t="s">
        <v>22</v>
      </c>
      <c r="F10485">
        <v>170</v>
      </c>
      <c r="G10485" t="s">
        <v>79</v>
      </c>
      <c r="H10485" t="s">
        <v>14</v>
      </c>
      <c r="I10485">
        <v>0</v>
      </c>
      <c r="J10485">
        <v>1</v>
      </c>
      <c r="K10485" t="s">
        <v>15</v>
      </c>
      <c r="L10485" t="s">
        <v>33</v>
      </c>
    </row>
    <row r="10486" spans="1:12" x14ac:dyDescent="0.35">
      <c r="A10486" t="s">
        <v>11137</v>
      </c>
      <c r="B10486">
        <f t="shared" si="163"/>
        <v>1960</v>
      </c>
      <c r="C10486" s="1">
        <v>22134</v>
      </c>
      <c r="D10486">
        <v>292</v>
      </c>
      <c r="E10486" t="s">
        <v>50</v>
      </c>
      <c r="F10486">
        <v>322</v>
      </c>
      <c r="G10486" t="s">
        <v>1193</v>
      </c>
      <c r="H10486" t="s">
        <v>172</v>
      </c>
      <c r="I10486">
        <v>0</v>
      </c>
      <c r="J10486">
        <v>7</v>
      </c>
      <c r="K10486" t="s">
        <v>15</v>
      </c>
      <c r="L10486" t="s">
        <v>33</v>
      </c>
    </row>
    <row r="10487" spans="1:12" x14ac:dyDescent="0.35">
      <c r="A10487" t="s">
        <v>11138</v>
      </c>
      <c r="B10487">
        <f t="shared" si="163"/>
        <v>1960</v>
      </c>
      <c r="C10487" s="1">
        <v>22149</v>
      </c>
      <c r="D10487">
        <v>292</v>
      </c>
      <c r="E10487" t="s">
        <v>50</v>
      </c>
      <c r="F10487">
        <v>131</v>
      </c>
      <c r="G10487" t="s">
        <v>1012</v>
      </c>
      <c r="H10487" t="s">
        <v>115</v>
      </c>
      <c r="I10487">
        <v>2</v>
      </c>
      <c r="J10487">
        <v>2</v>
      </c>
      <c r="K10487" t="s">
        <v>15</v>
      </c>
      <c r="L10487" t="s">
        <v>20</v>
      </c>
    </row>
    <row r="10488" spans="1:12" x14ac:dyDescent="0.35">
      <c r="A10488" t="s">
        <v>1566</v>
      </c>
      <c r="B10488">
        <f t="shared" si="163"/>
        <v>1960</v>
      </c>
      <c r="C10488" s="1">
        <v>22156</v>
      </c>
      <c r="D10488">
        <v>198</v>
      </c>
      <c r="E10488" t="s">
        <v>62</v>
      </c>
      <c r="F10488">
        <v>110</v>
      </c>
      <c r="G10488" t="s">
        <v>35</v>
      </c>
      <c r="H10488" t="s">
        <v>14</v>
      </c>
      <c r="I10488">
        <v>1</v>
      </c>
      <c r="J10488">
        <v>4</v>
      </c>
      <c r="K10488" t="s">
        <v>262</v>
      </c>
      <c r="L10488" t="s">
        <v>33</v>
      </c>
    </row>
    <row r="10489" spans="1:12" x14ac:dyDescent="0.35">
      <c r="A10489" t="s">
        <v>1567</v>
      </c>
      <c r="B10489">
        <f t="shared" si="163"/>
        <v>1960</v>
      </c>
      <c r="C10489" s="1">
        <v>22169</v>
      </c>
      <c r="D10489">
        <v>110</v>
      </c>
      <c r="E10489" t="s">
        <v>35</v>
      </c>
      <c r="F10489">
        <v>198</v>
      </c>
      <c r="G10489" t="s">
        <v>62</v>
      </c>
      <c r="H10489" t="s">
        <v>14</v>
      </c>
      <c r="I10489">
        <v>2</v>
      </c>
      <c r="J10489">
        <v>2</v>
      </c>
      <c r="K10489" t="s">
        <v>262</v>
      </c>
      <c r="L10489" t="s">
        <v>20</v>
      </c>
    </row>
    <row r="10490" spans="1:12" x14ac:dyDescent="0.35">
      <c r="A10490" t="s">
        <v>1568</v>
      </c>
      <c r="B10490">
        <f t="shared" si="163"/>
        <v>1960</v>
      </c>
      <c r="C10490" s="1">
        <v>22191</v>
      </c>
      <c r="D10490">
        <v>170</v>
      </c>
      <c r="E10490" t="s">
        <v>79</v>
      </c>
      <c r="F10490">
        <v>110</v>
      </c>
      <c r="G10490" t="s">
        <v>35</v>
      </c>
      <c r="H10490" t="s">
        <v>14</v>
      </c>
      <c r="I10490">
        <v>1</v>
      </c>
      <c r="J10490">
        <v>5</v>
      </c>
      <c r="K10490" t="s">
        <v>15</v>
      </c>
      <c r="L10490" t="s">
        <v>33</v>
      </c>
    </row>
    <row r="10491" spans="1:12" x14ac:dyDescent="0.35">
      <c r="A10491" t="s">
        <v>1569</v>
      </c>
      <c r="B10491">
        <f t="shared" si="163"/>
        <v>1960</v>
      </c>
      <c r="C10491" s="1">
        <v>22191</v>
      </c>
      <c r="D10491">
        <v>122</v>
      </c>
      <c r="E10491" t="s">
        <v>63</v>
      </c>
      <c r="F10491">
        <v>198</v>
      </c>
      <c r="G10491" t="s">
        <v>62</v>
      </c>
      <c r="H10491" t="s">
        <v>14</v>
      </c>
      <c r="I10491">
        <v>1</v>
      </c>
      <c r="J10491">
        <v>4</v>
      </c>
      <c r="K10491" t="s">
        <v>15</v>
      </c>
      <c r="L10491" t="s">
        <v>33</v>
      </c>
    </row>
    <row r="10492" spans="1:12" x14ac:dyDescent="0.35">
      <c r="A10492" t="s">
        <v>1570</v>
      </c>
      <c r="B10492">
        <f t="shared" si="163"/>
        <v>1960</v>
      </c>
      <c r="C10492" s="1">
        <v>22194</v>
      </c>
      <c r="D10492">
        <v>170</v>
      </c>
      <c r="E10492" t="s">
        <v>79</v>
      </c>
      <c r="F10492">
        <v>198</v>
      </c>
      <c r="G10492" t="s">
        <v>62</v>
      </c>
      <c r="H10492" t="s">
        <v>14</v>
      </c>
      <c r="I10492">
        <v>3</v>
      </c>
      <c r="J10492">
        <v>2</v>
      </c>
      <c r="K10492" t="s">
        <v>15</v>
      </c>
      <c r="L10492" t="s">
        <v>16</v>
      </c>
    </row>
    <row r="10493" spans="1:12" x14ac:dyDescent="0.35">
      <c r="A10493" t="s">
        <v>1571</v>
      </c>
      <c r="B10493">
        <f t="shared" si="163"/>
        <v>1960</v>
      </c>
      <c r="C10493" s="1">
        <v>22197</v>
      </c>
      <c r="D10493">
        <v>284</v>
      </c>
      <c r="E10493" t="s">
        <v>77</v>
      </c>
      <c r="F10493">
        <v>297</v>
      </c>
      <c r="G10493" t="s">
        <v>76</v>
      </c>
      <c r="H10493" t="s">
        <v>14</v>
      </c>
      <c r="I10493">
        <v>0</v>
      </c>
      <c r="J10493">
        <v>1</v>
      </c>
      <c r="K10493" t="s">
        <v>15</v>
      </c>
      <c r="L10493" t="s">
        <v>33</v>
      </c>
    </row>
    <row r="10494" spans="1:12" x14ac:dyDescent="0.35">
      <c r="A10494" t="s">
        <v>1572</v>
      </c>
      <c r="B10494">
        <f t="shared" si="163"/>
        <v>1960</v>
      </c>
      <c r="C10494" s="1">
        <v>22198</v>
      </c>
      <c r="D10494">
        <v>110</v>
      </c>
      <c r="E10494" t="s">
        <v>35</v>
      </c>
      <c r="F10494">
        <v>198</v>
      </c>
      <c r="G10494" t="s">
        <v>62</v>
      </c>
      <c r="H10494" t="s">
        <v>14</v>
      </c>
      <c r="I10494">
        <v>3</v>
      </c>
      <c r="J10494">
        <v>0</v>
      </c>
      <c r="K10494" t="s">
        <v>15</v>
      </c>
      <c r="L10494" t="s">
        <v>16</v>
      </c>
    </row>
    <row r="10495" spans="1:12" x14ac:dyDescent="0.35">
      <c r="A10495" t="s">
        <v>1573</v>
      </c>
      <c r="B10495">
        <f t="shared" si="163"/>
        <v>1960</v>
      </c>
      <c r="C10495" s="1">
        <v>22199</v>
      </c>
      <c r="D10495">
        <v>324</v>
      </c>
      <c r="E10495" t="s">
        <v>627</v>
      </c>
      <c r="F10495">
        <v>148</v>
      </c>
      <c r="G10495" t="s">
        <v>143</v>
      </c>
      <c r="H10495" t="s">
        <v>14</v>
      </c>
      <c r="I10495">
        <v>1</v>
      </c>
      <c r="J10495">
        <v>4</v>
      </c>
      <c r="K10495" t="s">
        <v>15</v>
      </c>
      <c r="L10495" t="s">
        <v>33</v>
      </c>
    </row>
    <row r="10496" spans="1:12" x14ac:dyDescent="0.35">
      <c r="A10496" t="s">
        <v>1574</v>
      </c>
      <c r="B10496">
        <f t="shared" si="163"/>
        <v>1960</v>
      </c>
      <c r="C10496" s="1">
        <v>22200</v>
      </c>
      <c r="D10496">
        <v>324</v>
      </c>
      <c r="E10496" t="s">
        <v>627</v>
      </c>
      <c r="F10496">
        <v>297</v>
      </c>
      <c r="G10496" t="s">
        <v>76</v>
      </c>
      <c r="H10496" t="s">
        <v>14</v>
      </c>
      <c r="I10496">
        <v>0</v>
      </c>
      <c r="J10496">
        <v>3</v>
      </c>
      <c r="K10496" t="s">
        <v>15</v>
      </c>
      <c r="L10496" t="s">
        <v>33</v>
      </c>
    </row>
    <row r="10497" spans="1:12" x14ac:dyDescent="0.35">
      <c r="A10497" t="s">
        <v>1575</v>
      </c>
      <c r="B10497">
        <f t="shared" si="163"/>
        <v>1960</v>
      </c>
      <c r="C10497" s="1">
        <v>22201</v>
      </c>
      <c r="D10497">
        <v>284</v>
      </c>
      <c r="E10497" t="s">
        <v>77</v>
      </c>
      <c r="F10497">
        <v>148</v>
      </c>
      <c r="G10497" t="s">
        <v>143</v>
      </c>
      <c r="H10497" t="s">
        <v>14</v>
      </c>
      <c r="I10497">
        <v>0</v>
      </c>
      <c r="J10497">
        <v>5</v>
      </c>
      <c r="K10497" t="s">
        <v>15</v>
      </c>
      <c r="L10497" t="s">
        <v>33</v>
      </c>
    </row>
    <row r="10498" spans="1:12" x14ac:dyDescent="0.35">
      <c r="A10498" t="s">
        <v>1576</v>
      </c>
      <c r="B10498">
        <f t="shared" si="163"/>
        <v>1960</v>
      </c>
      <c r="C10498" s="1">
        <v>22203</v>
      </c>
      <c r="D10498">
        <v>324</v>
      </c>
      <c r="E10498" t="s">
        <v>627</v>
      </c>
      <c r="F10498">
        <v>284</v>
      </c>
      <c r="G10498" t="s">
        <v>77</v>
      </c>
      <c r="H10498" t="s">
        <v>14</v>
      </c>
      <c r="I10498">
        <v>2</v>
      </c>
      <c r="J10498">
        <v>4</v>
      </c>
      <c r="K10498" t="s">
        <v>15</v>
      </c>
      <c r="L10498" t="s">
        <v>33</v>
      </c>
    </row>
    <row r="10499" spans="1:12" x14ac:dyDescent="0.35">
      <c r="A10499" t="s">
        <v>1577</v>
      </c>
      <c r="B10499">
        <f t="shared" ref="B10499:B10562" si="164">YEAR(C10499)</f>
        <v>1960</v>
      </c>
      <c r="C10499" s="1">
        <v>22204</v>
      </c>
      <c r="D10499">
        <v>148</v>
      </c>
      <c r="E10499" t="s">
        <v>143</v>
      </c>
      <c r="F10499">
        <v>297</v>
      </c>
      <c r="G10499" t="s">
        <v>76</v>
      </c>
      <c r="H10499" t="s">
        <v>14</v>
      </c>
      <c r="I10499">
        <v>1</v>
      </c>
      <c r="J10499">
        <v>1</v>
      </c>
      <c r="K10499" t="s">
        <v>15</v>
      </c>
      <c r="L10499" t="s">
        <v>20</v>
      </c>
    </row>
    <row r="10500" spans="1:12" x14ac:dyDescent="0.35">
      <c r="A10500" t="s">
        <v>1578</v>
      </c>
      <c r="B10500">
        <f t="shared" si="164"/>
        <v>1960</v>
      </c>
      <c r="C10500" s="1">
        <v>22218</v>
      </c>
      <c r="D10500">
        <v>110</v>
      </c>
      <c r="E10500" t="s">
        <v>35</v>
      </c>
      <c r="F10500">
        <v>198</v>
      </c>
      <c r="G10500" t="s">
        <v>62</v>
      </c>
      <c r="H10500" t="s">
        <v>14</v>
      </c>
      <c r="I10500">
        <v>1</v>
      </c>
      <c r="J10500">
        <v>1</v>
      </c>
      <c r="K10500" t="s">
        <v>15</v>
      </c>
      <c r="L10500" t="s">
        <v>20</v>
      </c>
    </row>
    <row r="10501" spans="1:12" x14ac:dyDescent="0.35">
      <c r="A10501" t="s">
        <v>1579</v>
      </c>
      <c r="B10501">
        <f t="shared" si="164"/>
        <v>1960</v>
      </c>
      <c r="C10501" s="1">
        <v>22219</v>
      </c>
      <c r="D10501">
        <v>292</v>
      </c>
      <c r="E10501" t="s">
        <v>50</v>
      </c>
      <c r="F10501">
        <v>188</v>
      </c>
      <c r="G10501" t="s">
        <v>85</v>
      </c>
      <c r="H10501" t="s">
        <v>14</v>
      </c>
      <c r="I10501">
        <v>1</v>
      </c>
      <c r="J10501">
        <v>2</v>
      </c>
      <c r="K10501" t="s">
        <v>262</v>
      </c>
      <c r="L10501" t="s">
        <v>33</v>
      </c>
    </row>
    <row r="10502" spans="1:12" x14ac:dyDescent="0.35">
      <c r="A10502" t="s">
        <v>1580</v>
      </c>
      <c r="B10502">
        <f t="shared" si="164"/>
        <v>1960</v>
      </c>
      <c r="C10502" s="1">
        <v>22233</v>
      </c>
      <c r="D10502">
        <v>188</v>
      </c>
      <c r="E10502" t="s">
        <v>85</v>
      </c>
      <c r="F10502">
        <v>292</v>
      </c>
      <c r="G10502" t="s">
        <v>50</v>
      </c>
      <c r="H10502" t="s">
        <v>14</v>
      </c>
      <c r="I10502">
        <v>1</v>
      </c>
      <c r="J10502">
        <v>2</v>
      </c>
      <c r="K10502" t="s">
        <v>262</v>
      </c>
      <c r="L10502" t="s">
        <v>33</v>
      </c>
    </row>
    <row r="10503" spans="1:12" x14ac:dyDescent="0.35">
      <c r="A10503" t="s">
        <v>11139</v>
      </c>
      <c r="B10503">
        <f t="shared" si="164"/>
        <v>1960</v>
      </c>
      <c r="C10503" s="1">
        <v>22258</v>
      </c>
      <c r="D10503">
        <v>292</v>
      </c>
      <c r="E10503" t="s">
        <v>50</v>
      </c>
      <c r="F10503">
        <v>171</v>
      </c>
      <c r="G10503" t="s">
        <v>1356</v>
      </c>
      <c r="H10503" t="s">
        <v>172</v>
      </c>
      <c r="I10503">
        <v>0</v>
      </c>
      <c r="J10503">
        <v>1</v>
      </c>
      <c r="K10503" t="s">
        <v>15</v>
      </c>
      <c r="L10503" t="s">
        <v>33</v>
      </c>
    </row>
    <row r="10504" spans="1:12" x14ac:dyDescent="0.35">
      <c r="A10504" t="s">
        <v>11140</v>
      </c>
      <c r="B10504">
        <f t="shared" si="164"/>
        <v>1960</v>
      </c>
      <c r="C10504" s="1">
        <v>22273</v>
      </c>
      <c r="D10504">
        <v>292</v>
      </c>
      <c r="E10504" t="s">
        <v>50</v>
      </c>
      <c r="F10504">
        <v>134</v>
      </c>
      <c r="G10504" t="s">
        <v>864</v>
      </c>
      <c r="H10504" t="s">
        <v>115</v>
      </c>
      <c r="I10504">
        <v>2</v>
      </c>
      <c r="J10504">
        <v>3</v>
      </c>
      <c r="K10504" t="s">
        <v>15</v>
      </c>
      <c r="L10504" t="s">
        <v>33</v>
      </c>
    </row>
    <row r="10505" spans="1:12" x14ac:dyDescent="0.35">
      <c r="A10505" t="s">
        <v>1583</v>
      </c>
      <c r="B10505">
        <f t="shared" si="164"/>
        <v>1961</v>
      </c>
      <c r="C10505" s="1">
        <v>22303</v>
      </c>
      <c r="D10505">
        <v>292</v>
      </c>
      <c r="E10505" t="s">
        <v>50</v>
      </c>
      <c r="F10505">
        <v>188</v>
      </c>
      <c r="G10505" t="s">
        <v>85</v>
      </c>
      <c r="H10505" t="s">
        <v>14</v>
      </c>
      <c r="I10505">
        <v>1</v>
      </c>
      <c r="J10505">
        <v>1</v>
      </c>
      <c r="K10505" t="s">
        <v>262</v>
      </c>
      <c r="L10505" t="s">
        <v>20</v>
      </c>
    </row>
    <row r="10506" spans="1:12" x14ac:dyDescent="0.35">
      <c r="A10506" t="s">
        <v>1585</v>
      </c>
      <c r="B10506">
        <f t="shared" si="164"/>
        <v>1961</v>
      </c>
      <c r="C10506" s="1">
        <v>22345</v>
      </c>
      <c r="D10506">
        <v>170</v>
      </c>
      <c r="E10506" t="s">
        <v>79</v>
      </c>
      <c r="F10506">
        <v>110</v>
      </c>
      <c r="G10506" t="s">
        <v>35</v>
      </c>
      <c r="H10506" t="s">
        <v>14</v>
      </c>
      <c r="I10506">
        <v>0</v>
      </c>
      <c r="J10506">
        <v>3</v>
      </c>
      <c r="K10506" t="s">
        <v>15</v>
      </c>
      <c r="L10506" t="s">
        <v>33</v>
      </c>
    </row>
    <row r="10507" spans="1:12" x14ac:dyDescent="0.35">
      <c r="A10507" t="s">
        <v>11141</v>
      </c>
      <c r="B10507">
        <f t="shared" si="164"/>
        <v>1961</v>
      </c>
      <c r="C10507" s="1">
        <v>22354</v>
      </c>
      <c r="D10507">
        <v>93</v>
      </c>
      <c r="E10507" t="s">
        <v>12</v>
      </c>
      <c r="F10507">
        <v>138</v>
      </c>
      <c r="G10507" t="s">
        <v>1359</v>
      </c>
      <c r="H10507" t="s">
        <v>115</v>
      </c>
      <c r="I10507">
        <v>0</v>
      </c>
      <c r="J10507">
        <v>1</v>
      </c>
      <c r="K10507" t="s">
        <v>262</v>
      </c>
      <c r="L10507" t="s">
        <v>33</v>
      </c>
    </row>
    <row r="10508" spans="1:12" x14ac:dyDescent="0.35">
      <c r="A10508" t="s">
        <v>11142</v>
      </c>
      <c r="B10508">
        <f t="shared" si="164"/>
        <v>1961</v>
      </c>
      <c r="C10508" s="1">
        <v>22359</v>
      </c>
      <c r="D10508">
        <v>93</v>
      </c>
      <c r="E10508" t="s">
        <v>12</v>
      </c>
      <c r="F10508">
        <v>138</v>
      </c>
      <c r="G10508" t="s">
        <v>1359</v>
      </c>
      <c r="H10508" t="s">
        <v>115</v>
      </c>
      <c r="I10508">
        <v>2</v>
      </c>
      <c r="J10508">
        <v>3</v>
      </c>
      <c r="K10508" t="s">
        <v>262</v>
      </c>
      <c r="L10508" t="s">
        <v>33</v>
      </c>
    </row>
    <row r="10509" spans="1:12" x14ac:dyDescent="0.35">
      <c r="A10509" t="s">
        <v>1586</v>
      </c>
      <c r="B10509">
        <f t="shared" si="164"/>
        <v>1961</v>
      </c>
      <c r="C10509" s="1">
        <v>22373</v>
      </c>
      <c r="D10509">
        <v>188</v>
      </c>
      <c r="E10509" t="s">
        <v>85</v>
      </c>
      <c r="F10509">
        <v>110</v>
      </c>
      <c r="G10509" t="s">
        <v>35</v>
      </c>
      <c r="H10509" t="s">
        <v>14</v>
      </c>
      <c r="I10509">
        <v>0</v>
      </c>
      <c r="J10509">
        <v>0</v>
      </c>
      <c r="K10509" t="s">
        <v>262</v>
      </c>
      <c r="L10509" t="s">
        <v>20</v>
      </c>
    </row>
    <row r="10510" spans="1:12" x14ac:dyDescent="0.35">
      <c r="A10510" t="s">
        <v>1587</v>
      </c>
      <c r="B10510">
        <f t="shared" si="164"/>
        <v>1961</v>
      </c>
      <c r="C10510" s="1">
        <v>22379</v>
      </c>
      <c r="D10510">
        <v>110</v>
      </c>
      <c r="E10510" t="s">
        <v>35</v>
      </c>
      <c r="F10510">
        <v>198</v>
      </c>
      <c r="G10510" t="s">
        <v>62</v>
      </c>
      <c r="H10510" t="s">
        <v>14</v>
      </c>
      <c r="I10510">
        <v>0</v>
      </c>
      <c r="J10510">
        <v>0</v>
      </c>
      <c r="K10510" t="s">
        <v>19</v>
      </c>
      <c r="L10510" t="s">
        <v>20</v>
      </c>
    </row>
    <row r="10511" spans="1:12" x14ac:dyDescent="0.35">
      <c r="A10511" t="s">
        <v>1588</v>
      </c>
      <c r="B10511">
        <f t="shared" si="164"/>
        <v>1961</v>
      </c>
      <c r="C10511" s="1">
        <v>22393</v>
      </c>
      <c r="D10511">
        <v>198</v>
      </c>
      <c r="E10511" t="s">
        <v>62</v>
      </c>
      <c r="F10511">
        <v>259</v>
      </c>
      <c r="G10511" t="s">
        <v>22</v>
      </c>
      <c r="H10511" t="s">
        <v>14</v>
      </c>
      <c r="I10511">
        <v>4</v>
      </c>
      <c r="J10511">
        <v>1</v>
      </c>
      <c r="K10511" t="s">
        <v>15</v>
      </c>
      <c r="L10511" t="s">
        <v>16</v>
      </c>
    </row>
    <row r="10512" spans="1:12" x14ac:dyDescent="0.35">
      <c r="A10512" t="s">
        <v>1589</v>
      </c>
      <c r="B10512">
        <f t="shared" si="164"/>
        <v>1961</v>
      </c>
      <c r="C10512" s="1">
        <v>22401</v>
      </c>
      <c r="D10512">
        <v>198</v>
      </c>
      <c r="E10512" t="s">
        <v>62</v>
      </c>
      <c r="F10512">
        <v>110</v>
      </c>
      <c r="G10512" t="s">
        <v>35</v>
      </c>
      <c r="H10512" t="s">
        <v>14</v>
      </c>
      <c r="I10512">
        <v>2</v>
      </c>
      <c r="J10512">
        <v>2</v>
      </c>
      <c r="K10512" t="s">
        <v>19</v>
      </c>
      <c r="L10512" t="s">
        <v>20</v>
      </c>
    </row>
    <row r="10513" spans="1:12" x14ac:dyDescent="0.35">
      <c r="A10513" t="s">
        <v>1590</v>
      </c>
      <c r="B10513">
        <f t="shared" si="164"/>
        <v>1961</v>
      </c>
      <c r="C10513" s="1">
        <v>22429</v>
      </c>
      <c r="D10513">
        <v>110</v>
      </c>
      <c r="E10513" t="s">
        <v>35</v>
      </c>
      <c r="F10513">
        <v>188</v>
      </c>
      <c r="G10513" t="s">
        <v>85</v>
      </c>
      <c r="H10513" t="s">
        <v>14</v>
      </c>
      <c r="I10513">
        <v>0</v>
      </c>
      <c r="J10513">
        <v>1</v>
      </c>
      <c r="K10513" t="s">
        <v>262</v>
      </c>
      <c r="L10513" t="s">
        <v>33</v>
      </c>
    </row>
    <row r="10514" spans="1:12" x14ac:dyDescent="0.35">
      <c r="A10514" t="s">
        <v>1591</v>
      </c>
      <c r="B10514">
        <f t="shared" si="164"/>
        <v>1961</v>
      </c>
      <c r="C10514" s="1">
        <v>22433</v>
      </c>
      <c r="D10514">
        <v>198</v>
      </c>
      <c r="E10514" t="s">
        <v>62</v>
      </c>
      <c r="F10514">
        <v>110</v>
      </c>
      <c r="G10514" t="s">
        <v>35</v>
      </c>
      <c r="H10514" t="s">
        <v>14</v>
      </c>
      <c r="I10514">
        <v>0</v>
      </c>
      <c r="J10514">
        <v>3</v>
      </c>
      <c r="K10514" t="s">
        <v>15</v>
      </c>
      <c r="L10514" t="s">
        <v>33</v>
      </c>
    </row>
    <row r="10515" spans="1:12" x14ac:dyDescent="0.35">
      <c r="A10515" t="s">
        <v>11143</v>
      </c>
      <c r="B10515">
        <f t="shared" si="164"/>
        <v>1961</v>
      </c>
      <c r="C10515" s="1">
        <v>22450</v>
      </c>
      <c r="D10515">
        <v>188</v>
      </c>
      <c r="E10515" t="s">
        <v>85</v>
      </c>
      <c r="F10515">
        <v>322</v>
      </c>
      <c r="G10515" t="s">
        <v>1193</v>
      </c>
      <c r="H10515" t="s">
        <v>172</v>
      </c>
      <c r="I10515">
        <v>2</v>
      </c>
      <c r="J10515">
        <v>3</v>
      </c>
      <c r="K10515" t="s">
        <v>15</v>
      </c>
      <c r="L10515" t="s">
        <v>33</v>
      </c>
    </row>
    <row r="10516" spans="1:12" x14ac:dyDescent="0.35">
      <c r="A10516" t="s">
        <v>11144</v>
      </c>
      <c r="B10516">
        <f t="shared" si="164"/>
        <v>1961</v>
      </c>
      <c r="C10516" s="1">
        <v>22453</v>
      </c>
      <c r="D10516">
        <v>188</v>
      </c>
      <c r="E10516" t="s">
        <v>85</v>
      </c>
      <c r="F10516">
        <v>108</v>
      </c>
      <c r="G10516" t="s">
        <v>1445</v>
      </c>
      <c r="H10516" t="s">
        <v>172</v>
      </c>
      <c r="I10516">
        <v>2</v>
      </c>
      <c r="J10516">
        <v>1</v>
      </c>
      <c r="K10516" t="s">
        <v>15</v>
      </c>
      <c r="L10516" t="s">
        <v>16</v>
      </c>
    </row>
    <row r="10517" spans="1:12" x14ac:dyDescent="0.35">
      <c r="A10517" t="s">
        <v>1592</v>
      </c>
      <c r="B10517">
        <f t="shared" si="164"/>
        <v>1961</v>
      </c>
      <c r="C10517" s="1">
        <v>22498</v>
      </c>
      <c r="D10517">
        <v>297</v>
      </c>
      <c r="E10517" t="s">
        <v>76</v>
      </c>
      <c r="F10517">
        <v>148</v>
      </c>
      <c r="G10517" t="s">
        <v>143</v>
      </c>
      <c r="H10517" t="s">
        <v>14</v>
      </c>
      <c r="I10517">
        <v>1</v>
      </c>
      <c r="J10517">
        <v>0</v>
      </c>
      <c r="K10517" t="s">
        <v>19</v>
      </c>
      <c r="L10517" t="s">
        <v>16</v>
      </c>
    </row>
    <row r="10518" spans="1:12" x14ac:dyDescent="0.35">
      <c r="A10518" t="s">
        <v>1593</v>
      </c>
      <c r="B10518">
        <f t="shared" si="164"/>
        <v>1961</v>
      </c>
      <c r="C10518" s="1">
        <v>22547</v>
      </c>
      <c r="D10518">
        <v>148</v>
      </c>
      <c r="E10518" t="s">
        <v>143</v>
      </c>
      <c r="F10518">
        <v>297</v>
      </c>
      <c r="G10518" t="s">
        <v>76</v>
      </c>
      <c r="H10518" t="s">
        <v>14</v>
      </c>
      <c r="I10518">
        <v>1</v>
      </c>
      <c r="J10518">
        <v>0</v>
      </c>
      <c r="K10518" t="s">
        <v>19</v>
      </c>
      <c r="L10518" t="s">
        <v>16</v>
      </c>
    </row>
    <row r="10519" spans="1:12" x14ac:dyDescent="0.35">
      <c r="A10519" t="s">
        <v>1594</v>
      </c>
      <c r="B10519">
        <f t="shared" si="164"/>
        <v>1961</v>
      </c>
      <c r="C10519" s="1">
        <v>22554</v>
      </c>
      <c r="D10519">
        <v>324</v>
      </c>
      <c r="E10519" t="s">
        <v>627</v>
      </c>
      <c r="F10519">
        <v>297</v>
      </c>
      <c r="G10519" t="s">
        <v>76</v>
      </c>
      <c r="H10519" t="s">
        <v>14</v>
      </c>
      <c r="I10519">
        <v>1</v>
      </c>
      <c r="J10519">
        <v>2</v>
      </c>
      <c r="K10519" t="s">
        <v>15</v>
      </c>
      <c r="L10519" t="s">
        <v>33</v>
      </c>
    </row>
    <row r="10520" spans="1:12" x14ac:dyDescent="0.35">
      <c r="A10520" t="s">
        <v>1595</v>
      </c>
      <c r="B10520">
        <f t="shared" si="164"/>
        <v>1961</v>
      </c>
      <c r="C10520" s="1">
        <v>22555</v>
      </c>
      <c r="D10520">
        <v>284</v>
      </c>
      <c r="E10520" t="s">
        <v>77</v>
      </c>
      <c r="F10520">
        <v>148</v>
      </c>
      <c r="G10520" t="s">
        <v>143</v>
      </c>
      <c r="H10520" t="s">
        <v>14</v>
      </c>
      <c r="I10520">
        <v>0</v>
      </c>
      <c r="J10520">
        <v>0</v>
      </c>
      <c r="K10520" t="s">
        <v>15</v>
      </c>
      <c r="L10520" t="s">
        <v>20</v>
      </c>
    </row>
    <row r="10521" spans="1:12" x14ac:dyDescent="0.35">
      <c r="A10521" t="s">
        <v>1596</v>
      </c>
      <c r="B10521">
        <f t="shared" si="164"/>
        <v>1961</v>
      </c>
      <c r="C10521" s="1">
        <v>22557</v>
      </c>
      <c r="D10521">
        <v>297</v>
      </c>
      <c r="E10521" t="s">
        <v>76</v>
      </c>
      <c r="F10521">
        <v>284</v>
      </c>
      <c r="G10521" t="s">
        <v>77</v>
      </c>
      <c r="H10521" t="s">
        <v>14</v>
      </c>
      <c r="I10521">
        <v>1</v>
      </c>
      <c r="J10521">
        <v>3</v>
      </c>
      <c r="K10521" t="s">
        <v>15</v>
      </c>
      <c r="L10521" t="s">
        <v>33</v>
      </c>
    </row>
    <row r="10522" spans="1:12" x14ac:dyDescent="0.35">
      <c r="A10522" t="s">
        <v>1597</v>
      </c>
      <c r="B10522">
        <f t="shared" si="164"/>
        <v>1961</v>
      </c>
      <c r="C10522" s="1">
        <v>22558</v>
      </c>
      <c r="D10522">
        <v>324</v>
      </c>
      <c r="E10522" t="s">
        <v>627</v>
      </c>
      <c r="F10522">
        <v>148</v>
      </c>
      <c r="G10522" t="s">
        <v>143</v>
      </c>
      <c r="H10522" t="s">
        <v>14</v>
      </c>
      <c r="I10522">
        <v>0</v>
      </c>
      <c r="J10522">
        <v>10</v>
      </c>
      <c r="K10522" t="s">
        <v>15</v>
      </c>
      <c r="L10522" t="s">
        <v>33</v>
      </c>
    </row>
    <row r="10523" spans="1:12" x14ac:dyDescent="0.35">
      <c r="A10523" t="s">
        <v>1598</v>
      </c>
      <c r="B10523">
        <f t="shared" si="164"/>
        <v>1961</v>
      </c>
      <c r="C10523" s="1">
        <v>22560</v>
      </c>
      <c r="D10523">
        <v>324</v>
      </c>
      <c r="E10523" t="s">
        <v>627</v>
      </c>
      <c r="F10523">
        <v>284</v>
      </c>
      <c r="G10523" t="s">
        <v>77</v>
      </c>
      <c r="H10523" t="s">
        <v>14</v>
      </c>
      <c r="I10523">
        <v>0</v>
      </c>
      <c r="J10523">
        <v>3</v>
      </c>
      <c r="K10523" t="s">
        <v>15</v>
      </c>
      <c r="L10523" t="s">
        <v>33</v>
      </c>
    </row>
    <row r="10524" spans="1:12" x14ac:dyDescent="0.35">
      <c r="A10524" t="s">
        <v>1599</v>
      </c>
      <c r="B10524">
        <f t="shared" si="164"/>
        <v>1961</v>
      </c>
      <c r="C10524" s="1">
        <v>22561</v>
      </c>
      <c r="D10524">
        <v>297</v>
      </c>
      <c r="E10524" t="s">
        <v>76</v>
      </c>
      <c r="F10524">
        <v>148</v>
      </c>
      <c r="G10524" t="s">
        <v>143</v>
      </c>
      <c r="H10524" t="s">
        <v>14</v>
      </c>
      <c r="I10524">
        <v>1</v>
      </c>
      <c r="J10524">
        <v>2</v>
      </c>
      <c r="K10524" t="s">
        <v>15</v>
      </c>
      <c r="L10524" t="s">
        <v>33</v>
      </c>
    </row>
    <row r="10525" spans="1:12" x14ac:dyDescent="0.35">
      <c r="A10525" t="s">
        <v>1600</v>
      </c>
      <c r="B10525">
        <f t="shared" si="164"/>
        <v>1961</v>
      </c>
      <c r="C10525" s="1">
        <v>22583</v>
      </c>
      <c r="D10525">
        <v>148</v>
      </c>
      <c r="E10525" t="s">
        <v>143</v>
      </c>
      <c r="F10525">
        <v>297</v>
      </c>
      <c r="G10525" t="s">
        <v>76</v>
      </c>
      <c r="H10525" t="s">
        <v>14</v>
      </c>
      <c r="I10525">
        <v>0</v>
      </c>
      <c r="J10525">
        <v>2</v>
      </c>
      <c r="K10525" t="s">
        <v>19</v>
      </c>
      <c r="L10525" t="s">
        <v>33</v>
      </c>
    </row>
    <row r="10526" spans="1:12" x14ac:dyDescent="0.35">
      <c r="A10526" t="s">
        <v>11145</v>
      </c>
      <c r="B10526">
        <f t="shared" si="164"/>
        <v>1961</v>
      </c>
      <c r="C10526" s="1">
        <v>22608</v>
      </c>
      <c r="D10526">
        <v>188</v>
      </c>
      <c r="E10526" t="s">
        <v>85</v>
      </c>
      <c r="F10526">
        <v>272</v>
      </c>
      <c r="G10526" t="s">
        <v>1094</v>
      </c>
      <c r="H10526" t="s">
        <v>172</v>
      </c>
      <c r="I10526">
        <v>2</v>
      </c>
      <c r="J10526">
        <v>3</v>
      </c>
      <c r="K10526" t="s">
        <v>262</v>
      </c>
      <c r="L10526" t="s">
        <v>33</v>
      </c>
    </row>
    <row r="10527" spans="1:12" x14ac:dyDescent="0.35">
      <c r="A10527" t="s">
        <v>1602</v>
      </c>
      <c r="B10527">
        <f t="shared" si="164"/>
        <v>1961</v>
      </c>
      <c r="C10527" s="1">
        <v>22610</v>
      </c>
      <c r="D10527">
        <v>292</v>
      </c>
      <c r="E10527" t="s">
        <v>50</v>
      </c>
      <c r="F10527">
        <v>198</v>
      </c>
      <c r="G10527" t="s">
        <v>62</v>
      </c>
      <c r="H10527" t="s">
        <v>14</v>
      </c>
      <c r="I10527">
        <v>1</v>
      </c>
      <c r="J10527">
        <v>2</v>
      </c>
      <c r="K10527" t="s">
        <v>19</v>
      </c>
      <c r="L10527" t="s">
        <v>33</v>
      </c>
    </row>
    <row r="10528" spans="1:12" x14ac:dyDescent="0.35">
      <c r="A10528" t="s">
        <v>1603</v>
      </c>
      <c r="B10528">
        <f t="shared" si="164"/>
        <v>1961</v>
      </c>
      <c r="C10528" s="1">
        <v>22618</v>
      </c>
      <c r="D10528">
        <v>324</v>
      </c>
      <c r="E10528" t="s">
        <v>627</v>
      </c>
      <c r="F10528">
        <v>148</v>
      </c>
      <c r="G10528" t="s">
        <v>143</v>
      </c>
      <c r="H10528" t="s">
        <v>14</v>
      </c>
      <c r="I10528">
        <v>0</v>
      </c>
      <c r="J10528">
        <v>4</v>
      </c>
      <c r="K10528" t="s">
        <v>15</v>
      </c>
      <c r="L10528" t="s">
        <v>33</v>
      </c>
    </row>
    <row r="10529" spans="1:12" x14ac:dyDescent="0.35">
      <c r="A10529" t="s">
        <v>1604</v>
      </c>
      <c r="B10529">
        <f t="shared" si="164"/>
        <v>1961</v>
      </c>
      <c r="C10529" s="1">
        <v>22620</v>
      </c>
      <c r="D10529">
        <v>106</v>
      </c>
      <c r="E10529" t="s">
        <v>80</v>
      </c>
      <c r="F10529">
        <v>255</v>
      </c>
      <c r="G10529" t="s">
        <v>44</v>
      </c>
      <c r="H10529" t="s">
        <v>14</v>
      </c>
      <c r="I10529">
        <v>3</v>
      </c>
      <c r="J10529">
        <v>2</v>
      </c>
      <c r="K10529" t="s">
        <v>15</v>
      </c>
      <c r="L10529" t="s">
        <v>16</v>
      </c>
    </row>
    <row r="10530" spans="1:12" x14ac:dyDescent="0.35">
      <c r="A10530" t="s">
        <v>1605</v>
      </c>
      <c r="B10530">
        <f t="shared" si="164"/>
        <v>1961</v>
      </c>
      <c r="C10530" s="1">
        <v>22620</v>
      </c>
      <c r="D10530">
        <v>324</v>
      </c>
      <c r="E10530" t="s">
        <v>627</v>
      </c>
      <c r="F10530">
        <v>297</v>
      </c>
      <c r="G10530" t="s">
        <v>76</v>
      </c>
      <c r="H10530" t="s">
        <v>14</v>
      </c>
      <c r="I10530">
        <v>0</v>
      </c>
      <c r="J10530">
        <v>2</v>
      </c>
      <c r="K10530" t="s">
        <v>15</v>
      </c>
      <c r="L10530" t="s">
        <v>33</v>
      </c>
    </row>
    <row r="10531" spans="1:12" x14ac:dyDescent="0.35">
      <c r="A10531" t="s">
        <v>1606</v>
      </c>
      <c r="B10531">
        <f t="shared" si="164"/>
        <v>1961</v>
      </c>
      <c r="C10531" s="1">
        <v>22622</v>
      </c>
      <c r="D10531">
        <v>297</v>
      </c>
      <c r="E10531" t="s">
        <v>76</v>
      </c>
      <c r="F10531">
        <v>148</v>
      </c>
      <c r="G10531" t="s">
        <v>143</v>
      </c>
      <c r="H10531" t="s">
        <v>14</v>
      </c>
      <c r="I10531">
        <v>1</v>
      </c>
      <c r="J10531">
        <v>4</v>
      </c>
      <c r="K10531" t="s">
        <v>15</v>
      </c>
      <c r="L10531" t="s">
        <v>33</v>
      </c>
    </row>
    <row r="10532" spans="1:12" x14ac:dyDescent="0.35">
      <c r="A10532" t="s">
        <v>1607</v>
      </c>
      <c r="B10532">
        <f t="shared" si="164"/>
        <v>1961</v>
      </c>
      <c r="C10532" s="1">
        <v>22624</v>
      </c>
      <c r="D10532">
        <v>148</v>
      </c>
      <c r="E10532" t="s">
        <v>143</v>
      </c>
      <c r="F10532">
        <v>284</v>
      </c>
      <c r="G10532" t="s">
        <v>77</v>
      </c>
      <c r="H10532" t="s">
        <v>14</v>
      </c>
      <c r="I10532">
        <v>3</v>
      </c>
      <c r="J10532">
        <v>1</v>
      </c>
      <c r="K10532" t="s">
        <v>15</v>
      </c>
      <c r="L10532" t="s">
        <v>16</v>
      </c>
    </row>
    <row r="10533" spans="1:12" x14ac:dyDescent="0.35">
      <c r="A10533" t="s">
        <v>1609</v>
      </c>
      <c r="B10533">
        <f t="shared" si="164"/>
        <v>1961</v>
      </c>
      <c r="C10533" s="1">
        <v>22632</v>
      </c>
      <c r="D10533">
        <v>198</v>
      </c>
      <c r="E10533" t="s">
        <v>62</v>
      </c>
      <c r="F10533">
        <v>110</v>
      </c>
      <c r="G10533" t="s">
        <v>35</v>
      </c>
      <c r="H10533" t="s">
        <v>14</v>
      </c>
      <c r="I10533">
        <v>1</v>
      </c>
      <c r="J10533">
        <v>5</v>
      </c>
      <c r="K10533" t="s">
        <v>15</v>
      </c>
      <c r="L10533" t="s">
        <v>33</v>
      </c>
    </row>
    <row r="10534" spans="1:12" x14ac:dyDescent="0.35">
      <c r="A10534" t="s">
        <v>1610</v>
      </c>
      <c r="B10534">
        <f t="shared" si="164"/>
        <v>1961</v>
      </c>
      <c r="C10534" s="1">
        <v>22640</v>
      </c>
      <c r="D10534">
        <v>197</v>
      </c>
      <c r="E10534" t="s">
        <v>39</v>
      </c>
      <c r="F10534">
        <v>56</v>
      </c>
      <c r="G10534" t="s">
        <v>255</v>
      </c>
      <c r="H10534" t="s">
        <v>14</v>
      </c>
      <c r="I10534">
        <v>2</v>
      </c>
      <c r="J10534">
        <v>2</v>
      </c>
      <c r="K10534" t="s">
        <v>1546</v>
      </c>
      <c r="L10534" t="s">
        <v>20</v>
      </c>
    </row>
    <row r="10535" spans="1:12" x14ac:dyDescent="0.35">
      <c r="A10535" t="s">
        <v>1611</v>
      </c>
      <c r="B10535">
        <f t="shared" si="164"/>
        <v>1961</v>
      </c>
      <c r="C10535" s="1">
        <v>22640</v>
      </c>
      <c r="D10535">
        <v>103</v>
      </c>
      <c r="E10535" t="s">
        <v>28</v>
      </c>
      <c r="F10535">
        <v>255</v>
      </c>
      <c r="G10535" t="s">
        <v>44</v>
      </c>
      <c r="H10535" t="s">
        <v>14</v>
      </c>
      <c r="I10535">
        <v>2</v>
      </c>
      <c r="J10535">
        <v>3</v>
      </c>
      <c r="K10535" t="s">
        <v>1546</v>
      </c>
      <c r="L10535" t="s">
        <v>33</v>
      </c>
    </row>
    <row r="10536" spans="1:12" x14ac:dyDescent="0.35">
      <c r="A10536" t="s">
        <v>1612</v>
      </c>
      <c r="B10536">
        <f t="shared" si="164"/>
        <v>1961</v>
      </c>
      <c r="C10536" s="1">
        <v>22640</v>
      </c>
      <c r="D10536">
        <v>158</v>
      </c>
      <c r="E10536" t="s">
        <v>48</v>
      </c>
      <c r="F10536">
        <v>54</v>
      </c>
      <c r="G10536" t="s">
        <v>32</v>
      </c>
      <c r="H10536" t="s">
        <v>14</v>
      </c>
      <c r="I10536">
        <v>1</v>
      </c>
      <c r="J10536">
        <v>1</v>
      </c>
      <c r="K10536" t="s">
        <v>1546</v>
      </c>
      <c r="L10536" t="s">
        <v>20</v>
      </c>
    </row>
    <row r="10537" spans="1:12" x14ac:dyDescent="0.35">
      <c r="A10537" t="s">
        <v>1613</v>
      </c>
      <c r="B10537">
        <f t="shared" si="164"/>
        <v>1961</v>
      </c>
      <c r="C10537" s="1">
        <v>22640</v>
      </c>
      <c r="D10537">
        <v>177</v>
      </c>
      <c r="E10537" t="s">
        <v>60</v>
      </c>
      <c r="F10537">
        <v>165</v>
      </c>
      <c r="G10537" t="s">
        <v>31</v>
      </c>
      <c r="H10537" t="s">
        <v>14</v>
      </c>
      <c r="I10537">
        <v>1</v>
      </c>
      <c r="J10537">
        <v>5</v>
      </c>
      <c r="K10537" t="s">
        <v>1546</v>
      </c>
      <c r="L10537" t="s">
        <v>33</v>
      </c>
    </row>
    <row r="10538" spans="1:12" x14ac:dyDescent="0.35">
      <c r="A10538" t="s">
        <v>1614</v>
      </c>
      <c r="B10538">
        <f t="shared" si="164"/>
        <v>1961</v>
      </c>
      <c r="C10538" s="1">
        <v>22640</v>
      </c>
      <c r="D10538">
        <v>44</v>
      </c>
      <c r="E10538" t="s">
        <v>65</v>
      </c>
      <c r="F10538">
        <v>140</v>
      </c>
      <c r="G10538" t="s">
        <v>56</v>
      </c>
      <c r="H10538" t="s">
        <v>14</v>
      </c>
      <c r="I10538">
        <v>1</v>
      </c>
      <c r="J10538">
        <v>2</v>
      </c>
      <c r="K10538" t="s">
        <v>1546</v>
      </c>
      <c r="L10538" t="s">
        <v>33</v>
      </c>
    </row>
    <row r="10539" spans="1:12" x14ac:dyDescent="0.35">
      <c r="A10539" t="s">
        <v>1615</v>
      </c>
      <c r="B10539">
        <f t="shared" si="164"/>
        <v>1961</v>
      </c>
      <c r="C10539" s="1">
        <v>22641</v>
      </c>
      <c r="D10539">
        <v>103</v>
      </c>
      <c r="E10539" t="s">
        <v>28</v>
      </c>
      <c r="F10539">
        <v>47</v>
      </c>
      <c r="G10539" t="s">
        <v>68</v>
      </c>
      <c r="H10539" t="s">
        <v>14</v>
      </c>
      <c r="I10539">
        <v>0</v>
      </c>
      <c r="J10539">
        <v>6</v>
      </c>
      <c r="K10539" t="s">
        <v>1546</v>
      </c>
      <c r="L10539" t="s">
        <v>33</v>
      </c>
    </row>
    <row r="10540" spans="1:12" x14ac:dyDescent="0.35">
      <c r="A10540" t="s">
        <v>1616</v>
      </c>
      <c r="B10540">
        <f t="shared" si="164"/>
        <v>1961</v>
      </c>
      <c r="C10540" s="1">
        <v>22641</v>
      </c>
      <c r="D10540">
        <v>177</v>
      </c>
      <c r="E10540" t="s">
        <v>60</v>
      </c>
      <c r="F10540">
        <v>31</v>
      </c>
      <c r="G10540" t="s">
        <v>18</v>
      </c>
      <c r="H10540" t="s">
        <v>14</v>
      </c>
      <c r="I10540">
        <v>0</v>
      </c>
      <c r="J10540">
        <v>7</v>
      </c>
      <c r="K10540" t="s">
        <v>1546</v>
      </c>
      <c r="L10540" t="s">
        <v>33</v>
      </c>
    </row>
    <row r="10541" spans="1:12" x14ac:dyDescent="0.35">
      <c r="A10541" t="s">
        <v>1617</v>
      </c>
      <c r="B10541">
        <f t="shared" si="164"/>
        <v>1961</v>
      </c>
      <c r="C10541" s="1">
        <v>22641</v>
      </c>
      <c r="D10541">
        <v>158</v>
      </c>
      <c r="E10541" t="s">
        <v>48</v>
      </c>
      <c r="F10541">
        <v>140</v>
      </c>
      <c r="G10541" t="s">
        <v>56</v>
      </c>
      <c r="H10541" t="s">
        <v>14</v>
      </c>
      <c r="I10541">
        <v>0</v>
      </c>
      <c r="J10541">
        <v>5</v>
      </c>
      <c r="K10541" t="s">
        <v>1546</v>
      </c>
      <c r="L10541" t="s">
        <v>33</v>
      </c>
    </row>
    <row r="10542" spans="1:12" x14ac:dyDescent="0.35">
      <c r="A10542" t="s">
        <v>1618</v>
      </c>
      <c r="B10542">
        <f t="shared" si="164"/>
        <v>1961</v>
      </c>
      <c r="C10542" s="1">
        <v>22642</v>
      </c>
      <c r="D10542">
        <v>54</v>
      </c>
      <c r="E10542" t="s">
        <v>32</v>
      </c>
      <c r="F10542">
        <v>140</v>
      </c>
      <c r="G10542" t="s">
        <v>56</v>
      </c>
      <c r="H10542" t="s">
        <v>14</v>
      </c>
      <c r="I10542">
        <v>0</v>
      </c>
      <c r="J10542">
        <v>1</v>
      </c>
      <c r="K10542" t="s">
        <v>1546</v>
      </c>
      <c r="L10542" t="s">
        <v>33</v>
      </c>
    </row>
    <row r="10543" spans="1:12" x14ac:dyDescent="0.35">
      <c r="A10543" t="s">
        <v>1619</v>
      </c>
      <c r="B10543">
        <f t="shared" si="164"/>
        <v>1961</v>
      </c>
      <c r="C10543" s="1">
        <v>22642</v>
      </c>
      <c r="D10543">
        <v>47</v>
      </c>
      <c r="E10543" t="s">
        <v>68</v>
      </c>
      <c r="F10543">
        <v>255</v>
      </c>
      <c r="G10543" t="s">
        <v>44</v>
      </c>
      <c r="H10543" t="s">
        <v>14</v>
      </c>
      <c r="I10543">
        <v>0</v>
      </c>
      <c r="J10543">
        <v>4</v>
      </c>
      <c r="K10543" t="s">
        <v>1546</v>
      </c>
      <c r="L10543" t="s">
        <v>33</v>
      </c>
    </row>
    <row r="10544" spans="1:12" x14ac:dyDescent="0.35">
      <c r="A10544" t="s">
        <v>1620</v>
      </c>
      <c r="B10544">
        <f t="shared" si="164"/>
        <v>1961</v>
      </c>
      <c r="C10544" s="1">
        <v>22642</v>
      </c>
      <c r="D10544">
        <v>165</v>
      </c>
      <c r="E10544" t="s">
        <v>31</v>
      </c>
      <c r="F10544">
        <v>31</v>
      </c>
      <c r="G10544" t="s">
        <v>18</v>
      </c>
      <c r="H10544" t="s">
        <v>14</v>
      </c>
      <c r="I10544">
        <v>1</v>
      </c>
      <c r="J10544">
        <v>3</v>
      </c>
      <c r="K10544" t="s">
        <v>1546</v>
      </c>
      <c r="L10544" t="s">
        <v>33</v>
      </c>
    </row>
    <row r="10545" spans="1:12" x14ac:dyDescent="0.35">
      <c r="A10545" t="s">
        <v>1621</v>
      </c>
      <c r="B10545">
        <f t="shared" si="164"/>
        <v>1961</v>
      </c>
      <c r="C10545" s="1">
        <v>22642</v>
      </c>
      <c r="D10545">
        <v>158</v>
      </c>
      <c r="E10545" t="s">
        <v>48</v>
      </c>
      <c r="F10545">
        <v>44</v>
      </c>
      <c r="G10545" t="s">
        <v>65</v>
      </c>
      <c r="H10545" t="s">
        <v>14</v>
      </c>
      <c r="I10545">
        <v>1</v>
      </c>
      <c r="J10545">
        <v>5</v>
      </c>
      <c r="K10545" t="s">
        <v>1546</v>
      </c>
      <c r="L10545" t="s">
        <v>33</v>
      </c>
    </row>
    <row r="10546" spans="1:12" x14ac:dyDescent="0.35">
      <c r="A10546" t="s">
        <v>1622</v>
      </c>
      <c r="B10546">
        <f t="shared" si="164"/>
        <v>1961</v>
      </c>
      <c r="C10546" s="1">
        <v>22644</v>
      </c>
      <c r="D10546">
        <v>255</v>
      </c>
      <c r="E10546" t="s">
        <v>44</v>
      </c>
      <c r="F10546">
        <v>140</v>
      </c>
      <c r="G10546" t="s">
        <v>56</v>
      </c>
      <c r="H10546" t="s">
        <v>14</v>
      </c>
      <c r="I10546">
        <v>1</v>
      </c>
      <c r="J10546">
        <v>1</v>
      </c>
      <c r="K10546" t="s">
        <v>1546</v>
      </c>
      <c r="L10546" t="s">
        <v>20</v>
      </c>
    </row>
    <row r="10547" spans="1:12" x14ac:dyDescent="0.35">
      <c r="A10547" t="s">
        <v>1623</v>
      </c>
      <c r="B10547">
        <f t="shared" si="164"/>
        <v>1961</v>
      </c>
      <c r="C10547" s="1">
        <v>22646</v>
      </c>
      <c r="D10547">
        <v>255</v>
      </c>
      <c r="E10547" t="s">
        <v>44</v>
      </c>
      <c r="F10547">
        <v>31</v>
      </c>
      <c r="G10547" t="s">
        <v>18</v>
      </c>
      <c r="H10547" t="s">
        <v>14</v>
      </c>
      <c r="I10547">
        <v>3</v>
      </c>
      <c r="J10547">
        <v>4</v>
      </c>
      <c r="K10547" t="s">
        <v>1546</v>
      </c>
      <c r="L10547" t="s">
        <v>33</v>
      </c>
    </row>
    <row r="10548" spans="1:12" x14ac:dyDescent="0.35">
      <c r="A10548" t="s">
        <v>1624</v>
      </c>
      <c r="B10548">
        <f t="shared" si="164"/>
        <v>1961</v>
      </c>
      <c r="C10548" s="1">
        <v>22646</v>
      </c>
      <c r="D10548">
        <v>148</v>
      </c>
      <c r="E10548" t="s">
        <v>143</v>
      </c>
      <c r="F10548">
        <v>93</v>
      </c>
      <c r="G10548" t="s">
        <v>12</v>
      </c>
      <c r="H10548" t="s">
        <v>14</v>
      </c>
      <c r="I10548">
        <v>3</v>
      </c>
      <c r="J10548">
        <v>4</v>
      </c>
      <c r="K10548" t="s">
        <v>15</v>
      </c>
      <c r="L10548" t="s">
        <v>33</v>
      </c>
    </row>
    <row r="10549" spans="1:12" x14ac:dyDescent="0.35">
      <c r="A10549" t="s">
        <v>1626</v>
      </c>
      <c r="B10549">
        <f t="shared" si="164"/>
        <v>1962</v>
      </c>
      <c r="C10549" s="1">
        <v>22653</v>
      </c>
      <c r="D10549">
        <v>148</v>
      </c>
      <c r="E10549" t="s">
        <v>143</v>
      </c>
      <c r="F10549">
        <v>93</v>
      </c>
      <c r="G10549" t="s">
        <v>12</v>
      </c>
      <c r="H10549" t="s">
        <v>14</v>
      </c>
      <c r="I10549">
        <v>1</v>
      </c>
      <c r="J10549">
        <v>6</v>
      </c>
      <c r="K10549" t="s">
        <v>15</v>
      </c>
      <c r="L10549" t="s">
        <v>33</v>
      </c>
    </row>
    <row r="10550" spans="1:12" x14ac:dyDescent="0.35">
      <c r="A10550" t="s">
        <v>1627</v>
      </c>
      <c r="B10550">
        <f t="shared" si="164"/>
        <v>1962</v>
      </c>
      <c r="C10550" s="1">
        <v>22660</v>
      </c>
      <c r="D10550">
        <v>292</v>
      </c>
      <c r="E10550" t="s">
        <v>50</v>
      </c>
      <c r="F10550">
        <v>93</v>
      </c>
      <c r="G10550" t="s">
        <v>12</v>
      </c>
      <c r="H10550" t="s">
        <v>14</v>
      </c>
      <c r="I10550">
        <v>2</v>
      </c>
      <c r="J10550">
        <v>4</v>
      </c>
      <c r="K10550" t="s">
        <v>334</v>
      </c>
      <c r="L10550" t="s">
        <v>33</v>
      </c>
    </row>
    <row r="10551" spans="1:12" x14ac:dyDescent="0.35">
      <c r="A10551" t="s">
        <v>1628</v>
      </c>
      <c r="B10551">
        <f t="shared" si="164"/>
        <v>1962</v>
      </c>
      <c r="C10551" s="1">
        <v>22664</v>
      </c>
      <c r="D10551">
        <v>297</v>
      </c>
      <c r="E10551" t="s">
        <v>76</v>
      </c>
      <c r="F10551">
        <v>84</v>
      </c>
      <c r="G10551" t="s">
        <v>73</v>
      </c>
      <c r="H10551" t="s">
        <v>14</v>
      </c>
      <c r="I10551">
        <v>1</v>
      </c>
      <c r="J10551">
        <v>2</v>
      </c>
      <c r="K10551" t="s">
        <v>334</v>
      </c>
      <c r="L10551" t="s">
        <v>33</v>
      </c>
    </row>
    <row r="10552" spans="1:12" x14ac:dyDescent="0.35">
      <c r="A10552" t="s">
        <v>1629</v>
      </c>
      <c r="B10552">
        <f t="shared" si="164"/>
        <v>1962</v>
      </c>
      <c r="C10552" s="1">
        <v>22666</v>
      </c>
      <c r="D10552">
        <v>297</v>
      </c>
      <c r="E10552" t="s">
        <v>76</v>
      </c>
      <c r="F10552">
        <v>292</v>
      </c>
      <c r="G10552" t="s">
        <v>50</v>
      </c>
      <c r="H10552" t="s">
        <v>14</v>
      </c>
      <c r="I10552">
        <v>0</v>
      </c>
      <c r="J10552">
        <v>3</v>
      </c>
      <c r="K10552" t="s">
        <v>334</v>
      </c>
      <c r="L10552" t="s">
        <v>33</v>
      </c>
    </row>
    <row r="10553" spans="1:12" x14ac:dyDescent="0.35">
      <c r="A10553" t="s">
        <v>1630</v>
      </c>
      <c r="B10553">
        <f t="shared" si="164"/>
        <v>1962</v>
      </c>
      <c r="C10553" s="1">
        <v>22667</v>
      </c>
      <c r="D10553">
        <v>84</v>
      </c>
      <c r="E10553" t="s">
        <v>73</v>
      </c>
      <c r="F10553">
        <v>93</v>
      </c>
      <c r="G10553" t="s">
        <v>12</v>
      </c>
      <c r="H10553" t="s">
        <v>14</v>
      </c>
      <c r="I10553">
        <v>2</v>
      </c>
      <c r="J10553">
        <v>4</v>
      </c>
      <c r="K10553" t="s">
        <v>334</v>
      </c>
      <c r="L10553" t="s">
        <v>33</v>
      </c>
    </row>
    <row r="10554" spans="1:12" x14ac:dyDescent="0.35">
      <c r="A10554" t="s">
        <v>1631</v>
      </c>
      <c r="B10554">
        <f t="shared" si="164"/>
        <v>1962</v>
      </c>
      <c r="C10554" s="1">
        <v>22681</v>
      </c>
      <c r="D10554">
        <v>140</v>
      </c>
      <c r="E10554" t="s">
        <v>56</v>
      </c>
      <c r="F10554">
        <v>170</v>
      </c>
      <c r="G10554" t="s">
        <v>79</v>
      </c>
      <c r="H10554" t="s">
        <v>14</v>
      </c>
      <c r="I10554">
        <v>0</v>
      </c>
      <c r="J10554">
        <v>4</v>
      </c>
      <c r="K10554" t="s">
        <v>15</v>
      </c>
      <c r="L10554" t="s">
        <v>33</v>
      </c>
    </row>
    <row r="10555" spans="1:12" x14ac:dyDescent="0.35">
      <c r="A10555" t="s">
        <v>1632</v>
      </c>
      <c r="B10555">
        <f t="shared" si="164"/>
        <v>1962</v>
      </c>
      <c r="C10555" s="1">
        <v>22683</v>
      </c>
      <c r="D10555">
        <v>140</v>
      </c>
      <c r="E10555" t="s">
        <v>56</v>
      </c>
      <c r="F10555">
        <v>170</v>
      </c>
      <c r="G10555" t="s">
        <v>79</v>
      </c>
      <c r="H10555" t="s">
        <v>14</v>
      </c>
      <c r="I10555">
        <v>2</v>
      </c>
      <c r="J10555">
        <v>0</v>
      </c>
      <c r="K10555" t="s">
        <v>15</v>
      </c>
      <c r="L10555" t="s">
        <v>16</v>
      </c>
    </row>
    <row r="10556" spans="1:12" x14ac:dyDescent="0.35">
      <c r="A10556" t="s">
        <v>1633</v>
      </c>
      <c r="B10556">
        <f t="shared" si="164"/>
        <v>1962</v>
      </c>
      <c r="C10556" s="1">
        <v>22694</v>
      </c>
      <c r="D10556">
        <v>110</v>
      </c>
      <c r="E10556" t="s">
        <v>35</v>
      </c>
      <c r="F10556">
        <v>170</v>
      </c>
      <c r="G10556" t="s">
        <v>79</v>
      </c>
      <c r="H10556" t="s">
        <v>14</v>
      </c>
      <c r="I10556">
        <v>1</v>
      </c>
      <c r="J10556">
        <v>0</v>
      </c>
      <c r="K10556" t="s">
        <v>15</v>
      </c>
      <c r="L10556" t="s">
        <v>16</v>
      </c>
    </row>
    <row r="10557" spans="1:12" x14ac:dyDescent="0.35">
      <c r="A10557" t="s">
        <v>1634</v>
      </c>
      <c r="B10557">
        <f t="shared" si="164"/>
        <v>1962</v>
      </c>
      <c r="C10557" s="1">
        <v>22716</v>
      </c>
      <c r="D10557">
        <v>292</v>
      </c>
      <c r="E10557" t="s">
        <v>50</v>
      </c>
      <c r="F10557">
        <v>159</v>
      </c>
      <c r="G10557" t="s">
        <v>51</v>
      </c>
      <c r="H10557" t="s">
        <v>14</v>
      </c>
      <c r="I10557">
        <v>3</v>
      </c>
      <c r="J10557">
        <v>6</v>
      </c>
      <c r="K10557" t="s">
        <v>15</v>
      </c>
      <c r="L10557" t="s">
        <v>33</v>
      </c>
    </row>
    <row r="10558" spans="1:12" x14ac:dyDescent="0.35">
      <c r="A10558" t="s">
        <v>1635</v>
      </c>
      <c r="B10558">
        <f t="shared" si="164"/>
        <v>1962</v>
      </c>
      <c r="C10558" s="1">
        <v>22722</v>
      </c>
      <c r="D10558">
        <v>170</v>
      </c>
      <c r="E10558" t="s">
        <v>79</v>
      </c>
      <c r="F10558">
        <v>110</v>
      </c>
      <c r="G10558" t="s">
        <v>35</v>
      </c>
      <c r="H10558" t="s">
        <v>14</v>
      </c>
      <c r="I10558">
        <v>0</v>
      </c>
      <c r="J10558">
        <v>0</v>
      </c>
      <c r="K10558" t="s">
        <v>15</v>
      </c>
      <c r="L10558" t="s">
        <v>20</v>
      </c>
    </row>
    <row r="10559" spans="1:12" x14ac:dyDescent="0.35">
      <c r="A10559" t="s">
        <v>1637</v>
      </c>
      <c r="B10559">
        <f t="shared" si="164"/>
        <v>1962</v>
      </c>
      <c r="C10559" s="1">
        <v>22775</v>
      </c>
      <c r="D10559">
        <v>121</v>
      </c>
      <c r="E10559" t="s">
        <v>71</v>
      </c>
      <c r="F10559">
        <v>289</v>
      </c>
      <c r="G10559" t="s">
        <v>66</v>
      </c>
      <c r="H10559" t="s">
        <v>14</v>
      </c>
      <c r="I10559">
        <v>1</v>
      </c>
      <c r="J10559">
        <v>2</v>
      </c>
      <c r="K10559" t="s">
        <v>15</v>
      </c>
      <c r="L10559" t="s">
        <v>33</v>
      </c>
    </row>
    <row r="10560" spans="1:12" x14ac:dyDescent="0.35">
      <c r="A10560" t="s">
        <v>1638</v>
      </c>
      <c r="B10560">
        <f t="shared" si="164"/>
        <v>1962</v>
      </c>
      <c r="C10560" s="1">
        <v>22800</v>
      </c>
      <c r="D10560">
        <v>159</v>
      </c>
      <c r="E10560" t="s">
        <v>51</v>
      </c>
      <c r="F10560">
        <v>292</v>
      </c>
      <c r="G10560" t="s">
        <v>50</v>
      </c>
      <c r="H10560" t="s">
        <v>14</v>
      </c>
      <c r="I10560">
        <v>2</v>
      </c>
      <c r="J10560">
        <v>2</v>
      </c>
      <c r="K10560" t="s">
        <v>15</v>
      </c>
      <c r="L10560" t="s">
        <v>20</v>
      </c>
    </row>
    <row r="10561" spans="1:12" x14ac:dyDescent="0.35">
      <c r="A10561" t="s">
        <v>1639</v>
      </c>
      <c r="B10561">
        <f t="shared" si="164"/>
        <v>1962</v>
      </c>
      <c r="C10561" s="1">
        <v>22833</v>
      </c>
      <c r="D10561">
        <v>324</v>
      </c>
      <c r="E10561" t="s">
        <v>627</v>
      </c>
      <c r="F10561">
        <v>148</v>
      </c>
      <c r="G10561" t="s">
        <v>143</v>
      </c>
      <c r="H10561" t="s">
        <v>14</v>
      </c>
      <c r="I10561">
        <v>0</v>
      </c>
      <c r="J10561">
        <v>5</v>
      </c>
      <c r="K10561" t="s">
        <v>15</v>
      </c>
      <c r="L10561" t="s">
        <v>33</v>
      </c>
    </row>
    <row r="10562" spans="1:12" x14ac:dyDescent="0.35">
      <c r="A10562" t="s">
        <v>1640</v>
      </c>
      <c r="B10562">
        <f t="shared" si="164"/>
        <v>1962</v>
      </c>
      <c r="C10562" s="1">
        <v>22841</v>
      </c>
      <c r="D10562">
        <v>64</v>
      </c>
      <c r="E10562" t="s">
        <v>41</v>
      </c>
      <c r="F10562">
        <v>103</v>
      </c>
      <c r="G10562" t="s">
        <v>28</v>
      </c>
      <c r="H10562" t="s">
        <v>14</v>
      </c>
      <c r="I10562">
        <v>1</v>
      </c>
      <c r="J10562">
        <v>3</v>
      </c>
      <c r="K10562" t="s">
        <v>15</v>
      </c>
      <c r="L10562" t="s">
        <v>33</v>
      </c>
    </row>
    <row r="10563" spans="1:12" x14ac:dyDescent="0.35">
      <c r="A10563" t="s">
        <v>1641</v>
      </c>
      <c r="B10563">
        <f t="shared" ref="B10563:B10626" si="165">YEAR(C10563)</f>
        <v>1962</v>
      </c>
      <c r="C10563" s="1">
        <v>22855</v>
      </c>
      <c r="D10563">
        <v>284</v>
      </c>
      <c r="E10563" t="s">
        <v>77</v>
      </c>
      <c r="F10563">
        <v>148</v>
      </c>
      <c r="G10563" t="s">
        <v>143</v>
      </c>
      <c r="H10563" t="s">
        <v>14</v>
      </c>
      <c r="I10563">
        <v>3</v>
      </c>
      <c r="J10563">
        <v>4</v>
      </c>
      <c r="K10563" t="s">
        <v>15</v>
      </c>
      <c r="L10563" t="s">
        <v>33</v>
      </c>
    </row>
    <row r="10564" spans="1:12" x14ac:dyDescent="0.35">
      <c r="A10564" t="s">
        <v>1642</v>
      </c>
      <c r="B10564">
        <f t="shared" si="165"/>
        <v>1962</v>
      </c>
      <c r="C10564" s="1">
        <v>22878</v>
      </c>
      <c r="D10564">
        <v>47</v>
      </c>
      <c r="E10564" t="s">
        <v>68</v>
      </c>
      <c r="F10564">
        <v>103</v>
      </c>
      <c r="G10564" t="s">
        <v>28</v>
      </c>
      <c r="H10564" t="s">
        <v>14</v>
      </c>
      <c r="I10564">
        <v>1</v>
      </c>
      <c r="J10564">
        <v>1</v>
      </c>
      <c r="K10564" t="s">
        <v>15</v>
      </c>
      <c r="L10564" t="s">
        <v>20</v>
      </c>
    </row>
    <row r="10565" spans="1:12" x14ac:dyDescent="0.35">
      <c r="A10565" t="s">
        <v>1643</v>
      </c>
      <c r="B10565">
        <f t="shared" si="165"/>
        <v>1962</v>
      </c>
      <c r="C10565" s="1">
        <v>22890</v>
      </c>
      <c r="D10565">
        <v>148</v>
      </c>
      <c r="E10565" t="s">
        <v>143</v>
      </c>
      <c r="F10565">
        <v>297</v>
      </c>
      <c r="G10565" t="s">
        <v>76</v>
      </c>
      <c r="H10565" t="s">
        <v>14</v>
      </c>
      <c r="I10565">
        <v>1</v>
      </c>
      <c r="J10565">
        <v>3</v>
      </c>
      <c r="K10565" t="s">
        <v>15</v>
      </c>
      <c r="L10565" t="s">
        <v>33</v>
      </c>
    </row>
    <row r="10566" spans="1:12" x14ac:dyDescent="0.35">
      <c r="A10566" t="s">
        <v>1644</v>
      </c>
      <c r="B10566">
        <f t="shared" si="165"/>
        <v>1962</v>
      </c>
      <c r="C10566" s="1">
        <v>22905</v>
      </c>
      <c r="D10566">
        <v>103</v>
      </c>
      <c r="E10566" t="s">
        <v>28</v>
      </c>
      <c r="F10566">
        <v>64</v>
      </c>
      <c r="G10566" t="s">
        <v>41</v>
      </c>
      <c r="H10566" t="s">
        <v>14</v>
      </c>
      <c r="I10566">
        <v>1</v>
      </c>
      <c r="J10566">
        <v>3</v>
      </c>
      <c r="K10566" t="s">
        <v>15</v>
      </c>
      <c r="L10566" t="s">
        <v>33</v>
      </c>
    </row>
    <row r="10567" spans="1:12" x14ac:dyDescent="0.35">
      <c r="A10567" t="s">
        <v>11146</v>
      </c>
      <c r="B10567">
        <f t="shared" si="165"/>
        <v>1962</v>
      </c>
      <c r="C10567" s="1">
        <v>22908</v>
      </c>
      <c r="D10567">
        <v>93</v>
      </c>
      <c r="E10567" t="s">
        <v>12</v>
      </c>
      <c r="F10567">
        <v>322</v>
      </c>
      <c r="G10567" t="s">
        <v>1193</v>
      </c>
      <c r="H10567" t="s">
        <v>172</v>
      </c>
      <c r="I10567">
        <v>2</v>
      </c>
      <c r="J10567">
        <v>5</v>
      </c>
      <c r="K10567" t="s">
        <v>15</v>
      </c>
      <c r="L10567" t="s">
        <v>33</v>
      </c>
    </row>
    <row r="10568" spans="1:12" x14ac:dyDescent="0.35">
      <c r="A10568" t="s">
        <v>1645</v>
      </c>
      <c r="B10568">
        <f t="shared" si="165"/>
        <v>1962</v>
      </c>
      <c r="C10568" s="1">
        <v>22918</v>
      </c>
      <c r="D10568">
        <v>148</v>
      </c>
      <c r="E10568" t="s">
        <v>143</v>
      </c>
      <c r="F10568">
        <v>110</v>
      </c>
      <c r="G10568" t="s">
        <v>35</v>
      </c>
      <c r="H10568" t="s">
        <v>14</v>
      </c>
      <c r="I10568">
        <v>3</v>
      </c>
      <c r="J10568">
        <v>6</v>
      </c>
      <c r="K10568" t="s">
        <v>15</v>
      </c>
      <c r="L10568" t="s">
        <v>33</v>
      </c>
    </row>
    <row r="10569" spans="1:12" x14ac:dyDescent="0.35">
      <c r="A10569" t="s">
        <v>11147</v>
      </c>
      <c r="B10569">
        <f t="shared" si="165"/>
        <v>1962</v>
      </c>
      <c r="C10569" s="1">
        <v>22919</v>
      </c>
      <c r="D10569">
        <v>188</v>
      </c>
      <c r="E10569" t="s">
        <v>85</v>
      </c>
      <c r="F10569">
        <v>232</v>
      </c>
      <c r="G10569" t="s">
        <v>1116</v>
      </c>
      <c r="H10569" t="s">
        <v>172</v>
      </c>
      <c r="I10569">
        <v>0</v>
      </c>
      <c r="J10569">
        <v>4</v>
      </c>
      <c r="K10569" t="s">
        <v>15</v>
      </c>
      <c r="L10569" t="s">
        <v>33</v>
      </c>
    </row>
    <row r="10570" spans="1:12" x14ac:dyDescent="0.35">
      <c r="A10570" t="s">
        <v>11148</v>
      </c>
      <c r="B10570">
        <f t="shared" si="165"/>
        <v>1962</v>
      </c>
      <c r="C10570" s="1">
        <v>22929</v>
      </c>
      <c r="D10570">
        <v>93</v>
      </c>
      <c r="E10570" t="s">
        <v>12</v>
      </c>
      <c r="F10570">
        <v>293</v>
      </c>
      <c r="G10570" t="s">
        <v>1146</v>
      </c>
      <c r="H10570" t="s">
        <v>115</v>
      </c>
      <c r="I10570">
        <v>0</v>
      </c>
      <c r="J10570">
        <v>3</v>
      </c>
      <c r="K10570" t="s">
        <v>15</v>
      </c>
      <c r="L10570" t="s">
        <v>33</v>
      </c>
    </row>
    <row r="10571" spans="1:12" x14ac:dyDescent="0.35">
      <c r="A10571" t="s">
        <v>1646</v>
      </c>
      <c r="B10571">
        <f t="shared" si="165"/>
        <v>1962</v>
      </c>
      <c r="C10571" s="1">
        <v>22929</v>
      </c>
      <c r="D10571">
        <v>110</v>
      </c>
      <c r="E10571" t="s">
        <v>35</v>
      </c>
      <c r="F10571">
        <v>297</v>
      </c>
      <c r="G10571" t="s">
        <v>76</v>
      </c>
      <c r="H10571" t="s">
        <v>14</v>
      </c>
      <c r="I10571">
        <v>4</v>
      </c>
      <c r="J10571">
        <v>1</v>
      </c>
      <c r="K10571" t="s">
        <v>15</v>
      </c>
      <c r="L10571" t="s">
        <v>16</v>
      </c>
    </row>
    <row r="10572" spans="1:12" x14ac:dyDescent="0.35">
      <c r="A10572" t="s">
        <v>11149</v>
      </c>
      <c r="B10572">
        <f t="shared" si="165"/>
        <v>1962</v>
      </c>
      <c r="C10572" s="1">
        <v>22930</v>
      </c>
      <c r="D10572">
        <v>188</v>
      </c>
      <c r="E10572" t="s">
        <v>85</v>
      </c>
      <c r="F10572">
        <v>221</v>
      </c>
      <c r="G10572" t="s">
        <v>1110</v>
      </c>
      <c r="H10572" t="s">
        <v>172</v>
      </c>
      <c r="I10572">
        <v>1</v>
      </c>
      <c r="J10572">
        <v>1</v>
      </c>
      <c r="K10572" t="s">
        <v>15</v>
      </c>
      <c r="L10572" t="s">
        <v>20</v>
      </c>
    </row>
    <row r="10573" spans="1:12" x14ac:dyDescent="0.35">
      <c r="A10573" t="s">
        <v>1647</v>
      </c>
      <c r="B10573">
        <f t="shared" si="165"/>
        <v>1962</v>
      </c>
      <c r="C10573" s="1">
        <v>22931</v>
      </c>
      <c r="D10573">
        <v>110</v>
      </c>
      <c r="E10573" t="s">
        <v>35</v>
      </c>
      <c r="F10573">
        <v>148</v>
      </c>
      <c r="G10573" t="s">
        <v>143</v>
      </c>
      <c r="H10573" t="s">
        <v>14</v>
      </c>
      <c r="I10573">
        <v>4</v>
      </c>
      <c r="J10573">
        <v>0</v>
      </c>
      <c r="K10573" t="s">
        <v>15</v>
      </c>
      <c r="L10573" t="s">
        <v>16</v>
      </c>
    </row>
    <row r="10574" spans="1:12" x14ac:dyDescent="0.35">
      <c r="A10574" t="s">
        <v>1648</v>
      </c>
      <c r="B10574">
        <f t="shared" si="165"/>
        <v>1962</v>
      </c>
      <c r="C10574" s="1">
        <v>22934</v>
      </c>
      <c r="D10574">
        <v>110</v>
      </c>
      <c r="E10574" t="s">
        <v>35</v>
      </c>
      <c r="F10574">
        <v>167</v>
      </c>
      <c r="G10574" t="s">
        <v>74</v>
      </c>
      <c r="H10574" t="s">
        <v>14</v>
      </c>
      <c r="I10574">
        <v>12</v>
      </c>
      <c r="J10574">
        <v>0</v>
      </c>
      <c r="K10574" t="s">
        <v>15</v>
      </c>
      <c r="L10574" t="s">
        <v>16</v>
      </c>
    </row>
    <row r="10575" spans="1:12" x14ac:dyDescent="0.35">
      <c r="A10575" t="s">
        <v>11150</v>
      </c>
      <c r="B10575">
        <f t="shared" si="165"/>
        <v>1962</v>
      </c>
      <c r="C10575" s="1">
        <v>22937</v>
      </c>
      <c r="D10575">
        <v>93</v>
      </c>
      <c r="E10575" t="s">
        <v>12</v>
      </c>
      <c r="F10575">
        <v>114</v>
      </c>
      <c r="G10575" t="s">
        <v>1214</v>
      </c>
      <c r="H10575" t="s">
        <v>172</v>
      </c>
      <c r="I10575">
        <v>2</v>
      </c>
      <c r="J10575">
        <v>3</v>
      </c>
      <c r="K10575" t="s">
        <v>15</v>
      </c>
      <c r="L10575" t="s">
        <v>33</v>
      </c>
    </row>
    <row r="10576" spans="1:12" x14ac:dyDescent="0.35">
      <c r="A10576" t="s">
        <v>1649</v>
      </c>
      <c r="B10576">
        <f t="shared" si="165"/>
        <v>1962</v>
      </c>
      <c r="C10576" s="1">
        <v>22937</v>
      </c>
      <c r="D10576">
        <v>110</v>
      </c>
      <c r="E10576" t="s">
        <v>35</v>
      </c>
      <c r="F10576">
        <v>284</v>
      </c>
      <c r="G10576" t="s">
        <v>77</v>
      </c>
      <c r="H10576" t="s">
        <v>14</v>
      </c>
      <c r="I10576">
        <v>6</v>
      </c>
      <c r="J10576">
        <v>2</v>
      </c>
      <c r="K10576" t="s">
        <v>15</v>
      </c>
      <c r="L10576" t="s">
        <v>16</v>
      </c>
    </row>
    <row r="10577" spans="1:12" x14ac:dyDescent="0.35">
      <c r="A10577" t="s">
        <v>1650</v>
      </c>
      <c r="B10577">
        <f t="shared" si="165"/>
        <v>1962</v>
      </c>
      <c r="C10577" s="1">
        <v>22954</v>
      </c>
      <c r="D10577">
        <v>297</v>
      </c>
      <c r="E10577" t="s">
        <v>76</v>
      </c>
      <c r="F10577">
        <v>284</v>
      </c>
      <c r="G10577" t="s">
        <v>77</v>
      </c>
      <c r="H10577" t="s">
        <v>14</v>
      </c>
      <c r="I10577">
        <v>1</v>
      </c>
      <c r="J10577">
        <v>3</v>
      </c>
      <c r="K10577" t="s">
        <v>15</v>
      </c>
      <c r="L10577" t="s">
        <v>33</v>
      </c>
    </row>
    <row r="10578" spans="1:12" x14ac:dyDescent="0.35">
      <c r="A10578" t="s">
        <v>1651</v>
      </c>
      <c r="B10578">
        <f t="shared" si="165"/>
        <v>1962</v>
      </c>
      <c r="C10578" s="1">
        <v>22955</v>
      </c>
      <c r="D10578">
        <v>297</v>
      </c>
      <c r="E10578" t="s">
        <v>76</v>
      </c>
      <c r="F10578">
        <v>148</v>
      </c>
      <c r="G10578" t="s">
        <v>143</v>
      </c>
      <c r="H10578" t="s">
        <v>14</v>
      </c>
      <c r="I10578">
        <v>1</v>
      </c>
      <c r="J10578">
        <v>4</v>
      </c>
      <c r="K10578" t="s">
        <v>15</v>
      </c>
      <c r="L10578" t="s">
        <v>33</v>
      </c>
    </row>
    <row r="10579" spans="1:12" x14ac:dyDescent="0.35">
      <c r="A10579" t="s">
        <v>1652</v>
      </c>
      <c r="B10579">
        <f t="shared" si="165"/>
        <v>1962</v>
      </c>
      <c r="C10579" s="1">
        <v>22960</v>
      </c>
      <c r="D10579">
        <v>110</v>
      </c>
      <c r="E10579" t="s">
        <v>35</v>
      </c>
      <c r="F10579">
        <v>198</v>
      </c>
      <c r="G10579" t="s">
        <v>62</v>
      </c>
      <c r="H10579" t="s">
        <v>14</v>
      </c>
      <c r="I10579">
        <v>0</v>
      </c>
      <c r="J10579">
        <v>0</v>
      </c>
      <c r="K10579" t="s">
        <v>15</v>
      </c>
      <c r="L10579" t="s">
        <v>20</v>
      </c>
    </row>
    <row r="10580" spans="1:12" x14ac:dyDescent="0.35">
      <c r="A10580" t="s">
        <v>1653</v>
      </c>
      <c r="B10580">
        <f t="shared" si="165"/>
        <v>1962</v>
      </c>
      <c r="C10580" s="1">
        <v>22980</v>
      </c>
      <c r="D10580">
        <v>140</v>
      </c>
      <c r="E10580" t="s">
        <v>56</v>
      </c>
      <c r="F10580">
        <v>255</v>
      </c>
      <c r="G10580" t="s">
        <v>44</v>
      </c>
      <c r="H10580" t="s">
        <v>14</v>
      </c>
      <c r="I10580">
        <v>1</v>
      </c>
      <c r="J10580">
        <v>1</v>
      </c>
      <c r="K10580" t="s">
        <v>15</v>
      </c>
      <c r="L10580" t="s">
        <v>20</v>
      </c>
    </row>
    <row r="10581" spans="1:12" x14ac:dyDescent="0.35">
      <c r="A10581" t="s">
        <v>1654</v>
      </c>
      <c r="B10581">
        <f t="shared" si="165"/>
        <v>1962</v>
      </c>
      <c r="C10581" s="1">
        <v>22988</v>
      </c>
      <c r="D10581">
        <v>47</v>
      </c>
      <c r="E10581" t="s">
        <v>68</v>
      </c>
      <c r="F10581">
        <v>198</v>
      </c>
      <c r="G10581" t="s">
        <v>62</v>
      </c>
      <c r="H10581" t="s">
        <v>14</v>
      </c>
      <c r="I10581">
        <v>1</v>
      </c>
      <c r="J10581">
        <v>3</v>
      </c>
      <c r="K10581" t="s">
        <v>15</v>
      </c>
      <c r="L10581" t="s">
        <v>33</v>
      </c>
    </row>
    <row r="10582" spans="1:12" x14ac:dyDescent="0.35">
      <c r="A10582" t="s">
        <v>1655</v>
      </c>
      <c r="B10582">
        <f t="shared" si="165"/>
        <v>1962</v>
      </c>
      <c r="C10582" s="1">
        <v>22988</v>
      </c>
      <c r="D10582">
        <v>167</v>
      </c>
      <c r="E10582" t="s">
        <v>74</v>
      </c>
      <c r="F10582">
        <v>284</v>
      </c>
      <c r="G10582" t="s">
        <v>77</v>
      </c>
      <c r="H10582" t="s">
        <v>14</v>
      </c>
      <c r="I10582">
        <v>2</v>
      </c>
      <c r="J10582">
        <v>6</v>
      </c>
      <c r="K10582" t="s">
        <v>15</v>
      </c>
      <c r="L10582" t="s">
        <v>33</v>
      </c>
    </row>
    <row r="10583" spans="1:12" x14ac:dyDescent="0.35">
      <c r="A10583" t="s">
        <v>1657</v>
      </c>
      <c r="B10583">
        <f t="shared" si="165"/>
        <v>1962</v>
      </c>
      <c r="C10583" s="1">
        <v>22995</v>
      </c>
      <c r="D10583">
        <v>324</v>
      </c>
      <c r="E10583" t="s">
        <v>627</v>
      </c>
      <c r="F10583">
        <v>284</v>
      </c>
      <c r="G10583" t="s">
        <v>77</v>
      </c>
      <c r="H10583" t="s">
        <v>14</v>
      </c>
      <c r="I10583">
        <v>0</v>
      </c>
      <c r="J10583">
        <v>6</v>
      </c>
      <c r="K10583" t="s">
        <v>15</v>
      </c>
      <c r="L10583" t="s">
        <v>33</v>
      </c>
    </row>
    <row r="10584" spans="1:12" x14ac:dyDescent="0.35">
      <c r="A10584" t="s">
        <v>1661</v>
      </c>
      <c r="B10584">
        <f t="shared" si="165"/>
        <v>1962</v>
      </c>
      <c r="C10584" s="1">
        <v>23004</v>
      </c>
      <c r="D10584">
        <v>47</v>
      </c>
      <c r="E10584" t="s">
        <v>68</v>
      </c>
      <c r="F10584">
        <v>54</v>
      </c>
      <c r="G10584" t="s">
        <v>32</v>
      </c>
      <c r="H10584" t="s">
        <v>14</v>
      </c>
      <c r="I10584">
        <v>4</v>
      </c>
      <c r="J10584">
        <v>1</v>
      </c>
      <c r="K10584" t="s">
        <v>15</v>
      </c>
      <c r="L10584" t="s">
        <v>16</v>
      </c>
    </row>
    <row r="10585" spans="1:12" x14ac:dyDescent="0.35">
      <c r="A10585" t="s">
        <v>1662</v>
      </c>
      <c r="B10585">
        <f t="shared" si="165"/>
        <v>1962</v>
      </c>
      <c r="C10585" s="1">
        <v>23004</v>
      </c>
      <c r="D10585">
        <v>165</v>
      </c>
      <c r="E10585" t="s">
        <v>31</v>
      </c>
      <c r="F10585">
        <v>64</v>
      </c>
      <c r="G10585" t="s">
        <v>41</v>
      </c>
      <c r="H10585" t="s">
        <v>14</v>
      </c>
      <c r="I10585">
        <v>1</v>
      </c>
      <c r="J10585">
        <v>6</v>
      </c>
      <c r="K10585" t="s">
        <v>15</v>
      </c>
      <c r="L10585" t="s">
        <v>33</v>
      </c>
    </row>
    <row r="10586" spans="1:12" x14ac:dyDescent="0.35">
      <c r="A10586" t="s">
        <v>1663</v>
      </c>
      <c r="B10586">
        <f t="shared" si="165"/>
        <v>1962</v>
      </c>
      <c r="C10586" s="1">
        <v>23007</v>
      </c>
      <c r="D10586">
        <v>64</v>
      </c>
      <c r="E10586" t="s">
        <v>41</v>
      </c>
      <c r="F10586">
        <v>47</v>
      </c>
      <c r="G10586" t="s">
        <v>68</v>
      </c>
      <c r="H10586" t="s">
        <v>14</v>
      </c>
      <c r="I10586">
        <v>3</v>
      </c>
      <c r="J10586">
        <v>0</v>
      </c>
      <c r="K10586" t="s">
        <v>15</v>
      </c>
      <c r="L10586" t="s">
        <v>16</v>
      </c>
    </row>
    <row r="10587" spans="1:12" x14ac:dyDescent="0.35">
      <c r="A10587" t="s">
        <v>1664</v>
      </c>
      <c r="B10587">
        <f t="shared" si="165"/>
        <v>1962</v>
      </c>
      <c r="C10587" s="1">
        <v>23011</v>
      </c>
      <c r="D10587">
        <v>165</v>
      </c>
      <c r="E10587" t="s">
        <v>31</v>
      </c>
      <c r="F10587">
        <v>54</v>
      </c>
      <c r="G10587" t="s">
        <v>32</v>
      </c>
      <c r="H10587" t="s">
        <v>14</v>
      </c>
      <c r="I10587">
        <v>1</v>
      </c>
      <c r="J10587">
        <v>4</v>
      </c>
      <c r="K10587" t="s">
        <v>15</v>
      </c>
      <c r="L10587" t="s">
        <v>33</v>
      </c>
    </row>
    <row r="10588" spans="1:12" x14ac:dyDescent="0.35">
      <c r="A10588" t="s">
        <v>1665</v>
      </c>
      <c r="B10588">
        <f t="shared" si="165"/>
        <v>1963</v>
      </c>
      <c r="C10588" s="1">
        <v>23012</v>
      </c>
      <c r="D10588">
        <v>198</v>
      </c>
      <c r="E10588" t="s">
        <v>62</v>
      </c>
      <c r="F10588">
        <v>47</v>
      </c>
      <c r="G10588" t="s">
        <v>68</v>
      </c>
      <c r="H10588" t="s">
        <v>14</v>
      </c>
      <c r="I10588">
        <v>2</v>
      </c>
      <c r="J10588">
        <v>1</v>
      </c>
      <c r="K10588" t="s">
        <v>15</v>
      </c>
      <c r="L10588" t="s">
        <v>16</v>
      </c>
    </row>
    <row r="10589" spans="1:12" x14ac:dyDescent="0.35">
      <c r="A10589" t="s">
        <v>1668</v>
      </c>
      <c r="B10589">
        <f t="shared" si="165"/>
        <v>1963</v>
      </c>
      <c r="C10589" s="1">
        <v>23030</v>
      </c>
      <c r="D10589">
        <v>324</v>
      </c>
      <c r="E10589" t="s">
        <v>627</v>
      </c>
      <c r="F10589">
        <v>297</v>
      </c>
      <c r="G10589" t="s">
        <v>76</v>
      </c>
      <c r="H10589" t="s">
        <v>14</v>
      </c>
      <c r="I10589">
        <v>0</v>
      </c>
      <c r="J10589">
        <v>8</v>
      </c>
      <c r="K10589" t="s">
        <v>15</v>
      </c>
      <c r="L10589" t="s">
        <v>33</v>
      </c>
    </row>
    <row r="10590" spans="1:12" x14ac:dyDescent="0.35">
      <c r="A10590" t="s">
        <v>1669</v>
      </c>
      <c r="B10590">
        <f t="shared" si="165"/>
        <v>1963</v>
      </c>
      <c r="C10590" s="1">
        <v>23038</v>
      </c>
      <c r="D10590">
        <v>198</v>
      </c>
      <c r="E10590" t="s">
        <v>62</v>
      </c>
      <c r="F10590">
        <v>31</v>
      </c>
      <c r="G10590" t="s">
        <v>18</v>
      </c>
      <c r="H10590" t="s">
        <v>14</v>
      </c>
      <c r="I10590">
        <v>1</v>
      </c>
      <c r="J10590">
        <v>1</v>
      </c>
      <c r="K10590" t="s">
        <v>15</v>
      </c>
      <c r="L10590" t="s">
        <v>20</v>
      </c>
    </row>
    <row r="10591" spans="1:12" x14ac:dyDescent="0.35">
      <c r="A10591" t="s">
        <v>1670</v>
      </c>
      <c r="B10591">
        <f t="shared" si="165"/>
        <v>1963</v>
      </c>
      <c r="C10591" s="1">
        <v>23043</v>
      </c>
      <c r="D10591">
        <v>44</v>
      </c>
      <c r="E10591" t="s">
        <v>65</v>
      </c>
      <c r="F10591">
        <v>170</v>
      </c>
      <c r="G10591" t="s">
        <v>79</v>
      </c>
      <c r="H10591" t="s">
        <v>14</v>
      </c>
      <c r="I10591">
        <v>0</v>
      </c>
      <c r="J10591">
        <v>1</v>
      </c>
      <c r="K10591" t="s">
        <v>15</v>
      </c>
      <c r="L10591" t="s">
        <v>33</v>
      </c>
    </row>
    <row r="10592" spans="1:12" x14ac:dyDescent="0.35">
      <c r="A10592" t="s">
        <v>1671</v>
      </c>
      <c r="B10592">
        <f t="shared" si="165"/>
        <v>1963</v>
      </c>
      <c r="C10592" s="1">
        <v>23044</v>
      </c>
      <c r="D10592">
        <v>31</v>
      </c>
      <c r="E10592" t="s">
        <v>18</v>
      </c>
      <c r="F10592">
        <v>198</v>
      </c>
      <c r="G10592" t="s">
        <v>62</v>
      </c>
      <c r="H10592" t="s">
        <v>14</v>
      </c>
      <c r="I10592">
        <v>1</v>
      </c>
      <c r="J10592">
        <v>4</v>
      </c>
      <c r="K10592" t="s">
        <v>15</v>
      </c>
      <c r="L10592" t="s">
        <v>33</v>
      </c>
    </row>
    <row r="10593" spans="1:12" x14ac:dyDescent="0.35">
      <c r="A10593" t="s">
        <v>1672</v>
      </c>
      <c r="B10593">
        <f t="shared" si="165"/>
        <v>1963</v>
      </c>
      <c r="C10593" s="1">
        <v>23066</v>
      </c>
      <c r="D10593">
        <v>255</v>
      </c>
      <c r="E10593" t="s">
        <v>44</v>
      </c>
      <c r="F10593">
        <v>170</v>
      </c>
      <c r="G10593" t="s">
        <v>79</v>
      </c>
      <c r="H10593" t="s">
        <v>14</v>
      </c>
      <c r="I10593">
        <v>1</v>
      </c>
      <c r="J10593">
        <v>3</v>
      </c>
      <c r="K10593" t="s">
        <v>15</v>
      </c>
      <c r="L10593" t="s">
        <v>33</v>
      </c>
    </row>
    <row r="10594" spans="1:12" x14ac:dyDescent="0.35">
      <c r="A10594" t="s">
        <v>1673</v>
      </c>
      <c r="B10594">
        <f t="shared" si="165"/>
        <v>1963</v>
      </c>
      <c r="C10594" s="1">
        <v>23069</v>
      </c>
      <c r="D10594">
        <v>255</v>
      </c>
      <c r="E10594" t="s">
        <v>44</v>
      </c>
      <c r="F10594">
        <v>198</v>
      </c>
      <c r="G10594" t="s">
        <v>62</v>
      </c>
      <c r="H10594" t="s">
        <v>14</v>
      </c>
      <c r="I10594">
        <v>0</v>
      </c>
      <c r="J10594">
        <v>4</v>
      </c>
      <c r="K10594" t="s">
        <v>15</v>
      </c>
      <c r="L10594" t="s">
        <v>33</v>
      </c>
    </row>
    <row r="10595" spans="1:12" x14ac:dyDescent="0.35">
      <c r="A10595" t="s">
        <v>1675</v>
      </c>
      <c r="B10595">
        <f t="shared" si="165"/>
        <v>1963</v>
      </c>
      <c r="C10595" s="1">
        <v>23073</v>
      </c>
      <c r="D10595">
        <v>170</v>
      </c>
      <c r="E10595" t="s">
        <v>79</v>
      </c>
      <c r="F10595">
        <v>110</v>
      </c>
      <c r="G10595" t="s">
        <v>35</v>
      </c>
      <c r="H10595" t="s">
        <v>14</v>
      </c>
      <c r="I10595">
        <v>0</v>
      </c>
      <c r="J10595">
        <v>4</v>
      </c>
      <c r="K10595" t="s">
        <v>15</v>
      </c>
      <c r="L10595" t="s">
        <v>33</v>
      </c>
    </row>
    <row r="10596" spans="1:12" x14ac:dyDescent="0.35">
      <c r="A10596" t="s">
        <v>1676</v>
      </c>
      <c r="B10596">
        <f t="shared" si="165"/>
        <v>1963</v>
      </c>
      <c r="C10596" s="1">
        <v>23080</v>
      </c>
      <c r="D10596">
        <v>292</v>
      </c>
      <c r="E10596" t="s">
        <v>50</v>
      </c>
      <c r="F10596">
        <v>140</v>
      </c>
      <c r="G10596" t="s">
        <v>56</v>
      </c>
      <c r="H10596" t="s">
        <v>14</v>
      </c>
      <c r="I10596">
        <v>0</v>
      </c>
      <c r="J10596">
        <v>3</v>
      </c>
      <c r="K10596" t="s">
        <v>15</v>
      </c>
      <c r="L10596" t="s">
        <v>33</v>
      </c>
    </row>
    <row r="10597" spans="1:12" x14ac:dyDescent="0.35">
      <c r="A10597" t="s">
        <v>1677</v>
      </c>
      <c r="B10597">
        <f t="shared" si="165"/>
        <v>1963</v>
      </c>
      <c r="C10597" s="1">
        <v>23094</v>
      </c>
      <c r="D10597">
        <v>93</v>
      </c>
      <c r="E10597" t="s">
        <v>12</v>
      </c>
      <c r="F10597">
        <v>297</v>
      </c>
      <c r="G10597" t="s">
        <v>76</v>
      </c>
      <c r="H10597" t="s">
        <v>14</v>
      </c>
      <c r="I10597">
        <v>7</v>
      </c>
      <c r="J10597">
        <v>1</v>
      </c>
      <c r="K10597" t="s">
        <v>15</v>
      </c>
      <c r="L10597" t="s">
        <v>16</v>
      </c>
    </row>
    <row r="10598" spans="1:12" x14ac:dyDescent="0.35">
      <c r="A10598" t="s">
        <v>11151</v>
      </c>
      <c r="B10598">
        <f t="shared" si="165"/>
        <v>1963</v>
      </c>
      <c r="C10598" s="1">
        <v>23103</v>
      </c>
      <c r="D10598">
        <v>292</v>
      </c>
      <c r="E10598" t="s">
        <v>50</v>
      </c>
      <c r="F10598">
        <v>278</v>
      </c>
      <c r="G10598" t="s">
        <v>857</v>
      </c>
      <c r="H10598" t="s">
        <v>115</v>
      </c>
      <c r="I10598">
        <v>1</v>
      </c>
      <c r="J10598">
        <v>0</v>
      </c>
      <c r="K10598" t="s">
        <v>858</v>
      </c>
      <c r="L10598" t="s">
        <v>16</v>
      </c>
    </row>
    <row r="10599" spans="1:12" x14ac:dyDescent="0.35">
      <c r="A10599" t="s">
        <v>11152</v>
      </c>
      <c r="B10599">
        <f t="shared" si="165"/>
        <v>1963</v>
      </c>
      <c r="C10599" s="1">
        <v>23105</v>
      </c>
      <c r="D10599">
        <v>292</v>
      </c>
      <c r="E10599" t="s">
        <v>50</v>
      </c>
      <c r="F10599">
        <v>144</v>
      </c>
      <c r="G10599" t="s">
        <v>825</v>
      </c>
      <c r="H10599" t="s">
        <v>115</v>
      </c>
      <c r="I10599">
        <v>4</v>
      </c>
      <c r="J10599">
        <v>0</v>
      </c>
      <c r="K10599" t="s">
        <v>858</v>
      </c>
      <c r="L10599" t="s">
        <v>16</v>
      </c>
    </row>
    <row r="10600" spans="1:12" x14ac:dyDescent="0.35">
      <c r="A10600" t="s">
        <v>11153</v>
      </c>
      <c r="B10600">
        <f t="shared" si="165"/>
        <v>1963</v>
      </c>
      <c r="C10600" s="1">
        <v>23107</v>
      </c>
      <c r="D10600">
        <v>292</v>
      </c>
      <c r="E10600" t="s">
        <v>50</v>
      </c>
      <c r="F10600">
        <v>152</v>
      </c>
      <c r="G10600" t="s">
        <v>850</v>
      </c>
      <c r="H10600" t="s">
        <v>115</v>
      </c>
      <c r="I10600">
        <v>5</v>
      </c>
      <c r="J10600">
        <v>1</v>
      </c>
      <c r="K10600" t="s">
        <v>858</v>
      </c>
      <c r="L10600" t="s">
        <v>16</v>
      </c>
    </row>
    <row r="10601" spans="1:12" x14ac:dyDescent="0.35">
      <c r="A10601" t="s">
        <v>11154</v>
      </c>
      <c r="B10601">
        <f t="shared" si="165"/>
        <v>1963</v>
      </c>
      <c r="C10601" s="1">
        <v>23108</v>
      </c>
      <c r="D10601">
        <v>292</v>
      </c>
      <c r="E10601" t="s">
        <v>50</v>
      </c>
      <c r="F10601">
        <v>156</v>
      </c>
      <c r="G10601" t="s">
        <v>853</v>
      </c>
      <c r="H10601" t="s">
        <v>115</v>
      </c>
      <c r="I10601">
        <v>1</v>
      </c>
      <c r="J10601">
        <v>0</v>
      </c>
      <c r="K10601" t="s">
        <v>858</v>
      </c>
      <c r="L10601" t="s">
        <v>16</v>
      </c>
    </row>
    <row r="10602" spans="1:12" x14ac:dyDescent="0.35">
      <c r="A10602" t="s">
        <v>1678</v>
      </c>
      <c r="B10602">
        <f t="shared" si="165"/>
        <v>1963</v>
      </c>
      <c r="C10602" s="1">
        <v>23113</v>
      </c>
      <c r="D10602">
        <v>177</v>
      </c>
      <c r="E10602" t="s">
        <v>60</v>
      </c>
      <c r="F10602">
        <v>82</v>
      </c>
      <c r="G10602" t="s">
        <v>59</v>
      </c>
      <c r="H10602" t="s">
        <v>14</v>
      </c>
      <c r="I10602">
        <v>0</v>
      </c>
      <c r="J10602">
        <v>6</v>
      </c>
      <c r="K10602" t="s">
        <v>1546</v>
      </c>
      <c r="L10602" t="s">
        <v>33</v>
      </c>
    </row>
    <row r="10603" spans="1:12" x14ac:dyDescent="0.35">
      <c r="A10603" t="s">
        <v>1679</v>
      </c>
      <c r="B10603">
        <f t="shared" si="165"/>
        <v>1963</v>
      </c>
      <c r="C10603" s="1">
        <v>23113</v>
      </c>
      <c r="D10603">
        <v>140</v>
      </c>
      <c r="E10603" t="s">
        <v>56</v>
      </c>
      <c r="F10603">
        <v>64</v>
      </c>
      <c r="G10603" t="s">
        <v>41</v>
      </c>
      <c r="H10603" t="s">
        <v>14</v>
      </c>
      <c r="I10603">
        <v>2</v>
      </c>
      <c r="J10603">
        <v>3</v>
      </c>
      <c r="K10603" t="s">
        <v>1546</v>
      </c>
      <c r="L10603" t="s">
        <v>33</v>
      </c>
    </row>
    <row r="10604" spans="1:12" x14ac:dyDescent="0.35">
      <c r="A10604" t="s">
        <v>1680</v>
      </c>
      <c r="B10604">
        <f t="shared" si="165"/>
        <v>1963</v>
      </c>
      <c r="C10604" s="1">
        <v>23113</v>
      </c>
      <c r="D10604">
        <v>44</v>
      </c>
      <c r="E10604" t="s">
        <v>65</v>
      </c>
      <c r="F10604">
        <v>103</v>
      </c>
      <c r="G10604" t="s">
        <v>28</v>
      </c>
      <c r="H10604" t="s">
        <v>14</v>
      </c>
      <c r="I10604">
        <v>0</v>
      </c>
      <c r="J10604">
        <v>4</v>
      </c>
      <c r="K10604" t="s">
        <v>1546</v>
      </c>
      <c r="L10604" t="s">
        <v>33</v>
      </c>
    </row>
    <row r="10605" spans="1:12" x14ac:dyDescent="0.35">
      <c r="A10605" t="s">
        <v>11155</v>
      </c>
      <c r="B10605">
        <f t="shared" si="165"/>
        <v>1963</v>
      </c>
      <c r="C10605" s="1">
        <v>23113</v>
      </c>
      <c r="D10605">
        <v>106</v>
      </c>
      <c r="E10605" t="s">
        <v>80</v>
      </c>
      <c r="F10605">
        <v>99</v>
      </c>
      <c r="G10605" t="s">
        <v>1156</v>
      </c>
      <c r="H10605" t="s">
        <v>172</v>
      </c>
      <c r="I10605">
        <v>1</v>
      </c>
      <c r="J10605">
        <v>5</v>
      </c>
      <c r="K10605" t="s">
        <v>1546</v>
      </c>
      <c r="L10605" t="s">
        <v>33</v>
      </c>
    </row>
    <row r="10606" spans="1:12" x14ac:dyDescent="0.35">
      <c r="A10606" t="s">
        <v>1681</v>
      </c>
      <c r="B10606">
        <f t="shared" si="165"/>
        <v>1963</v>
      </c>
      <c r="C10606" s="1">
        <v>23113</v>
      </c>
      <c r="D10606">
        <v>56</v>
      </c>
      <c r="E10606" t="s">
        <v>255</v>
      </c>
      <c r="F10606">
        <v>158</v>
      </c>
      <c r="G10606" t="s">
        <v>48</v>
      </c>
      <c r="H10606" t="s">
        <v>14</v>
      </c>
      <c r="I10606">
        <v>1</v>
      </c>
      <c r="J10606">
        <v>2</v>
      </c>
      <c r="K10606" t="s">
        <v>1546</v>
      </c>
      <c r="L10606" t="s">
        <v>33</v>
      </c>
    </row>
    <row r="10607" spans="1:12" x14ac:dyDescent="0.35">
      <c r="A10607" t="s">
        <v>1682</v>
      </c>
      <c r="B10607">
        <f t="shared" si="165"/>
        <v>1963</v>
      </c>
      <c r="C10607" s="1">
        <v>23113</v>
      </c>
      <c r="D10607">
        <v>31</v>
      </c>
      <c r="E10607" t="s">
        <v>18</v>
      </c>
      <c r="F10607">
        <v>165</v>
      </c>
      <c r="G10607" t="s">
        <v>31</v>
      </c>
      <c r="H10607" t="s">
        <v>14</v>
      </c>
      <c r="I10607">
        <v>0</v>
      </c>
      <c r="J10607">
        <v>1</v>
      </c>
      <c r="K10607" t="s">
        <v>1546</v>
      </c>
      <c r="L10607" t="s">
        <v>33</v>
      </c>
    </row>
    <row r="10608" spans="1:12" x14ac:dyDescent="0.35">
      <c r="A10608" t="s">
        <v>1683</v>
      </c>
      <c r="B10608">
        <f t="shared" si="165"/>
        <v>1963</v>
      </c>
      <c r="C10608" s="1">
        <v>23113</v>
      </c>
      <c r="D10608">
        <v>197</v>
      </c>
      <c r="E10608" t="s">
        <v>39</v>
      </c>
      <c r="F10608">
        <v>198</v>
      </c>
      <c r="G10608" t="s">
        <v>62</v>
      </c>
      <c r="H10608" t="s">
        <v>14</v>
      </c>
      <c r="I10608">
        <v>0</v>
      </c>
      <c r="J10608">
        <v>1</v>
      </c>
      <c r="K10608" t="s">
        <v>1546</v>
      </c>
      <c r="L10608" t="s">
        <v>33</v>
      </c>
    </row>
    <row r="10609" spans="1:12" x14ac:dyDescent="0.35">
      <c r="A10609" t="s">
        <v>1684</v>
      </c>
      <c r="B10609">
        <f t="shared" si="165"/>
        <v>1963</v>
      </c>
      <c r="C10609" s="1">
        <v>23113</v>
      </c>
      <c r="D10609">
        <v>47</v>
      </c>
      <c r="E10609" t="s">
        <v>68</v>
      </c>
      <c r="F10609">
        <v>255</v>
      </c>
      <c r="G10609" t="s">
        <v>44</v>
      </c>
      <c r="H10609" t="s">
        <v>14</v>
      </c>
      <c r="I10609">
        <v>0</v>
      </c>
      <c r="J10609">
        <v>1</v>
      </c>
      <c r="K10609" t="s">
        <v>1546</v>
      </c>
      <c r="L10609" t="s">
        <v>33</v>
      </c>
    </row>
    <row r="10610" spans="1:12" x14ac:dyDescent="0.35">
      <c r="A10610" t="s">
        <v>1685</v>
      </c>
      <c r="B10610">
        <f t="shared" si="165"/>
        <v>1963</v>
      </c>
      <c r="C10610" s="1">
        <v>23114</v>
      </c>
      <c r="D10610">
        <v>140</v>
      </c>
      <c r="E10610" t="s">
        <v>56</v>
      </c>
      <c r="F10610">
        <v>292</v>
      </c>
      <c r="G10610" t="s">
        <v>50</v>
      </c>
      <c r="H10610" t="s">
        <v>14</v>
      </c>
      <c r="I10610">
        <v>1</v>
      </c>
      <c r="J10610">
        <v>3</v>
      </c>
      <c r="K10610" t="s">
        <v>1546</v>
      </c>
      <c r="L10610" t="s">
        <v>33</v>
      </c>
    </row>
    <row r="10611" spans="1:12" x14ac:dyDescent="0.35">
      <c r="A10611" t="s">
        <v>1686</v>
      </c>
      <c r="B10611">
        <f t="shared" si="165"/>
        <v>1963</v>
      </c>
      <c r="C10611" s="1">
        <v>23114</v>
      </c>
      <c r="D10611">
        <v>82</v>
      </c>
      <c r="E10611" t="s">
        <v>59</v>
      </c>
      <c r="F10611">
        <v>64</v>
      </c>
      <c r="G10611" t="s">
        <v>41</v>
      </c>
      <c r="H10611" t="s">
        <v>14</v>
      </c>
      <c r="I10611">
        <v>1</v>
      </c>
      <c r="J10611">
        <v>2</v>
      </c>
      <c r="K10611" t="s">
        <v>1546</v>
      </c>
      <c r="L10611" t="s">
        <v>33</v>
      </c>
    </row>
    <row r="10612" spans="1:12" x14ac:dyDescent="0.35">
      <c r="A10612" t="s">
        <v>1687</v>
      </c>
      <c r="B10612">
        <f t="shared" si="165"/>
        <v>1963</v>
      </c>
      <c r="C10612" s="1">
        <v>23115</v>
      </c>
      <c r="D10612">
        <v>64</v>
      </c>
      <c r="E10612" t="s">
        <v>41</v>
      </c>
      <c r="F10612">
        <v>292</v>
      </c>
      <c r="G10612" t="s">
        <v>50</v>
      </c>
      <c r="H10612" t="s">
        <v>14</v>
      </c>
      <c r="I10612">
        <v>0</v>
      </c>
      <c r="J10612">
        <v>2</v>
      </c>
      <c r="K10612" t="s">
        <v>1546</v>
      </c>
      <c r="L10612" t="s">
        <v>33</v>
      </c>
    </row>
    <row r="10613" spans="1:12" x14ac:dyDescent="0.35">
      <c r="A10613" t="s">
        <v>1688</v>
      </c>
      <c r="B10613">
        <f t="shared" si="165"/>
        <v>1963</v>
      </c>
      <c r="C10613" s="1">
        <v>23115</v>
      </c>
      <c r="D10613">
        <v>177</v>
      </c>
      <c r="E10613" t="s">
        <v>60</v>
      </c>
      <c r="F10613">
        <v>140</v>
      </c>
      <c r="G10613" t="s">
        <v>56</v>
      </c>
      <c r="H10613" t="s">
        <v>14</v>
      </c>
      <c r="I10613">
        <v>0</v>
      </c>
      <c r="J10613">
        <v>2</v>
      </c>
      <c r="K10613" t="s">
        <v>1546</v>
      </c>
      <c r="L10613" t="s">
        <v>33</v>
      </c>
    </row>
    <row r="10614" spans="1:12" x14ac:dyDescent="0.35">
      <c r="A10614" t="s">
        <v>1689</v>
      </c>
      <c r="B10614">
        <f t="shared" si="165"/>
        <v>1963</v>
      </c>
      <c r="C10614" s="1">
        <v>23115</v>
      </c>
      <c r="D10614">
        <v>44</v>
      </c>
      <c r="E10614" t="s">
        <v>65</v>
      </c>
      <c r="F10614">
        <v>106</v>
      </c>
      <c r="G10614" t="s">
        <v>80</v>
      </c>
      <c r="H10614" t="s">
        <v>14</v>
      </c>
      <c r="I10614">
        <v>2</v>
      </c>
      <c r="J10614">
        <v>2</v>
      </c>
      <c r="K10614" t="s">
        <v>1546</v>
      </c>
      <c r="L10614" t="s">
        <v>20</v>
      </c>
    </row>
    <row r="10615" spans="1:12" x14ac:dyDescent="0.35">
      <c r="A10615" t="s">
        <v>11156</v>
      </c>
      <c r="B10615">
        <f t="shared" si="165"/>
        <v>1963</v>
      </c>
      <c r="C10615" s="1">
        <v>23115</v>
      </c>
      <c r="D10615">
        <v>103</v>
      </c>
      <c r="E10615" t="s">
        <v>28</v>
      </c>
      <c r="F10615">
        <v>99</v>
      </c>
      <c r="G10615" t="s">
        <v>1156</v>
      </c>
      <c r="H10615" t="s">
        <v>172</v>
      </c>
      <c r="I10615">
        <v>0</v>
      </c>
      <c r="J10615">
        <v>3</v>
      </c>
      <c r="K10615" t="s">
        <v>1546</v>
      </c>
      <c r="L10615" t="s">
        <v>33</v>
      </c>
    </row>
    <row r="10616" spans="1:12" x14ac:dyDescent="0.35">
      <c r="A10616" t="s">
        <v>1690</v>
      </c>
      <c r="B10616">
        <f t="shared" si="165"/>
        <v>1963</v>
      </c>
      <c r="C10616" s="1">
        <v>23115</v>
      </c>
      <c r="D10616">
        <v>158</v>
      </c>
      <c r="E10616" t="s">
        <v>48</v>
      </c>
      <c r="F10616">
        <v>31</v>
      </c>
      <c r="G10616" t="s">
        <v>18</v>
      </c>
      <c r="H10616" t="s">
        <v>14</v>
      </c>
      <c r="I10616">
        <v>0</v>
      </c>
      <c r="J10616">
        <v>1</v>
      </c>
      <c r="K10616" t="s">
        <v>1546</v>
      </c>
      <c r="L10616" t="s">
        <v>33</v>
      </c>
    </row>
    <row r="10617" spans="1:12" x14ac:dyDescent="0.35">
      <c r="A10617" t="s">
        <v>1691</v>
      </c>
      <c r="B10617">
        <f t="shared" si="165"/>
        <v>1963</v>
      </c>
      <c r="C10617" s="1">
        <v>23115</v>
      </c>
      <c r="D10617">
        <v>197</v>
      </c>
      <c r="E10617" t="s">
        <v>39</v>
      </c>
      <c r="F10617">
        <v>47</v>
      </c>
      <c r="G10617" t="s">
        <v>68</v>
      </c>
      <c r="H10617" t="s">
        <v>14</v>
      </c>
      <c r="I10617">
        <v>2</v>
      </c>
      <c r="J10617">
        <v>3</v>
      </c>
      <c r="K10617" t="s">
        <v>1546</v>
      </c>
      <c r="L10617" t="s">
        <v>33</v>
      </c>
    </row>
    <row r="10618" spans="1:12" x14ac:dyDescent="0.35">
      <c r="A10618" t="s">
        <v>1692</v>
      </c>
      <c r="B10618">
        <f t="shared" si="165"/>
        <v>1963</v>
      </c>
      <c r="C10618" s="1">
        <v>23115</v>
      </c>
      <c r="D10618">
        <v>198</v>
      </c>
      <c r="E10618" t="s">
        <v>62</v>
      </c>
      <c r="F10618">
        <v>255</v>
      </c>
      <c r="G10618" t="s">
        <v>44</v>
      </c>
      <c r="H10618" t="s">
        <v>14</v>
      </c>
      <c r="I10618">
        <v>1</v>
      </c>
      <c r="J10618">
        <v>5</v>
      </c>
      <c r="K10618" t="s">
        <v>1546</v>
      </c>
      <c r="L10618" t="s">
        <v>33</v>
      </c>
    </row>
    <row r="10619" spans="1:12" x14ac:dyDescent="0.35">
      <c r="A10619" t="s">
        <v>1693</v>
      </c>
      <c r="B10619">
        <f t="shared" si="165"/>
        <v>1963</v>
      </c>
      <c r="C10619" s="1">
        <v>23115</v>
      </c>
      <c r="D10619">
        <v>56</v>
      </c>
      <c r="E10619" t="s">
        <v>255</v>
      </c>
      <c r="F10619">
        <v>165</v>
      </c>
      <c r="G10619" t="s">
        <v>31</v>
      </c>
      <c r="H10619" t="s">
        <v>14</v>
      </c>
      <c r="I10619">
        <v>1</v>
      </c>
      <c r="J10619">
        <v>2</v>
      </c>
      <c r="K10619" t="s">
        <v>1546</v>
      </c>
      <c r="L10619" t="s">
        <v>33</v>
      </c>
    </row>
    <row r="10620" spans="1:12" x14ac:dyDescent="0.35">
      <c r="A10620" t="s">
        <v>1694</v>
      </c>
      <c r="B10620">
        <f t="shared" si="165"/>
        <v>1963</v>
      </c>
      <c r="C10620" s="1">
        <v>23116</v>
      </c>
      <c r="D10620">
        <v>177</v>
      </c>
      <c r="E10620" t="s">
        <v>60</v>
      </c>
      <c r="F10620">
        <v>292</v>
      </c>
      <c r="G10620" t="s">
        <v>50</v>
      </c>
      <c r="H10620" t="s">
        <v>14</v>
      </c>
      <c r="I10620">
        <v>0</v>
      </c>
      <c r="J10620">
        <v>4</v>
      </c>
      <c r="K10620" t="s">
        <v>1546</v>
      </c>
      <c r="L10620" t="s">
        <v>33</v>
      </c>
    </row>
    <row r="10621" spans="1:12" x14ac:dyDescent="0.35">
      <c r="A10621" t="s">
        <v>1695</v>
      </c>
      <c r="B10621">
        <f t="shared" si="165"/>
        <v>1963</v>
      </c>
      <c r="C10621" s="1">
        <v>23116</v>
      </c>
      <c r="D10621">
        <v>82</v>
      </c>
      <c r="E10621" t="s">
        <v>59</v>
      </c>
      <c r="F10621">
        <v>140</v>
      </c>
      <c r="G10621" t="s">
        <v>56</v>
      </c>
      <c r="H10621" t="s">
        <v>14</v>
      </c>
      <c r="I10621">
        <v>0</v>
      </c>
      <c r="J10621">
        <v>1</v>
      </c>
      <c r="K10621" t="s">
        <v>1546</v>
      </c>
      <c r="L10621" t="s">
        <v>33</v>
      </c>
    </row>
    <row r="10622" spans="1:12" x14ac:dyDescent="0.35">
      <c r="A10622" t="s">
        <v>1696</v>
      </c>
      <c r="B10622">
        <f t="shared" si="165"/>
        <v>1963</v>
      </c>
      <c r="C10622" s="1">
        <v>23117</v>
      </c>
      <c r="D10622">
        <v>103</v>
      </c>
      <c r="E10622" t="s">
        <v>28</v>
      </c>
      <c r="F10622">
        <v>106</v>
      </c>
      <c r="G10622" t="s">
        <v>80</v>
      </c>
      <c r="H10622" t="s">
        <v>14</v>
      </c>
      <c r="I10622">
        <v>2</v>
      </c>
      <c r="J10622">
        <v>2</v>
      </c>
      <c r="K10622" t="s">
        <v>1546</v>
      </c>
      <c r="L10622" t="s">
        <v>20</v>
      </c>
    </row>
    <row r="10623" spans="1:12" x14ac:dyDescent="0.35">
      <c r="A10623" t="s">
        <v>1697</v>
      </c>
      <c r="B10623">
        <f t="shared" si="165"/>
        <v>1963</v>
      </c>
      <c r="C10623" s="1">
        <v>23117</v>
      </c>
      <c r="D10623">
        <v>292</v>
      </c>
      <c r="E10623" t="s">
        <v>50</v>
      </c>
      <c r="F10623">
        <v>82</v>
      </c>
      <c r="G10623" t="s">
        <v>59</v>
      </c>
      <c r="H10623" t="s">
        <v>14</v>
      </c>
      <c r="I10623">
        <v>0</v>
      </c>
      <c r="J10623">
        <v>1</v>
      </c>
      <c r="K10623" t="s">
        <v>1546</v>
      </c>
      <c r="L10623" t="s">
        <v>33</v>
      </c>
    </row>
    <row r="10624" spans="1:12" x14ac:dyDescent="0.35">
      <c r="A10624" t="s">
        <v>1698</v>
      </c>
      <c r="B10624">
        <f t="shared" si="165"/>
        <v>1963</v>
      </c>
      <c r="C10624" s="1">
        <v>23117</v>
      </c>
      <c r="D10624">
        <v>177</v>
      </c>
      <c r="E10624" t="s">
        <v>60</v>
      </c>
      <c r="F10624">
        <v>64</v>
      </c>
      <c r="G10624" t="s">
        <v>41</v>
      </c>
      <c r="H10624" t="s">
        <v>14</v>
      </c>
      <c r="I10624">
        <v>0</v>
      </c>
      <c r="J10624">
        <v>7</v>
      </c>
      <c r="K10624" t="s">
        <v>1546</v>
      </c>
      <c r="L10624" t="s">
        <v>33</v>
      </c>
    </row>
    <row r="10625" spans="1:12" x14ac:dyDescent="0.35">
      <c r="A10625" t="s">
        <v>11157</v>
      </c>
      <c r="B10625">
        <f t="shared" si="165"/>
        <v>1963</v>
      </c>
      <c r="C10625" s="1">
        <v>23117</v>
      </c>
      <c r="D10625">
        <v>44</v>
      </c>
      <c r="E10625" t="s">
        <v>65</v>
      </c>
      <c r="F10625">
        <v>99</v>
      </c>
      <c r="G10625" t="s">
        <v>1156</v>
      </c>
      <c r="H10625" t="s">
        <v>172</v>
      </c>
      <c r="I10625">
        <v>0</v>
      </c>
      <c r="J10625">
        <v>1</v>
      </c>
      <c r="K10625" t="s">
        <v>1546</v>
      </c>
      <c r="L10625" t="s">
        <v>33</v>
      </c>
    </row>
    <row r="10626" spans="1:12" x14ac:dyDescent="0.35">
      <c r="A10626" t="s">
        <v>1699</v>
      </c>
      <c r="B10626">
        <f t="shared" si="165"/>
        <v>1963</v>
      </c>
      <c r="C10626" s="1">
        <v>23117</v>
      </c>
      <c r="D10626">
        <v>56</v>
      </c>
      <c r="E10626" t="s">
        <v>255</v>
      </c>
      <c r="F10626">
        <v>31</v>
      </c>
      <c r="G10626" t="s">
        <v>18</v>
      </c>
      <c r="H10626" t="s">
        <v>14</v>
      </c>
      <c r="I10626">
        <v>2</v>
      </c>
      <c r="J10626">
        <v>6</v>
      </c>
      <c r="K10626" t="s">
        <v>1546</v>
      </c>
      <c r="L10626" t="s">
        <v>33</v>
      </c>
    </row>
    <row r="10627" spans="1:12" x14ac:dyDescent="0.35">
      <c r="A10627" t="s">
        <v>1700</v>
      </c>
      <c r="B10627">
        <f t="shared" ref="B10627:B10690" si="166">YEAR(C10627)</f>
        <v>1963</v>
      </c>
      <c r="C10627" s="1">
        <v>23117</v>
      </c>
      <c r="D10627">
        <v>158</v>
      </c>
      <c r="E10627" t="s">
        <v>48</v>
      </c>
      <c r="F10627">
        <v>165</v>
      </c>
      <c r="G10627" t="s">
        <v>31</v>
      </c>
      <c r="H10627" t="s">
        <v>14</v>
      </c>
      <c r="I10627">
        <v>1</v>
      </c>
      <c r="J10627">
        <v>3</v>
      </c>
      <c r="K10627" t="s">
        <v>1546</v>
      </c>
      <c r="L10627" t="s">
        <v>33</v>
      </c>
    </row>
    <row r="10628" spans="1:12" x14ac:dyDescent="0.35">
      <c r="A10628" t="s">
        <v>1701</v>
      </c>
      <c r="B10628">
        <f t="shared" si="166"/>
        <v>1963</v>
      </c>
      <c r="C10628" s="1">
        <v>23117</v>
      </c>
      <c r="D10628">
        <v>197</v>
      </c>
      <c r="E10628" t="s">
        <v>39</v>
      </c>
      <c r="F10628">
        <v>255</v>
      </c>
      <c r="G10628" t="s">
        <v>44</v>
      </c>
      <c r="H10628" t="s">
        <v>14</v>
      </c>
      <c r="I10628">
        <v>1</v>
      </c>
      <c r="J10628">
        <v>3</v>
      </c>
      <c r="K10628" t="s">
        <v>1546</v>
      </c>
      <c r="L10628" t="s">
        <v>33</v>
      </c>
    </row>
    <row r="10629" spans="1:12" x14ac:dyDescent="0.35">
      <c r="A10629" t="s">
        <v>1702</v>
      </c>
      <c r="B10629">
        <f t="shared" si="166"/>
        <v>1963</v>
      </c>
      <c r="C10629" s="1">
        <v>23119</v>
      </c>
      <c r="D10629">
        <v>165</v>
      </c>
      <c r="E10629" t="s">
        <v>31</v>
      </c>
      <c r="F10629">
        <v>292</v>
      </c>
      <c r="G10629" t="s">
        <v>50</v>
      </c>
      <c r="H10629" t="s">
        <v>14</v>
      </c>
      <c r="I10629">
        <v>1</v>
      </c>
      <c r="J10629">
        <v>2</v>
      </c>
      <c r="K10629" t="s">
        <v>1546</v>
      </c>
      <c r="L10629" t="s">
        <v>33</v>
      </c>
    </row>
    <row r="10630" spans="1:12" x14ac:dyDescent="0.35">
      <c r="A10630" t="s">
        <v>11158</v>
      </c>
      <c r="B10630">
        <f t="shared" si="166"/>
        <v>1963</v>
      </c>
      <c r="C10630" s="1">
        <v>23121</v>
      </c>
      <c r="D10630">
        <v>165</v>
      </c>
      <c r="E10630" t="s">
        <v>31</v>
      </c>
      <c r="F10630">
        <v>99</v>
      </c>
      <c r="G10630" t="s">
        <v>1156</v>
      </c>
      <c r="H10630" t="s">
        <v>172</v>
      </c>
      <c r="I10630">
        <v>1</v>
      </c>
      <c r="J10630">
        <v>4</v>
      </c>
      <c r="K10630" t="s">
        <v>1546</v>
      </c>
      <c r="L10630" t="s">
        <v>33</v>
      </c>
    </row>
    <row r="10631" spans="1:12" x14ac:dyDescent="0.35">
      <c r="A10631" t="s">
        <v>1704</v>
      </c>
      <c r="B10631">
        <f t="shared" si="166"/>
        <v>1963</v>
      </c>
      <c r="C10631" s="1">
        <v>23121</v>
      </c>
      <c r="D10631">
        <v>292</v>
      </c>
      <c r="E10631" t="s">
        <v>50</v>
      </c>
      <c r="F10631">
        <v>255</v>
      </c>
      <c r="G10631" t="s">
        <v>44</v>
      </c>
      <c r="H10631" t="s">
        <v>14</v>
      </c>
      <c r="I10631">
        <v>1</v>
      </c>
      <c r="J10631">
        <v>1</v>
      </c>
      <c r="K10631" t="s">
        <v>1546</v>
      </c>
      <c r="L10631" t="s">
        <v>20</v>
      </c>
    </row>
    <row r="10632" spans="1:12" x14ac:dyDescent="0.35">
      <c r="A10632" t="s">
        <v>11159</v>
      </c>
      <c r="B10632">
        <f t="shared" si="166"/>
        <v>1963</v>
      </c>
      <c r="C10632" s="1">
        <v>23127</v>
      </c>
      <c r="D10632">
        <v>84</v>
      </c>
      <c r="E10632" t="s">
        <v>73</v>
      </c>
      <c r="F10632">
        <v>132</v>
      </c>
      <c r="G10632" t="s">
        <v>975</v>
      </c>
      <c r="H10632" t="s">
        <v>115</v>
      </c>
      <c r="I10632">
        <v>3</v>
      </c>
      <c r="J10632">
        <v>1</v>
      </c>
      <c r="K10632" t="s">
        <v>15</v>
      </c>
      <c r="L10632" t="s">
        <v>16</v>
      </c>
    </row>
    <row r="10633" spans="1:12" x14ac:dyDescent="0.35">
      <c r="A10633" t="s">
        <v>11160</v>
      </c>
      <c r="B10633">
        <f t="shared" si="166"/>
        <v>1963</v>
      </c>
      <c r="C10633" s="1">
        <v>23128</v>
      </c>
      <c r="D10633">
        <v>84</v>
      </c>
      <c r="E10633" t="s">
        <v>73</v>
      </c>
      <c r="F10633">
        <v>132</v>
      </c>
      <c r="G10633" t="s">
        <v>975</v>
      </c>
      <c r="H10633" t="s">
        <v>115</v>
      </c>
      <c r="I10633">
        <v>2</v>
      </c>
      <c r="J10633">
        <v>2</v>
      </c>
      <c r="K10633" t="s">
        <v>15</v>
      </c>
      <c r="L10633" t="s">
        <v>20</v>
      </c>
    </row>
    <row r="10634" spans="1:12" x14ac:dyDescent="0.35">
      <c r="A10634" t="s">
        <v>1706</v>
      </c>
      <c r="B10634">
        <f t="shared" si="166"/>
        <v>1963</v>
      </c>
      <c r="C10634" s="1">
        <v>23133</v>
      </c>
      <c r="D10634">
        <v>93</v>
      </c>
      <c r="E10634" t="s">
        <v>12</v>
      </c>
      <c r="F10634">
        <v>284</v>
      </c>
      <c r="G10634" t="s">
        <v>77</v>
      </c>
      <c r="H10634" t="s">
        <v>14</v>
      </c>
      <c r="I10634">
        <v>2</v>
      </c>
      <c r="J10634">
        <v>0</v>
      </c>
      <c r="K10634" t="s">
        <v>15</v>
      </c>
      <c r="L10634" t="s">
        <v>16</v>
      </c>
    </row>
    <row r="10635" spans="1:12" x14ac:dyDescent="0.35">
      <c r="A10635" t="s">
        <v>1708</v>
      </c>
      <c r="B10635">
        <f t="shared" si="166"/>
        <v>1963</v>
      </c>
      <c r="C10635" s="1">
        <v>23158</v>
      </c>
      <c r="D10635">
        <v>93</v>
      </c>
      <c r="E10635" t="s">
        <v>12</v>
      </c>
      <c r="F10635">
        <v>324</v>
      </c>
      <c r="G10635" t="s">
        <v>627</v>
      </c>
      <c r="H10635" t="s">
        <v>14</v>
      </c>
      <c r="I10635">
        <v>4</v>
      </c>
      <c r="J10635">
        <v>0</v>
      </c>
      <c r="K10635" t="s">
        <v>15</v>
      </c>
      <c r="L10635" t="s">
        <v>16</v>
      </c>
    </row>
    <row r="10636" spans="1:12" x14ac:dyDescent="0.35">
      <c r="A10636" t="s">
        <v>1709</v>
      </c>
      <c r="B10636">
        <f t="shared" si="166"/>
        <v>1963</v>
      </c>
      <c r="C10636" s="1">
        <v>23163</v>
      </c>
      <c r="D10636">
        <v>274</v>
      </c>
      <c r="E10636" t="s">
        <v>29</v>
      </c>
      <c r="F10636">
        <v>148</v>
      </c>
      <c r="G10636" t="s">
        <v>143</v>
      </c>
      <c r="H10636" t="s">
        <v>14</v>
      </c>
      <c r="I10636">
        <v>1</v>
      </c>
      <c r="J10636">
        <v>0</v>
      </c>
      <c r="K10636" t="s">
        <v>19</v>
      </c>
      <c r="L10636" t="s">
        <v>16</v>
      </c>
    </row>
    <row r="10637" spans="1:12" x14ac:dyDescent="0.35">
      <c r="A10637" t="s">
        <v>1710</v>
      </c>
      <c r="B10637">
        <f t="shared" si="166"/>
        <v>1963</v>
      </c>
      <c r="C10637" s="1">
        <v>23165</v>
      </c>
      <c r="D10637">
        <v>93</v>
      </c>
      <c r="E10637" t="s">
        <v>12</v>
      </c>
      <c r="F10637">
        <v>148</v>
      </c>
      <c r="G10637" t="s">
        <v>143</v>
      </c>
      <c r="H10637" t="s">
        <v>14</v>
      </c>
      <c r="I10637">
        <v>2</v>
      </c>
      <c r="J10637">
        <v>1</v>
      </c>
      <c r="K10637" t="s">
        <v>15</v>
      </c>
      <c r="L10637" t="s">
        <v>16</v>
      </c>
    </row>
    <row r="10638" spans="1:12" x14ac:dyDescent="0.35">
      <c r="A10638" t="s">
        <v>1712</v>
      </c>
      <c r="B10638">
        <f t="shared" si="166"/>
        <v>1963</v>
      </c>
      <c r="C10638" s="1">
        <v>23178</v>
      </c>
      <c r="D10638">
        <v>274</v>
      </c>
      <c r="E10638" t="s">
        <v>29</v>
      </c>
      <c r="F10638">
        <v>93</v>
      </c>
      <c r="G10638" t="s">
        <v>12</v>
      </c>
      <c r="H10638" t="s">
        <v>14</v>
      </c>
      <c r="I10638">
        <v>0</v>
      </c>
      <c r="J10638">
        <v>4</v>
      </c>
      <c r="K10638" t="s">
        <v>15</v>
      </c>
      <c r="L10638" t="s">
        <v>33</v>
      </c>
    </row>
    <row r="10639" spans="1:12" x14ac:dyDescent="0.35">
      <c r="A10639" t="s">
        <v>1713</v>
      </c>
      <c r="B10639">
        <f t="shared" si="166"/>
        <v>1963</v>
      </c>
      <c r="C10639" s="1">
        <v>23178</v>
      </c>
      <c r="D10639">
        <v>188</v>
      </c>
      <c r="E10639" t="s">
        <v>85</v>
      </c>
      <c r="F10639">
        <v>292</v>
      </c>
      <c r="G10639" t="s">
        <v>50</v>
      </c>
      <c r="H10639" t="s">
        <v>14</v>
      </c>
      <c r="I10639">
        <v>1</v>
      </c>
      <c r="J10639">
        <v>4</v>
      </c>
      <c r="K10639" t="s">
        <v>19</v>
      </c>
      <c r="L10639" t="s">
        <v>33</v>
      </c>
    </row>
    <row r="10640" spans="1:12" x14ac:dyDescent="0.35">
      <c r="A10640" t="s">
        <v>1714</v>
      </c>
      <c r="B10640">
        <f t="shared" si="166"/>
        <v>1963</v>
      </c>
      <c r="C10640" s="1">
        <v>23192</v>
      </c>
      <c r="D10640">
        <v>148</v>
      </c>
      <c r="E10640" t="s">
        <v>143</v>
      </c>
      <c r="F10640">
        <v>274</v>
      </c>
      <c r="G10640" t="s">
        <v>29</v>
      </c>
      <c r="H10640" t="s">
        <v>14</v>
      </c>
      <c r="I10640">
        <v>0</v>
      </c>
      <c r="J10640">
        <v>5</v>
      </c>
      <c r="K10640" t="s">
        <v>19</v>
      </c>
      <c r="L10640" t="s">
        <v>33</v>
      </c>
    </row>
    <row r="10641" spans="1:12" x14ac:dyDescent="0.35">
      <c r="A10641" t="s">
        <v>1715</v>
      </c>
      <c r="B10641">
        <f t="shared" si="166"/>
        <v>1963</v>
      </c>
      <c r="C10641" s="1">
        <v>23194</v>
      </c>
      <c r="D10641">
        <v>292</v>
      </c>
      <c r="E10641" t="s">
        <v>50</v>
      </c>
      <c r="F10641">
        <v>188</v>
      </c>
      <c r="G10641" t="s">
        <v>85</v>
      </c>
      <c r="H10641" t="s">
        <v>14</v>
      </c>
      <c r="I10641">
        <v>2</v>
      </c>
      <c r="J10641">
        <v>4</v>
      </c>
      <c r="K10641" t="s">
        <v>19</v>
      </c>
      <c r="L10641" t="s">
        <v>33</v>
      </c>
    </row>
    <row r="10642" spans="1:12" x14ac:dyDescent="0.35">
      <c r="A10642" t="s">
        <v>1716</v>
      </c>
      <c r="B10642">
        <f t="shared" si="166"/>
        <v>1963</v>
      </c>
      <c r="C10642" s="1">
        <v>23198</v>
      </c>
      <c r="D10642">
        <v>167</v>
      </c>
      <c r="E10642" t="s">
        <v>74</v>
      </c>
      <c r="F10642">
        <v>323</v>
      </c>
      <c r="G10642" t="s">
        <v>25</v>
      </c>
      <c r="H10642" t="s">
        <v>14</v>
      </c>
      <c r="I10642">
        <v>1</v>
      </c>
      <c r="J10642">
        <v>5</v>
      </c>
      <c r="K10642" t="s">
        <v>15</v>
      </c>
      <c r="L10642" t="s">
        <v>33</v>
      </c>
    </row>
    <row r="10643" spans="1:12" x14ac:dyDescent="0.35">
      <c r="A10643" t="s">
        <v>1717</v>
      </c>
      <c r="B10643">
        <f t="shared" si="166"/>
        <v>1963</v>
      </c>
      <c r="C10643" s="1">
        <v>23199</v>
      </c>
      <c r="D10643">
        <v>84</v>
      </c>
      <c r="E10643" t="s">
        <v>73</v>
      </c>
      <c r="F10643">
        <v>6</v>
      </c>
      <c r="G10643" t="s">
        <v>38</v>
      </c>
      <c r="H10643" t="s">
        <v>14</v>
      </c>
      <c r="I10643">
        <v>2</v>
      </c>
      <c r="J10643">
        <v>2</v>
      </c>
      <c r="K10643" t="s">
        <v>15</v>
      </c>
      <c r="L10643" t="s">
        <v>20</v>
      </c>
    </row>
    <row r="10644" spans="1:12" x14ac:dyDescent="0.35">
      <c r="A10644" t="s">
        <v>1718</v>
      </c>
      <c r="B10644">
        <f t="shared" si="166"/>
        <v>1963</v>
      </c>
      <c r="C10644" s="1">
        <v>23219</v>
      </c>
      <c r="D10644">
        <v>121</v>
      </c>
      <c r="E10644" t="s">
        <v>71</v>
      </c>
      <c r="F10644">
        <v>198</v>
      </c>
      <c r="G10644" t="s">
        <v>62</v>
      </c>
      <c r="H10644" t="s">
        <v>14</v>
      </c>
      <c r="I10644">
        <v>2</v>
      </c>
      <c r="J10644">
        <v>2</v>
      </c>
      <c r="K10644" t="s">
        <v>19</v>
      </c>
      <c r="L10644" t="s">
        <v>20</v>
      </c>
    </row>
    <row r="10645" spans="1:12" x14ac:dyDescent="0.35">
      <c r="A10645" t="s">
        <v>1719</v>
      </c>
      <c r="B10645">
        <f t="shared" si="166"/>
        <v>1963</v>
      </c>
      <c r="C10645" s="1">
        <v>23262</v>
      </c>
      <c r="D10645">
        <v>229</v>
      </c>
      <c r="E10645" t="s">
        <v>187</v>
      </c>
      <c r="F10645">
        <v>178</v>
      </c>
      <c r="G10645" t="s">
        <v>113</v>
      </c>
      <c r="H10645" t="s">
        <v>14</v>
      </c>
      <c r="I10645">
        <v>2</v>
      </c>
      <c r="J10645">
        <v>0</v>
      </c>
      <c r="K10645" t="s">
        <v>15</v>
      </c>
      <c r="L10645" t="s">
        <v>16</v>
      </c>
    </row>
    <row r="10646" spans="1:12" x14ac:dyDescent="0.35">
      <c r="A10646" t="s">
        <v>1720</v>
      </c>
      <c r="B10646">
        <f t="shared" si="166"/>
        <v>1963</v>
      </c>
      <c r="C10646" s="1">
        <v>23269</v>
      </c>
      <c r="D10646">
        <v>229</v>
      </c>
      <c r="E10646" t="s">
        <v>187</v>
      </c>
      <c r="F10646">
        <v>165</v>
      </c>
      <c r="G10646" t="s">
        <v>31</v>
      </c>
      <c r="H10646" t="s">
        <v>14</v>
      </c>
      <c r="I10646">
        <v>1</v>
      </c>
      <c r="J10646">
        <v>6</v>
      </c>
      <c r="K10646" t="s">
        <v>15</v>
      </c>
      <c r="L10646" t="s">
        <v>33</v>
      </c>
    </row>
    <row r="10647" spans="1:12" x14ac:dyDescent="0.35">
      <c r="A10647" t="s">
        <v>11161</v>
      </c>
      <c r="B10647">
        <f t="shared" si="166"/>
        <v>1963</v>
      </c>
      <c r="C10647" s="1">
        <v>23272</v>
      </c>
      <c r="D10647">
        <v>274</v>
      </c>
      <c r="E10647" t="s">
        <v>29</v>
      </c>
      <c r="F10647">
        <v>43</v>
      </c>
      <c r="G10647" t="s">
        <v>1006</v>
      </c>
      <c r="H10647" t="s">
        <v>172</v>
      </c>
      <c r="I10647">
        <v>1</v>
      </c>
      <c r="J10647">
        <v>1</v>
      </c>
      <c r="K10647" t="s">
        <v>15</v>
      </c>
      <c r="L10647" t="s">
        <v>20</v>
      </c>
    </row>
    <row r="10648" spans="1:12" x14ac:dyDescent="0.35">
      <c r="A10648" t="s">
        <v>1721</v>
      </c>
      <c r="B10648">
        <f t="shared" si="166"/>
        <v>1963</v>
      </c>
      <c r="C10648" s="1">
        <v>23282</v>
      </c>
      <c r="D10648">
        <v>284</v>
      </c>
      <c r="E10648" t="s">
        <v>77</v>
      </c>
      <c r="F10648">
        <v>148</v>
      </c>
      <c r="G10648" t="s">
        <v>143</v>
      </c>
      <c r="H10648" t="s">
        <v>14</v>
      </c>
      <c r="I10648">
        <v>1</v>
      </c>
      <c r="J10648">
        <v>4</v>
      </c>
      <c r="K10648" t="s">
        <v>15</v>
      </c>
      <c r="L10648" t="s">
        <v>33</v>
      </c>
    </row>
    <row r="10649" spans="1:12" x14ac:dyDescent="0.35">
      <c r="A10649" t="s">
        <v>1722</v>
      </c>
      <c r="B10649">
        <f t="shared" si="166"/>
        <v>1963</v>
      </c>
      <c r="C10649" s="1">
        <v>23283</v>
      </c>
      <c r="D10649">
        <v>324</v>
      </c>
      <c r="E10649" t="s">
        <v>627</v>
      </c>
      <c r="F10649">
        <v>297</v>
      </c>
      <c r="G10649" t="s">
        <v>76</v>
      </c>
      <c r="H10649" t="s">
        <v>14</v>
      </c>
      <c r="I10649">
        <v>0</v>
      </c>
      <c r="J10649">
        <v>2</v>
      </c>
      <c r="K10649" t="s">
        <v>15</v>
      </c>
      <c r="L10649" t="s">
        <v>33</v>
      </c>
    </row>
    <row r="10650" spans="1:12" x14ac:dyDescent="0.35">
      <c r="A10650" t="s">
        <v>1723</v>
      </c>
      <c r="B10650">
        <f t="shared" si="166"/>
        <v>1963</v>
      </c>
      <c r="C10650" s="1">
        <v>23285</v>
      </c>
      <c r="D10650">
        <v>324</v>
      </c>
      <c r="E10650" t="s">
        <v>627</v>
      </c>
      <c r="F10650">
        <v>148</v>
      </c>
      <c r="G10650" t="s">
        <v>143</v>
      </c>
      <c r="H10650" t="s">
        <v>14</v>
      </c>
      <c r="I10650">
        <v>0</v>
      </c>
      <c r="J10650">
        <v>1</v>
      </c>
      <c r="K10650" t="s">
        <v>15</v>
      </c>
      <c r="L10650" t="s">
        <v>33</v>
      </c>
    </row>
    <row r="10651" spans="1:12" x14ac:dyDescent="0.35">
      <c r="A10651" t="s">
        <v>1724</v>
      </c>
      <c r="B10651">
        <f t="shared" si="166"/>
        <v>1963</v>
      </c>
      <c r="C10651" s="1">
        <v>23286</v>
      </c>
      <c r="D10651">
        <v>297</v>
      </c>
      <c r="E10651" t="s">
        <v>76</v>
      </c>
      <c r="F10651">
        <v>284</v>
      </c>
      <c r="G10651" t="s">
        <v>77</v>
      </c>
      <c r="H10651" t="s">
        <v>14</v>
      </c>
      <c r="I10651">
        <v>1</v>
      </c>
      <c r="J10651">
        <v>1</v>
      </c>
      <c r="K10651" t="s">
        <v>15</v>
      </c>
      <c r="L10651" t="s">
        <v>20</v>
      </c>
    </row>
    <row r="10652" spans="1:12" x14ac:dyDescent="0.35">
      <c r="A10652" t="s">
        <v>1725</v>
      </c>
      <c r="B10652">
        <f t="shared" si="166"/>
        <v>1963</v>
      </c>
      <c r="C10652" s="1">
        <v>23288</v>
      </c>
      <c r="D10652">
        <v>324</v>
      </c>
      <c r="E10652" t="s">
        <v>627</v>
      </c>
      <c r="F10652">
        <v>284</v>
      </c>
      <c r="G10652" t="s">
        <v>77</v>
      </c>
      <c r="H10652" t="s">
        <v>14</v>
      </c>
      <c r="I10652">
        <v>1</v>
      </c>
      <c r="J10652">
        <v>2</v>
      </c>
      <c r="K10652" t="s">
        <v>15</v>
      </c>
      <c r="L10652" t="s">
        <v>33</v>
      </c>
    </row>
    <row r="10653" spans="1:12" x14ac:dyDescent="0.35">
      <c r="A10653" t="s">
        <v>1726</v>
      </c>
      <c r="B10653">
        <f t="shared" si="166"/>
        <v>1963</v>
      </c>
      <c r="C10653" s="1">
        <v>23289</v>
      </c>
      <c r="D10653">
        <v>297</v>
      </c>
      <c r="E10653" t="s">
        <v>76</v>
      </c>
      <c r="F10653">
        <v>148</v>
      </c>
      <c r="G10653" t="s">
        <v>143</v>
      </c>
      <c r="H10653" t="s">
        <v>14</v>
      </c>
      <c r="I10653">
        <v>2</v>
      </c>
      <c r="J10653">
        <v>1</v>
      </c>
      <c r="K10653" t="s">
        <v>15</v>
      </c>
      <c r="L10653" t="s">
        <v>16</v>
      </c>
    </row>
    <row r="10654" spans="1:12" x14ac:dyDescent="0.35">
      <c r="A10654" t="s">
        <v>1727</v>
      </c>
      <c r="B10654">
        <f t="shared" si="166"/>
        <v>1963</v>
      </c>
      <c r="C10654" s="1">
        <v>23292</v>
      </c>
      <c r="D10654">
        <v>198</v>
      </c>
      <c r="E10654" t="s">
        <v>62</v>
      </c>
      <c r="F10654">
        <v>158</v>
      </c>
      <c r="G10654" t="s">
        <v>48</v>
      </c>
      <c r="H10654" t="s">
        <v>14</v>
      </c>
      <c r="I10654">
        <v>2</v>
      </c>
      <c r="J10654">
        <v>2</v>
      </c>
      <c r="K10654" t="s">
        <v>15</v>
      </c>
      <c r="L10654" t="s">
        <v>20</v>
      </c>
    </row>
    <row r="10655" spans="1:12" x14ac:dyDescent="0.35">
      <c r="A10655" t="s">
        <v>1728</v>
      </c>
      <c r="B10655">
        <f t="shared" si="166"/>
        <v>1963</v>
      </c>
      <c r="C10655" s="1">
        <v>23303</v>
      </c>
      <c r="D10655">
        <v>148</v>
      </c>
      <c r="E10655" t="s">
        <v>143</v>
      </c>
      <c r="F10655">
        <v>323</v>
      </c>
      <c r="G10655" t="s">
        <v>25</v>
      </c>
      <c r="H10655" t="s">
        <v>14</v>
      </c>
      <c r="I10655">
        <v>1</v>
      </c>
      <c r="J10655">
        <v>0</v>
      </c>
      <c r="K10655" t="s">
        <v>15</v>
      </c>
      <c r="L10655" t="s">
        <v>16</v>
      </c>
    </row>
    <row r="10656" spans="1:12" x14ac:dyDescent="0.35">
      <c r="A10656" t="s">
        <v>1729</v>
      </c>
      <c r="B10656">
        <f t="shared" si="166"/>
        <v>1963</v>
      </c>
      <c r="C10656" s="1">
        <v>23310</v>
      </c>
      <c r="D10656">
        <v>158</v>
      </c>
      <c r="E10656" t="s">
        <v>48</v>
      </c>
      <c r="F10656">
        <v>198</v>
      </c>
      <c r="G10656" t="s">
        <v>62</v>
      </c>
      <c r="H10656" t="s">
        <v>14</v>
      </c>
      <c r="I10656">
        <v>0</v>
      </c>
      <c r="J10656">
        <v>3</v>
      </c>
      <c r="K10656" t="s">
        <v>15</v>
      </c>
      <c r="L10656" t="s">
        <v>33</v>
      </c>
    </row>
    <row r="10657" spans="1:12" x14ac:dyDescent="0.35">
      <c r="A10657" t="s">
        <v>1730</v>
      </c>
      <c r="B10657">
        <f t="shared" si="166"/>
        <v>1963</v>
      </c>
      <c r="C10657" s="1">
        <v>23315</v>
      </c>
      <c r="D10657">
        <v>289</v>
      </c>
      <c r="E10657" t="s">
        <v>66</v>
      </c>
      <c r="F10657">
        <v>47</v>
      </c>
      <c r="G10657" t="s">
        <v>68</v>
      </c>
      <c r="H10657" t="s">
        <v>14</v>
      </c>
      <c r="I10657">
        <v>1</v>
      </c>
      <c r="J10657">
        <v>2</v>
      </c>
      <c r="K10657" t="s">
        <v>15</v>
      </c>
      <c r="L10657" t="s">
        <v>33</v>
      </c>
    </row>
    <row r="10658" spans="1:12" x14ac:dyDescent="0.35">
      <c r="A10658" t="s">
        <v>11162</v>
      </c>
      <c r="B10658">
        <f t="shared" si="166"/>
        <v>1963</v>
      </c>
      <c r="C10658" s="1">
        <v>23326</v>
      </c>
      <c r="D10658">
        <v>266</v>
      </c>
      <c r="E10658" t="s">
        <v>236</v>
      </c>
      <c r="F10658">
        <v>200</v>
      </c>
      <c r="G10658" t="s">
        <v>1253</v>
      </c>
      <c r="H10658" t="s">
        <v>115</v>
      </c>
      <c r="I10658">
        <v>0</v>
      </c>
      <c r="J10658">
        <v>14</v>
      </c>
      <c r="K10658" t="s">
        <v>15</v>
      </c>
      <c r="L10658" t="s">
        <v>33</v>
      </c>
    </row>
    <row r="10659" spans="1:12" x14ac:dyDescent="0.35">
      <c r="A10659" t="s">
        <v>11163</v>
      </c>
      <c r="B10659">
        <f t="shared" si="166"/>
        <v>1963</v>
      </c>
      <c r="C10659" s="1">
        <v>23327</v>
      </c>
      <c r="D10659">
        <v>170</v>
      </c>
      <c r="E10659" t="s">
        <v>79</v>
      </c>
      <c r="F10659">
        <v>61</v>
      </c>
      <c r="G10659" t="s">
        <v>959</v>
      </c>
      <c r="H10659" t="s">
        <v>115</v>
      </c>
      <c r="I10659">
        <v>1</v>
      </c>
      <c r="J10659">
        <v>3</v>
      </c>
      <c r="K10659" t="s">
        <v>15</v>
      </c>
      <c r="L10659" t="s">
        <v>33</v>
      </c>
    </row>
    <row r="10660" spans="1:12" x14ac:dyDescent="0.35">
      <c r="A10660" t="s">
        <v>11164</v>
      </c>
      <c r="B10660">
        <f t="shared" si="166"/>
        <v>1963</v>
      </c>
      <c r="C10660" s="1">
        <v>23329</v>
      </c>
      <c r="D10660">
        <v>170</v>
      </c>
      <c r="E10660" t="s">
        <v>79</v>
      </c>
      <c r="F10660">
        <v>132</v>
      </c>
      <c r="G10660" t="s">
        <v>975</v>
      </c>
      <c r="H10660" t="s">
        <v>115</v>
      </c>
      <c r="I10660">
        <v>2</v>
      </c>
      <c r="J10660">
        <v>3</v>
      </c>
      <c r="K10660" t="s">
        <v>15</v>
      </c>
      <c r="L10660" t="s">
        <v>33</v>
      </c>
    </row>
    <row r="10661" spans="1:12" x14ac:dyDescent="0.35">
      <c r="A10661" t="s">
        <v>1734</v>
      </c>
      <c r="B10661">
        <f t="shared" si="166"/>
        <v>1963</v>
      </c>
      <c r="C10661" s="1">
        <v>23336</v>
      </c>
      <c r="D10661">
        <v>93</v>
      </c>
      <c r="E10661" t="s">
        <v>12</v>
      </c>
      <c r="F10661">
        <v>255</v>
      </c>
      <c r="G10661" t="s">
        <v>44</v>
      </c>
      <c r="H10661" t="s">
        <v>14</v>
      </c>
      <c r="I10661">
        <v>2</v>
      </c>
      <c r="J10661">
        <v>1</v>
      </c>
      <c r="K10661" t="s">
        <v>15</v>
      </c>
      <c r="L10661" t="s">
        <v>16</v>
      </c>
    </row>
    <row r="10662" spans="1:12" x14ac:dyDescent="0.35">
      <c r="A10662" t="s">
        <v>1736</v>
      </c>
      <c r="B10662">
        <f t="shared" si="166"/>
        <v>1963</v>
      </c>
      <c r="C10662" s="1">
        <v>23339</v>
      </c>
      <c r="D10662">
        <v>198</v>
      </c>
      <c r="E10662" t="s">
        <v>62</v>
      </c>
      <c r="F10662">
        <v>84</v>
      </c>
      <c r="G10662" t="s">
        <v>73</v>
      </c>
      <c r="H10662" t="s">
        <v>14</v>
      </c>
      <c r="I10662">
        <v>3</v>
      </c>
      <c r="J10662">
        <v>6</v>
      </c>
      <c r="K10662" t="s">
        <v>334</v>
      </c>
      <c r="L10662" t="s">
        <v>33</v>
      </c>
    </row>
    <row r="10663" spans="1:12" x14ac:dyDescent="0.35">
      <c r="A10663" t="s">
        <v>1737</v>
      </c>
      <c r="B10663">
        <f t="shared" si="166"/>
        <v>1963</v>
      </c>
      <c r="C10663" s="1">
        <v>23339</v>
      </c>
      <c r="D10663">
        <v>292</v>
      </c>
      <c r="E10663" t="s">
        <v>50</v>
      </c>
      <c r="F10663">
        <v>110</v>
      </c>
      <c r="G10663" t="s">
        <v>35</v>
      </c>
      <c r="H10663" t="s">
        <v>14</v>
      </c>
      <c r="I10663">
        <v>1</v>
      </c>
      <c r="J10663">
        <v>1</v>
      </c>
      <c r="K10663" t="s">
        <v>334</v>
      </c>
      <c r="L10663" t="s">
        <v>20</v>
      </c>
    </row>
    <row r="10664" spans="1:12" x14ac:dyDescent="0.35">
      <c r="A10664" t="s">
        <v>1738</v>
      </c>
      <c r="B10664">
        <f t="shared" si="166"/>
        <v>1963</v>
      </c>
      <c r="C10664" s="1">
        <v>23341</v>
      </c>
      <c r="D10664">
        <v>274</v>
      </c>
      <c r="E10664" t="s">
        <v>29</v>
      </c>
      <c r="F10664">
        <v>84</v>
      </c>
      <c r="G10664" t="s">
        <v>73</v>
      </c>
      <c r="H10664" t="s">
        <v>14</v>
      </c>
      <c r="I10664">
        <v>2</v>
      </c>
      <c r="J10664">
        <v>2</v>
      </c>
      <c r="K10664" t="s">
        <v>334</v>
      </c>
      <c r="L10664" t="s">
        <v>20</v>
      </c>
    </row>
    <row r="10665" spans="1:12" x14ac:dyDescent="0.35">
      <c r="A10665" t="s">
        <v>1739</v>
      </c>
      <c r="B10665">
        <f t="shared" si="166"/>
        <v>1963</v>
      </c>
      <c r="C10665" s="1">
        <v>23341</v>
      </c>
      <c r="D10665">
        <v>93</v>
      </c>
      <c r="E10665" t="s">
        <v>12</v>
      </c>
      <c r="F10665">
        <v>110</v>
      </c>
      <c r="G10665" t="s">
        <v>35</v>
      </c>
      <c r="H10665" t="s">
        <v>14</v>
      </c>
      <c r="I10665">
        <v>0</v>
      </c>
      <c r="J10665">
        <v>2</v>
      </c>
      <c r="K10665" t="s">
        <v>334</v>
      </c>
      <c r="L10665" t="s">
        <v>33</v>
      </c>
    </row>
    <row r="10666" spans="1:12" x14ac:dyDescent="0.35">
      <c r="A10666" t="s">
        <v>1740</v>
      </c>
      <c r="B10666">
        <f t="shared" si="166"/>
        <v>1963</v>
      </c>
      <c r="C10666" s="1">
        <v>23343</v>
      </c>
      <c r="D10666">
        <v>292</v>
      </c>
      <c r="E10666" t="s">
        <v>50</v>
      </c>
      <c r="F10666">
        <v>93</v>
      </c>
      <c r="G10666" t="s">
        <v>12</v>
      </c>
      <c r="H10666" t="s">
        <v>14</v>
      </c>
      <c r="I10666">
        <v>2</v>
      </c>
      <c r="J10666">
        <v>4</v>
      </c>
      <c r="K10666" t="s">
        <v>334</v>
      </c>
      <c r="L10666" t="s">
        <v>33</v>
      </c>
    </row>
    <row r="10667" spans="1:12" x14ac:dyDescent="0.35">
      <c r="A10667" t="s">
        <v>1741</v>
      </c>
      <c r="B10667">
        <f t="shared" si="166"/>
        <v>1963</v>
      </c>
      <c r="C10667" s="1">
        <v>23343</v>
      </c>
      <c r="D10667">
        <v>274</v>
      </c>
      <c r="E10667" t="s">
        <v>29</v>
      </c>
      <c r="F10667">
        <v>198</v>
      </c>
      <c r="G10667" t="s">
        <v>62</v>
      </c>
      <c r="H10667" t="s">
        <v>14</v>
      </c>
      <c r="I10667">
        <v>4</v>
      </c>
      <c r="J10667">
        <v>0</v>
      </c>
      <c r="K10667" t="s">
        <v>334</v>
      </c>
      <c r="L10667" t="s">
        <v>16</v>
      </c>
    </row>
    <row r="10668" spans="1:12" x14ac:dyDescent="0.35">
      <c r="A10668" t="s">
        <v>1742</v>
      </c>
      <c r="B10668">
        <f t="shared" si="166"/>
        <v>1963</v>
      </c>
      <c r="C10668" s="1">
        <v>23345</v>
      </c>
      <c r="D10668">
        <v>93</v>
      </c>
      <c r="E10668" t="s">
        <v>12</v>
      </c>
      <c r="F10668">
        <v>84</v>
      </c>
      <c r="G10668" t="s">
        <v>73</v>
      </c>
      <c r="H10668" t="s">
        <v>14</v>
      </c>
      <c r="I10668">
        <v>0</v>
      </c>
      <c r="J10668">
        <v>3</v>
      </c>
      <c r="K10668" t="s">
        <v>334</v>
      </c>
      <c r="L10668" t="s">
        <v>33</v>
      </c>
    </row>
    <row r="10669" spans="1:12" x14ac:dyDescent="0.35">
      <c r="A10669" t="s">
        <v>1744</v>
      </c>
      <c r="B10669">
        <f t="shared" si="166"/>
        <v>1963</v>
      </c>
      <c r="C10669" s="1">
        <v>23346</v>
      </c>
      <c r="D10669">
        <v>274</v>
      </c>
      <c r="E10669" t="s">
        <v>29</v>
      </c>
      <c r="F10669">
        <v>110</v>
      </c>
      <c r="G10669" t="s">
        <v>35</v>
      </c>
      <c r="H10669" t="s">
        <v>14</v>
      </c>
      <c r="I10669">
        <v>0</v>
      </c>
      <c r="J10669">
        <v>3</v>
      </c>
      <c r="K10669" t="s">
        <v>334</v>
      </c>
      <c r="L10669" t="s">
        <v>33</v>
      </c>
    </row>
    <row r="10670" spans="1:12" x14ac:dyDescent="0.35">
      <c r="A10670" t="s">
        <v>1745</v>
      </c>
      <c r="B10670">
        <f t="shared" si="166"/>
        <v>1963</v>
      </c>
      <c r="C10670" s="1">
        <v>23352</v>
      </c>
      <c r="D10670">
        <v>284</v>
      </c>
      <c r="E10670" t="s">
        <v>77</v>
      </c>
      <c r="F10670">
        <v>148</v>
      </c>
      <c r="G10670" t="s">
        <v>143</v>
      </c>
      <c r="H10670" t="s">
        <v>14</v>
      </c>
      <c r="I10670">
        <v>2</v>
      </c>
      <c r="J10670">
        <v>6</v>
      </c>
      <c r="K10670" t="s">
        <v>15</v>
      </c>
      <c r="L10670" t="s">
        <v>33</v>
      </c>
    </row>
    <row r="10671" spans="1:12" x14ac:dyDescent="0.35">
      <c r="A10671" t="s">
        <v>1746</v>
      </c>
      <c r="B10671">
        <f t="shared" si="166"/>
        <v>1963</v>
      </c>
      <c r="C10671" s="1">
        <v>23356</v>
      </c>
      <c r="D10671">
        <v>297</v>
      </c>
      <c r="E10671" t="s">
        <v>76</v>
      </c>
      <c r="F10671">
        <v>148</v>
      </c>
      <c r="G10671" t="s">
        <v>143</v>
      </c>
      <c r="H10671" t="s">
        <v>14</v>
      </c>
      <c r="I10671">
        <v>1</v>
      </c>
      <c r="J10671">
        <v>1</v>
      </c>
      <c r="K10671" t="s">
        <v>15</v>
      </c>
      <c r="L10671" t="s">
        <v>20</v>
      </c>
    </row>
    <row r="10672" spans="1:12" x14ac:dyDescent="0.35">
      <c r="A10672" t="s">
        <v>1747</v>
      </c>
      <c r="B10672">
        <f t="shared" si="166"/>
        <v>1963</v>
      </c>
      <c r="C10672" s="1">
        <v>23358</v>
      </c>
      <c r="D10672">
        <v>297</v>
      </c>
      <c r="E10672" t="s">
        <v>76</v>
      </c>
      <c r="F10672">
        <v>284</v>
      </c>
      <c r="G10672" t="s">
        <v>77</v>
      </c>
      <c r="H10672" t="s">
        <v>14</v>
      </c>
      <c r="I10672">
        <v>5</v>
      </c>
      <c r="J10672">
        <v>0</v>
      </c>
      <c r="K10672" t="s">
        <v>15</v>
      </c>
      <c r="L10672" t="s">
        <v>16</v>
      </c>
    </row>
    <row r="10673" spans="1:12" x14ac:dyDescent="0.35">
      <c r="A10673" t="s">
        <v>1748</v>
      </c>
      <c r="B10673">
        <f t="shared" si="166"/>
        <v>1963</v>
      </c>
      <c r="C10673" s="1">
        <v>23360</v>
      </c>
      <c r="D10673">
        <v>121</v>
      </c>
      <c r="E10673" t="s">
        <v>71</v>
      </c>
      <c r="F10673">
        <v>255</v>
      </c>
      <c r="G10673" t="s">
        <v>44</v>
      </c>
      <c r="H10673" t="s">
        <v>14</v>
      </c>
      <c r="I10673">
        <v>1</v>
      </c>
      <c r="J10673">
        <v>1</v>
      </c>
      <c r="K10673" t="s">
        <v>15</v>
      </c>
      <c r="L10673" t="s">
        <v>20</v>
      </c>
    </row>
    <row r="10674" spans="1:12" x14ac:dyDescent="0.35">
      <c r="A10674" t="s">
        <v>1749</v>
      </c>
      <c r="B10674">
        <f t="shared" si="166"/>
        <v>1963</v>
      </c>
      <c r="C10674" s="1">
        <v>23360</v>
      </c>
      <c r="D10674">
        <v>6</v>
      </c>
      <c r="E10674" t="s">
        <v>38</v>
      </c>
      <c r="F10674">
        <v>292</v>
      </c>
      <c r="G10674" t="s">
        <v>50</v>
      </c>
      <c r="H10674" t="s">
        <v>14</v>
      </c>
      <c r="I10674">
        <v>0</v>
      </c>
      <c r="J10674">
        <v>0</v>
      </c>
      <c r="K10674" t="s">
        <v>15</v>
      </c>
      <c r="L10674" t="s">
        <v>20</v>
      </c>
    </row>
    <row r="10675" spans="1:12" x14ac:dyDescent="0.35">
      <c r="A10675" t="s">
        <v>1751</v>
      </c>
      <c r="B10675">
        <f t="shared" si="166"/>
        <v>1963</v>
      </c>
      <c r="C10675" s="1">
        <v>23376</v>
      </c>
      <c r="D10675">
        <v>121</v>
      </c>
      <c r="E10675" t="s">
        <v>71</v>
      </c>
      <c r="F10675">
        <v>47</v>
      </c>
      <c r="G10675" t="s">
        <v>68</v>
      </c>
      <c r="H10675" t="s">
        <v>14</v>
      </c>
      <c r="I10675">
        <v>5</v>
      </c>
      <c r="J10675">
        <v>1</v>
      </c>
      <c r="K10675" t="s">
        <v>15</v>
      </c>
      <c r="L10675" t="s">
        <v>16</v>
      </c>
    </row>
    <row r="10676" spans="1:12" x14ac:dyDescent="0.35">
      <c r="A10676" t="s">
        <v>1753</v>
      </c>
      <c r="B10676">
        <f t="shared" si="166"/>
        <v>1964</v>
      </c>
      <c r="C10676" s="1">
        <v>23407</v>
      </c>
      <c r="D10676">
        <v>31</v>
      </c>
      <c r="E10676" t="s">
        <v>18</v>
      </c>
      <c r="F10676">
        <v>47</v>
      </c>
      <c r="G10676" t="s">
        <v>68</v>
      </c>
      <c r="H10676" t="s">
        <v>14</v>
      </c>
      <c r="I10676">
        <v>4</v>
      </c>
      <c r="J10676">
        <v>2</v>
      </c>
      <c r="K10676" t="s">
        <v>15</v>
      </c>
      <c r="L10676" t="s">
        <v>16</v>
      </c>
    </row>
    <row r="10677" spans="1:12" x14ac:dyDescent="0.35">
      <c r="A10677" t="s">
        <v>1754</v>
      </c>
      <c r="B10677">
        <f t="shared" si="166"/>
        <v>1964</v>
      </c>
      <c r="C10677" s="1">
        <v>23409</v>
      </c>
      <c r="D10677">
        <v>64</v>
      </c>
      <c r="E10677" t="s">
        <v>41</v>
      </c>
      <c r="F10677">
        <v>47</v>
      </c>
      <c r="G10677" t="s">
        <v>68</v>
      </c>
      <c r="H10677" t="s">
        <v>14</v>
      </c>
      <c r="I10677">
        <v>1</v>
      </c>
      <c r="J10677">
        <v>7</v>
      </c>
      <c r="K10677" t="s">
        <v>15</v>
      </c>
      <c r="L10677" t="s">
        <v>33</v>
      </c>
    </row>
    <row r="10678" spans="1:12" x14ac:dyDescent="0.35">
      <c r="A10678" t="s">
        <v>1755</v>
      </c>
      <c r="B10678">
        <f t="shared" si="166"/>
        <v>1964</v>
      </c>
      <c r="C10678" s="1">
        <v>23421</v>
      </c>
      <c r="D10678">
        <v>47</v>
      </c>
      <c r="E10678" t="s">
        <v>68</v>
      </c>
      <c r="F10678">
        <v>64</v>
      </c>
      <c r="G10678" t="s">
        <v>41</v>
      </c>
      <c r="H10678" t="s">
        <v>14</v>
      </c>
      <c r="I10678">
        <v>4</v>
      </c>
      <c r="J10678">
        <v>4</v>
      </c>
      <c r="K10678" t="s">
        <v>15</v>
      </c>
      <c r="L10678" t="s">
        <v>20</v>
      </c>
    </row>
    <row r="10679" spans="1:12" x14ac:dyDescent="0.35">
      <c r="A10679" t="s">
        <v>1757</v>
      </c>
      <c r="B10679">
        <f t="shared" si="166"/>
        <v>1964</v>
      </c>
      <c r="C10679" s="1">
        <v>23431</v>
      </c>
      <c r="D10679">
        <v>82</v>
      </c>
      <c r="E10679" t="s">
        <v>59</v>
      </c>
      <c r="F10679">
        <v>64</v>
      </c>
      <c r="G10679" t="s">
        <v>41</v>
      </c>
      <c r="H10679" t="s">
        <v>14</v>
      </c>
      <c r="I10679">
        <v>0</v>
      </c>
      <c r="J10679">
        <v>0</v>
      </c>
      <c r="K10679" t="s">
        <v>15</v>
      </c>
      <c r="L10679" t="s">
        <v>20</v>
      </c>
    </row>
    <row r="10680" spans="1:12" x14ac:dyDescent="0.35">
      <c r="A10680" t="s">
        <v>1759</v>
      </c>
      <c r="B10680">
        <f t="shared" si="166"/>
        <v>1964</v>
      </c>
      <c r="C10680" s="1">
        <v>23451</v>
      </c>
      <c r="D10680">
        <v>170</v>
      </c>
      <c r="E10680" t="s">
        <v>79</v>
      </c>
      <c r="F10680">
        <v>140</v>
      </c>
      <c r="G10680" t="s">
        <v>56</v>
      </c>
      <c r="H10680" t="s">
        <v>14</v>
      </c>
      <c r="I10680">
        <v>1</v>
      </c>
      <c r="J10680">
        <v>1</v>
      </c>
      <c r="K10680" t="s">
        <v>15</v>
      </c>
      <c r="L10680" t="s">
        <v>20</v>
      </c>
    </row>
    <row r="10681" spans="1:12" x14ac:dyDescent="0.35">
      <c r="A10681" t="s">
        <v>1761</v>
      </c>
      <c r="B10681">
        <f t="shared" si="166"/>
        <v>1964</v>
      </c>
      <c r="C10681" s="1">
        <v>23456</v>
      </c>
      <c r="D10681">
        <v>6</v>
      </c>
      <c r="E10681" t="s">
        <v>38</v>
      </c>
      <c r="F10681">
        <v>84</v>
      </c>
      <c r="G10681" t="s">
        <v>73</v>
      </c>
      <c r="H10681" t="s">
        <v>14</v>
      </c>
      <c r="I10681">
        <v>0</v>
      </c>
      <c r="J10681">
        <v>1</v>
      </c>
      <c r="K10681" t="s">
        <v>15</v>
      </c>
      <c r="L10681" t="s">
        <v>33</v>
      </c>
    </row>
    <row r="10682" spans="1:12" x14ac:dyDescent="0.35">
      <c r="A10682" t="s">
        <v>1762</v>
      </c>
      <c r="B10682">
        <f t="shared" si="166"/>
        <v>1964</v>
      </c>
      <c r="C10682" s="1">
        <v>23464</v>
      </c>
      <c r="D10682">
        <v>56</v>
      </c>
      <c r="E10682" t="s">
        <v>255</v>
      </c>
      <c r="F10682">
        <v>64</v>
      </c>
      <c r="G10682" t="s">
        <v>41</v>
      </c>
      <c r="H10682" t="s">
        <v>14</v>
      </c>
      <c r="I10682">
        <v>0</v>
      </c>
      <c r="J10682">
        <v>11</v>
      </c>
      <c r="K10682" t="s">
        <v>15</v>
      </c>
      <c r="L10682" t="s">
        <v>33</v>
      </c>
    </row>
    <row r="10683" spans="1:12" x14ac:dyDescent="0.35">
      <c r="A10683" t="s">
        <v>1763</v>
      </c>
      <c r="B10683">
        <f t="shared" si="166"/>
        <v>1964</v>
      </c>
      <c r="C10683" s="1">
        <v>23489</v>
      </c>
      <c r="D10683">
        <v>82</v>
      </c>
      <c r="E10683" t="s">
        <v>59</v>
      </c>
      <c r="F10683">
        <v>47</v>
      </c>
      <c r="G10683" t="s">
        <v>68</v>
      </c>
      <c r="H10683" t="s">
        <v>14</v>
      </c>
      <c r="I10683">
        <v>2</v>
      </c>
      <c r="J10683">
        <v>2</v>
      </c>
      <c r="K10683" t="s">
        <v>15</v>
      </c>
      <c r="L10683" t="s">
        <v>20</v>
      </c>
    </row>
    <row r="10684" spans="1:12" x14ac:dyDescent="0.35">
      <c r="A10684" t="s">
        <v>11165</v>
      </c>
      <c r="B10684">
        <f t="shared" si="166"/>
        <v>1964</v>
      </c>
      <c r="C10684" s="1">
        <v>23510</v>
      </c>
      <c r="D10684">
        <v>93</v>
      </c>
      <c r="E10684" t="s">
        <v>12</v>
      </c>
      <c r="F10684">
        <v>114</v>
      </c>
      <c r="G10684" t="s">
        <v>1214</v>
      </c>
      <c r="H10684" t="s">
        <v>172</v>
      </c>
      <c r="I10684">
        <v>1</v>
      </c>
      <c r="J10684">
        <v>3</v>
      </c>
      <c r="K10684" t="s">
        <v>15</v>
      </c>
      <c r="L10684" t="s">
        <v>33</v>
      </c>
    </row>
    <row r="10685" spans="1:12" x14ac:dyDescent="0.35">
      <c r="A10685" t="s">
        <v>1764</v>
      </c>
      <c r="B10685">
        <f t="shared" si="166"/>
        <v>1964</v>
      </c>
      <c r="C10685" s="1">
        <v>23514</v>
      </c>
      <c r="D10685">
        <v>93</v>
      </c>
      <c r="E10685" t="s">
        <v>12</v>
      </c>
      <c r="F10685">
        <v>292</v>
      </c>
      <c r="G10685" t="s">
        <v>50</v>
      </c>
      <c r="H10685" t="s">
        <v>14</v>
      </c>
      <c r="I10685">
        <v>2</v>
      </c>
      <c r="J10685">
        <v>3</v>
      </c>
      <c r="K10685" t="s">
        <v>15</v>
      </c>
      <c r="L10685" t="s">
        <v>33</v>
      </c>
    </row>
    <row r="10686" spans="1:12" x14ac:dyDescent="0.35">
      <c r="A10686" t="s">
        <v>1765</v>
      </c>
      <c r="B10686">
        <f t="shared" si="166"/>
        <v>1964</v>
      </c>
      <c r="C10686" s="1">
        <v>23548</v>
      </c>
      <c r="D10686">
        <v>121</v>
      </c>
      <c r="E10686" t="s">
        <v>71</v>
      </c>
      <c r="F10686">
        <v>64</v>
      </c>
      <c r="G10686" t="s">
        <v>41</v>
      </c>
      <c r="H10686" t="s">
        <v>14</v>
      </c>
      <c r="I10686">
        <v>2</v>
      </c>
      <c r="J10686">
        <v>1</v>
      </c>
      <c r="K10686" t="s">
        <v>15</v>
      </c>
      <c r="L10686" t="s">
        <v>16</v>
      </c>
    </row>
    <row r="10687" spans="1:12" x14ac:dyDescent="0.35">
      <c r="A10687" t="s">
        <v>1766</v>
      </c>
      <c r="B10687">
        <f t="shared" si="166"/>
        <v>1964</v>
      </c>
      <c r="C10687" s="1">
        <v>23561</v>
      </c>
      <c r="D10687">
        <v>284</v>
      </c>
      <c r="E10687" t="s">
        <v>77</v>
      </c>
      <c r="F10687">
        <v>323</v>
      </c>
      <c r="G10687" t="s">
        <v>25</v>
      </c>
      <c r="H10687" t="s">
        <v>14</v>
      </c>
      <c r="I10687">
        <v>0</v>
      </c>
      <c r="J10687">
        <v>3</v>
      </c>
      <c r="K10687" t="s">
        <v>15</v>
      </c>
      <c r="L10687" t="s">
        <v>33</v>
      </c>
    </row>
    <row r="10688" spans="1:12" x14ac:dyDescent="0.35">
      <c r="A10688" t="s">
        <v>1767</v>
      </c>
      <c r="B10688">
        <f t="shared" si="166"/>
        <v>1964</v>
      </c>
      <c r="C10688" s="1">
        <v>23562</v>
      </c>
      <c r="D10688">
        <v>323</v>
      </c>
      <c r="E10688" t="s">
        <v>25</v>
      </c>
      <c r="F10688">
        <v>167</v>
      </c>
      <c r="G10688" t="s">
        <v>74</v>
      </c>
      <c r="H10688" t="s">
        <v>14</v>
      </c>
      <c r="I10688">
        <v>5</v>
      </c>
      <c r="J10688">
        <v>0</v>
      </c>
      <c r="K10688" t="s">
        <v>15</v>
      </c>
      <c r="L10688" t="s">
        <v>16</v>
      </c>
    </row>
    <row r="10689" spans="1:12" x14ac:dyDescent="0.35">
      <c r="A10689" t="s">
        <v>1768</v>
      </c>
      <c r="B10689">
        <f t="shared" si="166"/>
        <v>1964</v>
      </c>
      <c r="C10689" s="1">
        <v>23571</v>
      </c>
      <c r="D10689">
        <v>82</v>
      </c>
      <c r="E10689" t="s">
        <v>59</v>
      </c>
      <c r="F10689">
        <v>47</v>
      </c>
      <c r="G10689" t="s">
        <v>68</v>
      </c>
      <c r="H10689" t="s">
        <v>14</v>
      </c>
      <c r="I10689">
        <v>1</v>
      </c>
      <c r="J10689">
        <v>1</v>
      </c>
      <c r="K10689" t="s">
        <v>15</v>
      </c>
      <c r="L10689" t="s">
        <v>20</v>
      </c>
    </row>
    <row r="10690" spans="1:12" x14ac:dyDescent="0.35">
      <c r="A10690" t="s">
        <v>1769</v>
      </c>
      <c r="B10690">
        <f t="shared" si="166"/>
        <v>1964</v>
      </c>
      <c r="C10690" s="1">
        <v>23572</v>
      </c>
      <c r="D10690">
        <v>54</v>
      </c>
      <c r="E10690" t="s">
        <v>32</v>
      </c>
      <c r="F10690">
        <v>47</v>
      </c>
      <c r="G10690" t="s">
        <v>68</v>
      </c>
      <c r="H10690" t="s">
        <v>14</v>
      </c>
      <c r="I10690">
        <v>1</v>
      </c>
      <c r="J10690">
        <v>2</v>
      </c>
      <c r="K10690" t="s">
        <v>15</v>
      </c>
      <c r="L10690" t="s">
        <v>33</v>
      </c>
    </row>
    <row r="10691" spans="1:12" x14ac:dyDescent="0.35">
      <c r="A10691" t="s">
        <v>1770</v>
      </c>
      <c r="B10691">
        <f t="shared" ref="B10691:B10754" si="167">YEAR(C10691)</f>
        <v>1964</v>
      </c>
      <c r="C10691" s="1">
        <v>23575</v>
      </c>
      <c r="D10691">
        <v>64</v>
      </c>
      <c r="E10691" t="s">
        <v>41</v>
      </c>
      <c r="F10691">
        <v>47</v>
      </c>
      <c r="G10691" t="s">
        <v>68</v>
      </c>
      <c r="H10691" t="s">
        <v>14</v>
      </c>
      <c r="I10691">
        <v>1</v>
      </c>
      <c r="J10691">
        <v>3</v>
      </c>
      <c r="K10691" t="s">
        <v>15</v>
      </c>
      <c r="L10691" t="s">
        <v>33</v>
      </c>
    </row>
    <row r="10692" spans="1:12" x14ac:dyDescent="0.35">
      <c r="A10692" t="s">
        <v>1771</v>
      </c>
      <c r="B10692">
        <f t="shared" si="167"/>
        <v>1964</v>
      </c>
      <c r="C10692" s="1">
        <v>23577</v>
      </c>
      <c r="D10692">
        <v>82</v>
      </c>
      <c r="E10692" t="s">
        <v>59</v>
      </c>
      <c r="F10692">
        <v>47</v>
      </c>
      <c r="G10692" t="s">
        <v>68</v>
      </c>
      <c r="H10692" t="s">
        <v>14</v>
      </c>
      <c r="I10692">
        <v>1</v>
      </c>
      <c r="J10692">
        <v>2</v>
      </c>
      <c r="K10692" t="s">
        <v>15</v>
      </c>
      <c r="L10692" t="s">
        <v>33</v>
      </c>
    </row>
    <row r="10693" spans="1:12" x14ac:dyDescent="0.35">
      <c r="A10693" t="s">
        <v>1772</v>
      </c>
      <c r="B10693">
        <f t="shared" si="167"/>
        <v>1964</v>
      </c>
      <c r="C10693" s="1">
        <v>23604</v>
      </c>
      <c r="D10693">
        <v>170</v>
      </c>
      <c r="E10693" t="s">
        <v>79</v>
      </c>
      <c r="F10693">
        <v>64</v>
      </c>
      <c r="G10693" t="s">
        <v>41</v>
      </c>
      <c r="H10693" t="s">
        <v>14</v>
      </c>
      <c r="I10693">
        <v>0</v>
      </c>
      <c r="J10693">
        <v>1</v>
      </c>
      <c r="K10693" t="s">
        <v>15</v>
      </c>
      <c r="L10693" t="s">
        <v>33</v>
      </c>
    </row>
    <row r="10694" spans="1:12" x14ac:dyDescent="0.35">
      <c r="A10694" t="s">
        <v>1773</v>
      </c>
      <c r="B10694">
        <f t="shared" si="167"/>
        <v>1964</v>
      </c>
      <c r="C10694" s="1">
        <v>23628</v>
      </c>
      <c r="D10694">
        <v>324</v>
      </c>
      <c r="E10694" t="s">
        <v>627</v>
      </c>
      <c r="F10694">
        <v>148</v>
      </c>
      <c r="G10694" t="s">
        <v>143</v>
      </c>
      <c r="H10694" t="s">
        <v>14</v>
      </c>
      <c r="I10694">
        <v>1</v>
      </c>
      <c r="J10694">
        <v>5</v>
      </c>
      <c r="K10694" t="s">
        <v>15</v>
      </c>
      <c r="L10694" t="s">
        <v>33</v>
      </c>
    </row>
    <row r="10695" spans="1:12" x14ac:dyDescent="0.35">
      <c r="A10695" t="s">
        <v>1774</v>
      </c>
      <c r="B10695">
        <f t="shared" si="167"/>
        <v>1964</v>
      </c>
      <c r="C10695" s="1">
        <v>23646</v>
      </c>
      <c r="D10695">
        <v>148</v>
      </c>
      <c r="E10695" t="s">
        <v>143</v>
      </c>
      <c r="F10695">
        <v>284</v>
      </c>
      <c r="G10695" t="s">
        <v>77</v>
      </c>
      <c r="H10695" t="s">
        <v>14</v>
      </c>
      <c r="I10695">
        <v>0</v>
      </c>
      <c r="J10695">
        <v>1</v>
      </c>
      <c r="K10695" t="s">
        <v>15</v>
      </c>
      <c r="L10695" t="s">
        <v>33</v>
      </c>
    </row>
    <row r="10696" spans="1:12" x14ac:dyDescent="0.35">
      <c r="A10696" t="s">
        <v>1775</v>
      </c>
      <c r="B10696">
        <f t="shared" si="167"/>
        <v>1964</v>
      </c>
      <c r="C10696" s="1">
        <v>23647</v>
      </c>
      <c r="D10696">
        <v>324</v>
      </c>
      <c r="E10696" t="s">
        <v>627</v>
      </c>
      <c r="F10696">
        <v>297</v>
      </c>
      <c r="G10696" t="s">
        <v>76</v>
      </c>
      <c r="H10696" t="s">
        <v>14</v>
      </c>
      <c r="I10696">
        <v>3</v>
      </c>
      <c r="J10696">
        <v>2</v>
      </c>
      <c r="K10696" t="s">
        <v>15</v>
      </c>
      <c r="L10696" t="s">
        <v>16</v>
      </c>
    </row>
    <row r="10697" spans="1:12" x14ac:dyDescent="0.35">
      <c r="A10697" t="s">
        <v>1776</v>
      </c>
      <c r="B10697">
        <f t="shared" si="167"/>
        <v>1964</v>
      </c>
      <c r="C10697" s="1">
        <v>23649</v>
      </c>
      <c r="D10697">
        <v>324</v>
      </c>
      <c r="E10697" t="s">
        <v>627</v>
      </c>
      <c r="F10697">
        <v>284</v>
      </c>
      <c r="G10697" t="s">
        <v>77</v>
      </c>
      <c r="H10697" t="s">
        <v>14</v>
      </c>
      <c r="I10697">
        <v>1</v>
      </c>
      <c r="J10697">
        <v>3</v>
      </c>
      <c r="K10697" t="s">
        <v>15</v>
      </c>
      <c r="L10697" t="s">
        <v>33</v>
      </c>
    </row>
    <row r="10698" spans="1:12" x14ac:dyDescent="0.35">
      <c r="A10698" t="s">
        <v>1777</v>
      </c>
      <c r="B10698">
        <f t="shared" si="167"/>
        <v>1964</v>
      </c>
      <c r="C10698" s="1">
        <v>23650</v>
      </c>
      <c r="D10698">
        <v>297</v>
      </c>
      <c r="E10698" t="s">
        <v>76</v>
      </c>
      <c r="F10698">
        <v>148</v>
      </c>
      <c r="G10698" t="s">
        <v>143</v>
      </c>
      <c r="H10698" t="s">
        <v>14</v>
      </c>
      <c r="I10698">
        <v>1</v>
      </c>
      <c r="J10698">
        <v>0</v>
      </c>
      <c r="K10698" t="s">
        <v>15</v>
      </c>
      <c r="L10698" t="s">
        <v>16</v>
      </c>
    </row>
    <row r="10699" spans="1:12" x14ac:dyDescent="0.35">
      <c r="A10699" t="s">
        <v>1778</v>
      </c>
      <c r="B10699">
        <f t="shared" si="167"/>
        <v>1964</v>
      </c>
      <c r="C10699" s="1">
        <v>23653</v>
      </c>
      <c r="D10699">
        <v>297</v>
      </c>
      <c r="E10699" t="s">
        <v>76</v>
      </c>
      <c r="F10699">
        <v>284</v>
      </c>
      <c r="G10699" t="s">
        <v>77</v>
      </c>
      <c r="H10699" t="s">
        <v>14</v>
      </c>
      <c r="I10699">
        <v>0</v>
      </c>
      <c r="J10699">
        <v>3</v>
      </c>
      <c r="K10699" t="s">
        <v>15</v>
      </c>
      <c r="L10699" t="s">
        <v>33</v>
      </c>
    </row>
    <row r="10700" spans="1:12" x14ac:dyDescent="0.35">
      <c r="A10700" t="s">
        <v>1779</v>
      </c>
      <c r="B10700">
        <f t="shared" si="167"/>
        <v>1964</v>
      </c>
      <c r="C10700" s="1">
        <v>23655</v>
      </c>
      <c r="D10700">
        <v>297</v>
      </c>
      <c r="E10700" t="s">
        <v>76</v>
      </c>
      <c r="F10700">
        <v>324</v>
      </c>
      <c r="G10700" t="s">
        <v>627</v>
      </c>
      <c r="H10700" t="s">
        <v>14</v>
      </c>
      <c r="I10700">
        <v>4</v>
      </c>
      <c r="J10700">
        <v>3</v>
      </c>
      <c r="K10700" t="s">
        <v>15</v>
      </c>
      <c r="L10700" t="s">
        <v>16</v>
      </c>
    </row>
    <row r="10701" spans="1:12" x14ac:dyDescent="0.35">
      <c r="A10701" t="s">
        <v>1780</v>
      </c>
      <c r="B10701">
        <f t="shared" si="167"/>
        <v>1964</v>
      </c>
      <c r="C10701" s="1">
        <v>23659</v>
      </c>
      <c r="D10701">
        <v>45</v>
      </c>
      <c r="E10701" t="s">
        <v>148</v>
      </c>
      <c r="F10701">
        <v>297</v>
      </c>
      <c r="G10701" t="s">
        <v>76</v>
      </c>
      <c r="H10701" t="s">
        <v>14</v>
      </c>
      <c r="I10701">
        <v>5</v>
      </c>
      <c r="J10701">
        <v>7</v>
      </c>
      <c r="K10701" t="s">
        <v>15</v>
      </c>
      <c r="L10701" t="s">
        <v>33</v>
      </c>
    </row>
    <row r="10702" spans="1:12" x14ac:dyDescent="0.35">
      <c r="A10702" t="s">
        <v>1781</v>
      </c>
      <c r="B10702">
        <f t="shared" si="167"/>
        <v>1964</v>
      </c>
      <c r="C10702" s="1">
        <v>23668</v>
      </c>
      <c r="D10702">
        <v>148</v>
      </c>
      <c r="E10702" t="s">
        <v>143</v>
      </c>
      <c r="F10702">
        <v>297</v>
      </c>
      <c r="G10702" t="s">
        <v>76</v>
      </c>
      <c r="H10702" t="s">
        <v>14</v>
      </c>
      <c r="I10702">
        <v>2</v>
      </c>
      <c r="J10702">
        <v>3</v>
      </c>
      <c r="K10702" t="s">
        <v>1782</v>
      </c>
      <c r="L10702" t="s">
        <v>33</v>
      </c>
    </row>
    <row r="10703" spans="1:12" x14ac:dyDescent="0.35">
      <c r="A10703" t="s">
        <v>1783</v>
      </c>
      <c r="B10703">
        <f t="shared" si="167"/>
        <v>1964</v>
      </c>
      <c r="C10703" s="1">
        <v>23670</v>
      </c>
      <c r="D10703">
        <v>297</v>
      </c>
      <c r="E10703" t="s">
        <v>76</v>
      </c>
      <c r="F10703">
        <v>323</v>
      </c>
      <c r="G10703" t="s">
        <v>25</v>
      </c>
      <c r="H10703" t="s">
        <v>14</v>
      </c>
      <c r="I10703">
        <v>2</v>
      </c>
      <c r="J10703">
        <v>0</v>
      </c>
      <c r="K10703" t="s">
        <v>1782</v>
      </c>
      <c r="L10703" t="s">
        <v>16</v>
      </c>
    </row>
    <row r="10704" spans="1:12" x14ac:dyDescent="0.35">
      <c r="A10704" t="s">
        <v>1784</v>
      </c>
      <c r="B10704">
        <f t="shared" si="167"/>
        <v>1964</v>
      </c>
      <c r="C10704" s="1">
        <v>23673</v>
      </c>
      <c r="D10704">
        <v>148</v>
      </c>
      <c r="E10704" t="s">
        <v>143</v>
      </c>
      <c r="F10704">
        <v>323</v>
      </c>
      <c r="G10704" t="s">
        <v>25</v>
      </c>
      <c r="H10704" t="s">
        <v>14</v>
      </c>
      <c r="I10704">
        <v>3</v>
      </c>
      <c r="J10704">
        <v>2</v>
      </c>
      <c r="K10704" t="s">
        <v>1782</v>
      </c>
      <c r="L10704" t="s">
        <v>16</v>
      </c>
    </row>
    <row r="10705" spans="1:12" x14ac:dyDescent="0.35">
      <c r="A10705" t="s">
        <v>11166</v>
      </c>
      <c r="B10705">
        <f t="shared" si="167"/>
        <v>1964</v>
      </c>
      <c r="C10705" s="1">
        <v>23682</v>
      </c>
      <c r="D10705">
        <v>292</v>
      </c>
      <c r="E10705" t="s">
        <v>50</v>
      </c>
      <c r="F10705">
        <v>293</v>
      </c>
      <c r="G10705" t="s">
        <v>1146</v>
      </c>
      <c r="H10705" t="s">
        <v>115</v>
      </c>
      <c r="I10705">
        <v>1</v>
      </c>
      <c r="J10705">
        <v>4</v>
      </c>
      <c r="K10705" t="s">
        <v>15</v>
      </c>
      <c r="L10705" t="s">
        <v>33</v>
      </c>
    </row>
    <row r="10706" spans="1:12" x14ac:dyDescent="0.35">
      <c r="A10706" t="s">
        <v>11167</v>
      </c>
      <c r="B10706">
        <f t="shared" si="167"/>
        <v>1964</v>
      </c>
      <c r="C10706" s="1">
        <v>23697</v>
      </c>
      <c r="D10706">
        <v>159</v>
      </c>
      <c r="E10706" t="s">
        <v>51</v>
      </c>
      <c r="F10706">
        <v>144</v>
      </c>
      <c r="G10706" t="s">
        <v>825</v>
      </c>
      <c r="H10706" t="s">
        <v>115</v>
      </c>
      <c r="I10706">
        <v>5</v>
      </c>
      <c r="J10706">
        <v>2</v>
      </c>
      <c r="K10706" t="s">
        <v>858</v>
      </c>
      <c r="L10706" t="s">
        <v>16</v>
      </c>
    </row>
    <row r="10707" spans="1:12" x14ac:dyDescent="0.35">
      <c r="A10707" t="s">
        <v>11168</v>
      </c>
      <c r="B10707">
        <f t="shared" si="167"/>
        <v>1964</v>
      </c>
      <c r="C10707" s="1">
        <v>23698</v>
      </c>
      <c r="D10707">
        <v>159</v>
      </c>
      <c r="E10707" t="s">
        <v>51</v>
      </c>
      <c r="F10707">
        <v>134</v>
      </c>
      <c r="G10707" t="s">
        <v>864</v>
      </c>
      <c r="H10707" t="s">
        <v>115</v>
      </c>
      <c r="I10707">
        <v>1</v>
      </c>
      <c r="J10707">
        <v>1</v>
      </c>
      <c r="K10707" t="s">
        <v>858</v>
      </c>
      <c r="L10707" t="s">
        <v>20</v>
      </c>
    </row>
    <row r="10708" spans="1:12" x14ac:dyDescent="0.35">
      <c r="A10708" t="s">
        <v>11169</v>
      </c>
      <c r="B10708">
        <f t="shared" si="167"/>
        <v>1964</v>
      </c>
      <c r="C10708" s="1">
        <v>23700</v>
      </c>
      <c r="D10708">
        <v>159</v>
      </c>
      <c r="E10708" t="s">
        <v>51</v>
      </c>
      <c r="F10708">
        <v>152</v>
      </c>
      <c r="G10708" t="s">
        <v>850</v>
      </c>
      <c r="H10708" t="s">
        <v>115</v>
      </c>
      <c r="I10708">
        <v>1</v>
      </c>
      <c r="J10708">
        <v>1</v>
      </c>
      <c r="K10708" t="s">
        <v>858</v>
      </c>
      <c r="L10708" t="s">
        <v>20</v>
      </c>
    </row>
    <row r="10709" spans="1:12" x14ac:dyDescent="0.35">
      <c r="A10709" t="s">
        <v>1787</v>
      </c>
      <c r="B10709">
        <f t="shared" si="167"/>
        <v>1964</v>
      </c>
      <c r="C10709" s="1">
        <v>23722</v>
      </c>
      <c r="D10709">
        <v>323</v>
      </c>
      <c r="E10709" t="s">
        <v>25</v>
      </c>
      <c r="F10709">
        <v>148</v>
      </c>
      <c r="G10709" t="s">
        <v>143</v>
      </c>
      <c r="H10709" t="s">
        <v>14</v>
      </c>
      <c r="I10709">
        <v>2</v>
      </c>
      <c r="J10709">
        <v>4</v>
      </c>
      <c r="K10709" t="s">
        <v>15</v>
      </c>
      <c r="L10709" t="s">
        <v>33</v>
      </c>
    </row>
    <row r="10710" spans="1:12" x14ac:dyDescent="0.35">
      <c r="A10710" t="s">
        <v>1788</v>
      </c>
      <c r="B10710">
        <f t="shared" si="167"/>
        <v>1964</v>
      </c>
      <c r="C10710" s="1">
        <v>23724</v>
      </c>
      <c r="D10710">
        <v>323</v>
      </c>
      <c r="E10710" t="s">
        <v>25</v>
      </c>
      <c r="F10710">
        <v>148</v>
      </c>
      <c r="G10710" t="s">
        <v>143</v>
      </c>
      <c r="H10710" t="s">
        <v>14</v>
      </c>
      <c r="I10710">
        <v>8</v>
      </c>
      <c r="J10710">
        <v>2</v>
      </c>
      <c r="K10710" t="s">
        <v>15</v>
      </c>
      <c r="L10710" t="s">
        <v>16</v>
      </c>
    </row>
    <row r="10711" spans="1:12" x14ac:dyDescent="0.35">
      <c r="A10711" t="s">
        <v>1789</v>
      </c>
      <c r="B10711">
        <f t="shared" si="167"/>
        <v>1965</v>
      </c>
      <c r="C10711" s="1">
        <v>23751</v>
      </c>
      <c r="D10711">
        <v>82</v>
      </c>
      <c r="E10711" t="s">
        <v>59</v>
      </c>
      <c r="F10711">
        <v>289</v>
      </c>
      <c r="G10711" t="s">
        <v>66</v>
      </c>
      <c r="H10711" t="s">
        <v>14</v>
      </c>
      <c r="I10711">
        <v>3</v>
      </c>
      <c r="J10711">
        <v>0</v>
      </c>
      <c r="K10711" t="s">
        <v>15</v>
      </c>
      <c r="L10711" t="s">
        <v>16</v>
      </c>
    </row>
    <row r="10712" spans="1:12" x14ac:dyDescent="0.35">
      <c r="A10712" t="s">
        <v>1790</v>
      </c>
      <c r="B10712">
        <f t="shared" si="167"/>
        <v>1965</v>
      </c>
      <c r="C10712" s="1">
        <v>23759</v>
      </c>
      <c r="D10712">
        <v>82</v>
      </c>
      <c r="E10712" t="s">
        <v>59</v>
      </c>
      <c r="F10712">
        <v>140</v>
      </c>
      <c r="G10712" t="s">
        <v>56</v>
      </c>
      <c r="H10712" t="s">
        <v>14</v>
      </c>
      <c r="I10712">
        <v>0</v>
      </c>
      <c r="J10712">
        <v>2</v>
      </c>
      <c r="K10712" t="s">
        <v>19</v>
      </c>
      <c r="L10712" t="s">
        <v>33</v>
      </c>
    </row>
    <row r="10713" spans="1:12" x14ac:dyDescent="0.35">
      <c r="A10713" t="s">
        <v>1791</v>
      </c>
      <c r="B10713">
        <f t="shared" si="167"/>
        <v>1965</v>
      </c>
      <c r="C10713" s="1">
        <v>23774</v>
      </c>
      <c r="D10713">
        <v>82</v>
      </c>
      <c r="E10713" t="s">
        <v>59</v>
      </c>
      <c r="F10713">
        <v>64</v>
      </c>
      <c r="G10713" t="s">
        <v>41</v>
      </c>
      <c r="H10713" t="s">
        <v>14</v>
      </c>
      <c r="I10713">
        <v>3</v>
      </c>
      <c r="J10713">
        <v>0</v>
      </c>
      <c r="K10713" t="s">
        <v>15</v>
      </c>
      <c r="L10713" t="s">
        <v>16</v>
      </c>
    </row>
    <row r="10714" spans="1:12" x14ac:dyDescent="0.35">
      <c r="A10714" t="s">
        <v>1792</v>
      </c>
      <c r="B10714">
        <f t="shared" si="167"/>
        <v>1965</v>
      </c>
      <c r="C10714" s="1">
        <v>23794</v>
      </c>
      <c r="D10714">
        <v>93</v>
      </c>
      <c r="E10714" t="s">
        <v>12</v>
      </c>
      <c r="F10714">
        <v>297</v>
      </c>
      <c r="G10714" t="s">
        <v>76</v>
      </c>
      <c r="H10714" t="s">
        <v>14</v>
      </c>
      <c r="I10714">
        <v>2</v>
      </c>
      <c r="J10714">
        <v>1</v>
      </c>
      <c r="K10714" t="s">
        <v>19</v>
      </c>
      <c r="L10714" t="s">
        <v>16</v>
      </c>
    </row>
    <row r="10715" spans="1:12" x14ac:dyDescent="0.35">
      <c r="A10715" t="s">
        <v>1793</v>
      </c>
      <c r="B10715">
        <f t="shared" si="167"/>
        <v>1965</v>
      </c>
      <c r="C10715" s="1">
        <v>23798</v>
      </c>
      <c r="D10715">
        <v>121</v>
      </c>
      <c r="E10715" t="s">
        <v>71</v>
      </c>
      <c r="F10715">
        <v>255</v>
      </c>
      <c r="G10715" t="s">
        <v>44</v>
      </c>
      <c r="H10715" t="s">
        <v>14</v>
      </c>
      <c r="I10715">
        <v>0</v>
      </c>
      <c r="J10715">
        <v>2</v>
      </c>
      <c r="K10715" t="s">
        <v>19</v>
      </c>
      <c r="L10715" t="s">
        <v>33</v>
      </c>
    </row>
    <row r="10716" spans="1:12" x14ac:dyDescent="0.35">
      <c r="A10716" t="s">
        <v>1794</v>
      </c>
      <c r="B10716">
        <f t="shared" si="167"/>
        <v>1965</v>
      </c>
      <c r="C10716" s="1">
        <v>23801</v>
      </c>
      <c r="D10716">
        <v>188</v>
      </c>
      <c r="E10716" t="s">
        <v>85</v>
      </c>
      <c r="F10716">
        <v>292</v>
      </c>
      <c r="G10716" t="s">
        <v>50</v>
      </c>
      <c r="H10716" t="s">
        <v>14</v>
      </c>
      <c r="I10716">
        <v>0</v>
      </c>
      <c r="J10716">
        <v>0</v>
      </c>
      <c r="K10716" t="s">
        <v>15</v>
      </c>
      <c r="L10716" t="s">
        <v>20</v>
      </c>
    </row>
    <row r="10717" spans="1:12" x14ac:dyDescent="0.35">
      <c r="A10717" t="s">
        <v>11170</v>
      </c>
      <c r="B10717">
        <f t="shared" si="167"/>
        <v>1965</v>
      </c>
      <c r="C10717" s="1">
        <v>23813</v>
      </c>
      <c r="D10717">
        <v>188</v>
      </c>
      <c r="E10717" t="s">
        <v>85</v>
      </c>
      <c r="F10717">
        <v>152</v>
      </c>
      <c r="G10717" t="s">
        <v>850</v>
      </c>
      <c r="H10717" t="s">
        <v>115</v>
      </c>
      <c r="I10717">
        <v>2</v>
      </c>
      <c r="J10717">
        <v>0</v>
      </c>
      <c r="K10717" t="s">
        <v>15</v>
      </c>
      <c r="L10717" t="s">
        <v>16</v>
      </c>
    </row>
    <row r="10718" spans="1:12" x14ac:dyDescent="0.35">
      <c r="A10718" t="s">
        <v>1796</v>
      </c>
      <c r="B10718">
        <f t="shared" si="167"/>
        <v>1965</v>
      </c>
      <c r="C10718" s="1">
        <v>23820</v>
      </c>
      <c r="D10718">
        <v>188</v>
      </c>
      <c r="E10718" t="s">
        <v>85</v>
      </c>
      <c r="F10718">
        <v>159</v>
      </c>
      <c r="G10718" t="s">
        <v>51</v>
      </c>
      <c r="H10718" t="s">
        <v>14</v>
      </c>
      <c r="I10718">
        <v>0</v>
      </c>
      <c r="J10718">
        <v>1</v>
      </c>
      <c r="K10718" t="s">
        <v>15</v>
      </c>
      <c r="L10718" t="s">
        <v>33</v>
      </c>
    </row>
    <row r="10719" spans="1:12" x14ac:dyDescent="0.35">
      <c r="A10719" t="s">
        <v>1797</v>
      </c>
      <c r="B10719">
        <f t="shared" si="167"/>
        <v>1965</v>
      </c>
      <c r="C10719" s="1">
        <v>23828</v>
      </c>
      <c r="D10719">
        <v>93</v>
      </c>
      <c r="E10719" t="s">
        <v>12</v>
      </c>
      <c r="F10719">
        <v>274</v>
      </c>
      <c r="G10719" t="s">
        <v>29</v>
      </c>
      <c r="H10719" t="s">
        <v>14</v>
      </c>
      <c r="I10719">
        <v>1</v>
      </c>
      <c r="J10719">
        <v>2</v>
      </c>
      <c r="K10719" t="s">
        <v>19</v>
      </c>
      <c r="L10719" t="s">
        <v>33</v>
      </c>
    </row>
    <row r="10720" spans="1:12" x14ac:dyDescent="0.35">
      <c r="A10720" t="s">
        <v>1798</v>
      </c>
      <c r="B10720">
        <f t="shared" si="167"/>
        <v>1965</v>
      </c>
      <c r="C10720" s="1">
        <v>23832</v>
      </c>
      <c r="D10720">
        <v>255</v>
      </c>
      <c r="E10720" t="s">
        <v>44</v>
      </c>
      <c r="F10720">
        <v>121</v>
      </c>
      <c r="G10720" t="s">
        <v>71</v>
      </c>
      <c r="H10720" t="s">
        <v>14</v>
      </c>
      <c r="I10720">
        <v>1</v>
      </c>
      <c r="J10720">
        <v>3</v>
      </c>
      <c r="K10720" t="s">
        <v>19</v>
      </c>
      <c r="L10720" t="s">
        <v>33</v>
      </c>
    </row>
    <row r="10721" spans="1:12" x14ac:dyDescent="0.35">
      <c r="A10721" t="s">
        <v>1799</v>
      </c>
      <c r="B10721">
        <f t="shared" si="167"/>
        <v>1965</v>
      </c>
      <c r="C10721" s="1">
        <v>23846</v>
      </c>
      <c r="D10721">
        <v>82</v>
      </c>
      <c r="E10721" t="s">
        <v>59</v>
      </c>
      <c r="F10721">
        <v>110</v>
      </c>
      <c r="G10721" t="s">
        <v>35</v>
      </c>
      <c r="H10721" t="s">
        <v>14</v>
      </c>
      <c r="I10721">
        <v>1</v>
      </c>
      <c r="J10721">
        <v>4</v>
      </c>
      <c r="K10721" t="s">
        <v>15</v>
      </c>
      <c r="L10721" t="s">
        <v>33</v>
      </c>
    </row>
    <row r="10722" spans="1:12" x14ac:dyDescent="0.35">
      <c r="A10722" t="s">
        <v>1800</v>
      </c>
      <c r="B10722">
        <f t="shared" si="167"/>
        <v>1965</v>
      </c>
      <c r="C10722" s="1">
        <v>23850</v>
      </c>
      <c r="D10722">
        <v>255</v>
      </c>
      <c r="E10722" t="s">
        <v>44</v>
      </c>
      <c r="F10722">
        <v>170</v>
      </c>
      <c r="G10722" t="s">
        <v>79</v>
      </c>
      <c r="H10722" t="s">
        <v>14</v>
      </c>
      <c r="I10722">
        <v>2</v>
      </c>
      <c r="J10722">
        <v>0</v>
      </c>
      <c r="K10722" t="s">
        <v>19</v>
      </c>
      <c r="L10722" t="s">
        <v>16</v>
      </c>
    </row>
    <row r="10723" spans="1:12" x14ac:dyDescent="0.35">
      <c r="A10723" t="s">
        <v>1801</v>
      </c>
      <c r="B10723">
        <f t="shared" si="167"/>
        <v>1965</v>
      </c>
      <c r="C10723" s="1">
        <v>23850</v>
      </c>
      <c r="D10723">
        <v>297</v>
      </c>
      <c r="E10723" t="s">
        <v>76</v>
      </c>
      <c r="F10723">
        <v>93</v>
      </c>
      <c r="G10723" t="s">
        <v>12</v>
      </c>
      <c r="H10723" t="s">
        <v>14</v>
      </c>
      <c r="I10723">
        <v>0</v>
      </c>
      <c r="J10723">
        <v>2</v>
      </c>
      <c r="K10723" t="s">
        <v>19</v>
      </c>
      <c r="L10723" t="s">
        <v>33</v>
      </c>
    </row>
    <row r="10724" spans="1:12" x14ac:dyDescent="0.35">
      <c r="A10724" t="s">
        <v>1802</v>
      </c>
      <c r="B10724">
        <f t="shared" si="167"/>
        <v>1965</v>
      </c>
      <c r="C10724" s="1">
        <v>23850</v>
      </c>
      <c r="D10724">
        <v>274</v>
      </c>
      <c r="E10724" t="s">
        <v>29</v>
      </c>
      <c r="F10724">
        <v>93</v>
      </c>
      <c r="G10724" t="s">
        <v>12</v>
      </c>
      <c r="H10724" t="s">
        <v>14</v>
      </c>
      <c r="I10724">
        <v>0</v>
      </c>
      <c r="J10724">
        <v>1</v>
      </c>
      <c r="K10724" t="s">
        <v>19</v>
      </c>
      <c r="L10724" t="s">
        <v>33</v>
      </c>
    </row>
    <row r="10725" spans="1:12" x14ac:dyDescent="0.35">
      <c r="A10725" t="s">
        <v>1803</v>
      </c>
      <c r="B10725">
        <f t="shared" si="167"/>
        <v>1965</v>
      </c>
      <c r="C10725" s="1">
        <v>23863</v>
      </c>
      <c r="D10725">
        <v>274</v>
      </c>
      <c r="E10725" t="s">
        <v>29</v>
      </c>
      <c r="F10725">
        <v>297</v>
      </c>
      <c r="G10725" t="s">
        <v>76</v>
      </c>
      <c r="H10725" t="s">
        <v>14</v>
      </c>
      <c r="I10725">
        <v>3</v>
      </c>
      <c r="J10725">
        <v>1</v>
      </c>
      <c r="K10725" t="s">
        <v>19</v>
      </c>
      <c r="L10725" t="s">
        <v>16</v>
      </c>
    </row>
    <row r="10726" spans="1:12" x14ac:dyDescent="0.35">
      <c r="A10726" t="s">
        <v>1804</v>
      </c>
      <c r="B10726">
        <f t="shared" si="167"/>
        <v>1965</v>
      </c>
      <c r="C10726" s="1">
        <v>23864</v>
      </c>
      <c r="D10726">
        <v>292</v>
      </c>
      <c r="E10726" t="s">
        <v>50</v>
      </c>
      <c r="F10726">
        <v>188</v>
      </c>
      <c r="G10726" t="s">
        <v>85</v>
      </c>
      <c r="H10726" t="s">
        <v>14</v>
      </c>
      <c r="I10726">
        <v>1</v>
      </c>
      <c r="J10726">
        <v>0</v>
      </c>
      <c r="K10726" t="s">
        <v>15</v>
      </c>
      <c r="L10726" t="s">
        <v>16</v>
      </c>
    </row>
    <row r="10727" spans="1:12" x14ac:dyDescent="0.35">
      <c r="A10727" t="s">
        <v>1805</v>
      </c>
      <c r="B10727">
        <f t="shared" si="167"/>
        <v>1965</v>
      </c>
      <c r="C10727" s="1">
        <v>23865</v>
      </c>
      <c r="D10727">
        <v>64</v>
      </c>
      <c r="E10727" t="s">
        <v>41</v>
      </c>
      <c r="F10727">
        <v>170</v>
      </c>
      <c r="G10727" t="s">
        <v>79</v>
      </c>
      <c r="H10727" t="s">
        <v>14</v>
      </c>
      <c r="I10727">
        <v>1</v>
      </c>
      <c r="J10727">
        <v>1</v>
      </c>
      <c r="K10727" t="s">
        <v>15</v>
      </c>
      <c r="L10727" t="s">
        <v>20</v>
      </c>
    </row>
    <row r="10728" spans="1:12" x14ac:dyDescent="0.35">
      <c r="A10728" t="s">
        <v>1806</v>
      </c>
      <c r="B10728">
        <f t="shared" si="167"/>
        <v>1965</v>
      </c>
      <c r="C10728" s="1">
        <v>23867</v>
      </c>
      <c r="D10728">
        <v>170</v>
      </c>
      <c r="E10728" t="s">
        <v>79</v>
      </c>
      <c r="F10728">
        <v>255</v>
      </c>
      <c r="G10728" t="s">
        <v>44</v>
      </c>
      <c r="H10728" t="s">
        <v>14</v>
      </c>
      <c r="I10728">
        <v>1</v>
      </c>
      <c r="J10728">
        <v>3</v>
      </c>
      <c r="K10728" t="s">
        <v>19</v>
      </c>
      <c r="L10728" t="s">
        <v>33</v>
      </c>
    </row>
    <row r="10729" spans="1:12" x14ac:dyDescent="0.35">
      <c r="A10729" t="s">
        <v>1807</v>
      </c>
      <c r="B10729">
        <f t="shared" si="167"/>
        <v>1965</v>
      </c>
      <c r="C10729" s="1">
        <v>23885</v>
      </c>
      <c r="D10729">
        <v>121</v>
      </c>
      <c r="E10729" t="s">
        <v>71</v>
      </c>
      <c r="F10729">
        <v>170</v>
      </c>
      <c r="G10729" t="s">
        <v>79</v>
      </c>
      <c r="H10729" t="s">
        <v>14</v>
      </c>
      <c r="I10729">
        <v>1</v>
      </c>
      <c r="J10729">
        <v>2</v>
      </c>
      <c r="K10729" t="s">
        <v>19</v>
      </c>
      <c r="L10729" t="s">
        <v>33</v>
      </c>
    </row>
    <row r="10730" spans="1:12" x14ac:dyDescent="0.35">
      <c r="A10730" t="s">
        <v>1808</v>
      </c>
      <c r="B10730">
        <f t="shared" si="167"/>
        <v>1965</v>
      </c>
      <c r="C10730" s="1">
        <v>23891</v>
      </c>
      <c r="D10730">
        <v>140</v>
      </c>
      <c r="E10730" t="s">
        <v>56</v>
      </c>
      <c r="F10730">
        <v>158</v>
      </c>
      <c r="G10730" t="s">
        <v>48</v>
      </c>
      <c r="H10730" t="s">
        <v>14</v>
      </c>
      <c r="I10730">
        <v>1</v>
      </c>
      <c r="J10730">
        <v>0</v>
      </c>
      <c r="K10730" t="s">
        <v>19</v>
      </c>
      <c r="L10730" t="s">
        <v>16</v>
      </c>
    </row>
    <row r="10731" spans="1:12" x14ac:dyDescent="0.35">
      <c r="A10731" t="s">
        <v>1809</v>
      </c>
      <c r="B10731">
        <f t="shared" si="167"/>
        <v>1965</v>
      </c>
      <c r="C10731" s="1">
        <v>23899</v>
      </c>
      <c r="D10731">
        <v>170</v>
      </c>
      <c r="E10731" t="s">
        <v>79</v>
      </c>
      <c r="F10731">
        <v>121</v>
      </c>
      <c r="G10731" t="s">
        <v>71</v>
      </c>
      <c r="H10731" t="s">
        <v>14</v>
      </c>
      <c r="I10731">
        <v>1</v>
      </c>
      <c r="J10731">
        <v>2</v>
      </c>
      <c r="K10731" t="s">
        <v>19</v>
      </c>
      <c r="L10731" t="s">
        <v>33</v>
      </c>
    </row>
    <row r="10732" spans="1:12" x14ac:dyDescent="0.35">
      <c r="A10732" t="s">
        <v>1811</v>
      </c>
      <c r="B10732">
        <f t="shared" si="167"/>
        <v>1965</v>
      </c>
      <c r="C10732" s="1">
        <v>23920</v>
      </c>
      <c r="D10732">
        <v>31</v>
      </c>
      <c r="E10732" t="s">
        <v>18</v>
      </c>
      <c r="F10732">
        <v>64</v>
      </c>
      <c r="G10732" t="s">
        <v>41</v>
      </c>
      <c r="H10732" t="s">
        <v>14</v>
      </c>
      <c r="I10732">
        <v>6</v>
      </c>
      <c r="J10732">
        <v>1</v>
      </c>
      <c r="K10732" t="s">
        <v>15</v>
      </c>
      <c r="L10732" t="s">
        <v>16</v>
      </c>
    </row>
    <row r="10733" spans="1:12" x14ac:dyDescent="0.35">
      <c r="A10733" t="s">
        <v>1812</v>
      </c>
      <c r="B10733">
        <f t="shared" si="167"/>
        <v>1965</v>
      </c>
      <c r="C10733" s="1">
        <v>23942</v>
      </c>
      <c r="D10733">
        <v>289</v>
      </c>
      <c r="E10733" t="s">
        <v>66</v>
      </c>
      <c r="F10733">
        <v>170</v>
      </c>
      <c r="G10733" t="s">
        <v>79</v>
      </c>
      <c r="H10733" t="s">
        <v>14</v>
      </c>
      <c r="I10733">
        <v>2</v>
      </c>
      <c r="J10733">
        <v>1</v>
      </c>
      <c r="K10733" t="s">
        <v>1813</v>
      </c>
      <c r="L10733" t="s">
        <v>16</v>
      </c>
    </row>
    <row r="10734" spans="1:12" x14ac:dyDescent="0.35">
      <c r="A10734" t="s">
        <v>1814</v>
      </c>
      <c r="B10734">
        <f t="shared" si="167"/>
        <v>1965</v>
      </c>
      <c r="C10734" s="1">
        <v>23942</v>
      </c>
      <c r="D10734">
        <v>6</v>
      </c>
      <c r="E10734" t="s">
        <v>38</v>
      </c>
      <c r="F10734">
        <v>140</v>
      </c>
      <c r="G10734" t="s">
        <v>56</v>
      </c>
      <c r="H10734" t="s">
        <v>14</v>
      </c>
      <c r="I10734">
        <v>0</v>
      </c>
      <c r="J10734">
        <v>1</v>
      </c>
      <c r="K10734" t="s">
        <v>1813</v>
      </c>
      <c r="L10734" t="s">
        <v>33</v>
      </c>
    </row>
    <row r="10735" spans="1:12" x14ac:dyDescent="0.35">
      <c r="A10735" t="s">
        <v>1815</v>
      </c>
      <c r="B10735">
        <f t="shared" si="167"/>
        <v>1965</v>
      </c>
      <c r="C10735" s="1">
        <v>23942</v>
      </c>
      <c r="D10735">
        <v>297</v>
      </c>
      <c r="E10735" t="s">
        <v>76</v>
      </c>
      <c r="F10735">
        <v>64</v>
      </c>
      <c r="G10735" t="s">
        <v>41</v>
      </c>
      <c r="H10735" t="s">
        <v>14</v>
      </c>
      <c r="I10735">
        <v>1</v>
      </c>
      <c r="J10735">
        <v>2</v>
      </c>
      <c r="K10735" t="s">
        <v>1813</v>
      </c>
      <c r="L10735" t="s">
        <v>33</v>
      </c>
    </row>
    <row r="10736" spans="1:12" x14ac:dyDescent="0.35">
      <c r="A10736" t="s">
        <v>1816</v>
      </c>
      <c r="B10736">
        <f t="shared" si="167"/>
        <v>1965</v>
      </c>
      <c r="C10736" s="1">
        <v>23942</v>
      </c>
      <c r="D10736">
        <v>82</v>
      </c>
      <c r="E10736" t="s">
        <v>59</v>
      </c>
      <c r="F10736">
        <v>165</v>
      </c>
      <c r="G10736" t="s">
        <v>31</v>
      </c>
      <c r="H10736" t="s">
        <v>14</v>
      </c>
      <c r="I10736">
        <v>7</v>
      </c>
      <c r="J10736">
        <v>0</v>
      </c>
      <c r="K10736" t="s">
        <v>1813</v>
      </c>
      <c r="L10736" t="s">
        <v>16</v>
      </c>
    </row>
    <row r="10737" spans="1:12" x14ac:dyDescent="0.35">
      <c r="A10737" t="s">
        <v>1817</v>
      </c>
      <c r="B10737">
        <f t="shared" si="167"/>
        <v>1965</v>
      </c>
      <c r="C10737" s="1">
        <v>23943</v>
      </c>
      <c r="D10737">
        <v>165</v>
      </c>
      <c r="E10737" t="s">
        <v>31</v>
      </c>
      <c r="F10737">
        <v>140</v>
      </c>
      <c r="G10737" t="s">
        <v>56</v>
      </c>
      <c r="H10737" t="s">
        <v>14</v>
      </c>
      <c r="I10737">
        <v>0</v>
      </c>
      <c r="J10737">
        <v>5</v>
      </c>
      <c r="K10737" t="s">
        <v>1813</v>
      </c>
      <c r="L10737" t="s">
        <v>33</v>
      </c>
    </row>
    <row r="10738" spans="1:12" x14ac:dyDescent="0.35">
      <c r="A10738" t="s">
        <v>1818</v>
      </c>
      <c r="B10738">
        <f t="shared" si="167"/>
        <v>1965</v>
      </c>
      <c r="C10738" s="1">
        <v>23943</v>
      </c>
      <c r="D10738">
        <v>82</v>
      </c>
      <c r="E10738" t="s">
        <v>59</v>
      </c>
      <c r="F10738">
        <v>6</v>
      </c>
      <c r="G10738" t="s">
        <v>38</v>
      </c>
      <c r="H10738" t="s">
        <v>14</v>
      </c>
      <c r="I10738">
        <v>1</v>
      </c>
      <c r="J10738">
        <v>4</v>
      </c>
      <c r="K10738" t="s">
        <v>1813</v>
      </c>
      <c r="L10738" t="s">
        <v>33</v>
      </c>
    </row>
    <row r="10739" spans="1:12" x14ac:dyDescent="0.35">
      <c r="A10739" t="s">
        <v>1819</v>
      </c>
      <c r="B10739">
        <f t="shared" si="167"/>
        <v>1965</v>
      </c>
      <c r="C10739" s="1">
        <v>23943</v>
      </c>
      <c r="D10739">
        <v>297</v>
      </c>
      <c r="E10739" t="s">
        <v>76</v>
      </c>
      <c r="F10739">
        <v>289</v>
      </c>
      <c r="G10739" t="s">
        <v>66</v>
      </c>
      <c r="H10739" t="s">
        <v>14</v>
      </c>
      <c r="I10739">
        <v>1</v>
      </c>
      <c r="J10739">
        <v>1</v>
      </c>
      <c r="K10739" t="s">
        <v>1813</v>
      </c>
      <c r="L10739" t="s">
        <v>20</v>
      </c>
    </row>
    <row r="10740" spans="1:12" x14ac:dyDescent="0.35">
      <c r="A10740" t="s">
        <v>1820</v>
      </c>
      <c r="B10740">
        <f t="shared" si="167"/>
        <v>1965</v>
      </c>
      <c r="C10740" s="1">
        <v>23943</v>
      </c>
      <c r="D10740">
        <v>289</v>
      </c>
      <c r="E10740" t="s">
        <v>66</v>
      </c>
      <c r="F10740">
        <v>64</v>
      </c>
      <c r="G10740" t="s">
        <v>41</v>
      </c>
      <c r="H10740" t="s">
        <v>14</v>
      </c>
      <c r="I10740">
        <v>2</v>
      </c>
      <c r="J10740">
        <v>7</v>
      </c>
      <c r="K10740" t="s">
        <v>1813</v>
      </c>
      <c r="L10740" t="s">
        <v>33</v>
      </c>
    </row>
    <row r="10741" spans="1:12" x14ac:dyDescent="0.35">
      <c r="A10741" t="s">
        <v>1821</v>
      </c>
      <c r="B10741">
        <f t="shared" si="167"/>
        <v>1965</v>
      </c>
      <c r="C10741" s="1">
        <v>23943</v>
      </c>
      <c r="D10741">
        <v>297</v>
      </c>
      <c r="E10741" t="s">
        <v>76</v>
      </c>
      <c r="F10741">
        <v>170</v>
      </c>
      <c r="G10741" t="s">
        <v>79</v>
      </c>
      <c r="H10741" t="s">
        <v>14</v>
      </c>
      <c r="I10741">
        <v>1</v>
      </c>
      <c r="J10741">
        <v>5</v>
      </c>
      <c r="K10741" t="s">
        <v>1813</v>
      </c>
      <c r="L10741" t="s">
        <v>33</v>
      </c>
    </row>
    <row r="10742" spans="1:12" x14ac:dyDescent="0.35">
      <c r="A10742" t="s">
        <v>1822</v>
      </c>
      <c r="B10742">
        <f t="shared" si="167"/>
        <v>1965</v>
      </c>
      <c r="C10742" s="1">
        <v>23944</v>
      </c>
      <c r="D10742">
        <v>170</v>
      </c>
      <c r="E10742" t="s">
        <v>79</v>
      </c>
      <c r="F10742">
        <v>64</v>
      </c>
      <c r="G10742" t="s">
        <v>41</v>
      </c>
      <c r="H10742" t="s">
        <v>14</v>
      </c>
      <c r="I10742">
        <v>2</v>
      </c>
      <c r="J10742">
        <v>1</v>
      </c>
      <c r="K10742" t="s">
        <v>1813</v>
      </c>
      <c r="L10742" t="s">
        <v>16</v>
      </c>
    </row>
    <row r="10743" spans="1:12" x14ac:dyDescent="0.35">
      <c r="A10743" t="s">
        <v>1823</v>
      </c>
      <c r="B10743">
        <f t="shared" si="167"/>
        <v>1965</v>
      </c>
      <c r="C10743" s="1">
        <v>23944</v>
      </c>
      <c r="D10743">
        <v>82</v>
      </c>
      <c r="E10743" t="s">
        <v>59</v>
      </c>
      <c r="F10743">
        <v>140</v>
      </c>
      <c r="G10743" t="s">
        <v>56</v>
      </c>
      <c r="H10743" t="s">
        <v>14</v>
      </c>
      <c r="I10743">
        <v>1</v>
      </c>
      <c r="J10743">
        <v>1</v>
      </c>
      <c r="K10743" t="s">
        <v>1813</v>
      </c>
      <c r="L10743" t="s">
        <v>20</v>
      </c>
    </row>
    <row r="10744" spans="1:12" x14ac:dyDescent="0.35">
      <c r="A10744" t="s">
        <v>1824</v>
      </c>
      <c r="B10744">
        <f t="shared" si="167"/>
        <v>1965</v>
      </c>
      <c r="C10744" s="1">
        <v>23944</v>
      </c>
      <c r="D10744">
        <v>165</v>
      </c>
      <c r="E10744" t="s">
        <v>31</v>
      </c>
      <c r="F10744">
        <v>6</v>
      </c>
      <c r="G10744" t="s">
        <v>38</v>
      </c>
      <c r="H10744" t="s">
        <v>14</v>
      </c>
      <c r="I10744">
        <v>0</v>
      </c>
      <c r="J10744">
        <v>1</v>
      </c>
      <c r="K10744" t="s">
        <v>1813</v>
      </c>
      <c r="L10744" t="s">
        <v>33</v>
      </c>
    </row>
    <row r="10745" spans="1:12" x14ac:dyDescent="0.35">
      <c r="A10745" t="s">
        <v>1825</v>
      </c>
      <c r="B10745">
        <f t="shared" si="167"/>
        <v>1965</v>
      </c>
      <c r="C10745" s="1">
        <v>23946</v>
      </c>
      <c r="D10745">
        <v>6</v>
      </c>
      <c r="E10745" t="s">
        <v>38</v>
      </c>
      <c r="F10745">
        <v>170</v>
      </c>
      <c r="G10745" t="s">
        <v>79</v>
      </c>
      <c r="H10745" t="s">
        <v>14</v>
      </c>
      <c r="I10745">
        <v>1</v>
      </c>
      <c r="J10745">
        <v>2</v>
      </c>
      <c r="K10745" t="s">
        <v>1813</v>
      </c>
      <c r="L10745" t="s">
        <v>33</v>
      </c>
    </row>
    <row r="10746" spans="1:12" x14ac:dyDescent="0.35">
      <c r="A10746" t="s">
        <v>1826</v>
      </c>
      <c r="B10746">
        <f t="shared" si="167"/>
        <v>1965</v>
      </c>
      <c r="C10746" s="1">
        <v>23946</v>
      </c>
      <c r="D10746">
        <v>140</v>
      </c>
      <c r="E10746" t="s">
        <v>56</v>
      </c>
      <c r="F10746">
        <v>64</v>
      </c>
      <c r="G10746" t="s">
        <v>41</v>
      </c>
      <c r="H10746" t="s">
        <v>14</v>
      </c>
      <c r="I10746">
        <v>0</v>
      </c>
      <c r="J10746">
        <v>1</v>
      </c>
      <c r="K10746" t="s">
        <v>1813</v>
      </c>
      <c r="L10746" t="s">
        <v>33</v>
      </c>
    </row>
    <row r="10747" spans="1:12" x14ac:dyDescent="0.35">
      <c r="A10747" t="s">
        <v>1827</v>
      </c>
      <c r="B10747">
        <f t="shared" si="167"/>
        <v>1965</v>
      </c>
      <c r="C10747" s="1">
        <v>23948</v>
      </c>
      <c r="D10747">
        <v>165</v>
      </c>
      <c r="E10747" t="s">
        <v>31</v>
      </c>
      <c r="F10747">
        <v>297</v>
      </c>
      <c r="G10747" t="s">
        <v>76</v>
      </c>
      <c r="H10747" t="s">
        <v>14</v>
      </c>
      <c r="I10747">
        <v>0</v>
      </c>
      <c r="J10747">
        <v>5</v>
      </c>
      <c r="K10747" t="s">
        <v>1813</v>
      </c>
      <c r="L10747" t="s">
        <v>33</v>
      </c>
    </row>
    <row r="10748" spans="1:12" x14ac:dyDescent="0.35">
      <c r="A10748" t="s">
        <v>1828</v>
      </c>
      <c r="B10748">
        <f t="shared" si="167"/>
        <v>1965</v>
      </c>
      <c r="C10748" s="1">
        <v>23948</v>
      </c>
      <c r="D10748">
        <v>289</v>
      </c>
      <c r="E10748" t="s">
        <v>66</v>
      </c>
      <c r="F10748">
        <v>82</v>
      </c>
      <c r="G10748" t="s">
        <v>59</v>
      </c>
      <c r="H10748" t="s">
        <v>14</v>
      </c>
      <c r="I10748">
        <v>1</v>
      </c>
      <c r="J10748">
        <v>5</v>
      </c>
      <c r="K10748" t="s">
        <v>1813</v>
      </c>
      <c r="L10748" t="s">
        <v>33</v>
      </c>
    </row>
    <row r="10749" spans="1:12" x14ac:dyDescent="0.35">
      <c r="A10749" t="s">
        <v>1829</v>
      </c>
      <c r="B10749">
        <f t="shared" si="167"/>
        <v>1965</v>
      </c>
      <c r="C10749" s="1">
        <v>23948</v>
      </c>
      <c r="D10749">
        <v>170</v>
      </c>
      <c r="E10749" t="s">
        <v>79</v>
      </c>
      <c r="F10749">
        <v>64</v>
      </c>
      <c r="G10749" t="s">
        <v>41</v>
      </c>
      <c r="H10749" t="s">
        <v>14</v>
      </c>
      <c r="I10749">
        <v>0</v>
      </c>
      <c r="J10749">
        <v>0</v>
      </c>
      <c r="K10749" t="s">
        <v>1813</v>
      </c>
      <c r="L10749" t="s">
        <v>20</v>
      </c>
    </row>
    <row r="10750" spans="1:12" x14ac:dyDescent="0.35">
      <c r="A10750" t="s">
        <v>1830</v>
      </c>
      <c r="B10750">
        <f t="shared" si="167"/>
        <v>1965</v>
      </c>
      <c r="C10750" s="1">
        <v>23948</v>
      </c>
      <c r="D10750">
        <v>6</v>
      </c>
      <c r="E10750" t="s">
        <v>38</v>
      </c>
      <c r="F10750">
        <v>140</v>
      </c>
      <c r="G10750" t="s">
        <v>56</v>
      </c>
      <c r="H10750" t="s">
        <v>14</v>
      </c>
      <c r="I10750">
        <v>0</v>
      </c>
      <c r="J10750">
        <v>2</v>
      </c>
      <c r="K10750" t="s">
        <v>1813</v>
      </c>
      <c r="L10750" t="s">
        <v>33</v>
      </c>
    </row>
    <row r="10751" spans="1:12" x14ac:dyDescent="0.35">
      <c r="A10751" t="s">
        <v>1831</v>
      </c>
      <c r="B10751">
        <f t="shared" si="167"/>
        <v>1965</v>
      </c>
      <c r="C10751" s="1">
        <v>23949</v>
      </c>
      <c r="D10751">
        <v>297</v>
      </c>
      <c r="E10751" t="s">
        <v>76</v>
      </c>
      <c r="F10751">
        <v>82</v>
      </c>
      <c r="G10751" t="s">
        <v>59</v>
      </c>
      <c r="H10751" t="s">
        <v>14</v>
      </c>
      <c r="I10751">
        <v>2</v>
      </c>
      <c r="J10751">
        <v>6</v>
      </c>
      <c r="K10751" t="s">
        <v>1813</v>
      </c>
      <c r="L10751" t="s">
        <v>33</v>
      </c>
    </row>
    <row r="10752" spans="1:12" x14ac:dyDescent="0.35">
      <c r="A10752" t="s">
        <v>1832</v>
      </c>
      <c r="B10752">
        <f t="shared" si="167"/>
        <v>1965</v>
      </c>
      <c r="C10752" s="1">
        <v>23949</v>
      </c>
      <c r="D10752">
        <v>165</v>
      </c>
      <c r="E10752" t="s">
        <v>31</v>
      </c>
      <c r="F10752">
        <v>289</v>
      </c>
      <c r="G10752" t="s">
        <v>66</v>
      </c>
      <c r="H10752" t="s">
        <v>14</v>
      </c>
      <c r="I10752">
        <v>0</v>
      </c>
      <c r="J10752">
        <v>1</v>
      </c>
      <c r="K10752" t="s">
        <v>1813</v>
      </c>
      <c r="L10752" t="s">
        <v>33</v>
      </c>
    </row>
    <row r="10753" spans="1:12" x14ac:dyDescent="0.35">
      <c r="A10753" t="s">
        <v>11171</v>
      </c>
      <c r="B10753">
        <f t="shared" si="167"/>
        <v>1965</v>
      </c>
      <c r="C10753" s="1">
        <v>23961</v>
      </c>
      <c r="D10753">
        <v>121</v>
      </c>
      <c r="E10753" t="s">
        <v>71</v>
      </c>
      <c r="F10753">
        <v>200</v>
      </c>
      <c r="G10753" t="s">
        <v>1253</v>
      </c>
      <c r="H10753" t="s">
        <v>115</v>
      </c>
      <c r="I10753">
        <v>0</v>
      </c>
      <c r="J10753">
        <v>3</v>
      </c>
      <c r="K10753" t="s">
        <v>15</v>
      </c>
      <c r="L10753" t="s">
        <v>33</v>
      </c>
    </row>
    <row r="10754" spans="1:12" x14ac:dyDescent="0.35">
      <c r="A10754" t="s">
        <v>11172</v>
      </c>
      <c r="B10754">
        <f t="shared" si="167"/>
        <v>1965</v>
      </c>
      <c r="C10754" s="1">
        <v>23964</v>
      </c>
      <c r="D10754">
        <v>121</v>
      </c>
      <c r="E10754" t="s">
        <v>71</v>
      </c>
      <c r="F10754">
        <v>61</v>
      </c>
      <c r="G10754" t="s">
        <v>959</v>
      </c>
      <c r="H10754" t="s">
        <v>115</v>
      </c>
      <c r="I10754">
        <v>0</v>
      </c>
      <c r="J10754">
        <v>2</v>
      </c>
      <c r="K10754" t="s">
        <v>15</v>
      </c>
      <c r="L10754" t="s">
        <v>33</v>
      </c>
    </row>
    <row r="10755" spans="1:12" x14ac:dyDescent="0.35">
      <c r="A10755" t="s">
        <v>1835</v>
      </c>
      <c r="B10755">
        <f t="shared" ref="B10755:B10818" si="168">YEAR(C10755)</f>
        <v>1965</v>
      </c>
      <c r="C10755" s="1">
        <v>23968</v>
      </c>
      <c r="D10755">
        <v>82</v>
      </c>
      <c r="E10755" t="s">
        <v>59</v>
      </c>
      <c r="F10755">
        <v>158</v>
      </c>
      <c r="G10755" t="s">
        <v>48</v>
      </c>
      <c r="H10755" t="s">
        <v>14</v>
      </c>
      <c r="I10755">
        <v>1</v>
      </c>
      <c r="J10755">
        <v>2</v>
      </c>
      <c r="K10755" t="s">
        <v>19</v>
      </c>
      <c r="L10755" t="s">
        <v>33</v>
      </c>
    </row>
    <row r="10756" spans="1:12" x14ac:dyDescent="0.35">
      <c r="A10756" t="s">
        <v>1836</v>
      </c>
      <c r="B10756">
        <f t="shared" si="168"/>
        <v>1965</v>
      </c>
      <c r="C10756" s="1">
        <v>23976</v>
      </c>
      <c r="D10756">
        <v>297</v>
      </c>
      <c r="E10756" t="s">
        <v>76</v>
      </c>
      <c r="F10756">
        <v>274</v>
      </c>
      <c r="G10756" t="s">
        <v>29</v>
      </c>
      <c r="H10756" t="s">
        <v>14</v>
      </c>
      <c r="I10756">
        <v>1</v>
      </c>
      <c r="J10756">
        <v>4</v>
      </c>
      <c r="K10756" t="s">
        <v>19</v>
      </c>
      <c r="L10756" t="s">
        <v>33</v>
      </c>
    </row>
    <row r="10757" spans="1:12" x14ac:dyDescent="0.35">
      <c r="A10757" t="s">
        <v>1837</v>
      </c>
      <c r="B10757">
        <f t="shared" si="168"/>
        <v>1965</v>
      </c>
      <c r="C10757" s="1">
        <v>23982</v>
      </c>
      <c r="D10757">
        <v>198</v>
      </c>
      <c r="E10757" t="s">
        <v>62</v>
      </c>
      <c r="F10757">
        <v>103</v>
      </c>
      <c r="G10757" t="s">
        <v>28</v>
      </c>
      <c r="H10757" t="s">
        <v>14</v>
      </c>
      <c r="I10757">
        <v>2</v>
      </c>
      <c r="J10757">
        <v>2</v>
      </c>
      <c r="K10757" t="s">
        <v>15</v>
      </c>
      <c r="L10757" t="s">
        <v>20</v>
      </c>
    </row>
    <row r="10758" spans="1:12" x14ac:dyDescent="0.35">
      <c r="A10758" t="s">
        <v>1838</v>
      </c>
      <c r="B10758">
        <f t="shared" si="168"/>
        <v>1965</v>
      </c>
      <c r="C10758" s="1">
        <v>23983</v>
      </c>
      <c r="D10758">
        <v>198</v>
      </c>
      <c r="E10758" t="s">
        <v>62</v>
      </c>
      <c r="F10758">
        <v>103</v>
      </c>
      <c r="G10758" t="s">
        <v>28</v>
      </c>
      <c r="H10758" t="s">
        <v>14</v>
      </c>
      <c r="I10758">
        <v>4</v>
      </c>
      <c r="J10758">
        <v>1</v>
      </c>
      <c r="K10758" t="s">
        <v>15</v>
      </c>
      <c r="L10758" t="s">
        <v>16</v>
      </c>
    </row>
    <row r="10759" spans="1:12" x14ac:dyDescent="0.35">
      <c r="A10759" t="s">
        <v>1839</v>
      </c>
      <c r="B10759">
        <f t="shared" si="168"/>
        <v>1965</v>
      </c>
      <c r="C10759" s="1">
        <v>23990</v>
      </c>
      <c r="D10759">
        <v>140</v>
      </c>
      <c r="E10759" t="s">
        <v>56</v>
      </c>
      <c r="F10759">
        <v>82</v>
      </c>
      <c r="G10759" t="s">
        <v>59</v>
      </c>
      <c r="H10759" t="s">
        <v>14</v>
      </c>
      <c r="I10759">
        <v>2</v>
      </c>
      <c r="J10759">
        <v>4</v>
      </c>
      <c r="K10759" t="s">
        <v>19</v>
      </c>
      <c r="L10759" t="s">
        <v>33</v>
      </c>
    </row>
    <row r="10760" spans="1:12" x14ac:dyDescent="0.35">
      <c r="A10760" t="s">
        <v>1840</v>
      </c>
      <c r="B10760">
        <f t="shared" si="168"/>
        <v>1965</v>
      </c>
      <c r="C10760" s="1">
        <v>23997</v>
      </c>
      <c r="D10760">
        <v>148</v>
      </c>
      <c r="E10760" t="s">
        <v>143</v>
      </c>
      <c r="F10760">
        <v>323</v>
      </c>
      <c r="G10760" t="s">
        <v>25</v>
      </c>
      <c r="H10760" t="s">
        <v>14</v>
      </c>
      <c r="I10760">
        <v>3</v>
      </c>
      <c r="J10760">
        <v>3</v>
      </c>
      <c r="K10760" t="s">
        <v>15</v>
      </c>
      <c r="L10760" t="s">
        <v>20</v>
      </c>
    </row>
    <row r="10761" spans="1:12" x14ac:dyDescent="0.35">
      <c r="A10761" t="s">
        <v>1841</v>
      </c>
      <c r="B10761">
        <f t="shared" si="168"/>
        <v>1965</v>
      </c>
      <c r="C10761" s="1">
        <v>23999</v>
      </c>
      <c r="D10761">
        <v>148</v>
      </c>
      <c r="E10761" t="s">
        <v>143</v>
      </c>
      <c r="F10761">
        <v>323</v>
      </c>
      <c r="G10761" t="s">
        <v>25</v>
      </c>
      <c r="H10761" t="s">
        <v>14</v>
      </c>
      <c r="I10761">
        <v>3</v>
      </c>
      <c r="J10761">
        <v>2</v>
      </c>
      <c r="K10761" t="s">
        <v>15</v>
      </c>
      <c r="L10761" t="s">
        <v>16</v>
      </c>
    </row>
    <row r="10762" spans="1:12" x14ac:dyDescent="0.35">
      <c r="A10762" t="s">
        <v>1842</v>
      </c>
      <c r="B10762">
        <f t="shared" si="168"/>
        <v>1965</v>
      </c>
      <c r="C10762" s="1">
        <v>24003</v>
      </c>
      <c r="D10762">
        <v>323</v>
      </c>
      <c r="E10762" t="s">
        <v>25</v>
      </c>
      <c r="F10762">
        <v>297</v>
      </c>
      <c r="G10762" t="s">
        <v>76</v>
      </c>
      <c r="H10762" t="s">
        <v>14</v>
      </c>
      <c r="I10762">
        <v>2</v>
      </c>
      <c r="J10762">
        <v>2</v>
      </c>
      <c r="K10762" t="s">
        <v>15</v>
      </c>
      <c r="L10762" t="s">
        <v>20</v>
      </c>
    </row>
    <row r="10763" spans="1:12" x14ac:dyDescent="0.35">
      <c r="A10763" t="s">
        <v>1843</v>
      </c>
      <c r="B10763">
        <f t="shared" si="168"/>
        <v>1965</v>
      </c>
      <c r="C10763" s="1">
        <v>24004</v>
      </c>
      <c r="D10763">
        <v>148</v>
      </c>
      <c r="E10763" t="s">
        <v>143</v>
      </c>
      <c r="F10763">
        <v>323</v>
      </c>
      <c r="G10763" t="s">
        <v>25</v>
      </c>
      <c r="H10763" t="s">
        <v>14</v>
      </c>
      <c r="I10763">
        <v>2</v>
      </c>
      <c r="J10763">
        <v>3</v>
      </c>
      <c r="K10763" t="s">
        <v>15</v>
      </c>
      <c r="L10763" t="s">
        <v>33</v>
      </c>
    </row>
    <row r="10764" spans="1:12" x14ac:dyDescent="0.35">
      <c r="A10764" t="s">
        <v>1844</v>
      </c>
      <c r="B10764">
        <f t="shared" si="168"/>
        <v>1965</v>
      </c>
      <c r="C10764" s="1">
        <v>24006</v>
      </c>
      <c r="D10764">
        <v>158</v>
      </c>
      <c r="E10764" t="s">
        <v>48</v>
      </c>
      <c r="F10764">
        <v>82</v>
      </c>
      <c r="G10764" t="s">
        <v>59</v>
      </c>
      <c r="H10764" t="s">
        <v>14</v>
      </c>
      <c r="I10764">
        <v>2</v>
      </c>
      <c r="J10764">
        <v>3</v>
      </c>
      <c r="K10764" t="s">
        <v>19</v>
      </c>
      <c r="L10764" t="s">
        <v>33</v>
      </c>
    </row>
    <row r="10765" spans="1:12" x14ac:dyDescent="0.35">
      <c r="A10765" t="s">
        <v>1845</v>
      </c>
      <c r="B10765">
        <f t="shared" si="168"/>
        <v>1965</v>
      </c>
      <c r="C10765" s="1">
        <v>24006</v>
      </c>
      <c r="D10765">
        <v>158</v>
      </c>
      <c r="E10765" t="s">
        <v>48</v>
      </c>
      <c r="F10765">
        <v>140</v>
      </c>
      <c r="G10765" t="s">
        <v>56</v>
      </c>
      <c r="H10765" t="s">
        <v>14</v>
      </c>
      <c r="I10765">
        <v>0</v>
      </c>
      <c r="J10765">
        <v>4</v>
      </c>
      <c r="K10765" t="s">
        <v>19</v>
      </c>
      <c r="L10765" t="s">
        <v>33</v>
      </c>
    </row>
    <row r="10766" spans="1:12" x14ac:dyDescent="0.35">
      <c r="A10766" t="s">
        <v>1846</v>
      </c>
      <c r="B10766">
        <f t="shared" si="168"/>
        <v>1965</v>
      </c>
      <c r="C10766" s="1">
        <v>24010</v>
      </c>
      <c r="D10766">
        <v>324</v>
      </c>
      <c r="E10766" t="s">
        <v>627</v>
      </c>
      <c r="F10766">
        <v>297</v>
      </c>
      <c r="G10766" t="s">
        <v>76</v>
      </c>
      <c r="H10766" t="s">
        <v>14</v>
      </c>
      <c r="I10766">
        <v>1</v>
      </c>
      <c r="J10766">
        <v>4</v>
      </c>
      <c r="K10766" t="s">
        <v>15</v>
      </c>
      <c r="L10766" t="s">
        <v>33</v>
      </c>
    </row>
    <row r="10767" spans="1:12" x14ac:dyDescent="0.35">
      <c r="A10767" t="s">
        <v>1847</v>
      </c>
      <c r="B10767">
        <f t="shared" si="168"/>
        <v>1965</v>
      </c>
      <c r="C10767" s="1">
        <v>24011</v>
      </c>
      <c r="D10767">
        <v>284</v>
      </c>
      <c r="E10767" t="s">
        <v>77</v>
      </c>
      <c r="F10767">
        <v>148</v>
      </c>
      <c r="G10767" t="s">
        <v>143</v>
      </c>
      <c r="H10767" t="s">
        <v>14</v>
      </c>
      <c r="I10767">
        <v>2</v>
      </c>
      <c r="J10767">
        <v>0</v>
      </c>
      <c r="K10767" t="s">
        <v>15</v>
      </c>
      <c r="L10767" t="s">
        <v>16</v>
      </c>
    </row>
    <row r="10768" spans="1:12" x14ac:dyDescent="0.35">
      <c r="A10768" t="s">
        <v>1848</v>
      </c>
      <c r="B10768">
        <f t="shared" si="168"/>
        <v>1965</v>
      </c>
      <c r="C10768" s="1">
        <v>24013</v>
      </c>
      <c r="D10768">
        <v>148</v>
      </c>
      <c r="E10768" t="s">
        <v>143</v>
      </c>
      <c r="F10768">
        <v>297</v>
      </c>
      <c r="G10768" t="s">
        <v>76</v>
      </c>
      <c r="H10768" t="s">
        <v>14</v>
      </c>
      <c r="I10768">
        <v>2</v>
      </c>
      <c r="J10768">
        <v>2</v>
      </c>
      <c r="K10768" t="s">
        <v>15</v>
      </c>
      <c r="L10768" t="s">
        <v>20</v>
      </c>
    </row>
    <row r="10769" spans="1:12" x14ac:dyDescent="0.35">
      <c r="A10769" t="s">
        <v>1849</v>
      </c>
      <c r="B10769">
        <f t="shared" si="168"/>
        <v>1965</v>
      </c>
      <c r="C10769" s="1">
        <v>24014</v>
      </c>
      <c r="D10769">
        <v>324</v>
      </c>
      <c r="E10769" t="s">
        <v>627</v>
      </c>
      <c r="F10769">
        <v>284</v>
      </c>
      <c r="G10769" t="s">
        <v>77</v>
      </c>
      <c r="H10769" t="s">
        <v>14</v>
      </c>
      <c r="I10769">
        <v>0</v>
      </c>
      <c r="J10769">
        <v>3</v>
      </c>
      <c r="K10769" t="s">
        <v>15</v>
      </c>
      <c r="L10769" t="s">
        <v>33</v>
      </c>
    </row>
    <row r="10770" spans="1:12" x14ac:dyDescent="0.35">
      <c r="A10770" t="s">
        <v>1850</v>
      </c>
      <c r="B10770">
        <f t="shared" si="168"/>
        <v>1965</v>
      </c>
      <c r="C10770" s="1">
        <v>24016</v>
      </c>
      <c r="D10770">
        <v>324</v>
      </c>
      <c r="E10770" t="s">
        <v>627</v>
      </c>
      <c r="F10770">
        <v>148</v>
      </c>
      <c r="G10770" t="s">
        <v>143</v>
      </c>
      <c r="H10770" t="s">
        <v>14</v>
      </c>
      <c r="I10770">
        <v>1</v>
      </c>
      <c r="J10770">
        <v>5</v>
      </c>
      <c r="K10770" t="s">
        <v>15</v>
      </c>
      <c r="L10770" t="s">
        <v>33</v>
      </c>
    </row>
    <row r="10771" spans="1:12" x14ac:dyDescent="0.35">
      <c r="A10771" t="s">
        <v>1851</v>
      </c>
      <c r="B10771">
        <f t="shared" si="168"/>
        <v>1965</v>
      </c>
      <c r="C10771" s="1">
        <v>24017</v>
      </c>
      <c r="D10771">
        <v>284</v>
      </c>
      <c r="E10771" t="s">
        <v>77</v>
      </c>
      <c r="F10771">
        <v>297</v>
      </c>
      <c r="G10771" t="s">
        <v>76</v>
      </c>
      <c r="H10771" t="s">
        <v>14</v>
      </c>
      <c r="I10771">
        <v>1</v>
      </c>
      <c r="J10771">
        <v>1</v>
      </c>
      <c r="K10771" t="s">
        <v>15</v>
      </c>
      <c r="L10771" t="s">
        <v>20</v>
      </c>
    </row>
    <row r="10772" spans="1:12" x14ac:dyDescent="0.35">
      <c r="A10772" t="s">
        <v>1852</v>
      </c>
      <c r="B10772">
        <f t="shared" si="168"/>
        <v>1965</v>
      </c>
      <c r="C10772" s="1">
        <v>24029</v>
      </c>
      <c r="D10772">
        <v>64</v>
      </c>
      <c r="E10772" t="s">
        <v>41</v>
      </c>
      <c r="F10772">
        <v>110</v>
      </c>
      <c r="G10772" t="s">
        <v>35</v>
      </c>
      <c r="H10772" t="s">
        <v>14</v>
      </c>
      <c r="I10772">
        <v>0</v>
      </c>
      <c r="J10772">
        <v>5</v>
      </c>
      <c r="K10772" t="s">
        <v>15</v>
      </c>
      <c r="L10772" t="s">
        <v>33</v>
      </c>
    </row>
    <row r="10773" spans="1:12" x14ac:dyDescent="0.35">
      <c r="A10773" t="s">
        <v>1853</v>
      </c>
      <c r="B10773">
        <f t="shared" si="168"/>
        <v>1965</v>
      </c>
      <c r="C10773" s="1">
        <v>24032</v>
      </c>
      <c r="D10773">
        <v>110</v>
      </c>
      <c r="E10773" t="s">
        <v>35</v>
      </c>
      <c r="F10773">
        <v>64</v>
      </c>
      <c r="G10773" t="s">
        <v>41</v>
      </c>
      <c r="H10773" t="s">
        <v>14</v>
      </c>
      <c r="I10773">
        <v>1</v>
      </c>
      <c r="J10773">
        <v>2</v>
      </c>
      <c r="K10773" t="s">
        <v>15</v>
      </c>
      <c r="L10773" t="s">
        <v>33</v>
      </c>
    </row>
    <row r="10774" spans="1:12" x14ac:dyDescent="0.35">
      <c r="A10774" t="s">
        <v>1854</v>
      </c>
      <c r="B10774">
        <f t="shared" si="168"/>
        <v>1965</v>
      </c>
      <c r="C10774" s="1">
        <v>24036</v>
      </c>
      <c r="D10774">
        <v>110</v>
      </c>
      <c r="E10774" t="s">
        <v>35</v>
      </c>
      <c r="F10774">
        <v>64</v>
      </c>
      <c r="G10774" t="s">
        <v>41</v>
      </c>
      <c r="H10774" t="s">
        <v>14</v>
      </c>
      <c r="I10774">
        <v>2</v>
      </c>
      <c r="J10774">
        <v>1</v>
      </c>
      <c r="K10774" t="s">
        <v>15</v>
      </c>
      <c r="L10774" t="s">
        <v>16</v>
      </c>
    </row>
    <row r="10775" spans="1:12" x14ac:dyDescent="0.35">
      <c r="A10775" t="s">
        <v>1855</v>
      </c>
      <c r="B10775">
        <f t="shared" si="168"/>
        <v>1965</v>
      </c>
      <c r="C10775" s="1">
        <v>24038</v>
      </c>
      <c r="D10775">
        <v>284</v>
      </c>
      <c r="E10775" t="s">
        <v>77</v>
      </c>
      <c r="F10775">
        <v>148</v>
      </c>
      <c r="G10775" t="s">
        <v>143</v>
      </c>
      <c r="H10775" t="s">
        <v>14</v>
      </c>
      <c r="I10775">
        <v>2</v>
      </c>
      <c r="J10775">
        <v>4</v>
      </c>
      <c r="K10775" t="s">
        <v>15</v>
      </c>
      <c r="L10775" t="s">
        <v>33</v>
      </c>
    </row>
    <row r="10776" spans="1:12" x14ac:dyDescent="0.35">
      <c r="A10776" t="s">
        <v>1856</v>
      </c>
      <c r="B10776">
        <f t="shared" si="168"/>
        <v>1965</v>
      </c>
      <c r="C10776" s="1">
        <v>24045</v>
      </c>
      <c r="D10776">
        <v>110</v>
      </c>
      <c r="E10776" t="s">
        <v>35</v>
      </c>
      <c r="F10776">
        <v>198</v>
      </c>
      <c r="G10776" t="s">
        <v>62</v>
      </c>
      <c r="H10776" t="s">
        <v>14</v>
      </c>
      <c r="I10776">
        <v>4</v>
      </c>
      <c r="J10776">
        <v>0</v>
      </c>
      <c r="K10776" t="s">
        <v>15</v>
      </c>
      <c r="L10776" t="s">
        <v>16</v>
      </c>
    </row>
    <row r="10777" spans="1:12" x14ac:dyDescent="0.35">
      <c r="A10777" t="s">
        <v>1857</v>
      </c>
      <c r="B10777">
        <f t="shared" si="168"/>
        <v>1965</v>
      </c>
      <c r="C10777" s="1">
        <v>24046</v>
      </c>
      <c r="D10777">
        <v>188</v>
      </c>
      <c r="E10777" t="s">
        <v>85</v>
      </c>
      <c r="F10777">
        <v>6</v>
      </c>
      <c r="G10777" t="s">
        <v>38</v>
      </c>
      <c r="H10777" t="s">
        <v>14</v>
      </c>
      <c r="I10777">
        <v>0</v>
      </c>
      <c r="J10777">
        <v>0</v>
      </c>
      <c r="K10777" t="s">
        <v>15</v>
      </c>
      <c r="L10777" t="s">
        <v>20</v>
      </c>
    </row>
    <row r="10778" spans="1:12" x14ac:dyDescent="0.35">
      <c r="A10778" t="s">
        <v>1858</v>
      </c>
      <c r="B10778">
        <f t="shared" si="168"/>
        <v>1965</v>
      </c>
      <c r="C10778" s="1">
        <v>24053</v>
      </c>
      <c r="D10778">
        <v>198</v>
      </c>
      <c r="E10778" t="s">
        <v>62</v>
      </c>
      <c r="F10778">
        <v>110</v>
      </c>
      <c r="G10778" t="s">
        <v>35</v>
      </c>
      <c r="H10778" t="s">
        <v>14</v>
      </c>
      <c r="I10778">
        <v>0</v>
      </c>
      <c r="J10778">
        <v>3</v>
      </c>
      <c r="K10778" t="s">
        <v>15</v>
      </c>
      <c r="L10778" t="s">
        <v>33</v>
      </c>
    </row>
    <row r="10779" spans="1:12" x14ac:dyDescent="0.35">
      <c r="A10779" t="s">
        <v>1859</v>
      </c>
      <c r="B10779">
        <f t="shared" si="168"/>
        <v>1965</v>
      </c>
      <c r="C10779" s="1">
        <v>24058</v>
      </c>
      <c r="D10779">
        <v>93</v>
      </c>
      <c r="E10779" t="s">
        <v>12</v>
      </c>
      <c r="F10779">
        <v>292</v>
      </c>
      <c r="G10779" t="s">
        <v>50</v>
      </c>
      <c r="H10779" t="s">
        <v>14</v>
      </c>
      <c r="I10779">
        <v>0</v>
      </c>
      <c r="J10779">
        <v>4</v>
      </c>
      <c r="K10779" t="s">
        <v>334</v>
      </c>
      <c r="L10779" t="s">
        <v>33</v>
      </c>
    </row>
    <row r="10780" spans="1:12" x14ac:dyDescent="0.35">
      <c r="A10780" t="s">
        <v>1860</v>
      </c>
      <c r="B10780">
        <f t="shared" si="168"/>
        <v>1965</v>
      </c>
      <c r="C10780" s="1">
        <v>24058</v>
      </c>
      <c r="D10780">
        <v>110</v>
      </c>
      <c r="E10780" t="s">
        <v>35</v>
      </c>
      <c r="F10780">
        <v>82</v>
      </c>
      <c r="G10780" t="s">
        <v>59</v>
      </c>
      <c r="H10780" t="s">
        <v>14</v>
      </c>
      <c r="I10780">
        <v>5</v>
      </c>
      <c r="J10780">
        <v>2</v>
      </c>
      <c r="K10780" t="s">
        <v>334</v>
      </c>
      <c r="L10780" t="s">
        <v>16</v>
      </c>
    </row>
    <row r="10781" spans="1:12" x14ac:dyDescent="0.35">
      <c r="A10781" t="s">
        <v>1861</v>
      </c>
      <c r="B10781">
        <f t="shared" si="168"/>
        <v>1965</v>
      </c>
      <c r="C10781" s="1">
        <v>24060</v>
      </c>
      <c r="D10781">
        <v>140</v>
      </c>
      <c r="E10781" t="s">
        <v>56</v>
      </c>
      <c r="F10781">
        <v>82</v>
      </c>
      <c r="G10781" t="s">
        <v>59</v>
      </c>
      <c r="H10781" t="s">
        <v>14</v>
      </c>
      <c r="I10781">
        <v>3</v>
      </c>
      <c r="J10781">
        <v>0</v>
      </c>
      <c r="K10781" t="s">
        <v>334</v>
      </c>
      <c r="L10781" t="s">
        <v>16</v>
      </c>
    </row>
    <row r="10782" spans="1:12" x14ac:dyDescent="0.35">
      <c r="A10782" t="s">
        <v>1862</v>
      </c>
      <c r="B10782">
        <f t="shared" si="168"/>
        <v>1965</v>
      </c>
      <c r="C10782" s="1">
        <v>24060</v>
      </c>
      <c r="D10782">
        <v>255</v>
      </c>
      <c r="E10782" t="s">
        <v>44</v>
      </c>
      <c r="F10782">
        <v>292</v>
      </c>
      <c r="G10782" t="s">
        <v>50</v>
      </c>
      <c r="H10782" t="s">
        <v>14</v>
      </c>
      <c r="I10782">
        <v>0</v>
      </c>
      <c r="J10782">
        <v>0</v>
      </c>
      <c r="K10782" t="s">
        <v>334</v>
      </c>
      <c r="L10782" t="s">
        <v>20</v>
      </c>
    </row>
    <row r="10783" spans="1:12" x14ac:dyDescent="0.35">
      <c r="A10783" t="s">
        <v>1863</v>
      </c>
      <c r="B10783">
        <f t="shared" si="168"/>
        <v>1965</v>
      </c>
      <c r="C10783" s="1">
        <v>24065</v>
      </c>
      <c r="D10783">
        <v>255</v>
      </c>
      <c r="E10783" t="s">
        <v>44</v>
      </c>
      <c r="F10783">
        <v>93</v>
      </c>
      <c r="G10783" t="s">
        <v>12</v>
      </c>
      <c r="H10783" t="s">
        <v>14</v>
      </c>
      <c r="I10783">
        <v>5</v>
      </c>
      <c r="J10783">
        <v>1</v>
      </c>
      <c r="K10783" t="s">
        <v>334</v>
      </c>
      <c r="L10783" t="s">
        <v>16</v>
      </c>
    </row>
    <row r="10784" spans="1:12" x14ac:dyDescent="0.35">
      <c r="A10784" t="s">
        <v>1864</v>
      </c>
      <c r="B10784">
        <f t="shared" si="168"/>
        <v>1965</v>
      </c>
      <c r="C10784" s="1">
        <v>24065</v>
      </c>
      <c r="D10784">
        <v>140</v>
      </c>
      <c r="E10784" t="s">
        <v>56</v>
      </c>
      <c r="F10784">
        <v>110</v>
      </c>
      <c r="G10784" t="s">
        <v>35</v>
      </c>
      <c r="H10784" t="s">
        <v>14</v>
      </c>
      <c r="I10784">
        <v>1</v>
      </c>
      <c r="J10784">
        <v>4</v>
      </c>
      <c r="K10784" t="s">
        <v>334</v>
      </c>
      <c r="L10784" t="s">
        <v>33</v>
      </c>
    </row>
    <row r="10785" spans="1:12" x14ac:dyDescent="0.35">
      <c r="A10785" t="s">
        <v>1865</v>
      </c>
      <c r="B10785">
        <f t="shared" si="168"/>
        <v>1965</v>
      </c>
      <c r="C10785" s="1">
        <v>24067</v>
      </c>
      <c r="D10785">
        <v>110</v>
      </c>
      <c r="E10785" t="s">
        <v>35</v>
      </c>
      <c r="F10785">
        <v>292</v>
      </c>
      <c r="G10785" t="s">
        <v>50</v>
      </c>
      <c r="H10785" t="s">
        <v>14</v>
      </c>
      <c r="I10785">
        <v>3</v>
      </c>
      <c r="J10785">
        <v>2</v>
      </c>
      <c r="K10785" t="s">
        <v>334</v>
      </c>
      <c r="L10785" t="s">
        <v>16</v>
      </c>
    </row>
    <row r="10786" spans="1:12" x14ac:dyDescent="0.35">
      <c r="A10786" t="s">
        <v>1866</v>
      </c>
      <c r="B10786">
        <f t="shared" si="168"/>
        <v>1965</v>
      </c>
      <c r="C10786" s="1">
        <v>24067</v>
      </c>
      <c r="D10786">
        <v>255</v>
      </c>
      <c r="E10786" t="s">
        <v>44</v>
      </c>
      <c r="F10786">
        <v>140</v>
      </c>
      <c r="G10786" t="s">
        <v>56</v>
      </c>
      <c r="H10786" t="s">
        <v>14</v>
      </c>
      <c r="I10786">
        <v>0</v>
      </c>
      <c r="J10786">
        <v>1</v>
      </c>
      <c r="K10786" t="s">
        <v>334</v>
      </c>
      <c r="L10786" t="s">
        <v>33</v>
      </c>
    </row>
    <row r="10787" spans="1:12" x14ac:dyDescent="0.35">
      <c r="A10787" t="s">
        <v>1867</v>
      </c>
      <c r="B10787">
        <f t="shared" si="168"/>
        <v>1965</v>
      </c>
      <c r="C10787" s="1">
        <v>24069</v>
      </c>
      <c r="D10787">
        <v>140</v>
      </c>
      <c r="E10787" t="s">
        <v>56</v>
      </c>
      <c r="F10787">
        <v>64</v>
      </c>
      <c r="G10787" t="s">
        <v>41</v>
      </c>
      <c r="H10787" t="s">
        <v>14</v>
      </c>
      <c r="I10787">
        <v>1</v>
      </c>
      <c r="J10787">
        <v>0</v>
      </c>
      <c r="K10787" t="s">
        <v>15</v>
      </c>
      <c r="L10787" t="s">
        <v>16</v>
      </c>
    </row>
    <row r="10788" spans="1:12" x14ac:dyDescent="0.35">
      <c r="A10788" t="s">
        <v>1868</v>
      </c>
      <c r="B10788">
        <f t="shared" si="168"/>
        <v>1965</v>
      </c>
      <c r="C10788" s="1">
        <v>24071</v>
      </c>
      <c r="D10788">
        <v>170</v>
      </c>
      <c r="E10788" t="s">
        <v>79</v>
      </c>
      <c r="F10788">
        <v>140</v>
      </c>
      <c r="G10788" t="s">
        <v>56</v>
      </c>
      <c r="H10788" t="s">
        <v>14</v>
      </c>
      <c r="I10788">
        <v>3</v>
      </c>
      <c r="J10788">
        <v>1</v>
      </c>
      <c r="K10788" t="s">
        <v>15</v>
      </c>
      <c r="L10788" t="s">
        <v>16</v>
      </c>
    </row>
    <row r="10789" spans="1:12" x14ac:dyDescent="0.35">
      <c r="A10789" t="s">
        <v>1869</v>
      </c>
      <c r="B10789">
        <f t="shared" si="168"/>
        <v>1965</v>
      </c>
      <c r="C10789" s="1">
        <v>24087</v>
      </c>
      <c r="D10789">
        <v>31</v>
      </c>
      <c r="E10789" t="s">
        <v>18</v>
      </c>
      <c r="F10789">
        <v>198</v>
      </c>
      <c r="G10789" t="s">
        <v>62</v>
      </c>
      <c r="H10789" t="s">
        <v>14</v>
      </c>
      <c r="I10789">
        <v>1</v>
      </c>
      <c r="J10789">
        <v>0</v>
      </c>
      <c r="K10789" t="s">
        <v>15</v>
      </c>
      <c r="L10789" t="s">
        <v>16</v>
      </c>
    </row>
    <row r="10790" spans="1:12" x14ac:dyDescent="0.35">
      <c r="A10790" t="s">
        <v>1870</v>
      </c>
      <c r="B10790">
        <f t="shared" si="168"/>
        <v>1965</v>
      </c>
      <c r="C10790" s="1">
        <v>24087</v>
      </c>
      <c r="D10790">
        <v>110</v>
      </c>
      <c r="E10790" t="s">
        <v>35</v>
      </c>
      <c r="F10790">
        <v>148</v>
      </c>
      <c r="G10790" t="s">
        <v>143</v>
      </c>
      <c r="H10790" t="s">
        <v>14</v>
      </c>
      <c r="I10790">
        <v>13</v>
      </c>
      <c r="J10790">
        <v>2</v>
      </c>
      <c r="K10790" t="s">
        <v>15</v>
      </c>
      <c r="L10790" t="s">
        <v>16</v>
      </c>
    </row>
    <row r="10791" spans="1:12" x14ac:dyDescent="0.35">
      <c r="A10791" t="s">
        <v>1871</v>
      </c>
      <c r="B10791">
        <f t="shared" si="168"/>
        <v>1965</v>
      </c>
      <c r="C10791" s="1">
        <v>24089</v>
      </c>
      <c r="D10791">
        <v>110</v>
      </c>
      <c r="E10791" t="s">
        <v>35</v>
      </c>
      <c r="F10791">
        <v>148</v>
      </c>
      <c r="G10791" t="s">
        <v>143</v>
      </c>
      <c r="H10791" t="s">
        <v>14</v>
      </c>
      <c r="I10791">
        <v>3</v>
      </c>
      <c r="J10791">
        <v>3</v>
      </c>
      <c r="K10791" t="s">
        <v>15</v>
      </c>
      <c r="L10791" t="s">
        <v>20</v>
      </c>
    </row>
    <row r="10792" spans="1:12" x14ac:dyDescent="0.35">
      <c r="A10792" t="s">
        <v>11173</v>
      </c>
      <c r="B10792">
        <f t="shared" si="168"/>
        <v>1966</v>
      </c>
      <c r="C10792" s="1">
        <v>24151</v>
      </c>
      <c r="D10792">
        <v>159</v>
      </c>
      <c r="E10792" t="s">
        <v>51</v>
      </c>
      <c r="F10792">
        <v>171</v>
      </c>
      <c r="G10792" t="s">
        <v>1356</v>
      </c>
      <c r="H10792" t="s">
        <v>172</v>
      </c>
      <c r="I10792">
        <v>0</v>
      </c>
      <c r="J10792">
        <v>1</v>
      </c>
      <c r="K10792" t="s">
        <v>15</v>
      </c>
      <c r="L10792" t="s">
        <v>33</v>
      </c>
    </row>
    <row r="10793" spans="1:12" x14ac:dyDescent="0.35">
      <c r="A10793" t="s">
        <v>1873</v>
      </c>
      <c r="B10793">
        <f t="shared" si="168"/>
        <v>1966</v>
      </c>
      <c r="C10793" s="1">
        <v>24165</v>
      </c>
      <c r="D10793">
        <v>198</v>
      </c>
      <c r="E10793" t="s">
        <v>62</v>
      </c>
      <c r="F10793">
        <v>31</v>
      </c>
      <c r="G10793" t="s">
        <v>18</v>
      </c>
      <c r="H10793" t="s">
        <v>14</v>
      </c>
      <c r="I10793">
        <v>2</v>
      </c>
      <c r="J10793">
        <v>1</v>
      </c>
      <c r="K10793" t="s">
        <v>15</v>
      </c>
      <c r="L10793" t="s">
        <v>16</v>
      </c>
    </row>
    <row r="10794" spans="1:12" x14ac:dyDescent="0.35">
      <c r="A10794" t="s">
        <v>1874</v>
      </c>
      <c r="B10794">
        <f t="shared" si="168"/>
        <v>1966</v>
      </c>
      <c r="C10794" s="1">
        <v>24165</v>
      </c>
      <c r="D10794">
        <v>82</v>
      </c>
      <c r="E10794" t="s">
        <v>59</v>
      </c>
      <c r="F10794">
        <v>197</v>
      </c>
      <c r="G10794" t="s">
        <v>39</v>
      </c>
      <c r="H10794" t="s">
        <v>14</v>
      </c>
      <c r="I10794">
        <v>1</v>
      </c>
      <c r="J10794">
        <v>2</v>
      </c>
      <c r="K10794" t="s">
        <v>15</v>
      </c>
      <c r="L10794" t="s">
        <v>33</v>
      </c>
    </row>
    <row r="10795" spans="1:12" x14ac:dyDescent="0.35">
      <c r="A10795" t="s">
        <v>1875</v>
      </c>
      <c r="B10795">
        <f t="shared" si="168"/>
        <v>1966</v>
      </c>
      <c r="C10795" s="1">
        <v>24171</v>
      </c>
      <c r="D10795">
        <v>148</v>
      </c>
      <c r="E10795" t="s">
        <v>143</v>
      </c>
      <c r="F10795">
        <v>297</v>
      </c>
      <c r="G10795" t="s">
        <v>76</v>
      </c>
      <c r="H10795" t="s">
        <v>14</v>
      </c>
      <c r="I10795">
        <v>3</v>
      </c>
      <c r="J10795">
        <v>2</v>
      </c>
      <c r="K10795" t="s">
        <v>15</v>
      </c>
      <c r="L10795" t="s">
        <v>16</v>
      </c>
    </row>
    <row r="10796" spans="1:12" x14ac:dyDescent="0.35">
      <c r="A10796" t="s">
        <v>1876</v>
      </c>
      <c r="B10796">
        <f t="shared" si="168"/>
        <v>1966</v>
      </c>
      <c r="C10796" s="1">
        <v>24172</v>
      </c>
      <c r="D10796">
        <v>198</v>
      </c>
      <c r="E10796" t="s">
        <v>62</v>
      </c>
      <c r="F10796">
        <v>289</v>
      </c>
      <c r="G10796" t="s">
        <v>66</v>
      </c>
      <c r="H10796" t="s">
        <v>14</v>
      </c>
      <c r="I10796">
        <v>2</v>
      </c>
      <c r="J10796">
        <v>2</v>
      </c>
      <c r="K10796" t="s">
        <v>15</v>
      </c>
      <c r="L10796" t="s">
        <v>20</v>
      </c>
    </row>
    <row r="10797" spans="1:12" x14ac:dyDescent="0.35">
      <c r="A10797" t="s">
        <v>1877</v>
      </c>
      <c r="B10797">
        <f t="shared" si="168"/>
        <v>1966</v>
      </c>
      <c r="C10797" s="1">
        <v>24172</v>
      </c>
      <c r="D10797">
        <v>255</v>
      </c>
      <c r="E10797" t="s">
        <v>44</v>
      </c>
      <c r="F10797">
        <v>121</v>
      </c>
      <c r="G10797" t="s">
        <v>71</v>
      </c>
      <c r="H10797" t="s">
        <v>14</v>
      </c>
      <c r="I10797">
        <v>0</v>
      </c>
      <c r="J10797">
        <v>5</v>
      </c>
      <c r="K10797" t="s">
        <v>15</v>
      </c>
      <c r="L10797" t="s">
        <v>33</v>
      </c>
    </row>
    <row r="10798" spans="1:12" x14ac:dyDescent="0.35">
      <c r="A10798" t="s">
        <v>1878</v>
      </c>
      <c r="B10798">
        <f t="shared" si="168"/>
        <v>1966</v>
      </c>
      <c r="C10798" s="1">
        <v>24172</v>
      </c>
      <c r="D10798">
        <v>6</v>
      </c>
      <c r="E10798" t="s">
        <v>38</v>
      </c>
      <c r="F10798">
        <v>188</v>
      </c>
      <c r="G10798" t="s">
        <v>85</v>
      </c>
      <c r="H10798" t="s">
        <v>14</v>
      </c>
      <c r="I10798">
        <v>0</v>
      </c>
      <c r="J10798">
        <v>1</v>
      </c>
      <c r="K10798" t="s">
        <v>15</v>
      </c>
      <c r="L10798" t="s">
        <v>33</v>
      </c>
    </row>
    <row r="10799" spans="1:12" x14ac:dyDescent="0.35">
      <c r="A10799" t="s">
        <v>1879</v>
      </c>
      <c r="B10799">
        <f t="shared" si="168"/>
        <v>1966</v>
      </c>
      <c r="C10799" s="1">
        <v>24177</v>
      </c>
      <c r="D10799">
        <v>188</v>
      </c>
      <c r="E10799" t="s">
        <v>85</v>
      </c>
      <c r="F10799">
        <v>159</v>
      </c>
      <c r="G10799" t="s">
        <v>51</v>
      </c>
      <c r="H10799" t="s">
        <v>14</v>
      </c>
      <c r="I10799">
        <v>0</v>
      </c>
      <c r="J10799">
        <v>4</v>
      </c>
      <c r="K10799" t="s">
        <v>15</v>
      </c>
      <c r="L10799" t="s">
        <v>33</v>
      </c>
    </row>
    <row r="10800" spans="1:12" x14ac:dyDescent="0.35">
      <c r="A10800" t="s">
        <v>11174</v>
      </c>
      <c r="B10800">
        <f t="shared" si="168"/>
        <v>1966</v>
      </c>
      <c r="C10800" s="1">
        <v>24184</v>
      </c>
      <c r="D10800">
        <v>188</v>
      </c>
      <c r="E10800" t="s">
        <v>85</v>
      </c>
      <c r="F10800">
        <v>134</v>
      </c>
      <c r="G10800" t="s">
        <v>864</v>
      </c>
      <c r="H10800" t="s">
        <v>115</v>
      </c>
      <c r="I10800">
        <v>1</v>
      </c>
      <c r="J10800">
        <v>0</v>
      </c>
      <c r="K10800" t="s">
        <v>15</v>
      </c>
      <c r="L10800" t="s">
        <v>16</v>
      </c>
    </row>
    <row r="10801" spans="1:12" x14ac:dyDescent="0.35">
      <c r="A10801" t="s">
        <v>11175</v>
      </c>
      <c r="B10801">
        <f t="shared" si="168"/>
        <v>1966</v>
      </c>
      <c r="C10801" s="1">
        <v>24185</v>
      </c>
      <c r="D10801">
        <v>188</v>
      </c>
      <c r="E10801" t="s">
        <v>85</v>
      </c>
      <c r="F10801">
        <v>134</v>
      </c>
      <c r="G10801" t="s">
        <v>864</v>
      </c>
      <c r="H10801" t="s">
        <v>115</v>
      </c>
      <c r="I10801">
        <v>2</v>
      </c>
      <c r="J10801">
        <v>1</v>
      </c>
      <c r="K10801" t="s">
        <v>15</v>
      </c>
      <c r="L10801" t="s">
        <v>16</v>
      </c>
    </row>
    <row r="10802" spans="1:12" x14ac:dyDescent="0.35">
      <c r="A10802" t="s">
        <v>1884</v>
      </c>
      <c r="B10802">
        <f t="shared" si="168"/>
        <v>1966</v>
      </c>
      <c r="C10802" s="1">
        <v>24200</v>
      </c>
      <c r="D10802">
        <v>297</v>
      </c>
      <c r="E10802" t="s">
        <v>76</v>
      </c>
      <c r="F10802">
        <v>148</v>
      </c>
      <c r="G10802" t="s">
        <v>143</v>
      </c>
      <c r="H10802" t="s">
        <v>14</v>
      </c>
      <c r="I10802">
        <v>3</v>
      </c>
      <c r="J10802">
        <v>3</v>
      </c>
      <c r="K10802" t="s">
        <v>15</v>
      </c>
      <c r="L10802" t="s">
        <v>20</v>
      </c>
    </row>
    <row r="10803" spans="1:12" x14ac:dyDescent="0.35">
      <c r="A10803" t="s">
        <v>1887</v>
      </c>
      <c r="B10803">
        <f t="shared" si="168"/>
        <v>1966</v>
      </c>
      <c r="C10803" s="1">
        <v>24206</v>
      </c>
      <c r="D10803">
        <v>289</v>
      </c>
      <c r="E10803" t="s">
        <v>66</v>
      </c>
      <c r="F10803">
        <v>198</v>
      </c>
      <c r="G10803" t="s">
        <v>62</v>
      </c>
      <c r="H10803" t="s">
        <v>14</v>
      </c>
      <c r="I10803">
        <v>1</v>
      </c>
      <c r="J10803">
        <v>1</v>
      </c>
      <c r="K10803" t="s">
        <v>15</v>
      </c>
      <c r="L10803" t="s">
        <v>20</v>
      </c>
    </row>
    <row r="10804" spans="1:12" x14ac:dyDescent="0.35">
      <c r="A10804" t="s">
        <v>11176</v>
      </c>
      <c r="B10804">
        <f t="shared" si="168"/>
        <v>1966</v>
      </c>
      <c r="C10804" s="1">
        <v>24206</v>
      </c>
      <c r="D10804">
        <v>159</v>
      </c>
      <c r="E10804" t="s">
        <v>51</v>
      </c>
      <c r="F10804">
        <v>134</v>
      </c>
      <c r="G10804" t="s">
        <v>864</v>
      </c>
      <c r="H10804" t="s">
        <v>115</v>
      </c>
      <c r="I10804">
        <v>1</v>
      </c>
      <c r="J10804">
        <v>3</v>
      </c>
      <c r="K10804" t="s">
        <v>858</v>
      </c>
      <c r="L10804" t="s">
        <v>33</v>
      </c>
    </row>
    <row r="10805" spans="1:12" x14ac:dyDescent="0.35">
      <c r="A10805" t="s">
        <v>1888</v>
      </c>
      <c r="B10805">
        <f t="shared" si="168"/>
        <v>1966</v>
      </c>
      <c r="C10805" s="1">
        <v>24207</v>
      </c>
      <c r="D10805">
        <v>110</v>
      </c>
      <c r="E10805" t="s">
        <v>35</v>
      </c>
      <c r="F10805">
        <v>31</v>
      </c>
      <c r="G10805" t="s">
        <v>18</v>
      </c>
      <c r="H10805" t="s">
        <v>14</v>
      </c>
      <c r="I10805">
        <v>5</v>
      </c>
      <c r="J10805">
        <v>2</v>
      </c>
      <c r="K10805" t="s">
        <v>15</v>
      </c>
      <c r="L10805" t="s">
        <v>16</v>
      </c>
    </row>
    <row r="10806" spans="1:12" x14ac:dyDescent="0.35">
      <c r="A10806" t="s">
        <v>1890</v>
      </c>
      <c r="B10806">
        <f t="shared" si="168"/>
        <v>1966</v>
      </c>
      <c r="C10806" s="1">
        <v>24223</v>
      </c>
      <c r="D10806">
        <v>31</v>
      </c>
      <c r="E10806" t="s">
        <v>18</v>
      </c>
      <c r="F10806">
        <v>289</v>
      </c>
      <c r="G10806" t="s">
        <v>66</v>
      </c>
      <c r="H10806" t="s">
        <v>14</v>
      </c>
      <c r="I10806">
        <v>0</v>
      </c>
      <c r="J10806">
        <v>1</v>
      </c>
      <c r="K10806" t="s">
        <v>15</v>
      </c>
      <c r="L10806" t="s">
        <v>33</v>
      </c>
    </row>
    <row r="10807" spans="1:12" x14ac:dyDescent="0.35">
      <c r="A10807" t="s">
        <v>11177</v>
      </c>
      <c r="B10807">
        <f t="shared" si="168"/>
        <v>1966</v>
      </c>
      <c r="C10807" s="1">
        <v>24252</v>
      </c>
      <c r="D10807">
        <v>159</v>
      </c>
      <c r="E10807" t="s">
        <v>51</v>
      </c>
      <c r="F10807">
        <v>161</v>
      </c>
      <c r="G10807" t="s">
        <v>1367</v>
      </c>
      <c r="H10807" t="s">
        <v>172</v>
      </c>
      <c r="I10807">
        <v>0</v>
      </c>
      <c r="J10807">
        <v>6</v>
      </c>
      <c r="K10807" t="s">
        <v>15</v>
      </c>
      <c r="L10807" t="s">
        <v>33</v>
      </c>
    </row>
    <row r="10808" spans="1:12" x14ac:dyDescent="0.35">
      <c r="A10808" t="s">
        <v>1891</v>
      </c>
      <c r="B10808">
        <f t="shared" si="168"/>
        <v>1966</v>
      </c>
      <c r="C10808" s="1">
        <v>24256</v>
      </c>
      <c r="D10808">
        <v>289</v>
      </c>
      <c r="E10808" t="s">
        <v>66</v>
      </c>
      <c r="F10808">
        <v>31</v>
      </c>
      <c r="G10808" t="s">
        <v>18</v>
      </c>
      <c r="H10808" t="s">
        <v>14</v>
      </c>
      <c r="I10808">
        <v>2</v>
      </c>
      <c r="J10808">
        <v>2</v>
      </c>
      <c r="K10808" t="s">
        <v>15</v>
      </c>
      <c r="L10808" t="s">
        <v>20</v>
      </c>
    </row>
    <row r="10809" spans="1:12" x14ac:dyDescent="0.35">
      <c r="A10809" t="s">
        <v>11178</v>
      </c>
      <c r="B10809">
        <f t="shared" si="168"/>
        <v>1966</v>
      </c>
      <c r="C10809" s="1">
        <v>24286</v>
      </c>
      <c r="D10809">
        <v>284</v>
      </c>
      <c r="E10809" t="s">
        <v>77</v>
      </c>
      <c r="F10809">
        <v>61</v>
      </c>
      <c r="G10809" t="s">
        <v>959</v>
      </c>
      <c r="H10809" t="s">
        <v>115</v>
      </c>
      <c r="I10809">
        <v>4</v>
      </c>
      <c r="J10809">
        <v>10</v>
      </c>
      <c r="K10809" t="s">
        <v>15</v>
      </c>
      <c r="L10809" t="s">
        <v>33</v>
      </c>
    </row>
    <row r="10810" spans="1:12" x14ac:dyDescent="0.35">
      <c r="A10810" t="s">
        <v>1892</v>
      </c>
      <c r="B10810">
        <f t="shared" si="168"/>
        <v>1966</v>
      </c>
      <c r="C10810" s="1">
        <v>24288</v>
      </c>
      <c r="D10810">
        <v>110</v>
      </c>
      <c r="E10810" t="s">
        <v>35</v>
      </c>
      <c r="F10810">
        <v>82</v>
      </c>
      <c r="G10810" t="s">
        <v>59</v>
      </c>
      <c r="H10810" t="s">
        <v>14</v>
      </c>
      <c r="I10810">
        <v>3</v>
      </c>
      <c r="J10810">
        <v>0</v>
      </c>
      <c r="K10810" t="s">
        <v>15</v>
      </c>
      <c r="L10810" t="s">
        <v>16</v>
      </c>
    </row>
    <row r="10811" spans="1:12" x14ac:dyDescent="0.35">
      <c r="A10811" t="s">
        <v>1893</v>
      </c>
      <c r="B10811">
        <f t="shared" si="168"/>
        <v>1966</v>
      </c>
      <c r="C10811" s="1">
        <v>24289</v>
      </c>
      <c r="D10811">
        <v>167</v>
      </c>
      <c r="E10811" t="s">
        <v>74</v>
      </c>
      <c r="F10811">
        <v>323</v>
      </c>
      <c r="G10811" t="s">
        <v>25</v>
      </c>
      <c r="H10811" t="s">
        <v>14</v>
      </c>
      <c r="I10811">
        <v>1</v>
      </c>
      <c r="J10811">
        <v>4</v>
      </c>
      <c r="K10811" t="s">
        <v>15</v>
      </c>
      <c r="L10811" t="s">
        <v>33</v>
      </c>
    </row>
    <row r="10812" spans="1:12" x14ac:dyDescent="0.35">
      <c r="A10812" t="s">
        <v>1894</v>
      </c>
      <c r="B10812">
        <f t="shared" si="168"/>
        <v>1966</v>
      </c>
      <c r="C10812" s="1">
        <v>24292</v>
      </c>
      <c r="D10812">
        <v>323</v>
      </c>
      <c r="E10812" t="s">
        <v>25</v>
      </c>
      <c r="F10812">
        <v>167</v>
      </c>
      <c r="G10812" t="s">
        <v>74</v>
      </c>
      <c r="H10812" t="s">
        <v>14</v>
      </c>
      <c r="I10812">
        <v>3</v>
      </c>
      <c r="J10812">
        <v>0</v>
      </c>
      <c r="K10812" t="s">
        <v>15</v>
      </c>
      <c r="L10812" t="s">
        <v>16</v>
      </c>
    </row>
    <row r="10813" spans="1:12" x14ac:dyDescent="0.35">
      <c r="A10813" t="s">
        <v>1895</v>
      </c>
      <c r="B10813">
        <f t="shared" si="168"/>
        <v>1966</v>
      </c>
      <c r="C10813" s="1">
        <v>24293</v>
      </c>
      <c r="D10813">
        <v>323</v>
      </c>
      <c r="E10813" t="s">
        <v>25</v>
      </c>
      <c r="F10813">
        <v>165</v>
      </c>
      <c r="G10813" t="s">
        <v>31</v>
      </c>
      <c r="H10813" t="s">
        <v>14</v>
      </c>
      <c r="I10813">
        <v>3</v>
      </c>
      <c r="J10813">
        <v>0</v>
      </c>
      <c r="K10813" t="s">
        <v>15</v>
      </c>
      <c r="L10813" t="s">
        <v>16</v>
      </c>
    </row>
    <row r="10814" spans="1:12" x14ac:dyDescent="0.35">
      <c r="A10814" t="s">
        <v>1896</v>
      </c>
      <c r="B10814">
        <f t="shared" si="168"/>
        <v>1966</v>
      </c>
      <c r="C10814" s="1">
        <v>24294</v>
      </c>
      <c r="D10814">
        <v>323</v>
      </c>
      <c r="E10814" t="s">
        <v>25</v>
      </c>
      <c r="F10814">
        <v>167</v>
      </c>
      <c r="G10814" t="s">
        <v>74</v>
      </c>
      <c r="H10814" t="s">
        <v>14</v>
      </c>
      <c r="I10814">
        <v>6</v>
      </c>
      <c r="J10814">
        <v>0</v>
      </c>
      <c r="K10814" t="s">
        <v>15</v>
      </c>
      <c r="L10814" t="s">
        <v>16</v>
      </c>
    </row>
    <row r="10815" spans="1:12" x14ac:dyDescent="0.35">
      <c r="A10815" t="s">
        <v>1897</v>
      </c>
      <c r="B10815">
        <f t="shared" si="168"/>
        <v>1966</v>
      </c>
      <c r="C10815" s="1">
        <v>24295</v>
      </c>
      <c r="D10815">
        <v>297</v>
      </c>
      <c r="E10815" t="s">
        <v>76</v>
      </c>
      <c r="F10815">
        <v>93</v>
      </c>
      <c r="G10815" t="s">
        <v>12</v>
      </c>
      <c r="H10815" t="s">
        <v>14</v>
      </c>
      <c r="I10815">
        <v>0</v>
      </c>
      <c r="J10815">
        <v>5</v>
      </c>
      <c r="K10815" t="s">
        <v>15</v>
      </c>
      <c r="L10815" t="s">
        <v>33</v>
      </c>
    </row>
    <row r="10816" spans="1:12" x14ac:dyDescent="0.35">
      <c r="A10816" t="s">
        <v>1898</v>
      </c>
      <c r="B10816">
        <f t="shared" si="168"/>
        <v>1966</v>
      </c>
      <c r="C10816" s="1">
        <v>24296</v>
      </c>
      <c r="D10816">
        <v>323</v>
      </c>
      <c r="E10816" t="s">
        <v>25</v>
      </c>
      <c r="F10816">
        <v>167</v>
      </c>
      <c r="G10816" t="s">
        <v>74</v>
      </c>
      <c r="H10816" t="s">
        <v>14</v>
      </c>
      <c r="I10816">
        <v>5</v>
      </c>
      <c r="J10816">
        <v>1</v>
      </c>
      <c r="K10816" t="s">
        <v>15</v>
      </c>
      <c r="L10816" t="s">
        <v>16</v>
      </c>
    </row>
    <row r="10817" spans="1:12" x14ac:dyDescent="0.35">
      <c r="A10817" t="s">
        <v>1899</v>
      </c>
      <c r="B10817">
        <f t="shared" si="168"/>
        <v>1966</v>
      </c>
      <c r="C10817" s="1">
        <v>24297</v>
      </c>
      <c r="D10817">
        <v>165</v>
      </c>
      <c r="E10817" t="s">
        <v>31</v>
      </c>
      <c r="F10817">
        <v>167</v>
      </c>
      <c r="G10817" t="s">
        <v>74</v>
      </c>
      <c r="H10817" t="s">
        <v>14</v>
      </c>
      <c r="I10817">
        <v>6</v>
      </c>
      <c r="J10817">
        <v>1</v>
      </c>
      <c r="K10817" t="s">
        <v>15</v>
      </c>
      <c r="L10817" t="s">
        <v>16</v>
      </c>
    </row>
    <row r="10818" spans="1:12" x14ac:dyDescent="0.35">
      <c r="A10818" t="s">
        <v>1900</v>
      </c>
      <c r="B10818">
        <f t="shared" si="168"/>
        <v>1966</v>
      </c>
      <c r="C10818" s="1">
        <v>24298</v>
      </c>
      <c r="D10818">
        <v>274</v>
      </c>
      <c r="E10818" t="s">
        <v>29</v>
      </c>
      <c r="F10818">
        <v>93</v>
      </c>
      <c r="G10818" t="s">
        <v>12</v>
      </c>
      <c r="H10818" t="s">
        <v>14</v>
      </c>
      <c r="I10818">
        <v>1</v>
      </c>
      <c r="J10818">
        <v>1</v>
      </c>
      <c r="K10818" t="s">
        <v>15</v>
      </c>
      <c r="L10818" t="s">
        <v>20</v>
      </c>
    </row>
    <row r="10819" spans="1:12" x14ac:dyDescent="0.35">
      <c r="A10819" t="s">
        <v>1901</v>
      </c>
      <c r="B10819">
        <f t="shared" ref="B10819:B10882" si="169">YEAR(C10819)</f>
        <v>1966</v>
      </c>
      <c r="C10819" s="1">
        <v>24306</v>
      </c>
      <c r="D10819">
        <v>297</v>
      </c>
      <c r="E10819" t="s">
        <v>76</v>
      </c>
      <c r="F10819">
        <v>274</v>
      </c>
      <c r="G10819" t="s">
        <v>29</v>
      </c>
      <c r="H10819" t="s">
        <v>14</v>
      </c>
      <c r="I10819">
        <v>1</v>
      </c>
      <c r="J10819">
        <v>2</v>
      </c>
      <c r="K10819" t="s">
        <v>15</v>
      </c>
      <c r="L10819" t="s">
        <v>33</v>
      </c>
    </row>
    <row r="10820" spans="1:12" x14ac:dyDescent="0.35">
      <c r="A10820" t="s">
        <v>1902</v>
      </c>
      <c r="B10820">
        <f t="shared" si="169"/>
        <v>1966</v>
      </c>
      <c r="C10820" s="1">
        <v>24319</v>
      </c>
      <c r="D10820">
        <v>64</v>
      </c>
      <c r="E10820" t="s">
        <v>41</v>
      </c>
      <c r="F10820">
        <v>47</v>
      </c>
      <c r="G10820" t="s">
        <v>68</v>
      </c>
      <c r="H10820" t="s">
        <v>14</v>
      </c>
      <c r="I10820">
        <v>3</v>
      </c>
      <c r="J10820">
        <v>2</v>
      </c>
      <c r="K10820" t="s">
        <v>15</v>
      </c>
      <c r="L10820" t="s">
        <v>16</v>
      </c>
    </row>
    <row r="10821" spans="1:12" x14ac:dyDescent="0.35">
      <c r="A10821" t="s">
        <v>1903</v>
      </c>
      <c r="B10821">
        <f t="shared" si="169"/>
        <v>1966</v>
      </c>
      <c r="C10821" s="1">
        <v>24326</v>
      </c>
      <c r="D10821">
        <v>54</v>
      </c>
      <c r="E10821" t="s">
        <v>32</v>
      </c>
      <c r="F10821">
        <v>82</v>
      </c>
      <c r="G10821" t="s">
        <v>59</v>
      </c>
      <c r="H10821" t="s">
        <v>14</v>
      </c>
      <c r="I10821">
        <v>0</v>
      </c>
      <c r="J10821">
        <v>5</v>
      </c>
      <c r="K10821" t="s">
        <v>15</v>
      </c>
      <c r="L10821" t="s">
        <v>33</v>
      </c>
    </row>
    <row r="10822" spans="1:12" x14ac:dyDescent="0.35">
      <c r="A10822" t="s">
        <v>1904</v>
      </c>
      <c r="B10822">
        <f t="shared" si="169"/>
        <v>1966</v>
      </c>
      <c r="C10822" s="1">
        <v>24335</v>
      </c>
      <c r="D10822">
        <v>140</v>
      </c>
      <c r="E10822" t="s">
        <v>56</v>
      </c>
      <c r="F10822">
        <v>289</v>
      </c>
      <c r="G10822" t="s">
        <v>66</v>
      </c>
      <c r="H10822" t="s">
        <v>14</v>
      </c>
      <c r="I10822">
        <v>2</v>
      </c>
      <c r="J10822">
        <v>1</v>
      </c>
      <c r="K10822" t="s">
        <v>15</v>
      </c>
      <c r="L10822" t="s">
        <v>16</v>
      </c>
    </row>
    <row r="10823" spans="1:12" x14ac:dyDescent="0.35">
      <c r="A10823" t="s">
        <v>1905</v>
      </c>
      <c r="B10823">
        <f t="shared" si="169"/>
        <v>1966</v>
      </c>
      <c r="C10823" s="1">
        <v>24337</v>
      </c>
      <c r="D10823">
        <v>110</v>
      </c>
      <c r="E10823" t="s">
        <v>35</v>
      </c>
      <c r="F10823">
        <v>289</v>
      </c>
      <c r="G10823" t="s">
        <v>66</v>
      </c>
      <c r="H10823" t="s">
        <v>14</v>
      </c>
      <c r="I10823">
        <v>1</v>
      </c>
      <c r="J10823">
        <v>1</v>
      </c>
      <c r="K10823" t="s">
        <v>15</v>
      </c>
      <c r="L10823" t="s">
        <v>20</v>
      </c>
    </row>
    <row r="10824" spans="1:12" x14ac:dyDescent="0.35">
      <c r="A10824" t="s">
        <v>1906</v>
      </c>
      <c r="B10824">
        <f t="shared" si="169"/>
        <v>1966</v>
      </c>
      <c r="C10824" s="1">
        <v>24340</v>
      </c>
      <c r="D10824">
        <v>289</v>
      </c>
      <c r="E10824" t="s">
        <v>66</v>
      </c>
      <c r="F10824">
        <v>110</v>
      </c>
      <c r="G10824" t="s">
        <v>35</v>
      </c>
      <c r="H10824" t="s">
        <v>14</v>
      </c>
      <c r="I10824">
        <v>2</v>
      </c>
      <c r="J10824">
        <v>6</v>
      </c>
      <c r="K10824" t="s">
        <v>15</v>
      </c>
      <c r="L10824" t="s">
        <v>33</v>
      </c>
    </row>
    <row r="10825" spans="1:12" x14ac:dyDescent="0.35">
      <c r="A10825" t="s">
        <v>1907</v>
      </c>
      <c r="B10825">
        <f t="shared" si="169"/>
        <v>1966</v>
      </c>
      <c r="C10825" s="1">
        <v>24347</v>
      </c>
      <c r="D10825">
        <v>47</v>
      </c>
      <c r="E10825" t="s">
        <v>68</v>
      </c>
      <c r="F10825">
        <v>121</v>
      </c>
      <c r="G10825" t="s">
        <v>71</v>
      </c>
      <c r="H10825" t="s">
        <v>14</v>
      </c>
      <c r="I10825">
        <v>2</v>
      </c>
      <c r="J10825">
        <v>2</v>
      </c>
      <c r="K10825" t="s">
        <v>15</v>
      </c>
      <c r="L10825" t="s">
        <v>20</v>
      </c>
    </row>
    <row r="10826" spans="1:12" x14ac:dyDescent="0.35">
      <c r="A10826" t="s">
        <v>11179</v>
      </c>
      <c r="B10826">
        <f t="shared" si="169"/>
        <v>1966</v>
      </c>
      <c r="C10826" s="1">
        <v>24347</v>
      </c>
      <c r="D10826">
        <v>170</v>
      </c>
      <c r="E10826" t="s">
        <v>79</v>
      </c>
      <c r="F10826">
        <v>61</v>
      </c>
      <c r="G10826" t="s">
        <v>959</v>
      </c>
      <c r="H10826" t="s">
        <v>115</v>
      </c>
      <c r="I10826">
        <v>0</v>
      </c>
      <c r="J10826">
        <v>4</v>
      </c>
      <c r="K10826" t="s">
        <v>15</v>
      </c>
      <c r="L10826" t="s">
        <v>33</v>
      </c>
    </row>
    <row r="10827" spans="1:12" x14ac:dyDescent="0.35">
      <c r="A10827" t="s">
        <v>1908</v>
      </c>
      <c r="B10827">
        <f t="shared" si="169"/>
        <v>1966</v>
      </c>
      <c r="C10827" s="1">
        <v>24349</v>
      </c>
      <c r="D10827">
        <v>170</v>
      </c>
      <c r="E10827" t="s">
        <v>79</v>
      </c>
      <c r="F10827">
        <v>121</v>
      </c>
      <c r="G10827" t="s">
        <v>71</v>
      </c>
      <c r="H10827" t="s">
        <v>14</v>
      </c>
      <c r="I10827">
        <v>0</v>
      </c>
      <c r="J10827">
        <v>5</v>
      </c>
      <c r="K10827" t="s">
        <v>15</v>
      </c>
      <c r="L10827" t="s">
        <v>33</v>
      </c>
    </row>
    <row r="10828" spans="1:12" x14ac:dyDescent="0.35">
      <c r="A10828" t="s">
        <v>11180</v>
      </c>
      <c r="B10828">
        <f t="shared" si="169"/>
        <v>1966</v>
      </c>
      <c r="C10828" s="1">
        <v>24354</v>
      </c>
      <c r="D10828">
        <v>84</v>
      </c>
      <c r="E10828" t="s">
        <v>73</v>
      </c>
      <c r="F10828">
        <v>108</v>
      </c>
      <c r="G10828" t="s">
        <v>1445</v>
      </c>
      <c r="H10828" t="s">
        <v>172</v>
      </c>
      <c r="I10828">
        <v>0</v>
      </c>
      <c r="J10828">
        <v>6</v>
      </c>
      <c r="K10828" t="s">
        <v>15</v>
      </c>
      <c r="L10828" t="s">
        <v>33</v>
      </c>
    </row>
    <row r="10829" spans="1:12" x14ac:dyDescent="0.35">
      <c r="A10829" t="s">
        <v>1909</v>
      </c>
      <c r="B10829">
        <f t="shared" si="169"/>
        <v>1966</v>
      </c>
      <c r="C10829" s="1">
        <v>24356</v>
      </c>
      <c r="D10829">
        <v>148</v>
      </c>
      <c r="E10829" t="s">
        <v>143</v>
      </c>
      <c r="F10829">
        <v>323</v>
      </c>
      <c r="G10829" t="s">
        <v>25</v>
      </c>
      <c r="H10829" t="s">
        <v>14</v>
      </c>
      <c r="I10829">
        <v>1</v>
      </c>
      <c r="J10829">
        <v>0</v>
      </c>
      <c r="K10829" t="s">
        <v>15</v>
      </c>
      <c r="L10829" t="s">
        <v>16</v>
      </c>
    </row>
    <row r="10830" spans="1:12" x14ac:dyDescent="0.35">
      <c r="A10830" t="s">
        <v>1910</v>
      </c>
      <c r="B10830">
        <f t="shared" si="169"/>
        <v>1966</v>
      </c>
      <c r="C10830" s="1">
        <v>24359</v>
      </c>
      <c r="D10830">
        <v>148</v>
      </c>
      <c r="E10830" t="s">
        <v>143</v>
      </c>
      <c r="F10830">
        <v>323</v>
      </c>
      <c r="G10830" t="s">
        <v>25</v>
      </c>
      <c r="H10830" t="s">
        <v>14</v>
      </c>
      <c r="I10830">
        <v>1</v>
      </c>
      <c r="J10830">
        <v>2</v>
      </c>
      <c r="K10830" t="s">
        <v>15</v>
      </c>
      <c r="L10830" t="s">
        <v>33</v>
      </c>
    </row>
    <row r="10831" spans="1:12" x14ac:dyDescent="0.35">
      <c r="A10831" t="s">
        <v>1911</v>
      </c>
      <c r="B10831">
        <f t="shared" si="169"/>
        <v>1966</v>
      </c>
      <c r="C10831" s="1">
        <v>24363</v>
      </c>
      <c r="D10831">
        <v>148</v>
      </c>
      <c r="E10831" t="s">
        <v>143</v>
      </c>
      <c r="F10831">
        <v>323</v>
      </c>
      <c r="G10831" t="s">
        <v>25</v>
      </c>
      <c r="H10831" t="s">
        <v>14</v>
      </c>
      <c r="I10831">
        <v>4</v>
      </c>
      <c r="J10831">
        <v>5</v>
      </c>
      <c r="K10831" t="s">
        <v>15</v>
      </c>
      <c r="L10831" t="s">
        <v>33</v>
      </c>
    </row>
    <row r="10832" spans="1:12" x14ac:dyDescent="0.35">
      <c r="A10832" t="s">
        <v>1912</v>
      </c>
      <c r="B10832">
        <f t="shared" si="169"/>
        <v>1966</v>
      </c>
      <c r="C10832" s="1">
        <v>24374</v>
      </c>
      <c r="D10832">
        <v>148</v>
      </c>
      <c r="E10832" t="s">
        <v>143</v>
      </c>
      <c r="F10832">
        <v>324</v>
      </c>
      <c r="G10832" t="s">
        <v>627</v>
      </c>
      <c r="H10832" t="s">
        <v>14</v>
      </c>
      <c r="I10832">
        <v>3</v>
      </c>
      <c r="J10832">
        <v>1</v>
      </c>
      <c r="K10832" t="s">
        <v>15</v>
      </c>
      <c r="L10832" t="s">
        <v>16</v>
      </c>
    </row>
    <row r="10833" spans="1:12" x14ac:dyDescent="0.35">
      <c r="A10833" t="s">
        <v>1913</v>
      </c>
      <c r="B10833">
        <f t="shared" si="169"/>
        <v>1966</v>
      </c>
      <c r="C10833" s="1">
        <v>24375</v>
      </c>
      <c r="D10833">
        <v>297</v>
      </c>
      <c r="E10833" t="s">
        <v>76</v>
      </c>
      <c r="F10833">
        <v>284</v>
      </c>
      <c r="G10833" t="s">
        <v>77</v>
      </c>
      <c r="H10833" t="s">
        <v>14</v>
      </c>
      <c r="I10833">
        <v>3</v>
      </c>
      <c r="J10833">
        <v>0</v>
      </c>
      <c r="K10833" t="s">
        <v>15</v>
      </c>
      <c r="L10833" t="s">
        <v>16</v>
      </c>
    </row>
    <row r="10834" spans="1:12" x14ac:dyDescent="0.35">
      <c r="A10834" t="s">
        <v>1914</v>
      </c>
      <c r="B10834">
        <f t="shared" si="169"/>
        <v>1966</v>
      </c>
      <c r="C10834" s="1">
        <v>24377</v>
      </c>
      <c r="D10834">
        <v>297</v>
      </c>
      <c r="E10834" t="s">
        <v>76</v>
      </c>
      <c r="F10834">
        <v>148</v>
      </c>
      <c r="G10834" t="s">
        <v>143</v>
      </c>
      <c r="H10834" t="s">
        <v>14</v>
      </c>
      <c r="I10834">
        <v>0</v>
      </c>
      <c r="J10834">
        <v>0</v>
      </c>
      <c r="K10834" t="s">
        <v>15</v>
      </c>
      <c r="L10834" t="s">
        <v>20</v>
      </c>
    </row>
    <row r="10835" spans="1:12" x14ac:dyDescent="0.35">
      <c r="A10835" t="s">
        <v>1915</v>
      </c>
      <c r="B10835">
        <f t="shared" si="169"/>
        <v>1966</v>
      </c>
      <c r="C10835" s="1">
        <v>24378</v>
      </c>
      <c r="D10835">
        <v>284</v>
      </c>
      <c r="E10835" t="s">
        <v>77</v>
      </c>
      <c r="F10835">
        <v>324</v>
      </c>
      <c r="G10835" t="s">
        <v>627</v>
      </c>
      <c r="H10835" t="s">
        <v>14</v>
      </c>
      <c r="I10835">
        <v>4</v>
      </c>
      <c r="J10835">
        <v>0</v>
      </c>
      <c r="K10835" t="s">
        <v>15</v>
      </c>
      <c r="L10835" t="s">
        <v>16</v>
      </c>
    </row>
    <row r="10836" spans="1:12" x14ac:dyDescent="0.35">
      <c r="A10836" t="s">
        <v>1916</v>
      </c>
      <c r="B10836">
        <f t="shared" si="169"/>
        <v>1966</v>
      </c>
      <c r="C10836" s="1">
        <v>24380</v>
      </c>
      <c r="D10836">
        <v>148</v>
      </c>
      <c r="E10836" t="s">
        <v>143</v>
      </c>
      <c r="F10836">
        <v>284</v>
      </c>
      <c r="G10836" t="s">
        <v>77</v>
      </c>
      <c r="H10836" t="s">
        <v>14</v>
      </c>
      <c r="I10836">
        <v>3</v>
      </c>
      <c r="J10836">
        <v>2</v>
      </c>
      <c r="K10836" t="s">
        <v>15</v>
      </c>
      <c r="L10836" t="s">
        <v>16</v>
      </c>
    </row>
    <row r="10837" spans="1:12" x14ac:dyDescent="0.35">
      <c r="A10837" t="s">
        <v>1917</v>
      </c>
      <c r="B10837">
        <f t="shared" si="169"/>
        <v>1966</v>
      </c>
      <c r="C10837" s="1">
        <v>24381</v>
      </c>
      <c r="D10837">
        <v>297</v>
      </c>
      <c r="E10837" t="s">
        <v>76</v>
      </c>
      <c r="F10837">
        <v>324</v>
      </c>
      <c r="G10837" t="s">
        <v>627</v>
      </c>
      <c r="H10837" t="s">
        <v>14</v>
      </c>
      <c r="I10837">
        <v>0</v>
      </c>
      <c r="J10837">
        <v>0</v>
      </c>
      <c r="K10837" t="s">
        <v>15</v>
      </c>
      <c r="L10837" t="s">
        <v>20</v>
      </c>
    </row>
    <row r="10838" spans="1:12" x14ac:dyDescent="0.35">
      <c r="A10838" t="s">
        <v>1918</v>
      </c>
      <c r="B10838">
        <f t="shared" si="169"/>
        <v>1966</v>
      </c>
      <c r="C10838" s="1">
        <v>24411</v>
      </c>
      <c r="D10838">
        <v>289</v>
      </c>
      <c r="E10838" t="s">
        <v>66</v>
      </c>
      <c r="F10838">
        <v>47</v>
      </c>
      <c r="G10838" t="s">
        <v>68</v>
      </c>
      <c r="H10838" t="s">
        <v>14</v>
      </c>
      <c r="I10838">
        <v>0</v>
      </c>
      <c r="J10838">
        <v>2</v>
      </c>
      <c r="K10838" t="s">
        <v>15</v>
      </c>
      <c r="L10838" t="s">
        <v>33</v>
      </c>
    </row>
    <row r="10839" spans="1:12" x14ac:dyDescent="0.35">
      <c r="A10839" t="s">
        <v>1919</v>
      </c>
      <c r="B10839">
        <f t="shared" si="169"/>
        <v>1966</v>
      </c>
      <c r="C10839" s="1">
        <v>24412</v>
      </c>
      <c r="D10839">
        <v>110</v>
      </c>
      <c r="E10839" t="s">
        <v>35</v>
      </c>
      <c r="F10839">
        <v>140</v>
      </c>
      <c r="G10839" t="s">
        <v>56</v>
      </c>
      <c r="H10839" t="s">
        <v>14</v>
      </c>
      <c r="I10839">
        <v>1</v>
      </c>
      <c r="J10839">
        <v>1</v>
      </c>
      <c r="K10839" t="s">
        <v>15</v>
      </c>
      <c r="L10839" t="s">
        <v>20</v>
      </c>
    </row>
    <row r="10840" spans="1:12" x14ac:dyDescent="0.35">
      <c r="A10840" t="s">
        <v>1920</v>
      </c>
      <c r="B10840">
        <f t="shared" si="169"/>
        <v>1966</v>
      </c>
      <c r="C10840" s="1">
        <v>24416</v>
      </c>
      <c r="D10840">
        <v>82</v>
      </c>
      <c r="E10840" t="s">
        <v>59</v>
      </c>
      <c r="F10840">
        <v>198</v>
      </c>
      <c r="G10840" t="s">
        <v>62</v>
      </c>
      <c r="H10840" t="s">
        <v>14</v>
      </c>
      <c r="I10840">
        <v>2</v>
      </c>
      <c r="J10840">
        <v>3</v>
      </c>
      <c r="K10840" t="s">
        <v>15</v>
      </c>
      <c r="L10840" t="s">
        <v>33</v>
      </c>
    </row>
    <row r="10841" spans="1:12" x14ac:dyDescent="0.35">
      <c r="A10841" t="s">
        <v>1921</v>
      </c>
      <c r="B10841">
        <f t="shared" si="169"/>
        <v>1966</v>
      </c>
      <c r="C10841" s="1">
        <v>24423</v>
      </c>
      <c r="D10841">
        <v>158</v>
      </c>
      <c r="E10841" t="s">
        <v>48</v>
      </c>
      <c r="F10841">
        <v>259</v>
      </c>
      <c r="G10841" t="s">
        <v>22</v>
      </c>
      <c r="H10841" t="s">
        <v>14</v>
      </c>
      <c r="I10841">
        <v>1</v>
      </c>
      <c r="J10841">
        <v>1</v>
      </c>
      <c r="K10841" t="s">
        <v>15</v>
      </c>
      <c r="L10841" t="s">
        <v>20</v>
      </c>
    </row>
    <row r="10842" spans="1:12" x14ac:dyDescent="0.35">
      <c r="A10842" t="s">
        <v>1922</v>
      </c>
      <c r="B10842">
        <f t="shared" si="169"/>
        <v>1966</v>
      </c>
      <c r="C10842" s="1">
        <v>24430</v>
      </c>
      <c r="D10842">
        <v>259</v>
      </c>
      <c r="E10842" t="s">
        <v>22</v>
      </c>
      <c r="F10842">
        <v>158</v>
      </c>
      <c r="G10842" t="s">
        <v>48</v>
      </c>
      <c r="H10842" t="s">
        <v>14</v>
      </c>
      <c r="I10842">
        <v>0</v>
      </c>
      <c r="J10842">
        <v>2</v>
      </c>
      <c r="K10842" t="s">
        <v>15</v>
      </c>
      <c r="L10842" t="s">
        <v>33</v>
      </c>
    </row>
    <row r="10843" spans="1:12" x14ac:dyDescent="0.35">
      <c r="A10843" t="s">
        <v>1923</v>
      </c>
      <c r="B10843">
        <f t="shared" si="169"/>
        <v>1966</v>
      </c>
      <c r="C10843" s="1">
        <v>24431</v>
      </c>
      <c r="D10843">
        <v>121</v>
      </c>
      <c r="E10843" t="s">
        <v>71</v>
      </c>
      <c r="F10843">
        <v>170</v>
      </c>
      <c r="G10843" t="s">
        <v>79</v>
      </c>
      <c r="H10843" t="s">
        <v>14</v>
      </c>
      <c r="I10843">
        <v>0</v>
      </c>
      <c r="J10843">
        <v>1</v>
      </c>
      <c r="K10843" t="s">
        <v>15</v>
      </c>
      <c r="L10843" t="s">
        <v>33</v>
      </c>
    </row>
    <row r="10844" spans="1:12" x14ac:dyDescent="0.35">
      <c r="A10844" t="s">
        <v>1924</v>
      </c>
      <c r="B10844">
        <f t="shared" si="169"/>
        <v>1966</v>
      </c>
      <c r="C10844" s="1">
        <v>24435</v>
      </c>
      <c r="D10844">
        <v>188</v>
      </c>
      <c r="E10844" t="s">
        <v>85</v>
      </c>
      <c r="F10844">
        <v>6</v>
      </c>
      <c r="G10844" t="s">
        <v>38</v>
      </c>
      <c r="H10844" t="s">
        <v>14</v>
      </c>
      <c r="I10844">
        <v>2</v>
      </c>
      <c r="J10844">
        <v>2</v>
      </c>
      <c r="K10844" t="s">
        <v>15</v>
      </c>
      <c r="L10844" t="s">
        <v>20</v>
      </c>
    </row>
    <row r="10845" spans="1:12" x14ac:dyDescent="0.35">
      <c r="A10845" t="s">
        <v>1925</v>
      </c>
      <c r="B10845">
        <f t="shared" si="169"/>
        <v>1966</v>
      </c>
      <c r="C10845" s="1">
        <v>24436</v>
      </c>
      <c r="D10845">
        <v>198</v>
      </c>
      <c r="E10845" t="s">
        <v>62</v>
      </c>
      <c r="F10845">
        <v>82</v>
      </c>
      <c r="G10845" t="s">
        <v>59</v>
      </c>
      <c r="H10845" t="s">
        <v>14</v>
      </c>
      <c r="I10845">
        <v>0</v>
      </c>
      <c r="J10845">
        <v>1</v>
      </c>
      <c r="K10845" t="s">
        <v>15</v>
      </c>
      <c r="L10845" t="s">
        <v>33</v>
      </c>
    </row>
    <row r="10846" spans="1:12" x14ac:dyDescent="0.35">
      <c r="A10846" t="s">
        <v>1926</v>
      </c>
      <c r="B10846">
        <f t="shared" si="169"/>
        <v>1966</v>
      </c>
      <c r="C10846" s="1">
        <v>24441</v>
      </c>
      <c r="D10846">
        <v>148</v>
      </c>
      <c r="E10846" t="s">
        <v>143</v>
      </c>
      <c r="F10846">
        <v>297</v>
      </c>
      <c r="G10846" t="s">
        <v>76</v>
      </c>
      <c r="H10846" t="s">
        <v>14</v>
      </c>
      <c r="I10846">
        <v>2</v>
      </c>
      <c r="J10846">
        <v>1</v>
      </c>
      <c r="K10846" t="s">
        <v>15</v>
      </c>
      <c r="L10846" t="s">
        <v>16</v>
      </c>
    </row>
    <row r="10847" spans="1:12" x14ac:dyDescent="0.35">
      <c r="A10847" t="s">
        <v>1927</v>
      </c>
      <c r="B10847">
        <f t="shared" si="169"/>
        <v>1966</v>
      </c>
      <c r="C10847" s="1">
        <v>24443</v>
      </c>
      <c r="D10847">
        <v>103</v>
      </c>
      <c r="E10847" t="s">
        <v>28</v>
      </c>
      <c r="F10847">
        <v>82</v>
      </c>
      <c r="G10847" t="s">
        <v>59</v>
      </c>
      <c r="H10847" t="s">
        <v>14</v>
      </c>
      <c r="I10847">
        <v>3</v>
      </c>
      <c r="J10847">
        <v>4</v>
      </c>
      <c r="K10847" t="s">
        <v>15</v>
      </c>
      <c r="L10847" t="s">
        <v>33</v>
      </c>
    </row>
    <row r="10848" spans="1:12" x14ac:dyDescent="0.35">
      <c r="A10848" t="s">
        <v>1928</v>
      </c>
      <c r="B10848">
        <f t="shared" si="169"/>
        <v>1966</v>
      </c>
      <c r="C10848" s="1">
        <v>24444</v>
      </c>
      <c r="D10848">
        <v>82</v>
      </c>
      <c r="E10848" t="s">
        <v>59</v>
      </c>
      <c r="F10848">
        <v>54</v>
      </c>
      <c r="G10848" t="s">
        <v>32</v>
      </c>
      <c r="H10848" t="s">
        <v>14</v>
      </c>
      <c r="I10848">
        <v>4</v>
      </c>
      <c r="J10848">
        <v>1</v>
      </c>
      <c r="K10848" t="s">
        <v>15</v>
      </c>
      <c r="L10848" t="s">
        <v>16</v>
      </c>
    </row>
    <row r="10849" spans="1:12" x14ac:dyDescent="0.35">
      <c r="A10849" t="s">
        <v>1929</v>
      </c>
      <c r="B10849">
        <f t="shared" si="169"/>
        <v>1966</v>
      </c>
      <c r="C10849" s="1">
        <v>24450</v>
      </c>
      <c r="D10849">
        <v>84</v>
      </c>
      <c r="E10849" t="s">
        <v>73</v>
      </c>
      <c r="F10849">
        <v>159</v>
      </c>
      <c r="G10849" t="s">
        <v>51</v>
      </c>
      <c r="H10849" t="s">
        <v>14</v>
      </c>
      <c r="I10849">
        <v>2</v>
      </c>
      <c r="J10849">
        <v>2</v>
      </c>
      <c r="K10849" t="s">
        <v>19</v>
      </c>
      <c r="L10849" t="s">
        <v>20</v>
      </c>
    </row>
    <row r="10850" spans="1:12" x14ac:dyDescent="0.35">
      <c r="A10850" t="s">
        <v>1930</v>
      </c>
      <c r="B10850">
        <f t="shared" si="169"/>
        <v>1966</v>
      </c>
      <c r="C10850" s="1">
        <v>24451</v>
      </c>
      <c r="D10850">
        <v>274</v>
      </c>
      <c r="E10850" t="s">
        <v>29</v>
      </c>
      <c r="F10850">
        <v>148</v>
      </c>
      <c r="G10850" t="s">
        <v>143</v>
      </c>
      <c r="H10850" t="s">
        <v>14</v>
      </c>
      <c r="I10850">
        <v>1</v>
      </c>
      <c r="J10850">
        <v>0</v>
      </c>
      <c r="K10850" t="s">
        <v>15</v>
      </c>
      <c r="L10850" t="s">
        <v>16</v>
      </c>
    </row>
    <row r="10851" spans="1:12" x14ac:dyDescent="0.35">
      <c r="A10851" t="s">
        <v>1931</v>
      </c>
      <c r="B10851">
        <f t="shared" si="169"/>
        <v>1966</v>
      </c>
      <c r="C10851" s="1">
        <v>24453</v>
      </c>
      <c r="D10851">
        <v>274</v>
      </c>
      <c r="E10851" t="s">
        <v>29</v>
      </c>
      <c r="F10851">
        <v>148</v>
      </c>
      <c r="G10851" t="s">
        <v>143</v>
      </c>
      <c r="H10851" t="s">
        <v>14</v>
      </c>
      <c r="I10851">
        <v>2</v>
      </c>
      <c r="J10851">
        <v>3</v>
      </c>
      <c r="K10851" t="s">
        <v>15</v>
      </c>
      <c r="L10851" t="s">
        <v>33</v>
      </c>
    </row>
    <row r="10852" spans="1:12" x14ac:dyDescent="0.35">
      <c r="A10852" t="s">
        <v>1932</v>
      </c>
      <c r="B10852">
        <f t="shared" si="169"/>
        <v>1967</v>
      </c>
      <c r="C10852" s="1">
        <v>24476</v>
      </c>
      <c r="D10852">
        <v>82</v>
      </c>
      <c r="E10852" t="s">
        <v>59</v>
      </c>
      <c r="F10852">
        <v>103</v>
      </c>
      <c r="G10852" t="s">
        <v>28</v>
      </c>
      <c r="H10852" t="s">
        <v>14</v>
      </c>
      <c r="I10852">
        <v>0</v>
      </c>
      <c r="J10852">
        <v>1</v>
      </c>
      <c r="K10852" t="s">
        <v>15</v>
      </c>
      <c r="L10852" t="s">
        <v>33</v>
      </c>
    </row>
    <row r="10853" spans="1:12" x14ac:dyDescent="0.35">
      <c r="A10853" t="s">
        <v>1935</v>
      </c>
      <c r="B10853">
        <f t="shared" si="169"/>
        <v>1967</v>
      </c>
      <c r="C10853" s="1">
        <v>24494</v>
      </c>
      <c r="D10853">
        <v>64</v>
      </c>
      <c r="E10853" t="s">
        <v>41</v>
      </c>
      <c r="F10853">
        <v>82</v>
      </c>
      <c r="G10853" t="s">
        <v>59</v>
      </c>
      <c r="H10853" t="s">
        <v>14</v>
      </c>
      <c r="I10853">
        <v>1</v>
      </c>
      <c r="J10853">
        <v>4</v>
      </c>
      <c r="K10853" t="s">
        <v>15</v>
      </c>
      <c r="L10853" t="s">
        <v>33</v>
      </c>
    </row>
    <row r="10854" spans="1:12" x14ac:dyDescent="0.35">
      <c r="A10854" t="s">
        <v>1938</v>
      </c>
      <c r="B10854">
        <f t="shared" si="169"/>
        <v>1967</v>
      </c>
      <c r="C10854" s="1">
        <v>24498</v>
      </c>
      <c r="D10854">
        <v>121</v>
      </c>
      <c r="E10854" t="s">
        <v>71</v>
      </c>
      <c r="F10854">
        <v>158</v>
      </c>
      <c r="G10854" t="s">
        <v>48</v>
      </c>
      <c r="H10854" t="s">
        <v>14</v>
      </c>
      <c r="I10854">
        <v>2</v>
      </c>
      <c r="J10854">
        <v>2</v>
      </c>
      <c r="K10854" t="s">
        <v>19</v>
      </c>
      <c r="L10854" t="s">
        <v>20</v>
      </c>
    </row>
    <row r="10855" spans="1:12" x14ac:dyDescent="0.35">
      <c r="A10855" t="s">
        <v>1939</v>
      </c>
      <c r="B10855">
        <f t="shared" si="169"/>
        <v>1967</v>
      </c>
      <c r="C10855" s="1">
        <v>24500</v>
      </c>
      <c r="D10855">
        <v>110</v>
      </c>
      <c r="E10855" t="s">
        <v>35</v>
      </c>
      <c r="F10855">
        <v>198</v>
      </c>
      <c r="G10855" t="s">
        <v>62</v>
      </c>
      <c r="H10855" t="s">
        <v>14</v>
      </c>
      <c r="I10855">
        <v>2</v>
      </c>
      <c r="J10855">
        <v>2</v>
      </c>
      <c r="K10855" t="s">
        <v>15</v>
      </c>
      <c r="L10855" t="s">
        <v>20</v>
      </c>
    </row>
    <row r="10856" spans="1:12" x14ac:dyDescent="0.35">
      <c r="A10856" t="s">
        <v>1940</v>
      </c>
      <c r="B10856">
        <f t="shared" si="169"/>
        <v>1967</v>
      </c>
      <c r="C10856" s="1">
        <v>24501</v>
      </c>
      <c r="D10856">
        <v>197</v>
      </c>
      <c r="E10856" t="s">
        <v>39</v>
      </c>
      <c r="F10856">
        <v>44</v>
      </c>
      <c r="G10856" t="s">
        <v>65</v>
      </c>
      <c r="H10856" t="s">
        <v>14</v>
      </c>
      <c r="I10856">
        <v>2</v>
      </c>
      <c r="J10856">
        <v>3</v>
      </c>
      <c r="K10856" t="s">
        <v>15</v>
      </c>
      <c r="L10856" t="s">
        <v>33</v>
      </c>
    </row>
    <row r="10857" spans="1:12" x14ac:dyDescent="0.35">
      <c r="A10857" t="s">
        <v>1942</v>
      </c>
      <c r="B10857">
        <f t="shared" si="169"/>
        <v>1967</v>
      </c>
      <c r="C10857" s="1">
        <v>24503</v>
      </c>
      <c r="D10857">
        <v>64</v>
      </c>
      <c r="E10857" t="s">
        <v>41</v>
      </c>
      <c r="F10857">
        <v>197</v>
      </c>
      <c r="G10857" t="s">
        <v>39</v>
      </c>
      <c r="H10857" t="s">
        <v>14</v>
      </c>
      <c r="I10857">
        <v>3</v>
      </c>
      <c r="J10857">
        <v>1</v>
      </c>
      <c r="K10857" t="s">
        <v>15</v>
      </c>
      <c r="L10857" t="s">
        <v>16</v>
      </c>
    </row>
    <row r="10858" spans="1:12" x14ac:dyDescent="0.35">
      <c r="A10858" t="s">
        <v>1943</v>
      </c>
      <c r="B10858">
        <f t="shared" si="169"/>
        <v>1967</v>
      </c>
      <c r="C10858" s="1">
        <v>24506</v>
      </c>
      <c r="D10858">
        <v>64</v>
      </c>
      <c r="E10858" t="s">
        <v>41</v>
      </c>
      <c r="F10858">
        <v>170</v>
      </c>
      <c r="G10858" t="s">
        <v>79</v>
      </c>
      <c r="H10858" t="s">
        <v>14</v>
      </c>
      <c r="I10858">
        <v>0</v>
      </c>
      <c r="J10858">
        <v>1</v>
      </c>
      <c r="K10858" t="s">
        <v>15</v>
      </c>
      <c r="L10858" t="s">
        <v>33</v>
      </c>
    </row>
    <row r="10859" spans="1:12" x14ac:dyDescent="0.35">
      <c r="A10859" t="s">
        <v>1944</v>
      </c>
      <c r="B10859">
        <f t="shared" si="169"/>
        <v>1967</v>
      </c>
      <c r="C10859" s="1">
        <v>24508</v>
      </c>
      <c r="D10859">
        <v>6</v>
      </c>
      <c r="E10859" t="s">
        <v>38</v>
      </c>
      <c r="F10859">
        <v>170</v>
      </c>
      <c r="G10859" t="s">
        <v>79</v>
      </c>
      <c r="H10859" t="s">
        <v>14</v>
      </c>
      <c r="I10859">
        <v>3</v>
      </c>
      <c r="J10859">
        <v>0</v>
      </c>
      <c r="K10859" t="s">
        <v>19</v>
      </c>
      <c r="L10859" t="s">
        <v>16</v>
      </c>
    </row>
    <row r="10860" spans="1:12" x14ac:dyDescent="0.35">
      <c r="A10860" t="s">
        <v>1945</v>
      </c>
      <c r="B10860">
        <f t="shared" si="169"/>
        <v>1967</v>
      </c>
      <c r="C10860" s="1">
        <v>24508</v>
      </c>
      <c r="D10860">
        <v>47</v>
      </c>
      <c r="E10860" t="s">
        <v>68</v>
      </c>
      <c r="F10860">
        <v>292</v>
      </c>
      <c r="G10860" t="s">
        <v>50</v>
      </c>
      <c r="H10860" t="s">
        <v>14</v>
      </c>
      <c r="I10860">
        <v>0</v>
      </c>
      <c r="J10860">
        <v>4</v>
      </c>
      <c r="K10860" t="s">
        <v>19</v>
      </c>
      <c r="L10860" t="s">
        <v>33</v>
      </c>
    </row>
    <row r="10861" spans="1:12" x14ac:dyDescent="0.35">
      <c r="A10861" t="s">
        <v>1946</v>
      </c>
      <c r="B10861">
        <f t="shared" si="169"/>
        <v>1967</v>
      </c>
      <c r="C10861" s="1">
        <v>24515</v>
      </c>
      <c r="D10861">
        <v>6</v>
      </c>
      <c r="E10861" t="s">
        <v>38</v>
      </c>
      <c r="F10861">
        <v>44</v>
      </c>
      <c r="G10861" t="s">
        <v>65</v>
      </c>
      <c r="H10861" t="s">
        <v>14</v>
      </c>
      <c r="I10861">
        <v>2</v>
      </c>
      <c r="J10861">
        <v>1</v>
      </c>
      <c r="K10861" t="s">
        <v>19</v>
      </c>
      <c r="L10861" t="s">
        <v>16</v>
      </c>
    </row>
    <row r="10862" spans="1:12" x14ac:dyDescent="0.35">
      <c r="A10862" t="s">
        <v>1947</v>
      </c>
      <c r="B10862">
        <f t="shared" si="169"/>
        <v>1967</v>
      </c>
      <c r="C10862" s="1">
        <v>24515</v>
      </c>
      <c r="D10862">
        <v>198</v>
      </c>
      <c r="E10862" t="s">
        <v>62</v>
      </c>
      <c r="F10862">
        <v>110</v>
      </c>
      <c r="G10862" t="s">
        <v>35</v>
      </c>
      <c r="H10862" t="s">
        <v>14</v>
      </c>
      <c r="I10862">
        <v>0</v>
      </c>
      <c r="J10862">
        <v>2</v>
      </c>
      <c r="K10862" t="s">
        <v>15</v>
      </c>
      <c r="L10862" t="s">
        <v>33</v>
      </c>
    </row>
    <row r="10863" spans="1:12" x14ac:dyDescent="0.35">
      <c r="A10863" t="s">
        <v>11181</v>
      </c>
      <c r="B10863">
        <f t="shared" si="169"/>
        <v>1967</v>
      </c>
      <c r="C10863" s="1">
        <v>24518</v>
      </c>
      <c r="D10863">
        <v>159</v>
      </c>
      <c r="E10863" t="s">
        <v>51</v>
      </c>
      <c r="F10863">
        <v>114</v>
      </c>
      <c r="G10863" t="s">
        <v>1214</v>
      </c>
      <c r="H10863" t="s">
        <v>172</v>
      </c>
      <c r="I10863">
        <v>0</v>
      </c>
      <c r="J10863">
        <v>4</v>
      </c>
      <c r="K10863" t="s">
        <v>15</v>
      </c>
      <c r="L10863" t="s">
        <v>33</v>
      </c>
    </row>
    <row r="10864" spans="1:12" x14ac:dyDescent="0.35">
      <c r="A10864" t="s">
        <v>1948</v>
      </c>
      <c r="B10864">
        <f t="shared" si="169"/>
        <v>1967</v>
      </c>
      <c r="C10864" s="1">
        <v>24521</v>
      </c>
      <c r="D10864">
        <v>82</v>
      </c>
      <c r="E10864" t="s">
        <v>59</v>
      </c>
      <c r="F10864">
        <v>289</v>
      </c>
      <c r="G10864" t="s">
        <v>66</v>
      </c>
      <c r="H10864" t="s">
        <v>14</v>
      </c>
      <c r="I10864">
        <v>4</v>
      </c>
      <c r="J10864">
        <v>2</v>
      </c>
      <c r="K10864" t="s">
        <v>15</v>
      </c>
      <c r="L10864" t="s">
        <v>16</v>
      </c>
    </row>
    <row r="10865" spans="1:12" x14ac:dyDescent="0.35">
      <c r="A10865" t="s">
        <v>1949</v>
      </c>
      <c r="B10865">
        <f t="shared" si="169"/>
        <v>1967</v>
      </c>
      <c r="C10865" s="1">
        <v>24522</v>
      </c>
      <c r="D10865">
        <v>64</v>
      </c>
      <c r="E10865" t="s">
        <v>41</v>
      </c>
      <c r="F10865">
        <v>292</v>
      </c>
      <c r="G10865" t="s">
        <v>50</v>
      </c>
      <c r="H10865" t="s">
        <v>14</v>
      </c>
      <c r="I10865">
        <v>1</v>
      </c>
      <c r="J10865">
        <v>1</v>
      </c>
      <c r="K10865" t="s">
        <v>19</v>
      </c>
      <c r="L10865" t="s">
        <v>20</v>
      </c>
    </row>
    <row r="10866" spans="1:12" x14ac:dyDescent="0.35">
      <c r="A10866" t="s">
        <v>1950</v>
      </c>
      <c r="B10866">
        <f t="shared" si="169"/>
        <v>1967</v>
      </c>
      <c r="C10866" s="1">
        <v>24522</v>
      </c>
      <c r="D10866">
        <v>148</v>
      </c>
      <c r="E10866" t="s">
        <v>143</v>
      </c>
      <c r="F10866">
        <v>93</v>
      </c>
      <c r="G10866" t="s">
        <v>12</v>
      </c>
      <c r="H10866" t="s">
        <v>14</v>
      </c>
      <c r="I10866">
        <v>0</v>
      </c>
      <c r="J10866">
        <v>2</v>
      </c>
      <c r="K10866" t="s">
        <v>15</v>
      </c>
      <c r="L10866" t="s">
        <v>33</v>
      </c>
    </row>
    <row r="10867" spans="1:12" x14ac:dyDescent="0.35">
      <c r="A10867" t="s">
        <v>1951</v>
      </c>
      <c r="B10867">
        <f t="shared" si="169"/>
        <v>1967</v>
      </c>
      <c r="C10867" s="1">
        <v>24522</v>
      </c>
      <c r="D10867">
        <v>140</v>
      </c>
      <c r="E10867" t="s">
        <v>56</v>
      </c>
      <c r="F10867">
        <v>110</v>
      </c>
      <c r="G10867" t="s">
        <v>35</v>
      </c>
      <c r="H10867" t="s">
        <v>14</v>
      </c>
      <c r="I10867">
        <v>2</v>
      </c>
      <c r="J10867">
        <v>2</v>
      </c>
      <c r="K10867" t="s">
        <v>15</v>
      </c>
      <c r="L10867" t="s">
        <v>20</v>
      </c>
    </row>
    <row r="10868" spans="1:12" x14ac:dyDescent="0.35">
      <c r="A10868" t="s">
        <v>1952</v>
      </c>
      <c r="B10868">
        <f t="shared" si="169"/>
        <v>1967</v>
      </c>
      <c r="C10868" s="1">
        <v>24524</v>
      </c>
      <c r="D10868">
        <v>284</v>
      </c>
      <c r="E10868" t="s">
        <v>77</v>
      </c>
      <c r="F10868">
        <v>274</v>
      </c>
      <c r="G10868" t="s">
        <v>29</v>
      </c>
      <c r="H10868" t="s">
        <v>14</v>
      </c>
      <c r="I10868">
        <v>0</v>
      </c>
      <c r="J10868">
        <v>1</v>
      </c>
      <c r="K10868" t="s">
        <v>15</v>
      </c>
      <c r="L10868" t="s">
        <v>33</v>
      </c>
    </row>
    <row r="10869" spans="1:12" x14ac:dyDescent="0.35">
      <c r="A10869" t="s">
        <v>11182</v>
      </c>
      <c r="B10869">
        <f t="shared" si="169"/>
        <v>1967</v>
      </c>
      <c r="C10869" s="1">
        <v>24525</v>
      </c>
      <c r="D10869">
        <v>188</v>
      </c>
      <c r="E10869" t="s">
        <v>85</v>
      </c>
      <c r="F10869">
        <v>109</v>
      </c>
      <c r="G10869" t="s">
        <v>1090</v>
      </c>
      <c r="H10869" t="s">
        <v>172</v>
      </c>
      <c r="I10869">
        <v>1</v>
      </c>
      <c r="J10869">
        <v>5</v>
      </c>
      <c r="K10869" t="s">
        <v>15</v>
      </c>
      <c r="L10869" t="s">
        <v>33</v>
      </c>
    </row>
    <row r="10870" spans="1:12" x14ac:dyDescent="0.35">
      <c r="A10870" t="s">
        <v>1953</v>
      </c>
      <c r="B10870">
        <f t="shared" si="169"/>
        <v>1967</v>
      </c>
      <c r="C10870" s="1">
        <v>24526</v>
      </c>
      <c r="D10870">
        <v>284</v>
      </c>
      <c r="E10870" t="s">
        <v>77</v>
      </c>
      <c r="F10870">
        <v>148</v>
      </c>
      <c r="G10870" t="s">
        <v>143</v>
      </c>
      <c r="H10870" t="s">
        <v>14</v>
      </c>
      <c r="I10870">
        <v>0</v>
      </c>
      <c r="J10870">
        <v>2</v>
      </c>
      <c r="K10870" t="s">
        <v>15</v>
      </c>
      <c r="L10870" t="s">
        <v>33</v>
      </c>
    </row>
    <row r="10871" spans="1:12" x14ac:dyDescent="0.35">
      <c r="A10871" t="s">
        <v>1954</v>
      </c>
      <c r="B10871">
        <f t="shared" si="169"/>
        <v>1967</v>
      </c>
      <c r="C10871" s="1">
        <v>24527</v>
      </c>
      <c r="D10871">
        <v>93</v>
      </c>
      <c r="E10871" t="s">
        <v>12</v>
      </c>
      <c r="F10871">
        <v>274</v>
      </c>
      <c r="G10871" t="s">
        <v>29</v>
      </c>
      <c r="H10871" t="s">
        <v>14</v>
      </c>
      <c r="I10871">
        <v>1</v>
      </c>
      <c r="J10871">
        <v>1</v>
      </c>
      <c r="K10871" t="s">
        <v>15</v>
      </c>
      <c r="L10871" t="s">
        <v>20</v>
      </c>
    </row>
    <row r="10872" spans="1:12" x14ac:dyDescent="0.35">
      <c r="A10872" t="s">
        <v>1955</v>
      </c>
      <c r="B10872">
        <f t="shared" si="169"/>
        <v>1967</v>
      </c>
      <c r="C10872" s="1">
        <v>24527</v>
      </c>
      <c r="D10872">
        <v>82</v>
      </c>
      <c r="E10872" t="s">
        <v>59</v>
      </c>
      <c r="F10872">
        <v>297</v>
      </c>
      <c r="G10872" t="s">
        <v>76</v>
      </c>
      <c r="H10872" t="s">
        <v>14</v>
      </c>
      <c r="I10872">
        <v>5</v>
      </c>
      <c r="J10872">
        <v>0</v>
      </c>
      <c r="K10872" t="s">
        <v>15</v>
      </c>
      <c r="L10872" t="s">
        <v>16</v>
      </c>
    </row>
    <row r="10873" spans="1:12" x14ac:dyDescent="0.35">
      <c r="A10873" t="s">
        <v>1956</v>
      </c>
      <c r="B10873">
        <f t="shared" si="169"/>
        <v>1967</v>
      </c>
      <c r="C10873" s="1">
        <v>24528</v>
      </c>
      <c r="D10873">
        <v>255</v>
      </c>
      <c r="E10873" t="s">
        <v>44</v>
      </c>
      <c r="F10873">
        <v>121</v>
      </c>
      <c r="G10873" t="s">
        <v>71</v>
      </c>
      <c r="H10873" t="s">
        <v>14</v>
      </c>
      <c r="I10873">
        <v>0</v>
      </c>
      <c r="J10873">
        <v>3</v>
      </c>
      <c r="K10873" t="s">
        <v>19</v>
      </c>
      <c r="L10873" t="s">
        <v>33</v>
      </c>
    </row>
    <row r="10874" spans="1:12" x14ac:dyDescent="0.35">
      <c r="A10874" t="s">
        <v>1957</v>
      </c>
      <c r="B10874">
        <f t="shared" si="169"/>
        <v>1967</v>
      </c>
      <c r="C10874" s="1">
        <v>24529</v>
      </c>
      <c r="D10874">
        <v>93</v>
      </c>
      <c r="E10874" t="s">
        <v>12</v>
      </c>
      <c r="F10874">
        <v>274</v>
      </c>
      <c r="G10874" t="s">
        <v>29</v>
      </c>
      <c r="H10874" t="s">
        <v>14</v>
      </c>
      <c r="I10874">
        <v>3</v>
      </c>
      <c r="J10874">
        <v>5</v>
      </c>
      <c r="K10874" t="s">
        <v>15</v>
      </c>
      <c r="L10874" t="s">
        <v>33</v>
      </c>
    </row>
    <row r="10875" spans="1:12" x14ac:dyDescent="0.35">
      <c r="A10875" t="s">
        <v>1958</v>
      </c>
      <c r="B10875">
        <f t="shared" si="169"/>
        <v>1967</v>
      </c>
      <c r="C10875" s="1">
        <v>24529</v>
      </c>
      <c r="D10875">
        <v>64</v>
      </c>
      <c r="E10875" t="s">
        <v>41</v>
      </c>
      <c r="F10875">
        <v>47</v>
      </c>
      <c r="G10875" t="s">
        <v>68</v>
      </c>
      <c r="H10875" t="s">
        <v>14</v>
      </c>
      <c r="I10875">
        <v>1</v>
      </c>
      <c r="J10875">
        <v>1</v>
      </c>
      <c r="K10875" t="s">
        <v>19</v>
      </c>
      <c r="L10875" t="s">
        <v>20</v>
      </c>
    </row>
    <row r="10876" spans="1:12" x14ac:dyDescent="0.35">
      <c r="A10876" t="s">
        <v>1959</v>
      </c>
      <c r="B10876">
        <f t="shared" si="169"/>
        <v>1967</v>
      </c>
      <c r="C10876" s="1">
        <v>24531</v>
      </c>
      <c r="D10876">
        <v>274</v>
      </c>
      <c r="E10876" t="s">
        <v>29</v>
      </c>
      <c r="F10876">
        <v>93</v>
      </c>
      <c r="G10876" t="s">
        <v>12</v>
      </c>
      <c r="H10876" t="s">
        <v>14</v>
      </c>
      <c r="I10876">
        <v>1</v>
      </c>
      <c r="J10876">
        <v>2</v>
      </c>
      <c r="K10876" t="s">
        <v>15</v>
      </c>
      <c r="L10876" t="s">
        <v>33</v>
      </c>
    </row>
    <row r="10877" spans="1:12" x14ac:dyDescent="0.35">
      <c r="A10877" t="s">
        <v>1960</v>
      </c>
      <c r="B10877">
        <f t="shared" si="169"/>
        <v>1967</v>
      </c>
      <c r="C10877" s="1">
        <v>24536</v>
      </c>
      <c r="D10877">
        <v>64</v>
      </c>
      <c r="E10877" t="s">
        <v>41</v>
      </c>
      <c r="F10877">
        <v>31</v>
      </c>
      <c r="G10877" t="s">
        <v>18</v>
      </c>
      <c r="H10877" t="s">
        <v>14</v>
      </c>
      <c r="I10877">
        <v>1</v>
      </c>
      <c r="J10877">
        <v>1</v>
      </c>
      <c r="K10877" t="s">
        <v>15</v>
      </c>
      <c r="L10877" t="s">
        <v>20</v>
      </c>
    </row>
    <row r="10878" spans="1:12" x14ac:dyDescent="0.35">
      <c r="A10878" t="s">
        <v>1961</v>
      </c>
      <c r="B10878">
        <f t="shared" si="169"/>
        <v>1967</v>
      </c>
      <c r="C10878" s="1">
        <v>24536</v>
      </c>
      <c r="D10878">
        <v>158</v>
      </c>
      <c r="E10878" t="s">
        <v>48</v>
      </c>
      <c r="F10878">
        <v>140</v>
      </c>
      <c r="G10878" t="s">
        <v>56</v>
      </c>
      <c r="H10878" t="s">
        <v>14</v>
      </c>
      <c r="I10878">
        <v>1</v>
      </c>
      <c r="J10878">
        <v>1</v>
      </c>
      <c r="K10878" t="s">
        <v>15</v>
      </c>
      <c r="L10878" t="s">
        <v>20</v>
      </c>
    </row>
    <row r="10879" spans="1:12" x14ac:dyDescent="0.35">
      <c r="A10879" t="s">
        <v>1962</v>
      </c>
      <c r="B10879">
        <f t="shared" si="169"/>
        <v>1967</v>
      </c>
      <c r="C10879" s="1">
        <v>24536</v>
      </c>
      <c r="D10879">
        <v>148</v>
      </c>
      <c r="E10879" t="s">
        <v>143</v>
      </c>
      <c r="F10879">
        <v>297</v>
      </c>
      <c r="G10879" t="s">
        <v>76</v>
      </c>
      <c r="H10879" t="s">
        <v>14</v>
      </c>
      <c r="I10879">
        <v>1</v>
      </c>
      <c r="J10879">
        <v>2</v>
      </c>
      <c r="K10879" t="s">
        <v>19</v>
      </c>
      <c r="L10879" t="s">
        <v>33</v>
      </c>
    </row>
    <row r="10880" spans="1:12" x14ac:dyDescent="0.35">
      <c r="A10880" t="s">
        <v>1963</v>
      </c>
      <c r="B10880">
        <f t="shared" si="169"/>
        <v>1967</v>
      </c>
      <c r="C10880" s="1">
        <v>24538</v>
      </c>
      <c r="D10880">
        <v>274</v>
      </c>
      <c r="E10880" t="s">
        <v>29</v>
      </c>
      <c r="F10880">
        <v>159</v>
      </c>
      <c r="G10880" t="s">
        <v>51</v>
      </c>
      <c r="H10880" t="s">
        <v>14</v>
      </c>
      <c r="I10880">
        <v>1</v>
      </c>
      <c r="J10880">
        <v>1</v>
      </c>
      <c r="K10880" t="s">
        <v>15</v>
      </c>
      <c r="L10880" t="s">
        <v>20</v>
      </c>
    </row>
    <row r="10881" spans="1:12" x14ac:dyDescent="0.35">
      <c r="A10881" t="s">
        <v>11183</v>
      </c>
      <c r="B10881">
        <f t="shared" si="169"/>
        <v>1967</v>
      </c>
      <c r="C10881" s="1">
        <v>24541</v>
      </c>
      <c r="D10881">
        <v>274</v>
      </c>
      <c r="E10881" t="s">
        <v>29</v>
      </c>
      <c r="F10881">
        <v>134</v>
      </c>
      <c r="G10881" t="s">
        <v>864</v>
      </c>
      <c r="H10881" t="s">
        <v>115</v>
      </c>
      <c r="I10881">
        <v>2</v>
      </c>
      <c r="J10881">
        <v>2</v>
      </c>
      <c r="K10881" t="s">
        <v>15</v>
      </c>
      <c r="L10881" t="s">
        <v>20</v>
      </c>
    </row>
    <row r="10882" spans="1:12" x14ac:dyDescent="0.35">
      <c r="A10882" t="s">
        <v>1965</v>
      </c>
      <c r="B10882">
        <f t="shared" si="169"/>
        <v>1967</v>
      </c>
      <c r="C10882" s="1">
        <v>24543</v>
      </c>
      <c r="D10882">
        <v>297</v>
      </c>
      <c r="E10882" t="s">
        <v>76</v>
      </c>
      <c r="F10882">
        <v>148</v>
      </c>
      <c r="G10882" t="s">
        <v>143</v>
      </c>
      <c r="H10882" t="s">
        <v>14</v>
      </c>
      <c r="I10882">
        <v>3</v>
      </c>
      <c r="J10882">
        <v>3</v>
      </c>
      <c r="K10882" t="s">
        <v>19</v>
      </c>
      <c r="L10882" t="s">
        <v>20</v>
      </c>
    </row>
    <row r="10883" spans="1:12" x14ac:dyDescent="0.35">
      <c r="A10883" t="s">
        <v>1966</v>
      </c>
      <c r="B10883">
        <f t="shared" ref="B10883:B10946" si="170">YEAR(C10883)</f>
        <v>1967</v>
      </c>
      <c r="C10883" s="1">
        <v>24543</v>
      </c>
      <c r="D10883">
        <v>170</v>
      </c>
      <c r="E10883" t="s">
        <v>79</v>
      </c>
      <c r="F10883">
        <v>6</v>
      </c>
      <c r="G10883" t="s">
        <v>38</v>
      </c>
      <c r="H10883" t="s">
        <v>14</v>
      </c>
      <c r="I10883">
        <v>0</v>
      </c>
      <c r="J10883">
        <v>1</v>
      </c>
      <c r="K10883" t="s">
        <v>19</v>
      </c>
      <c r="L10883" t="s">
        <v>33</v>
      </c>
    </row>
    <row r="10884" spans="1:12" x14ac:dyDescent="0.35">
      <c r="A10884" t="s">
        <v>1967</v>
      </c>
      <c r="B10884">
        <f t="shared" si="170"/>
        <v>1967</v>
      </c>
      <c r="C10884" s="1">
        <v>24543</v>
      </c>
      <c r="D10884">
        <v>140</v>
      </c>
      <c r="E10884" t="s">
        <v>56</v>
      </c>
      <c r="F10884">
        <v>198</v>
      </c>
      <c r="G10884" t="s">
        <v>62</v>
      </c>
      <c r="H10884" t="s">
        <v>14</v>
      </c>
      <c r="I10884">
        <v>0</v>
      </c>
      <c r="J10884">
        <v>0</v>
      </c>
      <c r="K10884" t="s">
        <v>19</v>
      </c>
      <c r="L10884" t="s">
        <v>20</v>
      </c>
    </row>
    <row r="10885" spans="1:12" x14ac:dyDescent="0.35">
      <c r="A10885" t="s">
        <v>1968</v>
      </c>
      <c r="B10885">
        <f t="shared" si="170"/>
        <v>1967</v>
      </c>
      <c r="C10885" s="1">
        <v>24549</v>
      </c>
      <c r="D10885">
        <v>274</v>
      </c>
      <c r="E10885" t="s">
        <v>29</v>
      </c>
      <c r="F10885">
        <v>82</v>
      </c>
      <c r="G10885" t="s">
        <v>59</v>
      </c>
      <c r="H10885" t="s">
        <v>14</v>
      </c>
      <c r="I10885">
        <v>2</v>
      </c>
      <c r="J10885">
        <v>3</v>
      </c>
      <c r="K10885" t="s">
        <v>19</v>
      </c>
      <c r="L10885" t="s">
        <v>33</v>
      </c>
    </row>
    <row r="10886" spans="1:12" x14ac:dyDescent="0.35">
      <c r="A10886" t="s">
        <v>1969</v>
      </c>
      <c r="B10886">
        <f t="shared" si="170"/>
        <v>1967</v>
      </c>
      <c r="C10886" s="1">
        <v>24550</v>
      </c>
      <c r="D10886">
        <v>110</v>
      </c>
      <c r="E10886" t="s">
        <v>35</v>
      </c>
      <c r="F10886">
        <v>64</v>
      </c>
      <c r="G10886" t="s">
        <v>41</v>
      </c>
      <c r="H10886" t="s">
        <v>14</v>
      </c>
      <c r="I10886">
        <v>1</v>
      </c>
      <c r="J10886">
        <v>3</v>
      </c>
      <c r="K10886" t="s">
        <v>15</v>
      </c>
      <c r="L10886" t="s">
        <v>33</v>
      </c>
    </row>
    <row r="10887" spans="1:12" x14ac:dyDescent="0.35">
      <c r="A10887" t="s">
        <v>1970</v>
      </c>
      <c r="B10887">
        <f t="shared" si="170"/>
        <v>1967</v>
      </c>
      <c r="C10887" s="1">
        <v>24550</v>
      </c>
      <c r="D10887">
        <v>121</v>
      </c>
      <c r="E10887" t="s">
        <v>71</v>
      </c>
      <c r="F10887">
        <v>255</v>
      </c>
      <c r="G10887" t="s">
        <v>44</v>
      </c>
      <c r="H10887" t="s">
        <v>14</v>
      </c>
      <c r="I10887">
        <v>1</v>
      </c>
      <c r="J10887">
        <v>4</v>
      </c>
      <c r="K10887" t="s">
        <v>19</v>
      </c>
      <c r="L10887" t="s">
        <v>33</v>
      </c>
    </row>
    <row r="10888" spans="1:12" x14ac:dyDescent="0.35">
      <c r="A10888" t="s">
        <v>1972</v>
      </c>
      <c r="B10888">
        <f t="shared" si="170"/>
        <v>1967</v>
      </c>
      <c r="C10888" s="1">
        <v>24555</v>
      </c>
      <c r="D10888">
        <v>159</v>
      </c>
      <c r="E10888" t="s">
        <v>51</v>
      </c>
      <c r="F10888">
        <v>84</v>
      </c>
      <c r="G10888" t="s">
        <v>73</v>
      </c>
      <c r="H10888" t="s">
        <v>14</v>
      </c>
      <c r="I10888">
        <v>2</v>
      </c>
      <c r="J10888">
        <v>3</v>
      </c>
      <c r="K10888" t="s">
        <v>19</v>
      </c>
      <c r="L10888" t="s">
        <v>33</v>
      </c>
    </row>
    <row r="10889" spans="1:12" x14ac:dyDescent="0.35">
      <c r="A10889" t="s">
        <v>1973</v>
      </c>
      <c r="B10889">
        <f t="shared" si="170"/>
        <v>1967</v>
      </c>
      <c r="C10889" s="1">
        <v>24559</v>
      </c>
      <c r="D10889">
        <v>140</v>
      </c>
      <c r="E10889" t="s">
        <v>56</v>
      </c>
      <c r="F10889">
        <v>103</v>
      </c>
      <c r="G10889" t="s">
        <v>28</v>
      </c>
      <c r="H10889" t="s">
        <v>14</v>
      </c>
      <c r="I10889">
        <v>3</v>
      </c>
      <c r="J10889">
        <v>0</v>
      </c>
      <c r="K10889" t="s">
        <v>15</v>
      </c>
      <c r="L10889" t="s">
        <v>16</v>
      </c>
    </row>
    <row r="10890" spans="1:12" x14ac:dyDescent="0.35">
      <c r="A10890" t="s">
        <v>1974</v>
      </c>
      <c r="B10890">
        <f t="shared" si="170"/>
        <v>1967</v>
      </c>
      <c r="C10890" s="1">
        <v>24564</v>
      </c>
      <c r="D10890">
        <v>158</v>
      </c>
      <c r="E10890" t="s">
        <v>48</v>
      </c>
      <c r="F10890">
        <v>121</v>
      </c>
      <c r="G10890" t="s">
        <v>71</v>
      </c>
      <c r="H10890" t="s">
        <v>14</v>
      </c>
      <c r="I10890">
        <v>0</v>
      </c>
      <c r="J10890">
        <v>3</v>
      </c>
      <c r="K10890" t="s">
        <v>19</v>
      </c>
      <c r="L10890" t="s">
        <v>33</v>
      </c>
    </row>
    <row r="10891" spans="1:12" x14ac:dyDescent="0.35">
      <c r="A10891" t="s">
        <v>1975</v>
      </c>
      <c r="B10891">
        <f t="shared" si="170"/>
        <v>1967</v>
      </c>
      <c r="C10891" s="1">
        <v>24564</v>
      </c>
      <c r="D10891">
        <v>82</v>
      </c>
      <c r="E10891" t="s">
        <v>59</v>
      </c>
      <c r="F10891">
        <v>274</v>
      </c>
      <c r="G10891" t="s">
        <v>29</v>
      </c>
      <c r="H10891" t="s">
        <v>14</v>
      </c>
      <c r="I10891">
        <v>0</v>
      </c>
      <c r="J10891">
        <v>1</v>
      </c>
      <c r="K10891" t="s">
        <v>19</v>
      </c>
      <c r="L10891" t="s">
        <v>33</v>
      </c>
    </row>
    <row r="10892" spans="1:12" x14ac:dyDescent="0.35">
      <c r="A10892" t="s">
        <v>1976</v>
      </c>
      <c r="B10892">
        <f t="shared" si="170"/>
        <v>1967</v>
      </c>
      <c r="C10892" s="1">
        <v>24564</v>
      </c>
      <c r="D10892">
        <v>197</v>
      </c>
      <c r="E10892" t="s">
        <v>39</v>
      </c>
      <c r="F10892">
        <v>289</v>
      </c>
      <c r="G10892" t="s">
        <v>66</v>
      </c>
      <c r="H10892" t="s">
        <v>14</v>
      </c>
      <c r="I10892">
        <v>0</v>
      </c>
      <c r="J10892">
        <v>1</v>
      </c>
      <c r="K10892" t="s">
        <v>19</v>
      </c>
      <c r="L10892" t="s">
        <v>33</v>
      </c>
    </row>
    <row r="10893" spans="1:12" x14ac:dyDescent="0.35">
      <c r="A10893" t="s">
        <v>1977</v>
      </c>
      <c r="B10893">
        <f t="shared" si="170"/>
        <v>1967</v>
      </c>
      <c r="C10893" s="1">
        <v>24571</v>
      </c>
      <c r="D10893">
        <v>255</v>
      </c>
      <c r="E10893" t="s">
        <v>44</v>
      </c>
      <c r="F10893">
        <v>158</v>
      </c>
      <c r="G10893" t="s">
        <v>48</v>
      </c>
      <c r="H10893" t="s">
        <v>14</v>
      </c>
      <c r="I10893">
        <v>1</v>
      </c>
      <c r="J10893">
        <v>1</v>
      </c>
      <c r="K10893" t="s">
        <v>19</v>
      </c>
      <c r="L10893" t="s">
        <v>20</v>
      </c>
    </row>
    <row r="10894" spans="1:12" x14ac:dyDescent="0.35">
      <c r="A10894" t="s">
        <v>1978</v>
      </c>
      <c r="B10894">
        <f t="shared" si="170"/>
        <v>1967</v>
      </c>
      <c r="C10894" s="1">
        <v>24571</v>
      </c>
      <c r="D10894">
        <v>44</v>
      </c>
      <c r="E10894" t="s">
        <v>65</v>
      </c>
      <c r="F10894">
        <v>6</v>
      </c>
      <c r="G10894" t="s">
        <v>38</v>
      </c>
      <c r="H10894" t="s">
        <v>14</v>
      </c>
      <c r="I10894">
        <v>1</v>
      </c>
      <c r="J10894">
        <v>3</v>
      </c>
      <c r="K10894" t="s">
        <v>19</v>
      </c>
      <c r="L10894" t="s">
        <v>33</v>
      </c>
    </row>
    <row r="10895" spans="1:12" x14ac:dyDescent="0.35">
      <c r="A10895" t="s">
        <v>1979</v>
      </c>
      <c r="B10895">
        <f t="shared" si="170"/>
        <v>1967</v>
      </c>
      <c r="C10895" s="1">
        <v>24577</v>
      </c>
      <c r="D10895">
        <v>289</v>
      </c>
      <c r="E10895" t="s">
        <v>66</v>
      </c>
      <c r="F10895">
        <v>198</v>
      </c>
      <c r="G10895" t="s">
        <v>62</v>
      </c>
      <c r="H10895" t="s">
        <v>14</v>
      </c>
      <c r="I10895">
        <v>2</v>
      </c>
      <c r="J10895">
        <v>4</v>
      </c>
      <c r="K10895" t="s">
        <v>19</v>
      </c>
      <c r="L10895" t="s">
        <v>33</v>
      </c>
    </row>
    <row r="10896" spans="1:12" x14ac:dyDescent="0.35">
      <c r="A10896" t="s">
        <v>1980</v>
      </c>
      <c r="B10896">
        <f t="shared" si="170"/>
        <v>1967</v>
      </c>
      <c r="C10896" s="1">
        <v>24581</v>
      </c>
      <c r="D10896">
        <v>82</v>
      </c>
      <c r="E10896" t="s">
        <v>59</v>
      </c>
      <c r="F10896">
        <v>64</v>
      </c>
      <c r="G10896" t="s">
        <v>41</v>
      </c>
      <c r="H10896" t="s">
        <v>14</v>
      </c>
      <c r="I10896">
        <v>1</v>
      </c>
      <c r="J10896">
        <v>3</v>
      </c>
      <c r="K10896" t="s">
        <v>15</v>
      </c>
      <c r="L10896" t="s">
        <v>33</v>
      </c>
    </row>
    <row r="10897" spans="1:12" x14ac:dyDescent="0.35">
      <c r="A10897" t="s">
        <v>1981</v>
      </c>
      <c r="B10897">
        <f t="shared" si="170"/>
        <v>1967</v>
      </c>
      <c r="C10897" s="1">
        <v>24592</v>
      </c>
      <c r="D10897">
        <v>289</v>
      </c>
      <c r="E10897" t="s">
        <v>66</v>
      </c>
      <c r="F10897">
        <v>140</v>
      </c>
      <c r="G10897" t="s">
        <v>56</v>
      </c>
      <c r="H10897" t="s">
        <v>14</v>
      </c>
      <c r="I10897">
        <v>0</v>
      </c>
      <c r="J10897">
        <v>3</v>
      </c>
      <c r="K10897" t="s">
        <v>19</v>
      </c>
      <c r="L10897" t="s">
        <v>33</v>
      </c>
    </row>
    <row r="10898" spans="1:12" x14ac:dyDescent="0.35">
      <c r="A10898" t="s">
        <v>1982</v>
      </c>
      <c r="B10898">
        <f t="shared" si="170"/>
        <v>1967</v>
      </c>
      <c r="C10898" s="1">
        <v>24599</v>
      </c>
      <c r="D10898">
        <v>198</v>
      </c>
      <c r="E10898" t="s">
        <v>62</v>
      </c>
      <c r="F10898">
        <v>140</v>
      </c>
      <c r="G10898" t="s">
        <v>56</v>
      </c>
      <c r="H10898" t="s">
        <v>14</v>
      </c>
      <c r="I10898">
        <v>0</v>
      </c>
      <c r="J10898">
        <v>2</v>
      </c>
      <c r="K10898" t="s">
        <v>19</v>
      </c>
      <c r="L10898" t="s">
        <v>33</v>
      </c>
    </row>
    <row r="10899" spans="1:12" x14ac:dyDescent="0.35">
      <c r="A10899" t="s">
        <v>1983</v>
      </c>
      <c r="B10899">
        <f t="shared" si="170"/>
        <v>1967</v>
      </c>
      <c r="C10899" s="1">
        <v>24609</v>
      </c>
      <c r="D10899">
        <v>284</v>
      </c>
      <c r="E10899" t="s">
        <v>77</v>
      </c>
      <c r="F10899">
        <v>64</v>
      </c>
      <c r="G10899" t="s">
        <v>41</v>
      </c>
      <c r="H10899" t="s">
        <v>14</v>
      </c>
      <c r="I10899">
        <v>1</v>
      </c>
      <c r="J10899">
        <v>6</v>
      </c>
      <c r="K10899" t="s">
        <v>15</v>
      </c>
      <c r="L10899" t="s">
        <v>33</v>
      </c>
    </row>
    <row r="10900" spans="1:12" x14ac:dyDescent="0.35">
      <c r="A10900" t="s">
        <v>1984</v>
      </c>
      <c r="B10900">
        <f t="shared" si="170"/>
        <v>1967</v>
      </c>
      <c r="C10900" s="1">
        <v>24613</v>
      </c>
      <c r="D10900">
        <v>47</v>
      </c>
      <c r="E10900" t="s">
        <v>68</v>
      </c>
      <c r="F10900">
        <v>64</v>
      </c>
      <c r="G10900" t="s">
        <v>41</v>
      </c>
      <c r="H10900" t="s">
        <v>14</v>
      </c>
      <c r="I10900">
        <v>1</v>
      </c>
      <c r="J10900">
        <v>2</v>
      </c>
      <c r="K10900" t="s">
        <v>19</v>
      </c>
      <c r="L10900" t="s">
        <v>33</v>
      </c>
    </row>
    <row r="10901" spans="1:12" x14ac:dyDescent="0.35">
      <c r="A10901" t="s">
        <v>1985</v>
      </c>
      <c r="B10901">
        <f t="shared" si="170"/>
        <v>1967</v>
      </c>
      <c r="C10901" s="1">
        <v>24616</v>
      </c>
      <c r="D10901">
        <v>82</v>
      </c>
      <c r="E10901" t="s">
        <v>59</v>
      </c>
      <c r="F10901">
        <v>110</v>
      </c>
      <c r="G10901" t="s">
        <v>35</v>
      </c>
      <c r="H10901" t="s">
        <v>14</v>
      </c>
      <c r="I10901">
        <v>0</v>
      </c>
      <c r="J10901">
        <v>2</v>
      </c>
      <c r="K10901" t="s">
        <v>15</v>
      </c>
      <c r="L10901" t="s">
        <v>33</v>
      </c>
    </row>
    <row r="10902" spans="1:12" x14ac:dyDescent="0.35">
      <c r="A10902" t="s">
        <v>1986</v>
      </c>
      <c r="B10902">
        <f t="shared" si="170"/>
        <v>1967</v>
      </c>
      <c r="C10902" s="1">
        <v>24627</v>
      </c>
      <c r="D10902">
        <v>84</v>
      </c>
      <c r="E10902" t="s">
        <v>73</v>
      </c>
      <c r="F10902">
        <v>297</v>
      </c>
      <c r="G10902" t="s">
        <v>76</v>
      </c>
      <c r="H10902" t="s">
        <v>14</v>
      </c>
      <c r="I10902">
        <v>1</v>
      </c>
      <c r="J10902">
        <v>0</v>
      </c>
      <c r="K10902" t="s">
        <v>19</v>
      </c>
      <c r="L10902" t="s">
        <v>16</v>
      </c>
    </row>
    <row r="10903" spans="1:12" x14ac:dyDescent="0.35">
      <c r="A10903" t="s">
        <v>1987</v>
      </c>
      <c r="B10903">
        <f t="shared" si="170"/>
        <v>1967</v>
      </c>
      <c r="C10903" s="1">
        <v>24645</v>
      </c>
      <c r="D10903">
        <v>323</v>
      </c>
      <c r="E10903" t="s">
        <v>25</v>
      </c>
      <c r="F10903">
        <v>297</v>
      </c>
      <c r="G10903" t="s">
        <v>76</v>
      </c>
      <c r="H10903" t="s">
        <v>14</v>
      </c>
      <c r="I10903">
        <v>3</v>
      </c>
      <c r="J10903">
        <v>1</v>
      </c>
      <c r="K10903" t="s">
        <v>15</v>
      </c>
      <c r="L10903" t="s">
        <v>16</v>
      </c>
    </row>
    <row r="10904" spans="1:12" x14ac:dyDescent="0.35">
      <c r="A10904" t="s">
        <v>1988</v>
      </c>
      <c r="B10904">
        <f t="shared" si="170"/>
        <v>1967</v>
      </c>
      <c r="C10904" s="1">
        <v>24655</v>
      </c>
      <c r="D10904">
        <v>158</v>
      </c>
      <c r="E10904" t="s">
        <v>48</v>
      </c>
      <c r="F10904">
        <v>255</v>
      </c>
      <c r="G10904" t="s">
        <v>44</v>
      </c>
      <c r="H10904" t="s">
        <v>14</v>
      </c>
      <c r="I10904">
        <v>1</v>
      </c>
      <c r="J10904">
        <v>4</v>
      </c>
      <c r="K10904" t="s">
        <v>19</v>
      </c>
      <c r="L10904" t="s">
        <v>33</v>
      </c>
    </row>
    <row r="10905" spans="1:12" x14ac:dyDescent="0.35">
      <c r="A10905" t="s">
        <v>1989</v>
      </c>
      <c r="B10905">
        <f t="shared" si="170"/>
        <v>1967</v>
      </c>
      <c r="C10905" s="1">
        <v>24659</v>
      </c>
      <c r="D10905">
        <v>323</v>
      </c>
      <c r="E10905" t="s">
        <v>25</v>
      </c>
      <c r="F10905">
        <v>284</v>
      </c>
      <c r="G10905" t="s">
        <v>77</v>
      </c>
      <c r="H10905" t="s">
        <v>14</v>
      </c>
      <c r="I10905">
        <v>2</v>
      </c>
      <c r="J10905">
        <v>2</v>
      </c>
      <c r="K10905" t="s">
        <v>15</v>
      </c>
      <c r="L10905" t="s">
        <v>20</v>
      </c>
    </row>
    <row r="10906" spans="1:12" x14ac:dyDescent="0.35">
      <c r="A10906" t="s">
        <v>1990</v>
      </c>
      <c r="B10906">
        <f t="shared" si="170"/>
        <v>1967</v>
      </c>
      <c r="C10906" s="1">
        <v>24661</v>
      </c>
      <c r="D10906">
        <v>110</v>
      </c>
      <c r="E10906" t="s">
        <v>35</v>
      </c>
      <c r="F10906">
        <v>31</v>
      </c>
      <c r="G10906" t="s">
        <v>18</v>
      </c>
      <c r="H10906" t="s">
        <v>14</v>
      </c>
      <c r="I10906">
        <v>1</v>
      </c>
      <c r="J10906">
        <v>2</v>
      </c>
      <c r="K10906" t="s">
        <v>15</v>
      </c>
      <c r="L10906" t="s">
        <v>33</v>
      </c>
    </row>
    <row r="10907" spans="1:12" x14ac:dyDescent="0.35">
      <c r="A10907" t="s">
        <v>1991</v>
      </c>
      <c r="B10907">
        <f t="shared" si="170"/>
        <v>1967</v>
      </c>
      <c r="C10907" s="1">
        <v>24661</v>
      </c>
      <c r="D10907">
        <v>323</v>
      </c>
      <c r="E10907" t="s">
        <v>25</v>
      </c>
      <c r="F10907">
        <v>284</v>
      </c>
      <c r="G10907" t="s">
        <v>77</v>
      </c>
      <c r="H10907" t="s">
        <v>14</v>
      </c>
      <c r="I10907">
        <v>1</v>
      </c>
      <c r="J10907">
        <v>2</v>
      </c>
      <c r="K10907" t="s">
        <v>15</v>
      </c>
      <c r="L10907" t="s">
        <v>33</v>
      </c>
    </row>
    <row r="10908" spans="1:12" x14ac:dyDescent="0.35">
      <c r="A10908" t="s">
        <v>1992</v>
      </c>
      <c r="B10908">
        <f t="shared" si="170"/>
        <v>1967</v>
      </c>
      <c r="C10908" s="1">
        <v>24685</v>
      </c>
      <c r="D10908">
        <v>284</v>
      </c>
      <c r="E10908" t="s">
        <v>77</v>
      </c>
      <c r="F10908">
        <v>177</v>
      </c>
      <c r="G10908" t="s">
        <v>60</v>
      </c>
      <c r="H10908" t="s">
        <v>14</v>
      </c>
      <c r="I10908">
        <v>1</v>
      </c>
      <c r="J10908">
        <v>1</v>
      </c>
      <c r="K10908" t="s">
        <v>15</v>
      </c>
      <c r="L10908" t="s">
        <v>20</v>
      </c>
    </row>
    <row r="10909" spans="1:12" x14ac:dyDescent="0.35">
      <c r="A10909" t="s">
        <v>1993</v>
      </c>
      <c r="B10909">
        <f t="shared" si="170"/>
        <v>1967</v>
      </c>
      <c r="C10909" s="1">
        <v>24685</v>
      </c>
      <c r="D10909">
        <v>44</v>
      </c>
      <c r="E10909" t="s">
        <v>65</v>
      </c>
      <c r="F10909">
        <v>197</v>
      </c>
      <c r="G10909" t="s">
        <v>39</v>
      </c>
      <c r="H10909" t="s">
        <v>14</v>
      </c>
      <c r="I10909">
        <v>3</v>
      </c>
      <c r="J10909">
        <v>2</v>
      </c>
      <c r="K10909" t="s">
        <v>15</v>
      </c>
      <c r="L10909" t="s">
        <v>16</v>
      </c>
    </row>
    <row r="10910" spans="1:12" x14ac:dyDescent="0.35">
      <c r="A10910" t="s">
        <v>1994</v>
      </c>
      <c r="B10910">
        <f t="shared" si="170"/>
        <v>1967</v>
      </c>
      <c r="C10910" s="1">
        <v>24686</v>
      </c>
      <c r="D10910">
        <v>93</v>
      </c>
      <c r="E10910" t="s">
        <v>12</v>
      </c>
      <c r="F10910">
        <v>82</v>
      </c>
      <c r="G10910" t="s">
        <v>59</v>
      </c>
      <c r="H10910" t="s">
        <v>14</v>
      </c>
      <c r="I10910">
        <v>0</v>
      </c>
      <c r="J10910">
        <v>1</v>
      </c>
      <c r="K10910" t="s">
        <v>15</v>
      </c>
      <c r="L10910" t="s">
        <v>33</v>
      </c>
    </row>
    <row r="10911" spans="1:12" x14ac:dyDescent="0.35">
      <c r="A10911" t="s">
        <v>1995</v>
      </c>
      <c r="B10911">
        <f t="shared" si="170"/>
        <v>1967</v>
      </c>
      <c r="C10911" s="1">
        <v>24686</v>
      </c>
      <c r="D10911">
        <v>178</v>
      </c>
      <c r="E10911" t="s">
        <v>113</v>
      </c>
      <c r="F10911">
        <v>284</v>
      </c>
      <c r="G10911" t="s">
        <v>77</v>
      </c>
      <c r="H10911" t="s">
        <v>14</v>
      </c>
      <c r="I10911">
        <v>0</v>
      </c>
      <c r="J10911">
        <v>1</v>
      </c>
      <c r="K10911" t="s">
        <v>19</v>
      </c>
      <c r="L10911" t="s">
        <v>33</v>
      </c>
    </row>
    <row r="10912" spans="1:12" x14ac:dyDescent="0.35">
      <c r="A10912" t="s">
        <v>1996</v>
      </c>
      <c r="B10912">
        <f t="shared" si="170"/>
        <v>1967</v>
      </c>
      <c r="C10912" s="1">
        <v>24694</v>
      </c>
      <c r="D10912">
        <v>170</v>
      </c>
      <c r="E10912" t="s">
        <v>79</v>
      </c>
      <c r="F10912">
        <v>82</v>
      </c>
      <c r="G10912" t="s">
        <v>59</v>
      </c>
      <c r="H10912" t="s">
        <v>14</v>
      </c>
      <c r="I10912">
        <v>2</v>
      </c>
      <c r="J10912">
        <v>2</v>
      </c>
      <c r="K10912" t="s">
        <v>15</v>
      </c>
      <c r="L10912" t="s">
        <v>20</v>
      </c>
    </row>
    <row r="10913" spans="1:12" x14ac:dyDescent="0.35">
      <c r="A10913" t="s">
        <v>1997</v>
      </c>
      <c r="B10913">
        <f t="shared" si="170"/>
        <v>1967</v>
      </c>
      <c r="C10913" s="1">
        <v>24697</v>
      </c>
      <c r="D10913">
        <v>274</v>
      </c>
      <c r="E10913" t="s">
        <v>29</v>
      </c>
      <c r="F10913">
        <v>82</v>
      </c>
      <c r="G10913" t="s">
        <v>59</v>
      </c>
      <c r="H10913" t="s">
        <v>14</v>
      </c>
      <c r="I10913">
        <v>1</v>
      </c>
      <c r="J10913">
        <v>2</v>
      </c>
      <c r="K10913" t="s">
        <v>19</v>
      </c>
      <c r="L10913" t="s">
        <v>33</v>
      </c>
    </row>
    <row r="10914" spans="1:12" x14ac:dyDescent="0.35">
      <c r="A10914" t="s">
        <v>1998</v>
      </c>
      <c r="B10914">
        <f t="shared" si="170"/>
        <v>1967</v>
      </c>
      <c r="C10914" s="1">
        <v>24700</v>
      </c>
      <c r="D10914">
        <v>284</v>
      </c>
      <c r="E10914" t="s">
        <v>77</v>
      </c>
      <c r="F10914">
        <v>178</v>
      </c>
      <c r="G10914" t="s">
        <v>113</v>
      </c>
      <c r="H10914" t="s">
        <v>14</v>
      </c>
      <c r="I10914">
        <v>1</v>
      </c>
      <c r="J10914">
        <v>1</v>
      </c>
      <c r="K10914" t="s">
        <v>19</v>
      </c>
      <c r="L10914" t="s">
        <v>20</v>
      </c>
    </row>
    <row r="10915" spans="1:12" x14ac:dyDescent="0.35">
      <c r="A10915" t="s">
        <v>1999</v>
      </c>
      <c r="B10915">
        <f t="shared" si="170"/>
        <v>1967</v>
      </c>
      <c r="C10915" s="1">
        <v>24700</v>
      </c>
      <c r="D10915">
        <v>140</v>
      </c>
      <c r="E10915" t="s">
        <v>56</v>
      </c>
      <c r="F10915">
        <v>289</v>
      </c>
      <c r="G10915" t="s">
        <v>66</v>
      </c>
      <c r="H10915" t="s">
        <v>14</v>
      </c>
      <c r="I10915">
        <v>2</v>
      </c>
      <c r="J10915">
        <v>0</v>
      </c>
      <c r="K10915" t="s">
        <v>19</v>
      </c>
      <c r="L10915" t="s">
        <v>16</v>
      </c>
    </row>
    <row r="10916" spans="1:12" x14ac:dyDescent="0.35">
      <c r="A10916" t="s">
        <v>2000</v>
      </c>
      <c r="B10916">
        <f t="shared" si="170"/>
        <v>1967</v>
      </c>
      <c r="C10916" s="1">
        <v>24703</v>
      </c>
      <c r="D10916">
        <v>82</v>
      </c>
      <c r="E10916" t="s">
        <v>59</v>
      </c>
      <c r="F10916">
        <v>148</v>
      </c>
      <c r="G10916" t="s">
        <v>143</v>
      </c>
      <c r="H10916" t="s">
        <v>14</v>
      </c>
      <c r="I10916">
        <v>4</v>
      </c>
      <c r="J10916">
        <v>5</v>
      </c>
      <c r="K10916" t="s">
        <v>15</v>
      </c>
      <c r="L10916" t="s">
        <v>33</v>
      </c>
    </row>
    <row r="10917" spans="1:12" x14ac:dyDescent="0.35">
      <c r="A10917" t="s">
        <v>2001</v>
      </c>
      <c r="B10917">
        <f t="shared" si="170"/>
        <v>1967</v>
      </c>
      <c r="C10917" s="1">
        <v>24704</v>
      </c>
      <c r="D10917">
        <v>82</v>
      </c>
      <c r="E10917" t="s">
        <v>59</v>
      </c>
      <c r="F10917">
        <v>148</v>
      </c>
      <c r="G10917" t="s">
        <v>143</v>
      </c>
      <c r="H10917" t="s">
        <v>14</v>
      </c>
      <c r="I10917">
        <v>1</v>
      </c>
      <c r="J10917">
        <v>1</v>
      </c>
      <c r="K10917" t="s">
        <v>15</v>
      </c>
      <c r="L10917" t="s">
        <v>20</v>
      </c>
    </row>
    <row r="10918" spans="1:12" x14ac:dyDescent="0.35">
      <c r="A10918" t="s">
        <v>2002</v>
      </c>
      <c r="B10918">
        <f t="shared" si="170"/>
        <v>1967</v>
      </c>
      <c r="C10918" s="1">
        <v>24716</v>
      </c>
      <c r="D10918">
        <v>110</v>
      </c>
      <c r="E10918" t="s">
        <v>35</v>
      </c>
      <c r="F10918">
        <v>82</v>
      </c>
      <c r="G10918" t="s">
        <v>59</v>
      </c>
      <c r="H10918" t="s">
        <v>14</v>
      </c>
      <c r="I10918">
        <v>2</v>
      </c>
      <c r="J10918">
        <v>0</v>
      </c>
      <c r="K10918" t="s">
        <v>15</v>
      </c>
      <c r="L10918" t="s">
        <v>16</v>
      </c>
    </row>
    <row r="10919" spans="1:12" x14ac:dyDescent="0.35">
      <c r="A10919" t="s">
        <v>2003</v>
      </c>
      <c r="B10919">
        <f t="shared" si="170"/>
        <v>1967</v>
      </c>
      <c r="C10919" s="1">
        <v>24732</v>
      </c>
      <c r="D10919">
        <v>284</v>
      </c>
      <c r="E10919" t="s">
        <v>77</v>
      </c>
      <c r="F10919">
        <v>82</v>
      </c>
      <c r="G10919" t="s">
        <v>59</v>
      </c>
      <c r="H10919" t="s">
        <v>14</v>
      </c>
      <c r="I10919">
        <v>0</v>
      </c>
      <c r="J10919">
        <v>1</v>
      </c>
      <c r="K10919" t="s">
        <v>19</v>
      </c>
      <c r="L10919" t="s">
        <v>33</v>
      </c>
    </row>
    <row r="10920" spans="1:12" x14ac:dyDescent="0.35">
      <c r="A10920" t="s">
        <v>2004</v>
      </c>
      <c r="B10920">
        <f t="shared" si="170"/>
        <v>1967</v>
      </c>
      <c r="C10920" s="1">
        <v>24742</v>
      </c>
      <c r="D10920">
        <v>44</v>
      </c>
      <c r="E10920" t="s">
        <v>65</v>
      </c>
      <c r="F10920">
        <v>170</v>
      </c>
      <c r="G10920" t="s">
        <v>79</v>
      </c>
      <c r="H10920" t="s">
        <v>14</v>
      </c>
      <c r="I10920">
        <v>0</v>
      </c>
      <c r="J10920">
        <v>4</v>
      </c>
      <c r="K10920" t="s">
        <v>19</v>
      </c>
      <c r="L10920" t="s">
        <v>33</v>
      </c>
    </row>
    <row r="10921" spans="1:12" x14ac:dyDescent="0.35">
      <c r="A10921" t="s">
        <v>2005</v>
      </c>
      <c r="B10921">
        <f t="shared" si="170"/>
        <v>1967</v>
      </c>
      <c r="C10921" s="1">
        <v>24743</v>
      </c>
      <c r="D10921">
        <v>198</v>
      </c>
      <c r="E10921" t="s">
        <v>62</v>
      </c>
      <c r="F10921">
        <v>110</v>
      </c>
      <c r="G10921" t="s">
        <v>35</v>
      </c>
      <c r="H10921" t="s">
        <v>14</v>
      </c>
      <c r="I10921">
        <v>1</v>
      </c>
      <c r="J10921">
        <v>1</v>
      </c>
      <c r="K10921" t="s">
        <v>15</v>
      </c>
      <c r="L10921" t="s">
        <v>20</v>
      </c>
    </row>
    <row r="10922" spans="1:12" x14ac:dyDescent="0.35">
      <c r="A10922" t="s">
        <v>2006</v>
      </c>
      <c r="B10922">
        <f t="shared" si="170"/>
        <v>1967</v>
      </c>
      <c r="C10922" s="1">
        <v>24745</v>
      </c>
      <c r="D10922">
        <v>297</v>
      </c>
      <c r="E10922" t="s">
        <v>76</v>
      </c>
      <c r="F10922">
        <v>148</v>
      </c>
      <c r="G10922" t="s">
        <v>143</v>
      </c>
      <c r="H10922" t="s">
        <v>14</v>
      </c>
      <c r="I10922">
        <v>1</v>
      </c>
      <c r="J10922">
        <v>3</v>
      </c>
      <c r="K10922" t="s">
        <v>15</v>
      </c>
      <c r="L10922" t="s">
        <v>33</v>
      </c>
    </row>
    <row r="10923" spans="1:12" x14ac:dyDescent="0.35">
      <c r="A10923" t="s">
        <v>2007</v>
      </c>
      <c r="B10923">
        <f t="shared" si="170"/>
        <v>1967</v>
      </c>
      <c r="C10923" s="1">
        <v>24746</v>
      </c>
      <c r="D10923">
        <v>44</v>
      </c>
      <c r="E10923" t="s">
        <v>65</v>
      </c>
      <c r="F10923">
        <v>110</v>
      </c>
      <c r="G10923" t="s">
        <v>35</v>
      </c>
      <c r="H10923" t="s">
        <v>14</v>
      </c>
      <c r="I10923">
        <v>2</v>
      </c>
      <c r="J10923">
        <v>5</v>
      </c>
      <c r="K10923" t="s">
        <v>15</v>
      </c>
      <c r="L10923" t="s">
        <v>33</v>
      </c>
    </row>
    <row r="10924" spans="1:12" x14ac:dyDescent="0.35">
      <c r="A10924" t="s">
        <v>2008</v>
      </c>
      <c r="B10924">
        <f t="shared" si="170"/>
        <v>1967</v>
      </c>
      <c r="C10924" s="1">
        <v>24748</v>
      </c>
      <c r="D10924">
        <v>297</v>
      </c>
      <c r="E10924" t="s">
        <v>76</v>
      </c>
      <c r="F10924">
        <v>284</v>
      </c>
      <c r="G10924" t="s">
        <v>77</v>
      </c>
      <c r="H10924" t="s">
        <v>14</v>
      </c>
      <c r="I10924">
        <v>2</v>
      </c>
      <c r="J10924">
        <v>1</v>
      </c>
      <c r="K10924" t="s">
        <v>15</v>
      </c>
      <c r="L10924" t="s">
        <v>16</v>
      </c>
    </row>
    <row r="10925" spans="1:12" x14ac:dyDescent="0.35">
      <c r="A10925" t="s">
        <v>2009</v>
      </c>
      <c r="B10925">
        <f t="shared" si="170"/>
        <v>1967</v>
      </c>
      <c r="C10925" s="1">
        <v>24749</v>
      </c>
      <c r="D10925">
        <v>324</v>
      </c>
      <c r="E10925" t="s">
        <v>627</v>
      </c>
      <c r="F10925">
        <v>148</v>
      </c>
      <c r="G10925" t="s">
        <v>143</v>
      </c>
      <c r="H10925" t="s">
        <v>14</v>
      </c>
      <c r="I10925">
        <v>0</v>
      </c>
      <c r="J10925">
        <v>6</v>
      </c>
      <c r="K10925" t="s">
        <v>15</v>
      </c>
      <c r="L10925" t="s">
        <v>33</v>
      </c>
    </row>
    <row r="10926" spans="1:12" x14ac:dyDescent="0.35">
      <c r="A10926" t="s">
        <v>2010</v>
      </c>
      <c r="B10926">
        <f t="shared" si="170"/>
        <v>1967</v>
      </c>
      <c r="C10926" s="1">
        <v>24751</v>
      </c>
      <c r="D10926">
        <v>324</v>
      </c>
      <c r="E10926" t="s">
        <v>627</v>
      </c>
      <c r="F10926">
        <v>297</v>
      </c>
      <c r="G10926" t="s">
        <v>76</v>
      </c>
      <c r="H10926" t="s">
        <v>14</v>
      </c>
      <c r="I10926">
        <v>0</v>
      </c>
      <c r="J10926">
        <v>2</v>
      </c>
      <c r="K10926" t="s">
        <v>15</v>
      </c>
      <c r="L10926" t="s">
        <v>33</v>
      </c>
    </row>
    <row r="10927" spans="1:12" x14ac:dyDescent="0.35">
      <c r="A10927" t="s">
        <v>2011</v>
      </c>
      <c r="B10927">
        <f t="shared" si="170"/>
        <v>1967</v>
      </c>
      <c r="C10927" s="1">
        <v>24754</v>
      </c>
      <c r="D10927">
        <v>284</v>
      </c>
      <c r="E10927" t="s">
        <v>77</v>
      </c>
      <c r="F10927">
        <v>148</v>
      </c>
      <c r="G10927" t="s">
        <v>143</v>
      </c>
      <c r="H10927" t="s">
        <v>14</v>
      </c>
      <c r="I10927">
        <v>3</v>
      </c>
      <c r="J10927">
        <v>5</v>
      </c>
      <c r="K10927" t="s">
        <v>15</v>
      </c>
      <c r="L10927" t="s">
        <v>33</v>
      </c>
    </row>
    <row r="10928" spans="1:12" x14ac:dyDescent="0.35">
      <c r="A10928" t="s">
        <v>2012</v>
      </c>
      <c r="B10928">
        <f t="shared" si="170"/>
        <v>1967</v>
      </c>
      <c r="C10928" s="1">
        <v>24755</v>
      </c>
      <c r="D10928">
        <v>324</v>
      </c>
      <c r="E10928" t="s">
        <v>627</v>
      </c>
      <c r="F10928">
        <v>284</v>
      </c>
      <c r="G10928" t="s">
        <v>77</v>
      </c>
      <c r="H10928" t="s">
        <v>14</v>
      </c>
      <c r="I10928">
        <v>3</v>
      </c>
      <c r="J10928">
        <v>0</v>
      </c>
      <c r="K10928" t="s">
        <v>15</v>
      </c>
      <c r="L10928" t="s">
        <v>16</v>
      </c>
    </row>
    <row r="10929" spans="1:12" x14ac:dyDescent="0.35">
      <c r="A10929" t="s">
        <v>2013</v>
      </c>
      <c r="B10929">
        <f t="shared" si="170"/>
        <v>1967</v>
      </c>
      <c r="C10929" s="1">
        <v>24759</v>
      </c>
      <c r="D10929">
        <v>82</v>
      </c>
      <c r="E10929" t="s">
        <v>59</v>
      </c>
      <c r="F10929">
        <v>284</v>
      </c>
      <c r="G10929" t="s">
        <v>77</v>
      </c>
      <c r="H10929" t="s">
        <v>14</v>
      </c>
      <c r="I10929">
        <v>1</v>
      </c>
      <c r="J10929">
        <v>0</v>
      </c>
      <c r="K10929" t="s">
        <v>19</v>
      </c>
      <c r="L10929" t="s">
        <v>16</v>
      </c>
    </row>
    <row r="10930" spans="1:12" x14ac:dyDescent="0.35">
      <c r="A10930" t="s">
        <v>2014</v>
      </c>
      <c r="B10930">
        <f t="shared" si="170"/>
        <v>1967</v>
      </c>
      <c r="C10930" s="1">
        <v>24759</v>
      </c>
      <c r="D10930">
        <v>198</v>
      </c>
      <c r="E10930" t="s">
        <v>62</v>
      </c>
      <c r="F10930">
        <v>259</v>
      </c>
      <c r="G10930" t="s">
        <v>22</v>
      </c>
      <c r="H10930" t="s">
        <v>14</v>
      </c>
      <c r="I10930">
        <v>1</v>
      </c>
      <c r="J10930">
        <v>1</v>
      </c>
      <c r="K10930" t="s">
        <v>15</v>
      </c>
      <c r="L10930" t="s">
        <v>20</v>
      </c>
    </row>
    <row r="10931" spans="1:12" x14ac:dyDescent="0.35">
      <c r="A10931" t="s">
        <v>2015</v>
      </c>
      <c r="B10931">
        <f t="shared" si="170"/>
        <v>1967</v>
      </c>
      <c r="C10931" s="1">
        <v>24765</v>
      </c>
      <c r="D10931">
        <v>82</v>
      </c>
      <c r="E10931" t="s">
        <v>59</v>
      </c>
      <c r="F10931">
        <v>158</v>
      </c>
      <c r="G10931" t="s">
        <v>48</v>
      </c>
      <c r="H10931" t="s">
        <v>14</v>
      </c>
      <c r="I10931">
        <v>4</v>
      </c>
      <c r="J10931">
        <v>1</v>
      </c>
      <c r="K10931" t="s">
        <v>15</v>
      </c>
      <c r="L10931" t="s">
        <v>16</v>
      </c>
    </row>
    <row r="10932" spans="1:12" x14ac:dyDescent="0.35">
      <c r="A10932" t="s">
        <v>2016</v>
      </c>
      <c r="B10932">
        <f t="shared" si="170"/>
        <v>1967</v>
      </c>
      <c r="C10932" s="1">
        <v>24766</v>
      </c>
      <c r="D10932">
        <v>198</v>
      </c>
      <c r="E10932" t="s">
        <v>62</v>
      </c>
      <c r="F10932">
        <v>110</v>
      </c>
      <c r="G10932" t="s">
        <v>35</v>
      </c>
      <c r="H10932" t="s">
        <v>14</v>
      </c>
      <c r="I10932">
        <v>1</v>
      </c>
      <c r="J10932">
        <v>2</v>
      </c>
      <c r="K10932" t="s">
        <v>15</v>
      </c>
      <c r="L10932" t="s">
        <v>33</v>
      </c>
    </row>
    <row r="10933" spans="1:12" x14ac:dyDescent="0.35">
      <c r="A10933" t="s">
        <v>2017</v>
      </c>
      <c r="B10933">
        <f t="shared" si="170"/>
        <v>1967</v>
      </c>
      <c r="C10933" s="1">
        <v>24774</v>
      </c>
      <c r="D10933">
        <v>93</v>
      </c>
      <c r="E10933" t="s">
        <v>12</v>
      </c>
      <c r="F10933">
        <v>297</v>
      </c>
      <c r="G10933" t="s">
        <v>76</v>
      </c>
      <c r="H10933" t="s">
        <v>14</v>
      </c>
      <c r="I10933">
        <v>3</v>
      </c>
      <c r="J10933">
        <v>2</v>
      </c>
      <c r="K10933" t="s">
        <v>15</v>
      </c>
      <c r="L10933" t="s">
        <v>16</v>
      </c>
    </row>
    <row r="10934" spans="1:12" x14ac:dyDescent="0.35">
      <c r="A10934" t="s">
        <v>2018</v>
      </c>
      <c r="B10934">
        <f t="shared" si="170"/>
        <v>1967</v>
      </c>
      <c r="C10934" s="1">
        <v>24788</v>
      </c>
      <c r="D10934">
        <v>167</v>
      </c>
      <c r="E10934" t="s">
        <v>74</v>
      </c>
      <c r="F10934">
        <v>325</v>
      </c>
      <c r="G10934" t="s">
        <v>266</v>
      </c>
      <c r="H10934" t="s">
        <v>14</v>
      </c>
      <c r="I10934">
        <v>0</v>
      </c>
      <c r="J10934">
        <v>1</v>
      </c>
      <c r="K10934" t="s">
        <v>15</v>
      </c>
      <c r="L10934" t="s">
        <v>33</v>
      </c>
    </row>
    <row r="10935" spans="1:12" x14ac:dyDescent="0.35">
      <c r="A10935" t="s">
        <v>2019</v>
      </c>
      <c r="B10935">
        <f t="shared" si="170"/>
        <v>1967</v>
      </c>
      <c r="C10935" s="1">
        <v>24791</v>
      </c>
      <c r="D10935">
        <v>170</v>
      </c>
      <c r="E10935" t="s">
        <v>79</v>
      </c>
      <c r="F10935">
        <v>44</v>
      </c>
      <c r="G10935" t="s">
        <v>65</v>
      </c>
      <c r="H10935" t="s">
        <v>14</v>
      </c>
      <c r="I10935">
        <v>1</v>
      </c>
      <c r="J10935">
        <v>0</v>
      </c>
      <c r="K10935" t="s">
        <v>19</v>
      </c>
      <c r="L10935" t="s">
        <v>16</v>
      </c>
    </row>
    <row r="10936" spans="1:12" x14ac:dyDescent="0.35">
      <c r="A10936" t="s">
        <v>2020</v>
      </c>
      <c r="B10936">
        <f t="shared" si="170"/>
        <v>1967</v>
      </c>
      <c r="C10936" s="1">
        <v>24798</v>
      </c>
      <c r="D10936">
        <v>121</v>
      </c>
      <c r="E10936" t="s">
        <v>71</v>
      </c>
      <c r="F10936">
        <v>255</v>
      </c>
      <c r="G10936" t="s">
        <v>44</v>
      </c>
      <c r="H10936" t="s">
        <v>14</v>
      </c>
      <c r="I10936">
        <v>1</v>
      </c>
      <c r="J10936">
        <v>2</v>
      </c>
      <c r="K10936" t="s">
        <v>19</v>
      </c>
      <c r="L10936" t="s">
        <v>33</v>
      </c>
    </row>
    <row r="10937" spans="1:12" x14ac:dyDescent="0.35">
      <c r="A10937" t="s">
        <v>2021</v>
      </c>
      <c r="B10937">
        <f t="shared" si="170"/>
        <v>1967</v>
      </c>
      <c r="C10937" s="1">
        <v>24800</v>
      </c>
      <c r="D10937">
        <v>82</v>
      </c>
      <c r="E10937" t="s">
        <v>59</v>
      </c>
      <c r="F10937">
        <v>31</v>
      </c>
      <c r="G10937" t="s">
        <v>18</v>
      </c>
      <c r="H10937" t="s">
        <v>14</v>
      </c>
      <c r="I10937">
        <v>5</v>
      </c>
      <c r="J10937">
        <v>2</v>
      </c>
      <c r="K10937" t="s">
        <v>15</v>
      </c>
      <c r="L10937" t="s">
        <v>16</v>
      </c>
    </row>
    <row r="10938" spans="1:12" x14ac:dyDescent="0.35">
      <c r="A10938" t="s">
        <v>2022</v>
      </c>
      <c r="B10938">
        <f t="shared" si="170"/>
        <v>1967</v>
      </c>
      <c r="C10938" s="1">
        <v>24801</v>
      </c>
      <c r="D10938">
        <v>178</v>
      </c>
      <c r="E10938" t="s">
        <v>113</v>
      </c>
      <c r="F10938">
        <v>325</v>
      </c>
      <c r="G10938" t="s">
        <v>266</v>
      </c>
      <c r="H10938" t="s">
        <v>14</v>
      </c>
      <c r="I10938">
        <v>2</v>
      </c>
      <c r="J10938">
        <v>1</v>
      </c>
      <c r="K10938" t="s">
        <v>15</v>
      </c>
      <c r="L10938" t="s">
        <v>16</v>
      </c>
    </row>
    <row r="10939" spans="1:12" x14ac:dyDescent="0.35">
      <c r="A10939" t="s">
        <v>2023</v>
      </c>
      <c r="B10939">
        <f t="shared" si="170"/>
        <v>1967</v>
      </c>
      <c r="C10939" s="1">
        <v>24802</v>
      </c>
      <c r="D10939">
        <v>178</v>
      </c>
      <c r="E10939" t="s">
        <v>113</v>
      </c>
      <c r="F10939">
        <v>325</v>
      </c>
      <c r="G10939" t="s">
        <v>266</v>
      </c>
      <c r="H10939" t="s">
        <v>14</v>
      </c>
      <c r="I10939">
        <v>3</v>
      </c>
      <c r="J10939">
        <v>2</v>
      </c>
      <c r="K10939" t="s">
        <v>15</v>
      </c>
      <c r="L10939" t="s">
        <v>16</v>
      </c>
    </row>
    <row r="10940" spans="1:12" x14ac:dyDescent="0.35">
      <c r="A10940" t="s">
        <v>2024</v>
      </c>
      <c r="B10940">
        <f t="shared" si="170"/>
        <v>1967</v>
      </c>
      <c r="C10940" s="1">
        <v>24802</v>
      </c>
      <c r="D10940">
        <v>140</v>
      </c>
      <c r="E10940" t="s">
        <v>56</v>
      </c>
      <c r="F10940">
        <v>44</v>
      </c>
      <c r="G10940" t="s">
        <v>65</v>
      </c>
      <c r="H10940" t="s">
        <v>14</v>
      </c>
      <c r="I10940">
        <v>2</v>
      </c>
      <c r="J10940">
        <v>3</v>
      </c>
      <c r="K10940" t="s">
        <v>15</v>
      </c>
      <c r="L10940" t="s">
        <v>33</v>
      </c>
    </row>
    <row r="10941" spans="1:12" x14ac:dyDescent="0.35">
      <c r="A10941" t="s">
        <v>2025</v>
      </c>
      <c r="B10941">
        <f t="shared" si="170"/>
        <v>1967</v>
      </c>
      <c r="C10941" s="1">
        <v>24808</v>
      </c>
      <c r="D10941">
        <v>121</v>
      </c>
      <c r="E10941" t="s">
        <v>71</v>
      </c>
      <c r="F10941">
        <v>259</v>
      </c>
      <c r="G10941" t="s">
        <v>22</v>
      </c>
      <c r="H10941" t="s">
        <v>14</v>
      </c>
      <c r="I10941">
        <v>1</v>
      </c>
      <c r="J10941">
        <v>2</v>
      </c>
      <c r="K10941" t="s">
        <v>15</v>
      </c>
      <c r="L10941" t="s">
        <v>33</v>
      </c>
    </row>
    <row r="10942" spans="1:12" x14ac:dyDescent="0.35">
      <c r="A10942" t="s">
        <v>2026</v>
      </c>
      <c r="B10942">
        <f t="shared" si="170"/>
        <v>1967</v>
      </c>
      <c r="C10942" s="1">
        <v>24809</v>
      </c>
      <c r="D10942">
        <v>64</v>
      </c>
      <c r="E10942" t="s">
        <v>41</v>
      </c>
      <c r="F10942">
        <v>170</v>
      </c>
      <c r="G10942" t="s">
        <v>79</v>
      </c>
      <c r="H10942" t="s">
        <v>14</v>
      </c>
      <c r="I10942">
        <v>1</v>
      </c>
      <c r="J10942">
        <v>1</v>
      </c>
      <c r="K10942" t="s">
        <v>15</v>
      </c>
      <c r="L10942" t="s">
        <v>20</v>
      </c>
    </row>
    <row r="10943" spans="1:12" x14ac:dyDescent="0.35">
      <c r="A10943" t="s">
        <v>2027</v>
      </c>
      <c r="B10943">
        <f t="shared" si="170"/>
        <v>1967</v>
      </c>
      <c r="C10943" s="1">
        <v>24812</v>
      </c>
      <c r="D10943">
        <v>93</v>
      </c>
      <c r="E10943" t="s">
        <v>12</v>
      </c>
      <c r="F10943">
        <v>178</v>
      </c>
      <c r="G10943" t="s">
        <v>113</v>
      </c>
      <c r="H10943" t="s">
        <v>14</v>
      </c>
      <c r="I10943">
        <v>2</v>
      </c>
      <c r="J10943">
        <v>0</v>
      </c>
      <c r="K10943" t="s">
        <v>15</v>
      </c>
      <c r="L10943" t="s">
        <v>16</v>
      </c>
    </row>
    <row r="10944" spans="1:12" x14ac:dyDescent="0.35">
      <c r="A10944" t="s">
        <v>11184</v>
      </c>
      <c r="B10944">
        <f t="shared" si="170"/>
        <v>1967</v>
      </c>
      <c r="C10944" s="1">
        <v>24816</v>
      </c>
      <c r="D10944">
        <v>292</v>
      </c>
      <c r="E10944" t="s">
        <v>50</v>
      </c>
      <c r="F10944">
        <v>250</v>
      </c>
      <c r="G10944" t="s">
        <v>226</v>
      </c>
      <c r="H10944" t="s">
        <v>115</v>
      </c>
      <c r="I10944">
        <v>0</v>
      </c>
      <c r="J10944">
        <v>4</v>
      </c>
      <c r="K10944" t="s">
        <v>15</v>
      </c>
      <c r="L10944" t="s">
        <v>33</v>
      </c>
    </row>
    <row r="10945" spans="1:12" x14ac:dyDescent="0.35">
      <c r="A10945" t="s">
        <v>2028</v>
      </c>
      <c r="B10945">
        <f t="shared" si="170"/>
        <v>1967</v>
      </c>
      <c r="C10945" s="1">
        <v>24823</v>
      </c>
      <c r="D10945">
        <v>323</v>
      </c>
      <c r="E10945" t="s">
        <v>25</v>
      </c>
      <c r="F10945">
        <v>148</v>
      </c>
      <c r="G10945" t="s">
        <v>143</v>
      </c>
      <c r="H10945" t="s">
        <v>14</v>
      </c>
      <c r="I10945">
        <v>5</v>
      </c>
      <c r="J10945">
        <v>1</v>
      </c>
      <c r="K10945" t="s">
        <v>15</v>
      </c>
      <c r="L10945" t="s">
        <v>16</v>
      </c>
    </row>
    <row r="10946" spans="1:12" x14ac:dyDescent="0.35">
      <c r="A10946" t="s">
        <v>2029</v>
      </c>
      <c r="B10946">
        <f t="shared" si="170"/>
        <v>1967</v>
      </c>
      <c r="C10946" s="1">
        <v>24829</v>
      </c>
      <c r="D10946">
        <v>110</v>
      </c>
      <c r="E10946" t="s">
        <v>35</v>
      </c>
      <c r="F10946">
        <v>198</v>
      </c>
      <c r="G10946" t="s">
        <v>62</v>
      </c>
      <c r="H10946" t="s">
        <v>14</v>
      </c>
      <c r="I10946">
        <v>2</v>
      </c>
      <c r="J10946">
        <v>2</v>
      </c>
      <c r="K10946" t="s">
        <v>15</v>
      </c>
      <c r="L10946" t="s">
        <v>20</v>
      </c>
    </row>
    <row r="10947" spans="1:12" x14ac:dyDescent="0.35">
      <c r="A10947" t="s">
        <v>2031</v>
      </c>
      <c r="B10947">
        <f t="shared" ref="B10947:B11010" si="171">YEAR(C10947)</f>
        <v>1967</v>
      </c>
      <c r="C10947" s="1">
        <v>24837</v>
      </c>
      <c r="D10947">
        <v>148</v>
      </c>
      <c r="E10947" t="s">
        <v>143</v>
      </c>
      <c r="F10947">
        <v>93</v>
      </c>
      <c r="G10947" t="s">
        <v>12</v>
      </c>
      <c r="H10947" t="s">
        <v>14</v>
      </c>
      <c r="I10947">
        <v>0</v>
      </c>
      <c r="J10947">
        <v>2</v>
      </c>
      <c r="K10947" t="s">
        <v>15</v>
      </c>
      <c r="L10947" t="s">
        <v>33</v>
      </c>
    </row>
    <row r="10948" spans="1:12" x14ac:dyDescent="0.35">
      <c r="A10948" t="s">
        <v>2032</v>
      </c>
      <c r="B10948">
        <f t="shared" si="171"/>
        <v>1968</v>
      </c>
      <c r="C10948" s="1">
        <v>24849</v>
      </c>
      <c r="D10948">
        <v>140</v>
      </c>
      <c r="E10948" t="s">
        <v>56</v>
      </c>
      <c r="F10948">
        <v>6</v>
      </c>
      <c r="G10948" t="s">
        <v>38</v>
      </c>
      <c r="H10948" t="s">
        <v>14</v>
      </c>
      <c r="I10948">
        <v>3</v>
      </c>
      <c r="J10948">
        <v>0</v>
      </c>
      <c r="K10948" t="s">
        <v>334</v>
      </c>
      <c r="L10948" t="s">
        <v>16</v>
      </c>
    </row>
    <row r="10949" spans="1:12" x14ac:dyDescent="0.35">
      <c r="A10949" t="s">
        <v>2033</v>
      </c>
      <c r="B10949">
        <f t="shared" si="171"/>
        <v>1968</v>
      </c>
      <c r="C10949" s="1">
        <v>24849</v>
      </c>
      <c r="D10949">
        <v>82</v>
      </c>
      <c r="E10949" t="s">
        <v>59</v>
      </c>
      <c r="F10949">
        <v>64</v>
      </c>
      <c r="G10949" t="s">
        <v>41</v>
      </c>
      <c r="H10949" t="s">
        <v>14</v>
      </c>
      <c r="I10949">
        <v>3</v>
      </c>
      <c r="J10949">
        <v>0</v>
      </c>
      <c r="K10949" t="s">
        <v>334</v>
      </c>
      <c r="L10949" t="s">
        <v>16</v>
      </c>
    </row>
    <row r="10950" spans="1:12" x14ac:dyDescent="0.35">
      <c r="A10950" t="s">
        <v>2034</v>
      </c>
      <c r="B10950">
        <f t="shared" si="171"/>
        <v>1968</v>
      </c>
      <c r="C10950" s="1">
        <v>24849</v>
      </c>
      <c r="D10950">
        <v>297</v>
      </c>
      <c r="E10950" t="s">
        <v>76</v>
      </c>
      <c r="F10950">
        <v>93</v>
      </c>
      <c r="G10950" t="s">
        <v>12</v>
      </c>
      <c r="H10950" t="s">
        <v>14</v>
      </c>
      <c r="I10950">
        <v>1</v>
      </c>
      <c r="J10950">
        <v>2</v>
      </c>
      <c r="K10950" t="s">
        <v>334</v>
      </c>
      <c r="L10950" t="s">
        <v>33</v>
      </c>
    </row>
    <row r="10951" spans="1:12" x14ac:dyDescent="0.35">
      <c r="A10951" t="s">
        <v>2035</v>
      </c>
      <c r="B10951">
        <f t="shared" si="171"/>
        <v>1968</v>
      </c>
      <c r="C10951" s="1">
        <v>24849</v>
      </c>
      <c r="D10951">
        <v>255</v>
      </c>
      <c r="E10951" t="s">
        <v>44</v>
      </c>
      <c r="F10951">
        <v>110</v>
      </c>
      <c r="G10951" t="s">
        <v>35</v>
      </c>
      <c r="H10951" t="s">
        <v>14</v>
      </c>
      <c r="I10951">
        <v>2</v>
      </c>
      <c r="J10951">
        <v>2</v>
      </c>
      <c r="K10951" t="s">
        <v>334</v>
      </c>
      <c r="L10951" t="s">
        <v>20</v>
      </c>
    </row>
    <row r="10952" spans="1:12" x14ac:dyDescent="0.35">
      <c r="A10952" t="s">
        <v>2036</v>
      </c>
      <c r="B10952">
        <f t="shared" si="171"/>
        <v>1968</v>
      </c>
      <c r="C10952" s="1">
        <v>24851</v>
      </c>
      <c r="D10952">
        <v>297</v>
      </c>
      <c r="E10952" t="s">
        <v>76</v>
      </c>
      <c r="F10952">
        <v>6</v>
      </c>
      <c r="G10952" t="s">
        <v>38</v>
      </c>
      <c r="H10952" t="s">
        <v>14</v>
      </c>
      <c r="I10952">
        <v>0</v>
      </c>
      <c r="J10952">
        <v>4</v>
      </c>
      <c r="K10952" t="s">
        <v>334</v>
      </c>
      <c r="L10952" t="s">
        <v>33</v>
      </c>
    </row>
    <row r="10953" spans="1:12" x14ac:dyDescent="0.35">
      <c r="A10953" t="s">
        <v>2037</v>
      </c>
      <c r="B10953">
        <f t="shared" si="171"/>
        <v>1968</v>
      </c>
      <c r="C10953" s="1">
        <v>24851</v>
      </c>
      <c r="D10953">
        <v>255</v>
      </c>
      <c r="E10953" t="s">
        <v>44</v>
      </c>
      <c r="F10953">
        <v>64</v>
      </c>
      <c r="G10953" t="s">
        <v>41</v>
      </c>
      <c r="H10953" t="s">
        <v>14</v>
      </c>
      <c r="I10953">
        <v>2</v>
      </c>
      <c r="J10953">
        <v>1</v>
      </c>
      <c r="K10953" t="s">
        <v>334</v>
      </c>
      <c r="L10953" t="s">
        <v>16</v>
      </c>
    </row>
    <row r="10954" spans="1:12" x14ac:dyDescent="0.35">
      <c r="A10954" t="s">
        <v>2038</v>
      </c>
      <c r="B10954">
        <f t="shared" si="171"/>
        <v>1968</v>
      </c>
      <c r="C10954" s="1">
        <v>24851</v>
      </c>
      <c r="D10954">
        <v>110</v>
      </c>
      <c r="E10954" t="s">
        <v>35</v>
      </c>
      <c r="F10954">
        <v>82</v>
      </c>
      <c r="G10954" t="s">
        <v>59</v>
      </c>
      <c r="H10954" t="s">
        <v>14</v>
      </c>
      <c r="I10954">
        <v>2</v>
      </c>
      <c r="J10954">
        <v>1</v>
      </c>
      <c r="K10954" t="s">
        <v>334</v>
      </c>
      <c r="L10954" t="s">
        <v>16</v>
      </c>
    </row>
    <row r="10955" spans="1:12" x14ac:dyDescent="0.35">
      <c r="A10955" t="s">
        <v>2039</v>
      </c>
      <c r="B10955">
        <f t="shared" si="171"/>
        <v>1968</v>
      </c>
      <c r="C10955" s="1">
        <v>24851</v>
      </c>
      <c r="D10955">
        <v>140</v>
      </c>
      <c r="E10955" t="s">
        <v>56</v>
      </c>
      <c r="F10955">
        <v>93</v>
      </c>
      <c r="G10955" t="s">
        <v>12</v>
      </c>
      <c r="H10955" t="s">
        <v>14</v>
      </c>
      <c r="I10955">
        <v>0</v>
      </c>
      <c r="J10955">
        <v>1</v>
      </c>
      <c r="K10955" t="s">
        <v>334</v>
      </c>
      <c r="L10955" t="s">
        <v>33</v>
      </c>
    </row>
    <row r="10956" spans="1:12" x14ac:dyDescent="0.35">
      <c r="A10956" t="s">
        <v>2040</v>
      </c>
      <c r="B10956">
        <f t="shared" si="171"/>
        <v>1968</v>
      </c>
      <c r="C10956" s="1">
        <v>24853</v>
      </c>
      <c r="D10956">
        <v>297</v>
      </c>
      <c r="E10956" t="s">
        <v>76</v>
      </c>
      <c r="F10956">
        <v>140</v>
      </c>
      <c r="G10956" t="s">
        <v>56</v>
      </c>
      <c r="H10956" t="s">
        <v>14</v>
      </c>
      <c r="I10956">
        <v>1</v>
      </c>
      <c r="J10956">
        <v>2</v>
      </c>
      <c r="K10956" t="s">
        <v>334</v>
      </c>
      <c r="L10956" t="s">
        <v>33</v>
      </c>
    </row>
    <row r="10957" spans="1:12" x14ac:dyDescent="0.35">
      <c r="A10957" t="s">
        <v>2041</v>
      </c>
      <c r="B10957">
        <f t="shared" si="171"/>
        <v>1968</v>
      </c>
      <c r="C10957" s="1">
        <v>24853</v>
      </c>
      <c r="D10957">
        <v>6</v>
      </c>
      <c r="E10957" t="s">
        <v>38</v>
      </c>
      <c r="F10957">
        <v>93</v>
      </c>
      <c r="G10957" t="s">
        <v>12</v>
      </c>
      <c r="H10957" t="s">
        <v>14</v>
      </c>
      <c r="I10957">
        <v>1</v>
      </c>
      <c r="J10957">
        <v>3</v>
      </c>
      <c r="K10957" t="s">
        <v>334</v>
      </c>
      <c r="L10957" t="s">
        <v>33</v>
      </c>
    </row>
    <row r="10958" spans="1:12" x14ac:dyDescent="0.35">
      <c r="A10958" t="s">
        <v>2042</v>
      </c>
      <c r="B10958">
        <f t="shared" si="171"/>
        <v>1968</v>
      </c>
      <c r="C10958" s="1">
        <v>24853</v>
      </c>
      <c r="D10958">
        <v>110</v>
      </c>
      <c r="E10958" t="s">
        <v>35</v>
      </c>
      <c r="F10958">
        <v>64</v>
      </c>
      <c r="G10958" t="s">
        <v>41</v>
      </c>
      <c r="H10958" t="s">
        <v>14</v>
      </c>
      <c r="I10958">
        <v>3</v>
      </c>
      <c r="J10958">
        <v>1</v>
      </c>
      <c r="K10958" t="s">
        <v>334</v>
      </c>
      <c r="L10958" t="s">
        <v>16</v>
      </c>
    </row>
    <row r="10959" spans="1:12" x14ac:dyDescent="0.35">
      <c r="A10959" t="s">
        <v>2043</v>
      </c>
      <c r="B10959">
        <f t="shared" si="171"/>
        <v>1968</v>
      </c>
      <c r="C10959" s="1">
        <v>24853</v>
      </c>
      <c r="D10959">
        <v>255</v>
      </c>
      <c r="E10959" t="s">
        <v>44</v>
      </c>
      <c r="F10959">
        <v>82</v>
      </c>
      <c r="G10959" t="s">
        <v>59</v>
      </c>
      <c r="H10959" t="s">
        <v>14</v>
      </c>
      <c r="I10959">
        <v>1</v>
      </c>
      <c r="J10959">
        <v>2</v>
      </c>
      <c r="K10959" t="s">
        <v>334</v>
      </c>
      <c r="L10959" t="s">
        <v>33</v>
      </c>
    </row>
    <row r="10960" spans="1:12" x14ac:dyDescent="0.35">
      <c r="A10960" t="s">
        <v>2044</v>
      </c>
      <c r="B10960">
        <f t="shared" si="171"/>
        <v>1968</v>
      </c>
      <c r="C10960" s="1">
        <v>24856</v>
      </c>
      <c r="D10960">
        <v>82</v>
      </c>
      <c r="E10960" t="s">
        <v>59</v>
      </c>
      <c r="F10960">
        <v>93</v>
      </c>
      <c r="G10960" t="s">
        <v>12</v>
      </c>
      <c r="H10960" t="s">
        <v>14</v>
      </c>
      <c r="I10960">
        <v>3</v>
      </c>
      <c r="J10960">
        <v>2</v>
      </c>
      <c r="K10960" t="s">
        <v>334</v>
      </c>
      <c r="L10960" t="s">
        <v>16</v>
      </c>
    </row>
    <row r="10961" spans="1:12" x14ac:dyDescent="0.35">
      <c r="A10961" t="s">
        <v>2045</v>
      </c>
      <c r="B10961">
        <f t="shared" si="171"/>
        <v>1968</v>
      </c>
      <c r="C10961" s="1">
        <v>24856</v>
      </c>
      <c r="D10961">
        <v>140</v>
      </c>
      <c r="E10961" t="s">
        <v>56</v>
      </c>
      <c r="F10961">
        <v>110</v>
      </c>
      <c r="G10961" t="s">
        <v>35</v>
      </c>
      <c r="H10961" t="s">
        <v>14</v>
      </c>
      <c r="I10961">
        <v>3</v>
      </c>
      <c r="J10961">
        <v>4</v>
      </c>
      <c r="K10961" t="s">
        <v>334</v>
      </c>
      <c r="L10961" t="s">
        <v>33</v>
      </c>
    </row>
    <row r="10962" spans="1:12" x14ac:dyDescent="0.35">
      <c r="A10962" t="s">
        <v>2046</v>
      </c>
      <c r="B10962">
        <f t="shared" si="171"/>
        <v>1968</v>
      </c>
      <c r="C10962" s="1">
        <v>24858</v>
      </c>
      <c r="D10962">
        <v>110</v>
      </c>
      <c r="E10962" t="s">
        <v>35</v>
      </c>
      <c r="F10962">
        <v>82</v>
      </c>
      <c r="G10962" t="s">
        <v>59</v>
      </c>
      <c r="H10962" t="s">
        <v>14</v>
      </c>
      <c r="I10962">
        <v>0</v>
      </c>
      <c r="J10962">
        <v>1</v>
      </c>
      <c r="K10962" t="s">
        <v>334</v>
      </c>
      <c r="L10962" t="s">
        <v>33</v>
      </c>
    </row>
    <row r="10963" spans="1:12" x14ac:dyDescent="0.35">
      <c r="A10963" t="s">
        <v>2047</v>
      </c>
      <c r="B10963">
        <f t="shared" si="171"/>
        <v>1968</v>
      </c>
      <c r="C10963" s="1">
        <v>24858</v>
      </c>
      <c r="D10963">
        <v>140</v>
      </c>
      <c r="E10963" t="s">
        <v>56</v>
      </c>
      <c r="F10963">
        <v>93</v>
      </c>
      <c r="G10963" t="s">
        <v>12</v>
      </c>
      <c r="H10963" t="s">
        <v>14</v>
      </c>
      <c r="I10963">
        <v>1</v>
      </c>
      <c r="J10963">
        <v>0</v>
      </c>
      <c r="K10963" t="s">
        <v>334</v>
      </c>
      <c r="L10963" t="s">
        <v>16</v>
      </c>
    </row>
    <row r="10964" spans="1:12" x14ac:dyDescent="0.35">
      <c r="A10964" t="s">
        <v>2048</v>
      </c>
      <c r="B10964">
        <f t="shared" si="171"/>
        <v>1968</v>
      </c>
      <c r="C10964" s="1">
        <v>24864</v>
      </c>
      <c r="D10964">
        <v>259</v>
      </c>
      <c r="E10964" t="s">
        <v>22</v>
      </c>
      <c r="F10964">
        <v>198</v>
      </c>
      <c r="G10964" t="s">
        <v>62</v>
      </c>
      <c r="H10964" t="s">
        <v>14</v>
      </c>
      <c r="I10964">
        <v>1</v>
      </c>
      <c r="J10964">
        <v>4</v>
      </c>
      <c r="K10964" t="s">
        <v>15</v>
      </c>
      <c r="L10964" t="s">
        <v>33</v>
      </c>
    </row>
    <row r="10965" spans="1:12" x14ac:dyDescent="0.35">
      <c r="A10965" t="s">
        <v>2049</v>
      </c>
      <c r="B10965">
        <f t="shared" si="171"/>
        <v>1968</v>
      </c>
      <c r="C10965" s="1">
        <v>24893</v>
      </c>
      <c r="D10965">
        <v>121</v>
      </c>
      <c r="E10965" t="s">
        <v>71</v>
      </c>
      <c r="F10965">
        <v>44</v>
      </c>
      <c r="G10965" t="s">
        <v>65</v>
      </c>
      <c r="H10965" t="s">
        <v>14</v>
      </c>
      <c r="I10965">
        <v>0</v>
      </c>
      <c r="J10965">
        <v>2</v>
      </c>
      <c r="K10965" t="s">
        <v>15</v>
      </c>
      <c r="L10965" t="s">
        <v>33</v>
      </c>
    </row>
    <row r="10966" spans="1:12" x14ac:dyDescent="0.35">
      <c r="A10966" t="s">
        <v>2050</v>
      </c>
      <c r="B10966">
        <f t="shared" si="171"/>
        <v>1968</v>
      </c>
      <c r="C10966" s="1">
        <v>24904</v>
      </c>
      <c r="D10966">
        <v>82</v>
      </c>
      <c r="E10966" t="s">
        <v>59</v>
      </c>
      <c r="F10966">
        <v>121</v>
      </c>
      <c r="G10966" t="s">
        <v>71</v>
      </c>
      <c r="H10966" t="s">
        <v>14</v>
      </c>
      <c r="I10966">
        <v>0</v>
      </c>
      <c r="J10966">
        <v>1</v>
      </c>
      <c r="K10966" t="s">
        <v>15</v>
      </c>
      <c r="L10966" t="s">
        <v>33</v>
      </c>
    </row>
    <row r="10967" spans="1:12" x14ac:dyDescent="0.35">
      <c r="A10967" t="s">
        <v>11185</v>
      </c>
      <c r="B10967">
        <f t="shared" si="171"/>
        <v>1968</v>
      </c>
      <c r="C10967" s="1">
        <v>24910</v>
      </c>
      <c r="D10967">
        <v>292</v>
      </c>
      <c r="E10967" t="s">
        <v>50</v>
      </c>
      <c r="F10967">
        <v>293</v>
      </c>
      <c r="G10967" t="s">
        <v>1146</v>
      </c>
      <c r="H10967" t="s">
        <v>115</v>
      </c>
      <c r="I10967">
        <v>0</v>
      </c>
      <c r="J10967">
        <v>0</v>
      </c>
      <c r="K10967" t="s">
        <v>15</v>
      </c>
      <c r="L10967" t="s">
        <v>20</v>
      </c>
    </row>
    <row r="10968" spans="1:12" x14ac:dyDescent="0.35">
      <c r="A10968" t="s">
        <v>2051</v>
      </c>
      <c r="B10968">
        <f t="shared" si="171"/>
        <v>1968</v>
      </c>
      <c r="C10968" s="1">
        <v>24914</v>
      </c>
      <c r="D10968">
        <v>6</v>
      </c>
      <c r="E10968" t="s">
        <v>38</v>
      </c>
      <c r="F10968">
        <v>188</v>
      </c>
      <c r="G10968" t="s">
        <v>85</v>
      </c>
      <c r="H10968" t="s">
        <v>14</v>
      </c>
      <c r="I10968">
        <v>0</v>
      </c>
      <c r="J10968">
        <v>0</v>
      </c>
      <c r="K10968" t="s">
        <v>15</v>
      </c>
      <c r="L10968" t="s">
        <v>20</v>
      </c>
    </row>
    <row r="10969" spans="1:12" x14ac:dyDescent="0.35">
      <c r="A10969" t="s">
        <v>2052</v>
      </c>
      <c r="B10969">
        <f t="shared" si="171"/>
        <v>1968</v>
      </c>
      <c r="C10969" s="1">
        <v>24928</v>
      </c>
      <c r="D10969">
        <v>44</v>
      </c>
      <c r="E10969" t="s">
        <v>65</v>
      </c>
      <c r="F10969">
        <v>121</v>
      </c>
      <c r="G10969" t="s">
        <v>71</v>
      </c>
      <c r="H10969" t="s">
        <v>14</v>
      </c>
      <c r="I10969">
        <v>1</v>
      </c>
      <c r="J10969">
        <v>3</v>
      </c>
      <c r="K10969" t="s">
        <v>15</v>
      </c>
      <c r="L10969" t="s">
        <v>33</v>
      </c>
    </row>
    <row r="10970" spans="1:12" x14ac:dyDescent="0.35">
      <c r="A10970" t="s">
        <v>2053</v>
      </c>
      <c r="B10970">
        <f t="shared" si="171"/>
        <v>1968</v>
      </c>
      <c r="C10970" s="1">
        <v>24930</v>
      </c>
      <c r="D10970">
        <v>44</v>
      </c>
      <c r="E10970" t="s">
        <v>65</v>
      </c>
      <c r="F10970">
        <v>121</v>
      </c>
      <c r="G10970" t="s">
        <v>71</v>
      </c>
      <c r="H10970" t="s">
        <v>14</v>
      </c>
      <c r="I10970">
        <v>3</v>
      </c>
      <c r="J10970">
        <v>1</v>
      </c>
      <c r="K10970" t="s">
        <v>15</v>
      </c>
      <c r="L10970" t="s">
        <v>16</v>
      </c>
    </row>
    <row r="10971" spans="1:12" x14ac:dyDescent="0.35">
      <c r="A10971" t="s">
        <v>2054</v>
      </c>
      <c r="B10971">
        <f t="shared" si="171"/>
        <v>1968</v>
      </c>
      <c r="C10971" s="1">
        <v>24935</v>
      </c>
      <c r="D10971">
        <v>121</v>
      </c>
      <c r="E10971" t="s">
        <v>71</v>
      </c>
      <c r="F10971">
        <v>289</v>
      </c>
      <c r="G10971" t="s">
        <v>66</v>
      </c>
      <c r="H10971" t="s">
        <v>14</v>
      </c>
      <c r="I10971">
        <v>1</v>
      </c>
      <c r="J10971">
        <v>1</v>
      </c>
      <c r="K10971" t="s">
        <v>15</v>
      </c>
      <c r="L10971" t="s">
        <v>20</v>
      </c>
    </row>
    <row r="10972" spans="1:12" x14ac:dyDescent="0.35">
      <c r="A10972" t="s">
        <v>2055</v>
      </c>
      <c r="B10972">
        <f t="shared" si="171"/>
        <v>1968</v>
      </c>
      <c r="C10972" s="1">
        <v>24938</v>
      </c>
      <c r="D10972">
        <v>121</v>
      </c>
      <c r="E10972" t="s">
        <v>71</v>
      </c>
      <c r="F10972">
        <v>31</v>
      </c>
      <c r="G10972" t="s">
        <v>18</v>
      </c>
      <c r="H10972" t="s">
        <v>14</v>
      </c>
      <c r="I10972">
        <v>5</v>
      </c>
      <c r="J10972">
        <v>2</v>
      </c>
      <c r="K10972" t="s">
        <v>15</v>
      </c>
      <c r="L10972" t="s">
        <v>16</v>
      </c>
    </row>
    <row r="10973" spans="1:12" x14ac:dyDescent="0.35">
      <c r="A10973" t="s">
        <v>2056</v>
      </c>
      <c r="B10973">
        <f t="shared" si="171"/>
        <v>1968</v>
      </c>
      <c r="C10973" s="1">
        <v>24959</v>
      </c>
      <c r="D10973">
        <v>167</v>
      </c>
      <c r="E10973" t="s">
        <v>74</v>
      </c>
      <c r="F10973">
        <v>92</v>
      </c>
      <c r="G10973" t="s">
        <v>83</v>
      </c>
      <c r="H10973" t="s">
        <v>14</v>
      </c>
      <c r="I10973">
        <v>0</v>
      </c>
      <c r="J10973">
        <v>2</v>
      </c>
      <c r="K10973" t="s">
        <v>15</v>
      </c>
      <c r="L10973" t="s">
        <v>33</v>
      </c>
    </row>
    <row r="10974" spans="1:12" x14ac:dyDescent="0.35">
      <c r="A10974" t="s">
        <v>2057</v>
      </c>
      <c r="B10974">
        <f t="shared" si="171"/>
        <v>1968</v>
      </c>
      <c r="C10974" s="1">
        <v>24966</v>
      </c>
      <c r="D10974">
        <v>198</v>
      </c>
      <c r="E10974" t="s">
        <v>62</v>
      </c>
      <c r="F10974">
        <v>148</v>
      </c>
      <c r="G10974" t="s">
        <v>143</v>
      </c>
      <c r="H10974" t="s">
        <v>14</v>
      </c>
      <c r="I10974">
        <v>2</v>
      </c>
      <c r="J10974">
        <v>1</v>
      </c>
      <c r="K10974" t="s">
        <v>15</v>
      </c>
      <c r="L10974" t="s">
        <v>16</v>
      </c>
    </row>
    <row r="10975" spans="1:12" x14ac:dyDescent="0.35">
      <c r="A10975" t="s">
        <v>2058</v>
      </c>
      <c r="B10975">
        <f t="shared" si="171"/>
        <v>1968</v>
      </c>
      <c r="C10975" s="1">
        <v>24977</v>
      </c>
      <c r="D10975">
        <v>140</v>
      </c>
      <c r="E10975" t="s">
        <v>56</v>
      </c>
      <c r="F10975">
        <v>110</v>
      </c>
      <c r="G10975" t="s">
        <v>35</v>
      </c>
      <c r="H10975" t="s">
        <v>14</v>
      </c>
      <c r="I10975">
        <v>1</v>
      </c>
      <c r="J10975">
        <v>2</v>
      </c>
      <c r="K10975" t="s">
        <v>15</v>
      </c>
      <c r="L10975" t="s">
        <v>33</v>
      </c>
    </row>
    <row r="10976" spans="1:12" x14ac:dyDescent="0.35">
      <c r="A10976" t="s">
        <v>2059</v>
      </c>
      <c r="B10976">
        <f t="shared" si="171"/>
        <v>1968</v>
      </c>
      <c r="C10976" s="1">
        <v>25018</v>
      </c>
      <c r="D10976">
        <v>297</v>
      </c>
      <c r="E10976" t="s">
        <v>76</v>
      </c>
      <c r="F10976">
        <v>323</v>
      </c>
      <c r="G10976" t="s">
        <v>25</v>
      </c>
      <c r="H10976" t="s">
        <v>14</v>
      </c>
      <c r="I10976">
        <v>1</v>
      </c>
      <c r="J10976">
        <v>2</v>
      </c>
      <c r="K10976" t="s">
        <v>15</v>
      </c>
      <c r="L10976" t="s">
        <v>33</v>
      </c>
    </row>
    <row r="10977" spans="1:12" x14ac:dyDescent="0.35">
      <c r="A10977" t="s">
        <v>2060</v>
      </c>
      <c r="B10977">
        <f t="shared" si="171"/>
        <v>1968</v>
      </c>
      <c r="C10977" s="1">
        <v>25019</v>
      </c>
      <c r="D10977">
        <v>297</v>
      </c>
      <c r="E10977" t="s">
        <v>76</v>
      </c>
      <c r="F10977">
        <v>323</v>
      </c>
      <c r="G10977" t="s">
        <v>25</v>
      </c>
      <c r="H10977" t="s">
        <v>14</v>
      </c>
      <c r="I10977">
        <v>1</v>
      </c>
      <c r="J10977">
        <v>1</v>
      </c>
      <c r="K10977" t="s">
        <v>15</v>
      </c>
      <c r="L10977" t="s">
        <v>20</v>
      </c>
    </row>
    <row r="10978" spans="1:12" x14ac:dyDescent="0.35">
      <c r="A10978" t="s">
        <v>2061</v>
      </c>
      <c r="B10978">
        <f t="shared" si="171"/>
        <v>1968</v>
      </c>
      <c r="C10978" s="1">
        <v>25021</v>
      </c>
      <c r="D10978">
        <v>297</v>
      </c>
      <c r="E10978" t="s">
        <v>76</v>
      </c>
      <c r="F10978">
        <v>323</v>
      </c>
      <c r="G10978" t="s">
        <v>25</v>
      </c>
      <c r="H10978" t="s">
        <v>14</v>
      </c>
      <c r="I10978">
        <v>1</v>
      </c>
      <c r="J10978">
        <v>2</v>
      </c>
      <c r="K10978" t="s">
        <v>15</v>
      </c>
      <c r="L10978" t="s">
        <v>33</v>
      </c>
    </row>
    <row r="10979" spans="1:12" x14ac:dyDescent="0.35">
      <c r="A10979" t="s">
        <v>2062</v>
      </c>
      <c r="B10979">
        <f t="shared" si="171"/>
        <v>1968</v>
      </c>
      <c r="C10979" s="1">
        <v>25023</v>
      </c>
      <c r="D10979">
        <v>297</v>
      </c>
      <c r="E10979" t="s">
        <v>76</v>
      </c>
      <c r="F10979">
        <v>323</v>
      </c>
      <c r="G10979" t="s">
        <v>25</v>
      </c>
      <c r="H10979" t="s">
        <v>14</v>
      </c>
      <c r="I10979">
        <v>2</v>
      </c>
      <c r="J10979">
        <v>2</v>
      </c>
      <c r="K10979" t="s">
        <v>15</v>
      </c>
      <c r="L10979" t="s">
        <v>20</v>
      </c>
    </row>
    <row r="10980" spans="1:12" x14ac:dyDescent="0.35">
      <c r="A10980" t="s">
        <v>2063</v>
      </c>
      <c r="B10980">
        <f t="shared" si="171"/>
        <v>1968</v>
      </c>
      <c r="C10980" s="1">
        <v>25025</v>
      </c>
      <c r="D10980">
        <v>148</v>
      </c>
      <c r="E10980" t="s">
        <v>143</v>
      </c>
      <c r="F10980">
        <v>167</v>
      </c>
      <c r="G10980" t="s">
        <v>74</v>
      </c>
      <c r="H10980" t="s">
        <v>14</v>
      </c>
      <c r="I10980">
        <v>2</v>
      </c>
      <c r="J10980">
        <v>2</v>
      </c>
      <c r="K10980" t="s">
        <v>15</v>
      </c>
      <c r="L10980" t="s">
        <v>20</v>
      </c>
    </row>
    <row r="10981" spans="1:12" x14ac:dyDescent="0.35">
      <c r="A10981" t="s">
        <v>2064</v>
      </c>
      <c r="B10981">
        <f t="shared" si="171"/>
        <v>1968</v>
      </c>
      <c r="C10981" s="1">
        <v>25032</v>
      </c>
      <c r="D10981">
        <v>38</v>
      </c>
      <c r="E10981" t="s">
        <v>54</v>
      </c>
      <c r="F10981">
        <v>167</v>
      </c>
      <c r="G10981" t="s">
        <v>74</v>
      </c>
      <c r="H10981" t="s">
        <v>14</v>
      </c>
      <c r="I10981">
        <v>1</v>
      </c>
      <c r="J10981">
        <v>8</v>
      </c>
      <c r="K10981" t="s">
        <v>15</v>
      </c>
      <c r="L10981" t="s">
        <v>33</v>
      </c>
    </row>
    <row r="10982" spans="1:12" x14ac:dyDescent="0.35">
      <c r="A10982" t="s">
        <v>2065</v>
      </c>
      <c r="B10982">
        <f t="shared" si="171"/>
        <v>1968</v>
      </c>
      <c r="C10982" s="1">
        <v>25039</v>
      </c>
      <c r="D10982">
        <v>167</v>
      </c>
      <c r="E10982" t="s">
        <v>74</v>
      </c>
      <c r="F10982">
        <v>92</v>
      </c>
      <c r="G10982" t="s">
        <v>83</v>
      </c>
      <c r="H10982" t="s">
        <v>14</v>
      </c>
      <c r="I10982">
        <v>0</v>
      </c>
      <c r="J10982">
        <v>2</v>
      </c>
      <c r="K10982" t="s">
        <v>15</v>
      </c>
      <c r="L10982" t="s">
        <v>33</v>
      </c>
    </row>
    <row r="10983" spans="1:12" x14ac:dyDescent="0.35">
      <c r="A10983" t="s">
        <v>2066</v>
      </c>
      <c r="B10983">
        <f t="shared" si="171"/>
        <v>1968</v>
      </c>
      <c r="C10983" s="1">
        <v>25103</v>
      </c>
      <c r="D10983">
        <v>31</v>
      </c>
      <c r="E10983" t="s">
        <v>18</v>
      </c>
      <c r="F10983">
        <v>110</v>
      </c>
      <c r="G10983" t="s">
        <v>35</v>
      </c>
      <c r="H10983" t="s">
        <v>14</v>
      </c>
      <c r="I10983">
        <v>0</v>
      </c>
      <c r="J10983">
        <v>3</v>
      </c>
      <c r="K10983" t="s">
        <v>15</v>
      </c>
      <c r="L10983" t="s">
        <v>33</v>
      </c>
    </row>
    <row r="10984" spans="1:12" x14ac:dyDescent="0.35">
      <c r="A10984" t="s">
        <v>2067</v>
      </c>
      <c r="B10984">
        <f t="shared" si="171"/>
        <v>1968</v>
      </c>
      <c r="C10984" s="1">
        <v>25109</v>
      </c>
      <c r="D10984">
        <v>297</v>
      </c>
      <c r="E10984" t="s">
        <v>76</v>
      </c>
      <c r="F10984">
        <v>284</v>
      </c>
      <c r="G10984" t="s">
        <v>77</v>
      </c>
      <c r="H10984" t="s">
        <v>14</v>
      </c>
      <c r="I10984">
        <v>2</v>
      </c>
      <c r="J10984">
        <v>0</v>
      </c>
      <c r="K10984" t="s">
        <v>15</v>
      </c>
      <c r="L10984" t="s">
        <v>16</v>
      </c>
    </row>
    <row r="10985" spans="1:12" x14ac:dyDescent="0.35">
      <c r="A10985" t="s">
        <v>2068</v>
      </c>
      <c r="B10985">
        <f t="shared" si="171"/>
        <v>1968</v>
      </c>
      <c r="C10985" s="1">
        <v>25110</v>
      </c>
      <c r="D10985">
        <v>324</v>
      </c>
      <c r="E10985" t="s">
        <v>627</v>
      </c>
      <c r="F10985">
        <v>148</v>
      </c>
      <c r="G10985" t="s">
        <v>143</v>
      </c>
      <c r="H10985" t="s">
        <v>14</v>
      </c>
      <c r="I10985">
        <v>0</v>
      </c>
      <c r="J10985">
        <v>3</v>
      </c>
      <c r="K10985" t="s">
        <v>15</v>
      </c>
      <c r="L10985" t="s">
        <v>33</v>
      </c>
    </row>
    <row r="10986" spans="1:12" x14ac:dyDescent="0.35">
      <c r="A10986" t="s">
        <v>11186</v>
      </c>
      <c r="B10986">
        <f t="shared" si="171"/>
        <v>1968</v>
      </c>
      <c r="C10986" s="1">
        <v>25110</v>
      </c>
      <c r="D10986">
        <v>93</v>
      </c>
      <c r="E10986" t="s">
        <v>12</v>
      </c>
      <c r="F10986">
        <v>181</v>
      </c>
      <c r="G10986" t="s">
        <v>981</v>
      </c>
      <c r="H10986" t="s">
        <v>687</v>
      </c>
      <c r="I10986">
        <v>0</v>
      </c>
      <c r="J10986">
        <v>3</v>
      </c>
      <c r="K10986" t="s">
        <v>15</v>
      </c>
      <c r="L10986" t="s">
        <v>33</v>
      </c>
    </row>
    <row r="10987" spans="1:12" x14ac:dyDescent="0.35">
      <c r="A10987" t="s">
        <v>2069</v>
      </c>
      <c r="B10987">
        <f t="shared" si="171"/>
        <v>1968</v>
      </c>
      <c r="C10987" s="1">
        <v>25112</v>
      </c>
      <c r="D10987">
        <v>148</v>
      </c>
      <c r="E10987" t="s">
        <v>143</v>
      </c>
      <c r="F10987">
        <v>284</v>
      </c>
      <c r="G10987" t="s">
        <v>77</v>
      </c>
      <c r="H10987" t="s">
        <v>14</v>
      </c>
      <c r="I10987">
        <v>3</v>
      </c>
      <c r="J10987">
        <v>3</v>
      </c>
      <c r="K10987" t="s">
        <v>15</v>
      </c>
      <c r="L10987" t="s">
        <v>20</v>
      </c>
    </row>
    <row r="10988" spans="1:12" x14ac:dyDescent="0.35">
      <c r="A10988" t="s">
        <v>2070</v>
      </c>
      <c r="B10988">
        <f t="shared" si="171"/>
        <v>1968</v>
      </c>
      <c r="C10988" s="1">
        <v>25113</v>
      </c>
      <c r="D10988">
        <v>324</v>
      </c>
      <c r="E10988" t="s">
        <v>627</v>
      </c>
      <c r="F10988">
        <v>297</v>
      </c>
      <c r="G10988" t="s">
        <v>76</v>
      </c>
      <c r="H10988" t="s">
        <v>14</v>
      </c>
      <c r="I10988">
        <v>0</v>
      </c>
      <c r="J10988">
        <v>2</v>
      </c>
      <c r="K10988" t="s">
        <v>15</v>
      </c>
      <c r="L10988" t="s">
        <v>33</v>
      </c>
    </row>
    <row r="10989" spans="1:12" x14ac:dyDescent="0.35">
      <c r="A10989" t="s">
        <v>2071</v>
      </c>
      <c r="B10989">
        <f t="shared" si="171"/>
        <v>1968</v>
      </c>
      <c r="C10989" s="1">
        <v>25115</v>
      </c>
      <c r="D10989">
        <v>297</v>
      </c>
      <c r="E10989" t="s">
        <v>76</v>
      </c>
      <c r="F10989">
        <v>148</v>
      </c>
      <c r="G10989" t="s">
        <v>143</v>
      </c>
      <c r="H10989" t="s">
        <v>14</v>
      </c>
      <c r="I10989">
        <v>1</v>
      </c>
      <c r="J10989">
        <v>1</v>
      </c>
      <c r="K10989" t="s">
        <v>15</v>
      </c>
      <c r="L10989" t="s">
        <v>20</v>
      </c>
    </row>
    <row r="10990" spans="1:12" x14ac:dyDescent="0.35">
      <c r="A10990" t="s">
        <v>2072</v>
      </c>
      <c r="B10990">
        <f t="shared" si="171"/>
        <v>1968</v>
      </c>
      <c r="C10990" s="1">
        <v>25116</v>
      </c>
      <c r="D10990">
        <v>324</v>
      </c>
      <c r="E10990" t="s">
        <v>627</v>
      </c>
      <c r="F10990">
        <v>284</v>
      </c>
      <c r="G10990" t="s">
        <v>77</v>
      </c>
      <c r="H10990" t="s">
        <v>14</v>
      </c>
      <c r="I10990">
        <v>0</v>
      </c>
      <c r="J10990">
        <v>3</v>
      </c>
      <c r="K10990" t="s">
        <v>15</v>
      </c>
      <c r="L10990" t="s">
        <v>33</v>
      </c>
    </row>
    <row r="10991" spans="1:12" x14ac:dyDescent="0.35">
      <c r="A10991" t="s">
        <v>2073</v>
      </c>
      <c r="B10991">
        <f t="shared" si="171"/>
        <v>1968</v>
      </c>
      <c r="C10991" s="1">
        <v>25120</v>
      </c>
      <c r="D10991">
        <v>323</v>
      </c>
      <c r="E10991" t="s">
        <v>25</v>
      </c>
      <c r="F10991">
        <v>297</v>
      </c>
      <c r="G10991" t="s">
        <v>76</v>
      </c>
      <c r="H10991" t="s">
        <v>14</v>
      </c>
      <c r="I10991">
        <v>3</v>
      </c>
      <c r="J10991">
        <v>2</v>
      </c>
      <c r="K10991" t="s">
        <v>15</v>
      </c>
      <c r="L10991" t="s">
        <v>16</v>
      </c>
    </row>
    <row r="10992" spans="1:12" x14ac:dyDescent="0.35">
      <c r="A10992" t="s">
        <v>2074</v>
      </c>
      <c r="B10992">
        <f t="shared" si="171"/>
        <v>1968</v>
      </c>
      <c r="C10992" s="1">
        <v>25123</v>
      </c>
      <c r="D10992">
        <v>323</v>
      </c>
      <c r="E10992" t="s">
        <v>25</v>
      </c>
      <c r="F10992">
        <v>297</v>
      </c>
      <c r="G10992" t="s">
        <v>76</v>
      </c>
      <c r="H10992" t="s">
        <v>14</v>
      </c>
      <c r="I10992">
        <v>1</v>
      </c>
      <c r="J10992">
        <v>1</v>
      </c>
      <c r="K10992" t="s">
        <v>15</v>
      </c>
      <c r="L10992" t="s">
        <v>20</v>
      </c>
    </row>
    <row r="10993" spans="1:12" x14ac:dyDescent="0.35">
      <c r="A10993" t="s">
        <v>2075</v>
      </c>
      <c r="B10993">
        <f t="shared" si="171"/>
        <v>1968</v>
      </c>
      <c r="C10993" s="1">
        <v>25124</v>
      </c>
      <c r="D10993">
        <v>323</v>
      </c>
      <c r="E10993" t="s">
        <v>25</v>
      </c>
      <c r="F10993">
        <v>148</v>
      </c>
      <c r="G10993" t="s">
        <v>143</v>
      </c>
      <c r="H10993" t="s">
        <v>14</v>
      </c>
      <c r="I10993">
        <v>1</v>
      </c>
      <c r="J10993">
        <v>2</v>
      </c>
      <c r="K10993" t="s">
        <v>15</v>
      </c>
      <c r="L10993" t="s">
        <v>33</v>
      </c>
    </row>
    <row r="10994" spans="1:12" x14ac:dyDescent="0.35">
      <c r="A10994" t="s">
        <v>2077</v>
      </c>
      <c r="B10994">
        <f t="shared" si="171"/>
        <v>1968</v>
      </c>
      <c r="C10994" s="1">
        <v>25133</v>
      </c>
      <c r="D10994">
        <v>284</v>
      </c>
      <c r="E10994" t="s">
        <v>77</v>
      </c>
      <c r="F10994">
        <v>323</v>
      </c>
      <c r="G10994" t="s">
        <v>25</v>
      </c>
      <c r="H10994" t="s">
        <v>14</v>
      </c>
      <c r="I10994">
        <v>1</v>
      </c>
      <c r="J10994">
        <v>7</v>
      </c>
      <c r="K10994" t="s">
        <v>15</v>
      </c>
      <c r="L10994" t="s">
        <v>33</v>
      </c>
    </row>
    <row r="10995" spans="1:12" x14ac:dyDescent="0.35">
      <c r="A10995" t="s">
        <v>2078</v>
      </c>
      <c r="B10995">
        <f t="shared" si="171"/>
        <v>1968</v>
      </c>
      <c r="C10995" s="1">
        <v>25135</v>
      </c>
      <c r="D10995">
        <v>284</v>
      </c>
      <c r="E10995" t="s">
        <v>77</v>
      </c>
      <c r="F10995">
        <v>323</v>
      </c>
      <c r="G10995" t="s">
        <v>25</v>
      </c>
      <c r="H10995" t="s">
        <v>14</v>
      </c>
      <c r="I10995">
        <v>1</v>
      </c>
      <c r="J10995">
        <v>2</v>
      </c>
      <c r="K10995" t="s">
        <v>15</v>
      </c>
      <c r="L10995" t="s">
        <v>33</v>
      </c>
    </row>
    <row r="10996" spans="1:12" x14ac:dyDescent="0.35">
      <c r="A10996" t="s">
        <v>2079</v>
      </c>
      <c r="B10996">
        <f t="shared" si="171"/>
        <v>1968</v>
      </c>
      <c r="C10996" s="1">
        <v>25138</v>
      </c>
      <c r="D10996">
        <v>274</v>
      </c>
      <c r="E10996" t="s">
        <v>29</v>
      </c>
      <c r="F10996">
        <v>323</v>
      </c>
      <c r="G10996" t="s">
        <v>25</v>
      </c>
      <c r="H10996" t="s">
        <v>14</v>
      </c>
      <c r="I10996">
        <v>2</v>
      </c>
      <c r="J10996">
        <v>4</v>
      </c>
      <c r="K10996" t="s">
        <v>262</v>
      </c>
      <c r="L10996" t="s">
        <v>33</v>
      </c>
    </row>
    <row r="10997" spans="1:12" x14ac:dyDescent="0.35">
      <c r="A10997" t="s">
        <v>2081</v>
      </c>
      <c r="B10997">
        <f t="shared" si="171"/>
        <v>1968</v>
      </c>
      <c r="C10997" s="1">
        <v>25145</v>
      </c>
      <c r="D10997">
        <v>255</v>
      </c>
      <c r="E10997" t="s">
        <v>44</v>
      </c>
      <c r="F10997">
        <v>188</v>
      </c>
      <c r="G10997" t="s">
        <v>85</v>
      </c>
      <c r="H10997" t="s">
        <v>14</v>
      </c>
      <c r="I10997">
        <v>0</v>
      </c>
      <c r="J10997">
        <v>1</v>
      </c>
      <c r="K10997" t="s">
        <v>262</v>
      </c>
      <c r="L10997" t="s">
        <v>33</v>
      </c>
    </row>
    <row r="10998" spans="1:12" x14ac:dyDescent="0.35">
      <c r="A10998" t="s">
        <v>2082</v>
      </c>
      <c r="B10998">
        <f t="shared" si="171"/>
        <v>1968</v>
      </c>
      <c r="C10998" s="1">
        <v>25150</v>
      </c>
      <c r="D10998">
        <v>323</v>
      </c>
      <c r="E10998" t="s">
        <v>25</v>
      </c>
      <c r="F10998">
        <v>274</v>
      </c>
      <c r="G10998" t="s">
        <v>29</v>
      </c>
      <c r="H10998" t="s">
        <v>14</v>
      </c>
      <c r="I10998">
        <v>2</v>
      </c>
      <c r="J10998">
        <v>4</v>
      </c>
      <c r="K10998" t="s">
        <v>262</v>
      </c>
      <c r="L10998" t="s">
        <v>33</v>
      </c>
    </row>
    <row r="10999" spans="1:12" x14ac:dyDescent="0.35">
      <c r="A10999" t="s">
        <v>2083</v>
      </c>
      <c r="B10999">
        <f t="shared" si="171"/>
        <v>1968</v>
      </c>
      <c r="C10999" s="1">
        <v>25158</v>
      </c>
      <c r="D10999">
        <v>106</v>
      </c>
      <c r="E10999" t="s">
        <v>80</v>
      </c>
      <c r="F10999">
        <v>259</v>
      </c>
      <c r="G10999" t="s">
        <v>22</v>
      </c>
      <c r="H10999" t="s">
        <v>14</v>
      </c>
      <c r="I10999">
        <v>1</v>
      </c>
      <c r="J10999">
        <v>2</v>
      </c>
      <c r="K10999" t="s">
        <v>15</v>
      </c>
      <c r="L10999" t="s">
        <v>33</v>
      </c>
    </row>
    <row r="11000" spans="1:12" x14ac:dyDescent="0.35">
      <c r="A11000" t="s">
        <v>2084</v>
      </c>
      <c r="B11000">
        <f t="shared" si="171"/>
        <v>1968</v>
      </c>
      <c r="C11000" s="1">
        <v>25159</v>
      </c>
      <c r="D11000">
        <v>292</v>
      </c>
      <c r="E11000" t="s">
        <v>50</v>
      </c>
      <c r="F11000">
        <v>6</v>
      </c>
      <c r="G11000" t="s">
        <v>38</v>
      </c>
      <c r="H11000" t="s">
        <v>14</v>
      </c>
      <c r="I11000">
        <v>2</v>
      </c>
      <c r="J11000">
        <v>1</v>
      </c>
      <c r="K11000" t="s">
        <v>262</v>
      </c>
      <c r="L11000" t="s">
        <v>16</v>
      </c>
    </row>
    <row r="11001" spans="1:12" x14ac:dyDescent="0.35">
      <c r="A11001" t="s">
        <v>2085</v>
      </c>
      <c r="B11001">
        <f t="shared" si="171"/>
        <v>1968</v>
      </c>
      <c r="C11001" s="1">
        <v>25159</v>
      </c>
      <c r="D11001">
        <v>178</v>
      </c>
      <c r="E11001" t="s">
        <v>113</v>
      </c>
      <c r="F11001">
        <v>323</v>
      </c>
      <c r="G11001" t="s">
        <v>25</v>
      </c>
      <c r="H11001" t="s">
        <v>14</v>
      </c>
      <c r="I11001">
        <v>2</v>
      </c>
      <c r="J11001">
        <v>2</v>
      </c>
      <c r="K11001" t="s">
        <v>19</v>
      </c>
      <c r="L11001" t="s">
        <v>20</v>
      </c>
    </row>
    <row r="11002" spans="1:12" x14ac:dyDescent="0.35">
      <c r="A11002" t="s">
        <v>2086</v>
      </c>
      <c r="B11002">
        <f t="shared" si="171"/>
        <v>1968</v>
      </c>
      <c r="C11002" s="1">
        <v>25166</v>
      </c>
      <c r="D11002">
        <v>292</v>
      </c>
      <c r="E11002" t="s">
        <v>50</v>
      </c>
      <c r="F11002">
        <v>82</v>
      </c>
      <c r="G11002" t="s">
        <v>59</v>
      </c>
      <c r="H11002" t="s">
        <v>14</v>
      </c>
      <c r="I11002">
        <v>0</v>
      </c>
      <c r="J11002">
        <v>1</v>
      </c>
      <c r="K11002" t="s">
        <v>15</v>
      </c>
      <c r="L11002" t="s">
        <v>33</v>
      </c>
    </row>
    <row r="11003" spans="1:12" x14ac:dyDescent="0.35">
      <c r="A11003" t="s">
        <v>2087</v>
      </c>
      <c r="B11003">
        <f t="shared" si="171"/>
        <v>1968</v>
      </c>
      <c r="C11003" s="1">
        <v>25173</v>
      </c>
      <c r="D11003">
        <v>255</v>
      </c>
      <c r="E11003" t="s">
        <v>44</v>
      </c>
      <c r="F11003">
        <v>110</v>
      </c>
      <c r="G11003" t="s">
        <v>35</v>
      </c>
      <c r="H11003" t="s">
        <v>14</v>
      </c>
      <c r="I11003">
        <v>0</v>
      </c>
      <c r="J11003">
        <v>2</v>
      </c>
      <c r="K11003" t="s">
        <v>15</v>
      </c>
      <c r="L11003" t="s">
        <v>33</v>
      </c>
    </row>
    <row r="11004" spans="1:12" x14ac:dyDescent="0.35">
      <c r="A11004" t="s">
        <v>2088</v>
      </c>
      <c r="B11004">
        <f t="shared" si="171"/>
        <v>1968</v>
      </c>
      <c r="C11004" s="1">
        <v>25173</v>
      </c>
      <c r="D11004">
        <v>292</v>
      </c>
      <c r="E11004" t="s">
        <v>50</v>
      </c>
      <c r="F11004">
        <v>47</v>
      </c>
      <c r="G11004" t="s">
        <v>68</v>
      </c>
      <c r="H11004" t="s">
        <v>14</v>
      </c>
      <c r="I11004">
        <v>2</v>
      </c>
      <c r="J11004">
        <v>4</v>
      </c>
      <c r="K11004" t="s">
        <v>15</v>
      </c>
      <c r="L11004" t="s">
        <v>33</v>
      </c>
    </row>
    <row r="11005" spans="1:12" x14ac:dyDescent="0.35">
      <c r="A11005" t="s">
        <v>2089</v>
      </c>
      <c r="B11005">
        <f t="shared" si="171"/>
        <v>1968</v>
      </c>
      <c r="C11005" s="1">
        <v>25179</v>
      </c>
      <c r="D11005">
        <v>47</v>
      </c>
      <c r="E11005" t="s">
        <v>68</v>
      </c>
      <c r="F11005">
        <v>198</v>
      </c>
      <c r="G11005" t="s">
        <v>62</v>
      </c>
      <c r="H11005" t="s">
        <v>14</v>
      </c>
      <c r="I11005">
        <v>1</v>
      </c>
      <c r="J11005">
        <v>1</v>
      </c>
      <c r="K11005" t="s">
        <v>262</v>
      </c>
      <c r="L11005" t="s">
        <v>20</v>
      </c>
    </row>
    <row r="11006" spans="1:12" x14ac:dyDescent="0.35">
      <c r="A11006" t="s">
        <v>2090</v>
      </c>
      <c r="B11006">
        <f t="shared" si="171"/>
        <v>1968</v>
      </c>
      <c r="C11006" s="1">
        <v>25180</v>
      </c>
      <c r="D11006">
        <v>323</v>
      </c>
      <c r="E11006" t="s">
        <v>25</v>
      </c>
      <c r="F11006">
        <v>178</v>
      </c>
      <c r="G11006" t="s">
        <v>113</v>
      </c>
      <c r="H11006" t="s">
        <v>14</v>
      </c>
      <c r="I11006">
        <v>3</v>
      </c>
      <c r="J11006">
        <v>2</v>
      </c>
      <c r="K11006" t="s">
        <v>19</v>
      </c>
      <c r="L11006" t="s">
        <v>16</v>
      </c>
    </row>
    <row r="11007" spans="1:12" x14ac:dyDescent="0.35">
      <c r="A11007" t="s">
        <v>2091</v>
      </c>
      <c r="B11007">
        <f t="shared" si="171"/>
        <v>1968</v>
      </c>
      <c r="C11007" s="1">
        <v>25184</v>
      </c>
      <c r="D11007">
        <v>274</v>
      </c>
      <c r="E11007" t="s">
        <v>29</v>
      </c>
      <c r="F11007">
        <v>148</v>
      </c>
      <c r="G11007" t="s">
        <v>143</v>
      </c>
      <c r="H11007" t="s">
        <v>14</v>
      </c>
      <c r="I11007">
        <v>1</v>
      </c>
      <c r="J11007">
        <v>1</v>
      </c>
      <c r="K11007" t="s">
        <v>15</v>
      </c>
      <c r="L11007" t="s">
        <v>20</v>
      </c>
    </row>
    <row r="11008" spans="1:12" x14ac:dyDescent="0.35">
      <c r="A11008" t="s">
        <v>2092</v>
      </c>
      <c r="B11008">
        <f t="shared" si="171"/>
        <v>1968</v>
      </c>
      <c r="C11008" s="1">
        <v>25186</v>
      </c>
      <c r="D11008">
        <v>121</v>
      </c>
      <c r="E11008" t="s">
        <v>71</v>
      </c>
      <c r="F11008">
        <v>259</v>
      </c>
      <c r="G11008" t="s">
        <v>22</v>
      </c>
      <c r="H11008" t="s">
        <v>14</v>
      </c>
      <c r="I11008">
        <v>1</v>
      </c>
      <c r="J11008">
        <v>1</v>
      </c>
      <c r="K11008" t="s">
        <v>15</v>
      </c>
      <c r="L11008" t="s">
        <v>20</v>
      </c>
    </row>
    <row r="11009" spans="1:12" x14ac:dyDescent="0.35">
      <c r="A11009" t="s">
        <v>2093</v>
      </c>
      <c r="B11009">
        <f t="shared" si="171"/>
        <v>1968</v>
      </c>
      <c r="C11009" s="1">
        <v>25194</v>
      </c>
      <c r="D11009">
        <v>198</v>
      </c>
      <c r="E11009" t="s">
        <v>62</v>
      </c>
      <c r="F11009">
        <v>47</v>
      </c>
      <c r="G11009" t="s">
        <v>68</v>
      </c>
      <c r="H11009" t="s">
        <v>14</v>
      </c>
      <c r="I11009">
        <v>3</v>
      </c>
      <c r="J11009">
        <v>2</v>
      </c>
      <c r="K11009" t="s">
        <v>262</v>
      </c>
      <c r="L11009" t="s">
        <v>16</v>
      </c>
    </row>
    <row r="11010" spans="1:12" x14ac:dyDescent="0.35">
      <c r="A11010" t="s">
        <v>2094</v>
      </c>
      <c r="B11010">
        <f t="shared" si="171"/>
        <v>1968</v>
      </c>
      <c r="C11010" s="1">
        <v>25201</v>
      </c>
      <c r="D11010">
        <v>6</v>
      </c>
      <c r="E11010" t="s">
        <v>38</v>
      </c>
      <c r="F11010">
        <v>292</v>
      </c>
      <c r="G11010" t="s">
        <v>50</v>
      </c>
      <c r="H11010" t="s">
        <v>14</v>
      </c>
      <c r="I11010">
        <v>0</v>
      </c>
      <c r="J11010">
        <v>0</v>
      </c>
      <c r="K11010" t="s">
        <v>262</v>
      </c>
      <c r="L11010" t="s">
        <v>20</v>
      </c>
    </row>
    <row r="11011" spans="1:12" x14ac:dyDescent="0.35">
      <c r="A11011" t="s">
        <v>2095</v>
      </c>
      <c r="B11011">
        <f t="shared" ref="B11011:B11074" si="172">YEAR(C11011)</f>
        <v>1969</v>
      </c>
      <c r="C11011" s="1">
        <v>25208</v>
      </c>
      <c r="D11011">
        <v>188</v>
      </c>
      <c r="E11011" t="s">
        <v>85</v>
      </c>
      <c r="F11011">
        <v>255</v>
      </c>
      <c r="G11011" t="s">
        <v>44</v>
      </c>
      <c r="H11011" t="s">
        <v>14</v>
      </c>
      <c r="I11011">
        <v>1</v>
      </c>
      <c r="J11011">
        <v>2</v>
      </c>
      <c r="K11011" t="s">
        <v>262</v>
      </c>
      <c r="L11011" t="s">
        <v>33</v>
      </c>
    </row>
    <row r="11012" spans="1:12" x14ac:dyDescent="0.35">
      <c r="A11012" t="s">
        <v>2096</v>
      </c>
      <c r="B11012">
        <f t="shared" si="172"/>
        <v>1969</v>
      </c>
      <c r="C11012" s="1">
        <v>25208</v>
      </c>
      <c r="D11012">
        <v>266</v>
      </c>
      <c r="E11012" t="s">
        <v>236</v>
      </c>
      <c r="F11012">
        <v>93</v>
      </c>
      <c r="G11012" t="s">
        <v>12</v>
      </c>
      <c r="H11012" t="s">
        <v>14</v>
      </c>
      <c r="I11012">
        <v>0</v>
      </c>
      <c r="J11012">
        <v>7</v>
      </c>
      <c r="K11012" t="s">
        <v>15</v>
      </c>
      <c r="L11012" t="s">
        <v>33</v>
      </c>
    </row>
    <row r="11013" spans="1:12" x14ac:dyDescent="0.35">
      <c r="A11013" t="s">
        <v>2097</v>
      </c>
      <c r="B11013">
        <f t="shared" si="172"/>
        <v>1969</v>
      </c>
      <c r="C11013" s="1">
        <v>25209</v>
      </c>
      <c r="D11013">
        <v>284</v>
      </c>
      <c r="E11013" t="s">
        <v>77</v>
      </c>
      <c r="F11013">
        <v>148</v>
      </c>
      <c r="G11013" t="s">
        <v>143</v>
      </c>
      <c r="H11013" t="s">
        <v>14</v>
      </c>
      <c r="I11013">
        <v>1</v>
      </c>
      <c r="J11013">
        <v>2</v>
      </c>
      <c r="K11013" t="s">
        <v>15</v>
      </c>
      <c r="L11013" t="s">
        <v>33</v>
      </c>
    </row>
    <row r="11014" spans="1:12" x14ac:dyDescent="0.35">
      <c r="A11014" t="s">
        <v>2098</v>
      </c>
      <c r="B11014">
        <f t="shared" si="172"/>
        <v>1969</v>
      </c>
      <c r="C11014" s="1">
        <v>25210</v>
      </c>
      <c r="D11014">
        <v>297</v>
      </c>
      <c r="E11014" t="s">
        <v>76</v>
      </c>
      <c r="F11014">
        <v>266</v>
      </c>
      <c r="G11014" t="s">
        <v>236</v>
      </c>
      <c r="H11014" t="s">
        <v>14</v>
      </c>
      <c r="I11014">
        <v>7</v>
      </c>
      <c r="J11014">
        <v>1</v>
      </c>
      <c r="K11014" t="s">
        <v>15</v>
      </c>
      <c r="L11014" t="s">
        <v>16</v>
      </c>
    </row>
    <row r="11015" spans="1:12" x14ac:dyDescent="0.35">
      <c r="A11015" t="s">
        <v>2099</v>
      </c>
      <c r="B11015">
        <f t="shared" si="172"/>
        <v>1969</v>
      </c>
      <c r="C11015" s="1">
        <v>25211</v>
      </c>
      <c r="D11015">
        <v>274</v>
      </c>
      <c r="E11015" t="s">
        <v>29</v>
      </c>
      <c r="F11015">
        <v>148</v>
      </c>
      <c r="G11015" t="s">
        <v>143</v>
      </c>
      <c r="H11015" t="s">
        <v>14</v>
      </c>
      <c r="I11015">
        <v>1</v>
      </c>
      <c r="J11015">
        <v>0</v>
      </c>
      <c r="K11015" t="s">
        <v>15</v>
      </c>
      <c r="L11015" t="s">
        <v>16</v>
      </c>
    </row>
    <row r="11016" spans="1:12" x14ac:dyDescent="0.35">
      <c r="A11016" t="s">
        <v>2100</v>
      </c>
      <c r="B11016">
        <f t="shared" si="172"/>
        <v>1969</v>
      </c>
      <c r="C11016" s="1">
        <v>25213</v>
      </c>
      <c r="D11016">
        <v>284</v>
      </c>
      <c r="E11016" t="s">
        <v>77</v>
      </c>
      <c r="F11016">
        <v>274</v>
      </c>
      <c r="G11016" t="s">
        <v>29</v>
      </c>
      <c r="H11016" t="s">
        <v>14</v>
      </c>
      <c r="I11016">
        <v>0</v>
      </c>
      <c r="J11016">
        <v>3</v>
      </c>
      <c r="K11016" t="s">
        <v>15</v>
      </c>
      <c r="L11016" t="s">
        <v>33</v>
      </c>
    </row>
    <row r="11017" spans="1:12" x14ac:dyDescent="0.35">
      <c r="A11017" t="s">
        <v>2101</v>
      </c>
      <c r="B11017">
        <f t="shared" si="172"/>
        <v>1969</v>
      </c>
      <c r="C11017" s="1">
        <v>25214</v>
      </c>
      <c r="D11017">
        <v>297</v>
      </c>
      <c r="E11017" t="s">
        <v>76</v>
      </c>
      <c r="F11017">
        <v>93</v>
      </c>
      <c r="G11017" t="s">
        <v>12</v>
      </c>
      <c r="H11017" t="s">
        <v>14</v>
      </c>
      <c r="I11017">
        <v>0</v>
      </c>
      <c r="J11017">
        <v>4</v>
      </c>
      <c r="K11017" t="s">
        <v>15</v>
      </c>
      <c r="L11017" t="s">
        <v>33</v>
      </c>
    </row>
    <row r="11018" spans="1:12" x14ac:dyDescent="0.35">
      <c r="A11018" t="s">
        <v>2102</v>
      </c>
      <c r="B11018">
        <f t="shared" si="172"/>
        <v>1969</v>
      </c>
      <c r="C11018" s="1">
        <v>25215</v>
      </c>
      <c r="D11018">
        <v>274</v>
      </c>
      <c r="E11018" t="s">
        <v>29</v>
      </c>
      <c r="F11018">
        <v>93</v>
      </c>
      <c r="G11018" t="s">
        <v>12</v>
      </c>
      <c r="H11018" t="s">
        <v>14</v>
      </c>
      <c r="I11018">
        <v>1</v>
      </c>
      <c r="J11018">
        <v>0</v>
      </c>
      <c r="K11018" t="s">
        <v>15</v>
      </c>
      <c r="L11018" t="s">
        <v>16</v>
      </c>
    </row>
    <row r="11019" spans="1:12" x14ac:dyDescent="0.35">
      <c r="A11019" t="s">
        <v>2103</v>
      </c>
      <c r="B11019">
        <f t="shared" si="172"/>
        <v>1969</v>
      </c>
      <c r="C11019" s="1">
        <v>25222</v>
      </c>
      <c r="D11019">
        <v>197</v>
      </c>
      <c r="E11019" t="s">
        <v>39</v>
      </c>
      <c r="F11019">
        <v>31</v>
      </c>
      <c r="G11019" t="s">
        <v>18</v>
      </c>
      <c r="H11019" t="s">
        <v>14</v>
      </c>
      <c r="I11019">
        <v>1</v>
      </c>
      <c r="J11019">
        <v>1</v>
      </c>
      <c r="K11019" t="s">
        <v>15</v>
      </c>
      <c r="L11019" t="s">
        <v>20</v>
      </c>
    </row>
    <row r="11020" spans="1:12" x14ac:dyDescent="0.35">
      <c r="A11020" t="s">
        <v>2104</v>
      </c>
      <c r="B11020">
        <f t="shared" si="172"/>
        <v>1969</v>
      </c>
      <c r="C11020" s="1">
        <v>25225</v>
      </c>
      <c r="D11020">
        <v>255</v>
      </c>
      <c r="E11020" t="s">
        <v>44</v>
      </c>
      <c r="F11020">
        <v>64</v>
      </c>
      <c r="G11020" t="s">
        <v>41</v>
      </c>
      <c r="H11020" t="s">
        <v>14</v>
      </c>
      <c r="I11020">
        <v>0</v>
      </c>
      <c r="J11020">
        <v>1</v>
      </c>
      <c r="K11020" t="s">
        <v>15</v>
      </c>
      <c r="L11020" t="s">
        <v>33</v>
      </c>
    </row>
    <row r="11021" spans="1:12" x14ac:dyDescent="0.35">
      <c r="A11021" t="s">
        <v>2105</v>
      </c>
      <c r="B11021">
        <f t="shared" si="172"/>
        <v>1969</v>
      </c>
      <c r="C11021" s="1">
        <v>25227</v>
      </c>
      <c r="D11021">
        <v>47</v>
      </c>
      <c r="E11021" t="s">
        <v>68</v>
      </c>
      <c r="F11021">
        <v>255</v>
      </c>
      <c r="G11021" t="s">
        <v>44</v>
      </c>
      <c r="H11021" t="s">
        <v>14</v>
      </c>
      <c r="I11021">
        <v>2</v>
      </c>
      <c r="J11021">
        <v>3</v>
      </c>
      <c r="K11021" t="s">
        <v>15</v>
      </c>
      <c r="L11021" t="s">
        <v>33</v>
      </c>
    </row>
    <row r="11022" spans="1:12" x14ac:dyDescent="0.35">
      <c r="A11022" t="s">
        <v>2106</v>
      </c>
      <c r="B11022">
        <f t="shared" si="172"/>
        <v>1969</v>
      </c>
      <c r="C11022" s="1">
        <v>25229</v>
      </c>
      <c r="D11022">
        <v>255</v>
      </c>
      <c r="E11022" t="s">
        <v>44</v>
      </c>
      <c r="F11022">
        <v>82</v>
      </c>
      <c r="G11022" t="s">
        <v>59</v>
      </c>
      <c r="H11022" t="s">
        <v>14</v>
      </c>
      <c r="I11022">
        <v>0</v>
      </c>
      <c r="J11022">
        <v>4</v>
      </c>
      <c r="K11022" t="s">
        <v>15</v>
      </c>
      <c r="L11022" t="s">
        <v>33</v>
      </c>
    </row>
    <row r="11023" spans="1:12" x14ac:dyDescent="0.35">
      <c r="A11023" t="s">
        <v>2107</v>
      </c>
      <c r="B11023">
        <f t="shared" si="172"/>
        <v>1969</v>
      </c>
      <c r="C11023" s="1">
        <v>25229</v>
      </c>
      <c r="D11023">
        <v>93</v>
      </c>
      <c r="E11023" t="s">
        <v>12</v>
      </c>
      <c r="F11023">
        <v>159</v>
      </c>
      <c r="G11023" t="s">
        <v>51</v>
      </c>
      <c r="H11023" t="s">
        <v>14</v>
      </c>
      <c r="I11023">
        <v>0</v>
      </c>
      <c r="J11023">
        <v>2</v>
      </c>
      <c r="K11023" t="s">
        <v>262</v>
      </c>
      <c r="L11023" t="s">
        <v>33</v>
      </c>
    </row>
    <row r="11024" spans="1:12" x14ac:dyDescent="0.35">
      <c r="A11024" t="s">
        <v>2108</v>
      </c>
      <c r="B11024">
        <f t="shared" si="172"/>
        <v>1969</v>
      </c>
      <c r="C11024" s="1">
        <v>25233</v>
      </c>
      <c r="D11024">
        <v>47</v>
      </c>
      <c r="E11024" t="s">
        <v>68</v>
      </c>
      <c r="F11024">
        <v>82</v>
      </c>
      <c r="G11024" t="s">
        <v>59</v>
      </c>
      <c r="H11024" t="s">
        <v>14</v>
      </c>
      <c r="I11024">
        <v>1</v>
      </c>
      <c r="J11024">
        <v>2</v>
      </c>
      <c r="K11024" t="s">
        <v>15</v>
      </c>
      <c r="L11024" t="s">
        <v>33</v>
      </c>
    </row>
    <row r="11025" spans="1:12" x14ac:dyDescent="0.35">
      <c r="A11025" t="s">
        <v>2109</v>
      </c>
      <c r="B11025">
        <f t="shared" si="172"/>
        <v>1969</v>
      </c>
      <c r="C11025" s="1">
        <v>25235</v>
      </c>
      <c r="D11025">
        <v>325</v>
      </c>
      <c r="E11025" t="s">
        <v>266</v>
      </c>
      <c r="F11025">
        <v>167</v>
      </c>
      <c r="G11025" t="s">
        <v>74</v>
      </c>
      <c r="H11025" t="s">
        <v>14</v>
      </c>
      <c r="I11025">
        <v>2</v>
      </c>
      <c r="J11025">
        <v>2</v>
      </c>
      <c r="K11025" t="s">
        <v>15</v>
      </c>
      <c r="L11025" t="s">
        <v>20</v>
      </c>
    </row>
    <row r="11026" spans="1:12" x14ac:dyDescent="0.35">
      <c r="A11026" t="s">
        <v>2110</v>
      </c>
      <c r="B11026">
        <f t="shared" si="172"/>
        <v>1969</v>
      </c>
      <c r="C11026" s="1">
        <v>25236</v>
      </c>
      <c r="D11026">
        <v>47</v>
      </c>
      <c r="E11026" t="s">
        <v>68</v>
      </c>
      <c r="F11026">
        <v>297</v>
      </c>
      <c r="G11026" t="s">
        <v>76</v>
      </c>
      <c r="H11026" t="s">
        <v>14</v>
      </c>
      <c r="I11026">
        <v>1</v>
      </c>
      <c r="J11026">
        <v>2</v>
      </c>
      <c r="K11026" t="s">
        <v>19</v>
      </c>
      <c r="L11026" t="s">
        <v>33</v>
      </c>
    </row>
    <row r="11027" spans="1:12" x14ac:dyDescent="0.35">
      <c r="A11027" t="s">
        <v>2111</v>
      </c>
      <c r="B11027">
        <f t="shared" si="172"/>
        <v>1969</v>
      </c>
      <c r="C11027" s="1">
        <v>25236</v>
      </c>
      <c r="D11027">
        <v>297</v>
      </c>
      <c r="E11027" t="s">
        <v>76</v>
      </c>
      <c r="F11027">
        <v>47</v>
      </c>
      <c r="G11027" t="s">
        <v>68</v>
      </c>
      <c r="H11027" t="s">
        <v>14</v>
      </c>
      <c r="I11027">
        <v>0</v>
      </c>
      <c r="J11027">
        <v>2</v>
      </c>
      <c r="K11027" t="s">
        <v>19</v>
      </c>
      <c r="L11027" t="s">
        <v>33</v>
      </c>
    </row>
    <row r="11028" spans="1:12" x14ac:dyDescent="0.35">
      <c r="A11028" t="s">
        <v>2112</v>
      </c>
      <c r="B11028">
        <f t="shared" si="172"/>
        <v>1969</v>
      </c>
      <c r="C11028" s="1">
        <v>25236</v>
      </c>
      <c r="D11028">
        <v>259</v>
      </c>
      <c r="E11028" t="s">
        <v>22</v>
      </c>
      <c r="F11028">
        <v>121</v>
      </c>
      <c r="G11028" t="s">
        <v>71</v>
      </c>
      <c r="H11028" t="s">
        <v>14</v>
      </c>
      <c r="I11028">
        <v>1</v>
      </c>
      <c r="J11028">
        <v>1</v>
      </c>
      <c r="K11028" t="s">
        <v>15</v>
      </c>
      <c r="L11028" t="s">
        <v>20</v>
      </c>
    </row>
    <row r="11029" spans="1:12" x14ac:dyDescent="0.35">
      <c r="A11029" t="s">
        <v>2113</v>
      </c>
      <c r="B11029">
        <f t="shared" si="172"/>
        <v>1969</v>
      </c>
      <c r="C11029" s="1">
        <v>25242</v>
      </c>
      <c r="D11029">
        <v>167</v>
      </c>
      <c r="E11029" t="s">
        <v>74</v>
      </c>
      <c r="F11029">
        <v>325</v>
      </c>
      <c r="G11029" t="s">
        <v>266</v>
      </c>
      <c r="H11029" t="s">
        <v>14</v>
      </c>
      <c r="I11029">
        <v>0</v>
      </c>
      <c r="J11029">
        <v>4</v>
      </c>
      <c r="K11029" t="s">
        <v>15</v>
      </c>
      <c r="L11029" t="s">
        <v>33</v>
      </c>
    </row>
    <row r="11030" spans="1:12" x14ac:dyDescent="0.35">
      <c r="A11030" t="s">
        <v>2114</v>
      </c>
      <c r="B11030">
        <f t="shared" si="172"/>
        <v>1969</v>
      </c>
      <c r="C11030" s="1">
        <v>25243</v>
      </c>
      <c r="D11030">
        <v>159</v>
      </c>
      <c r="E11030" t="s">
        <v>51</v>
      </c>
      <c r="F11030">
        <v>93</v>
      </c>
      <c r="G11030" t="s">
        <v>12</v>
      </c>
      <c r="H11030" t="s">
        <v>14</v>
      </c>
      <c r="I11030">
        <v>1</v>
      </c>
      <c r="J11030">
        <v>5</v>
      </c>
      <c r="K11030" t="s">
        <v>262</v>
      </c>
      <c r="L11030" t="s">
        <v>33</v>
      </c>
    </row>
    <row r="11031" spans="1:12" x14ac:dyDescent="0.35">
      <c r="A11031" t="s">
        <v>2116</v>
      </c>
      <c r="B11031">
        <f t="shared" si="172"/>
        <v>1969</v>
      </c>
      <c r="C11031" s="1">
        <v>25243</v>
      </c>
      <c r="D11031">
        <v>167</v>
      </c>
      <c r="E11031" t="s">
        <v>74</v>
      </c>
      <c r="F11031">
        <v>325</v>
      </c>
      <c r="G11031" t="s">
        <v>266</v>
      </c>
      <c r="H11031" t="s">
        <v>14</v>
      </c>
      <c r="I11031">
        <v>1</v>
      </c>
      <c r="J11031">
        <v>1</v>
      </c>
      <c r="K11031" t="s">
        <v>15</v>
      </c>
      <c r="L11031" t="s">
        <v>20</v>
      </c>
    </row>
    <row r="11032" spans="1:12" x14ac:dyDescent="0.35">
      <c r="A11032" t="s">
        <v>2117</v>
      </c>
      <c r="B11032">
        <f t="shared" si="172"/>
        <v>1969</v>
      </c>
      <c r="C11032" s="1">
        <v>25247</v>
      </c>
      <c r="D11032">
        <v>255</v>
      </c>
      <c r="E11032" t="s">
        <v>44</v>
      </c>
      <c r="F11032">
        <v>188</v>
      </c>
      <c r="G11032" t="s">
        <v>85</v>
      </c>
      <c r="H11032" t="s">
        <v>14</v>
      </c>
      <c r="I11032">
        <v>0</v>
      </c>
      <c r="J11032">
        <v>2</v>
      </c>
      <c r="K11032" t="s">
        <v>262</v>
      </c>
      <c r="L11032" t="s">
        <v>33</v>
      </c>
    </row>
    <row r="11033" spans="1:12" x14ac:dyDescent="0.35">
      <c r="A11033" t="s">
        <v>2118</v>
      </c>
      <c r="B11033">
        <f t="shared" si="172"/>
        <v>1969</v>
      </c>
      <c r="C11033" s="1">
        <v>25250</v>
      </c>
      <c r="D11033">
        <v>284</v>
      </c>
      <c r="E11033" t="s">
        <v>77</v>
      </c>
      <c r="F11033">
        <v>148</v>
      </c>
      <c r="G11033" t="s">
        <v>143</v>
      </c>
      <c r="H11033" t="s">
        <v>14</v>
      </c>
      <c r="I11033">
        <v>1</v>
      </c>
      <c r="J11033">
        <v>0</v>
      </c>
      <c r="K11033" t="s">
        <v>19</v>
      </c>
      <c r="L11033" t="s">
        <v>16</v>
      </c>
    </row>
    <row r="11034" spans="1:12" x14ac:dyDescent="0.35">
      <c r="A11034" t="s">
        <v>2119</v>
      </c>
      <c r="B11034">
        <f t="shared" si="172"/>
        <v>1969</v>
      </c>
      <c r="C11034" s="1">
        <v>25263</v>
      </c>
      <c r="D11034">
        <v>148</v>
      </c>
      <c r="E11034" t="s">
        <v>143</v>
      </c>
      <c r="F11034">
        <v>284</v>
      </c>
      <c r="G11034" t="s">
        <v>77</v>
      </c>
      <c r="H11034" t="s">
        <v>14</v>
      </c>
      <c r="I11034">
        <v>1</v>
      </c>
      <c r="J11034">
        <v>1</v>
      </c>
      <c r="K11034" t="s">
        <v>19</v>
      </c>
      <c r="L11034" t="s">
        <v>20</v>
      </c>
    </row>
    <row r="11035" spans="1:12" x14ac:dyDescent="0.35">
      <c r="A11035" t="s">
        <v>2120</v>
      </c>
      <c r="B11035">
        <f t="shared" si="172"/>
        <v>1969</v>
      </c>
      <c r="C11035" s="1">
        <v>25271</v>
      </c>
      <c r="D11035">
        <v>188</v>
      </c>
      <c r="E11035" t="s">
        <v>85</v>
      </c>
      <c r="F11035">
        <v>6</v>
      </c>
      <c r="G11035" t="s">
        <v>38</v>
      </c>
      <c r="H11035" t="s">
        <v>14</v>
      </c>
      <c r="I11035">
        <v>0</v>
      </c>
      <c r="J11035">
        <v>2</v>
      </c>
      <c r="K11035" t="s">
        <v>19</v>
      </c>
      <c r="L11035" t="s">
        <v>33</v>
      </c>
    </row>
    <row r="11036" spans="1:12" x14ac:dyDescent="0.35">
      <c r="A11036" t="s">
        <v>2121</v>
      </c>
      <c r="B11036">
        <f t="shared" si="172"/>
        <v>1969</v>
      </c>
      <c r="C11036" s="1">
        <v>25284</v>
      </c>
      <c r="D11036">
        <v>6</v>
      </c>
      <c r="E11036" t="s">
        <v>38</v>
      </c>
      <c r="F11036">
        <v>188</v>
      </c>
      <c r="G11036" t="s">
        <v>85</v>
      </c>
      <c r="H11036" t="s">
        <v>14</v>
      </c>
      <c r="I11036">
        <v>0</v>
      </c>
      <c r="J11036">
        <v>2</v>
      </c>
      <c r="K11036" t="s">
        <v>19</v>
      </c>
      <c r="L11036" t="s">
        <v>33</v>
      </c>
    </row>
    <row r="11037" spans="1:12" x14ac:dyDescent="0.35">
      <c r="A11037" t="s">
        <v>2122</v>
      </c>
      <c r="B11037">
        <f t="shared" si="172"/>
        <v>1969</v>
      </c>
      <c r="C11037" s="1">
        <v>25320</v>
      </c>
      <c r="D11037">
        <v>188</v>
      </c>
      <c r="E11037" t="s">
        <v>85</v>
      </c>
      <c r="F11037">
        <v>292</v>
      </c>
      <c r="G11037" t="s">
        <v>50</v>
      </c>
      <c r="H11037" t="s">
        <v>14</v>
      </c>
      <c r="I11037">
        <v>0</v>
      </c>
      <c r="J11037">
        <v>0</v>
      </c>
      <c r="K11037" t="s">
        <v>262</v>
      </c>
      <c r="L11037" t="s">
        <v>20</v>
      </c>
    </row>
    <row r="11038" spans="1:12" x14ac:dyDescent="0.35">
      <c r="A11038" t="s">
        <v>2123</v>
      </c>
      <c r="B11038">
        <f t="shared" si="172"/>
        <v>1969</v>
      </c>
      <c r="C11038" s="1">
        <v>25327</v>
      </c>
      <c r="D11038">
        <v>274</v>
      </c>
      <c r="E11038" t="s">
        <v>29</v>
      </c>
      <c r="F11038">
        <v>93</v>
      </c>
      <c r="G11038" t="s">
        <v>12</v>
      </c>
      <c r="H11038" t="s">
        <v>14</v>
      </c>
      <c r="I11038">
        <v>1</v>
      </c>
      <c r="J11038">
        <v>1</v>
      </c>
      <c r="K11038" t="s">
        <v>262</v>
      </c>
      <c r="L11038" t="s">
        <v>20</v>
      </c>
    </row>
    <row r="11039" spans="1:12" x14ac:dyDescent="0.35">
      <c r="A11039" t="s">
        <v>2124</v>
      </c>
      <c r="B11039">
        <f t="shared" si="172"/>
        <v>1969</v>
      </c>
      <c r="C11039" s="1">
        <v>25333</v>
      </c>
      <c r="D11039">
        <v>110</v>
      </c>
      <c r="E11039" t="s">
        <v>35</v>
      </c>
      <c r="F11039">
        <v>198</v>
      </c>
      <c r="G11039" t="s">
        <v>62</v>
      </c>
      <c r="H11039" t="s">
        <v>14</v>
      </c>
      <c r="I11039">
        <v>1</v>
      </c>
      <c r="J11039">
        <v>2</v>
      </c>
      <c r="K11039" t="s">
        <v>262</v>
      </c>
      <c r="L11039" t="s">
        <v>33</v>
      </c>
    </row>
    <row r="11040" spans="1:12" x14ac:dyDescent="0.35">
      <c r="A11040" t="s">
        <v>2125</v>
      </c>
      <c r="B11040">
        <f t="shared" si="172"/>
        <v>1969</v>
      </c>
      <c r="C11040" s="1">
        <v>25334</v>
      </c>
      <c r="D11040">
        <v>93</v>
      </c>
      <c r="E11040" t="s">
        <v>12</v>
      </c>
      <c r="F11040">
        <v>274</v>
      </c>
      <c r="G11040" t="s">
        <v>29</v>
      </c>
      <c r="H11040" t="s">
        <v>14</v>
      </c>
      <c r="I11040">
        <v>1</v>
      </c>
      <c r="J11040">
        <v>3</v>
      </c>
      <c r="K11040" t="s">
        <v>262</v>
      </c>
      <c r="L11040" t="s">
        <v>33</v>
      </c>
    </row>
    <row r="11041" spans="1:12" x14ac:dyDescent="0.35">
      <c r="A11041" t="s">
        <v>2126</v>
      </c>
      <c r="B11041">
        <f t="shared" si="172"/>
        <v>1969</v>
      </c>
      <c r="C11041" s="1">
        <v>25341</v>
      </c>
      <c r="D11041">
        <v>198</v>
      </c>
      <c r="E11041" t="s">
        <v>62</v>
      </c>
      <c r="F11041">
        <v>110</v>
      </c>
      <c r="G11041" t="s">
        <v>35</v>
      </c>
      <c r="H11041" t="s">
        <v>14</v>
      </c>
      <c r="I11041">
        <v>1</v>
      </c>
      <c r="J11041">
        <v>1</v>
      </c>
      <c r="K11041" t="s">
        <v>262</v>
      </c>
      <c r="L11041" t="s">
        <v>20</v>
      </c>
    </row>
    <row r="11042" spans="1:12" x14ac:dyDescent="0.35">
      <c r="A11042" t="s">
        <v>2127</v>
      </c>
      <c r="B11042">
        <f t="shared" si="172"/>
        <v>1969</v>
      </c>
      <c r="C11042" s="1">
        <v>25341</v>
      </c>
      <c r="D11042">
        <v>292</v>
      </c>
      <c r="E11042" t="s">
        <v>50</v>
      </c>
      <c r="F11042">
        <v>188</v>
      </c>
      <c r="G11042" t="s">
        <v>85</v>
      </c>
      <c r="H11042" t="s">
        <v>14</v>
      </c>
      <c r="I11042">
        <v>0</v>
      </c>
      <c r="J11042">
        <v>0</v>
      </c>
      <c r="K11042" t="s">
        <v>262</v>
      </c>
      <c r="L11042" t="s">
        <v>20</v>
      </c>
    </row>
    <row r="11043" spans="1:12" x14ac:dyDescent="0.35">
      <c r="A11043" t="s">
        <v>2128</v>
      </c>
      <c r="B11043">
        <f t="shared" si="172"/>
        <v>1969</v>
      </c>
      <c r="C11043" s="1">
        <v>25345</v>
      </c>
      <c r="D11043">
        <v>106</v>
      </c>
      <c r="E11043" t="s">
        <v>80</v>
      </c>
      <c r="F11043">
        <v>121</v>
      </c>
      <c r="G11043" t="s">
        <v>71</v>
      </c>
      <c r="H11043" t="s">
        <v>14</v>
      </c>
      <c r="I11043">
        <v>2</v>
      </c>
      <c r="J11043">
        <v>6</v>
      </c>
      <c r="K11043" t="s">
        <v>15</v>
      </c>
      <c r="L11043" t="s">
        <v>33</v>
      </c>
    </row>
    <row r="11044" spans="1:12" x14ac:dyDescent="0.35">
      <c r="A11044" t="s">
        <v>2129</v>
      </c>
      <c r="B11044">
        <f t="shared" si="172"/>
        <v>1969</v>
      </c>
      <c r="C11044" s="1">
        <v>25348</v>
      </c>
      <c r="D11044">
        <v>284</v>
      </c>
      <c r="E11044" t="s">
        <v>77</v>
      </c>
      <c r="F11044">
        <v>93</v>
      </c>
      <c r="G11044" t="s">
        <v>12</v>
      </c>
      <c r="H11044" t="s">
        <v>14</v>
      </c>
      <c r="I11044">
        <v>0</v>
      </c>
      <c r="J11044">
        <v>7</v>
      </c>
      <c r="K11044" t="s">
        <v>19</v>
      </c>
      <c r="L11044" t="s">
        <v>33</v>
      </c>
    </row>
    <row r="11045" spans="1:12" x14ac:dyDescent="0.35">
      <c r="A11045" t="s">
        <v>2130</v>
      </c>
      <c r="B11045">
        <f t="shared" si="172"/>
        <v>1969</v>
      </c>
      <c r="C11045" s="1">
        <v>25354</v>
      </c>
      <c r="D11045">
        <v>93</v>
      </c>
      <c r="E11045" t="s">
        <v>12</v>
      </c>
      <c r="F11045">
        <v>284</v>
      </c>
      <c r="G11045" t="s">
        <v>77</v>
      </c>
      <c r="H11045" t="s">
        <v>14</v>
      </c>
      <c r="I11045">
        <v>2</v>
      </c>
      <c r="J11045">
        <v>1</v>
      </c>
      <c r="K11045" t="s">
        <v>19</v>
      </c>
      <c r="L11045" t="s">
        <v>16</v>
      </c>
    </row>
    <row r="11046" spans="1:12" x14ac:dyDescent="0.35">
      <c r="A11046" t="s">
        <v>2131</v>
      </c>
      <c r="B11046">
        <f t="shared" si="172"/>
        <v>1969</v>
      </c>
      <c r="C11046" s="1">
        <v>25367</v>
      </c>
      <c r="D11046">
        <v>188</v>
      </c>
      <c r="E11046" t="s">
        <v>85</v>
      </c>
      <c r="F11046">
        <v>292</v>
      </c>
      <c r="G11046" t="s">
        <v>50</v>
      </c>
      <c r="H11046" t="s">
        <v>14</v>
      </c>
      <c r="I11046">
        <v>2</v>
      </c>
      <c r="J11046">
        <v>2</v>
      </c>
      <c r="K11046" t="s">
        <v>262</v>
      </c>
      <c r="L11046" t="s">
        <v>20</v>
      </c>
    </row>
    <row r="11047" spans="1:12" x14ac:dyDescent="0.35">
      <c r="A11047" t="s">
        <v>2132</v>
      </c>
      <c r="B11047">
        <f t="shared" si="172"/>
        <v>1969</v>
      </c>
      <c r="C11047" s="1">
        <v>25383</v>
      </c>
      <c r="D11047">
        <v>323</v>
      </c>
      <c r="E11047" t="s">
        <v>25</v>
      </c>
      <c r="F11047">
        <v>47</v>
      </c>
      <c r="G11047" t="s">
        <v>68</v>
      </c>
      <c r="H11047" t="s">
        <v>14</v>
      </c>
      <c r="I11047">
        <v>1</v>
      </c>
      <c r="J11047">
        <v>2</v>
      </c>
      <c r="K11047" t="s">
        <v>19</v>
      </c>
      <c r="L11047" t="s">
        <v>33</v>
      </c>
    </row>
    <row r="11048" spans="1:12" x14ac:dyDescent="0.35">
      <c r="A11048" t="s">
        <v>2133</v>
      </c>
      <c r="B11048">
        <f t="shared" si="172"/>
        <v>1969</v>
      </c>
      <c r="C11048" s="1">
        <v>25383</v>
      </c>
      <c r="D11048">
        <v>47</v>
      </c>
      <c r="E11048" t="s">
        <v>68</v>
      </c>
      <c r="F11048">
        <v>323</v>
      </c>
      <c r="G11048" t="s">
        <v>25</v>
      </c>
      <c r="H11048" t="s">
        <v>14</v>
      </c>
      <c r="I11048">
        <v>2</v>
      </c>
      <c r="J11048">
        <v>2</v>
      </c>
      <c r="K11048" t="s">
        <v>19</v>
      </c>
      <c r="L11048" t="s">
        <v>20</v>
      </c>
    </row>
    <row r="11049" spans="1:12" x14ac:dyDescent="0.35">
      <c r="A11049" t="s">
        <v>2134</v>
      </c>
      <c r="B11049">
        <f t="shared" si="172"/>
        <v>1969</v>
      </c>
      <c r="C11049" s="1">
        <v>25385</v>
      </c>
      <c r="D11049">
        <v>167</v>
      </c>
      <c r="E11049" t="s">
        <v>74</v>
      </c>
      <c r="F11049">
        <v>165</v>
      </c>
      <c r="G11049" t="s">
        <v>31</v>
      </c>
      <c r="H11049" t="s">
        <v>14</v>
      </c>
      <c r="I11049">
        <v>0</v>
      </c>
      <c r="J11049">
        <v>3</v>
      </c>
      <c r="K11049" t="s">
        <v>15</v>
      </c>
      <c r="L11049" t="s">
        <v>33</v>
      </c>
    </row>
    <row r="11050" spans="1:12" x14ac:dyDescent="0.35">
      <c r="A11050" t="s">
        <v>2135</v>
      </c>
      <c r="B11050">
        <f t="shared" si="172"/>
        <v>1969</v>
      </c>
      <c r="C11050" s="1">
        <v>25390</v>
      </c>
      <c r="D11050">
        <v>92</v>
      </c>
      <c r="E11050" t="s">
        <v>83</v>
      </c>
      <c r="F11050">
        <v>167</v>
      </c>
      <c r="G11050" t="s">
        <v>74</v>
      </c>
      <c r="H11050" t="s">
        <v>14</v>
      </c>
      <c r="I11050">
        <v>0</v>
      </c>
      <c r="J11050">
        <v>3</v>
      </c>
      <c r="K11050" t="s">
        <v>15</v>
      </c>
      <c r="L11050" t="s">
        <v>33</v>
      </c>
    </row>
    <row r="11051" spans="1:12" x14ac:dyDescent="0.35">
      <c r="A11051" t="s">
        <v>11187</v>
      </c>
      <c r="B11051">
        <f t="shared" si="172"/>
        <v>1969</v>
      </c>
      <c r="C11051" s="1">
        <v>25393</v>
      </c>
      <c r="D11051">
        <v>84</v>
      </c>
      <c r="E11051" t="s">
        <v>73</v>
      </c>
      <c r="F11051">
        <v>108</v>
      </c>
      <c r="G11051" t="s">
        <v>1445</v>
      </c>
      <c r="H11051" t="s">
        <v>172</v>
      </c>
      <c r="I11051">
        <v>0</v>
      </c>
      <c r="J11051">
        <v>7</v>
      </c>
      <c r="K11051" t="s">
        <v>15</v>
      </c>
      <c r="L11051" t="s">
        <v>33</v>
      </c>
    </row>
    <row r="11052" spans="1:12" x14ac:dyDescent="0.35">
      <c r="A11052" t="s">
        <v>2136</v>
      </c>
      <c r="B11052">
        <f t="shared" si="172"/>
        <v>1969</v>
      </c>
      <c r="C11052" s="1">
        <v>25405</v>
      </c>
      <c r="D11052">
        <v>292</v>
      </c>
      <c r="E11052" t="s">
        <v>50</v>
      </c>
      <c r="F11052">
        <v>64</v>
      </c>
      <c r="G11052" t="s">
        <v>41</v>
      </c>
      <c r="H11052" t="s">
        <v>14</v>
      </c>
      <c r="I11052">
        <v>1</v>
      </c>
      <c r="J11052">
        <v>4</v>
      </c>
      <c r="K11052" t="s">
        <v>15</v>
      </c>
      <c r="L11052" t="s">
        <v>33</v>
      </c>
    </row>
    <row r="11053" spans="1:12" x14ac:dyDescent="0.35">
      <c r="A11053" t="s">
        <v>2137</v>
      </c>
      <c r="B11053">
        <f t="shared" si="172"/>
        <v>1969</v>
      </c>
      <c r="C11053" s="1">
        <v>25425</v>
      </c>
      <c r="D11053">
        <v>289</v>
      </c>
      <c r="E11053" t="s">
        <v>66</v>
      </c>
      <c r="F11053">
        <v>121</v>
      </c>
      <c r="G11053" t="s">
        <v>71</v>
      </c>
      <c r="H11053" t="s">
        <v>14</v>
      </c>
      <c r="I11053">
        <v>0</v>
      </c>
      <c r="J11053">
        <v>4</v>
      </c>
      <c r="K11053" t="s">
        <v>19</v>
      </c>
      <c r="L11053" t="s">
        <v>33</v>
      </c>
    </row>
    <row r="11054" spans="1:12" x14ac:dyDescent="0.35">
      <c r="A11054" t="s">
        <v>2138</v>
      </c>
      <c r="B11054">
        <f t="shared" si="172"/>
        <v>1969</v>
      </c>
      <c r="C11054" s="1">
        <v>25430</v>
      </c>
      <c r="D11054">
        <v>140</v>
      </c>
      <c r="E11054" t="s">
        <v>56</v>
      </c>
      <c r="F11054">
        <v>64</v>
      </c>
      <c r="G11054" t="s">
        <v>41</v>
      </c>
      <c r="H11054" t="s">
        <v>14</v>
      </c>
      <c r="I11054">
        <v>1</v>
      </c>
      <c r="J11054">
        <v>1</v>
      </c>
      <c r="K11054" t="s">
        <v>15</v>
      </c>
      <c r="L11054" t="s">
        <v>20</v>
      </c>
    </row>
    <row r="11055" spans="1:12" x14ac:dyDescent="0.35">
      <c r="A11055" t="s">
        <v>2139</v>
      </c>
      <c r="B11055">
        <f t="shared" si="172"/>
        <v>1969</v>
      </c>
      <c r="C11055" s="1">
        <v>25432</v>
      </c>
      <c r="D11055">
        <v>197</v>
      </c>
      <c r="E11055" t="s">
        <v>39</v>
      </c>
      <c r="F11055">
        <v>110</v>
      </c>
      <c r="G11055" t="s">
        <v>35</v>
      </c>
      <c r="H11055" t="s">
        <v>14</v>
      </c>
      <c r="I11055">
        <v>0</v>
      </c>
      <c r="J11055">
        <v>6</v>
      </c>
      <c r="K11055" t="s">
        <v>19</v>
      </c>
      <c r="L11055" t="s">
        <v>33</v>
      </c>
    </row>
    <row r="11056" spans="1:12" x14ac:dyDescent="0.35">
      <c r="A11056" t="s">
        <v>2140</v>
      </c>
      <c r="B11056">
        <f t="shared" si="172"/>
        <v>1969</v>
      </c>
      <c r="C11056" s="1">
        <v>25439</v>
      </c>
      <c r="D11056">
        <v>103</v>
      </c>
      <c r="E11056" t="s">
        <v>28</v>
      </c>
      <c r="F11056">
        <v>31</v>
      </c>
      <c r="G11056" t="s">
        <v>18</v>
      </c>
      <c r="H11056" t="s">
        <v>14</v>
      </c>
      <c r="I11056">
        <v>0</v>
      </c>
      <c r="J11056">
        <v>1</v>
      </c>
      <c r="K11056" t="s">
        <v>15</v>
      </c>
      <c r="L11056" t="s">
        <v>33</v>
      </c>
    </row>
    <row r="11057" spans="1:12" x14ac:dyDescent="0.35">
      <c r="A11057" t="s">
        <v>2141</v>
      </c>
      <c r="B11057">
        <f t="shared" si="172"/>
        <v>1969</v>
      </c>
      <c r="C11057" s="1">
        <v>25439</v>
      </c>
      <c r="D11057">
        <v>121</v>
      </c>
      <c r="E11057" t="s">
        <v>71</v>
      </c>
      <c r="F11057">
        <v>289</v>
      </c>
      <c r="G11057" t="s">
        <v>66</v>
      </c>
      <c r="H11057" t="s">
        <v>14</v>
      </c>
      <c r="I11057">
        <v>1</v>
      </c>
      <c r="J11057">
        <v>1</v>
      </c>
      <c r="K11057" t="s">
        <v>19</v>
      </c>
      <c r="L11057" t="s">
        <v>20</v>
      </c>
    </row>
    <row r="11058" spans="1:12" x14ac:dyDescent="0.35">
      <c r="A11058" t="s">
        <v>2142</v>
      </c>
      <c r="B11058">
        <f t="shared" si="172"/>
        <v>1969</v>
      </c>
      <c r="C11058" s="1">
        <v>25445</v>
      </c>
      <c r="D11058">
        <v>167</v>
      </c>
      <c r="E11058" t="s">
        <v>74</v>
      </c>
      <c r="F11058">
        <v>323</v>
      </c>
      <c r="G11058" t="s">
        <v>25</v>
      </c>
      <c r="H11058" t="s">
        <v>14</v>
      </c>
      <c r="I11058">
        <v>0</v>
      </c>
      <c r="J11058">
        <v>4</v>
      </c>
      <c r="K11058" t="s">
        <v>15</v>
      </c>
      <c r="L11058" t="s">
        <v>33</v>
      </c>
    </row>
    <row r="11059" spans="1:12" x14ac:dyDescent="0.35">
      <c r="A11059" t="s">
        <v>2143</v>
      </c>
      <c r="B11059">
        <f t="shared" si="172"/>
        <v>1969</v>
      </c>
      <c r="C11059" s="1">
        <v>25446</v>
      </c>
      <c r="D11059">
        <v>167</v>
      </c>
      <c r="E11059" t="s">
        <v>74</v>
      </c>
      <c r="F11059">
        <v>323</v>
      </c>
      <c r="G11059" t="s">
        <v>25</v>
      </c>
      <c r="H11059" t="s">
        <v>14</v>
      </c>
      <c r="I11059">
        <v>0</v>
      </c>
      <c r="J11059">
        <v>5</v>
      </c>
      <c r="K11059" t="s">
        <v>15</v>
      </c>
      <c r="L11059" t="s">
        <v>33</v>
      </c>
    </row>
    <row r="11060" spans="1:12" x14ac:dyDescent="0.35">
      <c r="A11060" t="s">
        <v>2144</v>
      </c>
      <c r="B11060">
        <f t="shared" si="172"/>
        <v>1969</v>
      </c>
      <c r="C11060" s="1">
        <v>25448</v>
      </c>
      <c r="D11060">
        <v>167</v>
      </c>
      <c r="E11060" t="s">
        <v>74</v>
      </c>
      <c r="F11060">
        <v>323</v>
      </c>
      <c r="G11060" t="s">
        <v>25</v>
      </c>
      <c r="H11060" t="s">
        <v>14</v>
      </c>
      <c r="I11060">
        <v>0</v>
      </c>
      <c r="J11060">
        <v>7</v>
      </c>
      <c r="K11060" t="s">
        <v>15</v>
      </c>
      <c r="L11060" t="s">
        <v>33</v>
      </c>
    </row>
    <row r="11061" spans="1:12" x14ac:dyDescent="0.35">
      <c r="A11061" t="s">
        <v>2145</v>
      </c>
      <c r="B11061">
        <f t="shared" si="172"/>
        <v>1969</v>
      </c>
      <c r="C11061" s="1">
        <v>25459</v>
      </c>
      <c r="D11061">
        <v>274</v>
      </c>
      <c r="E11061" t="s">
        <v>29</v>
      </c>
      <c r="F11061">
        <v>198</v>
      </c>
      <c r="G11061" t="s">
        <v>62</v>
      </c>
      <c r="H11061" t="s">
        <v>14</v>
      </c>
      <c r="I11061">
        <v>2</v>
      </c>
      <c r="J11061">
        <v>2</v>
      </c>
      <c r="K11061" t="s">
        <v>262</v>
      </c>
      <c r="L11061" t="s">
        <v>20</v>
      </c>
    </row>
    <row r="11062" spans="1:12" x14ac:dyDescent="0.35">
      <c r="A11062" t="s">
        <v>2146</v>
      </c>
      <c r="B11062">
        <f t="shared" si="172"/>
        <v>1969</v>
      </c>
      <c r="C11062" s="1">
        <v>25465</v>
      </c>
      <c r="D11062">
        <v>6</v>
      </c>
      <c r="E11062" t="s">
        <v>38</v>
      </c>
      <c r="F11062">
        <v>84</v>
      </c>
      <c r="G11062" t="s">
        <v>73</v>
      </c>
      <c r="H11062" t="s">
        <v>14</v>
      </c>
      <c r="I11062">
        <v>0</v>
      </c>
      <c r="J11062">
        <v>1</v>
      </c>
      <c r="K11062" t="s">
        <v>19</v>
      </c>
      <c r="L11062" t="s">
        <v>33</v>
      </c>
    </row>
    <row r="11063" spans="1:12" x14ac:dyDescent="0.35">
      <c r="A11063" t="s">
        <v>2147</v>
      </c>
      <c r="B11063">
        <f t="shared" si="172"/>
        <v>1969</v>
      </c>
      <c r="C11063" s="1">
        <v>25467</v>
      </c>
      <c r="D11063">
        <v>110</v>
      </c>
      <c r="E11063" t="s">
        <v>35</v>
      </c>
      <c r="F11063">
        <v>197</v>
      </c>
      <c r="G11063" t="s">
        <v>39</v>
      </c>
      <c r="H11063" t="s">
        <v>14</v>
      </c>
      <c r="I11063">
        <v>9</v>
      </c>
      <c r="J11063">
        <v>1</v>
      </c>
      <c r="K11063" t="s">
        <v>19</v>
      </c>
      <c r="L11063" t="s">
        <v>16</v>
      </c>
    </row>
    <row r="11064" spans="1:12" x14ac:dyDescent="0.35">
      <c r="A11064" t="s">
        <v>2148</v>
      </c>
      <c r="B11064">
        <f t="shared" si="172"/>
        <v>1969</v>
      </c>
      <c r="C11064" s="1">
        <v>25467</v>
      </c>
      <c r="D11064">
        <v>198</v>
      </c>
      <c r="E11064" t="s">
        <v>62</v>
      </c>
      <c r="F11064">
        <v>188</v>
      </c>
      <c r="G11064" t="s">
        <v>85</v>
      </c>
      <c r="H11064" t="s">
        <v>14</v>
      </c>
      <c r="I11064">
        <v>1</v>
      </c>
      <c r="J11064">
        <v>2</v>
      </c>
      <c r="K11064" t="s">
        <v>262</v>
      </c>
      <c r="L11064" t="s">
        <v>33</v>
      </c>
    </row>
    <row r="11065" spans="1:12" x14ac:dyDescent="0.35">
      <c r="A11065" t="s">
        <v>2149</v>
      </c>
      <c r="B11065">
        <f t="shared" si="172"/>
        <v>1969</v>
      </c>
      <c r="C11065" s="1">
        <v>25473</v>
      </c>
      <c r="D11065">
        <v>284</v>
      </c>
      <c r="E11065" t="s">
        <v>77</v>
      </c>
      <c r="F11065">
        <v>297</v>
      </c>
      <c r="G11065" t="s">
        <v>76</v>
      </c>
      <c r="H11065" t="s">
        <v>14</v>
      </c>
      <c r="I11065">
        <v>0</v>
      </c>
      <c r="J11065">
        <v>3</v>
      </c>
      <c r="K11065" t="s">
        <v>15</v>
      </c>
      <c r="L11065" t="s">
        <v>33</v>
      </c>
    </row>
    <row r="11066" spans="1:12" x14ac:dyDescent="0.35">
      <c r="A11066" t="s">
        <v>2150</v>
      </c>
      <c r="B11066">
        <f t="shared" si="172"/>
        <v>1969</v>
      </c>
      <c r="C11066" s="1">
        <v>25474</v>
      </c>
      <c r="D11066">
        <v>324</v>
      </c>
      <c r="E11066" t="s">
        <v>627</v>
      </c>
      <c r="F11066">
        <v>148</v>
      </c>
      <c r="G11066" t="s">
        <v>143</v>
      </c>
      <c r="H11066" t="s">
        <v>14</v>
      </c>
      <c r="I11066">
        <v>1</v>
      </c>
      <c r="J11066">
        <v>2</v>
      </c>
      <c r="K11066" t="s">
        <v>15</v>
      </c>
      <c r="L11066" t="s">
        <v>33</v>
      </c>
    </row>
    <row r="11067" spans="1:12" x14ac:dyDescent="0.35">
      <c r="A11067" t="s">
        <v>2151</v>
      </c>
      <c r="B11067">
        <f t="shared" si="172"/>
        <v>1969</v>
      </c>
      <c r="C11067" s="1">
        <v>25474</v>
      </c>
      <c r="D11067">
        <v>84</v>
      </c>
      <c r="E11067" t="s">
        <v>73</v>
      </c>
      <c r="F11067">
        <v>6</v>
      </c>
      <c r="G11067" t="s">
        <v>38</v>
      </c>
      <c r="H11067" t="s">
        <v>14</v>
      </c>
      <c r="I11067">
        <v>1</v>
      </c>
      <c r="J11067">
        <v>1</v>
      </c>
      <c r="K11067" t="s">
        <v>19</v>
      </c>
      <c r="L11067" t="s">
        <v>20</v>
      </c>
    </row>
    <row r="11068" spans="1:12" x14ac:dyDescent="0.35">
      <c r="A11068" t="s">
        <v>2152</v>
      </c>
      <c r="B11068">
        <f t="shared" si="172"/>
        <v>1969</v>
      </c>
      <c r="C11068" s="1">
        <v>25476</v>
      </c>
      <c r="D11068">
        <v>324</v>
      </c>
      <c r="E11068" t="s">
        <v>627</v>
      </c>
      <c r="F11068">
        <v>297</v>
      </c>
      <c r="G11068" t="s">
        <v>76</v>
      </c>
      <c r="H11068" t="s">
        <v>14</v>
      </c>
      <c r="I11068">
        <v>0</v>
      </c>
      <c r="J11068">
        <v>7</v>
      </c>
      <c r="K11068" t="s">
        <v>15</v>
      </c>
      <c r="L11068" t="s">
        <v>33</v>
      </c>
    </row>
    <row r="11069" spans="1:12" x14ac:dyDescent="0.35">
      <c r="A11069" t="s">
        <v>2153</v>
      </c>
      <c r="B11069">
        <f t="shared" si="172"/>
        <v>1969</v>
      </c>
      <c r="C11069" s="1">
        <v>25477</v>
      </c>
      <c r="D11069">
        <v>284</v>
      </c>
      <c r="E11069" t="s">
        <v>77</v>
      </c>
      <c r="F11069">
        <v>148</v>
      </c>
      <c r="G11069" t="s">
        <v>143</v>
      </c>
      <c r="H11069" t="s">
        <v>14</v>
      </c>
      <c r="I11069">
        <v>3</v>
      </c>
      <c r="J11069">
        <v>0</v>
      </c>
      <c r="K11069" t="s">
        <v>15</v>
      </c>
      <c r="L11069" t="s">
        <v>16</v>
      </c>
    </row>
    <row r="11070" spans="1:12" x14ac:dyDescent="0.35">
      <c r="A11070" t="s">
        <v>2154</v>
      </c>
      <c r="B11070">
        <f t="shared" si="172"/>
        <v>1969</v>
      </c>
      <c r="C11070" s="1">
        <v>25479</v>
      </c>
      <c r="D11070">
        <v>198</v>
      </c>
      <c r="E11070" t="s">
        <v>62</v>
      </c>
      <c r="F11070">
        <v>274</v>
      </c>
      <c r="G11070" t="s">
        <v>29</v>
      </c>
      <c r="H11070" t="s">
        <v>14</v>
      </c>
      <c r="I11070">
        <v>3</v>
      </c>
      <c r="J11070">
        <v>3</v>
      </c>
      <c r="K11070" t="s">
        <v>262</v>
      </c>
      <c r="L11070" t="s">
        <v>20</v>
      </c>
    </row>
    <row r="11071" spans="1:12" x14ac:dyDescent="0.35">
      <c r="A11071" t="s">
        <v>2155</v>
      </c>
      <c r="B11071">
        <f t="shared" si="172"/>
        <v>1969</v>
      </c>
      <c r="C11071" s="1">
        <v>25479</v>
      </c>
      <c r="D11071">
        <v>324</v>
      </c>
      <c r="E11071" t="s">
        <v>627</v>
      </c>
      <c r="F11071">
        <v>284</v>
      </c>
      <c r="G11071" t="s">
        <v>77</v>
      </c>
      <c r="H11071" t="s">
        <v>14</v>
      </c>
      <c r="I11071">
        <v>0</v>
      </c>
      <c r="J11071">
        <v>3</v>
      </c>
      <c r="K11071" t="s">
        <v>15</v>
      </c>
      <c r="L11071" t="s">
        <v>33</v>
      </c>
    </row>
    <row r="11072" spans="1:12" x14ac:dyDescent="0.35">
      <c r="A11072" t="s">
        <v>2156</v>
      </c>
      <c r="B11072">
        <f t="shared" si="172"/>
        <v>1969</v>
      </c>
      <c r="C11072" s="1">
        <v>25480</v>
      </c>
      <c r="D11072">
        <v>148</v>
      </c>
      <c r="E11072" t="s">
        <v>143</v>
      </c>
      <c r="F11072">
        <v>297</v>
      </c>
      <c r="G11072" t="s">
        <v>76</v>
      </c>
      <c r="H11072" t="s">
        <v>14</v>
      </c>
      <c r="I11072">
        <v>0</v>
      </c>
      <c r="J11072">
        <v>1</v>
      </c>
      <c r="K11072" t="s">
        <v>15</v>
      </c>
      <c r="L11072" t="s">
        <v>33</v>
      </c>
    </row>
    <row r="11073" spans="1:12" x14ac:dyDescent="0.35">
      <c r="A11073" t="s">
        <v>2157</v>
      </c>
      <c r="B11073">
        <f t="shared" si="172"/>
        <v>1969</v>
      </c>
      <c r="C11073" s="1">
        <v>25485</v>
      </c>
      <c r="D11073">
        <v>93</v>
      </c>
      <c r="E11073" t="s">
        <v>12</v>
      </c>
      <c r="F11073">
        <v>297</v>
      </c>
      <c r="G11073" t="s">
        <v>76</v>
      </c>
      <c r="H11073" t="s">
        <v>14</v>
      </c>
      <c r="I11073">
        <v>0</v>
      </c>
      <c r="J11073">
        <v>4</v>
      </c>
      <c r="K11073" t="s">
        <v>15</v>
      </c>
      <c r="L11073" t="s">
        <v>33</v>
      </c>
    </row>
    <row r="11074" spans="1:12" x14ac:dyDescent="0.35">
      <c r="A11074" t="s">
        <v>2158</v>
      </c>
      <c r="B11074">
        <f t="shared" si="172"/>
        <v>1969</v>
      </c>
      <c r="C11074" s="1">
        <v>25486</v>
      </c>
      <c r="D11074">
        <v>188</v>
      </c>
      <c r="E11074" t="s">
        <v>85</v>
      </c>
      <c r="F11074">
        <v>274</v>
      </c>
      <c r="G11074" t="s">
        <v>29</v>
      </c>
      <c r="H11074" t="s">
        <v>14</v>
      </c>
      <c r="I11074">
        <v>0</v>
      </c>
      <c r="J11074">
        <v>0</v>
      </c>
      <c r="K11074" t="s">
        <v>262</v>
      </c>
      <c r="L11074" t="s">
        <v>20</v>
      </c>
    </row>
    <row r="11075" spans="1:12" x14ac:dyDescent="0.35">
      <c r="A11075" t="s">
        <v>2159</v>
      </c>
      <c r="B11075">
        <f t="shared" ref="B11075:B11138" si="173">YEAR(C11075)</f>
        <v>1969</v>
      </c>
      <c r="C11075" s="1">
        <v>25488</v>
      </c>
      <c r="D11075">
        <v>140</v>
      </c>
      <c r="E11075" t="s">
        <v>56</v>
      </c>
      <c r="F11075">
        <v>170</v>
      </c>
      <c r="G11075" t="s">
        <v>79</v>
      </c>
      <c r="H11075" t="s">
        <v>14</v>
      </c>
      <c r="I11075">
        <v>0</v>
      </c>
      <c r="J11075">
        <v>0</v>
      </c>
      <c r="K11075" t="s">
        <v>19</v>
      </c>
      <c r="L11075" t="s">
        <v>20</v>
      </c>
    </row>
    <row r="11076" spans="1:12" x14ac:dyDescent="0.35">
      <c r="A11076" t="s">
        <v>2160</v>
      </c>
      <c r="B11076">
        <f t="shared" si="173"/>
        <v>1969</v>
      </c>
      <c r="C11076" s="1">
        <v>25488</v>
      </c>
      <c r="D11076">
        <v>255</v>
      </c>
      <c r="E11076" t="s">
        <v>44</v>
      </c>
      <c r="F11076">
        <v>121</v>
      </c>
      <c r="G11076" t="s">
        <v>71</v>
      </c>
      <c r="H11076" t="s">
        <v>14</v>
      </c>
      <c r="I11076">
        <v>3</v>
      </c>
      <c r="J11076">
        <v>4</v>
      </c>
      <c r="K11076" t="s">
        <v>19</v>
      </c>
      <c r="L11076" t="s">
        <v>33</v>
      </c>
    </row>
    <row r="11077" spans="1:12" x14ac:dyDescent="0.35">
      <c r="A11077" t="s">
        <v>2163</v>
      </c>
      <c r="B11077">
        <f t="shared" si="173"/>
        <v>1969</v>
      </c>
      <c r="C11077" s="1">
        <v>25502</v>
      </c>
      <c r="D11077">
        <v>121</v>
      </c>
      <c r="E11077" t="s">
        <v>71</v>
      </c>
      <c r="F11077">
        <v>255</v>
      </c>
      <c r="G11077" t="s">
        <v>44</v>
      </c>
      <c r="H11077" t="s">
        <v>14</v>
      </c>
      <c r="I11077">
        <v>1</v>
      </c>
      <c r="J11077">
        <v>1</v>
      </c>
      <c r="K11077" t="s">
        <v>19</v>
      </c>
      <c r="L11077" t="s">
        <v>20</v>
      </c>
    </row>
    <row r="11078" spans="1:12" x14ac:dyDescent="0.35">
      <c r="A11078" t="s">
        <v>2164</v>
      </c>
      <c r="B11078">
        <f t="shared" si="173"/>
        <v>1969</v>
      </c>
      <c r="C11078" s="1">
        <v>25502</v>
      </c>
      <c r="D11078">
        <v>170</v>
      </c>
      <c r="E11078" t="s">
        <v>79</v>
      </c>
      <c r="F11078">
        <v>140</v>
      </c>
      <c r="G11078" t="s">
        <v>56</v>
      </c>
      <c r="H11078" t="s">
        <v>14</v>
      </c>
      <c r="I11078">
        <v>0</v>
      </c>
      <c r="J11078">
        <v>4</v>
      </c>
      <c r="K11078" t="s">
        <v>19</v>
      </c>
      <c r="L11078" t="s">
        <v>33</v>
      </c>
    </row>
    <row r="11079" spans="1:12" x14ac:dyDescent="0.35">
      <c r="A11079" t="s">
        <v>2165</v>
      </c>
      <c r="B11079">
        <f t="shared" si="173"/>
        <v>1969</v>
      </c>
      <c r="C11079" s="1">
        <v>25502</v>
      </c>
      <c r="D11079">
        <v>274</v>
      </c>
      <c r="E11079" t="s">
        <v>29</v>
      </c>
      <c r="F11079">
        <v>188</v>
      </c>
      <c r="G11079" t="s">
        <v>85</v>
      </c>
      <c r="H11079" t="s">
        <v>14</v>
      </c>
      <c r="I11079">
        <v>0</v>
      </c>
      <c r="J11079">
        <v>3</v>
      </c>
      <c r="K11079" t="s">
        <v>262</v>
      </c>
      <c r="L11079" t="s">
        <v>33</v>
      </c>
    </row>
    <row r="11080" spans="1:12" x14ac:dyDescent="0.35">
      <c r="A11080" t="s">
        <v>2166</v>
      </c>
      <c r="B11080">
        <f t="shared" si="173"/>
        <v>1969</v>
      </c>
      <c r="C11080" s="1">
        <v>25506</v>
      </c>
      <c r="D11080">
        <v>188</v>
      </c>
      <c r="E11080" t="s">
        <v>85</v>
      </c>
      <c r="F11080">
        <v>6</v>
      </c>
      <c r="G11080" t="s">
        <v>38</v>
      </c>
      <c r="H11080" t="s">
        <v>14</v>
      </c>
      <c r="I11080">
        <v>0</v>
      </c>
      <c r="J11080">
        <v>1</v>
      </c>
      <c r="K11080" t="s">
        <v>15</v>
      </c>
      <c r="L11080" t="s">
        <v>33</v>
      </c>
    </row>
    <row r="11081" spans="1:12" x14ac:dyDescent="0.35">
      <c r="A11081" t="s">
        <v>2167</v>
      </c>
      <c r="B11081">
        <f t="shared" si="173"/>
        <v>1969</v>
      </c>
      <c r="C11081" s="1">
        <v>25509</v>
      </c>
      <c r="D11081">
        <v>274</v>
      </c>
      <c r="E11081" t="s">
        <v>29</v>
      </c>
      <c r="F11081">
        <v>84</v>
      </c>
      <c r="G11081" t="s">
        <v>73</v>
      </c>
      <c r="H11081" t="s">
        <v>14</v>
      </c>
      <c r="I11081">
        <v>1</v>
      </c>
      <c r="J11081">
        <v>3</v>
      </c>
      <c r="K11081" t="s">
        <v>15</v>
      </c>
      <c r="L11081" t="s">
        <v>33</v>
      </c>
    </row>
    <row r="11082" spans="1:12" x14ac:dyDescent="0.35">
      <c r="A11082" t="s">
        <v>2168</v>
      </c>
      <c r="B11082">
        <f t="shared" si="173"/>
        <v>1969</v>
      </c>
      <c r="C11082" s="1">
        <v>25515</v>
      </c>
      <c r="D11082">
        <v>188</v>
      </c>
      <c r="E11082" t="s">
        <v>85</v>
      </c>
      <c r="F11082">
        <v>198</v>
      </c>
      <c r="G11082" t="s">
        <v>62</v>
      </c>
      <c r="H11082" t="s">
        <v>14</v>
      </c>
      <c r="I11082">
        <v>0</v>
      </c>
      <c r="J11082">
        <v>2</v>
      </c>
      <c r="K11082" t="s">
        <v>262</v>
      </c>
      <c r="L11082" t="s">
        <v>33</v>
      </c>
    </row>
    <row r="11083" spans="1:12" x14ac:dyDescent="0.35">
      <c r="A11083" t="s">
        <v>2169</v>
      </c>
      <c r="B11083">
        <f t="shared" si="173"/>
        <v>1969</v>
      </c>
      <c r="C11083" s="1">
        <v>25516</v>
      </c>
      <c r="D11083">
        <v>188</v>
      </c>
      <c r="E11083" t="s">
        <v>85</v>
      </c>
      <c r="F11083">
        <v>140</v>
      </c>
      <c r="G11083" t="s">
        <v>56</v>
      </c>
      <c r="H11083" t="s">
        <v>14</v>
      </c>
      <c r="I11083">
        <v>0</v>
      </c>
      <c r="J11083">
        <v>1</v>
      </c>
      <c r="K11083" t="s">
        <v>15</v>
      </c>
      <c r="L11083" t="s">
        <v>33</v>
      </c>
    </row>
    <row r="11084" spans="1:12" x14ac:dyDescent="0.35">
      <c r="A11084" t="s">
        <v>2170</v>
      </c>
      <c r="B11084">
        <f t="shared" si="173"/>
        <v>1969</v>
      </c>
      <c r="C11084" s="1">
        <v>25519</v>
      </c>
      <c r="D11084">
        <v>121</v>
      </c>
      <c r="E11084" t="s">
        <v>71</v>
      </c>
      <c r="F11084">
        <v>64</v>
      </c>
      <c r="G11084" t="s">
        <v>41</v>
      </c>
      <c r="H11084" t="s">
        <v>14</v>
      </c>
      <c r="I11084">
        <v>1</v>
      </c>
      <c r="J11084">
        <v>1</v>
      </c>
      <c r="K11084" t="s">
        <v>15</v>
      </c>
      <c r="L11084" t="s">
        <v>20</v>
      </c>
    </row>
    <row r="11085" spans="1:12" x14ac:dyDescent="0.35">
      <c r="A11085" t="s">
        <v>2171</v>
      </c>
      <c r="B11085">
        <f t="shared" si="173"/>
        <v>1969</v>
      </c>
      <c r="C11085" s="1">
        <v>25529</v>
      </c>
      <c r="D11085">
        <v>323</v>
      </c>
      <c r="E11085" t="s">
        <v>25</v>
      </c>
      <c r="F11085">
        <v>82</v>
      </c>
      <c r="G11085" t="s">
        <v>59</v>
      </c>
      <c r="H11085" t="s">
        <v>14</v>
      </c>
      <c r="I11085">
        <v>1</v>
      </c>
      <c r="J11085">
        <v>10</v>
      </c>
      <c r="K11085" t="s">
        <v>15</v>
      </c>
      <c r="L11085" t="s">
        <v>33</v>
      </c>
    </row>
    <row r="11086" spans="1:12" x14ac:dyDescent="0.35">
      <c r="A11086" t="s">
        <v>11188</v>
      </c>
      <c r="B11086">
        <f t="shared" si="173"/>
        <v>1969</v>
      </c>
      <c r="C11086" s="1">
        <v>25534</v>
      </c>
      <c r="D11086">
        <v>325</v>
      </c>
      <c r="E11086" t="s">
        <v>266</v>
      </c>
      <c r="F11086">
        <v>18</v>
      </c>
      <c r="G11086" t="s">
        <v>1074</v>
      </c>
      <c r="H11086" t="s">
        <v>232</v>
      </c>
      <c r="I11086">
        <v>0</v>
      </c>
      <c r="J11086">
        <v>0</v>
      </c>
      <c r="K11086" t="s">
        <v>262</v>
      </c>
      <c r="L11086" t="s">
        <v>20</v>
      </c>
    </row>
    <row r="11087" spans="1:12" x14ac:dyDescent="0.35">
      <c r="A11087" t="s">
        <v>2174</v>
      </c>
      <c r="B11087">
        <f t="shared" si="173"/>
        <v>1969</v>
      </c>
      <c r="C11087" s="1">
        <v>25538</v>
      </c>
      <c r="D11087">
        <v>325</v>
      </c>
      <c r="E11087" t="s">
        <v>266</v>
      </c>
      <c r="F11087">
        <v>167</v>
      </c>
      <c r="G11087" t="s">
        <v>74</v>
      </c>
      <c r="H11087" t="s">
        <v>14</v>
      </c>
      <c r="I11087">
        <v>2</v>
      </c>
      <c r="J11087">
        <v>2</v>
      </c>
      <c r="K11087" t="s">
        <v>15</v>
      </c>
      <c r="L11087" t="s">
        <v>20</v>
      </c>
    </row>
    <row r="11088" spans="1:12" x14ac:dyDescent="0.35">
      <c r="A11088" t="s">
        <v>2176</v>
      </c>
      <c r="B11088">
        <f t="shared" si="173"/>
        <v>1969</v>
      </c>
      <c r="C11088" s="1">
        <v>25551</v>
      </c>
      <c r="D11088">
        <v>198</v>
      </c>
      <c r="E11088" t="s">
        <v>62</v>
      </c>
      <c r="F11088">
        <v>82</v>
      </c>
      <c r="G11088" t="s">
        <v>59</v>
      </c>
      <c r="H11088" t="s">
        <v>14</v>
      </c>
      <c r="I11088">
        <v>0</v>
      </c>
      <c r="J11088">
        <v>5</v>
      </c>
      <c r="K11088" t="s">
        <v>15</v>
      </c>
      <c r="L11088" t="s">
        <v>33</v>
      </c>
    </row>
    <row r="11089" spans="1:12" x14ac:dyDescent="0.35">
      <c r="A11089" t="s">
        <v>2179</v>
      </c>
      <c r="B11089">
        <f t="shared" si="173"/>
        <v>1970</v>
      </c>
      <c r="C11089" s="1">
        <v>25605</v>
      </c>
      <c r="D11089">
        <v>140</v>
      </c>
      <c r="E11089" t="s">
        <v>56</v>
      </c>
      <c r="F11089">
        <v>47</v>
      </c>
      <c r="G11089" t="s">
        <v>68</v>
      </c>
      <c r="H11089" t="s">
        <v>14</v>
      </c>
      <c r="I11089">
        <v>2</v>
      </c>
      <c r="J11089">
        <v>3</v>
      </c>
      <c r="K11089" t="s">
        <v>334</v>
      </c>
      <c r="L11089" t="s">
        <v>33</v>
      </c>
    </row>
    <row r="11090" spans="1:12" x14ac:dyDescent="0.35">
      <c r="A11090" t="s">
        <v>2180</v>
      </c>
      <c r="B11090">
        <f t="shared" si="173"/>
        <v>1970</v>
      </c>
      <c r="C11090" s="1">
        <v>25605</v>
      </c>
      <c r="D11090">
        <v>93</v>
      </c>
      <c r="E11090" t="s">
        <v>12</v>
      </c>
      <c r="F11090">
        <v>274</v>
      </c>
      <c r="G11090" t="s">
        <v>29</v>
      </c>
      <c r="H11090" t="s">
        <v>14</v>
      </c>
      <c r="I11090">
        <v>0</v>
      </c>
      <c r="J11090">
        <v>3</v>
      </c>
      <c r="K11090" t="s">
        <v>334</v>
      </c>
      <c r="L11090" t="s">
        <v>33</v>
      </c>
    </row>
    <row r="11091" spans="1:12" x14ac:dyDescent="0.35">
      <c r="A11091" t="s">
        <v>2181</v>
      </c>
      <c r="B11091">
        <f t="shared" si="173"/>
        <v>1970</v>
      </c>
      <c r="C11091" s="1">
        <v>25606</v>
      </c>
      <c r="D11091">
        <v>110</v>
      </c>
      <c r="E11091" t="s">
        <v>35</v>
      </c>
      <c r="F11091">
        <v>82</v>
      </c>
      <c r="G11091" t="s">
        <v>59</v>
      </c>
      <c r="H11091" t="s">
        <v>14</v>
      </c>
      <c r="I11091">
        <v>2</v>
      </c>
      <c r="J11091">
        <v>0</v>
      </c>
      <c r="K11091" t="s">
        <v>334</v>
      </c>
      <c r="L11091" t="s">
        <v>16</v>
      </c>
    </row>
    <row r="11092" spans="1:12" x14ac:dyDescent="0.35">
      <c r="A11092" t="s">
        <v>2182</v>
      </c>
      <c r="B11092">
        <f t="shared" si="173"/>
        <v>1970</v>
      </c>
      <c r="C11092" s="1">
        <v>25606</v>
      </c>
      <c r="D11092">
        <v>121</v>
      </c>
      <c r="E11092" t="s">
        <v>71</v>
      </c>
      <c r="F11092">
        <v>84</v>
      </c>
      <c r="G11092" t="s">
        <v>73</v>
      </c>
      <c r="H11092" t="s">
        <v>14</v>
      </c>
      <c r="I11092">
        <v>1</v>
      </c>
      <c r="J11092">
        <v>4</v>
      </c>
      <c r="K11092" t="s">
        <v>334</v>
      </c>
      <c r="L11092" t="s">
        <v>33</v>
      </c>
    </row>
    <row r="11093" spans="1:12" x14ac:dyDescent="0.35">
      <c r="A11093" t="s">
        <v>2183</v>
      </c>
      <c r="B11093">
        <f t="shared" si="173"/>
        <v>1970</v>
      </c>
      <c r="C11093" s="1">
        <v>25607</v>
      </c>
      <c r="D11093">
        <v>140</v>
      </c>
      <c r="E11093" t="s">
        <v>56</v>
      </c>
      <c r="F11093">
        <v>274</v>
      </c>
      <c r="G11093" t="s">
        <v>29</v>
      </c>
      <c r="H11093" t="s">
        <v>14</v>
      </c>
      <c r="I11093">
        <v>1</v>
      </c>
      <c r="J11093">
        <v>0</v>
      </c>
      <c r="K11093" t="s">
        <v>334</v>
      </c>
      <c r="L11093" t="s">
        <v>16</v>
      </c>
    </row>
    <row r="11094" spans="1:12" x14ac:dyDescent="0.35">
      <c r="A11094" t="s">
        <v>2184</v>
      </c>
      <c r="B11094">
        <f t="shared" si="173"/>
        <v>1970</v>
      </c>
      <c r="C11094" s="1">
        <v>25607</v>
      </c>
      <c r="D11094">
        <v>93</v>
      </c>
      <c r="E11094" t="s">
        <v>12</v>
      </c>
      <c r="F11094">
        <v>47</v>
      </c>
      <c r="G11094" t="s">
        <v>68</v>
      </c>
      <c r="H11094" t="s">
        <v>14</v>
      </c>
      <c r="I11094">
        <v>2</v>
      </c>
      <c r="J11094">
        <v>3</v>
      </c>
      <c r="K11094" t="s">
        <v>334</v>
      </c>
      <c r="L11094" t="s">
        <v>33</v>
      </c>
    </row>
    <row r="11095" spans="1:12" x14ac:dyDescent="0.35">
      <c r="A11095" t="s">
        <v>2185</v>
      </c>
      <c r="B11095">
        <f t="shared" si="173"/>
        <v>1970</v>
      </c>
      <c r="C11095" s="1">
        <v>25608</v>
      </c>
      <c r="D11095">
        <v>121</v>
      </c>
      <c r="E11095" t="s">
        <v>71</v>
      </c>
      <c r="F11095">
        <v>82</v>
      </c>
      <c r="G11095" t="s">
        <v>59</v>
      </c>
      <c r="H11095" t="s">
        <v>14</v>
      </c>
      <c r="I11095">
        <v>2</v>
      </c>
      <c r="J11095">
        <v>2</v>
      </c>
      <c r="K11095" t="s">
        <v>334</v>
      </c>
      <c r="L11095" t="s">
        <v>20</v>
      </c>
    </row>
    <row r="11096" spans="1:12" x14ac:dyDescent="0.35">
      <c r="A11096" t="s">
        <v>2186</v>
      </c>
      <c r="B11096">
        <f t="shared" si="173"/>
        <v>1970</v>
      </c>
      <c r="C11096" s="1">
        <v>25608</v>
      </c>
      <c r="D11096">
        <v>110</v>
      </c>
      <c r="E11096" t="s">
        <v>35</v>
      </c>
      <c r="F11096">
        <v>84</v>
      </c>
      <c r="G11096" t="s">
        <v>73</v>
      </c>
      <c r="H11096" t="s">
        <v>14</v>
      </c>
      <c r="I11096">
        <v>1</v>
      </c>
      <c r="J11096">
        <v>1</v>
      </c>
      <c r="K11096" t="s">
        <v>334</v>
      </c>
      <c r="L11096" t="s">
        <v>20</v>
      </c>
    </row>
    <row r="11097" spans="1:12" x14ac:dyDescent="0.35">
      <c r="A11097" t="s">
        <v>2187</v>
      </c>
      <c r="B11097">
        <f t="shared" si="173"/>
        <v>1970</v>
      </c>
      <c r="C11097" s="1">
        <v>25609</v>
      </c>
      <c r="D11097">
        <v>140</v>
      </c>
      <c r="E11097" t="s">
        <v>56</v>
      </c>
      <c r="F11097">
        <v>93</v>
      </c>
      <c r="G11097" t="s">
        <v>12</v>
      </c>
      <c r="H11097" t="s">
        <v>14</v>
      </c>
      <c r="I11097">
        <v>6</v>
      </c>
      <c r="J11097">
        <v>1</v>
      </c>
      <c r="K11097" t="s">
        <v>334</v>
      </c>
      <c r="L11097" t="s">
        <v>16</v>
      </c>
    </row>
    <row r="11098" spans="1:12" x14ac:dyDescent="0.35">
      <c r="A11098" t="s">
        <v>2188</v>
      </c>
      <c r="B11098">
        <f t="shared" si="173"/>
        <v>1970</v>
      </c>
      <c r="C11098" s="1">
        <v>25609</v>
      </c>
      <c r="D11098">
        <v>47</v>
      </c>
      <c r="E11098" t="s">
        <v>68</v>
      </c>
      <c r="F11098">
        <v>274</v>
      </c>
      <c r="G11098" t="s">
        <v>29</v>
      </c>
      <c r="H11098" t="s">
        <v>14</v>
      </c>
      <c r="I11098">
        <v>1</v>
      </c>
      <c r="J11098">
        <v>2</v>
      </c>
      <c r="K11098" t="s">
        <v>334</v>
      </c>
      <c r="L11098" t="s">
        <v>33</v>
      </c>
    </row>
    <row r="11099" spans="1:12" x14ac:dyDescent="0.35">
      <c r="A11099" t="s">
        <v>2189</v>
      </c>
      <c r="B11099">
        <f t="shared" si="173"/>
        <v>1970</v>
      </c>
      <c r="C11099" s="1">
        <v>25610</v>
      </c>
      <c r="D11099">
        <v>84</v>
      </c>
      <c r="E11099" t="s">
        <v>73</v>
      </c>
      <c r="F11099">
        <v>82</v>
      </c>
      <c r="G11099" t="s">
        <v>59</v>
      </c>
      <c r="H11099" t="s">
        <v>14</v>
      </c>
      <c r="I11099">
        <v>1</v>
      </c>
      <c r="J11099">
        <v>0</v>
      </c>
      <c r="K11099" t="s">
        <v>334</v>
      </c>
      <c r="L11099" t="s">
        <v>16</v>
      </c>
    </row>
    <row r="11100" spans="1:12" x14ac:dyDescent="0.35">
      <c r="A11100" t="s">
        <v>2190</v>
      </c>
      <c r="B11100">
        <f t="shared" si="173"/>
        <v>1970</v>
      </c>
      <c r="C11100" s="1">
        <v>25610</v>
      </c>
      <c r="D11100">
        <v>121</v>
      </c>
      <c r="E11100" t="s">
        <v>71</v>
      </c>
      <c r="F11100">
        <v>110</v>
      </c>
      <c r="G11100" t="s">
        <v>35</v>
      </c>
      <c r="H11100" t="s">
        <v>14</v>
      </c>
      <c r="I11100">
        <v>1</v>
      </c>
      <c r="J11100">
        <v>1</v>
      </c>
      <c r="K11100" t="s">
        <v>334</v>
      </c>
      <c r="L11100" t="s">
        <v>20</v>
      </c>
    </row>
    <row r="11101" spans="1:12" x14ac:dyDescent="0.35">
      <c r="A11101" t="s">
        <v>2191</v>
      </c>
      <c r="B11101">
        <f t="shared" si="173"/>
        <v>1970</v>
      </c>
      <c r="C11101" s="1">
        <v>25613</v>
      </c>
      <c r="D11101">
        <v>84</v>
      </c>
      <c r="E11101" t="s">
        <v>73</v>
      </c>
      <c r="F11101">
        <v>274</v>
      </c>
      <c r="G11101" t="s">
        <v>29</v>
      </c>
      <c r="H11101" t="s">
        <v>14</v>
      </c>
      <c r="I11101">
        <v>1</v>
      </c>
      <c r="J11101">
        <v>2</v>
      </c>
      <c r="K11101" t="s">
        <v>334</v>
      </c>
      <c r="L11101" t="s">
        <v>33</v>
      </c>
    </row>
    <row r="11102" spans="1:12" x14ac:dyDescent="0.35">
      <c r="A11102" t="s">
        <v>2192</v>
      </c>
      <c r="B11102">
        <f t="shared" si="173"/>
        <v>1970</v>
      </c>
      <c r="C11102" s="1">
        <v>25613</v>
      </c>
      <c r="D11102">
        <v>140</v>
      </c>
      <c r="E11102" t="s">
        <v>56</v>
      </c>
      <c r="F11102">
        <v>110</v>
      </c>
      <c r="G11102" t="s">
        <v>35</v>
      </c>
      <c r="H11102" t="s">
        <v>14</v>
      </c>
      <c r="I11102">
        <v>1</v>
      </c>
      <c r="J11102">
        <v>2</v>
      </c>
      <c r="K11102" t="s">
        <v>334</v>
      </c>
      <c r="L11102" t="s">
        <v>33</v>
      </c>
    </row>
    <row r="11103" spans="1:12" x14ac:dyDescent="0.35">
      <c r="A11103" t="s">
        <v>2193</v>
      </c>
      <c r="B11103">
        <f t="shared" si="173"/>
        <v>1970</v>
      </c>
      <c r="C11103" s="1">
        <v>25615</v>
      </c>
      <c r="D11103">
        <v>140</v>
      </c>
      <c r="E11103" t="s">
        <v>56</v>
      </c>
      <c r="F11103">
        <v>84</v>
      </c>
      <c r="G11103" t="s">
        <v>73</v>
      </c>
      <c r="H11103" t="s">
        <v>14</v>
      </c>
      <c r="I11103">
        <v>1</v>
      </c>
      <c r="J11103">
        <v>3</v>
      </c>
      <c r="K11103" t="s">
        <v>334</v>
      </c>
      <c r="L11103" t="s">
        <v>33</v>
      </c>
    </row>
    <row r="11104" spans="1:12" x14ac:dyDescent="0.35">
      <c r="A11104" t="s">
        <v>2194</v>
      </c>
      <c r="B11104">
        <f t="shared" si="173"/>
        <v>1970</v>
      </c>
      <c r="C11104" s="1">
        <v>25615</v>
      </c>
      <c r="D11104">
        <v>110</v>
      </c>
      <c r="E11104" t="s">
        <v>35</v>
      </c>
      <c r="F11104">
        <v>274</v>
      </c>
      <c r="G11104" t="s">
        <v>29</v>
      </c>
      <c r="H11104" t="s">
        <v>14</v>
      </c>
      <c r="I11104">
        <v>0</v>
      </c>
      <c r="J11104">
        <v>1</v>
      </c>
      <c r="K11104" t="s">
        <v>334</v>
      </c>
      <c r="L11104" t="s">
        <v>33</v>
      </c>
    </row>
    <row r="11105" spans="1:12" x14ac:dyDescent="0.35">
      <c r="A11105" t="s">
        <v>2196</v>
      </c>
      <c r="B11105">
        <f t="shared" si="173"/>
        <v>1970</v>
      </c>
      <c r="C11105" s="1">
        <v>25649</v>
      </c>
      <c r="D11105">
        <v>140</v>
      </c>
      <c r="E11105" t="s">
        <v>56</v>
      </c>
      <c r="F11105">
        <v>121</v>
      </c>
      <c r="G11105" t="s">
        <v>71</v>
      </c>
      <c r="H11105" t="s">
        <v>14</v>
      </c>
      <c r="I11105">
        <v>2</v>
      </c>
      <c r="J11105">
        <v>4</v>
      </c>
      <c r="K11105" t="s">
        <v>15</v>
      </c>
      <c r="L11105" t="s">
        <v>33</v>
      </c>
    </row>
    <row r="11106" spans="1:12" x14ac:dyDescent="0.35">
      <c r="A11106" t="s">
        <v>2197</v>
      </c>
      <c r="B11106">
        <f t="shared" si="173"/>
        <v>1970</v>
      </c>
      <c r="C11106" s="1">
        <v>25649</v>
      </c>
      <c r="D11106">
        <v>197</v>
      </c>
      <c r="E11106" t="s">
        <v>39</v>
      </c>
      <c r="F11106">
        <v>44</v>
      </c>
      <c r="G11106" t="s">
        <v>65</v>
      </c>
      <c r="H11106" t="s">
        <v>14</v>
      </c>
      <c r="I11106">
        <v>3</v>
      </c>
      <c r="J11106">
        <v>3</v>
      </c>
      <c r="K11106" t="s">
        <v>15</v>
      </c>
      <c r="L11106" t="s">
        <v>20</v>
      </c>
    </row>
    <row r="11107" spans="1:12" x14ac:dyDescent="0.35">
      <c r="A11107" t="s">
        <v>2198</v>
      </c>
      <c r="B11107">
        <f t="shared" si="173"/>
        <v>1970</v>
      </c>
      <c r="C11107" s="1">
        <v>25653</v>
      </c>
      <c r="D11107">
        <v>170</v>
      </c>
      <c r="E11107" t="s">
        <v>79</v>
      </c>
      <c r="F11107">
        <v>121</v>
      </c>
      <c r="G11107" t="s">
        <v>71</v>
      </c>
      <c r="H11107" t="s">
        <v>14</v>
      </c>
      <c r="I11107">
        <v>1</v>
      </c>
      <c r="J11107">
        <v>2</v>
      </c>
      <c r="K11107" t="s">
        <v>15</v>
      </c>
      <c r="L11107" t="s">
        <v>33</v>
      </c>
    </row>
    <row r="11108" spans="1:12" x14ac:dyDescent="0.35">
      <c r="A11108" t="s">
        <v>2199</v>
      </c>
      <c r="B11108">
        <f t="shared" si="173"/>
        <v>1970</v>
      </c>
      <c r="C11108" s="1">
        <v>25673</v>
      </c>
      <c r="D11108">
        <v>140</v>
      </c>
      <c r="E11108" t="s">
        <v>56</v>
      </c>
      <c r="F11108">
        <v>110</v>
      </c>
      <c r="G11108" t="s">
        <v>35</v>
      </c>
      <c r="H11108" t="s">
        <v>14</v>
      </c>
      <c r="I11108">
        <v>0</v>
      </c>
      <c r="J11108">
        <v>3</v>
      </c>
      <c r="K11108" t="s">
        <v>15</v>
      </c>
      <c r="L11108" t="s">
        <v>33</v>
      </c>
    </row>
    <row r="11109" spans="1:12" x14ac:dyDescent="0.35">
      <c r="A11109" t="s">
        <v>2200</v>
      </c>
      <c r="B11109">
        <f t="shared" si="173"/>
        <v>1970</v>
      </c>
      <c r="C11109" s="1">
        <v>25677</v>
      </c>
      <c r="D11109">
        <v>140</v>
      </c>
      <c r="E11109" t="s">
        <v>56</v>
      </c>
      <c r="F11109">
        <v>110</v>
      </c>
      <c r="G11109" t="s">
        <v>35</v>
      </c>
      <c r="H11109" t="s">
        <v>14</v>
      </c>
      <c r="I11109">
        <v>1</v>
      </c>
      <c r="J11109">
        <v>1</v>
      </c>
      <c r="K11109" t="s">
        <v>15</v>
      </c>
      <c r="L11109" t="s">
        <v>20</v>
      </c>
    </row>
    <row r="11110" spans="1:12" x14ac:dyDescent="0.35">
      <c r="A11110" t="s">
        <v>2201</v>
      </c>
      <c r="B11110">
        <f t="shared" si="173"/>
        <v>1970</v>
      </c>
      <c r="C11110" s="1">
        <v>25702</v>
      </c>
      <c r="D11110">
        <v>255</v>
      </c>
      <c r="E11110" t="s">
        <v>44</v>
      </c>
      <c r="F11110">
        <v>121</v>
      </c>
      <c r="G11110" t="s">
        <v>71</v>
      </c>
      <c r="H11110" t="s">
        <v>14</v>
      </c>
      <c r="I11110">
        <v>1</v>
      </c>
      <c r="J11110">
        <v>3</v>
      </c>
      <c r="K11110" t="s">
        <v>15</v>
      </c>
      <c r="L11110" t="s">
        <v>33</v>
      </c>
    </row>
    <row r="11111" spans="1:12" x14ac:dyDescent="0.35">
      <c r="A11111" t="s">
        <v>2202</v>
      </c>
      <c r="B11111">
        <f t="shared" si="173"/>
        <v>1970</v>
      </c>
      <c r="C11111" s="1">
        <v>25705</v>
      </c>
      <c r="D11111">
        <v>255</v>
      </c>
      <c r="E11111" t="s">
        <v>44</v>
      </c>
      <c r="F11111">
        <v>121</v>
      </c>
      <c r="G11111" t="s">
        <v>71</v>
      </c>
      <c r="H11111" t="s">
        <v>14</v>
      </c>
      <c r="I11111">
        <v>0</v>
      </c>
      <c r="J11111">
        <v>4</v>
      </c>
      <c r="K11111" t="s">
        <v>15</v>
      </c>
      <c r="L11111" t="s">
        <v>33</v>
      </c>
    </row>
    <row r="11112" spans="1:12" x14ac:dyDescent="0.35">
      <c r="A11112" t="s">
        <v>1190</v>
      </c>
      <c r="B11112">
        <f t="shared" si="173"/>
        <v>1970</v>
      </c>
      <c r="C11112" s="1">
        <v>25722</v>
      </c>
      <c r="D11112">
        <v>188</v>
      </c>
      <c r="E11112" t="s">
        <v>85</v>
      </c>
      <c r="F11112">
        <v>109</v>
      </c>
      <c r="G11112" t="s">
        <v>1090</v>
      </c>
      <c r="H11112" t="s">
        <v>172</v>
      </c>
      <c r="I11112">
        <v>1</v>
      </c>
      <c r="J11112">
        <v>2</v>
      </c>
      <c r="K11112" t="s">
        <v>1103</v>
      </c>
      <c r="L11112" t="s">
        <v>33</v>
      </c>
    </row>
    <row r="11113" spans="1:12" x14ac:dyDescent="0.35">
      <c r="A11113" t="s">
        <v>2203</v>
      </c>
      <c r="B11113">
        <f t="shared" si="173"/>
        <v>1970</v>
      </c>
      <c r="C11113" s="1">
        <v>25725</v>
      </c>
      <c r="D11113">
        <v>284</v>
      </c>
      <c r="E11113" t="s">
        <v>77</v>
      </c>
      <c r="F11113">
        <v>297</v>
      </c>
      <c r="G11113" t="s">
        <v>76</v>
      </c>
      <c r="H11113" t="s">
        <v>14</v>
      </c>
      <c r="I11113">
        <v>1</v>
      </c>
      <c r="J11113">
        <v>1</v>
      </c>
      <c r="K11113" t="s">
        <v>15</v>
      </c>
      <c r="L11113" t="s">
        <v>20</v>
      </c>
    </row>
    <row r="11114" spans="1:12" x14ac:dyDescent="0.35">
      <c r="A11114" t="s">
        <v>1191</v>
      </c>
      <c r="B11114">
        <f t="shared" si="173"/>
        <v>1970</v>
      </c>
      <c r="C11114" s="1">
        <v>25730</v>
      </c>
      <c r="D11114">
        <v>188</v>
      </c>
      <c r="E11114" t="s">
        <v>85</v>
      </c>
      <c r="F11114">
        <v>43</v>
      </c>
      <c r="G11114" t="s">
        <v>1006</v>
      </c>
      <c r="H11114" t="s">
        <v>172</v>
      </c>
      <c r="I11114">
        <v>1</v>
      </c>
      <c r="J11114">
        <v>1</v>
      </c>
      <c r="K11114" t="s">
        <v>1103</v>
      </c>
      <c r="L11114" t="s">
        <v>20</v>
      </c>
    </row>
    <row r="11115" spans="1:12" x14ac:dyDescent="0.35">
      <c r="A11115" t="s">
        <v>2204</v>
      </c>
      <c r="B11115">
        <f t="shared" si="173"/>
        <v>1970</v>
      </c>
      <c r="C11115" s="1">
        <v>25749</v>
      </c>
      <c r="D11115">
        <v>274</v>
      </c>
      <c r="E11115" t="s">
        <v>29</v>
      </c>
      <c r="F11115">
        <v>82</v>
      </c>
      <c r="G11115" t="s">
        <v>59</v>
      </c>
      <c r="H11115" t="s">
        <v>14</v>
      </c>
      <c r="I11115">
        <v>0</v>
      </c>
      <c r="J11115">
        <v>3</v>
      </c>
      <c r="K11115" t="s">
        <v>15</v>
      </c>
      <c r="L11115" t="s">
        <v>33</v>
      </c>
    </row>
    <row r="11116" spans="1:12" x14ac:dyDescent="0.35">
      <c r="A11116" t="s">
        <v>2205</v>
      </c>
      <c r="B11116">
        <f t="shared" si="173"/>
        <v>1970</v>
      </c>
      <c r="C11116" s="1">
        <v>25755</v>
      </c>
      <c r="D11116">
        <v>178</v>
      </c>
      <c r="E11116" t="s">
        <v>113</v>
      </c>
      <c r="F11116">
        <v>167</v>
      </c>
      <c r="G11116" t="s">
        <v>74</v>
      </c>
      <c r="H11116" t="s">
        <v>14</v>
      </c>
      <c r="I11116">
        <v>0</v>
      </c>
      <c r="J11116">
        <v>1</v>
      </c>
      <c r="K11116" t="s">
        <v>15</v>
      </c>
      <c r="L11116" t="s">
        <v>33</v>
      </c>
    </row>
    <row r="11117" spans="1:12" x14ac:dyDescent="0.35">
      <c r="A11117" t="s">
        <v>2206</v>
      </c>
      <c r="B11117">
        <f t="shared" si="173"/>
        <v>1970</v>
      </c>
      <c r="C11117" s="1">
        <v>25758</v>
      </c>
      <c r="D11117">
        <v>178</v>
      </c>
      <c r="E11117" t="s">
        <v>113</v>
      </c>
      <c r="F11117">
        <v>167</v>
      </c>
      <c r="G11117" t="s">
        <v>74</v>
      </c>
      <c r="H11117" t="s">
        <v>14</v>
      </c>
      <c r="I11117">
        <v>0</v>
      </c>
      <c r="J11117">
        <v>0</v>
      </c>
      <c r="K11117" t="s">
        <v>15</v>
      </c>
      <c r="L11117" t="s">
        <v>20</v>
      </c>
    </row>
    <row r="11118" spans="1:12" x14ac:dyDescent="0.35">
      <c r="A11118" t="s">
        <v>2207</v>
      </c>
      <c r="B11118">
        <f t="shared" si="173"/>
        <v>1970</v>
      </c>
      <c r="C11118" s="1">
        <v>25760</v>
      </c>
      <c r="D11118">
        <v>47</v>
      </c>
      <c r="E11118" t="s">
        <v>68</v>
      </c>
      <c r="F11118">
        <v>103</v>
      </c>
      <c r="G11118" t="s">
        <v>28</v>
      </c>
      <c r="H11118" t="s">
        <v>14</v>
      </c>
      <c r="I11118">
        <v>1</v>
      </c>
      <c r="J11118">
        <v>1</v>
      </c>
      <c r="K11118" t="s">
        <v>15</v>
      </c>
      <c r="L11118" t="s">
        <v>20</v>
      </c>
    </row>
    <row r="11119" spans="1:12" x14ac:dyDescent="0.35">
      <c r="A11119" t="s">
        <v>2208</v>
      </c>
      <c r="B11119">
        <f t="shared" si="173"/>
        <v>1970</v>
      </c>
      <c r="C11119" s="1">
        <v>25775</v>
      </c>
      <c r="D11119">
        <v>121</v>
      </c>
      <c r="E11119" t="s">
        <v>71</v>
      </c>
      <c r="F11119">
        <v>140</v>
      </c>
      <c r="G11119" t="s">
        <v>56</v>
      </c>
      <c r="H11119" t="s">
        <v>14</v>
      </c>
      <c r="I11119">
        <v>2</v>
      </c>
      <c r="J11119">
        <v>3</v>
      </c>
      <c r="K11119" t="s">
        <v>15</v>
      </c>
      <c r="L11119" t="s">
        <v>33</v>
      </c>
    </row>
    <row r="11120" spans="1:12" x14ac:dyDescent="0.35">
      <c r="A11120" t="s">
        <v>2209</v>
      </c>
      <c r="B11120">
        <f t="shared" si="173"/>
        <v>1970</v>
      </c>
      <c r="C11120" s="1">
        <v>25781</v>
      </c>
      <c r="D11120">
        <v>103</v>
      </c>
      <c r="E11120" t="s">
        <v>28</v>
      </c>
      <c r="F11120">
        <v>47</v>
      </c>
      <c r="G11120" t="s">
        <v>68</v>
      </c>
      <c r="H11120" t="s">
        <v>14</v>
      </c>
      <c r="I11120">
        <v>3</v>
      </c>
      <c r="J11120">
        <v>0</v>
      </c>
      <c r="K11120" t="s">
        <v>15</v>
      </c>
      <c r="L11120" t="s">
        <v>16</v>
      </c>
    </row>
    <row r="11121" spans="1:12" x14ac:dyDescent="0.35">
      <c r="A11121" t="s">
        <v>2210</v>
      </c>
      <c r="B11121">
        <f t="shared" si="173"/>
        <v>1970</v>
      </c>
      <c r="C11121" s="1">
        <v>25788</v>
      </c>
      <c r="D11121">
        <v>157</v>
      </c>
      <c r="E11121" t="s">
        <v>26</v>
      </c>
      <c r="F11121">
        <v>167</v>
      </c>
      <c r="G11121" t="s">
        <v>74</v>
      </c>
      <c r="H11121" t="s">
        <v>14</v>
      </c>
      <c r="I11121">
        <v>2</v>
      </c>
      <c r="J11121">
        <v>1</v>
      </c>
      <c r="K11121" t="s">
        <v>15</v>
      </c>
      <c r="L11121" t="s">
        <v>16</v>
      </c>
    </row>
    <row r="11122" spans="1:12" x14ac:dyDescent="0.35">
      <c r="A11122" t="s">
        <v>2211</v>
      </c>
      <c r="B11122">
        <f t="shared" si="173"/>
        <v>1970</v>
      </c>
      <c r="C11122" s="1">
        <v>25790</v>
      </c>
      <c r="D11122">
        <v>157</v>
      </c>
      <c r="E11122" t="s">
        <v>26</v>
      </c>
      <c r="F11122">
        <v>167</v>
      </c>
      <c r="G11122" t="s">
        <v>74</v>
      </c>
      <c r="H11122" t="s">
        <v>14</v>
      </c>
      <c r="I11122">
        <v>1</v>
      </c>
      <c r="J11122">
        <v>6</v>
      </c>
      <c r="K11122" t="s">
        <v>15</v>
      </c>
      <c r="L11122" t="s">
        <v>33</v>
      </c>
    </row>
    <row r="11123" spans="1:12" x14ac:dyDescent="0.35">
      <c r="A11123" t="s">
        <v>2212</v>
      </c>
      <c r="B11123">
        <f t="shared" si="173"/>
        <v>1970</v>
      </c>
      <c r="C11123" s="1">
        <v>25812</v>
      </c>
      <c r="D11123">
        <v>292</v>
      </c>
      <c r="E11123" t="s">
        <v>50</v>
      </c>
      <c r="F11123">
        <v>159</v>
      </c>
      <c r="G11123" t="s">
        <v>51</v>
      </c>
      <c r="H11123" t="s">
        <v>14</v>
      </c>
      <c r="I11123">
        <v>2</v>
      </c>
      <c r="J11123">
        <v>2</v>
      </c>
      <c r="K11123" t="s">
        <v>15</v>
      </c>
      <c r="L11123" t="s">
        <v>20</v>
      </c>
    </row>
    <row r="11124" spans="1:12" x14ac:dyDescent="0.35">
      <c r="A11124" t="s">
        <v>2213</v>
      </c>
      <c r="B11124">
        <f t="shared" si="173"/>
        <v>1970</v>
      </c>
      <c r="C11124" s="1">
        <v>25815</v>
      </c>
      <c r="D11124">
        <v>292</v>
      </c>
      <c r="E11124" t="s">
        <v>50</v>
      </c>
      <c r="F11124">
        <v>159</v>
      </c>
      <c r="G11124" t="s">
        <v>51</v>
      </c>
      <c r="H11124" t="s">
        <v>14</v>
      </c>
      <c r="I11124">
        <v>2</v>
      </c>
      <c r="J11124">
        <v>3</v>
      </c>
      <c r="K11124" t="s">
        <v>15</v>
      </c>
      <c r="L11124" t="s">
        <v>33</v>
      </c>
    </row>
    <row r="11125" spans="1:12" x14ac:dyDescent="0.35">
      <c r="A11125" t="s">
        <v>2214</v>
      </c>
      <c r="B11125">
        <f t="shared" si="173"/>
        <v>1970</v>
      </c>
      <c r="C11125" s="1">
        <v>25835</v>
      </c>
      <c r="D11125">
        <v>159</v>
      </c>
      <c r="E11125" t="s">
        <v>51</v>
      </c>
      <c r="F11125">
        <v>292</v>
      </c>
      <c r="G11125" t="s">
        <v>50</v>
      </c>
      <c r="H11125" t="s">
        <v>14</v>
      </c>
      <c r="I11125">
        <v>0</v>
      </c>
      <c r="J11125">
        <v>2</v>
      </c>
      <c r="K11125" t="s">
        <v>15</v>
      </c>
      <c r="L11125" t="s">
        <v>33</v>
      </c>
    </row>
    <row r="11126" spans="1:12" x14ac:dyDescent="0.35">
      <c r="A11126" t="s">
        <v>2215</v>
      </c>
      <c r="B11126">
        <f t="shared" si="173"/>
        <v>1970</v>
      </c>
      <c r="C11126" s="1">
        <v>25837</v>
      </c>
      <c r="D11126">
        <v>297</v>
      </c>
      <c r="E11126" t="s">
        <v>76</v>
      </c>
      <c r="F11126">
        <v>324</v>
      </c>
      <c r="G11126" t="s">
        <v>627</v>
      </c>
      <c r="H11126" t="s">
        <v>14</v>
      </c>
      <c r="I11126">
        <v>1</v>
      </c>
      <c r="J11126">
        <v>0</v>
      </c>
      <c r="K11126" t="s">
        <v>15</v>
      </c>
      <c r="L11126" t="s">
        <v>16</v>
      </c>
    </row>
    <row r="11127" spans="1:12" x14ac:dyDescent="0.35">
      <c r="A11127" t="s">
        <v>2216</v>
      </c>
      <c r="B11127">
        <f t="shared" si="173"/>
        <v>1970</v>
      </c>
      <c r="C11127" s="1">
        <v>25838</v>
      </c>
      <c r="D11127">
        <v>148</v>
      </c>
      <c r="E11127" t="s">
        <v>143</v>
      </c>
      <c r="F11127">
        <v>284</v>
      </c>
      <c r="G11127" t="s">
        <v>77</v>
      </c>
      <c r="H11127" t="s">
        <v>14</v>
      </c>
      <c r="I11127">
        <v>0</v>
      </c>
      <c r="J11127">
        <v>2</v>
      </c>
      <c r="K11127" t="s">
        <v>15</v>
      </c>
      <c r="L11127" t="s">
        <v>33</v>
      </c>
    </row>
    <row r="11128" spans="1:12" x14ac:dyDescent="0.35">
      <c r="A11128" t="s">
        <v>2217</v>
      </c>
      <c r="B11128">
        <f t="shared" si="173"/>
        <v>1970</v>
      </c>
      <c r="C11128" s="1">
        <v>25840</v>
      </c>
      <c r="D11128">
        <v>297</v>
      </c>
      <c r="E11128" t="s">
        <v>76</v>
      </c>
      <c r="F11128">
        <v>148</v>
      </c>
      <c r="G11128" t="s">
        <v>143</v>
      </c>
      <c r="H11128" t="s">
        <v>14</v>
      </c>
      <c r="I11128">
        <v>2</v>
      </c>
      <c r="J11128">
        <v>1</v>
      </c>
      <c r="K11128" t="s">
        <v>15</v>
      </c>
      <c r="L11128" t="s">
        <v>16</v>
      </c>
    </row>
    <row r="11129" spans="1:12" x14ac:dyDescent="0.35">
      <c r="A11129" t="s">
        <v>2218</v>
      </c>
      <c r="B11129">
        <f t="shared" si="173"/>
        <v>1970</v>
      </c>
      <c r="C11129" s="1">
        <v>25841</v>
      </c>
      <c r="D11129">
        <v>284</v>
      </c>
      <c r="E11129" t="s">
        <v>77</v>
      </c>
      <c r="F11129">
        <v>324</v>
      </c>
      <c r="G11129" t="s">
        <v>627</v>
      </c>
      <c r="H11129" t="s">
        <v>14</v>
      </c>
      <c r="I11129">
        <v>2</v>
      </c>
      <c r="J11129">
        <v>1</v>
      </c>
      <c r="K11129" t="s">
        <v>15</v>
      </c>
      <c r="L11129" t="s">
        <v>16</v>
      </c>
    </row>
    <row r="11130" spans="1:12" x14ac:dyDescent="0.35">
      <c r="A11130" t="s">
        <v>2219</v>
      </c>
      <c r="B11130">
        <f t="shared" si="173"/>
        <v>1970</v>
      </c>
      <c r="C11130" s="1">
        <v>25843</v>
      </c>
      <c r="D11130">
        <v>297</v>
      </c>
      <c r="E11130" t="s">
        <v>76</v>
      </c>
      <c r="F11130">
        <v>284</v>
      </c>
      <c r="G11130" t="s">
        <v>77</v>
      </c>
      <c r="H11130" t="s">
        <v>14</v>
      </c>
      <c r="I11130">
        <v>4</v>
      </c>
      <c r="J11130">
        <v>1</v>
      </c>
      <c r="K11130" t="s">
        <v>15</v>
      </c>
      <c r="L11130" t="s">
        <v>16</v>
      </c>
    </row>
    <row r="11131" spans="1:12" x14ac:dyDescent="0.35">
      <c r="A11131" t="s">
        <v>2220</v>
      </c>
      <c r="B11131">
        <f t="shared" si="173"/>
        <v>1970</v>
      </c>
      <c r="C11131" s="1">
        <v>25844</v>
      </c>
      <c r="D11131">
        <v>148</v>
      </c>
      <c r="E11131" t="s">
        <v>143</v>
      </c>
      <c r="F11131">
        <v>324</v>
      </c>
      <c r="G11131" t="s">
        <v>627</v>
      </c>
      <c r="H11131" t="s">
        <v>14</v>
      </c>
      <c r="I11131">
        <v>2</v>
      </c>
      <c r="J11131">
        <v>3</v>
      </c>
      <c r="K11131" t="s">
        <v>15</v>
      </c>
      <c r="L11131" t="s">
        <v>33</v>
      </c>
    </row>
    <row r="11132" spans="1:12" x14ac:dyDescent="0.35">
      <c r="A11132" t="s">
        <v>2221</v>
      </c>
      <c r="B11132">
        <f t="shared" si="173"/>
        <v>1970</v>
      </c>
      <c r="C11132" s="1">
        <v>25852</v>
      </c>
      <c r="D11132">
        <v>255</v>
      </c>
      <c r="E11132" t="s">
        <v>44</v>
      </c>
      <c r="F11132">
        <v>259</v>
      </c>
      <c r="G11132" t="s">
        <v>22</v>
      </c>
      <c r="H11132" t="s">
        <v>14</v>
      </c>
      <c r="I11132">
        <v>0</v>
      </c>
      <c r="J11132">
        <v>1</v>
      </c>
      <c r="K11132" t="s">
        <v>15</v>
      </c>
      <c r="L11132" t="s">
        <v>33</v>
      </c>
    </row>
    <row r="11133" spans="1:12" x14ac:dyDescent="0.35">
      <c r="A11133" t="s">
        <v>2222</v>
      </c>
      <c r="B11133">
        <f t="shared" si="173"/>
        <v>1970</v>
      </c>
      <c r="C11133" s="1">
        <v>25858</v>
      </c>
      <c r="D11133">
        <v>323</v>
      </c>
      <c r="E11133" t="s">
        <v>25</v>
      </c>
      <c r="F11133">
        <v>284</v>
      </c>
      <c r="G11133" t="s">
        <v>77</v>
      </c>
      <c r="H11133" t="s">
        <v>14</v>
      </c>
      <c r="I11133">
        <v>1</v>
      </c>
      <c r="J11133">
        <v>1</v>
      </c>
      <c r="K11133" t="s">
        <v>19</v>
      </c>
      <c r="L11133" t="s">
        <v>20</v>
      </c>
    </row>
    <row r="11134" spans="1:12" x14ac:dyDescent="0.35">
      <c r="A11134" t="s">
        <v>2223</v>
      </c>
      <c r="B11134">
        <f t="shared" si="173"/>
        <v>1970</v>
      </c>
      <c r="C11134" s="1">
        <v>25859</v>
      </c>
      <c r="D11134">
        <v>255</v>
      </c>
      <c r="E11134" t="s">
        <v>44</v>
      </c>
      <c r="F11134">
        <v>140</v>
      </c>
      <c r="G11134" t="s">
        <v>56</v>
      </c>
      <c r="H11134" t="s">
        <v>14</v>
      </c>
      <c r="I11134">
        <v>1</v>
      </c>
      <c r="J11134">
        <v>0</v>
      </c>
      <c r="K11134" t="s">
        <v>15</v>
      </c>
      <c r="L11134" t="s">
        <v>16</v>
      </c>
    </row>
    <row r="11135" spans="1:12" x14ac:dyDescent="0.35">
      <c r="A11135" t="s">
        <v>2224</v>
      </c>
      <c r="B11135">
        <f t="shared" si="173"/>
        <v>1970</v>
      </c>
      <c r="C11135" s="1">
        <v>25866</v>
      </c>
      <c r="D11135">
        <v>255</v>
      </c>
      <c r="E11135" t="s">
        <v>44</v>
      </c>
      <c r="F11135">
        <v>289</v>
      </c>
      <c r="G11135" t="s">
        <v>66</v>
      </c>
      <c r="H11135" t="s">
        <v>14</v>
      </c>
      <c r="I11135">
        <v>0</v>
      </c>
      <c r="J11135">
        <v>3</v>
      </c>
      <c r="K11135" t="s">
        <v>15</v>
      </c>
      <c r="L11135" t="s">
        <v>33</v>
      </c>
    </row>
    <row r="11136" spans="1:12" x14ac:dyDescent="0.35">
      <c r="A11136" t="s">
        <v>2225</v>
      </c>
      <c r="B11136">
        <f t="shared" si="173"/>
        <v>1970</v>
      </c>
      <c r="C11136" s="1">
        <v>25873</v>
      </c>
      <c r="D11136">
        <v>64</v>
      </c>
      <c r="E11136" t="s">
        <v>41</v>
      </c>
      <c r="F11136">
        <v>31</v>
      </c>
      <c r="G11136" t="s">
        <v>18</v>
      </c>
      <c r="H11136" t="s">
        <v>14</v>
      </c>
      <c r="I11136">
        <v>2</v>
      </c>
      <c r="J11136">
        <v>3</v>
      </c>
      <c r="K11136" t="s">
        <v>15</v>
      </c>
      <c r="L11136" t="s">
        <v>33</v>
      </c>
    </row>
    <row r="11137" spans="1:12" x14ac:dyDescent="0.35">
      <c r="A11137" t="s">
        <v>2226</v>
      </c>
      <c r="B11137">
        <f t="shared" si="173"/>
        <v>1970</v>
      </c>
      <c r="C11137" s="1">
        <v>25873</v>
      </c>
      <c r="D11137">
        <v>121</v>
      </c>
      <c r="E11137" t="s">
        <v>71</v>
      </c>
      <c r="F11137">
        <v>259</v>
      </c>
      <c r="G11137" t="s">
        <v>22</v>
      </c>
      <c r="H11137" t="s">
        <v>14</v>
      </c>
      <c r="I11137">
        <v>2</v>
      </c>
      <c r="J11137">
        <v>1</v>
      </c>
      <c r="K11137" t="s">
        <v>15</v>
      </c>
      <c r="L11137" t="s">
        <v>16</v>
      </c>
    </row>
    <row r="11138" spans="1:12" x14ac:dyDescent="0.35">
      <c r="A11138" t="s">
        <v>2227</v>
      </c>
      <c r="B11138">
        <f t="shared" si="173"/>
        <v>1970</v>
      </c>
      <c r="C11138" s="1">
        <v>25873</v>
      </c>
      <c r="D11138">
        <v>284</v>
      </c>
      <c r="E11138" t="s">
        <v>77</v>
      </c>
      <c r="F11138">
        <v>323</v>
      </c>
      <c r="G11138" t="s">
        <v>25</v>
      </c>
      <c r="H11138" t="s">
        <v>14</v>
      </c>
      <c r="I11138">
        <v>1</v>
      </c>
      <c r="J11138">
        <v>5</v>
      </c>
      <c r="K11138" t="s">
        <v>19</v>
      </c>
      <c r="L11138" t="s">
        <v>33</v>
      </c>
    </row>
    <row r="11139" spans="1:12" x14ac:dyDescent="0.35">
      <c r="A11139" t="s">
        <v>2228</v>
      </c>
      <c r="B11139">
        <f t="shared" ref="B11139:B11202" si="174">YEAR(C11139)</f>
        <v>1970</v>
      </c>
      <c r="C11139" s="1">
        <v>25880</v>
      </c>
      <c r="D11139">
        <v>140</v>
      </c>
      <c r="E11139" t="s">
        <v>56</v>
      </c>
      <c r="F11139">
        <v>103</v>
      </c>
      <c r="G11139" t="s">
        <v>28</v>
      </c>
      <c r="H11139" t="s">
        <v>14</v>
      </c>
      <c r="I11139">
        <v>2</v>
      </c>
      <c r="J11139">
        <v>1</v>
      </c>
      <c r="K11139" t="s">
        <v>19</v>
      </c>
      <c r="L11139" t="s">
        <v>16</v>
      </c>
    </row>
    <row r="11140" spans="1:12" x14ac:dyDescent="0.35">
      <c r="A11140" t="s">
        <v>2229</v>
      </c>
      <c r="B11140">
        <f t="shared" si="174"/>
        <v>1970</v>
      </c>
      <c r="C11140" s="1">
        <v>25880</v>
      </c>
      <c r="D11140">
        <v>64</v>
      </c>
      <c r="E11140" t="s">
        <v>41</v>
      </c>
      <c r="F11140">
        <v>198</v>
      </c>
      <c r="G11140" t="s">
        <v>62</v>
      </c>
      <c r="H11140" t="s">
        <v>14</v>
      </c>
      <c r="I11140">
        <v>0</v>
      </c>
      <c r="J11140">
        <v>0</v>
      </c>
      <c r="K11140" t="s">
        <v>19</v>
      </c>
      <c r="L11140" t="s">
        <v>20</v>
      </c>
    </row>
    <row r="11141" spans="1:12" x14ac:dyDescent="0.35">
      <c r="A11141" t="s">
        <v>2230</v>
      </c>
      <c r="B11141">
        <f t="shared" si="174"/>
        <v>1970</v>
      </c>
      <c r="C11141" s="1">
        <v>25880</v>
      </c>
      <c r="D11141">
        <v>31</v>
      </c>
      <c r="E11141" t="s">
        <v>18</v>
      </c>
      <c r="F11141">
        <v>289</v>
      </c>
      <c r="G11141" t="s">
        <v>66</v>
      </c>
      <c r="H11141" t="s">
        <v>14</v>
      </c>
      <c r="I11141">
        <v>1</v>
      </c>
      <c r="J11141">
        <v>2</v>
      </c>
      <c r="K11141" t="s">
        <v>19</v>
      </c>
      <c r="L11141" t="s">
        <v>33</v>
      </c>
    </row>
    <row r="11142" spans="1:12" x14ac:dyDescent="0.35">
      <c r="A11142" t="s">
        <v>2231</v>
      </c>
      <c r="B11142">
        <f t="shared" si="174"/>
        <v>1970</v>
      </c>
      <c r="C11142" s="1">
        <v>25880</v>
      </c>
      <c r="D11142">
        <v>82</v>
      </c>
      <c r="E11142" t="s">
        <v>59</v>
      </c>
      <c r="F11142">
        <v>297</v>
      </c>
      <c r="G11142" t="s">
        <v>76</v>
      </c>
      <c r="H11142" t="s">
        <v>14</v>
      </c>
      <c r="I11142">
        <v>4</v>
      </c>
      <c r="J11142">
        <v>1</v>
      </c>
      <c r="K11142" t="s">
        <v>19</v>
      </c>
      <c r="L11142" t="s">
        <v>16</v>
      </c>
    </row>
    <row r="11143" spans="1:12" x14ac:dyDescent="0.35">
      <c r="A11143" t="s">
        <v>2232</v>
      </c>
      <c r="B11143">
        <f t="shared" si="174"/>
        <v>1970</v>
      </c>
      <c r="C11143" s="1">
        <v>25887</v>
      </c>
      <c r="D11143">
        <v>255</v>
      </c>
      <c r="E11143" t="s">
        <v>44</v>
      </c>
      <c r="F11143">
        <v>121</v>
      </c>
      <c r="G11143" t="s">
        <v>71</v>
      </c>
      <c r="H11143" t="s">
        <v>14</v>
      </c>
      <c r="I11143">
        <v>0</v>
      </c>
      <c r="J11143">
        <v>1</v>
      </c>
      <c r="K11143" t="s">
        <v>15</v>
      </c>
      <c r="L11143" t="s">
        <v>33</v>
      </c>
    </row>
    <row r="11144" spans="1:12" x14ac:dyDescent="0.35">
      <c r="A11144" t="s">
        <v>2233</v>
      </c>
      <c r="B11144">
        <f t="shared" si="174"/>
        <v>1970</v>
      </c>
      <c r="C11144" s="1">
        <v>25887</v>
      </c>
      <c r="D11144">
        <v>178</v>
      </c>
      <c r="E11144" t="s">
        <v>113</v>
      </c>
      <c r="F11144">
        <v>165</v>
      </c>
      <c r="G11144" t="s">
        <v>31</v>
      </c>
      <c r="H11144" t="s">
        <v>14</v>
      </c>
      <c r="I11144">
        <v>1</v>
      </c>
      <c r="J11144">
        <v>2</v>
      </c>
      <c r="K11144" t="s">
        <v>19</v>
      </c>
      <c r="L11144" t="s">
        <v>33</v>
      </c>
    </row>
    <row r="11145" spans="1:12" x14ac:dyDescent="0.35">
      <c r="A11145" t="s">
        <v>2234</v>
      </c>
      <c r="B11145">
        <f t="shared" si="174"/>
        <v>1970</v>
      </c>
      <c r="C11145" s="1">
        <v>25894</v>
      </c>
      <c r="D11145">
        <v>93</v>
      </c>
      <c r="E11145" t="s">
        <v>12</v>
      </c>
      <c r="F11145">
        <v>148</v>
      </c>
      <c r="G11145" t="s">
        <v>143</v>
      </c>
      <c r="H11145" t="s">
        <v>14</v>
      </c>
      <c r="I11145">
        <v>0</v>
      </c>
      <c r="J11145">
        <v>2</v>
      </c>
      <c r="K11145" t="s">
        <v>19</v>
      </c>
      <c r="L11145" t="s">
        <v>33</v>
      </c>
    </row>
    <row r="11146" spans="1:12" x14ac:dyDescent="0.35">
      <c r="A11146" t="s">
        <v>2235</v>
      </c>
      <c r="B11146">
        <f t="shared" si="174"/>
        <v>1970</v>
      </c>
      <c r="C11146" s="1">
        <v>25894</v>
      </c>
      <c r="D11146">
        <v>289</v>
      </c>
      <c r="E11146" t="s">
        <v>66</v>
      </c>
      <c r="F11146">
        <v>31</v>
      </c>
      <c r="G11146" t="s">
        <v>18</v>
      </c>
      <c r="H11146" t="s">
        <v>14</v>
      </c>
      <c r="I11146">
        <v>0</v>
      </c>
      <c r="J11146">
        <v>0</v>
      </c>
      <c r="K11146" t="s">
        <v>19</v>
      </c>
      <c r="L11146" t="s">
        <v>20</v>
      </c>
    </row>
    <row r="11147" spans="1:12" x14ac:dyDescent="0.35">
      <c r="A11147" t="s">
        <v>2236</v>
      </c>
      <c r="B11147">
        <f t="shared" si="174"/>
        <v>1970</v>
      </c>
      <c r="C11147" s="1">
        <v>25894</v>
      </c>
      <c r="D11147">
        <v>198</v>
      </c>
      <c r="E11147" t="s">
        <v>62</v>
      </c>
      <c r="F11147">
        <v>64</v>
      </c>
      <c r="G11147" t="s">
        <v>41</v>
      </c>
      <c r="H11147" t="s">
        <v>14</v>
      </c>
      <c r="I11147">
        <v>1</v>
      </c>
      <c r="J11147">
        <v>2</v>
      </c>
      <c r="K11147" t="s">
        <v>19</v>
      </c>
      <c r="L11147" t="s">
        <v>33</v>
      </c>
    </row>
    <row r="11148" spans="1:12" x14ac:dyDescent="0.35">
      <c r="A11148" t="s">
        <v>2237</v>
      </c>
      <c r="B11148">
        <f t="shared" si="174"/>
        <v>1970</v>
      </c>
      <c r="C11148" s="1">
        <v>25894</v>
      </c>
      <c r="D11148">
        <v>103</v>
      </c>
      <c r="E11148" t="s">
        <v>28</v>
      </c>
      <c r="F11148">
        <v>140</v>
      </c>
      <c r="G11148" t="s">
        <v>56</v>
      </c>
      <c r="H11148" t="s">
        <v>14</v>
      </c>
      <c r="I11148">
        <v>0</v>
      </c>
      <c r="J11148">
        <v>1</v>
      </c>
      <c r="K11148" t="s">
        <v>19</v>
      </c>
      <c r="L11148" t="s">
        <v>33</v>
      </c>
    </row>
    <row r="11149" spans="1:12" x14ac:dyDescent="0.35">
      <c r="A11149" t="s">
        <v>2238</v>
      </c>
      <c r="B11149">
        <f t="shared" si="174"/>
        <v>1970</v>
      </c>
      <c r="C11149" s="1">
        <v>25896</v>
      </c>
      <c r="D11149">
        <v>297</v>
      </c>
      <c r="E11149" t="s">
        <v>76</v>
      </c>
      <c r="F11149">
        <v>82</v>
      </c>
      <c r="G11149" t="s">
        <v>59</v>
      </c>
      <c r="H11149" t="s">
        <v>14</v>
      </c>
      <c r="I11149">
        <v>0</v>
      </c>
      <c r="J11149">
        <v>1</v>
      </c>
      <c r="K11149" t="s">
        <v>19</v>
      </c>
      <c r="L11149" t="s">
        <v>33</v>
      </c>
    </row>
    <row r="11150" spans="1:12" x14ac:dyDescent="0.35">
      <c r="A11150" t="s">
        <v>2239</v>
      </c>
      <c r="B11150">
        <f t="shared" si="174"/>
        <v>1970</v>
      </c>
      <c r="C11150" s="1">
        <v>25901</v>
      </c>
      <c r="D11150">
        <v>165</v>
      </c>
      <c r="E11150" t="s">
        <v>31</v>
      </c>
      <c r="F11150">
        <v>178</v>
      </c>
      <c r="G11150" t="s">
        <v>113</v>
      </c>
      <c r="H11150" t="s">
        <v>14</v>
      </c>
      <c r="I11150">
        <v>1</v>
      </c>
      <c r="J11150">
        <v>4</v>
      </c>
      <c r="K11150" t="s">
        <v>19</v>
      </c>
      <c r="L11150" t="s">
        <v>33</v>
      </c>
    </row>
    <row r="11151" spans="1:12" x14ac:dyDescent="0.35">
      <c r="A11151" t="s">
        <v>2240</v>
      </c>
      <c r="B11151">
        <f t="shared" si="174"/>
        <v>1970</v>
      </c>
      <c r="C11151" s="1">
        <v>25912</v>
      </c>
      <c r="D11151">
        <v>188</v>
      </c>
      <c r="E11151" t="s">
        <v>85</v>
      </c>
      <c r="F11151">
        <v>6</v>
      </c>
      <c r="G11151" t="s">
        <v>38</v>
      </c>
      <c r="H11151" t="s">
        <v>14</v>
      </c>
      <c r="I11151">
        <v>1</v>
      </c>
      <c r="J11151">
        <v>3</v>
      </c>
      <c r="K11151" t="s">
        <v>19</v>
      </c>
      <c r="L11151" t="s">
        <v>33</v>
      </c>
    </row>
    <row r="11152" spans="1:12" x14ac:dyDescent="0.35">
      <c r="A11152" t="s">
        <v>2241</v>
      </c>
      <c r="B11152">
        <f t="shared" si="174"/>
        <v>1970</v>
      </c>
      <c r="C11152" s="1">
        <v>25914</v>
      </c>
      <c r="D11152">
        <v>170</v>
      </c>
      <c r="E11152" t="s">
        <v>79</v>
      </c>
      <c r="F11152">
        <v>197</v>
      </c>
      <c r="G11152" t="s">
        <v>39</v>
      </c>
      <c r="H11152" t="s">
        <v>14</v>
      </c>
      <c r="I11152">
        <v>1</v>
      </c>
      <c r="J11152">
        <v>0</v>
      </c>
      <c r="K11152" t="s">
        <v>19</v>
      </c>
      <c r="L11152" t="s">
        <v>16</v>
      </c>
    </row>
    <row r="11153" spans="1:12" x14ac:dyDescent="0.35">
      <c r="A11153" t="s">
        <v>2242</v>
      </c>
      <c r="B11153">
        <f t="shared" si="174"/>
        <v>1970</v>
      </c>
      <c r="C11153" s="1">
        <v>25917</v>
      </c>
      <c r="D11153">
        <v>148</v>
      </c>
      <c r="E11153" t="s">
        <v>143</v>
      </c>
      <c r="F11153">
        <v>93</v>
      </c>
      <c r="G11153" t="s">
        <v>12</v>
      </c>
      <c r="H11153" t="s">
        <v>14</v>
      </c>
      <c r="I11153">
        <v>1</v>
      </c>
      <c r="J11153">
        <v>0</v>
      </c>
      <c r="K11153" t="s">
        <v>19</v>
      </c>
      <c r="L11153" t="s">
        <v>16</v>
      </c>
    </row>
    <row r="11154" spans="1:12" x14ac:dyDescent="0.35">
      <c r="A11154" t="s">
        <v>2243</v>
      </c>
      <c r="B11154">
        <f t="shared" si="174"/>
        <v>1970</v>
      </c>
      <c r="C11154" s="1">
        <v>25921</v>
      </c>
      <c r="D11154">
        <v>167</v>
      </c>
      <c r="E11154" t="s">
        <v>74</v>
      </c>
      <c r="F11154">
        <v>255</v>
      </c>
      <c r="G11154" t="s">
        <v>44</v>
      </c>
      <c r="H11154" t="s">
        <v>14</v>
      </c>
      <c r="I11154">
        <v>1</v>
      </c>
      <c r="J11154">
        <v>4</v>
      </c>
      <c r="K11154" t="s">
        <v>15</v>
      </c>
      <c r="L11154" t="s">
        <v>33</v>
      </c>
    </row>
    <row r="11155" spans="1:12" x14ac:dyDescent="0.35">
      <c r="A11155" t="s">
        <v>2244</v>
      </c>
      <c r="B11155">
        <f t="shared" si="174"/>
        <v>1970</v>
      </c>
      <c r="C11155" s="1">
        <v>25929</v>
      </c>
      <c r="D11155">
        <v>84</v>
      </c>
      <c r="E11155" t="s">
        <v>73</v>
      </c>
      <c r="F11155">
        <v>159</v>
      </c>
      <c r="G11155" t="s">
        <v>51</v>
      </c>
      <c r="H11155" t="s">
        <v>14</v>
      </c>
      <c r="I11155">
        <v>1</v>
      </c>
      <c r="J11155">
        <v>0</v>
      </c>
      <c r="K11155" t="s">
        <v>19</v>
      </c>
      <c r="L11155" t="s">
        <v>16</v>
      </c>
    </row>
    <row r="11156" spans="1:12" x14ac:dyDescent="0.35">
      <c r="A11156" t="s">
        <v>2245</v>
      </c>
      <c r="B11156">
        <f t="shared" si="174"/>
        <v>1970</v>
      </c>
      <c r="C11156" s="1">
        <v>25929</v>
      </c>
      <c r="D11156">
        <v>197</v>
      </c>
      <c r="E11156" t="s">
        <v>39</v>
      </c>
      <c r="F11156">
        <v>170</v>
      </c>
      <c r="G11156" t="s">
        <v>79</v>
      </c>
      <c r="H11156" t="s">
        <v>14</v>
      </c>
      <c r="I11156">
        <v>1</v>
      </c>
      <c r="J11156">
        <v>3</v>
      </c>
      <c r="K11156" t="s">
        <v>19</v>
      </c>
      <c r="L11156" t="s">
        <v>33</v>
      </c>
    </row>
    <row r="11157" spans="1:12" x14ac:dyDescent="0.35">
      <c r="A11157" t="s">
        <v>2246</v>
      </c>
      <c r="B11157">
        <f t="shared" si="174"/>
        <v>1970</v>
      </c>
      <c r="C11157" s="1">
        <v>25929</v>
      </c>
      <c r="D11157">
        <v>6</v>
      </c>
      <c r="E11157" t="s">
        <v>38</v>
      </c>
      <c r="F11157">
        <v>188</v>
      </c>
      <c r="G11157" t="s">
        <v>85</v>
      </c>
      <c r="H11157" t="s">
        <v>14</v>
      </c>
      <c r="I11157">
        <v>0</v>
      </c>
      <c r="J11157">
        <v>3</v>
      </c>
      <c r="K11157" t="s">
        <v>19</v>
      </c>
      <c r="L11157" t="s">
        <v>33</v>
      </c>
    </row>
    <row r="11158" spans="1:12" x14ac:dyDescent="0.35">
      <c r="A11158" t="s">
        <v>2247</v>
      </c>
      <c r="B11158">
        <f t="shared" si="174"/>
        <v>1971</v>
      </c>
      <c r="C11158" s="1">
        <v>25936</v>
      </c>
      <c r="D11158">
        <v>159</v>
      </c>
      <c r="E11158" t="s">
        <v>51</v>
      </c>
      <c r="F11158">
        <v>84</v>
      </c>
      <c r="G11158" t="s">
        <v>73</v>
      </c>
      <c r="H11158" t="s">
        <v>14</v>
      </c>
      <c r="I11158">
        <v>1</v>
      </c>
      <c r="J11158">
        <v>2</v>
      </c>
      <c r="K11158" t="s">
        <v>19</v>
      </c>
      <c r="L11158" t="s">
        <v>33</v>
      </c>
    </row>
    <row r="11159" spans="1:12" x14ac:dyDescent="0.35">
      <c r="A11159" t="s">
        <v>2248</v>
      </c>
      <c r="B11159">
        <f t="shared" si="174"/>
        <v>1971</v>
      </c>
      <c r="C11159" s="1">
        <v>25943</v>
      </c>
      <c r="D11159">
        <v>82</v>
      </c>
      <c r="E11159" t="s">
        <v>59</v>
      </c>
      <c r="F11159">
        <v>110</v>
      </c>
      <c r="G11159" t="s">
        <v>35</v>
      </c>
      <c r="H11159" t="s">
        <v>14</v>
      </c>
      <c r="I11159">
        <v>1</v>
      </c>
      <c r="J11159">
        <v>1</v>
      </c>
      <c r="K11159" t="s">
        <v>15</v>
      </c>
      <c r="L11159" t="s">
        <v>20</v>
      </c>
    </row>
    <row r="11160" spans="1:12" x14ac:dyDescent="0.35">
      <c r="A11160" t="s">
        <v>2249</v>
      </c>
      <c r="B11160">
        <f t="shared" si="174"/>
        <v>1971</v>
      </c>
      <c r="C11160" s="1">
        <v>25964</v>
      </c>
      <c r="D11160">
        <v>259</v>
      </c>
      <c r="E11160" t="s">
        <v>22</v>
      </c>
      <c r="F11160">
        <v>110</v>
      </c>
      <c r="G11160" t="s">
        <v>35</v>
      </c>
      <c r="H11160" t="s">
        <v>14</v>
      </c>
      <c r="I11160">
        <v>2</v>
      </c>
      <c r="J11160">
        <v>1</v>
      </c>
      <c r="K11160" t="s">
        <v>15</v>
      </c>
      <c r="L11160" t="s">
        <v>16</v>
      </c>
    </row>
    <row r="11161" spans="1:12" x14ac:dyDescent="0.35">
      <c r="A11161" t="s">
        <v>2250</v>
      </c>
      <c r="B11161">
        <f t="shared" si="174"/>
        <v>1971</v>
      </c>
      <c r="C11161" s="1">
        <v>25971</v>
      </c>
      <c r="D11161">
        <v>259</v>
      </c>
      <c r="E11161" t="s">
        <v>22</v>
      </c>
      <c r="F11161">
        <v>110</v>
      </c>
      <c r="G11161" t="s">
        <v>35</v>
      </c>
      <c r="H11161" t="s">
        <v>14</v>
      </c>
      <c r="I11161">
        <v>2</v>
      </c>
      <c r="J11161">
        <v>1</v>
      </c>
      <c r="K11161" t="s">
        <v>15</v>
      </c>
      <c r="L11161" t="s">
        <v>16</v>
      </c>
    </row>
    <row r="11162" spans="1:12" x14ac:dyDescent="0.35">
      <c r="A11162" t="s">
        <v>2251</v>
      </c>
      <c r="B11162">
        <f t="shared" si="174"/>
        <v>1971</v>
      </c>
      <c r="C11162" s="1">
        <v>25977</v>
      </c>
      <c r="D11162">
        <v>259</v>
      </c>
      <c r="E11162" t="s">
        <v>22</v>
      </c>
      <c r="F11162">
        <v>198</v>
      </c>
      <c r="G11162" t="s">
        <v>62</v>
      </c>
      <c r="H11162" t="s">
        <v>14</v>
      </c>
      <c r="I11162">
        <v>0</v>
      </c>
      <c r="J11162">
        <v>1</v>
      </c>
      <c r="K11162" t="s">
        <v>15</v>
      </c>
      <c r="L11162" t="s">
        <v>33</v>
      </c>
    </row>
    <row r="11163" spans="1:12" x14ac:dyDescent="0.35">
      <c r="A11163" t="s">
        <v>2252</v>
      </c>
      <c r="B11163">
        <f t="shared" si="174"/>
        <v>1971</v>
      </c>
      <c r="C11163" s="1">
        <v>25993</v>
      </c>
      <c r="D11163">
        <v>158</v>
      </c>
      <c r="E11163" t="s">
        <v>48</v>
      </c>
      <c r="F11163">
        <v>165</v>
      </c>
      <c r="G11163" t="s">
        <v>31</v>
      </c>
      <c r="H11163" t="s">
        <v>14</v>
      </c>
      <c r="I11163">
        <v>1</v>
      </c>
      <c r="J11163">
        <v>2</v>
      </c>
      <c r="K11163" t="s">
        <v>15</v>
      </c>
      <c r="L11163" t="s">
        <v>33</v>
      </c>
    </row>
    <row r="11164" spans="1:12" x14ac:dyDescent="0.35">
      <c r="A11164" t="s">
        <v>2253</v>
      </c>
      <c r="B11164">
        <f t="shared" si="174"/>
        <v>1971</v>
      </c>
      <c r="C11164" s="1">
        <v>25996</v>
      </c>
      <c r="D11164">
        <v>255</v>
      </c>
      <c r="E11164" t="s">
        <v>44</v>
      </c>
      <c r="F11164">
        <v>47</v>
      </c>
      <c r="G11164" t="s">
        <v>68</v>
      </c>
      <c r="H11164" t="s">
        <v>14</v>
      </c>
      <c r="I11164">
        <v>1</v>
      </c>
      <c r="J11164">
        <v>1</v>
      </c>
      <c r="K11164" t="s">
        <v>15</v>
      </c>
      <c r="L11164" t="s">
        <v>20</v>
      </c>
    </row>
    <row r="11165" spans="1:12" x14ac:dyDescent="0.35">
      <c r="A11165" t="s">
        <v>2254</v>
      </c>
      <c r="B11165">
        <f t="shared" si="174"/>
        <v>1971</v>
      </c>
      <c r="C11165" s="1">
        <v>25999</v>
      </c>
      <c r="D11165">
        <v>255</v>
      </c>
      <c r="E11165" t="s">
        <v>44</v>
      </c>
      <c r="F11165">
        <v>47</v>
      </c>
      <c r="G11165" t="s">
        <v>68</v>
      </c>
      <c r="H11165" t="s">
        <v>14</v>
      </c>
      <c r="I11165">
        <v>2</v>
      </c>
      <c r="J11165">
        <v>1</v>
      </c>
      <c r="K11165" t="s">
        <v>15</v>
      </c>
      <c r="L11165" t="s">
        <v>16</v>
      </c>
    </row>
    <row r="11166" spans="1:12" x14ac:dyDescent="0.35">
      <c r="A11166" t="s">
        <v>2255</v>
      </c>
      <c r="B11166">
        <f t="shared" si="174"/>
        <v>1971</v>
      </c>
      <c r="C11166" s="1">
        <v>25999</v>
      </c>
      <c r="D11166">
        <v>165</v>
      </c>
      <c r="E11166" t="s">
        <v>31</v>
      </c>
      <c r="F11166">
        <v>157</v>
      </c>
      <c r="G11166" t="s">
        <v>26</v>
      </c>
      <c r="H11166" t="s">
        <v>14</v>
      </c>
      <c r="I11166">
        <v>2</v>
      </c>
      <c r="J11166">
        <v>1</v>
      </c>
      <c r="K11166" t="s">
        <v>15</v>
      </c>
      <c r="L11166" t="s">
        <v>16</v>
      </c>
    </row>
    <row r="11167" spans="1:12" x14ac:dyDescent="0.35">
      <c r="A11167" t="s">
        <v>2256</v>
      </c>
      <c r="B11167">
        <f t="shared" si="174"/>
        <v>1971</v>
      </c>
      <c r="C11167" s="1">
        <v>26002</v>
      </c>
      <c r="D11167">
        <v>47</v>
      </c>
      <c r="E11167" t="s">
        <v>68</v>
      </c>
      <c r="F11167">
        <v>255</v>
      </c>
      <c r="G11167" t="s">
        <v>44</v>
      </c>
      <c r="H11167" t="s">
        <v>14</v>
      </c>
      <c r="I11167">
        <v>0</v>
      </c>
      <c r="J11167">
        <v>3</v>
      </c>
      <c r="K11167" t="s">
        <v>15</v>
      </c>
      <c r="L11167" t="s">
        <v>33</v>
      </c>
    </row>
    <row r="11168" spans="1:12" x14ac:dyDescent="0.35">
      <c r="A11168" t="s">
        <v>2257</v>
      </c>
      <c r="B11168">
        <f t="shared" si="174"/>
        <v>1971</v>
      </c>
      <c r="C11168" s="1">
        <v>26006</v>
      </c>
      <c r="D11168">
        <v>64</v>
      </c>
      <c r="E11168" t="s">
        <v>41</v>
      </c>
      <c r="F11168">
        <v>47</v>
      </c>
      <c r="G11168" t="s">
        <v>68</v>
      </c>
      <c r="H11168" t="s">
        <v>14</v>
      </c>
      <c r="I11168">
        <v>1</v>
      </c>
      <c r="J11168">
        <v>7</v>
      </c>
      <c r="K11168" t="s">
        <v>15</v>
      </c>
      <c r="L11168" t="s">
        <v>33</v>
      </c>
    </row>
    <row r="11169" spans="1:12" x14ac:dyDescent="0.35">
      <c r="A11169" t="s">
        <v>2258</v>
      </c>
      <c r="B11169">
        <f t="shared" si="174"/>
        <v>1971</v>
      </c>
      <c r="C11169" s="1">
        <v>26010</v>
      </c>
      <c r="D11169">
        <v>323</v>
      </c>
      <c r="E11169" t="s">
        <v>25</v>
      </c>
      <c r="F11169">
        <v>167</v>
      </c>
      <c r="G11169" t="s">
        <v>74</v>
      </c>
      <c r="H11169" t="s">
        <v>14</v>
      </c>
      <c r="I11169">
        <v>4</v>
      </c>
      <c r="J11169">
        <v>5</v>
      </c>
      <c r="K11169" t="s">
        <v>15</v>
      </c>
      <c r="L11169" t="s">
        <v>33</v>
      </c>
    </row>
    <row r="11170" spans="1:12" x14ac:dyDescent="0.35">
      <c r="A11170" t="s">
        <v>2259</v>
      </c>
      <c r="B11170">
        <f t="shared" si="174"/>
        <v>1971</v>
      </c>
      <c r="C11170" s="1">
        <v>26012</v>
      </c>
      <c r="D11170">
        <v>323</v>
      </c>
      <c r="E11170" t="s">
        <v>25</v>
      </c>
      <c r="F11170">
        <v>167</v>
      </c>
      <c r="G11170" t="s">
        <v>74</v>
      </c>
      <c r="H11170" t="s">
        <v>14</v>
      </c>
      <c r="I11170">
        <v>3</v>
      </c>
      <c r="J11170">
        <v>1</v>
      </c>
      <c r="K11170" t="s">
        <v>15</v>
      </c>
      <c r="L11170" t="s">
        <v>16</v>
      </c>
    </row>
    <row r="11171" spans="1:12" x14ac:dyDescent="0.35">
      <c r="A11171" t="s">
        <v>2260</v>
      </c>
      <c r="B11171">
        <f t="shared" si="174"/>
        <v>1971</v>
      </c>
      <c r="C11171" s="1">
        <v>26015</v>
      </c>
      <c r="D11171">
        <v>323</v>
      </c>
      <c r="E11171" t="s">
        <v>25</v>
      </c>
      <c r="F11171">
        <v>167</v>
      </c>
      <c r="G11171" t="s">
        <v>74</v>
      </c>
      <c r="H11171" t="s">
        <v>14</v>
      </c>
      <c r="I11171">
        <v>3</v>
      </c>
      <c r="J11171">
        <v>0</v>
      </c>
      <c r="K11171" t="s">
        <v>15</v>
      </c>
      <c r="L11171" t="s">
        <v>16</v>
      </c>
    </row>
    <row r="11172" spans="1:12" x14ac:dyDescent="0.35">
      <c r="A11172" t="s">
        <v>2261</v>
      </c>
      <c r="B11172">
        <f t="shared" si="174"/>
        <v>1971</v>
      </c>
      <c r="C11172" s="1">
        <v>26016</v>
      </c>
      <c r="D11172">
        <v>158</v>
      </c>
      <c r="E11172" t="s">
        <v>48</v>
      </c>
      <c r="F11172">
        <v>289</v>
      </c>
      <c r="G11172" t="s">
        <v>66</v>
      </c>
      <c r="H11172" t="s">
        <v>14</v>
      </c>
      <c r="I11172">
        <v>2</v>
      </c>
      <c r="J11172">
        <v>0</v>
      </c>
      <c r="K11172" t="s">
        <v>15</v>
      </c>
      <c r="L11172" t="s">
        <v>16</v>
      </c>
    </row>
    <row r="11173" spans="1:12" x14ac:dyDescent="0.35">
      <c r="A11173" t="s">
        <v>2262</v>
      </c>
      <c r="B11173">
        <f t="shared" si="174"/>
        <v>1971</v>
      </c>
      <c r="C11173" s="1">
        <v>26020</v>
      </c>
      <c r="D11173">
        <v>178</v>
      </c>
      <c r="E11173" t="s">
        <v>113</v>
      </c>
      <c r="F11173">
        <v>165</v>
      </c>
      <c r="G11173" t="s">
        <v>31</v>
      </c>
      <c r="H11173" t="s">
        <v>14</v>
      </c>
      <c r="I11173">
        <v>0</v>
      </c>
      <c r="J11173">
        <v>3</v>
      </c>
      <c r="K11173" t="s">
        <v>15</v>
      </c>
      <c r="L11173" t="s">
        <v>33</v>
      </c>
    </row>
    <row r="11174" spans="1:12" x14ac:dyDescent="0.35">
      <c r="A11174" t="s">
        <v>2263</v>
      </c>
      <c r="B11174">
        <f t="shared" si="174"/>
        <v>1971</v>
      </c>
      <c r="C11174" s="1">
        <v>26047</v>
      </c>
      <c r="D11174">
        <v>106</v>
      </c>
      <c r="E11174" t="s">
        <v>80</v>
      </c>
      <c r="F11174">
        <v>259</v>
      </c>
      <c r="G11174" t="s">
        <v>22</v>
      </c>
      <c r="H11174" t="s">
        <v>14</v>
      </c>
      <c r="I11174">
        <v>1</v>
      </c>
      <c r="J11174">
        <v>3</v>
      </c>
      <c r="K11174" t="s">
        <v>15</v>
      </c>
      <c r="L11174" t="s">
        <v>33</v>
      </c>
    </row>
    <row r="11175" spans="1:12" x14ac:dyDescent="0.35">
      <c r="A11175" t="s">
        <v>2264</v>
      </c>
      <c r="B11175">
        <f t="shared" si="174"/>
        <v>1971</v>
      </c>
      <c r="C11175" s="1">
        <v>26049</v>
      </c>
      <c r="D11175">
        <v>82</v>
      </c>
      <c r="E11175" t="s">
        <v>59</v>
      </c>
      <c r="F11175">
        <v>284</v>
      </c>
      <c r="G11175" t="s">
        <v>77</v>
      </c>
      <c r="H11175" t="s">
        <v>14</v>
      </c>
      <c r="I11175">
        <v>1</v>
      </c>
      <c r="J11175">
        <v>0</v>
      </c>
      <c r="K11175" t="s">
        <v>15</v>
      </c>
      <c r="L11175" t="s">
        <v>16</v>
      </c>
    </row>
    <row r="11176" spans="1:12" x14ac:dyDescent="0.35">
      <c r="A11176" t="s">
        <v>2265</v>
      </c>
      <c r="B11176">
        <f t="shared" si="174"/>
        <v>1971</v>
      </c>
      <c r="C11176" s="1">
        <v>26055</v>
      </c>
      <c r="D11176">
        <v>110</v>
      </c>
      <c r="E11176" t="s">
        <v>35</v>
      </c>
      <c r="F11176">
        <v>140</v>
      </c>
      <c r="G11176" t="s">
        <v>56</v>
      </c>
      <c r="H11176" t="s">
        <v>14</v>
      </c>
      <c r="I11176">
        <v>6</v>
      </c>
      <c r="J11176">
        <v>2</v>
      </c>
      <c r="K11176" t="s">
        <v>15</v>
      </c>
      <c r="L11176" t="s">
        <v>16</v>
      </c>
    </row>
    <row r="11177" spans="1:12" x14ac:dyDescent="0.35">
      <c r="A11177" t="s">
        <v>2266</v>
      </c>
      <c r="B11177">
        <f t="shared" si="174"/>
        <v>1971</v>
      </c>
      <c r="C11177" s="1">
        <v>26055</v>
      </c>
      <c r="D11177">
        <v>106</v>
      </c>
      <c r="E11177" t="s">
        <v>80</v>
      </c>
      <c r="F11177">
        <v>121</v>
      </c>
      <c r="G11177" t="s">
        <v>71</v>
      </c>
      <c r="H11177" t="s">
        <v>14</v>
      </c>
      <c r="I11177">
        <v>2</v>
      </c>
      <c r="J11177">
        <v>4</v>
      </c>
      <c r="K11177" t="s">
        <v>15</v>
      </c>
      <c r="L11177" t="s">
        <v>33</v>
      </c>
    </row>
    <row r="11178" spans="1:12" x14ac:dyDescent="0.35">
      <c r="A11178" t="s">
        <v>2267</v>
      </c>
      <c r="B11178">
        <f t="shared" si="174"/>
        <v>1971</v>
      </c>
      <c r="C11178" s="1">
        <v>26078</v>
      </c>
      <c r="D11178">
        <v>167</v>
      </c>
      <c r="E11178" t="s">
        <v>74</v>
      </c>
      <c r="F11178">
        <v>297</v>
      </c>
      <c r="G11178" t="s">
        <v>76</v>
      </c>
      <c r="H11178" t="s">
        <v>14</v>
      </c>
      <c r="I11178">
        <v>3</v>
      </c>
      <c r="J11178">
        <v>3</v>
      </c>
      <c r="K11178" t="s">
        <v>15</v>
      </c>
      <c r="L11178" t="s">
        <v>20</v>
      </c>
    </row>
    <row r="11179" spans="1:12" x14ac:dyDescent="0.35">
      <c r="A11179" t="s">
        <v>2268</v>
      </c>
      <c r="B11179">
        <f t="shared" si="174"/>
        <v>1971</v>
      </c>
      <c r="C11179" s="1">
        <v>26085</v>
      </c>
      <c r="D11179">
        <v>93</v>
      </c>
      <c r="E11179" t="s">
        <v>12</v>
      </c>
      <c r="F11179">
        <v>323</v>
      </c>
      <c r="G11179" t="s">
        <v>25</v>
      </c>
      <c r="H11179" t="s">
        <v>14</v>
      </c>
      <c r="I11179">
        <v>1</v>
      </c>
      <c r="J11179">
        <v>5</v>
      </c>
      <c r="K11179" t="s">
        <v>15</v>
      </c>
      <c r="L11179" t="s">
        <v>33</v>
      </c>
    </row>
    <row r="11180" spans="1:12" x14ac:dyDescent="0.35">
      <c r="A11180" t="s">
        <v>2269</v>
      </c>
      <c r="B11180">
        <f t="shared" si="174"/>
        <v>1971</v>
      </c>
      <c r="C11180" s="1">
        <v>26108</v>
      </c>
      <c r="D11180">
        <v>274</v>
      </c>
      <c r="E11180" t="s">
        <v>29</v>
      </c>
      <c r="F11180">
        <v>148</v>
      </c>
      <c r="G11180" t="s">
        <v>143</v>
      </c>
      <c r="H11180" t="s">
        <v>14</v>
      </c>
      <c r="I11180">
        <v>3</v>
      </c>
      <c r="J11180">
        <v>3</v>
      </c>
      <c r="K11180" t="s">
        <v>15</v>
      </c>
      <c r="L11180" t="s">
        <v>20</v>
      </c>
    </row>
    <row r="11181" spans="1:12" x14ac:dyDescent="0.35">
      <c r="A11181" t="s">
        <v>2270</v>
      </c>
      <c r="B11181">
        <f t="shared" si="174"/>
        <v>1971</v>
      </c>
      <c r="C11181" s="1">
        <v>26111</v>
      </c>
      <c r="D11181">
        <v>178</v>
      </c>
      <c r="E11181" t="s">
        <v>113</v>
      </c>
      <c r="F11181">
        <v>165</v>
      </c>
      <c r="G11181" t="s">
        <v>31</v>
      </c>
      <c r="H11181" t="s">
        <v>14</v>
      </c>
      <c r="I11181">
        <v>1</v>
      </c>
      <c r="J11181">
        <v>1</v>
      </c>
      <c r="K11181" t="s">
        <v>15</v>
      </c>
      <c r="L11181" t="s">
        <v>20</v>
      </c>
    </row>
    <row r="11182" spans="1:12" x14ac:dyDescent="0.35">
      <c r="A11182" t="s">
        <v>2271</v>
      </c>
      <c r="B11182">
        <f t="shared" si="174"/>
        <v>1971</v>
      </c>
      <c r="C11182" s="1">
        <v>26118</v>
      </c>
      <c r="D11182">
        <v>178</v>
      </c>
      <c r="E11182" t="s">
        <v>113</v>
      </c>
      <c r="F11182">
        <v>148</v>
      </c>
      <c r="G11182" t="s">
        <v>143</v>
      </c>
      <c r="H11182" t="s">
        <v>14</v>
      </c>
      <c r="I11182">
        <v>1</v>
      </c>
      <c r="J11182">
        <v>2</v>
      </c>
      <c r="K11182" t="s">
        <v>19</v>
      </c>
      <c r="L11182" t="s">
        <v>33</v>
      </c>
    </row>
    <row r="11183" spans="1:12" x14ac:dyDescent="0.35">
      <c r="A11183" t="s">
        <v>2273</v>
      </c>
      <c r="B11183">
        <f t="shared" si="174"/>
        <v>1971</v>
      </c>
      <c r="C11183" s="1">
        <v>26120</v>
      </c>
      <c r="D11183">
        <v>297</v>
      </c>
      <c r="E11183" t="s">
        <v>76</v>
      </c>
      <c r="F11183">
        <v>167</v>
      </c>
      <c r="G11183" t="s">
        <v>74</v>
      </c>
      <c r="H11183" t="s">
        <v>14</v>
      </c>
      <c r="I11183">
        <v>1</v>
      </c>
      <c r="J11183">
        <v>3</v>
      </c>
      <c r="K11183" t="s">
        <v>15</v>
      </c>
      <c r="L11183" t="s">
        <v>33</v>
      </c>
    </row>
    <row r="11184" spans="1:12" x14ac:dyDescent="0.35">
      <c r="A11184" t="s">
        <v>2276</v>
      </c>
      <c r="B11184">
        <f t="shared" si="174"/>
        <v>1971</v>
      </c>
      <c r="C11184" s="1">
        <v>26124</v>
      </c>
      <c r="D11184">
        <v>297</v>
      </c>
      <c r="E11184" t="s">
        <v>76</v>
      </c>
      <c r="F11184">
        <v>167</v>
      </c>
      <c r="G11184" t="s">
        <v>74</v>
      </c>
      <c r="H11184" t="s">
        <v>14</v>
      </c>
      <c r="I11184">
        <v>1</v>
      </c>
      <c r="J11184">
        <v>0</v>
      </c>
      <c r="K11184" t="s">
        <v>15</v>
      </c>
      <c r="L11184" t="s">
        <v>16</v>
      </c>
    </row>
    <row r="11185" spans="1:12" x14ac:dyDescent="0.35">
      <c r="A11185" t="s">
        <v>2280</v>
      </c>
      <c r="B11185">
        <f t="shared" si="174"/>
        <v>1971</v>
      </c>
      <c r="C11185" s="1">
        <v>26127</v>
      </c>
      <c r="D11185">
        <v>84</v>
      </c>
      <c r="E11185" t="s">
        <v>73</v>
      </c>
      <c r="F11185">
        <v>159</v>
      </c>
      <c r="G11185" t="s">
        <v>51</v>
      </c>
      <c r="H11185" t="s">
        <v>14</v>
      </c>
      <c r="I11185">
        <v>2</v>
      </c>
      <c r="J11185">
        <v>0</v>
      </c>
      <c r="K11185" t="s">
        <v>15</v>
      </c>
      <c r="L11185" t="s">
        <v>16</v>
      </c>
    </row>
    <row r="11186" spans="1:12" x14ac:dyDescent="0.35">
      <c r="A11186" t="s">
        <v>2281</v>
      </c>
      <c r="B11186">
        <f t="shared" si="174"/>
        <v>1971</v>
      </c>
      <c r="C11186" s="1">
        <v>26128</v>
      </c>
      <c r="D11186">
        <v>121</v>
      </c>
      <c r="E11186" t="s">
        <v>71</v>
      </c>
      <c r="F11186">
        <v>284</v>
      </c>
      <c r="G11186" t="s">
        <v>77</v>
      </c>
      <c r="H11186" t="s">
        <v>14</v>
      </c>
      <c r="I11186">
        <v>2</v>
      </c>
      <c r="J11186">
        <v>3</v>
      </c>
      <c r="K11186" t="s">
        <v>15</v>
      </c>
      <c r="L11186" t="s">
        <v>33</v>
      </c>
    </row>
    <row r="11187" spans="1:12" x14ac:dyDescent="0.35">
      <c r="A11187" t="s">
        <v>2282</v>
      </c>
      <c r="B11187">
        <f t="shared" si="174"/>
        <v>1971</v>
      </c>
      <c r="C11187" s="1">
        <v>26130</v>
      </c>
      <c r="D11187">
        <v>274</v>
      </c>
      <c r="E11187" t="s">
        <v>29</v>
      </c>
      <c r="F11187">
        <v>159</v>
      </c>
      <c r="G11187" t="s">
        <v>51</v>
      </c>
      <c r="H11187" t="s">
        <v>14</v>
      </c>
      <c r="I11187">
        <v>6</v>
      </c>
      <c r="J11187">
        <v>4</v>
      </c>
      <c r="K11187" t="s">
        <v>15</v>
      </c>
      <c r="L11187" t="s">
        <v>16</v>
      </c>
    </row>
    <row r="11188" spans="1:12" x14ac:dyDescent="0.35">
      <c r="A11188" t="s">
        <v>2283</v>
      </c>
      <c r="B11188">
        <f t="shared" si="174"/>
        <v>1971</v>
      </c>
      <c r="C11188" s="1">
        <v>26132</v>
      </c>
      <c r="D11188">
        <v>84</v>
      </c>
      <c r="E11188" t="s">
        <v>73</v>
      </c>
      <c r="F11188">
        <v>159</v>
      </c>
      <c r="G11188" t="s">
        <v>51</v>
      </c>
      <c r="H11188" t="s">
        <v>14</v>
      </c>
      <c r="I11188">
        <v>0</v>
      </c>
      <c r="J11188">
        <v>2</v>
      </c>
      <c r="K11188" t="s">
        <v>15</v>
      </c>
      <c r="L11188" t="s">
        <v>33</v>
      </c>
    </row>
    <row r="11189" spans="1:12" x14ac:dyDescent="0.35">
      <c r="A11189" t="s">
        <v>2284</v>
      </c>
      <c r="B11189">
        <f t="shared" si="174"/>
        <v>1971</v>
      </c>
      <c r="C11189" s="1">
        <v>26132</v>
      </c>
      <c r="D11189">
        <v>121</v>
      </c>
      <c r="E11189" t="s">
        <v>71</v>
      </c>
      <c r="F11189">
        <v>323</v>
      </c>
      <c r="G11189" t="s">
        <v>25</v>
      </c>
      <c r="H11189" t="s">
        <v>14</v>
      </c>
      <c r="I11189">
        <v>2</v>
      </c>
      <c r="J11189">
        <v>4</v>
      </c>
      <c r="K11189" t="s">
        <v>15</v>
      </c>
      <c r="L11189" t="s">
        <v>33</v>
      </c>
    </row>
    <row r="11190" spans="1:12" x14ac:dyDescent="0.35">
      <c r="A11190" t="s">
        <v>2285</v>
      </c>
      <c r="B11190">
        <f t="shared" si="174"/>
        <v>1971</v>
      </c>
      <c r="C11190" s="1">
        <v>26132</v>
      </c>
      <c r="D11190">
        <v>148</v>
      </c>
      <c r="E11190" t="s">
        <v>143</v>
      </c>
      <c r="F11190">
        <v>178</v>
      </c>
      <c r="G11190" t="s">
        <v>113</v>
      </c>
      <c r="H11190" t="s">
        <v>14</v>
      </c>
      <c r="I11190">
        <v>0</v>
      </c>
      <c r="J11190">
        <v>0</v>
      </c>
      <c r="K11190" t="s">
        <v>19</v>
      </c>
      <c r="L11190" t="s">
        <v>20</v>
      </c>
    </row>
    <row r="11191" spans="1:12" x14ac:dyDescent="0.35">
      <c r="A11191" t="s">
        <v>2286</v>
      </c>
      <c r="B11191">
        <f t="shared" si="174"/>
        <v>1971</v>
      </c>
      <c r="C11191" s="1">
        <v>26135</v>
      </c>
      <c r="D11191">
        <v>121</v>
      </c>
      <c r="E11191" t="s">
        <v>71</v>
      </c>
      <c r="F11191">
        <v>323</v>
      </c>
      <c r="G11191" t="s">
        <v>25</v>
      </c>
      <c r="H11191" t="s">
        <v>14</v>
      </c>
      <c r="I11191">
        <v>5</v>
      </c>
      <c r="J11191">
        <v>1</v>
      </c>
      <c r="K11191" t="s">
        <v>15</v>
      </c>
      <c r="L11191" t="s">
        <v>16</v>
      </c>
    </row>
    <row r="11192" spans="1:12" x14ac:dyDescent="0.35">
      <c r="A11192" t="s">
        <v>2287</v>
      </c>
      <c r="B11192">
        <f t="shared" si="174"/>
        <v>1971</v>
      </c>
      <c r="C11192" s="1">
        <v>26139</v>
      </c>
      <c r="D11192">
        <v>259</v>
      </c>
      <c r="E11192" t="s">
        <v>22</v>
      </c>
      <c r="F11192">
        <v>255</v>
      </c>
      <c r="G11192" t="s">
        <v>44</v>
      </c>
      <c r="H11192" t="s">
        <v>14</v>
      </c>
      <c r="I11192">
        <v>1</v>
      </c>
      <c r="J11192">
        <v>2</v>
      </c>
      <c r="K11192" t="s">
        <v>15</v>
      </c>
      <c r="L11192" t="s">
        <v>33</v>
      </c>
    </row>
    <row r="11193" spans="1:12" x14ac:dyDescent="0.35">
      <c r="A11193" t="s">
        <v>2288</v>
      </c>
      <c r="B11193">
        <f t="shared" si="174"/>
        <v>1971</v>
      </c>
      <c r="C11193" s="1">
        <v>26139</v>
      </c>
      <c r="D11193">
        <v>121</v>
      </c>
      <c r="E11193" t="s">
        <v>71</v>
      </c>
      <c r="F11193">
        <v>323</v>
      </c>
      <c r="G11193" t="s">
        <v>25</v>
      </c>
      <c r="H11193" t="s">
        <v>14</v>
      </c>
      <c r="I11193">
        <v>1</v>
      </c>
      <c r="J11193">
        <v>2</v>
      </c>
      <c r="K11193" t="s">
        <v>15</v>
      </c>
      <c r="L11193" t="s">
        <v>33</v>
      </c>
    </row>
    <row r="11194" spans="1:12" x14ac:dyDescent="0.35">
      <c r="A11194" t="s">
        <v>2289</v>
      </c>
      <c r="B11194">
        <f t="shared" si="174"/>
        <v>1971</v>
      </c>
      <c r="C11194" s="1">
        <v>26163</v>
      </c>
      <c r="D11194">
        <v>255</v>
      </c>
      <c r="E11194" t="s">
        <v>44</v>
      </c>
      <c r="F11194">
        <v>121</v>
      </c>
      <c r="G11194" t="s">
        <v>71</v>
      </c>
      <c r="H11194" t="s">
        <v>14</v>
      </c>
      <c r="I11194">
        <v>0</v>
      </c>
      <c r="J11194">
        <v>1</v>
      </c>
      <c r="K11194" t="s">
        <v>19</v>
      </c>
      <c r="L11194" t="s">
        <v>33</v>
      </c>
    </row>
    <row r="11195" spans="1:12" x14ac:dyDescent="0.35">
      <c r="A11195" t="s">
        <v>2290</v>
      </c>
      <c r="B11195">
        <f t="shared" si="174"/>
        <v>1971</v>
      </c>
      <c r="C11195" s="1">
        <v>26177</v>
      </c>
      <c r="D11195">
        <v>121</v>
      </c>
      <c r="E11195" t="s">
        <v>71</v>
      </c>
      <c r="F11195">
        <v>255</v>
      </c>
      <c r="G11195" t="s">
        <v>44</v>
      </c>
      <c r="H11195" t="s">
        <v>14</v>
      </c>
      <c r="I11195">
        <v>0</v>
      </c>
      <c r="J11195">
        <v>0</v>
      </c>
      <c r="K11195" t="s">
        <v>19</v>
      </c>
      <c r="L11195" t="s">
        <v>20</v>
      </c>
    </row>
    <row r="11196" spans="1:12" x14ac:dyDescent="0.35">
      <c r="A11196" t="s">
        <v>2291</v>
      </c>
      <c r="B11196">
        <f t="shared" si="174"/>
        <v>1971</v>
      </c>
      <c r="C11196" s="1">
        <v>26201</v>
      </c>
      <c r="D11196">
        <v>284</v>
      </c>
      <c r="E11196" t="s">
        <v>77</v>
      </c>
      <c r="F11196">
        <v>148</v>
      </c>
      <c r="G11196" t="s">
        <v>143</v>
      </c>
      <c r="H11196" t="s">
        <v>14</v>
      </c>
      <c r="I11196">
        <v>1</v>
      </c>
      <c r="J11196">
        <v>1</v>
      </c>
      <c r="K11196" t="s">
        <v>15</v>
      </c>
      <c r="L11196" t="s">
        <v>20</v>
      </c>
    </row>
    <row r="11197" spans="1:12" x14ac:dyDescent="0.35">
      <c r="A11197" t="s">
        <v>2292</v>
      </c>
      <c r="B11197">
        <f t="shared" si="174"/>
        <v>1971</v>
      </c>
      <c r="C11197" s="1">
        <v>26202</v>
      </c>
      <c r="D11197">
        <v>324</v>
      </c>
      <c r="E11197" t="s">
        <v>627</v>
      </c>
      <c r="F11197">
        <v>297</v>
      </c>
      <c r="G11197" t="s">
        <v>76</v>
      </c>
      <c r="H11197" t="s">
        <v>14</v>
      </c>
      <c r="I11197">
        <v>1</v>
      </c>
      <c r="J11197">
        <v>3</v>
      </c>
      <c r="K11197" t="s">
        <v>15</v>
      </c>
      <c r="L11197" t="s">
        <v>33</v>
      </c>
    </row>
    <row r="11198" spans="1:12" x14ac:dyDescent="0.35">
      <c r="A11198" t="s">
        <v>2293</v>
      </c>
      <c r="B11198">
        <f t="shared" si="174"/>
        <v>1971</v>
      </c>
      <c r="C11198" s="1">
        <v>26205</v>
      </c>
      <c r="D11198">
        <v>284</v>
      </c>
      <c r="E11198" t="s">
        <v>77</v>
      </c>
      <c r="F11198">
        <v>297</v>
      </c>
      <c r="G11198" t="s">
        <v>76</v>
      </c>
      <c r="H11198" t="s">
        <v>14</v>
      </c>
      <c r="I11198">
        <v>0</v>
      </c>
      <c r="J11198">
        <v>0</v>
      </c>
      <c r="K11198" t="s">
        <v>15</v>
      </c>
      <c r="L11198" t="s">
        <v>20</v>
      </c>
    </row>
    <row r="11199" spans="1:12" x14ac:dyDescent="0.35">
      <c r="A11199" t="s">
        <v>2294</v>
      </c>
      <c r="B11199">
        <f t="shared" si="174"/>
        <v>1971</v>
      </c>
      <c r="C11199" s="1">
        <v>26206</v>
      </c>
      <c r="D11199">
        <v>324</v>
      </c>
      <c r="E11199" t="s">
        <v>627</v>
      </c>
      <c r="F11199">
        <v>148</v>
      </c>
      <c r="G11199" t="s">
        <v>143</v>
      </c>
      <c r="H11199" t="s">
        <v>14</v>
      </c>
      <c r="I11199">
        <v>0</v>
      </c>
      <c r="J11199">
        <v>4</v>
      </c>
      <c r="K11199" t="s">
        <v>15</v>
      </c>
      <c r="L11199" t="s">
        <v>33</v>
      </c>
    </row>
    <row r="11200" spans="1:12" x14ac:dyDescent="0.35">
      <c r="A11200" t="s">
        <v>2295</v>
      </c>
      <c r="B11200">
        <f t="shared" si="174"/>
        <v>1971</v>
      </c>
      <c r="C11200" s="1">
        <v>26208</v>
      </c>
      <c r="D11200">
        <v>324</v>
      </c>
      <c r="E11200" t="s">
        <v>627</v>
      </c>
      <c r="F11200">
        <v>284</v>
      </c>
      <c r="G11200" t="s">
        <v>77</v>
      </c>
      <c r="H11200" t="s">
        <v>14</v>
      </c>
      <c r="I11200">
        <v>1</v>
      </c>
      <c r="J11200">
        <v>1</v>
      </c>
      <c r="K11200" t="s">
        <v>15</v>
      </c>
      <c r="L11200" t="s">
        <v>20</v>
      </c>
    </row>
    <row r="11201" spans="1:12" x14ac:dyDescent="0.35">
      <c r="A11201" t="s">
        <v>2296</v>
      </c>
      <c r="B11201">
        <f t="shared" si="174"/>
        <v>1971</v>
      </c>
      <c r="C11201" s="1">
        <v>26209</v>
      </c>
      <c r="D11201">
        <v>297</v>
      </c>
      <c r="E11201" t="s">
        <v>76</v>
      </c>
      <c r="F11201">
        <v>148</v>
      </c>
      <c r="G11201" t="s">
        <v>143</v>
      </c>
      <c r="H11201" t="s">
        <v>14</v>
      </c>
      <c r="I11201">
        <v>0</v>
      </c>
      <c r="J11201">
        <v>2</v>
      </c>
      <c r="K11201" t="s">
        <v>15</v>
      </c>
      <c r="L11201" t="s">
        <v>33</v>
      </c>
    </row>
    <row r="11202" spans="1:12" x14ac:dyDescent="0.35">
      <c r="A11202" t="s">
        <v>2297</v>
      </c>
      <c r="B11202">
        <f t="shared" si="174"/>
        <v>1971</v>
      </c>
      <c r="C11202" s="1">
        <v>26214</v>
      </c>
      <c r="D11202">
        <v>167</v>
      </c>
      <c r="E11202" t="s">
        <v>74</v>
      </c>
      <c r="F11202">
        <v>157</v>
      </c>
      <c r="G11202" t="s">
        <v>26</v>
      </c>
      <c r="H11202" t="s">
        <v>14</v>
      </c>
      <c r="I11202">
        <v>0</v>
      </c>
      <c r="J11202">
        <v>0</v>
      </c>
      <c r="K11202" t="s">
        <v>15</v>
      </c>
      <c r="L11202" t="s">
        <v>20</v>
      </c>
    </row>
    <row r="11203" spans="1:12" x14ac:dyDescent="0.35">
      <c r="A11203" t="s">
        <v>2298</v>
      </c>
      <c r="B11203">
        <f t="shared" ref="B11203:B11266" si="175">YEAR(C11203)</f>
        <v>1971</v>
      </c>
      <c r="C11203" s="1">
        <v>26216</v>
      </c>
      <c r="D11203">
        <v>167</v>
      </c>
      <c r="E11203" t="s">
        <v>74</v>
      </c>
      <c r="F11203">
        <v>157</v>
      </c>
      <c r="G11203" t="s">
        <v>26</v>
      </c>
      <c r="H11203" t="s">
        <v>14</v>
      </c>
      <c r="I11203">
        <v>2</v>
      </c>
      <c r="J11203">
        <v>0</v>
      </c>
      <c r="K11203" t="s">
        <v>15</v>
      </c>
      <c r="L11203" t="s">
        <v>16</v>
      </c>
    </row>
    <row r="11204" spans="1:12" x14ac:dyDescent="0.35">
      <c r="A11204" t="s">
        <v>2299</v>
      </c>
      <c r="B11204">
        <f t="shared" si="175"/>
        <v>1971</v>
      </c>
      <c r="C11204" s="1">
        <v>26219</v>
      </c>
      <c r="D11204">
        <v>170</v>
      </c>
      <c r="E11204" t="s">
        <v>79</v>
      </c>
      <c r="F11204">
        <v>121</v>
      </c>
      <c r="G11204" t="s">
        <v>71</v>
      </c>
      <c r="H11204" t="s">
        <v>14</v>
      </c>
      <c r="I11204">
        <v>0</v>
      </c>
      <c r="J11204">
        <v>0</v>
      </c>
      <c r="K11204" t="s">
        <v>19</v>
      </c>
      <c r="L11204" t="s">
        <v>20</v>
      </c>
    </row>
    <row r="11205" spans="1:12" x14ac:dyDescent="0.35">
      <c r="A11205" t="s">
        <v>2300</v>
      </c>
      <c r="B11205">
        <f t="shared" si="175"/>
        <v>1971</v>
      </c>
      <c r="C11205" s="1">
        <v>26219</v>
      </c>
      <c r="D11205">
        <v>110</v>
      </c>
      <c r="E11205" t="s">
        <v>35</v>
      </c>
      <c r="F11205">
        <v>289</v>
      </c>
      <c r="G11205" t="s">
        <v>66</v>
      </c>
      <c r="H11205" t="s">
        <v>14</v>
      </c>
      <c r="I11205">
        <v>0</v>
      </c>
      <c r="J11205">
        <v>0</v>
      </c>
      <c r="K11205" t="s">
        <v>19</v>
      </c>
      <c r="L11205" t="s">
        <v>20</v>
      </c>
    </row>
    <row r="11206" spans="1:12" x14ac:dyDescent="0.35">
      <c r="A11206" t="s">
        <v>2301</v>
      </c>
      <c r="B11206">
        <f t="shared" si="175"/>
        <v>1971</v>
      </c>
      <c r="C11206" s="1">
        <v>26219</v>
      </c>
      <c r="D11206">
        <v>82</v>
      </c>
      <c r="E11206" t="s">
        <v>59</v>
      </c>
      <c r="F11206">
        <v>323</v>
      </c>
      <c r="G11206" t="s">
        <v>25</v>
      </c>
      <c r="H11206" t="s">
        <v>14</v>
      </c>
      <c r="I11206">
        <v>1</v>
      </c>
      <c r="J11206">
        <v>2</v>
      </c>
      <c r="K11206" t="s">
        <v>19</v>
      </c>
      <c r="L11206" t="s">
        <v>33</v>
      </c>
    </row>
    <row r="11207" spans="1:12" x14ac:dyDescent="0.35">
      <c r="A11207" t="s">
        <v>2302</v>
      </c>
      <c r="B11207">
        <f t="shared" si="175"/>
        <v>1971</v>
      </c>
      <c r="C11207" s="1">
        <v>26219</v>
      </c>
      <c r="D11207">
        <v>84</v>
      </c>
      <c r="E11207" t="s">
        <v>73</v>
      </c>
      <c r="F11207">
        <v>188</v>
      </c>
      <c r="G11207" t="s">
        <v>85</v>
      </c>
      <c r="H11207" t="s">
        <v>14</v>
      </c>
      <c r="I11207">
        <v>0</v>
      </c>
      <c r="J11207">
        <v>3</v>
      </c>
      <c r="K11207" t="s">
        <v>19</v>
      </c>
      <c r="L11207" t="s">
        <v>33</v>
      </c>
    </row>
    <row r="11208" spans="1:12" x14ac:dyDescent="0.35">
      <c r="A11208" t="s">
        <v>2303</v>
      </c>
      <c r="B11208">
        <f t="shared" si="175"/>
        <v>1971</v>
      </c>
      <c r="C11208" s="1">
        <v>26219</v>
      </c>
      <c r="D11208">
        <v>64</v>
      </c>
      <c r="E11208" t="s">
        <v>41</v>
      </c>
      <c r="F11208">
        <v>140</v>
      </c>
      <c r="G11208" t="s">
        <v>56</v>
      </c>
      <c r="H11208" t="s">
        <v>14</v>
      </c>
      <c r="I11208">
        <v>2</v>
      </c>
      <c r="J11208">
        <v>3</v>
      </c>
      <c r="K11208" t="s">
        <v>19</v>
      </c>
      <c r="L11208" t="s">
        <v>33</v>
      </c>
    </row>
    <row r="11209" spans="1:12" x14ac:dyDescent="0.35">
      <c r="A11209" t="s">
        <v>2304</v>
      </c>
      <c r="B11209">
        <f t="shared" si="175"/>
        <v>1971</v>
      </c>
      <c r="C11209" s="1">
        <v>26223</v>
      </c>
      <c r="D11209">
        <v>148</v>
      </c>
      <c r="E11209" t="s">
        <v>143</v>
      </c>
      <c r="F11209">
        <v>323</v>
      </c>
      <c r="G11209" t="s">
        <v>25</v>
      </c>
      <c r="H11209" t="s">
        <v>14</v>
      </c>
      <c r="I11209">
        <v>2</v>
      </c>
      <c r="J11209">
        <v>0</v>
      </c>
      <c r="K11209" t="s">
        <v>15</v>
      </c>
      <c r="L11209" t="s">
        <v>16</v>
      </c>
    </row>
    <row r="11210" spans="1:12" x14ac:dyDescent="0.35">
      <c r="A11210" t="s">
        <v>2305</v>
      </c>
      <c r="B11210">
        <f t="shared" si="175"/>
        <v>1971</v>
      </c>
      <c r="C11210" s="1">
        <v>26226</v>
      </c>
      <c r="D11210">
        <v>148</v>
      </c>
      <c r="E11210" t="s">
        <v>143</v>
      </c>
      <c r="F11210">
        <v>323</v>
      </c>
      <c r="G11210" t="s">
        <v>25</v>
      </c>
      <c r="H11210" t="s">
        <v>14</v>
      </c>
      <c r="I11210">
        <v>1</v>
      </c>
      <c r="J11210">
        <v>3</v>
      </c>
      <c r="K11210" t="s">
        <v>15</v>
      </c>
      <c r="L11210" t="s">
        <v>33</v>
      </c>
    </row>
    <row r="11211" spans="1:12" x14ac:dyDescent="0.35">
      <c r="A11211" t="s">
        <v>2306</v>
      </c>
      <c r="B11211">
        <f t="shared" si="175"/>
        <v>1971</v>
      </c>
      <c r="C11211" s="1">
        <v>26229</v>
      </c>
      <c r="D11211">
        <v>148</v>
      </c>
      <c r="E11211" t="s">
        <v>143</v>
      </c>
      <c r="F11211">
        <v>323</v>
      </c>
      <c r="G11211" t="s">
        <v>25</v>
      </c>
      <c r="H11211" t="s">
        <v>14</v>
      </c>
      <c r="I11211">
        <v>1</v>
      </c>
      <c r="J11211">
        <v>0</v>
      </c>
      <c r="K11211" t="s">
        <v>15</v>
      </c>
      <c r="L11211" t="s">
        <v>16</v>
      </c>
    </row>
    <row r="11212" spans="1:12" x14ac:dyDescent="0.35">
      <c r="A11212" t="s">
        <v>2307</v>
      </c>
      <c r="B11212">
        <f t="shared" si="175"/>
        <v>1971</v>
      </c>
      <c r="C11212" s="1">
        <v>26233</v>
      </c>
      <c r="D11212">
        <v>140</v>
      </c>
      <c r="E11212" t="s">
        <v>56</v>
      </c>
      <c r="F11212">
        <v>64</v>
      </c>
      <c r="G11212" t="s">
        <v>41</v>
      </c>
      <c r="H11212" t="s">
        <v>14</v>
      </c>
      <c r="I11212">
        <v>0</v>
      </c>
      <c r="J11212">
        <v>2</v>
      </c>
      <c r="K11212" t="s">
        <v>19</v>
      </c>
      <c r="L11212" t="s">
        <v>33</v>
      </c>
    </row>
    <row r="11213" spans="1:12" x14ac:dyDescent="0.35">
      <c r="A11213" t="s">
        <v>2308</v>
      </c>
      <c r="B11213">
        <f t="shared" si="175"/>
        <v>1971</v>
      </c>
      <c r="C11213" s="1">
        <v>26233</v>
      </c>
      <c r="D11213">
        <v>289</v>
      </c>
      <c r="E11213" t="s">
        <v>66</v>
      </c>
      <c r="F11213">
        <v>110</v>
      </c>
      <c r="G11213" t="s">
        <v>35</v>
      </c>
      <c r="H11213" t="s">
        <v>14</v>
      </c>
      <c r="I11213">
        <v>1</v>
      </c>
      <c r="J11213">
        <v>0</v>
      </c>
      <c r="K11213" t="s">
        <v>19</v>
      </c>
      <c r="L11213" t="s">
        <v>16</v>
      </c>
    </row>
    <row r="11214" spans="1:12" x14ac:dyDescent="0.35">
      <c r="A11214" t="s">
        <v>2309</v>
      </c>
      <c r="B11214">
        <f t="shared" si="175"/>
        <v>1971</v>
      </c>
      <c r="C11214" s="1">
        <v>26233</v>
      </c>
      <c r="D11214">
        <v>121</v>
      </c>
      <c r="E11214" t="s">
        <v>71</v>
      </c>
      <c r="F11214">
        <v>170</v>
      </c>
      <c r="G11214" t="s">
        <v>79</v>
      </c>
      <c r="H11214" t="s">
        <v>14</v>
      </c>
      <c r="I11214">
        <v>1</v>
      </c>
      <c r="J11214">
        <v>3</v>
      </c>
      <c r="K11214" t="s">
        <v>19</v>
      </c>
      <c r="L11214" t="s">
        <v>33</v>
      </c>
    </row>
    <row r="11215" spans="1:12" x14ac:dyDescent="0.35">
      <c r="A11215" t="s">
        <v>2310</v>
      </c>
      <c r="B11215">
        <f t="shared" si="175"/>
        <v>1971</v>
      </c>
      <c r="C11215" s="1">
        <v>26233</v>
      </c>
      <c r="D11215">
        <v>323</v>
      </c>
      <c r="E11215" t="s">
        <v>25</v>
      </c>
      <c r="F11215">
        <v>82</v>
      </c>
      <c r="G11215" t="s">
        <v>59</v>
      </c>
      <c r="H11215" t="s">
        <v>14</v>
      </c>
      <c r="I11215">
        <v>0</v>
      </c>
      <c r="J11215">
        <v>3</v>
      </c>
      <c r="K11215" t="s">
        <v>19</v>
      </c>
      <c r="L11215" t="s">
        <v>33</v>
      </c>
    </row>
    <row r="11216" spans="1:12" x14ac:dyDescent="0.35">
      <c r="A11216" t="s">
        <v>2311</v>
      </c>
      <c r="B11216">
        <f t="shared" si="175"/>
        <v>1971</v>
      </c>
      <c r="C11216" s="1">
        <v>26233</v>
      </c>
      <c r="D11216">
        <v>188</v>
      </c>
      <c r="E11216" t="s">
        <v>85</v>
      </c>
      <c r="F11216">
        <v>84</v>
      </c>
      <c r="G11216" t="s">
        <v>73</v>
      </c>
      <c r="H11216" t="s">
        <v>14</v>
      </c>
      <c r="I11216">
        <v>2</v>
      </c>
      <c r="J11216">
        <v>3</v>
      </c>
      <c r="K11216" t="s">
        <v>19</v>
      </c>
      <c r="L11216" t="s">
        <v>33</v>
      </c>
    </row>
    <row r="11217" spans="1:12" x14ac:dyDescent="0.35">
      <c r="A11217" t="s">
        <v>2312</v>
      </c>
      <c r="B11217">
        <f t="shared" si="175"/>
        <v>1971</v>
      </c>
      <c r="C11217" s="1">
        <v>26251</v>
      </c>
      <c r="D11217">
        <v>284</v>
      </c>
      <c r="E11217" t="s">
        <v>77</v>
      </c>
      <c r="F11217">
        <v>121</v>
      </c>
      <c r="G11217" t="s">
        <v>71</v>
      </c>
      <c r="H11217" t="s">
        <v>14</v>
      </c>
      <c r="I11217">
        <v>2</v>
      </c>
      <c r="J11217">
        <v>3</v>
      </c>
      <c r="K11217" t="s">
        <v>15</v>
      </c>
      <c r="L11217" t="s">
        <v>33</v>
      </c>
    </row>
    <row r="11218" spans="1:12" x14ac:dyDescent="0.35">
      <c r="A11218" t="s">
        <v>2313</v>
      </c>
      <c r="B11218">
        <f t="shared" si="175"/>
        <v>1971</v>
      </c>
      <c r="C11218" s="1">
        <v>26261</v>
      </c>
      <c r="D11218">
        <v>6</v>
      </c>
      <c r="E11218" t="s">
        <v>38</v>
      </c>
      <c r="F11218">
        <v>159</v>
      </c>
      <c r="G11218" t="s">
        <v>51</v>
      </c>
      <c r="H11218" t="s">
        <v>14</v>
      </c>
      <c r="I11218">
        <v>0</v>
      </c>
      <c r="J11218">
        <v>0</v>
      </c>
      <c r="K11218" t="s">
        <v>15</v>
      </c>
      <c r="L11218" t="s">
        <v>20</v>
      </c>
    </row>
    <row r="11219" spans="1:12" x14ac:dyDescent="0.35">
      <c r="A11219" t="s">
        <v>2314</v>
      </c>
      <c r="B11219">
        <f t="shared" si="175"/>
        <v>1971</v>
      </c>
      <c r="C11219" s="1">
        <v>26264</v>
      </c>
      <c r="D11219">
        <v>44</v>
      </c>
      <c r="E11219" t="s">
        <v>65</v>
      </c>
      <c r="F11219">
        <v>198</v>
      </c>
      <c r="G11219" t="s">
        <v>62</v>
      </c>
      <c r="H11219" t="s">
        <v>14</v>
      </c>
      <c r="I11219">
        <v>0</v>
      </c>
      <c r="J11219">
        <v>4</v>
      </c>
      <c r="K11219" t="s">
        <v>15</v>
      </c>
      <c r="L11219" t="s">
        <v>33</v>
      </c>
    </row>
    <row r="11220" spans="1:12" x14ac:dyDescent="0.35">
      <c r="A11220" t="s">
        <v>2315</v>
      </c>
      <c r="B11220">
        <f t="shared" si="175"/>
        <v>1971</v>
      </c>
      <c r="C11220" s="1">
        <v>26267</v>
      </c>
      <c r="D11220">
        <v>44</v>
      </c>
      <c r="E11220" t="s">
        <v>65</v>
      </c>
      <c r="F11220">
        <v>289</v>
      </c>
      <c r="G11220" t="s">
        <v>66</v>
      </c>
      <c r="H11220" t="s">
        <v>14</v>
      </c>
      <c r="I11220">
        <v>0</v>
      </c>
      <c r="J11220">
        <v>1</v>
      </c>
      <c r="K11220" t="s">
        <v>15</v>
      </c>
      <c r="L11220" t="s">
        <v>33</v>
      </c>
    </row>
    <row r="11221" spans="1:12" x14ac:dyDescent="0.35">
      <c r="A11221" t="s">
        <v>2316</v>
      </c>
      <c r="B11221">
        <f t="shared" si="175"/>
        <v>1971</v>
      </c>
      <c r="C11221" s="1">
        <v>26268</v>
      </c>
      <c r="D11221">
        <v>198</v>
      </c>
      <c r="E11221" t="s">
        <v>62</v>
      </c>
      <c r="F11221">
        <v>121</v>
      </c>
      <c r="G11221" t="s">
        <v>71</v>
      </c>
      <c r="H11221" t="s">
        <v>14</v>
      </c>
      <c r="I11221">
        <v>0</v>
      </c>
      <c r="J11221">
        <v>3</v>
      </c>
      <c r="K11221" t="s">
        <v>15</v>
      </c>
      <c r="L11221" t="s">
        <v>33</v>
      </c>
    </row>
    <row r="11222" spans="1:12" x14ac:dyDescent="0.35">
      <c r="A11222" t="s">
        <v>2317</v>
      </c>
      <c r="B11222">
        <f t="shared" si="175"/>
        <v>1971</v>
      </c>
      <c r="C11222" s="1">
        <v>26271</v>
      </c>
      <c r="D11222">
        <v>198</v>
      </c>
      <c r="E11222" t="s">
        <v>62</v>
      </c>
      <c r="F11222">
        <v>259</v>
      </c>
      <c r="G11222" t="s">
        <v>22</v>
      </c>
      <c r="H11222" t="s">
        <v>14</v>
      </c>
      <c r="I11222">
        <v>1</v>
      </c>
      <c r="J11222">
        <v>0</v>
      </c>
      <c r="K11222" t="s">
        <v>15</v>
      </c>
      <c r="L11222" t="s">
        <v>16</v>
      </c>
    </row>
    <row r="11223" spans="1:12" x14ac:dyDescent="0.35">
      <c r="A11223" t="s">
        <v>2318</v>
      </c>
      <c r="B11223">
        <f t="shared" si="175"/>
        <v>1971</v>
      </c>
      <c r="C11223" s="1">
        <v>26272</v>
      </c>
      <c r="D11223">
        <v>45</v>
      </c>
      <c r="E11223" t="s">
        <v>148</v>
      </c>
      <c r="F11223">
        <v>284</v>
      </c>
      <c r="G11223" t="s">
        <v>77</v>
      </c>
      <c r="H11223" t="s">
        <v>14</v>
      </c>
      <c r="I11223">
        <v>1</v>
      </c>
      <c r="J11223">
        <v>4</v>
      </c>
      <c r="K11223" t="s">
        <v>15</v>
      </c>
      <c r="L11223" t="s">
        <v>33</v>
      </c>
    </row>
    <row r="11224" spans="1:12" x14ac:dyDescent="0.35">
      <c r="A11224" t="s">
        <v>2319</v>
      </c>
      <c r="B11224">
        <f t="shared" si="175"/>
        <v>1971</v>
      </c>
      <c r="C11224" s="1">
        <v>26272</v>
      </c>
      <c r="D11224">
        <v>323</v>
      </c>
      <c r="E11224" t="s">
        <v>25</v>
      </c>
      <c r="F11224">
        <v>148</v>
      </c>
      <c r="G11224" t="s">
        <v>143</v>
      </c>
      <c r="H11224" t="s">
        <v>14</v>
      </c>
      <c r="I11224">
        <v>0</v>
      </c>
      <c r="J11224">
        <v>1</v>
      </c>
      <c r="K11224" t="s">
        <v>15</v>
      </c>
      <c r="L11224" t="s">
        <v>33</v>
      </c>
    </row>
    <row r="11225" spans="1:12" x14ac:dyDescent="0.35">
      <c r="A11225" t="s">
        <v>2320</v>
      </c>
      <c r="B11225">
        <f t="shared" si="175"/>
        <v>1971</v>
      </c>
      <c r="C11225" s="1">
        <v>26275</v>
      </c>
      <c r="D11225">
        <v>323</v>
      </c>
      <c r="E11225" t="s">
        <v>25</v>
      </c>
      <c r="F11225">
        <v>148</v>
      </c>
      <c r="G11225" t="s">
        <v>143</v>
      </c>
      <c r="H11225" t="s">
        <v>14</v>
      </c>
      <c r="I11225">
        <v>2</v>
      </c>
      <c r="J11225">
        <v>3</v>
      </c>
      <c r="K11225" t="s">
        <v>15</v>
      </c>
      <c r="L11225" t="s">
        <v>33</v>
      </c>
    </row>
    <row r="11226" spans="1:12" x14ac:dyDescent="0.35">
      <c r="A11226" t="s">
        <v>11189</v>
      </c>
      <c r="B11226">
        <f t="shared" si="175"/>
        <v>1971</v>
      </c>
      <c r="C11226" s="1">
        <v>26275</v>
      </c>
      <c r="D11226">
        <v>6</v>
      </c>
      <c r="E11226" t="s">
        <v>38</v>
      </c>
      <c r="F11226">
        <v>171</v>
      </c>
      <c r="G11226" t="s">
        <v>1356</v>
      </c>
      <c r="H11226" t="s">
        <v>172</v>
      </c>
      <c r="I11226">
        <v>1</v>
      </c>
      <c r="J11226">
        <v>1</v>
      </c>
      <c r="K11226" t="s">
        <v>15</v>
      </c>
      <c r="L11226" t="s">
        <v>20</v>
      </c>
    </row>
    <row r="11227" spans="1:12" x14ac:dyDescent="0.35">
      <c r="A11227" t="s">
        <v>2322</v>
      </c>
      <c r="B11227">
        <f t="shared" si="175"/>
        <v>1971</v>
      </c>
      <c r="C11227" s="1">
        <v>26279</v>
      </c>
      <c r="D11227">
        <v>323</v>
      </c>
      <c r="E11227" t="s">
        <v>25</v>
      </c>
      <c r="F11227">
        <v>148</v>
      </c>
      <c r="G11227" t="s">
        <v>143</v>
      </c>
      <c r="H11227" t="s">
        <v>14</v>
      </c>
      <c r="I11227">
        <v>2</v>
      </c>
      <c r="J11227">
        <v>0</v>
      </c>
      <c r="K11227" t="s">
        <v>15</v>
      </c>
      <c r="L11227" t="s">
        <v>16</v>
      </c>
    </row>
    <row r="11228" spans="1:12" x14ac:dyDescent="0.35">
      <c r="A11228" t="s">
        <v>2323</v>
      </c>
      <c r="B11228">
        <f t="shared" si="175"/>
        <v>1971</v>
      </c>
      <c r="C11228" s="1">
        <v>26279</v>
      </c>
      <c r="D11228">
        <v>289</v>
      </c>
      <c r="E11228" t="s">
        <v>66</v>
      </c>
      <c r="F11228">
        <v>44</v>
      </c>
      <c r="G11228" t="s">
        <v>65</v>
      </c>
      <c r="H11228" t="s">
        <v>14</v>
      </c>
      <c r="I11228">
        <v>2</v>
      </c>
      <c r="J11228">
        <v>1</v>
      </c>
      <c r="K11228" t="s">
        <v>15</v>
      </c>
      <c r="L11228" t="s">
        <v>16</v>
      </c>
    </row>
    <row r="11229" spans="1:12" x14ac:dyDescent="0.35">
      <c r="A11229" t="s">
        <v>2325</v>
      </c>
      <c r="B11229">
        <f t="shared" si="175"/>
        <v>1971</v>
      </c>
      <c r="C11229" s="1">
        <v>26286</v>
      </c>
      <c r="D11229">
        <v>159</v>
      </c>
      <c r="E11229" t="s">
        <v>51</v>
      </c>
      <c r="F11229">
        <v>197</v>
      </c>
      <c r="G11229" t="s">
        <v>39</v>
      </c>
      <c r="H11229" t="s">
        <v>14</v>
      </c>
      <c r="I11229">
        <v>1</v>
      </c>
      <c r="J11229">
        <v>0</v>
      </c>
      <c r="K11229" t="s">
        <v>15</v>
      </c>
      <c r="L11229" t="s">
        <v>16</v>
      </c>
    </row>
    <row r="11230" spans="1:12" x14ac:dyDescent="0.35">
      <c r="A11230" t="s">
        <v>2326</v>
      </c>
      <c r="B11230">
        <f t="shared" si="175"/>
        <v>1971</v>
      </c>
      <c r="C11230" s="1">
        <v>26286</v>
      </c>
      <c r="D11230">
        <v>170</v>
      </c>
      <c r="E11230" t="s">
        <v>79</v>
      </c>
      <c r="F11230">
        <v>255</v>
      </c>
      <c r="G11230" t="s">
        <v>44</v>
      </c>
      <c r="H11230" t="s">
        <v>14</v>
      </c>
      <c r="I11230">
        <v>1</v>
      </c>
      <c r="J11230">
        <v>4</v>
      </c>
      <c r="K11230" t="s">
        <v>15</v>
      </c>
      <c r="L11230" t="s">
        <v>33</v>
      </c>
    </row>
    <row r="11231" spans="1:12" x14ac:dyDescent="0.35">
      <c r="A11231" t="s">
        <v>11190</v>
      </c>
      <c r="B11231">
        <f t="shared" si="175"/>
        <v>1972</v>
      </c>
      <c r="C11231" s="1">
        <v>26299</v>
      </c>
      <c r="D11231">
        <v>84</v>
      </c>
      <c r="E11231" t="s">
        <v>73</v>
      </c>
      <c r="F11231">
        <v>134</v>
      </c>
      <c r="G11231" t="s">
        <v>864</v>
      </c>
      <c r="H11231" t="s">
        <v>115</v>
      </c>
      <c r="I11231">
        <v>0</v>
      </c>
      <c r="J11231">
        <v>0</v>
      </c>
      <c r="K11231" t="s">
        <v>2328</v>
      </c>
      <c r="L11231" t="s">
        <v>20</v>
      </c>
    </row>
    <row r="11232" spans="1:12" x14ac:dyDescent="0.35">
      <c r="A11232" t="s">
        <v>11191</v>
      </c>
      <c r="B11232">
        <f t="shared" si="175"/>
        <v>1972</v>
      </c>
      <c r="C11232" s="1">
        <v>26299</v>
      </c>
      <c r="D11232">
        <v>159</v>
      </c>
      <c r="E11232" t="s">
        <v>51</v>
      </c>
      <c r="F11232">
        <v>152</v>
      </c>
      <c r="G11232" t="s">
        <v>850</v>
      </c>
      <c r="H11232" t="s">
        <v>115</v>
      </c>
      <c r="I11232">
        <v>2</v>
      </c>
      <c r="J11232">
        <v>3</v>
      </c>
      <c r="K11232" t="s">
        <v>2328</v>
      </c>
      <c r="L11232" t="s">
        <v>33</v>
      </c>
    </row>
    <row r="11233" spans="1:12" x14ac:dyDescent="0.35">
      <c r="A11233" t="s">
        <v>11192</v>
      </c>
      <c r="B11233">
        <f t="shared" si="175"/>
        <v>1972</v>
      </c>
      <c r="C11233" s="1">
        <v>26303</v>
      </c>
      <c r="D11233">
        <v>159</v>
      </c>
      <c r="E11233" t="s">
        <v>51</v>
      </c>
      <c r="F11233">
        <v>134</v>
      </c>
      <c r="G11233" t="s">
        <v>864</v>
      </c>
      <c r="H11233" t="s">
        <v>115</v>
      </c>
      <c r="I11233">
        <v>0</v>
      </c>
      <c r="J11233">
        <v>3</v>
      </c>
      <c r="K11233" t="s">
        <v>2328</v>
      </c>
      <c r="L11233" t="s">
        <v>33</v>
      </c>
    </row>
    <row r="11234" spans="1:12" x14ac:dyDescent="0.35">
      <c r="A11234" t="s">
        <v>2332</v>
      </c>
      <c r="B11234">
        <f t="shared" si="175"/>
        <v>1972</v>
      </c>
      <c r="C11234" s="1">
        <v>26305</v>
      </c>
      <c r="D11234">
        <v>159</v>
      </c>
      <c r="E11234" t="s">
        <v>51</v>
      </c>
      <c r="F11234">
        <v>84</v>
      </c>
      <c r="G11234" t="s">
        <v>73</v>
      </c>
      <c r="H11234" t="s">
        <v>14</v>
      </c>
      <c r="I11234">
        <v>1</v>
      </c>
      <c r="J11234">
        <v>1</v>
      </c>
      <c r="K11234" t="s">
        <v>2328</v>
      </c>
      <c r="L11234" t="s">
        <v>20</v>
      </c>
    </row>
    <row r="11235" spans="1:12" x14ac:dyDescent="0.35">
      <c r="A11235" t="s">
        <v>2334</v>
      </c>
      <c r="B11235">
        <f t="shared" si="175"/>
        <v>1972</v>
      </c>
      <c r="C11235" s="1">
        <v>26307</v>
      </c>
      <c r="D11235">
        <v>198</v>
      </c>
      <c r="E11235" t="s">
        <v>62</v>
      </c>
      <c r="F11235">
        <v>44</v>
      </c>
      <c r="G11235" t="s">
        <v>65</v>
      </c>
      <c r="H11235" t="s">
        <v>14</v>
      </c>
      <c r="I11235">
        <v>3</v>
      </c>
      <c r="J11235">
        <v>3</v>
      </c>
      <c r="K11235" t="s">
        <v>15</v>
      </c>
      <c r="L11235" t="s">
        <v>20</v>
      </c>
    </row>
    <row r="11236" spans="1:12" x14ac:dyDescent="0.35">
      <c r="A11236" t="s">
        <v>2335</v>
      </c>
      <c r="B11236">
        <f t="shared" si="175"/>
        <v>1972</v>
      </c>
      <c r="C11236" s="1">
        <v>26307</v>
      </c>
      <c r="D11236">
        <v>64</v>
      </c>
      <c r="E11236" t="s">
        <v>41</v>
      </c>
      <c r="F11236">
        <v>255</v>
      </c>
      <c r="G11236" t="s">
        <v>44</v>
      </c>
      <c r="H11236" t="s">
        <v>14</v>
      </c>
      <c r="I11236">
        <v>2</v>
      </c>
      <c r="J11236">
        <v>0</v>
      </c>
      <c r="K11236" t="s">
        <v>15</v>
      </c>
      <c r="L11236" t="s">
        <v>16</v>
      </c>
    </row>
    <row r="11237" spans="1:12" x14ac:dyDescent="0.35">
      <c r="A11237" t="s">
        <v>11193</v>
      </c>
      <c r="B11237">
        <f t="shared" si="175"/>
        <v>1972</v>
      </c>
      <c r="C11237" s="1">
        <v>26310</v>
      </c>
      <c r="D11237">
        <v>6</v>
      </c>
      <c r="E11237" t="s">
        <v>38</v>
      </c>
      <c r="F11237">
        <v>134</v>
      </c>
      <c r="G11237" t="s">
        <v>864</v>
      </c>
      <c r="H11237" t="s">
        <v>115</v>
      </c>
      <c r="I11237">
        <v>1</v>
      </c>
      <c r="J11237">
        <v>3</v>
      </c>
      <c r="K11237" t="s">
        <v>2328</v>
      </c>
      <c r="L11237" t="s">
        <v>33</v>
      </c>
    </row>
    <row r="11238" spans="1:12" x14ac:dyDescent="0.35">
      <c r="A11238" t="s">
        <v>2338</v>
      </c>
      <c r="B11238">
        <f t="shared" si="175"/>
        <v>1972</v>
      </c>
      <c r="C11238" s="1">
        <v>26310</v>
      </c>
      <c r="D11238">
        <v>64</v>
      </c>
      <c r="E11238" t="s">
        <v>41</v>
      </c>
      <c r="F11238">
        <v>121</v>
      </c>
      <c r="G11238" t="s">
        <v>71</v>
      </c>
      <c r="H11238" t="s">
        <v>14</v>
      </c>
      <c r="I11238">
        <v>1</v>
      </c>
      <c r="J11238">
        <v>0</v>
      </c>
      <c r="K11238" t="s">
        <v>15</v>
      </c>
      <c r="L11238" t="s">
        <v>16</v>
      </c>
    </row>
    <row r="11239" spans="1:12" x14ac:dyDescent="0.35">
      <c r="A11239" t="s">
        <v>11194</v>
      </c>
      <c r="B11239">
        <f t="shared" si="175"/>
        <v>1972</v>
      </c>
      <c r="C11239" s="1">
        <v>26312</v>
      </c>
      <c r="D11239">
        <v>84</v>
      </c>
      <c r="E11239" t="s">
        <v>73</v>
      </c>
      <c r="F11239">
        <v>134</v>
      </c>
      <c r="G11239" t="s">
        <v>864</v>
      </c>
      <c r="H11239" t="s">
        <v>115</v>
      </c>
      <c r="I11239">
        <v>3</v>
      </c>
      <c r="J11239">
        <v>1</v>
      </c>
      <c r="K11239" t="s">
        <v>2328</v>
      </c>
      <c r="L11239" t="s">
        <v>16</v>
      </c>
    </row>
    <row r="11240" spans="1:12" x14ac:dyDescent="0.35">
      <c r="A11240" t="s">
        <v>2341</v>
      </c>
      <c r="B11240">
        <f t="shared" si="175"/>
        <v>1972</v>
      </c>
      <c r="C11240" s="1">
        <v>26318</v>
      </c>
      <c r="D11240">
        <v>31</v>
      </c>
      <c r="E11240" t="s">
        <v>18</v>
      </c>
      <c r="F11240">
        <v>289</v>
      </c>
      <c r="G11240" t="s">
        <v>66</v>
      </c>
      <c r="H11240" t="s">
        <v>14</v>
      </c>
      <c r="I11240">
        <v>0</v>
      </c>
      <c r="J11240">
        <v>4</v>
      </c>
      <c r="K11240" t="s">
        <v>15</v>
      </c>
      <c r="L11240" t="s">
        <v>33</v>
      </c>
    </row>
    <row r="11241" spans="1:12" x14ac:dyDescent="0.35">
      <c r="A11241" t="s">
        <v>2342</v>
      </c>
      <c r="B11241">
        <f t="shared" si="175"/>
        <v>1972</v>
      </c>
      <c r="C11241" s="1">
        <v>26328</v>
      </c>
      <c r="D11241">
        <v>121</v>
      </c>
      <c r="E11241" t="s">
        <v>71</v>
      </c>
      <c r="F11241">
        <v>198</v>
      </c>
      <c r="G11241" t="s">
        <v>62</v>
      </c>
      <c r="H11241" t="s">
        <v>14</v>
      </c>
      <c r="I11241">
        <v>1</v>
      </c>
      <c r="J11241">
        <v>1</v>
      </c>
      <c r="K11241" t="s">
        <v>15</v>
      </c>
      <c r="L11241" t="s">
        <v>20</v>
      </c>
    </row>
    <row r="11242" spans="1:12" x14ac:dyDescent="0.35">
      <c r="A11242" t="s">
        <v>2343</v>
      </c>
      <c r="B11242">
        <f t="shared" si="175"/>
        <v>1972</v>
      </c>
      <c r="C11242" s="1">
        <v>26335</v>
      </c>
      <c r="D11242">
        <v>31</v>
      </c>
      <c r="E11242" t="s">
        <v>18</v>
      </c>
      <c r="F11242">
        <v>64</v>
      </c>
      <c r="G11242" t="s">
        <v>41</v>
      </c>
      <c r="H11242" t="s">
        <v>14</v>
      </c>
      <c r="I11242">
        <v>2</v>
      </c>
      <c r="J11242">
        <v>2</v>
      </c>
      <c r="K11242" t="s">
        <v>15</v>
      </c>
      <c r="L11242" t="s">
        <v>20</v>
      </c>
    </row>
    <row r="11243" spans="1:12" x14ac:dyDescent="0.35">
      <c r="A11243" t="s">
        <v>2344</v>
      </c>
      <c r="B11243">
        <f t="shared" si="175"/>
        <v>1972</v>
      </c>
      <c r="C11243" s="1">
        <v>26336</v>
      </c>
      <c r="D11243">
        <v>121</v>
      </c>
      <c r="E11243" t="s">
        <v>71</v>
      </c>
      <c r="F11243">
        <v>64</v>
      </c>
      <c r="G11243" t="s">
        <v>41</v>
      </c>
      <c r="H11243" t="s">
        <v>14</v>
      </c>
      <c r="I11243">
        <v>2</v>
      </c>
      <c r="J11243">
        <v>2</v>
      </c>
      <c r="K11243" t="s">
        <v>15</v>
      </c>
      <c r="L11243" t="s">
        <v>20</v>
      </c>
    </row>
    <row r="11244" spans="1:12" x14ac:dyDescent="0.35">
      <c r="A11244" t="s">
        <v>2345</v>
      </c>
      <c r="B11244">
        <f t="shared" si="175"/>
        <v>1972</v>
      </c>
      <c r="C11244" s="1">
        <v>26342</v>
      </c>
      <c r="D11244">
        <v>198</v>
      </c>
      <c r="E11244" t="s">
        <v>62</v>
      </c>
      <c r="F11244">
        <v>47</v>
      </c>
      <c r="G11244" t="s">
        <v>68</v>
      </c>
      <c r="H11244" t="s">
        <v>14</v>
      </c>
      <c r="I11244">
        <v>2</v>
      </c>
      <c r="J11244">
        <v>1</v>
      </c>
      <c r="K11244" t="s">
        <v>15</v>
      </c>
      <c r="L11244" t="s">
        <v>16</v>
      </c>
    </row>
    <row r="11245" spans="1:12" x14ac:dyDescent="0.35">
      <c r="A11245" t="s">
        <v>2346</v>
      </c>
      <c r="B11245">
        <f t="shared" si="175"/>
        <v>1972</v>
      </c>
      <c r="C11245" s="1">
        <v>26346</v>
      </c>
      <c r="D11245">
        <v>188</v>
      </c>
      <c r="E11245" t="s">
        <v>85</v>
      </c>
      <c r="F11245">
        <v>255</v>
      </c>
      <c r="G11245" t="s">
        <v>44</v>
      </c>
      <c r="H11245" t="s">
        <v>14</v>
      </c>
      <c r="I11245">
        <v>3</v>
      </c>
      <c r="J11245">
        <v>1</v>
      </c>
      <c r="K11245" t="s">
        <v>15</v>
      </c>
      <c r="L11245" t="s">
        <v>16</v>
      </c>
    </row>
    <row r="11246" spans="1:12" x14ac:dyDescent="0.35">
      <c r="A11246" t="s">
        <v>2347</v>
      </c>
      <c r="B11246">
        <f t="shared" si="175"/>
        <v>1972</v>
      </c>
      <c r="C11246" s="1">
        <v>26349</v>
      </c>
      <c r="D11246">
        <v>188</v>
      </c>
      <c r="E11246" t="s">
        <v>85</v>
      </c>
      <c r="F11246">
        <v>198</v>
      </c>
      <c r="G11246" t="s">
        <v>62</v>
      </c>
      <c r="H11246" t="s">
        <v>14</v>
      </c>
      <c r="I11246">
        <v>0</v>
      </c>
      <c r="J11246">
        <v>3</v>
      </c>
      <c r="K11246" t="s">
        <v>15</v>
      </c>
      <c r="L11246" t="s">
        <v>33</v>
      </c>
    </row>
    <row r="11247" spans="1:12" x14ac:dyDescent="0.35">
      <c r="A11247" t="s">
        <v>2349</v>
      </c>
      <c r="B11247">
        <f t="shared" si="175"/>
        <v>1972</v>
      </c>
      <c r="C11247" s="1">
        <v>26352</v>
      </c>
      <c r="D11247">
        <v>148</v>
      </c>
      <c r="E11247" t="s">
        <v>143</v>
      </c>
      <c r="F11247">
        <v>47</v>
      </c>
      <c r="G11247" t="s">
        <v>68</v>
      </c>
      <c r="H11247" t="s">
        <v>14</v>
      </c>
      <c r="I11247">
        <v>1</v>
      </c>
      <c r="J11247">
        <v>2</v>
      </c>
      <c r="K11247" t="s">
        <v>334</v>
      </c>
      <c r="L11247" t="s">
        <v>33</v>
      </c>
    </row>
    <row r="11248" spans="1:12" x14ac:dyDescent="0.35">
      <c r="A11248" t="s">
        <v>2350</v>
      </c>
      <c r="B11248">
        <f t="shared" si="175"/>
        <v>1972</v>
      </c>
      <c r="C11248" s="1">
        <v>26353</v>
      </c>
      <c r="D11248">
        <v>289</v>
      </c>
      <c r="E11248" t="s">
        <v>66</v>
      </c>
      <c r="F11248">
        <v>170</v>
      </c>
      <c r="G11248" t="s">
        <v>79</v>
      </c>
      <c r="H11248" t="s">
        <v>14</v>
      </c>
      <c r="I11248">
        <v>3</v>
      </c>
      <c r="J11248">
        <v>3</v>
      </c>
      <c r="K11248" t="s">
        <v>334</v>
      </c>
      <c r="L11248" t="s">
        <v>20</v>
      </c>
    </row>
    <row r="11249" spans="1:12" x14ac:dyDescent="0.35">
      <c r="A11249" t="s">
        <v>2351</v>
      </c>
      <c r="B11249">
        <f t="shared" si="175"/>
        <v>1972</v>
      </c>
      <c r="C11249" s="1">
        <v>26354</v>
      </c>
      <c r="D11249">
        <v>188</v>
      </c>
      <c r="E11249" t="s">
        <v>85</v>
      </c>
      <c r="F11249">
        <v>64</v>
      </c>
      <c r="G11249" t="s">
        <v>41</v>
      </c>
      <c r="H11249" t="s">
        <v>14</v>
      </c>
      <c r="I11249">
        <v>1</v>
      </c>
      <c r="J11249">
        <v>1</v>
      </c>
      <c r="K11249" t="s">
        <v>334</v>
      </c>
      <c r="L11249" t="s">
        <v>20</v>
      </c>
    </row>
    <row r="11250" spans="1:12" x14ac:dyDescent="0.35">
      <c r="A11250" t="s">
        <v>2352</v>
      </c>
      <c r="B11250">
        <f t="shared" si="175"/>
        <v>1972</v>
      </c>
      <c r="C11250" s="1">
        <v>26354</v>
      </c>
      <c r="D11250">
        <v>82</v>
      </c>
      <c r="E11250" t="s">
        <v>59</v>
      </c>
      <c r="F11250">
        <v>274</v>
      </c>
      <c r="G11250" t="s">
        <v>29</v>
      </c>
      <c r="H11250" t="s">
        <v>14</v>
      </c>
      <c r="I11250">
        <v>1</v>
      </c>
      <c r="J11250">
        <v>1</v>
      </c>
      <c r="K11250" t="s">
        <v>334</v>
      </c>
      <c r="L11250" t="s">
        <v>20</v>
      </c>
    </row>
    <row r="11251" spans="1:12" x14ac:dyDescent="0.35">
      <c r="A11251" t="s">
        <v>2353</v>
      </c>
      <c r="B11251">
        <f t="shared" si="175"/>
        <v>1972</v>
      </c>
      <c r="C11251" s="1">
        <v>26355</v>
      </c>
      <c r="D11251">
        <v>170</v>
      </c>
      <c r="E11251" t="s">
        <v>79</v>
      </c>
      <c r="F11251">
        <v>148</v>
      </c>
      <c r="G11251" t="s">
        <v>143</v>
      </c>
      <c r="H11251" t="s">
        <v>14</v>
      </c>
      <c r="I11251">
        <v>1</v>
      </c>
      <c r="J11251">
        <v>1</v>
      </c>
      <c r="K11251" t="s">
        <v>334</v>
      </c>
      <c r="L11251" t="s">
        <v>20</v>
      </c>
    </row>
    <row r="11252" spans="1:12" x14ac:dyDescent="0.35">
      <c r="A11252" t="s">
        <v>2354</v>
      </c>
      <c r="B11252">
        <f t="shared" si="175"/>
        <v>1972</v>
      </c>
      <c r="C11252" s="1">
        <v>26355</v>
      </c>
      <c r="D11252">
        <v>289</v>
      </c>
      <c r="E11252" t="s">
        <v>66</v>
      </c>
      <c r="F11252">
        <v>47</v>
      </c>
      <c r="G11252" t="s">
        <v>68</v>
      </c>
      <c r="H11252" t="s">
        <v>14</v>
      </c>
      <c r="I11252">
        <v>0</v>
      </c>
      <c r="J11252">
        <v>2</v>
      </c>
      <c r="K11252" t="s">
        <v>334</v>
      </c>
      <c r="L11252" t="s">
        <v>33</v>
      </c>
    </row>
    <row r="11253" spans="1:12" x14ac:dyDescent="0.35">
      <c r="A11253" t="s">
        <v>2355</v>
      </c>
      <c r="B11253">
        <f t="shared" si="175"/>
        <v>1972</v>
      </c>
      <c r="C11253" s="1">
        <v>26356</v>
      </c>
      <c r="D11253">
        <v>82</v>
      </c>
      <c r="E11253" t="s">
        <v>59</v>
      </c>
      <c r="F11253">
        <v>64</v>
      </c>
      <c r="G11253" t="s">
        <v>41</v>
      </c>
      <c r="H11253" t="s">
        <v>14</v>
      </c>
      <c r="I11253">
        <v>2</v>
      </c>
      <c r="J11253">
        <v>0</v>
      </c>
      <c r="K11253" t="s">
        <v>334</v>
      </c>
      <c r="L11253" t="s">
        <v>16</v>
      </c>
    </row>
    <row r="11254" spans="1:12" x14ac:dyDescent="0.35">
      <c r="A11254" t="s">
        <v>2356</v>
      </c>
      <c r="B11254">
        <f t="shared" si="175"/>
        <v>1972</v>
      </c>
      <c r="C11254" s="1">
        <v>26356</v>
      </c>
      <c r="D11254">
        <v>274</v>
      </c>
      <c r="E11254" t="s">
        <v>29</v>
      </c>
      <c r="F11254">
        <v>188</v>
      </c>
      <c r="G11254" t="s">
        <v>85</v>
      </c>
      <c r="H11254" t="s">
        <v>14</v>
      </c>
      <c r="I11254">
        <v>1</v>
      </c>
      <c r="J11254">
        <v>1</v>
      </c>
      <c r="K11254" t="s">
        <v>334</v>
      </c>
      <c r="L11254" t="s">
        <v>20</v>
      </c>
    </row>
    <row r="11255" spans="1:12" x14ac:dyDescent="0.35">
      <c r="A11255" t="s">
        <v>2357</v>
      </c>
      <c r="B11255">
        <f t="shared" si="175"/>
        <v>1972</v>
      </c>
      <c r="C11255" s="1">
        <v>26357</v>
      </c>
      <c r="D11255">
        <v>170</v>
      </c>
      <c r="E11255" t="s">
        <v>79</v>
      </c>
      <c r="F11255">
        <v>47</v>
      </c>
      <c r="G11255" t="s">
        <v>68</v>
      </c>
      <c r="H11255" t="s">
        <v>14</v>
      </c>
      <c r="I11255">
        <v>1</v>
      </c>
      <c r="J11255">
        <v>1</v>
      </c>
      <c r="K11255" t="s">
        <v>334</v>
      </c>
      <c r="L11255" t="s">
        <v>20</v>
      </c>
    </row>
    <row r="11256" spans="1:12" x14ac:dyDescent="0.35">
      <c r="A11256" t="s">
        <v>2358</v>
      </c>
      <c r="B11256">
        <f t="shared" si="175"/>
        <v>1972</v>
      </c>
      <c r="C11256" s="1">
        <v>26357</v>
      </c>
      <c r="D11256">
        <v>289</v>
      </c>
      <c r="E11256" t="s">
        <v>66</v>
      </c>
      <c r="F11256">
        <v>148</v>
      </c>
      <c r="G11256" t="s">
        <v>143</v>
      </c>
      <c r="H11256" t="s">
        <v>14</v>
      </c>
      <c r="I11256">
        <v>1</v>
      </c>
      <c r="J11256">
        <v>1</v>
      </c>
      <c r="K11256" t="s">
        <v>334</v>
      </c>
      <c r="L11256" t="s">
        <v>20</v>
      </c>
    </row>
    <row r="11257" spans="1:12" x14ac:dyDescent="0.35">
      <c r="A11257" t="s">
        <v>2359</v>
      </c>
      <c r="B11257">
        <f t="shared" si="175"/>
        <v>1972</v>
      </c>
      <c r="C11257" s="1">
        <v>26358</v>
      </c>
      <c r="D11257">
        <v>274</v>
      </c>
      <c r="E11257" t="s">
        <v>29</v>
      </c>
      <c r="F11257">
        <v>64</v>
      </c>
      <c r="G11257" t="s">
        <v>41</v>
      </c>
      <c r="H11257" t="s">
        <v>14</v>
      </c>
      <c r="I11257">
        <v>2</v>
      </c>
      <c r="J11257">
        <v>4</v>
      </c>
      <c r="K11257" t="s">
        <v>334</v>
      </c>
      <c r="L11257" t="s">
        <v>33</v>
      </c>
    </row>
    <row r="11258" spans="1:12" x14ac:dyDescent="0.35">
      <c r="A11258" t="s">
        <v>2360</v>
      </c>
      <c r="B11258">
        <f t="shared" si="175"/>
        <v>1972</v>
      </c>
      <c r="C11258" s="1">
        <v>26358</v>
      </c>
      <c r="D11258">
        <v>82</v>
      </c>
      <c r="E11258" t="s">
        <v>59</v>
      </c>
      <c r="F11258">
        <v>188</v>
      </c>
      <c r="G11258" t="s">
        <v>85</v>
      </c>
      <c r="H11258" t="s">
        <v>14</v>
      </c>
      <c r="I11258">
        <v>1</v>
      </c>
      <c r="J11258">
        <v>1</v>
      </c>
      <c r="K11258" t="s">
        <v>334</v>
      </c>
      <c r="L11258" t="s">
        <v>20</v>
      </c>
    </row>
    <row r="11259" spans="1:12" x14ac:dyDescent="0.35">
      <c r="A11259" t="s">
        <v>2361</v>
      </c>
      <c r="B11259">
        <f t="shared" si="175"/>
        <v>1972</v>
      </c>
      <c r="C11259" s="1">
        <v>26360</v>
      </c>
      <c r="D11259">
        <v>121</v>
      </c>
      <c r="E11259" t="s">
        <v>71</v>
      </c>
      <c r="F11259">
        <v>6</v>
      </c>
      <c r="G11259" t="s">
        <v>38</v>
      </c>
      <c r="H11259" t="s">
        <v>14</v>
      </c>
      <c r="I11259">
        <v>0</v>
      </c>
      <c r="J11259">
        <v>1</v>
      </c>
      <c r="K11259" t="s">
        <v>262</v>
      </c>
      <c r="L11259" t="s">
        <v>33</v>
      </c>
    </row>
    <row r="11260" spans="1:12" x14ac:dyDescent="0.35">
      <c r="A11260" t="s">
        <v>2362</v>
      </c>
      <c r="B11260">
        <f t="shared" si="175"/>
        <v>1972</v>
      </c>
      <c r="C11260" s="1">
        <v>26360</v>
      </c>
      <c r="D11260">
        <v>64</v>
      </c>
      <c r="E11260" t="s">
        <v>41</v>
      </c>
      <c r="F11260">
        <v>47</v>
      </c>
      <c r="G11260" t="s">
        <v>68</v>
      </c>
      <c r="H11260" t="s">
        <v>14</v>
      </c>
      <c r="I11260">
        <v>1</v>
      </c>
      <c r="J11260">
        <v>0</v>
      </c>
      <c r="K11260" t="s">
        <v>334</v>
      </c>
      <c r="L11260" t="s">
        <v>16</v>
      </c>
    </row>
    <row r="11261" spans="1:12" x14ac:dyDescent="0.35">
      <c r="A11261" t="s">
        <v>2363</v>
      </c>
      <c r="B11261">
        <f t="shared" si="175"/>
        <v>1972</v>
      </c>
      <c r="C11261" s="1">
        <v>26360</v>
      </c>
      <c r="D11261">
        <v>82</v>
      </c>
      <c r="E11261" t="s">
        <v>59</v>
      </c>
      <c r="F11261">
        <v>170</v>
      </c>
      <c r="G11261" t="s">
        <v>79</v>
      </c>
      <c r="H11261" t="s">
        <v>14</v>
      </c>
      <c r="I11261">
        <v>3</v>
      </c>
      <c r="J11261">
        <v>4</v>
      </c>
      <c r="K11261" t="s">
        <v>334</v>
      </c>
      <c r="L11261" t="s">
        <v>33</v>
      </c>
    </row>
    <row r="11262" spans="1:12" x14ac:dyDescent="0.35">
      <c r="A11262" t="s">
        <v>2364</v>
      </c>
      <c r="B11262">
        <f t="shared" si="175"/>
        <v>1972</v>
      </c>
      <c r="C11262" s="1">
        <v>26362</v>
      </c>
      <c r="D11262">
        <v>82</v>
      </c>
      <c r="E11262" t="s">
        <v>59</v>
      </c>
      <c r="F11262">
        <v>47</v>
      </c>
      <c r="G11262" t="s">
        <v>68</v>
      </c>
      <c r="H11262" t="s">
        <v>14</v>
      </c>
      <c r="I11262">
        <v>2</v>
      </c>
      <c r="J11262">
        <v>5</v>
      </c>
      <c r="K11262" t="s">
        <v>334</v>
      </c>
      <c r="L11262" t="s">
        <v>33</v>
      </c>
    </row>
    <row r="11263" spans="1:12" x14ac:dyDescent="0.35">
      <c r="A11263" t="s">
        <v>2365</v>
      </c>
      <c r="B11263">
        <f t="shared" si="175"/>
        <v>1972</v>
      </c>
      <c r="C11263" s="1">
        <v>26363</v>
      </c>
      <c r="D11263">
        <v>170</v>
      </c>
      <c r="E11263" t="s">
        <v>79</v>
      </c>
      <c r="F11263">
        <v>64</v>
      </c>
      <c r="G11263" t="s">
        <v>41</v>
      </c>
      <c r="H11263" t="s">
        <v>14</v>
      </c>
      <c r="I11263">
        <v>2</v>
      </c>
      <c r="J11263">
        <v>3</v>
      </c>
      <c r="K11263" t="s">
        <v>334</v>
      </c>
      <c r="L11263" t="s">
        <v>33</v>
      </c>
    </row>
    <row r="11264" spans="1:12" x14ac:dyDescent="0.35">
      <c r="A11264" t="s">
        <v>2366</v>
      </c>
      <c r="B11264">
        <f t="shared" si="175"/>
        <v>1972</v>
      </c>
      <c r="C11264" s="1">
        <v>26370</v>
      </c>
      <c r="D11264">
        <v>6</v>
      </c>
      <c r="E11264" t="s">
        <v>38</v>
      </c>
      <c r="F11264">
        <v>121</v>
      </c>
      <c r="G11264" t="s">
        <v>71</v>
      </c>
      <c r="H11264" t="s">
        <v>14</v>
      </c>
      <c r="I11264">
        <v>1</v>
      </c>
      <c r="J11264">
        <v>5</v>
      </c>
      <c r="K11264" t="s">
        <v>262</v>
      </c>
      <c r="L11264" t="s">
        <v>33</v>
      </c>
    </row>
    <row r="11265" spans="1:12" x14ac:dyDescent="0.35">
      <c r="A11265" t="s">
        <v>2368</v>
      </c>
      <c r="B11265">
        <f t="shared" si="175"/>
        <v>1972</v>
      </c>
      <c r="C11265" s="1">
        <v>26408</v>
      </c>
      <c r="D11265">
        <v>140</v>
      </c>
      <c r="E11265" t="s">
        <v>56</v>
      </c>
      <c r="F11265">
        <v>110</v>
      </c>
      <c r="G11265" t="s">
        <v>35</v>
      </c>
      <c r="H11265" t="s">
        <v>14</v>
      </c>
      <c r="I11265">
        <v>2</v>
      </c>
      <c r="J11265">
        <v>1</v>
      </c>
      <c r="K11265" t="s">
        <v>15</v>
      </c>
      <c r="L11265" t="s">
        <v>16</v>
      </c>
    </row>
    <row r="11266" spans="1:12" x14ac:dyDescent="0.35">
      <c r="A11266" t="s">
        <v>2369</v>
      </c>
      <c r="B11266">
        <f t="shared" si="175"/>
        <v>1972</v>
      </c>
      <c r="C11266" s="1">
        <v>26418</v>
      </c>
      <c r="D11266">
        <v>284</v>
      </c>
      <c r="E11266" t="s">
        <v>77</v>
      </c>
      <c r="F11266">
        <v>165</v>
      </c>
      <c r="G11266" t="s">
        <v>31</v>
      </c>
      <c r="H11266" t="s">
        <v>14</v>
      </c>
      <c r="I11266">
        <v>1</v>
      </c>
      <c r="J11266">
        <v>0</v>
      </c>
      <c r="K11266" t="s">
        <v>15</v>
      </c>
      <c r="L11266" t="s">
        <v>16</v>
      </c>
    </row>
    <row r="11267" spans="1:12" x14ac:dyDescent="0.35">
      <c r="A11267" t="s">
        <v>2370</v>
      </c>
      <c r="B11267">
        <f t="shared" ref="B11267:B11330" si="176">YEAR(C11267)</f>
        <v>1972</v>
      </c>
      <c r="C11267" s="1">
        <v>26419</v>
      </c>
      <c r="D11267">
        <v>323</v>
      </c>
      <c r="E11267" t="s">
        <v>25</v>
      </c>
      <c r="F11267">
        <v>157</v>
      </c>
      <c r="G11267" t="s">
        <v>26</v>
      </c>
      <c r="H11267" t="s">
        <v>14</v>
      </c>
      <c r="I11267">
        <v>0</v>
      </c>
      <c r="J11267">
        <v>0</v>
      </c>
      <c r="K11267" t="s">
        <v>262</v>
      </c>
      <c r="L11267" t="s">
        <v>20</v>
      </c>
    </row>
    <row r="11268" spans="1:12" x14ac:dyDescent="0.35">
      <c r="A11268" t="s">
        <v>2372</v>
      </c>
      <c r="B11268">
        <f t="shared" si="176"/>
        <v>1972</v>
      </c>
      <c r="C11268" s="1">
        <v>26436</v>
      </c>
      <c r="D11268">
        <v>165</v>
      </c>
      <c r="E11268" t="s">
        <v>31</v>
      </c>
      <c r="F11268">
        <v>148</v>
      </c>
      <c r="G11268" t="s">
        <v>143</v>
      </c>
      <c r="H11268" t="s">
        <v>14</v>
      </c>
      <c r="I11268">
        <v>3</v>
      </c>
      <c r="J11268">
        <v>1</v>
      </c>
      <c r="K11268" t="s">
        <v>15</v>
      </c>
      <c r="L11268" t="s">
        <v>16</v>
      </c>
    </row>
    <row r="11269" spans="1:12" x14ac:dyDescent="0.35">
      <c r="A11269" t="s">
        <v>2373</v>
      </c>
      <c r="B11269">
        <f t="shared" si="176"/>
        <v>1972</v>
      </c>
      <c r="C11269" s="1">
        <v>26441</v>
      </c>
      <c r="D11269">
        <v>297</v>
      </c>
      <c r="E11269" t="s">
        <v>76</v>
      </c>
      <c r="F11269">
        <v>178</v>
      </c>
      <c r="G11269" t="s">
        <v>113</v>
      </c>
      <c r="H11269" t="s">
        <v>14</v>
      </c>
      <c r="I11269">
        <v>2</v>
      </c>
      <c r="J11269">
        <v>1</v>
      </c>
      <c r="K11269" t="s">
        <v>15</v>
      </c>
      <c r="L11269" t="s">
        <v>16</v>
      </c>
    </row>
    <row r="11270" spans="1:12" x14ac:dyDescent="0.35">
      <c r="A11270" t="s">
        <v>2374</v>
      </c>
      <c r="B11270">
        <f t="shared" si="176"/>
        <v>1972</v>
      </c>
      <c r="C11270" s="1">
        <v>26447</v>
      </c>
      <c r="D11270">
        <v>297</v>
      </c>
      <c r="E11270" t="s">
        <v>76</v>
      </c>
      <c r="F11270">
        <v>178</v>
      </c>
      <c r="G11270" t="s">
        <v>113</v>
      </c>
      <c r="H11270" t="s">
        <v>14</v>
      </c>
      <c r="I11270">
        <v>3</v>
      </c>
      <c r="J11270">
        <v>1</v>
      </c>
      <c r="K11270" t="s">
        <v>15</v>
      </c>
      <c r="L11270" t="s">
        <v>16</v>
      </c>
    </row>
    <row r="11271" spans="1:12" x14ac:dyDescent="0.35">
      <c r="A11271" t="s">
        <v>2375</v>
      </c>
      <c r="B11271">
        <f t="shared" si="176"/>
        <v>1972</v>
      </c>
      <c r="C11271" s="1">
        <v>26450</v>
      </c>
      <c r="D11271">
        <v>110</v>
      </c>
      <c r="E11271" t="s">
        <v>35</v>
      </c>
      <c r="F11271">
        <v>259</v>
      </c>
      <c r="G11271" t="s">
        <v>22</v>
      </c>
      <c r="H11271" t="s">
        <v>14</v>
      </c>
      <c r="I11271">
        <v>1</v>
      </c>
      <c r="J11271">
        <v>3</v>
      </c>
      <c r="K11271" t="s">
        <v>15</v>
      </c>
      <c r="L11271" t="s">
        <v>33</v>
      </c>
    </row>
    <row r="11272" spans="1:12" x14ac:dyDescent="0.35">
      <c r="A11272" t="s">
        <v>2376</v>
      </c>
      <c r="B11272">
        <f t="shared" si="176"/>
        <v>1972</v>
      </c>
      <c r="C11272" s="1">
        <v>26450</v>
      </c>
      <c r="D11272">
        <v>121</v>
      </c>
      <c r="E11272" t="s">
        <v>71</v>
      </c>
      <c r="F11272">
        <v>158</v>
      </c>
      <c r="G11272" t="s">
        <v>48</v>
      </c>
      <c r="H11272" t="s">
        <v>14</v>
      </c>
      <c r="I11272">
        <v>2</v>
      </c>
      <c r="J11272">
        <v>0</v>
      </c>
      <c r="K11272" t="s">
        <v>15</v>
      </c>
      <c r="L11272" t="s">
        <v>16</v>
      </c>
    </row>
    <row r="11273" spans="1:12" x14ac:dyDescent="0.35">
      <c r="A11273" t="s">
        <v>2377</v>
      </c>
      <c r="B11273">
        <f t="shared" si="176"/>
        <v>1972</v>
      </c>
      <c r="C11273" s="1">
        <v>26454</v>
      </c>
      <c r="D11273">
        <v>157</v>
      </c>
      <c r="E11273" t="s">
        <v>26</v>
      </c>
      <c r="F11273">
        <v>323</v>
      </c>
      <c r="G11273" t="s">
        <v>25</v>
      </c>
      <c r="H11273" t="s">
        <v>14</v>
      </c>
      <c r="I11273">
        <v>1</v>
      </c>
      <c r="J11273">
        <v>6</v>
      </c>
      <c r="K11273" t="s">
        <v>262</v>
      </c>
      <c r="L11273" t="s">
        <v>33</v>
      </c>
    </row>
    <row r="11274" spans="1:12" x14ac:dyDescent="0.35">
      <c r="A11274" t="s">
        <v>2378</v>
      </c>
      <c r="B11274">
        <f t="shared" si="176"/>
        <v>1972</v>
      </c>
      <c r="C11274" s="1">
        <v>26455</v>
      </c>
      <c r="D11274">
        <v>6</v>
      </c>
      <c r="E11274" t="s">
        <v>38</v>
      </c>
      <c r="F11274">
        <v>292</v>
      </c>
      <c r="G11274" t="s">
        <v>50</v>
      </c>
      <c r="H11274" t="s">
        <v>14</v>
      </c>
      <c r="I11274">
        <v>1</v>
      </c>
      <c r="J11274">
        <v>3</v>
      </c>
      <c r="K11274" t="s">
        <v>15</v>
      </c>
      <c r="L11274" t="s">
        <v>33</v>
      </c>
    </row>
    <row r="11275" spans="1:12" x14ac:dyDescent="0.35">
      <c r="A11275" t="s">
        <v>2379</v>
      </c>
      <c r="B11275">
        <f t="shared" si="176"/>
        <v>1972</v>
      </c>
      <c r="C11275" s="1">
        <v>26456</v>
      </c>
      <c r="D11275">
        <v>82</v>
      </c>
      <c r="E11275" t="s">
        <v>59</v>
      </c>
      <c r="F11275">
        <v>289</v>
      </c>
      <c r="G11275" t="s">
        <v>66</v>
      </c>
      <c r="H11275" t="s">
        <v>14</v>
      </c>
      <c r="I11275">
        <v>0</v>
      </c>
      <c r="J11275">
        <v>0</v>
      </c>
      <c r="K11275" t="s">
        <v>262</v>
      </c>
      <c r="L11275" t="s">
        <v>20</v>
      </c>
    </row>
    <row r="11276" spans="1:12" x14ac:dyDescent="0.35">
      <c r="A11276" t="s">
        <v>2380</v>
      </c>
      <c r="B11276">
        <f t="shared" si="176"/>
        <v>1972</v>
      </c>
      <c r="C11276" s="1">
        <v>26460</v>
      </c>
      <c r="D11276">
        <v>297</v>
      </c>
      <c r="E11276" t="s">
        <v>76</v>
      </c>
      <c r="F11276">
        <v>148</v>
      </c>
      <c r="G11276" t="s">
        <v>143</v>
      </c>
      <c r="H11276" t="s">
        <v>14</v>
      </c>
      <c r="I11276">
        <v>0</v>
      </c>
      <c r="J11276">
        <v>2</v>
      </c>
      <c r="K11276" t="s">
        <v>15</v>
      </c>
      <c r="L11276" t="s">
        <v>33</v>
      </c>
    </row>
    <row r="11277" spans="1:12" x14ac:dyDescent="0.35">
      <c r="A11277" t="s">
        <v>2381</v>
      </c>
      <c r="B11277">
        <f t="shared" si="176"/>
        <v>1972</v>
      </c>
      <c r="C11277" s="1">
        <v>26466</v>
      </c>
      <c r="D11277">
        <v>64</v>
      </c>
      <c r="E11277" t="s">
        <v>41</v>
      </c>
      <c r="F11277">
        <v>31</v>
      </c>
      <c r="G11277" t="s">
        <v>18</v>
      </c>
      <c r="H11277" t="s">
        <v>14</v>
      </c>
      <c r="I11277">
        <v>3</v>
      </c>
      <c r="J11277">
        <v>5</v>
      </c>
      <c r="K11277" t="s">
        <v>15</v>
      </c>
      <c r="L11277" t="s">
        <v>33</v>
      </c>
    </row>
    <row r="11278" spans="1:12" x14ac:dyDescent="0.35">
      <c r="A11278" t="s">
        <v>2382</v>
      </c>
      <c r="B11278">
        <f t="shared" si="176"/>
        <v>1972</v>
      </c>
      <c r="C11278" s="1">
        <v>26468</v>
      </c>
      <c r="D11278">
        <v>110</v>
      </c>
      <c r="E11278" t="s">
        <v>35</v>
      </c>
      <c r="F11278">
        <v>31</v>
      </c>
      <c r="G11278" t="s">
        <v>18</v>
      </c>
      <c r="H11278" t="s">
        <v>14</v>
      </c>
      <c r="I11278">
        <v>5</v>
      </c>
      <c r="J11278">
        <v>0</v>
      </c>
      <c r="K11278" t="s">
        <v>262</v>
      </c>
      <c r="L11278" t="s">
        <v>16</v>
      </c>
    </row>
    <row r="11279" spans="1:12" x14ac:dyDescent="0.35">
      <c r="A11279" t="s">
        <v>2383</v>
      </c>
      <c r="B11279">
        <f t="shared" si="176"/>
        <v>1972</v>
      </c>
      <c r="C11279" s="1">
        <v>26470</v>
      </c>
      <c r="D11279">
        <v>289</v>
      </c>
      <c r="E11279" t="s">
        <v>66</v>
      </c>
      <c r="F11279">
        <v>82</v>
      </c>
      <c r="G11279" t="s">
        <v>59</v>
      </c>
      <c r="H11279" t="s">
        <v>14</v>
      </c>
      <c r="I11279">
        <v>0</v>
      </c>
      <c r="J11279">
        <v>4</v>
      </c>
      <c r="K11279" t="s">
        <v>262</v>
      </c>
      <c r="L11279" t="s">
        <v>33</v>
      </c>
    </row>
    <row r="11280" spans="1:12" x14ac:dyDescent="0.35">
      <c r="A11280" t="s">
        <v>2384</v>
      </c>
      <c r="B11280">
        <f t="shared" si="176"/>
        <v>1972</v>
      </c>
      <c r="C11280" s="1">
        <v>26482</v>
      </c>
      <c r="D11280">
        <v>121</v>
      </c>
      <c r="E11280" t="s">
        <v>71</v>
      </c>
      <c r="F11280">
        <v>82</v>
      </c>
      <c r="G11280" t="s">
        <v>59</v>
      </c>
      <c r="H11280" t="s">
        <v>14</v>
      </c>
      <c r="I11280">
        <v>0</v>
      </c>
      <c r="J11280">
        <v>6</v>
      </c>
      <c r="K11280" t="s">
        <v>15</v>
      </c>
      <c r="L11280" t="s">
        <v>33</v>
      </c>
    </row>
    <row r="11281" spans="1:12" x14ac:dyDescent="0.35">
      <c r="A11281" t="s">
        <v>2385</v>
      </c>
      <c r="B11281">
        <f t="shared" si="176"/>
        <v>1972</v>
      </c>
      <c r="C11281" s="1">
        <v>26482</v>
      </c>
      <c r="D11281">
        <v>31</v>
      </c>
      <c r="E11281" t="s">
        <v>18</v>
      </c>
      <c r="F11281">
        <v>110</v>
      </c>
      <c r="G11281" t="s">
        <v>35</v>
      </c>
      <c r="H11281" t="s">
        <v>14</v>
      </c>
      <c r="I11281">
        <v>1</v>
      </c>
      <c r="J11281">
        <v>5</v>
      </c>
      <c r="K11281" t="s">
        <v>262</v>
      </c>
      <c r="L11281" t="s">
        <v>33</v>
      </c>
    </row>
    <row r="11282" spans="1:12" x14ac:dyDescent="0.35">
      <c r="A11282" t="s">
        <v>2386</v>
      </c>
      <c r="B11282">
        <f t="shared" si="176"/>
        <v>1972</v>
      </c>
      <c r="C11282" s="1">
        <v>26484</v>
      </c>
      <c r="D11282">
        <v>274</v>
      </c>
      <c r="E11282" t="s">
        <v>29</v>
      </c>
      <c r="F11282">
        <v>284</v>
      </c>
      <c r="G11282" t="s">
        <v>77</v>
      </c>
      <c r="H11282" t="s">
        <v>14</v>
      </c>
      <c r="I11282">
        <v>0</v>
      </c>
      <c r="J11282">
        <v>3</v>
      </c>
      <c r="K11282" t="s">
        <v>15</v>
      </c>
      <c r="L11282" t="s">
        <v>33</v>
      </c>
    </row>
    <row r="11283" spans="1:12" x14ac:dyDescent="0.35">
      <c r="A11283" t="s">
        <v>2387</v>
      </c>
      <c r="B11283">
        <f t="shared" si="176"/>
        <v>1972</v>
      </c>
      <c r="C11283" s="1">
        <v>26486</v>
      </c>
      <c r="D11283">
        <v>157</v>
      </c>
      <c r="E11283" t="s">
        <v>26</v>
      </c>
      <c r="F11283">
        <v>167</v>
      </c>
      <c r="G11283" t="s">
        <v>74</v>
      </c>
      <c r="H11283" t="s">
        <v>14</v>
      </c>
      <c r="I11283">
        <v>0</v>
      </c>
      <c r="J11283">
        <v>1</v>
      </c>
      <c r="K11283" t="s">
        <v>15</v>
      </c>
      <c r="L11283" t="s">
        <v>33</v>
      </c>
    </row>
    <row r="11284" spans="1:12" x14ac:dyDescent="0.35">
      <c r="A11284" t="s">
        <v>2388</v>
      </c>
      <c r="B11284">
        <f t="shared" si="176"/>
        <v>1972</v>
      </c>
      <c r="C11284" s="1">
        <v>26486</v>
      </c>
      <c r="D11284">
        <v>198</v>
      </c>
      <c r="E11284" t="s">
        <v>62</v>
      </c>
      <c r="F11284">
        <v>284</v>
      </c>
      <c r="G11284" t="s">
        <v>77</v>
      </c>
      <c r="H11284" t="s">
        <v>14</v>
      </c>
      <c r="I11284">
        <v>0</v>
      </c>
      <c r="J11284">
        <v>0</v>
      </c>
      <c r="K11284" t="s">
        <v>15</v>
      </c>
      <c r="L11284" t="s">
        <v>20</v>
      </c>
    </row>
    <row r="11285" spans="1:12" x14ac:dyDescent="0.35">
      <c r="A11285" t="s">
        <v>2389</v>
      </c>
      <c r="B11285">
        <f t="shared" si="176"/>
        <v>1972</v>
      </c>
      <c r="C11285" s="1">
        <v>26488</v>
      </c>
      <c r="D11285">
        <v>157</v>
      </c>
      <c r="E11285" t="s">
        <v>26</v>
      </c>
      <c r="F11285">
        <v>167</v>
      </c>
      <c r="G11285" t="s">
        <v>74</v>
      </c>
      <c r="H11285" t="s">
        <v>14</v>
      </c>
      <c r="I11285">
        <v>0</v>
      </c>
      <c r="J11285">
        <v>4</v>
      </c>
      <c r="K11285" t="s">
        <v>15</v>
      </c>
      <c r="L11285" t="s">
        <v>33</v>
      </c>
    </row>
    <row r="11286" spans="1:12" x14ac:dyDescent="0.35">
      <c r="A11286" t="s">
        <v>2390</v>
      </c>
      <c r="B11286">
        <f t="shared" si="176"/>
        <v>1972</v>
      </c>
      <c r="C11286" s="1">
        <v>26489</v>
      </c>
      <c r="D11286">
        <v>274</v>
      </c>
      <c r="E11286" t="s">
        <v>29</v>
      </c>
      <c r="F11286">
        <v>297</v>
      </c>
      <c r="G11286" t="s">
        <v>76</v>
      </c>
      <c r="H11286" t="s">
        <v>14</v>
      </c>
      <c r="I11286">
        <v>0</v>
      </c>
      <c r="J11286">
        <v>4</v>
      </c>
      <c r="K11286" t="s">
        <v>15</v>
      </c>
      <c r="L11286" t="s">
        <v>33</v>
      </c>
    </row>
    <row r="11287" spans="1:12" x14ac:dyDescent="0.35">
      <c r="A11287" t="s">
        <v>2391</v>
      </c>
      <c r="B11287">
        <f t="shared" si="176"/>
        <v>1972</v>
      </c>
      <c r="C11287" s="1">
        <v>26491</v>
      </c>
      <c r="D11287">
        <v>198</v>
      </c>
      <c r="E11287" t="s">
        <v>62</v>
      </c>
      <c r="F11287">
        <v>324</v>
      </c>
      <c r="G11287" t="s">
        <v>627</v>
      </c>
      <c r="H11287" t="s">
        <v>14</v>
      </c>
      <c r="I11287">
        <v>4</v>
      </c>
      <c r="J11287">
        <v>1</v>
      </c>
      <c r="K11287" t="s">
        <v>15</v>
      </c>
      <c r="L11287" t="s">
        <v>16</v>
      </c>
    </row>
    <row r="11288" spans="1:12" x14ac:dyDescent="0.35">
      <c r="A11288" t="s">
        <v>2392</v>
      </c>
      <c r="B11288">
        <f t="shared" si="176"/>
        <v>1972</v>
      </c>
      <c r="C11288" s="1">
        <v>26496</v>
      </c>
      <c r="D11288">
        <v>274</v>
      </c>
      <c r="E11288" t="s">
        <v>29</v>
      </c>
      <c r="F11288">
        <v>148</v>
      </c>
      <c r="G11288" t="s">
        <v>143</v>
      </c>
      <c r="H11288" t="s">
        <v>14</v>
      </c>
      <c r="I11288">
        <v>0</v>
      </c>
      <c r="J11288">
        <v>2</v>
      </c>
      <c r="K11288" t="s">
        <v>262</v>
      </c>
      <c r="L11288" t="s">
        <v>33</v>
      </c>
    </row>
    <row r="11289" spans="1:12" x14ac:dyDescent="0.35">
      <c r="A11289" t="s">
        <v>2393</v>
      </c>
      <c r="B11289">
        <f t="shared" si="176"/>
        <v>1972</v>
      </c>
      <c r="C11289" s="1">
        <v>26503</v>
      </c>
      <c r="D11289">
        <v>148</v>
      </c>
      <c r="E11289" t="s">
        <v>143</v>
      </c>
      <c r="F11289">
        <v>274</v>
      </c>
      <c r="G11289" t="s">
        <v>29</v>
      </c>
      <c r="H11289" t="s">
        <v>14</v>
      </c>
      <c r="I11289">
        <v>0</v>
      </c>
      <c r="J11289">
        <v>1</v>
      </c>
      <c r="K11289" t="s">
        <v>262</v>
      </c>
      <c r="L11289" t="s">
        <v>33</v>
      </c>
    </row>
    <row r="11290" spans="1:12" x14ac:dyDescent="0.35">
      <c r="A11290" t="s">
        <v>2394</v>
      </c>
      <c r="B11290">
        <f t="shared" si="176"/>
        <v>1972</v>
      </c>
      <c r="C11290" s="1">
        <v>26507</v>
      </c>
      <c r="D11290">
        <v>284</v>
      </c>
      <c r="E11290" t="s">
        <v>77</v>
      </c>
      <c r="F11290">
        <v>297</v>
      </c>
      <c r="G11290" t="s">
        <v>76</v>
      </c>
      <c r="H11290" t="s">
        <v>14</v>
      </c>
      <c r="I11290">
        <v>1</v>
      </c>
      <c r="J11290">
        <v>1</v>
      </c>
      <c r="K11290" t="s">
        <v>15</v>
      </c>
      <c r="L11290" t="s">
        <v>20</v>
      </c>
    </row>
    <row r="11291" spans="1:12" x14ac:dyDescent="0.35">
      <c r="A11291" t="s">
        <v>2395</v>
      </c>
      <c r="B11291">
        <f t="shared" si="176"/>
        <v>1972</v>
      </c>
      <c r="C11291" s="1">
        <v>26516</v>
      </c>
      <c r="D11291">
        <v>64</v>
      </c>
      <c r="E11291" t="s">
        <v>41</v>
      </c>
      <c r="F11291">
        <v>198</v>
      </c>
      <c r="G11291" t="s">
        <v>62</v>
      </c>
      <c r="H11291" t="s">
        <v>14</v>
      </c>
      <c r="I11291">
        <v>1</v>
      </c>
      <c r="J11291">
        <v>2</v>
      </c>
      <c r="K11291" t="s">
        <v>262</v>
      </c>
      <c r="L11291" t="s">
        <v>33</v>
      </c>
    </row>
    <row r="11292" spans="1:12" x14ac:dyDescent="0.35">
      <c r="A11292" t="s">
        <v>2396</v>
      </c>
      <c r="B11292">
        <f t="shared" si="176"/>
        <v>1972</v>
      </c>
      <c r="C11292" s="1">
        <v>26526</v>
      </c>
      <c r="D11292">
        <v>198</v>
      </c>
      <c r="E11292" t="s">
        <v>62</v>
      </c>
      <c r="F11292">
        <v>64</v>
      </c>
      <c r="G11292" t="s">
        <v>41</v>
      </c>
      <c r="H11292" t="s">
        <v>14</v>
      </c>
      <c r="I11292">
        <v>1</v>
      </c>
      <c r="J11292">
        <v>1</v>
      </c>
      <c r="K11292" t="s">
        <v>262</v>
      </c>
      <c r="L11292" t="s">
        <v>20</v>
      </c>
    </row>
    <row r="11293" spans="1:12" x14ac:dyDescent="0.35">
      <c r="A11293" t="s">
        <v>2397</v>
      </c>
      <c r="B11293">
        <f t="shared" si="176"/>
        <v>1972</v>
      </c>
      <c r="C11293" s="1">
        <v>26576</v>
      </c>
      <c r="D11293">
        <v>323</v>
      </c>
      <c r="E11293" t="s">
        <v>25</v>
      </c>
      <c r="F11293">
        <v>157</v>
      </c>
      <c r="G11293" t="s">
        <v>26</v>
      </c>
      <c r="H11293" t="s">
        <v>14</v>
      </c>
      <c r="I11293">
        <v>1</v>
      </c>
      <c r="J11293">
        <v>1</v>
      </c>
      <c r="K11293" t="s">
        <v>15</v>
      </c>
      <c r="L11293" t="s">
        <v>20</v>
      </c>
    </row>
    <row r="11294" spans="1:12" x14ac:dyDescent="0.35">
      <c r="A11294" t="s">
        <v>2399</v>
      </c>
      <c r="B11294">
        <f t="shared" si="176"/>
        <v>1972</v>
      </c>
      <c r="C11294" s="1">
        <v>26580</v>
      </c>
      <c r="D11294">
        <v>323</v>
      </c>
      <c r="E11294" t="s">
        <v>25</v>
      </c>
      <c r="F11294">
        <v>157</v>
      </c>
      <c r="G11294" t="s">
        <v>26</v>
      </c>
      <c r="H11294" t="s">
        <v>14</v>
      </c>
      <c r="I11294">
        <v>1</v>
      </c>
      <c r="J11294">
        <v>1</v>
      </c>
      <c r="K11294" t="s">
        <v>15</v>
      </c>
      <c r="L11294" t="s">
        <v>20</v>
      </c>
    </row>
    <row r="11295" spans="1:12" x14ac:dyDescent="0.35">
      <c r="A11295" t="s">
        <v>2400</v>
      </c>
      <c r="B11295">
        <f t="shared" si="176"/>
        <v>1972</v>
      </c>
      <c r="C11295" s="1">
        <v>26587</v>
      </c>
      <c r="D11295">
        <v>148</v>
      </c>
      <c r="E11295" t="s">
        <v>143</v>
      </c>
      <c r="F11295">
        <v>167</v>
      </c>
      <c r="G11295" t="s">
        <v>74</v>
      </c>
      <c r="H11295" t="s">
        <v>14</v>
      </c>
      <c r="I11295">
        <v>1</v>
      </c>
      <c r="J11295">
        <v>0</v>
      </c>
      <c r="K11295" t="s">
        <v>15</v>
      </c>
      <c r="L11295" t="s">
        <v>16</v>
      </c>
    </row>
    <row r="11296" spans="1:12" x14ac:dyDescent="0.35">
      <c r="A11296" t="s">
        <v>2401</v>
      </c>
      <c r="B11296">
        <f t="shared" si="176"/>
        <v>1972</v>
      </c>
      <c r="C11296" s="1">
        <v>26587</v>
      </c>
      <c r="D11296">
        <v>140</v>
      </c>
      <c r="E11296" t="s">
        <v>56</v>
      </c>
      <c r="F11296">
        <v>259</v>
      </c>
      <c r="G11296" t="s">
        <v>22</v>
      </c>
      <c r="H11296" t="s">
        <v>14</v>
      </c>
      <c r="I11296">
        <v>1</v>
      </c>
      <c r="J11296">
        <v>0</v>
      </c>
      <c r="K11296" t="s">
        <v>262</v>
      </c>
      <c r="L11296" t="s">
        <v>16</v>
      </c>
    </row>
    <row r="11297" spans="1:12" x14ac:dyDescent="0.35">
      <c r="A11297" t="s">
        <v>2402</v>
      </c>
      <c r="B11297">
        <f t="shared" si="176"/>
        <v>1972</v>
      </c>
      <c r="C11297" s="1">
        <v>26594</v>
      </c>
      <c r="D11297">
        <v>148</v>
      </c>
      <c r="E11297" t="s">
        <v>143</v>
      </c>
      <c r="F11297">
        <v>167</v>
      </c>
      <c r="G11297" t="s">
        <v>74</v>
      </c>
      <c r="H11297" t="s">
        <v>14</v>
      </c>
      <c r="I11297">
        <v>1</v>
      </c>
      <c r="J11297">
        <v>2</v>
      </c>
      <c r="K11297" t="s">
        <v>15</v>
      </c>
      <c r="L11297" t="s">
        <v>33</v>
      </c>
    </row>
    <row r="11298" spans="1:12" x14ac:dyDescent="0.35">
      <c r="A11298" t="s">
        <v>2403</v>
      </c>
      <c r="B11298">
        <f t="shared" si="176"/>
        <v>1972</v>
      </c>
      <c r="C11298" s="1">
        <v>26601</v>
      </c>
      <c r="D11298">
        <v>259</v>
      </c>
      <c r="E11298" t="s">
        <v>22</v>
      </c>
      <c r="F11298">
        <v>140</v>
      </c>
      <c r="G11298" t="s">
        <v>56</v>
      </c>
      <c r="H11298" t="s">
        <v>14</v>
      </c>
      <c r="I11298">
        <v>0</v>
      </c>
      <c r="J11298">
        <v>2</v>
      </c>
      <c r="K11298" t="s">
        <v>262</v>
      </c>
      <c r="L11298" t="s">
        <v>33</v>
      </c>
    </row>
    <row r="11299" spans="1:12" x14ac:dyDescent="0.35">
      <c r="A11299" t="s">
        <v>2404</v>
      </c>
      <c r="B11299">
        <f t="shared" si="176"/>
        <v>1972</v>
      </c>
      <c r="C11299" s="1">
        <v>26609</v>
      </c>
      <c r="D11299">
        <v>284</v>
      </c>
      <c r="E11299" t="s">
        <v>77</v>
      </c>
      <c r="F11299">
        <v>198</v>
      </c>
      <c r="G11299" t="s">
        <v>62</v>
      </c>
      <c r="H11299" t="s">
        <v>14</v>
      </c>
      <c r="I11299">
        <v>1</v>
      </c>
      <c r="J11299">
        <v>2</v>
      </c>
      <c r="K11299" t="s">
        <v>15</v>
      </c>
      <c r="L11299" t="s">
        <v>33</v>
      </c>
    </row>
    <row r="11300" spans="1:12" x14ac:dyDescent="0.35">
      <c r="A11300" t="s">
        <v>2405</v>
      </c>
      <c r="B11300">
        <f t="shared" si="176"/>
        <v>1972</v>
      </c>
      <c r="C11300" s="1">
        <v>26614</v>
      </c>
      <c r="D11300">
        <v>284</v>
      </c>
      <c r="E11300" t="s">
        <v>77</v>
      </c>
      <c r="F11300">
        <v>198</v>
      </c>
      <c r="G11300" t="s">
        <v>62</v>
      </c>
      <c r="H11300" t="s">
        <v>14</v>
      </c>
      <c r="I11300">
        <v>2</v>
      </c>
      <c r="J11300">
        <v>3</v>
      </c>
      <c r="K11300" t="s">
        <v>15</v>
      </c>
      <c r="L11300" t="s">
        <v>33</v>
      </c>
    </row>
    <row r="11301" spans="1:12" x14ac:dyDescent="0.35">
      <c r="A11301" t="s">
        <v>2406</v>
      </c>
      <c r="B11301">
        <f t="shared" si="176"/>
        <v>1972</v>
      </c>
      <c r="C11301" s="1">
        <v>26619</v>
      </c>
      <c r="D11301">
        <v>6</v>
      </c>
      <c r="E11301" t="s">
        <v>38</v>
      </c>
      <c r="F11301">
        <v>292</v>
      </c>
      <c r="G11301" t="s">
        <v>50</v>
      </c>
      <c r="H11301" t="s">
        <v>14</v>
      </c>
      <c r="I11301">
        <v>2</v>
      </c>
      <c r="J11301">
        <v>1</v>
      </c>
      <c r="K11301" t="s">
        <v>15</v>
      </c>
      <c r="L11301" t="s">
        <v>16</v>
      </c>
    </row>
    <row r="11302" spans="1:12" x14ac:dyDescent="0.35">
      <c r="A11302" t="s">
        <v>2407</v>
      </c>
      <c r="B11302">
        <f t="shared" si="176"/>
        <v>1972</v>
      </c>
      <c r="C11302" s="1">
        <v>26621</v>
      </c>
      <c r="D11302">
        <v>284</v>
      </c>
      <c r="E11302" t="s">
        <v>77</v>
      </c>
      <c r="F11302">
        <v>259</v>
      </c>
      <c r="G11302" t="s">
        <v>22</v>
      </c>
      <c r="H11302" t="s">
        <v>14</v>
      </c>
      <c r="I11302">
        <v>2</v>
      </c>
      <c r="J11302">
        <v>2</v>
      </c>
      <c r="K11302" t="s">
        <v>15</v>
      </c>
      <c r="L11302" t="s">
        <v>20</v>
      </c>
    </row>
    <row r="11303" spans="1:12" x14ac:dyDescent="0.35">
      <c r="A11303" t="s">
        <v>2408</v>
      </c>
      <c r="B11303">
        <f t="shared" si="176"/>
        <v>1972</v>
      </c>
      <c r="C11303" s="1">
        <v>26622</v>
      </c>
      <c r="D11303">
        <v>255</v>
      </c>
      <c r="E11303" t="s">
        <v>44</v>
      </c>
      <c r="F11303">
        <v>188</v>
      </c>
      <c r="G11303" t="s">
        <v>85</v>
      </c>
      <c r="H11303" t="s">
        <v>14</v>
      </c>
      <c r="I11303">
        <v>0</v>
      </c>
      <c r="J11303">
        <v>0</v>
      </c>
      <c r="K11303" t="s">
        <v>262</v>
      </c>
      <c r="L11303" t="s">
        <v>20</v>
      </c>
    </row>
    <row r="11304" spans="1:12" x14ac:dyDescent="0.35">
      <c r="A11304" t="s">
        <v>2409</v>
      </c>
      <c r="B11304">
        <f t="shared" si="176"/>
        <v>1972</v>
      </c>
      <c r="C11304" s="1">
        <v>26625</v>
      </c>
      <c r="D11304">
        <v>198</v>
      </c>
      <c r="E11304" t="s">
        <v>62</v>
      </c>
      <c r="F11304">
        <v>170</v>
      </c>
      <c r="G11304" t="s">
        <v>79</v>
      </c>
      <c r="H11304" t="s">
        <v>14</v>
      </c>
      <c r="I11304">
        <v>1</v>
      </c>
      <c r="J11304">
        <v>2</v>
      </c>
      <c r="K11304" t="s">
        <v>15</v>
      </c>
      <c r="L11304" t="s">
        <v>33</v>
      </c>
    </row>
    <row r="11305" spans="1:12" x14ac:dyDescent="0.35">
      <c r="A11305" t="s">
        <v>2410</v>
      </c>
      <c r="B11305">
        <f t="shared" si="176"/>
        <v>1972</v>
      </c>
      <c r="C11305" s="1">
        <v>26627</v>
      </c>
      <c r="D11305">
        <v>198</v>
      </c>
      <c r="E11305" t="s">
        <v>62</v>
      </c>
      <c r="F11305">
        <v>158</v>
      </c>
      <c r="G11305" t="s">
        <v>48</v>
      </c>
      <c r="H11305" t="s">
        <v>14</v>
      </c>
      <c r="I11305">
        <v>3</v>
      </c>
      <c r="J11305">
        <v>1</v>
      </c>
      <c r="K11305" t="s">
        <v>15</v>
      </c>
      <c r="L11305" t="s">
        <v>16</v>
      </c>
    </row>
    <row r="11306" spans="1:12" x14ac:dyDescent="0.35">
      <c r="A11306" t="s">
        <v>2412</v>
      </c>
      <c r="B11306">
        <f t="shared" si="176"/>
        <v>1972</v>
      </c>
      <c r="C11306" s="1">
        <v>26628</v>
      </c>
      <c r="D11306">
        <v>93</v>
      </c>
      <c r="E11306" t="s">
        <v>12</v>
      </c>
      <c r="F11306">
        <v>284</v>
      </c>
      <c r="G11306" t="s">
        <v>77</v>
      </c>
      <c r="H11306" t="s">
        <v>14</v>
      </c>
      <c r="I11306">
        <v>1</v>
      </c>
      <c r="J11306">
        <v>1</v>
      </c>
      <c r="K11306" t="s">
        <v>262</v>
      </c>
      <c r="L11306" t="s">
        <v>20</v>
      </c>
    </row>
    <row r="11307" spans="1:12" x14ac:dyDescent="0.35">
      <c r="A11307" t="s">
        <v>2413</v>
      </c>
      <c r="B11307">
        <f t="shared" si="176"/>
        <v>1972</v>
      </c>
      <c r="C11307" s="1">
        <v>26629</v>
      </c>
      <c r="D11307">
        <v>198</v>
      </c>
      <c r="E11307" t="s">
        <v>62</v>
      </c>
      <c r="F11307">
        <v>259</v>
      </c>
      <c r="G11307" t="s">
        <v>22</v>
      </c>
      <c r="H11307" t="s">
        <v>14</v>
      </c>
      <c r="I11307">
        <v>1</v>
      </c>
      <c r="J11307">
        <v>0</v>
      </c>
      <c r="K11307" t="s">
        <v>15</v>
      </c>
      <c r="L11307" t="s">
        <v>16</v>
      </c>
    </row>
    <row r="11308" spans="1:12" x14ac:dyDescent="0.35">
      <c r="A11308" t="s">
        <v>2415</v>
      </c>
      <c r="B11308">
        <f t="shared" si="176"/>
        <v>1972</v>
      </c>
      <c r="C11308" s="1">
        <v>26636</v>
      </c>
      <c r="D11308">
        <v>188</v>
      </c>
      <c r="E11308" t="s">
        <v>85</v>
      </c>
      <c r="F11308">
        <v>255</v>
      </c>
      <c r="G11308" t="s">
        <v>44</v>
      </c>
      <c r="H11308" t="s">
        <v>14</v>
      </c>
      <c r="I11308">
        <v>2</v>
      </c>
      <c r="J11308">
        <v>1</v>
      </c>
      <c r="K11308" t="s">
        <v>262</v>
      </c>
      <c r="L11308" t="s">
        <v>16</v>
      </c>
    </row>
    <row r="11309" spans="1:12" x14ac:dyDescent="0.35">
      <c r="A11309" t="s">
        <v>2416</v>
      </c>
      <c r="B11309">
        <f t="shared" si="176"/>
        <v>1972</v>
      </c>
      <c r="C11309" s="1">
        <v>26636</v>
      </c>
      <c r="D11309">
        <v>284</v>
      </c>
      <c r="E11309" t="s">
        <v>77</v>
      </c>
      <c r="F11309">
        <v>93</v>
      </c>
      <c r="G11309" t="s">
        <v>12</v>
      </c>
      <c r="H11309" t="s">
        <v>14</v>
      </c>
      <c r="I11309">
        <v>0</v>
      </c>
      <c r="J11309">
        <v>0</v>
      </c>
      <c r="K11309" t="s">
        <v>262</v>
      </c>
      <c r="L11309" t="s">
        <v>20</v>
      </c>
    </row>
    <row r="11310" spans="1:12" x14ac:dyDescent="0.35">
      <c r="A11310" t="s">
        <v>2417</v>
      </c>
      <c r="B11310">
        <f t="shared" si="176"/>
        <v>1972</v>
      </c>
      <c r="C11310" s="1">
        <v>26637</v>
      </c>
      <c r="D11310">
        <v>170</v>
      </c>
      <c r="E11310" t="s">
        <v>79</v>
      </c>
      <c r="F11310">
        <v>198</v>
      </c>
      <c r="G11310" t="s">
        <v>62</v>
      </c>
      <c r="H11310" t="s">
        <v>14</v>
      </c>
      <c r="I11310">
        <v>0</v>
      </c>
      <c r="J11310">
        <v>3</v>
      </c>
      <c r="K11310" t="s">
        <v>15</v>
      </c>
      <c r="L11310" t="s">
        <v>33</v>
      </c>
    </row>
    <row r="11311" spans="1:12" x14ac:dyDescent="0.35">
      <c r="A11311" t="s">
        <v>2418</v>
      </c>
      <c r="B11311">
        <f t="shared" si="176"/>
        <v>1972</v>
      </c>
      <c r="C11311" s="1">
        <v>26641</v>
      </c>
      <c r="D11311">
        <v>292</v>
      </c>
      <c r="E11311" t="s">
        <v>50</v>
      </c>
      <c r="F11311">
        <v>84</v>
      </c>
      <c r="G11311" t="s">
        <v>73</v>
      </c>
      <c r="H11311" t="s">
        <v>14</v>
      </c>
      <c r="I11311">
        <v>1</v>
      </c>
      <c r="J11311">
        <v>2</v>
      </c>
      <c r="K11311" t="s">
        <v>262</v>
      </c>
      <c r="L11311" t="s">
        <v>33</v>
      </c>
    </row>
    <row r="11312" spans="1:12" x14ac:dyDescent="0.35">
      <c r="A11312" t="s">
        <v>2419</v>
      </c>
      <c r="B11312">
        <f t="shared" si="176"/>
        <v>1972</v>
      </c>
      <c r="C11312" s="1">
        <v>26643</v>
      </c>
      <c r="D11312">
        <v>148</v>
      </c>
      <c r="E11312" t="s">
        <v>143</v>
      </c>
      <c r="F11312">
        <v>178</v>
      </c>
      <c r="G11312" t="s">
        <v>113</v>
      </c>
      <c r="H11312" t="s">
        <v>14</v>
      </c>
      <c r="I11312">
        <v>3</v>
      </c>
      <c r="J11312">
        <v>1</v>
      </c>
      <c r="K11312" t="s">
        <v>262</v>
      </c>
      <c r="L11312" t="s">
        <v>16</v>
      </c>
    </row>
    <row r="11313" spans="1:12" x14ac:dyDescent="0.35">
      <c r="A11313" t="s">
        <v>2420</v>
      </c>
      <c r="B11313">
        <f t="shared" si="176"/>
        <v>1972</v>
      </c>
      <c r="C11313" s="1">
        <v>26643</v>
      </c>
      <c r="D11313">
        <v>284</v>
      </c>
      <c r="E11313" t="s">
        <v>77</v>
      </c>
      <c r="F11313">
        <v>93</v>
      </c>
      <c r="G11313" t="s">
        <v>12</v>
      </c>
      <c r="H11313" t="s">
        <v>14</v>
      </c>
      <c r="I11313">
        <v>0</v>
      </c>
      <c r="J11313">
        <v>3</v>
      </c>
      <c r="K11313" t="s">
        <v>262</v>
      </c>
      <c r="L11313" t="s">
        <v>33</v>
      </c>
    </row>
    <row r="11314" spans="1:12" x14ac:dyDescent="0.35">
      <c r="A11314" t="s">
        <v>2421</v>
      </c>
      <c r="B11314">
        <f t="shared" si="176"/>
        <v>1972</v>
      </c>
      <c r="C11314" s="1">
        <v>26645</v>
      </c>
      <c r="D11314">
        <v>259</v>
      </c>
      <c r="E11314" t="s">
        <v>22</v>
      </c>
      <c r="F11314">
        <v>198</v>
      </c>
      <c r="G11314" t="s">
        <v>62</v>
      </c>
      <c r="H11314" t="s">
        <v>14</v>
      </c>
      <c r="I11314">
        <v>0</v>
      </c>
      <c r="J11314">
        <v>4</v>
      </c>
      <c r="K11314" t="s">
        <v>15</v>
      </c>
      <c r="L11314" t="s">
        <v>33</v>
      </c>
    </row>
    <row r="11315" spans="1:12" x14ac:dyDescent="0.35">
      <c r="A11315" t="s">
        <v>2422</v>
      </c>
      <c r="B11315">
        <f t="shared" si="176"/>
        <v>1972</v>
      </c>
      <c r="C11315" s="1">
        <v>26650</v>
      </c>
      <c r="D11315">
        <v>178</v>
      </c>
      <c r="E11315" t="s">
        <v>113</v>
      </c>
      <c r="F11315">
        <v>148</v>
      </c>
      <c r="G11315" t="s">
        <v>143</v>
      </c>
      <c r="H11315" t="s">
        <v>14</v>
      </c>
      <c r="I11315">
        <v>2</v>
      </c>
      <c r="J11315">
        <v>2</v>
      </c>
      <c r="K11315" t="s">
        <v>262</v>
      </c>
      <c r="L11315" t="s">
        <v>20</v>
      </c>
    </row>
    <row r="11316" spans="1:12" x14ac:dyDescent="0.35">
      <c r="A11316" t="s">
        <v>2423</v>
      </c>
      <c r="B11316">
        <f t="shared" si="176"/>
        <v>1972</v>
      </c>
      <c r="C11316" s="1">
        <v>26650</v>
      </c>
      <c r="D11316">
        <v>84</v>
      </c>
      <c r="E11316" t="s">
        <v>73</v>
      </c>
      <c r="F11316">
        <v>292</v>
      </c>
      <c r="G11316" t="s">
        <v>50</v>
      </c>
      <c r="H11316" t="s">
        <v>14</v>
      </c>
      <c r="I11316">
        <v>0</v>
      </c>
      <c r="J11316">
        <v>2</v>
      </c>
      <c r="K11316" t="s">
        <v>262</v>
      </c>
      <c r="L11316" t="s">
        <v>33</v>
      </c>
    </row>
    <row r="11317" spans="1:12" x14ac:dyDescent="0.35">
      <c r="A11317" t="s">
        <v>2424</v>
      </c>
      <c r="B11317">
        <f t="shared" si="176"/>
        <v>1972</v>
      </c>
      <c r="C11317" s="1">
        <v>26653</v>
      </c>
      <c r="D11317">
        <v>31</v>
      </c>
      <c r="E11317" t="s">
        <v>18</v>
      </c>
      <c r="F11317">
        <v>198</v>
      </c>
      <c r="G11317" t="s">
        <v>62</v>
      </c>
      <c r="H11317" t="s">
        <v>14</v>
      </c>
      <c r="I11317">
        <v>0</v>
      </c>
      <c r="J11317">
        <v>3</v>
      </c>
      <c r="K11317" t="s">
        <v>15</v>
      </c>
      <c r="L11317" t="s">
        <v>33</v>
      </c>
    </row>
    <row r="11318" spans="1:12" x14ac:dyDescent="0.35">
      <c r="A11318" t="s">
        <v>2425</v>
      </c>
      <c r="B11318">
        <f t="shared" si="176"/>
        <v>1972</v>
      </c>
      <c r="C11318" s="1">
        <v>26661</v>
      </c>
      <c r="D11318">
        <v>289</v>
      </c>
      <c r="E11318" t="s">
        <v>66</v>
      </c>
      <c r="F11318">
        <v>110</v>
      </c>
      <c r="G11318" t="s">
        <v>35</v>
      </c>
      <c r="H11318" t="s">
        <v>14</v>
      </c>
      <c r="I11318">
        <v>2</v>
      </c>
      <c r="J11318">
        <v>2</v>
      </c>
      <c r="K11318" t="s">
        <v>15</v>
      </c>
      <c r="L11318" t="s">
        <v>20</v>
      </c>
    </row>
    <row r="11319" spans="1:12" x14ac:dyDescent="0.35">
      <c r="A11319" t="s">
        <v>2426</v>
      </c>
      <c r="B11319">
        <f t="shared" si="176"/>
        <v>1972</v>
      </c>
      <c r="C11319" s="1">
        <v>26662</v>
      </c>
      <c r="D11319">
        <v>110</v>
      </c>
      <c r="E11319" t="s">
        <v>35</v>
      </c>
      <c r="F11319">
        <v>158</v>
      </c>
      <c r="G11319" t="s">
        <v>48</v>
      </c>
      <c r="H11319" t="s">
        <v>14</v>
      </c>
      <c r="I11319">
        <v>2</v>
      </c>
      <c r="J11319">
        <v>2</v>
      </c>
      <c r="K11319" t="s">
        <v>15</v>
      </c>
      <c r="L11319" t="s">
        <v>20</v>
      </c>
    </row>
    <row r="11320" spans="1:12" x14ac:dyDescent="0.35">
      <c r="A11320" t="s">
        <v>2427</v>
      </c>
      <c r="B11320">
        <f t="shared" si="176"/>
        <v>1973</v>
      </c>
      <c r="C11320" s="1">
        <v>26665</v>
      </c>
      <c r="D11320">
        <v>255</v>
      </c>
      <c r="E11320" t="s">
        <v>44</v>
      </c>
      <c r="F11320">
        <v>106</v>
      </c>
      <c r="G11320" t="s">
        <v>80</v>
      </c>
      <c r="H11320" t="s">
        <v>14</v>
      </c>
      <c r="I11320">
        <v>1</v>
      </c>
      <c r="J11320">
        <v>2</v>
      </c>
      <c r="K11320" t="s">
        <v>15</v>
      </c>
      <c r="L11320" t="s">
        <v>33</v>
      </c>
    </row>
    <row r="11321" spans="1:12" x14ac:dyDescent="0.35">
      <c r="A11321" t="s">
        <v>2428</v>
      </c>
      <c r="B11321">
        <f t="shared" si="176"/>
        <v>1973</v>
      </c>
      <c r="C11321" s="1">
        <v>26672</v>
      </c>
      <c r="D11321">
        <v>44</v>
      </c>
      <c r="E11321" t="s">
        <v>65</v>
      </c>
      <c r="F11321">
        <v>64</v>
      </c>
      <c r="G11321" t="s">
        <v>41</v>
      </c>
      <c r="H11321" t="s">
        <v>14</v>
      </c>
      <c r="I11321">
        <v>0</v>
      </c>
      <c r="J11321">
        <v>3</v>
      </c>
      <c r="K11321" t="s">
        <v>1813</v>
      </c>
      <c r="L11321" t="s">
        <v>33</v>
      </c>
    </row>
    <row r="11322" spans="1:12" x14ac:dyDescent="0.35">
      <c r="A11322" t="s">
        <v>2429</v>
      </c>
      <c r="B11322">
        <f t="shared" si="176"/>
        <v>1973</v>
      </c>
      <c r="C11322" s="1">
        <v>26672</v>
      </c>
      <c r="D11322">
        <v>84</v>
      </c>
      <c r="E11322" t="s">
        <v>73</v>
      </c>
      <c r="F11322">
        <v>121</v>
      </c>
      <c r="G11322" t="s">
        <v>71</v>
      </c>
      <c r="H11322" t="s">
        <v>14</v>
      </c>
      <c r="I11322">
        <v>1</v>
      </c>
      <c r="J11322">
        <v>4</v>
      </c>
      <c r="K11322" t="s">
        <v>1813</v>
      </c>
      <c r="L11322" t="s">
        <v>33</v>
      </c>
    </row>
    <row r="11323" spans="1:12" x14ac:dyDescent="0.35">
      <c r="A11323" t="s">
        <v>2430</v>
      </c>
      <c r="B11323">
        <f t="shared" si="176"/>
        <v>1973</v>
      </c>
      <c r="C11323" s="1">
        <v>26672</v>
      </c>
      <c r="D11323">
        <v>110</v>
      </c>
      <c r="E11323" t="s">
        <v>35</v>
      </c>
      <c r="F11323">
        <v>198</v>
      </c>
      <c r="G11323" t="s">
        <v>62</v>
      </c>
      <c r="H11323" t="s">
        <v>14</v>
      </c>
      <c r="I11323">
        <v>2</v>
      </c>
      <c r="J11323">
        <v>4</v>
      </c>
      <c r="K11323" t="s">
        <v>1813</v>
      </c>
      <c r="L11323" t="s">
        <v>33</v>
      </c>
    </row>
    <row r="11324" spans="1:12" x14ac:dyDescent="0.35">
      <c r="A11324" t="s">
        <v>2431</v>
      </c>
      <c r="B11324">
        <f t="shared" si="176"/>
        <v>1973</v>
      </c>
      <c r="C11324" s="1">
        <v>26672</v>
      </c>
      <c r="D11324">
        <v>284</v>
      </c>
      <c r="E11324" t="s">
        <v>77</v>
      </c>
      <c r="F11324">
        <v>6</v>
      </c>
      <c r="G11324" t="s">
        <v>38</v>
      </c>
      <c r="H11324" t="s">
        <v>14</v>
      </c>
      <c r="I11324">
        <v>2</v>
      </c>
      <c r="J11324">
        <v>4</v>
      </c>
      <c r="K11324" t="s">
        <v>1813</v>
      </c>
      <c r="L11324" t="s">
        <v>33</v>
      </c>
    </row>
    <row r="11325" spans="1:12" x14ac:dyDescent="0.35">
      <c r="A11325" t="s">
        <v>2432</v>
      </c>
      <c r="B11325">
        <f t="shared" si="176"/>
        <v>1973</v>
      </c>
      <c r="C11325" s="1">
        <v>26674</v>
      </c>
      <c r="D11325">
        <v>64</v>
      </c>
      <c r="E11325" t="s">
        <v>41</v>
      </c>
      <c r="F11325">
        <v>84</v>
      </c>
      <c r="G11325" t="s">
        <v>73</v>
      </c>
      <c r="H11325" t="s">
        <v>14</v>
      </c>
      <c r="I11325">
        <v>1</v>
      </c>
      <c r="J11325">
        <v>3</v>
      </c>
      <c r="K11325" t="s">
        <v>1813</v>
      </c>
      <c r="L11325" t="s">
        <v>33</v>
      </c>
    </row>
    <row r="11326" spans="1:12" x14ac:dyDescent="0.35">
      <c r="A11326" t="s">
        <v>2433</v>
      </c>
      <c r="B11326">
        <f t="shared" si="176"/>
        <v>1973</v>
      </c>
      <c r="C11326" s="1">
        <v>26674</v>
      </c>
      <c r="D11326">
        <v>44</v>
      </c>
      <c r="E11326" t="s">
        <v>65</v>
      </c>
      <c r="F11326">
        <v>121</v>
      </c>
      <c r="G11326" t="s">
        <v>71</v>
      </c>
      <c r="H11326" t="s">
        <v>14</v>
      </c>
      <c r="I11326">
        <v>2</v>
      </c>
      <c r="J11326">
        <v>3</v>
      </c>
      <c r="K11326" t="s">
        <v>1813</v>
      </c>
      <c r="L11326" t="s">
        <v>33</v>
      </c>
    </row>
    <row r="11327" spans="1:12" x14ac:dyDescent="0.35">
      <c r="A11327" t="s">
        <v>2434</v>
      </c>
      <c r="B11327">
        <f t="shared" si="176"/>
        <v>1973</v>
      </c>
      <c r="C11327" s="1">
        <v>26674</v>
      </c>
      <c r="D11327">
        <v>6</v>
      </c>
      <c r="E11327" t="s">
        <v>38</v>
      </c>
      <c r="F11327">
        <v>198</v>
      </c>
      <c r="G11327" t="s">
        <v>62</v>
      </c>
      <c r="H11327" t="s">
        <v>14</v>
      </c>
      <c r="I11327">
        <v>2</v>
      </c>
      <c r="J11327">
        <v>2</v>
      </c>
      <c r="K11327" t="s">
        <v>1813</v>
      </c>
      <c r="L11327" t="s">
        <v>20</v>
      </c>
    </row>
    <row r="11328" spans="1:12" x14ac:dyDescent="0.35">
      <c r="A11328" t="s">
        <v>2435</v>
      </c>
      <c r="B11328">
        <f t="shared" si="176"/>
        <v>1973</v>
      </c>
      <c r="C11328" s="1">
        <v>26674</v>
      </c>
      <c r="D11328">
        <v>284</v>
      </c>
      <c r="E11328" t="s">
        <v>77</v>
      </c>
      <c r="F11328">
        <v>110</v>
      </c>
      <c r="G11328" t="s">
        <v>35</v>
      </c>
      <c r="H11328" t="s">
        <v>14</v>
      </c>
      <c r="I11328">
        <v>0</v>
      </c>
      <c r="J11328">
        <v>1</v>
      </c>
      <c r="K11328" t="s">
        <v>1813</v>
      </c>
      <c r="L11328" t="s">
        <v>33</v>
      </c>
    </row>
    <row r="11329" spans="1:12" x14ac:dyDescent="0.35">
      <c r="A11329" t="s">
        <v>2436</v>
      </c>
      <c r="B11329">
        <f t="shared" si="176"/>
        <v>1973</v>
      </c>
      <c r="C11329" s="1">
        <v>26676</v>
      </c>
      <c r="D11329">
        <v>44</v>
      </c>
      <c r="E11329" t="s">
        <v>65</v>
      </c>
      <c r="F11329">
        <v>84</v>
      </c>
      <c r="G11329" t="s">
        <v>73</v>
      </c>
      <c r="H11329" t="s">
        <v>14</v>
      </c>
      <c r="I11329">
        <v>2</v>
      </c>
      <c r="J11329">
        <v>4</v>
      </c>
      <c r="K11329" t="s">
        <v>1813</v>
      </c>
      <c r="L11329" t="s">
        <v>33</v>
      </c>
    </row>
    <row r="11330" spans="1:12" x14ac:dyDescent="0.35">
      <c r="A11330" t="s">
        <v>2437</v>
      </c>
      <c r="B11330">
        <f t="shared" si="176"/>
        <v>1973</v>
      </c>
      <c r="C11330" s="1">
        <v>26676</v>
      </c>
      <c r="D11330">
        <v>64</v>
      </c>
      <c r="E11330" t="s">
        <v>41</v>
      </c>
      <c r="F11330">
        <v>121</v>
      </c>
      <c r="G11330" t="s">
        <v>71</v>
      </c>
      <c r="H11330" t="s">
        <v>14</v>
      </c>
      <c r="I11330">
        <v>1</v>
      </c>
      <c r="J11330">
        <v>5</v>
      </c>
      <c r="K11330" t="s">
        <v>1813</v>
      </c>
      <c r="L11330" t="s">
        <v>33</v>
      </c>
    </row>
    <row r="11331" spans="1:12" x14ac:dyDescent="0.35">
      <c r="A11331" t="s">
        <v>2438</v>
      </c>
      <c r="B11331">
        <f t="shared" ref="B11331:B11394" si="177">YEAR(C11331)</f>
        <v>1973</v>
      </c>
      <c r="C11331" s="1">
        <v>26676</v>
      </c>
      <c r="D11331">
        <v>284</v>
      </c>
      <c r="E11331" t="s">
        <v>77</v>
      </c>
      <c r="F11331">
        <v>198</v>
      </c>
      <c r="G11331" t="s">
        <v>62</v>
      </c>
      <c r="H11331" t="s">
        <v>14</v>
      </c>
      <c r="I11331">
        <v>1</v>
      </c>
      <c r="J11331">
        <v>2</v>
      </c>
      <c r="K11331" t="s">
        <v>1813</v>
      </c>
      <c r="L11331" t="s">
        <v>33</v>
      </c>
    </row>
    <row r="11332" spans="1:12" x14ac:dyDescent="0.35">
      <c r="A11332" t="s">
        <v>2439</v>
      </c>
      <c r="B11332">
        <f t="shared" si="177"/>
        <v>1973</v>
      </c>
      <c r="C11332" s="1">
        <v>26676</v>
      </c>
      <c r="D11332">
        <v>6</v>
      </c>
      <c r="E11332" t="s">
        <v>38</v>
      </c>
      <c r="F11332">
        <v>110</v>
      </c>
      <c r="G11332" t="s">
        <v>35</v>
      </c>
      <c r="H11332" t="s">
        <v>14</v>
      </c>
      <c r="I11332">
        <v>0</v>
      </c>
      <c r="J11332">
        <v>2</v>
      </c>
      <c r="K11332" t="s">
        <v>1813</v>
      </c>
      <c r="L11332" t="s">
        <v>33</v>
      </c>
    </row>
    <row r="11333" spans="1:12" x14ac:dyDescent="0.35">
      <c r="A11333" t="s">
        <v>2440</v>
      </c>
      <c r="B11333">
        <f t="shared" si="177"/>
        <v>1973</v>
      </c>
      <c r="C11333" s="1">
        <v>26678</v>
      </c>
      <c r="D11333">
        <v>84</v>
      </c>
      <c r="E11333" t="s">
        <v>73</v>
      </c>
      <c r="F11333">
        <v>198</v>
      </c>
      <c r="G11333" t="s">
        <v>62</v>
      </c>
      <c r="H11333" t="s">
        <v>14</v>
      </c>
      <c r="I11333">
        <v>2</v>
      </c>
      <c r="J11333">
        <v>4</v>
      </c>
      <c r="K11333" t="s">
        <v>1813</v>
      </c>
      <c r="L11333" t="s">
        <v>33</v>
      </c>
    </row>
    <row r="11334" spans="1:12" x14ac:dyDescent="0.35">
      <c r="A11334" t="s">
        <v>2441</v>
      </c>
      <c r="B11334">
        <f t="shared" si="177"/>
        <v>1973</v>
      </c>
      <c r="C11334" s="1">
        <v>26678</v>
      </c>
      <c r="D11334">
        <v>110</v>
      </c>
      <c r="E11334" t="s">
        <v>35</v>
      </c>
      <c r="F11334">
        <v>121</v>
      </c>
      <c r="G11334" t="s">
        <v>71</v>
      </c>
      <c r="H11334" t="s">
        <v>14</v>
      </c>
      <c r="I11334">
        <v>1</v>
      </c>
      <c r="J11334">
        <v>2</v>
      </c>
      <c r="K11334" t="s">
        <v>1813</v>
      </c>
      <c r="L11334" t="s">
        <v>33</v>
      </c>
    </row>
    <row r="11335" spans="1:12" x14ac:dyDescent="0.35">
      <c r="A11335" t="s">
        <v>2442</v>
      </c>
      <c r="B11335">
        <f t="shared" si="177"/>
        <v>1973</v>
      </c>
      <c r="C11335" s="1">
        <v>26680</v>
      </c>
      <c r="D11335">
        <v>110</v>
      </c>
      <c r="E11335" t="s">
        <v>35</v>
      </c>
      <c r="F11335">
        <v>84</v>
      </c>
      <c r="G11335" t="s">
        <v>73</v>
      </c>
      <c r="H11335" t="s">
        <v>14</v>
      </c>
      <c r="I11335">
        <v>1</v>
      </c>
      <c r="J11335">
        <v>2</v>
      </c>
      <c r="K11335" t="s">
        <v>1813</v>
      </c>
      <c r="L11335" t="s">
        <v>33</v>
      </c>
    </row>
    <row r="11336" spans="1:12" x14ac:dyDescent="0.35">
      <c r="A11336" t="s">
        <v>2443</v>
      </c>
      <c r="B11336">
        <f t="shared" si="177"/>
        <v>1973</v>
      </c>
      <c r="C11336" s="1">
        <v>26680</v>
      </c>
      <c r="D11336">
        <v>121</v>
      </c>
      <c r="E11336" t="s">
        <v>71</v>
      </c>
      <c r="F11336">
        <v>198</v>
      </c>
      <c r="G11336" t="s">
        <v>62</v>
      </c>
      <c r="H11336" t="s">
        <v>14</v>
      </c>
      <c r="I11336">
        <v>0</v>
      </c>
      <c r="J11336">
        <v>2</v>
      </c>
      <c r="K11336" t="s">
        <v>1813</v>
      </c>
      <c r="L11336" t="s">
        <v>33</v>
      </c>
    </row>
    <row r="11337" spans="1:12" x14ac:dyDescent="0.35">
      <c r="A11337" t="s">
        <v>2444</v>
      </c>
      <c r="B11337">
        <f t="shared" si="177"/>
        <v>1973</v>
      </c>
      <c r="C11337" s="1">
        <v>26690</v>
      </c>
      <c r="D11337">
        <v>64</v>
      </c>
      <c r="E11337" t="s">
        <v>41</v>
      </c>
      <c r="F11337">
        <v>297</v>
      </c>
      <c r="G11337" t="s">
        <v>76</v>
      </c>
      <c r="H11337" t="s">
        <v>14</v>
      </c>
      <c r="I11337">
        <v>1</v>
      </c>
      <c r="J11337">
        <v>3</v>
      </c>
      <c r="K11337" t="s">
        <v>15</v>
      </c>
      <c r="L11337" t="s">
        <v>33</v>
      </c>
    </row>
    <row r="11338" spans="1:12" x14ac:dyDescent="0.35">
      <c r="A11338" t="s">
        <v>2445</v>
      </c>
      <c r="B11338">
        <f t="shared" si="177"/>
        <v>1973</v>
      </c>
      <c r="C11338" s="1">
        <v>26699</v>
      </c>
      <c r="D11338">
        <v>82</v>
      </c>
      <c r="E11338" t="s">
        <v>59</v>
      </c>
      <c r="F11338">
        <v>47</v>
      </c>
      <c r="G11338" t="s">
        <v>68</v>
      </c>
      <c r="H11338" t="s">
        <v>14</v>
      </c>
      <c r="I11338">
        <v>1</v>
      </c>
      <c r="J11338">
        <v>0</v>
      </c>
      <c r="K11338" t="s">
        <v>262</v>
      </c>
      <c r="L11338" t="s">
        <v>16</v>
      </c>
    </row>
    <row r="11339" spans="1:12" x14ac:dyDescent="0.35">
      <c r="A11339" t="s">
        <v>2447</v>
      </c>
      <c r="B11339">
        <f t="shared" si="177"/>
        <v>1973</v>
      </c>
      <c r="C11339" s="1">
        <v>26705</v>
      </c>
      <c r="D11339">
        <v>110</v>
      </c>
      <c r="E11339" t="s">
        <v>35</v>
      </c>
      <c r="F11339">
        <v>198</v>
      </c>
      <c r="G11339" t="s">
        <v>62</v>
      </c>
      <c r="H11339" t="s">
        <v>14</v>
      </c>
      <c r="I11339">
        <v>3</v>
      </c>
      <c r="J11339">
        <v>2</v>
      </c>
      <c r="K11339" t="s">
        <v>262</v>
      </c>
      <c r="L11339" t="s">
        <v>16</v>
      </c>
    </row>
    <row r="11340" spans="1:12" x14ac:dyDescent="0.35">
      <c r="A11340" t="s">
        <v>2448</v>
      </c>
      <c r="B11340">
        <f t="shared" si="177"/>
        <v>1973</v>
      </c>
      <c r="C11340" s="1">
        <v>26706</v>
      </c>
      <c r="D11340">
        <v>140</v>
      </c>
      <c r="E11340" t="s">
        <v>56</v>
      </c>
      <c r="F11340">
        <v>292</v>
      </c>
      <c r="G11340" t="s">
        <v>50</v>
      </c>
      <c r="H11340" t="s">
        <v>14</v>
      </c>
      <c r="I11340">
        <v>1</v>
      </c>
      <c r="J11340">
        <v>1</v>
      </c>
      <c r="K11340" t="s">
        <v>262</v>
      </c>
      <c r="L11340" t="s">
        <v>20</v>
      </c>
    </row>
    <row r="11341" spans="1:12" x14ac:dyDescent="0.35">
      <c r="A11341" t="s">
        <v>2449</v>
      </c>
      <c r="B11341">
        <f t="shared" si="177"/>
        <v>1973</v>
      </c>
      <c r="C11341" s="1">
        <v>26706</v>
      </c>
      <c r="D11341">
        <v>188</v>
      </c>
      <c r="E11341" t="s">
        <v>85</v>
      </c>
      <c r="F11341">
        <v>121</v>
      </c>
      <c r="G11341" t="s">
        <v>71</v>
      </c>
      <c r="H11341" t="s">
        <v>14</v>
      </c>
      <c r="I11341">
        <v>1</v>
      </c>
      <c r="J11341">
        <v>1</v>
      </c>
      <c r="K11341" t="s">
        <v>262</v>
      </c>
      <c r="L11341" t="s">
        <v>20</v>
      </c>
    </row>
    <row r="11342" spans="1:12" x14ac:dyDescent="0.35">
      <c r="A11342" t="s">
        <v>11195</v>
      </c>
      <c r="B11342">
        <f t="shared" si="177"/>
        <v>1973</v>
      </c>
      <c r="C11342" s="1">
        <v>26709</v>
      </c>
      <c r="D11342">
        <v>6</v>
      </c>
      <c r="E11342" t="s">
        <v>38</v>
      </c>
      <c r="F11342">
        <v>293</v>
      </c>
      <c r="G11342" t="s">
        <v>1146</v>
      </c>
      <c r="H11342" t="s">
        <v>115</v>
      </c>
      <c r="I11342">
        <v>0</v>
      </c>
      <c r="J11342">
        <v>4</v>
      </c>
      <c r="K11342" t="s">
        <v>15</v>
      </c>
      <c r="L11342" t="s">
        <v>33</v>
      </c>
    </row>
    <row r="11343" spans="1:12" x14ac:dyDescent="0.35">
      <c r="A11343" t="s">
        <v>2450</v>
      </c>
      <c r="B11343">
        <f t="shared" si="177"/>
        <v>1973</v>
      </c>
      <c r="C11343" s="1">
        <v>26712</v>
      </c>
      <c r="D11343">
        <v>255</v>
      </c>
      <c r="E11343" t="s">
        <v>44</v>
      </c>
      <c r="F11343">
        <v>188</v>
      </c>
      <c r="G11343" t="s">
        <v>85</v>
      </c>
      <c r="H11343" t="s">
        <v>14</v>
      </c>
      <c r="I11343">
        <v>1</v>
      </c>
      <c r="J11343">
        <v>3</v>
      </c>
      <c r="K11343" t="s">
        <v>15</v>
      </c>
      <c r="L11343" t="s">
        <v>33</v>
      </c>
    </row>
    <row r="11344" spans="1:12" x14ac:dyDescent="0.35">
      <c r="A11344" t="s">
        <v>2451</v>
      </c>
      <c r="B11344">
        <f t="shared" si="177"/>
        <v>1973</v>
      </c>
      <c r="C11344" s="1">
        <v>26720</v>
      </c>
      <c r="D11344">
        <v>47</v>
      </c>
      <c r="E11344" t="s">
        <v>68</v>
      </c>
      <c r="F11344">
        <v>82</v>
      </c>
      <c r="G11344" t="s">
        <v>59</v>
      </c>
      <c r="H11344" t="s">
        <v>14</v>
      </c>
      <c r="I11344">
        <v>1</v>
      </c>
      <c r="J11344">
        <v>0</v>
      </c>
      <c r="K11344" t="s">
        <v>262</v>
      </c>
      <c r="L11344" t="s">
        <v>16</v>
      </c>
    </row>
    <row r="11345" spans="1:12" x14ac:dyDescent="0.35">
      <c r="A11345" t="s">
        <v>2452</v>
      </c>
      <c r="B11345">
        <f t="shared" si="177"/>
        <v>1973</v>
      </c>
      <c r="C11345" s="1">
        <v>26720</v>
      </c>
      <c r="D11345">
        <v>198</v>
      </c>
      <c r="E11345" t="s">
        <v>62</v>
      </c>
      <c r="F11345">
        <v>110</v>
      </c>
      <c r="G11345" t="s">
        <v>35</v>
      </c>
      <c r="H11345" t="s">
        <v>14</v>
      </c>
      <c r="I11345">
        <v>0</v>
      </c>
      <c r="J11345">
        <v>0</v>
      </c>
      <c r="K11345" t="s">
        <v>262</v>
      </c>
      <c r="L11345" t="s">
        <v>20</v>
      </c>
    </row>
    <row r="11346" spans="1:12" x14ac:dyDescent="0.35">
      <c r="A11346" t="s">
        <v>2453</v>
      </c>
      <c r="B11346">
        <f t="shared" si="177"/>
        <v>1973</v>
      </c>
      <c r="C11346" s="1">
        <v>26720</v>
      </c>
      <c r="D11346">
        <v>292</v>
      </c>
      <c r="E11346" t="s">
        <v>50</v>
      </c>
      <c r="F11346">
        <v>140</v>
      </c>
      <c r="G11346" t="s">
        <v>56</v>
      </c>
      <c r="H11346" t="s">
        <v>14</v>
      </c>
      <c r="I11346">
        <v>1</v>
      </c>
      <c r="J11346">
        <v>2</v>
      </c>
      <c r="K11346" t="s">
        <v>262</v>
      </c>
      <c r="L11346" t="s">
        <v>33</v>
      </c>
    </row>
    <row r="11347" spans="1:12" x14ac:dyDescent="0.35">
      <c r="A11347" t="s">
        <v>2454</v>
      </c>
      <c r="B11347">
        <f t="shared" si="177"/>
        <v>1973</v>
      </c>
      <c r="C11347" s="1">
        <v>26720</v>
      </c>
      <c r="D11347">
        <v>121</v>
      </c>
      <c r="E11347" t="s">
        <v>71</v>
      </c>
      <c r="F11347">
        <v>188</v>
      </c>
      <c r="G11347" t="s">
        <v>85</v>
      </c>
      <c r="H11347" t="s">
        <v>14</v>
      </c>
      <c r="I11347">
        <v>0</v>
      </c>
      <c r="J11347">
        <v>2</v>
      </c>
      <c r="K11347" t="s">
        <v>262</v>
      </c>
      <c r="L11347" t="s">
        <v>33</v>
      </c>
    </row>
    <row r="11348" spans="1:12" x14ac:dyDescent="0.35">
      <c r="A11348" t="s">
        <v>2455</v>
      </c>
      <c r="B11348">
        <f t="shared" si="177"/>
        <v>1973</v>
      </c>
      <c r="C11348" s="1">
        <v>26722</v>
      </c>
      <c r="D11348">
        <v>47</v>
      </c>
      <c r="E11348" t="s">
        <v>68</v>
      </c>
      <c r="F11348">
        <v>82</v>
      </c>
      <c r="G11348" t="s">
        <v>59</v>
      </c>
      <c r="H11348" t="s">
        <v>14</v>
      </c>
      <c r="I11348">
        <v>0</v>
      </c>
      <c r="J11348">
        <v>2</v>
      </c>
      <c r="K11348" t="s">
        <v>262</v>
      </c>
      <c r="L11348" t="s">
        <v>33</v>
      </c>
    </row>
    <row r="11349" spans="1:12" x14ac:dyDescent="0.35">
      <c r="A11349" t="s">
        <v>2456</v>
      </c>
      <c r="B11349">
        <f t="shared" si="177"/>
        <v>1973</v>
      </c>
      <c r="C11349" s="1">
        <v>26733</v>
      </c>
      <c r="D11349">
        <v>93</v>
      </c>
      <c r="E11349" t="s">
        <v>12</v>
      </c>
      <c r="F11349">
        <v>274</v>
      </c>
      <c r="G11349" t="s">
        <v>29</v>
      </c>
      <c r="H11349" t="s">
        <v>14</v>
      </c>
      <c r="I11349">
        <v>0</v>
      </c>
      <c r="J11349">
        <v>1</v>
      </c>
      <c r="K11349" t="s">
        <v>15</v>
      </c>
      <c r="L11349" t="s">
        <v>33</v>
      </c>
    </row>
    <row r="11350" spans="1:12" x14ac:dyDescent="0.35">
      <c r="A11350" t="s">
        <v>2457</v>
      </c>
      <c r="B11350">
        <f t="shared" si="177"/>
        <v>1973</v>
      </c>
      <c r="C11350" s="1">
        <v>26754</v>
      </c>
      <c r="D11350">
        <v>170</v>
      </c>
      <c r="E11350" t="s">
        <v>79</v>
      </c>
      <c r="F11350">
        <v>259</v>
      </c>
      <c r="G11350" t="s">
        <v>22</v>
      </c>
      <c r="H11350" t="s">
        <v>14</v>
      </c>
      <c r="I11350">
        <v>1</v>
      </c>
      <c r="J11350">
        <v>1</v>
      </c>
      <c r="K11350" t="s">
        <v>19</v>
      </c>
      <c r="L11350" t="s">
        <v>20</v>
      </c>
    </row>
    <row r="11351" spans="1:12" x14ac:dyDescent="0.35">
      <c r="A11351" t="s">
        <v>2458</v>
      </c>
      <c r="B11351">
        <f t="shared" si="177"/>
        <v>1973</v>
      </c>
      <c r="C11351" s="1">
        <v>26755</v>
      </c>
      <c r="D11351">
        <v>323</v>
      </c>
      <c r="E11351" t="s">
        <v>25</v>
      </c>
      <c r="F11351">
        <v>93</v>
      </c>
      <c r="G11351" t="s">
        <v>12</v>
      </c>
      <c r="H11351" t="s">
        <v>14</v>
      </c>
      <c r="I11351">
        <v>0</v>
      </c>
      <c r="J11351">
        <v>0</v>
      </c>
      <c r="K11351" t="s">
        <v>262</v>
      </c>
      <c r="L11351" t="s">
        <v>20</v>
      </c>
    </row>
    <row r="11352" spans="1:12" x14ac:dyDescent="0.35">
      <c r="A11352" t="s">
        <v>2459</v>
      </c>
      <c r="B11352">
        <f t="shared" si="177"/>
        <v>1973</v>
      </c>
      <c r="C11352" s="1">
        <v>26762</v>
      </c>
      <c r="D11352">
        <v>255</v>
      </c>
      <c r="E11352" t="s">
        <v>44</v>
      </c>
      <c r="F11352">
        <v>110</v>
      </c>
      <c r="G11352" t="s">
        <v>35</v>
      </c>
      <c r="H11352" t="s">
        <v>14</v>
      </c>
      <c r="I11352">
        <v>2</v>
      </c>
      <c r="J11352">
        <v>3</v>
      </c>
      <c r="K11352" t="s">
        <v>19</v>
      </c>
      <c r="L11352" t="s">
        <v>33</v>
      </c>
    </row>
    <row r="11353" spans="1:12" x14ac:dyDescent="0.35">
      <c r="A11353" t="s">
        <v>2460</v>
      </c>
      <c r="B11353">
        <f t="shared" si="177"/>
        <v>1973</v>
      </c>
      <c r="C11353" s="1">
        <v>26762</v>
      </c>
      <c r="D11353">
        <v>178</v>
      </c>
      <c r="E11353" t="s">
        <v>113</v>
      </c>
      <c r="F11353">
        <v>157</v>
      </c>
      <c r="G11353" t="s">
        <v>26</v>
      </c>
      <c r="H11353" t="s">
        <v>14</v>
      </c>
      <c r="I11353">
        <v>0</v>
      </c>
      <c r="J11353">
        <v>0</v>
      </c>
      <c r="K11353" t="s">
        <v>19</v>
      </c>
      <c r="L11353" t="s">
        <v>20</v>
      </c>
    </row>
    <row r="11354" spans="1:12" x14ac:dyDescent="0.35">
      <c r="A11354" t="s">
        <v>2461</v>
      </c>
      <c r="B11354">
        <f t="shared" si="177"/>
        <v>1973</v>
      </c>
      <c r="C11354" s="1">
        <v>26762</v>
      </c>
      <c r="D11354">
        <v>284</v>
      </c>
      <c r="E11354" t="s">
        <v>77</v>
      </c>
      <c r="F11354">
        <v>93</v>
      </c>
      <c r="G11354" t="s">
        <v>12</v>
      </c>
      <c r="H11354" t="s">
        <v>14</v>
      </c>
      <c r="I11354">
        <v>1</v>
      </c>
      <c r="J11354">
        <v>2</v>
      </c>
      <c r="K11354" t="s">
        <v>19</v>
      </c>
      <c r="L11354" t="s">
        <v>33</v>
      </c>
    </row>
    <row r="11355" spans="1:12" x14ac:dyDescent="0.35">
      <c r="A11355" t="s">
        <v>2462</v>
      </c>
      <c r="B11355">
        <f t="shared" si="177"/>
        <v>1973</v>
      </c>
      <c r="C11355" s="1">
        <v>26762</v>
      </c>
      <c r="D11355">
        <v>140</v>
      </c>
      <c r="E11355" t="s">
        <v>56</v>
      </c>
      <c r="F11355">
        <v>54</v>
      </c>
      <c r="G11355" t="s">
        <v>32</v>
      </c>
      <c r="H11355" t="s">
        <v>14</v>
      </c>
      <c r="I11355">
        <v>2</v>
      </c>
      <c r="J11355">
        <v>4</v>
      </c>
      <c r="K11355" t="s">
        <v>19</v>
      </c>
      <c r="L11355" t="s">
        <v>33</v>
      </c>
    </row>
    <row r="11356" spans="1:12" x14ac:dyDescent="0.35">
      <c r="A11356" t="s">
        <v>2463</v>
      </c>
      <c r="B11356">
        <f t="shared" si="177"/>
        <v>1973</v>
      </c>
      <c r="C11356" s="1">
        <v>26762</v>
      </c>
      <c r="D11356">
        <v>93</v>
      </c>
      <c r="E11356" t="s">
        <v>12</v>
      </c>
      <c r="F11356">
        <v>284</v>
      </c>
      <c r="G11356" t="s">
        <v>77</v>
      </c>
      <c r="H11356" t="s">
        <v>14</v>
      </c>
      <c r="I11356">
        <v>0</v>
      </c>
      <c r="J11356">
        <v>3</v>
      </c>
      <c r="K11356" t="s">
        <v>19</v>
      </c>
      <c r="L11356" t="s">
        <v>33</v>
      </c>
    </row>
    <row r="11357" spans="1:12" x14ac:dyDescent="0.35">
      <c r="A11357" t="s">
        <v>2464</v>
      </c>
      <c r="B11357">
        <f t="shared" si="177"/>
        <v>1973</v>
      </c>
      <c r="C11357" s="1">
        <v>26767</v>
      </c>
      <c r="D11357">
        <v>198</v>
      </c>
      <c r="E11357" t="s">
        <v>62</v>
      </c>
      <c r="F11357">
        <v>274</v>
      </c>
      <c r="G11357" t="s">
        <v>29</v>
      </c>
      <c r="H11357" t="s">
        <v>14</v>
      </c>
      <c r="I11357">
        <v>1</v>
      </c>
      <c r="J11357">
        <v>1</v>
      </c>
      <c r="K11357" t="s">
        <v>19</v>
      </c>
      <c r="L11357" t="s">
        <v>20</v>
      </c>
    </row>
    <row r="11358" spans="1:12" x14ac:dyDescent="0.35">
      <c r="A11358" t="s">
        <v>2465</v>
      </c>
      <c r="B11358">
        <f t="shared" si="177"/>
        <v>1973</v>
      </c>
      <c r="C11358" s="1">
        <v>26769</v>
      </c>
      <c r="D11358">
        <v>93</v>
      </c>
      <c r="E11358" t="s">
        <v>12</v>
      </c>
      <c r="F11358">
        <v>323</v>
      </c>
      <c r="G11358" t="s">
        <v>25</v>
      </c>
      <c r="H11358" t="s">
        <v>14</v>
      </c>
      <c r="I11358">
        <v>2</v>
      </c>
      <c r="J11358">
        <v>4</v>
      </c>
      <c r="K11358" t="s">
        <v>262</v>
      </c>
      <c r="L11358" t="s">
        <v>33</v>
      </c>
    </row>
    <row r="11359" spans="1:12" x14ac:dyDescent="0.35">
      <c r="A11359" t="s">
        <v>2466</v>
      </c>
      <c r="B11359">
        <f t="shared" si="177"/>
        <v>1973</v>
      </c>
      <c r="C11359" s="1">
        <v>26769</v>
      </c>
      <c r="D11359">
        <v>148</v>
      </c>
      <c r="E11359" t="s">
        <v>143</v>
      </c>
      <c r="F11359">
        <v>297</v>
      </c>
      <c r="G11359" t="s">
        <v>76</v>
      </c>
      <c r="H11359" t="s">
        <v>14</v>
      </c>
      <c r="I11359">
        <v>0</v>
      </c>
      <c r="J11359">
        <v>1</v>
      </c>
      <c r="K11359" t="s">
        <v>19</v>
      </c>
      <c r="L11359" t="s">
        <v>33</v>
      </c>
    </row>
    <row r="11360" spans="1:12" x14ac:dyDescent="0.35">
      <c r="A11360" t="s">
        <v>2467</v>
      </c>
      <c r="B11360">
        <f t="shared" si="177"/>
        <v>1973</v>
      </c>
      <c r="C11360" s="1">
        <v>26769</v>
      </c>
      <c r="D11360">
        <v>82</v>
      </c>
      <c r="E11360" t="s">
        <v>59</v>
      </c>
      <c r="F11360">
        <v>44</v>
      </c>
      <c r="G11360" t="s">
        <v>65</v>
      </c>
      <c r="H11360" t="s">
        <v>14</v>
      </c>
      <c r="I11360">
        <v>5</v>
      </c>
      <c r="J11360">
        <v>0</v>
      </c>
      <c r="K11360" t="s">
        <v>19</v>
      </c>
      <c r="L11360" t="s">
        <v>16</v>
      </c>
    </row>
    <row r="11361" spans="1:12" x14ac:dyDescent="0.35">
      <c r="A11361" t="s">
        <v>2468</v>
      </c>
      <c r="B11361">
        <f t="shared" si="177"/>
        <v>1973</v>
      </c>
      <c r="C11361" s="1">
        <v>26775</v>
      </c>
      <c r="D11361">
        <v>274</v>
      </c>
      <c r="E11361" t="s">
        <v>29</v>
      </c>
      <c r="F11361">
        <v>198</v>
      </c>
      <c r="G11361" t="s">
        <v>62</v>
      </c>
      <c r="H11361" t="s">
        <v>14</v>
      </c>
      <c r="I11361">
        <v>1</v>
      </c>
      <c r="J11361">
        <v>2</v>
      </c>
      <c r="K11361" t="s">
        <v>19</v>
      </c>
      <c r="L11361" t="s">
        <v>33</v>
      </c>
    </row>
    <row r="11362" spans="1:12" x14ac:dyDescent="0.35">
      <c r="A11362" t="s">
        <v>2469</v>
      </c>
      <c r="B11362">
        <f t="shared" si="177"/>
        <v>1973</v>
      </c>
      <c r="C11362" s="1">
        <v>26775</v>
      </c>
      <c r="D11362">
        <v>110</v>
      </c>
      <c r="E11362" t="s">
        <v>35</v>
      </c>
      <c r="F11362">
        <v>255</v>
      </c>
      <c r="G11362" t="s">
        <v>44</v>
      </c>
      <c r="H11362" t="s">
        <v>14</v>
      </c>
      <c r="I11362">
        <v>0</v>
      </c>
      <c r="J11362">
        <v>1</v>
      </c>
      <c r="K11362" t="s">
        <v>19</v>
      </c>
      <c r="L11362" t="s">
        <v>33</v>
      </c>
    </row>
    <row r="11363" spans="1:12" x14ac:dyDescent="0.35">
      <c r="A11363" t="s">
        <v>2470</v>
      </c>
      <c r="B11363">
        <f t="shared" si="177"/>
        <v>1973</v>
      </c>
      <c r="C11363" s="1">
        <v>26776</v>
      </c>
      <c r="D11363">
        <v>157</v>
      </c>
      <c r="E11363" t="s">
        <v>26</v>
      </c>
      <c r="F11363">
        <v>178</v>
      </c>
      <c r="G11363" t="s">
        <v>113</v>
      </c>
      <c r="H11363" t="s">
        <v>14</v>
      </c>
      <c r="I11363">
        <v>1</v>
      </c>
      <c r="J11363">
        <v>5</v>
      </c>
      <c r="K11363" t="s">
        <v>19</v>
      </c>
      <c r="L11363" t="s">
        <v>33</v>
      </c>
    </row>
    <row r="11364" spans="1:12" x14ac:dyDescent="0.35">
      <c r="A11364" t="s">
        <v>2471</v>
      </c>
      <c r="B11364">
        <f t="shared" si="177"/>
        <v>1973</v>
      </c>
      <c r="C11364" s="1">
        <v>26776</v>
      </c>
      <c r="D11364">
        <v>44</v>
      </c>
      <c r="E11364" t="s">
        <v>65</v>
      </c>
      <c r="F11364">
        <v>82</v>
      </c>
      <c r="G11364" t="s">
        <v>59</v>
      </c>
      <c r="H11364" t="s">
        <v>14</v>
      </c>
      <c r="I11364">
        <v>1</v>
      </c>
      <c r="J11364">
        <v>4</v>
      </c>
      <c r="K11364" t="s">
        <v>19</v>
      </c>
      <c r="L11364" t="s">
        <v>33</v>
      </c>
    </row>
    <row r="11365" spans="1:12" x14ac:dyDescent="0.35">
      <c r="A11365" t="s">
        <v>2472</v>
      </c>
      <c r="B11365">
        <f t="shared" si="177"/>
        <v>1973</v>
      </c>
      <c r="C11365" s="1">
        <v>26782</v>
      </c>
      <c r="D11365">
        <v>297</v>
      </c>
      <c r="E11365" t="s">
        <v>76</v>
      </c>
      <c r="F11365">
        <v>148</v>
      </c>
      <c r="G11365" t="s">
        <v>143</v>
      </c>
      <c r="H11365" t="s">
        <v>14</v>
      </c>
      <c r="I11365">
        <v>2</v>
      </c>
      <c r="J11365">
        <v>1</v>
      </c>
      <c r="K11365" t="s">
        <v>19</v>
      </c>
      <c r="L11365" t="s">
        <v>16</v>
      </c>
    </row>
    <row r="11366" spans="1:12" x14ac:dyDescent="0.35">
      <c r="A11366" t="s">
        <v>2473</v>
      </c>
      <c r="B11366">
        <f t="shared" si="177"/>
        <v>1973</v>
      </c>
      <c r="C11366" s="1">
        <v>26782</v>
      </c>
      <c r="D11366">
        <v>259</v>
      </c>
      <c r="E11366" t="s">
        <v>22</v>
      </c>
      <c r="F11366">
        <v>170</v>
      </c>
      <c r="G11366" t="s">
        <v>79</v>
      </c>
      <c r="H11366" t="s">
        <v>14</v>
      </c>
      <c r="I11366">
        <v>2</v>
      </c>
      <c r="J11366">
        <v>4</v>
      </c>
      <c r="K11366" t="s">
        <v>19</v>
      </c>
      <c r="L11366" t="s">
        <v>33</v>
      </c>
    </row>
    <row r="11367" spans="1:12" x14ac:dyDescent="0.35">
      <c r="A11367" t="s">
        <v>2474</v>
      </c>
      <c r="B11367">
        <f t="shared" si="177"/>
        <v>1973</v>
      </c>
      <c r="C11367" s="1">
        <v>26804</v>
      </c>
      <c r="D11367">
        <v>188</v>
      </c>
      <c r="E11367" t="s">
        <v>85</v>
      </c>
      <c r="F11367">
        <v>140</v>
      </c>
      <c r="G11367" t="s">
        <v>56</v>
      </c>
      <c r="H11367" t="s">
        <v>14</v>
      </c>
      <c r="I11367">
        <v>1</v>
      </c>
      <c r="J11367">
        <v>1</v>
      </c>
      <c r="K11367" t="s">
        <v>262</v>
      </c>
      <c r="L11367" t="s">
        <v>20</v>
      </c>
    </row>
    <row r="11368" spans="1:12" x14ac:dyDescent="0.35">
      <c r="A11368" t="s">
        <v>2475</v>
      </c>
      <c r="B11368">
        <f t="shared" si="177"/>
        <v>1973</v>
      </c>
      <c r="C11368" s="1">
        <v>26811</v>
      </c>
      <c r="D11368">
        <v>178</v>
      </c>
      <c r="E11368" t="s">
        <v>113</v>
      </c>
      <c r="F11368">
        <v>284</v>
      </c>
      <c r="G11368" t="s">
        <v>77</v>
      </c>
      <c r="H11368" t="s">
        <v>14</v>
      </c>
      <c r="I11368">
        <v>1</v>
      </c>
      <c r="J11368">
        <v>1</v>
      </c>
      <c r="K11368" t="s">
        <v>19</v>
      </c>
      <c r="L11368" t="s">
        <v>20</v>
      </c>
    </row>
    <row r="11369" spans="1:12" x14ac:dyDescent="0.35">
      <c r="A11369" t="s">
        <v>2476</v>
      </c>
      <c r="B11369">
        <f t="shared" si="177"/>
        <v>1973</v>
      </c>
      <c r="C11369" s="1">
        <v>26811</v>
      </c>
      <c r="D11369">
        <v>121</v>
      </c>
      <c r="E11369" t="s">
        <v>71</v>
      </c>
      <c r="F11369">
        <v>170</v>
      </c>
      <c r="G11369" t="s">
        <v>79</v>
      </c>
      <c r="H11369" t="s">
        <v>14</v>
      </c>
      <c r="I11369">
        <v>2</v>
      </c>
      <c r="J11369">
        <v>2</v>
      </c>
      <c r="K11369" t="s">
        <v>19</v>
      </c>
      <c r="L11369" t="s">
        <v>20</v>
      </c>
    </row>
    <row r="11370" spans="1:12" x14ac:dyDescent="0.35">
      <c r="A11370" t="s">
        <v>2477</v>
      </c>
      <c r="B11370">
        <f t="shared" si="177"/>
        <v>1973</v>
      </c>
      <c r="C11370" s="1">
        <v>26811</v>
      </c>
      <c r="D11370">
        <v>82</v>
      </c>
      <c r="E11370" t="s">
        <v>59</v>
      </c>
      <c r="F11370">
        <v>47</v>
      </c>
      <c r="G11370" t="s">
        <v>68</v>
      </c>
      <c r="H11370" t="s">
        <v>14</v>
      </c>
      <c r="I11370">
        <v>1</v>
      </c>
      <c r="J11370">
        <v>2</v>
      </c>
      <c r="K11370" t="s">
        <v>19</v>
      </c>
      <c r="L11370" t="s">
        <v>33</v>
      </c>
    </row>
    <row r="11371" spans="1:12" x14ac:dyDescent="0.35">
      <c r="A11371" t="s">
        <v>2478</v>
      </c>
      <c r="B11371">
        <f t="shared" si="177"/>
        <v>1973</v>
      </c>
      <c r="C11371" s="1">
        <v>26811</v>
      </c>
      <c r="D11371">
        <v>6</v>
      </c>
      <c r="E11371" t="s">
        <v>38</v>
      </c>
      <c r="F11371">
        <v>297</v>
      </c>
      <c r="G11371" t="s">
        <v>76</v>
      </c>
      <c r="H11371" t="s">
        <v>14</v>
      </c>
      <c r="I11371">
        <v>1</v>
      </c>
      <c r="J11371">
        <v>2</v>
      </c>
      <c r="K11371" t="s">
        <v>19</v>
      </c>
      <c r="L11371" t="s">
        <v>33</v>
      </c>
    </row>
    <row r="11372" spans="1:12" x14ac:dyDescent="0.35">
      <c r="A11372" t="s">
        <v>2480</v>
      </c>
      <c r="B11372">
        <f t="shared" si="177"/>
        <v>1973</v>
      </c>
      <c r="C11372" s="1">
        <v>26818</v>
      </c>
      <c r="D11372">
        <v>140</v>
      </c>
      <c r="E11372" t="s">
        <v>56</v>
      </c>
      <c r="F11372">
        <v>188</v>
      </c>
      <c r="G11372" t="s">
        <v>85</v>
      </c>
      <c r="H11372" t="s">
        <v>14</v>
      </c>
      <c r="I11372">
        <v>1</v>
      </c>
      <c r="J11372">
        <v>4</v>
      </c>
      <c r="K11372" t="s">
        <v>262</v>
      </c>
      <c r="L11372" t="s">
        <v>33</v>
      </c>
    </row>
    <row r="11373" spans="1:12" x14ac:dyDescent="0.35">
      <c r="A11373" t="s">
        <v>2481</v>
      </c>
      <c r="B11373">
        <f t="shared" si="177"/>
        <v>1973</v>
      </c>
      <c r="C11373" s="1">
        <v>26820</v>
      </c>
      <c r="D11373">
        <v>323</v>
      </c>
      <c r="E11373" t="s">
        <v>25</v>
      </c>
      <c r="F11373">
        <v>165</v>
      </c>
      <c r="G11373" t="s">
        <v>31</v>
      </c>
      <c r="H11373" t="s">
        <v>14</v>
      </c>
      <c r="I11373">
        <v>1</v>
      </c>
      <c r="J11373">
        <v>2</v>
      </c>
      <c r="K11373" t="s">
        <v>19</v>
      </c>
      <c r="L11373" t="s">
        <v>33</v>
      </c>
    </row>
    <row r="11374" spans="1:12" x14ac:dyDescent="0.35">
      <c r="A11374" t="s">
        <v>2482</v>
      </c>
      <c r="B11374">
        <f t="shared" si="177"/>
        <v>1973</v>
      </c>
      <c r="C11374" s="1">
        <v>26820</v>
      </c>
      <c r="D11374">
        <v>165</v>
      </c>
      <c r="E11374" t="s">
        <v>31</v>
      </c>
      <c r="F11374">
        <v>323</v>
      </c>
      <c r="G11374" t="s">
        <v>25</v>
      </c>
      <c r="H11374" t="s">
        <v>14</v>
      </c>
      <c r="I11374">
        <v>1</v>
      </c>
      <c r="J11374">
        <v>3</v>
      </c>
      <c r="K11374" t="s">
        <v>19</v>
      </c>
      <c r="L11374" t="s">
        <v>33</v>
      </c>
    </row>
    <row r="11375" spans="1:12" x14ac:dyDescent="0.35">
      <c r="A11375" t="s">
        <v>2484</v>
      </c>
      <c r="B11375">
        <f t="shared" si="177"/>
        <v>1973</v>
      </c>
      <c r="C11375" s="1">
        <v>26829</v>
      </c>
      <c r="D11375">
        <v>297</v>
      </c>
      <c r="E11375" t="s">
        <v>76</v>
      </c>
      <c r="F11375">
        <v>6</v>
      </c>
      <c r="G11375" t="s">
        <v>38</v>
      </c>
      <c r="H11375" t="s">
        <v>14</v>
      </c>
      <c r="I11375">
        <v>1</v>
      </c>
      <c r="J11375">
        <v>1</v>
      </c>
      <c r="K11375" t="s">
        <v>19</v>
      </c>
      <c r="L11375" t="s">
        <v>20</v>
      </c>
    </row>
    <row r="11376" spans="1:12" x14ac:dyDescent="0.35">
      <c r="A11376" t="s">
        <v>2485</v>
      </c>
      <c r="B11376">
        <f t="shared" si="177"/>
        <v>1973</v>
      </c>
      <c r="C11376" s="1">
        <v>26829</v>
      </c>
      <c r="D11376">
        <v>170</v>
      </c>
      <c r="E11376" t="s">
        <v>79</v>
      </c>
      <c r="F11376">
        <v>121</v>
      </c>
      <c r="G11376" t="s">
        <v>71</v>
      </c>
      <c r="H11376" t="s">
        <v>14</v>
      </c>
      <c r="I11376">
        <v>1</v>
      </c>
      <c r="J11376">
        <v>1</v>
      </c>
      <c r="K11376" t="s">
        <v>19</v>
      </c>
      <c r="L11376" t="s">
        <v>20</v>
      </c>
    </row>
    <row r="11377" spans="1:12" x14ac:dyDescent="0.35">
      <c r="A11377" t="s">
        <v>2486</v>
      </c>
      <c r="B11377">
        <f t="shared" si="177"/>
        <v>1973</v>
      </c>
      <c r="C11377" s="1">
        <v>26829</v>
      </c>
      <c r="D11377">
        <v>284</v>
      </c>
      <c r="E11377" t="s">
        <v>77</v>
      </c>
      <c r="F11377">
        <v>178</v>
      </c>
      <c r="G11377" t="s">
        <v>113</v>
      </c>
      <c r="H11377" t="s">
        <v>14</v>
      </c>
      <c r="I11377">
        <v>1</v>
      </c>
      <c r="J11377">
        <v>1</v>
      </c>
      <c r="K11377" t="s">
        <v>19</v>
      </c>
      <c r="L11377" t="s">
        <v>20</v>
      </c>
    </row>
    <row r="11378" spans="1:12" x14ac:dyDescent="0.35">
      <c r="A11378" t="s">
        <v>2487</v>
      </c>
      <c r="B11378">
        <f t="shared" si="177"/>
        <v>1973</v>
      </c>
      <c r="C11378" s="1">
        <v>26829</v>
      </c>
      <c r="D11378">
        <v>47</v>
      </c>
      <c r="E11378" t="s">
        <v>68</v>
      </c>
      <c r="F11378">
        <v>82</v>
      </c>
      <c r="G11378" t="s">
        <v>59</v>
      </c>
      <c r="H11378" t="s">
        <v>14</v>
      </c>
      <c r="I11378">
        <v>0</v>
      </c>
      <c r="J11378">
        <v>2</v>
      </c>
      <c r="K11378" t="s">
        <v>19</v>
      </c>
      <c r="L11378" t="s">
        <v>33</v>
      </c>
    </row>
    <row r="11379" spans="1:12" x14ac:dyDescent="0.35">
      <c r="A11379" t="s">
        <v>11196</v>
      </c>
      <c r="B11379">
        <f t="shared" si="177"/>
        <v>1973</v>
      </c>
      <c r="C11379" s="1">
        <v>26832</v>
      </c>
      <c r="D11379">
        <v>266</v>
      </c>
      <c r="E11379" t="s">
        <v>236</v>
      </c>
      <c r="F11379">
        <v>61</v>
      </c>
      <c r="G11379" t="s">
        <v>959</v>
      </c>
      <c r="H11379" t="s">
        <v>115</v>
      </c>
      <c r="I11379">
        <v>4</v>
      </c>
      <c r="J11379">
        <v>7</v>
      </c>
      <c r="K11379" t="s">
        <v>15</v>
      </c>
      <c r="L11379" t="s">
        <v>33</v>
      </c>
    </row>
    <row r="11380" spans="1:12" x14ac:dyDescent="0.35">
      <c r="A11380" t="s">
        <v>2488</v>
      </c>
      <c r="B11380">
        <f t="shared" si="177"/>
        <v>1973</v>
      </c>
      <c r="C11380" s="1">
        <v>26850</v>
      </c>
      <c r="D11380">
        <v>64</v>
      </c>
      <c r="E11380" t="s">
        <v>41</v>
      </c>
      <c r="F11380">
        <v>284</v>
      </c>
      <c r="G11380" t="s">
        <v>77</v>
      </c>
      <c r="H11380" t="s">
        <v>14</v>
      </c>
      <c r="I11380">
        <v>1</v>
      </c>
      <c r="J11380">
        <v>2</v>
      </c>
      <c r="K11380" t="s">
        <v>15</v>
      </c>
      <c r="L11380" t="s">
        <v>33</v>
      </c>
    </row>
    <row r="11381" spans="1:12" x14ac:dyDescent="0.35">
      <c r="A11381" t="s">
        <v>2489</v>
      </c>
      <c r="B11381">
        <f t="shared" si="177"/>
        <v>1973</v>
      </c>
      <c r="C11381" s="1">
        <v>26851</v>
      </c>
      <c r="D11381">
        <v>178</v>
      </c>
      <c r="E11381" t="s">
        <v>113</v>
      </c>
      <c r="F11381">
        <v>167</v>
      </c>
      <c r="G11381" t="s">
        <v>74</v>
      </c>
      <c r="H11381" t="s">
        <v>14</v>
      </c>
      <c r="I11381">
        <v>1</v>
      </c>
      <c r="J11381">
        <v>4</v>
      </c>
      <c r="K11381" t="s">
        <v>15</v>
      </c>
      <c r="L11381" t="s">
        <v>33</v>
      </c>
    </row>
    <row r="11382" spans="1:12" x14ac:dyDescent="0.35">
      <c r="A11382" t="s">
        <v>2490</v>
      </c>
      <c r="B11382">
        <f t="shared" si="177"/>
        <v>1973</v>
      </c>
      <c r="C11382" s="1">
        <v>26853</v>
      </c>
      <c r="D11382">
        <v>178</v>
      </c>
      <c r="E11382" t="s">
        <v>113</v>
      </c>
      <c r="F11382">
        <v>167</v>
      </c>
      <c r="G11382" t="s">
        <v>74</v>
      </c>
      <c r="H11382" t="s">
        <v>14</v>
      </c>
      <c r="I11382">
        <v>0</v>
      </c>
      <c r="J11382">
        <v>1</v>
      </c>
      <c r="K11382" t="s">
        <v>15</v>
      </c>
      <c r="L11382" t="s">
        <v>33</v>
      </c>
    </row>
    <row r="11383" spans="1:12" x14ac:dyDescent="0.35">
      <c r="A11383" t="s">
        <v>2491</v>
      </c>
      <c r="B11383">
        <f t="shared" si="177"/>
        <v>1973</v>
      </c>
      <c r="C11383" s="1">
        <v>26860</v>
      </c>
      <c r="D11383">
        <v>140</v>
      </c>
      <c r="E11383" t="s">
        <v>56</v>
      </c>
      <c r="F11383">
        <v>110</v>
      </c>
      <c r="G11383" t="s">
        <v>35</v>
      </c>
      <c r="H11383" t="s">
        <v>14</v>
      </c>
      <c r="I11383">
        <v>3</v>
      </c>
      <c r="J11383">
        <v>0</v>
      </c>
      <c r="K11383" t="s">
        <v>19</v>
      </c>
      <c r="L11383" t="s">
        <v>16</v>
      </c>
    </row>
    <row r="11384" spans="1:12" x14ac:dyDescent="0.35">
      <c r="A11384" t="s">
        <v>2492</v>
      </c>
      <c r="B11384">
        <f t="shared" si="177"/>
        <v>1973</v>
      </c>
      <c r="C11384" s="1">
        <v>26860</v>
      </c>
      <c r="D11384">
        <v>323</v>
      </c>
      <c r="E11384" t="s">
        <v>25</v>
      </c>
      <c r="F11384">
        <v>198</v>
      </c>
      <c r="G11384" t="s">
        <v>62</v>
      </c>
      <c r="H11384" t="s">
        <v>14</v>
      </c>
      <c r="I11384">
        <v>2</v>
      </c>
      <c r="J11384">
        <v>3</v>
      </c>
      <c r="K11384" t="s">
        <v>19</v>
      </c>
      <c r="L11384" t="s">
        <v>33</v>
      </c>
    </row>
    <row r="11385" spans="1:12" x14ac:dyDescent="0.35">
      <c r="A11385" t="s">
        <v>2493</v>
      </c>
      <c r="B11385">
        <f t="shared" si="177"/>
        <v>1973</v>
      </c>
      <c r="C11385" s="1">
        <v>26860</v>
      </c>
      <c r="D11385">
        <v>229</v>
      </c>
      <c r="E11385" t="s">
        <v>187</v>
      </c>
      <c r="F11385">
        <v>178</v>
      </c>
      <c r="G11385" t="s">
        <v>113</v>
      </c>
      <c r="H11385" t="s">
        <v>14</v>
      </c>
      <c r="I11385">
        <v>1</v>
      </c>
      <c r="J11385">
        <v>1</v>
      </c>
      <c r="K11385" t="s">
        <v>15</v>
      </c>
      <c r="L11385" t="s">
        <v>20</v>
      </c>
    </row>
    <row r="11386" spans="1:12" x14ac:dyDescent="0.35">
      <c r="A11386" t="s">
        <v>2494</v>
      </c>
      <c r="B11386">
        <f t="shared" si="177"/>
        <v>1973</v>
      </c>
      <c r="C11386" s="1">
        <v>26860</v>
      </c>
      <c r="D11386">
        <v>198</v>
      </c>
      <c r="E11386" t="s">
        <v>62</v>
      </c>
      <c r="F11386">
        <v>323</v>
      </c>
      <c r="G11386" t="s">
        <v>25</v>
      </c>
      <c r="H11386" t="s">
        <v>14</v>
      </c>
      <c r="I11386">
        <v>1</v>
      </c>
      <c r="J11386">
        <v>5</v>
      </c>
      <c r="K11386" t="s">
        <v>19</v>
      </c>
      <c r="L11386" t="s">
        <v>33</v>
      </c>
    </row>
    <row r="11387" spans="1:12" x14ac:dyDescent="0.35">
      <c r="A11387" t="s">
        <v>2495</v>
      </c>
      <c r="B11387">
        <f t="shared" si="177"/>
        <v>1973</v>
      </c>
      <c r="C11387" s="1">
        <v>26861</v>
      </c>
      <c r="D11387">
        <v>284</v>
      </c>
      <c r="E11387" t="s">
        <v>77</v>
      </c>
      <c r="F11387">
        <v>84</v>
      </c>
      <c r="G11387" t="s">
        <v>73</v>
      </c>
      <c r="H11387" t="s">
        <v>14</v>
      </c>
      <c r="I11387">
        <v>1</v>
      </c>
      <c r="J11387">
        <v>10</v>
      </c>
      <c r="K11387" t="s">
        <v>15</v>
      </c>
      <c r="L11387" t="s">
        <v>33</v>
      </c>
    </row>
    <row r="11388" spans="1:12" x14ac:dyDescent="0.35">
      <c r="A11388" t="s">
        <v>2496</v>
      </c>
      <c r="B11388">
        <f t="shared" si="177"/>
        <v>1973</v>
      </c>
      <c r="C11388" s="1">
        <v>26874</v>
      </c>
      <c r="D11388">
        <v>110</v>
      </c>
      <c r="E11388" t="s">
        <v>35</v>
      </c>
      <c r="F11388">
        <v>140</v>
      </c>
      <c r="G11388" t="s">
        <v>56</v>
      </c>
      <c r="H11388" t="s">
        <v>14</v>
      </c>
      <c r="I11388">
        <v>0</v>
      </c>
      <c r="J11388">
        <v>1</v>
      </c>
      <c r="K11388" t="s">
        <v>19</v>
      </c>
      <c r="L11388" t="s">
        <v>33</v>
      </c>
    </row>
    <row r="11389" spans="1:12" x14ac:dyDescent="0.35">
      <c r="A11389" t="s">
        <v>2497</v>
      </c>
      <c r="B11389">
        <f t="shared" si="177"/>
        <v>1973</v>
      </c>
      <c r="C11389" s="1">
        <v>26874</v>
      </c>
      <c r="D11389">
        <v>54</v>
      </c>
      <c r="E11389" t="s">
        <v>32</v>
      </c>
      <c r="F11389">
        <v>140</v>
      </c>
      <c r="G11389" t="s">
        <v>56</v>
      </c>
      <c r="H11389" t="s">
        <v>14</v>
      </c>
      <c r="I11389">
        <v>1</v>
      </c>
      <c r="J11389">
        <v>5</v>
      </c>
      <c r="K11389" t="s">
        <v>19</v>
      </c>
      <c r="L11389" t="s">
        <v>33</v>
      </c>
    </row>
    <row r="11390" spans="1:12" x14ac:dyDescent="0.35">
      <c r="A11390" t="s">
        <v>11197</v>
      </c>
      <c r="B11390">
        <f t="shared" si="177"/>
        <v>1973</v>
      </c>
      <c r="C11390" s="1">
        <v>26879</v>
      </c>
      <c r="D11390">
        <v>121</v>
      </c>
      <c r="E11390" t="s">
        <v>71</v>
      </c>
      <c r="F11390">
        <v>61</v>
      </c>
      <c r="G11390" t="s">
        <v>959</v>
      </c>
      <c r="H11390" t="s">
        <v>115</v>
      </c>
      <c r="I11390">
        <v>2</v>
      </c>
      <c r="J11390">
        <v>5</v>
      </c>
      <c r="K11390" t="s">
        <v>15</v>
      </c>
      <c r="L11390" t="s">
        <v>33</v>
      </c>
    </row>
    <row r="11391" spans="1:12" x14ac:dyDescent="0.35">
      <c r="A11391" t="s">
        <v>2498</v>
      </c>
      <c r="B11391">
        <f t="shared" si="177"/>
        <v>1973</v>
      </c>
      <c r="C11391" s="1">
        <v>26881</v>
      </c>
      <c r="D11391">
        <v>82</v>
      </c>
      <c r="E11391" t="s">
        <v>59</v>
      </c>
      <c r="F11391">
        <v>110</v>
      </c>
      <c r="G11391" t="s">
        <v>35</v>
      </c>
      <c r="H11391" t="s">
        <v>14</v>
      </c>
      <c r="I11391">
        <v>0</v>
      </c>
      <c r="J11391">
        <v>1</v>
      </c>
      <c r="K11391" t="s">
        <v>262</v>
      </c>
      <c r="L11391" t="s">
        <v>33</v>
      </c>
    </row>
    <row r="11392" spans="1:12" x14ac:dyDescent="0.35">
      <c r="A11392" t="s">
        <v>2499</v>
      </c>
      <c r="B11392">
        <f t="shared" si="177"/>
        <v>1973</v>
      </c>
      <c r="C11392" s="1">
        <v>26882</v>
      </c>
      <c r="D11392">
        <v>167</v>
      </c>
      <c r="E11392" t="s">
        <v>74</v>
      </c>
      <c r="F11392">
        <v>92</v>
      </c>
      <c r="G11392" t="s">
        <v>83</v>
      </c>
      <c r="H11392" t="s">
        <v>14</v>
      </c>
      <c r="I11392">
        <v>1</v>
      </c>
      <c r="J11392">
        <v>0</v>
      </c>
      <c r="K11392" t="s">
        <v>15</v>
      </c>
      <c r="L11392" t="s">
        <v>16</v>
      </c>
    </row>
    <row r="11393" spans="1:12" x14ac:dyDescent="0.35">
      <c r="A11393" t="s">
        <v>2501</v>
      </c>
      <c r="B11393">
        <f t="shared" si="177"/>
        <v>1973</v>
      </c>
      <c r="C11393" s="1">
        <v>26888</v>
      </c>
      <c r="D11393">
        <v>148</v>
      </c>
      <c r="E11393" t="s">
        <v>143</v>
      </c>
      <c r="F11393">
        <v>323</v>
      </c>
      <c r="G11393" t="s">
        <v>25</v>
      </c>
      <c r="H11393" t="s">
        <v>14</v>
      </c>
      <c r="I11393">
        <v>0</v>
      </c>
      <c r="J11393">
        <v>2</v>
      </c>
      <c r="K11393" t="s">
        <v>262</v>
      </c>
      <c r="L11393" t="s">
        <v>33</v>
      </c>
    </row>
    <row r="11394" spans="1:12" x14ac:dyDescent="0.35">
      <c r="A11394" t="s">
        <v>11198</v>
      </c>
      <c r="B11394">
        <f t="shared" si="177"/>
        <v>1973</v>
      </c>
      <c r="C11394" s="1">
        <v>26889</v>
      </c>
      <c r="D11394">
        <v>292</v>
      </c>
      <c r="E11394" t="s">
        <v>50</v>
      </c>
      <c r="F11394">
        <v>278</v>
      </c>
      <c r="G11394" t="s">
        <v>857</v>
      </c>
      <c r="H11394" t="s">
        <v>115</v>
      </c>
      <c r="I11394">
        <v>4</v>
      </c>
      <c r="J11394">
        <v>1</v>
      </c>
      <c r="K11394" t="s">
        <v>2328</v>
      </c>
      <c r="L11394" t="s">
        <v>16</v>
      </c>
    </row>
    <row r="11395" spans="1:12" x14ac:dyDescent="0.35">
      <c r="A11395" t="s">
        <v>2505</v>
      </c>
      <c r="B11395">
        <f t="shared" ref="B11395:B11458" si="178">YEAR(C11395)</f>
        <v>1973</v>
      </c>
      <c r="C11395" s="1">
        <v>26891</v>
      </c>
      <c r="D11395">
        <v>292</v>
      </c>
      <c r="E11395" t="s">
        <v>50</v>
      </c>
      <c r="F11395">
        <v>84</v>
      </c>
      <c r="G11395" t="s">
        <v>73</v>
      </c>
      <c r="H11395" t="s">
        <v>14</v>
      </c>
      <c r="I11395">
        <v>1</v>
      </c>
      <c r="J11395">
        <v>0</v>
      </c>
      <c r="K11395" t="s">
        <v>2328</v>
      </c>
      <c r="L11395" t="s">
        <v>16</v>
      </c>
    </row>
    <row r="11396" spans="1:12" x14ac:dyDescent="0.35">
      <c r="A11396" t="s">
        <v>2507</v>
      </c>
      <c r="B11396">
        <f t="shared" si="178"/>
        <v>1973</v>
      </c>
      <c r="C11396" s="1">
        <v>26891</v>
      </c>
      <c r="D11396">
        <v>297</v>
      </c>
      <c r="E11396" t="s">
        <v>76</v>
      </c>
      <c r="F11396">
        <v>64</v>
      </c>
      <c r="G11396" t="s">
        <v>41</v>
      </c>
      <c r="H11396" t="s">
        <v>14</v>
      </c>
      <c r="I11396">
        <v>2</v>
      </c>
      <c r="J11396">
        <v>3</v>
      </c>
      <c r="K11396" t="s">
        <v>15</v>
      </c>
      <c r="L11396" t="s">
        <v>33</v>
      </c>
    </row>
    <row r="11397" spans="1:12" x14ac:dyDescent="0.35">
      <c r="A11397" t="s">
        <v>2511</v>
      </c>
      <c r="B11397">
        <f t="shared" si="178"/>
        <v>1973</v>
      </c>
      <c r="C11397" s="1">
        <v>26895</v>
      </c>
      <c r="D11397">
        <v>323</v>
      </c>
      <c r="E11397" t="s">
        <v>25</v>
      </c>
      <c r="F11397">
        <v>148</v>
      </c>
      <c r="G11397" t="s">
        <v>143</v>
      </c>
      <c r="H11397" t="s">
        <v>14</v>
      </c>
      <c r="I11397">
        <v>2</v>
      </c>
      <c r="J11397">
        <v>2</v>
      </c>
      <c r="K11397" t="s">
        <v>262</v>
      </c>
      <c r="L11397" t="s">
        <v>20</v>
      </c>
    </row>
    <row r="11398" spans="1:12" x14ac:dyDescent="0.35">
      <c r="A11398" t="s">
        <v>2513</v>
      </c>
      <c r="B11398">
        <f t="shared" si="178"/>
        <v>1973</v>
      </c>
      <c r="C11398" s="1">
        <v>26895</v>
      </c>
      <c r="D11398">
        <v>110</v>
      </c>
      <c r="E11398" t="s">
        <v>35</v>
      </c>
      <c r="F11398">
        <v>82</v>
      </c>
      <c r="G11398" t="s">
        <v>59</v>
      </c>
      <c r="H11398" t="s">
        <v>14</v>
      </c>
      <c r="I11398">
        <v>1</v>
      </c>
      <c r="J11398">
        <v>4</v>
      </c>
      <c r="K11398" t="s">
        <v>262</v>
      </c>
      <c r="L11398" t="s">
        <v>33</v>
      </c>
    </row>
    <row r="11399" spans="1:12" x14ac:dyDescent="0.35">
      <c r="A11399" t="s">
        <v>2515</v>
      </c>
      <c r="B11399">
        <f t="shared" si="178"/>
        <v>1973</v>
      </c>
      <c r="C11399" s="1">
        <v>26897</v>
      </c>
      <c r="D11399">
        <v>6</v>
      </c>
      <c r="E11399" t="s">
        <v>38</v>
      </c>
      <c r="F11399">
        <v>159</v>
      </c>
      <c r="G11399" t="s">
        <v>51</v>
      </c>
      <c r="H11399" t="s">
        <v>14</v>
      </c>
      <c r="I11399">
        <v>2</v>
      </c>
      <c r="J11399">
        <v>0</v>
      </c>
      <c r="K11399" t="s">
        <v>2328</v>
      </c>
      <c r="L11399" t="s">
        <v>16</v>
      </c>
    </row>
    <row r="11400" spans="1:12" x14ac:dyDescent="0.35">
      <c r="A11400" t="s">
        <v>11199</v>
      </c>
      <c r="B11400">
        <f t="shared" si="178"/>
        <v>1973</v>
      </c>
      <c r="C11400" s="1">
        <v>26897</v>
      </c>
      <c r="D11400">
        <v>292</v>
      </c>
      <c r="E11400" t="s">
        <v>50</v>
      </c>
      <c r="F11400">
        <v>213</v>
      </c>
      <c r="G11400" t="s">
        <v>1059</v>
      </c>
      <c r="H11400" t="s">
        <v>115</v>
      </c>
      <c r="I11400">
        <v>6</v>
      </c>
      <c r="J11400">
        <v>2</v>
      </c>
      <c r="K11400" t="s">
        <v>2328</v>
      </c>
      <c r="L11400" t="s">
        <v>16</v>
      </c>
    </row>
    <row r="11401" spans="1:12" x14ac:dyDescent="0.35">
      <c r="A11401" t="s">
        <v>11200</v>
      </c>
      <c r="B11401">
        <f t="shared" si="178"/>
        <v>1973</v>
      </c>
      <c r="C11401" s="1">
        <v>26899</v>
      </c>
      <c r="D11401">
        <v>292</v>
      </c>
      <c r="E11401" t="s">
        <v>50</v>
      </c>
      <c r="F11401">
        <v>134</v>
      </c>
      <c r="G11401" t="s">
        <v>864</v>
      </c>
      <c r="H11401" t="s">
        <v>115</v>
      </c>
      <c r="I11401">
        <v>2</v>
      </c>
      <c r="J11401">
        <v>0</v>
      </c>
      <c r="K11401" t="s">
        <v>2328</v>
      </c>
      <c r="L11401" t="s">
        <v>16</v>
      </c>
    </row>
    <row r="11402" spans="1:12" x14ac:dyDescent="0.35">
      <c r="A11402" t="s">
        <v>11201</v>
      </c>
      <c r="B11402">
        <f t="shared" si="178"/>
        <v>1973</v>
      </c>
      <c r="C11402" s="1">
        <v>26902</v>
      </c>
      <c r="D11402">
        <v>292</v>
      </c>
      <c r="E11402" t="s">
        <v>50</v>
      </c>
      <c r="F11402">
        <v>278</v>
      </c>
      <c r="G11402" t="s">
        <v>857</v>
      </c>
      <c r="H11402" t="s">
        <v>115</v>
      </c>
      <c r="I11402">
        <v>4</v>
      </c>
      <c r="J11402">
        <v>0</v>
      </c>
      <c r="K11402" t="s">
        <v>2328</v>
      </c>
      <c r="L11402" t="s">
        <v>16</v>
      </c>
    </row>
    <row r="11403" spans="1:12" x14ac:dyDescent="0.35">
      <c r="A11403" t="s">
        <v>2518</v>
      </c>
      <c r="B11403">
        <f t="shared" si="178"/>
        <v>1973</v>
      </c>
      <c r="C11403" s="1">
        <v>26929</v>
      </c>
      <c r="D11403">
        <v>266</v>
      </c>
      <c r="E11403" t="s">
        <v>236</v>
      </c>
      <c r="F11403">
        <v>297</v>
      </c>
      <c r="G11403" t="s">
        <v>76</v>
      </c>
      <c r="H11403" t="s">
        <v>14</v>
      </c>
      <c r="I11403">
        <v>1</v>
      </c>
      <c r="J11403">
        <v>6</v>
      </c>
      <c r="K11403" t="s">
        <v>2519</v>
      </c>
      <c r="L11403" t="s">
        <v>33</v>
      </c>
    </row>
    <row r="11404" spans="1:12" x14ac:dyDescent="0.35">
      <c r="A11404" t="s">
        <v>2520</v>
      </c>
      <c r="B11404">
        <f t="shared" si="178"/>
        <v>1973</v>
      </c>
      <c r="C11404" s="1">
        <v>26930</v>
      </c>
      <c r="D11404">
        <v>324</v>
      </c>
      <c r="E11404" t="s">
        <v>627</v>
      </c>
      <c r="F11404">
        <v>148</v>
      </c>
      <c r="G11404" t="s">
        <v>143</v>
      </c>
      <c r="H11404" t="s">
        <v>14</v>
      </c>
      <c r="I11404">
        <v>0</v>
      </c>
      <c r="J11404">
        <v>2</v>
      </c>
      <c r="K11404" t="s">
        <v>2519</v>
      </c>
      <c r="L11404" t="s">
        <v>33</v>
      </c>
    </row>
    <row r="11405" spans="1:12" x14ac:dyDescent="0.35">
      <c r="A11405" t="s">
        <v>2521</v>
      </c>
      <c r="B11405">
        <f t="shared" si="178"/>
        <v>1973</v>
      </c>
      <c r="C11405" s="1">
        <v>26931</v>
      </c>
      <c r="D11405">
        <v>323</v>
      </c>
      <c r="E11405" t="s">
        <v>25</v>
      </c>
      <c r="F11405">
        <v>266</v>
      </c>
      <c r="G11405" t="s">
        <v>236</v>
      </c>
      <c r="H11405" t="s">
        <v>14</v>
      </c>
      <c r="I11405">
        <v>6</v>
      </c>
      <c r="J11405">
        <v>1</v>
      </c>
      <c r="K11405" t="s">
        <v>2519</v>
      </c>
      <c r="L11405" t="s">
        <v>16</v>
      </c>
    </row>
    <row r="11406" spans="1:12" x14ac:dyDescent="0.35">
      <c r="A11406" t="s">
        <v>2522</v>
      </c>
      <c r="B11406">
        <f t="shared" si="178"/>
        <v>1973</v>
      </c>
      <c r="C11406" s="1">
        <v>26932</v>
      </c>
      <c r="D11406">
        <v>324</v>
      </c>
      <c r="E11406" t="s">
        <v>627</v>
      </c>
      <c r="F11406">
        <v>284</v>
      </c>
      <c r="G11406" t="s">
        <v>77</v>
      </c>
      <c r="H11406" t="s">
        <v>14</v>
      </c>
      <c r="I11406">
        <v>0</v>
      </c>
      <c r="J11406">
        <v>1</v>
      </c>
      <c r="K11406" t="s">
        <v>2519</v>
      </c>
      <c r="L11406" t="s">
        <v>33</v>
      </c>
    </row>
    <row r="11407" spans="1:12" x14ac:dyDescent="0.35">
      <c r="A11407" t="s">
        <v>2523</v>
      </c>
      <c r="B11407">
        <f t="shared" si="178"/>
        <v>1973</v>
      </c>
      <c r="C11407" s="1">
        <v>26933</v>
      </c>
      <c r="D11407">
        <v>323</v>
      </c>
      <c r="E11407" t="s">
        <v>25</v>
      </c>
      <c r="F11407">
        <v>297</v>
      </c>
      <c r="G11407" t="s">
        <v>76</v>
      </c>
      <c r="H11407" t="s">
        <v>14</v>
      </c>
      <c r="I11407">
        <v>1</v>
      </c>
      <c r="J11407">
        <v>1</v>
      </c>
      <c r="K11407" t="s">
        <v>2519</v>
      </c>
      <c r="L11407" t="s">
        <v>20</v>
      </c>
    </row>
    <row r="11408" spans="1:12" x14ac:dyDescent="0.35">
      <c r="A11408" t="s">
        <v>2524</v>
      </c>
      <c r="B11408">
        <f t="shared" si="178"/>
        <v>1973</v>
      </c>
      <c r="C11408" s="1">
        <v>26934</v>
      </c>
      <c r="D11408">
        <v>284</v>
      </c>
      <c r="E11408" t="s">
        <v>77</v>
      </c>
      <c r="F11408">
        <v>148</v>
      </c>
      <c r="G11408" t="s">
        <v>143</v>
      </c>
      <c r="H11408" t="s">
        <v>14</v>
      </c>
      <c r="I11408">
        <v>2</v>
      </c>
      <c r="J11408">
        <v>1</v>
      </c>
      <c r="K11408" t="s">
        <v>2519</v>
      </c>
      <c r="L11408" t="s">
        <v>16</v>
      </c>
    </row>
    <row r="11409" spans="1:12" x14ac:dyDescent="0.35">
      <c r="A11409" t="s">
        <v>2525</v>
      </c>
      <c r="B11409">
        <f t="shared" si="178"/>
        <v>1973</v>
      </c>
      <c r="C11409" s="1">
        <v>26935</v>
      </c>
      <c r="D11409">
        <v>323</v>
      </c>
      <c r="E11409" t="s">
        <v>25</v>
      </c>
      <c r="F11409">
        <v>297</v>
      </c>
      <c r="G11409" t="s">
        <v>76</v>
      </c>
      <c r="H11409" t="s">
        <v>14</v>
      </c>
      <c r="I11409">
        <v>1</v>
      </c>
      <c r="J11409">
        <v>2</v>
      </c>
      <c r="K11409" t="s">
        <v>2519</v>
      </c>
      <c r="L11409" t="s">
        <v>33</v>
      </c>
    </row>
    <row r="11410" spans="1:12" x14ac:dyDescent="0.35">
      <c r="A11410" t="s">
        <v>2526</v>
      </c>
      <c r="B11410">
        <f t="shared" si="178"/>
        <v>1973</v>
      </c>
      <c r="C11410" s="1">
        <v>26936</v>
      </c>
      <c r="D11410">
        <v>284</v>
      </c>
      <c r="E11410" t="s">
        <v>77</v>
      </c>
      <c r="F11410">
        <v>297</v>
      </c>
      <c r="G11410" t="s">
        <v>76</v>
      </c>
      <c r="H11410" t="s">
        <v>14</v>
      </c>
      <c r="I11410">
        <v>1</v>
      </c>
      <c r="J11410">
        <v>2</v>
      </c>
      <c r="K11410" t="s">
        <v>2519</v>
      </c>
      <c r="L11410" t="s">
        <v>33</v>
      </c>
    </row>
    <row r="11411" spans="1:12" x14ac:dyDescent="0.35">
      <c r="A11411" t="s">
        <v>2527</v>
      </c>
      <c r="B11411">
        <f t="shared" si="178"/>
        <v>1973</v>
      </c>
      <c r="C11411" s="1">
        <v>26958</v>
      </c>
      <c r="D11411">
        <v>188</v>
      </c>
      <c r="E11411" t="s">
        <v>85</v>
      </c>
      <c r="F11411">
        <v>323</v>
      </c>
      <c r="G11411" t="s">
        <v>25</v>
      </c>
      <c r="H11411" t="s">
        <v>14</v>
      </c>
      <c r="I11411">
        <v>0</v>
      </c>
      <c r="J11411">
        <v>4</v>
      </c>
      <c r="K11411" t="s">
        <v>262</v>
      </c>
      <c r="L11411" t="s">
        <v>33</v>
      </c>
    </row>
    <row r="11412" spans="1:12" x14ac:dyDescent="0.35">
      <c r="A11412" t="s">
        <v>2528</v>
      </c>
      <c r="B11412">
        <f t="shared" si="178"/>
        <v>1973</v>
      </c>
      <c r="C11412" s="1">
        <v>26968</v>
      </c>
      <c r="D11412">
        <v>188</v>
      </c>
      <c r="E11412" t="s">
        <v>85</v>
      </c>
      <c r="F11412">
        <v>6</v>
      </c>
      <c r="G11412" t="s">
        <v>38</v>
      </c>
      <c r="H11412" t="s">
        <v>14</v>
      </c>
      <c r="I11412">
        <v>0</v>
      </c>
      <c r="J11412">
        <v>2</v>
      </c>
      <c r="K11412" t="s">
        <v>15</v>
      </c>
      <c r="L11412" t="s">
        <v>33</v>
      </c>
    </row>
    <row r="11413" spans="1:12" x14ac:dyDescent="0.35">
      <c r="A11413" t="s">
        <v>2529</v>
      </c>
      <c r="B11413">
        <f t="shared" si="178"/>
        <v>1973</v>
      </c>
      <c r="C11413" s="1">
        <v>26972</v>
      </c>
      <c r="D11413">
        <v>82</v>
      </c>
      <c r="E11413" t="s">
        <v>59</v>
      </c>
      <c r="F11413">
        <v>323</v>
      </c>
      <c r="G11413" t="s">
        <v>25</v>
      </c>
      <c r="H11413" t="s">
        <v>14</v>
      </c>
      <c r="I11413">
        <v>2</v>
      </c>
      <c r="J11413">
        <v>0</v>
      </c>
      <c r="K11413" t="s">
        <v>262</v>
      </c>
      <c r="L11413" t="s">
        <v>16</v>
      </c>
    </row>
    <row r="11414" spans="1:12" x14ac:dyDescent="0.35">
      <c r="A11414" t="s">
        <v>2530</v>
      </c>
      <c r="B11414">
        <f t="shared" si="178"/>
        <v>1973</v>
      </c>
      <c r="C11414" s="1">
        <v>26986</v>
      </c>
      <c r="D11414">
        <v>323</v>
      </c>
      <c r="E11414" t="s">
        <v>25</v>
      </c>
      <c r="F11414">
        <v>82</v>
      </c>
      <c r="G11414" t="s">
        <v>59</v>
      </c>
      <c r="H11414" t="s">
        <v>14</v>
      </c>
      <c r="I11414">
        <v>1</v>
      </c>
      <c r="J11414">
        <v>2</v>
      </c>
      <c r="K11414" t="s">
        <v>262</v>
      </c>
      <c r="L11414" t="s">
        <v>33</v>
      </c>
    </row>
    <row r="11415" spans="1:12" x14ac:dyDescent="0.35">
      <c r="A11415" t="s">
        <v>2531</v>
      </c>
      <c r="B11415">
        <f t="shared" si="178"/>
        <v>1973</v>
      </c>
      <c r="C11415" s="1">
        <v>26993</v>
      </c>
      <c r="D11415">
        <v>323</v>
      </c>
      <c r="E11415" t="s">
        <v>25</v>
      </c>
      <c r="F11415">
        <v>188</v>
      </c>
      <c r="G11415" t="s">
        <v>85</v>
      </c>
      <c r="H11415" t="s">
        <v>14</v>
      </c>
      <c r="I11415">
        <v>0</v>
      </c>
      <c r="J11415">
        <v>2</v>
      </c>
      <c r="K11415" t="s">
        <v>262</v>
      </c>
      <c r="L11415" t="s">
        <v>33</v>
      </c>
    </row>
    <row r="11416" spans="1:12" x14ac:dyDescent="0.35">
      <c r="A11416" t="s">
        <v>2532</v>
      </c>
      <c r="B11416">
        <f t="shared" si="178"/>
        <v>1973</v>
      </c>
      <c r="C11416" s="1">
        <v>27006</v>
      </c>
      <c r="D11416">
        <v>297</v>
      </c>
      <c r="E11416" t="s">
        <v>76</v>
      </c>
      <c r="F11416">
        <v>148</v>
      </c>
      <c r="G11416" t="s">
        <v>143</v>
      </c>
      <c r="H11416" t="s">
        <v>14</v>
      </c>
      <c r="I11416">
        <v>2</v>
      </c>
      <c r="J11416">
        <v>2</v>
      </c>
      <c r="K11416" t="s">
        <v>15</v>
      </c>
      <c r="L11416" t="s">
        <v>20</v>
      </c>
    </row>
    <row r="11417" spans="1:12" x14ac:dyDescent="0.35">
      <c r="A11417" t="s">
        <v>2533</v>
      </c>
      <c r="B11417">
        <f t="shared" si="178"/>
        <v>1973</v>
      </c>
      <c r="C11417" s="1">
        <v>27007</v>
      </c>
      <c r="D11417">
        <v>188</v>
      </c>
      <c r="E11417" t="s">
        <v>85</v>
      </c>
      <c r="F11417">
        <v>82</v>
      </c>
      <c r="G11417" t="s">
        <v>59</v>
      </c>
      <c r="H11417" t="s">
        <v>14</v>
      </c>
      <c r="I11417">
        <v>0</v>
      </c>
      <c r="J11417">
        <v>3</v>
      </c>
      <c r="K11417" t="s">
        <v>262</v>
      </c>
      <c r="L11417" t="s">
        <v>33</v>
      </c>
    </row>
    <row r="11418" spans="1:12" x14ac:dyDescent="0.35">
      <c r="A11418" t="s">
        <v>2534</v>
      </c>
      <c r="B11418">
        <f t="shared" si="178"/>
        <v>1973</v>
      </c>
      <c r="C11418" s="1">
        <v>27008</v>
      </c>
      <c r="D11418">
        <v>323</v>
      </c>
      <c r="E11418" t="s">
        <v>25</v>
      </c>
      <c r="F11418">
        <v>297</v>
      </c>
      <c r="G11418" t="s">
        <v>76</v>
      </c>
      <c r="H11418" t="s">
        <v>14</v>
      </c>
      <c r="I11418">
        <v>0</v>
      </c>
      <c r="J11418">
        <v>2</v>
      </c>
      <c r="K11418" t="s">
        <v>15</v>
      </c>
      <c r="L11418" t="s">
        <v>33</v>
      </c>
    </row>
    <row r="11419" spans="1:12" x14ac:dyDescent="0.35">
      <c r="A11419" t="s">
        <v>2535</v>
      </c>
      <c r="B11419">
        <f t="shared" si="178"/>
        <v>1973</v>
      </c>
      <c r="C11419" s="1">
        <v>27010</v>
      </c>
      <c r="D11419">
        <v>323</v>
      </c>
      <c r="E11419" t="s">
        <v>25</v>
      </c>
      <c r="F11419">
        <v>148</v>
      </c>
      <c r="G11419" t="s">
        <v>143</v>
      </c>
      <c r="H11419" t="s">
        <v>14</v>
      </c>
      <c r="I11419">
        <v>1</v>
      </c>
      <c r="J11419">
        <v>3</v>
      </c>
      <c r="K11419" t="s">
        <v>15</v>
      </c>
      <c r="L11419" t="s">
        <v>33</v>
      </c>
    </row>
    <row r="11420" spans="1:12" x14ac:dyDescent="0.35">
      <c r="A11420" t="s">
        <v>2536</v>
      </c>
      <c r="B11420">
        <f t="shared" si="178"/>
        <v>1973</v>
      </c>
      <c r="C11420" s="1">
        <v>27019</v>
      </c>
      <c r="D11420">
        <v>292</v>
      </c>
      <c r="E11420" t="s">
        <v>50</v>
      </c>
      <c r="F11420">
        <v>64</v>
      </c>
      <c r="G11420" t="s">
        <v>41</v>
      </c>
      <c r="H11420" t="s">
        <v>14</v>
      </c>
      <c r="I11420">
        <v>1</v>
      </c>
      <c r="J11420">
        <v>0</v>
      </c>
      <c r="K11420" t="s">
        <v>15</v>
      </c>
      <c r="L11420" t="s">
        <v>16</v>
      </c>
    </row>
    <row r="11421" spans="1:12" x14ac:dyDescent="0.35">
      <c r="A11421" t="s">
        <v>2537</v>
      </c>
      <c r="B11421">
        <f t="shared" si="178"/>
        <v>1973</v>
      </c>
      <c r="C11421" s="1">
        <v>27028</v>
      </c>
      <c r="D11421">
        <v>292</v>
      </c>
      <c r="E11421" t="s">
        <v>50</v>
      </c>
      <c r="F11421">
        <v>121</v>
      </c>
      <c r="G11421" t="s">
        <v>71</v>
      </c>
      <c r="H11421" t="s">
        <v>14</v>
      </c>
      <c r="I11421">
        <v>0</v>
      </c>
      <c r="J11421">
        <v>0</v>
      </c>
      <c r="K11421" t="s">
        <v>15</v>
      </c>
      <c r="L11421" t="s">
        <v>20</v>
      </c>
    </row>
    <row r="11422" spans="1:12" x14ac:dyDescent="0.35">
      <c r="A11422" t="s">
        <v>2538</v>
      </c>
      <c r="B11422">
        <f t="shared" si="178"/>
        <v>1974</v>
      </c>
      <c r="C11422" s="1">
        <v>27030</v>
      </c>
      <c r="D11422">
        <v>64</v>
      </c>
      <c r="E11422" t="s">
        <v>41</v>
      </c>
      <c r="F11422">
        <v>297</v>
      </c>
      <c r="G11422" t="s">
        <v>76</v>
      </c>
      <c r="H11422" t="s">
        <v>14</v>
      </c>
      <c r="I11422">
        <v>2</v>
      </c>
      <c r="J11422">
        <v>0</v>
      </c>
      <c r="K11422" t="s">
        <v>15</v>
      </c>
      <c r="L11422" t="s">
        <v>16</v>
      </c>
    </row>
    <row r="11423" spans="1:12" x14ac:dyDescent="0.35">
      <c r="A11423" t="s">
        <v>2539</v>
      </c>
      <c r="B11423">
        <f t="shared" si="178"/>
        <v>1974</v>
      </c>
      <c r="C11423" s="1">
        <v>27035</v>
      </c>
      <c r="D11423">
        <v>292</v>
      </c>
      <c r="E11423" t="s">
        <v>50</v>
      </c>
      <c r="F11423">
        <v>170</v>
      </c>
      <c r="G11423" t="s">
        <v>79</v>
      </c>
      <c r="H11423" t="s">
        <v>14</v>
      </c>
      <c r="I11423">
        <v>0</v>
      </c>
      <c r="J11423">
        <v>1</v>
      </c>
      <c r="K11423" t="s">
        <v>15</v>
      </c>
      <c r="L11423" t="s">
        <v>33</v>
      </c>
    </row>
    <row r="11424" spans="1:12" x14ac:dyDescent="0.35">
      <c r="A11424" t="s">
        <v>2540</v>
      </c>
      <c r="B11424">
        <f t="shared" si="178"/>
        <v>1974</v>
      </c>
      <c r="C11424" s="1">
        <v>27042</v>
      </c>
      <c r="D11424">
        <v>167</v>
      </c>
      <c r="E11424" t="s">
        <v>74</v>
      </c>
      <c r="F11424">
        <v>178</v>
      </c>
      <c r="G11424" t="s">
        <v>113</v>
      </c>
      <c r="H11424" t="s">
        <v>14</v>
      </c>
      <c r="I11424">
        <v>1</v>
      </c>
      <c r="J11424">
        <v>4</v>
      </c>
      <c r="K11424" t="s">
        <v>15</v>
      </c>
      <c r="L11424" t="s">
        <v>33</v>
      </c>
    </row>
    <row r="11425" spans="1:12" x14ac:dyDescent="0.35">
      <c r="A11425" t="s">
        <v>2541</v>
      </c>
      <c r="B11425">
        <f t="shared" si="178"/>
        <v>1974</v>
      </c>
      <c r="C11425" s="1">
        <v>27046</v>
      </c>
      <c r="D11425">
        <v>167</v>
      </c>
      <c r="E11425" t="s">
        <v>74</v>
      </c>
      <c r="F11425">
        <v>178</v>
      </c>
      <c r="G11425" t="s">
        <v>113</v>
      </c>
      <c r="H11425" t="s">
        <v>14</v>
      </c>
      <c r="I11425">
        <v>1</v>
      </c>
      <c r="J11425">
        <v>2</v>
      </c>
      <c r="K11425" t="s">
        <v>15</v>
      </c>
      <c r="L11425" t="s">
        <v>33</v>
      </c>
    </row>
    <row r="11426" spans="1:12" x14ac:dyDescent="0.35">
      <c r="A11426" t="s">
        <v>2542</v>
      </c>
      <c r="B11426">
        <f t="shared" si="178"/>
        <v>1974</v>
      </c>
      <c r="C11426" s="1">
        <v>27049</v>
      </c>
      <c r="D11426">
        <v>167</v>
      </c>
      <c r="E11426" t="s">
        <v>74</v>
      </c>
      <c r="F11426">
        <v>178</v>
      </c>
      <c r="G11426" t="s">
        <v>113</v>
      </c>
      <c r="H11426" t="s">
        <v>14</v>
      </c>
      <c r="I11426">
        <v>2</v>
      </c>
      <c r="J11426">
        <v>2</v>
      </c>
      <c r="K11426" t="s">
        <v>15</v>
      </c>
      <c r="L11426" t="s">
        <v>20</v>
      </c>
    </row>
    <row r="11427" spans="1:12" x14ac:dyDescent="0.35">
      <c r="A11427" t="s">
        <v>2543</v>
      </c>
      <c r="B11427">
        <f t="shared" si="178"/>
        <v>1974</v>
      </c>
      <c r="C11427" s="1">
        <v>27075</v>
      </c>
      <c r="D11427">
        <v>121</v>
      </c>
      <c r="E11427" t="s">
        <v>71</v>
      </c>
      <c r="F11427">
        <v>110</v>
      </c>
      <c r="G11427" t="s">
        <v>35</v>
      </c>
      <c r="H11427" t="s">
        <v>14</v>
      </c>
      <c r="I11427">
        <v>2</v>
      </c>
      <c r="J11427">
        <v>5</v>
      </c>
      <c r="K11427" t="s">
        <v>15</v>
      </c>
      <c r="L11427" t="s">
        <v>33</v>
      </c>
    </row>
    <row r="11428" spans="1:12" x14ac:dyDescent="0.35">
      <c r="A11428" t="s">
        <v>2544</v>
      </c>
      <c r="B11428">
        <f t="shared" si="178"/>
        <v>1974</v>
      </c>
      <c r="C11428" s="1">
        <v>27077</v>
      </c>
      <c r="D11428">
        <v>170</v>
      </c>
      <c r="E11428" t="s">
        <v>79</v>
      </c>
      <c r="F11428">
        <v>64</v>
      </c>
      <c r="G11428" t="s">
        <v>41</v>
      </c>
      <c r="H11428" t="s">
        <v>14</v>
      </c>
      <c r="I11428">
        <v>2</v>
      </c>
      <c r="J11428">
        <v>2</v>
      </c>
      <c r="K11428" t="s">
        <v>15</v>
      </c>
      <c r="L11428" t="s">
        <v>20</v>
      </c>
    </row>
    <row r="11429" spans="1:12" x14ac:dyDescent="0.35">
      <c r="A11429" t="s">
        <v>2545</v>
      </c>
      <c r="B11429">
        <f t="shared" si="178"/>
        <v>1974</v>
      </c>
      <c r="C11429" s="1">
        <v>27077</v>
      </c>
      <c r="D11429">
        <v>121</v>
      </c>
      <c r="E11429" t="s">
        <v>71</v>
      </c>
      <c r="F11429">
        <v>110</v>
      </c>
      <c r="G11429" t="s">
        <v>35</v>
      </c>
      <c r="H11429" t="s">
        <v>14</v>
      </c>
      <c r="I11429">
        <v>1</v>
      </c>
      <c r="J11429">
        <v>3</v>
      </c>
      <c r="K11429" t="s">
        <v>15</v>
      </c>
      <c r="L11429" t="s">
        <v>33</v>
      </c>
    </row>
    <row r="11430" spans="1:12" x14ac:dyDescent="0.35">
      <c r="A11430" t="s">
        <v>11202</v>
      </c>
      <c r="B11430">
        <f t="shared" si="178"/>
        <v>1974</v>
      </c>
      <c r="C11430" s="1">
        <v>27082</v>
      </c>
      <c r="D11430">
        <v>188</v>
      </c>
      <c r="E11430" t="s">
        <v>85</v>
      </c>
      <c r="F11430">
        <v>134</v>
      </c>
      <c r="G11430" t="s">
        <v>864</v>
      </c>
      <c r="H11430" t="s">
        <v>115</v>
      </c>
      <c r="I11430">
        <v>0</v>
      </c>
      <c r="J11430">
        <v>0</v>
      </c>
      <c r="K11430" t="s">
        <v>15</v>
      </c>
      <c r="L11430" t="s">
        <v>20</v>
      </c>
    </row>
    <row r="11431" spans="1:12" x14ac:dyDescent="0.35">
      <c r="A11431" t="s">
        <v>11203</v>
      </c>
      <c r="B11431">
        <f t="shared" si="178"/>
        <v>1974</v>
      </c>
      <c r="C11431" s="1">
        <v>27084</v>
      </c>
      <c r="D11431">
        <v>188</v>
      </c>
      <c r="E11431" t="s">
        <v>85</v>
      </c>
      <c r="F11431">
        <v>134</v>
      </c>
      <c r="G11431" t="s">
        <v>864</v>
      </c>
      <c r="H11431" t="s">
        <v>115</v>
      </c>
      <c r="I11431">
        <v>0</v>
      </c>
      <c r="J11431">
        <v>0</v>
      </c>
      <c r="K11431" t="s">
        <v>15</v>
      </c>
      <c r="L11431" t="s">
        <v>20</v>
      </c>
    </row>
    <row r="11432" spans="1:12" x14ac:dyDescent="0.35">
      <c r="A11432" t="s">
        <v>11204</v>
      </c>
      <c r="B11432">
        <f t="shared" si="178"/>
        <v>1974</v>
      </c>
      <c r="C11432" s="1">
        <v>27085</v>
      </c>
      <c r="D11432">
        <v>188</v>
      </c>
      <c r="E11432" t="s">
        <v>85</v>
      </c>
      <c r="F11432">
        <v>152</v>
      </c>
      <c r="G11432" t="s">
        <v>850</v>
      </c>
      <c r="H11432" t="s">
        <v>115</v>
      </c>
      <c r="I11432">
        <v>2</v>
      </c>
      <c r="J11432">
        <v>0</v>
      </c>
      <c r="K11432" t="s">
        <v>15</v>
      </c>
      <c r="L11432" t="s">
        <v>16</v>
      </c>
    </row>
    <row r="11433" spans="1:12" x14ac:dyDescent="0.35">
      <c r="A11433" t="s">
        <v>11205</v>
      </c>
      <c r="B11433">
        <f t="shared" si="178"/>
        <v>1974</v>
      </c>
      <c r="C11433" s="1">
        <v>27087</v>
      </c>
      <c r="D11433">
        <v>188</v>
      </c>
      <c r="E11433" t="s">
        <v>85</v>
      </c>
      <c r="F11433">
        <v>225</v>
      </c>
      <c r="G11433" t="s">
        <v>992</v>
      </c>
      <c r="H11433" t="s">
        <v>115</v>
      </c>
      <c r="I11433">
        <v>1</v>
      </c>
      <c r="J11433">
        <v>0</v>
      </c>
      <c r="K11433" t="s">
        <v>15</v>
      </c>
      <c r="L11433" t="s">
        <v>16</v>
      </c>
    </row>
    <row r="11434" spans="1:12" x14ac:dyDescent="0.35">
      <c r="A11434" t="s">
        <v>11206</v>
      </c>
      <c r="B11434">
        <f t="shared" si="178"/>
        <v>1974</v>
      </c>
      <c r="C11434" s="1">
        <v>27089</v>
      </c>
      <c r="D11434">
        <v>188</v>
      </c>
      <c r="E11434" t="s">
        <v>85</v>
      </c>
      <c r="F11434">
        <v>23</v>
      </c>
      <c r="G11434" t="s">
        <v>779</v>
      </c>
      <c r="H11434" t="s">
        <v>115</v>
      </c>
      <c r="I11434">
        <v>1</v>
      </c>
      <c r="J11434">
        <v>0</v>
      </c>
      <c r="K11434" t="s">
        <v>15</v>
      </c>
      <c r="L11434" t="s">
        <v>16</v>
      </c>
    </row>
    <row r="11435" spans="1:12" x14ac:dyDescent="0.35">
      <c r="A11435" t="s">
        <v>2548</v>
      </c>
      <c r="B11435">
        <f t="shared" si="178"/>
        <v>1974</v>
      </c>
      <c r="C11435" s="1">
        <v>27089</v>
      </c>
      <c r="D11435">
        <v>297</v>
      </c>
      <c r="E11435" t="s">
        <v>76</v>
      </c>
      <c r="F11435">
        <v>84</v>
      </c>
      <c r="G11435" t="s">
        <v>73</v>
      </c>
      <c r="H11435" t="s">
        <v>14</v>
      </c>
      <c r="I11435">
        <v>1</v>
      </c>
      <c r="J11435">
        <v>2</v>
      </c>
      <c r="K11435" t="s">
        <v>334</v>
      </c>
      <c r="L11435" t="s">
        <v>33</v>
      </c>
    </row>
    <row r="11436" spans="1:12" x14ac:dyDescent="0.35">
      <c r="A11436" t="s">
        <v>2549</v>
      </c>
      <c r="B11436">
        <f t="shared" si="178"/>
        <v>1974</v>
      </c>
      <c r="C11436" s="1">
        <v>27090</v>
      </c>
      <c r="D11436">
        <v>323</v>
      </c>
      <c r="E11436" t="s">
        <v>25</v>
      </c>
      <c r="F11436">
        <v>140</v>
      </c>
      <c r="G11436" t="s">
        <v>56</v>
      </c>
      <c r="H11436" t="s">
        <v>14</v>
      </c>
      <c r="I11436">
        <v>1</v>
      </c>
      <c r="J11436">
        <v>0</v>
      </c>
      <c r="K11436" t="s">
        <v>334</v>
      </c>
      <c r="L11436" t="s">
        <v>16</v>
      </c>
    </row>
    <row r="11437" spans="1:12" x14ac:dyDescent="0.35">
      <c r="A11437" t="s">
        <v>2550</v>
      </c>
      <c r="B11437">
        <f t="shared" si="178"/>
        <v>1974</v>
      </c>
      <c r="C11437" s="1">
        <v>27091</v>
      </c>
      <c r="D11437">
        <v>178</v>
      </c>
      <c r="E11437" t="s">
        <v>113</v>
      </c>
      <c r="F11437">
        <v>64</v>
      </c>
      <c r="G11437" t="s">
        <v>41</v>
      </c>
      <c r="H11437" t="s">
        <v>14</v>
      </c>
      <c r="I11437">
        <v>0</v>
      </c>
      <c r="J11437">
        <v>2</v>
      </c>
      <c r="K11437" t="s">
        <v>334</v>
      </c>
      <c r="L11437" t="s">
        <v>33</v>
      </c>
    </row>
    <row r="11438" spans="1:12" x14ac:dyDescent="0.35">
      <c r="A11438" t="s">
        <v>2551</v>
      </c>
      <c r="B11438">
        <f t="shared" si="178"/>
        <v>1974</v>
      </c>
      <c r="C11438" s="1">
        <v>27091</v>
      </c>
      <c r="D11438">
        <v>82</v>
      </c>
      <c r="E11438" t="s">
        <v>59</v>
      </c>
      <c r="F11438">
        <v>121</v>
      </c>
      <c r="G11438" t="s">
        <v>71</v>
      </c>
      <c r="H11438" t="s">
        <v>14</v>
      </c>
      <c r="I11438">
        <v>2</v>
      </c>
      <c r="J11438">
        <v>1</v>
      </c>
      <c r="K11438" t="s">
        <v>334</v>
      </c>
      <c r="L11438" t="s">
        <v>16</v>
      </c>
    </row>
    <row r="11439" spans="1:12" x14ac:dyDescent="0.35">
      <c r="A11439" t="s">
        <v>2552</v>
      </c>
      <c r="B11439">
        <f t="shared" si="178"/>
        <v>1974</v>
      </c>
      <c r="C11439" s="1">
        <v>27092</v>
      </c>
      <c r="D11439">
        <v>323</v>
      </c>
      <c r="E11439" t="s">
        <v>25</v>
      </c>
      <c r="F11439">
        <v>84</v>
      </c>
      <c r="G11439" t="s">
        <v>73</v>
      </c>
      <c r="H11439" t="s">
        <v>14</v>
      </c>
      <c r="I11439">
        <v>1</v>
      </c>
      <c r="J11439">
        <v>3</v>
      </c>
      <c r="K11439" t="s">
        <v>334</v>
      </c>
      <c r="L11439" t="s">
        <v>33</v>
      </c>
    </row>
    <row r="11440" spans="1:12" x14ac:dyDescent="0.35">
      <c r="A11440" t="s">
        <v>2553</v>
      </c>
      <c r="B11440">
        <f t="shared" si="178"/>
        <v>1974</v>
      </c>
      <c r="C11440" s="1">
        <v>27092</v>
      </c>
      <c r="D11440">
        <v>297</v>
      </c>
      <c r="E11440" t="s">
        <v>76</v>
      </c>
      <c r="F11440">
        <v>140</v>
      </c>
      <c r="G11440" t="s">
        <v>56</v>
      </c>
      <c r="H11440" t="s">
        <v>14</v>
      </c>
      <c r="I11440">
        <v>2</v>
      </c>
      <c r="J11440">
        <v>2</v>
      </c>
      <c r="K11440" t="s">
        <v>334</v>
      </c>
      <c r="L11440" t="s">
        <v>20</v>
      </c>
    </row>
    <row r="11441" spans="1:12" x14ac:dyDescent="0.35">
      <c r="A11441" t="s">
        <v>2554</v>
      </c>
      <c r="B11441">
        <f t="shared" si="178"/>
        <v>1974</v>
      </c>
      <c r="C11441" s="1">
        <v>27093</v>
      </c>
      <c r="D11441">
        <v>82</v>
      </c>
      <c r="E11441" t="s">
        <v>59</v>
      </c>
      <c r="F11441">
        <v>64</v>
      </c>
      <c r="G11441" t="s">
        <v>41</v>
      </c>
      <c r="H11441" t="s">
        <v>14</v>
      </c>
      <c r="I11441">
        <v>1</v>
      </c>
      <c r="J11441">
        <v>2</v>
      </c>
      <c r="K11441" t="s">
        <v>334</v>
      </c>
      <c r="L11441" t="s">
        <v>33</v>
      </c>
    </row>
    <row r="11442" spans="1:12" x14ac:dyDescent="0.35">
      <c r="A11442" t="s">
        <v>2555</v>
      </c>
      <c r="B11442">
        <f t="shared" si="178"/>
        <v>1974</v>
      </c>
      <c r="C11442" s="1">
        <v>27093</v>
      </c>
      <c r="D11442">
        <v>178</v>
      </c>
      <c r="E11442" t="s">
        <v>113</v>
      </c>
      <c r="F11442">
        <v>121</v>
      </c>
      <c r="G11442" t="s">
        <v>71</v>
      </c>
      <c r="H11442" t="s">
        <v>14</v>
      </c>
      <c r="I11442">
        <v>1</v>
      </c>
      <c r="J11442">
        <v>2</v>
      </c>
      <c r="K11442" t="s">
        <v>334</v>
      </c>
      <c r="L11442" t="s">
        <v>33</v>
      </c>
    </row>
    <row r="11443" spans="1:12" x14ac:dyDescent="0.35">
      <c r="A11443" t="s">
        <v>2556</v>
      </c>
      <c r="B11443">
        <f t="shared" si="178"/>
        <v>1974</v>
      </c>
      <c r="C11443" s="1">
        <v>27094</v>
      </c>
      <c r="D11443">
        <v>323</v>
      </c>
      <c r="E11443" t="s">
        <v>25</v>
      </c>
      <c r="F11443">
        <v>297</v>
      </c>
      <c r="G11443" t="s">
        <v>76</v>
      </c>
      <c r="H11443" t="s">
        <v>14</v>
      </c>
      <c r="I11443">
        <v>1</v>
      </c>
      <c r="J11443">
        <v>0</v>
      </c>
      <c r="K11443" t="s">
        <v>334</v>
      </c>
      <c r="L11443" t="s">
        <v>16</v>
      </c>
    </row>
    <row r="11444" spans="1:12" x14ac:dyDescent="0.35">
      <c r="A11444" t="s">
        <v>11207</v>
      </c>
      <c r="B11444">
        <f t="shared" si="178"/>
        <v>1974</v>
      </c>
      <c r="C11444" s="1">
        <v>27094</v>
      </c>
      <c r="D11444">
        <v>188</v>
      </c>
      <c r="E11444" t="s">
        <v>85</v>
      </c>
      <c r="F11444">
        <v>250</v>
      </c>
      <c r="G11444" t="s">
        <v>226</v>
      </c>
      <c r="H11444" t="s">
        <v>115</v>
      </c>
      <c r="I11444">
        <v>0</v>
      </c>
      <c r="J11444">
        <v>0</v>
      </c>
      <c r="K11444" t="s">
        <v>15</v>
      </c>
      <c r="L11444" t="s">
        <v>20</v>
      </c>
    </row>
    <row r="11445" spans="1:12" x14ac:dyDescent="0.35">
      <c r="A11445" t="s">
        <v>2558</v>
      </c>
      <c r="B11445">
        <f t="shared" si="178"/>
        <v>1974</v>
      </c>
      <c r="C11445" s="1">
        <v>27094</v>
      </c>
      <c r="D11445">
        <v>140</v>
      </c>
      <c r="E11445" t="s">
        <v>56</v>
      </c>
      <c r="F11445">
        <v>84</v>
      </c>
      <c r="G11445" t="s">
        <v>73</v>
      </c>
      <c r="H11445" t="s">
        <v>14</v>
      </c>
      <c r="I11445">
        <v>0</v>
      </c>
      <c r="J11445">
        <v>2</v>
      </c>
      <c r="K11445" t="s">
        <v>334</v>
      </c>
      <c r="L11445" t="s">
        <v>33</v>
      </c>
    </row>
    <row r="11446" spans="1:12" x14ac:dyDescent="0.35">
      <c r="A11446" t="s">
        <v>2559</v>
      </c>
      <c r="B11446">
        <f t="shared" si="178"/>
        <v>1974</v>
      </c>
      <c r="C11446" s="1">
        <v>27095</v>
      </c>
      <c r="D11446">
        <v>121</v>
      </c>
      <c r="E11446" t="s">
        <v>71</v>
      </c>
      <c r="F11446">
        <v>64</v>
      </c>
      <c r="G11446" t="s">
        <v>41</v>
      </c>
      <c r="H11446" t="s">
        <v>14</v>
      </c>
      <c r="I11446">
        <v>1</v>
      </c>
      <c r="J11446">
        <v>1</v>
      </c>
      <c r="K11446" t="s">
        <v>334</v>
      </c>
      <c r="L11446" t="s">
        <v>20</v>
      </c>
    </row>
    <row r="11447" spans="1:12" x14ac:dyDescent="0.35">
      <c r="A11447" t="s">
        <v>2560</v>
      </c>
      <c r="B11447">
        <f t="shared" si="178"/>
        <v>1974</v>
      </c>
      <c r="C11447" s="1">
        <v>27095</v>
      </c>
      <c r="D11447">
        <v>82</v>
      </c>
      <c r="E11447" t="s">
        <v>59</v>
      </c>
      <c r="F11447">
        <v>178</v>
      </c>
      <c r="G11447" t="s">
        <v>113</v>
      </c>
      <c r="H11447" t="s">
        <v>14</v>
      </c>
      <c r="I11447">
        <v>4</v>
      </c>
      <c r="J11447">
        <v>1</v>
      </c>
      <c r="K11447" t="s">
        <v>334</v>
      </c>
      <c r="L11447" t="s">
        <v>16</v>
      </c>
    </row>
    <row r="11448" spans="1:12" x14ac:dyDescent="0.35">
      <c r="A11448" t="s">
        <v>2561</v>
      </c>
      <c r="B11448">
        <f t="shared" si="178"/>
        <v>1974</v>
      </c>
      <c r="C11448" s="1">
        <v>27097</v>
      </c>
      <c r="D11448">
        <v>323</v>
      </c>
      <c r="E11448" t="s">
        <v>25</v>
      </c>
      <c r="F11448">
        <v>64</v>
      </c>
      <c r="G11448" t="s">
        <v>41</v>
      </c>
      <c r="H11448" t="s">
        <v>14</v>
      </c>
      <c r="I11448">
        <v>4</v>
      </c>
      <c r="J11448">
        <v>2</v>
      </c>
      <c r="K11448" t="s">
        <v>334</v>
      </c>
      <c r="L11448" t="s">
        <v>16</v>
      </c>
    </row>
    <row r="11449" spans="1:12" x14ac:dyDescent="0.35">
      <c r="A11449" t="s">
        <v>2562</v>
      </c>
      <c r="B11449">
        <f t="shared" si="178"/>
        <v>1974</v>
      </c>
      <c r="C11449" s="1">
        <v>27097</v>
      </c>
      <c r="D11449">
        <v>82</v>
      </c>
      <c r="E11449" t="s">
        <v>59</v>
      </c>
      <c r="F11449">
        <v>84</v>
      </c>
      <c r="G11449" t="s">
        <v>73</v>
      </c>
      <c r="H11449" t="s">
        <v>14</v>
      </c>
      <c r="I11449">
        <v>3</v>
      </c>
      <c r="J11449">
        <v>2</v>
      </c>
      <c r="K11449" t="s">
        <v>334</v>
      </c>
      <c r="L11449" t="s">
        <v>16</v>
      </c>
    </row>
    <row r="11450" spans="1:12" x14ac:dyDescent="0.35">
      <c r="A11450" t="s">
        <v>2564</v>
      </c>
      <c r="B11450">
        <f t="shared" si="178"/>
        <v>1974</v>
      </c>
      <c r="C11450" s="1">
        <v>27099</v>
      </c>
      <c r="D11450">
        <v>64</v>
      </c>
      <c r="E11450" t="s">
        <v>41</v>
      </c>
      <c r="F11450">
        <v>84</v>
      </c>
      <c r="G11450" t="s">
        <v>73</v>
      </c>
      <c r="H11450" t="s">
        <v>14</v>
      </c>
      <c r="I11450">
        <v>0</v>
      </c>
      <c r="J11450">
        <v>4</v>
      </c>
      <c r="K11450" t="s">
        <v>334</v>
      </c>
      <c r="L11450" t="s">
        <v>33</v>
      </c>
    </row>
    <row r="11451" spans="1:12" x14ac:dyDescent="0.35">
      <c r="A11451" t="s">
        <v>2565</v>
      </c>
      <c r="B11451">
        <f t="shared" si="178"/>
        <v>1974</v>
      </c>
      <c r="C11451" s="1">
        <v>27100</v>
      </c>
      <c r="D11451">
        <v>323</v>
      </c>
      <c r="E11451" t="s">
        <v>25</v>
      </c>
      <c r="F11451">
        <v>82</v>
      </c>
      <c r="G11451" t="s">
        <v>59</v>
      </c>
      <c r="H11451" t="s">
        <v>14</v>
      </c>
      <c r="I11451">
        <v>2</v>
      </c>
      <c r="J11451">
        <v>2</v>
      </c>
      <c r="K11451" t="s">
        <v>334</v>
      </c>
      <c r="L11451" t="s">
        <v>20</v>
      </c>
    </row>
    <row r="11452" spans="1:12" x14ac:dyDescent="0.35">
      <c r="A11452" t="s">
        <v>2566</v>
      </c>
      <c r="B11452">
        <f t="shared" si="178"/>
        <v>1974</v>
      </c>
      <c r="C11452" s="1">
        <v>27101</v>
      </c>
      <c r="D11452">
        <v>257</v>
      </c>
      <c r="E11452" t="s">
        <v>155</v>
      </c>
      <c r="F11452">
        <v>229</v>
      </c>
      <c r="G11452" t="s">
        <v>187</v>
      </c>
      <c r="H11452" t="s">
        <v>14</v>
      </c>
      <c r="I11452">
        <v>0</v>
      </c>
      <c r="J11452">
        <v>2</v>
      </c>
      <c r="K11452" t="s">
        <v>15</v>
      </c>
      <c r="L11452" t="s">
        <v>33</v>
      </c>
    </row>
    <row r="11453" spans="1:12" x14ac:dyDescent="0.35">
      <c r="A11453" t="s">
        <v>2567</v>
      </c>
      <c r="B11453">
        <f t="shared" si="178"/>
        <v>1974</v>
      </c>
      <c r="C11453" s="1">
        <v>27102</v>
      </c>
      <c r="D11453">
        <v>323</v>
      </c>
      <c r="E11453" t="s">
        <v>25</v>
      </c>
      <c r="F11453">
        <v>82</v>
      </c>
      <c r="G11453" t="s">
        <v>59</v>
      </c>
      <c r="H11453" t="s">
        <v>14</v>
      </c>
      <c r="I11453">
        <v>0</v>
      </c>
      <c r="J11453">
        <v>2</v>
      </c>
      <c r="K11453" t="s">
        <v>334</v>
      </c>
      <c r="L11453" t="s">
        <v>33</v>
      </c>
    </row>
    <row r="11454" spans="1:12" x14ac:dyDescent="0.35">
      <c r="A11454" t="s">
        <v>2568</v>
      </c>
      <c r="B11454">
        <f t="shared" si="178"/>
        <v>1974</v>
      </c>
      <c r="C11454" s="1">
        <v>27126</v>
      </c>
      <c r="D11454">
        <v>6</v>
      </c>
      <c r="E11454" t="s">
        <v>38</v>
      </c>
      <c r="F11454">
        <v>188</v>
      </c>
      <c r="G11454" t="s">
        <v>85</v>
      </c>
      <c r="H11454" t="s">
        <v>14</v>
      </c>
      <c r="I11454">
        <v>0</v>
      </c>
      <c r="J11454">
        <v>2</v>
      </c>
      <c r="K11454" t="s">
        <v>15</v>
      </c>
      <c r="L11454" t="s">
        <v>33</v>
      </c>
    </row>
    <row r="11455" spans="1:12" x14ac:dyDescent="0.35">
      <c r="A11455" t="s">
        <v>11208</v>
      </c>
      <c r="B11455">
        <f t="shared" si="178"/>
        <v>1974</v>
      </c>
      <c r="C11455" s="1">
        <v>27154</v>
      </c>
      <c r="D11455">
        <v>259</v>
      </c>
      <c r="E11455" t="s">
        <v>22</v>
      </c>
      <c r="F11455">
        <v>61</v>
      </c>
      <c r="G11455" t="s">
        <v>959</v>
      </c>
      <c r="H11455" t="s">
        <v>115</v>
      </c>
      <c r="I11455">
        <v>1</v>
      </c>
      <c r="J11455">
        <v>4</v>
      </c>
      <c r="K11455" t="s">
        <v>15</v>
      </c>
      <c r="L11455" t="s">
        <v>33</v>
      </c>
    </row>
    <row r="11456" spans="1:12" x14ac:dyDescent="0.35">
      <c r="A11456" t="s">
        <v>1192</v>
      </c>
      <c r="B11456">
        <f t="shared" si="178"/>
        <v>1974</v>
      </c>
      <c r="C11456" s="1">
        <v>27198</v>
      </c>
      <c r="D11456">
        <v>82</v>
      </c>
      <c r="E11456" t="s">
        <v>59</v>
      </c>
      <c r="F11456">
        <v>322</v>
      </c>
      <c r="G11456" t="s">
        <v>1193</v>
      </c>
      <c r="H11456" t="s">
        <v>172</v>
      </c>
      <c r="I11456">
        <v>0</v>
      </c>
      <c r="J11456">
        <v>9</v>
      </c>
      <c r="K11456" t="s">
        <v>1103</v>
      </c>
      <c r="L11456" t="s">
        <v>33</v>
      </c>
    </row>
    <row r="11457" spans="1:12" x14ac:dyDescent="0.35">
      <c r="A11457" t="s">
        <v>2571</v>
      </c>
      <c r="B11457">
        <f t="shared" si="178"/>
        <v>1974</v>
      </c>
      <c r="C11457" s="1">
        <v>27206</v>
      </c>
      <c r="D11457">
        <v>64</v>
      </c>
      <c r="E11457" t="s">
        <v>41</v>
      </c>
      <c r="F11457">
        <v>170</v>
      </c>
      <c r="G11457" t="s">
        <v>79</v>
      </c>
      <c r="H11457" t="s">
        <v>14</v>
      </c>
      <c r="I11457">
        <v>1</v>
      </c>
      <c r="J11457">
        <v>1</v>
      </c>
      <c r="K11457" t="s">
        <v>15</v>
      </c>
      <c r="L11457" t="s">
        <v>20</v>
      </c>
    </row>
    <row r="11458" spans="1:12" x14ac:dyDescent="0.35">
      <c r="A11458" t="s">
        <v>11209</v>
      </c>
      <c r="B11458">
        <f t="shared" si="178"/>
        <v>1974</v>
      </c>
      <c r="C11458" s="1">
        <v>27214</v>
      </c>
      <c r="D11458">
        <v>289</v>
      </c>
      <c r="E11458" t="s">
        <v>66</v>
      </c>
      <c r="F11458">
        <v>61</v>
      </c>
      <c r="G11458" t="s">
        <v>959</v>
      </c>
      <c r="H11458" t="s">
        <v>115</v>
      </c>
      <c r="I11458">
        <v>2</v>
      </c>
      <c r="J11458">
        <v>4</v>
      </c>
      <c r="K11458" t="s">
        <v>15</v>
      </c>
      <c r="L11458" t="s">
        <v>33</v>
      </c>
    </row>
    <row r="11459" spans="1:12" x14ac:dyDescent="0.35">
      <c r="A11459" t="s">
        <v>2572</v>
      </c>
      <c r="B11459">
        <f t="shared" ref="B11459:B11522" si="179">YEAR(C11459)</f>
        <v>1974</v>
      </c>
      <c r="C11459" s="1">
        <v>27216</v>
      </c>
      <c r="D11459">
        <v>140</v>
      </c>
      <c r="E11459" t="s">
        <v>56</v>
      </c>
      <c r="F11459">
        <v>167</v>
      </c>
      <c r="G11459" t="s">
        <v>74</v>
      </c>
      <c r="H11459" t="s">
        <v>14</v>
      </c>
      <c r="I11459">
        <v>1</v>
      </c>
      <c r="J11459">
        <v>5</v>
      </c>
      <c r="K11459" t="s">
        <v>15</v>
      </c>
      <c r="L11459" t="s">
        <v>33</v>
      </c>
    </row>
    <row r="11460" spans="1:12" x14ac:dyDescent="0.35">
      <c r="A11460" t="s">
        <v>2573</v>
      </c>
      <c r="B11460">
        <f t="shared" si="179"/>
        <v>1974</v>
      </c>
      <c r="C11460" s="1">
        <v>27217</v>
      </c>
      <c r="D11460">
        <v>284</v>
      </c>
      <c r="E11460" t="s">
        <v>77</v>
      </c>
      <c r="F11460">
        <v>167</v>
      </c>
      <c r="G11460" t="s">
        <v>74</v>
      </c>
      <c r="H11460" t="s">
        <v>14</v>
      </c>
      <c r="I11460">
        <v>0</v>
      </c>
      <c r="J11460">
        <v>1</v>
      </c>
      <c r="K11460" t="s">
        <v>15</v>
      </c>
      <c r="L11460" t="s">
        <v>33</v>
      </c>
    </row>
    <row r="11461" spans="1:12" x14ac:dyDescent="0.35">
      <c r="A11461" t="s">
        <v>2574</v>
      </c>
      <c r="B11461">
        <f t="shared" si="179"/>
        <v>1974</v>
      </c>
      <c r="C11461" s="1">
        <v>27218</v>
      </c>
      <c r="D11461">
        <v>323</v>
      </c>
      <c r="E11461" t="s">
        <v>25</v>
      </c>
      <c r="F11461">
        <v>167</v>
      </c>
      <c r="G11461" t="s">
        <v>74</v>
      </c>
      <c r="H11461" t="s">
        <v>14</v>
      </c>
      <c r="I11461">
        <v>1</v>
      </c>
      <c r="J11461">
        <v>0</v>
      </c>
      <c r="K11461" t="s">
        <v>15</v>
      </c>
      <c r="L11461" t="s">
        <v>16</v>
      </c>
    </row>
    <row r="11462" spans="1:12" x14ac:dyDescent="0.35">
      <c r="A11462" t="s">
        <v>2575</v>
      </c>
      <c r="B11462">
        <f t="shared" si="179"/>
        <v>1974</v>
      </c>
      <c r="C11462" s="1">
        <v>27224</v>
      </c>
      <c r="D11462">
        <v>140</v>
      </c>
      <c r="E11462" t="s">
        <v>56</v>
      </c>
      <c r="F11462">
        <v>198</v>
      </c>
      <c r="G11462" t="s">
        <v>62</v>
      </c>
      <c r="H11462" t="s">
        <v>14</v>
      </c>
      <c r="I11462">
        <v>0</v>
      </c>
      <c r="J11462">
        <v>2</v>
      </c>
      <c r="K11462" t="s">
        <v>15</v>
      </c>
      <c r="L11462" t="s">
        <v>33</v>
      </c>
    </row>
    <row r="11463" spans="1:12" x14ac:dyDescent="0.35">
      <c r="A11463" t="s">
        <v>11210</v>
      </c>
      <c r="B11463">
        <f t="shared" si="179"/>
        <v>1974</v>
      </c>
      <c r="C11463" s="1">
        <v>27232</v>
      </c>
      <c r="D11463">
        <v>284</v>
      </c>
      <c r="E11463" t="s">
        <v>77</v>
      </c>
      <c r="F11463">
        <v>260</v>
      </c>
      <c r="G11463" t="s">
        <v>1498</v>
      </c>
      <c r="H11463" t="s">
        <v>172</v>
      </c>
      <c r="I11463">
        <v>2</v>
      </c>
      <c r="J11463">
        <v>7</v>
      </c>
      <c r="K11463" t="s">
        <v>15</v>
      </c>
      <c r="L11463" t="s">
        <v>33</v>
      </c>
    </row>
    <row r="11464" spans="1:12" x14ac:dyDescent="0.35">
      <c r="A11464" t="s">
        <v>2576</v>
      </c>
      <c r="B11464">
        <f t="shared" si="179"/>
        <v>1974</v>
      </c>
      <c r="C11464" s="1">
        <v>27251</v>
      </c>
      <c r="D11464">
        <v>45</v>
      </c>
      <c r="E11464" t="s">
        <v>148</v>
      </c>
      <c r="F11464">
        <v>266</v>
      </c>
      <c r="G11464" t="s">
        <v>236</v>
      </c>
      <c r="H11464" t="s">
        <v>14</v>
      </c>
      <c r="I11464">
        <v>2</v>
      </c>
      <c r="J11464">
        <v>0</v>
      </c>
      <c r="K11464" t="s">
        <v>19</v>
      </c>
      <c r="L11464" t="s">
        <v>16</v>
      </c>
    </row>
    <row r="11465" spans="1:12" x14ac:dyDescent="0.35">
      <c r="A11465" t="s">
        <v>11211</v>
      </c>
      <c r="B11465">
        <f t="shared" si="179"/>
        <v>1974</v>
      </c>
      <c r="C11465" s="1">
        <v>27252</v>
      </c>
      <c r="D11465">
        <v>255</v>
      </c>
      <c r="E11465" t="s">
        <v>44</v>
      </c>
      <c r="F11465">
        <v>61</v>
      </c>
      <c r="G11465" t="s">
        <v>959</v>
      </c>
      <c r="H11465" t="s">
        <v>115</v>
      </c>
      <c r="I11465">
        <v>2</v>
      </c>
      <c r="J11465">
        <v>5</v>
      </c>
      <c r="K11465" t="s">
        <v>15</v>
      </c>
      <c r="L11465" t="s">
        <v>33</v>
      </c>
    </row>
    <row r="11466" spans="1:12" x14ac:dyDescent="0.35">
      <c r="A11466" t="s">
        <v>2577</v>
      </c>
      <c r="B11466">
        <f t="shared" si="179"/>
        <v>1974</v>
      </c>
      <c r="C11466" s="1">
        <v>27252</v>
      </c>
      <c r="D11466">
        <v>110</v>
      </c>
      <c r="E11466" t="s">
        <v>35</v>
      </c>
      <c r="F11466">
        <v>198</v>
      </c>
      <c r="G11466" t="s">
        <v>62</v>
      </c>
      <c r="H11466" t="s">
        <v>14</v>
      </c>
      <c r="I11466">
        <v>1</v>
      </c>
      <c r="J11466">
        <v>1</v>
      </c>
      <c r="K11466" t="s">
        <v>15</v>
      </c>
      <c r="L11466" t="s">
        <v>20</v>
      </c>
    </row>
    <row r="11467" spans="1:12" x14ac:dyDescent="0.35">
      <c r="A11467" t="s">
        <v>2578</v>
      </c>
      <c r="B11467">
        <f t="shared" si="179"/>
        <v>1974</v>
      </c>
      <c r="C11467" s="1">
        <v>27258</v>
      </c>
      <c r="D11467">
        <v>110</v>
      </c>
      <c r="E11467" t="s">
        <v>35</v>
      </c>
      <c r="F11467">
        <v>198</v>
      </c>
      <c r="G11467" t="s">
        <v>62</v>
      </c>
      <c r="H11467" t="s">
        <v>14</v>
      </c>
      <c r="I11467">
        <v>1</v>
      </c>
      <c r="J11467">
        <v>0</v>
      </c>
      <c r="K11467" t="s">
        <v>15</v>
      </c>
      <c r="L11467" t="s">
        <v>16</v>
      </c>
    </row>
    <row r="11468" spans="1:12" x14ac:dyDescent="0.35">
      <c r="A11468" t="s">
        <v>2579</v>
      </c>
      <c r="B11468">
        <f t="shared" si="179"/>
        <v>1974</v>
      </c>
      <c r="C11468" s="1">
        <v>27265</v>
      </c>
      <c r="D11468">
        <v>266</v>
      </c>
      <c r="E11468" t="s">
        <v>236</v>
      </c>
      <c r="F11468">
        <v>45</v>
      </c>
      <c r="G11468" t="s">
        <v>148</v>
      </c>
      <c r="H11468" t="s">
        <v>14</v>
      </c>
      <c r="I11468">
        <v>1</v>
      </c>
      <c r="J11468">
        <v>0</v>
      </c>
      <c r="K11468" t="s">
        <v>19</v>
      </c>
      <c r="L11468" t="s">
        <v>16</v>
      </c>
    </row>
    <row r="11469" spans="1:12" x14ac:dyDescent="0.35">
      <c r="A11469" t="s">
        <v>11212</v>
      </c>
      <c r="B11469">
        <f t="shared" si="179"/>
        <v>1974</v>
      </c>
      <c r="C11469" s="1">
        <v>27265</v>
      </c>
      <c r="D11469">
        <v>159</v>
      </c>
      <c r="E11469" t="s">
        <v>51</v>
      </c>
      <c r="F11469">
        <v>171</v>
      </c>
      <c r="G11469" t="s">
        <v>1356</v>
      </c>
      <c r="H11469" t="s">
        <v>172</v>
      </c>
      <c r="I11469">
        <v>1</v>
      </c>
      <c r="J11469">
        <v>0</v>
      </c>
      <c r="K11469" t="s">
        <v>15</v>
      </c>
      <c r="L11469" t="s">
        <v>16</v>
      </c>
    </row>
    <row r="11470" spans="1:12" x14ac:dyDescent="0.35">
      <c r="A11470" t="s">
        <v>2581</v>
      </c>
      <c r="B11470">
        <f t="shared" si="179"/>
        <v>1974</v>
      </c>
      <c r="C11470" s="1">
        <v>27278</v>
      </c>
      <c r="D11470">
        <v>82</v>
      </c>
      <c r="E11470" t="s">
        <v>59</v>
      </c>
      <c r="F11470">
        <v>159</v>
      </c>
      <c r="G11470" t="s">
        <v>51</v>
      </c>
      <c r="H11470" t="s">
        <v>14</v>
      </c>
      <c r="I11470">
        <v>2</v>
      </c>
      <c r="J11470">
        <v>0</v>
      </c>
      <c r="K11470" t="s">
        <v>15</v>
      </c>
      <c r="L11470" t="s">
        <v>16</v>
      </c>
    </row>
    <row r="11471" spans="1:12" x14ac:dyDescent="0.35">
      <c r="A11471" t="s">
        <v>2582</v>
      </c>
      <c r="B11471">
        <f t="shared" si="179"/>
        <v>1974</v>
      </c>
      <c r="C11471" s="1">
        <v>27282</v>
      </c>
      <c r="D11471">
        <v>266</v>
      </c>
      <c r="E11471" t="s">
        <v>236</v>
      </c>
      <c r="F11471">
        <v>159</v>
      </c>
      <c r="G11471" t="s">
        <v>51</v>
      </c>
      <c r="H11471" t="s">
        <v>14</v>
      </c>
      <c r="I11471">
        <v>2</v>
      </c>
      <c r="J11471">
        <v>3</v>
      </c>
      <c r="K11471" t="s">
        <v>15</v>
      </c>
      <c r="L11471" t="s">
        <v>33</v>
      </c>
    </row>
    <row r="11472" spans="1:12" x14ac:dyDescent="0.35">
      <c r="A11472" t="s">
        <v>2583</v>
      </c>
      <c r="B11472">
        <f t="shared" si="179"/>
        <v>1974</v>
      </c>
      <c r="C11472" s="1">
        <v>27283</v>
      </c>
      <c r="D11472">
        <v>110</v>
      </c>
      <c r="E11472" t="s">
        <v>35</v>
      </c>
      <c r="F11472">
        <v>140</v>
      </c>
      <c r="G11472" t="s">
        <v>56</v>
      </c>
      <c r="H11472" t="s">
        <v>14</v>
      </c>
      <c r="I11472">
        <v>1</v>
      </c>
      <c r="J11472">
        <v>1</v>
      </c>
      <c r="K11472" t="s">
        <v>15</v>
      </c>
      <c r="L11472" t="s">
        <v>20</v>
      </c>
    </row>
    <row r="11473" spans="1:12" x14ac:dyDescent="0.35">
      <c r="A11473" t="s">
        <v>2584</v>
      </c>
      <c r="B11473">
        <f t="shared" si="179"/>
        <v>1974</v>
      </c>
      <c r="C11473" s="1">
        <v>27285</v>
      </c>
      <c r="D11473">
        <v>266</v>
      </c>
      <c r="E11473" t="s">
        <v>236</v>
      </c>
      <c r="F11473">
        <v>159</v>
      </c>
      <c r="G11473" t="s">
        <v>51</v>
      </c>
      <c r="H11473" t="s">
        <v>14</v>
      </c>
      <c r="I11473">
        <v>2</v>
      </c>
      <c r="J11473">
        <v>3</v>
      </c>
      <c r="K11473" t="s">
        <v>15</v>
      </c>
      <c r="L11473" t="s">
        <v>33</v>
      </c>
    </row>
    <row r="11474" spans="1:12" x14ac:dyDescent="0.35">
      <c r="A11474" t="s">
        <v>11213</v>
      </c>
      <c r="B11474">
        <f t="shared" si="179"/>
        <v>1974</v>
      </c>
      <c r="C11474" s="1">
        <v>27300</v>
      </c>
      <c r="D11474">
        <v>274</v>
      </c>
      <c r="E11474" t="s">
        <v>29</v>
      </c>
      <c r="F11474">
        <v>317</v>
      </c>
      <c r="G11474" t="s">
        <v>855</v>
      </c>
      <c r="H11474" t="s">
        <v>115</v>
      </c>
      <c r="I11474">
        <v>6</v>
      </c>
      <c r="J11474">
        <v>0</v>
      </c>
      <c r="K11474" t="s">
        <v>2586</v>
      </c>
      <c r="L11474" t="s">
        <v>16</v>
      </c>
    </row>
    <row r="11475" spans="1:12" x14ac:dyDescent="0.35">
      <c r="A11475" t="s">
        <v>11214</v>
      </c>
      <c r="B11475">
        <f t="shared" si="179"/>
        <v>1974</v>
      </c>
      <c r="C11475" s="1">
        <v>27302</v>
      </c>
      <c r="D11475">
        <v>274</v>
      </c>
      <c r="E11475" t="s">
        <v>29</v>
      </c>
      <c r="F11475">
        <v>213</v>
      </c>
      <c r="G11475" t="s">
        <v>1059</v>
      </c>
      <c r="H11475" t="s">
        <v>115</v>
      </c>
      <c r="I11475">
        <v>3</v>
      </c>
      <c r="J11475">
        <v>1</v>
      </c>
      <c r="K11475" t="s">
        <v>2586</v>
      </c>
      <c r="L11475" t="s">
        <v>16</v>
      </c>
    </row>
    <row r="11476" spans="1:12" x14ac:dyDescent="0.35">
      <c r="A11476" t="s">
        <v>2589</v>
      </c>
      <c r="B11476">
        <f t="shared" si="179"/>
        <v>1974</v>
      </c>
      <c r="C11476" s="1">
        <v>27303</v>
      </c>
      <c r="D11476">
        <v>292</v>
      </c>
      <c r="E11476" t="s">
        <v>50</v>
      </c>
      <c r="F11476">
        <v>188</v>
      </c>
      <c r="G11476" t="s">
        <v>85</v>
      </c>
      <c r="H11476" t="s">
        <v>14</v>
      </c>
      <c r="I11476">
        <v>1</v>
      </c>
      <c r="J11476">
        <v>3</v>
      </c>
      <c r="K11476" t="s">
        <v>2586</v>
      </c>
      <c r="L11476" t="s">
        <v>33</v>
      </c>
    </row>
    <row r="11477" spans="1:12" x14ac:dyDescent="0.35">
      <c r="A11477" t="s">
        <v>2591</v>
      </c>
      <c r="B11477">
        <f t="shared" si="179"/>
        <v>1974</v>
      </c>
      <c r="C11477" s="1">
        <v>27305</v>
      </c>
      <c r="D11477">
        <v>292</v>
      </c>
      <c r="E11477" t="s">
        <v>50</v>
      </c>
      <c r="F11477">
        <v>6</v>
      </c>
      <c r="G11477" t="s">
        <v>38</v>
      </c>
      <c r="H11477" t="s">
        <v>14</v>
      </c>
      <c r="I11477">
        <v>1</v>
      </c>
      <c r="J11477">
        <v>0</v>
      </c>
      <c r="K11477" t="s">
        <v>2586</v>
      </c>
      <c r="L11477" t="s">
        <v>16</v>
      </c>
    </row>
    <row r="11478" spans="1:12" x14ac:dyDescent="0.35">
      <c r="A11478" t="s">
        <v>2592</v>
      </c>
      <c r="B11478">
        <f t="shared" si="179"/>
        <v>1974</v>
      </c>
      <c r="C11478" s="1">
        <v>27306</v>
      </c>
      <c r="D11478">
        <v>274</v>
      </c>
      <c r="E11478" t="s">
        <v>29</v>
      </c>
      <c r="F11478">
        <v>159</v>
      </c>
      <c r="G11478" t="s">
        <v>51</v>
      </c>
      <c r="H11478" t="s">
        <v>14</v>
      </c>
      <c r="I11478">
        <v>3</v>
      </c>
      <c r="J11478">
        <v>1</v>
      </c>
      <c r="K11478" t="s">
        <v>2586</v>
      </c>
      <c r="L11478" t="s">
        <v>16</v>
      </c>
    </row>
    <row r="11479" spans="1:12" x14ac:dyDescent="0.35">
      <c r="A11479" t="s">
        <v>2593</v>
      </c>
      <c r="B11479">
        <f t="shared" si="179"/>
        <v>1974</v>
      </c>
      <c r="C11479" s="1">
        <v>27309</v>
      </c>
      <c r="D11479">
        <v>274</v>
      </c>
      <c r="E11479" t="s">
        <v>29</v>
      </c>
      <c r="F11479">
        <v>188</v>
      </c>
      <c r="G11479" t="s">
        <v>85</v>
      </c>
      <c r="H11479" t="s">
        <v>14</v>
      </c>
      <c r="I11479">
        <v>0</v>
      </c>
      <c r="J11479">
        <v>2</v>
      </c>
      <c r="K11479" t="s">
        <v>2586</v>
      </c>
      <c r="L11479" t="s">
        <v>33</v>
      </c>
    </row>
    <row r="11480" spans="1:12" x14ac:dyDescent="0.35">
      <c r="A11480" t="s">
        <v>2594</v>
      </c>
      <c r="B11480">
        <f t="shared" si="179"/>
        <v>1974</v>
      </c>
      <c r="C11480" s="1">
        <v>27311</v>
      </c>
      <c r="D11480">
        <v>292</v>
      </c>
      <c r="E11480" t="s">
        <v>50</v>
      </c>
      <c r="F11480">
        <v>274</v>
      </c>
      <c r="G11480" t="s">
        <v>29</v>
      </c>
      <c r="H11480" t="s">
        <v>14</v>
      </c>
      <c r="I11480">
        <v>3</v>
      </c>
      <c r="J11480">
        <v>1</v>
      </c>
      <c r="K11480" t="s">
        <v>2586</v>
      </c>
      <c r="L11480" t="s">
        <v>16</v>
      </c>
    </row>
    <row r="11481" spans="1:12" x14ac:dyDescent="0.35">
      <c r="A11481" t="s">
        <v>11215</v>
      </c>
      <c r="B11481">
        <f t="shared" si="179"/>
        <v>1974</v>
      </c>
      <c r="C11481" s="1">
        <v>27311</v>
      </c>
      <c r="D11481">
        <v>188</v>
      </c>
      <c r="E11481" t="s">
        <v>85</v>
      </c>
      <c r="F11481">
        <v>278</v>
      </c>
      <c r="G11481" t="s">
        <v>857</v>
      </c>
      <c r="H11481" t="s">
        <v>115</v>
      </c>
      <c r="I11481">
        <v>1</v>
      </c>
      <c r="J11481">
        <v>1</v>
      </c>
      <c r="K11481" t="s">
        <v>2586</v>
      </c>
      <c r="L11481" t="s">
        <v>20</v>
      </c>
    </row>
    <row r="11482" spans="1:12" x14ac:dyDescent="0.35">
      <c r="A11482" t="s">
        <v>2595</v>
      </c>
      <c r="B11482">
        <f t="shared" si="179"/>
        <v>1974</v>
      </c>
      <c r="C11482" s="1">
        <v>27332</v>
      </c>
      <c r="D11482">
        <v>266</v>
      </c>
      <c r="E11482" t="s">
        <v>236</v>
      </c>
      <c r="F11482">
        <v>324</v>
      </c>
      <c r="G11482" t="s">
        <v>627</v>
      </c>
      <c r="H11482" t="s">
        <v>14</v>
      </c>
      <c r="I11482">
        <v>1</v>
      </c>
      <c r="J11482">
        <v>2</v>
      </c>
      <c r="K11482" t="s">
        <v>2519</v>
      </c>
      <c r="L11482" t="s">
        <v>33</v>
      </c>
    </row>
    <row r="11483" spans="1:12" x14ac:dyDescent="0.35">
      <c r="A11483" t="s">
        <v>2596</v>
      </c>
      <c r="B11483">
        <f t="shared" si="179"/>
        <v>1974</v>
      </c>
      <c r="C11483" s="1">
        <v>27333</v>
      </c>
      <c r="D11483">
        <v>188</v>
      </c>
      <c r="E11483" t="s">
        <v>85</v>
      </c>
      <c r="F11483">
        <v>6</v>
      </c>
      <c r="G11483" t="s">
        <v>38</v>
      </c>
      <c r="H11483" t="s">
        <v>14</v>
      </c>
      <c r="I11483">
        <v>0</v>
      </c>
      <c r="J11483">
        <v>0</v>
      </c>
      <c r="K11483" t="s">
        <v>15</v>
      </c>
      <c r="L11483" t="s">
        <v>20</v>
      </c>
    </row>
    <row r="11484" spans="1:12" x14ac:dyDescent="0.35">
      <c r="A11484" t="s">
        <v>2597</v>
      </c>
      <c r="B11484">
        <f t="shared" si="179"/>
        <v>1974</v>
      </c>
      <c r="C11484" s="1">
        <v>27335</v>
      </c>
      <c r="D11484">
        <v>297</v>
      </c>
      <c r="E11484" t="s">
        <v>76</v>
      </c>
      <c r="F11484">
        <v>324</v>
      </c>
      <c r="G11484" t="s">
        <v>627</v>
      </c>
      <c r="H11484" t="s">
        <v>14</v>
      </c>
      <c r="I11484">
        <v>2</v>
      </c>
      <c r="J11484">
        <v>1</v>
      </c>
      <c r="K11484" t="s">
        <v>2519</v>
      </c>
      <c r="L11484" t="s">
        <v>16</v>
      </c>
    </row>
    <row r="11485" spans="1:12" x14ac:dyDescent="0.35">
      <c r="A11485" t="s">
        <v>2598</v>
      </c>
      <c r="B11485">
        <f t="shared" si="179"/>
        <v>1974</v>
      </c>
      <c r="C11485" s="1">
        <v>27336</v>
      </c>
      <c r="D11485">
        <v>323</v>
      </c>
      <c r="E11485" t="s">
        <v>25</v>
      </c>
      <c r="F11485">
        <v>148</v>
      </c>
      <c r="G11485" t="s">
        <v>143</v>
      </c>
      <c r="H11485" t="s">
        <v>14</v>
      </c>
      <c r="I11485">
        <v>3</v>
      </c>
      <c r="J11485">
        <v>2</v>
      </c>
      <c r="K11485" t="s">
        <v>2519</v>
      </c>
      <c r="L11485" t="s">
        <v>16</v>
      </c>
    </row>
    <row r="11486" spans="1:12" x14ac:dyDescent="0.35">
      <c r="A11486" t="s">
        <v>2599</v>
      </c>
      <c r="B11486">
        <f t="shared" si="179"/>
        <v>1974</v>
      </c>
      <c r="C11486" s="1">
        <v>27337</v>
      </c>
      <c r="D11486">
        <v>297</v>
      </c>
      <c r="E11486" t="s">
        <v>76</v>
      </c>
      <c r="F11486">
        <v>266</v>
      </c>
      <c r="G11486" t="s">
        <v>236</v>
      </c>
      <c r="H11486" t="s">
        <v>14</v>
      </c>
      <c r="I11486">
        <v>1</v>
      </c>
      <c r="J11486">
        <v>1</v>
      </c>
      <c r="K11486" t="s">
        <v>2519</v>
      </c>
      <c r="L11486" t="s">
        <v>20</v>
      </c>
    </row>
    <row r="11487" spans="1:12" x14ac:dyDescent="0.35">
      <c r="A11487" t="s">
        <v>2600</v>
      </c>
      <c r="B11487">
        <f t="shared" si="179"/>
        <v>1974</v>
      </c>
      <c r="C11487" s="1">
        <v>27340</v>
      </c>
      <c r="D11487">
        <v>297</v>
      </c>
      <c r="E11487" t="s">
        <v>76</v>
      </c>
      <c r="F11487">
        <v>284</v>
      </c>
      <c r="G11487" t="s">
        <v>77</v>
      </c>
      <c r="H11487" t="s">
        <v>14</v>
      </c>
      <c r="I11487">
        <v>1</v>
      </c>
      <c r="J11487">
        <v>1</v>
      </c>
      <c r="K11487" t="s">
        <v>2519</v>
      </c>
      <c r="L11487" t="s">
        <v>20</v>
      </c>
    </row>
    <row r="11488" spans="1:12" x14ac:dyDescent="0.35">
      <c r="A11488" t="s">
        <v>2601</v>
      </c>
      <c r="B11488">
        <f t="shared" si="179"/>
        <v>1974</v>
      </c>
      <c r="C11488" s="1">
        <v>27343</v>
      </c>
      <c r="D11488">
        <v>158</v>
      </c>
      <c r="E11488" t="s">
        <v>48</v>
      </c>
      <c r="F11488">
        <v>289</v>
      </c>
      <c r="G11488" t="s">
        <v>66</v>
      </c>
      <c r="H11488" t="s">
        <v>14</v>
      </c>
      <c r="I11488">
        <v>0</v>
      </c>
      <c r="J11488">
        <v>1</v>
      </c>
      <c r="K11488" t="s">
        <v>19</v>
      </c>
      <c r="L11488" t="s">
        <v>33</v>
      </c>
    </row>
    <row r="11489" spans="1:12" x14ac:dyDescent="0.35">
      <c r="A11489" t="s">
        <v>2602</v>
      </c>
      <c r="B11489">
        <f t="shared" si="179"/>
        <v>1974</v>
      </c>
      <c r="C11489" s="1">
        <v>27343</v>
      </c>
      <c r="D11489">
        <v>159</v>
      </c>
      <c r="E11489" t="s">
        <v>51</v>
      </c>
      <c r="F11489">
        <v>292</v>
      </c>
      <c r="G11489" t="s">
        <v>50</v>
      </c>
      <c r="H11489" t="s">
        <v>14</v>
      </c>
      <c r="I11489">
        <v>0</v>
      </c>
      <c r="J11489">
        <v>1</v>
      </c>
      <c r="K11489" t="s">
        <v>19</v>
      </c>
      <c r="L11489" t="s">
        <v>33</v>
      </c>
    </row>
    <row r="11490" spans="1:12" x14ac:dyDescent="0.35">
      <c r="A11490" t="s">
        <v>2603</v>
      </c>
      <c r="B11490">
        <f t="shared" si="179"/>
        <v>1974</v>
      </c>
      <c r="C11490" s="1">
        <v>27355</v>
      </c>
      <c r="D11490">
        <v>289</v>
      </c>
      <c r="E11490" t="s">
        <v>66</v>
      </c>
      <c r="F11490">
        <v>158</v>
      </c>
      <c r="G11490" t="s">
        <v>48</v>
      </c>
      <c r="H11490" t="s">
        <v>14</v>
      </c>
      <c r="I11490">
        <v>2</v>
      </c>
      <c r="J11490">
        <v>0</v>
      </c>
      <c r="K11490" t="s">
        <v>19</v>
      </c>
      <c r="L11490" t="s">
        <v>16</v>
      </c>
    </row>
    <row r="11491" spans="1:12" x14ac:dyDescent="0.35">
      <c r="A11491" t="s">
        <v>2604</v>
      </c>
      <c r="B11491">
        <f t="shared" si="179"/>
        <v>1974</v>
      </c>
      <c r="C11491" s="1">
        <v>27355</v>
      </c>
      <c r="D11491">
        <v>292</v>
      </c>
      <c r="E11491" t="s">
        <v>50</v>
      </c>
      <c r="F11491">
        <v>159</v>
      </c>
      <c r="G11491" t="s">
        <v>51</v>
      </c>
      <c r="H11491" t="s">
        <v>14</v>
      </c>
      <c r="I11491">
        <v>0</v>
      </c>
      <c r="J11491">
        <v>1</v>
      </c>
      <c r="K11491" t="s">
        <v>19</v>
      </c>
      <c r="L11491" t="s">
        <v>33</v>
      </c>
    </row>
    <row r="11492" spans="1:12" x14ac:dyDescent="0.35">
      <c r="A11492" t="s">
        <v>2605</v>
      </c>
      <c r="B11492">
        <f t="shared" si="179"/>
        <v>1974</v>
      </c>
      <c r="C11492" s="1">
        <v>27357</v>
      </c>
      <c r="D11492">
        <v>106</v>
      </c>
      <c r="E11492" t="s">
        <v>80</v>
      </c>
      <c r="F11492">
        <v>188</v>
      </c>
      <c r="G11492" t="s">
        <v>85</v>
      </c>
      <c r="H11492" t="s">
        <v>14</v>
      </c>
      <c r="I11492">
        <v>0</v>
      </c>
      <c r="J11492">
        <v>3</v>
      </c>
      <c r="K11492" t="s">
        <v>19</v>
      </c>
      <c r="L11492" t="s">
        <v>33</v>
      </c>
    </row>
    <row r="11493" spans="1:12" x14ac:dyDescent="0.35">
      <c r="A11493" t="s">
        <v>2606</v>
      </c>
      <c r="B11493">
        <f t="shared" si="179"/>
        <v>1974</v>
      </c>
      <c r="C11493" s="1">
        <v>27370</v>
      </c>
      <c r="D11493">
        <v>188</v>
      </c>
      <c r="E11493" t="s">
        <v>85</v>
      </c>
      <c r="F11493">
        <v>106</v>
      </c>
      <c r="G11493" t="s">
        <v>80</v>
      </c>
      <c r="H11493" t="s">
        <v>14</v>
      </c>
      <c r="I11493">
        <v>3</v>
      </c>
      <c r="J11493">
        <v>0</v>
      </c>
      <c r="K11493" t="s">
        <v>19</v>
      </c>
      <c r="L11493" t="s">
        <v>16</v>
      </c>
    </row>
    <row r="11494" spans="1:12" x14ac:dyDescent="0.35">
      <c r="A11494" t="s">
        <v>2607</v>
      </c>
      <c r="B11494">
        <f t="shared" si="179"/>
        <v>1974</v>
      </c>
      <c r="C11494" s="1">
        <v>27375</v>
      </c>
      <c r="D11494">
        <v>257</v>
      </c>
      <c r="E11494" t="s">
        <v>155</v>
      </c>
      <c r="F11494">
        <v>148</v>
      </c>
      <c r="G11494" t="s">
        <v>143</v>
      </c>
      <c r="H11494" t="s">
        <v>14</v>
      </c>
      <c r="I11494">
        <v>3</v>
      </c>
      <c r="J11494">
        <v>2</v>
      </c>
      <c r="K11494" t="s">
        <v>15</v>
      </c>
      <c r="L11494" t="s">
        <v>16</v>
      </c>
    </row>
    <row r="11495" spans="1:12" x14ac:dyDescent="0.35">
      <c r="A11495" t="s">
        <v>2608</v>
      </c>
      <c r="B11495">
        <f t="shared" si="179"/>
        <v>1974</v>
      </c>
      <c r="C11495" s="1">
        <v>27378</v>
      </c>
      <c r="D11495">
        <v>121</v>
      </c>
      <c r="E11495" t="s">
        <v>71</v>
      </c>
      <c r="F11495">
        <v>110</v>
      </c>
      <c r="G11495" t="s">
        <v>35</v>
      </c>
      <c r="H11495" t="s">
        <v>14</v>
      </c>
      <c r="I11495">
        <v>1</v>
      </c>
      <c r="J11495">
        <v>1</v>
      </c>
      <c r="K11495" t="s">
        <v>15</v>
      </c>
      <c r="L11495" t="s">
        <v>20</v>
      </c>
    </row>
    <row r="11496" spans="1:12" x14ac:dyDescent="0.35">
      <c r="A11496" t="s">
        <v>2609</v>
      </c>
      <c r="B11496">
        <f t="shared" si="179"/>
        <v>1974</v>
      </c>
      <c r="C11496" s="1">
        <v>27392</v>
      </c>
      <c r="D11496">
        <v>284</v>
      </c>
      <c r="E11496" t="s">
        <v>77</v>
      </c>
      <c r="F11496">
        <v>167</v>
      </c>
      <c r="G11496" t="s">
        <v>74</v>
      </c>
      <c r="H11496" t="s">
        <v>14</v>
      </c>
      <c r="I11496">
        <v>1</v>
      </c>
      <c r="J11496">
        <v>1</v>
      </c>
      <c r="K11496" t="s">
        <v>15</v>
      </c>
      <c r="L11496" t="s">
        <v>20</v>
      </c>
    </row>
    <row r="11497" spans="1:12" x14ac:dyDescent="0.35">
      <c r="A11497" t="s">
        <v>2610</v>
      </c>
      <c r="B11497">
        <f t="shared" si="179"/>
        <v>1974</v>
      </c>
      <c r="C11497" s="1">
        <v>27392</v>
      </c>
      <c r="D11497">
        <v>121</v>
      </c>
      <c r="E11497" t="s">
        <v>71</v>
      </c>
      <c r="F11497">
        <v>47</v>
      </c>
      <c r="G11497" t="s">
        <v>68</v>
      </c>
      <c r="H11497" t="s">
        <v>14</v>
      </c>
      <c r="I11497">
        <v>1</v>
      </c>
      <c r="J11497">
        <v>1</v>
      </c>
      <c r="K11497" t="s">
        <v>15</v>
      </c>
      <c r="L11497" t="s">
        <v>20</v>
      </c>
    </row>
    <row r="11498" spans="1:12" x14ac:dyDescent="0.35">
      <c r="A11498" t="s">
        <v>11216</v>
      </c>
      <c r="B11498">
        <f t="shared" si="179"/>
        <v>1974</v>
      </c>
      <c r="C11498" s="1">
        <v>27392</v>
      </c>
      <c r="D11498">
        <v>292</v>
      </c>
      <c r="E11498" t="s">
        <v>50</v>
      </c>
      <c r="F11498">
        <v>152</v>
      </c>
      <c r="G11498" t="s">
        <v>850</v>
      </c>
      <c r="H11498" t="s">
        <v>115</v>
      </c>
      <c r="I11498">
        <v>0</v>
      </c>
      <c r="J11498">
        <v>2</v>
      </c>
      <c r="K11498" t="s">
        <v>15</v>
      </c>
      <c r="L11498" t="s">
        <v>33</v>
      </c>
    </row>
    <row r="11499" spans="1:12" x14ac:dyDescent="0.35">
      <c r="A11499" t="s">
        <v>2611</v>
      </c>
      <c r="B11499">
        <f t="shared" si="179"/>
        <v>1974</v>
      </c>
      <c r="C11499" s="1">
        <v>27394</v>
      </c>
      <c r="D11499">
        <v>284</v>
      </c>
      <c r="E11499" t="s">
        <v>77</v>
      </c>
      <c r="F11499">
        <v>167</v>
      </c>
      <c r="G11499" t="s">
        <v>74</v>
      </c>
      <c r="H11499" t="s">
        <v>14</v>
      </c>
      <c r="I11499">
        <v>3</v>
      </c>
      <c r="J11499">
        <v>3</v>
      </c>
      <c r="K11499" t="s">
        <v>15</v>
      </c>
      <c r="L11499" t="s">
        <v>20</v>
      </c>
    </row>
    <row r="11500" spans="1:12" x14ac:dyDescent="0.35">
      <c r="A11500" t="s">
        <v>11217</v>
      </c>
      <c r="B11500">
        <f t="shared" si="179"/>
        <v>1975</v>
      </c>
      <c r="C11500" s="1">
        <v>27395</v>
      </c>
      <c r="D11500">
        <v>292</v>
      </c>
      <c r="E11500" t="s">
        <v>50</v>
      </c>
      <c r="F11500">
        <v>134</v>
      </c>
      <c r="G11500" t="s">
        <v>864</v>
      </c>
      <c r="H11500" t="s">
        <v>115</v>
      </c>
      <c r="I11500">
        <v>0</v>
      </c>
      <c r="J11500">
        <v>0</v>
      </c>
      <c r="K11500" t="s">
        <v>15</v>
      </c>
      <c r="L11500" t="s">
        <v>20</v>
      </c>
    </row>
    <row r="11501" spans="1:12" x14ac:dyDescent="0.35">
      <c r="A11501" t="s">
        <v>2612</v>
      </c>
      <c r="B11501">
        <f t="shared" si="179"/>
        <v>1975</v>
      </c>
      <c r="C11501" s="1">
        <v>27395</v>
      </c>
      <c r="D11501">
        <v>121</v>
      </c>
      <c r="E11501" t="s">
        <v>71</v>
      </c>
      <c r="F11501">
        <v>47</v>
      </c>
      <c r="G11501" t="s">
        <v>68</v>
      </c>
      <c r="H11501" t="s">
        <v>14</v>
      </c>
      <c r="I11501">
        <v>0</v>
      </c>
      <c r="J11501">
        <v>1</v>
      </c>
      <c r="K11501" t="s">
        <v>15</v>
      </c>
      <c r="L11501" t="s">
        <v>33</v>
      </c>
    </row>
    <row r="11502" spans="1:12" x14ac:dyDescent="0.35">
      <c r="A11502" t="s">
        <v>11218</v>
      </c>
      <c r="B11502">
        <f t="shared" si="179"/>
        <v>1975</v>
      </c>
      <c r="C11502" s="1">
        <v>27403</v>
      </c>
      <c r="D11502">
        <v>159</v>
      </c>
      <c r="E11502" t="s">
        <v>51</v>
      </c>
      <c r="F11502">
        <v>134</v>
      </c>
      <c r="G11502" t="s">
        <v>864</v>
      </c>
      <c r="H11502" t="s">
        <v>115</v>
      </c>
      <c r="I11502">
        <v>1</v>
      </c>
      <c r="J11502">
        <v>3</v>
      </c>
      <c r="K11502" t="s">
        <v>15</v>
      </c>
      <c r="L11502" t="s">
        <v>33</v>
      </c>
    </row>
    <row r="11503" spans="1:12" x14ac:dyDescent="0.35">
      <c r="A11503" t="s">
        <v>11219</v>
      </c>
      <c r="B11503">
        <f t="shared" si="179"/>
        <v>1975</v>
      </c>
      <c r="C11503" s="1">
        <v>27408</v>
      </c>
      <c r="D11503">
        <v>159</v>
      </c>
      <c r="E11503" t="s">
        <v>51</v>
      </c>
      <c r="F11503">
        <v>152</v>
      </c>
      <c r="G11503" t="s">
        <v>850</v>
      </c>
      <c r="H11503" t="s">
        <v>115</v>
      </c>
      <c r="I11503">
        <v>0</v>
      </c>
      <c r="J11503">
        <v>1</v>
      </c>
      <c r="K11503" t="s">
        <v>15</v>
      </c>
      <c r="L11503" t="s">
        <v>33</v>
      </c>
    </row>
    <row r="11504" spans="1:12" x14ac:dyDescent="0.35">
      <c r="A11504" t="s">
        <v>2613</v>
      </c>
      <c r="B11504">
        <f t="shared" si="179"/>
        <v>1975</v>
      </c>
      <c r="C11504" s="1">
        <v>27413</v>
      </c>
      <c r="D11504">
        <v>121</v>
      </c>
      <c r="E11504" t="s">
        <v>71</v>
      </c>
      <c r="F11504">
        <v>170</v>
      </c>
      <c r="G11504" t="s">
        <v>79</v>
      </c>
      <c r="H11504" t="s">
        <v>14</v>
      </c>
      <c r="I11504">
        <v>2</v>
      </c>
      <c r="J11504">
        <v>0</v>
      </c>
      <c r="K11504" t="s">
        <v>15</v>
      </c>
      <c r="L11504" t="s">
        <v>16</v>
      </c>
    </row>
    <row r="11505" spans="1:12" x14ac:dyDescent="0.35">
      <c r="A11505" t="s">
        <v>2614</v>
      </c>
      <c r="B11505">
        <f t="shared" si="179"/>
        <v>1975</v>
      </c>
      <c r="C11505" s="1">
        <v>27416</v>
      </c>
      <c r="D11505">
        <v>47</v>
      </c>
      <c r="E11505" t="s">
        <v>68</v>
      </c>
      <c r="F11505">
        <v>198</v>
      </c>
      <c r="G11505" t="s">
        <v>62</v>
      </c>
      <c r="H11505" t="s">
        <v>14</v>
      </c>
      <c r="I11505">
        <v>0</v>
      </c>
      <c r="J11505">
        <v>1</v>
      </c>
      <c r="K11505" t="s">
        <v>15</v>
      </c>
      <c r="L11505" t="s">
        <v>33</v>
      </c>
    </row>
    <row r="11506" spans="1:12" x14ac:dyDescent="0.35">
      <c r="A11506" t="s">
        <v>2615</v>
      </c>
      <c r="B11506">
        <f t="shared" si="179"/>
        <v>1975</v>
      </c>
      <c r="C11506" s="1">
        <v>27420</v>
      </c>
      <c r="D11506">
        <v>47</v>
      </c>
      <c r="E11506" t="s">
        <v>68</v>
      </c>
      <c r="F11506">
        <v>121</v>
      </c>
      <c r="G11506" t="s">
        <v>71</v>
      </c>
      <c r="H11506" t="s">
        <v>14</v>
      </c>
      <c r="I11506">
        <v>0</v>
      </c>
      <c r="J11506">
        <v>3</v>
      </c>
      <c r="K11506" t="s">
        <v>15</v>
      </c>
      <c r="L11506" t="s">
        <v>33</v>
      </c>
    </row>
    <row r="11507" spans="1:12" x14ac:dyDescent="0.35">
      <c r="A11507" t="s">
        <v>2616</v>
      </c>
      <c r="B11507">
        <f t="shared" si="179"/>
        <v>1975</v>
      </c>
      <c r="C11507" s="1">
        <v>27423</v>
      </c>
      <c r="D11507">
        <v>178</v>
      </c>
      <c r="E11507" t="s">
        <v>113</v>
      </c>
      <c r="F11507">
        <v>167</v>
      </c>
      <c r="G11507" t="s">
        <v>74</v>
      </c>
      <c r="H11507" t="s">
        <v>14</v>
      </c>
      <c r="I11507">
        <v>0</v>
      </c>
      <c r="J11507">
        <v>1</v>
      </c>
      <c r="K11507" t="s">
        <v>15</v>
      </c>
      <c r="L11507" t="s">
        <v>33</v>
      </c>
    </row>
    <row r="11508" spans="1:12" x14ac:dyDescent="0.35">
      <c r="A11508" t="s">
        <v>2617</v>
      </c>
      <c r="B11508">
        <f t="shared" si="179"/>
        <v>1975</v>
      </c>
      <c r="C11508" s="1">
        <v>27424</v>
      </c>
      <c r="D11508">
        <v>47</v>
      </c>
      <c r="E11508" t="s">
        <v>68</v>
      </c>
      <c r="F11508">
        <v>158</v>
      </c>
      <c r="G11508" t="s">
        <v>48</v>
      </c>
      <c r="H11508" t="s">
        <v>14</v>
      </c>
      <c r="I11508">
        <v>0</v>
      </c>
      <c r="J11508">
        <v>2</v>
      </c>
      <c r="K11508" t="s">
        <v>15</v>
      </c>
      <c r="L11508" t="s">
        <v>33</v>
      </c>
    </row>
    <row r="11509" spans="1:12" x14ac:dyDescent="0.35">
      <c r="A11509" t="s">
        <v>2618</v>
      </c>
      <c r="B11509">
        <f t="shared" si="179"/>
        <v>1975</v>
      </c>
      <c r="C11509" s="1">
        <v>27425</v>
      </c>
      <c r="D11509">
        <v>178</v>
      </c>
      <c r="E11509" t="s">
        <v>113</v>
      </c>
      <c r="F11509">
        <v>167</v>
      </c>
      <c r="G11509" t="s">
        <v>74</v>
      </c>
      <c r="H11509" t="s">
        <v>14</v>
      </c>
      <c r="I11509">
        <v>1</v>
      </c>
      <c r="J11509">
        <v>1</v>
      </c>
      <c r="K11509" t="s">
        <v>15</v>
      </c>
      <c r="L11509" t="s">
        <v>20</v>
      </c>
    </row>
    <row r="11510" spans="1:12" x14ac:dyDescent="0.35">
      <c r="A11510" t="s">
        <v>2619</v>
      </c>
      <c r="B11510">
        <f t="shared" si="179"/>
        <v>1975</v>
      </c>
      <c r="C11510" s="1">
        <v>27427</v>
      </c>
      <c r="D11510">
        <v>178</v>
      </c>
      <c r="E11510" t="s">
        <v>113</v>
      </c>
      <c r="F11510">
        <v>167</v>
      </c>
      <c r="G11510" t="s">
        <v>74</v>
      </c>
      <c r="H11510" t="s">
        <v>14</v>
      </c>
      <c r="I11510">
        <v>0</v>
      </c>
      <c r="J11510">
        <v>3</v>
      </c>
      <c r="K11510" t="s">
        <v>15</v>
      </c>
      <c r="L11510" t="s">
        <v>33</v>
      </c>
    </row>
    <row r="11511" spans="1:12" x14ac:dyDescent="0.35">
      <c r="A11511" t="s">
        <v>2620</v>
      </c>
      <c r="B11511">
        <f t="shared" si="179"/>
        <v>1975</v>
      </c>
      <c r="C11511" s="1">
        <v>27427</v>
      </c>
      <c r="D11511">
        <v>47</v>
      </c>
      <c r="E11511" t="s">
        <v>68</v>
      </c>
      <c r="F11511">
        <v>170</v>
      </c>
      <c r="G11511" t="s">
        <v>79</v>
      </c>
      <c r="H11511" t="s">
        <v>14</v>
      </c>
      <c r="I11511">
        <v>2</v>
      </c>
      <c r="J11511">
        <v>1</v>
      </c>
      <c r="K11511" t="s">
        <v>15</v>
      </c>
      <c r="L11511" t="s">
        <v>16</v>
      </c>
    </row>
    <row r="11512" spans="1:12" x14ac:dyDescent="0.35">
      <c r="A11512" t="s">
        <v>2621</v>
      </c>
      <c r="B11512">
        <f t="shared" si="179"/>
        <v>1975</v>
      </c>
      <c r="C11512" s="1">
        <v>27427</v>
      </c>
      <c r="D11512">
        <v>198</v>
      </c>
      <c r="E11512" t="s">
        <v>62</v>
      </c>
      <c r="F11512">
        <v>255</v>
      </c>
      <c r="G11512" t="s">
        <v>44</v>
      </c>
      <c r="H11512" t="s">
        <v>14</v>
      </c>
      <c r="I11512">
        <v>1</v>
      </c>
      <c r="J11512">
        <v>0</v>
      </c>
      <c r="K11512" t="s">
        <v>15</v>
      </c>
      <c r="L11512" t="s">
        <v>16</v>
      </c>
    </row>
    <row r="11513" spans="1:12" x14ac:dyDescent="0.35">
      <c r="A11513" t="s">
        <v>2622</v>
      </c>
      <c r="B11513">
        <f t="shared" si="179"/>
        <v>1975</v>
      </c>
      <c r="C11513" s="1">
        <v>27434</v>
      </c>
      <c r="D11513">
        <v>198</v>
      </c>
      <c r="E11513" t="s">
        <v>62</v>
      </c>
      <c r="F11513">
        <v>158</v>
      </c>
      <c r="G11513" t="s">
        <v>48</v>
      </c>
      <c r="H11513" t="s">
        <v>14</v>
      </c>
      <c r="I11513">
        <v>1</v>
      </c>
      <c r="J11513">
        <v>0</v>
      </c>
      <c r="K11513" t="s">
        <v>15</v>
      </c>
      <c r="L11513" t="s">
        <v>16</v>
      </c>
    </row>
    <row r="11514" spans="1:12" x14ac:dyDescent="0.35">
      <c r="A11514" t="s">
        <v>2623</v>
      </c>
      <c r="B11514">
        <f t="shared" si="179"/>
        <v>1975</v>
      </c>
      <c r="C11514" s="1">
        <v>27441</v>
      </c>
      <c r="D11514">
        <v>255</v>
      </c>
      <c r="E11514" t="s">
        <v>44</v>
      </c>
      <c r="F11514">
        <v>170</v>
      </c>
      <c r="G11514" t="s">
        <v>79</v>
      </c>
      <c r="H11514" t="s">
        <v>14</v>
      </c>
      <c r="I11514">
        <v>1</v>
      </c>
      <c r="J11514">
        <v>2</v>
      </c>
      <c r="K11514" t="s">
        <v>15</v>
      </c>
      <c r="L11514" t="s">
        <v>33</v>
      </c>
    </row>
    <row r="11515" spans="1:12" x14ac:dyDescent="0.35">
      <c r="A11515" t="s">
        <v>2624</v>
      </c>
      <c r="B11515">
        <f t="shared" si="179"/>
        <v>1975</v>
      </c>
      <c r="C11515" s="1">
        <v>27447</v>
      </c>
      <c r="D11515">
        <v>255</v>
      </c>
      <c r="E11515" t="s">
        <v>44</v>
      </c>
      <c r="F11515">
        <v>198</v>
      </c>
      <c r="G11515" t="s">
        <v>62</v>
      </c>
      <c r="H11515" t="s">
        <v>14</v>
      </c>
      <c r="I11515">
        <v>1</v>
      </c>
      <c r="J11515">
        <v>1</v>
      </c>
      <c r="K11515" t="s">
        <v>15</v>
      </c>
      <c r="L11515" t="s">
        <v>20</v>
      </c>
    </row>
    <row r="11516" spans="1:12" x14ac:dyDescent="0.35">
      <c r="A11516" t="s">
        <v>2625</v>
      </c>
      <c r="B11516">
        <f t="shared" si="179"/>
        <v>1975</v>
      </c>
      <c r="C11516" s="1">
        <v>27448</v>
      </c>
      <c r="D11516">
        <v>197</v>
      </c>
      <c r="E11516" t="s">
        <v>39</v>
      </c>
      <c r="F11516">
        <v>44</v>
      </c>
      <c r="G11516" t="s">
        <v>65</v>
      </c>
      <c r="H11516" t="s">
        <v>14</v>
      </c>
      <c r="I11516">
        <v>1</v>
      </c>
      <c r="J11516">
        <v>4</v>
      </c>
      <c r="K11516" t="s">
        <v>15</v>
      </c>
      <c r="L11516" t="s">
        <v>33</v>
      </c>
    </row>
    <row r="11517" spans="1:12" x14ac:dyDescent="0.35">
      <c r="A11517" t="s">
        <v>2626</v>
      </c>
      <c r="B11517">
        <f t="shared" si="179"/>
        <v>1975</v>
      </c>
      <c r="C11517" s="1">
        <v>27448</v>
      </c>
      <c r="D11517">
        <v>167</v>
      </c>
      <c r="E11517" t="s">
        <v>74</v>
      </c>
      <c r="F11517">
        <v>284</v>
      </c>
      <c r="G11517" t="s">
        <v>77</v>
      </c>
      <c r="H11517" t="s">
        <v>14</v>
      </c>
      <c r="I11517">
        <v>1</v>
      </c>
      <c r="J11517">
        <v>3</v>
      </c>
      <c r="K11517" t="s">
        <v>15</v>
      </c>
      <c r="L11517" t="s">
        <v>33</v>
      </c>
    </row>
    <row r="11518" spans="1:12" x14ac:dyDescent="0.35">
      <c r="A11518" t="s">
        <v>2627</v>
      </c>
      <c r="B11518">
        <f t="shared" si="179"/>
        <v>1975</v>
      </c>
      <c r="C11518" s="1">
        <v>27450</v>
      </c>
      <c r="D11518">
        <v>167</v>
      </c>
      <c r="E11518" t="s">
        <v>74</v>
      </c>
      <c r="F11518">
        <v>284</v>
      </c>
      <c r="G11518" t="s">
        <v>77</v>
      </c>
      <c r="H11518" t="s">
        <v>14</v>
      </c>
      <c r="I11518">
        <v>0</v>
      </c>
      <c r="J11518">
        <v>2</v>
      </c>
      <c r="K11518" t="s">
        <v>15</v>
      </c>
      <c r="L11518" t="s">
        <v>33</v>
      </c>
    </row>
    <row r="11519" spans="1:12" x14ac:dyDescent="0.35">
      <c r="A11519" t="s">
        <v>2628</v>
      </c>
      <c r="B11519">
        <f t="shared" si="179"/>
        <v>1975</v>
      </c>
      <c r="C11519" s="1">
        <v>27452</v>
      </c>
      <c r="D11519">
        <v>167</v>
      </c>
      <c r="E11519" t="s">
        <v>74</v>
      </c>
      <c r="F11519">
        <v>324</v>
      </c>
      <c r="G11519" t="s">
        <v>627</v>
      </c>
      <c r="H11519" t="s">
        <v>14</v>
      </c>
      <c r="I11519">
        <v>7</v>
      </c>
      <c r="J11519">
        <v>2</v>
      </c>
      <c r="K11519" t="s">
        <v>15</v>
      </c>
      <c r="L11519" t="s">
        <v>16</v>
      </c>
    </row>
    <row r="11520" spans="1:12" x14ac:dyDescent="0.35">
      <c r="A11520" t="s">
        <v>2629</v>
      </c>
      <c r="B11520">
        <f t="shared" si="179"/>
        <v>1975</v>
      </c>
      <c r="C11520" s="1">
        <v>27455</v>
      </c>
      <c r="D11520">
        <v>292</v>
      </c>
      <c r="E11520" t="s">
        <v>50</v>
      </c>
      <c r="F11520">
        <v>188</v>
      </c>
      <c r="G11520" t="s">
        <v>85</v>
      </c>
      <c r="H11520" t="s">
        <v>14</v>
      </c>
      <c r="I11520">
        <v>0</v>
      </c>
      <c r="J11520">
        <v>0</v>
      </c>
      <c r="K11520" t="s">
        <v>15</v>
      </c>
      <c r="L11520" t="s">
        <v>20</v>
      </c>
    </row>
    <row r="11521" spans="1:12" x14ac:dyDescent="0.35">
      <c r="A11521" t="s">
        <v>2630</v>
      </c>
      <c r="B11521">
        <f t="shared" si="179"/>
        <v>1975</v>
      </c>
      <c r="C11521" s="1">
        <v>27475</v>
      </c>
      <c r="D11521">
        <v>188</v>
      </c>
      <c r="E11521" t="s">
        <v>85</v>
      </c>
      <c r="F11521">
        <v>255</v>
      </c>
      <c r="G11521" t="s">
        <v>44</v>
      </c>
      <c r="H11521" t="s">
        <v>14</v>
      </c>
      <c r="I11521">
        <v>1</v>
      </c>
      <c r="J11521">
        <v>2</v>
      </c>
      <c r="K11521" t="s">
        <v>19</v>
      </c>
      <c r="L11521" t="s">
        <v>33</v>
      </c>
    </row>
    <row r="11522" spans="1:12" x14ac:dyDescent="0.35">
      <c r="A11522" t="s">
        <v>2631</v>
      </c>
      <c r="B11522">
        <f t="shared" si="179"/>
        <v>1975</v>
      </c>
      <c r="C11522" s="1">
        <v>27475</v>
      </c>
      <c r="D11522">
        <v>255</v>
      </c>
      <c r="E11522" t="s">
        <v>44</v>
      </c>
      <c r="F11522">
        <v>188</v>
      </c>
      <c r="G11522" t="s">
        <v>85</v>
      </c>
      <c r="H11522" t="s">
        <v>14</v>
      </c>
      <c r="I11522">
        <v>0</v>
      </c>
      <c r="J11522">
        <v>4</v>
      </c>
      <c r="K11522" t="s">
        <v>19</v>
      </c>
      <c r="L11522" t="s">
        <v>33</v>
      </c>
    </row>
    <row r="11523" spans="1:12" x14ac:dyDescent="0.35">
      <c r="A11523" t="s">
        <v>2632</v>
      </c>
      <c r="B11523">
        <f t="shared" ref="B11523:B11586" si="180">YEAR(C11523)</f>
        <v>1975</v>
      </c>
      <c r="C11523" s="1">
        <v>27476</v>
      </c>
      <c r="D11523">
        <v>6</v>
      </c>
      <c r="E11523" t="s">
        <v>38</v>
      </c>
      <c r="F11523">
        <v>292</v>
      </c>
      <c r="G11523" t="s">
        <v>50</v>
      </c>
      <c r="H11523" t="s">
        <v>14</v>
      </c>
      <c r="I11523">
        <v>1</v>
      </c>
      <c r="J11523">
        <v>1</v>
      </c>
      <c r="K11523" t="s">
        <v>19</v>
      </c>
      <c r="L11523" t="s">
        <v>20</v>
      </c>
    </row>
    <row r="11524" spans="1:12" x14ac:dyDescent="0.35">
      <c r="A11524" t="s">
        <v>2633</v>
      </c>
      <c r="B11524">
        <f t="shared" si="180"/>
        <v>1975</v>
      </c>
      <c r="C11524" s="1">
        <v>27476</v>
      </c>
      <c r="D11524">
        <v>148</v>
      </c>
      <c r="E11524" t="s">
        <v>143</v>
      </c>
      <c r="F11524">
        <v>274</v>
      </c>
      <c r="G11524" t="s">
        <v>29</v>
      </c>
      <c r="H11524" t="s">
        <v>14</v>
      </c>
      <c r="I11524">
        <v>0</v>
      </c>
      <c r="J11524">
        <v>1</v>
      </c>
      <c r="K11524" t="s">
        <v>19</v>
      </c>
      <c r="L11524" t="s">
        <v>33</v>
      </c>
    </row>
    <row r="11525" spans="1:12" x14ac:dyDescent="0.35">
      <c r="A11525" t="s">
        <v>2634</v>
      </c>
      <c r="B11525">
        <f t="shared" si="180"/>
        <v>1975</v>
      </c>
      <c r="C11525" s="1">
        <v>27476</v>
      </c>
      <c r="D11525">
        <v>121</v>
      </c>
      <c r="E11525" t="s">
        <v>71</v>
      </c>
      <c r="F11525">
        <v>197</v>
      </c>
      <c r="G11525" t="s">
        <v>39</v>
      </c>
      <c r="H11525" t="s">
        <v>14</v>
      </c>
      <c r="I11525">
        <v>4</v>
      </c>
      <c r="J11525">
        <v>2</v>
      </c>
      <c r="K11525" t="s">
        <v>19</v>
      </c>
      <c r="L11525" t="s">
        <v>16</v>
      </c>
    </row>
    <row r="11526" spans="1:12" x14ac:dyDescent="0.35">
      <c r="A11526" t="s">
        <v>2635</v>
      </c>
      <c r="B11526">
        <f t="shared" si="180"/>
        <v>1975</v>
      </c>
      <c r="C11526" s="1">
        <v>27476</v>
      </c>
      <c r="D11526">
        <v>178</v>
      </c>
      <c r="E11526" t="s">
        <v>113</v>
      </c>
      <c r="F11526">
        <v>297</v>
      </c>
      <c r="G11526" t="s">
        <v>76</v>
      </c>
      <c r="H11526" t="s">
        <v>14</v>
      </c>
      <c r="I11526">
        <v>0</v>
      </c>
      <c r="J11526">
        <v>4</v>
      </c>
      <c r="K11526" t="s">
        <v>19</v>
      </c>
      <c r="L11526" t="s">
        <v>33</v>
      </c>
    </row>
    <row r="11527" spans="1:12" x14ac:dyDescent="0.35">
      <c r="A11527" t="s">
        <v>2636</v>
      </c>
      <c r="B11527">
        <f t="shared" si="180"/>
        <v>1975</v>
      </c>
      <c r="C11527" s="1">
        <v>27476</v>
      </c>
      <c r="D11527">
        <v>44</v>
      </c>
      <c r="E11527" t="s">
        <v>65</v>
      </c>
      <c r="F11527">
        <v>110</v>
      </c>
      <c r="G11527" t="s">
        <v>35</v>
      </c>
      <c r="H11527" t="s">
        <v>14</v>
      </c>
      <c r="I11527">
        <v>1</v>
      </c>
      <c r="J11527">
        <v>3</v>
      </c>
      <c r="K11527" t="s">
        <v>15</v>
      </c>
      <c r="L11527" t="s">
        <v>33</v>
      </c>
    </row>
    <row r="11528" spans="1:12" x14ac:dyDescent="0.35">
      <c r="A11528" t="s">
        <v>2637</v>
      </c>
      <c r="B11528">
        <f t="shared" si="180"/>
        <v>1975</v>
      </c>
      <c r="C11528" s="1">
        <v>27476</v>
      </c>
      <c r="D11528">
        <v>274</v>
      </c>
      <c r="E11528" t="s">
        <v>29</v>
      </c>
      <c r="F11528">
        <v>148</v>
      </c>
      <c r="G11528" t="s">
        <v>143</v>
      </c>
      <c r="H11528" t="s">
        <v>14</v>
      </c>
      <c r="I11528">
        <v>2</v>
      </c>
      <c r="J11528">
        <v>0</v>
      </c>
      <c r="K11528" t="s">
        <v>19</v>
      </c>
      <c r="L11528" t="s">
        <v>16</v>
      </c>
    </row>
    <row r="11529" spans="1:12" x14ac:dyDescent="0.35">
      <c r="A11529" t="s">
        <v>2638</v>
      </c>
      <c r="B11529">
        <f t="shared" si="180"/>
        <v>1975</v>
      </c>
      <c r="C11529" s="1">
        <v>27477</v>
      </c>
      <c r="D11529">
        <v>84</v>
      </c>
      <c r="E11529" t="s">
        <v>73</v>
      </c>
      <c r="F11529">
        <v>45</v>
      </c>
      <c r="G11529" t="s">
        <v>148</v>
      </c>
      <c r="H11529" t="s">
        <v>14</v>
      </c>
      <c r="I11529">
        <v>3</v>
      </c>
      <c r="J11529">
        <v>0</v>
      </c>
      <c r="K11529" t="s">
        <v>19</v>
      </c>
      <c r="L11529" t="s">
        <v>16</v>
      </c>
    </row>
    <row r="11530" spans="1:12" x14ac:dyDescent="0.35">
      <c r="A11530" t="s">
        <v>2639</v>
      </c>
      <c r="B11530">
        <f t="shared" si="180"/>
        <v>1975</v>
      </c>
      <c r="C11530" s="1">
        <v>27483</v>
      </c>
      <c r="D11530">
        <v>140</v>
      </c>
      <c r="E11530" t="s">
        <v>56</v>
      </c>
      <c r="F11530">
        <v>64</v>
      </c>
      <c r="G11530" t="s">
        <v>41</v>
      </c>
      <c r="H11530" t="s">
        <v>14</v>
      </c>
      <c r="I11530">
        <v>0</v>
      </c>
      <c r="J11530">
        <v>1</v>
      </c>
      <c r="K11530" t="s">
        <v>19</v>
      </c>
      <c r="L11530" t="s">
        <v>33</v>
      </c>
    </row>
    <row r="11531" spans="1:12" x14ac:dyDescent="0.35">
      <c r="A11531" t="s">
        <v>2640</v>
      </c>
      <c r="B11531">
        <f t="shared" si="180"/>
        <v>1975</v>
      </c>
      <c r="C11531" s="1">
        <v>27483</v>
      </c>
      <c r="D11531">
        <v>170</v>
      </c>
      <c r="E11531" t="s">
        <v>79</v>
      </c>
      <c r="F11531">
        <v>110</v>
      </c>
      <c r="G11531" t="s">
        <v>35</v>
      </c>
      <c r="H11531" t="s">
        <v>14</v>
      </c>
      <c r="I11531">
        <v>0</v>
      </c>
      <c r="J11531">
        <v>4</v>
      </c>
      <c r="K11531" t="s">
        <v>19</v>
      </c>
      <c r="L11531" t="s">
        <v>33</v>
      </c>
    </row>
    <row r="11532" spans="1:12" x14ac:dyDescent="0.35">
      <c r="A11532" t="s">
        <v>2641</v>
      </c>
      <c r="B11532">
        <f t="shared" si="180"/>
        <v>1975</v>
      </c>
      <c r="C11532" s="1">
        <v>27483</v>
      </c>
      <c r="D11532">
        <v>323</v>
      </c>
      <c r="E11532" t="s">
        <v>25</v>
      </c>
      <c r="F11532">
        <v>167</v>
      </c>
      <c r="G11532" t="s">
        <v>74</v>
      </c>
      <c r="H11532" t="s">
        <v>14</v>
      </c>
      <c r="I11532">
        <v>6</v>
      </c>
      <c r="J11532">
        <v>1</v>
      </c>
      <c r="K11532" t="s">
        <v>19</v>
      </c>
      <c r="L11532" t="s">
        <v>16</v>
      </c>
    </row>
    <row r="11533" spans="1:12" x14ac:dyDescent="0.35">
      <c r="A11533" t="s">
        <v>2642</v>
      </c>
      <c r="B11533">
        <f t="shared" si="180"/>
        <v>1975</v>
      </c>
      <c r="C11533" s="1">
        <v>27490</v>
      </c>
      <c r="D11533">
        <v>297</v>
      </c>
      <c r="E11533" t="s">
        <v>76</v>
      </c>
      <c r="F11533">
        <v>178</v>
      </c>
      <c r="G11533" t="s">
        <v>113</v>
      </c>
      <c r="H11533" t="s">
        <v>14</v>
      </c>
      <c r="I11533">
        <v>1</v>
      </c>
      <c r="J11533">
        <v>1</v>
      </c>
      <c r="K11533" t="s">
        <v>19</v>
      </c>
      <c r="L11533" t="s">
        <v>20</v>
      </c>
    </row>
    <row r="11534" spans="1:12" x14ac:dyDescent="0.35">
      <c r="A11534" t="s">
        <v>2643</v>
      </c>
      <c r="B11534">
        <f t="shared" si="180"/>
        <v>1975</v>
      </c>
      <c r="C11534" s="1">
        <v>27490</v>
      </c>
      <c r="D11534">
        <v>197</v>
      </c>
      <c r="E11534" t="s">
        <v>39</v>
      </c>
      <c r="F11534">
        <v>121</v>
      </c>
      <c r="G11534" t="s">
        <v>71</v>
      </c>
      <c r="H11534" t="s">
        <v>14</v>
      </c>
      <c r="I11534">
        <v>0</v>
      </c>
      <c r="J11534">
        <v>3</v>
      </c>
      <c r="K11534" t="s">
        <v>19</v>
      </c>
      <c r="L11534" t="s">
        <v>33</v>
      </c>
    </row>
    <row r="11535" spans="1:12" x14ac:dyDescent="0.35">
      <c r="A11535" t="s">
        <v>2644</v>
      </c>
      <c r="B11535">
        <f t="shared" si="180"/>
        <v>1975</v>
      </c>
      <c r="C11535" s="1">
        <v>27490</v>
      </c>
      <c r="D11535">
        <v>292</v>
      </c>
      <c r="E11535" t="s">
        <v>50</v>
      </c>
      <c r="F11535">
        <v>6</v>
      </c>
      <c r="G11535" t="s">
        <v>38</v>
      </c>
      <c r="H11535" t="s">
        <v>14</v>
      </c>
      <c r="I11535">
        <v>2</v>
      </c>
      <c r="J11535">
        <v>1</v>
      </c>
      <c r="K11535" t="s">
        <v>19</v>
      </c>
      <c r="L11535" t="s">
        <v>16</v>
      </c>
    </row>
    <row r="11536" spans="1:12" x14ac:dyDescent="0.35">
      <c r="A11536" t="s">
        <v>2645</v>
      </c>
      <c r="B11536">
        <f t="shared" si="180"/>
        <v>1975</v>
      </c>
      <c r="C11536" s="1">
        <v>27497</v>
      </c>
      <c r="D11536">
        <v>64</v>
      </c>
      <c r="E11536" t="s">
        <v>41</v>
      </c>
      <c r="F11536">
        <v>140</v>
      </c>
      <c r="G11536" t="s">
        <v>56</v>
      </c>
      <c r="H11536" t="s">
        <v>14</v>
      </c>
      <c r="I11536">
        <v>1</v>
      </c>
      <c r="J11536">
        <v>2</v>
      </c>
      <c r="K11536" t="s">
        <v>19</v>
      </c>
      <c r="L11536" t="s">
        <v>33</v>
      </c>
    </row>
    <row r="11537" spans="1:12" x14ac:dyDescent="0.35">
      <c r="A11537" t="s">
        <v>2646</v>
      </c>
      <c r="B11537">
        <f t="shared" si="180"/>
        <v>1975</v>
      </c>
      <c r="C11537" s="1">
        <v>27497</v>
      </c>
      <c r="D11537">
        <v>110</v>
      </c>
      <c r="E11537" t="s">
        <v>35</v>
      </c>
      <c r="F11537">
        <v>170</v>
      </c>
      <c r="G11537" t="s">
        <v>79</v>
      </c>
      <c r="H11537" t="s">
        <v>14</v>
      </c>
      <c r="I11537">
        <v>1</v>
      </c>
      <c r="J11537">
        <v>3</v>
      </c>
      <c r="K11537" t="s">
        <v>19</v>
      </c>
      <c r="L11537" t="s">
        <v>33</v>
      </c>
    </row>
    <row r="11538" spans="1:12" x14ac:dyDescent="0.35">
      <c r="A11538" t="s">
        <v>2647</v>
      </c>
      <c r="B11538">
        <f t="shared" si="180"/>
        <v>1975</v>
      </c>
      <c r="C11538" s="1">
        <v>27497</v>
      </c>
      <c r="D11538">
        <v>289</v>
      </c>
      <c r="E11538" t="s">
        <v>66</v>
      </c>
      <c r="F11538">
        <v>47</v>
      </c>
      <c r="G11538" t="s">
        <v>68</v>
      </c>
      <c r="H11538" t="s">
        <v>14</v>
      </c>
      <c r="I11538">
        <v>0</v>
      </c>
      <c r="J11538">
        <v>3</v>
      </c>
      <c r="K11538" t="s">
        <v>19</v>
      </c>
      <c r="L11538" t="s">
        <v>33</v>
      </c>
    </row>
    <row r="11539" spans="1:12" x14ac:dyDescent="0.35">
      <c r="A11539" t="s">
        <v>2648</v>
      </c>
      <c r="B11539">
        <f t="shared" si="180"/>
        <v>1975</v>
      </c>
      <c r="C11539" s="1">
        <v>27498</v>
      </c>
      <c r="D11539">
        <v>167</v>
      </c>
      <c r="E11539" t="s">
        <v>74</v>
      </c>
      <c r="F11539">
        <v>323</v>
      </c>
      <c r="G11539" t="s">
        <v>25</v>
      </c>
      <c r="H11539" t="s">
        <v>14</v>
      </c>
      <c r="I11539">
        <v>3</v>
      </c>
      <c r="J11539">
        <v>3</v>
      </c>
      <c r="K11539" t="s">
        <v>19</v>
      </c>
      <c r="L11539" t="s">
        <v>20</v>
      </c>
    </row>
    <row r="11540" spans="1:12" x14ac:dyDescent="0.35">
      <c r="A11540" t="s">
        <v>2649</v>
      </c>
      <c r="B11540">
        <f t="shared" si="180"/>
        <v>1975</v>
      </c>
      <c r="C11540" s="1">
        <v>27503</v>
      </c>
      <c r="D11540">
        <v>45</v>
      </c>
      <c r="E11540" t="s">
        <v>148</v>
      </c>
      <c r="F11540">
        <v>84</v>
      </c>
      <c r="G11540" t="s">
        <v>73</v>
      </c>
      <c r="H11540" t="s">
        <v>14</v>
      </c>
      <c r="I11540">
        <v>0</v>
      </c>
      <c r="J11540">
        <v>2</v>
      </c>
      <c r="K11540" t="s">
        <v>19</v>
      </c>
      <c r="L11540" t="s">
        <v>33</v>
      </c>
    </row>
    <row r="11541" spans="1:12" x14ac:dyDescent="0.35">
      <c r="A11541" t="s">
        <v>2650</v>
      </c>
      <c r="B11541">
        <f t="shared" si="180"/>
        <v>1975</v>
      </c>
      <c r="C11541" s="1">
        <v>27504</v>
      </c>
      <c r="D11541">
        <v>47</v>
      </c>
      <c r="E11541" t="s">
        <v>68</v>
      </c>
      <c r="F11541">
        <v>289</v>
      </c>
      <c r="G11541" t="s">
        <v>66</v>
      </c>
      <c r="H11541" t="s">
        <v>14</v>
      </c>
      <c r="I11541">
        <v>0</v>
      </c>
      <c r="J11541">
        <v>4</v>
      </c>
      <c r="K11541" t="s">
        <v>19</v>
      </c>
      <c r="L11541" t="s">
        <v>33</v>
      </c>
    </row>
    <row r="11542" spans="1:12" x14ac:dyDescent="0.35">
      <c r="A11542" t="s">
        <v>2651</v>
      </c>
      <c r="B11542">
        <f t="shared" si="180"/>
        <v>1975</v>
      </c>
      <c r="C11542" s="1">
        <v>27510</v>
      </c>
      <c r="D11542">
        <v>140</v>
      </c>
      <c r="E11542" t="s">
        <v>56</v>
      </c>
      <c r="F11542">
        <v>255</v>
      </c>
      <c r="G11542" t="s">
        <v>44</v>
      </c>
      <c r="H11542" t="s">
        <v>14</v>
      </c>
      <c r="I11542">
        <v>0</v>
      </c>
      <c r="J11542">
        <v>1</v>
      </c>
      <c r="K11542" t="s">
        <v>15</v>
      </c>
      <c r="L11542" t="s">
        <v>33</v>
      </c>
    </row>
    <row r="11543" spans="1:12" x14ac:dyDescent="0.35">
      <c r="A11543" t="s">
        <v>2652</v>
      </c>
      <c r="B11543">
        <f t="shared" si="180"/>
        <v>1975</v>
      </c>
      <c r="C11543" s="1">
        <v>27510</v>
      </c>
      <c r="D11543">
        <v>289</v>
      </c>
      <c r="E11543" t="s">
        <v>66</v>
      </c>
      <c r="F11543">
        <v>198</v>
      </c>
      <c r="G11543" t="s">
        <v>62</v>
      </c>
      <c r="H11543" t="s">
        <v>14</v>
      </c>
      <c r="I11543">
        <v>0</v>
      </c>
      <c r="J11543">
        <v>1</v>
      </c>
      <c r="K11543" t="s">
        <v>15</v>
      </c>
      <c r="L11543" t="s">
        <v>33</v>
      </c>
    </row>
    <row r="11544" spans="1:12" x14ac:dyDescent="0.35">
      <c r="A11544" t="s">
        <v>2653</v>
      </c>
      <c r="B11544">
        <f t="shared" si="180"/>
        <v>1975</v>
      </c>
      <c r="C11544" s="1">
        <v>27511</v>
      </c>
      <c r="D11544">
        <v>289</v>
      </c>
      <c r="E11544" t="s">
        <v>66</v>
      </c>
      <c r="F11544">
        <v>140</v>
      </c>
      <c r="G11544" t="s">
        <v>56</v>
      </c>
      <c r="H11544" t="s">
        <v>14</v>
      </c>
      <c r="I11544">
        <v>3</v>
      </c>
      <c r="J11544">
        <v>0</v>
      </c>
      <c r="K11544" t="s">
        <v>15</v>
      </c>
      <c r="L11544" t="s">
        <v>16</v>
      </c>
    </row>
    <row r="11545" spans="1:12" x14ac:dyDescent="0.35">
      <c r="A11545" t="s">
        <v>2654</v>
      </c>
      <c r="B11545">
        <f t="shared" si="180"/>
        <v>1975</v>
      </c>
      <c r="C11545" s="1">
        <v>27511</v>
      </c>
      <c r="D11545">
        <v>198</v>
      </c>
      <c r="E11545" t="s">
        <v>62</v>
      </c>
      <c r="F11545">
        <v>255</v>
      </c>
      <c r="G11545" t="s">
        <v>44</v>
      </c>
      <c r="H11545" t="s">
        <v>14</v>
      </c>
      <c r="I11545">
        <v>0</v>
      </c>
      <c r="J11545">
        <v>1</v>
      </c>
      <c r="K11545" t="s">
        <v>15</v>
      </c>
      <c r="L11545" t="s">
        <v>33</v>
      </c>
    </row>
    <row r="11546" spans="1:12" x14ac:dyDescent="0.35">
      <c r="A11546" t="s">
        <v>11220</v>
      </c>
      <c r="B11546">
        <f t="shared" si="180"/>
        <v>1975</v>
      </c>
      <c r="C11546" s="1">
        <v>27533</v>
      </c>
      <c r="D11546">
        <v>6</v>
      </c>
      <c r="E11546" t="s">
        <v>38</v>
      </c>
      <c r="F11546">
        <v>276</v>
      </c>
      <c r="G11546" t="s">
        <v>1036</v>
      </c>
      <c r="H11546" t="s">
        <v>172</v>
      </c>
      <c r="I11546">
        <v>0</v>
      </c>
      <c r="J11546">
        <v>4</v>
      </c>
      <c r="K11546" t="s">
        <v>15</v>
      </c>
      <c r="L11546" t="s">
        <v>33</v>
      </c>
    </row>
    <row r="11547" spans="1:12" x14ac:dyDescent="0.35">
      <c r="A11547" t="s">
        <v>11221</v>
      </c>
      <c r="B11547">
        <f t="shared" si="180"/>
        <v>1975</v>
      </c>
      <c r="C11547" s="1">
        <v>27537</v>
      </c>
      <c r="D11547">
        <v>89</v>
      </c>
      <c r="E11547" t="s">
        <v>53</v>
      </c>
      <c r="F11547">
        <v>61</v>
      </c>
      <c r="G11547" t="s">
        <v>959</v>
      </c>
      <c r="H11547" t="s">
        <v>115</v>
      </c>
      <c r="I11547">
        <v>2</v>
      </c>
      <c r="J11547">
        <v>6</v>
      </c>
      <c r="K11547" t="s">
        <v>15</v>
      </c>
      <c r="L11547" t="s">
        <v>33</v>
      </c>
    </row>
    <row r="11548" spans="1:12" x14ac:dyDescent="0.35">
      <c r="A11548" t="s">
        <v>2655</v>
      </c>
      <c r="B11548">
        <f t="shared" si="180"/>
        <v>1975</v>
      </c>
      <c r="C11548" s="1">
        <v>27550</v>
      </c>
      <c r="D11548">
        <v>93</v>
      </c>
      <c r="E11548" t="s">
        <v>12</v>
      </c>
      <c r="F11548">
        <v>148</v>
      </c>
      <c r="G11548" t="s">
        <v>143</v>
      </c>
      <c r="H11548" t="s">
        <v>14</v>
      </c>
      <c r="I11548">
        <v>1</v>
      </c>
      <c r="J11548">
        <v>2</v>
      </c>
      <c r="K11548" t="s">
        <v>15</v>
      </c>
      <c r="L11548" t="s">
        <v>33</v>
      </c>
    </row>
    <row r="11549" spans="1:12" x14ac:dyDescent="0.35">
      <c r="A11549" t="s">
        <v>2656</v>
      </c>
      <c r="B11549">
        <f t="shared" si="180"/>
        <v>1975</v>
      </c>
      <c r="C11549" s="1">
        <v>27553</v>
      </c>
      <c r="D11549">
        <v>106</v>
      </c>
      <c r="E11549" t="s">
        <v>80</v>
      </c>
      <c r="F11549">
        <v>122</v>
      </c>
      <c r="G11549" t="s">
        <v>63</v>
      </c>
      <c r="H11549" t="s">
        <v>14</v>
      </c>
      <c r="I11549">
        <v>0</v>
      </c>
      <c r="J11549">
        <v>1</v>
      </c>
      <c r="K11549" t="s">
        <v>15</v>
      </c>
      <c r="L11549" t="s">
        <v>33</v>
      </c>
    </row>
    <row r="11550" spans="1:12" x14ac:dyDescent="0.35">
      <c r="A11550" t="s">
        <v>2657</v>
      </c>
      <c r="B11550">
        <f t="shared" si="180"/>
        <v>1975</v>
      </c>
      <c r="C11550" s="1">
        <v>27556</v>
      </c>
      <c r="D11550">
        <v>64</v>
      </c>
      <c r="E11550" t="s">
        <v>41</v>
      </c>
      <c r="F11550">
        <v>148</v>
      </c>
      <c r="G11550" t="s">
        <v>143</v>
      </c>
      <c r="H11550" t="s">
        <v>14</v>
      </c>
      <c r="I11550">
        <v>1</v>
      </c>
      <c r="J11550">
        <v>2</v>
      </c>
      <c r="K11550" t="s">
        <v>15</v>
      </c>
      <c r="L11550" t="s">
        <v>33</v>
      </c>
    </row>
    <row r="11551" spans="1:12" x14ac:dyDescent="0.35">
      <c r="A11551" t="s">
        <v>2658</v>
      </c>
      <c r="B11551">
        <f t="shared" si="180"/>
        <v>1975</v>
      </c>
      <c r="C11551" s="1">
        <v>27558</v>
      </c>
      <c r="D11551">
        <v>64</v>
      </c>
      <c r="E11551" t="s">
        <v>41</v>
      </c>
      <c r="F11551">
        <v>297</v>
      </c>
      <c r="G11551" t="s">
        <v>76</v>
      </c>
      <c r="H11551" t="s">
        <v>14</v>
      </c>
      <c r="I11551">
        <v>1</v>
      </c>
      <c r="J11551">
        <v>0</v>
      </c>
      <c r="K11551" t="s">
        <v>15</v>
      </c>
      <c r="L11551" t="s">
        <v>16</v>
      </c>
    </row>
    <row r="11552" spans="1:12" x14ac:dyDescent="0.35">
      <c r="A11552" t="s">
        <v>2659</v>
      </c>
      <c r="B11552">
        <f t="shared" si="180"/>
        <v>1975</v>
      </c>
      <c r="C11552" s="1">
        <v>27567</v>
      </c>
      <c r="D11552">
        <v>323</v>
      </c>
      <c r="E11552" t="s">
        <v>25</v>
      </c>
      <c r="F11552">
        <v>284</v>
      </c>
      <c r="G11552" t="s">
        <v>77</v>
      </c>
      <c r="H11552" t="s">
        <v>14</v>
      </c>
      <c r="I11552">
        <v>1</v>
      </c>
      <c r="J11552">
        <v>1</v>
      </c>
      <c r="K11552" t="s">
        <v>15</v>
      </c>
      <c r="L11552" t="s">
        <v>20</v>
      </c>
    </row>
    <row r="11553" spans="1:12" x14ac:dyDescent="0.35">
      <c r="A11553" t="s">
        <v>2660</v>
      </c>
      <c r="B11553">
        <f t="shared" si="180"/>
        <v>1975</v>
      </c>
      <c r="C11553" s="1">
        <v>27570</v>
      </c>
      <c r="D11553">
        <v>323</v>
      </c>
      <c r="E11553" t="s">
        <v>25</v>
      </c>
      <c r="F11553">
        <v>189</v>
      </c>
      <c r="G11553" t="s">
        <v>45</v>
      </c>
      <c r="H11553" t="s">
        <v>14</v>
      </c>
      <c r="I11553">
        <v>1</v>
      </c>
      <c r="J11553">
        <v>2</v>
      </c>
      <c r="K11553" t="s">
        <v>15</v>
      </c>
      <c r="L11553" t="s">
        <v>33</v>
      </c>
    </row>
    <row r="11554" spans="1:12" x14ac:dyDescent="0.35">
      <c r="A11554" t="s">
        <v>2661</v>
      </c>
      <c r="B11554">
        <f t="shared" si="180"/>
        <v>1975</v>
      </c>
      <c r="C11554" s="1">
        <v>27574</v>
      </c>
      <c r="D11554">
        <v>284</v>
      </c>
      <c r="E11554" t="s">
        <v>77</v>
      </c>
      <c r="F11554">
        <v>189</v>
      </c>
      <c r="G11554" t="s">
        <v>45</v>
      </c>
      <c r="H11554" t="s">
        <v>14</v>
      </c>
      <c r="I11554">
        <v>1</v>
      </c>
      <c r="J11554">
        <v>2</v>
      </c>
      <c r="K11554" t="s">
        <v>15</v>
      </c>
      <c r="L11554" t="s">
        <v>33</v>
      </c>
    </row>
    <row r="11555" spans="1:12" x14ac:dyDescent="0.35">
      <c r="A11555" t="s">
        <v>2662</v>
      </c>
      <c r="B11555">
        <f t="shared" si="180"/>
        <v>1975</v>
      </c>
      <c r="C11555" s="1">
        <v>27574</v>
      </c>
      <c r="D11555">
        <v>188</v>
      </c>
      <c r="E11555" t="s">
        <v>85</v>
      </c>
      <c r="F11555">
        <v>110</v>
      </c>
      <c r="G11555" t="s">
        <v>35</v>
      </c>
      <c r="H11555" t="s">
        <v>14</v>
      </c>
      <c r="I11555">
        <v>0</v>
      </c>
      <c r="J11555">
        <v>2</v>
      </c>
      <c r="K11555" t="s">
        <v>19</v>
      </c>
      <c r="L11555" t="s">
        <v>33</v>
      </c>
    </row>
    <row r="11556" spans="1:12" x14ac:dyDescent="0.35">
      <c r="A11556" t="s">
        <v>2663</v>
      </c>
      <c r="B11556">
        <f t="shared" si="180"/>
        <v>1975</v>
      </c>
      <c r="C11556" s="1">
        <v>27578</v>
      </c>
      <c r="D11556">
        <v>121</v>
      </c>
      <c r="E11556" t="s">
        <v>71</v>
      </c>
      <c r="F11556">
        <v>289</v>
      </c>
      <c r="G11556" t="s">
        <v>66</v>
      </c>
      <c r="H11556" t="s">
        <v>14</v>
      </c>
      <c r="I11556">
        <v>2</v>
      </c>
      <c r="J11556">
        <v>2</v>
      </c>
      <c r="K11556" t="s">
        <v>19</v>
      </c>
      <c r="L11556" t="s">
        <v>20</v>
      </c>
    </row>
    <row r="11557" spans="1:12" x14ac:dyDescent="0.35">
      <c r="A11557" t="s">
        <v>2664</v>
      </c>
      <c r="B11557">
        <f t="shared" si="180"/>
        <v>1975</v>
      </c>
      <c r="C11557" s="1">
        <v>27581</v>
      </c>
      <c r="D11557">
        <v>148</v>
      </c>
      <c r="E11557" t="s">
        <v>143</v>
      </c>
      <c r="F11557">
        <v>167</v>
      </c>
      <c r="G11557" t="s">
        <v>74</v>
      </c>
      <c r="H11557" t="s">
        <v>14</v>
      </c>
      <c r="I11557">
        <v>3</v>
      </c>
      <c r="J11557">
        <v>3</v>
      </c>
      <c r="K11557" t="s">
        <v>15</v>
      </c>
      <c r="L11557" t="s">
        <v>20</v>
      </c>
    </row>
    <row r="11558" spans="1:12" x14ac:dyDescent="0.35">
      <c r="A11558" t="s">
        <v>2665</v>
      </c>
      <c r="B11558">
        <f t="shared" si="180"/>
        <v>1975</v>
      </c>
      <c r="C11558" s="1">
        <v>27581</v>
      </c>
      <c r="D11558">
        <v>274</v>
      </c>
      <c r="E11558" t="s">
        <v>29</v>
      </c>
      <c r="F11558">
        <v>292</v>
      </c>
      <c r="G11558" t="s">
        <v>50</v>
      </c>
      <c r="H11558" t="s">
        <v>14</v>
      </c>
      <c r="I11558">
        <v>2</v>
      </c>
      <c r="J11558">
        <v>3</v>
      </c>
      <c r="K11558" t="s">
        <v>19</v>
      </c>
      <c r="L11558" t="s">
        <v>33</v>
      </c>
    </row>
    <row r="11559" spans="1:12" x14ac:dyDescent="0.35">
      <c r="A11559" t="s">
        <v>2666</v>
      </c>
      <c r="B11559">
        <f t="shared" si="180"/>
        <v>1975</v>
      </c>
      <c r="C11559" s="1">
        <v>27583</v>
      </c>
      <c r="D11559">
        <v>148</v>
      </c>
      <c r="E11559" t="s">
        <v>143</v>
      </c>
      <c r="F11559">
        <v>167</v>
      </c>
      <c r="G11559" t="s">
        <v>74</v>
      </c>
      <c r="H11559" t="s">
        <v>14</v>
      </c>
      <c r="I11559">
        <v>2</v>
      </c>
      <c r="J11559">
        <v>1</v>
      </c>
      <c r="K11559" t="s">
        <v>15</v>
      </c>
      <c r="L11559" t="s">
        <v>16</v>
      </c>
    </row>
    <row r="11560" spans="1:12" x14ac:dyDescent="0.35">
      <c r="A11560" t="s">
        <v>2667</v>
      </c>
      <c r="B11560">
        <f t="shared" si="180"/>
        <v>1975</v>
      </c>
      <c r="C11560" s="1">
        <v>27585</v>
      </c>
      <c r="D11560">
        <v>148</v>
      </c>
      <c r="E11560" t="s">
        <v>143</v>
      </c>
      <c r="F11560">
        <v>167</v>
      </c>
      <c r="G11560" t="s">
        <v>74</v>
      </c>
      <c r="H11560" t="s">
        <v>14</v>
      </c>
      <c r="I11560">
        <v>1</v>
      </c>
      <c r="J11560">
        <v>3</v>
      </c>
      <c r="K11560" t="s">
        <v>15</v>
      </c>
      <c r="L11560" t="s">
        <v>33</v>
      </c>
    </row>
    <row r="11561" spans="1:12" x14ac:dyDescent="0.35">
      <c r="A11561" t="s">
        <v>2668</v>
      </c>
      <c r="B11561">
        <f t="shared" si="180"/>
        <v>1975</v>
      </c>
      <c r="C11561" s="1">
        <v>27587</v>
      </c>
      <c r="D11561">
        <v>297</v>
      </c>
      <c r="E11561" t="s">
        <v>76</v>
      </c>
      <c r="F11561">
        <v>323</v>
      </c>
      <c r="G11561" t="s">
        <v>25</v>
      </c>
      <c r="H11561" t="s">
        <v>14</v>
      </c>
      <c r="I11561">
        <v>1</v>
      </c>
      <c r="J11561">
        <v>2</v>
      </c>
      <c r="K11561" t="s">
        <v>19</v>
      </c>
      <c r="L11561" t="s">
        <v>33</v>
      </c>
    </row>
    <row r="11562" spans="1:12" x14ac:dyDescent="0.35">
      <c r="A11562" t="s">
        <v>2669</v>
      </c>
      <c r="B11562">
        <f t="shared" si="180"/>
        <v>1975</v>
      </c>
      <c r="C11562" s="1">
        <v>27587</v>
      </c>
      <c r="D11562">
        <v>82</v>
      </c>
      <c r="E11562" t="s">
        <v>59</v>
      </c>
      <c r="F11562">
        <v>84</v>
      </c>
      <c r="G11562" t="s">
        <v>73</v>
      </c>
      <c r="H11562" t="s">
        <v>14</v>
      </c>
      <c r="I11562">
        <v>2</v>
      </c>
      <c r="J11562">
        <v>3</v>
      </c>
      <c r="K11562" t="s">
        <v>15</v>
      </c>
      <c r="L11562" t="s">
        <v>33</v>
      </c>
    </row>
    <row r="11563" spans="1:12" x14ac:dyDescent="0.35">
      <c r="A11563" t="s">
        <v>2670</v>
      </c>
      <c r="B11563">
        <f t="shared" si="180"/>
        <v>1975</v>
      </c>
      <c r="C11563" s="1">
        <v>27588</v>
      </c>
      <c r="D11563">
        <v>198</v>
      </c>
      <c r="E11563" t="s">
        <v>62</v>
      </c>
      <c r="F11563">
        <v>64</v>
      </c>
      <c r="G11563" t="s">
        <v>41</v>
      </c>
      <c r="H11563" t="s">
        <v>14</v>
      </c>
      <c r="I11563">
        <v>1</v>
      </c>
      <c r="J11563">
        <v>0</v>
      </c>
      <c r="K11563" t="s">
        <v>19</v>
      </c>
      <c r="L11563" t="s">
        <v>16</v>
      </c>
    </row>
    <row r="11564" spans="1:12" x14ac:dyDescent="0.35">
      <c r="A11564" t="s">
        <v>2671</v>
      </c>
      <c r="B11564">
        <f t="shared" si="180"/>
        <v>1975</v>
      </c>
      <c r="C11564" s="1">
        <v>27588</v>
      </c>
      <c r="D11564">
        <v>110</v>
      </c>
      <c r="E11564" t="s">
        <v>35</v>
      </c>
      <c r="F11564">
        <v>188</v>
      </c>
      <c r="G11564" t="s">
        <v>85</v>
      </c>
      <c r="H11564" t="s">
        <v>14</v>
      </c>
      <c r="I11564">
        <v>0</v>
      </c>
      <c r="J11564">
        <v>2</v>
      </c>
      <c r="K11564" t="s">
        <v>19</v>
      </c>
      <c r="L11564" t="s">
        <v>33</v>
      </c>
    </row>
    <row r="11565" spans="1:12" x14ac:dyDescent="0.35">
      <c r="A11565" t="s">
        <v>2672</v>
      </c>
      <c r="B11565">
        <f t="shared" si="180"/>
        <v>1975</v>
      </c>
      <c r="C11565" s="1">
        <v>27592</v>
      </c>
      <c r="D11565">
        <v>289</v>
      </c>
      <c r="E11565" t="s">
        <v>66</v>
      </c>
      <c r="F11565">
        <v>121</v>
      </c>
      <c r="G11565" t="s">
        <v>71</v>
      </c>
      <c r="H11565" t="s">
        <v>14</v>
      </c>
      <c r="I11565">
        <v>0</v>
      </c>
      <c r="J11565">
        <v>2</v>
      </c>
      <c r="K11565" t="s">
        <v>19</v>
      </c>
      <c r="L11565" t="s">
        <v>33</v>
      </c>
    </row>
    <row r="11566" spans="1:12" x14ac:dyDescent="0.35">
      <c r="A11566" t="s">
        <v>2673</v>
      </c>
      <c r="B11566">
        <f t="shared" si="180"/>
        <v>1975</v>
      </c>
      <c r="C11566" s="1">
        <v>27602</v>
      </c>
      <c r="D11566">
        <v>64</v>
      </c>
      <c r="E11566" t="s">
        <v>41</v>
      </c>
      <c r="F11566">
        <v>198</v>
      </c>
      <c r="G11566" t="s">
        <v>62</v>
      </c>
      <c r="H11566" t="s">
        <v>14</v>
      </c>
      <c r="I11566">
        <v>1</v>
      </c>
      <c r="J11566">
        <v>2</v>
      </c>
      <c r="K11566" t="s">
        <v>19</v>
      </c>
      <c r="L11566" t="s">
        <v>33</v>
      </c>
    </row>
    <row r="11567" spans="1:12" x14ac:dyDescent="0.35">
      <c r="A11567" t="s">
        <v>2674</v>
      </c>
      <c r="B11567">
        <f t="shared" si="180"/>
        <v>1975</v>
      </c>
      <c r="C11567" s="1">
        <v>27612</v>
      </c>
      <c r="D11567">
        <v>140</v>
      </c>
      <c r="E11567" t="s">
        <v>56</v>
      </c>
      <c r="F11567">
        <v>110</v>
      </c>
      <c r="G11567" t="s">
        <v>35</v>
      </c>
      <c r="H11567" t="s">
        <v>14</v>
      </c>
      <c r="I11567">
        <v>1</v>
      </c>
      <c r="J11567">
        <v>3</v>
      </c>
      <c r="K11567" t="s">
        <v>15</v>
      </c>
      <c r="L11567" t="s">
        <v>33</v>
      </c>
    </row>
    <row r="11568" spans="1:12" x14ac:dyDescent="0.35">
      <c r="A11568" t="s">
        <v>2675</v>
      </c>
      <c r="B11568">
        <f t="shared" si="180"/>
        <v>1975</v>
      </c>
      <c r="C11568" s="1">
        <v>27616</v>
      </c>
      <c r="D11568">
        <v>140</v>
      </c>
      <c r="E11568" t="s">
        <v>56</v>
      </c>
      <c r="F11568">
        <v>110</v>
      </c>
      <c r="G11568" t="s">
        <v>35</v>
      </c>
      <c r="H11568" t="s">
        <v>14</v>
      </c>
      <c r="I11568">
        <v>0</v>
      </c>
      <c r="J11568">
        <v>0</v>
      </c>
      <c r="K11568" t="s">
        <v>15</v>
      </c>
      <c r="L11568" t="s">
        <v>20</v>
      </c>
    </row>
    <row r="11569" spans="1:12" x14ac:dyDescent="0.35">
      <c r="A11569" t="s">
        <v>2676</v>
      </c>
      <c r="B11569">
        <f t="shared" si="180"/>
        <v>1975</v>
      </c>
      <c r="C11569" s="1">
        <v>27621</v>
      </c>
      <c r="D11569">
        <v>323</v>
      </c>
      <c r="E11569" t="s">
        <v>25</v>
      </c>
      <c r="F11569">
        <v>297</v>
      </c>
      <c r="G11569" t="s">
        <v>76</v>
      </c>
      <c r="H11569" t="s">
        <v>14</v>
      </c>
      <c r="I11569">
        <v>0</v>
      </c>
      <c r="J11569">
        <v>3</v>
      </c>
      <c r="K11569" t="s">
        <v>19</v>
      </c>
      <c r="L11569" t="s">
        <v>33</v>
      </c>
    </row>
    <row r="11570" spans="1:12" x14ac:dyDescent="0.35">
      <c r="A11570" t="s">
        <v>2677</v>
      </c>
      <c r="B11570">
        <f t="shared" si="180"/>
        <v>1975</v>
      </c>
      <c r="C11570" s="1">
        <v>27621</v>
      </c>
      <c r="D11570">
        <v>292</v>
      </c>
      <c r="E11570" t="s">
        <v>50</v>
      </c>
      <c r="F11570">
        <v>274</v>
      </c>
      <c r="G11570" t="s">
        <v>29</v>
      </c>
      <c r="H11570" t="s">
        <v>14</v>
      </c>
      <c r="I11570">
        <v>1</v>
      </c>
      <c r="J11570">
        <v>2</v>
      </c>
      <c r="K11570" t="s">
        <v>19</v>
      </c>
      <c r="L11570" t="s">
        <v>33</v>
      </c>
    </row>
    <row r="11571" spans="1:12" x14ac:dyDescent="0.35">
      <c r="A11571" t="s">
        <v>2678</v>
      </c>
      <c r="B11571">
        <f t="shared" si="180"/>
        <v>1975</v>
      </c>
      <c r="C11571" s="1">
        <v>27630</v>
      </c>
      <c r="D11571">
        <v>198</v>
      </c>
      <c r="E11571" t="s">
        <v>62</v>
      </c>
      <c r="F11571">
        <v>110</v>
      </c>
      <c r="G11571" t="s">
        <v>35</v>
      </c>
      <c r="H11571" t="s">
        <v>14</v>
      </c>
      <c r="I11571">
        <v>2</v>
      </c>
      <c r="J11571">
        <v>1</v>
      </c>
      <c r="K11571" t="s">
        <v>15</v>
      </c>
      <c r="L11571" t="s">
        <v>16</v>
      </c>
    </row>
    <row r="11572" spans="1:12" x14ac:dyDescent="0.35">
      <c r="A11572" t="s">
        <v>2679</v>
      </c>
      <c r="B11572">
        <f t="shared" si="180"/>
        <v>1975</v>
      </c>
      <c r="C11572" s="1">
        <v>27637</v>
      </c>
      <c r="D11572">
        <v>198</v>
      </c>
      <c r="E11572" t="s">
        <v>62</v>
      </c>
      <c r="F11572">
        <v>110</v>
      </c>
      <c r="G11572" t="s">
        <v>35</v>
      </c>
      <c r="H11572" t="s">
        <v>14</v>
      </c>
      <c r="I11572">
        <v>0</v>
      </c>
      <c r="J11572">
        <v>3</v>
      </c>
      <c r="K11572" t="s">
        <v>15</v>
      </c>
      <c r="L11572" t="s">
        <v>33</v>
      </c>
    </row>
    <row r="11573" spans="1:12" x14ac:dyDescent="0.35">
      <c r="A11573" t="s">
        <v>2680</v>
      </c>
      <c r="B11573">
        <f t="shared" si="180"/>
        <v>1975</v>
      </c>
      <c r="C11573" s="1">
        <v>27642</v>
      </c>
      <c r="D11573">
        <v>198</v>
      </c>
      <c r="E11573" t="s">
        <v>62</v>
      </c>
      <c r="F11573">
        <v>170</v>
      </c>
      <c r="G11573" t="s">
        <v>79</v>
      </c>
      <c r="H11573" t="s">
        <v>14</v>
      </c>
      <c r="I11573">
        <v>1</v>
      </c>
      <c r="J11573">
        <v>4</v>
      </c>
      <c r="K11573" t="s">
        <v>15</v>
      </c>
      <c r="L11573" t="s">
        <v>33</v>
      </c>
    </row>
    <row r="11574" spans="1:12" x14ac:dyDescent="0.35">
      <c r="A11574" t="s">
        <v>2681</v>
      </c>
      <c r="B11574">
        <f t="shared" si="180"/>
        <v>1975</v>
      </c>
      <c r="C11574" s="1">
        <v>27644</v>
      </c>
      <c r="D11574">
        <v>198</v>
      </c>
      <c r="E11574" t="s">
        <v>62</v>
      </c>
      <c r="F11574">
        <v>140</v>
      </c>
      <c r="G11574" t="s">
        <v>56</v>
      </c>
      <c r="H11574" t="s">
        <v>14</v>
      </c>
      <c r="I11574">
        <v>1</v>
      </c>
      <c r="J11574">
        <v>1</v>
      </c>
      <c r="K11574" t="s">
        <v>15</v>
      </c>
      <c r="L11574" t="s">
        <v>20</v>
      </c>
    </row>
    <row r="11575" spans="1:12" x14ac:dyDescent="0.35">
      <c r="A11575" t="s">
        <v>2682</v>
      </c>
      <c r="B11575">
        <f t="shared" si="180"/>
        <v>1975</v>
      </c>
      <c r="C11575" s="1">
        <v>27676</v>
      </c>
      <c r="D11575">
        <v>82</v>
      </c>
      <c r="E11575" t="s">
        <v>59</v>
      </c>
      <c r="F11575">
        <v>297</v>
      </c>
      <c r="G11575" t="s">
        <v>76</v>
      </c>
      <c r="H11575" t="s">
        <v>14</v>
      </c>
      <c r="I11575">
        <v>2</v>
      </c>
      <c r="J11575">
        <v>1</v>
      </c>
      <c r="K11575" t="s">
        <v>15</v>
      </c>
      <c r="L11575" t="s">
        <v>16</v>
      </c>
    </row>
    <row r="11576" spans="1:12" x14ac:dyDescent="0.35">
      <c r="A11576" t="s">
        <v>2683</v>
      </c>
      <c r="B11576">
        <f t="shared" si="180"/>
        <v>1975</v>
      </c>
      <c r="C11576" s="1">
        <v>27685</v>
      </c>
      <c r="D11576">
        <v>148</v>
      </c>
      <c r="E11576" t="s">
        <v>143</v>
      </c>
      <c r="F11576">
        <v>284</v>
      </c>
      <c r="G11576" t="s">
        <v>77</v>
      </c>
      <c r="H11576" t="s">
        <v>14</v>
      </c>
      <c r="I11576">
        <v>2</v>
      </c>
      <c r="J11576">
        <v>1</v>
      </c>
      <c r="K11576" t="s">
        <v>15</v>
      </c>
      <c r="L11576" t="s">
        <v>16</v>
      </c>
    </row>
    <row r="11577" spans="1:12" x14ac:dyDescent="0.35">
      <c r="A11577" t="s">
        <v>2684</v>
      </c>
      <c r="B11577">
        <f t="shared" si="180"/>
        <v>1975</v>
      </c>
      <c r="C11577" s="1">
        <v>27691</v>
      </c>
      <c r="D11577">
        <v>189</v>
      </c>
      <c r="E11577" t="s">
        <v>45</v>
      </c>
      <c r="F11577">
        <v>323</v>
      </c>
      <c r="G11577" t="s">
        <v>25</v>
      </c>
      <c r="H11577" t="s">
        <v>14</v>
      </c>
      <c r="I11577">
        <v>0</v>
      </c>
      <c r="J11577">
        <v>3</v>
      </c>
      <c r="K11577" t="s">
        <v>15</v>
      </c>
      <c r="L11577" t="s">
        <v>33</v>
      </c>
    </row>
    <row r="11578" spans="1:12" x14ac:dyDescent="0.35">
      <c r="A11578" t="s">
        <v>2685</v>
      </c>
      <c r="B11578">
        <f t="shared" si="180"/>
        <v>1975</v>
      </c>
      <c r="C11578" s="1">
        <v>27698</v>
      </c>
      <c r="D11578">
        <v>148</v>
      </c>
      <c r="E11578" t="s">
        <v>143</v>
      </c>
      <c r="F11578">
        <v>323</v>
      </c>
      <c r="G11578" t="s">
        <v>25</v>
      </c>
      <c r="H11578" t="s">
        <v>14</v>
      </c>
      <c r="I11578">
        <v>2</v>
      </c>
      <c r="J11578">
        <v>1</v>
      </c>
      <c r="K11578" t="s">
        <v>2519</v>
      </c>
      <c r="L11578" t="s">
        <v>16</v>
      </c>
    </row>
    <row r="11579" spans="1:12" x14ac:dyDescent="0.35">
      <c r="A11579" t="s">
        <v>2686</v>
      </c>
      <c r="B11579">
        <f t="shared" si="180"/>
        <v>1975</v>
      </c>
      <c r="C11579" s="1">
        <v>27699</v>
      </c>
      <c r="D11579">
        <v>284</v>
      </c>
      <c r="E11579" t="s">
        <v>77</v>
      </c>
      <c r="F11579">
        <v>167</v>
      </c>
      <c r="G11579" t="s">
        <v>74</v>
      </c>
      <c r="H11579" t="s">
        <v>14</v>
      </c>
      <c r="I11579">
        <v>1</v>
      </c>
      <c r="J11579">
        <v>3</v>
      </c>
      <c r="K11579" t="s">
        <v>2519</v>
      </c>
      <c r="L11579" t="s">
        <v>33</v>
      </c>
    </row>
    <row r="11580" spans="1:12" x14ac:dyDescent="0.35">
      <c r="A11580" t="s">
        <v>2687</v>
      </c>
      <c r="B11580">
        <f t="shared" si="180"/>
        <v>1975</v>
      </c>
      <c r="C11580" s="1">
        <v>27700</v>
      </c>
      <c r="D11580">
        <v>297</v>
      </c>
      <c r="E11580" t="s">
        <v>76</v>
      </c>
      <c r="F11580">
        <v>323</v>
      </c>
      <c r="G11580" t="s">
        <v>25</v>
      </c>
      <c r="H11580" t="s">
        <v>14</v>
      </c>
      <c r="I11580">
        <v>1</v>
      </c>
      <c r="J11580">
        <v>0</v>
      </c>
      <c r="K11580" t="s">
        <v>2519</v>
      </c>
      <c r="L11580" t="s">
        <v>16</v>
      </c>
    </row>
    <row r="11581" spans="1:12" x14ac:dyDescent="0.35">
      <c r="A11581" t="s">
        <v>2688</v>
      </c>
      <c r="B11581">
        <f t="shared" si="180"/>
        <v>1975</v>
      </c>
      <c r="C11581" s="1">
        <v>27701</v>
      </c>
      <c r="D11581">
        <v>324</v>
      </c>
      <c r="E11581" t="s">
        <v>627</v>
      </c>
      <c r="F11581">
        <v>167</v>
      </c>
      <c r="G11581" t="s">
        <v>74</v>
      </c>
      <c r="H11581" t="s">
        <v>14</v>
      </c>
      <c r="I11581">
        <v>2</v>
      </c>
      <c r="J11581">
        <v>4</v>
      </c>
      <c r="K11581" t="s">
        <v>2519</v>
      </c>
      <c r="L11581" t="s">
        <v>33</v>
      </c>
    </row>
    <row r="11582" spans="1:12" x14ac:dyDescent="0.35">
      <c r="A11582" t="s">
        <v>2689</v>
      </c>
      <c r="B11582">
        <f t="shared" si="180"/>
        <v>1975</v>
      </c>
      <c r="C11582" s="1">
        <v>27702</v>
      </c>
      <c r="D11582">
        <v>297</v>
      </c>
      <c r="E11582" t="s">
        <v>76</v>
      </c>
      <c r="F11582">
        <v>148</v>
      </c>
      <c r="G11582" t="s">
        <v>143</v>
      </c>
      <c r="H11582" t="s">
        <v>14</v>
      </c>
      <c r="I11582">
        <v>1</v>
      </c>
      <c r="J11582">
        <v>1</v>
      </c>
      <c r="K11582" t="s">
        <v>2519</v>
      </c>
      <c r="L11582" t="s">
        <v>20</v>
      </c>
    </row>
    <row r="11583" spans="1:12" x14ac:dyDescent="0.35">
      <c r="A11583" t="s">
        <v>2690</v>
      </c>
      <c r="B11583">
        <f t="shared" si="180"/>
        <v>1975</v>
      </c>
      <c r="C11583" s="1">
        <v>27703</v>
      </c>
      <c r="D11583">
        <v>324</v>
      </c>
      <c r="E11583" t="s">
        <v>627</v>
      </c>
      <c r="F11583">
        <v>284</v>
      </c>
      <c r="G11583" t="s">
        <v>77</v>
      </c>
      <c r="H11583" t="s">
        <v>14</v>
      </c>
      <c r="I11583">
        <v>0</v>
      </c>
      <c r="J11583">
        <v>4</v>
      </c>
      <c r="K11583" t="s">
        <v>2519</v>
      </c>
      <c r="L11583" t="s">
        <v>33</v>
      </c>
    </row>
    <row r="11584" spans="1:12" x14ac:dyDescent="0.35">
      <c r="A11584" t="s">
        <v>2691</v>
      </c>
      <c r="B11584">
        <f t="shared" si="180"/>
        <v>1975</v>
      </c>
      <c r="C11584" s="1">
        <v>27705</v>
      </c>
      <c r="D11584">
        <v>297</v>
      </c>
      <c r="E11584" t="s">
        <v>76</v>
      </c>
      <c r="F11584">
        <v>167</v>
      </c>
      <c r="G11584" t="s">
        <v>74</v>
      </c>
      <c r="H11584" t="s">
        <v>14</v>
      </c>
      <c r="I11584">
        <v>1</v>
      </c>
      <c r="J11584">
        <v>2</v>
      </c>
      <c r="K11584" t="s">
        <v>2519</v>
      </c>
      <c r="L11584" t="s">
        <v>33</v>
      </c>
    </row>
    <row r="11585" spans="1:12" x14ac:dyDescent="0.35">
      <c r="A11585" t="s">
        <v>2692</v>
      </c>
      <c r="B11585">
        <f t="shared" si="180"/>
        <v>1975</v>
      </c>
      <c r="C11585" s="1">
        <v>27705</v>
      </c>
      <c r="D11585">
        <v>284</v>
      </c>
      <c r="E11585" t="s">
        <v>77</v>
      </c>
      <c r="F11585">
        <v>148</v>
      </c>
      <c r="G11585" t="s">
        <v>143</v>
      </c>
      <c r="H11585" t="s">
        <v>14</v>
      </c>
      <c r="I11585">
        <v>2</v>
      </c>
      <c r="J11585">
        <v>3</v>
      </c>
      <c r="K11585" t="s">
        <v>2519</v>
      </c>
      <c r="L11585" t="s">
        <v>33</v>
      </c>
    </row>
    <row r="11586" spans="1:12" x14ac:dyDescent="0.35">
      <c r="A11586" t="s">
        <v>2693</v>
      </c>
      <c r="B11586">
        <f t="shared" si="180"/>
        <v>1975</v>
      </c>
      <c r="C11586" s="1">
        <v>27707</v>
      </c>
      <c r="D11586">
        <v>167</v>
      </c>
      <c r="E11586" t="s">
        <v>74</v>
      </c>
      <c r="F11586">
        <v>148</v>
      </c>
      <c r="G11586" t="s">
        <v>143</v>
      </c>
      <c r="H11586" t="s">
        <v>14</v>
      </c>
      <c r="I11586">
        <v>2</v>
      </c>
      <c r="J11586">
        <v>2</v>
      </c>
      <c r="K11586" t="s">
        <v>2519</v>
      </c>
      <c r="L11586" t="s">
        <v>20</v>
      </c>
    </row>
    <row r="11587" spans="1:12" x14ac:dyDescent="0.35">
      <c r="A11587" t="s">
        <v>2694</v>
      </c>
      <c r="B11587">
        <f t="shared" ref="B11587:B11650" si="181">YEAR(C11587)</f>
        <v>1975</v>
      </c>
      <c r="C11587" s="1">
        <v>27717</v>
      </c>
      <c r="D11587">
        <v>82</v>
      </c>
      <c r="E11587" t="s">
        <v>59</v>
      </c>
      <c r="F11587">
        <v>47</v>
      </c>
      <c r="G11587" t="s">
        <v>68</v>
      </c>
      <c r="H11587" t="s">
        <v>14</v>
      </c>
      <c r="I11587">
        <v>1</v>
      </c>
      <c r="J11587">
        <v>2</v>
      </c>
      <c r="K11587" t="s">
        <v>15</v>
      </c>
      <c r="L11587" t="s">
        <v>33</v>
      </c>
    </row>
    <row r="11588" spans="1:12" x14ac:dyDescent="0.35">
      <c r="A11588" t="s">
        <v>2695</v>
      </c>
      <c r="B11588">
        <f t="shared" si="181"/>
        <v>1975</v>
      </c>
      <c r="C11588" s="1">
        <v>27720</v>
      </c>
      <c r="D11588">
        <v>82</v>
      </c>
      <c r="E11588" t="s">
        <v>59</v>
      </c>
      <c r="F11588">
        <v>47</v>
      </c>
      <c r="G11588" t="s">
        <v>68</v>
      </c>
      <c r="H11588" t="s">
        <v>14</v>
      </c>
      <c r="I11588">
        <v>2</v>
      </c>
      <c r="J11588">
        <v>2</v>
      </c>
      <c r="K11588" t="s">
        <v>15</v>
      </c>
      <c r="L11588" t="s">
        <v>20</v>
      </c>
    </row>
    <row r="11589" spans="1:12" x14ac:dyDescent="0.35">
      <c r="A11589" t="s">
        <v>11222</v>
      </c>
      <c r="B11589">
        <f t="shared" si="181"/>
        <v>1975</v>
      </c>
      <c r="C11589" s="1">
        <v>27747</v>
      </c>
      <c r="D11589">
        <v>274</v>
      </c>
      <c r="E11589" t="s">
        <v>29</v>
      </c>
      <c r="F11589">
        <v>213</v>
      </c>
      <c r="G11589" t="s">
        <v>1059</v>
      </c>
      <c r="H11589" t="s">
        <v>115</v>
      </c>
      <c r="I11589">
        <v>0</v>
      </c>
      <c r="J11589">
        <v>0</v>
      </c>
      <c r="K11589" t="s">
        <v>2328</v>
      </c>
      <c r="L11589" t="s">
        <v>20</v>
      </c>
    </row>
    <row r="11590" spans="1:12" x14ac:dyDescent="0.35">
      <c r="A11590" t="s">
        <v>2698</v>
      </c>
      <c r="B11590">
        <f t="shared" si="181"/>
        <v>1975</v>
      </c>
      <c r="C11590" s="1">
        <v>27748</v>
      </c>
      <c r="D11590">
        <v>92</v>
      </c>
      <c r="E11590" t="s">
        <v>83</v>
      </c>
      <c r="F11590">
        <v>167</v>
      </c>
      <c r="G11590" t="s">
        <v>74</v>
      </c>
      <c r="H11590" t="s">
        <v>14</v>
      </c>
      <c r="I11590">
        <v>0</v>
      </c>
      <c r="J11590">
        <v>2</v>
      </c>
      <c r="K11590" t="s">
        <v>15</v>
      </c>
      <c r="L11590" t="s">
        <v>33</v>
      </c>
    </row>
    <row r="11591" spans="1:12" x14ac:dyDescent="0.35">
      <c r="A11591" t="s">
        <v>11223</v>
      </c>
      <c r="B11591">
        <f t="shared" si="181"/>
        <v>1975</v>
      </c>
      <c r="C11591" s="1">
        <v>27749</v>
      </c>
      <c r="D11591">
        <v>274</v>
      </c>
      <c r="E11591" t="s">
        <v>29</v>
      </c>
      <c r="F11591">
        <v>213</v>
      </c>
      <c r="G11591" t="s">
        <v>1059</v>
      </c>
      <c r="H11591" t="s">
        <v>115</v>
      </c>
      <c r="I11591">
        <v>1</v>
      </c>
      <c r="J11591">
        <v>0</v>
      </c>
      <c r="K11591" t="s">
        <v>2328</v>
      </c>
      <c r="L11591" t="s">
        <v>16</v>
      </c>
    </row>
    <row r="11592" spans="1:12" x14ac:dyDescent="0.35">
      <c r="A11592" t="s">
        <v>2700</v>
      </c>
      <c r="B11592">
        <f t="shared" si="181"/>
        <v>1975</v>
      </c>
      <c r="C11592" s="1">
        <v>27750</v>
      </c>
      <c r="D11592">
        <v>92</v>
      </c>
      <c r="E11592" t="s">
        <v>83</v>
      </c>
      <c r="F11592">
        <v>167</v>
      </c>
      <c r="G11592" t="s">
        <v>74</v>
      </c>
      <c r="H11592" t="s">
        <v>14</v>
      </c>
      <c r="I11592">
        <v>0</v>
      </c>
      <c r="J11592">
        <v>0</v>
      </c>
      <c r="K11592" t="s">
        <v>15</v>
      </c>
      <c r="L11592" t="s">
        <v>20</v>
      </c>
    </row>
    <row r="11593" spans="1:12" x14ac:dyDescent="0.35">
      <c r="A11593" t="s">
        <v>2704</v>
      </c>
      <c r="B11593">
        <f t="shared" si="181"/>
        <v>1975</v>
      </c>
      <c r="C11593" s="1">
        <v>27754</v>
      </c>
      <c r="D11593">
        <v>274</v>
      </c>
      <c r="E11593" t="s">
        <v>29</v>
      </c>
      <c r="F11593">
        <v>84</v>
      </c>
      <c r="G11593" t="s">
        <v>73</v>
      </c>
      <c r="H11593" t="s">
        <v>14</v>
      </c>
      <c r="I11593">
        <v>1</v>
      </c>
      <c r="J11593">
        <v>3</v>
      </c>
      <c r="K11593" t="s">
        <v>2328</v>
      </c>
      <c r="L11593" t="s">
        <v>33</v>
      </c>
    </row>
    <row r="11594" spans="1:12" x14ac:dyDescent="0.35">
      <c r="A11594" t="s">
        <v>2707</v>
      </c>
      <c r="B11594">
        <f t="shared" si="181"/>
        <v>1976</v>
      </c>
      <c r="C11594" s="1">
        <v>27760</v>
      </c>
      <c r="D11594">
        <v>274</v>
      </c>
      <c r="E11594" t="s">
        <v>29</v>
      </c>
      <c r="F11594">
        <v>159</v>
      </c>
      <c r="G11594" t="s">
        <v>51</v>
      </c>
      <c r="H11594" t="s">
        <v>14</v>
      </c>
      <c r="I11594">
        <v>0</v>
      </c>
      <c r="J11594">
        <v>1</v>
      </c>
      <c r="K11594" t="s">
        <v>15</v>
      </c>
      <c r="L11594" t="s">
        <v>33</v>
      </c>
    </row>
    <row r="11595" spans="1:12" x14ac:dyDescent="0.35">
      <c r="A11595" t="s">
        <v>11224</v>
      </c>
      <c r="B11595">
        <f t="shared" si="181"/>
        <v>1976</v>
      </c>
      <c r="C11595" s="1">
        <v>27768</v>
      </c>
      <c r="D11595">
        <v>6</v>
      </c>
      <c r="E11595" t="s">
        <v>38</v>
      </c>
      <c r="F11595">
        <v>250</v>
      </c>
      <c r="G11595" t="s">
        <v>226</v>
      </c>
      <c r="H11595" t="s">
        <v>115</v>
      </c>
      <c r="I11595">
        <v>3</v>
      </c>
      <c r="J11595">
        <v>1</v>
      </c>
      <c r="K11595" t="s">
        <v>15</v>
      </c>
      <c r="L11595" t="s">
        <v>16</v>
      </c>
    </row>
    <row r="11596" spans="1:12" x14ac:dyDescent="0.35">
      <c r="A11596" t="s">
        <v>2708</v>
      </c>
      <c r="B11596">
        <f t="shared" si="181"/>
        <v>1976</v>
      </c>
      <c r="C11596" s="1">
        <v>27773</v>
      </c>
      <c r="D11596">
        <v>122</v>
      </c>
      <c r="E11596" t="s">
        <v>63</v>
      </c>
      <c r="F11596">
        <v>106</v>
      </c>
      <c r="G11596" t="s">
        <v>80</v>
      </c>
      <c r="H11596" t="s">
        <v>14</v>
      </c>
      <c r="I11596">
        <v>1</v>
      </c>
      <c r="J11596">
        <v>3</v>
      </c>
      <c r="K11596" t="s">
        <v>15</v>
      </c>
      <c r="L11596" t="s">
        <v>33</v>
      </c>
    </row>
    <row r="11597" spans="1:12" x14ac:dyDescent="0.35">
      <c r="A11597" t="s">
        <v>2709</v>
      </c>
      <c r="B11597">
        <f t="shared" si="181"/>
        <v>1976</v>
      </c>
      <c r="C11597" s="1">
        <v>27774</v>
      </c>
      <c r="D11597">
        <v>255</v>
      </c>
      <c r="E11597" t="s">
        <v>44</v>
      </c>
      <c r="F11597">
        <v>177</v>
      </c>
      <c r="G11597" t="s">
        <v>60</v>
      </c>
      <c r="H11597" t="s">
        <v>14</v>
      </c>
      <c r="I11597">
        <v>4</v>
      </c>
      <c r="J11597">
        <v>1</v>
      </c>
      <c r="K11597" t="s">
        <v>15</v>
      </c>
      <c r="L11597" t="s">
        <v>16</v>
      </c>
    </row>
    <row r="11598" spans="1:12" x14ac:dyDescent="0.35">
      <c r="A11598" t="s">
        <v>2710</v>
      </c>
      <c r="B11598">
        <f t="shared" si="181"/>
        <v>1976</v>
      </c>
      <c r="C11598" s="1">
        <v>27774</v>
      </c>
      <c r="D11598">
        <v>170</v>
      </c>
      <c r="E11598" t="s">
        <v>79</v>
      </c>
      <c r="F11598">
        <v>106</v>
      </c>
      <c r="G11598" t="s">
        <v>80</v>
      </c>
      <c r="H11598" t="s">
        <v>14</v>
      </c>
      <c r="I11598">
        <v>3</v>
      </c>
      <c r="J11598">
        <v>0</v>
      </c>
      <c r="K11598" t="s">
        <v>15</v>
      </c>
      <c r="L11598" t="s">
        <v>16</v>
      </c>
    </row>
    <row r="11599" spans="1:12" x14ac:dyDescent="0.35">
      <c r="A11599" t="s">
        <v>2711</v>
      </c>
      <c r="B11599">
        <f t="shared" si="181"/>
        <v>1976</v>
      </c>
      <c r="C11599" s="1">
        <v>27775</v>
      </c>
      <c r="D11599">
        <v>255</v>
      </c>
      <c r="E11599" t="s">
        <v>44</v>
      </c>
      <c r="F11599">
        <v>121</v>
      </c>
      <c r="G11599" t="s">
        <v>71</v>
      </c>
      <c r="H11599" t="s">
        <v>14</v>
      </c>
      <c r="I11599">
        <v>2</v>
      </c>
      <c r="J11599">
        <v>2</v>
      </c>
      <c r="K11599" t="s">
        <v>15</v>
      </c>
      <c r="L11599" t="s">
        <v>20</v>
      </c>
    </row>
    <row r="11600" spans="1:12" x14ac:dyDescent="0.35">
      <c r="A11600" t="s">
        <v>2712</v>
      </c>
      <c r="B11600">
        <f t="shared" si="181"/>
        <v>1976</v>
      </c>
      <c r="C11600" s="1">
        <v>27775</v>
      </c>
      <c r="D11600">
        <v>170</v>
      </c>
      <c r="E11600" t="s">
        <v>79</v>
      </c>
      <c r="F11600">
        <v>122</v>
      </c>
      <c r="G11600" t="s">
        <v>63</v>
      </c>
      <c r="H11600" t="s">
        <v>14</v>
      </c>
      <c r="I11600">
        <v>1</v>
      </c>
      <c r="J11600">
        <v>1</v>
      </c>
      <c r="K11600" t="s">
        <v>15</v>
      </c>
      <c r="L11600" t="s">
        <v>20</v>
      </c>
    </row>
    <row r="11601" spans="1:12" x14ac:dyDescent="0.35">
      <c r="A11601" t="s">
        <v>2713</v>
      </c>
      <c r="B11601">
        <f t="shared" si="181"/>
        <v>1976</v>
      </c>
      <c r="C11601" s="1">
        <v>27776</v>
      </c>
      <c r="D11601">
        <v>177</v>
      </c>
      <c r="E11601" t="s">
        <v>60</v>
      </c>
      <c r="F11601">
        <v>121</v>
      </c>
      <c r="G11601" t="s">
        <v>71</v>
      </c>
      <c r="H11601" t="s">
        <v>14</v>
      </c>
      <c r="I11601">
        <v>0</v>
      </c>
      <c r="J11601">
        <v>4</v>
      </c>
      <c r="K11601" t="s">
        <v>15</v>
      </c>
      <c r="L11601" t="s">
        <v>33</v>
      </c>
    </row>
    <row r="11602" spans="1:12" x14ac:dyDescent="0.35">
      <c r="A11602" t="s">
        <v>2714</v>
      </c>
      <c r="B11602">
        <f t="shared" si="181"/>
        <v>1976</v>
      </c>
      <c r="C11602" s="1">
        <v>27777</v>
      </c>
      <c r="D11602">
        <v>170</v>
      </c>
      <c r="E11602" t="s">
        <v>79</v>
      </c>
      <c r="F11602">
        <v>121</v>
      </c>
      <c r="G11602" t="s">
        <v>71</v>
      </c>
      <c r="H11602" t="s">
        <v>14</v>
      </c>
      <c r="I11602">
        <v>1</v>
      </c>
      <c r="J11602">
        <v>0</v>
      </c>
      <c r="K11602" t="s">
        <v>15</v>
      </c>
      <c r="L11602" t="s">
        <v>16</v>
      </c>
    </row>
    <row r="11603" spans="1:12" x14ac:dyDescent="0.35">
      <c r="A11603" t="s">
        <v>2715</v>
      </c>
      <c r="B11603">
        <f t="shared" si="181"/>
        <v>1976</v>
      </c>
      <c r="C11603" s="1">
        <v>27784</v>
      </c>
      <c r="D11603">
        <v>103</v>
      </c>
      <c r="E11603" t="s">
        <v>28</v>
      </c>
      <c r="F11603">
        <v>56</v>
      </c>
      <c r="G11603" t="s">
        <v>255</v>
      </c>
      <c r="H11603" t="s">
        <v>14</v>
      </c>
      <c r="I11603">
        <v>0</v>
      </c>
      <c r="J11603">
        <v>4</v>
      </c>
      <c r="K11603" t="s">
        <v>15</v>
      </c>
      <c r="L11603" t="s">
        <v>33</v>
      </c>
    </row>
    <row r="11604" spans="1:12" x14ac:dyDescent="0.35">
      <c r="A11604" t="s">
        <v>2716</v>
      </c>
      <c r="B11604">
        <f t="shared" si="181"/>
        <v>1976</v>
      </c>
      <c r="C11604" s="1">
        <v>27798</v>
      </c>
      <c r="D11604">
        <v>157</v>
      </c>
      <c r="E11604" t="s">
        <v>26</v>
      </c>
      <c r="F11604">
        <v>167</v>
      </c>
      <c r="G11604" t="s">
        <v>74</v>
      </c>
      <c r="H11604" t="s">
        <v>14</v>
      </c>
      <c r="I11604">
        <v>1</v>
      </c>
      <c r="J11604">
        <v>4</v>
      </c>
      <c r="K11604" t="s">
        <v>15</v>
      </c>
      <c r="L11604" t="s">
        <v>33</v>
      </c>
    </row>
    <row r="11605" spans="1:12" x14ac:dyDescent="0.35">
      <c r="A11605" t="s">
        <v>2717</v>
      </c>
      <c r="B11605">
        <f t="shared" si="181"/>
        <v>1976</v>
      </c>
      <c r="C11605" s="1">
        <v>27798</v>
      </c>
      <c r="D11605">
        <v>198</v>
      </c>
      <c r="E11605" t="s">
        <v>62</v>
      </c>
      <c r="F11605">
        <v>148</v>
      </c>
      <c r="G11605" t="s">
        <v>143</v>
      </c>
      <c r="H11605" t="s">
        <v>14</v>
      </c>
      <c r="I11605">
        <v>1</v>
      </c>
      <c r="J11605">
        <v>1</v>
      </c>
      <c r="K11605" t="s">
        <v>15</v>
      </c>
      <c r="L11605" t="s">
        <v>20</v>
      </c>
    </row>
    <row r="11606" spans="1:12" x14ac:dyDescent="0.35">
      <c r="A11606" t="s">
        <v>2718</v>
      </c>
      <c r="B11606">
        <f t="shared" si="181"/>
        <v>1976</v>
      </c>
      <c r="C11606" s="1">
        <v>27798</v>
      </c>
      <c r="D11606">
        <v>10</v>
      </c>
      <c r="E11606" t="s">
        <v>36</v>
      </c>
      <c r="F11606">
        <v>64</v>
      </c>
      <c r="G11606" t="s">
        <v>41</v>
      </c>
      <c r="H11606" t="s">
        <v>14</v>
      </c>
      <c r="I11606">
        <v>2</v>
      </c>
      <c r="J11606">
        <v>3</v>
      </c>
      <c r="K11606" t="s">
        <v>15</v>
      </c>
      <c r="L11606" t="s">
        <v>33</v>
      </c>
    </row>
    <row r="11607" spans="1:12" x14ac:dyDescent="0.35">
      <c r="A11607" t="s">
        <v>2719</v>
      </c>
      <c r="B11607">
        <f t="shared" si="181"/>
        <v>1976</v>
      </c>
      <c r="C11607" s="1">
        <v>27804</v>
      </c>
      <c r="D11607">
        <v>198</v>
      </c>
      <c r="E11607" t="s">
        <v>62</v>
      </c>
      <c r="F11607">
        <v>323</v>
      </c>
      <c r="G11607" t="s">
        <v>25</v>
      </c>
      <c r="H11607" t="s">
        <v>14</v>
      </c>
      <c r="I11607">
        <v>3</v>
      </c>
      <c r="J11607">
        <v>1</v>
      </c>
      <c r="K11607" t="s">
        <v>15</v>
      </c>
      <c r="L11607" t="s">
        <v>16</v>
      </c>
    </row>
    <row r="11608" spans="1:12" x14ac:dyDescent="0.35">
      <c r="A11608" t="s">
        <v>2720</v>
      </c>
      <c r="B11608">
        <f t="shared" si="181"/>
        <v>1976</v>
      </c>
      <c r="C11608" s="1">
        <v>27805</v>
      </c>
      <c r="D11608">
        <v>64</v>
      </c>
      <c r="E11608" t="s">
        <v>41</v>
      </c>
      <c r="F11608">
        <v>10</v>
      </c>
      <c r="G11608" t="s">
        <v>36</v>
      </c>
      <c r="H11608" t="s">
        <v>14</v>
      </c>
      <c r="I11608">
        <v>1</v>
      </c>
      <c r="J11608">
        <v>1</v>
      </c>
      <c r="K11608" t="s">
        <v>15</v>
      </c>
      <c r="L11608" t="s">
        <v>20</v>
      </c>
    </row>
    <row r="11609" spans="1:12" x14ac:dyDescent="0.35">
      <c r="A11609" t="s">
        <v>2722</v>
      </c>
      <c r="B11609">
        <f t="shared" si="181"/>
        <v>1976</v>
      </c>
      <c r="C11609" s="1">
        <v>27810</v>
      </c>
      <c r="D11609">
        <v>284</v>
      </c>
      <c r="E11609" t="s">
        <v>77</v>
      </c>
      <c r="F11609">
        <v>198</v>
      </c>
      <c r="G11609" t="s">
        <v>62</v>
      </c>
      <c r="H11609" t="s">
        <v>14</v>
      </c>
      <c r="I11609">
        <v>0</v>
      </c>
      <c r="J11609">
        <v>0</v>
      </c>
      <c r="K11609" t="s">
        <v>15</v>
      </c>
      <c r="L11609" t="s">
        <v>20</v>
      </c>
    </row>
    <row r="11610" spans="1:12" x14ac:dyDescent="0.35">
      <c r="A11610" t="s">
        <v>11225</v>
      </c>
      <c r="B11610">
        <f t="shared" si="181"/>
        <v>1976</v>
      </c>
      <c r="C11610" s="1">
        <v>27810</v>
      </c>
      <c r="D11610">
        <v>188</v>
      </c>
      <c r="E11610" t="s">
        <v>85</v>
      </c>
      <c r="F11610">
        <v>250</v>
      </c>
      <c r="G11610" t="s">
        <v>226</v>
      </c>
      <c r="H11610" t="s">
        <v>115</v>
      </c>
      <c r="I11610">
        <v>2</v>
      </c>
      <c r="J11610">
        <v>0</v>
      </c>
      <c r="K11610" t="s">
        <v>15</v>
      </c>
      <c r="L11610" t="s">
        <v>16</v>
      </c>
    </row>
    <row r="11611" spans="1:12" x14ac:dyDescent="0.35">
      <c r="A11611" t="s">
        <v>2723</v>
      </c>
      <c r="B11611">
        <f t="shared" si="181"/>
        <v>1976</v>
      </c>
      <c r="C11611" s="1">
        <v>27812</v>
      </c>
      <c r="D11611">
        <v>56</v>
      </c>
      <c r="E11611" t="s">
        <v>255</v>
      </c>
      <c r="F11611">
        <v>103</v>
      </c>
      <c r="G11611" t="s">
        <v>28</v>
      </c>
      <c r="H11611" t="s">
        <v>14</v>
      </c>
      <c r="I11611">
        <v>1</v>
      </c>
      <c r="J11611">
        <v>0</v>
      </c>
      <c r="K11611" t="s">
        <v>15</v>
      </c>
      <c r="L11611" t="s">
        <v>16</v>
      </c>
    </row>
    <row r="11612" spans="1:12" x14ac:dyDescent="0.35">
      <c r="A11612" t="s">
        <v>2726</v>
      </c>
      <c r="B11612">
        <f t="shared" si="181"/>
        <v>1976</v>
      </c>
      <c r="C11612" s="1">
        <v>27819</v>
      </c>
      <c r="D11612">
        <v>121</v>
      </c>
      <c r="E11612" t="s">
        <v>71</v>
      </c>
      <c r="F11612">
        <v>84</v>
      </c>
      <c r="G11612" t="s">
        <v>73</v>
      </c>
      <c r="H11612" t="s">
        <v>14</v>
      </c>
      <c r="I11612">
        <v>1</v>
      </c>
      <c r="J11612">
        <v>1</v>
      </c>
      <c r="K11612" t="s">
        <v>334</v>
      </c>
      <c r="L11612" t="s">
        <v>20</v>
      </c>
    </row>
    <row r="11613" spans="1:12" x14ac:dyDescent="0.35">
      <c r="A11613" t="s">
        <v>2727</v>
      </c>
      <c r="B11613">
        <f t="shared" si="181"/>
        <v>1976</v>
      </c>
      <c r="C11613" s="1">
        <v>27819</v>
      </c>
      <c r="D11613">
        <v>297</v>
      </c>
      <c r="E11613" t="s">
        <v>76</v>
      </c>
      <c r="F11613">
        <v>93</v>
      </c>
      <c r="G11613" t="s">
        <v>12</v>
      </c>
      <c r="H11613" t="s">
        <v>14</v>
      </c>
      <c r="I11613">
        <v>0</v>
      </c>
      <c r="J11613">
        <v>2</v>
      </c>
      <c r="K11613" t="s">
        <v>334</v>
      </c>
      <c r="L11613" t="s">
        <v>33</v>
      </c>
    </row>
    <row r="11614" spans="1:12" x14ac:dyDescent="0.35">
      <c r="A11614" t="s">
        <v>2728</v>
      </c>
      <c r="B11614">
        <f t="shared" si="181"/>
        <v>1976</v>
      </c>
      <c r="C11614" s="1">
        <v>27820</v>
      </c>
      <c r="D11614">
        <v>274</v>
      </c>
      <c r="E11614" t="s">
        <v>29</v>
      </c>
      <c r="F11614">
        <v>188</v>
      </c>
      <c r="G11614" t="s">
        <v>85</v>
      </c>
      <c r="H11614" t="s">
        <v>14</v>
      </c>
      <c r="I11614">
        <v>2</v>
      </c>
      <c r="J11614">
        <v>2</v>
      </c>
      <c r="K11614" t="s">
        <v>334</v>
      </c>
      <c r="L11614" t="s">
        <v>20</v>
      </c>
    </row>
    <row r="11615" spans="1:12" x14ac:dyDescent="0.35">
      <c r="A11615" t="s">
        <v>2729</v>
      </c>
      <c r="B11615">
        <f t="shared" si="181"/>
        <v>1976</v>
      </c>
      <c r="C11615" s="1">
        <v>27820</v>
      </c>
      <c r="D11615">
        <v>82</v>
      </c>
      <c r="E11615" t="s">
        <v>59</v>
      </c>
      <c r="F11615">
        <v>198</v>
      </c>
      <c r="G11615" t="s">
        <v>62</v>
      </c>
      <c r="H11615" t="s">
        <v>14</v>
      </c>
      <c r="I11615">
        <v>2</v>
      </c>
      <c r="J11615">
        <v>4</v>
      </c>
      <c r="K11615" t="s">
        <v>334</v>
      </c>
      <c r="L11615" t="s">
        <v>33</v>
      </c>
    </row>
    <row r="11616" spans="1:12" x14ac:dyDescent="0.35">
      <c r="A11616" t="s">
        <v>2731</v>
      </c>
      <c r="B11616">
        <f t="shared" si="181"/>
        <v>1976</v>
      </c>
      <c r="C11616" s="1">
        <v>27822</v>
      </c>
      <c r="D11616">
        <v>121</v>
      </c>
      <c r="E11616" t="s">
        <v>71</v>
      </c>
      <c r="F11616">
        <v>93</v>
      </c>
      <c r="G11616" t="s">
        <v>12</v>
      </c>
      <c r="H11616" t="s">
        <v>14</v>
      </c>
      <c r="I11616">
        <v>2</v>
      </c>
      <c r="J11616">
        <v>1</v>
      </c>
      <c r="K11616" t="s">
        <v>334</v>
      </c>
      <c r="L11616" t="s">
        <v>16</v>
      </c>
    </row>
    <row r="11617" spans="1:12" x14ac:dyDescent="0.35">
      <c r="A11617" t="s">
        <v>2732</v>
      </c>
      <c r="B11617">
        <f t="shared" si="181"/>
        <v>1976</v>
      </c>
      <c r="C11617" s="1">
        <v>27822</v>
      </c>
      <c r="D11617">
        <v>297</v>
      </c>
      <c r="E11617" t="s">
        <v>76</v>
      </c>
      <c r="F11617">
        <v>84</v>
      </c>
      <c r="G11617" t="s">
        <v>73</v>
      </c>
      <c r="H11617" t="s">
        <v>14</v>
      </c>
      <c r="I11617">
        <v>1</v>
      </c>
      <c r="J11617">
        <v>2</v>
      </c>
      <c r="K11617" t="s">
        <v>334</v>
      </c>
      <c r="L11617" t="s">
        <v>33</v>
      </c>
    </row>
    <row r="11618" spans="1:12" x14ac:dyDescent="0.35">
      <c r="A11618" t="s">
        <v>2733</v>
      </c>
      <c r="B11618">
        <f t="shared" si="181"/>
        <v>1976</v>
      </c>
      <c r="C11618" s="1">
        <v>27823</v>
      </c>
      <c r="D11618">
        <v>82</v>
      </c>
      <c r="E11618" t="s">
        <v>59</v>
      </c>
      <c r="F11618">
        <v>188</v>
      </c>
      <c r="G11618" t="s">
        <v>85</v>
      </c>
      <c r="H11618" t="s">
        <v>14</v>
      </c>
      <c r="I11618">
        <v>0</v>
      </c>
      <c r="J11618">
        <v>1</v>
      </c>
      <c r="K11618" t="s">
        <v>334</v>
      </c>
      <c r="L11618" t="s">
        <v>33</v>
      </c>
    </row>
    <row r="11619" spans="1:12" x14ac:dyDescent="0.35">
      <c r="A11619" t="s">
        <v>2734</v>
      </c>
      <c r="B11619">
        <f t="shared" si="181"/>
        <v>1976</v>
      </c>
      <c r="C11619" s="1">
        <v>27823</v>
      </c>
      <c r="D11619">
        <v>274</v>
      </c>
      <c r="E11619" t="s">
        <v>29</v>
      </c>
      <c r="F11619">
        <v>198</v>
      </c>
      <c r="G11619" t="s">
        <v>62</v>
      </c>
      <c r="H11619" t="s">
        <v>14</v>
      </c>
      <c r="I11619">
        <v>0</v>
      </c>
      <c r="J11619">
        <v>1</v>
      </c>
      <c r="K11619" t="s">
        <v>334</v>
      </c>
      <c r="L11619" t="s">
        <v>33</v>
      </c>
    </row>
    <row r="11620" spans="1:12" x14ac:dyDescent="0.35">
      <c r="A11620" t="s">
        <v>2735</v>
      </c>
      <c r="B11620">
        <f t="shared" si="181"/>
        <v>1976</v>
      </c>
      <c r="C11620" s="1">
        <v>27824</v>
      </c>
      <c r="D11620">
        <v>84</v>
      </c>
      <c r="E11620" t="s">
        <v>73</v>
      </c>
      <c r="F11620">
        <v>93</v>
      </c>
      <c r="G11620" t="s">
        <v>12</v>
      </c>
      <c r="H11620" t="s">
        <v>14</v>
      </c>
      <c r="I11620">
        <v>1</v>
      </c>
      <c r="J11620">
        <v>1</v>
      </c>
      <c r="K11620" t="s">
        <v>334</v>
      </c>
      <c r="L11620" t="s">
        <v>20</v>
      </c>
    </row>
    <row r="11621" spans="1:12" x14ac:dyDescent="0.35">
      <c r="A11621" t="s">
        <v>2736</v>
      </c>
      <c r="B11621">
        <f t="shared" si="181"/>
        <v>1976</v>
      </c>
      <c r="C11621" s="1">
        <v>27824</v>
      </c>
      <c r="D11621">
        <v>297</v>
      </c>
      <c r="E11621" t="s">
        <v>76</v>
      </c>
      <c r="F11621">
        <v>121</v>
      </c>
      <c r="G11621" t="s">
        <v>71</v>
      </c>
      <c r="H11621" t="s">
        <v>14</v>
      </c>
      <c r="I11621">
        <v>1</v>
      </c>
      <c r="J11621">
        <v>2</v>
      </c>
      <c r="K11621" t="s">
        <v>334</v>
      </c>
      <c r="L11621" t="s">
        <v>33</v>
      </c>
    </row>
    <row r="11622" spans="1:12" x14ac:dyDescent="0.35">
      <c r="A11622" t="s">
        <v>2737</v>
      </c>
      <c r="B11622">
        <f t="shared" si="181"/>
        <v>1976</v>
      </c>
      <c r="C11622" s="1">
        <v>27825</v>
      </c>
      <c r="D11622">
        <v>198</v>
      </c>
      <c r="E11622" t="s">
        <v>62</v>
      </c>
      <c r="F11622">
        <v>188</v>
      </c>
      <c r="G11622" t="s">
        <v>85</v>
      </c>
      <c r="H11622" t="s">
        <v>14</v>
      </c>
      <c r="I11622">
        <v>1</v>
      </c>
      <c r="J11622">
        <v>3</v>
      </c>
      <c r="K11622" t="s">
        <v>334</v>
      </c>
      <c r="L11622" t="s">
        <v>33</v>
      </c>
    </row>
    <row r="11623" spans="1:12" x14ac:dyDescent="0.35">
      <c r="A11623" t="s">
        <v>2738</v>
      </c>
      <c r="B11623">
        <f t="shared" si="181"/>
        <v>1976</v>
      </c>
      <c r="C11623" s="1">
        <v>27825</v>
      </c>
      <c r="D11623">
        <v>82</v>
      </c>
      <c r="E11623" t="s">
        <v>59</v>
      </c>
      <c r="F11623">
        <v>274</v>
      </c>
      <c r="G11623" t="s">
        <v>29</v>
      </c>
      <c r="H11623" t="s">
        <v>14</v>
      </c>
      <c r="I11623">
        <v>1</v>
      </c>
      <c r="J11623">
        <v>1</v>
      </c>
      <c r="K11623" t="s">
        <v>334</v>
      </c>
      <c r="L11623" t="s">
        <v>20</v>
      </c>
    </row>
    <row r="11624" spans="1:12" x14ac:dyDescent="0.35">
      <c r="A11624" t="s">
        <v>2739</v>
      </c>
      <c r="B11624">
        <f t="shared" si="181"/>
        <v>1976</v>
      </c>
      <c r="C11624" s="1">
        <v>27826</v>
      </c>
      <c r="D11624">
        <v>197</v>
      </c>
      <c r="E11624" t="s">
        <v>39</v>
      </c>
      <c r="F11624">
        <v>259</v>
      </c>
      <c r="G11624" t="s">
        <v>22</v>
      </c>
      <c r="H11624" t="s">
        <v>14</v>
      </c>
      <c r="I11624">
        <v>1</v>
      </c>
      <c r="J11624">
        <v>5</v>
      </c>
      <c r="K11624" t="s">
        <v>262</v>
      </c>
      <c r="L11624" t="s">
        <v>33</v>
      </c>
    </row>
    <row r="11625" spans="1:12" x14ac:dyDescent="0.35">
      <c r="A11625" t="s">
        <v>2740</v>
      </c>
      <c r="B11625">
        <f t="shared" si="181"/>
        <v>1976</v>
      </c>
      <c r="C11625" s="1">
        <v>27828</v>
      </c>
      <c r="D11625">
        <v>188</v>
      </c>
      <c r="E11625" t="s">
        <v>85</v>
      </c>
      <c r="F11625">
        <v>84</v>
      </c>
      <c r="G11625" t="s">
        <v>73</v>
      </c>
      <c r="H11625" t="s">
        <v>14</v>
      </c>
      <c r="I11625">
        <v>2</v>
      </c>
      <c r="J11625">
        <v>1</v>
      </c>
      <c r="K11625" t="s">
        <v>334</v>
      </c>
      <c r="L11625" t="s">
        <v>16</v>
      </c>
    </row>
    <row r="11626" spans="1:12" x14ac:dyDescent="0.35">
      <c r="A11626" t="s">
        <v>2741</v>
      </c>
      <c r="B11626">
        <f t="shared" si="181"/>
        <v>1976</v>
      </c>
      <c r="C11626" s="1">
        <v>27828</v>
      </c>
      <c r="D11626">
        <v>198</v>
      </c>
      <c r="E11626" t="s">
        <v>62</v>
      </c>
      <c r="F11626">
        <v>121</v>
      </c>
      <c r="G11626" t="s">
        <v>71</v>
      </c>
      <c r="H11626" t="s">
        <v>14</v>
      </c>
      <c r="I11626">
        <v>1</v>
      </c>
      <c r="J11626">
        <v>1</v>
      </c>
      <c r="K11626" t="s">
        <v>334</v>
      </c>
      <c r="L11626" t="s">
        <v>20</v>
      </c>
    </row>
    <row r="11627" spans="1:12" x14ac:dyDescent="0.35">
      <c r="A11627" t="s">
        <v>11226</v>
      </c>
      <c r="B11627">
        <f t="shared" si="181"/>
        <v>1976</v>
      </c>
      <c r="C11627" s="1">
        <v>27829</v>
      </c>
      <c r="D11627">
        <v>159</v>
      </c>
      <c r="E11627" t="s">
        <v>51</v>
      </c>
      <c r="F11627">
        <v>171</v>
      </c>
      <c r="G11627" t="s">
        <v>1356</v>
      </c>
      <c r="H11627" t="s">
        <v>172</v>
      </c>
      <c r="I11627">
        <v>2</v>
      </c>
      <c r="J11627">
        <v>2</v>
      </c>
      <c r="K11627" t="s">
        <v>15</v>
      </c>
      <c r="L11627" t="s">
        <v>20</v>
      </c>
    </row>
    <row r="11628" spans="1:12" x14ac:dyDescent="0.35">
      <c r="A11628" t="s">
        <v>2742</v>
      </c>
      <c r="B11628">
        <f t="shared" si="181"/>
        <v>1976</v>
      </c>
      <c r="C11628" s="1">
        <v>27830</v>
      </c>
      <c r="D11628">
        <v>121</v>
      </c>
      <c r="E11628" t="s">
        <v>71</v>
      </c>
      <c r="F11628">
        <v>84</v>
      </c>
      <c r="G11628" t="s">
        <v>73</v>
      </c>
      <c r="H11628" t="s">
        <v>14</v>
      </c>
      <c r="I11628">
        <v>4</v>
      </c>
      <c r="J11628">
        <v>2</v>
      </c>
      <c r="K11628" t="s">
        <v>334</v>
      </c>
      <c r="L11628" t="s">
        <v>16</v>
      </c>
    </row>
    <row r="11629" spans="1:12" x14ac:dyDescent="0.35">
      <c r="A11629" t="s">
        <v>2743</v>
      </c>
      <c r="B11629">
        <f t="shared" si="181"/>
        <v>1976</v>
      </c>
      <c r="C11629" s="1">
        <v>27830</v>
      </c>
      <c r="D11629">
        <v>198</v>
      </c>
      <c r="E11629" t="s">
        <v>62</v>
      </c>
      <c r="F11629">
        <v>188</v>
      </c>
      <c r="G11629" t="s">
        <v>85</v>
      </c>
      <c r="H11629" t="s">
        <v>14</v>
      </c>
      <c r="I11629">
        <v>1</v>
      </c>
      <c r="J11629">
        <v>2</v>
      </c>
      <c r="K11629" t="s">
        <v>334</v>
      </c>
      <c r="L11629" t="s">
        <v>33</v>
      </c>
    </row>
    <row r="11630" spans="1:12" x14ac:dyDescent="0.35">
      <c r="A11630" t="s">
        <v>2744</v>
      </c>
      <c r="B11630">
        <f t="shared" si="181"/>
        <v>1976</v>
      </c>
      <c r="C11630" s="1">
        <v>27832</v>
      </c>
      <c r="D11630">
        <v>177</v>
      </c>
      <c r="E11630" t="s">
        <v>60</v>
      </c>
      <c r="F11630">
        <v>44</v>
      </c>
      <c r="G11630" t="s">
        <v>65</v>
      </c>
      <c r="H11630" t="s">
        <v>14</v>
      </c>
      <c r="I11630">
        <v>1</v>
      </c>
      <c r="J11630">
        <v>1</v>
      </c>
      <c r="K11630" t="s">
        <v>262</v>
      </c>
      <c r="L11630" t="s">
        <v>20</v>
      </c>
    </row>
    <row r="11631" spans="1:12" x14ac:dyDescent="0.35">
      <c r="A11631" t="s">
        <v>2745</v>
      </c>
      <c r="B11631">
        <f t="shared" si="181"/>
        <v>1976</v>
      </c>
      <c r="C11631" s="1">
        <v>27833</v>
      </c>
      <c r="D11631">
        <v>198</v>
      </c>
      <c r="E11631" t="s">
        <v>62</v>
      </c>
      <c r="F11631">
        <v>84</v>
      </c>
      <c r="G11631" t="s">
        <v>73</v>
      </c>
      <c r="H11631" t="s">
        <v>14</v>
      </c>
      <c r="I11631">
        <v>3</v>
      </c>
      <c r="J11631">
        <v>2</v>
      </c>
      <c r="K11631" t="s">
        <v>334</v>
      </c>
      <c r="L11631" t="s">
        <v>16</v>
      </c>
    </row>
    <row r="11632" spans="1:12" x14ac:dyDescent="0.35">
      <c r="A11632" t="s">
        <v>2746</v>
      </c>
      <c r="B11632">
        <f t="shared" si="181"/>
        <v>1976</v>
      </c>
      <c r="C11632" s="1">
        <v>27833</v>
      </c>
      <c r="D11632">
        <v>188</v>
      </c>
      <c r="E11632" t="s">
        <v>85</v>
      </c>
      <c r="F11632">
        <v>121</v>
      </c>
      <c r="G11632" t="s">
        <v>71</v>
      </c>
      <c r="H11632" t="s">
        <v>14</v>
      </c>
      <c r="I11632">
        <v>1</v>
      </c>
      <c r="J11632">
        <v>1</v>
      </c>
      <c r="K11632" t="s">
        <v>334</v>
      </c>
      <c r="L11632" t="s">
        <v>20</v>
      </c>
    </row>
    <row r="11633" spans="1:12" x14ac:dyDescent="0.35">
      <c r="A11633" t="s">
        <v>2747</v>
      </c>
      <c r="B11633">
        <f t="shared" si="181"/>
        <v>1976</v>
      </c>
      <c r="C11633" s="1">
        <v>27840</v>
      </c>
      <c r="D11633">
        <v>289</v>
      </c>
      <c r="E11633" t="s">
        <v>66</v>
      </c>
      <c r="F11633">
        <v>110</v>
      </c>
      <c r="G11633" t="s">
        <v>35</v>
      </c>
      <c r="H11633" t="s">
        <v>14</v>
      </c>
      <c r="I11633">
        <v>0</v>
      </c>
      <c r="J11633">
        <v>4</v>
      </c>
      <c r="K11633" t="s">
        <v>15</v>
      </c>
      <c r="L11633" t="s">
        <v>33</v>
      </c>
    </row>
    <row r="11634" spans="1:12" x14ac:dyDescent="0.35">
      <c r="A11634" t="s">
        <v>2748</v>
      </c>
      <c r="B11634">
        <f t="shared" si="181"/>
        <v>1976</v>
      </c>
      <c r="C11634" s="1">
        <v>27840</v>
      </c>
      <c r="D11634">
        <v>255</v>
      </c>
      <c r="E11634" t="s">
        <v>44</v>
      </c>
      <c r="F11634">
        <v>140</v>
      </c>
      <c r="G11634" t="s">
        <v>56</v>
      </c>
      <c r="H11634" t="s">
        <v>14</v>
      </c>
      <c r="I11634">
        <v>1</v>
      </c>
      <c r="J11634">
        <v>4</v>
      </c>
      <c r="K11634" t="s">
        <v>15</v>
      </c>
      <c r="L11634" t="s">
        <v>33</v>
      </c>
    </row>
    <row r="11635" spans="1:12" x14ac:dyDescent="0.35">
      <c r="A11635" t="s">
        <v>2749</v>
      </c>
      <c r="B11635">
        <f t="shared" si="181"/>
        <v>1976</v>
      </c>
      <c r="C11635" s="1">
        <v>27840</v>
      </c>
      <c r="D11635">
        <v>259</v>
      </c>
      <c r="E11635" t="s">
        <v>22</v>
      </c>
      <c r="F11635">
        <v>197</v>
      </c>
      <c r="G11635" t="s">
        <v>39</v>
      </c>
      <c r="H11635" t="s">
        <v>14</v>
      </c>
      <c r="I11635">
        <v>1</v>
      </c>
      <c r="J11635">
        <v>2</v>
      </c>
      <c r="K11635" t="s">
        <v>262</v>
      </c>
      <c r="L11635" t="s">
        <v>33</v>
      </c>
    </row>
    <row r="11636" spans="1:12" x14ac:dyDescent="0.35">
      <c r="A11636" t="s">
        <v>2750</v>
      </c>
      <c r="B11636">
        <f t="shared" si="181"/>
        <v>1976</v>
      </c>
      <c r="C11636" s="1">
        <v>27847</v>
      </c>
      <c r="D11636">
        <v>140</v>
      </c>
      <c r="E11636" t="s">
        <v>56</v>
      </c>
      <c r="F11636">
        <v>103</v>
      </c>
      <c r="G11636" t="s">
        <v>28</v>
      </c>
      <c r="H11636" t="s">
        <v>14</v>
      </c>
      <c r="I11636">
        <v>3</v>
      </c>
      <c r="J11636">
        <v>0</v>
      </c>
      <c r="K11636" t="s">
        <v>15</v>
      </c>
      <c r="L11636" t="s">
        <v>16</v>
      </c>
    </row>
    <row r="11637" spans="1:12" x14ac:dyDescent="0.35">
      <c r="A11637" t="s">
        <v>2751</v>
      </c>
      <c r="B11637">
        <f t="shared" si="181"/>
        <v>1976</v>
      </c>
      <c r="C11637" s="1">
        <v>27847</v>
      </c>
      <c r="D11637">
        <v>44</v>
      </c>
      <c r="E11637" t="s">
        <v>65</v>
      </c>
      <c r="F11637">
        <v>177</v>
      </c>
      <c r="G11637" t="s">
        <v>60</v>
      </c>
      <c r="H11637" t="s">
        <v>14</v>
      </c>
      <c r="I11637">
        <v>2</v>
      </c>
      <c r="J11637">
        <v>0</v>
      </c>
      <c r="K11637" t="s">
        <v>262</v>
      </c>
      <c r="L11637" t="s">
        <v>16</v>
      </c>
    </row>
    <row r="11638" spans="1:12" x14ac:dyDescent="0.35">
      <c r="A11638" t="s">
        <v>2752</v>
      </c>
      <c r="B11638">
        <f t="shared" si="181"/>
        <v>1976</v>
      </c>
      <c r="C11638" s="1">
        <v>27851</v>
      </c>
      <c r="D11638">
        <v>159</v>
      </c>
      <c r="E11638" t="s">
        <v>51</v>
      </c>
      <c r="F11638">
        <v>6</v>
      </c>
      <c r="G11638" t="s">
        <v>38</v>
      </c>
      <c r="H11638" t="s">
        <v>14</v>
      </c>
      <c r="I11638">
        <v>0</v>
      </c>
      <c r="J11638">
        <v>1</v>
      </c>
      <c r="K11638" t="s">
        <v>262</v>
      </c>
      <c r="L11638" t="s">
        <v>33</v>
      </c>
    </row>
    <row r="11639" spans="1:12" x14ac:dyDescent="0.35">
      <c r="A11639" t="s">
        <v>2753</v>
      </c>
      <c r="B11639">
        <f t="shared" si="181"/>
        <v>1976</v>
      </c>
      <c r="C11639" s="1">
        <v>27866</v>
      </c>
      <c r="D11639">
        <v>6</v>
      </c>
      <c r="E11639" t="s">
        <v>38</v>
      </c>
      <c r="F11639">
        <v>159</v>
      </c>
      <c r="G11639" t="s">
        <v>51</v>
      </c>
      <c r="H11639" t="s">
        <v>14</v>
      </c>
      <c r="I11639">
        <v>0</v>
      </c>
      <c r="J11639">
        <v>0</v>
      </c>
      <c r="K11639" t="s">
        <v>262</v>
      </c>
      <c r="L11639" t="s">
        <v>20</v>
      </c>
    </row>
    <row r="11640" spans="1:12" x14ac:dyDescent="0.35">
      <c r="A11640" t="s">
        <v>2754</v>
      </c>
      <c r="B11640">
        <f t="shared" si="181"/>
        <v>1976</v>
      </c>
      <c r="C11640" s="1">
        <v>27869</v>
      </c>
      <c r="D11640">
        <v>103</v>
      </c>
      <c r="E11640" t="s">
        <v>28</v>
      </c>
      <c r="F11640">
        <v>140</v>
      </c>
      <c r="G11640" t="s">
        <v>56</v>
      </c>
      <c r="H11640" t="s">
        <v>14</v>
      </c>
      <c r="I11640">
        <v>3</v>
      </c>
      <c r="J11640">
        <v>1</v>
      </c>
      <c r="K11640" t="s">
        <v>15</v>
      </c>
      <c r="L11640" t="s">
        <v>16</v>
      </c>
    </row>
    <row r="11641" spans="1:12" x14ac:dyDescent="0.35">
      <c r="A11641" t="s">
        <v>2755</v>
      </c>
      <c r="B11641">
        <f t="shared" si="181"/>
        <v>1976</v>
      </c>
      <c r="C11641" s="1">
        <v>27869</v>
      </c>
      <c r="D11641">
        <v>121</v>
      </c>
      <c r="E11641" t="s">
        <v>71</v>
      </c>
      <c r="F11641">
        <v>259</v>
      </c>
      <c r="G11641" t="s">
        <v>22</v>
      </c>
      <c r="H11641" t="s">
        <v>14</v>
      </c>
      <c r="I11641">
        <v>1</v>
      </c>
      <c r="J11641">
        <v>1</v>
      </c>
      <c r="K11641" t="s">
        <v>15</v>
      </c>
      <c r="L11641" t="s">
        <v>20</v>
      </c>
    </row>
    <row r="11642" spans="1:12" x14ac:dyDescent="0.35">
      <c r="A11642" t="s">
        <v>11227</v>
      </c>
      <c r="B11642">
        <f t="shared" si="181"/>
        <v>1976</v>
      </c>
      <c r="C11642" s="1">
        <v>27871</v>
      </c>
      <c r="D11642">
        <v>6</v>
      </c>
      <c r="E11642" t="s">
        <v>38</v>
      </c>
      <c r="F11642">
        <v>108</v>
      </c>
      <c r="G11642" t="s">
        <v>1445</v>
      </c>
      <c r="H11642" t="s">
        <v>172</v>
      </c>
      <c r="I11642">
        <v>0</v>
      </c>
      <c r="J11642">
        <v>5</v>
      </c>
      <c r="K11642" t="s">
        <v>15</v>
      </c>
      <c r="L11642" t="s">
        <v>33</v>
      </c>
    </row>
    <row r="11643" spans="1:12" x14ac:dyDescent="0.35">
      <c r="A11643" t="s">
        <v>2757</v>
      </c>
      <c r="B11643">
        <f t="shared" si="181"/>
        <v>1976</v>
      </c>
      <c r="C11643" s="1">
        <v>27875</v>
      </c>
      <c r="D11643">
        <v>158</v>
      </c>
      <c r="E11643" t="s">
        <v>48</v>
      </c>
      <c r="F11643">
        <v>259</v>
      </c>
      <c r="G11643" t="s">
        <v>22</v>
      </c>
      <c r="H11643" t="s">
        <v>14</v>
      </c>
      <c r="I11643">
        <v>0</v>
      </c>
      <c r="J11643">
        <v>1</v>
      </c>
      <c r="K11643" t="s">
        <v>15</v>
      </c>
      <c r="L11643" t="s">
        <v>33</v>
      </c>
    </row>
    <row r="11644" spans="1:12" x14ac:dyDescent="0.35">
      <c r="A11644" t="s">
        <v>2758</v>
      </c>
      <c r="B11644">
        <f t="shared" si="181"/>
        <v>1976</v>
      </c>
      <c r="C11644" s="1">
        <v>27882</v>
      </c>
      <c r="D11644">
        <v>121</v>
      </c>
      <c r="E11644" t="s">
        <v>71</v>
      </c>
      <c r="F11644">
        <v>6</v>
      </c>
      <c r="G11644" t="s">
        <v>38</v>
      </c>
      <c r="H11644" t="s">
        <v>14</v>
      </c>
      <c r="I11644">
        <v>2</v>
      </c>
      <c r="J11644">
        <v>1</v>
      </c>
      <c r="K11644" t="s">
        <v>15</v>
      </c>
      <c r="L11644" t="s">
        <v>16</v>
      </c>
    </row>
    <row r="11645" spans="1:12" x14ac:dyDescent="0.35">
      <c r="A11645" t="s">
        <v>2759</v>
      </c>
      <c r="B11645">
        <f t="shared" si="181"/>
        <v>1976</v>
      </c>
      <c r="C11645" s="1">
        <v>27882</v>
      </c>
      <c r="D11645">
        <v>247</v>
      </c>
      <c r="E11645" t="s">
        <v>23</v>
      </c>
      <c r="F11645">
        <v>103</v>
      </c>
      <c r="G11645" t="s">
        <v>28</v>
      </c>
      <c r="H11645" t="s">
        <v>14</v>
      </c>
      <c r="I11645">
        <v>1</v>
      </c>
      <c r="J11645">
        <v>6</v>
      </c>
      <c r="K11645" t="s">
        <v>15</v>
      </c>
      <c r="L11645" t="s">
        <v>33</v>
      </c>
    </row>
    <row r="11646" spans="1:12" x14ac:dyDescent="0.35">
      <c r="A11646" t="s">
        <v>2760</v>
      </c>
      <c r="B11646">
        <f t="shared" si="181"/>
        <v>1976</v>
      </c>
      <c r="C11646" s="1">
        <v>27889</v>
      </c>
      <c r="D11646">
        <v>167</v>
      </c>
      <c r="E11646" t="s">
        <v>74</v>
      </c>
      <c r="F11646">
        <v>323</v>
      </c>
      <c r="G11646" t="s">
        <v>25</v>
      </c>
      <c r="H11646" t="s">
        <v>14</v>
      </c>
      <c r="I11646">
        <v>0</v>
      </c>
      <c r="J11646">
        <v>4</v>
      </c>
      <c r="K11646" t="s">
        <v>262</v>
      </c>
      <c r="L11646" t="s">
        <v>33</v>
      </c>
    </row>
    <row r="11647" spans="1:12" x14ac:dyDescent="0.35">
      <c r="A11647" t="s">
        <v>2761</v>
      </c>
      <c r="B11647">
        <f t="shared" si="181"/>
        <v>1976</v>
      </c>
      <c r="C11647" s="1">
        <v>27910</v>
      </c>
      <c r="D11647">
        <v>323</v>
      </c>
      <c r="E11647" t="s">
        <v>25</v>
      </c>
      <c r="F11647">
        <v>167</v>
      </c>
      <c r="G11647" t="s">
        <v>74</v>
      </c>
      <c r="H11647" t="s">
        <v>14</v>
      </c>
      <c r="I11647">
        <v>1</v>
      </c>
      <c r="J11647">
        <v>0</v>
      </c>
      <c r="K11647" t="s">
        <v>262</v>
      </c>
      <c r="L11647" t="s">
        <v>16</v>
      </c>
    </row>
    <row r="11648" spans="1:12" x14ac:dyDescent="0.35">
      <c r="A11648" t="s">
        <v>2762</v>
      </c>
      <c r="B11648">
        <f t="shared" si="181"/>
        <v>1976</v>
      </c>
      <c r="C11648" s="1">
        <v>27940</v>
      </c>
      <c r="D11648">
        <v>148</v>
      </c>
      <c r="E11648" t="s">
        <v>143</v>
      </c>
      <c r="F11648">
        <v>229</v>
      </c>
      <c r="G11648" t="s">
        <v>187</v>
      </c>
      <c r="H11648" t="s">
        <v>14</v>
      </c>
      <c r="I11648">
        <v>3</v>
      </c>
      <c r="J11648">
        <v>1</v>
      </c>
      <c r="K11648" t="s">
        <v>15</v>
      </c>
      <c r="L11648" t="s">
        <v>16</v>
      </c>
    </row>
    <row r="11649" spans="1:12" x14ac:dyDescent="0.35">
      <c r="A11649" t="s">
        <v>2763</v>
      </c>
      <c r="B11649">
        <f t="shared" si="181"/>
        <v>1976</v>
      </c>
      <c r="C11649" s="1">
        <v>27942</v>
      </c>
      <c r="D11649">
        <v>229</v>
      </c>
      <c r="E11649" t="s">
        <v>187</v>
      </c>
      <c r="F11649">
        <v>257</v>
      </c>
      <c r="G11649" t="s">
        <v>155</v>
      </c>
      <c r="H11649" t="s">
        <v>14</v>
      </c>
      <c r="I11649">
        <v>4</v>
      </c>
      <c r="J11649">
        <v>1</v>
      </c>
      <c r="K11649" t="s">
        <v>15</v>
      </c>
      <c r="L11649" t="s">
        <v>16</v>
      </c>
    </row>
    <row r="11650" spans="1:12" x14ac:dyDescent="0.35">
      <c r="A11650" t="s">
        <v>2764</v>
      </c>
      <c r="B11650">
        <f t="shared" si="181"/>
        <v>1976</v>
      </c>
      <c r="C11650" s="1">
        <v>27942</v>
      </c>
      <c r="D11650">
        <v>82</v>
      </c>
      <c r="E11650" t="s">
        <v>59</v>
      </c>
      <c r="F11650">
        <v>103</v>
      </c>
      <c r="G11650" t="s">
        <v>28</v>
      </c>
      <c r="H11650" t="s">
        <v>14</v>
      </c>
      <c r="I11650">
        <v>1</v>
      </c>
      <c r="J11650">
        <v>1</v>
      </c>
      <c r="K11650" t="s">
        <v>15</v>
      </c>
      <c r="L11650" t="s">
        <v>20</v>
      </c>
    </row>
    <row r="11651" spans="1:12" x14ac:dyDescent="0.35">
      <c r="A11651" t="s">
        <v>2765</v>
      </c>
      <c r="B11651">
        <f t="shared" ref="B11651:B11714" si="182">YEAR(C11651)</f>
        <v>1976</v>
      </c>
      <c r="C11651" s="1">
        <v>27943</v>
      </c>
      <c r="D11651">
        <v>178</v>
      </c>
      <c r="E11651" t="s">
        <v>113</v>
      </c>
      <c r="F11651">
        <v>229</v>
      </c>
      <c r="G11651" t="s">
        <v>187</v>
      </c>
      <c r="H11651" t="s">
        <v>14</v>
      </c>
      <c r="I11651">
        <v>2</v>
      </c>
      <c r="J11651">
        <v>0</v>
      </c>
      <c r="K11651" t="s">
        <v>15</v>
      </c>
      <c r="L11651" t="s">
        <v>16</v>
      </c>
    </row>
    <row r="11652" spans="1:12" x14ac:dyDescent="0.35">
      <c r="A11652" t="s">
        <v>2766</v>
      </c>
      <c r="B11652">
        <f t="shared" si="182"/>
        <v>1976</v>
      </c>
      <c r="C11652" s="1">
        <v>27944</v>
      </c>
      <c r="D11652">
        <v>82</v>
      </c>
      <c r="E11652" t="s">
        <v>59</v>
      </c>
      <c r="F11652">
        <v>234</v>
      </c>
      <c r="G11652" t="s">
        <v>13</v>
      </c>
      <c r="H11652" t="s">
        <v>14</v>
      </c>
      <c r="I11652">
        <v>6</v>
      </c>
      <c r="J11652">
        <v>1</v>
      </c>
      <c r="K11652" t="s">
        <v>15</v>
      </c>
      <c r="L11652" t="s">
        <v>16</v>
      </c>
    </row>
    <row r="11653" spans="1:12" x14ac:dyDescent="0.35">
      <c r="A11653" t="s">
        <v>2767</v>
      </c>
      <c r="B11653">
        <f t="shared" si="182"/>
        <v>1976</v>
      </c>
      <c r="C11653" s="1">
        <v>27944</v>
      </c>
      <c r="D11653">
        <v>148</v>
      </c>
      <c r="E11653" t="s">
        <v>143</v>
      </c>
      <c r="F11653">
        <v>257</v>
      </c>
      <c r="G11653" t="s">
        <v>155</v>
      </c>
      <c r="H11653" t="s">
        <v>14</v>
      </c>
      <c r="I11653">
        <v>4</v>
      </c>
      <c r="J11653">
        <v>1</v>
      </c>
      <c r="K11653" t="s">
        <v>15</v>
      </c>
      <c r="L11653" t="s">
        <v>16</v>
      </c>
    </row>
    <row r="11654" spans="1:12" x14ac:dyDescent="0.35">
      <c r="A11654" t="s">
        <v>2768</v>
      </c>
      <c r="B11654">
        <f t="shared" si="182"/>
        <v>1976</v>
      </c>
      <c r="C11654" s="1">
        <v>27946</v>
      </c>
      <c r="D11654">
        <v>82</v>
      </c>
      <c r="E11654" t="s">
        <v>59</v>
      </c>
      <c r="F11654">
        <v>47</v>
      </c>
      <c r="G11654" t="s">
        <v>68</v>
      </c>
      <c r="H11654" t="s">
        <v>14</v>
      </c>
      <c r="I11654">
        <v>1</v>
      </c>
      <c r="J11654">
        <v>2</v>
      </c>
      <c r="K11654" t="s">
        <v>15</v>
      </c>
      <c r="L11654" t="s">
        <v>33</v>
      </c>
    </row>
    <row r="11655" spans="1:12" x14ac:dyDescent="0.35">
      <c r="A11655" t="s">
        <v>2769</v>
      </c>
      <c r="B11655">
        <f t="shared" si="182"/>
        <v>1976</v>
      </c>
      <c r="C11655" s="1">
        <v>27947</v>
      </c>
      <c r="D11655">
        <v>148</v>
      </c>
      <c r="E11655" t="s">
        <v>143</v>
      </c>
      <c r="F11655">
        <v>167</v>
      </c>
      <c r="G11655" t="s">
        <v>74</v>
      </c>
      <c r="H11655" t="s">
        <v>14</v>
      </c>
      <c r="I11655">
        <v>0</v>
      </c>
      <c r="J11655">
        <v>1</v>
      </c>
      <c r="K11655" t="s">
        <v>15</v>
      </c>
      <c r="L11655" t="s">
        <v>33</v>
      </c>
    </row>
    <row r="11656" spans="1:12" x14ac:dyDescent="0.35">
      <c r="A11656" t="s">
        <v>2770</v>
      </c>
      <c r="B11656">
        <f t="shared" si="182"/>
        <v>1976</v>
      </c>
      <c r="C11656" s="1">
        <v>27948</v>
      </c>
      <c r="D11656">
        <v>82</v>
      </c>
      <c r="E11656" t="s">
        <v>59</v>
      </c>
      <c r="F11656">
        <v>45</v>
      </c>
      <c r="G11656" t="s">
        <v>148</v>
      </c>
      <c r="H11656" t="s">
        <v>14</v>
      </c>
      <c r="I11656">
        <v>1</v>
      </c>
      <c r="J11656">
        <v>0</v>
      </c>
      <c r="K11656" t="s">
        <v>15</v>
      </c>
      <c r="L11656" t="s">
        <v>16</v>
      </c>
    </row>
    <row r="11657" spans="1:12" x14ac:dyDescent="0.35">
      <c r="A11657" t="s">
        <v>2771</v>
      </c>
      <c r="B11657">
        <f t="shared" si="182"/>
        <v>1976</v>
      </c>
      <c r="C11657" s="1">
        <v>27949</v>
      </c>
      <c r="D11657">
        <v>259</v>
      </c>
      <c r="E11657" t="s">
        <v>22</v>
      </c>
      <c r="F11657">
        <v>167</v>
      </c>
      <c r="G11657" t="s">
        <v>74</v>
      </c>
      <c r="H11657" t="s">
        <v>14</v>
      </c>
      <c r="I11657">
        <v>2</v>
      </c>
      <c r="J11657">
        <v>4</v>
      </c>
      <c r="K11657" t="s">
        <v>15</v>
      </c>
      <c r="L11657" t="s">
        <v>33</v>
      </c>
    </row>
    <row r="11658" spans="1:12" x14ac:dyDescent="0.35">
      <c r="A11658" t="s">
        <v>2772</v>
      </c>
      <c r="B11658">
        <f t="shared" si="182"/>
        <v>1976</v>
      </c>
      <c r="C11658" s="1">
        <v>27980</v>
      </c>
      <c r="D11658">
        <v>64</v>
      </c>
      <c r="E11658" t="s">
        <v>41</v>
      </c>
      <c r="F11658">
        <v>247</v>
      </c>
      <c r="G11658" t="s">
        <v>23</v>
      </c>
      <c r="H11658" t="s">
        <v>14</v>
      </c>
      <c r="I11658">
        <v>3</v>
      </c>
      <c r="J11658">
        <v>2</v>
      </c>
      <c r="K11658" t="s">
        <v>15</v>
      </c>
      <c r="L11658" t="s">
        <v>16</v>
      </c>
    </row>
    <row r="11659" spans="1:12" x14ac:dyDescent="0.35">
      <c r="A11659" t="s">
        <v>2773</v>
      </c>
      <c r="B11659">
        <f t="shared" si="182"/>
        <v>1976</v>
      </c>
      <c r="C11659" s="1">
        <v>28007</v>
      </c>
      <c r="D11659">
        <v>140</v>
      </c>
      <c r="E11659" t="s">
        <v>56</v>
      </c>
      <c r="F11659">
        <v>44</v>
      </c>
      <c r="G11659" t="s">
        <v>65</v>
      </c>
      <c r="H11659" t="s">
        <v>14</v>
      </c>
      <c r="I11659">
        <v>1</v>
      </c>
      <c r="J11659">
        <v>1</v>
      </c>
      <c r="K11659" t="s">
        <v>262</v>
      </c>
      <c r="L11659" t="s">
        <v>20</v>
      </c>
    </row>
    <row r="11660" spans="1:12" x14ac:dyDescent="0.35">
      <c r="A11660" t="s">
        <v>2774</v>
      </c>
      <c r="B11660">
        <f t="shared" si="182"/>
        <v>1976</v>
      </c>
      <c r="C11660" s="1">
        <v>28007</v>
      </c>
      <c r="D11660">
        <v>297</v>
      </c>
      <c r="E11660" t="s">
        <v>76</v>
      </c>
      <c r="F11660">
        <v>167</v>
      </c>
      <c r="G11660" t="s">
        <v>74</v>
      </c>
      <c r="H11660" t="s">
        <v>14</v>
      </c>
      <c r="I11660">
        <v>1</v>
      </c>
      <c r="J11660">
        <v>1</v>
      </c>
      <c r="K11660" t="s">
        <v>15</v>
      </c>
      <c r="L11660" t="s">
        <v>20</v>
      </c>
    </row>
    <row r="11661" spans="1:12" x14ac:dyDescent="0.35">
      <c r="A11661" t="s">
        <v>2775</v>
      </c>
      <c r="B11661">
        <f t="shared" si="182"/>
        <v>1976</v>
      </c>
      <c r="C11661" s="1">
        <v>28009</v>
      </c>
      <c r="D11661">
        <v>297</v>
      </c>
      <c r="E11661" t="s">
        <v>76</v>
      </c>
      <c r="F11661">
        <v>167</v>
      </c>
      <c r="G11661" t="s">
        <v>74</v>
      </c>
      <c r="H11661" t="s">
        <v>14</v>
      </c>
      <c r="I11661">
        <v>2</v>
      </c>
      <c r="J11661">
        <v>1</v>
      </c>
      <c r="K11661" t="s">
        <v>15</v>
      </c>
      <c r="L11661" t="s">
        <v>16</v>
      </c>
    </row>
    <row r="11662" spans="1:12" x14ac:dyDescent="0.35">
      <c r="A11662" t="s">
        <v>2776</v>
      </c>
      <c r="B11662">
        <f t="shared" si="182"/>
        <v>1976</v>
      </c>
      <c r="C11662" s="1">
        <v>28011</v>
      </c>
      <c r="D11662">
        <v>6</v>
      </c>
      <c r="E11662" t="s">
        <v>38</v>
      </c>
      <c r="F11662">
        <v>159</v>
      </c>
      <c r="G11662" t="s">
        <v>51</v>
      </c>
      <c r="H11662" t="s">
        <v>14</v>
      </c>
      <c r="I11662">
        <v>1</v>
      </c>
      <c r="J11662">
        <v>0</v>
      </c>
      <c r="K11662" t="s">
        <v>15</v>
      </c>
      <c r="L11662" t="s">
        <v>16</v>
      </c>
    </row>
    <row r="11663" spans="1:12" x14ac:dyDescent="0.35">
      <c r="A11663" t="s">
        <v>2777</v>
      </c>
      <c r="B11663">
        <f t="shared" si="182"/>
        <v>1976</v>
      </c>
      <c r="C11663" s="1">
        <v>28012</v>
      </c>
      <c r="D11663">
        <v>110</v>
      </c>
      <c r="E11663" t="s">
        <v>35</v>
      </c>
      <c r="F11663">
        <v>140</v>
      </c>
      <c r="G11663" t="s">
        <v>56</v>
      </c>
      <c r="H11663" t="s">
        <v>14</v>
      </c>
      <c r="I11663">
        <v>1</v>
      </c>
      <c r="J11663">
        <v>3</v>
      </c>
      <c r="K11663" t="s">
        <v>15</v>
      </c>
      <c r="L11663" t="s">
        <v>33</v>
      </c>
    </row>
    <row r="11664" spans="1:12" x14ac:dyDescent="0.35">
      <c r="A11664" t="s">
        <v>2778</v>
      </c>
      <c r="B11664">
        <f t="shared" si="182"/>
        <v>1976</v>
      </c>
      <c r="C11664" s="1">
        <v>28013</v>
      </c>
      <c r="D11664">
        <v>6</v>
      </c>
      <c r="E11664" t="s">
        <v>38</v>
      </c>
      <c r="F11664">
        <v>159</v>
      </c>
      <c r="G11664" t="s">
        <v>51</v>
      </c>
      <c r="H11664" t="s">
        <v>14</v>
      </c>
      <c r="I11664">
        <v>0</v>
      </c>
      <c r="J11664">
        <v>1</v>
      </c>
      <c r="K11664" t="s">
        <v>15</v>
      </c>
      <c r="L11664" t="s">
        <v>33</v>
      </c>
    </row>
    <row r="11665" spans="1:12" x14ac:dyDescent="0.35">
      <c r="A11665" t="s">
        <v>11228</v>
      </c>
      <c r="B11665">
        <f t="shared" si="182"/>
        <v>1976</v>
      </c>
      <c r="C11665" s="1">
        <v>28015</v>
      </c>
      <c r="D11665">
        <v>188</v>
      </c>
      <c r="E11665" t="s">
        <v>85</v>
      </c>
      <c r="F11665">
        <v>250</v>
      </c>
      <c r="G11665" t="s">
        <v>226</v>
      </c>
      <c r="H11665" t="s">
        <v>115</v>
      </c>
      <c r="I11665">
        <v>2</v>
      </c>
      <c r="J11665">
        <v>0</v>
      </c>
      <c r="K11665" t="s">
        <v>15</v>
      </c>
      <c r="L11665" t="s">
        <v>16</v>
      </c>
    </row>
    <row r="11666" spans="1:12" x14ac:dyDescent="0.35">
      <c r="A11666" t="s">
        <v>2779</v>
      </c>
      <c r="B11666">
        <f t="shared" si="182"/>
        <v>1976</v>
      </c>
      <c r="C11666" s="1">
        <v>28016</v>
      </c>
      <c r="D11666">
        <v>38</v>
      </c>
      <c r="E11666" t="s">
        <v>54</v>
      </c>
      <c r="F11666">
        <v>167</v>
      </c>
      <c r="G11666" t="s">
        <v>74</v>
      </c>
      <c r="H11666" t="s">
        <v>14</v>
      </c>
      <c r="I11666">
        <v>1</v>
      </c>
      <c r="J11666">
        <v>7</v>
      </c>
      <c r="K11666" t="s">
        <v>15</v>
      </c>
      <c r="L11666" t="s">
        <v>33</v>
      </c>
    </row>
    <row r="11667" spans="1:12" x14ac:dyDescent="0.35">
      <c r="A11667" t="s">
        <v>2780</v>
      </c>
      <c r="B11667">
        <f t="shared" si="182"/>
        <v>1976</v>
      </c>
      <c r="C11667" s="1">
        <v>28020</v>
      </c>
      <c r="D11667">
        <v>38</v>
      </c>
      <c r="E11667" t="s">
        <v>54</v>
      </c>
      <c r="F11667">
        <v>167</v>
      </c>
      <c r="G11667" t="s">
        <v>74</v>
      </c>
      <c r="H11667" t="s">
        <v>14</v>
      </c>
      <c r="I11667">
        <v>0</v>
      </c>
      <c r="J11667">
        <v>3</v>
      </c>
      <c r="K11667" t="s">
        <v>15</v>
      </c>
      <c r="L11667" t="s">
        <v>33</v>
      </c>
    </row>
    <row r="11668" spans="1:12" x14ac:dyDescent="0.35">
      <c r="A11668" t="s">
        <v>2781</v>
      </c>
      <c r="B11668">
        <f t="shared" si="182"/>
        <v>1976</v>
      </c>
      <c r="C11668" s="1">
        <v>28029</v>
      </c>
      <c r="D11668">
        <v>44</v>
      </c>
      <c r="E11668" t="s">
        <v>65</v>
      </c>
      <c r="F11668">
        <v>140</v>
      </c>
      <c r="G11668" t="s">
        <v>56</v>
      </c>
      <c r="H11668" t="s">
        <v>14</v>
      </c>
      <c r="I11668">
        <v>0</v>
      </c>
      <c r="J11668">
        <v>2</v>
      </c>
      <c r="K11668" t="s">
        <v>262</v>
      </c>
      <c r="L11668" t="s">
        <v>33</v>
      </c>
    </row>
    <row r="11669" spans="1:12" x14ac:dyDescent="0.35">
      <c r="A11669" t="s">
        <v>11229</v>
      </c>
      <c r="B11669">
        <f t="shared" si="182"/>
        <v>1976</v>
      </c>
      <c r="C11669" s="1">
        <v>28033</v>
      </c>
      <c r="D11669">
        <v>292</v>
      </c>
      <c r="E11669" t="s">
        <v>50</v>
      </c>
      <c r="F11669">
        <v>250</v>
      </c>
      <c r="G11669" t="s">
        <v>226</v>
      </c>
      <c r="H11669" t="s">
        <v>115</v>
      </c>
      <c r="I11669">
        <v>1</v>
      </c>
      <c r="J11669">
        <v>0</v>
      </c>
      <c r="K11669" t="s">
        <v>15</v>
      </c>
      <c r="L11669" t="s">
        <v>16</v>
      </c>
    </row>
    <row r="11670" spans="1:12" x14ac:dyDescent="0.35">
      <c r="A11670" t="s">
        <v>2782</v>
      </c>
      <c r="B11670">
        <f t="shared" si="182"/>
        <v>1976</v>
      </c>
      <c r="C11670" s="1">
        <v>28033</v>
      </c>
      <c r="D11670">
        <v>323</v>
      </c>
      <c r="E11670" t="s">
        <v>25</v>
      </c>
      <c r="F11670">
        <v>38</v>
      </c>
      <c r="G11670" t="s">
        <v>54</v>
      </c>
      <c r="H11670" t="s">
        <v>14</v>
      </c>
      <c r="I11670">
        <v>3</v>
      </c>
      <c r="J11670">
        <v>2</v>
      </c>
      <c r="K11670" t="s">
        <v>15</v>
      </c>
      <c r="L11670" t="s">
        <v>16</v>
      </c>
    </row>
    <row r="11671" spans="1:12" x14ac:dyDescent="0.35">
      <c r="A11671" t="s">
        <v>2783</v>
      </c>
      <c r="B11671">
        <f t="shared" si="182"/>
        <v>1976</v>
      </c>
      <c r="C11671" s="1">
        <v>28042</v>
      </c>
      <c r="D11671">
        <v>45</v>
      </c>
      <c r="E11671" t="s">
        <v>148</v>
      </c>
      <c r="F11671">
        <v>297</v>
      </c>
      <c r="G11671" t="s">
        <v>76</v>
      </c>
      <c r="H11671" t="s">
        <v>14</v>
      </c>
      <c r="I11671">
        <v>0</v>
      </c>
      <c r="J11671">
        <v>2</v>
      </c>
      <c r="K11671" t="s">
        <v>15</v>
      </c>
      <c r="L11671" t="s">
        <v>33</v>
      </c>
    </row>
    <row r="11672" spans="1:12" x14ac:dyDescent="0.35">
      <c r="A11672" t="s">
        <v>2784</v>
      </c>
      <c r="B11672">
        <f t="shared" si="182"/>
        <v>1976</v>
      </c>
      <c r="C11672" s="1">
        <v>28043</v>
      </c>
      <c r="D11672">
        <v>121</v>
      </c>
      <c r="E11672" t="s">
        <v>71</v>
      </c>
      <c r="F11672">
        <v>110</v>
      </c>
      <c r="G11672" t="s">
        <v>35</v>
      </c>
      <c r="H11672" t="s">
        <v>14</v>
      </c>
      <c r="I11672">
        <v>1</v>
      </c>
      <c r="J11672">
        <v>2</v>
      </c>
      <c r="K11672" t="s">
        <v>262</v>
      </c>
      <c r="L11672" t="s">
        <v>33</v>
      </c>
    </row>
    <row r="11673" spans="1:12" x14ac:dyDescent="0.35">
      <c r="A11673" t="s">
        <v>2785</v>
      </c>
      <c r="B11673">
        <f t="shared" si="182"/>
        <v>1976</v>
      </c>
      <c r="C11673" s="1">
        <v>28043</v>
      </c>
      <c r="D11673">
        <v>178</v>
      </c>
      <c r="E11673" t="s">
        <v>113</v>
      </c>
      <c r="F11673">
        <v>93</v>
      </c>
      <c r="G11673" t="s">
        <v>12</v>
      </c>
      <c r="H11673" t="s">
        <v>14</v>
      </c>
      <c r="I11673">
        <v>0</v>
      </c>
      <c r="J11673">
        <v>3</v>
      </c>
      <c r="K11673" t="s">
        <v>15</v>
      </c>
      <c r="L11673" t="s">
        <v>33</v>
      </c>
    </row>
    <row r="11674" spans="1:12" x14ac:dyDescent="0.35">
      <c r="A11674" t="s">
        <v>11230</v>
      </c>
      <c r="B11674">
        <f t="shared" si="182"/>
        <v>1976</v>
      </c>
      <c r="C11674" s="1">
        <v>28043</v>
      </c>
      <c r="D11674">
        <v>6</v>
      </c>
      <c r="E11674" t="s">
        <v>38</v>
      </c>
      <c r="F11674">
        <v>4</v>
      </c>
      <c r="G11674" t="s">
        <v>1372</v>
      </c>
      <c r="H11674" t="s">
        <v>172</v>
      </c>
      <c r="I11674">
        <v>0</v>
      </c>
      <c r="J11674">
        <v>3</v>
      </c>
      <c r="K11674" t="s">
        <v>15</v>
      </c>
      <c r="L11674" t="s">
        <v>33</v>
      </c>
    </row>
    <row r="11675" spans="1:12" x14ac:dyDescent="0.35">
      <c r="A11675" t="s">
        <v>2786</v>
      </c>
      <c r="B11675">
        <f t="shared" si="182"/>
        <v>1976</v>
      </c>
      <c r="C11675" s="1">
        <v>28044</v>
      </c>
      <c r="D11675">
        <v>45</v>
      </c>
      <c r="E11675" t="s">
        <v>148</v>
      </c>
      <c r="F11675">
        <v>297</v>
      </c>
      <c r="G11675" t="s">
        <v>76</v>
      </c>
      <c r="H11675" t="s">
        <v>14</v>
      </c>
      <c r="I11675">
        <v>0</v>
      </c>
      <c r="J11675">
        <v>1</v>
      </c>
      <c r="K11675" t="s">
        <v>15</v>
      </c>
      <c r="L11675" t="s">
        <v>33</v>
      </c>
    </row>
    <row r="11676" spans="1:12" x14ac:dyDescent="0.35">
      <c r="A11676" t="s">
        <v>2787</v>
      </c>
      <c r="B11676">
        <f t="shared" si="182"/>
        <v>1976</v>
      </c>
      <c r="C11676" s="1">
        <v>28049</v>
      </c>
      <c r="D11676">
        <v>198</v>
      </c>
      <c r="E11676" t="s">
        <v>62</v>
      </c>
      <c r="F11676">
        <v>259</v>
      </c>
      <c r="G11676" t="s">
        <v>22</v>
      </c>
      <c r="H11676" t="s">
        <v>14</v>
      </c>
      <c r="I11676">
        <v>0</v>
      </c>
      <c r="J11676">
        <v>0</v>
      </c>
      <c r="K11676" t="s">
        <v>262</v>
      </c>
      <c r="L11676" t="s">
        <v>20</v>
      </c>
    </row>
    <row r="11677" spans="1:12" x14ac:dyDescent="0.35">
      <c r="A11677" t="s">
        <v>2788</v>
      </c>
      <c r="B11677">
        <f t="shared" si="182"/>
        <v>1976</v>
      </c>
      <c r="C11677" s="1">
        <v>28050</v>
      </c>
      <c r="D11677">
        <v>47</v>
      </c>
      <c r="E11677" t="s">
        <v>68</v>
      </c>
      <c r="F11677">
        <v>64</v>
      </c>
      <c r="G11677" t="s">
        <v>41</v>
      </c>
      <c r="H11677" t="s">
        <v>14</v>
      </c>
      <c r="I11677">
        <v>2</v>
      </c>
      <c r="J11677">
        <v>2</v>
      </c>
      <c r="K11677" t="s">
        <v>262</v>
      </c>
      <c r="L11677" t="s">
        <v>20</v>
      </c>
    </row>
    <row r="11678" spans="1:12" x14ac:dyDescent="0.35">
      <c r="A11678" t="s">
        <v>2789</v>
      </c>
      <c r="B11678">
        <f t="shared" si="182"/>
        <v>1976</v>
      </c>
      <c r="C11678" s="1">
        <v>28050</v>
      </c>
      <c r="D11678">
        <v>255</v>
      </c>
      <c r="E11678" t="s">
        <v>44</v>
      </c>
      <c r="F11678">
        <v>289</v>
      </c>
      <c r="G11678" t="s">
        <v>66</v>
      </c>
      <c r="H11678" t="s">
        <v>14</v>
      </c>
      <c r="I11678">
        <v>0</v>
      </c>
      <c r="J11678">
        <v>1</v>
      </c>
      <c r="K11678" t="s">
        <v>262</v>
      </c>
      <c r="L11678" t="s">
        <v>33</v>
      </c>
    </row>
    <row r="11679" spans="1:12" x14ac:dyDescent="0.35">
      <c r="A11679" t="s">
        <v>11231</v>
      </c>
      <c r="B11679">
        <f t="shared" si="182"/>
        <v>1976</v>
      </c>
      <c r="C11679" s="1">
        <v>28053</v>
      </c>
      <c r="D11679">
        <v>159</v>
      </c>
      <c r="E11679" t="s">
        <v>51</v>
      </c>
      <c r="F11679">
        <v>134</v>
      </c>
      <c r="G11679" t="s">
        <v>864</v>
      </c>
      <c r="H11679" t="s">
        <v>115</v>
      </c>
      <c r="I11679">
        <v>0</v>
      </c>
      <c r="J11679">
        <v>1</v>
      </c>
      <c r="K11679" t="s">
        <v>15</v>
      </c>
      <c r="L11679" t="s">
        <v>33</v>
      </c>
    </row>
    <row r="11680" spans="1:12" x14ac:dyDescent="0.35">
      <c r="A11680" t="s">
        <v>11232</v>
      </c>
      <c r="B11680">
        <f t="shared" si="182"/>
        <v>1976</v>
      </c>
      <c r="C11680" s="1">
        <v>28055</v>
      </c>
      <c r="D11680">
        <v>159</v>
      </c>
      <c r="E11680" t="s">
        <v>51</v>
      </c>
      <c r="F11680">
        <v>134</v>
      </c>
      <c r="G11680" t="s">
        <v>864</v>
      </c>
      <c r="H11680" t="s">
        <v>115</v>
      </c>
      <c r="I11680">
        <v>1</v>
      </c>
      <c r="J11680">
        <v>3</v>
      </c>
      <c r="K11680" t="s">
        <v>15</v>
      </c>
      <c r="L11680" t="s">
        <v>33</v>
      </c>
    </row>
    <row r="11681" spans="1:12" x14ac:dyDescent="0.35">
      <c r="A11681" t="s">
        <v>2790</v>
      </c>
      <c r="B11681">
        <f t="shared" si="182"/>
        <v>1976</v>
      </c>
      <c r="C11681" s="1">
        <v>28057</v>
      </c>
      <c r="D11681">
        <v>178</v>
      </c>
      <c r="E11681" t="s">
        <v>113</v>
      </c>
      <c r="F11681">
        <v>167</v>
      </c>
      <c r="G11681" t="s">
        <v>74</v>
      </c>
      <c r="H11681" t="s">
        <v>14</v>
      </c>
      <c r="I11681">
        <v>1</v>
      </c>
      <c r="J11681">
        <v>1</v>
      </c>
      <c r="K11681" t="s">
        <v>19</v>
      </c>
      <c r="L11681" t="s">
        <v>20</v>
      </c>
    </row>
    <row r="11682" spans="1:12" x14ac:dyDescent="0.35">
      <c r="A11682" t="s">
        <v>2791</v>
      </c>
      <c r="B11682">
        <f t="shared" si="182"/>
        <v>1976</v>
      </c>
      <c r="C11682" s="1">
        <v>28057</v>
      </c>
      <c r="D11682">
        <v>93</v>
      </c>
      <c r="E11682" t="s">
        <v>12</v>
      </c>
      <c r="F11682">
        <v>297</v>
      </c>
      <c r="G11682" t="s">
        <v>76</v>
      </c>
      <c r="H11682" t="s">
        <v>14</v>
      </c>
      <c r="I11682">
        <v>1</v>
      </c>
      <c r="J11682">
        <v>4</v>
      </c>
      <c r="K11682" t="s">
        <v>15</v>
      </c>
      <c r="L11682" t="s">
        <v>33</v>
      </c>
    </row>
    <row r="11683" spans="1:12" x14ac:dyDescent="0.35">
      <c r="A11683" t="s">
        <v>2792</v>
      </c>
      <c r="B11683">
        <f t="shared" si="182"/>
        <v>1976</v>
      </c>
      <c r="C11683" s="1">
        <v>28062</v>
      </c>
      <c r="D11683">
        <v>93</v>
      </c>
      <c r="E11683" t="s">
        <v>12</v>
      </c>
      <c r="F11683">
        <v>84</v>
      </c>
      <c r="G11683" t="s">
        <v>73</v>
      </c>
      <c r="H11683" t="s">
        <v>14</v>
      </c>
      <c r="I11683">
        <v>0</v>
      </c>
      <c r="J11683">
        <v>3</v>
      </c>
      <c r="K11683" t="s">
        <v>262</v>
      </c>
      <c r="L11683" t="s">
        <v>33</v>
      </c>
    </row>
    <row r="11684" spans="1:12" x14ac:dyDescent="0.35">
      <c r="A11684" t="s">
        <v>2793</v>
      </c>
      <c r="B11684">
        <f t="shared" si="182"/>
        <v>1976</v>
      </c>
      <c r="C11684" s="1">
        <v>28063</v>
      </c>
      <c r="D11684">
        <v>259</v>
      </c>
      <c r="E11684" t="s">
        <v>22</v>
      </c>
      <c r="F11684">
        <v>198</v>
      </c>
      <c r="G11684" t="s">
        <v>62</v>
      </c>
      <c r="H11684" t="s">
        <v>14</v>
      </c>
      <c r="I11684">
        <v>2</v>
      </c>
      <c r="J11684">
        <v>6</v>
      </c>
      <c r="K11684" t="s">
        <v>262</v>
      </c>
      <c r="L11684" t="s">
        <v>33</v>
      </c>
    </row>
    <row r="11685" spans="1:12" x14ac:dyDescent="0.35">
      <c r="A11685" t="s">
        <v>2794</v>
      </c>
      <c r="B11685">
        <f t="shared" si="182"/>
        <v>1976</v>
      </c>
      <c r="C11685" s="1">
        <v>28064</v>
      </c>
      <c r="D11685">
        <v>289</v>
      </c>
      <c r="E11685" t="s">
        <v>66</v>
      </c>
      <c r="F11685">
        <v>255</v>
      </c>
      <c r="G11685" t="s">
        <v>44</v>
      </c>
      <c r="H11685" t="s">
        <v>14</v>
      </c>
      <c r="I11685">
        <v>1</v>
      </c>
      <c r="J11685">
        <v>1</v>
      </c>
      <c r="K11685" t="s">
        <v>262</v>
      </c>
      <c r="L11685" t="s">
        <v>20</v>
      </c>
    </row>
    <row r="11686" spans="1:12" x14ac:dyDescent="0.35">
      <c r="A11686" t="s">
        <v>2795</v>
      </c>
      <c r="B11686">
        <f t="shared" si="182"/>
        <v>1976</v>
      </c>
      <c r="C11686" s="1">
        <v>28064</v>
      </c>
      <c r="D11686">
        <v>110</v>
      </c>
      <c r="E11686" t="s">
        <v>35</v>
      </c>
      <c r="F11686">
        <v>121</v>
      </c>
      <c r="G11686" t="s">
        <v>71</v>
      </c>
      <c r="H11686" t="s">
        <v>14</v>
      </c>
      <c r="I11686">
        <v>1</v>
      </c>
      <c r="J11686">
        <v>2</v>
      </c>
      <c r="K11686" t="s">
        <v>262</v>
      </c>
      <c r="L11686" t="s">
        <v>33</v>
      </c>
    </row>
    <row r="11687" spans="1:12" x14ac:dyDescent="0.35">
      <c r="A11687" t="s">
        <v>2796</v>
      </c>
      <c r="B11687">
        <f t="shared" si="182"/>
        <v>1976</v>
      </c>
      <c r="C11687" s="1">
        <v>28064</v>
      </c>
      <c r="D11687">
        <v>64</v>
      </c>
      <c r="E11687" t="s">
        <v>41</v>
      </c>
      <c r="F11687">
        <v>47</v>
      </c>
      <c r="G11687" t="s">
        <v>68</v>
      </c>
      <c r="H11687" t="s">
        <v>14</v>
      </c>
      <c r="I11687">
        <v>2</v>
      </c>
      <c r="J11687">
        <v>1</v>
      </c>
      <c r="K11687" t="s">
        <v>262</v>
      </c>
      <c r="L11687" t="s">
        <v>16</v>
      </c>
    </row>
    <row r="11688" spans="1:12" x14ac:dyDescent="0.35">
      <c r="A11688" t="s">
        <v>2797</v>
      </c>
      <c r="B11688">
        <f t="shared" si="182"/>
        <v>1976</v>
      </c>
      <c r="C11688" s="1">
        <v>28065</v>
      </c>
      <c r="D11688">
        <v>159</v>
      </c>
      <c r="E11688" t="s">
        <v>51</v>
      </c>
      <c r="F11688">
        <v>6</v>
      </c>
      <c r="G11688" t="s">
        <v>38</v>
      </c>
      <c r="H11688" t="s">
        <v>14</v>
      </c>
      <c r="I11688">
        <v>0</v>
      </c>
      <c r="J11688">
        <v>2</v>
      </c>
      <c r="K11688" t="s">
        <v>15</v>
      </c>
      <c r="L11688" t="s">
        <v>33</v>
      </c>
    </row>
    <row r="11689" spans="1:12" x14ac:dyDescent="0.35">
      <c r="A11689" t="s">
        <v>2798</v>
      </c>
      <c r="B11689">
        <f t="shared" si="182"/>
        <v>1976</v>
      </c>
      <c r="C11689" s="1">
        <v>28068</v>
      </c>
      <c r="D11689">
        <v>159</v>
      </c>
      <c r="E11689" t="s">
        <v>51</v>
      </c>
      <c r="F11689">
        <v>292</v>
      </c>
      <c r="G11689" t="s">
        <v>50</v>
      </c>
      <c r="H11689" t="s">
        <v>14</v>
      </c>
      <c r="I11689">
        <v>0</v>
      </c>
      <c r="J11689">
        <v>3</v>
      </c>
      <c r="K11689" t="s">
        <v>15</v>
      </c>
      <c r="L11689" t="s">
        <v>33</v>
      </c>
    </row>
    <row r="11690" spans="1:12" x14ac:dyDescent="0.35">
      <c r="A11690" t="s">
        <v>2799</v>
      </c>
      <c r="B11690">
        <f t="shared" si="182"/>
        <v>1976</v>
      </c>
      <c r="C11690" s="1">
        <v>28069</v>
      </c>
      <c r="D11690">
        <v>323</v>
      </c>
      <c r="E11690" t="s">
        <v>25</v>
      </c>
      <c r="F11690">
        <v>324</v>
      </c>
      <c r="G11690" t="s">
        <v>627</v>
      </c>
      <c r="H11690" t="s">
        <v>14</v>
      </c>
      <c r="I11690">
        <v>3</v>
      </c>
      <c r="J11690">
        <v>0</v>
      </c>
      <c r="K11690" t="s">
        <v>2519</v>
      </c>
      <c r="L11690" t="s">
        <v>16</v>
      </c>
    </row>
    <row r="11691" spans="1:12" x14ac:dyDescent="0.35">
      <c r="A11691" t="s">
        <v>2800</v>
      </c>
      <c r="B11691">
        <f t="shared" si="182"/>
        <v>1976</v>
      </c>
      <c r="C11691" s="1">
        <v>28070</v>
      </c>
      <c r="D11691">
        <v>297</v>
      </c>
      <c r="E11691" t="s">
        <v>76</v>
      </c>
      <c r="F11691">
        <v>266</v>
      </c>
      <c r="G11691" t="s">
        <v>236</v>
      </c>
      <c r="H11691" t="s">
        <v>14</v>
      </c>
      <c r="I11691">
        <v>2</v>
      </c>
      <c r="J11691">
        <v>0</v>
      </c>
      <c r="K11691" t="s">
        <v>2519</v>
      </c>
      <c r="L11691" t="s">
        <v>16</v>
      </c>
    </row>
    <row r="11692" spans="1:12" x14ac:dyDescent="0.35">
      <c r="A11692" t="s">
        <v>2801</v>
      </c>
      <c r="B11692">
        <f t="shared" si="182"/>
        <v>1976</v>
      </c>
      <c r="C11692" s="1">
        <v>28070</v>
      </c>
      <c r="D11692">
        <v>148</v>
      </c>
      <c r="E11692" t="s">
        <v>143</v>
      </c>
      <c r="F11692">
        <v>284</v>
      </c>
      <c r="G11692" t="s">
        <v>77</v>
      </c>
      <c r="H11692" t="s">
        <v>14</v>
      </c>
      <c r="I11692">
        <v>1</v>
      </c>
      <c r="J11692">
        <v>1</v>
      </c>
      <c r="K11692" t="s">
        <v>2519</v>
      </c>
      <c r="L11692" t="s">
        <v>20</v>
      </c>
    </row>
    <row r="11693" spans="1:12" x14ac:dyDescent="0.35">
      <c r="A11693" t="s">
        <v>2802</v>
      </c>
      <c r="B11693">
        <f t="shared" si="182"/>
        <v>1976</v>
      </c>
      <c r="C11693" s="1">
        <v>28071</v>
      </c>
      <c r="D11693">
        <v>167</v>
      </c>
      <c r="E11693" t="s">
        <v>74</v>
      </c>
      <c r="F11693">
        <v>284</v>
      </c>
      <c r="G11693" t="s">
        <v>77</v>
      </c>
      <c r="H11693" t="s">
        <v>14</v>
      </c>
      <c r="I11693">
        <v>1</v>
      </c>
      <c r="J11693">
        <v>1</v>
      </c>
      <c r="K11693" t="s">
        <v>2519</v>
      </c>
      <c r="L11693" t="s">
        <v>20</v>
      </c>
    </row>
    <row r="11694" spans="1:12" x14ac:dyDescent="0.35">
      <c r="A11694" t="s">
        <v>2803</v>
      </c>
      <c r="B11694">
        <f t="shared" si="182"/>
        <v>1976</v>
      </c>
      <c r="C11694" s="1">
        <v>28072</v>
      </c>
      <c r="D11694">
        <v>323</v>
      </c>
      <c r="E11694" t="s">
        <v>25</v>
      </c>
      <c r="F11694">
        <v>266</v>
      </c>
      <c r="G11694" t="s">
        <v>236</v>
      </c>
      <c r="H11694" t="s">
        <v>14</v>
      </c>
      <c r="I11694">
        <v>4</v>
      </c>
      <c r="J11694">
        <v>2</v>
      </c>
      <c r="K11694" t="s">
        <v>2519</v>
      </c>
      <c r="L11694" t="s">
        <v>16</v>
      </c>
    </row>
    <row r="11695" spans="1:12" x14ac:dyDescent="0.35">
      <c r="A11695" t="s">
        <v>2804</v>
      </c>
      <c r="B11695">
        <f t="shared" si="182"/>
        <v>1976</v>
      </c>
      <c r="C11695" s="1">
        <v>28072</v>
      </c>
      <c r="D11695">
        <v>297</v>
      </c>
      <c r="E11695" t="s">
        <v>76</v>
      </c>
      <c r="F11695">
        <v>324</v>
      </c>
      <c r="G11695" t="s">
        <v>627</v>
      </c>
      <c r="H11695" t="s">
        <v>14</v>
      </c>
      <c r="I11695">
        <v>1</v>
      </c>
      <c r="J11695">
        <v>0</v>
      </c>
      <c r="K11695" t="s">
        <v>2519</v>
      </c>
      <c r="L11695" t="s">
        <v>16</v>
      </c>
    </row>
    <row r="11696" spans="1:12" x14ac:dyDescent="0.35">
      <c r="A11696" t="s">
        <v>2805</v>
      </c>
      <c r="B11696">
        <f t="shared" si="182"/>
        <v>1976</v>
      </c>
      <c r="C11696" s="1">
        <v>28073</v>
      </c>
      <c r="D11696">
        <v>167</v>
      </c>
      <c r="E11696" t="s">
        <v>74</v>
      </c>
      <c r="F11696">
        <v>148</v>
      </c>
      <c r="G11696" t="s">
        <v>143</v>
      </c>
      <c r="H11696" t="s">
        <v>14</v>
      </c>
      <c r="I11696">
        <v>2</v>
      </c>
      <c r="J11696">
        <v>2</v>
      </c>
      <c r="K11696" t="s">
        <v>2519</v>
      </c>
      <c r="L11696" t="s">
        <v>20</v>
      </c>
    </row>
    <row r="11697" spans="1:12" x14ac:dyDescent="0.35">
      <c r="A11697" t="s">
        <v>2806</v>
      </c>
      <c r="B11697">
        <f t="shared" si="182"/>
        <v>1976</v>
      </c>
      <c r="C11697" s="1">
        <v>28074</v>
      </c>
      <c r="D11697">
        <v>266</v>
      </c>
      <c r="E11697" t="s">
        <v>236</v>
      </c>
      <c r="F11697">
        <v>324</v>
      </c>
      <c r="G11697" t="s">
        <v>627</v>
      </c>
      <c r="H11697" t="s">
        <v>14</v>
      </c>
      <c r="I11697">
        <v>0</v>
      </c>
      <c r="J11697">
        <v>1</v>
      </c>
      <c r="K11697" t="s">
        <v>2519</v>
      </c>
      <c r="L11697" t="s">
        <v>33</v>
      </c>
    </row>
    <row r="11698" spans="1:12" x14ac:dyDescent="0.35">
      <c r="A11698" t="s">
        <v>2807</v>
      </c>
      <c r="B11698">
        <f t="shared" si="182"/>
        <v>1976</v>
      </c>
      <c r="C11698" s="1">
        <v>28075</v>
      </c>
      <c r="D11698">
        <v>323</v>
      </c>
      <c r="E11698" t="s">
        <v>25</v>
      </c>
      <c r="F11698">
        <v>297</v>
      </c>
      <c r="G11698" t="s">
        <v>76</v>
      </c>
      <c r="H11698" t="s">
        <v>14</v>
      </c>
      <c r="I11698">
        <v>3</v>
      </c>
      <c r="J11698">
        <v>2</v>
      </c>
      <c r="K11698" t="s">
        <v>2519</v>
      </c>
      <c r="L11698" t="s">
        <v>16</v>
      </c>
    </row>
    <row r="11699" spans="1:12" x14ac:dyDescent="0.35">
      <c r="A11699" t="s">
        <v>2808</v>
      </c>
      <c r="B11699">
        <f t="shared" si="182"/>
        <v>1976</v>
      </c>
      <c r="C11699" s="1">
        <v>28076</v>
      </c>
      <c r="D11699">
        <v>297</v>
      </c>
      <c r="E11699" t="s">
        <v>76</v>
      </c>
      <c r="F11699">
        <v>167</v>
      </c>
      <c r="G11699" t="s">
        <v>74</v>
      </c>
      <c r="H11699" t="s">
        <v>14</v>
      </c>
      <c r="I11699">
        <v>2</v>
      </c>
      <c r="J11699">
        <v>1</v>
      </c>
      <c r="K11699" t="s">
        <v>2519</v>
      </c>
      <c r="L11699" t="s">
        <v>16</v>
      </c>
    </row>
    <row r="11700" spans="1:12" x14ac:dyDescent="0.35">
      <c r="A11700" t="s">
        <v>2809</v>
      </c>
      <c r="B11700">
        <f t="shared" si="182"/>
        <v>1976</v>
      </c>
      <c r="C11700" s="1">
        <v>28076</v>
      </c>
      <c r="D11700">
        <v>323</v>
      </c>
      <c r="E11700" t="s">
        <v>25</v>
      </c>
      <c r="F11700">
        <v>148</v>
      </c>
      <c r="G11700" t="s">
        <v>143</v>
      </c>
      <c r="H11700" t="s">
        <v>14</v>
      </c>
      <c r="I11700">
        <v>2</v>
      </c>
      <c r="J11700">
        <v>0</v>
      </c>
      <c r="K11700" t="s">
        <v>2519</v>
      </c>
      <c r="L11700" t="s">
        <v>16</v>
      </c>
    </row>
    <row r="11701" spans="1:12" x14ac:dyDescent="0.35">
      <c r="A11701" t="s">
        <v>2810</v>
      </c>
      <c r="B11701">
        <f t="shared" si="182"/>
        <v>1976</v>
      </c>
      <c r="C11701" s="1">
        <v>28078</v>
      </c>
      <c r="D11701">
        <v>323</v>
      </c>
      <c r="E11701" t="s">
        <v>25</v>
      </c>
      <c r="F11701">
        <v>297</v>
      </c>
      <c r="G11701" t="s">
        <v>76</v>
      </c>
      <c r="H11701" t="s">
        <v>14</v>
      </c>
      <c r="I11701">
        <v>0</v>
      </c>
      <c r="J11701">
        <v>2</v>
      </c>
      <c r="K11701" t="s">
        <v>2519</v>
      </c>
      <c r="L11701" t="s">
        <v>33</v>
      </c>
    </row>
    <row r="11702" spans="1:12" x14ac:dyDescent="0.35">
      <c r="A11702" t="s">
        <v>2811</v>
      </c>
      <c r="B11702">
        <f t="shared" si="182"/>
        <v>1976</v>
      </c>
      <c r="C11702" s="1">
        <v>28078</v>
      </c>
      <c r="D11702">
        <v>84</v>
      </c>
      <c r="E11702" t="s">
        <v>73</v>
      </c>
      <c r="F11702">
        <v>93</v>
      </c>
      <c r="G11702" t="s">
        <v>12</v>
      </c>
      <c r="H11702" t="s">
        <v>14</v>
      </c>
      <c r="I11702">
        <v>2</v>
      </c>
      <c r="J11702">
        <v>1</v>
      </c>
      <c r="K11702" t="s">
        <v>262</v>
      </c>
      <c r="L11702" t="s">
        <v>16</v>
      </c>
    </row>
    <row r="11703" spans="1:12" x14ac:dyDescent="0.35">
      <c r="A11703" t="s">
        <v>2812</v>
      </c>
      <c r="B11703">
        <f t="shared" si="182"/>
        <v>1976</v>
      </c>
      <c r="C11703" s="1">
        <v>28080</v>
      </c>
      <c r="D11703">
        <v>323</v>
      </c>
      <c r="E11703" t="s">
        <v>25</v>
      </c>
      <c r="F11703">
        <v>284</v>
      </c>
      <c r="G11703" t="s">
        <v>77</v>
      </c>
      <c r="H11703" t="s">
        <v>14</v>
      </c>
      <c r="I11703">
        <v>3</v>
      </c>
      <c r="J11703">
        <v>2</v>
      </c>
      <c r="K11703" t="s">
        <v>15</v>
      </c>
      <c r="L11703" t="s">
        <v>16</v>
      </c>
    </row>
    <row r="11704" spans="1:12" x14ac:dyDescent="0.35">
      <c r="A11704" t="s">
        <v>2813</v>
      </c>
      <c r="B11704">
        <f t="shared" si="182"/>
        <v>1976</v>
      </c>
      <c r="C11704" s="1">
        <v>28080</v>
      </c>
      <c r="D11704">
        <v>266</v>
      </c>
      <c r="E11704" t="s">
        <v>236</v>
      </c>
      <c r="F11704">
        <v>324</v>
      </c>
      <c r="G11704" t="s">
        <v>627</v>
      </c>
      <c r="H11704" t="s">
        <v>14</v>
      </c>
      <c r="I11704">
        <v>1</v>
      </c>
      <c r="J11704">
        <v>1</v>
      </c>
      <c r="K11704" t="s">
        <v>15</v>
      </c>
      <c r="L11704" t="s">
        <v>20</v>
      </c>
    </row>
    <row r="11705" spans="1:12" x14ac:dyDescent="0.35">
      <c r="A11705" t="s">
        <v>2814</v>
      </c>
      <c r="B11705">
        <f t="shared" si="182"/>
        <v>1976</v>
      </c>
      <c r="C11705" s="1">
        <v>28088</v>
      </c>
      <c r="D11705">
        <v>44</v>
      </c>
      <c r="E11705" t="s">
        <v>65</v>
      </c>
      <c r="F11705">
        <v>170</v>
      </c>
      <c r="G11705" t="s">
        <v>79</v>
      </c>
      <c r="H11705" t="s">
        <v>14</v>
      </c>
      <c r="I11705">
        <v>1</v>
      </c>
      <c r="J11705">
        <v>2</v>
      </c>
      <c r="K11705" t="s">
        <v>15</v>
      </c>
      <c r="L11705" t="s">
        <v>33</v>
      </c>
    </row>
    <row r="11706" spans="1:12" x14ac:dyDescent="0.35">
      <c r="A11706" t="s">
        <v>11233</v>
      </c>
      <c r="B11706">
        <f t="shared" si="182"/>
        <v>1976</v>
      </c>
      <c r="C11706" s="1">
        <v>28088</v>
      </c>
      <c r="D11706">
        <v>292</v>
      </c>
      <c r="E11706" t="s">
        <v>50</v>
      </c>
      <c r="F11706">
        <v>171</v>
      </c>
      <c r="G11706" t="s">
        <v>1356</v>
      </c>
      <c r="H11706" t="s">
        <v>172</v>
      </c>
      <c r="I11706">
        <v>1</v>
      </c>
      <c r="J11706">
        <v>1</v>
      </c>
      <c r="K11706" t="s">
        <v>15</v>
      </c>
      <c r="L11706" t="s">
        <v>20</v>
      </c>
    </row>
    <row r="11707" spans="1:12" x14ac:dyDescent="0.35">
      <c r="A11707" t="s">
        <v>2815</v>
      </c>
      <c r="B11707">
        <f t="shared" si="182"/>
        <v>1976</v>
      </c>
      <c r="C11707" s="1">
        <v>28106</v>
      </c>
      <c r="D11707">
        <v>292</v>
      </c>
      <c r="E11707" t="s">
        <v>50</v>
      </c>
      <c r="F11707">
        <v>188</v>
      </c>
      <c r="G11707" t="s">
        <v>85</v>
      </c>
      <c r="H11707" t="s">
        <v>14</v>
      </c>
      <c r="I11707">
        <v>1</v>
      </c>
      <c r="J11707">
        <v>1</v>
      </c>
      <c r="K11707" t="s">
        <v>262</v>
      </c>
      <c r="L11707" t="s">
        <v>20</v>
      </c>
    </row>
    <row r="11708" spans="1:12" x14ac:dyDescent="0.35">
      <c r="A11708" t="s">
        <v>2816</v>
      </c>
      <c r="B11708">
        <f t="shared" si="182"/>
        <v>1977</v>
      </c>
      <c r="C11708" s="1">
        <v>28134</v>
      </c>
      <c r="D11708">
        <v>188</v>
      </c>
      <c r="E11708" t="s">
        <v>85</v>
      </c>
      <c r="F11708">
        <v>292</v>
      </c>
      <c r="G11708" t="s">
        <v>50</v>
      </c>
      <c r="H11708" t="s">
        <v>14</v>
      </c>
      <c r="I11708">
        <v>1</v>
      </c>
      <c r="J11708">
        <v>1</v>
      </c>
      <c r="K11708" t="s">
        <v>262</v>
      </c>
      <c r="L11708" t="s">
        <v>20</v>
      </c>
    </row>
    <row r="11709" spans="1:12" x14ac:dyDescent="0.35">
      <c r="A11709" t="s">
        <v>2818</v>
      </c>
      <c r="B11709">
        <f t="shared" si="182"/>
        <v>1977</v>
      </c>
      <c r="C11709" s="1">
        <v>28141</v>
      </c>
      <c r="D11709">
        <v>110</v>
      </c>
      <c r="E11709" t="s">
        <v>35</v>
      </c>
      <c r="F11709">
        <v>121</v>
      </c>
      <c r="G11709" t="s">
        <v>71</v>
      </c>
      <c r="H11709" t="s">
        <v>14</v>
      </c>
      <c r="I11709">
        <v>0</v>
      </c>
      <c r="J11709">
        <v>2</v>
      </c>
      <c r="K11709" t="s">
        <v>262</v>
      </c>
      <c r="L11709" t="s">
        <v>33</v>
      </c>
    </row>
    <row r="11710" spans="1:12" x14ac:dyDescent="0.35">
      <c r="A11710" t="s">
        <v>2819</v>
      </c>
      <c r="B11710">
        <f t="shared" si="182"/>
        <v>1977</v>
      </c>
      <c r="C11710" s="1">
        <v>28148</v>
      </c>
      <c r="D11710">
        <v>103</v>
      </c>
      <c r="E11710" t="s">
        <v>28</v>
      </c>
      <c r="F11710">
        <v>64</v>
      </c>
      <c r="G11710" t="s">
        <v>41</v>
      </c>
      <c r="H11710" t="s">
        <v>14</v>
      </c>
      <c r="I11710">
        <v>2</v>
      </c>
      <c r="J11710">
        <v>2</v>
      </c>
      <c r="K11710" t="s">
        <v>15</v>
      </c>
      <c r="L11710" t="s">
        <v>20</v>
      </c>
    </row>
    <row r="11711" spans="1:12" x14ac:dyDescent="0.35">
      <c r="A11711" t="s">
        <v>2821</v>
      </c>
      <c r="B11711">
        <f t="shared" si="182"/>
        <v>1977</v>
      </c>
      <c r="C11711" s="1">
        <v>28151</v>
      </c>
      <c r="D11711">
        <v>64</v>
      </c>
      <c r="E11711" t="s">
        <v>41</v>
      </c>
      <c r="F11711">
        <v>47</v>
      </c>
      <c r="G11711" t="s">
        <v>68</v>
      </c>
      <c r="H11711" t="s">
        <v>14</v>
      </c>
      <c r="I11711">
        <v>2</v>
      </c>
      <c r="J11711">
        <v>2</v>
      </c>
      <c r="K11711" t="s">
        <v>15</v>
      </c>
      <c r="L11711" t="s">
        <v>20</v>
      </c>
    </row>
    <row r="11712" spans="1:12" x14ac:dyDescent="0.35">
      <c r="A11712" t="s">
        <v>2822</v>
      </c>
      <c r="B11712">
        <f t="shared" si="182"/>
        <v>1977</v>
      </c>
      <c r="C11712" s="1">
        <v>28153</v>
      </c>
      <c r="D11712">
        <v>167</v>
      </c>
      <c r="E11712" t="s">
        <v>74</v>
      </c>
      <c r="F11712">
        <v>178</v>
      </c>
      <c r="G11712" t="s">
        <v>113</v>
      </c>
      <c r="H11712" t="s">
        <v>14</v>
      </c>
      <c r="I11712">
        <v>2</v>
      </c>
      <c r="J11712">
        <v>3</v>
      </c>
      <c r="K11712" t="s">
        <v>19</v>
      </c>
      <c r="L11712" t="s">
        <v>33</v>
      </c>
    </row>
    <row r="11713" spans="1:12" x14ac:dyDescent="0.35">
      <c r="A11713" t="s">
        <v>2824</v>
      </c>
      <c r="B11713">
        <f t="shared" si="182"/>
        <v>1977</v>
      </c>
      <c r="C11713" s="1">
        <v>28157</v>
      </c>
      <c r="D11713">
        <v>189</v>
      </c>
      <c r="E11713" t="s">
        <v>45</v>
      </c>
      <c r="F11713">
        <v>284</v>
      </c>
      <c r="G11713" t="s">
        <v>77</v>
      </c>
      <c r="H11713" t="s">
        <v>14</v>
      </c>
      <c r="I11713">
        <v>1</v>
      </c>
      <c r="J11713">
        <v>2</v>
      </c>
      <c r="K11713" t="s">
        <v>15</v>
      </c>
      <c r="L11713" t="s">
        <v>33</v>
      </c>
    </row>
    <row r="11714" spans="1:12" x14ac:dyDescent="0.35">
      <c r="A11714" t="s">
        <v>2826</v>
      </c>
      <c r="B11714">
        <f t="shared" si="182"/>
        <v>1977</v>
      </c>
      <c r="C11714" s="1">
        <v>28161</v>
      </c>
      <c r="D11714">
        <v>188</v>
      </c>
      <c r="E11714" t="s">
        <v>85</v>
      </c>
      <c r="F11714">
        <v>103</v>
      </c>
      <c r="G11714" t="s">
        <v>28</v>
      </c>
      <c r="H11714" t="s">
        <v>14</v>
      </c>
      <c r="I11714">
        <v>1</v>
      </c>
      <c r="J11714">
        <v>0</v>
      </c>
      <c r="K11714" t="s">
        <v>15</v>
      </c>
      <c r="L11714" t="s">
        <v>16</v>
      </c>
    </row>
    <row r="11715" spans="1:12" x14ac:dyDescent="0.35">
      <c r="A11715" t="s">
        <v>2827</v>
      </c>
      <c r="B11715">
        <f t="shared" ref="B11715:B11778" si="183">YEAR(C11715)</f>
        <v>1977</v>
      </c>
      <c r="C11715" s="1">
        <v>28162</v>
      </c>
      <c r="D11715">
        <v>84</v>
      </c>
      <c r="E11715" t="s">
        <v>73</v>
      </c>
      <c r="F11715">
        <v>148</v>
      </c>
      <c r="G11715" t="s">
        <v>143</v>
      </c>
      <c r="H11715" t="s">
        <v>14</v>
      </c>
      <c r="I11715">
        <v>0</v>
      </c>
      <c r="J11715">
        <v>0</v>
      </c>
      <c r="K11715" t="s">
        <v>262</v>
      </c>
      <c r="L11715" t="s">
        <v>20</v>
      </c>
    </row>
    <row r="11716" spans="1:12" x14ac:dyDescent="0.35">
      <c r="A11716" t="s">
        <v>2828</v>
      </c>
      <c r="B11716">
        <f t="shared" si="183"/>
        <v>1977</v>
      </c>
      <c r="C11716" s="1">
        <v>28162</v>
      </c>
      <c r="D11716">
        <v>6</v>
      </c>
      <c r="E11716" t="s">
        <v>38</v>
      </c>
      <c r="F11716">
        <v>292</v>
      </c>
      <c r="G11716" t="s">
        <v>50</v>
      </c>
      <c r="H11716" t="s">
        <v>14</v>
      </c>
      <c r="I11716">
        <v>0</v>
      </c>
      <c r="J11716">
        <v>2</v>
      </c>
      <c r="K11716" t="s">
        <v>262</v>
      </c>
      <c r="L11716" t="s">
        <v>33</v>
      </c>
    </row>
    <row r="11717" spans="1:12" x14ac:dyDescent="0.35">
      <c r="A11717" t="s">
        <v>2829</v>
      </c>
      <c r="B11717">
        <f t="shared" si="183"/>
        <v>1977</v>
      </c>
      <c r="C11717" s="1">
        <v>28169</v>
      </c>
      <c r="D11717">
        <v>64</v>
      </c>
      <c r="E11717" t="s">
        <v>41</v>
      </c>
      <c r="F11717">
        <v>140</v>
      </c>
      <c r="G11717" t="s">
        <v>56</v>
      </c>
      <c r="H11717" t="s">
        <v>14</v>
      </c>
      <c r="I11717">
        <v>2</v>
      </c>
      <c r="J11717">
        <v>3</v>
      </c>
      <c r="K11717" t="s">
        <v>262</v>
      </c>
      <c r="L11717" t="s">
        <v>33</v>
      </c>
    </row>
    <row r="11718" spans="1:12" x14ac:dyDescent="0.35">
      <c r="A11718" t="s">
        <v>2830</v>
      </c>
      <c r="B11718">
        <f t="shared" si="183"/>
        <v>1977</v>
      </c>
      <c r="C11718" s="1">
        <v>28169</v>
      </c>
      <c r="D11718">
        <v>121</v>
      </c>
      <c r="E11718" t="s">
        <v>71</v>
      </c>
      <c r="F11718">
        <v>289</v>
      </c>
      <c r="G11718" t="s">
        <v>66</v>
      </c>
      <c r="H11718" t="s">
        <v>14</v>
      </c>
      <c r="I11718">
        <v>2</v>
      </c>
      <c r="J11718">
        <v>0</v>
      </c>
      <c r="K11718" t="s">
        <v>262</v>
      </c>
      <c r="L11718" t="s">
        <v>16</v>
      </c>
    </row>
    <row r="11719" spans="1:12" x14ac:dyDescent="0.35">
      <c r="A11719" t="s">
        <v>2831</v>
      </c>
      <c r="B11719">
        <f t="shared" si="183"/>
        <v>1977</v>
      </c>
      <c r="C11719" s="1">
        <v>28169</v>
      </c>
      <c r="D11719">
        <v>323</v>
      </c>
      <c r="E11719" t="s">
        <v>25</v>
      </c>
      <c r="F11719">
        <v>297</v>
      </c>
      <c r="G11719" t="s">
        <v>76</v>
      </c>
      <c r="H11719" t="s">
        <v>14</v>
      </c>
      <c r="I11719">
        <v>0</v>
      </c>
      <c r="J11719">
        <v>1</v>
      </c>
      <c r="K11719" t="s">
        <v>262</v>
      </c>
      <c r="L11719" t="s">
        <v>33</v>
      </c>
    </row>
    <row r="11720" spans="1:12" x14ac:dyDescent="0.35">
      <c r="A11720" t="s">
        <v>2832</v>
      </c>
      <c r="B11720">
        <f t="shared" si="183"/>
        <v>1977</v>
      </c>
      <c r="C11720" s="1">
        <v>28170</v>
      </c>
      <c r="D11720">
        <v>31</v>
      </c>
      <c r="E11720" t="s">
        <v>18</v>
      </c>
      <c r="F11720">
        <v>198</v>
      </c>
      <c r="G11720" t="s">
        <v>62</v>
      </c>
      <c r="H11720" t="s">
        <v>14</v>
      </c>
      <c r="I11720">
        <v>0</v>
      </c>
      <c r="J11720">
        <v>7</v>
      </c>
      <c r="K11720" t="s">
        <v>15</v>
      </c>
      <c r="L11720" t="s">
        <v>33</v>
      </c>
    </row>
    <row r="11721" spans="1:12" x14ac:dyDescent="0.35">
      <c r="A11721" t="s">
        <v>2833</v>
      </c>
      <c r="B11721">
        <f t="shared" si="183"/>
        <v>1977</v>
      </c>
      <c r="C11721" s="1">
        <v>28173</v>
      </c>
      <c r="D11721">
        <v>198</v>
      </c>
      <c r="E11721" t="s">
        <v>62</v>
      </c>
      <c r="F11721">
        <v>259</v>
      </c>
      <c r="G11721" t="s">
        <v>22</v>
      </c>
      <c r="H11721" t="s">
        <v>14</v>
      </c>
      <c r="I11721">
        <v>1</v>
      </c>
      <c r="J11721">
        <v>1</v>
      </c>
      <c r="K11721" t="s">
        <v>19</v>
      </c>
      <c r="L11721" t="s">
        <v>20</v>
      </c>
    </row>
    <row r="11722" spans="1:12" x14ac:dyDescent="0.35">
      <c r="A11722" t="s">
        <v>2834</v>
      </c>
      <c r="B11722">
        <f t="shared" si="183"/>
        <v>1977</v>
      </c>
      <c r="C11722" s="1">
        <v>28173</v>
      </c>
      <c r="D11722">
        <v>148</v>
      </c>
      <c r="E11722" t="s">
        <v>143</v>
      </c>
      <c r="F11722">
        <v>6</v>
      </c>
      <c r="G11722" t="s">
        <v>38</v>
      </c>
      <c r="H11722" t="s">
        <v>14</v>
      </c>
      <c r="I11722">
        <v>1</v>
      </c>
      <c r="J11722">
        <v>4</v>
      </c>
      <c r="K11722" t="s">
        <v>19</v>
      </c>
      <c r="L11722" t="s">
        <v>33</v>
      </c>
    </row>
    <row r="11723" spans="1:12" x14ac:dyDescent="0.35">
      <c r="A11723" t="s">
        <v>2835</v>
      </c>
      <c r="B11723">
        <f t="shared" si="183"/>
        <v>1977</v>
      </c>
      <c r="C11723" s="1">
        <v>28173</v>
      </c>
      <c r="D11723">
        <v>93</v>
      </c>
      <c r="E11723" t="s">
        <v>12</v>
      </c>
      <c r="F11723">
        <v>178</v>
      </c>
      <c r="G11723" t="s">
        <v>113</v>
      </c>
      <c r="H11723" t="s">
        <v>14</v>
      </c>
      <c r="I11723">
        <v>3</v>
      </c>
      <c r="J11723">
        <v>2</v>
      </c>
      <c r="K11723" t="s">
        <v>19</v>
      </c>
      <c r="L11723" t="s">
        <v>16</v>
      </c>
    </row>
    <row r="11724" spans="1:12" x14ac:dyDescent="0.35">
      <c r="A11724" t="s">
        <v>2836</v>
      </c>
      <c r="B11724">
        <f t="shared" si="183"/>
        <v>1977</v>
      </c>
      <c r="C11724" s="1">
        <v>28183</v>
      </c>
      <c r="D11724">
        <v>289</v>
      </c>
      <c r="E11724" t="s">
        <v>66</v>
      </c>
      <c r="F11724">
        <v>121</v>
      </c>
      <c r="G11724" t="s">
        <v>71</v>
      </c>
      <c r="H11724" t="s">
        <v>14</v>
      </c>
      <c r="I11724">
        <v>1</v>
      </c>
      <c r="J11724">
        <v>2</v>
      </c>
      <c r="K11724" t="s">
        <v>262</v>
      </c>
      <c r="L11724" t="s">
        <v>33</v>
      </c>
    </row>
    <row r="11725" spans="1:12" x14ac:dyDescent="0.35">
      <c r="A11725" t="s">
        <v>2837</v>
      </c>
      <c r="B11725">
        <f t="shared" si="183"/>
        <v>1977</v>
      </c>
      <c r="C11725" s="1">
        <v>28183</v>
      </c>
      <c r="D11725">
        <v>148</v>
      </c>
      <c r="E11725" t="s">
        <v>143</v>
      </c>
      <c r="F11725">
        <v>84</v>
      </c>
      <c r="G11725" t="s">
        <v>73</v>
      </c>
      <c r="H11725" t="s">
        <v>14</v>
      </c>
      <c r="I11725">
        <v>0</v>
      </c>
      <c r="J11725">
        <v>1</v>
      </c>
      <c r="K11725" t="s">
        <v>262</v>
      </c>
      <c r="L11725" t="s">
        <v>33</v>
      </c>
    </row>
    <row r="11726" spans="1:12" x14ac:dyDescent="0.35">
      <c r="A11726" t="s">
        <v>2838</v>
      </c>
      <c r="B11726">
        <f t="shared" si="183"/>
        <v>1977</v>
      </c>
      <c r="C11726" s="1">
        <v>28183</v>
      </c>
      <c r="D11726">
        <v>140</v>
      </c>
      <c r="E11726" t="s">
        <v>56</v>
      </c>
      <c r="F11726">
        <v>64</v>
      </c>
      <c r="G11726" t="s">
        <v>41</v>
      </c>
      <c r="H11726" t="s">
        <v>14</v>
      </c>
      <c r="I11726">
        <v>3</v>
      </c>
      <c r="J11726">
        <v>1</v>
      </c>
      <c r="K11726" t="s">
        <v>262</v>
      </c>
      <c r="L11726" t="s">
        <v>16</v>
      </c>
    </row>
    <row r="11727" spans="1:12" x14ac:dyDescent="0.35">
      <c r="A11727" t="s">
        <v>2840</v>
      </c>
      <c r="B11727">
        <f t="shared" si="183"/>
        <v>1977</v>
      </c>
      <c r="C11727" s="1">
        <v>28183</v>
      </c>
      <c r="D11727">
        <v>297</v>
      </c>
      <c r="E11727" t="s">
        <v>76</v>
      </c>
      <c r="F11727">
        <v>323</v>
      </c>
      <c r="G11727" t="s">
        <v>25</v>
      </c>
      <c r="H11727" t="s">
        <v>14</v>
      </c>
      <c r="I11727">
        <v>2</v>
      </c>
      <c r="J11727">
        <v>4</v>
      </c>
      <c r="K11727" t="s">
        <v>262</v>
      </c>
      <c r="L11727" t="s">
        <v>33</v>
      </c>
    </row>
    <row r="11728" spans="1:12" x14ac:dyDescent="0.35">
      <c r="A11728" t="s">
        <v>2841</v>
      </c>
      <c r="B11728">
        <f t="shared" si="183"/>
        <v>1977</v>
      </c>
      <c r="C11728" s="1">
        <v>28184</v>
      </c>
      <c r="D11728">
        <v>292</v>
      </c>
      <c r="E11728" t="s">
        <v>50</v>
      </c>
      <c r="F11728">
        <v>6</v>
      </c>
      <c r="G11728" t="s">
        <v>38</v>
      </c>
      <c r="H11728" t="s">
        <v>14</v>
      </c>
      <c r="I11728">
        <v>1</v>
      </c>
      <c r="J11728">
        <v>1</v>
      </c>
      <c r="K11728" t="s">
        <v>262</v>
      </c>
      <c r="L11728" t="s">
        <v>20</v>
      </c>
    </row>
    <row r="11729" spans="1:12" x14ac:dyDescent="0.35">
      <c r="A11729" t="s">
        <v>2842</v>
      </c>
      <c r="B11729">
        <f t="shared" si="183"/>
        <v>1977</v>
      </c>
      <c r="C11729" s="1">
        <v>28189</v>
      </c>
      <c r="D11729">
        <v>121</v>
      </c>
      <c r="E11729" t="s">
        <v>71</v>
      </c>
      <c r="F11729">
        <v>255</v>
      </c>
      <c r="G11729" t="s">
        <v>44</v>
      </c>
      <c r="H11729" t="s">
        <v>14</v>
      </c>
      <c r="I11729">
        <v>0</v>
      </c>
      <c r="J11729">
        <v>1</v>
      </c>
      <c r="K11729" t="s">
        <v>15</v>
      </c>
      <c r="L11729" t="s">
        <v>33</v>
      </c>
    </row>
    <row r="11730" spans="1:12" x14ac:dyDescent="0.35">
      <c r="A11730" t="s">
        <v>11234</v>
      </c>
      <c r="B11730">
        <f t="shared" si="183"/>
        <v>1977</v>
      </c>
      <c r="C11730" s="1">
        <v>28192</v>
      </c>
      <c r="D11730">
        <v>292</v>
      </c>
      <c r="E11730" t="s">
        <v>50</v>
      </c>
      <c r="F11730">
        <v>225</v>
      </c>
      <c r="G11730" t="s">
        <v>992</v>
      </c>
      <c r="H11730" t="s">
        <v>115</v>
      </c>
      <c r="I11730">
        <v>0</v>
      </c>
      <c r="J11730">
        <v>1</v>
      </c>
      <c r="K11730" t="s">
        <v>15</v>
      </c>
      <c r="L11730" t="s">
        <v>33</v>
      </c>
    </row>
    <row r="11731" spans="1:12" x14ac:dyDescent="0.35">
      <c r="A11731" t="s">
        <v>2844</v>
      </c>
      <c r="B11731">
        <f t="shared" si="183"/>
        <v>1977</v>
      </c>
      <c r="C11731" s="1">
        <v>28197</v>
      </c>
      <c r="D11731">
        <v>259</v>
      </c>
      <c r="E11731" t="s">
        <v>22</v>
      </c>
      <c r="F11731">
        <v>198</v>
      </c>
      <c r="G11731" t="s">
        <v>62</v>
      </c>
      <c r="H11731" t="s">
        <v>14</v>
      </c>
      <c r="I11731">
        <v>0</v>
      </c>
      <c r="J11731">
        <v>2</v>
      </c>
      <c r="K11731" t="s">
        <v>19</v>
      </c>
      <c r="L11731" t="s">
        <v>33</v>
      </c>
    </row>
    <row r="11732" spans="1:12" x14ac:dyDescent="0.35">
      <c r="A11732" t="s">
        <v>2845</v>
      </c>
      <c r="B11732">
        <f t="shared" si="183"/>
        <v>1977</v>
      </c>
      <c r="C11732" s="1">
        <v>28197</v>
      </c>
      <c r="D11732">
        <v>289</v>
      </c>
      <c r="E11732" t="s">
        <v>66</v>
      </c>
      <c r="F11732">
        <v>255</v>
      </c>
      <c r="G11732" t="s">
        <v>44</v>
      </c>
      <c r="H11732" t="s">
        <v>14</v>
      </c>
      <c r="I11732">
        <v>1</v>
      </c>
      <c r="J11732">
        <v>2</v>
      </c>
      <c r="K11732" t="s">
        <v>19</v>
      </c>
      <c r="L11732" t="s">
        <v>33</v>
      </c>
    </row>
    <row r="11733" spans="1:12" x14ac:dyDescent="0.35">
      <c r="A11733" t="s">
        <v>2846</v>
      </c>
      <c r="B11733">
        <f t="shared" si="183"/>
        <v>1977</v>
      </c>
      <c r="C11733" s="1">
        <v>28197</v>
      </c>
      <c r="D11733">
        <v>292</v>
      </c>
      <c r="E11733" t="s">
        <v>50</v>
      </c>
      <c r="F11733">
        <v>84</v>
      </c>
      <c r="G11733" t="s">
        <v>73</v>
      </c>
      <c r="H11733" t="s">
        <v>14</v>
      </c>
      <c r="I11733">
        <v>2</v>
      </c>
      <c r="J11733">
        <v>2</v>
      </c>
      <c r="K11733" t="s">
        <v>19</v>
      </c>
      <c r="L11733" t="s">
        <v>20</v>
      </c>
    </row>
    <row r="11734" spans="1:12" x14ac:dyDescent="0.35">
      <c r="A11734" t="s">
        <v>2847</v>
      </c>
      <c r="B11734">
        <f t="shared" si="183"/>
        <v>1977</v>
      </c>
      <c r="C11734" s="1">
        <v>28197</v>
      </c>
      <c r="D11734">
        <v>159</v>
      </c>
      <c r="E11734" t="s">
        <v>51</v>
      </c>
      <c r="F11734">
        <v>121</v>
      </c>
      <c r="G11734" t="s">
        <v>71</v>
      </c>
      <c r="H11734" t="s">
        <v>14</v>
      </c>
      <c r="I11734">
        <v>0</v>
      </c>
      <c r="J11734">
        <v>3</v>
      </c>
      <c r="K11734" t="s">
        <v>19</v>
      </c>
      <c r="L11734" t="s">
        <v>33</v>
      </c>
    </row>
    <row r="11735" spans="1:12" x14ac:dyDescent="0.35">
      <c r="A11735" t="s">
        <v>2848</v>
      </c>
      <c r="B11735">
        <f t="shared" si="183"/>
        <v>1977</v>
      </c>
      <c r="C11735" s="1">
        <v>28197</v>
      </c>
      <c r="D11735">
        <v>64</v>
      </c>
      <c r="E11735" t="s">
        <v>41</v>
      </c>
      <c r="F11735">
        <v>47</v>
      </c>
      <c r="G11735" t="s">
        <v>68</v>
      </c>
      <c r="H11735" t="s">
        <v>14</v>
      </c>
      <c r="I11735">
        <v>0</v>
      </c>
      <c r="J11735">
        <v>2</v>
      </c>
      <c r="K11735" t="s">
        <v>19</v>
      </c>
      <c r="L11735" t="s">
        <v>33</v>
      </c>
    </row>
    <row r="11736" spans="1:12" x14ac:dyDescent="0.35">
      <c r="A11736" t="s">
        <v>2849</v>
      </c>
      <c r="B11736">
        <f t="shared" si="183"/>
        <v>1977</v>
      </c>
      <c r="C11736" s="1">
        <v>28197</v>
      </c>
      <c r="D11736">
        <v>6</v>
      </c>
      <c r="E11736" t="s">
        <v>38</v>
      </c>
      <c r="F11736">
        <v>148</v>
      </c>
      <c r="G11736" t="s">
        <v>143</v>
      </c>
      <c r="H11736" t="s">
        <v>14</v>
      </c>
      <c r="I11736">
        <v>1</v>
      </c>
      <c r="J11736">
        <v>2</v>
      </c>
      <c r="K11736" t="s">
        <v>19</v>
      </c>
      <c r="L11736" t="s">
        <v>33</v>
      </c>
    </row>
    <row r="11737" spans="1:12" x14ac:dyDescent="0.35">
      <c r="A11737" t="s">
        <v>2850</v>
      </c>
      <c r="B11737">
        <f t="shared" si="183"/>
        <v>1977</v>
      </c>
      <c r="C11737" s="1">
        <v>28197</v>
      </c>
      <c r="D11737">
        <v>178</v>
      </c>
      <c r="E11737" t="s">
        <v>113</v>
      </c>
      <c r="F11737">
        <v>93</v>
      </c>
      <c r="G11737" t="s">
        <v>12</v>
      </c>
      <c r="H11737" t="s">
        <v>14</v>
      </c>
      <c r="I11737">
        <v>0</v>
      </c>
      <c r="J11737">
        <v>1</v>
      </c>
      <c r="K11737" t="s">
        <v>19</v>
      </c>
      <c r="L11737" t="s">
        <v>33</v>
      </c>
    </row>
    <row r="11738" spans="1:12" x14ac:dyDescent="0.35">
      <c r="A11738" t="s">
        <v>2851</v>
      </c>
      <c r="B11738">
        <f t="shared" si="183"/>
        <v>1977</v>
      </c>
      <c r="C11738" s="1">
        <v>28204</v>
      </c>
      <c r="D11738">
        <v>140</v>
      </c>
      <c r="E11738" t="s">
        <v>56</v>
      </c>
      <c r="F11738">
        <v>44</v>
      </c>
      <c r="G11738" t="s">
        <v>65</v>
      </c>
      <c r="H11738" t="s">
        <v>14</v>
      </c>
      <c r="I11738">
        <v>1</v>
      </c>
      <c r="J11738">
        <v>0</v>
      </c>
      <c r="K11738" t="s">
        <v>19</v>
      </c>
      <c r="L11738" t="s">
        <v>16</v>
      </c>
    </row>
    <row r="11739" spans="1:12" x14ac:dyDescent="0.35">
      <c r="A11739" t="s">
        <v>11235</v>
      </c>
      <c r="B11739">
        <f t="shared" si="183"/>
        <v>1977</v>
      </c>
      <c r="C11739" s="1">
        <v>28207</v>
      </c>
      <c r="D11739">
        <v>188</v>
      </c>
      <c r="E11739" t="s">
        <v>85</v>
      </c>
      <c r="F11739">
        <v>278</v>
      </c>
      <c r="G11739" t="s">
        <v>857</v>
      </c>
      <c r="H11739" t="s">
        <v>115</v>
      </c>
      <c r="I11739">
        <v>2</v>
      </c>
      <c r="J11739">
        <v>0</v>
      </c>
      <c r="K11739" t="s">
        <v>15</v>
      </c>
      <c r="L11739" t="s">
        <v>16</v>
      </c>
    </row>
    <row r="11740" spans="1:12" x14ac:dyDescent="0.35">
      <c r="A11740" t="s">
        <v>2853</v>
      </c>
      <c r="B11740">
        <f t="shared" si="183"/>
        <v>1977</v>
      </c>
      <c r="C11740" s="1">
        <v>28209</v>
      </c>
      <c r="D11740">
        <v>121</v>
      </c>
      <c r="E11740" t="s">
        <v>71</v>
      </c>
      <c r="F11740">
        <v>159</v>
      </c>
      <c r="G11740" t="s">
        <v>51</v>
      </c>
      <c r="H11740" t="s">
        <v>14</v>
      </c>
      <c r="I11740">
        <v>2</v>
      </c>
      <c r="J11740">
        <v>0</v>
      </c>
      <c r="K11740" t="s">
        <v>19</v>
      </c>
      <c r="L11740" t="s">
        <v>16</v>
      </c>
    </row>
    <row r="11741" spans="1:12" x14ac:dyDescent="0.35">
      <c r="A11741" t="s">
        <v>2854</v>
      </c>
      <c r="B11741">
        <f t="shared" si="183"/>
        <v>1977</v>
      </c>
      <c r="C11741" s="1">
        <v>28210</v>
      </c>
      <c r="D11741">
        <v>255</v>
      </c>
      <c r="E11741" t="s">
        <v>44</v>
      </c>
      <c r="F11741">
        <v>289</v>
      </c>
      <c r="G11741" t="s">
        <v>66</v>
      </c>
      <c r="H11741" t="s">
        <v>14</v>
      </c>
      <c r="I11741">
        <v>1</v>
      </c>
      <c r="J11741">
        <v>0</v>
      </c>
      <c r="K11741" t="s">
        <v>19</v>
      </c>
      <c r="L11741" t="s">
        <v>16</v>
      </c>
    </row>
    <row r="11742" spans="1:12" x14ac:dyDescent="0.35">
      <c r="A11742" t="s">
        <v>2855</v>
      </c>
      <c r="B11742">
        <f t="shared" si="183"/>
        <v>1977</v>
      </c>
      <c r="C11742" s="1">
        <v>28210</v>
      </c>
      <c r="D11742">
        <v>167</v>
      </c>
      <c r="E11742" t="s">
        <v>74</v>
      </c>
      <c r="F11742">
        <v>323</v>
      </c>
      <c r="G11742" t="s">
        <v>25</v>
      </c>
      <c r="H11742" t="s">
        <v>14</v>
      </c>
      <c r="I11742">
        <v>1</v>
      </c>
      <c r="J11742">
        <v>8</v>
      </c>
      <c r="K11742" t="s">
        <v>15</v>
      </c>
      <c r="L11742" t="s">
        <v>33</v>
      </c>
    </row>
    <row r="11743" spans="1:12" x14ac:dyDescent="0.35">
      <c r="A11743" t="s">
        <v>2856</v>
      </c>
      <c r="B11743">
        <f t="shared" si="183"/>
        <v>1977</v>
      </c>
      <c r="C11743" s="1">
        <v>28211</v>
      </c>
      <c r="D11743">
        <v>44</v>
      </c>
      <c r="E11743" t="s">
        <v>65</v>
      </c>
      <c r="F11743">
        <v>140</v>
      </c>
      <c r="G11743" t="s">
        <v>56</v>
      </c>
      <c r="H11743" t="s">
        <v>14</v>
      </c>
      <c r="I11743">
        <v>1</v>
      </c>
      <c r="J11743">
        <v>4</v>
      </c>
      <c r="K11743" t="s">
        <v>19</v>
      </c>
      <c r="L11743" t="s">
        <v>33</v>
      </c>
    </row>
    <row r="11744" spans="1:12" x14ac:dyDescent="0.35">
      <c r="A11744" t="s">
        <v>2857</v>
      </c>
      <c r="B11744">
        <f t="shared" si="183"/>
        <v>1977</v>
      </c>
      <c r="C11744" s="1">
        <v>28218</v>
      </c>
      <c r="D11744">
        <v>103</v>
      </c>
      <c r="E11744" t="s">
        <v>28</v>
      </c>
      <c r="F11744">
        <v>188</v>
      </c>
      <c r="G11744" t="s">
        <v>85</v>
      </c>
      <c r="H11744" t="s">
        <v>14</v>
      </c>
      <c r="I11744">
        <v>1</v>
      </c>
      <c r="J11744">
        <v>5</v>
      </c>
      <c r="K11744" t="s">
        <v>15</v>
      </c>
      <c r="L11744" t="s">
        <v>33</v>
      </c>
    </row>
    <row r="11745" spans="1:12" x14ac:dyDescent="0.35">
      <c r="A11745" t="s">
        <v>2858</v>
      </c>
      <c r="B11745">
        <f t="shared" si="183"/>
        <v>1977</v>
      </c>
      <c r="C11745" s="1">
        <v>28223</v>
      </c>
      <c r="D11745">
        <v>170</v>
      </c>
      <c r="E11745" t="s">
        <v>79</v>
      </c>
      <c r="F11745">
        <v>122</v>
      </c>
      <c r="G11745" t="s">
        <v>63</v>
      </c>
      <c r="H11745" t="s">
        <v>14</v>
      </c>
      <c r="I11745">
        <v>3</v>
      </c>
      <c r="J11745">
        <v>1</v>
      </c>
      <c r="K11745" t="s">
        <v>15</v>
      </c>
      <c r="L11745" t="s">
        <v>16</v>
      </c>
    </row>
    <row r="11746" spans="1:12" x14ac:dyDescent="0.35">
      <c r="A11746" t="s">
        <v>2859</v>
      </c>
      <c r="B11746">
        <f t="shared" si="183"/>
        <v>1977</v>
      </c>
      <c r="C11746" s="1">
        <v>28224</v>
      </c>
      <c r="D11746">
        <v>325</v>
      </c>
      <c r="E11746" t="s">
        <v>266</v>
      </c>
      <c r="F11746">
        <v>268</v>
      </c>
      <c r="G11746" t="s">
        <v>47</v>
      </c>
      <c r="H11746" t="s">
        <v>14</v>
      </c>
      <c r="I11746">
        <v>0</v>
      </c>
      <c r="J11746">
        <v>7</v>
      </c>
      <c r="K11746" t="s">
        <v>15</v>
      </c>
      <c r="L11746" t="s">
        <v>33</v>
      </c>
    </row>
    <row r="11747" spans="1:12" x14ac:dyDescent="0.35">
      <c r="A11747" t="s">
        <v>2860</v>
      </c>
      <c r="B11747">
        <f t="shared" si="183"/>
        <v>1977</v>
      </c>
      <c r="C11747" s="1">
        <v>28242</v>
      </c>
      <c r="D11747">
        <v>84</v>
      </c>
      <c r="E11747" t="s">
        <v>73</v>
      </c>
      <c r="F11747">
        <v>292</v>
      </c>
      <c r="G11747" t="s">
        <v>50</v>
      </c>
      <c r="H11747" t="s">
        <v>14</v>
      </c>
      <c r="I11747">
        <v>2</v>
      </c>
      <c r="J11747">
        <v>3</v>
      </c>
      <c r="K11747" t="s">
        <v>19</v>
      </c>
      <c r="L11747" t="s">
        <v>33</v>
      </c>
    </row>
    <row r="11748" spans="1:12" x14ac:dyDescent="0.35">
      <c r="A11748" t="s">
        <v>2861</v>
      </c>
      <c r="B11748">
        <f t="shared" si="183"/>
        <v>1977</v>
      </c>
      <c r="C11748" s="1">
        <v>28246</v>
      </c>
      <c r="D11748">
        <v>255</v>
      </c>
      <c r="E11748" t="s">
        <v>44</v>
      </c>
      <c r="F11748">
        <v>6</v>
      </c>
      <c r="G11748" t="s">
        <v>38</v>
      </c>
      <c r="H11748" t="s">
        <v>14</v>
      </c>
      <c r="I11748">
        <v>0</v>
      </c>
      <c r="J11748">
        <v>2</v>
      </c>
      <c r="K11748" t="s">
        <v>15</v>
      </c>
      <c r="L11748" t="s">
        <v>33</v>
      </c>
    </row>
    <row r="11749" spans="1:12" x14ac:dyDescent="0.35">
      <c r="A11749" t="s">
        <v>2862</v>
      </c>
      <c r="B11749">
        <f t="shared" si="183"/>
        <v>1977</v>
      </c>
      <c r="C11749" s="1">
        <v>28273</v>
      </c>
      <c r="D11749">
        <v>188</v>
      </c>
      <c r="E11749" t="s">
        <v>85</v>
      </c>
      <c r="F11749">
        <v>255</v>
      </c>
      <c r="G11749" t="s">
        <v>44</v>
      </c>
      <c r="H11749" t="s">
        <v>14</v>
      </c>
      <c r="I11749">
        <v>2</v>
      </c>
      <c r="J11749">
        <v>3</v>
      </c>
      <c r="K11749" t="s">
        <v>15</v>
      </c>
      <c r="L11749" t="s">
        <v>33</v>
      </c>
    </row>
    <row r="11750" spans="1:12" x14ac:dyDescent="0.35">
      <c r="A11750" t="s">
        <v>2863</v>
      </c>
      <c r="B11750">
        <f t="shared" si="183"/>
        <v>1977</v>
      </c>
      <c r="C11750" s="1">
        <v>28274</v>
      </c>
      <c r="D11750">
        <v>110</v>
      </c>
      <c r="E11750" t="s">
        <v>35</v>
      </c>
      <c r="F11750">
        <v>289</v>
      </c>
      <c r="G11750" t="s">
        <v>66</v>
      </c>
      <c r="H11750" t="s">
        <v>14</v>
      </c>
      <c r="I11750">
        <v>2</v>
      </c>
      <c r="J11750">
        <v>0</v>
      </c>
      <c r="K11750" t="s">
        <v>15</v>
      </c>
      <c r="L11750" t="s">
        <v>16</v>
      </c>
    </row>
    <row r="11751" spans="1:12" x14ac:dyDescent="0.35">
      <c r="A11751" t="s">
        <v>2866</v>
      </c>
      <c r="B11751">
        <f t="shared" si="183"/>
        <v>1977</v>
      </c>
      <c r="C11751" s="1">
        <v>28281</v>
      </c>
      <c r="D11751">
        <v>47</v>
      </c>
      <c r="E11751" t="s">
        <v>68</v>
      </c>
      <c r="F11751">
        <v>64</v>
      </c>
      <c r="G11751" t="s">
        <v>41</v>
      </c>
      <c r="H11751" t="s">
        <v>14</v>
      </c>
      <c r="I11751">
        <v>0</v>
      </c>
      <c r="J11751">
        <v>4</v>
      </c>
      <c r="K11751" t="s">
        <v>19</v>
      </c>
      <c r="L11751" t="s">
        <v>33</v>
      </c>
    </row>
    <row r="11752" spans="1:12" x14ac:dyDescent="0.35">
      <c r="A11752" t="s">
        <v>2867</v>
      </c>
      <c r="B11752">
        <f t="shared" si="183"/>
        <v>1977</v>
      </c>
      <c r="C11752" s="1">
        <v>28281</v>
      </c>
      <c r="D11752">
        <v>292</v>
      </c>
      <c r="E11752" t="s">
        <v>50</v>
      </c>
      <c r="F11752">
        <v>121</v>
      </c>
      <c r="G11752" t="s">
        <v>71</v>
      </c>
      <c r="H11752" t="s">
        <v>14</v>
      </c>
      <c r="I11752">
        <v>0</v>
      </c>
      <c r="J11752">
        <v>1</v>
      </c>
      <c r="K11752" t="s">
        <v>262</v>
      </c>
      <c r="L11752" t="s">
        <v>33</v>
      </c>
    </row>
    <row r="11753" spans="1:12" x14ac:dyDescent="0.35">
      <c r="A11753" t="s">
        <v>2868</v>
      </c>
      <c r="B11753">
        <f t="shared" si="183"/>
        <v>1977</v>
      </c>
      <c r="C11753" s="1">
        <v>28281</v>
      </c>
      <c r="D11753">
        <v>255</v>
      </c>
      <c r="E11753" t="s">
        <v>44</v>
      </c>
      <c r="F11753">
        <v>177</v>
      </c>
      <c r="G11753" t="s">
        <v>60</v>
      </c>
      <c r="H11753" t="s">
        <v>14</v>
      </c>
      <c r="I11753">
        <v>2</v>
      </c>
      <c r="J11753">
        <v>1</v>
      </c>
      <c r="K11753" t="s">
        <v>15</v>
      </c>
      <c r="L11753" t="s">
        <v>16</v>
      </c>
    </row>
    <row r="11754" spans="1:12" x14ac:dyDescent="0.35">
      <c r="A11754" t="s">
        <v>2869</v>
      </c>
      <c r="B11754">
        <f t="shared" si="183"/>
        <v>1977</v>
      </c>
      <c r="C11754" s="1">
        <v>28285</v>
      </c>
      <c r="D11754">
        <v>323</v>
      </c>
      <c r="E11754" t="s">
        <v>25</v>
      </c>
      <c r="F11754">
        <v>6</v>
      </c>
      <c r="G11754" t="s">
        <v>38</v>
      </c>
      <c r="H11754" t="s">
        <v>14</v>
      </c>
      <c r="I11754">
        <v>0</v>
      </c>
      <c r="J11754">
        <v>2</v>
      </c>
      <c r="K11754" t="s">
        <v>19</v>
      </c>
      <c r="L11754" t="s">
        <v>33</v>
      </c>
    </row>
    <row r="11755" spans="1:12" x14ac:dyDescent="0.35">
      <c r="A11755" t="s">
        <v>2871</v>
      </c>
      <c r="B11755">
        <f t="shared" si="183"/>
        <v>1977</v>
      </c>
      <c r="C11755" s="1">
        <v>28288</v>
      </c>
      <c r="D11755">
        <v>198</v>
      </c>
      <c r="E11755" t="s">
        <v>62</v>
      </c>
      <c r="F11755">
        <v>255</v>
      </c>
      <c r="G11755" t="s">
        <v>44</v>
      </c>
      <c r="H11755" t="s">
        <v>14</v>
      </c>
      <c r="I11755">
        <v>1</v>
      </c>
      <c r="J11755">
        <v>3</v>
      </c>
      <c r="K11755" t="s">
        <v>19</v>
      </c>
      <c r="L11755" t="s">
        <v>33</v>
      </c>
    </row>
    <row r="11756" spans="1:12" x14ac:dyDescent="0.35">
      <c r="A11756" t="s">
        <v>2872</v>
      </c>
      <c r="B11756">
        <f t="shared" si="183"/>
        <v>1977</v>
      </c>
      <c r="C11756" s="1">
        <v>28288</v>
      </c>
      <c r="D11756">
        <v>297</v>
      </c>
      <c r="E11756" t="s">
        <v>76</v>
      </c>
      <c r="F11756">
        <v>93</v>
      </c>
      <c r="G11756" t="s">
        <v>12</v>
      </c>
      <c r="H11756" t="s">
        <v>14</v>
      </c>
      <c r="I11756">
        <v>0</v>
      </c>
      <c r="J11756">
        <v>0</v>
      </c>
      <c r="K11756" t="s">
        <v>19</v>
      </c>
      <c r="L11756" t="s">
        <v>20</v>
      </c>
    </row>
    <row r="11757" spans="1:12" x14ac:dyDescent="0.35">
      <c r="A11757" t="s">
        <v>2873</v>
      </c>
      <c r="B11757">
        <f t="shared" si="183"/>
        <v>1977</v>
      </c>
      <c r="C11757" s="1">
        <v>28288</v>
      </c>
      <c r="D11757">
        <v>289</v>
      </c>
      <c r="E11757" t="s">
        <v>66</v>
      </c>
      <c r="F11757">
        <v>110</v>
      </c>
      <c r="G11757" t="s">
        <v>35</v>
      </c>
      <c r="H11757" t="s">
        <v>14</v>
      </c>
      <c r="I11757">
        <v>0</v>
      </c>
      <c r="J11757">
        <v>2</v>
      </c>
      <c r="K11757" t="s">
        <v>15</v>
      </c>
      <c r="L11757" t="s">
        <v>33</v>
      </c>
    </row>
    <row r="11758" spans="1:12" x14ac:dyDescent="0.35">
      <c r="A11758" t="s">
        <v>2876</v>
      </c>
      <c r="B11758">
        <f t="shared" si="183"/>
        <v>1977</v>
      </c>
      <c r="C11758" s="1">
        <v>28295</v>
      </c>
      <c r="D11758">
        <v>121</v>
      </c>
      <c r="E11758" t="s">
        <v>71</v>
      </c>
      <c r="F11758">
        <v>292</v>
      </c>
      <c r="G11758" t="s">
        <v>50</v>
      </c>
      <c r="H11758" t="s">
        <v>14</v>
      </c>
      <c r="I11758">
        <v>1</v>
      </c>
      <c r="J11758">
        <v>3</v>
      </c>
      <c r="K11758" t="s">
        <v>262</v>
      </c>
      <c r="L11758" t="s">
        <v>33</v>
      </c>
    </row>
    <row r="11759" spans="1:12" x14ac:dyDescent="0.35">
      <c r="A11759" t="s">
        <v>2877</v>
      </c>
      <c r="B11759">
        <f t="shared" si="183"/>
        <v>1977</v>
      </c>
      <c r="C11759" s="1">
        <v>28302</v>
      </c>
      <c r="D11759">
        <v>255</v>
      </c>
      <c r="E11759" t="s">
        <v>44</v>
      </c>
      <c r="F11759">
        <v>198</v>
      </c>
      <c r="G11759" t="s">
        <v>62</v>
      </c>
      <c r="H11759" t="s">
        <v>14</v>
      </c>
      <c r="I11759">
        <v>0</v>
      </c>
      <c r="J11759">
        <v>3</v>
      </c>
      <c r="K11759" t="s">
        <v>19</v>
      </c>
      <c r="L11759" t="s">
        <v>33</v>
      </c>
    </row>
    <row r="11760" spans="1:12" x14ac:dyDescent="0.35">
      <c r="A11760" t="s">
        <v>2878</v>
      </c>
      <c r="B11760">
        <f t="shared" si="183"/>
        <v>1977</v>
      </c>
      <c r="C11760" s="1">
        <v>28302</v>
      </c>
      <c r="D11760">
        <v>93</v>
      </c>
      <c r="E11760" t="s">
        <v>12</v>
      </c>
      <c r="F11760">
        <v>297</v>
      </c>
      <c r="G11760" t="s">
        <v>76</v>
      </c>
      <c r="H11760" t="s">
        <v>14</v>
      </c>
      <c r="I11760">
        <v>1</v>
      </c>
      <c r="J11760">
        <v>2</v>
      </c>
      <c r="K11760" t="s">
        <v>19</v>
      </c>
      <c r="L11760" t="s">
        <v>33</v>
      </c>
    </row>
    <row r="11761" spans="1:12" x14ac:dyDescent="0.35">
      <c r="A11761" t="s">
        <v>2879</v>
      </c>
      <c r="B11761">
        <f t="shared" si="183"/>
        <v>1977</v>
      </c>
      <c r="C11761" s="1">
        <v>28302</v>
      </c>
      <c r="D11761">
        <v>6</v>
      </c>
      <c r="E11761" t="s">
        <v>38</v>
      </c>
      <c r="F11761">
        <v>323</v>
      </c>
      <c r="G11761" t="s">
        <v>25</v>
      </c>
      <c r="H11761" t="s">
        <v>14</v>
      </c>
      <c r="I11761">
        <v>0</v>
      </c>
      <c r="J11761">
        <v>2</v>
      </c>
      <c r="K11761" t="s">
        <v>19</v>
      </c>
      <c r="L11761" t="s">
        <v>33</v>
      </c>
    </row>
    <row r="11762" spans="1:12" x14ac:dyDescent="0.35">
      <c r="A11762" t="s">
        <v>2880</v>
      </c>
      <c r="B11762">
        <f t="shared" si="183"/>
        <v>1977</v>
      </c>
      <c r="C11762" s="1">
        <v>28309</v>
      </c>
      <c r="D11762">
        <v>268</v>
      </c>
      <c r="E11762" t="s">
        <v>47</v>
      </c>
      <c r="F11762">
        <v>325</v>
      </c>
      <c r="G11762" t="s">
        <v>266</v>
      </c>
      <c r="H11762" t="s">
        <v>14</v>
      </c>
      <c r="I11762">
        <v>1</v>
      </c>
      <c r="J11762">
        <v>1</v>
      </c>
      <c r="K11762" t="s">
        <v>15</v>
      </c>
      <c r="L11762" t="s">
        <v>20</v>
      </c>
    </row>
    <row r="11763" spans="1:12" x14ac:dyDescent="0.35">
      <c r="A11763" t="s">
        <v>2881</v>
      </c>
      <c r="B11763">
        <f t="shared" si="183"/>
        <v>1977</v>
      </c>
      <c r="C11763" s="1">
        <v>28312</v>
      </c>
      <c r="D11763">
        <v>284</v>
      </c>
      <c r="E11763" t="s">
        <v>77</v>
      </c>
      <c r="F11763">
        <v>167</v>
      </c>
      <c r="G11763" t="s">
        <v>74</v>
      </c>
      <c r="H11763" t="s">
        <v>14</v>
      </c>
      <c r="I11763">
        <v>0</v>
      </c>
      <c r="J11763">
        <v>0</v>
      </c>
      <c r="K11763" t="s">
        <v>15</v>
      </c>
      <c r="L11763" t="s">
        <v>20</v>
      </c>
    </row>
    <row r="11764" spans="1:12" x14ac:dyDescent="0.35">
      <c r="A11764" t="s">
        <v>2882</v>
      </c>
      <c r="B11764">
        <f t="shared" si="183"/>
        <v>1977</v>
      </c>
      <c r="C11764" s="1">
        <v>28314</v>
      </c>
      <c r="D11764">
        <v>284</v>
      </c>
      <c r="E11764" t="s">
        <v>77</v>
      </c>
      <c r="F11764">
        <v>167</v>
      </c>
      <c r="G11764" t="s">
        <v>74</v>
      </c>
      <c r="H11764" t="s">
        <v>14</v>
      </c>
      <c r="I11764">
        <v>0</v>
      </c>
      <c r="J11764">
        <v>1</v>
      </c>
      <c r="K11764" t="s">
        <v>15</v>
      </c>
      <c r="L11764" t="s">
        <v>33</v>
      </c>
    </row>
    <row r="11765" spans="1:12" x14ac:dyDescent="0.35">
      <c r="A11765" t="s">
        <v>2883</v>
      </c>
      <c r="B11765">
        <f t="shared" si="183"/>
        <v>1977</v>
      </c>
      <c r="C11765" s="1">
        <v>28316</v>
      </c>
      <c r="D11765">
        <v>140</v>
      </c>
      <c r="E11765" t="s">
        <v>56</v>
      </c>
      <c r="F11765">
        <v>198</v>
      </c>
      <c r="G11765" t="s">
        <v>62</v>
      </c>
      <c r="H11765" t="s">
        <v>14</v>
      </c>
      <c r="I11765">
        <v>0</v>
      </c>
      <c r="J11765">
        <v>4</v>
      </c>
      <c r="K11765" t="s">
        <v>262</v>
      </c>
      <c r="L11765" t="s">
        <v>33</v>
      </c>
    </row>
    <row r="11766" spans="1:12" x14ac:dyDescent="0.35">
      <c r="A11766" t="s">
        <v>2884</v>
      </c>
      <c r="B11766">
        <f t="shared" si="183"/>
        <v>1977</v>
      </c>
      <c r="C11766" s="1">
        <v>28321</v>
      </c>
      <c r="D11766">
        <v>323</v>
      </c>
      <c r="E11766" t="s">
        <v>25</v>
      </c>
      <c r="F11766">
        <v>84</v>
      </c>
      <c r="G11766" t="s">
        <v>73</v>
      </c>
      <c r="H11766" t="s">
        <v>14</v>
      </c>
      <c r="I11766">
        <v>0</v>
      </c>
      <c r="J11766">
        <v>2</v>
      </c>
      <c r="K11766" t="s">
        <v>262</v>
      </c>
      <c r="L11766" t="s">
        <v>33</v>
      </c>
    </row>
    <row r="11767" spans="1:12" x14ac:dyDescent="0.35">
      <c r="A11767" t="s">
        <v>2885</v>
      </c>
      <c r="B11767">
        <f t="shared" si="183"/>
        <v>1977</v>
      </c>
      <c r="C11767" s="1">
        <v>28323</v>
      </c>
      <c r="D11767">
        <v>103</v>
      </c>
      <c r="E11767" t="s">
        <v>28</v>
      </c>
      <c r="F11767">
        <v>64</v>
      </c>
      <c r="G11767" t="s">
        <v>41</v>
      </c>
      <c r="H11767" t="s">
        <v>14</v>
      </c>
      <c r="I11767">
        <v>2</v>
      </c>
      <c r="J11767">
        <v>3</v>
      </c>
      <c r="K11767" t="s">
        <v>19</v>
      </c>
      <c r="L11767" t="s">
        <v>33</v>
      </c>
    </row>
    <row r="11768" spans="1:12" x14ac:dyDescent="0.35">
      <c r="A11768" t="s">
        <v>11236</v>
      </c>
      <c r="B11768">
        <f t="shared" si="183"/>
        <v>1977</v>
      </c>
      <c r="C11768" s="1">
        <v>28323</v>
      </c>
      <c r="D11768">
        <v>159</v>
      </c>
      <c r="E11768" t="s">
        <v>51</v>
      </c>
      <c r="F11768">
        <v>269</v>
      </c>
      <c r="G11768" t="s">
        <v>947</v>
      </c>
      <c r="H11768" t="s">
        <v>115</v>
      </c>
      <c r="I11768">
        <v>0</v>
      </c>
      <c r="J11768">
        <v>4</v>
      </c>
      <c r="K11768" t="s">
        <v>2887</v>
      </c>
      <c r="L11768" t="s">
        <v>33</v>
      </c>
    </row>
    <row r="11769" spans="1:12" x14ac:dyDescent="0.35">
      <c r="A11769" t="s">
        <v>11237</v>
      </c>
      <c r="B11769">
        <f t="shared" si="183"/>
        <v>1977</v>
      </c>
      <c r="C11769" s="1">
        <v>28325</v>
      </c>
      <c r="D11769">
        <v>82</v>
      </c>
      <c r="E11769" t="s">
        <v>59</v>
      </c>
      <c r="F11769">
        <v>61</v>
      </c>
      <c r="G11769" t="s">
        <v>959</v>
      </c>
      <c r="H11769" t="s">
        <v>115</v>
      </c>
      <c r="I11769">
        <v>2</v>
      </c>
      <c r="J11769">
        <v>3</v>
      </c>
      <c r="K11769" t="s">
        <v>11238</v>
      </c>
      <c r="L11769" t="s">
        <v>33</v>
      </c>
    </row>
    <row r="11770" spans="1:12" x14ac:dyDescent="0.35">
      <c r="A11770" t="s">
        <v>11239</v>
      </c>
      <c r="B11770">
        <f t="shared" si="183"/>
        <v>1977</v>
      </c>
      <c r="C11770" s="1">
        <v>28325</v>
      </c>
      <c r="D11770">
        <v>159</v>
      </c>
      <c r="E11770" t="s">
        <v>51</v>
      </c>
      <c r="F11770">
        <v>134</v>
      </c>
      <c r="G11770" t="s">
        <v>864</v>
      </c>
      <c r="H11770" t="s">
        <v>115</v>
      </c>
      <c r="I11770">
        <v>0</v>
      </c>
      <c r="J11770">
        <v>0</v>
      </c>
      <c r="K11770" t="s">
        <v>2887</v>
      </c>
      <c r="L11770" t="s">
        <v>20</v>
      </c>
    </row>
    <row r="11771" spans="1:12" x14ac:dyDescent="0.35">
      <c r="A11771" t="s">
        <v>11240</v>
      </c>
      <c r="B11771">
        <f t="shared" si="183"/>
        <v>1977</v>
      </c>
      <c r="C11771" s="1">
        <v>28327</v>
      </c>
      <c r="D11771">
        <v>159</v>
      </c>
      <c r="E11771" t="s">
        <v>51</v>
      </c>
      <c r="F11771">
        <v>168</v>
      </c>
      <c r="G11771" t="s">
        <v>1022</v>
      </c>
      <c r="H11771" t="s">
        <v>115</v>
      </c>
      <c r="I11771">
        <v>1</v>
      </c>
      <c r="J11771">
        <v>1</v>
      </c>
      <c r="K11771" t="s">
        <v>2887</v>
      </c>
      <c r="L11771" t="s">
        <v>20</v>
      </c>
    </row>
    <row r="11772" spans="1:12" x14ac:dyDescent="0.35">
      <c r="A11772" t="s">
        <v>11241</v>
      </c>
      <c r="B11772">
        <f t="shared" si="183"/>
        <v>1977</v>
      </c>
      <c r="C11772" s="1">
        <v>28331</v>
      </c>
      <c r="D11772">
        <v>188</v>
      </c>
      <c r="E11772" t="s">
        <v>85</v>
      </c>
      <c r="F11772">
        <v>61</v>
      </c>
      <c r="G11772" t="s">
        <v>959</v>
      </c>
      <c r="H11772" t="s">
        <v>115</v>
      </c>
      <c r="I11772">
        <v>2</v>
      </c>
      <c r="J11772">
        <v>3</v>
      </c>
      <c r="K11772" t="s">
        <v>11238</v>
      </c>
      <c r="L11772" t="s">
        <v>33</v>
      </c>
    </row>
    <row r="11773" spans="1:12" x14ac:dyDescent="0.35">
      <c r="A11773" t="s">
        <v>2888</v>
      </c>
      <c r="B11773">
        <f t="shared" si="183"/>
        <v>1977</v>
      </c>
      <c r="C11773" s="1">
        <v>28331</v>
      </c>
      <c r="D11773">
        <v>198</v>
      </c>
      <c r="E11773" t="s">
        <v>62</v>
      </c>
      <c r="F11773">
        <v>140</v>
      </c>
      <c r="G11773" t="s">
        <v>56</v>
      </c>
      <c r="H11773" t="s">
        <v>14</v>
      </c>
      <c r="I11773">
        <v>2</v>
      </c>
      <c r="J11773">
        <v>2</v>
      </c>
      <c r="K11773" t="s">
        <v>262</v>
      </c>
      <c r="L11773" t="s">
        <v>20</v>
      </c>
    </row>
    <row r="11774" spans="1:12" x14ac:dyDescent="0.35">
      <c r="A11774" t="s">
        <v>11242</v>
      </c>
      <c r="B11774">
        <f t="shared" si="183"/>
        <v>1977</v>
      </c>
      <c r="C11774" s="1">
        <v>28333</v>
      </c>
      <c r="D11774">
        <v>159</v>
      </c>
      <c r="E11774" t="s">
        <v>51</v>
      </c>
      <c r="F11774">
        <v>190</v>
      </c>
      <c r="G11774" t="s">
        <v>1313</v>
      </c>
      <c r="H11774" t="s">
        <v>115</v>
      </c>
      <c r="I11774">
        <v>1</v>
      </c>
      <c r="J11774">
        <v>3</v>
      </c>
      <c r="K11774" t="s">
        <v>2887</v>
      </c>
      <c r="L11774" t="s">
        <v>33</v>
      </c>
    </row>
    <row r="11775" spans="1:12" x14ac:dyDescent="0.35">
      <c r="A11775" t="s">
        <v>11243</v>
      </c>
      <c r="B11775">
        <f t="shared" si="183"/>
        <v>1977</v>
      </c>
      <c r="C11775" s="1">
        <v>28333</v>
      </c>
      <c r="D11775">
        <v>188</v>
      </c>
      <c r="E11775" t="s">
        <v>85</v>
      </c>
      <c r="F11775">
        <v>133</v>
      </c>
      <c r="G11775" t="s">
        <v>978</v>
      </c>
      <c r="H11775" t="s">
        <v>115</v>
      </c>
      <c r="I11775">
        <v>1</v>
      </c>
      <c r="J11775">
        <v>1</v>
      </c>
      <c r="K11775" t="s">
        <v>11238</v>
      </c>
      <c r="L11775" t="s">
        <v>20</v>
      </c>
    </row>
    <row r="11776" spans="1:12" x14ac:dyDescent="0.35">
      <c r="A11776" t="s">
        <v>11244</v>
      </c>
      <c r="B11776">
        <f t="shared" si="183"/>
        <v>1977</v>
      </c>
      <c r="C11776" s="1">
        <v>28335</v>
      </c>
      <c r="D11776">
        <v>82</v>
      </c>
      <c r="E11776" t="s">
        <v>59</v>
      </c>
      <c r="F11776">
        <v>133</v>
      </c>
      <c r="G11776" t="s">
        <v>978</v>
      </c>
      <c r="H11776" t="s">
        <v>115</v>
      </c>
      <c r="I11776">
        <v>3</v>
      </c>
      <c r="J11776">
        <v>1</v>
      </c>
      <c r="K11776" t="s">
        <v>11238</v>
      </c>
      <c r="L11776" t="s">
        <v>16</v>
      </c>
    </row>
    <row r="11777" spans="1:12" x14ac:dyDescent="0.35">
      <c r="A11777" t="s">
        <v>2889</v>
      </c>
      <c r="B11777">
        <f t="shared" si="183"/>
        <v>1977</v>
      </c>
      <c r="C11777" s="1">
        <v>28337</v>
      </c>
      <c r="D11777">
        <v>84</v>
      </c>
      <c r="E11777" t="s">
        <v>73</v>
      </c>
      <c r="F11777">
        <v>323</v>
      </c>
      <c r="G11777" t="s">
        <v>25</v>
      </c>
      <c r="H11777" t="s">
        <v>14</v>
      </c>
      <c r="I11777">
        <v>0</v>
      </c>
      <c r="J11777">
        <v>0</v>
      </c>
      <c r="K11777" t="s">
        <v>262</v>
      </c>
      <c r="L11777" t="s">
        <v>20</v>
      </c>
    </row>
    <row r="11778" spans="1:12" x14ac:dyDescent="0.35">
      <c r="A11778" t="s">
        <v>2890</v>
      </c>
      <c r="B11778">
        <f t="shared" si="183"/>
        <v>1977</v>
      </c>
      <c r="C11778" s="1">
        <v>28337</v>
      </c>
      <c r="D11778">
        <v>64</v>
      </c>
      <c r="E11778" t="s">
        <v>41</v>
      </c>
      <c r="F11778">
        <v>103</v>
      </c>
      <c r="G11778" t="s">
        <v>28</v>
      </c>
      <c r="H11778" t="s">
        <v>14</v>
      </c>
      <c r="I11778">
        <v>3</v>
      </c>
      <c r="J11778">
        <v>3</v>
      </c>
      <c r="K11778" t="s">
        <v>19</v>
      </c>
      <c r="L11778" t="s">
        <v>20</v>
      </c>
    </row>
    <row r="11779" spans="1:12" x14ac:dyDescent="0.35">
      <c r="A11779" t="s">
        <v>2891</v>
      </c>
      <c r="B11779">
        <f t="shared" ref="B11779:B11842" si="184">YEAR(C11779)</f>
        <v>1977</v>
      </c>
      <c r="C11779" s="1">
        <v>28372</v>
      </c>
      <c r="D11779">
        <v>110</v>
      </c>
      <c r="E11779" t="s">
        <v>35</v>
      </c>
      <c r="F11779">
        <v>198</v>
      </c>
      <c r="G11779" t="s">
        <v>62</v>
      </c>
      <c r="H11779" t="s">
        <v>14</v>
      </c>
      <c r="I11779">
        <v>1</v>
      </c>
      <c r="J11779">
        <v>2</v>
      </c>
      <c r="K11779" t="s">
        <v>15</v>
      </c>
      <c r="L11779" t="s">
        <v>33</v>
      </c>
    </row>
    <row r="11780" spans="1:12" x14ac:dyDescent="0.35">
      <c r="A11780" t="s">
        <v>2893</v>
      </c>
      <c r="B11780">
        <f t="shared" si="184"/>
        <v>1977</v>
      </c>
      <c r="C11780" s="1">
        <v>28386</v>
      </c>
      <c r="D11780">
        <v>178</v>
      </c>
      <c r="E11780" t="s">
        <v>113</v>
      </c>
      <c r="F11780">
        <v>229</v>
      </c>
      <c r="G11780" t="s">
        <v>187</v>
      </c>
      <c r="H11780" t="s">
        <v>14</v>
      </c>
      <c r="I11780">
        <v>2</v>
      </c>
      <c r="J11780">
        <v>0</v>
      </c>
      <c r="K11780" t="s">
        <v>15</v>
      </c>
      <c r="L11780" t="s">
        <v>16</v>
      </c>
    </row>
    <row r="11781" spans="1:12" x14ac:dyDescent="0.35">
      <c r="A11781" t="s">
        <v>2894</v>
      </c>
      <c r="B11781">
        <f t="shared" si="184"/>
        <v>1977</v>
      </c>
      <c r="C11781" s="1">
        <v>28389</v>
      </c>
      <c r="D11781">
        <v>257</v>
      </c>
      <c r="E11781" t="s">
        <v>155</v>
      </c>
      <c r="F11781">
        <v>178</v>
      </c>
      <c r="G11781" t="s">
        <v>113</v>
      </c>
      <c r="H11781" t="s">
        <v>14</v>
      </c>
      <c r="I11781">
        <v>1</v>
      </c>
      <c r="J11781">
        <v>2</v>
      </c>
      <c r="K11781" t="s">
        <v>15</v>
      </c>
      <c r="L11781" t="s">
        <v>33</v>
      </c>
    </row>
    <row r="11782" spans="1:12" x14ac:dyDescent="0.35">
      <c r="A11782" t="s">
        <v>2896</v>
      </c>
      <c r="B11782">
        <f t="shared" si="184"/>
        <v>1977</v>
      </c>
      <c r="C11782" s="1">
        <v>28393</v>
      </c>
      <c r="D11782">
        <v>257</v>
      </c>
      <c r="E11782" t="s">
        <v>155</v>
      </c>
      <c r="F11782">
        <v>229</v>
      </c>
      <c r="G11782" t="s">
        <v>187</v>
      </c>
      <c r="H11782" t="s">
        <v>14</v>
      </c>
      <c r="I11782">
        <v>0</v>
      </c>
      <c r="J11782">
        <v>1</v>
      </c>
      <c r="K11782" t="s">
        <v>15</v>
      </c>
      <c r="L11782" t="s">
        <v>33</v>
      </c>
    </row>
    <row r="11783" spans="1:12" x14ac:dyDescent="0.35">
      <c r="A11783" t="s">
        <v>2897</v>
      </c>
      <c r="B11783">
        <f t="shared" si="184"/>
        <v>1977</v>
      </c>
      <c r="C11783" s="1">
        <v>28393</v>
      </c>
      <c r="D11783">
        <v>198</v>
      </c>
      <c r="E11783" t="s">
        <v>62</v>
      </c>
      <c r="F11783">
        <v>292</v>
      </c>
      <c r="G11783" t="s">
        <v>50</v>
      </c>
      <c r="H11783" t="s">
        <v>14</v>
      </c>
      <c r="I11783">
        <v>0</v>
      </c>
      <c r="J11783">
        <v>0</v>
      </c>
      <c r="K11783" t="s">
        <v>262</v>
      </c>
      <c r="L11783" t="s">
        <v>20</v>
      </c>
    </row>
    <row r="11784" spans="1:12" x14ac:dyDescent="0.35">
      <c r="A11784" t="s">
        <v>2899</v>
      </c>
      <c r="B11784">
        <f t="shared" si="184"/>
        <v>1977</v>
      </c>
      <c r="C11784" s="1">
        <v>28398</v>
      </c>
      <c r="D11784">
        <v>167</v>
      </c>
      <c r="E11784" t="s">
        <v>74</v>
      </c>
      <c r="F11784">
        <v>38</v>
      </c>
      <c r="G11784" t="s">
        <v>54</v>
      </c>
      <c r="H11784" t="s">
        <v>14</v>
      </c>
      <c r="I11784">
        <v>2</v>
      </c>
      <c r="J11784">
        <v>0</v>
      </c>
      <c r="K11784" t="s">
        <v>15</v>
      </c>
      <c r="L11784" t="s">
        <v>16</v>
      </c>
    </row>
    <row r="11785" spans="1:12" x14ac:dyDescent="0.35">
      <c r="A11785" t="s">
        <v>2900</v>
      </c>
      <c r="B11785">
        <f t="shared" si="184"/>
        <v>1977</v>
      </c>
      <c r="C11785" s="1">
        <v>28399</v>
      </c>
      <c r="D11785">
        <v>167</v>
      </c>
      <c r="E11785" t="s">
        <v>74</v>
      </c>
      <c r="F11785">
        <v>38</v>
      </c>
      <c r="G11785" t="s">
        <v>54</v>
      </c>
      <c r="H11785" t="s">
        <v>14</v>
      </c>
      <c r="I11785">
        <v>5</v>
      </c>
      <c r="J11785">
        <v>1</v>
      </c>
      <c r="K11785" t="s">
        <v>15</v>
      </c>
      <c r="L11785" t="s">
        <v>16</v>
      </c>
    </row>
    <row r="11786" spans="1:12" x14ac:dyDescent="0.35">
      <c r="A11786" t="s">
        <v>2901</v>
      </c>
      <c r="B11786">
        <f t="shared" si="184"/>
        <v>1977</v>
      </c>
      <c r="C11786" s="1">
        <v>28400</v>
      </c>
      <c r="D11786">
        <v>121</v>
      </c>
      <c r="E11786" t="s">
        <v>71</v>
      </c>
      <c r="F11786">
        <v>292</v>
      </c>
      <c r="G11786" t="s">
        <v>50</v>
      </c>
      <c r="H11786" t="s">
        <v>14</v>
      </c>
      <c r="I11786">
        <v>0</v>
      </c>
      <c r="J11786">
        <v>3</v>
      </c>
      <c r="K11786" t="s">
        <v>19</v>
      </c>
      <c r="L11786" t="s">
        <v>33</v>
      </c>
    </row>
    <row r="11787" spans="1:12" x14ac:dyDescent="0.35">
      <c r="A11787" t="s">
        <v>2903</v>
      </c>
      <c r="B11787">
        <f t="shared" si="184"/>
        <v>1977</v>
      </c>
      <c r="C11787" s="1">
        <v>28406</v>
      </c>
      <c r="D11787">
        <v>84</v>
      </c>
      <c r="E11787" t="s">
        <v>73</v>
      </c>
      <c r="F11787">
        <v>198</v>
      </c>
      <c r="G11787" t="s">
        <v>62</v>
      </c>
      <c r="H11787" t="s">
        <v>14</v>
      </c>
      <c r="I11787">
        <v>0</v>
      </c>
      <c r="J11787">
        <v>4</v>
      </c>
      <c r="K11787" t="s">
        <v>262</v>
      </c>
      <c r="L11787" t="s">
        <v>33</v>
      </c>
    </row>
    <row r="11788" spans="1:12" x14ac:dyDescent="0.35">
      <c r="A11788" t="s">
        <v>2905</v>
      </c>
      <c r="B11788">
        <f t="shared" si="184"/>
        <v>1977</v>
      </c>
      <c r="C11788" s="1">
        <v>28414</v>
      </c>
      <c r="D11788">
        <v>292</v>
      </c>
      <c r="E11788" t="s">
        <v>50</v>
      </c>
      <c r="F11788">
        <v>121</v>
      </c>
      <c r="G11788" t="s">
        <v>71</v>
      </c>
      <c r="H11788" t="s">
        <v>14</v>
      </c>
      <c r="I11788">
        <v>2</v>
      </c>
      <c r="J11788">
        <v>3</v>
      </c>
      <c r="K11788" t="s">
        <v>19</v>
      </c>
      <c r="L11788" t="s">
        <v>33</v>
      </c>
    </row>
    <row r="11789" spans="1:12" x14ac:dyDescent="0.35">
      <c r="A11789" t="s">
        <v>2906</v>
      </c>
      <c r="B11789">
        <f t="shared" si="184"/>
        <v>1977</v>
      </c>
      <c r="C11789" s="1">
        <v>28419</v>
      </c>
      <c r="D11789">
        <v>198</v>
      </c>
      <c r="E11789" t="s">
        <v>62</v>
      </c>
      <c r="F11789">
        <v>84</v>
      </c>
      <c r="G11789" t="s">
        <v>73</v>
      </c>
      <c r="H11789" t="s">
        <v>14</v>
      </c>
      <c r="I11789">
        <v>1</v>
      </c>
      <c r="J11789">
        <v>3</v>
      </c>
      <c r="K11789" t="s">
        <v>262</v>
      </c>
      <c r="L11789" t="s">
        <v>33</v>
      </c>
    </row>
    <row r="11790" spans="1:12" x14ac:dyDescent="0.35">
      <c r="A11790" t="s">
        <v>2907</v>
      </c>
      <c r="B11790">
        <f t="shared" si="184"/>
        <v>1977</v>
      </c>
      <c r="C11790" s="1">
        <v>28440</v>
      </c>
      <c r="D11790">
        <v>157</v>
      </c>
      <c r="E11790" t="s">
        <v>26</v>
      </c>
      <c r="F11790">
        <v>167</v>
      </c>
      <c r="G11790" t="s">
        <v>74</v>
      </c>
      <c r="H11790" t="s">
        <v>14</v>
      </c>
      <c r="I11790">
        <v>0</v>
      </c>
      <c r="J11790">
        <v>3</v>
      </c>
      <c r="K11790" t="s">
        <v>15</v>
      </c>
      <c r="L11790" t="s">
        <v>33</v>
      </c>
    </row>
    <row r="11791" spans="1:12" x14ac:dyDescent="0.35">
      <c r="A11791" t="s">
        <v>2908</v>
      </c>
      <c r="B11791">
        <f t="shared" si="184"/>
        <v>1977</v>
      </c>
      <c r="C11791" s="1">
        <v>28441</v>
      </c>
      <c r="D11791">
        <v>292</v>
      </c>
      <c r="E11791" t="s">
        <v>50</v>
      </c>
      <c r="F11791">
        <v>198</v>
      </c>
      <c r="G11791" t="s">
        <v>62</v>
      </c>
      <c r="H11791" t="s">
        <v>14</v>
      </c>
      <c r="I11791">
        <v>1</v>
      </c>
      <c r="J11791">
        <v>0</v>
      </c>
      <c r="K11791" t="s">
        <v>262</v>
      </c>
      <c r="L11791" t="s">
        <v>16</v>
      </c>
    </row>
    <row r="11792" spans="1:12" x14ac:dyDescent="0.35">
      <c r="A11792" t="s">
        <v>2909</v>
      </c>
      <c r="B11792">
        <f t="shared" si="184"/>
        <v>1977</v>
      </c>
      <c r="C11792" s="1">
        <v>28442</v>
      </c>
      <c r="D11792">
        <v>157</v>
      </c>
      <c r="E11792" t="s">
        <v>26</v>
      </c>
      <c r="F11792">
        <v>167</v>
      </c>
      <c r="G11792" t="s">
        <v>74</v>
      </c>
      <c r="H11792" t="s">
        <v>14</v>
      </c>
      <c r="I11792">
        <v>1</v>
      </c>
      <c r="J11792">
        <v>6</v>
      </c>
      <c r="K11792" t="s">
        <v>15</v>
      </c>
      <c r="L11792" t="s">
        <v>33</v>
      </c>
    </row>
    <row r="11793" spans="1:12" x14ac:dyDescent="0.35">
      <c r="A11793" t="s">
        <v>2910</v>
      </c>
      <c r="B11793">
        <f t="shared" si="184"/>
        <v>1977</v>
      </c>
      <c r="C11793" s="1">
        <v>28454</v>
      </c>
      <c r="D11793">
        <v>292</v>
      </c>
      <c r="E11793" t="s">
        <v>50</v>
      </c>
      <c r="F11793">
        <v>84</v>
      </c>
      <c r="G11793" t="s">
        <v>73</v>
      </c>
      <c r="H11793" t="s">
        <v>14</v>
      </c>
      <c r="I11793">
        <v>2</v>
      </c>
      <c r="J11793">
        <v>3</v>
      </c>
      <c r="K11793" t="s">
        <v>262</v>
      </c>
      <c r="L11793" t="s">
        <v>33</v>
      </c>
    </row>
    <row r="11794" spans="1:12" x14ac:dyDescent="0.35">
      <c r="A11794" t="s">
        <v>2911</v>
      </c>
      <c r="B11794">
        <f t="shared" si="184"/>
        <v>1977</v>
      </c>
      <c r="C11794" s="1">
        <v>28455</v>
      </c>
      <c r="D11794">
        <v>324</v>
      </c>
      <c r="E11794" t="s">
        <v>627</v>
      </c>
      <c r="F11794">
        <v>297</v>
      </c>
      <c r="G11794" t="s">
        <v>76</v>
      </c>
      <c r="H11794" t="s">
        <v>14</v>
      </c>
      <c r="I11794">
        <v>0</v>
      </c>
      <c r="J11794">
        <v>1</v>
      </c>
      <c r="K11794" t="s">
        <v>2519</v>
      </c>
      <c r="L11794" t="s">
        <v>33</v>
      </c>
    </row>
    <row r="11795" spans="1:12" x14ac:dyDescent="0.35">
      <c r="A11795" t="s">
        <v>11245</v>
      </c>
      <c r="B11795">
        <f t="shared" si="184"/>
        <v>1977</v>
      </c>
      <c r="C11795" s="1">
        <v>28456</v>
      </c>
      <c r="D11795">
        <v>188</v>
      </c>
      <c r="E11795" t="s">
        <v>85</v>
      </c>
      <c r="F11795">
        <v>134</v>
      </c>
      <c r="G11795" t="s">
        <v>864</v>
      </c>
      <c r="H11795" t="s">
        <v>115</v>
      </c>
      <c r="I11795">
        <v>0</v>
      </c>
      <c r="J11795">
        <v>3</v>
      </c>
      <c r="K11795" t="s">
        <v>15</v>
      </c>
      <c r="L11795" t="s">
        <v>33</v>
      </c>
    </row>
    <row r="11796" spans="1:12" x14ac:dyDescent="0.35">
      <c r="A11796" t="s">
        <v>2912</v>
      </c>
      <c r="B11796">
        <f t="shared" si="184"/>
        <v>1977</v>
      </c>
      <c r="C11796" s="1">
        <v>28456</v>
      </c>
      <c r="D11796">
        <v>323</v>
      </c>
      <c r="E11796" t="s">
        <v>25</v>
      </c>
      <c r="F11796">
        <v>284</v>
      </c>
      <c r="G11796" t="s">
        <v>77</v>
      </c>
      <c r="H11796" t="s">
        <v>14</v>
      </c>
      <c r="I11796">
        <v>4</v>
      </c>
      <c r="J11796">
        <v>2</v>
      </c>
      <c r="K11796" t="s">
        <v>2519</v>
      </c>
      <c r="L11796" t="s">
        <v>16</v>
      </c>
    </row>
    <row r="11797" spans="1:12" x14ac:dyDescent="0.35">
      <c r="A11797" t="s">
        <v>2913</v>
      </c>
      <c r="B11797">
        <f t="shared" si="184"/>
        <v>1977</v>
      </c>
      <c r="C11797" s="1">
        <v>28457</v>
      </c>
      <c r="D11797">
        <v>297</v>
      </c>
      <c r="E11797" t="s">
        <v>76</v>
      </c>
      <c r="F11797">
        <v>148</v>
      </c>
      <c r="G11797" t="s">
        <v>143</v>
      </c>
      <c r="H11797" t="s">
        <v>14</v>
      </c>
      <c r="I11797">
        <v>3</v>
      </c>
      <c r="J11797">
        <v>1</v>
      </c>
      <c r="K11797" t="s">
        <v>2519</v>
      </c>
      <c r="L11797" t="s">
        <v>16</v>
      </c>
    </row>
    <row r="11798" spans="1:12" x14ac:dyDescent="0.35">
      <c r="A11798" t="s">
        <v>2914</v>
      </c>
      <c r="B11798">
        <f t="shared" si="184"/>
        <v>1977</v>
      </c>
      <c r="C11798" s="1">
        <v>28458</v>
      </c>
      <c r="D11798">
        <v>323</v>
      </c>
      <c r="E11798" t="s">
        <v>25</v>
      </c>
      <c r="F11798">
        <v>167</v>
      </c>
      <c r="G11798" t="s">
        <v>74</v>
      </c>
      <c r="H11798" t="s">
        <v>14</v>
      </c>
      <c r="I11798">
        <v>0</v>
      </c>
      <c r="J11798">
        <v>1</v>
      </c>
      <c r="K11798" t="s">
        <v>2519</v>
      </c>
      <c r="L11798" t="s">
        <v>33</v>
      </c>
    </row>
    <row r="11799" spans="1:12" x14ac:dyDescent="0.35">
      <c r="A11799" t="s">
        <v>2915</v>
      </c>
      <c r="B11799">
        <f t="shared" si="184"/>
        <v>1977</v>
      </c>
      <c r="C11799" s="1">
        <v>28459</v>
      </c>
      <c r="D11799">
        <v>324</v>
      </c>
      <c r="E11799" t="s">
        <v>627</v>
      </c>
      <c r="F11799">
        <v>266</v>
      </c>
      <c r="G11799" t="s">
        <v>236</v>
      </c>
      <c r="H11799" t="s">
        <v>14</v>
      </c>
      <c r="I11799">
        <v>0</v>
      </c>
      <c r="J11799">
        <v>1</v>
      </c>
      <c r="K11799" t="s">
        <v>2519</v>
      </c>
      <c r="L11799" t="s">
        <v>33</v>
      </c>
    </row>
    <row r="11800" spans="1:12" x14ac:dyDescent="0.35">
      <c r="A11800" t="s">
        <v>2916</v>
      </c>
      <c r="B11800">
        <f t="shared" si="184"/>
        <v>1977</v>
      </c>
      <c r="C11800" s="1">
        <v>28460</v>
      </c>
      <c r="D11800">
        <v>284</v>
      </c>
      <c r="E11800" t="s">
        <v>77</v>
      </c>
      <c r="F11800">
        <v>167</v>
      </c>
      <c r="G11800" t="s">
        <v>74</v>
      </c>
      <c r="H11800" t="s">
        <v>14</v>
      </c>
      <c r="I11800">
        <v>0</v>
      </c>
      <c r="J11800">
        <v>0</v>
      </c>
      <c r="K11800" t="s">
        <v>2519</v>
      </c>
      <c r="L11800" t="s">
        <v>20</v>
      </c>
    </row>
    <row r="11801" spans="1:12" x14ac:dyDescent="0.35">
      <c r="A11801" t="s">
        <v>2917</v>
      </c>
      <c r="B11801">
        <f t="shared" si="184"/>
        <v>1977</v>
      </c>
      <c r="C11801" s="1">
        <v>28461</v>
      </c>
      <c r="D11801">
        <v>324</v>
      </c>
      <c r="E11801" t="s">
        <v>627</v>
      </c>
      <c r="F11801">
        <v>148</v>
      </c>
      <c r="G11801" t="s">
        <v>143</v>
      </c>
      <c r="H11801" t="s">
        <v>14</v>
      </c>
      <c r="I11801">
        <v>0</v>
      </c>
      <c r="J11801">
        <v>3</v>
      </c>
      <c r="K11801" t="s">
        <v>2519</v>
      </c>
      <c r="L11801" t="s">
        <v>33</v>
      </c>
    </row>
    <row r="11802" spans="1:12" x14ac:dyDescent="0.35">
      <c r="A11802" t="s">
        <v>2919</v>
      </c>
      <c r="B11802">
        <f t="shared" si="184"/>
        <v>1977</v>
      </c>
      <c r="C11802" s="1">
        <v>28464</v>
      </c>
      <c r="D11802">
        <v>323</v>
      </c>
      <c r="E11802" t="s">
        <v>25</v>
      </c>
      <c r="F11802">
        <v>148</v>
      </c>
      <c r="G11802" t="s">
        <v>143</v>
      </c>
      <c r="H11802" t="s">
        <v>14</v>
      </c>
      <c r="I11802">
        <v>4</v>
      </c>
      <c r="J11802">
        <v>2</v>
      </c>
      <c r="K11802" t="s">
        <v>2519</v>
      </c>
      <c r="L11802" t="s">
        <v>16</v>
      </c>
    </row>
    <row r="11803" spans="1:12" x14ac:dyDescent="0.35">
      <c r="A11803" t="s">
        <v>2920</v>
      </c>
      <c r="B11803">
        <f t="shared" si="184"/>
        <v>1977</v>
      </c>
      <c r="C11803" s="1">
        <v>28465</v>
      </c>
      <c r="D11803">
        <v>297</v>
      </c>
      <c r="E11803" t="s">
        <v>76</v>
      </c>
      <c r="F11803">
        <v>167</v>
      </c>
      <c r="G11803" t="s">
        <v>74</v>
      </c>
      <c r="H11803" t="s">
        <v>14</v>
      </c>
      <c r="I11803">
        <v>1</v>
      </c>
      <c r="J11803">
        <v>0</v>
      </c>
      <c r="K11803" t="s">
        <v>2519</v>
      </c>
      <c r="L11803" t="s">
        <v>16</v>
      </c>
    </row>
    <row r="11804" spans="1:12" x14ac:dyDescent="0.35">
      <c r="A11804" t="s">
        <v>2921</v>
      </c>
      <c r="B11804">
        <f t="shared" si="184"/>
        <v>1977</v>
      </c>
      <c r="C11804" s="1">
        <v>28467</v>
      </c>
      <c r="D11804">
        <v>167</v>
      </c>
      <c r="E11804" t="s">
        <v>74</v>
      </c>
      <c r="F11804">
        <v>148</v>
      </c>
      <c r="G11804" t="s">
        <v>143</v>
      </c>
      <c r="H11804" t="s">
        <v>14</v>
      </c>
      <c r="I11804">
        <v>2</v>
      </c>
      <c r="J11804">
        <v>1</v>
      </c>
      <c r="K11804" t="s">
        <v>2519</v>
      </c>
      <c r="L11804" t="s">
        <v>16</v>
      </c>
    </row>
    <row r="11805" spans="1:12" x14ac:dyDescent="0.35">
      <c r="A11805" t="s">
        <v>2922</v>
      </c>
      <c r="B11805">
        <f t="shared" si="184"/>
        <v>1977</v>
      </c>
      <c r="C11805" s="1">
        <v>28468</v>
      </c>
      <c r="D11805">
        <v>323</v>
      </c>
      <c r="E11805" t="s">
        <v>25</v>
      </c>
      <c r="F11805">
        <v>297</v>
      </c>
      <c r="G11805" t="s">
        <v>76</v>
      </c>
      <c r="H11805" t="s">
        <v>14</v>
      </c>
      <c r="I11805">
        <v>0</v>
      </c>
      <c r="J11805">
        <v>0</v>
      </c>
      <c r="K11805" t="s">
        <v>2519</v>
      </c>
      <c r="L11805" t="s">
        <v>20</v>
      </c>
    </row>
    <row r="11806" spans="1:12" x14ac:dyDescent="0.35">
      <c r="A11806" t="s">
        <v>2923</v>
      </c>
      <c r="B11806">
        <f t="shared" si="184"/>
        <v>1977</v>
      </c>
      <c r="C11806" s="1">
        <v>28470</v>
      </c>
      <c r="D11806">
        <v>84</v>
      </c>
      <c r="E11806" t="s">
        <v>73</v>
      </c>
      <c r="F11806">
        <v>292</v>
      </c>
      <c r="G11806" t="s">
        <v>50</v>
      </c>
      <c r="H11806" t="s">
        <v>14</v>
      </c>
      <c r="I11806">
        <v>1</v>
      </c>
      <c r="J11806">
        <v>4</v>
      </c>
      <c r="K11806" t="s">
        <v>262</v>
      </c>
      <c r="L11806" t="s">
        <v>33</v>
      </c>
    </row>
    <row r="11807" spans="1:12" x14ac:dyDescent="0.35">
      <c r="A11807" t="s">
        <v>2924</v>
      </c>
      <c r="B11807">
        <f t="shared" si="184"/>
        <v>1977</v>
      </c>
      <c r="C11807" s="1">
        <v>28471</v>
      </c>
      <c r="D11807">
        <v>167</v>
      </c>
      <c r="E11807" t="s">
        <v>74</v>
      </c>
      <c r="F11807">
        <v>148</v>
      </c>
      <c r="G11807" t="s">
        <v>143</v>
      </c>
      <c r="H11807" t="s">
        <v>14</v>
      </c>
      <c r="I11807">
        <v>1</v>
      </c>
      <c r="J11807">
        <v>1</v>
      </c>
      <c r="K11807" t="s">
        <v>15</v>
      </c>
      <c r="L11807" t="s">
        <v>20</v>
      </c>
    </row>
    <row r="11808" spans="1:12" x14ac:dyDescent="0.35">
      <c r="A11808" t="s">
        <v>2925</v>
      </c>
      <c r="B11808">
        <f t="shared" si="184"/>
        <v>1977</v>
      </c>
      <c r="C11808" s="1">
        <v>28484</v>
      </c>
      <c r="D11808">
        <v>259</v>
      </c>
      <c r="E11808" t="s">
        <v>22</v>
      </c>
      <c r="F11808">
        <v>110</v>
      </c>
      <c r="G11808" t="s">
        <v>35</v>
      </c>
      <c r="H11808" t="s">
        <v>14</v>
      </c>
      <c r="I11808">
        <v>0</v>
      </c>
      <c r="J11808">
        <v>4</v>
      </c>
      <c r="K11808" t="s">
        <v>15</v>
      </c>
      <c r="L11808" t="s">
        <v>33</v>
      </c>
    </row>
    <row r="11809" spans="1:12" x14ac:dyDescent="0.35">
      <c r="A11809" t="s">
        <v>2926</v>
      </c>
      <c r="B11809">
        <f t="shared" si="184"/>
        <v>1978</v>
      </c>
      <c r="C11809" s="1">
        <v>28507</v>
      </c>
      <c r="D11809">
        <v>106</v>
      </c>
      <c r="E11809" t="s">
        <v>80</v>
      </c>
      <c r="F11809">
        <v>110</v>
      </c>
      <c r="G11809" t="s">
        <v>35</v>
      </c>
      <c r="H11809" t="s">
        <v>14</v>
      </c>
      <c r="I11809">
        <v>1</v>
      </c>
      <c r="J11809">
        <v>7</v>
      </c>
      <c r="K11809" t="s">
        <v>15</v>
      </c>
      <c r="L11809" t="s">
        <v>33</v>
      </c>
    </row>
    <row r="11810" spans="1:12" x14ac:dyDescent="0.35">
      <c r="A11810" t="s">
        <v>2927</v>
      </c>
      <c r="B11810">
        <f t="shared" si="184"/>
        <v>1978</v>
      </c>
      <c r="C11810" s="1">
        <v>28508</v>
      </c>
      <c r="D11810">
        <v>188</v>
      </c>
      <c r="E11810" t="s">
        <v>85</v>
      </c>
      <c r="F11810">
        <v>159</v>
      </c>
      <c r="G11810" t="s">
        <v>51</v>
      </c>
      <c r="H11810" t="s">
        <v>14</v>
      </c>
      <c r="I11810">
        <v>1</v>
      </c>
      <c r="J11810">
        <v>0</v>
      </c>
      <c r="K11810" t="s">
        <v>15</v>
      </c>
      <c r="L11810" t="s">
        <v>16</v>
      </c>
    </row>
    <row r="11811" spans="1:12" x14ac:dyDescent="0.35">
      <c r="A11811" t="s">
        <v>2928</v>
      </c>
      <c r="B11811">
        <f t="shared" si="184"/>
        <v>1978</v>
      </c>
      <c r="C11811" s="1">
        <v>28516</v>
      </c>
      <c r="D11811">
        <v>148</v>
      </c>
      <c r="E11811" t="s">
        <v>143</v>
      </c>
      <c r="F11811">
        <v>274</v>
      </c>
      <c r="G11811" t="s">
        <v>29</v>
      </c>
      <c r="H11811" t="s">
        <v>14</v>
      </c>
      <c r="I11811">
        <v>0</v>
      </c>
      <c r="J11811">
        <v>3</v>
      </c>
      <c r="K11811" t="s">
        <v>15</v>
      </c>
      <c r="L11811" t="s">
        <v>33</v>
      </c>
    </row>
    <row r="11812" spans="1:12" x14ac:dyDescent="0.35">
      <c r="A11812" t="s">
        <v>2929</v>
      </c>
      <c r="B11812">
        <f t="shared" si="184"/>
        <v>1978</v>
      </c>
      <c r="C11812" s="1">
        <v>28518</v>
      </c>
      <c r="D11812">
        <v>324</v>
      </c>
      <c r="E11812" t="s">
        <v>627</v>
      </c>
      <c r="F11812">
        <v>323</v>
      </c>
      <c r="G11812" t="s">
        <v>25</v>
      </c>
      <c r="H11812" t="s">
        <v>14</v>
      </c>
      <c r="I11812">
        <v>1</v>
      </c>
      <c r="J11812">
        <v>6</v>
      </c>
      <c r="K11812" t="s">
        <v>15</v>
      </c>
      <c r="L11812" t="s">
        <v>33</v>
      </c>
    </row>
    <row r="11813" spans="1:12" x14ac:dyDescent="0.35">
      <c r="A11813" t="s">
        <v>2930</v>
      </c>
      <c r="B11813">
        <f t="shared" si="184"/>
        <v>1978</v>
      </c>
      <c r="C11813" s="1">
        <v>28519</v>
      </c>
      <c r="D11813">
        <v>324</v>
      </c>
      <c r="E11813" t="s">
        <v>627</v>
      </c>
      <c r="F11813">
        <v>323</v>
      </c>
      <c r="G11813" t="s">
        <v>25</v>
      </c>
      <c r="H11813" t="s">
        <v>14</v>
      </c>
      <c r="I11813">
        <v>0</v>
      </c>
      <c r="J11813">
        <v>5</v>
      </c>
      <c r="K11813" t="s">
        <v>15</v>
      </c>
      <c r="L11813" t="s">
        <v>33</v>
      </c>
    </row>
    <row r="11814" spans="1:12" x14ac:dyDescent="0.35">
      <c r="A11814" t="s">
        <v>2931</v>
      </c>
      <c r="B11814">
        <f t="shared" si="184"/>
        <v>1978</v>
      </c>
      <c r="C11814" s="1">
        <v>28520</v>
      </c>
      <c r="D11814">
        <v>64</v>
      </c>
      <c r="E11814" t="s">
        <v>41</v>
      </c>
      <c r="F11814">
        <v>274</v>
      </c>
      <c r="G11814" t="s">
        <v>29</v>
      </c>
      <c r="H11814" t="s">
        <v>14</v>
      </c>
      <c r="I11814">
        <v>1</v>
      </c>
      <c r="J11814">
        <v>2</v>
      </c>
      <c r="K11814" t="s">
        <v>15</v>
      </c>
      <c r="L11814" t="s">
        <v>33</v>
      </c>
    </row>
    <row r="11815" spans="1:12" x14ac:dyDescent="0.35">
      <c r="A11815" t="s">
        <v>2932</v>
      </c>
      <c r="B11815">
        <f t="shared" si="184"/>
        <v>1978</v>
      </c>
      <c r="C11815" s="1">
        <v>28526</v>
      </c>
      <c r="D11815">
        <v>198</v>
      </c>
      <c r="E11815" t="s">
        <v>62</v>
      </c>
      <c r="F11815">
        <v>103</v>
      </c>
      <c r="G11815" t="s">
        <v>28</v>
      </c>
      <c r="H11815" t="s">
        <v>14</v>
      </c>
      <c r="I11815">
        <v>1</v>
      </c>
      <c r="J11815">
        <v>0</v>
      </c>
      <c r="K11815" t="s">
        <v>15</v>
      </c>
      <c r="L11815" t="s">
        <v>16</v>
      </c>
    </row>
    <row r="11816" spans="1:12" x14ac:dyDescent="0.35">
      <c r="A11816" t="s">
        <v>2933</v>
      </c>
      <c r="B11816">
        <f t="shared" si="184"/>
        <v>1978</v>
      </c>
      <c r="C11816" s="1">
        <v>28526</v>
      </c>
      <c r="D11816">
        <v>92</v>
      </c>
      <c r="E11816" t="s">
        <v>83</v>
      </c>
      <c r="F11816">
        <v>323</v>
      </c>
      <c r="G11816" t="s">
        <v>25</v>
      </c>
      <c r="H11816" t="s">
        <v>14</v>
      </c>
      <c r="I11816">
        <v>2</v>
      </c>
      <c r="J11816">
        <v>11</v>
      </c>
      <c r="K11816" t="s">
        <v>15</v>
      </c>
      <c r="L11816" t="s">
        <v>33</v>
      </c>
    </row>
    <row r="11817" spans="1:12" x14ac:dyDescent="0.35">
      <c r="A11817" t="s">
        <v>2934</v>
      </c>
      <c r="B11817">
        <f t="shared" si="184"/>
        <v>1978</v>
      </c>
      <c r="C11817" s="1">
        <v>28533</v>
      </c>
      <c r="D11817">
        <v>44</v>
      </c>
      <c r="E11817" t="s">
        <v>65</v>
      </c>
      <c r="F11817">
        <v>31</v>
      </c>
      <c r="G11817" t="s">
        <v>18</v>
      </c>
      <c r="H11817" t="s">
        <v>14</v>
      </c>
      <c r="I11817">
        <v>2</v>
      </c>
      <c r="J11817">
        <v>0</v>
      </c>
      <c r="K11817" t="s">
        <v>15</v>
      </c>
      <c r="L11817" t="s">
        <v>16</v>
      </c>
    </row>
    <row r="11818" spans="1:12" x14ac:dyDescent="0.35">
      <c r="A11818" t="s">
        <v>2935</v>
      </c>
      <c r="B11818">
        <f t="shared" si="184"/>
        <v>1978</v>
      </c>
      <c r="C11818" s="1">
        <v>28540</v>
      </c>
      <c r="D11818">
        <v>140</v>
      </c>
      <c r="E11818" t="s">
        <v>56</v>
      </c>
      <c r="F11818">
        <v>110</v>
      </c>
      <c r="G11818" t="s">
        <v>35</v>
      </c>
      <c r="H11818" t="s">
        <v>14</v>
      </c>
      <c r="I11818">
        <v>1</v>
      </c>
      <c r="J11818">
        <v>3</v>
      </c>
      <c r="K11818" t="s">
        <v>15</v>
      </c>
      <c r="L11818" t="s">
        <v>33</v>
      </c>
    </row>
    <row r="11819" spans="1:12" x14ac:dyDescent="0.35">
      <c r="A11819" t="s">
        <v>2936</v>
      </c>
      <c r="B11819">
        <f t="shared" si="184"/>
        <v>1978</v>
      </c>
      <c r="C11819" s="1">
        <v>28540</v>
      </c>
      <c r="D11819">
        <v>44</v>
      </c>
      <c r="E11819" t="s">
        <v>65</v>
      </c>
      <c r="F11819">
        <v>103</v>
      </c>
      <c r="G11819" t="s">
        <v>28</v>
      </c>
      <c r="H11819" t="s">
        <v>14</v>
      </c>
      <c r="I11819">
        <v>2</v>
      </c>
      <c r="J11819">
        <v>2</v>
      </c>
      <c r="K11819" t="s">
        <v>15</v>
      </c>
      <c r="L11819" t="s">
        <v>20</v>
      </c>
    </row>
    <row r="11820" spans="1:12" x14ac:dyDescent="0.35">
      <c r="A11820" t="s">
        <v>11246</v>
      </c>
      <c r="B11820">
        <f t="shared" si="184"/>
        <v>1978</v>
      </c>
      <c r="C11820" s="1">
        <v>28542</v>
      </c>
      <c r="D11820">
        <v>6</v>
      </c>
      <c r="E11820" t="s">
        <v>38</v>
      </c>
      <c r="F11820">
        <v>134</v>
      </c>
      <c r="G11820" t="s">
        <v>864</v>
      </c>
      <c r="H11820" t="s">
        <v>115</v>
      </c>
      <c r="I11820">
        <v>0</v>
      </c>
      <c r="J11820">
        <v>3</v>
      </c>
      <c r="K11820" t="s">
        <v>15</v>
      </c>
      <c r="L11820" t="s">
        <v>33</v>
      </c>
    </row>
    <row r="11821" spans="1:12" x14ac:dyDescent="0.35">
      <c r="A11821" t="s">
        <v>11247</v>
      </c>
      <c r="B11821">
        <f t="shared" si="184"/>
        <v>1978</v>
      </c>
      <c r="C11821" s="1">
        <v>28544</v>
      </c>
      <c r="D11821">
        <v>6</v>
      </c>
      <c r="E11821" t="s">
        <v>38</v>
      </c>
      <c r="F11821">
        <v>134</v>
      </c>
      <c r="G11821" t="s">
        <v>864</v>
      </c>
      <c r="H11821" t="s">
        <v>115</v>
      </c>
      <c r="I11821">
        <v>0</v>
      </c>
      <c r="J11821">
        <v>1</v>
      </c>
      <c r="K11821" t="s">
        <v>15</v>
      </c>
      <c r="L11821" t="s">
        <v>33</v>
      </c>
    </row>
    <row r="11822" spans="1:12" x14ac:dyDescent="0.35">
      <c r="A11822" t="s">
        <v>2937</v>
      </c>
      <c r="B11822">
        <f t="shared" si="184"/>
        <v>1978</v>
      </c>
      <c r="C11822" s="1">
        <v>28547</v>
      </c>
      <c r="D11822">
        <v>31</v>
      </c>
      <c r="E11822" t="s">
        <v>18</v>
      </c>
      <c r="F11822">
        <v>44</v>
      </c>
      <c r="G11822" t="s">
        <v>65</v>
      </c>
      <c r="H11822" t="s">
        <v>14</v>
      </c>
      <c r="I11822">
        <v>0</v>
      </c>
      <c r="J11822">
        <v>3</v>
      </c>
      <c r="K11822" t="s">
        <v>15</v>
      </c>
      <c r="L11822" t="s">
        <v>33</v>
      </c>
    </row>
    <row r="11823" spans="1:12" x14ac:dyDescent="0.35">
      <c r="A11823" t="s">
        <v>11248</v>
      </c>
      <c r="B11823">
        <f t="shared" si="184"/>
        <v>1978</v>
      </c>
      <c r="C11823" s="1">
        <v>28547</v>
      </c>
      <c r="D11823">
        <v>6</v>
      </c>
      <c r="E11823" t="s">
        <v>38</v>
      </c>
      <c r="F11823">
        <v>278</v>
      </c>
      <c r="G11823" t="s">
        <v>857</v>
      </c>
      <c r="H11823" t="s">
        <v>115</v>
      </c>
      <c r="I11823">
        <v>1</v>
      </c>
      <c r="J11823">
        <v>0</v>
      </c>
      <c r="K11823" t="s">
        <v>15</v>
      </c>
      <c r="L11823" t="s">
        <v>16</v>
      </c>
    </row>
    <row r="11824" spans="1:12" x14ac:dyDescent="0.35">
      <c r="A11824" t="s">
        <v>2939</v>
      </c>
      <c r="B11824">
        <f t="shared" si="184"/>
        <v>1978</v>
      </c>
      <c r="C11824" s="1">
        <v>28554</v>
      </c>
      <c r="D11824">
        <v>44</v>
      </c>
      <c r="E11824" t="s">
        <v>65</v>
      </c>
      <c r="F11824">
        <v>198</v>
      </c>
      <c r="G11824" t="s">
        <v>62</v>
      </c>
      <c r="H11824" t="s">
        <v>14</v>
      </c>
      <c r="I11824">
        <v>2</v>
      </c>
      <c r="J11824">
        <v>4</v>
      </c>
      <c r="K11824" t="s">
        <v>334</v>
      </c>
      <c r="L11824" t="s">
        <v>33</v>
      </c>
    </row>
    <row r="11825" spans="1:12" x14ac:dyDescent="0.35">
      <c r="A11825" t="s">
        <v>2940</v>
      </c>
      <c r="B11825">
        <f t="shared" si="184"/>
        <v>1978</v>
      </c>
      <c r="C11825" s="1">
        <v>28554</v>
      </c>
      <c r="D11825">
        <v>323</v>
      </c>
      <c r="E11825" t="s">
        <v>25</v>
      </c>
      <c r="F11825">
        <v>110</v>
      </c>
      <c r="G11825" t="s">
        <v>35</v>
      </c>
      <c r="H11825" t="s">
        <v>14</v>
      </c>
      <c r="I11825">
        <v>1</v>
      </c>
      <c r="J11825">
        <v>2</v>
      </c>
      <c r="K11825" t="s">
        <v>334</v>
      </c>
      <c r="L11825" t="s">
        <v>33</v>
      </c>
    </row>
    <row r="11826" spans="1:12" x14ac:dyDescent="0.35">
      <c r="A11826" t="s">
        <v>2941</v>
      </c>
      <c r="B11826">
        <f t="shared" si="184"/>
        <v>1978</v>
      </c>
      <c r="C11826" s="1">
        <v>28555</v>
      </c>
      <c r="D11826">
        <v>297</v>
      </c>
      <c r="E11826" t="s">
        <v>76</v>
      </c>
      <c r="F11826">
        <v>64</v>
      </c>
      <c r="G11826" t="s">
        <v>41</v>
      </c>
      <c r="H11826" t="s">
        <v>14</v>
      </c>
      <c r="I11826">
        <v>3</v>
      </c>
      <c r="J11826">
        <v>1</v>
      </c>
      <c r="K11826" t="s">
        <v>334</v>
      </c>
      <c r="L11826" t="s">
        <v>16</v>
      </c>
    </row>
    <row r="11827" spans="1:12" x14ac:dyDescent="0.35">
      <c r="A11827" t="s">
        <v>2942</v>
      </c>
      <c r="B11827">
        <f t="shared" si="184"/>
        <v>1978</v>
      </c>
      <c r="C11827" s="1">
        <v>28555</v>
      </c>
      <c r="D11827">
        <v>292</v>
      </c>
      <c r="E11827" t="s">
        <v>50</v>
      </c>
      <c r="F11827">
        <v>188</v>
      </c>
      <c r="G11827" t="s">
        <v>85</v>
      </c>
      <c r="H11827" t="s">
        <v>14</v>
      </c>
      <c r="I11827">
        <v>1</v>
      </c>
      <c r="J11827">
        <v>1</v>
      </c>
      <c r="K11827" t="s">
        <v>334</v>
      </c>
      <c r="L11827" t="s">
        <v>20</v>
      </c>
    </row>
    <row r="11828" spans="1:12" x14ac:dyDescent="0.35">
      <c r="A11828" t="s">
        <v>2943</v>
      </c>
      <c r="B11828">
        <f t="shared" si="184"/>
        <v>1978</v>
      </c>
      <c r="C11828" s="1">
        <v>28557</v>
      </c>
      <c r="D11828">
        <v>323</v>
      </c>
      <c r="E11828" t="s">
        <v>25</v>
      </c>
      <c r="F11828">
        <v>44</v>
      </c>
      <c r="G11828" t="s">
        <v>65</v>
      </c>
      <c r="H11828" t="s">
        <v>14</v>
      </c>
      <c r="I11828">
        <v>2</v>
      </c>
      <c r="J11828">
        <v>0</v>
      </c>
      <c r="K11828" t="s">
        <v>334</v>
      </c>
      <c r="L11828" t="s">
        <v>16</v>
      </c>
    </row>
    <row r="11829" spans="1:12" x14ac:dyDescent="0.35">
      <c r="A11829" t="s">
        <v>2944</v>
      </c>
      <c r="B11829">
        <f t="shared" si="184"/>
        <v>1978</v>
      </c>
      <c r="C11829" s="1">
        <v>28557</v>
      </c>
      <c r="D11829">
        <v>198</v>
      </c>
      <c r="E11829" t="s">
        <v>62</v>
      </c>
      <c r="F11829">
        <v>110</v>
      </c>
      <c r="G11829" t="s">
        <v>35</v>
      </c>
      <c r="H11829" t="s">
        <v>14</v>
      </c>
      <c r="I11829">
        <v>1</v>
      </c>
      <c r="J11829">
        <v>1</v>
      </c>
      <c r="K11829" t="s">
        <v>334</v>
      </c>
      <c r="L11829" t="s">
        <v>20</v>
      </c>
    </row>
    <row r="11830" spans="1:12" x14ac:dyDescent="0.35">
      <c r="A11830" t="s">
        <v>2945</v>
      </c>
      <c r="B11830">
        <f t="shared" si="184"/>
        <v>1978</v>
      </c>
      <c r="C11830" s="1">
        <v>28558</v>
      </c>
      <c r="D11830">
        <v>188</v>
      </c>
      <c r="E11830" t="s">
        <v>85</v>
      </c>
      <c r="F11830">
        <v>64</v>
      </c>
      <c r="G11830" t="s">
        <v>41</v>
      </c>
      <c r="H11830" t="s">
        <v>14</v>
      </c>
      <c r="I11830">
        <v>1</v>
      </c>
      <c r="J11830">
        <v>0</v>
      </c>
      <c r="K11830" t="s">
        <v>334</v>
      </c>
      <c r="L11830" t="s">
        <v>16</v>
      </c>
    </row>
    <row r="11831" spans="1:12" x14ac:dyDescent="0.35">
      <c r="A11831" t="s">
        <v>2946</v>
      </c>
      <c r="B11831">
        <f t="shared" si="184"/>
        <v>1978</v>
      </c>
      <c r="C11831" s="1">
        <v>28558</v>
      </c>
      <c r="D11831">
        <v>297</v>
      </c>
      <c r="E11831" t="s">
        <v>76</v>
      </c>
      <c r="F11831">
        <v>292</v>
      </c>
      <c r="G11831" t="s">
        <v>50</v>
      </c>
      <c r="H11831" t="s">
        <v>14</v>
      </c>
      <c r="I11831">
        <v>1</v>
      </c>
      <c r="J11831">
        <v>3</v>
      </c>
      <c r="K11831" t="s">
        <v>334</v>
      </c>
      <c r="L11831" t="s">
        <v>33</v>
      </c>
    </row>
    <row r="11832" spans="1:12" x14ac:dyDescent="0.35">
      <c r="A11832" t="s">
        <v>2947</v>
      </c>
      <c r="B11832">
        <f t="shared" si="184"/>
        <v>1978</v>
      </c>
      <c r="C11832" s="1">
        <v>28559</v>
      </c>
      <c r="D11832">
        <v>323</v>
      </c>
      <c r="E11832" t="s">
        <v>25</v>
      </c>
      <c r="F11832">
        <v>198</v>
      </c>
      <c r="G11832" t="s">
        <v>62</v>
      </c>
      <c r="H11832" t="s">
        <v>14</v>
      </c>
      <c r="I11832">
        <v>0</v>
      </c>
      <c r="J11832">
        <v>0</v>
      </c>
      <c r="K11832" t="s">
        <v>334</v>
      </c>
      <c r="L11832" t="s">
        <v>20</v>
      </c>
    </row>
    <row r="11833" spans="1:12" x14ac:dyDescent="0.35">
      <c r="A11833" t="s">
        <v>2948</v>
      </c>
      <c r="B11833">
        <f t="shared" si="184"/>
        <v>1978</v>
      </c>
      <c r="C11833" s="1">
        <v>28559</v>
      </c>
      <c r="D11833">
        <v>44</v>
      </c>
      <c r="E11833" t="s">
        <v>65</v>
      </c>
      <c r="F11833">
        <v>110</v>
      </c>
      <c r="G11833" t="s">
        <v>35</v>
      </c>
      <c r="H11833" t="s">
        <v>14</v>
      </c>
      <c r="I11833">
        <v>0</v>
      </c>
      <c r="J11833">
        <v>3</v>
      </c>
      <c r="K11833" t="s">
        <v>334</v>
      </c>
      <c r="L11833" t="s">
        <v>33</v>
      </c>
    </row>
    <row r="11834" spans="1:12" x14ac:dyDescent="0.35">
      <c r="A11834" t="s">
        <v>2949</v>
      </c>
      <c r="B11834">
        <f t="shared" si="184"/>
        <v>1978</v>
      </c>
      <c r="C11834" s="1">
        <v>28560</v>
      </c>
      <c r="D11834">
        <v>292</v>
      </c>
      <c r="E11834" t="s">
        <v>50</v>
      </c>
      <c r="F11834">
        <v>64</v>
      </c>
      <c r="G11834" t="s">
        <v>41</v>
      </c>
      <c r="H11834" t="s">
        <v>14</v>
      </c>
      <c r="I11834">
        <v>0</v>
      </c>
      <c r="J11834">
        <v>0</v>
      </c>
      <c r="K11834" t="s">
        <v>334</v>
      </c>
      <c r="L11834" t="s">
        <v>20</v>
      </c>
    </row>
    <row r="11835" spans="1:12" x14ac:dyDescent="0.35">
      <c r="A11835" t="s">
        <v>2950</v>
      </c>
      <c r="B11835">
        <f t="shared" si="184"/>
        <v>1978</v>
      </c>
      <c r="C11835" s="1">
        <v>28560</v>
      </c>
      <c r="D11835">
        <v>297</v>
      </c>
      <c r="E11835" t="s">
        <v>76</v>
      </c>
      <c r="F11835">
        <v>188</v>
      </c>
      <c r="G11835" t="s">
        <v>85</v>
      </c>
      <c r="H11835" t="s">
        <v>14</v>
      </c>
      <c r="I11835">
        <v>3</v>
      </c>
      <c r="J11835">
        <v>0</v>
      </c>
      <c r="K11835" t="s">
        <v>334</v>
      </c>
      <c r="L11835" t="s">
        <v>16</v>
      </c>
    </row>
    <row r="11836" spans="1:12" x14ac:dyDescent="0.35">
      <c r="A11836" t="s">
        <v>2951</v>
      </c>
      <c r="B11836">
        <f t="shared" si="184"/>
        <v>1978</v>
      </c>
      <c r="C11836" s="1">
        <v>28561</v>
      </c>
      <c r="D11836">
        <v>148</v>
      </c>
      <c r="E11836" t="s">
        <v>143</v>
      </c>
      <c r="F11836">
        <v>157</v>
      </c>
      <c r="G11836" t="s">
        <v>26</v>
      </c>
      <c r="H11836" t="s">
        <v>14</v>
      </c>
      <c r="I11836">
        <v>1</v>
      </c>
      <c r="J11836">
        <v>0</v>
      </c>
      <c r="K11836" t="s">
        <v>15</v>
      </c>
      <c r="L11836" t="s">
        <v>16</v>
      </c>
    </row>
    <row r="11837" spans="1:12" x14ac:dyDescent="0.35">
      <c r="A11837" t="s">
        <v>2952</v>
      </c>
      <c r="B11837">
        <f t="shared" si="184"/>
        <v>1978</v>
      </c>
      <c r="C11837" s="1">
        <v>28561</v>
      </c>
      <c r="D11837">
        <v>6</v>
      </c>
      <c r="E11837" t="s">
        <v>38</v>
      </c>
      <c r="F11837">
        <v>159</v>
      </c>
      <c r="G11837" t="s">
        <v>51</v>
      </c>
      <c r="H11837" t="s">
        <v>14</v>
      </c>
      <c r="I11837">
        <v>0</v>
      </c>
      <c r="J11837">
        <v>1</v>
      </c>
      <c r="K11837" t="s">
        <v>15</v>
      </c>
      <c r="L11837" t="s">
        <v>33</v>
      </c>
    </row>
    <row r="11838" spans="1:12" x14ac:dyDescent="0.35">
      <c r="A11838" t="s">
        <v>2953</v>
      </c>
      <c r="B11838">
        <f t="shared" si="184"/>
        <v>1978</v>
      </c>
      <c r="C11838" s="1">
        <v>28563</v>
      </c>
      <c r="D11838">
        <v>292</v>
      </c>
      <c r="E11838" t="s">
        <v>50</v>
      </c>
      <c r="F11838">
        <v>110</v>
      </c>
      <c r="G11838" t="s">
        <v>35</v>
      </c>
      <c r="H11838" t="s">
        <v>14</v>
      </c>
      <c r="I11838">
        <v>0</v>
      </c>
      <c r="J11838">
        <v>1</v>
      </c>
      <c r="K11838" t="s">
        <v>334</v>
      </c>
      <c r="L11838" t="s">
        <v>33</v>
      </c>
    </row>
    <row r="11839" spans="1:12" x14ac:dyDescent="0.35">
      <c r="A11839" t="s">
        <v>2954</v>
      </c>
      <c r="B11839">
        <f t="shared" si="184"/>
        <v>1978</v>
      </c>
      <c r="C11839" s="1">
        <v>28563</v>
      </c>
      <c r="D11839">
        <v>297</v>
      </c>
      <c r="E11839" t="s">
        <v>76</v>
      </c>
      <c r="F11839">
        <v>198</v>
      </c>
      <c r="G11839" t="s">
        <v>62</v>
      </c>
      <c r="H11839" t="s">
        <v>14</v>
      </c>
      <c r="I11839">
        <v>2</v>
      </c>
      <c r="J11839">
        <v>1</v>
      </c>
      <c r="K11839" t="s">
        <v>334</v>
      </c>
      <c r="L11839" t="s">
        <v>16</v>
      </c>
    </row>
    <row r="11840" spans="1:12" x14ac:dyDescent="0.35">
      <c r="A11840" t="s">
        <v>2955</v>
      </c>
      <c r="B11840">
        <f t="shared" si="184"/>
        <v>1978</v>
      </c>
      <c r="C11840" s="1">
        <v>28565</v>
      </c>
      <c r="D11840">
        <v>297</v>
      </c>
      <c r="E11840" t="s">
        <v>76</v>
      </c>
      <c r="F11840">
        <v>110</v>
      </c>
      <c r="G11840" t="s">
        <v>35</v>
      </c>
      <c r="H11840" t="s">
        <v>14</v>
      </c>
      <c r="I11840">
        <v>0</v>
      </c>
      <c r="J11840">
        <v>2</v>
      </c>
      <c r="K11840" t="s">
        <v>334</v>
      </c>
      <c r="L11840" t="s">
        <v>33</v>
      </c>
    </row>
    <row r="11841" spans="1:12" x14ac:dyDescent="0.35">
      <c r="A11841" t="s">
        <v>2957</v>
      </c>
      <c r="B11841">
        <f t="shared" si="184"/>
        <v>1978</v>
      </c>
      <c r="C11841" s="1">
        <v>28610</v>
      </c>
      <c r="D11841">
        <v>157</v>
      </c>
      <c r="E11841" t="s">
        <v>26</v>
      </c>
      <c r="F11841">
        <v>148</v>
      </c>
      <c r="G11841" t="s">
        <v>143</v>
      </c>
      <c r="H11841" t="s">
        <v>14</v>
      </c>
      <c r="I11841">
        <v>0</v>
      </c>
      <c r="J11841">
        <v>1</v>
      </c>
      <c r="K11841" t="s">
        <v>15</v>
      </c>
      <c r="L11841" t="s">
        <v>33</v>
      </c>
    </row>
    <row r="11842" spans="1:12" x14ac:dyDescent="0.35">
      <c r="A11842" t="s">
        <v>2958</v>
      </c>
      <c r="B11842">
        <f t="shared" si="184"/>
        <v>1978</v>
      </c>
      <c r="C11842" s="1">
        <v>28623</v>
      </c>
      <c r="D11842">
        <v>257</v>
      </c>
      <c r="E11842" t="s">
        <v>155</v>
      </c>
      <c r="F11842">
        <v>229</v>
      </c>
      <c r="G11842" t="s">
        <v>187</v>
      </c>
      <c r="H11842" t="s">
        <v>14</v>
      </c>
      <c r="I11842">
        <v>1</v>
      </c>
      <c r="J11842">
        <v>4</v>
      </c>
      <c r="K11842" t="s">
        <v>15</v>
      </c>
      <c r="L11842" t="s">
        <v>33</v>
      </c>
    </row>
    <row r="11843" spans="1:12" x14ac:dyDescent="0.35">
      <c r="A11843" t="s">
        <v>2960</v>
      </c>
      <c r="B11843">
        <f t="shared" ref="B11843:B11906" si="185">YEAR(C11843)</f>
        <v>1978</v>
      </c>
      <c r="C11843" s="1">
        <v>28625</v>
      </c>
      <c r="D11843">
        <v>257</v>
      </c>
      <c r="E11843" t="s">
        <v>155</v>
      </c>
      <c r="F11843">
        <v>178</v>
      </c>
      <c r="G11843" t="s">
        <v>113</v>
      </c>
      <c r="H11843" t="s">
        <v>14</v>
      </c>
      <c r="I11843">
        <v>0</v>
      </c>
      <c r="J11843">
        <v>2</v>
      </c>
      <c r="K11843" t="s">
        <v>15</v>
      </c>
      <c r="L11843" t="s">
        <v>33</v>
      </c>
    </row>
    <row r="11844" spans="1:12" x14ac:dyDescent="0.35">
      <c r="A11844" t="s">
        <v>2961</v>
      </c>
      <c r="B11844">
        <f t="shared" si="185"/>
        <v>1978</v>
      </c>
      <c r="C11844" s="1">
        <v>28628</v>
      </c>
      <c r="D11844">
        <v>178</v>
      </c>
      <c r="E11844" t="s">
        <v>113</v>
      </c>
      <c r="F11844">
        <v>229</v>
      </c>
      <c r="G11844" t="s">
        <v>187</v>
      </c>
      <c r="H11844" t="s">
        <v>14</v>
      </c>
      <c r="I11844">
        <v>3</v>
      </c>
      <c r="J11844">
        <v>5</v>
      </c>
      <c r="K11844" t="s">
        <v>15</v>
      </c>
      <c r="L11844" t="s">
        <v>33</v>
      </c>
    </row>
    <row r="11845" spans="1:12" x14ac:dyDescent="0.35">
      <c r="A11845" t="s">
        <v>11249</v>
      </c>
      <c r="B11845">
        <f t="shared" si="185"/>
        <v>1978</v>
      </c>
      <c r="C11845" s="1">
        <v>28629</v>
      </c>
      <c r="D11845">
        <v>292</v>
      </c>
      <c r="E11845" t="s">
        <v>50</v>
      </c>
      <c r="F11845">
        <v>99</v>
      </c>
      <c r="G11845" t="s">
        <v>1156</v>
      </c>
      <c r="H11845" t="s">
        <v>172</v>
      </c>
      <c r="I11845">
        <v>0</v>
      </c>
      <c r="J11845">
        <v>2</v>
      </c>
      <c r="K11845" t="s">
        <v>15</v>
      </c>
      <c r="L11845" t="s">
        <v>33</v>
      </c>
    </row>
    <row r="11846" spans="1:12" x14ac:dyDescent="0.35">
      <c r="A11846" t="s">
        <v>11250</v>
      </c>
      <c r="B11846">
        <f t="shared" si="185"/>
        <v>1978</v>
      </c>
      <c r="C11846" s="1">
        <v>28629</v>
      </c>
      <c r="D11846">
        <v>110</v>
      </c>
      <c r="E11846" t="s">
        <v>35</v>
      </c>
      <c r="F11846">
        <v>133</v>
      </c>
      <c r="G11846" t="s">
        <v>978</v>
      </c>
      <c r="H11846" t="s">
        <v>115</v>
      </c>
      <c r="I11846">
        <v>0</v>
      </c>
      <c r="J11846">
        <v>3</v>
      </c>
      <c r="K11846" t="s">
        <v>15</v>
      </c>
      <c r="L11846" t="s">
        <v>33</v>
      </c>
    </row>
    <row r="11847" spans="1:12" x14ac:dyDescent="0.35">
      <c r="A11847" t="s">
        <v>1194</v>
      </c>
      <c r="B11847">
        <f t="shared" si="185"/>
        <v>1978</v>
      </c>
      <c r="C11847" s="1">
        <v>28643</v>
      </c>
      <c r="D11847">
        <v>292</v>
      </c>
      <c r="E11847" t="s">
        <v>50</v>
      </c>
      <c r="F11847">
        <v>181</v>
      </c>
      <c r="G11847" t="s">
        <v>981</v>
      </c>
      <c r="H11847" t="s">
        <v>687</v>
      </c>
      <c r="I11847">
        <v>3</v>
      </c>
      <c r="J11847">
        <v>1</v>
      </c>
      <c r="K11847" t="s">
        <v>1103</v>
      </c>
      <c r="L11847" t="s">
        <v>16</v>
      </c>
    </row>
    <row r="11848" spans="1:12" x14ac:dyDescent="0.35">
      <c r="A11848" t="s">
        <v>1195</v>
      </c>
      <c r="B11848">
        <f t="shared" si="185"/>
        <v>1978</v>
      </c>
      <c r="C11848" s="1">
        <v>28647</v>
      </c>
      <c r="D11848">
        <v>292</v>
      </c>
      <c r="E11848" t="s">
        <v>50</v>
      </c>
      <c r="F11848">
        <v>221</v>
      </c>
      <c r="G11848" t="s">
        <v>1110</v>
      </c>
      <c r="H11848" t="s">
        <v>172</v>
      </c>
      <c r="I11848">
        <v>0</v>
      </c>
      <c r="J11848">
        <v>1</v>
      </c>
      <c r="K11848" t="s">
        <v>1103</v>
      </c>
      <c r="L11848" t="s">
        <v>33</v>
      </c>
    </row>
    <row r="11849" spans="1:12" x14ac:dyDescent="0.35">
      <c r="A11849" t="s">
        <v>1196</v>
      </c>
      <c r="B11849">
        <f t="shared" si="185"/>
        <v>1978</v>
      </c>
      <c r="C11849" s="1">
        <v>28651</v>
      </c>
      <c r="D11849">
        <v>292</v>
      </c>
      <c r="E11849" t="s">
        <v>50</v>
      </c>
      <c r="F11849">
        <v>109</v>
      </c>
      <c r="G11849" t="s">
        <v>1090</v>
      </c>
      <c r="H11849" t="s">
        <v>172</v>
      </c>
      <c r="I11849">
        <v>0</v>
      </c>
      <c r="J11849">
        <v>0</v>
      </c>
      <c r="K11849" t="s">
        <v>1103</v>
      </c>
      <c r="L11849" t="s">
        <v>20</v>
      </c>
    </row>
    <row r="11850" spans="1:12" x14ac:dyDescent="0.35">
      <c r="A11850" t="s">
        <v>2962</v>
      </c>
      <c r="B11850">
        <f t="shared" si="185"/>
        <v>1978</v>
      </c>
      <c r="C11850" s="1">
        <v>28659</v>
      </c>
      <c r="D11850">
        <v>323</v>
      </c>
      <c r="E11850" t="s">
        <v>25</v>
      </c>
      <c r="F11850">
        <v>167</v>
      </c>
      <c r="G11850" t="s">
        <v>74</v>
      </c>
      <c r="H11850" t="s">
        <v>14</v>
      </c>
      <c r="I11850">
        <v>2</v>
      </c>
      <c r="J11850">
        <v>1</v>
      </c>
      <c r="K11850" t="s">
        <v>15</v>
      </c>
      <c r="L11850" t="s">
        <v>16</v>
      </c>
    </row>
    <row r="11851" spans="1:12" x14ac:dyDescent="0.35">
      <c r="A11851" t="s">
        <v>2963</v>
      </c>
      <c r="B11851">
        <f t="shared" si="185"/>
        <v>1978</v>
      </c>
      <c r="C11851" s="1">
        <v>28666</v>
      </c>
      <c r="D11851">
        <v>167</v>
      </c>
      <c r="E11851" t="s">
        <v>74</v>
      </c>
      <c r="F11851">
        <v>323</v>
      </c>
      <c r="G11851" t="s">
        <v>25</v>
      </c>
      <c r="H11851" t="s">
        <v>14</v>
      </c>
      <c r="I11851">
        <v>0</v>
      </c>
      <c r="J11851">
        <v>0</v>
      </c>
      <c r="K11851" t="s">
        <v>15</v>
      </c>
      <c r="L11851" t="s">
        <v>20</v>
      </c>
    </row>
    <row r="11852" spans="1:12" x14ac:dyDescent="0.35">
      <c r="A11852" t="s">
        <v>2966</v>
      </c>
      <c r="B11852">
        <f t="shared" si="185"/>
        <v>1978</v>
      </c>
      <c r="C11852" s="1">
        <v>28677</v>
      </c>
      <c r="D11852">
        <v>259</v>
      </c>
      <c r="E11852" t="s">
        <v>22</v>
      </c>
      <c r="F11852">
        <v>167</v>
      </c>
      <c r="G11852" t="s">
        <v>74</v>
      </c>
      <c r="H11852" t="s">
        <v>14</v>
      </c>
      <c r="I11852">
        <v>0</v>
      </c>
      <c r="J11852">
        <v>5</v>
      </c>
      <c r="K11852" t="s">
        <v>15</v>
      </c>
      <c r="L11852" t="s">
        <v>33</v>
      </c>
    </row>
    <row r="11853" spans="1:12" x14ac:dyDescent="0.35">
      <c r="A11853" t="s">
        <v>2967</v>
      </c>
      <c r="B11853">
        <f t="shared" si="185"/>
        <v>1978</v>
      </c>
      <c r="C11853" s="1">
        <v>28680</v>
      </c>
      <c r="D11853">
        <v>259</v>
      </c>
      <c r="E11853" t="s">
        <v>22</v>
      </c>
      <c r="F11853">
        <v>167</v>
      </c>
      <c r="G11853" t="s">
        <v>74</v>
      </c>
      <c r="H11853" t="s">
        <v>14</v>
      </c>
      <c r="I11853">
        <v>2</v>
      </c>
      <c r="J11853">
        <v>4</v>
      </c>
      <c r="K11853" t="s">
        <v>15</v>
      </c>
      <c r="L11853" t="s">
        <v>33</v>
      </c>
    </row>
    <row r="11854" spans="1:12" x14ac:dyDescent="0.35">
      <c r="A11854" t="s">
        <v>2968</v>
      </c>
      <c r="B11854">
        <f t="shared" si="185"/>
        <v>1978</v>
      </c>
      <c r="C11854" s="1">
        <v>28684</v>
      </c>
      <c r="D11854">
        <v>84</v>
      </c>
      <c r="E11854" t="s">
        <v>73</v>
      </c>
      <c r="F11854">
        <v>6</v>
      </c>
      <c r="G11854" t="s">
        <v>38</v>
      </c>
      <c r="H11854" t="s">
        <v>14</v>
      </c>
      <c r="I11854">
        <v>1</v>
      </c>
      <c r="J11854">
        <v>1</v>
      </c>
      <c r="K11854" t="s">
        <v>1813</v>
      </c>
      <c r="L11854" t="s">
        <v>20</v>
      </c>
    </row>
    <row r="11855" spans="1:12" x14ac:dyDescent="0.35">
      <c r="A11855" t="s">
        <v>2969</v>
      </c>
      <c r="B11855">
        <f t="shared" si="185"/>
        <v>1978</v>
      </c>
      <c r="C11855" s="1">
        <v>28685</v>
      </c>
      <c r="D11855">
        <v>47</v>
      </c>
      <c r="E11855" t="s">
        <v>68</v>
      </c>
      <c r="F11855">
        <v>110</v>
      </c>
      <c r="G11855" t="s">
        <v>35</v>
      </c>
      <c r="H11855" t="s">
        <v>14</v>
      </c>
      <c r="I11855">
        <v>1</v>
      </c>
      <c r="J11855">
        <v>2</v>
      </c>
      <c r="K11855" t="s">
        <v>1813</v>
      </c>
      <c r="L11855" t="s">
        <v>33</v>
      </c>
    </row>
    <row r="11856" spans="1:12" x14ac:dyDescent="0.35">
      <c r="A11856" t="s">
        <v>2970</v>
      </c>
      <c r="B11856">
        <f t="shared" si="185"/>
        <v>1978</v>
      </c>
      <c r="C11856" s="1">
        <v>28685</v>
      </c>
      <c r="D11856">
        <v>170</v>
      </c>
      <c r="E11856" t="s">
        <v>79</v>
      </c>
      <c r="F11856">
        <v>198</v>
      </c>
      <c r="G11856" t="s">
        <v>62</v>
      </c>
      <c r="H11856" t="s">
        <v>14</v>
      </c>
      <c r="I11856">
        <v>1</v>
      </c>
      <c r="J11856">
        <v>3</v>
      </c>
      <c r="K11856" t="s">
        <v>1813</v>
      </c>
      <c r="L11856" t="s">
        <v>33</v>
      </c>
    </row>
    <row r="11857" spans="1:12" x14ac:dyDescent="0.35">
      <c r="A11857" t="s">
        <v>2971</v>
      </c>
      <c r="B11857">
        <f t="shared" si="185"/>
        <v>1978</v>
      </c>
      <c r="C11857" s="1">
        <v>28685</v>
      </c>
      <c r="D11857">
        <v>167</v>
      </c>
      <c r="E11857" t="s">
        <v>74</v>
      </c>
      <c r="F11857">
        <v>159</v>
      </c>
      <c r="G11857" t="s">
        <v>51</v>
      </c>
      <c r="H11857" t="s">
        <v>14</v>
      </c>
      <c r="I11857">
        <v>1</v>
      </c>
      <c r="J11857">
        <v>2</v>
      </c>
      <c r="K11857" t="s">
        <v>1813</v>
      </c>
      <c r="L11857" t="s">
        <v>33</v>
      </c>
    </row>
    <row r="11858" spans="1:12" x14ac:dyDescent="0.35">
      <c r="A11858" t="s">
        <v>2972</v>
      </c>
      <c r="B11858">
        <f t="shared" si="185"/>
        <v>1978</v>
      </c>
      <c r="C11858" s="1">
        <v>28688</v>
      </c>
      <c r="D11858">
        <v>170</v>
      </c>
      <c r="E11858" t="s">
        <v>79</v>
      </c>
      <c r="F11858">
        <v>110</v>
      </c>
      <c r="G11858" t="s">
        <v>35</v>
      </c>
      <c r="H11858" t="s">
        <v>14</v>
      </c>
      <c r="I11858">
        <v>1</v>
      </c>
      <c r="J11858">
        <v>1</v>
      </c>
      <c r="K11858" t="s">
        <v>1813</v>
      </c>
      <c r="L11858" t="s">
        <v>20</v>
      </c>
    </row>
    <row r="11859" spans="1:12" x14ac:dyDescent="0.35">
      <c r="A11859" t="s">
        <v>2973</v>
      </c>
      <c r="B11859">
        <f t="shared" si="185"/>
        <v>1978</v>
      </c>
      <c r="C11859" s="1">
        <v>28688</v>
      </c>
      <c r="D11859">
        <v>47</v>
      </c>
      <c r="E11859" t="s">
        <v>68</v>
      </c>
      <c r="F11859">
        <v>198</v>
      </c>
      <c r="G11859" t="s">
        <v>62</v>
      </c>
      <c r="H11859" t="s">
        <v>14</v>
      </c>
      <c r="I11859">
        <v>0</v>
      </c>
      <c r="J11859">
        <v>0</v>
      </c>
      <c r="K11859" t="s">
        <v>1813</v>
      </c>
      <c r="L11859" t="s">
        <v>20</v>
      </c>
    </row>
    <row r="11860" spans="1:12" x14ac:dyDescent="0.35">
      <c r="A11860" t="s">
        <v>2974</v>
      </c>
      <c r="B11860">
        <f t="shared" si="185"/>
        <v>1978</v>
      </c>
      <c r="C11860" s="1">
        <v>28689</v>
      </c>
      <c r="D11860">
        <v>159</v>
      </c>
      <c r="E11860" t="s">
        <v>51</v>
      </c>
      <c r="F11860">
        <v>6</v>
      </c>
      <c r="G11860" t="s">
        <v>38</v>
      </c>
      <c r="H11860" t="s">
        <v>14</v>
      </c>
      <c r="I11860">
        <v>1</v>
      </c>
      <c r="J11860">
        <v>2</v>
      </c>
      <c r="K11860" t="s">
        <v>1813</v>
      </c>
      <c r="L11860" t="s">
        <v>33</v>
      </c>
    </row>
    <row r="11861" spans="1:12" x14ac:dyDescent="0.35">
      <c r="A11861" t="s">
        <v>2975</v>
      </c>
      <c r="B11861">
        <f t="shared" si="185"/>
        <v>1978</v>
      </c>
      <c r="C11861" s="1">
        <v>28689</v>
      </c>
      <c r="D11861">
        <v>167</v>
      </c>
      <c r="E11861" t="s">
        <v>74</v>
      </c>
      <c r="F11861">
        <v>84</v>
      </c>
      <c r="G11861" t="s">
        <v>73</v>
      </c>
      <c r="H11861" t="s">
        <v>14</v>
      </c>
      <c r="I11861">
        <v>1</v>
      </c>
      <c r="J11861">
        <v>4</v>
      </c>
      <c r="K11861" t="s">
        <v>1813</v>
      </c>
      <c r="L11861" t="s">
        <v>33</v>
      </c>
    </row>
    <row r="11862" spans="1:12" x14ac:dyDescent="0.35">
      <c r="A11862" t="s">
        <v>2976</v>
      </c>
      <c r="B11862">
        <f t="shared" si="185"/>
        <v>1978</v>
      </c>
      <c r="C11862" s="1">
        <v>28692</v>
      </c>
      <c r="D11862">
        <v>110</v>
      </c>
      <c r="E11862" t="s">
        <v>35</v>
      </c>
      <c r="F11862">
        <v>198</v>
      </c>
      <c r="G11862" t="s">
        <v>62</v>
      </c>
      <c r="H11862" t="s">
        <v>14</v>
      </c>
      <c r="I11862">
        <v>0</v>
      </c>
      <c r="J11862">
        <v>0</v>
      </c>
      <c r="K11862" t="s">
        <v>1813</v>
      </c>
      <c r="L11862" t="s">
        <v>20</v>
      </c>
    </row>
    <row r="11863" spans="1:12" x14ac:dyDescent="0.35">
      <c r="A11863" t="s">
        <v>2977</v>
      </c>
      <c r="B11863">
        <f t="shared" si="185"/>
        <v>1978</v>
      </c>
      <c r="C11863" s="1">
        <v>28692</v>
      </c>
      <c r="D11863">
        <v>170</v>
      </c>
      <c r="E11863" t="s">
        <v>79</v>
      </c>
      <c r="F11863">
        <v>47</v>
      </c>
      <c r="G11863" t="s">
        <v>68</v>
      </c>
      <c r="H11863" t="s">
        <v>14</v>
      </c>
      <c r="I11863">
        <v>1</v>
      </c>
      <c r="J11863">
        <v>1</v>
      </c>
      <c r="K11863" t="s">
        <v>1813</v>
      </c>
      <c r="L11863" t="s">
        <v>20</v>
      </c>
    </row>
    <row r="11864" spans="1:12" x14ac:dyDescent="0.35">
      <c r="A11864" t="s">
        <v>2978</v>
      </c>
      <c r="B11864">
        <f t="shared" si="185"/>
        <v>1978</v>
      </c>
      <c r="C11864" s="1">
        <v>28693</v>
      </c>
      <c r="D11864">
        <v>167</v>
      </c>
      <c r="E11864" t="s">
        <v>74</v>
      </c>
      <c r="F11864">
        <v>6</v>
      </c>
      <c r="G11864" t="s">
        <v>38</v>
      </c>
      <c r="H11864" t="s">
        <v>14</v>
      </c>
      <c r="I11864">
        <v>0</v>
      </c>
      <c r="J11864">
        <v>3</v>
      </c>
      <c r="K11864" t="s">
        <v>1813</v>
      </c>
      <c r="L11864" t="s">
        <v>33</v>
      </c>
    </row>
    <row r="11865" spans="1:12" x14ac:dyDescent="0.35">
      <c r="A11865" t="s">
        <v>2979</v>
      </c>
      <c r="B11865">
        <f t="shared" si="185"/>
        <v>1978</v>
      </c>
      <c r="C11865" s="1">
        <v>28693</v>
      </c>
      <c r="D11865">
        <v>159</v>
      </c>
      <c r="E11865" t="s">
        <v>51</v>
      </c>
      <c r="F11865">
        <v>84</v>
      </c>
      <c r="G11865" t="s">
        <v>73</v>
      </c>
      <c r="H11865" t="s">
        <v>14</v>
      </c>
      <c r="I11865">
        <v>0</v>
      </c>
      <c r="J11865">
        <v>1</v>
      </c>
      <c r="K11865" t="s">
        <v>1813</v>
      </c>
      <c r="L11865" t="s">
        <v>33</v>
      </c>
    </row>
    <row r="11866" spans="1:12" x14ac:dyDescent="0.35">
      <c r="A11866" t="s">
        <v>2980</v>
      </c>
      <c r="B11866">
        <f t="shared" si="185"/>
        <v>1978</v>
      </c>
      <c r="C11866" s="1">
        <v>28696</v>
      </c>
      <c r="D11866">
        <v>110</v>
      </c>
      <c r="E11866" t="s">
        <v>35</v>
      </c>
      <c r="F11866">
        <v>6</v>
      </c>
      <c r="G11866" t="s">
        <v>38</v>
      </c>
      <c r="H11866" t="s">
        <v>14</v>
      </c>
      <c r="I11866">
        <v>0</v>
      </c>
      <c r="J11866">
        <v>2</v>
      </c>
      <c r="K11866" t="s">
        <v>1813</v>
      </c>
      <c r="L11866" t="s">
        <v>33</v>
      </c>
    </row>
    <row r="11867" spans="1:12" x14ac:dyDescent="0.35">
      <c r="A11867" t="s">
        <v>2981</v>
      </c>
      <c r="B11867">
        <f t="shared" si="185"/>
        <v>1978</v>
      </c>
      <c r="C11867" s="1">
        <v>28696</v>
      </c>
      <c r="D11867">
        <v>167</v>
      </c>
      <c r="E11867" t="s">
        <v>74</v>
      </c>
      <c r="F11867">
        <v>198</v>
      </c>
      <c r="G11867" t="s">
        <v>62</v>
      </c>
      <c r="H11867" t="s">
        <v>14</v>
      </c>
      <c r="I11867">
        <v>2</v>
      </c>
      <c r="J11867">
        <v>3</v>
      </c>
      <c r="K11867" t="s">
        <v>1813</v>
      </c>
      <c r="L11867" t="s">
        <v>33</v>
      </c>
    </row>
    <row r="11868" spans="1:12" x14ac:dyDescent="0.35">
      <c r="A11868" t="s">
        <v>2982</v>
      </c>
      <c r="B11868">
        <f t="shared" si="185"/>
        <v>1978</v>
      </c>
      <c r="C11868" s="1">
        <v>28699</v>
      </c>
      <c r="D11868">
        <v>167</v>
      </c>
      <c r="E11868" t="s">
        <v>74</v>
      </c>
      <c r="F11868">
        <v>110</v>
      </c>
      <c r="G11868" t="s">
        <v>35</v>
      </c>
      <c r="H11868" t="s">
        <v>14</v>
      </c>
      <c r="I11868">
        <v>0</v>
      </c>
      <c r="J11868">
        <v>1</v>
      </c>
      <c r="K11868" t="s">
        <v>1813</v>
      </c>
      <c r="L11868" t="s">
        <v>33</v>
      </c>
    </row>
    <row r="11869" spans="1:12" x14ac:dyDescent="0.35">
      <c r="A11869" t="s">
        <v>2983</v>
      </c>
      <c r="B11869">
        <f t="shared" si="185"/>
        <v>1978</v>
      </c>
      <c r="C11869" s="1">
        <v>28699</v>
      </c>
      <c r="D11869">
        <v>198</v>
      </c>
      <c r="E11869" t="s">
        <v>62</v>
      </c>
      <c r="F11869">
        <v>6</v>
      </c>
      <c r="G11869" t="s">
        <v>38</v>
      </c>
      <c r="H11869" t="s">
        <v>14</v>
      </c>
      <c r="I11869">
        <v>0</v>
      </c>
      <c r="J11869">
        <v>1</v>
      </c>
      <c r="K11869" t="s">
        <v>1813</v>
      </c>
      <c r="L11869" t="s">
        <v>33</v>
      </c>
    </row>
    <row r="11870" spans="1:12" x14ac:dyDescent="0.35">
      <c r="A11870" t="s">
        <v>2984</v>
      </c>
      <c r="B11870">
        <f t="shared" si="185"/>
        <v>1978</v>
      </c>
      <c r="C11870" s="1">
        <v>28718</v>
      </c>
      <c r="D11870">
        <v>10</v>
      </c>
      <c r="E11870" t="s">
        <v>36</v>
      </c>
      <c r="F11870">
        <v>247</v>
      </c>
      <c r="G11870" t="s">
        <v>23</v>
      </c>
      <c r="H11870" t="s">
        <v>14</v>
      </c>
      <c r="I11870">
        <v>3</v>
      </c>
      <c r="J11870">
        <v>3</v>
      </c>
      <c r="K11870" t="s">
        <v>15</v>
      </c>
      <c r="L11870" t="s">
        <v>20</v>
      </c>
    </row>
    <row r="11871" spans="1:12" x14ac:dyDescent="0.35">
      <c r="A11871" t="s">
        <v>11251</v>
      </c>
      <c r="B11871">
        <f t="shared" si="185"/>
        <v>1978</v>
      </c>
      <c r="C11871" s="1">
        <v>28736</v>
      </c>
      <c r="D11871">
        <v>64</v>
      </c>
      <c r="E11871" t="s">
        <v>41</v>
      </c>
      <c r="F11871">
        <v>61</v>
      </c>
      <c r="G11871" t="s">
        <v>959</v>
      </c>
      <c r="H11871" t="s">
        <v>115</v>
      </c>
      <c r="I11871">
        <v>0</v>
      </c>
      <c r="J11871">
        <v>1</v>
      </c>
      <c r="K11871" t="s">
        <v>11238</v>
      </c>
      <c r="L11871" t="s">
        <v>33</v>
      </c>
    </row>
    <row r="11872" spans="1:12" x14ac:dyDescent="0.35">
      <c r="A11872" t="s">
        <v>2985</v>
      </c>
      <c r="B11872">
        <f t="shared" si="185"/>
        <v>1978</v>
      </c>
      <c r="C11872" s="1">
        <v>28739</v>
      </c>
      <c r="D11872">
        <v>323</v>
      </c>
      <c r="E11872" t="s">
        <v>25</v>
      </c>
      <c r="F11872">
        <v>92</v>
      </c>
      <c r="G11872" t="s">
        <v>83</v>
      </c>
      <c r="H11872" t="s">
        <v>14</v>
      </c>
      <c r="I11872">
        <v>6</v>
      </c>
      <c r="J11872">
        <v>1</v>
      </c>
      <c r="K11872" t="s">
        <v>15</v>
      </c>
      <c r="L11872" t="s">
        <v>16</v>
      </c>
    </row>
    <row r="11873" spans="1:12" x14ac:dyDescent="0.35">
      <c r="A11873" t="s">
        <v>2986</v>
      </c>
      <c r="B11873">
        <f t="shared" si="185"/>
        <v>1978</v>
      </c>
      <c r="C11873" s="1">
        <v>28740</v>
      </c>
      <c r="D11873">
        <v>323</v>
      </c>
      <c r="E11873" t="s">
        <v>25</v>
      </c>
      <c r="F11873">
        <v>92</v>
      </c>
      <c r="G11873" t="s">
        <v>83</v>
      </c>
      <c r="H11873" t="s">
        <v>14</v>
      </c>
      <c r="I11873">
        <v>5</v>
      </c>
      <c r="J11873">
        <v>2</v>
      </c>
      <c r="K11873" t="s">
        <v>15</v>
      </c>
      <c r="L11873" t="s">
        <v>16</v>
      </c>
    </row>
    <row r="11874" spans="1:12" x14ac:dyDescent="0.35">
      <c r="A11874" t="s">
        <v>2987</v>
      </c>
      <c r="B11874">
        <f t="shared" si="185"/>
        <v>1978</v>
      </c>
      <c r="C11874" s="1">
        <v>28750</v>
      </c>
      <c r="D11874">
        <v>229</v>
      </c>
      <c r="E11874" t="s">
        <v>187</v>
      </c>
      <c r="F11874">
        <v>257</v>
      </c>
      <c r="G11874" t="s">
        <v>155</v>
      </c>
      <c r="H11874" t="s">
        <v>14</v>
      </c>
      <c r="I11874">
        <v>0</v>
      </c>
      <c r="J11874">
        <v>1</v>
      </c>
      <c r="K11874" t="s">
        <v>15</v>
      </c>
      <c r="L11874" t="s">
        <v>33</v>
      </c>
    </row>
    <row r="11875" spans="1:12" x14ac:dyDescent="0.35">
      <c r="A11875" t="s">
        <v>2989</v>
      </c>
      <c r="B11875">
        <f t="shared" si="185"/>
        <v>1978</v>
      </c>
      <c r="C11875" s="1">
        <v>28756</v>
      </c>
      <c r="D11875">
        <v>178</v>
      </c>
      <c r="E11875" t="s">
        <v>113</v>
      </c>
      <c r="F11875">
        <v>229</v>
      </c>
      <c r="G11875" t="s">
        <v>187</v>
      </c>
      <c r="H11875" t="s">
        <v>14</v>
      </c>
      <c r="I11875">
        <v>2</v>
      </c>
      <c r="J11875">
        <v>0</v>
      </c>
      <c r="K11875" t="s">
        <v>15</v>
      </c>
      <c r="L11875" t="s">
        <v>16</v>
      </c>
    </row>
    <row r="11876" spans="1:12" x14ac:dyDescent="0.35">
      <c r="A11876" t="s">
        <v>2990</v>
      </c>
      <c r="B11876">
        <f t="shared" si="185"/>
        <v>1978</v>
      </c>
      <c r="C11876" s="1">
        <v>28763</v>
      </c>
      <c r="D11876">
        <v>189</v>
      </c>
      <c r="E11876" t="s">
        <v>45</v>
      </c>
      <c r="F11876">
        <v>38</v>
      </c>
      <c r="G11876" t="s">
        <v>54</v>
      </c>
      <c r="H11876" t="s">
        <v>14</v>
      </c>
      <c r="I11876">
        <v>4</v>
      </c>
      <c r="J11876">
        <v>1</v>
      </c>
      <c r="K11876" t="s">
        <v>15</v>
      </c>
      <c r="L11876" t="s">
        <v>16</v>
      </c>
    </row>
    <row r="11877" spans="1:12" x14ac:dyDescent="0.35">
      <c r="A11877" t="s">
        <v>2991</v>
      </c>
      <c r="B11877">
        <f t="shared" si="185"/>
        <v>1978</v>
      </c>
      <c r="C11877" s="1">
        <v>28764</v>
      </c>
      <c r="D11877">
        <v>189</v>
      </c>
      <c r="E11877" t="s">
        <v>45</v>
      </c>
      <c r="F11877">
        <v>38</v>
      </c>
      <c r="G11877" t="s">
        <v>54</v>
      </c>
      <c r="H11877" t="s">
        <v>14</v>
      </c>
      <c r="I11877">
        <v>2</v>
      </c>
      <c r="J11877">
        <v>0</v>
      </c>
      <c r="K11877" t="s">
        <v>15</v>
      </c>
      <c r="L11877" t="s">
        <v>16</v>
      </c>
    </row>
    <row r="11878" spans="1:12" x14ac:dyDescent="0.35">
      <c r="A11878" t="s">
        <v>2992</v>
      </c>
      <c r="B11878">
        <f t="shared" si="185"/>
        <v>1978</v>
      </c>
      <c r="C11878" s="1">
        <v>28778</v>
      </c>
      <c r="D11878">
        <v>148</v>
      </c>
      <c r="E11878" t="s">
        <v>143</v>
      </c>
      <c r="F11878">
        <v>284</v>
      </c>
      <c r="G11878" t="s">
        <v>77</v>
      </c>
      <c r="H11878" t="s">
        <v>14</v>
      </c>
      <c r="I11878">
        <v>0</v>
      </c>
      <c r="J11878">
        <v>1</v>
      </c>
      <c r="K11878" t="s">
        <v>15</v>
      </c>
      <c r="L11878" t="s">
        <v>33</v>
      </c>
    </row>
    <row r="11879" spans="1:12" x14ac:dyDescent="0.35">
      <c r="A11879" t="s">
        <v>2993</v>
      </c>
      <c r="B11879">
        <f t="shared" si="185"/>
        <v>1978</v>
      </c>
      <c r="C11879" s="1">
        <v>28783</v>
      </c>
      <c r="D11879">
        <v>284</v>
      </c>
      <c r="E11879" t="s">
        <v>77</v>
      </c>
      <c r="F11879">
        <v>148</v>
      </c>
      <c r="G11879" t="s">
        <v>143</v>
      </c>
      <c r="H11879" t="s">
        <v>14</v>
      </c>
      <c r="I11879">
        <v>0</v>
      </c>
      <c r="J11879">
        <v>0</v>
      </c>
      <c r="K11879" t="s">
        <v>15</v>
      </c>
      <c r="L11879" t="s">
        <v>20</v>
      </c>
    </row>
    <row r="11880" spans="1:12" x14ac:dyDescent="0.35">
      <c r="A11880" t="s">
        <v>2994</v>
      </c>
      <c r="B11880">
        <f t="shared" si="185"/>
        <v>1978</v>
      </c>
      <c r="C11880" s="1">
        <v>28785</v>
      </c>
      <c r="D11880">
        <v>6</v>
      </c>
      <c r="E11880" t="s">
        <v>38</v>
      </c>
      <c r="F11880">
        <v>167</v>
      </c>
      <c r="G11880" t="s">
        <v>74</v>
      </c>
      <c r="H11880" t="s">
        <v>14</v>
      </c>
      <c r="I11880">
        <v>1</v>
      </c>
      <c r="J11880">
        <v>1</v>
      </c>
      <c r="K11880" t="s">
        <v>15</v>
      </c>
      <c r="L11880" t="s">
        <v>20</v>
      </c>
    </row>
    <row r="11881" spans="1:12" x14ac:dyDescent="0.35">
      <c r="A11881" t="s">
        <v>2995</v>
      </c>
      <c r="B11881">
        <f t="shared" si="185"/>
        <v>1978</v>
      </c>
      <c r="C11881" s="1">
        <v>28787</v>
      </c>
      <c r="D11881">
        <v>6</v>
      </c>
      <c r="E11881" t="s">
        <v>38</v>
      </c>
      <c r="F11881">
        <v>167</v>
      </c>
      <c r="G11881" t="s">
        <v>74</v>
      </c>
      <c r="H11881" t="s">
        <v>14</v>
      </c>
      <c r="I11881">
        <v>1</v>
      </c>
      <c r="J11881">
        <v>2</v>
      </c>
      <c r="K11881" t="s">
        <v>15</v>
      </c>
      <c r="L11881" t="s">
        <v>33</v>
      </c>
    </row>
    <row r="11882" spans="1:12" x14ac:dyDescent="0.35">
      <c r="A11882" t="s">
        <v>2996</v>
      </c>
      <c r="B11882">
        <f t="shared" si="185"/>
        <v>1978</v>
      </c>
      <c r="C11882" s="1">
        <v>28791</v>
      </c>
      <c r="D11882">
        <v>6</v>
      </c>
      <c r="E11882" t="s">
        <v>38</v>
      </c>
      <c r="F11882">
        <v>323</v>
      </c>
      <c r="G11882" t="s">
        <v>25</v>
      </c>
      <c r="H11882" t="s">
        <v>14</v>
      </c>
      <c r="I11882">
        <v>3</v>
      </c>
      <c r="J11882">
        <v>0</v>
      </c>
      <c r="K11882" t="s">
        <v>15</v>
      </c>
      <c r="L11882" t="s">
        <v>16</v>
      </c>
    </row>
    <row r="11883" spans="1:12" x14ac:dyDescent="0.35">
      <c r="A11883" t="s">
        <v>2997</v>
      </c>
      <c r="B11883">
        <f t="shared" si="185"/>
        <v>1978</v>
      </c>
      <c r="C11883" s="1">
        <v>28795</v>
      </c>
      <c r="D11883">
        <v>148</v>
      </c>
      <c r="E11883" t="s">
        <v>143</v>
      </c>
      <c r="F11883">
        <v>167</v>
      </c>
      <c r="G11883" t="s">
        <v>74</v>
      </c>
      <c r="H11883" t="s">
        <v>14</v>
      </c>
      <c r="I11883">
        <v>0</v>
      </c>
      <c r="J11883">
        <v>1</v>
      </c>
      <c r="K11883" t="s">
        <v>2519</v>
      </c>
      <c r="L11883" t="s">
        <v>33</v>
      </c>
    </row>
    <row r="11884" spans="1:12" x14ac:dyDescent="0.35">
      <c r="A11884" t="s">
        <v>2998</v>
      </c>
      <c r="B11884">
        <f t="shared" si="185"/>
        <v>1978</v>
      </c>
      <c r="C11884" s="1">
        <v>28797</v>
      </c>
      <c r="D11884">
        <v>266</v>
      </c>
      <c r="E11884" t="s">
        <v>236</v>
      </c>
      <c r="F11884">
        <v>167</v>
      </c>
      <c r="G11884" t="s">
        <v>74</v>
      </c>
      <c r="H11884" t="s">
        <v>14</v>
      </c>
      <c r="I11884">
        <v>1</v>
      </c>
      <c r="J11884">
        <v>3</v>
      </c>
      <c r="K11884" t="s">
        <v>2519</v>
      </c>
      <c r="L11884" t="s">
        <v>33</v>
      </c>
    </row>
    <row r="11885" spans="1:12" x14ac:dyDescent="0.35">
      <c r="A11885" t="s">
        <v>2999</v>
      </c>
      <c r="B11885">
        <f t="shared" si="185"/>
        <v>1978</v>
      </c>
      <c r="C11885" s="1">
        <v>28799</v>
      </c>
      <c r="D11885">
        <v>297</v>
      </c>
      <c r="E11885" t="s">
        <v>76</v>
      </c>
      <c r="F11885">
        <v>167</v>
      </c>
      <c r="G11885" t="s">
        <v>74</v>
      </c>
      <c r="H11885" t="s">
        <v>14</v>
      </c>
      <c r="I11885">
        <v>2</v>
      </c>
      <c r="J11885">
        <v>0</v>
      </c>
      <c r="K11885" t="s">
        <v>2519</v>
      </c>
      <c r="L11885" t="s">
        <v>16</v>
      </c>
    </row>
    <row r="11886" spans="1:12" x14ac:dyDescent="0.35">
      <c r="A11886" t="s">
        <v>3000</v>
      </c>
      <c r="B11886">
        <f t="shared" si="185"/>
        <v>1978</v>
      </c>
      <c r="C11886" s="1">
        <v>28801</v>
      </c>
      <c r="D11886">
        <v>323</v>
      </c>
      <c r="E11886" t="s">
        <v>25</v>
      </c>
      <c r="F11886">
        <v>297</v>
      </c>
      <c r="G11886" t="s">
        <v>76</v>
      </c>
      <c r="H11886" t="s">
        <v>14</v>
      </c>
      <c r="I11886">
        <v>2</v>
      </c>
      <c r="J11886">
        <v>1</v>
      </c>
      <c r="K11886" t="s">
        <v>2519</v>
      </c>
      <c r="L11886" t="s">
        <v>16</v>
      </c>
    </row>
    <row r="11887" spans="1:12" x14ac:dyDescent="0.35">
      <c r="A11887" t="s">
        <v>3001</v>
      </c>
      <c r="B11887">
        <f t="shared" si="185"/>
        <v>1978</v>
      </c>
      <c r="C11887" s="1">
        <v>28803</v>
      </c>
      <c r="D11887">
        <v>297</v>
      </c>
      <c r="E11887" t="s">
        <v>76</v>
      </c>
      <c r="F11887">
        <v>148</v>
      </c>
      <c r="G11887" t="s">
        <v>143</v>
      </c>
      <c r="H11887" t="s">
        <v>14</v>
      </c>
      <c r="I11887">
        <v>1</v>
      </c>
      <c r="J11887">
        <v>0</v>
      </c>
      <c r="K11887" t="s">
        <v>2519</v>
      </c>
      <c r="L11887" t="s">
        <v>16</v>
      </c>
    </row>
    <row r="11888" spans="1:12" x14ac:dyDescent="0.35">
      <c r="A11888" t="s">
        <v>3002</v>
      </c>
      <c r="B11888">
        <f t="shared" si="185"/>
        <v>1978</v>
      </c>
      <c r="C11888" s="1">
        <v>28803</v>
      </c>
      <c r="D11888">
        <v>323</v>
      </c>
      <c r="E11888" t="s">
        <v>25</v>
      </c>
      <c r="F11888">
        <v>266</v>
      </c>
      <c r="G11888" t="s">
        <v>236</v>
      </c>
      <c r="H11888" t="s">
        <v>14</v>
      </c>
      <c r="I11888">
        <v>4</v>
      </c>
      <c r="J11888">
        <v>0</v>
      </c>
      <c r="K11888" t="s">
        <v>2519</v>
      </c>
      <c r="L11888" t="s">
        <v>16</v>
      </c>
    </row>
    <row r="11889" spans="1:12" x14ac:dyDescent="0.35">
      <c r="A11889" t="s">
        <v>3003</v>
      </c>
      <c r="B11889">
        <f t="shared" si="185"/>
        <v>1978</v>
      </c>
      <c r="C11889" s="1">
        <v>28805</v>
      </c>
      <c r="D11889">
        <v>266</v>
      </c>
      <c r="E11889" t="s">
        <v>236</v>
      </c>
      <c r="F11889">
        <v>148</v>
      </c>
      <c r="G11889" t="s">
        <v>143</v>
      </c>
      <c r="H11889" t="s">
        <v>14</v>
      </c>
      <c r="I11889">
        <v>0</v>
      </c>
      <c r="J11889">
        <v>1</v>
      </c>
      <c r="K11889" t="s">
        <v>2519</v>
      </c>
      <c r="L11889" t="s">
        <v>33</v>
      </c>
    </row>
    <row r="11890" spans="1:12" x14ac:dyDescent="0.35">
      <c r="A11890" t="s">
        <v>3004</v>
      </c>
      <c r="B11890">
        <f t="shared" si="185"/>
        <v>1978</v>
      </c>
      <c r="C11890" s="1">
        <v>28805</v>
      </c>
      <c r="D11890">
        <v>323</v>
      </c>
      <c r="E11890" t="s">
        <v>25</v>
      </c>
      <c r="F11890">
        <v>167</v>
      </c>
      <c r="G11890" t="s">
        <v>74</v>
      </c>
      <c r="H11890" t="s">
        <v>14</v>
      </c>
      <c r="I11890">
        <v>1</v>
      </c>
      <c r="J11890">
        <v>2</v>
      </c>
      <c r="K11890" t="s">
        <v>2519</v>
      </c>
      <c r="L11890" t="s">
        <v>33</v>
      </c>
    </row>
    <row r="11891" spans="1:12" x14ac:dyDescent="0.35">
      <c r="A11891" t="s">
        <v>3005</v>
      </c>
      <c r="B11891">
        <f t="shared" si="185"/>
        <v>1978</v>
      </c>
      <c r="C11891" s="1">
        <v>28805</v>
      </c>
      <c r="D11891">
        <v>170</v>
      </c>
      <c r="E11891" t="s">
        <v>79</v>
      </c>
      <c r="F11891">
        <v>44</v>
      </c>
      <c r="G11891" t="s">
        <v>65</v>
      </c>
      <c r="H11891" t="s">
        <v>14</v>
      </c>
      <c r="I11891">
        <v>1</v>
      </c>
      <c r="J11891">
        <v>3</v>
      </c>
      <c r="K11891" t="s">
        <v>15</v>
      </c>
      <c r="L11891" t="s">
        <v>33</v>
      </c>
    </row>
    <row r="11892" spans="1:12" x14ac:dyDescent="0.35">
      <c r="A11892" t="s">
        <v>3006</v>
      </c>
      <c r="B11892">
        <f t="shared" si="185"/>
        <v>1978</v>
      </c>
      <c r="C11892" s="1">
        <v>28807</v>
      </c>
      <c r="D11892">
        <v>323</v>
      </c>
      <c r="E11892" t="s">
        <v>25</v>
      </c>
      <c r="F11892">
        <v>148</v>
      </c>
      <c r="G11892" t="s">
        <v>143</v>
      </c>
      <c r="H11892" t="s">
        <v>14</v>
      </c>
      <c r="I11892">
        <v>9</v>
      </c>
      <c r="J11892">
        <v>0</v>
      </c>
      <c r="K11892" t="s">
        <v>2519</v>
      </c>
      <c r="L11892" t="s">
        <v>16</v>
      </c>
    </row>
    <row r="11893" spans="1:12" x14ac:dyDescent="0.35">
      <c r="A11893" t="s">
        <v>3007</v>
      </c>
      <c r="B11893">
        <f t="shared" si="185"/>
        <v>1978</v>
      </c>
      <c r="C11893" s="1">
        <v>28807</v>
      </c>
      <c r="D11893">
        <v>297</v>
      </c>
      <c r="E11893" t="s">
        <v>76</v>
      </c>
      <c r="F11893">
        <v>266</v>
      </c>
      <c r="G11893" t="s">
        <v>236</v>
      </c>
      <c r="H11893" t="s">
        <v>14</v>
      </c>
      <c r="I11893">
        <v>2</v>
      </c>
      <c r="J11893">
        <v>2</v>
      </c>
      <c r="K11893" t="s">
        <v>2519</v>
      </c>
      <c r="L11893" t="s">
        <v>20</v>
      </c>
    </row>
    <row r="11894" spans="1:12" x14ac:dyDescent="0.35">
      <c r="A11894" t="s">
        <v>3008</v>
      </c>
      <c r="B11894">
        <f t="shared" si="185"/>
        <v>1978</v>
      </c>
      <c r="C11894" s="1">
        <v>28811</v>
      </c>
      <c r="D11894">
        <v>323</v>
      </c>
      <c r="E11894" t="s">
        <v>25</v>
      </c>
      <c r="F11894">
        <v>297</v>
      </c>
      <c r="G11894" t="s">
        <v>76</v>
      </c>
      <c r="H11894" t="s">
        <v>14</v>
      </c>
      <c r="I11894">
        <v>4</v>
      </c>
      <c r="J11894">
        <v>0</v>
      </c>
      <c r="K11894" t="s">
        <v>2519</v>
      </c>
      <c r="L11894" t="s">
        <v>16</v>
      </c>
    </row>
    <row r="11895" spans="1:12" x14ac:dyDescent="0.35">
      <c r="A11895" t="s">
        <v>3009</v>
      </c>
      <c r="B11895">
        <f t="shared" si="185"/>
        <v>1978</v>
      </c>
      <c r="C11895" s="1">
        <v>28811</v>
      </c>
      <c r="D11895">
        <v>64</v>
      </c>
      <c r="E11895" t="s">
        <v>41</v>
      </c>
      <c r="F11895">
        <v>6</v>
      </c>
      <c r="G11895" t="s">
        <v>38</v>
      </c>
      <c r="H11895" t="s">
        <v>14</v>
      </c>
      <c r="I11895">
        <v>0</v>
      </c>
      <c r="J11895">
        <v>3</v>
      </c>
      <c r="K11895" t="s">
        <v>15</v>
      </c>
      <c r="L11895" t="s">
        <v>33</v>
      </c>
    </row>
    <row r="11896" spans="1:12" x14ac:dyDescent="0.35">
      <c r="A11896" t="s">
        <v>3010</v>
      </c>
      <c r="B11896">
        <f t="shared" si="185"/>
        <v>1978</v>
      </c>
      <c r="C11896" s="1">
        <v>28811</v>
      </c>
      <c r="D11896">
        <v>148</v>
      </c>
      <c r="E11896" t="s">
        <v>143</v>
      </c>
      <c r="F11896">
        <v>167</v>
      </c>
      <c r="G11896" t="s">
        <v>74</v>
      </c>
      <c r="H11896" t="s">
        <v>14</v>
      </c>
      <c r="I11896">
        <v>0</v>
      </c>
      <c r="J11896">
        <v>2</v>
      </c>
      <c r="K11896" t="s">
        <v>2519</v>
      </c>
      <c r="L11896" t="s">
        <v>33</v>
      </c>
    </row>
    <row r="11897" spans="1:12" x14ac:dyDescent="0.35">
      <c r="A11897" t="s">
        <v>3011</v>
      </c>
      <c r="B11897">
        <f t="shared" si="185"/>
        <v>1978</v>
      </c>
      <c r="C11897" s="1">
        <v>28813</v>
      </c>
      <c r="D11897">
        <v>297</v>
      </c>
      <c r="E11897" t="s">
        <v>76</v>
      </c>
      <c r="F11897">
        <v>148</v>
      </c>
      <c r="G11897" t="s">
        <v>143</v>
      </c>
      <c r="H11897" t="s">
        <v>14</v>
      </c>
      <c r="I11897">
        <v>0</v>
      </c>
      <c r="J11897">
        <v>2</v>
      </c>
      <c r="K11897" t="s">
        <v>2519</v>
      </c>
      <c r="L11897" t="s">
        <v>33</v>
      </c>
    </row>
    <row r="11898" spans="1:12" x14ac:dyDescent="0.35">
      <c r="A11898" t="s">
        <v>3012</v>
      </c>
      <c r="B11898">
        <f t="shared" si="185"/>
        <v>1978</v>
      </c>
      <c r="C11898" s="1">
        <v>28813</v>
      </c>
      <c r="D11898">
        <v>323</v>
      </c>
      <c r="E11898" t="s">
        <v>25</v>
      </c>
      <c r="F11898">
        <v>167</v>
      </c>
      <c r="G11898" t="s">
        <v>74</v>
      </c>
      <c r="H11898" t="s">
        <v>14</v>
      </c>
      <c r="I11898">
        <v>2</v>
      </c>
      <c r="J11898">
        <v>3</v>
      </c>
      <c r="K11898" t="s">
        <v>2519</v>
      </c>
      <c r="L11898" t="s">
        <v>33</v>
      </c>
    </row>
    <row r="11899" spans="1:12" x14ac:dyDescent="0.35">
      <c r="A11899" t="s">
        <v>3013</v>
      </c>
      <c r="B11899">
        <f t="shared" si="185"/>
        <v>1978</v>
      </c>
      <c r="C11899" s="1">
        <v>28827</v>
      </c>
      <c r="D11899">
        <v>157</v>
      </c>
      <c r="E11899" t="s">
        <v>26</v>
      </c>
      <c r="F11899">
        <v>178</v>
      </c>
      <c r="G11899" t="s">
        <v>113</v>
      </c>
      <c r="H11899" t="s">
        <v>14</v>
      </c>
      <c r="I11899">
        <v>1</v>
      </c>
      <c r="J11899">
        <v>0</v>
      </c>
      <c r="K11899" t="s">
        <v>19</v>
      </c>
      <c r="L11899" t="s">
        <v>16</v>
      </c>
    </row>
    <row r="11900" spans="1:12" x14ac:dyDescent="0.35">
      <c r="A11900" t="s">
        <v>3014</v>
      </c>
      <c r="B11900">
        <f t="shared" si="185"/>
        <v>1978</v>
      </c>
      <c r="C11900" s="1">
        <v>28827</v>
      </c>
      <c r="D11900">
        <v>167</v>
      </c>
      <c r="E11900" t="s">
        <v>74</v>
      </c>
      <c r="F11900">
        <v>165</v>
      </c>
      <c r="G11900" t="s">
        <v>31</v>
      </c>
      <c r="H11900" t="s">
        <v>14</v>
      </c>
      <c r="I11900">
        <v>1</v>
      </c>
      <c r="J11900">
        <v>2</v>
      </c>
      <c r="K11900" t="s">
        <v>19</v>
      </c>
      <c r="L11900" t="s">
        <v>33</v>
      </c>
    </row>
    <row r="11901" spans="1:12" x14ac:dyDescent="0.35">
      <c r="A11901" t="s">
        <v>3015</v>
      </c>
      <c r="B11901">
        <f t="shared" si="185"/>
        <v>1978</v>
      </c>
      <c r="C11901" s="1">
        <v>28841</v>
      </c>
      <c r="D11901">
        <v>165</v>
      </c>
      <c r="E11901" t="s">
        <v>31</v>
      </c>
      <c r="F11901">
        <v>167</v>
      </c>
      <c r="G11901" t="s">
        <v>74</v>
      </c>
      <c r="H11901" t="s">
        <v>14</v>
      </c>
      <c r="I11901">
        <v>1</v>
      </c>
      <c r="J11901">
        <v>5</v>
      </c>
      <c r="K11901" t="s">
        <v>19</v>
      </c>
      <c r="L11901" t="s">
        <v>33</v>
      </c>
    </row>
    <row r="11902" spans="1:12" x14ac:dyDescent="0.35">
      <c r="A11902" t="s">
        <v>3016</v>
      </c>
      <c r="B11902">
        <f t="shared" si="185"/>
        <v>1978</v>
      </c>
      <c r="C11902" s="1">
        <v>28841</v>
      </c>
      <c r="D11902">
        <v>178</v>
      </c>
      <c r="E11902" t="s">
        <v>113</v>
      </c>
      <c r="F11902">
        <v>157</v>
      </c>
      <c r="G11902" t="s">
        <v>26</v>
      </c>
      <c r="H11902" t="s">
        <v>14</v>
      </c>
      <c r="I11902">
        <v>2</v>
      </c>
      <c r="J11902">
        <v>1</v>
      </c>
      <c r="K11902" t="s">
        <v>19</v>
      </c>
      <c r="L11902" t="s">
        <v>16</v>
      </c>
    </row>
    <row r="11903" spans="1:12" x14ac:dyDescent="0.35">
      <c r="A11903" t="s">
        <v>11252</v>
      </c>
      <c r="B11903">
        <f t="shared" si="185"/>
        <v>1978</v>
      </c>
      <c r="C11903" s="1">
        <v>28843</v>
      </c>
      <c r="D11903">
        <v>292</v>
      </c>
      <c r="E11903" t="s">
        <v>50</v>
      </c>
      <c r="F11903">
        <v>278</v>
      </c>
      <c r="G11903" t="s">
        <v>857</v>
      </c>
      <c r="H11903" t="s">
        <v>115</v>
      </c>
      <c r="I11903">
        <v>1</v>
      </c>
      <c r="J11903">
        <v>2</v>
      </c>
      <c r="K11903" t="s">
        <v>15</v>
      </c>
      <c r="L11903" t="s">
        <v>33</v>
      </c>
    </row>
    <row r="11904" spans="1:12" x14ac:dyDescent="0.35">
      <c r="A11904" t="s">
        <v>3017</v>
      </c>
      <c r="B11904">
        <f t="shared" si="185"/>
        <v>1979</v>
      </c>
      <c r="C11904" s="1">
        <v>28862</v>
      </c>
      <c r="D11904">
        <v>50</v>
      </c>
      <c r="E11904" t="s">
        <v>82</v>
      </c>
      <c r="F11904">
        <v>122</v>
      </c>
      <c r="G11904" t="s">
        <v>63</v>
      </c>
      <c r="H11904" t="s">
        <v>14</v>
      </c>
      <c r="I11904">
        <v>0</v>
      </c>
      <c r="J11904">
        <v>3</v>
      </c>
      <c r="K11904" t="s">
        <v>3018</v>
      </c>
      <c r="L11904" t="s">
        <v>33</v>
      </c>
    </row>
    <row r="11905" spans="1:12" x14ac:dyDescent="0.35">
      <c r="A11905" t="s">
        <v>3019</v>
      </c>
      <c r="B11905">
        <f t="shared" si="185"/>
        <v>1979</v>
      </c>
      <c r="C11905" s="1">
        <v>28863</v>
      </c>
      <c r="D11905">
        <v>170</v>
      </c>
      <c r="E11905" t="s">
        <v>79</v>
      </c>
      <c r="F11905">
        <v>121</v>
      </c>
      <c r="G11905" t="s">
        <v>71</v>
      </c>
      <c r="H11905" t="s">
        <v>14</v>
      </c>
      <c r="I11905">
        <v>1</v>
      </c>
      <c r="J11905">
        <v>0</v>
      </c>
      <c r="K11905" t="s">
        <v>3018</v>
      </c>
      <c r="L11905" t="s">
        <v>16</v>
      </c>
    </row>
    <row r="11906" spans="1:12" x14ac:dyDescent="0.35">
      <c r="A11906" t="s">
        <v>3020</v>
      </c>
      <c r="B11906">
        <f t="shared" si="185"/>
        <v>1979</v>
      </c>
      <c r="C11906" s="1">
        <v>28863</v>
      </c>
      <c r="D11906">
        <v>177</v>
      </c>
      <c r="E11906" t="s">
        <v>60</v>
      </c>
      <c r="F11906">
        <v>106</v>
      </c>
      <c r="G11906" t="s">
        <v>80</v>
      </c>
      <c r="H11906" t="s">
        <v>14</v>
      </c>
      <c r="I11906">
        <v>1</v>
      </c>
      <c r="J11906">
        <v>3</v>
      </c>
      <c r="K11906" t="s">
        <v>3018</v>
      </c>
      <c r="L11906" t="s">
        <v>33</v>
      </c>
    </row>
    <row r="11907" spans="1:12" x14ac:dyDescent="0.35">
      <c r="A11907" t="s">
        <v>3021</v>
      </c>
      <c r="B11907">
        <f t="shared" ref="B11907:B11970" si="186">YEAR(C11907)</f>
        <v>1979</v>
      </c>
      <c r="C11907" s="1">
        <v>28864</v>
      </c>
      <c r="D11907">
        <v>255</v>
      </c>
      <c r="E11907" t="s">
        <v>44</v>
      </c>
      <c r="F11907">
        <v>50</v>
      </c>
      <c r="G11907" t="s">
        <v>82</v>
      </c>
      <c r="H11907" t="s">
        <v>14</v>
      </c>
      <c r="I11907">
        <v>1</v>
      </c>
      <c r="J11907">
        <v>0</v>
      </c>
      <c r="K11907" t="s">
        <v>3018</v>
      </c>
      <c r="L11907" t="s">
        <v>16</v>
      </c>
    </row>
    <row r="11908" spans="1:12" x14ac:dyDescent="0.35">
      <c r="A11908" t="s">
        <v>3022</v>
      </c>
      <c r="B11908">
        <f t="shared" si="186"/>
        <v>1979</v>
      </c>
      <c r="C11908" s="1">
        <v>28865</v>
      </c>
      <c r="D11908">
        <v>170</v>
      </c>
      <c r="E11908" t="s">
        <v>79</v>
      </c>
      <c r="F11908">
        <v>106</v>
      </c>
      <c r="G11908" t="s">
        <v>80</v>
      </c>
      <c r="H11908" t="s">
        <v>14</v>
      </c>
      <c r="I11908">
        <v>1</v>
      </c>
      <c r="J11908">
        <v>0</v>
      </c>
      <c r="K11908" t="s">
        <v>3018</v>
      </c>
      <c r="L11908" t="s">
        <v>16</v>
      </c>
    </row>
    <row r="11909" spans="1:12" x14ac:dyDescent="0.35">
      <c r="A11909" t="s">
        <v>3023</v>
      </c>
      <c r="B11909">
        <f t="shared" si="186"/>
        <v>1979</v>
      </c>
      <c r="C11909" s="1">
        <v>28865</v>
      </c>
      <c r="D11909">
        <v>177</v>
      </c>
      <c r="E11909" t="s">
        <v>60</v>
      </c>
      <c r="F11909">
        <v>121</v>
      </c>
      <c r="G11909" t="s">
        <v>71</v>
      </c>
      <c r="H11909" t="s">
        <v>14</v>
      </c>
      <c r="I11909">
        <v>1</v>
      </c>
      <c r="J11909">
        <v>4</v>
      </c>
      <c r="K11909" t="s">
        <v>3018</v>
      </c>
      <c r="L11909" t="s">
        <v>33</v>
      </c>
    </row>
    <row r="11910" spans="1:12" x14ac:dyDescent="0.35">
      <c r="A11910" t="s">
        <v>3024</v>
      </c>
      <c r="B11910">
        <f t="shared" si="186"/>
        <v>1979</v>
      </c>
      <c r="C11910" s="1">
        <v>28865</v>
      </c>
      <c r="D11910">
        <v>103</v>
      </c>
      <c r="E11910" t="s">
        <v>28</v>
      </c>
      <c r="F11910">
        <v>234</v>
      </c>
      <c r="G11910" t="s">
        <v>13</v>
      </c>
      <c r="H11910" t="s">
        <v>14</v>
      </c>
      <c r="I11910">
        <v>2</v>
      </c>
      <c r="J11910">
        <v>2</v>
      </c>
      <c r="K11910" t="s">
        <v>15</v>
      </c>
      <c r="L11910" t="s">
        <v>20</v>
      </c>
    </row>
    <row r="11911" spans="1:12" x14ac:dyDescent="0.35">
      <c r="A11911" t="s">
        <v>3025</v>
      </c>
      <c r="B11911">
        <f t="shared" si="186"/>
        <v>1979</v>
      </c>
      <c r="C11911" s="1">
        <v>28866</v>
      </c>
      <c r="D11911">
        <v>255</v>
      </c>
      <c r="E11911" t="s">
        <v>44</v>
      </c>
      <c r="F11911">
        <v>122</v>
      </c>
      <c r="G11911" t="s">
        <v>63</v>
      </c>
      <c r="H11911" t="s">
        <v>14</v>
      </c>
      <c r="I11911">
        <v>2</v>
      </c>
      <c r="J11911">
        <v>0</v>
      </c>
      <c r="K11911" t="s">
        <v>3018</v>
      </c>
      <c r="L11911" t="s">
        <v>16</v>
      </c>
    </row>
    <row r="11912" spans="1:12" x14ac:dyDescent="0.35">
      <c r="A11912" t="s">
        <v>3026</v>
      </c>
      <c r="B11912">
        <f t="shared" si="186"/>
        <v>1979</v>
      </c>
      <c r="C11912" s="1">
        <v>28867</v>
      </c>
      <c r="D11912">
        <v>121</v>
      </c>
      <c r="E11912" t="s">
        <v>71</v>
      </c>
      <c r="F11912">
        <v>106</v>
      </c>
      <c r="G11912" t="s">
        <v>80</v>
      </c>
      <c r="H11912" t="s">
        <v>14</v>
      </c>
      <c r="I11912">
        <v>1</v>
      </c>
      <c r="J11912">
        <v>1</v>
      </c>
      <c r="K11912" t="s">
        <v>3018</v>
      </c>
      <c r="L11912" t="s">
        <v>20</v>
      </c>
    </row>
    <row r="11913" spans="1:12" x14ac:dyDescent="0.35">
      <c r="A11913" t="s">
        <v>3027</v>
      </c>
      <c r="B11913">
        <f t="shared" si="186"/>
        <v>1979</v>
      </c>
      <c r="C11913" s="1">
        <v>28867</v>
      </c>
      <c r="D11913">
        <v>177</v>
      </c>
      <c r="E11913" t="s">
        <v>60</v>
      </c>
      <c r="F11913">
        <v>170</v>
      </c>
      <c r="G11913" t="s">
        <v>79</v>
      </c>
      <c r="H11913" t="s">
        <v>14</v>
      </c>
      <c r="I11913">
        <v>2</v>
      </c>
      <c r="J11913">
        <v>4</v>
      </c>
      <c r="K11913" t="s">
        <v>3018</v>
      </c>
      <c r="L11913" t="s">
        <v>33</v>
      </c>
    </row>
    <row r="11914" spans="1:12" x14ac:dyDescent="0.35">
      <c r="A11914" t="s">
        <v>3028</v>
      </c>
      <c r="B11914">
        <f t="shared" si="186"/>
        <v>1979</v>
      </c>
      <c r="C11914" s="1">
        <v>28868</v>
      </c>
      <c r="D11914">
        <v>255</v>
      </c>
      <c r="E11914" t="s">
        <v>44</v>
      </c>
      <c r="F11914">
        <v>121</v>
      </c>
      <c r="G11914" t="s">
        <v>71</v>
      </c>
      <c r="H11914" t="s">
        <v>14</v>
      </c>
      <c r="I11914">
        <v>3</v>
      </c>
      <c r="J11914">
        <v>1</v>
      </c>
      <c r="K11914" t="s">
        <v>3018</v>
      </c>
      <c r="L11914" t="s">
        <v>16</v>
      </c>
    </row>
    <row r="11915" spans="1:12" x14ac:dyDescent="0.35">
      <c r="A11915" t="s">
        <v>3029</v>
      </c>
      <c r="B11915">
        <f t="shared" si="186"/>
        <v>1979</v>
      </c>
      <c r="C11915" s="1">
        <v>28868</v>
      </c>
      <c r="D11915">
        <v>170</v>
      </c>
      <c r="E11915" t="s">
        <v>79</v>
      </c>
      <c r="F11915">
        <v>122</v>
      </c>
      <c r="G11915" t="s">
        <v>63</v>
      </c>
      <c r="H11915" t="s">
        <v>14</v>
      </c>
      <c r="I11915">
        <v>1</v>
      </c>
      <c r="J11915">
        <v>1</v>
      </c>
      <c r="K11915" t="s">
        <v>3018</v>
      </c>
      <c r="L11915" t="s">
        <v>20</v>
      </c>
    </row>
    <row r="11916" spans="1:12" x14ac:dyDescent="0.35">
      <c r="A11916" t="s">
        <v>3030</v>
      </c>
      <c r="B11916">
        <f t="shared" si="186"/>
        <v>1979</v>
      </c>
      <c r="C11916" s="1">
        <v>28869</v>
      </c>
      <c r="D11916">
        <v>255</v>
      </c>
      <c r="E11916" t="s">
        <v>44</v>
      </c>
      <c r="F11916">
        <v>170</v>
      </c>
      <c r="G11916" t="s">
        <v>79</v>
      </c>
      <c r="H11916" t="s">
        <v>14</v>
      </c>
      <c r="I11916">
        <v>1</v>
      </c>
      <c r="J11916">
        <v>0</v>
      </c>
      <c r="K11916" t="s">
        <v>3018</v>
      </c>
      <c r="L11916" t="s">
        <v>16</v>
      </c>
    </row>
    <row r="11917" spans="1:12" x14ac:dyDescent="0.35">
      <c r="A11917" t="s">
        <v>3031</v>
      </c>
      <c r="B11917">
        <f t="shared" si="186"/>
        <v>1979</v>
      </c>
      <c r="C11917" s="1">
        <v>28869</v>
      </c>
      <c r="D11917">
        <v>121</v>
      </c>
      <c r="E11917" t="s">
        <v>71</v>
      </c>
      <c r="F11917">
        <v>122</v>
      </c>
      <c r="G11917" t="s">
        <v>63</v>
      </c>
      <c r="H11917" t="s">
        <v>14</v>
      </c>
      <c r="I11917">
        <v>2</v>
      </c>
      <c r="J11917">
        <v>2</v>
      </c>
      <c r="K11917" t="s">
        <v>3018</v>
      </c>
      <c r="L11917" t="s">
        <v>20</v>
      </c>
    </row>
    <row r="11918" spans="1:12" x14ac:dyDescent="0.35">
      <c r="A11918" t="s">
        <v>3032</v>
      </c>
      <c r="B11918">
        <f t="shared" si="186"/>
        <v>1979</v>
      </c>
      <c r="C11918" s="1">
        <v>28882</v>
      </c>
      <c r="D11918">
        <v>289</v>
      </c>
      <c r="E11918" t="s">
        <v>66</v>
      </c>
      <c r="F11918">
        <v>140</v>
      </c>
      <c r="G11918" t="s">
        <v>56</v>
      </c>
      <c r="H11918" t="s">
        <v>14</v>
      </c>
      <c r="I11918">
        <v>1</v>
      </c>
      <c r="J11918">
        <v>0</v>
      </c>
      <c r="K11918" t="s">
        <v>15</v>
      </c>
      <c r="L11918" t="s">
        <v>16</v>
      </c>
    </row>
    <row r="11919" spans="1:12" x14ac:dyDescent="0.35">
      <c r="A11919" t="s">
        <v>3033</v>
      </c>
      <c r="B11919">
        <f t="shared" si="186"/>
        <v>1979</v>
      </c>
      <c r="C11919" s="1">
        <v>28883</v>
      </c>
      <c r="D11919">
        <v>121</v>
      </c>
      <c r="E11919" t="s">
        <v>71</v>
      </c>
      <c r="F11919">
        <v>158</v>
      </c>
      <c r="G11919" t="s">
        <v>48</v>
      </c>
      <c r="H11919" t="s">
        <v>14</v>
      </c>
      <c r="I11919">
        <v>1</v>
      </c>
      <c r="J11919">
        <v>2</v>
      </c>
      <c r="K11919" t="s">
        <v>15</v>
      </c>
      <c r="L11919" t="s">
        <v>33</v>
      </c>
    </row>
    <row r="11920" spans="1:12" x14ac:dyDescent="0.35">
      <c r="A11920" t="s">
        <v>3034</v>
      </c>
      <c r="B11920">
        <f t="shared" si="186"/>
        <v>1979</v>
      </c>
      <c r="C11920" s="1">
        <v>28884</v>
      </c>
      <c r="D11920">
        <v>140</v>
      </c>
      <c r="E11920" t="s">
        <v>56</v>
      </c>
      <c r="F11920">
        <v>106</v>
      </c>
      <c r="G11920" t="s">
        <v>80</v>
      </c>
      <c r="H11920" t="s">
        <v>14</v>
      </c>
      <c r="I11920">
        <v>1</v>
      </c>
      <c r="J11920">
        <v>2</v>
      </c>
      <c r="K11920" t="s">
        <v>15</v>
      </c>
      <c r="L11920" t="s">
        <v>33</v>
      </c>
    </row>
    <row r="11921" spans="1:12" x14ac:dyDescent="0.35">
      <c r="A11921" t="s">
        <v>3035</v>
      </c>
      <c r="B11921">
        <f t="shared" si="186"/>
        <v>1979</v>
      </c>
      <c r="C11921" s="1">
        <v>28885</v>
      </c>
      <c r="D11921">
        <v>255</v>
      </c>
      <c r="E11921" t="s">
        <v>44</v>
      </c>
      <c r="F11921">
        <v>121</v>
      </c>
      <c r="G11921" t="s">
        <v>71</v>
      </c>
      <c r="H11921" t="s">
        <v>14</v>
      </c>
      <c r="I11921">
        <v>1</v>
      </c>
      <c r="J11921">
        <v>1</v>
      </c>
      <c r="K11921" t="s">
        <v>15</v>
      </c>
      <c r="L11921" t="s">
        <v>20</v>
      </c>
    </row>
    <row r="11922" spans="1:12" x14ac:dyDescent="0.35">
      <c r="A11922" t="s">
        <v>3036</v>
      </c>
      <c r="B11922">
        <f t="shared" si="186"/>
        <v>1979</v>
      </c>
      <c r="C11922" s="1">
        <v>28886</v>
      </c>
      <c r="D11922">
        <v>289</v>
      </c>
      <c r="E11922" t="s">
        <v>66</v>
      </c>
      <c r="F11922">
        <v>106</v>
      </c>
      <c r="G11922" t="s">
        <v>80</v>
      </c>
      <c r="H11922" t="s">
        <v>14</v>
      </c>
      <c r="I11922">
        <v>2</v>
      </c>
      <c r="J11922">
        <v>2</v>
      </c>
      <c r="K11922" t="s">
        <v>15</v>
      </c>
      <c r="L11922" t="s">
        <v>20</v>
      </c>
    </row>
    <row r="11923" spans="1:12" x14ac:dyDescent="0.35">
      <c r="A11923" t="s">
        <v>3037</v>
      </c>
      <c r="B11923">
        <f t="shared" si="186"/>
        <v>1979</v>
      </c>
      <c r="C11923" s="1">
        <v>28887</v>
      </c>
      <c r="D11923">
        <v>255</v>
      </c>
      <c r="E11923" t="s">
        <v>44</v>
      </c>
      <c r="F11923">
        <v>158</v>
      </c>
      <c r="G11923" t="s">
        <v>48</v>
      </c>
      <c r="H11923" t="s">
        <v>14</v>
      </c>
      <c r="I11923">
        <v>1</v>
      </c>
      <c r="J11923">
        <v>1</v>
      </c>
      <c r="K11923" t="s">
        <v>15</v>
      </c>
      <c r="L11923" t="s">
        <v>20</v>
      </c>
    </row>
    <row r="11924" spans="1:12" x14ac:dyDescent="0.35">
      <c r="A11924" t="s">
        <v>3038</v>
      </c>
      <c r="B11924">
        <f t="shared" si="186"/>
        <v>1979</v>
      </c>
      <c r="C11924" s="1">
        <v>28889</v>
      </c>
      <c r="D11924">
        <v>289</v>
      </c>
      <c r="E11924" t="s">
        <v>66</v>
      </c>
      <c r="F11924">
        <v>255</v>
      </c>
      <c r="G11924" t="s">
        <v>44</v>
      </c>
      <c r="H11924" t="s">
        <v>14</v>
      </c>
      <c r="I11924">
        <v>1</v>
      </c>
      <c r="J11924">
        <v>0</v>
      </c>
      <c r="K11924" t="s">
        <v>15</v>
      </c>
      <c r="L11924" t="s">
        <v>16</v>
      </c>
    </row>
    <row r="11925" spans="1:12" x14ac:dyDescent="0.35">
      <c r="A11925" t="s">
        <v>3039</v>
      </c>
      <c r="B11925">
        <f t="shared" si="186"/>
        <v>1979</v>
      </c>
      <c r="C11925" s="1">
        <v>28890</v>
      </c>
      <c r="D11925">
        <v>106</v>
      </c>
      <c r="E11925" t="s">
        <v>80</v>
      </c>
      <c r="F11925">
        <v>158</v>
      </c>
      <c r="G11925" t="s">
        <v>48</v>
      </c>
      <c r="H11925" t="s">
        <v>14</v>
      </c>
      <c r="I11925">
        <v>0</v>
      </c>
      <c r="J11925">
        <v>1</v>
      </c>
      <c r="K11925" t="s">
        <v>15</v>
      </c>
      <c r="L11925" t="s">
        <v>33</v>
      </c>
    </row>
    <row r="11926" spans="1:12" x14ac:dyDescent="0.35">
      <c r="A11926" t="s">
        <v>3043</v>
      </c>
      <c r="B11926">
        <f t="shared" si="186"/>
        <v>1979</v>
      </c>
      <c r="C11926" s="1">
        <v>28904</v>
      </c>
      <c r="D11926">
        <v>188</v>
      </c>
      <c r="E11926" t="s">
        <v>85</v>
      </c>
      <c r="F11926">
        <v>177</v>
      </c>
      <c r="G11926" t="s">
        <v>60</v>
      </c>
      <c r="H11926" t="s">
        <v>14</v>
      </c>
      <c r="I11926">
        <v>2</v>
      </c>
      <c r="J11926">
        <v>2</v>
      </c>
      <c r="K11926" t="s">
        <v>19</v>
      </c>
      <c r="L11926" t="s">
        <v>20</v>
      </c>
    </row>
    <row r="11927" spans="1:12" x14ac:dyDescent="0.35">
      <c r="A11927" t="s">
        <v>11253</v>
      </c>
      <c r="B11927">
        <f t="shared" si="186"/>
        <v>1979</v>
      </c>
      <c r="C11927" s="1">
        <v>28914</v>
      </c>
      <c r="D11927">
        <v>6</v>
      </c>
      <c r="E11927" t="s">
        <v>38</v>
      </c>
      <c r="F11927">
        <v>293</v>
      </c>
      <c r="G11927" t="s">
        <v>1146</v>
      </c>
      <c r="H11927" t="s">
        <v>115</v>
      </c>
      <c r="I11927">
        <v>1</v>
      </c>
      <c r="J11927">
        <v>0</v>
      </c>
      <c r="K11927" t="s">
        <v>15</v>
      </c>
      <c r="L11927" t="s">
        <v>16</v>
      </c>
    </row>
    <row r="11928" spans="1:12" x14ac:dyDescent="0.35">
      <c r="A11928" t="s">
        <v>3044</v>
      </c>
      <c r="B11928">
        <f t="shared" si="186"/>
        <v>1979</v>
      </c>
      <c r="C11928" s="1">
        <v>28924</v>
      </c>
      <c r="D11928">
        <v>170</v>
      </c>
      <c r="E11928" t="s">
        <v>79</v>
      </c>
      <c r="F11928">
        <v>255</v>
      </c>
      <c r="G11928" t="s">
        <v>44</v>
      </c>
      <c r="H11928" t="s">
        <v>14</v>
      </c>
      <c r="I11928">
        <v>1</v>
      </c>
      <c r="J11928">
        <v>2</v>
      </c>
      <c r="K11928" t="s">
        <v>15</v>
      </c>
      <c r="L11928" t="s">
        <v>33</v>
      </c>
    </row>
    <row r="11929" spans="1:12" x14ac:dyDescent="0.35">
      <c r="A11929" t="s">
        <v>3046</v>
      </c>
      <c r="B11929">
        <f t="shared" si="186"/>
        <v>1979</v>
      </c>
      <c r="C11929" s="1">
        <v>28939</v>
      </c>
      <c r="D11929">
        <v>255</v>
      </c>
      <c r="E11929" t="s">
        <v>44</v>
      </c>
      <c r="F11929">
        <v>170</v>
      </c>
      <c r="G11929" t="s">
        <v>79</v>
      </c>
      <c r="H11929" t="s">
        <v>14</v>
      </c>
      <c r="I11929">
        <v>1</v>
      </c>
      <c r="J11929">
        <v>2</v>
      </c>
      <c r="K11929" t="s">
        <v>15</v>
      </c>
      <c r="L11929" t="s">
        <v>33</v>
      </c>
    </row>
    <row r="11930" spans="1:12" x14ac:dyDescent="0.35">
      <c r="A11930" t="s">
        <v>3047</v>
      </c>
      <c r="B11930">
        <f t="shared" si="186"/>
        <v>1979</v>
      </c>
      <c r="C11930" s="1">
        <v>28953</v>
      </c>
      <c r="D11930">
        <v>140</v>
      </c>
      <c r="E11930" t="s">
        <v>56</v>
      </c>
      <c r="F11930">
        <v>103</v>
      </c>
      <c r="G11930" t="s">
        <v>28</v>
      </c>
      <c r="H11930" t="s">
        <v>14</v>
      </c>
      <c r="I11930">
        <v>1</v>
      </c>
      <c r="J11930">
        <v>2</v>
      </c>
      <c r="K11930" t="s">
        <v>15</v>
      </c>
      <c r="L11930" t="s">
        <v>33</v>
      </c>
    </row>
    <row r="11931" spans="1:12" x14ac:dyDescent="0.35">
      <c r="A11931" t="s">
        <v>3048</v>
      </c>
      <c r="B11931">
        <f t="shared" si="186"/>
        <v>1979</v>
      </c>
      <c r="C11931" s="1">
        <v>28953</v>
      </c>
      <c r="D11931">
        <v>177</v>
      </c>
      <c r="E11931" t="s">
        <v>60</v>
      </c>
      <c r="F11931">
        <v>188</v>
      </c>
      <c r="G11931" t="s">
        <v>85</v>
      </c>
      <c r="H11931" t="s">
        <v>14</v>
      </c>
      <c r="I11931">
        <v>1</v>
      </c>
      <c r="J11931">
        <v>4</v>
      </c>
      <c r="K11931" t="s">
        <v>19</v>
      </c>
      <c r="L11931" t="s">
        <v>33</v>
      </c>
    </row>
    <row r="11932" spans="1:12" x14ac:dyDescent="0.35">
      <c r="A11932" t="s">
        <v>3049</v>
      </c>
      <c r="B11932">
        <f t="shared" si="186"/>
        <v>1979</v>
      </c>
      <c r="C11932" s="1">
        <v>28960</v>
      </c>
      <c r="D11932">
        <v>93</v>
      </c>
      <c r="E11932" t="s">
        <v>12</v>
      </c>
      <c r="F11932">
        <v>159</v>
      </c>
      <c r="G11932" t="s">
        <v>51</v>
      </c>
      <c r="H11932" t="s">
        <v>14</v>
      </c>
      <c r="I11932">
        <v>1</v>
      </c>
      <c r="J11932">
        <v>2</v>
      </c>
      <c r="K11932" t="s">
        <v>19</v>
      </c>
      <c r="L11932" t="s">
        <v>33</v>
      </c>
    </row>
    <row r="11933" spans="1:12" x14ac:dyDescent="0.35">
      <c r="A11933" t="s">
        <v>3050</v>
      </c>
      <c r="B11933">
        <f t="shared" si="186"/>
        <v>1979</v>
      </c>
      <c r="C11933" s="1">
        <v>28960</v>
      </c>
      <c r="D11933">
        <v>47</v>
      </c>
      <c r="E11933" t="s">
        <v>68</v>
      </c>
      <c r="F11933">
        <v>121</v>
      </c>
      <c r="G11933" t="s">
        <v>71</v>
      </c>
      <c r="H11933" t="s">
        <v>14</v>
      </c>
      <c r="I11933">
        <v>0</v>
      </c>
      <c r="J11933">
        <v>3</v>
      </c>
      <c r="K11933" t="s">
        <v>19</v>
      </c>
      <c r="L11933" t="s">
        <v>33</v>
      </c>
    </row>
    <row r="11934" spans="1:12" x14ac:dyDescent="0.35">
      <c r="A11934" t="s">
        <v>3051</v>
      </c>
      <c r="B11934">
        <f t="shared" si="186"/>
        <v>1979</v>
      </c>
      <c r="C11934" s="1">
        <v>28960</v>
      </c>
      <c r="D11934">
        <v>323</v>
      </c>
      <c r="E11934" t="s">
        <v>25</v>
      </c>
      <c r="F11934">
        <v>167</v>
      </c>
      <c r="G11934" t="s">
        <v>74</v>
      </c>
      <c r="H11934" t="s">
        <v>14</v>
      </c>
      <c r="I11934">
        <v>2</v>
      </c>
      <c r="J11934">
        <v>0</v>
      </c>
      <c r="K11934" t="s">
        <v>19</v>
      </c>
      <c r="L11934" t="s">
        <v>16</v>
      </c>
    </row>
    <row r="11935" spans="1:12" x14ac:dyDescent="0.35">
      <c r="A11935" t="s">
        <v>3052</v>
      </c>
      <c r="B11935">
        <f t="shared" si="186"/>
        <v>1979</v>
      </c>
      <c r="C11935" s="1">
        <v>28960</v>
      </c>
      <c r="D11935">
        <v>82</v>
      </c>
      <c r="E11935" t="s">
        <v>59</v>
      </c>
      <c r="F11935">
        <v>64</v>
      </c>
      <c r="G11935" t="s">
        <v>41</v>
      </c>
      <c r="H11935" t="s">
        <v>14</v>
      </c>
      <c r="I11935">
        <v>2</v>
      </c>
      <c r="J11935">
        <v>4</v>
      </c>
      <c r="K11935" t="s">
        <v>19</v>
      </c>
      <c r="L11935" t="s">
        <v>33</v>
      </c>
    </row>
    <row r="11936" spans="1:12" x14ac:dyDescent="0.35">
      <c r="A11936" t="s">
        <v>3053</v>
      </c>
      <c r="B11936">
        <f t="shared" si="186"/>
        <v>1979</v>
      </c>
      <c r="C11936" s="1">
        <v>28960</v>
      </c>
      <c r="D11936">
        <v>140</v>
      </c>
      <c r="E11936" t="s">
        <v>56</v>
      </c>
      <c r="F11936">
        <v>31</v>
      </c>
      <c r="G11936" t="s">
        <v>18</v>
      </c>
      <c r="H11936" t="s">
        <v>14</v>
      </c>
      <c r="I11936">
        <v>0</v>
      </c>
      <c r="J11936">
        <v>1</v>
      </c>
      <c r="K11936" t="s">
        <v>19</v>
      </c>
      <c r="L11936" t="s">
        <v>33</v>
      </c>
    </row>
    <row r="11937" spans="1:12" x14ac:dyDescent="0.35">
      <c r="A11937" t="s">
        <v>3054</v>
      </c>
      <c r="B11937">
        <f t="shared" si="186"/>
        <v>1979</v>
      </c>
      <c r="C11937" s="1">
        <v>28961</v>
      </c>
      <c r="D11937">
        <v>106</v>
      </c>
      <c r="E11937" t="s">
        <v>80</v>
      </c>
      <c r="F11937">
        <v>289</v>
      </c>
      <c r="G11937" t="s">
        <v>66</v>
      </c>
      <c r="H11937" t="s">
        <v>14</v>
      </c>
      <c r="I11937">
        <v>0</v>
      </c>
      <c r="J11937">
        <v>2</v>
      </c>
      <c r="K11937" t="s">
        <v>19</v>
      </c>
      <c r="L11937" t="s">
        <v>33</v>
      </c>
    </row>
    <row r="11938" spans="1:12" x14ac:dyDescent="0.35">
      <c r="A11938" t="s">
        <v>3055</v>
      </c>
      <c r="B11938">
        <f t="shared" si="186"/>
        <v>1979</v>
      </c>
      <c r="C11938" s="1">
        <v>28961</v>
      </c>
      <c r="D11938">
        <v>284</v>
      </c>
      <c r="E11938" t="s">
        <v>77</v>
      </c>
      <c r="F11938">
        <v>178</v>
      </c>
      <c r="G11938" t="s">
        <v>113</v>
      </c>
      <c r="H11938" t="s">
        <v>14</v>
      </c>
      <c r="I11938">
        <v>2</v>
      </c>
      <c r="J11938">
        <v>3</v>
      </c>
      <c r="K11938" t="s">
        <v>19</v>
      </c>
      <c r="L11938" t="s">
        <v>33</v>
      </c>
    </row>
    <row r="11939" spans="1:12" x14ac:dyDescent="0.35">
      <c r="A11939" t="s">
        <v>3056</v>
      </c>
      <c r="B11939">
        <f t="shared" si="186"/>
        <v>1979</v>
      </c>
      <c r="C11939" s="1">
        <v>28970</v>
      </c>
      <c r="D11939">
        <v>10</v>
      </c>
      <c r="E11939" t="s">
        <v>36</v>
      </c>
      <c r="F11939">
        <v>247</v>
      </c>
      <c r="G11939" t="s">
        <v>23</v>
      </c>
      <c r="H11939" t="s">
        <v>14</v>
      </c>
      <c r="I11939">
        <v>2</v>
      </c>
      <c r="J11939">
        <v>1</v>
      </c>
      <c r="K11939" t="s">
        <v>15</v>
      </c>
      <c r="L11939" t="s">
        <v>16</v>
      </c>
    </row>
    <row r="11940" spans="1:12" x14ac:dyDescent="0.35">
      <c r="A11940" t="s">
        <v>3057</v>
      </c>
      <c r="B11940">
        <f t="shared" si="186"/>
        <v>1979</v>
      </c>
      <c r="C11940" s="1">
        <v>28974</v>
      </c>
      <c r="D11940">
        <v>148</v>
      </c>
      <c r="E11940" t="s">
        <v>143</v>
      </c>
      <c r="F11940">
        <v>165</v>
      </c>
      <c r="G11940" t="s">
        <v>31</v>
      </c>
      <c r="H11940" t="s">
        <v>14</v>
      </c>
      <c r="I11940">
        <v>0</v>
      </c>
      <c r="J11940">
        <v>4</v>
      </c>
      <c r="K11940" t="s">
        <v>15</v>
      </c>
      <c r="L11940" t="s">
        <v>33</v>
      </c>
    </row>
    <row r="11941" spans="1:12" x14ac:dyDescent="0.35">
      <c r="A11941" t="s">
        <v>3058</v>
      </c>
      <c r="B11941">
        <f t="shared" si="186"/>
        <v>1979</v>
      </c>
      <c r="C11941" s="1">
        <v>28974</v>
      </c>
      <c r="D11941">
        <v>121</v>
      </c>
      <c r="E11941" t="s">
        <v>71</v>
      </c>
      <c r="F11941">
        <v>47</v>
      </c>
      <c r="G11941" t="s">
        <v>68</v>
      </c>
      <c r="H11941" t="s">
        <v>14</v>
      </c>
      <c r="I11941">
        <v>0</v>
      </c>
      <c r="J11941">
        <v>3</v>
      </c>
      <c r="K11941" t="s">
        <v>19</v>
      </c>
      <c r="L11941" t="s">
        <v>33</v>
      </c>
    </row>
    <row r="11942" spans="1:12" x14ac:dyDescent="0.35">
      <c r="A11942" t="s">
        <v>3059</v>
      </c>
      <c r="B11942">
        <f t="shared" si="186"/>
        <v>1979</v>
      </c>
      <c r="C11942" s="1">
        <v>28974</v>
      </c>
      <c r="D11942">
        <v>167</v>
      </c>
      <c r="E11942" t="s">
        <v>74</v>
      </c>
      <c r="F11942">
        <v>323</v>
      </c>
      <c r="G11942" t="s">
        <v>25</v>
      </c>
      <c r="H11942" t="s">
        <v>14</v>
      </c>
      <c r="I11942">
        <v>0</v>
      </c>
      <c r="J11942">
        <v>2</v>
      </c>
      <c r="K11942" t="s">
        <v>19</v>
      </c>
      <c r="L11942" t="s">
        <v>33</v>
      </c>
    </row>
    <row r="11943" spans="1:12" x14ac:dyDescent="0.35">
      <c r="A11943" t="s">
        <v>3060</v>
      </c>
      <c r="B11943">
        <f t="shared" si="186"/>
        <v>1979</v>
      </c>
      <c r="C11943" s="1">
        <v>28974</v>
      </c>
      <c r="D11943">
        <v>159</v>
      </c>
      <c r="E11943" t="s">
        <v>51</v>
      </c>
      <c r="F11943">
        <v>93</v>
      </c>
      <c r="G11943" t="s">
        <v>12</v>
      </c>
      <c r="H11943" t="s">
        <v>14</v>
      </c>
      <c r="I11943">
        <v>1</v>
      </c>
      <c r="J11943">
        <v>1</v>
      </c>
      <c r="K11943" t="s">
        <v>19</v>
      </c>
      <c r="L11943" t="s">
        <v>20</v>
      </c>
    </row>
    <row r="11944" spans="1:12" x14ac:dyDescent="0.35">
      <c r="A11944" t="s">
        <v>3061</v>
      </c>
      <c r="B11944">
        <f t="shared" si="186"/>
        <v>1979</v>
      </c>
      <c r="C11944" s="1">
        <v>28974</v>
      </c>
      <c r="D11944">
        <v>64</v>
      </c>
      <c r="E11944" t="s">
        <v>41</v>
      </c>
      <c r="F11944">
        <v>82</v>
      </c>
      <c r="G11944" t="s">
        <v>59</v>
      </c>
      <c r="H11944" t="s">
        <v>14</v>
      </c>
      <c r="I11944">
        <v>1</v>
      </c>
      <c r="J11944">
        <v>4</v>
      </c>
      <c r="K11944" t="s">
        <v>19</v>
      </c>
      <c r="L11944" t="s">
        <v>33</v>
      </c>
    </row>
    <row r="11945" spans="1:12" x14ac:dyDescent="0.35">
      <c r="A11945" t="s">
        <v>3062</v>
      </c>
      <c r="B11945">
        <f t="shared" si="186"/>
        <v>1979</v>
      </c>
      <c r="C11945" s="1">
        <v>28974</v>
      </c>
      <c r="D11945">
        <v>178</v>
      </c>
      <c r="E11945" t="s">
        <v>113</v>
      </c>
      <c r="F11945">
        <v>284</v>
      </c>
      <c r="G11945" t="s">
        <v>77</v>
      </c>
      <c r="H11945" t="s">
        <v>14</v>
      </c>
      <c r="I11945">
        <v>0</v>
      </c>
      <c r="J11945">
        <v>4</v>
      </c>
      <c r="K11945" t="s">
        <v>19</v>
      </c>
      <c r="L11945" t="s">
        <v>33</v>
      </c>
    </row>
    <row r="11946" spans="1:12" x14ac:dyDescent="0.35">
      <c r="A11946" t="s">
        <v>3063</v>
      </c>
      <c r="B11946">
        <f t="shared" si="186"/>
        <v>1979</v>
      </c>
      <c r="C11946" s="1">
        <v>28974</v>
      </c>
      <c r="D11946">
        <v>289</v>
      </c>
      <c r="E11946" t="s">
        <v>66</v>
      </c>
      <c r="F11946">
        <v>106</v>
      </c>
      <c r="G11946" t="s">
        <v>80</v>
      </c>
      <c r="H11946" t="s">
        <v>14</v>
      </c>
      <c r="I11946">
        <v>0</v>
      </c>
      <c r="J11946">
        <v>1</v>
      </c>
      <c r="K11946" t="s">
        <v>19</v>
      </c>
      <c r="L11946" t="s">
        <v>33</v>
      </c>
    </row>
    <row r="11947" spans="1:12" x14ac:dyDescent="0.35">
      <c r="A11947" t="s">
        <v>3064</v>
      </c>
      <c r="B11947">
        <f t="shared" si="186"/>
        <v>1979</v>
      </c>
      <c r="C11947" s="1">
        <v>28974</v>
      </c>
      <c r="D11947">
        <v>31</v>
      </c>
      <c r="E11947" t="s">
        <v>18</v>
      </c>
      <c r="F11947">
        <v>140</v>
      </c>
      <c r="G11947" t="s">
        <v>56</v>
      </c>
      <c r="H11947" t="s">
        <v>14</v>
      </c>
      <c r="I11947">
        <v>1</v>
      </c>
      <c r="J11947">
        <v>4</v>
      </c>
      <c r="K11947" t="s">
        <v>19</v>
      </c>
      <c r="L11947" t="s">
        <v>33</v>
      </c>
    </row>
    <row r="11948" spans="1:12" x14ac:dyDescent="0.35">
      <c r="A11948" t="s">
        <v>3065</v>
      </c>
      <c r="B11948">
        <f t="shared" si="186"/>
        <v>1979</v>
      </c>
      <c r="C11948" s="1">
        <v>28994</v>
      </c>
      <c r="D11948">
        <v>325</v>
      </c>
      <c r="E11948" t="s">
        <v>266</v>
      </c>
      <c r="F11948">
        <v>189</v>
      </c>
      <c r="G11948" t="s">
        <v>45</v>
      </c>
      <c r="H11948" t="s">
        <v>14</v>
      </c>
      <c r="I11948">
        <v>6</v>
      </c>
      <c r="J11948">
        <v>0</v>
      </c>
      <c r="K11948" t="s">
        <v>15</v>
      </c>
      <c r="L11948" t="s">
        <v>16</v>
      </c>
    </row>
    <row r="11949" spans="1:12" x14ac:dyDescent="0.35">
      <c r="A11949" t="s">
        <v>3066</v>
      </c>
      <c r="B11949">
        <f t="shared" si="186"/>
        <v>1979</v>
      </c>
      <c r="C11949" s="1">
        <v>29009</v>
      </c>
      <c r="D11949">
        <v>289</v>
      </c>
      <c r="E11949" t="s">
        <v>66</v>
      </c>
      <c r="F11949">
        <v>31</v>
      </c>
      <c r="G11949" t="s">
        <v>18</v>
      </c>
      <c r="H11949" t="s">
        <v>14</v>
      </c>
      <c r="I11949">
        <v>1</v>
      </c>
      <c r="J11949">
        <v>0</v>
      </c>
      <c r="K11949" t="s">
        <v>15</v>
      </c>
      <c r="L11949" t="s">
        <v>16</v>
      </c>
    </row>
    <row r="11950" spans="1:12" x14ac:dyDescent="0.35">
      <c r="A11950" t="s">
        <v>3067</v>
      </c>
      <c r="B11950">
        <f t="shared" si="186"/>
        <v>1979</v>
      </c>
      <c r="C11950" s="1">
        <v>29030</v>
      </c>
      <c r="D11950">
        <v>158</v>
      </c>
      <c r="E11950" t="s">
        <v>48</v>
      </c>
      <c r="F11950">
        <v>110</v>
      </c>
      <c r="G11950" t="s">
        <v>35</v>
      </c>
      <c r="H11950" t="s">
        <v>14</v>
      </c>
      <c r="I11950">
        <v>0</v>
      </c>
      <c r="J11950">
        <v>0</v>
      </c>
      <c r="K11950" t="s">
        <v>15</v>
      </c>
      <c r="L11950" t="s">
        <v>20</v>
      </c>
    </row>
    <row r="11951" spans="1:12" x14ac:dyDescent="0.35">
      <c r="A11951" t="s">
        <v>3068</v>
      </c>
      <c r="B11951">
        <f t="shared" si="186"/>
        <v>1979</v>
      </c>
      <c r="C11951" s="1">
        <v>29030</v>
      </c>
      <c r="D11951">
        <v>157</v>
      </c>
      <c r="E11951" t="s">
        <v>26</v>
      </c>
      <c r="F11951">
        <v>167</v>
      </c>
      <c r="G11951" t="s">
        <v>74</v>
      </c>
      <c r="H11951" t="s">
        <v>14</v>
      </c>
      <c r="I11951">
        <v>0</v>
      </c>
      <c r="J11951">
        <v>1</v>
      </c>
      <c r="K11951" t="s">
        <v>15</v>
      </c>
      <c r="L11951" t="s">
        <v>33</v>
      </c>
    </row>
    <row r="11952" spans="1:12" x14ac:dyDescent="0.35">
      <c r="A11952" t="s">
        <v>3069</v>
      </c>
      <c r="B11952">
        <f t="shared" si="186"/>
        <v>1979</v>
      </c>
      <c r="C11952" s="1">
        <v>29030</v>
      </c>
      <c r="D11952">
        <v>82</v>
      </c>
      <c r="E11952" t="s">
        <v>59</v>
      </c>
      <c r="F11952">
        <v>323</v>
      </c>
      <c r="G11952" t="s">
        <v>25</v>
      </c>
      <c r="H11952" t="s">
        <v>14</v>
      </c>
      <c r="I11952">
        <v>1</v>
      </c>
      <c r="J11952">
        <v>4</v>
      </c>
      <c r="K11952" t="s">
        <v>15</v>
      </c>
      <c r="L11952" t="s">
        <v>33</v>
      </c>
    </row>
    <row r="11953" spans="1:12" x14ac:dyDescent="0.35">
      <c r="A11953" t="s">
        <v>3070</v>
      </c>
      <c r="B11953">
        <f t="shared" si="186"/>
        <v>1979</v>
      </c>
      <c r="C11953" s="1">
        <v>29030</v>
      </c>
      <c r="D11953">
        <v>159</v>
      </c>
      <c r="E11953" t="s">
        <v>51</v>
      </c>
      <c r="F11953">
        <v>6</v>
      </c>
      <c r="G11953" t="s">
        <v>38</v>
      </c>
      <c r="H11953" t="s">
        <v>14</v>
      </c>
      <c r="I11953">
        <v>1</v>
      </c>
      <c r="J11953">
        <v>3</v>
      </c>
      <c r="K11953" t="s">
        <v>19</v>
      </c>
      <c r="L11953" t="s">
        <v>33</v>
      </c>
    </row>
    <row r="11954" spans="1:12" x14ac:dyDescent="0.35">
      <c r="A11954" t="s">
        <v>3071</v>
      </c>
      <c r="B11954">
        <f t="shared" si="186"/>
        <v>1979</v>
      </c>
      <c r="C11954" s="1">
        <v>29030</v>
      </c>
      <c r="D11954">
        <v>289</v>
      </c>
      <c r="E11954" t="s">
        <v>66</v>
      </c>
      <c r="F11954">
        <v>188</v>
      </c>
      <c r="G11954" t="s">
        <v>85</v>
      </c>
      <c r="H11954" t="s">
        <v>14</v>
      </c>
      <c r="I11954">
        <v>0</v>
      </c>
      <c r="J11954">
        <v>7</v>
      </c>
      <c r="K11954" t="s">
        <v>19</v>
      </c>
      <c r="L11954" t="s">
        <v>33</v>
      </c>
    </row>
    <row r="11955" spans="1:12" x14ac:dyDescent="0.35">
      <c r="A11955" t="s">
        <v>3072</v>
      </c>
      <c r="B11955">
        <f t="shared" si="186"/>
        <v>1979</v>
      </c>
      <c r="C11955" s="1">
        <v>29032</v>
      </c>
      <c r="D11955">
        <v>157</v>
      </c>
      <c r="E11955" t="s">
        <v>26</v>
      </c>
      <c r="F11955">
        <v>167</v>
      </c>
      <c r="G11955" t="s">
        <v>74</v>
      </c>
      <c r="H11955" t="s">
        <v>14</v>
      </c>
      <c r="I11955">
        <v>2</v>
      </c>
      <c r="J11955">
        <v>1</v>
      </c>
      <c r="K11955" t="s">
        <v>15</v>
      </c>
      <c r="L11955" t="s">
        <v>16</v>
      </c>
    </row>
    <row r="11956" spans="1:12" x14ac:dyDescent="0.35">
      <c r="A11956" t="s">
        <v>3073</v>
      </c>
      <c r="B11956">
        <f t="shared" si="186"/>
        <v>1979</v>
      </c>
      <c r="C11956" s="1">
        <v>29035</v>
      </c>
      <c r="D11956">
        <v>140</v>
      </c>
      <c r="E11956" t="s">
        <v>56</v>
      </c>
      <c r="F11956">
        <v>274</v>
      </c>
      <c r="G11956" t="s">
        <v>29</v>
      </c>
      <c r="H11956" t="s">
        <v>14</v>
      </c>
      <c r="I11956">
        <v>0</v>
      </c>
      <c r="J11956">
        <v>2</v>
      </c>
      <c r="K11956" t="s">
        <v>19</v>
      </c>
      <c r="L11956" t="s">
        <v>33</v>
      </c>
    </row>
    <row r="11957" spans="1:12" x14ac:dyDescent="0.35">
      <c r="A11957" t="s">
        <v>3074</v>
      </c>
      <c r="B11957">
        <f t="shared" si="186"/>
        <v>1979</v>
      </c>
      <c r="C11957" s="1">
        <v>29036</v>
      </c>
      <c r="D11957">
        <v>84</v>
      </c>
      <c r="E11957" t="s">
        <v>73</v>
      </c>
      <c r="F11957">
        <v>148</v>
      </c>
      <c r="G11957" t="s">
        <v>143</v>
      </c>
      <c r="H11957" t="s">
        <v>14</v>
      </c>
      <c r="I11957">
        <v>1</v>
      </c>
      <c r="J11957">
        <v>3</v>
      </c>
      <c r="K11957" t="s">
        <v>19</v>
      </c>
      <c r="L11957" t="s">
        <v>33</v>
      </c>
    </row>
    <row r="11958" spans="1:12" x14ac:dyDescent="0.35">
      <c r="A11958" t="s">
        <v>3075</v>
      </c>
      <c r="B11958">
        <f t="shared" si="186"/>
        <v>1979</v>
      </c>
      <c r="C11958" s="1">
        <v>29036</v>
      </c>
      <c r="D11958">
        <v>323</v>
      </c>
      <c r="E11958" t="s">
        <v>25</v>
      </c>
      <c r="F11958">
        <v>82</v>
      </c>
      <c r="G11958" t="s">
        <v>59</v>
      </c>
      <c r="H11958" t="s">
        <v>14</v>
      </c>
      <c r="I11958">
        <v>2</v>
      </c>
      <c r="J11958">
        <v>1</v>
      </c>
      <c r="K11958" t="s">
        <v>15</v>
      </c>
      <c r="L11958" t="s">
        <v>16</v>
      </c>
    </row>
    <row r="11959" spans="1:12" x14ac:dyDescent="0.35">
      <c r="A11959" t="s">
        <v>3076</v>
      </c>
      <c r="B11959">
        <f t="shared" si="186"/>
        <v>1979</v>
      </c>
      <c r="C11959" s="1">
        <v>29042</v>
      </c>
      <c r="D11959">
        <v>274</v>
      </c>
      <c r="E11959" t="s">
        <v>29</v>
      </c>
      <c r="F11959">
        <v>140</v>
      </c>
      <c r="G11959" t="s">
        <v>56</v>
      </c>
      <c r="H11959" t="s">
        <v>14</v>
      </c>
      <c r="I11959">
        <v>0</v>
      </c>
      <c r="J11959">
        <v>4</v>
      </c>
      <c r="K11959" t="s">
        <v>19</v>
      </c>
      <c r="L11959" t="s">
        <v>33</v>
      </c>
    </row>
    <row r="11960" spans="1:12" x14ac:dyDescent="0.35">
      <c r="A11960" t="s">
        <v>3077</v>
      </c>
      <c r="B11960">
        <f t="shared" si="186"/>
        <v>1979</v>
      </c>
      <c r="C11960" s="1">
        <v>29042</v>
      </c>
      <c r="D11960">
        <v>188</v>
      </c>
      <c r="E11960" t="s">
        <v>85</v>
      </c>
      <c r="F11960">
        <v>289</v>
      </c>
      <c r="G11960" t="s">
        <v>66</v>
      </c>
      <c r="H11960" t="s">
        <v>14</v>
      </c>
      <c r="I11960">
        <v>1</v>
      </c>
      <c r="J11960">
        <v>2</v>
      </c>
      <c r="K11960" t="s">
        <v>19</v>
      </c>
      <c r="L11960" t="s">
        <v>33</v>
      </c>
    </row>
    <row r="11961" spans="1:12" x14ac:dyDescent="0.35">
      <c r="A11961" t="s">
        <v>3078</v>
      </c>
      <c r="B11961">
        <f t="shared" si="186"/>
        <v>1979</v>
      </c>
      <c r="C11961" s="1">
        <v>29042</v>
      </c>
      <c r="D11961">
        <v>148</v>
      </c>
      <c r="E11961" t="s">
        <v>143</v>
      </c>
      <c r="F11961">
        <v>167</v>
      </c>
      <c r="G11961" t="s">
        <v>74</v>
      </c>
      <c r="H11961" t="s">
        <v>14</v>
      </c>
      <c r="I11961">
        <v>0</v>
      </c>
      <c r="J11961">
        <v>1</v>
      </c>
      <c r="K11961" t="s">
        <v>15</v>
      </c>
      <c r="L11961" t="s">
        <v>33</v>
      </c>
    </row>
    <row r="11962" spans="1:12" x14ac:dyDescent="0.35">
      <c r="A11962" t="s">
        <v>3079</v>
      </c>
      <c r="B11962">
        <f t="shared" si="186"/>
        <v>1979</v>
      </c>
      <c r="C11962" s="1">
        <v>29044</v>
      </c>
      <c r="D11962">
        <v>6</v>
      </c>
      <c r="E11962" t="s">
        <v>38</v>
      </c>
      <c r="F11962">
        <v>159</v>
      </c>
      <c r="G11962" t="s">
        <v>51</v>
      </c>
      <c r="H11962" t="s">
        <v>14</v>
      </c>
      <c r="I11962">
        <v>0</v>
      </c>
      <c r="J11962">
        <v>1</v>
      </c>
      <c r="K11962" t="s">
        <v>19</v>
      </c>
      <c r="L11962" t="s">
        <v>33</v>
      </c>
    </row>
    <row r="11963" spans="1:12" x14ac:dyDescent="0.35">
      <c r="A11963" t="s">
        <v>3080</v>
      </c>
      <c r="B11963">
        <f t="shared" si="186"/>
        <v>1979</v>
      </c>
      <c r="C11963" s="1">
        <v>29044</v>
      </c>
      <c r="D11963">
        <v>289</v>
      </c>
      <c r="E11963" t="s">
        <v>66</v>
      </c>
      <c r="F11963">
        <v>82</v>
      </c>
      <c r="G11963" t="s">
        <v>59</v>
      </c>
      <c r="H11963" t="s">
        <v>14</v>
      </c>
      <c r="I11963">
        <v>1</v>
      </c>
      <c r="J11963">
        <v>4</v>
      </c>
      <c r="K11963" t="s">
        <v>15</v>
      </c>
      <c r="L11963" t="s">
        <v>33</v>
      </c>
    </row>
    <row r="11964" spans="1:12" x14ac:dyDescent="0.35">
      <c r="A11964" t="s">
        <v>3081</v>
      </c>
      <c r="B11964">
        <f t="shared" si="186"/>
        <v>1979</v>
      </c>
      <c r="C11964" s="1">
        <v>29044</v>
      </c>
      <c r="D11964">
        <v>148</v>
      </c>
      <c r="E11964" t="s">
        <v>143</v>
      </c>
      <c r="F11964">
        <v>167</v>
      </c>
      <c r="G11964" t="s">
        <v>74</v>
      </c>
      <c r="H11964" t="s">
        <v>14</v>
      </c>
      <c r="I11964">
        <v>0</v>
      </c>
      <c r="J11964">
        <v>0</v>
      </c>
      <c r="K11964" t="s">
        <v>15</v>
      </c>
      <c r="L11964" t="s">
        <v>20</v>
      </c>
    </row>
    <row r="11965" spans="1:12" x14ac:dyDescent="0.35">
      <c r="A11965" t="s">
        <v>3082</v>
      </c>
      <c r="B11965">
        <f t="shared" si="186"/>
        <v>1979</v>
      </c>
      <c r="C11965" s="1">
        <v>29049</v>
      </c>
      <c r="D11965">
        <v>148</v>
      </c>
      <c r="E11965" t="s">
        <v>143</v>
      </c>
      <c r="F11965">
        <v>84</v>
      </c>
      <c r="G11965" t="s">
        <v>73</v>
      </c>
      <c r="H11965" t="s">
        <v>14</v>
      </c>
      <c r="I11965">
        <v>0</v>
      </c>
      <c r="J11965">
        <v>3</v>
      </c>
      <c r="K11965" t="s">
        <v>19</v>
      </c>
      <c r="L11965" t="s">
        <v>33</v>
      </c>
    </row>
    <row r="11966" spans="1:12" x14ac:dyDescent="0.35">
      <c r="A11966" t="s">
        <v>3083</v>
      </c>
      <c r="B11966">
        <f t="shared" si="186"/>
        <v>1979</v>
      </c>
      <c r="C11966" s="1">
        <v>29051</v>
      </c>
      <c r="D11966">
        <v>82</v>
      </c>
      <c r="E11966" t="s">
        <v>59</v>
      </c>
      <c r="F11966">
        <v>148</v>
      </c>
      <c r="G11966" t="s">
        <v>143</v>
      </c>
      <c r="H11966" t="s">
        <v>14</v>
      </c>
      <c r="I11966">
        <v>2</v>
      </c>
      <c r="J11966">
        <v>2</v>
      </c>
      <c r="K11966" t="s">
        <v>15</v>
      </c>
      <c r="L11966" t="s">
        <v>20</v>
      </c>
    </row>
    <row r="11967" spans="1:12" x14ac:dyDescent="0.35">
      <c r="A11967" t="s">
        <v>3084</v>
      </c>
      <c r="B11967">
        <f t="shared" si="186"/>
        <v>1979</v>
      </c>
      <c r="C11967" s="1">
        <v>29051</v>
      </c>
      <c r="D11967">
        <v>284</v>
      </c>
      <c r="E11967" t="s">
        <v>77</v>
      </c>
      <c r="F11967">
        <v>167</v>
      </c>
      <c r="G11967" t="s">
        <v>74</v>
      </c>
      <c r="H11967" t="s">
        <v>14</v>
      </c>
      <c r="I11967">
        <v>0</v>
      </c>
      <c r="J11967">
        <v>2</v>
      </c>
      <c r="K11967" t="s">
        <v>15</v>
      </c>
      <c r="L11967" t="s">
        <v>33</v>
      </c>
    </row>
    <row r="11968" spans="1:12" x14ac:dyDescent="0.35">
      <c r="A11968" t="s">
        <v>3085</v>
      </c>
      <c r="B11968">
        <f t="shared" si="186"/>
        <v>1979</v>
      </c>
      <c r="C11968" s="1">
        <v>29053</v>
      </c>
      <c r="D11968">
        <v>284</v>
      </c>
      <c r="E11968" t="s">
        <v>77</v>
      </c>
      <c r="F11968">
        <v>167</v>
      </c>
      <c r="G11968" t="s">
        <v>74</v>
      </c>
      <c r="H11968" t="s">
        <v>14</v>
      </c>
      <c r="I11968">
        <v>0</v>
      </c>
      <c r="J11968">
        <v>2</v>
      </c>
      <c r="K11968" t="s">
        <v>15</v>
      </c>
      <c r="L11968" t="s">
        <v>33</v>
      </c>
    </row>
    <row r="11969" spans="1:12" x14ac:dyDescent="0.35">
      <c r="A11969" t="s">
        <v>3086</v>
      </c>
      <c r="B11969">
        <f t="shared" si="186"/>
        <v>1979</v>
      </c>
      <c r="C11969" s="1">
        <v>29055</v>
      </c>
      <c r="D11969">
        <v>284</v>
      </c>
      <c r="E11969" t="s">
        <v>77</v>
      </c>
      <c r="F11969">
        <v>167</v>
      </c>
      <c r="G11969" t="s">
        <v>74</v>
      </c>
      <c r="H11969" t="s">
        <v>14</v>
      </c>
      <c r="I11969">
        <v>1</v>
      </c>
      <c r="J11969">
        <v>0</v>
      </c>
      <c r="K11969" t="s">
        <v>15</v>
      </c>
      <c r="L11969" t="s">
        <v>16</v>
      </c>
    </row>
    <row r="11970" spans="1:12" x14ac:dyDescent="0.35">
      <c r="A11970" t="s">
        <v>3087</v>
      </c>
      <c r="B11970">
        <f t="shared" si="186"/>
        <v>1979</v>
      </c>
      <c r="C11970" s="1">
        <v>29061</v>
      </c>
      <c r="D11970">
        <v>82</v>
      </c>
      <c r="E11970" t="s">
        <v>59</v>
      </c>
      <c r="F11970">
        <v>31</v>
      </c>
      <c r="G11970" t="s">
        <v>18</v>
      </c>
      <c r="H11970" t="s">
        <v>14</v>
      </c>
      <c r="I11970">
        <v>1</v>
      </c>
      <c r="J11970">
        <v>0</v>
      </c>
      <c r="K11970" t="s">
        <v>15</v>
      </c>
      <c r="L11970" t="s">
        <v>16</v>
      </c>
    </row>
    <row r="11971" spans="1:12" x14ac:dyDescent="0.35">
      <c r="A11971" t="s">
        <v>3088</v>
      </c>
      <c r="B11971">
        <f t="shared" ref="B11971:B12034" si="187">YEAR(C11971)</f>
        <v>1979</v>
      </c>
      <c r="C11971" s="1">
        <v>29062</v>
      </c>
      <c r="D11971">
        <v>110</v>
      </c>
      <c r="E11971" t="s">
        <v>35</v>
      </c>
      <c r="F11971">
        <v>158</v>
      </c>
      <c r="G11971" t="s">
        <v>48</v>
      </c>
      <c r="H11971" t="s">
        <v>14</v>
      </c>
      <c r="I11971">
        <v>1</v>
      </c>
      <c r="J11971">
        <v>3</v>
      </c>
      <c r="K11971" t="s">
        <v>15</v>
      </c>
      <c r="L11971" t="s">
        <v>33</v>
      </c>
    </row>
    <row r="11972" spans="1:12" x14ac:dyDescent="0.35">
      <c r="A11972" t="s">
        <v>3089</v>
      </c>
      <c r="B11972">
        <f t="shared" si="187"/>
        <v>1979</v>
      </c>
      <c r="C11972" s="1">
        <v>29064</v>
      </c>
      <c r="D11972">
        <v>82</v>
      </c>
      <c r="E11972" t="s">
        <v>59</v>
      </c>
      <c r="F11972">
        <v>31</v>
      </c>
      <c r="G11972" t="s">
        <v>18</v>
      </c>
      <c r="H11972" t="s">
        <v>14</v>
      </c>
      <c r="I11972">
        <v>3</v>
      </c>
      <c r="J11972">
        <v>0</v>
      </c>
      <c r="K11972" t="s">
        <v>15</v>
      </c>
      <c r="L11972" t="s">
        <v>16</v>
      </c>
    </row>
    <row r="11973" spans="1:12" x14ac:dyDescent="0.35">
      <c r="A11973" t="s">
        <v>3090</v>
      </c>
      <c r="B11973">
        <f t="shared" si="187"/>
        <v>1979</v>
      </c>
      <c r="C11973" s="1">
        <v>29065</v>
      </c>
      <c r="D11973">
        <v>284</v>
      </c>
      <c r="E11973" t="s">
        <v>77</v>
      </c>
      <c r="F11973">
        <v>165</v>
      </c>
      <c r="G11973" t="s">
        <v>31</v>
      </c>
      <c r="H11973" t="s">
        <v>14</v>
      </c>
      <c r="I11973">
        <v>4</v>
      </c>
      <c r="J11973">
        <v>2</v>
      </c>
      <c r="K11973" t="s">
        <v>15</v>
      </c>
      <c r="L11973" t="s">
        <v>16</v>
      </c>
    </row>
    <row r="11974" spans="1:12" x14ac:dyDescent="0.35">
      <c r="A11974" t="s">
        <v>3091</v>
      </c>
      <c r="B11974">
        <f t="shared" si="187"/>
        <v>1979</v>
      </c>
      <c r="C11974" s="1">
        <v>29068</v>
      </c>
      <c r="D11974">
        <v>284</v>
      </c>
      <c r="E11974" t="s">
        <v>77</v>
      </c>
      <c r="F11974">
        <v>165</v>
      </c>
      <c r="G11974" t="s">
        <v>31</v>
      </c>
      <c r="H11974" t="s">
        <v>14</v>
      </c>
      <c r="I11974">
        <v>0</v>
      </c>
      <c r="J11974">
        <v>1</v>
      </c>
      <c r="K11974" t="s">
        <v>15</v>
      </c>
      <c r="L11974" t="s">
        <v>33</v>
      </c>
    </row>
    <row r="11975" spans="1:12" x14ac:dyDescent="0.35">
      <c r="A11975" t="s">
        <v>3092</v>
      </c>
      <c r="B11975">
        <f t="shared" si="187"/>
        <v>1979</v>
      </c>
      <c r="C11975" s="1">
        <v>29072</v>
      </c>
      <c r="D11975">
        <v>121</v>
      </c>
      <c r="E11975" t="s">
        <v>71</v>
      </c>
      <c r="F11975">
        <v>82</v>
      </c>
      <c r="G11975" t="s">
        <v>59</v>
      </c>
      <c r="H11975" t="s">
        <v>14</v>
      </c>
      <c r="I11975">
        <v>2</v>
      </c>
      <c r="J11975">
        <v>3</v>
      </c>
      <c r="K11975" t="s">
        <v>19</v>
      </c>
      <c r="L11975" t="s">
        <v>33</v>
      </c>
    </row>
    <row r="11976" spans="1:12" x14ac:dyDescent="0.35">
      <c r="A11976" t="s">
        <v>3093</v>
      </c>
      <c r="B11976">
        <f t="shared" si="187"/>
        <v>1979</v>
      </c>
      <c r="C11976" s="1">
        <v>29078</v>
      </c>
      <c r="D11976">
        <v>323</v>
      </c>
      <c r="E11976" t="s">
        <v>25</v>
      </c>
      <c r="F11976">
        <v>284</v>
      </c>
      <c r="G11976" t="s">
        <v>77</v>
      </c>
      <c r="H11976" t="s">
        <v>14</v>
      </c>
      <c r="I11976">
        <v>0</v>
      </c>
      <c r="J11976">
        <v>1</v>
      </c>
      <c r="K11976" t="s">
        <v>19</v>
      </c>
      <c r="L11976" t="s">
        <v>33</v>
      </c>
    </row>
    <row r="11977" spans="1:12" x14ac:dyDescent="0.35">
      <c r="A11977" t="s">
        <v>3094</v>
      </c>
      <c r="B11977">
        <f t="shared" si="187"/>
        <v>1979</v>
      </c>
      <c r="C11977" s="1">
        <v>29086</v>
      </c>
      <c r="D11977">
        <v>82</v>
      </c>
      <c r="E11977" t="s">
        <v>59</v>
      </c>
      <c r="F11977">
        <v>121</v>
      </c>
      <c r="G11977" t="s">
        <v>71</v>
      </c>
      <c r="H11977" t="s">
        <v>14</v>
      </c>
      <c r="I11977">
        <v>1</v>
      </c>
      <c r="J11977">
        <v>3</v>
      </c>
      <c r="K11977" t="s">
        <v>19</v>
      </c>
      <c r="L11977" t="s">
        <v>33</v>
      </c>
    </row>
    <row r="11978" spans="1:12" x14ac:dyDescent="0.35">
      <c r="A11978" t="s">
        <v>11254</v>
      </c>
      <c r="B11978">
        <f t="shared" si="187"/>
        <v>1979</v>
      </c>
      <c r="C11978" s="1">
        <v>29086</v>
      </c>
      <c r="D11978">
        <v>159</v>
      </c>
      <c r="E11978" t="s">
        <v>51</v>
      </c>
      <c r="F11978">
        <v>221</v>
      </c>
      <c r="G11978" t="s">
        <v>1110</v>
      </c>
      <c r="H11978" t="s">
        <v>172</v>
      </c>
      <c r="I11978">
        <v>0</v>
      </c>
      <c r="J11978">
        <v>5</v>
      </c>
      <c r="K11978" t="s">
        <v>15</v>
      </c>
      <c r="L11978" t="s">
        <v>33</v>
      </c>
    </row>
    <row r="11979" spans="1:12" x14ac:dyDescent="0.35">
      <c r="A11979" t="s">
        <v>3095</v>
      </c>
      <c r="B11979">
        <f t="shared" si="187"/>
        <v>1979</v>
      </c>
      <c r="C11979" s="1">
        <v>29092</v>
      </c>
      <c r="D11979">
        <v>167</v>
      </c>
      <c r="E11979" t="s">
        <v>74</v>
      </c>
      <c r="F11979">
        <v>157</v>
      </c>
      <c r="G11979" t="s">
        <v>26</v>
      </c>
      <c r="H11979" t="s">
        <v>14</v>
      </c>
      <c r="I11979">
        <v>3</v>
      </c>
      <c r="J11979">
        <v>0</v>
      </c>
      <c r="K11979" t="s">
        <v>15</v>
      </c>
      <c r="L11979" t="s">
        <v>16</v>
      </c>
    </row>
    <row r="11980" spans="1:12" x14ac:dyDescent="0.35">
      <c r="A11980" t="s">
        <v>3096</v>
      </c>
      <c r="B11980">
        <f t="shared" si="187"/>
        <v>1979</v>
      </c>
      <c r="C11980" s="1">
        <v>29093</v>
      </c>
      <c r="D11980">
        <v>257</v>
      </c>
      <c r="E11980" t="s">
        <v>155</v>
      </c>
      <c r="F11980">
        <v>229</v>
      </c>
      <c r="G11980" t="s">
        <v>187</v>
      </c>
      <c r="H11980" t="s">
        <v>14</v>
      </c>
      <c r="I11980">
        <v>0</v>
      </c>
      <c r="J11980">
        <v>3</v>
      </c>
      <c r="K11980" t="s">
        <v>184</v>
      </c>
      <c r="L11980" t="s">
        <v>33</v>
      </c>
    </row>
    <row r="11981" spans="1:12" x14ac:dyDescent="0.35">
      <c r="A11981" t="s">
        <v>3097</v>
      </c>
      <c r="B11981">
        <f t="shared" si="187"/>
        <v>1979</v>
      </c>
      <c r="C11981" s="1">
        <v>29093</v>
      </c>
      <c r="D11981">
        <v>284</v>
      </c>
      <c r="E11981" t="s">
        <v>77</v>
      </c>
      <c r="F11981">
        <v>323</v>
      </c>
      <c r="G11981" t="s">
        <v>25</v>
      </c>
      <c r="H11981" t="s">
        <v>14</v>
      </c>
      <c r="I11981">
        <v>1</v>
      </c>
      <c r="J11981">
        <v>1</v>
      </c>
      <c r="K11981" t="s">
        <v>19</v>
      </c>
      <c r="L11981" t="s">
        <v>20</v>
      </c>
    </row>
    <row r="11982" spans="1:12" x14ac:dyDescent="0.35">
      <c r="A11982" t="s">
        <v>3098</v>
      </c>
      <c r="B11982">
        <f t="shared" si="187"/>
        <v>1979</v>
      </c>
      <c r="C11982" s="1">
        <v>29093</v>
      </c>
      <c r="D11982">
        <v>63</v>
      </c>
      <c r="E11982" t="s">
        <v>57</v>
      </c>
      <c r="F11982">
        <v>178</v>
      </c>
      <c r="G11982" t="s">
        <v>113</v>
      </c>
      <c r="H11982" t="s">
        <v>14</v>
      </c>
      <c r="I11982">
        <v>0</v>
      </c>
      <c r="J11982">
        <v>3</v>
      </c>
      <c r="K11982" t="s">
        <v>184</v>
      </c>
      <c r="L11982" t="s">
        <v>33</v>
      </c>
    </row>
    <row r="11983" spans="1:12" x14ac:dyDescent="0.35">
      <c r="A11983" t="s">
        <v>3102</v>
      </c>
      <c r="B11983">
        <f t="shared" si="187"/>
        <v>1979</v>
      </c>
      <c r="C11983" s="1">
        <v>29095</v>
      </c>
      <c r="D11983">
        <v>178</v>
      </c>
      <c r="E11983" t="s">
        <v>113</v>
      </c>
      <c r="F11983">
        <v>63</v>
      </c>
      <c r="G11983" t="s">
        <v>57</v>
      </c>
      <c r="H11983" t="s">
        <v>14</v>
      </c>
      <c r="I11983">
        <v>3</v>
      </c>
      <c r="J11983">
        <v>1</v>
      </c>
      <c r="K11983" t="s">
        <v>184</v>
      </c>
      <c r="L11983" t="s">
        <v>16</v>
      </c>
    </row>
    <row r="11984" spans="1:12" x14ac:dyDescent="0.35">
      <c r="A11984" t="s">
        <v>3104</v>
      </c>
      <c r="B11984">
        <f t="shared" si="187"/>
        <v>1979</v>
      </c>
      <c r="C11984" s="1">
        <v>29098</v>
      </c>
      <c r="D11984">
        <v>63</v>
      </c>
      <c r="E11984" t="s">
        <v>57</v>
      </c>
      <c r="F11984">
        <v>229</v>
      </c>
      <c r="G11984" t="s">
        <v>187</v>
      </c>
      <c r="H11984" t="s">
        <v>14</v>
      </c>
      <c r="I11984">
        <v>1</v>
      </c>
      <c r="J11984">
        <v>6</v>
      </c>
      <c r="K11984" t="s">
        <v>184</v>
      </c>
      <c r="L11984" t="s">
        <v>33</v>
      </c>
    </row>
    <row r="11985" spans="1:12" x14ac:dyDescent="0.35">
      <c r="A11985" t="s">
        <v>3105</v>
      </c>
      <c r="B11985">
        <f t="shared" si="187"/>
        <v>1979</v>
      </c>
      <c r="C11985" s="1">
        <v>29098</v>
      </c>
      <c r="D11985">
        <v>178</v>
      </c>
      <c r="E11985" t="s">
        <v>113</v>
      </c>
      <c r="F11985">
        <v>257</v>
      </c>
      <c r="G11985" t="s">
        <v>155</v>
      </c>
      <c r="H11985" t="s">
        <v>14</v>
      </c>
      <c r="I11985">
        <v>1</v>
      </c>
      <c r="J11985">
        <v>1</v>
      </c>
      <c r="K11985" t="s">
        <v>184</v>
      </c>
      <c r="L11985" t="s">
        <v>20</v>
      </c>
    </row>
    <row r="11986" spans="1:12" x14ac:dyDescent="0.35">
      <c r="A11986" t="s">
        <v>3106</v>
      </c>
      <c r="B11986">
        <f t="shared" si="187"/>
        <v>1979</v>
      </c>
      <c r="C11986" s="1">
        <v>29099</v>
      </c>
      <c r="D11986">
        <v>257</v>
      </c>
      <c r="E11986" t="s">
        <v>155</v>
      </c>
      <c r="F11986">
        <v>229</v>
      </c>
      <c r="G11986" t="s">
        <v>187</v>
      </c>
      <c r="H11986" t="s">
        <v>14</v>
      </c>
      <c r="I11986">
        <v>1</v>
      </c>
      <c r="J11986">
        <v>2</v>
      </c>
      <c r="K11986" t="s">
        <v>184</v>
      </c>
      <c r="L11986" t="s">
        <v>33</v>
      </c>
    </row>
    <row r="11987" spans="1:12" x14ac:dyDescent="0.35">
      <c r="A11987" t="s">
        <v>11255</v>
      </c>
      <c r="B11987">
        <f t="shared" si="187"/>
        <v>1979</v>
      </c>
      <c r="C11987" s="1">
        <v>29106</v>
      </c>
      <c r="D11987">
        <v>274</v>
      </c>
      <c r="E11987" t="s">
        <v>29</v>
      </c>
      <c r="F11987">
        <v>269</v>
      </c>
      <c r="G11987" t="s">
        <v>947</v>
      </c>
      <c r="H11987" t="s">
        <v>115</v>
      </c>
      <c r="I11987">
        <v>0</v>
      </c>
      <c r="J11987">
        <v>8</v>
      </c>
      <c r="K11987" t="s">
        <v>3595</v>
      </c>
      <c r="L11987" t="s">
        <v>33</v>
      </c>
    </row>
    <row r="11988" spans="1:12" x14ac:dyDescent="0.35">
      <c r="A11988" t="s">
        <v>11256</v>
      </c>
      <c r="B11988">
        <f t="shared" si="187"/>
        <v>1979</v>
      </c>
      <c r="C11988" s="1">
        <v>29108</v>
      </c>
      <c r="D11988">
        <v>274</v>
      </c>
      <c r="E11988" t="s">
        <v>29</v>
      </c>
      <c r="F11988">
        <v>24</v>
      </c>
      <c r="G11988" t="s">
        <v>972</v>
      </c>
      <c r="H11988" t="s">
        <v>115</v>
      </c>
      <c r="I11988">
        <v>4</v>
      </c>
      <c r="J11988">
        <v>1</v>
      </c>
      <c r="K11988" t="s">
        <v>3595</v>
      </c>
      <c r="L11988" t="s">
        <v>16</v>
      </c>
    </row>
    <row r="11989" spans="1:12" x14ac:dyDescent="0.35">
      <c r="A11989" t="s">
        <v>11257</v>
      </c>
      <c r="B11989">
        <f t="shared" si="187"/>
        <v>1979</v>
      </c>
      <c r="C11989" s="1">
        <v>29114</v>
      </c>
      <c r="D11989">
        <v>274</v>
      </c>
      <c r="E11989" t="s">
        <v>29</v>
      </c>
      <c r="F11989">
        <v>273</v>
      </c>
      <c r="G11989" t="s">
        <v>1377</v>
      </c>
      <c r="H11989" t="s">
        <v>115</v>
      </c>
      <c r="I11989">
        <v>1</v>
      </c>
      <c r="J11989">
        <v>0</v>
      </c>
      <c r="K11989" t="s">
        <v>3595</v>
      </c>
      <c r="L11989" t="s">
        <v>16</v>
      </c>
    </row>
    <row r="11990" spans="1:12" x14ac:dyDescent="0.35">
      <c r="A11990" t="s">
        <v>3108</v>
      </c>
      <c r="B11990">
        <f t="shared" si="187"/>
        <v>1979</v>
      </c>
      <c r="C11990" s="1">
        <v>29127</v>
      </c>
      <c r="D11990">
        <v>106</v>
      </c>
      <c r="E11990" t="s">
        <v>80</v>
      </c>
      <c r="F11990">
        <v>259</v>
      </c>
      <c r="G11990" t="s">
        <v>22</v>
      </c>
      <c r="H11990" t="s">
        <v>14</v>
      </c>
      <c r="I11990">
        <v>0</v>
      </c>
      <c r="J11990">
        <v>2</v>
      </c>
      <c r="K11990" t="s">
        <v>15</v>
      </c>
      <c r="L11990" t="s">
        <v>33</v>
      </c>
    </row>
    <row r="11991" spans="1:12" x14ac:dyDescent="0.35">
      <c r="A11991" t="s">
        <v>3109</v>
      </c>
      <c r="B11991">
        <f t="shared" si="187"/>
        <v>1979</v>
      </c>
      <c r="C11991" s="1">
        <v>29127</v>
      </c>
      <c r="D11991">
        <v>198</v>
      </c>
      <c r="E11991" t="s">
        <v>62</v>
      </c>
      <c r="F11991">
        <v>255</v>
      </c>
      <c r="G11991" t="s">
        <v>44</v>
      </c>
      <c r="H11991" t="s">
        <v>14</v>
      </c>
      <c r="I11991">
        <v>2</v>
      </c>
      <c r="J11991">
        <v>0</v>
      </c>
      <c r="K11991" t="s">
        <v>15</v>
      </c>
      <c r="L11991" t="s">
        <v>16</v>
      </c>
    </row>
    <row r="11992" spans="1:12" x14ac:dyDescent="0.35">
      <c r="A11992" t="s">
        <v>3110</v>
      </c>
      <c r="B11992">
        <f t="shared" si="187"/>
        <v>1979</v>
      </c>
      <c r="C11992" s="1">
        <v>29142</v>
      </c>
      <c r="D11992">
        <v>198</v>
      </c>
      <c r="E11992" t="s">
        <v>62</v>
      </c>
      <c r="F11992">
        <v>31</v>
      </c>
      <c r="G11992" t="s">
        <v>18</v>
      </c>
      <c r="H11992" t="s">
        <v>14</v>
      </c>
      <c r="I11992">
        <v>1</v>
      </c>
      <c r="J11992">
        <v>1</v>
      </c>
      <c r="K11992" t="s">
        <v>15</v>
      </c>
      <c r="L11992" t="s">
        <v>20</v>
      </c>
    </row>
    <row r="11993" spans="1:12" x14ac:dyDescent="0.35">
      <c r="A11993" t="s">
        <v>3111</v>
      </c>
      <c r="B11993">
        <f t="shared" si="187"/>
        <v>1979</v>
      </c>
      <c r="C11993" s="1">
        <v>29149</v>
      </c>
      <c r="D11993">
        <v>44</v>
      </c>
      <c r="E11993" t="s">
        <v>65</v>
      </c>
      <c r="F11993">
        <v>31</v>
      </c>
      <c r="G11993" t="s">
        <v>18</v>
      </c>
      <c r="H11993" t="s">
        <v>14</v>
      </c>
      <c r="I11993">
        <v>2</v>
      </c>
      <c r="J11993">
        <v>3</v>
      </c>
      <c r="K11993" t="s">
        <v>15</v>
      </c>
      <c r="L11993" t="s">
        <v>33</v>
      </c>
    </row>
    <row r="11994" spans="1:12" x14ac:dyDescent="0.35">
      <c r="A11994" t="s">
        <v>3112</v>
      </c>
      <c r="B11994">
        <f t="shared" si="187"/>
        <v>1979</v>
      </c>
      <c r="C11994" s="1">
        <v>29149</v>
      </c>
      <c r="D11994">
        <v>289</v>
      </c>
      <c r="E11994" t="s">
        <v>66</v>
      </c>
      <c r="F11994">
        <v>140</v>
      </c>
      <c r="G11994" t="s">
        <v>56</v>
      </c>
      <c r="H11994" t="s">
        <v>14</v>
      </c>
      <c r="I11994">
        <v>0</v>
      </c>
      <c r="J11994">
        <v>3</v>
      </c>
      <c r="K11994" t="s">
        <v>15</v>
      </c>
      <c r="L11994" t="s">
        <v>33</v>
      </c>
    </row>
    <row r="11995" spans="1:12" x14ac:dyDescent="0.35">
      <c r="A11995" t="s">
        <v>3113</v>
      </c>
      <c r="B11995">
        <f t="shared" si="187"/>
        <v>1979</v>
      </c>
      <c r="C11995" s="1">
        <v>29151</v>
      </c>
      <c r="D11995">
        <v>44</v>
      </c>
      <c r="E11995" t="s">
        <v>65</v>
      </c>
      <c r="F11995">
        <v>289</v>
      </c>
      <c r="G11995" t="s">
        <v>66</v>
      </c>
      <c r="H11995" t="s">
        <v>14</v>
      </c>
      <c r="I11995">
        <v>3</v>
      </c>
      <c r="J11995">
        <v>5</v>
      </c>
      <c r="K11995" t="s">
        <v>15</v>
      </c>
      <c r="L11995" t="s">
        <v>33</v>
      </c>
    </row>
    <row r="11996" spans="1:12" x14ac:dyDescent="0.35">
      <c r="A11996" t="s">
        <v>3114</v>
      </c>
      <c r="B11996">
        <f t="shared" si="187"/>
        <v>1979</v>
      </c>
      <c r="C11996" s="1">
        <v>29153</v>
      </c>
      <c r="D11996">
        <v>198</v>
      </c>
      <c r="E11996" t="s">
        <v>62</v>
      </c>
      <c r="F11996">
        <v>158</v>
      </c>
      <c r="G11996" t="s">
        <v>48</v>
      </c>
      <c r="H11996" t="s">
        <v>14</v>
      </c>
      <c r="I11996">
        <v>2</v>
      </c>
      <c r="J11996">
        <v>2</v>
      </c>
      <c r="K11996" t="s">
        <v>15</v>
      </c>
      <c r="L11996" t="s">
        <v>20</v>
      </c>
    </row>
    <row r="11997" spans="1:12" x14ac:dyDescent="0.35">
      <c r="A11997" t="s">
        <v>3115</v>
      </c>
      <c r="B11997">
        <f t="shared" si="187"/>
        <v>1979</v>
      </c>
      <c r="C11997" s="1">
        <v>29154</v>
      </c>
      <c r="D11997">
        <v>289</v>
      </c>
      <c r="E11997" t="s">
        <v>66</v>
      </c>
      <c r="F11997">
        <v>197</v>
      </c>
      <c r="G11997" t="s">
        <v>39</v>
      </c>
      <c r="H11997" t="s">
        <v>14</v>
      </c>
      <c r="I11997">
        <v>2</v>
      </c>
      <c r="J11997">
        <v>2</v>
      </c>
      <c r="K11997" t="s">
        <v>15</v>
      </c>
      <c r="L11997" t="s">
        <v>20</v>
      </c>
    </row>
    <row r="11998" spans="1:12" x14ac:dyDescent="0.35">
      <c r="A11998" t="s">
        <v>3116</v>
      </c>
      <c r="B11998">
        <f t="shared" si="187"/>
        <v>1979</v>
      </c>
      <c r="C11998" s="1">
        <v>29154</v>
      </c>
      <c r="D11998">
        <v>31</v>
      </c>
      <c r="E11998" t="s">
        <v>18</v>
      </c>
      <c r="F11998">
        <v>140</v>
      </c>
      <c r="G11998" t="s">
        <v>56</v>
      </c>
      <c r="H11998" t="s">
        <v>14</v>
      </c>
      <c r="I11998">
        <v>1</v>
      </c>
      <c r="J11998">
        <v>3</v>
      </c>
      <c r="K11998" t="s">
        <v>15</v>
      </c>
      <c r="L11998" t="s">
        <v>33</v>
      </c>
    </row>
    <row r="11999" spans="1:12" x14ac:dyDescent="0.35">
      <c r="A11999" t="s">
        <v>3117</v>
      </c>
      <c r="B11999">
        <f t="shared" si="187"/>
        <v>1979</v>
      </c>
      <c r="C11999" s="1">
        <v>29155</v>
      </c>
      <c r="D11999">
        <v>198</v>
      </c>
      <c r="E11999" t="s">
        <v>62</v>
      </c>
      <c r="F11999">
        <v>259</v>
      </c>
      <c r="G11999" t="s">
        <v>22</v>
      </c>
      <c r="H11999" t="s">
        <v>14</v>
      </c>
      <c r="I11999">
        <v>0</v>
      </c>
      <c r="J11999">
        <v>0</v>
      </c>
      <c r="K11999" t="s">
        <v>15</v>
      </c>
      <c r="L11999" t="s">
        <v>20</v>
      </c>
    </row>
    <row r="12000" spans="1:12" x14ac:dyDescent="0.35">
      <c r="A12000" t="s">
        <v>3118</v>
      </c>
      <c r="B12000">
        <f t="shared" si="187"/>
        <v>1979</v>
      </c>
      <c r="C12000" s="1">
        <v>29156</v>
      </c>
      <c r="D12000">
        <v>197</v>
      </c>
      <c r="E12000" t="s">
        <v>39</v>
      </c>
      <c r="F12000">
        <v>31</v>
      </c>
      <c r="G12000" t="s">
        <v>18</v>
      </c>
      <c r="H12000" t="s">
        <v>14</v>
      </c>
      <c r="I12000">
        <v>1</v>
      </c>
      <c r="J12000">
        <v>0</v>
      </c>
      <c r="K12000" t="s">
        <v>15</v>
      </c>
      <c r="L12000" t="s">
        <v>16</v>
      </c>
    </row>
    <row r="12001" spans="1:12" x14ac:dyDescent="0.35">
      <c r="A12001" t="s">
        <v>3119</v>
      </c>
      <c r="B12001">
        <f t="shared" si="187"/>
        <v>1979</v>
      </c>
      <c r="C12001" s="1">
        <v>29156</v>
      </c>
      <c r="D12001">
        <v>289</v>
      </c>
      <c r="E12001" t="s">
        <v>66</v>
      </c>
      <c r="F12001">
        <v>140</v>
      </c>
      <c r="G12001" t="s">
        <v>56</v>
      </c>
      <c r="H12001" t="s">
        <v>14</v>
      </c>
      <c r="I12001">
        <v>1</v>
      </c>
      <c r="J12001">
        <v>0</v>
      </c>
      <c r="K12001" t="s">
        <v>15</v>
      </c>
      <c r="L12001" t="s">
        <v>16</v>
      </c>
    </row>
    <row r="12002" spans="1:12" x14ac:dyDescent="0.35">
      <c r="A12002" t="s">
        <v>3120</v>
      </c>
      <c r="B12002">
        <f t="shared" si="187"/>
        <v>1979</v>
      </c>
      <c r="C12002" s="1">
        <v>29162</v>
      </c>
      <c r="D12002">
        <v>284</v>
      </c>
      <c r="E12002" t="s">
        <v>77</v>
      </c>
      <c r="F12002">
        <v>148</v>
      </c>
      <c r="G12002" t="s">
        <v>143</v>
      </c>
      <c r="H12002" t="s">
        <v>14</v>
      </c>
      <c r="I12002">
        <v>0</v>
      </c>
      <c r="J12002">
        <v>0</v>
      </c>
      <c r="K12002" t="s">
        <v>2519</v>
      </c>
      <c r="L12002" t="s">
        <v>20</v>
      </c>
    </row>
    <row r="12003" spans="1:12" x14ac:dyDescent="0.35">
      <c r="A12003" t="s">
        <v>3121</v>
      </c>
      <c r="B12003">
        <f t="shared" si="187"/>
        <v>1979</v>
      </c>
      <c r="C12003" s="1">
        <v>29162</v>
      </c>
      <c r="D12003">
        <v>255</v>
      </c>
      <c r="E12003" t="s">
        <v>44</v>
      </c>
      <c r="F12003">
        <v>259</v>
      </c>
      <c r="G12003" t="s">
        <v>22</v>
      </c>
      <c r="H12003" t="s">
        <v>14</v>
      </c>
      <c r="I12003">
        <v>0</v>
      </c>
      <c r="J12003">
        <v>1</v>
      </c>
      <c r="K12003" t="s">
        <v>15</v>
      </c>
      <c r="L12003" t="s">
        <v>33</v>
      </c>
    </row>
    <row r="12004" spans="1:12" x14ac:dyDescent="0.35">
      <c r="A12004" t="s">
        <v>3122</v>
      </c>
      <c r="B12004">
        <f t="shared" si="187"/>
        <v>1979</v>
      </c>
      <c r="C12004" s="1">
        <v>29163</v>
      </c>
      <c r="D12004">
        <v>324</v>
      </c>
      <c r="E12004" t="s">
        <v>627</v>
      </c>
      <c r="F12004">
        <v>167</v>
      </c>
      <c r="G12004" t="s">
        <v>74</v>
      </c>
      <c r="H12004" t="s">
        <v>14</v>
      </c>
      <c r="I12004">
        <v>0</v>
      </c>
      <c r="J12004">
        <v>4</v>
      </c>
      <c r="K12004" t="s">
        <v>2519</v>
      </c>
      <c r="L12004" t="s">
        <v>33</v>
      </c>
    </row>
    <row r="12005" spans="1:12" x14ac:dyDescent="0.35">
      <c r="A12005" t="s">
        <v>3123</v>
      </c>
      <c r="B12005">
        <f t="shared" si="187"/>
        <v>1979</v>
      </c>
      <c r="C12005" s="1">
        <v>29163</v>
      </c>
      <c r="D12005">
        <v>31</v>
      </c>
      <c r="E12005" t="s">
        <v>18</v>
      </c>
      <c r="F12005">
        <v>198</v>
      </c>
      <c r="G12005" t="s">
        <v>62</v>
      </c>
      <c r="H12005" t="s">
        <v>14</v>
      </c>
      <c r="I12005">
        <v>0</v>
      </c>
      <c r="J12005">
        <v>5</v>
      </c>
      <c r="K12005" t="s">
        <v>15</v>
      </c>
      <c r="L12005" t="s">
        <v>33</v>
      </c>
    </row>
    <row r="12006" spans="1:12" x14ac:dyDescent="0.35">
      <c r="A12006" t="s">
        <v>3124</v>
      </c>
      <c r="B12006">
        <f t="shared" si="187"/>
        <v>1979</v>
      </c>
      <c r="C12006" s="1">
        <v>29163</v>
      </c>
      <c r="D12006">
        <v>323</v>
      </c>
      <c r="E12006" t="s">
        <v>25</v>
      </c>
      <c r="F12006">
        <v>297</v>
      </c>
      <c r="G12006" t="s">
        <v>76</v>
      </c>
      <c r="H12006" t="s">
        <v>14</v>
      </c>
      <c r="I12006">
        <v>2</v>
      </c>
      <c r="J12006">
        <v>1</v>
      </c>
      <c r="K12006" t="s">
        <v>2519</v>
      </c>
      <c r="L12006" t="s">
        <v>16</v>
      </c>
    </row>
    <row r="12007" spans="1:12" x14ac:dyDescent="0.35">
      <c r="A12007" t="s">
        <v>3125</v>
      </c>
      <c r="B12007">
        <f t="shared" si="187"/>
        <v>1979</v>
      </c>
      <c r="C12007" s="1">
        <v>29165</v>
      </c>
      <c r="D12007">
        <v>323</v>
      </c>
      <c r="E12007" t="s">
        <v>25</v>
      </c>
      <c r="F12007">
        <v>284</v>
      </c>
      <c r="G12007" t="s">
        <v>77</v>
      </c>
      <c r="H12007" t="s">
        <v>14</v>
      </c>
      <c r="I12007">
        <v>2</v>
      </c>
      <c r="J12007">
        <v>2</v>
      </c>
      <c r="K12007" t="s">
        <v>2519</v>
      </c>
      <c r="L12007" t="s">
        <v>20</v>
      </c>
    </row>
    <row r="12008" spans="1:12" x14ac:dyDescent="0.35">
      <c r="A12008" t="s">
        <v>3126</v>
      </c>
      <c r="B12008">
        <f t="shared" si="187"/>
        <v>1979</v>
      </c>
      <c r="C12008" s="1">
        <v>29166</v>
      </c>
      <c r="D12008">
        <v>297</v>
      </c>
      <c r="E12008" t="s">
        <v>76</v>
      </c>
      <c r="F12008">
        <v>148</v>
      </c>
      <c r="G12008" t="s">
        <v>143</v>
      </c>
      <c r="H12008" t="s">
        <v>14</v>
      </c>
      <c r="I12008">
        <v>1</v>
      </c>
      <c r="J12008">
        <v>3</v>
      </c>
      <c r="K12008" t="s">
        <v>2519</v>
      </c>
      <c r="L12008" t="s">
        <v>33</v>
      </c>
    </row>
    <row r="12009" spans="1:12" x14ac:dyDescent="0.35">
      <c r="A12009" t="s">
        <v>3127</v>
      </c>
      <c r="B12009">
        <f t="shared" si="187"/>
        <v>1979</v>
      </c>
      <c r="C12009" s="1">
        <v>29166</v>
      </c>
      <c r="D12009">
        <v>274</v>
      </c>
      <c r="E12009" t="s">
        <v>29</v>
      </c>
      <c r="F12009">
        <v>167</v>
      </c>
      <c r="G12009" t="s">
        <v>74</v>
      </c>
      <c r="H12009" t="s">
        <v>14</v>
      </c>
      <c r="I12009">
        <v>0</v>
      </c>
      <c r="J12009">
        <v>4</v>
      </c>
      <c r="K12009" t="s">
        <v>2519</v>
      </c>
      <c r="L12009" t="s">
        <v>33</v>
      </c>
    </row>
    <row r="12010" spans="1:12" x14ac:dyDescent="0.35">
      <c r="A12010" t="s">
        <v>3128</v>
      </c>
      <c r="B12010">
        <f t="shared" si="187"/>
        <v>1979</v>
      </c>
      <c r="C12010" s="1">
        <v>29168</v>
      </c>
      <c r="D12010">
        <v>324</v>
      </c>
      <c r="E12010" t="s">
        <v>627</v>
      </c>
      <c r="F12010">
        <v>274</v>
      </c>
      <c r="G12010" t="s">
        <v>29</v>
      </c>
      <c r="H12010" t="s">
        <v>14</v>
      </c>
      <c r="I12010">
        <v>1</v>
      </c>
      <c r="J12010">
        <v>1</v>
      </c>
      <c r="K12010" t="s">
        <v>2519</v>
      </c>
      <c r="L12010" t="s">
        <v>20</v>
      </c>
    </row>
    <row r="12011" spans="1:12" x14ac:dyDescent="0.35">
      <c r="A12011" t="s">
        <v>3129</v>
      </c>
      <c r="B12011">
        <f t="shared" si="187"/>
        <v>1979</v>
      </c>
      <c r="C12011" s="1">
        <v>29168</v>
      </c>
      <c r="D12011">
        <v>297</v>
      </c>
      <c r="E12011" t="s">
        <v>76</v>
      </c>
      <c r="F12011">
        <v>284</v>
      </c>
      <c r="G12011" t="s">
        <v>77</v>
      </c>
      <c r="H12011" t="s">
        <v>14</v>
      </c>
      <c r="I12011">
        <v>3</v>
      </c>
      <c r="J12011">
        <v>5</v>
      </c>
      <c r="K12011" t="s">
        <v>2519</v>
      </c>
      <c r="L12011" t="s">
        <v>33</v>
      </c>
    </row>
    <row r="12012" spans="1:12" x14ac:dyDescent="0.35">
      <c r="A12012" t="s">
        <v>3130</v>
      </c>
      <c r="B12012">
        <f t="shared" si="187"/>
        <v>1979</v>
      </c>
      <c r="C12012" s="1">
        <v>29169</v>
      </c>
      <c r="D12012">
        <v>323</v>
      </c>
      <c r="E12012" t="s">
        <v>25</v>
      </c>
      <c r="F12012">
        <v>148</v>
      </c>
      <c r="G12012" t="s">
        <v>143</v>
      </c>
      <c r="H12012" t="s">
        <v>14</v>
      </c>
      <c r="I12012">
        <v>1</v>
      </c>
      <c r="J12012">
        <v>3</v>
      </c>
      <c r="K12012" t="s">
        <v>2519</v>
      </c>
      <c r="L12012" t="s">
        <v>33</v>
      </c>
    </row>
    <row r="12013" spans="1:12" x14ac:dyDescent="0.35">
      <c r="A12013" t="s">
        <v>3131</v>
      </c>
      <c r="B12013">
        <f t="shared" si="187"/>
        <v>1979</v>
      </c>
      <c r="C12013" s="1">
        <v>29172</v>
      </c>
      <c r="D12013">
        <v>284</v>
      </c>
      <c r="E12013" t="s">
        <v>77</v>
      </c>
      <c r="F12013">
        <v>167</v>
      </c>
      <c r="G12013" t="s">
        <v>74</v>
      </c>
      <c r="H12013" t="s">
        <v>14</v>
      </c>
      <c r="I12013">
        <v>1</v>
      </c>
      <c r="J12013">
        <v>1</v>
      </c>
      <c r="K12013" t="s">
        <v>2519</v>
      </c>
      <c r="L12013" t="s">
        <v>20</v>
      </c>
    </row>
    <row r="12014" spans="1:12" x14ac:dyDescent="0.35">
      <c r="A12014" t="s">
        <v>3132</v>
      </c>
      <c r="B12014">
        <f t="shared" si="187"/>
        <v>1979</v>
      </c>
      <c r="C12014" s="1">
        <v>29173</v>
      </c>
      <c r="D12014">
        <v>324</v>
      </c>
      <c r="E12014" t="s">
        <v>627</v>
      </c>
      <c r="F12014">
        <v>148</v>
      </c>
      <c r="G12014" t="s">
        <v>143</v>
      </c>
      <c r="H12014" t="s">
        <v>14</v>
      </c>
      <c r="I12014">
        <v>0</v>
      </c>
      <c r="J12014">
        <v>2</v>
      </c>
      <c r="K12014" t="s">
        <v>2519</v>
      </c>
      <c r="L12014" t="s">
        <v>33</v>
      </c>
    </row>
    <row r="12015" spans="1:12" x14ac:dyDescent="0.35">
      <c r="A12015" t="s">
        <v>3133</v>
      </c>
      <c r="B12015">
        <f t="shared" si="187"/>
        <v>1979</v>
      </c>
      <c r="C12015" s="1">
        <v>29173</v>
      </c>
      <c r="D12015">
        <v>284</v>
      </c>
      <c r="E12015" t="s">
        <v>77</v>
      </c>
      <c r="F12015">
        <v>167</v>
      </c>
      <c r="G12015" t="s">
        <v>74</v>
      </c>
      <c r="H12015" t="s">
        <v>14</v>
      </c>
      <c r="I12015">
        <v>0</v>
      </c>
      <c r="J12015">
        <v>4</v>
      </c>
      <c r="K12015" t="s">
        <v>2519</v>
      </c>
      <c r="L12015" t="s">
        <v>33</v>
      </c>
    </row>
    <row r="12016" spans="1:12" x14ac:dyDescent="0.35">
      <c r="A12016" t="s">
        <v>3134</v>
      </c>
      <c r="B12016">
        <f t="shared" si="187"/>
        <v>1979</v>
      </c>
      <c r="C12016" s="1">
        <v>29175</v>
      </c>
      <c r="D12016">
        <v>324</v>
      </c>
      <c r="E12016" t="s">
        <v>627</v>
      </c>
      <c r="F12016">
        <v>284</v>
      </c>
      <c r="G12016" t="s">
        <v>77</v>
      </c>
      <c r="H12016" t="s">
        <v>14</v>
      </c>
      <c r="I12016">
        <v>1</v>
      </c>
      <c r="J12016">
        <v>2</v>
      </c>
      <c r="K12016" t="s">
        <v>2519</v>
      </c>
      <c r="L12016" t="s">
        <v>33</v>
      </c>
    </row>
    <row r="12017" spans="1:12" x14ac:dyDescent="0.35">
      <c r="A12017" t="s">
        <v>3135</v>
      </c>
      <c r="B12017">
        <f t="shared" si="187"/>
        <v>1979</v>
      </c>
      <c r="C12017" s="1">
        <v>29176</v>
      </c>
      <c r="D12017">
        <v>167</v>
      </c>
      <c r="E12017" t="s">
        <v>74</v>
      </c>
      <c r="F12017">
        <v>148</v>
      </c>
      <c r="G12017" t="s">
        <v>143</v>
      </c>
      <c r="H12017" t="s">
        <v>14</v>
      </c>
      <c r="I12017">
        <v>3</v>
      </c>
      <c r="J12017">
        <v>2</v>
      </c>
      <c r="K12017" t="s">
        <v>2519</v>
      </c>
      <c r="L12017" t="s">
        <v>16</v>
      </c>
    </row>
    <row r="12018" spans="1:12" x14ac:dyDescent="0.35">
      <c r="A12018" t="s">
        <v>3136</v>
      </c>
      <c r="B12018">
        <f t="shared" si="187"/>
        <v>1979</v>
      </c>
      <c r="C12018" s="1">
        <v>29184</v>
      </c>
      <c r="D12018">
        <v>103</v>
      </c>
      <c r="E12018" t="s">
        <v>28</v>
      </c>
      <c r="F12018">
        <v>10</v>
      </c>
      <c r="G12018" t="s">
        <v>36</v>
      </c>
      <c r="H12018" t="s">
        <v>14</v>
      </c>
      <c r="I12018">
        <v>0</v>
      </c>
      <c r="J12018">
        <v>1</v>
      </c>
      <c r="K12018" t="s">
        <v>15</v>
      </c>
      <c r="L12018" t="s">
        <v>33</v>
      </c>
    </row>
    <row r="12019" spans="1:12" x14ac:dyDescent="0.35">
      <c r="A12019" t="s">
        <v>3137</v>
      </c>
      <c r="B12019">
        <f t="shared" si="187"/>
        <v>1979</v>
      </c>
      <c r="C12019" s="1">
        <v>29186</v>
      </c>
      <c r="D12019">
        <v>47</v>
      </c>
      <c r="E12019" t="s">
        <v>68</v>
      </c>
      <c r="F12019">
        <v>10</v>
      </c>
      <c r="G12019" t="s">
        <v>36</v>
      </c>
      <c r="H12019" t="s">
        <v>14</v>
      </c>
      <c r="I12019">
        <v>1</v>
      </c>
      <c r="J12019">
        <v>0</v>
      </c>
      <c r="K12019" t="s">
        <v>15</v>
      </c>
      <c r="L12019" t="s">
        <v>16</v>
      </c>
    </row>
    <row r="12020" spans="1:12" x14ac:dyDescent="0.35">
      <c r="A12020" t="s">
        <v>3138</v>
      </c>
      <c r="B12020">
        <f t="shared" si="187"/>
        <v>1979</v>
      </c>
      <c r="C12020" s="1">
        <v>29187</v>
      </c>
      <c r="D12020">
        <v>64</v>
      </c>
      <c r="E12020" t="s">
        <v>41</v>
      </c>
      <c r="F12020">
        <v>47</v>
      </c>
      <c r="G12020" t="s">
        <v>68</v>
      </c>
      <c r="H12020" t="s">
        <v>14</v>
      </c>
      <c r="I12020">
        <v>3</v>
      </c>
      <c r="J12020">
        <v>1</v>
      </c>
      <c r="K12020" t="s">
        <v>15</v>
      </c>
      <c r="L12020" t="s">
        <v>16</v>
      </c>
    </row>
    <row r="12021" spans="1:12" x14ac:dyDescent="0.35">
      <c r="A12021" t="s">
        <v>3139</v>
      </c>
      <c r="B12021">
        <f t="shared" si="187"/>
        <v>1979</v>
      </c>
      <c r="C12021" s="1">
        <v>29188</v>
      </c>
      <c r="D12021">
        <v>103</v>
      </c>
      <c r="E12021" t="s">
        <v>28</v>
      </c>
      <c r="F12021">
        <v>47</v>
      </c>
      <c r="G12021" t="s">
        <v>68</v>
      </c>
      <c r="H12021" t="s">
        <v>14</v>
      </c>
      <c r="I12021">
        <v>1</v>
      </c>
      <c r="J12021">
        <v>3</v>
      </c>
      <c r="K12021" t="s">
        <v>15</v>
      </c>
      <c r="L12021" t="s">
        <v>33</v>
      </c>
    </row>
    <row r="12022" spans="1:12" x14ac:dyDescent="0.35">
      <c r="A12022" t="s">
        <v>3140</v>
      </c>
      <c r="B12022">
        <f t="shared" si="187"/>
        <v>1979</v>
      </c>
      <c r="C12022" s="1">
        <v>29188</v>
      </c>
      <c r="D12022">
        <v>64</v>
      </c>
      <c r="E12022" t="s">
        <v>41</v>
      </c>
      <c r="F12022">
        <v>10</v>
      </c>
      <c r="G12022" t="s">
        <v>36</v>
      </c>
      <c r="H12022" t="s">
        <v>14</v>
      </c>
      <c r="I12022">
        <v>1</v>
      </c>
      <c r="J12022">
        <v>0</v>
      </c>
      <c r="K12022" t="s">
        <v>15</v>
      </c>
      <c r="L12022" t="s">
        <v>16</v>
      </c>
    </row>
    <row r="12023" spans="1:12" x14ac:dyDescent="0.35">
      <c r="A12023" t="s">
        <v>3141</v>
      </c>
      <c r="B12023">
        <f t="shared" si="187"/>
        <v>1979</v>
      </c>
      <c r="C12023" s="1">
        <v>29215</v>
      </c>
      <c r="D12023">
        <v>255</v>
      </c>
      <c r="E12023" t="s">
        <v>44</v>
      </c>
      <c r="F12023">
        <v>292</v>
      </c>
      <c r="G12023" t="s">
        <v>50</v>
      </c>
      <c r="H12023" t="s">
        <v>14</v>
      </c>
      <c r="I12023">
        <v>1</v>
      </c>
      <c r="J12023">
        <v>3</v>
      </c>
      <c r="K12023" t="s">
        <v>15</v>
      </c>
      <c r="L12023" t="s">
        <v>33</v>
      </c>
    </row>
    <row r="12024" spans="1:12" x14ac:dyDescent="0.35">
      <c r="A12024" t="s">
        <v>3142</v>
      </c>
      <c r="B12024">
        <f t="shared" si="187"/>
        <v>1980</v>
      </c>
      <c r="C12024" s="1">
        <v>29226</v>
      </c>
      <c r="D12024">
        <v>110</v>
      </c>
      <c r="E12024" t="s">
        <v>35</v>
      </c>
      <c r="F12024">
        <v>259</v>
      </c>
      <c r="G12024" t="s">
        <v>22</v>
      </c>
      <c r="H12024" t="s">
        <v>14</v>
      </c>
      <c r="I12024">
        <v>4</v>
      </c>
      <c r="J12024">
        <v>2</v>
      </c>
      <c r="K12024" t="s">
        <v>15</v>
      </c>
      <c r="L12024" t="s">
        <v>16</v>
      </c>
    </row>
    <row r="12025" spans="1:12" x14ac:dyDescent="0.35">
      <c r="A12025" t="s">
        <v>3143</v>
      </c>
      <c r="B12025">
        <f t="shared" si="187"/>
        <v>1980</v>
      </c>
      <c r="C12025" s="1">
        <v>29239</v>
      </c>
      <c r="D12025">
        <v>140</v>
      </c>
      <c r="E12025" t="s">
        <v>56</v>
      </c>
      <c r="F12025">
        <v>64</v>
      </c>
      <c r="G12025" t="s">
        <v>41</v>
      </c>
      <c r="H12025" t="s">
        <v>14</v>
      </c>
      <c r="I12025">
        <v>0</v>
      </c>
      <c r="J12025">
        <v>2</v>
      </c>
      <c r="K12025" t="s">
        <v>15</v>
      </c>
      <c r="L12025" t="s">
        <v>33</v>
      </c>
    </row>
    <row r="12026" spans="1:12" x14ac:dyDescent="0.35">
      <c r="A12026" t="s">
        <v>3144</v>
      </c>
      <c r="B12026">
        <f t="shared" si="187"/>
        <v>1980</v>
      </c>
      <c r="C12026" s="1">
        <v>29240</v>
      </c>
      <c r="D12026">
        <v>140</v>
      </c>
      <c r="E12026" t="s">
        <v>56</v>
      </c>
      <c r="F12026">
        <v>64</v>
      </c>
      <c r="G12026" t="s">
        <v>41</v>
      </c>
      <c r="H12026" t="s">
        <v>14</v>
      </c>
      <c r="I12026">
        <v>2</v>
      </c>
      <c r="J12026">
        <v>0</v>
      </c>
      <c r="K12026" t="s">
        <v>15</v>
      </c>
      <c r="L12026" t="s">
        <v>16</v>
      </c>
    </row>
    <row r="12027" spans="1:12" x14ac:dyDescent="0.35">
      <c r="A12027" t="s">
        <v>3145</v>
      </c>
      <c r="B12027">
        <f t="shared" si="187"/>
        <v>1980</v>
      </c>
      <c r="C12027" s="1">
        <v>29246</v>
      </c>
      <c r="D12027">
        <v>158</v>
      </c>
      <c r="E12027" t="s">
        <v>48</v>
      </c>
      <c r="F12027">
        <v>198</v>
      </c>
      <c r="G12027" t="s">
        <v>62</v>
      </c>
      <c r="H12027" t="s">
        <v>14</v>
      </c>
      <c r="I12027">
        <v>0</v>
      </c>
      <c r="J12027">
        <v>1</v>
      </c>
      <c r="K12027" t="s">
        <v>15</v>
      </c>
      <c r="L12027" t="s">
        <v>33</v>
      </c>
    </row>
    <row r="12028" spans="1:12" x14ac:dyDescent="0.35">
      <c r="A12028" t="s">
        <v>3146</v>
      </c>
      <c r="B12028">
        <f t="shared" si="187"/>
        <v>1980</v>
      </c>
      <c r="C12028" s="1">
        <v>29247</v>
      </c>
      <c r="D12028">
        <v>140</v>
      </c>
      <c r="E12028" t="s">
        <v>56</v>
      </c>
      <c r="F12028">
        <v>47</v>
      </c>
      <c r="G12028" t="s">
        <v>68</v>
      </c>
      <c r="H12028" t="s">
        <v>14</v>
      </c>
      <c r="I12028">
        <v>1</v>
      </c>
      <c r="J12028">
        <v>1</v>
      </c>
      <c r="K12028" t="s">
        <v>15</v>
      </c>
      <c r="L12028" t="s">
        <v>20</v>
      </c>
    </row>
    <row r="12029" spans="1:12" x14ac:dyDescent="0.35">
      <c r="A12029" t="s">
        <v>3147</v>
      </c>
      <c r="B12029">
        <f t="shared" si="187"/>
        <v>1980</v>
      </c>
      <c r="C12029" s="1">
        <v>29247</v>
      </c>
      <c r="D12029">
        <v>292</v>
      </c>
      <c r="E12029" t="s">
        <v>50</v>
      </c>
      <c r="F12029">
        <v>110</v>
      </c>
      <c r="G12029" t="s">
        <v>35</v>
      </c>
      <c r="H12029" t="s">
        <v>14</v>
      </c>
      <c r="I12029">
        <v>1</v>
      </c>
      <c r="J12029">
        <v>4</v>
      </c>
      <c r="K12029" t="s">
        <v>15</v>
      </c>
      <c r="L12029" t="s">
        <v>33</v>
      </c>
    </row>
    <row r="12030" spans="1:12" x14ac:dyDescent="0.35">
      <c r="A12030" t="s">
        <v>3148</v>
      </c>
      <c r="B12030">
        <f t="shared" si="187"/>
        <v>1980</v>
      </c>
      <c r="C12030" s="1">
        <v>29250</v>
      </c>
      <c r="D12030">
        <v>292</v>
      </c>
      <c r="E12030" t="s">
        <v>50</v>
      </c>
      <c r="F12030">
        <v>140</v>
      </c>
      <c r="G12030" t="s">
        <v>56</v>
      </c>
      <c r="H12030" t="s">
        <v>14</v>
      </c>
      <c r="I12030">
        <v>1</v>
      </c>
      <c r="J12030">
        <v>1</v>
      </c>
      <c r="K12030" t="s">
        <v>15</v>
      </c>
      <c r="L12030" t="s">
        <v>20</v>
      </c>
    </row>
    <row r="12031" spans="1:12" x14ac:dyDescent="0.35">
      <c r="A12031" t="s">
        <v>3149</v>
      </c>
      <c r="B12031">
        <f t="shared" si="187"/>
        <v>1980</v>
      </c>
      <c r="C12031" s="1">
        <v>29252</v>
      </c>
      <c r="D12031">
        <v>103</v>
      </c>
      <c r="E12031" t="s">
        <v>28</v>
      </c>
      <c r="F12031">
        <v>64</v>
      </c>
      <c r="G12031" t="s">
        <v>41</v>
      </c>
      <c r="H12031" t="s">
        <v>14</v>
      </c>
      <c r="I12031">
        <v>0</v>
      </c>
      <c r="J12031">
        <v>3</v>
      </c>
      <c r="K12031" t="s">
        <v>15</v>
      </c>
      <c r="L12031" t="s">
        <v>33</v>
      </c>
    </row>
    <row r="12032" spans="1:12" x14ac:dyDescent="0.35">
      <c r="A12032" t="s">
        <v>3150</v>
      </c>
      <c r="B12032">
        <f t="shared" si="187"/>
        <v>1980</v>
      </c>
      <c r="C12032" s="1">
        <v>29253</v>
      </c>
      <c r="D12032">
        <v>47</v>
      </c>
      <c r="E12032" t="s">
        <v>68</v>
      </c>
      <c r="F12032">
        <v>198</v>
      </c>
      <c r="G12032" t="s">
        <v>62</v>
      </c>
      <c r="H12032" t="s">
        <v>14</v>
      </c>
      <c r="I12032">
        <v>0</v>
      </c>
      <c r="J12032">
        <v>0</v>
      </c>
      <c r="K12032" t="s">
        <v>15</v>
      </c>
      <c r="L12032" t="s">
        <v>20</v>
      </c>
    </row>
    <row r="12033" spans="1:12" x14ac:dyDescent="0.35">
      <c r="A12033" t="s">
        <v>3151</v>
      </c>
      <c r="B12033">
        <f t="shared" si="187"/>
        <v>1980</v>
      </c>
      <c r="C12033" s="1">
        <v>29260</v>
      </c>
      <c r="D12033">
        <v>122</v>
      </c>
      <c r="E12033" t="s">
        <v>63</v>
      </c>
      <c r="F12033">
        <v>106</v>
      </c>
      <c r="G12033" t="s">
        <v>80</v>
      </c>
      <c r="H12033" t="s">
        <v>14</v>
      </c>
      <c r="I12033">
        <v>0</v>
      </c>
      <c r="J12033">
        <v>2</v>
      </c>
      <c r="K12033" t="s">
        <v>3018</v>
      </c>
      <c r="L12033" t="s">
        <v>33</v>
      </c>
    </row>
    <row r="12034" spans="1:12" x14ac:dyDescent="0.35">
      <c r="A12034" t="s">
        <v>3152</v>
      </c>
      <c r="B12034">
        <f t="shared" si="187"/>
        <v>1980</v>
      </c>
      <c r="C12034" s="1">
        <v>29261</v>
      </c>
      <c r="D12034">
        <v>255</v>
      </c>
      <c r="E12034" t="s">
        <v>44</v>
      </c>
      <c r="F12034">
        <v>170</v>
      </c>
      <c r="G12034" t="s">
        <v>79</v>
      </c>
      <c r="H12034" t="s">
        <v>14</v>
      </c>
      <c r="I12034">
        <v>0</v>
      </c>
      <c r="J12034">
        <v>1</v>
      </c>
      <c r="K12034" t="s">
        <v>3018</v>
      </c>
      <c r="L12034" t="s">
        <v>33</v>
      </c>
    </row>
    <row r="12035" spans="1:12" x14ac:dyDescent="0.35">
      <c r="A12035" t="s">
        <v>3153</v>
      </c>
      <c r="B12035">
        <f t="shared" ref="B12035:B12098" si="188">YEAR(C12035)</f>
        <v>1980</v>
      </c>
      <c r="C12035" s="1">
        <v>29262</v>
      </c>
      <c r="D12035">
        <v>121</v>
      </c>
      <c r="E12035" t="s">
        <v>71</v>
      </c>
      <c r="F12035">
        <v>122</v>
      </c>
      <c r="G12035" t="s">
        <v>63</v>
      </c>
      <c r="H12035" t="s">
        <v>14</v>
      </c>
      <c r="I12035">
        <v>2</v>
      </c>
      <c r="J12035">
        <v>1</v>
      </c>
      <c r="K12035" t="s">
        <v>3018</v>
      </c>
      <c r="L12035" t="s">
        <v>16</v>
      </c>
    </row>
    <row r="12036" spans="1:12" x14ac:dyDescent="0.35">
      <c r="A12036" t="s">
        <v>3154</v>
      </c>
      <c r="B12036">
        <f t="shared" si="188"/>
        <v>1980</v>
      </c>
      <c r="C12036" s="1">
        <v>29263</v>
      </c>
      <c r="D12036">
        <v>188</v>
      </c>
      <c r="E12036" t="s">
        <v>85</v>
      </c>
      <c r="F12036">
        <v>140</v>
      </c>
      <c r="G12036" t="s">
        <v>56</v>
      </c>
      <c r="H12036" t="s">
        <v>14</v>
      </c>
      <c r="I12036">
        <v>4</v>
      </c>
      <c r="J12036">
        <v>4</v>
      </c>
      <c r="K12036" t="s">
        <v>15</v>
      </c>
      <c r="L12036" t="s">
        <v>20</v>
      </c>
    </row>
    <row r="12037" spans="1:12" x14ac:dyDescent="0.35">
      <c r="A12037" t="s">
        <v>3155</v>
      </c>
      <c r="B12037">
        <f t="shared" si="188"/>
        <v>1980</v>
      </c>
      <c r="C12037" s="1">
        <v>29263</v>
      </c>
      <c r="D12037">
        <v>177</v>
      </c>
      <c r="E12037" t="s">
        <v>60</v>
      </c>
      <c r="F12037">
        <v>170</v>
      </c>
      <c r="G12037" t="s">
        <v>79</v>
      </c>
      <c r="H12037" t="s">
        <v>14</v>
      </c>
      <c r="I12037">
        <v>1</v>
      </c>
      <c r="J12037">
        <v>0</v>
      </c>
      <c r="K12037" t="s">
        <v>3018</v>
      </c>
      <c r="L12037" t="s">
        <v>16</v>
      </c>
    </row>
    <row r="12038" spans="1:12" x14ac:dyDescent="0.35">
      <c r="A12038" t="s">
        <v>3156</v>
      </c>
      <c r="B12038">
        <f t="shared" si="188"/>
        <v>1980</v>
      </c>
      <c r="C12038" s="1">
        <v>29264</v>
      </c>
      <c r="D12038">
        <v>121</v>
      </c>
      <c r="E12038" t="s">
        <v>71</v>
      </c>
      <c r="F12038">
        <v>106</v>
      </c>
      <c r="G12038" t="s">
        <v>80</v>
      </c>
      <c r="H12038" t="s">
        <v>14</v>
      </c>
      <c r="I12038">
        <v>0</v>
      </c>
      <c r="J12038">
        <v>0</v>
      </c>
      <c r="K12038" t="s">
        <v>3018</v>
      </c>
      <c r="L12038" t="s">
        <v>20</v>
      </c>
    </row>
    <row r="12039" spans="1:12" x14ac:dyDescent="0.35">
      <c r="A12039" t="s">
        <v>3157</v>
      </c>
      <c r="B12039">
        <f t="shared" si="188"/>
        <v>1980</v>
      </c>
      <c r="C12039" s="1">
        <v>29265</v>
      </c>
      <c r="D12039">
        <v>255</v>
      </c>
      <c r="E12039" t="s">
        <v>44</v>
      </c>
      <c r="F12039">
        <v>177</v>
      </c>
      <c r="G12039" t="s">
        <v>60</v>
      </c>
      <c r="H12039" t="s">
        <v>14</v>
      </c>
      <c r="I12039">
        <v>2</v>
      </c>
      <c r="J12039">
        <v>1</v>
      </c>
      <c r="K12039" t="s">
        <v>3018</v>
      </c>
      <c r="L12039" t="s">
        <v>16</v>
      </c>
    </row>
    <row r="12040" spans="1:12" x14ac:dyDescent="0.35">
      <c r="A12040" t="s">
        <v>3158</v>
      </c>
      <c r="B12040">
        <f t="shared" si="188"/>
        <v>1980</v>
      </c>
      <c r="C12040" s="1">
        <v>29267</v>
      </c>
      <c r="D12040">
        <v>177</v>
      </c>
      <c r="E12040" t="s">
        <v>60</v>
      </c>
      <c r="F12040">
        <v>106</v>
      </c>
      <c r="G12040" t="s">
        <v>80</v>
      </c>
      <c r="H12040" t="s">
        <v>14</v>
      </c>
      <c r="I12040">
        <v>2</v>
      </c>
      <c r="J12040">
        <v>2</v>
      </c>
      <c r="K12040" t="s">
        <v>3018</v>
      </c>
      <c r="L12040" t="s">
        <v>20</v>
      </c>
    </row>
    <row r="12041" spans="1:12" x14ac:dyDescent="0.35">
      <c r="A12041" t="s">
        <v>3159</v>
      </c>
      <c r="B12041">
        <f t="shared" si="188"/>
        <v>1980</v>
      </c>
      <c r="C12041" s="1">
        <v>29267</v>
      </c>
      <c r="D12041">
        <v>255</v>
      </c>
      <c r="E12041" t="s">
        <v>44</v>
      </c>
      <c r="F12041">
        <v>121</v>
      </c>
      <c r="G12041" t="s">
        <v>71</v>
      </c>
      <c r="H12041" t="s">
        <v>14</v>
      </c>
      <c r="I12041">
        <v>2</v>
      </c>
      <c r="J12041">
        <v>1</v>
      </c>
      <c r="K12041" t="s">
        <v>3018</v>
      </c>
      <c r="L12041" t="s">
        <v>16</v>
      </c>
    </row>
    <row r="12042" spans="1:12" x14ac:dyDescent="0.35">
      <c r="A12042" t="s">
        <v>3160</v>
      </c>
      <c r="B12042">
        <f t="shared" si="188"/>
        <v>1980</v>
      </c>
      <c r="C12042" s="1">
        <v>29268</v>
      </c>
      <c r="D12042">
        <v>170</v>
      </c>
      <c r="E12042" t="s">
        <v>79</v>
      </c>
      <c r="F12042">
        <v>122</v>
      </c>
      <c r="G12042" t="s">
        <v>63</v>
      </c>
      <c r="H12042" t="s">
        <v>14</v>
      </c>
      <c r="I12042">
        <v>4</v>
      </c>
      <c r="J12042">
        <v>2</v>
      </c>
      <c r="K12042" t="s">
        <v>3018</v>
      </c>
      <c r="L12042" t="s">
        <v>16</v>
      </c>
    </row>
    <row r="12043" spans="1:12" x14ac:dyDescent="0.35">
      <c r="A12043" t="s">
        <v>3162</v>
      </c>
      <c r="B12043">
        <f t="shared" si="188"/>
        <v>1980</v>
      </c>
      <c r="C12043" s="1">
        <v>29269</v>
      </c>
      <c r="D12043">
        <v>255</v>
      </c>
      <c r="E12043" t="s">
        <v>44</v>
      </c>
      <c r="F12043">
        <v>106</v>
      </c>
      <c r="G12043" t="s">
        <v>80</v>
      </c>
      <c r="H12043" t="s">
        <v>14</v>
      </c>
      <c r="I12043">
        <v>1</v>
      </c>
      <c r="J12043">
        <v>0</v>
      </c>
      <c r="K12043" t="s">
        <v>3018</v>
      </c>
      <c r="L12043" t="s">
        <v>16</v>
      </c>
    </row>
    <row r="12044" spans="1:12" x14ac:dyDescent="0.35">
      <c r="A12044" t="s">
        <v>3163</v>
      </c>
      <c r="B12044">
        <f t="shared" si="188"/>
        <v>1980</v>
      </c>
      <c r="C12044" s="1">
        <v>29276</v>
      </c>
      <c r="D12044">
        <v>255</v>
      </c>
      <c r="E12044" t="s">
        <v>44</v>
      </c>
      <c r="F12044">
        <v>188</v>
      </c>
      <c r="G12044" t="s">
        <v>85</v>
      </c>
      <c r="H12044" t="s">
        <v>14</v>
      </c>
      <c r="I12044">
        <v>2</v>
      </c>
      <c r="J12044">
        <v>3</v>
      </c>
      <c r="K12044" t="s">
        <v>15</v>
      </c>
      <c r="L12044" t="s">
        <v>33</v>
      </c>
    </row>
    <row r="12045" spans="1:12" x14ac:dyDescent="0.35">
      <c r="A12045" t="s">
        <v>3164</v>
      </c>
      <c r="B12045">
        <f t="shared" si="188"/>
        <v>1980</v>
      </c>
      <c r="C12045" s="1">
        <v>29278</v>
      </c>
      <c r="D12045">
        <v>292</v>
      </c>
      <c r="E12045" t="s">
        <v>50</v>
      </c>
      <c r="F12045">
        <v>188</v>
      </c>
      <c r="G12045" t="s">
        <v>85</v>
      </c>
      <c r="H12045" t="s">
        <v>14</v>
      </c>
      <c r="I12045">
        <v>0</v>
      </c>
      <c r="J12045">
        <v>0</v>
      </c>
      <c r="K12045" t="s">
        <v>15</v>
      </c>
      <c r="L12045" t="s">
        <v>20</v>
      </c>
    </row>
    <row r="12046" spans="1:12" x14ac:dyDescent="0.35">
      <c r="A12046" t="s">
        <v>3165</v>
      </c>
      <c r="B12046">
        <f t="shared" si="188"/>
        <v>1980</v>
      </c>
      <c r="C12046" s="1">
        <v>29284</v>
      </c>
      <c r="D12046">
        <v>121</v>
      </c>
      <c r="E12046" t="s">
        <v>71</v>
      </c>
      <c r="F12046">
        <v>259</v>
      </c>
      <c r="G12046" t="s">
        <v>22</v>
      </c>
      <c r="H12046" t="s">
        <v>14</v>
      </c>
      <c r="I12046">
        <v>2</v>
      </c>
      <c r="J12046">
        <v>3</v>
      </c>
      <c r="K12046" t="s">
        <v>15</v>
      </c>
      <c r="L12046" t="s">
        <v>33</v>
      </c>
    </row>
    <row r="12047" spans="1:12" x14ac:dyDescent="0.35">
      <c r="A12047" t="s">
        <v>3166</v>
      </c>
      <c r="B12047">
        <f t="shared" si="188"/>
        <v>1980</v>
      </c>
      <c r="C12047" s="1">
        <v>29288</v>
      </c>
      <c r="D12047">
        <v>140</v>
      </c>
      <c r="E12047" t="s">
        <v>56</v>
      </c>
      <c r="F12047">
        <v>84</v>
      </c>
      <c r="G12047" t="s">
        <v>73</v>
      </c>
      <c r="H12047" t="s">
        <v>14</v>
      </c>
      <c r="I12047">
        <v>1</v>
      </c>
      <c r="J12047">
        <v>2</v>
      </c>
      <c r="K12047" t="s">
        <v>334</v>
      </c>
      <c r="L12047" t="s">
        <v>33</v>
      </c>
    </row>
    <row r="12048" spans="1:12" x14ac:dyDescent="0.35">
      <c r="A12048" t="s">
        <v>3167</v>
      </c>
      <c r="B12048">
        <f t="shared" si="188"/>
        <v>1980</v>
      </c>
      <c r="C12048" s="1">
        <v>29288</v>
      </c>
      <c r="D12048">
        <v>284</v>
      </c>
      <c r="E12048" t="s">
        <v>77</v>
      </c>
      <c r="F12048">
        <v>198</v>
      </c>
      <c r="G12048" t="s">
        <v>62</v>
      </c>
      <c r="H12048" t="s">
        <v>14</v>
      </c>
      <c r="I12048">
        <v>1</v>
      </c>
      <c r="J12048">
        <v>3</v>
      </c>
      <c r="K12048" t="s">
        <v>334</v>
      </c>
      <c r="L12048" t="s">
        <v>33</v>
      </c>
    </row>
    <row r="12049" spans="1:12" x14ac:dyDescent="0.35">
      <c r="A12049" t="s">
        <v>3168</v>
      </c>
      <c r="B12049">
        <f t="shared" si="188"/>
        <v>1980</v>
      </c>
      <c r="C12049" s="1">
        <v>29289</v>
      </c>
      <c r="D12049">
        <v>188</v>
      </c>
      <c r="E12049" t="s">
        <v>85</v>
      </c>
      <c r="F12049">
        <v>121</v>
      </c>
      <c r="G12049" t="s">
        <v>71</v>
      </c>
      <c r="H12049" t="s">
        <v>14</v>
      </c>
      <c r="I12049">
        <v>1</v>
      </c>
      <c r="J12049">
        <v>1</v>
      </c>
      <c r="K12049" t="s">
        <v>334</v>
      </c>
      <c r="L12049" t="s">
        <v>20</v>
      </c>
    </row>
    <row r="12050" spans="1:12" x14ac:dyDescent="0.35">
      <c r="A12050" t="s">
        <v>3169</v>
      </c>
      <c r="B12050">
        <f t="shared" si="188"/>
        <v>1980</v>
      </c>
      <c r="C12050" s="1">
        <v>29289</v>
      </c>
      <c r="D12050">
        <v>110</v>
      </c>
      <c r="E12050" t="s">
        <v>35</v>
      </c>
      <c r="F12050">
        <v>6</v>
      </c>
      <c r="G12050" t="s">
        <v>38</v>
      </c>
      <c r="H12050" t="s">
        <v>14</v>
      </c>
      <c r="I12050">
        <v>0</v>
      </c>
      <c r="J12050">
        <v>0</v>
      </c>
      <c r="K12050" t="s">
        <v>334</v>
      </c>
      <c r="L12050" t="s">
        <v>20</v>
      </c>
    </row>
    <row r="12051" spans="1:12" x14ac:dyDescent="0.35">
      <c r="A12051" t="s">
        <v>3170</v>
      </c>
      <c r="B12051">
        <f t="shared" si="188"/>
        <v>1980</v>
      </c>
      <c r="C12051" s="1">
        <v>29292</v>
      </c>
      <c r="D12051">
        <v>284</v>
      </c>
      <c r="E12051" t="s">
        <v>77</v>
      </c>
      <c r="F12051">
        <v>84</v>
      </c>
      <c r="G12051" t="s">
        <v>73</v>
      </c>
      <c r="H12051" t="s">
        <v>14</v>
      </c>
      <c r="I12051">
        <v>1</v>
      </c>
      <c r="J12051">
        <v>2</v>
      </c>
      <c r="K12051" t="s">
        <v>334</v>
      </c>
      <c r="L12051" t="s">
        <v>33</v>
      </c>
    </row>
    <row r="12052" spans="1:12" x14ac:dyDescent="0.35">
      <c r="A12052" t="s">
        <v>3171</v>
      </c>
      <c r="B12052">
        <f t="shared" si="188"/>
        <v>1980</v>
      </c>
      <c r="C12052" s="1">
        <v>29292</v>
      </c>
      <c r="D12052">
        <v>140</v>
      </c>
      <c r="E12052" t="s">
        <v>56</v>
      </c>
      <c r="F12052">
        <v>198</v>
      </c>
      <c r="G12052" t="s">
        <v>62</v>
      </c>
      <c r="H12052" t="s">
        <v>14</v>
      </c>
      <c r="I12052">
        <v>0</v>
      </c>
      <c r="J12052">
        <v>0</v>
      </c>
      <c r="K12052" t="s">
        <v>334</v>
      </c>
      <c r="L12052" t="s">
        <v>20</v>
      </c>
    </row>
    <row r="12053" spans="1:12" x14ac:dyDescent="0.35">
      <c r="A12053" t="s">
        <v>3172</v>
      </c>
      <c r="B12053">
        <f t="shared" si="188"/>
        <v>1980</v>
      </c>
      <c r="C12053" s="1">
        <v>29293</v>
      </c>
      <c r="D12053">
        <v>188</v>
      </c>
      <c r="E12053" t="s">
        <v>85</v>
      </c>
      <c r="F12053">
        <v>6</v>
      </c>
      <c r="G12053" t="s">
        <v>38</v>
      </c>
      <c r="H12053" t="s">
        <v>14</v>
      </c>
      <c r="I12053">
        <v>0</v>
      </c>
      <c r="J12053">
        <v>1</v>
      </c>
      <c r="K12053" t="s">
        <v>334</v>
      </c>
      <c r="L12053" t="s">
        <v>33</v>
      </c>
    </row>
    <row r="12054" spans="1:12" x14ac:dyDescent="0.35">
      <c r="A12054" t="s">
        <v>3173</v>
      </c>
      <c r="B12054">
        <f t="shared" si="188"/>
        <v>1980</v>
      </c>
      <c r="C12054" s="1">
        <v>29293</v>
      </c>
      <c r="D12054">
        <v>121</v>
      </c>
      <c r="E12054" t="s">
        <v>71</v>
      </c>
      <c r="F12054">
        <v>110</v>
      </c>
      <c r="G12054" t="s">
        <v>35</v>
      </c>
      <c r="H12054" t="s">
        <v>14</v>
      </c>
      <c r="I12054">
        <v>0</v>
      </c>
      <c r="J12054">
        <v>1</v>
      </c>
      <c r="K12054" t="s">
        <v>334</v>
      </c>
      <c r="L12054" t="s">
        <v>33</v>
      </c>
    </row>
    <row r="12055" spans="1:12" x14ac:dyDescent="0.35">
      <c r="A12055" t="s">
        <v>3174</v>
      </c>
      <c r="B12055">
        <f t="shared" si="188"/>
        <v>1980</v>
      </c>
      <c r="C12055" s="1">
        <v>29295</v>
      </c>
      <c r="D12055">
        <v>284</v>
      </c>
      <c r="E12055" t="s">
        <v>77</v>
      </c>
      <c r="F12055">
        <v>140</v>
      </c>
      <c r="G12055" t="s">
        <v>56</v>
      </c>
      <c r="H12055" t="s">
        <v>14</v>
      </c>
      <c r="I12055">
        <v>1</v>
      </c>
      <c r="J12055">
        <v>1</v>
      </c>
      <c r="K12055" t="s">
        <v>334</v>
      </c>
      <c r="L12055" t="s">
        <v>20</v>
      </c>
    </row>
    <row r="12056" spans="1:12" x14ac:dyDescent="0.35">
      <c r="A12056" t="s">
        <v>3175</v>
      </c>
      <c r="B12056">
        <f t="shared" si="188"/>
        <v>1980</v>
      </c>
      <c r="C12056" s="1">
        <v>29295</v>
      </c>
      <c r="D12056">
        <v>84</v>
      </c>
      <c r="E12056" t="s">
        <v>73</v>
      </c>
      <c r="F12056">
        <v>198</v>
      </c>
      <c r="G12056" t="s">
        <v>62</v>
      </c>
      <c r="H12056" t="s">
        <v>14</v>
      </c>
      <c r="I12056">
        <v>0</v>
      </c>
      <c r="J12056">
        <v>1</v>
      </c>
      <c r="K12056" t="s">
        <v>334</v>
      </c>
      <c r="L12056" t="s">
        <v>33</v>
      </c>
    </row>
    <row r="12057" spans="1:12" x14ac:dyDescent="0.35">
      <c r="A12057" t="s">
        <v>3176</v>
      </c>
      <c r="B12057">
        <f t="shared" si="188"/>
        <v>1980</v>
      </c>
      <c r="C12057" s="1">
        <v>29296</v>
      </c>
      <c r="D12057">
        <v>121</v>
      </c>
      <c r="E12057" t="s">
        <v>71</v>
      </c>
      <c r="F12057">
        <v>6</v>
      </c>
      <c r="G12057" t="s">
        <v>38</v>
      </c>
      <c r="H12057" t="s">
        <v>14</v>
      </c>
      <c r="I12057">
        <v>2</v>
      </c>
      <c r="J12057">
        <v>3</v>
      </c>
      <c r="K12057" t="s">
        <v>334</v>
      </c>
      <c r="L12057" t="s">
        <v>33</v>
      </c>
    </row>
    <row r="12058" spans="1:12" x14ac:dyDescent="0.35">
      <c r="A12058" t="s">
        <v>3177</v>
      </c>
      <c r="B12058">
        <f t="shared" si="188"/>
        <v>1980</v>
      </c>
      <c r="C12058" s="1">
        <v>29296</v>
      </c>
      <c r="D12058">
        <v>188</v>
      </c>
      <c r="E12058" t="s">
        <v>85</v>
      </c>
      <c r="F12058">
        <v>110</v>
      </c>
      <c r="G12058" t="s">
        <v>35</v>
      </c>
      <c r="H12058" t="s">
        <v>14</v>
      </c>
      <c r="I12058">
        <v>1</v>
      </c>
      <c r="J12058">
        <v>0</v>
      </c>
      <c r="K12058" t="s">
        <v>334</v>
      </c>
      <c r="L12058" t="s">
        <v>16</v>
      </c>
    </row>
    <row r="12059" spans="1:12" x14ac:dyDescent="0.35">
      <c r="A12059" t="s">
        <v>3178</v>
      </c>
      <c r="B12059">
        <f t="shared" si="188"/>
        <v>1980</v>
      </c>
      <c r="C12059" s="1">
        <v>29299</v>
      </c>
      <c r="D12059">
        <v>84</v>
      </c>
      <c r="E12059" t="s">
        <v>73</v>
      </c>
      <c r="F12059">
        <v>6</v>
      </c>
      <c r="G12059" t="s">
        <v>38</v>
      </c>
      <c r="H12059" t="s">
        <v>14</v>
      </c>
      <c r="I12059">
        <v>2</v>
      </c>
      <c r="J12059">
        <v>2</v>
      </c>
      <c r="K12059" t="s">
        <v>334</v>
      </c>
      <c r="L12059" t="s">
        <v>20</v>
      </c>
    </row>
    <row r="12060" spans="1:12" x14ac:dyDescent="0.35">
      <c r="A12060" t="s">
        <v>3179</v>
      </c>
      <c r="B12060">
        <f t="shared" si="188"/>
        <v>1980</v>
      </c>
      <c r="C12060" s="1">
        <v>29299</v>
      </c>
      <c r="D12060">
        <v>188</v>
      </c>
      <c r="E12060" t="s">
        <v>85</v>
      </c>
      <c r="F12060">
        <v>198</v>
      </c>
      <c r="G12060" t="s">
        <v>62</v>
      </c>
      <c r="H12060" t="s">
        <v>14</v>
      </c>
      <c r="I12060">
        <v>0</v>
      </c>
      <c r="J12060">
        <v>1</v>
      </c>
      <c r="K12060" t="s">
        <v>334</v>
      </c>
      <c r="L12060" t="s">
        <v>33</v>
      </c>
    </row>
    <row r="12061" spans="1:12" x14ac:dyDescent="0.35">
      <c r="A12061" t="s">
        <v>3180</v>
      </c>
      <c r="B12061">
        <f t="shared" si="188"/>
        <v>1980</v>
      </c>
      <c r="C12061" s="1">
        <v>29301</v>
      </c>
      <c r="D12061">
        <v>188</v>
      </c>
      <c r="E12061" t="s">
        <v>85</v>
      </c>
      <c r="F12061">
        <v>84</v>
      </c>
      <c r="G12061" t="s">
        <v>73</v>
      </c>
      <c r="H12061" t="s">
        <v>14</v>
      </c>
      <c r="I12061">
        <v>2</v>
      </c>
      <c r="J12061">
        <v>0</v>
      </c>
      <c r="K12061" t="s">
        <v>334</v>
      </c>
      <c r="L12061" t="s">
        <v>16</v>
      </c>
    </row>
    <row r="12062" spans="1:12" x14ac:dyDescent="0.35">
      <c r="A12062" t="s">
        <v>3181</v>
      </c>
      <c r="B12062">
        <f t="shared" si="188"/>
        <v>1980</v>
      </c>
      <c r="C12062" s="1">
        <v>29302</v>
      </c>
      <c r="D12062">
        <v>6</v>
      </c>
      <c r="E12062" t="s">
        <v>38</v>
      </c>
      <c r="F12062">
        <v>198</v>
      </c>
      <c r="G12062" t="s">
        <v>62</v>
      </c>
      <c r="H12062" t="s">
        <v>14</v>
      </c>
      <c r="I12062">
        <v>0</v>
      </c>
      <c r="J12062">
        <v>3</v>
      </c>
      <c r="K12062" t="s">
        <v>334</v>
      </c>
      <c r="L12062" t="s">
        <v>33</v>
      </c>
    </row>
    <row r="12063" spans="1:12" x14ac:dyDescent="0.35">
      <c r="A12063" t="s">
        <v>3182</v>
      </c>
      <c r="B12063">
        <f t="shared" si="188"/>
        <v>1980</v>
      </c>
      <c r="C12063" s="1">
        <v>29316</v>
      </c>
      <c r="D12063">
        <v>292</v>
      </c>
      <c r="E12063" t="s">
        <v>50</v>
      </c>
      <c r="F12063">
        <v>255</v>
      </c>
      <c r="G12063" t="s">
        <v>44</v>
      </c>
      <c r="H12063" t="s">
        <v>14</v>
      </c>
      <c r="I12063">
        <v>2</v>
      </c>
      <c r="J12063">
        <v>0</v>
      </c>
      <c r="K12063" t="s">
        <v>15</v>
      </c>
      <c r="L12063" t="s">
        <v>16</v>
      </c>
    </row>
    <row r="12064" spans="1:12" x14ac:dyDescent="0.35">
      <c r="A12064" t="s">
        <v>3183</v>
      </c>
      <c r="B12064">
        <f t="shared" si="188"/>
        <v>1980</v>
      </c>
      <c r="C12064" s="1">
        <v>29317</v>
      </c>
      <c r="D12064">
        <v>103</v>
      </c>
      <c r="E12064" t="s">
        <v>28</v>
      </c>
      <c r="F12064">
        <v>140</v>
      </c>
      <c r="G12064" t="s">
        <v>56</v>
      </c>
      <c r="H12064" t="s">
        <v>14</v>
      </c>
      <c r="I12064">
        <v>1</v>
      </c>
      <c r="J12064">
        <v>4</v>
      </c>
      <c r="K12064" t="s">
        <v>15</v>
      </c>
      <c r="L12064" t="s">
        <v>33</v>
      </c>
    </row>
    <row r="12065" spans="1:12" x14ac:dyDescent="0.35">
      <c r="A12065" t="s">
        <v>3184</v>
      </c>
      <c r="B12065">
        <f t="shared" si="188"/>
        <v>1980</v>
      </c>
      <c r="C12065" s="1">
        <v>29331</v>
      </c>
      <c r="D12065">
        <v>323</v>
      </c>
      <c r="E12065" t="s">
        <v>25</v>
      </c>
      <c r="F12065">
        <v>284</v>
      </c>
      <c r="G12065" t="s">
        <v>77</v>
      </c>
      <c r="H12065" t="s">
        <v>14</v>
      </c>
      <c r="I12065">
        <v>2</v>
      </c>
      <c r="J12065">
        <v>0</v>
      </c>
      <c r="K12065" t="s">
        <v>15</v>
      </c>
      <c r="L12065" t="s">
        <v>16</v>
      </c>
    </row>
    <row r="12066" spans="1:12" x14ac:dyDescent="0.35">
      <c r="A12066" t="s">
        <v>3185</v>
      </c>
      <c r="B12066">
        <f t="shared" si="188"/>
        <v>1980</v>
      </c>
      <c r="C12066" s="1">
        <v>29331</v>
      </c>
      <c r="D12066">
        <v>189</v>
      </c>
      <c r="E12066" t="s">
        <v>45</v>
      </c>
      <c r="F12066">
        <v>325</v>
      </c>
      <c r="G12066" t="s">
        <v>266</v>
      </c>
      <c r="H12066" t="s">
        <v>14</v>
      </c>
      <c r="I12066">
        <v>0</v>
      </c>
      <c r="J12066">
        <v>6</v>
      </c>
      <c r="K12066" t="s">
        <v>15</v>
      </c>
      <c r="L12066" t="s">
        <v>33</v>
      </c>
    </row>
    <row r="12067" spans="1:12" x14ac:dyDescent="0.35">
      <c r="A12067" t="s">
        <v>3186</v>
      </c>
      <c r="B12067">
        <f t="shared" si="188"/>
        <v>1980</v>
      </c>
      <c r="C12067" s="1">
        <v>29332</v>
      </c>
      <c r="D12067">
        <v>323</v>
      </c>
      <c r="E12067" t="s">
        <v>25</v>
      </c>
      <c r="F12067">
        <v>325</v>
      </c>
      <c r="G12067" t="s">
        <v>266</v>
      </c>
      <c r="H12067" t="s">
        <v>14</v>
      </c>
      <c r="I12067">
        <v>1</v>
      </c>
      <c r="J12067">
        <v>2</v>
      </c>
      <c r="K12067" t="s">
        <v>15</v>
      </c>
      <c r="L12067" t="s">
        <v>33</v>
      </c>
    </row>
    <row r="12068" spans="1:12" x14ac:dyDescent="0.35">
      <c r="A12068" t="s">
        <v>3187</v>
      </c>
      <c r="B12068">
        <f t="shared" si="188"/>
        <v>1980</v>
      </c>
      <c r="C12068" s="1">
        <v>29332</v>
      </c>
      <c r="D12068">
        <v>284</v>
      </c>
      <c r="E12068" t="s">
        <v>77</v>
      </c>
      <c r="F12068">
        <v>189</v>
      </c>
      <c r="G12068" t="s">
        <v>45</v>
      </c>
      <c r="H12068" t="s">
        <v>14</v>
      </c>
      <c r="I12068">
        <v>2</v>
      </c>
      <c r="J12068">
        <v>0</v>
      </c>
      <c r="K12068" t="s">
        <v>15</v>
      </c>
      <c r="L12068" t="s">
        <v>16</v>
      </c>
    </row>
    <row r="12069" spans="1:12" x14ac:dyDescent="0.35">
      <c r="A12069" t="s">
        <v>11258</v>
      </c>
      <c r="B12069">
        <f t="shared" si="188"/>
        <v>1980</v>
      </c>
      <c r="C12069" s="1">
        <v>29338</v>
      </c>
      <c r="D12069">
        <v>159</v>
      </c>
      <c r="E12069" t="s">
        <v>51</v>
      </c>
      <c r="F12069">
        <v>171</v>
      </c>
      <c r="G12069" t="s">
        <v>1356</v>
      </c>
      <c r="H12069" t="s">
        <v>172</v>
      </c>
      <c r="I12069">
        <v>3</v>
      </c>
      <c r="J12069">
        <v>0</v>
      </c>
      <c r="K12069" t="s">
        <v>15</v>
      </c>
      <c r="L12069" t="s">
        <v>16</v>
      </c>
    </row>
    <row r="12070" spans="1:12" x14ac:dyDescent="0.35">
      <c r="A12070" t="s">
        <v>3188</v>
      </c>
      <c r="B12070">
        <f t="shared" si="188"/>
        <v>1980</v>
      </c>
      <c r="C12070" s="1">
        <v>29342</v>
      </c>
      <c r="D12070">
        <v>121</v>
      </c>
      <c r="E12070" t="s">
        <v>71</v>
      </c>
      <c r="F12070">
        <v>255</v>
      </c>
      <c r="G12070" t="s">
        <v>44</v>
      </c>
      <c r="H12070" t="s">
        <v>14</v>
      </c>
      <c r="I12070">
        <v>0</v>
      </c>
      <c r="J12070">
        <v>1</v>
      </c>
      <c r="K12070" t="s">
        <v>15</v>
      </c>
      <c r="L12070" t="s">
        <v>33</v>
      </c>
    </row>
    <row r="12071" spans="1:12" x14ac:dyDescent="0.35">
      <c r="A12071" t="s">
        <v>3189</v>
      </c>
      <c r="B12071">
        <f t="shared" si="188"/>
        <v>1980</v>
      </c>
      <c r="C12071" s="1">
        <v>29345</v>
      </c>
      <c r="D12071">
        <v>167</v>
      </c>
      <c r="E12071" t="s">
        <v>74</v>
      </c>
      <c r="F12071">
        <v>323</v>
      </c>
      <c r="G12071" t="s">
        <v>25</v>
      </c>
      <c r="H12071" t="s">
        <v>14</v>
      </c>
      <c r="I12071">
        <v>1</v>
      </c>
      <c r="J12071">
        <v>1</v>
      </c>
      <c r="K12071" t="s">
        <v>15</v>
      </c>
      <c r="L12071" t="s">
        <v>20</v>
      </c>
    </row>
    <row r="12072" spans="1:12" x14ac:dyDescent="0.35">
      <c r="A12072" t="s">
        <v>3190</v>
      </c>
      <c r="B12072">
        <f t="shared" si="188"/>
        <v>1980</v>
      </c>
      <c r="C12072" s="1">
        <v>29349</v>
      </c>
      <c r="D12072">
        <v>106</v>
      </c>
      <c r="E12072" t="s">
        <v>80</v>
      </c>
      <c r="F12072">
        <v>159</v>
      </c>
      <c r="G12072" t="s">
        <v>51</v>
      </c>
      <c r="H12072" t="s">
        <v>14</v>
      </c>
      <c r="I12072">
        <v>1</v>
      </c>
      <c r="J12072">
        <v>2</v>
      </c>
      <c r="K12072" t="s">
        <v>262</v>
      </c>
      <c r="L12072" t="s">
        <v>33</v>
      </c>
    </row>
    <row r="12073" spans="1:12" x14ac:dyDescent="0.35">
      <c r="A12073" t="s">
        <v>3191</v>
      </c>
      <c r="B12073">
        <f t="shared" si="188"/>
        <v>1980</v>
      </c>
      <c r="C12073" s="1">
        <v>29359</v>
      </c>
      <c r="D12073">
        <v>323</v>
      </c>
      <c r="E12073" t="s">
        <v>25</v>
      </c>
      <c r="F12073">
        <v>93</v>
      </c>
      <c r="G12073" t="s">
        <v>12</v>
      </c>
      <c r="H12073" t="s">
        <v>14</v>
      </c>
      <c r="I12073">
        <v>0</v>
      </c>
      <c r="J12073">
        <v>0</v>
      </c>
      <c r="K12073" t="s">
        <v>262</v>
      </c>
      <c r="L12073" t="s">
        <v>20</v>
      </c>
    </row>
    <row r="12074" spans="1:12" x14ac:dyDescent="0.35">
      <c r="A12074" t="s">
        <v>3192</v>
      </c>
      <c r="B12074">
        <f t="shared" si="188"/>
        <v>1980</v>
      </c>
      <c r="C12074" s="1">
        <v>29372</v>
      </c>
      <c r="D12074">
        <v>6</v>
      </c>
      <c r="E12074" t="s">
        <v>38</v>
      </c>
      <c r="F12074">
        <v>259</v>
      </c>
      <c r="G12074" t="s">
        <v>22</v>
      </c>
      <c r="H12074" t="s">
        <v>14</v>
      </c>
      <c r="I12074">
        <v>2</v>
      </c>
      <c r="J12074">
        <v>2</v>
      </c>
      <c r="K12074" t="s">
        <v>262</v>
      </c>
      <c r="L12074" t="s">
        <v>20</v>
      </c>
    </row>
    <row r="12075" spans="1:12" x14ac:dyDescent="0.35">
      <c r="A12075" t="s">
        <v>3193</v>
      </c>
      <c r="B12075">
        <f t="shared" si="188"/>
        <v>1980</v>
      </c>
      <c r="C12075" s="1">
        <v>29373</v>
      </c>
      <c r="D12075">
        <v>93</v>
      </c>
      <c r="E12075" t="s">
        <v>12</v>
      </c>
      <c r="F12075">
        <v>323</v>
      </c>
      <c r="G12075" t="s">
        <v>25</v>
      </c>
      <c r="H12075" t="s">
        <v>14</v>
      </c>
      <c r="I12075">
        <v>0</v>
      </c>
      <c r="J12075">
        <v>4</v>
      </c>
      <c r="K12075" t="s">
        <v>262</v>
      </c>
      <c r="L12075" t="s">
        <v>33</v>
      </c>
    </row>
    <row r="12076" spans="1:12" x14ac:dyDescent="0.35">
      <c r="A12076" t="s">
        <v>3194</v>
      </c>
      <c r="B12076">
        <f t="shared" si="188"/>
        <v>1980</v>
      </c>
      <c r="C12076" s="1">
        <v>29379</v>
      </c>
      <c r="D12076">
        <v>325</v>
      </c>
      <c r="E12076" t="s">
        <v>266</v>
      </c>
      <c r="F12076">
        <v>323</v>
      </c>
      <c r="G12076" t="s">
        <v>25</v>
      </c>
      <c r="H12076" t="s">
        <v>14</v>
      </c>
      <c r="I12076">
        <v>1</v>
      </c>
      <c r="J12076">
        <v>2</v>
      </c>
      <c r="K12076" t="s">
        <v>15</v>
      </c>
      <c r="L12076" t="s">
        <v>33</v>
      </c>
    </row>
    <row r="12077" spans="1:12" x14ac:dyDescent="0.35">
      <c r="A12077" t="s">
        <v>3195</v>
      </c>
      <c r="B12077">
        <f t="shared" si="188"/>
        <v>1980</v>
      </c>
      <c r="C12077" s="1">
        <v>29380</v>
      </c>
      <c r="D12077">
        <v>188</v>
      </c>
      <c r="E12077" t="s">
        <v>85</v>
      </c>
      <c r="F12077">
        <v>292</v>
      </c>
      <c r="G12077" t="s">
        <v>50</v>
      </c>
      <c r="H12077" t="s">
        <v>14</v>
      </c>
      <c r="I12077">
        <v>1</v>
      </c>
      <c r="J12077">
        <v>0</v>
      </c>
      <c r="K12077" t="s">
        <v>15</v>
      </c>
      <c r="L12077" t="s">
        <v>16</v>
      </c>
    </row>
    <row r="12078" spans="1:12" x14ac:dyDescent="0.35">
      <c r="A12078" t="s">
        <v>3196</v>
      </c>
      <c r="B12078">
        <f t="shared" si="188"/>
        <v>1980</v>
      </c>
      <c r="C12078" s="1">
        <v>29380</v>
      </c>
      <c r="D12078">
        <v>325</v>
      </c>
      <c r="E12078" t="s">
        <v>266</v>
      </c>
      <c r="F12078">
        <v>323</v>
      </c>
      <c r="G12078" t="s">
        <v>25</v>
      </c>
      <c r="H12078" t="s">
        <v>14</v>
      </c>
      <c r="I12078">
        <v>3</v>
      </c>
      <c r="J12078">
        <v>1</v>
      </c>
      <c r="K12078" t="s">
        <v>15</v>
      </c>
      <c r="L12078" t="s">
        <v>16</v>
      </c>
    </row>
    <row r="12079" spans="1:12" x14ac:dyDescent="0.35">
      <c r="A12079" t="s">
        <v>3197</v>
      </c>
      <c r="B12079">
        <f t="shared" si="188"/>
        <v>1980</v>
      </c>
      <c r="C12079" s="1">
        <v>29385</v>
      </c>
      <c r="D12079">
        <v>259</v>
      </c>
      <c r="E12079" t="s">
        <v>22</v>
      </c>
      <c r="F12079">
        <v>6</v>
      </c>
      <c r="G12079" t="s">
        <v>38</v>
      </c>
      <c r="H12079" t="s">
        <v>14</v>
      </c>
      <c r="I12079">
        <v>1</v>
      </c>
      <c r="J12079">
        <v>3</v>
      </c>
      <c r="K12079" t="s">
        <v>262</v>
      </c>
      <c r="L12079" t="s">
        <v>33</v>
      </c>
    </row>
    <row r="12080" spans="1:12" x14ac:dyDescent="0.35">
      <c r="A12080" t="s">
        <v>3198</v>
      </c>
      <c r="B12080">
        <f t="shared" si="188"/>
        <v>1980</v>
      </c>
      <c r="C12080" s="1">
        <v>29385</v>
      </c>
      <c r="D12080">
        <v>198</v>
      </c>
      <c r="E12080" t="s">
        <v>62</v>
      </c>
      <c r="F12080">
        <v>289</v>
      </c>
      <c r="G12080" t="s">
        <v>66</v>
      </c>
      <c r="H12080" t="s">
        <v>14</v>
      </c>
      <c r="I12080">
        <v>1</v>
      </c>
      <c r="J12080">
        <v>0</v>
      </c>
      <c r="K12080" t="s">
        <v>15</v>
      </c>
      <c r="L12080" t="s">
        <v>16</v>
      </c>
    </row>
    <row r="12081" spans="1:12" x14ac:dyDescent="0.35">
      <c r="A12081" t="s">
        <v>3199</v>
      </c>
      <c r="B12081">
        <f t="shared" si="188"/>
        <v>1980</v>
      </c>
      <c r="C12081" s="1">
        <v>29387</v>
      </c>
      <c r="D12081">
        <v>323</v>
      </c>
      <c r="E12081" t="s">
        <v>25</v>
      </c>
      <c r="F12081">
        <v>167</v>
      </c>
      <c r="G12081" t="s">
        <v>74</v>
      </c>
      <c r="H12081" t="s">
        <v>14</v>
      </c>
      <c r="I12081">
        <v>0</v>
      </c>
      <c r="J12081">
        <v>2</v>
      </c>
      <c r="K12081" t="s">
        <v>15</v>
      </c>
      <c r="L12081" t="s">
        <v>33</v>
      </c>
    </row>
    <row r="12082" spans="1:12" x14ac:dyDescent="0.35">
      <c r="A12082" t="s">
        <v>3200</v>
      </c>
      <c r="B12082">
        <f t="shared" si="188"/>
        <v>1980</v>
      </c>
      <c r="C12082" s="1">
        <v>29391</v>
      </c>
      <c r="D12082">
        <v>284</v>
      </c>
      <c r="E12082" t="s">
        <v>77</v>
      </c>
      <c r="F12082">
        <v>165</v>
      </c>
      <c r="G12082" t="s">
        <v>31</v>
      </c>
      <c r="H12082" t="s">
        <v>14</v>
      </c>
      <c r="I12082">
        <v>1</v>
      </c>
      <c r="J12082">
        <v>2</v>
      </c>
      <c r="K12082" t="s">
        <v>15</v>
      </c>
      <c r="L12082" t="s">
        <v>33</v>
      </c>
    </row>
    <row r="12083" spans="1:12" x14ac:dyDescent="0.35">
      <c r="A12083" t="s">
        <v>3201</v>
      </c>
      <c r="B12083">
        <f t="shared" si="188"/>
        <v>1980</v>
      </c>
      <c r="C12083" s="1">
        <v>29394</v>
      </c>
      <c r="D12083">
        <v>157</v>
      </c>
      <c r="E12083" t="s">
        <v>26</v>
      </c>
      <c r="F12083">
        <v>121</v>
      </c>
      <c r="G12083" t="s">
        <v>71</v>
      </c>
      <c r="H12083" t="s">
        <v>14</v>
      </c>
      <c r="I12083">
        <v>1</v>
      </c>
      <c r="J12083">
        <v>3</v>
      </c>
      <c r="K12083" t="s">
        <v>262</v>
      </c>
      <c r="L12083" t="s">
        <v>33</v>
      </c>
    </row>
    <row r="12084" spans="1:12" x14ac:dyDescent="0.35">
      <c r="A12084" t="s">
        <v>3202</v>
      </c>
      <c r="B12084">
        <f t="shared" si="188"/>
        <v>1980</v>
      </c>
      <c r="C12084" s="1">
        <v>29394</v>
      </c>
      <c r="D12084">
        <v>284</v>
      </c>
      <c r="E12084" t="s">
        <v>77</v>
      </c>
      <c r="F12084">
        <v>165</v>
      </c>
      <c r="G12084" t="s">
        <v>31</v>
      </c>
      <c r="H12084" t="s">
        <v>14</v>
      </c>
      <c r="I12084">
        <v>1</v>
      </c>
      <c r="J12084">
        <v>1</v>
      </c>
      <c r="K12084" t="s">
        <v>15</v>
      </c>
      <c r="L12084" t="s">
        <v>20</v>
      </c>
    </row>
    <row r="12085" spans="1:12" x14ac:dyDescent="0.35">
      <c r="A12085" t="s">
        <v>3203</v>
      </c>
      <c r="B12085">
        <f t="shared" si="188"/>
        <v>1980</v>
      </c>
      <c r="C12085" s="1">
        <v>29394</v>
      </c>
      <c r="D12085">
        <v>188</v>
      </c>
      <c r="E12085" t="s">
        <v>85</v>
      </c>
      <c r="F12085">
        <v>255</v>
      </c>
      <c r="G12085" t="s">
        <v>44</v>
      </c>
      <c r="H12085" t="s">
        <v>14</v>
      </c>
      <c r="I12085">
        <v>1</v>
      </c>
      <c r="J12085">
        <v>0</v>
      </c>
      <c r="K12085" t="s">
        <v>262</v>
      </c>
      <c r="L12085" t="s">
        <v>16</v>
      </c>
    </row>
    <row r="12086" spans="1:12" x14ac:dyDescent="0.35">
      <c r="A12086" t="s">
        <v>3204</v>
      </c>
      <c r="B12086">
        <f t="shared" si="188"/>
        <v>1980</v>
      </c>
      <c r="C12086" s="1">
        <v>29396</v>
      </c>
      <c r="D12086">
        <v>121</v>
      </c>
      <c r="E12086" t="s">
        <v>71</v>
      </c>
      <c r="F12086">
        <v>64</v>
      </c>
      <c r="G12086" t="s">
        <v>41</v>
      </c>
      <c r="H12086" t="s">
        <v>14</v>
      </c>
      <c r="I12086">
        <v>1</v>
      </c>
      <c r="J12086">
        <v>1</v>
      </c>
      <c r="K12086" t="s">
        <v>15</v>
      </c>
      <c r="L12086" t="s">
        <v>20</v>
      </c>
    </row>
    <row r="12087" spans="1:12" x14ac:dyDescent="0.35">
      <c r="A12087" t="s">
        <v>3205</v>
      </c>
      <c r="B12087">
        <f t="shared" si="188"/>
        <v>1980</v>
      </c>
      <c r="C12087" s="1">
        <v>29397</v>
      </c>
      <c r="D12087">
        <v>64</v>
      </c>
      <c r="E12087" t="s">
        <v>41</v>
      </c>
      <c r="F12087">
        <v>82</v>
      </c>
      <c r="G12087" t="s">
        <v>59</v>
      </c>
      <c r="H12087" t="s">
        <v>14</v>
      </c>
      <c r="I12087">
        <v>2</v>
      </c>
      <c r="J12087">
        <v>1</v>
      </c>
      <c r="K12087" t="s">
        <v>15</v>
      </c>
      <c r="L12087" t="s">
        <v>16</v>
      </c>
    </row>
    <row r="12088" spans="1:12" x14ac:dyDescent="0.35">
      <c r="A12088" t="s">
        <v>3206</v>
      </c>
      <c r="B12088">
        <f t="shared" si="188"/>
        <v>1980</v>
      </c>
      <c r="C12088" s="1">
        <v>29399</v>
      </c>
      <c r="D12088">
        <v>103</v>
      </c>
      <c r="E12088" t="s">
        <v>28</v>
      </c>
      <c r="F12088">
        <v>82</v>
      </c>
      <c r="G12088" t="s">
        <v>59</v>
      </c>
      <c r="H12088" t="s">
        <v>14</v>
      </c>
      <c r="I12088">
        <v>1</v>
      </c>
      <c r="J12088">
        <v>1</v>
      </c>
      <c r="K12088" t="s">
        <v>15</v>
      </c>
      <c r="L12088" t="s">
        <v>20</v>
      </c>
    </row>
    <row r="12089" spans="1:12" x14ac:dyDescent="0.35">
      <c r="A12089" t="s">
        <v>3207</v>
      </c>
      <c r="B12089">
        <f t="shared" si="188"/>
        <v>1980</v>
      </c>
      <c r="C12089" s="1">
        <v>29401</v>
      </c>
      <c r="D12089">
        <v>167</v>
      </c>
      <c r="E12089" t="s">
        <v>74</v>
      </c>
      <c r="F12089">
        <v>47</v>
      </c>
      <c r="G12089" t="s">
        <v>68</v>
      </c>
      <c r="H12089" t="s">
        <v>14</v>
      </c>
      <c r="I12089">
        <v>0</v>
      </c>
      <c r="J12089">
        <v>3</v>
      </c>
      <c r="K12089" t="s">
        <v>262</v>
      </c>
      <c r="L12089" t="s">
        <v>33</v>
      </c>
    </row>
    <row r="12090" spans="1:12" x14ac:dyDescent="0.35">
      <c r="A12090" t="s">
        <v>3208</v>
      </c>
      <c r="B12090">
        <f t="shared" si="188"/>
        <v>1980</v>
      </c>
      <c r="C12090" s="1">
        <v>29401</v>
      </c>
      <c r="D12090">
        <v>198</v>
      </c>
      <c r="E12090" t="s">
        <v>62</v>
      </c>
      <c r="F12090">
        <v>292</v>
      </c>
      <c r="G12090" t="s">
        <v>50</v>
      </c>
      <c r="H12090" t="s">
        <v>14</v>
      </c>
      <c r="I12090">
        <v>0</v>
      </c>
      <c r="J12090">
        <v>2</v>
      </c>
      <c r="K12090" t="s">
        <v>262</v>
      </c>
      <c r="L12090" t="s">
        <v>33</v>
      </c>
    </row>
    <row r="12091" spans="1:12" x14ac:dyDescent="0.35">
      <c r="A12091" t="s">
        <v>3209</v>
      </c>
      <c r="B12091">
        <f t="shared" si="188"/>
        <v>1980</v>
      </c>
      <c r="C12091" s="1">
        <v>29401</v>
      </c>
      <c r="D12091">
        <v>148</v>
      </c>
      <c r="E12091" t="s">
        <v>143</v>
      </c>
      <c r="F12091">
        <v>323</v>
      </c>
      <c r="G12091" t="s">
        <v>25</v>
      </c>
      <c r="H12091" t="s">
        <v>14</v>
      </c>
      <c r="I12091">
        <v>0</v>
      </c>
      <c r="J12091">
        <v>5</v>
      </c>
      <c r="K12091" t="s">
        <v>15</v>
      </c>
      <c r="L12091" t="s">
        <v>33</v>
      </c>
    </row>
    <row r="12092" spans="1:12" x14ac:dyDescent="0.35">
      <c r="A12092" t="s">
        <v>3210</v>
      </c>
      <c r="B12092">
        <f t="shared" si="188"/>
        <v>1980</v>
      </c>
      <c r="C12092" s="1">
        <v>29404</v>
      </c>
      <c r="D12092">
        <v>255</v>
      </c>
      <c r="E12092" t="s">
        <v>44</v>
      </c>
      <c r="F12092">
        <v>177</v>
      </c>
      <c r="G12092" t="s">
        <v>60</v>
      </c>
      <c r="H12092" t="s">
        <v>14</v>
      </c>
      <c r="I12092">
        <v>3</v>
      </c>
      <c r="J12092">
        <v>1</v>
      </c>
      <c r="K12092" t="s">
        <v>15</v>
      </c>
      <c r="L12092" t="s">
        <v>16</v>
      </c>
    </row>
    <row r="12093" spans="1:12" x14ac:dyDescent="0.35">
      <c r="A12093" t="s">
        <v>3211</v>
      </c>
      <c r="B12093">
        <f t="shared" si="188"/>
        <v>1980</v>
      </c>
      <c r="C12093" s="1">
        <v>29407</v>
      </c>
      <c r="D12093">
        <v>284</v>
      </c>
      <c r="E12093" t="s">
        <v>77</v>
      </c>
      <c r="F12093">
        <v>148</v>
      </c>
      <c r="G12093" t="s">
        <v>143</v>
      </c>
      <c r="H12093" t="s">
        <v>14</v>
      </c>
      <c r="I12093">
        <v>1</v>
      </c>
      <c r="J12093">
        <v>3</v>
      </c>
      <c r="K12093" t="s">
        <v>262</v>
      </c>
      <c r="L12093" t="s">
        <v>33</v>
      </c>
    </row>
    <row r="12094" spans="1:12" x14ac:dyDescent="0.35">
      <c r="A12094" t="s">
        <v>3212</v>
      </c>
      <c r="B12094">
        <f t="shared" si="188"/>
        <v>1980</v>
      </c>
      <c r="C12094" s="1">
        <v>29408</v>
      </c>
      <c r="D12094">
        <v>159</v>
      </c>
      <c r="E12094" t="s">
        <v>51</v>
      </c>
      <c r="F12094">
        <v>106</v>
      </c>
      <c r="G12094" t="s">
        <v>80</v>
      </c>
      <c r="H12094" t="s">
        <v>14</v>
      </c>
      <c r="I12094">
        <v>0</v>
      </c>
      <c r="J12094">
        <v>0</v>
      </c>
      <c r="K12094" t="s">
        <v>262</v>
      </c>
      <c r="L12094" t="s">
        <v>20</v>
      </c>
    </row>
    <row r="12095" spans="1:12" x14ac:dyDescent="0.35">
      <c r="A12095" t="s">
        <v>3213</v>
      </c>
      <c r="B12095">
        <f t="shared" si="188"/>
        <v>1980</v>
      </c>
      <c r="C12095" s="1">
        <v>29408</v>
      </c>
      <c r="D12095">
        <v>121</v>
      </c>
      <c r="E12095" t="s">
        <v>71</v>
      </c>
      <c r="F12095">
        <v>157</v>
      </c>
      <c r="G12095" t="s">
        <v>26</v>
      </c>
      <c r="H12095" t="s">
        <v>14</v>
      </c>
      <c r="I12095">
        <v>1</v>
      </c>
      <c r="J12095">
        <v>1</v>
      </c>
      <c r="K12095" t="s">
        <v>262</v>
      </c>
      <c r="L12095" t="s">
        <v>20</v>
      </c>
    </row>
    <row r="12096" spans="1:12" x14ac:dyDescent="0.35">
      <c r="A12096" t="s">
        <v>3214</v>
      </c>
      <c r="B12096">
        <f t="shared" si="188"/>
        <v>1980</v>
      </c>
      <c r="C12096" s="1">
        <v>29408</v>
      </c>
      <c r="D12096">
        <v>325</v>
      </c>
      <c r="E12096" t="s">
        <v>266</v>
      </c>
      <c r="F12096">
        <v>167</v>
      </c>
      <c r="G12096" t="s">
        <v>74</v>
      </c>
      <c r="H12096" t="s">
        <v>14</v>
      </c>
      <c r="I12096">
        <v>1</v>
      </c>
      <c r="J12096">
        <v>0</v>
      </c>
      <c r="K12096" t="s">
        <v>15</v>
      </c>
      <c r="L12096" t="s">
        <v>16</v>
      </c>
    </row>
    <row r="12097" spans="1:12" x14ac:dyDescent="0.35">
      <c r="A12097" t="s">
        <v>3215</v>
      </c>
      <c r="B12097">
        <f t="shared" si="188"/>
        <v>1980</v>
      </c>
      <c r="C12097" s="1">
        <v>29408</v>
      </c>
      <c r="D12097">
        <v>255</v>
      </c>
      <c r="E12097" t="s">
        <v>44</v>
      </c>
      <c r="F12097">
        <v>188</v>
      </c>
      <c r="G12097" t="s">
        <v>85</v>
      </c>
      <c r="H12097" t="s">
        <v>14</v>
      </c>
      <c r="I12097">
        <v>0</v>
      </c>
      <c r="J12097">
        <v>0</v>
      </c>
      <c r="K12097" t="s">
        <v>262</v>
      </c>
      <c r="L12097" t="s">
        <v>20</v>
      </c>
    </row>
    <row r="12098" spans="1:12" x14ac:dyDescent="0.35">
      <c r="A12098" t="s">
        <v>3216</v>
      </c>
      <c r="B12098">
        <f t="shared" si="188"/>
        <v>1980</v>
      </c>
      <c r="C12098" s="1">
        <v>29410</v>
      </c>
      <c r="D12098">
        <v>325</v>
      </c>
      <c r="E12098" t="s">
        <v>266</v>
      </c>
      <c r="F12098">
        <v>167</v>
      </c>
      <c r="G12098" t="s">
        <v>74</v>
      </c>
      <c r="H12098" t="s">
        <v>14</v>
      </c>
      <c r="I12098">
        <v>1</v>
      </c>
      <c r="J12098">
        <v>1</v>
      </c>
      <c r="K12098" t="s">
        <v>15</v>
      </c>
      <c r="L12098" t="s">
        <v>20</v>
      </c>
    </row>
    <row r="12099" spans="1:12" x14ac:dyDescent="0.35">
      <c r="A12099" t="s">
        <v>3217</v>
      </c>
      <c r="B12099">
        <f t="shared" ref="B12099:B12162" si="189">YEAR(C12099)</f>
        <v>1980</v>
      </c>
      <c r="C12099" s="1">
        <v>29414</v>
      </c>
      <c r="D12099">
        <v>292</v>
      </c>
      <c r="E12099" t="s">
        <v>50</v>
      </c>
      <c r="F12099">
        <v>198</v>
      </c>
      <c r="G12099" t="s">
        <v>62</v>
      </c>
      <c r="H12099" t="s">
        <v>14</v>
      </c>
      <c r="I12099">
        <v>0</v>
      </c>
      <c r="J12099">
        <v>2</v>
      </c>
      <c r="K12099" t="s">
        <v>262</v>
      </c>
      <c r="L12099" t="s">
        <v>33</v>
      </c>
    </row>
    <row r="12100" spans="1:12" x14ac:dyDescent="0.35">
      <c r="A12100" t="s">
        <v>3218</v>
      </c>
      <c r="B12100">
        <f t="shared" si="189"/>
        <v>1980</v>
      </c>
      <c r="C12100" s="1">
        <v>29415</v>
      </c>
      <c r="D12100">
        <v>189</v>
      </c>
      <c r="E12100" t="s">
        <v>45</v>
      </c>
      <c r="F12100">
        <v>82</v>
      </c>
      <c r="G12100" t="s">
        <v>59</v>
      </c>
      <c r="H12100" t="s">
        <v>14</v>
      </c>
      <c r="I12100">
        <v>2</v>
      </c>
      <c r="J12100">
        <v>5</v>
      </c>
      <c r="K12100" t="s">
        <v>262</v>
      </c>
      <c r="L12100" t="s">
        <v>33</v>
      </c>
    </row>
    <row r="12101" spans="1:12" x14ac:dyDescent="0.35">
      <c r="A12101" t="s">
        <v>3219</v>
      </c>
      <c r="B12101">
        <f t="shared" si="189"/>
        <v>1980</v>
      </c>
      <c r="C12101" s="1">
        <v>29418</v>
      </c>
      <c r="D12101">
        <v>266</v>
      </c>
      <c r="E12101" t="s">
        <v>236</v>
      </c>
      <c r="F12101">
        <v>197</v>
      </c>
      <c r="G12101" t="s">
        <v>39</v>
      </c>
      <c r="H12101" t="s">
        <v>14</v>
      </c>
      <c r="I12101">
        <v>0</v>
      </c>
      <c r="J12101">
        <v>0</v>
      </c>
      <c r="K12101" t="s">
        <v>262</v>
      </c>
      <c r="L12101" t="s">
        <v>20</v>
      </c>
    </row>
    <row r="12102" spans="1:12" x14ac:dyDescent="0.35">
      <c r="A12102" t="s">
        <v>3220</v>
      </c>
      <c r="B12102">
        <f t="shared" si="189"/>
        <v>1980</v>
      </c>
      <c r="C12102" s="1">
        <v>29421</v>
      </c>
      <c r="D12102">
        <v>148</v>
      </c>
      <c r="E12102" t="s">
        <v>143</v>
      </c>
      <c r="F12102">
        <v>284</v>
      </c>
      <c r="G12102" t="s">
        <v>77</v>
      </c>
      <c r="H12102" t="s">
        <v>14</v>
      </c>
      <c r="I12102">
        <v>0</v>
      </c>
      <c r="J12102">
        <v>5</v>
      </c>
      <c r="K12102" t="s">
        <v>262</v>
      </c>
      <c r="L12102" t="s">
        <v>33</v>
      </c>
    </row>
    <row r="12103" spans="1:12" x14ac:dyDescent="0.35">
      <c r="A12103" t="s">
        <v>3221</v>
      </c>
      <c r="B12103">
        <f t="shared" si="189"/>
        <v>1980</v>
      </c>
      <c r="C12103" s="1">
        <v>29422</v>
      </c>
      <c r="D12103">
        <v>47</v>
      </c>
      <c r="E12103" t="s">
        <v>68</v>
      </c>
      <c r="F12103">
        <v>167</v>
      </c>
      <c r="G12103" t="s">
        <v>74</v>
      </c>
      <c r="H12103" t="s">
        <v>14</v>
      </c>
      <c r="I12103">
        <v>1</v>
      </c>
      <c r="J12103">
        <v>1</v>
      </c>
      <c r="K12103" t="s">
        <v>262</v>
      </c>
      <c r="L12103" t="s">
        <v>20</v>
      </c>
    </row>
    <row r="12104" spans="1:12" x14ac:dyDescent="0.35">
      <c r="A12104" t="s">
        <v>3222</v>
      </c>
      <c r="B12104">
        <f t="shared" si="189"/>
        <v>1980</v>
      </c>
      <c r="C12104" s="1">
        <v>29429</v>
      </c>
      <c r="D12104">
        <v>82</v>
      </c>
      <c r="E12104" t="s">
        <v>59</v>
      </c>
      <c r="F12104">
        <v>189</v>
      </c>
      <c r="G12104" t="s">
        <v>45</v>
      </c>
      <c r="H12104" t="s">
        <v>14</v>
      </c>
      <c r="I12104">
        <v>2</v>
      </c>
      <c r="J12104">
        <v>1</v>
      </c>
      <c r="K12104" t="s">
        <v>262</v>
      </c>
      <c r="L12104" t="s">
        <v>16</v>
      </c>
    </row>
    <row r="12105" spans="1:12" x14ac:dyDescent="0.35">
      <c r="A12105" t="s">
        <v>3223</v>
      </c>
      <c r="B12105">
        <f t="shared" si="189"/>
        <v>1980</v>
      </c>
      <c r="C12105" s="1">
        <v>29429</v>
      </c>
      <c r="D12105">
        <v>197</v>
      </c>
      <c r="E12105" t="s">
        <v>39</v>
      </c>
      <c r="F12105">
        <v>266</v>
      </c>
      <c r="G12105" t="s">
        <v>236</v>
      </c>
      <c r="H12105" t="s">
        <v>14</v>
      </c>
      <c r="I12105">
        <v>1</v>
      </c>
      <c r="J12105">
        <v>1</v>
      </c>
      <c r="K12105" t="s">
        <v>262</v>
      </c>
      <c r="L12105" t="s">
        <v>20</v>
      </c>
    </row>
    <row r="12106" spans="1:12" x14ac:dyDescent="0.35">
      <c r="A12106" t="s">
        <v>3224</v>
      </c>
      <c r="B12106">
        <f t="shared" si="189"/>
        <v>1980</v>
      </c>
      <c r="C12106" s="1">
        <v>29443</v>
      </c>
      <c r="D12106">
        <v>157</v>
      </c>
      <c r="E12106" t="s">
        <v>26</v>
      </c>
      <c r="F12106">
        <v>189</v>
      </c>
      <c r="G12106" t="s">
        <v>45</v>
      </c>
      <c r="H12106" t="s">
        <v>14</v>
      </c>
      <c r="I12106">
        <v>1</v>
      </c>
      <c r="J12106">
        <v>6</v>
      </c>
      <c r="K12106" t="s">
        <v>19</v>
      </c>
      <c r="L12106" t="s">
        <v>33</v>
      </c>
    </row>
    <row r="12107" spans="1:12" x14ac:dyDescent="0.35">
      <c r="A12107" t="s">
        <v>3225</v>
      </c>
      <c r="B12107">
        <f t="shared" si="189"/>
        <v>1980</v>
      </c>
      <c r="C12107" s="1">
        <v>29457</v>
      </c>
      <c r="D12107">
        <v>189</v>
      </c>
      <c r="E12107" t="s">
        <v>45</v>
      </c>
      <c r="F12107">
        <v>157</v>
      </c>
      <c r="G12107" t="s">
        <v>26</v>
      </c>
      <c r="H12107" t="s">
        <v>14</v>
      </c>
      <c r="I12107">
        <v>1</v>
      </c>
      <c r="J12107">
        <v>2</v>
      </c>
      <c r="K12107" t="s">
        <v>19</v>
      </c>
      <c r="L12107" t="s">
        <v>33</v>
      </c>
    </row>
    <row r="12108" spans="1:12" x14ac:dyDescent="0.35">
      <c r="A12108" t="s">
        <v>3226</v>
      </c>
      <c r="B12108">
        <f t="shared" si="189"/>
        <v>1980</v>
      </c>
      <c r="C12108" s="1">
        <v>29463</v>
      </c>
      <c r="D12108">
        <v>323</v>
      </c>
      <c r="E12108" t="s">
        <v>25</v>
      </c>
      <c r="F12108">
        <v>325</v>
      </c>
      <c r="G12108" t="s">
        <v>266</v>
      </c>
      <c r="H12108" t="s">
        <v>14</v>
      </c>
      <c r="I12108">
        <v>1</v>
      </c>
      <c r="J12108">
        <v>1</v>
      </c>
      <c r="K12108" t="s">
        <v>15</v>
      </c>
      <c r="L12108" t="s">
        <v>20</v>
      </c>
    </row>
    <row r="12109" spans="1:12" x14ac:dyDescent="0.35">
      <c r="A12109" t="s">
        <v>3227</v>
      </c>
      <c r="B12109">
        <f t="shared" si="189"/>
        <v>1980</v>
      </c>
      <c r="C12109" s="1">
        <v>29464</v>
      </c>
      <c r="D12109">
        <v>323</v>
      </c>
      <c r="E12109" t="s">
        <v>25</v>
      </c>
      <c r="F12109">
        <v>325</v>
      </c>
      <c r="G12109" t="s">
        <v>266</v>
      </c>
      <c r="H12109" t="s">
        <v>14</v>
      </c>
      <c r="I12109">
        <v>2</v>
      </c>
      <c r="J12109">
        <v>1</v>
      </c>
      <c r="K12109" t="s">
        <v>15</v>
      </c>
      <c r="L12109" t="s">
        <v>16</v>
      </c>
    </row>
    <row r="12110" spans="1:12" x14ac:dyDescent="0.35">
      <c r="A12110" t="s">
        <v>3228</v>
      </c>
      <c r="B12110">
        <f t="shared" si="189"/>
        <v>1980</v>
      </c>
      <c r="C12110" s="1">
        <v>29478</v>
      </c>
      <c r="D12110">
        <v>178</v>
      </c>
      <c r="E12110" t="s">
        <v>113</v>
      </c>
      <c r="F12110">
        <v>165</v>
      </c>
      <c r="G12110" t="s">
        <v>31</v>
      </c>
      <c r="H12110" t="s">
        <v>14</v>
      </c>
      <c r="I12110">
        <v>0</v>
      </c>
      <c r="J12110">
        <v>0</v>
      </c>
      <c r="K12110" t="s">
        <v>19</v>
      </c>
      <c r="L12110" t="s">
        <v>20</v>
      </c>
    </row>
    <row r="12111" spans="1:12" x14ac:dyDescent="0.35">
      <c r="A12111" t="s">
        <v>3229</v>
      </c>
      <c r="B12111">
        <f t="shared" si="189"/>
        <v>1980</v>
      </c>
      <c r="C12111" s="1">
        <v>29492</v>
      </c>
      <c r="D12111">
        <v>165</v>
      </c>
      <c r="E12111" t="s">
        <v>31</v>
      </c>
      <c r="F12111">
        <v>178</v>
      </c>
      <c r="G12111" t="s">
        <v>113</v>
      </c>
      <c r="H12111" t="s">
        <v>14</v>
      </c>
      <c r="I12111">
        <v>1</v>
      </c>
      <c r="J12111">
        <v>1</v>
      </c>
      <c r="K12111" t="s">
        <v>19</v>
      </c>
      <c r="L12111" t="s">
        <v>20</v>
      </c>
    </row>
    <row r="12112" spans="1:12" x14ac:dyDescent="0.35">
      <c r="A12112" t="s">
        <v>3230</v>
      </c>
      <c r="B12112">
        <f t="shared" si="189"/>
        <v>1980</v>
      </c>
      <c r="C12112" s="1">
        <v>29492</v>
      </c>
      <c r="D12112">
        <v>177</v>
      </c>
      <c r="E12112" t="s">
        <v>60</v>
      </c>
      <c r="F12112">
        <v>170</v>
      </c>
      <c r="G12112" t="s">
        <v>79</v>
      </c>
      <c r="H12112" t="s">
        <v>14</v>
      </c>
      <c r="I12112">
        <v>0</v>
      </c>
      <c r="J12112">
        <v>2</v>
      </c>
      <c r="K12112" t="s">
        <v>19</v>
      </c>
      <c r="L12112" t="s">
        <v>33</v>
      </c>
    </row>
    <row r="12113" spans="1:12" x14ac:dyDescent="0.35">
      <c r="A12113" t="s">
        <v>11259</v>
      </c>
      <c r="B12113">
        <f t="shared" si="189"/>
        <v>1980</v>
      </c>
      <c r="C12113" s="1">
        <v>29495</v>
      </c>
      <c r="D12113">
        <v>159</v>
      </c>
      <c r="E12113" t="s">
        <v>51</v>
      </c>
      <c r="F12113">
        <v>293</v>
      </c>
      <c r="G12113" t="s">
        <v>1146</v>
      </c>
      <c r="H12113" t="s">
        <v>115</v>
      </c>
      <c r="I12113">
        <v>2</v>
      </c>
      <c r="J12113">
        <v>1</v>
      </c>
      <c r="K12113" t="s">
        <v>15</v>
      </c>
      <c r="L12113" t="s">
        <v>16</v>
      </c>
    </row>
    <row r="12114" spans="1:12" x14ac:dyDescent="0.35">
      <c r="A12114" t="s">
        <v>3232</v>
      </c>
      <c r="B12114">
        <f t="shared" si="189"/>
        <v>1980</v>
      </c>
      <c r="C12114" s="1">
        <v>29506</v>
      </c>
      <c r="D12114">
        <v>325</v>
      </c>
      <c r="E12114" t="s">
        <v>266</v>
      </c>
      <c r="F12114">
        <v>47</v>
      </c>
      <c r="G12114" t="s">
        <v>68</v>
      </c>
      <c r="H12114" t="s">
        <v>14</v>
      </c>
      <c r="I12114">
        <v>0</v>
      </c>
      <c r="J12114">
        <v>2</v>
      </c>
      <c r="K12114" t="s">
        <v>262</v>
      </c>
      <c r="L12114" t="s">
        <v>33</v>
      </c>
    </row>
    <row r="12115" spans="1:12" x14ac:dyDescent="0.35">
      <c r="A12115" t="s">
        <v>3233</v>
      </c>
      <c r="B12115">
        <f t="shared" si="189"/>
        <v>1980</v>
      </c>
      <c r="C12115" s="1">
        <v>29506</v>
      </c>
      <c r="D12115">
        <v>170</v>
      </c>
      <c r="E12115" t="s">
        <v>79</v>
      </c>
      <c r="F12115">
        <v>177</v>
      </c>
      <c r="G12115" t="s">
        <v>60</v>
      </c>
      <c r="H12115" t="s">
        <v>14</v>
      </c>
      <c r="I12115">
        <v>1</v>
      </c>
      <c r="J12115">
        <v>2</v>
      </c>
      <c r="K12115" t="s">
        <v>19</v>
      </c>
      <c r="L12115" t="s">
        <v>33</v>
      </c>
    </row>
    <row r="12116" spans="1:12" x14ac:dyDescent="0.35">
      <c r="A12116" t="s">
        <v>11260</v>
      </c>
      <c r="B12116">
        <f t="shared" si="189"/>
        <v>1980</v>
      </c>
      <c r="C12116" s="1">
        <v>29514</v>
      </c>
      <c r="D12116">
        <v>188</v>
      </c>
      <c r="E12116" t="s">
        <v>85</v>
      </c>
      <c r="F12116">
        <v>190</v>
      </c>
      <c r="G12116" t="s">
        <v>1313</v>
      </c>
      <c r="H12116" t="s">
        <v>115</v>
      </c>
      <c r="I12116">
        <v>2</v>
      </c>
      <c r="J12116">
        <v>2</v>
      </c>
      <c r="K12116" t="s">
        <v>2887</v>
      </c>
      <c r="L12116" t="s">
        <v>20</v>
      </c>
    </row>
    <row r="12117" spans="1:12" x14ac:dyDescent="0.35">
      <c r="A12117" t="s">
        <v>11261</v>
      </c>
      <c r="B12117">
        <f t="shared" si="189"/>
        <v>1980</v>
      </c>
      <c r="C12117" s="1">
        <v>29514</v>
      </c>
      <c r="D12117">
        <v>188</v>
      </c>
      <c r="E12117" t="s">
        <v>85</v>
      </c>
      <c r="F12117">
        <v>269</v>
      </c>
      <c r="G12117" t="s">
        <v>947</v>
      </c>
      <c r="H12117" t="s">
        <v>115</v>
      </c>
      <c r="I12117">
        <v>1</v>
      </c>
      <c r="J12117">
        <v>1</v>
      </c>
      <c r="K12117" t="s">
        <v>2887</v>
      </c>
      <c r="L12117" t="s">
        <v>20</v>
      </c>
    </row>
    <row r="12118" spans="1:12" x14ac:dyDescent="0.35">
      <c r="A12118" t="s">
        <v>3235</v>
      </c>
      <c r="B12118">
        <f t="shared" si="189"/>
        <v>1980</v>
      </c>
      <c r="C12118" s="1">
        <v>29519</v>
      </c>
      <c r="D12118">
        <v>170</v>
      </c>
      <c r="E12118" t="s">
        <v>79</v>
      </c>
      <c r="F12118">
        <v>158</v>
      </c>
      <c r="G12118" t="s">
        <v>48</v>
      </c>
      <c r="H12118" t="s">
        <v>14</v>
      </c>
      <c r="I12118">
        <v>1</v>
      </c>
      <c r="J12118">
        <v>1</v>
      </c>
      <c r="K12118" t="s">
        <v>15</v>
      </c>
      <c r="L12118" t="s">
        <v>20</v>
      </c>
    </row>
    <row r="12119" spans="1:12" x14ac:dyDescent="0.35">
      <c r="A12119" t="s">
        <v>3236</v>
      </c>
      <c r="B12119">
        <f t="shared" si="189"/>
        <v>1980</v>
      </c>
      <c r="C12119" s="1">
        <v>29520</v>
      </c>
      <c r="D12119">
        <v>325</v>
      </c>
      <c r="E12119" t="s">
        <v>266</v>
      </c>
      <c r="F12119">
        <v>167</v>
      </c>
      <c r="G12119" t="s">
        <v>74</v>
      </c>
      <c r="H12119" t="s">
        <v>14</v>
      </c>
      <c r="I12119">
        <v>1</v>
      </c>
      <c r="J12119">
        <v>0</v>
      </c>
      <c r="K12119" t="s">
        <v>19</v>
      </c>
      <c r="L12119" t="s">
        <v>16</v>
      </c>
    </row>
    <row r="12120" spans="1:12" x14ac:dyDescent="0.35">
      <c r="A12120" t="s">
        <v>11262</v>
      </c>
      <c r="B12120">
        <f t="shared" si="189"/>
        <v>1980</v>
      </c>
      <c r="C12120" s="1">
        <v>29521</v>
      </c>
      <c r="D12120">
        <v>188</v>
      </c>
      <c r="E12120" t="s">
        <v>85</v>
      </c>
      <c r="F12120">
        <v>152</v>
      </c>
      <c r="G12120" t="s">
        <v>850</v>
      </c>
      <c r="H12120" t="s">
        <v>115</v>
      </c>
      <c r="I12120">
        <v>3</v>
      </c>
      <c r="J12120">
        <v>0</v>
      </c>
      <c r="K12120" t="s">
        <v>2887</v>
      </c>
      <c r="L12120" t="s">
        <v>16</v>
      </c>
    </row>
    <row r="12121" spans="1:12" x14ac:dyDescent="0.35">
      <c r="A12121" t="s">
        <v>11263</v>
      </c>
      <c r="B12121">
        <f t="shared" si="189"/>
        <v>1980</v>
      </c>
      <c r="C12121" s="1">
        <v>29523</v>
      </c>
      <c r="D12121">
        <v>188</v>
      </c>
      <c r="E12121" t="s">
        <v>85</v>
      </c>
      <c r="F12121">
        <v>132</v>
      </c>
      <c r="G12121" t="s">
        <v>975</v>
      </c>
      <c r="H12121" t="s">
        <v>115</v>
      </c>
      <c r="I12121">
        <v>2</v>
      </c>
      <c r="J12121">
        <v>0</v>
      </c>
      <c r="K12121" t="s">
        <v>2887</v>
      </c>
      <c r="L12121" t="s">
        <v>16</v>
      </c>
    </row>
    <row r="12122" spans="1:12" x14ac:dyDescent="0.35">
      <c r="A12122" t="s">
        <v>3238</v>
      </c>
      <c r="B12122">
        <f t="shared" si="189"/>
        <v>1980</v>
      </c>
      <c r="C12122" s="1">
        <v>29526</v>
      </c>
      <c r="D12122">
        <v>165</v>
      </c>
      <c r="E12122" t="s">
        <v>31</v>
      </c>
      <c r="F12122">
        <v>284</v>
      </c>
      <c r="G12122" t="s">
        <v>77</v>
      </c>
      <c r="H12122" t="s">
        <v>14</v>
      </c>
      <c r="I12122">
        <v>0</v>
      </c>
      <c r="J12122">
        <v>0</v>
      </c>
      <c r="K12122" t="s">
        <v>15</v>
      </c>
      <c r="L12122" t="s">
        <v>20</v>
      </c>
    </row>
    <row r="12123" spans="1:12" x14ac:dyDescent="0.35">
      <c r="A12123" t="s">
        <v>3239</v>
      </c>
      <c r="B12123">
        <f t="shared" si="189"/>
        <v>1980</v>
      </c>
      <c r="C12123" s="1">
        <v>29526</v>
      </c>
      <c r="D12123">
        <v>10</v>
      </c>
      <c r="E12123" t="s">
        <v>36</v>
      </c>
      <c r="F12123">
        <v>323</v>
      </c>
      <c r="G12123" t="s">
        <v>25</v>
      </c>
      <c r="H12123" t="s">
        <v>14</v>
      </c>
      <c r="I12123">
        <v>0</v>
      </c>
      <c r="J12123">
        <v>0</v>
      </c>
      <c r="K12123" t="s">
        <v>15</v>
      </c>
      <c r="L12123" t="s">
        <v>20</v>
      </c>
    </row>
    <row r="12124" spans="1:12" x14ac:dyDescent="0.35">
      <c r="A12124" t="s">
        <v>11264</v>
      </c>
      <c r="B12124">
        <f t="shared" si="189"/>
        <v>1980</v>
      </c>
      <c r="C12124" s="1">
        <v>29527</v>
      </c>
      <c r="D12124">
        <v>188</v>
      </c>
      <c r="E12124" t="s">
        <v>85</v>
      </c>
      <c r="F12124">
        <v>168</v>
      </c>
      <c r="G12124" t="s">
        <v>1022</v>
      </c>
      <c r="H12124" t="s">
        <v>115</v>
      </c>
      <c r="I12124">
        <v>2</v>
      </c>
      <c r="J12124">
        <v>1</v>
      </c>
      <c r="K12124" t="s">
        <v>2887</v>
      </c>
      <c r="L12124" t="s">
        <v>16</v>
      </c>
    </row>
    <row r="12125" spans="1:12" x14ac:dyDescent="0.35">
      <c r="A12125" t="s">
        <v>3240</v>
      </c>
      <c r="B12125">
        <f t="shared" si="189"/>
        <v>1980</v>
      </c>
      <c r="C12125" s="1">
        <v>29527</v>
      </c>
      <c r="D12125">
        <v>10</v>
      </c>
      <c r="E12125" t="s">
        <v>36</v>
      </c>
      <c r="F12125">
        <v>323</v>
      </c>
      <c r="G12125" t="s">
        <v>25</v>
      </c>
      <c r="H12125" t="s">
        <v>14</v>
      </c>
      <c r="I12125">
        <v>1</v>
      </c>
      <c r="J12125">
        <v>1</v>
      </c>
      <c r="K12125" t="s">
        <v>15</v>
      </c>
      <c r="L12125" t="s">
        <v>20</v>
      </c>
    </row>
    <row r="12126" spans="1:12" x14ac:dyDescent="0.35">
      <c r="A12126" t="s">
        <v>3241</v>
      </c>
      <c r="B12126">
        <f t="shared" si="189"/>
        <v>1980</v>
      </c>
      <c r="C12126" s="1">
        <v>29534</v>
      </c>
      <c r="D12126">
        <v>167</v>
      </c>
      <c r="E12126" t="s">
        <v>74</v>
      </c>
      <c r="F12126">
        <v>325</v>
      </c>
      <c r="G12126" t="s">
        <v>266</v>
      </c>
      <c r="H12126" t="s">
        <v>14</v>
      </c>
      <c r="I12126">
        <v>1</v>
      </c>
      <c r="J12126">
        <v>1</v>
      </c>
      <c r="K12126" t="s">
        <v>19</v>
      </c>
      <c r="L12126" t="s">
        <v>20</v>
      </c>
    </row>
    <row r="12127" spans="1:12" x14ac:dyDescent="0.35">
      <c r="A12127" t="s">
        <v>3242</v>
      </c>
      <c r="B12127">
        <f t="shared" si="189"/>
        <v>1980</v>
      </c>
      <c r="C12127" s="1">
        <v>29534</v>
      </c>
      <c r="D12127">
        <v>177</v>
      </c>
      <c r="E12127" t="s">
        <v>60</v>
      </c>
      <c r="F12127">
        <v>255</v>
      </c>
      <c r="G12127" t="s">
        <v>44</v>
      </c>
      <c r="H12127" t="s">
        <v>14</v>
      </c>
      <c r="I12127">
        <v>0</v>
      </c>
      <c r="J12127">
        <v>3</v>
      </c>
      <c r="K12127" t="s">
        <v>15</v>
      </c>
      <c r="L12127" t="s">
        <v>33</v>
      </c>
    </row>
    <row r="12128" spans="1:12" x14ac:dyDescent="0.35">
      <c r="A12128" t="s">
        <v>3243</v>
      </c>
      <c r="B12128">
        <f t="shared" si="189"/>
        <v>1980</v>
      </c>
      <c r="C12128" s="1">
        <v>29534</v>
      </c>
      <c r="D12128">
        <v>106</v>
      </c>
      <c r="E12128" t="s">
        <v>80</v>
      </c>
      <c r="F12128">
        <v>158</v>
      </c>
      <c r="G12128" t="s">
        <v>48</v>
      </c>
      <c r="H12128" t="s">
        <v>14</v>
      </c>
      <c r="I12128">
        <v>0</v>
      </c>
      <c r="J12128">
        <v>0</v>
      </c>
      <c r="K12128" t="s">
        <v>19</v>
      </c>
      <c r="L12128" t="s">
        <v>20</v>
      </c>
    </row>
    <row r="12129" spans="1:12" x14ac:dyDescent="0.35">
      <c r="A12129" t="s">
        <v>3244</v>
      </c>
      <c r="B12129">
        <f t="shared" si="189"/>
        <v>1980</v>
      </c>
      <c r="C12129" s="1">
        <v>29537</v>
      </c>
      <c r="D12129">
        <v>189</v>
      </c>
      <c r="E12129" t="s">
        <v>45</v>
      </c>
      <c r="F12129">
        <v>93</v>
      </c>
      <c r="G12129" t="s">
        <v>12</v>
      </c>
      <c r="H12129" t="s">
        <v>14</v>
      </c>
      <c r="I12129">
        <v>2</v>
      </c>
      <c r="J12129">
        <v>3</v>
      </c>
      <c r="K12129" t="s">
        <v>15</v>
      </c>
      <c r="L12129" t="s">
        <v>33</v>
      </c>
    </row>
    <row r="12130" spans="1:12" x14ac:dyDescent="0.35">
      <c r="A12130" t="s">
        <v>3245</v>
      </c>
      <c r="B12130">
        <f t="shared" si="189"/>
        <v>1980</v>
      </c>
      <c r="C12130" s="1">
        <v>29539</v>
      </c>
      <c r="D12130">
        <v>284</v>
      </c>
      <c r="E12130" t="s">
        <v>77</v>
      </c>
      <c r="F12130">
        <v>274</v>
      </c>
      <c r="G12130" t="s">
        <v>29</v>
      </c>
      <c r="H12130" t="s">
        <v>14</v>
      </c>
      <c r="I12130">
        <v>1</v>
      </c>
      <c r="J12130">
        <v>0</v>
      </c>
      <c r="K12130" t="s">
        <v>2519</v>
      </c>
      <c r="L12130" t="s">
        <v>16</v>
      </c>
    </row>
    <row r="12131" spans="1:12" x14ac:dyDescent="0.35">
      <c r="A12131" t="s">
        <v>3246</v>
      </c>
      <c r="B12131">
        <f t="shared" si="189"/>
        <v>1980</v>
      </c>
      <c r="C12131" s="1">
        <v>29540</v>
      </c>
      <c r="D12131">
        <v>197</v>
      </c>
      <c r="E12131" t="s">
        <v>39</v>
      </c>
      <c r="F12131">
        <v>31</v>
      </c>
      <c r="G12131" t="s">
        <v>18</v>
      </c>
      <c r="H12131" t="s">
        <v>14</v>
      </c>
      <c r="I12131">
        <v>0</v>
      </c>
      <c r="J12131">
        <v>1</v>
      </c>
      <c r="K12131" t="s">
        <v>15</v>
      </c>
      <c r="L12131" t="s">
        <v>33</v>
      </c>
    </row>
    <row r="12132" spans="1:12" x14ac:dyDescent="0.35">
      <c r="A12132" t="s">
        <v>3247</v>
      </c>
      <c r="B12132">
        <f t="shared" si="189"/>
        <v>1980</v>
      </c>
      <c r="C12132" s="1">
        <v>29541</v>
      </c>
      <c r="D12132">
        <v>47</v>
      </c>
      <c r="E12132" t="s">
        <v>68</v>
      </c>
      <c r="F12132">
        <v>325</v>
      </c>
      <c r="G12132" t="s">
        <v>266</v>
      </c>
      <c r="H12132" t="s">
        <v>14</v>
      </c>
      <c r="I12132">
        <v>0</v>
      </c>
      <c r="J12132">
        <v>1</v>
      </c>
      <c r="K12132" t="s">
        <v>262</v>
      </c>
      <c r="L12132" t="s">
        <v>33</v>
      </c>
    </row>
    <row r="12133" spans="1:12" x14ac:dyDescent="0.35">
      <c r="A12133" t="s">
        <v>3248</v>
      </c>
      <c r="B12133">
        <f t="shared" si="189"/>
        <v>1980</v>
      </c>
      <c r="C12133" s="1">
        <v>29541</v>
      </c>
      <c r="D12133">
        <v>323</v>
      </c>
      <c r="E12133" t="s">
        <v>25</v>
      </c>
      <c r="F12133">
        <v>188</v>
      </c>
      <c r="G12133" t="s">
        <v>85</v>
      </c>
      <c r="H12133" t="s">
        <v>14</v>
      </c>
      <c r="I12133">
        <v>0</v>
      </c>
      <c r="J12133">
        <v>2</v>
      </c>
      <c r="K12133" t="s">
        <v>262</v>
      </c>
      <c r="L12133" t="s">
        <v>33</v>
      </c>
    </row>
    <row r="12134" spans="1:12" x14ac:dyDescent="0.35">
      <c r="A12134" t="s">
        <v>3249</v>
      </c>
      <c r="B12134">
        <f t="shared" si="189"/>
        <v>1980</v>
      </c>
      <c r="C12134" s="1">
        <v>29541</v>
      </c>
      <c r="D12134">
        <v>64</v>
      </c>
      <c r="E12134" t="s">
        <v>41</v>
      </c>
      <c r="F12134">
        <v>10</v>
      </c>
      <c r="G12134" t="s">
        <v>36</v>
      </c>
      <c r="H12134" t="s">
        <v>14</v>
      </c>
      <c r="I12134">
        <v>1</v>
      </c>
      <c r="J12134">
        <v>1</v>
      </c>
      <c r="K12134" t="s">
        <v>19</v>
      </c>
      <c r="L12134" t="s">
        <v>20</v>
      </c>
    </row>
    <row r="12135" spans="1:12" x14ac:dyDescent="0.35">
      <c r="A12135" t="s">
        <v>3250</v>
      </c>
      <c r="B12135">
        <f t="shared" si="189"/>
        <v>1980</v>
      </c>
      <c r="C12135" s="1">
        <v>29541</v>
      </c>
      <c r="D12135">
        <v>324</v>
      </c>
      <c r="E12135" t="s">
        <v>627</v>
      </c>
      <c r="F12135">
        <v>167</v>
      </c>
      <c r="G12135" t="s">
        <v>74</v>
      </c>
      <c r="H12135" t="s">
        <v>14</v>
      </c>
      <c r="I12135">
        <v>0</v>
      </c>
      <c r="J12135">
        <v>1</v>
      </c>
      <c r="K12135" t="s">
        <v>2519</v>
      </c>
      <c r="L12135" t="s">
        <v>33</v>
      </c>
    </row>
    <row r="12136" spans="1:12" x14ac:dyDescent="0.35">
      <c r="A12136" t="s">
        <v>3251</v>
      </c>
      <c r="B12136">
        <f t="shared" si="189"/>
        <v>1980</v>
      </c>
      <c r="C12136" s="1">
        <v>29541</v>
      </c>
      <c r="D12136">
        <v>82</v>
      </c>
      <c r="E12136" t="s">
        <v>59</v>
      </c>
      <c r="F12136">
        <v>165</v>
      </c>
      <c r="G12136" t="s">
        <v>31</v>
      </c>
      <c r="H12136" t="s">
        <v>14</v>
      </c>
      <c r="I12136">
        <v>1</v>
      </c>
      <c r="J12136">
        <v>1</v>
      </c>
      <c r="K12136" t="s">
        <v>262</v>
      </c>
      <c r="L12136" t="s">
        <v>20</v>
      </c>
    </row>
    <row r="12137" spans="1:12" x14ac:dyDescent="0.35">
      <c r="A12137" t="s">
        <v>3252</v>
      </c>
      <c r="B12137">
        <f t="shared" si="189"/>
        <v>1980</v>
      </c>
      <c r="C12137" s="1">
        <v>29542</v>
      </c>
      <c r="D12137">
        <v>259</v>
      </c>
      <c r="E12137" t="s">
        <v>22</v>
      </c>
      <c r="F12137">
        <v>255</v>
      </c>
      <c r="G12137" t="s">
        <v>44</v>
      </c>
      <c r="H12137" t="s">
        <v>14</v>
      </c>
      <c r="I12137">
        <v>0</v>
      </c>
      <c r="J12137">
        <v>2</v>
      </c>
      <c r="K12137" t="s">
        <v>19</v>
      </c>
      <c r="L12137" t="s">
        <v>33</v>
      </c>
    </row>
    <row r="12138" spans="1:12" x14ac:dyDescent="0.35">
      <c r="A12138" t="s">
        <v>3253</v>
      </c>
      <c r="B12138">
        <f t="shared" si="189"/>
        <v>1980</v>
      </c>
      <c r="C12138" s="1">
        <v>29542</v>
      </c>
      <c r="D12138">
        <v>284</v>
      </c>
      <c r="E12138" t="s">
        <v>77</v>
      </c>
      <c r="F12138">
        <v>266</v>
      </c>
      <c r="G12138" t="s">
        <v>236</v>
      </c>
      <c r="H12138" t="s">
        <v>14</v>
      </c>
      <c r="I12138">
        <v>1</v>
      </c>
      <c r="J12138">
        <v>1</v>
      </c>
      <c r="K12138" t="s">
        <v>2519</v>
      </c>
      <c r="L12138" t="s">
        <v>20</v>
      </c>
    </row>
    <row r="12139" spans="1:12" x14ac:dyDescent="0.35">
      <c r="A12139" t="s">
        <v>11265</v>
      </c>
      <c r="B12139">
        <f t="shared" si="189"/>
        <v>1980</v>
      </c>
      <c r="C12139" s="1">
        <v>29544</v>
      </c>
      <c r="D12139">
        <v>6</v>
      </c>
      <c r="E12139" t="s">
        <v>38</v>
      </c>
      <c r="F12139">
        <v>221</v>
      </c>
      <c r="G12139" t="s">
        <v>1110</v>
      </c>
      <c r="H12139" t="s">
        <v>172</v>
      </c>
      <c r="I12139">
        <v>1</v>
      </c>
      <c r="J12139">
        <v>5</v>
      </c>
      <c r="K12139" t="s">
        <v>15</v>
      </c>
      <c r="L12139" t="s">
        <v>33</v>
      </c>
    </row>
    <row r="12140" spans="1:12" x14ac:dyDescent="0.35">
      <c r="A12140" t="s">
        <v>3254</v>
      </c>
      <c r="B12140">
        <f t="shared" si="189"/>
        <v>1980</v>
      </c>
      <c r="C12140" s="1">
        <v>29544</v>
      </c>
      <c r="D12140">
        <v>167</v>
      </c>
      <c r="E12140" t="s">
        <v>74</v>
      </c>
      <c r="F12140">
        <v>148</v>
      </c>
      <c r="G12140" t="s">
        <v>143</v>
      </c>
      <c r="H12140" t="s">
        <v>14</v>
      </c>
      <c r="I12140">
        <v>1</v>
      </c>
      <c r="J12140">
        <v>0</v>
      </c>
      <c r="K12140" t="s">
        <v>2519</v>
      </c>
      <c r="L12140" t="s">
        <v>16</v>
      </c>
    </row>
    <row r="12141" spans="1:12" x14ac:dyDescent="0.35">
      <c r="A12141" t="s">
        <v>3255</v>
      </c>
      <c r="B12141">
        <f t="shared" si="189"/>
        <v>1980</v>
      </c>
      <c r="C12141" s="1">
        <v>29545</v>
      </c>
      <c r="D12141">
        <v>266</v>
      </c>
      <c r="E12141" t="s">
        <v>236</v>
      </c>
      <c r="F12141">
        <v>274</v>
      </c>
      <c r="G12141" t="s">
        <v>29</v>
      </c>
      <c r="H12141" t="s">
        <v>14</v>
      </c>
      <c r="I12141">
        <v>0</v>
      </c>
      <c r="J12141">
        <v>2</v>
      </c>
      <c r="K12141" t="s">
        <v>2519</v>
      </c>
      <c r="L12141" t="s">
        <v>33</v>
      </c>
    </row>
    <row r="12142" spans="1:12" x14ac:dyDescent="0.35">
      <c r="A12142" t="s">
        <v>3256</v>
      </c>
      <c r="B12142">
        <f t="shared" si="189"/>
        <v>1980</v>
      </c>
      <c r="C12142" s="1">
        <v>29547</v>
      </c>
      <c r="D12142">
        <v>324</v>
      </c>
      <c r="E12142" t="s">
        <v>627</v>
      </c>
      <c r="F12142">
        <v>148</v>
      </c>
      <c r="G12142" t="s">
        <v>143</v>
      </c>
      <c r="H12142" t="s">
        <v>14</v>
      </c>
      <c r="I12142">
        <v>2</v>
      </c>
      <c r="J12142">
        <v>1</v>
      </c>
      <c r="K12142" t="s">
        <v>2519</v>
      </c>
      <c r="L12142" t="s">
        <v>16</v>
      </c>
    </row>
    <row r="12143" spans="1:12" x14ac:dyDescent="0.35">
      <c r="A12143" t="s">
        <v>3257</v>
      </c>
      <c r="B12143">
        <f t="shared" si="189"/>
        <v>1980</v>
      </c>
      <c r="C12143" s="1">
        <v>29548</v>
      </c>
      <c r="D12143">
        <v>82</v>
      </c>
      <c r="E12143" t="s">
        <v>59</v>
      </c>
      <c r="F12143">
        <v>121</v>
      </c>
      <c r="G12143" t="s">
        <v>71</v>
      </c>
      <c r="H12143" t="s">
        <v>14</v>
      </c>
      <c r="I12143">
        <v>1</v>
      </c>
      <c r="J12143">
        <v>2</v>
      </c>
      <c r="K12143" t="s">
        <v>15</v>
      </c>
      <c r="L12143" t="s">
        <v>33</v>
      </c>
    </row>
    <row r="12144" spans="1:12" x14ac:dyDescent="0.35">
      <c r="A12144" t="s">
        <v>3258</v>
      </c>
      <c r="B12144">
        <f t="shared" si="189"/>
        <v>1980</v>
      </c>
      <c r="C12144" s="1">
        <v>29548</v>
      </c>
      <c r="D12144">
        <v>158</v>
      </c>
      <c r="E12144" t="s">
        <v>48</v>
      </c>
      <c r="F12144">
        <v>106</v>
      </c>
      <c r="G12144" t="s">
        <v>80</v>
      </c>
      <c r="H12144" t="s">
        <v>14</v>
      </c>
      <c r="I12144">
        <v>1</v>
      </c>
      <c r="J12144">
        <v>1</v>
      </c>
      <c r="K12144" t="s">
        <v>19</v>
      </c>
      <c r="L12144" t="s">
        <v>20</v>
      </c>
    </row>
    <row r="12145" spans="1:12" x14ac:dyDescent="0.35">
      <c r="A12145" t="s">
        <v>3259</v>
      </c>
      <c r="B12145">
        <f t="shared" si="189"/>
        <v>1980</v>
      </c>
      <c r="C12145" s="1">
        <v>29549</v>
      </c>
      <c r="D12145">
        <v>284</v>
      </c>
      <c r="E12145" t="s">
        <v>77</v>
      </c>
      <c r="F12145">
        <v>167</v>
      </c>
      <c r="G12145" t="s">
        <v>74</v>
      </c>
      <c r="H12145" t="s">
        <v>14</v>
      </c>
      <c r="I12145">
        <v>1</v>
      </c>
      <c r="J12145">
        <v>0</v>
      </c>
      <c r="K12145" t="s">
        <v>2519</v>
      </c>
      <c r="L12145" t="s">
        <v>16</v>
      </c>
    </row>
    <row r="12146" spans="1:12" x14ac:dyDescent="0.35">
      <c r="A12146" t="s">
        <v>3260</v>
      </c>
      <c r="B12146">
        <f t="shared" si="189"/>
        <v>1980</v>
      </c>
      <c r="C12146" s="1">
        <v>29553</v>
      </c>
      <c r="D12146">
        <v>284</v>
      </c>
      <c r="E12146" t="s">
        <v>77</v>
      </c>
      <c r="F12146">
        <v>274</v>
      </c>
      <c r="G12146" t="s">
        <v>29</v>
      </c>
      <c r="H12146" t="s">
        <v>14</v>
      </c>
      <c r="I12146">
        <v>0</v>
      </c>
      <c r="J12146">
        <v>1</v>
      </c>
      <c r="K12146" t="s">
        <v>2519</v>
      </c>
      <c r="L12146" t="s">
        <v>33</v>
      </c>
    </row>
    <row r="12147" spans="1:12" x14ac:dyDescent="0.35">
      <c r="A12147" t="s">
        <v>3261</v>
      </c>
      <c r="B12147">
        <f t="shared" si="189"/>
        <v>1980</v>
      </c>
      <c r="C12147" s="1">
        <v>29555</v>
      </c>
      <c r="D12147">
        <v>255</v>
      </c>
      <c r="E12147" t="s">
        <v>44</v>
      </c>
      <c r="F12147">
        <v>259</v>
      </c>
      <c r="G12147" t="s">
        <v>22</v>
      </c>
      <c r="H12147" t="s">
        <v>14</v>
      </c>
      <c r="I12147">
        <v>2</v>
      </c>
      <c r="J12147">
        <v>1</v>
      </c>
      <c r="K12147" t="s">
        <v>19</v>
      </c>
      <c r="L12147" t="s">
        <v>16</v>
      </c>
    </row>
    <row r="12148" spans="1:12" x14ac:dyDescent="0.35">
      <c r="A12148" t="s">
        <v>3262</v>
      </c>
      <c r="B12148">
        <f t="shared" si="189"/>
        <v>1980</v>
      </c>
      <c r="C12148" s="1">
        <v>29555</v>
      </c>
      <c r="D12148">
        <v>188</v>
      </c>
      <c r="E12148" t="s">
        <v>85</v>
      </c>
      <c r="F12148">
        <v>323</v>
      </c>
      <c r="G12148" t="s">
        <v>25</v>
      </c>
      <c r="H12148" t="s">
        <v>14</v>
      </c>
      <c r="I12148">
        <v>0</v>
      </c>
      <c r="J12148">
        <v>2</v>
      </c>
      <c r="K12148" t="s">
        <v>262</v>
      </c>
      <c r="L12148" t="s">
        <v>33</v>
      </c>
    </row>
    <row r="12149" spans="1:12" x14ac:dyDescent="0.35">
      <c r="A12149" t="s">
        <v>3263</v>
      </c>
      <c r="B12149">
        <f t="shared" si="189"/>
        <v>1980</v>
      </c>
      <c r="C12149" s="1">
        <v>29555</v>
      </c>
      <c r="D12149">
        <v>10</v>
      </c>
      <c r="E12149" t="s">
        <v>36</v>
      </c>
      <c r="F12149">
        <v>64</v>
      </c>
      <c r="G12149" t="s">
        <v>41</v>
      </c>
      <c r="H12149" t="s">
        <v>14</v>
      </c>
      <c r="I12149">
        <v>0</v>
      </c>
      <c r="J12149">
        <v>0</v>
      </c>
      <c r="K12149" t="s">
        <v>19</v>
      </c>
      <c r="L12149" t="s">
        <v>20</v>
      </c>
    </row>
    <row r="12150" spans="1:12" x14ac:dyDescent="0.35">
      <c r="A12150" t="s">
        <v>3264</v>
      </c>
      <c r="B12150">
        <f t="shared" si="189"/>
        <v>1980</v>
      </c>
      <c r="C12150" s="1">
        <v>29561</v>
      </c>
      <c r="D12150">
        <v>284</v>
      </c>
      <c r="E12150" t="s">
        <v>77</v>
      </c>
      <c r="F12150">
        <v>198</v>
      </c>
      <c r="G12150" t="s">
        <v>62</v>
      </c>
      <c r="H12150" t="s">
        <v>14</v>
      </c>
      <c r="I12150">
        <v>1</v>
      </c>
      <c r="J12150">
        <v>1</v>
      </c>
      <c r="K12150" t="s">
        <v>262</v>
      </c>
      <c r="L12150" t="s">
        <v>20</v>
      </c>
    </row>
    <row r="12151" spans="1:12" x14ac:dyDescent="0.35">
      <c r="A12151" t="s">
        <v>3265</v>
      </c>
      <c r="B12151">
        <f t="shared" si="189"/>
        <v>1980</v>
      </c>
      <c r="C12151" s="1">
        <v>29562</v>
      </c>
      <c r="D12151">
        <v>289</v>
      </c>
      <c r="E12151" t="s">
        <v>66</v>
      </c>
      <c r="F12151">
        <v>170</v>
      </c>
      <c r="G12151" t="s">
        <v>79</v>
      </c>
      <c r="H12151" t="s">
        <v>14</v>
      </c>
      <c r="I12151">
        <v>2</v>
      </c>
      <c r="J12151">
        <v>1</v>
      </c>
      <c r="K12151" t="s">
        <v>15</v>
      </c>
      <c r="L12151" t="s">
        <v>16</v>
      </c>
    </row>
    <row r="12152" spans="1:12" x14ac:dyDescent="0.35">
      <c r="A12152" t="s">
        <v>3266</v>
      </c>
      <c r="B12152">
        <f t="shared" si="189"/>
        <v>1980</v>
      </c>
      <c r="C12152" s="1">
        <v>29562</v>
      </c>
      <c r="D12152">
        <v>121</v>
      </c>
      <c r="E12152" t="s">
        <v>71</v>
      </c>
      <c r="F12152">
        <v>158</v>
      </c>
      <c r="G12152" t="s">
        <v>48</v>
      </c>
      <c r="H12152" t="s">
        <v>14</v>
      </c>
      <c r="I12152">
        <v>0</v>
      </c>
      <c r="J12152">
        <v>0</v>
      </c>
      <c r="K12152" t="s">
        <v>262</v>
      </c>
      <c r="L12152" t="s">
        <v>20</v>
      </c>
    </row>
    <row r="12153" spans="1:12" x14ac:dyDescent="0.35">
      <c r="A12153" t="s">
        <v>3267</v>
      </c>
      <c r="B12153">
        <f t="shared" si="189"/>
        <v>1980</v>
      </c>
      <c r="C12153" s="1">
        <v>29562</v>
      </c>
      <c r="D12153">
        <v>323</v>
      </c>
      <c r="E12153" t="s">
        <v>25</v>
      </c>
      <c r="F12153">
        <v>148</v>
      </c>
      <c r="G12153" t="s">
        <v>143</v>
      </c>
      <c r="H12153" t="s">
        <v>14</v>
      </c>
      <c r="I12153">
        <v>1</v>
      </c>
      <c r="J12153">
        <v>1</v>
      </c>
      <c r="K12153" t="s">
        <v>15</v>
      </c>
      <c r="L12153" t="s">
        <v>20</v>
      </c>
    </row>
    <row r="12154" spans="1:12" x14ac:dyDescent="0.35">
      <c r="A12154" t="s">
        <v>3268</v>
      </c>
      <c r="B12154">
        <f t="shared" si="189"/>
        <v>1980</v>
      </c>
      <c r="C12154" s="1">
        <v>29564</v>
      </c>
      <c r="D12154">
        <v>289</v>
      </c>
      <c r="E12154" t="s">
        <v>66</v>
      </c>
      <c r="F12154">
        <v>170</v>
      </c>
      <c r="G12154" t="s">
        <v>79</v>
      </c>
      <c r="H12154" t="s">
        <v>14</v>
      </c>
      <c r="I12154">
        <v>0</v>
      </c>
      <c r="J12154">
        <v>4</v>
      </c>
      <c r="K12154" t="s">
        <v>15</v>
      </c>
      <c r="L12154" t="s">
        <v>33</v>
      </c>
    </row>
    <row r="12155" spans="1:12" x14ac:dyDescent="0.35">
      <c r="A12155" t="s">
        <v>3269</v>
      </c>
      <c r="B12155">
        <f t="shared" si="189"/>
        <v>1980</v>
      </c>
      <c r="C12155" s="1">
        <v>29565</v>
      </c>
      <c r="D12155">
        <v>323</v>
      </c>
      <c r="E12155" t="s">
        <v>25</v>
      </c>
      <c r="F12155">
        <v>148</v>
      </c>
      <c r="G12155" t="s">
        <v>143</v>
      </c>
      <c r="H12155" t="s">
        <v>14</v>
      </c>
      <c r="I12155">
        <v>0</v>
      </c>
      <c r="J12155">
        <v>2</v>
      </c>
      <c r="K12155" t="s">
        <v>15</v>
      </c>
      <c r="L12155" t="s">
        <v>33</v>
      </c>
    </row>
    <row r="12156" spans="1:12" x14ac:dyDescent="0.35">
      <c r="A12156" t="s">
        <v>3270</v>
      </c>
      <c r="B12156">
        <f t="shared" si="189"/>
        <v>1980</v>
      </c>
      <c r="C12156" s="1">
        <v>29567</v>
      </c>
      <c r="D12156">
        <v>323</v>
      </c>
      <c r="E12156" t="s">
        <v>25</v>
      </c>
      <c r="F12156">
        <v>148</v>
      </c>
      <c r="G12156" t="s">
        <v>143</v>
      </c>
      <c r="H12156" t="s">
        <v>14</v>
      </c>
      <c r="I12156">
        <v>1</v>
      </c>
      <c r="J12156">
        <v>2</v>
      </c>
      <c r="K12156" t="s">
        <v>15</v>
      </c>
      <c r="L12156" t="s">
        <v>33</v>
      </c>
    </row>
    <row r="12157" spans="1:12" x14ac:dyDescent="0.35">
      <c r="A12157" t="s">
        <v>3271</v>
      </c>
      <c r="B12157">
        <f t="shared" si="189"/>
        <v>1980</v>
      </c>
      <c r="C12157" s="1">
        <v>29567</v>
      </c>
      <c r="D12157">
        <v>274</v>
      </c>
      <c r="E12157" t="s">
        <v>29</v>
      </c>
      <c r="F12157">
        <v>6</v>
      </c>
      <c r="G12157" t="s">
        <v>38</v>
      </c>
      <c r="H12157" t="s">
        <v>14</v>
      </c>
      <c r="I12157">
        <v>0</v>
      </c>
      <c r="J12157">
        <v>2</v>
      </c>
      <c r="K12157" t="s">
        <v>262</v>
      </c>
      <c r="L12157" t="s">
        <v>33</v>
      </c>
    </row>
    <row r="12158" spans="1:12" x14ac:dyDescent="0.35">
      <c r="A12158" t="s">
        <v>3272</v>
      </c>
      <c r="B12158">
        <f t="shared" si="189"/>
        <v>1980</v>
      </c>
      <c r="C12158" s="1">
        <v>29569</v>
      </c>
      <c r="D12158">
        <v>289</v>
      </c>
      <c r="E12158" t="s">
        <v>66</v>
      </c>
      <c r="F12158">
        <v>197</v>
      </c>
      <c r="G12158" t="s">
        <v>39</v>
      </c>
      <c r="H12158" t="s">
        <v>14</v>
      </c>
      <c r="I12158">
        <v>1</v>
      </c>
      <c r="J12158">
        <v>0</v>
      </c>
      <c r="K12158" t="s">
        <v>262</v>
      </c>
      <c r="L12158" t="s">
        <v>16</v>
      </c>
    </row>
    <row r="12159" spans="1:12" x14ac:dyDescent="0.35">
      <c r="A12159" t="s">
        <v>3273</v>
      </c>
      <c r="B12159">
        <f t="shared" si="189"/>
        <v>1980</v>
      </c>
      <c r="C12159" s="1">
        <v>29575</v>
      </c>
      <c r="D12159">
        <v>198</v>
      </c>
      <c r="E12159" t="s">
        <v>62</v>
      </c>
      <c r="F12159">
        <v>284</v>
      </c>
      <c r="G12159" t="s">
        <v>77</v>
      </c>
      <c r="H12159" t="s">
        <v>14</v>
      </c>
      <c r="I12159">
        <v>2</v>
      </c>
      <c r="J12159">
        <v>0</v>
      </c>
      <c r="K12159" t="s">
        <v>262</v>
      </c>
      <c r="L12159" t="s">
        <v>16</v>
      </c>
    </row>
    <row r="12160" spans="1:12" x14ac:dyDescent="0.35">
      <c r="A12160" t="s">
        <v>3274</v>
      </c>
      <c r="B12160">
        <f t="shared" si="189"/>
        <v>1980</v>
      </c>
      <c r="C12160" s="1">
        <v>29576</v>
      </c>
      <c r="D12160">
        <v>158</v>
      </c>
      <c r="E12160" t="s">
        <v>48</v>
      </c>
      <c r="F12160">
        <v>121</v>
      </c>
      <c r="G12160" t="s">
        <v>71</v>
      </c>
      <c r="H12160" t="s">
        <v>14</v>
      </c>
      <c r="I12160">
        <v>0</v>
      </c>
      <c r="J12160">
        <v>1</v>
      </c>
      <c r="K12160" t="s">
        <v>262</v>
      </c>
      <c r="L12160" t="s">
        <v>33</v>
      </c>
    </row>
    <row r="12161" spans="1:12" x14ac:dyDescent="0.35">
      <c r="A12161" t="s">
        <v>3275</v>
      </c>
      <c r="B12161">
        <f t="shared" si="189"/>
        <v>1980</v>
      </c>
      <c r="C12161" s="1">
        <v>29576</v>
      </c>
      <c r="D12161">
        <v>165</v>
      </c>
      <c r="E12161" t="s">
        <v>31</v>
      </c>
      <c r="F12161">
        <v>82</v>
      </c>
      <c r="G12161" t="s">
        <v>59</v>
      </c>
      <c r="H12161" t="s">
        <v>14</v>
      </c>
      <c r="I12161">
        <v>2</v>
      </c>
      <c r="J12161">
        <v>3</v>
      </c>
      <c r="K12161" t="s">
        <v>262</v>
      </c>
      <c r="L12161" t="s">
        <v>33</v>
      </c>
    </row>
    <row r="12162" spans="1:12" x14ac:dyDescent="0.35">
      <c r="A12162" t="s">
        <v>3276</v>
      </c>
      <c r="B12162">
        <f t="shared" si="189"/>
        <v>1980</v>
      </c>
      <c r="C12162" s="1">
        <v>29583</v>
      </c>
      <c r="D12162">
        <v>6</v>
      </c>
      <c r="E12162" t="s">
        <v>38</v>
      </c>
      <c r="F12162">
        <v>274</v>
      </c>
      <c r="G12162" t="s">
        <v>29</v>
      </c>
      <c r="H12162" t="s">
        <v>14</v>
      </c>
      <c r="I12162">
        <v>1</v>
      </c>
      <c r="J12162">
        <v>1</v>
      </c>
      <c r="K12162" t="s">
        <v>262</v>
      </c>
      <c r="L12162" t="s">
        <v>20</v>
      </c>
    </row>
    <row r="12163" spans="1:12" x14ac:dyDescent="0.35">
      <c r="A12163" t="s">
        <v>3277</v>
      </c>
      <c r="B12163">
        <f t="shared" ref="B12163:B12226" si="190">YEAR(C12163)</f>
        <v>1980</v>
      </c>
      <c r="C12163" s="1">
        <v>29583</v>
      </c>
      <c r="D12163">
        <v>197</v>
      </c>
      <c r="E12163" t="s">
        <v>39</v>
      </c>
      <c r="F12163">
        <v>289</v>
      </c>
      <c r="G12163" t="s">
        <v>66</v>
      </c>
      <c r="H12163" t="s">
        <v>14</v>
      </c>
      <c r="I12163">
        <v>2</v>
      </c>
      <c r="J12163">
        <v>1</v>
      </c>
      <c r="K12163" t="s">
        <v>262</v>
      </c>
      <c r="L12163" t="s">
        <v>16</v>
      </c>
    </row>
    <row r="12164" spans="1:12" x14ac:dyDescent="0.35">
      <c r="A12164" t="s">
        <v>3279</v>
      </c>
      <c r="B12164">
        <f t="shared" si="190"/>
        <v>1981</v>
      </c>
      <c r="C12164" s="1">
        <v>29619</v>
      </c>
      <c r="D12164">
        <v>121</v>
      </c>
      <c r="E12164" t="s">
        <v>71</v>
      </c>
      <c r="F12164">
        <v>106</v>
      </c>
      <c r="G12164" t="s">
        <v>80</v>
      </c>
      <c r="H12164" t="s">
        <v>14</v>
      </c>
      <c r="I12164">
        <v>1</v>
      </c>
      <c r="J12164">
        <v>1</v>
      </c>
      <c r="K12164" t="s">
        <v>3018</v>
      </c>
      <c r="L12164" t="s">
        <v>20</v>
      </c>
    </row>
    <row r="12165" spans="1:12" x14ac:dyDescent="0.35">
      <c r="A12165" t="s">
        <v>3280</v>
      </c>
      <c r="B12165">
        <f t="shared" si="190"/>
        <v>1981</v>
      </c>
      <c r="C12165" s="1">
        <v>29619</v>
      </c>
      <c r="D12165">
        <v>177</v>
      </c>
      <c r="E12165" t="s">
        <v>60</v>
      </c>
      <c r="F12165">
        <v>170</v>
      </c>
      <c r="G12165" t="s">
        <v>79</v>
      </c>
      <c r="H12165" t="s">
        <v>14</v>
      </c>
      <c r="I12165">
        <v>0</v>
      </c>
      <c r="J12165">
        <v>2</v>
      </c>
      <c r="K12165" t="s">
        <v>3018</v>
      </c>
      <c r="L12165" t="s">
        <v>33</v>
      </c>
    </row>
    <row r="12166" spans="1:12" x14ac:dyDescent="0.35">
      <c r="A12166" t="s">
        <v>3281</v>
      </c>
      <c r="B12166">
        <f t="shared" si="190"/>
        <v>1981</v>
      </c>
      <c r="C12166" s="1">
        <v>29620</v>
      </c>
      <c r="D12166">
        <v>255</v>
      </c>
      <c r="E12166" t="s">
        <v>44</v>
      </c>
      <c r="F12166">
        <v>50</v>
      </c>
      <c r="G12166" t="s">
        <v>82</v>
      </c>
      <c r="H12166" t="s">
        <v>14</v>
      </c>
      <c r="I12166">
        <v>1</v>
      </c>
      <c r="J12166">
        <v>0</v>
      </c>
      <c r="K12166" t="s">
        <v>3018</v>
      </c>
      <c r="L12166" t="s">
        <v>16</v>
      </c>
    </row>
    <row r="12167" spans="1:12" x14ac:dyDescent="0.35">
      <c r="A12167" t="s">
        <v>3282</v>
      </c>
      <c r="B12167">
        <f t="shared" si="190"/>
        <v>1981</v>
      </c>
      <c r="C12167" s="1">
        <v>29621</v>
      </c>
      <c r="D12167">
        <v>121</v>
      </c>
      <c r="E12167" t="s">
        <v>71</v>
      </c>
      <c r="F12167">
        <v>170</v>
      </c>
      <c r="G12167" t="s">
        <v>79</v>
      </c>
      <c r="H12167" t="s">
        <v>14</v>
      </c>
      <c r="I12167">
        <v>1</v>
      </c>
      <c r="J12167">
        <v>1</v>
      </c>
      <c r="K12167" t="s">
        <v>3018</v>
      </c>
      <c r="L12167" t="s">
        <v>20</v>
      </c>
    </row>
    <row r="12168" spans="1:12" x14ac:dyDescent="0.35">
      <c r="A12168" t="s">
        <v>3283</v>
      </c>
      <c r="B12168">
        <f t="shared" si="190"/>
        <v>1981</v>
      </c>
      <c r="C12168" s="1">
        <v>29622</v>
      </c>
      <c r="D12168">
        <v>255</v>
      </c>
      <c r="E12168" t="s">
        <v>44</v>
      </c>
      <c r="F12168">
        <v>122</v>
      </c>
      <c r="G12168" t="s">
        <v>63</v>
      </c>
      <c r="H12168" t="s">
        <v>14</v>
      </c>
      <c r="I12168">
        <v>1</v>
      </c>
      <c r="J12168">
        <v>0</v>
      </c>
      <c r="K12168" t="s">
        <v>3018</v>
      </c>
      <c r="L12168" t="s">
        <v>16</v>
      </c>
    </row>
    <row r="12169" spans="1:12" x14ac:dyDescent="0.35">
      <c r="A12169" t="s">
        <v>3284</v>
      </c>
      <c r="B12169">
        <f t="shared" si="190"/>
        <v>1981</v>
      </c>
      <c r="C12169" s="1">
        <v>29623</v>
      </c>
      <c r="D12169">
        <v>106</v>
      </c>
      <c r="E12169" t="s">
        <v>80</v>
      </c>
      <c r="F12169">
        <v>170</v>
      </c>
      <c r="G12169" t="s">
        <v>79</v>
      </c>
      <c r="H12169" t="s">
        <v>14</v>
      </c>
      <c r="I12169">
        <v>1</v>
      </c>
      <c r="J12169">
        <v>4</v>
      </c>
      <c r="K12169" t="s">
        <v>3018</v>
      </c>
      <c r="L12169" t="s">
        <v>33</v>
      </c>
    </row>
    <row r="12170" spans="1:12" x14ac:dyDescent="0.35">
      <c r="A12170" t="s">
        <v>3285</v>
      </c>
      <c r="B12170">
        <f t="shared" si="190"/>
        <v>1981</v>
      </c>
      <c r="C12170" s="1">
        <v>29623</v>
      </c>
      <c r="D12170">
        <v>177</v>
      </c>
      <c r="E12170" t="s">
        <v>60</v>
      </c>
      <c r="F12170">
        <v>121</v>
      </c>
      <c r="G12170" t="s">
        <v>71</v>
      </c>
      <c r="H12170" t="s">
        <v>14</v>
      </c>
      <c r="I12170">
        <v>1</v>
      </c>
      <c r="J12170">
        <v>2</v>
      </c>
      <c r="K12170" t="s">
        <v>3018</v>
      </c>
      <c r="L12170" t="s">
        <v>33</v>
      </c>
    </row>
    <row r="12171" spans="1:12" x14ac:dyDescent="0.35">
      <c r="A12171" t="s">
        <v>3286</v>
      </c>
      <c r="B12171">
        <f t="shared" si="190"/>
        <v>1981</v>
      </c>
      <c r="C12171" s="1">
        <v>29624</v>
      </c>
      <c r="D12171">
        <v>122</v>
      </c>
      <c r="E12171" t="s">
        <v>63</v>
      </c>
      <c r="F12171">
        <v>50</v>
      </c>
      <c r="G12171" t="s">
        <v>82</v>
      </c>
      <c r="H12171" t="s">
        <v>14</v>
      </c>
      <c r="I12171">
        <v>0</v>
      </c>
      <c r="J12171">
        <v>3</v>
      </c>
      <c r="K12171" t="s">
        <v>3018</v>
      </c>
      <c r="L12171" t="s">
        <v>33</v>
      </c>
    </row>
    <row r="12172" spans="1:12" x14ac:dyDescent="0.35">
      <c r="A12172" t="s">
        <v>3287</v>
      </c>
      <c r="B12172">
        <f t="shared" si="190"/>
        <v>1981</v>
      </c>
      <c r="C12172" s="1">
        <v>29626</v>
      </c>
      <c r="D12172">
        <v>50</v>
      </c>
      <c r="E12172" t="s">
        <v>82</v>
      </c>
      <c r="F12172">
        <v>170</v>
      </c>
      <c r="G12172" t="s">
        <v>79</v>
      </c>
      <c r="H12172" t="s">
        <v>14</v>
      </c>
      <c r="I12172">
        <v>0</v>
      </c>
      <c r="J12172">
        <v>2</v>
      </c>
      <c r="K12172" t="s">
        <v>3018</v>
      </c>
      <c r="L12172" t="s">
        <v>33</v>
      </c>
    </row>
    <row r="12173" spans="1:12" x14ac:dyDescent="0.35">
      <c r="A12173" t="s">
        <v>3288</v>
      </c>
      <c r="B12173">
        <f t="shared" si="190"/>
        <v>1981</v>
      </c>
      <c r="C12173" s="1">
        <v>29627</v>
      </c>
      <c r="D12173">
        <v>255</v>
      </c>
      <c r="E12173" t="s">
        <v>44</v>
      </c>
      <c r="F12173">
        <v>121</v>
      </c>
      <c r="G12173" t="s">
        <v>71</v>
      </c>
      <c r="H12173" t="s">
        <v>14</v>
      </c>
      <c r="I12173">
        <v>0</v>
      </c>
      <c r="J12173">
        <v>1</v>
      </c>
      <c r="K12173" t="s">
        <v>3018</v>
      </c>
      <c r="L12173" t="s">
        <v>33</v>
      </c>
    </row>
    <row r="12174" spans="1:12" x14ac:dyDescent="0.35">
      <c r="A12174" t="s">
        <v>3289</v>
      </c>
      <c r="B12174">
        <f t="shared" si="190"/>
        <v>1981</v>
      </c>
      <c r="C12174" s="1">
        <v>29628</v>
      </c>
      <c r="D12174">
        <v>177</v>
      </c>
      <c r="E12174" t="s">
        <v>60</v>
      </c>
      <c r="F12174">
        <v>122</v>
      </c>
      <c r="G12174" t="s">
        <v>63</v>
      </c>
      <c r="H12174" t="s">
        <v>14</v>
      </c>
      <c r="I12174">
        <v>3</v>
      </c>
      <c r="J12174">
        <v>4</v>
      </c>
      <c r="K12174" t="s">
        <v>3018</v>
      </c>
      <c r="L12174" t="s">
        <v>33</v>
      </c>
    </row>
    <row r="12175" spans="1:12" x14ac:dyDescent="0.35">
      <c r="A12175" t="s">
        <v>3290</v>
      </c>
      <c r="B12175">
        <f t="shared" si="190"/>
        <v>1981</v>
      </c>
      <c r="C12175" s="1">
        <v>29629</v>
      </c>
      <c r="D12175">
        <v>255</v>
      </c>
      <c r="E12175" t="s">
        <v>44</v>
      </c>
      <c r="F12175">
        <v>50</v>
      </c>
      <c r="G12175" t="s">
        <v>82</v>
      </c>
      <c r="H12175" t="s">
        <v>14</v>
      </c>
      <c r="I12175">
        <v>5</v>
      </c>
      <c r="J12175">
        <v>1</v>
      </c>
      <c r="K12175" t="s">
        <v>3018</v>
      </c>
      <c r="L12175" t="s">
        <v>16</v>
      </c>
    </row>
    <row r="12176" spans="1:12" x14ac:dyDescent="0.35">
      <c r="A12176" t="s">
        <v>3291</v>
      </c>
      <c r="B12176">
        <f t="shared" si="190"/>
        <v>1981</v>
      </c>
      <c r="C12176" s="1">
        <v>29630</v>
      </c>
      <c r="D12176">
        <v>121</v>
      </c>
      <c r="E12176" t="s">
        <v>71</v>
      </c>
      <c r="F12176">
        <v>170</v>
      </c>
      <c r="G12176" t="s">
        <v>79</v>
      </c>
      <c r="H12176" t="s">
        <v>14</v>
      </c>
      <c r="I12176">
        <v>0</v>
      </c>
      <c r="J12176">
        <v>0</v>
      </c>
      <c r="K12176" t="s">
        <v>3018</v>
      </c>
      <c r="L12176" t="s">
        <v>20</v>
      </c>
    </row>
    <row r="12177" spans="1:12" x14ac:dyDescent="0.35">
      <c r="A12177" t="s">
        <v>11266</v>
      </c>
      <c r="B12177">
        <f t="shared" si="190"/>
        <v>1981</v>
      </c>
      <c r="C12177" s="1">
        <v>29650</v>
      </c>
      <c r="D12177">
        <v>292</v>
      </c>
      <c r="E12177" t="s">
        <v>50</v>
      </c>
      <c r="F12177">
        <v>23</v>
      </c>
      <c r="G12177" t="s">
        <v>779</v>
      </c>
      <c r="H12177" t="s">
        <v>115</v>
      </c>
      <c r="I12177">
        <v>3</v>
      </c>
      <c r="J12177">
        <v>0</v>
      </c>
      <c r="K12177" t="s">
        <v>15</v>
      </c>
      <c r="L12177" t="s">
        <v>16</v>
      </c>
    </row>
    <row r="12178" spans="1:12" x14ac:dyDescent="0.35">
      <c r="A12178" t="s">
        <v>11267</v>
      </c>
      <c r="B12178">
        <f t="shared" si="190"/>
        <v>1981</v>
      </c>
      <c r="C12178" s="1">
        <v>29653</v>
      </c>
      <c r="D12178">
        <v>292</v>
      </c>
      <c r="E12178" t="s">
        <v>50</v>
      </c>
      <c r="F12178">
        <v>250</v>
      </c>
      <c r="G12178" t="s">
        <v>226</v>
      </c>
      <c r="H12178" t="s">
        <v>115</v>
      </c>
      <c r="I12178">
        <v>2</v>
      </c>
      <c r="J12178">
        <v>1</v>
      </c>
      <c r="K12178" t="s">
        <v>15</v>
      </c>
      <c r="L12178" t="s">
        <v>16</v>
      </c>
    </row>
    <row r="12179" spans="1:12" x14ac:dyDescent="0.35">
      <c r="A12179" t="s">
        <v>3294</v>
      </c>
      <c r="B12179">
        <f t="shared" si="190"/>
        <v>1981</v>
      </c>
      <c r="C12179" s="1">
        <v>29653</v>
      </c>
      <c r="D12179">
        <v>289</v>
      </c>
      <c r="E12179" t="s">
        <v>66</v>
      </c>
      <c r="F12179">
        <v>158</v>
      </c>
      <c r="G12179" t="s">
        <v>48</v>
      </c>
      <c r="H12179" t="s">
        <v>14</v>
      </c>
      <c r="I12179">
        <v>0</v>
      </c>
      <c r="J12179">
        <v>2</v>
      </c>
      <c r="K12179" t="s">
        <v>15</v>
      </c>
      <c r="L12179" t="s">
        <v>33</v>
      </c>
    </row>
    <row r="12180" spans="1:12" x14ac:dyDescent="0.35">
      <c r="A12180" t="s">
        <v>3295</v>
      </c>
      <c r="B12180">
        <f t="shared" si="190"/>
        <v>1981</v>
      </c>
      <c r="C12180" s="1">
        <v>29667</v>
      </c>
      <c r="D12180">
        <v>158</v>
      </c>
      <c r="E12180" t="s">
        <v>48</v>
      </c>
      <c r="F12180">
        <v>188</v>
      </c>
      <c r="G12180" t="s">
        <v>85</v>
      </c>
      <c r="H12180" t="s">
        <v>14</v>
      </c>
      <c r="I12180">
        <v>1</v>
      </c>
      <c r="J12180">
        <v>3</v>
      </c>
      <c r="K12180" t="s">
        <v>19</v>
      </c>
      <c r="L12180" t="s">
        <v>33</v>
      </c>
    </row>
    <row r="12181" spans="1:12" x14ac:dyDescent="0.35">
      <c r="A12181" t="s">
        <v>3296</v>
      </c>
      <c r="B12181">
        <f t="shared" si="190"/>
        <v>1981</v>
      </c>
      <c r="C12181" s="1">
        <v>29670</v>
      </c>
      <c r="D12181">
        <v>121</v>
      </c>
      <c r="E12181" t="s">
        <v>71</v>
      </c>
      <c r="F12181">
        <v>255</v>
      </c>
      <c r="G12181" t="s">
        <v>44</v>
      </c>
      <c r="H12181" t="s">
        <v>14</v>
      </c>
      <c r="I12181">
        <v>1</v>
      </c>
      <c r="J12181">
        <v>0</v>
      </c>
      <c r="K12181" t="s">
        <v>15</v>
      </c>
      <c r="L12181" t="s">
        <v>16</v>
      </c>
    </row>
    <row r="12182" spans="1:12" x14ac:dyDescent="0.35">
      <c r="A12182" t="s">
        <v>3297</v>
      </c>
      <c r="B12182">
        <f t="shared" si="190"/>
        <v>1981</v>
      </c>
      <c r="C12182" s="1">
        <v>29677</v>
      </c>
      <c r="D12182">
        <v>197</v>
      </c>
      <c r="E12182" t="s">
        <v>39</v>
      </c>
      <c r="F12182">
        <v>47</v>
      </c>
      <c r="G12182" t="s">
        <v>68</v>
      </c>
      <c r="H12182" t="s">
        <v>14</v>
      </c>
      <c r="I12182">
        <v>0</v>
      </c>
      <c r="J12182">
        <v>2</v>
      </c>
      <c r="K12182" t="s">
        <v>15</v>
      </c>
      <c r="L12182" t="s">
        <v>33</v>
      </c>
    </row>
    <row r="12183" spans="1:12" x14ac:dyDescent="0.35">
      <c r="A12183" t="s">
        <v>3298</v>
      </c>
      <c r="B12183">
        <f t="shared" si="190"/>
        <v>1981</v>
      </c>
      <c r="C12183" s="1">
        <v>29679</v>
      </c>
      <c r="D12183">
        <v>255</v>
      </c>
      <c r="E12183" t="s">
        <v>44</v>
      </c>
      <c r="F12183">
        <v>6</v>
      </c>
      <c r="G12183" t="s">
        <v>38</v>
      </c>
      <c r="H12183" t="s">
        <v>14</v>
      </c>
      <c r="I12183">
        <v>0</v>
      </c>
      <c r="J12183">
        <v>2</v>
      </c>
      <c r="K12183" t="s">
        <v>15</v>
      </c>
      <c r="L12183" t="s">
        <v>33</v>
      </c>
    </row>
    <row r="12184" spans="1:12" x14ac:dyDescent="0.35">
      <c r="A12184" t="s">
        <v>3299</v>
      </c>
      <c r="B12184">
        <f t="shared" si="190"/>
        <v>1981</v>
      </c>
      <c r="C12184" s="1">
        <v>29680</v>
      </c>
      <c r="D12184">
        <v>10</v>
      </c>
      <c r="E12184" t="s">
        <v>36</v>
      </c>
      <c r="F12184">
        <v>198</v>
      </c>
      <c r="G12184" t="s">
        <v>62</v>
      </c>
      <c r="H12184" t="s">
        <v>14</v>
      </c>
      <c r="I12184">
        <v>0</v>
      </c>
      <c r="J12184">
        <v>0</v>
      </c>
      <c r="K12184" t="s">
        <v>15</v>
      </c>
      <c r="L12184" t="s">
        <v>20</v>
      </c>
    </row>
    <row r="12185" spans="1:12" x14ac:dyDescent="0.35">
      <c r="A12185" t="s">
        <v>3300</v>
      </c>
      <c r="B12185">
        <f t="shared" si="190"/>
        <v>1981</v>
      </c>
      <c r="C12185" s="1">
        <v>29680</v>
      </c>
      <c r="D12185">
        <v>84</v>
      </c>
      <c r="E12185" t="s">
        <v>73</v>
      </c>
      <c r="F12185">
        <v>148</v>
      </c>
      <c r="G12185" t="s">
        <v>143</v>
      </c>
      <c r="H12185" t="s">
        <v>14</v>
      </c>
      <c r="I12185">
        <v>5</v>
      </c>
      <c r="J12185">
        <v>3</v>
      </c>
      <c r="K12185" t="s">
        <v>19</v>
      </c>
      <c r="L12185" t="s">
        <v>16</v>
      </c>
    </row>
    <row r="12186" spans="1:12" x14ac:dyDescent="0.35">
      <c r="A12186" t="s">
        <v>3301</v>
      </c>
      <c r="B12186">
        <f t="shared" si="190"/>
        <v>1981</v>
      </c>
      <c r="C12186" s="1">
        <v>29680</v>
      </c>
      <c r="D12186">
        <v>188</v>
      </c>
      <c r="E12186" t="s">
        <v>85</v>
      </c>
      <c r="F12186">
        <v>158</v>
      </c>
      <c r="G12186" t="s">
        <v>48</v>
      </c>
      <c r="H12186" t="s">
        <v>14</v>
      </c>
      <c r="I12186">
        <v>5</v>
      </c>
      <c r="J12186">
        <v>0</v>
      </c>
      <c r="K12186" t="s">
        <v>19</v>
      </c>
      <c r="L12186" t="s">
        <v>16</v>
      </c>
    </row>
    <row r="12187" spans="1:12" x14ac:dyDescent="0.35">
      <c r="A12187" t="s">
        <v>3302</v>
      </c>
      <c r="B12187">
        <f t="shared" si="190"/>
        <v>1981</v>
      </c>
      <c r="C12187" s="1">
        <v>29681</v>
      </c>
      <c r="D12187">
        <v>289</v>
      </c>
      <c r="E12187" t="s">
        <v>66</v>
      </c>
      <c r="F12187">
        <v>47</v>
      </c>
      <c r="G12187" t="s">
        <v>68</v>
      </c>
      <c r="H12187" t="s">
        <v>14</v>
      </c>
      <c r="I12187">
        <v>0</v>
      </c>
      <c r="J12187">
        <v>4</v>
      </c>
      <c r="K12187" t="s">
        <v>19</v>
      </c>
      <c r="L12187" t="s">
        <v>33</v>
      </c>
    </row>
    <row r="12188" spans="1:12" x14ac:dyDescent="0.35">
      <c r="A12188" t="s">
        <v>3303</v>
      </c>
      <c r="B12188">
        <f t="shared" si="190"/>
        <v>1981</v>
      </c>
      <c r="C12188" s="1">
        <v>29681</v>
      </c>
      <c r="D12188">
        <v>189</v>
      </c>
      <c r="E12188" t="s">
        <v>45</v>
      </c>
      <c r="F12188">
        <v>82</v>
      </c>
      <c r="G12188" t="s">
        <v>59</v>
      </c>
      <c r="H12188" t="s">
        <v>14</v>
      </c>
      <c r="I12188">
        <v>1</v>
      </c>
      <c r="J12188">
        <v>2</v>
      </c>
      <c r="K12188" t="s">
        <v>19</v>
      </c>
      <c r="L12188" t="s">
        <v>33</v>
      </c>
    </row>
    <row r="12189" spans="1:12" x14ac:dyDescent="0.35">
      <c r="A12189" t="s">
        <v>3304</v>
      </c>
      <c r="B12189">
        <f t="shared" si="190"/>
        <v>1981</v>
      </c>
      <c r="C12189" s="1">
        <v>29681</v>
      </c>
      <c r="D12189">
        <v>64</v>
      </c>
      <c r="E12189" t="s">
        <v>41</v>
      </c>
      <c r="F12189">
        <v>323</v>
      </c>
      <c r="G12189" t="s">
        <v>25</v>
      </c>
      <c r="H12189" t="s">
        <v>14</v>
      </c>
      <c r="I12189">
        <v>1</v>
      </c>
      <c r="J12189">
        <v>1</v>
      </c>
      <c r="K12189" t="s">
        <v>15</v>
      </c>
      <c r="L12189" t="s">
        <v>20</v>
      </c>
    </row>
    <row r="12190" spans="1:12" x14ac:dyDescent="0.35">
      <c r="A12190" t="s">
        <v>3305</v>
      </c>
      <c r="B12190">
        <f t="shared" si="190"/>
        <v>1981</v>
      </c>
      <c r="C12190" s="1">
        <v>29686</v>
      </c>
      <c r="D12190">
        <v>170</v>
      </c>
      <c r="E12190" t="s">
        <v>79</v>
      </c>
      <c r="F12190">
        <v>6</v>
      </c>
      <c r="G12190" t="s">
        <v>38</v>
      </c>
      <c r="H12190" t="s">
        <v>14</v>
      </c>
      <c r="I12190">
        <v>1</v>
      </c>
      <c r="J12190">
        <v>5</v>
      </c>
      <c r="K12190" t="s">
        <v>19</v>
      </c>
      <c r="L12190" t="s">
        <v>33</v>
      </c>
    </row>
    <row r="12191" spans="1:12" x14ac:dyDescent="0.35">
      <c r="A12191" t="s">
        <v>3306</v>
      </c>
      <c r="B12191">
        <f t="shared" si="190"/>
        <v>1981</v>
      </c>
      <c r="C12191" s="1">
        <v>29687</v>
      </c>
      <c r="D12191">
        <v>64</v>
      </c>
      <c r="E12191" t="s">
        <v>41</v>
      </c>
      <c r="F12191">
        <v>110</v>
      </c>
      <c r="G12191" t="s">
        <v>35</v>
      </c>
      <c r="H12191" t="s">
        <v>14</v>
      </c>
      <c r="I12191">
        <v>1</v>
      </c>
      <c r="J12191">
        <v>1</v>
      </c>
      <c r="K12191" t="s">
        <v>19</v>
      </c>
      <c r="L12191" t="s">
        <v>20</v>
      </c>
    </row>
    <row r="12192" spans="1:12" x14ac:dyDescent="0.35">
      <c r="A12192" t="s">
        <v>3307</v>
      </c>
      <c r="B12192">
        <f t="shared" si="190"/>
        <v>1981</v>
      </c>
      <c r="C12192" s="1">
        <v>29687</v>
      </c>
      <c r="D12192">
        <v>323</v>
      </c>
      <c r="E12192" t="s">
        <v>25</v>
      </c>
      <c r="F12192">
        <v>325</v>
      </c>
      <c r="G12192" t="s">
        <v>266</v>
      </c>
      <c r="H12192" t="s">
        <v>14</v>
      </c>
      <c r="I12192">
        <v>1</v>
      </c>
      <c r="J12192">
        <v>0</v>
      </c>
      <c r="K12192" t="s">
        <v>19</v>
      </c>
      <c r="L12192" t="s">
        <v>16</v>
      </c>
    </row>
    <row r="12193" spans="1:12" x14ac:dyDescent="0.35">
      <c r="A12193" t="s">
        <v>3308</v>
      </c>
      <c r="B12193">
        <f t="shared" si="190"/>
        <v>1981</v>
      </c>
      <c r="C12193" s="1">
        <v>29688</v>
      </c>
      <c r="D12193">
        <v>255</v>
      </c>
      <c r="E12193" t="s">
        <v>44</v>
      </c>
      <c r="F12193">
        <v>292</v>
      </c>
      <c r="G12193" t="s">
        <v>50</v>
      </c>
      <c r="H12193" t="s">
        <v>14</v>
      </c>
      <c r="I12193">
        <v>0</v>
      </c>
      <c r="J12193">
        <v>1</v>
      </c>
      <c r="K12193" t="s">
        <v>19</v>
      </c>
      <c r="L12193" t="s">
        <v>33</v>
      </c>
    </row>
    <row r="12194" spans="1:12" x14ac:dyDescent="0.35">
      <c r="A12194" t="s">
        <v>3309</v>
      </c>
      <c r="B12194">
        <f t="shared" si="190"/>
        <v>1981</v>
      </c>
      <c r="C12194" s="1">
        <v>29688</v>
      </c>
      <c r="D12194">
        <v>198</v>
      </c>
      <c r="E12194" t="s">
        <v>62</v>
      </c>
      <c r="F12194">
        <v>121</v>
      </c>
      <c r="G12194" t="s">
        <v>71</v>
      </c>
      <c r="H12194" t="s">
        <v>14</v>
      </c>
      <c r="I12194">
        <v>1</v>
      </c>
      <c r="J12194">
        <v>1</v>
      </c>
      <c r="K12194" t="s">
        <v>262</v>
      </c>
      <c r="L12194" t="s">
        <v>20</v>
      </c>
    </row>
    <row r="12195" spans="1:12" x14ac:dyDescent="0.35">
      <c r="A12195" t="s">
        <v>3310</v>
      </c>
      <c r="B12195">
        <f t="shared" si="190"/>
        <v>1981</v>
      </c>
      <c r="C12195" s="1">
        <v>29688</v>
      </c>
      <c r="D12195">
        <v>148</v>
      </c>
      <c r="E12195" t="s">
        <v>143</v>
      </c>
      <c r="F12195">
        <v>93</v>
      </c>
      <c r="G12195" t="s">
        <v>12</v>
      </c>
      <c r="H12195" t="s">
        <v>14</v>
      </c>
      <c r="I12195">
        <v>0</v>
      </c>
      <c r="J12195">
        <v>0</v>
      </c>
      <c r="K12195" t="s">
        <v>15</v>
      </c>
      <c r="L12195" t="s">
        <v>20</v>
      </c>
    </row>
    <row r="12196" spans="1:12" x14ac:dyDescent="0.35">
      <c r="A12196" t="s">
        <v>3311</v>
      </c>
      <c r="B12196">
        <f t="shared" si="190"/>
        <v>1981</v>
      </c>
      <c r="C12196" s="1">
        <v>29688</v>
      </c>
      <c r="D12196">
        <v>47</v>
      </c>
      <c r="E12196" t="s">
        <v>68</v>
      </c>
      <c r="F12196">
        <v>82</v>
      </c>
      <c r="G12196" t="s">
        <v>59</v>
      </c>
      <c r="H12196" t="s">
        <v>14</v>
      </c>
      <c r="I12196">
        <v>0</v>
      </c>
      <c r="J12196">
        <v>1</v>
      </c>
      <c r="K12196" t="s">
        <v>262</v>
      </c>
      <c r="L12196" t="s">
        <v>33</v>
      </c>
    </row>
    <row r="12197" spans="1:12" x14ac:dyDescent="0.35">
      <c r="A12197" t="s">
        <v>3312</v>
      </c>
      <c r="B12197">
        <f t="shared" si="190"/>
        <v>1981</v>
      </c>
      <c r="C12197" s="1">
        <v>29690</v>
      </c>
      <c r="D12197">
        <v>64</v>
      </c>
      <c r="E12197" t="s">
        <v>41</v>
      </c>
      <c r="F12197">
        <v>289</v>
      </c>
      <c r="G12197" t="s">
        <v>66</v>
      </c>
      <c r="H12197" t="s">
        <v>14</v>
      </c>
      <c r="I12197">
        <v>1</v>
      </c>
      <c r="J12197">
        <v>2</v>
      </c>
      <c r="K12197" t="s">
        <v>15</v>
      </c>
      <c r="L12197" t="s">
        <v>33</v>
      </c>
    </row>
    <row r="12198" spans="1:12" x14ac:dyDescent="0.35">
      <c r="A12198" t="s">
        <v>3313</v>
      </c>
      <c r="B12198">
        <f t="shared" si="190"/>
        <v>1981</v>
      </c>
      <c r="C12198" s="1">
        <v>29691</v>
      </c>
      <c r="D12198">
        <v>121</v>
      </c>
      <c r="E12198" t="s">
        <v>71</v>
      </c>
      <c r="F12198">
        <v>198</v>
      </c>
      <c r="G12198" t="s">
        <v>62</v>
      </c>
      <c r="H12198" t="s">
        <v>14</v>
      </c>
      <c r="I12198">
        <v>0</v>
      </c>
      <c r="J12198">
        <v>1</v>
      </c>
      <c r="K12198" t="s">
        <v>262</v>
      </c>
      <c r="L12198" t="s">
        <v>33</v>
      </c>
    </row>
    <row r="12199" spans="1:12" x14ac:dyDescent="0.35">
      <c r="A12199" t="s">
        <v>3314</v>
      </c>
      <c r="B12199">
        <f t="shared" si="190"/>
        <v>1981</v>
      </c>
      <c r="C12199" s="1">
        <v>29694</v>
      </c>
      <c r="D12199">
        <v>323</v>
      </c>
      <c r="E12199" t="s">
        <v>25</v>
      </c>
      <c r="F12199">
        <v>92</v>
      </c>
      <c r="G12199" t="s">
        <v>83</v>
      </c>
      <c r="H12199" t="s">
        <v>14</v>
      </c>
      <c r="I12199">
        <v>6</v>
      </c>
      <c r="J12199">
        <v>1</v>
      </c>
      <c r="K12199" t="s">
        <v>15</v>
      </c>
      <c r="L12199" t="s">
        <v>16</v>
      </c>
    </row>
    <row r="12200" spans="1:12" x14ac:dyDescent="0.35">
      <c r="A12200" t="s">
        <v>3315</v>
      </c>
      <c r="B12200">
        <f t="shared" si="190"/>
        <v>1981</v>
      </c>
      <c r="C12200" s="1">
        <v>29694</v>
      </c>
      <c r="D12200">
        <v>189</v>
      </c>
      <c r="E12200" t="s">
        <v>45</v>
      </c>
      <c r="F12200">
        <v>157</v>
      </c>
      <c r="G12200" t="s">
        <v>26</v>
      </c>
      <c r="H12200" t="s">
        <v>14</v>
      </c>
      <c r="I12200">
        <v>2</v>
      </c>
      <c r="J12200">
        <v>0</v>
      </c>
      <c r="K12200" t="s">
        <v>15</v>
      </c>
      <c r="L12200" t="s">
        <v>16</v>
      </c>
    </row>
    <row r="12201" spans="1:12" x14ac:dyDescent="0.35">
      <c r="A12201" t="s">
        <v>3316</v>
      </c>
      <c r="B12201">
        <f t="shared" si="190"/>
        <v>1981</v>
      </c>
      <c r="C12201" s="1">
        <v>29694</v>
      </c>
      <c r="D12201">
        <v>148</v>
      </c>
      <c r="E12201" t="s">
        <v>143</v>
      </c>
      <c r="F12201">
        <v>84</v>
      </c>
      <c r="G12201" t="s">
        <v>73</v>
      </c>
      <c r="H12201" t="s">
        <v>14</v>
      </c>
      <c r="I12201">
        <v>0</v>
      </c>
      <c r="J12201">
        <v>2</v>
      </c>
      <c r="K12201" t="s">
        <v>19</v>
      </c>
      <c r="L12201" t="s">
        <v>33</v>
      </c>
    </row>
    <row r="12202" spans="1:12" x14ac:dyDescent="0.35">
      <c r="A12202" t="s">
        <v>3317</v>
      </c>
      <c r="B12202">
        <f t="shared" si="190"/>
        <v>1981</v>
      </c>
      <c r="C12202" s="1">
        <v>29694</v>
      </c>
      <c r="D12202">
        <v>167</v>
      </c>
      <c r="E12202" t="s">
        <v>74</v>
      </c>
      <c r="F12202">
        <v>38</v>
      </c>
      <c r="G12202" t="s">
        <v>54</v>
      </c>
      <c r="H12202" t="s">
        <v>14</v>
      </c>
      <c r="I12202">
        <v>5</v>
      </c>
      <c r="J12202">
        <v>2</v>
      </c>
      <c r="K12202" t="s">
        <v>15</v>
      </c>
      <c r="L12202" t="s">
        <v>16</v>
      </c>
    </row>
    <row r="12203" spans="1:12" x14ac:dyDescent="0.35">
      <c r="A12203" t="s">
        <v>3318</v>
      </c>
      <c r="B12203">
        <f t="shared" si="190"/>
        <v>1981</v>
      </c>
      <c r="C12203" s="1">
        <v>29695</v>
      </c>
      <c r="D12203">
        <v>274</v>
      </c>
      <c r="E12203" t="s">
        <v>29</v>
      </c>
      <c r="F12203">
        <v>93</v>
      </c>
      <c r="G12203" t="s">
        <v>12</v>
      </c>
      <c r="H12203" t="s">
        <v>14</v>
      </c>
      <c r="I12203">
        <v>1</v>
      </c>
      <c r="J12203">
        <v>1</v>
      </c>
      <c r="K12203" t="s">
        <v>15</v>
      </c>
      <c r="L12203" t="s">
        <v>20</v>
      </c>
    </row>
    <row r="12204" spans="1:12" x14ac:dyDescent="0.35">
      <c r="A12204" t="s">
        <v>3319</v>
      </c>
      <c r="B12204">
        <f t="shared" si="190"/>
        <v>1981</v>
      </c>
      <c r="C12204" s="1">
        <v>29695</v>
      </c>
      <c r="D12204">
        <v>323</v>
      </c>
      <c r="E12204" t="s">
        <v>25</v>
      </c>
      <c r="F12204">
        <v>167</v>
      </c>
      <c r="G12204" t="s">
        <v>74</v>
      </c>
      <c r="H12204" t="s">
        <v>14</v>
      </c>
      <c r="I12204">
        <v>1</v>
      </c>
      <c r="J12204">
        <v>2</v>
      </c>
      <c r="K12204" t="s">
        <v>15</v>
      </c>
      <c r="L12204" t="s">
        <v>33</v>
      </c>
    </row>
    <row r="12205" spans="1:12" x14ac:dyDescent="0.35">
      <c r="A12205" t="s">
        <v>3320</v>
      </c>
      <c r="B12205">
        <f t="shared" si="190"/>
        <v>1981</v>
      </c>
      <c r="C12205" s="1">
        <v>29695</v>
      </c>
      <c r="D12205">
        <v>6</v>
      </c>
      <c r="E12205" t="s">
        <v>38</v>
      </c>
      <c r="F12205">
        <v>170</v>
      </c>
      <c r="G12205" t="s">
        <v>79</v>
      </c>
      <c r="H12205" t="s">
        <v>14</v>
      </c>
      <c r="I12205">
        <v>0</v>
      </c>
      <c r="J12205">
        <v>3</v>
      </c>
      <c r="K12205" t="s">
        <v>19</v>
      </c>
      <c r="L12205" t="s">
        <v>33</v>
      </c>
    </row>
    <row r="12206" spans="1:12" x14ac:dyDescent="0.35">
      <c r="A12206" t="s">
        <v>3321</v>
      </c>
      <c r="B12206">
        <f t="shared" si="190"/>
        <v>1981</v>
      </c>
      <c r="C12206" s="1">
        <v>29695</v>
      </c>
      <c r="D12206">
        <v>82</v>
      </c>
      <c r="E12206" t="s">
        <v>59</v>
      </c>
      <c r="F12206">
        <v>189</v>
      </c>
      <c r="G12206" t="s">
        <v>45</v>
      </c>
      <c r="H12206" t="s">
        <v>14</v>
      </c>
      <c r="I12206">
        <v>3</v>
      </c>
      <c r="J12206">
        <v>3</v>
      </c>
      <c r="K12206" t="s">
        <v>19</v>
      </c>
      <c r="L12206" t="s">
        <v>20</v>
      </c>
    </row>
    <row r="12207" spans="1:12" x14ac:dyDescent="0.35">
      <c r="A12207" t="s">
        <v>3322</v>
      </c>
      <c r="B12207">
        <f t="shared" si="190"/>
        <v>1981</v>
      </c>
      <c r="C12207" s="1">
        <v>29695</v>
      </c>
      <c r="D12207">
        <v>47</v>
      </c>
      <c r="E12207" t="s">
        <v>68</v>
      </c>
      <c r="F12207">
        <v>289</v>
      </c>
      <c r="G12207" t="s">
        <v>66</v>
      </c>
      <c r="H12207" t="s">
        <v>14</v>
      </c>
      <c r="I12207">
        <v>2</v>
      </c>
      <c r="J12207">
        <v>2</v>
      </c>
      <c r="K12207" t="s">
        <v>19</v>
      </c>
      <c r="L12207" t="s">
        <v>20</v>
      </c>
    </row>
    <row r="12208" spans="1:12" x14ac:dyDescent="0.35">
      <c r="A12208" t="s">
        <v>3323</v>
      </c>
      <c r="B12208">
        <f t="shared" si="190"/>
        <v>1981</v>
      </c>
      <c r="C12208" s="1">
        <v>29696</v>
      </c>
      <c r="D12208">
        <v>167</v>
      </c>
      <c r="E12208" t="s">
        <v>74</v>
      </c>
      <c r="F12208">
        <v>325</v>
      </c>
      <c r="G12208" t="s">
        <v>266</v>
      </c>
      <c r="H12208" t="s">
        <v>14</v>
      </c>
      <c r="I12208">
        <v>0</v>
      </c>
      <c r="J12208">
        <v>4</v>
      </c>
      <c r="K12208" t="s">
        <v>15</v>
      </c>
      <c r="L12208" t="s">
        <v>33</v>
      </c>
    </row>
    <row r="12209" spans="1:12" x14ac:dyDescent="0.35">
      <c r="A12209" t="s">
        <v>3324</v>
      </c>
      <c r="B12209">
        <f t="shared" si="190"/>
        <v>1981</v>
      </c>
      <c r="C12209" s="1">
        <v>29697</v>
      </c>
      <c r="D12209">
        <v>274</v>
      </c>
      <c r="E12209" t="s">
        <v>29</v>
      </c>
      <c r="F12209">
        <v>93</v>
      </c>
      <c r="G12209" t="s">
        <v>12</v>
      </c>
      <c r="H12209" t="s">
        <v>14</v>
      </c>
      <c r="I12209">
        <v>0</v>
      </c>
      <c r="J12209">
        <v>2</v>
      </c>
      <c r="K12209" t="s">
        <v>15</v>
      </c>
      <c r="L12209" t="s">
        <v>33</v>
      </c>
    </row>
    <row r="12210" spans="1:12" x14ac:dyDescent="0.35">
      <c r="A12210" t="s">
        <v>3325</v>
      </c>
      <c r="B12210">
        <f t="shared" si="190"/>
        <v>1981</v>
      </c>
      <c r="C12210" s="1">
        <v>29701</v>
      </c>
      <c r="D12210">
        <v>325</v>
      </c>
      <c r="E12210" t="s">
        <v>266</v>
      </c>
      <c r="F12210">
        <v>323</v>
      </c>
      <c r="G12210" t="s">
        <v>25</v>
      </c>
      <c r="H12210" t="s">
        <v>14</v>
      </c>
      <c r="I12210">
        <v>0</v>
      </c>
      <c r="J12210">
        <v>2</v>
      </c>
      <c r="K12210" t="s">
        <v>19</v>
      </c>
      <c r="L12210" t="s">
        <v>33</v>
      </c>
    </row>
    <row r="12211" spans="1:12" x14ac:dyDescent="0.35">
      <c r="A12211" t="s">
        <v>3326</v>
      </c>
      <c r="B12211">
        <f t="shared" si="190"/>
        <v>1981</v>
      </c>
      <c r="C12211" s="1">
        <v>29702</v>
      </c>
      <c r="D12211">
        <v>234</v>
      </c>
      <c r="E12211" t="s">
        <v>13</v>
      </c>
      <c r="F12211">
        <v>93</v>
      </c>
      <c r="G12211" t="s">
        <v>12</v>
      </c>
      <c r="H12211" t="s">
        <v>14</v>
      </c>
      <c r="I12211">
        <v>0</v>
      </c>
      <c r="J12211">
        <v>1</v>
      </c>
      <c r="K12211" t="s">
        <v>19</v>
      </c>
      <c r="L12211" t="s">
        <v>33</v>
      </c>
    </row>
    <row r="12212" spans="1:12" x14ac:dyDescent="0.35">
      <c r="A12212" t="s">
        <v>3327</v>
      </c>
      <c r="B12212">
        <f t="shared" si="190"/>
        <v>1981</v>
      </c>
      <c r="C12212" s="1">
        <v>29702</v>
      </c>
      <c r="D12212">
        <v>82</v>
      </c>
      <c r="E12212" t="s">
        <v>59</v>
      </c>
      <c r="F12212">
        <v>47</v>
      </c>
      <c r="G12212" t="s">
        <v>68</v>
      </c>
      <c r="H12212" t="s">
        <v>14</v>
      </c>
      <c r="I12212">
        <v>1</v>
      </c>
      <c r="J12212">
        <v>6</v>
      </c>
      <c r="K12212" t="s">
        <v>262</v>
      </c>
      <c r="L12212" t="s">
        <v>33</v>
      </c>
    </row>
    <row r="12213" spans="1:12" x14ac:dyDescent="0.35">
      <c r="A12213" t="s">
        <v>3328</v>
      </c>
      <c r="B12213">
        <f t="shared" si="190"/>
        <v>1981</v>
      </c>
      <c r="C12213" s="1">
        <v>29702</v>
      </c>
      <c r="D12213">
        <v>110</v>
      </c>
      <c r="E12213" t="s">
        <v>35</v>
      </c>
      <c r="F12213">
        <v>64</v>
      </c>
      <c r="G12213" t="s">
        <v>41</v>
      </c>
      <c r="H12213" t="s">
        <v>14</v>
      </c>
      <c r="I12213">
        <v>1</v>
      </c>
      <c r="J12213">
        <v>0</v>
      </c>
      <c r="K12213" t="s">
        <v>19</v>
      </c>
      <c r="L12213" t="s">
        <v>16</v>
      </c>
    </row>
    <row r="12214" spans="1:12" x14ac:dyDescent="0.35">
      <c r="A12214" t="s">
        <v>3329</v>
      </c>
      <c r="B12214">
        <f t="shared" si="190"/>
        <v>1981</v>
      </c>
      <c r="C12214" s="1">
        <v>29702</v>
      </c>
      <c r="D12214">
        <v>84</v>
      </c>
      <c r="E12214" t="s">
        <v>73</v>
      </c>
      <c r="F12214">
        <v>188</v>
      </c>
      <c r="G12214" t="s">
        <v>85</v>
      </c>
      <c r="H12214" t="s">
        <v>14</v>
      </c>
      <c r="I12214">
        <v>0</v>
      </c>
      <c r="J12214">
        <v>1</v>
      </c>
      <c r="K12214" t="s">
        <v>262</v>
      </c>
      <c r="L12214" t="s">
        <v>33</v>
      </c>
    </row>
    <row r="12215" spans="1:12" x14ac:dyDescent="0.35">
      <c r="A12215" t="s">
        <v>3330</v>
      </c>
      <c r="B12215">
        <f t="shared" si="190"/>
        <v>1981</v>
      </c>
      <c r="C12215" s="1">
        <v>29702</v>
      </c>
      <c r="D12215">
        <v>292</v>
      </c>
      <c r="E12215" t="s">
        <v>50</v>
      </c>
      <c r="F12215">
        <v>255</v>
      </c>
      <c r="G12215" t="s">
        <v>44</v>
      </c>
      <c r="H12215" t="s">
        <v>14</v>
      </c>
      <c r="I12215">
        <v>0</v>
      </c>
      <c r="J12215">
        <v>0</v>
      </c>
      <c r="K12215" t="s">
        <v>19</v>
      </c>
      <c r="L12215" t="s">
        <v>20</v>
      </c>
    </row>
    <row r="12216" spans="1:12" x14ac:dyDescent="0.35">
      <c r="A12216" t="s">
        <v>3331</v>
      </c>
      <c r="B12216">
        <f t="shared" si="190"/>
        <v>1981</v>
      </c>
      <c r="C12216" s="1">
        <v>29707</v>
      </c>
      <c r="D12216">
        <v>197</v>
      </c>
      <c r="E12216" t="s">
        <v>39</v>
      </c>
      <c r="F12216">
        <v>6</v>
      </c>
      <c r="G12216" t="s">
        <v>38</v>
      </c>
      <c r="H12216" t="s">
        <v>14</v>
      </c>
      <c r="I12216">
        <v>0</v>
      </c>
      <c r="J12216">
        <v>4</v>
      </c>
      <c r="K12216" t="s">
        <v>262</v>
      </c>
      <c r="L12216" t="s">
        <v>33</v>
      </c>
    </row>
    <row r="12217" spans="1:12" x14ac:dyDescent="0.35">
      <c r="A12217" t="s">
        <v>3332</v>
      </c>
      <c r="B12217">
        <f t="shared" si="190"/>
        <v>1981</v>
      </c>
      <c r="C12217" s="1">
        <v>29712</v>
      </c>
      <c r="D12217">
        <v>121</v>
      </c>
      <c r="E12217" t="s">
        <v>71</v>
      </c>
      <c r="F12217">
        <v>158</v>
      </c>
      <c r="G12217" t="s">
        <v>48</v>
      </c>
      <c r="H12217" t="s">
        <v>14</v>
      </c>
      <c r="I12217">
        <v>1</v>
      </c>
      <c r="J12217">
        <v>2</v>
      </c>
      <c r="K12217" t="s">
        <v>15</v>
      </c>
      <c r="L12217" t="s">
        <v>33</v>
      </c>
    </row>
    <row r="12218" spans="1:12" x14ac:dyDescent="0.35">
      <c r="A12218" t="s">
        <v>3333</v>
      </c>
      <c r="B12218">
        <f t="shared" si="190"/>
        <v>1981</v>
      </c>
      <c r="C12218" s="1">
        <v>29714</v>
      </c>
      <c r="D12218">
        <v>188</v>
      </c>
      <c r="E12218" t="s">
        <v>85</v>
      </c>
      <c r="F12218">
        <v>84</v>
      </c>
      <c r="G12218" t="s">
        <v>73</v>
      </c>
      <c r="H12218" t="s">
        <v>14</v>
      </c>
      <c r="I12218">
        <v>0</v>
      </c>
      <c r="J12218">
        <v>0</v>
      </c>
      <c r="K12218" t="s">
        <v>262</v>
      </c>
      <c r="L12218" t="s">
        <v>20</v>
      </c>
    </row>
    <row r="12219" spans="1:12" x14ac:dyDescent="0.35">
      <c r="A12219" t="s">
        <v>3334</v>
      </c>
      <c r="B12219">
        <f t="shared" si="190"/>
        <v>1981</v>
      </c>
      <c r="C12219" s="1">
        <v>29716</v>
      </c>
      <c r="D12219">
        <v>93</v>
      </c>
      <c r="E12219" t="s">
        <v>12</v>
      </c>
      <c r="F12219">
        <v>234</v>
      </c>
      <c r="G12219" t="s">
        <v>13</v>
      </c>
      <c r="H12219" t="s">
        <v>14</v>
      </c>
      <c r="I12219">
        <v>0</v>
      </c>
      <c r="J12219">
        <v>1</v>
      </c>
      <c r="K12219" t="s">
        <v>19</v>
      </c>
      <c r="L12219" t="s">
        <v>33</v>
      </c>
    </row>
    <row r="12220" spans="1:12" x14ac:dyDescent="0.35">
      <c r="A12220" t="s">
        <v>3336</v>
      </c>
      <c r="B12220">
        <f t="shared" si="190"/>
        <v>1981</v>
      </c>
      <c r="C12220" s="1">
        <v>29737</v>
      </c>
      <c r="D12220">
        <v>6</v>
      </c>
      <c r="E12220" t="s">
        <v>38</v>
      </c>
      <c r="F12220">
        <v>197</v>
      </c>
      <c r="G12220" t="s">
        <v>39</v>
      </c>
      <c r="H12220" t="s">
        <v>14</v>
      </c>
      <c r="I12220">
        <v>0</v>
      </c>
      <c r="J12220">
        <v>1</v>
      </c>
      <c r="K12220" t="s">
        <v>262</v>
      </c>
      <c r="L12220" t="s">
        <v>33</v>
      </c>
    </row>
    <row r="12221" spans="1:12" x14ac:dyDescent="0.35">
      <c r="A12221" t="s">
        <v>3337</v>
      </c>
      <c r="B12221">
        <f t="shared" si="190"/>
        <v>1981</v>
      </c>
      <c r="C12221" s="1">
        <v>29738</v>
      </c>
      <c r="D12221">
        <v>247</v>
      </c>
      <c r="E12221" t="s">
        <v>23</v>
      </c>
      <c r="F12221">
        <v>89</v>
      </c>
      <c r="G12221" t="s">
        <v>53</v>
      </c>
      <c r="H12221" t="s">
        <v>14</v>
      </c>
      <c r="I12221">
        <v>1</v>
      </c>
      <c r="J12221">
        <v>1</v>
      </c>
      <c r="K12221" t="s">
        <v>15</v>
      </c>
      <c r="L12221" t="s">
        <v>20</v>
      </c>
    </row>
    <row r="12222" spans="1:12" x14ac:dyDescent="0.35">
      <c r="A12222" t="s">
        <v>3338</v>
      </c>
      <c r="B12222">
        <f t="shared" si="190"/>
        <v>1981</v>
      </c>
      <c r="C12222" s="1">
        <v>29756</v>
      </c>
      <c r="D12222">
        <v>284</v>
      </c>
      <c r="E12222" t="s">
        <v>77</v>
      </c>
      <c r="F12222">
        <v>167</v>
      </c>
      <c r="G12222" t="s">
        <v>74</v>
      </c>
      <c r="H12222" t="s">
        <v>14</v>
      </c>
      <c r="I12222">
        <v>1</v>
      </c>
      <c r="J12222">
        <v>4</v>
      </c>
      <c r="K12222" t="s">
        <v>15</v>
      </c>
      <c r="L12222" t="s">
        <v>33</v>
      </c>
    </row>
    <row r="12223" spans="1:12" x14ac:dyDescent="0.35">
      <c r="A12223" t="s">
        <v>3339</v>
      </c>
      <c r="B12223">
        <f t="shared" si="190"/>
        <v>1981</v>
      </c>
      <c r="C12223" s="1">
        <v>29758</v>
      </c>
      <c r="D12223">
        <v>284</v>
      </c>
      <c r="E12223" t="s">
        <v>77</v>
      </c>
      <c r="F12223">
        <v>167</v>
      </c>
      <c r="G12223" t="s">
        <v>74</v>
      </c>
      <c r="H12223" t="s">
        <v>14</v>
      </c>
      <c r="I12223">
        <v>1</v>
      </c>
      <c r="J12223">
        <v>3</v>
      </c>
      <c r="K12223" t="s">
        <v>15</v>
      </c>
      <c r="L12223" t="s">
        <v>33</v>
      </c>
    </row>
    <row r="12224" spans="1:12" x14ac:dyDescent="0.35">
      <c r="A12224" t="s">
        <v>3340</v>
      </c>
      <c r="B12224">
        <f t="shared" si="190"/>
        <v>1981</v>
      </c>
      <c r="C12224" s="1">
        <v>29760</v>
      </c>
      <c r="D12224">
        <v>284</v>
      </c>
      <c r="E12224" t="s">
        <v>77</v>
      </c>
      <c r="F12224">
        <v>167</v>
      </c>
      <c r="G12224" t="s">
        <v>74</v>
      </c>
      <c r="H12224" t="s">
        <v>14</v>
      </c>
      <c r="I12224">
        <v>0</v>
      </c>
      <c r="J12224">
        <v>0</v>
      </c>
      <c r="K12224" t="s">
        <v>15</v>
      </c>
      <c r="L12224" t="s">
        <v>20</v>
      </c>
    </row>
    <row r="12225" spans="1:12" x14ac:dyDescent="0.35">
      <c r="A12225" t="s">
        <v>3341</v>
      </c>
      <c r="B12225">
        <f t="shared" si="190"/>
        <v>1981</v>
      </c>
      <c r="C12225" s="1">
        <v>29762</v>
      </c>
      <c r="D12225">
        <v>10</v>
      </c>
      <c r="E12225" t="s">
        <v>36</v>
      </c>
      <c r="F12225">
        <v>189</v>
      </c>
      <c r="G12225" t="s">
        <v>45</v>
      </c>
      <c r="H12225" t="s">
        <v>14</v>
      </c>
      <c r="I12225">
        <v>1</v>
      </c>
      <c r="J12225">
        <v>0</v>
      </c>
      <c r="K12225" t="s">
        <v>15</v>
      </c>
      <c r="L12225" t="s">
        <v>16</v>
      </c>
    </row>
    <row r="12226" spans="1:12" x14ac:dyDescent="0.35">
      <c r="A12226" t="s">
        <v>3342</v>
      </c>
      <c r="B12226">
        <f t="shared" si="190"/>
        <v>1981</v>
      </c>
      <c r="C12226" s="1">
        <v>29763</v>
      </c>
      <c r="D12226">
        <v>82</v>
      </c>
      <c r="E12226" t="s">
        <v>59</v>
      </c>
      <c r="F12226">
        <v>323</v>
      </c>
      <c r="G12226" t="s">
        <v>25</v>
      </c>
      <c r="H12226" t="s">
        <v>14</v>
      </c>
      <c r="I12226">
        <v>1</v>
      </c>
      <c r="J12226">
        <v>3</v>
      </c>
      <c r="K12226" t="s">
        <v>15</v>
      </c>
      <c r="L12226" t="s">
        <v>33</v>
      </c>
    </row>
    <row r="12227" spans="1:12" x14ac:dyDescent="0.35">
      <c r="A12227" t="s">
        <v>3343</v>
      </c>
      <c r="B12227">
        <f t="shared" ref="B12227:B12290" si="191">YEAR(C12227)</f>
        <v>1981</v>
      </c>
      <c r="C12227" s="1">
        <v>29764</v>
      </c>
      <c r="D12227">
        <v>325</v>
      </c>
      <c r="E12227" t="s">
        <v>266</v>
      </c>
      <c r="F12227">
        <v>10</v>
      </c>
      <c r="G12227" t="s">
        <v>36</v>
      </c>
      <c r="H12227" t="s">
        <v>14</v>
      </c>
      <c r="I12227">
        <v>1</v>
      </c>
      <c r="J12227">
        <v>1</v>
      </c>
      <c r="K12227" t="s">
        <v>15</v>
      </c>
      <c r="L12227" t="s">
        <v>20</v>
      </c>
    </row>
    <row r="12228" spans="1:12" x14ac:dyDescent="0.35">
      <c r="A12228" t="s">
        <v>3344</v>
      </c>
      <c r="B12228">
        <f t="shared" si="191"/>
        <v>1981</v>
      </c>
      <c r="C12228" s="1">
        <v>29764</v>
      </c>
      <c r="D12228">
        <v>110</v>
      </c>
      <c r="E12228" t="s">
        <v>35</v>
      </c>
      <c r="F12228">
        <v>158</v>
      </c>
      <c r="G12228" t="s">
        <v>48</v>
      </c>
      <c r="H12228" t="s">
        <v>14</v>
      </c>
      <c r="I12228">
        <v>0</v>
      </c>
      <c r="J12228">
        <v>0</v>
      </c>
      <c r="K12228" t="s">
        <v>15</v>
      </c>
      <c r="L12228" t="s">
        <v>20</v>
      </c>
    </row>
    <row r="12229" spans="1:12" x14ac:dyDescent="0.35">
      <c r="A12229" t="s">
        <v>3345</v>
      </c>
      <c r="B12229">
        <f t="shared" si="191"/>
        <v>1981</v>
      </c>
      <c r="C12229" s="1">
        <v>29765</v>
      </c>
      <c r="D12229">
        <v>93</v>
      </c>
      <c r="E12229" t="s">
        <v>12</v>
      </c>
      <c r="F12229">
        <v>121</v>
      </c>
      <c r="G12229" t="s">
        <v>71</v>
      </c>
      <c r="H12229" t="s">
        <v>14</v>
      </c>
      <c r="I12229">
        <v>2</v>
      </c>
      <c r="J12229">
        <v>2</v>
      </c>
      <c r="K12229" t="s">
        <v>19</v>
      </c>
      <c r="L12229" t="s">
        <v>20</v>
      </c>
    </row>
    <row r="12230" spans="1:12" x14ac:dyDescent="0.35">
      <c r="A12230" t="s">
        <v>3346</v>
      </c>
      <c r="B12230">
        <f t="shared" si="191"/>
        <v>1981</v>
      </c>
      <c r="C12230" s="1">
        <v>29765</v>
      </c>
      <c r="D12230">
        <v>82</v>
      </c>
      <c r="E12230" t="s">
        <v>59</v>
      </c>
      <c r="F12230">
        <v>323</v>
      </c>
      <c r="G12230" t="s">
        <v>25</v>
      </c>
      <c r="H12230" t="s">
        <v>14</v>
      </c>
      <c r="I12230">
        <v>2</v>
      </c>
      <c r="J12230">
        <v>2</v>
      </c>
      <c r="K12230" t="s">
        <v>15</v>
      </c>
      <c r="L12230" t="s">
        <v>20</v>
      </c>
    </row>
    <row r="12231" spans="1:12" x14ac:dyDescent="0.35">
      <c r="A12231" t="s">
        <v>3347</v>
      </c>
      <c r="B12231">
        <f t="shared" si="191"/>
        <v>1981</v>
      </c>
      <c r="C12231" s="1">
        <v>29773</v>
      </c>
      <c r="D12231">
        <v>189</v>
      </c>
      <c r="E12231" t="s">
        <v>45</v>
      </c>
      <c r="F12231">
        <v>167</v>
      </c>
      <c r="G12231" t="s">
        <v>74</v>
      </c>
      <c r="H12231" t="s">
        <v>14</v>
      </c>
      <c r="I12231">
        <v>1</v>
      </c>
      <c r="J12231">
        <v>3</v>
      </c>
      <c r="K12231" t="s">
        <v>15</v>
      </c>
      <c r="L12231" t="s">
        <v>33</v>
      </c>
    </row>
    <row r="12232" spans="1:12" x14ac:dyDescent="0.35">
      <c r="A12232" t="s">
        <v>3348</v>
      </c>
      <c r="B12232">
        <f t="shared" si="191"/>
        <v>1981</v>
      </c>
      <c r="C12232" s="1">
        <v>29775</v>
      </c>
      <c r="D12232">
        <v>325</v>
      </c>
      <c r="E12232" t="s">
        <v>266</v>
      </c>
      <c r="F12232">
        <v>189</v>
      </c>
      <c r="G12232" t="s">
        <v>45</v>
      </c>
      <c r="H12232" t="s">
        <v>14</v>
      </c>
      <c r="I12232">
        <v>4</v>
      </c>
      <c r="J12232">
        <v>2</v>
      </c>
      <c r="K12232" t="s">
        <v>15</v>
      </c>
      <c r="L12232" t="s">
        <v>16</v>
      </c>
    </row>
    <row r="12233" spans="1:12" x14ac:dyDescent="0.35">
      <c r="A12233" t="s">
        <v>3349</v>
      </c>
      <c r="B12233">
        <f t="shared" si="191"/>
        <v>1981</v>
      </c>
      <c r="C12233" s="1">
        <v>29777</v>
      </c>
      <c r="D12233">
        <v>325</v>
      </c>
      <c r="E12233" t="s">
        <v>266</v>
      </c>
      <c r="F12233">
        <v>167</v>
      </c>
      <c r="G12233" t="s">
        <v>74</v>
      </c>
      <c r="H12233" t="s">
        <v>14</v>
      </c>
      <c r="I12233">
        <v>0</v>
      </c>
      <c r="J12233">
        <v>2</v>
      </c>
      <c r="K12233" t="s">
        <v>15</v>
      </c>
      <c r="L12233" t="s">
        <v>33</v>
      </c>
    </row>
    <row r="12234" spans="1:12" x14ac:dyDescent="0.35">
      <c r="A12234" t="s">
        <v>3350</v>
      </c>
      <c r="B12234">
        <f t="shared" si="191"/>
        <v>1981</v>
      </c>
      <c r="C12234" s="1">
        <v>29779</v>
      </c>
      <c r="D12234">
        <v>178</v>
      </c>
      <c r="E12234" t="s">
        <v>113</v>
      </c>
      <c r="F12234">
        <v>148</v>
      </c>
      <c r="G12234" t="s">
        <v>143</v>
      </c>
      <c r="H12234" t="s">
        <v>14</v>
      </c>
      <c r="I12234">
        <v>1</v>
      </c>
      <c r="J12234">
        <v>2</v>
      </c>
      <c r="K12234" t="s">
        <v>15</v>
      </c>
      <c r="L12234" t="s">
        <v>33</v>
      </c>
    </row>
    <row r="12235" spans="1:12" x14ac:dyDescent="0.35">
      <c r="A12235" t="s">
        <v>3351</v>
      </c>
      <c r="B12235">
        <f t="shared" si="191"/>
        <v>1981</v>
      </c>
      <c r="C12235" s="1">
        <v>29779</v>
      </c>
      <c r="D12235">
        <v>165</v>
      </c>
      <c r="E12235" t="s">
        <v>31</v>
      </c>
      <c r="F12235">
        <v>229</v>
      </c>
      <c r="G12235" t="s">
        <v>187</v>
      </c>
      <c r="H12235" t="s">
        <v>14</v>
      </c>
      <c r="I12235">
        <v>3</v>
      </c>
      <c r="J12235">
        <v>2</v>
      </c>
      <c r="K12235" t="s">
        <v>15</v>
      </c>
      <c r="L12235" t="s">
        <v>16</v>
      </c>
    </row>
    <row r="12236" spans="1:12" x14ac:dyDescent="0.35">
      <c r="A12236" t="s">
        <v>3352</v>
      </c>
      <c r="B12236">
        <f t="shared" si="191"/>
        <v>1981</v>
      </c>
      <c r="C12236" s="1">
        <v>29780</v>
      </c>
      <c r="D12236">
        <v>165</v>
      </c>
      <c r="E12236" t="s">
        <v>31</v>
      </c>
      <c r="F12236">
        <v>229</v>
      </c>
      <c r="G12236" t="s">
        <v>187</v>
      </c>
      <c r="H12236" t="s">
        <v>14</v>
      </c>
      <c r="I12236">
        <v>3</v>
      </c>
      <c r="J12236">
        <v>0</v>
      </c>
      <c r="K12236" t="s">
        <v>15</v>
      </c>
      <c r="L12236" t="s">
        <v>16</v>
      </c>
    </row>
    <row r="12237" spans="1:12" x14ac:dyDescent="0.35">
      <c r="A12237" t="s">
        <v>3353</v>
      </c>
      <c r="B12237">
        <f t="shared" si="191"/>
        <v>1981</v>
      </c>
      <c r="C12237" s="1">
        <v>29781</v>
      </c>
      <c r="D12237">
        <v>178</v>
      </c>
      <c r="E12237" t="s">
        <v>113</v>
      </c>
      <c r="F12237">
        <v>165</v>
      </c>
      <c r="G12237" t="s">
        <v>31</v>
      </c>
      <c r="H12237" t="s">
        <v>14</v>
      </c>
      <c r="I12237">
        <v>0</v>
      </c>
      <c r="J12237">
        <v>0</v>
      </c>
      <c r="K12237" t="s">
        <v>15</v>
      </c>
      <c r="L12237" t="s">
        <v>20</v>
      </c>
    </row>
    <row r="12238" spans="1:12" x14ac:dyDescent="0.35">
      <c r="A12238" t="s">
        <v>3354</v>
      </c>
      <c r="B12238">
        <f t="shared" si="191"/>
        <v>1981</v>
      </c>
      <c r="C12238" s="1">
        <v>29781</v>
      </c>
      <c r="D12238">
        <v>148</v>
      </c>
      <c r="E12238" t="s">
        <v>143</v>
      </c>
      <c r="F12238">
        <v>229</v>
      </c>
      <c r="G12238" t="s">
        <v>187</v>
      </c>
      <c r="H12238" t="s">
        <v>14</v>
      </c>
      <c r="I12238">
        <v>3</v>
      </c>
      <c r="J12238">
        <v>1</v>
      </c>
      <c r="K12238" t="s">
        <v>15</v>
      </c>
      <c r="L12238" t="s">
        <v>16</v>
      </c>
    </row>
    <row r="12239" spans="1:12" x14ac:dyDescent="0.35">
      <c r="A12239" t="s">
        <v>3355</v>
      </c>
      <c r="B12239">
        <f t="shared" si="191"/>
        <v>1981</v>
      </c>
      <c r="C12239" s="1">
        <v>29783</v>
      </c>
      <c r="D12239">
        <v>82</v>
      </c>
      <c r="E12239" t="s">
        <v>59</v>
      </c>
      <c r="F12239">
        <v>31</v>
      </c>
      <c r="G12239" t="s">
        <v>18</v>
      </c>
      <c r="H12239" t="s">
        <v>14</v>
      </c>
      <c r="I12239">
        <v>2</v>
      </c>
      <c r="J12239">
        <v>1</v>
      </c>
      <c r="K12239" t="s">
        <v>15</v>
      </c>
      <c r="L12239" t="s">
        <v>16</v>
      </c>
    </row>
    <row r="12240" spans="1:12" x14ac:dyDescent="0.35">
      <c r="A12240" t="s">
        <v>3356</v>
      </c>
      <c r="B12240">
        <f t="shared" si="191"/>
        <v>1981</v>
      </c>
      <c r="C12240" s="1">
        <v>29785</v>
      </c>
      <c r="D12240">
        <v>44</v>
      </c>
      <c r="E12240" t="s">
        <v>65</v>
      </c>
      <c r="F12240">
        <v>198</v>
      </c>
      <c r="G12240" t="s">
        <v>62</v>
      </c>
      <c r="H12240" t="s">
        <v>14</v>
      </c>
      <c r="I12240">
        <v>0</v>
      </c>
      <c r="J12240">
        <v>1</v>
      </c>
      <c r="K12240" t="s">
        <v>15</v>
      </c>
      <c r="L12240" t="s">
        <v>33</v>
      </c>
    </row>
    <row r="12241" spans="1:12" x14ac:dyDescent="0.35">
      <c r="A12241" t="s">
        <v>3357</v>
      </c>
      <c r="B12241">
        <f t="shared" si="191"/>
        <v>1981</v>
      </c>
      <c r="C12241" s="1">
        <v>29786</v>
      </c>
      <c r="D12241">
        <v>110</v>
      </c>
      <c r="E12241" t="s">
        <v>35</v>
      </c>
      <c r="F12241">
        <v>31</v>
      </c>
      <c r="G12241" t="s">
        <v>18</v>
      </c>
      <c r="H12241" t="s">
        <v>14</v>
      </c>
      <c r="I12241">
        <v>2</v>
      </c>
      <c r="J12241">
        <v>1</v>
      </c>
      <c r="K12241" t="s">
        <v>15</v>
      </c>
      <c r="L12241" t="s">
        <v>16</v>
      </c>
    </row>
    <row r="12242" spans="1:12" x14ac:dyDescent="0.35">
      <c r="A12242" t="s">
        <v>3358</v>
      </c>
      <c r="B12242">
        <f t="shared" si="191"/>
        <v>1981</v>
      </c>
      <c r="C12242" s="1">
        <v>29786</v>
      </c>
      <c r="D12242">
        <v>165</v>
      </c>
      <c r="E12242" t="s">
        <v>31</v>
      </c>
      <c r="F12242">
        <v>148</v>
      </c>
      <c r="G12242" t="s">
        <v>143</v>
      </c>
      <c r="H12242" t="s">
        <v>14</v>
      </c>
      <c r="I12242">
        <v>0</v>
      </c>
      <c r="J12242">
        <v>1</v>
      </c>
      <c r="K12242" t="s">
        <v>15</v>
      </c>
      <c r="L12242" t="s">
        <v>33</v>
      </c>
    </row>
    <row r="12243" spans="1:12" x14ac:dyDescent="0.35">
      <c r="A12243" t="s">
        <v>3359</v>
      </c>
      <c r="B12243">
        <f t="shared" si="191"/>
        <v>1981</v>
      </c>
      <c r="C12243" s="1">
        <v>29786</v>
      </c>
      <c r="D12243">
        <v>178</v>
      </c>
      <c r="E12243" t="s">
        <v>113</v>
      </c>
      <c r="F12243">
        <v>229</v>
      </c>
      <c r="G12243" t="s">
        <v>187</v>
      </c>
      <c r="H12243" t="s">
        <v>14</v>
      </c>
      <c r="I12243">
        <v>2</v>
      </c>
      <c r="J12243">
        <v>1</v>
      </c>
      <c r="K12243" t="s">
        <v>15</v>
      </c>
      <c r="L12243" t="s">
        <v>16</v>
      </c>
    </row>
    <row r="12244" spans="1:12" x14ac:dyDescent="0.35">
      <c r="A12244" t="s">
        <v>3360</v>
      </c>
      <c r="B12244">
        <f t="shared" si="191"/>
        <v>1981</v>
      </c>
      <c r="C12244" s="1">
        <v>29789</v>
      </c>
      <c r="D12244">
        <v>82</v>
      </c>
      <c r="E12244" t="s">
        <v>59</v>
      </c>
      <c r="F12244">
        <v>110</v>
      </c>
      <c r="G12244" t="s">
        <v>35</v>
      </c>
      <c r="H12244" t="s">
        <v>14</v>
      </c>
      <c r="I12244">
        <v>2</v>
      </c>
      <c r="J12244">
        <v>2</v>
      </c>
      <c r="K12244" t="s">
        <v>19</v>
      </c>
      <c r="L12244" t="s">
        <v>20</v>
      </c>
    </row>
    <row r="12245" spans="1:12" x14ac:dyDescent="0.35">
      <c r="A12245" t="s">
        <v>3361</v>
      </c>
      <c r="B12245">
        <f t="shared" si="191"/>
        <v>1981</v>
      </c>
      <c r="C12245" s="1">
        <v>29796</v>
      </c>
      <c r="D12245">
        <v>82</v>
      </c>
      <c r="E12245" t="s">
        <v>59</v>
      </c>
      <c r="F12245">
        <v>64</v>
      </c>
      <c r="G12245" t="s">
        <v>41</v>
      </c>
      <c r="H12245" t="s">
        <v>14</v>
      </c>
      <c r="I12245">
        <v>2</v>
      </c>
      <c r="J12245">
        <v>2</v>
      </c>
      <c r="K12245" t="s">
        <v>15</v>
      </c>
      <c r="L12245" t="s">
        <v>20</v>
      </c>
    </row>
    <row r="12246" spans="1:12" x14ac:dyDescent="0.35">
      <c r="A12246" t="s">
        <v>3362</v>
      </c>
      <c r="B12246">
        <f t="shared" si="191"/>
        <v>1981</v>
      </c>
      <c r="C12246" s="1">
        <v>29799</v>
      </c>
      <c r="D12246">
        <v>198</v>
      </c>
      <c r="E12246" t="s">
        <v>62</v>
      </c>
      <c r="F12246">
        <v>325</v>
      </c>
      <c r="G12246" t="s">
        <v>266</v>
      </c>
      <c r="H12246" t="s">
        <v>14</v>
      </c>
      <c r="I12246">
        <v>0</v>
      </c>
      <c r="J12246">
        <v>2</v>
      </c>
      <c r="K12246" t="s">
        <v>15</v>
      </c>
      <c r="L12246" t="s">
        <v>33</v>
      </c>
    </row>
    <row r="12247" spans="1:12" x14ac:dyDescent="0.35">
      <c r="A12247" t="s">
        <v>3363</v>
      </c>
      <c r="B12247">
        <f t="shared" si="191"/>
        <v>1981</v>
      </c>
      <c r="C12247" s="1">
        <v>29800</v>
      </c>
      <c r="D12247">
        <v>110</v>
      </c>
      <c r="E12247" t="s">
        <v>35</v>
      </c>
      <c r="F12247">
        <v>82</v>
      </c>
      <c r="G12247" t="s">
        <v>59</v>
      </c>
      <c r="H12247" t="s">
        <v>14</v>
      </c>
      <c r="I12247">
        <v>2</v>
      </c>
      <c r="J12247">
        <v>1</v>
      </c>
      <c r="K12247" t="s">
        <v>19</v>
      </c>
      <c r="L12247" t="s">
        <v>16</v>
      </c>
    </row>
    <row r="12248" spans="1:12" x14ac:dyDescent="0.35">
      <c r="A12248" t="s">
        <v>3364</v>
      </c>
      <c r="B12248">
        <f t="shared" si="191"/>
        <v>1981</v>
      </c>
      <c r="C12248" s="1">
        <v>29801</v>
      </c>
      <c r="D12248">
        <v>198</v>
      </c>
      <c r="E12248" t="s">
        <v>62</v>
      </c>
      <c r="F12248">
        <v>148</v>
      </c>
      <c r="G12248" t="s">
        <v>143</v>
      </c>
      <c r="H12248" t="s">
        <v>14</v>
      </c>
      <c r="I12248">
        <v>3</v>
      </c>
      <c r="J12248">
        <v>1</v>
      </c>
      <c r="K12248" t="s">
        <v>15</v>
      </c>
      <c r="L12248" t="s">
        <v>16</v>
      </c>
    </row>
    <row r="12249" spans="1:12" x14ac:dyDescent="0.35">
      <c r="A12249" t="s">
        <v>3365</v>
      </c>
      <c r="B12249">
        <f t="shared" si="191"/>
        <v>1981</v>
      </c>
      <c r="C12249" s="1">
        <v>29804</v>
      </c>
      <c r="D12249">
        <v>45</v>
      </c>
      <c r="E12249" t="s">
        <v>148</v>
      </c>
      <c r="F12249">
        <v>297</v>
      </c>
      <c r="G12249" t="s">
        <v>76</v>
      </c>
      <c r="H12249" t="s">
        <v>14</v>
      </c>
      <c r="I12249">
        <v>2</v>
      </c>
      <c r="J12249">
        <v>2</v>
      </c>
      <c r="K12249" t="s">
        <v>15</v>
      </c>
      <c r="L12249" t="s">
        <v>20</v>
      </c>
    </row>
    <row r="12250" spans="1:12" x14ac:dyDescent="0.35">
      <c r="A12250" t="s">
        <v>11268</v>
      </c>
      <c r="B12250">
        <f t="shared" si="191"/>
        <v>1981</v>
      </c>
      <c r="C12250" s="1">
        <v>29810</v>
      </c>
      <c r="D12250">
        <v>198</v>
      </c>
      <c r="E12250" t="s">
        <v>62</v>
      </c>
      <c r="F12250">
        <v>206</v>
      </c>
      <c r="G12250" t="s">
        <v>1128</v>
      </c>
      <c r="H12250" t="s">
        <v>172</v>
      </c>
      <c r="I12250">
        <v>2</v>
      </c>
      <c r="J12250">
        <v>2</v>
      </c>
      <c r="K12250" t="s">
        <v>15</v>
      </c>
      <c r="L12250" t="s">
        <v>20</v>
      </c>
    </row>
    <row r="12251" spans="1:12" x14ac:dyDescent="0.35">
      <c r="A12251" t="s">
        <v>3366</v>
      </c>
      <c r="B12251">
        <f t="shared" si="191"/>
        <v>1981</v>
      </c>
      <c r="C12251" s="1">
        <v>29814</v>
      </c>
      <c r="D12251">
        <v>165</v>
      </c>
      <c r="E12251" t="s">
        <v>31</v>
      </c>
      <c r="F12251">
        <v>47</v>
      </c>
      <c r="G12251" t="s">
        <v>68</v>
      </c>
      <c r="H12251" t="s">
        <v>14</v>
      </c>
      <c r="I12251">
        <v>1</v>
      </c>
      <c r="J12251">
        <v>5</v>
      </c>
      <c r="K12251" t="s">
        <v>19</v>
      </c>
      <c r="L12251" t="s">
        <v>33</v>
      </c>
    </row>
    <row r="12252" spans="1:12" x14ac:dyDescent="0.35">
      <c r="A12252" t="s">
        <v>3367</v>
      </c>
      <c r="B12252">
        <f t="shared" si="191"/>
        <v>1981</v>
      </c>
      <c r="C12252" s="1">
        <v>29814</v>
      </c>
      <c r="D12252">
        <v>323</v>
      </c>
      <c r="E12252" t="s">
        <v>25</v>
      </c>
      <c r="F12252">
        <v>188</v>
      </c>
      <c r="G12252" t="s">
        <v>85</v>
      </c>
      <c r="H12252" t="s">
        <v>14</v>
      </c>
      <c r="I12252">
        <v>1</v>
      </c>
      <c r="J12252">
        <v>2</v>
      </c>
      <c r="K12252" t="s">
        <v>19</v>
      </c>
      <c r="L12252" t="s">
        <v>33</v>
      </c>
    </row>
    <row r="12253" spans="1:12" x14ac:dyDescent="0.35">
      <c r="A12253" t="s">
        <v>11269</v>
      </c>
      <c r="B12253">
        <f t="shared" si="191"/>
        <v>1981</v>
      </c>
      <c r="C12253" s="1">
        <v>29820</v>
      </c>
      <c r="D12253">
        <v>198</v>
      </c>
      <c r="E12253" t="s">
        <v>62</v>
      </c>
      <c r="F12253">
        <v>130</v>
      </c>
      <c r="G12253" t="s">
        <v>1178</v>
      </c>
      <c r="H12253" t="s">
        <v>172</v>
      </c>
      <c r="I12253">
        <v>0</v>
      </c>
      <c r="J12253">
        <v>3</v>
      </c>
      <c r="K12253" t="s">
        <v>15</v>
      </c>
      <c r="L12253" t="s">
        <v>33</v>
      </c>
    </row>
    <row r="12254" spans="1:12" x14ac:dyDescent="0.35">
      <c r="A12254" t="s">
        <v>11270</v>
      </c>
      <c r="B12254">
        <f t="shared" si="191"/>
        <v>1981</v>
      </c>
      <c r="C12254" s="1">
        <v>29820</v>
      </c>
      <c r="D12254">
        <v>110</v>
      </c>
      <c r="E12254" t="s">
        <v>35</v>
      </c>
      <c r="F12254">
        <v>134</v>
      </c>
      <c r="G12254" t="s">
        <v>864</v>
      </c>
      <c r="H12254" t="s">
        <v>115</v>
      </c>
      <c r="I12254">
        <v>0</v>
      </c>
      <c r="J12254">
        <v>4</v>
      </c>
      <c r="K12254" t="s">
        <v>15</v>
      </c>
      <c r="L12254" t="s">
        <v>33</v>
      </c>
    </row>
    <row r="12255" spans="1:12" x14ac:dyDescent="0.35">
      <c r="A12255" t="s">
        <v>11271</v>
      </c>
      <c r="B12255">
        <f t="shared" si="191"/>
        <v>1981</v>
      </c>
      <c r="C12255" s="1">
        <v>29822</v>
      </c>
      <c r="D12255">
        <v>110</v>
      </c>
      <c r="E12255" t="s">
        <v>35</v>
      </c>
      <c r="F12255">
        <v>134</v>
      </c>
      <c r="G12255" t="s">
        <v>864</v>
      </c>
      <c r="H12255" t="s">
        <v>115</v>
      </c>
      <c r="I12255">
        <v>2</v>
      </c>
      <c r="J12255">
        <v>2</v>
      </c>
      <c r="K12255" t="s">
        <v>15</v>
      </c>
      <c r="L12255" t="s">
        <v>20</v>
      </c>
    </row>
    <row r="12256" spans="1:12" x14ac:dyDescent="0.35">
      <c r="A12256" t="s">
        <v>3368</v>
      </c>
      <c r="B12256">
        <f t="shared" si="191"/>
        <v>1981</v>
      </c>
      <c r="C12256" s="1">
        <v>29828</v>
      </c>
      <c r="D12256">
        <v>44</v>
      </c>
      <c r="E12256" t="s">
        <v>65</v>
      </c>
      <c r="F12256">
        <v>6</v>
      </c>
      <c r="G12256" t="s">
        <v>38</v>
      </c>
      <c r="H12256" t="s">
        <v>14</v>
      </c>
      <c r="I12256">
        <v>0</v>
      </c>
      <c r="J12256">
        <v>7</v>
      </c>
      <c r="K12256" t="s">
        <v>19</v>
      </c>
      <c r="L12256" t="s">
        <v>33</v>
      </c>
    </row>
    <row r="12257" spans="1:12" x14ac:dyDescent="0.35">
      <c r="A12257" t="s">
        <v>3369</v>
      </c>
      <c r="B12257">
        <f t="shared" si="191"/>
        <v>1981</v>
      </c>
      <c r="C12257" s="1">
        <v>29828</v>
      </c>
      <c r="D12257">
        <v>47</v>
      </c>
      <c r="E12257" t="s">
        <v>68</v>
      </c>
      <c r="F12257">
        <v>165</v>
      </c>
      <c r="G12257" t="s">
        <v>31</v>
      </c>
      <c r="H12257" t="s">
        <v>14</v>
      </c>
      <c r="I12257">
        <v>1</v>
      </c>
      <c r="J12257">
        <v>2</v>
      </c>
      <c r="K12257" t="s">
        <v>19</v>
      </c>
      <c r="L12257" t="s">
        <v>33</v>
      </c>
    </row>
    <row r="12258" spans="1:12" x14ac:dyDescent="0.35">
      <c r="A12258" t="s">
        <v>3370</v>
      </c>
      <c r="B12258">
        <f t="shared" si="191"/>
        <v>1981</v>
      </c>
      <c r="C12258" s="1">
        <v>29828</v>
      </c>
      <c r="D12258">
        <v>188</v>
      </c>
      <c r="E12258" t="s">
        <v>85</v>
      </c>
      <c r="F12258">
        <v>323</v>
      </c>
      <c r="G12258" t="s">
        <v>25</v>
      </c>
      <c r="H12258" t="s">
        <v>14</v>
      </c>
      <c r="I12258">
        <v>0</v>
      </c>
      <c r="J12258">
        <v>2</v>
      </c>
      <c r="K12258" t="s">
        <v>19</v>
      </c>
      <c r="L12258" t="s">
        <v>33</v>
      </c>
    </row>
    <row r="12259" spans="1:12" x14ac:dyDescent="0.35">
      <c r="A12259" t="s">
        <v>3371</v>
      </c>
      <c r="B12259">
        <f t="shared" si="191"/>
        <v>1981</v>
      </c>
      <c r="C12259" s="1">
        <v>29833</v>
      </c>
      <c r="D12259">
        <v>157</v>
      </c>
      <c r="E12259" t="s">
        <v>26</v>
      </c>
      <c r="F12259">
        <v>92</v>
      </c>
      <c r="G12259" t="s">
        <v>83</v>
      </c>
      <c r="H12259" t="s">
        <v>14</v>
      </c>
      <c r="I12259">
        <v>1</v>
      </c>
      <c r="J12259">
        <v>1</v>
      </c>
      <c r="K12259" t="s">
        <v>15</v>
      </c>
      <c r="L12259" t="s">
        <v>20</v>
      </c>
    </row>
    <row r="12260" spans="1:12" x14ac:dyDescent="0.35">
      <c r="A12260" t="s">
        <v>3372</v>
      </c>
      <c r="B12260">
        <f t="shared" si="191"/>
        <v>1981</v>
      </c>
      <c r="C12260" s="1">
        <v>29833</v>
      </c>
      <c r="D12260">
        <v>325</v>
      </c>
      <c r="E12260" t="s">
        <v>266</v>
      </c>
      <c r="F12260">
        <v>167</v>
      </c>
      <c r="G12260" t="s">
        <v>74</v>
      </c>
      <c r="H12260" t="s">
        <v>14</v>
      </c>
      <c r="I12260">
        <v>2</v>
      </c>
      <c r="J12260">
        <v>1</v>
      </c>
      <c r="K12260" t="s">
        <v>15</v>
      </c>
      <c r="L12260" t="s">
        <v>16</v>
      </c>
    </row>
    <row r="12261" spans="1:12" x14ac:dyDescent="0.35">
      <c r="A12261" t="s">
        <v>3373</v>
      </c>
      <c r="B12261">
        <f t="shared" si="191"/>
        <v>1981</v>
      </c>
      <c r="C12261" s="1">
        <v>29834</v>
      </c>
      <c r="D12261">
        <v>167</v>
      </c>
      <c r="E12261" t="s">
        <v>74</v>
      </c>
      <c r="F12261">
        <v>157</v>
      </c>
      <c r="G12261" t="s">
        <v>26</v>
      </c>
      <c r="H12261" t="s">
        <v>14</v>
      </c>
      <c r="I12261">
        <v>4</v>
      </c>
      <c r="J12261">
        <v>1</v>
      </c>
      <c r="K12261" t="s">
        <v>15</v>
      </c>
      <c r="L12261" t="s">
        <v>16</v>
      </c>
    </row>
    <row r="12262" spans="1:12" x14ac:dyDescent="0.35">
      <c r="A12262" t="s">
        <v>3374</v>
      </c>
      <c r="B12262">
        <f t="shared" si="191"/>
        <v>1981</v>
      </c>
      <c r="C12262" s="1">
        <v>29834</v>
      </c>
      <c r="D12262">
        <v>325</v>
      </c>
      <c r="E12262" t="s">
        <v>266</v>
      </c>
      <c r="F12262">
        <v>92</v>
      </c>
      <c r="G12262" t="s">
        <v>83</v>
      </c>
      <c r="H12262" t="s">
        <v>14</v>
      </c>
      <c r="I12262">
        <v>2</v>
      </c>
      <c r="J12262">
        <v>0</v>
      </c>
      <c r="K12262" t="s">
        <v>15</v>
      </c>
      <c r="L12262" t="s">
        <v>16</v>
      </c>
    </row>
    <row r="12263" spans="1:12" x14ac:dyDescent="0.35">
      <c r="A12263" t="s">
        <v>3375</v>
      </c>
      <c r="B12263">
        <f t="shared" si="191"/>
        <v>1981</v>
      </c>
      <c r="C12263" s="1">
        <v>29835</v>
      </c>
      <c r="D12263">
        <v>325</v>
      </c>
      <c r="E12263" t="s">
        <v>266</v>
      </c>
      <c r="F12263">
        <v>157</v>
      </c>
      <c r="G12263" t="s">
        <v>26</v>
      </c>
      <c r="H12263" t="s">
        <v>14</v>
      </c>
      <c r="I12263">
        <v>5</v>
      </c>
      <c r="J12263">
        <v>2</v>
      </c>
      <c r="K12263" t="s">
        <v>15</v>
      </c>
      <c r="L12263" t="s">
        <v>16</v>
      </c>
    </row>
    <row r="12264" spans="1:12" x14ac:dyDescent="0.35">
      <c r="A12264" t="s">
        <v>3376</v>
      </c>
      <c r="B12264">
        <f t="shared" si="191"/>
        <v>1981</v>
      </c>
      <c r="C12264" s="1">
        <v>29835</v>
      </c>
      <c r="D12264">
        <v>44</v>
      </c>
      <c r="E12264" t="s">
        <v>65</v>
      </c>
      <c r="F12264">
        <v>197</v>
      </c>
      <c r="G12264" t="s">
        <v>39</v>
      </c>
      <c r="H12264" t="s">
        <v>14</v>
      </c>
      <c r="I12264">
        <v>1</v>
      </c>
      <c r="J12264">
        <v>2</v>
      </c>
      <c r="K12264" t="s">
        <v>15</v>
      </c>
      <c r="L12264" t="s">
        <v>33</v>
      </c>
    </row>
    <row r="12265" spans="1:12" x14ac:dyDescent="0.35">
      <c r="A12265" t="s">
        <v>3377</v>
      </c>
      <c r="B12265">
        <f t="shared" si="191"/>
        <v>1981</v>
      </c>
      <c r="C12265" s="1">
        <v>29835</v>
      </c>
      <c r="D12265">
        <v>167</v>
      </c>
      <c r="E12265" t="s">
        <v>74</v>
      </c>
      <c r="F12265">
        <v>92</v>
      </c>
      <c r="G12265" t="s">
        <v>83</v>
      </c>
      <c r="H12265" t="s">
        <v>14</v>
      </c>
      <c r="I12265">
        <v>0</v>
      </c>
      <c r="J12265">
        <v>0</v>
      </c>
      <c r="K12265" t="s">
        <v>15</v>
      </c>
      <c r="L12265" t="s">
        <v>20</v>
      </c>
    </row>
    <row r="12266" spans="1:12" x14ac:dyDescent="0.35">
      <c r="A12266" t="s">
        <v>3378</v>
      </c>
      <c r="B12266">
        <f t="shared" si="191"/>
        <v>1981</v>
      </c>
      <c r="C12266" s="1">
        <v>29849</v>
      </c>
      <c r="D12266">
        <v>6</v>
      </c>
      <c r="E12266" t="s">
        <v>38</v>
      </c>
      <c r="F12266">
        <v>44</v>
      </c>
      <c r="G12266" t="s">
        <v>65</v>
      </c>
      <c r="H12266" t="s">
        <v>14</v>
      </c>
      <c r="I12266">
        <v>1</v>
      </c>
      <c r="J12266">
        <v>1</v>
      </c>
      <c r="K12266" t="s">
        <v>19</v>
      </c>
      <c r="L12266" t="s">
        <v>20</v>
      </c>
    </row>
    <row r="12267" spans="1:12" x14ac:dyDescent="0.35">
      <c r="A12267" t="s">
        <v>3379</v>
      </c>
      <c r="B12267">
        <f t="shared" si="191"/>
        <v>1981</v>
      </c>
      <c r="C12267" s="1">
        <v>29855</v>
      </c>
      <c r="D12267">
        <v>198</v>
      </c>
      <c r="E12267" t="s">
        <v>62</v>
      </c>
      <c r="F12267">
        <v>297</v>
      </c>
      <c r="G12267" t="s">
        <v>76</v>
      </c>
      <c r="H12267" t="s">
        <v>14</v>
      </c>
      <c r="I12267">
        <v>0</v>
      </c>
      <c r="J12267">
        <v>1</v>
      </c>
      <c r="K12267" t="s">
        <v>15</v>
      </c>
      <c r="L12267" t="s">
        <v>33</v>
      </c>
    </row>
    <row r="12268" spans="1:12" x14ac:dyDescent="0.35">
      <c r="A12268" t="s">
        <v>3380</v>
      </c>
      <c r="B12268">
        <f t="shared" si="191"/>
        <v>1981</v>
      </c>
      <c r="C12268" s="1">
        <v>29856</v>
      </c>
      <c r="D12268">
        <v>292</v>
      </c>
      <c r="E12268" t="s">
        <v>50</v>
      </c>
      <c r="F12268">
        <v>188</v>
      </c>
      <c r="G12268" t="s">
        <v>85</v>
      </c>
      <c r="H12268" t="s">
        <v>14</v>
      </c>
      <c r="I12268">
        <v>2</v>
      </c>
      <c r="J12268">
        <v>2</v>
      </c>
      <c r="K12268" t="s">
        <v>15</v>
      </c>
      <c r="L12268" t="s">
        <v>20</v>
      </c>
    </row>
    <row r="12269" spans="1:12" x14ac:dyDescent="0.35">
      <c r="A12269" t="s">
        <v>3381</v>
      </c>
      <c r="B12269">
        <f t="shared" si="191"/>
        <v>1981</v>
      </c>
      <c r="C12269" s="1">
        <v>29859</v>
      </c>
      <c r="D12269">
        <v>325</v>
      </c>
      <c r="E12269" t="s">
        <v>266</v>
      </c>
      <c r="F12269">
        <v>38</v>
      </c>
      <c r="G12269" t="s">
        <v>54</v>
      </c>
      <c r="H12269" t="s">
        <v>14</v>
      </c>
      <c r="I12269">
        <v>1</v>
      </c>
      <c r="J12269">
        <v>0</v>
      </c>
      <c r="K12269" t="s">
        <v>15</v>
      </c>
      <c r="L12269" t="s">
        <v>16</v>
      </c>
    </row>
    <row r="12270" spans="1:12" x14ac:dyDescent="0.35">
      <c r="A12270" t="s">
        <v>3382</v>
      </c>
      <c r="B12270">
        <f t="shared" si="191"/>
        <v>1981</v>
      </c>
      <c r="C12270" s="1">
        <v>29862</v>
      </c>
      <c r="D12270">
        <v>158</v>
      </c>
      <c r="E12270" t="s">
        <v>48</v>
      </c>
      <c r="F12270">
        <v>198</v>
      </c>
      <c r="G12270" t="s">
        <v>62</v>
      </c>
      <c r="H12270" t="s">
        <v>14</v>
      </c>
      <c r="I12270">
        <v>0</v>
      </c>
      <c r="J12270">
        <v>3</v>
      </c>
      <c r="K12270" t="s">
        <v>15</v>
      </c>
      <c r="L12270" t="s">
        <v>33</v>
      </c>
    </row>
    <row r="12271" spans="1:12" x14ac:dyDescent="0.35">
      <c r="A12271" t="s">
        <v>3383</v>
      </c>
      <c r="B12271">
        <f t="shared" si="191"/>
        <v>1981</v>
      </c>
      <c r="C12271" s="1">
        <v>29863</v>
      </c>
      <c r="D12271">
        <v>121</v>
      </c>
      <c r="E12271" t="s">
        <v>71</v>
      </c>
      <c r="F12271">
        <v>93</v>
      </c>
      <c r="G12271" t="s">
        <v>12</v>
      </c>
      <c r="H12271" t="s">
        <v>14</v>
      </c>
      <c r="I12271">
        <v>1</v>
      </c>
      <c r="J12271">
        <v>1</v>
      </c>
      <c r="K12271" t="s">
        <v>19</v>
      </c>
      <c r="L12271" t="s">
        <v>20</v>
      </c>
    </row>
    <row r="12272" spans="1:12" x14ac:dyDescent="0.35">
      <c r="A12272" t="s">
        <v>3384</v>
      </c>
      <c r="B12272">
        <f t="shared" si="191"/>
        <v>1981</v>
      </c>
      <c r="C12272" s="1">
        <v>29869</v>
      </c>
      <c r="D12272">
        <v>6</v>
      </c>
      <c r="E12272" t="s">
        <v>38</v>
      </c>
      <c r="F12272">
        <v>198</v>
      </c>
      <c r="G12272" t="s">
        <v>62</v>
      </c>
      <c r="H12272" t="s">
        <v>14</v>
      </c>
      <c r="I12272">
        <v>2</v>
      </c>
      <c r="J12272">
        <v>0</v>
      </c>
      <c r="K12272" t="s">
        <v>262</v>
      </c>
      <c r="L12272" t="s">
        <v>16</v>
      </c>
    </row>
    <row r="12273" spans="1:12" x14ac:dyDescent="0.35">
      <c r="A12273" t="s">
        <v>3386</v>
      </c>
      <c r="B12273">
        <f t="shared" si="191"/>
        <v>1981</v>
      </c>
      <c r="C12273" s="1">
        <v>29889</v>
      </c>
      <c r="D12273">
        <v>198</v>
      </c>
      <c r="E12273" t="s">
        <v>62</v>
      </c>
      <c r="F12273">
        <v>6</v>
      </c>
      <c r="G12273" t="s">
        <v>38</v>
      </c>
      <c r="H12273" t="s">
        <v>14</v>
      </c>
      <c r="I12273">
        <v>1</v>
      </c>
      <c r="J12273">
        <v>2</v>
      </c>
      <c r="K12273" t="s">
        <v>262</v>
      </c>
      <c r="L12273" t="s">
        <v>33</v>
      </c>
    </row>
    <row r="12274" spans="1:12" x14ac:dyDescent="0.35">
      <c r="A12274" t="s">
        <v>3387</v>
      </c>
      <c r="B12274">
        <f t="shared" si="191"/>
        <v>1981</v>
      </c>
      <c r="C12274" s="1">
        <v>29890</v>
      </c>
      <c r="D12274">
        <v>284</v>
      </c>
      <c r="E12274" t="s">
        <v>77</v>
      </c>
      <c r="F12274">
        <v>45</v>
      </c>
      <c r="G12274" t="s">
        <v>148</v>
      </c>
      <c r="H12274" t="s">
        <v>14</v>
      </c>
      <c r="I12274">
        <v>2</v>
      </c>
      <c r="J12274">
        <v>1</v>
      </c>
      <c r="K12274" t="s">
        <v>15</v>
      </c>
      <c r="L12274" t="s">
        <v>16</v>
      </c>
    </row>
    <row r="12275" spans="1:12" x14ac:dyDescent="0.35">
      <c r="A12275" t="s">
        <v>3388</v>
      </c>
      <c r="B12275">
        <f t="shared" si="191"/>
        <v>1981</v>
      </c>
      <c r="C12275" s="1">
        <v>29891</v>
      </c>
      <c r="D12275">
        <v>188</v>
      </c>
      <c r="E12275" t="s">
        <v>85</v>
      </c>
      <c r="F12275">
        <v>255</v>
      </c>
      <c r="G12275" t="s">
        <v>44</v>
      </c>
      <c r="H12275" t="s">
        <v>14</v>
      </c>
      <c r="I12275">
        <v>0</v>
      </c>
      <c r="J12275">
        <v>2</v>
      </c>
      <c r="K12275" t="s">
        <v>15</v>
      </c>
      <c r="L12275" t="s">
        <v>33</v>
      </c>
    </row>
    <row r="12276" spans="1:12" x14ac:dyDescent="0.35">
      <c r="A12276" t="s">
        <v>3389</v>
      </c>
      <c r="B12276">
        <f t="shared" si="191"/>
        <v>1981</v>
      </c>
      <c r="C12276" s="1">
        <v>29892</v>
      </c>
      <c r="D12276">
        <v>284</v>
      </c>
      <c r="E12276" t="s">
        <v>77</v>
      </c>
      <c r="F12276">
        <v>45</v>
      </c>
      <c r="G12276" t="s">
        <v>148</v>
      </c>
      <c r="H12276" t="s">
        <v>14</v>
      </c>
      <c r="I12276">
        <v>1</v>
      </c>
      <c r="J12276">
        <v>0</v>
      </c>
      <c r="K12276" t="s">
        <v>15</v>
      </c>
      <c r="L12276" t="s">
        <v>16</v>
      </c>
    </row>
    <row r="12277" spans="1:12" x14ac:dyDescent="0.35">
      <c r="A12277" t="s">
        <v>3390</v>
      </c>
      <c r="B12277">
        <f t="shared" si="191"/>
        <v>1981</v>
      </c>
      <c r="C12277" s="1">
        <v>29898</v>
      </c>
      <c r="D12277">
        <v>47</v>
      </c>
      <c r="E12277" t="s">
        <v>68</v>
      </c>
      <c r="F12277">
        <v>292</v>
      </c>
      <c r="G12277" t="s">
        <v>50</v>
      </c>
      <c r="H12277" t="s">
        <v>14</v>
      </c>
      <c r="I12277">
        <v>1</v>
      </c>
      <c r="J12277">
        <v>1</v>
      </c>
      <c r="K12277" t="s">
        <v>15</v>
      </c>
      <c r="L12277" t="s">
        <v>20</v>
      </c>
    </row>
    <row r="12278" spans="1:12" x14ac:dyDescent="0.35">
      <c r="A12278" t="s">
        <v>3391</v>
      </c>
      <c r="B12278">
        <f t="shared" si="191"/>
        <v>1981</v>
      </c>
      <c r="C12278" s="1">
        <v>29904</v>
      </c>
      <c r="D12278">
        <v>167</v>
      </c>
      <c r="E12278" t="s">
        <v>74</v>
      </c>
      <c r="F12278">
        <v>148</v>
      </c>
      <c r="G12278" t="s">
        <v>143</v>
      </c>
      <c r="H12278" t="s">
        <v>14</v>
      </c>
      <c r="I12278">
        <v>0</v>
      </c>
      <c r="J12278">
        <v>1</v>
      </c>
      <c r="K12278" t="s">
        <v>2519</v>
      </c>
      <c r="L12278" t="s">
        <v>33</v>
      </c>
    </row>
    <row r="12279" spans="1:12" x14ac:dyDescent="0.35">
      <c r="A12279" t="s">
        <v>3392</v>
      </c>
      <c r="B12279">
        <f t="shared" si="191"/>
        <v>1981</v>
      </c>
      <c r="C12279" s="1">
        <v>29905</v>
      </c>
      <c r="D12279">
        <v>47</v>
      </c>
      <c r="E12279" t="s">
        <v>68</v>
      </c>
      <c r="F12279">
        <v>188</v>
      </c>
      <c r="G12279" t="s">
        <v>85</v>
      </c>
      <c r="H12279" t="s">
        <v>14</v>
      </c>
      <c r="I12279">
        <v>2</v>
      </c>
      <c r="J12279">
        <v>0</v>
      </c>
      <c r="K12279" t="s">
        <v>262</v>
      </c>
      <c r="L12279" t="s">
        <v>16</v>
      </c>
    </row>
    <row r="12280" spans="1:12" x14ac:dyDescent="0.35">
      <c r="A12280" t="s">
        <v>3393</v>
      </c>
      <c r="B12280">
        <f t="shared" si="191"/>
        <v>1981</v>
      </c>
      <c r="C12280" s="1">
        <v>29905</v>
      </c>
      <c r="D12280">
        <v>297</v>
      </c>
      <c r="E12280" t="s">
        <v>76</v>
      </c>
      <c r="F12280">
        <v>274</v>
      </c>
      <c r="G12280" t="s">
        <v>29</v>
      </c>
      <c r="H12280" t="s">
        <v>14</v>
      </c>
      <c r="I12280">
        <v>2</v>
      </c>
      <c r="J12280">
        <v>2</v>
      </c>
      <c r="K12280" t="s">
        <v>2519</v>
      </c>
      <c r="L12280" t="s">
        <v>20</v>
      </c>
    </row>
    <row r="12281" spans="1:12" x14ac:dyDescent="0.35">
      <c r="A12281" t="s">
        <v>3394</v>
      </c>
      <c r="B12281">
        <f t="shared" si="191"/>
        <v>1981</v>
      </c>
      <c r="C12281" s="1">
        <v>29905</v>
      </c>
      <c r="D12281">
        <v>324</v>
      </c>
      <c r="E12281" t="s">
        <v>627</v>
      </c>
      <c r="F12281">
        <v>284</v>
      </c>
      <c r="G12281" t="s">
        <v>77</v>
      </c>
      <c r="H12281" t="s">
        <v>14</v>
      </c>
      <c r="I12281">
        <v>1</v>
      </c>
      <c r="J12281">
        <v>3</v>
      </c>
      <c r="K12281" t="s">
        <v>2519</v>
      </c>
      <c r="L12281" t="s">
        <v>33</v>
      </c>
    </row>
    <row r="12282" spans="1:12" x14ac:dyDescent="0.35">
      <c r="A12282" t="s">
        <v>3395</v>
      </c>
      <c r="B12282">
        <f t="shared" si="191"/>
        <v>1981</v>
      </c>
      <c r="C12282" s="1">
        <v>29907</v>
      </c>
      <c r="D12282">
        <v>323</v>
      </c>
      <c r="E12282" t="s">
        <v>25</v>
      </c>
      <c r="F12282">
        <v>297</v>
      </c>
      <c r="G12282" t="s">
        <v>76</v>
      </c>
      <c r="H12282" t="s">
        <v>14</v>
      </c>
      <c r="I12282">
        <v>1</v>
      </c>
      <c r="J12282">
        <v>3</v>
      </c>
      <c r="K12282" t="s">
        <v>2519</v>
      </c>
      <c r="L12282" t="s">
        <v>33</v>
      </c>
    </row>
    <row r="12283" spans="1:12" x14ac:dyDescent="0.35">
      <c r="A12283" t="s">
        <v>3396</v>
      </c>
      <c r="B12283">
        <f t="shared" si="191"/>
        <v>1981</v>
      </c>
      <c r="C12283" s="1">
        <v>29907</v>
      </c>
      <c r="D12283">
        <v>167</v>
      </c>
      <c r="E12283" t="s">
        <v>74</v>
      </c>
      <c r="F12283">
        <v>284</v>
      </c>
      <c r="G12283" t="s">
        <v>77</v>
      </c>
      <c r="H12283" t="s">
        <v>14</v>
      </c>
      <c r="I12283">
        <v>2</v>
      </c>
      <c r="J12283">
        <v>2</v>
      </c>
      <c r="K12283" t="s">
        <v>2519</v>
      </c>
      <c r="L12283" t="s">
        <v>20</v>
      </c>
    </row>
    <row r="12284" spans="1:12" x14ac:dyDescent="0.35">
      <c r="A12284" t="s">
        <v>3397</v>
      </c>
      <c r="B12284">
        <f t="shared" si="191"/>
        <v>1981</v>
      </c>
      <c r="C12284" s="1">
        <v>29907</v>
      </c>
      <c r="D12284">
        <v>324</v>
      </c>
      <c r="E12284" t="s">
        <v>627</v>
      </c>
      <c r="F12284">
        <v>148</v>
      </c>
      <c r="G12284" t="s">
        <v>143</v>
      </c>
      <c r="H12284" t="s">
        <v>14</v>
      </c>
      <c r="I12284">
        <v>1</v>
      </c>
      <c r="J12284">
        <v>2</v>
      </c>
      <c r="K12284" t="s">
        <v>2519</v>
      </c>
      <c r="L12284" t="s">
        <v>33</v>
      </c>
    </row>
    <row r="12285" spans="1:12" x14ac:dyDescent="0.35">
      <c r="A12285" t="s">
        <v>3398</v>
      </c>
      <c r="B12285">
        <f t="shared" si="191"/>
        <v>1981</v>
      </c>
      <c r="C12285" s="1">
        <v>29907</v>
      </c>
      <c r="D12285">
        <v>325</v>
      </c>
      <c r="E12285" t="s">
        <v>266</v>
      </c>
      <c r="F12285">
        <v>274</v>
      </c>
      <c r="G12285" t="s">
        <v>29</v>
      </c>
      <c r="H12285" t="s">
        <v>14</v>
      </c>
      <c r="I12285">
        <v>0</v>
      </c>
      <c r="J12285">
        <v>0</v>
      </c>
      <c r="K12285" t="s">
        <v>2519</v>
      </c>
      <c r="L12285" t="s">
        <v>20</v>
      </c>
    </row>
    <row r="12286" spans="1:12" x14ac:dyDescent="0.35">
      <c r="A12286" t="s">
        <v>3399</v>
      </c>
      <c r="B12286">
        <f t="shared" si="191"/>
        <v>1981</v>
      </c>
      <c r="C12286" s="1">
        <v>29909</v>
      </c>
      <c r="D12286">
        <v>325</v>
      </c>
      <c r="E12286" t="s">
        <v>266</v>
      </c>
      <c r="F12286">
        <v>323</v>
      </c>
      <c r="G12286" t="s">
        <v>25</v>
      </c>
      <c r="H12286" t="s">
        <v>14</v>
      </c>
      <c r="I12286">
        <v>1</v>
      </c>
      <c r="J12286">
        <v>1</v>
      </c>
      <c r="K12286" t="s">
        <v>2519</v>
      </c>
      <c r="L12286" t="s">
        <v>20</v>
      </c>
    </row>
    <row r="12287" spans="1:12" x14ac:dyDescent="0.35">
      <c r="A12287" t="s">
        <v>3400</v>
      </c>
      <c r="B12287">
        <f t="shared" si="191"/>
        <v>1981</v>
      </c>
      <c r="C12287" s="1">
        <v>29910</v>
      </c>
      <c r="D12287">
        <v>324</v>
      </c>
      <c r="E12287" t="s">
        <v>627</v>
      </c>
      <c r="F12287">
        <v>167</v>
      </c>
      <c r="G12287" t="s">
        <v>74</v>
      </c>
      <c r="H12287" t="s">
        <v>14</v>
      </c>
      <c r="I12287">
        <v>1</v>
      </c>
      <c r="J12287">
        <v>4</v>
      </c>
      <c r="K12287" t="s">
        <v>2519</v>
      </c>
      <c r="L12287" t="s">
        <v>33</v>
      </c>
    </row>
    <row r="12288" spans="1:12" x14ac:dyDescent="0.35">
      <c r="A12288" t="s">
        <v>3401</v>
      </c>
      <c r="B12288">
        <f t="shared" si="191"/>
        <v>1981</v>
      </c>
      <c r="C12288" s="1">
        <v>29910</v>
      </c>
      <c r="D12288">
        <v>148</v>
      </c>
      <c r="E12288" t="s">
        <v>143</v>
      </c>
      <c r="F12288">
        <v>284</v>
      </c>
      <c r="G12288" t="s">
        <v>77</v>
      </c>
      <c r="H12288" t="s">
        <v>14</v>
      </c>
      <c r="I12288">
        <v>0</v>
      </c>
      <c r="J12288">
        <v>1</v>
      </c>
      <c r="K12288" t="s">
        <v>2519</v>
      </c>
      <c r="L12288" t="s">
        <v>33</v>
      </c>
    </row>
    <row r="12289" spans="1:12" x14ac:dyDescent="0.35">
      <c r="A12289" t="s">
        <v>3402</v>
      </c>
      <c r="B12289">
        <f t="shared" si="191"/>
        <v>1981</v>
      </c>
      <c r="C12289" s="1">
        <v>29911</v>
      </c>
      <c r="D12289">
        <v>323</v>
      </c>
      <c r="E12289" t="s">
        <v>25</v>
      </c>
      <c r="F12289">
        <v>274</v>
      </c>
      <c r="G12289" t="s">
        <v>29</v>
      </c>
      <c r="H12289" t="s">
        <v>14</v>
      </c>
      <c r="I12289">
        <v>2</v>
      </c>
      <c r="J12289">
        <v>0</v>
      </c>
      <c r="K12289" t="s">
        <v>2519</v>
      </c>
      <c r="L12289" t="s">
        <v>16</v>
      </c>
    </row>
    <row r="12290" spans="1:12" x14ac:dyDescent="0.35">
      <c r="A12290" t="s">
        <v>3403</v>
      </c>
      <c r="B12290">
        <f t="shared" si="191"/>
        <v>1981</v>
      </c>
      <c r="C12290" s="1">
        <v>29914</v>
      </c>
      <c r="D12290">
        <v>297</v>
      </c>
      <c r="E12290" t="s">
        <v>76</v>
      </c>
      <c r="F12290">
        <v>148</v>
      </c>
      <c r="G12290" t="s">
        <v>143</v>
      </c>
      <c r="H12290" t="s">
        <v>14</v>
      </c>
      <c r="I12290">
        <v>1</v>
      </c>
      <c r="J12290">
        <v>3</v>
      </c>
      <c r="K12290" t="s">
        <v>2519</v>
      </c>
      <c r="L12290" t="s">
        <v>33</v>
      </c>
    </row>
    <row r="12291" spans="1:12" x14ac:dyDescent="0.35">
      <c r="A12291" t="s">
        <v>3404</v>
      </c>
      <c r="B12291">
        <f t="shared" ref="B12291:B12354" si="192">YEAR(C12291)</f>
        <v>1981</v>
      </c>
      <c r="C12291" s="1">
        <v>29914</v>
      </c>
      <c r="D12291">
        <v>323</v>
      </c>
      <c r="E12291" t="s">
        <v>25</v>
      </c>
      <c r="F12291">
        <v>284</v>
      </c>
      <c r="G12291" t="s">
        <v>77</v>
      </c>
      <c r="H12291" t="s">
        <v>14</v>
      </c>
      <c r="I12291">
        <v>1</v>
      </c>
      <c r="J12291">
        <v>2</v>
      </c>
      <c r="K12291" t="s">
        <v>2519</v>
      </c>
      <c r="L12291" t="s">
        <v>33</v>
      </c>
    </row>
    <row r="12292" spans="1:12" x14ac:dyDescent="0.35">
      <c r="A12292" t="s">
        <v>3405</v>
      </c>
      <c r="B12292">
        <f t="shared" si="192"/>
        <v>1981</v>
      </c>
      <c r="C12292" s="1">
        <v>29917</v>
      </c>
      <c r="D12292">
        <v>323</v>
      </c>
      <c r="E12292" t="s">
        <v>25</v>
      </c>
      <c r="F12292">
        <v>297</v>
      </c>
      <c r="G12292" t="s">
        <v>76</v>
      </c>
      <c r="H12292" t="s">
        <v>14</v>
      </c>
      <c r="I12292">
        <v>1</v>
      </c>
      <c r="J12292">
        <v>0</v>
      </c>
      <c r="K12292" t="s">
        <v>2519</v>
      </c>
      <c r="L12292" t="s">
        <v>16</v>
      </c>
    </row>
    <row r="12293" spans="1:12" x14ac:dyDescent="0.35">
      <c r="A12293" t="s">
        <v>3406</v>
      </c>
      <c r="B12293">
        <f t="shared" si="192"/>
        <v>1981</v>
      </c>
      <c r="C12293" s="1">
        <v>29918</v>
      </c>
      <c r="D12293">
        <v>148</v>
      </c>
      <c r="E12293" t="s">
        <v>143</v>
      </c>
      <c r="F12293">
        <v>284</v>
      </c>
      <c r="G12293" t="s">
        <v>77</v>
      </c>
      <c r="H12293" t="s">
        <v>14</v>
      </c>
      <c r="I12293">
        <v>1</v>
      </c>
      <c r="J12293">
        <v>0</v>
      </c>
      <c r="K12293" t="s">
        <v>2519</v>
      </c>
      <c r="L12293" t="s">
        <v>16</v>
      </c>
    </row>
    <row r="12294" spans="1:12" x14ac:dyDescent="0.35">
      <c r="A12294" t="s">
        <v>3407</v>
      </c>
      <c r="B12294">
        <f t="shared" si="192"/>
        <v>1981</v>
      </c>
      <c r="C12294" s="1">
        <v>29919</v>
      </c>
      <c r="D12294">
        <v>188</v>
      </c>
      <c r="E12294" t="s">
        <v>85</v>
      </c>
      <c r="F12294">
        <v>47</v>
      </c>
      <c r="G12294" t="s">
        <v>68</v>
      </c>
      <c r="H12294" t="s">
        <v>14</v>
      </c>
      <c r="I12294">
        <v>1</v>
      </c>
      <c r="J12294">
        <v>2</v>
      </c>
      <c r="K12294" t="s">
        <v>262</v>
      </c>
      <c r="L12294" t="s">
        <v>33</v>
      </c>
    </row>
    <row r="12295" spans="1:12" x14ac:dyDescent="0.35">
      <c r="A12295" t="s">
        <v>11272</v>
      </c>
      <c r="B12295">
        <f t="shared" si="192"/>
        <v>1981</v>
      </c>
      <c r="C12295" s="1">
        <v>29949</v>
      </c>
      <c r="D12295">
        <v>292</v>
      </c>
      <c r="E12295" t="s">
        <v>50</v>
      </c>
      <c r="F12295">
        <v>299</v>
      </c>
      <c r="G12295" t="s">
        <v>870</v>
      </c>
      <c r="H12295" t="s">
        <v>115</v>
      </c>
      <c r="I12295">
        <v>4</v>
      </c>
      <c r="J12295">
        <v>1</v>
      </c>
      <c r="K12295" t="s">
        <v>15</v>
      </c>
      <c r="L12295" t="s">
        <v>16</v>
      </c>
    </row>
    <row r="12296" spans="1:12" x14ac:dyDescent="0.35">
      <c r="A12296" t="s">
        <v>3408</v>
      </c>
      <c r="B12296">
        <f t="shared" si="192"/>
        <v>1982</v>
      </c>
      <c r="C12296" s="1">
        <v>29968</v>
      </c>
      <c r="D12296">
        <v>284</v>
      </c>
      <c r="E12296" t="s">
        <v>77</v>
      </c>
      <c r="F12296">
        <v>93</v>
      </c>
      <c r="G12296" t="s">
        <v>12</v>
      </c>
      <c r="H12296" t="s">
        <v>14</v>
      </c>
      <c r="I12296">
        <v>2</v>
      </c>
      <c r="J12296">
        <v>0</v>
      </c>
      <c r="K12296" t="s">
        <v>15</v>
      </c>
      <c r="L12296" t="s">
        <v>16</v>
      </c>
    </row>
    <row r="12297" spans="1:12" x14ac:dyDescent="0.35">
      <c r="A12297" t="s">
        <v>3409</v>
      </c>
      <c r="B12297">
        <f t="shared" si="192"/>
        <v>1982</v>
      </c>
      <c r="C12297" s="1">
        <v>29968</v>
      </c>
      <c r="D12297">
        <v>64</v>
      </c>
      <c r="E12297" t="s">
        <v>41</v>
      </c>
      <c r="F12297">
        <v>47</v>
      </c>
      <c r="G12297" t="s">
        <v>68</v>
      </c>
      <c r="H12297" t="s">
        <v>14</v>
      </c>
      <c r="I12297">
        <v>1</v>
      </c>
      <c r="J12297">
        <v>2</v>
      </c>
      <c r="K12297" t="s">
        <v>15</v>
      </c>
      <c r="L12297" t="s">
        <v>33</v>
      </c>
    </row>
    <row r="12298" spans="1:12" x14ac:dyDescent="0.35">
      <c r="A12298" t="s">
        <v>3410</v>
      </c>
      <c r="B12298">
        <f t="shared" si="192"/>
        <v>1982</v>
      </c>
      <c r="C12298" s="1">
        <v>29970</v>
      </c>
      <c r="D12298">
        <v>284</v>
      </c>
      <c r="E12298" t="s">
        <v>77</v>
      </c>
      <c r="F12298">
        <v>93</v>
      </c>
      <c r="G12298" t="s">
        <v>12</v>
      </c>
      <c r="H12298" t="s">
        <v>14</v>
      </c>
      <c r="I12298">
        <v>0</v>
      </c>
      <c r="J12298">
        <v>0</v>
      </c>
      <c r="K12298" t="s">
        <v>15</v>
      </c>
      <c r="L12298" t="s">
        <v>20</v>
      </c>
    </row>
    <row r="12299" spans="1:12" x14ac:dyDescent="0.35">
      <c r="A12299" t="s">
        <v>3411</v>
      </c>
      <c r="B12299">
        <f t="shared" si="192"/>
        <v>1982</v>
      </c>
      <c r="C12299" s="1">
        <v>29975</v>
      </c>
      <c r="D12299">
        <v>170</v>
      </c>
      <c r="E12299" t="s">
        <v>79</v>
      </c>
      <c r="F12299">
        <v>31</v>
      </c>
      <c r="G12299" t="s">
        <v>18</v>
      </c>
      <c r="H12299" t="s">
        <v>14</v>
      </c>
      <c r="I12299">
        <v>3</v>
      </c>
      <c r="J12299">
        <v>2</v>
      </c>
      <c r="K12299" t="s">
        <v>15</v>
      </c>
      <c r="L12299" t="s">
        <v>16</v>
      </c>
    </row>
    <row r="12300" spans="1:12" x14ac:dyDescent="0.35">
      <c r="A12300" t="s">
        <v>3412</v>
      </c>
      <c r="B12300">
        <f t="shared" si="192"/>
        <v>1982</v>
      </c>
      <c r="C12300" s="1">
        <v>29975</v>
      </c>
      <c r="D12300">
        <v>255</v>
      </c>
      <c r="E12300" t="s">
        <v>44</v>
      </c>
      <c r="F12300">
        <v>44</v>
      </c>
      <c r="G12300" t="s">
        <v>65</v>
      </c>
      <c r="H12300" t="s">
        <v>14</v>
      </c>
      <c r="I12300">
        <v>0</v>
      </c>
      <c r="J12300">
        <v>0</v>
      </c>
      <c r="K12300" t="s">
        <v>15</v>
      </c>
      <c r="L12300" t="s">
        <v>20</v>
      </c>
    </row>
    <row r="12301" spans="1:12" x14ac:dyDescent="0.35">
      <c r="A12301" t="s">
        <v>3413</v>
      </c>
      <c r="B12301">
        <f t="shared" si="192"/>
        <v>1982</v>
      </c>
      <c r="C12301" s="1">
        <v>29982</v>
      </c>
      <c r="D12301">
        <v>31</v>
      </c>
      <c r="E12301" t="s">
        <v>18</v>
      </c>
      <c r="F12301">
        <v>255</v>
      </c>
      <c r="G12301" t="s">
        <v>44</v>
      </c>
      <c r="H12301" t="s">
        <v>14</v>
      </c>
      <c r="I12301">
        <v>0</v>
      </c>
      <c r="J12301">
        <v>1</v>
      </c>
      <c r="K12301" t="s">
        <v>15</v>
      </c>
      <c r="L12301" t="s">
        <v>33</v>
      </c>
    </row>
    <row r="12302" spans="1:12" x14ac:dyDescent="0.35">
      <c r="A12302" t="s">
        <v>3414</v>
      </c>
      <c r="B12302">
        <f t="shared" si="192"/>
        <v>1982</v>
      </c>
      <c r="C12302" s="1">
        <v>29987</v>
      </c>
      <c r="D12302">
        <v>121</v>
      </c>
      <c r="E12302" t="s">
        <v>71</v>
      </c>
      <c r="F12302">
        <v>159</v>
      </c>
      <c r="G12302" t="s">
        <v>51</v>
      </c>
      <c r="H12302" t="s">
        <v>14</v>
      </c>
      <c r="I12302">
        <v>0</v>
      </c>
      <c r="J12302">
        <v>3</v>
      </c>
      <c r="K12302" t="s">
        <v>15</v>
      </c>
      <c r="L12302" t="s">
        <v>33</v>
      </c>
    </row>
    <row r="12303" spans="1:12" x14ac:dyDescent="0.35">
      <c r="A12303" t="s">
        <v>3415</v>
      </c>
      <c r="B12303">
        <f t="shared" si="192"/>
        <v>1982</v>
      </c>
      <c r="C12303" s="1">
        <v>29988</v>
      </c>
      <c r="D12303">
        <v>197</v>
      </c>
      <c r="E12303" t="s">
        <v>39</v>
      </c>
      <c r="F12303">
        <v>170</v>
      </c>
      <c r="G12303" t="s">
        <v>79</v>
      </c>
      <c r="H12303" t="s">
        <v>14</v>
      </c>
      <c r="I12303">
        <v>2</v>
      </c>
      <c r="J12303">
        <v>2</v>
      </c>
      <c r="K12303" t="s">
        <v>15</v>
      </c>
      <c r="L12303" t="s">
        <v>20</v>
      </c>
    </row>
    <row r="12304" spans="1:12" x14ac:dyDescent="0.35">
      <c r="A12304" t="s">
        <v>3416</v>
      </c>
      <c r="B12304">
        <f t="shared" si="192"/>
        <v>1982</v>
      </c>
      <c r="C12304" s="1">
        <v>29989</v>
      </c>
      <c r="D12304">
        <v>6</v>
      </c>
      <c r="E12304" t="s">
        <v>38</v>
      </c>
      <c r="F12304">
        <v>292</v>
      </c>
      <c r="G12304" t="s">
        <v>50</v>
      </c>
      <c r="H12304" t="s">
        <v>14</v>
      </c>
      <c r="I12304">
        <v>1</v>
      </c>
      <c r="J12304">
        <v>0</v>
      </c>
      <c r="K12304" t="s">
        <v>15</v>
      </c>
      <c r="L12304" t="s">
        <v>16</v>
      </c>
    </row>
    <row r="12305" spans="1:12" x14ac:dyDescent="0.35">
      <c r="A12305" t="s">
        <v>3417</v>
      </c>
      <c r="B12305">
        <f t="shared" si="192"/>
        <v>1982</v>
      </c>
      <c r="C12305" s="1">
        <v>29993</v>
      </c>
      <c r="D12305">
        <v>177</v>
      </c>
      <c r="E12305" t="s">
        <v>60</v>
      </c>
      <c r="F12305">
        <v>170</v>
      </c>
      <c r="G12305" t="s">
        <v>79</v>
      </c>
      <c r="H12305" t="s">
        <v>14</v>
      </c>
      <c r="I12305">
        <v>0</v>
      </c>
      <c r="J12305">
        <v>4</v>
      </c>
      <c r="K12305" t="s">
        <v>3018</v>
      </c>
      <c r="L12305" t="s">
        <v>33</v>
      </c>
    </row>
    <row r="12306" spans="1:12" x14ac:dyDescent="0.35">
      <c r="A12306" t="s">
        <v>3418</v>
      </c>
      <c r="B12306">
        <f t="shared" si="192"/>
        <v>1982</v>
      </c>
      <c r="C12306" s="1">
        <v>29993</v>
      </c>
      <c r="D12306">
        <v>255</v>
      </c>
      <c r="E12306" t="s">
        <v>44</v>
      </c>
      <c r="F12306">
        <v>121</v>
      </c>
      <c r="G12306" t="s">
        <v>71</v>
      </c>
      <c r="H12306" t="s">
        <v>14</v>
      </c>
      <c r="I12306">
        <v>1</v>
      </c>
      <c r="J12306">
        <v>1</v>
      </c>
      <c r="K12306" t="s">
        <v>3018</v>
      </c>
      <c r="L12306" t="s">
        <v>20</v>
      </c>
    </row>
    <row r="12307" spans="1:12" x14ac:dyDescent="0.35">
      <c r="A12307" t="s">
        <v>3419</v>
      </c>
      <c r="B12307">
        <f t="shared" si="192"/>
        <v>1982</v>
      </c>
      <c r="C12307" s="1">
        <v>29993</v>
      </c>
      <c r="D12307">
        <v>106</v>
      </c>
      <c r="E12307" t="s">
        <v>80</v>
      </c>
      <c r="F12307">
        <v>50</v>
      </c>
      <c r="G12307" t="s">
        <v>82</v>
      </c>
      <c r="H12307" t="s">
        <v>14</v>
      </c>
      <c r="I12307">
        <v>0</v>
      </c>
      <c r="J12307">
        <v>2</v>
      </c>
      <c r="K12307" t="s">
        <v>3018</v>
      </c>
      <c r="L12307" t="s">
        <v>33</v>
      </c>
    </row>
    <row r="12308" spans="1:12" x14ac:dyDescent="0.35">
      <c r="A12308" t="s">
        <v>3420</v>
      </c>
      <c r="B12308">
        <f t="shared" si="192"/>
        <v>1982</v>
      </c>
      <c r="C12308" s="1">
        <v>29993</v>
      </c>
      <c r="D12308">
        <v>259</v>
      </c>
      <c r="E12308" t="s">
        <v>22</v>
      </c>
      <c r="F12308">
        <v>122</v>
      </c>
      <c r="G12308" t="s">
        <v>63</v>
      </c>
      <c r="H12308" t="s">
        <v>14</v>
      </c>
      <c r="I12308">
        <v>2</v>
      </c>
      <c r="J12308">
        <v>1</v>
      </c>
      <c r="K12308" t="s">
        <v>3018</v>
      </c>
      <c r="L12308" t="s">
        <v>16</v>
      </c>
    </row>
    <row r="12309" spans="1:12" x14ac:dyDescent="0.35">
      <c r="A12309" t="s">
        <v>3421</v>
      </c>
      <c r="B12309">
        <f t="shared" si="192"/>
        <v>1982</v>
      </c>
      <c r="C12309" s="1">
        <v>29995</v>
      </c>
      <c r="D12309">
        <v>110</v>
      </c>
      <c r="E12309" t="s">
        <v>35</v>
      </c>
      <c r="F12309">
        <v>31</v>
      </c>
      <c r="G12309" t="s">
        <v>18</v>
      </c>
      <c r="H12309" t="s">
        <v>14</v>
      </c>
      <c r="I12309">
        <v>4</v>
      </c>
      <c r="J12309">
        <v>0</v>
      </c>
      <c r="K12309" t="s">
        <v>3422</v>
      </c>
      <c r="L12309" t="s">
        <v>16</v>
      </c>
    </row>
    <row r="12310" spans="1:12" x14ac:dyDescent="0.35">
      <c r="A12310" t="s">
        <v>3423</v>
      </c>
      <c r="B12310">
        <f t="shared" si="192"/>
        <v>1982</v>
      </c>
      <c r="C12310" s="1">
        <v>29995</v>
      </c>
      <c r="D12310">
        <v>170</v>
      </c>
      <c r="E12310" t="s">
        <v>79</v>
      </c>
      <c r="F12310">
        <v>50</v>
      </c>
      <c r="G12310" t="s">
        <v>82</v>
      </c>
      <c r="H12310" t="s">
        <v>14</v>
      </c>
      <c r="I12310">
        <v>0</v>
      </c>
      <c r="J12310">
        <v>1</v>
      </c>
      <c r="K12310" t="s">
        <v>3018</v>
      </c>
      <c r="L12310" t="s">
        <v>33</v>
      </c>
    </row>
    <row r="12311" spans="1:12" x14ac:dyDescent="0.35">
      <c r="A12311" t="s">
        <v>3424</v>
      </c>
      <c r="B12311">
        <f t="shared" si="192"/>
        <v>1982</v>
      </c>
      <c r="C12311" s="1">
        <v>29995</v>
      </c>
      <c r="D12311">
        <v>177</v>
      </c>
      <c r="E12311" t="s">
        <v>60</v>
      </c>
      <c r="F12311">
        <v>106</v>
      </c>
      <c r="G12311" t="s">
        <v>80</v>
      </c>
      <c r="H12311" t="s">
        <v>14</v>
      </c>
      <c r="I12311">
        <v>1</v>
      </c>
      <c r="J12311">
        <v>3</v>
      </c>
      <c r="K12311" t="s">
        <v>3018</v>
      </c>
      <c r="L12311" t="s">
        <v>33</v>
      </c>
    </row>
    <row r="12312" spans="1:12" x14ac:dyDescent="0.35">
      <c r="A12312" t="s">
        <v>3425</v>
      </c>
      <c r="B12312">
        <f t="shared" si="192"/>
        <v>1982</v>
      </c>
      <c r="C12312" s="1">
        <v>29995</v>
      </c>
      <c r="D12312">
        <v>259</v>
      </c>
      <c r="E12312" t="s">
        <v>22</v>
      </c>
      <c r="F12312">
        <v>121</v>
      </c>
      <c r="G12312" t="s">
        <v>71</v>
      </c>
      <c r="H12312" t="s">
        <v>14</v>
      </c>
      <c r="I12312">
        <v>0</v>
      </c>
      <c r="J12312">
        <v>1</v>
      </c>
      <c r="K12312" t="s">
        <v>3018</v>
      </c>
      <c r="L12312" t="s">
        <v>33</v>
      </c>
    </row>
    <row r="12313" spans="1:12" x14ac:dyDescent="0.35">
      <c r="A12313" t="s">
        <v>3426</v>
      </c>
      <c r="B12313">
        <f t="shared" si="192"/>
        <v>1982</v>
      </c>
      <c r="C12313" s="1">
        <v>29995</v>
      </c>
      <c r="D12313">
        <v>255</v>
      </c>
      <c r="E12313" t="s">
        <v>44</v>
      </c>
      <c r="F12313">
        <v>122</v>
      </c>
      <c r="G12313" t="s">
        <v>63</v>
      </c>
      <c r="H12313" t="s">
        <v>14</v>
      </c>
      <c r="I12313">
        <v>1</v>
      </c>
      <c r="J12313">
        <v>0</v>
      </c>
      <c r="K12313" t="s">
        <v>3018</v>
      </c>
      <c r="L12313" t="s">
        <v>16</v>
      </c>
    </row>
    <row r="12314" spans="1:12" x14ac:dyDescent="0.35">
      <c r="A12314" t="s">
        <v>3427</v>
      </c>
      <c r="B12314">
        <f t="shared" si="192"/>
        <v>1982</v>
      </c>
      <c r="C12314" s="1">
        <v>29995</v>
      </c>
      <c r="D12314">
        <v>289</v>
      </c>
      <c r="E12314" t="s">
        <v>66</v>
      </c>
      <c r="F12314">
        <v>158</v>
      </c>
      <c r="G12314" t="s">
        <v>48</v>
      </c>
      <c r="H12314" t="s">
        <v>14</v>
      </c>
      <c r="I12314">
        <v>1</v>
      </c>
      <c r="J12314">
        <v>0</v>
      </c>
      <c r="K12314" t="s">
        <v>3422</v>
      </c>
      <c r="L12314" t="s">
        <v>16</v>
      </c>
    </row>
    <row r="12315" spans="1:12" x14ac:dyDescent="0.35">
      <c r="A12315" t="s">
        <v>3428</v>
      </c>
      <c r="B12315">
        <f t="shared" si="192"/>
        <v>1982</v>
      </c>
      <c r="C12315" s="1">
        <v>29996</v>
      </c>
      <c r="D12315">
        <v>297</v>
      </c>
      <c r="E12315" t="s">
        <v>76</v>
      </c>
      <c r="F12315">
        <v>93</v>
      </c>
      <c r="G12315" t="s">
        <v>12</v>
      </c>
      <c r="H12315" t="s">
        <v>14</v>
      </c>
      <c r="I12315">
        <v>2</v>
      </c>
      <c r="J12315">
        <v>1</v>
      </c>
      <c r="K12315" t="s">
        <v>15</v>
      </c>
      <c r="L12315" t="s">
        <v>16</v>
      </c>
    </row>
    <row r="12316" spans="1:12" x14ac:dyDescent="0.35">
      <c r="A12316" t="s">
        <v>3429</v>
      </c>
      <c r="B12316">
        <f t="shared" si="192"/>
        <v>1982</v>
      </c>
      <c r="C12316" s="1">
        <v>29997</v>
      </c>
      <c r="D12316">
        <v>259</v>
      </c>
      <c r="E12316" t="s">
        <v>22</v>
      </c>
      <c r="F12316">
        <v>255</v>
      </c>
      <c r="G12316" t="s">
        <v>44</v>
      </c>
      <c r="H12316" t="s">
        <v>14</v>
      </c>
      <c r="I12316">
        <v>0</v>
      </c>
      <c r="J12316">
        <v>2</v>
      </c>
      <c r="K12316" t="s">
        <v>3018</v>
      </c>
      <c r="L12316" t="s">
        <v>33</v>
      </c>
    </row>
    <row r="12317" spans="1:12" x14ac:dyDescent="0.35">
      <c r="A12317" t="s">
        <v>3430</v>
      </c>
      <c r="B12317">
        <f t="shared" si="192"/>
        <v>1982</v>
      </c>
      <c r="C12317" s="1">
        <v>29997</v>
      </c>
      <c r="D12317">
        <v>44</v>
      </c>
      <c r="E12317" t="s">
        <v>65</v>
      </c>
      <c r="F12317">
        <v>158</v>
      </c>
      <c r="G12317" t="s">
        <v>48</v>
      </c>
      <c r="H12317" t="s">
        <v>14</v>
      </c>
      <c r="I12317">
        <v>2</v>
      </c>
      <c r="J12317">
        <v>1</v>
      </c>
      <c r="K12317" t="s">
        <v>3422</v>
      </c>
      <c r="L12317" t="s">
        <v>16</v>
      </c>
    </row>
    <row r="12318" spans="1:12" x14ac:dyDescent="0.35">
      <c r="A12318" t="s">
        <v>3431</v>
      </c>
      <c r="B12318">
        <f t="shared" si="192"/>
        <v>1982</v>
      </c>
      <c r="C12318" s="1">
        <v>29997</v>
      </c>
      <c r="D12318">
        <v>121</v>
      </c>
      <c r="E12318" t="s">
        <v>71</v>
      </c>
      <c r="F12318">
        <v>122</v>
      </c>
      <c r="G12318" t="s">
        <v>63</v>
      </c>
      <c r="H12318" t="s">
        <v>14</v>
      </c>
      <c r="I12318">
        <v>0</v>
      </c>
      <c r="J12318">
        <v>0</v>
      </c>
      <c r="K12318" t="s">
        <v>3018</v>
      </c>
      <c r="L12318" t="s">
        <v>20</v>
      </c>
    </row>
    <row r="12319" spans="1:12" x14ac:dyDescent="0.35">
      <c r="A12319" t="s">
        <v>3432</v>
      </c>
      <c r="B12319">
        <f t="shared" si="192"/>
        <v>1982</v>
      </c>
      <c r="C12319" s="1">
        <v>29997</v>
      </c>
      <c r="D12319">
        <v>197</v>
      </c>
      <c r="E12319" t="s">
        <v>39</v>
      </c>
      <c r="F12319">
        <v>31</v>
      </c>
      <c r="G12319" t="s">
        <v>18</v>
      </c>
      <c r="H12319" t="s">
        <v>14</v>
      </c>
      <c r="I12319">
        <v>0</v>
      </c>
      <c r="J12319">
        <v>2</v>
      </c>
      <c r="K12319" t="s">
        <v>3422</v>
      </c>
      <c r="L12319" t="s">
        <v>33</v>
      </c>
    </row>
    <row r="12320" spans="1:12" x14ac:dyDescent="0.35">
      <c r="A12320" t="s">
        <v>3433</v>
      </c>
      <c r="B12320">
        <f t="shared" si="192"/>
        <v>1982</v>
      </c>
      <c r="C12320" s="1">
        <v>29997</v>
      </c>
      <c r="D12320">
        <v>170</v>
      </c>
      <c r="E12320" t="s">
        <v>79</v>
      </c>
      <c r="F12320">
        <v>106</v>
      </c>
      <c r="G12320" t="s">
        <v>80</v>
      </c>
      <c r="H12320" t="s">
        <v>14</v>
      </c>
      <c r="I12320">
        <v>1</v>
      </c>
      <c r="J12320">
        <v>1</v>
      </c>
      <c r="K12320" t="s">
        <v>3018</v>
      </c>
      <c r="L12320" t="s">
        <v>20</v>
      </c>
    </row>
    <row r="12321" spans="1:12" x14ac:dyDescent="0.35">
      <c r="A12321" t="s">
        <v>3434</v>
      </c>
      <c r="B12321">
        <f t="shared" si="192"/>
        <v>1982</v>
      </c>
      <c r="C12321" s="1">
        <v>29997</v>
      </c>
      <c r="D12321">
        <v>177</v>
      </c>
      <c r="E12321" t="s">
        <v>60</v>
      </c>
      <c r="F12321">
        <v>50</v>
      </c>
      <c r="G12321" t="s">
        <v>82</v>
      </c>
      <c r="H12321" t="s">
        <v>14</v>
      </c>
      <c r="I12321">
        <v>2</v>
      </c>
      <c r="J12321">
        <v>1</v>
      </c>
      <c r="K12321" t="s">
        <v>3018</v>
      </c>
      <c r="L12321" t="s">
        <v>16</v>
      </c>
    </row>
    <row r="12322" spans="1:12" x14ac:dyDescent="0.35">
      <c r="A12322" t="s">
        <v>3435</v>
      </c>
      <c r="B12322">
        <f t="shared" si="192"/>
        <v>1982</v>
      </c>
      <c r="C12322" s="1">
        <v>29997</v>
      </c>
      <c r="D12322">
        <v>140</v>
      </c>
      <c r="E12322" t="s">
        <v>56</v>
      </c>
      <c r="F12322">
        <v>110</v>
      </c>
      <c r="G12322" t="s">
        <v>35</v>
      </c>
      <c r="H12322" t="s">
        <v>14</v>
      </c>
      <c r="I12322">
        <v>5</v>
      </c>
      <c r="J12322">
        <v>5</v>
      </c>
      <c r="K12322" t="s">
        <v>3422</v>
      </c>
      <c r="L12322" t="s">
        <v>20</v>
      </c>
    </row>
    <row r="12323" spans="1:12" x14ac:dyDescent="0.35">
      <c r="A12323" t="s">
        <v>3436</v>
      </c>
      <c r="B12323">
        <f t="shared" si="192"/>
        <v>1982</v>
      </c>
      <c r="C12323" s="1">
        <v>29999</v>
      </c>
      <c r="D12323">
        <v>44</v>
      </c>
      <c r="E12323" t="s">
        <v>65</v>
      </c>
      <c r="F12323">
        <v>289</v>
      </c>
      <c r="G12323" t="s">
        <v>66</v>
      </c>
      <c r="H12323" t="s">
        <v>14</v>
      </c>
      <c r="I12323">
        <v>1</v>
      </c>
      <c r="J12323">
        <v>2</v>
      </c>
      <c r="K12323" t="s">
        <v>3422</v>
      </c>
      <c r="L12323" t="s">
        <v>33</v>
      </c>
    </row>
    <row r="12324" spans="1:12" x14ac:dyDescent="0.35">
      <c r="A12324" t="s">
        <v>3437</v>
      </c>
      <c r="B12324">
        <f t="shared" si="192"/>
        <v>1982</v>
      </c>
      <c r="C12324" s="1">
        <v>29999</v>
      </c>
      <c r="D12324">
        <v>255</v>
      </c>
      <c r="E12324" t="s">
        <v>44</v>
      </c>
      <c r="F12324">
        <v>170</v>
      </c>
      <c r="G12324" t="s">
        <v>79</v>
      </c>
      <c r="H12324" t="s">
        <v>14</v>
      </c>
      <c r="I12324">
        <v>1</v>
      </c>
      <c r="J12324">
        <v>0</v>
      </c>
      <c r="K12324" t="s">
        <v>3018</v>
      </c>
      <c r="L12324" t="s">
        <v>16</v>
      </c>
    </row>
    <row r="12325" spans="1:12" x14ac:dyDescent="0.35">
      <c r="A12325" t="s">
        <v>3438</v>
      </c>
      <c r="B12325">
        <f t="shared" si="192"/>
        <v>1982</v>
      </c>
      <c r="C12325" s="1">
        <v>29999</v>
      </c>
      <c r="D12325">
        <v>197</v>
      </c>
      <c r="E12325" t="s">
        <v>39</v>
      </c>
      <c r="F12325">
        <v>110</v>
      </c>
      <c r="G12325" t="s">
        <v>35</v>
      </c>
      <c r="H12325" t="s">
        <v>14</v>
      </c>
      <c r="I12325">
        <v>2</v>
      </c>
      <c r="J12325">
        <v>2</v>
      </c>
      <c r="K12325" t="s">
        <v>3422</v>
      </c>
      <c r="L12325" t="s">
        <v>20</v>
      </c>
    </row>
    <row r="12326" spans="1:12" x14ac:dyDescent="0.35">
      <c r="A12326" t="s">
        <v>3439</v>
      </c>
      <c r="B12326">
        <f t="shared" si="192"/>
        <v>1982</v>
      </c>
      <c r="C12326" s="1">
        <v>29999</v>
      </c>
      <c r="D12326">
        <v>121</v>
      </c>
      <c r="E12326" t="s">
        <v>71</v>
      </c>
      <c r="F12326">
        <v>50</v>
      </c>
      <c r="G12326" t="s">
        <v>82</v>
      </c>
      <c r="H12326" t="s">
        <v>14</v>
      </c>
      <c r="I12326">
        <v>1</v>
      </c>
      <c r="J12326">
        <v>0</v>
      </c>
      <c r="K12326" t="s">
        <v>3018</v>
      </c>
      <c r="L12326" t="s">
        <v>16</v>
      </c>
    </row>
    <row r="12327" spans="1:12" x14ac:dyDescent="0.35">
      <c r="A12327" t="s">
        <v>3440</v>
      </c>
      <c r="B12327">
        <f t="shared" si="192"/>
        <v>1982</v>
      </c>
      <c r="C12327" s="1">
        <v>29999</v>
      </c>
      <c r="D12327">
        <v>140</v>
      </c>
      <c r="E12327" t="s">
        <v>56</v>
      </c>
      <c r="F12327">
        <v>31</v>
      </c>
      <c r="G12327" t="s">
        <v>18</v>
      </c>
      <c r="H12327" t="s">
        <v>14</v>
      </c>
      <c r="I12327">
        <v>3</v>
      </c>
      <c r="J12327">
        <v>3</v>
      </c>
      <c r="K12327" t="s">
        <v>3422</v>
      </c>
      <c r="L12327" t="s">
        <v>20</v>
      </c>
    </row>
    <row r="12328" spans="1:12" x14ac:dyDescent="0.35">
      <c r="A12328" t="s">
        <v>3441</v>
      </c>
      <c r="B12328">
        <f t="shared" si="192"/>
        <v>1982</v>
      </c>
      <c r="C12328" s="1">
        <v>30000</v>
      </c>
      <c r="D12328">
        <v>297</v>
      </c>
      <c r="E12328" t="s">
        <v>76</v>
      </c>
      <c r="F12328">
        <v>93</v>
      </c>
      <c r="G12328" t="s">
        <v>12</v>
      </c>
      <c r="H12328" t="s">
        <v>14</v>
      </c>
      <c r="I12328">
        <v>0</v>
      </c>
      <c r="J12328">
        <v>1</v>
      </c>
      <c r="K12328" t="s">
        <v>15</v>
      </c>
      <c r="L12328" t="s">
        <v>33</v>
      </c>
    </row>
    <row r="12329" spans="1:12" x14ac:dyDescent="0.35">
      <c r="A12329" t="s">
        <v>3442</v>
      </c>
      <c r="B12329">
        <f t="shared" si="192"/>
        <v>1982</v>
      </c>
      <c r="C12329" s="1">
        <v>30000</v>
      </c>
      <c r="D12329">
        <v>38</v>
      </c>
      <c r="E12329" t="s">
        <v>54</v>
      </c>
      <c r="F12329">
        <v>323</v>
      </c>
      <c r="G12329" t="s">
        <v>25</v>
      </c>
      <c r="H12329" t="s">
        <v>14</v>
      </c>
      <c r="I12329">
        <v>0</v>
      </c>
      <c r="J12329">
        <v>2</v>
      </c>
      <c r="K12329" t="s">
        <v>15</v>
      </c>
      <c r="L12329" t="s">
        <v>33</v>
      </c>
    </row>
    <row r="12330" spans="1:12" x14ac:dyDescent="0.35">
      <c r="A12330" t="s">
        <v>3443</v>
      </c>
      <c r="B12330">
        <f t="shared" si="192"/>
        <v>1982</v>
      </c>
      <c r="C12330" s="1">
        <v>30001</v>
      </c>
      <c r="D12330">
        <v>197</v>
      </c>
      <c r="E12330" t="s">
        <v>39</v>
      </c>
      <c r="F12330">
        <v>140</v>
      </c>
      <c r="G12330" t="s">
        <v>56</v>
      </c>
      <c r="H12330" t="s">
        <v>14</v>
      </c>
      <c r="I12330">
        <v>1</v>
      </c>
      <c r="J12330">
        <v>1</v>
      </c>
      <c r="K12330" t="s">
        <v>3422</v>
      </c>
      <c r="L12330" t="s">
        <v>20</v>
      </c>
    </row>
    <row r="12331" spans="1:12" x14ac:dyDescent="0.35">
      <c r="A12331" t="s">
        <v>3444</v>
      </c>
      <c r="B12331">
        <f t="shared" si="192"/>
        <v>1982</v>
      </c>
      <c r="C12331" s="1">
        <v>30001</v>
      </c>
      <c r="D12331">
        <v>255</v>
      </c>
      <c r="E12331" t="s">
        <v>44</v>
      </c>
      <c r="F12331">
        <v>121</v>
      </c>
      <c r="G12331" t="s">
        <v>71</v>
      </c>
      <c r="H12331" t="s">
        <v>14</v>
      </c>
      <c r="I12331">
        <v>0</v>
      </c>
      <c r="J12331">
        <v>3</v>
      </c>
      <c r="K12331" t="s">
        <v>3018</v>
      </c>
      <c r="L12331" t="s">
        <v>33</v>
      </c>
    </row>
    <row r="12332" spans="1:12" x14ac:dyDescent="0.35">
      <c r="A12332" t="s">
        <v>3446</v>
      </c>
      <c r="B12332">
        <f t="shared" si="192"/>
        <v>1982</v>
      </c>
      <c r="C12332" s="1">
        <v>30001</v>
      </c>
      <c r="D12332">
        <v>170</v>
      </c>
      <c r="E12332" t="s">
        <v>79</v>
      </c>
      <c r="F12332">
        <v>50</v>
      </c>
      <c r="G12332" t="s">
        <v>82</v>
      </c>
      <c r="H12332" t="s">
        <v>14</v>
      </c>
      <c r="I12332">
        <v>2</v>
      </c>
      <c r="J12332">
        <v>1</v>
      </c>
      <c r="K12332" t="s">
        <v>3018</v>
      </c>
      <c r="L12332" t="s">
        <v>16</v>
      </c>
    </row>
    <row r="12333" spans="1:12" x14ac:dyDescent="0.35">
      <c r="A12333" t="s">
        <v>3447</v>
      </c>
      <c r="B12333">
        <f t="shared" si="192"/>
        <v>1982</v>
      </c>
      <c r="C12333" s="1">
        <v>30001</v>
      </c>
      <c r="D12333">
        <v>44</v>
      </c>
      <c r="E12333" t="s">
        <v>65</v>
      </c>
      <c r="F12333">
        <v>110</v>
      </c>
      <c r="G12333" t="s">
        <v>35</v>
      </c>
      <c r="H12333" t="s">
        <v>14</v>
      </c>
      <c r="I12333">
        <v>0</v>
      </c>
      <c r="J12333">
        <v>1</v>
      </c>
      <c r="K12333" t="s">
        <v>3422</v>
      </c>
      <c r="L12333" t="s">
        <v>33</v>
      </c>
    </row>
    <row r="12334" spans="1:12" x14ac:dyDescent="0.35">
      <c r="A12334" t="s">
        <v>3448</v>
      </c>
      <c r="B12334">
        <f t="shared" si="192"/>
        <v>1982</v>
      </c>
      <c r="C12334" s="1">
        <v>30003</v>
      </c>
      <c r="D12334">
        <v>289</v>
      </c>
      <c r="E12334" t="s">
        <v>66</v>
      </c>
      <c r="F12334">
        <v>140</v>
      </c>
      <c r="G12334" t="s">
        <v>56</v>
      </c>
      <c r="H12334" t="s">
        <v>14</v>
      </c>
      <c r="I12334">
        <v>1</v>
      </c>
      <c r="J12334">
        <v>1</v>
      </c>
      <c r="K12334" t="s">
        <v>3422</v>
      </c>
      <c r="L12334" t="s">
        <v>20</v>
      </c>
    </row>
    <row r="12335" spans="1:12" x14ac:dyDescent="0.35">
      <c r="A12335" t="s">
        <v>3449</v>
      </c>
      <c r="B12335">
        <f t="shared" si="192"/>
        <v>1982</v>
      </c>
      <c r="C12335" s="1">
        <v>30004</v>
      </c>
      <c r="D12335">
        <v>44</v>
      </c>
      <c r="E12335" t="s">
        <v>65</v>
      </c>
      <c r="F12335">
        <v>140</v>
      </c>
      <c r="G12335" t="s">
        <v>56</v>
      </c>
      <c r="H12335" t="s">
        <v>14</v>
      </c>
      <c r="I12335">
        <v>1</v>
      </c>
      <c r="J12335">
        <v>1</v>
      </c>
      <c r="K12335" t="s">
        <v>3422</v>
      </c>
      <c r="L12335" t="s">
        <v>20</v>
      </c>
    </row>
    <row r="12336" spans="1:12" x14ac:dyDescent="0.35">
      <c r="A12336" t="s">
        <v>3450</v>
      </c>
      <c r="B12336">
        <f t="shared" si="192"/>
        <v>1982</v>
      </c>
      <c r="C12336" s="1">
        <v>30005</v>
      </c>
      <c r="D12336">
        <v>289</v>
      </c>
      <c r="E12336" t="s">
        <v>66</v>
      </c>
      <c r="F12336">
        <v>110</v>
      </c>
      <c r="G12336" t="s">
        <v>35</v>
      </c>
      <c r="H12336" t="s">
        <v>14</v>
      </c>
      <c r="I12336">
        <v>1</v>
      </c>
      <c r="J12336">
        <v>2</v>
      </c>
      <c r="K12336" t="s">
        <v>3422</v>
      </c>
      <c r="L12336" t="s">
        <v>33</v>
      </c>
    </row>
    <row r="12337" spans="1:12" x14ac:dyDescent="0.35">
      <c r="A12337" t="s">
        <v>3451</v>
      </c>
      <c r="B12337">
        <f t="shared" si="192"/>
        <v>1982</v>
      </c>
      <c r="C12337" s="1">
        <v>30015</v>
      </c>
      <c r="D12337">
        <v>292</v>
      </c>
      <c r="E12337" t="s">
        <v>50</v>
      </c>
      <c r="F12337">
        <v>47</v>
      </c>
      <c r="G12337" t="s">
        <v>68</v>
      </c>
      <c r="H12337" t="s">
        <v>14</v>
      </c>
      <c r="I12337">
        <v>1</v>
      </c>
      <c r="J12337">
        <v>1</v>
      </c>
      <c r="K12337" t="s">
        <v>334</v>
      </c>
      <c r="L12337" t="s">
        <v>20</v>
      </c>
    </row>
    <row r="12338" spans="1:12" x14ac:dyDescent="0.35">
      <c r="A12338" t="s">
        <v>3452</v>
      </c>
      <c r="B12338">
        <f t="shared" si="192"/>
        <v>1982</v>
      </c>
      <c r="C12338" s="1">
        <v>30015</v>
      </c>
      <c r="D12338">
        <v>110</v>
      </c>
      <c r="E12338" t="s">
        <v>35</v>
      </c>
      <c r="F12338">
        <v>159</v>
      </c>
      <c r="G12338" t="s">
        <v>51</v>
      </c>
      <c r="H12338" t="s">
        <v>14</v>
      </c>
      <c r="I12338">
        <v>2</v>
      </c>
      <c r="J12338">
        <v>2</v>
      </c>
      <c r="K12338" t="s">
        <v>334</v>
      </c>
      <c r="L12338" t="s">
        <v>20</v>
      </c>
    </row>
    <row r="12339" spans="1:12" x14ac:dyDescent="0.35">
      <c r="A12339" t="s">
        <v>3453</v>
      </c>
      <c r="B12339">
        <f t="shared" si="192"/>
        <v>1982</v>
      </c>
      <c r="C12339" s="1">
        <v>30017</v>
      </c>
      <c r="D12339">
        <v>323</v>
      </c>
      <c r="E12339" t="s">
        <v>25</v>
      </c>
      <c r="F12339">
        <v>6</v>
      </c>
      <c r="G12339" t="s">
        <v>38</v>
      </c>
      <c r="H12339" t="s">
        <v>14</v>
      </c>
      <c r="I12339">
        <v>0</v>
      </c>
      <c r="J12339">
        <v>1</v>
      </c>
      <c r="K12339" t="s">
        <v>334</v>
      </c>
      <c r="L12339" t="s">
        <v>33</v>
      </c>
    </row>
    <row r="12340" spans="1:12" x14ac:dyDescent="0.35">
      <c r="A12340" t="s">
        <v>3454</v>
      </c>
      <c r="B12340">
        <f t="shared" si="192"/>
        <v>1982</v>
      </c>
      <c r="C12340" s="1">
        <v>30017</v>
      </c>
      <c r="D12340">
        <v>198</v>
      </c>
      <c r="E12340" t="s">
        <v>62</v>
      </c>
      <c r="F12340">
        <v>93</v>
      </c>
      <c r="G12340" t="s">
        <v>12</v>
      </c>
      <c r="H12340" t="s">
        <v>14</v>
      </c>
      <c r="I12340">
        <v>3</v>
      </c>
      <c r="J12340">
        <v>0</v>
      </c>
      <c r="K12340" t="s">
        <v>334</v>
      </c>
      <c r="L12340" t="s">
        <v>16</v>
      </c>
    </row>
    <row r="12341" spans="1:12" x14ac:dyDescent="0.35">
      <c r="A12341" t="s">
        <v>3455</v>
      </c>
      <c r="B12341">
        <f t="shared" si="192"/>
        <v>1982</v>
      </c>
      <c r="C12341" s="1">
        <v>30019</v>
      </c>
      <c r="D12341">
        <v>292</v>
      </c>
      <c r="E12341" t="s">
        <v>50</v>
      </c>
      <c r="F12341">
        <v>159</v>
      </c>
      <c r="G12341" t="s">
        <v>51</v>
      </c>
      <c r="H12341" t="s">
        <v>14</v>
      </c>
      <c r="I12341">
        <v>0</v>
      </c>
      <c r="J12341">
        <v>2</v>
      </c>
      <c r="K12341" t="s">
        <v>334</v>
      </c>
      <c r="L12341" t="s">
        <v>33</v>
      </c>
    </row>
    <row r="12342" spans="1:12" x14ac:dyDescent="0.35">
      <c r="A12342" t="s">
        <v>3456</v>
      </c>
      <c r="B12342">
        <f t="shared" si="192"/>
        <v>1982</v>
      </c>
      <c r="C12342" s="1">
        <v>30019</v>
      </c>
      <c r="D12342">
        <v>110</v>
      </c>
      <c r="E12342" t="s">
        <v>35</v>
      </c>
      <c r="F12342">
        <v>47</v>
      </c>
      <c r="G12342" t="s">
        <v>68</v>
      </c>
      <c r="H12342" t="s">
        <v>14</v>
      </c>
      <c r="I12342">
        <v>0</v>
      </c>
      <c r="J12342">
        <v>0</v>
      </c>
      <c r="K12342" t="s">
        <v>334</v>
      </c>
      <c r="L12342" t="s">
        <v>20</v>
      </c>
    </row>
    <row r="12343" spans="1:12" x14ac:dyDescent="0.35">
      <c r="A12343" t="s">
        <v>3457</v>
      </c>
      <c r="B12343">
        <f t="shared" si="192"/>
        <v>1982</v>
      </c>
      <c r="C12343" s="1">
        <v>30020</v>
      </c>
      <c r="D12343">
        <v>198</v>
      </c>
      <c r="E12343" t="s">
        <v>62</v>
      </c>
      <c r="F12343">
        <v>6</v>
      </c>
      <c r="G12343" t="s">
        <v>38</v>
      </c>
      <c r="H12343" t="s">
        <v>14</v>
      </c>
      <c r="I12343">
        <v>1</v>
      </c>
      <c r="J12343">
        <v>2</v>
      </c>
      <c r="K12343" t="s">
        <v>334</v>
      </c>
      <c r="L12343" t="s">
        <v>33</v>
      </c>
    </row>
    <row r="12344" spans="1:12" x14ac:dyDescent="0.35">
      <c r="A12344" t="s">
        <v>3458</v>
      </c>
      <c r="B12344">
        <f t="shared" si="192"/>
        <v>1982</v>
      </c>
      <c r="C12344" s="1">
        <v>30020</v>
      </c>
      <c r="D12344">
        <v>323</v>
      </c>
      <c r="E12344" t="s">
        <v>25</v>
      </c>
      <c r="F12344">
        <v>93</v>
      </c>
      <c r="G12344" t="s">
        <v>12</v>
      </c>
      <c r="H12344" t="s">
        <v>14</v>
      </c>
      <c r="I12344">
        <v>1</v>
      </c>
      <c r="J12344">
        <v>0</v>
      </c>
      <c r="K12344" t="s">
        <v>334</v>
      </c>
      <c r="L12344" t="s">
        <v>16</v>
      </c>
    </row>
    <row r="12345" spans="1:12" x14ac:dyDescent="0.35">
      <c r="A12345" t="s">
        <v>3459</v>
      </c>
      <c r="B12345">
        <f t="shared" si="192"/>
        <v>1982</v>
      </c>
      <c r="C12345" s="1">
        <v>30022</v>
      </c>
      <c r="D12345">
        <v>47</v>
      </c>
      <c r="E12345" t="s">
        <v>68</v>
      </c>
      <c r="F12345">
        <v>159</v>
      </c>
      <c r="G12345" t="s">
        <v>51</v>
      </c>
      <c r="H12345" t="s">
        <v>14</v>
      </c>
      <c r="I12345">
        <v>0</v>
      </c>
      <c r="J12345">
        <v>0</v>
      </c>
      <c r="K12345" t="s">
        <v>334</v>
      </c>
      <c r="L12345" t="s">
        <v>20</v>
      </c>
    </row>
    <row r="12346" spans="1:12" x14ac:dyDescent="0.35">
      <c r="A12346" t="s">
        <v>3460</v>
      </c>
      <c r="B12346">
        <f t="shared" si="192"/>
        <v>1982</v>
      </c>
      <c r="C12346" s="1">
        <v>30022</v>
      </c>
      <c r="D12346">
        <v>292</v>
      </c>
      <c r="E12346" t="s">
        <v>50</v>
      </c>
      <c r="F12346">
        <v>110</v>
      </c>
      <c r="G12346" t="s">
        <v>35</v>
      </c>
      <c r="H12346" t="s">
        <v>14</v>
      </c>
      <c r="I12346">
        <v>0</v>
      </c>
      <c r="J12346">
        <v>1</v>
      </c>
      <c r="K12346" t="s">
        <v>334</v>
      </c>
      <c r="L12346" t="s">
        <v>33</v>
      </c>
    </row>
    <row r="12347" spans="1:12" x14ac:dyDescent="0.35">
      <c r="A12347" t="s">
        <v>3461</v>
      </c>
      <c r="B12347">
        <f t="shared" si="192"/>
        <v>1982</v>
      </c>
      <c r="C12347" s="1">
        <v>30023</v>
      </c>
      <c r="D12347">
        <v>323</v>
      </c>
      <c r="E12347" t="s">
        <v>25</v>
      </c>
      <c r="F12347">
        <v>198</v>
      </c>
      <c r="G12347" t="s">
        <v>62</v>
      </c>
      <c r="H12347" t="s">
        <v>14</v>
      </c>
      <c r="I12347">
        <v>3</v>
      </c>
      <c r="J12347">
        <v>0</v>
      </c>
      <c r="K12347" t="s">
        <v>334</v>
      </c>
      <c r="L12347" t="s">
        <v>16</v>
      </c>
    </row>
    <row r="12348" spans="1:12" x14ac:dyDescent="0.35">
      <c r="A12348" t="s">
        <v>3462</v>
      </c>
      <c r="B12348">
        <f t="shared" si="192"/>
        <v>1982</v>
      </c>
      <c r="C12348" s="1">
        <v>30023</v>
      </c>
      <c r="D12348">
        <v>93</v>
      </c>
      <c r="E12348" t="s">
        <v>12</v>
      </c>
      <c r="F12348">
        <v>6</v>
      </c>
      <c r="G12348" t="s">
        <v>38</v>
      </c>
      <c r="H12348" t="s">
        <v>14</v>
      </c>
      <c r="I12348">
        <v>0</v>
      </c>
      <c r="J12348">
        <v>0</v>
      </c>
      <c r="K12348" t="s">
        <v>334</v>
      </c>
      <c r="L12348" t="s">
        <v>20</v>
      </c>
    </row>
    <row r="12349" spans="1:12" x14ac:dyDescent="0.35">
      <c r="A12349" t="s">
        <v>3463</v>
      </c>
      <c r="B12349">
        <f t="shared" si="192"/>
        <v>1982</v>
      </c>
      <c r="C12349" s="1">
        <v>30026</v>
      </c>
      <c r="D12349">
        <v>110</v>
      </c>
      <c r="E12349" t="s">
        <v>35</v>
      </c>
      <c r="F12349">
        <v>6</v>
      </c>
      <c r="G12349" t="s">
        <v>38</v>
      </c>
      <c r="H12349" t="s">
        <v>14</v>
      </c>
      <c r="I12349">
        <v>3</v>
      </c>
      <c r="J12349">
        <v>2</v>
      </c>
      <c r="K12349" t="s">
        <v>334</v>
      </c>
      <c r="L12349" t="s">
        <v>16</v>
      </c>
    </row>
    <row r="12350" spans="1:12" x14ac:dyDescent="0.35">
      <c r="A12350" t="s">
        <v>3464</v>
      </c>
      <c r="B12350">
        <f t="shared" si="192"/>
        <v>1982</v>
      </c>
      <c r="C12350" s="1">
        <v>30026</v>
      </c>
      <c r="D12350">
        <v>323</v>
      </c>
      <c r="E12350" t="s">
        <v>25</v>
      </c>
      <c r="F12350">
        <v>159</v>
      </c>
      <c r="G12350" t="s">
        <v>51</v>
      </c>
      <c r="H12350" t="s">
        <v>14</v>
      </c>
      <c r="I12350">
        <v>1</v>
      </c>
      <c r="J12350">
        <v>2</v>
      </c>
      <c r="K12350" t="s">
        <v>334</v>
      </c>
      <c r="L12350" t="s">
        <v>33</v>
      </c>
    </row>
    <row r="12351" spans="1:12" x14ac:dyDescent="0.35">
      <c r="A12351" t="s">
        <v>3465</v>
      </c>
      <c r="B12351">
        <f t="shared" si="192"/>
        <v>1982</v>
      </c>
      <c r="C12351" s="1">
        <v>30028</v>
      </c>
      <c r="D12351">
        <v>323</v>
      </c>
      <c r="E12351" t="s">
        <v>25</v>
      </c>
      <c r="F12351">
        <v>6</v>
      </c>
      <c r="G12351" t="s">
        <v>38</v>
      </c>
      <c r="H12351" t="s">
        <v>14</v>
      </c>
      <c r="I12351">
        <v>2</v>
      </c>
      <c r="J12351">
        <v>0</v>
      </c>
      <c r="K12351" t="s">
        <v>334</v>
      </c>
      <c r="L12351" t="s">
        <v>16</v>
      </c>
    </row>
    <row r="12352" spans="1:12" x14ac:dyDescent="0.35">
      <c r="A12352" t="s">
        <v>3466</v>
      </c>
      <c r="B12352">
        <f t="shared" si="192"/>
        <v>1982</v>
      </c>
      <c r="C12352" s="1">
        <v>30029</v>
      </c>
      <c r="D12352">
        <v>110</v>
      </c>
      <c r="E12352" t="s">
        <v>35</v>
      </c>
      <c r="F12352">
        <v>159</v>
      </c>
      <c r="G12352" t="s">
        <v>51</v>
      </c>
      <c r="H12352" t="s">
        <v>14</v>
      </c>
      <c r="I12352">
        <v>1</v>
      </c>
      <c r="J12352">
        <v>1</v>
      </c>
      <c r="K12352" t="s">
        <v>334</v>
      </c>
      <c r="L12352" t="s">
        <v>20</v>
      </c>
    </row>
    <row r="12353" spans="1:12" x14ac:dyDescent="0.35">
      <c r="A12353" t="s">
        <v>3469</v>
      </c>
      <c r="B12353">
        <f t="shared" si="192"/>
        <v>1982</v>
      </c>
      <c r="C12353" s="1">
        <v>30072</v>
      </c>
      <c r="D12353">
        <v>255</v>
      </c>
      <c r="E12353" t="s">
        <v>44</v>
      </c>
      <c r="F12353">
        <v>47</v>
      </c>
      <c r="G12353" t="s">
        <v>68</v>
      </c>
      <c r="H12353" t="s">
        <v>14</v>
      </c>
      <c r="I12353">
        <v>1</v>
      </c>
      <c r="J12353">
        <v>2</v>
      </c>
      <c r="K12353" t="s">
        <v>15</v>
      </c>
      <c r="L12353" t="s">
        <v>33</v>
      </c>
    </row>
    <row r="12354" spans="1:12" x14ac:dyDescent="0.35">
      <c r="A12354" t="s">
        <v>3470</v>
      </c>
      <c r="B12354">
        <f t="shared" si="192"/>
        <v>1982</v>
      </c>
      <c r="C12354" s="1">
        <v>30073</v>
      </c>
      <c r="D12354">
        <v>121</v>
      </c>
      <c r="E12354" t="s">
        <v>71</v>
      </c>
      <c r="F12354">
        <v>47</v>
      </c>
      <c r="G12354" t="s">
        <v>68</v>
      </c>
      <c r="H12354" t="s">
        <v>14</v>
      </c>
      <c r="I12354">
        <v>1</v>
      </c>
      <c r="J12354">
        <v>1</v>
      </c>
      <c r="K12354" t="s">
        <v>15</v>
      </c>
      <c r="L12354" t="s">
        <v>20</v>
      </c>
    </row>
    <row r="12355" spans="1:12" x14ac:dyDescent="0.35">
      <c r="A12355" t="s">
        <v>3471</v>
      </c>
      <c r="B12355">
        <f t="shared" ref="B12355:B12418" si="193">YEAR(C12355)</f>
        <v>1982</v>
      </c>
      <c r="C12355" s="1">
        <v>30075</v>
      </c>
      <c r="D12355">
        <v>255</v>
      </c>
      <c r="E12355" t="s">
        <v>44</v>
      </c>
      <c r="F12355">
        <v>110</v>
      </c>
      <c r="G12355" t="s">
        <v>35</v>
      </c>
      <c r="H12355" t="s">
        <v>14</v>
      </c>
      <c r="I12355">
        <v>0</v>
      </c>
      <c r="J12355">
        <v>0</v>
      </c>
      <c r="K12355" t="s">
        <v>15</v>
      </c>
      <c r="L12355" t="s">
        <v>20</v>
      </c>
    </row>
    <row r="12356" spans="1:12" x14ac:dyDescent="0.35">
      <c r="A12356" t="s">
        <v>3472</v>
      </c>
      <c r="B12356">
        <f t="shared" si="193"/>
        <v>1982</v>
      </c>
      <c r="C12356" s="1">
        <v>30076</v>
      </c>
      <c r="D12356">
        <v>255</v>
      </c>
      <c r="E12356" t="s">
        <v>44</v>
      </c>
      <c r="F12356">
        <v>121</v>
      </c>
      <c r="G12356" t="s">
        <v>71</v>
      </c>
      <c r="H12356" t="s">
        <v>14</v>
      </c>
      <c r="I12356">
        <v>1</v>
      </c>
      <c r="J12356">
        <v>1</v>
      </c>
      <c r="K12356" t="s">
        <v>15</v>
      </c>
      <c r="L12356" t="s">
        <v>20</v>
      </c>
    </row>
    <row r="12357" spans="1:12" x14ac:dyDescent="0.35">
      <c r="A12357" t="s">
        <v>3473</v>
      </c>
      <c r="B12357">
        <f t="shared" si="193"/>
        <v>1982</v>
      </c>
      <c r="C12357" s="1">
        <v>30076</v>
      </c>
      <c r="D12357">
        <v>110</v>
      </c>
      <c r="E12357" t="s">
        <v>35</v>
      </c>
      <c r="F12357">
        <v>47</v>
      </c>
      <c r="G12357" t="s">
        <v>68</v>
      </c>
      <c r="H12357" t="s">
        <v>14</v>
      </c>
      <c r="I12357">
        <v>0</v>
      </c>
      <c r="J12357">
        <v>0</v>
      </c>
      <c r="K12357" t="s">
        <v>15</v>
      </c>
      <c r="L12357" t="s">
        <v>20</v>
      </c>
    </row>
    <row r="12358" spans="1:12" x14ac:dyDescent="0.35">
      <c r="A12358" t="s">
        <v>3474</v>
      </c>
      <c r="B12358">
        <f t="shared" si="193"/>
        <v>1982</v>
      </c>
      <c r="C12358" s="1">
        <v>30078</v>
      </c>
      <c r="D12358">
        <v>121</v>
      </c>
      <c r="E12358" t="s">
        <v>71</v>
      </c>
      <c r="F12358">
        <v>110</v>
      </c>
      <c r="G12358" t="s">
        <v>35</v>
      </c>
      <c r="H12358" t="s">
        <v>14</v>
      </c>
      <c r="I12358">
        <v>0</v>
      </c>
      <c r="J12358">
        <v>0</v>
      </c>
      <c r="K12358" t="s">
        <v>15</v>
      </c>
      <c r="L12358" t="s">
        <v>20</v>
      </c>
    </row>
    <row r="12359" spans="1:12" x14ac:dyDescent="0.35">
      <c r="A12359" t="s">
        <v>3475</v>
      </c>
      <c r="B12359">
        <f t="shared" si="193"/>
        <v>1982</v>
      </c>
      <c r="C12359" s="1">
        <v>30083</v>
      </c>
      <c r="D12359">
        <v>255</v>
      </c>
      <c r="E12359" t="s">
        <v>44</v>
      </c>
      <c r="F12359">
        <v>188</v>
      </c>
      <c r="G12359" t="s">
        <v>85</v>
      </c>
      <c r="H12359" t="s">
        <v>14</v>
      </c>
      <c r="I12359">
        <v>1</v>
      </c>
      <c r="J12359">
        <v>2</v>
      </c>
      <c r="K12359" t="s">
        <v>15</v>
      </c>
      <c r="L12359" t="s">
        <v>33</v>
      </c>
    </row>
    <row r="12360" spans="1:12" x14ac:dyDescent="0.35">
      <c r="A12360" t="s">
        <v>3476</v>
      </c>
      <c r="B12360">
        <f t="shared" si="193"/>
        <v>1982</v>
      </c>
      <c r="C12360" s="1">
        <v>30108</v>
      </c>
      <c r="D12360">
        <v>297</v>
      </c>
      <c r="E12360" t="s">
        <v>76</v>
      </c>
      <c r="F12360">
        <v>325</v>
      </c>
      <c r="G12360" t="s">
        <v>266</v>
      </c>
      <c r="H12360" t="s">
        <v>14</v>
      </c>
      <c r="I12360">
        <v>1</v>
      </c>
      <c r="J12360">
        <v>2</v>
      </c>
      <c r="K12360" t="s">
        <v>15</v>
      </c>
      <c r="L12360" t="s">
        <v>33</v>
      </c>
    </row>
    <row r="12361" spans="1:12" x14ac:dyDescent="0.35">
      <c r="A12361" t="s">
        <v>3477</v>
      </c>
      <c r="B12361">
        <f t="shared" si="193"/>
        <v>1982</v>
      </c>
      <c r="C12361" s="1">
        <v>30115</v>
      </c>
      <c r="D12361">
        <v>297</v>
      </c>
      <c r="E12361" t="s">
        <v>76</v>
      </c>
      <c r="F12361">
        <v>325</v>
      </c>
      <c r="G12361" t="s">
        <v>266</v>
      </c>
      <c r="H12361" t="s">
        <v>14</v>
      </c>
      <c r="I12361">
        <v>1</v>
      </c>
      <c r="J12361">
        <v>1</v>
      </c>
      <c r="K12361" t="s">
        <v>15</v>
      </c>
      <c r="L12361" t="s">
        <v>20</v>
      </c>
    </row>
    <row r="12362" spans="1:12" x14ac:dyDescent="0.35">
      <c r="A12362" t="s">
        <v>1197</v>
      </c>
      <c r="B12362">
        <f t="shared" si="193"/>
        <v>1982</v>
      </c>
      <c r="C12362" s="1">
        <v>30117</v>
      </c>
      <c r="D12362">
        <v>47</v>
      </c>
      <c r="E12362" t="s">
        <v>68</v>
      </c>
      <c r="F12362">
        <v>219</v>
      </c>
      <c r="G12362" t="s">
        <v>109</v>
      </c>
      <c r="H12362" t="s">
        <v>87</v>
      </c>
      <c r="I12362">
        <v>0</v>
      </c>
      <c r="J12362">
        <v>0</v>
      </c>
      <c r="K12362" t="s">
        <v>1103</v>
      </c>
      <c r="L12362" t="s">
        <v>20</v>
      </c>
    </row>
    <row r="12363" spans="1:12" x14ac:dyDescent="0.35">
      <c r="A12363" t="s">
        <v>1198</v>
      </c>
      <c r="B12363">
        <f t="shared" si="193"/>
        <v>1982</v>
      </c>
      <c r="C12363" s="1">
        <v>30118</v>
      </c>
      <c r="D12363">
        <v>6</v>
      </c>
      <c r="E12363" t="s">
        <v>38</v>
      </c>
      <c r="F12363">
        <v>109</v>
      </c>
      <c r="G12363" t="s">
        <v>1090</v>
      </c>
      <c r="H12363" t="s">
        <v>172</v>
      </c>
      <c r="I12363">
        <v>2</v>
      </c>
      <c r="J12363">
        <v>1</v>
      </c>
      <c r="K12363" t="s">
        <v>1103</v>
      </c>
      <c r="L12363" t="s">
        <v>16</v>
      </c>
    </row>
    <row r="12364" spans="1:12" x14ac:dyDescent="0.35">
      <c r="A12364" t="s">
        <v>1199</v>
      </c>
      <c r="B12364">
        <f t="shared" si="193"/>
        <v>1982</v>
      </c>
      <c r="C12364" s="1">
        <v>30121</v>
      </c>
      <c r="D12364">
        <v>47</v>
      </c>
      <c r="E12364" t="s">
        <v>68</v>
      </c>
      <c r="F12364">
        <v>221</v>
      </c>
      <c r="G12364" t="s">
        <v>1110</v>
      </c>
      <c r="H12364" t="s">
        <v>172</v>
      </c>
      <c r="I12364">
        <v>0</v>
      </c>
      <c r="J12364">
        <v>0</v>
      </c>
      <c r="K12364" t="s">
        <v>1103</v>
      </c>
      <c r="L12364" t="s">
        <v>20</v>
      </c>
    </row>
    <row r="12365" spans="1:12" x14ac:dyDescent="0.35">
      <c r="A12365" t="s">
        <v>1200</v>
      </c>
      <c r="B12365">
        <f t="shared" si="193"/>
        <v>1982</v>
      </c>
      <c r="C12365" s="1">
        <v>30125</v>
      </c>
      <c r="D12365">
        <v>47</v>
      </c>
      <c r="E12365" t="s">
        <v>68</v>
      </c>
      <c r="F12365">
        <v>139</v>
      </c>
      <c r="G12365" t="s">
        <v>1126</v>
      </c>
      <c r="H12365" t="s">
        <v>172</v>
      </c>
      <c r="I12365">
        <v>1</v>
      </c>
      <c r="J12365">
        <v>1</v>
      </c>
      <c r="K12365" t="s">
        <v>1103</v>
      </c>
      <c r="L12365" t="s">
        <v>20</v>
      </c>
    </row>
    <row r="12366" spans="1:12" x14ac:dyDescent="0.35">
      <c r="A12366" t="s">
        <v>3480</v>
      </c>
      <c r="B12366">
        <f t="shared" si="193"/>
        <v>1982</v>
      </c>
      <c r="C12366" s="1">
        <v>30129</v>
      </c>
      <c r="D12366">
        <v>325</v>
      </c>
      <c r="E12366" t="s">
        <v>266</v>
      </c>
      <c r="F12366">
        <v>189</v>
      </c>
      <c r="G12366" t="s">
        <v>45</v>
      </c>
      <c r="H12366" t="s">
        <v>14</v>
      </c>
      <c r="I12366">
        <v>1</v>
      </c>
      <c r="J12366">
        <v>1</v>
      </c>
      <c r="K12366" t="s">
        <v>15</v>
      </c>
      <c r="L12366" t="s">
        <v>20</v>
      </c>
    </row>
    <row r="12367" spans="1:12" x14ac:dyDescent="0.35">
      <c r="A12367" t="s">
        <v>3481</v>
      </c>
      <c r="B12367">
        <f t="shared" si="193"/>
        <v>1982</v>
      </c>
      <c r="C12367" s="1">
        <v>30138</v>
      </c>
      <c r="D12367">
        <v>284</v>
      </c>
      <c r="E12367" t="s">
        <v>77</v>
      </c>
      <c r="F12367">
        <v>167</v>
      </c>
      <c r="G12367" t="s">
        <v>74</v>
      </c>
      <c r="H12367" t="s">
        <v>14</v>
      </c>
      <c r="I12367">
        <v>1</v>
      </c>
      <c r="J12367">
        <v>0</v>
      </c>
      <c r="K12367" t="s">
        <v>15</v>
      </c>
      <c r="L12367" t="s">
        <v>16</v>
      </c>
    </row>
    <row r="12368" spans="1:12" x14ac:dyDescent="0.35">
      <c r="A12368" t="s">
        <v>3482</v>
      </c>
      <c r="B12368">
        <f t="shared" si="193"/>
        <v>1982</v>
      </c>
      <c r="C12368" s="1">
        <v>30140</v>
      </c>
      <c r="D12368">
        <v>284</v>
      </c>
      <c r="E12368" t="s">
        <v>77</v>
      </c>
      <c r="F12368">
        <v>167</v>
      </c>
      <c r="G12368" t="s">
        <v>74</v>
      </c>
      <c r="H12368" t="s">
        <v>14</v>
      </c>
      <c r="I12368">
        <v>0</v>
      </c>
      <c r="J12368">
        <v>2</v>
      </c>
      <c r="K12368" t="s">
        <v>15</v>
      </c>
      <c r="L12368" t="s">
        <v>33</v>
      </c>
    </row>
    <row r="12369" spans="1:12" x14ac:dyDescent="0.35">
      <c r="A12369" t="s">
        <v>11273</v>
      </c>
      <c r="B12369">
        <f t="shared" si="193"/>
        <v>1982</v>
      </c>
      <c r="C12369" s="1">
        <v>30155</v>
      </c>
      <c r="D12369">
        <v>188</v>
      </c>
      <c r="E12369" t="s">
        <v>85</v>
      </c>
      <c r="F12369">
        <v>61</v>
      </c>
      <c r="G12369" t="s">
        <v>959</v>
      </c>
      <c r="H12369" t="s">
        <v>115</v>
      </c>
      <c r="I12369">
        <v>3</v>
      </c>
      <c r="J12369">
        <v>3</v>
      </c>
      <c r="K12369" t="s">
        <v>11238</v>
      </c>
      <c r="L12369" t="s">
        <v>20</v>
      </c>
    </row>
    <row r="12370" spans="1:12" x14ac:dyDescent="0.35">
      <c r="A12370" t="s">
        <v>11274</v>
      </c>
      <c r="B12370">
        <f t="shared" si="193"/>
        <v>1982</v>
      </c>
      <c r="C12370" s="1">
        <v>30157</v>
      </c>
      <c r="D12370">
        <v>188</v>
      </c>
      <c r="E12370" t="s">
        <v>85</v>
      </c>
      <c r="F12370">
        <v>128</v>
      </c>
      <c r="G12370" t="s">
        <v>1016</v>
      </c>
      <c r="H12370" t="s">
        <v>115</v>
      </c>
      <c r="I12370">
        <v>0</v>
      </c>
      <c r="J12370">
        <v>0</v>
      </c>
      <c r="K12370" t="s">
        <v>11238</v>
      </c>
      <c r="L12370" t="s">
        <v>20</v>
      </c>
    </row>
    <row r="12371" spans="1:12" x14ac:dyDescent="0.35">
      <c r="A12371" t="s">
        <v>3483</v>
      </c>
      <c r="B12371">
        <f t="shared" si="193"/>
        <v>1982</v>
      </c>
      <c r="C12371" s="1">
        <v>30157</v>
      </c>
      <c r="D12371">
        <v>229</v>
      </c>
      <c r="E12371" t="s">
        <v>187</v>
      </c>
      <c r="F12371">
        <v>325</v>
      </c>
      <c r="G12371" t="s">
        <v>266</v>
      </c>
      <c r="H12371" t="s">
        <v>14</v>
      </c>
      <c r="I12371">
        <v>3</v>
      </c>
      <c r="J12371">
        <v>2</v>
      </c>
      <c r="K12371" t="s">
        <v>15</v>
      </c>
      <c r="L12371" t="s">
        <v>16</v>
      </c>
    </row>
    <row r="12372" spans="1:12" x14ac:dyDescent="0.35">
      <c r="A12372" t="s">
        <v>11275</v>
      </c>
      <c r="B12372">
        <f t="shared" si="193"/>
        <v>1982</v>
      </c>
      <c r="C12372" s="1">
        <v>30169</v>
      </c>
      <c r="D12372">
        <v>255</v>
      </c>
      <c r="E12372" t="s">
        <v>44</v>
      </c>
      <c r="F12372">
        <v>269</v>
      </c>
      <c r="G12372" t="s">
        <v>947</v>
      </c>
      <c r="H12372" t="s">
        <v>115</v>
      </c>
      <c r="I12372">
        <v>2</v>
      </c>
      <c r="J12372">
        <v>0</v>
      </c>
      <c r="K12372" t="s">
        <v>2887</v>
      </c>
      <c r="L12372" t="s">
        <v>16</v>
      </c>
    </row>
    <row r="12373" spans="1:12" x14ac:dyDescent="0.35">
      <c r="A12373" t="s">
        <v>11276</v>
      </c>
      <c r="B12373">
        <f t="shared" si="193"/>
        <v>1982</v>
      </c>
      <c r="C12373" s="1">
        <v>30170</v>
      </c>
      <c r="D12373">
        <v>110</v>
      </c>
      <c r="E12373" t="s">
        <v>35</v>
      </c>
      <c r="F12373">
        <v>261</v>
      </c>
      <c r="G12373" t="s">
        <v>1370</v>
      </c>
      <c r="H12373" t="s">
        <v>115</v>
      </c>
      <c r="I12373">
        <v>3</v>
      </c>
      <c r="J12373">
        <v>0</v>
      </c>
      <c r="K12373" t="s">
        <v>2887</v>
      </c>
      <c r="L12373" t="s">
        <v>16</v>
      </c>
    </row>
    <row r="12374" spans="1:12" x14ac:dyDescent="0.35">
      <c r="A12374" t="s">
        <v>11277</v>
      </c>
      <c r="B12374">
        <f t="shared" si="193"/>
        <v>1982</v>
      </c>
      <c r="C12374" s="1">
        <v>30174</v>
      </c>
      <c r="D12374">
        <v>255</v>
      </c>
      <c r="E12374" t="s">
        <v>44</v>
      </c>
      <c r="F12374">
        <v>132</v>
      </c>
      <c r="G12374" t="s">
        <v>975</v>
      </c>
      <c r="H12374" t="s">
        <v>115</v>
      </c>
      <c r="I12374">
        <v>2</v>
      </c>
      <c r="J12374">
        <v>2</v>
      </c>
      <c r="K12374" t="s">
        <v>2887</v>
      </c>
      <c r="L12374" t="s">
        <v>20</v>
      </c>
    </row>
    <row r="12375" spans="1:12" x14ac:dyDescent="0.35">
      <c r="A12375" t="s">
        <v>11278</v>
      </c>
      <c r="B12375">
        <f t="shared" si="193"/>
        <v>1982</v>
      </c>
      <c r="C12375" s="1">
        <v>30174</v>
      </c>
      <c r="D12375">
        <v>110</v>
      </c>
      <c r="E12375" t="s">
        <v>35</v>
      </c>
      <c r="F12375">
        <v>285</v>
      </c>
      <c r="G12375" t="s">
        <v>1362</v>
      </c>
      <c r="H12375" t="s">
        <v>115</v>
      </c>
      <c r="I12375">
        <v>4</v>
      </c>
      <c r="J12375">
        <v>1</v>
      </c>
      <c r="K12375" t="s">
        <v>2887</v>
      </c>
      <c r="L12375" t="s">
        <v>16</v>
      </c>
    </row>
    <row r="12376" spans="1:12" x14ac:dyDescent="0.35">
      <c r="A12376" t="s">
        <v>11279</v>
      </c>
      <c r="B12376">
        <f t="shared" si="193"/>
        <v>1982</v>
      </c>
      <c r="C12376" s="1">
        <v>30176</v>
      </c>
      <c r="D12376">
        <v>255</v>
      </c>
      <c r="E12376" t="s">
        <v>44</v>
      </c>
      <c r="F12376">
        <v>168</v>
      </c>
      <c r="G12376" t="s">
        <v>1022</v>
      </c>
      <c r="H12376" t="s">
        <v>115</v>
      </c>
      <c r="I12376">
        <v>0</v>
      </c>
      <c r="J12376">
        <v>1</v>
      </c>
      <c r="K12376" t="s">
        <v>2887</v>
      </c>
      <c r="L12376" t="s">
        <v>33</v>
      </c>
    </row>
    <row r="12377" spans="1:12" x14ac:dyDescent="0.35">
      <c r="A12377" t="s">
        <v>3486</v>
      </c>
      <c r="B12377">
        <f t="shared" si="193"/>
        <v>1982</v>
      </c>
      <c r="C12377" s="1">
        <v>30183</v>
      </c>
      <c r="D12377">
        <v>255</v>
      </c>
      <c r="E12377" t="s">
        <v>44</v>
      </c>
      <c r="F12377">
        <v>110</v>
      </c>
      <c r="G12377" t="s">
        <v>35</v>
      </c>
      <c r="H12377" t="s">
        <v>14</v>
      </c>
      <c r="I12377">
        <v>2</v>
      </c>
      <c r="J12377">
        <v>2</v>
      </c>
      <c r="K12377" t="s">
        <v>2887</v>
      </c>
      <c r="L12377" t="s">
        <v>20</v>
      </c>
    </row>
    <row r="12378" spans="1:12" x14ac:dyDescent="0.35">
      <c r="A12378" t="s">
        <v>3487</v>
      </c>
      <c r="B12378">
        <f t="shared" si="193"/>
        <v>1982</v>
      </c>
      <c r="C12378" s="1">
        <v>30192</v>
      </c>
      <c r="D12378">
        <v>325</v>
      </c>
      <c r="E12378" t="s">
        <v>266</v>
      </c>
      <c r="F12378">
        <v>178</v>
      </c>
      <c r="G12378" t="s">
        <v>113</v>
      </c>
      <c r="H12378" t="s">
        <v>14</v>
      </c>
      <c r="I12378">
        <v>0</v>
      </c>
      <c r="J12378">
        <v>2</v>
      </c>
      <c r="K12378" t="s">
        <v>15</v>
      </c>
      <c r="L12378" t="s">
        <v>33</v>
      </c>
    </row>
    <row r="12379" spans="1:12" x14ac:dyDescent="0.35">
      <c r="A12379" t="s">
        <v>3488</v>
      </c>
      <c r="B12379">
        <f t="shared" si="193"/>
        <v>1982</v>
      </c>
      <c r="C12379" s="1">
        <v>30193</v>
      </c>
      <c r="D12379">
        <v>234</v>
      </c>
      <c r="E12379" t="s">
        <v>13</v>
      </c>
      <c r="F12379">
        <v>45</v>
      </c>
      <c r="G12379" t="s">
        <v>148</v>
      </c>
      <c r="H12379" t="s">
        <v>14</v>
      </c>
      <c r="I12379">
        <v>0</v>
      </c>
      <c r="J12379">
        <v>1</v>
      </c>
      <c r="K12379" t="s">
        <v>15</v>
      </c>
      <c r="L12379" t="s">
        <v>33</v>
      </c>
    </row>
    <row r="12380" spans="1:12" x14ac:dyDescent="0.35">
      <c r="A12380" t="s">
        <v>3489</v>
      </c>
      <c r="B12380">
        <f t="shared" si="193"/>
        <v>1982</v>
      </c>
      <c r="C12380" s="1">
        <v>30195</v>
      </c>
      <c r="D12380">
        <v>325</v>
      </c>
      <c r="E12380" t="s">
        <v>266</v>
      </c>
      <c r="F12380">
        <v>229</v>
      </c>
      <c r="G12380" t="s">
        <v>187</v>
      </c>
      <c r="H12380" t="s">
        <v>14</v>
      </c>
      <c r="I12380">
        <v>1</v>
      </c>
      <c r="J12380">
        <v>0</v>
      </c>
      <c r="K12380" t="s">
        <v>15</v>
      </c>
      <c r="L12380" t="s">
        <v>16</v>
      </c>
    </row>
    <row r="12381" spans="1:12" x14ac:dyDescent="0.35">
      <c r="A12381" t="s">
        <v>3490</v>
      </c>
      <c r="B12381">
        <f t="shared" si="193"/>
        <v>1982</v>
      </c>
      <c r="C12381" s="1">
        <v>30199</v>
      </c>
      <c r="D12381">
        <v>178</v>
      </c>
      <c r="E12381" t="s">
        <v>113</v>
      </c>
      <c r="F12381">
        <v>229</v>
      </c>
      <c r="G12381" t="s">
        <v>187</v>
      </c>
      <c r="H12381" t="s">
        <v>14</v>
      </c>
      <c r="I12381">
        <v>1</v>
      </c>
      <c r="J12381">
        <v>1</v>
      </c>
      <c r="K12381" t="s">
        <v>15</v>
      </c>
      <c r="L12381" t="s">
        <v>20</v>
      </c>
    </row>
    <row r="12382" spans="1:12" x14ac:dyDescent="0.35">
      <c r="A12382" t="s">
        <v>3491</v>
      </c>
      <c r="B12382">
        <f t="shared" si="193"/>
        <v>1982</v>
      </c>
      <c r="C12382" s="1">
        <v>30206</v>
      </c>
      <c r="D12382">
        <v>325</v>
      </c>
      <c r="E12382" t="s">
        <v>266</v>
      </c>
      <c r="F12382">
        <v>167</v>
      </c>
      <c r="G12382" t="s">
        <v>74</v>
      </c>
      <c r="H12382" t="s">
        <v>14</v>
      </c>
      <c r="I12382">
        <v>0</v>
      </c>
      <c r="J12382">
        <v>2</v>
      </c>
      <c r="K12382" t="s">
        <v>19</v>
      </c>
      <c r="L12382" t="s">
        <v>33</v>
      </c>
    </row>
    <row r="12383" spans="1:12" x14ac:dyDescent="0.35">
      <c r="A12383" t="s">
        <v>3492</v>
      </c>
      <c r="B12383">
        <f t="shared" si="193"/>
        <v>1982</v>
      </c>
      <c r="C12383" s="1">
        <v>30206</v>
      </c>
      <c r="D12383">
        <v>297</v>
      </c>
      <c r="E12383" t="s">
        <v>76</v>
      </c>
      <c r="F12383">
        <v>284</v>
      </c>
      <c r="G12383" t="s">
        <v>77</v>
      </c>
      <c r="H12383" t="s">
        <v>14</v>
      </c>
      <c r="I12383">
        <v>1</v>
      </c>
      <c r="J12383">
        <v>1</v>
      </c>
      <c r="K12383" t="s">
        <v>19</v>
      </c>
      <c r="L12383" t="s">
        <v>20</v>
      </c>
    </row>
    <row r="12384" spans="1:12" x14ac:dyDescent="0.35">
      <c r="A12384" t="s">
        <v>3493</v>
      </c>
      <c r="B12384">
        <f t="shared" si="193"/>
        <v>1982</v>
      </c>
      <c r="C12384" s="1">
        <v>30213</v>
      </c>
      <c r="D12384">
        <v>234</v>
      </c>
      <c r="E12384" t="s">
        <v>13</v>
      </c>
      <c r="F12384">
        <v>266</v>
      </c>
      <c r="G12384" t="s">
        <v>236</v>
      </c>
      <c r="H12384" t="s">
        <v>14</v>
      </c>
      <c r="I12384">
        <v>1</v>
      </c>
      <c r="J12384">
        <v>0</v>
      </c>
      <c r="K12384" t="s">
        <v>19</v>
      </c>
      <c r="L12384" t="s">
        <v>16</v>
      </c>
    </row>
    <row r="12385" spans="1:12" x14ac:dyDescent="0.35">
      <c r="A12385" t="s">
        <v>3494</v>
      </c>
      <c r="B12385">
        <f t="shared" si="193"/>
        <v>1982</v>
      </c>
      <c r="C12385" s="1">
        <v>30220</v>
      </c>
      <c r="D12385">
        <v>284</v>
      </c>
      <c r="E12385" t="s">
        <v>77</v>
      </c>
      <c r="F12385">
        <v>297</v>
      </c>
      <c r="G12385" t="s">
        <v>76</v>
      </c>
      <c r="H12385" t="s">
        <v>14</v>
      </c>
      <c r="I12385">
        <v>2</v>
      </c>
      <c r="J12385">
        <v>3</v>
      </c>
      <c r="K12385" t="s">
        <v>19</v>
      </c>
      <c r="L12385" t="s">
        <v>33</v>
      </c>
    </row>
    <row r="12386" spans="1:12" x14ac:dyDescent="0.35">
      <c r="A12386" t="s">
        <v>3495</v>
      </c>
      <c r="B12386">
        <f t="shared" si="193"/>
        <v>1982</v>
      </c>
      <c r="C12386" s="1">
        <v>30225</v>
      </c>
      <c r="D12386">
        <v>323</v>
      </c>
      <c r="E12386" t="s">
        <v>25</v>
      </c>
      <c r="F12386">
        <v>84</v>
      </c>
      <c r="G12386" t="s">
        <v>73</v>
      </c>
      <c r="H12386" t="s">
        <v>14</v>
      </c>
      <c r="I12386">
        <v>5</v>
      </c>
      <c r="J12386">
        <v>3</v>
      </c>
      <c r="K12386" t="s">
        <v>15</v>
      </c>
      <c r="L12386" t="s">
        <v>16</v>
      </c>
    </row>
    <row r="12387" spans="1:12" x14ac:dyDescent="0.35">
      <c r="A12387" t="s">
        <v>3496</v>
      </c>
      <c r="B12387">
        <f t="shared" si="193"/>
        <v>1982</v>
      </c>
      <c r="C12387" s="1">
        <v>30227</v>
      </c>
      <c r="D12387">
        <v>197</v>
      </c>
      <c r="E12387" t="s">
        <v>39</v>
      </c>
      <c r="F12387">
        <v>44</v>
      </c>
      <c r="G12387" t="s">
        <v>65</v>
      </c>
      <c r="H12387" t="s">
        <v>14</v>
      </c>
      <c r="I12387">
        <v>1</v>
      </c>
      <c r="J12387">
        <v>1</v>
      </c>
      <c r="K12387" t="s">
        <v>15</v>
      </c>
      <c r="L12387" t="s">
        <v>20</v>
      </c>
    </row>
    <row r="12388" spans="1:12" x14ac:dyDescent="0.35">
      <c r="A12388" t="s">
        <v>3497</v>
      </c>
      <c r="B12388">
        <f t="shared" si="193"/>
        <v>1982</v>
      </c>
      <c r="C12388" s="1">
        <v>30227</v>
      </c>
      <c r="D12388">
        <v>323</v>
      </c>
      <c r="E12388" t="s">
        <v>25</v>
      </c>
      <c r="F12388">
        <v>84</v>
      </c>
      <c r="G12388" t="s">
        <v>73</v>
      </c>
      <c r="H12388" t="s">
        <v>14</v>
      </c>
      <c r="I12388">
        <v>0</v>
      </c>
      <c r="J12388">
        <v>0</v>
      </c>
      <c r="K12388" t="s">
        <v>15</v>
      </c>
      <c r="L12388" t="s">
        <v>20</v>
      </c>
    </row>
    <row r="12389" spans="1:12" x14ac:dyDescent="0.35">
      <c r="A12389" t="s">
        <v>11280</v>
      </c>
      <c r="B12389">
        <f t="shared" si="193"/>
        <v>1982</v>
      </c>
      <c r="C12389" s="1">
        <v>30227</v>
      </c>
      <c r="D12389">
        <v>188</v>
      </c>
      <c r="E12389" t="s">
        <v>85</v>
      </c>
      <c r="F12389">
        <v>250</v>
      </c>
      <c r="G12389" t="s">
        <v>226</v>
      </c>
      <c r="H12389" t="s">
        <v>115</v>
      </c>
      <c r="I12389">
        <v>1</v>
      </c>
      <c r="J12389">
        <v>2</v>
      </c>
      <c r="K12389" t="s">
        <v>15</v>
      </c>
      <c r="L12389" t="s">
        <v>33</v>
      </c>
    </row>
    <row r="12390" spans="1:12" x14ac:dyDescent="0.35">
      <c r="A12390" t="s">
        <v>3498</v>
      </c>
      <c r="B12390">
        <f t="shared" si="193"/>
        <v>1982</v>
      </c>
      <c r="C12390" s="1">
        <v>30227</v>
      </c>
      <c r="D12390">
        <v>167</v>
      </c>
      <c r="E12390" t="s">
        <v>74</v>
      </c>
      <c r="F12390">
        <v>325</v>
      </c>
      <c r="G12390" t="s">
        <v>266</v>
      </c>
      <c r="H12390" t="s">
        <v>14</v>
      </c>
      <c r="I12390">
        <v>2</v>
      </c>
      <c r="J12390">
        <v>0</v>
      </c>
      <c r="K12390" t="s">
        <v>19</v>
      </c>
      <c r="L12390" t="s">
        <v>16</v>
      </c>
    </row>
    <row r="12391" spans="1:12" x14ac:dyDescent="0.35">
      <c r="A12391" t="s">
        <v>11281</v>
      </c>
      <c r="B12391">
        <f t="shared" si="193"/>
        <v>1982</v>
      </c>
      <c r="C12391" s="1">
        <v>30236</v>
      </c>
      <c r="D12391">
        <v>47</v>
      </c>
      <c r="E12391" t="s">
        <v>68</v>
      </c>
      <c r="F12391">
        <v>250</v>
      </c>
      <c r="G12391" t="s">
        <v>226</v>
      </c>
      <c r="H12391" t="s">
        <v>115</v>
      </c>
      <c r="I12391">
        <v>0</v>
      </c>
      <c r="J12391">
        <v>0</v>
      </c>
      <c r="K12391" t="s">
        <v>15</v>
      </c>
      <c r="L12391" t="s">
        <v>20</v>
      </c>
    </row>
    <row r="12392" spans="1:12" x14ac:dyDescent="0.35">
      <c r="A12392" t="s">
        <v>3499</v>
      </c>
      <c r="B12392">
        <f t="shared" si="193"/>
        <v>1982</v>
      </c>
      <c r="C12392" s="1">
        <v>30237</v>
      </c>
      <c r="D12392">
        <v>10</v>
      </c>
      <c r="E12392" t="s">
        <v>36</v>
      </c>
      <c r="F12392">
        <v>103</v>
      </c>
      <c r="G12392" t="s">
        <v>28</v>
      </c>
      <c r="H12392" t="s">
        <v>14</v>
      </c>
      <c r="I12392">
        <v>2</v>
      </c>
      <c r="J12392">
        <v>2</v>
      </c>
      <c r="K12392" t="s">
        <v>19</v>
      </c>
      <c r="L12392" t="s">
        <v>20</v>
      </c>
    </row>
    <row r="12393" spans="1:12" x14ac:dyDescent="0.35">
      <c r="A12393" t="s">
        <v>3500</v>
      </c>
      <c r="B12393">
        <f t="shared" si="193"/>
        <v>1982</v>
      </c>
      <c r="C12393" s="1">
        <v>30251</v>
      </c>
      <c r="D12393">
        <v>289</v>
      </c>
      <c r="E12393" t="s">
        <v>66</v>
      </c>
      <c r="F12393">
        <v>255</v>
      </c>
      <c r="G12393" t="s">
        <v>44</v>
      </c>
      <c r="H12393" t="s">
        <v>14</v>
      </c>
      <c r="I12393">
        <v>2</v>
      </c>
      <c r="J12393">
        <v>1</v>
      </c>
      <c r="K12393" t="s">
        <v>15</v>
      </c>
      <c r="L12393" t="s">
        <v>16</v>
      </c>
    </row>
    <row r="12394" spans="1:12" x14ac:dyDescent="0.35">
      <c r="A12394" t="s">
        <v>3501</v>
      </c>
      <c r="B12394">
        <f t="shared" si="193"/>
        <v>1982</v>
      </c>
      <c r="C12394" s="1">
        <v>30262</v>
      </c>
      <c r="D12394">
        <v>31</v>
      </c>
      <c r="E12394" t="s">
        <v>18</v>
      </c>
      <c r="F12394">
        <v>289</v>
      </c>
      <c r="G12394" t="s">
        <v>66</v>
      </c>
      <c r="H12394" t="s">
        <v>14</v>
      </c>
      <c r="I12394">
        <v>2</v>
      </c>
      <c r="J12394">
        <v>2</v>
      </c>
      <c r="K12394" t="s">
        <v>15</v>
      </c>
      <c r="L12394" t="s">
        <v>20</v>
      </c>
    </row>
    <row r="12395" spans="1:12" x14ac:dyDescent="0.35">
      <c r="A12395" t="s">
        <v>3502</v>
      </c>
      <c r="B12395">
        <f t="shared" si="193"/>
        <v>1982</v>
      </c>
      <c r="C12395" s="1">
        <v>30262</v>
      </c>
      <c r="D12395">
        <v>259</v>
      </c>
      <c r="E12395" t="s">
        <v>22</v>
      </c>
      <c r="F12395">
        <v>158</v>
      </c>
      <c r="G12395" t="s">
        <v>48</v>
      </c>
      <c r="H12395" t="s">
        <v>14</v>
      </c>
      <c r="I12395">
        <v>0</v>
      </c>
      <c r="J12395">
        <v>1</v>
      </c>
      <c r="K12395" t="s">
        <v>15</v>
      </c>
      <c r="L12395" t="s">
        <v>33</v>
      </c>
    </row>
    <row r="12396" spans="1:12" x14ac:dyDescent="0.35">
      <c r="A12396" t="s">
        <v>3503</v>
      </c>
      <c r="B12396">
        <f t="shared" si="193"/>
        <v>1982</v>
      </c>
      <c r="C12396" s="1">
        <v>30266</v>
      </c>
      <c r="D12396">
        <v>110</v>
      </c>
      <c r="E12396" t="s">
        <v>35</v>
      </c>
      <c r="F12396">
        <v>10</v>
      </c>
      <c r="G12396" t="s">
        <v>36</v>
      </c>
      <c r="H12396" t="s">
        <v>14</v>
      </c>
      <c r="I12396">
        <v>2</v>
      </c>
      <c r="J12396">
        <v>1</v>
      </c>
      <c r="K12396" t="s">
        <v>15</v>
      </c>
      <c r="L12396" t="s">
        <v>16</v>
      </c>
    </row>
    <row r="12397" spans="1:12" x14ac:dyDescent="0.35">
      <c r="A12397" t="s">
        <v>3504</v>
      </c>
      <c r="B12397">
        <f t="shared" si="193"/>
        <v>1982</v>
      </c>
      <c r="C12397" s="1">
        <v>30268</v>
      </c>
      <c r="D12397">
        <v>167</v>
      </c>
      <c r="E12397" t="s">
        <v>74</v>
      </c>
      <c r="F12397">
        <v>297</v>
      </c>
      <c r="G12397" t="s">
        <v>76</v>
      </c>
      <c r="H12397" t="s">
        <v>14</v>
      </c>
      <c r="I12397">
        <v>1</v>
      </c>
      <c r="J12397">
        <v>2</v>
      </c>
      <c r="K12397" t="s">
        <v>2519</v>
      </c>
      <c r="L12397" t="s">
        <v>33</v>
      </c>
    </row>
    <row r="12398" spans="1:12" x14ac:dyDescent="0.35">
      <c r="A12398" t="s">
        <v>3505</v>
      </c>
      <c r="B12398">
        <f t="shared" si="193"/>
        <v>1982</v>
      </c>
      <c r="C12398" s="1">
        <v>30269</v>
      </c>
      <c r="D12398">
        <v>259</v>
      </c>
      <c r="E12398" t="s">
        <v>22</v>
      </c>
      <c r="F12398">
        <v>289</v>
      </c>
      <c r="G12398" t="s">
        <v>66</v>
      </c>
      <c r="H12398" t="s">
        <v>14</v>
      </c>
      <c r="I12398">
        <v>0</v>
      </c>
      <c r="J12398">
        <v>3</v>
      </c>
      <c r="K12398" t="s">
        <v>19</v>
      </c>
      <c r="L12398" t="s">
        <v>33</v>
      </c>
    </row>
    <row r="12399" spans="1:12" x14ac:dyDescent="0.35">
      <c r="A12399" t="s">
        <v>3506</v>
      </c>
      <c r="B12399">
        <f t="shared" si="193"/>
        <v>1982</v>
      </c>
      <c r="C12399" s="1">
        <v>30269</v>
      </c>
      <c r="D12399">
        <v>255</v>
      </c>
      <c r="E12399" t="s">
        <v>44</v>
      </c>
      <c r="F12399">
        <v>197</v>
      </c>
      <c r="G12399" t="s">
        <v>39</v>
      </c>
      <c r="H12399" t="s">
        <v>14</v>
      </c>
      <c r="I12399">
        <v>0</v>
      </c>
      <c r="J12399">
        <v>0</v>
      </c>
      <c r="K12399" t="s">
        <v>19</v>
      </c>
      <c r="L12399" t="s">
        <v>20</v>
      </c>
    </row>
    <row r="12400" spans="1:12" x14ac:dyDescent="0.35">
      <c r="A12400" t="s">
        <v>3507</v>
      </c>
      <c r="B12400">
        <f t="shared" si="193"/>
        <v>1982</v>
      </c>
      <c r="C12400" s="1">
        <v>30269</v>
      </c>
      <c r="D12400">
        <v>325</v>
      </c>
      <c r="E12400" t="s">
        <v>266</v>
      </c>
      <c r="F12400">
        <v>284</v>
      </c>
      <c r="G12400" t="s">
        <v>77</v>
      </c>
      <c r="H12400" t="s">
        <v>14</v>
      </c>
      <c r="I12400">
        <v>3</v>
      </c>
      <c r="J12400">
        <v>0</v>
      </c>
      <c r="K12400" t="s">
        <v>2519</v>
      </c>
      <c r="L12400" t="s">
        <v>16</v>
      </c>
    </row>
    <row r="12401" spans="1:12" x14ac:dyDescent="0.35">
      <c r="A12401" t="s">
        <v>3508</v>
      </c>
      <c r="B12401">
        <f t="shared" si="193"/>
        <v>1982</v>
      </c>
      <c r="C12401" s="1">
        <v>30269</v>
      </c>
      <c r="D12401">
        <v>103</v>
      </c>
      <c r="E12401" t="s">
        <v>28</v>
      </c>
      <c r="F12401">
        <v>10</v>
      </c>
      <c r="G12401" t="s">
        <v>36</v>
      </c>
      <c r="H12401" t="s">
        <v>14</v>
      </c>
      <c r="I12401">
        <v>0</v>
      </c>
      <c r="J12401">
        <v>4</v>
      </c>
      <c r="K12401" t="s">
        <v>19</v>
      </c>
      <c r="L12401" t="s">
        <v>33</v>
      </c>
    </row>
    <row r="12402" spans="1:12" x14ac:dyDescent="0.35">
      <c r="A12402" t="s">
        <v>3509</v>
      </c>
      <c r="B12402">
        <f t="shared" si="193"/>
        <v>1982</v>
      </c>
      <c r="C12402" s="1">
        <v>30269</v>
      </c>
      <c r="D12402">
        <v>106</v>
      </c>
      <c r="E12402" t="s">
        <v>80</v>
      </c>
      <c r="F12402">
        <v>170</v>
      </c>
      <c r="G12402" t="s">
        <v>79</v>
      </c>
      <c r="H12402" t="s">
        <v>14</v>
      </c>
      <c r="I12402">
        <v>1</v>
      </c>
      <c r="J12402">
        <v>3</v>
      </c>
      <c r="K12402" t="s">
        <v>19</v>
      </c>
      <c r="L12402" t="s">
        <v>33</v>
      </c>
    </row>
    <row r="12403" spans="1:12" x14ac:dyDescent="0.35">
      <c r="A12403" t="s">
        <v>3510</v>
      </c>
      <c r="B12403">
        <f t="shared" si="193"/>
        <v>1982</v>
      </c>
      <c r="C12403" s="1">
        <v>30269</v>
      </c>
      <c r="D12403">
        <v>274</v>
      </c>
      <c r="E12403" t="s">
        <v>29</v>
      </c>
      <c r="F12403">
        <v>148</v>
      </c>
      <c r="G12403" t="s">
        <v>143</v>
      </c>
      <c r="H12403" t="s">
        <v>14</v>
      </c>
      <c r="I12403">
        <v>0</v>
      </c>
      <c r="J12403">
        <v>2</v>
      </c>
      <c r="K12403" t="s">
        <v>2519</v>
      </c>
      <c r="L12403" t="s">
        <v>33</v>
      </c>
    </row>
    <row r="12404" spans="1:12" x14ac:dyDescent="0.35">
      <c r="A12404" t="s">
        <v>3511</v>
      </c>
      <c r="B12404">
        <f t="shared" si="193"/>
        <v>1982</v>
      </c>
      <c r="C12404" s="1">
        <v>30271</v>
      </c>
      <c r="D12404">
        <v>325</v>
      </c>
      <c r="E12404" t="s">
        <v>266</v>
      </c>
      <c r="F12404">
        <v>167</v>
      </c>
      <c r="G12404" t="s">
        <v>74</v>
      </c>
      <c r="H12404" t="s">
        <v>14</v>
      </c>
      <c r="I12404">
        <v>1</v>
      </c>
      <c r="J12404">
        <v>1</v>
      </c>
      <c r="K12404" t="s">
        <v>2519</v>
      </c>
      <c r="L12404" t="s">
        <v>20</v>
      </c>
    </row>
    <row r="12405" spans="1:12" x14ac:dyDescent="0.35">
      <c r="A12405" t="s">
        <v>3512</v>
      </c>
      <c r="B12405">
        <f t="shared" si="193"/>
        <v>1982</v>
      </c>
      <c r="C12405" s="1">
        <v>30272</v>
      </c>
      <c r="D12405">
        <v>284</v>
      </c>
      <c r="E12405" t="s">
        <v>77</v>
      </c>
      <c r="F12405">
        <v>297</v>
      </c>
      <c r="G12405" t="s">
        <v>76</v>
      </c>
      <c r="H12405" t="s">
        <v>14</v>
      </c>
      <c r="I12405">
        <v>0</v>
      </c>
      <c r="J12405">
        <v>1</v>
      </c>
      <c r="K12405" t="s">
        <v>2519</v>
      </c>
      <c r="L12405" t="s">
        <v>33</v>
      </c>
    </row>
    <row r="12406" spans="1:12" x14ac:dyDescent="0.35">
      <c r="A12406" t="s">
        <v>3513</v>
      </c>
      <c r="B12406">
        <f t="shared" si="193"/>
        <v>1982</v>
      </c>
      <c r="C12406" s="1">
        <v>30273</v>
      </c>
      <c r="D12406">
        <v>324</v>
      </c>
      <c r="E12406" t="s">
        <v>627</v>
      </c>
      <c r="F12406">
        <v>274</v>
      </c>
      <c r="G12406" t="s">
        <v>29</v>
      </c>
      <c r="H12406" t="s">
        <v>14</v>
      </c>
      <c r="I12406">
        <v>1</v>
      </c>
      <c r="J12406">
        <v>0</v>
      </c>
      <c r="K12406" t="s">
        <v>2519</v>
      </c>
      <c r="L12406" t="s">
        <v>16</v>
      </c>
    </row>
    <row r="12407" spans="1:12" x14ac:dyDescent="0.35">
      <c r="A12407" t="s">
        <v>3514</v>
      </c>
      <c r="B12407">
        <f t="shared" si="193"/>
        <v>1982</v>
      </c>
      <c r="C12407" s="1">
        <v>30274</v>
      </c>
      <c r="D12407">
        <v>284</v>
      </c>
      <c r="E12407" t="s">
        <v>77</v>
      </c>
      <c r="F12407">
        <v>167</v>
      </c>
      <c r="G12407" t="s">
        <v>74</v>
      </c>
      <c r="H12407" t="s">
        <v>14</v>
      </c>
      <c r="I12407">
        <v>0</v>
      </c>
      <c r="J12407">
        <v>2</v>
      </c>
      <c r="K12407" t="s">
        <v>2519</v>
      </c>
      <c r="L12407" t="s">
        <v>33</v>
      </c>
    </row>
    <row r="12408" spans="1:12" x14ac:dyDescent="0.35">
      <c r="A12408" t="s">
        <v>3515</v>
      </c>
      <c r="B12408">
        <f t="shared" si="193"/>
        <v>1982</v>
      </c>
      <c r="C12408" s="1">
        <v>30275</v>
      </c>
      <c r="D12408">
        <v>325</v>
      </c>
      <c r="E12408" t="s">
        <v>266</v>
      </c>
      <c r="F12408">
        <v>297</v>
      </c>
      <c r="G12408" t="s">
        <v>76</v>
      </c>
      <c r="H12408" t="s">
        <v>14</v>
      </c>
      <c r="I12408">
        <v>1</v>
      </c>
      <c r="J12408">
        <v>1</v>
      </c>
      <c r="K12408" t="s">
        <v>2519</v>
      </c>
      <c r="L12408" t="s">
        <v>20</v>
      </c>
    </row>
    <row r="12409" spans="1:12" x14ac:dyDescent="0.35">
      <c r="A12409" t="s">
        <v>3516</v>
      </c>
      <c r="B12409">
        <f t="shared" si="193"/>
        <v>1982</v>
      </c>
      <c r="C12409" s="1">
        <v>30276</v>
      </c>
      <c r="D12409">
        <v>324</v>
      </c>
      <c r="E12409" t="s">
        <v>627</v>
      </c>
      <c r="F12409">
        <v>148</v>
      </c>
      <c r="G12409" t="s">
        <v>143</v>
      </c>
      <c r="H12409" t="s">
        <v>14</v>
      </c>
      <c r="I12409">
        <v>2</v>
      </c>
      <c r="J12409">
        <v>2</v>
      </c>
      <c r="K12409" t="s">
        <v>2519</v>
      </c>
      <c r="L12409" t="s">
        <v>20</v>
      </c>
    </row>
    <row r="12410" spans="1:12" x14ac:dyDescent="0.35">
      <c r="A12410" t="s">
        <v>3517</v>
      </c>
      <c r="B12410">
        <f t="shared" si="193"/>
        <v>1982</v>
      </c>
      <c r="C12410" s="1">
        <v>30279</v>
      </c>
      <c r="D12410">
        <v>324</v>
      </c>
      <c r="E12410" t="s">
        <v>627</v>
      </c>
      <c r="F12410">
        <v>297</v>
      </c>
      <c r="G12410" t="s">
        <v>76</v>
      </c>
      <c r="H12410" t="s">
        <v>14</v>
      </c>
      <c r="I12410">
        <v>0</v>
      </c>
      <c r="J12410">
        <v>3</v>
      </c>
      <c r="K12410" t="s">
        <v>2519</v>
      </c>
      <c r="L12410" t="s">
        <v>33</v>
      </c>
    </row>
    <row r="12411" spans="1:12" x14ac:dyDescent="0.35">
      <c r="A12411" t="s">
        <v>3518</v>
      </c>
      <c r="B12411">
        <f t="shared" si="193"/>
        <v>1982</v>
      </c>
      <c r="C12411" s="1">
        <v>30279</v>
      </c>
      <c r="D12411">
        <v>325</v>
      </c>
      <c r="E12411" t="s">
        <v>266</v>
      </c>
      <c r="F12411">
        <v>148</v>
      </c>
      <c r="G12411" t="s">
        <v>143</v>
      </c>
      <c r="H12411" t="s">
        <v>14</v>
      </c>
      <c r="I12411">
        <v>1</v>
      </c>
      <c r="J12411">
        <v>2</v>
      </c>
      <c r="K12411" t="s">
        <v>2519</v>
      </c>
      <c r="L12411" t="s">
        <v>33</v>
      </c>
    </row>
    <row r="12412" spans="1:12" x14ac:dyDescent="0.35">
      <c r="A12412" t="s">
        <v>3519</v>
      </c>
      <c r="B12412">
        <f t="shared" si="193"/>
        <v>1982</v>
      </c>
      <c r="C12412" s="1">
        <v>30281</v>
      </c>
      <c r="D12412">
        <v>325</v>
      </c>
      <c r="E12412" t="s">
        <v>266</v>
      </c>
      <c r="F12412">
        <v>324</v>
      </c>
      <c r="G12412" t="s">
        <v>627</v>
      </c>
      <c r="H12412" t="s">
        <v>14</v>
      </c>
      <c r="I12412">
        <v>3</v>
      </c>
      <c r="J12412">
        <v>0</v>
      </c>
      <c r="K12412" t="s">
        <v>2519</v>
      </c>
      <c r="L12412" t="s">
        <v>16</v>
      </c>
    </row>
    <row r="12413" spans="1:12" x14ac:dyDescent="0.35">
      <c r="A12413" t="s">
        <v>3520</v>
      </c>
      <c r="B12413">
        <f t="shared" si="193"/>
        <v>1982</v>
      </c>
      <c r="C12413" s="1">
        <v>30282</v>
      </c>
      <c r="D12413">
        <v>148</v>
      </c>
      <c r="E12413" t="s">
        <v>143</v>
      </c>
      <c r="F12413">
        <v>297</v>
      </c>
      <c r="G12413" t="s">
        <v>76</v>
      </c>
      <c r="H12413" t="s">
        <v>14</v>
      </c>
      <c r="I12413">
        <v>1</v>
      </c>
      <c r="J12413">
        <v>1</v>
      </c>
      <c r="K12413" t="s">
        <v>2519</v>
      </c>
      <c r="L12413" t="s">
        <v>20</v>
      </c>
    </row>
    <row r="12414" spans="1:12" x14ac:dyDescent="0.35">
      <c r="A12414" t="s">
        <v>3521</v>
      </c>
      <c r="B12414">
        <f t="shared" si="193"/>
        <v>1982</v>
      </c>
      <c r="C12414" s="1">
        <v>30283</v>
      </c>
      <c r="D12414">
        <v>289</v>
      </c>
      <c r="E12414" t="s">
        <v>66</v>
      </c>
      <c r="F12414">
        <v>259</v>
      </c>
      <c r="G12414" t="s">
        <v>22</v>
      </c>
      <c r="H12414" t="s">
        <v>14</v>
      </c>
      <c r="I12414">
        <v>1</v>
      </c>
      <c r="J12414">
        <v>0</v>
      </c>
      <c r="K12414" t="s">
        <v>19</v>
      </c>
      <c r="L12414" t="s">
        <v>16</v>
      </c>
    </row>
    <row r="12415" spans="1:12" x14ac:dyDescent="0.35">
      <c r="A12415" t="s">
        <v>3522</v>
      </c>
      <c r="B12415">
        <f t="shared" si="193"/>
        <v>1982</v>
      </c>
      <c r="C12415" s="1">
        <v>30283</v>
      </c>
      <c r="D12415">
        <v>170</v>
      </c>
      <c r="E12415" t="s">
        <v>79</v>
      </c>
      <c r="F12415">
        <v>106</v>
      </c>
      <c r="G12415" t="s">
        <v>80</v>
      </c>
      <c r="H12415" t="s">
        <v>14</v>
      </c>
      <c r="I12415">
        <v>0</v>
      </c>
      <c r="J12415">
        <v>1</v>
      </c>
      <c r="K12415" t="s">
        <v>19</v>
      </c>
      <c r="L12415" t="s">
        <v>33</v>
      </c>
    </row>
    <row r="12416" spans="1:12" x14ac:dyDescent="0.35">
      <c r="A12416" t="s">
        <v>3523</v>
      </c>
      <c r="B12416">
        <f t="shared" si="193"/>
        <v>1982</v>
      </c>
      <c r="C12416" s="1">
        <v>30283</v>
      </c>
      <c r="D12416">
        <v>197</v>
      </c>
      <c r="E12416" t="s">
        <v>39</v>
      </c>
      <c r="F12416">
        <v>255</v>
      </c>
      <c r="G12416" t="s">
        <v>44</v>
      </c>
      <c r="H12416" t="s">
        <v>14</v>
      </c>
      <c r="I12416">
        <v>0</v>
      </c>
      <c r="J12416">
        <v>1</v>
      </c>
      <c r="K12416" t="s">
        <v>19</v>
      </c>
      <c r="L12416" t="s">
        <v>33</v>
      </c>
    </row>
    <row r="12417" spans="1:12" x14ac:dyDescent="0.35">
      <c r="A12417" t="s">
        <v>3524</v>
      </c>
      <c r="B12417">
        <f t="shared" si="193"/>
        <v>1982</v>
      </c>
      <c r="C12417" s="1">
        <v>30293</v>
      </c>
      <c r="D12417">
        <v>10</v>
      </c>
      <c r="E12417" t="s">
        <v>36</v>
      </c>
      <c r="F12417">
        <v>292</v>
      </c>
      <c r="G12417" t="s">
        <v>50</v>
      </c>
      <c r="H12417" t="s">
        <v>14</v>
      </c>
      <c r="I12417">
        <v>1</v>
      </c>
      <c r="J12417">
        <v>3</v>
      </c>
      <c r="K12417" t="s">
        <v>15</v>
      </c>
      <c r="L12417" t="s">
        <v>33</v>
      </c>
    </row>
    <row r="12418" spans="1:12" x14ac:dyDescent="0.35">
      <c r="A12418" t="s">
        <v>3525</v>
      </c>
      <c r="B12418">
        <f t="shared" si="193"/>
        <v>1982</v>
      </c>
      <c r="C12418" s="1">
        <v>30304</v>
      </c>
      <c r="D12418">
        <v>6</v>
      </c>
      <c r="E12418" t="s">
        <v>38</v>
      </c>
      <c r="F12418">
        <v>292</v>
      </c>
      <c r="G12418" t="s">
        <v>50</v>
      </c>
      <c r="H12418" t="s">
        <v>14</v>
      </c>
      <c r="I12418">
        <v>1</v>
      </c>
      <c r="J12418">
        <v>0</v>
      </c>
      <c r="K12418" t="s">
        <v>15</v>
      </c>
      <c r="L12418" t="s">
        <v>16</v>
      </c>
    </row>
    <row r="12419" spans="1:12" x14ac:dyDescent="0.35">
      <c r="A12419" t="s">
        <v>3526</v>
      </c>
      <c r="B12419">
        <f t="shared" ref="B12419:B12482" si="194">YEAR(C12419)</f>
        <v>1983</v>
      </c>
      <c r="C12419" s="1">
        <v>30325</v>
      </c>
      <c r="D12419">
        <v>170</v>
      </c>
      <c r="E12419" t="s">
        <v>79</v>
      </c>
      <c r="F12419">
        <v>140</v>
      </c>
      <c r="G12419" t="s">
        <v>56</v>
      </c>
      <c r="H12419" t="s">
        <v>14</v>
      </c>
      <c r="I12419">
        <v>1</v>
      </c>
      <c r="J12419">
        <v>0</v>
      </c>
      <c r="K12419" t="s">
        <v>15</v>
      </c>
      <c r="L12419" t="s">
        <v>16</v>
      </c>
    </row>
    <row r="12420" spans="1:12" x14ac:dyDescent="0.35">
      <c r="A12420" t="s">
        <v>3527</v>
      </c>
      <c r="B12420">
        <f t="shared" si="194"/>
        <v>1983</v>
      </c>
      <c r="C12420" s="1">
        <v>30333</v>
      </c>
      <c r="D12420">
        <v>177</v>
      </c>
      <c r="E12420" t="s">
        <v>60</v>
      </c>
      <c r="F12420">
        <v>31</v>
      </c>
      <c r="G12420" t="s">
        <v>18</v>
      </c>
      <c r="H12420" t="s">
        <v>14</v>
      </c>
      <c r="I12420">
        <v>1</v>
      </c>
      <c r="J12420">
        <v>1</v>
      </c>
      <c r="K12420" t="s">
        <v>15</v>
      </c>
      <c r="L12420" t="s">
        <v>20</v>
      </c>
    </row>
    <row r="12421" spans="1:12" x14ac:dyDescent="0.35">
      <c r="A12421" t="s">
        <v>3529</v>
      </c>
      <c r="B12421">
        <f t="shared" si="194"/>
        <v>1983</v>
      </c>
      <c r="C12421" s="1">
        <v>30339</v>
      </c>
      <c r="D12421">
        <v>255</v>
      </c>
      <c r="E12421" t="s">
        <v>44</v>
      </c>
      <c r="F12421">
        <v>197</v>
      </c>
      <c r="G12421" t="s">
        <v>39</v>
      </c>
      <c r="H12421" t="s">
        <v>14</v>
      </c>
      <c r="I12421">
        <v>0</v>
      </c>
      <c r="J12421">
        <v>2</v>
      </c>
      <c r="K12421" t="s">
        <v>15</v>
      </c>
      <c r="L12421" t="s">
        <v>33</v>
      </c>
    </row>
    <row r="12422" spans="1:12" x14ac:dyDescent="0.35">
      <c r="A12422" t="s">
        <v>11282</v>
      </c>
      <c r="B12422">
        <f t="shared" si="194"/>
        <v>1983</v>
      </c>
      <c r="C12422" s="1">
        <v>30348</v>
      </c>
      <c r="D12422">
        <v>292</v>
      </c>
      <c r="E12422" t="s">
        <v>50</v>
      </c>
      <c r="F12422">
        <v>171</v>
      </c>
      <c r="G12422" t="s">
        <v>1356</v>
      </c>
      <c r="H12422" t="s">
        <v>172</v>
      </c>
      <c r="I12422">
        <v>2</v>
      </c>
      <c r="J12422">
        <v>1</v>
      </c>
      <c r="K12422" t="s">
        <v>15</v>
      </c>
      <c r="L12422" t="s">
        <v>16</v>
      </c>
    </row>
    <row r="12423" spans="1:12" x14ac:dyDescent="0.35">
      <c r="A12423" t="s">
        <v>3531</v>
      </c>
      <c r="B12423">
        <f t="shared" si="194"/>
        <v>1983</v>
      </c>
      <c r="C12423" s="1">
        <v>30348</v>
      </c>
      <c r="D12423">
        <v>121</v>
      </c>
      <c r="E12423" t="s">
        <v>71</v>
      </c>
      <c r="F12423">
        <v>255</v>
      </c>
      <c r="G12423" t="s">
        <v>44</v>
      </c>
      <c r="H12423" t="s">
        <v>14</v>
      </c>
      <c r="I12423">
        <v>0</v>
      </c>
      <c r="J12423">
        <v>1</v>
      </c>
      <c r="K12423" t="s">
        <v>15</v>
      </c>
      <c r="L12423" t="s">
        <v>33</v>
      </c>
    </row>
    <row r="12424" spans="1:12" x14ac:dyDescent="0.35">
      <c r="A12424" t="s">
        <v>3532</v>
      </c>
      <c r="B12424">
        <f t="shared" si="194"/>
        <v>1983</v>
      </c>
      <c r="C12424" s="1">
        <v>30351</v>
      </c>
      <c r="D12424">
        <v>31</v>
      </c>
      <c r="E12424" t="s">
        <v>18</v>
      </c>
      <c r="F12424">
        <v>177</v>
      </c>
      <c r="G12424" t="s">
        <v>60</v>
      </c>
      <c r="H12424" t="s">
        <v>14</v>
      </c>
      <c r="I12424">
        <v>0</v>
      </c>
      <c r="J12424">
        <v>2</v>
      </c>
      <c r="K12424" t="s">
        <v>15</v>
      </c>
      <c r="L12424" t="s">
        <v>33</v>
      </c>
    </row>
    <row r="12425" spans="1:12" x14ac:dyDescent="0.35">
      <c r="A12425" t="s">
        <v>3533</v>
      </c>
      <c r="B12425">
        <f t="shared" si="194"/>
        <v>1983</v>
      </c>
      <c r="C12425" s="1">
        <v>30353</v>
      </c>
      <c r="D12425">
        <v>197</v>
      </c>
      <c r="E12425" t="s">
        <v>39</v>
      </c>
      <c r="F12425">
        <v>255</v>
      </c>
      <c r="G12425" t="s">
        <v>44</v>
      </c>
      <c r="H12425" t="s">
        <v>14</v>
      </c>
      <c r="I12425">
        <v>0</v>
      </c>
      <c r="J12425">
        <v>2</v>
      </c>
      <c r="K12425" t="s">
        <v>15</v>
      </c>
      <c r="L12425" t="s">
        <v>33</v>
      </c>
    </row>
    <row r="12426" spans="1:12" x14ac:dyDescent="0.35">
      <c r="A12426" t="s">
        <v>3534</v>
      </c>
      <c r="B12426">
        <f t="shared" si="194"/>
        <v>1983</v>
      </c>
      <c r="C12426" s="1">
        <v>30353</v>
      </c>
      <c r="D12426">
        <v>106</v>
      </c>
      <c r="E12426" t="s">
        <v>80</v>
      </c>
      <c r="F12426">
        <v>259</v>
      </c>
      <c r="G12426" t="s">
        <v>22</v>
      </c>
      <c r="H12426" t="s">
        <v>14</v>
      </c>
      <c r="I12426">
        <v>1</v>
      </c>
      <c r="J12426">
        <v>0</v>
      </c>
      <c r="K12426" t="s">
        <v>15</v>
      </c>
      <c r="L12426" t="s">
        <v>16</v>
      </c>
    </row>
    <row r="12427" spans="1:12" x14ac:dyDescent="0.35">
      <c r="A12427" t="s">
        <v>3537</v>
      </c>
      <c r="B12427">
        <f t="shared" si="194"/>
        <v>1983</v>
      </c>
      <c r="C12427" s="1">
        <v>30360</v>
      </c>
      <c r="D12427">
        <v>170</v>
      </c>
      <c r="E12427" t="s">
        <v>79</v>
      </c>
      <c r="F12427">
        <v>121</v>
      </c>
      <c r="G12427" t="s">
        <v>71</v>
      </c>
      <c r="H12427" t="s">
        <v>14</v>
      </c>
      <c r="I12427">
        <v>1</v>
      </c>
      <c r="J12427">
        <v>1</v>
      </c>
      <c r="K12427" t="s">
        <v>15</v>
      </c>
      <c r="L12427" t="s">
        <v>20</v>
      </c>
    </row>
    <row r="12428" spans="1:12" x14ac:dyDescent="0.35">
      <c r="A12428" t="s">
        <v>3538</v>
      </c>
      <c r="B12428">
        <f t="shared" si="194"/>
        <v>1983</v>
      </c>
      <c r="C12428" s="1">
        <v>30365</v>
      </c>
      <c r="D12428">
        <v>84</v>
      </c>
      <c r="E12428" t="s">
        <v>73</v>
      </c>
      <c r="F12428">
        <v>198</v>
      </c>
      <c r="G12428" t="s">
        <v>62</v>
      </c>
      <c r="H12428" t="s">
        <v>14</v>
      </c>
      <c r="I12428">
        <v>0</v>
      </c>
      <c r="J12428">
        <v>0</v>
      </c>
      <c r="K12428" t="s">
        <v>15</v>
      </c>
      <c r="L12428" t="s">
        <v>20</v>
      </c>
    </row>
    <row r="12429" spans="1:12" x14ac:dyDescent="0.35">
      <c r="A12429" t="s">
        <v>3539</v>
      </c>
      <c r="B12429">
        <f t="shared" si="194"/>
        <v>1983</v>
      </c>
      <c r="C12429" s="1">
        <v>30367</v>
      </c>
      <c r="D12429">
        <v>259</v>
      </c>
      <c r="E12429" t="s">
        <v>22</v>
      </c>
      <c r="F12429">
        <v>106</v>
      </c>
      <c r="G12429" t="s">
        <v>80</v>
      </c>
      <c r="H12429" t="s">
        <v>14</v>
      </c>
      <c r="I12429">
        <v>1</v>
      </c>
      <c r="J12429">
        <v>0</v>
      </c>
      <c r="K12429" t="s">
        <v>15</v>
      </c>
      <c r="L12429" t="s">
        <v>16</v>
      </c>
    </row>
    <row r="12430" spans="1:12" x14ac:dyDescent="0.35">
      <c r="A12430" t="s">
        <v>3540</v>
      </c>
      <c r="B12430">
        <f t="shared" si="194"/>
        <v>1983</v>
      </c>
      <c r="C12430" s="1">
        <v>30367</v>
      </c>
      <c r="D12430">
        <v>84</v>
      </c>
      <c r="E12430" t="s">
        <v>73</v>
      </c>
      <c r="F12430">
        <v>198</v>
      </c>
      <c r="G12430" t="s">
        <v>62</v>
      </c>
      <c r="H12430" t="s">
        <v>14</v>
      </c>
      <c r="I12430">
        <v>1</v>
      </c>
      <c r="J12430">
        <v>1</v>
      </c>
      <c r="K12430" t="s">
        <v>15</v>
      </c>
      <c r="L12430" t="s">
        <v>20</v>
      </c>
    </row>
    <row r="12431" spans="1:12" x14ac:dyDescent="0.35">
      <c r="A12431" t="s">
        <v>3541</v>
      </c>
      <c r="B12431">
        <f t="shared" si="194"/>
        <v>1983</v>
      </c>
      <c r="C12431" s="1">
        <v>30370</v>
      </c>
      <c r="D12431">
        <v>121</v>
      </c>
      <c r="E12431" t="s">
        <v>71</v>
      </c>
      <c r="F12431">
        <v>140</v>
      </c>
      <c r="G12431" t="s">
        <v>56</v>
      </c>
      <c r="H12431" t="s">
        <v>14</v>
      </c>
      <c r="I12431">
        <v>2</v>
      </c>
      <c r="J12431">
        <v>3</v>
      </c>
      <c r="K12431" t="s">
        <v>15</v>
      </c>
      <c r="L12431" t="s">
        <v>33</v>
      </c>
    </row>
    <row r="12432" spans="1:12" x14ac:dyDescent="0.35">
      <c r="A12432" t="s">
        <v>3542</v>
      </c>
      <c r="B12432">
        <f t="shared" si="194"/>
        <v>1983</v>
      </c>
      <c r="C12432" s="1">
        <v>30370</v>
      </c>
      <c r="D12432">
        <v>84</v>
      </c>
      <c r="E12432" t="s">
        <v>73</v>
      </c>
      <c r="F12432">
        <v>47</v>
      </c>
      <c r="G12432" t="s">
        <v>68</v>
      </c>
      <c r="H12432" t="s">
        <v>14</v>
      </c>
      <c r="I12432">
        <v>0</v>
      </c>
      <c r="J12432">
        <v>2</v>
      </c>
      <c r="K12432" t="s">
        <v>15</v>
      </c>
      <c r="L12432" t="s">
        <v>33</v>
      </c>
    </row>
    <row r="12433" spans="1:12" x14ac:dyDescent="0.35">
      <c r="A12433" t="s">
        <v>3543</v>
      </c>
      <c r="B12433">
        <f t="shared" si="194"/>
        <v>1983</v>
      </c>
      <c r="C12433" s="1">
        <v>30373</v>
      </c>
      <c r="D12433">
        <v>84</v>
      </c>
      <c r="E12433" t="s">
        <v>73</v>
      </c>
      <c r="F12433">
        <v>47</v>
      </c>
      <c r="G12433" t="s">
        <v>68</v>
      </c>
      <c r="H12433" t="s">
        <v>14</v>
      </c>
      <c r="I12433">
        <v>1</v>
      </c>
      <c r="J12433">
        <v>1</v>
      </c>
      <c r="K12433" t="s">
        <v>15</v>
      </c>
      <c r="L12433" t="s">
        <v>20</v>
      </c>
    </row>
    <row r="12434" spans="1:12" x14ac:dyDescent="0.35">
      <c r="A12434" t="s">
        <v>3544</v>
      </c>
      <c r="B12434">
        <f t="shared" si="194"/>
        <v>1983</v>
      </c>
      <c r="C12434" s="1">
        <v>30374</v>
      </c>
      <c r="D12434">
        <v>121</v>
      </c>
      <c r="E12434" t="s">
        <v>71</v>
      </c>
      <c r="F12434">
        <v>170</v>
      </c>
      <c r="G12434" t="s">
        <v>79</v>
      </c>
      <c r="H12434" t="s">
        <v>14</v>
      </c>
      <c r="I12434">
        <v>1</v>
      </c>
      <c r="J12434">
        <v>1</v>
      </c>
      <c r="K12434" t="s">
        <v>15</v>
      </c>
      <c r="L12434" t="s">
        <v>20</v>
      </c>
    </row>
    <row r="12435" spans="1:12" x14ac:dyDescent="0.35">
      <c r="A12435" t="s">
        <v>3545</v>
      </c>
      <c r="B12435">
        <f t="shared" si="194"/>
        <v>1983</v>
      </c>
      <c r="C12435" s="1">
        <v>30377</v>
      </c>
      <c r="D12435">
        <v>198</v>
      </c>
      <c r="E12435" t="s">
        <v>62</v>
      </c>
      <c r="F12435">
        <v>103</v>
      </c>
      <c r="G12435" t="s">
        <v>28</v>
      </c>
      <c r="H12435" t="s">
        <v>14</v>
      </c>
      <c r="I12435">
        <v>0</v>
      </c>
      <c r="J12435">
        <v>0</v>
      </c>
      <c r="K12435" t="s">
        <v>15</v>
      </c>
      <c r="L12435" t="s">
        <v>20</v>
      </c>
    </row>
    <row r="12436" spans="1:12" x14ac:dyDescent="0.35">
      <c r="A12436" t="s">
        <v>3546</v>
      </c>
      <c r="B12436">
        <f t="shared" si="194"/>
        <v>1983</v>
      </c>
      <c r="C12436" s="1">
        <v>30384</v>
      </c>
      <c r="D12436">
        <v>188</v>
      </c>
      <c r="E12436" t="s">
        <v>85</v>
      </c>
      <c r="F12436">
        <v>255</v>
      </c>
      <c r="G12436" t="s">
        <v>44</v>
      </c>
      <c r="H12436" t="s">
        <v>14</v>
      </c>
      <c r="I12436">
        <v>0</v>
      </c>
      <c r="J12436">
        <v>1</v>
      </c>
      <c r="K12436" t="s">
        <v>15</v>
      </c>
      <c r="L12436" t="s">
        <v>33</v>
      </c>
    </row>
    <row r="12437" spans="1:12" x14ac:dyDescent="0.35">
      <c r="A12437" t="s">
        <v>3547</v>
      </c>
      <c r="B12437">
        <f t="shared" si="194"/>
        <v>1983</v>
      </c>
      <c r="C12437" s="1">
        <v>30385</v>
      </c>
      <c r="D12437">
        <v>188</v>
      </c>
      <c r="E12437" t="s">
        <v>85</v>
      </c>
      <c r="F12437">
        <v>255</v>
      </c>
      <c r="G12437" t="s">
        <v>44</v>
      </c>
      <c r="H12437" t="s">
        <v>14</v>
      </c>
      <c r="I12437">
        <v>0</v>
      </c>
      <c r="J12437">
        <v>0</v>
      </c>
      <c r="K12437" t="s">
        <v>15</v>
      </c>
      <c r="L12437" t="s">
        <v>20</v>
      </c>
    </row>
    <row r="12438" spans="1:12" x14ac:dyDescent="0.35">
      <c r="A12438" t="s">
        <v>3548</v>
      </c>
      <c r="B12438">
        <f t="shared" si="194"/>
        <v>1983</v>
      </c>
      <c r="C12438" s="1">
        <v>30392</v>
      </c>
      <c r="D12438">
        <v>64</v>
      </c>
      <c r="E12438" t="s">
        <v>41</v>
      </c>
      <c r="F12438">
        <v>103</v>
      </c>
      <c r="G12438" t="s">
        <v>28</v>
      </c>
      <c r="H12438" t="s">
        <v>14</v>
      </c>
      <c r="I12438">
        <v>3</v>
      </c>
      <c r="J12438">
        <v>2</v>
      </c>
      <c r="K12438" t="s">
        <v>15</v>
      </c>
      <c r="L12438" t="s">
        <v>16</v>
      </c>
    </row>
    <row r="12439" spans="1:12" x14ac:dyDescent="0.35">
      <c r="A12439" t="s">
        <v>3549</v>
      </c>
      <c r="B12439">
        <f t="shared" si="194"/>
        <v>1983</v>
      </c>
      <c r="C12439" s="1">
        <v>30395</v>
      </c>
      <c r="D12439">
        <v>64</v>
      </c>
      <c r="E12439" t="s">
        <v>41</v>
      </c>
      <c r="F12439">
        <v>31</v>
      </c>
      <c r="G12439" t="s">
        <v>18</v>
      </c>
      <c r="H12439" t="s">
        <v>14</v>
      </c>
      <c r="I12439">
        <v>2</v>
      </c>
      <c r="J12439">
        <v>0</v>
      </c>
      <c r="K12439" t="s">
        <v>15</v>
      </c>
      <c r="L12439" t="s">
        <v>16</v>
      </c>
    </row>
    <row r="12440" spans="1:12" x14ac:dyDescent="0.35">
      <c r="A12440" t="s">
        <v>3550</v>
      </c>
      <c r="B12440">
        <f t="shared" si="194"/>
        <v>1983</v>
      </c>
      <c r="C12440" s="1">
        <v>30395</v>
      </c>
      <c r="D12440">
        <v>148</v>
      </c>
      <c r="E12440" t="s">
        <v>143</v>
      </c>
      <c r="F12440">
        <v>93</v>
      </c>
      <c r="G12440" t="s">
        <v>12</v>
      </c>
      <c r="H12440" t="s">
        <v>14</v>
      </c>
      <c r="I12440">
        <v>2</v>
      </c>
      <c r="J12440">
        <v>2</v>
      </c>
      <c r="K12440" t="s">
        <v>15</v>
      </c>
      <c r="L12440" t="s">
        <v>20</v>
      </c>
    </row>
    <row r="12441" spans="1:12" x14ac:dyDescent="0.35">
      <c r="A12441" t="s">
        <v>3551</v>
      </c>
      <c r="B12441">
        <f t="shared" si="194"/>
        <v>1983</v>
      </c>
      <c r="C12441" s="1">
        <v>30397</v>
      </c>
      <c r="D12441">
        <v>148</v>
      </c>
      <c r="E12441" t="s">
        <v>143</v>
      </c>
      <c r="F12441">
        <v>93</v>
      </c>
      <c r="G12441" t="s">
        <v>12</v>
      </c>
      <c r="H12441" t="s">
        <v>14</v>
      </c>
      <c r="I12441">
        <v>0</v>
      </c>
      <c r="J12441">
        <v>0</v>
      </c>
      <c r="K12441" t="s">
        <v>15</v>
      </c>
      <c r="L12441" t="s">
        <v>20</v>
      </c>
    </row>
    <row r="12442" spans="1:12" x14ac:dyDescent="0.35">
      <c r="A12442" t="s">
        <v>3552</v>
      </c>
      <c r="B12442">
        <f t="shared" si="194"/>
        <v>1983</v>
      </c>
      <c r="C12442" s="1">
        <v>30398</v>
      </c>
      <c r="D12442">
        <v>188</v>
      </c>
      <c r="E12442" t="s">
        <v>85</v>
      </c>
      <c r="F12442">
        <v>292</v>
      </c>
      <c r="G12442" t="s">
        <v>50</v>
      </c>
      <c r="H12442" t="s">
        <v>14</v>
      </c>
      <c r="I12442">
        <v>0</v>
      </c>
      <c r="J12442">
        <v>1</v>
      </c>
      <c r="K12442" t="s">
        <v>15</v>
      </c>
      <c r="L12442" t="s">
        <v>33</v>
      </c>
    </row>
    <row r="12443" spans="1:12" x14ac:dyDescent="0.35">
      <c r="A12443" t="s">
        <v>3553</v>
      </c>
      <c r="B12443">
        <f t="shared" si="194"/>
        <v>1983</v>
      </c>
      <c r="C12443" s="1">
        <v>30399</v>
      </c>
      <c r="D12443">
        <v>64</v>
      </c>
      <c r="E12443" t="s">
        <v>41</v>
      </c>
      <c r="F12443">
        <v>289</v>
      </c>
      <c r="G12443" t="s">
        <v>66</v>
      </c>
      <c r="H12443" t="s">
        <v>14</v>
      </c>
      <c r="I12443">
        <v>2</v>
      </c>
      <c r="J12443">
        <v>0</v>
      </c>
      <c r="K12443" t="s">
        <v>15</v>
      </c>
      <c r="L12443" t="s">
        <v>16</v>
      </c>
    </row>
    <row r="12444" spans="1:12" x14ac:dyDescent="0.35">
      <c r="A12444" t="s">
        <v>3554</v>
      </c>
      <c r="B12444">
        <f t="shared" si="194"/>
        <v>1983</v>
      </c>
      <c r="C12444" s="1">
        <v>30402</v>
      </c>
      <c r="D12444">
        <v>78</v>
      </c>
      <c r="E12444" t="s">
        <v>121</v>
      </c>
      <c r="F12444">
        <v>93</v>
      </c>
      <c r="G12444" t="s">
        <v>12</v>
      </c>
      <c r="H12444" t="s">
        <v>14</v>
      </c>
      <c r="I12444">
        <v>1</v>
      </c>
      <c r="J12444">
        <v>8</v>
      </c>
      <c r="K12444" t="s">
        <v>15</v>
      </c>
      <c r="L12444" t="s">
        <v>33</v>
      </c>
    </row>
    <row r="12445" spans="1:12" x14ac:dyDescent="0.35">
      <c r="A12445" t="s">
        <v>3555</v>
      </c>
      <c r="B12445">
        <f t="shared" si="194"/>
        <v>1983</v>
      </c>
      <c r="C12445" s="1">
        <v>30404</v>
      </c>
      <c r="D12445">
        <v>78</v>
      </c>
      <c r="E12445" t="s">
        <v>121</v>
      </c>
      <c r="F12445">
        <v>93</v>
      </c>
      <c r="G12445" t="s">
        <v>12</v>
      </c>
      <c r="H12445" t="s">
        <v>14</v>
      </c>
      <c r="I12445">
        <v>2</v>
      </c>
      <c r="J12445">
        <v>4</v>
      </c>
      <c r="K12445" t="s">
        <v>15</v>
      </c>
      <c r="L12445" t="s">
        <v>33</v>
      </c>
    </row>
    <row r="12446" spans="1:12" x14ac:dyDescent="0.35">
      <c r="A12446" t="s">
        <v>3556</v>
      </c>
      <c r="B12446">
        <f t="shared" si="194"/>
        <v>1983</v>
      </c>
      <c r="C12446" s="1">
        <v>30405</v>
      </c>
      <c r="D12446">
        <v>289</v>
      </c>
      <c r="E12446" t="s">
        <v>66</v>
      </c>
      <c r="F12446">
        <v>31</v>
      </c>
      <c r="G12446" t="s">
        <v>18</v>
      </c>
      <c r="H12446" t="s">
        <v>14</v>
      </c>
      <c r="I12446">
        <v>2</v>
      </c>
      <c r="J12446">
        <v>0</v>
      </c>
      <c r="K12446" t="s">
        <v>15</v>
      </c>
      <c r="L12446" t="s">
        <v>16</v>
      </c>
    </row>
    <row r="12447" spans="1:12" x14ac:dyDescent="0.35">
      <c r="A12447" t="s">
        <v>3557</v>
      </c>
      <c r="B12447">
        <f t="shared" si="194"/>
        <v>1983</v>
      </c>
      <c r="C12447" s="1">
        <v>30407</v>
      </c>
      <c r="D12447">
        <v>297</v>
      </c>
      <c r="E12447" t="s">
        <v>76</v>
      </c>
      <c r="F12447">
        <v>93</v>
      </c>
      <c r="G12447" t="s">
        <v>12</v>
      </c>
      <c r="H12447" t="s">
        <v>14</v>
      </c>
      <c r="I12447">
        <v>1</v>
      </c>
      <c r="J12447">
        <v>0</v>
      </c>
      <c r="K12447" t="s">
        <v>15</v>
      </c>
      <c r="L12447" t="s">
        <v>16</v>
      </c>
    </row>
    <row r="12448" spans="1:12" x14ac:dyDescent="0.35">
      <c r="A12448" t="s">
        <v>3558</v>
      </c>
      <c r="B12448">
        <f t="shared" si="194"/>
        <v>1983</v>
      </c>
      <c r="C12448" s="1">
        <v>30409</v>
      </c>
      <c r="D12448">
        <v>10</v>
      </c>
      <c r="E12448" t="s">
        <v>36</v>
      </c>
      <c r="F12448">
        <v>64</v>
      </c>
      <c r="G12448" t="s">
        <v>41</v>
      </c>
      <c r="H12448" t="s">
        <v>14</v>
      </c>
      <c r="I12448">
        <v>0</v>
      </c>
      <c r="J12448">
        <v>1</v>
      </c>
      <c r="K12448" t="s">
        <v>15</v>
      </c>
      <c r="L12448" t="s">
        <v>33</v>
      </c>
    </row>
    <row r="12449" spans="1:12" x14ac:dyDescent="0.35">
      <c r="A12449" t="s">
        <v>3559</v>
      </c>
      <c r="B12449">
        <f t="shared" si="194"/>
        <v>1983</v>
      </c>
      <c r="C12449" s="1">
        <v>30409</v>
      </c>
      <c r="D12449">
        <v>297</v>
      </c>
      <c r="E12449" t="s">
        <v>76</v>
      </c>
      <c r="F12449">
        <v>93</v>
      </c>
      <c r="G12449" t="s">
        <v>12</v>
      </c>
      <c r="H12449" t="s">
        <v>14</v>
      </c>
      <c r="I12449">
        <v>1</v>
      </c>
      <c r="J12449">
        <v>2</v>
      </c>
      <c r="K12449" t="s">
        <v>15</v>
      </c>
      <c r="L12449" t="s">
        <v>33</v>
      </c>
    </row>
    <row r="12450" spans="1:12" x14ac:dyDescent="0.35">
      <c r="A12450" t="s">
        <v>3560</v>
      </c>
      <c r="B12450">
        <f t="shared" si="194"/>
        <v>1983</v>
      </c>
      <c r="C12450" s="1">
        <v>30409</v>
      </c>
      <c r="D12450">
        <v>47</v>
      </c>
      <c r="E12450" t="s">
        <v>68</v>
      </c>
      <c r="F12450">
        <v>189</v>
      </c>
      <c r="G12450" t="s">
        <v>45</v>
      </c>
      <c r="H12450" t="s">
        <v>14</v>
      </c>
      <c r="I12450">
        <v>0</v>
      </c>
      <c r="J12450">
        <v>3</v>
      </c>
      <c r="K12450" t="s">
        <v>19</v>
      </c>
      <c r="L12450" t="s">
        <v>33</v>
      </c>
    </row>
    <row r="12451" spans="1:12" x14ac:dyDescent="0.35">
      <c r="A12451" t="s">
        <v>3561</v>
      </c>
      <c r="B12451">
        <f t="shared" si="194"/>
        <v>1983</v>
      </c>
      <c r="C12451" s="1">
        <v>30414</v>
      </c>
      <c r="D12451">
        <v>31</v>
      </c>
      <c r="E12451" t="s">
        <v>18</v>
      </c>
      <c r="F12451">
        <v>6</v>
      </c>
      <c r="G12451" t="s">
        <v>38</v>
      </c>
      <c r="H12451" t="s">
        <v>14</v>
      </c>
      <c r="I12451">
        <v>2</v>
      </c>
      <c r="J12451">
        <v>6</v>
      </c>
      <c r="K12451" t="s">
        <v>19</v>
      </c>
      <c r="L12451" t="s">
        <v>33</v>
      </c>
    </row>
    <row r="12452" spans="1:12" x14ac:dyDescent="0.35">
      <c r="A12452" t="s">
        <v>3562</v>
      </c>
      <c r="B12452">
        <f t="shared" si="194"/>
        <v>1983</v>
      </c>
      <c r="C12452" s="1">
        <v>30414</v>
      </c>
      <c r="D12452">
        <v>255</v>
      </c>
      <c r="E12452" t="s">
        <v>44</v>
      </c>
      <c r="F12452">
        <v>159</v>
      </c>
      <c r="G12452" t="s">
        <v>51</v>
      </c>
      <c r="H12452" t="s">
        <v>14</v>
      </c>
      <c r="I12452">
        <v>1</v>
      </c>
      <c r="J12452">
        <v>2</v>
      </c>
      <c r="K12452" t="s">
        <v>19</v>
      </c>
      <c r="L12452" t="s">
        <v>33</v>
      </c>
    </row>
    <row r="12453" spans="1:12" x14ac:dyDescent="0.35">
      <c r="A12453" t="s">
        <v>3563</v>
      </c>
      <c r="B12453">
        <f t="shared" si="194"/>
        <v>1983</v>
      </c>
      <c r="C12453" s="1">
        <v>30415</v>
      </c>
      <c r="D12453">
        <v>10</v>
      </c>
      <c r="E12453" t="s">
        <v>36</v>
      </c>
      <c r="F12453">
        <v>198</v>
      </c>
      <c r="G12453" t="s">
        <v>62</v>
      </c>
      <c r="H12453" t="s">
        <v>14</v>
      </c>
      <c r="I12453">
        <v>0</v>
      </c>
      <c r="J12453">
        <v>2</v>
      </c>
      <c r="K12453" t="s">
        <v>19</v>
      </c>
      <c r="L12453" t="s">
        <v>33</v>
      </c>
    </row>
    <row r="12454" spans="1:12" x14ac:dyDescent="0.35">
      <c r="A12454" t="s">
        <v>3564</v>
      </c>
      <c r="B12454">
        <f t="shared" si="194"/>
        <v>1983</v>
      </c>
      <c r="C12454" s="1">
        <v>30416</v>
      </c>
      <c r="D12454">
        <v>234</v>
      </c>
      <c r="E12454" t="s">
        <v>13</v>
      </c>
      <c r="F12454">
        <v>292</v>
      </c>
      <c r="G12454" t="s">
        <v>50</v>
      </c>
      <c r="H12454" t="s">
        <v>14</v>
      </c>
      <c r="I12454">
        <v>0</v>
      </c>
      <c r="J12454">
        <v>5</v>
      </c>
      <c r="K12454" t="s">
        <v>19</v>
      </c>
      <c r="L12454" t="s">
        <v>33</v>
      </c>
    </row>
    <row r="12455" spans="1:12" x14ac:dyDescent="0.35">
      <c r="A12455" t="s">
        <v>3565</v>
      </c>
      <c r="B12455">
        <f t="shared" si="194"/>
        <v>1983</v>
      </c>
      <c r="C12455" s="1">
        <v>30416</v>
      </c>
      <c r="D12455">
        <v>323</v>
      </c>
      <c r="E12455" t="s">
        <v>25</v>
      </c>
      <c r="F12455">
        <v>274</v>
      </c>
      <c r="G12455" t="s">
        <v>29</v>
      </c>
      <c r="H12455" t="s">
        <v>14</v>
      </c>
      <c r="I12455">
        <v>1</v>
      </c>
      <c r="J12455">
        <v>2</v>
      </c>
      <c r="K12455" t="s">
        <v>19</v>
      </c>
      <c r="L12455" t="s">
        <v>33</v>
      </c>
    </row>
    <row r="12456" spans="1:12" x14ac:dyDescent="0.35">
      <c r="A12456" t="s">
        <v>3566</v>
      </c>
      <c r="B12456">
        <f t="shared" si="194"/>
        <v>1983</v>
      </c>
      <c r="C12456" s="1">
        <v>30416</v>
      </c>
      <c r="D12456">
        <v>170</v>
      </c>
      <c r="E12456" t="s">
        <v>79</v>
      </c>
      <c r="F12456">
        <v>188</v>
      </c>
      <c r="G12456" t="s">
        <v>85</v>
      </c>
      <c r="H12456" t="s">
        <v>14</v>
      </c>
      <c r="I12456">
        <v>0</v>
      </c>
      <c r="J12456">
        <v>4</v>
      </c>
      <c r="K12456" t="s">
        <v>19</v>
      </c>
      <c r="L12456" t="s">
        <v>33</v>
      </c>
    </row>
    <row r="12457" spans="1:12" x14ac:dyDescent="0.35">
      <c r="A12457" t="s">
        <v>3567</v>
      </c>
      <c r="B12457">
        <f t="shared" si="194"/>
        <v>1983</v>
      </c>
      <c r="C12457" s="1">
        <v>30416</v>
      </c>
      <c r="D12457">
        <v>84</v>
      </c>
      <c r="E12457" t="s">
        <v>73</v>
      </c>
      <c r="F12457">
        <v>64</v>
      </c>
      <c r="G12457" t="s">
        <v>41</v>
      </c>
      <c r="H12457" t="s">
        <v>14</v>
      </c>
      <c r="I12457">
        <v>0</v>
      </c>
      <c r="J12457">
        <v>2</v>
      </c>
      <c r="K12457" t="s">
        <v>19</v>
      </c>
      <c r="L12457" t="s">
        <v>33</v>
      </c>
    </row>
    <row r="12458" spans="1:12" x14ac:dyDescent="0.35">
      <c r="A12458" t="s">
        <v>3568</v>
      </c>
      <c r="B12458">
        <f t="shared" si="194"/>
        <v>1983</v>
      </c>
      <c r="C12458" s="1">
        <v>30416</v>
      </c>
      <c r="D12458">
        <v>289</v>
      </c>
      <c r="E12458" t="s">
        <v>66</v>
      </c>
      <c r="F12458">
        <v>121</v>
      </c>
      <c r="G12458" t="s">
        <v>71</v>
      </c>
      <c r="H12458" t="s">
        <v>14</v>
      </c>
      <c r="I12458">
        <v>1</v>
      </c>
      <c r="J12458">
        <v>0</v>
      </c>
      <c r="K12458" t="s">
        <v>19</v>
      </c>
      <c r="L12458" t="s">
        <v>16</v>
      </c>
    </row>
    <row r="12459" spans="1:12" x14ac:dyDescent="0.35">
      <c r="A12459" t="s">
        <v>3569</v>
      </c>
      <c r="B12459">
        <f t="shared" si="194"/>
        <v>1983</v>
      </c>
      <c r="C12459" s="1">
        <v>30416</v>
      </c>
      <c r="D12459">
        <v>178</v>
      </c>
      <c r="E12459" t="s">
        <v>113</v>
      </c>
      <c r="F12459">
        <v>93</v>
      </c>
      <c r="G12459" t="s">
        <v>12</v>
      </c>
      <c r="H12459" t="s">
        <v>14</v>
      </c>
      <c r="I12459">
        <v>0</v>
      </c>
      <c r="J12459">
        <v>1</v>
      </c>
      <c r="K12459" t="s">
        <v>19</v>
      </c>
      <c r="L12459" t="s">
        <v>33</v>
      </c>
    </row>
    <row r="12460" spans="1:12" x14ac:dyDescent="0.35">
      <c r="A12460" t="s">
        <v>3570</v>
      </c>
      <c r="B12460">
        <f t="shared" si="194"/>
        <v>1983</v>
      </c>
      <c r="C12460" s="1">
        <v>30416</v>
      </c>
      <c r="D12460">
        <v>297</v>
      </c>
      <c r="E12460" t="s">
        <v>76</v>
      </c>
      <c r="F12460">
        <v>165</v>
      </c>
      <c r="G12460" t="s">
        <v>31</v>
      </c>
      <c r="H12460" t="s">
        <v>14</v>
      </c>
      <c r="I12460">
        <v>0</v>
      </c>
      <c r="J12460">
        <v>1</v>
      </c>
      <c r="K12460" t="s">
        <v>19</v>
      </c>
      <c r="L12460" t="s">
        <v>33</v>
      </c>
    </row>
    <row r="12461" spans="1:12" x14ac:dyDescent="0.35">
      <c r="A12461" t="s">
        <v>3572</v>
      </c>
      <c r="B12461">
        <f t="shared" si="194"/>
        <v>1983</v>
      </c>
      <c r="C12461" s="1">
        <v>30423</v>
      </c>
      <c r="D12461">
        <v>140</v>
      </c>
      <c r="E12461" t="s">
        <v>56</v>
      </c>
      <c r="F12461">
        <v>170</v>
      </c>
      <c r="G12461" t="s">
        <v>79</v>
      </c>
      <c r="H12461" t="s">
        <v>14</v>
      </c>
      <c r="I12461">
        <v>2</v>
      </c>
      <c r="J12461">
        <v>1</v>
      </c>
      <c r="K12461" t="s">
        <v>15</v>
      </c>
      <c r="L12461" t="s">
        <v>16</v>
      </c>
    </row>
    <row r="12462" spans="1:12" x14ac:dyDescent="0.35">
      <c r="A12462" t="s">
        <v>3573</v>
      </c>
      <c r="B12462">
        <f t="shared" si="194"/>
        <v>1983</v>
      </c>
      <c r="C12462" s="1">
        <v>30423</v>
      </c>
      <c r="D12462">
        <v>289</v>
      </c>
      <c r="E12462" t="s">
        <v>66</v>
      </c>
      <c r="F12462">
        <v>122</v>
      </c>
      <c r="G12462" t="s">
        <v>63</v>
      </c>
      <c r="H12462" t="s">
        <v>14</v>
      </c>
      <c r="I12462">
        <v>0</v>
      </c>
      <c r="J12462">
        <v>2</v>
      </c>
      <c r="K12462" t="s">
        <v>15</v>
      </c>
      <c r="L12462" t="s">
        <v>33</v>
      </c>
    </row>
    <row r="12463" spans="1:12" x14ac:dyDescent="0.35">
      <c r="A12463" t="s">
        <v>3574</v>
      </c>
      <c r="B12463">
        <f t="shared" si="194"/>
        <v>1983</v>
      </c>
      <c r="C12463" s="1">
        <v>30428</v>
      </c>
      <c r="D12463">
        <v>64</v>
      </c>
      <c r="E12463" t="s">
        <v>41</v>
      </c>
      <c r="F12463">
        <v>84</v>
      </c>
      <c r="G12463" t="s">
        <v>73</v>
      </c>
      <c r="H12463" t="s">
        <v>14</v>
      </c>
      <c r="I12463">
        <v>0</v>
      </c>
      <c r="J12463">
        <v>2</v>
      </c>
      <c r="K12463" t="s">
        <v>19</v>
      </c>
      <c r="L12463" t="s">
        <v>33</v>
      </c>
    </row>
    <row r="12464" spans="1:12" x14ac:dyDescent="0.35">
      <c r="A12464" t="s">
        <v>3575</v>
      </c>
      <c r="B12464">
        <f t="shared" si="194"/>
        <v>1983</v>
      </c>
      <c r="C12464" s="1">
        <v>30430</v>
      </c>
      <c r="D12464">
        <v>159</v>
      </c>
      <c r="E12464" t="s">
        <v>51</v>
      </c>
      <c r="F12464">
        <v>255</v>
      </c>
      <c r="G12464" t="s">
        <v>44</v>
      </c>
      <c r="H12464" t="s">
        <v>14</v>
      </c>
      <c r="I12464">
        <v>0</v>
      </c>
      <c r="J12464">
        <v>1</v>
      </c>
      <c r="K12464" t="s">
        <v>19</v>
      </c>
      <c r="L12464" t="s">
        <v>33</v>
      </c>
    </row>
    <row r="12465" spans="1:12" x14ac:dyDescent="0.35">
      <c r="A12465" t="s">
        <v>3576</v>
      </c>
      <c r="B12465">
        <f t="shared" si="194"/>
        <v>1983</v>
      </c>
      <c r="C12465" s="1">
        <v>30430</v>
      </c>
      <c r="D12465">
        <v>274</v>
      </c>
      <c r="E12465" t="s">
        <v>29</v>
      </c>
      <c r="F12465">
        <v>323</v>
      </c>
      <c r="G12465" t="s">
        <v>25</v>
      </c>
      <c r="H12465" t="s">
        <v>14</v>
      </c>
      <c r="I12465">
        <v>0</v>
      </c>
      <c r="J12465">
        <v>0</v>
      </c>
      <c r="K12465" t="s">
        <v>19</v>
      </c>
      <c r="L12465" t="s">
        <v>20</v>
      </c>
    </row>
    <row r="12466" spans="1:12" x14ac:dyDescent="0.35">
      <c r="A12466" t="s">
        <v>3577</v>
      </c>
      <c r="B12466">
        <f t="shared" si="194"/>
        <v>1983</v>
      </c>
      <c r="C12466" s="1">
        <v>30430</v>
      </c>
      <c r="D12466">
        <v>165</v>
      </c>
      <c r="E12466" t="s">
        <v>31</v>
      </c>
      <c r="F12466">
        <v>297</v>
      </c>
      <c r="G12466" t="s">
        <v>76</v>
      </c>
      <c r="H12466" t="s">
        <v>14</v>
      </c>
      <c r="I12466">
        <v>2</v>
      </c>
      <c r="J12466">
        <v>1</v>
      </c>
      <c r="K12466" t="s">
        <v>19</v>
      </c>
      <c r="L12466" t="s">
        <v>16</v>
      </c>
    </row>
    <row r="12467" spans="1:12" x14ac:dyDescent="0.35">
      <c r="A12467" t="s">
        <v>3578</v>
      </c>
      <c r="B12467">
        <f t="shared" si="194"/>
        <v>1983</v>
      </c>
      <c r="C12467" s="1">
        <v>30430</v>
      </c>
      <c r="D12467">
        <v>121</v>
      </c>
      <c r="E12467" t="s">
        <v>71</v>
      </c>
      <c r="F12467">
        <v>289</v>
      </c>
      <c r="G12467" t="s">
        <v>66</v>
      </c>
      <c r="H12467" t="s">
        <v>14</v>
      </c>
      <c r="I12467">
        <v>0</v>
      </c>
      <c r="J12467">
        <v>2</v>
      </c>
      <c r="K12467" t="s">
        <v>19</v>
      </c>
      <c r="L12467" t="s">
        <v>33</v>
      </c>
    </row>
    <row r="12468" spans="1:12" x14ac:dyDescent="0.35">
      <c r="A12468" t="s">
        <v>3579</v>
      </c>
      <c r="B12468">
        <f t="shared" si="194"/>
        <v>1983</v>
      </c>
      <c r="C12468" s="1">
        <v>30430</v>
      </c>
      <c r="D12468">
        <v>292</v>
      </c>
      <c r="E12468" t="s">
        <v>50</v>
      </c>
      <c r="F12468">
        <v>234</v>
      </c>
      <c r="G12468" t="s">
        <v>13</v>
      </c>
      <c r="H12468" t="s">
        <v>14</v>
      </c>
      <c r="I12468">
        <v>1</v>
      </c>
      <c r="J12468">
        <v>0</v>
      </c>
      <c r="K12468" t="s">
        <v>19</v>
      </c>
      <c r="L12468" t="s">
        <v>16</v>
      </c>
    </row>
    <row r="12469" spans="1:12" x14ac:dyDescent="0.35">
      <c r="A12469" t="s">
        <v>3580</v>
      </c>
      <c r="B12469">
        <f t="shared" si="194"/>
        <v>1983</v>
      </c>
      <c r="C12469" s="1">
        <v>30430</v>
      </c>
      <c r="D12469">
        <v>93</v>
      </c>
      <c r="E12469" t="s">
        <v>12</v>
      </c>
      <c r="F12469">
        <v>178</v>
      </c>
      <c r="G12469" t="s">
        <v>113</v>
      </c>
      <c r="H12469" t="s">
        <v>14</v>
      </c>
      <c r="I12469">
        <v>0</v>
      </c>
      <c r="J12469">
        <v>1</v>
      </c>
      <c r="K12469" t="s">
        <v>19</v>
      </c>
      <c r="L12469" t="s">
        <v>33</v>
      </c>
    </row>
    <row r="12470" spans="1:12" x14ac:dyDescent="0.35">
      <c r="A12470" t="s">
        <v>3581</v>
      </c>
      <c r="B12470">
        <f t="shared" si="194"/>
        <v>1983</v>
      </c>
      <c r="C12470" s="1">
        <v>30430</v>
      </c>
      <c r="D12470">
        <v>188</v>
      </c>
      <c r="E12470" t="s">
        <v>85</v>
      </c>
      <c r="F12470">
        <v>170</v>
      </c>
      <c r="G12470" t="s">
        <v>79</v>
      </c>
      <c r="H12470" t="s">
        <v>14</v>
      </c>
      <c r="I12470">
        <v>0</v>
      </c>
      <c r="J12470">
        <v>2</v>
      </c>
      <c r="K12470" t="s">
        <v>19</v>
      </c>
      <c r="L12470" t="s">
        <v>33</v>
      </c>
    </row>
    <row r="12471" spans="1:12" x14ac:dyDescent="0.35">
      <c r="A12471" t="s">
        <v>3582</v>
      </c>
      <c r="B12471">
        <f t="shared" si="194"/>
        <v>1983</v>
      </c>
      <c r="C12471" s="1">
        <v>30430</v>
      </c>
      <c r="D12471">
        <v>189</v>
      </c>
      <c r="E12471" t="s">
        <v>45</v>
      </c>
      <c r="F12471">
        <v>47</v>
      </c>
      <c r="G12471" t="s">
        <v>68</v>
      </c>
      <c r="H12471" t="s">
        <v>14</v>
      </c>
      <c r="I12471">
        <v>0</v>
      </c>
      <c r="J12471">
        <v>4</v>
      </c>
      <c r="K12471" t="s">
        <v>19</v>
      </c>
      <c r="L12471" t="s">
        <v>33</v>
      </c>
    </row>
    <row r="12472" spans="1:12" x14ac:dyDescent="0.35">
      <c r="A12472" t="s">
        <v>3583</v>
      </c>
      <c r="B12472">
        <f t="shared" si="194"/>
        <v>1983</v>
      </c>
      <c r="C12472" s="1">
        <v>30430</v>
      </c>
      <c r="D12472">
        <v>198</v>
      </c>
      <c r="E12472" t="s">
        <v>62</v>
      </c>
      <c r="F12472">
        <v>10</v>
      </c>
      <c r="G12472" t="s">
        <v>36</v>
      </c>
      <c r="H12472" t="s">
        <v>14</v>
      </c>
      <c r="I12472">
        <v>0</v>
      </c>
      <c r="J12472">
        <v>1</v>
      </c>
      <c r="K12472" t="s">
        <v>19</v>
      </c>
      <c r="L12472" t="s">
        <v>33</v>
      </c>
    </row>
    <row r="12473" spans="1:12" x14ac:dyDescent="0.35">
      <c r="A12473" t="s">
        <v>3584</v>
      </c>
      <c r="B12473">
        <f t="shared" si="194"/>
        <v>1983</v>
      </c>
      <c r="C12473" s="1">
        <v>30432</v>
      </c>
      <c r="D12473">
        <v>6</v>
      </c>
      <c r="E12473" t="s">
        <v>38</v>
      </c>
      <c r="F12473">
        <v>31</v>
      </c>
      <c r="G12473" t="s">
        <v>18</v>
      </c>
      <c r="H12473" t="s">
        <v>14</v>
      </c>
      <c r="I12473">
        <v>2</v>
      </c>
      <c r="J12473">
        <v>6</v>
      </c>
      <c r="K12473" t="s">
        <v>19</v>
      </c>
      <c r="L12473" t="s">
        <v>33</v>
      </c>
    </row>
    <row r="12474" spans="1:12" x14ac:dyDescent="0.35">
      <c r="A12474" t="s">
        <v>3585</v>
      </c>
      <c r="B12474">
        <f t="shared" si="194"/>
        <v>1983</v>
      </c>
      <c r="C12474" s="1">
        <v>30434</v>
      </c>
      <c r="D12474">
        <v>159</v>
      </c>
      <c r="E12474" t="s">
        <v>51</v>
      </c>
      <c r="F12474">
        <v>110</v>
      </c>
      <c r="G12474" t="s">
        <v>35</v>
      </c>
      <c r="H12474" t="s">
        <v>14</v>
      </c>
      <c r="I12474">
        <v>0</v>
      </c>
      <c r="J12474">
        <v>1</v>
      </c>
      <c r="K12474" t="s">
        <v>15</v>
      </c>
      <c r="L12474" t="s">
        <v>33</v>
      </c>
    </row>
    <row r="12475" spans="1:12" x14ac:dyDescent="0.35">
      <c r="A12475" t="s">
        <v>11283</v>
      </c>
      <c r="B12475">
        <f t="shared" si="194"/>
        <v>1983</v>
      </c>
      <c r="C12475" s="1">
        <v>30434</v>
      </c>
      <c r="D12475">
        <v>84</v>
      </c>
      <c r="E12475" t="s">
        <v>73</v>
      </c>
      <c r="F12475">
        <v>134</v>
      </c>
      <c r="G12475" t="s">
        <v>864</v>
      </c>
      <c r="H12475" t="s">
        <v>115</v>
      </c>
      <c r="I12475">
        <v>1</v>
      </c>
      <c r="J12475">
        <v>2</v>
      </c>
      <c r="K12475" t="s">
        <v>15</v>
      </c>
      <c r="L12475" t="s">
        <v>33</v>
      </c>
    </row>
    <row r="12476" spans="1:12" x14ac:dyDescent="0.35">
      <c r="A12476" t="s">
        <v>3586</v>
      </c>
      <c r="B12476">
        <f t="shared" si="194"/>
        <v>1983</v>
      </c>
      <c r="C12476" s="1">
        <v>30435</v>
      </c>
      <c r="D12476">
        <v>198</v>
      </c>
      <c r="E12476" t="s">
        <v>62</v>
      </c>
      <c r="F12476">
        <v>93</v>
      </c>
      <c r="G12476" t="s">
        <v>12</v>
      </c>
      <c r="H12476" t="s">
        <v>14</v>
      </c>
      <c r="I12476">
        <v>1</v>
      </c>
      <c r="J12476">
        <v>0</v>
      </c>
      <c r="K12476" t="s">
        <v>15</v>
      </c>
      <c r="L12476" t="s">
        <v>16</v>
      </c>
    </row>
    <row r="12477" spans="1:12" x14ac:dyDescent="0.35">
      <c r="A12477" t="s">
        <v>3587</v>
      </c>
      <c r="B12477">
        <f t="shared" si="194"/>
        <v>1983</v>
      </c>
      <c r="C12477" s="1">
        <v>30437</v>
      </c>
      <c r="D12477">
        <v>159</v>
      </c>
      <c r="E12477" t="s">
        <v>51</v>
      </c>
      <c r="F12477">
        <v>93</v>
      </c>
      <c r="G12477" t="s">
        <v>12</v>
      </c>
      <c r="H12477" t="s">
        <v>14</v>
      </c>
      <c r="I12477">
        <v>0</v>
      </c>
      <c r="J12477">
        <v>1</v>
      </c>
      <c r="K12477" t="s">
        <v>15</v>
      </c>
      <c r="L12477" t="s">
        <v>33</v>
      </c>
    </row>
    <row r="12478" spans="1:12" x14ac:dyDescent="0.35">
      <c r="A12478" t="s">
        <v>3588</v>
      </c>
      <c r="B12478">
        <f t="shared" si="194"/>
        <v>1983</v>
      </c>
      <c r="C12478" s="1">
        <v>30437</v>
      </c>
      <c r="D12478">
        <v>198</v>
      </c>
      <c r="E12478" t="s">
        <v>62</v>
      </c>
      <c r="F12478">
        <v>110</v>
      </c>
      <c r="G12478" t="s">
        <v>35</v>
      </c>
      <c r="H12478" t="s">
        <v>14</v>
      </c>
      <c r="I12478">
        <v>0</v>
      </c>
      <c r="J12478">
        <v>1</v>
      </c>
      <c r="K12478" t="s">
        <v>15</v>
      </c>
      <c r="L12478" t="s">
        <v>33</v>
      </c>
    </row>
    <row r="12479" spans="1:12" x14ac:dyDescent="0.35">
      <c r="A12479" t="s">
        <v>3589</v>
      </c>
      <c r="B12479">
        <f t="shared" si="194"/>
        <v>1983</v>
      </c>
      <c r="C12479" s="1">
        <v>30437</v>
      </c>
      <c r="D12479">
        <v>122</v>
      </c>
      <c r="E12479" t="s">
        <v>63</v>
      </c>
      <c r="F12479">
        <v>121</v>
      </c>
      <c r="G12479" t="s">
        <v>71</v>
      </c>
      <c r="H12479" t="s">
        <v>14</v>
      </c>
      <c r="I12479">
        <v>0</v>
      </c>
      <c r="J12479">
        <v>3</v>
      </c>
      <c r="K12479" t="s">
        <v>15</v>
      </c>
      <c r="L12479" t="s">
        <v>33</v>
      </c>
    </row>
    <row r="12480" spans="1:12" x14ac:dyDescent="0.35">
      <c r="A12480" t="s">
        <v>3590</v>
      </c>
      <c r="B12480">
        <f t="shared" si="194"/>
        <v>1983</v>
      </c>
      <c r="C12480" s="1">
        <v>30439</v>
      </c>
      <c r="D12480">
        <v>159</v>
      </c>
      <c r="E12480" t="s">
        <v>51</v>
      </c>
      <c r="F12480">
        <v>93</v>
      </c>
      <c r="G12480" t="s">
        <v>12</v>
      </c>
      <c r="H12480" t="s">
        <v>14</v>
      </c>
      <c r="I12480">
        <v>1</v>
      </c>
      <c r="J12480">
        <v>0</v>
      </c>
      <c r="K12480" t="s">
        <v>15</v>
      </c>
      <c r="L12480" t="s">
        <v>16</v>
      </c>
    </row>
    <row r="12481" spans="1:12" x14ac:dyDescent="0.35">
      <c r="A12481" t="s">
        <v>3591</v>
      </c>
      <c r="B12481">
        <f t="shared" si="194"/>
        <v>1983</v>
      </c>
      <c r="C12481" s="1">
        <v>30444</v>
      </c>
      <c r="D12481">
        <v>122</v>
      </c>
      <c r="E12481" t="s">
        <v>63</v>
      </c>
      <c r="F12481">
        <v>289</v>
      </c>
      <c r="G12481" t="s">
        <v>66</v>
      </c>
      <c r="H12481" t="s">
        <v>14</v>
      </c>
      <c r="I12481">
        <v>0</v>
      </c>
      <c r="J12481">
        <v>3</v>
      </c>
      <c r="K12481" t="s">
        <v>15</v>
      </c>
      <c r="L12481" t="s">
        <v>33</v>
      </c>
    </row>
    <row r="12482" spans="1:12" x14ac:dyDescent="0.35">
      <c r="A12482" t="s">
        <v>3592</v>
      </c>
      <c r="B12482">
        <f t="shared" si="194"/>
        <v>1983</v>
      </c>
      <c r="C12482" s="1">
        <v>30459</v>
      </c>
      <c r="D12482">
        <v>165</v>
      </c>
      <c r="E12482" t="s">
        <v>31</v>
      </c>
      <c r="F12482">
        <v>148</v>
      </c>
      <c r="G12482" t="s">
        <v>143</v>
      </c>
      <c r="H12482" t="s">
        <v>14</v>
      </c>
      <c r="I12482">
        <v>2</v>
      </c>
      <c r="J12482">
        <v>1</v>
      </c>
      <c r="K12482" t="s">
        <v>15</v>
      </c>
      <c r="L12482" t="s">
        <v>16</v>
      </c>
    </row>
    <row r="12483" spans="1:12" x14ac:dyDescent="0.35">
      <c r="A12483" t="s">
        <v>3593</v>
      </c>
      <c r="B12483">
        <f t="shared" ref="B12483:B12546" si="195">YEAR(C12483)</f>
        <v>1983</v>
      </c>
      <c r="C12483" s="1">
        <v>30465</v>
      </c>
      <c r="D12483">
        <v>47</v>
      </c>
      <c r="E12483" t="s">
        <v>68</v>
      </c>
      <c r="F12483">
        <v>84</v>
      </c>
      <c r="G12483" t="s">
        <v>73</v>
      </c>
      <c r="H12483" t="s">
        <v>14</v>
      </c>
      <c r="I12483">
        <v>0</v>
      </c>
      <c r="J12483">
        <v>4</v>
      </c>
      <c r="K12483" t="s">
        <v>15</v>
      </c>
      <c r="L12483" t="s">
        <v>33</v>
      </c>
    </row>
    <row r="12484" spans="1:12" x14ac:dyDescent="0.35">
      <c r="A12484" t="s">
        <v>11284</v>
      </c>
      <c r="B12484">
        <f t="shared" si="195"/>
        <v>1983</v>
      </c>
      <c r="C12484" s="1">
        <v>30475</v>
      </c>
      <c r="D12484">
        <v>198</v>
      </c>
      <c r="E12484" t="s">
        <v>62</v>
      </c>
      <c r="F12484">
        <v>269</v>
      </c>
      <c r="G12484" t="s">
        <v>947</v>
      </c>
      <c r="H12484" t="s">
        <v>115</v>
      </c>
      <c r="I12484">
        <v>0</v>
      </c>
      <c r="J12484">
        <v>1</v>
      </c>
      <c r="K12484" t="s">
        <v>3595</v>
      </c>
      <c r="L12484" t="s">
        <v>33</v>
      </c>
    </row>
    <row r="12485" spans="1:12" x14ac:dyDescent="0.35">
      <c r="A12485" t="s">
        <v>11285</v>
      </c>
      <c r="B12485">
        <f t="shared" si="195"/>
        <v>1983</v>
      </c>
      <c r="C12485" s="1">
        <v>30476</v>
      </c>
      <c r="D12485">
        <v>274</v>
      </c>
      <c r="E12485" t="s">
        <v>29</v>
      </c>
      <c r="F12485">
        <v>195</v>
      </c>
      <c r="G12485" t="s">
        <v>231</v>
      </c>
      <c r="H12485" t="s">
        <v>232</v>
      </c>
      <c r="I12485">
        <v>1</v>
      </c>
      <c r="J12485">
        <v>1</v>
      </c>
      <c r="K12485" t="s">
        <v>3595</v>
      </c>
      <c r="L12485" t="s">
        <v>20</v>
      </c>
    </row>
    <row r="12486" spans="1:12" x14ac:dyDescent="0.35">
      <c r="A12486" t="s">
        <v>11286</v>
      </c>
      <c r="B12486">
        <f t="shared" si="195"/>
        <v>1983</v>
      </c>
      <c r="C12486" s="1">
        <v>30477</v>
      </c>
      <c r="D12486">
        <v>198</v>
      </c>
      <c r="E12486" t="s">
        <v>62</v>
      </c>
      <c r="F12486">
        <v>132</v>
      </c>
      <c r="G12486" t="s">
        <v>975</v>
      </c>
      <c r="H12486" t="s">
        <v>115</v>
      </c>
      <c r="I12486">
        <v>2</v>
      </c>
      <c r="J12486">
        <v>1</v>
      </c>
      <c r="K12486" t="s">
        <v>3595</v>
      </c>
      <c r="L12486" t="s">
        <v>16</v>
      </c>
    </row>
    <row r="12487" spans="1:12" x14ac:dyDescent="0.35">
      <c r="A12487" t="s">
        <v>3597</v>
      </c>
      <c r="B12487">
        <f t="shared" si="195"/>
        <v>1983</v>
      </c>
      <c r="C12487" s="1">
        <v>30480</v>
      </c>
      <c r="D12487">
        <v>274</v>
      </c>
      <c r="E12487" t="s">
        <v>29</v>
      </c>
      <c r="F12487">
        <v>110</v>
      </c>
      <c r="G12487" t="s">
        <v>35</v>
      </c>
      <c r="H12487" t="s">
        <v>14</v>
      </c>
      <c r="I12487">
        <v>1</v>
      </c>
      <c r="J12487">
        <v>3</v>
      </c>
      <c r="K12487" t="s">
        <v>3595</v>
      </c>
      <c r="L12487" t="s">
        <v>33</v>
      </c>
    </row>
    <row r="12488" spans="1:12" x14ac:dyDescent="0.35">
      <c r="A12488" t="s">
        <v>11287</v>
      </c>
      <c r="B12488">
        <f t="shared" si="195"/>
        <v>1983</v>
      </c>
      <c r="C12488" s="1">
        <v>30482</v>
      </c>
      <c r="D12488">
        <v>110</v>
      </c>
      <c r="E12488" t="s">
        <v>35</v>
      </c>
      <c r="F12488">
        <v>269</v>
      </c>
      <c r="G12488" t="s">
        <v>947</v>
      </c>
      <c r="H12488" t="s">
        <v>115</v>
      </c>
      <c r="I12488">
        <v>0</v>
      </c>
      <c r="J12488">
        <v>1</v>
      </c>
      <c r="K12488" t="s">
        <v>3595</v>
      </c>
      <c r="L12488" t="s">
        <v>33</v>
      </c>
    </row>
    <row r="12489" spans="1:12" x14ac:dyDescent="0.35">
      <c r="A12489" t="s">
        <v>3598</v>
      </c>
      <c r="B12489">
        <f t="shared" si="195"/>
        <v>1983</v>
      </c>
      <c r="C12489" s="1">
        <v>30483</v>
      </c>
      <c r="D12489">
        <v>189</v>
      </c>
      <c r="E12489" t="s">
        <v>45</v>
      </c>
      <c r="F12489">
        <v>167</v>
      </c>
      <c r="G12489" t="s">
        <v>74</v>
      </c>
      <c r="H12489" t="s">
        <v>14</v>
      </c>
      <c r="I12489">
        <v>0</v>
      </c>
      <c r="J12489">
        <v>2</v>
      </c>
      <c r="K12489" t="s">
        <v>15</v>
      </c>
      <c r="L12489" t="s">
        <v>33</v>
      </c>
    </row>
    <row r="12490" spans="1:12" x14ac:dyDescent="0.35">
      <c r="A12490" t="s">
        <v>3599</v>
      </c>
      <c r="B12490">
        <f t="shared" si="195"/>
        <v>1983</v>
      </c>
      <c r="C12490" s="1">
        <v>30485</v>
      </c>
      <c r="D12490">
        <v>189</v>
      </c>
      <c r="E12490" t="s">
        <v>45</v>
      </c>
      <c r="F12490">
        <v>167</v>
      </c>
      <c r="G12490" t="s">
        <v>74</v>
      </c>
      <c r="H12490" t="s">
        <v>14</v>
      </c>
      <c r="I12490">
        <v>0</v>
      </c>
      <c r="J12490">
        <v>0</v>
      </c>
      <c r="K12490" t="s">
        <v>15</v>
      </c>
      <c r="L12490" t="s">
        <v>20</v>
      </c>
    </row>
    <row r="12491" spans="1:12" x14ac:dyDescent="0.35">
      <c r="A12491" t="s">
        <v>3600</v>
      </c>
      <c r="B12491">
        <f t="shared" si="195"/>
        <v>1983</v>
      </c>
      <c r="C12491" s="1">
        <v>30486</v>
      </c>
      <c r="D12491">
        <v>257</v>
      </c>
      <c r="E12491" t="s">
        <v>155</v>
      </c>
      <c r="F12491">
        <v>229</v>
      </c>
      <c r="G12491" t="s">
        <v>187</v>
      </c>
      <c r="H12491" t="s">
        <v>14</v>
      </c>
      <c r="I12491">
        <v>1</v>
      </c>
      <c r="J12491">
        <v>2</v>
      </c>
      <c r="K12491" t="s">
        <v>15</v>
      </c>
      <c r="L12491" t="s">
        <v>33</v>
      </c>
    </row>
    <row r="12492" spans="1:12" x14ac:dyDescent="0.35">
      <c r="A12492" t="s">
        <v>3601</v>
      </c>
      <c r="B12492">
        <f t="shared" si="195"/>
        <v>1983</v>
      </c>
      <c r="C12492" s="1">
        <v>30490</v>
      </c>
      <c r="D12492">
        <v>257</v>
      </c>
      <c r="E12492" t="s">
        <v>155</v>
      </c>
      <c r="F12492">
        <v>229</v>
      </c>
      <c r="G12492" t="s">
        <v>187</v>
      </c>
      <c r="H12492" t="s">
        <v>14</v>
      </c>
      <c r="I12492">
        <v>0</v>
      </c>
      <c r="J12492">
        <v>0</v>
      </c>
      <c r="K12492" t="s">
        <v>15</v>
      </c>
      <c r="L12492" t="s">
        <v>20</v>
      </c>
    </row>
    <row r="12493" spans="1:12" x14ac:dyDescent="0.35">
      <c r="A12493" t="s">
        <v>3602</v>
      </c>
      <c r="B12493">
        <f t="shared" si="195"/>
        <v>1983</v>
      </c>
      <c r="C12493" s="1">
        <v>30493</v>
      </c>
      <c r="D12493">
        <v>177</v>
      </c>
      <c r="E12493" t="s">
        <v>60</v>
      </c>
      <c r="F12493">
        <v>197</v>
      </c>
      <c r="G12493" t="s">
        <v>39</v>
      </c>
      <c r="H12493" t="s">
        <v>14</v>
      </c>
      <c r="I12493">
        <v>0</v>
      </c>
      <c r="J12493">
        <v>1</v>
      </c>
      <c r="K12493" t="s">
        <v>15</v>
      </c>
      <c r="L12493" t="s">
        <v>33</v>
      </c>
    </row>
    <row r="12494" spans="1:12" x14ac:dyDescent="0.35">
      <c r="A12494" t="s">
        <v>3603</v>
      </c>
      <c r="B12494">
        <f t="shared" si="195"/>
        <v>1983</v>
      </c>
      <c r="C12494" s="1">
        <v>30500</v>
      </c>
      <c r="D12494">
        <v>289</v>
      </c>
      <c r="E12494" t="s">
        <v>66</v>
      </c>
      <c r="F12494">
        <v>93</v>
      </c>
      <c r="G12494" t="s">
        <v>12</v>
      </c>
      <c r="H12494" t="s">
        <v>14</v>
      </c>
      <c r="I12494">
        <v>1</v>
      </c>
      <c r="J12494">
        <v>2</v>
      </c>
      <c r="K12494" t="s">
        <v>19</v>
      </c>
      <c r="L12494" t="s">
        <v>33</v>
      </c>
    </row>
    <row r="12495" spans="1:12" x14ac:dyDescent="0.35">
      <c r="A12495" t="s">
        <v>3604</v>
      </c>
      <c r="B12495">
        <f t="shared" si="195"/>
        <v>1983</v>
      </c>
      <c r="C12495" s="1">
        <v>30500</v>
      </c>
      <c r="D12495">
        <v>170</v>
      </c>
      <c r="E12495" t="s">
        <v>79</v>
      </c>
      <c r="F12495">
        <v>106</v>
      </c>
      <c r="G12495" t="s">
        <v>80</v>
      </c>
      <c r="H12495" t="s">
        <v>14</v>
      </c>
      <c r="I12495">
        <v>1</v>
      </c>
      <c r="J12495">
        <v>1</v>
      </c>
      <c r="K12495" t="s">
        <v>15</v>
      </c>
      <c r="L12495" t="s">
        <v>20</v>
      </c>
    </row>
    <row r="12496" spans="1:12" x14ac:dyDescent="0.35">
      <c r="A12496" t="s">
        <v>3605</v>
      </c>
      <c r="B12496">
        <f t="shared" si="195"/>
        <v>1983</v>
      </c>
      <c r="C12496" s="1">
        <v>30500</v>
      </c>
      <c r="D12496">
        <v>178</v>
      </c>
      <c r="E12496" t="s">
        <v>113</v>
      </c>
      <c r="F12496">
        <v>257</v>
      </c>
      <c r="G12496" t="s">
        <v>155</v>
      </c>
      <c r="H12496" t="s">
        <v>14</v>
      </c>
      <c r="I12496">
        <v>2</v>
      </c>
      <c r="J12496">
        <v>1</v>
      </c>
      <c r="K12496" t="s">
        <v>15</v>
      </c>
      <c r="L12496" t="s">
        <v>16</v>
      </c>
    </row>
    <row r="12497" spans="1:12" x14ac:dyDescent="0.35">
      <c r="A12497" t="s">
        <v>3606</v>
      </c>
      <c r="B12497">
        <f t="shared" si="195"/>
        <v>1983</v>
      </c>
      <c r="C12497" s="1">
        <v>30503</v>
      </c>
      <c r="D12497">
        <v>325</v>
      </c>
      <c r="E12497" t="s">
        <v>266</v>
      </c>
      <c r="F12497">
        <v>167</v>
      </c>
      <c r="G12497" t="s">
        <v>74</v>
      </c>
      <c r="H12497" t="s">
        <v>14</v>
      </c>
      <c r="I12497">
        <v>0</v>
      </c>
      <c r="J12497">
        <v>0</v>
      </c>
      <c r="K12497" t="s">
        <v>15</v>
      </c>
      <c r="L12497" t="s">
        <v>20</v>
      </c>
    </row>
    <row r="12498" spans="1:12" x14ac:dyDescent="0.35">
      <c r="A12498" t="s">
        <v>3607</v>
      </c>
      <c r="B12498">
        <f t="shared" si="195"/>
        <v>1983</v>
      </c>
      <c r="C12498" s="1">
        <v>30505</v>
      </c>
      <c r="D12498">
        <v>325</v>
      </c>
      <c r="E12498" t="s">
        <v>266</v>
      </c>
      <c r="F12498">
        <v>167</v>
      </c>
      <c r="G12498" t="s">
        <v>74</v>
      </c>
      <c r="H12498" t="s">
        <v>14</v>
      </c>
      <c r="I12498">
        <v>0</v>
      </c>
      <c r="J12498">
        <v>1</v>
      </c>
      <c r="K12498" t="s">
        <v>15</v>
      </c>
      <c r="L12498" t="s">
        <v>33</v>
      </c>
    </row>
    <row r="12499" spans="1:12" x14ac:dyDescent="0.35">
      <c r="A12499" t="s">
        <v>11288</v>
      </c>
      <c r="B12499">
        <f t="shared" si="195"/>
        <v>1983</v>
      </c>
      <c r="C12499" s="1">
        <v>30505</v>
      </c>
      <c r="D12499">
        <v>274</v>
      </c>
      <c r="E12499" t="s">
        <v>29</v>
      </c>
      <c r="F12499">
        <v>225</v>
      </c>
      <c r="G12499" t="s">
        <v>992</v>
      </c>
      <c r="H12499" t="s">
        <v>115</v>
      </c>
      <c r="I12499">
        <v>1</v>
      </c>
      <c r="J12499">
        <v>3</v>
      </c>
      <c r="K12499" t="s">
        <v>15</v>
      </c>
      <c r="L12499" t="s">
        <v>33</v>
      </c>
    </row>
    <row r="12500" spans="1:12" x14ac:dyDescent="0.35">
      <c r="A12500" t="s">
        <v>3608</v>
      </c>
      <c r="B12500">
        <f t="shared" si="195"/>
        <v>1983</v>
      </c>
      <c r="C12500" s="1">
        <v>30507</v>
      </c>
      <c r="D12500">
        <v>178</v>
      </c>
      <c r="E12500" t="s">
        <v>113</v>
      </c>
      <c r="F12500">
        <v>165</v>
      </c>
      <c r="G12500" t="s">
        <v>31</v>
      </c>
      <c r="H12500" t="s">
        <v>14</v>
      </c>
      <c r="I12500">
        <v>1</v>
      </c>
      <c r="J12500">
        <v>1</v>
      </c>
      <c r="K12500" t="s">
        <v>15</v>
      </c>
      <c r="L12500" t="s">
        <v>20</v>
      </c>
    </row>
    <row r="12501" spans="1:12" x14ac:dyDescent="0.35">
      <c r="A12501" t="s">
        <v>11289</v>
      </c>
      <c r="B12501">
        <f t="shared" si="195"/>
        <v>1983</v>
      </c>
      <c r="C12501" s="1">
        <v>30507</v>
      </c>
      <c r="D12501">
        <v>274</v>
      </c>
      <c r="E12501" t="s">
        <v>29</v>
      </c>
      <c r="F12501">
        <v>225</v>
      </c>
      <c r="G12501" t="s">
        <v>992</v>
      </c>
      <c r="H12501" t="s">
        <v>115</v>
      </c>
      <c r="I12501">
        <v>0</v>
      </c>
      <c r="J12501">
        <v>2</v>
      </c>
      <c r="K12501" t="s">
        <v>15</v>
      </c>
      <c r="L12501" t="s">
        <v>33</v>
      </c>
    </row>
    <row r="12502" spans="1:12" x14ac:dyDescent="0.35">
      <c r="A12502" t="s">
        <v>3609</v>
      </c>
      <c r="B12502">
        <f t="shared" si="195"/>
        <v>1983</v>
      </c>
      <c r="C12502" s="1">
        <v>30510</v>
      </c>
      <c r="D12502">
        <v>165</v>
      </c>
      <c r="E12502" t="s">
        <v>31</v>
      </c>
      <c r="F12502">
        <v>229</v>
      </c>
      <c r="G12502" t="s">
        <v>187</v>
      </c>
      <c r="H12502" t="s">
        <v>14</v>
      </c>
      <c r="I12502">
        <v>3</v>
      </c>
      <c r="J12502">
        <v>0</v>
      </c>
      <c r="K12502" t="s">
        <v>15</v>
      </c>
      <c r="L12502" t="s">
        <v>16</v>
      </c>
    </row>
    <row r="12503" spans="1:12" x14ac:dyDescent="0.35">
      <c r="A12503" t="s">
        <v>3610</v>
      </c>
      <c r="B12503">
        <f t="shared" si="195"/>
        <v>1983</v>
      </c>
      <c r="C12503" s="1">
        <v>30511</v>
      </c>
      <c r="D12503">
        <v>197</v>
      </c>
      <c r="E12503" t="s">
        <v>39</v>
      </c>
      <c r="F12503">
        <v>177</v>
      </c>
      <c r="G12503" t="s">
        <v>60</v>
      </c>
      <c r="H12503" t="s">
        <v>14</v>
      </c>
      <c r="I12503">
        <v>0</v>
      </c>
      <c r="J12503">
        <v>0</v>
      </c>
      <c r="K12503" t="s">
        <v>15</v>
      </c>
      <c r="L12503" t="s">
        <v>20</v>
      </c>
    </row>
    <row r="12504" spans="1:12" x14ac:dyDescent="0.35">
      <c r="A12504" t="s">
        <v>3611</v>
      </c>
      <c r="B12504">
        <f t="shared" si="195"/>
        <v>1983</v>
      </c>
      <c r="C12504" s="1">
        <v>30513</v>
      </c>
      <c r="D12504">
        <v>178</v>
      </c>
      <c r="E12504" t="s">
        <v>113</v>
      </c>
      <c r="F12504">
        <v>229</v>
      </c>
      <c r="G12504" t="s">
        <v>187</v>
      </c>
      <c r="H12504" t="s">
        <v>14</v>
      </c>
      <c r="I12504">
        <v>1</v>
      </c>
      <c r="J12504">
        <v>1</v>
      </c>
      <c r="K12504" t="s">
        <v>15</v>
      </c>
      <c r="L12504" t="s">
        <v>20</v>
      </c>
    </row>
    <row r="12505" spans="1:12" x14ac:dyDescent="0.35">
      <c r="A12505" t="s">
        <v>3612</v>
      </c>
      <c r="B12505">
        <f t="shared" si="195"/>
        <v>1983</v>
      </c>
      <c r="C12505" s="1">
        <v>30517</v>
      </c>
      <c r="D12505">
        <v>255</v>
      </c>
      <c r="E12505" t="s">
        <v>44</v>
      </c>
      <c r="F12505">
        <v>122</v>
      </c>
      <c r="G12505" t="s">
        <v>63</v>
      </c>
      <c r="H12505" t="s">
        <v>14</v>
      </c>
      <c r="I12505">
        <v>1</v>
      </c>
      <c r="J12505">
        <v>1</v>
      </c>
      <c r="K12505" t="s">
        <v>3018</v>
      </c>
      <c r="L12505" t="s">
        <v>20</v>
      </c>
    </row>
    <row r="12506" spans="1:12" x14ac:dyDescent="0.35">
      <c r="A12506" t="s">
        <v>3613</v>
      </c>
      <c r="B12506">
        <f t="shared" si="195"/>
        <v>1983</v>
      </c>
      <c r="C12506" s="1">
        <v>30517</v>
      </c>
      <c r="D12506">
        <v>50</v>
      </c>
      <c r="E12506" t="s">
        <v>82</v>
      </c>
      <c r="F12506">
        <v>177</v>
      </c>
      <c r="G12506" t="s">
        <v>60</v>
      </c>
      <c r="H12506" t="s">
        <v>14</v>
      </c>
      <c r="I12506">
        <v>0</v>
      </c>
      <c r="J12506">
        <v>2</v>
      </c>
      <c r="K12506" t="s">
        <v>3018</v>
      </c>
      <c r="L12506" t="s">
        <v>33</v>
      </c>
    </row>
    <row r="12507" spans="1:12" x14ac:dyDescent="0.35">
      <c r="A12507" t="s">
        <v>3614</v>
      </c>
      <c r="B12507">
        <f t="shared" si="195"/>
        <v>1983</v>
      </c>
      <c r="C12507" s="1">
        <v>30518</v>
      </c>
      <c r="D12507">
        <v>121</v>
      </c>
      <c r="E12507" t="s">
        <v>71</v>
      </c>
      <c r="F12507">
        <v>106</v>
      </c>
      <c r="G12507" t="s">
        <v>80</v>
      </c>
      <c r="H12507" t="s">
        <v>14</v>
      </c>
      <c r="I12507">
        <v>1</v>
      </c>
      <c r="J12507">
        <v>4</v>
      </c>
      <c r="K12507" t="s">
        <v>3018</v>
      </c>
      <c r="L12507" t="s">
        <v>33</v>
      </c>
    </row>
    <row r="12508" spans="1:12" x14ac:dyDescent="0.35">
      <c r="A12508" t="s">
        <v>3615</v>
      </c>
      <c r="B12508">
        <f t="shared" si="195"/>
        <v>1983</v>
      </c>
      <c r="C12508" s="1">
        <v>30519</v>
      </c>
      <c r="D12508">
        <v>170</v>
      </c>
      <c r="E12508" t="s">
        <v>79</v>
      </c>
      <c r="F12508">
        <v>50</v>
      </c>
      <c r="G12508" t="s">
        <v>82</v>
      </c>
      <c r="H12508" t="s">
        <v>14</v>
      </c>
      <c r="I12508">
        <v>0</v>
      </c>
      <c r="J12508">
        <v>1</v>
      </c>
      <c r="K12508" t="s">
        <v>3018</v>
      </c>
      <c r="L12508" t="s">
        <v>33</v>
      </c>
    </row>
    <row r="12509" spans="1:12" x14ac:dyDescent="0.35">
      <c r="A12509" t="s">
        <v>3616</v>
      </c>
      <c r="B12509">
        <f t="shared" si="195"/>
        <v>1983</v>
      </c>
      <c r="C12509" s="1">
        <v>30519</v>
      </c>
      <c r="D12509">
        <v>121</v>
      </c>
      <c r="E12509" t="s">
        <v>71</v>
      </c>
      <c r="F12509">
        <v>122</v>
      </c>
      <c r="G12509" t="s">
        <v>63</v>
      </c>
      <c r="H12509" t="s">
        <v>14</v>
      </c>
      <c r="I12509">
        <v>1</v>
      </c>
      <c r="J12509">
        <v>2</v>
      </c>
      <c r="K12509" t="s">
        <v>3018</v>
      </c>
      <c r="L12509" t="s">
        <v>33</v>
      </c>
    </row>
    <row r="12510" spans="1:12" x14ac:dyDescent="0.35">
      <c r="A12510" t="s">
        <v>3617</v>
      </c>
      <c r="B12510">
        <f t="shared" si="195"/>
        <v>1983</v>
      </c>
      <c r="C12510" s="1">
        <v>30520</v>
      </c>
      <c r="D12510">
        <v>255</v>
      </c>
      <c r="E12510" t="s">
        <v>44</v>
      </c>
      <c r="F12510">
        <v>106</v>
      </c>
      <c r="G12510" t="s">
        <v>80</v>
      </c>
      <c r="H12510" t="s">
        <v>14</v>
      </c>
      <c r="I12510">
        <v>2</v>
      </c>
      <c r="J12510">
        <v>1</v>
      </c>
      <c r="K12510" t="s">
        <v>3018</v>
      </c>
      <c r="L12510" t="s">
        <v>16</v>
      </c>
    </row>
    <row r="12511" spans="1:12" x14ac:dyDescent="0.35">
      <c r="A12511" t="s">
        <v>3618</v>
      </c>
      <c r="B12511">
        <f t="shared" si="195"/>
        <v>1983</v>
      </c>
      <c r="C12511" s="1">
        <v>30521</v>
      </c>
      <c r="D12511">
        <v>255</v>
      </c>
      <c r="E12511" t="s">
        <v>44</v>
      </c>
      <c r="F12511">
        <v>121</v>
      </c>
      <c r="G12511" t="s">
        <v>71</v>
      </c>
      <c r="H12511" t="s">
        <v>14</v>
      </c>
      <c r="I12511">
        <v>1</v>
      </c>
      <c r="J12511">
        <v>1</v>
      </c>
      <c r="K12511" t="s">
        <v>3018</v>
      </c>
      <c r="L12511" t="s">
        <v>20</v>
      </c>
    </row>
    <row r="12512" spans="1:12" x14ac:dyDescent="0.35">
      <c r="A12512" t="s">
        <v>3619</v>
      </c>
      <c r="B12512">
        <f t="shared" si="195"/>
        <v>1983</v>
      </c>
      <c r="C12512" s="1">
        <v>30521</v>
      </c>
      <c r="D12512">
        <v>170</v>
      </c>
      <c r="E12512" t="s">
        <v>79</v>
      </c>
      <c r="F12512">
        <v>177</v>
      </c>
      <c r="G12512" t="s">
        <v>60</v>
      </c>
      <c r="H12512" t="s">
        <v>14</v>
      </c>
      <c r="I12512">
        <v>2</v>
      </c>
      <c r="J12512">
        <v>0</v>
      </c>
      <c r="K12512" t="s">
        <v>3018</v>
      </c>
      <c r="L12512" t="s">
        <v>16</v>
      </c>
    </row>
    <row r="12513" spans="1:12" x14ac:dyDescent="0.35">
      <c r="A12513" t="s">
        <v>3620</v>
      </c>
      <c r="B12513">
        <f t="shared" si="195"/>
        <v>1983</v>
      </c>
      <c r="C12513" s="1">
        <v>30522</v>
      </c>
      <c r="D12513">
        <v>122</v>
      </c>
      <c r="E12513" t="s">
        <v>63</v>
      </c>
      <c r="F12513">
        <v>106</v>
      </c>
      <c r="G12513" t="s">
        <v>80</v>
      </c>
      <c r="H12513" t="s">
        <v>14</v>
      </c>
      <c r="I12513">
        <v>2</v>
      </c>
      <c r="J12513">
        <v>2</v>
      </c>
      <c r="K12513" t="s">
        <v>3018</v>
      </c>
      <c r="L12513" t="s">
        <v>20</v>
      </c>
    </row>
    <row r="12514" spans="1:12" x14ac:dyDescent="0.35">
      <c r="A12514" t="s">
        <v>3621</v>
      </c>
      <c r="B12514">
        <f t="shared" si="195"/>
        <v>1983</v>
      </c>
      <c r="C12514" s="1">
        <v>30524</v>
      </c>
      <c r="D12514">
        <v>122</v>
      </c>
      <c r="E12514" t="s">
        <v>63</v>
      </c>
      <c r="F12514">
        <v>177</v>
      </c>
      <c r="G12514" t="s">
        <v>60</v>
      </c>
      <c r="H12514" t="s">
        <v>14</v>
      </c>
      <c r="I12514">
        <v>2</v>
      </c>
      <c r="J12514">
        <v>1</v>
      </c>
      <c r="K12514" t="s">
        <v>3018</v>
      </c>
      <c r="L12514" t="s">
        <v>16</v>
      </c>
    </row>
    <row r="12515" spans="1:12" x14ac:dyDescent="0.35">
      <c r="A12515" t="s">
        <v>3622</v>
      </c>
      <c r="B12515">
        <f t="shared" si="195"/>
        <v>1983</v>
      </c>
      <c r="C12515" s="1">
        <v>30524</v>
      </c>
      <c r="D12515">
        <v>255</v>
      </c>
      <c r="E12515" t="s">
        <v>44</v>
      </c>
      <c r="F12515">
        <v>170</v>
      </c>
      <c r="G12515" t="s">
        <v>79</v>
      </c>
      <c r="H12515" t="s">
        <v>14</v>
      </c>
      <c r="I12515">
        <v>2</v>
      </c>
      <c r="J12515">
        <v>1</v>
      </c>
      <c r="K12515" t="s">
        <v>3018</v>
      </c>
      <c r="L12515" t="s">
        <v>16</v>
      </c>
    </row>
    <row r="12516" spans="1:12" x14ac:dyDescent="0.35">
      <c r="A12516" t="s">
        <v>3623</v>
      </c>
      <c r="B12516">
        <f t="shared" si="195"/>
        <v>1983</v>
      </c>
      <c r="C12516" s="1">
        <v>30525</v>
      </c>
      <c r="D12516">
        <v>170</v>
      </c>
      <c r="E12516" t="s">
        <v>79</v>
      </c>
      <c r="F12516">
        <v>177</v>
      </c>
      <c r="G12516" t="s">
        <v>60</v>
      </c>
      <c r="H12516" t="s">
        <v>14</v>
      </c>
      <c r="I12516">
        <v>2</v>
      </c>
      <c r="J12516">
        <v>0</v>
      </c>
      <c r="K12516" t="s">
        <v>3018</v>
      </c>
      <c r="L12516" t="s">
        <v>16</v>
      </c>
    </row>
    <row r="12517" spans="1:12" x14ac:dyDescent="0.35">
      <c r="A12517" t="s">
        <v>3624</v>
      </c>
      <c r="B12517">
        <f t="shared" si="195"/>
        <v>1983</v>
      </c>
      <c r="C12517" s="1">
        <v>30526</v>
      </c>
      <c r="D12517">
        <v>255</v>
      </c>
      <c r="E12517" t="s">
        <v>44</v>
      </c>
      <c r="F12517">
        <v>122</v>
      </c>
      <c r="G12517" t="s">
        <v>63</v>
      </c>
      <c r="H12517" t="s">
        <v>14</v>
      </c>
      <c r="I12517">
        <v>3</v>
      </c>
      <c r="J12517">
        <v>0</v>
      </c>
      <c r="K12517" t="s">
        <v>3018</v>
      </c>
      <c r="L12517" t="s">
        <v>16</v>
      </c>
    </row>
    <row r="12518" spans="1:12" x14ac:dyDescent="0.35">
      <c r="A12518" t="s">
        <v>3625</v>
      </c>
      <c r="B12518">
        <f t="shared" si="195"/>
        <v>1983</v>
      </c>
      <c r="C12518" s="1">
        <v>30530</v>
      </c>
      <c r="D12518">
        <v>47</v>
      </c>
      <c r="E12518" t="s">
        <v>68</v>
      </c>
      <c r="F12518">
        <v>64</v>
      </c>
      <c r="G12518" t="s">
        <v>41</v>
      </c>
      <c r="H12518" t="s">
        <v>14</v>
      </c>
      <c r="I12518">
        <v>2</v>
      </c>
      <c r="J12518">
        <v>2</v>
      </c>
      <c r="K12518" t="s">
        <v>15</v>
      </c>
      <c r="L12518" t="s">
        <v>20</v>
      </c>
    </row>
    <row r="12519" spans="1:12" x14ac:dyDescent="0.35">
      <c r="A12519" t="s">
        <v>3627</v>
      </c>
      <c r="B12519">
        <f t="shared" si="195"/>
        <v>1983</v>
      </c>
      <c r="C12519" s="1">
        <v>30540</v>
      </c>
      <c r="D12519">
        <v>289</v>
      </c>
      <c r="E12519" t="s">
        <v>66</v>
      </c>
      <c r="F12519">
        <v>177</v>
      </c>
      <c r="G12519" t="s">
        <v>60</v>
      </c>
      <c r="H12519" t="s">
        <v>14</v>
      </c>
      <c r="I12519">
        <v>4</v>
      </c>
      <c r="J12519">
        <v>0</v>
      </c>
      <c r="K12519" t="s">
        <v>15</v>
      </c>
      <c r="L12519" t="s">
        <v>16</v>
      </c>
    </row>
    <row r="12520" spans="1:12" x14ac:dyDescent="0.35">
      <c r="A12520" t="s">
        <v>3628</v>
      </c>
      <c r="B12520">
        <f t="shared" si="195"/>
        <v>1983</v>
      </c>
      <c r="C12520" s="1">
        <v>30541</v>
      </c>
      <c r="D12520">
        <v>6</v>
      </c>
      <c r="E12520" t="s">
        <v>38</v>
      </c>
      <c r="F12520">
        <v>255</v>
      </c>
      <c r="G12520" t="s">
        <v>44</v>
      </c>
      <c r="H12520" t="s">
        <v>14</v>
      </c>
      <c r="I12520">
        <v>1</v>
      </c>
      <c r="J12520">
        <v>1</v>
      </c>
      <c r="K12520" t="s">
        <v>19</v>
      </c>
      <c r="L12520" t="s">
        <v>20</v>
      </c>
    </row>
    <row r="12521" spans="1:12" x14ac:dyDescent="0.35">
      <c r="A12521" t="s">
        <v>3629</v>
      </c>
      <c r="B12521">
        <f t="shared" si="195"/>
        <v>1983</v>
      </c>
      <c r="C12521" s="1">
        <v>30542</v>
      </c>
      <c r="D12521">
        <v>274</v>
      </c>
      <c r="E12521" t="s">
        <v>29</v>
      </c>
      <c r="F12521">
        <v>47</v>
      </c>
      <c r="G12521" t="s">
        <v>68</v>
      </c>
      <c r="H12521" t="s">
        <v>14</v>
      </c>
      <c r="I12521">
        <v>0</v>
      </c>
      <c r="J12521">
        <v>5</v>
      </c>
      <c r="K12521" t="s">
        <v>19</v>
      </c>
      <c r="L12521" t="s">
        <v>33</v>
      </c>
    </row>
    <row r="12522" spans="1:12" x14ac:dyDescent="0.35">
      <c r="A12522" t="s">
        <v>3630</v>
      </c>
      <c r="B12522">
        <f t="shared" si="195"/>
        <v>1983</v>
      </c>
      <c r="C12522" s="1">
        <v>30542</v>
      </c>
      <c r="D12522">
        <v>292</v>
      </c>
      <c r="E12522" t="s">
        <v>50</v>
      </c>
      <c r="F12522">
        <v>84</v>
      </c>
      <c r="G12522" t="s">
        <v>73</v>
      </c>
      <c r="H12522" t="s">
        <v>14</v>
      </c>
      <c r="I12522">
        <v>0</v>
      </c>
      <c r="J12522">
        <v>1</v>
      </c>
      <c r="K12522" t="s">
        <v>19</v>
      </c>
      <c r="L12522" t="s">
        <v>33</v>
      </c>
    </row>
    <row r="12523" spans="1:12" x14ac:dyDescent="0.35">
      <c r="A12523" t="s">
        <v>3631</v>
      </c>
      <c r="B12523">
        <f t="shared" si="195"/>
        <v>1983</v>
      </c>
      <c r="C12523" s="1">
        <v>30542</v>
      </c>
      <c r="D12523">
        <v>167</v>
      </c>
      <c r="E12523" t="s">
        <v>74</v>
      </c>
      <c r="F12523">
        <v>165</v>
      </c>
      <c r="G12523" t="s">
        <v>31</v>
      </c>
      <c r="H12523" t="s">
        <v>14</v>
      </c>
      <c r="I12523">
        <v>1</v>
      </c>
      <c r="J12523">
        <v>0</v>
      </c>
      <c r="K12523" t="s">
        <v>19</v>
      </c>
      <c r="L12523" t="s">
        <v>16</v>
      </c>
    </row>
    <row r="12524" spans="1:12" x14ac:dyDescent="0.35">
      <c r="A12524" t="s">
        <v>3632</v>
      </c>
      <c r="B12524">
        <f t="shared" si="195"/>
        <v>1983</v>
      </c>
      <c r="C12524" s="1">
        <v>30542</v>
      </c>
      <c r="D12524">
        <v>188</v>
      </c>
      <c r="E12524" t="s">
        <v>85</v>
      </c>
      <c r="F12524">
        <v>198</v>
      </c>
      <c r="G12524" t="s">
        <v>62</v>
      </c>
      <c r="H12524" t="s">
        <v>14</v>
      </c>
      <c r="I12524">
        <v>0</v>
      </c>
      <c r="J12524">
        <v>0</v>
      </c>
      <c r="K12524" t="s">
        <v>19</v>
      </c>
      <c r="L12524" t="s">
        <v>20</v>
      </c>
    </row>
    <row r="12525" spans="1:12" x14ac:dyDescent="0.35">
      <c r="A12525" t="s">
        <v>11290</v>
      </c>
      <c r="B12525">
        <f t="shared" si="195"/>
        <v>1983</v>
      </c>
      <c r="C12525" s="1">
        <v>30548</v>
      </c>
      <c r="D12525">
        <v>159</v>
      </c>
      <c r="E12525" t="s">
        <v>51</v>
      </c>
      <c r="F12525">
        <v>114</v>
      </c>
      <c r="G12525" t="s">
        <v>1214</v>
      </c>
      <c r="H12525" t="s">
        <v>172</v>
      </c>
      <c r="I12525">
        <v>2</v>
      </c>
      <c r="J12525">
        <v>3</v>
      </c>
      <c r="K12525" t="s">
        <v>15</v>
      </c>
      <c r="L12525" t="s">
        <v>33</v>
      </c>
    </row>
    <row r="12526" spans="1:12" x14ac:dyDescent="0.35">
      <c r="A12526" t="s">
        <v>11291</v>
      </c>
      <c r="B12526">
        <f t="shared" si="195"/>
        <v>1983</v>
      </c>
      <c r="C12526" s="1">
        <v>30552</v>
      </c>
      <c r="D12526">
        <v>159</v>
      </c>
      <c r="E12526" t="s">
        <v>51</v>
      </c>
      <c r="F12526">
        <v>293</v>
      </c>
      <c r="G12526" t="s">
        <v>1146</v>
      </c>
      <c r="H12526" t="s">
        <v>115</v>
      </c>
      <c r="I12526">
        <v>0</v>
      </c>
      <c r="J12526">
        <v>0</v>
      </c>
      <c r="K12526" t="s">
        <v>15</v>
      </c>
      <c r="L12526" t="s">
        <v>20</v>
      </c>
    </row>
    <row r="12527" spans="1:12" x14ac:dyDescent="0.35">
      <c r="A12527" t="s">
        <v>3633</v>
      </c>
      <c r="B12527">
        <f t="shared" si="195"/>
        <v>1983</v>
      </c>
      <c r="C12527" s="1">
        <v>30553</v>
      </c>
      <c r="D12527">
        <v>140</v>
      </c>
      <c r="E12527" t="s">
        <v>56</v>
      </c>
      <c r="F12527">
        <v>6</v>
      </c>
      <c r="G12527" t="s">
        <v>38</v>
      </c>
      <c r="H12527" t="s">
        <v>14</v>
      </c>
      <c r="I12527">
        <v>0</v>
      </c>
      <c r="J12527">
        <v>3</v>
      </c>
      <c r="K12527" t="s">
        <v>15</v>
      </c>
      <c r="L12527" t="s">
        <v>33</v>
      </c>
    </row>
    <row r="12528" spans="1:12" x14ac:dyDescent="0.35">
      <c r="A12528" t="s">
        <v>3634</v>
      </c>
      <c r="B12528">
        <f t="shared" si="195"/>
        <v>1983</v>
      </c>
      <c r="C12528" s="1">
        <v>30556</v>
      </c>
      <c r="D12528">
        <v>93</v>
      </c>
      <c r="E12528" t="s">
        <v>12</v>
      </c>
      <c r="F12528">
        <v>289</v>
      </c>
      <c r="G12528" t="s">
        <v>66</v>
      </c>
      <c r="H12528" t="s">
        <v>14</v>
      </c>
      <c r="I12528">
        <v>0</v>
      </c>
      <c r="J12528">
        <v>3</v>
      </c>
      <c r="K12528" t="s">
        <v>19</v>
      </c>
      <c r="L12528" t="s">
        <v>33</v>
      </c>
    </row>
    <row r="12529" spans="1:12" x14ac:dyDescent="0.35">
      <c r="A12529" t="s">
        <v>3635</v>
      </c>
      <c r="B12529">
        <f t="shared" si="195"/>
        <v>1983</v>
      </c>
      <c r="C12529" s="1">
        <v>30556</v>
      </c>
      <c r="D12529">
        <v>47</v>
      </c>
      <c r="E12529" t="s">
        <v>68</v>
      </c>
      <c r="F12529">
        <v>274</v>
      </c>
      <c r="G12529" t="s">
        <v>29</v>
      </c>
      <c r="H12529" t="s">
        <v>14</v>
      </c>
      <c r="I12529">
        <v>0</v>
      </c>
      <c r="J12529">
        <v>2</v>
      </c>
      <c r="K12529" t="s">
        <v>19</v>
      </c>
      <c r="L12529" t="s">
        <v>33</v>
      </c>
    </row>
    <row r="12530" spans="1:12" x14ac:dyDescent="0.35">
      <c r="A12530" t="s">
        <v>3636</v>
      </c>
      <c r="B12530">
        <f t="shared" si="195"/>
        <v>1983</v>
      </c>
      <c r="C12530" s="1">
        <v>30556</v>
      </c>
      <c r="D12530">
        <v>198</v>
      </c>
      <c r="E12530" t="s">
        <v>62</v>
      </c>
      <c r="F12530">
        <v>188</v>
      </c>
      <c r="G12530" t="s">
        <v>85</v>
      </c>
      <c r="H12530" t="s">
        <v>14</v>
      </c>
      <c r="I12530">
        <v>0</v>
      </c>
      <c r="J12530">
        <v>0</v>
      </c>
      <c r="K12530" t="s">
        <v>19</v>
      </c>
      <c r="L12530" t="s">
        <v>20</v>
      </c>
    </row>
    <row r="12531" spans="1:12" x14ac:dyDescent="0.35">
      <c r="A12531" t="s">
        <v>3637</v>
      </c>
      <c r="B12531">
        <f t="shared" si="195"/>
        <v>1983</v>
      </c>
      <c r="C12531" s="1">
        <v>30556</v>
      </c>
      <c r="D12531">
        <v>84</v>
      </c>
      <c r="E12531" t="s">
        <v>73</v>
      </c>
      <c r="F12531">
        <v>292</v>
      </c>
      <c r="G12531" t="s">
        <v>50</v>
      </c>
      <c r="H12531" t="s">
        <v>14</v>
      </c>
      <c r="I12531">
        <v>0</v>
      </c>
      <c r="J12531">
        <v>0</v>
      </c>
      <c r="K12531" t="s">
        <v>19</v>
      </c>
      <c r="L12531" t="s">
        <v>20</v>
      </c>
    </row>
    <row r="12532" spans="1:12" x14ac:dyDescent="0.35">
      <c r="A12532" t="s">
        <v>3638</v>
      </c>
      <c r="B12532">
        <f t="shared" si="195"/>
        <v>1983</v>
      </c>
      <c r="C12532" s="1">
        <v>30556</v>
      </c>
      <c r="D12532">
        <v>255</v>
      </c>
      <c r="E12532" t="s">
        <v>44</v>
      </c>
      <c r="F12532">
        <v>6</v>
      </c>
      <c r="G12532" t="s">
        <v>38</v>
      </c>
      <c r="H12532" t="s">
        <v>14</v>
      </c>
      <c r="I12532">
        <v>0</v>
      </c>
      <c r="J12532">
        <v>2</v>
      </c>
      <c r="K12532" t="s">
        <v>19</v>
      </c>
      <c r="L12532" t="s">
        <v>33</v>
      </c>
    </row>
    <row r="12533" spans="1:12" x14ac:dyDescent="0.35">
      <c r="A12533" t="s">
        <v>3639</v>
      </c>
      <c r="B12533">
        <f t="shared" si="195"/>
        <v>1983</v>
      </c>
      <c r="C12533" s="1">
        <v>30556</v>
      </c>
      <c r="D12533">
        <v>165</v>
      </c>
      <c r="E12533" t="s">
        <v>31</v>
      </c>
      <c r="F12533">
        <v>167</v>
      </c>
      <c r="G12533" t="s">
        <v>74</v>
      </c>
      <c r="H12533" t="s">
        <v>14</v>
      </c>
      <c r="I12533">
        <v>1</v>
      </c>
      <c r="J12533">
        <v>1</v>
      </c>
      <c r="K12533" t="s">
        <v>19</v>
      </c>
      <c r="L12533" t="s">
        <v>20</v>
      </c>
    </row>
    <row r="12534" spans="1:12" x14ac:dyDescent="0.35">
      <c r="A12534" t="s">
        <v>3640</v>
      </c>
      <c r="B12534">
        <f t="shared" si="195"/>
        <v>1983</v>
      </c>
      <c r="C12534" s="1">
        <v>30557</v>
      </c>
      <c r="D12534">
        <v>325</v>
      </c>
      <c r="E12534" t="s">
        <v>266</v>
      </c>
      <c r="F12534">
        <v>159</v>
      </c>
      <c r="G12534" t="s">
        <v>51</v>
      </c>
      <c r="H12534" t="s">
        <v>14</v>
      </c>
      <c r="I12534">
        <v>1</v>
      </c>
      <c r="J12534">
        <v>3</v>
      </c>
      <c r="K12534" t="s">
        <v>15</v>
      </c>
      <c r="L12534" t="s">
        <v>33</v>
      </c>
    </row>
    <row r="12535" spans="1:12" x14ac:dyDescent="0.35">
      <c r="A12535" t="s">
        <v>3642</v>
      </c>
      <c r="B12535">
        <f t="shared" si="195"/>
        <v>1983</v>
      </c>
      <c r="C12535" s="1">
        <v>30584</v>
      </c>
      <c r="D12535">
        <v>158</v>
      </c>
      <c r="E12535" t="s">
        <v>48</v>
      </c>
      <c r="F12535">
        <v>140</v>
      </c>
      <c r="G12535" t="s">
        <v>56</v>
      </c>
      <c r="H12535" t="s">
        <v>14</v>
      </c>
      <c r="I12535">
        <v>0</v>
      </c>
      <c r="J12535">
        <v>0</v>
      </c>
      <c r="K12535" t="s">
        <v>3422</v>
      </c>
      <c r="L12535" t="s">
        <v>20</v>
      </c>
    </row>
    <row r="12536" spans="1:12" x14ac:dyDescent="0.35">
      <c r="A12536" t="s">
        <v>3643</v>
      </c>
      <c r="B12536">
        <f t="shared" si="195"/>
        <v>1983</v>
      </c>
      <c r="C12536" s="1">
        <v>30586</v>
      </c>
      <c r="D12536">
        <v>289</v>
      </c>
      <c r="E12536" t="s">
        <v>66</v>
      </c>
      <c r="F12536">
        <v>110</v>
      </c>
      <c r="G12536" t="s">
        <v>35</v>
      </c>
      <c r="H12536" t="s">
        <v>14</v>
      </c>
      <c r="I12536">
        <v>1</v>
      </c>
      <c r="J12536">
        <v>1</v>
      </c>
      <c r="K12536" t="s">
        <v>3422</v>
      </c>
      <c r="L12536" t="s">
        <v>20</v>
      </c>
    </row>
    <row r="12537" spans="1:12" x14ac:dyDescent="0.35">
      <c r="A12537" t="s">
        <v>3644</v>
      </c>
      <c r="B12537">
        <f t="shared" si="195"/>
        <v>1983</v>
      </c>
      <c r="C12537" s="1">
        <v>30587</v>
      </c>
      <c r="D12537">
        <v>158</v>
      </c>
      <c r="E12537" t="s">
        <v>48</v>
      </c>
      <c r="F12537">
        <v>110</v>
      </c>
      <c r="G12537" t="s">
        <v>35</v>
      </c>
      <c r="H12537" t="s">
        <v>14</v>
      </c>
      <c r="I12537">
        <v>0</v>
      </c>
      <c r="J12537">
        <v>1</v>
      </c>
      <c r="K12537" t="s">
        <v>3422</v>
      </c>
      <c r="L12537" t="s">
        <v>33</v>
      </c>
    </row>
    <row r="12538" spans="1:12" x14ac:dyDescent="0.35">
      <c r="A12538" t="s">
        <v>3645</v>
      </c>
      <c r="B12538">
        <f t="shared" si="195"/>
        <v>1983</v>
      </c>
      <c r="C12538" s="1">
        <v>30587</v>
      </c>
      <c r="D12538">
        <v>289</v>
      </c>
      <c r="E12538" t="s">
        <v>66</v>
      </c>
      <c r="F12538">
        <v>140</v>
      </c>
      <c r="G12538" t="s">
        <v>56</v>
      </c>
      <c r="H12538" t="s">
        <v>14</v>
      </c>
      <c r="I12538">
        <v>0</v>
      </c>
      <c r="J12538">
        <v>3</v>
      </c>
      <c r="K12538" t="s">
        <v>3422</v>
      </c>
      <c r="L12538" t="s">
        <v>33</v>
      </c>
    </row>
    <row r="12539" spans="1:12" x14ac:dyDescent="0.35">
      <c r="A12539" t="s">
        <v>3646</v>
      </c>
      <c r="B12539">
        <f t="shared" si="195"/>
        <v>1983</v>
      </c>
      <c r="C12539" s="1">
        <v>30589</v>
      </c>
      <c r="D12539">
        <v>110</v>
      </c>
      <c r="E12539" t="s">
        <v>35</v>
      </c>
      <c r="F12539">
        <v>140</v>
      </c>
      <c r="G12539" t="s">
        <v>56</v>
      </c>
      <c r="H12539" t="s">
        <v>14</v>
      </c>
      <c r="I12539">
        <v>2</v>
      </c>
      <c r="J12539">
        <v>0</v>
      </c>
      <c r="K12539" t="s">
        <v>3422</v>
      </c>
      <c r="L12539" t="s">
        <v>16</v>
      </c>
    </row>
    <row r="12540" spans="1:12" x14ac:dyDescent="0.35">
      <c r="A12540" t="s">
        <v>3647</v>
      </c>
      <c r="B12540">
        <f t="shared" si="195"/>
        <v>1983</v>
      </c>
      <c r="C12540" s="1">
        <v>30589</v>
      </c>
      <c r="D12540">
        <v>289</v>
      </c>
      <c r="E12540" t="s">
        <v>66</v>
      </c>
      <c r="F12540">
        <v>158</v>
      </c>
      <c r="G12540" t="s">
        <v>48</v>
      </c>
      <c r="H12540" t="s">
        <v>14</v>
      </c>
      <c r="I12540">
        <v>4</v>
      </c>
      <c r="J12540">
        <v>0</v>
      </c>
      <c r="K12540" t="s">
        <v>3422</v>
      </c>
      <c r="L12540" t="s">
        <v>16</v>
      </c>
    </row>
    <row r="12541" spans="1:12" x14ac:dyDescent="0.35">
      <c r="A12541" t="s">
        <v>3648</v>
      </c>
      <c r="B12541">
        <f t="shared" si="195"/>
        <v>1983</v>
      </c>
      <c r="C12541" s="1">
        <v>30591</v>
      </c>
      <c r="D12541">
        <v>158</v>
      </c>
      <c r="E12541" t="s">
        <v>48</v>
      </c>
      <c r="F12541">
        <v>140</v>
      </c>
      <c r="G12541" t="s">
        <v>56</v>
      </c>
      <c r="H12541" t="s">
        <v>14</v>
      </c>
      <c r="I12541">
        <v>1</v>
      </c>
      <c r="J12541">
        <v>2</v>
      </c>
      <c r="K12541" t="s">
        <v>3422</v>
      </c>
      <c r="L12541" t="s">
        <v>33</v>
      </c>
    </row>
    <row r="12542" spans="1:12" x14ac:dyDescent="0.35">
      <c r="A12542" t="s">
        <v>3649</v>
      </c>
      <c r="B12542">
        <f t="shared" si="195"/>
        <v>1983</v>
      </c>
      <c r="C12542" s="1">
        <v>30591</v>
      </c>
      <c r="D12542">
        <v>289</v>
      </c>
      <c r="E12542" t="s">
        <v>66</v>
      </c>
      <c r="F12542">
        <v>110</v>
      </c>
      <c r="G12542" t="s">
        <v>35</v>
      </c>
      <c r="H12542" t="s">
        <v>14</v>
      </c>
      <c r="I12542">
        <v>1</v>
      </c>
      <c r="J12542">
        <v>3</v>
      </c>
      <c r="K12542" t="s">
        <v>3422</v>
      </c>
      <c r="L12542" t="s">
        <v>33</v>
      </c>
    </row>
    <row r="12543" spans="1:12" x14ac:dyDescent="0.35">
      <c r="A12543" t="s">
        <v>3650</v>
      </c>
      <c r="B12543">
        <f t="shared" si="195"/>
        <v>1983</v>
      </c>
      <c r="C12543" s="1">
        <v>30597</v>
      </c>
      <c r="D12543">
        <v>170</v>
      </c>
      <c r="E12543" t="s">
        <v>79</v>
      </c>
      <c r="F12543">
        <v>259</v>
      </c>
      <c r="G12543" t="s">
        <v>22</v>
      </c>
      <c r="H12543" t="s">
        <v>14</v>
      </c>
      <c r="I12543">
        <v>0</v>
      </c>
      <c r="J12543">
        <v>1</v>
      </c>
      <c r="K12543" t="s">
        <v>15</v>
      </c>
      <c r="L12543" t="s">
        <v>33</v>
      </c>
    </row>
    <row r="12544" spans="1:12" x14ac:dyDescent="0.35">
      <c r="A12544" t="s">
        <v>3652</v>
      </c>
      <c r="B12544">
        <f t="shared" si="195"/>
        <v>1983</v>
      </c>
      <c r="C12544" s="1">
        <v>30611</v>
      </c>
      <c r="D12544">
        <v>167</v>
      </c>
      <c r="E12544" t="s">
        <v>74</v>
      </c>
      <c r="F12544">
        <v>284</v>
      </c>
      <c r="G12544" t="s">
        <v>77</v>
      </c>
      <c r="H12544" t="s">
        <v>14</v>
      </c>
      <c r="I12544">
        <v>1</v>
      </c>
      <c r="J12544">
        <v>1</v>
      </c>
      <c r="K12544" t="s">
        <v>15</v>
      </c>
      <c r="L12544" t="s">
        <v>20</v>
      </c>
    </row>
    <row r="12545" spans="1:12" x14ac:dyDescent="0.35">
      <c r="A12545" t="s">
        <v>3653</v>
      </c>
      <c r="B12545">
        <f t="shared" si="195"/>
        <v>1983</v>
      </c>
      <c r="C12545" s="1">
        <v>30613</v>
      </c>
      <c r="D12545">
        <v>167</v>
      </c>
      <c r="E12545" t="s">
        <v>74</v>
      </c>
      <c r="F12545">
        <v>284</v>
      </c>
      <c r="G12545" t="s">
        <v>77</v>
      </c>
      <c r="H12545" t="s">
        <v>14</v>
      </c>
      <c r="I12545">
        <v>0</v>
      </c>
      <c r="J12545">
        <v>0</v>
      </c>
      <c r="K12545" t="s">
        <v>15</v>
      </c>
      <c r="L12545" t="s">
        <v>20</v>
      </c>
    </row>
    <row r="12546" spans="1:12" x14ac:dyDescent="0.35">
      <c r="A12546" t="s">
        <v>3654</v>
      </c>
      <c r="B12546">
        <f t="shared" si="195"/>
        <v>1983</v>
      </c>
      <c r="C12546" s="1">
        <v>30615</v>
      </c>
      <c r="D12546">
        <v>167</v>
      </c>
      <c r="E12546" t="s">
        <v>74</v>
      </c>
      <c r="F12546">
        <v>324</v>
      </c>
      <c r="G12546" t="s">
        <v>627</v>
      </c>
      <c r="H12546" t="s">
        <v>14</v>
      </c>
      <c r="I12546">
        <v>1</v>
      </c>
      <c r="J12546">
        <v>0</v>
      </c>
      <c r="K12546" t="s">
        <v>15</v>
      </c>
      <c r="L12546" t="s">
        <v>16</v>
      </c>
    </row>
    <row r="12547" spans="1:12" x14ac:dyDescent="0.35">
      <c r="A12547" t="s">
        <v>3655</v>
      </c>
      <c r="B12547">
        <f t="shared" ref="B12547:B12610" si="196">YEAR(C12547)</f>
        <v>1983</v>
      </c>
      <c r="C12547" s="1">
        <v>30618</v>
      </c>
      <c r="D12547">
        <v>167</v>
      </c>
      <c r="E12547" t="s">
        <v>74</v>
      </c>
      <c r="F12547">
        <v>284</v>
      </c>
      <c r="G12547" t="s">
        <v>77</v>
      </c>
      <c r="H12547" t="s">
        <v>14</v>
      </c>
      <c r="I12547">
        <v>0</v>
      </c>
      <c r="J12547">
        <v>1</v>
      </c>
      <c r="K12547" t="s">
        <v>15</v>
      </c>
      <c r="L12547" t="s">
        <v>33</v>
      </c>
    </row>
    <row r="12548" spans="1:12" x14ac:dyDescent="0.35">
      <c r="A12548" t="s">
        <v>3656</v>
      </c>
      <c r="B12548">
        <f t="shared" si="196"/>
        <v>1983</v>
      </c>
      <c r="C12548" s="1">
        <v>30632</v>
      </c>
      <c r="D12548">
        <v>297</v>
      </c>
      <c r="E12548" t="s">
        <v>76</v>
      </c>
      <c r="F12548">
        <v>148</v>
      </c>
      <c r="G12548" t="s">
        <v>143</v>
      </c>
      <c r="H12548" t="s">
        <v>14</v>
      </c>
      <c r="I12548">
        <v>1</v>
      </c>
      <c r="J12548">
        <v>2</v>
      </c>
      <c r="K12548" t="s">
        <v>2519</v>
      </c>
      <c r="L12548" t="s">
        <v>33</v>
      </c>
    </row>
    <row r="12549" spans="1:12" x14ac:dyDescent="0.35">
      <c r="A12549" t="s">
        <v>3657</v>
      </c>
      <c r="B12549">
        <f t="shared" si="196"/>
        <v>1983</v>
      </c>
      <c r="C12549" s="1">
        <v>30633</v>
      </c>
      <c r="D12549">
        <v>284</v>
      </c>
      <c r="E12549" t="s">
        <v>77</v>
      </c>
      <c r="F12549">
        <v>93</v>
      </c>
      <c r="G12549" t="s">
        <v>12</v>
      </c>
      <c r="H12549" t="s">
        <v>14</v>
      </c>
      <c r="I12549">
        <v>1</v>
      </c>
      <c r="J12549">
        <v>1</v>
      </c>
      <c r="K12549" t="s">
        <v>2519</v>
      </c>
      <c r="L12549" t="s">
        <v>20</v>
      </c>
    </row>
    <row r="12550" spans="1:12" x14ac:dyDescent="0.35">
      <c r="A12550" t="s">
        <v>3658</v>
      </c>
      <c r="B12550">
        <f t="shared" si="196"/>
        <v>1983</v>
      </c>
      <c r="C12550" s="1">
        <v>30633</v>
      </c>
      <c r="D12550">
        <v>325</v>
      </c>
      <c r="E12550" t="s">
        <v>266</v>
      </c>
      <c r="F12550">
        <v>167</v>
      </c>
      <c r="G12550" t="s">
        <v>74</v>
      </c>
      <c r="H12550" t="s">
        <v>14</v>
      </c>
      <c r="I12550">
        <v>1</v>
      </c>
      <c r="J12550">
        <v>0</v>
      </c>
      <c r="K12550" t="s">
        <v>2519</v>
      </c>
      <c r="L12550" t="s">
        <v>16</v>
      </c>
    </row>
    <row r="12551" spans="1:12" x14ac:dyDescent="0.35">
      <c r="A12551" t="s">
        <v>3659</v>
      </c>
      <c r="B12551">
        <f t="shared" si="196"/>
        <v>1983</v>
      </c>
      <c r="C12551" s="1">
        <v>30633</v>
      </c>
      <c r="D12551">
        <v>170</v>
      </c>
      <c r="E12551" t="s">
        <v>79</v>
      </c>
      <c r="F12551">
        <v>197</v>
      </c>
      <c r="G12551" t="s">
        <v>39</v>
      </c>
      <c r="H12551" t="s">
        <v>14</v>
      </c>
      <c r="I12551">
        <v>1</v>
      </c>
      <c r="J12551">
        <v>1</v>
      </c>
      <c r="K12551" t="s">
        <v>15</v>
      </c>
      <c r="L12551" t="s">
        <v>20</v>
      </c>
    </row>
    <row r="12552" spans="1:12" x14ac:dyDescent="0.35">
      <c r="A12552" t="s">
        <v>3660</v>
      </c>
      <c r="B12552">
        <f t="shared" si="196"/>
        <v>1983</v>
      </c>
      <c r="C12552" s="1">
        <v>30634</v>
      </c>
      <c r="D12552">
        <v>297</v>
      </c>
      <c r="E12552" t="s">
        <v>76</v>
      </c>
      <c r="F12552">
        <v>274</v>
      </c>
      <c r="G12552" t="s">
        <v>29</v>
      </c>
      <c r="H12552" t="s">
        <v>14</v>
      </c>
      <c r="I12552">
        <v>2</v>
      </c>
      <c r="J12552">
        <v>1</v>
      </c>
      <c r="K12552" t="s">
        <v>2519</v>
      </c>
      <c r="L12552" t="s">
        <v>16</v>
      </c>
    </row>
    <row r="12553" spans="1:12" x14ac:dyDescent="0.35">
      <c r="A12553" t="s">
        <v>3661</v>
      </c>
      <c r="B12553">
        <f t="shared" si="196"/>
        <v>1983</v>
      </c>
      <c r="C12553" s="1">
        <v>30634</v>
      </c>
      <c r="D12553">
        <v>170</v>
      </c>
      <c r="E12553" t="s">
        <v>79</v>
      </c>
      <c r="F12553">
        <v>197</v>
      </c>
      <c r="G12553" t="s">
        <v>39</v>
      </c>
      <c r="H12553" t="s">
        <v>14</v>
      </c>
      <c r="I12553">
        <v>1</v>
      </c>
      <c r="J12553">
        <v>1</v>
      </c>
      <c r="K12553" t="s">
        <v>15</v>
      </c>
      <c r="L12553" t="s">
        <v>20</v>
      </c>
    </row>
    <row r="12554" spans="1:12" x14ac:dyDescent="0.35">
      <c r="A12554" t="s">
        <v>3662</v>
      </c>
      <c r="B12554">
        <f t="shared" si="196"/>
        <v>1983</v>
      </c>
      <c r="C12554" s="1">
        <v>30634</v>
      </c>
      <c r="D12554">
        <v>324</v>
      </c>
      <c r="E12554" t="s">
        <v>627</v>
      </c>
      <c r="F12554">
        <v>266</v>
      </c>
      <c r="G12554" t="s">
        <v>236</v>
      </c>
      <c r="H12554" t="s">
        <v>14</v>
      </c>
      <c r="I12554">
        <v>1</v>
      </c>
      <c r="J12554">
        <v>1</v>
      </c>
      <c r="K12554" t="s">
        <v>2519</v>
      </c>
      <c r="L12554" t="s">
        <v>20</v>
      </c>
    </row>
    <row r="12555" spans="1:12" x14ac:dyDescent="0.35">
      <c r="A12555" t="s">
        <v>3663</v>
      </c>
      <c r="B12555">
        <f t="shared" si="196"/>
        <v>1983</v>
      </c>
      <c r="C12555" s="1">
        <v>30635</v>
      </c>
      <c r="D12555">
        <v>93</v>
      </c>
      <c r="E12555" t="s">
        <v>12</v>
      </c>
      <c r="F12555">
        <v>148</v>
      </c>
      <c r="G12555" t="s">
        <v>143</v>
      </c>
      <c r="H12555" t="s">
        <v>14</v>
      </c>
      <c r="I12555">
        <v>0</v>
      </c>
      <c r="J12555">
        <v>2</v>
      </c>
      <c r="K12555" t="s">
        <v>2519</v>
      </c>
      <c r="L12555" t="s">
        <v>33</v>
      </c>
    </row>
    <row r="12556" spans="1:12" x14ac:dyDescent="0.35">
      <c r="A12556" t="s">
        <v>3664</v>
      </c>
      <c r="B12556">
        <f t="shared" si="196"/>
        <v>1983</v>
      </c>
      <c r="C12556" s="1">
        <v>30635</v>
      </c>
      <c r="D12556">
        <v>255</v>
      </c>
      <c r="E12556" t="s">
        <v>44</v>
      </c>
      <c r="F12556">
        <v>198</v>
      </c>
      <c r="G12556" t="s">
        <v>62</v>
      </c>
      <c r="H12556" t="s">
        <v>14</v>
      </c>
      <c r="I12556">
        <v>0</v>
      </c>
      <c r="J12556">
        <v>1</v>
      </c>
      <c r="K12556" t="s">
        <v>15</v>
      </c>
      <c r="L12556" t="s">
        <v>33</v>
      </c>
    </row>
    <row r="12557" spans="1:12" x14ac:dyDescent="0.35">
      <c r="A12557" t="s">
        <v>3665</v>
      </c>
      <c r="B12557">
        <f t="shared" si="196"/>
        <v>1983</v>
      </c>
      <c r="C12557" s="1">
        <v>30636</v>
      </c>
      <c r="D12557">
        <v>325</v>
      </c>
      <c r="E12557" t="s">
        <v>266</v>
      </c>
      <c r="F12557">
        <v>324</v>
      </c>
      <c r="G12557" t="s">
        <v>627</v>
      </c>
      <c r="H12557" t="s">
        <v>14</v>
      </c>
      <c r="I12557">
        <v>2</v>
      </c>
      <c r="J12557">
        <v>1</v>
      </c>
      <c r="K12557" t="s">
        <v>2519</v>
      </c>
      <c r="L12557" t="s">
        <v>16</v>
      </c>
    </row>
    <row r="12558" spans="1:12" x14ac:dyDescent="0.35">
      <c r="A12558" t="s">
        <v>3666</v>
      </c>
      <c r="B12558">
        <f t="shared" si="196"/>
        <v>1983</v>
      </c>
      <c r="C12558" s="1">
        <v>30636</v>
      </c>
      <c r="D12558">
        <v>284</v>
      </c>
      <c r="E12558" t="s">
        <v>77</v>
      </c>
      <c r="F12558">
        <v>274</v>
      </c>
      <c r="G12558" t="s">
        <v>29</v>
      </c>
      <c r="H12558" t="s">
        <v>14</v>
      </c>
      <c r="I12558">
        <v>0</v>
      </c>
      <c r="J12558">
        <v>1</v>
      </c>
      <c r="K12558" t="s">
        <v>2519</v>
      </c>
      <c r="L12558" t="s">
        <v>33</v>
      </c>
    </row>
    <row r="12559" spans="1:12" x14ac:dyDescent="0.35">
      <c r="A12559" t="s">
        <v>3667</v>
      </c>
      <c r="B12559">
        <f t="shared" si="196"/>
        <v>1983</v>
      </c>
      <c r="C12559" s="1">
        <v>30637</v>
      </c>
      <c r="D12559">
        <v>297</v>
      </c>
      <c r="E12559" t="s">
        <v>76</v>
      </c>
      <c r="F12559">
        <v>93</v>
      </c>
      <c r="G12559" t="s">
        <v>12</v>
      </c>
      <c r="H12559" t="s">
        <v>14</v>
      </c>
      <c r="I12559">
        <v>2</v>
      </c>
      <c r="J12559">
        <v>1</v>
      </c>
      <c r="K12559" t="s">
        <v>2519</v>
      </c>
      <c r="L12559" t="s">
        <v>16</v>
      </c>
    </row>
    <row r="12560" spans="1:12" x14ac:dyDescent="0.35">
      <c r="A12560" t="s">
        <v>3668</v>
      </c>
      <c r="B12560">
        <f t="shared" si="196"/>
        <v>1983</v>
      </c>
      <c r="C12560" s="1">
        <v>30637</v>
      </c>
      <c r="D12560">
        <v>266</v>
      </c>
      <c r="E12560" t="s">
        <v>236</v>
      </c>
      <c r="F12560">
        <v>167</v>
      </c>
      <c r="G12560" t="s">
        <v>74</v>
      </c>
      <c r="H12560" t="s">
        <v>14</v>
      </c>
      <c r="I12560">
        <v>1</v>
      </c>
      <c r="J12560">
        <v>2</v>
      </c>
      <c r="K12560" t="s">
        <v>2519</v>
      </c>
      <c r="L12560" t="s">
        <v>33</v>
      </c>
    </row>
    <row r="12561" spans="1:12" x14ac:dyDescent="0.35">
      <c r="A12561" t="s">
        <v>3669</v>
      </c>
      <c r="B12561">
        <f t="shared" si="196"/>
        <v>1983</v>
      </c>
      <c r="C12561" s="1">
        <v>30638</v>
      </c>
      <c r="D12561">
        <v>284</v>
      </c>
      <c r="E12561" t="s">
        <v>77</v>
      </c>
      <c r="F12561">
        <v>148</v>
      </c>
      <c r="G12561" t="s">
        <v>143</v>
      </c>
      <c r="H12561" t="s">
        <v>14</v>
      </c>
      <c r="I12561">
        <v>0</v>
      </c>
      <c r="J12561">
        <v>0</v>
      </c>
      <c r="K12561" t="s">
        <v>2519</v>
      </c>
      <c r="L12561" t="s">
        <v>20</v>
      </c>
    </row>
    <row r="12562" spans="1:12" x14ac:dyDescent="0.35">
      <c r="A12562" t="s">
        <v>3670</v>
      </c>
      <c r="B12562">
        <f t="shared" si="196"/>
        <v>1983</v>
      </c>
      <c r="C12562" s="1">
        <v>30639</v>
      </c>
      <c r="D12562">
        <v>274</v>
      </c>
      <c r="E12562" t="s">
        <v>29</v>
      </c>
      <c r="F12562">
        <v>93</v>
      </c>
      <c r="G12562" t="s">
        <v>12</v>
      </c>
      <c r="H12562" t="s">
        <v>14</v>
      </c>
      <c r="I12562">
        <v>2</v>
      </c>
      <c r="J12562">
        <v>0</v>
      </c>
      <c r="K12562" t="s">
        <v>2519</v>
      </c>
      <c r="L12562" t="s">
        <v>16</v>
      </c>
    </row>
    <row r="12563" spans="1:12" x14ac:dyDescent="0.35">
      <c r="A12563" t="s">
        <v>3671</v>
      </c>
      <c r="B12563">
        <f t="shared" si="196"/>
        <v>1983</v>
      </c>
      <c r="C12563" s="1">
        <v>30639</v>
      </c>
      <c r="D12563">
        <v>198</v>
      </c>
      <c r="E12563" t="s">
        <v>62</v>
      </c>
      <c r="F12563">
        <v>255</v>
      </c>
      <c r="G12563" t="s">
        <v>44</v>
      </c>
      <c r="H12563" t="s">
        <v>14</v>
      </c>
      <c r="I12563">
        <v>1</v>
      </c>
      <c r="J12563">
        <v>0</v>
      </c>
      <c r="K12563" t="s">
        <v>15</v>
      </c>
      <c r="L12563" t="s">
        <v>16</v>
      </c>
    </row>
    <row r="12564" spans="1:12" x14ac:dyDescent="0.35">
      <c r="A12564" t="s">
        <v>3672</v>
      </c>
      <c r="B12564">
        <f t="shared" si="196"/>
        <v>1983</v>
      </c>
      <c r="C12564" s="1">
        <v>30639</v>
      </c>
      <c r="D12564">
        <v>325</v>
      </c>
      <c r="E12564" t="s">
        <v>266</v>
      </c>
      <c r="F12564">
        <v>266</v>
      </c>
      <c r="G12564" t="s">
        <v>236</v>
      </c>
      <c r="H12564" t="s">
        <v>14</v>
      </c>
      <c r="I12564">
        <v>2</v>
      </c>
      <c r="J12564">
        <v>1</v>
      </c>
      <c r="K12564" t="s">
        <v>2519</v>
      </c>
      <c r="L12564" t="s">
        <v>16</v>
      </c>
    </row>
    <row r="12565" spans="1:12" x14ac:dyDescent="0.35">
      <c r="A12565" t="s">
        <v>3673</v>
      </c>
      <c r="B12565">
        <f t="shared" si="196"/>
        <v>1983</v>
      </c>
      <c r="C12565" s="1">
        <v>30640</v>
      </c>
      <c r="D12565">
        <v>297</v>
      </c>
      <c r="E12565" t="s">
        <v>76</v>
      </c>
      <c r="F12565">
        <v>284</v>
      </c>
      <c r="G12565" t="s">
        <v>77</v>
      </c>
      <c r="H12565" t="s">
        <v>14</v>
      </c>
      <c r="I12565">
        <v>1</v>
      </c>
      <c r="J12565">
        <v>1</v>
      </c>
      <c r="K12565" t="s">
        <v>2519</v>
      </c>
      <c r="L12565" t="s">
        <v>20</v>
      </c>
    </row>
    <row r="12566" spans="1:12" x14ac:dyDescent="0.35">
      <c r="A12566" t="s">
        <v>3674</v>
      </c>
      <c r="B12566">
        <f t="shared" si="196"/>
        <v>1983</v>
      </c>
      <c r="C12566" s="1">
        <v>30640</v>
      </c>
      <c r="D12566">
        <v>324</v>
      </c>
      <c r="E12566" t="s">
        <v>627</v>
      </c>
      <c r="F12566">
        <v>167</v>
      </c>
      <c r="G12566" t="s">
        <v>74</v>
      </c>
      <c r="H12566" t="s">
        <v>14</v>
      </c>
      <c r="I12566">
        <v>1</v>
      </c>
      <c r="J12566">
        <v>3</v>
      </c>
      <c r="K12566" t="s">
        <v>2519</v>
      </c>
      <c r="L12566" t="s">
        <v>33</v>
      </c>
    </row>
    <row r="12567" spans="1:12" x14ac:dyDescent="0.35">
      <c r="A12567" t="s">
        <v>3675</v>
      </c>
      <c r="B12567">
        <f t="shared" si="196"/>
        <v>1983</v>
      </c>
      <c r="C12567" s="1">
        <v>30641</v>
      </c>
      <c r="D12567">
        <v>274</v>
      </c>
      <c r="E12567" t="s">
        <v>29</v>
      </c>
      <c r="F12567">
        <v>148</v>
      </c>
      <c r="G12567" t="s">
        <v>143</v>
      </c>
      <c r="H12567" t="s">
        <v>14</v>
      </c>
      <c r="I12567">
        <v>0</v>
      </c>
      <c r="J12567">
        <v>1</v>
      </c>
      <c r="K12567" t="s">
        <v>2519</v>
      </c>
      <c r="L12567" t="s">
        <v>33</v>
      </c>
    </row>
    <row r="12568" spans="1:12" x14ac:dyDescent="0.35">
      <c r="A12568" t="s">
        <v>3676</v>
      </c>
      <c r="B12568">
        <f t="shared" si="196"/>
        <v>1983</v>
      </c>
      <c r="C12568" s="1">
        <v>30643</v>
      </c>
      <c r="D12568">
        <v>167</v>
      </c>
      <c r="E12568" t="s">
        <v>74</v>
      </c>
      <c r="F12568">
        <v>148</v>
      </c>
      <c r="G12568" t="s">
        <v>143</v>
      </c>
      <c r="H12568" t="s">
        <v>14</v>
      </c>
      <c r="I12568">
        <v>0</v>
      </c>
      <c r="J12568">
        <v>2</v>
      </c>
      <c r="K12568" t="s">
        <v>2519</v>
      </c>
      <c r="L12568" t="s">
        <v>33</v>
      </c>
    </row>
    <row r="12569" spans="1:12" x14ac:dyDescent="0.35">
      <c r="A12569" t="s">
        <v>3677</v>
      </c>
      <c r="B12569">
        <f t="shared" si="196"/>
        <v>1983</v>
      </c>
      <c r="C12569" s="1">
        <v>30643</v>
      </c>
      <c r="D12569">
        <v>325</v>
      </c>
      <c r="E12569" t="s">
        <v>266</v>
      </c>
      <c r="F12569">
        <v>297</v>
      </c>
      <c r="G12569" t="s">
        <v>76</v>
      </c>
      <c r="H12569" t="s">
        <v>14</v>
      </c>
      <c r="I12569">
        <v>1</v>
      </c>
      <c r="J12569">
        <v>0</v>
      </c>
      <c r="K12569" t="s">
        <v>2519</v>
      </c>
      <c r="L12569" t="s">
        <v>16</v>
      </c>
    </row>
    <row r="12570" spans="1:12" x14ac:dyDescent="0.35">
      <c r="A12570" t="s">
        <v>3678</v>
      </c>
      <c r="B12570">
        <f t="shared" si="196"/>
        <v>1983</v>
      </c>
      <c r="C12570" s="1">
        <v>30645</v>
      </c>
      <c r="D12570">
        <v>297</v>
      </c>
      <c r="E12570" t="s">
        <v>76</v>
      </c>
      <c r="F12570">
        <v>167</v>
      </c>
      <c r="G12570" t="s">
        <v>74</v>
      </c>
      <c r="H12570" t="s">
        <v>14</v>
      </c>
      <c r="I12570">
        <v>2</v>
      </c>
      <c r="J12570">
        <v>1</v>
      </c>
      <c r="K12570" t="s">
        <v>2519</v>
      </c>
      <c r="L12570" t="s">
        <v>16</v>
      </c>
    </row>
    <row r="12571" spans="1:12" x14ac:dyDescent="0.35">
      <c r="A12571" t="s">
        <v>3679</v>
      </c>
      <c r="B12571">
        <f t="shared" si="196"/>
        <v>1983</v>
      </c>
      <c r="C12571" s="1">
        <v>30646</v>
      </c>
      <c r="D12571">
        <v>325</v>
      </c>
      <c r="E12571" t="s">
        <v>266</v>
      </c>
      <c r="F12571">
        <v>148</v>
      </c>
      <c r="G12571" t="s">
        <v>143</v>
      </c>
      <c r="H12571" t="s">
        <v>14</v>
      </c>
      <c r="I12571">
        <v>0</v>
      </c>
      <c r="J12571">
        <v>1</v>
      </c>
      <c r="K12571" t="s">
        <v>2519</v>
      </c>
      <c r="L12571" t="s">
        <v>33</v>
      </c>
    </row>
    <row r="12572" spans="1:12" x14ac:dyDescent="0.35">
      <c r="A12572" t="s">
        <v>3684</v>
      </c>
      <c r="B12572">
        <f t="shared" si="196"/>
        <v>1983</v>
      </c>
      <c r="C12572" s="1">
        <v>30658</v>
      </c>
      <c r="D12572">
        <v>93</v>
      </c>
      <c r="E12572" t="s">
        <v>12</v>
      </c>
      <c r="F12572">
        <v>148</v>
      </c>
      <c r="G12572" t="s">
        <v>143</v>
      </c>
      <c r="H12572" t="s">
        <v>14</v>
      </c>
      <c r="I12572">
        <v>2</v>
      </c>
      <c r="J12572">
        <v>2</v>
      </c>
      <c r="K12572" t="s">
        <v>15</v>
      </c>
      <c r="L12572" t="s">
        <v>20</v>
      </c>
    </row>
    <row r="12573" spans="1:12" x14ac:dyDescent="0.35">
      <c r="A12573" t="s">
        <v>3685</v>
      </c>
      <c r="B12573">
        <f t="shared" si="196"/>
        <v>1983</v>
      </c>
      <c r="C12573" s="1">
        <v>30660</v>
      </c>
      <c r="D12573">
        <v>93</v>
      </c>
      <c r="E12573" t="s">
        <v>12</v>
      </c>
      <c r="F12573">
        <v>148</v>
      </c>
      <c r="G12573" t="s">
        <v>143</v>
      </c>
      <c r="H12573" t="s">
        <v>14</v>
      </c>
      <c r="I12573">
        <v>0</v>
      </c>
      <c r="J12573">
        <v>1</v>
      </c>
      <c r="K12573" t="s">
        <v>15</v>
      </c>
      <c r="L12573" t="s">
        <v>33</v>
      </c>
    </row>
    <row r="12574" spans="1:12" x14ac:dyDescent="0.35">
      <c r="A12574" t="s">
        <v>3686</v>
      </c>
      <c r="B12574">
        <f t="shared" si="196"/>
        <v>1983</v>
      </c>
      <c r="C12574" s="1">
        <v>30662</v>
      </c>
      <c r="D12574">
        <v>93</v>
      </c>
      <c r="E12574" t="s">
        <v>12</v>
      </c>
      <c r="F12574">
        <v>148</v>
      </c>
      <c r="G12574" t="s">
        <v>143</v>
      </c>
      <c r="H12574" t="s">
        <v>14</v>
      </c>
      <c r="I12574">
        <v>1</v>
      </c>
      <c r="J12574">
        <v>2</v>
      </c>
      <c r="K12574" t="s">
        <v>15</v>
      </c>
      <c r="L12574" t="s">
        <v>33</v>
      </c>
    </row>
    <row r="12575" spans="1:12" x14ac:dyDescent="0.35">
      <c r="A12575" t="s">
        <v>3687</v>
      </c>
      <c r="B12575">
        <f t="shared" si="196"/>
        <v>1983</v>
      </c>
      <c r="C12575" s="1">
        <v>30665</v>
      </c>
      <c r="D12575">
        <v>170</v>
      </c>
      <c r="E12575" t="s">
        <v>79</v>
      </c>
      <c r="F12575">
        <v>140</v>
      </c>
      <c r="G12575" t="s">
        <v>56</v>
      </c>
      <c r="H12575" t="s">
        <v>14</v>
      </c>
      <c r="I12575">
        <v>1</v>
      </c>
      <c r="J12575">
        <v>1</v>
      </c>
      <c r="K12575" t="s">
        <v>15</v>
      </c>
      <c r="L12575" t="s">
        <v>20</v>
      </c>
    </row>
    <row r="12576" spans="1:12" x14ac:dyDescent="0.35">
      <c r="A12576" t="s">
        <v>3688</v>
      </c>
      <c r="B12576">
        <f t="shared" si="196"/>
        <v>1983</v>
      </c>
      <c r="C12576" s="1">
        <v>30666</v>
      </c>
      <c r="D12576">
        <v>289</v>
      </c>
      <c r="E12576" t="s">
        <v>66</v>
      </c>
      <c r="F12576">
        <v>198</v>
      </c>
      <c r="G12576" t="s">
        <v>62</v>
      </c>
      <c r="H12576" t="s">
        <v>14</v>
      </c>
      <c r="I12576">
        <v>5</v>
      </c>
      <c r="J12576">
        <v>2</v>
      </c>
      <c r="K12576" t="s">
        <v>15</v>
      </c>
      <c r="L12576" t="s">
        <v>16</v>
      </c>
    </row>
    <row r="12577" spans="1:12" x14ac:dyDescent="0.35">
      <c r="A12577" t="s">
        <v>3689</v>
      </c>
      <c r="B12577">
        <f t="shared" si="196"/>
        <v>1983</v>
      </c>
      <c r="C12577" s="1">
        <v>30668</v>
      </c>
      <c r="D12577">
        <v>289</v>
      </c>
      <c r="E12577" t="s">
        <v>66</v>
      </c>
      <c r="F12577">
        <v>140</v>
      </c>
      <c r="G12577" t="s">
        <v>56</v>
      </c>
      <c r="H12577" t="s">
        <v>14</v>
      </c>
      <c r="I12577">
        <v>1</v>
      </c>
      <c r="J12577">
        <v>2</v>
      </c>
      <c r="K12577" t="s">
        <v>15</v>
      </c>
      <c r="L12577" t="s">
        <v>33</v>
      </c>
    </row>
    <row r="12578" spans="1:12" x14ac:dyDescent="0.35">
      <c r="A12578" t="s">
        <v>3690</v>
      </c>
      <c r="B12578">
        <f t="shared" si="196"/>
        <v>1983</v>
      </c>
      <c r="C12578" s="1">
        <v>30668</v>
      </c>
      <c r="D12578">
        <v>198</v>
      </c>
      <c r="E12578" t="s">
        <v>62</v>
      </c>
      <c r="F12578">
        <v>170</v>
      </c>
      <c r="G12578" t="s">
        <v>79</v>
      </c>
      <c r="H12578" t="s">
        <v>14</v>
      </c>
      <c r="I12578">
        <v>0</v>
      </c>
      <c r="J12578">
        <v>0</v>
      </c>
      <c r="K12578" t="s">
        <v>15</v>
      </c>
      <c r="L12578" t="s">
        <v>20</v>
      </c>
    </row>
    <row r="12579" spans="1:12" x14ac:dyDescent="0.35">
      <c r="A12579" t="s">
        <v>3691</v>
      </c>
      <c r="B12579">
        <f t="shared" si="196"/>
        <v>1983</v>
      </c>
      <c r="C12579" s="1">
        <v>30670</v>
      </c>
      <c r="D12579">
        <v>289</v>
      </c>
      <c r="E12579" t="s">
        <v>66</v>
      </c>
      <c r="F12579">
        <v>140</v>
      </c>
      <c r="G12579" t="s">
        <v>56</v>
      </c>
      <c r="H12579" t="s">
        <v>14</v>
      </c>
      <c r="I12579">
        <v>0</v>
      </c>
      <c r="J12579">
        <v>1</v>
      </c>
      <c r="K12579" t="s">
        <v>15</v>
      </c>
      <c r="L12579" t="s">
        <v>33</v>
      </c>
    </row>
    <row r="12580" spans="1:12" x14ac:dyDescent="0.35">
      <c r="A12580" t="s">
        <v>3692</v>
      </c>
      <c r="B12580">
        <f t="shared" si="196"/>
        <v>1984</v>
      </c>
      <c r="C12580" s="1">
        <v>30683</v>
      </c>
      <c r="D12580">
        <v>255</v>
      </c>
      <c r="E12580" t="s">
        <v>44</v>
      </c>
      <c r="F12580">
        <v>106</v>
      </c>
      <c r="G12580" t="s">
        <v>80</v>
      </c>
      <c r="H12580" t="s">
        <v>14</v>
      </c>
      <c r="I12580">
        <v>2</v>
      </c>
      <c r="J12580">
        <v>2</v>
      </c>
      <c r="K12580" t="s">
        <v>15</v>
      </c>
      <c r="L12580" t="s">
        <v>20</v>
      </c>
    </row>
    <row r="12581" spans="1:12" x14ac:dyDescent="0.35">
      <c r="A12581" t="s">
        <v>3693</v>
      </c>
      <c r="B12581">
        <f t="shared" si="196"/>
        <v>1984</v>
      </c>
      <c r="C12581" s="1">
        <v>30683</v>
      </c>
      <c r="D12581">
        <v>259</v>
      </c>
      <c r="E12581" t="s">
        <v>22</v>
      </c>
      <c r="F12581">
        <v>177</v>
      </c>
      <c r="G12581" t="s">
        <v>60</v>
      </c>
      <c r="H12581" t="s">
        <v>14</v>
      </c>
      <c r="I12581">
        <v>1</v>
      </c>
      <c r="J12581">
        <v>0</v>
      </c>
      <c r="K12581" t="s">
        <v>15</v>
      </c>
      <c r="L12581" t="s">
        <v>16</v>
      </c>
    </row>
    <row r="12582" spans="1:12" x14ac:dyDescent="0.35">
      <c r="A12582" t="s">
        <v>3694</v>
      </c>
      <c r="B12582">
        <f t="shared" si="196"/>
        <v>1984</v>
      </c>
      <c r="C12582" s="1">
        <v>30685</v>
      </c>
      <c r="D12582">
        <v>259</v>
      </c>
      <c r="E12582" t="s">
        <v>22</v>
      </c>
      <c r="F12582">
        <v>106</v>
      </c>
      <c r="G12582" t="s">
        <v>80</v>
      </c>
      <c r="H12582" t="s">
        <v>14</v>
      </c>
      <c r="I12582">
        <v>0</v>
      </c>
      <c r="J12582">
        <v>1</v>
      </c>
      <c r="K12582" t="s">
        <v>15</v>
      </c>
      <c r="L12582" t="s">
        <v>33</v>
      </c>
    </row>
    <row r="12583" spans="1:12" x14ac:dyDescent="0.35">
      <c r="A12583" t="s">
        <v>3695</v>
      </c>
      <c r="B12583">
        <f t="shared" si="196"/>
        <v>1984</v>
      </c>
      <c r="C12583" s="1">
        <v>30685</v>
      </c>
      <c r="D12583">
        <v>255</v>
      </c>
      <c r="E12583" t="s">
        <v>44</v>
      </c>
      <c r="F12583">
        <v>177</v>
      </c>
      <c r="G12583" t="s">
        <v>60</v>
      </c>
      <c r="H12583" t="s">
        <v>14</v>
      </c>
      <c r="I12583">
        <v>2</v>
      </c>
      <c r="J12583">
        <v>0</v>
      </c>
      <c r="K12583" t="s">
        <v>15</v>
      </c>
      <c r="L12583" t="s">
        <v>16</v>
      </c>
    </row>
    <row r="12584" spans="1:12" x14ac:dyDescent="0.35">
      <c r="A12584" t="s">
        <v>3696</v>
      </c>
      <c r="B12584">
        <f t="shared" si="196"/>
        <v>1984</v>
      </c>
      <c r="C12584" s="1">
        <v>30689</v>
      </c>
      <c r="D12584">
        <v>259</v>
      </c>
      <c r="E12584" t="s">
        <v>22</v>
      </c>
      <c r="F12584">
        <v>140</v>
      </c>
      <c r="G12584" t="s">
        <v>56</v>
      </c>
      <c r="H12584" t="s">
        <v>14</v>
      </c>
      <c r="I12584">
        <v>0</v>
      </c>
      <c r="J12584">
        <v>1</v>
      </c>
      <c r="K12584" t="s">
        <v>15</v>
      </c>
      <c r="L12584" t="s">
        <v>33</v>
      </c>
    </row>
    <row r="12585" spans="1:12" x14ac:dyDescent="0.35">
      <c r="A12585" t="s">
        <v>3697</v>
      </c>
      <c r="B12585">
        <f t="shared" si="196"/>
        <v>1984</v>
      </c>
      <c r="C12585" s="1">
        <v>30696</v>
      </c>
      <c r="D12585">
        <v>188</v>
      </c>
      <c r="E12585" t="s">
        <v>85</v>
      </c>
      <c r="F12585">
        <v>140</v>
      </c>
      <c r="G12585" t="s">
        <v>56</v>
      </c>
      <c r="H12585" t="s">
        <v>14</v>
      </c>
      <c r="I12585">
        <v>3</v>
      </c>
      <c r="J12585">
        <v>3</v>
      </c>
      <c r="K12585" t="s">
        <v>15</v>
      </c>
      <c r="L12585" t="s">
        <v>20</v>
      </c>
    </row>
    <row r="12586" spans="1:12" x14ac:dyDescent="0.35">
      <c r="A12586" t="s">
        <v>3698</v>
      </c>
      <c r="B12586">
        <f t="shared" si="196"/>
        <v>1984</v>
      </c>
      <c r="C12586" s="1">
        <v>30698</v>
      </c>
      <c r="D12586">
        <v>121</v>
      </c>
      <c r="E12586" t="s">
        <v>71</v>
      </c>
      <c r="F12586">
        <v>106</v>
      </c>
      <c r="G12586" t="s">
        <v>80</v>
      </c>
      <c r="H12586" t="s">
        <v>14</v>
      </c>
      <c r="I12586">
        <v>0</v>
      </c>
      <c r="J12586">
        <v>1</v>
      </c>
      <c r="K12586" t="s">
        <v>15</v>
      </c>
      <c r="L12586" t="s">
        <v>33</v>
      </c>
    </row>
    <row r="12587" spans="1:12" x14ac:dyDescent="0.35">
      <c r="A12587" t="s">
        <v>3699</v>
      </c>
      <c r="B12587">
        <f t="shared" si="196"/>
        <v>1984</v>
      </c>
      <c r="C12587" s="1">
        <v>30699</v>
      </c>
      <c r="D12587">
        <v>121</v>
      </c>
      <c r="E12587" t="s">
        <v>71</v>
      </c>
      <c r="F12587">
        <v>255</v>
      </c>
      <c r="G12587" t="s">
        <v>44</v>
      </c>
      <c r="H12587" t="s">
        <v>14</v>
      </c>
      <c r="I12587">
        <v>0</v>
      </c>
      <c r="J12587">
        <v>1</v>
      </c>
      <c r="K12587" t="s">
        <v>15</v>
      </c>
      <c r="L12587" t="s">
        <v>33</v>
      </c>
    </row>
    <row r="12588" spans="1:12" x14ac:dyDescent="0.35">
      <c r="A12588" t="s">
        <v>3702</v>
      </c>
      <c r="B12588">
        <f t="shared" si="196"/>
        <v>1984</v>
      </c>
      <c r="C12588" s="1">
        <v>30703</v>
      </c>
      <c r="D12588">
        <v>121</v>
      </c>
      <c r="E12588" t="s">
        <v>71</v>
      </c>
      <c r="F12588">
        <v>140</v>
      </c>
      <c r="G12588" t="s">
        <v>56</v>
      </c>
      <c r="H12588" t="s">
        <v>14</v>
      </c>
      <c r="I12588">
        <v>0</v>
      </c>
      <c r="J12588">
        <v>3</v>
      </c>
      <c r="K12588" t="s">
        <v>15</v>
      </c>
      <c r="L12588" t="s">
        <v>33</v>
      </c>
    </row>
    <row r="12589" spans="1:12" x14ac:dyDescent="0.35">
      <c r="A12589" t="s">
        <v>3703</v>
      </c>
      <c r="B12589">
        <f t="shared" si="196"/>
        <v>1984</v>
      </c>
      <c r="C12589" s="1">
        <v>30710</v>
      </c>
      <c r="D12589">
        <v>170</v>
      </c>
      <c r="E12589" t="s">
        <v>79</v>
      </c>
      <c r="F12589">
        <v>140</v>
      </c>
      <c r="G12589" t="s">
        <v>56</v>
      </c>
      <c r="H12589" t="s">
        <v>14</v>
      </c>
      <c r="I12589">
        <v>1</v>
      </c>
      <c r="J12589">
        <v>4</v>
      </c>
      <c r="K12589" t="s">
        <v>15</v>
      </c>
      <c r="L12589" t="s">
        <v>33</v>
      </c>
    </row>
    <row r="12590" spans="1:12" x14ac:dyDescent="0.35">
      <c r="A12590" t="s">
        <v>3704</v>
      </c>
      <c r="B12590">
        <f t="shared" si="196"/>
        <v>1984</v>
      </c>
      <c r="C12590" s="1">
        <v>30710</v>
      </c>
      <c r="D12590">
        <v>255</v>
      </c>
      <c r="E12590" t="s">
        <v>44</v>
      </c>
      <c r="F12590">
        <v>158</v>
      </c>
      <c r="G12590" t="s">
        <v>48</v>
      </c>
      <c r="H12590" t="s">
        <v>14</v>
      </c>
      <c r="I12590">
        <v>0</v>
      </c>
      <c r="J12590">
        <v>0</v>
      </c>
      <c r="K12590" t="s">
        <v>15</v>
      </c>
      <c r="L12590" t="s">
        <v>20</v>
      </c>
    </row>
    <row r="12591" spans="1:12" x14ac:dyDescent="0.35">
      <c r="A12591" t="s">
        <v>3705</v>
      </c>
      <c r="B12591">
        <f t="shared" si="196"/>
        <v>1984</v>
      </c>
      <c r="C12591" s="1">
        <v>30710</v>
      </c>
      <c r="D12591">
        <v>110</v>
      </c>
      <c r="E12591" t="s">
        <v>35</v>
      </c>
      <c r="F12591">
        <v>106</v>
      </c>
      <c r="G12591" t="s">
        <v>80</v>
      </c>
      <c r="H12591" t="s">
        <v>14</v>
      </c>
      <c r="I12591">
        <v>1</v>
      </c>
      <c r="J12591">
        <v>0</v>
      </c>
      <c r="K12591" t="s">
        <v>15</v>
      </c>
      <c r="L12591" t="s">
        <v>16</v>
      </c>
    </row>
    <row r="12592" spans="1:12" x14ac:dyDescent="0.35">
      <c r="A12592" t="s">
        <v>3706</v>
      </c>
      <c r="B12592">
        <f t="shared" si="196"/>
        <v>1984</v>
      </c>
      <c r="C12592" s="1">
        <v>30712</v>
      </c>
      <c r="D12592">
        <v>170</v>
      </c>
      <c r="E12592" t="s">
        <v>79</v>
      </c>
      <c r="F12592">
        <v>158</v>
      </c>
      <c r="G12592" t="s">
        <v>48</v>
      </c>
      <c r="H12592" t="s">
        <v>14</v>
      </c>
      <c r="I12592">
        <v>2</v>
      </c>
      <c r="J12592">
        <v>2</v>
      </c>
      <c r="K12592" t="s">
        <v>15</v>
      </c>
      <c r="L12592" t="s">
        <v>20</v>
      </c>
    </row>
    <row r="12593" spans="1:12" x14ac:dyDescent="0.35">
      <c r="A12593" t="s">
        <v>3707</v>
      </c>
      <c r="B12593">
        <f t="shared" si="196"/>
        <v>1984</v>
      </c>
      <c r="C12593" s="1">
        <v>30712</v>
      </c>
      <c r="D12593">
        <v>110</v>
      </c>
      <c r="E12593" t="s">
        <v>35</v>
      </c>
      <c r="F12593">
        <v>121</v>
      </c>
      <c r="G12593" t="s">
        <v>71</v>
      </c>
      <c r="H12593" t="s">
        <v>14</v>
      </c>
      <c r="I12593">
        <v>2</v>
      </c>
      <c r="J12593">
        <v>1</v>
      </c>
      <c r="K12593" t="s">
        <v>15</v>
      </c>
      <c r="L12593" t="s">
        <v>16</v>
      </c>
    </row>
    <row r="12594" spans="1:12" x14ac:dyDescent="0.35">
      <c r="A12594" t="s">
        <v>3708</v>
      </c>
      <c r="B12594">
        <f t="shared" si="196"/>
        <v>1984</v>
      </c>
      <c r="C12594" s="1">
        <v>30712</v>
      </c>
      <c r="D12594">
        <v>255</v>
      </c>
      <c r="E12594" t="s">
        <v>44</v>
      </c>
      <c r="F12594">
        <v>140</v>
      </c>
      <c r="G12594" t="s">
        <v>56</v>
      </c>
      <c r="H12594" t="s">
        <v>14</v>
      </c>
      <c r="I12594">
        <v>0</v>
      </c>
      <c r="J12594">
        <v>1</v>
      </c>
      <c r="K12594" t="s">
        <v>15</v>
      </c>
      <c r="L12594" t="s">
        <v>33</v>
      </c>
    </row>
    <row r="12595" spans="1:12" x14ac:dyDescent="0.35">
      <c r="A12595" t="s">
        <v>3709</v>
      </c>
      <c r="B12595">
        <f t="shared" si="196"/>
        <v>1984</v>
      </c>
      <c r="C12595" s="1">
        <v>30714</v>
      </c>
      <c r="D12595">
        <v>158</v>
      </c>
      <c r="E12595" t="s">
        <v>48</v>
      </c>
      <c r="F12595">
        <v>140</v>
      </c>
      <c r="G12595" t="s">
        <v>56</v>
      </c>
      <c r="H12595" t="s">
        <v>14</v>
      </c>
      <c r="I12595">
        <v>1</v>
      </c>
      <c r="J12595">
        <v>4</v>
      </c>
      <c r="K12595" t="s">
        <v>15</v>
      </c>
      <c r="L12595" t="s">
        <v>33</v>
      </c>
    </row>
    <row r="12596" spans="1:12" x14ac:dyDescent="0.35">
      <c r="A12596" t="s">
        <v>3710</v>
      </c>
      <c r="B12596">
        <f t="shared" si="196"/>
        <v>1984</v>
      </c>
      <c r="C12596" s="1">
        <v>30714</v>
      </c>
      <c r="D12596">
        <v>255</v>
      </c>
      <c r="E12596" t="s">
        <v>44</v>
      </c>
      <c r="F12596">
        <v>170</v>
      </c>
      <c r="G12596" t="s">
        <v>79</v>
      </c>
      <c r="H12596" t="s">
        <v>14</v>
      </c>
      <c r="I12596">
        <v>1</v>
      </c>
      <c r="J12596">
        <v>1</v>
      </c>
      <c r="K12596" t="s">
        <v>15</v>
      </c>
      <c r="L12596" t="s">
        <v>20</v>
      </c>
    </row>
    <row r="12597" spans="1:12" x14ac:dyDescent="0.35">
      <c r="A12597" t="s">
        <v>3711</v>
      </c>
      <c r="B12597">
        <f t="shared" si="196"/>
        <v>1984</v>
      </c>
      <c r="C12597" s="1">
        <v>30717</v>
      </c>
      <c r="D12597">
        <v>255</v>
      </c>
      <c r="E12597" t="s">
        <v>44</v>
      </c>
      <c r="F12597">
        <v>140</v>
      </c>
      <c r="G12597" t="s">
        <v>56</v>
      </c>
      <c r="H12597" t="s">
        <v>14</v>
      </c>
      <c r="I12597">
        <v>3</v>
      </c>
      <c r="J12597">
        <v>4</v>
      </c>
      <c r="K12597" t="s">
        <v>15</v>
      </c>
      <c r="L12597" t="s">
        <v>33</v>
      </c>
    </row>
    <row r="12598" spans="1:12" x14ac:dyDescent="0.35">
      <c r="A12598" t="s">
        <v>3712</v>
      </c>
      <c r="B12598">
        <f t="shared" si="196"/>
        <v>1984</v>
      </c>
      <c r="C12598" s="1">
        <v>30717</v>
      </c>
      <c r="D12598">
        <v>170</v>
      </c>
      <c r="E12598" t="s">
        <v>79</v>
      </c>
      <c r="F12598">
        <v>158</v>
      </c>
      <c r="G12598" t="s">
        <v>48</v>
      </c>
      <c r="H12598" t="s">
        <v>14</v>
      </c>
      <c r="I12598">
        <v>1</v>
      </c>
      <c r="J12598">
        <v>0</v>
      </c>
      <c r="K12598" t="s">
        <v>15</v>
      </c>
      <c r="L12598" t="s">
        <v>16</v>
      </c>
    </row>
    <row r="12599" spans="1:12" x14ac:dyDescent="0.35">
      <c r="A12599" t="s">
        <v>3715</v>
      </c>
      <c r="B12599">
        <f t="shared" si="196"/>
        <v>1984</v>
      </c>
      <c r="C12599" s="1">
        <v>30720</v>
      </c>
      <c r="D12599">
        <v>121</v>
      </c>
      <c r="E12599" t="s">
        <v>71</v>
      </c>
      <c r="F12599">
        <v>106</v>
      </c>
      <c r="G12599" t="s">
        <v>80</v>
      </c>
      <c r="H12599" t="s">
        <v>14</v>
      </c>
      <c r="I12599">
        <v>2</v>
      </c>
      <c r="J12599">
        <v>2</v>
      </c>
      <c r="K12599" t="s">
        <v>3018</v>
      </c>
      <c r="L12599" t="s">
        <v>20</v>
      </c>
    </row>
    <row r="12600" spans="1:12" x14ac:dyDescent="0.35">
      <c r="A12600" t="s">
        <v>3716</v>
      </c>
      <c r="B12600">
        <f t="shared" si="196"/>
        <v>1984</v>
      </c>
      <c r="C12600" s="1">
        <v>30720</v>
      </c>
      <c r="D12600">
        <v>140</v>
      </c>
      <c r="E12600" t="s">
        <v>56</v>
      </c>
      <c r="F12600">
        <v>64</v>
      </c>
      <c r="G12600" t="s">
        <v>41</v>
      </c>
      <c r="H12600" t="s">
        <v>14</v>
      </c>
      <c r="I12600">
        <v>3</v>
      </c>
      <c r="J12600">
        <v>2</v>
      </c>
      <c r="K12600" t="s">
        <v>15</v>
      </c>
      <c r="L12600" t="s">
        <v>16</v>
      </c>
    </row>
    <row r="12601" spans="1:12" x14ac:dyDescent="0.35">
      <c r="A12601" t="s">
        <v>3717</v>
      </c>
      <c r="B12601">
        <f t="shared" si="196"/>
        <v>1984</v>
      </c>
      <c r="C12601" s="1">
        <v>30720</v>
      </c>
      <c r="D12601">
        <v>50</v>
      </c>
      <c r="E12601" t="s">
        <v>82</v>
      </c>
      <c r="F12601">
        <v>259</v>
      </c>
      <c r="G12601" t="s">
        <v>22</v>
      </c>
      <c r="H12601" t="s">
        <v>14</v>
      </c>
      <c r="I12601">
        <v>0</v>
      </c>
      <c r="J12601">
        <v>2</v>
      </c>
      <c r="K12601" t="s">
        <v>3018</v>
      </c>
      <c r="L12601" t="s">
        <v>33</v>
      </c>
    </row>
    <row r="12602" spans="1:12" x14ac:dyDescent="0.35">
      <c r="A12602" t="s">
        <v>3718</v>
      </c>
      <c r="B12602">
        <f t="shared" si="196"/>
        <v>1984</v>
      </c>
      <c r="C12602" s="1">
        <v>30721</v>
      </c>
      <c r="D12602">
        <v>177</v>
      </c>
      <c r="E12602" t="s">
        <v>60</v>
      </c>
      <c r="F12602">
        <v>170</v>
      </c>
      <c r="G12602" t="s">
        <v>79</v>
      </c>
      <c r="H12602" t="s">
        <v>14</v>
      </c>
      <c r="I12602">
        <v>0</v>
      </c>
      <c r="J12602">
        <v>1</v>
      </c>
      <c r="K12602" t="s">
        <v>3018</v>
      </c>
      <c r="L12602" t="s">
        <v>33</v>
      </c>
    </row>
    <row r="12603" spans="1:12" x14ac:dyDescent="0.35">
      <c r="A12603" t="s">
        <v>3719</v>
      </c>
      <c r="B12603">
        <f t="shared" si="196"/>
        <v>1984</v>
      </c>
      <c r="C12603" s="1">
        <v>30721</v>
      </c>
      <c r="D12603">
        <v>255</v>
      </c>
      <c r="E12603" t="s">
        <v>44</v>
      </c>
      <c r="F12603">
        <v>122</v>
      </c>
      <c r="G12603" t="s">
        <v>63</v>
      </c>
      <c r="H12603" t="s">
        <v>14</v>
      </c>
      <c r="I12603">
        <v>3</v>
      </c>
      <c r="J12603">
        <v>2</v>
      </c>
      <c r="K12603" t="s">
        <v>3018</v>
      </c>
      <c r="L12603" t="s">
        <v>16</v>
      </c>
    </row>
    <row r="12604" spans="1:12" x14ac:dyDescent="0.35">
      <c r="A12604" t="s">
        <v>3720</v>
      </c>
      <c r="B12604">
        <f t="shared" si="196"/>
        <v>1984</v>
      </c>
      <c r="C12604" s="1">
        <v>30722</v>
      </c>
      <c r="D12604">
        <v>121</v>
      </c>
      <c r="E12604" t="s">
        <v>71</v>
      </c>
      <c r="F12604">
        <v>50</v>
      </c>
      <c r="G12604" t="s">
        <v>82</v>
      </c>
      <c r="H12604" t="s">
        <v>14</v>
      </c>
      <c r="I12604">
        <v>1</v>
      </c>
      <c r="J12604">
        <v>1</v>
      </c>
      <c r="K12604" t="s">
        <v>3018</v>
      </c>
      <c r="L12604" t="s">
        <v>20</v>
      </c>
    </row>
    <row r="12605" spans="1:12" x14ac:dyDescent="0.35">
      <c r="A12605" t="s">
        <v>3721</v>
      </c>
      <c r="B12605">
        <f t="shared" si="196"/>
        <v>1984</v>
      </c>
      <c r="C12605" s="1">
        <v>30722</v>
      </c>
      <c r="D12605">
        <v>106</v>
      </c>
      <c r="E12605" t="s">
        <v>80</v>
      </c>
      <c r="F12605">
        <v>259</v>
      </c>
      <c r="G12605" t="s">
        <v>22</v>
      </c>
      <c r="H12605" t="s">
        <v>14</v>
      </c>
      <c r="I12605">
        <v>0</v>
      </c>
      <c r="J12605">
        <v>1</v>
      </c>
      <c r="K12605" t="s">
        <v>3018</v>
      </c>
      <c r="L12605" t="s">
        <v>33</v>
      </c>
    </row>
    <row r="12606" spans="1:12" x14ac:dyDescent="0.35">
      <c r="A12606" t="s">
        <v>3722</v>
      </c>
      <c r="B12606">
        <f t="shared" si="196"/>
        <v>1984</v>
      </c>
      <c r="C12606" s="1">
        <v>30723</v>
      </c>
      <c r="D12606">
        <v>177</v>
      </c>
      <c r="E12606" t="s">
        <v>60</v>
      </c>
      <c r="F12606">
        <v>122</v>
      </c>
      <c r="G12606" t="s">
        <v>63</v>
      </c>
      <c r="H12606" t="s">
        <v>14</v>
      </c>
      <c r="I12606">
        <v>1</v>
      </c>
      <c r="J12606">
        <v>2</v>
      </c>
      <c r="K12606" t="s">
        <v>3018</v>
      </c>
      <c r="L12606" t="s">
        <v>33</v>
      </c>
    </row>
    <row r="12607" spans="1:12" x14ac:dyDescent="0.35">
      <c r="A12607" t="s">
        <v>3723</v>
      </c>
      <c r="B12607">
        <f t="shared" si="196"/>
        <v>1984</v>
      </c>
      <c r="C12607" s="1">
        <v>30723</v>
      </c>
      <c r="D12607">
        <v>255</v>
      </c>
      <c r="E12607" t="s">
        <v>44</v>
      </c>
      <c r="F12607">
        <v>170</v>
      </c>
      <c r="G12607" t="s">
        <v>79</v>
      </c>
      <c r="H12607" t="s">
        <v>14</v>
      </c>
      <c r="I12607">
        <v>0</v>
      </c>
      <c r="J12607">
        <v>1</v>
      </c>
      <c r="K12607" t="s">
        <v>3018</v>
      </c>
      <c r="L12607" t="s">
        <v>33</v>
      </c>
    </row>
    <row r="12608" spans="1:12" x14ac:dyDescent="0.35">
      <c r="A12608" t="s">
        <v>3724</v>
      </c>
      <c r="B12608">
        <f t="shared" si="196"/>
        <v>1984</v>
      </c>
      <c r="C12608" s="1">
        <v>30724</v>
      </c>
      <c r="D12608">
        <v>106</v>
      </c>
      <c r="E12608" t="s">
        <v>80</v>
      </c>
      <c r="F12608">
        <v>50</v>
      </c>
      <c r="G12608" t="s">
        <v>82</v>
      </c>
      <c r="H12608" t="s">
        <v>14</v>
      </c>
      <c r="I12608">
        <v>2</v>
      </c>
      <c r="J12608">
        <v>0</v>
      </c>
      <c r="K12608" t="s">
        <v>3018</v>
      </c>
      <c r="L12608" t="s">
        <v>16</v>
      </c>
    </row>
    <row r="12609" spans="1:12" x14ac:dyDescent="0.35">
      <c r="A12609" t="s">
        <v>3725</v>
      </c>
      <c r="B12609">
        <f t="shared" si="196"/>
        <v>1984</v>
      </c>
      <c r="C12609" s="1">
        <v>30724</v>
      </c>
      <c r="D12609">
        <v>323</v>
      </c>
      <c r="E12609" t="s">
        <v>25</v>
      </c>
      <c r="F12609">
        <v>167</v>
      </c>
      <c r="G12609" t="s">
        <v>74</v>
      </c>
      <c r="H12609" t="s">
        <v>14</v>
      </c>
      <c r="I12609">
        <v>0</v>
      </c>
      <c r="J12609">
        <v>1</v>
      </c>
      <c r="K12609" t="s">
        <v>15</v>
      </c>
      <c r="L12609" t="s">
        <v>33</v>
      </c>
    </row>
    <row r="12610" spans="1:12" x14ac:dyDescent="0.35">
      <c r="A12610" t="s">
        <v>3726</v>
      </c>
      <c r="B12610">
        <f t="shared" si="196"/>
        <v>1984</v>
      </c>
      <c r="C12610" s="1">
        <v>30724</v>
      </c>
      <c r="D12610">
        <v>121</v>
      </c>
      <c r="E12610" t="s">
        <v>71</v>
      </c>
      <c r="F12610">
        <v>259</v>
      </c>
      <c r="G12610" t="s">
        <v>22</v>
      </c>
      <c r="H12610" t="s">
        <v>14</v>
      </c>
      <c r="I12610">
        <v>0</v>
      </c>
      <c r="J12610">
        <v>0</v>
      </c>
      <c r="K12610" t="s">
        <v>3018</v>
      </c>
      <c r="L12610" t="s">
        <v>20</v>
      </c>
    </row>
    <row r="12611" spans="1:12" x14ac:dyDescent="0.35">
      <c r="A12611" t="s">
        <v>3727</v>
      </c>
      <c r="B12611">
        <f t="shared" ref="B12611:B12674" si="197">YEAR(C12611)</f>
        <v>1984</v>
      </c>
      <c r="C12611" s="1">
        <v>30725</v>
      </c>
      <c r="D12611">
        <v>255</v>
      </c>
      <c r="E12611" t="s">
        <v>44</v>
      </c>
      <c r="F12611">
        <v>177</v>
      </c>
      <c r="G12611" t="s">
        <v>60</v>
      </c>
      <c r="H12611" t="s">
        <v>14</v>
      </c>
      <c r="I12611">
        <v>6</v>
      </c>
      <c r="J12611">
        <v>0</v>
      </c>
      <c r="K12611" t="s">
        <v>3018</v>
      </c>
      <c r="L12611" t="s">
        <v>16</v>
      </c>
    </row>
    <row r="12612" spans="1:12" x14ac:dyDescent="0.35">
      <c r="A12612" t="s">
        <v>3728</v>
      </c>
      <c r="B12612">
        <f t="shared" si="197"/>
        <v>1984</v>
      </c>
      <c r="C12612" s="1">
        <v>30725</v>
      </c>
      <c r="D12612">
        <v>170</v>
      </c>
      <c r="E12612" t="s">
        <v>79</v>
      </c>
      <c r="F12612">
        <v>122</v>
      </c>
      <c r="G12612" t="s">
        <v>63</v>
      </c>
      <c r="H12612" t="s">
        <v>14</v>
      </c>
      <c r="I12612">
        <v>0</v>
      </c>
      <c r="J12612">
        <v>1</v>
      </c>
      <c r="K12612" t="s">
        <v>3018</v>
      </c>
      <c r="L12612" t="s">
        <v>33</v>
      </c>
    </row>
    <row r="12613" spans="1:12" x14ac:dyDescent="0.35">
      <c r="A12613" t="s">
        <v>3729</v>
      </c>
      <c r="B12613">
        <f t="shared" si="197"/>
        <v>1984</v>
      </c>
      <c r="C12613" s="1">
        <v>30727</v>
      </c>
      <c r="D12613">
        <v>110</v>
      </c>
      <c r="E12613" t="s">
        <v>35</v>
      </c>
      <c r="F12613">
        <v>289</v>
      </c>
      <c r="G12613" t="s">
        <v>66</v>
      </c>
      <c r="H12613" t="s">
        <v>14</v>
      </c>
      <c r="I12613">
        <v>1</v>
      </c>
      <c r="J12613">
        <v>2</v>
      </c>
      <c r="K12613" t="s">
        <v>15</v>
      </c>
      <c r="L12613" t="s">
        <v>33</v>
      </c>
    </row>
    <row r="12614" spans="1:12" x14ac:dyDescent="0.35">
      <c r="A12614" t="s">
        <v>3730</v>
      </c>
      <c r="B12614">
        <f t="shared" si="197"/>
        <v>1984</v>
      </c>
      <c r="C12614" s="1">
        <v>30727</v>
      </c>
      <c r="D12614">
        <v>323</v>
      </c>
      <c r="E12614" t="s">
        <v>25</v>
      </c>
      <c r="F12614">
        <v>167</v>
      </c>
      <c r="G12614" t="s">
        <v>74</v>
      </c>
      <c r="H12614" t="s">
        <v>14</v>
      </c>
      <c r="I12614">
        <v>0</v>
      </c>
      <c r="J12614">
        <v>0</v>
      </c>
      <c r="K12614" t="s">
        <v>15</v>
      </c>
      <c r="L12614" t="s">
        <v>20</v>
      </c>
    </row>
    <row r="12615" spans="1:12" x14ac:dyDescent="0.35">
      <c r="A12615" t="s">
        <v>3731</v>
      </c>
      <c r="B12615">
        <f t="shared" si="197"/>
        <v>1984</v>
      </c>
      <c r="C12615" s="1">
        <v>30727</v>
      </c>
      <c r="D12615">
        <v>255</v>
      </c>
      <c r="E12615" t="s">
        <v>44</v>
      </c>
      <c r="F12615">
        <v>106</v>
      </c>
      <c r="G12615" t="s">
        <v>80</v>
      </c>
      <c r="H12615" t="s">
        <v>14</v>
      </c>
      <c r="I12615">
        <v>1</v>
      </c>
      <c r="J12615">
        <v>0</v>
      </c>
      <c r="K12615" t="s">
        <v>3018</v>
      </c>
      <c r="L12615" t="s">
        <v>16</v>
      </c>
    </row>
    <row r="12616" spans="1:12" x14ac:dyDescent="0.35">
      <c r="A12616" t="s">
        <v>3732</v>
      </c>
      <c r="B12616">
        <f t="shared" si="197"/>
        <v>1984</v>
      </c>
      <c r="C12616" s="1">
        <v>30728</v>
      </c>
      <c r="D12616">
        <v>170</v>
      </c>
      <c r="E12616" t="s">
        <v>79</v>
      </c>
      <c r="F12616">
        <v>259</v>
      </c>
      <c r="G12616" t="s">
        <v>22</v>
      </c>
      <c r="H12616" t="s">
        <v>14</v>
      </c>
      <c r="I12616">
        <v>0</v>
      </c>
      <c r="J12616">
        <v>0</v>
      </c>
      <c r="K12616" t="s">
        <v>3018</v>
      </c>
      <c r="L12616" t="s">
        <v>20</v>
      </c>
    </row>
    <row r="12617" spans="1:12" x14ac:dyDescent="0.35">
      <c r="A12617" t="s">
        <v>3733</v>
      </c>
      <c r="B12617">
        <f t="shared" si="197"/>
        <v>1984</v>
      </c>
      <c r="C12617" s="1">
        <v>30730</v>
      </c>
      <c r="D12617">
        <v>170</v>
      </c>
      <c r="E12617" t="s">
        <v>79</v>
      </c>
      <c r="F12617">
        <v>106</v>
      </c>
      <c r="G12617" t="s">
        <v>80</v>
      </c>
      <c r="H12617" t="s">
        <v>14</v>
      </c>
      <c r="I12617">
        <v>2</v>
      </c>
      <c r="J12617">
        <v>0</v>
      </c>
      <c r="K12617" t="s">
        <v>3018</v>
      </c>
      <c r="L12617" t="s">
        <v>16</v>
      </c>
    </row>
    <row r="12618" spans="1:12" x14ac:dyDescent="0.35">
      <c r="A12618" t="s">
        <v>3734</v>
      </c>
      <c r="B12618">
        <f t="shared" si="197"/>
        <v>1984</v>
      </c>
      <c r="C12618" s="1">
        <v>30731</v>
      </c>
      <c r="D12618">
        <v>289</v>
      </c>
      <c r="E12618" t="s">
        <v>66</v>
      </c>
      <c r="F12618">
        <v>103</v>
      </c>
      <c r="G12618" t="s">
        <v>28</v>
      </c>
      <c r="H12618" t="s">
        <v>14</v>
      </c>
      <c r="I12618">
        <v>1</v>
      </c>
      <c r="J12618">
        <v>1</v>
      </c>
      <c r="K12618" t="s">
        <v>15</v>
      </c>
      <c r="L12618" t="s">
        <v>20</v>
      </c>
    </row>
    <row r="12619" spans="1:12" x14ac:dyDescent="0.35">
      <c r="A12619" t="s">
        <v>3735</v>
      </c>
      <c r="B12619">
        <f t="shared" si="197"/>
        <v>1984</v>
      </c>
      <c r="C12619" s="1">
        <v>30731</v>
      </c>
      <c r="D12619">
        <v>255</v>
      </c>
      <c r="E12619" t="s">
        <v>44</v>
      </c>
      <c r="F12619">
        <v>259</v>
      </c>
      <c r="G12619" t="s">
        <v>22</v>
      </c>
      <c r="H12619" t="s">
        <v>14</v>
      </c>
      <c r="I12619">
        <v>0</v>
      </c>
      <c r="J12619">
        <v>0</v>
      </c>
      <c r="K12619" t="s">
        <v>3018</v>
      </c>
      <c r="L12619" t="s">
        <v>20</v>
      </c>
    </row>
    <row r="12620" spans="1:12" x14ac:dyDescent="0.35">
      <c r="A12620" t="s">
        <v>11292</v>
      </c>
      <c r="B12620">
        <f t="shared" si="197"/>
        <v>1984</v>
      </c>
      <c r="C12620" s="1">
        <v>30733</v>
      </c>
      <c r="D12620">
        <v>6</v>
      </c>
      <c r="E12620" t="s">
        <v>38</v>
      </c>
      <c r="F12620">
        <v>250</v>
      </c>
      <c r="G12620" t="s">
        <v>226</v>
      </c>
      <c r="H12620" t="s">
        <v>115</v>
      </c>
      <c r="I12620">
        <v>2</v>
      </c>
      <c r="J12620">
        <v>4</v>
      </c>
      <c r="K12620" t="s">
        <v>15</v>
      </c>
      <c r="L12620" t="s">
        <v>33</v>
      </c>
    </row>
    <row r="12621" spans="1:12" x14ac:dyDescent="0.35">
      <c r="A12621" t="s">
        <v>3738</v>
      </c>
      <c r="B12621">
        <f t="shared" si="197"/>
        <v>1984</v>
      </c>
      <c r="C12621" s="1">
        <v>30745</v>
      </c>
      <c r="D12621">
        <v>84</v>
      </c>
      <c r="E12621" t="s">
        <v>73</v>
      </c>
      <c r="F12621">
        <v>47</v>
      </c>
      <c r="G12621" t="s">
        <v>68</v>
      </c>
      <c r="H12621" t="s">
        <v>14</v>
      </c>
      <c r="I12621">
        <v>1</v>
      </c>
      <c r="J12621">
        <v>0</v>
      </c>
      <c r="K12621" t="s">
        <v>334</v>
      </c>
      <c r="L12621" t="s">
        <v>16</v>
      </c>
    </row>
    <row r="12622" spans="1:12" x14ac:dyDescent="0.35">
      <c r="A12622" t="s">
        <v>3739</v>
      </c>
      <c r="B12622">
        <f t="shared" si="197"/>
        <v>1984</v>
      </c>
      <c r="C12622" s="1">
        <v>30745</v>
      </c>
      <c r="D12622">
        <v>289</v>
      </c>
      <c r="E12622" t="s">
        <v>66</v>
      </c>
      <c r="F12622">
        <v>140</v>
      </c>
      <c r="G12622" t="s">
        <v>56</v>
      </c>
      <c r="H12622" t="s">
        <v>14</v>
      </c>
      <c r="I12622">
        <v>0</v>
      </c>
      <c r="J12622">
        <v>3</v>
      </c>
      <c r="K12622" t="s">
        <v>334</v>
      </c>
      <c r="L12622" t="s">
        <v>33</v>
      </c>
    </row>
    <row r="12623" spans="1:12" x14ac:dyDescent="0.35">
      <c r="A12623" t="s">
        <v>3740</v>
      </c>
      <c r="B12623">
        <f t="shared" si="197"/>
        <v>1984</v>
      </c>
      <c r="C12623" s="1">
        <v>30746</v>
      </c>
      <c r="D12623">
        <v>167</v>
      </c>
      <c r="E12623" t="s">
        <v>74</v>
      </c>
      <c r="F12623">
        <v>6</v>
      </c>
      <c r="G12623" t="s">
        <v>38</v>
      </c>
      <c r="H12623" t="s">
        <v>14</v>
      </c>
      <c r="I12623">
        <v>0</v>
      </c>
      <c r="J12623">
        <v>3</v>
      </c>
      <c r="K12623" t="s">
        <v>334</v>
      </c>
      <c r="L12623" t="s">
        <v>33</v>
      </c>
    </row>
    <row r="12624" spans="1:12" x14ac:dyDescent="0.35">
      <c r="A12624" t="s">
        <v>3741</v>
      </c>
      <c r="B12624">
        <f t="shared" si="197"/>
        <v>1984</v>
      </c>
      <c r="C12624" s="1">
        <v>30746</v>
      </c>
      <c r="D12624">
        <v>198</v>
      </c>
      <c r="E12624" t="s">
        <v>62</v>
      </c>
      <c r="F12624">
        <v>110</v>
      </c>
      <c r="G12624" t="s">
        <v>35</v>
      </c>
      <c r="H12624" t="s">
        <v>14</v>
      </c>
      <c r="I12624">
        <v>2</v>
      </c>
      <c r="J12624">
        <v>1</v>
      </c>
      <c r="K12624" t="s">
        <v>334</v>
      </c>
      <c r="L12624" t="s">
        <v>16</v>
      </c>
    </row>
    <row r="12625" spans="1:12" x14ac:dyDescent="0.35">
      <c r="A12625" t="s">
        <v>3742</v>
      </c>
      <c r="B12625">
        <f t="shared" si="197"/>
        <v>1984</v>
      </c>
      <c r="C12625" s="1">
        <v>30748</v>
      </c>
      <c r="D12625">
        <v>84</v>
      </c>
      <c r="E12625" t="s">
        <v>73</v>
      </c>
      <c r="F12625">
        <v>140</v>
      </c>
      <c r="G12625" t="s">
        <v>56</v>
      </c>
      <c r="H12625" t="s">
        <v>14</v>
      </c>
      <c r="I12625">
        <v>2</v>
      </c>
      <c r="J12625">
        <v>1</v>
      </c>
      <c r="K12625" t="s">
        <v>334</v>
      </c>
      <c r="L12625" t="s">
        <v>16</v>
      </c>
    </row>
    <row r="12626" spans="1:12" x14ac:dyDescent="0.35">
      <c r="A12626" t="s">
        <v>3743</v>
      </c>
      <c r="B12626">
        <f t="shared" si="197"/>
        <v>1984</v>
      </c>
      <c r="C12626" s="1">
        <v>30748</v>
      </c>
      <c r="D12626">
        <v>289</v>
      </c>
      <c r="E12626" t="s">
        <v>66</v>
      </c>
      <c r="F12626">
        <v>47</v>
      </c>
      <c r="G12626" t="s">
        <v>68</v>
      </c>
      <c r="H12626" t="s">
        <v>14</v>
      </c>
      <c r="I12626">
        <v>1</v>
      </c>
      <c r="J12626">
        <v>4</v>
      </c>
      <c r="K12626" t="s">
        <v>334</v>
      </c>
      <c r="L12626" t="s">
        <v>33</v>
      </c>
    </row>
    <row r="12627" spans="1:12" x14ac:dyDescent="0.35">
      <c r="A12627" t="s">
        <v>3744</v>
      </c>
      <c r="B12627">
        <f t="shared" si="197"/>
        <v>1984</v>
      </c>
      <c r="C12627" s="1">
        <v>30749</v>
      </c>
      <c r="D12627">
        <v>110</v>
      </c>
      <c r="E12627" t="s">
        <v>35</v>
      </c>
      <c r="F12627">
        <v>6</v>
      </c>
      <c r="G12627" t="s">
        <v>38</v>
      </c>
      <c r="H12627" t="s">
        <v>14</v>
      </c>
      <c r="I12627">
        <v>0</v>
      </c>
      <c r="J12627">
        <v>2</v>
      </c>
      <c r="K12627" t="s">
        <v>334</v>
      </c>
      <c r="L12627" t="s">
        <v>33</v>
      </c>
    </row>
    <row r="12628" spans="1:12" x14ac:dyDescent="0.35">
      <c r="A12628" t="s">
        <v>3745</v>
      </c>
      <c r="B12628">
        <f t="shared" si="197"/>
        <v>1984</v>
      </c>
      <c r="C12628" s="1">
        <v>30749</v>
      </c>
      <c r="D12628">
        <v>198</v>
      </c>
      <c r="E12628" t="s">
        <v>62</v>
      </c>
      <c r="F12628">
        <v>167</v>
      </c>
      <c r="G12628" t="s">
        <v>74</v>
      </c>
      <c r="H12628" t="s">
        <v>14</v>
      </c>
      <c r="I12628">
        <v>2</v>
      </c>
      <c r="J12628">
        <v>2</v>
      </c>
      <c r="K12628" t="s">
        <v>334</v>
      </c>
      <c r="L12628" t="s">
        <v>20</v>
      </c>
    </row>
    <row r="12629" spans="1:12" x14ac:dyDescent="0.35">
      <c r="A12629" t="s">
        <v>3746</v>
      </c>
      <c r="B12629">
        <f t="shared" si="197"/>
        <v>1984</v>
      </c>
      <c r="C12629" s="1">
        <v>30751</v>
      </c>
      <c r="D12629">
        <v>289</v>
      </c>
      <c r="E12629" t="s">
        <v>66</v>
      </c>
      <c r="F12629">
        <v>84</v>
      </c>
      <c r="G12629" t="s">
        <v>73</v>
      </c>
      <c r="H12629" t="s">
        <v>14</v>
      </c>
      <c r="I12629">
        <v>0</v>
      </c>
      <c r="J12629">
        <v>0</v>
      </c>
      <c r="K12629" t="s">
        <v>334</v>
      </c>
      <c r="L12629" t="s">
        <v>20</v>
      </c>
    </row>
    <row r="12630" spans="1:12" x14ac:dyDescent="0.35">
      <c r="A12630" t="s">
        <v>3747</v>
      </c>
      <c r="B12630">
        <f t="shared" si="197"/>
        <v>1984</v>
      </c>
      <c r="C12630" s="1">
        <v>30751</v>
      </c>
      <c r="D12630">
        <v>47</v>
      </c>
      <c r="E12630" t="s">
        <v>68</v>
      </c>
      <c r="F12630">
        <v>140</v>
      </c>
      <c r="G12630" t="s">
        <v>56</v>
      </c>
      <c r="H12630" t="s">
        <v>14</v>
      </c>
      <c r="I12630">
        <v>2</v>
      </c>
      <c r="J12630">
        <v>0</v>
      </c>
      <c r="K12630" t="s">
        <v>334</v>
      </c>
      <c r="L12630" t="s">
        <v>16</v>
      </c>
    </row>
    <row r="12631" spans="1:12" x14ac:dyDescent="0.35">
      <c r="A12631" t="s">
        <v>3748</v>
      </c>
      <c r="B12631">
        <f t="shared" si="197"/>
        <v>1984</v>
      </c>
      <c r="C12631" s="1">
        <v>30752</v>
      </c>
      <c r="D12631">
        <v>198</v>
      </c>
      <c r="E12631" t="s">
        <v>62</v>
      </c>
      <c r="F12631">
        <v>6</v>
      </c>
      <c r="G12631" t="s">
        <v>38</v>
      </c>
      <c r="H12631" t="s">
        <v>14</v>
      </c>
      <c r="I12631">
        <v>0</v>
      </c>
      <c r="J12631">
        <v>0</v>
      </c>
      <c r="K12631" t="s">
        <v>334</v>
      </c>
      <c r="L12631" t="s">
        <v>20</v>
      </c>
    </row>
    <row r="12632" spans="1:12" x14ac:dyDescent="0.35">
      <c r="A12632" t="s">
        <v>3749</v>
      </c>
      <c r="B12632">
        <f t="shared" si="197"/>
        <v>1984</v>
      </c>
      <c r="C12632" s="1">
        <v>30752</v>
      </c>
      <c r="D12632">
        <v>167</v>
      </c>
      <c r="E12632" t="s">
        <v>74</v>
      </c>
      <c r="F12632">
        <v>110</v>
      </c>
      <c r="G12632" t="s">
        <v>35</v>
      </c>
      <c r="H12632" t="s">
        <v>14</v>
      </c>
      <c r="I12632">
        <v>0</v>
      </c>
      <c r="J12632">
        <v>1</v>
      </c>
      <c r="K12632" t="s">
        <v>334</v>
      </c>
      <c r="L12632" t="s">
        <v>33</v>
      </c>
    </row>
    <row r="12633" spans="1:12" x14ac:dyDescent="0.35">
      <c r="A12633" t="s">
        <v>3750</v>
      </c>
      <c r="B12633">
        <f t="shared" si="197"/>
        <v>1984</v>
      </c>
      <c r="C12633" s="1">
        <v>30755</v>
      </c>
      <c r="D12633">
        <v>47</v>
      </c>
      <c r="E12633" t="s">
        <v>68</v>
      </c>
      <c r="F12633">
        <v>6</v>
      </c>
      <c r="G12633" t="s">
        <v>38</v>
      </c>
      <c r="H12633" t="s">
        <v>14</v>
      </c>
      <c r="I12633">
        <v>0</v>
      </c>
      <c r="J12633">
        <v>0</v>
      </c>
      <c r="K12633" t="s">
        <v>334</v>
      </c>
      <c r="L12633" t="s">
        <v>20</v>
      </c>
    </row>
    <row r="12634" spans="1:12" x14ac:dyDescent="0.35">
      <c r="A12634" t="s">
        <v>3751</v>
      </c>
      <c r="B12634">
        <f t="shared" si="197"/>
        <v>1984</v>
      </c>
      <c r="C12634" s="1">
        <v>30755</v>
      </c>
      <c r="D12634">
        <v>198</v>
      </c>
      <c r="E12634" t="s">
        <v>62</v>
      </c>
      <c r="F12634">
        <v>84</v>
      </c>
      <c r="G12634" t="s">
        <v>73</v>
      </c>
      <c r="H12634" t="s">
        <v>14</v>
      </c>
      <c r="I12634">
        <v>2</v>
      </c>
      <c r="J12634">
        <v>2</v>
      </c>
      <c r="K12634" t="s">
        <v>334</v>
      </c>
      <c r="L12634" t="s">
        <v>20</v>
      </c>
    </row>
    <row r="12635" spans="1:12" x14ac:dyDescent="0.35">
      <c r="A12635" t="s">
        <v>3752</v>
      </c>
      <c r="B12635">
        <f t="shared" si="197"/>
        <v>1984</v>
      </c>
      <c r="C12635" s="1">
        <v>30758</v>
      </c>
      <c r="D12635">
        <v>84</v>
      </c>
      <c r="E12635" t="s">
        <v>73</v>
      </c>
      <c r="F12635">
        <v>6</v>
      </c>
      <c r="G12635" t="s">
        <v>38</v>
      </c>
      <c r="H12635" t="s">
        <v>14</v>
      </c>
      <c r="I12635">
        <v>1</v>
      </c>
      <c r="J12635">
        <v>3</v>
      </c>
      <c r="K12635" t="s">
        <v>334</v>
      </c>
      <c r="L12635" t="s">
        <v>33</v>
      </c>
    </row>
    <row r="12636" spans="1:12" x14ac:dyDescent="0.35">
      <c r="A12636" t="s">
        <v>3753</v>
      </c>
      <c r="B12636">
        <f t="shared" si="197"/>
        <v>1984</v>
      </c>
      <c r="C12636" s="1">
        <v>30759</v>
      </c>
      <c r="D12636">
        <v>198</v>
      </c>
      <c r="E12636" t="s">
        <v>62</v>
      </c>
      <c r="F12636">
        <v>47</v>
      </c>
      <c r="G12636" t="s">
        <v>68</v>
      </c>
      <c r="H12636" t="s">
        <v>14</v>
      </c>
      <c r="I12636">
        <v>1</v>
      </c>
      <c r="J12636">
        <v>3</v>
      </c>
      <c r="K12636" t="s">
        <v>334</v>
      </c>
      <c r="L12636" t="s">
        <v>33</v>
      </c>
    </row>
    <row r="12637" spans="1:12" x14ac:dyDescent="0.35">
      <c r="A12637" t="s">
        <v>3754</v>
      </c>
      <c r="B12637">
        <f t="shared" si="197"/>
        <v>1984</v>
      </c>
      <c r="C12637" s="1">
        <v>30764</v>
      </c>
      <c r="D12637">
        <v>93</v>
      </c>
      <c r="E12637" t="s">
        <v>12</v>
      </c>
      <c r="F12637">
        <v>78</v>
      </c>
      <c r="G12637" t="s">
        <v>121</v>
      </c>
      <c r="H12637" t="s">
        <v>14</v>
      </c>
      <c r="I12637">
        <v>2</v>
      </c>
      <c r="J12637">
        <v>0</v>
      </c>
      <c r="K12637" t="s">
        <v>15</v>
      </c>
      <c r="L12637" t="s">
        <v>16</v>
      </c>
    </row>
    <row r="12638" spans="1:12" x14ac:dyDescent="0.35">
      <c r="A12638" t="s">
        <v>3756</v>
      </c>
      <c r="B12638">
        <f t="shared" si="197"/>
        <v>1984</v>
      </c>
      <c r="C12638" s="1">
        <v>30821</v>
      </c>
      <c r="D12638">
        <v>284</v>
      </c>
      <c r="E12638" t="s">
        <v>77</v>
      </c>
      <c r="F12638">
        <v>229</v>
      </c>
      <c r="G12638" t="s">
        <v>187</v>
      </c>
      <c r="H12638" t="s">
        <v>14</v>
      </c>
      <c r="I12638">
        <v>1</v>
      </c>
      <c r="J12638">
        <v>1</v>
      </c>
      <c r="K12638" t="s">
        <v>15</v>
      </c>
      <c r="L12638" t="s">
        <v>20</v>
      </c>
    </row>
    <row r="12639" spans="1:12" x14ac:dyDescent="0.35">
      <c r="A12639" t="s">
        <v>3757</v>
      </c>
      <c r="B12639">
        <f t="shared" si="197"/>
        <v>1984</v>
      </c>
      <c r="C12639" s="1">
        <v>30836</v>
      </c>
      <c r="D12639">
        <v>78</v>
      </c>
      <c r="E12639" t="s">
        <v>121</v>
      </c>
      <c r="F12639">
        <v>93</v>
      </c>
      <c r="G12639" t="s">
        <v>12</v>
      </c>
      <c r="H12639" t="s">
        <v>14</v>
      </c>
      <c r="I12639">
        <v>0</v>
      </c>
      <c r="J12639">
        <v>2</v>
      </c>
      <c r="K12639" t="s">
        <v>15</v>
      </c>
      <c r="L12639" t="s">
        <v>33</v>
      </c>
    </row>
    <row r="12640" spans="1:12" x14ac:dyDescent="0.35">
      <c r="A12640" t="s">
        <v>3758</v>
      </c>
      <c r="B12640">
        <f t="shared" si="197"/>
        <v>1984</v>
      </c>
      <c r="C12640" s="1">
        <v>30840</v>
      </c>
      <c r="D12640">
        <v>325</v>
      </c>
      <c r="E12640" t="s">
        <v>266</v>
      </c>
      <c r="F12640">
        <v>78</v>
      </c>
      <c r="G12640" t="s">
        <v>121</v>
      </c>
      <c r="H12640" t="s">
        <v>14</v>
      </c>
      <c r="I12640">
        <v>3</v>
      </c>
      <c r="J12640">
        <v>1</v>
      </c>
      <c r="K12640" t="s">
        <v>15</v>
      </c>
      <c r="L12640" t="s">
        <v>16</v>
      </c>
    </row>
    <row r="12641" spans="1:12" x14ac:dyDescent="0.35">
      <c r="A12641" t="s">
        <v>3759</v>
      </c>
      <c r="B12641">
        <f t="shared" si="197"/>
        <v>1984</v>
      </c>
      <c r="C12641" s="1">
        <v>30843</v>
      </c>
      <c r="D12641">
        <v>325</v>
      </c>
      <c r="E12641" t="s">
        <v>266</v>
      </c>
      <c r="F12641">
        <v>323</v>
      </c>
      <c r="G12641" t="s">
        <v>25</v>
      </c>
      <c r="H12641" t="s">
        <v>14</v>
      </c>
      <c r="I12641">
        <v>1</v>
      </c>
      <c r="J12641">
        <v>1</v>
      </c>
      <c r="K12641" t="s">
        <v>15</v>
      </c>
      <c r="L12641" t="s">
        <v>20</v>
      </c>
    </row>
    <row r="12642" spans="1:12" x14ac:dyDescent="0.35">
      <c r="A12642" t="s">
        <v>3760</v>
      </c>
      <c r="B12642">
        <f t="shared" si="197"/>
        <v>1984</v>
      </c>
      <c r="C12642" s="1">
        <v>30844</v>
      </c>
      <c r="D12642">
        <v>325</v>
      </c>
      <c r="E12642" t="s">
        <v>266</v>
      </c>
      <c r="F12642">
        <v>93</v>
      </c>
      <c r="G12642" t="s">
        <v>12</v>
      </c>
      <c r="H12642" t="s">
        <v>14</v>
      </c>
      <c r="I12642">
        <v>0</v>
      </c>
      <c r="J12642">
        <v>2</v>
      </c>
      <c r="K12642" t="s">
        <v>15</v>
      </c>
      <c r="L12642" t="s">
        <v>33</v>
      </c>
    </row>
    <row r="12643" spans="1:12" x14ac:dyDescent="0.35">
      <c r="A12643" t="s">
        <v>3761</v>
      </c>
      <c r="B12643">
        <f t="shared" si="197"/>
        <v>1984</v>
      </c>
      <c r="C12643" s="1">
        <v>30856</v>
      </c>
      <c r="D12643">
        <v>255</v>
      </c>
      <c r="E12643" t="s">
        <v>44</v>
      </c>
      <c r="F12643">
        <v>188</v>
      </c>
      <c r="G12643" t="s">
        <v>85</v>
      </c>
      <c r="H12643" t="s">
        <v>14</v>
      </c>
      <c r="I12643">
        <v>1</v>
      </c>
      <c r="J12643">
        <v>2</v>
      </c>
      <c r="K12643" t="s">
        <v>15</v>
      </c>
      <c r="L12643" t="s">
        <v>33</v>
      </c>
    </row>
    <row r="12644" spans="1:12" x14ac:dyDescent="0.35">
      <c r="A12644" t="s">
        <v>3762</v>
      </c>
      <c r="B12644">
        <f t="shared" si="197"/>
        <v>1984</v>
      </c>
      <c r="C12644" s="1">
        <v>30863</v>
      </c>
      <c r="D12644">
        <v>47</v>
      </c>
      <c r="E12644" t="s">
        <v>68</v>
      </c>
      <c r="F12644">
        <v>148</v>
      </c>
      <c r="G12644" t="s">
        <v>143</v>
      </c>
      <c r="H12644" t="s">
        <v>14</v>
      </c>
      <c r="I12644">
        <v>3</v>
      </c>
      <c r="J12644">
        <v>1</v>
      </c>
      <c r="K12644" t="s">
        <v>15</v>
      </c>
      <c r="L12644" t="s">
        <v>16</v>
      </c>
    </row>
    <row r="12645" spans="1:12" x14ac:dyDescent="0.35">
      <c r="A12645" t="s">
        <v>3763</v>
      </c>
      <c r="B12645">
        <f t="shared" si="197"/>
        <v>1984</v>
      </c>
      <c r="C12645" s="1">
        <v>30863</v>
      </c>
      <c r="D12645">
        <v>188</v>
      </c>
      <c r="E12645" t="s">
        <v>85</v>
      </c>
      <c r="F12645">
        <v>259</v>
      </c>
      <c r="G12645" t="s">
        <v>22</v>
      </c>
      <c r="H12645" t="s">
        <v>14</v>
      </c>
      <c r="I12645">
        <v>1</v>
      </c>
      <c r="J12645">
        <v>0</v>
      </c>
      <c r="K12645" t="s">
        <v>262</v>
      </c>
      <c r="L12645" t="s">
        <v>16</v>
      </c>
    </row>
    <row r="12646" spans="1:12" x14ac:dyDescent="0.35">
      <c r="A12646" t="s">
        <v>3764</v>
      </c>
      <c r="B12646">
        <f t="shared" si="197"/>
        <v>1984</v>
      </c>
      <c r="C12646" s="1">
        <v>30864</v>
      </c>
      <c r="D12646">
        <v>255</v>
      </c>
      <c r="E12646" t="s">
        <v>44</v>
      </c>
      <c r="F12646">
        <v>10</v>
      </c>
      <c r="G12646" t="s">
        <v>36</v>
      </c>
      <c r="H12646" t="s">
        <v>14</v>
      </c>
      <c r="I12646">
        <v>0</v>
      </c>
      <c r="J12646">
        <v>1</v>
      </c>
      <c r="K12646" t="s">
        <v>262</v>
      </c>
      <c r="L12646" t="s">
        <v>33</v>
      </c>
    </row>
    <row r="12647" spans="1:12" x14ac:dyDescent="0.35">
      <c r="A12647" t="s">
        <v>3765</v>
      </c>
      <c r="B12647">
        <f t="shared" si="197"/>
        <v>1984</v>
      </c>
      <c r="C12647" s="1">
        <v>30864</v>
      </c>
      <c r="D12647">
        <v>157</v>
      </c>
      <c r="E12647" t="s">
        <v>26</v>
      </c>
      <c r="F12647">
        <v>92</v>
      </c>
      <c r="G12647" t="s">
        <v>83</v>
      </c>
      <c r="H12647" t="s">
        <v>14</v>
      </c>
      <c r="I12647">
        <v>1</v>
      </c>
      <c r="J12647">
        <v>3</v>
      </c>
      <c r="K12647" t="s">
        <v>15</v>
      </c>
      <c r="L12647" t="s">
        <v>33</v>
      </c>
    </row>
    <row r="12648" spans="1:12" x14ac:dyDescent="0.35">
      <c r="A12648" t="s">
        <v>3766</v>
      </c>
      <c r="B12648">
        <f t="shared" si="197"/>
        <v>1984</v>
      </c>
      <c r="C12648" s="1">
        <v>30864</v>
      </c>
      <c r="D12648">
        <v>323</v>
      </c>
      <c r="E12648" t="s">
        <v>25</v>
      </c>
      <c r="F12648">
        <v>325</v>
      </c>
      <c r="G12648" t="s">
        <v>266</v>
      </c>
      <c r="H12648" t="s">
        <v>14</v>
      </c>
      <c r="I12648">
        <v>1</v>
      </c>
      <c r="J12648">
        <v>2</v>
      </c>
      <c r="K12648" t="s">
        <v>15</v>
      </c>
      <c r="L12648" t="s">
        <v>33</v>
      </c>
    </row>
    <row r="12649" spans="1:12" x14ac:dyDescent="0.35">
      <c r="A12649" t="s">
        <v>3767</v>
      </c>
      <c r="B12649">
        <f t="shared" si="197"/>
        <v>1984</v>
      </c>
      <c r="C12649" s="1">
        <v>30866</v>
      </c>
      <c r="D12649">
        <v>47</v>
      </c>
      <c r="E12649" t="s">
        <v>68</v>
      </c>
      <c r="F12649">
        <v>84</v>
      </c>
      <c r="G12649" t="s">
        <v>73</v>
      </c>
      <c r="H12649" t="s">
        <v>14</v>
      </c>
      <c r="I12649">
        <v>1</v>
      </c>
      <c r="J12649">
        <v>2</v>
      </c>
      <c r="K12649" t="s">
        <v>15</v>
      </c>
      <c r="L12649" t="s">
        <v>33</v>
      </c>
    </row>
    <row r="12650" spans="1:12" x14ac:dyDescent="0.35">
      <c r="A12650" t="s">
        <v>3768</v>
      </c>
      <c r="B12650">
        <f t="shared" si="197"/>
        <v>1984</v>
      </c>
      <c r="C12650" s="1">
        <v>30869</v>
      </c>
      <c r="D12650">
        <v>148</v>
      </c>
      <c r="E12650" t="s">
        <v>143</v>
      </c>
      <c r="F12650">
        <v>167</v>
      </c>
      <c r="G12650" t="s">
        <v>74</v>
      </c>
      <c r="H12650" t="s">
        <v>14</v>
      </c>
      <c r="I12650">
        <v>1</v>
      </c>
      <c r="J12650">
        <v>2</v>
      </c>
      <c r="K12650" t="s">
        <v>15</v>
      </c>
      <c r="L12650" t="s">
        <v>33</v>
      </c>
    </row>
    <row r="12651" spans="1:12" x14ac:dyDescent="0.35">
      <c r="A12651" t="s">
        <v>3769</v>
      </c>
      <c r="B12651">
        <f t="shared" si="197"/>
        <v>1984</v>
      </c>
      <c r="C12651" s="1">
        <v>30871</v>
      </c>
      <c r="D12651">
        <v>148</v>
      </c>
      <c r="E12651" t="s">
        <v>143</v>
      </c>
      <c r="F12651">
        <v>167</v>
      </c>
      <c r="G12651" t="s">
        <v>74</v>
      </c>
      <c r="H12651" t="s">
        <v>14</v>
      </c>
      <c r="I12651">
        <v>1</v>
      </c>
      <c r="J12651">
        <v>1</v>
      </c>
      <c r="K12651" t="s">
        <v>15</v>
      </c>
      <c r="L12651" t="s">
        <v>20</v>
      </c>
    </row>
    <row r="12652" spans="1:12" x14ac:dyDescent="0.35">
      <c r="A12652" t="s">
        <v>3770</v>
      </c>
      <c r="B12652">
        <f t="shared" si="197"/>
        <v>1984</v>
      </c>
      <c r="C12652" s="1">
        <v>30873</v>
      </c>
      <c r="D12652">
        <v>148</v>
      </c>
      <c r="E12652" t="s">
        <v>143</v>
      </c>
      <c r="F12652">
        <v>167</v>
      </c>
      <c r="G12652" t="s">
        <v>74</v>
      </c>
      <c r="H12652" t="s">
        <v>14</v>
      </c>
      <c r="I12652">
        <v>1</v>
      </c>
      <c r="J12652">
        <v>2</v>
      </c>
      <c r="K12652" t="s">
        <v>15</v>
      </c>
      <c r="L12652" t="s">
        <v>33</v>
      </c>
    </row>
    <row r="12653" spans="1:12" x14ac:dyDescent="0.35">
      <c r="A12653" t="s">
        <v>3771</v>
      </c>
      <c r="B12653">
        <f t="shared" si="197"/>
        <v>1984</v>
      </c>
      <c r="C12653" s="1">
        <v>30878</v>
      </c>
      <c r="D12653">
        <v>167</v>
      </c>
      <c r="E12653" t="s">
        <v>74</v>
      </c>
      <c r="F12653">
        <v>178</v>
      </c>
      <c r="G12653" t="s">
        <v>113</v>
      </c>
      <c r="H12653" t="s">
        <v>14</v>
      </c>
      <c r="I12653">
        <v>1</v>
      </c>
      <c r="J12653">
        <v>0</v>
      </c>
      <c r="K12653" t="s">
        <v>262</v>
      </c>
      <c r="L12653" t="s">
        <v>16</v>
      </c>
    </row>
    <row r="12654" spans="1:12" x14ac:dyDescent="0.35">
      <c r="A12654" t="s">
        <v>3772</v>
      </c>
      <c r="B12654">
        <f t="shared" si="197"/>
        <v>1984</v>
      </c>
      <c r="C12654" s="1">
        <v>30878</v>
      </c>
      <c r="D12654">
        <v>259</v>
      </c>
      <c r="E12654" t="s">
        <v>22</v>
      </c>
      <c r="F12654">
        <v>188</v>
      </c>
      <c r="G12654" t="s">
        <v>85</v>
      </c>
      <c r="H12654" t="s">
        <v>14</v>
      </c>
      <c r="I12654">
        <v>0</v>
      </c>
      <c r="J12654">
        <v>4</v>
      </c>
      <c r="K12654" t="s">
        <v>262</v>
      </c>
      <c r="L12654" t="s">
        <v>33</v>
      </c>
    </row>
    <row r="12655" spans="1:12" x14ac:dyDescent="0.35">
      <c r="A12655" t="s">
        <v>3773</v>
      </c>
      <c r="B12655">
        <f t="shared" si="197"/>
        <v>1984</v>
      </c>
      <c r="C12655" s="1">
        <v>30878</v>
      </c>
      <c r="D12655">
        <v>10</v>
      </c>
      <c r="E12655" t="s">
        <v>36</v>
      </c>
      <c r="F12655">
        <v>255</v>
      </c>
      <c r="G12655" t="s">
        <v>44</v>
      </c>
      <c r="H12655" t="s">
        <v>14</v>
      </c>
      <c r="I12655">
        <v>0</v>
      </c>
      <c r="J12655">
        <v>1</v>
      </c>
      <c r="K12655" t="s">
        <v>262</v>
      </c>
      <c r="L12655" t="s">
        <v>33</v>
      </c>
    </row>
    <row r="12656" spans="1:12" x14ac:dyDescent="0.35">
      <c r="A12656" t="s">
        <v>3774</v>
      </c>
      <c r="B12656">
        <f t="shared" si="197"/>
        <v>1984</v>
      </c>
      <c r="C12656" s="1">
        <v>30878</v>
      </c>
      <c r="D12656">
        <v>64</v>
      </c>
      <c r="E12656" t="s">
        <v>41</v>
      </c>
      <c r="F12656">
        <v>323</v>
      </c>
      <c r="G12656" t="s">
        <v>25</v>
      </c>
      <c r="H12656" t="s">
        <v>14</v>
      </c>
      <c r="I12656">
        <v>1</v>
      </c>
      <c r="J12656">
        <v>2</v>
      </c>
      <c r="K12656" t="s">
        <v>15</v>
      </c>
      <c r="L12656" t="s">
        <v>33</v>
      </c>
    </row>
    <row r="12657" spans="1:12" x14ac:dyDescent="0.35">
      <c r="A12657" t="s">
        <v>3775</v>
      </c>
      <c r="B12657">
        <f t="shared" si="197"/>
        <v>1984</v>
      </c>
      <c r="C12657" s="1">
        <v>30885</v>
      </c>
      <c r="D12657">
        <v>297</v>
      </c>
      <c r="E12657" t="s">
        <v>76</v>
      </c>
      <c r="F12657">
        <v>325</v>
      </c>
      <c r="G12657" t="s">
        <v>266</v>
      </c>
      <c r="H12657" t="s">
        <v>14</v>
      </c>
      <c r="I12657">
        <v>0</v>
      </c>
      <c r="J12657">
        <v>1</v>
      </c>
      <c r="K12657" t="s">
        <v>15</v>
      </c>
      <c r="L12657" t="s">
        <v>33</v>
      </c>
    </row>
    <row r="12658" spans="1:12" x14ac:dyDescent="0.35">
      <c r="A12658" t="s">
        <v>3776</v>
      </c>
      <c r="B12658">
        <f t="shared" si="197"/>
        <v>1984</v>
      </c>
      <c r="C12658" s="1">
        <v>30888</v>
      </c>
      <c r="D12658">
        <v>106</v>
      </c>
      <c r="E12658" t="s">
        <v>80</v>
      </c>
      <c r="F12658">
        <v>177</v>
      </c>
      <c r="G12658" t="s">
        <v>60</v>
      </c>
      <c r="H12658" t="s">
        <v>14</v>
      </c>
      <c r="I12658">
        <v>0</v>
      </c>
      <c r="J12658">
        <v>0</v>
      </c>
      <c r="K12658" t="s">
        <v>15</v>
      </c>
      <c r="L12658" t="s">
        <v>20</v>
      </c>
    </row>
    <row r="12659" spans="1:12" x14ac:dyDescent="0.35">
      <c r="A12659" t="s">
        <v>3777</v>
      </c>
      <c r="B12659">
        <f t="shared" si="197"/>
        <v>1984</v>
      </c>
      <c r="C12659" s="1">
        <v>30889</v>
      </c>
      <c r="D12659">
        <v>121</v>
      </c>
      <c r="E12659" t="s">
        <v>71</v>
      </c>
      <c r="F12659">
        <v>106</v>
      </c>
      <c r="G12659" t="s">
        <v>80</v>
      </c>
      <c r="H12659" t="s">
        <v>14</v>
      </c>
      <c r="I12659">
        <v>1</v>
      </c>
      <c r="J12659">
        <v>1</v>
      </c>
      <c r="K12659" t="s">
        <v>15</v>
      </c>
      <c r="L12659" t="s">
        <v>20</v>
      </c>
    </row>
    <row r="12660" spans="1:12" x14ac:dyDescent="0.35">
      <c r="A12660" t="s">
        <v>3778</v>
      </c>
      <c r="B12660">
        <f t="shared" si="197"/>
        <v>1984</v>
      </c>
      <c r="C12660" s="1">
        <v>30890</v>
      </c>
      <c r="D12660">
        <v>121</v>
      </c>
      <c r="E12660" t="s">
        <v>71</v>
      </c>
      <c r="F12660">
        <v>177</v>
      </c>
      <c r="G12660" t="s">
        <v>60</v>
      </c>
      <c r="H12660" t="s">
        <v>14</v>
      </c>
      <c r="I12660">
        <v>1</v>
      </c>
      <c r="J12660">
        <v>1</v>
      </c>
      <c r="K12660" t="s">
        <v>15</v>
      </c>
      <c r="L12660" t="s">
        <v>20</v>
      </c>
    </row>
    <row r="12661" spans="1:12" x14ac:dyDescent="0.35">
      <c r="A12661" t="s">
        <v>3779</v>
      </c>
      <c r="B12661">
        <f t="shared" si="197"/>
        <v>1984</v>
      </c>
      <c r="C12661" s="1">
        <v>30891</v>
      </c>
      <c r="D12661">
        <v>64</v>
      </c>
      <c r="E12661" t="s">
        <v>41</v>
      </c>
      <c r="F12661">
        <v>31</v>
      </c>
      <c r="G12661" t="s">
        <v>18</v>
      </c>
      <c r="H12661" t="s">
        <v>14</v>
      </c>
      <c r="I12661">
        <v>0</v>
      </c>
      <c r="J12661">
        <v>2</v>
      </c>
      <c r="K12661" t="s">
        <v>15</v>
      </c>
      <c r="L12661" t="s">
        <v>33</v>
      </c>
    </row>
    <row r="12662" spans="1:12" x14ac:dyDescent="0.35">
      <c r="A12662" t="s">
        <v>3780</v>
      </c>
      <c r="B12662">
        <f t="shared" si="197"/>
        <v>1984</v>
      </c>
      <c r="C12662" s="1">
        <v>30891</v>
      </c>
      <c r="D12662">
        <v>178</v>
      </c>
      <c r="E12662" t="s">
        <v>113</v>
      </c>
      <c r="F12662">
        <v>167</v>
      </c>
      <c r="G12662" t="s">
        <v>74</v>
      </c>
      <c r="H12662" t="s">
        <v>14</v>
      </c>
      <c r="I12662">
        <v>0</v>
      </c>
      <c r="J12662">
        <v>4</v>
      </c>
      <c r="K12662" t="s">
        <v>262</v>
      </c>
      <c r="L12662" t="s">
        <v>33</v>
      </c>
    </row>
    <row r="12663" spans="1:12" x14ac:dyDescent="0.35">
      <c r="A12663" t="s">
        <v>3781</v>
      </c>
      <c r="B12663">
        <f t="shared" si="197"/>
        <v>1984</v>
      </c>
      <c r="C12663" s="1">
        <v>30892</v>
      </c>
      <c r="D12663">
        <v>121</v>
      </c>
      <c r="E12663" t="s">
        <v>71</v>
      </c>
      <c r="F12663">
        <v>106</v>
      </c>
      <c r="G12663" t="s">
        <v>80</v>
      </c>
      <c r="H12663" t="s">
        <v>14</v>
      </c>
      <c r="I12663">
        <v>1</v>
      </c>
      <c r="J12663">
        <v>0</v>
      </c>
      <c r="K12663" t="s">
        <v>15</v>
      </c>
      <c r="L12663" t="s">
        <v>16</v>
      </c>
    </row>
    <row r="12664" spans="1:12" x14ac:dyDescent="0.35">
      <c r="A12664" t="s">
        <v>3782</v>
      </c>
      <c r="B12664">
        <f t="shared" si="197"/>
        <v>1984</v>
      </c>
      <c r="C12664" s="1">
        <v>30892</v>
      </c>
      <c r="D12664">
        <v>297</v>
      </c>
      <c r="E12664" t="s">
        <v>76</v>
      </c>
      <c r="F12664">
        <v>323</v>
      </c>
      <c r="G12664" t="s">
        <v>25</v>
      </c>
      <c r="H12664" t="s">
        <v>14</v>
      </c>
      <c r="I12664">
        <v>0</v>
      </c>
      <c r="J12664">
        <v>3</v>
      </c>
      <c r="K12664" t="s">
        <v>262</v>
      </c>
      <c r="L12664" t="s">
        <v>33</v>
      </c>
    </row>
    <row r="12665" spans="1:12" x14ac:dyDescent="0.35">
      <c r="A12665" t="s">
        <v>3783</v>
      </c>
      <c r="B12665">
        <f t="shared" si="197"/>
        <v>1984</v>
      </c>
      <c r="C12665" s="1">
        <v>30893</v>
      </c>
      <c r="D12665">
        <v>197</v>
      </c>
      <c r="E12665" t="s">
        <v>39</v>
      </c>
      <c r="F12665">
        <v>110</v>
      </c>
      <c r="G12665" t="s">
        <v>35</v>
      </c>
      <c r="H12665" t="s">
        <v>14</v>
      </c>
      <c r="I12665">
        <v>0</v>
      </c>
      <c r="J12665">
        <v>1</v>
      </c>
      <c r="K12665" t="s">
        <v>15</v>
      </c>
      <c r="L12665" t="s">
        <v>33</v>
      </c>
    </row>
    <row r="12666" spans="1:12" x14ac:dyDescent="0.35">
      <c r="A12666" t="s">
        <v>3784</v>
      </c>
      <c r="B12666">
        <f t="shared" si="197"/>
        <v>1984</v>
      </c>
      <c r="C12666" s="1">
        <v>30893</v>
      </c>
      <c r="D12666">
        <v>106</v>
      </c>
      <c r="E12666" t="s">
        <v>80</v>
      </c>
      <c r="F12666">
        <v>177</v>
      </c>
      <c r="G12666" t="s">
        <v>60</v>
      </c>
      <c r="H12666" t="s">
        <v>14</v>
      </c>
      <c r="I12666">
        <v>1</v>
      </c>
      <c r="J12666">
        <v>1</v>
      </c>
      <c r="K12666" t="s">
        <v>15</v>
      </c>
      <c r="L12666" t="s">
        <v>20</v>
      </c>
    </row>
    <row r="12667" spans="1:12" x14ac:dyDescent="0.35">
      <c r="A12667" t="s">
        <v>3785</v>
      </c>
      <c r="B12667">
        <f t="shared" si="197"/>
        <v>1984</v>
      </c>
      <c r="C12667" s="1">
        <v>30894</v>
      </c>
      <c r="D12667">
        <v>121</v>
      </c>
      <c r="E12667" t="s">
        <v>71</v>
      </c>
      <c r="F12667">
        <v>177</v>
      </c>
      <c r="G12667" t="s">
        <v>60</v>
      </c>
      <c r="H12667" t="s">
        <v>14</v>
      </c>
      <c r="I12667">
        <v>2</v>
      </c>
      <c r="J12667">
        <v>0</v>
      </c>
      <c r="K12667" t="s">
        <v>15</v>
      </c>
      <c r="L12667" t="s">
        <v>16</v>
      </c>
    </row>
    <row r="12668" spans="1:12" x14ac:dyDescent="0.35">
      <c r="A12668" t="s">
        <v>3786</v>
      </c>
      <c r="B12668">
        <f t="shared" si="197"/>
        <v>1984</v>
      </c>
      <c r="C12668" s="1">
        <v>30895</v>
      </c>
      <c r="D12668">
        <v>31</v>
      </c>
      <c r="E12668" t="s">
        <v>18</v>
      </c>
      <c r="F12668">
        <v>44</v>
      </c>
      <c r="G12668" t="s">
        <v>65</v>
      </c>
      <c r="H12668" t="s">
        <v>14</v>
      </c>
      <c r="I12668">
        <v>1</v>
      </c>
      <c r="J12668">
        <v>3</v>
      </c>
      <c r="K12668" t="s">
        <v>15</v>
      </c>
      <c r="L12668" t="s">
        <v>33</v>
      </c>
    </row>
    <row r="12669" spans="1:12" x14ac:dyDescent="0.35">
      <c r="A12669" t="s">
        <v>3787</v>
      </c>
      <c r="B12669">
        <f t="shared" si="197"/>
        <v>1984</v>
      </c>
      <c r="C12669" s="1">
        <v>30896</v>
      </c>
      <c r="D12669">
        <v>121</v>
      </c>
      <c r="E12669" t="s">
        <v>71</v>
      </c>
      <c r="F12669">
        <v>177</v>
      </c>
      <c r="G12669" t="s">
        <v>60</v>
      </c>
      <c r="H12669" t="s">
        <v>14</v>
      </c>
      <c r="I12669">
        <v>0</v>
      </c>
      <c r="J12669">
        <v>0</v>
      </c>
      <c r="K12669" t="s">
        <v>15</v>
      </c>
      <c r="L12669" t="s">
        <v>20</v>
      </c>
    </row>
    <row r="12670" spans="1:12" x14ac:dyDescent="0.35">
      <c r="A12670" t="s">
        <v>3788</v>
      </c>
      <c r="B12670">
        <f t="shared" si="197"/>
        <v>1984</v>
      </c>
      <c r="C12670" s="1">
        <v>30897</v>
      </c>
      <c r="D12670">
        <v>110</v>
      </c>
      <c r="E12670" t="s">
        <v>35</v>
      </c>
      <c r="F12670">
        <v>44</v>
      </c>
      <c r="G12670" t="s">
        <v>65</v>
      </c>
      <c r="H12670" t="s">
        <v>14</v>
      </c>
      <c r="I12670">
        <v>2</v>
      </c>
      <c r="J12670">
        <v>0</v>
      </c>
      <c r="K12670" t="s">
        <v>15</v>
      </c>
      <c r="L12670" t="s">
        <v>16</v>
      </c>
    </row>
    <row r="12671" spans="1:12" x14ac:dyDescent="0.35">
      <c r="A12671" t="s">
        <v>3789</v>
      </c>
      <c r="B12671">
        <f t="shared" si="197"/>
        <v>1984</v>
      </c>
      <c r="C12671" s="1">
        <v>30898</v>
      </c>
      <c r="D12671">
        <v>297</v>
      </c>
      <c r="E12671" t="s">
        <v>76</v>
      </c>
      <c r="F12671">
        <v>284</v>
      </c>
      <c r="G12671" t="s">
        <v>77</v>
      </c>
      <c r="H12671" t="s">
        <v>14</v>
      </c>
      <c r="I12671">
        <v>1</v>
      </c>
      <c r="J12671">
        <v>0</v>
      </c>
      <c r="K12671" t="s">
        <v>19</v>
      </c>
      <c r="L12671" t="s">
        <v>16</v>
      </c>
    </row>
    <row r="12672" spans="1:12" x14ac:dyDescent="0.35">
      <c r="A12672" t="s">
        <v>3790</v>
      </c>
      <c r="B12672">
        <f t="shared" si="197"/>
        <v>1984</v>
      </c>
      <c r="C12672" s="1">
        <v>30912</v>
      </c>
      <c r="D12672">
        <v>284</v>
      </c>
      <c r="E12672" t="s">
        <v>77</v>
      </c>
      <c r="F12672">
        <v>297</v>
      </c>
      <c r="G12672" t="s">
        <v>76</v>
      </c>
      <c r="H12672" t="s">
        <v>14</v>
      </c>
      <c r="I12672">
        <v>3</v>
      </c>
      <c r="J12672">
        <v>1</v>
      </c>
      <c r="K12672" t="s">
        <v>19</v>
      </c>
      <c r="L12672" t="s">
        <v>16</v>
      </c>
    </row>
    <row r="12673" spans="1:12" x14ac:dyDescent="0.35">
      <c r="A12673" t="s">
        <v>3792</v>
      </c>
      <c r="B12673">
        <f t="shared" si="197"/>
        <v>1984</v>
      </c>
      <c r="C12673" s="1">
        <v>30919</v>
      </c>
      <c r="D12673">
        <v>323</v>
      </c>
      <c r="E12673" t="s">
        <v>25</v>
      </c>
      <c r="F12673">
        <v>297</v>
      </c>
      <c r="G12673" t="s">
        <v>76</v>
      </c>
      <c r="H12673" t="s">
        <v>14</v>
      </c>
      <c r="I12673">
        <v>0</v>
      </c>
      <c r="J12673">
        <v>1</v>
      </c>
      <c r="K12673" t="s">
        <v>262</v>
      </c>
      <c r="L12673" t="s">
        <v>33</v>
      </c>
    </row>
    <row r="12674" spans="1:12" x14ac:dyDescent="0.35">
      <c r="A12674" t="s">
        <v>3793</v>
      </c>
      <c r="B12674">
        <f t="shared" si="197"/>
        <v>1984</v>
      </c>
      <c r="C12674" s="1">
        <v>30922</v>
      </c>
      <c r="D12674">
        <v>325</v>
      </c>
      <c r="E12674" t="s">
        <v>266</v>
      </c>
      <c r="F12674">
        <v>84</v>
      </c>
      <c r="G12674" t="s">
        <v>73</v>
      </c>
      <c r="H12674" t="s">
        <v>14</v>
      </c>
      <c r="I12674">
        <v>0</v>
      </c>
      <c r="J12674">
        <v>1</v>
      </c>
      <c r="K12674" t="s">
        <v>262</v>
      </c>
      <c r="L12674" t="s">
        <v>33</v>
      </c>
    </row>
    <row r="12675" spans="1:12" x14ac:dyDescent="0.35">
      <c r="A12675" t="s">
        <v>11293</v>
      </c>
      <c r="B12675">
        <f t="shared" ref="B12675:B12738" si="198">YEAR(C12675)</f>
        <v>1984</v>
      </c>
      <c r="C12675" s="1">
        <v>30923</v>
      </c>
      <c r="D12675">
        <v>158</v>
      </c>
      <c r="E12675" t="s">
        <v>48</v>
      </c>
      <c r="F12675">
        <v>168</v>
      </c>
      <c r="G12675" t="s">
        <v>1022</v>
      </c>
      <c r="H12675" t="s">
        <v>115</v>
      </c>
      <c r="I12675">
        <v>1</v>
      </c>
      <c r="J12675">
        <v>3</v>
      </c>
      <c r="K12675" t="s">
        <v>2887</v>
      </c>
      <c r="L12675" t="s">
        <v>33</v>
      </c>
    </row>
    <row r="12676" spans="1:12" x14ac:dyDescent="0.35">
      <c r="A12676" t="s">
        <v>11294</v>
      </c>
      <c r="B12676">
        <f t="shared" si="198"/>
        <v>1984</v>
      </c>
      <c r="C12676" s="1">
        <v>30929</v>
      </c>
      <c r="D12676">
        <v>158</v>
      </c>
      <c r="E12676" t="s">
        <v>48</v>
      </c>
      <c r="F12676">
        <v>132</v>
      </c>
      <c r="G12676" t="s">
        <v>975</v>
      </c>
      <c r="H12676" t="s">
        <v>115</v>
      </c>
      <c r="I12676">
        <v>2</v>
      </c>
      <c r="J12676">
        <v>1</v>
      </c>
      <c r="K12676" t="s">
        <v>2887</v>
      </c>
      <c r="L12676" t="s">
        <v>16</v>
      </c>
    </row>
    <row r="12677" spans="1:12" x14ac:dyDescent="0.35">
      <c r="A12677" t="s">
        <v>3794</v>
      </c>
      <c r="B12677">
        <f t="shared" si="198"/>
        <v>1984</v>
      </c>
      <c r="C12677" s="1">
        <v>30941</v>
      </c>
      <c r="D12677">
        <v>189</v>
      </c>
      <c r="E12677" t="s">
        <v>45</v>
      </c>
      <c r="F12677">
        <v>178</v>
      </c>
      <c r="G12677" t="s">
        <v>113</v>
      </c>
      <c r="H12677" t="s">
        <v>14</v>
      </c>
      <c r="I12677">
        <v>0</v>
      </c>
      <c r="J12677">
        <v>0</v>
      </c>
      <c r="K12677" t="s">
        <v>19</v>
      </c>
      <c r="L12677" t="s">
        <v>20</v>
      </c>
    </row>
    <row r="12678" spans="1:12" x14ac:dyDescent="0.35">
      <c r="A12678" t="s">
        <v>3795</v>
      </c>
      <c r="B12678">
        <f t="shared" si="198"/>
        <v>1984</v>
      </c>
      <c r="C12678" s="1">
        <v>30948</v>
      </c>
      <c r="D12678">
        <v>106</v>
      </c>
      <c r="E12678" t="s">
        <v>80</v>
      </c>
      <c r="F12678">
        <v>110</v>
      </c>
      <c r="G12678" t="s">
        <v>35</v>
      </c>
      <c r="H12678" t="s">
        <v>14</v>
      </c>
      <c r="I12678">
        <v>1</v>
      </c>
      <c r="J12678">
        <v>3</v>
      </c>
      <c r="K12678" t="s">
        <v>15</v>
      </c>
      <c r="L12678" t="s">
        <v>33</v>
      </c>
    </row>
    <row r="12679" spans="1:12" x14ac:dyDescent="0.35">
      <c r="A12679" t="s">
        <v>3796</v>
      </c>
      <c r="B12679">
        <f t="shared" si="198"/>
        <v>1984</v>
      </c>
      <c r="C12679" s="1">
        <v>30948</v>
      </c>
      <c r="D12679">
        <v>140</v>
      </c>
      <c r="E12679" t="s">
        <v>56</v>
      </c>
      <c r="F12679">
        <v>197</v>
      </c>
      <c r="G12679" t="s">
        <v>39</v>
      </c>
      <c r="H12679" t="s">
        <v>14</v>
      </c>
      <c r="I12679">
        <v>3</v>
      </c>
      <c r="J12679">
        <v>1</v>
      </c>
      <c r="K12679" t="s">
        <v>15</v>
      </c>
      <c r="L12679" t="s">
        <v>16</v>
      </c>
    </row>
    <row r="12680" spans="1:12" x14ac:dyDescent="0.35">
      <c r="A12680" t="s">
        <v>3797</v>
      </c>
      <c r="B12680">
        <f t="shared" si="198"/>
        <v>1984</v>
      </c>
      <c r="C12680" s="1">
        <v>30951</v>
      </c>
      <c r="D12680">
        <v>198</v>
      </c>
      <c r="E12680" t="s">
        <v>62</v>
      </c>
      <c r="F12680">
        <v>292</v>
      </c>
      <c r="G12680" t="s">
        <v>50</v>
      </c>
      <c r="H12680" t="s">
        <v>14</v>
      </c>
      <c r="I12680">
        <v>0</v>
      </c>
      <c r="J12680">
        <v>5</v>
      </c>
      <c r="K12680" t="s">
        <v>15</v>
      </c>
      <c r="L12680" t="s">
        <v>33</v>
      </c>
    </row>
    <row r="12681" spans="1:12" x14ac:dyDescent="0.35">
      <c r="A12681" t="s">
        <v>3798</v>
      </c>
      <c r="B12681">
        <f t="shared" si="198"/>
        <v>1984</v>
      </c>
      <c r="C12681" s="1">
        <v>30955</v>
      </c>
      <c r="D12681">
        <v>10</v>
      </c>
      <c r="E12681" t="s">
        <v>36</v>
      </c>
      <c r="F12681">
        <v>38</v>
      </c>
      <c r="G12681" t="s">
        <v>54</v>
      </c>
      <c r="H12681" t="s">
        <v>14</v>
      </c>
      <c r="I12681">
        <v>3</v>
      </c>
      <c r="J12681">
        <v>1</v>
      </c>
      <c r="K12681" t="s">
        <v>15</v>
      </c>
      <c r="L12681" t="s">
        <v>16</v>
      </c>
    </row>
    <row r="12682" spans="1:12" x14ac:dyDescent="0.35">
      <c r="A12682" t="s">
        <v>3799</v>
      </c>
      <c r="B12682">
        <f t="shared" si="198"/>
        <v>1984</v>
      </c>
      <c r="C12682" s="1">
        <v>30955</v>
      </c>
      <c r="D12682">
        <v>178</v>
      </c>
      <c r="E12682" t="s">
        <v>113</v>
      </c>
      <c r="F12682">
        <v>189</v>
      </c>
      <c r="G12682" t="s">
        <v>45</v>
      </c>
      <c r="H12682" t="s">
        <v>14</v>
      </c>
      <c r="I12682">
        <v>0</v>
      </c>
      <c r="J12682">
        <v>3</v>
      </c>
      <c r="K12682" t="s">
        <v>19</v>
      </c>
      <c r="L12682" t="s">
        <v>33</v>
      </c>
    </row>
    <row r="12683" spans="1:12" x14ac:dyDescent="0.35">
      <c r="A12683" t="s">
        <v>3800</v>
      </c>
      <c r="B12683">
        <f t="shared" si="198"/>
        <v>1984</v>
      </c>
      <c r="C12683" s="1">
        <v>30955</v>
      </c>
      <c r="D12683">
        <v>84</v>
      </c>
      <c r="E12683" t="s">
        <v>73</v>
      </c>
      <c r="F12683">
        <v>325</v>
      </c>
      <c r="G12683" t="s">
        <v>266</v>
      </c>
      <c r="H12683" t="s">
        <v>14</v>
      </c>
      <c r="I12683">
        <v>1</v>
      </c>
      <c r="J12683">
        <v>1</v>
      </c>
      <c r="K12683" t="s">
        <v>262</v>
      </c>
      <c r="L12683" t="s">
        <v>20</v>
      </c>
    </row>
    <row r="12684" spans="1:12" x14ac:dyDescent="0.35">
      <c r="A12684" t="s">
        <v>11295</v>
      </c>
      <c r="B12684">
        <f t="shared" si="198"/>
        <v>1984</v>
      </c>
      <c r="C12684" s="1">
        <v>30959</v>
      </c>
      <c r="D12684">
        <v>47</v>
      </c>
      <c r="E12684" t="s">
        <v>68</v>
      </c>
      <c r="F12684">
        <v>269</v>
      </c>
      <c r="G12684" t="s">
        <v>947</v>
      </c>
      <c r="H12684" t="s">
        <v>115</v>
      </c>
      <c r="I12684">
        <v>0</v>
      </c>
      <c r="J12684">
        <v>5</v>
      </c>
      <c r="K12684" t="s">
        <v>15</v>
      </c>
      <c r="L12684" t="s">
        <v>33</v>
      </c>
    </row>
    <row r="12685" spans="1:12" x14ac:dyDescent="0.35">
      <c r="A12685" t="s">
        <v>11296</v>
      </c>
      <c r="B12685">
        <f t="shared" si="198"/>
        <v>1984</v>
      </c>
      <c r="C12685" s="1">
        <v>30965</v>
      </c>
      <c r="D12685">
        <v>6</v>
      </c>
      <c r="E12685" t="s">
        <v>38</v>
      </c>
      <c r="F12685">
        <v>108</v>
      </c>
      <c r="G12685" t="s">
        <v>1445</v>
      </c>
      <c r="H12685" t="s">
        <v>172</v>
      </c>
      <c r="I12685">
        <v>2</v>
      </c>
      <c r="J12685">
        <v>5</v>
      </c>
      <c r="K12685" t="s">
        <v>15</v>
      </c>
      <c r="L12685" t="s">
        <v>33</v>
      </c>
    </row>
    <row r="12686" spans="1:12" x14ac:dyDescent="0.35">
      <c r="A12686" t="s">
        <v>3801</v>
      </c>
      <c r="B12686">
        <f t="shared" si="198"/>
        <v>1984</v>
      </c>
      <c r="C12686" s="1">
        <v>30966</v>
      </c>
      <c r="D12686">
        <v>158</v>
      </c>
      <c r="E12686" t="s">
        <v>48</v>
      </c>
      <c r="F12686">
        <v>140</v>
      </c>
      <c r="G12686" t="s">
        <v>56</v>
      </c>
      <c r="H12686" t="s">
        <v>14</v>
      </c>
      <c r="I12686">
        <v>0</v>
      </c>
      <c r="J12686">
        <v>3</v>
      </c>
      <c r="K12686" t="s">
        <v>15</v>
      </c>
      <c r="L12686" t="s">
        <v>33</v>
      </c>
    </row>
    <row r="12687" spans="1:12" x14ac:dyDescent="0.35">
      <c r="A12687" t="s">
        <v>3802</v>
      </c>
      <c r="B12687">
        <f t="shared" si="198"/>
        <v>1984</v>
      </c>
      <c r="C12687" s="1">
        <v>30968</v>
      </c>
      <c r="D12687">
        <v>274</v>
      </c>
      <c r="E12687" t="s">
        <v>29</v>
      </c>
      <c r="F12687">
        <v>284</v>
      </c>
      <c r="G12687" t="s">
        <v>77</v>
      </c>
      <c r="H12687" t="s">
        <v>14</v>
      </c>
      <c r="I12687">
        <v>1</v>
      </c>
      <c r="J12687">
        <v>1</v>
      </c>
      <c r="K12687" t="s">
        <v>262</v>
      </c>
      <c r="L12687" t="s">
        <v>20</v>
      </c>
    </row>
    <row r="12688" spans="1:12" x14ac:dyDescent="0.35">
      <c r="A12688" t="s">
        <v>3803</v>
      </c>
      <c r="B12688">
        <f t="shared" si="198"/>
        <v>1984</v>
      </c>
      <c r="C12688" s="1">
        <v>30968</v>
      </c>
      <c r="D12688">
        <v>93</v>
      </c>
      <c r="E12688" t="s">
        <v>12</v>
      </c>
      <c r="F12688">
        <v>148</v>
      </c>
      <c r="G12688" t="s">
        <v>143</v>
      </c>
      <c r="H12688" t="s">
        <v>14</v>
      </c>
      <c r="I12688">
        <v>1</v>
      </c>
      <c r="J12688">
        <v>2</v>
      </c>
      <c r="K12688" t="s">
        <v>262</v>
      </c>
      <c r="L12688" t="s">
        <v>33</v>
      </c>
    </row>
    <row r="12689" spans="1:12" x14ac:dyDescent="0.35">
      <c r="A12689" t="s">
        <v>3804</v>
      </c>
      <c r="B12689">
        <f t="shared" si="198"/>
        <v>1984</v>
      </c>
      <c r="C12689" s="1">
        <v>30969</v>
      </c>
      <c r="D12689">
        <v>92</v>
      </c>
      <c r="E12689" t="s">
        <v>83</v>
      </c>
      <c r="F12689">
        <v>325</v>
      </c>
      <c r="G12689" t="s">
        <v>266</v>
      </c>
      <c r="H12689" t="s">
        <v>14</v>
      </c>
      <c r="I12689">
        <v>0</v>
      </c>
      <c r="J12689">
        <v>3</v>
      </c>
      <c r="K12689" t="s">
        <v>19</v>
      </c>
      <c r="L12689" t="s">
        <v>33</v>
      </c>
    </row>
    <row r="12690" spans="1:12" x14ac:dyDescent="0.35">
      <c r="A12690" t="s">
        <v>3805</v>
      </c>
      <c r="B12690">
        <f t="shared" si="198"/>
        <v>1984</v>
      </c>
      <c r="C12690" s="1">
        <v>30970</v>
      </c>
      <c r="D12690">
        <v>31</v>
      </c>
      <c r="E12690" t="s">
        <v>18</v>
      </c>
      <c r="F12690">
        <v>64</v>
      </c>
      <c r="G12690" t="s">
        <v>41</v>
      </c>
      <c r="H12690" t="s">
        <v>14</v>
      </c>
      <c r="I12690">
        <v>2</v>
      </c>
      <c r="J12690">
        <v>0</v>
      </c>
      <c r="K12690" t="s">
        <v>15</v>
      </c>
      <c r="L12690" t="s">
        <v>16</v>
      </c>
    </row>
    <row r="12691" spans="1:12" x14ac:dyDescent="0.35">
      <c r="A12691" t="s">
        <v>3807</v>
      </c>
      <c r="B12691">
        <f t="shared" si="198"/>
        <v>1984</v>
      </c>
      <c r="C12691" s="1">
        <v>30975</v>
      </c>
      <c r="D12691">
        <v>158</v>
      </c>
      <c r="E12691" t="s">
        <v>48</v>
      </c>
      <c r="F12691">
        <v>198</v>
      </c>
      <c r="G12691" t="s">
        <v>62</v>
      </c>
      <c r="H12691" t="s">
        <v>14</v>
      </c>
      <c r="I12691">
        <v>0</v>
      </c>
      <c r="J12691">
        <v>3</v>
      </c>
      <c r="K12691" t="s">
        <v>262</v>
      </c>
      <c r="L12691" t="s">
        <v>33</v>
      </c>
    </row>
    <row r="12692" spans="1:12" x14ac:dyDescent="0.35">
      <c r="A12692" t="s">
        <v>3808</v>
      </c>
      <c r="B12692">
        <f t="shared" si="198"/>
        <v>1984</v>
      </c>
      <c r="C12692" s="1">
        <v>30976</v>
      </c>
      <c r="D12692">
        <v>106</v>
      </c>
      <c r="E12692" t="s">
        <v>80</v>
      </c>
      <c r="F12692">
        <v>140</v>
      </c>
      <c r="G12692" t="s">
        <v>56</v>
      </c>
      <c r="H12692" t="s">
        <v>14</v>
      </c>
      <c r="I12692">
        <v>0</v>
      </c>
      <c r="J12692">
        <v>4</v>
      </c>
      <c r="K12692" t="s">
        <v>262</v>
      </c>
      <c r="L12692" t="s">
        <v>33</v>
      </c>
    </row>
    <row r="12693" spans="1:12" x14ac:dyDescent="0.35">
      <c r="A12693" t="s">
        <v>3811</v>
      </c>
      <c r="B12693">
        <f t="shared" si="198"/>
        <v>1984</v>
      </c>
      <c r="C12693" s="1">
        <v>30982</v>
      </c>
      <c r="D12693">
        <v>284</v>
      </c>
      <c r="E12693" t="s">
        <v>77</v>
      </c>
      <c r="F12693">
        <v>274</v>
      </c>
      <c r="G12693" t="s">
        <v>29</v>
      </c>
      <c r="H12693" t="s">
        <v>14</v>
      </c>
      <c r="I12693">
        <v>0</v>
      </c>
      <c r="J12693">
        <v>0</v>
      </c>
      <c r="K12693" t="s">
        <v>262</v>
      </c>
      <c r="L12693" t="s">
        <v>20</v>
      </c>
    </row>
    <row r="12694" spans="1:12" x14ac:dyDescent="0.35">
      <c r="A12694" t="s">
        <v>3812</v>
      </c>
      <c r="B12694">
        <f t="shared" si="198"/>
        <v>1984</v>
      </c>
      <c r="C12694" s="1">
        <v>30983</v>
      </c>
      <c r="D12694">
        <v>292</v>
      </c>
      <c r="E12694" t="s">
        <v>50</v>
      </c>
      <c r="F12694">
        <v>31</v>
      </c>
      <c r="G12694" t="s">
        <v>18</v>
      </c>
      <c r="H12694" t="s">
        <v>14</v>
      </c>
      <c r="I12694">
        <v>2</v>
      </c>
      <c r="J12694">
        <v>0</v>
      </c>
      <c r="K12694" t="s">
        <v>262</v>
      </c>
      <c r="L12694" t="s">
        <v>16</v>
      </c>
    </row>
    <row r="12695" spans="1:12" x14ac:dyDescent="0.35">
      <c r="A12695" t="s">
        <v>3813</v>
      </c>
      <c r="B12695">
        <f t="shared" si="198"/>
        <v>1984</v>
      </c>
      <c r="C12695" s="1">
        <v>30983</v>
      </c>
      <c r="D12695">
        <v>148</v>
      </c>
      <c r="E12695" t="s">
        <v>143</v>
      </c>
      <c r="F12695">
        <v>93</v>
      </c>
      <c r="G12695" t="s">
        <v>12</v>
      </c>
      <c r="H12695" t="s">
        <v>14</v>
      </c>
      <c r="I12695">
        <v>3</v>
      </c>
      <c r="J12695">
        <v>3</v>
      </c>
      <c r="K12695" t="s">
        <v>262</v>
      </c>
      <c r="L12695" t="s">
        <v>20</v>
      </c>
    </row>
    <row r="12696" spans="1:12" x14ac:dyDescent="0.35">
      <c r="A12696" t="s">
        <v>3815</v>
      </c>
      <c r="B12696">
        <f t="shared" si="198"/>
        <v>1984</v>
      </c>
      <c r="C12696" s="1">
        <v>30990</v>
      </c>
      <c r="D12696">
        <v>140</v>
      </c>
      <c r="E12696" t="s">
        <v>56</v>
      </c>
      <c r="F12696">
        <v>106</v>
      </c>
      <c r="G12696" t="s">
        <v>80</v>
      </c>
      <c r="H12696" t="s">
        <v>14</v>
      </c>
      <c r="I12696">
        <v>2</v>
      </c>
      <c r="J12696">
        <v>3</v>
      </c>
      <c r="K12696" t="s">
        <v>262</v>
      </c>
      <c r="L12696" t="s">
        <v>33</v>
      </c>
    </row>
    <row r="12697" spans="1:12" x14ac:dyDescent="0.35">
      <c r="A12697" t="s">
        <v>3816</v>
      </c>
      <c r="B12697">
        <f t="shared" si="198"/>
        <v>1984</v>
      </c>
      <c r="C12697" s="1">
        <v>30990</v>
      </c>
      <c r="D12697">
        <v>198</v>
      </c>
      <c r="E12697" t="s">
        <v>62</v>
      </c>
      <c r="F12697">
        <v>158</v>
      </c>
      <c r="G12697" t="s">
        <v>48</v>
      </c>
      <c r="H12697" t="s">
        <v>14</v>
      </c>
      <c r="I12697">
        <v>1</v>
      </c>
      <c r="J12697">
        <v>0</v>
      </c>
      <c r="K12697" t="s">
        <v>262</v>
      </c>
      <c r="L12697" t="s">
        <v>16</v>
      </c>
    </row>
    <row r="12698" spans="1:12" x14ac:dyDescent="0.35">
      <c r="A12698" t="s">
        <v>3817</v>
      </c>
      <c r="B12698">
        <f t="shared" si="198"/>
        <v>1984</v>
      </c>
      <c r="C12698" s="1">
        <v>30990</v>
      </c>
      <c r="D12698">
        <v>325</v>
      </c>
      <c r="E12698" t="s">
        <v>266</v>
      </c>
      <c r="F12698">
        <v>92</v>
      </c>
      <c r="G12698" t="s">
        <v>83</v>
      </c>
      <c r="H12698" t="s">
        <v>14</v>
      </c>
      <c r="I12698">
        <v>5</v>
      </c>
      <c r="J12698">
        <v>1</v>
      </c>
      <c r="K12698" t="s">
        <v>19</v>
      </c>
      <c r="L12698" t="s">
        <v>16</v>
      </c>
    </row>
    <row r="12699" spans="1:12" x14ac:dyDescent="0.35">
      <c r="A12699" t="s">
        <v>3818</v>
      </c>
      <c r="B12699">
        <f t="shared" si="198"/>
        <v>1984</v>
      </c>
      <c r="C12699" s="1">
        <v>30995</v>
      </c>
      <c r="D12699">
        <v>148</v>
      </c>
      <c r="E12699" t="s">
        <v>143</v>
      </c>
      <c r="F12699">
        <v>266</v>
      </c>
      <c r="G12699" t="s">
        <v>236</v>
      </c>
      <c r="H12699" t="s">
        <v>14</v>
      </c>
      <c r="I12699">
        <v>0</v>
      </c>
      <c r="J12699">
        <v>1</v>
      </c>
      <c r="K12699" t="s">
        <v>19</v>
      </c>
      <c r="L12699" t="s">
        <v>33</v>
      </c>
    </row>
    <row r="12700" spans="1:12" x14ac:dyDescent="0.35">
      <c r="A12700" t="s">
        <v>3819</v>
      </c>
      <c r="B12700">
        <f t="shared" si="198"/>
        <v>1984</v>
      </c>
      <c r="C12700" s="1">
        <v>30997</v>
      </c>
      <c r="D12700">
        <v>64</v>
      </c>
      <c r="E12700" t="s">
        <v>41</v>
      </c>
      <c r="F12700">
        <v>10</v>
      </c>
      <c r="G12700" t="s">
        <v>36</v>
      </c>
      <c r="H12700" t="s">
        <v>14</v>
      </c>
      <c r="I12700">
        <v>0</v>
      </c>
      <c r="J12700">
        <v>1</v>
      </c>
      <c r="K12700" t="s">
        <v>15</v>
      </c>
      <c r="L12700" t="s">
        <v>33</v>
      </c>
    </row>
    <row r="12701" spans="1:12" x14ac:dyDescent="0.35">
      <c r="A12701" t="s">
        <v>3820</v>
      </c>
      <c r="B12701">
        <f t="shared" si="198"/>
        <v>1984</v>
      </c>
      <c r="C12701" s="1">
        <v>30997</v>
      </c>
      <c r="D12701">
        <v>170</v>
      </c>
      <c r="E12701" t="s">
        <v>79</v>
      </c>
      <c r="F12701">
        <v>44</v>
      </c>
      <c r="G12701" t="s">
        <v>65</v>
      </c>
      <c r="H12701" t="s">
        <v>14</v>
      </c>
      <c r="I12701">
        <v>0</v>
      </c>
      <c r="J12701">
        <v>1</v>
      </c>
      <c r="K12701" t="s">
        <v>15</v>
      </c>
      <c r="L12701" t="s">
        <v>33</v>
      </c>
    </row>
    <row r="12702" spans="1:12" x14ac:dyDescent="0.35">
      <c r="A12702" t="s">
        <v>3821</v>
      </c>
      <c r="B12702">
        <f t="shared" si="198"/>
        <v>1984</v>
      </c>
      <c r="C12702" s="1">
        <v>30997</v>
      </c>
      <c r="D12702">
        <v>103</v>
      </c>
      <c r="E12702" t="s">
        <v>28</v>
      </c>
      <c r="F12702">
        <v>82</v>
      </c>
      <c r="G12702" t="s">
        <v>59</v>
      </c>
      <c r="H12702" t="s">
        <v>14</v>
      </c>
      <c r="I12702">
        <v>0</v>
      </c>
      <c r="J12702">
        <v>2</v>
      </c>
      <c r="K12702" t="s">
        <v>19</v>
      </c>
      <c r="L12702" t="s">
        <v>33</v>
      </c>
    </row>
    <row r="12703" spans="1:12" x14ac:dyDescent="0.35">
      <c r="A12703" t="s">
        <v>3822</v>
      </c>
      <c r="B12703">
        <f t="shared" si="198"/>
        <v>1984</v>
      </c>
      <c r="C12703" s="1">
        <v>30997</v>
      </c>
      <c r="D12703">
        <v>177</v>
      </c>
      <c r="E12703" t="s">
        <v>60</v>
      </c>
      <c r="F12703">
        <v>158</v>
      </c>
      <c r="G12703" t="s">
        <v>48</v>
      </c>
      <c r="H12703" t="s">
        <v>14</v>
      </c>
      <c r="I12703">
        <v>1</v>
      </c>
      <c r="J12703">
        <v>3</v>
      </c>
      <c r="K12703" t="s">
        <v>19</v>
      </c>
      <c r="L12703" t="s">
        <v>33</v>
      </c>
    </row>
    <row r="12704" spans="1:12" x14ac:dyDescent="0.35">
      <c r="A12704" t="s">
        <v>3823</v>
      </c>
      <c r="B12704">
        <f t="shared" si="198"/>
        <v>1984</v>
      </c>
      <c r="C12704" s="1">
        <v>30999</v>
      </c>
      <c r="D12704">
        <v>31</v>
      </c>
      <c r="E12704" t="s">
        <v>18</v>
      </c>
      <c r="F12704">
        <v>292</v>
      </c>
      <c r="G12704" t="s">
        <v>50</v>
      </c>
      <c r="H12704" t="s">
        <v>14</v>
      </c>
      <c r="I12704">
        <v>0</v>
      </c>
      <c r="J12704">
        <v>4</v>
      </c>
      <c r="K12704" t="s">
        <v>262</v>
      </c>
      <c r="L12704" t="s">
        <v>33</v>
      </c>
    </row>
    <row r="12705" spans="1:12" x14ac:dyDescent="0.35">
      <c r="A12705" t="s">
        <v>3824</v>
      </c>
      <c r="B12705">
        <f t="shared" si="198"/>
        <v>1984</v>
      </c>
      <c r="C12705" s="1">
        <v>31003</v>
      </c>
      <c r="D12705">
        <v>289</v>
      </c>
      <c r="E12705" t="s">
        <v>66</v>
      </c>
      <c r="F12705">
        <v>44</v>
      </c>
      <c r="G12705" t="s">
        <v>65</v>
      </c>
      <c r="H12705" t="s">
        <v>14</v>
      </c>
      <c r="I12705">
        <v>1</v>
      </c>
      <c r="J12705">
        <v>1</v>
      </c>
      <c r="K12705" t="s">
        <v>3422</v>
      </c>
      <c r="L12705" t="s">
        <v>20</v>
      </c>
    </row>
    <row r="12706" spans="1:12" x14ac:dyDescent="0.35">
      <c r="A12706" t="s">
        <v>3825</v>
      </c>
      <c r="B12706">
        <f t="shared" si="198"/>
        <v>1984</v>
      </c>
      <c r="C12706" s="1">
        <v>31003</v>
      </c>
      <c r="D12706">
        <v>325</v>
      </c>
      <c r="E12706" t="s">
        <v>266</v>
      </c>
      <c r="F12706">
        <v>167</v>
      </c>
      <c r="G12706" t="s">
        <v>74</v>
      </c>
      <c r="H12706" t="s">
        <v>14</v>
      </c>
      <c r="I12706">
        <v>0</v>
      </c>
      <c r="J12706">
        <v>3</v>
      </c>
      <c r="K12706" t="s">
        <v>15</v>
      </c>
      <c r="L12706" t="s">
        <v>33</v>
      </c>
    </row>
    <row r="12707" spans="1:12" x14ac:dyDescent="0.35">
      <c r="A12707" t="s">
        <v>3826</v>
      </c>
      <c r="B12707">
        <f t="shared" si="198"/>
        <v>1984</v>
      </c>
      <c r="C12707" s="1">
        <v>31004</v>
      </c>
      <c r="D12707">
        <v>31</v>
      </c>
      <c r="E12707" t="s">
        <v>18</v>
      </c>
      <c r="F12707">
        <v>170</v>
      </c>
      <c r="G12707" t="s">
        <v>79</v>
      </c>
      <c r="H12707" t="s">
        <v>14</v>
      </c>
      <c r="I12707">
        <v>0</v>
      </c>
      <c r="J12707">
        <v>1</v>
      </c>
      <c r="K12707" t="s">
        <v>19</v>
      </c>
      <c r="L12707" t="s">
        <v>33</v>
      </c>
    </row>
    <row r="12708" spans="1:12" x14ac:dyDescent="0.35">
      <c r="A12708" t="s">
        <v>3827</v>
      </c>
      <c r="B12708">
        <f t="shared" si="198"/>
        <v>1984</v>
      </c>
      <c r="C12708" s="1">
        <v>31004</v>
      </c>
      <c r="D12708">
        <v>259</v>
      </c>
      <c r="E12708" t="s">
        <v>22</v>
      </c>
      <c r="F12708">
        <v>106</v>
      </c>
      <c r="G12708" t="s">
        <v>80</v>
      </c>
      <c r="H12708" t="s">
        <v>14</v>
      </c>
      <c r="I12708">
        <v>2</v>
      </c>
      <c r="J12708">
        <v>3</v>
      </c>
      <c r="K12708" t="s">
        <v>19</v>
      </c>
      <c r="L12708" t="s">
        <v>33</v>
      </c>
    </row>
    <row r="12709" spans="1:12" x14ac:dyDescent="0.35">
      <c r="A12709" t="s">
        <v>3828</v>
      </c>
      <c r="B12709">
        <f t="shared" si="198"/>
        <v>1984</v>
      </c>
      <c r="C12709" s="1">
        <v>31004</v>
      </c>
      <c r="D12709">
        <v>140</v>
      </c>
      <c r="E12709" t="s">
        <v>56</v>
      </c>
      <c r="F12709">
        <v>110</v>
      </c>
      <c r="G12709" t="s">
        <v>35</v>
      </c>
      <c r="H12709" t="s">
        <v>14</v>
      </c>
      <c r="I12709">
        <v>0</v>
      </c>
      <c r="J12709">
        <v>2</v>
      </c>
      <c r="K12709" t="s">
        <v>3422</v>
      </c>
      <c r="L12709" t="s">
        <v>33</v>
      </c>
    </row>
    <row r="12710" spans="1:12" x14ac:dyDescent="0.35">
      <c r="A12710" t="s">
        <v>3829</v>
      </c>
      <c r="B12710">
        <f t="shared" si="198"/>
        <v>1984</v>
      </c>
      <c r="C12710" s="1">
        <v>31005</v>
      </c>
      <c r="D12710">
        <v>325</v>
      </c>
      <c r="E12710" t="s">
        <v>266</v>
      </c>
      <c r="F12710">
        <v>167</v>
      </c>
      <c r="G12710" t="s">
        <v>74</v>
      </c>
      <c r="H12710" t="s">
        <v>14</v>
      </c>
      <c r="I12710">
        <v>0</v>
      </c>
      <c r="J12710">
        <v>1</v>
      </c>
      <c r="K12710" t="s">
        <v>15</v>
      </c>
      <c r="L12710" t="s">
        <v>33</v>
      </c>
    </row>
    <row r="12711" spans="1:12" x14ac:dyDescent="0.35">
      <c r="A12711" t="s">
        <v>3830</v>
      </c>
      <c r="B12711">
        <f t="shared" si="198"/>
        <v>1984</v>
      </c>
      <c r="C12711" s="1">
        <v>31006</v>
      </c>
      <c r="D12711">
        <v>140</v>
      </c>
      <c r="E12711" t="s">
        <v>56</v>
      </c>
      <c r="F12711">
        <v>44</v>
      </c>
      <c r="G12711" t="s">
        <v>65</v>
      </c>
      <c r="H12711" t="s">
        <v>14</v>
      </c>
      <c r="I12711">
        <v>2</v>
      </c>
      <c r="J12711">
        <v>2</v>
      </c>
      <c r="K12711" t="s">
        <v>3422</v>
      </c>
      <c r="L12711" t="s">
        <v>20</v>
      </c>
    </row>
    <row r="12712" spans="1:12" x14ac:dyDescent="0.35">
      <c r="A12712" t="s">
        <v>3831</v>
      </c>
      <c r="B12712">
        <f t="shared" si="198"/>
        <v>1984</v>
      </c>
      <c r="C12712" s="1">
        <v>31007</v>
      </c>
      <c r="D12712">
        <v>289</v>
      </c>
      <c r="E12712" t="s">
        <v>66</v>
      </c>
      <c r="F12712">
        <v>110</v>
      </c>
      <c r="G12712" t="s">
        <v>35</v>
      </c>
      <c r="H12712" t="s">
        <v>14</v>
      </c>
      <c r="I12712">
        <v>2</v>
      </c>
      <c r="J12712">
        <v>2</v>
      </c>
      <c r="K12712" t="s">
        <v>3422</v>
      </c>
      <c r="L12712" t="s">
        <v>20</v>
      </c>
    </row>
    <row r="12713" spans="1:12" x14ac:dyDescent="0.35">
      <c r="A12713" t="s">
        <v>3832</v>
      </c>
      <c r="B12713">
        <f t="shared" si="198"/>
        <v>1984</v>
      </c>
      <c r="C12713" s="1">
        <v>31008</v>
      </c>
      <c r="D12713">
        <v>31</v>
      </c>
      <c r="E12713" t="s">
        <v>18</v>
      </c>
      <c r="F12713">
        <v>44</v>
      </c>
      <c r="G12713" t="s">
        <v>65</v>
      </c>
      <c r="H12713" t="s">
        <v>14</v>
      </c>
      <c r="I12713">
        <v>1</v>
      </c>
      <c r="J12713">
        <v>2</v>
      </c>
      <c r="K12713" t="s">
        <v>3422</v>
      </c>
      <c r="L12713" t="s">
        <v>33</v>
      </c>
    </row>
    <row r="12714" spans="1:12" x14ac:dyDescent="0.35">
      <c r="A12714" t="s">
        <v>3833</v>
      </c>
      <c r="B12714">
        <f t="shared" si="198"/>
        <v>1984</v>
      </c>
      <c r="C12714" s="1">
        <v>31009</v>
      </c>
      <c r="D12714">
        <v>266</v>
      </c>
      <c r="E12714" t="s">
        <v>236</v>
      </c>
      <c r="F12714">
        <v>148</v>
      </c>
      <c r="G12714" t="s">
        <v>143</v>
      </c>
      <c r="H12714" t="s">
        <v>14</v>
      </c>
      <c r="I12714">
        <v>0</v>
      </c>
      <c r="J12714">
        <v>1</v>
      </c>
      <c r="K12714" t="s">
        <v>19</v>
      </c>
      <c r="L12714" t="s">
        <v>33</v>
      </c>
    </row>
    <row r="12715" spans="1:12" x14ac:dyDescent="0.35">
      <c r="A12715" t="s">
        <v>3834</v>
      </c>
      <c r="B12715">
        <f t="shared" si="198"/>
        <v>1984</v>
      </c>
      <c r="C12715" s="1">
        <v>31009</v>
      </c>
      <c r="D12715">
        <v>158</v>
      </c>
      <c r="E12715" t="s">
        <v>48</v>
      </c>
      <c r="F12715">
        <v>177</v>
      </c>
      <c r="G12715" t="s">
        <v>60</v>
      </c>
      <c r="H12715" t="s">
        <v>14</v>
      </c>
      <c r="I12715">
        <v>0</v>
      </c>
      <c r="J12715">
        <v>3</v>
      </c>
      <c r="K12715" t="s">
        <v>19</v>
      </c>
      <c r="L12715" t="s">
        <v>33</v>
      </c>
    </row>
    <row r="12716" spans="1:12" x14ac:dyDescent="0.35">
      <c r="A12716" t="s">
        <v>3835</v>
      </c>
      <c r="B12716">
        <f t="shared" si="198"/>
        <v>1984</v>
      </c>
      <c r="C12716" s="1">
        <v>31009</v>
      </c>
      <c r="D12716">
        <v>289</v>
      </c>
      <c r="E12716" t="s">
        <v>66</v>
      </c>
      <c r="F12716">
        <v>140</v>
      </c>
      <c r="G12716" t="s">
        <v>56</v>
      </c>
      <c r="H12716" t="s">
        <v>14</v>
      </c>
      <c r="I12716">
        <v>1</v>
      </c>
      <c r="J12716">
        <v>1</v>
      </c>
      <c r="K12716" t="s">
        <v>3422</v>
      </c>
      <c r="L12716" t="s">
        <v>20</v>
      </c>
    </row>
    <row r="12717" spans="1:12" x14ac:dyDescent="0.35">
      <c r="A12717" t="s">
        <v>3836</v>
      </c>
      <c r="B12717">
        <f t="shared" si="198"/>
        <v>1984</v>
      </c>
      <c r="C12717" s="1">
        <v>31010</v>
      </c>
      <c r="D12717">
        <v>110</v>
      </c>
      <c r="E12717" t="s">
        <v>35</v>
      </c>
      <c r="F12717">
        <v>44</v>
      </c>
      <c r="G12717" t="s">
        <v>65</v>
      </c>
      <c r="H12717" t="s">
        <v>14</v>
      </c>
      <c r="I12717">
        <v>1</v>
      </c>
      <c r="J12717">
        <v>1</v>
      </c>
      <c r="K12717" t="s">
        <v>3422</v>
      </c>
      <c r="L12717" t="s">
        <v>20</v>
      </c>
    </row>
    <row r="12718" spans="1:12" x14ac:dyDescent="0.35">
      <c r="A12718" t="s">
        <v>3837</v>
      </c>
      <c r="B12718">
        <f t="shared" si="198"/>
        <v>1984</v>
      </c>
      <c r="C12718" s="1">
        <v>31010</v>
      </c>
      <c r="D12718">
        <v>140</v>
      </c>
      <c r="E12718" t="s">
        <v>56</v>
      </c>
      <c r="F12718">
        <v>31</v>
      </c>
      <c r="G12718" t="s">
        <v>18</v>
      </c>
      <c r="H12718" t="s">
        <v>14</v>
      </c>
      <c r="I12718">
        <v>2</v>
      </c>
      <c r="J12718">
        <v>1</v>
      </c>
      <c r="K12718" t="s">
        <v>3422</v>
      </c>
      <c r="L12718" t="s">
        <v>16</v>
      </c>
    </row>
    <row r="12719" spans="1:12" x14ac:dyDescent="0.35">
      <c r="A12719" t="s">
        <v>3838</v>
      </c>
      <c r="B12719">
        <f t="shared" si="198"/>
        <v>1984</v>
      </c>
      <c r="C12719" s="1">
        <v>31011</v>
      </c>
      <c r="D12719">
        <v>82</v>
      </c>
      <c r="E12719" t="s">
        <v>59</v>
      </c>
      <c r="F12719">
        <v>103</v>
      </c>
      <c r="G12719" t="s">
        <v>28</v>
      </c>
      <c r="H12719" t="s">
        <v>14</v>
      </c>
      <c r="I12719">
        <v>1</v>
      </c>
      <c r="J12719">
        <v>1</v>
      </c>
      <c r="K12719" t="s">
        <v>19</v>
      </c>
      <c r="L12719" t="s">
        <v>20</v>
      </c>
    </row>
    <row r="12720" spans="1:12" x14ac:dyDescent="0.35">
      <c r="A12720" t="s">
        <v>3839</v>
      </c>
      <c r="B12720">
        <f t="shared" si="198"/>
        <v>1984</v>
      </c>
      <c r="C12720" s="1">
        <v>31011</v>
      </c>
      <c r="D12720">
        <v>289</v>
      </c>
      <c r="E12720" t="s">
        <v>66</v>
      </c>
      <c r="F12720">
        <v>31</v>
      </c>
      <c r="G12720" t="s">
        <v>18</v>
      </c>
      <c r="H12720" t="s">
        <v>14</v>
      </c>
      <c r="I12720">
        <v>2</v>
      </c>
      <c r="J12720">
        <v>0</v>
      </c>
      <c r="K12720" t="s">
        <v>3422</v>
      </c>
      <c r="L12720" t="s">
        <v>16</v>
      </c>
    </row>
    <row r="12721" spans="1:12" x14ac:dyDescent="0.35">
      <c r="A12721" t="s">
        <v>3840</v>
      </c>
      <c r="B12721">
        <f t="shared" si="198"/>
        <v>1984</v>
      </c>
      <c r="C12721" s="1">
        <v>31013</v>
      </c>
      <c r="D12721">
        <v>110</v>
      </c>
      <c r="E12721" t="s">
        <v>35</v>
      </c>
      <c r="F12721">
        <v>31</v>
      </c>
      <c r="G12721" t="s">
        <v>18</v>
      </c>
      <c r="H12721" t="s">
        <v>14</v>
      </c>
      <c r="I12721">
        <v>3</v>
      </c>
      <c r="J12721">
        <v>1</v>
      </c>
      <c r="K12721" t="s">
        <v>3422</v>
      </c>
      <c r="L12721" t="s">
        <v>16</v>
      </c>
    </row>
    <row r="12722" spans="1:12" x14ac:dyDescent="0.35">
      <c r="A12722" t="s">
        <v>3841</v>
      </c>
      <c r="B12722">
        <f t="shared" si="198"/>
        <v>1984</v>
      </c>
      <c r="C12722" s="1">
        <v>31014</v>
      </c>
      <c r="D12722">
        <v>140</v>
      </c>
      <c r="E12722" t="s">
        <v>56</v>
      </c>
      <c r="F12722">
        <v>44</v>
      </c>
      <c r="G12722" t="s">
        <v>65</v>
      </c>
      <c r="H12722" t="s">
        <v>14</v>
      </c>
      <c r="I12722">
        <v>2</v>
      </c>
      <c r="J12722">
        <v>0</v>
      </c>
      <c r="K12722" t="s">
        <v>3422</v>
      </c>
      <c r="L12722" t="s">
        <v>16</v>
      </c>
    </row>
    <row r="12723" spans="1:12" x14ac:dyDescent="0.35">
      <c r="A12723" t="s">
        <v>3842</v>
      </c>
      <c r="B12723">
        <f t="shared" si="198"/>
        <v>1984</v>
      </c>
      <c r="C12723" s="1">
        <v>31014</v>
      </c>
      <c r="D12723">
        <v>289</v>
      </c>
      <c r="E12723" t="s">
        <v>66</v>
      </c>
      <c r="F12723">
        <v>110</v>
      </c>
      <c r="G12723" t="s">
        <v>35</v>
      </c>
      <c r="H12723" t="s">
        <v>14</v>
      </c>
      <c r="I12723">
        <v>1</v>
      </c>
      <c r="J12723">
        <v>1</v>
      </c>
      <c r="K12723" t="s">
        <v>3422</v>
      </c>
      <c r="L12723" t="s">
        <v>20</v>
      </c>
    </row>
    <row r="12724" spans="1:12" x14ac:dyDescent="0.35">
      <c r="A12724" t="s">
        <v>3843</v>
      </c>
      <c r="B12724">
        <f t="shared" si="198"/>
        <v>1984</v>
      </c>
      <c r="C12724" s="1">
        <v>31017</v>
      </c>
      <c r="D12724">
        <v>284</v>
      </c>
      <c r="E12724" t="s">
        <v>77</v>
      </c>
      <c r="F12724">
        <v>297</v>
      </c>
      <c r="G12724" t="s">
        <v>76</v>
      </c>
      <c r="H12724" t="s">
        <v>14</v>
      </c>
      <c r="I12724">
        <v>1</v>
      </c>
      <c r="J12724">
        <v>1</v>
      </c>
      <c r="K12724" t="s">
        <v>2519</v>
      </c>
      <c r="L12724" t="s">
        <v>20</v>
      </c>
    </row>
    <row r="12725" spans="1:12" x14ac:dyDescent="0.35">
      <c r="A12725" t="s">
        <v>3844</v>
      </c>
      <c r="B12725">
        <f t="shared" si="198"/>
        <v>1984</v>
      </c>
      <c r="C12725" s="1">
        <v>31018</v>
      </c>
      <c r="D12725">
        <v>325</v>
      </c>
      <c r="E12725" t="s">
        <v>266</v>
      </c>
      <c r="F12725">
        <v>323</v>
      </c>
      <c r="G12725" t="s">
        <v>25</v>
      </c>
      <c r="H12725" t="s">
        <v>14</v>
      </c>
      <c r="I12725">
        <v>0</v>
      </c>
      <c r="J12725">
        <v>2</v>
      </c>
      <c r="K12725" t="s">
        <v>2519</v>
      </c>
      <c r="L12725" t="s">
        <v>33</v>
      </c>
    </row>
    <row r="12726" spans="1:12" x14ac:dyDescent="0.35">
      <c r="A12726" t="s">
        <v>3845</v>
      </c>
      <c r="B12726">
        <f t="shared" si="198"/>
        <v>1984</v>
      </c>
      <c r="C12726" s="1">
        <v>31018</v>
      </c>
      <c r="D12726">
        <v>167</v>
      </c>
      <c r="E12726" t="s">
        <v>74</v>
      </c>
      <c r="F12726">
        <v>148</v>
      </c>
      <c r="G12726" t="s">
        <v>143</v>
      </c>
      <c r="H12726" t="s">
        <v>14</v>
      </c>
      <c r="I12726">
        <v>2</v>
      </c>
      <c r="J12726">
        <v>1</v>
      </c>
      <c r="K12726" t="s">
        <v>2519</v>
      </c>
      <c r="L12726" t="s">
        <v>16</v>
      </c>
    </row>
    <row r="12727" spans="1:12" x14ac:dyDescent="0.35">
      <c r="A12727" t="s">
        <v>3846</v>
      </c>
      <c r="B12727">
        <f t="shared" si="198"/>
        <v>1984</v>
      </c>
      <c r="C12727" s="1">
        <v>31018</v>
      </c>
      <c r="D12727">
        <v>170</v>
      </c>
      <c r="E12727" t="s">
        <v>79</v>
      </c>
      <c r="F12727">
        <v>31</v>
      </c>
      <c r="G12727" t="s">
        <v>18</v>
      </c>
      <c r="H12727" t="s">
        <v>14</v>
      </c>
      <c r="I12727">
        <v>2</v>
      </c>
      <c r="J12727">
        <v>2</v>
      </c>
      <c r="K12727" t="s">
        <v>19</v>
      </c>
      <c r="L12727" t="s">
        <v>20</v>
      </c>
    </row>
    <row r="12728" spans="1:12" x14ac:dyDescent="0.35">
      <c r="A12728" t="s">
        <v>3847</v>
      </c>
      <c r="B12728">
        <f t="shared" si="198"/>
        <v>1984</v>
      </c>
      <c r="C12728" s="1">
        <v>31018</v>
      </c>
      <c r="D12728">
        <v>106</v>
      </c>
      <c r="E12728" t="s">
        <v>80</v>
      </c>
      <c r="F12728">
        <v>259</v>
      </c>
      <c r="G12728" t="s">
        <v>22</v>
      </c>
      <c r="H12728" t="s">
        <v>14</v>
      </c>
      <c r="I12728">
        <v>0</v>
      </c>
      <c r="J12728">
        <v>2</v>
      </c>
      <c r="K12728" t="s">
        <v>19</v>
      </c>
      <c r="L12728" t="s">
        <v>33</v>
      </c>
    </row>
    <row r="12729" spans="1:12" x14ac:dyDescent="0.35">
      <c r="A12729" t="s">
        <v>3848</v>
      </c>
      <c r="B12729">
        <f t="shared" si="198"/>
        <v>1984</v>
      </c>
      <c r="C12729" s="1">
        <v>31019</v>
      </c>
      <c r="D12729">
        <v>324</v>
      </c>
      <c r="E12729" t="s">
        <v>627</v>
      </c>
      <c r="F12729">
        <v>266</v>
      </c>
      <c r="G12729" t="s">
        <v>236</v>
      </c>
      <c r="H12729" t="s">
        <v>14</v>
      </c>
      <c r="I12729">
        <v>1</v>
      </c>
      <c r="J12729">
        <v>2</v>
      </c>
      <c r="K12729" t="s">
        <v>2519</v>
      </c>
      <c r="L12729" t="s">
        <v>33</v>
      </c>
    </row>
    <row r="12730" spans="1:12" x14ac:dyDescent="0.35">
      <c r="A12730" t="s">
        <v>3849</v>
      </c>
      <c r="B12730">
        <f t="shared" si="198"/>
        <v>1984</v>
      </c>
      <c r="C12730" s="1">
        <v>31020</v>
      </c>
      <c r="D12730">
        <v>325</v>
      </c>
      <c r="E12730" t="s">
        <v>266</v>
      </c>
      <c r="F12730">
        <v>297</v>
      </c>
      <c r="G12730" t="s">
        <v>76</v>
      </c>
      <c r="H12730" t="s">
        <v>14</v>
      </c>
      <c r="I12730">
        <v>1</v>
      </c>
      <c r="J12730">
        <v>4</v>
      </c>
      <c r="K12730" t="s">
        <v>2519</v>
      </c>
      <c r="L12730" t="s">
        <v>33</v>
      </c>
    </row>
    <row r="12731" spans="1:12" x14ac:dyDescent="0.35">
      <c r="A12731" t="s">
        <v>3850</v>
      </c>
      <c r="B12731">
        <f t="shared" si="198"/>
        <v>1984</v>
      </c>
      <c r="C12731" s="1">
        <v>31021</v>
      </c>
      <c r="D12731">
        <v>266</v>
      </c>
      <c r="E12731" t="s">
        <v>236</v>
      </c>
      <c r="F12731">
        <v>167</v>
      </c>
      <c r="G12731" t="s">
        <v>74</v>
      </c>
      <c r="H12731" t="s">
        <v>14</v>
      </c>
      <c r="I12731">
        <v>0</v>
      </c>
      <c r="J12731">
        <v>1</v>
      </c>
      <c r="K12731" t="s">
        <v>2519</v>
      </c>
      <c r="L12731" t="s">
        <v>33</v>
      </c>
    </row>
    <row r="12732" spans="1:12" x14ac:dyDescent="0.35">
      <c r="A12732" t="s">
        <v>3851</v>
      </c>
      <c r="B12732">
        <f t="shared" si="198"/>
        <v>1984</v>
      </c>
      <c r="C12732" s="1">
        <v>31021</v>
      </c>
      <c r="D12732">
        <v>323</v>
      </c>
      <c r="E12732" t="s">
        <v>25</v>
      </c>
      <c r="F12732">
        <v>284</v>
      </c>
      <c r="G12732" t="s">
        <v>77</v>
      </c>
      <c r="H12732" t="s">
        <v>14</v>
      </c>
      <c r="I12732">
        <v>2</v>
      </c>
      <c r="J12732">
        <v>1</v>
      </c>
      <c r="K12732" t="s">
        <v>2519</v>
      </c>
      <c r="L12732" t="s">
        <v>16</v>
      </c>
    </row>
    <row r="12733" spans="1:12" x14ac:dyDescent="0.35">
      <c r="A12733" t="s">
        <v>3852</v>
      </c>
      <c r="B12733">
        <f t="shared" si="198"/>
        <v>1984</v>
      </c>
      <c r="C12733" s="1">
        <v>31022</v>
      </c>
      <c r="D12733">
        <v>324</v>
      </c>
      <c r="E12733" t="s">
        <v>627</v>
      </c>
      <c r="F12733">
        <v>148</v>
      </c>
      <c r="G12733" t="s">
        <v>143</v>
      </c>
      <c r="H12733" t="s">
        <v>14</v>
      </c>
      <c r="I12733">
        <v>0</v>
      </c>
      <c r="J12733">
        <v>1</v>
      </c>
      <c r="K12733" t="s">
        <v>2519</v>
      </c>
      <c r="L12733" t="s">
        <v>33</v>
      </c>
    </row>
    <row r="12734" spans="1:12" x14ac:dyDescent="0.35">
      <c r="A12734" t="s">
        <v>3853</v>
      </c>
      <c r="B12734">
        <f t="shared" si="198"/>
        <v>1984</v>
      </c>
      <c r="C12734" s="1">
        <v>31023</v>
      </c>
      <c r="D12734">
        <v>323</v>
      </c>
      <c r="E12734" t="s">
        <v>25</v>
      </c>
      <c r="F12734">
        <v>297</v>
      </c>
      <c r="G12734" t="s">
        <v>76</v>
      </c>
      <c r="H12734" t="s">
        <v>14</v>
      </c>
      <c r="I12734">
        <v>1</v>
      </c>
      <c r="J12734">
        <v>1</v>
      </c>
      <c r="K12734" t="s">
        <v>2519</v>
      </c>
      <c r="L12734" t="s">
        <v>20</v>
      </c>
    </row>
    <row r="12735" spans="1:12" x14ac:dyDescent="0.35">
      <c r="A12735" t="s">
        <v>3854</v>
      </c>
      <c r="B12735">
        <f t="shared" si="198"/>
        <v>1984</v>
      </c>
      <c r="C12735" s="1">
        <v>31024</v>
      </c>
      <c r="D12735">
        <v>266</v>
      </c>
      <c r="E12735" t="s">
        <v>236</v>
      </c>
      <c r="F12735">
        <v>148</v>
      </c>
      <c r="G12735" t="s">
        <v>143</v>
      </c>
      <c r="H12735" t="s">
        <v>14</v>
      </c>
      <c r="I12735">
        <v>1</v>
      </c>
      <c r="J12735">
        <v>1</v>
      </c>
      <c r="K12735" t="s">
        <v>2519</v>
      </c>
      <c r="L12735" t="s">
        <v>20</v>
      </c>
    </row>
    <row r="12736" spans="1:12" x14ac:dyDescent="0.35">
      <c r="A12736" t="s">
        <v>3855</v>
      </c>
      <c r="B12736">
        <f t="shared" si="198"/>
        <v>1984</v>
      </c>
      <c r="C12736" s="1">
        <v>31024</v>
      </c>
      <c r="D12736">
        <v>325</v>
      </c>
      <c r="E12736" t="s">
        <v>266</v>
      </c>
      <c r="F12736">
        <v>284</v>
      </c>
      <c r="G12736" t="s">
        <v>77</v>
      </c>
      <c r="H12736" t="s">
        <v>14</v>
      </c>
      <c r="I12736">
        <v>2</v>
      </c>
      <c r="J12736">
        <v>2</v>
      </c>
      <c r="K12736" t="s">
        <v>2519</v>
      </c>
      <c r="L12736" t="s">
        <v>20</v>
      </c>
    </row>
    <row r="12737" spans="1:12" x14ac:dyDescent="0.35">
      <c r="A12737" t="s">
        <v>3856</v>
      </c>
      <c r="B12737">
        <f t="shared" si="198"/>
        <v>1984</v>
      </c>
      <c r="C12737" s="1">
        <v>31025</v>
      </c>
      <c r="D12737">
        <v>324</v>
      </c>
      <c r="E12737" t="s">
        <v>627</v>
      </c>
      <c r="F12737">
        <v>167</v>
      </c>
      <c r="G12737" t="s">
        <v>74</v>
      </c>
      <c r="H12737" t="s">
        <v>14</v>
      </c>
      <c r="I12737">
        <v>0</v>
      </c>
      <c r="J12737">
        <v>1</v>
      </c>
      <c r="K12737" t="s">
        <v>2519</v>
      </c>
      <c r="L12737" t="s">
        <v>33</v>
      </c>
    </row>
    <row r="12738" spans="1:12" x14ac:dyDescent="0.35">
      <c r="A12738" t="s">
        <v>3857</v>
      </c>
      <c r="B12738">
        <f t="shared" si="198"/>
        <v>1984</v>
      </c>
      <c r="C12738" s="1">
        <v>31025</v>
      </c>
      <c r="D12738">
        <v>121</v>
      </c>
      <c r="E12738" t="s">
        <v>71</v>
      </c>
      <c r="F12738">
        <v>140</v>
      </c>
      <c r="G12738" t="s">
        <v>56</v>
      </c>
      <c r="H12738" t="s">
        <v>14</v>
      </c>
      <c r="I12738">
        <v>2</v>
      </c>
      <c r="J12738">
        <v>2</v>
      </c>
      <c r="K12738" t="s">
        <v>15</v>
      </c>
      <c r="L12738" t="s">
        <v>20</v>
      </c>
    </row>
    <row r="12739" spans="1:12" x14ac:dyDescent="0.35">
      <c r="A12739" t="s">
        <v>3858</v>
      </c>
      <c r="B12739">
        <f t="shared" ref="B12739:B12802" si="199">YEAR(C12739)</f>
        <v>1984</v>
      </c>
      <c r="C12739" s="1">
        <v>31025</v>
      </c>
      <c r="D12739">
        <v>89</v>
      </c>
      <c r="E12739" t="s">
        <v>53</v>
      </c>
      <c r="F12739">
        <v>64</v>
      </c>
      <c r="G12739" t="s">
        <v>41</v>
      </c>
      <c r="H12739" t="s">
        <v>14</v>
      </c>
      <c r="I12739">
        <v>0</v>
      </c>
      <c r="J12739">
        <v>5</v>
      </c>
      <c r="K12739" t="s">
        <v>3859</v>
      </c>
      <c r="L12739" t="s">
        <v>33</v>
      </c>
    </row>
    <row r="12740" spans="1:12" x14ac:dyDescent="0.35">
      <c r="A12740" t="s">
        <v>3860</v>
      </c>
      <c r="B12740">
        <f t="shared" si="199"/>
        <v>1984</v>
      </c>
      <c r="C12740" s="1">
        <v>31026</v>
      </c>
      <c r="D12740">
        <v>47</v>
      </c>
      <c r="E12740" t="s">
        <v>68</v>
      </c>
      <c r="F12740">
        <v>56</v>
      </c>
      <c r="G12740" t="s">
        <v>255</v>
      </c>
      <c r="H12740" t="s">
        <v>14</v>
      </c>
      <c r="I12740">
        <v>2</v>
      </c>
      <c r="J12740">
        <v>0</v>
      </c>
      <c r="K12740" t="s">
        <v>3859</v>
      </c>
      <c r="L12740" t="s">
        <v>16</v>
      </c>
    </row>
    <row r="12741" spans="1:12" x14ac:dyDescent="0.35">
      <c r="A12741" t="s">
        <v>3861</v>
      </c>
      <c r="B12741">
        <f t="shared" si="199"/>
        <v>1984</v>
      </c>
      <c r="C12741" s="1">
        <v>31028</v>
      </c>
      <c r="D12741">
        <v>323</v>
      </c>
      <c r="E12741" t="s">
        <v>25</v>
      </c>
      <c r="F12741">
        <v>148</v>
      </c>
      <c r="G12741" t="s">
        <v>143</v>
      </c>
      <c r="H12741" t="s">
        <v>14</v>
      </c>
      <c r="I12741">
        <v>2</v>
      </c>
      <c r="J12741">
        <v>0</v>
      </c>
      <c r="K12741" t="s">
        <v>2519</v>
      </c>
      <c r="L12741" t="s">
        <v>16</v>
      </c>
    </row>
    <row r="12742" spans="1:12" x14ac:dyDescent="0.35">
      <c r="A12742" t="s">
        <v>3862</v>
      </c>
      <c r="B12742">
        <f t="shared" si="199"/>
        <v>1984</v>
      </c>
      <c r="C12742" s="1">
        <v>31028</v>
      </c>
      <c r="D12742">
        <v>167</v>
      </c>
      <c r="E12742" t="s">
        <v>74</v>
      </c>
      <c r="F12742">
        <v>297</v>
      </c>
      <c r="G12742" t="s">
        <v>76</v>
      </c>
      <c r="H12742" t="s">
        <v>14</v>
      </c>
      <c r="I12742">
        <v>2</v>
      </c>
      <c r="J12742">
        <v>0</v>
      </c>
      <c r="K12742" t="s">
        <v>2519</v>
      </c>
      <c r="L12742" t="s">
        <v>16</v>
      </c>
    </row>
    <row r="12743" spans="1:12" x14ac:dyDescent="0.35">
      <c r="A12743" t="s">
        <v>3863</v>
      </c>
      <c r="B12743">
        <f t="shared" si="199"/>
        <v>1984</v>
      </c>
      <c r="C12743" s="1">
        <v>31028</v>
      </c>
      <c r="D12743">
        <v>103</v>
      </c>
      <c r="E12743" t="s">
        <v>28</v>
      </c>
      <c r="F12743">
        <v>56</v>
      </c>
      <c r="G12743" t="s">
        <v>255</v>
      </c>
      <c r="H12743" t="s">
        <v>14</v>
      </c>
      <c r="I12743">
        <v>3</v>
      </c>
      <c r="J12743">
        <v>3</v>
      </c>
      <c r="K12743" t="s">
        <v>3859</v>
      </c>
      <c r="L12743" t="s">
        <v>20</v>
      </c>
    </row>
    <row r="12744" spans="1:12" x14ac:dyDescent="0.35">
      <c r="A12744" t="s">
        <v>3864</v>
      </c>
      <c r="B12744">
        <f t="shared" si="199"/>
        <v>1984</v>
      </c>
      <c r="C12744" s="1">
        <v>31028</v>
      </c>
      <c r="D12744">
        <v>54</v>
      </c>
      <c r="E12744" t="s">
        <v>32</v>
      </c>
      <c r="F12744">
        <v>64</v>
      </c>
      <c r="G12744" t="s">
        <v>41</v>
      </c>
      <c r="H12744" t="s">
        <v>14</v>
      </c>
      <c r="I12744">
        <v>1</v>
      </c>
      <c r="J12744">
        <v>2</v>
      </c>
      <c r="K12744" t="s">
        <v>3859</v>
      </c>
      <c r="L12744" t="s">
        <v>33</v>
      </c>
    </row>
    <row r="12745" spans="1:12" x14ac:dyDescent="0.35">
      <c r="A12745" t="s">
        <v>3865</v>
      </c>
      <c r="B12745">
        <f t="shared" si="199"/>
        <v>1984</v>
      </c>
      <c r="C12745" s="1">
        <v>31030</v>
      </c>
      <c r="D12745">
        <v>103</v>
      </c>
      <c r="E12745" t="s">
        <v>28</v>
      </c>
      <c r="F12745">
        <v>47</v>
      </c>
      <c r="G12745" t="s">
        <v>68</v>
      </c>
      <c r="H12745" t="s">
        <v>14</v>
      </c>
      <c r="I12745">
        <v>0</v>
      </c>
      <c r="J12745">
        <v>0</v>
      </c>
      <c r="K12745" t="s">
        <v>3859</v>
      </c>
      <c r="L12745" t="s">
        <v>20</v>
      </c>
    </row>
    <row r="12746" spans="1:12" x14ac:dyDescent="0.35">
      <c r="A12746" t="s">
        <v>3866</v>
      </c>
      <c r="B12746">
        <f t="shared" si="199"/>
        <v>1984</v>
      </c>
      <c r="C12746" s="1">
        <v>31030</v>
      </c>
      <c r="D12746">
        <v>89</v>
      </c>
      <c r="E12746" t="s">
        <v>53</v>
      </c>
      <c r="F12746">
        <v>54</v>
      </c>
      <c r="G12746" t="s">
        <v>32</v>
      </c>
      <c r="H12746" t="s">
        <v>14</v>
      </c>
      <c r="I12746">
        <v>1</v>
      </c>
      <c r="J12746">
        <v>1</v>
      </c>
      <c r="K12746" t="s">
        <v>3859</v>
      </c>
      <c r="L12746" t="s">
        <v>20</v>
      </c>
    </row>
    <row r="12747" spans="1:12" x14ac:dyDescent="0.35">
      <c r="A12747" t="s">
        <v>3867</v>
      </c>
      <c r="B12747">
        <f t="shared" si="199"/>
        <v>1984</v>
      </c>
      <c r="C12747" s="1">
        <v>31031</v>
      </c>
      <c r="D12747">
        <v>323</v>
      </c>
      <c r="E12747" t="s">
        <v>25</v>
      </c>
      <c r="F12747">
        <v>167</v>
      </c>
      <c r="G12747" t="s">
        <v>74</v>
      </c>
      <c r="H12747" t="s">
        <v>14</v>
      </c>
      <c r="I12747">
        <v>0</v>
      </c>
      <c r="J12747">
        <v>0</v>
      </c>
      <c r="K12747" t="s">
        <v>2519</v>
      </c>
      <c r="L12747" t="s">
        <v>20</v>
      </c>
    </row>
    <row r="12748" spans="1:12" x14ac:dyDescent="0.35">
      <c r="A12748" t="s">
        <v>3868</v>
      </c>
      <c r="B12748">
        <f t="shared" si="199"/>
        <v>1984</v>
      </c>
      <c r="C12748" s="1">
        <v>31031</v>
      </c>
      <c r="D12748">
        <v>148</v>
      </c>
      <c r="E12748" t="s">
        <v>143</v>
      </c>
      <c r="F12748">
        <v>297</v>
      </c>
      <c r="G12748" t="s">
        <v>76</v>
      </c>
      <c r="H12748" t="s">
        <v>14</v>
      </c>
      <c r="I12748">
        <v>1</v>
      </c>
      <c r="J12748">
        <v>3</v>
      </c>
      <c r="K12748" t="s">
        <v>2519</v>
      </c>
      <c r="L12748" t="s">
        <v>33</v>
      </c>
    </row>
    <row r="12749" spans="1:12" x14ac:dyDescent="0.35">
      <c r="A12749" t="s">
        <v>3869</v>
      </c>
      <c r="B12749">
        <f t="shared" si="199"/>
        <v>1984</v>
      </c>
      <c r="C12749" s="1">
        <v>31032</v>
      </c>
      <c r="D12749">
        <v>89</v>
      </c>
      <c r="E12749" t="s">
        <v>53</v>
      </c>
      <c r="F12749">
        <v>56</v>
      </c>
      <c r="G12749" t="s">
        <v>255</v>
      </c>
      <c r="H12749" t="s">
        <v>14</v>
      </c>
      <c r="I12749">
        <v>1</v>
      </c>
      <c r="J12749">
        <v>1</v>
      </c>
      <c r="K12749" t="s">
        <v>3859</v>
      </c>
      <c r="L12749" t="s">
        <v>20</v>
      </c>
    </row>
    <row r="12750" spans="1:12" x14ac:dyDescent="0.35">
      <c r="A12750" t="s">
        <v>3871</v>
      </c>
      <c r="B12750">
        <f t="shared" si="199"/>
        <v>1984</v>
      </c>
      <c r="C12750" s="1">
        <v>31033</v>
      </c>
      <c r="D12750">
        <v>47</v>
      </c>
      <c r="E12750" t="s">
        <v>68</v>
      </c>
      <c r="F12750">
        <v>54</v>
      </c>
      <c r="G12750" t="s">
        <v>32</v>
      </c>
      <c r="H12750" t="s">
        <v>14</v>
      </c>
      <c r="I12750">
        <v>7</v>
      </c>
      <c r="J12750">
        <v>1</v>
      </c>
      <c r="K12750" t="s">
        <v>3859</v>
      </c>
      <c r="L12750" t="s">
        <v>16</v>
      </c>
    </row>
    <row r="12751" spans="1:12" x14ac:dyDescent="0.35">
      <c r="A12751" t="s">
        <v>3872</v>
      </c>
      <c r="B12751">
        <f t="shared" si="199"/>
        <v>1984</v>
      </c>
      <c r="C12751" s="1">
        <v>31033</v>
      </c>
      <c r="D12751">
        <v>103</v>
      </c>
      <c r="E12751" t="s">
        <v>28</v>
      </c>
      <c r="F12751">
        <v>64</v>
      </c>
      <c r="G12751" t="s">
        <v>41</v>
      </c>
      <c r="H12751" t="s">
        <v>14</v>
      </c>
      <c r="I12751">
        <v>0</v>
      </c>
      <c r="J12751">
        <v>3</v>
      </c>
      <c r="K12751" t="s">
        <v>3859</v>
      </c>
      <c r="L12751" t="s">
        <v>33</v>
      </c>
    </row>
    <row r="12752" spans="1:12" x14ac:dyDescent="0.35">
      <c r="A12752" t="s">
        <v>3873</v>
      </c>
      <c r="B12752">
        <f t="shared" si="199"/>
        <v>1984</v>
      </c>
      <c r="C12752" s="1">
        <v>31035</v>
      </c>
      <c r="D12752">
        <v>103</v>
      </c>
      <c r="E12752" t="s">
        <v>28</v>
      </c>
      <c r="F12752">
        <v>54</v>
      </c>
      <c r="G12752" t="s">
        <v>32</v>
      </c>
      <c r="H12752" t="s">
        <v>14</v>
      </c>
      <c r="I12752">
        <v>2</v>
      </c>
      <c r="J12752">
        <v>2</v>
      </c>
      <c r="K12752" t="s">
        <v>3859</v>
      </c>
      <c r="L12752" t="s">
        <v>20</v>
      </c>
    </row>
    <row r="12753" spans="1:12" x14ac:dyDescent="0.35">
      <c r="A12753" t="s">
        <v>3874</v>
      </c>
      <c r="B12753">
        <f t="shared" si="199"/>
        <v>1984</v>
      </c>
      <c r="C12753" s="1">
        <v>31036</v>
      </c>
      <c r="D12753">
        <v>47</v>
      </c>
      <c r="E12753" t="s">
        <v>68</v>
      </c>
      <c r="F12753">
        <v>64</v>
      </c>
      <c r="G12753" t="s">
        <v>41</v>
      </c>
      <c r="H12753" t="s">
        <v>14</v>
      </c>
      <c r="I12753">
        <v>2</v>
      </c>
      <c r="J12753">
        <v>2</v>
      </c>
      <c r="K12753" t="s">
        <v>3859</v>
      </c>
      <c r="L12753" t="s">
        <v>20</v>
      </c>
    </row>
    <row r="12754" spans="1:12" x14ac:dyDescent="0.35">
      <c r="A12754" t="s">
        <v>3876</v>
      </c>
      <c r="B12754">
        <f t="shared" si="199"/>
        <v>1984</v>
      </c>
      <c r="C12754" s="1">
        <v>31044</v>
      </c>
      <c r="D12754">
        <v>292</v>
      </c>
      <c r="E12754" t="s">
        <v>50</v>
      </c>
      <c r="F12754">
        <v>140</v>
      </c>
      <c r="G12754" t="s">
        <v>56</v>
      </c>
      <c r="H12754" t="s">
        <v>14</v>
      </c>
      <c r="I12754">
        <v>1</v>
      </c>
      <c r="J12754">
        <v>3</v>
      </c>
      <c r="K12754" t="s">
        <v>15</v>
      </c>
      <c r="L12754" t="s">
        <v>33</v>
      </c>
    </row>
    <row r="12755" spans="1:12" x14ac:dyDescent="0.35">
      <c r="A12755" t="s">
        <v>3877</v>
      </c>
      <c r="B12755">
        <f t="shared" si="199"/>
        <v>1984</v>
      </c>
      <c r="C12755" s="1">
        <v>31044</v>
      </c>
      <c r="D12755">
        <v>110</v>
      </c>
      <c r="E12755" t="s">
        <v>35</v>
      </c>
      <c r="F12755">
        <v>6</v>
      </c>
      <c r="G12755" t="s">
        <v>38</v>
      </c>
      <c r="H12755" t="s">
        <v>14</v>
      </c>
      <c r="I12755">
        <v>2</v>
      </c>
      <c r="J12755">
        <v>1</v>
      </c>
      <c r="K12755" t="s">
        <v>15</v>
      </c>
      <c r="L12755" t="s">
        <v>16</v>
      </c>
    </row>
    <row r="12756" spans="1:12" x14ac:dyDescent="0.35">
      <c r="A12756" t="s">
        <v>3878</v>
      </c>
      <c r="B12756">
        <f t="shared" si="199"/>
        <v>1984</v>
      </c>
      <c r="C12756" s="1">
        <v>31046</v>
      </c>
      <c r="D12756">
        <v>292</v>
      </c>
      <c r="E12756" t="s">
        <v>50</v>
      </c>
      <c r="F12756">
        <v>6</v>
      </c>
      <c r="G12756" t="s">
        <v>38</v>
      </c>
      <c r="H12756" t="s">
        <v>14</v>
      </c>
      <c r="I12756">
        <v>1</v>
      </c>
      <c r="J12756">
        <v>3</v>
      </c>
      <c r="K12756" t="s">
        <v>15</v>
      </c>
      <c r="L12756" t="s">
        <v>33</v>
      </c>
    </row>
    <row r="12757" spans="1:12" x14ac:dyDescent="0.35">
      <c r="A12757" t="s">
        <v>3879</v>
      </c>
      <c r="B12757">
        <f t="shared" si="199"/>
        <v>1984</v>
      </c>
      <c r="C12757" s="1">
        <v>31046</v>
      </c>
      <c r="D12757">
        <v>110</v>
      </c>
      <c r="E12757" t="s">
        <v>35</v>
      </c>
      <c r="F12757">
        <v>140</v>
      </c>
      <c r="G12757" t="s">
        <v>56</v>
      </c>
      <c r="H12757" t="s">
        <v>14</v>
      </c>
      <c r="I12757">
        <v>0</v>
      </c>
      <c r="J12757">
        <v>2</v>
      </c>
      <c r="K12757" t="s">
        <v>15</v>
      </c>
      <c r="L12757" t="s">
        <v>33</v>
      </c>
    </row>
    <row r="12758" spans="1:12" x14ac:dyDescent="0.35">
      <c r="A12758" t="s">
        <v>3880</v>
      </c>
      <c r="B12758">
        <f t="shared" si="199"/>
        <v>1985</v>
      </c>
      <c r="C12758" s="1">
        <v>31048</v>
      </c>
      <c r="D12758">
        <v>292</v>
      </c>
      <c r="E12758" t="s">
        <v>50</v>
      </c>
      <c r="F12758">
        <v>110</v>
      </c>
      <c r="G12758" t="s">
        <v>35</v>
      </c>
      <c r="H12758" t="s">
        <v>14</v>
      </c>
      <c r="I12758">
        <v>2</v>
      </c>
      <c r="J12758">
        <v>0</v>
      </c>
      <c r="K12758" t="s">
        <v>15</v>
      </c>
      <c r="L12758" t="s">
        <v>16</v>
      </c>
    </row>
    <row r="12759" spans="1:12" x14ac:dyDescent="0.35">
      <c r="A12759" t="s">
        <v>3881</v>
      </c>
      <c r="B12759">
        <f t="shared" si="199"/>
        <v>1985</v>
      </c>
      <c r="C12759" s="1">
        <v>31048</v>
      </c>
      <c r="D12759">
        <v>6</v>
      </c>
      <c r="E12759" t="s">
        <v>38</v>
      </c>
      <c r="F12759">
        <v>140</v>
      </c>
      <c r="G12759" t="s">
        <v>56</v>
      </c>
      <c r="H12759" t="s">
        <v>14</v>
      </c>
      <c r="I12759">
        <v>1</v>
      </c>
      <c r="J12759">
        <v>1</v>
      </c>
      <c r="K12759" t="s">
        <v>15</v>
      </c>
      <c r="L12759" t="s">
        <v>20</v>
      </c>
    </row>
    <row r="12760" spans="1:12" x14ac:dyDescent="0.35">
      <c r="A12760" t="s">
        <v>3882</v>
      </c>
      <c r="B12760">
        <f t="shared" si="199"/>
        <v>1985</v>
      </c>
      <c r="C12760" s="1">
        <v>31049</v>
      </c>
      <c r="D12760">
        <v>188</v>
      </c>
      <c r="E12760" t="s">
        <v>85</v>
      </c>
      <c r="F12760">
        <v>159</v>
      </c>
      <c r="G12760" t="s">
        <v>51</v>
      </c>
      <c r="H12760" t="s">
        <v>14</v>
      </c>
      <c r="I12760">
        <v>0</v>
      </c>
      <c r="J12760">
        <v>0</v>
      </c>
      <c r="K12760" t="s">
        <v>15</v>
      </c>
      <c r="L12760" t="s">
        <v>20</v>
      </c>
    </row>
    <row r="12761" spans="1:12" x14ac:dyDescent="0.35">
      <c r="A12761" t="s">
        <v>3883</v>
      </c>
      <c r="B12761">
        <f t="shared" si="199"/>
        <v>1985</v>
      </c>
      <c r="C12761" s="1">
        <v>31078</v>
      </c>
      <c r="D12761">
        <v>84</v>
      </c>
      <c r="E12761" t="s">
        <v>73</v>
      </c>
      <c r="F12761">
        <v>140</v>
      </c>
      <c r="G12761" t="s">
        <v>56</v>
      </c>
      <c r="H12761" t="s">
        <v>14</v>
      </c>
      <c r="I12761">
        <v>1</v>
      </c>
      <c r="J12761">
        <v>0</v>
      </c>
      <c r="K12761" t="s">
        <v>15</v>
      </c>
      <c r="L12761" t="s">
        <v>16</v>
      </c>
    </row>
    <row r="12762" spans="1:12" x14ac:dyDescent="0.35">
      <c r="A12762" t="s">
        <v>11297</v>
      </c>
      <c r="B12762">
        <f t="shared" si="199"/>
        <v>1985</v>
      </c>
      <c r="C12762" s="1">
        <v>31078</v>
      </c>
      <c r="D12762">
        <v>188</v>
      </c>
      <c r="E12762" t="s">
        <v>85</v>
      </c>
      <c r="F12762">
        <v>131</v>
      </c>
      <c r="G12762" t="s">
        <v>1012</v>
      </c>
      <c r="H12762" t="s">
        <v>115</v>
      </c>
      <c r="I12762">
        <v>1</v>
      </c>
      <c r="J12762">
        <v>0</v>
      </c>
      <c r="K12762" t="s">
        <v>3885</v>
      </c>
      <c r="L12762" t="s">
        <v>16</v>
      </c>
    </row>
    <row r="12763" spans="1:12" x14ac:dyDescent="0.35">
      <c r="A12763" t="s">
        <v>3886</v>
      </c>
      <c r="B12763">
        <f t="shared" si="199"/>
        <v>1985</v>
      </c>
      <c r="C12763" s="1">
        <v>31080</v>
      </c>
      <c r="D12763">
        <v>323</v>
      </c>
      <c r="E12763" t="s">
        <v>25</v>
      </c>
      <c r="F12763">
        <v>325</v>
      </c>
      <c r="G12763" t="s">
        <v>266</v>
      </c>
      <c r="H12763" t="s">
        <v>14</v>
      </c>
      <c r="I12763">
        <v>1</v>
      </c>
      <c r="J12763">
        <v>1</v>
      </c>
      <c r="K12763" t="s">
        <v>15</v>
      </c>
      <c r="L12763" t="s">
        <v>20</v>
      </c>
    </row>
    <row r="12764" spans="1:12" x14ac:dyDescent="0.35">
      <c r="A12764" t="s">
        <v>3887</v>
      </c>
      <c r="B12764">
        <f t="shared" si="199"/>
        <v>1985</v>
      </c>
      <c r="C12764" s="1">
        <v>31081</v>
      </c>
      <c r="D12764">
        <v>84</v>
      </c>
      <c r="E12764" t="s">
        <v>73</v>
      </c>
      <c r="F12764">
        <v>47</v>
      </c>
      <c r="G12764" t="s">
        <v>68</v>
      </c>
      <c r="H12764" t="s">
        <v>14</v>
      </c>
      <c r="I12764">
        <v>0</v>
      </c>
      <c r="J12764">
        <v>1</v>
      </c>
      <c r="K12764" t="s">
        <v>15</v>
      </c>
      <c r="L12764" t="s">
        <v>33</v>
      </c>
    </row>
    <row r="12765" spans="1:12" x14ac:dyDescent="0.35">
      <c r="A12765" t="s">
        <v>3888</v>
      </c>
      <c r="B12765">
        <f t="shared" si="199"/>
        <v>1985</v>
      </c>
      <c r="C12765" s="1">
        <v>31081</v>
      </c>
      <c r="D12765">
        <v>323</v>
      </c>
      <c r="E12765" t="s">
        <v>25</v>
      </c>
      <c r="F12765">
        <v>325</v>
      </c>
      <c r="G12765" t="s">
        <v>266</v>
      </c>
      <c r="H12765" t="s">
        <v>14</v>
      </c>
      <c r="I12765">
        <v>3</v>
      </c>
      <c r="J12765">
        <v>2</v>
      </c>
      <c r="K12765" t="s">
        <v>15</v>
      </c>
      <c r="L12765" t="s">
        <v>16</v>
      </c>
    </row>
    <row r="12766" spans="1:12" x14ac:dyDescent="0.35">
      <c r="A12766" t="s">
        <v>3889</v>
      </c>
      <c r="B12766">
        <f t="shared" si="199"/>
        <v>1985</v>
      </c>
      <c r="C12766" s="1">
        <v>31084</v>
      </c>
      <c r="D12766">
        <v>84</v>
      </c>
      <c r="E12766" t="s">
        <v>73</v>
      </c>
      <c r="F12766">
        <v>47</v>
      </c>
      <c r="G12766" t="s">
        <v>68</v>
      </c>
      <c r="H12766" t="s">
        <v>14</v>
      </c>
      <c r="I12766">
        <v>0</v>
      </c>
      <c r="J12766">
        <v>0</v>
      </c>
      <c r="K12766" t="s">
        <v>15</v>
      </c>
      <c r="L12766" t="s">
        <v>20</v>
      </c>
    </row>
    <row r="12767" spans="1:12" x14ac:dyDescent="0.35">
      <c r="A12767" t="s">
        <v>3890</v>
      </c>
      <c r="B12767">
        <f t="shared" si="199"/>
        <v>1985</v>
      </c>
      <c r="C12767" s="1">
        <v>31088</v>
      </c>
      <c r="D12767">
        <v>292</v>
      </c>
      <c r="E12767" t="s">
        <v>50</v>
      </c>
      <c r="F12767">
        <v>121</v>
      </c>
      <c r="G12767" t="s">
        <v>71</v>
      </c>
      <c r="H12767" t="s">
        <v>14</v>
      </c>
      <c r="I12767">
        <v>0</v>
      </c>
      <c r="J12767">
        <v>1</v>
      </c>
      <c r="K12767" t="s">
        <v>262</v>
      </c>
      <c r="L12767" t="s">
        <v>33</v>
      </c>
    </row>
    <row r="12768" spans="1:12" x14ac:dyDescent="0.35">
      <c r="A12768" t="s">
        <v>3891</v>
      </c>
      <c r="B12768">
        <f t="shared" si="199"/>
        <v>1985</v>
      </c>
      <c r="C12768" s="1">
        <v>31089</v>
      </c>
      <c r="D12768">
        <v>50</v>
      </c>
      <c r="E12768" t="s">
        <v>82</v>
      </c>
      <c r="F12768">
        <v>106</v>
      </c>
      <c r="G12768" t="s">
        <v>80</v>
      </c>
      <c r="H12768" t="s">
        <v>14</v>
      </c>
      <c r="I12768">
        <v>2</v>
      </c>
      <c r="J12768">
        <v>1</v>
      </c>
      <c r="K12768" t="s">
        <v>3018</v>
      </c>
      <c r="L12768" t="s">
        <v>16</v>
      </c>
    </row>
    <row r="12769" spans="1:12" x14ac:dyDescent="0.35">
      <c r="A12769" t="s">
        <v>3892</v>
      </c>
      <c r="B12769">
        <f t="shared" si="199"/>
        <v>1985</v>
      </c>
      <c r="C12769" s="1">
        <v>31089</v>
      </c>
      <c r="D12769">
        <v>259</v>
      </c>
      <c r="E12769" t="s">
        <v>22</v>
      </c>
      <c r="F12769">
        <v>122</v>
      </c>
      <c r="G12769" t="s">
        <v>63</v>
      </c>
      <c r="H12769" t="s">
        <v>14</v>
      </c>
      <c r="I12769">
        <v>0</v>
      </c>
      <c r="J12769">
        <v>0</v>
      </c>
      <c r="K12769" t="s">
        <v>3018</v>
      </c>
      <c r="L12769" t="s">
        <v>20</v>
      </c>
    </row>
    <row r="12770" spans="1:12" x14ac:dyDescent="0.35">
      <c r="A12770" t="s">
        <v>3893</v>
      </c>
      <c r="B12770">
        <f t="shared" si="199"/>
        <v>1985</v>
      </c>
      <c r="C12770" s="1">
        <v>31090</v>
      </c>
      <c r="D12770">
        <v>255</v>
      </c>
      <c r="E12770" t="s">
        <v>44</v>
      </c>
      <c r="F12770">
        <v>121</v>
      </c>
      <c r="G12770" t="s">
        <v>71</v>
      </c>
      <c r="H12770" t="s">
        <v>14</v>
      </c>
      <c r="I12770">
        <v>2</v>
      </c>
      <c r="J12770">
        <v>0</v>
      </c>
      <c r="K12770" t="s">
        <v>3018</v>
      </c>
      <c r="L12770" t="s">
        <v>16</v>
      </c>
    </row>
    <row r="12771" spans="1:12" x14ac:dyDescent="0.35">
      <c r="A12771" t="s">
        <v>3894</v>
      </c>
      <c r="B12771">
        <f t="shared" si="199"/>
        <v>1985</v>
      </c>
      <c r="C12771" s="1">
        <v>31090</v>
      </c>
      <c r="D12771">
        <v>177</v>
      </c>
      <c r="E12771" t="s">
        <v>60</v>
      </c>
      <c r="F12771">
        <v>170</v>
      </c>
      <c r="G12771" t="s">
        <v>79</v>
      </c>
      <c r="H12771" t="s">
        <v>14</v>
      </c>
      <c r="I12771">
        <v>0</v>
      </c>
      <c r="J12771">
        <v>3</v>
      </c>
      <c r="K12771" t="s">
        <v>3018</v>
      </c>
      <c r="L12771" t="s">
        <v>33</v>
      </c>
    </row>
    <row r="12772" spans="1:12" x14ac:dyDescent="0.35">
      <c r="A12772" t="s">
        <v>3895</v>
      </c>
      <c r="B12772">
        <f t="shared" si="199"/>
        <v>1985</v>
      </c>
      <c r="C12772" s="1">
        <v>31091</v>
      </c>
      <c r="D12772">
        <v>122</v>
      </c>
      <c r="E12772" t="s">
        <v>63</v>
      </c>
      <c r="F12772">
        <v>106</v>
      </c>
      <c r="G12772" t="s">
        <v>80</v>
      </c>
      <c r="H12772" t="s">
        <v>14</v>
      </c>
      <c r="I12772">
        <v>0</v>
      </c>
      <c r="J12772">
        <v>1</v>
      </c>
      <c r="K12772" t="s">
        <v>3018</v>
      </c>
      <c r="L12772" t="s">
        <v>33</v>
      </c>
    </row>
    <row r="12773" spans="1:12" x14ac:dyDescent="0.35">
      <c r="A12773" t="s">
        <v>3896</v>
      </c>
      <c r="B12773">
        <f t="shared" si="199"/>
        <v>1985</v>
      </c>
      <c r="C12773" s="1">
        <v>31091</v>
      </c>
      <c r="D12773">
        <v>259</v>
      </c>
      <c r="E12773" t="s">
        <v>22</v>
      </c>
      <c r="F12773">
        <v>50</v>
      </c>
      <c r="G12773" t="s">
        <v>82</v>
      </c>
      <c r="H12773" t="s">
        <v>14</v>
      </c>
      <c r="I12773">
        <v>2</v>
      </c>
      <c r="J12773">
        <v>2</v>
      </c>
      <c r="K12773" t="s">
        <v>3018</v>
      </c>
      <c r="L12773" t="s">
        <v>20</v>
      </c>
    </row>
    <row r="12774" spans="1:12" x14ac:dyDescent="0.35">
      <c r="A12774" t="s">
        <v>3897</v>
      </c>
      <c r="B12774">
        <f t="shared" si="199"/>
        <v>1985</v>
      </c>
      <c r="C12774" s="1">
        <v>31092</v>
      </c>
      <c r="D12774">
        <v>255</v>
      </c>
      <c r="E12774" t="s">
        <v>44</v>
      </c>
      <c r="F12774">
        <v>177</v>
      </c>
      <c r="G12774" t="s">
        <v>60</v>
      </c>
      <c r="H12774" t="s">
        <v>14</v>
      </c>
      <c r="I12774">
        <v>2</v>
      </c>
      <c r="J12774">
        <v>0</v>
      </c>
      <c r="K12774" t="s">
        <v>3018</v>
      </c>
      <c r="L12774" t="s">
        <v>16</v>
      </c>
    </row>
    <row r="12775" spans="1:12" x14ac:dyDescent="0.35">
      <c r="A12775" t="s">
        <v>3898</v>
      </c>
      <c r="B12775">
        <f t="shared" si="199"/>
        <v>1985</v>
      </c>
      <c r="C12775" s="1">
        <v>31092</v>
      </c>
      <c r="D12775">
        <v>170</v>
      </c>
      <c r="E12775" t="s">
        <v>79</v>
      </c>
      <c r="F12775">
        <v>121</v>
      </c>
      <c r="G12775" t="s">
        <v>71</v>
      </c>
      <c r="H12775" t="s">
        <v>14</v>
      </c>
      <c r="I12775">
        <v>3</v>
      </c>
      <c r="J12775">
        <v>1</v>
      </c>
      <c r="K12775" t="s">
        <v>3018</v>
      </c>
      <c r="L12775" t="s">
        <v>16</v>
      </c>
    </row>
    <row r="12776" spans="1:12" x14ac:dyDescent="0.35">
      <c r="A12776" t="s">
        <v>3899</v>
      </c>
      <c r="B12776">
        <f t="shared" si="199"/>
        <v>1985</v>
      </c>
      <c r="C12776" s="1">
        <v>31093</v>
      </c>
      <c r="D12776">
        <v>122</v>
      </c>
      <c r="E12776" t="s">
        <v>63</v>
      </c>
      <c r="F12776">
        <v>50</v>
      </c>
      <c r="G12776" t="s">
        <v>82</v>
      </c>
      <c r="H12776" t="s">
        <v>14</v>
      </c>
      <c r="I12776">
        <v>0</v>
      </c>
      <c r="J12776">
        <v>2</v>
      </c>
      <c r="K12776" t="s">
        <v>3018</v>
      </c>
      <c r="L12776" t="s">
        <v>33</v>
      </c>
    </row>
    <row r="12777" spans="1:12" x14ac:dyDescent="0.35">
      <c r="A12777" t="s">
        <v>3900</v>
      </c>
      <c r="B12777">
        <f t="shared" si="199"/>
        <v>1985</v>
      </c>
      <c r="C12777" s="1">
        <v>31093</v>
      </c>
      <c r="D12777">
        <v>259</v>
      </c>
      <c r="E12777" t="s">
        <v>22</v>
      </c>
      <c r="F12777">
        <v>106</v>
      </c>
      <c r="G12777" t="s">
        <v>80</v>
      </c>
      <c r="H12777" t="s">
        <v>14</v>
      </c>
      <c r="I12777">
        <v>1</v>
      </c>
      <c r="J12777">
        <v>1</v>
      </c>
      <c r="K12777" t="s">
        <v>3018</v>
      </c>
      <c r="L12777" t="s">
        <v>20</v>
      </c>
    </row>
    <row r="12778" spans="1:12" x14ac:dyDescent="0.35">
      <c r="A12778" t="s">
        <v>3901</v>
      </c>
      <c r="B12778">
        <f t="shared" si="199"/>
        <v>1985</v>
      </c>
      <c r="C12778" s="1">
        <v>31094</v>
      </c>
      <c r="D12778">
        <v>177</v>
      </c>
      <c r="E12778" t="s">
        <v>60</v>
      </c>
      <c r="F12778">
        <v>121</v>
      </c>
      <c r="G12778" t="s">
        <v>71</v>
      </c>
      <c r="H12778" t="s">
        <v>14</v>
      </c>
      <c r="I12778">
        <v>0</v>
      </c>
      <c r="J12778">
        <v>1</v>
      </c>
      <c r="K12778" t="s">
        <v>3018</v>
      </c>
      <c r="L12778" t="s">
        <v>33</v>
      </c>
    </row>
    <row r="12779" spans="1:12" x14ac:dyDescent="0.35">
      <c r="A12779" t="s">
        <v>3902</v>
      </c>
      <c r="B12779">
        <f t="shared" si="199"/>
        <v>1985</v>
      </c>
      <c r="C12779" s="1">
        <v>31094</v>
      </c>
      <c r="D12779">
        <v>255</v>
      </c>
      <c r="E12779" t="s">
        <v>44</v>
      </c>
      <c r="F12779">
        <v>170</v>
      </c>
      <c r="G12779" t="s">
        <v>79</v>
      </c>
      <c r="H12779" t="s">
        <v>14</v>
      </c>
      <c r="I12779">
        <v>2</v>
      </c>
      <c r="J12779">
        <v>2</v>
      </c>
      <c r="K12779" t="s">
        <v>3018</v>
      </c>
      <c r="L12779" t="s">
        <v>20</v>
      </c>
    </row>
    <row r="12780" spans="1:12" x14ac:dyDescent="0.35">
      <c r="A12780" t="s">
        <v>3903</v>
      </c>
      <c r="B12780">
        <f t="shared" si="199"/>
        <v>1985</v>
      </c>
      <c r="C12780" s="1">
        <v>31097</v>
      </c>
      <c r="D12780">
        <v>170</v>
      </c>
      <c r="E12780" t="s">
        <v>79</v>
      </c>
      <c r="F12780">
        <v>106</v>
      </c>
      <c r="G12780" t="s">
        <v>80</v>
      </c>
      <c r="H12780" t="s">
        <v>14</v>
      </c>
      <c r="I12780">
        <v>0</v>
      </c>
      <c r="J12780">
        <v>1</v>
      </c>
      <c r="K12780" t="s">
        <v>3018</v>
      </c>
      <c r="L12780" t="s">
        <v>33</v>
      </c>
    </row>
    <row r="12781" spans="1:12" x14ac:dyDescent="0.35">
      <c r="A12781" t="s">
        <v>3904</v>
      </c>
      <c r="B12781">
        <f t="shared" si="199"/>
        <v>1985</v>
      </c>
      <c r="C12781" s="1">
        <v>31097</v>
      </c>
      <c r="D12781">
        <v>255</v>
      </c>
      <c r="E12781" t="s">
        <v>44</v>
      </c>
      <c r="F12781">
        <v>50</v>
      </c>
      <c r="G12781" t="s">
        <v>82</v>
      </c>
      <c r="H12781" t="s">
        <v>14</v>
      </c>
      <c r="I12781">
        <v>1</v>
      </c>
      <c r="J12781">
        <v>0</v>
      </c>
      <c r="K12781" t="s">
        <v>3018</v>
      </c>
      <c r="L12781" t="s">
        <v>16</v>
      </c>
    </row>
    <row r="12782" spans="1:12" x14ac:dyDescent="0.35">
      <c r="A12782" t="s">
        <v>3905</v>
      </c>
      <c r="B12782">
        <f t="shared" si="199"/>
        <v>1985</v>
      </c>
      <c r="C12782" s="1">
        <v>31098</v>
      </c>
      <c r="D12782">
        <v>64</v>
      </c>
      <c r="E12782" t="s">
        <v>41</v>
      </c>
      <c r="F12782">
        <v>140</v>
      </c>
      <c r="G12782" t="s">
        <v>56</v>
      </c>
      <c r="H12782" t="s">
        <v>14</v>
      </c>
      <c r="I12782">
        <v>1</v>
      </c>
      <c r="J12782">
        <v>2</v>
      </c>
      <c r="K12782" t="s">
        <v>15</v>
      </c>
      <c r="L12782" t="s">
        <v>33</v>
      </c>
    </row>
    <row r="12783" spans="1:12" x14ac:dyDescent="0.35">
      <c r="A12783" t="s">
        <v>3906</v>
      </c>
      <c r="B12783">
        <f t="shared" si="199"/>
        <v>1985</v>
      </c>
      <c r="C12783" s="1">
        <v>31099</v>
      </c>
      <c r="D12783">
        <v>170</v>
      </c>
      <c r="E12783" t="s">
        <v>79</v>
      </c>
      <c r="F12783">
        <v>50</v>
      </c>
      <c r="G12783" t="s">
        <v>82</v>
      </c>
      <c r="H12783" t="s">
        <v>14</v>
      </c>
      <c r="I12783">
        <v>1</v>
      </c>
      <c r="J12783">
        <v>0</v>
      </c>
      <c r="K12783" t="s">
        <v>3018</v>
      </c>
      <c r="L12783" t="s">
        <v>16</v>
      </c>
    </row>
    <row r="12784" spans="1:12" x14ac:dyDescent="0.35">
      <c r="A12784" t="s">
        <v>3907</v>
      </c>
      <c r="B12784">
        <f t="shared" si="199"/>
        <v>1985</v>
      </c>
      <c r="C12784" s="1">
        <v>31100</v>
      </c>
      <c r="D12784">
        <v>255</v>
      </c>
      <c r="E12784" t="s">
        <v>44</v>
      </c>
      <c r="F12784">
        <v>106</v>
      </c>
      <c r="G12784" t="s">
        <v>80</v>
      </c>
      <c r="H12784" t="s">
        <v>14</v>
      </c>
      <c r="I12784">
        <v>1</v>
      </c>
      <c r="J12784">
        <v>0</v>
      </c>
      <c r="K12784" t="s">
        <v>3018</v>
      </c>
      <c r="L12784" t="s">
        <v>16</v>
      </c>
    </row>
    <row r="12785" spans="1:12" x14ac:dyDescent="0.35">
      <c r="A12785" t="s">
        <v>3908</v>
      </c>
      <c r="B12785">
        <f t="shared" si="199"/>
        <v>1985</v>
      </c>
      <c r="C12785" s="1">
        <v>31100</v>
      </c>
      <c r="D12785">
        <v>159</v>
      </c>
      <c r="E12785" t="s">
        <v>51</v>
      </c>
      <c r="F12785">
        <v>274</v>
      </c>
      <c r="G12785" t="s">
        <v>29</v>
      </c>
      <c r="H12785" t="s">
        <v>14</v>
      </c>
      <c r="I12785">
        <v>0</v>
      </c>
      <c r="J12785">
        <v>0</v>
      </c>
      <c r="K12785" t="s">
        <v>262</v>
      </c>
      <c r="L12785" t="s">
        <v>20</v>
      </c>
    </row>
    <row r="12786" spans="1:12" x14ac:dyDescent="0.35">
      <c r="A12786" t="s">
        <v>3909</v>
      </c>
      <c r="B12786">
        <f t="shared" si="199"/>
        <v>1985</v>
      </c>
      <c r="C12786" s="1">
        <v>31102</v>
      </c>
      <c r="D12786">
        <v>121</v>
      </c>
      <c r="E12786" t="s">
        <v>71</v>
      </c>
      <c r="F12786">
        <v>292</v>
      </c>
      <c r="G12786" t="s">
        <v>50</v>
      </c>
      <c r="H12786" t="s">
        <v>14</v>
      </c>
      <c r="I12786">
        <v>0</v>
      </c>
      <c r="J12786">
        <v>2</v>
      </c>
      <c r="K12786" t="s">
        <v>262</v>
      </c>
      <c r="L12786" t="s">
        <v>33</v>
      </c>
    </row>
    <row r="12787" spans="1:12" x14ac:dyDescent="0.35">
      <c r="A12787" t="s">
        <v>3910</v>
      </c>
      <c r="B12787">
        <f t="shared" si="199"/>
        <v>1985</v>
      </c>
      <c r="C12787" s="1">
        <v>31109</v>
      </c>
      <c r="D12787">
        <v>325</v>
      </c>
      <c r="E12787" t="s">
        <v>266</v>
      </c>
      <c r="F12787">
        <v>165</v>
      </c>
      <c r="G12787" t="s">
        <v>31</v>
      </c>
      <c r="H12787" t="s">
        <v>14</v>
      </c>
      <c r="I12787">
        <v>1</v>
      </c>
      <c r="J12787">
        <v>0</v>
      </c>
      <c r="K12787" t="s">
        <v>19</v>
      </c>
      <c r="L12787" t="s">
        <v>16</v>
      </c>
    </row>
    <row r="12788" spans="1:12" x14ac:dyDescent="0.35">
      <c r="A12788" t="s">
        <v>3911</v>
      </c>
      <c r="B12788">
        <f t="shared" si="199"/>
        <v>1985</v>
      </c>
      <c r="C12788" s="1">
        <v>31111</v>
      </c>
      <c r="D12788">
        <v>82</v>
      </c>
      <c r="E12788" t="s">
        <v>59</v>
      </c>
      <c r="F12788">
        <v>140</v>
      </c>
      <c r="G12788" t="s">
        <v>56</v>
      </c>
      <c r="H12788" t="s">
        <v>14</v>
      </c>
      <c r="I12788">
        <v>1</v>
      </c>
      <c r="J12788">
        <v>2</v>
      </c>
      <c r="K12788" t="s">
        <v>15</v>
      </c>
      <c r="L12788" t="s">
        <v>33</v>
      </c>
    </row>
    <row r="12789" spans="1:12" x14ac:dyDescent="0.35">
      <c r="A12789" t="s">
        <v>3912</v>
      </c>
      <c r="B12789">
        <f t="shared" si="199"/>
        <v>1985</v>
      </c>
      <c r="C12789" s="1">
        <v>31114</v>
      </c>
      <c r="D12789">
        <v>177</v>
      </c>
      <c r="E12789" t="s">
        <v>60</v>
      </c>
      <c r="F12789">
        <v>6</v>
      </c>
      <c r="G12789" t="s">
        <v>38</v>
      </c>
      <c r="H12789" t="s">
        <v>14</v>
      </c>
      <c r="I12789">
        <v>0</v>
      </c>
      <c r="J12789">
        <v>4</v>
      </c>
      <c r="K12789" t="s">
        <v>19</v>
      </c>
      <c r="L12789" t="s">
        <v>33</v>
      </c>
    </row>
    <row r="12790" spans="1:12" x14ac:dyDescent="0.35">
      <c r="A12790" t="s">
        <v>3913</v>
      </c>
      <c r="B12790">
        <f t="shared" si="199"/>
        <v>1985</v>
      </c>
      <c r="C12790" s="1">
        <v>31114</v>
      </c>
      <c r="D12790">
        <v>274</v>
      </c>
      <c r="E12790" t="s">
        <v>29</v>
      </c>
      <c r="F12790">
        <v>159</v>
      </c>
      <c r="G12790" t="s">
        <v>51</v>
      </c>
      <c r="H12790" t="s">
        <v>14</v>
      </c>
      <c r="I12790">
        <v>0</v>
      </c>
      <c r="J12790">
        <v>4</v>
      </c>
      <c r="K12790" t="s">
        <v>262</v>
      </c>
      <c r="L12790" t="s">
        <v>33</v>
      </c>
    </row>
    <row r="12791" spans="1:12" x14ac:dyDescent="0.35">
      <c r="A12791" t="s">
        <v>3915</v>
      </c>
      <c r="B12791">
        <f t="shared" si="199"/>
        <v>1985</v>
      </c>
      <c r="C12791" s="1">
        <v>31128</v>
      </c>
      <c r="D12791">
        <v>6</v>
      </c>
      <c r="E12791" t="s">
        <v>38</v>
      </c>
      <c r="F12791">
        <v>177</v>
      </c>
      <c r="G12791" t="s">
        <v>60</v>
      </c>
      <c r="H12791" t="s">
        <v>14</v>
      </c>
      <c r="I12791">
        <v>1</v>
      </c>
      <c r="J12791">
        <v>1</v>
      </c>
      <c r="K12791" t="s">
        <v>19</v>
      </c>
      <c r="L12791" t="s">
        <v>20</v>
      </c>
    </row>
    <row r="12792" spans="1:12" x14ac:dyDescent="0.35">
      <c r="A12792" t="s">
        <v>3916</v>
      </c>
      <c r="B12792">
        <f t="shared" si="199"/>
        <v>1985</v>
      </c>
      <c r="C12792" s="1">
        <v>31129</v>
      </c>
      <c r="D12792">
        <v>165</v>
      </c>
      <c r="E12792" t="s">
        <v>31</v>
      </c>
      <c r="F12792">
        <v>325</v>
      </c>
      <c r="G12792" t="s">
        <v>266</v>
      </c>
      <c r="H12792" t="s">
        <v>14</v>
      </c>
      <c r="I12792">
        <v>2</v>
      </c>
      <c r="J12792">
        <v>5</v>
      </c>
      <c r="K12792" t="s">
        <v>19</v>
      </c>
      <c r="L12792" t="s">
        <v>33</v>
      </c>
    </row>
    <row r="12793" spans="1:12" x14ac:dyDescent="0.35">
      <c r="A12793" t="s">
        <v>3917</v>
      </c>
      <c r="B12793">
        <f t="shared" si="199"/>
        <v>1985</v>
      </c>
      <c r="C12793" s="1">
        <v>31129</v>
      </c>
      <c r="D12793">
        <v>167</v>
      </c>
      <c r="E12793" t="s">
        <v>74</v>
      </c>
      <c r="F12793">
        <v>323</v>
      </c>
      <c r="G12793" t="s">
        <v>25</v>
      </c>
      <c r="H12793" t="s">
        <v>14</v>
      </c>
      <c r="I12793">
        <v>1</v>
      </c>
      <c r="J12793">
        <v>1</v>
      </c>
      <c r="K12793" t="s">
        <v>15</v>
      </c>
      <c r="L12793" t="s">
        <v>20</v>
      </c>
    </row>
    <row r="12794" spans="1:12" x14ac:dyDescent="0.35">
      <c r="A12794" t="s">
        <v>3918</v>
      </c>
      <c r="B12794">
        <f t="shared" si="199"/>
        <v>1985</v>
      </c>
      <c r="C12794" s="1">
        <v>31131</v>
      </c>
      <c r="D12794">
        <v>167</v>
      </c>
      <c r="E12794" t="s">
        <v>74</v>
      </c>
      <c r="F12794">
        <v>323</v>
      </c>
      <c r="G12794" t="s">
        <v>25</v>
      </c>
      <c r="H12794" t="s">
        <v>14</v>
      </c>
      <c r="I12794">
        <v>2</v>
      </c>
      <c r="J12794">
        <v>2</v>
      </c>
      <c r="K12794" t="s">
        <v>15</v>
      </c>
      <c r="L12794" t="s">
        <v>20</v>
      </c>
    </row>
    <row r="12795" spans="1:12" x14ac:dyDescent="0.35">
      <c r="A12795" t="s">
        <v>3919</v>
      </c>
      <c r="B12795">
        <f t="shared" si="199"/>
        <v>1985</v>
      </c>
      <c r="C12795" s="1">
        <v>31135</v>
      </c>
      <c r="D12795">
        <v>292</v>
      </c>
      <c r="E12795" t="s">
        <v>50</v>
      </c>
      <c r="F12795">
        <v>159</v>
      </c>
      <c r="G12795" t="s">
        <v>51</v>
      </c>
      <c r="H12795" t="s">
        <v>14</v>
      </c>
      <c r="I12795">
        <v>0</v>
      </c>
      <c r="J12795">
        <v>2</v>
      </c>
      <c r="K12795" t="s">
        <v>19</v>
      </c>
      <c r="L12795" t="s">
        <v>33</v>
      </c>
    </row>
    <row r="12796" spans="1:12" x14ac:dyDescent="0.35">
      <c r="A12796" t="s">
        <v>3920</v>
      </c>
      <c r="B12796">
        <f t="shared" si="199"/>
        <v>1985</v>
      </c>
      <c r="C12796" s="1">
        <v>31135</v>
      </c>
      <c r="D12796">
        <v>47</v>
      </c>
      <c r="E12796" t="s">
        <v>68</v>
      </c>
      <c r="F12796">
        <v>84</v>
      </c>
      <c r="G12796" t="s">
        <v>73</v>
      </c>
      <c r="H12796" t="s">
        <v>14</v>
      </c>
      <c r="I12796">
        <v>0</v>
      </c>
      <c r="J12796">
        <v>2</v>
      </c>
      <c r="K12796" t="s">
        <v>15</v>
      </c>
      <c r="L12796" t="s">
        <v>33</v>
      </c>
    </row>
    <row r="12797" spans="1:12" x14ac:dyDescent="0.35">
      <c r="A12797" t="s">
        <v>3921</v>
      </c>
      <c r="B12797">
        <f t="shared" si="199"/>
        <v>1985</v>
      </c>
      <c r="C12797" s="1">
        <v>31137</v>
      </c>
      <c r="D12797">
        <v>170</v>
      </c>
      <c r="E12797" t="s">
        <v>79</v>
      </c>
      <c r="F12797">
        <v>140</v>
      </c>
      <c r="G12797" t="s">
        <v>56</v>
      </c>
      <c r="H12797" t="s">
        <v>14</v>
      </c>
      <c r="I12797">
        <v>0</v>
      </c>
      <c r="J12797">
        <v>6</v>
      </c>
      <c r="K12797" t="s">
        <v>19</v>
      </c>
      <c r="L12797" t="s">
        <v>33</v>
      </c>
    </row>
    <row r="12798" spans="1:12" x14ac:dyDescent="0.35">
      <c r="A12798" t="s">
        <v>3922</v>
      </c>
      <c r="B12798">
        <f t="shared" si="199"/>
        <v>1985</v>
      </c>
      <c r="C12798" s="1">
        <v>31137</v>
      </c>
      <c r="D12798">
        <v>189</v>
      </c>
      <c r="E12798" t="s">
        <v>45</v>
      </c>
      <c r="F12798">
        <v>167</v>
      </c>
      <c r="G12798" t="s">
        <v>74</v>
      </c>
      <c r="H12798" t="s">
        <v>14</v>
      </c>
      <c r="I12798">
        <v>1</v>
      </c>
      <c r="J12798">
        <v>1</v>
      </c>
      <c r="K12798" t="s">
        <v>19</v>
      </c>
      <c r="L12798" t="s">
        <v>20</v>
      </c>
    </row>
    <row r="12799" spans="1:12" x14ac:dyDescent="0.35">
      <c r="A12799" t="s">
        <v>3923</v>
      </c>
      <c r="B12799">
        <f t="shared" si="199"/>
        <v>1985</v>
      </c>
      <c r="C12799" s="1">
        <v>31137</v>
      </c>
      <c r="D12799">
        <v>255</v>
      </c>
      <c r="E12799" t="s">
        <v>44</v>
      </c>
      <c r="F12799">
        <v>289</v>
      </c>
      <c r="G12799" t="s">
        <v>66</v>
      </c>
      <c r="H12799" t="s">
        <v>14</v>
      </c>
      <c r="I12799">
        <v>1</v>
      </c>
      <c r="J12799">
        <v>0</v>
      </c>
      <c r="K12799" t="s">
        <v>19</v>
      </c>
      <c r="L12799" t="s">
        <v>16</v>
      </c>
    </row>
    <row r="12800" spans="1:12" x14ac:dyDescent="0.35">
      <c r="A12800" t="s">
        <v>3924</v>
      </c>
      <c r="B12800">
        <f t="shared" si="199"/>
        <v>1985</v>
      </c>
      <c r="C12800" s="1">
        <v>31137</v>
      </c>
      <c r="D12800">
        <v>121</v>
      </c>
      <c r="E12800" t="s">
        <v>71</v>
      </c>
      <c r="F12800">
        <v>110</v>
      </c>
      <c r="G12800" t="s">
        <v>35</v>
      </c>
      <c r="H12800" t="s">
        <v>14</v>
      </c>
      <c r="I12800">
        <v>1</v>
      </c>
      <c r="J12800">
        <v>1</v>
      </c>
      <c r="K12800" t="s">
        <v>19</v>
      </c>
      <c r="L12800" t="s">
        <v>20</v>
      </c>
    </row>
    <row r="12801" spans="1:12" x14ac:dyDescent="0.35">
      <c r="A12801" t="s">
        <v>3925</v>
      </c>
      <c r="B12801">
        <f t="shared" si="199"/>
        <v>1985</v>
      </c>
      <c r="C12801" s="1">
        <v>31137</v>
      </c>
      <c r="D12801">
        <v>47</v>
      </c>
      <c r="E12801" t="s">
        <v>68</v>
      </c>
      <c r="F12801">
        <v>84</v>
      </c>
      <c r="G12801" t="s">
        <v>73</v>
      </c>
      <c r="H12801" t="s">
        <v>14</v>
      </c>
      <c r="I12801">
        <v>1</v>
      </c>
      <c r="J12801">
        <v>2</v>
      </c>
      <c r="K12801" t="s">
        <v>15</v>
      </c>
      <c r="L12801" t="s">
        <v>33</v>
      </c>
    </row>
    <row r="12802" spans="1:12" x14ac:dyDescent="0.35">
      <c r="A12802" t="s">
        <v>3926</v>
      </c>
      <c r="B12802">
        <f t="shared" si="199"/>
        <v>1985</v>
      </c>
      <c r="C12802" s="1">
        <v>31137</v>
      </c>
      <c r="D12802">
        <v>82</v>
      </c>
      <c r="E12802" t="s">
        <v>59</v>
      </c>
      <c r="F12802">
        <v>64</v>
      </c>
      <c r="G12802" t="s">
        <v>41</v>
      </c>
      <c r="H12802" t="s">
        <v>14</v>
      </c>
      <c r="I12802">
        <v>5</v>
      </c>
      <c r="J12802">
        <v>2</v>
      </c>
      <c r="K12802" t="s">
        <v>19</v>
      </c>
      <c r="L12802" t="s">
        <v>16</v>
      </c>
    </row>
    <row r="12803" spans="1:12" x14ac:dyDescent="0.35">
      <c r="A12803" t="s">
        <v>3927</v>
      </c>
      <c r="B12803">
        <f t="shared" ref="B12803:B12866" si="200">YEAR(C12803)</f>
        <v>1985</v>
      </c>
      <c r="C12803" s="1">
        <v>31137</v>
      </c>
      <c r="D12803">
        <v>6</v>
      </c>
      <c r="E12803" t="s">
        <v>38</v>
      </c>
      <c r="F12803">
        <v>10</v>
      </c>
      <c r="G12803" t="s">
        <v>36</v>
      </c>
      <c r="H12803" t="s">
        <v>14</v>
      </c>
      <c r="I12803">
        <v>0</v>
      </c>
      <c r="J12803">
        <v>0</v>
      </c>
      <c r="K12803" t="s">
        <v>262</v>
      </c>
      <c r="L12803" t="s">
        <v>20</v>
      </c>
    </row>
    <row r="12804" spans="1:12" x14ac:dyDescent="0.35">
      <c r="A12804" t="s">
        <v>3928</v>
      </c>
      <c r="B12804">
        <f t="shared" si="200"/>
        <v>1985</v>
      </c>
      <c r="C12804" s="1">
        <v>31142</v>
      </c>
      <c r="D12804">
        <v>165</v>
      </c>
      <c r="E12804" t="s">
        <v>31</v>
      </c>
      <c r="F12804">
        <v>84</v>
      </c>
      <c r="G12804" t="s">
        <v>73</v>
      </c>
      <c r="H12804" t="s">
        <v>14</v>
      </c>
      <c r="I12804">
        <v>0</v>
      </c>
      <c r="J12804">
        <v>1</v>
      </c>
      <c r="K12804" t="s">
        <v>262</v>
      </c>
      <c r="L12804" t="s">
        <v>33</v>
      </c>
    </row>
    <row r="12805" spans="1:12" x14ac:dyDescent="0.35">
      <c r="A12805" t="s">
        <v>3929</v>
      </c>
      <c r="B12805">
        <f t="shared" si="200"/>
        <v>1985</v>
      </c>
      <c r="C12805" s="1">
        <v>31143</v>
      </c>
      <c r="D12805">
        <v>198</v>
      </c>
      <c r="E12805" t="s">
        <v>62</v>
      </c>
      <c r="F12805">
        <v>148</v>
      </c>
      <c r="G12805" t="s">
        <v>143</v>
      </c>
      <c r="H12805" t="s">
        <v>14</v>
      </c>
      <c r="I12805">
        <v>3</v>
      </c>
      <c r="J12805">
        <v>0</v>
      </c>
      <c r="K12805" t="s">
        <v>262</v>
      </c>
      <c r="L12805" t="s">
        <v>16</v>
      </c>
    </row>
    <row r="12806" spans="1:12" x14ac:dyDescent="0.35">
      <c r="A12806" t="s">
        <v>3930</v>
      </c>
      <c r="B12806">
        <f t="shared" si="200"/>
        <v>1985</v>
      </c>
      <c r="C12806" s="1">
        <v>31144</v>
      </c>
      <c r="D12806">
        <v>110</v>
      </c>
      <c r="E12806" t="s">
        <v>35</v>
      </c>
      <c r="F12806">
        <v>140</v>
      </c>
      <c r="G12806" t="s">
        <v>56</v>
      </c>
      <c r="H12806" t="s">
        <v>14</v>
      </c>
      <c r="I12806">
        <v>0</v>
      </c>
      <c r="J12806">
        <v>0</v>
      </c>
      <c r="K12806" t="s">
        <v>262</v>
      </c>
      <c r="L12806" t="s">
        <v>20</v>
      </c>
    </row>
    <row r="12807" spans="1:12" x14ac:dyDescent="0.35">
      <c r="A12807" t="s">
        <v>3931</v>
      </c>
      <c r="B12807">
        <f t="shared" si="200"/>
        <v>1985</v>
      </c>
      <c r="C12807" s="1">
        <v>31144</v>
      </c>
      <c r="D12807">
        <v>289</v>
      </c>
      <c r="E12807" t="s">
        <v>66</v>
      </c>
      <c r="F12807">
        <v>170</v>
      </c>
      <c r="G12807" t="s">
        <v>79</v>
      </c>
      <c r="H12807" t="s">
        <v>14</v>
      </c>
      <c r="I12807">
        <v>0</v>
      </c>
      <c r="J12807">
        <v>4</v>
      </c>
      <c r="K12807" t="s">
        <v>15</v>
      </c>
      <c r="L12807" t="s">
        <v>33</v>
      </c>
    </row>
    <row r="12808" spans="1:12" x14ac:dyDescent="0.35">
      <c r="A12808" t="s">
        <v>3932</v>
      </c>
      <c r="B12808">
        <f t="shared" si="200"/>
        <v>1985</v>
      </c>
      <c r="C12808" s="1">
        <v>31144</v>
      </c>
      <c r="D12808">
        <v>167</v>
      </c>
      <c r="E12808" t="s">
        <v>74</v>
      </c>
      <c r="F12808">
        <v>188</v>
      </c>
      <c r="G12808" t="s">
        <v>85</v>
      </c>
      <c r="H12808" t="s">
        <v>14</v>
      </c>
      <c r="I12808">
        <v>0</v>
      </c>
      <c r="J12808">
        <v>2</v>
      </c>
      <c r="K12808" t="s">
        <v>262</v>
      </c>
      <c r="L12808" t="s">
        <v>33</v>
      </c>
    </row>
    <row r="12809" spans="1:12" x14ac:dyDescent="0.35">
      <c r="A12809" t="s">
        <v>3933</v>
      </c>
      <c r="B12809">
        <f t="shared" si="200"/>
        <v>1985</v>
      </c>
      <c r="C12809" s="1">
        <v>31144</v>
      </c>
      <c r="D12809">
        <v>47</v>
      </c>
      <c r="E12809" t="s">
        <v>68</v>
      </c>
      <c r="F12809">
        <v>323</v>
      </c>
      <c r="G12809" t="s">
        <v>25</v>
      </c>
      <c r="H12809" t="s">
        <v>14</v>
      </c>
      <c r="I12809">
        <v>1</v>
      </c>
      <c r="J12809">
        <v>4</v>
      </c>
      <c r="K12809" t="s">
        <v>262</v>
      </c>
      <c r="L12809" t="s">
        <v>33</v>
      </c>
    </row>
    <row r="12810" spans="1:12" x14ac:dyDescent="0.35">
      <c r="A12810" t="s">
        <v>3934</v>
      </c>
      <c r="B12810">
        <f t="shared" si="200"/>
        <v>1985</v>
      </c>
      <c r="C12810" s="1">
        <v>31151</v>
      </c>
      <c r="D12810">
        <v>64</v>
      </c>
      <c r="E12810" t="s">
        <v>41</v>
      </c>
      <c r="F12810">
        <v>82</v>
      </c>
      <c r="G12810" t="s">
        <v>59</v>
      </c>
      <c r="H12810" t="s">
        <v>14</v>
      </c>
      <c r="I12810">
        <v>0</v>
      </c>
      <c r="J12810">
        <v>0</v>
      </c>
      <c r="K12810" t="s">
        <v>19</v>
      </c>
      <c r="L12810" t="s">
        <v>20</v>
      </c>
    </row>
    <row r="12811" spans="1:12" x14ac:dyDescent="0.35">
      <c r="A12811" t="s">
        <v>3935</v>
      </c>
      <c r="B12811">
        <f t="shared" si="200"/>
        <v>1985</v>
      </c>
      <c r="C12811" s="1">
        <v>31151</v>
      </c>
      <c r="D12811">
        <v>110</v>
      </c>
      <c r="E12811" t="s">
        <v>35</v>
      </c>
      <c r="F12811">
        <v>121</v>
      </c>
      <c r="G12811" t="s">
        <v>71</v>
      </c>
      <c r="H12811" t="s">
        <v>14</v>
      </c>
      <c r="I12811">
        <v>4</v>
      </c>
      <c r="J12811">
        <v>1</v>
      </c>
      <c r="K12811" t="s">
        <v>19</v>
      </c>
      <c r="L12811" t="s">
        <v>16</v>
      </c>
    </row>
    <row r="12812" spans="1:12" x14ac:dyDescent="0.35">
      <c r="A12812" t="s">
        <v>3936</v>
      </c>
      <c r="B12812">
        <f t="shared" si="200"/>
        <v>1985</v>
      </c>
      <c r="C12812" s="1">
        <v>31151</v>
      </c>
      <c r="D12812">
        <v>140</v>
      </c>
      <c r="E12812" t="s">
        <v>56</v>
      </c>
      <c r="F12812">
        <v>170</v>
      </c>
      <c r="G12812" t="s">
        <v>79</v>
      </c>
      <c r="H12812" t="s">
        <v>14</v>
      </c>
      <c r="I12812">
        <v>1</v>
      </c>
      <c r="J12812">
        <v>1</v>
      </c>
      <c r="K12812" t="s">
        <v>19</v>
      </c>
      <c r="L12812" t="s">
        <v>20</v>
      </c>
    </row>
    <row r="12813" spans="1:12" x14ac:dyDescent="0.35">
      <c r="A12813" t="s">
        <v>3937</v>
      </c>
      <c r="B12813">
        <f t="shared" si="200"/>
        <v>1985</v>
      </c>
      <c r="C12813" s="1">
        <v>31151</v>
      </c>
      <c r="D12813">
        <v>289</v>
      </c>
      <c r="E12813" t="s">
        <v>66</v>
      </c>
      <c r="F12813">
        <v>255</v>
      </c>
      <c r="G12813" t="s">
        <v>44</v>
      </c>
      <c r="H12813" t="s">
        <v>14</v>
      </c>
      <c r="I12813">
        <v>1</v>
      </c>
      <c r="J12813">
        <v>1</v>
      </c>
      <c r="K12813" t="s">
        <v>19</v>
      </c>
      <c r="L12813" t="s">
        <v>20</v>
      </c>
    </row>
    <row r="12814" spans="1:12" x14ac:dyDescent="0.35">
      <c r="A12814" t="s">
        <v>3938</v>
      </c>
      <c r="B12814">
        <f t="shared" si="200"/>
        <v>1985</v>
      </c>
      <c r="C12814" s="1">
        <v>31151</v>
      </c>
      <c r="D12814">
        <v>159</v>
      </c>
      <c r="E12814" t="s">
        <v>51</v>
      </c>
      <c r="F12814">
        <v>292</v>
      </c>
      <c r="G12814" t="s">
        <v>50</v>
      </c>
      <c r="H12814" t="s">
        <v>14</v>
      </c>
      <c r="I12814">
        <v>0</v>
      </c>
      <c r="J12814">
        <v>1</v>
      </c>
      <c r="K12814" t="s">
        <v>19</v>
      </c>
      <c r="L12814" t="s">
        <v>33</v>
      </c>
    </row>
    <row r="12815" spans="1:12" x14ac:dyDescent="0.35">
      <c r="A12815" t="s">
        <v>3939</v>
      </c>
      <c r="B12815">
        <f t="shared" si="200"/>
        <v>1985</v>
      </c>
      <c r="C12815" s="1">
        <v>31153</v>
      </c>
      <c r="D12815">
        <v>167</v>
      </c>
      <c r="E12815" t="s">
        <v>74</v>
      </c>
      <c r="F12815">
        <v>189</v>
      </c>
      <c r="G12815" t="s">
        <v>45</v>
      </c>
      <c r="H12815" t="s">
        <v>14</v>
      </c>
      <c r="I12815">
        <v>1</v>
      </c>
      <c r="J12815">
        <v>1</v>
      </c>
      <c r="K12815" t="s">
        <v>19</v>
      </c>
      <c r="L12815" t="s">
        <v>20</v>
      </c>
    </row>
    <row r="12816" spans="1:12" x14ac:dyDescent="0.35">
      <c r="A12816" t="s">
        <v>3940</v>
      </c>
      <c r="B12816">
        <f t="shared" si="200"/>
        <v>1985</v>
      </c>
      <c r="C12816" s="1">
        <v>31156</v>
      </c>
      <c r="D12816">
        <v>10</v>
      </c>
      <c r="E12816" t="s">
        <v>36</v>
      </c>
      <c r="F12816">
        <v>6</v>
      </c>
      <c r="G12816" t="s">
        <v>38</v>
      </c>
      <c r="H12816" t="s">
        <v>14</v>
      </c>
      <c r="I12816">
        <v>2</v>
      </c>
      <c r="J12816">
        <v>3</v>
      </c>
      <c r="K12816" t="s">
        <v>262</v>
      </c>
      <c r="L12816" t="s">
        <v>33</v>
      </c>
    </row>
    <row r="12817" spans="1:12" x14ac:dyDescent="0.35">
      <c r="A12817" t="s">
        <v>3941</v>
      </c>
      <c r="B12817">
        <f t="shared" si="200"/>
        <v>1985</v>
      </c>
      <c r="C12817" s="1">
        <v>31157</v>
      </c>
      <c r="D12817">
        <v>148</v>
      </c>
      <c r="E12817" t="s">
        <v>143</v>
      </c>
      <c r="F12817">
        <v>198</v>
      </c>
      <c r="G12817" t="s">
        <v>62</v>
      </c>
      <c r="H12817" t="s">
        <v>14</v>
      </c>
      <c r="I12817">
        <v>1</v>
      </c>
      <c r="J12817">
        <v>3</v>
      </c>
      <c r="K12817" t="s">
        <v>262</v>
      </c>
      <c r="L12817" t="s">
        <v>33</v>
      </c>
    </row>
    <row r="12818" spans="1:12" x14ac:dyDescent="0.35">
      <c r="A12818" t="s">
        <v>3942</v>
      </c>
      <c r="B12818">
        <f t="shared" si="200"/>
        <v>1985</v>
      </c>
      <c r="C12818" s="1">
        <v>31158</v>
      </c>
      <c r="D12818">
        <v>170</v>
      </c>
      <c r="E12818" t="s">
        <v>79</v>
      </c>
      <c r="F12818">
        <v>289</v>
      </c>
      <c r="G12818" t="s">
        <v>66</v>
      </c>
      <c r="H12818" t="s">
        <v>14</v>
      </c>
      <c r="I12818">
        <v>0</v>
      </c>
      <c r="J12818">
        <v>3</v>
      </c>
      <c r="K12818" t="s">
        <v>15</v>
      </c>
      <c r="L12818" t="s">
        <v>33</v>
      </c>
    </row>
    <row r="12819" spans="1:12" x14ac:dyDescent="0.35">
      <c r="A12819" t="s">
        <v>3943</v>
      </c>
      <c r="B12819">
        <f t="shared" si="200"/>
        <v>1985</v>
      </c>
      <c r="C12819" s="1">
        <v>31158</v>
      </c>
      <c r="D12819">
        <v>188</v>
      </c>
      <c r="E12819" t="s">
        <v>85</v>
      </c>
      <c r="F12819">
        <v>167</v>
      </c>
      <c r="G12819" t="s">
        <v>74</v>
      </c>
      <c r="H12819" t="s">
        <v>14</v>
      </c>
      <c r="I12819">
        <v>0</v>
      </c>
      <c r="J12819">
        <v>0</v>
      </c>
      <c r="K12819" t="s">
        <v>262</v>
      </c>
      <c r="L12819" t="s">
        <v>20</v>
      </c>
    </row>
    <row r="12820" spans="1:12" x14ac:dyDescent="0.35">
      <c r="A12820" t="s">
        <v>3944</v>
      </c>
      <c r="B12820">
        <f t="shared" si="200"/>
        <v>1985</v>
      </c>
      <c r="C12820" s="1">
        <v>31158</v>
      </c>
      <c r="D12820">
        <v>140</v>
      </c>
      <c r="E12820" t="s">
        <v>56</v>
      </c>
      <c r="F12820">
        <v>110</v>
      </c>
      <c r="G12820" t="s">
        <v>35</v>
      </c>
      <c r="H12820" t="s">
        <v>14</v>
      </c>
      <c r="I12820">
        <v>0</v>
      </c>
      <c r="J12820">
        <v>2</v>
      </c>
      <c r="K12820" t="s">
        <v>262</v>
      </c>
      <c r="L12820" t="s">
        <v>33</v>
      </c>
    </row>
    <row r="12821" spans="1:12" x14ac:dyDescent="0.35">
      <c r="A12821" t="s">
        <v>3945</v>
      </c>
      <c r="B12821">
        <f t="shared" si="200"/>
        <v>1985</v>
      </c>
      <c r="C12821" s="1">
        <v>31158</v>
      </c>
      <c r="D12821">
        <v>323</v>
      </c>
      <c r="E12821" t="s">
        <v>25</v>
      </c>
      <c r="F12821">
        <v>47</v>
      </c>
      <c r="G12821" t="s">
        <v>68</v>
      </c>
      <c r="H12821" t="s">
        <v>14</v>
      </c>
      <c r="I12821">
        <v>1</v>
      </c>
      <c r="J12821">
        <v>1</v>
      </c>
      <c r="K12821" t="s">
        <v>262</v>
      </c>
      <c r="L12821" t="s">
        <v>20</v>
      </c>
    </row>
    <row r="12822" spans="1:12" x14ac:dyDescent="0.35">
      <c r="A12822" t="s">
        <v>3946</v>
      </c>
      <c r="B12822">
        <f t="shared" si="200"/>
        <v>1985</v>
      </c>
      <c r="C12822" s="1">
        <v>31158</v>
      </c>
      <c r="D12822">
        <v>84</v>
      </c>
      <c r="E12822" t="s">
        <v>73</v>
      </c>
      <c r="F12822">
        <v>165</v>
      </c>
      <c r="G12822" t="s">
        <v>31</v>
      </c>
      <c r="H12822" t="s">
        <v>14</v>
      </c>
      <c r="I12822">
        <v>0</v>
      </c>
      <c r="J12822">
        <v>1</v>
      </c>
      <c r="K12822" t="s">
        <v>262</v>
      </c>
      <c r="L12822" t="s">
        <v>33</v>
      </c>
    </row>
    <row r="12823" spans="1:12" x14ac:dyDescent="0.35">
      <c r="A12823" t="s">
        <v>3947</v>
      </c>
      <c r="B12823">
        <f t="shared" si="200"/>
        <v>1985</v>
      </c>
      <c r="C12823" s="1">
        <v>31168</v>
      </c>
      <c r="D12823">
        <v>6</v>
      </c>
      <c r="E12823" t="s">
        <v>38</v>
      </c>
      <c r="F12823">
        <v>292</v>
      </c>
      <c r="G12823" t="s">
        <v>50</v>
      </c>
      <c r="H12823" t="s">
        <v>14</v>
      </c>
      <c r="I12823">
        <v>0</v>
      </c>
      <c r="J12823">
        <v>1</v>
      </c>
      <c r="K12823" t="s">
        <v>15</v>
      </c>
      <c r="L12823" t="s">
        <v>33</v>
      </c>
    </row>
    <row r="12824" spans="1:12" x14ac:dyDescent="0.35">
      <c r="A12824" t="s">
        <v>3948</v>
      </c>
      <c r="B12824">
        <f t="shared" si="200"/>
        <v>1985</v>
      </c>
      <c r="C12824" s="1">
        <v>31169</v>
      </c>
      <c r="D12824">
        <v>167</v>
      </c>
      <c r="E12824" t="s">
        <v>74</v>
      </c>
      <c r="F12824">
        <v>325</v>
      </c>
      <c r="G12824" t="s">
        <v>266</v>
      </c>
      <c r="H12824" t="s">
        <v>14</v>
      </c>
      <c r="I12824">
        <v>3</v>
      </c>
      <c r="J12824">
        <v>1</v>
      </c>
      <c r="K12824" t="s">
        <v>15</v>
      </c>
      <c r="L12824" t="s">
        <v>16</v>
      </c>
    </row>
    <row r="12825" spans="1:12" x14ac:dyDescent="0.35">
      <c r="A12825" t="s">
        <v>3949</v>
      </c>
      <c r="B12825">
        <f t="shared" si="200"/>
        <v>1985</v>
      </c>
      <c r="C12825" s="1">
        <v>31177</v>
      </c>
      <c r="D12825">
        <v>255</v>
      </c>
      <c r="E12825" t="s">
        <v>44</v>
      </c>
      <c r="F12825">
        <v>177</v>
      </c>
      <c r="G12825" t="s">
        <v>60</v>
      </c>
      <c r="H12825" t="s">
        <v>14</v>
      </c>
      <c r="I12825">
        <v>0</v>
      </c>
      <c r="J12825">
        <v>0</v>
      </c>
      <c r="K12825" t="s">
        <v>15</v>
      </c>
      <c r="L12825" t="s">
        <v>20</v>
      </c>
    </row>
    <row r="12826" spans="1:12" x14ac:dyDescent="0.35">
      <c r="A12826" t="s">
        <v>11298</v>
      </c>
      <c r="B12826">
        <f t="shared" si="200"/>
        <v>1985</v>
      </c>
      <c r="C12826" s="1">
        <v>31200</v>
      </c>
      <c r="D12826">
        <v>110</v>
      </c>
      <c r="E12826" t="s">
        <v>35</v>
      </c>
      <c r="F12826">
        <v>48</v>
      </c>
      <c r="G12826" t="s">
        <v>1034</v>
      </c>
      <c r="H12826" t="s">
        <v>687</v>
      </c>
      <c r="I12826">
        <v>1</v>
      </c>
      <c r="J12826">
        <v>2</v>
      </c>
      <c r="K12826" t="s">
        <v>3595</v>
      </c>
      <c r="L12826" t="s">
        <v>33</v>
      </c>
    </row>
    <row r="12827" spans="1:12" x14ac:dyDescent="0.35">
      <c r="A12827" t="s">
        <v>3950</v>
      </c>
      <c r="B12827">
        <f t="shared" si="200"/>
        <v>1985</v>
      </c>
      <c r="C12827" s="1">
        <v>31213</v>
      </c>
      <c r="D12827">
        <v>140</v>
      </c>
      <c r="E12827" t="s">
        <v>56</v>
      </c>
      <c r="F12827">
        <v>198</v>
      </c>
      <c r="G12827" t="s">
        <v>62</v>
      </c>
      <c r="H12827" t="s">
        <v>14</v>
      </c>
      <c r="I12827">
        <v>0</v>
      </c>
      <c r="J12827">
        <v>0</v>
      </c>
      <c r="K12827" t="s">
        <v>15</v>
      </c>
      <c r="L12827" t="s">
        <v>20</v>
      </c>
    </row>
    <row r="12828" spans="1:12" x14ac:dyDescent="0.35">
      <c r="A12828" t="s">
        <v>3951</v>
      </c>
      <c r="B12828">
        <f t="shared" si="200"/>
        <v>1985</v>
      </c>
      <c r="C12828" s="1">
        <v>31217</v>
      </c>
      <c r="D12828">
        <v>140</v>
      </c>
      <c r="E12828" t="s">
        <v>56</v>
      </c>
      <c r="F12828">
        <v>198</v>
      </c>
      <c r="G12828" t="s">
        <v>62</v>
      </c>
      <c r="H12828" t="s">
        <v>14</v>
      </c>
      <c r="I12828">
        <v>0</v>
      </c>
      <c r="J12828">
        <v>2</v>
      </c>
      <c r="K12828" t="s">
        <v>15</v>
      </c>
      <c r="L12828" t="s">
        <v>33</v>
      </c>
    </row>
    <row r="12829" spans="1:12" x14ac:dyDescent="0.35">
      <c r="A12829" t="s">
        <v>3952</v>
      </c>
      <c r="B12829">
        <f t="shared" si="200"/>
        <v>1985</v>
      </c>
      <c r="C12829" s="1">
        <v>31221</v>
      </c>
      <c r="D12829">
        <v>198</v>
      </c>
      <c r="E12829" t="s">
        <v>62</v>
      </c>
      <c r="F12829">
        <v>140</v>
      </c>
      <c r="G12829" t="s">
        <v>56</v>
      </c>
      <c r="H12829" t="s">
        <v>14</v>
      </c>
      <c r="I12829">
        <v>1</v>
      </c>
      <c r="J12829">
        <v>1</v>
      </c>
      <c r="K12829" t="s">
        <v>15</v>
      </c>
      <c r="L12829" t="s">
        <v>20</v>
      </c>
    </row>
    <row r="12830" spans="1:12" x14ac:dyDescent="0.35">
      <c r="A12830" t="s">
        <v>3953</v>
      </c>
      <c r="B12830">
        <f t="shared" si="200"/>
        <v>1985</v>
      </c>
      <c r="C12830" s="1">
        <v>31222</v>
      </c>
      <c r="D12830">
        <v>106</v>
      </c>
      <c r="E12830" t="s">
        <v>80</v>
      </c>
      <c r="F12830">
        <v>121</v>
      </c>
      <c r="G12830" t="s">
        <v>71</v>
      </c>
      <c r="H12830" t="s">
        <v>14</v>
      </c>
      <c r="I12830">
        <v>0</v>
      </c>
      <c r="J12830">
        <v>1</v>
      </c>
      <c r="K12830" t="s">
        <v>15</v>
      </c>
      <c r="L12830" t="s">
        <v>33</v>
      </c>
    </row>
    <row r="12831" spans="1:12" x14ac:dyDescent="0.35">
      <c r="A12831" t="s">
        <v>3954</v>
      </c>
      <c r="B12831">
        <f t="shared" si="200"/>
        <v>1985</v>
      </c>
      <c r="C12831" s="1">
        <v>31224</v>
      </c>
      <c r="D12831">
        <v>198</v>
      </c>
      <c r="E12831" t="s">
        <v>62</v>
      </c>
      <c r="F12831">
        <v>140</v>
      </c>
      <c r="G12831" t="s">
        <v>56</v>
      </c>
      <c r="H12831" t="s">
        <v>14</v>
      </c>
      <c r="I12831">
        <v>1</v>
      </c>
      <c r="J12831">
        <v>1</v>
      </c>
      <c r="K12831" t="s">
        <v>15</v>
      </c>
      <c r="L12831" t="s">
        <v>20</v>
      </c>
    </row>
    <row r="12832" spans="1:12" x14ac:dyDescent="0.35">
      <c r="A12832" t="s">
        <v>3955</v>
      </c>
      <c r="B12832">
        <f t="shared" si="200"/>
        <v>1985</v>
      </c>
      <c r="C12832" s="1">
        <v>31228</v>
      </c>
      <c r="D12832">
        <v>247</v>
      </c>
      <c r="E12832" t="s">
        <v>23</v>
      </c>
      <c r="F12832">
        <v>10</v>
      </c>
      <c r="G12832" t="s">
        <v>36</v>
      </c>
      <c r="H12832" t="s">
        <v>14</v>
      </c>
      <c r="I12832">
        <v>2</v>
      </c>
      <c r="J12832">
        <v>3</v>
      </c>
      <c r="K12832" t="s">
        <v>15</v>
      </c>
      <c r="L12832" t="s">
        <v>33</v>
      </c>
    </row>
    <row r="12833" spans="1:12" x14ac:dyDescent="0.35">
      <c r="A12833" t="s">
        <v>3956</v>
      </c>
      <c r="B12833">
        <f t="shared" si="200"/>
        <v>1985</v>
      </c>
      <c r="C12833" s="1">
        <v>31229</v>
      </c>
      <c r="D12833">
        <v>82</v>
      </c>
      <c r="E12833" t="s">
        <v>59</v>
      </c>
      <c r="F12833">
        <v>229</v>
      </c>
      <c r="G12833" t="s">
        <v>187</v>
      </c>
      <c r="H12833" t="s">
        <v>14</v>
      </c>
      <c r="I12833">
        <v>2</v>
      </c>
      <c r="J12833">
        <v>1</v>
      </c>
      <c r="K12833" t="s">
        <v>15</v>
      </c>
      <c r="L12833" t="s">
        <v>16</v>
      </c>
    </row>
    <row r="12834" spans="1:12" x14ac:dyDescent="0.35">
      <c r="A12834" t="s">
        <v>3957</v>
      </c>
      <c r="B12834">
        <f t="shared" si="200"/>
        <v>1985</v>
      </c>
      <c r="C12834" s="1">
        <v>31232</v>
      </c>
      <c r="D12834">
        <v>82</v>
      </c>
      <c r="E12834" t="s">
        <v>59</v>
      </c>
      <c r="F12834">
        <v>167</v>
      </c>
      <c r="G12834" t="s">
        <v>74</v>
      </c>
      <c r="H12834" t="s">
        <v>14</v>
      </c>
      <c r="I12834">
        <v>1</v>
      </c>
      <c r="J12834">
        <v>0</v>
      </c>
      <c r="K12834" t="s">
        <v>15</v>
      </c>
      <c r="L12834" t="s">
        <v>16</v>
      </c>
    </row>
    <row r="12835" spans="1:12" x14ac:dyDescent="0.35">
      <c r="A12835" t="s">
        <v>11299</v>
      </c>
      <c r="B12835">
        <f t="shared" si="200"/>
        <v>1985</v>
      </c>
      <c r="C12835" s="1">
        <v>31234</v>
      </c>
      <c r="D12835">
        <v>177</v>
      </c>
      <c r="E12835" t="s">
        <v>60</v>
      </c>
      <c r="F12835">
        <v>23</v>
      </c>
      <c r="G12835" t="s">
        <v>779</v>
      </c>
      <c r="H12835" t="s">
        <v>115</v>
      </c>
      <c r="I12835">
        <v>0</v>
      </c>
      <c r="J12835">
        <v>2</v>
      </c>
      <c r="K12835" t="s">
        <v>858</v>
      </c>
      <c r="L12835" t="s">
        <v>33</v>
      </c>
    </row>
    <row r="12836" spans="1:12" x14ac:dyDescent="0.35">
      <c r="A12836" t="s">
        <v>3958</v>
      </c>
      <c r="B12836">
        <f t="shared" si="200"/>
        <v>1985</v>
      </c>
      <c r="C12836" s="1">
        <v>31234</v>
      </c>
      <c r="D12836">
        <v>284</v>
      </c>
      <c r="E12836" t="s">
        <v>77</v>
      </c>
      <c r="F12836">
        <v>167</v>
      </c>
      <c r="G12836" t="s">
        <v>74</v>
      </c>
      <c r="H12836" t="s">
        <v>14</v>
      </c>
      <c r="I12836">
        <v>0</v>
      </c>
      <c r="J12836">
        <v>0</v>
      </c>
      <c r="K12836" t="s">
        <v>15</v>
      </c>
      <c r="L12836" t="s">
        <v>20</v>
      </c>
    </row>
    <row r="12837" spans="1:12" x14ac:dyDescent="0.35">
      <c r="A12837" t="s">
        <v>3959</v>
      </c>
      <c r="B12837">
        <f t="shared" si="200"/>
        <v>1985</v>
      </c>
      <c r="C12837" s="1">
        <v>31234</v>
      </c>
      <c r="D12837">
        <v>292</v>
      </c>
      <c r="E12837" t="s">
        <v>50</v>
      </c>
      <c r="F12837">
        <v>198</v>
      </c>
      <c r="G12837" t="s">
        <v>62</v>
      </c>
      <c r="H12837" t="s">
        <v>14</v>
      </c>
      <c r="I12837">
        <v>0</v>
      </c>
      <c r="J12837">
        <v>1</v>
      </c>
      <c r="K12837" t="s">
        <v>262</v>
      </c>
      <c r="L12837" t="s">
        <v>33</v>
      </c>
    </row>
    <row r="12838" spans="1:12" x14ac:dyDescent="0.35">
      <c r="A12838" t="s">
        <v>3960</v>
      </c>
      <c r="B12838">
        <f t="shared" si="200"/>
        <v>1985</v>
      </c>
      <c r="C12838" s="1">
        <v>31235</v>
      </c>
      <c r="D12838">
        <v>167</v>
      </c>
      <c r="E12838" t="s">
        <v>74</v>
      </c>
      <c r="F12838">
        <v>229</v>
      </c>
      <c r="G12838" t="s">
        <v>187</v>
      </c>
      <c r="H12838" t="s">
        <v>14</v>
      </c>
      <c r="I12838">
        <v>8</v>
      </c>
      <c r="J12838">
        <v>2</v>
      </c>
      <c r="K12838" t="s">
        <v>15</v>
      </c>
      <c r="L12838" t="s">
        <v>16</v>
      </c>
    </row>
    <row r="12839" spans="1:12" x14ac:dyDescent="0.35">
      <c r="A12839" t="s">
        <v>3961</v>
      </c>
      <c r="B12839">
        <f t="shared" si="200"/>
        <v>1985</v>
      </c>
      <c r="C12839" s="1">
        <v>31236</v>
      </c>
      <c r="D12839">
        <v>284</v>
      </c>
      <c r="E12839" t="s">
        <v>77</v>
      </c>
      <c r="F12839">
        <v>167</v>
      </c>
      <c r="G12839" t="s">
        <v>74</v>
      </c>
      <c r="H12839" t="s">
        <v>14</v>
      </c>
      <c r="I12839">
        <v>0</v>
      </c>
      <c r="J12839">
        <v>2</v>
      </c>
      <c r="K12839" t="s">
        <v>15</v>
      </c>
      <c r="L12839" t="s">
        <v>33</v>
      </c>
    </row>
    <row r="12840" spans="1:12" x14ac:dyDescent="0.35">
      <c r="A12840" t="s">
        <v>11300</v>
      </c>
      <c r="B12840">
        <f t="shared" si="200"/>
        <v>1985</v>
      </c>
      <c r="C12840" s="1">
        <v>31236</v>
      </c>
      <c r="D12840">
        <v>177</v>
      </c>
      <c r="E12840" t="s">
        <v>60</v>
      </c>
      <c r="F12840">
        <v>134</v>
      </c>
      <c r="G12840" t="s">
        <v>864</v>
      </c>
      <c r="H12840" t="s">
        <v>115</v>
      </c>
      <c r="I12840">
        <v>0</v>
      </c>
      <c r="J12840">
        <v>2</v>
      </c>
      <c r="K12840" t="s">
        <v>858</v>
      </c>
      <c r="L12840" t="s">
        <v>33</v>
      </c>
    </row>
    <row r="12841" spans="1:12" x14ac:dyDescent="0.35">
      <c r="A12841" t="s">
        <v>3962</v>
      </c>
      <c r="B12841">
        <f t="shared" si="200"/>
        <v>1985</v>
      </c>
      <c r="C12841" s="1">
        <v>31237</v>
      </c>
      <c r="D12841">
        <v>82</v>
      </c>
      <c r="E12841" t="s">
        <v>59</v>
      </c>
      <c r="F12841">
        <v>148</v>
      </c>
      <c r="G12841" t="s">
        <v>143</v>
      </c>
      <c r="H12841" t="s">
        <v>14</v>
      </c>
      <c r="I12841">
        <v>1</v>
      </c>
      <c r="J12841">
        <v>0</v>
      </c>
      <c r="K12841" t="s">
        <v>15</v>
      </c>
      <c r="L12841" t="s">
        <v>16</v>
      </c>
    </row>
    <row r="12842" spans="1:12" x14ac:dyDescent="0.35">
      <c r="A12842" t="s">
        <v>3963</v>
      </c>
      <c r="B12842">
        <f t="shared" si="200"/>
        <v>1985</v>
      </c>
      <c r="C12842" s="1">
        <v>31237</v>
      </c>
      <c r="D12842">
        <v>10</v>
      </c>
      <c r="E12842" t="s">
        <v>36</v>
      </c>
      <c r="F12842">
        <v>50</v>
      </c>
      <c r="G12842" t="s">
        <v>82</v>
      </c>
      <c r="H12842" t="s">
        <v>14</v>
      </c>
      <c r="I12842">
        <v>0</v>
      </c>
      <c r="J12842">
        <v>0</v>
      </c>
      <c r="K12842" t="s">
        <v>15</v>
      </c>
      <c r="L12842" t="s">
        <v>20</v>
      </c>
    </row>
    <row r="12843" spans="1:12" x14ac:dyDescent="0.35">
      <c r="A12843" t="s">
        <v>3964</v>
      </c>
      <c r="B12843">
        <f t="shared" si="200"/>
        <v>1985</v>
      </c>
      <c r="C12843" s="1">
        <v>31238</v>
      </c>
      <c r="D12843">
        <v>122</v>
      </c>
      <c r="E12843" t="s">
        <v>63</v>
      </c>
      <c r="F12843">
        <v>10</v>
      </c>
      <c r="G12843" t="s">
        <v>36</v>
      </c>
      <c r="H12843" t="s">
        <v>14</v>
      </c>
      <c r="I12843">
        <v>1</v>
      </c>
      <c r="J12843">
        <v>3</v>
      </c>
      <c r="K12843" t="s">
        <v>15</v>
      </c>
      <c r="L12843" t="s">
        <v>33</v>
      </c>
    </row>
    <row r="12844" spans="1:12" x14ac:dyDescent="0.35">
      <c r="A12844" t="s">
        <v>3965</v>
      </c>
      <c r="B12844">
        <f t="shared" si="200"/>
        <v>1985</v>
      </c>
      <c r="C12844" s="1">
        <v>31238</v>
      </c>
      <c r="D12844">
        <v>284</v>
      </c>
      <c r="E12844" t="s">
        <v>77</v>
      </c>
      <c r="F12844">
        <v>167</v>
      </c>
      <c r="G12844" t="s">
        <v>74</v>
      </c>
      <c r="H12844" t="s">
        <v>14</v>
      </c>
      <c r="I12844">
        <v>0</v>
      </c>
      <c r="J12844">
        <v>0</v>
      </c>
      <c r="K12844" t="s">
        <v>15</v>
      </c>
      <c r="L12844" t="s">
        <v>20</v>
      </c>
    </row>
    <row r="12845" spans="1:12" x14ac:dyDescent="0.35">
      <c r="A12845" t="s">
        <v>3966</v>
      </c>
      <c r="B12845">
        <f t="shared" si="200"/>
        <v>1985</v>
      </c>
      <c r="C12845" s="1">
        <v>31240</v>
      </c>
      <c r="D12845">
        <v>188</v>
      </c>
      <c r="E12845" t="s">
        <v>85</v>
      </c>
      <c r="F12845">
        <v>84</v>
      </c>
      <c r="G12845" t="s">
        <v>73</v>
      </c>
      <c r="H12845" t="s">
        <v>14</v>
      </c>
      <c r="I12845">
        <v>0</v>
      </c>
      <c r="J12845">
        <v>0</v>
      </c>
      <c r="K12845" t="s">
        <v>262</v>
      </c>
      <c r="L12845" t="s">
        <v>20</v>
      </c>
    </row>
    <row r="12846" spans="1:12" x14ac:dyDescent="0.35">
      <c r="A12846" t="s">
        <v>3967</v>
      </c>
      <c r="B12846">
        <f t="shared" si="200"/>
        <v>1985</v>
      </c>
      <c r="C12846" s="1">
        <v>31241</v>
      </c>
      <c r="D12846">
        <v>323</v>
      </c>
      <c r="E12846" t="s">
        <v>25</v>
      </c>
      <c r="F12846">
        <v>6</v>
      </c>
      <c r="G12846" t="s">
        <v>38</v>
      </c>
      <c r="H12846" t="s">
        <v>14</v>
      </c>
      <c r="I12846">
        <v>0</v>
      </c>
      <c r="J12846">
        <v>2</v>
      </c>
      <c r="K12846" t="s">
        <v>262</v>
      </c>
      <c r="L12846" t="s">
        <v>33</v>
      </c>
    </row>
    <row r="12847" spans="1:12" x14ac:dyDescent="0.35">
      <c r="A12847" t="s">
        <v>3968</v>
      </c>
      <c r="B12847">
        <f t="shared" si="200"/>
        <v>1985</v>
      </c>
      <c r="C12847" s="1">
        <v>31242</v>
      </c>
      <c r="D12847">
        <v>159</v>
      </c>
      <c r="E12847" t="s">
        <v>51</v>
      </c>
      <c r="F12847">
        <v>110</v>
      </c>
      <c r="G12847" t="s">
        <v>35</v>
      </c>
      <c r="H12847" t="s">
        <v>14</v>
      </c>
      <c r="I12847">
        <v>0</v>
      </c>
      <c r="J12847">
        <v>0</v>
      </c>
      <c r="K12847" t="s">
        <v>262</v>
      </c>
      <c r="L12847" t="s">
        <v>20</v>
      </c>
    </row>
    <row r="12848" spans="1:12" x14ac:dyDescent="0.35">
      <c r="A12848" t="s">
        <v>3969</v>
      </c>
      <c r="B12848">
        <f t="shared" si="200"/>
        <v>1985</v>
      </c>
      <c r="C12848" s="1">
        <v>31248</v>
      </c>
      <c r="D12848">
        <v>198</v>
      </c>
      <c r="E12848" t="s">
        <v>62</v>
      </c>
      <c r="F12848">
        <v>292</v>
      </c>
      <c r="G12848" t="s">
        <v>50</v>
      </c>
      <c r="H12848" t="s">
        <v>14</v>
      </c>
      <c r="I12848">
        <v>0</v>
      </c>
      <c r="J12848">
        <v>2</v>
      </c>
      <c r="K12848" t="s">
        <v>262</v>
      </c>
      <c r="L12848" t="s">
        <v>33</v>
      </c>
    </row>
    <row r="12849" spans="1:12" x14ac:dyDescent="0.35">
      <c r="A12849" t="s">
        <v>3970</v>
      </c>
      <c r="B12849">
        <f t="shared" si="200"/>
        <v>1985</v>
      </c>
      <c r="C12849" s="1">
        <v>31254</v>
      </c>
      <c r="D12849">
        <v>110</v>
      </c>
      <c r="E12849" t="s">
        <v>35</v>
      </c>
      <c r="F12849">
        <v>159</v>
      </c>
      <c r="G12849" t="s">
        <v>51</v>
      </c>
      <c r="H12849" t="s">
        <v>14</v>
      </c>
      <c r="I12849">
        <v>0</v>
      </c>
      <c r="J12849">
        <v>2</v>
      </c>
      <c r="K12849" t="s">
        <v>262</v>
      </c>
      <c r="L12849" t="s">
        <v>33</v>
      </c>
    </row>
    <row r="12850" spans="1:12" x14ac:dyDescent="0.35">
      <c r="A12850" t="s">
        <v>3972</v>
      </c>
      <c r="B12850">
        <f t="shared" si="200"/>
        <v>1985</v>
      </c>
      <c r="C12850" s="1">
        <v>31256</v>
      </c>
      <c r="D12850">
        <v>6</v>
      </c>
      <c r="E12850" t="s">
        <v>38</v>
      </c>
      <c r="F12850">
        <v>323</v>
      </c>
      <c r="G12850" t="s">
        <v>25</v>
      </c>
      <c r="H12850" t="s">
        <v>14</v>
      </c>
      <c r="I12850">
        <v>1</v>
      </c>
      <c r="J12850">
        <v>0</v>
      </c>
      <c r="K12850" t="s">
        <v>262</v>
      </c>
      <c r="L12850" t="s">
        <v>16</v>
      </c>
    </row>
    <row r="12851" spans="1:12" x14ac:dyDescent="0.35">
      <c r="A12851" t="s">
        <v>3973</v>
      </c>
      <c r="B12851">
        <f t="shared" si="200"/>
        <v>1985</v>
      </c>
      <c r="C12851" s="1">
        <v>31256</v>
      </c>
      <c r="D12851">
        <v>297</v>
      </c>
      <c r="E12851" t="s">
        <v>76</v>
      </c>
      <c r="F12851">
        <v>148</v>
      </c>
      <c r="G12851" t="s">
        <v>143</v>
      </c>
      <c r="H12851" t="s">
        <v>14</v>
      </c>
      <c r="I12851">
        <v>1</v>
      </c>
      <c r="J12851">
        <v>0</v>
      </c>
      <c r="K12851" t="s">
        <v>15</v>
      </c>
      <c r="L12851" t="s">
        <v>16</v>
      </c>
    </row>
    <row r="12852" spans="1:12" x14ac:dyDescent="0.35">
      <c r="A12852" t="s">
        <v>3974</v>
      </c>
      <c r="B12852">
        <f t="shared" si="200"/>
        <v>1985</v>
      </c>
      <c r="C12852" s="1">
        <v>31256</v>
      </c>
      <c r="D12852">
        <v>84</v>
      </c>
      <c r="E12852" t="s">
        <v>73</v>
      </c>
      <c r="F12852">
        <v>188</v>
      </c>
      <c r="G12852" t="s">
        <v>85</v>
      </c>
      <c r="H12852" t="s">
        <v>14</v>
      </c>
      <c r="I12852">
        <v>0</v>
      </c>
      <c r="J12852">
        <v>2</v>
      </c>
      <c r="K12852" t="s">
        <v>262</v>
      </c>
      <c r="L12852" t="s">
        <v>33</v>
      </c>
    </row>
    <row r="12853" spans="1:12" x14ac:dyDescent="0.35">
      <c r="A12853" t="s">
        <v>3975</v>
      </c>
      <c r="B12853">
        <f t="shared" si="200"/>
        <v>1985</v>
      </c>
      <c r="C12853" s="1">
        <v>31263</v>
      </c>
      <c r="D12853">
        <v>6</v>
      </c>
      <c r="E12853" t="s">
        <v>38</v>
      </c>
      <c r="F12853">
        <v>148</v>
      </c>
      <c r="G12853" t="s">
        <v>143</v>
      </c>
      <c r="H12853" t="s">
        <v>14</v>
      </c>
      <c r="I12853">
        <v>0</v>
      </c>
      <c r="J12853">
        <v>0</v>
      </c>
      <c r="K12853" t="s">
        <v>19</v>
      </c>
      <c r="L12853" t="s">
        <v>20</v>
      </c>
    </row>
    <row r="12854" spans="1:12" x14ac:dyDescent="0.35">
      <c r="A12854" t="s">
        <v>3976</v>
      </c>
      <c r="B12854">
        <f t="shared" si="200"/>
        <v>1985</v>
      </c>
      <c r="C12854" s="1">
        <v>31269</v>
      </c>
      <c r="D12854">
        <v>323</v>
      </c>
      <c r="E12854" t="s">
        <v>25</v>
      </c>
      <c r="F12854">
        <v>198</v>
      </c>
      <c r="G12854" t="s">
        <v>62</v>
      </c>
      <c r="H12854" t="s">
        <v>14</v>
      </c>
      <c r="I12854">
        <v>0</v>
      </c>
      <c r="J12854">
        <v>0</v>
      </c>
      <c r="K12854" t="s">
        <v>19</v>
      </c>
      <c r="L12854" t="s">
        <v>20</v>
      </c>
    </row>
    <row r="12855" spans="1:12" x14ac:dyDescent="0.35">
      <c r="A12855" t="s">
        <v>3977</v>
      </c>
      <c r="B12855">
        <f t="shared" si="200"/>
        <v>1985</v>
      </c>
      <c r="C12855" s="1">
        <v>31270</v>
      </c>
      <c r="D12855">
        <v>170</v>
      </c>
      <c r="E12855" t="s">
        <v>79</v>
      </c>
      <c r="F12855">
        <v>121</v>
      </c>
      <c r="G12855" t="s">
        <v>71</v>
      </c>
      <c r="H12855" t="s">
        <v>14</v>
      </c>
      <c r="I12855">
        <v>1</v>
      </c>
      <c r="J12855">
        <v>1</v>
      </c>
      <c r="K12855" t="s">
        <v>15</v>
      </c>
      <c r="L12855" t="s">
        <v>20</v>
      </c>
    </row>
    <row r="12856" spans="1:12" x14ac:dyDescent="0.35">
      <c r="A12856" t="s">
        <v>3978</v>
      </c>
      <c r="B12856">
        <f t="shared" si="200"/>
        <v>1985</v>
      </c>
      <c r="C12856" s="1">
        <v>31272</v>
      </c>
      <c r="D12856">
        <v>148</v>
      </c>
      <c r="E12856" t="s">
        <v>143</v>
      </c>
      <c r="F12856">
        <v>6</v>
      </c>
      <c r="G12856" t="s">
        <v>38</v>
      </c>
      <c r="H12856" t="s">
        <v>14</v>
      </c>
      <c r="I12856">
        <v>0</v>
      </c>
      <c r="J12856">
        <v>3</v>
      </c>
      <c r="K12856" t="s">
        <v>19</v>
      </c>
      <c r="L12856" t="s">
        <v>33</v>
      </c>
    </row>
    <row r="12857" spans="1:12" x14ac:dyDescent="0.35">
      <c r="A12857" t="s">
        <v>3979</v>
      </c>
      <c r="B12857">
        <f t="shared" si="200"/>
        <v>1985</v>
      </c>
      <c r="C12857" s="1">
        <v>31277</v>
      </c>
      <c r="D12857">
        <v>110</v>
      </c>
      <c r="E12857" t="s">
        <v>35</v>
      </c>
      <c r="F12857">
        <v>140</v>
      </c>
      <c r="G12857" t="s">
        <v>56</v>
      </c>
      <c r="H12857" t="s">
        <v>14</v>
      </c>
      <c r="I12857">
        <v>0</v>
      </c>
      <c r="J12857">
        <v>2</v>
      </c>
      <c r="K12857" t="s">
        <v>19</v>
      </c>
      <c r="L12857" t="s">
        <v>33</v>
      </c>
    </row>
    <row r="12858" spans="1:12" x14ac:dyDescent="0.35">
      <c r="A12858" t="s">
        <v>3980</v>
      </c>
      <c r="B12858">
        <f t="shared" si="200"/>
        <v>1985</v>
      </c>
      <c r="C12858" s="1">
        <v>31277</v>
      </c>
      <c r="D12858">
        <v>198</v>
      </c>
      <c r="E12858" t="s">
        <v>62</v>
      </c>
      <c r="F12858">
        <v>323</v>
      </c>
      <c r="G12858" t="s">
        <v>25</v>
      </c>
      <c r="H12858" t="s">
        <v>14</v>
      </c>
      <c r="I12858">
        <v>0</v>
      </c>
      <c r="J12858">
        <v>1</v>
      </c>
      <c r="K12858" t="s">
        <v>19</v>
      </c>
      <c r="L12858" t="s">
        <v>33</v>
      </c>
    </row>
    <row r="12859" spans="1:12" x14ac:dyDescent="0.35">
      <c r="A12859" t="s">
        <v>3981</v>
      </c>
      <c r="B12859">
        <f t="shared" si="200"/>
        <v>1985</v>
      </c>
      <c r="C12859" s="1">
        <v>31277</v>
      </c>
      <c r="D12859">
        <v>255</v>
      </c>
      <c r="E12859" t="s">
        <v>44</v>
      </c>
      <c r="F12859">
        <v>325</v>
      </c>
      <c r="G12859" t="s">
        <v>266</v>
      </c>
      <c r="H12859" t="s">
        <v>14</v>
      </c>
      <c r="I12859">
        <v>0</v>
      </c>
      <c r="J12859">
        <v>1</v>
      </c>
      <c r="K12859" t="s">
        <v>19</v>
      </c>
      <c r="L12859" t="s">
        <v>33</v>
      </c>
    </row>
    <row r="12860" spans="1:12" x14ac:dyDescent="0.35">
      <c r="A12860" t="s">
        <v>3982</v>
      </c>
      <c r="B12860">
        <f t="shared" si="200"/>
        <v>1985</v>
      </c>
      <c r="C12860" s="1">
        <v>31282</v>
      </c>
      <c r="D12860">
        <v>189</v>
      </c>
      <c r="E12860" t="s">
        <v>45</v>
      </c>
      <c r="F12860">
        <v>159</v>
      </c>
      <c r="G12860" t="s">
        <v>51</v>
      </c>
      <c r="H12860" t="s">
        <v>14</v>
      </c>
      <c r="I12860">
        <v>1</v>
      </c>
      <c r="J12860">
        <v>2</v>
      </c>
      <c r="K12860" t="s">
        <v>19</v>
      </c>
      <c r="L12860" t="s">
        <v>33</v>
      </c>
    </row>
    <row r="12861" spans="1:12" x14ac:dyDescent="0.35">
      <c r="A12861" t="s">
        <v>3983</v>
      </c>
      <c r="B12861">
        <f t="shared" si="200"/>
        <v>1985</v>
      </c>
      <c r="C12861" s="1">
        <v>31284</v>
      </c>
      <c r="D12861">
        <v>121</v>
      </c>
      <c r="E12861" t="s">
        <v>71</v>
      </c>
      <c r="F12861">
        <v>170</v>
      </c>
      <c r="G12861" t="s">
        <v>79</v>
      </c>
      <c r="H12861" t="s">
        <v>14</v>
      </c>
      <c r="I12861">
        <v>1</v>
      </c>
      <c r="J12861">
        <v>1</v>
      </c>
      <c r="K12861" t="s">
        <v>15</v>
      </c>
      <c r="L12861" t="s">
        <v>20</v>
      </c>
    </row>
    <row r="12862" spans="1:12" x14ac:dyDescent="0.35">
      <c r="A12862" t="s">
        <v>3984</v>
      </c>
      <c r="B12862">
        <f t="shared" si="200"/>
        <v>1985</v>
      </c>
      <c r="C12862" s="1">
        <v>31284</v>
      </c>
      <c r="D12862">
        <v>82</v>
      </c>
      <c r="E12862" t="s">
        <v>59</v>
      </c>
      <c r="F12862">
        <v>188</v>
      </c>
      <c r="G12862" t="s">
        <v>85</v>
      </c>
      <c r="H12862" t="s">
        <v>14</v>
      </c>
      <c r="I12862">
        <v>0</v>
      </c>
      <c r="J12862">
        <v>1</v>
      </c>
      <c r="K12862" t="s">
        <v>19</v>
      </c>
      <c r="L12862" t="s">
        <v>33</v>
      </c>
    </row>
    <row r="12863" spans="1:12" x14ac:dyDescent="0.35">
      <c r="A12863" t="s">
        <v>3985</v>
      </c>
      <c r="B12863">
        <f t="shared" si="200"/>
        <v>1985</v>
      </c>
      <c r="C12863" s="1">
        <v>31286</v>
      </c>
      <c r="D12863">
        <v>257</v>
      </c>
      <c r="E12863" t="s">
        <v>155</v>
      </c>
      <c r="F12863">
        <v>178</v>
      </c>
      <c r="G12863" t="s">
        <v>113</v>
      </c>
      <c r="H12863" t="s">
        <v>14</v>
      </c>
      <c r="I12863">
        <v>1</v>
      </c>
      <c r="J12863">
        <v>3</v>
      </c>
      <c r="K12863" t="s">
        <v>184</v>
      </c>
      <c r="L12863" t="s">
        <v>33</v>
      </c>
    </row>
    <row r="12864" spans="1:12" x14ac:dyDescent="0.35">
      <c r="A12864" t="s">
        <v>3986</v>
      </c>
      <c r="B12864">
        <f t="shared" si="200"/>
        <v>1985</v>
      </c>
      <c r="C12864" s="1">
        <v>31286</v>
      </c>
      <c r="D12864">
        <v>63</v>
      </c>
      <c r="E12864" t="s">
        <v>57</v>
      </c>
      <c r="F12864">
        <v>229</v>
      </c>
      <c r="G12864" t="s">
        <v>187</v>
      </c>
      <c r="H12864" t="s">
        <v>14</v>
      </c>
      <c r="I12864">
        <v>0</v>
      </c>
      <c r="J12864">
        <v>1</v>
      </c>
      <c r="K12864" t="s">
        <v>184</v>
      </c>
      <c r="L12864" t="s">
        <v>33</v>
      </c>
    </row>
    <row r="12865" spans="1:12" x14ac:dyDescent="0.35">
      <c r="A12865" t="s">
        <v>3987</v>
      </c>
      <c r="B12865">
        <f t="shared" si="200"/>
        <v>1985</v>
      </c>
      <c r="C12865" s="1">
        <v>31287</v>
      </c>
      <c r="D12865">
        <v>257</v>
      </c>
      <c r="E12865" t="s">
        <v>155</v>
      </c>
      <c r="F12865">
        <v>165</v>
      </c>
      <c r="G12865" t="s">
        <v>31</v>
      </c>
      <c r="H12865" t="s">
        <v>14</v>
      </c>
      <c r="I12865">
        <v>0</v>
      </c>
      <c r="J12865">
        <v>1</v>
      </c>
      <c r="K12865" t="s">
        <v>184</v>
      </c>
      <c r="L12865" t="s">
        <v>33</v>
      </c>
    </row>
    <row r="12866" spans="1:12" x14ac:dyDescent="0.35">
      <c r="A12866" t="s">
        <v>3988</v>
      </c>
      <c r="B12866">
        <f t="shared" si="200"/>
        <v>1985</v>
      </c>
      <c r="C12866" s="1">
        <v>31288</v>
      </c>
      <c r="D12866">
        <v>165</v>
      </c>
      <c r="E12866" t="s">
        <v>31</v>
      </c>
      <c r="F12866">
        <v>178</v>
      </c>
      <c r="G12866" t="s">
        <v>113</v>
      </c>
      <c r="H12866" t="s">
        <v>14</v>
      </c>
      <c r="I12866">
        <v>1</v>
      </c>
      <c r="J12866">
        <v>3</v>
      </c>
      <c r="K12866" t="s">
        <v>184</v>
      </c>
      <c r="L12866" t="s">
        <v>33</v>
      </c>
    </row>
    <row r="12867" spans="1:12" x14ac:dyDescent="0.35">
      <c r="A12867" t="s">
        <v>3991</v>
      </c>
      <c r="B12867">
        <f t="shared" ref="B12867:B12930" si="201">YEAR(C12867)</f>
        <v>1985</v>
      </c>
      <c r="C12867" s="1">
        <v>31290</v>
      </c>
      <c r="D12867">
        <v>229</v>
      </c>
      <c r="E12867" t="s">
        <v>187</v>
      </c>
      <c r="F12867">
        <v>178</v>
      </c>
      <c r="G12867" t="s">
        <v>113</v>
      </c>
      <c r="H12867" t="s">
        <v>14</v>
      </c>
      <c r="I12867">
        <v>4</v>
      </c>
      <c r="J12867">
        <v>4</v>
      </c>
      <c r="K12867" t="s">
        <v>184</v>
      </c>
      <c r="L12867" t="s">
        <v>20</v>
      </c>
    </row>
    <row r="12868" spans="1:12" x14ac:dyDescent="0.35">
      <c r="A12868" t="s">
        <v>3992</v>
      </c>
      <c r="B12868">
        <f t="shared" si="201"/>
        <v>1985</v>
      </c>
      <c r="C12868" s="1">
        <v>31291</v>
      </c>
      <c r="D12868">
        <v>325</v>
      </c>
      <c r="E12868" t="s">
        <v>266</v>
      </c>
      <c r="F12868">
        <v>255</v>
      </c>
      <c r="G12868" t="s">
        <v>44</v>
      </c>
      <c r="H12868" t="s">
        <v>14</v>
      </c>
      <c r="I12868">
        <v>0</v>
      </c>
      <c r="J12868">
        <v>3</v>
      </c>
      <c r="K12868" t="s">
        <v>19</v>
      </c>
      <c r="L12868" t="s">
        <v>33</v>
      </c>
    </row>
    <row r="12869" spans="1:12" x14ac:dyDescent="0.35">
      <c r="A12869" t="s">
        <v>3993</v>
      </c>
      <c r="B12869">
        <f t="shared" si="201"/>
        <v>1985</v>
      </c>
      <c r="C12869" s="1">
        <v>31291</v>
      </c>
      <c r="D12869">
        <v>140</v>
      </c>
      <c r="E12869" t="s">
        <v>56</v>
      </c>
      <c r="F12869">
        <v>110</v>
      </c>
      <c r="G12869" t="s">
        <v>35</v>
      </c>
      <c r="H12869" t="s">
        <v>14</v>
      </c>
      <c r="I12869">
        <v>0</v>
      </c>
      <c r="J12869">
        <v>0</v>
      </c>
      <c r="K12869" t="s">
        <v>19</v>
      </c>
      <c r="L12869" t="s">
        <v>20</v>
      </c>
    </row>
    <row r="12870" spans="1:12" x14ac:dyDescent="0.35">
      <c r="A12870" t="s">
        <v>3994</v>
      </c>
      <c r="B12870">
        <f t="shared" si="201"/>
        <v>1985</v>
      </c>
      <c r="C12870" s="1">
        <v>31298</v>
      </c>
      <c r="D12870">
        <v>188</v>
      </c>
      <c r="E12870" t="s">
        <v>85</v>
      </c>
      <c r="F12870">
        <v>82</v>
      </c>
      <c r="G12870" t="s">
        <v>59</v>
      </c>
      <c r="H12870" t="s">
        <v>14</v>
      </c>
      <c r="I12870">
        <v>0</v>
      </c>
      <c r="J12870">
        <v>0</v>
      </c>
      <c r="K12870" t="s">
        <v>19</v>
      </c>
      <c r="L12870" t="s">
        <v>20</v>
      </c>
    </row>
    <row r="12871" spans="1:12" x14ac:dyDescent="0.35">
      <c r="A12871" t="s">
        <v>11301</v>
      </c>
      <c r="B12871">
        <f t="shared" si="201"/>
        <v>1985</v>
      </c>
      <c r="C12871" s="1">
        <v>31300</v>
      </c>
      <c r="D12871">
        <v>84</v>
      </c>
      <c r="E12871" t="s">
        <v>73</v>
      </c>
      <c r="F12871">
        <v>206</v>
      </c>
      <c r="G12871" t="s">
        <v>1128</v>
      </c>
      <c r="H12871" t="s">
        <v>172</v>
      </c>
      <c r="I12871">
        <v>0</v>
      </c>
      <c r="J12871">
        <v>3</v>
      </c>
      <c r="K12871" t="s">
        <v>15</v>
      </c>
      <c r="L12871" t="s">
        <v>33</v>
      </c>
    </row>
    <row r="12872" spans="1:12" x14ac:dyDescent="0.35">
      <c r="A12872" t="s">
        <v>3996</v>
      </c>
      <c r="B12872">
        <f t="shared" si="201"/>
        <v>1985</v>
      </c>
      <c r="C12872" s="1">
        <v>31305</v>
      </c>
      <c r="D12872">
        <v>159</v>
      </c>
      <c r="E12872" t="s">
        <v>51</v>
      </c>
      <c r="F12872">
        <v>189</v>
      </c>
      <c r="G12872" t="s">
        <v>45</v>
      </c>
      <c r="H12872" t="s">
        <v>14</v>
      </c>
      <c r="I12872">
        <v>1</v>
      </c>
      <c r="J12872">
        <v>2</v>
      </c>
      <c r="K12872" t="s">
        <v>19</v>
      </c>
      <c r="L12872" t="s">
        <v>33</v>
      </c>
    </row>
    <row r="12873" spans="1:12" x14ac:dyDescent="0.35">
      <c r="A12873" t="s">
        <v>3997</v>
      </c>
      <c r="B12873">
        <f t="shared" si="201"/>
        <v>1985</v>
      </c>
      <c r="C12873" s="1">
        <v>31324</v>
      </c>
      <c r="D12873">
        <v>297</v>
      </c>
      <c r="E12873" t="s">
        <v>76</v>
      </c>
      <c r="F12873">
        <v>167</v>
      </c>
      <c r="G12873" t="s">
        <v>74</v>
      </c>
      <c r="H12873" t="s">
        <v>14</v>
      </c>
      <c r="I12873">
        <v>0</v>
      </c>
      <c r="J12873">
        <v>1</v>
      </c>
      <c r="K12873" t="s">
        <v>2519</v>
      </c>
      <c r="L12873" t="s">
        <v>33</v>
      </c>
    </row>
    <row r="12874" spans="1:12" x14ac:dyDescent="0.35">
      <c r="A12874" t="s">
        <v>11302</v>
      </c>
      <c r="B12874">
        <f t="shared" si="201"/>
        <v>1985</v>
      </c>
      <c r="C12874" s="1">
        <v>31324</v>
      </c>
      <c r="D12874">
        <v>47</v>
      </c>
      <c r="E12874" t="s">
        <v>68</v>
      </c>
      <c r="F12874">
        <v>250</v>
      </c>
      <c r="G12874" t="s">
        <v>226</v>
      </c>
      <c r="H12874" t="s">
        <v>115</v>
      </c>
      <c r="I12874">
        <v>1</v>
      </c>
      <c r="J12874">
        <v>2</v>
      </c>
      <c r="K12874" t="s">
        <v>15</v>
      </c>
      <c r="L12874" t="s">
        <v>33</v>
      </c>
    </row>
    <row r="12875" spans="1:12" x14ac:dyDescent="0.35">
      <c r="A12875" t="s">
        <v>3998</v>
      </c>
      <c r="B12875">
        <f t="shared" si="201"/>
        <v>1985</v>
      </c>
      <c r="C12875" s="1">
        <v>31324</v>
      </c>
      <c r="D12875">
        <v>284</v>
      </c>
      <c r="E12875" t="s">
        <v>77</v>
      </c>
      <c r="F12875">
        <v>325</v>
      </c>
      <c r="G12875" t="s">
        <v>266</v>
      </c>
      <c r="H12875" t="s">
        <v>14</v>
      </c>
      <c r="I12875">
        <v>0</v>
      </c>
      <c r="J12875">
        <v>1</v>
      </c>
      <c r="K12875" t="s">
        <v>2519</v>
      </c>
      <c r="L12875" t="s">
        <v>33</v>
      </c>
    </row>
    <row r="12876" spans="1:12" x14ac:dyDescent="0.35">
      <c r="A12876" t="s">
        <v>3999</v>
      </c>
      <c r="B12876">
        <f t="shared" si="201"/>
        <v>1985</v>
      </c>
      <c r="C12876" s="1">
        <v>31326</v>
      </c>
      <c r="D12876">
        <v>323</v>
      </c>
      <c r="E12876" t="s">
        <v>25</v>
      </c>
      <c r="F12876">
        <v>167</v>
      </c>
      <c r="G12876" t="s">
        <v>74</v>
      </c>
      <c r="H12876" t="s">
        <v>14</v>
      </c>
      <c r="I12876">
        <v>2</v>
      </c>
      <c r="J12876">
        <v>2</v>
      </c>
      <c r="K12876" t="s">
        <v>2519</v>
      </c>
      <c r="L12876" t="s">
        <v>20</v>
      </c>
    </row>
    <row r="12877" spans="1:12" x14ac:dyDescent="0.35">
      <c r="A12877" t="s">
        <v>4000</v>
      </c>
      <c r="B12877">
        <f t="shared" si="201"/>
        <v>1985</v>
      </c>
      <c r="C12877" s="1">
        <v>31326</v>
      </c>
      <c r="D12877">
        <v>159</v>
      </c>
      <c r="E12877" t="s">
        <v>51</v>
      </c>
      <c r="F12877">
        <v>188</v>
      </c>
      <c r="G12877" t="s">
        <v>85</v>
      </c>
      <c r="H12877" t="s">
        <v>14</v>
      </c>
      <c r="I12877">
        <v>0</v>
      </c>
      <c r="J12877">
        <v>3</v>
      </c>
      <c r="K12877" t="s">
        <v>262</v>
      </c>
      <c r="L12877" t="s">
        <v>33</v>
      </c>
    </row>
    <row r="12878" spans="1:12" x14ac:dyDescent="0.35">
      <c r="A12878" t="s">
        <v>4001</v>
      </c>
      <c r="B12878">
        <f t="shared" si="201"/>
        <v>1985</v>
      </c>
      <c r="C12878" s="1">
        <v>31326</v>
      </c>
      <c r="D12878">
        <v>6</v>
      </c>
      <c r="E12878" t="s">
        <v>38</v>
      </c>
      <c r="F12878">
        <v>292</v>
      </c>
      <c r="G12878" t="s">
        <v>50</v>
      </c>
      <c r="H12878" t="s">
        <v>14</v>
      </c>
      <c r="I12878">
        <v>4</v>
      </c>
      <c r="J12878">
        <v>1</v>
      </c>
      <c r="K12878" t="s">
        <v>262</v>
      </c>
      <c r="L12878" t="s">
        <v>16</v>
      </c>
    </row>
    <row r="12879" spans="1:12" x14ac:dyDescent="0.35">
      <c r="A12879" t="s">
        <v>4002</v>
      </c>
      <c r="B12879">
        <f t="shared" si="201"/>
        <v>1985</v>
      </c>
      <c r="C12879" s="1">
        <v>31326</v>
      </c>
      <c r="D12879">
        <v>148</v>
      </c>
      <c r="E12879" t="s">
        <v>143</v>
      </c>
      <c r="F12879">
        <v>325</v>
      </c>
      <c r="G12879" t="s">
        <v>266</v>
      </c>
      <c r="H12879" t="s">
        <v>14</v>
      </c>
      <c r="I12879">
        <v>1</v>
      </c>
      <c r="J12879">
        <v>1</v>
      </c>
      <c r="K12879" t="s">
        <v>2519</v>
      </c>
      <c r="L12879" t="s">
        <v>20</v>
      </c>
    </row>
    <row r="12880" spans="1:12" x14ac:dyDescent="0.35">
      <c r="A12880" t="s">
        <v>4003</v>
      </c>
      <c r="B12880">
        <f t="shared" si="201"/>
        <v>1985</v>
      </c>
      <c r="C12880" s="1">
        <v>31328</v>
      </c>
      <c r="D12880">
        <v>323</v>
      </c>
      <c r="E12880" t="s">
        <v>25</v>
      </c>
      <c r="F12880">
        <v>297</v>
      </c>
      <c r="G12880" t="s">
        <v>76</v>
      </c>
      <c r="H12880" t="s">
        <v>14</v>
      </c>
      <c r="I12880">
        <v>0</v>
      </c>
      <c r="J12880">
        <v>3</v>
      </c>
      <c r="K12880" t="s">
        <v>2519</v>
      </c>
      <c r="L12880" t="s">
        <v>33</v>
      </c>
    </row>
    <row r="12881" spans="1:12" x14ac:dyDescent="0.35">
      <c r="A12881" t="s">
        <v>4004</v>
      </c>
      <c r="B12881">
        <f t="shared" si="201"/>
        <v>1985</v>
      </c>
      <c r="C12881" s="1">
        <v>31328</v>
      </c>
      <c r="D12881">
        <v>284</v>
      </c>
      <c r="E12881" t="s">
        <v>77</v>
      </c>
      <c r="F12881">
        <v>148</v>
      </c>
      <c r="G12881" t="s">
        <v>143</v>
      </c>
      <c r="H12881" t="s">
        <v>14</v>
      </c>
      <c r="I12881">
        <v>2</v>
      </c>
      <c r="J12881">
        <v>3</v>
      </c>
      <c r="K12881" t="s">
        <v>2519</v>
      </c>
      <c r="L12881" t="s">
        <v>33</v>
      </c>
    </row>
    <row r="12882" spans="1:12" x14ac:dyDescent="0.35">
      <c r="A12882" t="s">
        <v>4005</v>
      </c>
      <c r="B12882">
        <f t="shared" si="201"/>
        <v>1985</v>
      </c>
      <c r="C12882" s="1">
        <v>31331</v>
      </c>
      <c r="D12882">
        <v>297</v>
      </c>
      <c r="E12882" t="s">
        <v>76</v>
      </c>
      <c r="F12882">
        <v>148</v>
      </c>
      <c r="G12882" t="s">
        <v>143</v>
      </c>
      <c r="H12882" t="s">
        <v>14</v>
      </c>
      <c r="I12882">
        <v>0</v>
      </c>
      <c r="J12882">
        <v>0</v>
      </c>
      <c r="K12882" t="s">
        <v>2519</v>
      </c>
      <c r="L12882" t="s">
        <v>20</v>
      </c>
    </row>
    <row r="12883" spans="1:12" x14ac:dyDescent="0.35">
      <c r="A12883" t="s">
        <v>4007</v>
      </c>
      <c r="B12883">
        <f t="shared" si="201"/>
        <v>1985</v>
      </c>
      <c r="C12883" s="1">
        <v>31331</v>
      </c>
      <c r="D12883">
        <v>167</v>
      </c>
      <c r="E12883" t="s">
        <v>74</v>
      </c>
      <c r="F12883">
        <v>325</v>
      </c>
      <c r="G12883" t="s">
        <v>266</v>
      </c>
      <c r="H12883" t="s">
        <v>14</v>
      </c>
      <c r="I12883">
        <v>0</v>
      </c>
      <c r="J12883">
        <v>1</v>
      </c>
      <c r="K12883" t="s">
        <v>2519</v>
      </c>
      <c r="L12883" t="s">
        <v>33</v>
      </c>
    </row>
    <row r="12884" spans="1:12" x14ac:dyDescent="0.35">
      <c r="A12884" t="s">
        <v>4008</v>
      </c>
      <c r="B12884">
        <f t="shared" si="201"/>
        <v>1985</v>
      </c>
      <c r="C12884" s="1">
        <v>31332</v>
      </c>
      <c r="D12884">
        <v>297</v>
      </c>
      <c r="E12884" t="s">
        <v>76</v>
      </c>
      <c r="F12884">
        <v>167</v>
      </c>
      <c r="G12884" t="s">
        <v>74</v>
      </c>
      <c r="H12884" t="s">
        <v>14</v>
      </c>
      <c r="I12884">
        <v>1</v>
      </c>
      <c r="J12884">
        <v>3</v>
      </c>
      <c r="K12884" t="s">
        <v>2519</v>
      </c>
      <c r="L12884" t="s">
        <v>33</v>
      </c>
    </row>
    <row r="12885" spans="1:12" x14ac:dyDescent="0.35">
      <c r="A12885" t="s">
        <v>4009</v>
      </c>
      <c r="B12885">
        <f t="shared" si="201"/>
        <v>1985</v>
      </c>
      <c r="C12885" s="1">
        <v>31333</v>
      </c>
      <c r="D12885">
        <v>148</v>
      </c>
      <c r="E12885" t="s">
        <v>143</v>
      </c>
      <c r="F12885">
        <v>325</v>
      </c>
      <c r="G12885" t="s">
        <v>266</v>
      </c>
      <c r="H12885" t="s">
        <v>14</v>
      </c>
      <c r="I12885">
        <v>0</v>
      </c>
      <c r="J12885">
        <v>2</v>
      </c>
      <c r="K12885" t="s">
        <v>2519</v>
      </c>
      <c r="L12885" t="s">
        <v>33</v>
      </c>
    </row>
    <row r="12886" spans="1:12" x14ac:dyDescent="0.35">
      <c r="A12886" t="s">
        <v>4010</v>
      </c>
      <c r="B12886">
        <f t="shared" si="201"/>
        <v>1985</v>
      </c>
      <c r="C12886" s="1">
        <v>31338</v>
      </c>
      <c r="D12886">
        <v>292</v>
      </c>
      <c r="E12886" t="s">
        <v>50</v>
      </c>
      <c r="F12886">
        <v>6</v>
      </c>
      <c r="G12886" t="s">
        <v>38</v>
      </c>
      <c r="H12886" t="s">
        <v>14</v>
      </c>
      <c r="I12886">
        <v>0</v>
      </c>
      <c r="J12886">
        <v>3</v>
      </c>
      <c r="K12886" t="s">
        <v>262</v>
      </c>
      <c r="L12886" t="s">
        <v>33</v>
      </c>
    </row>
    <row r="12887" spans="1:12" x14ac:dyDescent="0.35">
      <c r="A12887" t="s">
        <v>4011</v>
      </c>
      <c r="B12887">
        <f t="shared" si="201"/>
        <v>1985</v>
      </c>
      <c r="C12887" s="1">
        <v>31338</v>
      </c>
      <c r="D12887">
        <v>188</v>
      </c>
      <c r="E12887" t="s">
        <v>85</v>
      </c>
      <c r="F12887">
        <v>159</v>
      </c>
      <c r="G12887" t="s">
        <v>51</v>
      </c>
      <c r="H12887" t="s">
        <v>14</v>
      </c>
      <c r="I12887">
        <v>0</v>
      </c>
      <c r="J12887">
        <v>1</v>
      </c>
      <c r="K12887" t="s">
        <v>262</v>
      </c>
      <c r="L12887" t="s">
        <v>33</v>
      </c>
    </row>
    <row r="12888" spans="1:12" x14ac:dyDescent="0.35">
      <c r="A12888" t="s">
        <v>4013</v>
      </c>
      <c r="B12888">
        <f t="shared" si="201"/>
        <v>1985</v>
      </c>
      <c r="C12888" s="1">
        <v>31359</v>
      </c>
      <c r="D12888">
        <v>189</v>
      </c>
      <c r="E12888" t="s">
        <v>45</v>
      </c>
      <c r="F12888">
        <v>10</v>
      </c>
      <c r="G12888" t="s">
        <v>36</v>
      </c>
      <c r="H12888" t="s">
        <v>14</v>
      </c>
      <c r="I12888">
        <v>0</v>
      </c>
      <c r="J12888">
        <v>0</v>
      </c>
      <c r="K12888" t="s">
        <v>15</v>
      </c>
      <c r="L12888" t="s">
        <v>20</v>
      </c>
    </row>
    <row r="12889" spans="1:12" x14ac:dyDescent="0.35">
      <c r="A12889" t="s">
        <v>4014</v>
      </c>
      <c r="B12889">
        <f t="shared" si="201"/>
        <v>1985</v>
      </c>
      <c r="C12889" s="1">
        <v>31361</v>
      </c>
      <c r="D12889">
        <v>325</v>
      </c>
      <c r="E12889" t="s">
        <v>266</v>
      </c>
      <c r="F12889">
        <v>10</v>
      </c>
      <c r="G12889" t="s">
        <v>36</v>
      </c>
      <c r="H12889" t="s">
        <v>14</v>
      </c>
      <c r="I12889">
        <v>3</v>
      </c>
      <c r="J12889">
        <v>2</v>
      </c>
      <c r="K12889" t="s">
        <v>15</v>
      </c>
      <c r="L12889" t="s">
        <v>16</v>
      </c>
    </row>
    <row r="12890" spans="1:12" x14ac:dyDescent="0.35">
      <c r="A12890" t="s">
        <v>4015</v>
      </c>
      <c r="B12890">
        <f t="shared" si="201"/>
        <v>1985</v>
      </c>
      <c r="C12890" s="1">
        <v>31362</v>
      </c>
      <c r="D12890">
        <v>325</v>
      </c>
      <c r="E12890" t="s">
        <v>266</v>
      </c>
      <c r="F12890">
        <v>189</v>
      </c>
      <c r="G12890" t="s">
        <v>45</v>
      </c>
      <c r="H12890" t="s">
        <v>14</v>
      </c>
      <c r="I12890">
        <v>2</v>
      </c>
      <c r="J12890">
        <v>1</v>
      </c>
      <c r="K12890" t="s">
        <v>15</v>
      </c>
      <c r="L12890" t="s">
        <v>16</v>
      </c>
    </row>
    <row r="12891" spans="1:12" x14ac:dyDescent="0.35">
      <c r="A12891" t="s">
        <v>4016</v>
      </c>
      <c r="B12891">
        <f t="shared" si="201"/>
        <v>1985</v>
      </c>
      <c r="C12891" s="1">
        <v>31370</v>
      </c>
      <c r="D12891">
        <v>323</v>
      </c>
      <c r="E12891" t="s">
        <v>25</v>
      </c>
      <c r="F12891">
        <v>82</v>
      </c>
      <c r="G12891" t="s">
        <v>59</v>
      </c>
      <c r="H12891" t="s">
        <v>14</v>
      </c>
      <c r="I12891">
        <v>1</v>
      </c>
      <c r="J12891">
        <v>0</v>
      </c>
      <c r="K12891" t="s">
        <v>15</v>
      </c>
      <c r="L12891" t="s">
        <v>16</v>
      </c>
    </row>
    <row r="12892" spans="1:12" x14ac:dyDescent="0.35">
      <c r="A12892" t="s">
        <v>4017</v>
      </c>
      <c r="B12892">
        <f t="shared" si="201"/>
        <v>1985</v>
      </c>
      <c r="C12892" s="1">
        <v>31370</v>
      </c>
      <c r="D12892">
        <v>140</v>
      </c>
      <c r="E12892" t="s">
        <v>56</v>
      </c>
      <c r="F12892">
        <v>84</v>
      </c>
      <c r="G12892" t="s">
        <v>73</v>
      </c>
      <c r="H12892" t="s">
        <v>14</v>
      </c>
      <c r="I12892">
        <v>1</v>
      </c>
      <c r="J12892">
        <v>0</v>
      </c>
      <c r="K12892" t="s">
        <v>15</v>
      </c>
      <c r="L12892" t="s">
        <v>16</v>
      </c>
    </row>
    <row r="12893" spans="1:12" x14ac:dyDescent="0.35">
      <c r="A12893" t="s">
        <v>4018</v>
      </c>
      <c r="B12893">
        <f t="shared" si="201"/>
        <v>1985</v>
      </c>
      <c r="C12893" s="1">
        <v>31372</v>
      </c>
      <c r="D12893">
        <v>84</v>
      </c>
      <c r="E12893" t="s">
        <v>73</v>
      </c>
      <c r="F12893">
        <v>82</v>
      </c>
      <c r="G12893" t="s">
        <v>59</v>
      </c>
      <c r="H12893" t="s">
        <v>14</v>
      </c>
      <c r="I12893">
        <v>2</v>
      </c>
      <c r="J12893">
        <v>3</v>
      </c>
      <c r="K12893" t="s">
        <v>15</v>
      </c>
      <c r="L12893" t="s">
        <v>33</v>
      </c>
    </row>
    <row r="12894" spans="1:12" x14ac:dyDescent="0.35">
      <c r="A12894" t="s">
        <v>4019</v>
      </c>
      <c r="B12894">
        <f t="shared" si="201"/>
        <v>1985</v>
      </c>
      <c r="C12894" s="1">
        <v>31372</v>
      </c>
      <c r="D12894">
        <v>323</v>
      </c>
      <c r="E12894" t="s">
        <v>25</v>
      </c>
      <c r="F12894">
        <v>140</v>
      </c>
      <c r="G12894" t="s">
        <v>56</v>
      </c>
      <c r="H12894" t="s">
        <v>14</v>
      </c>
      <c r="I12894">
        <v>1</v>
      </c>
      <c r="J12894">
        <v>0</v>
      </c>
      <c r="K12894" t="s">
        <v>15</v>
      </c>
      <c r="L12894" t="s">
        <v>16</v>
      </c>
    </row>
    <row r="12895" spans="1:12" x14ac:dyDescent="0.35">
      <c r="A12895" t="s">
        <v>4020</v>
      </c>
      <c r="B12895">
        <f t="shared" si="201"/>
        <v>1985</v>
      </c>
      <c r="C12895" s="1">
        <v>31374</v>
      </c>
      <c r="D12895">
        <v>323</v>
      </c>
      <c r="E12895" t="s">
        <v>25</v>
      </c>
      <c r="F12895">
        <v>84</v>
      </c>
      <c r="G12895" t="s">
        <v>73</v>
      </c>
      <c r="H12895" t="s">
        <v>14</v>
      </c>
      <c r="I12895">
        <v>0</v>
      </c>
      <c r="J12895">
        <v>1</v>
      </c>
      <c r="K12895" t="s">
        <v>15</v>
      </c>
      <c r="L12895" t="s">
        <v>33</v>
      </c>
    </row>
    <row r="12896" spans="1:12" x14ac:dyDescent="0.35">
      <c r="A12896" t="s">
        <v>4021</v>
      </c>
      <c r="B12896">
        <f t="shared" si="201"/>
        <v>1985</v>
      </c>
      <c r="C12896" s="1">
        <v>31375</v>
      </c>
      <c r="D12896">
        <v>140</v>
      </c>
      <c r="E12896" t="s">
        <v>56</v>
      </c>
      <c r="F12896">
        <v>82</v>
      </c>
      <c r="G12896" t="s">
        <v>59</v>
      </c>
      <c r="H12896" t="s">
        <v>14</v>
      </c>
      <c r="I12896">
        <v>2</v>
      </c>
      <c r="J12896">
        <v>1</v>
      </c>
      <c r="K12896" t="s">
        <v>15</v>
      </c>
      <c r="L12896" t="s">
        <v>16</v>
      </c>
    </row>
    <row r="12897" spans="1:12" x14ac:dyDescent="0.35">
      <c r="A12897" t="s">
        <v>4022</v>
      </c>
      <c r="B12897">
        <f t="shared" si="201"/>
        <v>1985</v>
      </c>
      <c r="C12897" s="1">
        <v>31378</v>
      </c>
      <c r="D12897">
        <v>140</v>
      </c>
      <c r="E12897" t="s">
        <v>56</v>
      </c>
      <c r="F12897">
        <v>64</v>
      </c>
      <c r="G12897" t="s">
        <v>41</v>
      </c>
      <c r="H12897" t="s">
        <v>14</v>
      </c>
      <c r="I12897">
        <v>1</v>
      </c>
      <c r="J12897">
        <v>2</v>
      </c>
      <c r="K12897" t="s">
        <v>15</v>
      </c>
      <c r="L12897" t="s">
        <v>33</v>
      </c>
    </row>
    <row r="12898" spans="1:12" x14ac:dyDescent="0.35">
      <c r="A12898" t="s">
        <v>4023</v>
      </c>
      <c r="B12898">
        <f t="shared" si="201"/>
        <v>1985</v>
      </c>
      <c r="C12898" s="1">
        <v>31380</v>
      </c>
      <c r="D12898">
        <v>140</v>
      </c>
      <c r="E12898" t="s">
        <v>56</v>
      </c>
      <c r="F12898">
        <v>64</v>
      </c>
      <c r="G12898" t="s">
        <v>41</v>
      </c>
      <c r="H12898" t="s">
        <v>14</v>
      </c>
      <c r="I12898">
        <v>1</v>
      </c>
      <c r="J12898">
        <v>0</v>
      </c>
      <c r="K12898" t="s">
        <v>15</v>
      </c>
      <c r="L12898" t="s">
        <v>16</v>
      </c>
    </row>
    <row r="12899" spans="1:12" x14ac:dyDescent="0.35">
      <c r="A12899" t="s">
        <v>4024</v>
      </c>
      <c r="B12899">
        <f t="shared" si="201"/>
        <v>1985</v>
      </c>
      <c r="C12899" s="1">
        <v>31388</v>
      </c>
      <c r="D12899">
        <v>64</v>
      </c>
      <c r="E12899" t="s">
        <v>41</v>
      </c>
      <c r="F12899">
        <v>103</v>
      </c>
      <c r="G12899" t="s">
        <v>28</v>
      </c>
      <c r="H12899" t="s">
        <v>14</v>
      </c>
      <c r="I12899">
        <v>0</v>
      </c>
      <c r="J12899">
        <v>1</v>
      </c>
      <c r="K12899" t="s">
        <v>3859</v>
      </c>
      <c r="L12899" t="s">
        <v>33</v>
      </c>
    </row>
    <row r="12900" spans="1:12" x14ac:dyDescent="0.35">
      <c r="A12900" t="s">
        <v>11303</v>
      </c>
      <c r="B12900">
        <f t="shared" si="201"/>
        <v>1985</v>
      </c>
      <c r="C12900" s="1">
        <v>31388</v>
      </c>
      <c r="D12900">
        <v>6</v>
      </c>
      <c r="E12900" t="s">
        <v>38</v>
      </c>
      <c r="F12900">
        <v>181</v>
      </c>
      <c r="G12900" t="s">
        <v>981</v>
      </c>
      <c r="H12900" t="s">
        <v>687</v>
      </c>
      <c r="I12900">
        <v>0</v>
      </c>
      <c r="J12900">
        <v>2</v>
      </c>
      <c r="K12900" t="s">
        <v>15</v>
      </c>
      <c r="L12900" t="s">
        <v>33</v>
      </c>
    </row>
    <row r="12901" spans="1:12" x14ac:dyDescent="0.35">
      <c r="A12901" t="s">
        <v>4026</v>
      </c>
      <c r="B12901">
        <f t="shared" si="201"/>
        <v>1985</v>
      </c>
      <c r="C12901" s="1">
        <v>31389</v>
      </c>
      <c r="D12901">
        <v>89</v>
      </c>
      <c r="E12901" t="s">
        <v>53</v>
      </c>
      <c r="F12901">
        <v>47</v>
      </c>
      <c r="G12901" t="s">
        <v>68</v>
      </c>
      <c r="H12901" t="s">
        <v>14</v>
      </c>
      <c r="I12901">
        <v>0</v>
      </c>
      <c r="J12901">
        <v>2</v>
      </c>
      <c r="K12901" t="s">
        <v>3859</v>
      </c>
      <c r="L12901" t="s">
        <v>33</v>
      </c>
    </row>
    <row r="12902" spans="1:12" x14ac:dyDescent="0.35">
      <c r="A12902" t="s">
        <v>4027</v>
      </c>
      <c r="B12902">
        <f t="shared" si="201"/>
        <v>1985</v>
      </c>
      <c r="C12902" s="1">
        <v>31390</v>
      </c>
      <c r="D12902">
        <v>64</v>
      </c>
      <c r="E12902" t="s">
        <v>41</v>
      </c>
      <c r="F12902">
        <v>54</v>
      </c>
      <c r="G12902" t="s">
        <v>32</v>
      </c>
      <c r="H12902" t="s">
        <v>14</v>
      </c>
      <c r="I12902">
        <v>4</v>
      </c>
      <c r="J12902">
        <v>1</v>
      </c>
      <c r="K12902" t="s">
        <v>3859</v>
      </c>
      <c r="L12902" t="s">
        <v>16</v>
      </c>
    </row>
    <row r="12903" spans="1:12" x14ac:dyDescent="0.35">
      <c r="A12903" t="s">
        <v>4028</v>
      </c>
      <c r="B12903">
        <f t="shared" si="201"/>
        <v>1985</v>
      </c>
      <c r="C12903" s="1">
        <v>31391</v>
      </c>
      <c r="D12903">
        <v>89</v>
      </c>
      <c r="E12903" t="s">
        <v>53</v>
      </c>
      <c r="F12903">
        <v>56</v>
      </c>
      <c r="G12903" t="s">
        <v>255</v>
      </c>
      <c r="H12903" t="s">
        <v>14</v>
      </c>
      <c r="I12903">
        <v>1</v>
      </c>
      <c r="J12903">
        <v>1</v>
      </c>
      <c r="K12903" t="s">
        <v>3859</v>
      </c>
      <c r="L12903" t="s">
        <v>20</v>
      </c>
    </row>
    <row r="12904" spans="1:12" x14ac:dyDescent="0.35">
      <c r="A12904" t="s">
        <v>4030</v>
      </c>
      <c r="B12904">
        <f t="shared" si="201"/>
        <v>1985</v>
      </c>
      <c r="C12904" s="1">
        <v>31392</v>
      </c>
      <c r="D12904">
        <v>54</v>
      </c>
      <c r="E12904" t="s">
        <v>32</v>
      </c>
      <c r="F12904">
        <v>103</v>
      </c>
      <c r="G12904" t="s">
        <v>28</v>
      </c>
      <c r="H12904" t="s">
        <v>14</v>
      </c>
      <c r="I12904">
        <v>0</v>
      </c>
      <c r="J12904">
        <v>4</v>
      </c>
      <c r="K12904" t="s">
        <v>3859</v>
      </c>
      <c r="L12904" t="s">
        <v>33</v>
      </c>
    </row>
    <row r="12905" spans="1:12" x14ac:dyDescent="0.35">
      <c r="A12905" t="s">
        <v>4031</v>
      </c>
      <c r="B12905">
        <f t="shared" si="201"/>
        <v>1985</v>
      </c>
      <c r="C12905" s="1">
        <v>31393</v>
      </c>
      <c r="D12905">
        <v>47</v>
      </c>
      <c r="E12905" t="s">
        <v>68</v>
      </c>
      <c r="F12905">
        <v>56</v>
      </c>
      <c r="G12905" t="s">
        <v>255</v>
      </c>
      <c r="H12905" t="s">
        <v>14</v>
      </c>
      <c r="I12905">
        <v>2</v>
      </c>
      <c r="J12905">
        <v>2</v>
      </c>
      <c r="K12905" t="s">
        <v>3859</v>
      </c>
      <c r="L12905" t="s">
        <v>20</v>
      </c>
    </row>
    <row r="12906" spans="1:12" x14ac:dyDescent="0.35">
      <c r="A12906" t="s">
        <v>4033</v>
      </c>
      <c r="B12906">
        <f t="shared" si="201"/>
        <v>1985</v>
      </c>
      <c r="C12906" s="1">
        <v>31395</v>
      </c>
      <c r="D12906">
        <v>56</v>
      </c>
      <c r="E12906" t="s">
        <v>255</v>
      </c>
      <c r="F12906">
        <v>103</v>
      </c>
      <c r="G12906" t="s">
        <v>28</v>
      </c>
      <c r="H12906" t="s">
        <v>14</v>
      </c>
      <c r="I12906">
        <v>0</v>
      </c>
      <c r="J12906">
        <v>3</v>
      </c>
      <c r="K12906" t="s">
        <v>3859</v>
      </c>
      <c r="L12906" t="s">
        <v>33</v>
      </c>
    </row>
    <row r="12907" spans="1:12" x14ac:dyDescent="0.35">
      <c r="A12907" t="s">
        <v>4034</v>
      </c>
      <c r="B12907">
        <f t="shared" si="201"/>
        <v>1985</v>
      </c>
      <c r="C12907" s="1">
        <v>31396</v>
      </c>
      <c r="D12907">
        <v>47</v>
      </c>
      <c r="E12907" t="s">
        <v>68</v>
      </c>
      <c r="F12907">
        <v>64</v>
      </c>
      <c r="G12907" t="s">
        <v>41</v>
      </c>
      <c r="H12907" t="s">
        <v>14</v>
      </c>
      <c r="I12907">
        <v>0</v>
      </c>
      <c r="J12907">
        <v>1</v>
      </c>
      <c r="K12907" t="s">
        <v>3859</v>
      </c>
      <c r="L12907" t="s">
        <v>33</v>
      </c>
    </row>
    <row r="12908" spans="1:12" x14ac:dyDescent="0.35">
      <c r="A12908" t="s">
        <v>4035</v>
      </c>
      <c r="B12908">
        <f t="shared" si="201"/>
        <v>1985</v>
      </c>
      <c r="C12908" s="1">
        <v>31396</v>
      </c>
      <c r="D12908">
        <v>121</v>
      </c>
      <c r="E12908" t="s">
        <v>71</v>
      </c>
      <c r="F12908">
        <v>106</v>
      </c>
      <c r="G12908" t="s">
        <v>80</v>
      </c>
      <c r="H12908" t="s">
        <v>14</v>
      </c>
      <c r="I12908">
        <v>0</v>
      </c>
      <c r="J12908">
        <v>0</v>
      </c>
      <c r="K12908" t="s">
        <v>15</v>
      </c>
      <c r="L12908" t="s">
        <v>20</v>
      </c>
    </row>
    <row r="12909" spans="1:12" x14ac:dyDescent="0.35">
      <c r="A12909" t="s">
        <v>4036</v>
      </c>
      <c r="B12909">
        <f t="shared" si="201"/>
        <v>1985</v>
      </c>
      <c r="C12909" s="1">
        <v>31399</v>
      </c>
      <c r="D12909">
        <v>47</v>
      </c>
      <c r="E12909" t="s">
        <v>68</v>
      </c>
      <c r="F12909">
        <v>56</v>
      </c>
      <c r="G12909" t="s">
        <v>255</v>
      </c>
      <c r="H12909" t="s">
        <v>14</v>
      </c>
      <c r="I12909">
        <v>2</v>
      </c>
      <c r="J12909">
        <v>1</v>
      </c>
      <c r="K12909" t="s">
        <v>3859</v>
      </c>
      <c r="L12909" t="s">
        <v>16</v>
      </c>
    </row>
    <row r="12910" spans="1:12" x14ac:dyDescent="0.35">
      <c r="A12910" t="s">
        <v>4037</v>
      </c>
      <c r="B12910">
        <f t="shared" si="201"/>
        <v>1985</v>
      </c>
      <c r="C12910" s="1">
        <v>31400</v>
      </c>
      <c r="D12910">
        <v>64</v>
      </c>
      <c r="E12910" t="s">
        <v>41</v>
      </c>
      <c r="F12910">
        <v>103</v>
      </c>
      <c r="G12910" t="s">
        <v>28</v>
      </c>
      <c r="H12910" t="s">
        <v>14</v>
      </c>
      <c r="I12910">
        <v>0</v>
      </c>
      <c r="J12910">
        <v>3</v>
      </c>
      <c r="K12910" t="s">
        <v>3859</v>
      </c>
      <c r="L12910" t="s">
        <v>33</v>
      </c>
    </row>
    <row r="12911" spans="1:12" x14ac:dyDescent="0.35">
      <c r="A12911" t="s">
        <v>4038</v>
      </c>
      <c r="B12911">
        <f t="shared" si="201"/>
        <v>1985</v>
      </c>
      <c r="C12911" s="1">
        <v>31406</v>
      </c>
      <c r="D12911">
        <v>121</v>
      </c>
      <c r="E12911" t="s">
        <v>71</v>
      </c>
      <c r="F12911">
        <v>255</v>
      </c>
      <c r="G12911" t="s">
        <v>44</v>
      </c>
      <c r="H12911" t="s">
        <v>14</v>
      </c>
      <c r="I12911">
        <v>1</v>
      </c>
      <c r="J12911">
        <v>3</v>
      </c>
      <c r="K12911" t="s">
        <v>15</v>
      </c>
      <c r="L12911" t="s">
        <v>33</v>
      </c>
    </row>
    <row r="12912" spans="1:12" x14ac:dyDescent="0.35">
      <c r="A12912" t="s">
        <v>4039</v>
      </c>
      <c r="B12912">
        <f t="shared" si="201"/>
        <v>1985</v>
      </c>
      <c r="C12912" s="1">
        <v>31408</v>
      </c>
      <c r="D12912">
        <v>121</v>
      </c>
      <c r="E12912" t="s">
        <v>71</v>
      </c>
      <c r="F12912">
        <v>140</v>
      </c>
      <c r="G12912" t="s">
        <v>56</v>
      </c>
      <c r="H12912" t="s">
        <v>14</v>
      </c>
      <c r="I12912">
        <v>0</v>
      </c>
      <c r="J12912">
        <v>1</v>
      </c>
      <c r="K12912" t="s">
        <v>15</v>
      </c>
      <c r="L12912" t="s">
        <v>33</v>
      </c>
    </row>
    <row r="12913" spans="1:12" x14ac:dyDescent="0.35">
      <c r="A12913" t="s">
        <v>4040</v>
      </c>
      <c r="B12913">
        <f t="shared" si="201"/>
        <v>1985</v>
      </c>
      <c r="C12913" s="1">
        <v>31410</v>
      </c>
      <c r="D12913">
        <v>140</v>
      </c>
      <c r="E12913" t="s">
        <v>56</v>
      </c>
      <c r="F12913">
        <v>255</v>
      </c>
      <c r="G12913" t="s">
        <v>44</v>
      </c>
      <c r="H12913" t="s">
        <v>14</v>
      </c>
      <c r="I12913">
        <v>0</v>
      </c>
      <c r="J12913">
        <v>2</v>
      </c>
      <c r="K12913" t="s">
        <v>15</v>
      </c>
      <c r="L12913" t="s">
        <v>33</v>
      </c>
    </row>
    <row r="12914" spans="1:12" x14ac:dyDescent="0.35">
      <c r="A12914" t="s">
        <v>4041</v>
      </c>
      <c r="B12914">
        <f t="shared" si="201"/>
        <v>1986</v>
      </c>
      <c r="C12914" s="1">
        <v>31434</v>
      </c>
      <c r="D12914">
        <v>255</v>
      </c>
      <c r="E12914" t="s">
        <v>44</v>
      </c>
      <c r="F12914">
        <v>103</v>
      </c>
      <c r="G12914" t="s">
        <v>28</v>
      </c>
      <c r="H12914" t="s">
        <v>14</v>
      </c>
      <c r="I12914">
        <v>1</v>
      </c>
      <c r="J12914">
        <v>0</v>
      </c>
      <c r="K12914" t="s">
        <v>15</v>
      </c>
      <c r="L12914" t="s">
        <v>16</v>
      </c>
    </row>
    <row r="12915" spans="1:12" x14ac:dyDescent="0.35">
      <c r="A12915" t="s">
        <v>11304</v>
      </c>
      <c r="B12915">
        <f t="shared" si="201"/>
        <v>1986</v>
      </c>
      <c r="C12915" s="1">
        <v>31436</v>
      </c>
      <c r="D12915">
        <v>292</v>
      </c>
      <c r="E12915" t="s">
        <v>50</v>
      </c>
      <c r="F12915">
        <v>225</v>
      </c>
      <c r="G12915" t="s">
        <v>992</v>
      </c>
      <c r="H12915" t="s">
        <v>115</v>
      </c>
      <c r="I12915">
        <v>1</v>
      </c>
      <c r="J12915">
        <v>2</v>
      </c>
      <c r="K12915" t="s">
        <v>15</v>
      </c>
      <c r="L12915" t="s">
        <v>33</v>
      </c>
    </row>
    <row r="12916" spans="1:12" x14ac:dyDescent="0.35">
      <c r="A12916" t="s">
        <v>11305</v>
      </c>
      <c r="B12916">
        <f t="shared" si="201"/>
        <v>1986</v>
      </c>
      <c r="C12916" s="1">
        <v>31439</v>
      </c>
      <c r="D12916">
        <v>292</v>
      </c>
      <c r="E12916" t="s">
        <v>50</v>
      </c>
      <c r="F12916">
        <v>208</v>
      </c>
      <c r="G12916" t="s">
        <v>1018</v>
      </c>
      <c r="H12916" t="s">
        <v>115</v>
      </c>
      <c r="I12916">
        <v>0</v>
      </c>
      <c r="J12916">
        <v>0</v>
      </c>
      <c r="K12916" t="s">
        <v>15</v>
      </c>
      <c r="L12916" t="s">
        <v>20</v>
      </c>
    </row>
    <row r="12917" spans="1:12" x14ac:dyDescent="0.35">
      <c r="A12917" t="s">
        <v>4043</v>
      </c>
      <c r="B12917">
        <f t="shared" si="201"/>
        <v>1986</v>
      </c>
      <c r="C12917" s="1">
        <v>31444</v>
      </c>
      <c r="D12917">
        <v>121</v>
      </c>
      <c r="E12917" t="s">
        <v>71</v>
      </c>
      <c r="F12917">
        <v>255</v>
      </c>
      <c r="G12917" t="s">
        <v>44</v>
      </c>
      <c r="H12917" t="s">
        <v>14</v>
      </c>
      <c r="I12917">
        <v>1</v>
      </c>
      <c r="J12917">
        <v>2</v>
      </c>
      <c r="K12917" t="s">
        <v>3018</v>
      </c>
      <c r="L12917" t="s">
        <v>33</v>
      </c>
    </row>
    <row r="12918" spans="1:12" x14ac:dyDescent="0.35">
      <c r="A12918" t="s">
        <v>4044</v>
      </c>
      <c r="B12918">
        <f t="shared" si="201"/>
        <v>1986</v>
      </c>
      <c r="C12918" s="1">
        <v>31445</v>
      </c>
      <c r="D12918">
        <v>122</v>
      </c>
      <c r="E12918" t="s">
        <v>63</v>
      </c>
      <c r="F12918">
        <v>106</v>
      </c>
      <c r="G12918" t="s">
        <v>80</v>
      </c>
      <c r="H12918" t="s">
        <v>14</v>
      </c>
      <c r="I12918">
        <v>0</v>
      </c>
      <c r="J12918">
        <v>3</v>
      </c>
      <c r="K12918" t="s">
        <v>3018</v>
      </c>
      <c r="L12918" t="s">
        <v>33</v>
      </c>
    </row>
    <row r="12919" spans="1:12" x14ac:dyDescent="0.35">
      <c r="A12919" t="s">
        <v>4045</v>
      </c>
      <c r="B12919">
        <f t="shared" si="201"/>
        <v>1986</v>
      </c>
      <c r="C12919" s="1">
        <v>31445</v>
      </c>
      <c r="D12919">
        <v>259</v>
      </c>
      <c r="E12919" t="s">
        <v>22</v>
      </c>
      <c r="F12919">
        <v>177</v>
      </c>
      <c r="G12919" t="s">
        <v>60</v>
      </c>
      <c r="H12919" t="s">
        <v>14</v>
      </c>
      <c r="I12919">
        <v>1</v>
      </c>
      <c r="J12919">
        <v>0</v>
      </c>
      <c r="K12919" t="s">
        <v>3018</v>
      </c>
      <c r="L12919" t="s">
        <v>16</v>
      </c>
    </row>
    <row r="12920" spans="1:12" x14ac:dyDescent="0.35">
      <c r="A12920" t="s">
        <v>4046</v>
      </c>
      <c r="B12920">
        <f t="shared" si="201"/>
        <v>1986</v>
      </c>
      <c r="C12920" s="1">
        <v>31446</v>
      </c>
      <c r="D12920">
        <v>170</v>
      </c>
      <c r="E12920" t="s">
        <v>79</v>
      </c>
      <c r="F12920">
        <v>121</v>
      </c>
      <c r="G12920" t="s">
        <v>71</v>
      </c>
      <c r="H12920" t="s">
        <v>14</v>
      </c>
      <c r="I12920">
        <v>1</v>
      </c>
      <c r="J12920">
        <v>1</v>
      </c>
      <c r="K12920" t="s">
        <v>3018</v>
      </c>
      <c r="L12920" t="s">
        <v>20</v>
      </c>
    </row>
    <row r="12921" spans="1:12" x14ac:dyDescent="0.35">
      <c r="A12921" t="s">
        <v>4047</v>
      </c>
      <c r="B12921">
        <f t="shared" si="201"/>
        <v>1986</v>
      </c>
      <c r="C12921" s="1">
        <v>31447</v>
      </c>
      <c r="D12921">
        <v>177</v>
      </c>
      <c r="E12921" t="s">
        <v>60</v>
      </c>
      <c r="F12921">
        <v>122</v>
      </c>
      <c r="G12921" t="s">
        <v>63</v>
      </c>
      <c r="H12921" t="s">
        <v>14</v>
      </c>
      <c r="I12921">
        <v>0</v>
      </c>
      <c r="J12921">
        <v>1</v>
      </c>
      <c r="K12921" t="s">
        <v>3018</v>
      </c>
      <c r="L12921" t="s">
        <v>33</v>
      </c>
    </row>
    <row r="12922" spans="1:12" x14ac:dyDescent="0.35">
      <c r="A12922" t="s">
        <v>4048</v>
      </c>
      <c r="B12922">
        <f t="shared" si="201"/>
        <v>1986</v>
      </c>
      <c r="C12922" s="1">
        <v>31447</v>
      </c>
      <c r="D12922">
        <v>259</v>
      </c>
      <c r="E12922" t="s">
        <v>22</v>
      </c>
      <c r="F12922">
        <v>106</v>
      </c>
      <c r="G12922" t="s">
        <v>80</v>
      </c>
      <c r="H12922" t="s">
        <v>14</v>
      </c>
      <c r="I12922">
        <v>2</v>
      </c>
      <c r="J12922">
        <v>1</v>
      </c>
      <c r="K12922" t="s">
        <v>3018</v>
      </c>
      <c r="L12922" t="s">
        <v>16</v>
      </c>
    </row>
    <row r="12923" spans="1:12" x14ac:dyDescent="0.35">
      <c r="A12923" t="s">
        <v>4049</v>
      </c>
      <c r="B12923">
        <f t="shared" si="201"/>
        <v>1986</v>
      </c>
      <c r="C12923" s="1">
        <v>31448</v>
      </c>
      <c r="D12923">
        <v>170</v>
      </c>
      <c r="E12923" t="s">
        <v>79</v>
      </c>
      <c r="F12923">
        <v>255</v>
      </c>
      <c r="G12923" t="s">
        <v>44</v>
      </c>
      <c r="H12923" t="s">
        <v>14</v>
      </c>
      <c r="I12923">
        <v>0</v>
      </c>
      <c r="J12923">
        <v>1</v>
      </c>
      <c r="K12923" t="s">
        <v>3018</v>
      </c>
      <c r="L12923" t="s">
        <v>33</v>
      </c>
    </row>
    <row r="12924" spans="1:12" x14ac:dyDescent="0.35">
      <c r="A12924" t="s">
        <v>4050</v>
      </c>
      <c r="B12924">
        <f t="shared" si="201"/>
        <v>1986</v>
      </c>
      <c r="C12924" s="1">
        <v>31449</v>
      </c>
      <c r="D12924">
        <v>177</v>
      </c>
      <c r="E12924" t="s">
        <v>60</v>
      </c>
      <c r="F12924">
        <v>106</v>
      </c>
      <c r="G12924" t="s">
        <v>80</v>
      </c>
      <c r="H12924" t="s">
        <v>14</v>
      </c>
      <c r="I12924">
        <v>1</v>
      </c>
      <c r="J12924">
        <v>3</v>
      </c>
      <c r="K12924" t="s">
        <v>3018</v>
      </c>
      <c r="L12924" t="s">
        <v>33</v>
      </c>
    </row>
    <row r="12925" spans="1:12" x14ac:dyDescent="0.35">
      <c r="A12925" t="s">
        <v>4051</v>
      </c>
      <c r="B12925">
        <f t="shared" si="201"/>
        <v>1986</v>
      </c>
      <c r="C12925" s="1">
        <v>31449</v>
      </c>
      <c r="D12925">
        <v>259</v>
      </c>
      <c r="E12925" t="s">
        <v>22</v>
      </c>
      <c r="F12925">
        <v>122</v>
      </c>
      <c r="G12925" t="s">
        <v>63</v>
      </c>
      <c r="H12925" t="s">
        <v>14</v>
      </c>
      <c r="I12925">
        <v>3</v>
      </c>
      <c r="J12925">
        <v>2</v>
      </c>
      <c r="K12925" t="s">
        <v>3018</v>
      </c>
      <c r="L12925" t="s">
        <v>16</v>
      </c>
    </row>
    <row r="12926" spans="1:12" x14ac:dyDescent="0.35">
      <c r="A12926" t="s">
        <v>4052</v>
      </c>
      <c r="B12926">
        <f t="shared" si="201"/>
        <v>1986</v>
      </c>
      <c r="C12926" s="1">
        <v>31451</v>
      </c>
      <c r="D12926">
        <v>259</v>
      </c>
      <c r="E12926" t="s">
        <v>22</v>
      </c>
      <c r="F12926">
        <v>121</v>
      </c>
      <c r="G12926" t="s">
        <v>71</v>
      </c>
      <c r="H12926" t="s">
        <v>14</v>
      </c>
      <c r="I12926">
        <v>2</v>
      </c>
      <c r="J12926">
        <v>1</v>
      </c>
      <c r="K12926" t="s">
        <v>3018</v>
      </c>
      <c r="L12926" t="s">
        <v>16</v>
      </c>
    </row>
    <row r="12927" spans="1:12" x14ac:dyDescent="0.35">
      <c r="A12927" t="s">
        <v>4053</v>
      </c>
      <c r="B12927">
        <f t="shared" si="201"/>
        <v>1986</v>
      </c>
      <c r="C12927" s="1">
        <v>31451</v>
      </c>
      <c r="D12927">
        <v>106</v>
      </c>
      <c r="E12927" t="s">
        <v>80</v>
      </c>
      <c r="F12927">
        <v>255</v>
      </c>
      <c r="G12927" t="s">
        <v>44</v>
      </c>
      <c r="H12927" t="s">
        <v>14</v>
      </c>
      <c r="I12927">
        <v>0</v>
      </c>
      <c r="J12927">
        <v>1</v>
      </c>
      <c r="K12927" t="s">
        <v>3018</v>
      </c>
      <c r="L12927" t="s">
        <v>33</v>
      </c>
    </row>
    <row r="12928" spans="1:12" x14ac:dyDescent="0.35">
      <c r="A12928" t="s">
        <v>4054</v>
      </c>
      <c r="B12928">
        <f t="shared" si="201"/>
        <v>1986</v>
      </c>
      <c r="C12928" s="1">
        <v>31453</v>
      </c>
      <c r="D12928">
        <v>259</v>
      </c>
      <c r="E12928" t="s">
        <v>22</v>
      </c>
      <c r="F12928">
        <v>255</v>
      </c>
      <c r="G12928" t="s">
        <v>44</v>
      </c>
      <c r="H12928" t="s">
        <v>14</v>
      </c>
      <c r="I12928">
        <v>1</v>
      </c>
      <c r="J12928">
        <v>3</v>
      </c>
      <c r="K12928" t="s">
        <v>3018</v>
      </c>
      <c r="L12928" t="s">
        <v>33</v>
      </c>
    </row>
    <row r="12929" spans="1:12" x14ac:dyDescent="0.35">
      <c r="A12929" t="s">
        <v>4055</v>
      </c>
      <c r="B12929">
        <f t="shared" si="201"/>
        <v>1986</v>
      </c>
      <c r="C12929" s="1">
        <v>31458</v>
      </c>
      <c r="D12929">
        <v>38</v>
      </c>
      <c r="E12929" t="s">
        <v>54</v>
      </c>
      <c r="F12929">
        <v>323</v>
      </c>
      <c r="G12929" t="s">
        <v>25</v>
      </c>
      <c r="H12929" t="s">
        <v>14</v>
      </c>
      <c r="I12929">
        <v>0</v>
      </c>
      <c r="J12929">
        <v>6</v>
      </c>
      <c r="K12929" t="s">
        <v>15</v>
      </c>
      <c r="L12929" t="s">
        <v>33</v>
      </c>
    </row>
    <row r="12930" spans="1:12" x14ac:dyDescent="0.35">
      <c r="A12930" t="s">
        <v>4056</v>
      </c>
      <c r="B12930">
        <f t="shared" si="201"/>
        <v>1986</v>
      </c>
      <c r="C12930" s="1">
        <v>31459</v>
      </c>
      <c r="D12930">
        <v>38</v>
      </c>
      <c r="E12930" t="s">
        <v>54</v>
      </c>
      <c r="F12930">
        <v>323</v>
      </c>
      <c r="G12930" t="s">
        <v>25</v>
      </c>
      <c r="H12930" t="s">
        <v>14</v>
      </c>
      <c r="I12930">
        <v>0</v>
      </c>
      <c r="J12930">
        <v>3</v>
      </c>
      <c r="K12930" t="s">
        <v>15</v>
      </c>
      <c r="L12930" t="s">
        <v>33</v>
      </c>
    </row>
    <row r="12931" spans="1:12" x14ac:dyDescent="0.35">
      <c r="A12931" t="s">
        <v>11306</v>
      </c>
      <c r="B12931">
        <f t="shared" ref="B12931:B12994" si="202">YEAR(C12931)</f>
        <v>1986</v>
      </c>
      <c r="C12931" s="1">
        <v>31460</v>
      </c>
      <c r="D12931">
        <v>6</v>
      </c>
      <c r="E12931" t="s">
        <v>38</v>
      </c>
      <c r="F12931">
        <v>250</v>
      </c>
      <c r="G12931" t="s">
        <v>226</v>
      </c>
      <c r="H12931" t="s">
        <v>115</v>
      </c>
      <c r="I12931">
        <v>0</v>
      </c>
      <c r="J12931">
        <v>0</v>
      </c>
      <c r="K12931" t="s">
        <v>15</v>
      </c>
      <c r="L12931" t="s">
        <v>20</v>
      </c>
    </row>
    <row r="12932" spans="1:12" x14ac:dyDescent="0.35">
      <c r="A12932" t="s">
        <v>11307</v>
      </c>
      <c r="B12932">
        <f t="shared" si="202"/>
        <v>1986</v>
      </c>
      <c r="C12932" s="1">
        <v>31463</v>
      </c>
      <c r="D12932">
        <v>110</v>
      </c>
      <c r="E12932" t="s">
        <v>35</v>
      </c>
      <c r="F12932">
        <v>133</v>
      </c>
      <c r="G12932" t="s">
        <v>978</v>
      </c>
      <c r="H12932" t="s">
        <v>115</v>
      </c>
      <c r="I12932">
        <v>0</v>
      </c>
      <c r="J12932">
        <v>2</v>
      </c>
      <c r="K12932" t="s">
        <v>15</v>
      </c>
      <c r="L12932" t="s">
        <v>33</v>
      </c>
    </row>
    <row r="12933" spans="1:12" x14ac:dyDescent="0.35">
      <c r="A12933" t="s">
        <v>11308</v>
      </c>
      <c r="B12933">
        <f t="shared" si="202"/>
        <v>1986</v>
      </c>
      <c r="C12933" s="1">
        <v>31464</v>
      </c>
      <c r="D12933">
        <v>6</v>
      </c>
      <c r="E12933" t="s">
        <v>38</v>
      </c>
      <c r="F12933">
        <v>250</v>
      </c>
      <c r="G12933" t="s">
        <v>226</v>
      </c>
      <c r="H12933" t="s">
        <v>115</v>
      </c>
      <c r="I12933">
        <v>1</v>
      </c>
      <c r="J12933">
        <v>1</v>
      </c>
      <c r="K12933" t="s">
        <v>15</v>
      </c>
      <c r="L12933" t="s">
        <v>20</v>
      </c>
    </row>
    <row r="12934" spans="1:12" x14ac:dyDescent="0.35">
      <c r="A12934" t="s">
        <v>4058</v>
      </c>
      <c r="B12934">
        <f t="shared" si="202"/>
        <v>1986</v>
      </c>
      <c r="C12934" s="1">
        <v>31466</v>
      </c>
      <c r="D12934">
        <v>44</v>
      </c>
      <c r="E12934" t="s">
        <v>65</v>
      </c>
      <c r="F12934">
        <v>158</v>
      </c>
      <c r="G12934" t="s">
        <v>48</v>
      </c>
      <c r="H12934" t="s">
        <v>14</v>
      </c>
      <c r="I12934">
        <v>1</v>
      </c>
      <c r="J12934">
        <v>0</v>
      </c>
      <c r="K12934" t="s">
        <v>3422</v>
      </c>
      <c r="L12934" t="s">
        <v>16</v>
      </c>
    </row>
    <row r="12935" spans="1:12" x14ac:dyDescent="0.35">
      <c r="A12935" t="s">
        <v>4059</v>
      </c>
      <c r="B12935">
        <f t="shared" si="202"/>
        <v>1986</v>
      </c>
      <c r="C12935" s="1">
        <v>31467</v>
      </c>
      <c r="D12935">
        <v>289</v>
      </c>
      <c r="E12935" t="s">
        <v>66</v>
      </c>
      <c r="F12935">
        <v>44</v>
      </c>
      <c r="G12935" t="s">
        <v>65</v>
      </c>
      <c r="H12935" t="s">
        <v>14</v>
      </c>
      <c r="I12935">
        <v>1</v>
      </c>
      <c r="J12935">
        <v>0</v>
      </c>
      <c r="K12935" t="s">
        <v>3422</v>
      </c>
      <c r="L12935" t="s">
        <v>16</v>
      </c>
    </row>
    <row r="12936" spans="1:12" x14ac:dyDescent="0.35">
      <c r="A12936" t="s">
        <v>4060</v>
      </c>
      <c r="B12936">
        <f t="shared" si="202"/>
        <v>1986</v>
      </c>
      <c r="C12936" s="1">
        <v>31467</v>
      </c>
      <c r="D12936">
        <v>197</v>
      </c>
      <c r="E12936" t="s">
        <v>39</v>
      </c>
      <c r="F12936">
        <v>110</v>
      </c>
      <c r="G12936" t="s">
        <v>35</v>
      </c>
      <c r="H12936" t="s">
        <v>14</v>
      </c>
      <c r="I12936">
        <v>0</v>
      </c>
      <c r="J12936">
        <v>2</v>
      </c>
      <c r="K12936" t="s">
        <v>3422</v>
      </c>
      <c r="L12936" t="s">
        <v>33</v>
      </c>
    </row>
    <row r="12937" spans="1:12" x14ac:dyDescent="0.35">
      <c r="A12937" t="s">
        <v>4061</v>
      </c>
      <c r="B12937">
        <f t="shared" si="202"/>
        <v>1986</v>
      </c>
      <c r="C12937" s="1">
        <v>31468</v>
      </c>
      <c r="D12937">
        <v>189</v>
      </c>
      <c r="E12937" t="s">
        <v>45</v>
      </c>
      <c r="F12937">
        <v>6</v>
      </c>
      <c r="G12937" t="s">
        <v>38</v>
      </c>
      <c r="H12937" t="s">
        <v>14</v>
      </c>
      <c r="I12937">
        <v>1</v>
      </c>
      <c r="J12937">
        <v>4</v>
      </c>
      <c r="K12937" t="s">
        <v>15</v>
      </c>
      <c r="L12937" t="s">
        <v>33</v>
      </c>
    </row>
    <row r="12938" spans="1:12" x14ac:dyDescent="0.35">
      <c r="A12938" t="s">
        <v>4062</v>
      </c>
      <c r="B12938">
        <f t="shared" si="202"/>
        <v>1986</v>
      </c>
      <c r="C12938" s="1">
        <v>31468</v>
      </c>
      <c r="D12938">
        <v>289</v>
      </c>
      <c r="E12938" t="s">
        <v>66</v>
      </c>
      <c r="F12938">
        <v>110</v>
      </c>
      <c r="G12938" t="s">
        <v>35</v>
      </c>
      <c r="H12938" t="s">
        <v>14</v>
      </c>
      <c r="I12938">
        <v>2</v>
      </c>
      <c r="J12938">
        <v>2</v>
      </c>
      <c r="K12938" t="s">
        <v>3422</v>
      </c>
      <c r="L12938" t="s">
        <v>20</v>
      </c>
    </row>
    <row r="12939" spans="1:12" x14ac:dyDescent="0.35">
      <c r="A12939" t="s">
        <v>4063</v>
      </c>
      <c r="B12939">
        <f t="shared" si="202"/>
        <v>1986</v>
      </c>
      <c r="C12939" s="1">
        <v>31468</v>
      </c>
      <c r="D12939">
        <v>197</v>
      </c>
      <c r="E12939" t="s">
        <v>39</v>
      </c>
      <c r="F12939">
        <v>158</v>
      </c>
      <c r="G12939" t="s">
        <v>48</v>
      </c>
      <c r="H12939" t="s">
        <v>14</v>
      </c>
      <c r="I12939">
        <v>0</v>
      </c>
      <c r="J12939">
        <v>3</v>
      </c>
      <c r="K12939" t="s">
        <v>3422</v>
      </c>
      <c r="L12939" t="s">
        <v>33</v>
      </c>
    </row>
    <row r="12940" spans="1:12" x14ac:dyDescent="0.35">
      <c r="A12940" t="s">
        <v>4064</v>
      </c>
      <c r="B12940">
        <f t="shared" si="202"/>
        <v>1986</v>
      </c>
      <c r="C12940" s="1">
        <v>31469</v>
      </c>
      <c r="D12940">
        <v>47</v>
      </c>
      <c r="E12940" t="s">
        <v>68</v>
      </c>
      <c r="F12940">
        <v>292</v>
      </c>
      <c r="G12940" t="s">
        <v>50</v>
      </c>
      <c r="H12940" t="s">
        <v>14</v>
      </c>
      <c r="I12940">
        <v>1</v>
      </c>
      <c r="J12940">
        <v>1</v>
      </c>
      <c r="K12940" t="s">
        <v>15</v>
      </c>
      <c r="L12940" t="s">
        <v>20</v>
      </c>
    </row>
    <row r="12941" spans="1:12" x14ac:dyDescent="0.35">
      <c r="A12941" t="s">
        <v>4065</v>
      </c>
      <c r="B12941">
        <f t="shared" si="202"/>
        <v>1986</v>
      </c>
      <c r="C12941" s="1">
        <v>31469</v>
      </c>
      <c r="D12941">
        <v>197</v>
      </c>
      <c r="E12941" t="s">
        <v>39</v>
      </c>
      <c r="F12941">
        <v>44</v>
      </c>
      <c r="G12941" t="s">
        <v>65</v>
      </c>
      <c r="H12941" t="s">
        <v>14</v>
      </c>
      <c r="I12941">
        <v>0</v>
      </c>
      <c r="J12941">
        <v>0</v>
      </c>
      <c r="K12941" t="s">
        <v>3422</v>
      </c>
      <c r="L12941" t="s">
        <v>20</v>
      </c>
    </row>
    <row r="12942" spans="1:12" x14ac:dyDescent="0.35">
      <c r="A12942" t="s">
        <v>4066</v>
      </c>
      <c r="B12942">
        <f t="shared" si="202"/>
        <v>1986</v>
      </c>
      <c r="C12942" s="1">
        <v>31469</v>
      </c>
      <c r="D12942">
        <v>158</v>
      </c>
      <c r="E12942" t="s">
        <v>48</v>
      </c>
      <c r="F12942">
        <v>110</v>
      </c>
      <c r="G12942" t="s">
        <v>35</v>
      </c>
      <c r="H12942" t="s">
        <v>14</v>
      </c>
      <c r="I12942">
        <v>0</v>
      </c>
      <c r="J12942">
        <v>3</v>
      </c>
      <c r="K12942" t="s">
        <v>3422</v>
      </c>
      <c r="L12942" t="s">
        <v>33</v>
      </c>
    </row>
    <row r="12943" spans="1:12" x14ac:dyDescent="0.35">
      <c r="A12943" t="s">
        <v>4067</v>
      </c>
      <c r="B12943">
        <f t="shared" si="202"/>
        <v>1986</v>
      </c>
      <c r="C12943" s="1">
        <v>31470</v>
      </c>
      <c r="D12943">
        <v>44</v>
      </c>
      <c r="E12943" t="s">
        <v>65</v>
      </c>
      <c r="F12943">
        <v>110</v>
      </c>
      <c r="G12943" t="s">
        <v>35</v>
      </c>
      <c r="H12943" t="s">
        <v>14</v>
      </c>
      <c r="I12943">
        <v>0</v>
      </c>
      <c r="J12943">
        <v>2</v>
      </c>
      <c r="K12943" t="s">
        <v>3422</v>
      </c>
      <c r="L12943" t="s">
        <v>33</v>
      </c>
    </row>
    <row r="12944" spans="1:12" x14ac:dyDescent="0.35">
      <c r="A12944" t="s">
        <v>4068</v>
      </c>
      <c r="B12944">
        <f t="shared" si="202"/>
        <v>1986</v>
      </c>
      <c r="C12944" s="1">
        <v>31470</v>
      </c>
      <c r="D12944">
        <v>158</v>
      </c>
      <c r="E12944" t="s">
        <v>48</v>
      </c>
      <c r="F12944">
        <v>289</v>
      </c>
      <c r="G12944" t="s">
        <v>66</v>
      </c>
      <c r="H12944" t="s">
        <v>14</v>
      </c>
      <c r="I12944">
        <v>0</v>
      </c>
      <c r="J12944">
        <v>1</v>
      </c>
      <c r="K12944" t="s">
        <v>3422</v>
      </c>
      <c r="L12944" t="s">
        <v>33</v>
      </c>
    </row>
    <row r="12945" spans="1:12" x14ac:dyDescent="0.35">
      <c r="A12945" t="s">
        <v>4070</v>
      </c>
      <c r="B12945">
        <f t="shared" si="202"/>
        <v>1986</v>
      </c>
      <c r="C12945" s="1">
        <v>31471</v>
      </c>
      <c r="D12945">
        <v>289</v>
      </c>
      <c r="E12945" t="s">
        <v>66</v>
      </c>
      <c r="F12945">
        <v>197</v>
      </c>
      <c r="G12945" t="s">
        <v>39</v>
      </c>
      <c r="H12945" t="s">
        <v>14</v>
      </c>
      <c r="I12945">
        <v>1</v>
      </c>
      <c r="J12945">
        <v>3</v>
      </c>
      <c r="K12945" t="s">
        <v>3422</v>
      </c>
      <c r="L12945" t="s">
        <v>33</v>
      </c>
    </row>
    <row r="12946" spans="1:12" x14ac:dyDescent="0.35">
      <c r="A12946" t="s">
        <v>4071</v>
      </c>
      <c r="B12946">
        <f t="shared" si="202"/>
        <v>1986</v>
      </c>
      <c r="C12946" s="1">
        <v>31472</v>
      </c>
      <c r="D12946">
        <v>197</v>
      </c>
      <c r="E12946" t="s">
        <v>39</v>
      </c>
      <c r="F12946">
        <v>289</v>
      </c>
      <c r="G12946" t="s">
        <v>66</v>
      </c>
      <c r="H12946" t="s">
        <v>14</v>
      </c>
      <c r="I12946">
        <v>1</v>
      </c>
      <c r="J12946">
        <v>3</v>
      </c>
      <c r="K12946" t="s">
        <v>3422</v>
      </c>
      <c r="L12946" t="s">
        <v>33</v>
      </c>
    </row>
    <row r="12947" spans="1:12" x14ac:dyDescent="0.35">
      <c r="A12947" t="s">
        <v>4072</v>
      </c>
      <c r="B12947">
        <f t="shared" si="202"/>
        <v>1986</v>
      </c>
      <c r="C12947" s="1">
        <v>31472</v>
      </c>
      <c r="D12947">
        <v>44</v>
      </c>
      <c r="E12947" t="s">
        <v>65</v>
      </c>
      <c r="F12947">
        <v>110</v>
      </c>
      <c r="G12947" t="s">
        <v>35</v>
      </c>
      <c r="H12947" t="s">
        <v>14</v>
      </c>
      <c r="I12947">
        <v>0</v>
      </c>
      <c r="J12947">
        <v>2</v>
      </c>
      <c r="K12947" t="s">
        <v>3422</v>
      </c>
      <c r="L12947" t="s">
        <v>33</v>
      </c>
    </row>
    <row r="12948" spans="1:12" x14ac:dyDescent="0.35">
      <c r="A12948" t="s">
        <v>4073</v>
      </c>
      <c r="B12948">
        <f t="shared" si="202"/>
        <v>1986</v>
      </c>
      <c r="C12948" s="1">
        <v>31473</v>
      </c>
      <c r="D12948">
        <v>197</v>
      </c>
      <c r="E12948" t="s">
        <v>39</v>
      </c>
      <c r="F12948">
        <v>44</v>
      </c>
      <c r="G12948" t="s">
        <v>65</v>
      </c>
      <c r="H12948" t="s">
        <v>14</v>
      </c>
      <c r="I12948">
        <v>2</v>
      </c>
      <c r="J12948">
        <v>1</v>
      </c>
      <c r="K12948" t="s">
        <v>3422</v>
      </c>
      <c r="L12948" t="s">
        <v>16</v>
      </c>
    </row>
    <row r="12949" spans="1:12" x14ac:dyDescent="0.35">
      <c r="A12949" t="s">
        <v>4075</v>
      </c>
      <c r="B12949">
        <f t="shared" si="202"/>
        <v>1986</v>
      </c>
      <c r="C12949" s="1">
        <v>31473</v>
      </c>
      <c r="D12949">
        <v>289</v>
      </c>
      <c r="E12949" t="s">
        <v>66</v>
      </c>
      <c r="F12949">
        <v>110</v>
      </c>
      <c r="G12949" t="s">
        <v>35</v>
      </c>
      <c r="H12949" t="s">
        <v>14</v>
      </c>
      <c r="I12949">
        <v>0</v>
      </c>
      <c r="J12949">
        <v>1</v>
      </c>
      <c r="K12949" t="s">
        <v>3422</v>
      </c>
      <c r="L12949" t="s">
        <v>33</v>
      </c>
    </row>
    <row r="12950" spans="1:12" x14ac:dyDescent="0.35">
      <c r="A12950" t="s">
        <v>4076</v>
      </c>
      <c r="B12950">
        <f t="shared" si="202"/>
        <v>1986</v>
      </c>
      <c r="C12950" s="1">
        <v>31478</v>
      </c>
      <c r="D12950">
        <v>189</v>
      </c>
      <c r="E12950" t="s">
        <v>45</v>
      </c>
      <c r="F12950">
        <v>140</v>
      </c>
      <c r="G12950" t="s">
        <v>56</v>
      </c>
      <c r="H12950" t="s">
        <v>14</v>
      </c>
      <c r="I12950">
        <v>0</v>
      </c>
      <c r="J12950">
        <v>3</v>
      </c>
      <c r="K12950" t="s">
        <v>334</v>
      </c>
      <c r="L12950" t="s">
        <v>33</v>
      </c>
    </row>
    <row r="12951" spans="1:12" x14ac:dyDescent="0.35">
      <c r="A12951" t="s">
        <v>4077</v>
      </c>
      <c r="B12951">
        <f t="shared" si="202"/>
        <v>1986</v>
      </c>
      <c r="C12951" s="1">
        <v>31478</v>
      </c>
      <c r="D12951">
        <v>255</v>
      </c>
      <c r="E12951" t="s">
        <v>44</v>
      </c>
      <c r="F12951">
        <v>84</v>
      </c>
      <c r="G12951" t="s">
        <v>73</v>
      </c>
      <c r="H12951" t="s">
        <v>14</v>
      </c>
      <c r="I12951">
        <v>1</v>
      </c>
      <c r="J12951">
        <v>0</v>
      </c>
      <c r="K12951" t="s">
        <v>334</v>
      </c>
      <c r="L12951" t="s">
        <v>16</v>
      </c>
    </row>
    <row r="12952" spans="1:12" x14ac:dyDescent="0.35">
      <c r="A12952" t="s">
        <v>4078</v>
      </c>
      <c r="B12952">
        <f t="shared" si="202"/>
        <v>1986</v>
      </c>
      <c r="C12952" s="1">
        <v>31479</v>
      </c>
      <c r="D12952">
        <v>323</v>
      </c>
      <c r="E12952" t="s">
        <v>25</v>
      </c>
      <c r="F12952">
        <v>47</v>
      </c>
      <c r="G12952" t="s">
        <v>68</v>
      </c>
      <c r="H12952" t="s">
        <v>14</v>
      </c>
      <c r="I12952">
        <v>2</v>
      </c>
      <c r="J12952">
        <v>3</v>
      </c>
      <c r="K12952" t="s">
        <v>334</v>
      </c>
      <c r="L12952" t="s">
        <v>33</v>
      </c>
    </row>
    <row r="12953" spans="1:12" x14ac:dyDescent="0.35">
      <c r="A12953" t="s">
        <v>4079</v>
      </c>
      <c r="B12953">
        <f t="shared" si="202"/>
        <v>1986</v>
      </c>
      <c r="C12953" s="1">
        <v>31479</v>
      </c>
      <c r="D12953">
        <v>188</v>
      </c>
      <c r="E12953" t="s">
        <v>85</v>
      </c>
      <c r="F12953">
        <v>6</v>
      </c>
      <c r="G12953" t="s">
        <v>38</v>
      </c>
      <c r="H12953" t="s">
        <v>14</v>
      </c>
      <c r="I12953">
        <v>0</v>
      </c>
      <c r="J12953">
        <v>0</v>
      </c>
      <c r="K12953" t="s">
        <v>334</v>
      </c>
      <c r="L12953" t="s">
        <v>20</v>
      </c>
    </row>
    <row r="12954" spans="1:12" x14ac:dyDescent="0.35">
      <c r="A12954" t="s">
        <v>4080</v>
      </c>
      <c r="B12954">
        <f t="shared" si="202"/>
        <v>1986</v>
      </c>
      <c r="C12954" s="1">
        <v>31481</v>
      </c>
      <c r="D12954">
        <v>140</v>
      </c>
      <c r="E12954" t="s">
        <v>56</v>
      </c>
      <c r="F12954">
        <v>84</v>
      </c>
      <c r="G12954" t="s">
        <v>73</v>
      </c>
      <c r="H12954" t="s">
        <v>14</v>
      </c>
      <c r="I12954">
        <v>0</v>
      </c>
      <c r="J12954">
        <v>2</v>
      </c>
      <c r="K12954" t="s">
        <v>334</v>
      </c>
      <c r="L12954" t="s">
        <v>33</v>
      </c>
    </row>
    <row r="12955" spans="1:12" x14ac:dyDescent="0.35">
      <c r="A12955" t="s">
        <v>4081</v>
      </c>
      <c r="B12955">
        <f t="shared" si="202"/>
        <v>1986</v>
      </c>
      <c r="C12955" s="1">
        <v>31481</v>
      </c>
      <c r="D12955">
        <v>255</v>
      </c>
      <c r="E12955" t="s">
        <v>44</v>
      </c>
      <c r="F12955">
        <v>189</v>
      </c>
      <c r="G12955" t="s">
        <v>45</v>
      </c>
      <c r="H12955" t="s">
        <v>14</v>
      </c>
      <c r="I12955">
        <v>2</v>
      </c>
      <c r="J12955">
        <v>0</v>
      </c>
      <c r="K12955" t="s">
        <v>334</v>
      </c>
      <c r="L12955" t="s">
        <v>16</v>
      </c>
    </row>
    <row r="12956" spans="1:12" x14ac:dyDescent="0.35">
      <c r="A12956" t="s">
        <v>4082</v>
      </c>
      <c r="B12956">
        <f t="shared" si="202"/>
        <v>1986</v>
      </c>
      <c r="C12956" s="1">
        <v>31482</v>
      </c>
      <c r="D12956">
        <v>323</v>
      </c>
      <c r="E12956" t="s">
        <v>25</v>
      </c>
      <c r="F12956">
        <v>6</v>
      </c>
      <c r="G12956" t="s">
        <v>38</v>
      </c>
      <c r="H12956" t="s">
        <v>14</v>
      </c>
      <c r="I12956">
        <v>0</v>
      </c>
      <c r="J12956">
        <v>0</v>
      </c>
      <c r="K12956" t="s">
        <v>334</v>
      </c>
      <c r="L12956" t="s">
        <v>20</v>
      </c>
    </row>
    <row r="12957" spans="1:12" x14ac:dyDescent="0.35">
      <c r="A12957" t="s">
        <v>4083</v>
      </c>
      <c r="B12957">
        <f t="shared" si="202"/>
        <v>1986</v>
      </c>
      <c r="C12957" s="1">
        <v>31482</v>
      </c>
      <c r="D12957">
        <v>188</v>
      </c>
      <c r="E12957" t="s">
        <v>85</v>
      </c>
      <c r="F12957">
        <v>47</v>
      </c>
      <c r="G12957" t="s">
        <v>68</v>
      </c>
      <c r="H12957" t="s">
        <v>14</v>
      </c>
      <c r="I12957">
        <v>1</v>
      </c>
      <c r="J12957">
        <v>1</v>
      </c>
      <c r="K12957" t="s">
        <v>334</v>
      </c>
      <c r="L12957" t="s">
        <v>20</v>
      </c>
    </row>
    <row r="12958" spans="1:12" x14ac:dyDescent="0.35">
      <c r="A12958" t="s">
        <v>4084</v>
      </c>
      <c r="B12958">
        <f t="shared" si="202"/>
        <v>1986</v>
      </c>
      <c r="C12958" s="1">
        <v>31484</v>
      </c>
      <c r="D12958">
        <v>255</v>
      </c>
      <c r="E12958" t="s">
        <v>44</v>
      </c>
      <c r="F12958">
        <v>140</v>
      </c>
      <c r="G12958" t="s">
        <v>56</v>
      </c>
      <c r="H12958" t="s">
        <v>14</v>
      </c>
      <c r="I12958">
        <v>0</v>
      </c>
      <c r="J12958">
        <v>1</v>
      </c>
      <c r="K12958" t="s">
        <v>334</v>
      </c>
      <c r="L12958" t="s">
        <v>33</v>
      </c>
    </row>
    <row r="12959" spans="1:12" x14ac:dyDescent="0.35">
      <c r="A12959" t="s">
        <v>4085</v>
      </c>
      <c r="B12959">
        <f t="shared" si="202"/>
        <v>1986</v>
      </c>
      <c r="C12959" s="1">
        <v>31484</v>
      </c>
      <c r="D12959">
        <v>189</v>
      </c>
      <c r="E12959" t="s">
        <v>45</v>
      </c>
      <c r="F12959">
        <v>84</v>
      </c>
      <c r="G12959" t="s">
        <v>73</v>
      </c>
      <c r="H12959" t="s">
        <v>14</v>
      </c>
      <c r="I12959">
        <v>0</v>
      </c>
      <c r="J12959">
        <v>2</v>
      </c>
      <c r="K12959" t="s">
        <v>334</v>
      </c>
      <c r="L12959" t="s">
        <v>33</v>
      </c>
    </row>
    <row r="12960" spans="1:12" x14ac:dyDescent="0.35">
      <c r="A12960" t="s">
        <v>4086</v>
      </c>
      <c r="B12960">
        <f t="shared" si="202"/>
        <v>1986</v>
      </c>
      <c r="C12960" s="1">
        <v>31485</v>
      </c>
      <c r="D12960">
        <v>47</v>
      </c>
      <c r="E12960" t="s">
        <v>68</v>
      </c>
      <c r="F12960">
        <v>6</v>
      </c>
      <c r="G12960" t="s">
        <v>38</v>
      </c>
      <c r="H12960" t="s">
        <v>14</v>
      </c>
      <c r="I12960">
        <v>3</v>
      </c>
      <c r="J12960">
        <v>2</v>
      </c>
      <c r="K12960" t="s">
        <v>334</v>
      </c>
      <c r="L12960" t="s">
        <v>16</v>
      </c>
    </row>
    <row r="12961" spans="1:12" x14ac:dyDescent="0.35">
      <c r="A12961" t="s">
        <v>4087</v>
      </c>
      <c r="B12961">
        <f t="shared" si="202"/>
        <v>1986</v>
      </c>
      <c r="C12961" s="1">
        <v>31485</v>
      </c>
      <c r="D12961">
        <v>93</v>
      </c>
      <c r="E12961" t="s">
        <v>12</v>
      </c>
      <c r="F12961">
        <v>78</v>
      </c>
      <c r="G12961" t="s">
        <v>121</v>
      </c>
      <c r="H12961" t="s">
        <v>14</v>
      </c>
      <c r="I12961">
        <v>5</v>
      </c>
      <c r="J12961">
        <v>1</v>
      </c>
      <c r="K12961" t="s">
        <v>15</v>
      </c>
      <c r="L12961" t="s">
        <v>16</v>
      </c>
    </row>
    <row r="12962" spans="1:12" x14ac:dyDescent="0.35">
      <c r="A12962" t="s">
        <v>4088</v>
      </c>
      <c r="B12962">
        <f t="shared" si="202"/>
        <v>1986</v>
      </c>
      <c r="C12962" s="1">
        <v>31485</v>
      </c>
      <c r="D12962">
        <v>323</v>
      </c>
      <c r="E12962" t="s">
        <v>25</v>
      </c>
      <c r="F12962">
        <v>188</v>
      </c>
      <c r="G12962" t="s">
        <v>85</v>
      </c>
      <c r="H12962" t="s">
        <v>14</v>
      </c>
      <c r="I12962">
        <v>0</v>
      </c>
      <c r="J12962">
        <v>1</v>
      </c>
      <c r="K12962" t="s">
        <v>334</v>
      </c>
      <c r="L12962" t="s">
        <v>33</v>
      </c>
    </row>
    <row r="12963" spans="1:12" x14ac:dyDescent="0.35">
      <c r="A12963" t="s">
        <v>4089</v>
      </c>
      <c r="B12963">
        <f t="shared" si="202"/>
        <v>1986</v>
      </c>
      <c r="C12963" s="1">
        <v>31488</v>
      </c>
      <c r="D12963">
        <v>140</v>
      </c>
      <c r="E12963" t="s">
        <v>56</v>
      </c>
      <c r="F12963">
        <v>47</v>
      </c>
      <c r="G12963" t="s">
        <v>68</v>
      </c>
      <c r="H12963" t="s">
        <v>14</v>
      </c>
      <c r="I12963">
        <v>0</v>
      </c>
      <c r="J12963">
        <v>1</v>
      </c>
      <c r="K12963" t="s">
        <v>334</v>
      </c>
      <c r="L12963" t="s">
        <v>33</v>
      </c>
    </row>
    <row r="12964" spans="1:12" x14ac:dyDescent="0.35">
      <c r="A12964" t="s">
        <v>4090</v>
      </c>
      <c r="B12964">
        <f t="shared" si="202"/>
        <v>1986</v>
      </c>
      <c r="C12964" s="1">
        <v>31488</v>
      </c>
      <c r="D12964">
        <v>188</v>
      </c>
      <c r="E12964" t="s">
        <v>85</v>
      </c>
      <c r="F12964">
        <v>84</v>
      </c>
      <c r="G12964" t="s">
        <v>73</v>
      </c>
      <c r="H12964" t="s">
        <v>14</v>
      </c>
      <c r="I12964">
        <v>0</v>
      </c>
      <c r="J12964">
        <v>1</v>
      </c>
      <c r="K12964" t="s">
        <v>334</v>
      </c>
      <c r="L12964" t="s">
        <v>33</v>
      </c>
    </row>
    <row r="12965" spans="1:12" x14ac:dyDescent="0.35">
      <c r="A12965" t="s">
        <v>4091</v>
      </c>
      <c r="B12965">
        <f t="shared" si="202"/>
        <v>1986</v>
      </c>
      <c r="C12965" s="1">
        <v>31489</v>
      </c>
      <c r="D12965">
        <v>93</v>
      </c>
      <c r="E12965" t="s">
        <v>12</v>
      </c>
      <c r="F12965">
        <v>78</v>
      </c>
      <c r="G12965" t="s">
        <v>121</v>
      </c>
      <c r="H12965" t="s">
        <v>14</v>
      </c>
      <c r="I12965">
        <v>1</v>
      </c>
      <c r="J12965">
        <v>1</v>
      </c>
      <c r="K12965" t="s">
        <v>15</v>
      </c>
      <c r="L12965" t="s">
        <v>20</v>
      </c>
    </row>
    <row r="12966" spans="1:12" x14ac:dyDescent="0.35">
      <c r="A12966" t="s">
        <v>4092</v>
      </c>
      <c r="B12966">
        <f t="shared" si="202"/>
        <v>1986</v>
      </c>
      <c r="C12966" s="1">
        <v>31491</v>
      </c>
      <c r="D12966">
        <v>188</v>
      </c>
      <c r="E12966" t="s">
        <v>85</v>
      </c>
      <c r="F12966">
        <v>140</v>
      </c>
      <c r="G12966" t="s">
        <v>56</v>
      </c>
      <c r="H12966" t="s">
        <v>14</v>
      </c>
      <c r="I12966">
        <v>2</v>
      </c>
      <c r="J12966">
        <v>3</v>
      </c>
      <c r="K12966" t="s">
        <v>334</v>
      </c>
      <c r="L12966" t="s">
        <v>33</v>
      </c>
    </row>
    <row r="12967" spans="1:12" x14ac:dyDescent="0.35">
      <c r="A12967" t="s">
        <v>4093</v>
      </c>
      <c r="B12967">
        <f t="shared" si="202"/>
        <v>1986</v>
      </c>
      <c r="C12967" s="1">
        <v>31492</v>
      </c>
      <c r="D12967">
        <v>47</v>
      </c>
      <c r="E12967" t="s">
        <v>68</v>
      </c>
      <c r="F12967">
        <v>84</v>
      </c>
      <c r="G12967" t="s">
        <v>73</v>
      </c>
      <c r="H12967" t="s">
        <v>14</v>
      </c>
      <c r="I12967">
        <v>0</v>
      </c>
      <c r="J12967">
        <v>0</v>
      </c>
      <c r="K12967" t="s">
        <v>334</v>
      </c>
      <c r="L12967" t="s">
        <v>20</v>
      </c>
    </row>
    <row r="12968" spans="1:12" x14ac:dyDescent="0.35">
      <c r="A12968" t="s">
        <v>11309</v>
      </c>
      <c r="B12968">
        <f t="shared" si="202"/>
        <v>1986</v>
      </c>
      <c r="C12968" s="1">
        <v>31525</v>
      </c>
      <c r="D12968">
        <v>188</v>
      </c>
      <c r="E12968" t="s">
        <v>85</v>
      </c>
      <c r="F12968">
        <v>204</v>
      </c>
      <c r="G12968" t="s">
        <v>1112</v>
      </c>
      <c r="H12968" t="s">
        <v>172</v>
      </c>
      <c r="I12968">
        <v>1</v>
      </c>
      <c r="J12968">
        <v>2</v>
      </c>
      <c r="K12968" t="s">
        <v>15</v>
      </c>
      <c r="L12968" t="s">
        <v>33</v>
      </c>
    </row>
    <row r="12969" spans="1:12" x14ac:dyDescent="0.35">
      <c r="A12969" t="s">
        <v>4094</v>
      </c>
      <c r="B12969">
        <f t="shared" si="202"/>
        <v>1986</v>
      </c>
      <c r="C12969" s="1">
        <v>31528</v>
      </c>
      <c r="D12969">
        <v>38</v>
      </c>
      <c r="E12969" t="s">
        <v>54</v>
      </c>
      <c r="F12969">
        <v>92</v>
      </c>
      <c r="G12969" t="s">
        <v>83</v>
      </c>
      <c r="H12969" t="s">
        <v>14</v>
      </c>
      <c r="I12969">
        <v>1</v>
      </c>
      <c r="J12969">
        <v>0</v>
      </c>
      <c r="K12969" t="s">
        <v>15</v>
      </c>
      <c r="L12969" t="s">
        <v>16</v>
      </c>
    </row>
    <row r="12970" spans="1:12" x14ac:dyDescent="0.35">
      <c r="A12970" t="s">
        <v>11310</v>
      </c>
      <c r="B12970">
        <f t="shared" si="202"/>
        <v>1986</v>
      </c>
      <c r="C12970" s="1">
        <v>31538</v>
      </c>
      <c r="D12970">
        <v>6</v>
      </c>
      <c r="E12970" t="s">
        <v>38</v>
      </c>
      <c r="F12970">
        <v>277</v>
      </c>
      <c r="G12970" t="s">
        <v>1151</v>
      </c>
      <c r="H12970" t="s">
        <v>172</v>
      </c>
      <c r="I12970">
        <v>0</v>
      </c>
      <c r="J12970">
        <v>2</v>
      </c>
      <c r="K12970" t="s">
        <v>15</v>
      </c>
      <c r="L12970" t="s">
        <v>33</v>
      </c>
    </row>
    <row r="12971" spans="1:12" x14ac:dyDescent="0.35">
      <c r="A12971" t="s">
        <v>11311</v>
      </c>
      <c r="B12971">
        <f t="shared" si="202"/>
        <v>1986</v>
      </c>
      <c r="C12971" s="1">
        <v>31541</v>
      </c>
      <c r="D12971">
        <v>229</v>
      </c>
      <c r="E12971" t="s">
        <v>187</v>
      </c>
      <c r="F12971">
        <v>101</v>
      </c>
      <c r="G12971" t="s">
        <v>1442</v>
      </c>
      <c r="H12971" t="s">
        <v>87</v>
      </c>
      <c r="I12971">
        <v>0</v>
      </c>
      <c r="J12971">
        <v>0</v>
      </c>
      <c r="K12971" t="s">
        <v>15</v>
      </c>
      <c r="L12971" t="s">
        <v>20</v>
      </c>
    </row>
    <row r="12972" spans="1:12" x14ac:dyDescent="0.35">
      <c r="A12972" t="s">
        <v>11312</v>
      </c>
      <c r="B12972">
        <f t="shared" si="202"/>
        <v>1986</v>
      </c>
      <c r="C12972" s="1">
        <v>31543</v>
      </c>
      <c r="D12972">
        <v>6</v>
      </c>
      <c r="E12972" t="s">
        <v>38</v>
      </c>
      <c r="F12972">
        <v>142</v>
      </c>
      <c r="G12972" t="s">
        <v>1045</v>
      </c>
      <c r="H12972" t="s">
        <v>115</v>
      </c>
      <c r="I12972">
        <v>1</v>
      </c>
      <c r="J12972">
        <v>2</v>
      </c>
      <c r="K12972" t="s">
        <v>1046</v>
      </c>
      <c r="L12972" t="s">
        <v>33</v>
      </c>
    </row>
    <row r="12973" spans="1:12" x14ac:dyDescent="0.35">
      <c r="A12973" t="s">
        <v>4095</v>
      </c>
      <c r="B12973">
        <f t="shared" si="202"/>
        <v>1986</v>
      </c>
      <c r="C12973" s="1">
        <v>31566</v>
      </c>
      <c r="D12973">
        <v>93</v>
      </c>
      <c r="E12973" t="s">
        <v>12</v>
      </c>
      <c r="F12973">
        <v>78</v>
      </c>
      <c r="G12973" t="s">
        <v>121</v>
      </c>
      <c r="H12973" t="s">
        <v>14</v>
      </c>
      <c r="I12973">
        <v>2</v>
      </c>
      <c r="J12973">
        <v>0</v>
      </c>
      <c r="K12973" t="s">
        <v>15</v>
      </c>
      <c r="L12973" t="s">
        <v>16</v>
      </c>
    </row>
    <row r="12974" spans="1:12" x14ac:dyDescent="0.35">
      <c r="A12974" t="s">
        <v>1201</v>
      </c>
      <c r="B12974">
        <f t="shared" si="202"/>
        <v>1986</v>
      </c>
      <c r="C12974" s="1">
        <v>31569</v>
      </c>
      <c r="D12974">
        <v>188</v>
      </c>
      <c r="E12974" t="s">
        <v>85</v>
      </c>
      <c r="F12974">
        <v>88</v>
      </c>
      <c r="G12974" t="s">
        <v>1038</v>
      </c>
      <c r="H12974" t="s">
        <v>172</v>
      </c>
      <c r="I12974">
        <v>0</v>
      </c>
      <c r="J12974">
        <v>0</v>
      </c>
      <c r="K12974" t="s">
        <v>1103</v>
      </c>
      <c r="L12974" t="s">
        <v>20</v>
      </c>
    </row>
    <row r="12975" spans="1:12" x14ac:dyDescent="0.35">
      <c r="A12975" t="s">
        <v>4096</v>
      </c>
      <c r="B12975">
        <f t="shared" si="202"/>
        <v>1986</v>
      </c>
      <c r="C12975" s="1">
        <v>31569</v>
      </c>
      <c r="D12975">
        <v>229</v>
      </c>
      <c r="E12975" t="s">
        <v>187</v>
      </c>
      <c r="F12975">
        <v>178</v>
      </c>
      <c r="G12975" t="s">
        <v>113</v>
      </c>
      <c r="H12975" t="s">
        <v>14</v>
      </c>
      <c r="I12975">
        <v>1</v>
      </c>
      <c r="J12975">
        <v>0</v>
      </c>
      <c r="K12975" t="s">
        <v>15</v>
      </c>
      <c r="L12975" t="s">
        <v>16</v>
      </c>
    </row>
    <row r="12976" spans="1:12" x14ac:dyDescent="0.35">
      <c r="A12976" t="s">
        <v>1202</v>
      </c>
      <c r="B12976">
        <f t="shared" si="202"/>
        <v>1986</v>
      </c>
      <c r="C12976" s="1">
        <v>31569</v>
      </c>
      <c r="D12976">
        <v>6</v>
      </c>
      <c r="E12976" t="s">
        <v>38</v>
      </c>
      <c r="F12976">
        <v>39</v>
      </c>
      <c r="G12976" t="s">
        <v>86</v>
      </c>
      <c r="H12976" t="s">
        <v>87</v>
      </c>
      <c r="I12976">
        <v>0</v>
      </c>
      <c r="J12976">
        <v>1</v>
      </c>
      <c r="K12976" t="s">
        <v>1103</v>
      </c>
      <c r="L12976" t="s">
        <v>33</v>
      </c>
    </row>
    <row r="12977" spans="1:12" x14ac:dyDescent="0.35">
      <c r="A12977" t="s">
        <v>1203</v>
      </c>
      <c r="B12977">
        <f t="shared" si="202"/>
        <v>1986</v>
      </c>
      <c r="C12977" s="1">
        <v>31574</v>
      </c>
      <c r="D12977">
        <v>188</v>
      </c>
      <c r="E12977" t="s">
        <v>85</v>
      </c>
      <c r="F12977">
        <v>222</v>
      </c>
      <c r="G12977" t="s">
        <v>1148</v>
      </c>
      <c r="H12977" t="s">
        <v>172</v>
      </c>
      <c r="I12977">
        <v>3</v>
      </c>
      <c r="J12977">
        <v>1</v>
      </c>
      <c r="K12977" t="s">
        <v>1103</v>
      </c>
      <c r="L12977" t="s">
        <v>16</v>
      </c>
    </row>
    <row r="12978" spans="1:12" x14ac:dyDescent="0.35">
      <c r="A12978" t="s">
        <v>4097</v>
      </c>
      <c r="B12978">
        <f t="shared" si="202"/>
        <v>1986</v>
      </c>
      <c r="C12978" s="1">
        <v>31576</v>
      </c>
      <c r="D12978">
        <v>178</v>
      </c>
      <c r="E12978" t="s">
        <v>113</v>
      </c>
      <c r="F12978">
        <v>229</v>
      </c>
      <c r="G12978" t="s">
        <v>187</v>
      </c>
      <c r="H12978" t="s">
        <v>14</v>
      </c>
      <c r="I12978">
        <v>0</v>
      </c>
      <c r="J12978">
        <v>0</v>
      </c>
      <c r="K12978" t="s">
        <v>15</v>
      </c>
      <c r="L12978" t="s">
        <v>20</v>
      </c>
    </row>
    <row r="12979" spans="1:12" x14ac:dyDescent="0.35">
      <c r="A12979" t="s">
        <v>4098</v>
      </c>
      <c r="B12979">
        <f t="shared" si="202"/>
        <v>1986</v>
      </c>
      <c r="C12979" s="1">
        <v>31584</v>
      </c>
      <c r="D12979">
        <v>323</v>
      </c>
      <c r="E12979" t="s">
        <v>25</v>
      </c>
      <c r="F12979">
        <v>167</v>
      </c>
      <c r="G12979" t="s">
        <v>74</v>
      </c>
      <c r="H12979" t="s">
        <v>14</v>
      </c>
      <c r="I12979">
        <v>2</v>
      </c>
      <c r="J12979">
        <v>0</v>
      </c>
      <c r="K12979" t="s">
        <v>15</v>
      </c>
      <c r="L12979" t="s">
        <v>16</v>
      </c>
    </row>
    <row r="12980" spans="1:12" x14ac:dyDescent="0.35">
      <c r="A12980" t="s">
        <v>4099</v>
      </c>
      <c r="B12980">
        <f t="shared" si="202"/>
        <v>1986</v>
      </c>
      <c r="C12980" s="1">
        <v>31585</v>
      </c>
      <c r="D12980">
        <v>323</v>
      </c>
      <c r="E12980" t="s">
        <v>25</v>
      </c>
      <c r="F12980">
        <v>167</v>
      </c>
      <c r="G12980" t="s">
        <v>74</v>
      </c>
      <c r="H12980" t="s">
        <v>14</v>
      </c>
      <c r="I12980">
        <v>1</v>
      </c>
      <c r="J12980">
        <v>0</v>
      </c>
      <c r="K12980" t="s">
        <v>15</v>
      </c>
      <c r="L12980" t="s">
        <v>16</v>
      </c>
    </row>
    <row r="12981" spans="1:12" x14ac:dyDescent="0.35">
      <c r="A12981" t="s">
        <v>4100</v>
      </c>
      <c r="B12981">
        <f t="shared" si="202"/>
        <v>1986</v>
      </c>
      <c r="C12981" s="1">
        <v>31599</v>
      </c>
      <c r="D12981">
        <v>297</v>
      </c>
      <c r="E12981" t="s">
        <v>76</v>
      </c>
      <c r="F12981">
        <v>167</v>
      </c>
      <c r="G12981" t="s">
        <v>74</v>
      </c>
      <c r="H12981" t="s">
        <v>14</v>
      </c>
      <c r="I12981">
        <v>1</v>
      </c>
      <c r="J12981">
        <v>2</v>
      </c>
      <c r="K12981" t="s">
        <v>15</v>
      </c>
      <c r="L12981" t="s">
        <v>33</v>
      </c>
    </row>
    <row r="12982" spans="1:12" x14ac:dyDescent="0.35">
      <c r="A12982" t="s">
        <v>4101</v>
      </c>
      <c r="B12982">
        <f t="shared" si="202"/>
        <v>1986</v>
      </c>
      <c r="C12982" s="1">
        <v>31601</v>
      </c>
      <c r="D12982">
        <v>297</v>
      </c>
      <c r="E12982" t="s">
        <v>76</v>
      </c>
      <c r="F12982">
        <v>167</v>
      </c>
      <c r="G12982" t="s">
        <v>74</v>
      </c>
      <c r="H12982" t="s">
        <v>14</v>
      </c>
      <c r="I12982">
        <v>0</v>
      </c>
      <c r="J12982">
        <v>0</v>
      </c>
      <c r="K12982" t="s">
        <v>15</v>
      </c>
      <c r="L12982" t="s">
        <v>20</v>
      </c>
    </row>
    <row r="12983" spans="1:12" x14ac:dyDescent="0.35">
      <c r="A12983" t="s">
        <v>4102</v>
      </c>
      <c r="B12983">
        <f t="shared" si="202"/>
        <v>1986</v>
      </c>
      <c r="C12983" s="1">
        <v>31603</v>
      </c>
      <c r="D12983">
        <v>297</v>
      </c>
      <c r="E12983" t="s">
        <v>76</v>
      </c>
      <c r="F12983">
        <v>167</v>
      </c>
      <c r="G12983" t="s">
        <v>74</v>
      </c>
      <c r="H12983" t="s">
        <v>14</v>
      </c>
      <c r="I12983">
        <v>0</v>
      </c>
      <c r="J12983">
        <v>0</v>
      </c>
      <c r="K12983" t="s">
        <v>15</v>
      </c>
      <c r="L12983" t="s">
        <v>20</v>
      </c>
    </row>
    <row r="12984" spans="1:12" x14ac:dyDescent="0.35">
      <c r="A12984" t="s">
        <v>4103</v>
      </c>
      <c r="B12984">
        <f t="shared" si="202"/>
        <v>1986</v>
      </c>
      <c r="C12984" s="1">
        <v>31619</v>
      </c>
      <c r="D12984">
        <v>121</v>
      </c>
      <c r="E12984" t="s">
        <v>71</v>
      </c>
      <c r="F12984">
        <v>158</v>
      </c>
      <c r="G12984" t="s">
        <v>48</v>
      </c>
      <c r="H12984" t="s">
        <v>14</v>
      </c>
      <c r="I12984">
        <v>0</v>
      </c>
      <c r="J12984">
        <v>0</v>
      </c>
      <c r="K12984" t="s">
        <v>15</v>
      </c>
      <c r="L12984" t="s">
        <v>20</v>
      </c>
    </row>
    <row r="12985" spans="1:12" x14ac:dyDescent="0.35">
      <c r="A12985" t="s">
        <v>4104</v>
      </c>
      <c r="B12985">
        <f t="shared" si="202"/>
        <v>1986</v>
      </c>
      <c r="C12985" s="1">
        <v>31620</v>
      </c>
      <c r="D12985">
        <v>289</v>
      </c>
      <c r="E12985" t="s">
        <v>66</v>
      </c>
      <c r="F12985">
        <v>198</v>
      </c>
      <c r="G12985" t="s">
        <v>62</v>
      </c>
      <c r="H12985" t="s">
        <v>14</v>
      </c>
      <c r="I12985">
        <v>2</v>
      </c>
      <c r="J12985">
        <v>2</v>
      </c>
      <c r="K12985" t="s">
        <v>15</v>
      </c>
      <c r="L12985" t="s">
        <v>20</v>
      </c>
    </row>
    <row r="12986" spans="1:12" x14ac:dyDescent="0.35">
      <c r="A12986" t="s">
        <v>4105</v>
      </c>
      <c r="B12986">
        <f t="shared" si="202"/>
        <v>1986</v>
      </c>
      <c r="C12986" s="1">
        <v>31621</v>
      </c>
      <c r="D12986">
        <v>140</v>
      </c>
      <c r="E12986" t="s">
        <v>56</v>
      </c>
      <c r="F12986">
        <v>121</v>
      </c>
      <c r="G12986" t="s">
        <v>71</v>
      </c>
      <c r="H12986" t="s">
        <v>14</v>
      </c>
      <c r="I12986">
        <v>2</v>
      </c>
      <c r="J12986">
        <v>0</v>
      </c>
      <c r="K12986" t="s">
        <v>15</v>
      </c>
      <c r="L12986" t="s">
        <v>16</v>
      </c>
    </row>
    <row r="12987" spans="1:12" x14ac:dyDescent="0.35">
      <c r="A12987" t="s">
        <v>4106</v>
      </c>
      <c r="B12987">
        <f t="shared" si="202"/>
        <v>1986</v>
      </c>
      <c r="C12987" s="1">
        <v>31622</v>
      </c>
      <c r="D12987">
        <v>198</v>
      </c>
      <c r="E12987" t="s">
        <v>62</v>
      </c>
      <c r="F12987">
        <v>110</v>
      </c>
      <c r="G12987" t="s">
        <v>35</v>
      </c>
      <c r="H12987" t="s">
        <v>14</v>
      </c>
      <c r="I12987">
        <v>0</v>
      </c>
      <c r="J12987">
        <v>2</v>
      </c>
      <c r="K12987" t="s">
        <v>15</v>
      </c>
      <c r="L12987" t="s">
        <v>33</v>
      </c>
    </row>
    <row r="12988" spans="1:12" x14ac:dyDescent="0.35">
      <c r="A12988" t="s">
        <v>4107</v>
      </c>
      <c r="B12988">
        <f t="shared" si="202"/>
        <v>1986</v>
      </c>
      <c r="C12988" s="1">
        <v>31623</v>
      </c>
      <c r="D12988">
        <v>140</v>
      </c>
      <c r="E12988" t="s">
        <v>56</v>
      </c>
      <c r="F12988">
        <v>158</v>
      </c>
      <c r="G12988" t="s">
        <v>48</v>
      </c>
      <c r="H12988" t="s">
        <v>14</v>
      </c>
      <c r="I12988">
        <v>2</v>
      </c>
      <c r="J12988">
        <v>0</v>
      </c>
      <c r="K12988" t="s">
        <v>15</v>
      </c>
      <c r="L12988" t="s">
        <v>16</v>
      </c>
    </row>
    <row r="12989" spans="1:12" x14ac:dyDescent="0.35">
      <c r="A12989" t="s">
        <v>11313</v>
      </c>
      <c r="B12989">
        <f t="shared" si="202"/>
        <v>1986</v>
      </c>
      <c r="C12989" s="1">
        <v>31624</v>
      </c>
      <c r="D12989">
        <v>64</v>
      </c>
      <c r="E12989" t="s">
        <v>41</v>
      </c>
      <c r="F12989">
        <v>61</v>
      </c>
      <c r="G12989" t="s">
        <v>959</v>
      </c>
      <c r="H12989" t="s">
        <v>115</v>
      </c>
      <c r="I12989">
        <v>1</v>
      </c>
      <c r="J12989">
        <v>1</v>
      </c>
      <c r="K12989" t="s">
        <v>11314</v>
      </c>
      <c r="L12989" t="s">
        <v>20</v>
      </c>
    </row>
    <row r="12990" spans="1:12" x14ac:dyDescent="0.35">
      <c r="A12990" t="s">
        <v>4108</v>
      </c>
      <c r="B12990">
        <f t="shared" si="202"/>
        <v>1986</v>
      </c>
      <c r="C12990" s="1">
        <v>31624</v>
      </c>
      <c r="D12990">
        <v>289</v>
      </c>
      <c r="E12990" t="s">
        <v>66</v>
      </c>
      <c r="F12990">
        <v>110</v>
      </c>
      <c r="G12990" t="s">
        <v>35</v>
      </c>
      <c r="H12990" t="s">
        <v>14</v>
      </c>
      <c r="I12990">
        <v>1</v>
      </c>
      <c r="J12990">
        <v>1</v>
      </c>
      <c r="K12990" t="s">
        <v>15</v>
      </c>
      <c r="L12990" t="s">
        <v>20</v>
      </c>
    </row>
    <row r="12991" spans="1:12" x14ac:dyDescent="0.35">
      <c r="A12991" t="s">
        <v>4109</v>
      </c>
      <c r="B12991">
        <f t="shared" si="202"/>
        <v>1986</v>
      </c>
      <c r="C12991" s="1">
        <v>31625</v>
      </c>
      <c r="D12991">
        <v>121</v>
      </c>
      <c r="E12991" t="s">
        <v>71</v>
      </c>
      <c r="F12991">
        <v>158</v>
      </c>
      <c r="G12991" t="s">
        <v>48</v>
      </c>
      <c r="H12991" t="s">
        <v>14</v>
      </c>
      <c r="I12991">
        <v>1</v>
      </c>
      <c r="J12991">
        <v>2</v>
      </c>
      <c r="K12991" t="s">
        <v>15</v>
      </c>
      <c r="L12991" t="s">
        <v>33</v>
      </c>
    </row>
    <row r="12992" spans="1:12" x14ac:dyDescent="0.35">
      <c r="A12992" t="s">
        <v>4110</v>
      </c>
      <c r="B12992">
        <f t="shared" si="202"/>
        <v>1986</v>
      </c>
      <c r="C12992" s="1">
        <v>31626</v>
      </c>
      <c r="D12992">
        <v>289</v>
      </c>
      <c r="E12992" t="s">
        <v>66</v>
      </c>
      <c r="F12992">
        <v>158</v>
      </c>
      <c r="G12992" t="s">
        <v>48</v>
      </c>
      <c r="H12992" t="s">
        <v>14</v>
      </c>
      <c r="I12992">
        <v>0</v>
      </c>
      <c r="J12992">
        <v>1</v>
      </c>
      <c r="K12992" t="s">
        <v>15</v>
      </c>
      <c r="L12992" t="s">
        <v>33</v>
      </c>
    </row>
    <row r="12993" spans="1:12" x14ac:dyDescent="0.35">
      <c r="A12993" t="s">
        <v>4111</v>
      </c>
      <c r="B12993">
        <f t="shared" si="202"/>
        <v>1986</v>
      </c>
      <c r="C12993" s="1">
        <v>31626</v>
      </c>
      <c r="D12993">
        <v>140</v>
      </c>
      <c r="E12993" t="s">
        <v>56</v>
      </c>
      <c r="F12993">
        <v>110</v>
      </c>
      <c r="G12993" t="s">
        <v>35</v>
      </c>
      <c r="H12993" t="s">
        <v>14</v>
      </c>
      <c r="I12993">
        <v>1</v>
      </c>
      <c r="J12993">
        <v>0</v>
      </c>
      <c r="K12993" t="s">
        <v>15</v>
      </c>
      <c r="L12993" t="s">
        <v>16</v>
      </c>
    </row>
    <row r="12994" spans="1:12" x14ac:dyDescent="0.35">
      <c r="A12994" t="s">
        <v>4112</v>
      </c>
      <c r="B12994">
        <f t="shared" si="202"/>
        <v>1986</v>
      </c>
      <c r="C12994" s="1">
        <v>31637</v>
      </c>
      <c r="D12994">
        <v>103</v>
      </c>
      <c r="E12994" t="s">
        <v>28</v>
      </c>
      <c r="F12994">
        <v>255</v>
      </c>
      <c r="G12994" t="s">
        <v>44</v>
      </c>
      <c r="H12994" t="s">
        <v>14</v>
      </c>
      <c r="I12994">
        <v>0</v>
      </c>
      <c r="J12994">
        <v>1</v>
      </c>
      <c r="K12994" t="s">
        <v>15</v>
      </c>
      <c r="L12994" t="s">
        <v>33</v>
      </c>
    </row>
    <row r="12995" spans="1:12" x14ac:dyDescent="0.35">
      <c r="A12995" t="s">
        <v>4113</v>
      </c>
      <c r="B12995">
        <f t="shared" ref="B12995:B13058" si="203">YEAR(C12995)</f>
        <v>1986</v>
      </c>
      <c r="C12995" s="1">
        <v>31640</v>
      </c>
      <c r="D12995">
        <v>106</v>
      </c>
      <c r="E12995" t="s">
        <v>80</v>
      </c>
      <c r="F12995">
        <v>121</v>
      </c>
      <c r="G12995" t="s">
        <v>71</v>
      </c>
      <c r="H12995" t="s">
        <v>14</v>
      </c>
      <c r="I12995">
        <v>1</v>
      </c>
      <c r="J12995">
        <v>2</v>
      </c>
      <c r="K12995" t="s">
        <v>19</v>
      </c>
      <c r="L12995" t="s">
        <v>33</v>
      </c>
    </row>
    <row r="12996" spans="1:12" x14ac:dyDescent="0.35">
      <c r="A12996" t="s">
        <v>11315</v>
      </c>
      <c r="B12996">
        <f t="shared" si="203"/>
        <v>1986</v>
      </c>
      <c r="C12996" s="1">
        <v>31644</v>
      </c>
      <c r="D12996">
        <v>6</v>
      </c>
      <c r="E12996" t="s">
        <v>38</v>
      </c>
      <c r="F12996">
        <v>132</v>
      </c>
      <c r="G12996" t="s">
        <v>975</v>
      </c>
      <c r="H12996" t="s">
        <v>115</v>
      </c>
      <c r="I12996">
        <v>1</v>
      </c>
      <c r="J12996">
        <v>0</v>
      </c>
      <c r="K12996" t="s">
        <v>4235</v>
      </c>
      <c r="L12996" t="s">
        <v>16</v>
      </c>
    </row>
    <row r="12997" spans="1:12" x14ac:dyDescent="0.35">
      <c r="A12997" t="s">
        <v>11316</v>
      </c>
      <c r="B12997">
        <f t="shared" si="203"/>
        <v>1986</v>
      </c>
      <c r="C12997" s="1">
        <v>31647</v>
      </c>
      <c r="D12997">
        <v>6</v>
      </c>
      <c r="E12997" t="s">
        <v>38</v>
      </c>
      <c r="F12997">
        <v>168</v>
      </c>
      <c r="G12997" t="s">
        <v>1022</v>
      </c>
      <c r="H12997" t="s">
        <v>115</v>
      </c>
      <c r="I12997">
        <v>2</v>
      </c>
      <c r="J12997">
        <v>2</v>
      </c>
      <c r="K12997" t="s">
        <v>15</v>
      </c>
      <c r="L12997" t="s">
        <v>20</v>
      </c>
    </row>
    <row r="12998" spans="1:12" x14ac:dyDescent="0.35">
      <c r="A12998" t="s">
        <v>4114</v>
      </c>
      <c r="B12998">
        <f t="shared" si="203"/>
        <v>1986</v>
      </c>
      <c r="C12998" s="1">
        <v>31654</v>
      </c>
      <c r="D12998">
        <v>121</v>
      </c>
      <c r="E12998" t="s">
        <v>71</v>
      </c>
      <c r="F12998">
        <v>106</v>
      </c>
      <c r="G12998" t="s">
        <v>80</v>
      </c>
      <c r="H12998" t="s">
        <v>14</v>
      </c>
      <c r="I12998">
        <v>1</v>
      </c>
      <c r="J12998">
        <v>0</v>
      </c>
      <c r="K12998" t="s">
        <v>19</v>
      </c>
      <c r="L12998" t="s">
        <v>16</v>
      </c>
    </row>
    <row r="12999" spans="1:12" x14ac:dyDescent="0.35">
      <c r="A12999" t="s">
        <v>4115</v>
      </c>
      <c r="B12999">
        <f t="shared" si="203"/>
        <v>1986</v>
      </c>
      <c r="C12999" s="1">
        <v>31676</v>
      </c>
      <c r="D12999">
        <v>234</v>
      </c>
      <c r="E12999" t="s">
        <v>13</v>
      </c>
      <c r="F12999">
        <v>297</v>
      </c>
      <c r="G12999" t="s">
        <v>76</v>
      </c>
      <c r="H12999" t="s">
        <v>14</v>
      </c>
      <c r="I12999">
        <v>0</v>
      </c>
      <c r="J12999">
        <v>1</v>
      </c>
      <c r="K12999" t="s">
        <v>15</v>
      </c>
      <c r="L12999" t="s">
        <v>33</v>
      </c>
    </row>
    <row r="13000" spans="1:12" x14ac:dyDescent="0.35">
      <c r="A13000" t="s">
        <v>4116</v>
      </c>
      <c r="B13000">
        <f t="shared" si="203"/>
        <v>1986</v>
      </c>
      <c r="C13000" s="1">
        <v>31682</v>
      </c>
      <c r="D13000">
        <v>82</v>
      </c>
      <c r="E13000" t="s">
        <v>59</v>
      </c>
      <c r="F13000">
        <v>323</v>
      </c>
      <c r="G13000" t="s">
        <v>25</v>
      </c>
      <c r="H13000" t="s">
        <v>14</v>
      </c>
      <c r="I13000">
        <v>2</v>
      </c>
      <c r="J13000">
        <v>2</v>
      </c>
      <c r="K13000" t="s">
        <v>15</v>
      </c>
      <c r="L13000" t="s">
        <v>20</v>
      </c>
    </row>
    <row r="13001" spans="1:12" x14ac:dyDescent="0.35">
      <c r="A13001" t="s">
        <v>4117</v>
      </c>
      <c r="B13001">
        <f t="shared" si="203"/>
        <v>1986</v>
      </c>
      <c r="C13001" s="1">
        <v>31683</v>
      </c>
      <c r="D13001">
        <v>82</v>
      </c>
      <c r="E13001" t="s">
        <v>59</v>
      </c>
      <c r="F13001">
        <v>323</v>
      </c>
      <c r="G13001" t="s">
        <v>25</v>
      </c>
      <c r="H13001" t="s">
        <v>14</v>
      </c>
      <c r="I13001">
        <v>1</v>
      </c>
      <c r="J13001">
        <v>0</v>
      </c>
      <c r="K13001" t="s">
        <v>15</v>
      </c>
      <c r="L13001" t="s">
        <v>16</v>
      </c>
    </row>
    <row r="13002" spans="1:12" x14ac:dyDescent="0.35">
      <c r="A13002" t="s">
        <v>4118</v>
      </c>
      <c r="B13002">
        <f t="shared" si="203"/>
        <v>1986</v>
      </c>
      <c r="C13002" s="1">
        <v>31685</v>
      </c>
      <c r="D13002">
        <v>167</v>
      </c>
      <c r="E13002" t="s">
        <v>74</v>
      </c>
      <c r="F13002">
        <v>38</v>
      </c>
      <c r="G13002" t="s">
        <v>54</v>
      </c>
      <c r="H13002" t="s">
        <v>14</v>
      </c>
      <c r="I13002">
        <v>0</v>
      </c>
      <c r="J13002">
        <v>2</v>
      </c>
      <c r="K13002" t="s">
        <v>15</v>
      </c>
      <c r="L13002" t="s">
        <v>33</v>
      </c>
    </row>
    <row r="13003" spans="1:12" x14ac:dyDescent="0.35">
      <c r="A13003" t="s">
        <v>4119</v>
      </c>
      <c r="B13003">
        <f t="shared" si="203"/>
        <v>1986</v>
      </c>
      <c r="C13003" s="1">
        <v>31690</v>
      </c>
      <c r="D13003">
        <v>103</v>
      </c>
      <c r="E13003" t="s">
        <v>28</v>
      </c>
      <c r="F13003">
        <v>10</v>
      </c>
      <c r="G13003" t="s">
        <v>36</v>
      </c>
      <c r="H13003" t="s">
        <v>14</v>
      </c>
      <c r="I13003">
        <v>0</v>
      </c>
      <c r="J13003">
        <v>1</v>
      </c>
      <c r="K13003" t="s">
        <v>19</v>
      </c>
      <c r="L13003" t="s">
        <v>33</v>
      </c>
    </row>
    <row r="13004" spans="1:12" x14ac:dyDescent="0.35">
      <c r="A13004" t="s">
        <v>4120</v>
      </c>
      <c r="B13004">
        <f t="shared" si="203"/>
        <v>1986</v>
      </c>
      <c r="C13004" s="1">
        <v>31690</v>
      </c>
      <c r="D13004">
        <v>284</v>
      </c>
      <c r="E13004" t="s">
        <v>77</v>
      </c>
      <c r="F13004">
        <v>93</v>
      </c>
      <c r="G13004" t="s">
        <v>12</v>
      </c>
      <c r="H13004" t="s">
        <v>14</v>
      </c>
      <c r="I13004">
        <v>2</v>
      </c>
      <c r="J13004">
        <v>4</v>
      </c>
      <c r="K13004" t="s">
        <v>19</v>
      </c>
      <c r="L13004" t="s">
        <v>33</v>
      </c>
    </row>
    <row r="13005" spans="1:12" x14ac:dyDescent="0.35">
      <c r="A13005" t="s">
        <v>4121</v>
      </c>
      <c r="B13005">
        <f t="shared" si="203"/>
        <v>1986</v>
      </c>
      <c r="C13005" s="1">
        <v>31690</v>
      </c>
      <c r="D13005">
        <v>158</v>
      </c>
      <c r="E13005" t="s">
        <v>48</v>
      </c>
      <c r="F13005">
        <v>259</v>
      </c>
      <c r="G13005" t="s">
        <v>22</v>
      </c>
      <c r="H13005" t="s">
        <v>14</v>
      </c>
      <c r="I13005">
        <v>1</v>
      </c>
      <c r="J13005">
        <v>2</v>
      </c>
      <c r="K13005" t="s">
        <v>19</v>
      </c>
      <c r="L13005" t="s">
        <v>33</v>
      </c>
    </row>
    <row r="13006" spans="1:12" x14ac:dyDescent="0.35">
      <c r="A13006" t="s">
        <v>4122</v>
      </c>
      <c r="B13006">
        <f t="shared" si="203"/>
        <v>1986</v>
      </c>
      <c r="C13006" s="1">
        <v>31690</v>
      </c>
      <c r="D13006">
        <v>266</v>
      </c>
      <c r="E13006" t="s">
        <v>236</v>
      </c>
      <c r="F13006">
        <v>297</v>
      </c>
      <c r="G13006" t="s">
        <v>76</v>
      </c>
      <c r="H13006" t="s">
        <v>14</v>
      </c>
      <c r="I13006">
        <v>0</v>
      </c>
      <c r="J13006">
        <v>5</v>
      </c>
      <c r="K13006" t="s">
        <v>19</v>
      </c>
      <c r="L13006" t="s">
        <v>33</v>
      </c>
    </row>
    <row r="13007" spans="1:12" x14ac:dyDescent="0.35">
      <c r="A13007" t="s">
        <v>4123</v>
      </c>
      <c r="B13007">
        <f t="shared" si="203"/>
        <v>1986</v>
      </c>
      <c r="C13007" s="1">
        <v>31690</v>
      </c>
      <c r="D13007">
        <v>64</v>
      </c>
      <c r="E13007" t="s">
        <v>41</v>
      </c>
      <c r="F13007">
        <v>54</v>
      </c>
      <c r="G13007" t="s">
        <v>32</v>
      </c>
      <c r="H13007" t="s">
        <v>14</v>
      </c>
      <c r="I13007">
        <v>2</v>
      </c>
      <c r="J13007">
        <v>1</v>
      </c>
      <c r="K13007" t="s">
        <v>19</v>
      </c>
      <c r="L13007" t="s">
        <v>16</v>
      </c>
    </row>
    <row r="13008" spans="1:12" x14ac:dyDescent="0.35">
      <c r="A13008" t="s">
        <v>4124</v>
      </c>
      <c r="B13008">
        <f t="shared" si="203"/>
        <v>1986</v>
      </c>
      <c r="C13008" s="1">
        <v>31692</v>
      </c>
      <c r="D13008">
        <v>266</v>
      </c>
      <c r="E13008" t="s">
        <v>236</v>
      </c>
      <c r="F13008">
        <v>148</v>
      </c>
      <c r="G13008" t="s">
        <v>143</v>
      </c>
      <c r="H13008" t="s">
        <v>14</v>
      </c>
      <c r="I13008">
        <v>1</v>
      </c>
      <c r="J13008">
        <v>2</v>
      </c>
      <c r="K13008" t="s">
        <v>15</v>
      </c>
      <c r="L13008" t="s">
        <v>33</v>
      </c>
    </row>
    <row r="13009" spans="1:12" x14ac:dyDescent="0.35">
      <c r="A13009" t="s">
        <v>4125</v>
      </c>
      <c r="B13009">
        <f t="shared" si="203"/>
        <v>1986</v>
      </c>
      <c r="C13009" s="1">
        <v>31696</v>
      </c>
      <c r="D13009">
        <v>148</v>
      </c>
      <c r="E13009" t="s">
        <v>143</v>
      </c>
      <c r="F13009">
        <v>297</v>
      </c>
      <c r="G13009" t="s">
        <v>76</v>
      </c>
      <c r="H13009" t="s">
        <v>14</v>
      </c>
      <c r="I13009">
        <v>1</v>
      </c>
      <c r="J13009">
        <v>3</v>
      </c>
      <c r="K13009" t="s">
        <v>15</v>
      </c>
      <c r="L13009" t="s">
        <v>33</v>
      </c>
    </row>
    <row r="13010" spans="1:12" x14ac:dyDescent="0.35">
      <c r="A13010" t="s">
        <v>4126</v>
      </c>
      <c r="B13010">
        <f t="shared" si="203"/>
        <v>1986</v>
      </c>
      <c r="C13010" s="1">
        <v>31704</v>
      </c>
      <c r="D13010">
        <v>54</v>
      </c>
      <c r="E13010" t="s">
        <v>32</v>
      </c>
      <c r="F13010">
        <v>64</v>
      </c>
      <c r="G13010" t="s">
        <v>41</v>
      </c>
      <c r="H13010" t="s">
        <v>14</v>
      </c>
      <c r="I13010">
        <v>1</v>
      </c>
      <c r="J13010">
        <v>5</v>
      </c>
      <c r="K13010" t="s">
        <v>19</v>
      </c>
      <c r="L13010" t="s">
        <v>33</v>
      </c>
    </row>
    <row r="13011" spans="1:12" x14ac:dyDescent="0.35">
      <c r="A13011" t="s">
        <v>4127</v>
      </c>
      <c r="B13011">
        <f t="shared" si="203"/>
        <v>1986</v>
      </c>
      <c r="C13011" s="1">
        <v>31704</v>
      </c>
      <c r="D13011">
        <v>10</v>
      </c>
      <c r="E13011" t="s">
        <v>36</v>
      </c>
      <c r="F13011">
        <v>103</v>
      </c>
      <c r="G13011" t="s">
        <v>28</v>
      </c>
      <c r="H13011" t="s">
        <v>14</v>
      </c>
      <c r="I13011">
        <v>0</v>
      </c>
      <c r="J13011">
        <v>1</v>
      </c>
      <c r="K13011" t="s">
        <v>19</v>
      </c>
      <c r="L13011" t="s">
        <v>33</v>
      </c>
    </row>
    <row r="13012" spans="1:12" x14ac:dyDescent="0.35">
      <c r="A13012" t="s">
        <v>4128</v>
      </c>
      <c r="B13012">
        <f t="shared" si="203"/>
        <v>1986</v>
      </c>
      <c r="C13012" s="1">
        <v>31704</v>
      </c>
      <c r="D13012">
        <v>259</v>
      </c>
      <c r="E13012" t="s">
        <v>22</v>
      </c>
      <c r="F13012">
        <v>158</v>
      </c>
      <c r="G13012" t="s">
        <v>48</v>
      </c>
      <c r="H13012" t="s">
        <v>14</v>
      </c>
      <c r="I13012">
        <v>1</v>
      </c>
      <c r="J13012">
        <v>1</v>
      </c>
      <c r="K13012" t="s">
        <v>19</v>
      </c>
      <c r="L13012" t="s">
        <v>20</v>
      </c>
    </row>
    <row r="13013" spans="1:12" x14ac:dyDescent="0.35">
      <c r="A13013" t="s">
        <v>4129</v>
      </c>
      <c r="B13013">
        <f t="shared" si="203"/>
        <v>1986</v>
      </c>
      <c r="C13013" s="1">
        <v>31704</v>
      </c>
      <c r="D13013">
        <v>297</v>
      </c>
      <c r="E13013" t="s">
        <v>76</v>
      </c>
      <c r="F13013">
        <v>266</v>
      </c>
      <c r="G13013" t="s">
        <v>236</v>
      </c>
      <c r="H13013" t="s">
        <v>14</v>
      </c>
      <c r="I13013">
        <v>0</v>
      </c>
      <c r="J13013">
        <v>0</v>
      </c>
      <c r="K13013" t="s">
        <v>19</v>
      </c>
      <c r="L13013" t="s">
        <v>20</v>
      </c>
    </row>
    <row r="13014" spans="1:12" x14ac:dyDescent="0.35">
      <c r="A13014" t="s">
        <v>4131</v>
      </c>
      <c r="B13014">
        <f t="shared" si="203"/>
        <v>1986</v>
      </c>
      <c r="C13014" s="1">
        <v>31741</v>
      </c>
      <c r="D13014">
        <v>234</v>
      </c>
      <c r="E13014" t="s">
        <v>13</v>
      </c>
      <c r="F13014">
        <v>148</v>
      </c>
      <c r="G13014" t="s">
        <v>143</v>
      </c>
      <c r="H13014" t="s">
        <v>14</v>
      </c>
      <c r="I13014">
        <v>3</v>
      </c>
      <c r="J13014">
        <v>2</v>
      </c>
      <c r="K13014" t="s">
        <v>15</v>
      </c>
      <c r="L13014" t="s">
        <v>16</v>
      </c>
    </row>
    <row r="13015" spans="1:12" x14ac:dyDescent="0.35">
      <c r="A13015" t="s">
        <v>4132</v>
      </c>
      <c r="B13015">
        <f t="shared" si="203"/>
        <v>1986</v>
      </c>
      <c r="C13015" s="1">
        <v>31753</v>
      </c>
      <c r="D13015">
        <v>284</v>
      </c>
      <c r="E13015" t="s">
        <v>77</v>
      </c>
      <c r="F13015">
        <v>10</v>
      </c>
      <c r="G13015" t="s">
        <v>36</v>
      </c>
      <c r="H13015" t="s">
        <v>14</v>
      </c>
      <c r="I13015">
        <v>0</v>
      </c>
      <c r="J13015">
        <v>1</v>
      </c>
      <c r="K13015" t="s">
        <v>15</v>
      </c>
      <c r="L13015" t="s">
        <v>33</v>
      </c>
    </row>
    <row r="13016" spans="1:12" x14ac:dyDescent="0.35">
      <c r="A13016" t="s">
        <v>4133</v>
      </c>
      <c r="B13016">
        <f t="shared" si="203"/>
        <v>1986</v>
      </c>
      <c r="C13016" s="1">
        <v>31755</v>
      </c>
      <c r="D13016">
        <v>47</v>
      </c>
      <c r="E13016" t="s">
        <v>68</v>
      </c>
      <c r="F13016">
        <v>89</v>
      </c>
      <c r="G13016" t="s">
        <v>53</v>
      </c>
      <c r="H13016" t="s">
        <v>14</v>
      </c>
      <c r="I13016">
        <v>2</v>
      </c>
      <c r="J13016">
        <v>0</v>
      </c>
      <c r="K13016" t="s">
        <v>3859</v>
      </c>
      <c r="L13016" t="s">
        <v>16</v>
      </c>
    </row>
    <row r="13017" spans="1:12" x14ac:dyDescent="0.35">
      <c r="A13017" t="s">
        <v>4134</v>
      </c>
      <c r="B13017">
        <f t="shared" si="203"/>
        <v>1986</v>
      </c>
      <c r="C13017" s="1">
        <v>31756</v>
      </c>
      <c r="D13017">
        <v>323</v>
      </c>
      <c r="E13017" t="s">
        <v>25</v>
      </c>
      <c r="F13017">
        <v>10</v>
      </c>
      <c r="G13017" t="s">
        <v>36</v>
      </c>
      <c r="H13017" t="s">
        <v>14</v>
      </c>
      <c r="I13017">
        <v>1</v>
      </c>
      <c r="J13017">
        <v>0</v>
      </c>
      <c r="K13017" t="s">
        <v>15</v>
      </c>
      <c r="L13017" t="s">
        <v>16</v>
      </c>
    </row>
    <row r="13018" spans="1:12" x14ac:dyDescent="0.35">
      <c r="A13018" t="s">
        <v>4135</v>
      </c>
      <c r="B13018">
        <f t="shared" si="203"/>
        <v>1986</v>
      </c>
      <c r="C13018" s="1">
        <v>31756</v>
      </c>
      <c r="D13018">
        <v>103</v>
      </c>
      <c r="E13018" t="s">
        <v>28</v>
      </c>
      <c r="F13018">
        <v>64</v>
      </c>
      <c r="G13018" t="s">
        <v>41</v>
      </c>
      <c r="H13018" t="s">
        <v>14</v>
      </c>
      <c r="I13018">
        <v>1</v>
      </c>
      <c r="J13018">
        <v>0</v>
      </c>
      <c r="K13018" t="s">
        <v>3859</v>
      </c>
      <c r="L13018" t="s">
        <v>16</v>
      </c>
    </row>
    <row r="13019" spans="1:12" x14ac:dyDescent="0.35">
      <c r="A13019" t="s">
        <v>4136</v>
      </c>
      <c r="B13019">
        <f t="shared" si="203"/>
        <v>1986</v>
      </c>
      <c r="C13019" s="1">
        <v>31757</v>
      </c>
      <c r="D13019">
        <v>47</v>
      </c>
      <c r="E13019" t="s">
        <v>68</v>
      </c>
      <c r="F13019">
        <v>56</v>
      </c>
      <c r="G13019" t="s">
        <v>255</v>
      </c>
      <c r="H13019" t="s">
        <v>14</v>
      </c>
      <c r="I13019">
        <v>3</v>
      </c>
      <c r="J13019">
        <v>1</v>
      </c>
      <c r="K13019" t="s">
        <v>3859</v>
      </c>
      <c r="L13019" t="s">
        <v>16</v>
      </c>
    </row>
    <row r="13020" spans="1:12" x14ac:dyDescent="0.35">
      <c r="A13020" t="s">
        <v>4137</v>
      </c>
      <c r="B13020">
        <f t="shared" si="203"/>
        <v>1986</v>
      </c>
      <c r="C13020" s="1">
        <v>31757</v>
      </c>
      <c r="D13020">
        <v>140</v>
      </c>
      <c r="E13020" t="s">
        <v>56</v>
      </c>
      <c r="F13020">
        <v>6</v>
      </c>
      <c r="G13020" t="s">
        <v>38</v>
      </c>
      <c r="H13020" t="s">
        <v>14</v>
      </c>
      <c r="I13020">
        <v>1</v>
      </c>
      <c r="J13020">
        <v>2</v>
      </c>
      <c r="K13020" t="s">
        <v>15</v>
      </c>
      <c r="L13020" t="s">
        <v>33</v>
      </c>
    </row>
    <row r="13021" spans="1:12" x14ac:dyDescent="0.35">
      <c r="A13021" t="s">
        <v>4138</v>
      </c>
      <c r="B13021">
        <f t="shared" si="203"/>
        <v>1986</v>
      </c>
      <c r="C13021" s="1">
        <v>31758</v>
      </c>
      <c r="D13021">
        <v>64</v>
      </c>
      <c r="E13021" t="s">
        <v>41</v>
      </c>
      <c r="F13021">
        <v>54</v>
      </c>
      <c r="G13021" t="s">
        <v>32</v>
      </c>
      <c r="H13021" t="s">
        <v>14</v>
      </c>
      <c r="I13021">
        <v>3</v>
      </c>
      <c r="J13021">
        <v>1</v>
      </c>
      <c r="K13021" t="s">
        <v>3859</v>
      </c>
      <c r="L13021" t="s">
        <v>16</v>
      </c>
    </row>
    <row r="13022" spans="1:12" x14ac:dyDescent="0.35">
      <c r="A13022" t="s">
        <v>4139</v>
      </c>
      <c r="B13022">
        <f t="shared" si="203"/>
        <v>1986</v>
      </c>
      <c r="C13022" s="1">
        <v>31759</v>
      </c>
      <c r="D13022">
        <v>56</v>
      </c>
      <c r="E13022" t="s">
        <v>255</v>
      </c>
      <c r="F13022">
        <v>89</v>
      </c>
      <c r="G13022" t="s">
        <v>53</v>
      </c>
      <c r="H13022" t="s">
        <v>14</v>
      </c>
      <c r="I13022">
        <v>1</v>
      </c>
      <c r="J13022">
        <v>0</v>
      </c>
      <c r="K13022" t="s">
        <v>3859</v>
      </c>
      <c r="L13022" t="s">
        <v>16</v>
      </c>
    </row>
    <row r="13023" spans="1:12" x14ac:dyDescent="0.35">
      <c r="A13023" t="s">
        <v>4140</v>
      </c>
      <c r="B13023">
        <f t="shared" si="203"/>
        <v>1986</v>
      </c>
      <c r="C13023" s="1">
        <v>31760</v>
      </c>
      <c r="D13023">
        <v>140</v>
      </c>
      <c r="E13023" t="s">
        <v>56</v>
      </c>
      <c r="F13023">
        <v>6</v>
      </c>
      <c r="G13023" t="s">
        <v>38</v>
      </c>
      <c r="H13023" t="s">
        <v>14</v>
      </c>
      <c r="I13023">
        <v>1</v>
      </c>
      <c r="J13023">
        <v>2</v>
      </c>
      <c r="K13023" t="s">
        <v>15</v>
      </c>
      <c r="L13023" t="s">
        <v>33</v>
      </c>
    </row>
    <row r="13024" spans="1:12" x14ac:dyDescent="0.35">
      <c r="A13024" t="s">
        <v>4141</v>
      </c>
      <c r="B13024">
        <f t="shared" si="203"/>
        <v>1986</v>
      </c>
      <c r="C13024" s="1">
        <v>31760</v>
      </c>
      <c r="D13024">
        <v>103</v>
      </c>
      <c r="E13024" t="s">
        <v>28</v>
      </c>
      <c r="F13024">
        <v>54</v>
      </c>
      <c r="G13024" t="s">
        <v>32</v>
      </c>
      <c r="H13024" t="s">
        <v>14</v>
      </c>
      <c r="I13024">
        <v>1</v>
      </c>
      <c r="J13024">
        <v>0</v>
      </c>
      <c r="K13024" t="s">
        <v>3859</v>
      </c>
      <c r="L13024" t="s">
        <v>16</v>
      </c>
    </row>
    <row r="13025" spans="1:12" x14ac:dyDescent="0.35">
      <c r="A13025" t="s">
        <v>4142</v>
      </c>
      <c r="B13025">
        <f t="shared" si="203"/>
        <v>1986</v>
      </c>
      <c r="C13025" s="1">
        <v>31762</v>
      </c>
      <c r="D13025">
        <v>47</v>
      </c>
      <c r="E13025" t="s">
        <v>68</v>
      </c>
      <c r="F13025">
        <v>64</v>
      </c>
      <c r="G13025" t="s">
        <v>41</v>
      </c>
      <c r="H13025" t="s">
        <v>14</v>
      </c>
      <c r="I13025">
        <v>1</v>
      </c>
      <c r="J13025">
        <v>0</v>
      </c>
      <c r="K13025" t="s">
        <v>3859</v>
      </c>
      <c r="L13025" t="s">
        <v>16</v>
      </c>
    </row>
    <row r="13026" spans="1:12" x14ac:dyDescent="0.35">
      <c r="A13026" t="s">
        <v>4143</v>
      </c>
      <c r="B13026">
        <f t="shared" si="203"/>
        <v>1986</v>
      </c>
      <c r="C13026" s="1">
        <v>31763</v>
      </c>
      <c r="D13026">
        <v>103</v>
      </c>
      <c r="E13026" t="s">
        <v>28</v>
      </c>
      <c r="F13026">
        <v>56</v>
      </c>
      <c r="G13026" t="s">
        <v>255</v>
      </c>
      <c r="H13026" t="s">
        <v>14</v>
      </c>
      <c r="I13026">
        <v>0</v>
      </c>
      <c r="J13026">
        <v>0</v>
      </c>
      <c r="K13026" t="s">
        <v>3859</v>
      </c>
      <c r="L13026" t="s">
        <v>20</v>
      </c>
    </row>
    <row r="13027" spans="1:12" x14ac:dyDescent="0.35">
      <c r="A13027" t="s">
        <v>4144</v>
      </c>
      <c r="B13027">
        <f t="shared" si="203"/>
        <v>1986</v>
      </c>
      <c r="C13027" s="1">
        <v>31765</v>
      </c>
      <c r="D13027">
        <v>47</v>
      </c>
      <c r="E13027" t="s">
        <v>68</v>
      </c>
      <c r="F13027">
        <v>56</v>
      </c>
      <c r="G13027" t="s">
        <v>255</v>
      </c>
      <c r="H13027" t="s">
        <v>14</v>
      </c>
      <c r="I13027">
        <v>4</v>
      </c>
      <c r="J13027">
        <v>1</v>
      </c>
      <c r="K13027" t="s">
        <v>3859</v>
      </c>
      <c r="L13027" t="s">
        <v>16</v>
      </c>
    </row>
    <row r="13028" spans="1:12" x14ac:dyDescent="0.35">
      <c r="A13028" t="s">
        <v>4145</v>
      </c>
      <c r="B13028">
        <f t="shared" si="203"/>
        <v>1987</v>
      </c>
      <c r="C13028" s="1">
        <v>31794</v>
      </c>
      <c r="D13028">
        <v>44</v>
      </c>
      <c r="E13028" t="s">
        <v>65</v>
      </c>
      <c r="F13028">
        <v>170</v>
      </c>
      <c r="G13028" t="s">
        <v>79</v>
      </c>
      <c r="H13028" t="s">
        <v>14</v>
      </c>
      <c r="I13028">
        <v>0</v>
      </c>
      <c r="J13028">
        <v>2</v>
      </c>
      <c r="K13028" t="s">
        <v>15</v>
      </c>
      <c r="L13028" t="s">
        <v>33</v>
      </c>
    </row>
    <row r="13029" spans="1:12" x14ac:dyDescent="0.35">
      <c r="A13029" t="s">
        <v>4146</v>
      </c>
      <c r="B13029">
        <f t="shared" si="203"/>
        <v>1987</v>
      </c>
      <c r="C13029" s="1">
        <v>31796</v>
      </c>
      <c r="D13029">
        <v>170</v>
      </c>
      <c r="E13029" t="s">
        <v>79</v>
      </c>
      <c r="F13029">
        <v>121</v>
      </c>
      <c r="G13029" t="s">
        <v>71</v>
      </c>
      <c r="H13029" t="s">
        <v>14</v>
      </c>
      <c r="I13029">
        <v>0</v>
      </c>
      <c r="J13029">
        <v>1</v>
      </c>
      <c r="K13029" t="s">
        <v>15</v>
      </c>
      <c r="L13029" t="s">
        <v>33</v>
      </c>
    </row>
    <row r="13030" spans="1:12" x14ac:dyDescent="0.35">
      <c r="A13030" t="s">
        <v>4147</v>
      </c>
      <c r="B13030">
        <f t="shared" si="203"/>
        <v>1987</v>
      </c>
      <c r="C13030" s="1">
        <v>31802</v>
      </c>
      <c r="D13030">
        <v>170</v>
      </c>
      <c r="E13030" t="s">
        <v>79</v>
      </c>
      <c r="F13030">
        <v>197</v>
      </c>
      <c r="G13030" t="s">
        <v>39</v>
      </c>
      <c r="H13030" t="s">
        <v>14</v>
      </c>
      <c r="I13030">
        <v>0</v>
      </c>
      <c r="J13030">
        <v>1</v>
      </c>
      <c r="K13030" t="s">
        <v>15</v>
      </c>
      <c r="L13030" t="s">
        <v>33</v>
      </c>
    </row>
    <row r="13031" spans="1:12" x14ac:dyDescent="0.35">
      <c r="A13031" t="s">
        <v>4149</v>
      </c>
      <c r="B13031">
        <f t="shared" si="203"/>
        <v>1987</v>
      </c>
      <c r="C13031" s="1">
        <v>31808</v>
      </c>
      <c r="D13031">
        <v>110</v>
      </c>
      <c r="E13031" t="s">
        <v>35</v>
      </c>
      <c r="F13031">
        <v>140</v>
      </c>
      <c r="G13031" t="s">
        <v>56</v>
      </c>
      <c r="H13031" t="s">
        <v>14</v>
      </c>
      <c r="I13031">
        <v>2</v>
      </c>
      <c r="J13031">
        <v>0</v>
      </c>
      <c r="K13031" t="s">
        <v>3422</v>
      </c>
      <c r="L13031" t="s">
        <v>16</v>
      </c>
    </row>
    <row r="13032" spans="1:12" x14ac:dyDescent="0.35">
      <c r="A13032" t="s">
        <v>4150</v>
      </c>
      <c r="B13032">
        <f t="shared" si="203"/>
        <v>1987</v>
      </c>
      <c r="C13032" s="1">
        <v>31809</v>
      </c>
      <c r="D13032">
        <v>44</v>
      </c>
      <c r="E13032" t="s">
        <v>65</v>
      </c>
      <c r="F13032">
        <v>158</v>
      </c>
      <c r="G13032" t="s">
        <v>48</v>
      </c>
      <c r="H13032" t="s">
        <v>14</v>
      </c>
      <c r="I13032">
        <v>0</v>
      </c>
      <c r="J13032">
        <v>2</v>
      </c>
      <c r="K13032" t="s">
        <v>3422</v>
      </c>
      <c r="L13032" t="s">
        <v>33</v>
      </c>
    </row>
    <row r="13033" spans="1:12" x14ac:dyDescent="0.35">
      <c r="A13033" t="s">
        <v>4151</v>
      </c>
      <c r="B13033">
        <f t="shared" si="203"/>
        <v>1987</v>
      </c>
      <c r="C13033" s="1">
        <v>31810</v>
      </c>
      <c r="D13033">
        <v>110</v>
      </c>
      <c r="E13033" t="s">
        <v>35</v>
      </c>
      <c r="F13033">
        <v>197</v>
      </c>
      <c r="G13033" t="s">
        <v>39</v>
      </c>
      <c r="H13033" t="s">
        <v>14</v>
      </c>
      <c r="I13033">
        <v>4</v>
      </c>
      <c r="J13033">
        <v>0</v>
      </c>
      <c r="K13033" t="s">
        <v>3422</v>
      </c>
      <c r="L13033" t="s">
        <v>16</v>
      </c>
    </row>
    <row r="13034" spans="1:12" x14ac:dyDescent="0.35">
      <c r="A13034" t="s">
        <v>4152</v>
      </c>
      <c r="B13034">
        <f t="shared" si="203"/>
        <v>1987</v>
      </c>
      <c r="C13034" s="1">
        <v>31811</v>
      </c>
      <c r="D13034">
        <v>31</v>
      </c>
      <c r="E13034" t="s">
        <v>18</v>
      </c>
      <c r="F13034">
        <v>158</v>
      </c>
      <c r="G13034" t="s">
        <v>48</v>
      </c>
      <c r="H13034" t="s">
        <v>14</v>
      </c>
      <c r="I13034">
        <v>0</v>
      </c>
      <c r="J13034">
        <v>0</v>
      </c>
      <c r="K13034" t="s">
        <v>3422</v>
      </c>
      <c r="L13034" t="s">
        <v>20</v>
      </c>
    </row>
    <row r="13035" spans="1:12" x14ac:dyDescent="0.35">
      <c r="A13035" t="s">
        <v>4153</v>
      </c>
      <c r="B13035">
        <f t="shared" si="203"/>
        <v>1987</v>
      </c>
      <c r="C13035" s="1">
        <v>31812</v>
      </c>
      <c r="D13035">
        <v>140</v>
      </c>
      <c r="E13035" t="s">
        <v>56</v>
      </c>
      <c r="F13035">
        <v>197</v>
      </c>
      <c r="G13035" t="s">
        <v>39</v>
      </c>
      <c r="H13035" t="s">
        <v>14</v>
      </c>
      <c r="I13035">
        <v>1</v>
      </c>
      <c r="J13035">
        <v>0</v>
      </c>
      <c r="K13035" t="s">
        <v>3422</v>
      </c>
      <c r="L13035" t="s">
        <v>16</v>
      </c>
    </row>
    <row r="13036" spans="1:12" x14ac:dyDescent="0.35">
      <c r="A13036" t="s">
        <v>4154</v>
      </c>
      <c r="B13036">
        <f t="shared" si="203"/>
        <v>1987</v>
      </c>
      <c r="C13036" s="1">
        <v>31813</v>
      </c>
      <c r="D13036">
        <v>31</v>
      </c>
      <c r="E13036" t="s">
        <v>18</v>
      </c>
      <c r="F13036">
        <v>44</v>
      </c>
      <c r="G13036" t="s">
        <v>65</v>
      </c>
      <c r="H13036" t="s">
        <v>14</v>
      </c>
      <c r="I13036">
        <v>2</v>
      </c>
      <c r="J13036">
        <v>3</v>
      </c>
      <c r="K13036" t="s">
        <v>3422</v>
      </c>
      <c r="L13036" t="s">
        <v>33</v>
      </c>
    </row>
    <row r="13037" spans="1:12" x14ac:dyDescent="0.35">
      <c r="A13037" t="s">
        <v>4156</v>
      </c>
      <c r="B13037">
        <f t="shared" si="203"/>
        <v>1987</v>
      </c>
      <c r="C13037" s="1">
        <v>31816</v>
      </c>
      <c r="D13037">
        <v>110</v>
      </c>
      <c r="E13037" t="s">
        <v>35</v>
      </c>
      <c r="F13037">
        <v>158</v>
      </c>
      <c r="G13037" t="s">
        <v>48</v>
      </c>
      <c r="H13037" t="s">
        <v>14</v>
      </c>
      <c r="I13037">
        <v>2</v>
      </c>
      <c r="J13037">
        <v>1</v>
      </c>
      <c r="K13037" t="s">
        <v>3422</v>
      </c>
      <c r="L13037" t="s">
        <v>16</v>
      </c>
    </row>
    <row r="13038" spans="1:12" x14ac:dyDescent="0.35">
      <c r="A13038" t="s">
        <v>11317</v>
      </c>
      <c r="B13038">
        <f t="shared" si="203"/>
        <v>1987</v>
      </c>
      <c r="C13038" s="1">
        <v>31824</v>
      </c>
      <c r="D13038">
        <v>6</v>
      </c>
      <c r="E13038" t="s">
        <v>38</v>
      </c>
      <c r="F13038">
        <v>152</v>
      </c>
      <c r="G13038" t="s">
        <v>850</v>
      </c>
      <c r="H13038" t="s">
        <v>115</v>
      </c>
      <c r="I13038">
        <v>0</v>
      </c>
      <c r="J13038">
        <v>2</v>
      </c>
      <c r="K13038" t="s">
        <v>15</v>
      </c>
      <c r="L13038" t="s">
        <v>33</v>
      </c>
    </row>
    <row r="13039" spans="1:12" x14ac:dyDescent="0.35">
      <c r="A13039" t="s">
        <v>4157</v>
      </c>
      <c r="B13039">
        <f t="shared" si="203"/>
        <v>1987</v>
      </c>
      <c r="C13039" s="1">
        <v>31830</v>
      </c>
      <c r="D13039">
        <v>177</v>
      </c>
      <c r="E13039" t="s">
        <v>60</v>
      </c>
      <c r="F13039">
        <v>121</v>
      </c>
      <c r="G13039" t="s">
        <v>71</v>
      </c>
      <c r="H13039" t="s">
        <v>14</v>
      </c>
      <c r="I13039">
        <v>0</v>
      </c>
      <c r="J13039">
        <v>1</v>
      </c>
      <c r="K13039" t="s">
        <v>3018</v>
      </c>
      <c r="L13039" t="s">
        <v>33</v>
      </c>
    </row>
    <row r="13040" spans="1:12" x14ac:dyDescent="0.35">
      <c r="A13040" t="s">
        <v>4158</v>
      </c>
      <c r="B13040">
        <f t="shared" si="203"/>
        <v>1987</v>
      </c>
      <c r="C13040" s="1">
        <v>31830</v>
      </c>
      <c r="D13040">
        <v>170</v>
      </c>
      <c r="E13040" t="s">
        <v>79</v>
      </c>
      <c r="F13040">
        <v>122</v>
      </c>
      <c r="G13040" t="s">
        <v>63</v>
      </c>
      <c r="H13040" t="s">
        <v>14</v>
      </c>
      <c r="I13040">
        <v>0</v>
      </c>
      <c r="J13040">
        <v>0</v>
      </c>
      <c r="K13040" t="s">
        <v>3018</v>
      </c>
      <c r="L13040" t="s">
        <v>20</v>
      </c>
    </row>
    <row r="13041" spans="1:12" x14ac:dyDescent="0.35">
      <c r="A13041" t="s">
        <v>4159</v>
      </c>
      <c r="B13041">
        <f t="shared" si="203"/>
        <v>1987</v>
      </c>
      <c r="C13041" s="1">
        <v>31831</v>
      </c>
      <c r="D13041">
        <v>259</v>
      </c>
      <c r="E13041" t="s">
        <v>22</v>
      </c>
      <c r="F13041">
        <v>255</v>
      </c>
      <c r="G13041" t="s">
        <v>44</v>
      </c>
      <c r="H13041" t="s">
        <v>14</v>
      </c>
      <c r="I13041">
        <v>1</v>
      </c>
      <c r="J13041">
        <v>0</v>
      </c>
      <c r="K13041" t="s">
        <v>3018</v>
      </c>
      <c r="L13041" t="s">
        <v>16</v>
      </c>
    </row>
    <row r="13042" spans="1:12" x14ac:dyDescent="0.35">
      <c r="A13042" t="s">
        <v>4160</v>
      </c>
      <c r="B13042">
        <f t="shared" si="203"/>
        <v>1987</v>
      </c>
      <c r="C13042" s="1">
        <v>31832</v>
      </c>
      <c r="D13042">
        <v>177</v>
      </c>
      <c r="E13042" t="s">
        <v>60</v>
      </c>
      <c r="F13042">
        <v>122</v>
      </c>
      <c r="G13042" t="s">
        <v>63</v>
      </c>
      <c r="H13042" t="s">
        <v>14</v>
      </c>
      <c r="I13042">
        <v>1</v>
      </c>
      <c r="J13042">
        <v>1</v>
      </c>
      <c r="K13042" t="s">
        <v>3018</v>
      </c>
      <c r="L13042" t="s">
        <v>20</v>
      </c>
    </row>
    <row r="13043" spans="1:12" x14ac:dyDescent="0.35">
      <c r="A13043" t="s">
        <v>4161</v>
      </c>
      <c r="B13043">
        <f t="shared" si="203"/>
        <v>1987</v>
      </c>
      <c r="C13043" s="1">
        <v>31832</v>
      </c>
      <c r="D13043">
        <v>170</v>
      </c>
      <c r="E13043" t="s">
        <v>79</v>
      </c>
      <c r="F13043">
        <v>121</v>
      </c>
      <c r="G13043" t="s">
        <v>71</v>
      </c>
      <c r="H13043" t="s">
        <v>14</v>
      </c>
      <c r="I13043">
        <v>0</v>
      </c>
      <c r="J13043">
        <v>0</v>
      </c>
      <c r="K13043" t="s">
        <v>3018</v>
      </c>
      <c r="L13043" t="s">
        <v>20</v>
      </c>
    </row>
    <row r="13044" spans="1:12" x14ac:dyDescent="0.35">
      <c r="A13044" t="s">
        <v>4162</v>
      </c>
      <c r="B13044">
        <f t="shared" si="203"/>
        <v>1987</v>
      </c>
      <c r="C13044" s="1">
        <v>31833</v>
      </c>
      <c r="D13044">
        <v>255</v>
      </c>
      <c r="E13044" t="s">
        <v>44</v>
      </c>
      <c r="F13044">
        <v>50</v>
      </c>
      <c r="G13044" t="s">
        <v>82</v>
      </c>
      <c r="H13044" t="s">
        <v>14</v>
      </c>
      <c r="I13044">
        <v>2</v>
      </c>
      <c r="J13044">
        <v>0</v>
      </c>
      <c r="K13044" t="s">
        <v>3018</v>
      </c>
      <c r="L13044" t="s">
        <v>16</v>
      </c>
    </row>
    <row r="13045" spans="1:12" x14ac:dyDescent="0.35">
      <c r="A13045" t="s">
        <v>4163</v>
      </c>
      <c r="B13045">
        <f t="shared" si="203"/>
        <v>1987</v>
      </c>
      <c r="C13045" s="1">
        <v>31834</v>
      </c>
      <c r="D13045">
        <v>122</v>
      </c>
      <c r="E13045" t="s">
        <v>63</v>
      </c>
      <c r="F13045">
        <v>121</v>
      </c>
      <c r="G13045" t="s">
        <v>71</v>
      </c>
      <c r="H13045" t="s">
        <v>14</v>
      </c>
      <c r="I13045">
        <v>0</v>
      </c>
      <c r="J13045">
        <v>0</v>
      </c>
      <c r="K13045" t="s">
        <v>3018</v>
      </c>
      <c r="L13045" t="s">
        <v>20</v>
      </c>
    </row>
    <row r="13046" spans="1:12" x14ac:dyDescent="0.35">
      <c r="A13046" t="s">
        <v>4164</v>
      </c>
      <c r="B13046">
        <f t="shared" si="203"/>
        <v>1987</v>
      </c>
      <c r="C13046" s="1">
        <v>31834</v>
      </c>
      <c r="D13046">
        <v>177</v>
      </c>
      <c r="E13046" t="s">
        <v>60</v>
      </c>
      <c r="F13046">
        <v>170</v>
      </c>
      <c r="G13046" t="s">
        <v>79</v>
      </c>
      <c r="H13046" t="s">
        <v>14</v>
      </c>
      <c r="I13046">
        <v>0</v>
      </c>
      <c r="J13046">
        <v>1</v>
      </c>
      <c r="K13046" t="s">
        <v>3018</v>
      </c>
      <c r="L13046" t="s">
        <v>33</v>
      </c>
    </row>
    <row r="13047" spans="1:12" x14ac:dyDescent="0.35">
      <c r="A13047" t="s">
        <v>4165</v>
      </c>
      <c r="B13047">
        <f t="shared" si="203"/>
        <v>1987</v>
      </c>
      <c r="C13047" s="1">
        <v>31835</v>
      </c>
      <c r="D13047">
        <v>259</v>
      </c>
      <c r="E13047" t="s">
        <v>22</v>
      </c>
      <c r="F13047">
        <v>50</v>
      </c>
      <c r="G13047" t="s">
        <v>82</v>
      </c>
      <c r="H13047" t="s">
        <v>14</v>
      </c>
      <c r="I13047">
        <v>2</v>
      </c>
      <c r="J13047">
        <v>0</v>
      </c>
      <c r="K13047" t="s">
        <v>3018</v>
      </c>
      <c r="L13047" t="s">
        <v>16</v>
      </c>
    </row>
    <row r="13048" spans="1:12" x14ac:dyDescent="0.35">
      <c r="A13048" t="s">
        <v>4166</v>
      </c>
      <c r="B13048">
        <f t="shared" si="203"/>
        <v>1987</v>
      </c>
      <c r="C13048" s="1">
        <v>31837</v>
      </c>
      <c r="D13048">
        <v>259</v>
      </c>
      <c r="E13048" t="s">
        <v>22</v>
      </c>
      <c r="F13048">
        <v>170</v>
      </c>
      <c r="G13048" t="s">
        <v>79</v>
      </c>
      <c r="H13048" t="s">
        <v>14</v>
      </c>
      <c r="I13048">
        <v>0</v>
      </c>
      <c r="J13048">
        <v>0</v>
      </c>
      <c r="K13048" t="s">
        <v>3018</v>
      </c>
      <c r="L13048" t="s">
        <v>20</v>
      </c>
    </row>
    <row r="13049" spans="1:12" x14ac:dyDescent="0.35">
      <c r="A13049" t="s">
        <v>4167</v>
      </c>
      <c r="B13049">
        <f t="shared" si="203"/>
        <v>1987</v>
      </c>
      <c r="C13049" s="1">
        <v>31837</v>
      </c>
      <c r="D13049">
        <v>255</v>
      </c>
      <c r="E13049" t="s">
        <v>44</v>
      </c>
      <c r="F13049">
        <v>121</v>
      </c>
      <c r="G13049" t="s">
        <v>71</v>
      </c>
      <c r="H13049" t="s">
        <v>14</v>
      </c>
      <c r="I13049">
        <v>0</v>
      </c>
      <c r="J13049">
        <v>1</v>
      </c>
      <c r="K13049" t="s">
        <v>3018</v>
      </c>
      <c r="L13049" t="s">
        <v>33</v>
      </c>
    </row>
    <row r="13050" spans="1:12" x14ac:dyDescent="0.35">
      <c r="A13050" t="s">
        <v>4168</v>
      </c>
      <c r="B13050">
        <f t="shared" si="203"/>
        <v>1987</v>
      </c>
      <c r="C13050" s="1">
        <v>31838</v>
      </c>
      <c r="D13050">
        <v>259</v>
      </c>
      <c r="E13050" t="s">
        <v>22</v>
      </c>
      <c r="F13050">
        <v>255</v>
      </c>
      <c r="G13050" t="s">
        <v>44</v>
      </c>
      <c r="H13050" t="s">
        <v>14</v>
      </c>
      <c r="I13050">
        <v>0</v>
      </c>
      <c r="J13050">
        <v>0</v>
      </c>
      <c r="K13050" t="s">
        <v>3018</v>
      </c>
      <c r="L13050" t="s">
        <v>20</v>
      </c>
    </row>
    <row r="13051" spans="1:12" x14ac:dyDescent="0.35">
      <c r="A13051" t="s">
        <v>4169</v>
      </c>
      <c r="B13051">
        <f t="shared" si="203"/>
        <v>1987</v>
      </c>
      <c r="C13051" s="1">
        <v>31839</v>
      </c>
      <c r="D13051">
        <v>170</v>
      </c>
      <c r="E13051" t="s">
        <v>79</v>
      </c>
      <c r="F13051">
        <v>121</v>
      </c>
      <c r="G13051" t="s">
        <v>71</v>
      </c>
      <c r="H13051" t="s">
        <v>14</v>
      </c>
      <c r="I13051">
        <v>0</v>
      </c>
      <c r="J13051">
        <v>1</v>
      </c>
      <c r="K13051" t="s">
        <v>3018</v>
      </c>
      <c r="L13051" t="s">
        <v>33</v>
      </c>
    </row>
    <row r="13052" spans="1:12" x14ac:dyDescent="0.35">
      <c r="A13052" t="s">
        <v>4170</v>
      </c>
      <c r="B13052">
        <f t="shared" si="203"/>
        <v>1987</v>
      </c>
      <c r="C13052" s="1">
        <v>31854</v>
      </c>
      <c r="D13052">
        <v>82</v>
      </c>
      <c r="E13052" t="s">
        <v>59</v>
      </c>
      <c r="F13052">
        <v>140</v>
      </c>
      <c r="G13052" t="s">
        <v>56</v>
      </c>
      <c r="H13052" t="s">
        <v>14</v>
      </c>
      <c r="I13052">
        <v>1</v>
      </c>
      <c r="J13052">
        <v>2</v>
      </c>
      <c r="K13052" t="s">
        <v>15</v>
      </c>
      <c r="L13052" t="s">
        <v>33</v>
      </c>
    </row>
    <row r="13053" spans="1:12" x14ac:dyDescent="0.35">
      <c r="A13053" t="s">
        <v>4171</v>
      </c>
      <c r="B13053">
        <f t="shared" si="203"/>
        <v>1987</v>
      </c>
      <c r="C13053" s="1">
        <v>31858</v>
      </c>
      <c r="D13053">
        <v>82</v>
      </c>
      <c r="E13053" t="s">
        <v>59</v>
      </c>
      <c r="F13053">
        <v>140</v>
      </c>
      <c r="G13053" t="s">
        <v>56</v>
      </c>
      <c r="H13053" t="s">
        <v>14</v>
      </c>
      <c r="I13053">
        <v>3</v>
      </c>
      <c r="J13053">
        <v>1</v>
      </c>
      <c r="K13053" t="s">
        <v>15</v>
      </c>
      <c r="L13053" t="s">
        <v>16</v>
      </c>
    </row>
    <row r="13054" spans="1:12" x14ac:dyDescent="0.35">
      <c r="A13054" t="s">
        <v>4172</v>
      </c>
      <c r="B13054">
        <f t="shared" si="203"/>
        <v>1987</v>
      </c>
      <c r="C13054" s="1">
        <v>31863</v>
      </c>
      <c r="D13054">
        <v>292</v>
      </c>
      <c r="E13054" t="s">
        <v>50</v>
      </c>
      <c r="F13054">
        <v>6</v>
      </c>
      <c r="G13054" t="s">
        <v>38</v>
      </c>
      <c r="H13054" t="s">
        <v>14</v>
      </c>
      <c r="I13054">
        <v>0</v>
      </c>
      <c r="J13054">
        <v>1</v>
      </c>
      <c r="K13054" t="s">
        <v>19</v>
      </c>
      <c r="L13054" t="s">
        <v>33</v>
      </c>
    </row>
    <row r="13055" spans="1:12" x14ac:dyDescent="0.35">
      <c r="A13055" t="s">
        <v>4173</v>
      </c>
      <c r="B13055">
        <f t="shared" si="203"/>
        <v>1987</v>
      </c>
      <c r="C13055" s="1">
        <v>31864</v>
      </c>
      <c r="D13055">
        <v>178</v>
      </c>
      <c r="E13055" t="s">
        <v>113</v>
      </c>
      <c r="F13055">
        <v>38</v>
      </c>
      <c r="G13055" t="s">
        <v>54</v>
      </c>
      <c r="H13055" t="s">
        <v>14</v>
      </c>
      <c r="I13055">
        <v>0</v>
      </c>
      <c r="J13055">
        <v>0</v>
      </c>
      <c r="K13055" t="s">
        <v>15</v>
      </c>
      <c r="L13055" t="s">
        <v>20</v>
      </c>
    </row>
    <row r="13056" spans="1:12" x14ac:dyDescent="0.35">
      <c r="A13056" t="s">
        <v>4174</v>
      </c>
      <c r="B13056">
        <f t="shared" si="203"/>
        <v>1987</v>
      </c>
      <c r="C13056" s="1">
        <v>31864</v>
      </c>
      <c r="D13056">
        <v>165</v>
      </c>
      <c r="E13056" t="s">
        <v>31</v>
      </c>
      <c r="F13056">
        <v>148</v>
      </c>
      <c r="G13056" t="s">
        <v>143</v>
      </c>
      <c r="H13056" t="s">
        <v>14</v>
      </c>
      <c r="I13056">
        <v>0</v>
      </c>
      <c r="J13056">
        <v>2</v>
      </c>
      <c r="K13056" t="s">
        <v>19</v>
      </c>
      <c r="L13056" t="s">
        <v>33</v>
      </c>
    </row>
    <row r="13057" spans="1:12" x14ac:dyDescent="0.35">
      <c r="A13057" t="s">
        <v>4175</v>
      </c>
      <c r="B13057">
        <f t="shared" si="203"/>
        <v>1987</v>
      </c>
      <c r="C13057" s="1">
        <v>31864</v>
      </c>
      <c r="D13057">
        <v>289</v>
      </c>
      <c r="E13057" t="s">
        <v>66</v>
      </c>
      <c r="F13057">
        <v>198</v>
      </c>
      <c r="G13057" t="s">
        <v>62</v>
      </c>
      <c r="H13057" t="s">
        <v>14</v>
      </c>
      <c r="I13057">
        <v>0</v>
      </c>
      <c r="J13057">
        <v>2</v>
      </c>
      <c r="K13057" t="s">
        <v>19</v>
      </c>
      <c r="L13057" t="s">
        <v>33</v>
      </c>
    </row>
    <row r="13058" spans="1:12" x14ac:dyDescent="0.35">
      <c r="A13058" t="s">
        <v>4176</v>
      </c>
      <c r="B13058">
        <f t="shared" si="203"/>
        <v>1987</v>
      </c>
      <c r="C13058" s="1">
        <v>31865</v>
      </c>
      <c r="D13058">
        <v>121</v>
      </c>
      <c r="E13058" t="s">
        <v>71</v>
      </c>
      <c r="F13058">
        <v>255</v>
      </c>
      <c r="G13058" t="s">
        <v>44</v>
      </c>
      <c r="H13058" t="s">
        <v>14</v>
      </c>
      <c r="I13058">
        <v>0</v>
      </c>
      <c r="J13058">
        <v>4</v>
      </c>
      <c r="K13058" t="s">
        <v>19</v>
      </c>
      <c r="L13058" t="s">
        <v>33</v>
      </c>
    </row>
    <row r="13059" spans="1:12" x14ac:dyDescent="0.35">
      <c r="A13059" t="s">
        <v>4177</v>
      </c>
      <c r="B13059">
        <f t="shared" ref="B13059:B13122" si="204">YEAR(C13059)</f>
        <v>1987</v>
      </c>
      <c r="C13059" s="1">
        <v>31865</v>
      </c>
      <c r="D13059">
        <v>297</v>
      </c>
      <c r="E13059" t="s">
        <v>76</v>
      </c>
      <c r="F13059">
        <v>47</v>
      </c>
      <c r="G13059" t="s">
        <v>68</v>
      </c>
      <c r="H13059" t="s">
        <v>14</v>
      </c>
      <c r="I13059">
        <v>1</v>
      </c>
      <c r="J13059">
        <v>5</v>
      </c>
      <c r="K13059" t="s">
        <v>19</v>
      </c>
      <c r="L13059" t="s">
        <v>33</v>
      </c>
    </row>
    <row r="13060" spans="1:12" x14ac:dyDescent="0.35">
      <c r="A13060" t="s">
        <v>4178</v>
      </c>
      <c r="B13060">
        <f t="shared" si="204"/>
        <v>1987</v>
      </c>
      <c r="C13060" s="1">
        <v>31865</v>
      </c>
      <c r="D13060">
        <v>10</v>
      </c>
      <c r="E13060" t="s">
        <v>36</v>
      </c>
      <c r="F13060">
        <v>82</v>
      </c>
      <c r="G13060" t="s">
        <v>59</v>
      </c>
      <c r="H13060" t="s">
        <v>14</v>
      </c>
      <c r="I13060">
        <v>0</v>
      </c>
      <c r="J13060">
        <v>3</v>
      </c>
      <c r="K13060" t="s">
        <v>19</v>
      </c>
      <c r="L13060" t="s">
        <v>33</v>
      </c>
    </row>
    <row r="13061" spans="1:12" x14ac:dyDescent="0.35">
      <c r="A13061" t="s">
        <v>4179</v>
      </c>
      <c r="B13061">
        <f t="shared" si="204"/>
        <v>1987</v>
      </c>
      <c r="C13061" s="1">
        <v>31865</v>
      </c>
      <c r="D13061">
        <v>64</v>
      </c>
      <c r="E13061" t="s">
        <v>41</v>
      </c>
      <c r="F13061">
        <v>140</v>
      </c>
      <c r="G13061" t="s">
        <v>56</v>
      </c>
      <c r="H13061" t="s">
        <v>14</v>
      </c>
      <c r="I13061">
        <v>0</v>
      </c>
      <c r="J13061">
        <v>2</v>
      </c>
      <c r="K13061" t="s">
        <v>19</v>
      </c>
      <c r="L13061" t="s">
        <v>33</v>
      </c>
    </row>
    <row r="13062" spans="1:12" x14ac:dyDescent="0.35">
      <c r="A13062" t="s">
        <v>4180</v>
      </c>
      <c r="B13062">
        <f t="shared" si="204"/>
        <v>1987</v>
      </c>
      <c r="C13062" s="1">
        <v>31865</v>
      </c>
      <c r="D13062">
        <v>325</v>
      </c>
      <c r="E13062" t="s">
        <v>266</v>
      </c>
      <c r="F13062">
        <v>189</v>
      </c>
      <c r="G13062" t="s">
        <v>45</v>
      </c>
      <c r="H13062" t="s">
        <v>14</v>
      </c>
      <c r="I13062">
        <v>1</v>
      </c>
      <c r="J13062">
        <v>1</v>
      </c>
      <c r="K13062" t="s">
        <v>19</v>
      </c>
      <c r="L13062" t="s">
        <v>20</v>
      </c>
    </row>
    <row r="13063" spans="1:12" x14ac:dyDescent="0.35">
      <c r="A13063" t="s">
        <v>4181</v>
      </c>
      <c r="B13063">
        <f t="shared" si="204"/>
        <v>1987</v>
      </c>
      <c r="C13063" s="1">
        <v>31865</v>
      </c>
      <c r="D13063">
        <v>284</v>
      </c>
      <c r="E13063" t="s">
        <v>77</v>
      </c>
      <c r="F13063">
        <v>274</v>
      </c>
      <c r="G13063" t="s">
        <v>29</v>
      </c>
      <c r="H13063" t="s">
        <v>14</v>
      </c>
      <c r="I13063">
        <v>0</v>
      </c>
      <c r="J13063">
        <v>1</v>
      </c>
      <c r="K13063" t="s">
        <v>19</v>
      </c>
      <c r="L13063" t="s">
        <v>33</v>
      </c>
    </row>
    <row r="13064" spans="1:12" x14ac:dyDescent="0.35">
      <c r="A13064" t="s">
        <v>4182</v>
      </c>
      <c r="B13064">
        <f t="shared" si="204"/>
        <v>1987</v>
      </c>
      <c r="C13064" s="1">
        <v>31866</v>
      </c>
      <c r="D13064">
        <v>259</v>
      </c>
      <c r="E13064" t="s">
        <v>22</v>
      </c>
      <c r="F13064">
        <v>110</v>
      </c>
      <c r="G13064" t="s">
        <v>35</v>
      </c>
      <c r="H13064" t="s">
        <v>14</v>
      </c>
      <c r="I13064">
        <v>2</v>
      </c>
      <c r="J13064">
        <v>1</v>
      </c>
      <c r="K13064" t="s">
        <v>19</v>
      </c>
      <c r="L13064" t="s">
        <v>16</v>
      </c>
    </row>
    <row r="13065" spans="1:12" x14ac:dyDescent="0.35">
      <c r="A13065" t="s">
        <v>4183</v>
      </c>
      <c r="B13065">
        <f t="shared" si="204"/>
        <v>1987</v>
      </c>
      <c r="C13065" s="1">
        <v>31872</v>
      </c>
      <c r="D13065">
        <v>140</v>
      </c>
      <c r="E13065" t="s">
        <v>56</v>
      </c>
      <c r="F13065">
        <v>64</v>
      </c>
      <c r="G13065" t="s">
        <v>41</v>
      </c>
      <c r="H13065" t="s">
        <v>14</v>
      </c>
      <c r="I13065">
        <v>2</v>
      </c>
      <c r="J13065">
        <v>1</v>
      </c>
      <c r="K13065" t="s">
        <v>19</v>
      </c>
      <c r="L13065" t="s">
        <v>16</v>
      </c>
    </row>
    <row r="13066" spans="1:12" x14ac:dyDescent="0.35">
      <c r="A13066" t="s">
        <v>4184</v>
      </c>
      <c r="B13066">
        <f t="shared" si="204"/>
        <v>1987</v>
      </c>
      <c r="C13066" s="1">
        <v>31875</v>
      </c>
      <c r="D13066">
        <v>140</v>
      </c>
      <c r="E13066" t="s">
        <v>56</v>
      </c>
      <c r="F13066">
        <v>103</v>
      </c>
      <c r="G13066" t="s">
        <v>28</v>
      </c>
      <c r="H13066" t="s">
        <v>14</v>
      </c>
      <c r="I13066">
        <v>0</v>
      </c>
      <c r="J13066">
        <v>1</v>
      </c>
      <c r="K13066" t="s">
        <v>15</v>
      </c>
      <c r="L13066" t="s">
        <v>33</v>
      </c>
    </row>
    <row r="13067" spans="1:12" x14ac:dyDescent="0.35">
      <c r="A13067" t="s">
        <v>4185</v>
      </c>
      <c r="B13067">
        <f t="shared" si="204"/>
        <v>1987</v>
      </c>
      <c r="C13067" s="1">
        <v>31878</v>
      </c>
      <c r="D13067">
        <v>82</v>
      </c>
      <c r="E13067" t="s">
        <v>59</v>
      </c>
      <c r="F13067">
        <v>10</v>
      </c>
      <c r="G13067" t="s">
        <v>36</v>
      </c>
      <c r="H13067" t="s">
        <v>14</v>
      </c>
      <c r="I13067">
        <v>0</v>
      </c>
      <c r="J13067">
        <v>1</v>
      </c>
      <c r="K13067" t="s">
        <v>19</v>
      </c>
      <c r="L13067" t="s">
        <v>33</v>
      </c>
    </row>
    <row r="13068" spans="1:12" x14ac:dyDescent="0.35">
      <c r="A13068" t="s">
        <v>4186</v>
      </c>
      <c r="B13068">
        <f t="shared" si="204"/>
        <v>1987</v>
      </c>
      <c r="C13068" s="1">
        <v>31878</v>
      </c>
      <c r="D13068">
        <v>189</v>
      </c>
      <c r="E13068" t="s">
        <v>45</v>
      </c>
      <c r="F13068">
        <v>325</v>
      </c>
      <c r="G13068" t="s">
        <v>266</v>
      </c>
      <c r="H13068" t="s">
        <v>14</v>
      </c>
      <c r="I13068">
        <v>0</v>
      </c>
      <c r="J13068">
        <v>1</v>
      </c>
      <c r="K13068" t="s">
        <v>19</v>
      </c>
      <c r="L13068" t="s">
        <v>33</v>
      </c>
    </row>
    <row r="13069" spans="1:12" x14ac:dyDescent="0.35">
      <c r="A13069" t="s">
        <v>4187</v>
      </c>
      <c r="B13069">
        <f t="shared" si="204"/>
        <v>1987</v>
      </c>
      <c r="C13069" s="1">
        <v>31878</v>
      </c>
      <c r="D13069">
        <v>47</v>
      </c>
      <c r="E13069" t="s">
        <v>68</v>
      </c>
      <c r="F13069">
        <v>297</v>
      </c>
      <c r="G13069" t="s">
        <v>76</v>
      </c>
      <c r="H13069" t="s">
        <v>14</v>
      </c>
      <c r="I13069">
        <v>1</v>
      </c>
      <c r="J13069">
        <v>3</v>
      </c>
      <c r="K13069" t="s">
        <v>19</v>
      </c>
      <c r="L13069" t="s">
        <v>33</v>
      </c>
    </row>
    <row r="13070" spans="1:12" x14ac:dyDescent="0.35">
      <c r="A13070" t="s">
        <v>4188</v>
      </c>
      <c r="B13070">
        <f t="shared" si="204"/>
        <v>1987</v>
      </c>
      <c r="C13070" s="1">
        <v>31878</v>
      </c>
      <c r="D13070">
        <v>110</v>
      </c>
      <c r="E13070" t="s">
        <v>35</v>
      </c>
      <c r="F13070">
        <v>259</v>
      </c>
      <c r="G13070" t="s">
        <v>22</v>
      </c>
      <c r="H13070" t="s">
        <v>14</v>
      </c>
      <c r="I13070">
        <v>0</v>
      </c>
      <c r="J13070">
        <v>0</v>
      </c>
      <c r="K13070" t="s">
        <v>19</v>
      </c>
      <c r="L13070" t="s">
        <v>20</v>
      </c>
    </row>
    <row r="13071" spans="1:12" x14ac:dyDescent="0.35">
      <c r="A13071" t="s">
        <v>4189</v>
      </c>
      <c r="B13071">
        <f t="shared" si="204"/>
        <v>1987</v>
      </c>
      <c r="C13071" s="1">
        <v>31878</v>
      </c>
      <c r="D13071">
        <v>274</v>
      </c>
      <c r="E13071" t="s">
        <v>29</v>
      </c>
      <c r="F13071">
        <v>284</v>
      </c>
      <c r="G13071" t="s">
        <v>77</v>
      </c>
      <c r="H13071" t="s">
        <v>14</v>
      </c>
      <c r="I13071">
        <v>1</v>
      </c>
      <c r="J13071">
        <v>1</v>
      </c>
      <c r="K13071" t="s">
        <v>19</v>
      </c>
      <c r="L13071" t="s">
        <v>20</v>
      </c>
    </row>
    <row r="13072" spans="1:12" x14ac:dyDescent="0.35">
      <c r="A13072" t="s">
        <v>4190</v>
      </c>
      <c r="B13072">
        <f t="shared" si="204"/>
        <v>1987</v>
      </c>
      <c r="C13072" s="1">
        <v>31879</v>
      </c>
      <c r="D13072">
        <v>255</v>
      </c>
      <c r="E13072" t="s">
        <v>44</v>
      </c>
      <c r="F13072">
        <v>121</v>
      </c>
      <c r="G13072" t="s">
        <v>71</v>
      </c>
      <c r="H13072" t="s">
        <v>14</v>
      </c>
      <c r="I13072">
        <v>0</v>
      </c>
      <c r="J13072">
        <v>0</v>
      </c>
      <c r="K13072" t="s">
        <v>19</v>
      </c>
      <c r="L13072" t="s">
        <v>20</v>
      </c>
    </row>
    <row r="13073" spans="1:12" x14ac:dyDescent="0.35">
      <c r="A13073" t="s">
        <v>4191</v>
      </c>
      <c r="B13073">
        <f t="shared" si="204"/>
        <v>1987</v>
      </c>
      <c r="C13073" s="1">
        <v>31879</v>
      </c>
      <c r="D13073">
        <v>148</v>
      </c>
      <c r="E13073" t="s">
        <v>143</v>
      </c>
      <c r="F13073">
        <v>165</v>
      </c>
      <c r="G13073" t="s">
        <v>31</v>
      </c>
      <c r="H13073" t="s">
        <v>14</v>
      </c>
      <c r="I13073">
        <v>1</v>
      </c>
      <c r="J13073">
        <v>2</v>
      </c>
      <c r="K13073" t="s">
        <v>19</v>
      </c>
      <c r="L13073" t="s">
        <v>33</v>
      </c>
    </row>
    <row r="13074" spans="1:12" x14ac:dyDescent="0.35">
      <c r="A13074" t="s">
        <v>4192</v>
      </c>
      <c r="B13074">
        <f t="shared" si="204"/>
        <v>1987</v>
      </c>
      <c r="C13074" s="1">
        <v>31879</v>
      </c>
      <c r="D13074">
        <v>198</v>
      </c>
      <c r="E13074" t="s">
        <v>62</v>
      </c>
      <c r="F13074">
        <v>289</v>
      </c>
      <c r="G13074" t="s">
        <v>66</v>
      </c>
      <c r="H13074" t="s">
        <v>14</v>
      </c>
      <c r="I13074">
        <v>1</v>
      </c>
      <c r="J13074">
        <v>1</v>
      </c>
      <c r="K13074" t="s">
        <v>19</v>
      </c>
      <c r="L13074" t="s">
        <v>20</v>
      </c>
    </row>
    <row r="13075" spans="1:12" x14ac:dyDescent="0.35">
      <c r="A13075" t="s">
        <v>4193</v>
      </c>
      <c r="B13075">
        <f t="shared" si="204"/>
        <v>1987</v>
      </c>
      <c r="C13075" s="1">
        <v>31881</v>
      </c>
      <c r="D13075">
        <v>6</v>
      </c>
      <c r="E13075" t="s">
        <v>38</v>
      </c>
      <c r="F13075">
        <v>292</v>
      </c>
      <c r="G13075" t="s">
        <v>50</v>
      </c>
      <c r="H13075" t="s">
        <v>14</v>
      </c>
      <c r="I13075">
        <v>1</v>
      </c>
      <c r="J13075">
        <v>1</v>
      </c>
      <c r="K13075" t="s">
        <v>19</v>
      </c>
      <c r="L13075" t="s">
        <v>20</v>
      </c>
    </row>
    <row r="13076" spans="1:12" x14ac:dyDescent="0.35">
      <c r="A13076" t="s">
        <v>4194</v>
      </c>
      <c r="B13076">
        <f t="shared" si="204"/>
        <v>1987</v>
      </c>
      <c r="C13076" s="1">
        <v>31893</v>
      </c>
      <c r="D13076">
        <v>323</v>
      </c>
      <c r="E13076" t="s">
        <v>25</v>
      </c>
      <c r="F13076">
        <v>325</v>
      </c>
      <c r="G13076" t="s">
        <v>266</v>
      </c>
      <c r="H13076" t="s">
        <v>14</v>
      </c>
      <c r="I13076">
        <v>1</v>
      </c>
      <c r="J13076">
        <v>0</v>
      </c>
      <c r="K13076" t="s">
        <v>15</v>
      </c>
      <c r="L13076" t="s">
        <v>16</v>
      </c>
    </row>
    <row r="13077" spans="1:12" x14ac:dyDescent="0.35">
      <c r="A13077" t="s">
        <v>4195</v>
      </c>
      <c r="B13077">
        <f t="shared" si="204"/>
        <v>1987</v>
      </c>
      <c r="C13077" s="1">
        <v>31918</v>
      </c>
      <c r="D13077">
        <v>177</v>
      </c>
      <c r="E13077" t="s">
        <v>60</v>
      </c>
      <c r="F13077">
        <v>44</v>
      </c>
      <c r="G13077" t="s">
        <v>65</v>
      </c>
      <c r="H13077" t="s">
        <v>14</v>
      </c>
      <c r="I13077">
        <v>1</v>
      </c>
      <c r="J13077">
        <v>2</v>
      </c>
      <c r="K13077" t="s">
        <v>15</v>
      </c>
      <c r="L13077" t="s">
        <v>33</v>
      </c>
    </row>
    <row r="13078" spans="1:12" x14ac:dyDescent="0.35">
      <c r="A13078" t="s">
        <v>11318</v>
      </c>
      <c r="B13078">
        <f t="shared" si="204"/>
        <v>1987</v>
      </c>
      <c r="C13078" s="1">
        <v>31924</v>
      </c>
      <c r="D13078">
        <v>255</v>
      </c>
      <c r="E13078" t="s">
        <v>44</v>
      </c>
      <c r="F13078">
        <v>142</v>
      </c>
      <c r="G13078" t="s">
        <v>1045</v>
      </c>
      <c r="H13078" t="s">
        <v>115</v>
      </c>
      <c r="I13078">
        <v>2</v>
      </c>
      <c r="J13078">
        <v>2</v>
      </c>
      <c r="K13078" t="s">
        <v>1046</v>
      </c>
      <c r="L13078" t="s">
        <v>20</v>
      </c>
    </row>
    <row r="13079" spans="1:12" x14ac:dyDescent="0.35">
      <c r="A13079" t="s">
        <v>11319</v>
      </c>
      <c r="B13079">
        <f t="shared" si="204"/>
        <v>1987</v>
      </c>
      <c r="C13079" s="1">
        <v>31927</v>
      </c>
      <c r="D13079">
        <v>229</v>
      </c>
      <c r="E13079" t="s">
        <v>187</v>
      </c>
      <c r="F13079">
        <v>117</v>
      </c>
      <c r="G13079" t="s">
        <v>1448</v>
      </c>
      <c r="H13079" t="s">
        <v>687</v>
      </c>
      <c r="I13079">
        <v>0</v>
      </c>
      <c r="J13079">
        <v>3</v>
      </c>
      <c r="K13079" t="s">
        <v>15</v>
      </c>
      <c r="L13079" t="s">
        <v>33</v>
      </c>
    </row>
    <row r="13080" spans="1:12" x14ac:dyDescent="0.35">
      <c r="A13080" t="s">
        <v>11320</v>
      </c>
      <c r="B13080">
        <f t="shared" si="204"/>
        <v>1987</v>
      </c>
      <c r="C13080" s="1">
        <v>31937</v>
      </c>
      <c r="D13080">
        <v>188</v>
      </c>
      <c r="E13080" t="s">
        <v>85</v>
      </c>
      <c r="F13080">
        <v>18</v>
      </c>
      <c r="G13080" t="s">
        <v>1074</v>
      </c>
      <c r="H13080" t="s">
        <v>232</v>
      </c>
      <c r="I13080">
        <v>0</v>
      </c>
      <c r="J13080">
        <v>1</v>
      </c>
      <c r="K13080" t="s">
        <v>3595</v>
      </c>
      <c r="L13080" t="s">
        <v>33</v>
      </c>
    </row>
    <row r="13081" spans="1:12" x14ac:dyDescent="0.35">
      <c r="A13081" t="s">
        <v>11321</v>
      </c>
      <c r="B13081">
        <f t="shared" si="204"/>
        <v>1987</v>
      </c>
      <c r="C13081" s="1">
        <v>31938</v>
      </c>
      <c r="D13081">
        <v>84</v>
      </c>
      <c r="E13081" t="s">
        <v>73</v>
      </c>
      <c r="F13081">
        <v>269</v>
      </c>
      <c r="G13081" t="s">
        <v>947</v>
      </c>
      <c r="H13081" t="s">
        <v>115</v>
      </c>
      <c r="I13081">
        <v>0</v>
      </c>
      <c r="J13081">
        <v>0</v>
      </c>
      <c r="K13081" t="s">
        <v>3595</v>
      </c>
      <c r="L13081" t="s">
        <v>20</v>
      </c>
    </row>
    <row r="13082" spans="1:12" x14ac:dyDescent="0.35">
      <c r="A13082" t="s">
        <v>4198</v>
      </c>
      <c r="B13082">
        <f t="shared" si="204"/>
        <v>1987</v>
      </c>
      <c r="C13082" s="1">
        <v>31941</v>
      </c>
      <c r="D13082">
        <v>325</v>
      </c>
      <c r="E13082" t="s">
        <v>266</v>
      </c>
      <c r="F13082">
        <v>167</v>
      </c>
      <c r="G13082" t="s">
        <v>74</v>
      </c>
      <c r="H13082" t="s">
        <v>14</v>
      </c>
      <c r="I13082">
        <v>4</v>
      </c>
      <c r="J13082">
        <v>1</v>
      </c>
      <c r="K13082" t="s">
        <v>15</v>
      </c>
      <c r="L13082" t="s">
        <v>16</v>
      </c>
    </row>
    <row r="13083" spans="1:12" x14ac:dyDescent="0.35">
      <c r="A13083" t="s">
        <v>4199</v>
      </c>
      <c r="B13083">
        <f t="shared" si="204"/>
        <v>1987</v>
      </c>
      <c r="C13083" s="1">
        <v>31942</v>
      </c>
      <c r="D13083">
        <v>257</v>
      </c>
      <c r="E13083" t="s">
        <v>155</v>
      </c>
      <c r="F13083">
        <v>64</v>
      </c>
      <c r="G13083" t="s">
        <v>41</v>
      </c>
      <c r="H13083" t="s">
        <v>14</v>
      </c>
      <c r="I13083">
        <v>1</v>
      </c>
      <c r="J13083">
        <v>1</v>
      </c>
      <c r="K13083" t="s">
        <v>15</v>
      </c>
      <c r="L13083" t="s">
        <v>20</v>
      </c>
    </row>
    <row r="13084" spans="1:12" x14ac:dyDescent="0.35">
      <c r="A13084" t="s">
        <v>4200</v>
      </c>
      <c r="B13084">
        <f t="shared" si="204"/>
        <v>1987</v>
      </c>
      <c r="C13084" s="1">
        <v>31942</v>
      </c>
      <c r="D13084">
        <v>325</v>
      </c>
      <c r="E13084" t="s">
        <v>266</v>
      </c>
      <c r="F13084">
        <v>167</v>
      </c>
      <c r="G13084" t="s">
        <v>74</v>
      </c>
      <c r="H13084" t="s">
        <v>14</v>
      </c>
      <c r="I13084">
        <v>1</v>
      </c>
      <c r="J13084">
        <v>2</v>
      </c>
      <c r="K13084" t="s">
        <v>15</v>
      </c>
      <c r="L13084" t="s">
        <v>33</v>
      </c>
    </row>
    <row r="13085" spans="1:12" x14ac:dyDescent="0.35">
      <c r="A13085" t="s">
        <v>4201</v>
      </c>
      <c r="B13085">
        <f t="shared" si="204"/>
        <v>1987</v>
      </c>
      <c r="C13085" s="1">
        <v>31946</v>
      </c>
      <c r="D13085">
        <v>257</v>
      </c>
      <c r="E13085" t="s">
        <v>155</v>
      </c>
      <c r="F13085">
        <v>165</v>
      </c>
      <c r="G13085" t="s">
        <v>31</v>
      </c>
      <c r="H13085" t="s">
        <v>14</v>
      </c>
      <c r="I13085">
        <v>0</v>
      </c>
      <c r="J13085">
        <v>2</v>
      </c>
      <c r="K13085" t="s">
        <v>15</v>
      </c>
      <c r="L13085" t="s">
        <v>33</v>
      </c>
    </row>
    <row r="13086" spans="1:12" x14ac:dyDescent="0.35">
      <c r="A13086" t="s">
        <v>11322</v>
      </c>
      <c r="B13086">
        <f t="shared" si="204"/>
        <v>1987</v>
      </c>
      <c r="C13086" s="1">
        <v>31947</v>
      </c>
      <c r="D13086">
        <v>84</v>
      </c>
      <c r="E13086" t="s">
        <v>73</v>
      </c>
      <c r="F13086">
        <v>18</v>
      </c>
      <c r="G13086" t="s">
        <v>1074</v>
      </c>
      <c r="H13086" t="s">
        <v>232</v>
      </c>
      <c r="I13086">
        <v>0</v>
      </c>
      <c r="J13086">
        <v>0</v>
      </c>
      <c r="K13086" t="s">
        <v>3595</v>
      </c>
      <c r="L13086" t="s">
        <v>20</v>
      </c>
    </row>
    <row r="13087" spans="1:12" x14ac:dyDescent="0.35">
      <c r="A13087" t="s">
        <v>4202</v>
      </c>
      <c r="B13087">
        <f t="shared" si="204"/>
        <v>1987</v>
      </c>
      <c r="C13087" s="1">
        <v>31949</v>
      </c>
      <c r="D13087">
        <v>64</v>
      </c>
      <c r="E13087" t="s">
        <v>41</v>
      </c>
      <c r="F13087">
        <v>165</v>
      </c>
      <c r="G13087" t="s">
        <v>31</v>
      </c>
      <c r="H13087" t="s">
        <v>14</v>
      </c>
      <c r="I13087">
        <v>2</v>
      </c>
      <c r="J13087">
        <v>3</v>
      </c>
      <c r="K13087" t="s">
        <v>15</v>
      </c>
      <c r="L13087" t="s">
        <v>33</v>
      </c>
    </row>
    <row r="13088" spans="1:12" x14ac:dyDescent="0.35">
      <c r="A13088" t="s">
        <v>4203</v>
      </c>
      <c r="B13088">
        <f t="shared" si="204"/>
        <v>1987</v>
      </c>
      <c r="C13088" s="1">
        <v>31956</v>
      </c>
      <c r="D13088">
        <v>140</v>
      </c>
      <c r="E13088" t="s">
        <v>56</v>
      </c>
      <c r="F13088">
        <v>323</v>
      </c>
      <c r="G13088" t="s">
        <v>25</v>
      </c>
      <c r="H13088" t="s">
        <v>14</v>
      </c>
      <c r="I13088">
        <v>0</v>
      </c>
      <c r="J13088">
        <v>2</v>
      </c>
      <c r="K13088" t="s">
        <v>15</v>
      </c>
      <c r="L13088" t="s">
        <v>33</v>
      </c>
    </row>
    <row r="13089" spans="1:12" x14ac:dyDescent="0.35">
      <c r="A13089" t="s">
        <v>4204</v>
      </c>
      <c r="B13089">
        <f t="shared" si="204"/>
        <v>1987</v>
      </c>
      <c r="C13089" s="1">
        <v>31961</v>
      </c>
      <c r="D13089">
        <v>140</v>
      </c>
      <c r="E13089" t="s">
        <v>56</v>
      </c>
      <c r="F13089">
        <v>167</v>
      </c>
      <c r="G13089" t="s">
        <v>74</v>
      </c>
      <c r="H13089" t="s">
        <v>14</v>
      </c>
      <c r="I13089">
        <v>2</v>
      </c>
      <c r="J13089">
        <v>1</v>
      </c>
      <c r="K13089" t="s">
        <v>19</v>
      </c>
      <c r="L13089" t="s">
        <v>16</v>
      </c>
    </row>
    <row r="13090" spans="1:12" x14ac:dyDescent="0.35">
      <c r="A13090" t="s">
        <v>4205</v>
      </c>
      <c r="B13090">
        <f t="shared" si="204"/>
        <v>1987</v>
      </c>
      <c r="C13090" s="1">
        <v>31962</v>
      </c>
      <c r="D13090">
        <v>259</v>
      </c>
      <c r="E13090" t="s">
        <v>22</v>
      </c>
      <c r="F13090">
        <v>198</v>
      </c>
      <c r="G13090" t="s">
        <v>62</v>
      </c>
      <c r="H13090" t="s">
        <v>14</v>
      </c>
      <c r="I13090">
        <v>0</v>
      </c>
      <c r="J13090">
        <v>3</v>
      </c>
      <c r="K13090" t="s">
        <v>19</v>
      </c>
      <c r="L13090" t="s">
        <v>33</v>
      </c>
    </row>
    <row r="13091" spans="1:12" x14ac:dyDescent="0.35">
      <c r="A13091" t="s">
        <v>4206</v>
      </c>
      <c r="B13091">
        <f t="shared" si="204"/>
        <v>1987</v>
      </c>
      <c r="C13091" s="1">
        <v>31963</v>
      </c>
      <c r="D13091">
        <v>82</v>
      </c>
      <c r="E13091" t="s">
        <v>59</v>
      </c>
      <c r="F13091">
        <v>255</v>
      </c>
      <c r="G13091" t="s">
        <v>44</v>
      </c>
      <c r="H13091" t="s">
        <v>14</v>
      </c>
      <c r="I13091">
        <v>0</v>
      </c>
      <c r="J13091">
        <v>0</v>
      </c>
      <c r="K13091" t="s">
        <v>19</v>
      </c>
      <c r="L13091" t="s">
        <v>20</v>
      </c>
    </row>
    <row r="13092" spans="1:12" x14ac:dyDescent="0.35">
      <c r="A13092" t="s">
        <v>4207</v>
      </c>
      <c r="B13092">
        <f t="shared" si="204"/>
        <v>1987</v>
      </c>
      <c r="C13092" s="1">
        <v>31963</v>
      </c>
      <c r="D13092">
        <v>148</v>
      </c>
      <c r="E13092" t="s">
        <v>143</v>
      </c>
      <c r="F13092">
        <v>325</v>
      </c>
      <c r="G13092" t="s">
        <v>266</v>
      </c>
      <c r="H13092" t="s">
        <v>14</v>
      </c>
      <c r="I13092">
        <v>1</v>
      </c>
      <c r="J13092">
        <v>1</v>
      </c>
      <c r="K13092" t="s">
        <v>19</v>
      </c>
      <c r="L13092" t="s">
        <v>20</v>
      </c>
    </row>
    <row r="13093" spans="1:12" x14ac:dyDescent="0.35">
      <c r="A13093" t="s">
        <v>4208</v>
      </c>
      <c r="B13093">
        <f t="shared" si="204"/>
        <v>1987</v>
      </c>
      <c r="C13093" s="1">
        <v>31963</v>
      </c>
      <c r="D13093">
        <v>274</v>
      </c>
      <c r="E13093" t="s">
        <v>29</v>
      </c>
      <c r="F13093">
        <v>47</v>
      </c>
      <c r="G13093" t="s">
        <v>68</v>
      </c>
      <c r="H13093" t="s">
        <v>14</v>
      </c>
      <c r="I13093">
        <v>0</v>
      </c>
      <c r="J13093">
        <v>2</v>
      </c>
      <c r="K13093" t="s">
        <v>19</v>
      </c>
      <c r="L13093" t="s">
        <v>33</v>
      </c>
    </row>
    <row r="13094" spans="1:12" x14ac:dyDescent="0.35">
      <c r="A13094" t="s">
        <v>4209</v>
      </c>
      <c r="B13094">
        <f t="shared" si="204"/>
        <v>1987</v>
      </c>
      <c r="C13094" s="1">
        <v>31964</v>
      </c>
      <c r="D13094">
        <v>45</v>
      </c>
      <c r="E13094" t="s">
        <v>148</v>
      </c>
      <c r="F13094">
        <v>167</v>
      </c>
      <c r="G13094" t="s">
        <v>74</v>
      </c>
      <c r="H13094" t="s">
        <v>14</v>
      </c>
      <c r="I13094">
        <v>1</v>
      </c>
      <c r="J13094">
        <v>1</v>
      </c>
      <c r="K13094" t="s">
        <v>15</v>
      </c>
      <c r="L13094" t="s">
        <v>20</v>
      </c>
    </row>
    <row r="13095" spans="1:12" x14ac:dyDescent="0.35">
      <c r="A13095" t="s">
        <v>4210</v>
      </c>
      <c r="B13095">
        <f t="shared" si="204"/>
        <v>1987</v>
      </c>
      <c r="C13095" s="1">
        <v>31966</v>
      </c>
      <c r="D13095">
        <v>45</v>
      </c>
      <c r="E13095" t="s">
        <v>148</v>
      </c>
      <c r="F13095">
        <v>167</v>
      </c>
      <c r="G13095" t="s">
        <v>74</v>
      </c>
      <c r="H13095" t="s">
        <v>14</v>
      </c>
      <c r="I13095">
        <v>1</v>
      </c>
      <c r="J13095">
        <v>1</v>
      </c>
      <c r="K13095" t="s">
        <v>15</v>
      </c>
      <c r="L13095" t="s">
        <v>20</v>
      </c>
    </row>
    <row r="13096" spans="1:12" x14ac:dyDescent="0.35">
      <c r="A13096" t="s">
        <v>4211</v>
      </c>
      <c r="B13096">
        <f t="shared" si="204"/>
        <v>1987</v>
      </c>
      <c r="C13096" s="1">
        <v>31969</v>
      </c>
      <c r="D13096">
        <v>45</v>
      </c>
      <c r="E13096" t="s">
        <v>148</v>
      </c>
      <c r="F13096">
        <v>167</v>
      </c>
      <c r="G13096" t="s">
        <v>74</v>
      </c>
      <c r="H13096" t="s">
        <v>14</v>
      </c>
      <c r="I13096">
        <v>4</v>
      </c>
      <c r="J13096">
        <v>2</v>
      </c>
      <c r="K13096" t="s">
        <v>15</v>
      </c>
      <c r="L13096" t="s">
        <v>16</v>
      </c>
    </row>
    <row r="13097" spans="1:12" x14ac:dyDescent="0.35">
      <c r="A13097" t="s">
        <v>4212</v>
      </c>
      <c r="B13097">
        <f t="shared" si="204"/>
        <v>1987</v>
      </c>
      <c r="C13097" s="1">
        <v>31976</v>
      </c>
      <c r="D13097">
        <v>47</v>
      </c>
      <c r="E13097" t="s">
        <v>68</v>
      </c>
      <c r="F13097">
        <v>274</v>
      </c>
      <c r="G13097" t="s">
        <v>29</v>
      </c>
      <c r="H13097" t="s">
        <v>14</v>
      </c>
      <c r="I13097">
        <v>0</v>
      </c>
      <c r="J13097">
        <v>1</v>
      </c>
      <c r="K13097" t="s">
        <v>19</v>
      </c>
      <c r="L13097" t="s">
        <v>33</v>
      </c>
    </row>
    <row r="13098" spans="1:12" x14ac:dyDescent="0.35">
      <c r="A13098" t="s">
        <v>4213</v>
      </c>
      <c r="B13098">
        <f t="shared" si="204"/>
        <v>1987</v>
      </c>
      <c r="C13098" s="1">
        <v>31976</v>
      </c>
      <c r="D13098">
        <v>325</v>
      </c>
      <c r="E13098" t="s">
        <v>266</v>
      </c>
      <c r="F13098">
        <v>148</v>
      </c>
      <c r="G13098" t="s">
        <v>143</v>
      </c>
      <c r="H13098" t="s">
        <v>14</v>
      </c>
      <c r="I13098">
        <v>0</v>
      </c>
      <c r="J13098">
        <v>0</v>
      </c>
      <c r="K13098" t="s">
        <v>19</v>
      </c>
      <c r="L13098" t="s">
        <v>20</v>
      </c>
    </row>
    <row r="13099" spans="1:12" x14ac:dyDescent="0.35">
      <c r="A13099" t="s">
        <v>4214</v>
      </c>
      <c r="B13099">
        <f t="shared" si="204"/>
        <v>1987</v>
      </c>
      <c r="C13099" s="1">
        <v>31976</v>
      </c>
      <c r="D13099">
        <v>198</v>
      </c>
      <c r="E13099" t="s">
        <v>62</v>
      </c>
      <c r="F13099">
        <v>259</v>
      </c>
      <c r="G13099" t="s">
        <v>22</v>
      </c>
      <c r="H13099" t="s">
        <v>14</v>
      </c>
      <c r="I13099">
        <v>0</v>
      </c>
      <c r="J13099">
        <v>2</v>
      </c>
      <c r="K13099" t="s">
        <v>19</v>
      </c>
      <c r="L13099" t="s">
        <v>33</v>
      </c>
    </row>
    <row r="13100" spans="1:12" x14ac:dyDescent="0.35">
      <c r="A13100" t="s">
        <v>4215</v>
      </c>
      <c r="B13100">
        <f t="shared" si="204"/>
        <v>1987</v>
      </c>
      <c r="C13100" s="1">
        <v>31977</v>
      </c>
      <c r="D13100">
        <v>167</v>
      </c>
      <c r="E13100" t="s">
        <v>74</v>
      </c>
      <c r="F13100">
        <v>140</v>
      </c>
      <c r="G13100" t="s">
        <v>56</v>
      </c>
      <c r="H13100" t="s">
        <v>14</v>
      </c>
      <c r="I13100">
        <v>0</v>
      </c>
      <c r="J13100">
        <v>2</v>
      </c>
      <c r="K13100" t="s">
        <v>19</v>
      </c>
      <c r="L13100" t="s">
        <v>33</v>
      </c>
    </row>
    <row r="13101" spans="1:12" x14ac:dyDescent="0.35">
      <c r="A13101" t="s">
        <v>4216</v>
      </c>
      <c r="B13101">
        <f t="shared" si="204"/>
        <v>1987</v>
      </c>
      <c r="C13101" s="1">
        <v>31977</v>
      </c>
      <c r="D13101">
        <v>255</v>
      </c>
      <c r="E13101" t="s">
        <v>44</v>
      </c>
      <c r="F13101">
        <v>82</v>
      </c>
      <c r="G13101" t="s">
        <v>59</v>
      </c>
      <c r="H13101" t="s">
        <v>14</v>
      </c>
      <c r="I13101">
        <v>0</v>
      </c>
      <c r="J13101">
        <v>0</v>
      </c>
      <c r="K13101" t="s">
        <v>19</v>
      </c>
      <c r="L13101" t="s">
        <v>20</v>
      </c>
    </row>
    <row r="13102" spans="1:12" x14ac:dyDescent="0.35">
      <c r="A13102" t="s">
        <v>4217</v>
      </c>
      <c r="B13102">
        <f t="shared" si="204"/>
        <v>1987</v>
      </c>
      <c r="C13102" s="1">
        <v>31983</v>
      </c>
      <c r="D13102">
        <v>122</v>
      </c>
      <c r="E13102" t="s">
        <v>63</v>
      </c>
      <c r="F13102">
        <v>247</v>
      </c>
      <c r="G13102" t="s">
        <v>23</v>
      </c>
      <c r="H13102" t="s">
        <v>14</v>
      </c>
      <c r="I13102">
        <v>2</v>
      </c>
      <c r="J13102">
        <v>0</v>
      </c>
      <c r="K13102" t="s">
        <v>15</v>
      </c>
      <c r="L13102" t="s">
        <v>16</v>
      </c>
    </row>
    <row r="13103" spans="1:12" x14ac:dyDescent="0.35">
      <c r="A13103" t="s">
        <v>4218</v>
      </c>
      <c r="B13103">
        <f t="shared" si="204"/>
        <v>1987</v>
      </c>
      <c r="C13103" s="1">
        <v>31984</v>
      </c>
      <c r="D13103">
        <v>122</v>
      </c>
      <c r="E13103" t="s">
        <v>63</v>
      </c>
      <c r="F13103">
        <v>10</v>
      </c>
      <c r="G13103" t="s">
        <v>36</v>
      </c>
      <c r="H13103" t="s">
        <v>14</v>
      </c>
      <c r="I13103">
        <v>0</v>
      </c>
      <c r="J13103">
        <v>0</v>
      </c>
      <c r="K13103" t="s">
        <v>15</v>
      </c>
      <c r="L13103" t="s">
        <v>20</v>
      </c>
    </row>
    <row r="13104" spans="1:12" x14ac:dyDescent="0.35">
      <c r="A13104" t="s">
        <v>4219</v>
      </c>
      <c r="B13104">
        <f t="shared" si="204"/>
        <v>1987</v>
      </c>
      <c r="C13104" s="1">
        <v>31984</v>
      </c>
      <c r="D13104">
        <v>188</v>
      </c>
      <c r="E13104" t="s">
        <v>85</v>
      </c>
      <c r="F13104">
        <v>158</v>
      </c>
      <c r="G13104" t="s">
        <v>48</v>
      </c>
      <c r="H13104" t="s">
        <v>14</v>
      </c>
      <c r="I13104">
        <v>1</v>
      </c>
      <c r="J13104">
        <v>2</v>
      </c>
      <c r="K13104" t="s">
        <v>15</v>
      </c>
      <c r="L13104" t="s">
        <v>33</v>
      </c>
    </row>
    <row r="13105" spans="1:12" x14ac:dyDescent="0.35">
      <c r="A13105" t="s">
        <v>4220</v>
      </c>
      <c r="B13105">
        <f t="shared" si="204"/>
        <v>1987</v>
      </c>
      <c r="C13105" s="1">
        <v>31985</v>
      </c>
      <c r="D13105">
        <v>110</v>
      </c>
      <c r="E13105" t="s">
        <v>35</v>
      </c>
      <c r="F13105">
        <v>158</v>
      </c>
      <c r="G13105" t="s">
        <v>48</v>
      </c>
      <c r="H13105" t="s">
        <v>14</v>
      </c>
      <c r="I13105">
        <v>0</v>
      </c>
      <c r="J13105">
        <v>0</v>
      </c>
      <c r="K13105" t="s">
        <v>15</v>
      </c>
      <c r="L13105" t="s">
        <v>20</v>
      </c>
    </row>
    <row r="13106" spans="1:12" x14ac:dyDescent="0.35">
      <c r="A13106" t="s">
        <v>4221</v>
      </c>
      <c r="B13106">
        <f t="shared" si="204"/>
        <v>1987</v>
      </c>
      <c r="C13106" s="1">
        <v>31985</v>
      </c>
      <c r="D13106">
        <v>10</v>
      </c>
      <c r="E13106" t="s">
        <v>36</v>
      </c>
      <c r="F13106">
        <v>247</v>
      </c>
      <c r="G13106" t="s">
        <v>23</v>
      </c>
      <c r="H13106" t="s">
        <v>14</v>
      </c>
      <c r="I13106">
        <v>1</v>
      </c>
      <c r="J13106">
        <v>1</v>
      </c>
      <c r="K13106" t="s">
        <v>15</v>
      </c>
      <c r="L13106" t="s">
        <v>20</v>
      </c>
    </row>
    <row r="13107" spans="1:12" x14ac:dyDescent="0.35">
      <c r="A13107" t="s">
        <v>4222</v>
      </c>
      <c r="B13107">
        <f t="shared" si="204"/>
        <v>1987</v>
      </c>
      <c r="C13107" s="1">
        <v>31990</v>
      </c>
      <c r="D13107">
        <v>292</v>
      </c>
      <c r="E13107" t="s">
        <v>50</v>
      </c>
      <c r="F13107">
        <v>148</v>
      </c>
      <c r="G13107" t="s">
        <v>143</v>
      </c>
      <c r="H13107" t="s">
        <v>14</v>
      </c>
      <c r="I13107">
        <v>0</v>
      </c>
      <c r="J13107">
        <v>1</v>
      </c>
      <c r="K13107" t="s">
        <v>1813</v>
      </c>
      <c r="L13107" t="s">
        <v>33</v>
      </c>
    </row>
    <row r="13108" spans="1:12" x14ac:dyDescent="0.35">
      <c r="A13108" t="s">
        <v>4223</v>
      </c>
      <c r="B13108">
        <f t="shared" si="204"/>
        <v>1987</v>
      </c>
      <c r="C13108" s="1">
        <v>31990</v>
      </c>
      <c r="D13108">
        <v>165</v>
      </c>
      <c r="E13108" t="s">
        <v>31</v>
      </c>
      <c r="F13108">
        <v>47</v>
      </c>
      <c r="G13108" t="s">
        <v>68</v>
      </c>
      <c r="H13108" t="s">
        <v>14</v>
      </c>
      <c r="I13108">
        <v>0</v>
      </c>
      <c r="J13108">
        <v>3</v>
      </c>
      <c r="K13108" t="s">
        <v>1813</v>
      </c>
      <c r="L13108" t="s">
        <v>33</v>
      </c>
    </row>
    <row r="13109" spans="1:12" x14ac:dyDescent="0.35">
      <c r="A13109" t="s">
        <v>4224</v>
      </c>
      <c r="B13109">
        <f t="shared" si="204"/>
        <v>1987</v>
      </c>
      <c r="C13109" s="1">
        <v>31991</v>
      </c>
      <c r="D13109">
        <v>167</v>
      </c>
      <c r="E13109" t="s">
        <v>74</v>
      </c>
      <c r="F13109">
        <v>140</v>
      </c>
      <c r="G13109" t="s">
        <v>56</v>
      </c>
      <c r="H13109" t="s">
        <v>14</v>
      </c>
      <c r="I13109">
        <v>0</v>
      </c>
      <c r="J13109">
        <v>1</v>
      </c>
      <c r="K13109" t="s">
        <v>1813</v>
      </c>
      <c r="L13109" t="s">
        <v>33</v>
      </c>
    </row>
    <row r="13110" spans="1:12" x14ac:dyDescent="0.35">
      <c r="A13110" t="s">
        <v>4225</v>
      </c>
      <c r="B13110">
        <f t="shared" si="204"/>
        <v>1987</v>
      </c>
      <c r="C13110" s="1">
        <v>31991</v>
      </c>
      <c r="D13110">
        <v>255</v>
      </c>
      <c r="E13110" t="s">
        <v>44</v>
      </c>
      <c r="F13110">
        <v>84</v>
      </c>
      <c r="G13110" t="s">
        <v>73</v>
      </c>
      <c r="H13110" t="s">
        <v>14</v>
      </c>
      <c r="I13110">
        <v>0</v>
      </c>
      <c r="J13110">
        <v>1</v>
      </c>
      <c r="K13110" t="s">
        <v>1813</v>
      </c>
      <c r="L13110" t="s">
        <v>33</v>
      </c>
    </row>
    <row r="13111" spans="1:12" x14ac:dyDescent="0.35">
      <c r="A13111" t="s">
        <v>4226</v>
      </c>
      <c r="B13111">
        <f t="shared" si="204"/>
        <v>1987</v>
      </c>
      <c r="C13111" s="1">
        <v>31992</v>
      </c>
      <c r="D13111">
        <v>47</v>
      </c>
      <c r="E13111" t="s">
        <v>68</v>
      </c>
      <c r="F13111">
        <v>148</v>
      </c>
      <c r="G13111" t="s">
        <v>143</v>
      </c>
      <c r="H13111" t="s">
        <v>14</v>
      </c>
      <c r="I13111">
        <v>3</v>
      </c>
      <c r="J13111">
        <v>3</v>
      </c>
      <c r="K13111" t="s">
        <v>1813</v>
      </c>
      <c r="L13111" t="s">
        <v>20</v>
      </c>
    </row>
    <row r="13112" spans="1:12" x14ac:dyDescent="0.35">
      <c r="A13112" t="s">
        <v>4227</v>
      </c>
      <c r="B13112">
        <f t="shared" si="204"/>
        <v>1987</v>
      </c>
      <c r="C13112" s="1">
        <v>31992</v>
      </c>
      <c r="D13112">
        <v>165</v>
      </c>
      <c r="E13112" t="s">
        <v>31</v>
      </c>
      <c r="F13112">
        <v>292</v>
      </c>
      <c r="G13112" t="s">
        <v>50</v>
      </c>
      <c r="H13112" t="s">
        <v>14</v>
      </c>
      <c r="I13112">
        <v>3</v>
      </c>
      <c r="J13112">
        <v>0</v>
      </c>
      <c r="K13112" t="s">
        <v>1813</v>
      </c>
      <c r="L13112" t="s">
        <v>16</v>
      </c>
    </row>
    <row r="13113" spans="1:12" x14ac:dyDescent="0.35">
      <c r="A13113" t="s">
        <v>11323</v>
      </c>
      <c r="B13113">
        <f t="shared" si="204"/>
        <v>1987</v>
      </c>
      <c r="C13113" s="1">
        <v>31993</v>
      </c>
      <c r="D13113">
        <v>6</v>
      </c>
      <c r="E13113" t="s">
        <v>38</v>
      </c>
      <c r="F13113">
        <v>132</v>
      </c>
      <c r="G13113" t="s">
        <v>975</v>
      </c>
      <c r="H13113" t="s">
        <v>115</v>
      </c>
      <c r="I13113">
        <v>1</v>
      </c>
      <c r="J13113">
        <v>2</v>
      </c>
      <c r="K13113" t="s">
        <v>4235</v>
      </c>
      <c r="L13113" t="s">
        <v>33</v>
      </c>
    </row>
    <row r="13114" spans="1:12" x14ac:dyDescent="0.35">
      <c r="A13114" t="s">
        <v>4228</v>
      </c>
      <c r="B13114">
        <f t="shared" si="204"/>
        <v>1987</v>
      </c>
      <c r="C13114" s="1">
        <v>31993</v>
      </c>
      <c r="D13114">
        <v>140</v>
      </c>
      <c r="E13114" t="s">
        <v>56</v>
      </c>
      <c r="F13114">
        <v>84</v>
      </c>
      <c r="G13114" t="s">
        <v>73</v>
      </c>
      <c r="H13114" t="s">
        <v>14</v>
      </c>
      <c r="I13114">
        <v>1</v>
      </c>
      <c r="J13114">
        <v>2</v>
      </c>
      <c r="K13114" t="s">
        <v>1813</v>
      </c>
      <c r="L13114" t="s">
        <v>33</v>
      </c>
    </row>
    <row r="13115" spans="1:12" x14ac:dyDescent="0.35">
      <c r="A13115" t="s">
        <v>4229</v>
      </c>
      <c r="B13115">
        <f t="shared" si="204"/>
        <v>1987</v>
      </c>
      <c r="C13115" s="1">
        <v>31993</v>
      </c>
      <c r="D13115">
        <v>255</v>
      </c>
      <c r="E13115" t="s">
        <v>44</v>
      </c>
      <c r="F13115">
        <v>167</v>
      </c>
      <c r="G13115" t="s">
        <v>74</v>
      </c>
      <c r="H13115" t="s">
        <v>14</v>
      </c>
      <c r="I13115">
        <v>0</v>
      </c>
      <c r="J13115">
        <v>2</v>
      </c>
      <c r="K13115" t="s">
        <v>1813</v>
      </c>
      <c r="L13115" t="s">
        <v>33</v>
      </c>
    </row>
    <row r="13116" spans="1:12" x14ac:dyDescent="0.35">
      <c r="A13116" t="s">
        <v>4230</v>
      </c>
      <c r="B13116">
        <f t="shared" si="204"/>
        <v>1987</v>
      </c>
      <c r="C13116" s="1">
        <v>31994</v>
      </c>
      <c r="D13116">
        <v>165</v>
      </c>
      <c r="E13116" t="s">
        <v>31</v>
      </c>
      <c r="F13116">
        <v>148</v>
      </c>
      <c r="G13116" t="s">
        <v>143</v>
      </c>
      <c r="H13116" t="s">
        <v>14</v>
      </c>
      <c r="I13116">
        <v>1</v>
      </c>
      <c r="J13116">
        <v>2</v>
      </c>
      <c r="K13116" t="s">
        <v>1813</v>
      </c>
      <c r="L13116" t="s">
        <v>33</v>
      </c>
    </row>
    <row r="13117" spans="1:12" x14ac:dyDescent="0.35">
      <c r="A13117" t="s">
        <v>4231</v>
      </c>
      <c r="B13117">
        <f t="shared" si="204"/>
        <v>1987</v>
      </c>
      <c r="C13117" s="1">
        <v>31994</v>
      </c>
      <c r="D13117">
        <v>292</v>
      </c>
      <c r="E13117" t="s">
        <v>50</v>
      </c>
      <c r="F13117">
        <v>47</v>
      </c>
      <c r="G13117" t="s">
        <v>68</v>
      </c>
      <c r="H13117" t="s">
        <v>14</v>
      </c>
      <c r="I13117">
        <v>1</v>
      </c>
      <c r="J13117">
        <v>3</v>
      </c>
      <c r="K13117" t="s">
        <v>1813</v>
      </c>
      <c r="L13117" t="s">
        <v>33</v>
      </c>
    </row>
    <row r="13118" spans="1:12" x14ac:dyDescent="0.35">
      <c r="A13118" t="s">
        <v>4232</v>
      </c>
      <c r="B13118">
        <f t="shared" si="204"/>
        <v>1987</v>
      </c>
      <c r="C13118" s="1">
        <v>31995</v>
      </c>
      <c r="D13118">
        <v>255</v>
      </c>
      <c r="E13118" t="s">
        <v>44</v>
      </c>
      <c r="F13118">
        <v>140</v>
      </c>
      <c r="G13118" t="s">
        <v>56</v>
      </c>
      <c r="H13118" t="s">
        <v>14</v>
      </c>
      <c r="I13118">
        <v>0</v>
      </c>
      <c r="J13118">
        <v>1</v>
      </c>
      <c r="K13118" t="s">
        <v>1813</v>
      </c>
      <c r="L13118" t="s">
        <v>33</v>
      </c>
    </row>
    <row r="13119" spans="1:12" x14ac:dyDescent="0.35">
      <c r="A13119" t="s">
        <v>4233</v>
      </c>
      <c r="B13119">
        <f t="shared" si="204"/>
        <v>1987</v>
      </c>
      <c r="C13119" s="1">
        <v>31995</v>
      </c>
      <c r="D13119">
        <v>84</v>
      </c>
      <c r="E13119" t="s">
        <v>73</v>
      </c>
      <c r="F13119">
        <v>167</v>
      </c>
      <c r="G13119" t="s">
        <v>74</v>
      </c>
      <c r="H13119" t="s">
        <v>14</v>
      </c>
      <c r="I13119">
        <v>1</v>
      </c>
      <c r="J13119">
        <v>2</v>
      </c>
      <c r="K13119" t="s">
        <v>1813</v>
      </c>
      <c r="L13119" t="s">
        <v>33</v>
      </c>
    </row>
    <row r="13120" spans="1:12" x14ac:dyDescent="0.35">
      <c r="A13120" t="s">
        <v>4236</v>
      </c>
      <c r="B13120">
        <f t="shared" si="204"/>
        <v>1987</v>
      </c>
      <c r="C13120" s="1">
        <v>31997</v>
      </c>
      <c r="D13120">
        <v>292</v>
      </c>
      <c r="E13120" t="s">
        <v>50</v>
      </c>
      <c r="F13120">
        <v>255</v>
      </c>
      <c r="G13120" t="s">
        <v>44</v>
      </c>
      <c r="H13120" t="s">
        <v>14</v>
      </c>
      <c r="I13120">
        <v>0</v>
      </c>
      <c r="J13120">
        <v>1</v>
      </c>
      <c r="K13120" t="s">
        <v>1813</v>
      </c>
      <c r="L13120" t="s">
        <v>33</v>
      </c>
    </row>
    <row r="13121" spans="1:12" x14ac:dyDescent="0.35">
      <c r="A13121" t="s">
        <v>4237</v>
      </c>
      <c r="B13121">
        <f t="shared" si="204"/>
        <v>1987</v>
      </c>
      <c r="C13121" s="1">
        <v>31997</v>
      </c>
      <c r="D13121">
        <v>165</v>
      </c>
      <c r="E13121" t="s">
        <v>31</v>
      </c>
      <c r="F13121">
        <v>140</v>
      </c>
      <c r="G13121" t="s">
        <v>56</v>
      </c>
      <c r="H13121" t="s">
        <v>14</v>
      </c>
      <c r="I13121">
        <v>1</v>
      </c>
      <c r="J13121">
        <v>1</v>
      </c>
      <c r="K13121" t="s">
        <v>1813</v>
      </c>
      <c r="L13121" t="s">
        <v>20</v>
      </c>
    </row>
    <row r="13122" spans="1:12" x14ac:dyDescent="0.35">
      <c r="A13122" t="s">
        <v>4238</v>
      </c>
      <c r="B13122">
        <f t="shared" si="204"/>
        <v>1987</v>
      </c>
      <c r="C13122" s="1">
        <v>31998</v>
      </c>
      <c r="D13122">
        <v>84</v>
      </c>
      <c r="E13122" t="s">
        <v>73</v>
      </c>
      <c r="F13122">
        <v>47</v>
      </c>
      <c r="G13122" t="s">
        <v>68</v>
      </c>
      <c r="H13122" t="s">
        <v>14</v>
      </c>
      <c r="I13122">
        <v>1</v>
      </c>
      <c r="J13122">
        <v>1</v>
      </c>
      <c r="K13122" t="s">
        <v>1813</v>
      </c>
      <c r="L13122" t="s">
        <v>20</v>
      </c>
    </row>
    <row r="13123" spans="1:12" x14ac:dyDescent="0.35">
      <c r="A13123" t="s">
        <v>11324</v>
      </c>
      <c r="B13123">
        <f t="shared" ref="B13123:B13186" si="205">YEAR(C13123)</f>
        <v>1987</v>
      </c>
      <c r="C13123" s="1">
        <v>31998</v>
      </c>
      <c r="D13123">
        <v>6</v>
      </c>
      <c r="E13123" t="s">
        <v>38</v>
      </c>
      <c r="F13123">
        <v>132</v>
      </c>
      <c r="G13123" t="s">
        <v>975</v>
      </c>
      <c r="H13123" t="s">
        <v>115</v>
      </c>
      <c r="I13123">
        <v>1</v>
      </c>
      <c r="J13123">
        <v>2</v>
      </c>
      <c r="K13123" t="s">
        <v>4235</v>
      </c>
      <c r="L13123" t="s">
        <v>33</v>
      </c>
    </row>
    <row r="13124" spans="1:12" x14ac:dyDescent="0.35">
      <c r="A13124" t="s">
        <v>4239</v>
      </c>
      <c r="B13124">
        <f t="shared" si="205"/>
        <v>1987</v>
      </c>
      <c r="C13124" s="1">
        <v>31999</v>
      </c>
      <c r="D13124">
        <v>167</v>
      </c>
      <c r="E13124" t="s">
        <v>74</v>
      </c>
      <c r="F13124">
        <v>148</v>
      </c>
      <c r="G13124" t="s">
        <v>143</v>
      </c>
      <c r="H13124" t="s">
        <v>14</v>
      </c>
      <c r="I13124">
        <v>1</v>
      </c>
      <c r="J13124">
        <v>1</v>
      </c>
      <c r="K13124" t="s">
        <v>1813</v>
      </c>
      <c r="L13124" t="s">
        <v>20</v>
      </c>
    </row>
    <row r="13125" spans="1:12" x14ac:dyDescent="0.35">
      <c r="A13125" t="s">
        <v>4240</v>
      </c>
      <c r="B13125">
        <f t="shared" si="205"/>
        <v>1987</v>
      </c>
      <c r="C13125" s="1">
        <v>32001</v>
      </c>
      <c r="D13125">
        <v>167</v>
      </c>
      <c r="E13125" t="s">
        <v>74</v>
      </c>
      <c r="F13125">
        <v>47</v>
      </c>
      <c r="G13125" t="s">
        <v>68</v>
      </c>
      <c r="H13125" t="s">
        <v>14</v>
      </c>
      <c r="I13125">
        <v>3</v>
      </c>
      <c r="J13125">
        <v>1</v>
      </c>
      <c r="K13125" t="s">
        <v>1813</v>
      </c>
      <c r="L13125" t="s">
        <v>16</v>
      </c>
    </row>
    <row r="13126" spans="1:12" x14ac:dyDescent="0.35">
      <c r="A13126" t="s">
        <v>4241</v>
      </c>
      <c r="B13126">
        <f t="shared" si="205"/>
        <v>1987</v>
      </c>
      <c r="C13126" s="1">
        <v>32001</v>
      </c>
      <c r="D13126">
        <v>84</v>
      </c>
      <c r="E13126" t="s">
        <v>73</v>
      </c>
      <c r="F13126">
        <v>148</v>
      </c>
      <c r="G13126" t="s">
        <v>143</v>
      </c>
      <c r="H13126" t="s">
        <v>14</v>
      </c>
      <c r="I13126">
        <v>1</v>
      </c>
      <c r="J13126">
        <v>0</v>
      </c>
      <c r="K13126" t="s">
        <v>1813</v>
      </c>
      <c r="L13126" t="s">
        <v>16</v>
      </c>
    </row>
    <row r="13127" spans="1:12" x14ac:dyDescent="0.35">
      <c r="A13127" t="s">
        <v>11325</v>
      </c>
      <c r="B13127">
        <f t="shared" si="205"/>
        <v>1987</v>
      </c>
      <c r="C13127" s="1">
        <v>32043</v>
      </c>
      <c r="D13127">
        <v>292</v>
      </c>
      <c r="E13127" t="s">
        <v>50</v>
      </c>
      <c r="F13127">
        <v>108</v>
      </c>
      <c r="G13127" t="s">
        <v>1445</v>
      </c>
      <c r="H13127" t="s">
        <v>172</v>
      </c>
      <c r="I13127">
        <v>0</v>
      </c>
      <c r="J13127">
        <v>2</v>
      </c>
      <c r="K13127" t="s">
        <v>15</v>
      </c>
      <c r="L13127" t="s">
        <v>33</v>
      </c>
    </row>
    <row r="13128" spans="1:12" x14ac:dyDescent="0.35">
      <c r="A13128" t="s">
        <v>4242</v>
      </c>
      <c r="B13128">
        <f t="shared" si="205"/>
        <v>1987</v>
      </c>
      <c r="C13128" s="1">
        <v>32074</v>
      </c>
      <c r="D13128">
        <v>10</v>
      </c>
      <c r="E13128" t="s">
        <v>36</v>
      </c>
      <c r="F13128">
        <v>323</v>
      </c>
      <c r="G13128" t="s">
        <v>25</v>
      </c>
      <c r="H13128" t="s">
        <v>14</v>
      </c>
      <c r="I13128">
        <v>0</v>
      </c>
      <c r="J13128">
        <v>2</v>
      </c>
      <c r="K13128" t="s">
        <v>15</v>
      </c>
      <c r="L13128" t="s">
        <v>33</v>
      </c>
    </row>
    <row r="13129" spans="1:12" x14ac:dyDescent="0.35">
      <c r="A13129" t="s">
        <v>4243</v>
      </c>
      <c r="B13129">
        <f t="shared" si="205"/>
        <v>1987</v>
      </c>
      <c r="C13129" s="1">
        <v>32081</v>
      </c>
      <c r="D13129">
        <v>110</v>
      </c>
      <c r="E13129" t="s">
        <v>35</v>
      </c>
      <c r="F13129">
        <v>158</v>
      </c>
      <c r="G13129" t="s">
        <v>48</v>
      </c>
      <c r="H13129" t="s">
        <v>14</v>
      </c>
      <c r="I13129">
        <v>2</v>
      </c>
      <c r="J13129">
        <v>0</v>
      </c>
      <c r="K13129" t="s">
        <v>15</v>
      </c>
      <c r="L13129" t="s">
        <v>16</v>
      </c>
    </row>
    <row r="13130" spans="1:12" x14ac:dyDescent="0.35">
      <c r="A13130" t="s">
        <v>11326</v>
      </c>
      <c r="B13130">
        <f t="shared" si="205"/>
        <v>1987</v>
      </c>
      <c r="C13130" s="1">
        <v>32088</v>
      </c>
      <c r="D13130">
        <v>84</v>
      </c>
      <c r="E13130" t="s">
        <v>73</v>
      </c>
      <c r="F13130">
        <v>152</v>
      </c>
      <c r="G13130" t="s">
        <v>850</v>
      </c>
      <c r="H13130" t="s">
        <v>115</v>
      </c>
      <c r="I13130">
        <v>2</v>
      </c>
      <c r="J13130">
        <v>0</v>
      </c>
      <c r="K13130" t="s">
        <v>15</v>
      </c>
      <c r="L13130" t="s">
        <v>16</v>
      </c>
    </row>
    <row r="13131" spans="1:12" x14ac:dyDescent="0.35">
      <c r="A13131" t="s">
        <v>4244</v>
      </c>
      <c r="B13131">
        <f t="shared" si="205"/>
        <v>1987</v>
      </c>
      <c r="C13131" s="1">
        <v>32089</v>
      </c>
      <c r="D13131">
        <v>54</v>
      </c>
      <c r="E13131" t="s">
        <v>32</v>
      </c>
      <c r="F13131">
        <v>170</v>
      </c>
      <c r="G13131" t="s">
        <v>79</v>
      </c>
      <c r="H13131" t="s">
        <v>14</v>
      </c>
      <c r="I13131">
        <v>1</v>
      </c>
      <c r="J13131">
        <v>3</v>
      </c>
      <c r="K13131" t="s">
        <v>15</v>
      </c>
      <c r="L13131" t="s">
        <v>33</v>
      </c>
    </row>
    <row r="13132" spans="1:12" x14ac:dyDescent="0.35">
      <c r="A13132" t="s">
        <v>4245</v>
      </c>
      <c r="B13132">
        <f t="shared" si="205"/>
        <v>1987</v>
      </c>
      <c r="C13132" s="1">
        <v>32099</v>
      </c>
      <c r="D13132">
        <v>54</v>
      </c>
      <c r="E13132" t="s">
        <v>32</v>
      </c>
      <c r="F13132">
        <v>289</v>
      </c>
      <c r="G13132" t="s">
        <v>66</v>
      </c>
      <c r="H13132" t="s">
        <v>14</v>
      </c>
      <c r="I13132">
        <v>0</v>
      </c>
      <c r="J13132">
        <v>1</v>
      </c>
      <c r="K13132" t="s">
        <v>15</v>
      </c>
      <c r="L13132" t="s">
        <v>33</v>
      </c>
    </row>
    <row r="13133" spans="1:12" x14ac:dyDescent="0.35">
      <c r="A13133" t="s">
        <v>4246</v>
      </c>
      <c r="B13133">
        <f t="shared" si="205"/>
        <v>1987</v>
      </c>
      <c r="C13133" s="1">
        <v>32103</v>
      </c>
      <c r="D13133">
        <v>198</v>
      </c>
      <c r="E13133" t="s">
        <v>62</v>
      </c>
      <c r="F13133">
        <v>44</v>
      </c>
      <c r="G13133" t="s">
        <v>65</v>
      </c>
      <c r="H13133" t="s">
        <v>14</v>
      </c>
      <c r="I13133">
        <v>0</v>
      </c>
      <c r="J13133">
        <v>0</v>
      </c>
      <c r="K13133" t="s">
        <v>15</v>
      </c>
      <c r="L13133" t="s">
        <v>20</v>
      </c>
    </row>
    <row r="13134" spans="1:12" x14ac:dyDescent="0.35">
      <c r="A13134" t="s">
        <v>4247</v>
      </c>
      <c r="B13134">
        <f t="shared" si="205"/>
        <v>1987</v>
      </c>
      <c r="C13134" s="1">
        <v>32103</v>
      </c>
      <c r="D13134">
        <v>289</v>
      </c>
      <c r="E13134" t="s">
        <v>66</v>
      </c>
      <c r="F13134">
        <v>140</v>
      </c>
      <c r="G13134" t="s">
        <v>56</v>
      </c>
      <c r="H13134" t="s">
        <v>14</v>
      </c>
      <c r="I13134">
        <v>0</v>
      </c>
      <c r="J13134">
        <v>3</v>
      </c>
      <c r="K13134" t="s">
        <v>15</v>
      </c>
      <c r="L13134" t="s">
        <v>33</v>
      </c>
    </row>
    <row r="13135" spans="1:12" x14ac:dyDescent="0.35">
      <c r="A13135" t="s">
        <v>4248</v>
      </c>
      <c r="B13135">
        <f t="shared" si="205"/>
        <v>1987</v>
      </c>
      <c r="C13135" s="1">
        <v>32110</v>
      </c>
      <c r="D13135">
        <v>10</v>
      </c>
      <c r="E13135" t="s">
        <v>36</v>
      </c>
      <c r="F13135">
        <v>103</v>
      </c>
      <c r="G13135" t="s">
        <v>28</v>
      </c>
      <c r="H13135" t="s">
        <v>14</v>
      </c>
      <c r="I13135">
        <v>0</v>
      </c>
      <c r="J13135">
        <v>0</v>
      </c>
      <c r="K13135" t="s">
        <v>15</v>
      </c>
      <c r="L13135" t="s">
        <v>20</v>
      </c>
    </row>
    <row r="13136" spans="1:12" x14ac:dyDescent="0.35">
      <c r="A13136" t="s">
        <v>4249</v>
      </c>
      <c r="B13136">
        <f t="shared" si="205"/>
        <v>1987</v>
      </c>
      <c r="C13136" s="1">
        <v>32113</v>
      </c>
      <c r="D13136">
        <v>167</v>
      </c>
      <c r="E13136" t="s">
        <v>74</v>
      </c>
      <c r="F13136">
        <v>292</v>
      </c>
      <c r="G13136" t="s">
        <v>50</v>
      </c>
      <c r="H13136" t="s">
        <v>14</v>
      </c>
      <c r="I13136">
        <v>3</v>
      </c>
      <c r="J13136">
        <v>2</v>
      </c>
      <c r="K13136" t="s">
        <v>15</v>
      </c>
      <c r="L13136" t="s">
        <v>16</v>
      </c>
    </row>
    <row r="13137" spans="1:12" x14ac:dyDescent="0.35">
      <c r="A13137" t="s">
        <v>4250</v>
      </c>
      <c r="B13137">
        <f t="shared" si="205"/>
        <v>1987</v>
      </c>
      <c r="C13137" s="1">
        <v>32117</v>
      </c>
      <c r="D13137">
        <v>44</v>
      </c>
      <c r="E13137" t="s">
        <v>65</v>
      </c>
      <c r="F13137">
        <v>170</v>
      </c>
      <c r="G13137" t="s">
        <v>79</v>
      </c>
      <c r="H13137" t="s">
        <v>14</v>
      </c>
      <c r="I13137">
        <v>2</v>
      </c>
      <c r="J13137">
        <v>1</v>
      </c>
      <c r="K13137" t="s">
        <v>15</v>
      </c>
      <c r="L13137" t="s">
        <v>16</v>
      </c>
    </row>
    <row r="13138" spans="1:12" x14ac:dyDescent="0.35">
      <c r="A13138" t="s">
        <v>4251</v>
      </c>
      <c r="B13138">
        <f t="shared" si="205"/>
        <v>1987</v>
      </c>
      <c r="C13138" s="1">
        <v>32118</v>
      </c>
      <c r="D13138">
        <v>54</v>
      </c>
      <c r="E13138" t="s">
        <v>32</v>
      </c>
      <c r="F13138">
        <v>56</v>
      </c>
      <c r="G13138" t="s">
        <v>255</v>
      </c>
      <c r="H13138" t="s">
        <v>14</v>
      </c>
      <c r="I13138">
        <v>1</v>
      </c>
      <c r="J13138">
        <v>2</v>
      </c>
      <c r="K13138" t="s">
        <v>3859</v>
      </c>
      <c r="L13138" t="s">
        <v>33</v>
      </c>
    </row>
    <row r="13139" spans="1:12" x14ac:dyDescent="0.35">
      <c r="A13139" t="s">
        <v>4252</v>
      </c>
      <c r="B13139">
        <f t="shared" si="205"/>
        <v>1987</v>
      </c>
      <c r="C13139" s="1">
        <v>32119</v>
      </c>
      <c r="D13139">
        <v>110</v>
      </c>
      <c r="E13139" t="s">
        <v>35</v>
      </c>
      <c r="F13139">
        <v>31</v>
      </c>
      <c r="G13139" t="s">
        <v>18</v>
      </c>
      <c r="H13139" t="s">
        <v>14</v>
      </c>
      <c r="I13139">
        <v>1</v>
      </c>
      <c r="J13139">
        <v>1</v>
      </c>
      <c r="K13139" t="s">
        <v>15</v>
      </c>
      <c r="L13139" t="s">
        <v>20</v>
      </c>
    </row>
    <row r="13140" spans="1:12" x14ac:dyDescent="0.35">
      <c r="A13140" t="s">
        <v>4253</v>
      </c>
      <c r="B13140">
        <f t="shared" si="205"/>
        <v>1987</v>
      </c>
      <c r="C13140" s="1">
        <v>32119</v>
      </c>
      <c r="D13140">
        <v>89</v>
      </c>
      <c r="E13140" t="s">
        <v>53</v>
      </c>
      <c r="F13140">
        <v>47</v>
      </c>
      <c r="G13140" t="s">
        <v>68</v>
      </c>
      <c r="H13140" t="s">
        <v>14</v>
      </c>
      <c r="I13140">
        <v>0</v>
      </c>
      <c r="J13140">
        <v>1</v>
      </c>
      <c r="K13140" t="s">
        <v>3859</v>
      </c>
      <c r="L13140" t="s">
        <v>33</v>
      </c>
    </row>
    <row r="13141" spans="1:12" x14ac:dyDescent="0.35">
      <c r="A13141" t="s">
        <v>4255</v>
      </c>
      <c r="B13141">
        <f t="shared" si="205"/>
        <v>1987</v>
      </c>
      <c r="C13141" s="1">
        <v>32120</v>
      </c>
      <c r="D13141">
        <v>103</v>
      </c>
      <c r="E13141" t="s">
        <v>28</v>
      </c>
      <c r="F13141">
        <v>54</v>
      </c>
      <c r="G13141" t="s">
        <v>32</v>
      </c>
      <c r="H13141" t="s">
        <v>14</v>
      </c>
      <c r="I13141">
        <v>1</v>
      </c>
      <c r="J13141">
        <v>1</v>
      </c>
      <c r="K13141" t="s">
        <v>3859</v>
      </c>
      <c r="L13141" t="s">
        <v>20</v>
      </c>
    </row>
    <row r="13142" spans="1:12" x14ac:dyDescent="0.35">
      <c r="A13142" t="s">
        <v>11327</v>
      </c>
      <c r="B13142">
        <f t="shared" si="205"/>
        <v>1987</v>
      </c>
      <c r="C13142" s="1">
        <v>32121</v>
      </c>
      <c r="D13142">
        <v>110</v>
      </c>
      <c r="E13142" t="s">
        <v>35</v>
      </c>
      <c r="F13142">
        <v>70</v>
      </c>
      <c r="G13142" t="s">
        <v>1329</v>
      </c>
      <c r="H13142" t="s">
        <v>687</v>
      </c>
      <c r="I13142">
        <v>1</v>
      </c>
      <c r="J13142">
        <v>1</v>
      </c>
      <c r="K13142" t="s">
        <v>15</v>
      </c>
      <c r="L13142" t="s">
        <v>20</v>
      </c>
    </row>
    <row r="13143" spans="1:12" x14ac:dyDescent="0.35">
      <c r="A13143" t="s">
        <v>4256</v>
      </c>
      <c r="B13143">
        <f t="shared" si="205"/>
        <v>1987</v>
      </c>
      <c r="C13143" s="1">
        <v>32121</v>
      </c>
      <c r="D13143">
        <v>89</v>
      </c>
      <c r="E13143" t="s">
        <v>53</v>
      </c>
      <c r="F13143">
        <v>47</v>
      </c>
      <c r="G13143" t="s">
        <v>68</v>
      </c>
      <c r="H13143" t="s">
        <v>14</v>
      </c>
      <c r="I13143">
        <v>0</v>
      </c>
      <c r="J13143">
        <v>0</v>
      </c>
      <c r="K13143" t="s">
        <v>3859</v>
      </c>
      <c r="L13143" t="s">
        <v>20</v>
      </c>
    </row>
    <row r="13144" spans="1:12" x14ac:dyDescent="0.35">
      <c r="A13144" t="s">
        <v>4257</v>
      </c>
      <c r="B13144">
        <f t="shared" si="205"/>
        <v>1987</v>
      </c>
      <c r="C13144" s="1">
        <v>32121</v>
      </c>
      <c r="D13144">
        <v>31</v>
      </c>
      <c r="E13144" t="s">
        <v>18</v>
      </c>
      <c r="F13144">
        <v>10</v>
      </c>
      <c r="G13144" t="s">
        <v>36</v>
      </c>
      <c r="H13144" t="s">
        <v>14</v>
      </c>
      <c r="I13144">
        <v>0</v>
      </c>
      <c r="J13144">
        <v>0</v>
      </c>
      <c r="K13144" t="s">
        <v>15</v>
      </c>
      <c r="L13144" t="s">
        <v>20</v>
      </c>
    </row>
    <row r="13145" spans="1:12" x14ac:dyDescent="0.35">
      <c r="A13145" t="s">
        <v>4258</v>
      </c>
      <c r="B13145">
        <f t="shared" si="205"/>
        <v>1987</v>
      </c>
      <c r="C13145" s="1">
        <v>32121</v>
      </c>
      <c r="D13145">
        <v>170</v>
      </c>
      <c r="E13145" t="s">
        <v>79</v>
      </c>
      <c r="F13145">
        <v>44</v>
      </c>
      <c r="G13145" t="s">
        <v>65</v>
      </c>
      <c r="H13145" t="s">
        <v>14</v>
      </c>
      <c r="I13145">
        <v>2</v>
      </c>
      <c r="J13145">
        <v>1</v>
      </c>
      <c r="K13145" t="s">
        <v>15</v>
      </c>
      <c r="L13145" t="s">
        <v>16</v>
      </c>
    </row>
    <row r="13146" spans="1:12" x14ac:dyDescent="0.35">
      <c r="A13146" t="s">
        <v>4259</v>
      </c>
      <c r="B13146">
        <f t="shared" si="205"/>
        <v>1987</v>
      </c>
      <c r="C13146" s="1">
        <v>32122</v>
      </c>
      <c r="D13146">
        <v>292</v>
      </c>
      <c r="E13146" t="s">
        <v>50</v>
      </c>
      <c r="F13146">
        <v>6</v>
      </c>
      <c r="G13146" t="s">
        <v>38</v>
      </c>
      <c r="H13146" t="s">
        <v>14</v>
      </c>
      <c r="I13146">
        <v>0</v>
      </c>
      <c r="J13146">
        <v>0</v>
      </c>
      <c r="K13146" t="s">
        <v>851</v>
      </c>
      <c r="L13146" t="s">
        <v>20</v>
      </c>
    </row>
    <row r="13147" spans="1:12" x14ac:dyDescent="0.35">
      <c r="A13147" t="s">
        <v>4260</v>
      </c>
      <c r="B13147">
        <f t="shared" si="205"/>
        <v>1987</v>
      </c>
      <c r="C13147" s="1">
        <v>32122</v>
      </c>
      <c r="D13147">
        <v>103</v>
      </c>
      <c r="E13147" t="s">
        <v>28</v>
      </c>
      <c r="F13147">
        <v>56</v>
      </c>
      <c r="G13147" t="s">
        <v>255</v>
      </c>
      <c r="H13147" t="s">
        <v>14</v>
      </c>
      <c r="I13147">
        <v>1</v>
      </c>
      <c r="J13147">
        <v>1</v>
      </c>
      <c r="K13147" t="s">
        <v>3859</v>
      </c>
      <c r="L13147" t="s">
        <v>20</v>
      </c>
    </row>
    <row r="13148" spans="1:12" x14ac:dyDescent="0.35">
      <c r="A13148" t="s">
        <v>4261</v>
      </c>
      <c r="B13148">
        <f t="shared" si="205"/>
        <v>1987</v>
      </c>
      <c r="C13148" s="1">
        <v>32124</v>
      </c>
      <c r="D13148">
        <v>140</v>
      </c>
      <c r="E13148" t="s">
        <v>56</v>
      </c>
      <c r="F13148">
        <v>289</v>
      </c>
      <c r="G13148" t="s">
        <v>66</v>
      </c>
      <c r="H13148" t="s">
        <v>14</v>
      </c>
      <c r="I13148">
        <v>0</v>
      </c>
      <c r="J13148">
        <v>1</v>
      </c>
      <c r="K13148" t="s">
        <v>15</v>
      </c>
      <c r="L13148" t="s">
        <v>33</v>
      </c>
    </row>
    <row r="13149" spans="1:12" x14ac:dyDescent="0.35">
      <c r="A13149" t="s">
        <v>4262</v>
      </c>
      <c r="B13149">
        <f t="shared" si="205"/>
        <v>1987</v>
      </c>
      <c r="C13149" s="1">
        <v>32124</v>
      </c>
      <c r="D13149">
        <v>292</v>
      </c>
      <c r="E13149" t="s">
        <v>50</v>
      </c>
      <c r="F13149">
        <v>177</v>
      </c>
      <c r="G13149" t="s">
        <v>60</v>
      </c>
      <c r="H13149" t="s">
        <v>14</v>
      </c>
      <c r="I13149">
        <v>2</v>
      </c>
      <c r="J13149">
        <v>1</v>
      </c>
      <c r="K13149" t="s">
        <v>851</v>
      </c>
      <c r="L13149" t="s">
        <v>16</v>
      </c>
    </row>
    <row r="13150" spans="1:12" x14ac:dyDescent="0.35">
      <c r="A13150" t="s">
        <v>4263</v>
      </c>
      <c r="B13150">
        <f t="shared" si="205"/>
        <v>1987</v>
      </c>
      <c r="C13150" s="1">
        <v>32124</v>
      </c>
      <c r="D13150">
        <v>325</v>
      </c>
      <c r="E13150" t="s">
        <v>266</v>
      </c>
      <c r="F13150">
        <v>167</v>
      </c>
      <c r="G13150" t="s">
        <v>74</v>
      </c>
      <c r="H13150" t="s">
        <v>14</v>
      </c>
      <c r="I13150">
        <v>1</v>
      </c>
      <c r="J13150">
        <v>1</v>
      </c>
      <c r="K13150" t="s">
        <v>2519</v>
      </c>
      <c r="L13150" t="s">
        <v>20</v>
      </c>
    </row>
    <row r="13151" spans="1:12" x14ac:dyDescent="0.35">
      <c r="A13151" t="s">
        <v>4264</v>
      </c>
      <c r="B13151">
        <f t="shared" si="205"/>
        <v>1987</v>
      </c>
      <c r="C13151" s="1">
        <v>32124</v>
      </c>
      <c r="D13151">
        <v>170</v>
      </c>
      <c r="E13151" t="s">
        <v>79</v>
      </c>
      <c r="F13151">
        <v>44</v>
      </c>
      <c r="G13151" t="s">
        <v>65</v>
      </c>
      <c r="H13151" t="s">
        <v>14</v>
      </c>
      <c r="I13151">
        <v>1</v>
      </c>
      <c r="J13151">
        <v>2</v>
      </c>
      <c r="K13151" t="s">
        <v>15</v>
      </c>
      <c r="L13151" t="s">
        <v>33</v>
      </c>
    </row>
    <row r="13152" spans="1:12" x14ac:dyDescent="0.35">
      <c r="A13152" t="s">
        <v>4265</v>
      </c>
      <c r="B13152">
        <f t="shared" si="205"/>
        <v>1987</v>
      </c>
      <c r="C13152" s="1">
        <v>32124</v>
      </c>
      <c r="D13152">
        <v>284</v>
      </c>
      <c r="E13152" t="s">
        <v>77</v>
      </c>
      <c r="F13152">
        <v>93</v>
      </c>
      <c r="G13152" t="s">
        <v>12</v>
      </c>
      <c r="H13152" t="s">
        <v>14</v>
      </c>
      <c r="I13152">
        <v>0</v>
      </c>
      <c r="J13152">
        <v>0</v>
      </c>
      <c r="K13152" t="s">
        <v>2519</v>
      </c>
      <c r="L13152" t="s">
        <v>20</v>
      </c>
    </row>
    <row r="13153" spans="1:12" x14ac:dyDescent="0.35">
      <c r="A13153" t="s">
        <v>4266</v>
      </c>
      <c r="B13153">
        <f t="shared" si="205"/>
        <v>1987</v>
      </c>
      <c r="C13153" s="1">
        <v>32125</v>
      </c>
      <c r="D13153">
        <v>324</v>
      </c>
      <c r="E13153" t="s">
        <v>627</v>
      </c>
      <c r="F13153">
        <v>148</v>
      </c>
      <c r="G13153" t="s">
        <v>143</v>
      </c>
      <c r="H13153" t="s">
        <v>14</v>
      </c>
      <c r="I13153">
        <v>0</v>
      </c>
      <c r="J13153">
        <v>0</v>
      </c>
      <c r="K13153" t="s">
        <v>2519</v>
      </c>
      <c r="L13153" t="s">
        <v>20</v>
      </c>
    </row>
    <row r="13154" spans="1:12" x14ac:dyDescent="0.35">
      <c r="A13154" t="s">
        <v>4267</v>
      </c>
      <c r="B13154">
        <f t="shared" si="205"/>
        <v>1987</v>
      </c>
      <c r="C13154" s="1">
        <v>32125</v>
      </c>
      <c r="D13154">
        <v>323</v>
      </c>
      <c r="E13154" t="s">
        <v>25</v>
      </c>
      <c r="F13154">
        <v>297</v>
      </c>
      <c r="G13154" t="s">
        <v>76</v>
      </c>
      <c r="H13154" t="s">
        <v>14</v>
      </c>
      <c r="I13154">
        <v>0</v>
      </c>
      <c r="J13154">
        <v>4</v>
      </c>
      <c r="K13154" t="s">
        <v>2519</v>
      </c>
      <c r="L13154" t="s">
        <v>33</v>
      </c>
    </row>
    <row r="13155" spans="1:12" x14ac:dyDescent="0.35">
      <c r="A13155" t="s">
        <v>4268</v>
      </c>
      <c r="B13155">
        <f t="shared" si="205"/>
        <v>1987</v>
      </c>
      <c r="C13155" s="1">
        <v>32126</v>
      </c>
      <c r="D13155">
        <v>177</v>
      </c>
      <c r="E13155" t="s">
        <v>60</v>
      </c>
      <c r="F13155">
        <v>6</v>
      </c>
      <c r="G13155" t="s">
        <v>38</v>
      </c>
      <c r="H13155" t="s">
        <v>14</v>
      </c>
      <c r="I13155">
        <v>0</v>
      </c>
      <c r="J13155">
        <v>3</v>
      </c>
      <c r="K13155" t="s">
        <v>851</v>
      </c>
      <c r="L13155" t="s">
        <v>33</v>
      </c>
    </row>
    <row r="13156" spans="1:12" x14ac:dyDescent="0.35">
      <c r="A13156" t="s">
        <v>4269</v>
      </c>
      <c r="B13156">
        <f t="shared" si="205"/>
        <v>1987</v>
      </c>
      <c r="C13156" s="1">
        <v>32126</v>
      </c>
      <c r="D13156">
        <v>89</v>
      </c>
      <c r="E13156" t="s">
        <v>53</v>
      </c>
      <c r="F13156">
        <v>56</v>
      </c>
      <c r="G13156" t="s">
        <v>255</v>
      </c>
      <c r="H13156" t="s">
        <v>14</v>
      </c>
      <c r="I13156">
        <v>0</v>
      </c>
      <c r="J13156">
        <v>4</v>
      </c>
      <c r="K13156" t="s">
        <v>3859</v>
      </c>
      <c r="L13156" t="s">
        <v>33</v>
      </c>
    </row>
    <row r="13157" spans="1:12" x14ac:dyDescent="0.35">
      <c r="A13157" t="s">
        <v>4270</v>
      </c>
      <c r="B13157">
        <f t="shared" si="205"/>
        <v>1987</v>
      </c>
      <c r="C13157" s="1">
        <v>32127</v>
      </c>
      <c r="D13157">
        <v>284</v>
      </c>
      <c r="E13157" t="s">
        <v>77</v>
      </c>
      <c r="F13157">
        <v>148</v>
      </c>
      <c r="G13157" t="s">
        <v>143</v>
      </c>
      <c r="H13157" t="s">
        <v>14</v>
      </c>
      <c r="I13157">
        <v>2</v>
      </c>
      <c r="J13157">
        <v>3</v>
      </c>
      <c r="K13157" t="s">
        <v>2519</v>
      </c>
      <c r="L13157" t="s">
        <v>33</v>
      </c>
    </row>
    <row r="13158" spans="1:12" x14ac:dyDescent="0.35">
      <c r="A13158" t="s">
        <v>4271</v>
      </c>
      <c r="B13158">
        <f t="shared" si="205"/>
        <v>1987</v>
      </c>
      <c r="C13158" s="1">
        <v>32127</v>
      </c>
      <c r="D13158">
        <v>325</v>
      </c>
      <c r="E13158" t="s">
        <v>266</v>
      </c>
      <c r="F13158">
        <v>297</v>
      </c>
      <c r="G13158" t="s">
        <v>76</v>
      </c>
      <c r="H13158" t="s">
        <v>14</v>
      </c>
      <c r="I13158">
        <v>0</v>
      </c>
      <c r="J13158">
        <v>0</v>
      </c>
      <c r="K13158" t="s">
        <v>2519</v>
      </c>
      <c r="L13158" t="s">
        <v>20</v>
      </c>
    </row>
    <row r="13159" spans="1:12" x14ac:dyDescent="0.35">
      <c r="A13159" t="s">
        <v>4272</v>
      </c>
      <c r="B13159">
        <f t="shared" si="205"/>
        <v>1987</v>
      </c>
      <c r="C13159" s="1">
        <v>32127</v>
      </c>
      <c r="D13159">
        <v>103</v>
      </c>
      <c r="E13159" t="s">
        <v>28</v>
      </c>
      <c r="F13159">
        <v>47</v>
      </c>
      <c r="G13159" t="s">
        <v>68</v>
      </c>
      <c r="H13159" t="s">
        <v>14</v>
      </c>
      <c r="I13159">
        <v>0</v>
      </c>
      <c r="J13159">
        <v>1</v>
      </c>
      <c r="K13159" t="s">
        <v>3859</v>
      </c>
      <c r="L13159" t="s">
        <v>33</v>
      </c>
    </row>
    <row r="13160" spans="1:12" x14ac:dyDescent="0.35">
      <c r="A13160" t="s">
        <v>4273</v>
      </c>
      <c r="B13160">
        <f t="shared" si="205"/>
        <v>1987</v>
      </c>
      <c r="C13160" s="1">
        <v>32128</v>
      </c>
      <c r="D13160">
        <v>324</v>
      </c>
      <c r="E13160" t="s">
        <v>627</v>
      </c>
      <c r="F13160">
        <v>93</v>
      </c>
      <c r="G13160" t="s">
        <v>12</v>
      </c>
      <c r="H13160" t="s">
        <v>14</v>
      </c>
      <c r="I13160">
        <v>0</v>
      </c>
      <c r="J13160">
        <v>0</v>
      </c>
      <c r="K13160" t="s">
        <v>2519</v>
      </c>
      <c r="L13160" t="s">
        <v>20</v>
      </c>
    </row>
    <row r="13161" spans="1:12" x14ac:dyDescent="0.35">
      <c r="A13161" t="s">
        <v>4274</v>
      </c>
      <c r="B13161">
        <f t="shared" si="205"/>
        <v>1987</v>
      </c>
      <c r="C13161" s="1">
        <v>32128</v>
      </c>
      <c r="D13161">
        <v>323</v>
      </c>
      <c r="E13161" t="s">
        <v>25</v>
      </c>
      <c r="F13161">
        <v>167</v>
      </c>
      <c r="G13161" t="s">
        <v>74</v>
      </c>
      <c r="H13161" t="s">
        <v>14</v>
      </c>
      <c r="I13161">
        <v>1</v>
      </c>
      <c r="J13161">
        <v>2</v>
      </c>
      <c r="K13161" t="s">
        <v>2519</v>
      </c>
      <c r="L13161" t="s">
        <v>33</v>
      </c>
    </row>
    <row r="13162" spans="1:12" x14ac:dyDescent="0.35">
      <c r="A13162" t="s">
        <v>4275</v>
      </c>
      <c r="B13162">
        <f t="shared" si="205"/>
        <v>1987</v>
      </c>
      <c r="C13162" s="1">
        <v>32129</v>
      </c>
      <c r="D13162">
        <v>47</v>
      </c>
      <c r="E13162" t="s">
        <v>68</v>
      </c>
      <c r="F13162">
        <v>56</v>
      </c>
      <c r="G13162" t="s">
        <v>255</v>
      </c>
      <c r="H13162" t="s">
        <v>14</v>
      </c>
      <c r="I13162">
        <v>1</v>
      </c>
      <c r="J13162">
        <v>0</v>
      </c>
      <c r="K13162" t="s">
        <v>3859</v>
      </c>
      <c r="L13162" t="s">
        <v>16</v>
      </c>
    </row>
    <row r="13163" spans="1:12" x14ac:dyDescent="0.35">
      <c r="A13163" t="s">
        <v>4276</v>
      </c>
      <c r="B13163">
        <f t="shared" si="205"/>
        <v>1987</v>
      </c>
      <c r="C13163" s="1">
        <v>32129</v>
      </c>
      <c r="D13163">
        <v>103</v>
      </c>
      <c r="E13163" t="s">
        <v>28</v>
      </c>
      <c r="F13163">
        <v>89</v>
      </c>
      <c r="G13163" t="s">
        <v>53</v>
      </c>
      <c r="H13163" t="s">
        <v>14</v>
      </c>
      <c r="I13163">
        <v>0</v>
      </c>
      <c r="J13163">
        <v>0</v>
      </c>
      <c r="K13163" t="s">
        <v>3859</v>
      </c>
      <c r="L13163" t="s">
        <v>20</v>
      </c>
    </row>
    <row r="13164" spans="1:12" x14ac:dyDescent="0.35">
      <c r="A13164" t="s">
        <v>4277</v>
      </c>
      <c r="B13164">
        <f t="shared" si="205"/>
        <v>1987</v>
      </c>
      <c r="C13164" s="1">
        <v>32130</v>
      </c>
      <c r="D13164">
        <v>324</v>
      </c>
      <c r="E13164" t="s">
        <v>627</v>
      </c>
      <c r="F13164">
        <v>284</v>
      </c>
      <c r="G13164" t="s">
        <v>77</v>
      </c>
      <c r="H13164" t="s">
        <v>14</v>
      </c>
      <c r="I13164">
        <v>2</v>
      </c>
      <c r="J13164">
        <v>0</v>
      </c>
      <c r="K13164" t="s">
        <v>2519</v>
      </c>
      <c r="L13164" t="s">
        <v>16</v>
      </c>
    </row>
    <row r="13165" spans="1:12" x14ac:dyDescent="0.35">
      <c r="A13165" t="s">
        <v>4278</v>
      </c>
      <c r="B13165">
        <f t="shared" si="205"/>
        <v>1987</v>
      </c>
      <c r="C13165" s="1">
        <v>32130</v>
      </c>
      <c r="D13165">
        <v>255</v>
      </c>
      <c r="E13165" t="s">
        <v>44</v>
      </c>
      <c r="F13165">
        <v>140</v>
      </c>
      <c r="G13165" t="s">
        <v>56</v>
      </c>
      <c r="H13165" t="s">
        <v>14</v>
      </c>
      <c r="I13165">
        <v>0</v>
      </c>
      <c r="J13165">
        <v>1</v>
      </c>
      <c r="K13165" t="s">
        <v>15</v>
      </c>
      <c r="L13165" t="s">
        <v>33</v>
      </c>
    </row>
    <row r="13166" spans="1:12" x14ac:dyDescent="0.35">
      <c r="A13166" t="s">
        <v>4279</v>
      </c>
      <c r="B13166">
        <f t="shared" si="205"/>
        <v>1987</v>
      </c>
      <c r="C13166" s="1">
        <v>32131</v>
      </c>
      <c r="D13166">
        <v>148</v>
      </c>
      <c r="E13166" t="s">
        <v>143</v>
      </c>
      <c r="F13166">
        <v>93</v>
      </c>
      <c r="G13166" t="s">
        <v>12</v>
      </c>
      <c r="H13166" t="s">
        <v>14</v>
      </c>
      <c r="I13166">
        <v>1</v>
      </c>
      <c r="J13166">
        <v>2</v>
      </c>
      <c r="K13166" t="s">
        <v>2519</v>
      </c>
      <c r="L13166" t="s">
        <v>33</v>
      </c>
    </row>
    <row r="13167" spans="1:12" x14ac:dyDescent="0.35">
      <c r="A13167" t="s">
        <v>4280</v>
      </c>
      <c r="B13167">
        <f t="shared" si="205"/>
        <v>1987</v>
      </c>
      <c r="C13167" s="1">
        <v>32131</v>
      </c>
      <c r="D13167">
        <v>44</v>
      </c>
      <c r="E13167" t="s">
        <v>65</v>
      </c>
      <c r="F13167">
        <v>158</v>
      </c>
      <c r="G13167" t="s">
        <v>48</v>
      </c>
      <c r="H13167" t="s">
        <v>14</v>
      </c>
      <c r="I13167">
        <v>0</v>
      </c>
      <c r="J13167">
        <v>1</v>
      </c>
      <c r="K13167" t="s">
        <v>15</v>
      </c>
      <c r="L13167" t="s">
        <v>33</v>
      </c>
    </row>
    <row r="13168" spans="1:12" x14ac:dyDescent="0.35">
      <c r="A13168" t="s">
        <v>4281</v>
      </c>
      <c r="B13168">
        <f t="shared" si="205"/>
        <v>1987</v>
      </c>
      <c r="C13168" s="1">
        <v>32131</v>
      </c>
      <c r="D13168">
        <v>297</v>
      </c>
      <c r="E13168" t="s">
        <v>76</v>
      </c>
      <c r="F13168">
        <v>167</v>
      </c>
      <c r="G13168" t="s">
        <v>74</v>
      </c>
      <c r="H13168" t="s">
        <v>14</v>
      </c>
      <c r="I13168">
        <v>2</v>
      </c>
      <c r="J13168">
        <v>0</v>
      </c>
      <c r="K13168" t="s">
        <v>2519</v>
      </c>
      <c r="L13168" t="s">
        <v>16</v>
      </c>
    </row>
    <row r="13169" spans="1:12" x14ac:dyDescent="0.35">
      <c r="A13169" t="s">
        <v>4282</v>
      </c>
      <c r="B13169">
        <f t="shared" si="205"/>
        <v>1987</v>
      </c>
      <c r="C13169" s="1">
        <v>32133</v>
      </c>
      <c r="D13169">
        <v>255</v>
      </c>
      <c r="E13169" t="s">
        <v>44</v>
      </c>
      <c r="F13169">
        <v>44</v>
      </c>
      <c r="G13169" t="s">
        <v>65</v>
      </c>
      <c r="H13169" t="s">
        <v>14</v>
      </c>
      <c r="I13169">
        <v>1</v>
      </c>
      <c r="J13169">
        <v>0</v>
      </c>
      <c r="K13169" t="s">
        <v>15</v>
      </c>
      <c r="L13169" t="s">
        <v>16</v>
      </c>
    </row>
    <row r="13170" spans="1:12" x14ac:dyDescent="0.35">
      <c r="A13170" t="s">
        <v>4283</v>
      </c>
      <c r="B13170">
        <f t="shared" si="205"/>
        <v>1987</v>
      </c>
      <c r="C13170" s="1">
        <v>32134</v>
      </c>
      <c r="D13170">
        <v>140</v>
      </c>
      <c r="E13170" t="s">
        <v>56</v>
      </c>
      <c r="F13170">
        <v>158</v>
      </c>
      <c r="G13170" t="s">
        <v>48</v>
      </c>
      <c r="H13170" t="s">
        <v>14</v>
      </c>
      <c r="I13170">
        <v>2</v>
      </c>
      <c r="J13170">
        <v>1</v>
      </c>
      <c r="K13170" t="s">
        <v>15</v>
      </c>
      <c r="L13170" t="s">
        <v>16</v>
      </c>
    </row>
    <row r="13171" spans="1:12" x14ac:dyDescent="0.35">
      <c r="A13171" t="s">
        <v>4284</v>
      </c>
      <c r="B13171">
        <f t="shared" si="205"/>
        <v>1987</v>
      </c>
      <c r="C13171" s="1">
        <v>32134</v>
      </c>
      <c r="D13171">
        <v>325</v>
      </c>
      <c r="E13171" t="s">
        <v>266</v>
      </c>
      <c r="F13171">
        <v>324</v>
      </c>
      <c r="G13171" t="s">
        <v>627</v>
      </c>
      <c r="H13171" t="s">
        <v>14</v>
      </c>
      <c r="I13171">
        <v>1</v>
      </c>
      <c r="J13171">
        <v>0</v>
      </c>
      <c r="K13171" t="s">
        <v>2519</v>
      </c>
      <c r="L13171" t="s">
        <v>16</v>
      </c>
    </row>
    <row r="13172" spans="1:12" x14ac:dyDescent="0.35">
      <c r="A13172" t="s">
        <v>4285</v>
      </c>
      <c r="B13172">
        <f t="shared" si="205"/>
        <v>1987</v>
      </c>
      <c r="C13172" s="1">
        <v>32135</v>
      </c>
      <c r="D13172">
        <v>297</v>
      </c>
      <c r="E13172" t="s">
        <v>76</v>
      </c>
      <c r="F13172">
        <v>93</v>
      </c>
      <c r="G13172" t="s">
        <v>12</v>
      </c>
      <c r="H13172" t="s">
        <v>14</v>
      </c>
      <c r="I13172">
        <v>0</v>
      </c>
      <c r="J13172">
        <v>3</v>
      </c>
      <c r="K13172" t="s">
        <v>2519</v>
      </c>
      <c r="L13172" t="s">
        <v>33</v>
      </c>
    </row>
    <row r="13173" spans="1:12" x14ac:dyDescent="0.35">
      <c r="A13173" t="s">
        <v>4286</v>
      </c>
      <c r="B13173">
        <f t="shared" si="205"/>
        <v>1987</v>
      </c>
      <c r="C13173" s="1">
        <v>32137</v>
      </c>
      <c r="D13173">
        <v>324</v>
      </c>
      <c r="E13173" t="s">
        <v>627</v>
      </c>
      <c r="F13173">
        <v>297</v>
      </c>
      <c r="G13173" t="s">
        <v>76</v>
      </c>
      <c r="H13173" t="s">
        <v>14</v>
      </c>
      <c r="I13173">
        <v>0</v>
      </c>
      <c r="J13173">
        <v>2</v>
      </c>
      <c r="K13173" t="s">
        <v>2519</v>
      </c>
      <c r="L13173" t="s">
        <v>33</v>
      </c>
    </row>
    <row r="13174" spans="1:12" x14ac:dyDescent="0.35">
      <c r="A13174" t="s">
        <v>4287</v>
      </c>
      <c r="B13174">
        <f t="shared" si="205"/>
        <v>1987</v>
      </c>
      <c r="C13174" s="1">
        <v>32138</v>
      </c>
      <c r="D13174">
        <v>325</v>
      </c>
      <c r="E13174" t="s">
        <v>266</v>
      </c>
      <c r="F13174">
        <v>93</v>
      </c>
      <c r="G13174" t="s">
        <v>12</v>
      </c>
      <c r="H13174" t="s">
        <v>14</v>
      </c>
      <c r="I13174">
        <v>1</v>
      </c>
      <c r="J13174">
        <v>1</v>
      </c>
      <c r="K13174" t="s">
        <v>2519</v>
      </c>
      <c r="L13174" t="s">
        <v>20</v>
      </c>
    </row>
    <row r="13175" spans="1:12" x14ac:dyDescent="0.35">
      <c r="A13175" t="s">
        <v>4288</v>
      </c>
      <c r="B13175">
        <f t="shared" si="205"/>
        <v>1988</v>
      </c>
      <c r="C13175" s="1">
        <v>32145</v>
      </c>
      <c r="D13175">
        <v>110</v>
      </c>
      <c r="E13175" t="s">
        <v>35</v>
      </c>
      <c r="F13175">
        <v>106</v>
      </c>
      <c r="G13175" t="s">
        <v>80</v>
      </c>
      <c r="H13175" t="s">
        <v>14</v>
      </c>
      <c r="I13175">
        <v>2</v>
      </c>
      <c r="J13175">
        <v>0</v>
      </c>
      <c r="K13175" t="s">
        <v>15</v>
      </c>
      <c r="L13175" t="s">
        <v>16</v>
      </c>
    </row>
    <row r="13176" spans="1:12" x14ac:dyDescent="0.35">
      <c r="A13176" t="s">
        <v>4289</v>
      </c>
      <c r="B13176">
        <f t="shared" si="205"/>
        <v>1988</v>
      </c>
      <c r="C13176" s="1">
        <v>32147</v>
      </c>
      <c r="D13176">
        <v>64</v>
      </c>
      <c r="E13176" t="s">
        <v>41</v>
      </c>
      <c r="F13176">
        <v>6</v>
      </c>
      <c r="G13176" t="s">
        <v>38</v>
      </c>
      <c r="H13176" t="s">
        <v>14</v>
      </c>
      <c r="I13176">
        <v>1</v>
      </c>
      <c r="J13176">
        <v>4</v>
      </c>
      <c r="K13176" t="s">
        <v>15</v>
      </c>
      <c r="L13176" t="s">
        <v>33</v>
      </c>
    </row>
    <row r="13177" spans="1:12" x14ac:dyDescent="0.35">
      <c r="A13177" t="s">
        <v>4290</v>
      </c>
      <c r="B13177">
        <f t="shared" si="205"/>
        <v>1988</v>
      </c>
      <c r="C13177" s="1">
        <v>32147</v>
      </c>
      <c r="D13177">
        <v>110</v>
      </c>
      <c r="E13177" t="s">
        <v>35</v>
      </c>
      <c r="F13177">
        <v>106</v>
      </c>
      <c r="G13177" t="s">
        <v>80</v>
      </c>
      <c r="H13177" t="s">
        <v>14</v>
      </c>
      <c r="I13177">
        <v>0</v>
      </c>
      <c r="J13177">
        <v>0</v>
      </c>
      <c r="K13177" t="s">
        <v>15</v>
      </c>
      <c r="L13177" t="s">
        <v>20</v>
      </c>
    </row>
    <row r="13178" spans="1:12" x14ac:dyDescent="0.35">
      <c r="A13178" t="s">
        <v>11328</v>
      </c>
      <c r="B13178">
        <f t="shared" si="205"/>
        <v>1988</v>
      </c>
      <c r="C13178" s="1">
        <v>32148</v>
      </c>
      <c r="D13178">
        <v>84</v>
      </c>
      <c r="E13178" t="s">
        <v>73</v>
      </c>
      <c r="F13178">
        <v>269</v>
      </c>
      <c r="G13178" t="s">
        <v>947</v>
      </c>
      <c r="H13178" t="s">
        <v>115</v>
      </c>
      <c r="I13178">
        <v>1</v>
      </c>
      <c r="J13178">
        <v>1</v>
      </c>
      <c r="K13178" t="s">
        <v>15</v>
      </c>
      <c r="L13178" t="s">
        <v>20</v>
      </c>
    </row>
    <row r="13179" spans="1:12" x14ac:dyDescent="0.35">
      <c r="A13179" t="s">
        <v>11329</v>
      </c>
      <c r="B13179">
        <f t="shared" si="205"/>
        <v>1988</v>
      </c>
      <c r="C13179" s="1">
        <v>32175</v>
      </c>
      <c r="D13179">
        <v>188</v>
      </c>
      <c r="E13179" t="s">
        <v>85</v>
      </c>
      <c r="F13179">
        <v>19</v>
      </c>
      <c r="G13179" t="s">
        <v>1081</v>
      </c>
      <c r="H13179" t="s">
        <v>172</v>
      </c>
      <c r="I13179">
        <v>3</v>
      </c>
      <c r="J13179">
        <v>1</v>
      </c>
      <c r="K13179" t="s">
        <v>11330</v>
      </c>
      <c r="L13179" t="s">
        <v>16</v>
      </c>
    </row>
    <row r="13180" spans="1:12" x14ac:dyDescent="0.35">
      <c r="A13180" t="s">
        <v>11331</v>
      </c>
      <c r="B13180">
        <f t="shared" si="205"/>
        <v>1988</v>
      </c>
      <c r="C13180" s="1">
        <v>32178</v>
      </c>
      <c r="D13180">
        <v>188</v>
      </c>
      <c r="E13180" t="s">
        <v>85</v>
      </c>
      <c r="F13180">
        <v>99</v>
      </c>
      <c r="G13180" t="s">
        <v>1156</v>
      </c>
      <c r="H13180" t="s">
        <v>172</v>
      </c>
      <c r="I13180">
        <v>1</v>
      </c>
      <c r="J13180">
        <v>2</v>
      </c>
      <c r="K13180" t="s">
        <v>11330</v>
      </c>
      <c r="L13180" t="s">
        <v>33</v>
      </c>
    </row>
    <row r="13181" spans="1:12" x14ac:dyDescent="0.35">
      <c r="A13181" t="s">
        <v>11332</v>
      </c>
      <c r="B13181">
        <f t="shared" si="205"/>
        <v>1988</v>
      </c>
      <c r="C13181" s="1">
        <v>32183</v>
      </c>
      <c r="D13181">
        <v>292</v>
      </c>
      <c r="E13181" t="s">
        <v>50</v>
      </c>
      <c r="F13181">
        <v>171</v>
      </c>
      <c r="G13181" t="s">
        <v>1356</v>
      </c>
      <c r="H13181" t="s">
        <v>172</v>
      </c>
      <c r="I13181">
        <v>1</v>
      </c>
      <c r="J13181">
        <v>2</v>
      </c>
      <c r="K13181" t="s">
        <v>4443</v>
      </c>
      <c r="L13181" t="s">
        <v>33</v>
      </c>
    </row>
    <row r="13182" spans="1:12" x14ac:dyDescent="0.35">
      <c r="A13182" t="s">
        <v>11333</v>
      </c>
      <c r="B13182">
        <f t="shared" si="205"/>
        <v>1988</v>
      </c>
      <c r="C13182" s="1">
        <v>32186</v>
      </c>
      <c r="D13182">
        <v>292</v>
      </c>
      <c r="E13182" t="s">
        <v>50</v>
      </c>
      <c r="F13182">
        <v>98</v>
      </c>
      <c r="G13182" t="s">
        <v>953</v>
      </c>
      <c r="H13182" t="s">
        <v>172</v>
      </c>
      <c r="I13182">
        <v>0</v>
      </c>
      <c r="J13182">
        <v>3</v>
      </c>
      <c r="K13182" t="s">
        <v>4443</v>
      </c>
      <c r="L13182" t="s">
        <v>33</v>
      </c>
    </row>
    <row r="13183" spans="1:12" x14ac:dyDescent="0.35">
      <c r="A13183" t="s">
        <v>4292</v>
      </c>
      <c r="B13183">
        <f t="shared" si="205"/>
        <v>1988</v>
      </c>
      <c r="C13183" s="1">
        <v>32187</v>
      </c>
      <c r="D13183">
        <v>170</v>
      </c>
      <c r="E13183" t="s">
        <v>79</v>
      </c>
      <c r="F13183">
        <v>31</v>
      </c>
      <c r="G13183" t="s">
        <v>18</v>
      </c>
      <c r="H13183" t="s">
        <v>14</v>
      </c>
      <c r="I13183">
        <v>2</v>
      </c>
      <c r="J13183">
        <v>1</v>
      </c>
      <c r="K13183" t="s">
        <v>15</v>
      </c>
      <c r="L13183" t="s">
        <v>16</v>
      </c>
    </row>
    <row r="13184" spans="1:12" x14ac:dyDescent="0.35">
      <c r="A13184" t="s">
        <v>11334</v>
      </c>
      <c r="B13184">
        <f t="shared" si="205"/>
        <v>1988</v>
      </c>
      <c r="C13184" s="1">
        <v>32196</v>
      </c>
      <c r="D13184">
        <v>84</v>
      </c>
      <c r="E13184" t="s">
        <v>73</v>
      </c>
      <c r="F13184">
        <v>299</v>
      </c>
      <c r="G13184" t="s">
        <v>870</v>
      </c>
      <c r="H13184" t="s">
        <v>115</v>
      </c>
      <c r="I13184">
        <v>2</v>
      </c>
      <c r="J13184">
        <v>1</v>
      </c>
      <c r="K13184" t="s">
        <v>15</v>
      </c>
      <c r="L13184" t="s">
        <v>16</v>
      </c>
    </row>
    <row r="13185" spans="1:12" x14ac:dyDescent="0.35">
      <c r="A13185" t="s">
        <v>11335</v>
      </c>
      <c r="B13185">
        <f t="shared" si="205"/>
        <v>1988</v>
      </c>
      <c r="C13185" s="1">
        <v>32198</v>
      </c>
      <c r="D13185">
        <v>292</v>
      </c>
      <c r="E13185" t="s">
        <v>50</v>
      </c>
      <c r="F13185">
        <v>134</v>
      </c>
      <c r="G13185" t="s">
        <v>864</v>
      </c>
      <c r="H13185" t="s">
        <v>115</v>
      </c>
      <c r="I13185">
        <v>0</v>
      </c>
      <c r="J13185">
        <v>2</v>
      </c>
      <c r="K13185" t="s">
        <v>15</v>
      </c>
      <c r="L13185" t="s">
        <v>33</v>
      </c>
    </row>
    <row r="13186" spans="1:12" x14ac:dyDescent="0.35">
      <c r="A13186" t="s">
        <v>11336</v>
      </c>
      <c r="B13186">
        <f t="shared" si="205"/>
        <v>1988</v>
      </c>
      <c r="C13186" s="1">
        <v>32199</v>
      </c>
      <c r="D13186">
        <v>84</v>
      </c>
      <c r="E13186" t="s">
        <v>73</v>
      </c>
      <c r="F13186">
        <v>299</v>
      </c>
      <c r="G13186" t="s">
        <v>870</v>
      </c>
      <c r="H13186" t="s">
        <v>115</v>
      </c>
      <c r="I13186">
        <v>1</v>
      </c>
      <c r="J13186">
        <v>1</v>
      </c>
      <c r="K13186" t="s">
        <v>15</v>
      </c>
      <c r="L13186" t="s">
        <v>20</v>
      </c>
    </row>
    <row r="13187" spans="1:12" x14ac:dyDescent="0.35">
      <c r="A13187" t="s">
        <v>4296</v>
      </c>
      <c r="B13187">
        <f t="shared" ref="B13187:B13250" si="206">YEAR(C13187)</f>
        <v>1988</v>
      </c>
      <c r="C13187" s="1">
        <v>32215</v>
      </c>
      <c r="D13187">
        <v>82</v>
      </c>
      <c r="E13187" t="s">
        <v>59</v>
      </c>
      <c r="F13187">
        <v>188</v>
      </c>
      <c r="G13187" t="s">
        <v>85</v>
      </c>
      <c r="H13187" t="s">
        <v>14</v>
      </c>
      <c r="I13187">
        <v>1</v>
      </c>
      <c r="J13187">
        <v>1</v>
      </c>
      <c r="K13187" t="s">
        <v>334</v>
      </c>
      <c r="L13187" t="s">
        <v>20</v>
      </c>
    </row>
    <row r="13188" spans="1:12" x14ac:dyDescent="0.35">
      <c r="A13188" t="s">
        <v>4297</v>
      </c>
      <c r="B13188">
        <f t="shared" si="206"/>
        <v>1988</v>
      </c>
      <c r="C13188" s="1">
        <v>32215</v>
      </c>
      <c r="D13188">
        <v>140</v>
      </c>
      <c r="E13188" t="s">
        <v>56</v>
      </c>
      <c r="F13188">
        <v>6</v>
      </c>
      <c r="G13188" t="s">
        <v>38</v>
      </c>
      <c r="H13188" t="s">
        <v>14</v>
      </c>
      <c r="I13188">
        <v>1</v>
      </c>
      <c r="J13188">
        <v>1</v>
      </c>
      <c r="K13188" t="s">
        <v>334</v>
      </c>
      <c r="L13188" t="s">
        <v>20</v>
      </c>
    </row>
    <row r="13189" spans="1:12" x14ac:dyDescent="0.35">
      <c r="A13189" t="s">
        <v>4298</v>
      </c>
      <c r="B13189">
        <f t="shared" si="206"/>
        <v>1988</v>
      </c>
      <c r="C13189" s="1">
        <v>32215</v>
      </c>
      <c r="D13189">
        <v>170</v>
      </c>
      <c r="E13189" t="s">
        <v>79</v>
      </c>
      <c r="F13189">
        <v>106</v>
      </c>
      <c r="G13189" t="s">
        <v>80</v>
      </c>
      <c r="H13189" t="s">
        <v>14</v>
      </c>
      <c r="I13189">
        <v>1</v>
      </c>
      <c r="J13189">
        <v>2</v>
      </c>
      <c r="K13189" t="s">
        <v>15</v>
      </c>
      <c r="L13189" t="s">
        <v>33</v>
      </c>
    </row>
    <row r="13190" spans="1:12" x14ac:dyDescent="0.35">
      <c r="A13190" t="s">
        <v>4299</v>
      </c>
      <c r="B13190">
        <f t="shared" si="206"/>
        <v>1988</v>
      </c>
      <c r="C13190" s="1">
        <v>32216</v>
      </c>
      <c r="D13190">
        <v>84</v>
      </c>
      <c r="E13190" t="s">
        <v>73</v>
      </c>
      <c r="F13190">
        <v>47</v>
      </c>
      <c r="G13190" t="s">
        <v>68</v>
      </c>
      <c r="H13190" t="s">
        <v>14</v>
      </c>
      <c r="I13190">
        <v>0</v>
      </c>
      <c r="J13190">
        <v>1</v>
      </c>
      <c r="K13190" t="s">
        <v>334</v>
      </c>
      <c r="L13190" t="s">
        <v>33</v>
      </c>
    </row>
    <row r="13191" spans="1:12" x14ac:dyDescent="0.35">
      <c r="A13191" t="s">
        <v>4300</v>
      </c>
      <c r="B13191">
        <f t="shared" si="206"/>
        <v>1988</v>
      </c>
      <c r="C13191" s="1">
        <v>32216</v>
      </c>
      <c r="D13191">
        <v>198</v>
      </c>
      <c r="E13191" t="s">
        <v>62</v>
      </c>
      <c r="F13191">
        <v>148</v>
      </c>
      <c r="G13191" t="s">
        <v>143</v>
      </c>
      <c r="H13191" t="s">
        <v>14</v>
      </c>
      <c r="I13191">
        <v>3</v>
      </c>
      <c r="J13191">
        <v>0</v>
      </c>
      <c r="K13191" t="s">
        <v>334</v>
      </c>
      <c r="L13191" t="s">
        <v>16</v>
      </c>
    </row>
    <row r="13192" spans="1:12" x14ac:dyDescent="0.35">
      <c r="A13192" t="s">
        <v>4301</v>
      </c>
      <c r="B13192">
        <f t="shared" si="206"/>
        <v>1988</v>
      </c>
      <c r="C13192" s="1">
        <v>32218</v>
      </c>
      <c r="D13192">
        <v>82</v>
      </c>
      <c r="E13192" t="s">
        <v>59</v>
      </c>
      <c r="F13192">
        <v>140</v>
      </c>
      <c r="G13192" t="s">
        <v>56</v>
      </c>
      <c r="H13192" t="s">
        <v>14</v>
      </c>
      <c r="I13192">
        <v>1</v>
      </c>
      <c r="J13192">
        <v>1</v>
      </c>
      <c r="K13192" t="s">
        <v>334</v>
      </c>
      <c r="L13192" t="s">
        <v>20</v>
      </c>
    </row>
    <row r="13193" spans="1:12" x14ac:dyDescent="0.35">
      <c r="A13193" t="s">
        <v>4302</v>
      </c>
      <c r="B13193">
        <f t="shared" si="206"/>
        <v>1988</v>
      </c>
      <c r="C13193" s="1">
        <v>32218</v>
      </c>
      <c r="D13193">
        <v>6</v>
      </c>
      <c r="E13193" t="s">
        <v>38</v>
      </c>
      <c r="F13193">
        <v>188</v>
      </c>
      <c r="G13193" t="s">
        <v>85</v>
      </c>
      <c r="H13193" t="s">
        <v>14</v>
      </c>
      <c r="I13193">
        <v>0</v>
      </c>
      <c r="J13193">
        <v>1</v>
      </c>
      <c r="K13193" t="s">
        <v>334</v>
      </c>
      <c r="L13193" t="s">
        <v>33</v>
      </c>
    </row>
    <row r="13194" spans="1:12" x14ac:dyDescent="0.35">
      <c r="A13194" t="s">
        <v>4303</v>
      </c>
      <c r="B13194">
        <f t="shared" si="206"/>
        <v>1988</v>
      </c>
      <c r="C13194" s="1">
        <v>32219</v>
      </c>
      <c r="D13194">
        <v>148</v>
      </c>
      <c r="E13194" t="s">
        <v>143</v>
      </c>
      <c r="F13194">
        <v>84</v>
      </c>
      <c r="G13194" t="s">
        <v>73</v>
      </c>
      <c r="H13194" t="s">
        <v>14</v>
      </c>
      <c r="I13194">
        <v>0</v>
      </c>
      <c r="J13194">
        <v>3</v>
      </c>
      <c r="K13194" t="s">
        <v>334</v>
      </c>
      <c r="L13194" t="s">
        <v>33</v>
      </c>
    </row>
    <row r="13195" spans="1:12" x14ac:dyDescent="0.35">
      <c r="A13195" t="s">
        <v>4304</v>
      </c>
      <c r="B13195">
        <f t="shared" si="206"/>
        <v>1988</v>
      </c>
      <c r="C13195" s="1">
        <v>32219</v>
      </c>
      <c r="D13195">
        <v>198</v>
      </c>
      <c r="E13195" t="s">
        <v>62</v>
      </c>
      <c r="F13195">
        <v>47</v>
      </c>
      <c r="G13195" t="s">
        <v>68</v>
      </c>
      <c r="H13195" t="s">
        <v>14</v>
      </c>
      <c r="I13195">
        <v>1</v>
      </c>
      <c r="J13195">
        <v>1</v>
      </c>
      <c r="K13195" t="s">
        <v>334</v>
      </c>
      <c r="L13195" t="s">
        <v>20</v>
      </c>
    </row>
    <row r="13196" spans="1:12" x14ac:dyDescent="0.35">
      <c r="A13196" t="s">
        <v>4305</v>
      </c>
      <c r="B13196">
        <f t="shared" si="206"/>
        <v>1988</v>
      </c>
      <c r="C13196" s="1">
        <v>32221</v>
      </c>
      <c r="D13196">
        <v>82</v>
      </c>
      <c r="E13196" t="s">
        <v>59</v>
      </c>
      <c r="F13196">
        <v>6</v>
      </c>
      <c r="G13196" t="s">
        <v>38</v>
      </c>
      <c r="H13196" t="s">
        <v>14</v>
      </c>
      <c r="I13196">
        <v>0</v>
      </c>
      <c r="J13196">
        <v>1</v>
      </c>
      <c r="K13196" t="s">
        <v>334</v>
      </c>
      <c r="L13196" t="s">
        <v>33</v>
      </c>
    </row>
    <row r="13197" spans="1:12" x14ac:dyDescent="0.35">
      <c r="A13197" t="s">
        <v>4306</v>
      </c>
      <c r="B13197">
        <f t="shared" si="206"/>
        <v>1988</v>
      </c>
      <c r="C13197" s="1">
        <v>32221</v>
      </c>
      <c r="D13197">
        <v>140</v>
      </c>
      <c r="E13197" t="s">
        <v>56</v>
      </c>
      <c r="F13197">
        <v>188</v>
      </c>
      <c r="G13197" t="s">
        <v>85</v>
      </c>
      <c r="H13197" t="s">
        <v>14</v>
      </c>
      <c r="I13197">
        <v>0</v>
      </c>
      <c r="J13197">
        <v>0</v>
      </c>
      <c r="K13197" t="s">
        <v>334</v>
      </c>
      <c r="L13197" t="s">
        <v>20</v>
      </c>
    </row>
    <row r="13198" spans="1:12" x14ac:dyDescent="0.35">
      <c r="A13198" t="s">
        <v>4307</v>
      </c>
      <c r="B13198">
        <f t="shared" si="206"/>
        <v>1988</v>
      </c>
      <c r="C13198" s="1">
        <v>32222</v>
      </c>
      <c r="D13198">
        <v>148</v>
      </c>
      <c r="E13198" t="s">
        <v>143</v>
      </c>
      <c r="F13198">
        <v>47</v>
      </c>
      <c r="G13198" t="s">
        <v>68</v>
      </c>
      <c r="H13198" t="s">
        <v>14</v>
      </c>
      <c r="I13198">
        <v>0</v>
      </c>
      <c r="J13198">
        <v>0</v>
      </c>
      <c r="K13198" t="s">
        <v>334</v>
      </c>
      <c r="L13198" t="s">
        <v>20</v>
      </c>
    </row>
    <row r="13199" spans="1:12" x14ac:dyDescent="0.35">
      <c r="A13199" t="s">
        <v>4308</v>
      </c>
      <c r="B13199">
        <f t="shared" si="206"/>
        <v>1988</v>
      </c>
      <c r="C13199" s="1">
        <v>32222</v>
      </c>
      <c r="D13199">
        <v>198</v>
      </c>
      <c r="E13199" t="s">
        <v>62</v>
      </c>
      <c r="F13199">
        <v>84</v>
      </c>
      <c r="G13199" t="s">
        <v>73</v>
      </c>
      <c r="H13199" t="s">
        <v>14</v>
      </c>
      <c r="I13199">
        <v>0</v>
      </c>
      <c r="J13199">
        <v>0</v>
      </c>
      <c r="K13199" t="s">
        <v>334</v>
      </c>
      <c r="L13199" t="s">
        <v>20</v>
      </c>
    </row>
    <row r="13200" spans="1:12" x14ac:dyDescent="0.35">
      <c r="A13200" t="s">
        <v>4309</v>
      </c>
      <c r="B13200">
        <f t="shared" si="206"/>
        <v>1988</v>
      </c>
      <c r="C13200" s="1">
        <v>32225</v>
      </c>
      <c r="D13200">
        <v>47</v>
      </c>
      <c r="E13200" t="s">
        <v>68</v>
      </c>
      <c r="F13200">
        <v>188</v>
      </c>
      <c r="G13200" t="s">
        <v>85</v>
      </c>
      <c r="H13200" t="s">
        <v>14</v>
      </c>
      <c r="I13200">
        <v>1</v>
      </c>
      <c r="J13200">
        <v>0</v>
      </c>
      <c r="K13200" t="s">
        <v>334</v>
      </c>
      <c r="L13200" t="s">
        <v>16</v>
      </c>
    </row>
    <row r="13201" spans="1:12" x14ac:dyDescent="0.35">
      <c r="A13201" t="s">
        <v>4310</v>
      </c>
      <c r="B13201">
        <f t="shared" si="206"/>
        <v>1988</v>
      </c>
      <c r="C13201" s="1">
        <v>32225</v>
      </c>
      <c r="D13201">
        <v>198</v>
      </c>
      <c r="E13201" t="s">
        <v>62</v>
      </c>
      <c r="F13201">
        <v>6</v>
      </c>
      <c r="G13201" t="s">
        <v>38</v>
      </c>
      <c r="H13201" t="s">
        <v>14</v>
      </c>
      <c r="I13201">
        <v>1</v>
      </c>
      <c r="J13201">
        <v>1</v>
      </c>
      <c r="K13201" t="s">
        <v>334</v>
      </c>
      <c r="L13201" t="s">
        <v>20</v>
      </c>
    </row>
    <row r="13202" spans="1:12" x14ac:dyDescent="0.35">
      <c r="A13202" t="s">
        <v>4311</v>
      </c>
      <c r="B13202">
        <f t="shared" si="206"/>
        <v>1988</v>
      </c>
      <c r="C13202" s="1">
        <v>32228</v>
      </c>
      <c r="D13202">
        <v>6</v>
      </c>
      <c r="E13202" t="s">
        <v>38</v>
      </c>
      <c r="F13202">
        <v>188</v>
      </c>
      <c r="G13202" t="s">
        <v>85</v>
      </c>
      <c r="H13202" t="s">
        <v>14</v>
      </c>
      <c r="I13202">
        <v>1</v>
      </c>
      <c r="J13202">
        <v>1</v>
      </c>
      <c r="K13202" t="s">
        <v>334</v>
      </c>
      <c r="L13202" t="s">
        <v>20</v>
      </c>
    </row>
    <row r="13203" spans="1:12" x14ac:dyDescent="0.35">
      <c r="A13203" t="s">
        <v>4312</v>
      </c>
      <c r="B13203">
        <f t="shared" si="206"/>
        <v>1988</v>
      </c>
      <c r="C13203" s="1">
        <v>32229</v>
      </c>
      <c r="D13203">
        <v>198</v>
      </c>
      <c r="E13203" t="s">
        <v>62</v>
      </c>
      <c r="F13203">
        <v>47</v>
      </c>
      <c r="G13203" t="s">
        <v>68</v>
      </c>
      <c r="H13203" t="s">
        <v>14</v>
      </c>
      <c r="I13203">
        <v>0</v>
      </c>
      <c r="J13203">
        <v>1</v>
      </c>
      <c r="K13203" t="s">
        <v>334</v>
      </c>
      <c r="L13203" t="s">
        <v>33</v>
      </c>
    </row>
    <row r="13204" spans="1:12" x14ac:dyDescent="0.35">
      <c r="A13204" t="s">
        <v>4313</v>
      </c>
      <c r="B13204">
        <f t="shared" si="206"/>
        <v>1988</v>
      </c>
      <c r="C13204" s="1">
        <v>32261</v>
      </c>
      <c r="D13204">
        <v>255</v>
      </c>
      <c r="E13204" t="s">
        <v>44</v>
      </c>
      <c r="F13204">
        <v>106</v>
      </c>
      <c r="G13204" t="s">
        <v>80</v>
      </c>
      <c r="H13204" t="s">
        <v>14</v>
      </c>
      <c r="I13204">
        <v>4</v>
      </c>
      <c r="J13204">
        <v>0</v>
      </c>
      <c r="K13204" t="s">
        <v>3018</v>
      </c>
      <c r="L13204" t="s">
        <v>16</v>
      </c>
    </row>
    <row r="13205" spans="1:12" x14ac:dyDescent="0.35">
      <c r="A13205" t="s">
        <v>4314</v>
      </c>
      <c r="B13205">
        <f t="shared" si="206"/>
        <v>1988</v>
      </c>
      <c r="C13205" s="1">
        <v>32261</v>
      </c>
      <c r="D13205">
        <v>259</v>
      </c>
      <c r="E13205" t="s">
        <v>22</v>
      </c>
      <c r="F13205">
        <v>122</v>
      </c>
      <c r="G13205" t="s">
        <v>63</v>
      </c>
      <c r="H13205" t="s">
        <v>14</v>
      </c>
      <c r="I13205">
        <v>0</v>
      </c>
      <c r="J13205">
        <v>0</v>
      </c>
      <c r="K13205" t="s">
        <v>3018</v>
      </c>
      <c r="L13205" t="s">
        <v>20</v>
      </c>
    </row>
    <row r="13206" spans="1:12" x14ac:dyDescent="0.35">
      <c r="A13206" t="s">
        <v>4315</v>
      </c>
      <c r="B13206">
        <f t="shared" si="206"/>
        <v>1988</v>
      </c>
      <c r="C13206" s="1">
        <v>32262</v>
      </c>
      <c r="D13206">
        <v>170</v>
      </c>
      <c r="E13206" t="s">
        <v>79</v>
      </c>
      <c r="F13206">
        <v>50</v>
      </c>
      <c r="G13206" t="s">
        <v>82</v>
      </c>
      <c r="H13206" t="s">
        <v>14</v>
      </c>
      <c r="I13206">
        <v>3</v>
      </c>
      <c r="J13206">
        <v>1</v>
      </c>
      <c r="K13206" t="s">
        <v>3018</v>
      </c>
      <c r="L13206" t="s">
        <v>16</v>
      </c>
    </row>
    <row r="13207" spans="1:12" x14ac:dyDescent="0.35">
      <c r="A13207" t="s">
        <v>4316</v>
      </c>
      <c r="B13207">
        <f t="shared" si="206"/>
        <v>1988</v>
      </c>
      <c r="C13207" s="1">
        <v>32262</v>
      </c>
      <c r="D13207">
        <v>177</v>
      </c>
      <c r="E13207" t="s">
        <v>60</v>
      </c>
      <c r="F13207">
        <v>121</v>
      </c>
      <c r="G13207" t="s">
        <v>71</v>
      </c>
      <c r="H13207" t="s">
        <v>14</v>
      </c>
      <c r="I13207">
        <v>1</v>
      </c>
      <c r="J13207">
        <v>1</v>
      </c>
      <c r="K13207" t="s">
        <v>3018</v>
      </c>
      <c r="L13207" t="s">
        <v>20</v>
      </c>
    </row>
    <row r="13208" spans="1:12" x14ac:dyDescent="0.35">
      <c r="A13208" t="s">
        <v>4317</v>
      </c>
      <c r="B13208">
        <f t="shared" si="206"/>
        <v>1988</v>
      </c>
      <c r="C13208" s="1">
        <v>32263</v>
      </c>
      <c r="D13208">
        <v>259</v>
      </c>
      <c r="E13208" t="s">
        <v>22</v>
      </c>
      <c r="F13208">
        <v>106</v>
      </c>
      <c r="G13208" t="s">
        <v>80</v>
      </c>
      <c r="H13208" t="s">
        <v>14</v>
      </c>
      <c r="I13208">
        <v>3</v>
      </c>
      <c r="J13208">
        <v>1</v>
      </c>
      <c r="K13208" t="s">
        <v>3018</v>
      </c>
      <c r="L13208" t="s">
        <v>16</v>
      </c>
    </row>
    <row r="13209" spans="1:12" x14ac:dyDescent="0.35">
      <c r="A13209" t="s">
        <v>4318</v>
      </c>
      <c r="B13209">
        <f t="shared" si="206"/>
        <v>1988</v>
      </c>
      <c r="C13209" s="1">
        <v>32263</v>
      </c>
      <c r="D13209">
        <v>255</v>
      </c>
      <c r="E13209" t="s">
        <v>44</v>
      </c>
      <c r="F13209">
        <v>122</v>
      </c>
      <c r="G13209" t="s">
        <v>63</v>
      </c>
      <c r="H13209" t="s">
        <v>14</v>
      </c>
      <c r="I13209">
        <v>1</v>
      </c>
      <c r="J13209">
        <v>1</v>
      </c>
      <c r="K13209" t="s">
        <v>3018</v>
      </c>
      <c r="L13209" t="s">
        <v>20</v>
      </c>
    </row>
    <row r="13210" spans="1:12" x14ac:dyDescent="0.35">
      <c r="A13210" t="s">
        <v>4319</v>
      </c>
      <c r="B13210">
        <f t="shared" si="206"/>
        <v>1988</v>
      </c>
      <c r="C13210" s="1">
        <v>32264</v>
      </c>
      <c r="D13210">
        <v>170</v>
      </c>
      <c r="E13210" t="s">
        <v>79</v>
      </c>
      <c r="F13210">
        <v>121</v>
      </c>
      <c r="G13210" t="s">
        <v>71</v>
      </c>
      <c r="H13210" t="s">
        <v>14</v>
      </c>
      <c r="I13210">
        <v>0</v>
      </c>
      <c r="J13210">
        <v>1</v>
      </c>
      <c r="K13210" t="s">
        <v>3018</v>
      </c>
      <c r="L13210" t="s">
        <v>33</v>
      </c>
    </row>
    <row r="13211" spans="1:12" x14ac:dyDescent="0.35">
      <c r="A13211" t="s">
        <v>4320</v>
      </c>
      <c r="B13211">
        <f t="shared" si="206"/>
        <v>1988</v>
      </c>
      <c r="C13211" s="1">
        <v>32264</v>
      </c>
      <c r="D13211">
        <v>177</v>
      </c>
      <c r="E13211" t="s">
        <v>60</v>
      </c>
      <c r="F13211">
        <v>50</v>
      </c>
      <c r="G13211" t="s">
        <v>82</v>
      </c>
      <c r="H13211" t="s">
        <v>14</v>
      </c>
      <c r="I13211">
        <v>2</v>
      </c>
      <c r="J13211">
        <v>3</v>
      </c>
      <c r="K13211" t="s">
        <v>3018</v>
      </c>
      <c r="L13211" t="s">
        <v>33</v>
      </c>
    </row>
    <row r="13212" spans="1:12" x14ac:dyDescent="0.35">
      <c r="A13212" t="s">
        <v>4321</v>
      </c>
      <c r="B13212">
        <f t="shared" si="206"/>
        <v>1988</v>
      </c>
      <c r="C13212" s="1">
        <v>32265</v>
      </c>
      <c r="D13212">
        <v>259</v>
      </c>
      <c r="E13212" t="s">
        <v>22</v>
      </c>
      <c r="F13212">
        <v>255</v>
      </c>
      <c r="G13212" t="s">
        <v>44</v>
      </c>
      <c r="H13212" t="s">
        <v>14</v>
      </c>
      <c r="I13212">
        <v>2</v>
      </c>
      <c r="J13212">
        <v>2</v>
      </c>
      <c r="K13212" t="s">
        <v>3018</v>
      </c>
      <c r="L13212" t="s">
        <v>20</v>
      </c>
    </row>
    <row r="13213" spans="1:12" x14ac:dyDescent="0.35">
      <c r="A13213" t="s">
        <v>4322</v>
      </c>
      <c r="B13213">
        <f t="shared" si="206"/>
        <v>1988</v>
      </c>
      <c r="C13213" s="1">
        <v>32265</v>
      </c>
      <c r="D13213">
        <v>106</v>
      </c>
      <c r="E13213" t="s">
        <v>80</v>
      </c>
      <c r="F13213">
        <v>122</v>
      </c>
      <c r="G13213" t="s">
        <v>63</v>
      </c>
      <c r="H13213" t="s">
        <v>14</v>
      </c>
      <c r="I13213">
        <v>1</v>
      </c>
      <c r="J13213">
        <v>3</v>
      </c>
      <c r="K13213" t="s">
        <v>3018</v>
      </c>
      <c r="L13213" t="s">
        <v>33</v>
      </c>
    </row>
    <row r="13214" spans="1:12" x14ac:dyDescent="0.35">
      <c r="A13214" t="s">
        <v>4323</v>
      </c>
      <c r="B13214">
        <f t="shared" si="206"/>
        <v>1988</v>
      </c>
      <c r="C13214" s="1">
        <v>32266</v>
      </c>
      <c r="D13214">
        <v>121</v>
      </c>
      <c r="E13214" t="s">
        <v>71</v>
      </c>
      <c r="F13214">
        <v>50</v>
      </c>
      <c r="G13214" t="s">
        <v>82</v>
      </c>
      <c r="H13214" t="s">
        <v>14</v>
      </c>
      <c r="I13214">
        <v>1</v>
      </c>
      <c r="J13214">
        <v>1</v>
      </c>
      <c r="K13214" t="s">
        <v>3018</v>
      </c>
      <c r="L13214" t="s">
        <v>20</v>
      </c>
    </row>
    <row r="13215" spans="1:12" x14ac:dyDescent="0.35">
      <c r="A13215" t="s">
        <v>4324</v>
      </c>
      <c r="B13215">
        <f t="shared" si="206"/>
        <v>1988</v>
      </c>
      <c r="C13215" s="1">
        <v>32266</v>
      </c>
      <c r="D13215">
        <v>177</v>
      </c>
      <c r="E13215" t="s">
        <v>60</v>
      </c>
      <c r="F13215">
        <v>170</v>
      </c>
      <c r="G13215" t="s">
        <v>79</v>
      </c>
      <c r="H13215" t="s">
        <v>14</v>
      </c>
      <c r="I13215">
        <v>2</v>
      </c>
      <c r="J13215">
        <v>2</v>
      </c>
      <c r="K13215" t="s">
        <v>3018</v>
      </c>
      <c r="L13215" t="s">
        <v>20</v>
      </c>
    </row>
    <row r="13216" spans="1:12" x14ac:dyDescent="0.35">
      <c r="A13216" t="s">
        <v>4325</v>
      </c>
      <c r="B13216">
        <f t="shared" si="206"/>
        <v>1988</v>
      </c>
      <c r="C13216" s="1">
        <v>32268</v>
      </c>
      <c r="D13216">
        <v>259</v>
      </c>
      <c r="E13216" t="s">
        <v>22</v>
      </c>
      <c r="F13216">
        <v>121</v>
      </c>
      <c r="G13216" t="s">
        <v>71</v>
      </c>
      <c r="H13216" t="s">
        <v>14</v>
      </c>
      <c r="I13216">
        <v>0</v>
      </c>
      <c r="J13216">
        <v>3</v>
      </c>
      <c r="K13216" t="s">
        <v>3018</v>
      </c>
      <c r="L13216" t="s">
        <v>33</v>
      </c>
    </row>
    <row r="13217" spans="1:12" x14ac:dyDescent="0.35">
      <c r="A13217" t="s">
        <v>4326</v>
      </c>
      <c r="B13217">
        <f t="shared" si="206"/>
        <v>1988</v>
      </c>
      <c r="C13217" s="1">
        <v>32268</v>
      </c>
      <c r="D13217">
        <v>255</v>
      </c>
      <c r="E13217" t="s">
        <v>44</v>
      </c>
      <c r="F13217">
        <v>170</v>
      </c>
      <c r="G13217" t="s">
        <v>79</v>
      </c>
      <c r="H13217" t="s">
        <v>14</v>
      </c>
      <c r="I13217">
        <v>1</v>
      </c>
      <c r="J13217">
        <v>1</v>
      </c>
      <c r="K13217" t="s">
        <v>3018</v>
      </c>
      <c r="L13217" t="s">
        <v>20</v>
      </c>
    </row>
    <row r="13218" spans="1:12" x14ac:dyDescent="0.35">
      <c r="A13218" t="s">
        <v>4327</v>
      </c>
      <c r="B13218">
        <f t="shared" si="206"/>
        <v>1988</v>
      </c>
      <c r="C13218" s="1">
        <v>32270</v>
      </c>
      <c r="D13218">
        <v>259</v>
      </c>
      <c r="E13218" t="s">
        <v>22</v>
      </c>
      <c r="F13218">
        <v>255</v>
      </c>
      <c r="G13218" t="s">
        <v>44</v>
      </c>
      <c r="H13218" t="s">
        <v>14</v>
      </c>
      <c r="I13218">
        <v>1</v>
      </c>
      <c r="J13218">
        <v>2</v>
      </c>
      <c r="K13218" t="s">
        <v>3018</v>
      </c>
      <c r="L13218" t="s">
        <v>33</v>
      </c>
    </row>
    <row r="13219" spans="1:12" x14ac:dyDescent="0.35">
      <c r="A13219" t="s">
        <v>4328</v>
      </c>
      <c r="B13219">
        <f t="shared" si="206"/>
        <v>1988</v>
      </c>
      <c r="C13219" s="1">
        <v>32271</v>
      </c>
      <c r="D13219">
        <v>170</v>
      </c>
      <c r="E13219" t="s">
        <v>79</v>
      </c>
      <c r="F13219">
        <v>121</v>
      </c>
      <c r="G13219" t="s">
        <v>71</v>
      </c>
      <c r="H13219" t="s">
        <v>14</v>
      </c>
      <c r="I13219">
        <v>0</v>
      </c>
      <c r="J13219">
        <v>0</v>
      </c>
      <c r="K13219" t="s">
        <v>3018</v>
      </c>
      <c r="L13219" t="s">
        <v>20</v>
      </c>
    </row>
    <row r="13220" spans="1:12" x14ac:dyDescent="0.35">
      <c r="A13220" t="s">
        <v>11337</v>
      </c>
      <c r="B13220">
        <f t="shared" si="206"/>
        <v>1988</v>
      </c>
      <c r="C13220" s="1">
        <v>32274</v>
      </c>
      <c r="D13220">
        <v>289</v>
      </c>
      <c r="E13220" t="s">
        <v>66</v>
      </c>
      <c r="F13220">
        <v>117</v>
      </c>
      <c r="G13220" t="s">
        <v>1448</v>
      </c>
      <c r="H13220" t="s">
        <v>687</v>
      </c>
      <c r="I13220">
        <v>1</v>
      </c>
      <c r="J13220">
        <v>2</v>
      </c>
      <c r="K13220" t="s">
        <v>15</v>
      </c>
      <c r="L13220" t="s">
        <v>33</v>
      </c>
    </row>
    <row r="13221" spans="1:12" x14ac:dyDescent="0.35">
      <c r="A13221" t="s">
        <v>4329</v>
      </c>
      <c r="B13221">
        <f t="shared" si="206"/>
        <v>1988</v>
      </c>
      <c r="C13221" s="1">
        <v>32276</v>
      </c>
      <c r="D13221">
        <v>289</v>
      </c>
      <c r="E13221" t="s">
        <v>66</v>
      </c>
      <c r="F13221">
        <v>229</v>
      </c>
      <c r="G13221" t="s">
        <v>187</v>
      </c>
      <c r="H13221" t="s">
        <v>14</v>
      </c>
      <c r="I13221">
        <v>0</v>
      </c>
      <c r="J13221">
        <v>1</v>
      </c>
      <c r="K13221" t="s">
        <v>15</v>
      </c>
      <c r="L13221" t="s">
        <v>33</v>
      </c>
    </row>
    <row r="13222" spans="1:12" x14ac:dyDescent="0.35">
      <c r="A13222" t="s">
        <v>4330</v>
      </c>
      <c r="B13222">
        <f t="shared" si="206"/>
        <v>1988</v>
      </c>
      <c r="C13222" s="1">
        <v>32288</v>
      </c>
      <c r="D13222">
        <v>110</v>
      </c>
      <c r="E13222" t="s">
        <v>35</v>
      </c>
      <c r="F13222">
        <v>44</v>
      </c>
      <c r="G13222" t="s">
        <v>65</v>
      </c>
      <c r="H13222" t="s">
        <v>14</v>
      </c>
      <c r="I13222">
        <v>0</v>
      </c>
      <c r="J13222">
        <v>3</v>
      </c>
      <c r="K13222" t="s">
        <v>15</v>
      </c>
      <c r="L13222" t="s">
        <v>33</v>
      </c>
    </row>
    <row r="13223" spans="1:12" x14ac:dyDescent="0.35">
      <c r="A13223" t="s">
        <v>4331</v>
      </c>
      <c r="B13223">
        <f t="shared" si="206"/>
        <v>1988</v>
      </c>
      <c r="C13223" s="1">
        <v>32297</v>
      </c>
      <c r="D13223">
        <v>44</v>
      </c>
      <c r="E13223" t="s">
        <v>65</v>
      </c>
      <c r="F13223">
        <v>159</v>
      </c>
      <c r="G13223" t="s">
        <v>51</v>
      </c>
      <c r="H13223" t="s">
        <v>14</v>
      </c>
      <c r="I13223">
        <v>0</v>
      </c>
      <c r="J13223">
        <v>3</v>
      </c>
      <c r="K13223" t="s">
        <v>262</v>
      </c>
      <c r="L13223" t="s">
        <v>33</v>
      </c>
    </row>
    <row r="13224" spans="1:12" x14ac:dyDescent="0.35">
      <c r="A13224" t="s">
        <v>4332</v>
      </c>
      <c r="B13224">
        <f t="shared" si="206"/>
        <v>1988</v>
      </c>
      <c r="C13224" s="1">
        <v>32298</v>
      </c>
      <c r="D13224">
        <v>325</v>
      </c>
      <c r="E13224" t="s">
        <v>266</v>
      </c>
      <c r="F13224">
        <v>323</v>
      </c>
      <c r="G13224" t="s">
        <v>25</v>
      </c>
      <c r="H13224" t="s">
        <v>14</v>
      </c>
      <c r="I13224">
        <v>2</v>
      </c>
      <c r="J13224">
        <v>3</v>
      </c>
      <c r="K13224" t="s">
        <v>15</v>
      </c>
      <c r="L13224" t="s">
        <v>33</v>
      </c>
    </row>
    <row r="13225" spans="1:12" x14ac:dyDescent="0.35">
      <c r="A13225" t="s">
        <v>4333</v>
      </c>
      <c r="B13225">
        <f t="shared" si="206"/>
        <v>1988</v>
      </c>
      <c r="C13225" s="1">
        <v>32303</v>
      </c>
      <c r="D13225">
        <v>284</v>
      </c>
      <c r="E13225" t="s">
        <v>77</v>
      </c>
      <c r="F13225">
        <v>257</v>
      </c>
      <c r="G13225" t="s">
        <v>155</v>
      </c>
      <c r="H13225" t="s">
        <v>14</v>
      </c>
      <c r="I13225">
        <v>1</v>
      </c>
      <c r="J13225">
        <v>1</v>
      </c>
      <c r="K13225" t="s">
        <v>15</v>
      </c>
      <c r="L13225" t="s">
        <v>20</v>
      </c>
    </row>
    <row r="13226" spans="1:12" x14ac:dyDescent="0.35">
      <c r="A13226" t="s">
        <v>4334</v>
      </c>
      <c r="B13226">
        <f t="shared" si="206"/>
        <v>1988</v>
      </c>
      <c r="C13226" s="1">
        <v>32304</v>
      </c>
      <c r="D13226">
        <v>167</v>
      </c>
      <c r="E13226" t="s">
        <v>74</v>
      </c>
      <c r="F13226">
        <v>189</v>
      </c>
      <c r="G13226" t="s">
        <v>45</v>
      </c>
      <c r="H13226" t="s">
        <v>14</v>
      </c>
      <c r="I13226">
        <v>2</v>
      </c>
      <c r="J13226">
        <v>1</v>
      </c>
      <c r="K13226" t="s">
        <v>15</v>
      </c>
      <c r="L13226" t="s">
        <v>16</v>
      </c>
    </row>
    <row r="13227" spans="1:12" x14ac:dyDescent="0.35">
      <c r="A13227" t="s">
        <v>4335</v>
      </c>
      <c r="B13227">
        <f t="shared" si="206"/>
        <v>1988</v>
      </c>
      <c r="C13227" s="1">
        <v>32308</v>
      </c>
      <c r="D13227">
        <v>167</v>
      </c>
      <c r="E13227" t="s">
        <v>74</v>
      </c>
      <c r="F13227">
        <v>189</v>
      </c>
      <c r="G13227" t="s">
        <v>45</v>
      </c>
      <c r="H13227" t="s">
        <v>14</v>
      </c>
      <c r="I13227">
        <v>1</v>
      </c>
      <c r="J13227">
        <v>1</v>
      </c>
      <c r="K13227" t="s">
        <v>15</v>
      </c>
      <c r="L13227" t="s">
        <v>20</v>
      </c>
    </row>
    <row r="13228" spans="1:12" x14ac:dyDescent="0.35">
      <c r="A13228" t="s">
        <v>11338</v>
      </c>
      <c r="B13228">
        <f t="shared" si="206"/>
        <v>1988</v>
      </c>
      <c r="C13228" s="1">
        <v>32313</v>
      </c>
      <c r="D13228">
        <v>323</v>
      </c>
      <c r="E13228" t="s">
        <v>25</v>
      </c>
      <c r="F13228">
        <v>269</v>
      </c>
      <c r="G13228" t="s">
        <v>947</v>
      </c>
      <c r="H13228" t="s">
        <v>115</v>
      </c>
      <c r="I13228">
        <v>0</v>
      </c>
      <c r="J13228">
        <v>4</v>
      </c>
      <c r="K13228" t="s">
        <v>3595</v>
      </c>
      <c r="L13228" t="s">
        <v>33</v>
      </c>
    </row>
    <row r="13229" spans="1:12" x14ac:dyDescent="0.35">
      <c r="A13229" t="s">
        <v>4336</v>
      </c>
      <c r="B13229">
        <f t="shared" si="206"/>
        <v>1988</v>
      </c>
      <c r="C13229" s="1">
        <v>32327</v>
      </c>
      <c r="D13229">
        <v>159</v>
      </c>
      <c r="E13229" t="s">
        <v>51</v>
      </c>
      <c r="F13229">
        <v>44</v>
      </c>
      <c r="G13229" t="s">
        <v>65</v>
      </c>
      <c r="H13229" t="s">
        <v>14</v>
      </c>
      <c r="I13229">
        <v>0</v>
      </c>
      <c r="J13229">
        <v>2</v>
      </c>
      <c r="K13229" t="s">
        <v>262</v>
      </c>
      <c r="L13229" t="s">
        <v>33</v>
      </c>
    </row>
    <row r="13230" spans="1:12" x14ac:dyDescent="0.35">
      <c r="A13230" t="s">
        <v>4337</v>
      </c>
      <c r="B13230">
        <f t="shared" si="206"/>
        <v>1988</v>
      </c>
      <c r="C13230" s="1">
        <v>32330</v>
      </c>
      <c r="D13230">
        <v>323</v>
      </c>
      <c r="E13230" t="s">
        <v>25</v>
      </c>
      <c r="F13230">
        <v>167</v>
      </c>
      <c r="G13230" t="s">
        <v>74</v>
      </c>
      <c r="H13230" t="s">
        <v>14</v>
      </c>
      <c r="I13230">
        <v>0</v>
      </c>
      <c r="J13230">
        <v>1</v>
      </c>
      <c r="K13230" t="s">
        <v>15</v>
      </c>
      <c r="L13230" t="s">
        <v>33</v>
      </c>
    </row>
    <row r="13231" spans="1:12" x14ac:dyDescent="0.35">
      <c r="A13231" t="s">
        <v>4338</v>
      </c>
      <c r="B13231">
        <f t="shared" si="206"/>
        <v>1988</v>
      </c>
      <c r="C13231" s="1">
        <v>32332</v>
      </c>
      <c r="D13231">
        <v>323</v>
      </c>
      <c r="E13231" t="s">
        <v>25</v>
      </c>
      <c r="F13231">
        <v>167</v>
      </c>
      <c r="G13231" t="s">
        <v>74</v>
      </c>
      <c r="H13231" t="s">
        <v>14</v>
      </c>
      <c r="I13231">
        <v>1</v>
      </c>
      <c r="J13231">
        <v>0</v>
      </c>
      <c r="K13231" t="s">
        <v>15</v>
      </c>
      <c r="L13231" t="s">
        <v>16</v>
      </c>
    </row>
    <row r="13232" spans="1:12" x14ac:dyDescent="0.35">
      <c r="A13232" t="s">
        <v>11339</v>
      </c>
      <c r="B13232">
        <f t="shared" si="206"/>
        <v>1988</v>
      </c>
      <c r="C13232" s="1">
        <v>32333</v>
      </c>
      <c r="D13232">
        <v>292</v>
      </c>
      <c r="E13232" t="s">
        <v>50</v>
      </c>
      <c r="F13232">
        <v>134</v>
      </c>
      <c r="G13232" t="s">
        <v>864</v>
      </c>
      <c r="H13232" t="s">
        <v>115</v>
      </c>
      <c r="I13232">
        <v>1</v>
      </c>
      <c r="J13232">
        <v>1</v>
      </c>
      <c r="K13232" t="s">
        <v>858</v>
      </c>
      <c r="L13232" t="s">
        <v>20</v>
      </c>
    </row>
    <row r="13233" spans="1:12" x14ac:dyDescent="0.35">
      <c r="A13233" t="s">
        <v>4339</v>
      </c>
      <c r="B13233">
        <f t="shared" si="206"/>
        <v>1988</v>
      </c>
      <c r="C13233" s="1">
        <v>32334</v>
      </c>
      <c r="D13233">
        <v>323</v>
      </c>
      <c r="E13233" t="s">
        <v>25</v>
      </c>
      <c r="F13233">
        <v>167</v>
      </c>
      <c r="G13233" t="s">
        <v>74</v>
      </c>
      <c r="H13233" t="s">
        <v>14</v>
      </c>
      <c r="I13233">
        <v>1</v>
      </c>
      <c r="J13233">
        <v>1</v>
      </c>
      <c r="K13233" t="s">
        <v>15</v>
      </c>
      <c r="L13233" t="s">
        <v>20</v>
      </c>
    </row>
    <row r="13234" spans="1:12" x14ac:dyDescent="0.35">
      <c r="A13234" t="s">
        <v>4340</v>
      </c>
      <c r="B13234">
        <f t="shared" si="206"/>
        <v>1988</v>
      </c>
      <c r="C13234" s="1">
        <v>32337</v>
      </c>
      <c r="D13234">
        <v>292</v>
      </c>
      <c r="E13234" t="s">
        <v>50</v>
      </c>
      <c r="F13234">
        <v>84</v>
      </c>
      <c r="G13234" t="s">
        <v>73</v>
      </c>
      <c r="H13234" t="s">
        <v>14</v>
      </c>
      <c r="I13234">
        <v>0</v>
      </c>
      <c r="J13234">
        <v>1</v>
      </c>
      <c r="K13234" t="s">
        <v>858</v>
      </c>
      <c r="L13234" t="s">
        <v>33</v>
      </c>
    </row>
    <row r="13235" spans="1:12" x14ac:dyDescent="0.35">
      <c r="A13235" t="s">
        <v>4342</v>
      </c>
      <c r="B13235">
        <f t="shared" si="206"/>
        <v>1988</v>
      </c>
      <c r="C13235" s="1">
        <v>32340</v>
      </c>
      <c r="D13235">
        <v>167</v>
      </c>
      <c r="E13235" t="s">
        <v>74</v>
      </c>
      <c r="F13235">
        <v>297</v>
      </c>
      <c r="G13235" t="s">
        <v>76</v>
      </c>
      <c r="H13235" t="s">
        <v>14</v>
      </c>
      <c r="I13235">
        <v>0</v>
      </c>
      <c r="J13235">
        <v>1</v>
      </c>
      <c r="K13235" t="s">
        <v>262</v>
      </c>
      <c r="L13235" t="s">
        <v>33</v>
      </c>
    </row>
    <row r="13236" spans="1:12" x14ac:dyDescent="0.35">
      <c r="A13236" t="s">
        <v>11340</v>
      </c>
      <c r="B13236">
        <f t="shared" si="206"/>
        <v>1988</v>
      </c>
      <c r="C13236" s="1">
        <v>32341</v>
      </c>
      <c r="D13236">
        <v>292</v>
      </c>
      <c r="E13236" t="s">
        <v>50</v>
      </c>
      <c r="F13236">
        <v>156</v>
      </c>
      <c r="G13236" t="s">
        <v>853</v>
      </c>
      <c r="H13236" t="s">
        <v>115</v>
      </c>
      <c r="I13236">
        <v>1</v>
      </c>
      <c r="J13236">
        <v>1</v>
      </c>
      <c r="K13236" t="s">
        <v>858</v>
      </c>
      <c r="L13236" t="s">
        <v>20</v>
      </c>
    </row>
    <row r="13237" spans="1:12" x14ac:dyDescent="0.35">
      <c r="A13237" t="s">
        <v>11341</v>
      </c>
      <c r="B13237">
        <f t="shared" si="206"/>
        <v>1988</v>
      </c>
      <c r="C13237" s="1">
        <v>32345</v>
      </c>
      <c r="D13237">
        <v>84</v>
      </c>
      <c r="E13237" t="s">
        <v>73</v>
      </c>
      <c r="F13237">
        <v>144</v>
      </c>
      <c r="G13237" t="s">
        <v>825</v>
      </c>
      <c r="H13237" t="s">
        <v>115</v>
      </c>
      <c r="I13237">
        <v>2</v>
      </c>
      <c r="J13237">
        <v>0</v>
      </c>
      <c r="K13237" t="s">
        <v>858</v>
      </c>
      <c r="L13237" t="s">
        <v>16</v>
      </c>
    </row>
    <row r="13238" spans="1:12" x14ac:dyDescent="0.35">
      <c r="A13238" t="s">
        <v>4345</v>
      </c>
      <c r="B13238">
        <f t="shared" si="206"/>
        <v>1988</v>
      </c>
      <c r="C13238" s="1">
        <v>32348</v>
      </c>
      <c r="D13238">
        <v>197</v>
      </c>
      <c r="E13238" t="s">
        <v>39</v>
      </c>
      <c r="F13238">
        <v>44</v>
      </c>
      <c r="G13238" t="s">
        <v>65</v>
      </c>
      <c r="H13238" t="s">
        <v>14</v>
      </c>
      <c r="I13238">
        <v>0</v>
      </c>
      <c r="J13238">
        <v>1</v>
      </c>
      <c r="K13238" t="s">
        <v>4346</v>
      </c>
      <c r="L13238" t="s">
        <v>33</v>
      </c>
    </row>
    <row r="13239" spans="1:12" x14ac:dyDescent="0.35">
      <c r="A13239" t="s">
        <v>4347</v>
      </c>
      <c r="B13239">
        <f t="shared" si="206"/>
        <v>1988</v>
      </c>
      <c r="C13239" s="1">
        <v>32349</v>
      </c>
      <c r="D13239">
        <v>110</v>
      </c>
      <c r="E13239" t="s">
        <v>35</v>
      </c>
      <c r="F13239">
        <v>31</v>
      </c>
      <c r="G13239" t="s">
        <v>18</v>
      </c>
      <c r="H13239" t="s">
        <v>14</v>
      </c>
      <c r="I13239">
        <v>1</v>
      </c>
      <c r="J13239">
        <v>1</v>
      </c>
      <c r="K13239" t="s">
        <v>4346</v>
      </c>
      <c r="L13239" t="s">
        <v>20</v>
      </c>
    </row>
    <row r="13240" spans="1:12" x14ac:dyDescent="0.35">
      <c r="A13240" t="s">
        <v>4348</v>
      </c>
      <c r="B13240">
        <f t="shared" si="206"/>
        <v>1988</v>
      </c>
      <c r="C13240" s="1">
        <v>32351</v>
      </c>
      <c r="D13240">
        <v>110</v>
      </c>
      <c r="E13240" t="s">
        <v>35</v>
      </c>
      <c r="F13240">
        <v>44</v>
      </c>
      <c r="G13240" t="s">
        <v>65</v>
      </c>
      <c r="H13240" t="s">
        <v>14</v>
      </c>
      <c r="I13240">
        <v>1</v>
      </c>
      <c r="J13240">
        <v>3</v>
      </c>
      <c r="K13240" t="s">
        <v>4346</v>
      </c>
      <c r="L13240" t="s">
        <v>33</v>
      </c>
    </row>
    <row r="13241" spans="1:12" x14ac:dyDescent="0.35">
      <c r="A13241" t="s">
        <v>4349</v>
      </c>
      <c r="B13241">
        <f t="shared" si="206"/>
        <v>1988</v>
      </c>
      <c r="C13241" s="1">
        <v>32351</v>
      </c>
      <c r="D13241">
        <v>197</v>
      </c>
      <c r="E13241" t="s">
        <v>39</v>
      </c>
      <c r="F13241">
        <v>170</v>
      </c>
      <c r="G13241" t="s">
        <v>79</v>
      </c>
      <c r="H13241" t="s">
        <v>14</v>
      </c>
      <c r="I13241">
        <v>0</v>
      </c>
      <c r="J13241">
        <v>1</v>
      </c>
      <c r="K13241" t="s">
        <v>4346</v>
      </c>
      <c r="L13241" t="s">
        <v>33</v>
      </c>
    </row>
    <row r="13242" spans="1:12" x14ac:dyDescent="0.35">
      <c r="A13242" t="s">
        <v>4350</v>
      </c>
      <c r="B13242">
        <f t="shared" si="206"/>
        <v>1988</v>
      </c>
      <c r="C13242" s="1">
        <v>32353</v>
      </c>
      <c r="D13242">
        <v>170</v>
      </c>
      <c r="E13242" t="s">
        <v>79</v>
      </c>
      <c r="F13242">
        <v>31</v>
      </c>
      <c r="G13242" t="s">
        <v>18</v>
      </c>
      <c r="H13242" t="s">
        <v>14</v>
      </c>
      <c r="I13242">
        <v>1</v>
      </c>
      <c r="J13242">
        <v>0</v>
      </c>
      <c r="K13242" t="s">
        <v>4346</v>
      </c>
      <c r="L13242" t="s">
        <v>16</v>
      </c>
    </row>
    <row r="13243" spans="1:12" x14ac:dyDescent="0.35">
      <c r="A13243" t="s">
        <v>4351</v>
      </c>
      <c r="B13243">
        <f t="shared" si="206"/>
        <v>1988</v>
      </c>
      <c r="C13243" s="1">
        <v>32353</v>
      </c>
      <c r="D13243">
        <v>197</v>
      </c>
      <c r="E13243" t="s">
        <v>39</v>
      </c>
      <c r="F13243">
        <v>110</v>
      </c>
      <c r="G13243" t="s">
        <v>35</v>
      </c>
      <c r="H13243" t="s">
        <v>14</v>
      </c>
      <c r="I13243">
        <v>3</v>
      </c>
      <c r="J13243">
        <v>0</v>
      </c>
      <c r="K13243" t="s">
        <v>4346</v>
      </c>
      <c r="L13243" t="s">
        <v>16</v>
      </c>
    </row>
    <row r="13244" spans="1:12" x14ac:dyDescent="0.35">
      <c r="A13244" t="s">
        <v>4352</v>
      </c>
      <c r="B13244">
        <f t="shared" si="206"/>
        <v>1988</v>
      </c>
      <c r="C13244" s="1">
        <v>32354</v>
      </c>
      <c r="D13244">
        <v>297</v>
      </c>
      <c r="E13244" t="s">
        <v>76</v>
      </c>
      <c r="F13244">
        <v>167</v>
      </c>
      <c r="G13244" t="s">
        <v>74</v>
      </c>
      <c r="H13244" t="s">
        <v>14</v>
      </c>
      <c r="I13244">
        <v>1</v>
      </c>
      <c r="J13244">
        <v>3</v>
      </c>
      <c r="K13244" t="s">
        <v>262</v>
      </c>
      <c r="L13244" t="s">
        <v>33</v>
      </c>
    </row>
    <row r="13245" spans="1:12" x14ac:dyDescent="0.35">
      <c r="A13245" t="s">
        <v>4353</v>
      </c>
      <c r="B13245">
        <f t="shared" si="206"/>
        <v>1988</v>
      </c>
      <c r="C13245" s="1">
        <v>32355</v>
      </c>
      <c r="D13245">
        <v>31</v>
      </c>
      <c r="E13245" t="s">
        <v>18</v>
      </c>
      <c r="F13245">
        <v>44</v>
      </c>
      <c r="G13245" t="s">
        <v>65</v>
      </c>
      <c r="H13245" t="s">
        <v>14</v>
      </c>
      <c r="I13245">
        <v>0</v>
      </c>
      <c r="J13245">
        <v>1</v>
      </c>
      <c r="K13245" t="s">
        <v>4346</v>
      </c>
      <c r="L13245" t="s">
        <v>33</v>
      </c>
    </row>
    <row r="13246" spans="1:12" x14ac:dyDescent="0.35">
      <c r="A13246" t="s">
        <v>4354</v>
      </c>
      <c r="B13246">
        <f t="shared" si="206"/>
        <v>1988</v>
      </c>
      <c r="C13246" s="1">
        <v>32355</v>
      </c>
      <c r="D13246">
        <v>170</v>
      </c>
      <c r="E13246" t="s">
        <v>79</v>
      </c>
      <c r="F13246">
        <v>110</v>
      </c>
      <c r="G13246" t="s">
        <v>35</v>
      </c>
      <c r="H13246" t="s">
        <v>14</v>
      </c>
      <c r="I13246">
        <v>0</v>
      </c>
      <c r="J13246">
        <v>1</v>
      </c>
      <c r="K13246" t="s">
        <v>4346</v>
      </c>
      <c r="L13246" t="s">
        <v>33</v>
      </c>
    </row>
    <row r="13247" spans="1:12" x14ac:dyDescent="0.35">
      <c r="A13247" t="s">
        <v>4355</v>
      </c>
      <c r="B13247">
        <f t="shared" si="206"/>
        <v>1988</v>
      </c>
      <c r="C13247" s="1">
        <v>32356</v>
      </c>
      <c r="D13247">
        <v>103</v>
      </c>
      <c r="E13247" t="s">
        <v>28</v>
      </c>
      <c r="F13247">
        <v>10</v>
      </c>
      <c r="G13247" t="s">
        <v>36</v>
      </c>
      <c r="H13247" t="s">
        <v>14</v>
      </c>
      <c r="I13247">
        <v>1</v>
      </c>
      <c r="J13247">
        <v>4</v>
      </c>
      <c r="K13247" t="s">
        <v>15</v>
      </c>
      <c r="L13247" t="s">
        <v>33</v>
      </c>
    </row>
    <row r="13248" spans="1:12" x14ac:dyDescent="0.35">
      <c r="A13248" t="s">
        <v>4356</v>
      </c>
      <c r="B13248">
        <f t="shared" si="206"/>
        <v>1988</v>
      </c>
      <c r="C13248" s="1">
        <v>32357</v>
      </c>
      <c r="D13248">
        <v>197</v>
      </c>
      <c r="E13248" t="s">
        <v>39</v>
      </c>
      <c r="F13248">
        <v>31</v>
      </c>
      <c r="G13248" t="s">
        <v>18</v>
      </c>
      <c r="H13248" t="s">
        <v>14</v>
      </c>
      <c r="I13248">
        <v>5</v>
      </c>
      <c r="J13248">
        <v>0</v>
      </c>
      <c r="K13248" t="s">
        <v>4346</v>
      </c>
      <c r="L13248" t="s">
        <v>16</v>
      </c>
    </row>
    <row r="13249" spans="1:12" x14ac:dyDescent="0.35">
      <c r="A13249" t="s">
        <v>4357</v>
      </c>
      <c r="B13249">
        <f t="shared" si="206"/>
        <v>1988</v>
      </c>
      <c r="C13249" s="1">
        <v>32357</v>
      </c>
      <c r="D13249">
        <v>170</v>
      </c>
      <c r="E13249" t="s">
        <v>79</v>
      </c>
      <c r="F13249">
        <v>44</v>
      </c>
      <c r="G13249" t="s">
        <v>65</v>
      </c>
      <c r="H13249" t="s">
        <v>14</v>
      </c>
      <c r="I13249">
        <v>1</v>
      </c>
      <c r="J13249">
        <v>2</v>
      </c>
      <c r="K13249" t="s">
        <v>4346</v>
      </c>
      <c r="L13249" t="s">
        <v>33</v>
      </c>
    </row>
    <row r="13250" spans="1:12" x14ac:dyDescent="0.35">
      <c r="A13250" t="s">
        <v>4358</v>
      </c>
      <c r="B13250">
        <f t="shared" si="206"/>
        <v>1988</v>
      </c>
      <c r="C13250" s="1">
        <v>32358</v>
      </c>
      <c r="D13250">
        <v>167</v>
      </c>
      <c r="E13250" t="s">
        <v>74</v>
      </c>
      <c r="F13250">
        <v>323</v>
      </c>
      <c r="G13250" t="s">
        <v>25</v>
      </c>
      <c r="H13250" t="s">
        <v>14</v>
      </c>
      <c r="I13250">
        <v>1</v>
      </c>
      <c r="J13250">
        <v>4</v>
      </c>
      <c r="K13250" t="s">
        <v>15</v>
      </c>
      <c r="L13250" t="s">
        <v>33</v>
      </c>
    </row>
    <row r="13251" spans="1:12" x14ac:dyDescent="0.35">
      <c r="A13251" t="s">
        <v>4359</v>
      </c>
      <c r="B13251">
        <f t="shared" ref="B13251:B13314" si="207">YEAR(C13251)</f>
        <v>1988</v>
      </c>
      <c r="C13251" s="1">
        <v>32359</v>
      </c>
      <c r="D13251">
        <v>197</v>
      </c>
      <c r="E13251" t="s">
        <v>39</v>
      </c>
      <c r="F13251">
        <v>44</v>
      </c>
      <c r="G13251" t="s">
        <v>65</v>
      </c>
      <c r="H13251" t="s">
        <v>14</v>
      </c>
      <c r="I13251">
        <v>0</v>
      </c>
      <c r="J13251">
        <v>1</v>
      </c>
      <c r="K13251" t="s">
        <v>4346</v>
      </c>
      <c r="L13251" t="s">
        <v>33</v>
      </c>
    </row>
    <row r="13252" spans="1:12" x14ac:dyDescent="0.35">
      <c r="A13252" t="s">
        <v>4360</v>
      </c>
      <c r="B13252">
        <f t="shared" si="207"/>
        <v>1988</v>
      </c>
      <c r="C13252" s="1">
        <v>32359</v>
      </c>
      <c r="D13252">
        <v>167</v>
      </c>
      <c r="E13252" t="s">
        <v>74</v>
      </c>
      <c r="F13252">
        <v>323</v>
      </c>
      <c r="G13252" t="s">
        <v>25</v>
      </c>
      <c r="H13252" t="s">
        <v>14</v>
      </c>
      <c r="I13252">
        <v>1</v>
      </c>
      <c r="J13252">
        <v>7</v>
      </c>
      <c r="K13252" t="s">
        <v>15</v>
      </c>
      <c r="L13252" t="s">
        <v>33</v>
      </c>
    </row>
    <row r="13253" spans="1:12" x14ac:dyDescent="0.35">
      <c r="A13253" t="s">
        <v>4361</v>
      </c>
      <c r="B13253">
        <f t="shared" si="207"/>
        <v>1988</v>
      </c>
      <c r="C13253" s="1">
        <v>32360</v>
      </c>
      <c r="D13253">
        <v>121</v>
      </c>
      <c r="E13253" t="s">
        <v>71</v>
      </c>
      <c r="F13253">
        <v>292</v>
      </c>
      <c r="G13253" t="s">
        <v>50</v>
      </c>
      <c r="H13253" t="s">
        <v>14</v>
      </c>
      <c r="I13253">
        <v>0</v>
      </c>
      <c r="J13253">
        <v>5</v>
      </c>
      <c r="K13253" t="s">
        <v>262</v>
      </c>
      <c r="L13253" t="s">
        <v>33</v>
      </c>
    </row>
    <row r="13254" spans="1:12" x14ac:dyDescent="0.35">
      <c r="A13254" t="s">
        <v>4362</v>
      </c>
      <c r="B13254">
        <f t="shared" si="207"/>
        <v>1988</v>
      </c>
      <c r="C13254" s="1">
        <v>32362</v>
      </c>
      <c r="D13254">
        <v>158</v>
      </c>
      <c r="E13254" t="s">
        <v>48</v>
      </c>
      <c r="F13254">
        <v>110</v>
      </c>
      <c r="G13254" t="s">
        <v>35</v>
      </c>
      <c r="H13254" t="s">
        <v>14</v>
      </c>
      <c r="I13254">
        <v>0</v>
      </c>
      <c r="J13254">
        <v>0</v>
      </c>
      <c r="K13254" t="s">
        <v>262</v>
      </c>
      <c r="L13254" t="s">
        <v>20</v>
      </c>
    </row>
    <row r="13255" spans="1:12" x14ac:dyDescent="0.35">
      <c r="A13255" t="s">
        <v>4363</v>
      </c>
      <c r="B13255">
        <f t="shared" si="207"/>
        <v>1988</v>
      </c>
      <c r="C13255" s="1">
        <v>32362</v>
      </c>
      <c r="D13255">
        <v>274</v>
      </c>
      <c r="E13255" t="s">
        <v>29</v>
      </c>
      <c r="F13255">
        <v>10</v>
      </c>
      <c r="G13255" t="s">
        <v>36</v>
      </c>
      <c r="H13255" t="s">
        <v>14</v>
      </c>
      <c r="I13255">
        <v>0</v>
      </c>
      <c r="J13255">
        <v>0</v>
      </c>
      <c r="K13255" t="s">
        <v>262</v>
      </c>
      <c r="L13255" t="s">
        <v>20</v>
      </c>
    </row>
    <row r="13256" spans="1:12" x14ac:dyDescent="0.35">
      <c r="A13256" t="s">
        <v>4364</v>
      </c>
      <c r="B13256">
        <f t="shared" si="207"/>
        <v>1988</v>
      </c>
      <c r="C13256" s="1">
        <v>32376</v>
      </c>
      <c r="D13256">
        <v>292</v>
      </c>
      <c r="E13256" t="s">
        <v>50</v>
      </c>
      <c r="F13256">
        <v>121</v>
      </c>
      <c r="G13256" t="s">
        <v>71</v>
      </c>
      <c r="H13256" t="s">
        <v>14</v>
      </c>
      <c r="I13256">
        <v>0</v>
      </c>
      <c r="J13256">
        <v>3</v>
      </c>
      <c r="K13256" t="s">
        <v>262</v>
      </c>
      <c r="L13256" t="s">
        <v>33</v>
      </c>
    </row>
    <row r="13257" spans="1:12" x14ac:dyDescent="0.35">
      <c r="A13257" t="s">
        <v>4365</v>
      </c>
      <c r="B13257">
        <f t="shared" si="207"/>
        <v>1988</v>
      </c>
      <c r="C13257" s="1">
        <v>32376</v>
      </c>
      <c r="D13257">
        <v>110</v>
      </c>
      <c r="E13257" t="s">
        <v>35</v>
      </c>
      <c r="F13257">
        <v>158</v>
      </c>
      <c r="G13257" t="s">
        <v>48</v>
      </c>
      <c r="H13257" t="s">
        <v>14</v>
      </c>
      <c r="I13257">
        <v>0</v>
      </c>
      <c r="J13257">
        <v>2</v>
      </c>
      <c r="K13257" t="s">
        <v>262</v>
      </c>
      <c r="L13257" t="s">
        <v>33</v>
      </c>
    </row>
    <row r="13258" spans="1:12" x14ac:dyDescent="0.35">
      <c r="A13258" t="s">
        <v>4366</v>
      </c>
      <c r="B13258">
        <f t="shared" si="207"/>
        <v>1988</v>
      </c>
      <c r="C13258" s="1">
        <v>32412</v>
      </c>
      <c r="D13258">
        <v>189</v>
      </c>
      <c r="E13258" t="s">
        <v>45</v>
      </c>
      <c r="F13258">
        <v>167</v>
      </c>
      <c r="G13258" t="s">
        <v>74</v>
      </c>
      <c r="H13258" t="s">
        <v>14</v>
      </c>
      <c r="I13258">
        <v>1</v>
      </c>
      <c r="J13258">
        <v>1</v>
      </c>
      <c r="K13258" t="s">
        <v>15</v>
      </c>
      <c r="L13258" t="s">
        <v>20</v>
      </c>
    </row>
    <row r="13259" spans="1:12" x14ac:dyDescent="0.35">
      <c r="A13259" t="s">
        <v>4367</v>
      </c>
      <c r="B13259">
        <f t="shared" si="207"/>
        <v>1988</v>
      </c>
      <c r="C13259" s="1">
        <v>32414</v>
      </c>
      <c r="D13259">
        <v>189</v>
      </c>
      <c r="E13259" t="s">
        <v>45</v>
      </c>
      <c r="F13259">
        <v>167</v>
      </c>
      <c r="G13259" t="s">
        <v>74</v>
      </c>
      <c r="H13259" t="s">
        <v>14</v>
      </c>
      <c r="I13259">
        <v>0</v>
      </c>
      <c r="J13259">
        <v>1</v>
      </c>
      <c r="K13259" t="s">
        <v>15</v>
      </c>
      <c r="L13259" t="s">
        <v>33</v>
      </c>
    </row>
    <row r="13260" spans="1:12" x14ac:dyDescent="0.35">
      <c r="A13260" t="s">
        <v>4368</v>
      </c>
      <c r="B13260">
        <f t="shared" si="207"/>
        <v>1988</v>
      </c>
      <c r="C13260" s="1">
        <v>32417</v>
      </c>
      <c r="D13260">
        <v>92</v>
      </c>
      <c r="E13260" t="s">
        <v>83</v>
      </c>
      <c r="F13260">
        <v>284</v>
      </c>
      <c r="G13260" t="s">
        <v>77</v>
      </c>
      <c r="H13260" t="s">
        <v>14</v>
      </c>
      <c r="I13260">
        <v>1</v>
      </c>
      <c r="J13260">
        <v>1</v>
      </c>
      <c r="K13260" t="s">
        <v>19</v>
      </c>
      <c r="L13260" t="s">
        <v>20</v>
      </c>
    </row>
    <row r="13261" spans="1:12" x14ac:dyDescent="0.35">
      <c r="A13261" t="s">
        <v>4369</v>
      </c>
      <c r="B13261">
        <f t="shared" si="207"/>
        <v>1988</v>
      </c>
      <c r="C13261" s="1">
        <v>32418</v>
      </c>
      <c r="D13261">
        <v>170</v>
      </c>
      <c r="E13261" t="s">
        <v>79</v>
      </c>
      <c r="F13261">
        <v>158</v>
      </c>
      <c r="G13261" t="s">
        <v>48</v>
      </c>
      <c r="H13261" t="s">
        <v>14</v>
      </c>
      <c r="I13261">
        <v>1</v>
      </c>
      <c r="J13261">
        <v>0</v>
      </c>
      <c r="K13261" t="s">
        <v>19</v>
      </c>
      <c r="L13261" t="s">
        <v>16</v>
      </c>
    </row>
    <row r="13262" spans="1:12" x14ac:dyDescent="0.35">
      <c r="A13262" t="s">
        <v>4370</v>
      </c>
      <c r="B13262">
        <f t="shared" si="207"/>
        <v>1988</v>
      </c>
      <c r="C13262" s="1">
        <v>32418</v>
      </c>
      <c r="D13262">
        <v>257</v>
      </c>
      <c r="E13262" t="s">
        <v>155</v>
      </c>
      <c r="F13262">
        <v>178</v>
      </c>
      <c r="G13262" t="s">
        <v>113</v>
      </c>
      <c r="H13262" t="s">
        <v>14</v>
      </c>
      <c r="I13262">
        <v>0</v>
      </c>
      <c r="J13262">
        <v>3</v>
      </c>
      <c r="K13262" t="s">
        <v>19</v>
      </c>
      <c r="L13262" t="s">
        <v>33</v>
      </c>
    </row>
    <row r="13263" spans="1:12" x14ac:dyDescent="0.35">
      <c r="A13263" t="s">
        <v>4371</v>
      </c>
      <c r="B13263">
        <f t="shared" si="207"/>
        <v>1988</v>
      </c>
      <c r="C13263" s="1">
        <v>32418</v>
      </c>
      <c r="D13263">
        <v>89</v>
      </c>
      <c r="E13263" t="s">
        <v>53</v>
      </c>
      <c r="F13263">
        <v>10</v>
      </c>
      <c r="G13263" t="s">
        <v>36</v>
      </c>
      <c r="H13263" t="s">
        <v>14</v>
      </c>
      <c r="I13263">
        <v>1</v>
      </c>
      <c r="J13263">
        <v>0</v>
      </c>
      <c r="K13263" t="s">
        <v>19</v>
      </c>
      <c r="L13263" t="s">
        <v>16</v>
      </c>
    </row>
    <row r="13264" spans="1:12" x14ac:dyDescent="0.35">
      <c r="A13264" t="s">
        <v>4372</v>
      </c>
      <c r="B13264">
        <f t="shared" si="207"/>
        <v>1988</v>
      </c>
      <c r="C13264" s="1">
        <v>32425</v>
      </c>
      <c r="D13264">
        <v>44</v>
      </c>
      <c r="E13264" t="s">
        <v>65</v>
      </c>
      <c r="F13264">
        <v>103</v>
      </c>
      <c r="G13264" t="s">
        <v>28</v>
      </c>
      <c r="H13264" t="s">
        <v>14</v>
      </c>
      <c r="I13264">
        <v>0</v>
      </c>
      <c r="J13264">
        <v>3</v>
      </c>
      <c r="K13264" t="s">
        <v>19</v>
      </c>
      <c r="L13264" t="s">
        <v>33</v>
      </c>
    </row>
    <row r="13265" spans="1:12" x14ac:dyDescent="0.35">
      <c r="A13265" t="s">
        <v>4373</v>
      </c>
      <c r="B13265">
        <f t="shared" si="207"/>
        <v>1988</v>
      </c>
      <c r="C13265" s="1">
        <v>32432</v>
      </c>
      <c r="D13265">
        <v>284</v>
      </c>
      <c r="E13265" t="s">
        <v>77</v>
      </c>
      <c r="F13265">
        <v>92</v>
      </c>
      <c r="G13265" t="s">
        <v>83</v>
      </c>
      <c r="H13265" t="s">
        <v>14</v>
      </c>
      <c r="I13265">
        <v>1</v>
      </c>
      <c r="J13265">
        <v>1</v>
      </c>
      <c r="K13265" t="s">
        <v>19</v>
      </c>
      <c r="L13265" t="s">
        <v>20</v>
      </c>
    </row>
    <row r="13266" spans="1:12" x14ac:dyDescent="0.35">
      <c r="A13266" t="s">
        <v>4374</v>
      </c>
      <c r="B13266">
        <f t="shared" si="207"/>
        <v>1988</v>
      </c>
      <c r="C13266" s="1">
        <v>32432</v>
      </c>
      <c r="D13266">
        <v>10</v>
      </c>
      <c r="E13266" t="s">
        <v>36</v>
      </c>
      <c r="F13266">
        <v>89</v>
      </c>
      <c r="G13266" t="s">
        <v>53</v>
      </c>
      <c r="H13266" t="s">
        <v>14</v>
      </c>
      <c r="I13266">
        <v>0</v>
      </c>
      <c r="J13266">
        <v>0</v>
      </c>
      <c r="K13266" t="s">
        <v>19</v>
      </c>
      <c r="L13266" t="s">
        <v>20</v>
      </c>
    </row>
    <row r="13267" spans="1:12" x14ac:dyDescent="0.35">
      <c r="A13267" t="s">
        <v>4375</v>
      </c>
      <c r="B13267">
        <f t="shared" si="207"/>
        <v>1988</v>
      </c>
      <c r="C13267" s="1">
        <v>32432</v>
      </c>
      <c r="D13267">
        <v>158</v>
      </c>
      <c r="E13267" t="s">
        <v>48</v>
      </c>
      <c r="F13267">
        <v>170</v>
      </c>
      <c r="G13267" t="s">
        <v>79</v>
      </c>
      <c r="H13267" t="s">
        <v>14</v>
      </c>
      <c r="I13267">
        <v>0</v>
      </c>
      <c r="J13267">
        <v>3</v>
      </c>
      <c r="K13267" t="s">
        <v>19</v>
      </c>
      <c r="L13267" t="s">
        <v>33</v>
      </c>
    </row>
    <row r="13268" spans="1:12" x14ac:dyDescent="0.35">
      <c r="A13268" t="s">
        <v>4376</v>
      </c>
      <c r="B13268">
        <f t="shared" si="207"/>
        <v>1988</v>
      </c>
      <c r="C13268" s="1">
        <v>32432</v>
      </c>
      <c r="D13268">
        <v>178</v>
      </c>
      <c r="E13268" t="s">
        <v>113</v>
      </c>
      <c r="F13268">
        <v>257</v>
      </c>
      <c r="G13268" t="s">
        <v>155</v>
      </c>
      <c r="H13268" t="s">
        <v>14</v>
      </c>
      <c r="I13268">
        <v>0</v>
      </c>
      <c r="J13268">
        <v>1</v>
      </c>
      <c r="K13268" t="s">
        <v>19</v>
      </c>
      <c r="L13268" t="s">
        <v>33</v>
      </c>
    </row>
    <row r="13269" spans="1:12" x14ac:dyDescent="0.35">
      <c r="A13269" t="s">
        <v>11342</v>
      </c>
      <c r="B13269">
        <f t="shared" si="207"/>
        <v>1988</v>
      </c>
      <c r="C13269" s="1">
        <v>32435</v>
      </c>
      <c r="D13269">
        <v>292</v>
      </c>
      <c r="E13269" t="s">
        <v>50</v>
      </c>
      <c r="F13269">
        <v>227</v>
      </c>
      <c r="G13269" t="s">
        <v>1028</v>
      </c>
      <c r="H13269" t="s">
        <v>172</v>
      </c>
      <c r="I13269">
        <v>0</v>
      </c>
      <c r="J13269">
        <v>4</v>
      </c>
      <c r="K13269" t="s">
        <v>15</v>
      </c>
      <c r="L13269" t="s">
        <v>33</v>
      </c>
    </row>
    <row r="13270" spans="1:12" x14ac:dyDescent="0.35">
      <c r="A13270" t="s">
        <v>4377</v>
      </c>
      <c r="B13270">
        <f t="shared" si="207"/>
        <v>1988</v>
      </c>
      <c r="C13270" s="1">
        <v>32439</v>
      </c>
      <c r="D13270">
        <v>103</v>
      </c>
      <c r="E13270" t="s">
        <v>28</v>
      </c>
      <c r="F13270">
        <v>44</v>
      </c>
      <c r="G13270" t="s">
        <v>65</v>
      </c>
      <c r="H13270" t="s">
        <v>14</v>
      </c>
      <c r="I13270">
        <v>0</v>
      </c>
      <c r="J13270">
        <v>1</v>
      </c>
      <c r="K13270" t="s">
        <v>19</v>
      </c>
      <c r="L13270" t="s">
        <v>33</v>
      </c>
    </row>
    <row r="13271" spans="1:12" x14ac:dyDescent="0.35">
      <c r="A13271" t="s">
        <v>4378</v>
      </c>
      <c r="B13271">
        <f t="shared" si="207"/>
        <v>1988</v>
      </c>
      <c r="C13271" s="1">
        <v>32445</v>
      </c>
      <c r="D13271">
        <v>10</v>
      </c>
      <c r="E13271" t="s">
        <v>36</v>
      </c>
      <c r="F13271">
        <v>6</v>
      </c>
      <c r="G13271" t="s">
        <v>38</v>
      </c>
      <c r="H13271" t="s">
        <v>14</v>
      </c>
      <c r="I13271">
        <v>1</v>
      </c>
      <c r="J13271">
        <v>1</v>
      </c>
      <c r="K13271" t="s">
        <v>15</v>
      </c>
      <c r="L13271" t="s">
        <v>20</v>
      </c>
    </row>
    <row r="13272" spans="1:12" x14ac:dyDescent="0.35">
      <c r="A13272" t="s">
        <v>4379</v>
      </c>
      <c r="B13272">
        <f t="shared" si="207"/>
        <v>1988</v>
      </c>
      <c r="C13272" s="1">
        <v>32453</v>
      </c>
      <c r="D13272">
        <v>323</v>
      </c>
      <c r="E13272" t="s">
        <v>25</v>
      </c>
      <c r="F13272">
        <v>93</v>
      </c>
      <c r="G13272" t="s">
        <v>12</v>
      </c>
      <c r="H13272" t="s">
        <v>14</v>
      </c>
      <c r="I13272">
        <v>0</v>
      </c>
      <c r="J13272">
        <v>0</v>
      </c>
      <c r="K13272" t="s">
        <v>2519</v>
      </c>
      <c r="L13272" t="s">
        <v>20</v>
      </c>
    </row>
    <row r="13273" spans="1:12" x14ac:dyDescent="0.35">
      <c r="A13273" t="s">
        <v>4380</v>
      </c>
      <c r="B13273">
        <f t="shared" si="207"/>
        <v>1988</v>
      </c>
      <c r="C13273" s="1">
        <v>32453</v>
      </c>
      <c r="D13273">
        <v>284</v>
      </c>
      <c r="E13273" t="s">
        <v>77</v>
      </c>
      <c r="F13273">
        <v>167</v>
      </c>
      <c r="G13273" t="s">
        <v>74</v>
      </c>
      <c r="H13273" t="s">
        <v>14</v>
      </c>
      <c r="I13273">
        <v>0</v>
      </c>
      <c r="J13273">
        <v>0</v>
      </c>
      <c r="K13273" t="s">
        <v>2519</v>
      </c>
      <c r="L13273" t="s">
        <v>20</v>
      </c>
    </row>
    <row r="13274" spans="1:12" x14ac:dyDescent="0.35">
      <c r="A13274" t="s">
        <v>4381</v>
      </c>
      <c r="B13274">
        <f t="shared" si="207"/>
        <v>1988</v>
      </c>
      <c r="C13274" s="1">
        <v>32455</v>
      </c>
      <c r="D13274">
        <v>325</v>
      </c>
      <c r="E13274" t="s">
        <v>266</v>
      </c>
      <c r="F13274">
        <v>297</v>
      </c>
      <c r="G13274" t="s">
        <v>76</v>
      </c>
      <c r="H13274" t="s">
        <v>14</v>
      </c>
      <c r="I13274">
        <v>0</v>
      </c>
      <c r="J13274">
        <v>0</v>
      </c>
      <c r="K13274" t="s">
        <v>2519</v>
      </c>
      <c r="L13274" t="s">
        <v>20</v>
      </c>
    </row>
    <row r="13275" spans="1:12" x14ac:dyDescent="0.35">
      <c r="A13275" t="s">
        <v>4382</v>
      </c>
      <c r="B13275">
        <f t="shared" si="207"/>
        <v>1988</v>
      </c>
      <c r="C13275" s="1">
        <v>32455</v>
      </c>
      <c r="D13275">
        <v>324</v>
      </c>
      <c r="E13275" t="s">
        <v>627</v>
      </c>
      <c r="F13275">
        <v>148</v>
      </c>
      <c r="G13275" t="s">
        <v>143</v>
      </c>
      <c r="H13275" t="s">
        <v>14</v>
      </c>
      <c r="I13275">
        <v>0</v>
      </c>
      <c r="J13275">
        <v>2</v>
      </c>
      <c r="K13275" t="s">
        <v>2519</v>
      </c>
      <c r="L13275" t="s">
        <v>33</v>
      </c>
    </row>
    <row r="13276" spans="1:12" x14ac:dyDescent="0.35">
      <c r="A13276" t="s">
        <v>4383</v>
      </c>
      <c r="B13276">
        <f t="shared" si="207"/>
        <v>1988</v>
      </c>
      <c r="C13276" s="1">
        <v>32455</v>
      </c>
      <c r="D13276">
        <v>10</v>
      </c>
      <c r="E13276" t="s">
        <v>36</v>
      </c>
      <c r="F13276">
        <v>292</v>
      </c>
      <c r="G13276" t="s">
        <v>50</v>
      </c>
      <c r="H13276" t="s">
        <v>14</v>
      </c>
      <c r="I13276">
        <v>0</v>
      </c>
      <c r="J13276">
        <v>5</v>
      </c>
      <c r="K13276" t="s">
        <v>15</v>
      </c>
      <c r="L13276" t="s">
        <v>33</v>
      </c>
    </row>
    <row r="13277" spans="1:12" x14ac:dyDescent="0.35">
      <c r="A13277" t="s">
        <v>4384</v>
      </c>
      <c r="B13277">
        <f t="shared" si="207"/>
        <v>1988</v>
      </c>
      <c r="C13277" s="1">
        <v>32457</v>
      </c>
      <c r="D13277">
        <v>284</v>
      </c>
      <c r="E13277" t="s">
        <v>77</v>
      </c>
      <c r="F13277">
        <v>148</v>
      </c>
      <c r="G13277" t="s">
        <v>143</v>
      </c>
      <c r="H13277" t="s">
        <v>14</v>
      </c>
      <c r="I13277">
        <v>0</v>
      </c>
      <c r="J13277">
        <v>2</v>
      </c>
      <c r="K13277" t="s">
        <v>2519</v>
      </c>
      <c r="L13277" t="s">
        <v>33</v>
      </c>
    </row>
    <row r="13278" spans="1:12" x14ac:dyDescent="0.35">
      <c r="A13278" t="s">
        <v>4385</v>
      </c>
      <c r="B13278">
        <f t="shared" si="207"/>
        <v>1988</v>
      </c>
      <c r="C13278" s="1">
        <v>32457</v>
      </c>
      <c r="D13278">
        <v>324</v>
      </c>
      <c r="E13278" t="s">
        <v>627</v>
      </c>
      <c r="F13278">
        <v>167</v>
      </c>
      <c r="G13278" t="s">
        <v>74</v>
      </c>
      <c r="H13278" t="s">
        <v>14</v>
      </c>
      <c r="I13278">
        <v>0</v>
      </c>
      <c r="J13278">
        <v>1</v>
      </c>
      <c r="K13278" t="s">
        <v>2519</v>
      </c>
      <c r="L13278" t="s">
        <v>33</v>
      </c>
    </row>
    <row r="13279" spans="1:12" x14ac:dyDescent="0.35">
      <c r="A13279" t="s">
        <v>4386</v>
      </c>
      <c r="B13279">
        <f t="shared" si="207"/>
        <v>1988</v>
      </c>
      <c r="C13279" s="1">
        <v>32458</v>
      </c>
      <c r="D13279">
        <v>297</v>
      </c>
      <c r="E13279" t="s">
        <v>76</v>
      </c>
      <c r="F13279">
        <v>93</v>
      </c>
      <c r="G13279" t="s">
        <v>12</v>
      </c>
      <c r="H13279" t="s">
        <v>14</v>
      </c>
      <c r="I13279">
        <v>1</v>
      </c>
      <c r="J13279">
        <v>2</v>
      </c>
      <c r="K13279" t="s">
        <v>2519</v>
      </c>
      <c r="L13279" t="s">
        <v>33</v>
      </c>
    </row>
    <row r="13280" spans="1:12" x14ac:dyDescent="0.35">
      <c r="A13280" t="s">
        <v>4387</v>
      </c>
      <c r="B13280">
        <f t="shared" si="207"/>
        <v>1988</v>
      </c>
      <c r="C13280" s="1">
        <v>32458</v>
      </c>
      <c r="D13280">
        <v>10</v>
      </c>
      <c r="E13280" t="s">
        <v>36</v>
      </c>
      <c r="F13280">
        <v>274</v>
      </c>
      <c r="G13280" t="s">
        <v>29</v>
      </c>
      <c r="H13280" t="s">
        <v>14</v>
      </c>
      <c r="I13280">
        <v>2</v>
      </c>
      <c r="J13280">
        <v>1</v>
      </c>
      <c r="K13280" t="s">
        <v>262</v>
      </c>
      <c r="L13280" t="s">
        <v>16</v>
      </c>
    </row>
    <row r="13281" spans="1:12" x14ac:dyDescent="0.35">
      <c r="A13281" t="s">
        <v>4388</v>
      </c>
      <c r="B13281">
        <f t="shared" si="207"/>
        <v>1988</v>
      </c>
      <c r="C13281" s="1">
        <v>32458</v>
      </c>
      <c r="D13281">
        <v>325</v>
      </c>
      <c r="E13281" t="s">
        <v>266</v>
      </c>
      <c r="F13281">
        <v>323</v>
      </c>
      <c r="G13281" t="s">
        <v>25</v>
      </c>
      <c r="H13281" t="s">
        <v>14</v>
      </c>
      <c r="I13281">
        <v>1</v>
      </c>
      <c r="J13281">
        <v>1</v>
      </c>
      <c r="K13281" t="s">
        <v>2519</v>
      </c>
      <c r="L13281" t="s">
        <v>20</v>
      </c>
    </row>
    <row r="13282" spans="1:12" x14ac:dyDescent="0.35">
      <c r="A13282" t="s">
        <v>4389</v>
      </c>
      <c r="B13282">
        <f t="shared" si="207"/>
        <v>1988</v>
      </c>
      <c r="C13282" s="1">
        <v>32459</v>
      </c>
      <c r="D13282">
        <v>324</v>
      </c>
      <c r="E13282" t="s">
        <v>627</v>
      </c>
      <c r="F13282">
        <v>284</v>
      </c>
      <c r="G13282" t="s">
        <v>77</v>
      </c>
      <c r="H13282" t="s">
        <v>14</v>
      </c>
      <c r="I13282">
        <v>1</v>
      </c>
      <c r="J13282">
        <v>0</v>
      </c>
      <c r="K13282" t="s">
        <v>2519</v>
      </c>
      <c r="L13282" t="s">
        <v>16</v>
      </c>
    </row>
    <row r="13283" spans="1:12" x14ac:dyDescent="0.35">
      <c r="A13283" t="s">
        <v>4390</v>
      </c>
      <c r="B13283">
        <f t="shared" si="207"/>
        <v>1988</v>
      </c>
      <c r="C13283" s="1">
        <v>32459</v>
      </c>
      <c r="D13283">
        <v>148</v>
      </c>
      <c r="E13283" t="s">
        <v>143</v>
      </c>
      <c r="F13283">
        <v>167</v>
      </c>
      <c r="G13283" t="s">
        <v>74</v>
      </c>
      <c r="H13283" t="s">
        <v>14</v>
      </c>
      <c r="I13283">
        <v>0</v>
      </c>
      <c r="J13283">
        <v>3</v>
      </c>
      <c r="K13283" t="s">
        <v>2519</v>
      </c>
      <c r="L13283" t="s">
        <v>33</v>
      </c>
    </row>
    <row r="13284" spans="1:12" x14ac:dyDescent="0.35">
      <c r="A13284" t="s">
        <v>4391</v>
      </c>
      <c r="B13284">
        <f t="shared" si="207"/>
        <v>1988</v>
      </c>
      <c r="C13284" s="1">
        <v>32460</v>
      </c>
      <c r="D13284">
        <v>170</v>
      </c>
      <c r="E13284" t="s">
        <v>79</v>
      </c>
      <c r="F13284">
        <v>6</v>
      </c>
      <c r="G13284" t="s">
        <v>38</v>
      </c>
      <c r="H13284" t="s">
        <v>14</v>
      </c>
      <c r="I13284">
        <v>0</v>
      </c>
      <c r="J13284">
        <v>7</v>
      </c>
      <c r="K13284" t="s">
        <v>15</v>
      </c>
      <c r="L13284" t="s">
        <v>33</v>
      </c>
    </row>
    <row r="13285" spans="1:12" x14ac:dyDescent="0.35">
      <c r="A13285" t="s">
        <v>4392</v>
      </c>
      <c r="B13285">
        <f t="shared" si="207"/>
        <v>1988</v>
      </c>
      <c r="C13285" s="1">
        <v>32460</v>
      </c>
      <c r="D13285">
        <v>64</v>
      </c>
      <c r="E13285" t="s">
        <v>41</v>
      </c>
      <c r="F13285">
        <v>82</v>
      </c>
      <c r="G13285" t="s">
        <v>59</v>
      </c>
      <c r="H13285" t="s">
        <v>14</v>
      </c>
      <c r="I13285">
        <v>0</v>
      </c>
      <c r="J13285">
        <v>1</v>
      </c>
      <c r="K13285" t="s">
        <v>15</v>
      </c>
      <c r="L13285" t="s">
        <v>33</v>
      </c>
    </row>
    <row r="13286" spans="1:12" x14ac:dyDescent="0.35">
      <c r="A13286" t="s">
        <v>4393</v>
      </c>
      <c r="B13286">
        <f t="shared" si="207"/>
        <v>1988</v>
      </c>
      <c r="C13286" s="1">
        <v>32460</v>
      </c>
      <c r="D13286">
        <v>325</v>
      </c>
      <c r="E13286" t="s">
        <v>266</v>
      </c>
      <c r="F13286">
        <v>93</v>
      </c>
      <c r="G13286" t="s">
        <v>12</v>
      </c>
      <c r="H13286" t="s">
        <v>14</v>
      </c>
      <c r="I13286">
        <v>2</v>
      </c>
      <c r="J13286">
        <v>1</v>
      </c>
      <c r="K13286" t="s">
        <v>2519</v>
      </c>
      <c r="L13286" t="s">
        <v>16</v>
      </c>
    </row>
    <row r="13287" spans="1:12" x14ac:dyDescent="0.35">
      <c r="A13287" t="s">
        <v>4394</v>
      </c>
      <c r="B13287">
        <f t="shared" si="207"/>
        <v>1988</v>
      </c>
      <c r="C13287" s="1">
        <v>32460</v>
      </c>
      <c r="D13287">
        <v>323</v>
      </c>
      <c r="E13287" t="s">
        <v>25</v>
      </c>
      <c r="F13287">
        <v>297</v>
      </c>
      <c r="G13287" t="s">
        <v>76</v>
      </c>
      <c r="H13287" t="s">
        <v>14</v>
      </c>
      <c r="I13287">
        <v>3</v>
      </c>
      <c r="J13287">
        <v>0</v>
      </c>
      <c r="K13287" t="s">
        <v>2519</v>
      </c>
      <c r="L13287" t="s">
        <v>16</v>
      </c>
    </row>
    <row r="13288" spans="1:12" x14ac:dyDescent="0.35">
      <c r="A13288" t="s">
        <v>11343</v>
      </c>
      <c r="B13288">
        <f t="shared" si="207"/>
        <v>1988</v>
      </c>
      <c r="C13288" s="1">
        <v>32461</v>
      </c>
      <c r="D13288">
        <v>84</v>
      </c>
      <c r="E13288" t="s">
        <v>73</v>
      </c>
      <c r="F13288">
        <v>250</v>
      </c>
      <c r="G13288" t="s">
        <v>226</v>
      </c>
      <c r="H13288" t="s">
        <v>115</v>
      </c>
      <c r="I13288">
        <v>0</v>
      </c>
      <c r="J13288">
        <v>0</v>
      </c>
      <c r="K13288" t="s">
        <v>15</v>
      </c>
      <c r="L13288" t="s">
        <v>20</v>
      </c>
    </row>
    <row r="13289" spans="1:12" x14ac:dyDescent="0.35">
      <c r="A13289" t="s">
        <v>11344</v>
      </c>
      <c r="B13289">
        <f t="shared" si="207"/>
        <v>1988</v>
      </c>
      <c r="C13289" s="1">
        <v>32463</v>
      </c>
      <c r="D13289">
        <v>84</v>
      </c>
      <c r="E13289" t="s">
        <v>73</v>
      </c>
      <c r="F13289">
        <v>152</v>
      </c>
      <c r="G13289" t="s">
        <v>850</v>
      </c>
      <c r="H13289" t="s">
        <v>115</v>
      </c>
      <c r="I13289">
        <v>2</v>
      </c>
      <c r="J13289">
        <v>2</v>
      </c>
      <c r="K13289" t="s">
        <v>15</v>
      </c>
      <c r="L13289" t="s">
        <v>20</v>
      </c>
    </row>
    <row r="13290" spans="1:12" x14ac:dyDescent="0.35">
      <c r="A13290" t="s">
        <v>4395</v>
      </c>
      <c r="B13290">
        <f t="shared" si="207"/>
        <v>1988</v>
      </c>
      <c r="C13290" s="1">
        <v>32464</v>
      </c>
      <c r="D13290">
        <v>255</v>
      </c>
      <c r="E13290" t="s">
        <v>44</v>
      </c>
      <c r="F13290">
        <v>50</v>
      </c>
      <c r="G13290" t="s">
        <v>82</v>
      </c>
      <c r="H13290" t="s">
        <v>14</v>
      </c>
      <c r="I13290">
        <v>1</v>
      </c>
      <c r="J13290">
        <v>0</v>
      </c>
      <c r="K13290" t="s">
        <v>15</v>
      </c>
      <c r="L13290" t="s">
        <v>16</v>
      </c>
    </row>
    <row r="13291" spans="1:12" x14ac:dyDescent="0.35">
      <c r="A13291" t="s">
        <v>4396</v>
      </c>
      <c r="B13291">
        <f t="shared" si="207"/>
        <v>1988</v>
      </c>
      <c r="C13291" s="1">
        <v>32464</v>
      </c>
      <c r="D13291">
        <v>323</v>
      </c>
      <c r="E13291" t="s">
        <v>25</v>
      </c>
      <c r="F13291">
        <v>148</v>
      </c>
      <c r="G13291" t="s">
        <v>143</v>
      </c>
      <c r="H13291" t="s">
        <v>14</v>
      </c>
      <c r="I13291">
        <v>1</v>
      </c>
      <c r="J13291">
        <v>0</v>
      </c>
      <c r="K13291" t="s">
        <v>2519</v>
      </c>
      <c r="L13291" t="s">
        <v>16</v>
      </c>
    </row>
    <row r="13292" spans="1:12" x14ac:dyDescent="0.35">
      <c r="A13292" t="s">
        <v>4397</v>
      </c>
      <c r="B13292">
        <f t="shared" si="207"/>
        <v>1988</v>
      </c>
      <c r="C13292" s="1">
        <v>32465</v>
      </c>
      <c r="D13292">
        <v>255</v>
      </c>
      <c r="E13292" t="s">
        <v>44</v>
      </c>
      <c r="F13292">
        <v>10</v>
      </c>
      <c r="G13292" t="s">
        <v>36</v>
      </c>
      <c r="H13292" t="s">
        <v>14</v>
      </c>
      <c r="I13292">
        <v>2</v>
      </c>
      <c r="J13292">
        <v>1</v>
      </c>
      <c r="K13292" t="s">
        <v>15</v>
      </c>
      <c r="L13292" t="s">
        <v>16</v>
      </c>
    </row>
    <row r="13293" spans="1:12" x14ac:dyDescent="0.35">
      <c r="A13293" t="s">
        <v>4398</v>
      </c>
      <c r="B13293">
        <f t="shared" si="207"/>
        <v>1988</v>
      </c>
      <c r="C13293" s="1">
        <v>32466</v>
      </c>
      <c r="D13293">
        <v>325</v>
      </c>
      <c r="E13293" t="s">
        <v>266</v>
      </c>
      <c r="F13293">
        <v>148</v>
      </c>
      <c r="G13293" t="s">
        <v>143</v>
      </c>
      <c r="H13293" t="s">
        <v>14</v>
      </c>
      <c r="I13293">
        <v>0</v>
      </c>
      <c r="J13293">
        <v>0</v>
      </c>
      <c r="K13293" t="s">
        <v>2519</v>
      </c>
      <c r="L13293" t="s">
        <v>20</v>
      </c>
    </row>
    <row r="13294" spans="1:12" x14ac:dyDescent="0.35">
      <c r="A13294" t="s">
        <v>4399</v>
      </c>
      <c r="B13294">
        <f t="shared" si="207"/>
        <v>1988</v>
      </c>
      <c r="C13294" s="1">
        <v>32466</v>
      </c>
      <c r="D13294">
        <v>323</v>
      </c>
      <c r="E13294" t="s">
        <v>25</v>
      </c>
      <c r="F13294">
        <v>167</v>
      </c>
      <c r="G13294" t="s">
        <v>74</v>
      </c>
      <c r="H13294" t="s">
        <v>14</v>
      </c>
      <c r="I13294">
        <v>1</v>
      </c>
      <c r="J13294">
        <v>3</v>
      </c>
      <c r="K13294" t="s">
        <v>2519</v>
      </c>
      <c r="L13294" t="s">
        <v>33</v>
      </c>
    </row>
    <row r="13295" spans="1:12" x14ac:dyDescent="0.35">
      <c r="A13295" t="s">
        <v>4400</v>
      </c>
      <c r="B13295">
        <f t="shared" si="207"/>
        <v>1988</v>
      </c>
      <c r="C13295" s="1">
        <v>32466</v>
      </c>
      <c r="D13295">
        <v>10</v>
      </c>
      <c r="E13295" t="s">
        <v>36</v>
      </c>
      <c r="F13295">
        <v>50</v>
      </c>
      <c r="G13295" t="s">
        <v>82</v>
      </c>
      <c r="H13295" t="s">
        <v>14</v>
      </c>
      <c r="I13295">
        <v>3</v>
      </c>
      <c r="J13295">
        <v>2</v>
      </c>
      <c r="K13295" t="s">
        <v>15</v>
      </c>
      <c r="L13295" t="s">
        <v>16</v>
      </c>
    </row>
    <row r="13296" spans="1:12" x14ac:dyDescent="0.35">
      <c r="A13296" t="s">
        <v>11345</v>
      </c>
      <c r="B13296">
        <f t="shared" si="207"/>
        <v>1988</v>
      </c>
      <c r="C13296" s="1">
        <v>32471</v>
      </c>
      <c r="D13296">
        <v>6</v>
      </c>
      <c r="E13296" t="s">
        <v>38</v>
      </c>
      <c r="F13296">
        <v>299</v>
      </c>
      <c r="G13296" t="s">
        <v>870</v>
      </c>
      <c r="H13296" t="s">
        <v>115</v>
      </c>
      <c r="I13296">
        <v>1</v>
      </c>
      <c r="J13296">
        <v>1</v>
      </c>
      <c r="K13296" t="s">
        <v>15</v>
      </c>
      <c r="L13296" t="s">
        <v>20</v>
      </c>
    </row>
    <row r="13297" spans="1:12" x14ac:dyDescent="0.35">
      <c r="A13297" t="s">
        <v>4401</v>
      </c>
      <c r="B13297">
        <f t="shared" si="207"/>
        <v>1988</v>
      </c>
      <c r="C13297" s="1">
        <v>32472</v>
      </c>
      <c r="D13297">
        <v>259</v>
      </c>
      <c r="E13297" t="s">
        <v>22</v>
      </c>
      <c r="F13297">
        <v>121</v>
      </c>
      <c r="G13297" t="s">
        <v>71</v>
      </c>
      <c r="H13297" t="s">
        <v>14</v>
      </c>
      <c r="I13297">
        <v>0</v>
      </c>
      <c r="J13297">
        <v>1</v>
      </c>
      <c r="K13297" t="s">
        <v>15</v>
      </c>
      <c r="L13297" t="s">
        <v>33</v>
      </c>
    </row>
    <row r="13298" spans="1:12" x14ac:dyDescent="0.35">
      <c r="A13298" t="s">
        <v>4402</v>
      </c>
      <c r="B13298">
        <f t="shared" si="207"/>
        <v>1988</v>
      </c>
      <c r="C13298" s="1">
        <v>32473</v>
      </c>
      <c r="D13298">
        <v>259</v>
      </c>
      <c r="E13298" t="s">
        <v>22</v>
      </c>
      <c r="F13298">
        <v>158</v>
      </c>
      <c r="G13298" t="s">
        <v>48</v>
      </c>
      <c r="H13298" t="s">
        <v>14</v>
      </c>
      <c r="I13298">
        <v>0</v>
      </c>
      <c r="J13298">
        <v>0</v>
      </c>
      <c r="K13298" t="s">
        <v>15</v>
      </c>
      <c r="L13298" t="s">
        <v>20</v>
      </c>
    </row>
    <row r="13299" spans="1:12" x14ac:dyDescent="0.35">
      <c r="A13299" t="s">
        <v>4403</v>
      </c>
      <c r="B13299">
        <f t="shared" si="207"/>
        <v>1988</v>
      </c>
      <c r="C13299" s="1">
        <v>32474</v>
      </c>
      <c r="D13299">
        <v>121</v>
      </c>
      <c r="E13299" t="s">
        <v>71</v>
      </c>
      <c r="F13299">
        <v>158</v>
      </c>
      <c r="G13299" t="s">
        <v>48</v>
      </c>
      <c r="H13299" t="s">
        <v>14</v>
      </c>
      <c r="I13299">
        <v>1</v>
      </c>
      <c r="J13299">
        <v>0</v>
      </c>
      <c r="K13299" t="s">
        <v>15</v>
      </c>
      <c r="L13299" t="s">
        <v>16</v>
      </c>
    </row>
    <row r="13300" spans="1:12" x14ac:dyDescent="0.35">
      <c r="A13300" t="s">
        <v>11346</v>
      </c>
      <c r="B13300">
        <f t="shared" si="207"/>
        <v>1988</v>
      </c>
      <c r="C13300" s="1">
        <v>32476</v>
      </c>
      <c r="D13300">
        <v>292</v>
      </c>
      <c r="E13300" t="s">
        <v>50</v>
      </c>
      <c r="F13300">
        <v>250</v>
      </c>
      <c r="G13300" t="s">
        <v>226</v>
      </c>
      <c r="H13300" t="s">
        <v>115</v>
      </c>
      <c r="I13300">
        <v>0</v>
      </c>
      <c r="J13300">
        <v>1</v>
      </c>
      <c r="K13300" t="s">
        <v>15</v>
      </c>
      <c r="L13300" t="s">
        <v>33</v>
      </c>
    </row>
    <row r="13301" spans="1:12" x14ac:dyDescent="0.35">
      <c r="A13301" t="s">
        <v>4404</v>
      </c>
      <c r="B13301">
        <f t="shared" si="207"/>
        <v>1988</v>
      </c>
      <c r="C13301" s="1">
        <v>32477</v>
      </c>
      <c r="D13301">
        <v>103</v>
      </c>
      <c r="E13301" t="s">
        <v>28</v>
      </c>
      <c r="F13301">
        <v>47</v>
      </c>
      <c r="G13301" t="s">
        <v>68</v>
      </c>
      <c r="H13301" t="s">
        <v>14</v>
      </c>
      <c r="I13301">
        <v>0</v>
      </c>
      <c r="J13301">
        <v>0</v>
      </c>
      <c r="K13301" t="s">
        <v>3859</v>
      </c>
      <c r="L13301" t="s">
        <v>20</v>
      </c>
    </row>
    <row r="13302" spans="1:12" x14ac:dyDescent="0.35">
      <c r="A13302" t="s">
        <v>4405</v>
      </c>
      <c r="B13302">
        <f t="shared" si="207"/>
        <v>1988</v>
      </c>
      <c r="C13302" s="1">
        <v>32477</v>
      </c>
      <c r="D13302">
        <v>56</v>
      </c>
      <c r="E13302" t="s">
        <v>255</v>
      </c>
      <c r="F13302">
        <v>64</v>
      </c>
      <c r="G13302" t="s">
        <v>41</v>
      </c>
      <c r="H13302" t="s">
        <v>14</v>
      </c>
      <c r="I13302">
        <v>1</v>
      </c>
      <c r="J13302">
        <v>2</v>
      </c>
      <c r="K13302" t="s">
        <v>3859</v>
      </c>
      <c r="L13302" t="s">
        <v>33</v>
      </c>
    </row>
    <row r="13303" spans="1:12" x14ac:dyDescent="0.35">
      <c r="A13303" t="s">
        <v>4406</v>
      </c>
      <c r="B13303">
        <f t="shared" si="207"/>
        <v>1988</v>
      </c>
      <c r="C13303" s="1">
        <v>32479</v>
      </c>
      <c r="D13303">
        <v>89</v>
      </c>
      <c r="E13303" t="s">
        <v>53</v>
      </c>
      <c r="F13303">
        <v>47</v>
      </c>
      <c r="G13303" t="s">
        <v>68</v>
      </c>
      <c r="H13303" t="s">
        <v>14</v>
      </c>
      <c r="I13303">
        <v>1</v>
      </c>
      <c r="J13303">
        <v>2</v>
      </c>
      <c r="K13303" t="s">
        <v>3859</v>
      </c>
      <c r="L13303" t="s">
        <v>33</v>
      </c>
    </row>
    <row r="13304" spans="1:12" x14ac:dyDescent="0.35">
      <c r="A13304" t="s">
        <v>4407</v>
      </c>
      <c r="B13304">
        <f t="shared" si="207"/>
        <v>1988</v>
      </c>
      <c r="C13304" s="1">
        <v>32479</v>
      </c>
      <c r="D13304">
        <v>56</v>
      </c>
      <c r="E13304" t="s">
        <v>255</v>
      </c>
      <c r="F13304">
        <v>54</v>
      </c>
      <c r="G13304" t="s">
        <v>32</v>
      </c>
      <c r="H13304" t="s">
        <v>14</v>
      </c>
      <c r="I13304">
        <v>1</v>
      </c>
      <c r="J13304">
        <v>2</v>
      </c>
      <c r="K13304" t="s">
        <v>3859</v>
      </c>
      <c r="L13304" t="s">
        <v>33</v>
      </c>
    </row>
    <row r="13305" spans="1:12" x14ac:dyDescent="0.35">
      <c r="A13305" t="s">
        <v>4408</v>
      </c>
      <c r="B13305">
        <f t="shared" si="207"/>
        <v>1988</v>
      </c>
      <c r="C13305" s="1">
        <v>32481</v>
      </c>
      <c r="D13305">
        <v>103</v>
      </c>
      <c r="E13305" t="s">
        <v>28</v>
      </c>
      <c r="F13305">
        <v>89</v>
      </c>
      <c r="G13305" t="s">
        <v>53</v>
      </c>
      <c r="H13305" t="s">
        <v>14</v>
      </c>
      <c r="I13305">
        <v>3</v>
      </c>
      <c r="J13305">
        <v>0</v>
      </c>
      <c r="K13305" t="s">
        <v>3859</v>
      </c>
      <c r="L13305" t="s">
        <v>16</v>
      </c>
    </row>
    <row r="13306" spans="1:12" x14ac:dyDescent="0.35">
      <c r="A13306" t="s">
        <v>4409</v>
      </c>
      <c r="B13306">
        <f t="shared" si="207"/>
        <v>1988</v>
      </c>
      <c r="C13306" s="1">
        <v>32481</v>
      </c>
      <c r="D13306">
        <v>64</v>
      </c>
      <c r="E13306" t="s">
        <v>41</v>
      </c>
      <c r="F13306">
        <v>54</v>
      </c>
      <c r="G13306" t="s">
        <v>32</v>
      </c>
      <c r="H13306" t="s">
        <v>14</v>
      </c>
      <c r="I13306">
        <v>1</v>
      </c>
      <c r="J13306">
        <v>0</v>
      </c>
      <c r="K13306" t="s">
        <v>3859</v>
      </c>
      <c r="L13306" t="s">
        <v>16</v>
      </c>
    </row>
    <row r="13307" spans="1:12" x14ac:dyDescent="0.35">
      <c r="A13307" t="s">
        <v>4410</v>
      </c>
      <c r="B13307">
        <f t="shared" si="207"/>
        <v>1988</v>
      </c>
      <c r="C13307" s="1">
        <v>32483</v>
      </c>
      <c r="D13307">
        <v>64</v>
      </c>
      <c r="E13307" t="s">
        <v>41</v>
      </c>
      <c r="F13307">
        <v>47</v>
      </c>
      <c r="G13307" t="s">
        <v>68</v>
      </c>
      <c r="H13307" t="s">
        <v>14</v>
      </c>
      <c r="I13307">
        <v>0</v>
      </c>
      <c r="J13307">
        <v>2</v>
      </c>
      <c r="K13307" t="s">
        <v>3859</v>
      </c>
      <c r="L13307" t="s">
        <v>33</v>
      </c>
    </row>
    <row r="13308" spans="1:12" x14ac:dyDescent="0.35">
      <c r="A13308" t="s">
        <v>4411</v>
      </c>
      <c r="B13308">
        <f t="shared" si="207"/>
        <v>1988</v>
      </c>
      <c r="C13308" s="1">
        <v>32483</v>
      </c>
      <c r="D13308">
        <v>103</v>
      </c>
      <c r="E13308" t="s">
        <v>28</v>
      </c>
      <c r="F13308">
        <v>54</v>
      </c>
      <c r="G13308" t="s">
        <v>32</v>
      </c>
      <c r="H13308" t="s">
        <v>14</v>
      </c>
      <c r="I13308">
        <v>0</v>
      </c>
      <c r="J13308">
        <v>0</v>
      </c>
      <c r="K13308" t="s">
        <v>3859</v>
      </c>
      <c r="L13308" t="s">
        <v>20</v>
      </c>
    </row>
    <row r="13309" spans="1:12" x14ac:dyDescent="0.35">
      <c r="A13309" t="s">
        <v>4412</v>
      </c>
      <c r="B13309">
        <f t="shared" si="207"/>
        <v>1988</v>
      </c>
      <c r="C13309" s="1">
        <v>32483</v>
      </c>
      <c r="D13309">
        <v>84</v>
      </c>
      <c r="E13309" t="s">
        <v>73</v>
      </c>
      <c r="F13309">
        <v>188</v>
      </c>
      <c r="G13309" t="s">
        <v>85</v>
      </c>
      <c r="H13309" t="s">
        <v>14</v>
      </c>
      <c r="I13309">
        <v>0</v>
      </c>
      <c r="J13309">
        <v>0</v>
      </c>
      <c r="K13309" t="s">
        <v>15</v>
      </c>
      <c r="L13309" t="s">
        <v>20</v>
      </c>
    </row>
    <row r="13310" spans="1:12" x14ac:dyDescent="0.35">
      <c r="A13310" t="s">
        <v>4413</v>
      </c>
      <c r="B13310">
        <f t="shared" si="207"/>
        <v>1988</v>
      </c>
      <c r="C13310" s="1">
        <v>32485</v>
      </c>
      <c r="D13310">
        <v>64</v>
      </c>
      <c r="E13310" t="s">
        <v>41</v>
      </c>
      <c r="F13310">
        <v>54</v>
      </c>
      <c r="G13310" t="s">
        <v>32</v>
      </c>
      <c r="H13310" t="s">
        <v>14</v>
      </c>
      <c r="I13310">
        <v>3</v>
      </c>
      <c r="J13310">
        <v>0</v>
      </c>
      <c r="K13310" t="s">
        <v>3859</v>
      </c>
      <c r="L13310" t="s">
        <v>16</v>
      </c>
    </row>
    <row r="13311" spans="1:12" x14ac:dyDescent="0.35">
      <c r="A13311" t="s">
        <v>4414</v>
      </c>
      <c r="B13311">
        <f t="shared" si="207"/>
        <v>1988</v>
      </c>
      <c r="C13311" s="1">
        <v>32485</v>
      </c>
      <c r="D13311">
        <v>103</v>
      </c>
      <c r="E13311" t="s">
        <v>28</v>
      </c>
      <c r="F13311">
        <v>47</v>
      </c>
      <c r="G13311" t="s">
        <v>68</v>
      </c>
      <c r="H13311" t="s">
        <v>14</v>
      </c>
      <c r="I13311">
        <v>1</v>
      </c>
      <c r="J13311">
        <v>0</v>
      </c>
      <c r="K13311" t="s">
        <v>3859</v>
      </c>
      <c r="L13311" t="s">
        <v>16</v>
      </c>
    </row>
    <row r="13312" spans="1:12" x14ac:dyDescent="0.35">
      <c r="A13312" t="s">
        <v>4415</v>
      </c>
      <c r="B13312">
        <f t="shared" si="207"/>
        <v>1988</v>
      </c>
      <c r="C13312" s="1">
        <v>32487</v>
      </c>
      <c r="D13312">
        <v>292</v>
      </c>
      <c r="E13312" t="s">
        <v>50</v>
      </c>
      <c r="F13312">
        <v>140</v>
      </c>
      <c r="G13312" t="s">
        <v>56</v>
      </c>
      <c r="H13312" t="s">
        <v>14</v>
      </c>
      <c r="I13312">
        <v>0</v>
      </c>
      <c r="J13312">
        <v>1</v>
      </c>
      <c r="K13312" t="s">
        <v>15</v>
      </c>
      <c r="L13312" t="s">
        <v>33</v>
      </c>
    </row>
    <row r="13313" spans="1:12" x14ac:dyDescent="0.35">
      <c r="A13313" t="s">
        <v>4417</v>
      </c>
      <c r="B13313">
        <f t="shared" si="207"/>
        <v>1988</v>
      </c>
      <c r="C13313" s="1">
        <v>32492</v>
      </c>
      <c r="D13313">
        <v>103</v>
      </c>
      <c r="E13313" t="s">
        <v>28</v>
      </c>
      <c r="F13313">
        <v>188</v>
      </c>
      <c r="G13313" t="s">
        <v>85</v>
      </c>
      <c r="H13313" t="s">
        <v>14</v>
      </c>
      <c r="I13313">
        <v>2</v>
      </c>
      <c r="J13313">
        <v>5</v>
      </c>
      <c r="K13313" t="s">
        <v>15</v>
      </c>
      <c r="L13313" t="s">
        <v>33</v>
      </c>
    </row>
    <row r="13314" spans="1:12" x14ac:dyDescent="0.35">
      <c r="A13314" t="s">
        <v>4418</v>
      </c>
      <c r="B13314">
        <f t="shared" si="207"/>
        <v>1988</v>
      </c>
      <c r="C13314" s="1">
        <v>32495</v>
      </c>
      <c r="D13314">
        <v>292</v>
      </c>
      <c r="E13314" t="s">
        <v>50</v>
      </c>
      <c r="F13314">
        <v>140</v>
      </c>
      <c r="G13314" t="s">
        <v>56</v>
      </c>
      <c r="H13314" t="s">
        <v>14</v>
      </c>
      <c r="I13314">
        <v>1</v>
      </c>
      <c r="J13314">
        <v>1</v>
      </c>
      <c r="K13314" t="s">
        <v>15</v>
      </c>
      <c r="L13314" t="s">
        <v>20</v>
      </c>
    </row>
    <row r="13315" spans="1:12" x14ac:dyDescent="0.35">
      <c r="A13315" t="s">
        <v>4419</v>
      </c>
      <c r="B13315">
        <f t="shared" ref="B13315:B13378" si="208">YEAR(C13315)</f>
        <v>1988</v>
      </c>
      <c r="C13315" s="1">
        <v>32497</v>
      </c>
      <c r="D13315">
        <v>292</v>
      </c>
      <c r="E13315" t="s">
        <v>50</v>
      </c>
      <c r="F13315">
        <v>158</v>
      </c>
      <c r="G13315" t="s">
        <v>48</v>
      </c>
      <c r="H13315" t="s">
        <v>14</v>
      </c>
      <c r="I13315">
        <v>1</v>
      </c>
      <c r="J13315">
        <v>1</v>
      </c>
      <c r="K13315" t="s">
        <v>15</v>
      </c>
      <c r="L13315" t="s">
        <v>20</v>
      </c>
    </row>
    <row r="13316" spans="1:12" x14ac:dyDescent="0.35">
      <c r="A13316" t="s">
        <v>4420</v>
      </c>
      <c r="B13316">
        <f t="shared" si="208"/>
        <v>1988</v>
      </c>
      <c r="C13316" s="1">
        <v>32497</v>
      </c>
      <c r="D13316">
        <v>84</v>
      </c>
      <c r="E13316" t="s">
        <v>73</v>
      </c>
      <c r="F13316">
        <v>323</v>
      </c>
      <c r="G13316" t="s">
        <v>25</v>
      </c>
      <c r="H13316" t="s">
        <v>14</v>
      </c>
      <c r="I13316">
        <v>2</v>
      </c>
      <c r="J13316">
        <v>1</v>
      </c>
      <c r="K13316" t="s">
        <v>15</v>
      </c>
      <c r="L13316" t="s">
        <v>16</v>
      </c>
    </row>
    <row r="13317" spans="1:12" x14ac:dyDescent="0.35">
      <c r="A13317" t="s">
        <v>4421</v>
      </c>
      <c r="B13317">
        <f t="shared" si="208"/>
        <v>1988</v>
      </c>
      <c r="C13317" s="1">
        <v>32499</v>
      </c>
      <c r="D13317">
        <v>121</v>
      </c>
      <c r="E13317" t="s">
        <v>71</v>
      </c>
      <c r="F13317">
        <v>188</v>
      </c>
      <c r="G13317" t="s">
        <v>85</v>
      </c>
      <c r="H13317" t="s">
        <v>14</v>
      </c>
      <c r="I13317">
        <v>0</v>
      </c>
      <c r="J13317">
        <v>1</v>
      </c>
      <c r="K13317" t="s">
        <v>15</v>
      </c>
      <c r="L13317" t="s">
        <v>33</v>
      </c>
    </row>
    <row r="13318" spans="1:12" x14ac:dyDescent="0.35">
      <c r="A13318" t="s">
        <v>4422</v>
      </c>
      <c r="B13318">
        <f t="shared" si="208"/>
        <v>1988</v>
      </c>
      <c r="C13318" s="1">
        <v>32507</v>
      </c>
      <c r="D13318">
        <v>10</v>
      </c>
      <c r="E13318" t="s">
        <v>36</v>
      </c>
      <c r="F13318">
        <v>82</v>
      </c>
      <c r="G13318" t="s">
        <v>59</v>
      </c>
      <c r="H13318" t="s">
        <v>14</v>
      </c>
      <c r="I13318">
        <v>0</v>
      </c>
      <c r="J13318">
        <v>0</v>
      </c>
      <c r="K13318" t="s">
        <v>15</v>
      </c>
      <c r="L13318" t="s">
        <v>20</v>
      </c>
    </row>
    <row r="13319" spans="1:12" x14ac:dyDescent="0.35">
      <c r="A13319" t="s">
        <v>4423</v>
      </c>
      <c r="B13319">
        <f t="shared" si="208"/>
        <v>1989</v>
      </c>
      <c r="C13319" s="1">
        <v>32514</v>
      </c>
      <c r="D13319">
        <v>158</v>
      </c>
      <c r="E13319" t="s">
        <v>48</v>
      </c>
      <c r="F13319">
        <v>84</v>
      </c>
      <c r="G13319" t="s">
        <v>73</v>
      </c>
      <c r="H13319" t="s">
        <v>14</v>
      </c>
      <c r="I13319">
        <v>0</v>
      </c>
      <c r="J13319">
        <v>2</v>
      </c>
      <c r="K13319" t="s">
        <v>262</v>
      </c>
      <c r="L13319" t="s">
        <v>33</v>
      </c>
    </row>
    <row r="13320" spans="1:12" x14ac:dyDescent="0.35">
      <c r="A13320" t="s">
        <v>4424</v>
      </c>
      <c r="B13320">
        <f t="shared" si="208"/>
        <v>1989</v>
      </c>
      <c r="C13320" s="1">
        <v>32514</v>
      </c>
      <c r="D13320">
        <v>325</v>
      </c>
      <c r="E13320" t="s">
        <v>266</v>
      </c>
      <c r="F13320">
        <v>6</v>
      </c>
      <c r="G13320" t="s">
        <v>38</v>
      </c>
      <c r="H13320" t="s">
        <v>14</v>
      </c>
      <c r="I13320">
        <v>0</v>
      </c>
      <c r="J13320">
        <v>3</v>
      </c>
      <c r="K13320" t="s">
        <v>262</v>
      </c>
      <c r="L13320" t="s">
        <v>33</v>
      </c>
    </row>
    <row r="13321" spans="1:12" x14ac:dyDescent="0.35">
      <c r="A13321" t="s">
        <v>4425</v>
      </c>
      <c r="B13321">
        <f t="shared" si="208"/>
        <v>1989</v>
      </c>
      <c r="C13321" s="1">
        <v>32515</v>
      </c>
      <c r="D13321">
        <v>167</v>
      </c>
      <c r="E13321" t="s">
        <v>74</v>
      </c>
      <c r="F13321">
        <v>148</v>
      </c>
      <c r="G13321" t="s">
        <v>143</v>
      </c>
      <c r="H13321" t="s">
        <v>14</v>
      </c>
      <c r="I13321">
        <v>1</v>
      </c>
      <c r="J13321">
        <v>1</v>
      </c>
      <c r="K13321" t="s">
        <v>262</v>
      </c>
      <c r="L13321" t="s">
        <v>20</v>
      </c>
    </row>
    <row r="13322" spans="1:12" x14ac:dyDescent="0.35">
      <c r="A13322" t="s">
        <v>4426</v>
      </c>
      <c r="B13322">
        <f t="shared" si="208"/>
        <v>1989</v>
      </c>
      <c r="C13322" s="1">
        <v>32515</v>
      </c>
      <c r="D13322">
        <v>103</v>
      </c>
      <c r="E13322" t="s">
        <v>28</v>
      </c>
      <c r="F13322">
        <v>198</v>
      </c>
      <c r="G13322" t="s">
        <v>62</v>
      </c>
      <c r="H13322" t="s">
        <v>14</v>
      </c>
      <c r="I13322">
        <v>0</v>
      </c>
      <c r="J13322">
        <v>1</v>
      </c>
      <c r="K13322" t="s">
        <v>262</v>
      </c>
      <c r="L13322" t="s">
        <v>33</v>
      </c>
    </row>
    <row r="13323" spans="1:12" x14ac:dyDescent="0.35">
      <c r="A13323" t="s">
        <v>4427</v>
      </c>
      <c r="B13323">
        <f t="shared" si="208"/>
        <v>1989</v>
      </c>
      <c r="C13323" s="1">
        <v>32516</v>
      </c>
      <c r="D13323">
        <v>10</v>
      </c>
      <c r="E13323" t="s">
        <v>36</v>
      </c>
      <c r="F13323">
        <v>47</v>
      </c>
      <c r="G13323" t="s">
        <v>68</v>
      </c>
      <c r="H13323" t="s">
        <v>14</v>
      </c>
      <c r="I13323">
        <v>1</v>
      </c>
      <c r="J13323">
        <v>1</v>
      </c>
      <c r="K13323" t="s">
        <v>262</v>
      </c>
      <c r="L13323" t="s">
        <v>20</v>
      </c>
    </row>
    <row r="13324" spans="1:12" x14ac:dyDescent="0.35">
      <c r="A13324" t="s">
        <v>4428</v>
      </c>
      <c r="B13324">
        <f t="shared" si="208"/>
        <v>1989</v>
      </c>
      <c r="C13324" s="1">
        <v>32516</v>
      </c>
      <c r="D13324">
        <v>292</v>
      </c>
      <c r="E13324" t="s">
        <v>50</v>
      </c>
      <c r="F13324">
        <v>82</v>
      </c>
      <c r="G13324" t="s">
        <v>59</v>
      </c>
      <c r="H13324" t="s">
        <v>14</v>
      </c>
      <c r="I13324">
        <v>1</v>
      </c>
      <c r="J13324">
        <v>3</v>
      </c>
      <c r="K13324" t="s">
        <v>262</v>
      </c>
      <c r="L13324" t="s">
        <v>33</v>
      </c>
    </row>
    <row r="13325" spans="1:12" x14ac:dyDescent="0.35">
      <c r="A13325" t="s">
        <v>4429</v>
      </c>
      <c r="B13325">
        <f t="shared" si="208"/>
        <v>1989</v>
      </c>
      <c r="C13325" s="1">
        <v>32516</v>
      </c>
      <c r="D13325">
        <v>159</v>
      </c>
      <c r="E13325" t="s">
        <v>51</v>
      </c>
      <c r="F13325">
        <v>140</v>
      </c>
      <c r="G13325" t="s">
        <v>56</v>
      </c>
      <c r="H13325" t="s">
        <v>14</v>
      </c>
      <c r="I13325">
        <v>0</v>
      </c>
      <c r="J13325">
        <v>1</v>
      </c>
      <c r="K13325" t="s">
        <v>262</v>
      </c>
      <c r="L13325" t="s">
        <v>33</v>
      </c>
    </row>
    <row r="13326" spans="1:12" x14ac:dyDescent="0.35">
      <c r="A13326" t="s">
        <v>4430</v>
      </c>
      <c r="B13326">
        <f t="shared" si="208"/>
        <v>1989</v>
      </c>
      <c r="C13326" s="1">
        <v>32516</v>
      </c>
      <c r="D13326">
        <v>323</v>
      </c>
      <c r="E13326" t="s">
        <v>25</v>
      </c>
      <c r="F13326">
        <v>188</v>
      </c>
      <c r="G13326" t="s">
        <v>85</v>
      </c>
      <c r="H13326" t="s">
        <v>14</v>
      </c>
      <c r="I13326">
        <v>0</v>
      </c>
      <c r="J13326">
        <v>1</v>
      </c>
      <c r="K13326" t="s">
        <v>262</v>
      </c>
      <c r="L13326" t="s">
        <v>33</v>
      </c>
    </row>
    <row r="13327" spans="1:12" x14ac:dyDescent="0.35">
      <c r="A13327" t="s">
        <v>4433</v>
      </c>
      <c r="B13327">
        <f t="shared" si="208"/>
        <v>1989</v>
      </c>
      <c r="C13327" s="1">
        <v>32529</v>
      </c>
      <c r="D13327">
        <v>84</v>
      </c>
      <c r="E13327" t="s">
        <v>73</v>
      </c>
      <c r="F13327">
        <v>167</v>
      </c>
      <c r="G13327" t="s">
        <v>74</v>
      </c>
      <c r="H13327" t="s">
        <v>14</v>
      </c>
      <c r="I13327">
        <v>1</v>
      </c>
      <c r="J13327">
        <v>1</v>
      </c>
      <c r="K13327" t="s">
        <v>262</v>
      </c>
      <c r="L13327" t="s">
        <v>20</v>
      </c>
    </row>
    <row r="13328" spans="1:12" x14ac:dyDescent="0.35">
      <c r="A13328" t="s">
        <v>4434</v>
      </c>
      <c r="B13328">
        <f t="shared" si="208"/>
        <v>1989</v>
      </c>
      <c r="C13328" s="1">
        <v>32530</v>
      </c>
      <c r="D13328">
        <v>140</v>
      </c>
      <c r="E13328" t="s">
        <v>56</v>
      </c>
      <c r="F13328">
        <v>325</v>
      </c>
      <c r="G13328" t="s">
        <v>266</v>
      </c>
      <c r="H13328" t="s">
        <v>14</v>
      </c>
      <c r="I13328">
        <v>0</v>
      </c>
      <c r="J13328">
        <v>0</v>
      </c>
      <c r="K13328" t="s">
        <v>262</v>
      </c>
      <c r="L13328" t="s">
        <v>20</v>
      </c>
    </row>
    <row r="13329" spans="1:12" x14ac:dyDescent="0.35">
      <c r="A13329" t="s">
        <v>4435</v>
      </c>
      <c r="B13329">
        <f t="shared" si="208"/>
        <v>1989</v>
      </c>
      <c r="C13329" s="1">
        <v>32530</v>
      </c>
      <c r="D13329">
        <v>82</v>
      </c>
      <c r="E13329" t="s">
        <v>59</v>
      </c>
      <c r="F13329">
        <v>323</v>
      </c>
      <c r="G13329" t="s">
        <v>25</v>
      </c>
      <c r="H13329" t="s">
        <v>14</v>
      </c>
      <c r="I13329">
        <v>2</v>
      </c>
      <c r="J13329">
        <v>4</v>
      </c>
      <c r="K13329" t="s">
        <v>262</v>
      </c>
      <c r="L13329" t="s">
        <v>33</v>
      </c>
    </row>
    <row r="13330" spans="1:12" x14ac:dyDescent="0.35">
      <c r="A13330" t="s">
        <v>4436</v>
      </c>
      <c r="B13330">
        <f t="shared" si="208"/>
        <v>1989</v>
      </c>
      <c r="C13330" s="1">
        <v>32530</v>
      </c>
      <c r="D13330">
        <v>188</v>
      </c>
      <c r="E13330" t="s">
        <v>85</v>
      </c>
      <c r="F13330">
        <v>292</v>
      </c>
      <c r="G13330" t="s">
        <v>50</v>
      </c>
      <c r="H13330" t="s">
        <v>14</v>
      </c>
      <c r="I13330">
        <v>1</v>
      </c>
      <c r="J13330">
        <v>2</v>
      </c>
      <c r="K13330" t="s">
        <v>262</v>
      </c>
      <c r="L13330" t="s">
        <v>33</v>
      </c>
    </row>
    <row r="13331" spans="1:12" x14ac:dyDescent="0.35">
      <c r="A13331" t="s">
        <v>4437</v>
      </c>
      <c r="B13331">
        <f t="shared" si="208"/>
        <v>1989</v>
      </c>
      <c r="C13331" s="1">
        <v>32530</v>
      </c>
      <c r="D13331">
        <v>148</v>
      </c>
      <c r="E13331" t="s">
        <v>143</v>
      </c>
      <c r="F13331">
        <v>158</v>
      </c>
      <c r="G13331" t="s">
        <v>48</v>
      </c>
      <c r="H13331" t="s">
        <v>14</v>
      </c>
      <c r="I13331">
        <v>0</v>
      </c>
      <c r="J13331">
        <v>0</v>
      </c>
      <c r="K13331" t="s">
        <v>262</v>
      </c>
      <c r="L13331" t="s">
        <v>20</v>
      </c>
    </row>
    <row r="13332" spans="1:12" x14ac:dyDescent="0.35">
      <c r="A13332" t="s">
        <v>4438</v>
      </c>
      <c r="B13332">
        <f t="shared" si="208"/>
        <v>1989</v>
      </c>
      <c r="C13332" s="1">
        <v>32530</v>
      </c>
      <c r="D13332">
        <v>47</v>
      </c>
      <c r="E13332" t="s">
        <v>68</v>
      </c>
      <c r="F13332">
        <v>103</v>
      </c>
      <c r="G13332" t="s">
        <v>28</v>
      </c>
      <c r="H13332" t="s">
        <v>14</v>
      </c>
      <c r="I13332">
        <v>3</v>
      </c>
      <c r="J13332">
        <v>1</v>
      </c>
      <c r="K13332" t="s">
        <v>262</v>
      </c>
      <c r="L13332" t="s">
        <v>16</v>
      </c>
    </row>
    <row r="13333" spans="1:12" x14ac:dyDescent="0.35">
      <c r="A13333" t="s">
        <v>4439</v>
      </c>
      <c r="B13333">
        <f t="shared" si="208"/>
        <v>1989</v>
      </c>
      <c r="C13333" s="1">
        <v>32530</v>
      </c>
      <c r="D13333">
        <v>198</v>
      </c>
      <c r="E13333" t="s">
        <v>62</v>
      </c>
      <c r="F13333">
        <v>10</v>
      </c>
      <c r="G13333" t="s">
        <v>36</v>
      </c>
      <c r="H13333" t="s">
        <v>14</v>
      </c>
      <c r="I13333">
        <v>2</v>
      </c>
      <c r="J13333">
        <v>2</v>
      </c>
      <c r="K13333" t="s">
        <v>262</v>
      </c>
      <c r="L13333" t="s">
        <v>20</v>
      </c>
    </row>
    <row r="13334" spans="1:12" x14ac:dyDescent="0.35">
      <c r="A13334" t="s">
        <v>4440</v>
      </c>
      <c r="B13334">
        <f t="shared" si="208"/>
        <v>1989</v>
      </c>
      <c r="C13334" s="1">
        <v>32537</v>
      </c>
      <c r="D13334">
        <v>82</v>
      </c>
      <c r="E13334" t="s">
        <v>59</v>
      </c>
      <c r="F13334">
        <v>255</v>
      </c>
      <c r="G13334" t="s">
        <v>44</v>
      </c>
      <c r="H13334" t="s">
        <v>14</v>
      </c>
      <c r="I13334">
        <v>1</v>
      </c>
      <c r="J13334">
        <v>1</v>
      </c>
      <c r="K13334" t="s">
        <v>15</v>
      </c>
      <c r="L13334" t="s">
        <v>20</v>
      </c>
    </row>
    <row r="13335" spans="1:12" x14ac:dyDescent="0.35">
      <c r="A13335" t="s">
        <v>4441</v>
      </c>
      <c r="B13335">
        <f t="shared" si="208"/>
        <v>1989</v>
      </c>
      <c r="C13335" s="1">
        <v>32539</v>
      </c>
      <c r="D13335">
        <v>82</v>
      </c>
      <c r="E13335" t="s">
        <v>59</v>
      </c>
      <c r="F13335">
        <v>255</v>
      </c>
      <c r="G13335" t="s">
        <v>44</v>
      </c>
      <c r="H13335" t="s">
        <v>14</v>
      </c>
      <c r="I13335">
        <v>1</v>
      </c>
      <c r="J13335">
        <v>2</v>
      </c>
      <c r="K13335" t="s">
        <v>15</v>
      </c>
      <c r="L13335" t="s">
        <v>33</v>
      </c>
    </row>
    <row r="13336" spans="1:12" x14ac:dyDescent="0.35">
      <c r="A13336" t="s">
        <v>11347</v>
      </c>
      <c r="B13336">
        <f t="shared" si="208"/>
        <v>1989</v>
      </c>
      <c r="C13336" s="1">
        <v>32549</v>
      </c>
      <c r="D13336">
        <v>6</v>
      </c>
      <c r="E13336" t="s">
        <v>38</v>
      </c>
      <c r="F13336">
        <v>171</v>
      </c>
      <c r="G13336" t="s">
        <v>1356</v>
      </c>
      <c r="H13336" t="s">
        <v>172</v>
      </c>
      <c r="I13336">
        <v>1</v>
      </c>
      <c r="J13336">
        <v>0</v>
      </c>
      <c r="K13336" t="s">
        <v>4443</v>
      </c>
      <c r="L13336" t="s">
        <v>16</v>
      </c>
    </row>
    <row r="13337" spans="1:12" x14ac:dyDescent="0.35">
      <c r="A13337" t="s">
        <v>4446</v>
      </c>
      <c r="B13337">
        <f t="shared" si="208"/>
        <v>1989</v>
      </c>
      <c r="C13337" s="1">
        <v>32582</v>
      </c>
      <c r="D13337">
        <v>84</v>
      </c>
      <c r="E13337" t="s">
        <v>73</v>
      </c>
      <c r="F13337">
        <v>292</v>
      </c>
      <c r="G13337" t="s">
        <v>50</v>
      </c>
      <c r="H13337" t="s">
        <v>14</v>
      </c>
      <c r="I13337">
        <v>0</v>
      </c>
      <c r="J13337">
        <v>0</v>
      </c>
      <c r="K13337" t="s">
        <v>15</v>
      </c>
      <c r="L13337" t="s">
        <v>20</v>
      </c>
    </row>
    <row r="13338" spans="1:12" x14ac:dyDescent="0.35">
      <c r="A13338" t="s">
        <v>4447</v>
      </c>
      <c r="B13338">
        <f t="shared" si="208"/>
        <v>1989</v>
      </c>
      <c r="C13338" s="1">
        <v>32589</v>
      </c>
      <c r="D13338">
        <v>188</v>
      </c>
      <c r="E13338" t="s">
        <v>85</v>
      </c>
      <c r="F13338">
        <v>6</v>
      </c>
      <c r="G13338" t="s">
        <v>38</v>
      </c>
      <c r="H13338" t="s">
        <v>14</v>
      </c>
      <c r="I13338">
        <v>1</v>
      </c>
      <c r="J13338">
        <v>1</v>
      </c>
      <c r="K13338" t="s">
        <v>15</v>
      </c>
      <c r="L13338" t="s">
        <v>20</v>
      </c>
    </row>
    <row r="13339" spans="1:12" x14ac:dyDescent="0.35">
      <c r="A13339" t="s">
        <v>4448</v>
      </c>
      <c r="B13339">
        <f t="shared" si="208"/>
        <v>1989</v>
      </c>
      <c r="C13339" s="1">
        <v>32593</v>
      </c>
      <c r="D13339">
        <v>167</v>
      </c>
      <c r="E13339" t="s">
        <v>74</v>
      </c>
      <c r="F13339">
        <v>93</v>
      </c>
      <c r="G13339" t="s">
        <v>12</v>
      </c>
      <c r="H13339" t="s">
        <v>14</v>
      </c>
      <c r="I13339">
        <v>1</v>
      </c>
      <c r="J13339">
        <v>1</v>
      </c>
      <c r="K13339" t="s">
        <v>15</v>
      </c>
      <c r="L13339" t="s">
        <v>20</v>
      </c>
    </row>
    <row r="13340" spans="1:12" x14ac:dyDescent="0.35">
      <c r="A13340" t="s">
        <v>4449</v>
      </c>
      <c r="B13340">
        <f t="shared" si="208"/>
        <v>1989</v>
      </c>
      <c r="C13340" s="1">
        <v>32595</v>
      </c>
      <c r="D13340">
        <v>167</v>
      </c>
      <c r="E13340" t="s">
        <v>74</v>
      </c>
      <c r="F13340">
        <v>93</v>
      </c>
      <c r="G13340" t="s">
        <v>12</v>
      </c>
      <c r="H13340" t="s">
        <v>14</v>
      </c>
      <c r="I13340">
        <v>0</v>
      </c>
      <c r="J13340">
        <v>1</v>
      </c>
      <c r="K13340" t="s">
        <v>15</v>
      </c>
      <c r="L13340" t="s">
        <v>33</v>
      </c>
    </row>
    <row r="13341" spans="1:12" x14ac:dyDescent="0.35">
      <c r="A13341" t="s">
        <v>11348</v>
      </c>
      <c r="B13341">
        <f t="shared" si="208"/>
        <v>1989</v>
      </c>
      <c r="C13341" s="1">
        <v>32596</v>
      </c>
      <c r="D13341">
        <v>10</v>
      </c>
      <c r="E13341" t="s">
        <v>36</v>
      </c>
      <c r="F13341">
        <v>222</v>
      </c>
      <c r="G13341" t="s">
        <v>1148</v>
      </c>
      <c r="H13341" t="s">
        <v>172</v>
      </c>
      <c r="I13341">
        <v>0</v>
      </c>
      <c r="J13341">
        <v>6</v>
      </c>
      <c r="K13341" t="s">
        <v>15</v>
      </c>
      <c r="L13341" t="s">
        <v>33</v>
      </c>
    </row>
    <row r="13342" spans="1:12" x14ac:dyDescent="0.35">
      <c r="A13342" t="s">
        <v>4450</v>
      </c>
      <c r="B13342">
        <f t="shared" si="208"/>
        <v>1989</v>
      </c>
      <c r="C13342" s="1">
        <v>32598</v>
      </c>
      <c r="D13342">
        <v>323</v>
      </c>
      <c r="E13342" t="s">
        <v>25</v>
      </c>
      <c r="F13342">
        <v>93</v>
      </c>
      <c r="G13342" t="s">
        <v>12</v>
      </c>
      <c r="H13342" t="s">
        <v>14</v>
      </c>
      <c r="I13342">
        <v>1</v>
      </c>
      <c r="J13342">
        <v>0</v>
      </c>
      <c r="K13342" t="s">
        <v>15</v>
      </c>
      <c r="L13342" t="s">
        <v>16</v>
      </c>
    </row>
    <row r="13343" spans="1:12" x14ac:dyDescent="0.35">
      <c r="A13343" t="s">
        <v>4451</v>
      </c>
      <c r="B13343">
        <f t="shared" si="208"/>
        <v>1989</v>
      </c>
      <c r="C13343" s="1">
        <v>32600</v>
      </c>
      <c r="D13343">
        <v>323</v>
      </c>
      <c r="E13343" t="s">
        <v>25</v>
      </c>
      <c r="F13343">
        <v>93</v>
      </c>
      <c r="G13343" t="s">
        <v>12</v>
      </c>
      <c r="H13343" t="s">
        <v>14</v>
      </c>
      <c r="I13343">
        <v>2</v>
      </c>
      <c r="J13343">
        <v>2</v>
      </c>
      <c r="K13343" t="s">
        <v>15</v>
      </c>
      <c r="L13343" t="s">
        <v>20</v>
      </c>
    </row>
    <row r="13344" spans="1:12" x14ac:dyDescent="0.35">
      <c r="A13344" t="s">
        <v>4452</v>
      </c>
      <c r="B13344">
        <f t="shared" si="208"/>
        <v>1989</v>
      </c>
      <c r="C13344" s="1">
        <v>32602</v>
      </c>
      <c r="D13344">
        <v>292</v>
      </c>
      <c r="E13344" t="s">
        <v>50</v>
      </c>
      <c r="F13344">
        <v>6</v>
      </c>
      <c r="G13344" t="s">
        <v>38</v>
      </c>
      <c r="H13344" t="s">
        <v>14</v>
      </c>
      <c r="I13344">
        <v>0</v>
      </c>
      <c r="J13344">
        <v>2</v>
      </c>
      <c r="K13344" t="s">
        <v>15</v>
      </c>
      <c r="L13344" t="s">
        <v>33</v>
      </c>
    </row>
    <row r="13345" spans="1:12" x14ac:dyDescent="0.35">
      <c r="A13345" t="s">
        <v>4453</v>
      </c>
      <c r="B13345">
        <f t="shared" si="208"/>
        <v>1989</v>
      </c>
      <c r="C13345" s="1">
        <v>32605</v>
      </c>
      <c r="D13345">
        <v>148</v>
      </c>
      <c r="E13345" t="s">
        <v>143</v>
      </c>
      <c r="F13345">
        <v>274</v>
      </c>
      <c r="G13345" t="s">
        <v>29</v>
      </c>
      <c r="H13345" t="s">
        <v>14</v>
      </c>
      <c r="I13345">
        <v>0</v>
      </c>
      <c r="J13345">
        <v>1</v>
      </c>
      <c r="K13345" t="s">
        <v>19</v>
      </c>
      <c r="L13345" t="s">
        <v>33</v>
      </c>
    </row>
    <row r="13346" spans="1:12" x14ac:dyDescent="0.35">
      <c r="A13346" t="s">
        <v>4454</v>
      </c>
      <c r="B13346">
        <f t="shared" si="208"/>
        <v>1989</v>
      </c>
      <c r="C13346" s="1">
        <v>32607</v>
      </c>
      <c r="D13346">
        <v>167</v>
      </c>
      <c r="E13346" t="s">
        <v>74</v>
      </c>
      <c r="F13346">
        <v>92</v>
      </c>
      <c r="G13346" t="s">
        <v>83</v>
      </c>
      <c r="H13346" t="s">
        <v>14</v>
      </c>
      <c r="I13346">
        <v>2</v>
      </c>
      <c r="J13346">
        <v>0</v>
      </c>
      <c r="K13346" t="s">
        <v>19</v>
      </c>
      <c r="L13346" t="s">
        <v>16</v>
      </c>
    </row>
    <row r="13347" spans="1:12" x14ac:dyDescent="0.35">
      <c r="A13347" t="s">
        <v>4455</v>
      </c>
      <c r="B13347">
        <f t="shared" si="208"/>
        <v>1989</v>
      </c>
      <c r="C13347" s="1">
        <v>32607</v>
      </c>
      <c r="D13347">
        <v>325</v>
      </c>
      <c r="E13347" t="s">
        <v>266</v>
      </c>
      <c r="F13347">
        <v>178</v>
      </c>
      <c r="G13347" t="s">
        <v>113</v>
      </c>
      <c r="H13347" t="s">
        <v>14</v>
      </c>
      <c r="I13347">
        <v>4</v>
      </c>
      <c r="J13347">
        <v>1</v>
      </c>
      <c r="K13347" t="s">
        <v>19</v>
      </c>
      <c r="L13347" t="s">
        <v>16</v>
      </c>
    </row>
    <row r="13348" spans="1:12" x14ac:dyDescent="0.35">
      <c r="A13348" t="s">
        <v>4456</v>
      </c>
      <c r="B13348">
        <f t="shared" si="208"/>
        <v>1989</v>
      </c>
      <c r="C13348" s="1">
        <v>32607</v>
      </c>
      <c r="D13348">
        <v>84</v>
      </c>
      <c r="E13348" t="s">
        <v>73</v>
      </c>
      <c r="F13348">
        <v>93</v>
      </c>
      <c r="G13348" t="s">
        <v>12</v>
      </c>
      <c r="H13348" t="s">
        <v>14</v>
      </c>
      <c r="I13348">
        <v>0</v>
      </c>
      <c r="J13348">
        <v>1</v>
      </c>
      <c r="K13348" t="s">
        <v>19</v>
      </c>
      <c r="L13348" t="s">
        <v>33</v>
      </c>
    </row>
    <row r="13349" spans="1:12" x14ac:dyDescent="0.35">
      <c r="A13349" t="s">
        <v>4457</v>
      </c>
      <c r="B13349">
        <f t="shared" si="208"/>
        <v>1989</v>
      </c>
      <c r="C13349" s="1">
        <v>32607</v>
      </c>
      <c r="D13349">
        <v>110</v>
      </c>
      <c r="E13349" t="s">
        <v>35</v>
      </c>
      <c r="F13349">
        <v>103</v>
      </c>
      <c r="G13349" t="s">
        <v>28</v>
      </c>
      <c r="H13349" t="s">
        <v>14</v>
      </c>
      <c r="I13349">
        <v>0</v>
      </c>
      <c r="J13349">
        <v>1</v>
      </c>
      <c r="K13349" t="s">
        <v>19</v>
      </c>
      <c r="L13349" t="s">
        <v>33</v>
      </c>
    </row>
    <row r="13350" spans="1:12" x14ac:dyDescent="0.35">
      <c r="A13350" t="s">
        <v>4458</v>
      </c>
      <c r="B13350">
        <f t="shared" si="208"/>
        <v>1989</v>
      </c>
      <c r="C13350" s="1">
        <v>32607</v>
      </c>
      <c r="D13350">
        <v>140</v>
      </c>
      <c r="E13350" t="s">
        <v>56</v>
      </c>
      <c r="F13350">
        <v>10</v>
      </c>
      <c r="G13350" t="s">
        <v>36</v>
      </c>
      <c r="H13350" t="s">
        <v>14</v>
      </c>
      <c r="I13350">
        <v>2</v>
      </c>
      <c r="J13350">
        <v>0</v>
      </c>
      <c r="K13350" t="s">
        <v>19</v>
      </c>
      <c r="L13350" t="s">
        <v>16</v>
      </c>
    </row>
    <row r="13351" spans="1:12" x14ac:dyDescent="0.35">
      <c r="A13351" t="s">
        <v>4459</v>
      </c>
      <c r="B13351">
        <f t="shared" si="208"/>
        <v>1989</v>
      </c>
      <c r="C13351" s="1">
        <v>32607</v>
      </c>
      <c r="D13351">
        <v>188</v>
      </c>
      <c r="E13351" t="s">
        <v>85</v>
      </c>
      <c r="F13351">
        <v>170</v>
      </c>
      <c r="G13351" t="s">
        <v>79</v>
      </c>
      <c r="H13351" t="s">
        <v>14</v>
      </c>
      <c r="I13351">
        <v>0</v>
      </c>
      <c r="J13351">
        <v>0</v>
      </c>
      <c r="K13351" t="s">
        <v>19</v>
      </c>
      <c r="L13351" t="s">
        <v>20</v>
      </c>
    </row>
    <row r="13352" spans="1:12" x14ac:dyDescent="0.35">
      <c r="A13352" t="s">
        <v>4460</v>
      </c>
      <c r="B13352">
        <f t="shared" si="208"/>
        <v>1989</v>
      </c>
      <c r="C13352" s="1">
        <v>32611</v>
      </c>
      <c r="D13352">
        <v>189</v>
      </c>
      <c r="E13352" t="s">
        <v>45</v>
      </c>
      <c r="F13352">
        <v>10</v>
      </c>
      <c r="G13352" t="s">
        <v>36</v>
      </c>
      <c r="H13352" t="s">
        <v>14</v>
      </c>
      <c r="I13352">
        <v>1</v>
      </c>
      <c r="J13352">
        <v>1</v>
      </c>
      <c r="K13352" t="s">
        <v>15</v>
      </c>
      <c r="L13352" t="s">
        <v>20</v>
      </c>
    </row>
    <row r="13353" spans="1:12" x14ac:dyDescent="0.35">
      <c r="A13353" t="s">
        <v>4461</v>
      </c>
      <c r="B13353">
        <f t="shared" si="208"/>
        <v>1989</v>
      </c>
      <c r="C13353" s="1">
        <v>32613</v>
      </c>
      <c r="D13353">
        <v>198</v>
      </c>
      <c r="E13353" t="s">
        <v>62</v>
      </c>
      <c r="F13353">
        <v>121</v>
      </c>
      <c r="G13353" t="s">
        <v>71</v>
      </c>
      <c r="H13353" t="s">
        <v>14</v>
      </c>
      <c r="I13353">
        <v>1</v>
      </c>
      <c r="J13353">
        <v>1</v>
      </c>
      <c r="K13353" t="s">
        <v>19</v>
      </c>
      <c r="L13353" t="s">
        <v>20</v>
      </c>
    </row>
    <row r="13354" spans="1:12" x14ac:dyDescent="0.35">
      <c r="A13354" t="s">
        <v>4462</v>
      </c>
      <c r="B13354">
        <f t="shared" si="208"/>
        <v>1989</v>
      </c>
      <c r="C13354" s="1">
        <v>32614</v>
      </c>
      <c r="D13354">
        <v>323</v>
      </c>
      <c r="E13354" t="s">
        <v>25</v>
      </c>
      <c r="F13354">
        <v>189</v>
      </c>
      <c r="G13354" t="s">
        <v>45</v>
      </c>
      <c r="H13354" t="s">
        <v>14</v>
      </c>
      <c r="I13354">
        <v>1</v>
      </c>
      <c r="J13354">
        <v>0</v>
      </c>
      <c r="K13354" t="s">
        <v>19</v>
      </c>
      <c r="L13354" t="s">
        <v>16</v>
      </c>
    </row>
    <row r="13355" spans="1:12" x14ac:dyDescent="0.35">
      <c r="A13355" t="s">
        <v>4463</v>
      </c>
      <c r="B13355">
        <f t="shared" si="208"/>
        <v>1989</v>
      </c>
      <c r="C13355" s="1">
        <v>32619</v>
      </c>
      <c r="D13355">
        <v>93</v>
      </c>
      <c r="E13355" t="s">
        <v>12</v>
      </c>
      <c r="F13355">
        <v>84</v>
      </c>
      <c r="G13355" t="s">
        <v>73</v>
      </c>
      <c r="H13355" t="s">
        <v>14</v>
      </c>
      <c r="I13355">
        <v>1</v>
      </c>
      <c r="J13355">
        <v>6</v>
      </c>
      <c r="K13355" t="s">
        <v>19</v>
      </c>
      <c r="L13355" t="s">
        <v>33</v>
      </c>
    </row>
    <row r="13356" spans="1:12" x14ac:dyDescent="0.35">
      <c r="A13356" t="s">
        <v>4464</v>
      </c>
      <c r="B13356">
        <f t="shared" si="208"/>
        <v>1989</v>
      </c>
      <c r="C13356" s="1">
        <v>32620</v>
      </c>
      <c r="D13356">
        <v>121</v>
      </c>
      <c r="E13356" t="s">
        <v>71</v>
      </c>
      <c r="F13356">
        <v>198</v>
      </c>
      <c r="G13356" t="s">
        <v>62</v>
      </c>
      <c r="H13356" t="s">
        <v>14</v>
      </c>
      <c r="I13356">
        <v>0</v>
      </c>
      <c r="J13356">
        <v>3</v>
      </c>
      <c r="K13356" t="s">
        <v>19</v>
      </c>
      <c r="L13356" t="s">
        <v>33</v>
      </c>
    </row>
    <row r="13357" spans="1:12" x14ac:dyDescent="0.35">
      <c r="A13357" t="s">
        <v>4465</v>
      </c>
      <c r="B13357">
        <f t="shared" si="208"/>
        <v>1989</v>
      </c>
      <c r="C13357" s="1">
        <v>32621</v>
      </c>
      <c r="D13357">
        <v>178</v>
      </c>
      <c r="E13357" t="s">
        <v>113</v>
      </c>
      <c r="F13357">
        <v>325</v>
      </c>
      <c r="G13357" t="s">
        <v>266</v>
      </c>
      <c r="H13357" t="s">
        <v>14</v>
      </c>
      <c r="I13357">
        <v>0</v>
      </c>
      <c r="J13357">
        <v>1</v>
      </c>
      <c r="K13357" t="s">
        <v>19</v>
      </c>
      <c r="L13357" t="s">
        <v>33</v>
      </c>
    </row>
    <row r="13358" spans="1:12" x14ac:dyDescent="0.35">
      <c r="A13358" t="s">
        <v>4466</v>
      </c>
      <c r="B13358">
        <f t="shared" si="208"/>
        <v>1989</v>
      </c>
      <c r="C13358" s="1">
        <v>32621</v>
      </c>
      <c r="D13358">
        <v>170</v>
      </c>
      <c r="E13358" t="s">
        <v>79</v>
      </c>
      <c r="F13358">
        <v>188</v>
      </c>
      <c r="G13358" t="s">
        <v>85</v>
      </c>
      <c r="H13358" t="s">
        <v>14</v>
      </c>
      <c r="I13358">
        <v>1</v>
      </c>
      <c r="J13358">
        <v>1</v>
      </c>
      <c r="K13358" t="s">
        <v>19</v>
      </c>
      <c r="L13358" t="s">
        <v>20</v>
      </c>
    </row>
    <row r="13359" spans="1:12" x14ac:dyDescent="0.35">
      <c r="A13359" t="s">
        <v>4467</v>
      </c>
      <c r="B13359">
        <f t="shared" si="208"/>
        <v>1989</v>
      </c>
      <c r="C13359" s="1">
        <v>32621</v>
      </c>
      <c r="D13359">
        <v>274</v>
      </c>
      <c r="E13359" t="s">
        <v>29</v>
      </c>
      <c r="F13359">
        <v>148</v>
      </c>
      <c r="G13359" t="s">
        <v>143</v>
      </c>
      <c r="H13359" t="s">
        <v>14</v>
      </c>
      <c r="I13359">
        <v>0</v>
      </c>
      <c r="J13359">
        <v>1</v>
      </c>
      <c r="K13359" t="s">
        <v>19</v>
      </c>
      <c r="L13359" t="s">
        <v>33</v>
      </c>
    </row>
    <row r="13360" spans="1:12" x14ac:dyDescent="0.35">
      <c r="A13360" t="s">
        <v>4468</v>
      </c>
      <c r="B13360">
        <f t="shared" si="208"/>
        <v>1989</v>
      </c>
      <c r="C13360" s="1">
        <v>32621</v>
      </c>
      <c r="D13360">
        <v>10</v>
      </c>
      <c r="E13360" t="s">
        <v>36</v>
      </c>
      <c r="F13360">
        <v>140</v>
      </c>
      <c r="G13360" t="s">
        <v>56</v>
      </c>
      <c r="H13360" t="s">
        <v>14</v>
      </c>
      <c r="I13360">
        <v>1</v>
      </c>
      <c r="J13360">
        <v>4</v>
      </c>
      <c r="K13360" t="s">
        <v>19</v>
      </c>
      <c r="L13360" t="s">
        <v>33</v>
      </c>
    </row>
    <row r="13361" spans="1:12" x14ac:dyDescent="0.35">
      <c r="A13361" t="s">
        <v>4469</v>
      </c>
      <c r="B13361">
        <f t="shared" si="208"/>
        <v>1989</v>
      </c>
      <c r="C13361" s="1">
        <v>32621</v>
      </c>
      <c r="D13361">
        <v>103</v>
      </c>
      <c r="E13361" t="s">
        <v>28</v>
      </c>
      <c r="F13361">
        <v>110</v>
      </c>
      <c r="G13361" t="s">
        <v>35</v>
      </c>
      <c r="H13361" t="s">
        <v>14</v>
      </c>
      <c r="I13361">
        <v>0</v>
      </c>
      <c r="J13361">
        <v>1</v>
      </c>
      <c r="K13361" t="s">
        <v>19</v>
      </c>
      <c r="L13361" t="s">
        <v>33</v>
      </c>
    </row>
    <row r="13362" spans="1:12" x14ac:dyDescent="0.35">
      <c r="A13362" t="s">
        <v>4470</v>
      </c>
      <c r="B13362">
        <f t="shared" si="208"/>
        <v>1989</v>
      </c>
      <c r="C13362" s="1">
        <v>32621</v>
      </c>
      <c r="D13362">
        <v>92</v>
      </c>
      <c r="E13362" t="s">
        <v>83</v>
      </c>
      <c r="F13362">
        <v>167</v>
      </c>
      <c r="G13362" t="s">
        <v>74</v>
      </c>
      <c r="H13362" t="s">
        <v>14</v>
      </c>
      <c r="I13362">
        <v>1</v>
      </c>
      <c r="J13362">
        <v>1</v>
      </c>
      <c r="K13362" t="s">
        <v>19</v>
      </c>
      <c r="L13362" t="s">
        <v>20</v>
      </c>
    </row>
    <row r="13363" spans="1:12" x14ac:dyDescent="0.35">
      <c r="A13363" t="s">
        <v>4471</v>
      </c>
      <c r="B13363">
        <f t="shared" si="208"/>
        <v>1989</v>
      </c>
      <c r="C13363" s="1">
        <v>32628</v>
      </c>
      <c r="D13363">
        <v>189</v>
      </c>
      <c r="E13363" t="s">
        <v>45</v>
      </c>
      <c r="F13363">
        <v>323</v>
      </c>
      <c r="G13363" t="s">
        <v>25</v>
      </c>
      <c r="H13363" t="s">
        <v>14</v>
      </c>
      <c r="I13363">
        <v>0</v>
      </c>
      <c r="J13363">
        <v>3</v>
      </c>
      <c r="K13363" t="s">
        <v>19</v>
      </c>
      <c r="L13363" t="s">
        <v>33</v>
      </c>
    </row>
    <row r="13364" spans="1:12" x14ac:dyDescent="0.35">
      <c r="A13364" t="s">
        <v>4472</v>
      </c>
      <c r="B13364">
        <f t="shared" si="208"/>
        <v>1989</v>
      </c>
      <c r="C13364" s="1">
        <v>32644</v>
      </c>
      <c r="D13364">
        <v>10</v>
      </c>
      <c r="E13364" t="s">
        <v>36</v>
      </c>
      <c r="F13364">
        <v>191</v>
      </c>
      <c r="G13364" t="s">
        <v>69</v>
      </c>
      <c r="H13364" t="s">
        <v>14</v>
      </c>
      <c r="I13364">
        <v>1</v>
      </c>
      <c r="J13364">
        <v>0</v>
      </c>
      <c r="K13364" t="s">
        <v>15</v>
      </c>
      <c r="L13364" t="s">
        <v>16</v>
      </c>
    </row>
    <row r="13365" spans="1:12" x14ac:dyDescent="0.35">
      <c r="A13365" t="s">
        <v>4473</v>
      </c>
      <c r="B13365">
        <f t="shared" si="208"/>
        <v>1989</v>
      </c>
      <c r="C13365" s="1">
        <v>32652</v>
      </c>
      <c r="D13365">
        <v>255</v>
      </c>
      <c r="E13365" t="s">
        <v>44</v>
      </c>
      <c r="F13365">
        <v>122</v>
      </c>
      <c r="G13365" t="s">
        <v>63</v>
      </c>
      <c r="H13365" t="s">
        <v>14</v>
      </c>
      <c r="I13365">
        <v>0</v>
      </c>
      <c r="J13365">
        <v>0</v>
      </c>
      <c r="K13365" t="s">
        <v>3018</v>
      </c>
      <c r="L13365" t="s">
        <v>20</v>
      </c>
    </row>
    <row r="13366" spans="1:12" x14ac:dyDescent="0.35">
      <c r="A13366" t="s">
        <v>4474</v>
      </c>
      <c r="B13366">
        <f t="shared" si="208"/>
        <v>1989</v>
      </c>
      <c r="C13366" s="1">
        <v>32652</v>
      </c>
      <c r="D13366">
        <v>6</v>
      </c>
      <c r="E13366" t="s">
        <v>38</v>
      </c>
      <c r="F13366">
        <v>188</v>
      </c>
      <c r="G13366" t="s">
        <v>85</v>
      </c>
      <c r="H13366" t="s">
        <v>14</v>
      </c>
      <c r="I13366">
        <v>0</v>
      </c>
      <c r="J13366">
        <v>1</v>
      </c>
      <c r="K13366" t="s">
        <v>15</v>
      </c>
      <c r="L13366" t="s">
        <v>33</v>
      </c>
    </row>
    <row r="13367" spans="1:12" x14ac:dyDescent="0.35">
      <c r="A13367" t="s">
        <v>4475</v>
      </c>
      <c r="B13367">
        <f t="shared" si="208"/>
        <v>1989</v>
      </c>
      <c r="C13367" s="1">
        <v>32653</v>
      </c>
      <c r="D13367">
        <v>50</v>
      </c>
      <c r="E13367" t="s">
        <v>82</v>
      </c>
      <c r="F13367">
        <v>170</v>
      </c>
      <c r="G13367" t="s">
        <v>79</v>
      </c>
      <c r="H13367" t="s">
        <v>14</v>
      </c>
      <c r="I13367">
        <v>1</v>
      </c>
      <c r="J13367">
        <v>1</v>
      </c>
      <c r="K13367" t="s">
        <v>3018</v>
      </c>
      <c r="L13367" t="s">
        <v>20</v>
      </c>
    </row>
    <row r="13368" spans="1:12" x14ac:dyDescent="0.35">
      <c r="A13368" t="s">
        <v>4476</v>
      </c>
      <c r="B13368">
        <f t="shared" si="208"/>
        <v>1989</v>
      </c>
      <c r="C13368" s="1">
        <v>32653</v>
      </c>
      <c r="D13368">
        <v>259</v>
      </c>
      <c r="E13368" t="s">
        <v>22</v>
      </c>
      <c r="F13368">
        <v>177</v>
      </c>
      <c r="G13368" t="s">
        <v>60</v>
      </c>
      <c r="H13368" t="s">
        <v>14</v>
      </c>
      <c r="I13368">
        <v>2</v>
      </c>
      <c r="J13368">
        <v>1</v>
      </c>
      <c r="K13368" t="s">
        <v>3018</v>
      </c>
      <c r="L13368" t="s">
        <v>16</v>
      </c>
    </row>
    <row r="13369" spans="1:12" x14ac:dyDescent="0.35">
      <c r="A13369" t="s">
        <v>4477</v>
      </c>
      <c r="B13369">
        <f t="shared" si="208"/>
        <v>1989</v>
      </c>
      <c r="C13369" s="1">
        <v>32655</v>
      </c>
      <c r="D13369">
        <v>255</v>
      </c>
      <c r="E13369" t="s">
        <v>44</v>
      </c>
      <c r="F13369">
        <v>170</v>
      </c>
      <c r="G13369" t="s">
        <v>79</v>
      </c>
      <c r="H13369" t="s">
        <v>14</v>
      </c>
      <c r="I13369">
        <v>2</v>
      </c>
      <c r="J13369">
        <v>2</v>
      </c>
      <c r="K13369" t="s">
        <v>3018</v>
      </c>
      <c r="L13369" t="s">
        <v>20</v>
      </c>
    </row>
    <row r="13370" spans="1:12" x14ac:dyDescent="0.35">
      <c r="A13370" t="s">
        <v>4478</v>
      </c>
      <c r="B13370">
        <f t="shared" si="208"/>
        <v>1989</v>
      </c>
      <c r="C13370" s="1">
        <v>32655</v>
      </c>
      <c r="D13370">
        <v>122</v>
      </c>
      <c r="E13370" t="s">
        <v>63</v>
      </c>
      <c r="F13370">
        <v>50</v>
      </c>
      <c r="G13370" t="s">
        <v>82</v>
      </c>
      <c r="H13370" t="s">
        <v>14</v>
      </c>
      <c r="I13370">
        <v>3</v>
      </c>
      <c r="J13370">
        <v>2</v>
      </c>
      <c r="K13370" t="s">
        <v>3018</v>
      </c>
      <c r="L13370" t="s">
        <v>16</v>
      </c>
    </row>
    <row r="13371" spans="1:12" x14ac:dyDescent="0.35">
      <c r="A13371" t="s">
        <v>4479</v>
      </c>
      <c r="B13371">
        <f t="shared" si="208"/>
        <v>1989</v>
      </c>
      <c r="C13371" s="1">
        <v>32658</v>
      </c>
      <c r="D13371">
        <v>122</v>
      </c>
      <c r="E13371" t="s">
        <v>63</v>
      </c>
      <c r="F13371">
        <v>170</v>
      </c>
      <c r="G13371" t="s">
        <v>79</v>
      </c>
      <c r="H13371" t="s">
        <v>14</v>
      </c>
      <c r="I13371">
        <v>1</v>
      </c>
      <c r="J13371">
        <v>2</v>
      </c>
      <c r="K13371" t="s">
        <v>3018</v>
      </c>
      <c r="L13371" t="s">
        <v>33</v>
      </c>
    </row>
    <row r="13372" spans="1:12" x14ac:dyDescent="0.35">
      <c r="A13372" t="s">
        <v>4480</v>
      </c>
      <c r="B13372">
        <f t="shared" si="208"/>
        <v>1989</v>
      </c>
      <c r="C13372" s="1">
        <v>32658</v>
      </c>
      <c r="D13372">
        <v>255</v>
      </c>
      <c r="E13372" t="s">
        <v>44</v>
      </c>
      <c r="F13372">
        <v>50</v>
      </c>
      <c r="G13372" t="s">
        <v>82</v>
      </c>
      <c r="H13372" t="s">
        <v>14</v>
      </c>
      <c r="I13372">
        <v>1</v>
      </c>
      <c r="J13372">
        <v>2</v>
      </c>
      <c r="K13372" t="s">
        <v>3018</v>
      </c>
      <c r="L13372" t="s">
        <v>33</v>
      </c>
    </row>
    <row r="13373" spans="1:12" x14ac:dyDescent="0.35">
      <c r="A13373" t="s">
        <v>4481</v>
      </c>
      <c r="B13373">
        <f t="shared" si="208"/>
        <v>1989</v>
      </c>
      <c r="C13373" s="1">
        <v>32658</v>
      </c>
      <c r="D13373">
        <v>177</v>
      </c>
      <c r="E13373" t="s">
        <v>60</v>
      </c>
      <c r="F13373">
        <v>121</v>
      </c>
      <c r="G13373" t="s">
        <v>71</v>
      </c>
      <c r="H13373" t="s">
        <v>14</v>
      </c>
      <c r="I13373">
        <v>1</v>
      </c>
      <c r="J13373">
        <v>3</v>
      </c>
      <c r="K13373" t="s">
        <v>3018</v>
      </c>
      <c r="L13373" t="s">
        <v>33</v>
      </c>
    </row>
    <row r="13374" spans="1:12" x14ac:dyDescent="0.35">
      <c r="A13374" t="s">
        <v>11349</v>
      </c>
      <c r="B13374">
        <f t="shared" si="208"/>
        <v>1989</v>
      </c>
      <c r="C13374" s="1">
        <v>32659</v>
      </c>
      <c r="D13374">
        <v>6</v>
      </c>
      <c r="E13374" t="s">
        <v>38</v>
      </c>
      <c r="F13374">
        <v>276</v>
      </c>
      <c r="G13374" t="s">
        <v>1036</v>
      </c>
      <c r="H13374" t="s">
        <v>172</v>
      </c>
      <c r="I13374">
        <v>0</v>
      </c>
      <c r="J13374">
        <v>2</v>
      </c>
      <c r="K13374" t="s">
        <v>15</v>
      </c>
      <c r="L13374" t="s">
        <v>33</v>
      </c>
    </row>
    <row r="13375" spans="1:12" x14ac:dyDescent="0.35">
      <c r="A13375" t="s">
        <v>4482</v>
      </c>
      <c r="B13375">
        <f t="shared" si="208"/>
        <v>1989</v>
      </c>
      <c r="C13375" s="1">
        <v>32660</v>
      </c>
      <c r="D13375">
        <v>82</v>
      </c>
      <c r="E13375" t="s">
        <v>59</v>
      </c>
      <c r="F13375">
        <v>140</v>
      </c>
      <c r="G13375" t="s">
        <v>56</v>
      </c>
      <c r="H13375" t="s">
        <v>14</v>
      </c>
      <c r="I13375">
        <v>1</v>
      </c>
      <c r="J13375">
        <v>1</v>
      </c>
      <c r="K13375" t="s">
        <v>15</v>
      </c>
      <c r="L13375" t="s">
        <v>20</v>
      </c>
    </row>
    <row r="13376" spans="1:12" x14ac:dyDescent="0.35">
      <c r="A13376" t="s">
        <v>4483</v>
      </c>
      <c r="B13376">
        <f t="shared" si="208"/>
        <v>1989</v>
      </c>
      <c r="C13376" s="1">
        <v>32661</v>
      </c>
      <c r="D13376">
        <v>121</v>
      </c>
      <c r="E13376" t="s">
        <v>71</v>
      </c>
      <c r="F13376">
        <v>50</v>
      </c>
      <c r="G13376" t="s">
        <v>82</v>
      </c>
      <c r="H13376" t="s">
        <v>14</v>
      </c>
      <c r="I13376">
        <v>1</v>
      </c>
      <c r="J13376">
        <v>0</v>
      </c>
      <c r="K13376" t="s">
        <v>3018</v>
      </c>
      <c r="L13376" t="s">
        <v>16</v>
      </c>
    </row>
    <row r="13377" spans="1:12" x14ac:dyDescent="0.35">
      <c r="A13377" t="s">
        <v>4484</v>
      </c>
      <c r="B13377">
        <f t="shared" si="208"/>
        <v>1989</v>
      </c>
      <c r="C13377" s="1">
        <v>32661</v>
      </c>
      <c r="D13377">
        <v>259</v>
      </c>
      <c r="E13377" t="s">
        <v>22</v>
      </c>
      <c r="F13377">
        <v>170</v>
      </c>
      <c r="G13377" t="s">
        <v>79</v>
      </c>
      <c r="H13377" t="s">
        <v>14</v>
      </c>
      <c r="I13377">
        <v>0</v>
      </c>
      <c r="J13377">
        <v>1</v>
      </c>
      <c r="K13377" t="s">
        <v>3018</v>
      </c>
      <c r="L13377" t="s">
        <v>33</v>
      </c>
    </row>
    <row r="13378" spans="1:12" x14ac:dyDescent="0.35">
      <c r="A13378" t="s">
        <v>4485</v>
      </c>
      <c r="B13378">
        <f t="shared" si="208"/>
        <v>1989</v>
      </c>
      <c r="C13378" s="1">
        <v>32662</v>
      </c>
      <c r="D13378">
        <v>292</v>
      </c>
      <c r="E13378" t="s">
        <v>50</v>
      </c>
      <c r="F13378">
        <v>167</v>
      </c>
      <c r="G13378" t="s">
        <v>74</v>
      </c>
      <c r="H13378" t="s">
        <v>14</v>
      </c>
      <c r="I13378">
        <v>0</v>
      </c>
      <c r="J13378">
        <v>1</v>
      </c>
      <c r="K13378" t="s">
        <v>15</v>
      </c>
      <c r="L13378" t="s">
        <v>33</v>
      </c>
    </row>
    <row r="13379" spans="1:12" x14ac:dyDescent="0.35">
      <c r="A13379" t="s">
        <v>4486</v>
      </c>
      <c r="B13379">
        <f t="shared" ref="B13379:B13442" si="209">YEAR(C13379)</f>
        <v>1989</v>
      </c>
      <c r="C13379" s="1">
        <v>32662</v>
      </c>
      <c r="D13379">
        <v>259</v>
      </c>
      <c r="E13379" t="s">
        <v>22</v>
      </c>
      <c r="F13379">
        <v>50</v>
      </c>
      <c r="G13379" t="s">
        <v>82</v>
      </c>
      <c r="H13379" t="s">
        <v>14</v>
      </c>
      <c r="I13379">
        <v>0</v>
      </c>
      <c r="J13379">
        <v>1</v>
      </c>
      <c r="K13379" t="s">
        <v>3018</v>
      </c>
      <c r="L13379" t="s">
        <v>33</v>
      </c>
    </row>
    <row r="13380" spans="1:12" x14ac:dyDescent="0.35">
      <c r="A13380" t="s">
        <v>4488</v>
      </c>
      <c r="B13380">
        <f t="shared" si="209"/>
        <v>1989</v>
      </c>
      <c r="C13380" s="1">
        <v>32663</v>
      </c>
      <c r="D13380">
        <v>82</v>
      </c>
      <c r="E13380" t="s">
        <v>59</v>
      </c>
      <c r="F13380">
        <v>103</v>
      </c>
      <c r="G13380" t="s">
        <v>28</v>
      </c>
      <c r="H13380" t="s">
        <v>14</v>
      </c>
      <c r="I13380">
        <v>0</v>
      </c>
      <c r="J13380">
        <v>0</v>
      </c>
      <c r="K13380" t="s">
        <v>15</v>
      </c>
      <c r="L13380" t="s">
        <v>20</v>
      </c>
    </row>
    <row r="13381" spans="1:12" x14ac:dyDescent="0.35">
      <c r="A13381" t="s">
        <v>4489</v>
      </c>
      <c r="B13381">
        <f t="shared" si="209"/>
        <v>1989</v>
      </c>
      <c r="C13381" s="1">
        <v>32663</v>
      </c>
      <c r="D13381">
        <v>121</v>
      </c>
      <c r="E13381" t="s">
        <v>71</v>
      </c>
      <c r="F13381">
        <v>170</v>
      </c>
      <c r="G13381" t="s">
        <v>79</v>
      </c>
      <c r="H13381" t="s">
        <v>14</v>
      </c>
      <c r="I13381">
        <v>0</v>
      </c>
      <c r="J13381">
        <v>3</v>
      </c>
      <c r="K13381" t="s">
        <v>3018</v>
      </c>
      <c r="L13381" t="s">
        <v>33</v>
      </c>
    </row>
    <row r="13382" spans="1:12" x14ac:dyDescent="0.35">
      <c r="A13382" t="s">
        <v>4490</v>
      </c>
      <c r="B13382">
        <f t="shared" si="209"/>
        <v>1989</v>
      </c>
      <c r="C13382" s="1">
        <v>32669</v>
      </c>
      <c r="D13382">
        <v>84</v>
      </c>
      <c r="E13382" t="s">
        <v>73</v>
      </c>
      <c r="F13382">
        <v>148</v>
      </c>
      <c r="G13382" t="s">
        <v>143</v>
      </c>
      <c r="H13382" t="s">
        <v>14</v>
      </c>
      <c r="I13382">
        <v>0</v>
      </c>
      <c r="J13382">
        <v>0</v>
      </c>
      <c r="K13382" t="s">
        <v>262</v>
      </c>
      <c r="L13382" t="s">
        <v>20</v>
      </c>
    </row>
    <row r="13383" spans="1:12" x14ac:dyDescent="0.35">
      <c r="A13383" t="s">
        <v>4491</v>
      </c>
      <c r="B13383">
        <f t="shared" si="209"/>
        <v>1989</v>
      </c>
      <c r="C13383" s="1">
        <v>32669</v>
      </c>
      <c r="D13383">
        <v>47</v>
      </c>
      <c r="E13383" t="s">
        <v>68</v>
      </c>
      <c r="F13383">
        <v>198</v>
      </c>
      <c r="G13383" t="s">
        <v>62</v>
      </c>
      <c r="H13383" t="s">
        <v>14</v>
      </c>
      <c r="I13383">
        <v>0</v>
      </c>
      <c r="J13383">
        <v>2</v>
      </c>
      <c r="K13383" t="s">
        <v>262</v>
      </c>
      <c r="L13383" t="s">
        <v>33</v>
      </c>
    </row>
    <row r="13384" spans="1:12" x14ac:dyDescent="0.35">
      <c r="A13384" t="s">
        <v>4492</v>
      </c>
      <c r="B13384">
        <f t="shared" si="209"/>
        <v>1989</v>
      </c>
      <c r="C13384" s="1">
        <v>32670</v>
      </c>
      <c r="D13384">
        <v>292</v>
      </c>
      <c r="E13384" t="s">
        <v>50</v>
      </c>
      <c r="F13384">
        <v>323</v>
      </c>
      <c r="G13384" t="s">
        <v>25</v>
      </c>
      <c r="H13384" t="s">
        <v>14</v>
      </c>
      <c r="I13384">
        <v>0</v>
      </c>
      <c r="J13384">
        <v>1</v>
      </c>
      <c r="K13384" t="s">
        <v>262</v>
      </c>
      <c r="L13384" t="s">
        <v>33</v>
      </c>
    </row>
    <row r="13385" spans="1:12" x14ac:dyDescent="0.35">
      <c r="A13385" t="s">
        <v>4493</v>
      </c>
      <c r="B13385">
        <f t="shared" si="209"/>
        <v>1989</v>
      </c>
      <c r="C13385" s="1">
        <v>32670</v>
      </c>
      <c r="D13385">
        <v>167</v>
      </c>
      <c r="E13385" t="s">
        <v>74</v>
      </c>
      <c r="F13385">
        <v>158</v>
      </c>
      <c r="G13385" t="s">
        <v>48</v>
      </c>
      <c r="H13385" t="s">
        <v>14</v>
      </c>
      <c r="I13385">
        <v>0</v>
      </c>
      <c r="J13385">
        <v>1</v>
      </c>
      <c r="K13385" t="s">
        <v>262</v>
      </c>
      <c r="L13385" t="s">
        <v>33</v>
      </c>
    </row>
    <row r="13386" spans="1:12" x14ac:dyDescent="0.35">
      <c r="A13386" t="s">
        <v>4494</v>
      </c>
      <c r="B13386">
        <f t="shared" si="209"/>
        <v>1989</v>
      </c>
      <c r="C13386" s="1">
        <v>32670</v>
      </c>
      <c r="D13386">
        <v>188</v>
      </c>
      <c r="E13386" t="s">
        <v>85</v>
      </c>
      <c r="F13386">
        <v>82</v>
      </c>
      <c r="G13386" t="s">
        <v>59</v>
      </c>
      <c r="H13386" t="s">
        <v>14</v>
      </c>
      <c r="I13386">
        <v>0</v>
      </c>
      <c r="J13386">
        <v>0</v>
      </c>
      <c r="K13386" t="s">
        <v>262</v>
      </c>
      <c r="L13386" t="s">
        <v>20</v>
      </c>
    </row>
    <row r="13387" spans="1:12" x14ac:dyDescent="0.35">
      <c r="A13387" t="s">
        <v>4495</v>
      </c>
      <c r="B13387">
        <f t="shared" si="209"/>
        <v>1989</v>
      </c>
      <c r="C13387" s="1">
        <v>32670</v>
      </c>
      <c r="D13387">
        <v>103</v>
      </c>
      <c r="E13387" t="s">
        <v>28</v>
      </c>
      <c r="F13387">
        <v>10</v>
      </c>
      <c r="G13387" t="s">
        <v>36</v>
      </c>
      <c r="H13387" t="s">
        <v>14</v>
      </c>
      <c r="I13387">
        <v>0</v>
      </c>
      <c r="J13387">
        <v>2</v>
      </c>
      <c r="K13387" t="s">
        <v>262</v>
      </c>
      <c r="L13387" t="s">
        <v>33</v>
      </c>
    </row>
    <row r="13388" spans="1:12" x14ac:dyDescent="0.35">
      <c r="A13388" t="s">
        <v>4496</v>
      </c>
      <c r="B13388">
        <f t="shared" si="209"/>
        <v>1989</v>
      </c>
      <c r="C13388" s="1">
        <v>32670</v>
      </c>
      <c r="D13388">
        <v>6</v>
      </c>
      <c r="E13388" t="s">
        <v>38</v>
      </c>
      <c r="F13388">
        <v>140</v>
      </c>
      <c r="G13388" t="s">
        <v>56</v>
      </c>
      <c r="H13388" t="s">
        <v>14</v>
      </c>
      <c r="I13388">
        <v>0</v>
      </c>
      <c r="J13388">
        <v>0</v>
      </c>
      <c r="K13388" t="s">
        <v>262</v>
      </c>
      <c r="L13388" t="s">
        <v>20</v>
      </c>
    </row>
    <row r="13389" spans="1:12" x14ac:dyDescent="0.35">
      <c r="A13389" t="s">
        <v>4497</v>
      </c>
      <c r="B13389">
        <f t="shared" si="209"/>
        <v>1989</v>
      </c>
      <c r="C13389" s="1">
        <v>32675</v>
      </c>
      <c r="D13389">
        <v>323</v>
      </c>
      <c r="E13389" t="s">
        <v>25</v>
      </c>
      <c r="F13389">
        <v>325</v>
      </c>
      <c r="G13389" t="s">
        <v>266</v>
      </c>
      <c r="H13389" t="s">
        <v>14</v>
      </c>
      <c r="I13389">
        <v>0</v>
      </c>
      <c r="J13389">
        <v>0</v>
      </c>
      <c r="K13389" t="s">
        <v>15</v>
      </c>
      <c r="L13389" t="s">
        <v>20</v>
      </c>
    </row>
    <row r="13390" spans="1:12" x14ac:dyDescent="0.35">
      <c r="A13390" t="s">
        <v>4498</v>
      </c>
      <c r="B13390">
        <f t="shared" si="209"/>
        <v>1989</v>
      </c>
      <c r="C13390" s="1">
        <v>32683</v>
      </c>
      <c r="D13390">
        <v>148</v>
      </c>
      <c r="E13390" t="s">
        <v>143</v>
      </c>
      <c r="F13390">
        <v>167</v>
      </c>
      <c r="G13390" t="s">
        <v>74</v>
      </c>
      <c r="H13390" t="s">
        <v>14</v>
      </c>
      <c r="I13390">
        <v>0</v>
      </c>
      <c r="J13390">
        <v>1</v>
      </c>
      <c r="K13390" t="s">
        <v>262</v>
      </c>
      <c r="L13390" t="s">
        <v>33</v>
      </c>
    </row>
    <row r="13391" spans="1:12" x14ac:dyDescent="0.35">
      <c r="A13391" t="s">
        <v>4499</v>
      </c>
      <c r="B13391">
        <f t="shared" si="209"/>
        <v>1989</v>
      </c>
      <c r="C13391" s="1">
        <v>32684</v>
      </c>
      <c r="D13391">
        <v>188</v>
      </c>
      <c r="E13391" t="s">
        <v>85</v>
      </c>
      <c r="F13391">
        <v>323</v>
      </c>
      <c r="G13391" t="s">
        <v>25</v>
      </c>
      <c r="H13391" t="s">
        <v>14</v>
      </c>
      <c r="I13391">
        <v>1</v>
      </c>
      <c r="J13391">
        <v>2</v>
      </c>
      <c r="K13391" t="s">
        <v>262</v>
      </c>
      <c r="L13391" t="s">
        <v>33</v>
      </c>
    </row>
    <row r="13392" spans="1:12" x14ac:dyDescent="0.35">
      <c r="A13392" t="s">
        <v>4500</v>
      </c>
      <c r="B13392">
        <f t="shared" si="209"/>
        <v>1989</v>
      </c>
      <c r="C13392" s="1">
        <v>32684</v>
      </c>
      <c r="D13392">
        <v>82</v>
      </c>
      <c r="E13392" t="s">
        <v>59</v>
      </c>
      <c r="F13392">
        <v>292</v>
      </c>
      <c r="G13392" t="s">
        <v>50</v>
      </c>
      <c r="H13392" t="s">
        <v>14</v>
      </c>
      <c r="I13392">
        <v>0</v>
      </c>
      <c r="J13392">
        <v>1</v>
      </c>
      <c r="K13392" t="s">
        <v>262</v>
      </c>
      <c r="L13392" t="s">
        <v>33</v>
      </c>
    </row>
    <row r="13393" spans="1:12" x14ac:dyDescent="0.35">
      <c r="A13393" t="s">
        <v>4501</v>
      </c>
      <c r="B13393">
        <f t="shared" si="209"/>
        <v>1989</v>
      </c>
      <c r="C13393" s="1">
        <v>32684</v>
      </c>
      <c r="D13393">
        <v>84</v>
      </c>
      <c r="E13393" t="s">
        <v>73</v>
      </c>
      <c r="F13393">
        <v>158</v>
      </c>
      <c r="G13393" t="s">
        <v>48</v>
      </c>
      <c r="H13393" t="s">
        <v>14</v>
      </c>
      <c r="I13393">
        <v>0</v>
      </c>
      <c r="J13393">
        <v>1</v>
      </c>
      <c r="K13393" t="s">
        <v>262</v>
      </c>
      <c r="L13393" t="s">
        <v>33</v>
      </c>
    </row>
    <row r="13394" spans="1:12" x14ac:dyDescent="0.35">
      <c r="A13394" t="s">
        <v>4502</v>
      </c>
      <c r="B13394">
        <f t="shared" si="209"/>
        <v>1989</v>
      </c>
      <c r="C13394" s="1">
        <v>32684</v>
      </c>
      <c r="D13394">
        <v>6</v>
      </c>
      <c r="E13394" t="s">
        <v>38</v>
      </c>
      <c r="F13394">
        <v>325</v>
      </c>
      <c r="G13394" t="s">
        <v>266</v>
      </c>
      <c r="H13394" t="s">
        <v>14</v>
      </c>
      <c r="I13394">
        <v>2</v>
      </c>
      <c r="J13394">
        <v>1</v>
      </c>
      <c r="K13394" t="s">
        <v>262</v>
      </c>
      <c r="L13394" t="s">
        <v>16</v>
      </c>
    </row>
    <row r="13395" spans="1:12" x14ac:dyDescent="0.35">
      <c r="A13395" t="s">
        <v>4503</v>
      </c>
      <c r="B13395">
        <f t="shared" si="209"/>
        <v>1989</v>
      </c>
      <c r="C13395" s="1">
        <v>32684</v>
      </c>
      <c r="D13395">
        <v>198</v>
      </c>
      <c r="E13395" t="s">
        <v>62</v>
      </c>
      <c r="F13395">
        <v>103</v>
      </c>
      <c r="G13395" t="s">
        <v>28</v>
      </c>
      <c r="H13395" t="s">
        <v>14</v>
      </c>
      <c r="I13395">
        <v>1</v>
      </c>
      <c r="J13395">
        <v>2</v>
      </c>
      <c r="K13395" t="s">
        <v>262</v>
      </c>
      <c r="L13395" t="s">
        <v>33</v>
      </c>
    </row>
    <row r="13396" spans="1:12" x14ac:dyDescent="0.35">
      <c r="A13396" t="s">
        <v>4504</v>
      </c>
      <c r="B13396">
        <f t="shared" si="209"/>
        <v>1989</v>
      </c>
      <c r="C13396" s="1">
        <v>32684</v>
      </c>
      <c r="D13396">
        <v>47</v>
      </c>
      <c r="E13396" t="s">
        <v>68</v>
      </c>
      <c r="F13396">
        <v>10</v>
      </c>
      <c r="G13396" t="s">
        <v>36</v>
      </c>
      <c r="H13396" t="s">
        <v>14</v>
      </c>
      <c r="I13396">
        <v>2</v>
      </c>
      <c r="J13396">
        <v>1</v>
      </c>
      <c r="K13396" t="s">
        <v>262</v>
      </c>
      <c r="L13396" t="s">
        <v>16</v>
      </c>
    </row>
    <row r="13397" spans="1:12" x14ac:dyDescent="0.35">
      <c r="A13397" t="s">
        <v>4505</v>
      </c>
      <c r="B13397">
        <f t="shared" si="209"/>
        <v>1989</v>
      </c>
      <c r="C13397" s="1">
        <v>32695</v>
      </c>
      <c r="D13397">
        <v>103</v>
      </c>
      <c r="E13397" t="s">
        <v>28</v>
      </c>
      <c r="F13397">
        <v>167</v>
      </c>
      <c r="G13397" t="s">
        <v>74</v>
      </c>
      <c r="H13397" t="s">
        <v>14</v>
      </c>
      <c r="I13397">
        <v>0</v>
      </c>
      <c r="J13397">
        <v>2</v>
      </c>
      <c r="K13397" t="s">
        <v>15</v>
      </c>
      <c r="L13397" t="s">
        <v>33</v>
      </c>
    </row>
    <row r="13398" spans="1:12" x14ac:dyDescent="0.35">
      <c r="A13398" t="s">
        <v>4506</v>
      </c>
      <c r="B13398">
        <f t="shared" si="209"/>
        <v>1989</v>
      </c>
      <c r="C13398" s="1">
        <v>32696</v>
      </c>
      <c r="D13398">
        <v>189</v>
      </c>
      <c r="E13398" t="s">
        <v>45</v>
      </c>
      <c r="F13398">
        <v>103</v>
      </c>
      <c r="G13398" t="s">
        <v>28</v>
      </c>
      <c r="H13398" t="s">
        <v>14</v>
      </c>
      <c r="I13398">
        <v>0</v>
      </c>
      <c r="J13398">
        <v>1</v>
      </c>
      <c r="K13398" t="s">
        <v>15</v>
      </c>
      <c r="L13398" t="s">
        <v>33</v>
      </c>
    </row>
    <row r="13399" spans="1:12" x14ac:dyDescent="0.35">
      <c r="A13399" t="s">
        <v>4507</v>
      </c>
      <c r="B13399">
        <f t="shared" si="209"/>
        <v>1989</v>
      </c>
      <c r="C13399" s="1">
        <v>32698</v>
      </c>
      <c r="D13399">
        <v>189</v>
      </c>
      <c r="E13399" t="s">
        <v>45</v>
      </c>
      <c r="F13399">
        <v>167</v>
      </c>
      <c r="G13399" t="s">
        <v>74</v>
      </c>
      <c r="H13399" t="s">
        <v>14</v>
      </c>
      <c r="I13399">
        <v>1</v>
      </c>
      <c r="J13399">
        <v>0</v>
      </c>
      <c r="K13399" t="s">
        <v>15</v>
      </c>
      <c r="L13399" t="s">
        <v>16</v>
      </c>
    </row>
    <row r="13400" spans="1:12" x14ac:dyDescent="0.35">
      <c r="A13400" t="s">
        <v>4508</v>
      </c>
      <c r="B13400">
        <f t="shared" si="209"/>
        <v>1989</v>
      </c>
      <c r="C13400" s="1">
        <v>32699</v>
      </c>
      <c r="D13400">
        <v>82</v>
      </c>
      <c r="E13400" t="s">
        <v>59</v>
      </c>
      <c r="F13400">
        <v>148</v>
      </c>
      <c r="G13400" t="s">
        <v>143</v>
      </c>
      <c r="H13400" t="s">
        <v>14</v>
      </c>
      <c r="I13400">
        <v>1</v>
      </c>
      <c r="J13400">
        <v>0</v>
      </c>
      <c r="K13400" t="s">
        <v>15</v>
      </c>
      <c r="L13400" t="s">
        <v>16</v>
      </c>
    </row>
    <row r="13401" spans="1:12" x14ac:dyDescent="0.35">
      <c r="A13401" t="s">
        <v>4509</v>
      </c>
      <c r="B13401">
        <f t="shared" si="209"/>
        <v>1989</v>
      </c>
      <c r="C13401" s="1">
        <v>32700</v>
      </c>
      <c r="D13401">
        <v>189</v>
      </c>
      <c r="E13401" t="s">
        <v>45</v>
      </c>
      <c r="F13401">
        <v>167</v>
      </c>
      <c r="G13401" t="s">
        <v>74</v>
      </c>
      <c r="H13401" t="s">
        <v>14</v>
      </c>
      <c r="I13401">
        <v>2</v>
      </c>
      <c r="J13401">
        <v>0</v>
      </c>
      <c r="K13401" t="s">
        <v>15</v>
      </c>
      <c r="L13401" t="s">
        <v>16</v>
      </c>
    </row>
    <row r="13402" spans="1:12" x14ac:dyDescent="0.35">
      <c r="A13402" t="s">
        <v>4510</v>
      </c>
      <c r="B13402">
        <f t="shared" si="209"/>
        <v>1989</v>
      </c>
      <c r="C13402" s="1">
        <v>32705</v>
      </c>
      <c r="D13402">
        <v>292</v>
      </c>
      <c r="E13402" t="s">
        <v>50</v>
      </c>
      <c r="F13402">
        <v>255</v>
      </c>
      <c r="G13402" t="s">
        <v>44</v>
      </c>
      <c r="H13402" t="s">
        <v>14</v>
      </c>
      <c r="I13402">
        <v>0</v>
      </c>
      <c r="J13402">
        <v>3</v>
      </c>
      <c r="K13402" t="s">
        <v>19</v>
      </c>
      <c r="L13402" t="s">
        <v>33</v>
      </c>
    </row>
    <row r="13403" spans="1:12" x14ac:dyDescent="0.35">
      <c r="A13403" t="s">
        <v>4511</v>
      </c>
      <c r="B13403">
        <f t="shared" si="209"/>
        <v>1989</v>
      </c>
      <c r="C13403" s="1">
        <v>32705</v>
      </c>
      <c r="D13403">
        <v>140</v>
      </c>
      <c r="E13403" t="s">
        <v>56</v>
      </c>
      <c r="F13403">
        <v>170</v>
      </c>
      <c r="G13403" t="s">
        <v>79</v>
      </c>
      <c r="H13403" t="s">
        <v>14</v>
      </c>
      <c r="I13403">
        <v>2</v>
      </c>
      <c r="J13403">
        <v>2</v>
      </c>
      <c r="K13403" t="s">
        <v>19</v>
      </c>
      <c r="L13403" t="s">
        <v>20</v>
      </c>
    </row>
    <row r="13404" spans="1:12" x14ac:dyDescent="0.35">
      <c r="A13404" t="s">
        <v>4512</v>
      </c>
      <c r="B13404">
        <f t="shared" si="209"/>
        <v>1989</v>
      </c>
      <c r="C13404" s="1">
        <v>32705</v>
      </c>
      <c r="D13404">
        <v>103</v>
      </c>
      <c r="E13404" t="s">
        <v>28</v>
      </c>
      <c r="F13404">
        <v>323</v>
      </c>
      <c r="G13404" t="s">
        <v>25</v>
      </c>
      <c r="H13404" t="s">
        <v>14</v>
      </c>
      <c r="I13404">
        <v>0</v>
      </c>
      <c r="J13404">
        <v>3</v>
      </c>
      <c r="K13404" t="s">
        <v>19</v>
      </c>
      <c r="L13404" t="s">
        <v>33</v>
      </c>
    </row>
    <row r="13405" spans="1:12" x14ac:dyDescent="0.35">
      <c r="A13405" t="s">
        <v>4513</v>
      </c>
      <c r="B13405">
        <f t="shared" si="209"/>
        <v>1989</v>
      </c>
      <c r="C13405" s="1">
        <v>32705</v>
      </c>
      <c r="D13405">
        <v>82</v>
      </c>
      <c r="E13405" t="s">
        <v>59</v>
      </c>
      <c r="F13405">
        <v>84</v>
      </c>
      <c r="G13405" t="s">
        <v>73</v>
      </c>
      <c r="H13405" t="s">
        <v>14</v>
      </c>
      <c r="I13405">
        <v>0</v>
      </c>
      <c r="J13405">
        <v>2</v>
      </c>
      <c r="K13405" t="s">
        <v>19</v>
      </c>
      <c r="L13405" t="s">
        <v>33</v>
      </c>
    </row>
    <row r="13406" spans="1:12" x14ac:dyDescent="0.35">
      <c r="A13406" t="s">
        <v>4514</v>
      </c>
      <c r="B13406">
        <f t="shared" si="209"/>
        <v>1989</v>
      </c>
      <c r="C13406" s="1">
        <v>32705</v>
      </c>
      <c r="D13406">
        <v>325</v>
      </c>
      <c r="E13406" t="s">
        <v>266</v>
      </c>
      <c r="F13406">
        <v>198</v>
      </c>
      <c r="G13406" t="s">
        <v>62</v>
      </c>
      <c r="H13406" t="s">
        <v>14</v>
      </c>
      <c r="I13406">
        <v>0</v>
      </c>
      <c r="J13406">
        <v>3</v>
      </c>
      <c r="K13406" t="s">
        <v>19</v>
      </c>
      <c r="L13406" t="s">
        <v>33</v>
      </c>
    </row>
    <row r="13407" spans="1:12" x14ac:dyDescent="0.35">
      <c r="A13407" t="s">
        <v>4515</v>
      </c>
      <c r="B13407">
        <f t="shared" si="209"/>
        <v>1989</v>
      </c>
      <c r="C13407" s="1">
        <v>32705</v>
      </c>
      <c r="D13407">
        <v>148</v>
      </c>
      <c r="E13407" t="s">
        <v>143</v>
      </c>
      <c r="F13407">
        <v>167</v>
      </c>
      <c r="G13407" t="s">
        <v>74</v>
      </c>
      <c r="H13407" t="s">
        <v>14</v>
      </c>
      <c r="I13407">
        <v>3</v>
      </c>
      <c r="J13407">
        <v>2</v>
      </c>
      <c r="K13407" t="s">
        <v>19</v>
      </c>
      <c r="L13407" t="s">
        <v>16</v>
      </c>
    </row>
    <row r="13408" spans="1:12" x14ac:dyDescent="0.35">
      <c r="A13408" t="s">
        <v>4517</v>
      </c>
      <c r="B13408">
        <f t="shared" si="209"/>
        <v>1989</v>
      </c>
      <c r="C13408" s="1">
        <v>32717</v>
      </c>
      <c r="D13408">
        <v>84</v>
      </c>
      <c r="E13408" t="s">
        <v>73</v>
      </c>
      <c r="F13408">
        <v>82</v>
      </c>
      <c r="G13408" t="s">
        <v>59</v>
      </c>
      <c r="H13408" t="s">
        <v>14</v>
      </c>
      <c r="I13408">
        <v>0</v>
      </c>
      <c r="J13408">
        <v>0</v>
      </c>
      <c r="K13408" t="s">
        <v>19</v>
      </c>
      <c r="L13408" t="s">
        <v>20</v>
      </c>
    </row>
    <row r="13409" spans="1:12" x14ac:dyDescent="0.35">
      <c r="A13409" t="s">
        <v>4518</v>
      </c>
      <c r="B13409">
        <f t="shared" si="209"/>
        <v>1989</v>
      </c>
      <c r="C13409" s="1">
        <v>32718</v>
      </c>
      <c r="D13409">
        <v>167</v>
      </c>
      <c r="E13409" t="s">
        <v>74</v>
      </c>
      <c r="F13409">
        <v>148</v>
      </c>
      <c r="G13409" t="s">
        <v>143</v>
      </c>
      <c r="H13409" t="s">
        <v>14</v>
      </c>
      <c r="I13409">
        <v>0</v>
      </c>
      <c r="J13409">
        <v>0</v>
      </c>
      <c r="K13409" t="s">
        <v>19</v>
      </c>
      <c r="L13409" t="s">
        <v>20</v>
      </c>
    </row>
    <row r="13410" spans="1:12" x14ac:dyDescent="0.35">
      <c r="A13410" t="s">
        <v>4519</v>
      </c>
      <c r="B13410">
        <f t="shared" si="209"/>
        <v>1989</v>
      </c>
      <c r="C13410" s="1">
        <v>32719</v>
      </c>
      <c r="D13410">
        <v>323</v>
      </c>
      <c r="E13410" t="s">
        <v>25</v>
      </c>
      <c r="F13410">
        <v>103</v>
      </c>
      <c r="G13410" t="s">
        <v>28</v>
      </c>
      <c r="H13410" t="s">
        <v>14</v>
      </c>
      <c r="I13410">
        <v>1</v>
      </c>
      <c r="J13410">
        <v>2</v>
      </c>
      <c r="K13410" t="s">
        <v>19</v>
      </c>
      <c r="L13410" t="s">
        <v>33</v>
      </c>
    </row>
    <row r="13411" spans="1:12" x14ac:dyDescent="0.35">
      <c r="A13411" t="s">
        <v>4520</v>
      </c>
      <c r="B13411">
        <f t="shared" si="209"/>
        <v>1989</v>
      </c>
      <c r="C13411" s="1">
        <v>32719</v>
      </c>
      <c r="D13411">
        <v>170</v>
      </c>
      <c r="E13411" t="s">
        <v>79</v>
      </c>
      <c r="F13411">
        <v>140</v>
      </c>
      <c r="G13411" t="s">
        <v>56</v>
      </c>
      <c r="H13411" t="s">
        <v>14</v>
      </c>
      <c r="I13411">
        <v>1</v>
      </c>
      <c r="J13411">
        <v>3</v>
      </c>
      <c r="K13411" t="s">
        <v>19</v>
      </c>
      <c r="L13411" t="s">
        <v>33</v>
      </c>
    </row>
    <row r="13412" spans="1:12" x14ac:dyDescent="0.35">
      <c r="A13412" t="s">
        <v>4521</v>
      </c>
      <c r="B13412">
        <f t="shared" si="209"/>
        <v>1989</v>
      </c>
      <c r="C13412" s="1">
        <v>32719</v>
      </c>
      <c r="D13412">
        <v>255</v>
      </c>
      <c r="E13412" t="s">
        <v>44</v>
      </c>
      <c r="F13412">
        <v>292</v>
      </c>
      <c r="G13412" t="s">
        <v>50</v>
      </c>
      <c r="H13412" t="s">
        <v>14</v>
      </c>
      <c r="I13412">
        <v>1</v>
      </c>
      <c r="J13412">
        <v>0</v>
      </c>
      <c r="K13412" t="s">
        <v>19</v>
      </c>
      <c r="L13412" t="s">
        <v>16</v>
      </c>
    </row>
    <row r="13413" spans="1:12" x14ac:dyDescent="0.35">
      <c r="A13413" t="s">
        <v>4522</v>
      </c>
      <c r="B13413">
        <f t="shared" si="209"/>
        <v>1989</v>
      </c>
      <c r="C13413" s="1">
        <v>32719</v>
      </c>
      <c r="D13413">
        <v>198</v>
      </c>
      <c r="E13413" t="s">
        <v>62</v>
      </c>
      <c r="F13413">
        <v>325</v>
      </c>
      <c r="G13413" t="s">
        <v>266</v>
      </c>
      <c r="H13413" t="s">
        <v>14</v>
      </c>
      <c r="I13413">
        <v>1</v>
      </c>
      <c r="J13413">
        <v>1</v>
      </c>
      <c r="K13413" t="s">
        <v>19</v>
      </c>
      <c r="L13413" t="s">
        <v>20</v>
      </c>
    </row>
    <row r="13414" spans="1:12" x14ac:dyDescent="0.35">
      <c r="A13414" t="s">
        <v>4523</v>
      </c>
      <c r="B13414">
        <f t="shared" si="209"/>
        <v>1989</v>
      </c>
      <c r="C13414" s="1">
        <v>32725</v>
      </c>
      <c r="D13414">
        <v>167</v>
      </c>
      <c r="E13414" t="s">
        <v>74</v>
      </c>
      <c r="F13414">
        <v>292</v>
      </c>
      <c r="G13414" t="s">
        <v>50</v>
      </c>
      <c r="H13414" t="s">
        <v>14</v>
      </c>
      <c r="I13414">
        <v>0</v>
      </c>
      <c r="J13414">
        <v>3</v>
      </c>
      <c r="K13414" t="s">
        <v>15</v>
      </c>
      <c r="L13414" t="s">
        <v>33</v>
      </c>
    </row>
    <row r="13415" spans="1:12" x14ac:dyDescent="0.35">
      <c r="A13415" t="s">
        <v>4524</v>
      </c>
      <c r="B13415">
        <f t="shared" si="209"/>
        <v>1989</v>
      </c>
      <c r="C13415" s="1">
        <v>32732</v>
      </c>
      <c r="D13415">
        <v>10</v>
      </c>
      <c r="E13415" t="s">
        <v>36</v>
      </c>
      <c r="F13415">
        <v>198</v>
      </c>
      <c r="G13415" t="s">
        <v>62</v>
      </c>
      <c r="H13415" t="s">
        <v>14</v>
      </c>
      <c r="I13415">
        <v>0</v>
      </c>
      <c r="J13415">
        <v>1</v>
      </c>
      <c r="K13415" t="s">
        <v>262</v>
      </c>
      <c r="L13415" t="s">
        <v>33</v>
      </c>
    </row>
    <row r="13416" spans="1:12" x14ac:dyDescent="0.35">
      <c r="A13416" t="s">
        <v>4525</v>
      </c>
      <c r="B13416">
        <f t="shared" si="209"/>
        <v>1989</v>
      </c>
      <c r="C13416" s="1">
        <v>32732</v>
      </c>
      <c r="D13416">
        <v>167</v>
      </c>
      <c r="E13416" t="s">
        <v>74</v>
      </c>
      <c r="F13416">
        <v>84</v>
      </c>
      <c r="G13416" t="s">
        <v>73</v>
      </c>
      <c r="H13416" t="s">
        <v>14</v>
      </c>
      <c r="I13416">
        <v>0</v>
      </c>
      <c r="J13416">
        <v>1</v>
      </c>
      <c r="K13416" t="s">
        <v>262</v>
      </c>
      <c r="L13416" t="s">
        <v>33</v>
      </c>
    </row>
    <row r="13417" spans="1:12" x14ac:dyDescent="0.35">
      <c r="A13417" t="s">
        <v>4526</v>
      </c>
      <c r="B13417">
        <f t="shared" si="209"/>
        <v>1989</v>
      </c>
      <c r="C13417" s="1">
        <v>32732</v>
      </c>
      <c r="D13417">
        <v>158</v>
      </c>
      <c r="E13417" t="s">
        <v>48</v>
      </c>
      <c r="F13417">
        <v>148</v>
      </c>
      <c r="G13417" t="s">
        <v>143</v>
      </c>
      <c r="H13417" t="s">
        <v>14</v>
      </c>
      <c r="I13417">
        <v>0</v>
      </c>
      <c r="J13417">
        <v>1</v>
      </c>
      <c r="K13417" t="s">
        <v>262</v>
      </c>
      <c r="L13417" t="s">
        <v>33</v>
      </c>
    </row>
    <row r="13418" spans="1:12" x14ac:dyDescent="0.35">
      <c r="A13418" t="s">
        <v>4527</v>
      </c>
      <c r="B13418">
        <f t="shared" si="209"/>
        <v>1989</v>
      </c>
      <c r="C13418" s="1">
        <v>32733</v>
      </c>
      <c r="D13418">
        <v>292</v>
      </c>
      <c r="E13418" t="s">
        <v>50</v>
      </c>
      <c r="F13418">
        <v>188</v>
      </c>
      <c r="G13418" t="s">
        <v>85</v>
      </c>
      <c r="H13418" t="s">
        <v>14</v>
      </c>
      <c r="I13418">
        <v>0</v>
      </c>
      <c r="J13418">
        <v>0</v>
      </c>
      <c r="K13418" t="s">
        <v>262</v>
      </c>
      <c r="L13418" t="s">
        <v>20</v>
      </c>
    </row>
    <row r="13419" spans="1:12" x14ac:dyDescent="0.35">
      <c r="A13419" t="s">
        <v>4528</v>
      </c>
      <c r="B13419">
        <f t="shared" si="209"/>
        <v>1989</v>
      </c>
      <c r="C13419" s="1">
        <v>32733</v>
      </c>
      <c r="D13419">
        <v>103</v>
      </c>
      <c r="E13419" t="s">
        <v>28</v>
      </c>
      <c r="F13419">
        <v>47</v>
      </c>
      <c r="G13419" t="s">
        <v>68</v>
      </c>
      <c r="H13419" t="s">
        <v>14</v>
      </c>
      <c r="I13419">
        <v>1</v>
      </c>
      <c r="J13419">
        <v>2</v>
      </c>
      <c r="K13419" t="s">
        <v>262</v>
      </c>
      <c r="L13419" t="s">
        <v>33</v>
      </c>
    </row>
    <row r="13420" spans="1:12" x14ac:dyDescent="0.35">
      <c r="A13420" t="s">
        <v>4529</v>
      </c>
      <c r="B13420">
        <f t="shared" si="209"/>
        <v>1989</v>
      </c>
      <c r="C13420" s="1">
        <v>32733</v>
      </c>
      <c r="D13420">
        <v>323</v>
      </c>
      <c r="E13420" t="s">
        <v>25</v>
      </c>
      <c r="F13420">
        <v>82</v>
      </c>
      <c r="G13420" t="s">
        <v>59</v>
      </c>
      <c r="H13420" t="s">
        <v>14</v>
      </c>
      <c r="I13420">
        <v>0</v>
      </c>
      <c r="J13420">
        <v>1</v>
      </c>
      <c r="K13420" t="s">
        <v>262</v>
      </c>
      <c r="L13420" t="s">
        <v>33</v>
      </c>
    </row>
    <row r="13421" spans="1:12" x14ac:dyDescent="0.35">
      <c r="A13421" t="s">
        <v>4530</v>
      </c>
      <c r="B13421">
        <f t="shared" si="209"/>
        <v>1989</v>
      </c>
      <c r="C13421" s="1">
        <v>32733</v>
      </c>
      <c r="D13421">
        <v>325</v>
      </c>
      <c r="E13421" t="s">
        <v>266</v>
      </c>
      <c r="F13421">
        <v>140</v>
      </c>
      <c r="G13421" t="s">
        <v>56</v>
      </c>
      <c r="H13421" t="s">
        <v>14</v>
      </c>
      <c r="I13421">
        <v>0</v>
      </c>
      <c r="J13421">
        <v>5</v>
      </c>
      <c r="K13421" t="s">
        <v>262</v>
      </c>
      <c r="L13421" t="s">
        <v>33</v>
      </c>
    </row>
    <row r="13422" spans="1:12" x14ac:dyDescent="0.35">
      <c r="A13422" t="s">
        <v>4531</v>
      </c>
      <c r="B13422">
        <f t="shared" si="209"/>
        <v>1989</v>
      </c>
      <c r="C13422" s="1">
        <v>32745</v>
      </c>
      <c r="D13422">
        <v>140</v>
      </c>
      <c r="E13422" t="s">
        <v>56</v>
      </c>
      <c r="F13422">
        <v>6</v>
      </c>
      <c r="G13422" t="s">
        <v>38</v>
      </c>
      <c r="H13422" t="s">
        <v>14</v>
      </c>
      <c r="I13422">
        <v>0</v>
      </c>
      <c r="J13422">
        <v>1</v>
      </c>
      <c r="K13422" t="s">
        <v>262</v>
      </c>
      <c r="L13422" t="s">
        <v>33</v>
      </c>
    </row>
    <row r="13423" spans="1:12" x14ac:dyDescent="0.35">
      <c r="A13423" t="s">
        <v>4532</v>
      </c>
      <c r="B13423">
        <f t="shared" si="209"/>
        <v>1989</v>
      </c>
      <c r="C13423" s="1">
        <v>32746</v>
      </c>
      <c r="D13423">
        <v>158</v>
      </c>
      <c r="E13423" t="s">
        <v>48</v>
      </c>
      <c r="F13423">
        <v>167</v>
      </c>
      <c r="G13423" t="s">
        <v>74</v>
      </c>
      <c r="H13423" t="s">
        <v>14</v>
      </c>
      <c r="I13423">
        <v>0</v>
      </c>
      <c r="J13423">
        <v>0</v>
      </c>
      <c r="K13423" t="s">
        <v>262</v>
      </c>
      <c r="L13423" t="s">
        <v>20</v>
      </c>
    </row>
    <row r="13424" spans="1:12" x14ac:dyDescent="0.35">
      <c r="A13424" t="s">
        <v>4533</v>
      </c>
      <c r="B13424">
        <f t="shared" si="209"/>
        <v>1989</v>
      </c>
      <c r="C13424" s="1">
        <v>32746</v>
      </c>
      <c r="D13424">
        <v>148</v>
      </c>
      <c r="E13424" t="s">
        <v>143</v>
      </c>
      <c r="F13424">
        <v>84</v>
      </c>
      <c r="G13424" t="s">
        <v>73</v>
      </c>
      <c r="H13424" t="s">
        <v>14</v>
      </c>
      <c r="I13424">
        <v>0</v>
      </c>
      <c r="J13424">
        <v>2</v>
      </c>
      <c r="K13424" t="s">
        <v>262</v>
      </c>
      <c r="L13424" t="s">
        <v>33</v>
      </c>
    </row>
    <row r="13425" spans="1:12" x14ac:dyDescent="0.35">
      <c r="A13425" t="s">
        <v>4534</v>
      </c>
      <c r="B13425">
        <f t="shared" si="209"/>
        <v>1989</v>
      </c>
      <c r="C13425" s="1">
        <v>32747</v>
      </c>
      <c r="D13425">
        <v>82</v>
      </c>
      <c r="E13425" t="s">
        <v>59</v>
      </c>
      <c r="F13425">
        <v>188</v>
      </c>
      <c r="G13425" t="s">
        <v>85</v>
      </c>
      <c r="H13425" t="s">
        <v>14</v>
      </c>
      <c r="I13425">
        <v>1</v>
      </c>
      <c r="J13425">
        <v>1</v>
      </c>
      <c r="K13425" t="s">
        <v>262</v>
      </c>
      <c r="L13425" t="s">
        <v>20</v>
      </c>
    </row>
    <row r="13426" spans="1:12" x14ac:dyDescent="0.35">
      <c r="A13426" t="s">
        <v>4535</v>
      </c>
      <c r="B13426">
        <f t="shared" si="209"/>
        <v>1989</v>
      </c>
      <c r="C13426" s="1">
        <v>32747</v>
      </c>
      <c r="D13426">
        <v>198</v>
      </c>
      <c r="E13426" t="s">
        <v>62</v>
      </c>
      <c r="F13426">
        <v>47</v>
      </c>
      <c r="G13426" t="s">
        <v>68</v>
      </c>
      <c r="H13426" t="s">
        <v>14</v>
      </c>
      <c r="I13426">
        <v>0</v>
      </c>
      <c r="J13426">
        <v>1</v>
      </c>
      <c r="K13426" t="s">
        <v>262</v>
      </c>
      <c r="L13426" t="s">
        <v>33</v>
      </c>
    </row>
    <row r="13427" spans="1:12" x14ac:dyDescent="0.35">
      <c r="A13427" t="s">
        <v>4536</v>
      </c>
      <c r="B13427">
        <f t="shared" si="209"/>
        <v>1989</v>
      </c>
      <c r="C13427" s="1">
        <v>32747</v>
      </c>
      <c r="D13427">
        <v>10</v>
      </c>
      <c r="E13427" t="s">
        <v>36</v>
      </c>
      <c r="F13427">
        <v>103</v>
      </c>
      <c r="G13427" t="s">
        <v>28</v>
      </c>
      <c r="H13427" t="s">
        <v>14</v>
      </c>
      <c r="I13427">
        <v>0</v>
      </c>
      <c r="J13427">
        <v>1</v>
      </c>
      <c r="K13427" t="s">
        <v>262</v>
      </c>
      <c r="L13427" t="s">
        <v>33</v>
      </c>
    </row>
    <row r="13428" spans="1:12" x14ac:dyDescent="0.35">
      <c r="A13428" t="s">
        <v>4537</v>
      </c>
      <c r="B13428">
        <f t="shared" si="209"/>
        <v>1989</v>
      </c>
      <c r="C13428" s="1">
        <v>32747</v>
      </c>
      <c r="D13428">
        <v>323</v>
      </c>
      <c r="E13428" t="s">
        <v>25</v>
      </c>
      <c r="F13428">
        <v>292</v>
      </c>
      <c r="G13428" t="s">
        <v>50</v>
      </c>
      <c r="H13428" t="s">
        <v>14</v>
      </c>
      <c r="I13428">
        <v>0</v>
      </c>
      <c r="J13428">
        <v>1</v>
      </c>
      <c r="K13428" t="s">
        <v>262</v>
      </c>
      <c r="L13428" t="s">
        <v>33</v>
      </c>
    </row>
    <row r="13429" spans="1:12" x14ac:dyDescent="0.35">
      <c r="A13429" t="s">
        <v>11350</v>
      </c>
      <c r="B13429">
        <f t="shared" si="209"/>
        <v>1989</v>
      </c>
      <c r="C13429" s="1">
        <v>32767</v>
      </c>
      <c r="D13429">
        <v>84</v>
      </c>
      <c r="E13429" t="s">
        <v>73</v>
      </c>
      <c r="F13429">
        <v>269</v>
      </c>
      <c r="G13429" t="s">
        <v>947</v>
      </c>
      <c r="H13429" t="s">
        <v>115</v>
      </c>
      <c r="I13429">
        <v>1</v>
      </c>
      <c r="J13429">
        <v>0</v>
      </c>
      <c r="K13429" t="s">
        <v>15</v>
      </c>
      <c r="L13429" t="s">
        <v>16</v>
      </c>
    </row>
    <row r="13430" spans="1:12" x14ac:dyDescent="0.35">
      <c r="A13430" t="s">
        <v>11351</v>
      </c>
      <c r="B13430">
        <f t="shared" si="209"/>
        <v>1989</v>
      </c>
      <c r="C13430" s="1">
        <v>32776</v>
      </c>
      <c r="D13430">
        <v>84</v>
      </c>
      <c r="E13430" t="s">
        <v>73</v>
      </c>
      <c r="F13430">
        <v>152</v>
      </c>
      <c r="G13430" t="s">
        <v>850</v>
      </c>
      <c r="H13430" t="s">
        <v>115</v>
      </c>
      <c r="I13430">
        <v>0</v>
      </c>
      <c r="J13430">
        <v>0</v>
      </c>
      <c r="K13430" t="s">
        <v>15</v>
      </c>
      <c r="L13430" t="s">
        <v>20</v>
      </c>
    </row>
    <row r="13431" spans="1:12" x14ac:dyDescent="0.35">
      <c r="A13431" t="s">
        <v>4538</v>
      </c>
      <c r="B13431">
        <f t="shared" si="209"/>
        <v>1989</v>
      </c>
      <c r="C13431" s="1">
        <v>32789</v>
      </c>
      <c r="D13431">
        <v>84</v>
      </c>
      <c r="E13431" t="s">
        <v>73</v>
      </c>
      <c r="F13431">
        <v>6</v>
      </c>
      <c r="G13431" t="s">
        <v>38</v>
      </c>
      <c r="H13431" t="s">
        <v>14</v>
      </c>
      <c r="I13431">
        <v>0</v>
      </c>
      <c r="J13431">
        <v>0</v>
      </c>
      <c r="K13431" t="s">
        <v>262</v>
      </c>
      <c r="L13431" t="s">
        <v>20</v>
      </c>
    </row>
    <row r="13432" spans="1:12" x14ac:dyDescent="0.35">
      <c r="A13432" t="s">
        <v>4539</v>
      </c>
      <c r="B13432">
        <f t="shared" si="209"/>
        <v>1989</v>
      </c>
      <c r="C13432" s="1">
        <v>32789</v>
      </c>
      <c r="D13432">
        <v>292</v>
      </c>
      <c r="E13432" t="s">
        <v>50</v>
      </c>
      <c r="F13432">
        <v>47</v>
      </c>
      <c r="G13432" t="s">
        <v>68</v>
      </c>
      <c r="H13432" t="s">
        <v>14</v>
      </c>
      <c r="I13432">
        <v>0</v>
      </c>
      <c r="J13432">
        <v>2</v>
      </c>
      <c r="K13432" t="s">
        <v>262</v>
      </c>
      <c r="L13432" t="s">
        <v>33</v>
      </c>
    </row>
    <row r="13433" spans="1:12" x14ac:dyDescent="0.35">
      <c r="A13433" t="s">
        <v>4540</v>
      </c>
      <c r="B13433">
        <f t="shared" si="209"/>
        <v>1989</v>
      </c>
      <c r="C13433" s="1">
        <v>32803</v>
      </c>
      <c r="D13433">
        <v>121</v>
      </c>
      <c r="E13433" t="s">
        <v>71</v>
      </c>
      <c r="F13433">
        <v>158</v>
      </c>
      <c r="G13433" t="s">
        <v>48</v>
      </c>
      <c r="H13433" t="s">
        <v>14</v>
      </c>
      <c r="I13433">
        <v>0</v>
      </c>
      <c r="J13433">
        <v>2</v>
      </c>
      <c r="K13433" t="s">
        <v>15</v>
      </c>
      <c r="L13433" t="s">
        <v>33</v>
      </c>
    </row>
    <row r="13434" spans="1:12" x14ac:dyDescent="0.35">
      <c r="A13434" t="s">
        <v>4542</v>
      </c>
      <c r="B13434">
        <f t="shared" si="209"/>
        <v>1989</v>
      </c>
      <c r="C13434" s="1">
        <v>32813</v>
      </c>
      <c r="D13434">
        <v>6</v>
      </c>
      <c r="E13434" t="s">
        <v>38</v>
      </c>
      <c r="F13434">
        <v>292</v>
      </c>
      <c r="G13434" t="s">
        <v>50</v>
      </c>
      <c r="H13434" t="s">
        <v>14</v>
      </c>
      <c r="I13434">
        <v>0</v>
      </c>
      <c r="J13434">
        <v>0</v>
      </c>
      <c r="K13434" t="s">
        <v>15</v>
      </c>
      <c r="L13434" t="s">
        <v>20</v>
      </c>
    </row>
    <row r="13435" spans="1:12" x14ac:dyDescent="0.35">
      <c r="A13435" t="s">
        <v>11352</v>
      </c>
      <c r="B13435">
        <f t="shared" si="209"/>
        <v>1989</v>
      </c>
      <c r="C13435" s="1">
        <v>32814</v>
      </c>
      <c r="D13435">
        <v>297</v>
      </c>
      <c r="E13435" t="s">
        <v>76</v>
      </c>
      <c r="F13435">
        <v>156</v>
      </c>
      <c r="G13435" t="s">
        <v>853</v>
      </c>
      <c r="H13435" t="s">
        <v>115</v>
      </c>
      <c r="I13435">
        <v>2</v>
      </c>
      <c r="J13435">
        <v>0</v>
      </c>
      <c r="K13435" t="s">
        <v>15</v>
      </c>
      <c r="L13435" t="s">
        <v>16</v>
      </c>
    </row>
    <row r="13436" spans="1:12" x14ac:dyDescent="0.35">
      <c r="A13436" t="s">
        <v>11353</v>
      </c>
      <c r="B13436">
        <f t="shared" si="209"/>
        <v>1989</v>
      </c>
      <c r="C13436" s="1">
        <v>32815</v>
      </c>
      <c r="D13436">
        <v>84</v>
      </c>
      <c r="E13436" t="s">
        <v>73</v>
      </c>
      <c r="F13436">
        <v>225</v>
      </c>
      <c r="G13436" t="s">
        <v>992</v>
      </c>
      <c r="H13436" t="s">
        <v>115</v>
      </c>
      <c r="I13436">
        <v>2</v>
      </c>
      <c r="J13436">
        <v>0</v>
      </c>
      <c r="K13436" t="s">
        <v>15</v>
      </c>
      <c r="L13436" t="s">
        <v>16</v>
      </c>
    </row>
    <row r="13437" spans="1:12" x14ac:dyDescent="0.35">
      <c r="A13437" t="s">
        <v>11354</v>
      </c>
      <c r="B13437">
        <f t="shared" si="209"/>
        <v>1989</v>
      </c>
      <c r="C13437" s="1">
        <v>32816</v>
      </c>
      <c r="D13437">
        <v>297</v>
      </c>
      <c r="E13437" t="s">
        <v>76</v>
      </c>
      <c r="F13437">
        <v>152</v>
      </c>
      <c r="G13437" t="s">
        <v>850</v>
      </c>
      <c r="H13437" t="s">
        <v>115</v>
      </c>
      <c r="I13437">
        <v>1</v>
      </c>
      <c r="J13437">
        <v>1</v>
      </c>
      <c r="K13437" t="s">
        <v>15</v>
      </c>
      <c r="L13437" t="s">
        <v>20</v>
      </c>
    </row>
    <row r="13438" spans="1:12" x14ac:dyDescent="0.35">
      <c r="A13438" t="s">
        <v>11355</v>
      </c>
      <c r="B13438">
        <f t="shared" si="209"/>
        <v>1989</v>
      </c>
      <c r="C13438" s="1">
        <v>32820</v>
      </c>
      <c r="D13438">
        <v>297</v>
      </c>
      <c r="E13438" t="s">
        <v>76</v>
      </c>
      <c r="F13438">
        <v>133</v>
      </c>
      <c r="G13438" t="s">
        <v>978</v>
      </c>
      <c r="H13438" t="s">
        <v>115</v>
      </c>
      <c r="I13438">
        <v>2</v>
      </c>
      <c r="J13438">
        <v>2</v>
      </c>
      <c r="K13438" t="s">
        <v>15</v>
      </c>
      <c r="L13438" t="s">
        <v>20</v>
      </c>
    </row>
    <row r="13439" spans="1:12" x14ac:dyDescent="0.35">
      <c r="A13439" t="s">
        <v>11356</v>
      </c>
      <c r="B13439">
        <f t="shared" si="209"/>
        <v>1989</v>
      </c>
      <c r="C13439" s="1">
        <v>32823</v>
      </c>
      <c r="D13439">
        <v>6</v>
      </c>
      <c r="E13439" t="s">
        <v>38</v>
      </c>
      <c r="F13439">
        <v>139</v>
      </c>
      <c r="G13439" t="s">
        <v>1126</v>
      </c>
      <c r="H13439" t="s">
        <v>172</v>
      </c>
      <c r="I13439">
        <v>0</v>
      </c>
      <c r="J13439">
        <v>1</v>
      </c>
      <c r="K13439" t="s">
        <v>15</v>
      </c>
      <c r="L13439" t="s">
        <v>33</v>
      </c>
    </row>
    <row r="13440" spans="1:12" x14ac:dyDescent="0.35">
      <c r="A13440" t="s">
        <v>11357</v>
      </c>
      <c r="B13440">
        <f t="shared" si="209"/>
        <v>1989</v>
      </c>
      <c r="C13440" s="1">
        <v>32824</v>
      </c>
      <c r="D13440">
        <v>297</v>
      </c>
      <c r="E13440" t="s">
        <v>76</v>
      </c>
      <c r="F13440">
        <v>134</v>
      </c>
      <c r="G13440" t="s">
        <v>864</v>
      </c>
      <c r="H13440" t="s">
        <v>115</v>
      </c>
      <c r="I13440">
        <v>1</v>
      </c>
      <c r="J13440">
        <v>1</v>
      </c>
      <c r="K13440" t="s">
        <v>15</v>
      </c>
      <c r="L13440" t="s">
        <v>20</v>
      </c>
    </row>
    <row r="13441" spans="1:12" x14ac:dyDescent="0.35">
      <c r="A13441" t="s">
        <v>4545</v>
      </c>
      <c r="B13441">
        <f t="shared" si="209"/>
        <v>1989</v>
      </c>
      <c r="C13441" s="1">
        <v>32829</v>
      </c>
      <c r="D13441">
        <v>6</v>
      </c>
      <c r="E13441" t="s">
        <v>38</v>
      </c>
      <c r="F13441">
        <v>84</v>
      </c>
      <c r="G13441" t="s">
        <v>73</v>
      </c>
      <c r="H13441" t="s">
        <v>14</v>
      </c>
      <c r="I13441">
        <v>0</v>
      </c>
      <c r="J13441">
        <v>1</v>
      </c>
      <c r="K13441" t="s">
        <v>262</v>
      </c>
      <c r="L13441" t="s">
        <v>33</v>
      </c>
    </row>
    <row r="13442" spans="1:12" x14ac:dyDescent="0.35">
      <c r="A13442" t="s">
        <v>4546</v>
      </c>
      <c r="B13442">
        <f t="shared" si="209"/>
        <v>1989</v>
      </c>
      <c r="C13442" s="1">
        <v>32831</v>
      </c>
      <c r="D13442">
        <v>47</v>
      </c>
      <c r="E13442" t="s">
        <v>68</v>
      </c>
      <c r="F13442">
        <v>292</v>
      </c>
      <c r="G13442" t="s">
        <v>50</v>
      </c>
      <c r="H13442" t="s">
        <v>14</v>
      </c>
      <c r="I13442">
        <v>1</v>
      </c>
      <c r="J13442">
        <v>0</v>
      </c>
      <c r="K13442" t="s">
        <v>262</v>
      </c>
      <c r="L13442" t="s">
        <v>16</v>
      </c>
    </row>
    <row r="13443" spans="1:12" x14ac:dyDescent="0.35">
      <c r="A13443" t="s">
        <v>4547</v>
      </c>
      <c r="B13443">
        <f t="shared" ref="B13443:B13506" si="210">YEAR(C13443)</f>
        <v>1989</v>
      </c>
      <c r="C13443" s="1">
        <v>32833</v>
      </c>
      <c r="D13443">
        <v>54</v>
      </c>
      <c r="E13443" t="s">
        <v>32</v>
      </c>
      <c r="F13443">
        <v>255</v>
      </c>
      <c r="G13443" t="s">
        <v>44</v>
      </c>
      <c r="H13443" t="s">
        <v>14</v>
      </c>
      <c r="I13443">
        <v>0</v>
      </c>
      <c r="J13443">
        <v>3</v>
      </c>
      <c r="K13443" t="s">
        <v>15</v>
      </c>
      <c r="L13443" t="s">
        <v>33</v>
      </c>
    </row>
    <row r="13444" spans="1:12" x14ac:dyDescent="0.35">
      <c r="A13444" t="s">
        <v>4548</v>
      </c>
      <c r="B13444">
        <f t="shared" si="210"/>
        <v>1989</v>
      </c>
      <c r="C13444" s="1">
        <v>32838</v>
      </c>
      <c r="D13444">
        <v>121</v>
      </c>
      <c r="E13444" t="s">
        <v>71</v>
      </c>
      <c r="F13444">
        <v>110</v>
      </c>
      <c r="G13444" t="s">
        <v>35</v>
      </c>
      <c r="H13444" t="s">
        <v>14</v>
      </c>
      <c r="I13444">
        <v>1</v>
      </c>
      <c r="J13444">
        <v>1</v>
      </c>
      <c r="K13444" t="s">
        <v>15</v>
      </c>
      <c r="L13444" t="s">
        <v>20</v>
      </c>
    </row>
    <row r="13445" spans="1:12" x14ac:dyDescent="0.35">
      <c r="A13445" t="s">
        <v>4549</v>
      </c>
      <c r="B13445">
        <f t="shared" si="210"/>
        <v>1989</v>
      </c>
      <c r="C13445" s="1">
        <v>32840</v>
      </c>
      <c r="D13445">
        <v>121</v>
      </c>
      <c r="E13445" t="s">
        <v>71</v>
      </c>
      <c r="F13445">
        <v>158</v>
      </c>
      <c r="G13445" t="s">
        <v>48</v>
      </c>
      <c r="H13445" t="s">
        <v>14</v>
      </c>
      <c r="I13445">
        <v>0</v>
      </c>
      <c r="J13445">
        <v>2</v>
      </c>
      <c r="K13445" t="s">
        <v>15</v>
      </c>
      <c r="L13445" t="s">
        <v>33</v>
      </c>
    </row>
    <row r="13446" spans="1:12" x14ac:dyDescent="0.35">
      <c r="A13446" t="s">
        <v>4550</v>
      </c>
      <c r="B13446">
        <f t="shared" si="210"/>
        <v>1989</v>
      </c>
      <c r="C13446" s="1">
        <v>32841</v>
      </c>
      <c r="D13446">
        <v>110</v>
      </c>
      <c r="E13446" t="s">
        <v>35</v>
      </c>
      <c r="F13446">
        <v>158</v>
      </c>
      <c r="G13446" t="s">
        <v>48</v>
      </c>
      <c r="H13446" t="s">
        <v>14</v>
      </c>
      <c r="I13446">
        <v>1</v>
      </c>
      <c r="J13446">
        <v>1</v>
      </c>
      <c r="K13446" t="s">
        <v>15</v>
      </c>
      <c r="L13446" t="s">
        <v>20</v>
      </c>
    </row>
    <row r="13447" spans="1:12" x14ac:dyDescent="0.35">
      <c r="A13447" t="s">
        <v>4551</v>
      </c>
      <c r="B13447">
        <f t="shared" si="210"/>
        <v>1989</v>
      </c>
      <c r="C13447" s="1">
        <v>32843</v>
      </c>
      <c r="D13447">
        <v>323</v>
      </c>
      <c r="E13447" t="s">
        <v>25</v>
      </c>
      <c r="F13447">
        <v>38</v>
      </c>
      <c r="G13447" t="s">
        <v>54</v>
      </c>
      <c r="H13447" t="s">
        <v>14</v>
      </c>
      <c r="I13447">
        <v>1</v>
      </c>
      <c r="J13447">
        <v>2</v>
      </c>
      <c r="K13447" t="s">
        <v>15</v>
      </c>
      <c r="L13447" t="s">
        <v>33</v>
      </c>
    </row>
    <row r="13448" spans="1:12" x14ac:dyDescent="0.35">
      <c r="A13448" t="s">
        <v>4552</v>
      </c>
      <c r="B13448">
        <f t="shared" si="210"/>
        <v>1989</v>
      </c>
      <c r="C13448" s="1">
        <v>32844</v>
      </c>
      <c r="D13448">
        <v>56</v>
      </c>
      <c r="E13448" t="s">
        <v>255</v>
      </c>
      <c r="F13448">
        <v>54</v>
      </c>
      <c r="G13448" t="s">
        <v>32</v>
      </c>
      <c r="H13448" t="s">
        <v>14</v>
      </c>
      <c r="I13448">
        <v>1</v>
      </c>
      <c r="J13448">
        <v>1</v>
      </c>
      <c r="K13448" t="s">
        <v>3859</v>
      </c>
      <c r="L13448" t="s">
        <v>20</v>
      </c>
    </row>
    <row r="13449" spans="1:12" x14ac:dyDescent="0.35">
      <c r="A13449" t="s">
        <v>4553</v>
      </c>
      <c r="B13449">
        <f t="shared" si="210"/>
        <v>1989</v>
      </c>
      <c r="C13449" s="1">
        <v>32844</v>
      </c>
      <c r="D13449">
        <v>297</v>
      </c>
      <c r="E13449" t="s">
        <v>76</v>
      </c>
      <c r="F13449">
        <v>148</v>
      </c>
      <c r="G13449" t="s">
        <v>143</v>
      </c>
      <c r="H13449" t="s">
        <v>14</v>
      </c>
      <c r="I13449">
        <v>1</v>
      </c>
      <c r="J13449">
        <v>2</v>
      </c>
      <c r="K13449" t="s">
        <v>2519</v>
      </c>
      <c r="L13449" t="s">
        <v>33</v>
      </c>
    </row>
    <row r="13450" spans="1:12" x14ac:dyDescent="0.35">
      <c r="A13450" t="s">
        <v>4554</v>
      </c>
      <c r="B13450">
        <f t="shared" si="210"/>
        <v>1989</v>
      </c>
      <c r="C13450" s="1">
        <v>32844</v>
      </c>
      <c r="D13450">
        <v>324</v>
      </c>
      <c r="E13450" t="s">
        <v>627</v>
      </c>
      <c r="F13450">
        <v>167</v>
      </c>
      <c r="G13450" t="s">
        <v>74</v>
      </c>
      <c r="H13450" t="s">
        <v>14</v>
      </c>
      <c r="I13450">
        <v>0</v>
      </c>
      <c r="J13450">
        <v>0</v>
      </c>
      <c r="K13450" t="s">
        <v>2519</v>
      </c>
      <c r="L13450" t="s">
        <v>20</v>
      </c>
    </row>
    <row r="13451" spans="1:12" x14ac:dyDescent="0.35">
      <c r="A13451" t="s">
        <v>4555</v>
      </c>
      <c r="B13451">
        <f t="shared" si="210"/>
        <v>1989</v>
      </c>
      <c r="C13451" s="1">
        <v>32845</v>
      </c>
      <c r="D13451">
        <v>325</v>
      </c>
      <c r="E13451" t="s">
        <v>266</v>
      </c>
      <c r="F13451">
        <v>284</v>
      </c>
      <c r="G13451" t="s">
        <v>77</v>
      </c>
      <c r="H13451" t="s">
        <v>14</v>
      </c>
      <c r="I13451">
        <v>3</v>
      </c>
      <c r="J13451">
        <v>0</v>
      </c>
      <c r="K13451" t="s">
        <v>2519</v>
      </c>
      <c r="L13451" t="s">
        <v>16</v>
      </c>
    </row>
    <row r="13452" spans="1:12" x14ac:dyDescent="0.35">
      <c r="A13452" t="s">
        <v>4556</v>
      </c>
      <c r="B13452">
        <f t="shared" si="210"/>
        <v>1989</v>
      </c>
      <c r="C13452" s="1">
        <v>32845</v>
      </c>
      <c r="D13452">
        <v>103</v>
      </c>
      <c r="E13452" t="s">
        <v>28</v>
      </c>
      <c r="F13452">
        <v>64</v>
      </c>
      <c r="G13452" t="s">
        <v>41</v>
      </c>
      <c r="H13452" t="s">
        <v>14</v>
      </c>
      <c r="I13452">
        <v>0</v>
      </c>
      <c r="J13452">
        <v>1</v>
      </c>
      <c r="K13452" t="s">
        <v>3859</v>
      </c>
      <c r="L13452" t="s">
        <v>33</v>
      </c>
    </row>
    <row r="13453" spans="1:12" x14ac:dyDescent="0.35">
      <c r="A13453" t="s">
        <v>4557</v>
      </c>
      <c r="B13453">
        <f t="shared" si="210"/>
        <v>1989</v>
      </c>
      <c r="C13453" s="1">
        <v>32846</v>
      </c>
      <c r="D13453">
        <v>47</v>
      </c>
      <c r="E13453" t="s">
        <v>68</v>
      </c>
      <c r="F13453">
        <v>54</v>
      </c>
      <c r="G13453" t="s">
        <v>32</v>
      </c>
      <c r="H13453" t="s">
        <v>14</v>
      </c>
      <c r="I13453">
        <v>2</v>
      </c>
      <c r="J13453">
        <v>1</v>
      </c>
      <c r="K13453" t="s">
        <v>3859</v>
      </c>
      <c r="L13453" t="s">
        <v>16</v>
      </c>
    </row>
    <row r="13454" spans="1:12" x14ac:dyDescent="0.35">
      <c r="A13454" t="s">
        <v>4558</v>
      </c>
      <c r="B13454">
        <f t="shared" si="210"/>
        <v>1989</v>
      </c>
      <c r="C13454" s="1">
        <v>32847</v>
      </c>
      <c r="D13454">
        <v>103</v>
      </c>
      <c r="E13454" t="s">
        <v>28</v>
      </c>
      <c r="F13454">
        <v>64</v>
      </c>
      <c r="G13454" t="s">
        <v>41</v>
      </c>
      <c r="H13454" t="s">
        <v>14</v>
      </c>
      <c r="I13454">
        <v>2</v>
      </c>
      <c r="J13454">
        <v>0</v>
      </c>
      <c r="K13454" t="s">
        <v>3859</v>
      </c>
      <c r="L13454" t="s">
        <v>16</v>
      </c>
    </row>
    <row r="13455" spans="1:12" x14ac:dyDescent="0.35">
      <c r="A13455" t="s">
        <v>4559</v>
      </c>
      <c r="B13455">
        <f t="shared" si="210"/>
        <v>1989</v>
      </c>
      <c r="C13455" s="1">
        <v>32847</v>
      </c>
      <c r="D13455">
        <v>284</v>
      </c>
      <c r="E13455" t="s">
        <v>77</v>
      </c>
      <c r="F13455">
        <v>148</v>
      </c>
      <c r="G13455" t="s">
        <v>143</v>
      </c>
      <c r="H13455" t="s">
        <v>14</v>
      </c>
      <c r="I13455">
        <v>1</v>
      </c>
      <c r="J13455">
        <v>2</v>
      </c>
      <c r="K13455" t="s">
        <v>2519</v>
      </c>
      <c r="L13455" t="s">
        <v>33</v>
      </c>
    </row>
    <row r="13456" spans="1:12" x14ac:dyDescent="0.35">
      <c r="A13456" t="s">
        <v>4560</v>
      </c>
      <c r="B13456">
        <f t="shared" si="210"/>
        <v>1989</v>
      </c>
      <c r="C13456" s="1">
        <v>32848</v>
      </c>
      <c r="D13456">
        <v>47</v>
      </c>
      <c r="E13456" t="s">
        <v>68</v>
      </c>
      <c r="F13456">
        <v>56</v>
      </c>
      <c r="G13456" t="s">
        <v>255</v>
      </c>
      <c r="H13456" t="s">
        <v>14</v>
      </c>
      <c r="I13456">
        <v>1</v>
      </c>
      <c r="J13456">
        <v>0</v>
      </c>
      <c r="K13456" t="s">
        <v>3859</v>
      </c>
      <c r="L13456" t="s">
        <v>16</v>
      </c>
    </row>
    <row r="13457" spans="1:12" x14ac:dyDescent="0.35">
      <c r="A13457" t="s">
        <v>4561</v>
      </c>
      <c r="B13457">
        <f t="shared" si="210"/>
        <v>1989</v>
      </c>
      <c r="C13457" s="1">
        <v>32848</v>
      </c>
      <c r="D13457">
        <v>325</v>
      </c>
      <c r="E13457" t="s">
        <v>266</v>
      </c>
      <c r="F13457">
        <v>297</v>
      </c>
      <c r="G13457" t="s">
        <v>76</v>
      </c>
      <c r="H13457" t="s">
        <v>14</v>
      </c>
      <c r="I13457">
        <v>1</v>
      </c>
      <c r="J13457">
        <v>1</v>
      </c>
      <c r="K13457" t="s">
        <v>2519</v>
      </c>
      <c r="L13457" t="s">
        <v>20</v>
      </c>
    </row>
    <row r="13458" spans="1:12" x14ac:dyDescent="0.35">
      <c r="A13458" t="s">
        <v>4562</v>
      </c>
      <c r="B13458">
        <f t="shared" si="210"/>
        <v>1989</v>
      </c>
      <c r="C13458" s="1">
        <v>32848</v>
      </c>
      <c r="D13458">
        <v>324</v>
      </c>
      <c r="E13458" t="s">
        <v>627</v>
      </c>
      <c r="F13458">
        <v>323</v>
      </c>
      <c r="G13458" t="s">
        <v>25</v>
      </c>
      <c r="H13458" t="s">
        <v>14</v>
      </c>
      <c r="I13458">
        <v>0</v>
      </c>
      <c r="J13458">
        <v>1</v>
      </c>
      <c r="K13458" t="s">
        <v>2519</v>
      </c>
      <c r="L13458" t="s">
        <v>33</v>
      </c>
    </row>
    <row r="13459" spans="1:12" x14ac:dyDescent="0.35">
      <c r="A13459" t="s">
        <v>4563</v>
      </c>
      <c r="B13459">
        <f t="shared" si="210"/>
        <v>1989</v>
      </c>
      <c r="C13459" s="1">
        <v>32850</v>
      </c>
      <c r="D13459">
        <v>297</v>
      </c>
      <c r="E13459" t="s">
        <v>76</v>
      </c>
      <c r="F13459">
        <v>284</v>
      </c>
      <c r="G13459" t="s">
        <v>77</v>
      </c>
      <c r="H13459" t="s">
        <v>14</v>
      </c>
      <c r="I13459">
        <v>5</v>
      </c>
      <c r="J13459">
        <v>1</v>
      </c>
      <c r="K13459" t="s">
        <v>2519</v>
      </c>
      <c r="L13459" t="s">
        <v>16</v>
      </c>
    </row>
    <row r="13460" spans="1:12" x14ac:dyDescent="0.35">
      <c r="A13460" t="s">
        <v>4564</v>
      </c>
      <c r="B13460">
        <f t="shared" si="210"/>
        <v>1989</v>
      </c>
      <c r="C13460" s="1">
        <v>32850</v>
      </c>
      <c r="D13460">
        <v>64</v>
      </c>
      <c r="E13460" t="s">
        <v>41</v>
      </c>
      <c r="F13460">
        <v>56</v>
      </c>
      <c r="G13460" t="s">
        <v>255</v>
      </c>
      <c r="H13460" t="s">
        <v>14</v>
      </c>
      <c r="I13460">
        <v>1</v>
      </c>
      <c r="J13460">
        <v>2</v>
      </c>
      <c r="K13460" t="s">
        <v>3859</v>
      </c>
      <c r="L13460" t="s">
        <v>33</v>
      </c>
    </row>
    <row r="13461" spans="1:12" x14ac:dyDescent="0.35">
      <c r="A13461" t="s">
        <v>4565</v>
      </c>
      <c r="B13461">
        <f t="shared" si="210"/>
        <v>1989</v>
      </c>
      <c r="C13461" s="1">
        <v>32851</v>
      </c>
      <c r="D13461">
        <v>325</v>
      </c>
      <c r="E13461" t="s">
        <v>266</v>
      </c>
      <c r="F13461">
        <v>148</v>
      </c>
      <c r="G13461" t="s">
        <v>143</v>
      </c>
      <c r="H13461" t="s">
        <v>14</v>
      </c>
      <c r="I13461">
        <v>1</v>
      </c>
      <c r="J13461">
        <v>2</v>
      </c>
      <c r="K13461" t="s">
        <v>2519</v>
      </c>
      <c r="L13461" t="s">
        <v>33</v>
      </c>
    </row>
    <row r="13462" spans="1:12" x14ac:dyDescent="0.35">
      <c r="A13462" t="s">
        <v>4566</v>
      </c>
      <c r="B13462">
        <f t="shared" si="210"/>
        <v>1989</v>
      </c>
      <c r="C13462" s="1">
        <v>32851</v>
      </c>
      <c r="D13462">
        <v>323</v>
      </c>
      <c r="E13462" t="s">
        <v>25</v>
      </c>
      <c r="F13462">
        <v>167</v>
      </c>
      <c r="G13462" t="s">
        <v>74</v>
      </c>
      <c r="H13462" t="s">
        <v>14</v>
      </c>
      <c r="I13462">
        <v>0</v>
      </c>
      <c r="J13462">
        <v>0</v>
      </c>
      <c r="K13462" t="s">
        <v>2519</v>
      </c>
      <c r="L13462" t="s">
        <v>20</v>
      </c>
    </row>
    <row r="13463" spans="1:12" x14ac:dyDescent="0.35">
      <c r="A13463" t="s">
        <v>4567</v>
      </c>
      <c r="B13463">
        <f t="shared" si="210"/>
        <v>1989</v>
      </c>
      <c r="C13463" s="1">
        <v>32852</v>
      </c>
      <c r="D13463">
        <v>103</v>
      </c>
      <c r="E13463" t="s">
        <v>28</v>
      </c>
      <c r="F13463">
        <v>54</v>
      </c>
      <c r="G13463" t="s">
        <v>32</v>
      </c>
      <c r="H13463" t="s">
        <v>14</v>
      </c>
      <c r="I13463">
        <v>0</v>
      </c>
      <c r="J13463">
        <v>2</v>
      </c>
      <c r="K13463" t="s">
        <v>3859</v>
      </c>
      <c r="L13463" t="s">
        <v>33</v>
      </c>
    </row>
    <row r="13464" spans="1:12" x14ac:dyDescent="0.35">
      <c r="A13464" t="s">
        <v>4568</v>
      </c>
      <c r="B13464">
        <f t="shared" si="210"/>
        <v>1989</v>
      </c>
      <c r="C13464" s="1">
        <v>32853</v>
      </c>
      <c r="D13464">
        <v>47</v>
      </c>
      <c r="E13464" t="s">
        <v>68</v>
      </c>
      <c r="F13464">
        <v>56</v>
      </c>
      <c r="G13464" t="s">
        <v>255</v>
      </c>
      <c r="H13464" t="s">
        <v>14</v>
      </c>
      <c r="I13464">
        <v>0</v>
      </c>
      <c r="J13464">
        <v>0</v>
      </c>
      <c r="K13464" t="s">
        <v>3859</v>
      </c>
      <c r="L13464" t="s">
        <v>20</v>
      </c>
    </row>
    <row r="13465" spans="1:12" x14ac:dyDescent="0.35">
      <c r="A13465" t="s">
        <v>4569</v>
      </c>
      <c r="B13465">
        <f t="shared" si="210"/>
        <v>1989</v>
      </c>
      <c r="C13465" s="1">
        <v>32854</v>
      </c>
      <c r="D13465">
        <v>103</v>
      </c>
      <c r="E13465" t="s">
        <v>28</v>
      </c>
      <c r="F13465">
        <v>56</v>
      </c>
      <c r="G13465" t="s">
        <v>255</v>
      </c>
      <c r="H13465" t="s">
        <v>14</v>
      </c>
      <c r="I13465">
        <v>2</v>
      </c>
      <c r="J13465">
        <v>0</v>
      </c>
      <c r="K13465" t="s">
        <v>3859</v>
      </c>
      <c r="L13465" t="s">
        <v>16</v>
      </c>
    </row>
    <row r="13466" spans="1:12" x14ac:dyDescent="0.35">
      <c r="A13466" t="s">
        <v>4570</v>
      </c>
      <c r="B13466">
        <f t="shared" si="210"/>
        <v>1989</v>
      </c>
      <c r="C13466" s="1">
        <v>32855</v>
      </c>
      <c r="D13466">
        <v>323</v>
      </c>
      <c r="E13466" t="s">
        <v>25</v>
      </c>
      <c r="F13466">
        <v>297</v>
      </c>
      <c r="G13466" t="s">
        <v>76</v>
      </c>
      <c r="H13466" t="s">
        <v>14</v>
      </c>
      <c r="I13466">
        <v>1</v>
      </c>
      <c r="J13466">
        <v>3</v>
      </c>
      <c r="K13466" t="s">
        <v>2519</v>
      </c>
      <c r="L13466" t="s">
        <v>33</v>
      </c>
    </row>
    <row r="13467" spans="1:12" x14ac:dyDescent="0.35">
      <c r="A13467" t="s">
        <v>4571</v>
      </c>
      <c r="B13467">
        <f t="shared" si="210"/>
        <v>1989</v>
      </c>
      <c r="C13467" s="1">
        <v>32855</v>
      </c>
      <c r="D13467">
        <v>47</v>
      </c>
      <c r="E13467" t="s">
        <v>68</v>
      </c>
      <c r="F13467">
        <v>54</v>
      </c>
      <c r="G13467" t="s">
        <v>32</v>
      </c>
      <c r="H13467" t="s">
        <v>14</v>
      </c>
      <c r="I13467">
        <v>2</v>
      </c>
      <c r="J13467">
        <v>1</v>
      </c>
      <c r="K13467" t="s">
        <v>3859</v>
      </c>
      <c r="L13467" t="s">
        <v>16</v>
      </c>
    </row>
    <row r="13468" spans="1:12" x14ac:dyDescent="0.35">
      <c r="A13468" t="s">
        <v>4572</v>
      </c>
      <c r="B13468">
        <f t="shared" si="210"/>
        <v>1989</v>
      </c>
      <c r="C13468" s="1">
        <v>32856</v>
      </c>
      <c r="D13468">
        <v>167</v>
      </c>
      <c r="E13468" t="s">
        <v>74</v>
      </c>
      <c r="F13468">
        <v>148</v>
      </c>
      <c r="G13468" t="s">
        <v>143</v>
      </c>
      <c r="H13468" t="s">
        <v>14</v>
      </c>
      <c r="I13468">
        <v>1</v>
      </c>
      <c r="J13468">
        <v>0</v>
      </c>
      <c r="K13468" t="s">
        <v>2519</v>
      </c>
      <c r="L13468" t="s">
        <v>16</v>
      </c>
    </row>
    <row r="13469" spans="1:12" x14ac:dyDescent="0.35">
      <c r="A13469" t="s">
        <v>4573</v>
      </c>
      <c r="B13469">
        <f t="shared" si="210"/>
        <v>1989</v>
      </c>
      <c r="C13469" s="1">
        <v>32857</v>
      </c>
      <c r="D13469">
        <v>323</v>
      </c>
      <c r="E13469" t="s">
        <v>25</v>
      </c>
      <c r="F13469">
        <v>148</v>
      </c>
      <c r="G13469" t="s">
        <v>143</v>
      </c>
      <c r="H13469" t="s">
        <v>14</v>
      </c>
      <c r="I13469">
        <v>0</v>
      </c>
      <c r="J13469">
        <v>1</v>
      </c>
      <c r="K13469" t="s">
        <v>2519</v>
      </c>
      <c r="L13469" t="s">
        <v>33</v>
      </c>
    </row>
    <row r="13470" spans="1:12" x14ac:dyDescent="0.35">
      <c r="A13470" t="s">
        <v>4574</v>
      </c>
      <c r="B13470">
        <f t="shared" si="210"/>
        <v>1989</v>
      </c>
      <c r="C13470" s="1">
        <v>32858</v>
      </c>
      <c r="D13470">
        <v>297</v>
      </c>
      <c r="E13470" t="s">
        <v>76</v>
      </c>
      <c r="F13470">
        <v>167</v>
      </c>
      <c r="G13470" t="s">
        <v>74</v>
      </c>
      <c r="H13470" t="s">
        <v>14</v>
      </c>
      <c r="I13470">
        <v>3</v>
      </c>
      <c r="J13470">
        <v>3</v>
      </c>
      <c r="K13470" t="s">
        <v>2519</v>
      </c>
      <c r="L13470" t="s">
        <v>20</v>
      </c>
    </row>
    <row r="13471" spans="1:12" x14ac:dyDescent="0.35">
      <c r="A13471" t="s">
        <v>4575</v>
      </c>
      <c r="B13471">
        <f t="shared" si="210"/>
        <v>1989</v>
      </c>
      <c r="C13471" s="1">
        <v>32866</v>
      </c>
      <c r="D13471">
        <v>259</v>
      </c>
      <c r="E13471" t="s">
        <v>22</v>
      </c>
      <c r="F13471">
        <v>255</v>
      </c>
      <c r="G13471" t="s">
        <v>44</v>
      </c>
      <c r="H13471" t="s">
        <v>14</v>
      </c>
      <c r="I13471">
        <v>0</v>
      </c>
      <c r="J13471">
        <v>1</v>
      </c>
      <c r="K13471" t="s">
        <v>15</v>
      </c>
      <c r="L13471" t="s">
        <v>33</v>
      </c>
    </row>
    <row r="13472" spans="1:12" x14ac:dyDescent="0.35">
      <c r="A13472" t="s">
        <v>4576</v>
      </c>
      <c r="B13472">
        <f t="shared" si="210"/>
        <v>1989</v>
      </c>
      <c r="C13472" s="1">
        <v>32873</v>
      </c>
      <c r="D13472">
        <v>6</v>
      </c>
      <c r="E13472" t="s">
        <v>38</v>
      </c>
      <c r="F13472">
        <v>255</v>
      </c>
      <c r="G13472" t="s">
        <v>44</v>
      </c>
      <c r="H13472" t="s">
        <v>14</v>
      </c>
      <c r="I13472">
        <v>0</v>
      </c>
      <c r="J13472">
        <v>0</v>
      </c>
      <c r="K13472" t="s">
        <v>15</v>
      </c>
      <c r="L13472" t="s">
        <v>20</v>
      </c>
    </row>
    <row r="13473" spans="1:12" x14ac:dyDescent="0.35">
      <c r="A13473" t="s">
        <v>4577</v>
      </c>
      <c r="B13473">
        <f t="shared" si="210"/>
        <v>1990</v>
      </c>
      <c r="C13473" s="1">
        <v>32885</v>
      </c>
      <c r="D13473">
        <v>170</v>
      </c>
      <c r="E13473" t="s">
        <v>79</v>
      </c>
      <c r="F13473">
        <v>6</v>
      </c>
      <c r="G13473" t="s">
        <v>38</v>
      </c>
      <c r="H13473" t="s">
        <v>14</v>
      </c>
      <c r="I13473">
        <v>0</v>
      </c>
      <c r="J13473">
        <v>5</v>
      </c>
      <c r="K13473" t="s">
        <v>15</v>
      </c>
      <c r="L13473" t="s">
        <v>33</v>
      </c>
    </row>
    <row r="13474" spans="1:12" x14ac:dyDescent="0.35">
      <c r="A13474" t="s">
        <v>4578</v>
      </c>
      <c r="B13474">
        <f t="shared" si="210"/>
        <v>1990</v>
      </c>
      <c r="C13474" s="1">
        <v>32887</v>
      </c>
      <c r="D13474">
        <v>47</v>
      </c>
      <c r="E13474" t="s">
        <v>68</v>
      </c>
      <c r="F13474">
        <v>6</v>
      </c>
      <c r="G13474" t="s">
        <v>38</v>
      </c>
      <c r="H13474" t="s">
        <v>14</v>
      </c>
      <c r="I13474">
        <v>1</v>
      </c>
      <c r="J13474">
        <v>3</v>
      </c>
      <c r="K13474" t="s">
        <v>15</v>
      </c>
      <c r="L13474" t="s">
        <v>33</v>
      </c>
    </row>
    <row r="13475" spans="1:12" x14ac:dyDescent="0.35">
      <c r="A13475" t="s">
        <v>4579</v>
      </c>
      <c r="B13475">
        <f t="shared" si="210"/>
        <v>1990</v>
      </c>
      <c r="C13475" s="1">
        <v>32893</v>
      </c>
      <c r="D13475">
        <v>284</v>
      </c>
      <c r="E13475" t="s">
        <v>77</v>
      </c>
      <c r="F13475">
        <v>167</v>
      </c>
      <c r="G13475" t="s">
        <v>74</v>
      </c>
      <c r="H13475" t="s">
        <v>14</v>
      </c>
      <c r="I13475">
        <v>2</v>
      </c>
      <c r="J13475">
        <v>2</v>
      </c>
      <c r="K13475" t="s">
        <v>15</v>
      </c>
      <c r="L13475" t="s">
        <v>20</v>
      </c>
    </row>
    <row r="13476" spans="1:12" x14ac:dyDescent="0.35">
      <c r="A13476" t="s">
        <v>4580</v>
      </c>
      <c r="B13476">
        <f t="shared" si="210"/>
        <v>1990</v>
      </c>
      <c r="C13476" s="1">
        <v>32893</v>
      </c>
      <c r="D13476">
        <v>38</v>
      </c>
      <c r="E13476" t="s">
        <v>54</v>
      </c>
      <c r="F13476">
        <v>92</v>
      </c>
      <c r="G13476" t="s">
        <v>83</v>
      </c>
      <c r="H13476" t="s">
        <v>14</v>
      </c>
      <c r="I13476">
        <v>1</v>
      </c>
      <c r="J13476">
        <v>3</v>
      </c>
      <c r="K13476" t="s">
        <v>15</v>
      </c>
      <c r="L13476" t="s">
        <v>33</v>
      </c>
    </row>
    <row r="13477" spans="1:12" x14ac:dyDescent="0.35">
      <c r="A13477" t="s">
        <v>4581</v>
      </c>
      <c r="B13477">
        <f t="shared" si="210"/>
        <v>1990</v>
      </c>
      <c r="C13477" s="1">
        <v>32894</v>
      </c>
      <c r="D13477">
        <v>284</v>
      </c>
      <c r="E13477" t="s">
        <v>77</v>
      </c>
      <c r="F13477">
        <v>92</v>
      </c>
      <c r="G13477" t="s">
        <v>83</v>
      </c>
      <c r="H13477" t="s">
        <v>14</v>
      </c>
      <c r="I13477">
        <v>1</v>
      </c>
      <c r="J13477">
        <v>0</v>
      </c>
      <c r="K13477" t="s">
        <v>15</v>
      </c>
      <c r="L13477" t="s">
        <v>16</v>
      </c>
    </row>
    <row r="13478" spans="1:12" x14ac:dyDescent="0.35">
      <c r="A13478" t="s">
        <v>4582</v>
      </c>
      <c r="B13478">
        <f t="shared" si="210"/>
        <v>1990</v>
      </c>
      <c r="C13478" s="1">
        <v>32894</v>
      </c>
      <c r="D13478">
        <v>167</v>
      </c>
      <c r="E13478" t="s">
        <v>74</v>
      </c>
      <c r="F13478">
        <v>38</v>
      </c>
      <c r="G13478" t="s">
        <v>54</v>
      </c>
      <c r="H13478" t="s">
        <v>14</v>
      </c>
      <c r="I13478">
        <v>2</v>
      </c>
      <c r="J13478">
        <v>2</v>
      </c>
      <c r="K13478" t="s">
        <v>15</v>
      </c>
      <c r="L13478" t="s">
        <v>20</v>
      </c>
    </row>
    <row r="13479" spans="1:12" x14ac:dyDescent="0.35">
      <c r="A13479" t="s">
        <v>4583</v>
      </c>
      <c r="B13479">
        <f t="shared" si="210"/>
        <v>1990</v>
      </c>
      <c r="C13479" s="1">
        <v>32896</v>
      </c>
      <c r="D13479">
        <v>284</v>
      </c>
      <c r="E13479" t="s">
        <v>77</v>
      </c>
      <c r="F13479">
        <v>38</v>
      </c>
      <c r="G13479" t="s">
        <v>54</v>
      </c>
      <c r="H13479" t="s">
        <v>14</v>
      </c>
      <c r="I13479">
        <v>0</v>
      </c>
      <c r="J13479">
        <v>0</v>
      </c>
      <c r="K13479" t="s">
        <v>15</v>
      </c>
      <c r="L13479" t="s">
        <v>20</v>
      </c>
    </row>
    <row r="13480" spans="1:12" x14ac:dyDescent="0.35">
      <c r="A13480" t="s">
        <v>4584</v>
      </c>
      <c r="B13480">
        <f t="shared" si="210"/>
        <v>1990</v>
      </c>
      <c r="C13480" s="1">
        <v>32897</v>
      </c>
      <c r="D13480">
        <v>255</v>
      </c>
      <c r="E13480" t="s">
        <v>44</v>
      </c>
      <c r="F13480">
        <v>158</v>
      </c>
      <c r="G13480" t="s">
        <v>48</v>
      </c>
      <c r="H13480" t="s">
        <v>14</v>
      </c>
      <c r="I13480">
        <v>1</v>
      </c>
      <c r="J13480">
        <v>0</v>
      </c>
      <c r="K13480" t="s">
        <v>15</v>
      </c>
      <c r="L13480" t="s">
        <v>16</v>
      </c>
    </row>
    <row r="13481" spans="1:12" x14ac:dyDescent="0.35">
      <c r="A13481" t="s">
        <v>4585</v>
      </c>
      <c r="B13481">
        <f t="shared" si="210"/>
        <v>1990</v>
      </c>
      <c r="C13481" s="1">
        <v>32898</v>
      </c>
      <c r="D13481">
        <v>140</v>
      </c>
      <c r="E13481" t="s">
        <v>56</v>
      </c>
      <c r="F13481">
        <v>198</v>
      </c>
      <c r="G13481" t="s">
        <v>62</v>
      </c>
      <c r="H13481" t="s">
        <v>14</v>
      </c>
      <c r="I13481">
        <v>0</v>
      </c>
      <c r="J13481">
        <v>2</v>
      </c>
      <c r="K13481" t="s">
        <v>15</v>
      </c>
      <c r="L13481" t="s">
        <v>33</v>
      </c>
    </row>
    <row r="13482" spans="1:12" x14ac:dyDescent="0.35">
      <c r="A13482" t="s">
        <v>11358</v>
      </c>
      <c r="B13482">
        <f t="shared" si="210"/>
        <v>1990</v>
      </c>
      <c r="C13482" s="1">
        <v>32898</v>
      </c>
      <c r="D13482">
        <v>84</v>
      </c>
      <c r="E13482" t="s">
        <v>73</v>
      </c>
      <c r="F13482">
        <v>299</v>
      </c>
      <c r="G13482" t="s">
        <v>870</v>
      </c>
      <c r="H13482" t="s">
        <v>115</v>
      </c>
      <c r="I13482">
        <v>2</v>
      </c>
      <c r="J13482">
        <v>1</v>
      </c>
      <c r="K13482" t="s">
        <v>15</v>
      </c>
      <c r="L13482" t="s">
        <v>16</v>
      </c>
    </row>
    <row r="13483" spans="1:12" x14ac:dyDescent="0.35">
      <c r="A13483" t="s">
        <v>11359</v>
      </c>
      <c r="B13483">
        <f t="shared" si="210"/>
        <v>1990</v>
      </c>
      <c r="C13483" s="1">
        <v>32900</v>
      </c>
      <c r="D13483">
        <v>84</v>
      </c>
      <c r="E13483" t="s">
        <v>73</v>
      </c>
      <c r="F13483">
        <v>299</v>
      </c>
      <c r="G13483" t="s">
        <v>870</v>
      </c>
      <c r="H13483" t="s">
        <v>115</v>
      </c>
      <c r="I13483">
        <v>0</v>
      </c>
      <c r="J13483">
        <v>1</v>
      </c>
      <c r="K13483" t="s">
        <v>15</v>
      </c>
      <c r="L13483" t="s">
        <v>33</v>
      </c>
    </row>
    <row r="13484" spans="1:12" x14ac:dyDescent="0.35">
      <c r="A13484" t="s">
        <v>4586</v>
      </c>
      <c r="B13484">
        <f t="shared" si="210"/>
        <v>1990</v>
      </c>
      <c r="C13484" s="1">
        <v>32900</v>
      </c>
      <c r="D13484">
        <v>158</v>
      </c>
      <c r="E13484" t="s">
        <v>48</v>
      </c>
      <c r="F13484">
        <v>140</v>
      </c>
      <c r="G13484" t="s">
        <v>56</v>
      </c>
      <c r="H13484" t="s">
        <v>14</v>
      </c>
      <c r="I13484">
        <v>0</v>
      </c>
      <c r="J13484">
        <v>1</v>
      </c>
      <c r="K13484" t="s">
        <v>15</v>
      </c>
      <c r="L13484" t="s">
        <v>33</v>
      </c>
    </row>
    <row r="13485" spans="1:12" x14ac:dyDescent="0.35">
      <c r="A13485" t="s">
        <v>4587</v>
      </c>
      <c r="B13485">
        <f t="shared" si="210"/>
        <v>1990</v>
      </c>
      <c r="C13485" s="1">
        <v>32901</v>
      </c>
      <c r="D13485">
        <v>255</v>
      </c>
      <c r="E13485" t="s">
        <v>44</v>
      </c>
      <c r="F13485">
        <v>198</v>
      </c>
      <c r="G13485" t="s">
        <v>62</v>
      </c>
      <c r="H13485" t="s">
        <v>14</v>
      </c>
      <c r="I13485">
        <v>1</v>
      </c>
      <c r="J13485">
        <v>1</v>
      </c>
      <c r="K13485" t="s">
        <v>15</v>
      </c>
      <c r="L13485" t="s">
        <v>20</v>
      </c>
    </row>
    <row r="13486" spans="1:12" x14ac:dyDescent="0.35">
      <c r="A13486" t="s">
        <v>11360</v>
      </c>
      <c r="B13486">
        <f t="shared" si="210"/>
        <v>1990</v>
      </c>
      <c r="C13486" s="1">
        <v>32902</v>
      </c>
      <c r="D13486">
        <v>148</v>
      </c>
      <c r="E13486" t="s">
        <v>143</v>
      </c>
      <c r="F13486">
        <v>285</v>
      </c>
      <c r="G13486" t="s">
        <v>1362</v>
      </c>
      <c r="H13486" t="s">
        <v>115</v>
      </c>
      <c r="I13486">
        <v>1</v>
      </c>
      <c r="J13486">
        <v>2</v>
      </c>
      <c r="K13486" t="s">
        <v>5873</v>
      </c>
      <c r="L13486" t="s">
        <v>33</v>
      </c>
    </row>
    <row r="13487" spans="1:12" x14ac:dyDescent="0.35">
      <c r="A13487" t="s">
        <v>11361</v>
      </c>
      <c r="B13487">
        <f t="shared" si="210"/>
        <v>1990</v>
      </c>
      <c r="C13487" s="1">
        <v>32906</v>
      </c>
      <c r="D13487">
        <v>148</v>
      </c>
      <c r="E13487" t="s">
        <v>143</v>
      </c>
      <c r="F13487">
        <v>132</v>
      </c>
      <c r="G13487" t="s">
        <v>975</v>
      </c>
      <c r="H13487" t="s">
        <v>115</v>
      </c>
      <c r="I13487">
        <v>3</v>
      </c>
      <c r="J13487">
        <v>2</v>
      </c>
      <c r="K13487" t="s">
        <v>5873</v>
      </c>
      <c r="L13487" t="s">
        <v>16</v>
      </c>
    </row>
    <row r="13488" spans="1:12" x14ac:dyDescent="0.35">
      <c r="A13488" t="s">
        <v>4589</v>
      </c>
      <c r="B13488">
        <f t="shared" si="210"/>
        <v>1990</v>
      </c>
      <c r="C13488" s="1">
        <v>32914</v>
      </c>
      <c r="D13488">
        <v>178</v>
      </c>
      <c r="E13488" t="s">
        <v>113</v>
      </c>
      <c r="F13488">
        <v>297</v>
      </c>
      <c r="G13488" t="s">
        <v>76</v>
      </c>
      <c r="H13488" t="s">
        <v>14</v>
      </c>
      <c r="I13488">
        <v>1</v>
      </c>
      <c r="J13488">
        <v>4</v>
      </c>
      <c r="K13488" t="s">
        <v>15</v>
      </c>
      <c r="L13488" t="s">
        <v>33</v>
      </c>
    </row>
    <row r="13489" spans="1:12" x14ac:dyDescent="0.35">
      <c r="A13489" t="s">
        <v>4590</v>
      </c>
      <c r="B13489">
        <f t="shared" si="210"/>
        <v>1990</v>
      </c>
      <c r="C13489" s="1">
        <v>32915</v>
      </c>
      <c r="D13489">
        <v>47</v>
      </c>
      <c r="E13489" t="s">
        <v>68</v>
      </c>
      <c r="F13489">
        <v>289</v>
      </c>
      <c r="G13489" t="s">
        <v>66</v>
      </c>
      <c r="H13489" t="s">
        <v>14</v>
      </c>
      <c r="I13489">
        <v>1</v>
      </c>
      <c r="J13489">
        <v>1</v>
      </c>
      <c r="K13489" t="s">
        <v>15</v>
      </c>
      <c r="L13489" t="s">
        <v>20</v>
      </c>
    </row>
    <row r="13490" spans="1:12" x14ac:dyDescent="0.35">
      <c r="A13490" t="s">
        <v>4593</v>
      </c>
      <c r="B13490">
        <f t="shared" si="210"/>
        <v>1990</v>
      </c>
      <c r="C13490" s="1">
        <v>32925</v>
      </c>
      <c r="D13490">
        <v>122</v>
      </c>
      <c r="E13490" t="s">
        <v>63</v>
      </c>
      <c r="F13490">
        <v>106</v>
      </c>
      <c r="G13490" t="s">
        <v>80</v>
      </c>
      <c r="H13490" t="s">
        <v>14</v>
      </c>
      <c r="I13490">
        <v>1</v>
      </c>
      <c r="J13490">
        <v>0</v>
      </c>
      <c r="K13490" t="s">
        <v>15</v>
      </c>
      <c r="L13490" t="s">
        <v>16</v>
      </c>
    </row>
    <row r="13491" spans="1:12" x14ac:dyDescent="0.35">
      <c r="A13491" t="s">
        <v>4594</v>
      </c>
      <c r="B13491">
        <f t="shared" si="210"/>
        <v>1990</v>
      </c>
      <c r="C13491" s="1">
        <v>32925</v>
      </c>
      <c r="D13491">
        <v>140</v>
      </c>
      <c r="E13491" t="s">
        <v>56</v>
      </c>
      <c r="F13491">
        <v>188</v>
      </c>
      <c r="G13491" t="s">
        <v>85</v>
      </c>
      <c r="H13491" t="s">
        <v>14</v>
      </c>
      <c r="I13491">
        <v>1</v>
      </c>
      <c r="J13491">
        <v>2</v>
      </c>
      <c r="K13491" t="s">
        <v>15</v>
      </c>
      <c r="L13491" t="s">
        <v>33</v>
      </c>
    </row>
    <row r="13492" spans="1:12" x14ac:dyDescent="0.35">
      <c r="A13492" t="s">
        <v>4596</v>
      </c>
      <c r="B13492">
        <f t="shared" si="210"/>
        <v>1990</v>
      </c>
      <c r="C13492" s="1">
        <v>32934</v>
      </c>
      <c r="D13492">
        <v>198</v>
      </c>
      <c r="E13492" t="s">
        <v>62</v>
      </c>
      <c r="F13492">
        <v>6</v>
      </c>
      <c r="G13492" t="s">
        <v>38</v>
      </c>
      <c r="H13492" t="s">
        <v>14</v>
      </c>
      <c r="I13492">
        <v>1</v>
      </c>
      <c r="J13492">
        <v>5</v>
      </c>
      <c r="K13492" t="s">
        <v>334</v>
      </c>
      <c r="L13492" t="s">
        <v>33</v>
      </c>
    </row>
    <row r="13493" spans="1:12" x14ac:dyDescent="0.35">
      <c r="A13493" t="s">
        <v>4597</v>
      </c>
      <c r="B13493">
        <f t="shared" si="210"/>
        <v>1990</v>
      </c>
      <c r="C13493" s="1">
        <v>32934</v>
      </c>
      <c r="D13493">
        <v>84</v>
      </c>
      <c r="E13493" t="s">
        <v>73</v>
      </c>
      <c r="F13493">
        <v>140</v>
      </c>
      <c r="G13493" t="s">
        <v>56</v>
      </c>
      <c r="H13493" t="s">
        <v>14</v>
      </c>
      <c r="I13493">
        <v>1</v>
      </c>
      <c r="J13493">
        <v>3</v>
      </c>
      <c r="K13493" t="s">
        <v>334</v>
      </c>
      <c r="L13493" t="s">
        <v>33</v>
      </c>
    </row>
    <row r="13494" spans="1:12" x14ac:dyDescent="0.35">
      <c r="A13494" t="s">
        <v>4598</v>
      </c>
      <c r="B13494">
        <f t="shared" si="210"/>
        <v>1990</v>
      </c>
      <c r="C13494" s="1">
        <v>32935</v>
      </c>
      <c r="D13494">
        <v>323</v>
      </c>
      <c r="E13494" t="s">
        <v>25</v>
      </c>
      <c r="F13494">
        <v>47</v>
      </c>
      <c r="G13494" t="s">
        <v>68</v>
      </c>
      <c r="H13494" t="s">
        <v>14</v>
      </c>
      <c r="I13494">
        <v>1</v>
      </c>
      <c r="J13494">
        <v>0</v>
      </c>
      <c r="K13494" t="s">
        <v>334</v>
      </c>
      <c r="L13494" t="s">
        <v>16</v>
      </c>
    </row>
    <row r="13495" spans="1:12" x14ac:dyDescent="0.35">
      <c r="A13495" t="s">
        <v>4599</v>
      </c>
      <c r="B13495">
        <f t="shared" si="210"/>
        <v>1990</v>
      </c>
      <c r="C13495" s="1">
        <v>32935</v>
      </c>
      <c r="D13495">
        <v>148</v>
      </c>
      <c r="E13495" t="s">
        <v>143</v>
      </c>
      <c r="F13495">
        <v>255</v>
      </c>
      <c r="G13495" t="s">
        <v>44</v>
      </c>
      <c r="H13495" t="s">
        <v>14</v>
      </c>
      <c r="I13495">
        <v>0</v>
      </c>
      <c r="J13495">
        <v>0</v>
      </c>
      <c r="K13495" t="s">
        <v>334</v>
      </c>
      <c r="L13495" t="s">
        <v>20</v>
      </c>
    </row>
    <row r="13496" spans="1:12" x14ac:dyDescent="0.35">
      <c r="A13496" t="s">
        <v>4600</v>
      </c>
      <c r="B13496">
        <f t="shared" si="210"/>
        <v>1990</v>
      </c>
      <c r="C13496" s="1">
        <v>32937</v>
      </c>
      <c r="D13496">
        <v>84</v>
      </c>
      <c r="E13496" t="s">
        <v>73</v>
      </c>
      <c r="F13496">
        <v>198</v>
      </c>
      <c r="G13496" t="s">
        <v>62</v>
      </c>
      <c r="H13496" t="s">
        <v>14</v>
      </c>
      <c r="I13496">
        <v>0</v>
      </c>
      <c r="J13496">
        <v>1</v>
      </c>
      <c r="K13496" t="s">
        <v>334</v>
      </c>
      <c r="L13496" t="s">
        <v>33</v>
      </c>
    </row>
    <row r="13497" spans="1:12" x14ac:dyDescent="0.35">
      <c r="A13497" t="s">
        <v>4601</v>
      </c>
      <c r="B13497">
        <f t="shared" si="210"/>
        <v>1990</v>
      </c>
      <c r="C13497" s="1">
        <v>32937</v>
      </c>
      <c r="D13497">
        <v>140</v>
      </c>
      <c r="E13497" t="s">
        <v>56</v>
      </c>
      <c r="F13497">
        <v>6</v>
      </c>
      <c r="G13497" t="s">
        <v>38</v>
      </c>
      <c r="H13497" t="s">
        <v>14</v>
      </c>
      <c r="I13497">
        <v>0</v>
      </c>
      <c r="J13497">
        <v>3</v>
      </c>
      <c r="K13497" t="s">
        <v>334</v>
      </c>
      <c r="L13497" t="s">
        <v>33</v>
      </c>
    </row>
    <row r="13498" spans="1:12" x14ac:dyDescent="0.35">
      <c r="A13498" t="s">
        <v>4602</v>
      </c>
      <c r="B13498">
        <f t="shared" si="210"/>
        <v>1990</v>
      </c>
      <c r="C13498" s="1">
        <v>32938</v>
      </c>
      <c r="D13498">
        <v>255</v>
      </c>
      <c r="E13498" t="s">
        <v>44</v>
      </c>
      <c r="F13498">
        <v>47</v>
      </c>
      <c r="G13498" t="s">
        <v>68</v>
      </c>
      <c r="H13498" t="s">
        <v>14</v>
      </c>
      <c r="I13498">
        <v>2</v>
      </c>
      <c r="J13498">
        <v>0</v>
      </c>
      <c r="K13498" t="s">
        <v>334</v>
      </c>
      <c r="L13498" t="s">
        <v>16</v>
      </c>
    </row>
    <row r="13499" spans="1:12" x14ac:dyDescent="0.35">
      <c r="A13499" t="s">
        <v>4603</v>
      </c>
      <c r="B13499">
        <f t="shared" si="210"/>
        <v>1990</v>
      </c>
      <c r="C13499" s="1">
        <v>32938</v>
      </c>
      <c r="D13499">
        <v>10</v>
      </c>
      <c r="E13499" t="s">
        <v>36</v>
      </c>
      <c r="F13499">
        <v>189</v>
      </c>
      <c r="G13499" t="s">
        <v>45</v>
      </c>
      <c r="H13499" t="s">
        <v>14</v>
      </c>
      <c r="I13499">
        <v>1</v>
      </c>
      <c r="J13499">
        <v>2</v>
      </c>
      <c r="K13499" t="s">
        <v>15</v>
      </c>
      <c r="L13499" t="s">
        <v>33</v>
      </c>
    </row>
    <row r="13500" spans="1:12" x14ac:dyDescent="0.35">
      <c r="A13500" t="s">
        <v>4604</v>
      </c>
      <c r="B13500">
        <f t="shared" si="210"/>
        <v>1990</v>
      </c>
      <c r="C13500" s="1">
        <v>32938</v>
      </c>
      <c r="D13500">
        <v>148</v>
      </c>
      <c r="E13500" t="s">
        <v>143</v>
      </c>
      <c r="F13500">
        <v>323</v>
      </c>
      <c r="G13500" t="s">
        <v>25</v>
      </c>
      <c r="H13500" t="s">
        <v>14</v>
      </c>
      <c r="I13500">
        <v>0</v>
      </c>
      <c r="J13500">
        <v>1</v>
      </c>
      <c r="K13500" t="s">
        <v>334</v>
      </c>
      <c r="L13500" t="s">
        <v>33</v>
      </c>
    </row>
    <row r="13501" spans="1:12" x14ac:dyDescent="0.35">
      <c r="A13501" t="s">
        <v>4605</v>
      </c>
      <c r="B13501">
        <f t="shared" si="210"/>
        <v>1990</v>
      </c>
      <c r="C13501" s="1">
        <v>32939</v>
      </c>
      <c r="D13501">
        <v>325</v>
      </c>
      <c r="E13501" t="s">
        <v>266</v>
      </c>
      <c r="F13501">
        <v>157</v>
      </c>
      <c r="G13501" t="s">
        <v>26</v>
      </c>
      <c r="H13501" t="s">
        <v>14</v>
      </c>
      <c r="I13501">
        <v>4</v>
      </c>
      <c r="J13501">
        <v>1</v>
      </c>
      <c r="K13501" t="s">
        <v>15</v>
      </c>
      <c r="L13501" t="s">
        <v>16</v>
      </c>
    </row>
    <row r="13502" spans="1:12" x14ac:dyDescent="0.35">
      <c r="A13502" t="s">
        <v>4606</v>
      </c>
      <c r="B13502">
        <f t="shared" si="210"/>
        <v>1990</v>
      </c>
      <c r="C13502" s="1">
        <v>32940</v>
      </c>
      <c r="D13502">
        <v>84</v>
      </c>
      <c r="E13502" t="s">
        <v>73</v>
      </c>
      <c r="F13502">
        <v>6</v>
      </c>
      <c r="G13502" t="s">
        <v>38</v>
      </c>
      <c r="H13502" t="s">
        <v>14</v>
      </c>
      <c r="I13502">
        <v>0</v>
      </c>
      <c r="J13502">
        <v>2</v>
      </c>
      <c r="K13502" t="s">
        <v>334</v>
      </c>
      <c r="L13502" t="s">
        <v>33</v>
      </c>
    </row>
    <row r="13503" spans="1:12" x14ac:dyDescent="0.35">
      <c r="A13503" t="s">
        <v>4607</v>
      </c>
      <c r="B13503">
        <f t="shared" si="210"/>
        <v>1990</v>
      </c>
      <c r="C13503" s="1">
        <v>32940</v>
      </c>
      <c r="D13503">
        <v>325</v>
      </c>
      <c r="E13503" t="s">
        <v>266</v>
      </c>
      <c r="F13503">
        <v>10</v>
      </c>
      <c r="G13503" t="s">
        <v>36</v>
      </c>
      <c r="H13503" t="s">
        <v>14</v>
      </c>
      <c r="I13503">
        <v>2</v>
      </c>
      <c r="J13503">
        <v>0</v>
      </c>
      <c r="K13503" t="s">
        <v>15</v>
      </c>
      <c r="L13503" t="s">
        <v>16</v>
      </c>
    </row>
    <row r="13504" spans="1:12" x14ac:dyDescent="0.35">
      <c r="A13504" t="s">
        <v>4608</v>
      </c>
      <c r="B13504">
        <f t="shared" si="210"/>
        <v>1990</v>
      </c>
      <c r="C13504" s="1">
        <v>32940</v>
      </c>
      <c r="D13504">
        <v>140</v>
      </c>
      <c r="E13504" t="s">
        <v>56</v>
      </c>
      <c r="F13504">
        <v>198</v>
      </c>
      <c r="G13504" t="s">
        <v>62</v>
      </c>
      <c r="H13504" t="s">
        <v>14</v>
      </c>
      <c r="I13504">
        <v>0</v>
      </c>
      <c r="J13504">
        <v>1</v>
      </c>
      <c r="K13504" t="s">
        <v>334</v>
      </c>
      <c r="L13504" t="s">
        <v>33</v>
      </c>
    </row>
    <row r="13505" spans="1:12" x14ac:dyDescent="0.35">
      <c r="A13505" t="s">
        <v>4609</v>
      </c>
      <c r="B13505">
        <f t="shared" si="210"/>
        <v>1990</v>
      </c>
      <c r="C13505" s="1">
        <v>32941</v>
      </c>
      <c r="D13505">
        <v>255</v>
      </c>
      <c r="E13505" t="s">
        <v>44</v>
      </c>
      <c r="F13505">
        <v>323</v>
      </c>
      <c r="G13505" t="s">
        <v>25</v>
      </c>
      <c r="H13505" t="s">
        <v>14</v>
      </c>
      <c r="I13505">
        <v>0</v>
      </c>
      <c r="J13505">
        <v>0</v>
      </c>
      <c r="K13505" t="s">
        <v>334</v>
      </c>
      <c r="L13505" t="s">
        <v>20</v>
      </c>
    </row>
    <row r="13506" spans="1:12" x14ac:dyDescent="0.35">
      <c r="A13506" t="s">
        <v>4610</v>
      </c>
      <c r="B13506">
        <f t="shared" si="210"/>
        <v>1990</v>
      </c>
      <c r="C13506" s="1">
        <v>32941</v>
      </c>
      <c r="D13506">
        <v>148</v>
      </c>
      <c r="E13506" t="s">
        <v>143</v>
      </c>
      <c r="F13506">
        <v>47</v>
      </c>
      <c r="G13506" t="s">
        <v>68</v>
      </c>
      <c r="H13506" t="s">
        <v>14</v>
      </c>
      <c r="I13506">
        <v>0</v>
      </c>
      <c r="J13506">
        <v>2</v>
      </c>
      <c r="K13506" t="s">
        <v>334</v>
      </c>
      <c r="L13506" t="s">
        <v>33</v>
      </c>
    </row>
    <row r="13507" spans="1:12" x14ac:dyDescent="0.35">
      <c r="A13507" t="s">
        <v>4611</v>
      </c>
      <c r="B13507">
        <f t="shared" ref="B13507:B13570" si="211">YEAR(C13507)</f>
        <v>1990</v>
      </c>
      <c r="C13507" s="1">
        <v>32942</v>
      </c>
      <c r="D13507">
        <v>157</v>
      </c>
      <c r="E13507" t="s">
        <v>26</v>
      </c>
      <c r="F13507">
        <v>10</v>
      </c>
      <c r="G13507" t="s">
        <v>36</v>
      </c>
      <c r="H13507" t="s">
        <v>14</v>
      </c>
      <c r="I13507">
        <v>1</v>
      </c>
      <c r="J13507">
        <v>3</v>
      </c>
      <c r="K13507" t="s">
        <v>15</v>
      </c>
      <c r="L13507" t="s">
        <v>33</v>
      </c>
    </row>
    <row r="13508" spans="1:12" x14ac:dyDescent="0.35">
      <c r="A13508" t="s">
        <v>4612</v>
      </c>
      <c r="B13508">
        <f t="shared" si="211"/>
        <v>1990</v>
      </c>
      <c r="C13508" s="1">
        <v>32942</v>
      </c>
      <c r="D13508">
        <v>325</v>
      </c>
      <c r="E13508" t="s">
        <v>266</v>
      </c>
      <c r="F13508">
        <v>189</v>
      </c>
      <c r="G13508" t="s">
        <v>45</v>
      </c>
      <c r="H13508" t="s">
        <v>14</v>
      </c>
      <c r="I13508">
        <v>1</v>
      </c>
      <c r="J13508">
        <v>3</v>
      </c>
      <c r="K13508" t="s">
        <v>15</v>
      </c>
      <c r="L13508" t="s">
        <v>33</v>
      </c>
    </row>
    <row r="13509" spans="1:12" x14ac:dyDescent="0.35">
      <c r="A13509" t="s">
        <v>4613</v>
      </c>
      <c r="B13509">
        <f t="shared" si="211"/>
        <v>1990</v>
      </c>
      <c r="C13509" s="1">
        <v>32943</v>
      </c>
      <c r="D13509">
        <v>157</v>
      </c>
      <c r="E13509" t="s">
        <v>26</v>
      </c>
      <c r="F13509">
        <v>189</v>
      </c>
      <c r="G13509" t="s">
        <v>45</v>
      </c>
      <c r="H13509" t="s">
        <v>14</v>
      </c>
      <c r="I13509">
        <v>0</v>
      </c>
      <c r="J13509">
        <v>3</v>
      </c>
      <c r="K13509" t="s">
        <v>15</v>
      </c>
      <c r="L13509" t="s">
        <v>33</v>
      </c>
    </row>
    <row r="13510" spans="1:12" x14ac:dyDescent="0.35">
      <c r="A13510" t="s">
        <v>4614</v>
      </c>
      <c r="B13510">
        <f t="shared" si="211"/>
        <v>1990</v>
      </c>
      <c r="C13510" s="1">
        <v>32944</v>
      </c>
      <c r="D13510">
        <v>255</v>
      </c>
      <c r="E13510" t="s">
        <v>44</v>
      </c>
      <c r="F13510">
        <v>6</v>
      </c>
      <c r="G13510" t="s">
        <v>38</v>
      </c>
      <c r="H13510" t="s">
        <v>14</v>
      </c>
      <c r="I13510">
        <v>1</v>
      </c>
      <c r="J13510">
        <v>2</v>
      </c>
      <c r="K13510" t="s">
        <v>334</v>
      </c>
      <c r="L13510" t="s">
        <v>33</v>
      </c>
    </row>
    <row r="13511" spans="1:12" x14ac:dyDescent="0.35">
      <c r="A13511" t="s">
        <v>4615</v>
      </c>
      <c r="B13511">
        <f t="shared" si="211"/>
        <v>1990</v>
      </c>
      <c r="C13511" s="1">
        <v>32944</v>
      </c>
      <c r="D13511">
        <v>323</v>
      </c>
      <c r="E13511" t="s">
        <v>25</v>
      </c>
      <c r="F13511">
        <v>198</v>
      </c>
      <c r="G13511" t="s">
        <v>62</v>
      </c>
      <c r="H13511" t="s">
        <v>14</v>
      </c>
      <c r="I13511">
        <v>0</v>
      </c>
      <c r="J13511">
        <v>2</v>
      </c>
      <c r="K13511" t="s">
        <v>334</v>
      </c>
      <c r="L13511" t="s">
        <v>33</v>
      </c>
    </row>
    <row r="13512" spans="1:12" x14ac:dyDescent="0.35">
      <c r="A13512" t="s">
        <v>4616</v>
      </c>
      <c r="B13512">
        <f t="shared" si="211"/>
        <v>1990</v>
      </c>
      <c r="C13512" s="1">
        <v>32947</v>
      </c>
      <c r="D13512">
        <v>323</v>
      </c>
      <c r="E13512" t="s">
        <v>25</v>
      </c>
      <c r="F13512">
        <v>255</v>
      </c>
      <c r="G13512" t="s">
        <v>44</v>
      </c>
      <c r="H13512" t="s">
        <v>14</v>
      </c>
      <c r="I13512">
        <v>1</v>
      </c>
      <c r="J13512">
        <v>0</v>
      </c>
      <c r="K13512" t="s">
        <v>334</v>
      </c>
      <c r="L13512" t="s">
        <v>16</v>
      </c>
    </row>
    <row r="13513" spans="1:12" x14ac:dyDescent="0.35">
      <c r="A13513" t="s">
        <v>4617</v>
      </c>
      <c r="B13513">
        <f t="shared" si="211"/>
        <v>1990</v>
      </c>
      <c r="C13513" s="1">
        <v>32948</v>
      </c>
      <c r="D13513">
        <v>198</v>
      </c>
      <c r="E13513" t="s">
        <v>62</v>
      </c>
      <c r="F13513">
        <v>6</v>
      </c>
      <c r="G13513" t="s">
        <v>38</v>
      </c>
      <c r="H13513" t="s">
        <v>14</v>
      </c>
      <c r="I13513">
        <v>0</v>
      </c>
      <c r="J13513">
        <v>1</v>
      </c>
      <c r="K13513" t="s">
        <v>334</v>
      </c>
      <c r="L13513" t="s">
        <v>33</v>
      </c>
    </row>
    <row r="13514" spans="1:12" x14ac:dyDescent="0.35">
      <c r="A13514" t="s">
        <v>4619</v>
      </c>
      <c r="B13514">
        <f t="shared" si="211"/>
        <v>1990</v>
      </c>
      <c r="C13514" s="1">
        <v>32964</v>
      </c>
      <c r="D13514">
        <v>284</v>
      </c>
      <c r="E13514" t="s">
        <v>77</v>
      </c>
      <c r="F13514">
        <v>323</v>
      </c>
      <c r="G13514" t="s">
        <v>25</v>
      </c>
      <c r="H13514" t="s">
        <v>14</v>
      </c>
      <c r="I13514">
        <v>0</v>
      </c>
      <c r="J13514">
        <v>2</v>
      </c>
      <c r="K13514" t="s">
        <v>15</v>
      </c>
      <c r="L13514" t="s">
        <v>33</v>
      </c>
    </row>
    <row r="13515" spans="1:12" x14ac:dyDescent="0.35">
      <c r="A13515" t="s">
        <v>11362</v>
      </c>
      <c r="B13515">
        <f t="shared" si="211"/>
        <v>1990</v>
      </c>
      <c r="C13515" s="1">
        <v>32967</v>
      </c>
      <c r="D13515">
        <v>84</v>
      </c>
      <c r="E13515" t="s">
        <v>73</v>
      </c>
      <c r="F13515">
        <v>74</v>
      </c>
      <c r="G13515" t="s">
        <v>1299</v>
      </c>
      <c r="H13515" t="s">
        <v>172</v>
      </c>
      <c r="I13515">
        <v>1</v>
      </c>
      <c r="J13515">
        <v>0</v>
      </c>
      <c r="K13515" t="s">
        <v>15</v>
      </c>
      <c r="L13515" t="s">
        <v>16</v>
      </c>
    </row>
    <row r="13516" spans="1:12" x14ac:dyDescent="0.35">
      <c r="A13516" t="s">
        <v>11363</v>
      </c>
      <c r="B13516">
        <f t="shared" si="211"/>
        <v>1990</v>
      </c>
      <c r="C13516" s="1">
        <v>32974</v>
      </c>
      <c r="D13516">
        <v>84</v>
      </c>
      <c r="E13516" t="s">
        <v>73</v>
      </c>
      <c r="F13516">
        <v>108</v>
      </c>
      <c r="G13516" t="s">
        <v>1445</v>
      </c>
      <c r="H13516" t="s">
        <v>172</v>
      </c>
      <c r="I13516">
        <v>0</v>
      </c>
      <c r="J13516">
        <v>2</v>
      </c>
      <c r="K13516" t="s">
        <v>15</v>
      </c>
      <c r="L13516" t="s">
        <v>33</v>
      </c>
    </row>
    <row r="13517" spans="1:12" x14ac:dyDescent="0.35">
      <c r="A13517" t="s">
        <v>11364</v>
      </c>
      <c r="B13517">
        <f t="shared" si="211"/>
        <v>1990</v>
      </c>
      <c r="C13517" s="1">
        <v>33009</v>
      </c>
      <c r="D13517">
        <v>84</v>
      </c>
      <c r="E13517" t="s">
        <v>73</v>
      </c>
      <c r="F13517">
        <v>252</v>
      </c>
      <c r="G13517" t="s">
        <v>965</v>
      </c>
      <c r="H13517" t="s">
        <v>172</v>
      </c>
      <c r="I13517">
        <v>3</v>
      </c>
      <c r="J13517">
        <v>1</v>
      </c>
      <c r="K13517" t="s">
        <v>15</v>
      </c>
      <c r="L13517" t="s">
        <v>16</v>
      </c>
    </row>
    <row r="13518" spans="1:12" x14ac:dyDescent="0.35">
      <c r="A13518" t="s">
        <v>4622</v>
      </c>
      <c r="B13518">
        <f t="shared" si="211"/>
        <v>1990</v>
      </c>
      <c r="C13518" s="1">
        <v>33011</v>
      </c>
      <c r="D13518">
        <v>106</v>
      </c>
      <c r="E13518" t="s">
        <v>80</v>
      </c>
      <c r="F13518">
        <v>177</v>
      </c>
      <c r="G13518" t="s">
        <v>60</v>
      </c>
      <c r="H13518" t="s">
        <v>14</v>
      </c>
      <c r="I13518">
        <v>0</v>
      </c>
      <c r="J13518">
        <v>2</v>
      </c>
      <c r="K13518" t="s">
        <v>19</v>
      </c>
      <c r="L13518" t="s">
        <v>33</v>
      </c>
    </row>
    <row r="13519" spans="1:12" x14ac:dyDescent="0.35">
      <c r="A13519" t="s">
        <v>4623</v>
      </c>
      <c r="B13519">
        <f t="shared" si="211"/>
        <v>1990</v>
      </c>
      <c r="C13519" s="1">
        <v>33011</v>
      </c>
      <c r="D13519">
        <v>92</v>
      </c>
      <c r="E13519" t="s">
        <v>83</v>
      </c>
      <c r="F13519">
        <v>325</v>
      </c>
      <c r="G13519" t="s">
        <v>266</v>
      </c>
      <c r="H13519" t="s">
        <v>14</v>
      </c>
      <c r="I13519">
        <v>4</v>
      </c>
      <c r="J13519">
        <v>4</v>
      </c>
      <c r="K13519" t="s">
        <v>15</v>
      </c>
      <c r="L13519" t="s">
        <v>20</v>
      </c>
    </row>
    <row r="13520" spans="1:12" x14ac:dyDescent="0.35">
      <c r="A13520" t="s">
        <v>11365</v>
      </c>
      <c r="B13520">
        <f t="shared" si="211"/>
        <v>1990</v>
      </c>
      <c r="C13520" s="1">
        <v>33014</v>
      </c>
      <c r="D13520">
        <v>84</v>
      </c>
      <c r="E13520" t="s">
        <v>73</v>
      </c>
      <c r="F13520">
        <v>232</v>
      </c>
      <c r="G13520" t="s">
        <v>1116</v>
      </c>
      <c r="H13520" t="s">
        <v>172</v>
      </c>
      <c r="I13520">
        <v>0</v>
      </c>
      <c r="J13520">
        <v>1</v>
      </c>
      <c r="K13520" t="s">
        <v>15</v>
      </c>
      <c r="L13520" t="s">
        <v>33</v>
      </c>
    </row>
    <row r="13521" spans="1:12" x14ac:dyDescent="0.35">
      <c r="A13521" t="s">
        <v>4625</v>
      </c>
      <c r="B13521">
        <f t="shared" si="211"/>
        <v>1990</v>
      </c>
      <c r="C13521" s="1">
        <v>33019</v>
      </c>
      <c r="D13521">
        <v>44</v>
      </c>
      <c r="E13521" t="s">
        <v>65</v>
      </c>
      <c r="F13521">
        <v>106</v>
      </c>
      <c r="G13521" t="s">
        <v>80</v>
      </c>
      <c r="H13521" t="s">
        <v>14</v>
      </c>
      <c r="I13521">
        <v>0</v>
      </c>
      <c r="J13521">
        <v>0</v>
      </c>
      <c r="K13521" t="s">
        <v>15</v>
      </c>
      <c r="L13521" t="s">
        <v>20</v>
      </c>
    </row>
    <row r="13522" spans="1:12" x14ac:dyDescent="0.35">
      <c r="A13522" t="s">
        <v>4626</v>
      </c>
      <c r="B13522">
        <f t="shared" si="211"/>
        <v>1990</v>
      </c>
      <c r="C13522" s="1">
        <v>33023</v>
      </c>
      <c r="D13522">
        <v>110</v>
      </c>
      <c r="E13522" t="s">
        <v>35</v>
      </c>
      <c r="F13522">
        <v>44</v>
      </c>
      <c r="G13522" t="s">
        <v>65</v>
      </c>
      <c r="H13522" t="s">
        <v>14</v>
      </c>
      <c r="I13522">
        <v>0</v>
      </c>
      <c r="J13522">
        <v>1</v>
      </c>
      <c r="K13522" t="s">
        <v>15</v>
      </c>
      <c r="L13522" t="s">
        <v>33</v>
      </c>
    </row>
    <row r="13523" spans="1:12" x14ac:dyDescent="0.35">
      <c r="A13523" t="s">
        <v>4628</v>
      </c>
      <c r="B13523">
        <f t="shared" si="211"/>
        <v>1990</v>
      </c>
      <c r="C13523" s="1">
        <v>33027</v>
      </c>
      <c r="D13523">
        <v>177</v>
      </c>
      <c r="E13523" t="s">
        <v>60</v>
      </c>
      <c r="F13523">
        <v>106</v>
      </c>
      <c r="G13523" t="s">
        <v>80</v>
      </c>
      <c r="H13523" t="s">
        <v>14</v>
      </c>
      <c r="I13523">
        <v>1</v>
      </c>
      <c r="J13523">
        <v>2</v>
      </c>
      <c r="K13523" t="s">
        <v>19</v>
      </c>
      <c r="L13523" t="s">
        <v>33</v>
      </c>
    </row>
    <row r="13524" spans="1:12" x14ac:dyDescent="0.35">
      <c r="A13524" t="s">
        <v>4629</v>
      </c>
      <c r="B13524">
        <f t="shared" si="211"/>
        <v>1990</v>
      </c>
      <c r="C13524" s="1">
        <v>33031</v>
      </c>
      <c r="D13524">
        <v>178</v>
      </c>
      <c r="E13524" t="s">
        <v>113</v>
      </c>
      <c r="F13524">
        <v>191</v>
      </c>
      <c r="G13524" t="s">
        <v>69</v>
      </c>
      <c r="H13524" t="s">
        <v>14</v>
      </c>
      <c r="I13524">
        <v>2</v>
      </c>
      <c r="J13524">
        <v>1</v>
      </c>
      <c r="K13524" t="s">
        <v>15</v>
      </c>
      <c r="L13524" t="s">
        <v>16</v>
      </c>
    </row>
    <row r="13525" spans="1:12" x14ac:dyDescent="0.35">
      <c r="A13525" t="s">
        <v>1204</v>
      </c>
      <c r="B13525">
        <f t="shared" si="211"/>
        <v>1990</v>
      </c>
      <c r="C13525" s="1">
        <v>33032</v>
      </c>
      <c r="D13525">
        <v>47</v>
      </c>
      <c r="E13525" t="s">
        <v>68</v>
      </c>
      <c r="F13525">
        <v>14</v>
      </c>
      <c r="G13525" t="s">
        <v>830</v>
      </c>
      <c r="H13525" t="s">
        <v>87</v>
      </c>
      <c r="I13525">
        <v>1</v>
      </c>
      <c r="J13525">
        <v>0</v>
      </c>
      <c r="K13525" t="s">
        <v>1103</v>
      </c>
      <c r="L13525" t="s">
        <v>16</v>
      </c>
    </row>
    <row r="13526" spans="1:12" x14ac:dyDescent="0.35">
      <c r="A13526" t="s">
        <v>4630</v>
      </c>
      <c r="B13526">
        <f t="shared" si="211"/>
        <v>1990</v>
      </c>
      <c r="C13526" s="1">
        <v>33034</v>
      </c>
      <c r="D13526">
        <v>178</v>
      </c>
      <c r="E13526" t="s">
        <v>113</v>
      </c>
      <c r="F13526">
        <v>38</v>
      </c>
      <c r="G13526" t="s">
        <v>54</v>
      </c>
      <c r="H13526" t="s">
        <v>14</v>
      </c>
      <c r="I13526">
        <v>1</v>
      </c>
      <c r="J13526">
        <v>0</v>
      </c>
      <c r="K13526" t="s">
        <v>15</v>
      </c>
      <c r="L13526" t="s">
        <v>16</v>
      </c>
    </row>
    <row r="13527" spans="1:12" x14ac:dyDescent="0.35">
      <c r="A13527" t="s">
        <v>1205</v>
      </c>
      <c r="B13527">
        <f t="shared" si="211"/>
        <v>1990</v>
      </c>
      <c r="C13527" s="1">
        <v>33036</v>
      </c>
      <c r="D13527">
        <v>84</v>
      </c>
      <c r="E13527" t="s">
        <v>73</v>
      </c>
      <c r="F13527">
        <v>193</v>
      </c>
      <c r="G13527" t="s">
        <v>1124</v>
      </c>
      <c r="H13527" t="s">
        <v>172</v>
      </c>
      <c r="I13527">
        <v>1</v>
      </c>
      <c r="J13527">
        <v>1</v>
      </c>
      <c r="K13527" t="s">
        <v>1103</v>
      </c>
      <c r="L13527" t="s">
        <v>20</v>
      </c>
    </row>
    <row r="13528" spans="1:12" x14ac:dyDescent="0.35">
      <c r="A13528" t="s">
        <v>1206</v>
      </c>
      <c r="B13528">
        <f t="shared" si="211"/>
        <v>1990</v>
      </c>
      <c r="C13528" s="1">
        <v>33041</v>
      </c>
      <c r="D13528">
        <v>84</v>
      </c>
      <c r="E13528" t="s">
        <v>73</v>
      </c>
      <c r="F13528">
        <v>227</v>
      </c>
      <c r="G13528" t="s">
        <v>1028</v>
      </c>
      <c r="H13528" t="s">
        <v>172</v>
      </c>
      <c r="I13528">
        <v>0</v>
      </c>
      <c r="J13528">
        <v>0</v>
      </c>
      <c r="K13528" t="s">
        <v>1103</v>
      </c>
      <c r="L13528" t="s">
        <v>20</v>
      </c>
    </row>
    <row r="13529" spans="1:12" x14ac:dyDescent="0.35">
      <c r="A13529" t="s">
        <v>1207</v>
      </c>
      <c r="B13529">
        <f t="shared" si="211"/>
        <v>1990</v>
      </c>
      <c r="C13529" s="1">
        <v>33045</v>
      </c>
      <c r="D13529">
        <v>84</v>
      </c>
      <c r="E13529" t="s">
        <v>73</v>
      </c>
      <c r="F13529">
        <v>88</v>
      </c>
      <c r="G13529" t="s">
        <v>1038</v>
      </c>
      <c r="H13529" t="s">
        <v>172</v>
      </c>
      <c r="I13529">
        <v>0</v>
      </c>
      <c r="J13529">
        <v>1</v>
      </c>
      <c r="K13529" t="s">
        <v>1103</v>
      </c>
      <c r="L13529" t="s">
        <v>33</v>
      </c>
    </row>
    <row r="13530" spans="1:12" x14ac:dyDescent="0.35">
      <c r="A13530" t="s">
        <v>4631</v>
      </c>
      <c r="B13530">
        <f t="shared" si="211"/>
        <v>1990</v>
      </c>
      <c r="C13530" s="1">
        <v>33060</v>
      </c>
      <c r="D13530">
        <v>284</v>
      </c>
      <c r="E13530" t="s">
        <v>77</v>
      </c>
      <c r="F13530">
        <v>167</v>
      </c>
      <c r="G13530" t="s">
        <v>74</v>
      </c>
      <c r="H13530" t="s">
        <v>14</v>
      </c>
      <c r="I13530">
        <v>0</v>
      </c>
      <c r="J13530">
        <v>2</v>
      </c>
      <c r="K13530" t="s">
        <v>15</v>
      </c>
      <c r="L13530" t="s">
        <v>33</v>
      </c>
    </row>
    <row r="13531" spans="1:12" x14ac:dyDescent="0.35">
      <c r="A13531" t="s">
        <v>4632</v>
      </c>
      <c r="B13531">
        <f t="shared" si="211"/>
        <v>1990</v>
      </c>
      <c r="C13531" s="1">
        <v>33063</v>
      </c>
      <c r="D13531">
        <v>284</v>
      </c>
      <c r="E13531" t="s">
        <v>77</v>
      </c>
      <c r="F13531">
        <v>167</v>
      </c>
      <c r="G13531" t="s">
        <v>74</v>
      </c>
      <c r="H13531" t="s">
        <v>14</v>
      </c>
      <c r="I13531">
        <v>1</v>
      </c>
      <c r="J13531">
        <v>1</v>
      </c>
      <c r="K13531" t="s">
        <v>15</v>
      </c>
      <c r="L13531" t="s">
        <v>20</v>
      </c>
    </row>
    <row r="13532" spans="1:12" x14ac:dyDescent="0.35">
      <c r="A13532" t="s">
        <v>4633</v>
      </c>
      <c r="B13532">
        <f t="shared" si="211"/>
        <v>1990</v>
      </c>
      <c r="C13532" s="1">
        <v>33065</v>
      </c>
      <c r="D13532">
        <v>284</v>
      </c>
      <c r="E13532" t="s">
        <v>77</v>
      </c>
      <c r="F13532">
        <v>167</v>
      </c>
      <c r="G13532" t="s">
        <v>74</v>
      </c>
      <c r="H13532" t="s">
        <v>14</v>
      </c>
      <c r="I13532">
        <v>0</v>
      </c>
      <c r="J13532">
        <v>0</v>
      </c>
      <c r="K13532" t="s">
        <v>15</v>
      </c>
      <c r="L13532" t="s">
        <v>20</v>
      </c>
    </row>
    <row r="13533" spans="1:12" x14ac:dyDescent="0.35">
      <c r="A13533" t="s">
        <v>4634</v>
      </c>
      <c r="B13533">
        <f t="shared" si="211"/>
        <v>1990</v>
      </c>
      <c r="C13533" s="1">
        <v>33083</v>
      </c>
      <c r="D13533">
        <v>170</v>
      </c>
      <c r="E13533" t="s">
        <v>79</v>
      </c>
      <c r="F13533">
        <v>289</v>
      </c>
      <c r="G13533" t="s">
        <v>66</v>
      </c>
      <c r="H13533" t="s">
        <v>14</v>
      </c>
      <c r="I13533">
        <v>0</v>
      </c>
      <c r="J13533">
        <v>0</v>
      </c>
      <c r="K13533" t="s">
        <v>15</v>
      </c>
      <c r="L13533" t="s">
        <v>20</v>
      </c>
    </row>
    <row r="13534" spans="1:12" x14ac:dyDescent="0.35">
      <c r="A13534" t="s">
        <v>4635</v>
      </c>
      <c r="B13534">
        <f t="shared" si="211"/>
        <v>1990</v>
      </c>
      <c r="C13534" s="1">
        <v>33089</v>
      </c>
      <c r="D13534">
        <v>82</v>
      </c>
      <c r="E13534" t="s">
        <v>59</v>
      </c>
      <c r="F13534">
        <v>167</v>
      </c>
      <c r="G13534" t="s">
        <v>74</v>
      </c>
      <c r="H13534" t="s">
        <v>14</v>
      </c>
      <c r="I13534">
        <v>0</v>
      </c>
      <c r="J13534">
        <v>1</v>
      </c>
      <c r="K13534" t="s">
        <v>15</v>
      </c>
      <c r="L13534" t="s">
        <v>33</v>
      </c>
    </row>
    <row r="13535" spans="1:12" x14ac:dyDescent="0.35">
      <c r="A13535" t="s">
        <v>4636</v>
      </c>
      <c r="B13535">
        <f t="shared" si="211"/>
        <v>1990</v>
      </c>
      <c r="C13535" s="1">
        <v>33091</v>
      </c>
      <c r="D13535">
        <v>82</v>
      </c>
      <c r="E13535" t="s">
        <v>59</v>
      </c>
      <c r="F13535">
        <v>167</v>
      </c>
      <c r="G13535" t="s">
        <v>74</v>
      </c>
      <c r="H13535" t="s">
        <v>14</v>
      </c>
      <c r="I13535">
        <v>0</v>
      </c>
      <c r="J13535">
        <v>1</v>
      </c>
      <c r="K13535" t="s">
        <v>15</v>
      </c>
      <c r="L13535" t="s">
        <v>33</v>
      </c>
    </row>
    <row r="13536" spans="1:12" x14ac:dyDescent="0.35">
      <c r="A13536" t="s">
        <v>4637</v>
      </c>
      <c r="B13536">
        <f t="shared" si="211"/>
        <v>1990</v>
      </c>
      <c r="C13536" s="1">
        <v>33093</v>
      </c>
      <c r="D13536">
        <v>82</v>
      </c>
      <c r="E13536" t="s">
        <v>59</v>
      </c>
      <c r="F13536">
        <v>167</v>
      </c>
      <c r="G13536" t="s">
        <v>74</v>
      </c>
      <c r="H13536" t="s">
        <v>14</v>
      </c>
      <c r="I13536">
        <v>0</v>
      </c>
      <c r="J13536">
        <v>0</v>
      </c>
      <c r="K13536" t="s">
        <v>15</v>
      </c>
      <c r="L13536" t="s">
        <v>20</v>
      </c>
    </row>
    <row r="13537" spans="1:12" x14ac:dyDescent="0.35">
      <c r="A13537" t="s">
        <v>4638</v>
      </c>
      <c r="B13537">
        <f t="shared" si="211"/>
        <v>1990</v>
      </c>
      <c r="C13537" s="1">
        <v>33094</v>
      </c>
      <c r="D13537">
        <v>188</v>
      </c>
      <c r="E13537" t="s">
        <v>85</v>
      </c>
      <c r="F13537">
        <v>292</v>
      </c>
      <c r="G13537" t="s">
        <v>50</v>
      </c>
      <c r="H13537" t="s">
        <v>14</v>
      </c>
      <c r="I13537">
        <v>0</v>
      </c>
      <c r="J13537">
        <v>0</v>
      </c>
      <c r="K13537" t="s">
        <v>15</v>
      </c>
      <c r="L13537" t="s">
        <v>20</v>
      </c>
    </row>
    <row r="13538" spans="1:12" x14ac:dyDescent="0.35">
      <c r="A13538" t="s">
        <v>4639</v>
      </c>
      <c r="B13538">
        <f t="shared" si="211"/>
        <v>1990</v>
      </c>
      <c r="C13538" s="1">
        <v>33096</v>
      </c>
      <c r="D13538">
        <v>64</v>
      </c>
      <c r="E13538" t="s">
        <v>41</v>
      </c>
      <c r="F13538">
        <v>229</v>
      </c>
      <c r="G13538" t="s">
        <v>187</v>
      </c>
      <c r="H13538" t="s">
        <v>14</v>
      </c>
      <c r="I13538">
        <v>1</v>
      </c>
      <c r="J13538">
        <v>2</v>
      </c>
      <c r="K13538" t="s">
        <v>15</v>
      </c>
      <c r="L13538" t="s">
        <v>33</v>
      </c>
    </row>
    <row r="13539" spans="1:12" x14ac:dyDescent="0.35">
      <c r="A13539" t="s">
        <v>4640</v>
      </c>
      <c r="B13539">
        <f t="shared" si="211"/>
        <v>1990</v>
      </c>
      <c r="C13539" s="1">
        <v>33097</v>
      </c>
      <c r="D13539">
        <v>170</v>
      </c>
      <c r="E13539" t="s">
        <v>79</v>
      </c>
      <c r="F13539">
        <v>103</v>
      </c>
      <c r="G13539" t="s">
        <v>28</v>
      </c>
      <c r="H13539" t="s">
        <v>14</v>
      </c>
      <c r="I13539">
        <v>0</v>
      </c>
      <c r="J13539">
        <v>0</v>
      </c>
      <c r="K13539" t="s">
        <v>15</v>
      </c>
      <c r="L13539" t="s">
        <v>20</v>
      </c>
    </row>
    <row r="13540" spans="1:12" x14ac:dyDescent="0.35">
      <c r="A13540" t="s">
        <v>4641</v>
      </c>
      <c r="B13540">
        <f t="shared" si="211"/>
        <v>1990</v>
      </c>
      <c r="C13540" s="1">
        <v>33097</v>
      </c>
      <c r="D13540">
        <v>189</v>
      </c>
      <c r="E13540" t="s">
        <v>45</v>
      </c>
      <c r="F13540">
        <v>92</v>
      </c>
      <c r="G13540" t="s">
        <v>83</v>
      </c>
      <c r="H13540" t="s">
        <v>14</v>
      </c>
      <c r="I13540">
        <v>0</v>
      </c>
      <c r="J13540">
        <v>0</v>
      </c>
      <c r="K13540" t="s">
        <v>15</v>
      </c>
      <c r="L13540" t="s">
        <v>20</v>
      </c>
    </row>
    <row r="13541" spans="1:12" x14ac:dyDescent="0.35">
      <c r="A13541" t="s">
        <v>4642</v>
      </c>
      <c r="B13541">
        <f t="shared" si="211"/>
        <v>1990</v>
      </c>
      <c r="C13541" s="1">
        <v>33097</v>
      </c>
      <c r="D13541">
        <v>82</v>
      </c>
      <c r="E13541" t="s">
        <v>59</v>
      </c>
      <c r="F13541">
        <v>323</v>
      </c>
      <c r="G13541" t="s">
        <v>25</v>
      </c>
      <c r="H13541" t="s">
        <v>14</v>
      </c>
      <c r="I13541">
        <v>0</v>
      </c>
      <c r="J13541">
        <v>0</v>
      </c>
      <c r="K13541" t="s">
        <v>15</v>
      </c>
      <c r="L13541" t="s">
        <v>20</v>
      </c>
    </row>
    <row r="13542" spans="1:12" x14ac:dyDescent="0.35">
      <c r="A13542" t="s">
        <v>4643</v>
      </c>
      <c r="B13542">
        <f t="shared" si="211"/>
        <v>1990</v>
      </c>
      <c r="C13542" s="1">
        <v>33098</v>
      </c>
      <c r="D13542">
        <v>325</v>
      </c>
      <c r="E13542" t="s">
        <v>266</v>
      </c>
      <c r="F13542">
        <v>189</v>
      </c>
      <c r="G13542" t="s">
        <v>45</v>
      </c>
      <c r="H13542" t="s">
        <v>14</v>
      </c>
      <c r="I13542">
        <v>3</v>
      </c>
      <c r="J13542">
        <v>2</v>
      </c>
      <c r="K13542" t="s">
        <v>15</v>
      </c>
      <c r="L13542" t="s">
        <v>16</v>
      </c>
    </row>
    <row r="13543" spans="1:12" x14ac:dyDescent="0.35">
      <c r="A13543" t="s">
        <v>4644</v>
      </c>
      <c r="B13543">
        <f t="shared" si="211"/>
        <v>1990</v>
      </c>
      <c r="C13543" s="1">
        <v>33102</v>
      </c>
      <c r="D13543">
        <v>93</v>
      </c>
      <c r="E13543" t="s">
        <v>12</v>
      </c>
      <c r="F13543">
        <v>84</v>
      </c>
      <c r="G13543" t="s">
        <v>73</v>
      </c>
      <c r="H13543" t="s">
        <v>14</v>
      </c>
      <c r="I13543">
        <v>0</v>
      </c>
      <c r="J13543">
        <v>2</v>
      </c>
      <c r="K13543" t="s">
        <v>19</v>
      </c>
      <c r="L13543" t="s">
        <v>33</v>
      </c>
    </row>
    <row r="13544" spans="1:12" x14ac:dyDescent="0.35">
      <c r="A13544" t="s">
        <v>4645</v>
      </c>
      <c r="B13544">
        <f t="shared" si="211"/>
        <v>1990</v>
      </c>
      <c r="C13544" s="1">
        <v>33102</v>
      </c>
      <c r="D13544">
        <v>189</v>
      </c>
      <c r="E13544" t="s">
        <v>45</v>
      </c>
      <c r="F13544">
        <v>274</v>
      </c>
      <c r="G13544" t="s">
        <v>29</v>
      </c>
      <c r="H13544" t="s">
        <v>14</v>
      </c>
      <c r="I13544">
        <v>0</v>
      </c>
      <c r="J13544">
        <v>1</v>
      </c>
      <c r="K13544" t="s">
        <v>19</v>
      </c>
      <c r="L13544" t="s">
        <v>33</v>
      </c>
    </row>
    <row r="13545" spans="1:12" x14ac:dyDescent="0.35">
      <c r="A13545" t="s">
        <v>4646</v>
      </c>
      <c r="B13545">
        <f t="shared" si="211"/>
        <v>1990</v>
      </c>
      <c r="C13545" s="1">
        <v>33103</v>
      </c>
      <c r="D13545">
        <v>64</v>
      </c>
      <c r="E13545" t="s">
        <v>41</v>
      </c>
      <c r="F13545">
        <v>167</v>
      </c>
      <c r="G13545" t="s">
        <v>74</v>
      </c>
      <c r="H13545" t="s">
        <v>14</v>
      </c>
      <c r="I13545">
        <v>1</v>
      </c>
      <c r="J13545">
        <v>0</v>
      </c>
      <c r="K13545" t="s">
        <v>19</v>
      </c>
      <c r="L13545" t="s">
        <v>16</v>
      </c>
    </row>
    <row r="13546" spans="1:12" x14ac:dyDescent="0.35">
      <c r="A13546" t="s">
        <v>4647</v>
      </c>
      <c r="B13546">
        <f t="shared" si="211"/>
        <v>1990</v>
      </c>
      <c r="C13546" s="1">
        <v>33104</v>
      </c>
      <c r="D13546">
        <v>289</v>
      </c>
      <c r="E13546" t="s">
        <v>66</v>
      </c>
      <c r="F13546">
        <v>198</v>
      </c>
      <c r="G13546" t="s">
        <v>62</v>
      </c>
      <c r="H13546" t="s">
        <v>14</v>
      </c>
      <c r="I13546">
        <v>0</v>
      </c>
      <c r="J13546">
        <v>3</v>
      </c>
      <c r="K13546" t="s">
        <v>19</v>
      </c>
      <c r="L13546" t="s">
        <v>33</v>
      </c>
    </row>
    <row r="13547" spans="1:12" x14ac:dyDescent="0.35">
      <c r="A13547" t="s">
        <v>4648</v>
      </c>
      <c r="B13547">
        <f t="shared" si="211"/>
        <v>1990</v>
      </c>
      <c r="C13547" s="1">
        <v>33104</v>
      </c>
      <c r="D13547">
        <v>31</v>
      </c>
      <c r="E13547" t="s">
        <v>18</v>
      </c>
      <c r="F13547">
        <v>44</v>
      </c>
      <c r="G13547" t="s">
        <v>65</v>
      </c>
      <c r="H13547" t="s">
        <v>14</v>
      </c>
      <c r="I13547">
        <v>0</v>
      </c>
      <c r="J13547">
        <v>2</v>
      </c>
      <c r="K13547" t="s">
        <v>19</v>
      </c>
      <c r="L13547" t="s">
        <v>33</v>
      </c>
    </row>
    <row r="13548" spans="1:12" x14ac:dyDescent="0.35">
      <c r="A13548" t="s">
        <v>4649</v>
      </c>
      <c r="B13548">
        <f t="shared" si="211"/>
        <v>1990</v>
      </c>
      <c r="C13548" s="1">
        <v>33104</v>
      </c>
      <c r="D13548">
        <v>92</v>
      </c>
      <c r="E13548" t="s">
        <v>83</v>
      </c>
      <c r="F13548">
        <v>323</v>
      </c>
      <c r="G13548" t="s">
        <v>25</v>
      </c>
      <c r="H13548" t="s">
        <v>14</v>
      </c>
      <c r="I13548">
        <v>0</v>
      </c>
      <c r="J13548">
        <v>5</v>
      </c>
      <c r="K13548" t="s">
        <v>19</v>
      </c>
      <c r="L13548" t="s">
        <v>33</v>
      </c>
    </row>
    <row r="13549" spans="1:12" x14ac:dyDescent="0.35">
      <c r="A13549" t="s">
        <v>4650</v>
      </c>
      <c r="B13549">
        <f t="shared" si="211"/>
        <v>1990</v>
      </c>
      <c r="C13549" s="1">
        <v>33104</v>
      </c>
      <c r="D13549">
        <v>56</v>
      </c>
      <c r="E13549" t="s">
        <v>255</v>
      </c>
      <c r="F13549">
        <v>292</v>
      </c>
      <c r="G13549" t="s">
        <v>50</v>
      </c>
      <c r="H13549" t="s">
        <v>14</v>
      </c>
      <c r="I13549">
        <v>1</v>
      </c>
      <c r="J13549">
        <v>2</v>
      </c>
      <c r="K13549" t="s">
        <v>19</v>
      </c>
      <c r="L13549" t="s">
        <v>33</v>
      </c>
    </row>
    <row r="13550" spans="1:12" x14ac:dyDescent="0.35">
      <c r="A13550" t="s">
        <v>4651</v>
      </c>
      <c r="B13550">
        <f t="shared" si="211"/>
        <v>1990</v>
      </c>
      <c r="C13550" s="1">
        <v>33104</v>
      </c>
      <c r="D13550">
        <v>165</v>
      </c>
      <c r="E13550" t="s">
        <v>31</v>
      </c>
      <c r="F13550">
        <v>10</v>
      </c>
      <c r="G13550" t="s">
        <v>36</v>
      </c>
      <c r="H13550" t="s">
        <v>14</v>
      </c>
      <c r="I13550">
        <v>1</v>
      </c>
      <c r="J13550">
        <v>0</v>
      </c>
      <c r="K13550" t="s">
        <v>19</v>
      </c>
      <c r="L13550" t="s">
        <v>16</v>
      </c>
    </row>
    <row r="13551" spans="1:12" x14ac:dyDescent="0.35">
      <c r="A13551" t="s">
        <v>4652</v>
      </c>
      <c r="B13551">
        <f t="shared" si="211"/>
        <v>1990</v>
      </c>
      <c r="C13551" s="1">
        <v>33104</v>
      </c>
      <c r="D13551">
        <v>197</v>
      </c>
      <c r="E13551" t="s">
        <v>39</v>
      </c>
      <c r="F13551">
        <v>188</v>
      </c>
      <c r="G13551" t="s">
        <v>85</v>
      </c>
      <c r="H13551" t="s">
        <v>14</v>
      </c>
      <c r="I13551">
        <v>0</v>
      </c>
      <c r="J13551">
        <v>2</v>
      </c>
      <c r="K13551" t="s">
        <v>19</v>
      </c>
      <c r="L13551" t="s">
        <v>33</v>
      </c>
    </row>
    <row r="13552" spans="1:12" x14ac:dyDescent="0.35">
      <c r="A13552" t="s">
        <v>4653</v>
      </c>
      <c r="B13552">
        <f t="shared" si="211"/>
        <v>1990</v>
      </c>
      <c r="C13552" s="1">
        <v>33104</v>
      </c>
      <c r="D13552">
        <v>177</v>
      </c>
      <c r="E13552" t="s">
        <v>60</v>
      </c>
      <c r="F13552">
        <v>140</v>
      </c>
      <c r="G13552" t="s">
        <v>56</v>
      </c>
      <c r="H13552" t="s">
        <v>14</v>
      </c>
      <c r="I13552">
        <v>0</v>
      </c>
      <c r="J13552">
        <v>2</v>
      </c>
      <c r="K13552" t="s">
        <v>19</v>
      </c>
      <c r="L13552" t="s">
        <v>33</v>
      </c>
    </row>
    <row r="13553" spans="1:12" x14ac:dyDescent="0.35">
      <c r="A13553" t="s">
        <v>4654</v>
      </c>
      <c r="B13553">
        <f t="shared" si="211"/>
        <v>1990</v>
      </c>
      <c r="C13553" s="1">
        <v>33104</v>
      </c>
      <c r="D13553">
        <v>297</v>
      </c>
      <c r="E13553" t="s">
        <v>76</v>
      </c>
      <c r="F13553">
        <v>103</v>
      </c>
      <c r="G13553" t="s">
        <v>28</v>
      </c>
      <c r="H13553" t="s">
        <v>14</v>
      </c>
      <c r="I13553">
        <v>0</v>
      </c>
      <c r="J13553">
        <v>1</v>
      </c>
      <c r="K13553" t="s">
        <v>19</v>
      </c>
      <c r="L13553" t="s">
        <v>33</v>
      </c>
    </row>
    <row r="13554" spans="1:12" x14ac:dyDescent="0.35">
      <c r="A13554" t="s">
        <v>4655</v>
      </c>
      <c r="B13554">
        <f t="shared" si="211"/>
        <v>1990</v>
      </c>
      <c r="C13554" s="1">
        <v>33104</v>
      </c>
      <c r="D13554">
        <v>284</v>
      </c>
      <c r="E13554" t="s">
        <v>77</v>
      </c>
      <c r="F13554">
        <v>82</v>
      </c>
      <c r="G13554" t="s">
        <v>59</v>
      </c>
      <c r="H13554" t="s">
        <v>14</v>
      </c>
      <c r="I13554">
        <v>0</v>
      </c>
      <c r="J13554">
        <v>2</v>
      </c>
      <c r="K13554" t="s">
        <v>19</v>
      </c>
      <c r="L13554" t="s">
        <v>33</v>
      </c>
    </row>
    <row r="13555" spans="1:12" x14ac:dyDescent="0.35">
      <c r="A13555" t="s">
        <v>4656</v>
      </c>
      <c r="B13555">
        <f t="shared" si="211"/>
        <v>1990</v>
      </c>
      <c r="C13555" s="1">
        <v>33104</v>
      </c>
      <c r="D13555">
        <v>259</v>
      </c>
      <c r="E13555" t="s">
        <v>22</v>
      </c>
      <c r="F13555">
        <v>121</v>
      </c>
      <c r="G13555" t="s">
        <v>71</v>
      </c>
      <c r="H13555" t="s">
        <v>14</v>
      </c>
      <c r="I13555">
        <v>2</v>
      </c>
      <c r="J13555">
        <v>1</v>
      </c>
      <c r="K13555" t="s">
        <v>19</v>
      </c>
      <c r="L13555" t="s">
        <v>16</v>
      </c>
    </row>
    <row r="13556" spans="1:12" x14ac:dyDescent="0.35">
      <c r="A13556" t="s">
        <v>4657</v>
      </c>
      <c r="B13556">
        <f t="shared" si="211"/>
        <v>1990</v>
      </c>
      <c r="C13556" s="1">
        <v>33104</v>
      </c>
      <c r="D13556">
        <v>170</v>
      </c>
      <c r="E13556" t="s">
        <v>79</v>
      </c>
      <c r="F13556">
        <v>47</v>
      </c>
      <c r="G13556" t="s">
        <v>68</v>
      </c>
      <c r="H13556" t="s">
        <v>14</v>
      </c>
      <c r="I13556">
        <v>0</v>
      </c>
      <c r="J13556">
        <v>0</v>
      </c>
      <c r="K13556" t="s">
        <v>19</v>
      </c>
      <c r="L13556" t="s">
        <v>20</v>
      </c>
    </row>
    <row r="13557" spans="1:12" x14ac:dyDescent="0.35">
      <c r="A13557" t="s">
        <v>4658</v>
      </c>
      <c r="B13557">
        <f t="shared" si="211"/>
        <v>1990</v>
      </c>
      <c r="C13557" s="1">
        <v>33106</v>
      </c>
      <c r="D13557">
        <v>63</v>
      </c>
      <c r="E13557" t="s">
        <v>57</v>
      </c>
      <c r="F13557">
        <v>165</v>
      </c>
      <c r="G13557" t="s">
        <v>31</v>
      </c>
      <c r="H13557" t="s">
        <v>14</v>
      </c>
      <c r="I13557">
        <v>0</v>
      </c>
      <c r="J13557">
        <v>1</v>
      </c>
      <c r="K13557" t="s">
        <v>184</v>
      </c>
      <c r="L13557" t="s">
        <v>33</v>
      </c>
    </row>
    <row r="13558" spans="1:12" x14ac:dyDescent="0.35">
      <c r="A13558" t="s">
        <v>4659</v>
      </c>
      <c r="B13558">
        <f t="shared" si="211"/>
        <v>1990</v>
      </c>
      <c r="C13558" s="1">
        <v>33108</v>
      </c>
      <c r="D13558">
        <v>63</v>
      </c>
      <c r="E13558" t="s">
        <v>57</v>
      </c>
      <c r="F13558">
        <v>229</v>
      </c>
      <c r="G13558" t="s">
        <v>187</v>
      </c>
      <c r="H13558" t="s">
        <v>14</v>
      </c>
      <c r="I13558">
        <v>1</v>
      </c>
      <c r="J13558">
        <v>0</v>
      </c>
      <c r="K13558" t="s">
        <v>184</v>
      </c>
      <c r="L13558" t="s">
        <v>16</v>
      </c>
    </row>
    <row r="13559" spans="1:12" x14ac:dyDescent="0.35">
      <c r="A13559" t="s">
        <v>4660</v>
      </c>
      <c r="B13559">
        <f t="shared" si="211"/>
        <v>1990</v>
      </c>
      <c r="C13559" s="1">
        <v>33110</v>
      </c>
      <c r="D13559">
        <v>257</v>
      </c>
      <c r="E13559" t="s">
        <v>155</v>
      </c>
      <c r="F13559">
        <v>178</v>
      </c>
      <c r="G13559" t="s">
        <v>113</v>
      </c>
      <c r="H13559" t="s">
        <v>14</v>
      </c>
      <c r="I13559">
        <v>0</v>
      </c>
      <c r="J13559">
        <v>2</v>
      </c>
      <c r="K13559" t="s">
        <v>184</v>
      </c>
      <c r="L13559" t="s">
        <v>33</v>
      </c>
    </row>
    <row r="13560" spans="1:12" x14ac:dyDescent="0.35">
      <c r="A13560" t="s">
        <v>4661</v>
      </c>
      <c r="B13560">
        <f t="shared" si="211"/>
        <v>1990</v>
      </c>
      <c r="C13560" s="1">
        <v>33110</v>
      </c>
      <c r="D13560">
        <v>229</v>
      </c>
      <c r="E13560" t="s">
        <v>187</v>
      </c>
      <c r="F13560">
        <v>165</v>
      </c>
      <c r="G13560" t="s">
        <v>31</v>
      </c>
      <c r="H13560" t="s">
        <v>14</v>
      </c>
      <c r="I13560">
        <v>0</v>
      </c>
      <c r="J13560">
        <v>0</v>
      </c>
      <c r="K13560" t="s">
        <v>184</v>
      </c>
      <c r="L13560" t="s">
        <v>20</v>
      </c>
    </row>
    <row r="13561" spans="1:12" x14ac:dyDescent="0.35">
      <c r="A13561" t="s">
        <v>4662</v>
      </c>
      <c r="B13561">
        <f t="shared" si="211"/>
        <v>1990</v>
      </c>
      <c r="C13561" s="1">
        <v>33110</v>
      </c>
      <c r="D13561">
        <v>325</v>
      </c>
      <c r="E13561" t="s">
        <v>266</v>
      </c>
      <c r="F13561">
        <v>323</v>
      </c>
      <c r="G13561" t="s">
        <v>25</v>
      </c>
      <c r="H13561" t="s">
        <v>14</v>
      </c>
      <c r="I13561">
        <v>1</v>
      </c>
      <c r="J13561">
        <v>3</v>
      </c>
      <c r="K13561" t="s">
        <v>15</v>
      </c>
      <c r="L13561" t="s">
        <v>33</v>
      </c>
    </row>
    <row r="13562" spans="1:12" x14ac:dyDescent="0.35">
      <c r="A13562" t="s">
        <v>4663</v>
      </c>
      <c r="B13562">
        <f t="shared" si="211"/>
        <v>1990</v>
      </c>
      <c r="C13562" s="1">
        <v>33110</v>
      </c>
      <c r="D13562">
        <v>92</v>
      </c>
      <c r="E13562" t="s">
        <v>83</v>
      </c>
      <c r="F13562">
        <v>38</v>
      </c>
      <c r="G13562" t="s">
        <v>54</v>
      </c>
      <c r="H13562" t="s">
        <v>14</v>
      </c>
      <c r="I13562">
        <v>2</v>
      </c>
      <c r="J13562">
        <v>3</v>
      </c>
      <c r="K13562" t="s">
        <v>15</v>
      </c>
      <c r="L13562" t="s">
        <v>33</v>
      </c>
    </row>
    <row r="13563" spans="1:12" x14ac:dyDescent="0.35">
      <c r="A13563" t="s">
        <v>4664</v>
      </c>
      <c r="B13563">
        <f t="shared" si="211"/>
        <v>1990</v>
      </c>
      <c r="C13563" s="1">
        <v>33111</v>
      </c>
      <c r="D13563">
        <v>325</v>
      </c>
      <c r="E13563" t="s">
        <v>266</v>
      </c>
      <c r="F13563">
        <v>38</v>
      </c>
      <c r="G13563" t="s">
        <v>54</v>
      </c>
      <c r="H13563" t="s">
        <v>14</v>
      </c>
      <c r="I13563">
        <v>7</v>
      </c>
      <c r="J13563">
        <v>0</v>
      </c>
      <c r="K13563" t="s">
        <v>15</v>
      </c>
      <c r="L13563" t="s">
        <v>16</v>
      </c>
    </row>
    <row r="13564" spans="1:12" x14ac:dyDescent="0.35">
      <c r="A13564" t="s">
        <v>4665</v>
      </c>
      <c r="B13564">
        <f t="shared" si="211"/>
        <v>1990</v>
      </c>
      <c r="C13564" s="1">
        <v>33112</v>
      </c>
      <c r="D13564">
        <v>44</v>
      </c>
      <c r="E13564" t="s">
        <v>65</v>
      </c>
      <c r="F13564">
        <v>170</v>
      </c>
      <c r="G13564" t="s">
        <v>79</v>
      </c>
      <c r="H13564" t="s">
        <v>14</v>
      </c>
      <c r="I13564">
        <v>1</v>
      </c>
      <c r="J13564">
        <v>2</v>
      </c>
      <c r="K13564" t="s">
        <v>15</v>
      </c>
      <c r="L13564" t="s">
        <v>33</v>
      </c>
    </row>
    <row r="13565" spans="1:12" x14ac:dyDescent="0.35">
      <c r="A13565" t="s">
        <v>4666</v>
      </c>
      <c r="B13565">
        <f t="shared" si="211"/>
        <v>1990</v>
      </c>
      <c r="C13565" s="1">
        <v>33112</v>
      </c>
      <c r="D13565">
        <v>63</v>
      </c>
      <c r="E13565" t="s">
        <v>57</v>
      </c>
      <c r="F13565">
        <v>178</v>
      </c>
      <c r="G13565" t="s">
        <v>113</v>
      </c>
      <c r="H13565" t="s">
        <v>14</v>
      </c>
      <c r="I13565">
        <v>0</v>
      </c>
      <c r="J13565">
        <v>4</v>
      </c>
      <c r="K13565" t="s">
        <v>184</v>
      </c>
      <c r="L13565" t="s">
        <v>33</v>
      </c>
    </row>
    <row r="13566" spans="1:12" x14ac:dyDescent="0.35">
      <c r="A13566" t="s">
        <v>4667</v>
      </c>
      <c r="B13566">
        <f t="shared" si="211"/>
        <v>1990</v>
      </c>
      <c r="C13566" s="1">
        <v>33112</v>
      </c>
      <c r="D13566">
        <v>257</v>
      </c>
      <c r="E13566" t="s">
        <v>155</v>
      </c>
      <c r="F13566">
        <v>165</v>
      </c>
      <c r="G13566" t="s">
        <v>31</v>
      </c>
      <c r="H13566" t="s">
        <v>14</v>
      </c>
      <c r="I13566">
        <v>0</v>
      </c>
      <c r="J13566">
        <v>6</v>
      </c>
      <c r="K13566" t="s">
        <v>184</v>
      </c>
      <c r="L13566" t="s">
        <v>33</v>
      </c>
    </row>
    <row r="13567" spans="1:12" x14ac:dyDescent="0.35">
      <c r="A13567" t="s">
        <v>4668</v>
      </c>
      <c r="B13567">
        <f t="shared" si="211"/>
        <v>1990</v>
      </c>
      <c r="C13567" s="1">
        <v>33114</v>
      </c>
      <c r="D13567">
        <v>63</v>
      </c>
      <c r="E13567" t="s">
        <v>57</v>
      </c>
      <c r="F13567">
        <v>257</v>
      </c>
      <c r="G13567" t="s">
        <v>155</v>
      </c>
      <c r="H13567" t="s">
        <v>14</v>
      </c>
      <c r="I13567">
        <v>1</v>
      </c>
      <c r="J13567">
        <v>3</v>
      </c>
      <c r="K13567" t="s">
        <v>184</v>
      </c>
      <c r="L13567" t="s">
        <v>33</v>
      </c>
    </row>
    <row r="13568" spans="1:12" x14ac:dyDescent="0.35">
      <c r="A13568" t="s">
        <v>4669</v>
      </c>
      <c r="B13568">
        <f t="shared" si="211"/>
        <v>1990</v>
      </c>
      <c r="C13568" s="1">
        <v>33115</v>
      </c>
      <c r="D13568">
        <v>10</v>
      </c>
      <c r="E13568" t="s">
        <v>36</v>
      </c>
      <c r="F13568">
        <v>189</v>
      </c>
      <c r="G13568" t="s">
        <v>45</v>
      </c>
      <c r="H13568" t="s">
        <v>14</v>
      </c>
      <c r="I13568">
        <v>2</v>
      </c>
      <c r="J13568">
        <v>0</v>
      </c>
      <c r="K13568" t="s">
        <v>15</v>
      </c>
      <c r="L13568" t="s">
        <v>16</v>
      </c>
    </row>
    <row r="13569" spans="1:12" x14ac:dyDescent="0.35">
      <c r="A13569" t="s">
        <v>4670</v>
      </c>
      <c r="B13569">
        <f t="shared" si="211"/>
        <v>1990</v>
      </c>
      <c r="C13569" s="1">
        <v>33115</v>
      </c>
      <c r="D13569">
        <v>178</v>
      </c>
      <c r="E13569" t="s">
        <v>113</v>
      </c>
      <c r="F13569">
        <v>165</v>
      </c>
      <c r="G13569" t="s">
        <v>31</v>
      </c>
      <c r="H13569" t="s">
        <v>14</v>
      </c>
      <c r="I13569">
        <v>1</v>
      </c>
      <c r="J13569">
        <v>5</v>
      </c>
      <c r="K13569" t="s">
        <v>184</v>
      </c>
      <c r="L13569" t="s">
        <v>33</v>
      </c>
    </row>
    <row r="13570" spans="1:12" x14ac:dyDescent="0.35">
      <c r="A13570" t="s">
        <v>4671</v>
      </c>
      <c r="B13570">
        <f t="shared" si="211"/>
        <v>1990</v>
      </c>
      <c r="C13570" s="1">
        <v>33117</v>
      </c>
      <c r="D13570">
        <v>47</v>
      </c>
      <c r="E13570" t="s">
        <v>68</v>
      </c>
      <c r="F13570">
        <v>259</v>
      </c>
      <c r="G13570" t="s">
        <v>22</v>
      </c>
      <c r="H13570" t="s">
        <v>14</v>
      </c>
      <c r="I13570">
        <v>1</v>
      </c>
      <c r="J13570">
        <v>1</v>
      </c>
      <c r="K13570" t="s">
        <v>19</v>
      </c>
      <c r="L13570" t="s">
        <v>20</v>
      </c>
    </row>
    <row r="13571" spans="1:12" x14ac:dyDescent="0.35">
      <c r="A13571" t="s">
        <v>4672</v>
      </c>
      <c r="B13571">
        <f t="shared" ref="B13571:B13634" si="212">YEAR(C13571)</f>
        <v>1990</v>
      </c>
      <c r="C13571" s="1">
        <v>33117</v>
      </c>
      <c r="D13571">
        <v>82</v>
      </c>
      <c r="E13571" t="s">
        <v>59</v>
      </c>
      <c r="F13571">
        <v>297</v>
      </c>
      <c r="G13571" t="s">
        <v>76</v>
      </c>
      <c r="H13571" t="s">
        <v>14</v>
      </c>
      <c r="I13571">
        <v>1</v>
      </c>
      <c r="J13571">
        <v>2</v>
      </c>
      <c r="K13571" t="s">
        <v>19</v>
      </c>
      <c r="L13571" t="s">
        <v>33</v>
      </c>
    </row>
    <row r="13572" spans="1:12" x14ac:dyDescent="0.35">
      <c r="A13572" t="s">
        <v>4673</v>
      </c>
      <c r="B13572">
        <f t="shared" si="212"/>
        <v>1990</v>
      </c>
      <c r="C13572" s="1">
        <v>33117</v>
      </c>
      <c r="D13572">
        <v>103</v>
      </c>
      <c r="E13572" t="s">
        <v>28</v>
      </c>
      <c r="F13572">
        <v>284</v>
      </c>
      <c r="G13572" t="s">
        <v>77</v>
      </c>
      <c r="H13572" t="s">
        <v>14</v>
      </c>
      <c r="I13572">
        <v>0</v>
      </c>
      <c r="J13572">
        <v>0</v>
      </c>
      <c r="K13572" t="s">
        <v>19</v>
      </c>
      <c r="L13572" t="s">
        <v>20</v>
      </c>
    </row>
    <row r="13573" spans="1:12" x14ac:dyDescent="0.35">
      <c r="A13573" t="s">
        <v>4674</v>
      </c>
      <c r="B13573">
        <f t="shared" si="212"/>
        <v>1990</v>
      </c>
      <c r="C13573" s="1">
        <v>33117</v>
      </c>
      <c r="D13573">
        <v>198</v>
      </c>
      <c r="E13573" t="s">
        <v>62</v>
      </c>
      <c r="F13573">
        <v>110</v>
      </c>
      <c r="G13573" t="s">
        <v>35</v>
      </c>
      <c r="H13573" t="s">
        <v>14</v>
      </c>
      <c r="I13573">
        <v>0</v>
      </c>
      <c r="J13573">
        <v>1</v>
      </c>
      <c r="K13573" t="s">
        <v>19</v>
      </c>
      <c r="L13573" t="s">
        <v>33</v>
      </c>
    </row>
    <row r="13574" spans="1:12" x14ac:dyDescent="0.35">
      <c r="A13574" t="s">
        <v>4675</v>
      </c>
      <c r="B13574">
        <f t="shared" si="212"/>
        <v>1990</v>
      </c>
      <c r="C13574" s="1">
        <v>33117</v>
      </c>
      <c r="D13574">
        <v>10</v>
      </c>
      <c r="E13574" t="s">
        <v>36</v>
      </c>
      <c r="F13574">
        <v>92</v>
      </c>
      <c r="G13574" t="s">
        <v>83</v>
      </c>
      <c r="H13574" t="s">
        <v>14</v>
      </c>
      <c r="I13574">
        <v>1</v>
      </c>
      <c r="J13574">
        <v>1</v>
      </c>
      <c r="K13574" t="s">
        <v>19</v>
      </c>
      <c r="L13574" t="s">
        <v>20</v>
      </c>
    </row>
    <row r="13575" spans="1:12" x14ac:dyDescent="0.35">
      <c r="A13575" t="s">
        <v>4676</v>
      </c>
      <c r="B13575">
        <f t="shared" si="212"/>
        <v>1990</v>
      </c>
      <c r="C13575" s="1">
        <v>33117</v>
      </c>
      <c r="D13575">
        <v>323</v>
      </c>
      <c r="E13575" t="s">
        <v>25</v>
      </c>
      <c r="F13575">
        <v>165</v>
      </c>
      <c r="G13575" t="s">
        <v>31</v>
      </c>
      <c r="H13575" t="s">
        <v>14</v>
      </c>
      <c r="I13575">
        <v>0</v>
      </c>
      <c r="J13575">
        <v>0</v>
      </c>
      <c r="K13575" t="s">
        <v>19</v>
      </c>
      <c r="L13575" t="s">
        <v>20</v>
      </c>
    </row>
    <row r="13576" spans="1:12" x14ac:dyDescent="0.35">
      <c r="A13576" t="s">
        <v>4677</v>
      </c>
      <c r="B13576">
        <f t="shared" si="212"/>
        <v>1990</v>
      </c>
      <c r="C13576" s="1">
        <v>33118</v>
      </c>
      <c r="D13576">
        <v>148</v>
      </c>
      <c r="E13576" t="s">
        <v>143</v>
      </c>
      <c r="F13576">
        <v>189</v>
      </c>
      <c r="G13576" t="s">
        <v>45</v>
      </c>
      <c r="H13576" t="s">
        <v>14</v>
      </c>
      <c r="I13576">
        <v>1</v>
      </c>
      <c r="J13576">
        <v>2</v>
      </c>
      <c r="K13576" t="s">
        <v>19</v>
      </c>
      <c r="L13576" t="s">
        <v>33</v>
      </c>
    </row>
    <row r="13577" spans="1:12" x14ac:dyDescent="0.35">
      <c r="A13577" t="s">
        <v>4678</v>
      </c>
      <c r="B13577">
        <f t="shared" si="212"/>
        <v>1990</v>
      </c>
      <c r="C13577" s="1">
        <v>33118</v>
      </c>
      <c r="D13577">
        <v>121</v>
      </c>
      <c r="E13577" t="s">
        <v>71</v>
      </c>
      <c r="F13577">
        <v>170</v>
      </c>
      <c r="G13577" t="s">
        <v>79</v>
      </c>
      <c r="H13577" t="s">
        <v>14</v>
      </c>
      <c r="I13577">
        <v>1</v>
      </c>
      <c r="J13577">
        <v>1</v>
      </c>
      <c r="K13577" t="s">
        <v>19</v>
      </c>
      <c r="L13577" t="s">
        <v>20</v>
      </c>
    </row>
    <row r="13578" spans="1:12" x14ac:dyDescent="0.35">
      <c r="A13578" t="s">
        <v>4679</v>
      </c>
      <c r="B13578">
        <f t="shared" si="212"/>
        <v>1990</v>
      </c>
      <c r="C13578" s="1">
        <v>33118</v>
      </c>
      <c r="D13578">
        <v>177</v>
      </c>
      <c r="E13578" t="s">
        <v>60</v>
      </c>
      <c r="F13578">
        <v>188</v>
      </c>
      <c r="G13578" t="s">
        <v>85</v>
      </c>
      <c r="H13578" t="s">
        <v>14</v>
      </c>
      <c r="I13578">
        <v>0</v>
      </c>
      <c r="J13578">
        <v>4</v>
      </c>
      <c r="K13578" t="s">
        <v>19</v>
      </c>
      <c r="L13578" t="s">
        <v>33</v>
      </c>
    </row>
    <row r="13579" spans="1:12" x14ac:dyDescent="0.35">
      <c r="A13579" t="s">
        <v>4680</v>
      </c>
      <c r="B13579">
        <f t="shared" si="212"/>
        <v>1990</v>
      </c>
      <c r="C13579" s="1">
        <v>33118</v>
      </c>
      <c r="D13579">
        <v>289</v>
      </c>
      <c r="E13579" t="s">
        <v>66</v>
      </c>
      <c r="F13579">
        <v>44</v>
      </c>
      <c r="G13579" t="s">
        <v>65</v>
      </c>
      <c r="H13579" t="s">
        <v>14</v>
      </c>
      <c r="I13579">
        <v>0</v>
      </c>
      <c r="J13579">
        <v>2</v>
      </c>
      <c r="K13579" t="s">
        <v>19</v>
      </c>
      <c r="L13579" t="s">
        <v>33</v>
      </c>
    </row>
    <row r="13580" spans="1:12" x14ac:dyDescent="0.35">
      <c r="A13580" t="s">
        <v>4681</v>
      </c>
      <c r="B13580">
        <f t="shared" si="212"/>
        <v>1990</v>
      </c>
      <c r="C13580" s="1">
        <v>33118</v>
      </c>
      <c r="D13580">
        <v>325</v>
      </c>
      <c r="E13580" t="s">
        <v>266</v>
      </c>
      <c r="F13580">
        <v>64</v>
      </c>
      <c r="G13580" t="s">
        <v>41</v>
      </c>
      <c r="H13580" t="s">
        <v>14</v>
      </c>
      <c r="I13580">
        <v>0</v>
      </c>
      <c r="J13580">
        <v>2</v>
      </c>
      <c r="K13580" t="s">
        <v>19</v>
      </c>
      <c r="L13580" t="s">
        <v>33</v>
      </c>
    </row>
    <row r="13581" spans="1:12" x14ac:dyDescent="0.35">
      <c r="A13581" t="s">
        <v>4682</v>
      </c>
      <c r="B13581">
        <f t="shared" si="212"/>
        <v>1990</v>
      </c>
      <c r="C13581" s="1">
        <v>33118</v>
      </c>
      <c r="D13581">
        <v>84</v>
      </c>
      <c r="E13581" t="s">
        <v>73</v>
      </c>
      <c r="F13581">
        <v>56</v>
      </c>
      <c r="G13581" t="s">
        <v>255</v>
      </c>
      <c r="H13581" t="s">
        <v>14</v>
      </c>
      <c r="I13581">
        <v>0</v>
      </c>
      <c r="J13581">
        <v>0</v>
      </c>
      <c r="K13581" t="s">
        <v>19</v>
      </c>
      <c r="L13581" t="s">
        <v>20</v>
      </c>
    </row>
    <row r="13582" spans="1:12" x14ac:dyDescent="0.35">
      <c r="A13582" t="s">
        <v>11366</v>
      </c>
      <c r="B13582">
        <f t="shared" si="212"/>
        <v>1990</v>
      </c>
      <c r="C13582" s="1">
        <v>33128</v>
      </c>
      <c r="D13582">
        <v>188</v>
      </c>
      <c r="E13582" t="s">
        <v>85</v>
      </c>
      <c r="F13582">
        <v>227</v>
      </c>
      <c r="G13582" t="s">
        <v>1028</v>
      </c>
      <c r="H13582" t="s">
        <v>172</v>
      </c>
      <c r="I13582">
        <v>0</v>
      </c>
      <c r="J13582">
        <v>1</v>
      </c>
      <c r="K13582" t="s">
        <v>15</v>
      </c>
      <c r="L13582" t="s">
        <v>33</v>
      </c>
    </row>
    <row r="13583" spans="1:12" x14ac:dyDescent="0.35">
      <c r="A13583" t="s">
        <v>4683</v>
      </c>
      <c r="B13583">
        <f t="shared" si="212"/>
        <v>1990</v>
      </c>
      <c r="C13583" s="1">
        <v>33146</v>
      </c>
      <c r="D13583">
        <v>110</v>
      </c>
      <c r="E13583" t="s">
        <v>35</v>
      </c>
      <c r="F13583">
        <v>289</v>
      </c>
      <c r="G13583" t="s">
        <v>66</v>
      </c>
      <c r="H13583" t="s">
        <v>14</v>
      </c>
      <c r="I13583">
        <v>1</v>
      </c>
      <c r="J13583">
        <v>0</v>
      </c>
      <c r="K13583" t="s">
        <v>19</v>
      </c>
      <c r="L13583" t="s">
        <v>16</v>
      </c>
    </row>
    <row r="13584" spans="1:12" x14ac:dyDescent="0.35">
      <c r="A13584" t="s">
        <v>4684</v>
      </c>
      <c r="B13584">
        <f t="shared" si="212"/>
        <v>1990</v>
      </c>
      <c r="C13584" s="1">
        <v>33146</v>
      </c>
      <c r="D13584">
        <v>140</v>
      </c>
      <c r="E13584" t="s">
        <v>56</v>
      </c>
      <c r="F13584">
        <v>197</v>
      </c>
      <c r="G13584" t="s">
        <v>39</v>
      </c>
      <c r="H13584" t="s">
        <v>14</v>
      </c>
      <c r="I13584">
        <v>1</v>
      </c>
      <c r="J13584">
        <v>0</v>
      </c>
      <c r="K13584" t="s">
        <v>19</v>
      </c>
      <c r="L13584" t="s">
        <v>16</v>
      </c>
    </row>
    <row r="13585" spans="1:12" x14ac:dyDescent="0.35">
      <c r="A13585" t="s">
        <v>4685</v>
      </c>
      <c r="B13585">
        <f t="shared" si="212"/>
        <v>1990</v>
      </c>
      <c r="C13585" s="1">
        <v>33146</v>
      </c>
      <c r="D13585">
        <v>47</v>
      </c>
      <c r="E13585" t="s">
        <v>68</v>
      </c>
      <c r="F13585">
        <v>38</v>
      </c>
      <c r="G13585" t="s">
        <v>54</v>
      </c>
      <c r="H13585" t="s">
        <v>14</v>
      </c>
      <c r="I13585">
        <v>0</v>
      </c>
      <c r="J13585">
        <v>0</v>
      </c>
      <c r="K13585" t="s">
        <v>15</v>
      </c>
      <c r="L13585" t="s">
        <v>20</v>
      </c>
    </row>
    <row r="13586" spans="1:12" x14ac:dyDescent="0.35">
      <c r="A13586" t="s">
        <v>4686</v>
      </c>
      <c r="B13586">
        <f t="shared" si="212"/>
        <v>1990</v>
      </c>
      <c r="C13586" s="1">
        <v>33146</v>
      </c>
      <c r="D13586">
        <v>198</v>
      </c>
      <c r="E13586" t="s">
        <v>62</v>
      </c>
      <c r="F13586">
        <v>31</v>
      </c>
      <c r="G13586" t="s">
        <v>18</v>
      </c>
      <c r="H13586" t="s">
        <v>14</v>
      </c>
      <c r="I13586">
        <v>1</v>
      </c>
      <c r="J13586">
        <v>0</v>
      </c>
      <c r="K13586" t="s">
        <v>19</v>
      </c>
      <c r="L13586" t="s">
        <v>16</v>
      </c>
    </row>
    <row r="13587" spans="1:12" x14ac:dyDescent="0.35">
      <c r="A13587" t="s">
        <v>11367</v>
      </c>
      <c r="B13587">
        <f t="shared" si="212"/>
        <v>1990</v>
      </c>
      <c r="C13587" s="1">
        <v>33156</v>
      </c>
      <c r="D13587">
        <v>84</v>
      </c>
      <c r="E13587" t="s">
        <v>73</v>
      </c>
      <c r="F13587">
        <v>114</v>
      </c>
      <c r="G13587" t="s">
        <v>1214</v>
      </c>
      <c r="H13587" t="s">
        <v>172</v>
      </c>
      <c r="I13587">
        <v>1</v>
      </c>
      <c r="J13587">
        <v>6</v>
      </c>
      <c r="K13587" t="s">
        <v>15</v>
      </c>
      <c r="L13587" t="s">
        <v>33</v>
      </c>
    </row>
    <row r="13588" spans="1:12" x14ac:dyDescent="0.35">
      <c r="A13588" t="s">
        <v>4687</v>
      </c>
      <c r="B13588">
        <f t="shared" si="212"/>
        <v>1990</v>
      </c>
      <c r="C13588" s="1">
        <v>33160</v>
      </c>
      <c r="D13588">
        <v>44</v>
      </c>
      <c r="E13588" t="s">
        <v>65</v>
      </c>
      <c r="F13588">
        <v>110</v>
      </c>
      <c r="G13588" t="s">
        <v>35</v>
      </c>
      <c r="H13588" t="s">
        <v>14</v>
      </c>
      <c r="I13588">
        <v>0</v>
      </c>
      <c r="J13588">
        <v>2</v>
      </c>
      <c r="K13588" t="s">
        <v>19</v>
      </c>
      <c r="L13588" t="s">
        <v>33</v>
      </c>
    </row>
    <row r="13589" spans="1:12" x14ac:dyDescent="0.35">
      <c r="A13589" t="s">
        <v>4688</v>
      </c>
      <c r="B13589">
        <f t="shared" si="212"/>
        <v>1990</v>
      </c>
      <c r="C13589" s="1">
        <v>33160</v>
      </c>
      <c r="D13589">
        <v>289</v>
      </c>
      <c r="E13589" t="s">
        <v>66</v>
      </c>
      <c r="F13589">
        <v>31</v>
      </c>
      <c r="G13589" t="s">
        <v>18</v>
      </c>
      <c r="H13589" t="s">
        <v>14</v>
      </c>
      <c r="I13589">
        <v>1</v>
      </c>
      <c r="J13589">
        <v>1</v>
      </c>
      <c r="K13589" t="s">
        <v>19</v>
      </c>
      <c r="L13589" t="s">
        <v>20</v>
      </c>
    </row>
    <row r="13590" spans="1:12" x14ac:dyDescent="0.35">
      <c r="A13590" t="s">
        <v>4689</v>
      </c>
      <c r="B13590">
        <f t="shared" si="212"/>
        <v>1990</v>
      </c>
      <c r="C13590" s="1">
        <v>33160</v>
      </c>
      <c r="D13590">
        <v>177</v>
      </c>
      <c r="E13590" t="s">
        <v>60</v>
      </c>
      <c r="F13590">
        <v>197</v>
      </c>
      <c r="G13590" t="s">
        <v>39</v>
      </c>
      <c r="H13590" t="s">
        <v>14</v>
      </c>
      <c r="I13590">
        <v>1</v>
      </c>
      <c r="J13590">
        <v>7</v>
      </c>
      <c r="K13590" t="s">
        <v>19</v>
      </c>
      <c r="L13590" t="s">
        <v>33</v>
      </c>
    </row>
    <row r="13591" spans="1:12" x14ac:dyDescent="0.35">
      <c r="A13591" t="s">
        <v>11368</v>
      </c>
      <c r="B13591">
        <f t="shared" si="212"/>
        <v>1990</v>
      </c>
      <c r="C13591" s="1">
        <v>33177</v>
      </c>
      <c r="D13591">
        <v>47</v>
      </c>
      <c r="E13591" t="s">
        <v>68</v>
      </c>
      <c r="F13591">
        <v>206</v>
      </c>
      <c r="G13591" t="s">
        <v>1128</v>
      </c>
      <c r="H13591" t="s">
        <v>172</v>
      </c>
      <c r="I13591">
        <v>1</v>
      </c>
      <c r="J13591">
        <v>6</v>
      </c>
      <c r="K13591" t="s">
        <v>15</v>
      </c>
      <c r="L13591" t="s">
        <v>33</v>
      </c>
    </row>
    <row r="13592" spans="1:12" x14ac:dyDescent="0.35">
      <c r="A13592" t="s">
        <v>4691</v>
      </c>
      <c r="B13592">
        <f t="shared" si="212"/>
        <v>1990</v>
      </c>
      <c r="C13592" s="1">
        <v>33186</v>
      </c>
      <c r="D13592">
        <v>189</v>
      </c>
      <c r="E13592" t="s">
        <v>45</v>
      </c>
      <c r="F13592">
        <v>10</v>
      </c>
      <c r="G13592" t="s">
        <v>36</v>
      </c>
      <c r="H13592" t="s">
        <v>14</v>
      </c>
      <c r="I13592">
        <v>2</v>
      </c>
      <c r="J13592">
        <v>4</v>
      </c>
      <c r="K13592" t="s">
        <v>15</v>
      </c>
      <c r="L13592" t="s">
        <v>33</v>
      </c>
    </row>
    <row r="13593" spans="1:12" x14ac:dyDescent="0.35">
      <c r="A13593" t="s">
        <v>4692</v>
      </c>
      <c r="B13593">
        <f t="shared" si="212"/>
        <v>1990</v>
      </c>
      <c r="C13593" s="1">
        <v>33187</v>
      </c>
      <c r="D13593">
        <v>189</v>
      </c>
      <c r="E13593" t="s">
        <v>45</v>
      </c>
      <c r="F13593">
        <v>64</v>
      </c>
      <c r="G13593" t="s">
        <v>41</v>
      </c>
      <c r="H13593" t="s">
        <v>14</v>
      </c>
      <c r="I13593">
        <v>0</v>
      </c>
      <c r="J13593">
        <v>1</v>
      </c>
      <c r="K13593" t="s">
        <v>15</v>
      </c>
      <c r="L13593" t="s">
        <v>33</v>
      </c>
    </row>
    <row r="13594" spans="1:12" x14ac:dyDescent="0.35">
      <c r="A13594" t="s">
        <v>4694</v>
      </c>
      <c r="B13594">
        <f t="shared" si="212"/>
        <v>1990</v>
      </c>
      <c r="C13594" s="1">
        <v>33188</v>
      </c>
      <c r="D13594">
        <v>64</v>
      </c>
      <c r="E13594" t="s">
        <v>41</v>
      </c>
      <c r="F13594">
        <v>10</v>
      </c>
      <c r="G13594" t="s">
        <v>36</v>
      </c>
      <c r="H13594" t="s">
        <v>14</v>
      </c>
      <c r="I13594">
        <v>0</v>
      </c>
      <c r="J13594">
        <v>1</v>
      </c>
      <c r="K13594" t="s">
        <v>15</v>
      </c>
      <c r="L13594" t="s">
        <v>33</v>
      </c>
    </row>
    <row r="13595" spans="1:12" x14ac:dyDescent="0.35">
      <c r="A13595" t="s">
        <v>4695</v>
      </c>
      <c r="B13595">
        <f t="shared" si="212"/>
        <v>1990</v>
      </c>
      <c r="C13595" s="1">
        <v>33195</v>
      </c>
      <c r="D13595">
        <v>292</v>
      </c>
      <c r="E13595" t="s">
        <v>50</v>
      </c>
      <c r="F13595">
        <v>93</v>
      </c>
      <c r="G13595" t="s">
        <v>12</v>
      </c>
      <c r="H13595" t="s">
        <v>14</v>
      </c>
      <c r="I13595">
        <v>2</v>
      </c>
      <c r="J13595">
        <v>0</v>
      </c>
      <c r="K13595" t="s">
        <v>19</v>
      </c>
      <c r="L13595" t="s">
        <v>16</v>
      </c>
    </row>
    <row r="13596" spans="1:12" x14ac:dyDescent="0.35">
      <c r="A13596" t="s">
        <v>4696</v>
      </c>
      <c r="B13596">
        <f t="shared" si="212"/>
        <v>1990</v>
      </c>
      <c r="C13596" s="1">
        <v>33206</v>
      </c>
      <c r="D13596">
        <v>297</v>
      </c>
      <c r="E13596" t="s">
        <v>76</v>
      </c>
      <c r="F13596">
        <v>284</v>
      </c>
      <c r="G13596" t="s">
        <v>77</v>
      </c>
      <c r="H13596" t="s">
        <v>14</v>
      </c>
      <c r="I13596">
        <v>1</v>
      </c>
      <c r="J13596">
        <v>1</v>
      </c>
      <c r="K13596" t="s">
        <v>15</v>
      </c>
      <c r="L13596" t="s">
        <v>20</v>
      </c>
    </row>
    <row r="13597" spans="1:12" x14ac:dyDescent="0.35">
      <c r="A13597" t="s">
        <v>4697</v>
      </c>
      <c r="B13597">
        <f t="shared" si="212"/>
        <v>1990</v>
      </c>
      <c r="C13597" s="1">
        <v>33215</v>
      </c>
      <c r="D13597">
        <v>56</v>
      </c>
      <c r="E13597" t="s">
        <v>255</v>
      </c>
      <c r="F13597">
        <v>64</v>
      </c>
      <c r="G13597" t="s">
        <v>41</v>
      </c>
      <c r="H13597" t="s">
        <v>14</v>
      </c>
      <c r="I13597">
        <v>0</v>
      </c>
      <c r="J13597">
        <v>3</v>
      </c>
      <c r="K13597" t="s">
        <v>3859</v>
      </c>
      <c r="L13597" t="s">
        <v>33</v>
      </c>
    </row>
    <row r="13598" spans="1:12" x14ac:dyDescent="0.35">
      <c r="A13598" t="s">
        <v>4698</v>
      </c>
      <c r="B13598">
        <f t="shared" si="212"/>
        <v>1990</v>
      </c>
      <c r="C13598" s="1">
        <v>33215</v>
      </c>
      <c r="D13598">
        <v>284</v>
      </c>
      <c r="E13598" t="s">
        <v>77</v>
      </c>
      <c r="F13598">
        <v>324</v>
      </c>
      <c r="G13598" t="s">
        <v>627</v>
      </c>
      <c r="H13598" t="s">
        <v>14</v>
      </c>
      <c r="I13598">
        <v>0</v>
      </c>
      <c r="J13598">
        <v>0</v>
      </c>
      <c r="K13598" t="s">
        <v>2519</v>
      </c>
      <c r="L13598" t="s">
        <v>20</v>
      </c>
    </row>
    <row r="13599" spans="1:12" x14ac:dyDescent="0.35">
      <c r="A13599" t="s">
        <v>4699</v>
      </c>
      <c r="B13599">
        <f t="shared" si="212"/>
        <v>1990</v>
      </c>
      <c r="C13599" s="1">
        <v>33216</v>
      </c>
      <c r="D13599">
        <v>325</v>
      </c>
      <c r="E13599" t="s">
        <v>266</v>
      </c>
      <c r="F13599">
        <v>167</v>
      </c>
      <c r="G13599" t="s">
        <v>74</v>
      </c>
      <c r="H13599" t="s">
        <v>14</v>
      </c>
      <c r="I13599">
        <v>0</v>
      </c>
      <c r="J13599">
        <v>0</v>
      </c>
      <c r="K13599" t="s">
        <v>2519</v>
      </c>
      <c r="L13599" t="s">
        <v>20</v>
      </c>
    </row>
    <row r="13600" spans="1:12" x14ac:dyDescent="0.35">
      <c r="A13600" t="s">
        <v>4700</v>
      </c>
      <c r="B13600">
        <f t="shared" si="212"/>
        <v>1990</v>
      </c>
      <c r="C13600" s="1">
        <v>33216</v>
      </c>
      <c r="D13600">
        <v>297</v>
      </c>
      <c r="E13600" t="s">
        <v>76</v>
      </c>
      <c r="F13600">
        <v>148</v>
      </c>
      <c r="G13600" t="s">
        <v>143</v>
      </c>
      <c r="H13600" t="s">
        <v>14</v>
      </c>
      <c r="I13600">
        <v>2</v>
      </c>
      <c r="J13600">
        <v>2</v>
      </c>
      <c r="K13600" t="s">
        <v>2519</v>
      </c>
      <c r="L13600" t="s">
        <v>20</v>
      </c>
    </row>
    <row r="13601" spans="1:12" x14ac:dyDescent="0.35">
      <c r="A13601" t="s">
        <v>4701</v>
      </c>
      <c r="B13601">
        <f t="shared" si="212"/>
        <v>1990</v>
      </c>
      <c r="C13601" s="1">
        <v>33216</v>
      </c>
      <c r="D13601">
        <v>103</v>
      </c>
      <c r="E13601" t="s">
        <v>28</v>
      </c>
      <c r="F13601">
        <v>47</v>
      </c>
      <c r="G13601" t="s">
        <v>68</v>
      </c>
      <c r="H13601" t="s">
        <v>14</v>
      </c>
      <c r="I13601">
        <v>1</v>
      </c>
      <c r="J13601">
        <v>2</v>
      </c>
      <c r="K13601" t="s">
        <v>3859</v>
      </c>
      <c r="L13601" t="s">
        <v>33</v>
      </c>
    </row>
    <row r="13602" spans="1:12" x14ac:dyDescent="0.35">
      <c r="A13602" t="s">
        <v>4702</v>
      </c>
      <c r="B13602">
        <f t="shared" si="212"/>
        <v>1990</v>
      </c>
      <c r="C13602" s="1">
        <v>33218</v>
      </c>
      <c r="D13602">
        <v>103</v>
      </c>
      <c r="E13602" t="s">
        <v>28</v>
      </c>
      <c r="F13602">
        <v>54</v>
      </c>
      <c r="G13602" t="s">
        <v>32</v>
      </c>
      <c r="H13602" t="s">
        <v>14</v>
      </c>
      <c r="I13602">
        <v>1</v>
      </c>
      <c r="J13602">
        <v>0</v>
      </c>
      <c r="K13602" t="s">
        <v>3859</v>
      </c>
      <c r="L13602" t="s">
        <v>16</v>
      </c>
    </row>
    <row r="13603" spans="1:12" x14ac:dyDescent="0.35">
      <c r="A13603" t="s">
        <v>4703</v>
      </c>
      <c r="B13603">
        <f t="shared" si="212"/>
        <v>1990</v>
      </c>
      <c r="C13603" s="1">
        <v>33218</v>
      </c>
      <c r="D13603">
        <v>284</v>
      </c>
      <c r="E13603" t="s">
        <v>77</v>
      </c>
      <c r="F13603">
        <v>167</v>
      </c>
      <c r="G13603" t="s">
        <v>74</v>
      </c>
      <c r="H13603" t="s">
        <v>14</v>
      </c>
      <c r="I13603">
        <v>0</v>
      </c>
      <c r="J13603">
        <v>1</v>
      </c>
      <c r="K13603" t="s">
        <v>2519</v>
      </c>
      <c r="L13603" t="s">
        <v>33</v>
      </c>
    </row>
    <row r="13604" spans="1:12" x14ac:dyDescent="0.35">
      <c r="A13604" t="s">
        <v>4704</v>
      </c>
      <c r="B13604">
        <f t="shared" si="212"/>
        <v>1990</v>
      </c>
      <c r="C13604" s="1">
        <v>33219</v>
      </c>
      <c r="D13604">
        <v>89</v>
      </c>
      <c r="E13604" t="s">
        <v>53</v>
      </c>
      <c r="F13604">
        <v>56</v>
      </c>
      <c r="G13604" t="s">
        <v>255</v>
      </c>
      <c r="H13604" t="s">
        <v>14</v>
      </c>
      <c r="I13604">
        <v>0</v>
      </c>
      <c r="J13604">
        <v>1</v>
      </c>
      <c r="K13604" t="s">
        <v>3859</v>
      </c>
      <c r="L13604" t="s">
        <v>33</v>
      </c>
    </row>
    <row r="13605" spans="1:12" x14ac:dyDescent="0.35">
      <c r="A13605" t="s">
        <v>4705</v>
      </c>
      <c r="B13605">
        <f t="shared" si="212"/>
        <v>1990</v>
      </c>
      <c r="C13605" s="1">
        <v>33219</v>
      </c>
      <c r="D13605">
        <v>274</v>
      </c>
      <c r="E13605" t="s">
        <v>29</v>
      </c>
      <c r="F13605">
        <v>148</v>
      </c>
      <c r="G13605" t="s">
        <v>143</v>
      </c>
      <c r="H13605" t="s">
        <v>14</v>
      </c>
      <c r="I13605">
        <v>2</v>
      </c>
      <c r="J13605">
        <v>1</v>
      </c>
      <c r="K13605" t="s">
        <v>2519</v>
      </c>
      <c r="L13605" t="s">
        <v>16</v>
      </c>
    </row>
    <row r="13606" spans="1:12" x14ac:dyDescent="0.35">
      <c r="A13606" t="s">
        <v>4706</v>
      </c>
      <c r="B13606">
        <f t="shared" si="212"/>
        <v>1990</v>
      </c>
      <c r="C13606" s="1">
        <v>33219</v>
      </c>
      <c r="D13606">
        <v>325</v>
      </c>
      <c r="E13606" t="s">
        <v>266</v>
      </c>
      <c r="F13606">
        <v>324</v>
      </c>
      <c r="G13606" t="s">
        <v>627</v>
      </c>
      <c r="H13606" t="s">
        <v>14</v>
      </c>
      <c r="I13606">
        <v>1</v>
      </c>
      <c r="J13606">
        <v>0</v>
      </c>
      <c r="K13606" t="s">
        <v>2519</v>
      </c>
      <c r="L13606" t="s">
        <v>16</v>
      </c>
    </row>
    <row r="13607" spans="1:12" x14ac:dyDescent="0.35">
      <c r="A13607" t="s">
        <v>4707</v>
      </c>
      <c r="B13607">
        <f t="shared" si="212"/>
        <v>1990</v>
      </c>
      <c r="C13607" s="1">
        <v>33220</v>
      </c>
      <c r="D13607">
        <v>47</v>
      </c>
      <c r="E13607" t="s">
        <v>68</v>
      </c>
      <c r="F13607">
        <v>54</v>
      </c>
      <c r="G13607" t="s">
        <v>32</v>
      </c>
      <c r="H13607" t="s">
        <v>14</v>
      </c>
      <c r="I13607">
        <v>3</v>
      </c>
      <c r="J13607">
        <v>0</v>
      </c>
      <c r="K13607" t="s">
        <v>3859</v>
      </c>
      <c r="L13607" t="s">
        <v>16</v>
      </c>
    </row>
    <row r="13608" spans="1:12" x14ac:dyDescent="0.35">
      <c r="A13608" t="s">
        <v>4708</v>
      </c>
      <c r="B13608">
        <f t="shared" si="212"/>
        <v>1990</v>
      </c>
      <c r="C13608" s="1">
        <v>33220</v>
      </c>
      <c r="D13608">
        <v>89</v>
      </c>
      <c r="E13608" t="s">
        <v>53</v>
      </c>
      <c r="F13608">
        <v>64</v>
      </c>
      <c r="G13608" t="s">
        <v>41</v>
      </c>
      <c r="H13608" t="s">
        <v>14</v>
      </c>
      <c r="I13608">
        <v>0</v>
      </c>
      <c r="J13608">
        <v>6</v>
      </c>
      <c r="K13608" t="s">
        <v>3859</v>
      </c>
      <c r="L13608" t="s">
        <v>33</v>
      </c>
    </row>
    <row r="13609" spans="1:12" x14ac:dyDescent="0.35">
      <c r="A13609" t="s">
        <v>4709</v>
      </c>
      <c r="B13609">
        <f t="shared" si="212"/>
        <v>1990</v>
      </c>
      <c r="C13609" s="1">
        <v>33221</v>
      </c>
      <c r="D13609">
        <v>325</v>
      </c>
      <c r="E13609" t="s">
        <v>266</v>
      </c>
      <c r="F13609">
        <v>284</v>
      </c>
      <c r="G13609" t="s">
        <v>77</v>
      </c>
      <c r="H13609" t="s">
        <v>14</v>
      </c>
      <c r="I13609">
        <v>0</v>
      </c>
      <c r="J13609">
        <v>2</v>
      </c>
      <c r="K13609" t="s">
        <v>2519</v>
      </c>
      <c r="L13609" t="s">
        <v>33</v>
      </c>
    </row>
    <row r="13610" spans="1:12" x14ac:dyDescent="0.35">
      <c r="A13610" t="s">
        <v>4710</v>
      </c>
      <c r="B13610">
        <f t="shared" si="212"/>
        <v>1990</v>
      </c>
      <c r="C13610" s="1">
        <v>33221</v>
      </c>
      <c r="D13610">
        <v>167</v>
      </c>
      <c r="E13610" t="s">
        <v>74</v>
      </c>
      <c r="F13610">
        <v>324</v>
      </c>
      <c r="G13610" t="s">
        <v>627</v>
      </c>
      <c r="H13610" t="s">
        <v>14</v>
      </c>
      <c r="I13610">
        <v>1</v>
      </c>
      <c r="J13610">
        <v>2</v>
      </c>
      <c r="K13610" t="s">
        <v>2519</v>
      </c>
      <c r="L13610" t="s">
        <v>33</v>
      </c>
    </row>
    <row r="13611" spans="1:12" x14ac:dyDescent="0.35">
      <c r="A13611" t="s">
        <v>4711</v>
      </c>
      <c r="B13611">
        <f t="shared" si="212"/>
        <v>1990</v>
      </c>
      <c r="C13611" s="1">
        <v>33221</v>
      </c>
      <c r="D13611">
        <v>297</v>
      </c>
      <c r="E13611" t="s">
        <v>76</v>
      </c>
      <c r="F13611">
        <v>274</v>
      </c>
      <c r="G13611" t="s">
        <v>29</v>
      </c>
      <c r="H13611" t="s">
        <v>14</v>
      </c>
      <c r="I13611">
        <v>2</v>
      </c>
      <c r="J13611">
        <v>2</v>
      </c>
      <c r="K13611" t="s">
        <v>2519</v>
      </c>
      <c r="L13611" t="s">
        <v>20</v>
      </c>
    </row>
    <row r="13612" spans="1:12" x14ac:dyDescent="0.35">
      <c r="A13612" t="s">
        <v>4712</v>
      </c>
      <c r="B13612">
        <f t="shared" si="212"/>
        <v>1990</v>
      </c>
      <c r="C13612" s="1">
        <v>33222</v>
      </c>
      <c r="D13612">
        <v>47</v>
      </c>
      <c r="E13612" t="s">
        <v>68</v>
      </c>
      <c r="F13612">
        <v>56</v>
      </c>
      <c r="G13612" t="s">
        <v>255</v>
      </c>
      <c r="H13612" t="s">
        <v>14</v>
      </c>
      <c r="I13612">
        <v>1</v>
      </c>
      <c r="J13612">
        <v>0</v>
      </c>
      <c r="K13612" t="s">
        <v>3859</v>
      </c>
      <c r="L13612" t="s">
        <v>16</v>
      </c>
    </row>
    <row r="13613" spans="1:12" x14ac:dyDescent="0.35">
      <c r="A13613" t="s">
        <v>4713</v>
      </c>
      <c r="B13613">
        <f t="shared" si="212"/>
        <v>1990</v>
      </c>
      <c r="C13613" s="1">
        <v>33222</v>
      </c>
      <c r="D13613">
        <v>103</v>
      </c>
      <c r="E13613" t="s">
        <v>28</v>
      </c>
      <c r="F13613">
        <v>64</v>
      </c>
      <c r="G13613" t="s">
        <v>41</v>
      </c>
      <c r="H13613" t="s">
        <v>14</v>
      </c>
      <c r="I13613">
        <v>0</v>
      </c>
      <c r="J13613">
        <v>1</v>
      </c>
      <c r="K13613" t="s">
        <v>3859</v>
      </c>
      <c r="L13613" t="s">
        <v>33</v>
      </c>
    </row>
    <row r="13614" spans="1:12" x14ac:dyDescent="0.35">
      <c r="A13614" t="s">
        <v>4714</v>
      </c>
      <c r="B13614">
        <f t="shared" si="212"/>
        <v>1990</v>
      </c>
      <c r="C13614" s="1">
        <v>33224</v>
      </c>
      <c r="D13614">
        <v>89</v>
      </c>
      <c r="E13614" t="s">
        <v>53</v>
      </c>
      <c r="F13614">
        <v>54</v>
      </c>
      <c r="G13614" t="s">
        <v>32</v>
      </c>
      <c r="H13614" t="s">
        <v>14</v>
      </c>
      <c r="I13614">
        <v>3</v>
      </c>
      <c r="J13614">
        <v>3</v>
      </c>
      <c r="K13614" t="s">
        <v>3859</v>
      </c>
      <c r="L13614" t="s">
        <v>20</v>
      </c>
    </row>
    <row r="13615" spans="1:12" x14ac:dyDescent="0.35">
      <c r="A13615" t="s">
        <v>4715</v>
      </c>
      <c r="B13615">
        <f t="shared" si="212"/>
        <v>1990</v>
      </c>
      <c r="C13615" s="1">
        <v>33224</v>
      </c>
      <c r="D13615">
        <v>103</v>
      </c>
      <c r="E13615" t="s">
        <v>28</v>
      </c>
      <c r="F13615">
        <v>56</v>
      </c>
      <c r="G13615" t="s">
        <v>255</v>
      </c>
      <c r="H13615" t="s">
        <v>14</v>
      </c>
      <c r="I13615">
        <v>1</v>
      </c>
      <c r="J13615">
        <v>2</v>
      </c>
      <c r="K13615" t="s">
        <v>3859</v>
      </c>
      <c r="L13615" t="s">
        <v>33</v>
      </c>
    </row>
    <row r="13616" spans="1:12" x14ac:dyDescent="0.35">
      <c r="A13616" t="s">
        <v>4716</v>
      </c>
      <c r="B13616">
        <f t="shared" si="212"/>
        <v>1990</v>
      </c>
      <c r="C13616" s="1">
        <v>33224</v>
      </c>
      <c r="D13616">
        <v>297</v>
      </c>
      <c r="E13616" t="s">
        <v>76</v>
      </c>
      <c r="F13616">
        <v>284</v>
      </c>
      <c r="G13616" t="s">
        <v>77</v>
      </c>
      <c r="H13616" t="s">
        <v>14</v>
      </c>
      <c r="I13616">
        <v>1</v>
      </c>
      <c r="J13616">
        <v>1</v>
      </c>
      <c r="K13616" t="s">
        <v>15</v>
      </c>
      <c r="L13616" t="s">
        <v>20</v>
      </c>
    </row>
    <row r="13617" spans="1:12" x14ac:dyDescent="0.35">
      <c r="A13617" t="s">
        <v>4717</v>
      </c>
      <c r="B13617">
        <f t="shared" si="212"/>
        <v>1990</v>
      </c>
      <c r="C13617" s="1">
        <v>33224</v>
      </c>
      <c r="D13617">
        <v>274</v>
      </c>
      <c r="E13617" t="s">
        <v>29</v>
      </c>
      <c r="F13617">
        <v>324</v>
      </c>
      <c r="G13617" t="s">
        <v>627</v>
      </c>
      <c r="H13617" t="s">
        <v>14</v>
      </c>
      <c r="I13617">
        <v>1</v>
      </c>
      <c r="J13617">
        <v>0</v>
      </c>
      <c r="K13617" t="s">
        <v>2519</v>
      </c>
      <c r="L13617" t="s">
        <v>16</v>
      </c>
    </row>
    <row r="13618" spans="1:12" x14ac:dyDescent="0.35">
      <c r="A13618" t="s">
        <v>4718</v>
      </c>
      <c r="B13618">
        <f t="shared" si="212"/>
        <v>1990</v>
      </c>
      <c r="C13618" s="1">
        <v>33225</v>
      </c>
      <c r="D13618">
        <v>255</v>
      </c>
      <c r="E13618" t="s">
        <v>44</v>
      </c>
      <c r="F13618">
        <v>6</v>
      </c>
      <c r="G13618" t="s">
        <v>38</v>
      </c>
      <c r="H13618" t="s">
        <v>14</v>
      </c>
      <c r="I13618">
        <v>0</v>
      </c>
      <c r="J13618">
        <v>1</v>
      </c>
      <c r="K13618" t="s">
        <v>15</v>
      </c>
      <c r="L13618" t="s">
        <v>33</v>
      </c>
    </row>
    <row r="13619" spans="1:12" x14ac:dyDescent="0.35">
      <c r="A13619" t="s">
        <v>4719</v>
      </c>
      <c r="B13619">
        <f t="shared" si="212"/>
        <v>1990</v>
      </c>
      <c r="C13619" s="1">
        <v>33225</v>
      </c>
      <c r="D13619">
        <v>47</v>
      </c>
      <c r="E13619" t="s">
        <v>68</v>
      </c>
      <c r="F13619">
        <v>64</v>
      </c>
      <c r="G13619" t="s">
        <v>41</v>
      </c>
      <c r="H13619" t="s">
        <v>14</v>
      </c>
      <c r="I13619">
        <v>1</v>
      </c>
      <c r="J13619">
        <v>2</v>
      </c>
      <c r="K13619" t="s">
        <v>3859</v>
      </c>
      <c r="L13619" t="s">
        <v>33</v>
      </c>
    </row>
    <row r="13620" spans="1:12" x14ac:dyDescent="0.35">
      <c r="A13620" t="s">
        <v>4720</v>
      </c>
      <c r="B13620">
        <f t="shared" si="212"/>
        <v>1990</v>
      </c>
      <c r="C13620" s="1">
        <v>33226</v>
      </c>
      <c r="D13620">
        <v>284</v>
      </c>
      <c r="E13620" t="s">
        <v>77</v>
      </c>
      <c r="F13620">
        <v>324</v>
      </c>
      <c r="G13620" t="s">
        <v>627</v>
      </c>
      <c r="H13620" t="s">
        <v>14</v>
      </c>
      <c r="I13620">
        <v>2</v>
      </c>
      <c r="J13620">
        <v>1</v>
      </c>
      <c r="K13620" t="s">
        <v>2519</v>
      </c>
      <c r="L13620" t="s">
        <v>16</v>
      </c>
    </row>
    <row r="13621" spans="1:12" x14ac:dyDescent="0.35">
      <c r="A13621" t="s">
        <v>4721</v>
      </c>
      <c r="B13621">
        <f t="shared" si="212"/>
        <v>1990</v>
      </c>
      <c r="C13621" s="1">
        <v>33227</v>
      </c>
      <c r="D13621">
        <v>297</v>
      </c>
      <c r="E13621" t="s">
        <v>76</v>
      </c>
      <c r="F13621">
        <v>274</v>
      </c>
      <c r="G13621" t="s">
        <v>29</v>
      </c>
      <c r="H13621" t="s">
        <v>14</v>
      </c>
      <c r="I13621">
        <v>2</v>
      </c>
      <c r="J13621">
        <v>0</v>
      </c>
      <c r="K13621" t="s">
        <v>2519</v>
      </c>
      <c r="L13621" t="s">
        <v>16</v>
      </c>
    </row>
    <row r="13622" spans="1:12" x14ac:dyDescent="0.35">
      <c r="A13622" t="s">
        <v>4722</v>
      </c>
      <c r="B13622">
        <f t="shared" si="212"/>
        <v>1991</v>
      </c>
      <c r="C13622" s="1">
        <v>33244</v>
      </c>
      <c r="D13622">
        <v>170</v>
      </c>
      <c r="E13622" t="s">
        <v>79</v>
      </c>
      <c r="F13622">
        <v>44</v>
      </c>
      <c r="G13622" t="s">
        <v>65</v>
      </c>
      <c r="H13622" t="s">
        <v>14</v>
      </c>
      <c r="I13622">
        <v>0</v>
      </c>
      <c r="J13622">
        <v>2</v>
      </c>
      <c r="K13622" t="s">
        <v>15</v>
      </c>
      <c r="L13622" t="s">
        <v>33</v>
      </c>
    </row>
    <row r="13623" spans="1:12" x14ac:dyDescent="0.35">
      <c r="A13623" t="s">
        <v>4723</v>
      </c>
      <c r="B13623">
        <f t="shared" si="212"/>
        <v>1991</v>
      </c>
      <c r="C13623" s="1">
        <v>33247</v>
      </c>
      <c r="D13623">
        <v>197</v>
      </c>
      <c r="E13623" t="s">
        <v>39</v>
      </c>
      <c r="F13623">
        <v>44</v>
      </c>
      <c r="G13623" t="s">
        <v>65</v>
      </c>
      <c r="H13623" t="s">
        <v>14</v>
      </c>
      <c r="I13623">
        <v>2</v>
      </c>
      <c r="J13623">
        <v>2</v>
      </c>
      <c r="K13623" t="s">
        <v>15</v>
      </c>
      <c r="L13623" t="s">
        <v>20</v>
      </c>
    </row>
    <row r="13624" spans="1:12" x14ac:dyDescent="0.35">
      <c r="A13624" t="s">
        <v>11369</v>
      </c>
      <c r="B13624">
        <f t="shared" si="212"/>
        <v>1991</v>
      </c>
      <c r="C13624" s="1">
        <v>33249</v>
      </c>
      <c r="D13624">
        <v>323</v>
      </c>
      <c r="E13624" t="s">
        <v>25</v>
      </c>
      <c r="F13624">
        <v>233</v>
      </c>
      <c r="G13624" t="s">
        <v>245</v>
      </c>
      <c r="H13624" t="s">
        <v>172</v>
      </c>
      <c r="I13624">
        <v>0</v>
      </c>
      <c r="J13624">
        <v>4</v>
      </c>
      <c r="K13624" t="s">
        <v>3885</v>
      </c>
      <c r="L13624" t="s">
        <v>33</v>
      </c>
    </row>
    <row r="13625" spans="1:12" x14ac:dyDescent="0.35">
      <c r="A13625" t="s">
        <v>4724</v>
      </c>
      <c r="B13625">
        <f t="shared" si="212"/>
        <v>1991</v>
      </c>
      <c r="C13625" s="1">
        <v>33251</v>
      </c>
      <c r="D13625">
        <v>140</v>
      </c>
      <c r="E13625" t="s">
        <v>56</v>
      </c>
      <c r="F13625">
        <v>188</v>
      </c>
      <c r="G13625" t="s">
        <v>85</v>
      </c>
      <c r="H13625" t="s">
        <v>14</v>
      </c>
      <c r="I13625">
        <v>1</v>
      </c>
      <c r="J13625">
        <v>3</v>
      </c>
      <c r="K13625" t="s">
        <v>19</v>
      </c>
      <c r="L13625" t="s">
        <v>33</v>
      </c>
    </row>
    <row r="13626" spans="1:12" x14ac:dyDescent="0.35">
      <c r="A13626" t="s">
        <v>4725</v>
      </c>
      <c r="B13626">
        <f t="shared" si="212"/>
        <v>1991</v>
      </c>
      <c r="C13626" s="1">
        <v>33251</v>
      </c>
      <c r="D13626">
        <v>31</v>
      </c>
      <c r="E13626" t="s">
        <v>18</v>
      </c>
      <c r="F13626">
        <v>110</v>
      </c>
      <c r="G13626" t="s">
        <v>35</v>
      </c>
      <c r="H13626" t="s">
        <v>14</v>
      </c>
      <c r="I13626">
        <v>0</v>
      </c>
      <c r="J13626">
        <v>4</v>
      </c>
      <c r="K13626" t="s">
        <v>19</v>
      </c>
      <c r="L13626" t="s">
        <v>33</v>
      </c>
    </row>
    <row r="13627" spans="1:12" x14ac:dyDescent="0.35">
      <c r="A13627" t="s">
        <v>4726</v>
      </c>
      <c r="B13627">
        <f t="shared" si="212"/>
        <v>1991</v>
      </c>
      <c r="C13627" s="1">
        <v>33251</v>
      </c>
      <c r="D13627">
        <v>198</v>
      </c>
      <c r="E13627" t="s">
        <v>62</v>
      </c>
      <c r="F13627">
        <v>44</v>
      </c>
      <c r="G13627" t="s">
        <v>65</v>
      </c>
      <c r="H13627" t="s">
        <v>14</v>
      </c>
      <c r="I13627">
        <v>1</v>
      </c>
      <c r="J13627">
        <v>1</v>
      </c>
      <c r="K13627" t="s">
        <v>19</v>
      </c>
      <c r="L13627" t="s">
        <v>20</v>
      </c>
    </row>
    <row r="13628" spans="1:12" x14ac:dyDescent="0.35">
      <c r="A13628" t="s">
        <v>11370</v>
      </c>
      <c r="B13628">
        <f t="shared" si="212"/>
        <v>1991</v>
      </c>
      <c r="C13628" s="1">
        <v>33258</v>
      </c>
      <c r="D13628">
        <v>323</v>
      </c>
      <c r="E13628" t="s">
        <v>25</v>
      </c>
      <c r="F13628">
        <v>131</v>
      </c>
      <c r="G13628" t="s">
        <v>1012</v>
      </c>
      <c r="H13628" t="s">
        <v>115</v>
      </c>
      <c r="I13628">
        <v>0</v>
      </c>
      <c r="J13628">
        <v>1</v>
      </c>
      <c r="K13628" t="s">
        <v>3885</v>
      </c>
      <c r="L13628" t="s">
        <v>33</v>
      </c>
    </row>
    <row r="13629" spans="1:12" x14ac:dyDescent="0.35">
      <c r="A13629" t="s">
        <v>4727</v>
      </c>
      <c r="B13629">
        <f t="shared" si="212"/>
        <v>1991</v>
      </c>
      <c r="C13629" s="1">
        <v>33259</v>
      </c>
      <c r="D13629">
        <v>6</v>
      </c>
      <c r="E13629" t="s">
        <v>38</v>
      </c>
      <c r="F13629">
        <v>47</v>
      </c>
      <c r="G13629" t="s">
        <v>68</v>
      </c>
      <c r="H13629" t="s">
        <v>14</v>
      </c>
      <c r="I13629">
        <v>0</v>
      </c>
      <c r="J13629">
        <v>0</v>
      </c>
      <c r="K13629" t="s">
        <v>4728</v>
      </c>
      <c r="L13629" t="s">
        <v>20</v>
      </c>
    </row>
    <row r="13630" spans="1:12" x14ac:dyDescent="0.35">
      <c r="A13630" t="s">
        <v>4729</v>
      </c>
      <c r="B13630">
        <f t="shared" si="212"/>
        <v>1991</v>
      </c>
      <c r="C13630" s="1">
        <v>33259</v>
      </c>
      <c r="D13630">
        <v>140</v>
      </c>
      <c r="E13630" t="s">
        <v>56</v>
      </c>
      <c r="F13630">
        <v>255</v>
      </c>
      <c r="G13630" t="s">
        <v>44</v>
      </c>
      <c r="H13630" t="s">
        <v>14</v>
      </c>
      <c r="I13630">
        <v>0</v>
      </c>
      <c r="J13630">
        <v>0</v>
      </c>
      <c r="K13630" t="s">
        <v>4728</v>
      </c>
      <c r="L13630" t="s">
        <v>20</v>
      </c>
    </row>
    <row r="13631" spans="1:12" x14ac:dyDescent="0.35">
      <c r="A13631" t="s">
        <v>4730</v>
      </c>
      <c r="B13631">
        <f t="shared" si="212"/>
        <v>1991</v>
      </c>
      <c r="C13631" s="1">
        <v>33260</v>
      </c>
      <c r="D13631">
        <v>6</v>
      </c>
      <c r="E13631" t="s">
        <v>38</v>
      </c>
      <c r="F13631">
        <v>255</v>
      </c>
      <c r="G13631" t="s">
        <v>44</v>
      </c>
      <c r="H13631" t="s">
        <v>14</v>
      </c>
      <c r="I13631">
        <v>2</v>
      </c>
      <c r="J13631">
        <v>2</v>
      </c>
      <c r="K13631" t="s">
        <v>4728</v>
      </c>
      <c r="L13631" t="s">
        <v>20</v>
      </c>
    </row>
    <row r="13632" spans="1:12" x14ac:dyDescent="0.35">
      <c r="A13632" t="s">
        <v>4731</v>
      </c>
      <c r="B13632">
        <f t="shared" si="212"/>
        <v>1991</v>
      </c>
      <c r="C13632" s="1">
        <v>33261</v>
      </c>
      <c r="D13632">
        <v>47</v>
      </c>
      <c r="E13632" t="s">
        <v>68</v>
      </c>
      <c r="F13632">
        <v>140</v>
      </c>
      <c r="G13632" t="s">
        <v>56</v>
      </c>
      <c r="H13632" t="s">
        <v>14</v>
      </c>
      <c r="I13632">
        <v>1</v>
      </c>
      <c r="J13632">
        <v>1</v>
      </c>
      <c r="K13632" t="s">
        <v>4728</v>
      </c>
      <c r="L13632" t="s">
        <v>20</v>
      </c>
    </row>
    <row r="13633" spans="1:12" x14ac:dyDescent="0.35">
      <c r="A13633" t="s">
        <v>11371</v>
      </c>
      <c r="B13633">
        <f t="shared" si="212"/>
        <v>1991</v>
      </c>
      <c r="C13633" s="1">
        <v>33261</v>
      </c>
      <c r="D13633">
        <v>323</v>
      </c>
      <c r="E13633" t="s">
        <v>25</v>
      </c>
      <c r="F13633">
        <v>129</v>
      </c>
      <c r="G13633" t="s">
        <v>1102</v>
      </c>
      <c r="H13633" t="s">
        <v>172</v>
      </c>
      <c r="I13633">
        <v>1</v>
      </c>
      <c r="J13633">
        <v>4</v>
      </c>
      <c r="K13633" t="s">
        <v>3885</v>
      </c>
      <c r="L13633" t="s">
        <v>33</v>
      </c>
    </row>
    <row r="13634" spans="1:12" x14ac:dyDescent="0.35">
      <c r="A13634" t="s">
        <v>4732</v>
      </c>
      <c r="B13634">
        <f t="shared" si="212"/>
        <v>1991</v>
      </c>
      <c r="C13634" s="1">
        <v>33265</v>
      </c>
      <c r="D13634">
        <v>198</v>
      </c>
      <c r="E13634" t="s">
        <v>62</v>
      </c>
      <c r="F13634">
        <v>289</v>
      </c>
      <c r="G13634" t="s">
        <v>66</v>
      </c>
      <c r="H13634" t="s">
        <v>14</v>
      </c>
      <c r="I13634">
        <v>0</v>
      </c>
      <c r="J13634">
        <v>0</v>
      </c>
      <c r="K13634" t="s">
        <v>19</v>
      </c>
      <c r="L13634" t="s">
        <v>20</v>
      </c>
    </row>
    <row r="13635" spans="1:12" x14ac:dyDescent="0.35">
      <c r="A13635" t="s">
        <v>4733</v>
      </c>
      <c r="B13635">
        <f t="shared" ref="B13635:B13698" si="213">YEAR(C13635)</f>
        <v>1991</v>
      </c>
      <c r="C13635" s="1">
        <v>33265</v>
      </c>
      <c r="D13635">
        <v>188</v>
      </c>
      <c r="E13635" t="s">
        <v>85</v>
      </c>
      <c r="F13635">
        <v>197</v>
      </c>
      <c r="G13635" t="s">
        <v>39</v>
      </c>
      <c r="H13635" t="s">
        <v>14</v>
      </c>
      <c r="I13635">
        <v>0</v>
      </c>
      <c r="J13635">
        <v>1</v>
      </c>
      <c r="K13635" t="s">
        <v>19</v>
      </c>
      <c r="L13635" t="s">
        <v>33</v>
      </c>
    </row>
    <row r="13636" spans="1:12" x14ac:dyDescent="0.35">
      <c r="A13636" t="s">
        <v>4734</v>
      </c>
      <c r="B13636">
        <f t="shared" si="213"/>
        <v>1991</v>
      </c>
      <c r="C13636" s="1">
        <v>33265</v>
      </c>
      <c r="D13636">
        <v>44</v>
      </c>
      <c r="E13636" t="s">
        <v>65</v>
      </c>
      <c r="F13636">
        <v>31</v>
      </c>
      <c r="G13636" t="s">
        <v>18</v>
      </c>
      <c r="H13636" t="s">
        <v>14</v>
      </c>
      <c r="I13636">
        <v>2</v>
      </c>
      <c r="J13636">
        <v>1</v>
      </c>
      <c r="K13636" t="s">
        <v>19</v>
      </c>
      <c r="L13636" t="s">
        <v>16</v>
      </c>
    </row>
    <row r="13637" spans="1:12" x14ac:dyDescent="0.35">
      <c r="A13637" t="s">
        <v>4735</v>
      </c>
      <c r="B13637">
        <f t="shared" si="213"/>
        <v>1991</v>
      </c>
      <c r="C13637" s="1">
        <v>33275</v>
      </c>
      <c r="D13637">
        <v>106</v>
      </c>
      <c r="E13637" t="s">
        <v>80</v>
      </c>
      <c r="F13637">
        <v>122</v>
      </c>
      <c r="G13637" t="s">
        <v>63</v>
      </c>
      <c r="H13637" t="s">
        <v>14</v>
      </c>
      <c r="I13637">
        <v>1</v>
      </c>
      <c r="J13637">
        <v>2</v>
      </c>
      <c r="K13637" t="s">
        <v>15</v>
      </c>
      <c r="L13637" t="s">
        <v>33</v>
      </c>
    </row>
    <row r="13638" spans="1:12" x14ac:dyDescent="0.35">
      <c r="A13638" t="s">
        <v>11372</v>
      </c>
      <c r="B13638">
        <f t="shared" si="213"/>
        <v>1991</v>
      </c>
      <c r="C13638" s="1">
        <v>33275</v>
      </c>
      <c r="D13638">
        <v>47</v>
      </c>
      <c r="E13638" t="s">
        <v>68</v>
      </c>
      <c r="F13638">
        <v>88</v>
      </c>
      <c r="G13638" t="s">
        <v>1038</v>
      </c>
      <c r="H13638" t="s">
        <v>172</v>
      </c>
      <c r="I13638">
        <v>0</v>
      </c>
      <c r="J13638">
        <v>2</v>
      </c>
      <c r="K13638" t="s">
        <v>15</v>
      </c>
      <c r="L13638" t="s">
        <v>33</v>
      </c>
    </row>
    <row r="13639" spans="1:12" x14ac:dyDescent="0.35">
      <c r="A13639" t="s">
        <v>4736</v>
      </c>
      <c r="B13639">
        <f t="shared" si="213"/>
        <v>1991</v>
      </c>
      <c r="C13639" s="1">
        <v>33276</v>
      </c>
      <c r="D13639">
        <v>177</v>
      </c>
      <c r="E13639" t="s">
        <v>60</v>
      </c>
      <c r="F13639">
        <v>122</v>
      </c>
      <c r="G13639" t="s">
        <v>63</v>
      </c>
      <c r="H13639" t="s">
        <v>14</v>
      </c>
      <c r="I13639">
        <v>0</v>
      </c>
      <c r="J13639">
        <v>2</v>
      </c>
      <c r="K13639" t="s">
        <v>15</v>
      </c>
      <c r="L13639" t="s">
        <v>33</v>
      </c>
    </row>
    <row r="13640" spans="1:12" x14ac:dyDescent="0.35">
      <c r="A13640" t="s">
        <v>4737</v>
      </c>
      <c r="B13640">
        <f t="shared" si="213"/>
        <v>1991</v>
      </c>
      <c r="C13640" s="1">
        <v>33284</v>
      </c>
      <c r="D13640">
        <v>47</v>
      </c>
      <c r="E13640" t="s">
        <v>68</v>
      </c>
      <c r="F13640">
        <v>6</v>
      </c>
      <c r="G13640" t="s">
        <v>38</v>
      </c>
      <c r="H13640" t="s">
        <v>14</v>
      </c>
      <c r="I13640">
        <v>0</v>
      </c>
      <c r="J13640">
        <v>0</v>
      </c>
      <c r="K13640" t="s">
        <v>15</v>
      </c>
      <c r="L13640" t="s">
        <v>20</v>
      </c>
    </row>
    <row r="13641" spans="1:12" x14ac:dyDescent="0.35">
      <c r="A13641" t="s">
        <v>4738</v>
      </c>
      <c r="B13641">
        <f t="shared" si="213"/>
        <v>1991</v>
      </c>
      <c r="C13641" s="1">
        <v>33284</v>
      </c>
      <c r="D13641">
        <v>140</v>
      </c>
      <c r="E13641" t="s">
        <v>56</v>
      </c>
      <c r="F13641">
        <v>255</v>
      </c>
      <c r="G13641" t="s">
        <v>44</v>
      </c>
      <c r="H13641" t="s">
        <v>14</v>
      </c>
      <c r="I13641">
        <v>0</v>
      </c>
      <c r="J13641">
        <v>0</v>
      </c>
      <c r="K13641" t="s">
        <v>15</v>
      </c>
      <c r="L13641" t="s">
        <v>20</v>
      </c>
    </row>
    <row r="13642" spans="1:12" x14ac:dyDescent="0.35">
      <c r="A13642" t="s">
        <v>4739</v>
      </c>
      <c r="B13642">
        <f t="shared" si="213"/>
        <v>1991</v>
      </c>
      <c r="C13642" s="1">
        <v>33286</v>
      </c>
      <c r="D13642">
        <v>47</v>
      </c>
      <c r="E13642" t="s">
        <v>68</v>
      </c>
      <c r="F13642">
        <v>140</v>
      </c>
      <c r="G13642" t="s">
        <v>56</v>
      </c>
      <c r="H13642" t="s">
        <v>14</v>
      </c>
      <c r="I13642">
        <v>2</v>
      </c>
      <c r="J13642">
        <v>3</v>
      </c>
      <c r="K13642" t="s">
        <v>15</v>
      </c>
      <c r="L13642" t="s">
        <v>33</v>
      </c>
    </row>
    <row r="13643" spans="1:12" x14ac:dyDescent="0.35">
      <c r="A13643" t="s">
        <v>4740</v>
      </c>
      <c r="B13643">
        <f t="shared" si="213"/>
        <v>1991</v>
      </c>
      <c r="C13643" s="1">
        <v>33286</v>
      </c>
      <c r="D13643">
        <v>6</v>
      </c>
      <c r="E13643" t="s">
        <v>38</v>
      </c>
      <c r="F13643">
        <v>255</v>
      </c>
      <c r="G13643" t="s">
        <v>44</v>
      </c>
      <c r="H13643" t="s">
        <v>14</v>
      </c>
      <c r="I13643">
        <v>3</v>
      </c>
      <c r="J13643">
        <v>1</v>
      </c>
      <c r="K13643" t="s">
        <v>15</v>
      </c>
      <c r="L13643" t="s">
        <v>16</v>
      </c>
    </row>
    <row r="13644" spans="1:12" x14ac:dyDescent="0.35">
      <c r="A13644" t="s">
        <v>4741</v>
      </c>
      <c r="B13644">
        <f t="shared" si="213"/>
        <v>1991</v>
      </c>
      <c r="C13644" s="1">
        <v>33286</v>
      </c>
      <c r="D13644">
        <v>177</v>
      </c>
      <c r="E13644" t="s">
        <v>60</v>
      </c>
      <c r="F13644">
        <v>106</v>
      </c>
      <c r="G13644" t="s">
        <v>80</v>
      </c>
      <c r="H13644" t="s">
        <v>14</v>
      </c>
      <c r="I13644">
        <v>0</v>
      </c>
      <c r="J13644">
        <v>0</v>
      </c>
      <c r="K13644" t="s">
        <v>15</v>
      </c>
      <c r="L13644" t="s">
        <v>20</v>
      </c>
    </row>
    <row r="13645" spans="1:12" x14ac:dyDescent="0.35">
      <c r="A13645" t="s">
        <v>4742</v>
      </c>
      <c r="B13645">
        <f t="shared" si="213"/>
        <v>1991</v>
      </c>
      <c r="C13645" s="1">
        <v>33302</v>
      </c>
      <c r="D13645">
        <v>292</v>
      </c>
      <c r="E13645" t="s">
        <v>50</v>
      </c>
      <c r="F13645">
        <v>6</v>
      </c>
      <c r="G13645" t="s">
        <v>38</v>
      </c>
      <c r="H13645" t="s">
        <v>14</v>
      </c>
      <c r="I13645">
        <v>1</v>
      </c>
      <c r="J13645">
        <v>2</v>
      </c>
      <c r="K13645" t="s">
        <v>15</v>
      </c>
      <c r="L13645" t="s">
        <v>33</v>
      </c>
    </row>
    <row r="13646" spans="1:12" x14ac:dyDescent="0.35">
      <c r="A13646" t="s">
        <v>4743</v>
      </c>
      <c r="B13646">
        <f t="shared" si="213"/>
        <v>1991</v>
      </c>
      <c r="C13646" s="1">
        <v>33306</v>
      </c>
      <c r="D13646">
        <v>274</v>
      </c>
      <c r="E13646" t="s">
        <v>29</v>
      </c>
      <c r="F13646">
        <v>297</v>
      </c>
      <c r="G13646" t="s">
        <v>76</v>
      </c>
      <c r="H13646" t="s">
        <v>14</v>
      </c>
      <c r="I13646">
        <v>1</v>
      </c>
      <c r="J13646">
        <v>0</v>
      </c>
      <c r="K13646" t="s">
        <v>15</v>
      </c>
      <c r="L13646" t="s">
        <v>16</v>
      </c>
    </row>
    <row r="13647" spans="1:12" x14ac:dyDescent="0.35">
      <c r="A13647" t="s">
        <v>4746</v>
      </c>
      <c r="B13647">
        <f t="shared" si="213"/>
        <v>1991</v>
      </c>
      <c r="C13647" s="1">
        <v>33331</v>
      </c>
      <c r="D13647">
        <v>188</v>
      </c>
      <c r="E13647" t="s">
        <v>85</v>
      </c>
      <c r="F13647">
        <v>6</v>
      </c>
      <c r="G13647" t="s">
        <v>38</v>
      </c>
      <c r="H13647" t="s">
        <v>14</v>
      </c>
      <c r="I13647">
        <v>2</v>
      </c>
      <c r="J13647">
        <v>2</v>
      </c>
      <c r="K13647" t="s">
        <v>15</v>
      </c>
      <c r="L13647" t="s">
        <v>20</v>
      </c>
    </row>
    <row r="13648" spans="1:12" x14ac:dyDescent="0.35">
      <c r="A13648" t="s">
        <v>4747</v>
      </c>
      <c r="B13648">
        <f t="shared" si="213"/>
        <v>1991</v>
      </c>
      <c r="C13648" s="1">
        <v>33335</v>
      </c>
      <c r="D13648">
        <v>6</v>
      </c>
      <c r="E13648" t="s">
        <v>38</v>
      </c>
      <c r="F13648">
        <v>292</v>
      </c>
      <c r="G13648" t="s">
        <v>50</v>
      </c>
      <c r="H13648" t="s">
        <v>14</v>
      </c>
      <c r="I13648">
        <v>0</v>
      </c>
      <c r="J13648">
        <v>0</v>
      </c>
      <c r="K13648" t="s">
        <v>15</v>
      </c>
      <c r="L13648" t="s">
        <v>20</v>
      </c>
    </row>
    <row r="13649" spans="1:12" x14ac:dyDescent="0.35">
      <c r="A13649" t="s">
        <v>4748</v>
      </c>
      <c r="B13649">
        <f t="shared" si="213"/>
        <v>1991</v>
      </c>
      <c r="C13649" s="1">
        <v>33335</v>
      </c>
      <c r="D13649">
        <v>44</v>
      </c>
      <c r="E13649" t="s">
        <v>65</v>
      </c>
      <c r="F13649">
        <v>170</v>
      </c>
      <c r="G13649" t="s">
        <v>79</v>
      </c>
      <c r="H13649" t="s">
        <v>14</v>
      </c>
      <c r="I13649">
        <v>1</v>
      </c>
      <c r="J13649">
        <v>5</v>
      </c>
      <c r="K13649" t="s">
        <v>15</v>
      </c>
      <c r="L13649" t="s">
        <v>33</v>
      </c>
    </row>
    <row r="13650" spans="1:12" x14ac:dyDescent="0.35">
      <c r="A13650" t="s">
        <v>4749</v>
      </c>
      <c r="B13650">
        <f t="shared" si="213"/>
        <v>1991</v>
      </c>
      <c r="C13650" s="1">
        <v>33335</v>
      </c>
      <c r="D13650">
        <v>297</v>
      </c>
      <c r="E13650" t="s">
        <v>76</v>
      </c>
      <c r="F13650">
        <v>274</v>
      </c>
      <c r="G13650" t="s">
        <v>29</v>
      </c>
      <c r="H13650" t="s">
        <v>14</v>
      </c>
      <c r="I13650">
        <v>1</v>
      </c>
      <c r="J13650">
        <v>1</v>
      </c>
      <c r="K13650" t="s">
        <v>15</v>
      </c>
      <c r="L13650" t="s">
        <v>20</v>
      </c>
    </row>
    <row r="13651" spans="1:12" x14ac:dyDescent="0.35">
      <c r="A13651" t="s">
        <v>4750</v>
      </c>
      <c r="B13651">
        <f t="shared" si="213"/>
        <v>1991</v>
      </c>
      <c r="C13651" s="1">
        <v>33340</v>
      </c>
      <c r="D13651">
        <v>188</v>
      </c>
      <c r="E13651" t="s">
        <v>85</v>
      </c>
      <c r="F13651">
        <v>177</v>
      </c>
      <c r="G13651" t="s">
        <v>60</v>
      </c>
      <c r="H13651" t="s">
        <v>14</v>
      </c>
      <c r="I13651">
        <v>2</v>
      </c>
      <c r="J13651">
        <v>0</v>
      </c>
      <c r="K13651" t="s">
        <v>19</v>
      </c>
      <c r="L13651" t="s">
        <v>16</v>
      </c>
    </row>
    <row r="13652" spans="1:12" x14ac:dyDescent="0.35">
      <c r="A13652" t="s">
        <v>4751</v>
      </c>
      <c r="B13652">
        <f t="shared" si="213"/>
        <v>1991</v>
      </c>
      <c r="C13652" s="1">
        <v>33341</v>
      </c>
      <c r="D13652">
        <v>110</v>
      </c>
      <c r="E13652" t="s">
        <v>35</v>
      </c>
      <c r="F13652">
        <v>198</v>
      </c>
      <c r="G13652" t="s">
        <v>62</v>
      </c>
      <c r="H13652" t="s">
        <v>14</v>
      </c>
      <c r="I13652">
        <v>0</v>
      </c>
      <c r="J13652">
        <v>0</v>
      </c>
      <c r="K13652" t="s">
        <v>19</v>
      </c>
      <c r="L13652" t="s">
        <v>20</v>
      </c>
    </row>
    <row r="13653" spans="1:12" x14ac:dyDescent="0.35">
      <c r="A13653" t="s">
        <v>4752</v>
      </c>
      <c r="B13653">
        <f t="shared" si="213"/>
        <v>1991</v>
      </c>
      <c r="C13653" s="1">
        <v>33342</v>
      </c>
      <c r="D13653">
        <v>165</v>
      </c>
      <c r="E13653" t="s">
        <v>31</v>
      </c>
      <c r="F13653">
        <v>92</v>
      </c>
      <c r="G13653" t="s">
        <v>83</v>
      </c>
      <c r="H13653" t="s">
        <v>14</v>
      </c>
      <c r="I13653">
        <v>1</v>
      </c>
      <c r="J13653">
        <v>0</v>
      </c>
      <c r="K13653" t="s">
        <v>19</v>
      </c>
      <c r="L13653" t="s">
        <v>16</v>
      </c>
    </row>
    <row r="13654" spans="1:12" x14ac:dyDescent="0.35">
      <c r="A13654" t="s">
        <v>4753</v>
      </c>
      <c r="B13654">
        <f t="shared" si="213"/>
        <v>1991</v>
      </c>
      <c r="C13654" s="1">
        <v>33342</v>
      </c>
      <c r="D13654">
        <v>284</v>
      </c>
      <c r="E13654" t="s">
        <v>77</v>
      </c>
      <c r="F13654">
        <v>297</v>
      </c>
      <c r="G13654" t="s">
        <v>76</v>
      </c>
      <c r="H13654" t="s">
        <v>14</v>
      </c>
      <c r="I13654">
        <v>2</v>
      </c>
      <c r="J13654">
        <v>3</v>
      </c>
      <c r="K13654" t="s">
        <v>19</v>
      </c>
      <c r="L13654" t="s">
        <v>33</v>
      </c>
    </row>
    <row r="13655" spans="1:12" x14ac:dyDescent="0.35">
      <c r="A13655" t="s">
        <v>4754</v>
      </c>
      <c r="B13655">
        <f t="shared" si="213"/>
        <v>1991</v>
      </c>
      <c r="C13655" s="1">
        <v>33342</v>
      </c>
      <c r="D13655">
        <v>167</v>
      </c>
      <c r="E13655" t="s">
        <v>74</v>
      </c>
      <c r="F13655">
        <v>325</v>
      </c>
      <c r="G13655" t="s">
        <v>266</v>
      </c>
      <c r="H13655" t="s">
        <v>14</v>
      </c>
      <c r="I13655">
        <v>0</v>
      </c>
      <c r="J13655">
        <v>4</v>
      </c>
      <c r="K13655" t="s">
        <v>19</v>
      </c>
      <c r="L13655" t="s">
        <v>33</v>
      </c>
    </row>
    <row r="13656" spans="1:12" x14ac:dyDescent="0.35">
      <c r="A13656" t="s">
        <v>4755</v>
      </c>
      <c r="B13656">
        <f t="shared" si="213"/>
        <v>1991</v>
      </c>
      <c r="C13656" s="1">
        <v>33342</v>
      </c>
      <c r="D13656">
        <v>148</v>
      </c>
      <c r="E13656" t="s">
        <v>143</v>
      </c>
      <c r="F13656">
        <v>274</v>
      </c>
      <c r="G13656" t="s">
        <v>29</v>
      </c>
      <c r="H13656" t="s">
        <v>14</v>
      </c>
      <c r="I13656">
        <v>0</v>
      </c>
      <c r="J13656">
        <v>1</v>
      </c>
      <c r="K13656" t="s">
        <v>19</v>
      </c>
      <c r="L13656" t="s">
        <v>33</v>
      </c>
    </row>
    <row r="13657" spans="1:12" x14ac:dyDescent="0.35">
      <c r="A13657" t="s">
        <v>4756</v>
      </c>
      <c r="B13657">
        <f t="shared" si="213"/>
        <v>1991</v>
      </c>
      <c r="C13657" s="1">
        <v>33342</v>
      </c>
      <c r="D13657">
        <v>84</v>
      </c>
      <c r="E13657" t="s">
        <v>73</v>
      </c>
      <c r="F13657">
        <v>292</v>
      </c>
      <c r="G13657" t="s">
        <v>50</v>
      </c>
      <c r="H13657" t="s">
        <v>14</v>
      </c>
      <c r="I13657">
        <v>2</v>
      </c>
      <c r="J13657">
        <v>2</v>
      </c>
      <c r="K13657" t="s">
        <v>19</v>
      </c>
      <c r="L13657" t="s">
        <v>20</v>
      </c>
    </row>
    <row r="13658" spans="1:12" x14ac:dyDescent="0.35">
      <c r="A13658" t="s">
        <v>4757</v>
      </c>
      <c r="B13658">
        <f t="shared" si="213"/>
        <v>1991</v>
      </c>
      <c r="C13658" s="1">
        <v>33342</v>
      </c>
      <c r="D13658">
        <v>259</v>
      </c>
      <c r="E13658" t="s">
        <v>22</v>
      </c>
      <c r="F13658">
        <v>170</v>
      </c>
      <c r="G13658" t="s">
        <v>79</v>
      </c>
      <c r="H13658" t="s">
        <v>14</v>
      </c>
      <c r="I13658">
        <v>0</v>
      </c>
      <c r="J13658">
        <v>0</v>
      </c>
      <c r="K13658" t="s">
        <v>19</v>
      </c>
      <c r="L13658" t="s">
        <v>20</v>
      </c>
    </row>
    <row r="13659" spans="1:12" x14ac:dyDescent="0.35">
      <c r="A13659" t="s">
        <v>4758</v>
      </c>
      <c r="B13659">
        <f t="shared" si="213"/>
        <v>1991</v>
      </c>
      <c r="C13659" s="1">
        <v>33342</v>
      </c>
      <c r="D13659">
        <v>47</v>
      </c>
      <c r="E13659" t="s">
        <v>68</v>
      </c>
      <c r="F13659">
        <v>121</v>
      </c>
      <c r="G13659" t="s">
        <v>71</v>
      </c>
      <c r="H13659" t="s">
        <v>14</v>
      </c>
      <c r="I13659">
        <v>0</v>
      </c>
      <c r="J13659">
        <v>0</v>
      </c>
      <c r="K13659" t="s">
        <v>19</v>
      </c>
      <c r="L13659" t="s">
        <v>20</v>
      </c>
    </row>
    <row r="13660" spans="1:12" x14ac:dyDescent="0.35">
      <c r="A13660" t="s">
        <v>4759</v>
      </c>
      <c r="B13660">
        <f t="shared" si="213"/>
        <v>1991</v>
      </c>
      <c r="C13660" s="1">
        <v>33342</v>
      </c>
      <c r="D13660">
        <v>103</v>
      </c>
      <c r="E13660" t="s">
        <v>28</v>
      </c>
      <c r="F13660">
        <v>82</v>
      </c>
      <c r="G13660" t="s">
        <v>59</v>
      </c>
      <c r="H13660" t="s">
        <v>14</v>
      </c>
      <c r="I13660">
        <v>1</v>
      </c>
      <c r="J13660">
        <v>2</v>
      </c>
      <c r="K13660" t="s">
        <v>19</v>
      </c>
      <c r="L13660" t="s">
        <v>33</v>
      </c>
    </row>
    <row r="13661" spans="1:12" x14ac:dyDescent="0.35">
      <c r="A13661" t="s">
        <v>4760</v>
      </c>
      <c r="B13661">
        <f t="shared" si="213"/>
        <v>1991</v>
      </c>
      <c r="C13661" s="1">
        <v>33342</v>
      </c>
      <c r="D13661">
        <v>323</v>
      </c>
      <c r="E13661" t="s">
        <v>25</v>
      </c>
      <c r="F13661">
        <v>10</v>
      </c>
      <c r="G13661" t="s">
        <v>36</v>
      </c>
      <c r="H13661" t="s">
        <v>14</v>
      </c>
      <c r="I13661">
        <v>2</v>
      </c>
      <c r="J13661">
        <v>1</v>
      </c>
      <c r="K13661" t="s">
        <v>19</v>
      </c>
      <c r="L13661" t="s">
        <v>16</v>
      </c>
    </row>
    <row r="13662" spans="1:12" x14ac:dyDescent="0.35">
      <c r="A13662" t="s">
        <v>4761</v>
      </c>
      <c r="B13662">
        <f t="shared" si="213"/>
        <v>1991</v>
      </c>
      <c r="C13662" s="1">
        <v>33345</v>
      </c>
      <c r="D13662">
        <v>31</v>
      </c>
      <c r="E13662" t="s">
        <v>18</v>
      </c>
      <c r="F13662">
        <v>64</v>
      </c>
      <c r="G13662" t="s">
        <v>41</v>
      </c>
      <c r="H13662" t="s">
        <v>14</v>
      </c>
      <c r="I13662">
        <v>2</v>
      </c>
      <c r="J13662">
        <v>1</v>
      </c>
      <c r="K13662" t="s">
        <v>15</v>
      </c>
      <c r="L13662" t="s">
        <v>16</v>
      </c>
    </row>
    <row r="13663" spans="1:12" x14ac:dyDescent="0.35">
      <c r="A13663" t="s">
        <v>4762</v>
      </c>
      <c r="B13663">
        <f t="shared" si="213"/>
        <v>1991</v>
      </c>
      <c r="C13663" s="1">
        <v>33349</v>
      </c>
      <c r="D13663">
        <v>44</v>
      </c>
      <c r="E13663" t="s">
        <v>65</v>
      </c>
      <c r="F13663">
        <v>289</v>
      </c>
      <c r="G13663" t="s">
        <v>66</v>
      </c>
      <c r="H13663" t="s">
        <v>14</v>
      </c>
      <c r="I13663">
        <v>0</v>
      </c>
      <c r="J13663">
        <v>1</v>
      </c>
      <c r="K13663" t="s">
        <v>19</v>
      </c>
      <c r="L13663" t="s">
        <v>33</v>
      </c>
    </row>
    <row r="13664" spans="1:12" x14ac:dyDescent="0.35">
      <c r="A13664" t="s">
        <v>4763</v>
      </c>
      <c r="B13664">
        <f t="shared" si="213"/>
        <v>1991</v>
      </c>
      <c r="C13664" s="1">
        <v>33355</v>
      </c>
      <c r="D13664">
        <v>31</v>
      </c>
      <c r="E13664" t="s">
        <v>18</v>
      </c>
      <c r="F13664">
        <v>198</v>
      </c>
      <c r="G13664" t="s">
        <v>62</v>
      </c>
      <c r="H13664" t="s">
        <v>14</v>
      </c>
      <c r="I13664">
        <v>0</v>
      </c>
      <c r="J13664">
        <v>3</v>
      </c>
      <c r="K13664" t="s">
        <v>19</v>
      </c>
      <c r="L13664" t="s">
        <v>33</v>
      </c>
    </row>
    <row r="13665" spans="1:12" x14ac:dyDescent="0.35">
      <c r="A13665" t="s">
        <v>4764</v>
      </c>
      <c r="B13665">
        <f t="shared" si="213"/>
        <v>1991</v>
      </c>
      <c r="C13665" s="1">
        <v>33355</v>
      </c>
      <c r="D13665">
        <v>103</v>
      </c>
      <c r="E13665" t="s">
        <v>28</v>
      </c>
      <c r="F13665">
        <v>297</v>
      </c>
      <c r="G13665" t="s">
        <v>76</v>
      </c>
      <c r="H13665" t="s">
        <v>14</v>
      </c>
      <c r="I13665">
        <v>0</v>
      </c>
      <c r="J13665">
        <v>0</v>
      </c>
      <c r="K13665" t="s">
        <v>19</v>
      </c>
      <c r="L13665" t="s">
        <v>20</v>
      </c>
    </row>
    <row r="13666" spans="1:12" x14ac:dyDescent="0.35">
      <c r="A13666" t="s">
        <v>4765</v>
      </c>
      <c r="B13666">
        <f t="shared" si="213"/>
        <v>1991</v>
      </c>
      <c r="C13666" s="1">
        <v>33355</v>
      </c>
      <c r="D13666">
        <v>82</v>
      </c>
      <c r="E13666" t="s">
        <v>59</v>
      </c>
      <c r="F13666">
        <v>284</v>
      </c>
      <c r="G13666" t="s">
        <v>77</v>
      </c>
      <c r="H13666" t="s">
        <v>14</v>
      </c>
      <c r="I13666">
        <v>0</v>
      </c>
      <c r="J13666">
        <v>1</v>
      </c>
      <c r="K13666" t="s">
        <v>19</v>
      </c>
      <c r="L13666" t="s">
        <v>33</v>
      </c>
    </row>
    <row r="13667" spans="1:12" x14ac:dyDescent="0.35">
      <c r="A13667" t="s">
        <v>4766</v>
      </c>
      <c r="B13667">
        <f t="shared" si="213"/>
        <v>1991</v>
      </c>
      <c r="C13667" s="1">
        <v>33356</v>
      </c>
      <c r="D13667">
        <v>292</v>
      </c>
      <c r="E13667" t="s">
        <v>50</v>
      </c>
      <c r="F13667">
        <v>56</v>
      </c>
      <c r="G13667" t="s">
        <v>255</v>
      </c>
      <c r="H13667" t="s">
        <v>14</v>
      </c>
      <c r="I13667">
        <v>0</v>
      </c>
      <c r="J13667">
        <v>0</v>
      </c>
      <c r="K13667" t="s">
        <v>19</v>
      </c>
      <c r="L13667" t="s">
        <v>20</v>
      </c>
    </row>
    <row r="13668" spans="1:12" x14ac:dyDescent="0.35">
      <c r="A13668" t="s">
        <v>4767</v>
      </c>
      <c r="B13668">
        <f t="shared" si="213"/>
        <v>1991</v>
      </c>
      <c r="C13668" s="1">
        <v>33356</v>
      </c>
      <c r="D13668">
        <v>167</v>
      </c>
      <c r="E13668" t="s">
        <v>74</v>
      </c>
      <c r="F13668">
        <v>64</v>
      </c>
      <c r="G13668" t="s">
        <v>41</v>
      </c>
      <c r="H13668" t="s">
        <v>14</v>
      </c>
      <c r="I13668">
        <v>1</v>
      </c>
      <c r="J13668">
        <v>2</v>
      </c>
      <c r="K13668" t="s">
        <v>19</v>
      </c>
      <c r="L13668" t="s">
        <v>33</v>
      </c>
    </row>
    <row r="13669" spans="1:12" x14ac:dyDescent="0.35">
      <c r="A13669" t="s">
        <v>4768</v>
      </c>
      <c r="B13669">
        <f t="shared" si="213"/>
        <v>1991</v>
      </c>
      <c r="C13669" s="1">
        <v>33356</v>
      </c>
      <c r="D13669">
        <v>47</v>
      </c>
      <c r="E13669" t="s">
        <v>68</v>
      </c>
      <c r="F13669">
        <v>170</v>
      </c>
      <c r="G13669" t="s">
        <v>79</v>
      </c>
      <c r="H13669" t="s">
        <v>14</v>
      </c>
      <c r="I13669">
        <v>2</v>
      </c>
      <c r="J13669">
        <v>0</v>
      </c>
      <c r="K13669" t="s">
        <v>19</v>
      </c>
      <c r="L13669" t="s">
        <v>16</v>
      </c>
    </row>
    <row r="13670" spans="1:12" x14ac:dyDescent="0.35">
      <c r="A13670" t="s">
        <v>4769</v>
      </c>
      <c r="B13670">
        <f t="shared" si="213"/>
        <v>1991</v>
      </c>
      <c r="C13670" s="1">
        <v>33356</v>
      </c>
      <c r="D13670">
        <v>274</v>
      </c>
      <c r="E13670" t="s">
        <v>29</v>
      </c>
      <c r="F13670">
        <v>189</v>
      </c>
      <c r="G13670" t="s">
        <v>45</v>
      </c>
      <c r="H13670" t="s">
        <v>14</v>
      </c>
      <c r="I13670">
        <v>0</v>
      </c>
      <c r="J13670">
        <v>1</v>
      </c>
      <c r="K13670" t="s">
        <v>19</v>
      </c>
      <c r="L13670" t="s">
        <v>33</v>
      </c>
    </row>
    <row r="13671" spans="1:12" x14ac:dyDescent="0.35">
      <c r="A13671" t="s">
        <v>4770</v>
      </c>
      <c r="B13671">
        <f t="shared" si="213"/>
        <v>1991</v>
      </c>
      <c r="C13671" s="1">
        <v>33356</v>
      </c>
      <c r="D13671">
        <v>121</v>
      </c>
      <c r="E13671" t="s">
        <v>71</v>
      </c>
      <c r="F13671">
        <v>259</v>
      </c>
      <c r="G13671" t="s">
        <v>22</v>
      </c>
      <c r="H13671" t="s">
        <v>14</v>
      </c>
      <c r="I13671">
        <v>1</v>
      </c>
      <c r="J13671">
        <v>0</v>
      </c>
      <c r="K13671" t="s">
        <v>19</v>
      </c>
      <c r="L13671" t="s">
        <v>16</v>
      </c>
    </row>
    <row r="13672" spans="1:12" x14ac:dyDescent="0.35">
      <c r="A13672" t="s">
        <v>4771</v>
      </c>
      <c r="B13672">
        <f t="shared" si="213"/>
        <v>1991</v>
      </c>
      <c r="C13672" s="1">
        <v>33356</v>
      </c>
      <c r="D13672">
        <v>323</v>
      </c>
      <c r="E13672" t="s">
        <v>25</v>
      </c>
      <c r="F13672">
        <v>92</v>
      </c>
      <c r="G13672" t="s">
        <v>83</v>
      </c>
      <c r="H13672" t="s">
        <v>14</v>
      </c>
      <c r="I13672">
        <v>1</v>
      </c>
      <c r="J13672">
        <v>2</v>
      </c>
      <c r="K13672" t="s">
        <v>19</v>
      </c>
      <c r="L13672" t="s">
        <v>33</v>
      </c>
    </row>
    <row r="13673" spans="1:12" x14ac:dyDescent="0.35">
      <c r="A13673" t="s">
        <v>4772</v>
      </c>
      <c r="B13673">
        <f t="shared" si="213"/>
        <v>1991</v>
      </c>
      <c r="C13673" s="1">
        <v>33357</v>
      </c>
      <c r="D13673">
        <v>289</v>
      </c>
      <c r="E13673" t="s">
        <v>66</v>
      </c>
      <c r="F13673">
        <v>110</v>
      </c>
      <c r="G13673" t="s">
        <v>35</v>
      </c>
      <c r="H13673" t="s">
        <v>14</v>
      </c>
      <c r="I13673">
        <v>0</v>
      </c>
      <c r="J13673">
        <v>2</v>
      </c>
      <c r="K13673" t="s">
        <v>19</v>
      </c>
      <c r="L13673" t="s">
        <v>33</v>
      </c>
    </row>
    <row r="13674" spans="1:12" x14ac:dyDescent="0.35">
      <c r="A13674" t="s">
        <v>4773</v>
      </c>
      <c r="B13674">
        <f t="shared" si="213"/>
        <v>1991</v>
      </c>
      <c r="C13674" s="1">
        <v>33358</v>
      </c>
      <c r="D13674">
        <v>197</v>
      </c>
      <c r="E13674" t="s">
        <v>39</v>
      </c>
      <c r="F13674">
        <v>140</v>
      </c>
      <c r="G13674" t="s">
        <v>56</v>
      </c>
      <c r="H13674" t="s">
        <v>14</v>
      </c>
      <c r="I13674">
        <v>0</v>
      </c>
      <c r="J13674">
        <v>1</v>
      </c>
      <c r="K13674" t="s">
        <v>19</v>
      </c>
      <c r="L13674" t="s">
        <v>33</v>
      </c>
    </row>
    <row r="13675" spans="1:12" x14ac:dyDescent="0.35">
      <c r="A13675" t="s">
        <v>4774</v>
      </c>
      <c r="B13675">
        <f t="shared" si="213"/>
        <v>1991</v>
      </c>
      <c r="C13675" s="1">
        <v>33362</v>
      </c>
      <c r="D13675">
        <v>10</v>
      </c>
      <c r="E13675" t="s">
        <v>36</v>
      </c>
      <c r="F13675">
        <v>165</v>
      </c>
      <c r="G13675" t="s">
        <v>31</v>
      </c>
      <c r="H13675" t="s">
        <v>14</v>
      </c>
      <c r="I13675">
        <v>0</v>
      </c>
      <c r="J13675">
        <v>0</v>
      </c>
      <c r="K13675" t="s">
        <v>19</v>
      </c>
      <c r="L13675" t="s">
        <v>20</v>
      </c>
    </row>
    <row r="13676" spans="1:12" x14ac:dyDescent="0.35">
      <c r="A13676" t="s">
        <v>4775</v>
      </c>
      <c r="B13676">
        <f t="shared" si="213"/>
        <v>1991</v>
      </c>
      <c r="C13676" s="1">
        <v>33363</v>
      </c>
      <c r="D13676">
        <v>140</v>
      </c>
      <c r="E13676" t="s">
        <v>56</v>
      </c>
      <c r="F13676">
        <v>255</v>
      </c>
      <c r="G13676" t="s">
        <v>44</v>
      </c>
      <c r="H13676" t="s">
        <v>14</v>
      </c>
      <c r="I13676">
        <v>0</v>
      </c>
      <c r="J13676">
        <v>0</v>
      </c>
      <c r="K13676" t="s">
        <v>15</v>
      </c>
      <c r="L13676" t="s">
        <v>20</v>
      </c>
    </row>
    <row r="13677" spans="1:12" x14ac:dyDescent="0.35">
      <c r="A13677" t="s">
        <v>11373</v>
      </c>
      <c r="B13677">
        <f t="shared" si="213"/>
        <v>1991</v>
      </c>
      <c r="C13677" s="1">
        <v>33366</v>
      </c>
      <c r="D13677">
        <v>82</v>
      </c>
      <c r="E13677" t="s">
        <v>59</v>
      </c>
      <c r="F13677">
        <v>175</v>
      </c>
      <c r="G13677" t="s">
        <v>1464</v>
      </c>
      <c r="H13677" t="s">
        <v>687</v>
      </c>
      <c r="I13677">
        <v>0</v>
      </c>
      <c r="J13677">
        <v>0</v>
      </c>
      <c r="K13677" t="s">
        <v>15</v>
      </c>
      <c r="L13677" t="s">
        <v>20</v>
      </c>
    </row>
    <row r="13678" spans="1:12" x14ac:dyDescent="0.35">
      <c r="A13678" t="s">
        <v>11374</v>
      </c>
      <c r="B13678">
        <f t="shared" si="213"/>
        <v>1991</v>
      </c>
      <c r="C13678" s="1">
        <v>33396</v>
      </c>
      <c r="D13678">
        <v>84</v>
      </c>
      <c r="E13678" t="s">
        <v>73</v>
      </c>
      <c r="F13678">
        <v>269</v>
      </c>
      <c r="G13678" t="s">
        <v>947</v>
      </c>
      <c r="H13678" t="s">
        <v>115</v>
      </c>
      <c r="I13678">
        <v>0</v>
      </c>
      <c r="J13678">
        <v>0</v>
      </c>
      <c r="K13678" t="s">
        <v>3595</v>
      </c>
      <c r="L13678" t="s">
        <v>20</v>
      </c>
    </row>
    <row r="13679" spans="1:12" x14ac:dyDescent="0.35">
      <c r="A13679" t="s">
        <v>4777</v>
      </c>
      <c r="B13679">
        <f t="shared" si="213"/>
        <v>1991</v>
      </c>
      <c r="C13679" s="1">
        <v>33398</v>
      </c>
      <c r="D13679">
        <v>255</v>
      </c>
      <c r="E13679" t="s">
        <v>44</v>
      </c>
      <c r="F13679">
        <v>140</v>
      </c>
      <c r="G13679" t="s">
        <v>56</v>
      </c>
      <c r="H13679" t="s">
        <v>14</v>
      </c>
      <c r="I13679">
        <v>0</v>
      </c>
      <c r="J13679">
        <v>2</v>
      </c>
      <c r="K13679" t="s">
        <v>15</v>
      </c>
      <c r="L13679" t="s">
        <v>33</v>
      </c>
    </row>
    <row r="13680" spans="1:12" x14ac:dyDescent="0.35">
      <c r="A13680" t="s">
        <v>11375</v>
      </c>
      <c r="B13680">
        <f t="shared" si="213"/>
        <v>1991</v>
      </c>
      <c r="C13680" s="1">
        <v>33405</v>
      </c>
      <c r="D13680">
        <v>84</v>
      </c>
      <c r="E13680" t="s">
        <v>73</v>
      </c>
      <c r="F13680">
        <v>269</v>
      </c>
      <c r="G13680" t="s">
        <v>947</v>
      </c>
      <c r="H13680" t="s">
        <v>115</v>
      </c>
      <c r="I13680">
        <v>0</v>
      </c>
      <c r="J13680">
        <v>2</v>
      </c>
      <c r="K13680" t="s">
        <v>3595</v>
      </c>
      <c r="L13680" t="s">
        <v>33</v>
      </c>
    </row>
    <row r="13681" spans="1:12" x14ac:dyDescent="0.35">
      <c r="A13681" t="s">
        <v>4779</v>
      </c>
      <c r="B13681">
        <f t="shared" si="213"/>
        <v>1991</v>
      </c>
      <c r="C13681" s="1">
        <v>33409</v>
      </c>
      <c r="D13681">
        <v>38</v>
      </c>
      <c r="E13681" t="s">
        <v>54</v>
      </c>
      <c r="F13681">
        <v>189</v>
      </c>
      <c r="G13681" t="s">
        <v>45</v>
      </c>
      <c r="H13681" t="s">
        <v>14</v>
      </c>
      <c r="I13681">
        <v>0</v>
      </c>
      <c r="J13681">
        <v>2</v>
      </c>
      <c r="K13681" t="s">
        <v>15</v>
      </c>
      <c r="L13681" t="s">
        <v>33</v>
      </c>
    </row>
    <row r="13682" spans="1:12" x14ac:dyDescent="0.35">
      <c r="A13682" t="s">
        <v>4780</v>
      </c>
      <c r="B13682">
        <f t="shared" si="213"/>
        <v>1991</v>
      </c>
      <c r="C13682" s="1">
        <v>33411</v>
      </c>
      <c r="D13682">
        <v>92</v>
      </c>
      <c r="E13682" t="s">
        <v>83</v>
      </c>
      <c r="F13682">
        <v>189</v>
      </c>
      <c r="G13682" t="s">
        <v>45</v>
      </c>
      <c r="H13682" t="s">
        <v>14</v>
      </c>
      <c r="I13682">
        <v>1</v>
      </c>
      <c r="J13682">
        <v>2</v>
      </c>
      <c r="K13682" t="s">
        <v>15</v>
      </c>
      <c r="L13682" t="s">
        <v>33</v>
      </c>
    </row>
    <row r="13683" spans="1:12" x14ac:dyDescent="0.35">
      <c r="A13683" t="s">
        <v>4781</v>
      </c>
      <c r="B13683">
        <f t="shared" si="213"/>
        <v>1991</v>
      </c>
      <c r="C13683" s="1">
        <v>33414</v>
      </c>
      <c r="D13683">
        <v>38</v>
      </c>
      <c r="E13683" t="s">
        <v>54</v>
      </c>
      <c r="F13683">
        <v>189</v>
      </c>
      <c r="G13683" t="s">
        <v>45</v>
      </c>
      <c r="H13683" t="s">
        <v>14</v>
      </c>
      <c r="I13683">
        <v>1</v>
      </c>
      <c r="J13683">
        <v>1</v>
      </c>
      <c r="K13683" t="s">
        <v>15</v>
      </c>
      <c r="L13683" t="s">
        <v>20</v>
      </c>
    </row>
    <row r="13684" spans="1:12" x14ac:dyDescent="0.35">
      <c r="A13684" t="s">
        <v>4782</v>
      </c>
      <c r="B13684">
        <f t="shared" si="213"/>
        <v>1991</v>
      </c>
      <c r="C13684" s="1">
        <v>33417</v>
      </c>
      <c r="D13684">
        <v>110</v>
      </c>
      <c r="E13684" t="s">
        <v>35</v>
      </c>
      <c r="F13684">
        <v>106</v>
      </c>
      <c r="G13684" t="s">
        <v>80</v>
      </c>
      <c r="H13684" t="s">
        <v>14</v>
      </c>
      <c r="I13684">
        <v>3</v>
      </c>
      <c r="J13684">
        <v>2</v>
      </c>
      <c r="K13684" t="s">
        <v>15</v>
      </c>
      <c r="L13684" t="s">
        <v>16</v>
      </c>
    </row>
    <row r="13685" spans="1:12" x14ac:dyDescent="0.35">
      <c r="A13685" t="s">
        <v>4783</v>
      </c>
      <c r="B13685">
        <f t="shared" si="213"/>
        <v>1991</v>
      </c>
      <c r="C13685" s="1">
        <v>33425</v>
      </c>
      <c r="D13685">
        <v>148</v>
      </c>
      <c r="E13685" t="s">
        <v>143</v>
      </c>
      <c r="F13685">
        <v>167</v>
      </c>
      <c r="G13685" t="s">
        <v>74</v>
      </c>
      <c r="H13685" t="s">
        <v>14</v>
      </c>
      <c r="I13685">
        <v>2</v>
      </c>
      <c r="J13685">
        <v>0</v>
      </c>
      <c r="K13685" t="s">
        <v>15</v>
      </c>
      <c r="L13685" t="s">
        <v>16</v>
      </c>
    </row>
    <row r="13686" spans="1:12" x14ac:dyDescent="0.35">
      <c r="A13686" t="s">
        <v>4784</v>
      </c>
      <c r="B13686">
        <f t="shared" si="213"/>
        <v>1991</v>
      </c>
      <c r="C13686" s="1">
        <v>33426</v>
      </c>
      <c r="D13686">
        <v>110</v>
      </c>
      <c r="E13686" t="s">
        <v>35</v>
      </c>
      <c r="F13686">
        <v>103</v>
      </c>
      <c r="G13686" t="s">
        <v>28</v>
      </c>
      <c r="H13686" t="s">
        <v>14</v>
      </c>
      <c r="I13686">
        <v>1</v>
      </c>
      <c r="J13686">
        <v>0</v>
      </c>
      <c r="K13686" t="s">
        <v>15</v>
      </c>
      <c r="L13686" t="s">
        <v>16</v>
      </c>
    </row>
    <row r="13687" spans="1:12" x14ac:dyDescent="0.35">
      <c r="A13687" t="s">
        <v>4785</v>
      </c>
      <c r="B13687">
        <f t="shared" si="213"/>
        <v>1991</v>
      </c>
      <c r="C13687" s="1">
        <v>33427</v>
      </c>
      <c r="D13687">
        <v>148</v>
      </c>
      <c r="E13687" t="s">
        <v>143</v>
      </c>
      <c r="F13687">
        <v>167</v>
      </c>
      <c r="G13687" t="s">
        <v>74</v>
      </c>
      <c r="H13687" t="s">
        <v>14</v>
      </c>
      <c r="I13687">
        <v>1</v>
      </c>
      <c r="J13687">
        <v>1</v>
      </c>
      <c r="K13687" t="s">
        <v>15</v>
      </c>
      <c r="L13687" t="s">
        <v>20</v>
      </c>
    </row>
    <row r="13688" spans="1:12" x14ac:dyDescent="0.35">
      <c r="A13688" t="s">
        <v>4786</v>
      </c>
      <c r="B13688">
        <f t="shared" si="213"/>
        <v>1991</v>
      </c>
      <c r="C13688" s="1">
        <v>33428</v>
      </c>
      <c r="D13688">
        <v>82</v>
      </c>
      <c r="E13688" t="s">
        <v>59</v>
      </c>
      <c r="F13688">
        <v>64</v>
      </c>
      <c r="G13688" t="s">
        <v>41</v>
      </c>
      <c r="H13688" t="s">
        <v>14</v>
      </c>
      <c r="I13688">
        <v>0</v>
      </c>
      <c r="J13688">
        <v>0</v>
      </c>
      <c r="K13688" t="s">
        <v>15</v>
      </c>
      <c r="L13688" t="s">
        <v>20</v>
      </c>
    </row>
    <row r="13689" spans="1:12" x14ac:dyDescent="0.35">
      <c r="A13689" t="s">
        <v>4787</v>
      </c>
      <c r="B13689">
        <f t="shared" si="213"/>
        <v>1991</v>
      </c>
      <c r="C13689" s="1">
        <v>33429</v>
      </c>
      <c r="D13689">
        <v>148</v>
      </c>
      <c r="E13689" t="s">
        <v>143</v>
      </c>
      <c r="F13689">
        <v>167</v>
      </c>
      <c r="G13689" t="s">
        <v>74</v>
      </c>
      <c r="H13689" t="s">
        <v>14</v>
      </c>
      <c r="I13689">
        <v>1</v>
      </c>
      <c r="J13689">
        <v>1</v>
      </c>
      <c r="K13689" t="s">
        <v>15</v>
      </c>
      <c r="L13689" t="s">
        <v>20</v>
      </c>
    </row>
    <row r="13690" spans="1:12" x14ac:dyDescent="0.35">
      <c r="A13690" t="s">
        <v>4788</v>
      </c>
      <c r="B13690">
        <f t="shared" si="213"/>
        <v>1991</v>
      </c>
      <c r="C13690" s="1">
        <v>33431</v>
      </c>
      <c r="D13690">
        <v>56</v>
      </c>
      <c r="E13690" t="s">
        <v>255</v>
      </c>
      <c r="F13690">
        <v>84</v>
      </c>
      <c r="G13690" t="s">
        <v>73</v>
      </c>
      <c r="H13690" t="s">
        <v>14</v>
      </c>
      <c r="I13690">
        <v>1</v>
      </c>
      <c r="J13690">
        <v>5</v>
      </c>
      <c r="K13690" t="s">
        <v>19</v>
      </c>
      <c r="L13690" t="s">
        <v>33</v>
      </c>
    </row>
    <row r="13691" spans="1:12" x14ac:dyDescent="0.35">
      <c r="A13691" t="s">
        <v>4789</v>
      </c>
      <c r="B13691">
        <f t="shared" si="213"/>
        <v>1991</v>
      </c>
      <c r="C13691" s="1">
        <v>33432</v>
      </c>
      <c r="D13691">
        <v>110</v>
      </c>
      <c r="E13691" t="s">
        <v>35</v>
      </c>
      <c r="F13691">
        <v>44</v>
      </c>
      <c r="G13691" t="s">
        <v>65</v>
      </c>
      <c r="H13691" t="s">
        <v>14</v>
      </c>
      <c r="I13691">
        <v>1</v>
      </c>
      <c r="J13691">
        <v>2</v>
      </c>
      <c r="K13691" t="s">
        <v>19</v>
      </c>
      <c r="L13691" t="s">
        <v>33</v>
      </c>
    </row>
    <row r="13692" spans="1:12" x14ac:dyDescent="0.35">
      <c r="A13692" t="s">
        <v>4790</v>
      </c>
      <c r="B13692">
        <f t="shared" si="213"/>
        <v>1991</v>
      </c>
      <c r="C13692" s="1">
        <v>33433</v>
      </c>
      <c r="D13692">
        <v>31</v>
      </c>
      <c r="E13692" t="s">
        <v>18</v>
      </c>
      <c r="F13692">
        <v>289</v>
      </c>
      <c r="G13692" t="s">
        <v>66</v>
      </c>
      <c r="H13692" t="s">
        <v>14</v>
      </c>
      <c r="I13692">
        <v>0</v>
      </c>
      <c r="J13692">
        <v>2</v>
      </c>
      <c r="K13692" t="s">
        <v>19</v>
      </c>
      <c r="L13692" t="s">
        <v>33</v>
      </c>
    </row>
    <row r="13693" spans="1:12" x14ac:dyDescent="0.35">
      <c r="A13693" t="s">
        <v>4791</v>
      </c>
      <c r="B13693">
        <f t="shared" si="213"/>
        <v>1991</v>
      </c>
      <c r="C13693" s="1">
        <v>33433</v>
      </c>
      <c r="D13693">
        <v>64</v>
      </c>
      <c r="E13693" t="s">
        <v>41</v>
      </c>
      <c r="F13693">
        <v>325</v>
      </c>
      <c r="G13693" t="s">
        <v>266</v>
      </c>
      <c r="H13693" t="s">
        <v>14</v>
      </c>
      <c r="I13693">
        <v>2</v>
      </c>
      <c r="J13693">
        <v>2</v>
      </c>
      <c r="K13693" t="s">
        <v>19</v>
      </c>
      <c r="L13693" t="s">
        <v>20</v>
      </c>
    </row>
    <row r="13694" spans="1:12" x14ac:dyDescent="0.35">
      <c r="A13694" t="s">
        <v>4792</v>
      </c>
      <c r="B13694">
        <f t="shared" si="213"/>
        <v>1991</v>
      </c>
      <c r="C13694" s="1">
        <v>33433</v>
      </c>
      <c r="D13694">
        <v>165</v>
      </c>
      <c r="E13694" t="s">
        <v>31</v>
      </c>
      <c r="F13694">
        <v>323</v>
      </c>
      <c r="G13694" t="s">
        <v>25</v>
      </c>
      <c r="H13694" t="s">
        <v>14</v>
      </c>
      <c r="I13694">
        <v>1</v>
      </c>
      <c r="J13694">
        <v>2</v>
      </c>
      <c r="K13694" t="s">
        <v>19</v>
      </c>
      <c r="L13694" t="s">
        <v>33</v>
      </c>
    </row>
    <row r="13695" spans="1:12" x14ac:dyDescent="0.35">
      <c r="A13695" t="s">
        <v>4793</v>
      </c>
      <c r="B13695">
        <f t="shared" si="213"/>
        <v>1991</v>
      </c>
      <c r="C13695" s="1">
        <v>33433</v>
      </c>
      <c r="D13695">
        <v>170</v>
      </c>
      <c r="E13695" t="s">
        <v>79</v>
      </c>
      <c r="F13695">
        <v>121</v>
      </c>
      <c r="G13695" t="s">
        <v>71</v>
      </c>
      <c r="H13695" t="s">
        <v>14</v>
      </c>
      <c r="I13695">
        <v>1</v>
      </c>
      <c r="J13695">
        <v>2</v>
      </c>
      <c r="K13695" t="s">
        <v>19</v>
      </c>
      <c r="L13695" t="s">
        <v>33</v>
      </c>
    </row>
    <row r="13696" spans="1:12" x14ac:dyDescent="0.35">
      <c r="A13696" t="s">
        <v>4794</v>
      </c>
      <c r="B13696">
        <f t="shared" si="213"/>
        <v>1991</v>
      </c>
      <c r="C13696" s="1">
        <v>33433</v>
      </c>
      <c r="D13696">
        <v>189</v>
      </c>
      <c r="E13696" t="s">
        <v>45</v>
      </c>
      <c r="F13696">
        <v>148</v>
      </c>
      <c r="G13696" t="s">
        <v>143</v>
      </c>
      <c r="H13696" t="s">
        <v>14</v>
      </c>
      <c r="I13696">
        <v>0</v>
      </c>
      <c r="J13696">
        <v>1</v>
      </c>
      <c r="K13696" t="s">
        <v>19</v>
      </c>
      <c r="L13696" t="s">
        <v>33</v>
      </c>
    </row>
    <row r="13697" spans="1:12" x14ac:dyDescent="0.35">
      <c r="A13697" t="s">
        <v>4795</v>
      </c>
      <c r="B13697">
        <f t="shared" si="213"/>
        <v>1991</v>
      </c>
      <c r="C13697" s="1">
        <v>33433</v>
      </c>
      <c r="D13697">
        <v>297</v>
      </c>
      <c r="E13697" t="s">
        <v>76</v>
      </c>
      <c r="F13697">
        <v>82</v>
      </c>
      <c r="G13697" t="s">
        <v>59</v>
      </c>
      <c r="H13697" t="s">
        <v>14</v>
      </c>
      <c r="I13697">
        <v>0</v>
      </c>
      <c r="J13697">
        <v>1</v>
      </c>
      <c r="K13697" t="s">
        <v>19</v>
      </c>
      <c r="L13697" t="s">
        <v>33</v>
      </c>
    </row>
    <row r="13698" spans="1:12" x14ac:dyDescent="0.35">
      <c r="A13698" t="s">
        <v>4796</v>
      </c>
      <c r="B13698">
        <f t="shared" si="213"/>
        <v>1991</v>
      </c>
      <c r="C13698" s="1">
        <v>33433</v>
      </c>
      <c r="D13698">
        <v>259</v>
      </c>
      <c r="E13698" t="s">
        <v>22</v>
      </c>
      <c r="F13698">
        <v>47</v>
      </c>
      <c r="G13698" t="s">
        <v>68</v>
      </c>
      <c r="H13698" t="s">
        <v>14</v>
      </c>
      <c r="I13698">
        <v>0</v>
      </c>
      <c r="J13698">
        <v>1</v>
      </c>
      <c r="K13698" t="s">
        <v>19</v>
      </c>
      <c r="L13698" t="s">
        <v>33</v>
      </c>
    </row>
    <row r="13699" spans="1:12" x14ac:dyDescent="0.35">
      <c r="A13699" t="s">
        <v>4797</v>
      </c>
      <c r="B13699">
        <f t="shared" ref="B13699:B13762" si="214">YEAR(C13699)</f>
        <v>1991</v>
      </c>
      <c r="C13699" s="1">
        <v>33433</v>
      </c>
      <c r="D13699">
        <v>284</v>
      </c>
      <c r="E13699" t="s">
        <v>77</v>
      </c>
      <c r="F13699">
        <v>103</v>
      </c>
      <c r="G13699" t="s">
        <v>28</v>
      </c>
      <c r="H13699" t="s">
        <v>14</v>
      </c>
      <c r="I13699">
        <v>0</v>
      </c>
      <c r="J13699">
        <v>1</v>
      </c>
      <c r="K13699" t="s">
        <v>19</v>
      </c>
      <c r="L13699" t="s">
        <v>33</v>
      </c>
    </row>
    <row r="13700" spans="1:12" x14ac:dyDescent="0.35">
      <c r="A13700" t="s">
        <v>4798</v>
      </c>
      <c r="B13700">
        <f t="shared" si="214"/>
        <v>1991</v>
      </c>
      <c r="C13700" s="1">
        <v>33434</v>
      </c>
      <c r="D13700">
        <v>92</v>
      </c>
      <c r="E13700" t="s">
        <v>83</v>
      </c>
      <c r="F13700">
        <v>10</v>
      </c>
      <c r="G13700" t="s">
        <v>36</v>
      </c>
      <c r="H13700" t="s">
        <v>14</v>
      </c>
      <c r="I13700">
        <v>1</v>
      </c>
      <c r="J13700">
        <v>1</v>
      </c>
      <c r="K13700" t="s">
        <v>19</v>
      </c>
      <c r="L13700" t="s">
        <v>20</v>
      </c>
    </row>
    <row r="13701" spans="1:12" x14ac:dyDescent="0.35">
      <c r="A13701" t="s">
        <v>4799</v>
      </c>
      <c r="B13701">
        <f t="shared" si="214"/>
        <v>1991</v>
      </c>
      <c r="C13701" s="1">
        <v>33443</v>
      </c>
      <c r="D13701">
        <v>121</v>
      </c>
      <c r="E13701" t="s">
        <v>71</v>
      </c>
      <c r="F13701">
        <v>140</v>
      </c>
      <c r="G13701" t="s">
        <v>56</v>
      </c>
      <c r="H13701" t="s">
        <v>14</v>
      </c>
      <c r="I13701">
        <v>0</v>
      </c>
      <c r="J13701">
        <v>0</v>
      </c>
      <c r="K13701" t="s">
        <v>15</v>
      </c>
      <c r="L13701" t="s">
        <v>20</v>
      </c>
    </row>
    <row r="13702" spans="1:12" x14ac:dyDescent="0.35">
      <c r="A13702" t="s">
        <v>4800</v>
      </c>
      <c r="B13702">
        <f t="shared" si="214"/>
        <v>1991</v>
      </c>
      <c r="C13702" s="1">
        <v>33445</v>
      </c>
      <c r="D13702">
        <v>197</v>
      </c>
      <c r="E13702" t="s">
        <v>39</v>
      </c>
      <c r="F13702">
        <v>177</v>
      </c>
      <c r="G13702" t="s">
        <v>60</v>
      </c>
      <c r="H13702" t="s">
        <v>14</v>
      </c>
      <c r="I13702">
        <v>1</v>
      </c>
      <c r="J13702">
        <v>0</v>
      </c>
      <c r="K13702" t="s">
        <v>19</v>
      </c>
      <c r="L13702" t="s">
        <v>16</v>
      </c>
    </row>
    <row r="13703" spans="1:12" x14ac:dyDescent="0.35">
      <c r="A13703" t="s">
        <v>4801</v>
      </c>
      <c r="B13703">
        <f t="shared" si="214"/>
        <v>1991</v>
      </c>
      <c r="C13703" s="1">
        <v>33445</v>
      </c>
      <c r="D13703">
        <v>292</v>
      </c>
      <c r="E13703" t="s">
        <v>50</v>
      </c>
      <c r="F13703">
        <v>84</v>
      </c>
      <c r="G13703" t="s">
        <v>73</v>
      </c>
      <c r="H13703" t="s">
        <v>14</v>
      </c>
      <c r="I13703">
        <v>2</v>
      </c>
      <c r="J13703">
        <v>2</v>
      </c>
      <c r="K13703" t="s">
        <v>19</v>
      </c>
      <c r="L13703" t="s">
        <v>20</v>
      </c>
    </row>
    <row r="13704" spans="1:12" x14ac:dyDescent="0.35">
      <c r="A13704" t="s">
        <v>4802</v>
      </c>
      <c r="B13704">
        <f t="shared" si="214"/>
        <v>1991</v>
      </c>
      <c r="C13704" s="1">
        <v>33446</v>
      </c>
      <c r="D13704">
        <v>325</v>
      </c>
      <c r="E13704" t="s">
        <v>266</v>
      </c>
      <c r="F13704">
        <v>167</v>
      </c>
      <c r="G13704" t="s">
        <v>74</v>
      </c>
      <c r="H13704" t="s">
        <v>14</v>
      </c>
      <c r="I13704">
        <v>2</v>
      </c>
      <c r="J13704">
        <v>2</v>
      </c>
      <c r="K13704" t="s">
        <v>19</v>
      </c>
      <c r="L13704" t="s">
        <v>20</v>
      </c>
    </row>
    <row r="13705" spans="1:12" x14ac:dyDescent="0.35">
      <c r="A13705" t="s">
        <v>4803</v>
      </c>
      <c r="B13705">
        <f t="shared" si="214"/>
        <v>1991</v>
      </c>
      <c r="C13705" s="1">
        <v>33446</v>
      </c>
      <c r="D13705">
        <v>44</v>
      </c>
      <c r="E13705" t="s">
        <v>65</v>
      </c>
      <c r="F13705">
        <v>198</v>
      </c>
      <c r="G13705" t="s">
        <v>62</v>
      </c>
      <c r="H13705" t="s">
        <v>14</v>
      </c>
      <c r="I13705">
        <v>1</v>
      </c>
      <c r="J13705">
        <v>7</v>
      </c>
      <c r="K13705" t="s">
        <v>19</v>
      </c>
      <c r="L13705" t="s">
        <v>33</v>
      </c>
    </row>
    <row r="13706" spans="1:12" x14ac:dyDescent="0.35">
      <c r="A13706" t="s">
        <v>4804</v>
      </c>
      <c r="B13706">
        <f t="shared" si="214"/>
        <v>1991</v>
      </c>
      <c r="C13706" s="1">
        <v>33447</v>
      </c>
      <c r="D13706">
        <v>110</v>
      </c>
      <c r="E13706" t="s">
        <v>35</v>
      </c>
      <c r="F13706">
        <v>31</v>
      </c>
      <c r="G13706" t="s">
        <v>18</v>
      </c>
      <c r="H13706" t="s">
        <v>14</v>
      </c>
      <c r="I13706">
        <v>0</v>
      </c>
      <c r="J13706">
        <v>0</v>
      </c>
      <c r="K13706" t="s">
        <v>19</v>
      </c>
      <c r="L13706" t="s">
        <v>20</v>
      </c>
    </row>
    <row r="13707" spans="1:12" x14ac:dyDescent="0.35">
      <c r="A13707" t="s">
        <v>4805</v>
      </c>
      <c r="B13707">
        <f t="shared" si="214"/>
        <v>1991</v>
      </c>
      <c r="C13707" s="1">
        <v>33447</v>
      </c>
      <c r="D13707">
        <v>10</v>
      </c>
      <c r="E13707" t="s">
        <v>36</v>
      </c>
      <c r="F13707">
        <v>323</v>
      </c>
      <c r="G13707" t="s">
        <v>25</v>
      </c>
      <c r="H13707" t="s">
        <v>14</v>
      </c>
      <c r="I13707">
        <v>0</v>
      </c>
      <c r="J13707">
        <v>1</v>
      </c>
      <c r="K13707" t="s">
        <v>19</v>
      </c>
      <c r="L13707" t="s">
        <v>33</v>
      </c>
    </row>
    <row r="13708" spans="1:12" x14ac:dyDescent="0.35">
      <c r="A13708" t="s">
        <v>4806</v>
      </c>
      <c r="B13708">
        <f t="shared" si="214"/>
        <v>1991</v>
      </c>
      <c r="C13708" s="1">
        <v>33447</v>
      </c>
      <c r="D13708">
        <v>121</v>
      </c>
      <c r="E13708" t="s">
        <v>71</v>
      </c>
      <c r="F13708">
        <v>47</v>
      </c>
      <c r="G13708" t="s">
        <v>68</v>
      </c>
      <c r="H13708" t="s">
        <v>14</v>
      </c>
      <c r="I13708">
        <v>0</v>
      </c>
      <c r="J13708">
        <v>1</v>
      </c>
      <c r="K13708" t="s">
        <v>19</v>
      </c>
      <c r="L13708" t="s">
        <v>33</v>
      </c>
    </row>
    <row r="13709" spans="1:12" x14ac:dyDescent="0.35">
      <c r="A13709" t="s">
        <v>4807</v>
      </c>
      <c r="B13709">
        <f t="shared" si="214"/>
        <v>1991</v>
      </c>
      <c r="C13709" s="1">
        <v>33447</v>
      </c>
      <c r="D13709">
        <v>82</v>
      </c>
      <c r="E13709" t="s">
        <v>59</v>
      </c>
      <c r="F13709">
        <v>103</v>
      </c>
      <c r="G13709" t="s">
        <v>28</v>
      </c>
      <c r="H13709" t="s">
        <v>14</v>
      </c>
      <c r="I13709">
        <v>0</v>
      </c>
      <c r="J13709">
        <v>0</v>
      </c>
      <c r="K13709" t="s">
        <v>19</v>
      </c>
      <c r="L13709" t="s">
        <v>20</v>
      </c>
    </row>
    <row r="13710" spans="1:12" x14ac:dyDescent="0.35">
      <c r="A13710" t="s">
        <v>4808</v>
      </c>
      <c r="B13710">
        <f t="shared" si="214"/>
        <v>1991</v>
      </c>
      <c r="C13710" s="1">
        <v>33447</v>
      </c>
      <c r="D13710">
        <v>274</v>
      </c>
      <c r="E13710" t="s">
        <v>29</v>
      </c>
      <c r="F13710">
        <v>148</v>
      </c>
      <c r="G13710" t="s">
        <v>143</v>
      </c>
      <c r="H13710" t="s">
        <v>14</v>
      </c>
      <c r="I13710">
        <v>1</v>
      </c>
      <c r="J13710">
        <v>2</v>
      </c>
      <c r="K13710" t="s">
        <v>19</v>
      </c>
      <c r="L13710" t="s">
        <v>33</v>
      </c>
    </row>
    <row r="13711" spans="1:12" x14ac:dyDescent="0.35">
      <c r="A13711" t="s">
        <v>4809</v>
      </c>
      <c r="B13711">
        <f t="shared" si="214"/>
        <v>1991</v>
      </c>
      <c r="C13711" s="1">
        <v>33447</v>
      </c>
      <c r="D13711">
        <v>188</v>
      </c>
      <c r="E13711" t="s">
        <v>85</v>
      </c>
      <c r="F13711">
        <v>140</v>
      </c>
      <c r="G13711" t="s">
        <v>56</v>
      </c>
      <c r="H13711" t="s">
        <v>14</v>
      </c>
      <c r="I13711">
        <v>0</v>
      </c>
      <c r="J13711">
        <v>2</v>
      </c>
      <c r="K13711" t="s">
        <v>19</v>
      </c>
      <c r="L13711" t="s">
        <v>33</v>
      </c>
    </row>
    <row r="13712" spans="1:12" x14ac:dyDescent="0.35">
      <c r="A13712" t="s">
        <v>4810</v>
      </c>
      <c r="B13712">
        <f t="shared" si="214"/>
        <v>1991</v>
      </c>
      <c r="C13712" s="1">
        <v>33447</v>
      </c>
      <c r="D13712">
        <v>170</v>
      </c>
      <c r="E13712" t="s">
        <v>79</v>
      </c>
      <c r="F13712">
        <v>259</v>
      </c>
      <c r="G13712" t="s">
        <v>22</v>
      </c>
      <c r="H13712" t="s">
        <v>14</v>
      </c>
      <c r="I13712">
        <v>0</v>
      </c>
      <c r="J13712">
        <v>2</v>
      </c>
      <c r="K13712" t="s">
        <v>19</v>
      </c>
      <c r="L13712" t="s">
        <v>33</v>
      </c>
    </row>
    <row r="13713" spans="1:12" x14ac:dyDescent="0.35">
      <c r="A13713" t="s">
        <v>4811</v>
      </c>
      <c r="B13713">
        <f t="shared" si="214"/>
        <v>1991</v>
      </c>
      <c r="C13713" s="1">
        <v>33448</v>
      </c>
      <c r="D13713">
        <v>297</v>
      </c>
      <c r="E13713" t="s">
        <v>76</v>
      </c>
      <c r="F13713">
        <v>284</v>
      </c>
      <c r="G13713" t="s">
        <v>77</v>
      </c>
      <c r="H13713" t="s">
        <v>14</v>
      </c>
      <c r="I13713">
        <v>1</v>
      </c>
      <c r="J13713">
        <v>1</v>
      </c>
      <c r="K13713" t="s">
        <v>19</v>
      </c>
      <c r="L13713" t="s">
        <v>20</v>
      </c>
    </row>
    <row r="13714" spans="1:12" x14ac:dyDescent="0.35">
      <c r="A13714" t="s">
        <v>4812</v>
      </c>
      <c r="B13714">
        <f t="shared" si="214"/>
        <v>1991</v>
      </c>
      <c r="C13714" s="1">
        <v>33461</v>
      </c>
      <c r="D13714">
        <v>140</v>
      </c>
      <c r="E13714" t="s">
        <v>56</v>
      </c>
      <c r="F13714">
        <v>31</v>
      </c>
      <c r="G13714" t="s">
        <v>18</v>
      </c>
      <c r="H13714" t="s">
        <v>14</v>
      </c>
      <c r="I13714">
        <v>3</v>
      </c>
      <c r="J13714">
        <v>0</v>
      </c>
      <c r="K13714" t="s">
        <v>15</v>
      </c>
      <c r="L13714" t="s">
        <v>16</v>
      </c>
    </row>
    <row r="13715" spans="1:12" x14ac:dyDescent="0.35">
      <c r="A13715" t="s">
        <v>4813</v>
      </c>
      <c r="B13715">
        <f t="shared" si="214"/>
        <v>1991</v>
      </c>
      <c r="C13715" s="1">
        <v>33469</v>
      </c>
      <c r="D13715">
        <v>189</v>
      </c>
      <c r="E13715" t="s">
        <v>45</v>
      </c>
      <c r="F13715">
        <v>167</v>
      </c>
      <c r="G13715" t="s">
        <v>74</v>
      </c>
      <c r="H13715" t="s">
        <v>14</v>
      </c>
      <c r="I13715">
        <v>0</v>
      </c>
      <c r="J13715">
        <v>1</v>
      </c>
      <c r="K13715" t="s">
        <v>15</v>
      </c>
      <c r="L13715" t="s">
        <v>33</v>
      </c>
    </row>
    <row r="13716" spans="1:12" x14ac:dyDescent="0.35">
      <c r="A13716" t="s">
        <v>4814</v>
      </c>
      <c r="B13716">
        <f t="shared" si="214"/>
        <v>1991</v>
      </c>
      <c r="C13716" s="1">
        <v>33470</v>
      </c>
      <c r="D13716">
        <v>189</v>
      </c>
      <c r="E13716" t="s">
        <v>45</v>
      </c>
      <c r="F13716">
        <v>167</v>
      </c>
      <c r="G13716" t="s">
        <v>74</v>
      </c>
      <c r="H13716" t="s">
        <v>14</v>
      </c>
      <c r="I13716">
        <v>0</v>
      </c>
      <c r="J13716">
        <v>2</v>
      </c>
      <c r="K13716" t="s">
        <v>15</v>
      </c>
      <c r="L13716" t="s">
        <v>33</v>
      </c>
    </row>
    <row r="13717" spans="1:12" x14ac:dyDescent="0.35">
      <c r="A13717" t="s">
        <v>4815</v>
      </c>
      <c r="B13717">
        <f t="shared" si="214"/>
        <v>1991</v>
      </c>
      <c r="C13717" s="1">
        <v>33482</v>
      </c>
      <c r="D13717">
        <v>31</v>
      </c>
      <c r="E13717" t="s">
        <v>18</v>
      </c>
      <c r="F13717">
        <v>140</v>
      </c>
      <c r="G13717" t="s">
        <v>56</v>
      </c>
      <c r="H13717" t="s">
        <v>14</v>
      </c>
      <c r="I13717">
        <v>0</v>
      </c>
      <c r="J13717">
        <v>1</v>
      </c>
      <c r="K13717" t="s">
        <v>15</v>
      </c>
      <c r="L13717" t="s">
        <v>33</v>
      </c>
    </row>
    <row r="13718" spans="1:12" x14ac:dyDescent="0.35">
      <c r="A13718" t="s">
        <v>4816</v>
      </c>
      <c r="B13718">
        <f t="shared" si="214"/>
        <v>1991</v>
      </c>
      <c r="C13718" s="1">
        <v>33489</v>
      </c>
      <c r="D13718">
        <v>121</v>
      </c>
      <c r="E13718" t="s">
        <v>71</v>
      </c>
      <c r="F13718">
        <v>170</v>
      </c>
      <c r="G13718" t="s">
        <v>79</v>
      </c>
      <c r="H13718" t="s">
        <v>14</v>
      </c>
      <c r="I13718">
        <v>0</v>
      </c>
      <c r="J13718">
        <v>0</v>
      </c>
      <c r="K13718" t="s">
        <v>15</v>
      </c>
      <c r="L13718" t="s">
        <v>20</v>
      </c>
    </row>
    <row r="13719" spans="1:12" x14ac:dyDescent="0.35">
      <c r="A13719" t="s">
        <v>4817</v>
      </c>
      <c r="B13719">
        <f t="shared" si="214"/>
        <v>1991</v>
      </c>
      <c r="C13719" s="1">
        <v>33502</v>
      </c>
      <c r="D13719">
        <v>325</v>
      </c>
      <c r="E13719" t="s">
        <v>266</v>
      </c>
      <c r="F13719">
        <v>297</v>
      </c>
      <c r="G13719" t="s">
        <v>76</v>
      </c>
      <c r="H13719" t="s">
        <v>14</v>
      </c>
      <c r="I13719">
        <v>2</v>
      </c>
      <c r="J13719">
        <v>1</v>
      </c>
      <c r="K13719" t="s">
        <v>15</v>
      </c>
      <c r="L13719" t="s">
        <v>16</v>
      </c>
    </row>
    <row r="13720" spans="1:12" x14ac:dyDescent="0.35">
      <c r="A13720" t="s">
        <v>4818</v>
      </c>
      <c r="B13720">
        <f t="shared" si="214"/>
        <v>1991</v>
      </c>
      <c r="C13720" s="1">
        <v>33502</v>
      </c>
      <c r="D13720">
        <v>198</v>
      </c>
      <c r="E13720" t="s">
        <v>62</v>
      </c>
      <c r="F13720">
        <v>84</v>
      </c>
      <c r="G13720" t="s">
        <v>73</v>
      </c>
      <c r="H13720" t="s">
        <v>14</v>
      </c>
      <c r="I13720">
        <v>2</v>
      </c>
      <c r="J13720">
        <v>1</v>
      </c>
      <c r="K13720" t="s">
        <v>15</v>
      </c>
      <c r="L13720" t="s">
        <v>16</v>
      </c>
    </row>
    <row r="13721" spans="1:12" x14ac:dyDescent="0.35">
      <c r="A13721" t="s">
        <v>4819</v>
      </c>
      <c r="B13721">
        <f t="shared" si="214"/>
        <v>1991</v>
      </c>
      <c r="C13721" s="1">
        <v>33502</v>
      </c>
      <c r="D13721">
        <v>92</v>
      </c>
      <c r="E13721" t="s">
        <v>83</v>
      </c>
      <c r="F13721">
        <v>38</v>
      </c>
      <c r="G13721" t="s">
        <v>54</v>
      </c>
      <c r="H13721" t="s">
        <v>14</v>
      </c>
      <c r="I13721">
        <v>1</v>
      </c>
      <c r="J13721">
        <v>2</v>
      </c>
      <c r="K13721" t="s">
        <v>15</v>
      </c>
      <c r="L13721" t="s">
        <v>33</v>
      </c>
    </row>
    <row r="13722" spans="1:12" x14ac:dyDescent="0.35">
      <c r="A13722" t="s">
        <v>4820</v>
      </c>
      <c r="B13722">
        <f t="shared" si="214"/>
        <v>1991</v>
      </c>
      <c r="C13722" s="1">
        <v>33503</v>
      </c>
      <c r="D13722">
        <v>170</v>
      </c>
      <c r="E13722" t="s">
        <v>79</v>
      </c>
      <c r="F13722">
        <v>47</v>
      </c>
      <c r="G13722" t="s">
        <v>68</v>
      </c>
      <c r="H13722" t="s">
        <v>14</v>
      </c>
      <c r="I13722">
        <v>0</v>
      </c>
      <c r="J13722">
        <v>1</v>
      </c>
      <c r="K13722" t="s">
        <v>15</v>
      </c>
      <c r="L13722" t="s">
        <v>33</v>
      </c>
    </row>
    <row r="13723" spans="1:12" x14ac:dyDescent="0.35">
      <c r="A13723" t="s">
        <v>4821</v>
      </c>
      <c r="B13723">
        <f t="shared" si="214"/>
        <v>1991</v>
      </c>
      <c r="C13723" s="1">
        <v>33503</v>
      </c>
      <c r="D13723">
        <v>292</v>
      </c>
      <c r="E13723" t="s">
        <v>50</v>
      </c>
      <c r="F13723">
        <v>178</v>
      </c>
      <c r="G13723" t="s">
        <v>113</v>
      </c>
      <c r="H13723" t="s">
        <v>14</v>
      </c>
      <c r="I13723">
        <v>3</v>
      </c>
      <c r="J13723">
        <v>0</v>
      </c>
      <c r="K13723" t="s">
        <v>15</v>
      </c>
      <c r="L13723" t="s">
        <v>16</v>
      </c>
    </row>
    <row r="13724" spans="1:12" x14ac:dyDescent="0.35">
      <c r="A13724" t="s">
        <v>4822</v>
      </c>
      <c r="B13724">
        <f t="shared" si="214"/>
        <v>1991</v>
      </c>
      <c r="C13724" s="1">
        <v>33504</v>
      </c>
      <c r="D13724">
        <v>325</v>
      </c>
      <c r="E13724" t="s">
        <v>266</v>
      </c>
      <c r="F13724">
        <v>84</v>
      </c>
      <c r="G13724" t="s">
        <v>73</v>
      </c>
      <c r="H13724" t="s">
        <v>14</v>
      </c>
      <c r="I13724">
        <v>3</v>
      </c>
      <c r="J13724">
        <v>2</v>
      </c>
      <c r="K13724" t="s">
        <v>15</v>
      </c>
      <c r="L13724" t="s">
        <v>16</v>
      </c>
    </row>
    <row r="13725" spans="1:12" x14ac:dyDescent="0.35">
      <c r="A13725" t="s">
        <v>4823</v>
      </c>
      <c r="B13725">
        <f t="shared" si="214"/>
        <v>1991</v>
      </c>
      <c r="C13725" s="1">
        <v>33504</v>
      </c>
      <c r="D13725">
        <v>297</v>
      </c>
      <c r="E13725" t="s">
        <v>76</v>
      </c>
      <c r="F13725">
        <v>198</v>
      </c>
      <c r="G13725" t="s">
        <v>62</v>
      </c>
      <c r="H13725" t="s">
        <v>14</v>
      </c>
      <c r="I13725">
        <v>1</v>
      </c>
      <c r="J13725">
        <v>8</v>
      </c>
      <c r="K13725" t="s">
        <v>15</v>
      </c>
      <c r="L13725" t="s">
        <v>33</v>
      </c>
    </row>
    <row r="13726" spans="1:12" x14ac:dyDescent="0.35">
      <c r="A13726" t="s">
        <v>4824</v>
      </c>
      <c r="B13726">
        <f t="shared" si="214"/>
        <v>1991</v>
      </c>
      <c r="C13726" s="1">
        <v>33505</v>
      </c>
      <c r="D13726">
        <v>292</v>
      </c>
      <c r="E13726" t="s">
        <v>50</v>
      </c>
      <c r="F13726">
        <v>47</v>
      </c>
      <c r="G13726" t="s">
        <v>68</v>
      </c>
      <c r="H13726" t="s">
        <v>14</v>
      </c>
      <c r="I13726">
        <v>1</v>
      </c>
      <c r="J13726">
        <v>0</v>
      </c>
      <c r="K13726" t="s">
        <v>15</v>
      </c>
      <c r="L13726" t="s">
        <v>16</v>
      </c>
    </row>
    <row r="13727" spans="1:12" x14ac:dyDescent="0.35">
      <c r="A13727" t="s">
        <v>4825</v>
      </c>
      <c r="B13727">
        <f t="shared" si="214"/>
        <v>1991</v>
      </c>
      <c r="C13727" s="1">
        <v>33505</v>
      </c>
      <c r="D13727">
        <v>178</v>
      </c>
      <c r="E13727" t="s">
        <v>113</v>
      </c>
      <c r="F13727">
        <v>170</v>
      </c>
      <c r="G13727" t="s">
        <v>79</v>
      </c>
      <c r="H13727" t="s">
        <v>14</v>
      </c>
      <c r="I13727">
        <v>0</v>
      </c>
      <c r="J13727">
        <v>5</v>
      </c>
      <c r="K13727" t="s">
        <v>15</v>
      </c>
      <c r="L13727" t="s">
        <v>33</v>
      </c>
    </row>
    <row r="13728" spans="1:12" x14ac:dyDescent="0.35">
      <c r="A13728" t="s">
        <v>4826</v>
      </c>
      <c r="B13728">
        <f t="shared" si="214"/>
        <v>1991</v>
      </c>
      <c r="C13728" s="1">
        <v>33506</v>
      </c>
      <c r="D13728">
        <v>325</v>
      </c>
      <c r="E13728" t="s">
        <v>266</v>
      </c>
      <c r="F13728">
        <v>198</v>
      </c>
      <c r="G13728" t="s">
        <v>62</v>
      </c>
      <c r="H13728" t="s">
        <v>14</v>
      </c>
      <c r="I13728">
        <v>0</v>
      </c>
      <c r="J13728">
        <v>1</v>
      </c>
      <c r="K13728" t="s">
        <v>15</v>
      </c>
      <c r="L13728" t="s">
        <v>33</v>
      </c>
    </row>
    <row r="13729" spans="1:12" x14ac:dyDescent="0.35">
      <c r="A13729" t="s">
        <v>4827</v>
      </c>
      <c r="B13729">
        <f t="shared" si="214"/>
        <v>1991</v>
      </c>
      <c r="C13729" s="1">
        <v>33506</v>
      </c>
      <c r="D13729">
        <v>297</v>
      </c>
      <c r="E13729" t="s">
        <v>76</v>
      </c>
      <c r="F13729">
        <v>84</v>
      </c>
      <c r="G13729" t="s">
        <v>73</v>
      </c>
      <c r="H13729" t="s">
        <v>14</v>
      </c>
      <c r="I13729">
        <v>0</v>
      </c>
      <c r="J13729">
        <v>1</v>
      </c>
      <c r="K13729" t="s">
        <v>15</v>
      </c>
      <c r="L13729" t="s">
        <v>33</v>
      </c>
    </row>
    <row r="13730" spans="1:12" x14ac:dyDescent="0.35">
      <c r="A13730" t="s">
        <v>4828</v>
      </c>
      <c r="B13730">
        <f t="shared" si="214"/>
        <v>1991</v>
      </c>
      <c r="C13730" s="1">
        <v>33507</v>
      </c>
      <c r="D13730">
        <v>178</v>
      </c>
      <c r="E13730" t="s">
        <v>113</v>
      </c>
      <c r="F13730">
        <v>47</v>
      </c>
      <c r="G13730" t="s">
        <v>68</v>
      </c>
      <c r="H13730" t="s">
        <v>14</v>
      </c>
      <c r="I13730">
        <v>0</v>
      </c>
      <c r="J13730">
        <v>1</v>
      </c>
      <c r="K13730" t="s">
        <v>15</v>
      </c>
      <c r="L13730" t="s">
        <v>33</v>
      </c>
    </row>
    <row r="13731" spans="1:12" x14ac:dyDescent="0.35">
      <c r="A13731" t="s">
        <v>4829</v>
      </c>
      <c r="B13731">
        <f t="shared" si="214"/>
        <v>1991</v>
      </c>
      <c r="C13731" s="1">
        <v>33507</v>
      </c>
      <c r="D13731">
        <v>292</v>
      </c>
      <c r="E13731" t="s">
        <v>50</v>
      </c>
      <c r="F13731">
        <v>170</v>
      </c>
      <c r="G13731" t="s">
        <v>79</v>
      </c>
      <c r="H13731" t="s">
        <v>14</v>
      </c>
      <c r="I13731">
        <v>0</v>
      </c>
      <c r="J13731">
        <v>0</v>
      </c>
      <c r="K13731" t="s">
        <v>15</v>
      </c>
      <c r="L13731" t="s">
        <v>20</v>
      </c>
    </row>
    <row r="13732" spans="1:12" x14ac:dyDescent="0.35">
      <c r="A13732" t="s">
        <v>4830</v>
      </c>
      <c r="B13732">
        <f t="shared" si="214"/>
        <v>1991</v>
      </c>
      <c r="C13732" s="1">
        <v>33509</v>
      </c>
      <c r="D13732">
        <v>198</v>
      </c>
      <c r="E13732" t="s">
        <v>62</v>
      </c>
      <c r="F13732">
        <v>47</v>
      </c>
      <c r="G13732" t="s">
        <v>68</v>
      </c>
      <c r="H13732" t="s">
        <v>14</v>
      </c>
      <c r="I13732">
        <v>0</v>
      </c>
      <c r="J13732">
        <v>1</v>
      </c>
      <c r="K13732" t="s">
        <v>15</v>
      </c>
      <c r="L13732" t="s">
        <v>33</v>
      </c>
    </row>
    <row r="13733" spans="1:12" x14ac:dyDescent="0.35">
      <c r="A13733" t="s">
        <v>4831</v>
      </c>
      <c r="B13733">
        <f t="shared" si="214"/>
        <v>1991</v>
      </c>
      <c r="C13733" s="1">
        <v>33509</v>
      </c>
      <c r="D13733">
        <v>170</v>
      </c>
      <c r="E13733" t="s">
        <v>79</v>
      </c>
      <c r="F13733">
        <v>84</v>
      </c>
      <c r="G13733" t="s">
        <v>73</v>
      </c>
      <c r="H13733" t="s">
        <v>14</v>
      </c>
      <c r="I13733">
        <v>0</v>
      </c>
      <c r="J13733">
        <v>0</v>
      </c>
      <c r="K13733" t="s">
        <v>15</v>
      </c>
      <c r="L13733" t="s">
        <v>20</v>
      </c>
    </row>
    <row r="13734" spans="1:12" x14ac:dyDescent="0.35">
      <c r="A13734" t="s">
        <v>4832</v>
      </c>
      <c r="B13734">
        <f t="shared" si="214"/>
        <v>1991</v>
      </c>
      <c r="C13734" s="1">
        <v>33509</v>
      </c>
      <c r="D13734">
        <v>297</v>
      </c>
      <c r="E13734" t="s">
        <v>76</v>
      </c>
      <c r="F13734">
        <v>178</v>
      </c>
      <c r="G13734" t="s">
        <v>113</v>
      </c>
      <c r="H13734" t="s">
        <v>14</v>
      </c>
      <c r="I13734">
        <v>0</v>
      </c>
      <c r="J13734">
        <v>3</v>
      </c>
      <c r="K13734" t="s">
        <v>15</v>
      </c>
      <c r="L13734" t="s">
        <v>33</v>
      </c>
    </row>
    <row r="13735" spans="1:12" x14ac:dyDescent="0.35">
      <c r="A13735" t="s">
        <v>4833</v>
      </c>
      <c r="B13735">
        <f t="shared" si="214"/>
        <v>1991</v>
      </c>
      <c r="C13735" s="1">
        <v>33509</v>
      </c>
      <c r="D13735">
        <v>325</v>
      </c>
      <c r="E13735" t="s">
        <v>266</v>
      </c>
      <c r="F13735">
        <v>292</v>
      </c>
      <c r="G13735" t="s">
        <v>50</v>
      </c>
      <c r="H13735" t="s">
        <v>14</v>
      </c>
      <c r="I13735">
        <v>1</v>
      </c>
      <c r="J13735">
        <v>3</v>
      </c>
      <c r="K13735" t="s">
        <v>15</v>
      </c>
      <c r="L13735" t="s">
        <v>33</v>
      </c>
    </row>
    <row r="13736" spans="1:12" x14ac:dyDescent="0.35">
      <c r="A13736" t="s">
        <v>4834</v>
      </c>
      <c r="B13736">
        <f t="shared" si="214"/>
        <v>1991</v>
      </c>
      <c r="C13736" s="1">
        <v>33511</v>
      </c>
      <c r="D13736">
        <v>325</v>
      </c>
      <c r="E13736" t="s">
        <v>266</v>
      </c>
      <c r="F13736">
        <v>198</v>
      </c>
      <c r="G13736" t="s">
        <v>62</v>
      </c>
      <c r="H13736" t="s">
        <v>14</v>
      </c>
      <c r="I13736">
        <v>0</v>
      </c>
      <c r="J13736">
        <v>3</v>
      </c>
      <c r="K13736" t="s">
        <v>15</v>
      </c>
      <c r="L13736" t="s">
        <v>33</v>
      </c>
    </row>
    <row r="13737" spans="1:12" x14ac:dyDescent="0.35">
      <c r="A13737" t="s">
        <v>4835</v>
      </c>
      <c r="B13737">
        <f t="shared" si="214"/>
        <v>1991</v>
      </c>
      <c r="C13737" s="1">
        <v>33511</v>
      </c>
      <c r="D13737">
        <v>292</v>
      </c>
      <c r="E13737" t="s">
        <v>50</v>
      </c>
      <c r="F13737">
        <v>47</v>
      </c>
      <c r="G13737" t="s">
        <v>68</v>
      </c>
      <c r="H13737" t="s">
        <v>14</v>
      </c>
      <c r="I13737">
        <v>0</v>
      </c>
      <c r="J13737">
        <v>1</v>
      </c>
      <c r="K13737" t="s">
        <v>15</v>
      </c>
      <c r="L13737" t="s">
        <v>33</v>
      </c>
    </row>
    <row r="13738" spans="1:12" x14ac:dyDescent="0.35">
      <c r="A13738" t="s">
        <v>4836</v>
      </c>
      <c r="B13738">
        <f t="shared" si="214"/>
        <v>1991</v>
      </c>
      <c r="C13738" s="1">
        <v>33511</v>
      </c>
      <c r="D13738">
        <v>110</v>
      </c>
      <c r="E13738" t="s">
        <v>35</v>
      </c>
      <c r="F13738">
        <v>38</v>
      </c>
      <c r="G13738" t="s">
        <v>54</v>
      </c>
      <c r="H13738" t="s">
        <v>14</v>
      </c>
      <c r="I13738">
        <v>0</v>
      </c>
      <c r="J13738">
        <v>0</v>
      </c>
      <c r="K13738" t="s">
        <v>15</v>
      </c>
      <c r="L13738" t="s">
        <v>20</v>
      </c>
    </row>
    <row r="13739" spans="1:12" x14ac:dyDescent="0.35">
      <c r="A13739" t="s">
        <v>4838</v>
      </c>
      <c r="B13739">
        <f t="shared" si="214"/>
        <v>1991</v>
      </c>
      <c r="C13739" s="1">
        <v>33542</v>
      </c>
      <c r="D13739">
        <v>255</v>
      </c>
      <c r="E13739" t="s">
        <v>44</v>
      </c>
      <c r="F13739">
        <v>110</v>
      </c>
      <c r="G13739" t="s">
        <v>35</v>
      </c>
      <c r="H13739" t="s">
        <v>14</v>
      </c>
      <c r="I13739">
        <v>3</v>
      </c>
      <c r="J13739">
        <v>2</v>
      </c>
      <c r="K13739" t="s">
        <v>15</v>
      </c>
      <c r="L13739" t="s">
        <v>16</v>
      </c>
    </row>
    <row r="13740" spans="1:12" x14ac:dyDescent="0.35">
      <c r="A13740" t="s">
        <v>4839</v>
      </c>
      <c r="B13740">
        <f t="shared" si="214"/>
        <v>1991</v>
      </c>
      <c r="C13740" s="1">
        <v>33542</v>
      </c>
      <c r="D13740">
        <v>198</v>
      </c>
      <c r="E13740" t="s">
        <v>62</v>
      </c>
      <c r="F13740">
        <v>140</v>
      </c>
      <c r="G13740" t="s">
        <v>56</v>
      </c>
      <c r="H13740" t="s">
        <v>14</v>
      </c>
      <c r="I13740">
        <v>0</v>
      </c>
      <c r="J13740">
        <v>2</v>
      </c>
      <c r="K13740" t="s">
        <v>15</v>
      </c>
      <c r="L13740" t="s">
        <v>33</v>
      </c>
    </row>
    <row r="13741" spans="1:12" x14ac:dyDescent="0.35">
      <c r="A13741" t="s">
        <v>4840</v>
      </c>
      <c r="B13741">
        <f t="shared" si="214"/>
        <v>1991</v>
      </c>
      <c r="C13741" s="1">
        <v>33544</v>
      </c>
      <c r="D13741">
        <v>198</v>
      </c>
      <c r="E13741" t="s">
        <v>62</v>
      </c>
      <c r="F13741">
        <v>110</v>
      </c>
      <c r="G13741" t="s">
        <v>35</v>
      </c>
      <c r="H13741" t="s">
        <v>14</v>
      </c>
      <c r="I13741">
        <v>0</v>
      </c>
      <c r="J13741">
        <v>1</v>
      </c>
      <c r="K13741" t="s">
        <v>15</v>
      </c>
      <c r="L13741" t="s">
        <v>33</v>
      </c>
    </row>
    <row r="13742" spans="1:12" x14ac:dyDescent="0.35">
      <c r="A13742" t="s">
        <v>4841</v>
      </c>
      <c r="B13742">
        <f t="shared" si="214"/>
        <v>1991</v>
      </c>
      <c r="C13742" s="1">
        <v>33544</v>
      </c>
      <c r="D13742">
        <v>255</v>
      </c>
      <c r="E13742" t="s">
        <v>44</v>
      </c>
      <c r="F13742">
        <v>140</v>
      </c>
      <c r="G13742" t="s">
        <v>56</v>
      </c>
      <c r="H13742" t="s">
        <v>14</v>
      </c>
      <c r="I13742">
        <v>0</v>
      </c>
      <c r="J13742">
        <v>1</v>
      </c>
      <c r="K13742" t="s">
        <v>15</v>
      </c>
      <c r="L13742" t="s">
        <v>33</v>
      </c>
    </row>
    <row r="13743" spans="1:12" x14ac:dyDescent="0.35">
      <c r="A13743" t="s">
        <v>4842</v>
      </c>
      <c r="B13743">
        <f t="shared" si="214"/>
        <v>1991</v>
      </c>
      <c r="C13743" s="1">
        <v>33551</v>
      </c>
      <c r="D13743">
        <v>148</v>
      </c>
      <c r="E13743" t="s">
        <v>143</v>
      </c>
      <c r="F13743">
        <v>284</v>
      </c>
      <c r="G13743" t="s">
        <v>77</v>
      </c>
      <c r="H13743" t="s">
        <v>14</v>
      </c>
      <c r="I13743">
        <v>1</v>
      </c>
      <c r="J13743">
        <v>1</v>
      </c>
      <c r="K13743" t="s">
        <v>15</v>
      </c>
      <c r="L13743" t="s">
        <v>20</v>
      </c>
    </row>
    <row r="13744" spans="1:12" x14ac:dyDescent="0.35">
      <c r="A13744" t="s">
        <v>4843</v>
      </c>
      <c r="B13744">
        <f t="shared" si="214"/>
        <v>1991</v>
      </c>
      <c r="C13744" s="1">
        <v>33558</v>
      </c>
      <c r="D13744">
        <v>148</v>
      </c>
      <c r="E13744" t="s">
        <v>143</v>
      </c>
      <c r="F13744">
        <v>284</v>
      </c>
      <c r="G13744" t="s">
        <v>77</v>
      </c>
      <c r="H13744" t="s">
        <v>14</v>
      </c>
      <c r="I13744">
        <v>2</v>
      </c>
      <c r="J13744">
        <v>1</v>
      </c>
      <c r="K13744" t="s">
        <v>15</v>
      </c>
      <c r="L13744" t="s">
        <v>16</v>
      </c>
    </row>
    <row r="13745" spans="1:12" x14ac:dyDescent="0.35">
      <c r="A13745" t="s">
        <v>4844</v>
      </c>
      <c r="B13745">
        <f t="shared" si="214"/>
        <v>1991</v>
      </c>
      <c r="C13745" s="1">
        <v>33564</v>
      </c>
      <c r="D13745">
        <v>122</v>
      </c>
      <c r="E13745" t="s">
        <v>63</v>
      </c>
      <c r="F13745">
        <v>50</v>
      </c>
      <c r="G13745" t="s">
        <v>82</v>
      </c>
      <c r="H13745" t="s">
        <v>14</v>
      </c>
      <c r="I13745">
        <v>1</v>
      </c>
      <c r="J13745">
        <v>2</v>
      </c>
      <c r="K13745" t="s">
        <v>3018</v>
      </c>
      <c r="L13745" t="s">
        <v>33</v>
      </c>
    </row>
    <row r="13746" spans="1:12" x14ac:dyDescent="0.35">
      <c r="A13746" t="s">
        <v>4845</v>
      </c>
      <c r="B13746">
        <f t="shared" si="214"/>
        <v>1991</v>
      </c>
      <c r="C13746" s="1">
        <v>33565</v>
      </c>
      <c r="D13746">
        <v>170</v>
      </c>
      <c r="E13746" t="s">
        <v>79</v>
      </c>
      <c r="F13746">
        <v>106</v>
      </c>
      <c r="G13746" t="s">
        <v>80</v>
      </c>
      <c r="H13746" t="s">
        <v>14</v>
      </c>
      <c r="I13746">
        <v>0</v>
      </c>
      <c r="J13746">
        <v>1</v>
      </c>
      <c r="K13746" t="s">
        <v>3018</v>
      </c>
      <c r="L13746" t="s">
        <v>33</v>
      </c>
    </row>
    <row r="13747" spans="1:12" x14ac:dyDescent="0.35">
      <c r="A13747" t="s">
        <v>4846</v>
      </c>
      <c r="B13747">
        <f t="shared" si="214"/>
        <v>1991</v>
      </c>
      <c r="C13747" s="1">
        <v>33565</v>
      </c>
      <c r="D13747">
        <v>197</v>
      </c>
      <c r="E13747" t="s">
        <v>39</v>
      </c>
      <c r="F13747">
        <v>140</v>
      </c>
      <c r="G13747" t="s">
        <v>56</v>
      </c>
      <c r="H13747" t="s">
        <v>14</v>
      </c>
      <c r="I13747">
        <v>2</v>
      </c>
      <c r="J13747">
        <v>5</v>
      </c>
      <c r="K13747" t="s">
        <v>15</v>
      </c>
      <c r="L13747" t="s">
        <v>33</v>
      </c>
    </row>
    <row r="13748" spans="1:12" x14ac:dyDescent="0.35">
      <c r="A13748" t="s">
        <v>4847</v>
      </c>
      <c r="B13748">
        <f t="shared" si="214"/>
        <v>1991</v>
      </c>
      <c r="C13748" s="1">
        <v>33565</v>
      </c>
      <c r="D13748">
        <v>323</v>
      </c>
      <c r="E13748" t="s">
        <v>25</v>
      </c>
      <c r="F13748">
        <v>148</v>
      </c>
      <c r="G13748" t="s">
        <v>143</v>
      </c>
      <c r="H13748" t="s">
        <v>14</v>
      </c>
      <c r="I13748">
        <v>1</v>
      </c>
      <c r="J13748">
        <v>0</v>
      </c>
      <c r="K13748" t="s">
        <v>2519</v>
      </c>
      <c r="L13748" t="s">
        <v>16</v>
      </c>
    </row>
    <row r="13749" spans="1:12" x14ac:dyDescent="0.35">
      <c r="A13749" t="s">
        <v>4848</v>
      </c>
      <c r="B13749">
        <f t="shared" si="214"/>
        <v>1991</v>
      </c>
      <c r="C13749" s="1">
        <v>33566</v>
      </c>
      <c r="D13749">
        <v>259</v>
      </c>
      <c r="E13749" t="s">
        <v>22</v>
      </c>
      <c r="F13749">
        <v>121</v>
      </c>
      <c r="G13749" t="s">
        <v>71</v>
      </c>
      <c r="H13749" t="s">
        <v>14</v>
      </c>
      <c r="I13749">
        <v>1</v>
      </c>
      <c r="J13749">
        <v>0</v>
      </c>
      <c r="K13749" t="s">
        <v>3018</v>
      </c>
      <c r="L13749" t="s">
        <v>16</v>
      </c>
    </row>
    <row r="13750" spans="1:12" x14ac:dyDescent="0.35">
      <c r="A13750" t="s">
        <v>4849</v>
      </c>
      <c r="B13750">
        <f t="shared" si="214"/>
        <v>1991</v>
      </c>
      <c r="C13750" s="1">
        <v>33566</v>
      </c>
      <c r="D13750">
        <v>122</v>
      </c>
      <c r="E13750" t="s">
        <v>63</v>
      </c>
      <c r="F13750">
        <v>255</v>
      </c>
      <c r="G13750" t="s">
        <v>44</v>
      </c>
      <c r="H13750" t="s">
        <v>14</v>
      </c>
      <c r="I13750">
        <v>0</v>
      </c>
      <c r="J13750">
        <v>4</v>
      </c>
      <c r="K13750" t="s">
        <v>3018</v>
      </c>
      <c r="L13750" t="s">
        <v>33</v>
      </c>
    </row>
    <row r="13751" spans="1:12" x14ac:dyDescent="0.35">
      <c r="A13751" t="s">
        <v>4850</v>
      </c>
      <c r="B13751">
        <f t="shared" si="214"/>
        <v>1991</v>
      </c>
      <c r="C13751" s="1">
        <v>33566</v>
      </c>
      <c r="D13751">
        <v>284</v>
      </c>
      <c r="E13751" t="s">
        <v>77</v>
      </c>
      <c r="F13751">
        <v>274</v>
      </c>
      <c r="G13751" t="s">
        <v>29</v>
      </c>
      <c r="H13751" t="s">
        <v>14</v>
      </c>
      <c r="I13751">
        <v>1</v>
      </c>
      <c r="J13751">
        <v>1</v>
      </c>
      <c r="K13751" t="s">
        <v>2519</v>
      </c>
      <c r="L13751" t="s">
        <v>20</v>
      </c>
    </row>
    <row r="13752" spans="1:12" x14ac:dyDescent="0.35">
      <c r="A13752" t="s">
        <v>4851</v>
      </c>
      <c r="B13752">
        <f t="shared" si="214"/>
        <v>1991</v>
      </c>
      <c r="C13752" s="1">
        <v>33567</v>
      </c>
      <c r="D13752">
        <v>324</v>
      </c>
      <c r="E13752" t="s">
        <v>627</v>
      </c>
      <c r="F13752">
        <v>167</v>
      </c>
      <c r="G13752" t="s">
        <v>74</v>
      </c>
      <c r="H13752" t="s">
        <v>14</v>
      </c>
      <c r="I13752">
        <v>0</v>
      </c>
      <c r="J13752">
        <v>1</v>
      </c>
      <c r="K13752" t="s">
        <v>2519</v>
      </c>
      <c r="L13752" t="s">
        <v>33</v>
      </c>
    </row>
    <row r="13753" spans="1:12" x14ac:dyDescent="0.35">
      <c r="A13753" t="s">
        <v>4852</v>
      </c>
      <c r="B13753">
        <f t="shared" si="214"/>
        <v>1991</v>
      </c>
      <c r="C13753" s="1">
        <v>33568</v>
      </c>
      <c r="D13753">
        <v>121</v>
      </c>
      <c r="E13753" t="s">
        <v>71</v>
      </c>
      <c r="F13753">
        <v>106</v>
      </c>
      <c r="G13753" t="s">
        <v>80</v>
      </c>
      <c r="H13753" t="s">
        <v>14</v>
      </c>
      <c r="I13753">
        <v>0</v>
      </c>
      <c r="J13753">
        <v>0</v>
      </c>
      <c r="K13753" t="s">
        <v>3018</v>
      </c>
      <c r="L13753" t="s">
        <v>20</v>
      </c>
    </row>
    <row r="13754" spans="1:12" x14ac:dyDescent="0.35">
      <c r="A13754" t="s">
        <v>4853</v>
      </c>
      <c r="B13754">
        <f t="shared" si="214"/>
        <v>1991</v>
      </c>
      <c r="C13754" s="1">
        <v>33568</v>
      </c>
      <c r="D13754">
        <v>259</v>
      </c>
      <c r="E13754" t="s">
        <v>22</v>
      </c>
      <c r="F13754">
        <v>170</v>
      </c>
      <c r="G13754" t="s">
        <v>79</v>
      </c>
      <c r="H13754" t="s">
        <v>14</v>
      </c>
      <c r="I13754">
        <v>1</v>
      </c>
      <c r="J13754">
        <v>1</v>
      </c>
      <c r="K13754" t="s">
        <v>3018</v>
      </c>
      <c r="L13754" t="s">
        <v>20</v>
      </c>
    </row>
    <row r="13755" spans="1:12" x14ac:dyDescent="0.35">
      <c r="A13755" t="s">
        <v>11376</v>
      </c>
      <c r="B13755">
        <f t="shared" si="214"/>
        <v>1991</v>
      </c>
      <c r="C13755" s="1">
        <v>33569</v>
      </c>
      <c r="D13755">
        <v>159</v>
      </c>
      <c r="E13755" t="s">
        <v>51</v>
      </c>
      <c r="F13755">
        <v>171</v>
      </c>
      <c r="G13755" t="s">
        <v>1356</v>
      </c>
      <c r="H13755" t="s">
        <v>172</v>
      </c>
      <c r="I13755">
        <v>0</v>
      </c>
      <c r="J13755">
        <v>2</v>
      </c>
      <c r="K13755" t="s">
        <v>15</v>
      </c>
      <c r="L13755" t="s">
        <v>33</v>
      </c>
    </row>
    <row r="13756" spans="1:12" x14ac:dyDescent="0.35">
      <c r="A13756" t="s">
        <v>4854</v>
      </c>
      <c r="B13756">
        <f t="shared" si="214"/>
        <v>1991</v>
      </c>
      <c r="C13756" s="1">
        <v>33569</v>
      </c>
      <c r="D13756">
        <v>50</v>
      </c>
      <c r="E13756" t="s">
        <v>82</v>
      </c>
      <c r="F13756">
        <v>255</v>
      </c>
      <c r="G13756" t="s">
        <v>44</v>
      </c>
      <c r="H13756" t="s">
        <v>14</v>
      </c>
      <c r="I13756">
        <v>0</v>
      </c>
      <c r="J13756">
        <v>0</v>
      </c>
      <c r="K13756" t="s">
        <v>3018</v>
      </c>
      <c r="L13756" t="s">
        <v>20</v>
      </c>
    </row>
    <row r="13757" spans="1:12" x14ac:dyDescent="0.35">
      <c r="A13757" t="s">
        <v>4855</v>
      </c>
      <c r="B13757">
        <f t="shared" si="214"/>
        <v>1991</v>
      </c>
      <c r="C13757" s="1">
        <v>33569</v>
      </c>
      <c r="D13757">
        <v>140</v>
      </c>
      <c r="E13757" t="s">
        <v>56</v>
      </c>
      <c r="F13757">
        <v>292</v>
      </c>
      <c r="G13757" t="s">
        <v>50</v>
      </c>
      <c r="H13757" t="s">
        <v>14</v>
      </c>
      <c r="I13757">
        <v>3</v>
      </c>
      <c r="J13757">
        <v>5</v>
      </c>
      <c r="K13757" t="s">
        <v>15</v>
      </c>
      <c r="L13757" t="s">
        <v>33</v>
      </c>
    </row>
    <row r="13758" spans="1:12" x14ac:dyDescent="0.35">
      <c r="A13758" t="s">
        <v>4856</v>
      </c>
      <c r="B13758">
        <f t="shared" si="214"/>
        <v>1991</v>
      </c>
      <c r="C13758" s="1">
        <v>33569</v>
      </c>
      <c r="D13758">
        <v>274</v>
      </c>
      <c r="E13758" t="s">
        <v>29</v>
      </c>
      <c r="F13758">
        <v>297</v>
      </c>
      <c r="G13758" t="s">
        <v>76</v>
      </c>
      <c r="H13758" t="s">
        <v>14</v>
      </c>
      <c r="I13758">
        <v>0</v>
      </c>
      <c r="J13758">
        <v>2</v>
      </c>
      <c r="K13758" t="s">
        <v>2519</v>
      </c>
      <c r="L13758" t="s">
        <v>33</v>
      </c>
    </row>
    <row r="13759" spans="1:12" x14ac:dyDescent="0.35">
      <c r="A13759" t="s">
        <v>4857</v>
      </c>
      <c r="B13759">
        <f t="shared" si="214"/>
        <v>1991</v>
      </c>
      <c r="C13759" s="1">
        <v>33569</v>
      </c>
      <c r="D13759">
        <v>324</v>
      </c>
      <c r="E13759" t="s">
        <v>627</v>
      </c>
      <c r="F13759">
        <v>323</v>
      </c>
      <c r="G13759" t="s">
        <v>25</v>
      </c>
      <c r="H13759" t="s">
        <v>14</v>
      </c>
      <c r="I13759">
        <v>2</v>
      </c>
      <c r="J13759">
        <v>3</v>
      </c>
      <c r="K13759" t="s">
        <v>2519</v>
      </c>
      <c r="L13759" t="s">
        <v>33</v>
      </c>
    </row>
    <row r="13760" spans="1:12" x14ac:dyDescent="0.35">
      <c r="A13760" t="s">
        <v>4858</v>
      </c>
      <c r="B13760">
        <f t="shared" si="214"/>
        <v>1991</v>
      </c>
      <c r="C13760" s="1">
        <v>33570</v>
      </c>
      <c r="D13760">
        <v>259</v>
      </c>
      <c r="E13760" t="s">
        <v>22</v>
      </c>
      <c r="F13760">
        <v>106</v>
      </c>
      <c r="G13760" t="s">
        <v>80</v>
      </c>
      <c r="H13760" t="s">
        <v>14</v>
      </c>
      <c r="I13760">
        <v>0</v>
      </c>
      <c r="J13760">
        <v>0</v>
      </c>
      <c r="K13760" t="s">
        <v>3018</v>
      </c>
      <c r="L13760" t="s">
        <v>20</v>
      </c>
    </row>
    <row r="13761" spans="1:12" x14ac:dyDescent="0.35">
      <c r="A13761" t="s">
        <v>4859</v>
      </c>
      <c r="B13761">
        <f t="shared" si="214"/>
        <v>1991</v>
      </c>
      <c r="C13761" s="1">
        <v>33570</v>
      </c>
      <c r="D13761">
        <v>170</v>
      </c>
      <c r="E13761" t="s">
        <v>79</v>
      </c>
      <c r="F13761">
        <v>121</v>
      </c>
      <c r="G13761" t="s">
        <v>71</v>
      </c>
      <c r="H13761" t="s">
        <v>14</v>
      </c>
      <c r="I13761">
        <v>2</v>
      </c>
      <c r="J13761">
        <v>0</v>
      </c>
      <c r="K13761" t="s">
        <v>3018</v>
      </c>
      <c r="L13761" t="s">
        <v>16</v>
      </c>
    </row>
    <row r="13762" spans="1:12" x14ac:dyDescent="0.35">
      <c r="A13762" t="s">
        <v>4860</v>
      </c>
      <c r="B13762">
        <f t="shared" si="214"/>
        <v>1991</v>
      </c>
      <c r="C13762" s="1">
        <v>33570</v>
      </c>
      <c r="D13762">
        <v>167</v>
      </c>
      <c r="E13762" t="s">
        <v>74</v>
      </c>
      <c r="F13762">
        <v>148</v>
      </c>
      <c r="G13762" t="s">
        <v>143</v>
      </c>
      <c r="H13762" t="s">
        <v>14</v>
      </c>
      <c r="I13762">
        <v>0</v>
      </c>
      <c r="J13762">
        <v>1</v>
      </c>
      <c r="K13762" t="s">
        <v>2519</v>
      </c>
      <c r="L13762" t="s">
        <v>33</v>
      </c>
    </row>
    <row r="13763" spans="1:12" x14ac:dyDescent="0.35">
      <c r="A13763" t="s">
        <v>4861</v>
      </c>
      <c r="B13763">
        <f t="shared" ref="B13763:B13826" si="215">YEAR(C13763)</f>
        <v>1991</v>
      </c>
      <c r="C13763" s="1">
        <v>33572</v>
      </c>
      <c r="D13763">
        <v>259</v>
      </c>
      <c r="E13763" t="s">
        <v>22</v>
      </c>
      <c r="F13763">
        <v>50</v>
      </c>
      <c r="G13763" t="s">
        <v>82</v>
      </c>
      <c r="H13763" t="s">
        <v>14</v>
      </c>
      <c r="I13763">
        <v>0</v>
      </c>
      <c r="J13763">
        <v>0</v>
      </c>
      <c r="K13763" t="s">
        <v>3018</v>
      </c>
      <c r="L13763" t="s">
        <v>20</v>
      </c>
    </row>
    <row r="13764" spans="1:12" x14ac:dyDescent="0.35">
      <c r="A13764" t="s">
        <v>4862</v>
      </c>
      <c r="B13764">
        <f t="shared" si="215"/>
        <v>1991</v>
      </c>
      <c r="C13764" s="1">
        <v>33572</v>
      </c>
      <c r="D13764">
        <v>324</v>
      </c>
      <c r="E13764" t="s">
        <v>627</v>
      </c>
      <c r="F13764">
        <v>148</v>
      </c>
      <c r="G13764" t="s">
        <v>143</v>
      </c>
      <c r="H13764" t="s">
        <v>14</v>
      </c>
      <c r="I13764">
        <v>2</v>
      </c>
      <c r="J13764">
        <v>3</v>
      </c>
      <c r="K13764" t="s">
        <v>2519</v>
      </c>
      <c r="L13764" t="s">
        <v>33</v>
      </c>
    </row>
    <row r="13765" spans="1:12" x14ac:dyDescent="0.35">
      <c r="A13765" t="s">
        <v>4863</v>
      </c>
      <c r="B13765">
        <f t="shared" si="215"/>
        <v>1991</v>
      </c>
      <c r="C13765" s="1">
        <v>33572</v>
      </c>
      <c r="D13765">
        <v>106</v>
      </c>
      <c r="E13765" t="s">
        <v>80</v>
      </c>
      <c r="F13765">
        <v>255</v>
      </c>
      <c r="G13765" t="s">
        <v>44</v>
      </c>
      <c r="H13765" t="s">
        <v>14</v>
      </c>
      <c r="I13765">
        <v>0</v>
      </c>
      <c r="J13765">
        <v>2</v>
      </c>
      <c r="K13765" t="s">
        <v>3018</v>
      </c>
      <c r="L13765" t="s">
        <v>33</v>
      </c>
    </row>
    <row r="13766" spans="1:12" x14ac:dyDescent="0.35">
      <c r="A13766" t="s">
        <v>4864</v>
      </c>
      <c r="B13766">
        <f t="shared" si="215"/>
        <v>1991</v>
      </c>
      <c r="C13766" s="1">
        <v>33572</v>
      </c>
      <c r="D13766">
        <v>284</v>
      </c>
      <c r="E13766" t="s">
        <v>77</v>
      </c>
      <c r="F13766">
        <v>297</v>
      </c>
      <c r="G13766" t="s">
        <v>76</v>
      </c>
      <c r="H13766" t="s">
        <v>14</v>
      </c>
      <c r="I13766">
        <v>0</v>
      </c>
      <c r="J13766">
        <v>5</v>
      </c>
      <c r="K13766" t="s">
        <v>2519</v>
      </c>
      <c r="L13766" t="s">
        <v>33</v>
      </c>
    </row>
    <row r="13767" spans="1:12" x14ac:dyDescent="0.35">
      <c r="A13767" t="s">
        <v>4865</v>
      </c>
      <c r="B13767">
        <f t="shared" si="215"/>
        <v>1991</v>
      </c>
      <c r="C13767" s="1">
        <v>33573</v>
      </c>
      <c r="D13767">
        <v>323</v>
      </c>
      <c r="E13767" t="s">
        <v>25</v>
      </c>
      <c r="F13767">
        <v>167</v>
      </c>
      <c r="G13767" t="s">
        <v>74</v>
      </c>
      <c r="H13767" t="s">
        <v>14</v>
      </c>
      <c r="I13767">
        <v>0</v>
      </c>
      <c r="J13767">
        <v>0</v>
      </c>
      <c r="K13767" t="s">
        <v>2519</v>
      </c>
      <c r="L13767" t="s">
        <v>20</v>
      </c>
    </row>
    <row r="13768" spans="1:12" x14ac:dyDescent="0.35">
      <c r="A13768" t="s">
        <v>4866</v>
      </c>
      <c r="B13768">
        <f t="shared" si="215"/>
        <v>1991</v>
      </c>
      <c r="C13768" s="1">
        <v>33574</v>
      </c>
      <c r="D13768">
        <v>50</v>
      </c>
      <c r="E13768" t="s">
        <v>82</v>
      </c>
      <c r="F13768">
        <v>255</v>
      </c>
      <c r="G13768" t="s">
        <v>44</v>
      </c>
      <c r="H13768" t="s">
        <v>14</v>
      </c>
      <c r="I13768">
        <v>0</v>
      </c>
      <c r="J13768">
        <v>1</v>
      </c>
      <c r="K13768" t="s">
        <v>3018</v>
      </c>
      <c r="L13768" t="s">
        <v>33</v>
      </c>
    </row>
    <row r="13769" spans="1:12" x14ac:dyDescent="0.35">
      <c r="A13769" t="s">
        <v>4868</v>
      </c>
      <c r="B13769">
        <f t="shared" si="215"/>
        <v>1991</v>
      </c>
      <c r="C13769" s="1">
        <v>33576</v>
      </c>
      <c r="D13769">
        <v>170</v>
      </c>
      <c r="E13769" t="s">
        <v>79</v>
      </c>
      <c r="F13769">
        <v>188</v>
      </c>
      <c r="G13769" t="s">
        <v>85</v>
      </c>
      <c r="H13769" t="s">
        <v>14</v>
      </c>
      <c r="I13769">
        <v>0</v>
      </c>
      <c r="J13769">
        <v>3</v>
      </c>
      <c r="K13769" t="s">
        <v>15</v>
      </c>
      <c r="L13769" t="s">
        <v>33</v>
      </c>
    </row>
    <row r="13770" spans="1:12" x14ac:dyDescent="0.35">
      <c r="A13770" t="s">
        <v>4869</v>
      </c>
      <c r="B13770">
        <f t="shared" si="215"/>
        <v>1991</v>
      </c>
      <c r="C13770" s="1">
        <v>33576</v>
      </c>
      <c r="D13770">
        <v>148</v>
      </c>
      <c r="E13770" t="s">
        <v>143</v>
      </c>
      <c r="F13770">
        <v>297</v>
      </c>
      <c r="G13770" t="s">
        <v>76</v>
      </c>
      <c r="H13770" t="s">
        <v>14</v>
      </c>
      <c r="I13770">
        <v>3</v>
      </c>
      <c r="J13770">
        <v>1</v>
      </c>
      <c r="K13770" t="s">
        <v>2519</v>
      </c>
      <c r="L13770" t="s">
        <v>16</v>
      </c>
    </row>
    <row r="13771" spans="1:12" x14ac:dyDescent="0.35">
      <c r="A13771" t="s">
        <v>4870</v>
      </c>
      <c r="B13771">
        <f t="shared" si="215"/>
        <v>1991</v>
      </c>
      <c r="C13771" s="1">
        <v>33577</v>
      </c>
      <c r="D13771">
        <v>323</v>
      </c>
      <c r="E13771" t="s">
        <v>25</v>
      </c>
      <c r="F13771">
        <v>274</v>
      </c>
      <c r="G13771" t="s">
        <v>29</v>
      </c>
      <c r="H13771" t="s">
        <v>14</v>
      </c>
      <c r="I13771">
        <v>3</v>
      </c>
      <c r="J13771">
        <v>2</v>
      </c>
      <c r="K13771" t="s">
        <v>2519</v>
      </c>
      <c r="L13771" t="s">
        <v>16</v>
      </c>
    </row>
    <row r="13772" spans="1:12" x14ac:dyDescent="0.35">
      <c r="A13772" t="s">
        <v>4872</v>
      </c>
      <c r="B13772">
        <f t="shared" si="215"/>
        <v>1991</v>
      </c>
      <c r="C13772" s="1">
        <v>33579</v>
      </c>
      <c r="D13772">
        <v>274</v>
      </c>
      <c r="E13772" t="s">
        <v>29</v>
      </c>
      <c r="F13772">
        <v>297</v>
      </c>
      <c r="G13772" t="s">
        <v>76</v>
      </c>
      <c r="H13772" t="s">
        <v>14</v>
      </c>
      <c r="I13772">
        <v>1</v>
      </c>
      <c r="J13772">
        <v>3</v>
      </c>
      <c r="K13772" t="s">
        <v>2519</v>
      </c>
      <c r="L13772" t="s">
        <v>33</v>
      </c>
    </row>
    <row r="13773" spans="1:12" x14ac:dyDescent="0.35">
      <c r="A13773" t="s">
        <v>4873</v>
      </c>
      <c r="B13773">
        <f t="shared" si="215"/>
        <v>1991</v>
      </c>
      <c r="C13773" s="1">
        <v>33579</v>
      </c>
      <c r="D13773">
        <v>323</v>
      </c>
      <c r="E13773" t="s">
        <v>25</v>
      </c>
      <c r="F13773">
        <v>148</v>
      </c>
      <c r="G13773" t="s">
        <v>143</v>
      </c>
      <c r="H13773" t="s">
        <v>14</v>
      </c>
      <c r="I13773">
        <v>2</v>
      </c>
      <c r="J13773">
        <v>0</v>
      </c>
      <c r="K13773" t="s">
        <v>2519</v>
      </c>
      <c r="L13773" t="s">
        <v>16</v>
      </c>
    </row>
    <row r="13774" spans="1:12" x14ac:dyDescent="0.35">
      <c r="A13774" t="s">
        <v>4874</v>
      </c>
      <c r="B13774">
        <f t="shared" si="215"/>
        <v>1991</v>
      </c>
      <c r="C13774" s="1">
        <v>33588</v>
      </c>
      <c r="D13774">
        <v>255</v>
      </c>
      <c r="E13774" t="s">
        <v>44</v>
      </c>
      <c r="F13774">
        <v>6</v>
      </c>
      <c r="G13774" t="s">
        <v>38</v>
      </c>
      <c r="H13774" t="s">
        <v>14</v>
      </c>
      <c r="I13774">
        <v>1</v>
      </c>
      <c r="J13774">
        <v>3</v>
      </c>
      <c r="K13774" t="s">
        <v>15</v>
      </c>
      <c r="L13774" t="s">
        <v>33</v>
      </c>
    </row>
    <row r="13775" spans="1:12" x14ac:dyDescent="0.35">
      <c r="A13775" t="s">
        <v>4877</v>
      </c>
      <c r="B13775">
        <f t="shared" si="215"/>
        <v>1991</v>
      </c>
      <c r="C13775" s="1">
        <v>33597</v>
      </c>
      <c r="D13775">
        <v>47</v>
      </c>
      <c r="E13775" t="s">
        <v>68</v>
      </c>
      <c r="F13775">
        <v>292</v>
      </c>
      <c r="G13775" t="s">
        <v>50</v>
      </c>
      <c r="H13775" t="s">
        <v>14</v>
      </c>
      <c r="I13775">
        <v>2</v>
      </c>
      <c r="J13775">
        <v>2</v>
      </c>
      <c r="K13775" t="s">
        <v>15</v>
      </c>
      <c r="L13775" t="s">
        <v>20</v>
      </c>
    </row>
    <row r="13776" spans="1:12" x14ac:dyDescent="0.35">
      <c r="A13776" t="s">
        <v>4878</v>
      </c>
      <c r="B13776">
        <f t="shared" si="215"/>
        <v>1991</v>
      </c>
      <c r="C13776" s="1">
        <v>33598</v>
      </c>
      <c r="D13776">
        <v>6</v>
      </c>
      <c r="E13776" t="s">
        <v>38</v>
      </c>
      <c r="F13776">
        <v>188</v>
      </c>
      <c r="G13776" t="s">
        <v>85</v>
      </c>
      <c r="H13776" t="s">
        <v>14</v>
      </c>
      <c r="I13776">
        <v>1</v>
      </c>
      <c r="J13776">
        <v>1</v>
      </c>
      <c r="K13776" t="s">
        <v>15</v>
      </c>
      <c r="L13776" t="s">
        <v>20</v>
      </c>
    </row>
    <row r="13777" spans="1:12" x14ac:dyDescent="0.35">
      <c r="A13777" t="s">
        <v>4879</v>
      </c>
      <c r="B13777">
        <f t="shared" si="215"/>
        <v>1991</v>
      </c>
      <c r="C13777" s="1">
        <v>33602</v>
      </c>
      <c r="D13777">
        <v>323</v>
      </c>
      <c r="E13777" t="s">
        <v>25</v>
      </c>
      <c r="F13777">
        <v>167</v>
      </c>
      <c r="G13777" t="s">
        <v>74</v>
      </c>
      <c r="H13777" t="s">
        <v>14</v>
      </c>
      <c r="I13777">
        <v>2</v>
      </c>
      <c r="J13777">
        <v>0</v>
      </c>
      <c r="K13777" t="s">
        <v>15</v>
      </c>
      <c r="L13777" t="s">
        <v>16</v>
      </c>
    </row>
    <row r="13778" spans="1:12" x14ac:dyDescent="0.35">
      <c r="A13778" t="s">
        <v>4881</v>
      </c>
      <c r="B13778">
        <f t="shared" si="215"/>
        <v>1992</v>
      </c>
      <c r="C13778" s="1">
        <v>33608</v>
      </c>
      <c r="D13778">
        <v>140</v>
      </c>
      <c r="E13778" t="s">
        <v>56</v>
      </c>
      <c r="F13778">
        <v>82</v>
      </c>
      <c r="G13778" t="s">
        <v>59</v>
      </c>
      <c r="H13778" t="s">
        <v>14</v>
      </c>
      <c r="I13778">
        <v>0</v>
      </c>
      <c r="J13778">
        <v>2</v>
      </c>
      <c r="K13778" t="s">
        <v>15</v>
      </c>
      <c r="L13778" t="s">
        <v>33</v>
      </c>
    </row>
    <row r="13779" spans="1:12" x14ac:dyDescent="0.35">
      <c r="A13779" t="s">
        <v>4883</v>
      </c>
      <c r="B13779">
        <f t="shared" si="215"/>
        <v>1992</v>
      </c>
      <c r="C13779" s="1">
        <v>33615</v>
      </c>
      <c r="D13779">
        <v>198</v>
      </c>
      <c r="E13779" t="s">
        <v>62</v>
      </c>
      <c r="F13779">
        <v>255</v>
      </c>
      <c r="G13779" t="s">
        <v>44</v>
      </c>
      <c r="H13779" t="s">
        <v>14</v>
      </c>
      <c r="I13779">
        <v>2</v>
      </c>
      <c r="J13779">
        <v>1</v>
      </c>
      <c r="K13779" t="s">
        <v>334</v>
      </c>
      <c r="L13779" t="s">
        <v>16</v>
      </c>
    </row>
    <row r="13780" spans="1:12" x14ac:dyDescent="0.35">
      <c r="A13780" t="s">
        <v>4884</v>
      </c>
      <c r="B13780">
        <f t="shared" si="215"/>
        <v>1992</v>
      </c>
      <c r="C13780" s="1">
        <v>33615</v>
      </c>
      <c r="D13780">
        <v>188</v>
      </c>
      <c r="E13780" t="s">
        <v>85</v>
      </c>
      <c r="F13780">
        <v>47</v>
      </c>
      <c r="G13780" t="s">
        <v>68</v>
      </c>
      <c r="H13780" t="s">
        <v>14</v>
      </c>
      <c r="I13780">
        <v>0</v>
      </c>
      <c r="J13780">
        <v>1</v>
      </c>
      <c r="K13780" t="s">
        <v>334</v>
      </c>
      <c r="L13780" t="s">
        <v>33</v>
      </c>
    </row>
    <row r="13781" spans="1:12" x14ac:dyDescent="0.35">
      <c r="A13781" t="s">
        <v>4885</v>
      </c>
      <c r="B13781">
        <f t="shared" si="215"/>
        <v>1992</v>
      </c>
      <c r="C13781" s="1">
        <v>33616</v>
      </c>
      <c r="D13781">
        <v>140</v>
      </c>
      <c r="E13781" t="s">
        <v>56</v>
      </c>
      <c r="F13781">
        <v>6</v>
      </c>
      <c r="G13781" t="s">
        <v>38</v>
      </c>
      <c r="H13781" t="s">
        <v>14</v>
      </c>
      <c r="I13781">
        <v>3</v>
      </c>
      <c r="J13781">
        <v>0</v>
      </c>
      <c r="K13781" t="s">
        <v>334</v>
      </c>
      <c r="L13781" t="s">
        <v>16</v>
      </c>
    </row>
    <row r="13782" spans="1:12" x14ac:dyDescent="0.35">
      <c r="A13782" t="s">
        <v>4886</v>
      </c>
      <c r="B13782">
        <f t="shared" si="215"/>
        <v>1992</v>
      </c>
      <c r="C13782" s="1">
        <v>33616</v>
      </c>
      <c r="D13782">
        <v>323</v>
      </c>
      <c r="E13782" t="s">
        <v>25</v>
      </c>
      <c r="F13782">
        <v>84</v>
      </c>
      <c r="G13782" t="s">
        <v>73</v>
      </c>
      <c r="H13782" t="s">
        <v>14</v>
      </c>
      <c r="I13782">
        <v>1</v>
      </c>
      <c r="J13782">
        <v>0</v>
      </c>
      <c r="K13782" t="s">
        <v>334</v>
      </c>
      <c r="L13782" t="s">
        <v>16</v>
      </c>
    </row>
    <row r="13783" spans="1:12" x14ac:dyDescent="0.35">
      <c r="A13783" t="s">
        <v>4887</v>
      </c>
      <c r="B13783">
        <f t="shared" si="215"/>
        <v>1992</v>
      </c>
      <c r="C13783" s="1">
        <v>33617</v>
      </c>
      <c r="D13783">
        <v>82</v>
      </c>
      <c r="E13783" t="s">
        <v>59</v>
      </c>
      <c r="F13783">
        <v>188</v>
      </c>
      <c r="G13783" t="s">
        <v>85</v>
      </c>
      <c r="H13783" t="s">
        <v>14</v>
      </c>
      <c r="I13783">
        <v>1</v>
      </c>
      <c r="J13783">
        <v>1</v>
      </c>
      <c r="K13783" t="s">
        <v>334</v>
      </c>
      <c r="L13783" t="s">
        <v>20</v>
      </c>
    </row>
    <row r="13784" spans="1:12" x14ac:dyDescent="0.35">
      <c r="A13784" t="s">
        <v>4888</v>
      </c>
      <c r="B13784">
        <f t="shared" si="215"/>
        <v>1992</v>
      </c>
      <c r="C13784" s="1">
        <v>33617</v>
      </c>
      <c r="D13784">
        <v>148</v>
      </c>
      <c r="E13784" t="s">
        <v>143</v>
      </c>
      <c r="F13784">
        <v>198</v>
      </c>
      <c r="G13784" t="s">
        <v>62</v>
      </c>
      <c r="H13784" t="s">
        <v>14</v>
      </c>
      <c r="I13784">
        <v>1</v>
      </c>
      <c r="J13784">
        <v>2</v>
      </c>
      <c r="K13784" t="s">
        <v>334</v>
      </c>
      <c r="L13784" t="s">
        <v>33</v>
      </c>
    </row>
    <row r="13785" spans="1:12" x14ac:dyDescent="0.35">
      <c r="A13785" t="s">
        <v>4889</v>
      </c>
      <c r="B13785">
        <f t="shared" si="215"/>
        <v>1992</v>
      </c>
      <c r="C13785" s="1">
        <v>33618</v>
      </c>
      <c r="D13785">
        <v>64</v>
      </c>
      <c r="E13785" t="s">
        <v>41</v>
      </c>
      <c r="F13785">
        <v>140</v>
      </c>
      <c r="G13785" t="s">
        <v>56</v>
      </c>
      <c r="H13785" t="s">
        <v>14</v>
      </c>
      <c r="I13785">
        <v>0</v>
      </c>
      <c r="J13785">
        <v>0</v>
      </c>
      <c r="K13785" t="s">
        <v>334</v>
      </c>
      <c r="L13785" t="s">
        <v>20</v>
      </c>
    </row>
    <row r="13786" spans="1:12" x14ac:dyDescent="0.35">
      <c r="A13786" t="s">
        <v>4890</v>
      </c>
      <c r="B13786">
        <f t="shared" si="215"/>
        <v>1992</v>
      </c>
      <c r="C13786" s="1">
        <v>33618</v>
      </c>
      <c r="D13786">
        <v>110</v>
      </c>
      <c r="E13786" t="s">
        <v>35</v>
      </c>
      <c r="F13786">
        <v>323</v>
      </c>
      <c r="G13786" t="s">
        <v>25</v>
      </c>
      <c r="H13786" t="s">
        <v>14</v>
      </c>
      <c r="I13786">
        <v>1</v>
      </c>
      <c r="J13786">
        <v>0</v>
      </c>
      <c r="K13786" t="s">
        <v>334</v>
      </c>
      <c r="L13786" t="s">
        <v>16</v>
      </c>
    </row>
    <row r="13787" spans="1:12" x14ac:dyDescent="0.35">
      <c r="A13787" t="s">
        <v>4891</v>
      </c>
      <c r="B13787">
        <f t="shared" si="215"/>
        <v>1992</v>
      </c>
      <c r="C13787" s="1">
        <v>33619</v>
      </c>
      <c r="D13787">
        <v>82</v>
      </c>
      <c r="E13787" t="s">
        <v>59</v>
      </c>
      <c r="F13787">
        <v>47</v>
      </c>
      <c r="G13787" t="s">
        <v>68</v>
      </c>
      <c r="H13787" t="s">
        <v>14</v>
      </c>
      <c r="I13787">
        <v>1</v>
      </c>
      <c r="J13787">
        <v>1</v>
      </c>
      <c r="K13787" t="s">
        <v>334</v>
      </c>
      <c r="L13787" t="s">
        <v>20</v>
      </c>
    </row>
    <row r="13788" spans="1:12" x14ac:dyDescent="0.35">
      <c r="A13788" t="s">
        <v>4892</v>
      </c>
      <c r="B13788">
        <f t="shared" si="215"/>
        <v>1992</v>
      </c>
      <c r="C13788" s="1">
        <v>33619</v>
      </c>
      <c r="D13788">
        <v>148</v>
      </c>
      <c r="E13788" t="s">
        <v>143</v>
      </c>
      <c r="F13788">
        <v>255</v>
      </c>
      <c r="G13788" t="s">
        <v>44</v>
      </c>
      <c r="H13788" t="s">
        <v>14</v>
      </c>
      <c r="I13788">
        <v>0</v>
      </c>
      <c r="J13788">
        <v>3</v>
      </c>
      <c r="K13788" t="s">
        <v>334</v>
      </c>
      <c r="L13788" t="s">
        <v>33</v>
      </c>
    </row>
    <row r="13789" spans="1:12" x14ac:dyDescent="0.35">
      <c r="A13789" t="s">
        <v>4893</v>
      </c>
      <c r="B13789">
        <f t="shared" si="215"/>
        <v>1992</v>
      </c>
      <c r="C13789" s="1">
        <v>33620</v>
      </c>
      <c r="D13789">
        <v>110</v>
      </c>
      <c r="E13789" t="s">
        <v>35</v>
      </c>
      <c r="F13789">
        <v>84</v>
      </c>
      <c r="G13789" t="s">
        <v>73</v>
      </c>
      <c r="H13789" t="s">
        <v>14</v>
      </c>
      <c r="I13789">
        <v>1</v>
      </c>
      <c r="J13789">
        <v>0</v>
      </c>
      <c r="K13789" t="s">
        <v>334</v>
      </c>
      <c r="L13789" t="s">
        <v>16</v>
      </c>
    </row>
    <row r="13790" spans="1:12" x14ac:dyDescent="0.35">
      <c r="A13790" t="s">
        <v>4894</v>
      </c>
      <c r="B13790">
        <f t="shared" si="215"/>
        <v>1992</v>
      </c>
      <c r="C13790" s="1">
        <v>33620</v>
      </c>
      <c r="D13790">
        <v>64</v>
      </c>
      <c r="E13790" t="s">
        <v>41</v>
      </c>
      <c r="F13790">
        <v>6</v>
      </c>
      <c r="G13790" t="s">
        <v>38</v>
      </c>
      <c r="H13790" t="s">
        <v>14</v>
      </c>
      <c r="I13790">
        <v>1</v>
      </c>
      <c r="J13790">
        <v>1</v>
      </c>
      <c r="K13790" t="s">
        <v>334</v>
      </c>
      <c r="L13790" t="s">
        <v>20</v>
      </c>
    </row>
    <row r="13791" spans="1:12" x14ac:dyDescent="0.35">
      <c r="A13791" t="s">
        <v>4895</v>
      </c>
      <c r="B13791">
        <f t="shared" si="215"/>
        <v>1992</v>
      </c>
      <c r="C13791" s="1">
        <v>33622</v>
      </c>
      <c r="D13791">
        <v>47</v>
      </c>
      <c r="E13791" t="s">
        <v>68</v>
      </c>
      <c r="F13791">
        <v>255</v>
      </c>
      <c r="G13791" t="s">
        <v>44</v>
      </c>
      <c r="H13791" t="s">
        <v>14</v>
      </c>
      <c r="I13791">
        <v>1</v>
      </c>
      <c r="J13791">
        <v>0</v>
      </c>
      <c r="K13791" t="s">
        <v>334</v>
      </c>
      <c r="L13791" t="s">
        <v>16</v>
      </c>
    </row>
    <row r="13792" spans="1:12" x14ac:dyDescent="0.35">
      <c r="A13792" t="s">
        <v>4896</v>
      </c>
      <c r="B13792">
        <f t="shared" si="215"/>
        <v>1992</v>
      </c>
      <c r="C13792" s="1">
        <v>33622</v>
      </c>
      <c r="D13792">
        <v>82</v>
      </c>
      <c r="E13792" t="s">
        <v>59</v>
      </c>
      <c r="F13792">
        <v>198</v>
      </c>
      <c r="G13792" t="s">
        <v>62</v>
      </c>
      <c r="H13792" t="s">
        <v>14</v>
      </c>
      <c r="I13792">
        <v>0</v>
      </c>
      <c r="J13792">
        <v>1</v>
      </c>
      <c r="K13792" t="s">
        <v>334</v>
      </c>
      <c r="L13792" t="s">
        <v>33</v>
      </c>
    </row>
    <row r="13793" spans="1:12" x14ac:dyDescent="0.35">
      <c r="A13793" t="s">
        <v>4897</v>
      </c>
      <c r="B13793">
        <f t="shared" si="215"/>
        <v>1992</v>
      </c>
      <c r="C13793" s="1">
        <v>33623</v>
      </c>
      <c r="D13793">
        <v>64</v>
      </c>
      <c r="E13793" t="s">
        <v>41</v>
      </c>
      <c r="F13793">
        <v>110</v>
      </c>
      <c r="G13793" t="s">
        <v>35</v>
      </c>
      <c r="H13793" t="s">
        <v>14</v>
      </c>
      <c r="I13793">
        <v>1</v>
      </c>
      <c r="J13793">
        <v>2</v>
      </c>
      <c r="K13793" t="s">
        <v>334</v>
      </c>
      <c r="L13793" t="s">
        <v>33</v>
      </c>
    </row>
    <row r="13794" spans="1:12" x14ac:dyDescent="0.35">
      <c r="A13794" t="s">
        <v>4898</v>
      </c>
      <c r="B13794">
        <f t="shared" si="215"/>
        <v>1992</v>
      </c>
      <c r="C13794" s="1">
        <v>33623</v>
      </c>
      <c r="D13794">
        <v>323</v>
      </c>
      <c r="E13794" t="s">
        <v>25</v>
      </c>
      <c r="F13794">
        <v>140</v>
      </c>
      <c r="G13794" t="s">
        <v>56</v>
      </c>
      <c r="H13794" t="s">
        <v>14</v>
      </c>
      <c r="I13794">
        <v>0</v>
      </c>
      <c r="J13794">
        <v>1</v>
      </c>
      <c r="K13794" t="s">
        <v>334</v>
      </c>
      <c r="L13794" t="s">
        <v>33</v>
      </c>
    </row>
    <row r="13795" spans="1:12" x14ac:dyDescent="0.35">
      <c r="A13795" t="s">
        <v>4899</v>
      </c>
      <c r="B13795">
        <f t="shared" si="215"/>
        <v>1992</v>
      </c>
      <c r="C13795" s="1">
        <v>33626</v>
      </c>
      <c r="D13795">
        <v>140</v>
      </c>
      <c r="E13795" t="s">
        <v>56</v>
      </c>
      <c r="F13795">
        <v>47</v>
      </c>
      <c r="G13795" t="s">
        <v>68</v>
      </c>
      <c r="H13795" t="s">
        <v>14</v>
      </c>
      <c r="I13795">
        <v>0</v>
      </c>
      <c r="J13795">
        <v>0</v>
      </c>
      <c r="K13795" t="s">
        <v>334</v>
      </c>
      <c r="L13795" t="s">
        <v>20</v>
      </c>
    </row>
    <row r="13796" spans="1:12" x14ac:dyDescent="0.35">
      <c r="A13796" t="s">
        <v>4900</v>
      </c>
      <c r="B13796">
        <f t="shared" si="215"/>
        <v>1992</v>
      </c>
      <c r="C13796" s="1">
        <v>33626</v>
      </c>
      <c r="D13796">
        <v>110</v>
      </c>
      <c r="E13796" t="s">
        <v>35</v>
      </c>
      <c r="F13796">
        <v>198</v>
      </c>
      <c r="G13796" t="s">
        <v>62</v>
      </c>
      <c r="H13796" t="s">
        <v>14</v>
      </c>
      <c r="I13796">
        <v>2</v>
      </c>
      <c r="J13796">
        <v>1</v>
      </c>
      <c r="K13796" t="s">
        <v>334</v>
      </c>
      <c r="L13796" t="s">
        <v>16</v>
      </c>
    </row>
    <row r="13797" spans="1:12" x14ac:dyDescent="0.35">
      <c r="A13797" t="s">
        <v>4901</v>
      </c>
      <c r="B13797">
        <f t="shared" si="215"/>
        <v>1992</v>
      </c>
      <c r="C13797" s="1">
        <v>33628</v>
      </c>
      <c r="D13797">
        <v>198</v>
      </c>
      <c r="E13797" t="s">
        <v>62</v>
      </c>
      <c r="F13797">
        <v>47</v>
      </c>
      <c r="G13797" t="s">
        <v>68</v>
      </c>
      <c r="H13797" t="s">
        <v>14</v>
      </c>
      <c r="I13797">
        <v>2</v>
      </c>
      <c r="J13797">
        <v>1</v>
      </c>
      <c r="K13797" t="s">
        <v>334</v>
      </c>
      <c r="L13797" t="s">
        <v>16</v>
      </c>
    </row>
    <row r="13798" spans="1:12" x14ac:dyDescent="0.35">
      <c r="A13798" t="s">
        <v>4902</v>
      </c>
      <c r="B13798">
        <f t="shared" si="215"/>
        <v>1992</v>
      </c>
      <c r="C13798" s="1">
        <v>33629</v>
      </c>
      <c r="D13798">
        <v>140</v>
      </c>
      <c r="E13798" t="s">
        <v>56</v>
      </c>
      <c r="F13798">
        <v>110</v>
      </c>
      <c r="G13798" t="s">
        <v>35</v>
      </c>
      <c r="H13798" t="s">
        <v>14</v>
      </c>
      <c r="I13798">
        <v>0</v>
      </c>
      <c r="J13798">
        <v>0</v>
      </c>
      <c r="K13798" t="s">
        <v>334</v>
      </c>
      <c r="L13798" t="s">
        <v>20</v>
      </c>
    </row>
    <row r="13799" spans="1:12" x14ac:dyDescent="0.35">
      <c r="A13799" t="s">
        <v>4903</v>
      </c>
      <c r="B13799">
        <f t="shared" si="215"/>
        <v>1992</v>
      </c>
      <c r="C13799" s="1">
        <v>33656</v>
      </c>
      <c r="D13799">
        <v>198</v>
      </c>
      <c r="E13799" t="s">
        <v>62</v>
      </c>
      <c r="F13799">
        <v>292</v>
      </c>
      <c r="G13799" t="s">
        <v>50</v>
      </c>
      <c r="H13799" t="s">
        <v>14</v>
      </c>
      <c r="I13799">
        <v>1</v>
      </c>
      <c r="J13799">
        <v>1</v>
      </c>
      <c r="K13799" t="s">
        <v>15</v>
      </c>
      <c r="L13799" t="s">
        <v>20</v>
      </c>
    </row>
    <row r="13800" spans="1:12" x14ac:dyDescent="0.35">
      <c r="A13800" t="s">
        <v>4906</v>
      </c>
      <c r="B13800">
        <f t="shared" si="215"/>
        <v>1992</v>
      </c>
      <c r="C13800" s="1">
        <v>33699</v>
      </c>
      <c r="D13800">
        <v>110</v>
      </c>
      <c r="E13800" t="s">
        <v>35</v>
      </c>
      <c r="F13800">
        <v>289</v>
      </c>
      <c r="G13800" t="s">
        <v>66</v>
      </c>
      <c r="H13800" t="s">
        <v>14</v>
      </c>
      <c r="I13800">
        <v>0</v>
      </c>
      <c r="J13800">
        <v>1</v>
      </c>
      <c r="K13800" t="s">
        <v>15</v>
      </c>
      <c r="L13800" t="s">
        <v>33</v>
      </c>
    </row>
    <row r="13801" spans="1:12" x14ac:dyDescent="0.35">
      <c r="A13801" t="s">
        <v>11377</v>
      </c>
      <c r="B13801">
        <f t="shared" si="215"/>
        <v>1992</v>
      </c>
      <c r="C13801" s="1">
        <v>33743</v>
      </c>
      <c r="D13801">
        <v>6</v>
      </c>
      <c r="E13801" t="s">
        <v>38</v>
      </c>
      <c r="F13801">
        <v>23</v>
      </c>
      <c r="G13801" t="s">
        <v>779</v>
      </c>
      <c r="H13801" t="s">
        <v>115</v>
      </c>
      <c r="I13801">
        <v>0</v>
      </c>
      <c r="J13801">
        <v>0</v>
      </c>
      <c r="K13801" t="s">
        <v>15</v>
      </c>
      <c r="L13801" t="s">
        <v>20</v>
      </c>
    </row>
    <row r="13802" spans="1:12" x14ac:dyDescent="0.35">
      <c r="A13802" t="s">
        <v>4910</v>
      </c>
      <c r="B13802">
        <f t="shared" si="215"/>
        <v>1992</v>
      </c>
      <c r="C13802" s="1">
        <v>33750</v>
      </c>
      <c r="D13802">
        <v>274</v>
      </c>
      <c r="E13802" t="s">
        <v>29</v>
      </c>
      <c r="F13802">
        <v>93</v>
      </c>
      <c r="G13802" t="s">
        <v>12</v>
      </c>
      <c r="H13802" t="s">
        <v>14</v>
      </c>
      <c r="I13802">
        <v>1</v>
      </c>
      <c r="J13802">
        <v>5</v>
      </c>
      <c r="K13802" t="s">
        <v>15</v>
      </c>
      <c r="L13802" t="s">
        <v>33</v>
      </c>
    </row>
    <row r="13803" spans="1:12" x14ac:dyDescent="0.35">
      <c r="A13803" t="s">
        <v>4911</v>
      </c>
      <c r="B13803">
        <f t="shared" si="215"/>
        <v>1992</v>
      </c>
      <c r="C13803" s="1">
        <v>33769</v>
      </c>
      <c r="D13803">
        <v>38</v>
      </c>
      <c r="E13803" t="s">
        <v>54</v>
      </c>
      <c r="F13803">
        <v>157</v>
      </c>
      <c r="G13803" t="s">
        <v>26</v>
      </c>
      <c r="H13803" t="s">
        <v>14</v>
      </c>
      <c r="I13803">
        <v>0</v>
      </c>
      <c r="J13803">
        <v>0</v>
      </c>
      <c r="K13803" t="s">
        <v>19</v>
      </c>
      <c r="L13803" t="s">
        <v>20</v>
      </c>
    </row>
    <row r="13804" spans="1:12" x14ac:dyDescent="0.35">
      <c r="A13804" t="s">
        <v>4912</v>
      </c>
      <c r="B13804">
        <f t="shared" si="215"/>
        <v>1992</v>
      </c>
      <c r="C13804" s="1">
        <v>33769</v>
      </c>
      <c r="D13804">
        <v>50</v>
      </c>
      <c r="E13804" t="s">
        <v>82</v>
      </c>
      <c r="F13804">
        <v>122</v>
      </c>
      <c r="G13804" t="s">
        <v>63</v>
      </c>
      <c r="H13804" t="s">
        <v>14</v>
      </c>
      <c r="I13804">
        <v>1</v>
      </c>
      <c r="J13804">
        <v>3</v>
      </c>
      <c r="K13804" t="s">
        <v>19</v>
      </c>
      <c r="L13804" t="s">
        <v>33</v>
      </c>
    </row>
    <row r="13805" spans="1:12" x14ac:dyDescent="0.35">
      <c r="A13805" t="s">
        <v>4913</v>
      </c>
      <c r="B13805">
        <f t="shared" si="215"/>
        <v>1992</v>
      </c>
      <c r="C13805" s="1">
        <v>33769</v>
      </c>
      <c r="D13805">
        <v>289</v>
      </c>
      <c r="E13805" t="s">
        <v>66</v>
      </c>
      <c r="F13805">
        <v>103</v>
      </c>
      <c r="G13805" t="s">
        <v>28</v>
      </c>
      <c r="H13805" t="s">
        <v>14</v>
      </c>
      <c r="I13805">
        <v>0</v>
      </c>
      <c r="J13805">
        <v>1</v>
      </c>
      <c r="K13805" t="s">
        <v>15</v>
      </c>
      <c r="L13805" t="s">
        <v>33</v>
      </c>
    </row>
    <row r="13806" spans="1:12" x14ac:dyDescent="0.35">
      <c r="A13806" t="s">
        <v>4914</v>
      </c>
      <c r="B13806">
        <f t="shared" si="215"/>
        <v>1992</v>
      </c>
      <c r="C13806" s="1">
        <v>33775</v>
      </c>
      <c r="D13806">
        <v>92</v>
      </c>
      <c r="E13806" t="s">
        <v>83</v>
      </c>
      <c r="F13806">
        <v>189</v>
      </c>
      <c r="G13806" t="s">
        <v>45</v>
      </c>
      <c r="H13806" t="s">
        <v>14</v>
      </c>
      <c r="I13806">
        <v>1</v>
      </c>
      <c r="J13806">
        <v>4</v>
      </c>
      <c r="K13806" t="s">
        <v>15</v>
      </c>
      <c r="L13806" t="s">
        <v>33</v>
      </c>
    </row>
    <row r="13807" spans="1:12" x14ac:dyDescent="0.35">
      <c r="A13807" t="s">
        <v>4915</v>
      </c>
      <c r="B13807">
        <f t="shared" si="215"/>
        <v>1992</v>
      </c>
      <c r="C13807" s="1">
        <v>33776</v>
      </c>
      <c r="D13807">
        <v>45</v>
      </c>
      <c r="E13807" t="s">
        <v>148</v>
      </c>
      <c r="F13807">
        <v>103</v>
      </c>
      <c r="G13807" t="s">
        <v>28</v>
      </c>
      <c r="H13807" t="s">
        <v>14</v>
      </c>
      <c r="I13807">
        <v>1</v>
      </c>
      <c r="J13807">
        <v>0</v>
      </c>
      <c r="K13807" t="s">
        <v>15</v>
      </c>
      <c r="L13807" t="s">
        <v>16</v>
      </c>
    </row>
    <row r="13808" spans="1:12" x14ac:dyDescent="0.35">
      <c r="A13808" t="s">
        <v>4916</v>
      </c>
      <c r="B13808">
        <f t="shared" si="215"/>
        <v>1992</v>
      </c>
      <c r="C13808" s="1">
        <v>33781</v>
      </c>
      <c r="D13808">
        <v>90</v>
      </c>
      <c r="E13808" t="s">
        <v>1396</v>
      </c>
      <c r="F13808">
        <v>274</v>
      </c>
      <c r="G13808" t="s">
        <v>29</v>
      </c>
      <c r="H13808" t="s">
        <v>14</v>
      </c>
      <c r="I13808">
        <v>1</v>
      </c>
      <c r="J13808">
        <v>1</v>
      </c>
      <c r="K13808" t="s">
        <v>15</v>
      </c>
      <c r="L13808" t="s">
        <v>20</v>
      </c>
    </row>
    <row r="13809" spans="1:12" x14ac:dyDescent="0.35">
      <c r="A13809" t="s">
        <v>4917</v>
      </c>
      <c r="B13809">
        <f t="shared" si="215"/>
        <v>1992</v>
      </c>
      <c r="C13809" s="1">
        <v>33783</v>
      </c>
      <c r="D13809">
        <v>122</v>
      </c>
      <c r="E13809" t="s">
        <v>63</v>
      </c>
      <c r="F13809">
        <v>50</v>
      </c>
      <c r="G13809" t="s">
        <v>82</v>
      </c>
      <c r="H13809" t="s">
        <v>14</v>
      </c>
      <c r="I13809">
        <v>0</v>
      </c>
      <c r="J13809">
        <v>1</v>
      </c>
      <c r="K13809" t="s">
        <v>19</v>
      </c>
      <c r="L13809" t="s">
        <v>33</v>
      </c>
    </row>
    <row r="13810" spans="1:12" x14ac:dyDescent="0.35">
      <c r="A13810" t="s">
        <v>4918</v>
      </c>
      <c r="B13810">
        <f t="shared" si="215"/>
        <v>1992</v>
      </c>
      <c r="C13810" s="1">
        <v>33783</v>
      </c>
      <c r="D13810">
        <v>90</v>
      </c>
      <c r="E13810" t="s">
        <v>1396</v>
      </c>
      <c r="F13810">
        <v>56</v>
      </c>
      <c r="G13810" t="s">
        <v>255</v>
      </c>
      <c r="H13810" t="s">
        <v>14</v>
      </c>
      <c r="I13810">
        <v>1</v>
      </c>
      <c r="J13810">
        <v>0</v>
      </c>
      <c r="K13810" t="s">
        <v>15</v>
      </c>
      <c r="L13810" t="s">
        <v>16</v>
      </c>
    </row>
    <row r="13811" spans="1:12" x14ac:dyDescent="0.35">
      <c r="A13811" t="s">
        <v>4919</v>
      </c>
      <c r="B13811">
        <f t="shared" si="215"/>
        <v>1992</v>
      </c>
      <c r="C13811" s="1">
        <v>33783</v>
      </c>
      <c r="D13811">
        <v>157</v>
      </c>
      <c r="E13811" t="s">
        <v>26</v>
      </c>
      <c r="F13811">
        <v>38</v>
      </c>
      <c r="G13811" t="s">
        <v>54</v>
      </c>
      <c r="H13811" t="s">
        <v>14</v>
      </c>
      <c r="I13811">
        <v>4</v>
      </c>
      <c r="J13811">
        <v>0</v>
      </c>
      <c r="K13811" t="s">
        <v>19</v>
      </c>
      <c r="L13811" t="s">
        <v>16</v>
      </c>
    </row>
    <row r="13812" spans="1:12" x14ac:dyDescent="0.35">
      <c r="A13812" t="s">
        <v>4920</v>
      </c>
      <c r="B13812">
        <f t="shared" si="215"/>
        <v>1992</v>
      </c>
      <c r="C13812" s="1">
        <v>33785</v>
      </c>
      <c r="D13812">
        <v>56</v>
      </c>
      <c r="E13812" t="s">
        <v>255</v>
      </c>
      <c r="F13812">
        <v>274</v>
      </c>
      <c r="G13812" t="s">
        <v>29</v>
      </c>
      <c r="H13812" t="s">
        <v>14</v>
      </c>
      <c r="I13812">
        <v>0</v>
      </c>
      <c r="J13812">
        <v>1</v>
      </c>
      <c r="K13812" t="s">
        <v>15</v>
      </c>
      <c r="L13812" t="s">
        <v>33</v>
      </c>
    </row>
    <row r="13813" spans="1:12" x14ac:dyDescent="0.35">
      <c r="A13813" t="s">
        <v>11378</v>
      </c>
      <c r="B13813">
        <f t="shared" si="215"/>
        <v>1992</v>
      </c>
      <c r="C13813" s="1">
        <v>33788</v>
      </c>
      <c r="D13813">
        <v>159</v>
      </c>
      <c r="E13813" t="s">
        <v>51</v>
      </c>
      <c r="F13813">
        <v>147</v>
      </c>
      <c r="G13813" t="s">
        <v>1072</v>
      </c>
      <c r="H13813" t="s">
        <v>115</v>
      </c>
      <c r="I13813">
        <v>0</v>
      </c>
      <c r="J13813">
        <v>1</v>
      </c>
      <c r="K13813" t="s">
        <v>15</v>
      </c>
      <c r="L13813" t="s">
        <v>33</v>
      </c>
    </row>
    <row r="13814" spans="1:12" x14ac:dyDescent="0.35">
      <c r="A13814" t="s">
        <v>4921</v>
      </c>
      <c r="B13814">
        <f t="shared" si="215"/>
        <v>1992</v>
      </c>
      <c r="C13814" s="1">
        <v>33790</v>
      </c>
      <c r="D13814">
        <v>50</v>
      </c>
      <c r="E13814" t="s">
        <v>82</v>
      </c>
      <c r="F13814">
        <v>122</v>
      </c>
      <c r="G13814" t="s">
        <v>63</v>
      </c>
      <c r="H13814" t="s">
        <v>14</v>
      </c>
      <c r="I13814">
        <v>0</v>
      </c>
      <c r="J13814">
        <v>1</v>
      </c>
      <c r="K13814" t="s">
        <v>19</v>
      </c>
      <c r="L13814" t="s">
        <v>33</v>
      </c>
    </row>
    <row r="13815" spans="1:12" x14ac:dyDescent="0.35">
      <c r="A13815" t="s">
        <v>4922</v>
      </c>
      <c r="B13815">
        <f t="shared" si="215"/>
        <v>1992</v>
      </c>
      <c r="C13815" s="1">
        <v>33791</v>
      </c>
      <c r="D13815">
        <v>325</v>
      </c>
      <c r="E13815" t="s">
        <v>266</v>
      </c>
      <c r="F13815">
        <v>167</v>
      </c>
      <c r="G13815" t="s">
        <v>74</v>
      </c>
      <c r="H13815" t="s">
        <v>14</v>
      </c>
      <c r="I13815">
        <v>0</v>
      </c>
      <c r="J13815">
        <v>0</v>
      </c>
      <c r="K13815" t="s">
        <v>15</v>
      </c>
      <c r="L13815" t="s">
        <v>20</v>
      </c>
    </row>
    <row r="13816" spans="1:12" x14ac:dyDescent="0.35">
      <c r="A13816" t="s">
        <v>4923</v>
      </c>
      <c r="B13816">
        <f t="shared" si="215"/>
        <v>1992</v>
      </c>
      <c r="C13816" s="1">
        <v>33792</v>
      </c>
      <c r="D13816">
        <v>47</v>
      </c>
      <c r="E13816" t="s">
        <v>68</v>
      </c>
      <c r="F13816">
        <v>268</v>
      </c>
      <c r="G13816" t="s">
        <v>47</v>
      </c>
      <c r="H13816" t="s">
        <v>14</v>
      </c>
      <c r="I13816">
        <v>0</v>
      </c>
      <c r="J13816">
        <v>1</v>
      </c>
      <c r="K13816" t="s">
        <v>15</v>
      </c>
      <c r="L13816" t="s">
        <v>33</v>
      </c>
    </row>
    <row r="13817" spans="1:12" x14ac:dyDescent="0.35">
      <c r="A13817" t="s">
        <v>4924</v>
      </c>
      <c r="B13817">
        <f t="shared" si="215"/>
        <v>1992</v>
      </c>
      <c r="C13817" s="1">
        <v>33793</v>
      </c>
      <c r="D13817">
        <v>325</v>
      </c>
      <c r="E13817" t="s">
        <v>266</v>
      </c>
      <c r="F13817">
        <v>167</v>
      </c>
      <c r="G13817" t="s">
        <v>74</v>
      </c>
      <c r="H13817" t="s">
        <v>14</v>
      </c>
      <c r="I13817">
        <v>0</v>
      </c>
      <c r="J13817">
        <v>0</v>
      </c>
      <c r="K13817" t="s">
        <v>15</v>
      </c>
      <c r="L13817" t="s">
        <v>20</v>
      </c>
    </row>
    <row r="13818" spans="1:12" x14ac:dyDescent="0.35">
      <c r="A13818" t="s">
        <v>4925</v>
      </c>
      <c r="B13818">
        <f t="shared" si="215"/>
        <v>1992</v>
      </c>
      <c r="C13818" s="1">
        <v>33794</v>
      </c>
      <c r="D13818">
        <v>47</v>
      </c>
      <c r="E13818" t="s">
        <v>68</v>
      </c>
      <c r="F13818">
        <v>268</v>
      </c>
      <c r="G13818" t="s">
        <v>47</v>
      </c>
      <c r="H13818" t="s">
        <v>14</v>
      </c>
      <c r="I13818">
        <v>2</v>
      </c>
      <c r="J13818">
        <v>1</v>
      </c>
      <c r="K13818" t="s">
        <v>15</v>
      </c>
      <c r="L13818" t="s">
        <v>16</v>
      </c>
    </row>
    <row r="13819" spans="1:12" x14ac:dyDescent="0.35">
      <c r="A13819" t="s">
        <v>4926</v>
      </c>
      <c r="B13819">
        <f t="shared" si="215"/>
        <v>1992</v>
      </c>
      <c r="C13819" s="1">
        <v>33796</v>
      </c>
      <c r="D13819">
        <v>47</v>
      </c>
      <c r="E13819" t="s">
        <v>68</v>
      </c>
      <c r="F13819">
        <v>268</v>
      </c>
      <c r="G13819" t="s">
        <v>47</v>
      </c>
      <c r="H13819" t="s">
        <v>14</v>
      </c>
      <c r="I13819">
        <v>2</v>
      </c>
      <c r="J13819">
        <v>2</v>
      </c>
      <c r="K13819" t="s">
        <v>15</v>
      </c>
      <c r="L13819" t="s">
        <v>20</v>
      </c>
    </row>
    <row r="13820" spans="1:12" x14ac:dyDescent="0.35">
      <c r="A13820" t="s">
        <v>4927</v>
      </c>
      <c r="B13820">
        <f t="shared" si="215"/>
        <v>1992</v>
      </c>
      <c r="C13820" s="1">
        <v>33807</v>
      </c>
      <c r="D13820">
        <v>84</v>
      </c>
      <c r="E13820" t="s">
        <v>73</v>
      </c>
      <c r="F13820">
        <v>47</v>
      </c>
      <c r="G13820" t="s">
        <v>68</v>
      </c>
      <c r="H13820" t="s">
        <v>14</v>
      </c>
      <c r="I13820">
        <v>1</v>
      </c>
      <c r="J13820">
        <v>0</v>
      </c>
      <c r="K13820" t="s">
        <v>15</v>
      </c>
      <c r="L13820" t="s">
        <v>16</v>
      </c>
    </row>
    <row r="13821" spans="1:12" x14ac:dyDescent="0.35">
      <c r="A13821" t="s">
        <v>4928</v>
      </c>
      <c r="B13821">
        <f t="shared" si="215"/>
        <v>1992</v>
      </c>
      <c r="C13821" s="1">
        <v>33811</v>
      </c>
      <c r="D13821">
        <v>84</v>
      </c>
      <c r="E13821" t="s">
        <v>73</v>
      </c>
      <c r="F13821">
        <v>140</v>
      </c>
      <c r="G13821" t="s">
        <v>56</v>
      </c>
      <c r="H13821" t="s">
        <v>14</v>
      </c>
      <c r="I13821">
        <v>0</v>
      </c>
      <c r="J13821">
        <v>2</v>
      </c>
      <c r="K13821" t="s">
        <v>15</v>
      </c>
      <c r="L13821" t="s">
        <v>33</v>
      </c>
    </row>
    <row r="13822" spans="1:12" x14ac:dyDescent="0.35">
      <c r="A13822" t="s">
        <v>4929</v>
      </c>
      <c r="B13822">
        <f t="shared" si="215"/>
        <v>1992</v>
      </c>
      <c r="C13822" s="1">
        <v>33813</v>
      </c>
      <c r="D13822">
        <v>84</v>
      </c>
      <c r="E13822" t="s">
        <v>73</v>
      </c>
      <c r="F13822">
        <v>140</v>
      </c>
      <c r="G13822" t="s">
        <v>56</v>
      </c>
      <c r="H13822" t="s">
        <v>14</v>
      </c>
      <c r="I13822">
        <v>2</v>
      </c>
      <c r="J13822">
        <v>2</v>
      </c>
      <c r="K13822" t="s">
        <v>15</v>
      </c>
      <c r="L13822" t="s">
        <v>20</v>
      </c>
    </row>
    <row r="13823" spans="1:12" x14ac:dyDescent="0.35">
      <c r="A13823" t="s">
        <v>4930</v>
      </c>
      <c r="B13823">
        <f t="shared" si="215"/>
        <v>1992</v>
      </c>
      <c r="C13823" s="1">
        <v>33817</v>
      </c>
      <c r="D13823">
        <v>191</v>
      </c>
      <c r="E13823" t="s">
        <v>69</v>
      </c>
      <c r="F13823">
        <v>157</v>
      </c>
      <c r="G13823" t="s">
        <v>26</v>
      </c>
      <c r="H13823" t="s">
        <v>14</v>
      </c>
      <c r="I13823">
        <v>0</v>
      </c>
      <c r="J13823">
        <v>2</v>
      </c>
      <c r="K13823" t="s">
        <v>15</v>
      </c>
      <c r="L13823" t="s">
        <v>33</v>
      </c>
    </row>
    <row r="13824" spans="1:12" x14ac:dyDescent="0.35">
      <c r="A13824" t="s">
        <v>4931</v>
      </c>
      <c r="B13824">
        <f t="shared" si="215"/>
        <v>1992</v>
      </c>
      <c r="C13824" s="1">
        <v>33818</v>
      </c>
      <c r="D13824">
        <v>191</v>
      </c>
      <c r="E13824" t="s">
        <v>69</v>
      </c>
      <c r="F13824">
        <v>157</v>
      </c>
      <c r="G13824" t="s">
        <v>26</v>
      </c>
      <c r="H13824" t="s">
        <v>14</v>
      </c>
      <c r="I13824">
        <v>2</v>
      </c>
      <c r="J13824">
        <v>2</v>
      </c>
      <c r="K13824" t="s">
        <v>15</v>
      </c>
      <c r="L13824" t="s">
        <v>20</v>
      </c>
    </row>
    <row r="13825" spans="1:12" x14ac:dyDescent="0.35">
      <c r="A13825" t="s">
        <v>4932</v>
      </c>
      <c r="B13825">
        <f t="shared" si="215"/>
        <v>1992</v>
      </c>
      <c r="C13825" s="1">
        <v>33824</v>
      </c>
      <c r="D13825">
        <v>178</v>
      </c>
      <c r="E13825" t="s">
        <v>113</v>
      </c>
      <c r="F13825">
        <v>157</v>
      </c>
      <c r="G13825" t="s">
        <v>26</v>
      </c>
      <c r="H13825" t="s">
        <v>14</v>
      </c>
      <c r="I13825">
        <v>0</v>
      </c>
      <c r="J13825">
        <v>1</v>
      </c>
      <c r="K13825" t="s">
        <v>15</v>
      </c>
      <c r="L13825" t="s">
        <v>33</v>
      </c>
    </row>
    <row r="13826" spans="1:12" x14ac:dyDescent="0.35">
      <c r="A13826" t="s">
        <v>4933</v>
      </c>
      <c r="B13826">
        <f t="shared" si="215"/>
        <v>1992</v>
      </c>
      <c r="C13826" s="1">
        <v>33825</v>
      </c>
      <c r="D13826">
        <v>178</v>
      </c>
      <c r="E13826" t="s">
        <v>113</v>
      </c>
      <c r="F13826">
        <v>157</v>
      </c>
      <c r="G13826" t="s">
        <v>26</v>
      </c>
      <c r="H13826" t="s">
        <v>14</v>
      </c>
      <c r="I13826">
        <v>2</v>
      </c>
      <c r="J13826">
        <v>2</v>
      </c>
      <c r="K13826" t="s">
        <v>15</v>
      </c>
      <c r="L13826" t="s">
        <v>20</v>
      </c>
    </row>
    <row r="13827" spans="1:12" x14ac:dyDescent="0.35">
      <c r="A13827" t="s">
        <v>4934</v>
      </c>
      <c r="B13827">
        <f t="shared" ref="B13827:B13890" si="216">YEAR(C13827)</f>
        <v>1992</v>
      </c>
      <c r="C13827" s="1">
        <v>33825</v>
      </c>
      <c r="D13827">
        <v>197</v>
      </c>
      <c r="E13827" t="s">
        <v>39</v>
      </c>
      <c r="F13827">
        <v>159</v>
      </c>
      <c r="G13827" t="s">
        <v>51</v>
      </c>
      <c r="H13827" t="s">
        <v>14</v>
      </c>
      <c r="I13827">
        <v>0</v>
      </c>
      <c r="J13827">
        <v>0</v>
      </c>
      <c r="K13827" t="s">
        <v>15</v>
      </c>
      <c r="L13827" t="s">
        <v>20</v>
      </c>
    </row>
    <row r="13828" spans="1:12" x14ac:dyDescent="0.35">
      <c r="A13828" t="s">
        <v>4935</v>
      </c>
      <c r="B13828">
        <f t="shared" si="216"/>
        <v>1992</v>
      </c>
      <c r="C13828" s="1">
        <v>33828</v>
      </c>
      <c r="D13828">
        <v>170</v>
      </c>
      <c r="E13828" t="s">
        <v>79</v>
      </c>
      <c r="F13828">
        <v>159</v>
      </c>
      <c r="G13828" t="s">
        <v>51</v>
      </c>
      <c r="H13828" t="s">
        <v>14</v>
      </c>
      <c r="I13828">
        <v>1</v>
      </c>
      <c r="J13828">
        <v>0</v>
      </c>
      <c r="K13828" t="s">
        <v>15</v>
      </c>
      <c r="L13828" t="s">
        <v>16</v>
      </c>
    </row>
    <row r="13829" spans="1:12" x14ac:dyDescent="0.35">
      <c r="A13829" t="s">
        <v>4936</v>
      </c>
      <c r="B13829">
        <f t="shared" si="216"/>
        <v>1992</v>
      </c>
      <c r="C13829" s="1">
        <v>33830</v>
      </c>
      <c r="D13829">
        <v>122</v>
      </c>
      <c r="E13829" t="s">
        <v>63</v>
      </c>
      <c r="F13829">
        <v>6</v>
      </c>
      <c r="G13829" t="s">
        <v>38</v>
      </c>
      <c r="H13829" t="s">
        <v>14</v>
      </c>
      <c r="I13829">
        <v>1</v>
      </c>
      <c r="J13829">
        <v>3</v>
      </c>
      <c r="K13829" t="s">
        <v>19</v>
      </c>
      <c r="L13829" t="s">
        <v>33</v>
      </c>
    </row>
    <row r="13830" spans="1:12" x14ac:dyDescent="0.35">
      <c r="A13830" t="s">
        <v>4937</v>
      </c>
      <c r="B13830">
        <f t="shared" si="216"/>
        <v>1992</v>
      </c>
      <c r="C13830" s="1">
        <v>33830</v>
      </c>
      <c r="D13830">
        <v>159</v>
      </c>
      <c r="E13830" t="s">
        <v>51</v>
      </c>
      <c r="F13830">
        <v>170</v>
      </c>
      <c r="G13830" t="s">
        <v>79</v>
      </c>
      <c r="H13830" t="s">
        <v>14</v>
      </c>
      <c r="I13830">
        <v>1</v>
      </c>
      <c r="J13830">
        <v>2</v>
      </c>
      <c r="K13830" t="s">
        <v>15</v>
      </c>
      <c r="L13830" t="s">
        <v>33</v>
      </c>
    </row>
    <row r="13831" spans="1:12" x14ac:dyDescent="0.35">
      <c r="A13831" t="s">
        <v>4938</v>
      </c>
      <c r="B13831">
        <f t="shared" si="216"/>
        <v>1992</v>
      </c>
      <c r="C13831" s="1">
        <v>33831</v>
      </c>
      <c r="D13831">
        <v>93</v>
      </c>
      <c r="E13831" t="s">
        <v>12</v>
      </c>
      <c r="F13831">
        <v>297</v>
      </c>
      <c r="G13831" t="s">
        <v>76</v>
      </c>
      <c r="H13831" t="s">
        <v>14</v>
      </c>
      <c r="I13831">
        <v>1</v>
      </c>
      <c r="J13831">
        <v>3</v>
      </c>
      <c r="K13831" t="s">
        <v>19</v>
      </c>
      <c r="L13831" t="s">
        <v>33</v>
      </c>
    </row>
    <row r="13832" spans="1:12" x14ac:dyDescent="0.35">
      <c r="A13832" t="s">
        <v>4939</v>
      </c>
      <c r="B13832">
        <f t="shared" si="216"/>
        <v>1992</v>
      </c>
      <c r="C13832" s="1">
        <v>33831</v>
      </c>
      <c r="D13832">
        <v>84</v>
      </c>
      <c r="E13832" t="s">
        <v>73</v>
      </c>
      <c r="F13832">
        <v>167</v>
      </c>
      <c r="G13832" t="s">
        <v>74</v>
      </c>
      <c r="H13832" t="s">
        <v>14</v>
      </c>
      <c r="I13832">
        <v>0</v>
      </c>
      <c r="J13832">
        <v>1</v>
      </c>
      <c r="K13832" t="s">
        <v>19</v>
      </c>
      <c r="L13832" t="s">
        <v>33</v>
      </c>
    </row>
    <row r="13833" spans="1:12" x14ac:dyDescent="0.35">
      <c r="A13833" t="s">
        <v>4940</v>
      </c>
      <c r="B13833">
        <f t="shared" si="216"/>
        <v>1992</v>
      </c>
      <c r="C13833" s="1">
        <v>33831</v>
      </c>
      <c r="D13833">
        <v>178</v>
      </c>
      <c r="E13833" t="s">
        <v>113</v>
      </c>
      <c r="F13833">
        <v>323</v>
      </c>
      <c r="G13833" t="s">
        <v>25</v>
      </c>
      <c r="H13833" t="s">
        <v>14</v>
      </c>
      <c r="I13833">
        <v>1</v>
      </c>
      <c r="J13833">
        <v>3</v>
      </c>
      <c r="K13833" t="s">
        <v>19</v>
      </c>
      <c r="L13833" t="s">
        <v>33</v>
      </c>
    </row>
    <row r="13834" spans="1:12" x14ac:dyDescent="0.35">
      <c r="A13834" t="s">
        <v>4941</v>
      </c>
      <c r="B13834">
        <f t="shared" si="216"/>
        <v>1992</v>
      </c>
      <c r="C13834" s="1">
        <v>33832</v>
      </c>
      <c r="D13834">
        <v>268</v>
      </c>
      <c r="E13834" t="s">
        <v>47</v>
      </c>
      <c r="F13834">
        <v>325</v>
      </c>
      <c r="G13834" t="s">
        <v>266</v>
      </c>
      <c r="H13834" t="s">
        <v>14</v>
      </c>
      <c r="I13834">
        <v>1</v>
      </c>
      <c r="J13834">
        <v>4</v>
      </c>
      <c r="K13834" t="s">
        <v>19</v>
      </c>
      <c r="L13834" t="s">
        <v>33</v>
      </c>
    </row>
    <row r="13835" spans="1:12" x14ac:dyDescent="0.35">
      <c r="A13835" t="s">
        <v>4942</v>
      </c>
      <c r="B13835">
        <f t="shared" si="216"/>
        <v>1992</v>
      </c>
      <c r="C13835" s="1">
        <v>33832</v>
      </c>
      <c r="D13835">
        <v>148</v>
      </c>
      <c r="E13835" t="s">
        <v>143</v>
      </c>
      <c r="F13835">
        <v>157</v>
      </c>
      <c r="G13835" t="s">
        <v>26</v>
      </c>
      <c r="H13835" t="s">
        <v>14</v>
      </c>
      <c r="I13835">
        <v>2</v>
      </c>
      <c r="J13835">
        <v>2</v>
      </c>
      <c r="K13835" t="s">
        <v>19</v>
      </c>
      <c r="L13835" t="s">
        <v>20</v>
      </c>
    </row>
    <row r="13836" spans="1:12" x14ac:dyDescent="0.35">
      <c r="A13836" t="s">
        <v>4943</v>
      </c>
      <c r="B13836">
        <f t="shared" si="216"/>
        <v>1992</v>
      </c>
      <c r="C13836" s="1">
        <v>33832</v>
      </c>
      <c r="D13836">
        <v>47</v>
      </c>
      <c r="E13836" t="s">
        <v>68</v>
      </c>
      <c r="F13836">
        <v>103</v>
      </c>
      <c r="G13836" t="s">
        <v>28</v>
      </c>
      <c r="H13836" t="s">
        <v>14</v>
      </c>
      <c r="I13836">
        <v>0</v>
      </c>
      <c r="J13836">
        <v>0</v>
      </c>
      <c r="K13836" t="s">
        <v>19</v>
      </c>
      <c r="L13836" t="s">
        <v>20</v>
      </c>
    </row>
    <row r="13837" spans="1:12" x14ac:dyDescent="0.35">
      <c r="A13837" t="s">
        <v>4944</v>
      </c>
      <c r="B13837">
        <f t="shared" si="216"/>
        <v>1992</v>
      </c>
      <c r="C13837" s="1">
        <v>33832</v>
      </c>
      <c r="D13837">
        <v>64</v>
      </c>
      <c r="E13837" t="s">
        <v>41</v>
      </c>
      <c r="F13837">
        <v>45</v>
      </c>
      <c r="G13837" t="s">
        <v>148</v>
      </c>
      <c r="H13837" t="s">
        <v>14</v>
      </c>
      <c r="I13837">
        <v>0</v>
      </c>
      <c r="J13837">
        <v>1</v>
      </c>
      <c r="K13837" t="s">
        <v>19</v>
      </c>
      <c r="L13837" t="s">
        <v>33</v>
      </c>
    </row>
    <row r="13838" spans="1:12" x14ac:dyDescent="0.35">
      <c r="A13838" t="s">
        <v>4945</v>
      </c>
      <c r="B13838">
        <f t="shared" si="216"/>
        <v>1992</v>
      </c>
      <c r="C13838" s="1">
        <v>33832</v>
      </c>
      <c r="D13838">
        <v>198</v>
      </c>
      <c r="E13838" t="s">
        <v>62</v>
      </c>
      <c r="F13838">
        <v>274</v>
      </c>
      <c r="G13838" t="s">
        <v>29</v>
      </c>
      <c r="H13838" t="s">
        <v>14</v>
      </c>
      <c r="I13838">
        <v>0</v>
      </c>
      <c r="J13838">
        <v>0</v>
      </c>
      <c r="K13838" t="s">
        <v>19</v>
      </c>
      <c r="L13838" t="s">
        <v>20</v>
      </c>
    </row>
    <row r="13839" spans="1:12" x14ac:dyDescent="0.35">
      <c r="A13839" t="s">
        <v>4946</v>
      </c>
      <c r="B13839">
        <f t="shared" si="216"/>
        <v>1992</v>
      </c>
      <c r="C13839" s="1">
        <v>33832</v>
      </c>
      <c r="D13839">
        <v>197</v>
      </c>
      <c r="E13839" t="s">
        <v>39</v>
      </c>
      <c r="F13839">
        <v>31</v>
      </c>
      <c r="G13839" t="s">
        <v>18</v>
      </c>
      <c r="H13839" t="s">
        <v>14</v>
      </c>
      <c r="I13839">
        <v>2</v>
      </c>
      <c r="J13839">
        <v>1</v>
      </c>
      <c r="K13839" t="s">
        <v>19</v>
      </c>
      <c r="L13839" t="s">
        <v>16</v>
      </c>
    </row>
    <row r="13840" spans="1:12" x14ac:dyDescent="0.35">
      <c r="A13840" t="s">
        <v>4947</v>
      </c>
      <c r="B13840">
        <f t="shared" si="216"/>
        <v>1992</v>
      </c>
      <c r="C13840" s="1">
        <v>33832</v>
      </c>
      <c r="D13840">
        <v>189</v>
      </c>
      <c r="E13840" t="s">
        <v>45</v>
      </c>
      <c r="F13840">
        <v>82</v>
      </c>
      <c r="G13840" t="s">
        <v>59</v>
      </c>
      <c r="H13840" t="s">
        <v>14</v>
      </c>
      <c r="I13840">
        <v>0</v>
      </c>
      <c r="J13840">
        <v>2</v>
      </c>
      <c r="K13840" t="s">
        <v>19</v>
      </c>
      <c r="L13840" t="s">
        <v>33</v>
      </c>
    </row>
    <row r="13841" spans="1:12" x14ac:dyDescent="0.35">
      <c r="A13841" t="s">
        <v>11379</v>
      </c>
      <c r="B13841">
        <f t="shared" si="216"/>
        <v>1992</v>
      </c>
      <c r="C13841" s="1">
        <v>33834</v>
      </c>
      <c r="D13841">
        <v>274</v>
      </c>
      <c r="E13841" t="s">
        <v>29</v>
      </c>
      <c r="F13841">
        <v>144</v>
      </c>
      <c r="G13841" t="s">
        <v>825</v>
      </c>
      <c r="H13841" t="s">
        <v>115</v>
      </c>
      <c r="I13841">
        <v>0</v>
      </c>
      <c r="J13841">
        <v>3</v>
      </c>
      <c r="K13841" t="s">
        <v>4949</v>
      </c>
      <c r="L13841" t="s">
        <v>33</v>
      </c>
    </row>
    <row r="13842" spans="1:12" x14ac:dyDescent="0.35">
      <c r="A13842" t="s">
        <v>11380</v>
      </c>
      <c r="B13842">
        <f t="shared" si="216"/>
        <v>1992</v>
      </c>
      <c r="C13842" s="1">
        <v>33836</v>
      </c>
      <c r="D13842">
        <v>274</v>
      </c>
      <c r="E13842" t="s">
        <v>29</v>
      </c>
      <c r="F13842">
        <v>183</v>
      </c>
      <c r="G13842" t="s">
        <v>1382</v>
      </c>
      <c r="H13842" t="s">
        <v>172</v>
      </c>
      <c r="I13842">
        <v>1</v>
      </c>
      <c r="J13842">
        <v>2</v>
      </c>
      <c r="K13842" t="s">
        <v>4949</v>
      </c>
      <c r="L13842" t="s">
        <v>33</v>
      </c>
    </row>
    <row r="13843" spans="1:12" x14ac:dyDescent="0.35">
      <c r="A13843" t="s">
        <v>11381</v>
      </c>
      <c r="B13843">
        <f t="shared" si="216"/>
        <v>1992</v>
      </c>
      <c r="C13843" s="1">
        <v>33838</v>
      </c>
      <c r="D13843">
        <v>274</v>
      </c>
      <c r="E13843" t="s">
        <v>29</v>
      </c>
      <c r="F13843">
        <v>211</v>
      </c>
      <c r="G13843" t="s">
        <v>114</v>
      </c>
      <c r="H13843" t="s">
        <v>115</v>
      </c>
      <c r="I13843">
        <v>4</v>
      </c>
      <c r="J13843">
        <v>0</v>
      </c>
      <c r="K13843" t="s">
        <v>4949</v>
      </c>
      <c r="L13843" t="s">
        <v>16</v>
      </c>
    </row>
    <row r="13844" spans="1:12" x14ac:dyDescent="0.35">
      <c r="A13844" t="s">
        <v>4951</v>
      </c>
      <c r="B13844">
        <f t="shared" si="216"/>
        <v>1992</v>
      </c>
      <c r="C13844" s="1">
        <v>33838</v>
      </c>
      <c r="D13844">
        <v>93</v>
      </c>
      <c r="E13844" t="s">
        <v>12</v>
      </c>
      <c r="F13844">
        <v>64</v>
      </c>
      <c r="G13844" t="s">
        <v>41</v>
      </c>
      <c r="H13844" t="s">
        <v>14</v>
      </c>
      <c r="I13844">
        <v>0</v>
      </c>
      <c r="J13844">
        <v>3</v>
      </c>
      <c r="K13844" t="s">
        <v>4949</v>
      </c>
      <c r="L13844" t="s">
        <v>33</v>
      </c>
    </row>
    <row r="13845" spans="1:12" x14ac:dyDescent="0.35">
      <c r="A13845" t="s">
        <v>11382</v>
      </c>
      <c r="B13845">
        <f t="shared" si="216"/>
        <v>1992</v>
      </c>
      <c r="C13845" s="1">
        <v>33842</v>
      </c>
      <c r="D13845">
        <v>64</v>
      </c>
      <c r="E13845" t="s">
        <v>41</v>
      </c>
      <c r="F13845">
        <v>144</v>
      </c>
      <c r="G13845" t="s">
        <v>825</v>
      </c>
      <c r="H13845" t="s">
        <v>115</v>
      </c>
      <c r="I13845">
        <v>1</v>
      </c>
      <c r="J13845">
        <v>2</v>
      </c>
      <c r="K13845" t="s">
        <v>4949</v>
      </c>
      <c r="L13845" t="s">
        <v>33</v>
      </c>
    </row>
    <row r="13846" spans="1:12" x14ac:dyDescent="0.35">
      <c r="A13846" t="s">
        <v>4953</v>
      </c>
      <c r="B13846">
        <f t="shared" si="216"/>
        <v>1992</v>
      </c>
      <c r="C13846" s="1">
        <v>33845</v>
      </c>
      <c r="D13846">
        <v>6</v>
      </c>
      <c r="E13846" t="s">
        <v>38</v>
      </c>
      <c r="F13846">
        <v>259</v>
      </c>
      <c r="G13846" t="s">
        <v>22</v>
      </c>
      <c r="H13846" t="s">
        <v>14</v>
      </c>
      <c r="I13846">
        <v>0</v>
      </c>
      <c r="J13846">
        <v>1</v>
      </c>
      <c r="K13846" t="s">
        <v>19</v>
      </c>
      <c r="L13846" t="s">
        <v>33</v>
      </c>
    </row>
    <row r="13847" spans="1:12" x14ac:dyDescent="0.35">
      <c r="A13847" t="s">
        <v>4954</v>
      </c>
      <c r="B13847">
        <f t="shared" si="216"/>
        <v>1992</v>
      </c>
      <c r="C13847" s="1">
        <v>33845</v>
      </c>
      <c r="D13847">
        <v>170</v>
      </c>
      <c r="E13847" t="s">
        <v>79</v>
      </c>
      <c r="F13847">
        <v>167</v>
      </c>
      <c r="G13847" t="s">
        <v>74</v>
      </c>
      <c r="H13847" t="s">
        <v>14</v>
      </c>
      <c r="I13847">
        <v>1</v>
      </c>
      <c r="J13847">
        <v>1</v>
      </c>
      <c r="K13847" t="s">
        <v>19</v>
      </c>
      <c r="L13847" t="s">
        <v>20</v>
      </c>
    </row>
    <row r="13848" spans="1:12" x14ac:dyDescent="0.35">
      <c r="A13848" t="s">
        <v>4955</v>
      </c>
      <c r="B13848">
        <f t="shared" si="216"/>
        <v>1992</v>
      </c>
      <c r="C13848" s="1">
        <v>33845</v>
      </c>
      <c r="D13848">
        <v>297</v>
      </c>
      <c r="E13848" t="s">
        <v>76</v>
      </c>
      <c r="F13848">
        <v>198</v>
      </c>
      <c r="G13848" t="s">
        <v>62</v>
      </c>
      <c r="H13848" t="s">
        <v>14</v>
      </c>
      <c r="I13848">
        <v>0</v>
      </c>
      <c r="J13848">
        <v>2</v>
      </c>
      <c r="K13848" t="s">
        <v>19</v>
      </c>
      <c r="L13848" t="s">
        <v>33</v>
      </c>
    </row>
    <row r="13849" spans="1:12" x14ac:dyDescent="0.35">
      <c r="A13849" t="s">
        <v>4956</v>
      </c>
      <c r="B13849">
        <f t="shared" si="216"/>
        <v>1992</v>
      </c>
      <c r="C13849" s="1">
        <v>33845</v>
      </c>
      <c r="D13849">
        <v>82</v>
      </c>
      <c r="E13849" t="s">
        <v>59</v>
      </c>
      <c r="F13849">
        <v>148</v>
      </c>
      <c r="G13849" t="s">
        <v>143</v>
      </c>
      <c r="H13849" t="s">
        <v>14</v>
      </c>
      <c r="I13849">
        <v>3</v>
      </c>
      <c r="J13849">
        <v>1</v>
      </c>
      <c r="K13849" t="s">
        <v>19</v>
      </c>
      <c r="L13849" t="s">
        <v>16</v>
      </c>
    </row>
    <row r="13850" spans="1:12" x14ac:dyDescent="0.35">
      <c r="A13850" t="s">
        <v>4957</v>
      </c>
      <c r="B13850">
        <f t="shared" si="216"/>
        <v>1992</v>
      </c>
      <c r="C13850" s="1">
        <v>33846</v>
      </c>
      <c r="D13850">
        <v>31</v>
      </c>
      <c r="E13850" t="s">
        <v>18</v>
      </c>
      <c r="F13850">
        <v>47</v>
      </c>
      <c r="G13850" t="s">
        <v>68</v>
      </c>
      <c r="H13850" t="s">
        <v>14</v>
      </c>
      <c r="I13850">
        <v>0</v>
      </c>
      <c r="J13850">
        <v>2</v>
      </c>
      <c r="K13850" t="s">
        <v>19</v>
      </c>
      <c r="L13850" t="s">
        <v>33</v>
      </c>
    </row>
    <row r="13851" spans="1:12" x14ac:dyDescent="0.35">
      <c r="A13851" t="s">
        <v>4958</v>
      </c>
      <c r="B13851">
        <f t="shared" si="216"/>
        <v>1992</v>
      </c>
      <c r="C13851" s="1">
        <v>33846</v>
      </c>
      <c r="D13851">
        <v>274</v>
      </c>
      <c r="E13851" t="s">
        <v>29</v>
      </c>
      <c r="F13851">
        <v>93</v>
      </c>
      <c r="G13851" t="s">
        <v>12</v>
      </c>
      <c r="H13851" t="s">
        <v>14</v>
      </c>
      <c r="I13851">
        <v>0</v>
      </c>
      <c r="J13851">
        <v>3</v>
      </c>
      <c r="K13851" t="s">
        <v>19</v>
      </c>
      <c r="L13851" t="s">
        <v>33</v>
      </c>
    </row>
    <row r="13852" spans="1:12" x14ac:dyDescent="0.35">
      <c r="A13852" t="s">
        <v>4959</v>
      </c>
      <c r="B13852">
        <f t="shared" si="216"/>
        <v>1992</v>
      </c>
      <c r="C13852" s="1">
        <v>33846</v>
      </c>
      <c r="D13852">
        <v>45</v>
      </c>
      <c r="E13852" t="s">
        <v>148</v>
      </c>
      <c r="F13852">
        <v>121</v>
      </c>
      <c r="G13852" t="s">
        <v>71</v>
      </c>
      <c r="H13852" t="s">
        <v>14</v>
      </c>
      <c r="I13852">
        <v>2</v>
      </c>
      <c r="J13852">
        <v>2</v>
      </c>
      <c r="K13852" t="s">
        <v>19</v>
      </c>
      <c r="L13852" t="s">
        <v>20</v>
      </c>
    </row>
    <row r="13853" spans="1:12" x14ac:dyDescent="0.35">
      <c r="A13853" t="s">
        <v>4960</v>
      </c>
      <c r="B13853">
        <f t="shared" si="216"/>
        <v>1992</v>
      </c>
      <c r="C13853" s="1">
        <v>33846</v>
      </c>
      <c r="D13853">
        <v>325</v>
      </c>
      <c r="E13853" t="s">
        <v>266</v>
      </c>
      <c r="F13853">
        <v>178</v>
      </c>
      <c r="G13853" t="s">
        <v>113</v>
      </c>
      <c r="H13853" t="s">
        <v>14</v>
      </c>
      <c r="I13853">
        <v>1</v>
      </c>
      <c r="J13853">
        <v>0</v>
      </c>
      <c r="K13853" t="s">
        <v>19</v>
      </c>
      <c r="L13853" t="s">
        <v>16</v>
      </c>
    </row>
    <row r="13854" spans="1:12" x14ac:dyDescent="0.35">
      <c r="A13854" t="s">
        <v>4961</v>
      </c>
      <c r="B13854">
        <f t="shared" si="216"/>
        <v>1992</v>
      </c>
      <c r="C13854" s="1">
        <v>33846</v>
      </c>
      <c r="D13854">
        <v>157</v>
      </c>
      <c r="E13854" t="s">
        <v>26</v>
      </c>
      <c r="F13854">
        <v>189</v>
      </c>
      <c r="G13854" t="s">
        <v>45</v>
      </c>
      <c r="H13854" t="s">
        <v>14</v>
      </c>
      <c r="I13854">
        <v>0</v>
      </c>
      <c r="J13854">
        <v>3</v>
      </c>
      <c r="K13854" t="s">
        <v>19</v>
      </c>
      <c r="L13854" t="s">
        <v>33</v>
      </c>
    </row>
    <row r="13855" spans="1:12" x14ac:dyDescent="0.35">
      <c r="A13855" t="s">
        <v>4962</v>
      </c>
      <c r="B13855">
        <f t="shared" si="216"/>
        <v>1992</v>
      </c>
      <c r="C13855" s="1">
        <v>33846</v>
      </c>
      <c r="D13855">
        <v>103</v>
      </c>
      <c r="E13855" t="s">
        <v>28</v>
      </c>
      <c r="F13855">
        <v>197</v>
      </c>
      <c r="G13855" t="s">
        <v>39</v>
      </c>
      <c r="H13855" t="s">
        <v>14</v>
      </c>
      <c r="I13855">
        <v>3</v>
      </c>
      <c r="J13855">
        <v>1</v>
      </c>
      <c r="K13855" t="s">
        <v>19</v>
      </c>
      <c r="L13855" t="s">
        <v>16</v>
      </c>
    </row>
    <row r="13856" spans="1:12" x14ac:dyDescent="0.35">
      <c r="A13856" t="s">
        <v>4963</v>
      </c>
      <c r="B13856">
        <f t="shared" si="216"/>
        <v>1992</v>
      </c>
      <c r="C13856" s="1">
        <v>33846</v>
      </c>
      <c r="D13856">
        <v>122</v>
      </c>
      <c r="E13856" t="s">
        <v>63</v>
      </c>
      <c r="F13856">
        <v>255</v>
      </c>
      <c r="G13856" t="s">
        <v>44</v>
      </c>
      <c r="H13856" t="s">
        <v>14</v>
      </c>
      <c r="I13856">
        <v>0</v>
      </c>
      <c r="J13856">
        <v>3</v>
      </c>
      <c r="K13856" t="s">
        <v>19</v>
      </c>
      <c r="L13856" t="s">
        <v>33</v>
      </c>
    </row>
    <row r="13857" spans="1:12" x14ac:dyDescent="0.35">
      <c r="A13857" t="s">
        <v>4964</v>
      </c>
      <c r="B13857">
        <f t="shared" si="216"/>
        <v>1992</v>
      </c>
      <c r="C13857" s="1">
        <v>33846</v>
      </c>
      <c r="D13857">
        <v>323</v>
      </c>
      <c r="E13857" t="s">
        <v>25</v>
      </c>
      <c r="F13857">
        <v>268</v>
      </c>
      <c r="G13857" t="s">
        <v>47</v>
      </c>
      <c r="H13857" t="s">
        <v>14</v>
      </c>
      <c r="I13857">
        <v>1</v>
      </c>
      <c r="J13857">
        <v>0</v>
      </c>
      <c r="K13857" t="s">
        <v>19</v>
      </c>
      <c r="L13857" t="s">
        <v>16</v>
      </c>
    </row>
    <row r="13858" spans="1:12" x14ac:dyDescent="0.35">
      <c r="A13858" t="s">
        <v>11383</v>
      </c>
      <c r="B13858">
        <f t="shared" si="216"/>
        <v>1992</v>
      </c>
      <c r="C13858" s="1">
        <v>33862</v>
      </c>
      <c r="D13858">
        <v>84</v>
      </c>
      <c r="E13858" t="s">
        <v>73</v>
      </c>
      <c r="F13858">
        <v>278</v>
      </c>
      <c r="G13858" t="s">
        <v>857</v>
      </c>
      <c r="H13858" t="s">
        <v>115</v>
      </c>
      <c r="I13858">
        <v>0</v>
      </c>
      <c r="J13858">
        <v>0</v>
      </c>
      <c r="K13858" t="s">
        <v>858</v>
      </c>
      <c r="L13858" t="s">
        <v>20</v>
      </c>
    </row>
    <row r="13859" spans="1:12" x14ac:dyDescent="0.35">
      <c r="A13859" t="s">
        <v>4968</v>
      </c>
      <c r="B13859">
        <f t="shared" si="216"/>
        <v>1992</v>
      </c>
      <c r="C13859" s="1">
        <v>33877</v>
      </c>
      <c r="D13859">
        <v>148</v>
      </c>
      <c r="E13859" t="s">
        <v>143</v>
      </c>
      <c r="F13859">
        <v>38</v>
      </c>
      <c r="G13859" t="s">
        <v>54</v>
      </c>
      <c r="H13859" t="s">
        <v>14</v>
      </c>
      <c r="I13859">
        <v>3</v>
      </c>
      <c r="J13859">
        <v>1</v>
      </c>
      <c r="K13859" t="s">
        <v>15</v>
      </c>
      <c r="L13859" t="s">
        <v>16</v>
      </c>
    </row>
    <row r="13860" spans="1:12" x14ac:dyDescent="0.35">
      <c r="A13860" t="s">
        <v>11384</v>
      </c>
      <c r="B13860">
        <f t="shared" si="216"/>
        <v>1992</v>
      </c>
      <c r="C13860" s="1">
        <v>33879</v>
      </c>
      <c r="D13860">
        <v>47</v>
      </c>
      <c r="E13860" t="s">
        <v>68</v>
      </c>
      <c r="F13860">
        <v>133</v>
      </c>
      <c r="G13860" t="s">
        <v>978</v>
      </c>
      <c r="H13860" t="s">
        <v>115</v>
      </c>
      <c r="I13860">
        <v>1</v>
      </c>
      <c r="J13860">
        <v>1</v>
      </c>
      <c r="K13860" t="s">
        <v>15</v>
      </c>
      <c r="L13860" t="s">
        <v>20</v>
      </c>
    </row>
    <row r="13861" spans="1:12" x14ac:dyDescent="0.35">
      <c r="A13861" t="s">
        <v>4969</v>
      </c>
      <c r="B13861">
        <f t="shared" si="216"/>
        <v>1992</v>
      </c>
      <c r="C13861" s="1">
        <v>33880</v>
      </c>
      <c r="D13861">
        <v>148</v>
      </c>
      <c r="E13861" t="s">
        <v>143</v>
      </c>
      <c r="F13861">
        <v>38</v>
      </c>
      <c r="G13861" t="s">
        <v>54</v>
      </c>
      <c r="H13861" t="s">
        <v>14</v>
      </c>
      <c r="I13861">
        <v>1</v>
      </c>
      <c r="J13861">
        <v>0</v>
      </c>
      <c r="K13861" t="s">
        <v>15</v>
      </c>
      <c r="L13861" t="s">
        <v>16</v>
      </c>
    </row>
    <row r="13862" spans="1:12" x14ac:dyDescent="0.35">
      <c r="A13862" t="s">
        <v>11385</v>
      </c>
      <c r="B13862">
        <f t="shared" si="216"/>
        <v>1992</v>
      </c>
      <c r="C13862" s="1">
        <v>33881</v>
      </c>
      <c r="D13862">
        <v>47</v>
      </c>
      <c r="E13862" t="s">
        <v>68</v>
      </c>
      <c r="F13862">
        <v>133</v>
      </c>
      <c r="G13862" t="s">
        <v>978</v>
      </c>
      <c r="H13862" t="s">
        <v>115</v>
      </c>
      <c r="I13862">
        <v>0</v>
      </c>
      <c r="J13862">
        <v>0</v>
      </c>
      <c r="K13862" t="s">
        <v>15</v>
      </c>
      <c r="L13862" t="s">
        <v>20</v>
      </c>
    </row>
    <row r="13863" spans="1:12" x14ac:dyDescent="0.35">
      <c r="A13863" t="s">
        <v>4970</v>
      </c>
      <c r="B13863">
        <f t="shared" si="216"/>
        <v>1992</v>
      </c>
      <c r="C13863" s="1">
        <v>33881</v>
      </c>
      <c r="D13863">
        <v>188</v>
      </c>
      <c r="E13863" t="s">
        <v>85</v>
      </c>
      <c r="F13863">
        <v>170</v>
      </c>
      <c r="G13863" t="s">
        <v>79</v>
      </c>
      <c r="H13863" t="s">
        <v>14</v>
      </c>
      <c r="I13863">
        <v>1</v>
      </c>
      <c r="J13863">
        <v>2</v>
      </c>
      <c r="K13863" t="s">
        <v>19</v>
      </c>
      <c r="L13863" t="s">
        <v>33</v>
      </c>
    </row>
    <row r="13864" spans="1:12" x14ac:dyDescent="0.35">
      <c r="A13864" t="s">
        <v>4971</v>
      </c>
      <c r="B13864">
        <f t="shared" si="216"/>
        <v>1992</v>
      </c>
      <c r="C13864" s="1">
        <v>33881</v>
      </c>
      <c r="D13864">
        <v>56</v>
      </c>
      <c r="E13864" t="s">
        <v>255</v>
      </c>
      <c r="F13864">
        <v>103</v>
      </c>
      <c r="G13864" t="s">
        <v>28</v>
      </c>
      <c r="H13864" t="s">
        <v>14</v>
      </c>
      <c r="I13864">
        <v>0</v>
      </c>
      <c r="J13864">
        <v>1</v>
      </c>
      <c r="K13864" t="s">
        <v>15</v>
      </c>
      <c r="L13864" t="s">
        <v>33</v>
      </c>
    </row>
    <row r="13865" spans="1:12" x14ac:dyDescent="0.35">
      <c r="A13865" t="s">
        <v>4972</v>
      </c>
      <c r="B13865">
        <f t="shared" si="216"/>
        <v>1992</v>
      </c>
      <c r="C13865" s="1">
        <v>33881</v>
      </c>
      <c r="D13865">
        <v>259</v>
      </c>
      <c r="E13865" t="s">
        <v>22</v>
      </c>
      <c r="F13865">
        <v>122</v>
      </c>
      <c r="G13865" t="s">
        <v>63</v>
      </c>
      <c r="H13865" t="s">
        <v>14</v>
      </c>
      <c r="I13865">
        <v>3</v>
      </c>
      <c r="J13865">
        <v>0</v>
      </c>
      <c r="K13865" t="s">
        <v>19</v>
      </c>
      <c r="L13865" t="s">
        <v>16</v>
      </c>
    </row>
    <row r="13866" spans="1:12" x14ac:dyDescent="0.35">
      <c r="A13866" t="s">
        <v>11386</v>
      </c>
      <c r="B13866">
        <f t="shared" si="216"/>
        <v>1992</v>
      </c>
      <c r="C13866" s="1">
        <v>33883</v>
      </c>
      <c r="D13866">
        <v>47</v>
      </c>
      <c r="E13866" t="s">
        <v>68</v>
      </c>
      <c r="F13866">
        <v>250</v>
      </c>
      <c r="G13866" t="s">
        <v>226</v>
      </c>
      <c r="H13866" t="s">
        <v>115</v>
      </c>
      <c r="I13866">
        <v>1</v>
      </c>
      <c r="J13866">
        <v>2</v>
      </c>
      <c r="K13866" t="s">
        <v>15</v>
      </c>
      <c r="L13866" t="s">
        <v>33</v>
      </c>
    </row>
    <row r="13867" spans="1:12" x14ac:dyDescent="0.35">
      <c r="A13867" t="s">
        <v>4973</v>
      </c>
      <c r="B13867">
        <f t="shared" si="216"/>
        <v>1992</v>
      </c>
      <c r="C13867" s="1">
        <v>33886</v>
      </c>
      <c r="D13867">
        <v>289</v>
      </c>
      <c r="E13867" t="s">
        <v>66</v>
      </c>
      <c r="F13867">
        <v>325</v>
      </c>
      <c r="G13867" t="s">
        <v>266</v>
      </c>
      <c r="H13867" t="s">
        <v>14</v>
      </c>
      <c r="I13867">
        <v>0</v>
      </c>
      <c r="J13867">
        <v>1</v>
      </c>
      <c r="K13867" t="s">
        <v>262</v>
      </c>
      <c r="L13867" t="s">
        <v>33</v>
      </c>
    </row>
    <row r="13868" spans="1:12" x14ac:dyDescent="0.35">
      <c r="A13868" t="s">
        <v>4974</v>
      </c>
      <c r="B13868">
        <f t="shared" si="216"/>
        <v>1992</v>
      </c>
      <c r="C13868" s="1">
        <v>33886</v>
      </c>
      <c r="D13868">
        <v>45</v>
      </c>
      <c r="E13868" t="s">
        <v>148</v>
      </c>
      <c r="F13868">
        <v>6</v>
      </c>
      <c r="G13868" t="s">
        <v>38</v>
      </c>
      <c r="H13868" t="s">
        <v>14</v>
      </c>
      <c r="I13868">
        <v>1</v>
      </c>
      <c r="J13868">
        <v>3</v>
      </c>
      <c r="K13868" t="s">
        <v>262</v>
      </c>
      <c r="L13868" t="s">
        <v>33</v>
      </c>
    </row>
    <row r="13869" spans="1:12" x14ac:dyDescent="0.35">
      <c r="A13869" t="s">
        <v>4975</v>
      </c>
      <c r="B13869">
        <f t="shared" si="216"/>
        <v>1992</v>
      </c>
      <c r="C13869" s="1">
        <v>33887</v>
      </c>
      <c r="D13869">
        <v>38</v>
      </c>
      <c r="E13869" t="s">
        <v>54</v>
      </c>
      <c r="F13869">
        <v>140</v>
      </c>
      <c r="G13869" t="s">
        <v>56</v>
      </c>
      <c r="H13869" t="s">
        <v>14</v>
      </c>
      <c r="I13869">
        <v>0</v>
      </c>
      <c r="J13869">
        <v>6</v>
      </c>
      <c r="K13869" t="s">
        <v>262</v>
      </c>
      <c r="L13869" t="s">
        <v>33</v>
      </c>
    </row>
    <row r="13870" spans="1:12" x14ac:dyDescent="0.35">
      <c r="A13870" t="s">
        <v>4976</v>
      </c>
      <c r="B13870">
        <f t="shared" si="216"/>
        <v>1992</v>
      </c>
      <c r="C13870" s="1">
        <v>33887</v>
      </c>
      <c r="D13870">
        <v>268</v>
      </c>
      <c r="E13870" t="s">
        <v>47</v>
      </c>
      <c r="F13870">
        <v>198</v>
      </c>
      <c r="G13870" t="s">
        <v>62</v>
      </c>
      <c r="H13870" t="s">
        <v>14</v>
      </c>
      <c r="I13870">
        <v>0</v>
      </c>
      <c r="J13870">
        <v>4</v>
      </c>
      <c r="K13870" t="s">
        <v>262</v>
      </c>
      <c r="L13870" t="s">
        <v>33</v>
      </c>
    </row>
    <row r="13871" spans="1:12" x14ac:dyDescent="0.35">
      <c r="A13871" t="s">
        <v>4977</v>
      </c>
      <c r="B13871">
        <f t="shared" si="216"/>
        <v>1992</v>
      </c>
      <c r="C13871" s="1">
        <v>33888</v>
      </c>
      <c r="D13871">
        <v>158</v>
      </c>
      <c r="E13871" t="s">
        <v>48</v>
      </c>
      <c r="F13871">
        <v>82</v>
      </c>
      <c r="G13871" t="s">
        <v>59</v>
      </c>
      <c r="H13871" t="s">
        <v>14</v>
      </c>
      <c r="I13871">
        <v>2</v>
      </c>
      <c r="J13871">
        <v>4</v>
      </c>
      <c r="K13871" t="s">
        <v>262</v>
      </c>
      <c r="L13871" t="s">
        <v>33</v>
      </c>
    </row>
    <row r="13872" spans="1:12" x14ac:dyDescent="0.35">
      <c r="A13872" t="s">
        <v>4978</v>
      </c>
      <c r="B13872">
        <f t="shared" si="216"/>
        <v>1992</v>
      </c>
      <c r="C13872" s="1">
        <v>33888</v>
      </c>
      <c r="D13872">
        <v>10</v>
      </c>
      <c r="E13872" t="s">
        <v>36</v>
      </c>
      <c r="F13872">
        <v>84</v>
      </c>
      <c r="G13872" t="s">
        <v>73</v>
      </c>
      <c r="H13872" t="s">
        <v>14</v>
      </c>
      <c r="I13872">
        <v>0</v>
      </c>
      <c r="J13872">
        <v>1</v>
      </c>
      <c r="K13872" t="s">
        <v>262</v>
      </c>
      <c r="L13872" t="s">
        <v>33</v>
      </c>
    </row>
    <row r="13873" spans="1:12" x14ac:dyDescent="0.35">
      <c r="A13873" t="s">
        <v>4979</v>
      </c>
      <c r="B13873">
        <f t="shared" si="216"/>
        <v>1992</v>
      </c>
      <c r="C13873" s="1">
        <v>33888</v>
      </c>
      <c r="D13873">
        <v>189</v>
      </c>
      <c r="E13873" t="s">
        <v>45</v>
      </c>
      <c r="F13873">
        <v>103</v>
      </c>
      <c r="G13873" t="s">
        <v>28</v>
      </c>
      <c r="H13873" t="s">
        <v>14</v>
      </c>
      <c r="I13873">
        <v>1</v>
      </c>
      <c r="J13873">
        <v>3</v>
      </c>
      <c r="K13873" t="s">
        <v>262</v>
      </c>
      <c r="L13873" t="s">
        <v>33</v>
      </c>
    </row>
    <row r="13874" spans="1:12" x14ac:dyDescent="0.35">
      <c r="A13874" t="s">
        <v>4980</v>
      </c>
      <c r="B13874">
        <f t="shared" si="216"/>
        <v>1992</v>
      </c>
      <c r="C13874" s="1">
        <v>33888</v>
      </c>
      <c r="D13874">
        <v>191</v>
      </c>
      <c r="E13874" t="s">
        <v>69</v>
      </c>
      <c r="F13874">
        <v>165</v>
      </c>
      <c r="G13874" t="s">
        <v>31</v>
      </c>
      <c r="H13874" t="s">
        <v>14</v>
      </c>
      <c r="I13874">
        <v>0</v>
      </c>
      <c r="J13874">
        <v>3</v>
      </c>
      <c r="K13874" t="s">
        <v>262</v>
      </c>
      <c r="L13874" t="s">
        <v>33</v>
      </c>
    </row>
    <row r="13875" spans="1:12" x14ac:dyDescent="0.35">
      <c r="A13875" t="s">
        <v>4981</v>
      </c>
      <c r="B13875">
        <f t="shared" si="216"/>
        <v>1992</v>
      </c>
      <c r="C13875" s="1">
        <v>33888</v>
      </c>
      <c r="D13875">
        <v>93</v>
      </c>
      <c r="E13875" t="s">
        <v>12</v>
      </c>
      <c r="F13875">
        <v>188</v>
      </c>
      <c r="G13875" t="s">
        <v>85</v>
      </c>
      <c r="H13875" t="s">
        <v>14</v>
      </c>
      <c r="I13875">
        <v>0</v>
      </c>
      <c r="J13875">
        <v>5</v>
      </c>
      <c r="K13875" t="s">
        <v>262</v>
      </c>
      <c r="L13875" t="s">
        <v>33</v>
      </c>
    </row>
    <row r="13876" spans="1:12" x14ac:dyDescent="0.35">
      <c r="A13876" t="s">
        <v>4982</v>
      </c>
      <c r="B13876">
        <f t="shared" si="216"/>
        <v>1992</v>
      </c>
      <c r="C13876" s="1">
        <v>33888</v>
      </c>
      <c r="D13876">
        <v>31</v>
      </c>
      <c r="E13876" t="s">
        <v>18</v>
      </c>
      <c r="F13876">
        <v>292</v>
      </c>
      <c r="G13876" t="s">
        <v>50</v>
      </c>
      <c r="H13876" t="s">
        <v>14</v>
      </c>
      <c r="I13876">
        <v>1</v>
      </c>
      <c r="J13876">
        <v>5</v>
      </c>
      <c r="K13876" t="s">
        <v>262</v>
      </c>
      <c r="L13876" t="s">
        <v>33</v>
      </c>
    </row>
    <row r="13877" spans="1:12" x14ac:dyDescent="0.35">
      <c r="A13877" t="s">
        <v>4983</v>
      </c>
      <c r="B13877">
        <f t="shared" si="216"/>
        <v>1992</v>
      </c>
      <c r="C13877" s="1">
        <v>33888</v>
      </c>
      <c r="D13877">
        <v>284</v>
      </c>
      <c r="E13877" t="s">
        <v>77</v>
      </c>
      <c r="F13877">
        <v>323</v>
      </c>
      <c r="G13877" t="s">
        <v>25</v>
      </c>
      <c r="H13877" t="s">
        <v>14</v>
      </c>
      <c r="I13877">
        <v>0</v>
      </c>
      <c r="J13877">
        <v>2</v>
      </c>
      <c r="K13877" t="s">
        <v>262</v>
      </c>
      <c r="L13877" t="s">
        <v>33</v>
      </c>
    </row>
    <row r="13878" spans="1:12" x14ac:dyDescent="0.35">
      <c r="A13878" t="s">
        <v>11387</v>
      </c>
      <c r="B13878">
        <f t="shared" si="216"/>
        <v>1992</v>
      </c>
      <c r="C13878" s="1">
        <v>33893</v>
      </c>
      <c r="D13878">
        <v>140</v>
      </c>
      <c r="E13878" t="s">
        <v>56</v>
      </c>
      <c r="F13878">
        <v>14</v>
      </c>
      <c r="G13878" t="s">
        <v>830</v>
      </c>
      <c r="H13878" t="s">
        <v>87</v>
      </c>
      <c r="I13878">
        <v>0</v>
      </c>
      <c r="J13878">
        <v>4</v>
      </c>
      <c r="K13878" t="s">
        <v>5358</v>
      </c>
      <c r="L13878" t="s">
        <v>33</v>
      </c>
    </row>
    <row r="13879" spans="1:12" x14ac:dyDescent="0.35">
      <c r="A13879" t="s">
        <v>4984</v>
      </c>
      <c r="B13879">
        <f t="shared" si="216"/>
        <v>1992</v>
      </c>
      <c r="C13879" s="1">
        <v>33895</v>
      </c>
      <c r="D13879">
        <v>170</v>
      </c>
      <c r="E13879" t="s">
        <v>79</v>
      </c>
      <c r="F13879">
        <v>197</v>
      </c>
      <c r="G13879" t="s">
        <v>39</v>
      </c>
      <c r="H13879" t="s">
        <v>14</v>
      </c>
      <c r="I13879">
        <v>2</v>
      </c>
      <c r="J13879">
        <v>0</v>
      </c>
      <c r="K13879" t="s">
        <v>15</v>
      </c>
      <c r="L13879" t="s">
        <v>16</v>
      </c>
    </row>
    <row r="13880" spans="1:12" x14ac:dyDescent="0.35">
      <c r="A13880" t="s">
        <v>4985</v>
      </c>
      <c r="B13880">
        <f t="shared" si="216"/>
        <v>1992</v>
      </c>
      <c r="C13880" s="1">
        <v>33895</v>
      </c>
      <c r="D13880">
        <v>92</v>
      </c>
      <c r="E13880" t="s">
        <v>83</v>
      </c>
      <c r="F13880">
        <v>47</v>
      </c>
      <c r="G13880" t="s">
        <v>68</v>
      </c>
      <c r="H13880" t="s">
        <v>14</v>
      </c>
      <c r="I13880">
        <v>0</v>
      </c>
      <c r="J13880">
        <v>5</v>
      </c>
      <c r="K13880" t="s">
        <v>262</v>
      </c>
      <c r="L13880" t="s">
        <v>33</v>
      </c>
    </row>
    <row r="13881" spans="1:12" x14ac:dyDescent="0.35">
      <c r="A13881" t="s">
        <v>11388</v>
      </c>
      <c r="B13881">
        <f t="shared" si="216"/>
        <v>1992</v>
      </c>
      <c r="C13881" s="1">
        <v>33896</v>
      </c>
      <c r="D13881">
        <v>140</v>
      </c>
      <c r="E13881" t="s">
        <v>56</v>
      </c>
      <c r="F13881">
        <v>301</v>
      </c>
      <c r="G13881" t="s">
        <v>998</v>
      </c>
      <c r="H13881" t="s">
        <v>687</v>
      </c>
      <c r="I13881">
        <v>2</v>
      </c>
      <c r="J13881">
        <v>5</v>
      </c>
      <c r="K13881" t="s">
        <v>5358</v>
      </c>
      <c r="L13881" t="s">
        <v>33</v>
      </c>
    </row>
    <row r="13882" spans="1:12" x14ac:dyDescent="0.35">
      <c r="A13882" t="s">
        <v>4986</v>
      </c>
      <c r="B13882">
        <f t="shared" si="216"/>
        <v>1992</v>
      </c>
      <c r="C13882" s="1">
        <v>33902</v>
      </c>
      <c r="D13882">
        <v>255</v>
      </c>
      <c r="E13882" t="s">
        <v>44</v>
      </c>
      <c r="F13882">
        <v>189</v>
      </c>
      <c r="G13882" t="s">
        <v>45</v>
      </c>
      <c r="H13882" t="s">
        <v>14</v>
      </c>
      <c r="I13882">
        <v>1</v>
      </c>
      <c r="J13882">
        <v>0</v>
      </c>
      <c r="K13882" t="s">
        <v>262</v>
      </c>
      <c r="L13882" t="s">
        <v>16</v>
      </c>
    </row>
    <row r="13883" spans="1:12" x14ac:dyDescent="0.35">
      <c r="A13883" t="s">
        <v>4987</v>
      </c>
      <c r="B13883">
        <f t="shared" si="216"/>
        <v>1992</v>
      </c>
      <c r="C13883" s="1">
        <v>33902</v>
      </c>
      <c r="D13883">
        <v>84</v>
      </c>
      <c r="E13883" t="s">
        <v>73</v>
      </c>
      <c r="F13883">
        <v>289</v>
      </c>
      <c r="G13883" t="s">
        <v>66</v>
      </c>
      <c r="H13883" t="s">
        <v>14</v>
      </c>
      <c r="I13883">
        <v>4</v>
      </c>
      <c r="J13883">
        <v>1</v>
      </c>
      <c r="K13883" t="s">
        <v>262</v>
      </c>
      <c r="L13883" t="s">
        <v>16</v>
      </c>
    </row>
    <row r="13884" spans="1:12" x14ac:dyDescent="0.35">
      <c r="A13884" t="s">
        <v>4988</v>
      </c>
      <c r="B13884">
        <f t="shared" si="216"/>
        <v>1992</v>
      </c>
      <c r="C13884" s="1">
        <v>33902</v>
      </c>
      <c r="D13884">
        <v>165</v>
      </c>
      <c r="E13884" t="s">
        <v>31</v>
      </c>
      <c r="F13884">
        <v>284</v>
      </c>
      <c r="G13884" t="s">
        <v>77</v>
      </c>
      <c r="H13884" t="s">
        <v>14</v>
      </c>
      <c r="I13884">
        <v>0</v>
      </c>
      <c r="J13884">
        <v>0</v>
      </c>
      <c r="K13884" t="s">
        <v>262</v>
      </c>
      <c r="L13884" t="s">
        <v>20</v>
      </c>
    </row>
    <row r="13885" spans="1:12" x14ac:dyDescent="0.35">
      <c r="A13885" t="s">
        <v>4989</v>
      </c>
      <c r="B13885">
        <f t="shared" si="216"/>
        <v>1992</v>
      </c>
      <c r="C13885" s="1">
        <v>33902</v>
      </c>
      <c r="D13885">
        <v>82</v>
      </c>
      <c r="E13885" t="s">
        <v>59</v>
      </c>
      <c r="F13885">
        <v>92</v>
      </c>
      <c r="G13885" t="s">
        <v>83</v>
      </c>
      <c r="H13885" t="s">
        <v>14</v>
      </c>
      <c r="I13885">
        <v>0</v>
      </c>
      <c r="J13885">
        <v>1</v>
      </c>
      <c r="K13885" t="s">
        <v>262</v>
      </c>
      <c r="L13885" t="s">
        <v>33</v>
      </c>
    </row>
    <row r="13886" spans="1:12" x14ac:dyDescent="0.35">
      <c r="A13886" t="s">
        <v>4990</v>
      </c>
      <c r="B13886">
        <f t="shared" si="216"/>
        <v>1992</v>
      </c>
      <c r="C13886" s="1">
        <v>33902</v>
      </c>
      <c r="D13886">
        <v>140</v>
      </c>
      <c r="E13886" t="s">
        <v>56</v>
      </c>
      <c r="F13886">
        <v>197</v>
      </c>
      <c r="G13886" t="s">
        <v>39</v>
      </c>
      <c r="H13886" t="s">
        <v>14</v>
      </c>
      <c r="I13886">
        <v>0</v>
      </c>
      <c r="J13886">
        <v>0</v>
      </c>
      <c r="K13886" t="s">
        <v>262</v>
      </c>
      <c r="L13886" t="s">
        <v>20</v>
      </c>
    </row>
    <row r="13887" spans="1:12" x14ac:dyDescent="0.35">
      <c r="A13887" t="s">
        <v>4991</v>
      </c>
      <c r="B13887">
        <f t="shared" si="216"/>
        <v>1992</v>
      </c>
      <c r="C13887" s="1">
        <v>33902</v>
      </c>
      <c r="D13887">
        <v>323</v>
      </c>
      <c r="E13887" t="s">
        <v>25</v>
      </c>
      <c r="F13887">
        <v>191</v>
      </c>
      <c r="G13887" t="s">
        <v>69</v>
      </c>
      <c r="H13887" t="s">
        <v>14</v>
      </c>
      <c r="I13887">
        <v>4</v>
      </c>
      <c r="J13887">
        <v>0</v>
      </c>
      <c r="K13887" t="s">
        <v>262</v>
      </c>
      <c r="L13887" t="s">
        <v>16</v>
      </c>
    </row>
    <row r="13888" spans="1:12" x14ac:dyDescent="0.35">
      <c r="A13888" t="s">
        <v>4992</v>
      </c>
      <c r="B13888">
        <f t="shared" si="216"/>
        <v>1992</v>
      </c>
      <c r="C13888" s="1">
        <v>33902</v>
      </c>
      <c r="D13888">
        <v>292</v>
      </c>
      <c r="E13888" t="s">
        <v>50</v>
      </c>
      <c r="F13888">
        <v>93</v>
      </c>
      <c r="G13888" t="s">
        <v>12</v>
      </c>
      <c r="H13888" t="s">
        <v>14</v>
      </c>
      <c r="I13888">
        <v>0</v>
      </c>
      <c r="J13888">
        <v>0</v>
      </c>
      <c r="K13888" t="s">
        <v>262</v>
      </c>
      <c r="L13888" t="s">
        <v>20</v>
      </c>
    </row>
    <row r="13889" spans="1:12" x14ac:dyDescent="0.35">
      <c r="A13889" t="s">
        <v>4993</v>
      </c>
      <c r="B13889">
        <f t="shared" si="216"/>
        <v>1992</v>
      </c>
      <c r="C13889" s="1">
        <v>33902</v>
      </c>
      <c r="D13889">
        <v>110</v>
      </c>
      <c r="E13889" t="s">
        <v>35</v>
      </c>
      <c r="F13889">
        <v>45</v>
      </c>
      <c r="G13889" t="s">
        <v>148</v>
      </c>
      <c r="H13889" t="s">
        <v>14</v>
      </c>
      <c r="I13889">
        <v>0</v>
      </c>
      <c r="J13889">
        <v>1</v>
      </c>
      <c r="K13889" t="s">
        <v>262</v>
      </c>
      <c r="L13889" t="s">
        <v>33</v>
      </c>
    </row>
    <row r="13890" spans="1:12" x14ac:dyDescent="0.35">
      <c r="A13890" t="s">
        <v>4994</v>
      </c>
      <c r="B13890">
        <f t="shared" si="216"/>
        <v>1992</v>
      </c>
      <c r="C13890" s="1">
        <v>33902</v>
      </c>
      <c r="D13890">
        <v>188</v>
      </c>
      <c r="E13890" t="s">
        <v>85</v>
      </c>
      <c r="F13890">
        <v>31</v>
      </c>
      <c r="G13890" t="s">
        <v>18</v>
      </c>
      <c r="H13890" t="s">
        <v>14</v>
      </c>
      <c r="I13890">
        <v>1</v>
      </c>
      <c r="J13890">
        <v>0</v>
      </c>
      <c r="K13890" t="s">
        <v>262</v>
      </c>
      <c r="L13890" t="s">
        <v>16</v>
      </c>
    </row>
    <row r="13891" spans="1:12" x14ac:dyDescent="0.35">
      <c r="A13891" t="s">
        <v>4995</v>
      </c>
      <c r="B13891">
        <f t="shared" ref="B13891:B13954" si="217">YEAR(C13891)</f>
        <v>1992</v>
      </c>
      <c r="C13891" s="1">
        <v>33902</v>
      </c>
      <c r="D13891">
        <v>64</v>
      </c>
      <c r="E13891" t="s">
        <v>41</v>
      </c>
      <c r="F13891">
        <v>268</v>
      </c>
      <c r="G13891" t="s">
        <v>47</v>
      </c>
      <c r="H13891" t="s">
        <v>14</v>
      </c>
      <c r="I13891">
        <v>0</v>
      </c>
      <c r="J13891">
        <v>1</v>
      </c>
      <c r="K13891" t="s">
        <v>262</v>
      </c>
      <c r="L13891" t="s">
        <v>33</v>
      </c>
    </row>
    <row r="13892" spans="1:12" x14ac:dyDescent="0.35">
      <c r="A13892" t="s">
        <v>4998</v>
      </c>
      <c r="B13892">
        <f t="shared" si="217"/>
        <v>1992</v>
      </c>
      <c r="C13892" s="1">
        <v>33915</v>
      </c>
      <c r="D13892">
        <v>167</v>
      </c>
      <c r="E13892" t="s">
        <v>74</v>
      </c>
      <c r="F13892">
        <v>325</v>
      </c>
      <c r="G13892" t="s">
        <v>266</v>
      </c>
      <c r="H13892" t="s">
        <v>14</v>
      </c>
      <c r="I13892">
        <v>1</v>
      </c>
      <c r="J13892">
        <v>0</v>
      </c>
      <c r="K13892" t="s">
        <v>15</v>
      </c>
      <c r="L13892" t="s">
        <v>16</v>
      </c>
    </row>
    <row r="13893" spans="1:12" x14ac:dyDescent="0.35">
      <c r="A13893" t="s">
        <v>4999</v>
      </c>
      <c r="B13893">
        <f t="shared" si="217"/>
        <v>1992</v>
      </c>
      <c r="C13893" s="1">
        <v>33916</v>
      </c>
      <c r="D13893">
        <v>255</v>
      </c>
      <c r="E13893" t="s">
        <v>44</v>
      </c>
      <c r="F13893">
        <v>259</v>
      </c>
      <c r="G13893" t="s">
        <v>22</v>
      </c>
      <c r="H13893" t="s">
        <v>14</v>
      </c>
      <c r="I13893">
        <v>0</v>
      </c>
      <c r="J13893">
        <v>2</v>
      </c>
      <c r="K13893" t="s">
        <v>19</v>
      </c>
      <c r="L13893" t="s">
        <v>33</v>
      </c>
    </row>
    <row r="13894" spans="1:12" x14ac:dyDescent="0.35">
      <c r="A13894" t="s">
        <v>5000</v>
      </c>
      <c r="B13894">
        <f t="shared" si="217"/>
        <v>1992</v>
      </c>
      <c r="C13894" s="1">
        <v>33916</v>
      </c>
      <c r="D13894">
        <v>84</v>
      </c>
      <c r="E13894" t="s">
        <v>73</v>
      </c>
      <c r="F13894">
        <v>188</v>
      </c>
      <c r="G13894" t="s">
        <v>85</v>
      </c>
      <c r="H13894" t="s">
        <v>14</v>
      </c>
      <c r="I13894">
        <v>0</v>
      </c>
      <c r="J13894">
        <v>0</v>
      </c>
      <c r="K13894" t="s">
        <v>19</v>
      </c>
      <c r="L13894" t="s">
        <v>20</v>
      </c>
    </row>
    <row r="13895" spans="1:12" x14ac:dyDescent="0.35">
      <c r="A13895" t="s">
        <v>5001</v>
      </c>
      <c r="B13895">
        <f t="shared" si="217"/>
        <v>1992</v>
      </c>
      <c r="C13895" s="1">
        <v>33917</v>
      </c>
      <c r="D13895">
        <v>167</v>
      </c>
      <c r="E13895" t="s">
        <v>74</v>
      </c>
      <c r="F13895">
        <v>325</v>
      </c>
      <c r="G13895" t="s">
        <v>266</v>
      </c>
      <c r="H13895" t="s">
        <v>14</v>
      </c>
      <c r="I13895">
        <v>1</v>
      </c>
      <c r="J13895">
        <v>4</v>
      </c>
      <c r="K13895" t="s">
        <v>15</v>
      </c>
      <c r="L13895" t="s">
        <v>33</v>
      </c>
    </row>
    <row r="13896" spans="1:12" x14ac:dyDescent="0.35">
      <c r="A13896" t="s">
        <v>5002</v>
      </c>
      <c r="B13896">
        <f t="shared" si="217"/>
        <v>1992</v>
      </c>
      <c r="C13896" s="1">
        <v>33923</v>
      </c>
      <c r="D13896">
        <v>297</v>
      </c>
      <c r="E13896" t="s">
        <v>76</v>
      </c>
      <c r="F13896">
        <v>148</v>
      </c>
      <c r="G13896" t="s">
        <v>143</v>
      </c>
      <c r="H13896" t="s">
        <v>14</v>
      </c>
      <c r="I13896">
        <v>1</v>
      </c>
      <c r="J13896">
        <v>1</v>
      </c>
      <c r="K13896" t="s">
        <v>2519</v>
      </c>
      <c r="L13896" t="s">
        <v>20</v>
      </c>
    </row>
    <row r="13897" spans="1:12" x14ac:dyDescent="0.35">
      <c r="A13897" t="s">
        <v>5003</v>
      </c>
      <c r="B13897">
        <f t="shared" si="217"/>
        <v>1992</v>
      </c>
      <c r="C13897" s="1">
        <v>33923</v>
      </c>
      <c r="D13897">
        <v>170</v>
      </c>
      <c r="E13897" t="s">
        <v>79</v>
      </c>
      <c r="F13897">
        <v>197</v>
      </c>
      <c r="G13897" t="s">
        <v>39</v>
      </c>
      <c r="H13897" t="s">
        <v>14</v>
      </c>
      <c r="I13897">
        <v>1</v>
      </c>
      <c r="J13897">
        <v>0</v>
      </c>
      <c r="K13897" t="s">
        <v>15</v>
      </c>
      <c r="L13897" t="s">
        <v>16</v>
      </c>
    </row>
    <row r="13898" spans="1:12" x14ac:dyDescent="0.35">
      <c r="A13898" t="s">
        <v>5004</v>
      </c>
      <c r="B13898">
        <f t="shared" si="217"/>
        <v>1992</v>
      </c>
      <c r="C13898" s="1">
        <v>33923</v>
      </c>
      <c r="D13898">
        <v>324</v>
      </c>
      <c r="E13898" t="s">
        <v>627</v>
      </c>
      <c r="F13898">
        <v>93</v>
      </c>
      <c r="G13898" t="s">
        <v>12</v>
      </c>
      <c r="H13898" t="s">
        <v>14</v>
      </c>
      <c r="I13898">
        <v>0</v>
      </c>
      <c r="J13898">
        <v>3</v>
      </c>
      <c r="K13898" t="s">
        <v>2519</v>
      </c>
      <c r="L13898" t="s">
        <v>33</v>
      </c>
    </row>
    <row r="13899" spans="1:12" x14ac:dyDescent="0.35">
      <c r="A13899" t="s">
        <v>5005</v>
      </c>
      <c r="B13899">
        <f t="shared" si="217"/>
        <v>1992</v>
      </c>
      <c r="C13899" s="1">
        <v>33924</v>
      </c>
      <c r="D13899">
        <v>167</v>
      </c>
      <c r="E13899" t="s">
        <v>74</v>
      </c>
      <c r="F13899">
        <v>284</v>
      </c>
      <c r="G13899" t="s">
        <v>77</v>
      </c>
      <c r="H13899" t="s">
        <v>14</v>
      </c>
      <c r="I13899">
        <v>1</v>
      </c>
      <c r="J13899">
        <v>1</v>
      </c>
      <c r="K13899" t="s">
        <v>2519</v>
      </c>
      <c r="L13899" t="s">
        <v>20</v>
      </c>
    </row>
    <row r="13900" spans="1:12" x14ac:dyDescent="0.35">
      <c r="A13900" t="s">
        <v>5006</v>
      </c>
      <c r="B13900">
        <f t="shared" si="217"/>
        <v>1992</v>
      </c>
      <c r="C13900" s="1">
        <v>33925</v>
      </c>
      <c r="D13900">
        <v>323</v>
      </c>
      <c r="E13900" t="s">
        <v>25</v>
      </c>
      <c r="F13900">
        <v>93</v>
      </c>
      <c r="G13900" t="s">
        <v>12</v>
      </c>
      <c r="H13900" t="s">
        <v>14</v>
      </c>
      <c r="I13900">
        <v>3</v>
      </c>
      <c r="J13900">
        <v>2</v>
      </c>
      <c r="K13900" t="s">
        <v>2519</v>
      </c>
      <c r="L13900" t="s">
        <v>16</v>
      </c>
    </row>
    <row r="13901" spans="1:12" x14ac:dyDescent="0.35">
      <c r="A13901" t="s">
        <v>11389</v>
      </c>
      <c r="B13901">
        <f t="shared" si="217"/>
        <v>1992</v>
      </c>
      <c r="C13901" s="1">
        <v>33925</v>
      </c>
      <c r="D13901">
        <v>255</v>
      </c>
      <c r="E13901" t="s">
        <v>44</v>
      </c>
      <c r="F13901">
        <v>299</v>
      </c>
      <c r="G13901" t="s">
        <v>870</v>
      </c>
      <c r="H13901" t="s">
        <v>115</v>
      </c>
      <c r="I13901">
        <v>1</v>
      </c>
      <c r="J13901">
        <v>1</v>
      </c>
      <c r="K13901" t="s">
        <v>15</v>
      </c>
      <c r="L13901" t="s">
        <v>20</v>
      </c>
    </row>
    <row r="13902" spans="1:12" x14ac:dyDescent="0.35">
      <c r="A13902" t="s">
        <v>5007</v>
      </c>
      <c r="B13902">
        <f t="shared" si="217"/>
        <v>1992</v>
      </c>
      <c r="C13902" s="1">
        <v>33926</v>
      </c>
      <c r="D13902">
        <v>324</v>
      </c>
      <c r="E13902" t="s">
        <v>627</v>
      </c>
      <c r="F13902">
        <v>284</v>
      </c>
      <c r="G13902" t="s">
        <v>77</v>
      </c>
      <c r="H13902" t="s">
        <v>14</v>
      </c>
      <c r="I13902">
        <v>1</v>
      </c>
      <c r="J13902">
        <v>0</v>
      </c>
      <c r="K13902" t="s">
        <v>2519</v>
      </c>
      <c r="L13902" t="s">
        <v>16</v>
      </c>
    </row>
    <row r="13903" spans="1:12" x14ac:dyDescent="0.35">
      <c r="A13903" t="s">
        <v>5008</v>
      </c>
      <c r="B13903">
        <f t="shared" si="217"/>
        <v>1992</v>
      </c>
      <c r="C13903" s="1">
        <v>33926</v>
      </c>
      <c r="D13903">
        <v>257</v>
      </c>
      <c r="E13903" t="s">
        <v>155</v>
      </c>
      <c r="F13903">
        <v>148</v>
      </c>
      <c r="G13903" t="s">
        <v>143</v>
      </c>
      <c r="H13903" t="s">
        <v>14</v>
      </c>
      <c r="I13903">
        <v>1</v>
      </c>
      <c r="J13903">
        <v>2</v>
      </c>
      <c r="K13903" t="s">
        <v>2519</v>
      </c>
      <c r="L13903" t="s">
        <v>33</v>
      </c>
    </row>
    <row r="13904" spans="1:12" x14ac:dyDescent="0.35">
      <c r="A13904" t="s">
        <v>5009</v>
      </c>
      <c r="B13904">
        <f t="shared" si="217"/>
        <v>1992</v>
      </c>
      <c r="C13904" s="1">
        <v>33927</v>
      </c>
      <c r="D13904">
        <v>323</v>
      </c>
      <c r="E13904" t="s">
        <v>25</v>
      </c>
      <c r="F13904">
        <v>167</v>
      </c>
      <c r="G13904" t="s">
        <v>74</v>
      </c>
      <c r="H13904" t="s">
        <v>14</v>
      </c>
      <c r="I13904">
        <v>0</v>
      </c>
      <c r="J13904">
        <v>1</v>
      </c>
      <c r="K13904" t="s">
        <v>2519</v>
      </c>
      <c r="L13904" t="s">
        <v>33</v>
      </c>
    </row>
    <row r="13905" spans="1:12" x14ac:dyDescent="0.35">
      <c r="A13905" t="s">
        <v>11390</v>
      </c>
      <c r="B13905">
        <f t="shared" si="217"/>
        <v>1992</v>
      </c>
      <c r="C13905" s="1">
        <v>33927</v>
      </c>
      <c r="D13905">
        <v>255</v>
      </c>
      <c r="E13905" t="s">
        <v>44</v>
      </c>
      <c r="F13905">
        <v>299</v>
      </c>
      <c r="G13905" t="s">
        <v>870</v>
      </c>
      <c r="H13905" t="s">
        <v>115</v>
      </c>
      <c r="I13905">
        <v>2</v>
      </c>
      <c r="J13905">
        <v>2</v>
      </c>
      <c r="K13905" t="s">
        <v>15</v>
      </c>
      <c r="L13905" t="s">
        <v>20</v>
      </c>
    </row>
    <row r="13906" spans="1:12" x14ac:dyDescent="0.35">
      <c r="A13906" t="s">
        <v>5011</v>
      </c>
      <c r="B13906">
        <f t="shared" si="217"/>
        <v>1992</v>
      </c>
      <c r="C13906" s="1">
        <v>33928</v>
      </c>
      <c r="D13906">
        <v>93</v>
      </c>
      <c r="E13906" t="s">
        <v>12</v>
      </c>
      <c r="F13906">
        <v>284</v>
      </c>
      <c r="G13906" t="s">
        <v>77</v>
      </c>
      <c r="H13906" t="s">
        <v>14</v>
      </c>
      <c r="I13906">
        <v>1</v>
      </c>
      <c r="J13906">
        <v>2</v>
      </c>
      <c r="K13906" t="s">
        <v>2519</v>
      </c>
      <c r="L13906" t="s">
        <v>33</v>
      </c>
    </row>
    <row r="13907" spans="1:12" x14ac:dyDescent="0.35">
      <c r="A13907" t="s">
        <v>5012</v>
      </c>
      <c r="B13907">
        <f t="shared" si="217"/>
        <v>1992</v>
      </c>
      <c r="C13907" s="1">
        <v>33929</v>
      </c>
      <c r="D13907">
        <v>297</v>
      </c>
      <c r="E13907" t="s">
        <v>76</v>
      </c>
      <c r="F13907">
        <v>257</v>
      </c>
      <c r="G13907" t="s">
        <v>155</v>
      </c>
      <c r="H13907" t="s">
        <v>14</v>
      </c>
      <c r="I13907">
        <v>5</v>
      </c>
      <c r="J13907">
        <v>2</v>
      </c>
      <c r="K13907" t="s">
        <v>2519</v>
      </c>
      <c r="L13907" t="s">
        <v>16</v>
      </c>
    </row>
    <row r="13908" spans="1:12" x14ac:dyDescent="0.35">
      <c r="A13908" t="s">
        <v>5013</v>
      </c>
      <c r="B13908">
        <f t="shared" si="217"/>
        <v>1992</v>
      </c>
      <c r="C13908" s="1">
        <v>33929</v>
      </c>
      <c r="D13908">
        <v>324</v>
      </c>
      <c r="E13908" t="s">
        <v>627</v>
      </c>
      <c r="F13908">
        <v>323</v>
      </c>
      <c r="G13908" t="s">
        <v>25</v>
      </c>
      <c r="H13908" t="s">
        <v>14</v>
      </c>
      <c r="I13908">
        <v>0</v>
      </c>
      <c r="J13908">
        <v>8</v>
      </c>
      <c r="K13908" t="s">
        <v>2519</v>
      </c>
      <c r="L13908" t="s">
        <v>33</v>
      </c>
    </row>
    <row r="13909" spans="1:12" x14ac:dyDescent="0.35">
      <c r="A13909" t="s">
        <v>5014</v>
      </c>
      <c r="B13909">
        <f t="shared" si="217"/>
        <v>1992</v>
      </c>
      <c r="C13909" s="1">
        <v>33930</v>
      </c>
      <c r="D13909">
        <v>167</v>
      </c>
      <c r="E13909" t="s">
        <v>74</v>
      </c>
      <c r="F13909">
        <v>93</v>
      </c>
      <c r="G13909" t="s">
        <v>12</v>
      </c>
      <c r="H13909" t="s">
        <v>14</v>
      </c>
      <c r="I13909">
        <v>2</v>
      </c>
      <c r="J13909">
        <v>1</v>
      </c>
      <c r="K13909" t="s">
        <v>2519</v>
      </c>
      <c r="L13909" t="s">
        <v>16</v>
      </c>
    </row>
    <row r="13910" spans="1:12" x14ac:dyDescent="0.35">
      <c r="A13910" t="s">
        <v>5015</v>
      </c>
      <c r="B13910">
        <f t="shared" si="217"/>
        <v>1992</v>
      </c>
      <c r="C13910" s="1">
        <v>33931</v>
      </c>
      <c r="D13910">
        <v>323</v>
      </c>
      <c r="E13910" t="s">
        <v>25</v>
      </c>
      <c r="F13910">
        <v>284</v>
      </c>
      <c r="G13910" t="s">
        <v>77</v>
      </c>
      <c r="H13910" t="s">
        <v>14</v>
      </c>
      <c r="I13910">
        <v>2</v>
      </c>
      <c r="J13910">
        <v>1</v>
      </c>
      <c r="K13910" t="s">
        <v>2519</v>
      </c>
      <c r="L13910" t="s">
        <v>16</v>
      </c>
    </row>
    <row r="13911" spans="1:12" x14ac:dyDescent="0.35">
      <c r="A13911" t="s">
        <v>5017</v>
      </c>
      <c r="B13911">
        <f t="shared" si="217"/>
        <v>1992</v>
      </c>
      <c r="C13911" s="1">
        <v>33932</v>
      </c>
      <c r="D13911">
        <v>324</v>
      </c>
      <c r="E13911" t="s">
        <v>627</v>
      </c>
      <c r="F13911">
        <v>167</v>
      </c>
      <c r="G13911" t="s">
        <v>74</v>
      </c>
      <c r="H13911" t="s">
        <v>14</v>
      </c>
      <c r="I13911">
        <v>1</v>
      </c>
      <c r="J13911">
        <v>3</v>
      </c>
      <c r="K13911" t="s">
        <v>2519</v>
      </c>
      <c r="L13911" t="s">
        <v>33</v>
      </c>
    </row>
    <row r="13912" spans="1:12" x14ac:dyDescent="0.35">
      <c r="A13912" t="s">
        <v>5018</v>
      </c>
      <c r="B13912">
        <f t="shared" si="217"/>
        <v>1992</v>
      </c>
      <c r="C13912" s="1">
        <v>33933</v>
      </c>
      <c r="D13912">
        <v>323</v>
      </c>
      <c r="E13912" t="s">
        <v>25</v>
      </c>
      <c r="F13912">
        <v>297</v>
      </c>
      <c r="G13912" t="s">
        <v>76</v>
      </c>
      <c r="H13912" t="s">
        <v>14</v>
      </c>
      <c r="I13912">
        <v>0</v>
      </c>
      <c r="J13912">
        <v>0</v>
      </c>
      <c r="K13912" t="s">
        <v>15</v>
      </c>
      <c r="L13912" t="s">
        <v>20</v>
      </c>
    </row>
    <row r="13913" spans="1:12" x14ac:dyDescent="0.35">
      <c r="A13913" t="s">
        <v>5019</v>
      </c>
      <c r="B13913">
        <f t="shared" si="217"/>
        <v>1992</v>
      </c>
      <c r="C13913" s="1">
        <v>33936</v>
      </c>
      <c r="D13913">
        <v>323</v>
      </c>
      <c r="E13913" t="s">
        <v>25</v>
      </c>
      <c r="F13913">
        <v>167</v>
      </c>
      <c r="G13913" t="s">
        <v>74</v>
      </c>
      <c r="H13913" t="s">
        <v>14</v>
      </c>
      <c r="I13913">
        <v>4</v>
      </c>
      <c r="J13913">
        <v>0</v>
      </c>
      <c r="K13913" t="s">
        <v>2519</v>
      </c>
      <c r="L13913" t="s">
        <v>16</v>
      </c>
    </row>
    <row r="13914" spans="1:12" x14ac:dyDescent="0.35">
      <c r="A13914" t="s">
        <v>5020</v>
      </c>
      <c r="B13914">
        <f t="shared" si="217"/>
        <v>1992</v>
      </c>
      <c r="C13914" s="1">
        <v>33951</v>
      </c>
      <c r="D13914">
        <v>110</v>
      </c>
      <c r="E13914" t="s">
        <v>35</v>
      </c>
      <c r="F13914">
        <v>197</v>
      </c>
      <c r="G13914" t="s">
        <v>39</v>
      </c>
      <c r="H13914" t="s">
        <v>14</v>
      </c>
      <c r="I13914">
        <v>1</v>
      </c>
      <c r="J13914">
        <v>0</v>
      </c>
      <c r="K13914" t="s">
        <v>15</v>
      </c>
      <c r="L13914" t="s">
        <v>16</v>
      </c>
    </row>
    <row r="13915" spans="1:12" x14ac:dyDescent="0.35">
      <c r="A13915" t="s">
        <v>5021</v>
      </c>
      <c r="B13915">
        <f t="shared" si="217"/>
        <v>1992</v>
      </c>
      <c r="C13915" s="1">
        <v>33954</v>
      </c>
      <c r="D13915">
        <v>259</v>
      </c>
      <c r="E13915" t="s">
        <v>22</v>
      </c>
      <c r="F13915">
        <v>121</v>
      </c>
      <c r="G13915" t="s">
        <v>71</v>
      </c>
      <c r="H13915" t="s">
        <v>14</v>
      </c>
      <c r="I13915">
        <v>0</v>
      </c>
      <c r="J13915">
        <v>0</v>
      </c>
      <c r="K13915" t="s">
        <v>15</v>
      </c>
      <c r="L13915" t="s">
        <v>20</v>
      </c>
    </row>
    <row r="13916" spans="1:12" x14ac:dyDescent="0.35">
      <c r="A13916" t="s">
        <v>5022</v>
      </c>
      <c r="B13916">
        <f t="shared" si="217"/>
        <v>1992</v>
      </c>
      <c r="C13916" s="1">
        <v>33957</v>
      </c>
      <c r="D13916">
        <v>191</v>
      </c>
      <c r="E13916" t="s">
        <v>69</v>
      </c>
      <c r="F13916">
        <v>284</v>
      </c>
      <c r="G13916" t="s">
        <v>77</v>
      </c>
      <c r="H13916" t="s">
        <v>14</v>
      </c>
      <c r="I13916">
        <v>0</v>
      </c>
      <c r="J13916">
        <v>2</v>
      </c>
      <c r="K13916" t="s">
        <v>262</v>
      </c>
      <c r="L13916" t="s">
        <v>33</v>
      </c>
    </row>
    <row r="13917" spans="1:12" x14ac:dyDescent="0.35">
      <c r="A13917" t="s">
        <v>5023</v>
      </c>
      <c r="B13917">
        <f t="shared" si="217"/>
        <v>1992</v>
      </c>
      <c r="C13917" s="1">
        <v>33957</v>
      </c>
      <c r="D13917">
        <v>255</v>
      </c>
      <c r="E13917" t="s">
        <v>44</v>
      </c>
      <c r="F13917">
        <v>103</v>
      </c>
      <c r="G13917" t="s">
        <v>28</v>
      </c>
      <c r="H13917" t="s">
        <v>14</v>
      </c>
      <c r="I13917">
        <v>2</v>
      </c>
      <c r="J13917">
        <v>3</v>
      </c>
      <c r="K13917" t="s">
        <v>262</v>
      </c>
      <c r="L13917" t="s">
        <v>33</v>
      </c>
    </row>
    <row r="13918" spans="1:12" x14ac:dyDescent="0.35">
      <c r="A13918" t="s">
        <v>5024</v>
      </c>
      <c r="B13918">
        <f t="shared" si="217"/>
        <v>1992</v>
      </c>
      <c r="C13918" s="1">
        <v>33958</v>
      </c>
      <c r="D13918">
        <v>188</v>
      </c>
      <c r="E13918" t="s">
        <v>85</v>
      </c>
      <c r="F13918">
        <v>292</v>
      </c>
      <c r="G13918" t="s">
        <v>50</v>
      </c>
      <c r="H13918" t="s">
        <v>14</v>
      </c>
      <c r="I13918">
        <v>1</v>
      </c>
      <c r="J13918">
        <v>1</v>
      </c>
      <c r="K13918" t="s">
        <v>262</v>
      </c>
      <c r="L13918" t="s">
        <v>20</v>
      </c>
    </row>
    <row r="13919" spans="1:12" x14ac:dyDescent="0.35">
      <c r="A13919" t="s">
        <v>5025</v>
      </c>
      <c r="B13919">
        <f t="shared" si="217"/>
        <v>1992</v>
      </c>
      <c r="C13919" s="1">
        <v>33958</v>
      </c>
      <c r="D13919">
        <v>84</v>
      </c>
      <c r="E13919" t="s">
        <v>73</v>
      </c>
      <c r="F13919">
        <v>325</v>
      </c>
      <c r="G13919" t="s">
        <v>266</v>
      </c>
      <c r="H13919" t="s">
        <v>14</v>
      </c>
      <c r="I13919">
        <v>1</v>
      </c>
      <c r="J13919">
        <v>2</v>
      </c>
      <c r="K13919" t="s">
        <v>262</v>
      </c>
      <c r="L13919" t="s">
        <v>33</v>
      </c>
    </row>
    <row r="13920" spans="1:12" x14ac:dyDescent="0.35">
      <c r="A13920" t="s">
        <v>5026</v>
      </c>
      <c r="B13920">
        <f t="shared" si="217"/>
        <v>1992</v>
      </c>
      <c r="C13920" s="1">
        <v>33958</v>
      </c>
      <c r="D13920">
        <v>148</v>
      </c>
      <c r="E13920" t="s">
        <v>143</v>
      </c>
      <c r="F13920">
        <v>121</v>
      </c>
      <c r="G13920" t="s">
        <v>71</v>
      </c>
      <c r="H13920" t="s">
        <v>14</v>
      </c>
      <c r="I13920">
        <v>0</v>
      </c>
      <c r="J13920">
        <v>4</v>
      </c>
      <c r="K13920" t="s">
        <v>262</v>
      </c>
      <c r="L13920" t="s">
        <v>33</v>
      </c>
    </row>
    <row r="13921" spans="1:12" x14ac:dyDescent="0.35">
      <c r="A13921" t="s">
        <v>5027</v>
      </c>
      <c r="B13921">
        <f t="shared" si="217"/>
        <v>1992</v>
      </c>
      <c r="C13921" s="1">
        <v>33958</v>
      </c>
      <c r="D13921">
        <v>323</v>
      </c>
      <c r="E13921" t="s">
        <v>25</v>
      </c>
      <c r="F13921">
        <v>165</v>
      </c>
      <c r="G13921" t="s">
        <v>31</v>
      </c>
      <c r="H13921" t="s">
        <v>14</v>
      </c>
      <c r="I13921">
        <v>0</v>
      </c>
      <c r="J13921">
        <v>2</v>
      </c>
      <c r="K13921" t="s">
        <v>262</v>
      </c>
      <c r="L13921" t="s">
        <v>33</v>
      </c>
    </row>
    <row r="13922" spans="1:12" x14ac:dyDescent="0.35">
      <c r="A13922" t="s">
        <v>5028</v>
      </c>
      <c r="B13922">
        <f t="shared" si="217"/>
        <v>1992</v>
      </c>
      <c r="C13922" s="1">
        <v>33958</v>
      </c>
      <c r="D13922">
        <v>31</v>
      </c>
      <c r="E13922" t="s">
        <v>18</v>
      </c>
      <c r="F13922">
        <v>93</v>
      </c>
      <c r="G13922" t="s">
        <v>12</v>
      </c>
      <c r="H13922" t="s">
        <v>14</v>
      </c>
      <c r="I13922">
        <v>1</v>
      </c>
      <c r="J13922">
        <v>3</v>
      </c>
      <c r="K13922" t="s">
        <v>262</v>
      </c>
      <c r="L13922" t="s">
        <v>33</v>
      </c>
    </row>
    <row r="13923" spans="1:12" x14ac:dyDescent="0.35">
      <c r="A13923" t="s">
        <v>5029</v>
      </c>
      <c r="B13923">
        <f t="shared" si="217"/>
        <v>1992</v>
      </c>
      <c r="C13923" s="1">
        <v>33958</v>
      </c>
      <c r="D13923">
        <v>198</v>
      </c>
      <c r="E13923" t="s">
        <v>62</v>
      </c>
      <c r="F13923">
        <v>64</v>
      </c>
      <c r="G13923" t="s">
        <v>41</v>
      </c>
      <c r="H13923" t="s">
        <v>14</v>
      </c>
      <c r="I13923">
        <v>1</v>
      </c>
      <c r="J13923">
        <v>0</v>
      </c>
      <c r="K13923" t="s">
        <v>262</v>
      </c>
      <c r="L13923" t="s">
        <v>16</v>
      </c>
    </row>
    <row r="13924" spans="1:12" x14ac:dyDescent="0.35">
      <c r="A13924" t="s">
        <v>5030</v>
      </c>
      <c r="B13924">
        <f t="shared" si="217"/>
        <v>1992</v>
      </c>
      <c r="C13924" s="1">
        <v>33958</v>
      </c>
      <c r="D13924">
        <v>197</v>
      </c>
      <c r="E13924" t="s">
        <v>39</v>
      </c>
      <c r="F13924">
        <v>38</v>
      </c>
      <c r="G13924" t="s">
        <v>54</v>
      </c>
      <c r="H13924" t="s">
        <v>14</v>
      </c>
      <c r="I13924">
        <v>1</v>
      </c>
      <c r="J13924">
        <v>0</v>
      </c>
      <c r="K13924" t="s">
        <v>262</v>
      </c>
      <c r="L13924" t="s">
        <v>16</v>
      </c>
    </row>
    <row r="13925" spans="1:12" x14ac:dyDescent="0.35">
      <c r="A13925" t="s">
        <v>5031</v>
      </c>
      <c r="B13925">
        <f t="shared" si="217"/>
        <v>1992</v>
      </c>
      <c r="C13925" s="1">
        <v>33958</v>
      </c>
      <c r="D13925">
        <v>6</v>
      </c>
      <c r="E13925" t="s">
        <v>38</v>
      </c>
      <c r="F13925">
        <v>110</v>
      </c>
      <c r="G13925" t="s">
        <v>35</v>
      </c>
      <c r="H13925" t="s">
        <v>14</v>
      </c>
      <c r="I13925">
        <v>0</v>
      </c>
      <c r="J13925">
        <v>2</v>
      </c>
      <c r="K13925" t="s">
        <v>262</v>
      </c>
      <c r="L13925" t="s">
        <v>33</v>
      </c>
    </row>
    <row r="13926" spans="1:12" x14ac:dyDescent="0.35">
      <c r="A13926" t="s">
        <v>5032</v>
      </c>
      <c r="B13926">
        <f t="shared" si="217"/>
        <v>1992</v>
      </c>
      <c r="C13926" s="1">
        <v>33964</v>
      </c>
      <c r="D13926">
        <v>170</v>
      </c>
      <c r="E13926" t="s">
        <v>79</v>
      </c>
      <c r="F13926">
        <v>44</v>
      </c>
      <c r="G13926" t="s">
        <v>65</v>
      </c>
      <c r="H13926" t="s">
        <v>14</v>
      </c>
      <c r="I13926">
        <v>1</v>
      </c>
      <c r="J13926">
        <v>3</v>
      </c>
      <c r="K13926" t="s">
        <v>15</v>
      </c>
      <c r="L13926" t="s">
        <v>33</v>
      </c>
    </row>
    <row r="13927" spans="1:12" x14ac:dyDescent="0.35">
      <c r="A13927" t="s">
        <v>5033</v>
      </c>
      <c r="B13927">
        <f t="shared" si="217"/>
        <v>1993</v>
      </c>
      <c r="C13927" s="1">
        <v>33970</v>
      </c>
      <c r="D13927">
        <v>170</v>
      </c>
      <c r="E13927" t="s">
        <v>79</v>
      </c>
      <c r="F13927">
        <v>110</v>
      </c>
      <c r="G13927" t="s">
        <v>35</v>
      </c>
      <c r="H13927" t="s">
        <v>14</v>
      </c>
      <c r="I13927">
        <v>1</v>
      </c>
      <c r="J13927">
        <v>1</v>
      </c>
      <c r="K13927" t="s">
        <v>15</v>
      </c>
      <c r="L13927" t="s">
        <v>20</v>
      </c>
    </row>
    <row r="13928" spans="1:12" x14ac:dyDescent="0.35">
      <c r="A13928" t="s">
        <v>5034</v>
      </c>
      <c r="B13928">
        <f t="shared" si="217"/>
        <v>1993</v>
      </c>
      <c r="C13928" s="1">
        <v>33971</v>
      </c>
      <c r="D13928">
        <v>44</v>
      </c>
      <c r="E13928" t="s">
        <v>65</v>
      </c>
      <c r="F13928">
        <v>103</v>
      </c>
      <c r="G13928" t="s">
        <v>28</v>
      </c>
      <c r="H13928" t="s">
        <v>14</v>
      </c>
      <c r="I13928">
        <v>1</v>
      </c>
      <c r="J13928">
        <v>1</v>
      </c>
      <c r="K13928" t="s">
        <v>15</v>
      </c>
      <c r="L13928" t="s">
        <v>20</v>
      </c>
    </row>
    <row r="13929" spans="1:12" x14ac:dyDescent="0.35">
      <c r="A13929" t="s">
        <v>5035</v>
      </c>
      <c r="B13929">
        <f t="shared" si="217"/>
        <v>1993</v>
      </c>
      <c r="C13929" s="1">
        <v>33972</v>
      </c>
      <c r="D13929">
        <v>170</v>
      </c>
      <c r="E13929" t="s">
        <v>79</v>
      </c>
      <c r="F13929">
        <v>44</v>
      </c>
      <c r="G13929" t="s">
        <v>65</v>
      </c>
      <c r="H13929" t="s">
        <v>14</v>
      </c>
      <c r="I13929">
        <v>0</v>
      </c>
      <c r="J13929">
        <v>1</v>
      </c>
      <c r="K13929" t="s">
        <v>15</v>
      </c>
      <c r="L13929" t="s">
        <v>33</v>
      </c>
    </row>
    <row r="13930" spans="1:12" x14ac:dyDescent="0.35">
      <c r="A13930" t="s">
        <v>5036</v>
      </c>
      <c r="B13930">
        <f t="shared" si="217"/>
        <v>1993</v>
      </c>
      <c r="C13930" s="1">
        <v>33972</v>
      </c>
      <c r="D13930">
        <v>110</v>
      </c>
      <c r="E13930" t="s">
        <v>35</v>
      </c>
      <c r="F13930">
        <v>103</v>
      </c>
      <c r="G13930" t="s">
        <v>28</v>
      </c>
      <c r="H13930" t="s">
        <v>14</v>
      </c>
      <c r="I13930">
        <v>3</v>
      </c>
      <c r="J13930">
        <v>2</v>
      </c>
      <c r="K13930" t="s">
        <v>15</v>
      </c>
      <c r="L13930" t="s">
        <v>16</v>
      </c>
    </row>
    <row r="13931" spans="1:12" x14ac:dyDescent="0.35">
      <c r="A13931" t="s">
        <v>5037</v>
      </c>
      <c r="B13931">
        <f t="shared" si="217"/>
        <v>1993</v>
      </c>
      <c r="C13931" s="1">
        <v>33977</v>
      </c>
      <c r="D13931">
        <v>284</v>
      </c>
      <c r="E13931" t="s">
        <v>77</v>
      </c>
      <c r="F13931">
        <v>297</v>
      </c>
      <c r="G13931" t="s">
        <v>76</v>
      </c>
      <c r="H13931" t="s">
        <v>14</v>
      </c>
      <c r="I13931">
        <v>1</v>
      </c>
      <c r="J13931">
        <v>3</v>
      </c>
      <c r="K13931" t="s">
        <v>15</v>
      </c>
      <c r="L13931" t="s">
        <v>33</v>
      </c>
    </row>
    <row r="13932" spans="1:12" x14ac:dyDescent="0.35">
      <c r="A13932" t="s">
        <v>5038</v>
      </c>
      <c r="B13932">
        <f t="shared" si="217"/>
        <v>1993</v>
      </c>
      <c r="C13932" s="1">
        <v>33979</v>
      </c>
      <c r="D13932">
        <v>325</v>
      </c>
      <c r="E13932" t="s">
        <v>266</v>
      </c>
      <c r="F13932">
        <v>10</v>
      </c>
      <c r="G13932" t="s">
        <v>36</v>
      </c>
      <c r="H13932" t="s">
        <v>14</v>
      </c>
      <c r="I13932">
        <v>1</v>
      </c>
      <c r="J13932">
        <v>1</v>
      </c>
      <c r="K13932" t="s">
        <v>262</v>
      </c>
      <c r="L13932" t="s">
        <v>20</v>
      </c>
    </row>
    <row r="13933" spans="1:12" x14ac:dyDescent="0.35">
      <c r="A13933" t="s">
        <v>5039</v>
      </c>
      <c r="B13933">
        <f t="shared" si="217"/>
        <v>1993</v>
      </c>
      <c r="C13933" s="1">
        <v>33979</v>
      </c>
      <c r="D13933">
        <v>268</v>
      </c>
      <c r="E13933" t="s">
        <v>47</v>
      </c>
      <c r="F13933">
        <v>38</v>
      </c>
      <c r="G13933" t="s">
        <v>54</v>
      </c>
      <c r="H13933" t="s">
        <v>14</v>
      </c>
      <c r="I13933">
        <v>2</v>
      </c>
      <c r="J13933">
        <v>0</v>
      </c>
      <c r="K13933" t="s">
        <v>15</v>
      </c>
      <c r="L13933" t="s">
        <v>16</v>
      </c>
    </row>
    <row r="13934" spans="1:12" x14ac:dyDescent="0.35">
      <c r="A13934" t="s">
        <v>5040</v>
      </c>
      <c r="B13934">
        <f t="shared" si="217"/>
        <v>1993</v>
      </c>
      <c r="C13934" s="1">
        <v>33979</v>
      </c>
      <c r="D13934">
        <v>47</v>
      </c>
      <c r="E13934" t="s">
        <v>68</v>
      </c>
      <c r="F13934">
        <v>82</v>
      </c>
      <c r="G13934" t="s">
        <v>59</v>
      </c>
      <c r="H13934" t="s">
        <v>14</v>
      </c>
      <c r="I13934">
        <v>2</v>
      </c>
      <c r="J13934">
        <v>1</v>
      </c>
      <c r="K13934" t="s">
        <v>262</v>
      </c>
      <c r="L13934" t="s">
        <v>16</v>
      </c>
    </row>
    <row r="13935" spans="1:12" x14ac:dyDescent="0.35">
      <c r="A13935" t="s">
        <v>5041</v>
      </c>
      <c r="B13935">
        <f t="shared" si="217"/>
        <v>1993</v>
      </c>
      <c r="C13935" s="1">
        <v>33979</v>
      </c>
      <c r="D13935">
        <v>6</v>
      </c>
      <c r="E13935" t="s">
        <v>38</v>
      </c>
      <c r="F13935">
        <v>255</v>
      </c>
      <c r="G13935" t="s">
        <v>44</v>
      </c>
      <c r="H13935" t="s">
        <v>14</v>
      </c>
      <c r="I13935">
        <v>2</v>
      </c>
      <c r="J13935">
        <v>1</v>
      </c>
      <c r="K13935" t="s">
        <v>19</v>
      </c>
      <c r="L13935" t="s">
        <v>16</v>
      </c>
    </row>
    <row r="13936" spans="1:12" x14ac:dyDescent="0.35">
      <c r="A13936" t="s">
        <v>5043</v>
      </c>
      <c r="B13936">
        <f t="shared" si="217"/>
        <v>1993</v>
      </c>
      <c r="C13936" s="1">
        <v>33979</v>
      </c>
      <c r="D13936">
        <v>284</v>
      </c>
      <c r="E13936" t="s">
        <v>77</v>
      </c>
      <c r="F13936">
        <v>297</v>
      </c>
      <c r="G13936" t="s">
        <v>76</v>
      </c>
      <c r="H13936" t="s">
        <v>14</v>
      </c>
      <c r="I13936">
        <v>0</v>
      </c>
      <c r="J13936">
        <v>2</v>
      </c>
      <c r="K13936" t="s">
        <v>15</v>
      </c>
      <c r="L13936" t="s">
        <v>33</v>
      </c>
    </row>
    <row r="13937" spans="1:12" x14ac:dyDescent="0.35">
      <c r="A13937" t="s">
        <v>5044</v>
      </c>
      <c r="B13937">
        <f t="shared" si="217"/>
        <v>1993</v>
      </c>
      <c r="C13937" s="1">
        <v>33985</v>
      </c>
      <c r="D13937">
        <v>198</v>
      </c>
      <c r="E13937" t="s">
        <v>62</v>
      </c>
      <c r="F13937">
        <v>268</v>
      </c>
      <c r="G13937" t="s">
        <v>47</v>
      </c>
      <c r="H13937" t="s">
        <v>14</v>
      </c>
      <c r="I13937">
        <v>0</v>
      </c>
      <c r="J13937">
        <v>0</v>
      </c>
      <c r="K13937" t="s">
        <v>262</v>
      </c>
      <c r="L13937" t="s">
        <v>20</v>
      </c>
    </row>
    <row r="13938" spans="1:12" x14ac:dyDescent="0.35">
      <c r="A13938" t="s">
        <v>5045</v>
      </c>
      <c r="B13938">
        <f t="shared" si="217"/>
        <v>1993</v>
      </c>
      <c r="C13938" s="1">
        <v>33985</v>
      </c>
      <c r="D13938">
        <v>323</v>
      </c>
      <c r="E13938" t="s">
        <v>25</v>
      </c>
      <c r="F13938">
        <v>284</v>
      </c>
      <c r="G13938" t="s">
        <v>77</v>
      </c>
      <c r="H13938" t="s">
        <v>14</v>
      </c>
      <c r="I13938">
        <v>3</v>
      </c>
      <c r="J13938">
        <v>1</v>
      </c>
      <c r="K13938" t="s">
        <v>262</v>
      </c>
      <c r="L13938" t="s">
        <v>16</v>
      </c>
    </row>
    <row r="13939" spans="1:12" x14ac:dyDescent="0.35">
      <c r="A13939" t="s">
        <v>5046</v>
      </c>
      <c r="B13939">
        <f t="shared" si="217"/>
        <v>1993</v>
      </c>
      <c r="C13939" s="1">
        <v>33986</v>
      </c>
      <c r="D13939">
        <v>47</v>
      </c>
      <c r="E13939" t="s">
        <v>68</v>
      </c>
      <c r="F13939">
        <v>92</v>
      </c>
      <c r="G13939" t="s">
        <v>83</v>
      </c>
      <c r="H13939" t="s">
        <v>14</v>
      </c>
      <c r="I13939">
        <v>0</v>
      </c>
      <c r="J13939">
        <v>0</v>
      </c>
      <c r="K13939" t="s">
        <v>262</v>
      </c>
      <c r="L13939" t="s">
        <v>20</v>
      </c>
    </row>
    <row r="13940" spans="1:12" x14ac:dyDescent="0.35">
      <c r="A13940" t="s">
        <v>5047</v>
      </c>
      <c r="B13940">
        <f t="shared" si="217"/>
        <v>1993</v>
      </c>
      <c r="C13940" s="1">
        <v>33986</v>
      </c>
      <c r="D13940">
        <v>325</v>
      </c>
      <c r="E13940" t="s">
        <v>266</v>
      </c>
      <c r="F13940">
        <v>289</v>
      </c>
      <c r="G13940" t="s">
        <v>66</v>
      </c>
      <c r="H13940" t="s">
        <v>14</v>
      </c>
      <c r="I13940">
        <v>2</v>
      </c>
      <c r="J13940">
        <v>1</v>
      </c>
      <c r="K13940" t="s">
        <v>262</v>
      </c>
      <c r="L13940" t="s">
        <v>16</v>
      </c>
    </row>
    <row r="13941" spans="1:12" x14ac:dyDescent="0.35">
      <c r="A13941" t="s">
        <v>5048</v>
      </c>
      <c r="B13941">
        <f t="shared" si="217"/>
        <v>1993</v>
      </c>
      <c r="C13941" s="1">
        <v>33986</v>
      </c>
      <c r="D13941">
        <v>165</v>
      </c>
      <c r="E13941" t="s">
        <v>31</v>
      </c>
      <c r="F13941">
        <v>191</v>
      </c>
      <c r="G13941" t="s">
        <v>69</v>
      </c>
      <c r="H13941" t="s">
        <v>14</v>
      </c>
      <c r="I13941">
        <v>1</v>
      </c>
      <c r="J13941">
        <v>0</v>
      </c>
      <c r="K13941" t="s">
        <v>262</v>
      </c>
      <c r="L13941" t="s">
        <v>16</v>
      </c>
    </row>
    <row r="13942" spans="1:12" x14ac:dyDescent="0.35">
      <c r="A13942" t="s">
        <v>5049</v>
      </c>
      <c r="B13942">
        <f t="shared" si="217"/>
        <v>1993</v>
      </c>
      <c r="C13942" s="1">
        <v>33986</v>
      </c>
      <c r="D13942">
        <v>103</v>
      </c>
      <c r="E13942" t="s">
        <v>28</v>
      </c>
      <c r="F13942">
        <v>189</v>
      </c>
      <c r="G13942" t="s">
        <v>45</v>
      </c>
      <c r="H13942" t="s">
        <v>14</v>
      </c>
      <c r="I13942">
        <v>1</v>
      </c>
      <c r="J13942">
        <v>1</v>
      </c>
      <c r="K13942" t="s">
        <v>262</v>
      </c>
      <c r="L13942" t="s">
        <v>20</v>
      </c>
    </row>
    <row r="13943" spans="1:12" x14ac:dyDescent="0.35">
      <c r="A13943" t="s">
        <v>5050</v>
      </c>
      <c r="B13943">
        <f t="shared" si="217"/>
        <v>1993</v>
      </c>
      <c r="C13943" s="1">
        <v>33986</v>
      </c>
      <c r="D13943">
        <v>188</v>
      </c>
      <c r="E13943" t="s">
        <v>85</v>
      </c>
      <c r="F13943">
        <v>93</v>
      </c>
      <c r="G13943" t="s">
        <v>12</v>
      </c>
      <c r="H13943" t="s">
        <v>14</v>
      </c>
      <c r="I13943">
        <v>1</v>
      </c>
      <c r="J13943">
        <v>0</v>
      </c>
      <c r="K13943" t="s">
        <v>262</v>
      </c>
      <c r="L13943" t="s">
        <v>16</v>
      </c>
    </row>
    <row r="13944" spans="1:12" x14ac:dyDescent="0.35">
      <c r="A13944" t="s">
        <v>5051</v>
      </c>
      <c r="B13944">
        <f t="shared" si="217"/>
        <v>1993</v>
      </c>
      <c r="C13944" s="1">
        <v>33986</v>
      </c>
      <c r="D13944">
        <v>6</v>
      </c>
      <c r="E13944" t="s">
        <v>38</v>
      </c>
      <c r="F13944">
        <v>45</v>
      </c>
      <c r="G13944" t="s">
        <v>148</v>
      </c>
      <c r="H13944" t="s">
        <v>14</v>
      </c>
      <c r="I13944">
        <v>0</v>
      </c>
      <c r="J13944">
        <v>0</v>
      </c>
      <c r="K13944" t="s">
        <v>262</v>
      </c>
      <c r="L13944" t="s">
        <v>20</v>
      </c>
    </row>
    <row r="13945" spans="1:12" x14ac:dyDescent="0.35">
      <c r="A13945" t="s">
        <v>5052</v>
      </c>
      <c r="B13945">
        <f t="shared" si="217"/>
        <v>1993</v>
      </c>
      <c r="C13945" s="1">
        <v>33986</v>
      </c>
      <c r="D13945">
        <v>140</v>
      </c>
      <c r="E13945" t="s">
        <v>56</v>
      </c>
      <c r="F13945">
        <v>38</v>
      </c>
      <c r="G13945" t="s">
        <v>54</v>
      </c>
      <c r="H13945" t="s">
        <v>14</v>
      </c>
      <c r="I13945">
        <v>0</v>
      </c>
      <c r="J13945">
        <v>0</v>
      </c>
      <c r="K13945" t="s">
        <v>262</v>
      </c>
      <c r="L13945" t="s">
        <v>20</v>
      </c>
    </row>
    <row r="13946" spans="1:12" x14ac:dyDescent="0.35">
      <c r="A13946" t="s">
        <v>5053</v>
      </c>
      <c r="B13946">
        <f t="shared" si="217"/>
        <v>1993</v>
      </c>
      <c r="C13946" s="1">
        <v>33986</v>
      </c>
      <c r="D13946">
        <v>292</v>
      </c>
      <c r="E13946" t="s">
        <v>50</v>
      </c>
      <c r="F13946">
        <v>31</v>
      </c>
      <c r="G13946" t="s">
        <v>18</v>
      </c>
      <c r="H13946" t="s">
        <v>14</v>
      </c>
      <c r="I13946">
        <v>5</v>
      </c>
      <c r="J13946">
        <v>0</v>
      </c>
      <c r="K13946" t="s">
        <v>262</v>
      </c>
      <c r="L13946" t="s">
        <v>16</v>
      </c>
    </row>
    <row r="13947" spans="1:12" x14ac:dyDescent="0.35">
      <c r="A13947" t="s">
        <v>5054</v>
      </c>
      <c r="B13947">
        <f t="shared" si="217"/>
        <v>1993</v>
      </c>
      <c r="C13947" s="1">
        <v>33987</v>
      </c>
      <c r="D13947">
        <v>84</v>
      </c>
      <c r="E13947" t="s">
        <v>73</v>
      </c>
      <c r="F13947">
        <v>10</v>
      </c>
      <c r="G13947" t="s">
        <v>36</v>
      </c>
      <c r="H13947" t="s">
        <v>14</v>
      </c>
      <c r="I13947">
        <v>0</v>
      </c>
      <c r="J13947">
        <v>0</v>
      </c>
      <c r="K13947" t="s">
        <v>262</v>
      </c>
      <c r="L13947" t="s">
        <v>20</v>
      </c>
    </row>
    <row r="13948" spans="1:12" x14ac:dyDescent="0.35">
      <c r="A13948" t="s">
        <v>5055</v>
      </c>
      <c r="B13948">
        <f t="shared" si="217"/>
        <v>1993</v>
      </c>
      <c r="C13948" s="1">
        <v>33989</v>
      </c>
      <c r="D13948">
        <v>121</v>
      </c>
      <c r="E13948" t="s">
        <v>71</v>
      </c>
      <c r="F13948">
        <v>122</v>
      </c>
      <c r="G13948" t="s">
        <v>63</v>
      </c>
      <c r="H13948" t="s">
        <v>14</v>
      </c>
      <c r="I13948">
        <v>1</v>
      </c>
      <c r="J13948">
        <v>2</v>
      </c>
      <c r="K13948" t="s">
        <v>15</v>
      </c>
      <c r="L13948" t="s">
        <v>33</v>
      </c>
    </row>
    <row r="13949" spans="1:12" x14ac:dyDescent="0.35">
      <c r="A13949" t="s">
        <v>5056</v>
      </c>
      <c r="B13949">
        <f t="shared" si="217"/>
        <v>1993</v>
      </c>
      <c r="C13949" s="1">
        <v>33989</v>
      </c>
      <c r="D13949">
        <v>191</v>
      </c>
      <c r="E13949" t="s">
        <v>69</v>
      </c>
      <c r="F13949">
        <v>323</v>
      </c>
      <c r="G13949" t="s">
        <v>25</v>
      </c>
      <c r="H13949" t="s">
        <v>14</v>
      </c>
      <c r="I13949">
        <v>0</v>
      </c>
      <c r="J13949">
        <v>4</v>
      </c>
      <c r="K13949" t="s">
        <v>262</v>
      </c>
      <c r="L13949" t="s">
        <v>33</v>
      </c>
    </row>
    <row r="13950" spans="1:12" x14ac:dyDescent="0.35">
      <c r="A13950" t="s">
        <v>5058</v>
      </c>
      <c r="B13950">
        <f t="shared" si="217"/>
        <v>1993</v>
      </c>
      <c r="C13950" s="1">
        <v>33992</v>
      </c>
      <c r="D13950">
        <v>6</v>
      </c>
      <c r="E13950" t="s">
        <v>38</v>
      </c>
      <c r="F13950">
        <v>122</v>
      </c>
      <c r="G13950" t="s">
        <v>63</v>
      </c>
      <c r="H13950" t="s">
        <v>14</v>
      </c>
      <c r="I13950">
        <v>4</v>
      </c>
      <c r="J13950">
        <v>1</v>
      </c>
      <c r="K13950" t="s">
        <v>19</v>
      </c>
      <c r="L13950" t="s">
        <v>16</v>
      </c>
    </row>
    <row r="13951" spans="1:12" x14ac:dyDescent="0.35">
      <c r="A13951" t="s">
        <v>5059</v>
      </c>
      <c r="B13951">
        <f t="shared" si="217"/>
        <v>1993</v>
      </c>
      <c r="C13951" s="1">
        <v>33992</v>
      </c>
      <c r="D13951">
        <v>197</v>
      </c>
      <c r="E13951" t="s">
        <v>39</v>
      </c>
      <c r="F13951">
        <v>110</v>
      </c>
      <c r="G13951" t="s">
        <v>35</v>
      </c>
      <c r="H13951" t="s">
        <v>14</v>
      </c>
      <c r="I13951">
        <v>0</v>
      </c>
      <c r="J13951">
        <v>4</v>
      </c>
      <c r="K13951" t="s">
        <v>15</v>
      </c>
      <c r="L13951" t="s">
        <v>33</v>
      </c>
    </row>
    <row r="13952" spans="1:12" x14ac:dyDescent="0.35">
      <c r="A13952" t="s">
        <v>11391</v>
      </c>
      <c r="B13952">
        <f t="shared" si="217"/>
        <v>1993</v>
      </c>
      <c r="C13952" s="1">
        <v>33993</v>
      </c>
      <c r="D13952">
        <v>47</v>
      </c>
      <c r="E13952" t="s">
        <v>68</v>
      </c>
      <c r="F13952">
        <v>131</v>
      </c>
      <c r="G13952" t="s">
        <v>1012</v>
      </c>
      <c r="H13952" t="s">
        <v>115</v>
      </c>
      <c r="I13952">
        <v>1</v>
      </c>
      <c r="J13952">
        <v>1</v>
      </c>
      <c r="K13952" t="s">
        <v>3885</v>
      </c>
      <c r="L13952" t="s">
        <v>20</v>
      </c>
    </row>
    <row r="13953" spans="1:12" x14ac:dyDescent="0.35">
      <c r="A13953" t="s">
        <v>11392</v>
      </c>
      <c r="B13953">
        <f t="shared" si="217"/>
        <v>1993</v>
      </c>
      <c r="C13953" s="1">
        <v>33999</v>
      </c>
      <c r="D13953">
        <v>47</v>
      </c>
      <c r="E13953" t="s">
        <v>68</v>
      </c>
      <c r="F13953">
        <v>131</v>
      </c>
      <c r="G13953" t="s">
        <v>1012</v>
      </c>
      <c r="H13953" t="s">
        <v>115</v>
      </c>
      <c r="I13953">
        <v>2</v>
      </c>
      <c r="J13953">
        <v>2</v>
      </c>
      <c r="K13953" t="s">
        <v>3885</v>
      </c>
      <c r="L13953" t="s">
        <v>20</v>
      </c>
    </row>
    <row r="13954" spans="1:12" x14ac:dyDescent="0.35">
      <c r="A13954" t="s">
        <v>5061</v>
      </c>
      <c r="B13954">
        <f t="shared" si="217"/>
        <v>1993</v>
      </c>
      <c r="C13954" s="1">
        <v>33999</v>
      </c>
      <c r="D13954">
        <v>189</v>
      </c>
      <c r="E13954" t="s">
        <v>45</v>
      </c>
      <c r="F13954">
        <v>255</v>
      </c>
      <c r="G13954" t="s">
        <v>44</v>
      </c>
      <c r="H13954" t="s">
        <v>14</v>
      </c>
      <c r="I13954">
        <v>1</v>
      </c>
      <c r="J13954">
        <v>6</v>
      </c>
      <c r="K13954" t="s">
        <v>262</v>
      </c>
      <c r="L13954" t="s">
        <v>33</v>
      </c>
    </row>
    <row r="13955" spans="1:12" x14ac:dyDescent="0.35">
      <c r="A13955" t="s">
        <v>5062</v>
      </c>
      <c r="B13955">
        <f t="shared" ref="B13955:B14018" si="218">YEAR(C13955)</f>
        <v>1993</v>
      </c>
      <c r="C13955" s="1">
        <v>34000</v>
      </c>
      <c r="D13955">
        <v>10</v>
      </c>
      <c r="E13955" t="s">
        <v>36</v>
      </c>
      <c r="F13955">
        <v>325</v>
      </c>
      <c r="G13955" t="s">
        <v>266</v>
      </c>
      <c r="H13955" t="s">
        <v>14</v>
      </c>
      <c r="I13955">
        <v>1</v>
      </c>
      <c r="J13955">
        <v>2</v>
      </c>
      <c r="K13955" t="s">
        <v>262</v>
      </c>
      <c r="L13955" t="s">
        <v>33</v>
      </c>
    </row>
    <row r="13956" spans="1:12" x14ac:dyDescent="0.35">
      <c r="A13956" t="s">
        <v>5063</v>
      </c>
      <c r="B13956">
        <f t="shared" si="218"/>
        <v>1993</v>
      </c>
      <c r="C13956" s="1">
        <v>34000</v>
      </c>
      <c r="D13956">
        <v>93</v>
      </c>
      <c r="E13956" t="s">
        <v>12</v>
      </c>
      <c r="F13956">
        <v>292</v>
      </c>
      <c r="G13956" t="s">
        <v>50</v>
      </c>
      <c r="H13956" t="s">
        <v>14</v>
      </c>
      <c r="I13956">
        <v>0</v>
      </c>
      <c r="J13956">
        <v>3</v>
      </c>
      <c r="K13956" t="s">
        <v>262</v>
      </c>
      <c r="L13956" t="s">
        <v>33</v>
      </c>
    </row>
    <row r="13957" spans="1:12" x14ac:dyDescent="0.35">
      <c r="A13957" t="s">
        <v>5064</v>
      </c>
      <c r="B13957">
        <f t="shared" si="218"/>
        <v>1993</v>
      </c>
      <c r="C13957" s="1">
        <v>34000</v>
      </c>
      <c r="D13957">
        <v>197</v>
      </c>
      <c r="E13957" t="s">
        <v>39</v>
      </c>
      <c r="F13957">
        <v>140</v>
      </c>
      <c r="G13957" t="s">
        <v>56</v>
      </c>
      <c r="H13957" t="s">
        <v>14</v>
      </c>
      <c r="I13957">
        <v>0</v>
      </c>
      <c r="J13957">
        <v>1</v>
      </c>
      <c r="K13957" t="s">
        <v>262</v>
      </c>
      <c r="L13957" t="s">
        <v>33</v>
      </c>
    </row>
    <row r="13958" spans="1:12" x14ac:dyDescent="0.35">
      <c r="A13958" t="s">
        <v>5065</v>
      </c>
      <c r="B13958">
        <f t="shared" si="218"/>
        <v>1993</v>
      </c>
      <c r="C13958" s="1">
        <v>34000</v>
      </c>
      <c r="D13958">
        <v>31</v>
      </c>
      <c r="E13958" t="s">
        <v>18</v>
      </c>
      <c r="F13958">
        <v>188</v>
      </c>
      <c r="G13958" t="s">
        <v>85</v>
      </c>
      <c r="H13958" t="s">
        <v>14</v>
      </c>
      <c r="I13958">
        <v>0</v>
      </c>
      <c r="J13958">
        <v>5</v>
      </c>
      <c r="K13958" t="s">
        <v>262</v>
      </c>
      <c r="L13958" t="s">
        <v>33</v>
      </c>
    </row>
    <row r="13959" spans="1:12" x14ac:dyDescent="0.35">
      <c r="A13959" t="s">
        <v>5066</v>
      </c>
      <c r="B13959">
        <f t="shared" si="218"/>
        <v>1993</v>
      </c>
      <c r="C13959" s="1">
        <v>34000</v>
      </c>
      <c r="D13959">
        <v>289</v>
      </c>
      <c r="E13959" t="s">
        <v>66</v>
      </c>
      <c r="F13959">
        <v>84</v>
      </c>
      <c r="G13959" t="s">
        <v>73</v>
      </c>
      <c r="H13959" t="s">
        <v>14</v>
      </c>
      <c r="I13959">
        <v>0</v>
      </c>
      <c r="J13959">
        <v>3</v>
      </c>
      <c r="K13959" t="s">
        <v>262</v>
      </c>
      <c r="L13959" t="s">
        <v>33</v>
      </c>
    </row>
    <row r="13960" spans="1:12" x14ac:dyDescent="0.35">
      <c r="A13960" t="s">
        <v>5067</v>
      </c>
      <c r="B13960">
        <f t="shared" si="218"/>
        <v>1993</v>
      </c>
      <c r="C13960" s="1">
        <v>34000</v>
      </c>
      <c r="D13960">
        <v>268</v>
      </c>
      <c r="E13960" t="s">
        <v>47</v>
      </c>
      <c r="F13960">
        <v>64</v>
      </c>
      <c r="G13960" t="s">
        <v>41</v>
      </c>
      <c r="H13960" t="s">
        <v>14</v>
      </c>
      <c r="I13960">
        <v>1</v>
      </c>
      <c r="J13960">
        <v>0</v>
      </c>
      <c r="K13960" t="s">
        <v>262</v>
      </c>
      <c r="L13960" t="s">
        <v>16</v>
      </c>
    </row>
    <row r="13961" spans="1:12" x14ac:dyDescent="0.35">
      <c r="A13961" t="s">
        <v>5068</v>
      </c>
      <c r="B13961">
        <f t="shared" si="218"/>
        <v>1993</v>
      </c>
      <c r="C13961" s="1">
        <v>34000</v>
      </c>
      <c r="D13961">
        <v>45</v>
      </c>
      <c r="E13961" t="s">
        <v>148</v>
      </c>
      <c r="F13961">
        <v>110</v>
      </c>
      <c r="G13961" t="s">
        <v>35</v>
      </c>
      <c r="H13961" t="s">
        <v>14</v>
      </c>
      <c r="I13961">
        <v>0</v>
      </c>
      <c r="J13961">
        <v>1</v>
      </c>
      <c r="K13961" t="s">
        <v>262</v>
      </c>
      <c r="L13961" t="s">
        <v>33</v>
      </c>
    </row>
    <row r="13962" spans="1:12" x14ac:dyDescent="0.35">
      <c r="A13962" t="s">
        <v>5070</v>
      </c>
      <c r="B13962">
        <f t="shared" si="218"/>
        <v>1993</v>
      </c>
      <c r="C13962" s="1">
        <v>34026</v>
      </c>
      <c r="D13962">
        <v>110</v>
      </c>
      <c r="E13962" t="s">
        <v>35</v>
      </c>
      <c r="F13962">
        <v>6</v>
      </c>
      <c r="G13962" t="s">
        <v>38</v>
      </c>
      <c r="H13962" t="s">
        <v>14</v>
      </c>
      <c r="I13962">
        <v>1</v>
      </c>
      <c r="J13962">
        <v>2</v>
      </c>
      <c r="K13962" t="s">
        <v>262</v>
      </c>
      <c r="L13962" t="s">
        <v>33</v>
      </c>
    </row>
    <row r="13963" spans="1:12" x14ac:dyDescent="0.35">
      <c r="A13963" t="s">
        <v>5071</v>
      </c>
      <c r="B13963">
        <f t="shared" si="218"/>
        <v>1993</v>
      </c>
      <c r="C13963" s="1">
        <v>34027</v>
      </c>
      <c r="D13963">
        <v>121</v>
      </c>
      <c r="E13963" t="s">
        <v>71</v>
      </c>
      <c r="F13963">
        <v>148</v>
      </c>
      <c r="G13963" t="s">
        <v>143</v>
      </c>
      <c r="H13963" t="s">
        <v>14</v>
      </c>
      <c r="I13963">
        <v>0</v>
      </c>
      <c r="J13963">
        <v>2</v>
      </c>
      <c r="K13963" t="s">
        <v>262</v>
      </c>
      <c r="L13963" t="s">
        <v>33</v>
      </c>
    </row>
    <row r="13964" spans="1:12" x14ac:dyDescent="0.35">
      <c r="A13964" t="s">
        <v>5072</v>
      </c>
      <c r="B13964">
        <f t="shared" si="218"/>
        <v>1993</v>
      </c>
      <c r="C13964" s="1">
        <v>34027</v>
      </c>
      <c r="D13964">
        <v>64</v>
      </c>
      <c r="E13964" t="s">
        <v>41</v>
      </c>
      <c r="F13964">
        <v>198</v>
      </c>
      <c r="G13964" t="s">
        <v>62</v>
      </c>
      <c r="H13964" t="s">
        <v>14</v>
      </c>
      <c r="I13964">
        <v>0</v>
      </c>
      <c r="J13964">
        <v>2</v>
      </c>
      <c r="K13964" t="s">
        <v>262</v>
      </c>
      <c r="L13964" t="s">
        <v>33</v>
      </c>
    </row>
    <row r="13965" spans="1:12" x14ac:dyDescent="0.35">
      <c r="A13965" t="s">
        <v>5073</v>
      </c>
      <c r="B13965">
        <f t="shared" si="218"/>
        <v>1993</v>
      </c>
      <c r="C13965" s="1">
        <v>34027</v>
      </c>
      <c r="D13965">
        <v>103</v>
      </c>
      <c r="E13965" t="s">
        <v>28</v>
      </c>
      <c r="F13965">
        <v>255</v>
      </c>
      <c r="G13965" t="s">
        <v>44</v>
      </c>
      <c r="H13965" t="s">
        <v>14</v>
      </c>
      <c r="I13965">
        <v>0</v>
      </c>
      <c r="J13965">
        <v>1</v>
      </c>
      <c r="K13965" t="s">
        <v>262</v>
      </c>
      <c r="L13965" t="s">
        <v>33</v>
      </c>
    </row>
    <row r="13966" spans="1:12" x14ac:dyDescent="0.35">
      <c r="A13966" t="s">
        <v>5074</v>
      </c>
      <c r="B13966">
        <f t="shared" si="218"/>
        <v>1993</v>
      </c>
      <c r="C13966" s="1">
        <v>34027</v>
      </c>
      <c r="D13966">
        <v>165</v>
      </c>
      <c r="E13966" t="s">
        <v>31</v>
      </c>
      <c r="F13966">
        <v>323</v>
      </c>
      <c r="G13966" t="s">
        <v>25</v>
      </c>
      <c r="H13966" t="s">
        <v>14</v>
      </c>
      <c r="I13966">
        <v>1</v>
      </c>
      <c r="J13966">
        <v>3</v>
      </c>
      <c r="K13966" t="s">
        <v>262</v>
      </c>
      <c r="L13966" t="s">
        <v>33</v>
      </c>
    </row>
    <row r="13967" spans="1:12" x14ac:dyDescent="0.35">
      <c r="A13967" t="s">
        <v>5075</v>
      </c>
      <c r="B13967">
        <f t="shared" si="218"/>
        <v>1993</v>
      </c>
      <c r="C13967" s="1">
        <v>34028</v>
      </c>
      <c r="D13967">
        <v>38</v>
      </c>
      <c r="E13967" t="s">
        <v>54</v>
      </c>
      <c r="F13967">
        <v>197</v>
      </c>
      <c r="G13967" t="s">
        <v>39</v>
      </c>
      <c r="H13967" t="s">
        <v>14</v>
      </c>
      <c r="I13967">
        <v>1</v>
      </c>
      <c r="J13967">
        <v>2</v>
      </c>
      <c r="K13967" t="s">
        <v>262</v>
      </c>
      <c r="L13967" t="s">
        <v>33</v>
      </c>
    </row>
    <row r="13968" spans="1:12" x14ac:dyDescent="0.35">
      <c r="A13968" t="s">
        <v>5076</v>
      </c>
      <c r="B13968">
        <f t="shared" si="218"/>
        <v>1993</v>
      </c>
      <c r="C13968" s="1">
        <v>34028</v>
      </c>
      <c r="D13968">
        <v>10</v>
      </c>
      <c r="E13968" t="s">
        <v>36</v>
      </c>
      <c r="F13968">
        <v>289</v>
      </c>
      <c r="G13968" t="s">
        <v>66</v>
      </c>
      <c r="H13968" t="s">
        <v>14</v>
      </c>
      <c r="I13968">
        <v>1</v>
      </c>
      <c r="J13968">
        <v>0</v>
      </c>
      <c r="K13968" t="s">
        <v>262</v>
      </c>
      <c r="L13968" t="s">
        <v>16</v>
      </c>
    </row>
    <row r="13969" spans="1:12" x14ac:dyDescent="0.35">
      <c r="A13969" t="s">
        <v>5077</v>
      </c>
      <c r="B13969">
        <f t="shared" si="218"/>
        <v>1993</v>
      </c>
      <c r="C13969" s="1">
        <v>34028</v>
      </c>
      <c r="D13969">
        <v>93</v>
      </c>
      <c r="E13969" t="s">
        <v>12</v>
      </c>
      <c r="F13969">
        <v>31</v>
      </c>
      <c r="G13969" t="s">
        <v>18</v>
      </c>
      <c r="H13969" t="s">
        <v>14</v>
      </c>
      <c r="I13969">
        <v>0</v>
      </c>
      <c r="J13969">
        <v>1</v>
      </c>
      <c r="K13969" t="s">
        <v>262</v>
      </c>
      <c r="L13969" t="s">
        <v>33</v>
      </c>
    </row>
    <row r="13970" spans="1:12" x14ac:dyDescent="0.35">
      <c r="A13970" t="s">
        <v>5078</v>
      </c>
      <c r="B13970">
        <f t="shared" si="218"/>
        <v>1993</v>
      </c>
      <c r="C13970" s="1">
        <v>34028</v>
      </c>
      <c r="D13970">
        <v>292</v>
      </c>
      <c r="E13970" t="s">
        <v>50</v>
      </c>
      <c r="F13970">
        <v>188</v>
      </c>
      <c r="G13970" t="s">
        <v>85</v>
      </c>
      <c r="H13970" t="s">
        <v>14</v>
      </c>
      <c r="I13970">
        <v>0</v>
      </c>
      <c r="J13970">
        <v>0</v>
      </c>
      <c r="K13970" t="s">
        <v>262</v>
      </c>
      <c r="L13970" t="s">
        <v>20</v>
      </c>
    </row>
    <row r="13971" spans="1:12" x14ac:dyDescent="0.35">
      <c r="A13971" t="s">
        <v>5079</v>
      </c>
      <c r="B13971">
        <f t="shared" si="218"/>
        <v>1993</v>
      </c>
      <c r="C13971" s="1">
        <v>34029</v>
      </c>
      <c r="D13971">
        <v>82</v>
      </c>
      <c r="E13971" t="s">
        <v>59</v>
      </c>
      <c r="F13971">
        <v>47</v>
      </c>
      <c r="G13971" t="s">
        <v>68</v>
      </c>
      <c r="H13971" t="s">
        <v>14</v>
      </c>
      <c r="I13971">
        <v>0</v>
      </c>
      <c r="J13971">
        <v>0</v>
      </c>
      <c r="K13971" t="s">
        <v>262</v>
      </c>
      <c r="L13971" t="s">
        <v>20</v>
      </c>
    </row>
    <row r="13972" spans="1:12" x14ac:dyDescent="0.35">
      <c r="A13972" t="s">
        <v>5081</v>
      </c>
      <c r="B13972">
        <f t="shared" si="218"/>
        <v>1993</v>
      </c>
      <c r="C13972" s="1">
        <v>34055</v>
      </c>
      <c r="D13972">
        <v>323</v>
      </c>
      <c r="E13972" t="s">
        <v>25</v>
      </c>
      <c r="F13972">
        <v>167</v>
      </c>
      <c r="G13972" t="s">
        <v>74</v>
      </c>
      <c r="H13972" t="s">
        <v>14</v>
      </c>
      <c r="I13972">
        <v>0</v>
      </c>
      <c r="J13972">
        <v>1</v>
      </c>
      <c r="K13972" t="s">
        <v>15</v>
      </c>
      <c r="L13972" t="s">
        <v>33</v>
      </c>
    </row>
    <row r="13973" spans="1:12" x14ac:dyDescent="0.35">
      <c r="A13973" t="s">
        <v>5082</v>
      </c>
      <c r="B13973">
        <f t="shared" si="218"/>
        <v>1993</v>
      </c>
      <c r="C13973" s="1">
        <v>34062</v>
      </c>
      <c r="D13973">
        <v>31</v>
      </c>
      <c r="E13973" t="s">
        <v>18</v>
      </c>
      <c r="F13973">
        <v>197</v>
      </c>
      <c r="G13973" t="s">
        <v>39</v>
      </c>
      <c r="H13973" t="s">
        <v>14</v>
      </c>
      <c r="I13973">
        <v>2</v>
      </c>
      <c r="J13973">
        <v>2</v>
      </c>
      <c r="K13973" t="s">
        <v>15</v>
      </c>
      <c r="L13973" t="s">
        <v>20</v>
      </c>
    </row>
    <row r="13974" spans="1:12" x14ac:dyDescent="0.35">
      <c r="A13974" t="s">
        <v>11393</v>
      </c>
      <c r="B13974">
        <f t="shared" si="218"/>
        <v>1993</v>
      </c>
      <c r="C13974" s="1">
        <v>34063</v>
      </c>
      <c r="D13974">
        <v>84</v>
      </c>
      <c r="E13974" t="s">
        <v>73</v>
      </c>
      <c r="F13974">
        <v>152</v>
      </c>
      <c r="G13974" t="s">
        <v>850</v>
      </c>
      <c r="H13974" t="s">
        <v>115</v>
      </c>
      <c r="I13974">
        <v>3</v>
      </c>
      <c r="J13974">
        <v>1</v>
      </c>
      <c r="K13974" t="s">
        <v>15</v>
      </c>
      <c r="L13974" t="s">
        <v>16</v>
      </c>
    </row>
    <row r="13975" spans="1:12" x14ac:dyDescent="0.35">
      <c r="A13975" t="s">
        <v>5083</v>
      </c>
      <c r="B13975">
        <f t="shared" si="218"/>
        <v>1993</v>
      </c>
      <c r="C13975" s="1">
        <v>34068</v>
      </c>
      <c r="D13975">
        <v>259</v>
      </c>
      <c r="E13975" t="s">
        <v>22</v>
      </c>
      <c r="F13975">
        <v>6</v>
      </c>
      <c r="G13975" t="s">
        <v>38</v>
      </c>
      <c r="H13975" t="s">
        <v>14</v>
      </c>
      <c r="I13975">
        <v>0</v>
      </c>
      <c r="J13975">
        <v>0</v>
      </c>
      <c r="K13975" t="s">
        <v>19</v>
      </c>
      <c r="L13975" t="s">
        <v>20</v>
      </c>
    </row>
    <row r="13976" spans="1:12" x14ac:dyDescent="0.35">
      <c r="A13976" t="s">
        <v>5084</v>
      </c>
      <c r="B13976">
        <f t="shared" si="218"/>
        <v>1993</v>
      </c>
      <c r="C13976" s="1">
        <v>34068</v>
      </c>
      <c r="D13976">
        <v>170</v>
      </c>
      <c r="E13976" t="s">
        <v>79</v>
      </c>
      <c r="F13976">
        <v>84</v>
      </c>
      <c r="G13976" t="s">
        <v>73</v>
      </c>
      <c r="H13976" t="s">
        <v>14</v>
      </c>
      <c r="I13976">
        <v>1</v>
      </c>
      <c r="J13976">
        <v>2</v>
      </c>
      <c r="K13976" t="s">
        <v>19</v>
      </c>
      <c r="L13976" t="s">
        <v>33</v>
      </c>
    </row>
    <row r="13977" spans="1:12" x14ac:dyDescent="0.35">
      <c r="A13977" t="s">
        <v>5085</v>
      </c>
      <c r="B13977">
        <f t="shared" si="218"/>
        <v>1993</v>
      </c>
      <c r="C13977" s="1">
        <v>34069</v>
      </c>
      <c r="D13977">
        <v>178</v>
      </c>
      <c r="E13977" t="s">
        <v>113</v>
      </c>
      <c r="F13977">
        <v>268</v>
      </c>
      <c r="G13977" t="s">
        <v>47</v>
      </c>
      <c r="H13977" t="s">
        <v>14</v>
      </c>
      <c r="I13977">
        <v>0</v>
      </c>
      <c r="J13977">
        <v>0</v>
      </c>
      <c r="K13977" t="s">
        <v>19</v>
      </c>
      <c r="L13977" t="s">
        <v>20</v>
      </c>
    </row>
    <row r="13978" spans="1:12" x14ac:dyDescent="0.35">
      <c r="A13978" t="s">
        <v>5086</v>
      </c>
      <c r="B13978">
        <f t="shared" si="218"/>
        <v>1993</v>
      </c>
      <c r="C13978" s="1">
        <v>34069</v>
      </c>
      <c r="D13978">
        <v>325</v>
      </c>
      <c r="E13978" t="s">
        <v>266</v>
      </c>
      <c r="F13978">
        <v>323</v>
      </c>
      <c r="G13978" t="s">
        <v>25</v>
      </c>
      <c r="H13978" t="s">
        <v>14</v>
      </c>
      <c r="I13978">
        <v>0</v>
      </c>
      <c r="J13978">
        <v>0</v>
      </c>
      <c r="K13978" t="s">
        <v>19</v>
      </c>
      <c r="L13978" t="s">
        <v>20</v>
      </c>
    </row>
    <row r="13979" spans="1:12" x14ac:dyDescent="0.35">
      <c r="A13979" t="s">
        <v>5087</v>
      </c>
      <c r="B13979">
        <f t="shared" si="218"/>
        <v>1993</v>
      </c>
      <c r="C13979" s="1">
        <v>34069</v>
      </c>
      <c r="D13979">
        <v>158</v>
      </c>
      <c r="E13979" t="s">
        <v>48</v>
      </c>
      <c r="F13979">
        <v>110</v>
      </c>
      <c r="G13979" t="s">
        <v>35</v>
      </c>
      <c r="H13979" t="s">
        <v>14</v>
      </c>
      <c r="I13979">
        <v>0</v>
      </c>
      <c r="J13979">
        <v>0</v>
      </c>
      <c r="K13979" t="s">
        <v>19</v>
      </c>
      <c r="L13979" t="s">
        <v>20</v>
      </c>
    </row>
    <row r="13980" spans="1:12" x14ac:dyDescent="0.35">
      <c r="A13980" t="s">
        <v>5088</v>
      </c>
      <c r="B13980">
        <f t="shared" si="218"/>
        <v>1993</v>
      </c>
      <c r="C13980" s="1">
        <v>34070</v>
      </c>
      <c r="D13980">
        <v>297</v>
      </c>
      <c r="E13980" t="s">
        <v>76</v>
      </c>
      <c r="F13980">
        <v>274</v>
      </c>
      <c r="G13980" t="s">
        <v>29</v>
      </c>
      <c r="H13980" t="s">
        <v>14</v>
      </c>
      <c r="I13980">
        <v>1</v>
      </c>
      <c r="J13980">
        <v>1</v>
      </c>
      <c r="K13980" t="s">
        <v>19</v>
      </c>
      <c r="L13980" t="s">
        <v>20</v>
      </c>
    </row>
    <row r="13981" spans="1:12" x14ac:dyDescent="0.35">
      <c r="A13981" t="s">
        <v>5089</v>
      </c>
      <c r="B13981">
        <f t="shared" si="218"/>
        <v>1993</v>
      </c>
      <c r="C13981" s="1">
        <v>34070</v>
      </c>
      <c r="D13981">
        <v>47</v>
      </c>
      <c r="E13981" t="s">
        <v>68</v>
      </c>
      <c r="F13981">
        <v>197</v>
      </c>
      <c r="G13981" t="s">
        <v>39</v>
      </c>
      <c r="H13981" t="s">
        <v>14</v>
      </c>
      <c r="I13981">
        <v>0</v>
      </c>
      <c r="J13981">
        <v>0</v>
      </c>
      <c r="K13981" t="s">
        <v>19</v>
      </c>
      <c r="L13981" t="s">
        <v>20</v>
      </c>
    </row>
    <row r="13982" spans="1:12" x14ac:dyDescent="0.35">
      <c r="A13982" t="s">
        <v>5090</v>
      </c>
      <c r="B13982">
        <f t="shared" si="218"/>
        <v>1993</v>
      </c>
      <c r="C13982" s="1">
        <v>34070</v>
      </c>
      <c r="D13982">
        <v>148</v>
      </c>
      <c r="E13982" t="s">
        <v>143</v>
      </c>
      <c r="F13982">
        <v>189</v>
      </c>
      <c r="G13982" t="s">
        <v>45</v>
      </c>
      <c r="H13982" t="s">
        <v>14</v>
      </c>
      <c r="I13982">
        <v>0</v>
      </c>
      <c r="J13982">
        <v>0</v>
      </c>
      <c r="K13982" t="s">
        <v>19</v>
      </c>
      <c r="L13982" t="s">
        <v>20</v>
      </c>
    </row>
    <row r="13983" spans="1:12" x14ac:dyDescent="0.35">
      <c r="A13983" t="s">
        <v>5091</v>
      </c>
      <c r="B13983">
        <f t="shared" si="218"/>
        <v>1993</v>
      </c>
      <c r="C13983" s="1">
        <v>34070</v>
      </c>
      <c r="D13983">
        <v>82</v>
      </c>
      <c r="E13983" t="s">
        <v>59</v>
      </c>
      <c r="F13983">
        <v>157</v>
      </c>
      <c r="G13983" t="s">
        <v>26</v>
      </c>
      <c r="H13983" t="s">
        <v>14</v>
      </c>
      <c r="I13983">
        <v>1</v>
      </c>
      <c r="J13983">
        <v>1</v>
      </c>
      <c r="K13983" t="s">
        <v>19</v>
      </c>
      <c r="L13983" t="s">
        <v>20</v>
      </c>
    </row>
    <row r="13984" spans="1:12" x14ac:dyDescent="0.35">
      <c r="A13984" t="s">
        <v>5092</v>
      </c>
      <c r="B13984">
        <f t="shared" si="218"/>
        <v>1993</v>
      </c>
      <c r="C13984" s="1">
        <v>34070</v>
      </c>
      <c r="D13984">
        <v>167</v>
      </c>
      <c r="E13984" t="s">
        <v>74</v>
      </c>
      <c r="F13984">
        <v>188</v>
      </c>
      <c r="G13984" t="s">
        <v>85</v>
      </c>
      <c r="H13984" t="s">
        <v>14</v>
      </c>
      <c r="I13984">
        <v>1</v>
      </c>
      <c r="J13984">
        <v>0</v>
      </c>
      <c r="K13984" t="s">
        <v>19</v>
      </c>
      <c r="L13984" t="s">
        <v>16</v>
      </c>
    </row>
    <row r="13985" spans="1:12" x14ac:dyDescent="0.35">
      <c r="A13985" t="s">
        <v>5093</v>
      </c>
      <c r="B13985">
        <f t="shared" si="218"/>
        <v>1993</v>
      </c>
      <c r="C13985" s="1">
        <v>34070</v>
      </c>
      <c r="D13985">
        <v>255</v>
      </c>
      <c r="E13985" t="s">
        <v>44</v>
      </c>
      <c r="F13985">
        <v>122</v>
      </c>
      <c r="G13985" t="s">
        <v>63</v>
      </c>
      <c r="H13985" t="s">
        <v>14</v>
      </c>
      <c r="I13985">
        <v>3</v>
      </c>
      <c r="J13985">
        <v>0</v>
      </c>
      <c r="K13985" t="s">
        <v>19</v>
      </c>
      <c r="L13985" t="s">
        <v>16</v>
      </c>
    </row>
    <row r="13986" spans="1:12" x14ac:dyDescent="0.35">
      <c r="A13986" t="s">
        <v>5094</v>
      </c>
      <c r="B13986">
        <f t="shared" si="218"/>
        <v>1993</v>
      </c>
      <c r="C13986" s="1">
        <v>34070</v>
      </c>
      <c r="D13986">
        <v>64</v>
      </c>
      <c r="E13986" t="s">
        <v>41</v>
      </c>
      <c r="F13986">
        <v>121</v>
      </c>
      <c r="G13986" t="s">
        <v>71</v>
      </c>
      <c r="H13986" t="s">
        <v>14</v>
      </c>
      <c r="I13986">
        <v>0</v>
      </c>
      <c r="J13986">
        <v>1</v>
      </c>
      <c r="K13986" t="s">
        <v>19</v>
      </c>
      <c r="L13986" t="s">
        <v>33</v>
      </c>
    </row>
    <row r="13987" spans="1:12" x14ac:dyDescent="0.35">
      <c r="A13987" t="s">
        <v>5095</v>
      </c>
      <c r="B13987">
        <f t="shared" si="218"/>
        <v>1993</v>
      </c>
      <c r="C13987" s="1">
        <v>34070</v>
      </c>
      <c r="D13987">
        <v>31</v>
      </c>
      <c r="E13987" t="s">
        <v>18</v>
      </c>
      <c r="F13987">
        <v>103</v>
      </c>
      <c r="G13987" t="s">
        <v>28</v>
      </c>
      <c r="H13987" t="s">
        <v>14</v>
      </c>
      <c r="I13987">
        <v>0</v>
      </c>
      <c r="J13987">
        <v>2</v>
      </c>
      <c r="K13987" t="s">
        <v>19</v>
      </c>
      <c r="L13987" t="s">
        <v>33</v>
      </c>
    </row>
    <row r="13988" spans="1:12" x14ac:dyDescent="0.35">
      <c r="A13988" t="s">
        <v>5096</v>
      </c>
      <c r="B13988">
        <f t="shared" si="218"/>
        <v>1993</v>
      </c>
      <c r="C13988" s="1">
        <v>34070</v>
      </c>
      <c r="D13988">
        <v>198</v>
      </c>
      <c r="E13988" t="s">
        <v>62</v>
      </c>
      <c r="F13988">
        <v>93</v>
      </c>
      <c r="G13988" t="s">
        <v>12</v>
      </c>
      <c r="H13988" t="s">
        <v>14</v>
      </c>
      <c r="I13988">
        <v>0</v>
      </c>
      <c r="J13988">
        <v>1</v>
      </c>
      <c r="K13988" t="s">
        <v>19</v>
      </c>
      <c r="L13988" t="s">
        <v>33</v>
      </c>
    </row>
    <row r="13989" spans="1:12" x14ac:dyDescent="0.35">
      <c r="A13989" t="s">
        <v>11394</v>
      </c>
      <c r="B13989">
        <f t="shared" si="218"/>
        <v>1993</v>
      </c>
      <c r="C13989" s="1">
        <v>34073</v>
      </c>
      <c r="D13989">
        <v>110</v>
      </c>
      <c r="E13989" t="s">
        <v>35</v>
      </c>
      <c r="F13989">
        <v>109</v>
      </c>
      <c r="G13989" t="s">
        <v>1090</v>
      </c>
      <c r="H13989" t="s">
        <v>172</v>
      </c>
      <c r="I13989">
        <v>1</v>
      </c>
      <c r="J13989">
        <v>6</v>
      </c>
      <c r="K13989" t="s">
        <v>15</v>
      </c>
      <c r="L13989" t="s">
        <v>33</v>
      </c>
    </row>
    <row r="13990" spans="1:12" x14ac:dyDescent="0.35">
      <c r="A13990" t="s">
        <v>5097</v>
      </c>
      <c r="B13990">
        <f t="shared" si="218"/>
        <v>1993</v>
      </c>
      <c r="C13990" s="1">
        <v>34074</v>
      </c>
      <c r="D13990">
        <v>325</v>
      </c>
      <c r="E13990" t="s">
        <v>266</v>
      </c>
      <c r="F13990">
        <v>84</v>
      </c>
      <c r="G13990" t="s">
        <v>73</v>
      </c>
      <c r="H13990" t="s">
        <v>14</v>
      </c>
      <c r="I13990">
        <v>0</v>
      </c>
      <c r="J13990">
        <v>0</v>
      </c>
      <c r="K13990" t="s">
        <v>262</v>
      </c>
      <c r="L13990" t="s">
        <v>20</v>
      </c>
    </row>
    <row r="13991" spans="1:12" x14ac:dyDescent="0.35">
      <c r="A13991" t="s">
        <v>5098</v>
      </c>
      <c r="B13991">
        <f t="shared" si="218"/>
        <v>1993</v>
      </c>
      <c r="C13991" s="1">
        <v>34075</v>
      </c>
      <c r="D13991">
        <v>140</v>
      </c>
      <c r="E13991" t="s">
        <v>56</v>
      </c>
      <c r="F13991">
        <v>6</v>
      </c>
      <c r="G13991" t="s">
        <v>38</v>
      </c>
      <c r="H13991" t="s">
        <v>14</v>
      </c>
      <c r="I13991">
        <v>1</v>
      </c>
      <c r="J13991">
        <v>1</v>
      </c>
      <c r="K13991" t="s">
        <v>262</v>
      </c>
      <c r="L13991" t="s">
        <v>20</v>
      </c>
    </row>
    <row r="13992" spans="1:12" x14ac:dyDescent="0.35">
      <c r="A13992" t="s">
        <v>5099</v>
      </c>
      <c r="B13992">
        <f t="shared" si="218"/>
        <v>1993</v>
      </c>
      <c r="C13992" s="1">
        <v>34077</v>
      </c>
      <c r="D13992">
        <v>255</v>
      </c>
      <c r="E13992" t="s">
        <v>44</v>
      </c>
      <c r="F13992">
        <v>188</v>
      </c>
      <c r="G13992" t="s">
        <v>85</v>
      </c>
      <c r="H13992" t="s">
        <v>14</v>
      </c>
      <c r="I13992">
        <v>0</v>
      </c>
      <c r="J13992">
        <v>1</v>
      </c>
      <c r="K13992" t="s">
        <v>262</v>
      </c>
      <c r="L13992" t="s">
        <v>33</v>
      </c>
    </row>
    <row r="13993" spans="1:12" x14ac:dyDescent="0.35">
      <c r="A13993" t="s">
        <v>5100</v>
      </c>
      <c r="B13993">
        <f t="shared" si="218"/>
        <v>1993</v>
      </c>
      <c r="C13993" s="1">
        <v>34077</v>
      </c>
      <c r="D13993">
        <v>121</v>
      </c>
      <c r="E13993" t="s">
        <v>71</v>
      </c>
      <c r="F13993">
        <v>47</v>
      </c>
      <c r="G13993" t="s">
        <v>68</v>
      </c>
      <c r="H13993" t="s">
        <v>14</v>
      </c>
      <c r="I13993">
        <v>1</v>
      </c>
      <c r="J13993">
        <v>3</v>
      </c>
      <c r="K13993" t="s">
        <v>262</v>
      </c>
      <c r="L13993" t="s">
        <v>33</v>
      </c>
    </row>
    <row r="13994" spans="1:12" x14ac:dyDescent="0.35">
      <c r="A13994" t="s">
        <v>5101</v>
      </c>
      <c r="B13994">
        <f t="shared" si="218"/>
        <v>1993</v>
      </c>
      <c r="C13994" s="1">
        <v>34082</v>
      </c>
      <c r="D13994">
        <v>167</v>
      </c>
      <c r="E13994" t="s">
        <v>74</v>
      </c>
      <c r="F13994">
        <v>84</v>
      </c>
      <c r="G13994" t="s">
        <v>73</v>
      </c>
      <c r="H13994" t="s">
        <v>14</v>
      </c>
      <c r="I13994">
        <v>0</v>
      </c>
      <c r="J13994">
        <v>2</v>
      </c>
      <c r="K13994" t="s">
        <v>19</v>
      </c>
      <c r="L13994" t="s">
        <v>33</v>
      </c>
    </row>
    <row r="13995" spans="1:12" x14ac:dyDescent="0.35">
      <c r="A13995" t="s">
        <v>5102</v>
      </c>
      <c r="B13995">
        <f t="shared" si="218"/>
        <v>1993</v>
      </c>
      <c r="C13995" s="1">
        <v>34082</v>
      </c>
      <c r="D13995">
        <v>274</v>
      </c>
      <c r="E13995" t="s">
        <v>29</v>
      </c>
      <c r="F13995">
        <v>198</v>
      </c>
      <c r="G13995" t="s">
        <v>62</v>
      </c>
      <c r="H13995" t="s">
        <v>14</v>
      </c>
      <c r="I13995">
        <v>0</v>
      </c>
      <c r="J13995">
        <v>4</v>
      </c>
      <c r="K13995" t="s">
        <v>19</v>
      </c>
      <c r="L13995" t="s">
        <v>33</v>
      </c>
    </row>
    <row r="13996" spans="1:12" x14ac:dyDescent="0.35">
      <c r="A13996" t="s">
        <v>5103</v>
      </c>
      <c r="B13996">
        <f t="shared" si="218"/>
        <v>1993</v>
      </c>
      <c r="C13996" s="1">
        <v>34083</v>
      </c>
      <c r="D13996">
        <v>325</v>
      </c>
      <c r="E13996" t="s">
        <v>266</v>
      </c>
      <c r="F13996">
        <v>268</v>
      </c>
      <c r="G13996" t="s">
        <v>47</v>
      </c>
      <c r="H13996" t="s">
        <v>14</v>
      </c>
      <c r="I13996">
        <v>1</v>
      </c>
      <c r="J13996">
        <v>1</v>
      </c>
      <c r="K13996" t="s">
        <v>19</v>
      </c>
      <c r="L13996" t="s">
        <v>20</v>
      </c>
    </row>
    <row r="13997" spans="1:12" x14ac:dyDescent="0.35">
      <c r="A13997" t="s">
        <v>5104</v>
      </c>
      <c r="B13997">
        <f t="shared" si="218"/>
        <v>1993</v>
      </c>
      <c r="C13997" s="1">
        <v>34083</v>
      </c>
      <c r="D13997">
        <v>122</v>
      </c>
      <c r="E13997" t="s">
        <v>63</v>
      </c>
      <c r="F13997">
        <v>259</v>
      </c>
      <c r="G13997" t="s">
        <v>22</v>
      </c>
      <c r="H13997" t="s">
        <v>14</v>
      </c>
      <c r="I13997">
        <v>0</v>
      </c>
      <c r="J13997">
        <v>2</v>
      </c>
      <c r="K13997" t="s">
        <v>19</v>
      </c>
      <c r="L13997" t="s">
        <v>33</v>
      </c>
    </row>
    <row r="13998" spans="1:12" x14ac:dyDescent="0.35">
      <c r="A13998" t="s">
        <v>5105</v>
      </c>
      <c r="B13998">
        <f t="shared" si="218"/>
        <v>1993</v>
      </c>
      <c r="C13998" s="1">
        <v>34083</v>
      </c>
      <c r="D13998">
        <v>157</v>
      </c>
      <c r="E13998" t="s">
        <v>26</v>
      </c>
      <c r="F13998">
        <v>148</v>
      </c>
      <c r="G13998" t="s">
        <v>143</v>
      </c>
      <c r="H13998" t="s">
        <v>14</v>
      </c>
      <c r="I13998">
        <v>0</v>
      </c>
      <c r="J13998">
        <v>3</v>
      </c>
      <c r="K13998" t="s">
        <v>19</v>
      </c>
      <c r="L13998" t="s">
        <v>33</v>
      </c>
    </row>
    <row r="13999" spans="1:12" x14ac:dyDescent="0.35">
      <c r="A13999" t="s">
        <v>5106</v>
      </c>
      <c r="B13999">
        <f t="shared" si="218"/>
        <v>1993</v>
      </c>
      <c r="C13999" s="1">
        <v>34084</v>
      </c>
      <c r="D13999">
        <v>323</v>
      </c>
      <c r="E13999" t="s">
        <v>25</v>
      </c>
      <c r="F13999">
        <v>178</v>
      </c>
      <c r="G13999" t="s">
        <v>113</v>
      </c>
      <c r="H13999" t="s">
        <v>14</v>
      </c>
      <c r="I13999">
        <v>3</v>
      </c>
      <c r="J13999">
        <v>0</v>
      </c>
      <c r="K13999" t="s">
        <v>19</v>
      </c>
      <c r="L13999" t="s">
        <v>16</v>
      </c>
    </row>
    <row r="14000" spans="1:12" x14ac:dyDescent="0.35">
      <c r="A14000" t="s">
        <v>5107</v>
      </c>
      <c r="B14000">
        <f t="shared" si="218"/>
        <v>1993</v>
      </c>
      <c r="C14000" s="1">
        <v>34084</v>
      </c>
      <c r="D14000">
        <v>31</v>
      </c>
      <c r="E14000" t="s">
        <v>18</v>
      </c>
      <c r="F14000">
        <v>197</v>
      </c>
      <c r="G14000" t="s">
        <v>39</v>
      </c>
      <c r="H14000" t="s">
        <v>14</v>
      </c>
      <c r="I14000">
        <v>1</v>
      </c>
      <c r="J14000">
        <v>4</v>
      </c>
      <c r="K14000" t="s">
        <v>19</v>
      </c>
      <c r="L14000" t="s">
        <v>33</v>
      </c>
    </row>
    <row r="14001" spans="1:12" x14ac:dyDescent="0.35">
      <c r="A14001" t="s">
        <v>5108</v>
      </c>
      <c r="B14001">
        <f t="shared" si="218"/>
        <v>1993</v>
      </c>
      <c r="C14001" s="1">
        <v>34084</v>
      </c>
      <c r="D14001">
        <v>82</v>
      </c>
      <c r="E14001" t="s">
        <v>59</v>
      </c>
      <c r="F14001">
        <v>189</v>
      </c>
      <c r="G14001" t="s">
        <v>45</v>
      </c>
      <c r="H14001" t="s">
        <v>14</v>
      </c>
      <c r="I14001">
        <v>0</v>
      </c>
      <c r="J14001">
        <v>0</v>
      </c>
      <c r="K14001" t="s">
        <v>19</v>
      </c>
      <c r="L14001" t="s">
        <v>20</v>
      </c>
    </row>
    <row r="14002" spans="1:12" x14ac:dyDescent="0.35">
      <c r="A14002" t="s">
        <v>5109</v>
      </c>
      <c r="B14002">
        <f t="shared" si="218"/>
        <v>1993</v>
      </c>
      <c r="C14002" s="1">
        <v>34084</v>
      </c>
      <c r="D14002">
        <v>170</v>
      </c>
      <c r="E14002" t="s">
        <v>79</v>
      </c>
      <c r="F14002">
        <v>188</v>
      </c>
      <c r="G14002" t="s">
        <v>85</v>
      </c>
      <c r="H14002" t="s">
        <v>14</v>
      </c>
      <c r="I14002">
        <v>0</v>
      </c>
      <c r="J14002">
        <v>1</v>
      </c>
      <c r="K14002" t="s">
        <v>19</v>
      </c>
      <c r="L14002" t="s">
        <v>33</v>
      </c>
    </row>
    <row r="14003" spans="1:12" x14ac:dyDescent="0.35">
      <c r="A14003" t="s">
        <v>5110</v>
      </c>
      <c r="B14003">
        <f t="shared" si="218"/>
        <v>1993</v>
      </c>
      <c r="C14003" s="1">
        <v>34084</v>
      </c>
      <c r="D14003">
        <v>103</v>
      </c>
      <c r="E14003" t="s">
        <v>28</v>
      </c>
      <c r="F14003">
        <v>47</v>
      </c>
      <c r="G14003" t="s">
        <v>68</v>
      </c>
      <c r="H14003" t="s">
        <v>14</v>
      </c>
      <c r="I14003">
        <v>0</v>
      </c>
      <c r="J14003">
        <v>0</v>
      </c>
      <c r="K14003" t="s">
        <v>19</v>
      </c>
      <c r="L14003" t="s">
        <v>20</v>
      </c>
    </row>
    <row r="14004" spans="1:12" x14ac:dyDescent="0.35">
      <c r="A14004" t="s">
        <v>5111</v>
      </c>
      <c r="B14004">
        <f t="shared" si="218"/>
        <v>1993</v>
      </c>
      <c r="C14004" s="1">
        <v>34084</v>
      </c>
      <c r="D14004">
        <v>297</v>
      </c>
      <c r="E14004" t="s">
        <v>76</v>
      </c>
      <c r="F14004">
        <v>93</v>
      </c>
      <c r="G14004" t="s">
        <v>12</v>
      </c>
      <c r="H14004" t="s">
        <v>14</v>
      </c>
      <c r="I14004">
        <v>2</v>
      </c>
      <c r="J14004">
        <v>2</v>
      </c>
      <c r="K14004" t="s">
        <v>19</v>
      </c>
      <c r="L14004" t="s">
        <v>20</v>
      </c>
    </row>
    <row r="14005" spans="1:12" x14ac:dyDescent="0.35">
      <c r="A14005" t="s">
        <v>5112</v>
      </c>
      <c r="B14005">
        <f t="shared" si="218"/>
        <v>1993</v>
      </c>
      <c r="C14005" s="1">
        <v>34084</v>
      </c>
      <c r="D14005">
        <v>45</v>
      </c>
      <c r="E14005" t="s">
        <v>148</v>
      </c>
      <c r="F14005">
        <v>64</v>
      </c>
      <c r="G14005" t="s">
        <v>41</v>
      </c>
      <c r="H14005" t="s">
        <v>14</v>
      </c>
      <c r="I14005">
        <v>0</v>
      </c>
      <c r="J14005">
        <v>0</v>
      </c>
      <c r="K14005" t="s">
        <v>19</v>
      </c>
      <c r="L14005" t="s">
        <v>20</v>
      </c>
    </row>
    <row r="14006" spans="1:12" x14ac:dyDescent="0.35">
      <c r="A14006" t="s">
        <v>5113</v>
      </c>
      <c r="B14006">
        <f t="shared" si="218"/>
        <v>1993</v>
      </c>
      <c r="C14006" s="1">
        <v>34091</v>
      </c>
      <c r="D14006">
        <v>325</v>
      </c>
      <c r="E14006" t="s">
        <v>266</v>
      </c>
      <c r="F14006">
        <v>121</v>
      </c>
      <c r="G14006" t="s">
        <v>71</v>
      </c>
      <c r="H14006" t="s">
        <v>14</v>
      </c>
      <c r="I14006">
        <v>0</v>
      </c>
      <c r="J14006">
        <v>3</v>
      </c>
      <c r="K14006" t="s">
        <v>262</v>
      </c>
      <c r="L14006" t="s">
        <v>33</v>
      </c>
    </row>
    <row r="14007" spans="1:12" x14ac:dyDescent="0.35">
      <c r="A14007" t="s">
        <v>5114</v>
      </c>
      <c r="B14007">
        <f t="shared" si="218"/>
        <v>1993</v>
      </c>
      <c r="C14007" s="1">
        <v>34091</v>
      </c>
      <c r="D14007">
        <v>198</v>
      </c>
      <c r="E14007" t="s">
        <v>62</v>
      </c>
      <c r="F14007">
        <v>140</v>
      </c>
      <c r="G14007" t="s">
        <v>56</v>
      </c>
      <c r="H14007" t="s">
        <v>14</v>
      </c>
      <c r="I14007">
        <v>1</v>
      </c>
      <c r="J14007">
        <v>2</v>
      </c>
      <c r="K14007" t="s">
        <v>262</v>
      </c>
      <c r="L14007" t="s">
        <v>33</v>
      </c>
    </row>
    <row r="14008" spans="1:12" x14ac:dyDescent="0.35">
      <c r="A14008" t="s">
        <v>5115</v>
      </c>
      <c r="B14008">
        <f t="shared" si="218"/>
        <v>1993</v>
      </c>
      <c r="C14008" s="1">
        <v>34109</v>
      </c>
      <c r="D14008">
        <v>167</v>
      </c>
      <c r="E14008" t="s">
        <v>74</v>
      </c>
      <c r="F14008">
        <v>323</v>
      </c>
      <c r="G14008" t="s">
        <v>25</v>
      </c>
      <c r="H14008" t="s">
        <v>14</v>
      </c>
      <c r="I14008">
        <v>1</v>
      </c>
      <c r="J14008">
        <v>1</v>
      </c>
      <c r="K14008" t="s">
        <v>15</v>
      </c>
      <c r="L14008" t="s">
        <v>20</v>
      </c>
    </row>
    <row r="14009" spans="1:12" x14ac:dyDescent="0.35">
      <c r="A14009" t="s">
        <v>11395</v>
      </c>
      <c r="B14009">
        <f t="shared" si="218"/>
        <v>1993</v>
      </c>
      <c r="C14009" s="1">
        <v>34109</v>
      </c>
      <c r="D14009">
        <v>229</v>
      </c>
      <c r="E14009" t="s">
        <v>187</v>
      </c>
      <c r="F14009">
        <v>117</v>
      </c>
      <c r="G14009" t="s">
        <v>1448</v>
      </c>
      <c r="H14009" t="s">
        <v>687</v>
      </c>
      <c r="I14009">
        <v>3</v>
      </c>
      <c r="J14009">
        <v>0</v>
      </c>
      <c r="K14009" t="s">
        <v>15</v>
      </c>
      <c r="L14009" t="s">
        <v>16</v>
      </c>
    </row>
    <row r="14010" spans="1:12" x14ac:dyDescent="0.35">
      <c r="A14010" t="s">
        <v>5117</v>
      </c>
      <c r="B14010">
        <f t="shared" si="218"/>
        <v>1993</v>
      </c>
      <c r="C14010" s="1">
        <v>34111</v>
      </c>
      <c r="D14010">
        <v>167</v>
      </c>
      <c r="E14010" t="s">
        <v>74</v>
      </c>
      <c r="F14010">
        <v>323</v>
      </c>
      <c r="G14010" t="s">
        <v>25</v>
      </c>
      <c r="H14010" t="s">
        <v>14</v>
      </c>
      <c r="I14010">
        <v>1</v>
      </c>
      <c r="J14010">
        <v>0</v>
      </c>
      <c r="K14010" t="s">
        <v>15</v>
      </c>
      <c r="L14010" t="s">
        <v>16</v>
      </c>
    </row>
    <row r="14011" spans="1:12" x14ac:dyDescent="0.35">
      <c r="A14011" t="s">
        <v>5118</v>
      </c>
      <c r="B14011">
        <f t="shared" si="218"/>
        <v>1993</v>
      </c>
      <c r="C14011" s="1">
        <v>34113</v>
      </c>
      <c r="D14011">
        <v>167</v>
      </c>
      <c r="E14011" t="s">
        <v>74</v>
      </c>
      <c r="F14011">
        <v>323</v>
      </c>
      <c r="G14011" t="s">
        <v>25</v>
      </c>
      <c r="H14011" t="s">
        <v>14</v>
      </c>
      <c r="I14011">
        <v>2</v>
      </c>
      <c r="J14011">
        <v>4</v>
      </c>
      <c r="K14011" t="s">
        <v>15</v>
      </c>
      <c r="L14011" t="s">
        <v>33</v>
      </c>
    </row>
    <row r="14012" spans="1:12" x14ac:dyDescent="0.35">
      <c r="A14012" t="s">
        <v>5119</v>
      </c>
      <c r="B14012">
        <f t="shared" si="218"/>
        <v>1993</v>
      </c>
      <c r="C14012" s="1">
        <v>34115</v>
      </c>
      <c r="D14012">
        <v>274</v>
      </c>
      <c r="E14012" t="s">
        <v>29</v>
      </c>
      <c r="F14012">
        <v>93</v>
      </c>
      <c r="G14012" t="s">
        <v>12</v>
      </c>
      <c r="H14012" t="s">
        <v>14</v>
      </c>
      <c r="I14012">
        <v>1</v>
      </c>
      <c r="J14012">
        <v>1</v>
      </c>
      <c r="K14012" t="s">
        <v>15</v>
      </c>
      <c r="L14012" t="s">
        <v>20</v>
      </c>
    </row>
    <row r="14013" spans="1:12" x14ac:dyDescent="0.35">
      <c r="A14013" t="s">
        <v>11396</v>
      </c>
      <c r="B14013">
        <f t="shared" si="218"/>
        <v>1993</v>
      </c>
      <c r="C14013" s="1">
        <v>34139</v>
      </c>
      <c r="D14013">
        <v>84</v>
      </c>
      <c r="E14013" t="s">
        <v>73</v>
      </c>
      <c r="F14013">
        <v>269</v>
      </c>
      <c r="G14013" t="s">
        <v>947</v>
      </c>
      <c r="H14013" t="s">
        <v>115</v>
      </c>
      <c r="I14013">
        <v>2</v>
      </c>
      <c r="J14013">
        <v>1</v>
      </c>
      <c r="K14013" t="s">
        <v>3595</v>
      </c>
      <c r="L14013" t="s">
        <v>16</v>
      </c>
    </row>
    <row r="14014" spans="1:12" x14ac:dyDescent="0.35">
      <c r="A14014" t="s">
        <v>5120</v>
      </c>
      <c r="B14014">
        <f t="shared" si="218"/>
        <v>1993</v>
      </c>
      <c r="C14014" s="1">
        <v>34140</v>
      </c>
      <c r="D14014">
        <v>255</v>
      </c>
      <c r="E14014" t="s">
        <v>44</v>
      </c>
      <c r="F14014">
        <v>170</v>
      </c>
      <c r="G14014" t="s">
        <v>79</v>
      </c>
      <c r="H14014" t="s">
        <v>14</v>
      </c>
      <c r="I14014">
        <v>2</v>
      </c>
      <c r="J14014">
        <v>0</v>
      </c>
      <c r="K14014" t="s">
        <v>15</v>
      </c>
      <c r="L14014" t="s">
        <v>16</v>
      </c>
    </row>
    <row r="14015" spans="1:12" x14ac:dyDescent="0.35">
      <c r="A14015" t="s">
        <v>11397</v>
      </c>
      <c r="B14015">
        <f t="shared" si="218"/>
        <v>1993</v>
      </c>
      <c r="C14015" s="1">
        <v>34148</v>
      </c>
      <c r="D14015">
        <v>84</v>
      </c>
      <c r="E14015" t="s">
        <v>73</v>
      </c>
      <c r="F14015">
        <v>269</v>
      </c>
      <c r="G14015" t="s">
        <v>947</v>
      </c>
      <c r="H14015" t="s">
        <v>115</v>
      </c>
      <c r="I14015">
        <v>1</v>
      </c>
      <c r="J14015">
        <v>0</v>
      </c>
      <c r="K14015" t="s">
        <v>3595</v>
      </c>
      <c r="L14015" t="s">
        <v>16</v>
      </c>
    </row>
    <row r="14016" spans="1:12" x14ac:dyDescent="0.35">
      <c r="A14016" t="s">
        <v>5121</v>
      </c>
      <c r="B14016">
        <f t="shared" si="218"/>
        <v>1993</v>
      </c>
      <c r="C14016" s="1">
        <v>34153</v>
      </c>
      <c r="D14016">
        <v>6</v>
      </c>
      <c r="E14016" t="s">
        <v>38</v>
      </c>
      <c r="F14016">
        <v>198</v>
      </c>
      <c r="G14016" t="s">
        <v>62</v>
      </c>
      <c r="H14016" t="s">
        <v>14</v>
      </c>
      <c r="I14016">
        <v>1</v>
      </c>
      <c r="J14016">
        <v>4</v>
      </c>
      <c r="K14016" t="s">
        <v>262</v>
      </c>
      <c r="L14016" t="s">
        <v>33</v>
      </c>
    </row>
    <row r="14017" spans="1:12" x14ac:dyDescent="0.35">
      <c r="A14017" t="s">
        <v>5122</v>
      </c>
      <c r="B14017">
        <f t="shared" si="218"/>
        <v>1993</v>
      </c>
      <c r="C14017" s="1">
        <v>34154</v>
      </c>
      <c r="D14017">
        <v>47</v>
      </c>
      <c r="E14017" t="s">
        <v>68</v>
      </c>
      <c r="F14017">
        <v>325</v>
      </c>
      <c r="G14017" t="s">
        <v>266</v>
      </c>
      <c r="H14017" t="s">
        <v>14</v>
      </c>
      <c r="I14017">
        <v>0</v>
      </c>
      <c r="J14017">
        <v>1</v>
      </c>
      <c r="K14017" t="s">
        <v>262</v>
      </c>
      <c r="L14017" t="s">
        <v>33</v>
      </c>
    </row>
    <row r="14018" spans="1:12" x14ac:dyDescent="0.35">
      <c r="A14018" t="s">
        <v>5123</v>
      </c>
      <c r="B14018">
        <f t="shared" si="218"/>
        <v>1993</v>
      </c>
      <c r="C14018" s="1">
        <v>34154</v>
      </c>
      <c r="D14018">
        <v>188</v>
      </c>
      <c r="E14018" t="s">
        <v>85</v>
      </c>
      <c r="F14018">
        <v>323</v>
      </c>
      <c r="G14018" t="s">
        <v>25</v>
      </c>
      <c r="H14018" t="s">
        <v>14</v>
      </c>
      <c r="I14018">
        <v>1</v>
      </c>
      <c r="J14018">
        <v>2</v>
      </c>
      <c r="K14018" t="s">
        <v>262</v>
      </c>
      <c r="L14018" t="s">
        <v>33</v>
      </c>
    </row>
    <row r="14019" spans="1:12" x14ac:dyDescent="0.35">
      <c r="A14019" t="s">
        <v>5124</v>
      </c>
      <c r="B14019">
        <f t="shared" ref="B14019:B14082" si="219">YEAR(C14019)</f>
        <v>1993</v>
      </c>
      <c r="C14019" s="1">
        <v>34154</v>
      </c>
      <c r="D14019">
        <v>170</v>
      </c>
      <c r="E14019" t="s">
        <v>79</v>
      </c>
      <c r="F14019">
        <v>103</v>
      </c>
      <c r="G14019" t="s">
        <v>28</v>
      </c>
      <c r="H14019" t="s">
        <v>14</v>
      </c>
      <c r="I14019">
        <v>2</v>
      </c>
      <c r="J14019">
        <v>0</v>
      </c>
      <c r="K14019" t="s">
        <v>15</v>
      </c>
      <c r="L14019" t="s">
        <v>16</v>
      </c>
    </row>
    <row r="14020" spans="1:12" x14ac:dyDescent="0.35">
      <c r="A14020" t="s">
        <v>5125</v>
      </c>
      <c r="B14020">
        <f t="shared" si="219"/>
        <v>1993</v>
      </c>
      <c r="C14020" s="1">
        <v>34156</v>
      </c>
      <c r="D14020">
        <v>92</v>
      </c>
      <c r="E14020" t="s">
        <v>83</v>
      </c>
      <c r="F14020">
        <v>167</v>
      </c>
      <c r="G14020" t="s">
        <v>74</v>
      </c>
      <c r="H14020" t="s">
        <v>14</v>
      </c>
      <c r="I14020">
        <v>1</v>
      </c>
      <c r="J14020">
        <v>3</v>
      </c>
      <c r="K14020" t="s">
        <v>15</v>
      </c>
      <c r="L14020" t="s">
        <v>33</v>
      </c>
    </row>
    <row r="14021" spans="1:12" x14ac:dyDescent="0.35">
      <c r="A14021" t="s">
        <v>5126</v>
      </c>
      <c r="B14021">
        <f t="shared" si="219"/>
        <v>1993</v>
      </c>
      <c r="C14021" s="1">
        <v>34157</v>
      </c>
      <c r="D14021">
        <v>197</v>
      </c>
      <c r="E14021" t="s">
        <v>39</v>
      </c>
      <c r="F14021">
        <v>140</v>
      </c>
      <c r="G14021" t="s">
        <v>56</v>
      </c>
      <c r="H14021" t="s">
        <v>14</v>
      </c>
      <c r="I14021">
        <v>2</v>
      </c>
      <c r="J14021">
        <v>3</v>
      </c>
      <c r="K14021" t="s">
        <v>15</v>
      </c>
      <c r="L14021" t="s">
        <v>33</v>
      </c>
    </row>
    <row r="14022" spans="1:12" x14ac:dyDescent="0.35">
      <c r="A14022" t="s">
        <v>5127</v>
      </c>
      <c r="B14022">
        <f t="shared" si="219"/>
        <v>1993</v>
      </c>
      <c r="C14022" s="1">
        <v>34158</v>
      </c>
      <c r="D14022">
        <v>92</v>
      </c>
      <c r="E14022" t="s">
        <v>83</v>
      </c>
      <c r="F14022">
        <v>167</v>
      </c>
      <c r="G14022" t="s">
        <v>74</v>
      </c>
      <c r="H14022" t="s">
        <v>14</v>
      </c>
      <c r="I14022">
        <v>1</v>
      </c>
      <c r="J14022">
        <v>1</v>
      </c>
      <c r="K14022" t="s">
        <v>15</v>
      </c>
      <c r="L14022" t="s">
        <v>20</v>
      </c>
    </row>
    <row r="14023" spans="1:12" x14ac:dyDescent="0.35">
      <c r="A14023" t="s">
        <v>5128</v>
      </c>
      <c r="B14023">
        <f t="shared" si="219"/>
        <v>1993</v>
      </c>
      <c r="C14023" s="1">
        <v>34159</v>
      </c>
      <c r="D14023">
        <v>93</v>
      </c>
      <c r="E14023" t="s">
        <v>12</v>
      </c>
      <c r="F14023">
        <v>274</v>
      </c>
      <c r="G14023" t="s">
        <v>29</v>
      </c>
      <c r="H14023" t="s">
        <v>14</v>
      </c>
      <c r="I14023">
        <v>0</v>
      </c>
      <c r="J14023">
        <v>1</v>
      </c>
      <c r="K14023" t="s">
        <v>19</v>
      </c>
      <c r="L14023" t="s">
        <v>33</v>
      </c>
    </row>
    <row r="14024" spans="1:12" x14ac:dyDescent="0.35">
      <c r="A14024" t="s">
        <v>5129</v>
      </c>
      <c r="B14024">
        <f t="shared" si="219"/>
        <v>1993</v>
      </c>
      <c r="C14024" s="1">
        <v>34160</v>
      </c>
      <c r="D14024">
        <v>92</v>
      </c>
      <c r="E14024" t="s">
        <v>83</v>
      </c>
      <c r="F14024">
        <v>167</v>
      </c>
      <c r="G14024" t="s">
        <v>74</v>
      </c>
      <c r="H14024" t="s">
        <v>14</v>
      </c>
      <c r="I14024">
        <v>1</v>
      </c>
      <c r="J14024">
        <v>0</v>
      </c>
      <c r="K14024" t="s">
        <v>15</v>
      </c>
      <c r="L14024" t="s">
        <v>16</v>
      </c>
    </row>
    <row r="14025" spans="1:12" x14ac:dyDescent="0.35">
      <c r="A14025" t="s">
        <v>5130</v>
      </c>
      <c r="B14025">
        <f t="shared" si="219"/>
        <v>1993</v>
      </c>
      <c r="C14025" s="1">
        <v>34161</v>
      </c>
      <c r="D14025">
        <v>167</v>
      </c>
      <c r="E14025" t="s">
        <v>74</v>
      </c>
      <c r="F14025">
        <v>170</v>
      </c>
      <c r="G14025" t="s">
        <v>79</v>
      </c>
      <c r="H14025" t="s">
        <v>14</v>
      </c>
      <c r="I14025">
        <v>1</v>
      </c>
      <c r="J14025">
        <v>2</v>
      </c>
      <c r="K14025" t="s">
        <v>19</v>
      </c>
      <c r="L14025" t="s">
        <v>33</v>
      </c>
    </row>
    <row r="14026" spans="1:12" x14ac:dyDescent="0.35">
      <c r="A14026" t="s">
        <v>5131</v>
      </c>
      <c r="B14026">
        <f t="shared" si="219"/>
        <v>1993</v>
      </c>
      <c r="C14026" s="1">
        <v>34161</v>
      </c>
      <c r="D14026">
        <v>178</v>
      </c>
      <c r="E14026" t="s">
        <v>113</v>
      </c>
      <c r="F14026">
        <v>325</v>
      </c>
      <c r="G14026" t="s">
        <v>266</v>
      </c>
      <c r="H14026" t="s">
        <v>14</v>
      </c>
      <c r="I14026">
        <v>0</v>
      </c>
      <c r="J14026">
        <v>2</v>
      </c>
      <c r="K14026" t="s">
        <v>19</v>
      </c>
      <c r="L14026" t="s">
        <v>33</v>
      </c>
    </row>
    <row r="14027" spans="1:12" x14ac:dyDescent="0.35">
      <c r="A14027" t="s">
        <v>5132</v>
      </c>
      <c r="B14027">
        <f t="shared" si="219"/>
        <v>1993</v>
      </c>
      <c r="C14027" s="1">
        <v>34161</v>
      </c>
      <c r="D14027">
        <v>268</v>
      </c>
      <c r="E14027" t="s">
        <v>47</v>
      </c>
      <c r="F14027">
        <v>323</v>
      </c>
      <c r="G14027" t="s">
        <v>25</v>
      </c>
      <c r="H14027" t="s">
        <v>14</v>
      </c>
      <c r="I14027">
        <v>0</v>
      </c>
      <c r="J14027">
        <v>3</v>
      </c>
      <c r="K14027" t="s">
        <v>19</v>
      </c>
      <c r="L14027" t="s">
        <v>33</v>
      </c>
    </row>
    <row r="14028" spans="1:12" x14ac:dyDescent="0.35">
      <c r="A14028" t="s">
        <v>5133</v>
      </c>
      <c r="B14028">
        <f t="shared" si="219"/>
        <v>1993</v>
      </c>
      <c r="C14028" s="1">
        <v>34161</v>
      </c>
      <c r="D14028">
        <v>259</v>
      </c>
      <c r="E14028" t="s">
        <v>22</v>
      </c>
      <c r="F14028">
        <v>255</v>
      </c>
      <c r="G14028" t="s">
        <v>44</v>
      </c>
      <c r="H14028" t="s">
        <v>14</v>
      </c>
      <c r="I14028">
        <v>1</v>
      </c>
      <c r="J14028">
        <v>1</v>
      </c>
      <c r="K14028" t="s">
        <v>19</v>
      </c>
      <c r="L14028" t="s">
        <v>20</v>
      </c>
    </row>
    <row r="14029" spans="1:12" x14ac:dyDescent="0.35">
      <c r="A14029" t="s">
        <v>5134</v>
      </c>
      <c r="B14029">
        <f t="shared" si="219"/>
        <v>1993</v>
      </c>
      <c r="C14029" s="1">
        <v>34161</v>
      </c>
      <c r="D14029">
        <v>189</v>
      </c>
      <c r="E14029" t="s">
        <v>45</v>
      </c>
      <c r="F14029">
        <v>157</v>
      </c>
      <c r="G14029" t="s">
        <v>26</v>
      </c>
      <c r="H14029" t="s">
        <v>14</v>
      </c>
      <c r="I14029">
        <v>1</v>
      </c>
      <c r="J14029">
        <v>1</v>
      </c>
      <c r="K14029" t="s">
        <v>19</v>
      </c>
      <c r="L14029" t="s">
        <v>20</v>
      </c>
    </row>
    <row r="14030" spans="1:12" x14ac:dyDescent="0.35">
      <c r="A14030" t="s">
        <v>5135</v>
      </c>
      <c r="B14030">
        <f t="shared" si="219"/>
        <v>1993</v>
      </c>
      <c r="C14030" s="1">
        <v>34161</v>
      </c>
      <c r="D14030">
        <v>188</v>
      </c>
      <c r="E14030" t="s">
        <v>85</v>
      </c>
      <c r="F14030">
        <v>84</v>
      </c>
      <c r="G14030" t="s">
        <v>73</v>
      </c>
      <c r="H14030" t="s">
        <v>14</v>
      </c>
      <c r="I14030">
        <v>1</v>
      </c>
      <c r="J14030">
        <v>1</v>
      </c>
      <c r="K14030" t="s">
        <v>19</v>
      </c>
      <c r="L14030" t="s">
        <v>20</v>
      </c>
    </row>
    <row r="14031" spans="1:12" x14ac:dyDescent="0.35">
      <c r="A14031" t="s">
        <v>5136</v>
      </c>
      <c r="B14031">
        <f t="shared" si="219"/>
        <v>1993</v>
      </c>
      <c r="C14031" s="1">
        <v>34161</v>
      </c>
      <c r="D14031">
        <v>148</v>
      </c>
      <c r="E14031" t="s">
        <v>143</v>
      </c>
      <c r="F14031">
        <v>82</v>
      </c>
      <c r="G14031" t="s">
        <v>59</v>
      </c>
      <c r="H14031" t="s">
        <v>14</v>
      </c>
      <c r="I14031">
        <v>1</v>
      </c>
      <c r="J14031">
        <v>0</v>
      </c>
      <c r="K14031" t="s">
        <v>19</v>
      </c>
      <c r="L14031" t="s">
        <v>16</v>
      </c>
    </row>
    <row r="14032" spans="1:12" x14ac:dyDescent="0.35">
      <c r="A14032" t="s">
        <v>5137</v>
      </c>
      <c r="B14032">
        <f t="shared" si="219"/>
        <v>1993</v>
      </c>
      <c r="C14032" s="1">
        <v>34161</v>
      </c>
      <c r="D14032">
        <v>121</v>
      </c>
      <c r="E14032" t="s">
        <v>71</v>
      </c>
      <c r="F14032">
        <v>45</v>
      </c>
      <c r="G14032" t="s">
        <v>148</v>
      </c>
      <c r="H14032" t="s">
        <v>14</v>
      </c>
      <c r="I14032">
        <v>2</v>
      </c>
      <c r="J14032">
        <v>2</v>
      </c>
      <c r="K14032" t="s">
        <v>19</v>
      </c>
      <c r="L14032" t="s">
        <v>20</v>
      </c>
    </row>
    <row r="14033" spans="1:12" x14ac:dyDescent="0.35">
      <c r="A14033" t="s">
        <v>5138</v>
      </c>
      <c r="B14033">
        <f t="shared" si="219"/>
        <v>1993</v>
      </c>
      <c r="C14033" s="1">
        <v>34161</v>
      </c>
      <c r="D14033">
        <v>47</v>
      </c>
      <c r="E14033" t="s">
        <v>68</v>
      </c>
      <c r="F14033">
        <v>31</v>
      </c>
      <c r="G14033" t="s">
        <v>18</v>
      </c>
      <c r="H14033" t="s">
        <v>14</v>
      </c>
      <c r="I14033">
        <v>3</v>
      </c>
      <c r="J14033">
        <v>0</v>
      </c>
      <c r="K14033" t="s">
        <v>19</v>
      </c>
      <c r="L14033" t="s">
        <v>16</v>
      </c>
    </row>
    <row r="14034" spans="1:12" x14ac:dyDescent="0.35">
      <c r="A14034" t="s">
        <v>5139</v>
      </c>
      <c r="B14034">
        <f t="shared" si="219"/>
        <v>1993</v>
      </c>
      <c r="C14034" s="1">
        <v>34161</v>
      </c>
      <c r="D14034">
        <v>197</v>
      </c>
      <c r="E14034" t="s">
        <v>39</v>
      </c>
      <c r="F14034">
        <v>103</v>
      </c>
      <c r="G14034" t="s">
        <v>28</v>
      </c>
      <c r="H14034" t="s">
        <v>14</v>
      </c>
      <c r="I14034">
        <v>0</v>
      </c>
      <c r="J14034">
        <v>3</v>
      </c>
      <c r="K14034" t="s">
        <v>19</v>
      </c>
      <c r="L14034" t="s">
        <v>33</v>
      </c>
    </row>
    <row r="14035" spans="1:12" x14ac:dyDescent="0.35">
      <c r="A14035" t="s">
        <v>5140</v>
      </c>
      <c r="B14035">
        <f t="shared" si="219"/>
        <v>1993</v>
      </c>
      <c r="C14035" s="1">
        <v>34167</v>
      </c>
      <c r="D14035">
        <v>188</v>
      </c>
      <c r="E14035" t="s">
        <v>85</v>
      </c>
      <c r="F14035">
        <v>255</v>
      </c>
      <c r="G14035" t="s">
        <v>44</v>
      </c>
      <c r="H14035" t="s">
        <v>14</v>
      </c>
      <c r="I14035">
        <v>3</v>
      </c>
      <c r="J14035">
        <v>1</v>
      </c>
      <c r="K14035" t="s">
        <v>262</v>
      </c>
      <c r="L14035" t="s">
        <v>16</v>
      </c>
    </row>
    <row r="14036" spans="1:12" x14ac:dyDescent="0.35">
      <c r="A14036" t="s">
        <v>5141</v>
      </c>
      <c r="B14036">
        <f t="shared" si="219"/>
        <v>1993</v>
      </c>
      <c r="C14036" s="1">
        <v>34167</v>
      </c>
      <c r="D14036">
        <v>198</v>
      </c>
      <c r="E14036" t="s">
        <v>62</v>
      </c>
      <c r="F14036">
        <v>297</v>
      </c>
      <c r="G14036" t="s">
        <v>76</v>
      </c>
      <c r="H14036" t="s">
        <v>14</v>
      </c>
      <c r="I14036">
        <v>0</v>
      </c>
      <c r="J14036">
        <v>0</v>
      </c>
      <c r="K14036" t="s">
        <v>19</v>
      </c>
      <c r="L14036" t="s">
        <v>20</v>
      </c>
    </row>
    <row r="14037" spans="1:12" x14ac:dyDescent="0.35">
      <c r="A14037" t="s">
        <v>5142</v>
      </c>
      <c r="B14037">
        <f t="shared" si="219"/>
        <v>1993</v>
      </c>
      <c r="C14037" s="1">
        <v>34168</v>
      </c>
      <c r="D14037">
        <v>47</v>
      </c>
      <c r="E14037" t="s">
        <v>68</v>
      </c>
      <c r="F14037">
        <v>121</v>
      </c>
      <c r="G14037" t="s">
        <v>71</v>
      </c>
      <c r="H14037" t="s">
        <v>14</v>
      </c>
      <c r="I14037">
        <v>1</v>
      </c>
      <c r="J14037">
        <v>0</v>
      </c>
      <c r="K14037" t="s">
        <v>262</v>
      </c>
      <c r="L14037" t="s">
        <v>16</v>
      </c>
    </row>
    <row r="14038" spans="1:12" x14ac:dyDescent="0.35">
      <c r="A14038" t="s">
        <v>5143</v>
      </c>
      <c r="B14038">
        <f t="shared" si="219"/>
        <v>1993</v>
      </c>
      <c r="C14038" s="1">
        <v>34168</v>
      </c>
      <c r="D14038">
        <v>6</v>
      </c>
      <c r="E14038" t="s">
        <v>38</v>
      </c>
      <c r="F14038">
        <v>140</v>
      </c>
      <c r="G14038" t="s">
        <v>56</v>
      </c>
      <c r="H14038" t="s">
        <v>14</v>
      </c>
      <c r="I14038">
        <v>0</v>
      </c>
      <c r="J14038">
        <v>1</v>
      </c>
      <c r="K14038" t="s">
        <v>262</v>
      </c>
      <c r="L14038" t="s">
        <v>33</v>
      </c>
    </row>
    <row r="14039" spans="1:12" x14ac:dyDescent="0.35">
      <c r="A14039" t="s">
        <v>5144</v>
      </c>
      <c r="B14039">
        <f t="shared" si="219"/>
        <v>1993</v>
      </c>
      <c r="C14039" s="1">
        <v>34174</v>
      </c>
      <c r="D14039">
        <v>189</v>
      </c>
      <c r="E14039" t="s">
        <v>45</v>
      </c>
      <c r="F14039">
        <v>148</v>
      </c>
      <c r="G14039" t="s">
        <v>143</v>
      </c>
      <c r="H14039" t="s">
        <v>14</v>
      </c>
      <c r="I14039">
        <v>1</v>
      </c>
      <c r="J14039">
        <v>4</v>
      </c>
      <c r="K14039" t="s">
        <v>19</v>
      </c>
      <c r="L14039" t="s">
        <v>33</v>
      </c>
    </row>
    <row r="14040" spans="1:12" x14ac:dyDescent="0.35">
      <c r="A14040" t="s">
        <v>5145</v>
      </c>
      <c r="B14040">
        <f t="shared" si="219"/>
        <v>1993</v>
      </c>
      <c r="C14040" s="1">
        <v>34174</v>
      </c>
      <c r="D14040">
        <v>93</v>
      </c>
      <c r="E14040" t="s">
        <v>12</v>
      </c>
      <c r="F14040">
        <v>198</v>
      </c>
      <c r="G14040" t="s">
        <v>62</v>
      </c>
      <c r="H14040" t="s">
        <v>14</v>
      </c>
      <c r="I14040">
        <v>0</v>
      </c>
      <c r="J14040">
        <v>6</v>
      </c>
      <c r="K14040" t="s">
        <v>19</v>
      </c>
      <c r="L14040" t="s">
        <v>33</v>
      </c>
    </row>
    <row r="14041" spans="1:12" x14ac:dyDescent="0.35">
      <c r="A14041" t="s">
        <v>5146</v>
      </c>
      <c r="B14041">
        <f t="shared" si="219"/>
        <v>1993</v>
      </c>
      <c r="C14041" s="1">
        <v>34174</v>
      </c>
      <c r="D14041">
        <v>274</v>
      </c>
      <c r="E14041" t="s">
        <v>29</v>
      </c>
      <c r="F14041">
        <v>297</v>
      </c>
      <c r="G14041" t="s">
        <v>76</v>
      </c>
      <c r="H14041" t="s">
        <v>14</v>
      </c>
      <c r="I14041">
        <v>0</v>
      </c>
      <c r="J14041">
        <v>1</v>
      </c>
      <c r="K14041" t="s">
        <v>19</v>
      </c>
      <c r="L14041" t="s">
        <v>33</v>
      </c>
    </row>
    <row r="14042" spans="1:12" x14ac:dyDescent="0.35">
      <c r="A14042" t="s">
        <v>5147</v>
      </c>
      <c r="B14042">
        <f t="shared" si="219"/>
        <v>1993</v>
      </c>
      <c r="C14042" s="1">
        <v>34175</v>
      </c>
      <c r="D14042">
        <v>188</v>
      </c>
      <c r="E14042" t="s">
        <v>85</v>
      </c>
      <c r="F14042">
        <v>167</v>
      </c>
      <c r="G14042" t="s">
        <v>74</v>
      </c>
      <c r="H14042" t="s">
        <v>14</v>
      </c>
      <c r="I14042">
        <v>2</v>
      </c>
      <c r="J14042">
        <v>0</v>
      </c>
      <c r="K14042" t="s">
        <v>19</v>
      </c>
      <c r="L14042" t="s">
        <v>16</v>
      </c>
    </row>
    <row r="14043" spans="1:12" x14ac:dyDescent="0.35">
      <c r="A14043" t="s">
        <v>5148</v>
      </c>
      <c r="B14043">
        <f t="shared" si="219"/>
        <v>1993</v>
      </c>
      <c r="C14043" s="1">
        <v>34175</v>
      </c>
      <c r="D14043">
        <v>323</v>
      </c>
      <c r="E14043" t="s">
        <v>25</v>
      </c>
      <c r="F14043">
        <v>325</v>
      </c>
      <c r="G14043" t="s">
        <v>266</v>
      </c>
      <c r="H14043" t="s">
        <v>14</v>
      </c>
      <c r="I14043">
        <v>1</v>
      </c>
      <c r="J14043">
        <v>1</v>
      </c>
      <c r="K14043" t="s">
        <v>19</v>
      </c>
      <c r="L14043" t="s">
        <v>20</v>
      </c>
    </row>
    <row r="14044" spans="1:12" x14ac:dyDescent="0.35">
      <c r="A14044" t="s">
        <v>5149</v>
      </c>
      <c r="B14044">
        <f t="shared" si="219"/>
        <v>1993</v>
      </c>
      <c r="C14044" s="1">
        <v>34175</v>
      </c>
      <c r="D14044">
        <v>268</v>
      </c>
      <c r="E14044" t="s">
        <v>47</v>
      </c>
      <c r="F14044">
        <v>178</v>
      </c>
      <c r="G14044" t="s">
        <v>113</v>
      </c>
      <c r="H14044" t="s">
        <v>14</v>
      </c>
      <c r="I14044">
        <v>3</v>
      </c>
      <c r="J14044">
        <v>1</v>
      </c>
      <c r="K14044" t="s">
        <v>19</v>
      </c>
      <c r="L14044" t="s">
        <v>16</v>
      </c>
    </row>
    <row r="14045" spans="1:12" x14ac:dyDescent="0.35">
      <c r="A14045" t="s">
        <v>5150</v>
      </c>
      <c r="B14045">
        <f t="shared" si="219"/>
        <v>1993</v>
      </c>
      <c r="C14045" s="1">
        <v>34175</v>
      </c>
      <c r="D14045">
        <v>84</v>
      </c>
      <c r="E14045" t="s">
        <v>73</v>
      </c>
      <c r="F14045">
        <v>170</v>
      </c>
      <c r="G14045" t="s">
        <v>79</v>
      </c>
      <c r="H14045" t="s">
        <v>14</v>
      </c>
      <c r="I14045">
        <v>1</v>
      </c>
      <c r="J14045">
        <v>2</v>
      </c>
      <c r="K14045" t="s">
        <v>19</v>
      </c>
      <c r="L14045" t="s">
        <v>33</v>
      </c>
    </row>
    <row r="14046" spans="1:12" x14ac:dyDescent="0.35">
      <c r="A14046" t="s">
        <v>5151</v>
      </c>
      <c r="B14046">
        <f t="shared" si="219"/>
        <v>1993</v>
      </c>
      <c r="C14046" s="1">
        <v>34175</v>
      </c>
      <c r="D14046">
        <v>110</v>
      </c>
      <c r="E14046" t="s">
        <v>35</v>
      </c>
      <c r="F14046">
        <v>158</v>
      </c>
      <c r="G14046" t="s">
        <v>48</v>
      </c>
      <c r="H14046" t="s">
        <v>14</v>
      </c>
      <c r="I14046">
        <v>2</v>
      </c>
      <c r="J14046">
        <v>0</v>
      </c>
      <c r="K14046" t="s">
        <v>19</v>
      </c>
      <c r="L14046" t="s">
        <v>16</v>
      </c>
    </row>
    <row r="14047" spans="1:12" x14ac:dyDescent="0.35">
      <c r="A14047" t="s">
        <v>5152</v>
      </c>
      <c r="B14047">
        <f t="shared" si="219"/>
        <v>1993</v>
      </c>
      <c r="C14047" s="1">
        <v>34175</v>
      </c>
      <c r="D14047">
        <v>157</v>
      </c>
      <c r="E14047" t="s">
        <v>26</v>
      </c>
      <c r="F14047">
        <v>82</v>
      </c>
      <c r="G14047" t="s">
        <v>59</v>
      </c>
      <c r="H14047" t="s">
        <v>14</v>
      </c>
      <c r="I14047">
        <v>0</v>
      </c>
      <c r="J14047">
        <v>7</v>
      </c>
      <c r="K14047" t="s">
        <v>19</v>
      </c>
      <c r="L14047" t="s">
        <v>33</v>
      </c>
    </row>
    <row r="14048" spans="1:12" x14ac:dyDescent="0.35">
      <c r="A14048" t="s">
        <v>5153</v>
      </c>
      <c r="B14048">
        <f t="shared" si="219"/>
        <v>1993</v>
      </c>
      <c r="C14048" s="1">
        <v>34175</v>
      </c>
      <c r="D14048">
        <v>197</v>
      </c>
      <c r="E14048" t="s">
        <v>39</v>
      </c>
      <c r="F14048">
        <v>47</v>
      </c>
      <c r="G14048" t="s">
        <v>68</v>
      </c>
      <c r="H14048" t="s">
        <v>14</v>
      </c>
      <c r="I14048">
        <v>0</v>
      </c>
      <c r="J14048">
        <v>2</v>
      </c>
      <c r="K14048" t="s">
        <v>19</v>
      </c>
      <c r="L14048" t="s">
        <v>33</v>
      </c>
    </row>
    <row r="14049" spans="1:12" x14ac:dyDescent="0.35">
      <c r="A14049" t="s">
        <v>5154</v>
      </c>
      <c r="B14049">
        <f t="shared" si="219"/>
        <v>1993</v>
      </c>
      <c r="C14049" s="1">
        <v>34175</v>
      </c>
      <c r="D14049">
        <v>103</v>
      </c>
      <c r="E14049" t="s">
        <v>28</v>
      </c>
      <c r="F14049">
        <v>31</v>
      </c>
      <c r="G14049" t="s">
        <v>18</v>
      </c>
      <c r="H14049" t="s">
        <v>14</v>
      </c>
      <c r="I14049">
        <v>2</v>
      </c>
      <c r="J14049">
        <v>1</v>
      </c>
      <c r="K14049" t="s">
        <v>19</v>
      </c>
      <c r="L14049" t="s">
        <v>16</v>
      </c>
    </row>
    <row r="14050" spans="1:12" x14ac:dyDescent="0.35">
      <c r="A14050" t="s">
        <v>5155</v>
      </c>
      <c r="B14050">
        <f t="shared" si="219"/>
        <v>1993</v>
      </c>
      <c r="C14050" s="1">
        <v>34175</v>
      </c>
      <c r="D14050">
        <v>255</v>
      </c>
      <c r="E14050" t="s">
        <v>44</v>
      </c>
      <c r="F14050">
        <v>6</v>
      </c>
      <c r="G14050" t="s">
        <v>38</v>
      </c>
      <c r="H14050" t="s">
        <v>14</v>
      </c>
      <c r="I14050">
        <v>0</v>
      </c>
      <c r="J14050">
        <v>4</v>
      </c>
      <c r="K14050" t="s">
        <v>19</v>
      </c>
      <c r="L14050" t="s">
        <v>33</v>
      </c>
    </row>
    <row r="14051" spans="1:12" x14ac:dyDescent="0.35">
      <c r="A14051" t="s">
        <v>5156</v>
      </c>
      <c r="B14051">
        <f t="shared" si="219"/>
        <v>1993</v>
      </c>
      <c r="C14051" s="1">
        <v>34179</v>
      </c>
      <c r="D14051">
        <v>92</v>
      </c>
      <c r="E14051" t="s">
        <v>83</v>
      </c>
      <c r="F14051">
        <v>167</v>
      </c>
      <c r="G14051" t="s">
        <v>74</v>
      </c>
      <c r="H14051" t="s">
        <v>14</v>
      </c>
      <c r="I14051">
        <v>0</v>
      </c>
      <c r="J14051">
        <v>3</v>
      </c>
      <c r="K14051" t="s">
        <v>15</v>
      </c>
      <c r="L14051" t="s">
        <v>33</v>
      </c>
    </row>
    <row r="14052" spans="1:12" x14ac:dyDescent="0.35">
      <c r="A14052" t="s">
        <v>5157</v>
      </c>
      <c r="B14052">
        <f t="shared" si="219"/>
        <v>1993</v>
      </c>
      <c r="C14052" s="1">
        <v>34188</v>
      </c>
      <c r="D14052">
        <v>323</v>
      </c>
      <c r="E14052" t="s">
        <v>25</v>
      </c>
      <c r="F14052">
        <v>255</v>
      </c>
      <c r="G14052" t="s">
        <v>44</v>
      </c>
      <c r="H14052" t="s">
        <v>14</v>
      </c>
      <c r="I14052">
        <v>0</v>
      </c>
      <c r="J14052">
        <v>0</v>
      </c>
      <c r="K14052" t="s">
        <v>262</v>
      </c>
      <c r="L14052" t="s">
        <v>20</v>
      </c>
    </row>
    <row r="14053" spans="1:12" x14ac:dyDescent="0.35">
      <c r="A14053" t="s">
        <v>5158</v>
      </c>
      <c r="B14053">
        <f t="shared" si="219"/>
        <v>1993</v>
      </c>
      <c r="C14053" s="1">
        <v>34189</v>
      </c>
      <c r="D14053">
        <v>259</v>
      </c>
      <c r="E14053" t="s">
        <v>22</v>
      </c>
      <c r="F14053">
        <v>121</v>
      </c>
      <c r="G14053" t="s">
        <v>71</v>
      </c>
      <c r="H14053" t="s">
        <v>14</v>
      </c>
      <c r="I14053">
        <v>0</v>
      </c>
      <c r="J14053">
        <v>1</v>
      </c>
      <c r="K14053" t="s">
        <v>15</v>
      </c>
      <c r="L14053" t="s">
        <v>33</v>
      </c>
    </row>
    <row r="14054" spans="1:12" x14ac:dyDescent="0.35">
      <c r="A14054" t="s">
        <v>5159</v>
      </c>
      <c r="B14054">
        <f t="shared" si="219"/>
        <v>1993</v>
      </c>
      <c r="C14054" s="1">
        <v>34189</v>
      </c>
      <c r="D14054">
        <v>92</v>
      </c>
      <c r="E14054" t="s">
        <v>83</v>
      </c>
      <c r="F14054">
        <v>325</v>
      </c>
      <c r="G14054" t="s">
        <v>266</v>
      </c>
      <c r="H14054" t="s">
        <v>14</v>
      </c>
      <c r="I14054">
        <v>0</v>
      </c>
      <c r="J14054">
        <v>2</v>
      </c>
      <c r="K14054" t="s">
        <v>15</v>
      </c>
      <c r="L14054" t="s">
        <v>33</v>
      </c>
    </row>
    <row r="14055" spans="1:12" x14ac:dyDescent="0.35">
      <c r="A14055" t="s">
        <v>5160</v>
      </c>
      <c r="B14055">
        <f t="shared" si="219"/>
        <v>1993</v>
      </c>
      <c r="C14055" s="1">
        <v>34190</v>
      </c>
      <c r="D14055">
        <v>259</v>
      </c>
      <c r="E14055" t="s">
        <v>22</v>
      </c>
      <c r="F14055">
        <v>121</v>
      </c>
      <c r="G14055" t="s">
        <v>71</v>
      </c>
      <c r="H14055" t="s">
        <v>14</v>
      </c>
      <c r="I14055">
        <v>0</v>
      </c>
      <c r="J14055">
        <v>4</v>
      </c>
      <c r="K14055" t="s">
        <v>15</v>
      </c>
      <c r="L14055" t="s">
        <v>33</v>
      </c>
    </row>
    <row r="14056" spans="1:12" x14ac:dyDescent="0.35">
      <c r="A14056" t="s">
        <v>5161</v>
      </c>
      <c r="B14056">
        <f t="shared" si="219"/>
        <v>1993</v>
      </c>
      <c r="C14056" s="1">
        <v>34196</v>
      </c>
      <c r="D14056">
        <v>121</v>
      </c>
      <c r="E14056" t="s">
        <v>71</v>
      </c>
      <c r="F14056">
        <v>64</v>
      </c>
      <c r="G14056" t="s">
        <v>41</v>
      </c>
      <c r="H14056" t="s">
        <v>14</v>
      </c>
      <c r="I14056">
        <v>0</v>
      </c>
      <c r="J14056">
        <v>0</v>
      </c>
      <c r="K14056" t="s">
        <v>19</v>
      </c>
      <c r="L14056" t="s">
        <v>20</v>
      </c>
    </row>
    <row r="14057" spans="1:12" x14ac:dyDescent="0.35">
      <c r="A14057" t="s">
        <v>5162</v>
      </c>
      <c r="B14057">
        <f t="shared" si="219"/>
        <v>1993</v>
      </c>
      <c r="C14057" s="1">
        <v>34201</v>
      </c>
      <c r="D14057">
        <v>63</v>
      </c>
      <c r="E14057" t="s">
        <v>57</v>
      </c>
      <c r="F14057">
        <v>165</v>
      </c>
      <c r="G14057" t="s">
        <v>31</v>
      </c>
      <c r="H14057" t="s">
        <v>14</v>
      </c>
      <c r="I14057">
        <v>0</v>
      </c>
      <c r="J14057">
        <v>5</v>
      </c>
      <c r="K14057" t="s">
        <v>184</v>
      </c>
      <c r="L14057" t="s">
        <v>33</v>
      </c>
    </row>
    <row r="14058" spans="1:12" x14ac:dyDescent="0.35">
      <c r="A14058" t="s">
        <v>5163</v>
      </c>
      <c r="B14058">
        <f t="shared" si="219"/>
        <v>1993</v>
      </c>
      <c r="C14058" s="1">
        <v>34203</v>
      </c>
      <c r="D14058">
        <v>63</v>
      </c>
      <c r="E14058" t="s">
        <v>57</v>
      </c>
      <c r="F14058">
        <v>178</v>
      </c>
      <c r="G14058" t="s">
        <v>113</v>
      </c>
      <c r="H14058" t="s">
        <v>14</v>
      </c>
      <c r="I14058">
        <v>0</v>
      </c>
      <c r="J14058">
        <v>3</v>
      </c>
      <c r="K14058" t="s">
        <v>184</v>
      </c>
      <c r="L14058" t="s">
        <v>33</v>
      </c>
    </row>
    <row r="14059" spans="1:12" x14ac:dyDescent="0.35">
      <c r="A14059" t="s">
        <v>5164</v>
      </c>
      <c r="B14059">
        <f t="shared" si="219"/>
        <v>1993</v>
      </c>
      <c r="C14059" s="1">
        <v>34203</v>
      </c>
      <c r="D14059">
        <v>229</v>
      </c>
      <c r="E14059" t="s">
        <v>187</v>
      </c>
      <c r="F14059">
        <v>257</v>
      </c>
      <c r="G14059" t="s">
        <v>155</v>
      </c>
      <c r="H14059" t="s">
        <v>14</v>
      </c>
      <c r="I14059">
        <v>2</v>
      </c>
      <c r="J14059">
        <v>0</v>
      </c>
      <c r="K14059" t="s">
        <v>184</v>
      </c>
      <c r="L14059" t="s">
        <v>16</v>
      </c>
    </row>
    <row r="14060" spans="1:12" x14ac:dyDescent="0.35">
      <c r="A14060" t="s">
        <v>5165</v>
      </c>
      <c r="B14060">
        <f t="shared" si="219"/>
        <v>1993</v>
      </c>
      <c r="C14060" s="1">
        <v>34205</v>
      </c>
      <c r="D14060">
        <v>229</v>
      </c>
      <c r="E14060" t="s">
        <v>187</v>
      </c>
      <c r="F14060">
        <v>257</v>
      </c>
      <c r="G14060" t="s">
        <v>155</v>
      </c>
      <c r="H14060" t="s">
        <v>14</v>
      </c>
      <c r="I14060">
        <v>2</v>
      </c>
      <c r="J14060">
        <v>0</v>
      </c>
      <c r="K14060" t="s">
        <v>184</v>
      </c>
      <c r="L14060" t="s">
        <v>16</v>
      </c>
    </row>
    <row r="14061" spans="1:12" x14ac:dyDescent="0.35">
      <c r="A14061" t="s">
        <v>5166</v>
      </c>
      <c r="B14061">
        <f t="shared" si="219"/>
        <v>1993</v>
      </c>
      <c r="C14061" s="1">
        <v>34205</v>
      </c>
      <c r="D14061">
        <v>165</v>
      </c>
      <c r="E14061" t="s">
        <v>31</v>
      </c>
      <c r="F14061">
        <v>178</v>
      </c>
      <c r="G14061" t="s">
        <v>113</v>
      </c>
      <c r="H14061" t="s">
        <v>14</v>
      </c>
      <c r="I14061">
        <v>2</v>
      </c>
      <c r="J14061">
        <v>1</v>
      </c>
      <c r="K14061" t="s">
        <v>184</v>
      </c>
      <c r="L14061" t="s">
        <v>16</v>
      </c>
    </row>
    <row r="14062" spans="1:12" x14ac:dyDescent="0.35">
      <c r="A14062" t="s">
        <v>5167</v>
      </c>
      <c r="B14062">
        <f t="shared" si="219"/>
        <v>1993</v>
      </c>
      <c r="C14062" s="1">
        <v>34207</v>
      </c>
      <c r="D14062">
        <v>165</v>
      </c>
      <c r="E14062" t="s">
        <v>31</v>
      </c>
      <c r="F14062">
        <v>257</v>
      </c>
      <c r="G14062" t="s">
        <v>155</v>
      </c>
      <c r="H14062" t="s">
        <v>14</v>
      </c>
      <c r="I14062">
        <v>2</v>
      </c>
      <c r="J14062">
        <v>1</v>
      </c>
      <c r="K14062" t="s">
        <v>184</v>
      </c>
      <c r="L14062" t="s">
        <v>16</v>
      </c>
    </row>
    <row r="14063" spans="1:12" x14ac:dyDescent="0.35">
      <c r="A14063" t="s">
        <v>5168</v>
      </c>
      <c r="B14063">
        <f t="shared" si="219"/>
        <v>1993</v>
      </c>
      <c r="C14063" s="1">
        <v>34207</v>
      </c>
      <c r="D14063">
        <v>178</v>
      </c>
      <c r="E14063" t="s">
        <v>113</v>
      </c>
      <c r="F14063">
        <v>229</v>
      </c>
      <c r="G14063" t="s">
        <v>187</v>
      </c>
      <c r="H14063" t="s">
        <v>14</v>
      </c>
      <c r="I14063">
        <v>0</v>
      </c>
      <c r="J14063">
        <v>1</v>
      </c>
      <c r="K14063" t="s">
        <v>184</v>
      </c>
      <c r="L14063" t="s">
        <v>33</v>
      </c>
    </row>
    <row r="14064" spans="1:12" x14ac:dyDescent="0.35">
      <c r="A14064" t="s">
        <v>5169</v>
      </c>
      <c r="B14064">
        <f t="shared" si="219"/>
        <v>1993</v>
      </c>
      <c r="C14064" s="1">
        <v>34209</v>
      </c>
      <c r="D14064">
        <v>178</v>
      </c>
      <c r="E14064" t="s">
        <v>113</v>
      </c>
      <c r="F14064">
        <v>257</v>
      </c>
      <c r="G14064" t="s">
        <v>155</v>
      </c>
      <c r="H14064" t="s">
        <v>14</v>
      </c>
      <c r="I14064">
        <v>6</v>
      </c>
      <c r="J14064">
        <v>2</v>
      </c>
      <c r="K14064" t="s">
        <v>184</v>
      </c>
      <c r="L14064" t="s">
        <v>16</v>
      </c>
    </row>
    <row r="14065" spans="1:12" x14ac:dyDescent="0.35">
      <c r="A14065" t="s">
        <v>5170</v>
      </c>
      <c r="B14065">
        <f t="shared" si="219"/>
        <v>1993</v>
      </c>
      <c r="C14065" s="1">
        <v>34210</v>
      </c>
      <c r="D14065">
        <v>229</v>
      </c>
      <c r="E14065" t="s">
        <v>187</v>
      </c>
      <c r="F14065">
        <v>165</v>
      </c>
      <c r="G14065" t="s">
        <v>31</v>
      </c>
      <c r="H14065" t="s">
        <v>14</v>
      </c>
      <c r="I14065">
        <v>0</v>
      </c>
      <c r="J14065">
        <v>1</v>
      </c>
      <c r="K14065" t="s">
        <v>184</v>
      </c>
      <c r="L14065" t="s">
        <v>33</v>
      </c>
    </row>
    <row r="14066" spans="1:12" x14ac:dyDescent="0.35">
      <c r="A14066" t="s">
        <v>5171</v>
      </c>
      <c r="B14066">
        <f t="shared" si="219"/>
        <v>1993</v>
      </c>
      <c r="C14066" s="1">
        <v>34218</v>
      </c>
      <c r="D14066">
        <v>325</v>
      </c>
      <c r="E14066" t="s">
        <v>266</v>
      </c>
      <c r="F14066">
        <v>92</v>
      </c>
      <c r="G14066" t="s">
        <v>83</v>
      </c>
      <c r="H14066" t="s">
        <v>14</v>
      </c>
      <c r="I14066">
        <v>1</v>
      </c>
      <c r="J14066">
        <v>0</v>
      </c>
      <c r="K14066" t="s">
        <v>15</v>
      </c>
      <c r="L14066" t="s">
        <v>16</v>
      </c>
    </row>
    <row r="14067" spans="1:12" x14ac:dyDescent="0.35">
      <c r="A14067" t="s">
        <v>5172</v>
      </c>
      <c r="B14067">
        <f t="shared" si="219"/>
        <v>1993</v>
      </c>
      <c r="C14067" s="1">
        <v>34227</v>
      </c>
      <c r="D14067">
        <v>170</v>
      </c>
      <c r="E14067" t="s">
        <v>79</v>
      </c>
      <c r="F14067">
        <v>188</v>
      </c>
      <c r="G14067" t="s">
        <v>85</v>
      </c>
      <c r="H14067" t="s">
        <v>14</v>
      </c>
      <c r="I14067">
        <v>0</v>
      </c>
      <c r="J14067">
        <v>3</v>
      </c>
      <c r="K14067" t="s">
        <v>15</v>
      </c>
      <c r="L14067" t="s">
        <v>33</v>
      </c>
    </row>
    <row r="14068" spans="1:12" x14ac:dyDescent="0.35">
      <c r="A14068" t="s">
        <v>5173</v>
      </c>
      <c r="B14068">
        <f t="shared" si="219"/>
        <v>1993</v>
      </c>
      <c r="C14068" s="1">
        <v>34231</v>
      </c>
      <c r="D14068">
        <v>255</v>
      </c>
      <c r="E14068" t="s">
        <v>44</v>
      </c>
      <c r="F14068">
        <v>325</v>
      </c>
      <c r="G14068" t="s">
        <v>266</v>
      </c>
      <c r="H14068" t="s">
        <v>14</v>
      </c>
      <c r="I14068">
        <v>0</v>
      </c>
      <c r="J14068">
        <v>2</v>
      </c>
      <c r="K14068" t="s">
        <v>15</v>
      </c>
      <c r="L14068" t="s">
        <v>33</v>
      </c>
    </row>
    <row r="14069" spans="1:12" x14ac:dyDescent="0.35">
      <c r="A14069" t="s">
        <v>11398</v>
      </c>
      <c r="B14069">
        <f t="shared" si="219"/>
        <v>1993</v>
      </c>
      <c r="C14069" s="1">
        <v>34234</v>
      </c>
      <c r="D14069">
        <v>47</v>
      </c>
      <c r="E14069" t="s">
        <v>68</v>
      </c>
      <c r="F14069">
        <v>181</v>
      </c>
      <c r="G14069" t="s">
        <v>981</v>
      </c>
      <c r="H14069" t="s">
        <v>687</v>
      </c>
      <c r="I14069">
        <v>0</v>
      </c>
      <c r="J14069">
        <v>1</v>
      </c>
      <c r="K14069" t="s">
        <v>15</v>
      </c>
      <c r="L14069" t="s">
        <v>33</v>
      </c>
    </row>
    <row r="14070" spans="1:12" x14ac:dyDescent="0.35">
      <c r="A14070" t="s">
        <v>5175</v>
      </c>
      <c r="B14070">
        <f t="shared" si="219"/>
        <v>1993</v>
      </c>
      <c r="C14070" s="1">
        <v>34237</v>
      </c>
      <c r="D14070">
        <v>140</v>
      </c>
      <c r="E14070" t="s">
        <v>56</v>
      </c>
      <c r="F14070">
        <v>198</v>
      </c>
      <c r="G14070" t="s">
        <v>62</v>
      </c>
      <c r="H14070" t="s">
        <v>14</v>
      </c>
      <c r="I14070">
        <v>1</v>
      </c>
      <c r="J14070">
        <v>4</v>
      </c>
      <c r="K14070" t="s">
        <v>262</v>
      </c>
      <c r="L14070" t="s">
        <v>33</v>
      </c>
    </row>
    <row r="14071" spans="1:12" x14ac:dyDescent="0.35">
      <c r="A14071" t="s">
        <v>5176</v>
      </c>
      <c r="B14071">
        <f t="shared" si="219"/>
        <v>1993</v>
      </c>
      <c r="C14071" s="1">
        <v>34238</v>
      </c>
      <c r="D14071">
        <v>255</v>
      </c>
      <c r="E14071" t="s">
        <v>44</v>
      </c>
      <c r="F14071">
        <v>323</v>
      </c>
      <c r="G14071" t="s">
        <v>25</v>
      </c>
      <c r="H14071" t="s">
        <v>14</v>
      </c>
      <c r="I14071">
        <v>0</v>
      </c>
      <c r="J14071">
        <v>4</v>
      </c>
      <c r="K14071" t="s">
        <v>262</v>
      </c>
      <c r="L14071" t="s">
        <v>33</v>
      </c>
    </row>
    <row r="14072" spans="1:12" x14ac:dyDescent="0.35">
      <c r="A14072" t="s">
        <v>5177</v>
      </c>
      <c r="B14072">
        <f t="shared" si="219"/>
        <v>1993</v>
      </c>
      <c r="C14072" s="1">
        <v>34238</v>
      </c>
      <c r="D14072">
        <v>121</v>
      </c>
      <c r="E14072" t="s">
        <v>71</v>
      </c>
      <c r="F14072">
        <v>325</v>
      </c>
      <c r="G14072" t="s">
        <v>266</v>
      </c>
      <c r="H14072" t="s">
        <v>14</v>
      </c>
      <c r="I14072">
        <v>0</v>
      </c>
      <c r="J14072">
        <v>1</v>
      </c>
      <c r="K14072" t="s">
        <v>262</v>
      </c>
      <c r="L14072" t="s">
        <v>33</v>
      </c>
    </row>
    <row r="14073" spans="1:12" x14ac:dyDescent="0.35">
      <c r="A14073" t="s">
        <v>5178</v>
      </c>
      <c r="B14073">
        <f t="shared" si="219"/>
        <v>1993</v>
      </c>
      <c r="C14073" s="1">
        <v>34243</v>
      </c>
      <c r="D14073">
        <v>103</v>
      </c>
      <c r="E14073" t="s">
        <v>28</v>
      </c>
      <c r="F14073">
        <v>188</v>
      </c>
      <c r="G14073" t="s">
        <v>85</v>
      </c>
      <c r="H14073" t="s">
        <v>14</v>
      </c>
      <c r="I14073">
        <v>0</v>
      </c>
      <c r="J14073">
        <v>1</v>
      </c>
      <c r="K14073" t="s">
        <v>15</v>
      </c>
      <c r="L14073" t="s">
        <v>33</v>
      </c>
    </row>
    <row r="14074" spans="1:12" x14ac:dyDescent="0.35">
      <c r="A14074" t="s">
        <v>11399</v>
      </c>
      <c r="B14074">
        <f t="shared" si="219"/>
        <v>1993</v>
      </c>
      <c r="C14074" s="1">
        <v>34246</v>
      </c>
      <c r="D14074">
        <v>140</v>
      </c>
      <c r="E14074" t="s">
        <v>56</v>
      </c>
      <c r="F14074">
        <v>142</v>
      </c>
      <c r="G14074" t="s">
        <v>1045</v>
      </c>
      <c r="H14074" t="s">
        <v>115</v>
      </c>
      <c r="I14074">
        <v>0</v>
      </c>
      <c r="J14074">
        <v>1</v>
      </c>
      <c r="K14074" t="s">
        <v>15</v>
      </c>
      <c r="L14074" t="s">
        <v>33</v>
      </c>
    </row>
    <row r="14075" spans="1:12" x14ac:dyDescent="0.35">
      <c r="A14075" t="s">
        <v>11400</v>
      </c>
      <c r="B14075">
        <f t="shared" si="219"/>
        <v>1993</v>
      </c>
      <c r="C14075" s="1">
        <v>34248</v>
      </c>
      <c r="D14075">
        <v>268</v>
      </c>
      <c r="E14075" t="s">
        <v>47</v>
      </c>
      <c r="F14075">
        <v>181</v>
      </c>
      <c r="G14075" t="s">
        <v>981</v>
      </c>
      <c r="H14075" t="s">
        <v>687</v>
      </c>
      <c r="I14075">
        <v>0</v>
      </c>
      <c r="J14075">
        <v>4</v>
      </c>
      <c r="K14075" t="s">
        <v>15</v>
      </c>
      <c r="L14075" t="s">
        <v>33</v>
      </c>
    </row>
    <row r="14076" spans="1:12" x14ac:dyDescent="0.35">
      <c r="A14076" t="s">
        <v>11401</v>
      </c>
      <c r="B14076">
        <f t="shared" si="219"/>
        <v>1993</v>
      </c>
      <c r="C14076" s="1">
        <v>34248</v>
      </c>
      <c r="D14076">
        <v>103</v>
      </c>
      <c r="E14076" t="s">
        <v>28</v>
      </c>
      <c r="F14076">
        <v>29</v>
      </c>
      <c r="G14076" t="s">
        <v>1140</v>
      </c>
      <c r="H14076" t="s">
        <v>172</v>
      </c>
      <c r="I14076">
        <v>1</v>
      </c>
      <c r="J14076">
        <v>2</v>
      </c>
      <c r="K14076" t="s">
        <v>15</v>
      </c>
      <c r="L14076" t="s">
        <v>33</v>
      </c>
    </row>
    <row r="14077" spans="1:12" x14ac:dyDescent="0.35">
      <c r="A14077" t="s">
        <v>5179</v>
      </c>
      <c r="B14077">
        <f t="shared" si="219"/>
        <v>1993</v>
      </c>
      <c r="C14077" s="1">
        <v>34250</v>
      </c>
      <c r="D14077">
        <v>198</v>
      </c>
      <c r="E14077" t="s">
        <v>62</v>
      </c>
      <c r="F14077">
        <v>6</v>
      </c>
      <c r="G14077" t="s">
        <v>38</v>
      </c>
      <c r="H14077" t="s">
        <v>14</v>
      </c>
      <c r="I14077">
        <v>1</v>
      </c>
      <c r="J14077">
        <v>1</v>
      </c>
      <c r="K14077" t="s">
        <v>262</v>
      </c>
      <c r="L14077" t="s">
        <v>20</v>
      </c>
    </row>
    <row r="14078" spans="1:12" x14ac:dyDescent="0.35">
      <c r="A14078" t="s">
        <v>5180</v>
      </c>
      <c r="B14078">
        <f t="shared" si="219"/>
        <v>1993</v>
      </c>
      <c r="C14078" s="1">
        <v>34252</v>
      </c>
      <c r="D14078">
        <v>325</v>
      </c>
      <c r="E14078" t="s">
        <v>266</v>
      </c>
      <c r="F14078">
        <v>47</v>
      </c>
      <c r="G14078" t="s">
        <v>68</v>
      </c>
      <c r="H14078" t="s">
        <v>14</v>
      </c>
      <c r="I14078">
        <v>1</v>
      </c>
      <c r="J14078">
        <v>3</v>
      </c>
      <c r="K14078" t="s">
        <v>262</v>
      </c>
      <c r="L14078" t="s">
        <v>33</v>
      </c>
    </row>
    <row r="14079" spans="1:12" x14ac:dyDescent="0.35">
      <c r="A14079" t="s">
        <v>5181</v>
      </c>
      <c r="B14079">
        <f t="shared" si="219"/>
        <v>1993</v>
      </c>
      <c r="C14079" s="1">
        <v>34252</v>
      </c>
      <c r="D14079">
        <v>323</v>
      </c>
      <c r="E14079" t="s">
        <v>25</v>
      </c>
      <c r="F14079">
        <v>188</v>
      </c>
      <c r="G14079" t="s">
        <v>85</v>
      </c>
      <c r="H14079" t="s">
        <v>14</v>
      </c>
      <c r="I14079">
        <v>0</v>
      </c>
      <c r="J14079">
        <v>1</v>
      </c>
      <c r="K14079" t="s">
        <v>262</v>
      </c>
      <c r="L14079" t="s">
        <v>33</v>
      </c>
    </row>
    <row r="14080" spans="1:12" x14ac:dyDescent="0.35">
      <c r="A14080" t="s">
        <v>5183</v>
      </c>
      <c r="B14080">
        <f t="shared" si="219"/>
        <v>1993</v>
      </c>
      <c r="C14080" s="1">
        <v>34266</v>
      </c>
      <c r="D14080">
        <v>121</v>
      </c>
      <c r="E14080" t="s">
        <v>71</v>
      </c>
      <c r="F14080">
        <v>45</v>
      </c>
      <c r="G14080" t="s">
        <v>148</v>
      </c>
      <c r="H14080" t="s">
        <v>14</v>
      </c>
      <c r="I14080">
        <v>0</v>
      </c>
      <c r="J14080">
        <v>0</v>
      </c>
      <c r="K14080" t="s">
        <v>19</v>
      </c>
      <c r="L14080" t="s">
        <v>20</v>
      </c>
    </row>
    <row r="14081" spans="1:12" x14ac:dyDescent="0.35">
      <c r="A14081" t="s">
        <v>5185</v>
      </c>
      <c r="B14081">
        <f t="shared" si="219"/>
        <v>1993</v>
      </c>
      <c r="C14081" s="1">
        <v>34278</v>
      </c>
      <c r="D14081">
        <v>103</v>
      </c>
      <c r="E14081" t="s">
        <v>28</v>
      </c>
      <c r="F14081">
        <v>292</v>
      </c>
      <c r="G14081" t="s">
        <v>50</v>
      </c>
      <c r="H14081" t="s">
        <v>14</v>
      </c>
      <c r="I14081">
        <v>0</v>
      </c>
      <c r="J14081">
        <v>4</v>
      </c>
      <c r="K14081" t="s">
        <v>15</v>
      </c>
      <c r="L14081" t="s">
        <v>33</v>
      </c>
    </row>
    <row r="14082" spans="1:12" x14ac:dyDescent="0.35">
      <c r="A14082" t="s">
        <v>5187</v>
      </c>
      <c r="B14082">
        <f t="shared" si="219"/>
        <v>1993</v>
      </c>
      <c r="C14082" s="1">
        <v>34280</v>
      </c>
      <c r="D14082">
        <v>84</v>
      </c>
      <c r="E14082" t="s">
        <v>73</v>
      </c>
      <c r="F14082">
        <v>292</v>
      </c>
      <c r="G14082" t="s">
        <v>50</v>
      </c>
      <c r="H14082" t="s">
        <v>14</v>
      </c>
      <c r="I14082">
        <v>1</v>
      </c>
      <c r="J14082">
        <v>2</v>
      </c>
      <c r="K14082" t="s">
        <v>15</v>
      </c>
      <c r="L14082" t="s">
        <v>33</v>
      </c>
    </row>
    <row r="14083" spans="1:12" x14ac:dyDescent="0.35">
      <c r="A14083" t="s">
        <v>5188</v>
      </c>
      <c r="B14083">
        <f t="shared" ref="B14083:B14146" si="220">YEAR(C14083)</f>
        <v>1993</v>
      </c>
      <c r="C14083" s="1">
        <v>34295</v>
      </c>
      <c r="D14083">
        <v>177</v>
      </c>
      <c r="E14083" t="s">
        <v>60</v>
      </c>
      <c r="F14083">
        <v>106</v>
      </c>
      <c r="G14083" t="s">
        <v>80</v>
      </c>
      <c r="H14083" t="s">
        <v>14</v>
      </c>
      <c r="I14083">
        <v>4</v>
      </c>
      <c r="J14083">
        <v>2</v>
      </c>
      <c r="K14083" t="s">
        <v>15</v>
      </c>
      <c r="L14083" t="s">
        <v>16</v>
      </c>
    </row>
    <row r="14084" spans="1:12" x14ac:dyDescent="0.35">
      <c r="A14084" t="s">
        <v>5189</v>
      </c>
      <c r="B14084">
        <f t="shared" si="220"/>
        <v>1993</v>
      </c>
      <c r="C14084" s="1">
        <v>34299</v>
      </c>
      <c r="D14084">
        <v>110</v>
      </c>
      <c r="E14084" t="s">
        <v>35</v>
      </c>
      <c r="F14084">
        <v>106</v>
      </c>
      <c r="G14084" t="s">
        <v>80</v>
      </c>
      <c r="H14084" t="s">
        <v>14</v>
      </c>
      <c r="I14084">
        <v>0</v>
      </c>
      <c r="J14084">
        <v>3</v>
      </c>
      <c r="K14084" t="s">
        <v>15</v>
      </c>
      <c r="L14084" t="s">
        <v>33</v>
      </c>
    </row>
    <row r="14085" spans="1:12" x14ac:dyDescent="0.35">
      <c r="A14085" t="s">
        <v>5190</v>
      </c>
      <c r="B14085">
        <f t="shared" si="220"/>
        <v>1993</v>
      </c>
      <c r="C14085" s="1">
        <v>34299</v>
      </c>
      <c r="D14085">
        <v>121</v>
      </c>
      <c r="E14085" t="s">
        <v>71</v>
      </c>
      <c r="F14085">
        <v>259</v>
      </c>
      <c r="G14085" t="s">
        <v>22</v>
      </c>
      <c r="H14085" t="s">
        <v>14</v>
      </c>
      <c r="I14085">
        <v>1</v>
      </c>
      <c r="J14085">
        <v>1</v>
      </c>
      <c r="K14085" t="s">
        <v>3018</v>
      </c>
      <c r="L14085" t="s">
        <v>20</v>
      </c>
    </row>
    <row r="14086" spans="1:12" x14ac:dyDescent="0.35">
      <c r="A14086" t="s">
        <v>5191</v>
      </c>
      <c r="B14086">
        <f t="shared" si="220"/>
        <v>1993</v>
      </c>
      <c r="C14086" s="1">
        <v>34300</v>
      </c>
      <c r="D14086">
        <v>177</v>
      </c>
      <c r="E14086" t="s">
        <v>60</v>
      </c>
      <c r="F14086">
        <v>122</v>
      </c>
      <c r="G14086" t="s">
        <v>63</v>
      </c>
      <c r="H14086" t="s">
        <v>14</v>
      </c>
      <c r="I14086">
        <v>0</v>
      </c>
      <c r="J14086">
        <v>1</v>
      </c>
      <c r="K14086" t="s">
        <v>3018</v>
      </c>
      <c r="L14086" t="s">
        <v>33</v>
      </c>
    </row>
    <row r="14087" spans="1:12" x14ac:dyDescent="0.35">
      <c r="A14087" t="s">
        <v>5192</v>
      </c>
      <c r="B14087">
        <f t="shared" si="220"/>
        <v>1993</v>
      </c>
      <c r="C14087" s="1">
        <v>34300</v>
      </c>
      <c r="D14087">
        <v>170</v>
      </c>
      <c r="E14087" t="s">
        <v>79</v>
      </c>
      <c r="F14087">
        <v>255</v>
      </c>
      <c r="G14087" t="s">
        <v>44</v>
      </c>
      <c r="H14087" t="s">
        <v>14</v>
      </c>
      <c r="I14087">
        <v>1</v>
      </c>
      <c r="J14087">
        <v>0</v>
      </c>
      <c r="K14087" t="s">
        <v>3018</v>
      </c>
      <c r="L14087" t="s">
        <v>16</v>
      </c>
    </row>
    <row r="14088" spans="1:12" x14ac:dyDescent="0.35">
      <c r="A14088" t="s">
        <v>5193</v>
      </c>
      <c r="B14088">
        <f t="shared" si="220"/>
        <v>1993</v>
      </c>
      <c r="C14088" s="1">
        <v>34301</v>
      </c>
      <c r="D14088">
        <v>106</v>
      </c>
      <c r="E14088" t="s">
        <v>80</v>
      </c>
      <c r="F14088">
        <v>121</v>
      </c>
      <c r="G14088" t="s">
        <v>71</v>
      </c>
      <c r="H14088" t="s">
        <v>14</v>
      </c>
      <c r="I14088">
        <v>2</v>
      </c>
      <c r="J14088">
        <v>1</v>
      </c>
      <c r="K14088" t="s">
        <v>3018</v>
      </c>
      <c r="L14088" t="s">
        <v>16</v>
      </c>
    </row>
    <row r="14089" spans="1:12" x14ac:dyDescent="0.35">
      <c r="A14089" t="s">
        <v>5194</v>
      </c>
      <c r="B14089">
        <f t="shared" si="220"/>
        <v>1993</v>
      </c>
      <c r="C14089" s="1">
        <v>34301</v>
      </c>
      <c r="D14089">
        <v>110</v>
      </c>
      <c r="E14089" t="s">
        <v>35</v>
      </c>
      <c r="F14089">
        <v>259</v>
      </c>
      <c r="G14089" t="s">
        <v>22</v>
      </c>
      <c r="H14089" t="s">
        <v>14</v>
      </c>
      <c r="I14089">
        <v>3</v>
      </c>
      <c r="J14089">
        <v>2</v>
      </c>
      <c r="K14089" t="s">
        <v>15</v>
      </c>
      <c r="L14089" t="s">
        <v>16</v>
      </c>
    </row>
    <row r="14090" spans="1:12" x14ac:dyDescent="0.35">
      <c r="A14090" t="s">
        <v>5195</v>
      </c>
      <c r="B14090">
        <f t="shared" si="220"/>
        <v>1993</v>
      </c>
      <c r="C14090" s="1">
        <v>34302</v>
      </c>
      <c r="D14090">
        <v>122</v>
      </c>
      <c r="E14090" t="s">
        <v>63</v>
      </c>
      <c r="F14090">
        <v>170</v>
      </c>
      <c r="G14090" t="s">
        <v>79</v>
      </c>
      <c r="H14090" t="s">
        <v>14</v>
      </c>
      <c r="I14090">
        <v>0</v>
      </c>
      <c r="J14090">
        <v>3</v>
      </c>
      <c r="K14090" t="s">
        <v>3018</v>
      </c>
      <c r="L14090" t="s">
        <v>33</v>
      </c>
    </row>
    <row r="14091" spans="1:12" x14ac:dyDescent="0.35">
      <c r="A14091" t="s">
        <v>5196</v>
      </c>
      <c r="B14091">
        <f t="shared" si="220"/>
        <v>1993</v>
      </c>
      <c r="C14091" s="1">
        <v>34302</v>
      </c>
      <c r="D14091">
        <v>177</v>
      </c>
      <c r="E14091" t="s">
        <v>60</v>
      </c>
      <c r="F14091">
        <v>255</v>
      </c>
      <c r="G14091" t="s">
        <v>44</v>
      </c>
      <c r="H14091" t="s">
        <v>14</v>
      </c>
      <c r="I14091">
        <v>0</v>
      </c>
      <c r="J14091">
        <v>4</v>
      </c>
      <c r="K14091" t="s">
        <v>3018</v>
      </c>
      <c r="L14091" t="s">
        <v>33</v>
      </c>
    </row>
    <row r="14092" spans="1:12" x14ac:dyDescent="0.35">
      <c r="A14092" t="s">
        <v>5197</v>
      </c>
      <c r="B14092">
        <f t="shared" si="220"/>
        <v>1993</v>
      </c>
      <c r="C14092" s="1">
        <v>34303</v>
      </c>
      <c r="D14092">
        <v>106</v>
      </c>
      <c r="E14092" t="s">
        <v>80</v>
      </c>
      <c r="F14092">
        <v>259</v>
      </c>
      <c r="G14092" t="s">
        <v>22</v>
      </c>
      <c r="H14092" t="s">
        <v>14</v>
      </c>
      <c r="I14092">
        <v>1</v>
      </c>
      <c r="J14092">
        <v>1</v>
      </c>
      <c r="K14092" t="s">
        <v>3018</v>
      </c>
      <c r="L14092" t="s">
        <v>20</v>
      </c>
    </row>
    <row r="14093" spans="1:12" x14ac:dyDescent="0.35">
      <c r="A14093" t="s">
        <v>5198</v>
      </c>
      <c r="B14093">
        <f t="shared" si="220"/>
        <v>1993</v>
      </c>
      <c r="C14093" s="1">
        <v>34303</v>
      </c>
      <c r="D14093">
        <v>121</v>
      </c>
      <c r="E14093" t="s">
        <v>71</v>
      </c>
      <c r="F14093">
        <v>110</v>
      </c>
      <c r="G14093" t="s">
        <v>35</v>
      </c>
      <c r="H14093" t="s">
        <v>14</v>
      </c>
      <c r="I14093">
        <v>0</v>
      </c>
      <c r="J14093">
        <v>1</v>
      </c>
      <c r="K14093" t="s">
        <v>15</v>
      </c>
      <c r="L14093" t="s">
        <v>33</v>
      </c>
    </row>
    <row r="14094" spans="1:12" x14ac:dyDescent="0.35">
      <c r="A14094" t="s">
        <v>5199</v>
      </c>
      <c r="B14094">
        <f t="shared" si="220"/>
        <v>1993</v>
      </c>
      <c r="C14094" s="1">
        <v>34304</v>
      </c>
      <c r="D14094">
        <v>297</v>
      </c>
      <c r="E14094" t="s">
        <v>76</v>
      </c>
      <c r="F14094">
        <v>148</v>
      </c>
      <c r="G14094" t="s">
        <v>143</v>
      </c>
      <c r="H14094" t="s">
        <v>14</v>
      </c>
      <c r="I14094">
        <v>1</v>
      </c>
      <c r="J14094">
        <v>2</v>
      </c>
      <c r="K14094" t="s">
        <v>15</v>
      </c>
      <c r="L14094" t="s">
        <v>33</v>
      </c>
    </row>
    <row r="14095" spans="1:12" x14ac:dyDescent="0.35">
      <c r="A14095" t="s">
        <v>5200</v>
      </c>
      <c r="B14095">
        <f t="shared" si="220"/>
        <v>1993</v>
      </c>
      <c r="C14095" s="1">
        <v>34304</v>
      </c>
      <c r="D14095">
        <v>177</v>
      </c>
      <c r="E14095" t="s">
        <v>60</v>
      </c>
      <c r="F14095">
        <v>170</v>
      </c>
      <c r="G14095" t="s">
        <v>79</v>
      </c>
      <c r="H14095" t="s">
        <v>14</v>
      </c>
      <c r="I14095">
        <v>0</v>
      </c>
      <c r="J14095">
        <v>0</v>
      </c>
      <c r="K14095" t="s">
        <v>3018</v>
      </c>
      <c r="L14095" t="s">
        <v>20</v>
      </c>
    </row>
    <row r="14096" spans="1:12" x14ac:dyDescent="0.35">
      <c r="A14096" t="s">
        <v>5201</v>
      </c>
      <c r="B14096">
        <f t="shared" si="220"/>
        <v>1993</v>
      </c>
      <c r="C14096" s="1">
        <v>34304</v>
      </c>
      <c r="D14096">
        <v>122</v>
      </c>
      <c r="E14096" t="s">
        <v>63</v>
      </c>
      <c r="F14096">
        <v>255</v>
      </c>
      <c r="G14096" t="s">
        <v>44</v>
      </c>
      <c r="H14096" t="s">
        <v>14</v>
      </c>
      <c r="I14096">
        <v>0</v>
      </c>
      <c r="J14096">
        <v>0</v>
      </c>
      <c r="K14096" t="s">
        <v>3018</v>
      </c>
      <c r="L14096" t="s">
        <v>20</v>
      </c>
    </row>
    <row r="14097" spans="1:12" x14ac:dyDescent="0.35">
      <c r="A14097" t="s">
        <v>5202</v>
      </c>
      <c r="B14097">
        <f t="shared" si="220"/>
        <v>1993</v>
      </c>
      <c r="C14097" s="1">
        <v>34306</v>
      </c>
      <c r="D14097">
        <v>255</v>
      </c>
      <c r="E14097" t="s">
        <v>44</v>
      </c>
      <c r="F14097">
        <v>106</v>
      </c>
      <c r="G14097" t="s">
        <v>80</v>
      </c>
      <c r="H14097" t="s">
        <v>14</v>
      </c>
      <c r="I14097">
        <v>2</v>
      </c>
      <c r="J14097">
        <v>0</v>
      </c>
      <c r="K14097" t="s">
        <v>3018</v>
      </c>
      <c r="L14097" t="s">
        <v>16</v>
      </c>
    </row>
    <row r="14098" spans="1:12" x14ac:dyDescent="0.35">
      <c r="A14098" t="s">
        <v>5203</v>
      </c>
      <c r="B14098">
        <f t="shared" si="220"/>
        <v>1993</v>
      </c>
      <c r="C14098" s="1">
        <v>34306</v>
      </c>
      <c r="D14098">
        <v>170</v>
      </c>
      <c r="E14098" t="s">
        <v>79</v>
      </c>
      <c r="F14098">
        <v>259</v>
      </c>
      <c r="G14098" t="s">
        <v>22</v>
      </c>
      <c r="H14098" t="s">
        <v>14</v>
      </c>
      <c r="I14098">
        <v>0</v>
      </c>
      <c r="J14098">
        <v>2</v>
      </c>
      <c r="K14098" t="s">
        <v>3018</v>
      </c>
      <c r="L14098" t="s">
        <v>33</v>
      </c>
    </row>
    <row r="14099" spans="1:12" x14ac:dyDescent="0.35">
      <c r="A14099" t="s">
        <v>5204</v>
      </c>
      <c r="B14099">
        <f t="shared" si="220"/>
        <v>1993</v>
      </c>
      <c r="C14099" s="1">
        <v>34308</v>
      </c>
      <c r="D14099">
        <v>170</v>
      </c>
      <c r="E14099" t="s">
        <v>79</v>
      </c>
      <c r="F14099">
        <v>106</v>
      </c>
      <c r="G14099" t="s">
        <v>80</v>
      </c>
      <c r="H14099" t="s">
        <v>14</v>
      </c>
      <c r="I14099">
        <v>0</v>
      </c>
      <c r="J14099">
        <v>2</v>
      </c>
      <c r="K14099" t="s">
        <v>3018</v>
      </c>
      <c r="L14099" t="s">
        <v>33</v>
      </c>
    </row>
    <row r="14100" spans="1:12" x14ac:dyDescent="0.35">
      <c r="A14100" t="s">
        <v>5205</v>
      </c>
      <c r="B14100">
        <f t="shared" si="220"/>
        <v>1993</v>
      </c>
      <c r="C14100" s="1">
        <v>34308</v>
      </c>
      <c r="D14100">
        <v>255</v>
      </c>
      <c r="E14100" t="s">
        <v>44</v>
      </c>
      <c r="F14100">
        <v>259</v>
      </c>
      <c r="G14100" t="s">
        <v>22</v>
      </c>
      <c r="H14100" t="s">
        <v>14</v>
      </c>
      <c r="I14100">
        <v>0</v>
      </c>
      <c r="J14100">
        <v>2</v>
      </c>
      <c r="K14100" t="s">
        <v>3018</v>
      </c>
      <c r="L14100" t="s">
        <v>33</v>
      </c>
    </row>
    <row r="14101" spans="1:12" x14ac:dyDescent="0.35">
      <c r="A14101" t="s">
        <v>5206</v>
      </c>
      <c r="B14101">
        <f t="shared" si="220"/>
        <v>1993</v>
      </c>
      <c r="C14101" s="1">
        <v>34309</v>
      </c>
      <c r="D14101">
        <v>297</v>
      </c>
      <c r="E14101" t="s">
        <v>76</v>
      </c>
      <c r="F14101">
        <v>284</v>
      </c>
      <c r="G14101" t="s">
        <v>77</v>
      </c>
      <c r="H14101" t="s">
        <v>14</v>
      </c>
      <c r="I14101">
        <v>0</v>
      </c>
      <c r="J14101">
        <v>1</v>
      </c>
      <c r="K14101" t="s">
        <v>15</v>
      </c>
      <c r="L14101" t="s">
        <v>33</v>
      </c>
    </row>
    <row r="14102" spans="1:12" x14ac:dyDescent="0.35">
      <c r="A14102" t="s">
        <v>5207</v>
      </c>
      <c r="B14102">
        <f t="shared" si="220"/>
        <v>1993</v>
      </c>
      <c r="C14102" s="1">
        <v>34313</v>
      </c>
      <c r="D14102">
        <v>284</v>
      </c>
      <c r="E14102" t="s">
        <v>77</v>
      </c>
      <c r="F14102">
        <v>148</v>
      </c>
      <c r="G14102" t="s">
        <v>143</v>
      </c>
      <c r="H14102" t="s">
        <v>14</v>
      </c>
      <c r="I14102">
        <v>1</v>
      </c>
      <c r="J14102">
        <v>2</v>
      </c>
      <c r="K14102" t="s">
        <v>15</v>
      </c>
      <c r="L14102" t="s">
        <v>33</v>
      </c>
    </row>
    <row r="14103" spans="1:12" x14ac:dyDescent="0.35">
      <c r="A14103" t="s">
        <v>5208</v>
      </c>
      <c r="B14103">
        <f t="shared" si="220"/>
        <v>1993</v>
      </c>
      <c r="C14103" s="1">
        <v>34322</v>
      </c>
      <c r="D14103">
        <v>140</v>
      </c>
      <c r="E14103" t="s">
        <v>56</v>
      </c>
      <c r="F14103">
        <v>170</v>
      </c>
      <c r="G14103" t="s">
        <v>79</v>
      </c>
      <c r="H14103" t="s">
        <v>14</v>
      </c>
      <c r="I14103">
        <v>1</v>
      </c>
      <c r="J14103">
        <v>0</v>
      </c>
      <c r="K14103" t="s">
        <v>15</v>
      </c>
      <c r="L14103" t="s">
        <v>16</v>
      </c>
    </row>
    <row r="14104" spans="1:12" x14ac:dyDescent="0.35">
      <c r="A14104" t="s">
        <v>5209</v>
      </c>
      <c r="B14104">
        <f t="shared" si="220"/>
        <v>1993</v>
      </c>
      <c r="C14104" s="1">
        <v>34332</v>
      </c>
      <c r="D14104">
        <v>84</v>
      </c>
      <c r="E14104" t="s">
        <v>73</v>
      </c>
      <c r="F14104">
        <v>110</v>
      </c>
      <c r="G14104" t="s">
        <v>35</v>
      </c>
      <c r="H14104" t="s">
        <v>14</v>
      </c>
      <c r="I14104">
        <v>0</v>
      </c>
      <c r="J14104">
        <v>0</v>
      </c>
      <c r="K14104" t="s">
        <v>15</v>
      </c>
      <c r="L14104" t="s">
        <v>20</v>
      </c>
    </row>
    <row r="14105" spans="1:12" x14ac:dyDescent="0.35">
      <c r="A14105" t="s">
        <v>5210</v>
      </c>
      <c r="B14105">
        <f t="shared" si="220"/>
        <v>1993</v>
      </c>
      <c r="C14105" s="1">
        <v>34334</v>
      </c>
      <c r="D14105">
        <v>292</v>
      </c>
      <c r="E14105" t="s">
        <v>50</v>
      </c>
      <c r="F14105">
        <v>110</v>
      </c>
      <c r="G14105" t="s">
        <v>35</v>
      </c>
      <c r="H14105" t="s">
        <v>14</v>
      </c>
      <c r="I14105">
        <v>1</v>
      </c>
      <c r="J14105">
        <v>1</v>
      </c>
      <c r="K14105" t="s">
        <v>15</v>
      </c>
      <c r="L14105" t="s">
        <v>20</v>
      </c>
    </row>
    <row r="14106" spans="1:12" x14ac:dyDescent="0.35">
      <c r="A14106" t="s">
        <v>5211</v>
      </c>
      <c r="B14106">
        <f t="shared" si="220"/>
        <v>1994</v>
      </c>
      <c r="C14106" s="1">
        <v>34336</v>
      </c>
      <c r="D14106">
        <v>84</v>
      </c>
      <c r="E14106" t="s">
        <v>73</v>
      </c>
      <c r="F14106">
        <v>110</v>
      </c>
      <c r="G14106" t="s">
        <v>35</v>
      </c>
      <c r="H14106" t="s">
        <v>14</v>
      </c>
      <c r="I14106">
        <v>1</v>
      </c>
      <c r="J14106">
        <v>2</v>
      </c>
      <c r="K14106" t="s">
        <v>15</v>
      </c>
      <c r="L14106" t="s">
        <v>33</v>
      </c>
    </row>
    <row r="14107" spans="1:12" x14ac:dyDescent="0.35">
      <c r="A14107" t="s">
        <v>5212</v>
      </c>
      <c r="B14107">
        <f t="shared" si="220"/>
        <v>1994</v>
      </c>
      <c r="C14107" s="1">
        <v>34339</v>
      </c>
      <c r="D14107">
        <v>44</v>
      </c>
      <c r="E14107" t="s">
        <v>65</v>
      </c>
      <c r="F14107">
        <v>170</v>
      </c>
      <c r="G14107" t="s">
        <v>79</v>
      </c>
      <c r="H14107" t="s">
        <v>14</v>
      </c>
      <c r="I14107">
        <v>1</v>
      </c>
      <c r="J14107">
        <v>1</v>
      </c>
      <c r="K14107" t="s">
        <v>15</v>
      </c>
      <c r="L14107" t="s">
        <v>20</v>
      </c>
    </row>
    <row r="14108" spans="1:12" x14ac:dyDescent="0.35">
      <c r="A14108" t="s">
        <v>5213</v>
      </c>
      <c r="B14108">
        <f t="shared" si="220"/>
        <v>1994</v>
      </c>
      <c r="C14108" s="1">
        <v>34343</v>
      </c>
      <c r="D14108">
        <v>170</v>
      </c>
      <c r="E14108" t="s">
        <v>79</v>
      </c>
      <c r="F14108">
        <v>177</v>
      </c>
      <c r="G14108" t="s">
        <v>60</v>
      </c>
      <c r="H14108" t="s">
        <v>14</v>
      </c>
      <c r="I14108">
        <v>3</v>
      </c>
      <c r="J14108">
        <v>1</v>
      </c>
      <c r="K14108" t="s">
        <v>15</v>
      </c>
      <c r="L14108" t="s">
        <v>16</v>
      </c>
    </row>
    <row r="14109" spans="1:12" x14ac:dyDescent="0.35">
      <c r="A14109" t="s">
        <v>11402</v>
      </c>
      <c r="B14109">
        <f t="shared" si="220"/>
        <v>1994</v>
      </c>
      <c r="C14109" s="1">
        <v>34345</v>
      </c>
      <c r="D14109">
        <v>198</v>
      </c>
      <c r="E14109" t="s">
        <v>62</v>
      </c>
      <c r="F14109">
        <v>285</v>
      </c>
      <c r="G14109" t="s">
        <v>1362</v>
      </c>
      <c r="H14109" t="s">
        <v>115</v>
      </c>
      <c r="I14109">
        <v>1</v>
      </c>
      <c r="J14109">
        <v>1</v>
      </c>
      <c r="K14109" t="s">
        <v>15</v>
      </c>
      <c r="L14109" t="s">
        <v>20</v>
      </c>
    </row>
    <row r="14110" spans="1:12" x14ac:dyDescent="0.35">
      <c r="A14110" t="s">
        <v>5214</v>
      </c>
      <c r="B14110">
        <f t="shared" si="220"/>
        <v>1994</v>
      </c>
      <c r="C14110" s="1">
        <v>34352</v>
      </c>
      <c r="D14110">
        <v>140</v>
      </c>
      <c r="E14110" t="s">
        <v>56</v>
      </c>
      <c r="F14110">
        <v>121</v>
      </c>
      <c r="G14110" t="s">
        <v>71</v>
      </c>
      <c r="H14110" t="s">
        <v>14</v>
      </c>
      <c r="I14110">
        <v>0</v>
      </c>
      <c r="J14110">
        <v>3</v>
      </c>
      <c r="K14110" t="s">
        <v>15</v>
      </c>
      <c r="L14110" t="s">
        <v>33</v>
      </c>
    </row>
    <row r="14111" spans="1:12" x14ac:dyDescent="0.35">
      <c r="A14111" t="s">
        <v>5216</v>
      </c>
      <c r="B14111">
        <f t="shared" si="220"/>
        <v>1994</v>
      </c>
      <c r="C14111" s="1">
        <v>34357</v>
      </c>
      <c r="D14111">
        <v>255</v>
      </c>
      <c r="E14111" t="s">
        <v>44</v>
      </c>
      <c r="F14111">
        <v>170</v>
      </c>
      <c r="G14111" t="s">
        <v>79</v>
      </c>
      <c r="H14111" t="s">
        <v>14</v>
      </c>
      <c r="I14111">
        <v>0</v>
      </c>
      <c r="J14111">
        <v>1</v>
      </c>
      <c r="K14111" t="s">
        <v>15</v>
      </c>
      <c r="L14111" t="s">
        <v>33</v>
      </c>
    </row>
    <row r="14112" spans="1:12" x14ac:dyDescent="0.35">
      <c r="A14112" t="s">
        <v>5217</v>
      </c>
      <c r="B14112">
        <f t="shared" si="220"/>
        <v>1994</v>
      </c>
      <c r="C14112" s="1">
        <v>34363</v>
      </c>
      <c r="D14112">
        <v>197</v>
      </c>
      <c r="E14112" t="s">
        <v>39</v>
      </c>
      <c r="F14112">
        <v>140</v>
      </c>
      <c r="G14112" t="s">
        <v>56</v>
      </c>
      <c r="H14112" t="s">
        <v>14</v>
      </c>
      <c r="I14112">
        <v>3</v>
      </c>
      <c r="J14112">
        <v>5</v>
      </c>
      <c r="K14112" t="s">
        <v>15</v>
      </c>
      <c r="L14112" t="s">
        <v>33</v>
      </c>
    </row>
    <row r="14113" spans="1:12" x14ac:dyDescent="0.35">
      <c r="A14113" t="s">
        <v>5218</v>
      </c>
      <c r="B14113">
        <f t="shared" si="220"/>
        <v>1994</v>
      </c>
      <c r="C14113" s="1">
        <v>34363</v>
      </c>
      <c r="D14113">
        <v>121</v>
      </c>
      <c r="E14113" t="s">
        <v>71</v>
      </c>
      <c r="F14113">
        <v>44</v>
      </c>
      <c r="G14113" t="s">
        <v>65</v>
      </c>
      <c r="H14113" t="s">
        <v>14</v>
      </c>
      <c r="I14113">
        <v>1</v>
      </c>
      <c r="J14113">
        <v>1</v>
      </c>
      <c r="K14113" t="s">
        <v>15</v>
      </c>
      <c r="L14113" t="s">
        <v>20</v>
      </c>
    </row>
    <row r="14114" spans="1:12" x14ac:dyDescent="0.35">
      <c r="A14114" t="s">
        <v>5219</v>
      </c>
      <c r="B14114">
        <f t="shared" si="220"/>
        <v>1994</v>
      </c>
      <c r="C14114" s="1">
        <v>34364</v>
      </c>
      <c r="D14114">
        <v>140</v>
      </c>
      <c r="E14114" t="s">
        <v>56</v>
      </c>
      <c r="F14114">
        <v>44</v>
      </c>
      <c r="G14114" t="s">
        <v>65</v>
      </c>
      <c r="H14114" t="s">
        <v>14</v>
      </c>
      <c r="I14114">
        <v>1</v>
      </c>
      <c r="J14114">
        <v>0</v>
      </c>
      <c r="K14114" t="s">
        <v>15</v>
      </c>
      <c r="L14114" t="s">
        <v>16</v>
      </c>
    </row>
    <row r="14115" spans="1:12" x14ac:dyDescent="0.35">
      <c r="A14115" t="s">
        <v>5220</v>
      </c>
      <c r="B14115">
        <f t="shared" si="220"/>
        <v>1994</v>
      </c>
      <c r="C14115" s="1">
        <v>34364</v>
      </c>
      <c r="D14115">
        <v>197</v>
      </c>
      <c r="E14115" t="s">
        <v>39</v>
      </c>
      <c r="F14115">
        <v>121</v>
      </c>
      <c r="G14115" t="s">
        <v>71</v>
      </c>
      <c r="H14115" t="s">
        <v>14</v>
      </c>
      <c r="I14115">
        <v>3</v>
      </c>
      <c r="J14115">
        <v>1</v>
      </c>
      <c r="K14115" t="s">
        <v>15</v>
      </c>
      <c r="L14115" t="s">
        <v>16</v>
      </c>
    </row>
    <row r="14116" spans="1:12" x14ac:dyDescent="0.35">
      <c r="A14116" t="s">
        <v>5221</v>
      </c>
      <c r="B14116">
        <f t="shared" si="220"/>
        <v>1994</v>
      </c>
      <c r="C14116" s="1">
        <v>34364</v>
      </c>
      <c r="D14116">
        <v>170</v>
      </c>
      <c r="E14116" t="s">
        <v>79</v>
      </c>
      <c r="F14116">
        <v>255</v>
      </c>
      <c r="G14116" t="s">
        <v>44</v>
      </c>
      <c r="H14116" t="s">
        <v>14</v>
      </c>
      <c r="I14116">
        <v>0</v>
      </c>
      <c r="J14116">
        <v>0</v>
      </c>
      <c r="K14116" t="s">
        <v>15</v>
      </c>
      <c r="L14116" t="s">
        <v>20</v>
      </c>
    </row>
    <row r="14117" spans="1:12" x14ac:dyDescent="0.35">
      <c r="A14117" t="s">
        <v>5222</v>
      </c>
      <c r="B14117">
        <f t="shared" si="220"/>
        <v>1994</v>
      </c>
      <c r="C14117" s="1">
        <v>34367</v>
      </c>
      <c r="D14117">
        <v>188</v>
      </c>
      <c r="E14117" t="s">
        <v>85</v>
      </c>
      <c r="F14117">
        <v>84</v>
      </c>
      <c r="G14117" t="s">
        <v>73</v>
      </c>
      <c r="H14117" t="s">
        <v>14</v>
      </c>
      <c r="I14117">
        <v>1</v>
      </c>
      <c r="J14117">
        <v>1</v>
      </c>
      <c r="K14117" t="s">
        <v>5223</v>
      </c>
      <c r="L14117" t="s">
        <v>20</v>
      </c>
    </row>
    <row r="14118" spans="1:12" x14ac:dyDescent="0.35">
      <c r="A14118" t="s">
        <v>11403</v>
      </c>
      <c r="B14118">
        <f t="shared" si="220"/>
        <v>1994</v>
      </c>
      <c r="C14118" s="1">
        <v>34369</v>
      </c>
      <c r="D14118">
        <v>148</v>
      </c>
      <c r="E14118" t="s">
        <v>143</v>
      </c>
      <c r="F14118">
        <v>208</v>
      </c>
      <c r="G14118" t="s">
        <v>1018</v>
      </c>
      <c r="H14118" t="s">
        <v>115</v>
      </c>
      <c r="I14118">
        <v>0</v>
      </c>
      <c r="J14118">
        <v>1</v>
      </c>
      <c r="K14118" t="s">
        <v>15</v>
      </c>
      <c r="L14118" t="s">
        <v>33</v>
      </c>
    </row>
    <row r="14119" spans="1:12" x14ac:dyDescent="0.35">
      <c r="A14119" t="s">
        <v>11404</v>
      </c>
      <c r="B14119">
        <f t="shared" si="220"/>
        <v>1994</v>
      </c>
      <c r="C14119" s="1">
        <v>34369</v>
      </c>
      <c r="D14119">
        <v>188</v>
      </c>
      <c r="E14119" t="s">
        <v>85</v>
      </c>
      <c r="F14119">
        <v>299</v>
      </c>
      <c r="G14119" t="s">
        <v>870</v>
      </c>
      <c r="H14119" t="s">
        <v>115</v>
      </c>
      <c r="I14119">
        <v>1</v>
      </c>
      <c r="J14119">
        <v>1</v>
      </c>
      <c r="K14119" t="s">
        <v>5223</v>
      </c>
      <c r="L14119" t="s">
        <v>20</v>
      </c>
    </row>
    <row r="14120" spans="1:12" x14ac:dyDescent="0.35">
      <c r="A14120" t="s">
        <v>11405</v>
      </c>
      <c r="B14120">
        <f t="shared" si="220"/>
        <v>1994</v>
      </c>
      <c r="C14120" s="1">
        <v>34371</v>
      </c>
      <c r="D14120">
        <v>84</v>
      </c>
      <c r="E14120" t="s">
        <v>73</v>
      </c>
      <c r="F14120">
        <v>299</v>
      </c>
      <c r="G14120" t="s">
        <v>870</v>
      </c>
      <c r="H14120" t="s">
        <v>115</v>
      </c>
      <c r="I14120">
        <v>1</v>
      </c>
      <c r="J14120">
        <v>0</v>
      </c>
      <c r="K14120" t="s">
        <v>5223</v>
      </c>
      <c r="L14120" t="s">
        <v>16</v>
      </c>
    </row>
    <row r="14121" spans="1:12" x14ac:dyDescent="0.35">
      <c r="A14121" t="s">
        <v>11406</v>
      </c>
      <c r="B14121">
        <f t="shared" si="220"/>
        <v>1994</v>
      </c>
      <c r="C14121" s="1">
        <v>34371</v>
      </c>
      <c r="D14121">
        <v>148</v>
      </c>
      <c r="E14121" t="s">
        <v>143</v>
      </c>
      <c r="F14121">
        <v>208</v>
      </c>
      <c r="G14121" t="s">
        <v>1018</v>
      </c>
      <c r="H14121" t="s">
        <v>115</v>
      </c>
      <c r="I14121">
        <v>0</v>
      </c>
      <c r="J14121">
        <v>2</v>
      </c>
      <c r="K14121" t="s">
        <v>15</v>
      </c>
      <c r="L14121" t="s">
        <v>33</v>
      </c>
    </row>
    <row r="14122" spans="1:12" x14ac:dyDescent="0.35">
      <c r="A14122" t="s">
        <v>5226</v>
      </c>
      <c r="B14122">
        <f t="shared" si="220"/>
        <v>1994</v>
      </c>
      <c r="C14122" s="1">
        <v>34372</v>
      </c>
      <c r="D14122">
        <v>255</v>
      </c>
      <c r="E14122" t="s">
        <v>44</v>
      </c>
      <c r="F14122">
        <v>106</v>
      </c>
      <c r="G14122" t="s">
        <v>80</v>
      </c>
      <c r="H14122" t="s">
        <v>14</v>
      </c>
      <c r="I14122">
        <v>0</v>
      </c>
      <c r="J14122">
        <v>0</v>
      </c>
      <c r="K14122" t="s">
        <v>15</v>
      </c>
      <c r="L14122" t="s">
        <v>20</v>
      </c>
    </row>
    <row r="14123" spans="1:12" x14ac:dyDescent="0.35">
      <c r="A14123" t="s">
        <v>11407</v>
      </c>
      <c r="B14123">
        <f t="shared" si="220"/>
        <v>1994</v>
      </c>
      <c r="C14123" s="1">
        <v>34373</v>
      </c>
      <c r="D14123">
        <v>292</v>
      </c>
      <c r="E14123" t="s">
        <v>50</v>
      </c>
      <c r="F14123">
        <v>171</v>
      </c>
      <c r="G14123" t="s">
        <v>1356</v>
      </c>
      <c r="H14123" t="s">
        <v>172</v>
      </c>
      <c r="I14123">
        <v>1</v>
      </c>
      <c r="J14123">
        <v>1</v>
      </c>
      <c r="K14123" t="s">
        <v>4443</v>
      </c>
      <c r="L14123" t="s">
        <v>20</v>
      </c>
    </row>
    <row r="14124" spans="1:12" x14ac:dyDescent="0.35">
      <c r="A14124" t="s">
        <v>11408</v>
      </c>
      <c r="B14124">
        <f t="shared" si="220"/>
        <v>1994</v>
      </c>
      <c r="C14124" s="1">
        <v>34375</v>
      </c>
      <c r="D14124">
        <v>292</v>
      </c>
      <c r="E14124" t="s">
        <v>50</v>
      </c>
      <c r="F14124">
        <v>264</v>
      </c>
      <c r="G14124" t="s">
        <v>1138</v>
      </c>
      <c r="H14124" t="s">
        <v>172</v>
      </c>
      <c r="I14124">
        <v>2</v>
      </c>
      <c r="J14124">
        <v>2</v>
      </c>
      <c r="K14124" t="s">
        <v>4443</v>
      </c>
      <c r="L14124" t="s">
        <v>20</v>
      </c>
    </row>
    <row r="14125" spans="1:12" x14ac:dyDescent="0.35">
      <c r="A14125" t="s">
        <v>5227</v>
      </c>
      <c r="B14125">
        <f t="shared" si="220"/>
        <v>1994</v>
      </c>
      <c r="C14125" s="1">
        <v>34377</v>
      </c>
      <c r="D14125">
        <v>323</v>
      </c>
      <c r="E14125" t="s">
        <v>25</v>
      </c>
      <c r="F14125">
        <v>167</v>
      </c>
      <c r="G14125" t="s">
        <v>74</v>
      </c>
      <c r="H14125" t="s">
        <v>14</v>
      </c>
      <c r="I14125">
        <v>3</v>
      </c>
      <c r="J14125">
        <v>0</v>
      </c>
      <c r="K14125" t="s">
        <v>15</v>
      </c>
      <c r="L14125" t="s">
        <v>16</v>
      </c>
    </row>
    <row r="14126" spans="1:12" x14ac:dyDescent="0.35">
      <c r="A14126" t="s">
        <v>11409</v>
      </c>
      <c r="B14126">
        <f t="shared" si="220"/>
        <v>1994</v>
      </c>
      <c r="C14126" s="1">
        <v>34377</v>
      </c>
      <c r="D14126">
        <v>292</v>
      </c>
      <c r="E14126" t="s">
        <v>50</v>
      </c>
      <c r="F14126">
        <v>107</v>
      </c>
      <c r="G14126" t="s">
        <v>1030</v>
      </c>
      <c r="H14126" t="s">
        <v>115</v>
      </c>
      <c r="I14126">
        <v>0</v>
      </c>
      <c r="J14126">
        <v>2</v>
      </c>
      <c r="K14126" t="s">
        <v>4443</v>
      </c>
      <c r="L14126" t="s">
        <v>33</v>
      </c>
    </row>
    <row r="14127" spans="1:12" x14ac:dyDescent="0.35">
      <c r="A14127" t="s">
        <v>5228</v>
      </c>
      <c r="B14127">
        <f t="shared" si="220"/>
        <v>1994</v>
      </c>
      <c r="C14127" s="1">
        <v>34378</v>
      </c>
      <c r="D14127">
        <v>323</v>
      </c>
      <c r="E14127" t="s">
        <v>25</v>
      </c>
      <c r="F14127">
        <v>167</v>
      </c>
      <c r="G14127" t="s">
        <v>74</v>
      </c>
      <c r="H14127" t="s">
        <v>14</v>
      </c>
      <c r="I14127">
        <v>2</v>
      </c>
      <c r="J14127">
        <v>0</v>
      </c>
      <c r="K14127" t="s">
        <v>15</v>
      </c>
      <c r="L14127" t="s">
        <v>16</v>
      </c>
    </row>
    <row r="14128" spans="1:12" x14ac:dyDescent="0.35">
      <c r="A14128" t="s">
        <v>5230</v>
      </c>
      <c r="B14128">
        <f t="shared" si="220"/>
        <v>1994</v>
      </c>
      <c r="C14128" s="1">
        <v>34388</v>
      </c>
      <c r="D14128">
        <v>110</v>
      </c>
      <c r="E14128" t="s">
        <v>35</v>
      </c>
      <c r="F14128">
        <v>170</v>
      </c>
      <c r="G14128" t="s">
        <v>79</v>
      </c>
      <c r="H14128" t="s">
        <v>14</v>
      </c>
      <c r="I14128">
        <v>0</v>
      </c>
      <c r="J14128">
        <v>0</v>
      </c>
      <c r="K14128" t="s">
        <v>15</v>
      </c>
      <c r="L14128" t="s">
        <v>20</v>
      </c>
    </row>
    <row r="14129" spans="1:12" x14ac:dyDescent="0.35">
      <c r="A14129" t="s">
        <v>5231</v>
      </c>
      <c r="B14129">
        <f t="shared" si="220"/>
        <v>1994</v>
      </c>
      <c r="C14129" s="1">
        <v>34391</v>
      </c>
      <c r="D14129">
        <v>323</v>
      </c>
      <c r="E14129" t="s">
        <v>25</v>
      </c>
      <c r="F14129">
        <v>325</v>
      </c>
      <c r="G14129" t="s">
        <v>266</v>
      </c>
      <c r="H14129" t="s">
        <v>14</v>
      </c>
      <c r="I14129">
        <v>2</v>
      </c>
      <c r="J14129">
        <v>2</v>
      </c>
      <c r="K14129" t="s">
        <v>15</v>
      </c>
      <c r="L14129" t="s">
        <v>20</v>
      </c>
    </row>
    <row r="14130" spans="1:12" x14ac:dyDescent="0.35">
      <c r="A14130" t="s">
        <v>5232</v>
      </c>
      <c r="B14130">
        <f t="shared" si="220"/>
        <v>1994</v>
      </c>
      <c r="C14130" s="1">
        <v>34392</v>
      </c>
      <c r="D14130">
        <v>255</v>
      </c>
      <c r="E14130" t="s">
        <v>44</v>
      </c>
      <c r="F14130">
        <v>103</v>
      </c>
      <c r="G14130" t="s">
        <v>28</v>
      </c>
      <c r="H14130" t="s">
        <v>14</v>
      </c>
      <c r="I14130">
        <v>0</v>
      </c>
      <c r="J14130">
        <v>0</v>
      </c>
      <c r="K14130" t="s">
        <v>15</v>
      </c>
      <c r="L14130" t="s">
        <v>20</v>
      </c>
    </row>
    <row r="14131" spans="1:12" x14ac:dyDescent="0.35">
      <c r="A14131" t="s">
        <v>5233</v>
      </c>
      <c r="B14131">
        <f t="shared" si="220"/>
        <v>1994</v>
      </c>
      <c r="C14131" s="1">
        <v>34402</v>
      </c>
      <c r="D14131">
        <v>110</v>
      </c>
      <c r="E14131" t="s">
        <v>35</v>
      </c>
      <c r="F14131">
        <v>198</v>
      </c>
      <c r="G14131" t="s">
        <v>62</v>
      </c>
      <c r="H14131" t="s">
        <v>14</v>
      </c>
      <c r="I14131">
        <v>0</v>
      </c>
      <c r="J14131">
        <v>0</v>
      </c>
      <c r="K14131" t="s">
        <v>15</v>
      </c>
      <c r="L14131" t="s">
        <v>20</v>
      </c>
    </row>
    <row r="14132" spans="1:12" x14ac:dyDescent="0.35">
      <c r="A14132" t="s">
        <v>5234</v>
      </c>
      <c r="B14132">
        <f t="shared" si="220"/>
        <v>1994</v>
      </c>
      <c r="C14132" s="1">
        <v>34405</v>
      </c>
      <c r="D14132">
        <v>82</v>
      </c>
      <c r="E14132" t="s">
        <v>59</v>
      </c>
      <c r="F14132">
        <v>64</v>
      </c>
      <c r="G14132" t="s">
        <v>41</v>
      </c>
      <c r="H14132" t="s">
        <v>14</v>
      </c>
      <c r="I14132">
        <v>1</v>
      </c>
      <c r="J14132">
        <v>2</v>
      </c>
      <c r="K14132" t="s">
        <v>15</v>
      </c>
      <c r="L14132" t="s">
        <v>33</v>
      </c>
    </row>
    <row r="14133" spans="1:12" x14ac:dyDescent="0.35">
      <c r="A14133" t="s">
        <v>5235</v>
      </c>
      <c r="B14133">
        <f t="shared" si="220"/>
        <v>1994</v>
      </c>
      <c r="C14133" s="1">
        <v>34405</v>
      </c>
      <c r="D14133">
        <v>325</v>
      </c>
      <c r="E14133" t="s">
        <v>266</v>
      </c>
      <c r="F14133">
        <v>323</v>
      </c>
      <c r="G14133" t="s">
        <v>25</v>
      </c>
      <c r="H14133" t="s">
        <v>14</v>
      </c>
      <c r="I14133">
        <v>1</v>
      </c>
      <c r="J14133">
        <v>2</v>
      </c>
      <c r="K14133" t="s">
        <v>15</v>
      </c>
      <c r="L14133" t="s">
        <v>33</v>
      </c>
    </row>
    <row r="14134" spans="1:12" x14ac:dyDescent="0.35">
      <c r="A14134" t="s">
        <v>5236</v>
      </c>
      <c r="B14134">
        <f t="shared" si="220"/>
        <v>1994</v>
      </c>
      <c r="C14134" s="1">
        <v>34408</v>
      </c>
      <c r="D14134">
        <v>82</v>
      </c>
      <c r="E14134" t="s">
        <v>59</v>
      </c>
      <c r="F14134">
        <v>103</v>
      </c>
      <c r="G14134" t="s">
        <v>28</v>
      </c>
      <c r="H14134" t="s">
        <v>14</v>
      </c>
      <c r="I14134">
        <v>1</v>
      </c>
      <c r="J14134">
        <v>2</v>
      </c>
      <c r="K14134" t="s">
        <v>15</v>
      </c>
      <c r="L14134" t="s">
        <v>33</v>
      </c>
    </row>
    <row r="14135" spans="1:12" x14ac:dyDescent="0.35">
      <c r="A14135" t="s">
        <v>5237</v>
      </c>
      <c r="B14135">
        <f t="shared" si="220"/>
        <v>1994</v>
      </c>
      <c r="C14135" s="1">
        <v>34409</v>
      </c>
      <c r="D14135">
        <v>47</v>
      </c>
      <c r="E14135" t="s">
        <v>68</v>
      </c>
      <c r="F14135">
        <v>84</v>
      </c>
      <c r="G14135" t="s">
        <v>73</v>
      </c>
      <c r="H14135" t="s">
        <v>14</v>
      </c>
      <c r="I14135">
        <v>0</v>
      </c>
      <c r="J14135">
        <v>0</v>
      </c>
      <c r="K14135" t="s">
        <v>15</v>
      </c>
      <c r="L14135" t="s">
        <v>20</v>
      </c>
    </row>
    <row r="14136" spans="1:12" x14ac:dyDescent="0.35">
      <c r="A14136" t="s">
        <v>5238</v>
      </c>
      <c r="B14136">
        <f t="shared" si="220"/>
        <v>1994</v>
      </c>
      <c r="C14136" s="1">
        <v>34410</v>
      </c>
      <c r="D14136">
        <v>197</v>
      </c>
      <c r="E14136" t="s">
        <v>39</v>
      </c>
      <c r="F14136">
        <v>292</v>
      </c>
      <c r="G14136" t="s">
        <v>50</v>
      </c>
      <c r="H14136" t="s">
        <v>14</v>
      </c>
      <c r="I14136">
        <v>2</v>
      </c>
      <c r="J14136">
        <v>4</v>
      </c>
      <c r="K14136" t="s">
        <v>15</v>
      </c>
      <c r="L14136" t="s">
        <v>33</v>
      </c>
    </row>
    <row r="14137" spans="1:12" x14ac:dyDescent="0.35">
      <c r="A14137" t="s">
        <v>5239</v>
      </c>
      <c r="B14137">
        <f t="shared" si="220"/>
        <v>1994</v>
      </c>
      <c r="C14137" s="1">
        <v>34412</v>
      </c>
      <c r="D14137">
        <v>103</v>
      </c>
      <c r="E14137" t="s">
        <v>28</v>
      </c>
      <c r="F14137">
        <v>10</v>
      </c>
      <c r="G14137" t="s">
        <v>36</v>
      </c>
      <c r="H14137" t="s">
        <v>14</v>
      </c>
      <c r="I14137">
        <v>1</v>
      </c>
      <c r="J14137">
        <v>2</v>
      </c>
      <c r="K14137" t="s">
        <v>15</v>
      </c>
      <c r="L14137" t="s">
        <v>33</v>
      </c>
    </row>
    <row r="14138" spans="1:12" x14ac:dyDescent="0.35">
      <c r="A14138" t="s">
        <v>11410</v>
      </c>
      <c r="B14138">
        <f t="shared" si="220"/>
        <v>1994</v>
      </c>
      <c r="C14138" s="1">
        <v>34416</v>
      </c>
      <c r="D14138">
        <v>188</v>
      </c>
      <c r="E14138" t="s">
        <v>85</v>
      </c>
      <c r="F14138">
        <v>163</v>
      </c>
      <c r="G14138" t="s">
        <v>1337</v>
      </c>
      <c r="H14138" t="s">
        <v>172</v>
      </c>
      <c r="I14138">
        <v>2</v>
      </c>
      <c r="J14138">
        <v>1</v>
      </c>
      <c r="K14138" t="s">
        <v>15</v>
      </c>
      <c r="L14138" t="s">
        <v>16</v>
      </c>
    </row>
    <row r="14139" spans="1:12" x14ac:dyDescent="0.35">
      <c r="A14139" t="s">
        <v>5240</v>
      </c>
      <c r="B14139">
        <f t="shared" si="220"/>
        <v>1994</v>
      </c>
      <c r="C14139" s="1">
        <v>34419</v>
      </c>
      <c r="D14139">
        <v>170</v>
      </c>
      <c r="E14139" t="s">
        <v>79</v>
      </c>
      <c r="F14139">
        <v>292</v>
      </c>
      <c r="G14139" t="s">
        <v>50</v>
      </c>
      <c r="H14139" t="s">
        <v>14</v>
      </c>
      <c r="I14139">
        <v>2</v>
      </c>
      <c r="J14139">
        <v>0</v>
      </c>
      <c r="K14139" t="s">
        <v>334</v>
      </c>
      <c r="L14139" t="s">
        <v>16</v>
      </c>
    </row>
    <row r="14140" spans="1:12" x14ac:dyDescent="0.35">
      <c r="A14140" t="s">
        <v>5241</v>
      </c>
      <c r="B14140">
        <f t="shared" si="220"/>
        <v>1994</v>
      </c>
      <c r="C14140" s="1">
        <v>34419</v>
      </c>
      <c r="D14140">
        <v>103</v>
      </c>
      <c r="E14140" t="s">
        <v>28</v>
      </c>
      <c r="F14140">
        <v>198</v>
      </c>
      <c r="G14140" t="s">
        <v>62</v>
      </c>
      <c r="H14140" t="s">
        <v>14</v>
      </c>
      <c r="I14140">
        <v>0</v>
      </c>
      <c r="J14140">
        <v>3</v>
      </c>
      <c r="K14140" t="s">
        <v>334</v>
      </c>
      <c r="L14140" t="s">
        <v>33</v>
      </c>
    </row>
    <row r="14141" spans="1:12" x14ac:dyDescent="0.35">
      <c r="A14141" t="s">
        <v>5242</v>
      </c>
      <c r="B14141">
        <f t="shared" si="220"/>
        <v>1994</v>
      </c>
      <c r="C14141" s="1">
        <v>34420</v>
      </c>
      <c r="D14141">
        <v>121</v>
      </c>
      <c r="E14141" t="s">
        <v>71</v>
      </c>
      <c r="F14141">
        <v>110</v>
      </c>
      <c r="G14141" t="s">
        <v>35</v>
      </c>
      <c r="H14141" t="s">
        <v>14</v>
      </c>
      <c r="I14141">
        <v>0</v>
      </c>
      <c r="J14141">
        <v>1</v>
      </c>
      <c r="K14141" t="s">
        <v>334</v>
      </c>
      <c r="L14141" t="s">
        <v>33</v>
      </c>
    </row>
    <row r="14142" spans="1:12" x14ac:dyDescent="0.35">
      <c r="A14142" t="s">
        <v>5243</v>
      </c>
      <c r="B14142">
        <f t="shared" si="220"/>
        <v>1994</v>
      </c>
      <c r="C14142" s="1">
        <v>34420</v>
      </c>
      <c r="D14142">
        <v>259</v>
      </c>
      <c r="E14142" t="s">
        <v>22</v>
      </c>
      <c r="F14142">
        <v>140</v>
      </c>
      <c r="G14142" t="s">
        <v>56</v>
      </c>
      <c r="H14142" t="s">
        <v>14</v>
      </c>
      <c r="I14142">
        <v>0</v>
      </c>
      <c r="J14142">
        <v>4</v>
      </c>
      <c r="K14142" t="s">
        <v>334</v>
      </c>
      <c r="L14142" t="s">
        <v>33</v>
      </c>
    </row>
    <row r="14143" spans="1:12" x14ac:dyDescent="0.35">
      <c r="A14143" t="s">
        <v>5244</v>
      </c>
      <c r="B14143">
        <f t="shared" si="220"/>
        <v>1994</v>
      </c>
      <c r="C14143" s="1">
        <v>34421</v>
      </c>
      <c r="D14143">
        <v>103</v>
      </c>
      <c r="E14143" t="s">
        <v>28</v>
      </c>
      <c r="F14143">
        <v>84</v>
      </c>
      <c r="G14143" t="s">
        <v>73</v>
      </c>
      <c r="H14143" t="s">
        <v>14</v>
      </c>
      <c r="I14143">
        <v>0</v>
      </c>
      <c r="J14143">
        <v>4</v>
      </c>
      <c r="K14143" t="s">
        <v>334</v>
      </c>
      <c r="L14143" t="s">
        <v>33</v>
      </c>
    </row>
    <row r="14144" spans="1:12" x14ac:dyDescent="0.35">
      <c r="A14144" t="s">
        <v>5245</v>
      </c>
      <c r="B14144">
        <f t="shared" si="220"/>
        <v>1994</v>
      </c>
      <c r="C14144" s="1">
        <v>34421</v>
      </c>
      <c r="D14144">
        <v>82</v>
      </c>
      <c r="E14144" t="s">
        <v>59</v>
      </c>
      <c r="F14144">
        <v>170</v>
      </c>
      <c r="G14144" t="s">
        <v>79</v>
      </c>
      <c r="H14144" t="s">
        <v>14</v>
      </c>
      <c r="I14144">
        <v>1</v>
      </c>
      <c r="J14144">
        <v>0</v>
      </c>
      <c r="K14144" t="s">
        <v>334</v>
      </c>
      <c r="L14144" t="s">
        <v>16</v>
      </c>
    </row>
    <row r="14145" spans="1:12" x14ac:dyDescent="0.35">
      <c r="A14145" t="s">
        <v>5246</v>
      </c>
      <c r="B14145">
        <f t="shared" si="220"/>
        <v>1994</v>
      </c>
      <c r="C14145" s="1">
        <v>34422</v>
      </c>
      <c r="D14145">
        <v>121</v>
      </c>
      <c r="E14145" t="s">
        <v>71</v>
      </c>
      <c r="F14145">
        <v>255</v>
      </c>
      <c r="G14145" t="s">
        <v>44</v>
      </c>
      <c r="H14145" t="s">
        <v>14</v>
      </c>
      <c r="I14145">
        <v>1</v>
      </c>
      <c r="J14145">
        <v>2</v>
      </c>
      <c r="K14145" t="s">
        <v>334</v>
      </c>
      <c r="L14145" t="s">
        <v>33</v>
      </c>
    </row>
    <row r="14146" spans="1:12" x14ac:dyDescent="0.35">
      <c r="A14146" t="s">
        <v>5247</v>
      </c>
      <c r="B14146">
        <f t="shared" si="220"/>
        <v>1994</v>
      </c>
      <c r="C14146" s="1">
        <v>34422</v>
      </c>
      <c r="D14146">
        <v>259</v>
      </c>
      <c r="E14146" t="s">
        <v>22</v>
      </c>
      <c r="F14146">
        <v>323</v>
      </c>
      <c r="G14146" t="s">
        <v>25</v>
      </c>
      <c r="H14146" t="s">
        <v>14</v>
      </c>
      <c r="I14146">
        <v>0</v>
      </c>
      <c r="J14146">
        <v>0</v>
      </c>
      <c r="K14146" t="s">
        <v>334</v>
      </c>
      <c r="L14146" t="s">
        <v>20</v>
      </c>
    </row>
    <row r="14147" spans="1:12" x14ac:dyDescent="0.35">
      <c r="A14147" t="s">
        <v>5248</v>
      </c>
      <c r="B14147">
        <f t="shared" ref="B14147:B14210" si="221">YEAR(C14147)</f>
        <v>1994</v>
      </c>
      <c r="C14147" s="1">
        <v>34423</v>
      </c>
      <c r="D14147">
        <v>84</v>
      </c>
      <c r="E14147" t="s">
        <v>73</v>
      </c>
      <c r="F14147">
        <v>198</v>
      </c>
      <c r="G14147" t="s">
        <v>62</v>
      </c>
      <c r="H14147" t="s">
        <v>14</v>
      </c>
      <c r="I14147">
        <v>0</v>
      </c>
      <c r="J14147">
        <v>0</v>
      </c>
      <c r="K14147" t="s">
        <v>334</v>
      </c>
      <c r="L14147" t="s">
        <v>20</v>
      </c>
    </row>
    <row r="14148" spans="1:12" x14ac:dyDescent="0.35">
      <c r="A14148" t="s">
        <v>5249</v>
      </c>
      <c r="B14148">
        <f t="shared" si="221"/>
        <v>1994</v>
      </c>
      <c r="C14148" s="1">
        <v>34423</v>
      </c>
      <c r="D14148">
        <v>82</v>
      </c>
      <c r="E14148" t="s">
        <v>59</v>
      </c>
      <c r="F14148">
        <v>292</v>
      </c>
      <c r="G14148" t="s">
        <v>50</v>
      </c>
      <c r="H14148" t="s">
        <v>14</v>
      </c>
      <c r="I14148">
        <v>1</v>
      </c>
      <c r="J14148">
        <v>1</v>
      </c>
      <c r="K14148" t="s">
        <v>334</v>
      </c>
      <c r="L14148" t="s">
        <v>20</v>
      </c>
    </row>
    <row r="14149" spans="1:12" x14ac:dyDescent="0.35">
      <c r="A14149" t="s">
        <v>5250</v>
      </c>
      <c r="B14149">
        <f t="shared" si="221"/>
        <v>1994</v>
      </c>
      <c r="C14149" s="1">
        <v>34424</v>
      </c>
      <c r="D14149">
        <v>140</v>
      </c>
      <c r="E14149" t="s">
        <v>56</v>
      </c>
      <c r="F14149">
        <v>323</v>
      </c>
      <c r="G14149" t="s">
        <v>25</v>
      </c>
      <c r="H14149" t="s">
        <v>14</v>
      </c>
      <c r="I14149">
        <v>0</v>
      </c>
      <c r="J14149">
        <v>1</v>
      </c>
      <c r="K14149" t="s">
        <v>334</v>
      </c>
      <c r="L14149" t="s">
        <v>33</v>
      </c>
    </row>
    <row r="14150" spans="1:12" x14ac:dyDescent="0.35">
      <c r="A14150" t="s">
        <v>5251</v>
      </c>
      <c r="B14150">
        <f t="shared" si="221"/>
        <v>1994</v>
      </c>
      <c r="C14150" s="1">
        <v>34424</v>
      </c>
      <c r="D14150">
        <v>255</v>
      </c>
      <c r="E14150" t="s">
        <v>44</v>
      </c>
      <c r="F14150">
        <v>110</v>
      </c>
      <c r="G14150" t="s">
        <v>35</v>
      </c>
      <c r="H14150" t="s">
        <v>14</v>
      </c>
      <c r="I14150">
        <v>0</v>
      </c>
      <c r="J14150">
        <v>1</v>
      </c>
      <c r="K14150" t="s">
        <v>334</v>
      </c>
      <c r="L14150" t="s">
        <v>33</v>
      </c>
    </row>
    <row r="14151" spans="1:12" x14ac:dyDescent="0.35">
      <c r="A14151" t="s">
        <v>5252</v>
      </c>
      <c r="B14151">
        <f t="shared" si="221"/>
        <v>1994</v>
      </c>
      <c r="C14151" s="1">
        <v>34426</v>
      </c>
      <c r="D14151">
        <v>198</v>
      </c>
      <c r="E14151" t="s">
        <v>62</v>
      </c>
      <c r="F14151">
        <v>82</v>
      </c>
      <c r="G14151" t="s">
        <v>59</v>
      </c>
      <c r="H14151" t="s">
        <v>14</v>
      </c>
      <c r="I14151">
        <v>2</v>
      </c>
      <c r="J14151">
        <v>0</v>
      </c>
      <c r="K14151" t="s">
        <v>334</v>
      </c>
      <c r="L14151" t="s">
        <v>16</v>
      </c>
    </row>
    <row r="14152" spans="1:12" x14ac:dyDescent="0.35">
      <c r="A14152" t="s">
        <v>5253</v>
      </c>
      <c r="B14152">
        <f t="shared" si="221"/>
        <v>1994</v>
      </c>
      <c r="C14152" s="1">
        <v>34426</v>
      </c>
      <c r="D14152">
        <v>170</v>
      </c>
      <c r="E14152" t="s">
        <v>79</v>
      </c>
      <c r="F14152">
        <v>84</v>
      </c>
      <c r="G14152" t="s">
        <v>73</v>
      </c>
      <c r="H14152" t="s">
        <v>14</v>
      </c>
      <c r="I14152">
        <v>1</v>
      </c>
      <c r="J14152">
        <v>0</v>
      </c>
      <c r="K14152" t="s">
        <v>334</v>
      </c>
      <c r="L14152" t="s">
        <v>16</v>
      </c>
    </row>
    <row r="14153" spans="1:12" x14ac:dyDescent="0.35">
      <c r="A14153" t="s">
        <v>5254</v>
      </c>
      <c r="B14153">
        <f t="shared" si="221"/>
        <v>1994</v>
      </c>
      <c r="C14153" s="1">
        <v>34427</v>
      </c>
      <c r="D14153">
        <v>140</v>
      </c>
      <c r="E14153" t="s">
        <v>56</v>
      </c>
      <c r="F14153">
        <v>110</v>
      </c>
      <c r="G14153" t="s">
        <v>35</v>
      </c>
      <c r="H14153" t="s">
        <v>14</v>
      </c>
      <c r="I14153">
        <v>2</v>
      </c>
      <c r="J14153">
        <v>1</v>
      </c>
      <c r="K14153" t="s">
        <v>334</v>
      </c>
      <c r="L14153" t="s">
        <v>16</v>
      </c>
    </row>
    <row r="14154" spans="1:12" x14ac:dyDescent="0.35">
      <c r="A14154" t="s">
        <v>5255</v>
      </c>
      <c r="B14154">
        <f t="shared" si="221"/>
        <v>1994</v>
      </c>
      <c r="C14154" s="1">
        <v>34427</v>
      </c>
      <c r="D14154">
        <v>255</v>
      </c>
      <c r="E14154" t="s">
        <v>44</v>
      </c>
      <c r="F14154">
        <v>323</v>
      </c>
      <c r="G14154" t="s">
        <v>25</v>
      </c>
      <c r="H14154" t="s">
        <v>14</v>
      </c>
      <c r="I14154">
        <v>0</v>
      </c>
      <c r="J14154">
        <v>1</v>
      </c>
      <c r="K14154" t="s">
        <v>334</v>
      </c>
      <c r="L14154" t="s">
        <v>33</v>
      </c>
    </row>
    <row r="14155" spans="1:12" x14ac:dyDescent="0.35">
      <c r="A14155" t="s">
        <v>5256</v>
      </c>
      <c r="B14155">
        <f t="shared" si="221"/>
        <v>1994</v>
      </c>
      <c r="C14155" s="1">
        <v>34430</v>
      </c>
      <c r="D14155">
        <v>140</v>
      </c>
      <c r="E14155" t="s">
        <v>56</v>
      </c>
      <c r="F14155">
        <v>198</v>
      </c>
      <c r="G14155" t="s">
        <v>62</v>
      </c>
      <c r="H14155" t="s">
        <v>14</v>
      </c>
      <c r="I14155">
        <v>2</v>
      </c>
      <c r="J14155">
        <v>2</v>
      </c>
      <c r="K14155" t="s">
        <v>334</v>
      </c>
      <c r="L14155" t="s">
        <v>20</v>
      </c>
    </row>
    <row r="14156" spans="1:12" x14ac:dyDescent="0.35">
      <c r="A14156" t="s">
        <v>5257</v>
      </c>
      <c r="B14156">
        <f t="shared" si="221"/>
        <v>1994</v>
      </c>
      <c r="C14156" s="1">
        <v>34430</v>
      </c>
      <c r="D14156">
        <v>170</v>
      </c>
      <c r="E14156" t="s">
        <v>79</v>
      </c>
      <c r="F14156">
        <v>323</v>
      </c>
      <c r="G14156" t="s">
        <v>25</v>
      </c>
      <c r="H14156" t="s">
        <v>14</v>
      </c>
      <c r="I14156">
        <v>0</v>
      </c>
      <c r="J14156">
        <v>4</v>
      </c>
      <c r="K14156" t="s">
        <v>334</v>
      </c>
      <c r="L14156" t="s">
        <v>33</v>
      </c>
    </row>
    <row r="14157" spans="1:12" x14ac:dyDescent="0.35">
      <c r="A14157" t="s">
        <v>5258</v>
      </c>
      <c r="B14157">
        <f t="shared" si="221"/>
        <v>1994</v>
      </c>
      <c r="C14157" s="1">
        <v>34434</v>
      </c>
      <c r="D14157">
        <v>323</v>
      </c>
      <c r="E14157" t="s">
        <v>25</v>
      </c>
      <c r="F14157">
        <v>198</v>
      </c>
      <c r="G14157" t="s">
        <v>62</v>
      </c>
      <c r="H14157" t="s">
        <v>14</v>
      </c>
      <c r="I14157">
        <v>1</v>
      </c>
      <c r="J14157">
        <v>2</v>
      </c>
      <c r="K14157" t="s">
        <v>334</v>
      </c>
      <c r="L14157" t="s">
        <v>33</v>
      </c>
    </row>
    <row r="14158" spans="1:12" x14ac:dyDescent="0.35">
      <c r="A14158" t="s">
        <v>5259</v>
      </c>
      <c r="B14158">
        <f t="shared" si="221"/>
        <v>1994</v>
      </c>
      <c r="C14158" s="1">
        <v>34434</v>
      </c>
      <c r="D14158">
        <v>170</v>
      </c>
      <c r="E14158" t="s">
        <v>79</v>
      </c>
      <c r="F14158">
        <v>140</v>
      </c>
      <c r="G14158" t="s">
        <v>56</v>
      </c>
      <c r="H14158" t="s">
        <v>14</v>
      </c>
      <c r="I14158">
        <v>1</v>
      </c>
      <c r="J14158">
        <v>3</v>
      </c>
      <c r="K14158" t="s">
        <v>334</v>
      </c>
      <c r="L14158" t="s">
        <v>33</v>
      </c>
    </row>
    <row r="14159" spans="1:12" x14ac:dyDescent="0.35">
      <c r="A14159" t="s">
        <v>11411</v>
      </c>
      <c r="B14159">
        <f t="shared" si="221"/>
        <v>1994</v>
      </c>
      <c r="C14159" s="1">
        <v>34441</v>
      </c>
      <c r="D14159">
        <v>198</v>
      </c>
      <c r="E14159" t="s">
        <v>62</v>
      </c>
      <c r="F14159">
        <v>62</v>
      </c>
      <c r="G14159" t="s">
        <v>1119</v>
      </c>
      <c r="H14159" t="s">
        <v>87</v>
      </c>
      <c r="I14159">
        <v>0</v>
      </c>
      <c r="J14159">
        <v>1</v>
      </c>
      <c r="K14159" t="s">
        <v>15</v>
      </c>
      <c r="L14159" t="s">
        <v>33</v>
      </c>
    </row>
    <row r="14160" spans="1:12" x14ac:dyDescent="0.35">
      <c r="A14160" t="s">
        <v>11412</v>
      </c>
      <c r="B14160">
        <f t="shared" si="221"/>
        <v>1994</v>
      </c>
      <c r="C14160" s="1">
        <v>34444</v>
      </c>
      <c r="D14160">
        <v>188</v>
      </c>
      <c r="E14160" t="s">
        <v>85</v>
      </c>
      <c r="F14160">
        <v>14</v>
      </c>
      <c r="G14160" t="s">
        <v>830</v>
      </c>
      <c r="H14160" t="s">
        <v>87</v>
      </c>
      <c r="I14160">
        <v>1</v>
      </c>
      <c r="J14160">
        <v>3</v>
      </c>
      <c r="K14160" t="s">
        <v>15</v>
      </c>
      <c r="L14160" t="s">
        <v>33</v>
      </c>
    </row>
    <row r="14161" spans="1:12" x14ac:dyDescent="0.35">
      <c r="A14161" t="s">
        <v>5261</v>
      </c>
      <c r="B14161">
        <f t="shared" si="221"/>
        <v>1994</v>
      </c>
      <c r="C14161" s="1">
        <v>34446</v>
      </c>
      <c r="D14161">
        <v>189</v>
      </c>
      <c r="E14161" t="s">
        <v>45</v>
      </c>
      <c r="F14161">
        <v>92</v>
      </c>
      <c r="G14161" t="s">
        <v>83</v>
      </c>
      <c r="H14161" t="s">
        <v>14</v>
      </c>
      <c r="I14161">
        <v>1</v>
      </c>
      <c r="J14161">
        <v>0</v>
      </c>
      <c r="K14161" t="s">
        <v>15</v>
      </c>
      <c r="L14161" t="s">
        <v>16</v>
      </c>
    </row>
    <row r="14162" spans="1:12" x14ac:dyDescent="0.35">
      <c r="A14162" t="s">
        <v>5262</v>
      </c>
      <c r="B14162">
        <f t="shared" si="221"/>
        <v>1994</v>
      </c>
      <c r="C14162" s="1">
        <v>34448</v>
      </c>
      <c r="D14162">
        <v>325</v>
      </c>
      <c r="E14162" t="s">
        <v>266</v>
      </c>
      <c r="F14162">
        <v>268</v>
      </c>
      <c r="G14162" t="s">
        <v>47</v>
      </c>
      <c r="H14162" t="s">
        <v>14</v>
      </c>
      <c r="I14162">
        <v>0</v>
      </c>
      <c r="J14162">
        <v>1</v>
      </c>
      <c r="K14162" t="s">
        <v>15</v>
      </c>
      <c r="L14162" t="s">
        <v>33</v>
      </c>
    </row>
    <row r="14163" spans="1:12" x14ac:dyDescent="0.35">
      <c r="A14163" t="s">
        <v>11413</v>
      </c>
      <c r="B14163">
        <f t="shared" si="221"/>
        <v>1994</v>
      </c>
      <c r="C14163" s="1">
        <v>34455</v>
      </c>
      <c r="D14163">
        <v>47</v>
      </c>
      <c r="E14163" t="s">
        <v>68</v>
      </c>
      <c r="F14163">
        <v>269</v>
      </c>
      <c r="G14163" t="s">
        <v>947</v>
      </c>
      <c r="H14163" t="s">
        <v>115</v>
      </c>
      <c r="I14163">
        <v>2</v>
      </c>
      <c r="J14163">
        <v>2</v>
      </c>
      <c r="K14163" t="s">
        <v>15</v>
      </c>
      <c r="L14163" t="s">
        <v>20</v>
      </c>
    </row>
    <row r="14164" spans="1:12" x14ac:dyDescent="0.35">
      <c r="A14164" t="s">
        <v>11414</v>
      </c>
      <c r="B14164">
        <f t="shared" si="221"/>
        <v>1994</v>
      </c>
      <c r="C14164" s="1">
        <v>34457</v>
      </c>
      <c r="D14164">
        <v>47</v>
      </c>
      <c r="E14164" t="s">
        <v>68</v>
      </c>
      <c r="F14164">
        <v>269</v>
      </c>
      <c r="G14164" t="s">
        <v>947</v>
      </c>
      <c r="H14164" t="s">
        <v>115</v>
      </c>
      <c r="I14164">
        <v>1</v>
      </c>
      <c r="J14164">
        <v>2</v>
      </c>
      <c r="K14164" t="s">
        <v>15</v>
      </c>
      <c r="L14164" t="s">
        <v>33</v>
      </c>
    </row>
    <row r="14165" spans="1:12" x14ac:dyDescent="0.35">
      <c r="A14165" t="s">
        <v>11415</v>
      </c>
      <c r="B14165">
        <f t="shared" si="221"/>
        <v>1994</v>
      </c>
      <c r="C14165" s="1">
        <v>34459</v>
      </c>
      <c r="D14165">
        <v>198</v>
      </c>
      <c r="E14165" t="s">
        <v>62</v>
      </c>
      <c r="F14165">
        <v>276</v>
      </c>
      <c r="G14165" t="s">
        <v>1036</v>
      </c>
      <c r="H14165" t="s">
        <v>172</v>
      </c>
      <c r="I14165">
        <v>1</v>
      </c>
      <c r="J14165">
        <v>3</v>
      </c>
      <c r="K14165" t="s">
        <v>15</v>
      </c>
      <c r="L14165" t="s">
        <v>33</v>
      </c>
    </row>
    <row r="14166" spans="1:12" x14ac:dyDescent="0.35">
      <c r="A14166" t="s">
        <v>11416</v>
      </c>
      <c r="B14166">
        <f t="shared" si="221"/>
        <v>1994</v>
      </c>
      <c r="C14166" s="1">
        <v>34463</v>
      </c>
      <c r="D14166">
        <v>47</v>
      </c>
      <c r="E14166" t="s">
        <v>68</v>
      </c>
      <c r="F14166">
        <v>114</v>
      </c>
      <c r="G14166" t="s">
        <v>1214</v>
      </c>
      <c r="H14166" t="s">
        <v>172</v>
      </c>
      <c r="I14166">
        <v>3</v>
      </c>
      <c r="J14166">
        <v>0</v>
      </c>
      <c r="K14166" t="s">
        <v>15</v>
      </c>
      <c r="L14166" t="s">
        <v>16</v>
      </c>
    </row>
    <row r="14167" spans="1:12" x14ac:dyDescent="0.35">
      <c r="A14167" t="s">
        <v>11417</v>
      </c>
      <c r="B14167">
        <f t="shared" si="221"/>
        <v>1994</v>
      </c>
      <c r="C14167" s="1">
        <v>34465</v>
      </c>
      <c r="D14167">
        <v>47</v>
      </c>
      <c r="E14167" t="s">
        <v>68</v>
      </c>
      <c r="F14167">
        <v>35</v>
      </c>
      <c r="G14167" t="s">
        <v>404</v>
      </c>
      <c r="H14167" t="s">
        <v>87</v>
      </c>
      <c r="I14167">
        <v>1</v>
      </c>
      <c r="J14167">
        <v>1</v>
      </c>
      <c r="K14167" t="s">
        <v>15</v>
      </c>
      <c r="L14167" t="s">
        <v>20</v>
      </c>
    </row>
    <row r="14168" spans="1:12" x14ac:dyDescent="0.35">
      <c r="A14168" t="s">
        <v>11418</v>
      </c>
      <c r="B14168">
        <f t="shared" si="221"/>
        <v>1994</v>
      </c>
      <c r="C14168" s="1">
        <v>34479</v>
      </c>
      <c r="D14168">
        <v>198</v>
      </c>
      <c r="E14168" t="s">
        <v>62</v>
      </c>
      <c r="F14168">
        <v>232</v>
      </c>
      <c r="G14168" t="s">
        <v>1116</v>
      </c>
      <c r="H14168" t="s">
        <v>172</v>
      </c>
      <c r="I14168">
        <v>0</v>
      </c>
      <c r="J14168">
        <v>2</v>
      </c>
      <c r="K14168" t="s">
        <v>15</v>
      </c>
      <c r="L14168" t="s">
        <v>33</v>
      </c>
    </row>
    <row r="14169" spans="1:12" x14ac:dyDescent="0.35">
      <c r="A14169" t="s">
        <v>11419</v>
      </c>
      <c r="B14169">
        <f t="shared" si="221"/>
        <v>1994</v>
      </c>
      <c r="C14169" s="1">
        <v>34486</v>
      </c>
      <c r="D14169">
        <v>188</v>
      </c>
      <c r="E14169" t="s">
        <v>85</v>
      </c>
      <c r="F14169">
        <v>48</v>
      </c>
      <c r="G14169" t="s">
        <v>1034</v>
      </c>
      <c r="H14169" t="s">
        <v>687</v>
      </c>
      <c r="I14169">
        <v>1</v>
      </c>
      <c r="J14169">
        <v>1</v>
      </c>
      <c r="K14169" t="s">
        <v>15</v>
      </c>
      <c r="L14169" t="s">
        <v>20</v>
      </c>
    </row>
    <row r="14170" spans="1:12" x14ac:dyDescent="0.35">
      <c r="A14170" t="s">
        <v>5264</v>
      </c>
      <c r="B14170">
        <f t="shared" si="221"/>
        <v>1994</v>
      </c>
      <c r="C14170" s="1">
        <v>34490</v>
      </c>
      <c r="D14170">
        <v>158</v>
      </c>
      <c r="E14170" t="s">
        <v>48</v>
      </c>
      <c r="F14170">
        <v>140</v>
      </c>
      <c r="G14170" t="s">
        <v>56</v>
      </c>
      <c r="H14170" t="s">
        <v>14</v>
      </c>
      <c r="I14170">
        <v>1</v>
      </c>
      <c r="J14170">
        <v>4</v>
      </c>
      <c r="K14170" t="s">
        <v>15</v>
      </c>
      <c r="L14170" t="s">
        <v>33</v>
      </c>
    </row>
    <row r="14171" spans="1:12" x14ac:dyDescent="0.35">
      <c r="A14171" t="s">
        <v>11420</v>
      </c>
      <c r="B14171">
        <f t="shared" si="221"/>
        <v>1994</v>
      </c>
      <c r="C14171" s="1">
        <v>34493</v>
      </c>
      <c r="D14171">
        <v>268</v>
      </c>
      <c r="E14171" t="s">
        <v>47</v>
      </c>
      <c r="F14171">
        <v>18</v>
      </c>
      <c r="G14171" t="s">
        <v>1074</v>
      </c>
      <c r="H14171" t="s">
        <v>232</v>
      </c>
      <c r="I14171">
        <v>0</v>
      </c>
      <c r="J14171">
        <v>1</v>
      </c>
      <c r="K14171" t="s">
        <v>15</v>
      </c>
      <c r="L14171" t="s">
        <v>33</v>
      </c>
    </row>
    <row r="14172" spans="1:12" x14ac:dyDescent="0.35">
      <c r="A14172" t="s">
        <v>11421</v>
      </c>
      <c r="B14172">
        <f t="shared" si="221"/>
        <v>1994</v>
      </c>
      <c r="C14172" s="1">
        <v>34497</v>
      </c>
      <c r="D14172">
        <v>268</v>
      </c>
      <c r="E14172" t="s">
        <v>47</v>
      </c>
      <c r="F14172">
        <v>18</v>
      </c>
      <c r="G14172" t="s">
        <v>1074</v>
      </c>
      <c r="H14172" t="s">
        <v>232</v>
      </c>
      <c r="I14172">
        <v>0</v>
      </c>
      <c r="J14172">
        <v>1</v>
      </c>
      <c r="K14172" t="s">
        <v>15</v>
      </c>
      <c r="L14172" t="s">
        <v>33</v>
      </c>
    </row>
    <row r="14173" spans="1:12" x14ac:dyDescent="0.35">
      <c r="A14173" t="s">
        <v>1208</v>
      </c>
      <c r="B14173">
        <f t="shared" si="221"/>
        <v>1994</v>
      </c>
      <c r="C14173" s="1">
        <v>34504</v>
      </c>
      <c r="D14173">
        <v>188</v>
      </c>
      <c r="E14173" t="s">
        <v>85</v>
      </c>
      <c r="F14173">
        <v>29</v>
      </c>
      <c r="G14173" t="s">
        <v>1140</v>
      </c>
      <c r="H14173" t="s">
        <v>172</v>
      </c>
      <c r="I14173">
        <v>0</v>
      </c>
      <c r="J14173">
        <v>1</v>
      </c>
      <c r="K14173" t="s">
        <v>1103</v>
      </c>
      <c r="L14173" t="s">
        <v>33</v>
      </c>
    </row>
    <row r="14174" spans="1:12" x14ac:dyDescent="0.35">
      <c r="A14174" t="s">
        <v>1209</v>
      </c>
      <c r="B14174">
        <f t="shared" si="221"/>
        <v>1994</v>
      </c>
      <c r="C14174" s="1">
        <v>34509</v>
      </c>
      <c r="D14174">
        <v>47</v>
      </c>
      <c r="E14174" t="s">
        <v>68</v>
      </c>
      <c r="F14174">
        <v>39</v>
      </c>
      <c r="G14174" t="s">
        <v>86</v>
      </c>
      <c r="H14174" t="s">
        <v>87</v>
      </c>
      <c r="I14174">
        <v>0</v>
      </c>
      <c r="J14174">
        <v>3</v>
      </c>
      <c r="K14174" t="s">
        <v>1103</v>
      </c>
      <c r="L14174" t="s">
        <v>33</v>
      </c>
    </row>
    <row r="14175" spans="1:12" x14ac:dyDescent="0.35">
      <c r="A14175" t="s">
        <v>1210</v>
      </c>
      <c r="B14175">
        <f t="shared" si="221"/>
        <v>1994</v>
      </c>
      <c r="C14175" s="1">
        <v>34510</v>
      </c>
      <c r="D14175">
        <v>198</v>
      </c>
      <c r="E14175" t="s">
        <v>62</v>
      </c>
      <c r="F14175">
        <v>14</v>
      </c>
      <c r="G14175" t="s">
        <v>830</v>
      </c>
      <c r="H14175" t="s">
        <v>87</v>
      </c>
      <c r="I14175">
        <v>1</v>
      </c>
      <c r="J14175">
        <v>2</v>
      </c>
      <c r="K14175" t="s">
        <v>1103</v>
      </c>
      <c r="L14175" t="s">
        <v>33</v>
      </c>
    </row>
    <row r="14176" spans="1:12" x14ac:dyDescent="0.35">
      <c r="A14176" t="s">
        <v>1211</v>
      </c>
      <c r="B14176">
        <f t="shared" si="221"/>
        <v>1994</v>
      </c>
      <c r="C14176" s="1">
        <v>34510</v>
      </c>
      <c r="D14176">
        <v>188</v>
      </c>
      <c r="E14176" t="s">
        <v>85</v>
      </c>
      <c r="F14176">
        <v>250</v>
      </c>
      <c r="G14176" t="s">
        <v>226</v>
      </c>
      <c r="H14176" t="s">
        <v>115</v>
      </c>
      <c r="I14176">
        <v>1</v>
      </c>
      <c r="J14176">
        <v>2</v>
      </c>
      <c r="K14176" t="s">
        <v>1103</v>
      </c>
      <c r="L14176" t="s">
        <v>33</v>
      </c>
    </row>
    <row r="14177" spans="1:12" x14ac:dyDescent="0.35">
      <c r="A14177" t="s">
        <v>1212</v>
      </c>
      <c r="B14177">
        <f t="shared" si="221"/>
        <v>1994</v>
      </c>
      <c r="C14177" s="1">
        <v>34513</v>
      </c>
      <c r="D14177">
        <v>47</v>
      </c>
      <c r="E14177" t="s">
        <v>68</v>
      </c>
      <c r="F14177">
        <v>233</v>
      </c>
      <c r="G14177" t="s">
        <v>245</v>
      </c>
      <c r="H14177" t="s">
        <v>172</v>
      </c>
      <c r="I14177">
        <v>1</v>
      </c>
      <c r="J14177">
        <v>6</v>
      </c>
      <c r="K14177" t="s">
        <v>1103</v>
      </c>
      <c r="L14177" t="s">
        <v>33</v>
      </c>
    </row>
    <row r="14178" spans="1:12" x14ac:dyDescent="0.35">
      <c r="A14178" t="s">
        <v>1213</v>
      </c>
      <c r="B14178">
        <f t="shared" si="221"/>
        <v>1994</v>
      </c>
      <c r="C14178" s="1">
        <v>34515</v>
      </c>
      <c r="D14178">
        <v>198</v>
      </c>
      <c r="E14178" t="s">
        <v>62</v>
      </c>
      <c r="F14178">
        <v>114</v>
      </c>
      <c r="G14178" t="s">
        <v>1214</v>
      </c>
      <c r="H14178" t="s">
        <v>172</v>
      </c>
      <c r="I14178">
        <v>2</v>
      </c>
      <c r="J14178">
        <v>0</v>
      </c>
      <c r="K14178" t="s">
        <v>1103</v>
      </c>
      <c r="L14178" t="s">
        <v>16</v>
      </c>
    </row>
    <row r="14179" spans="1:12" x14ac:dyDescent="0.35">
      <c r="A14179" t="s">
        <v>5266</v>
      </c>
      <c r="B14179">
        <f t="shared" si="221"/>
        <v>1994</v>
      </c>
      <c r="C14179" s="1">
        <v>34516</v>
      </c>
      <c r="D14179">
        <v>191</v>
      </c>
      <c r="E14179" t="s">
        <v>69</v>
      </c>
      <c r="F14179">
        <v>38</v>
      </c>
      <c r="G14179" t="s">
        <v>54</v>
      </c>
      <c r="H14179" t="s">
        <v>14</v>
      </c>
      <c r="I14179">
        <v>1</v>
      </c>
      <c r="J14179">
        <v>0</v>
      </c>
      <c r="K14179" t="s">
        <v>15</v>
      </c>
      <c r="L14179" t="s">
        <v>16</v>
      </c>
    </row>
    <row r="14180" spans="1:12" x14ac:dyDescent="0.35">
      <c r="A14180" t="s">
        <v>11422</v>
      </c>
      <c r="B14180">
        <f t="shared" si="221"/>
        <v>1994</v>
      </c>
      <c r="C14180" s="1">
        <v>34523</v>
      </c>
      <c r="D14180">
        <v>110</v>
      </c>
      <c r="E14180" t="s">
        <v>35</v>
      </c>
      <c r="F14180">
        <v>142</v>
      </c>
      <c r="G14180" t="s">
        <v>1045</v>
      </c>
      <c r="H14180" t="s">
        <v>115</v>
      </c>
      <c r="I14180">
        <v>2</v>
      </c>
      <c r="J14180">
        <v>3</v>
      </c>
      <c r="K14180" t="s">
        <v>15</v>
      </c>
      <c r="L14180" t="s">
        <v>33</v>
      </c>
    </row>
    <row r="14181" spans="1:12" x14ac:dyDescent="0.35">
      <c r="A14181" t="s">
        <v>11423</v>
      </c>
      <c r="B14181">
        <f t="shared" si="221"/>
        <v>1994</v>
      </c>
      <c r="C14181" s="1">
        <v>34529</v>
      </c>
      <c r="D14181">
        <v>110</v>
      </c>
      <c r="E14181" t="s">
        <v>35</v>
      </c>
      <c r="F14181">
        <v>142</v>
      </c>
      <c r="G14181" t="s">
        <v>1045</v>
      </c>
      <c r="H14181" t="s">
        <v>115</v>
      </c>
      <c r="I14181">
        <v>1</v>
      </c>
      <c r="J14181">
        <v>2</v>
      </c>
      <c r="K14181" t="s">
        <v>15</v>
      </c>
      <c r="L14181" t="s">
        <v>33</v>
      </c>
    </row>
    <row r="14182" spans="1:12" x14ac:dyDescent="0.35">
      <c r="A14182" t="s">
        <v>5267</v>
      </c>
      <c r="B14182">
        <f t="shared" si="221"/>
        <v>1994</v>
      </c>
      <c r="C14182" s="1">
        <v>34554</v>
      </c>
      <c r="D14182">
        <v>170</v>
      </c>
      <c r="E14182" t="s">
        <v>79</v>
      </c>
      <c r="F14182">
        <v>140</v>
      </c>
      <c r="G14182" t="s">
        <v>56</v>
      </c>
      <c r="H14182" t="s">
        <v>14</v>
      </c>
      <c r="I14182">
        <v>1</v>
      </c>
      <c r="J14182">
        <v>2</v>
      </c>
      <c r="K14182" t="s">
        <v>15</v>
      </c>
      <c r="L14182" t="s">
        <v>33</v>
      </c>
    </row>
    <row r="14183" spans="1:12" x14ac:dyDescent="0.35">
      <c r="A14183" t="s">
        <v>5268</v>
      </c>
      <c r="B14183">
        <f t="shared" si="221"/>
        <v>1994</v>
      </c>
      <c r="C14183" s="1">
        <v>34562</v>
      </c>
      <c r="D14183">
        <v>289</v>
      </c>
      <c r="E14183" t="s">
        <v>66</v>
      </c>
      <c r="F14183">
        <v>197</v>
      </c>
      <c r="G14183" t="s">
        <v>39</v>
      </c>
      <c r="H14183" t="s">
        <v>14</v>
      </c>
      <c r="I14183">
        <v>2</v>
      </c>
      <c r="J14183">
        <v>3</v>
      </c>
      <c r="K14183" t="s">
        <v>15</v>
      </c>
      <c r="L14183" t="s">
        <v>33</v>
      </c>
    </row>
    <row r="14184" spans="1:12" x14ac:dyDescent="0.35">
      <c r="A14184" t="s">
        <v>5269</v>
      </c>
      <c r="B14184">
        <f t="shared" si="221"/>
        <v>1994</v>
      </c>
      <c r="C14184" s="1">
        <v>34565</v>
      </c>
      <c r="D14184">
        <v>82</v>
      </c>
      <c r="E14184" t="s">
        <v>59</v>
      </c>
      <c r="F14184">
        <v>64</v>
      </c>
      <c r="G14184" t="s">
        <v>41</v>
      </c>
      <c r="H14184" t="s">
        <v>14</v>
      </c>
      <c r="I14184">
        <v>0</v>
      </c>
      <c r="J14184">
        <v>2</v>
      </c>
      <c r="K14184" t="s">
        <v>15</v>
      </c>
      <c r="L14184" t="s">
        <v>33</v>
      </c>
    </row>
    <row r="14185" spans="1:12" x14ac:dyDescent="0.35">
      <c r="A14185" t="s">
        <v>5270</v>
      </c>
      <c r="B14185">
        <f t="shared" si="221"/>
        <v>1994</v>
      </c>
      <c r="C14185" s="1">
        <v>34565</v>
      </c>
      <c r="D14185">
        <v>170</v>
      </c>
      <c r="E14185" t="s">
        <v>79</v>
      </c>
      <c r="F14185">
        <v>84</v>
      </c>
      <c r="G14185" t="s">
        <v>73</v>
      </c>
      <c r="H14185" t="s">
        <v>14</v>
      </c>
      <c r="I14185">
        <v>1</v>
      </c>
      <c r="J14185">
        <v>2</v>
      </c>
      <c r="K14185" t="s">
        <v>15</v>
      </c>
      <c r="L14185" t="s">
        <v>33</v>
      </c>
    </row>
    <row r="14186" spans="1:12" x14ac:dyDescent="0.35">
      <c r="A14186" t="s">
        <v>5271</v>
      </c>
      <c r="B14186">
        <f t="shared" si="221"/>
        <v>1994</v>
      </c>
      <c r="C14186" s="1">
        <v>34567</v>
      </c>
      <c r="D14186">
        <v>170</v>
      </c>
      <c r="E14186" t="s">
        <v>79</v>
      </c>
      <c r="F14186">
        <v>84</v>
      </c>
      <c r="G14186" t="s">
        <v>73</v>
      </c>
      <c r="H14186" t="s">
        <v>14</v>
      </c>
      <c r="I14186">
        <v>1</v>
      </c>
      <c r="J14186">
        <v>0</v>
      </c>
      <c r="K14186" t="s">
        <v>15</v>
      </c>
      <c r="L14186" t="s">
        <v>16</v>
      </c>
    </row>
    <row r="14187" spans="1:12" x14ac:dyDescent="0.35">
      <c r="A14187" t="s">
        <v>5272</v>
      </c>
      <c r="B14187">
        <f t="shared" si="221"/>
        <v>1994</v>
      </c>
      <c r="C14187" s="1">
        <v>34569</v>
      </c>
      <c r="D14187">
        <v>197</v>
      </c>
      <c r="E14187" t="s">
        <v>39</v>
      </c>
      <c r="F14187">
        <v>44</v>
      </c>
      <c r="G14187" t="s">
        <v>65</v>
      </c>
      <c r="H14187" t="s">
        <v>14</v>
      </c>
      <c r="I14187">
        <v>0</v>
      </c>
      <c r="J14187">
        <v>0</v>
      </c>
      <c r="K14187" t="s">
        <v>15</v>
      </c>
      <c r="L14187" t="s">
        <v>20</v>
      </c>
    </row>
    <row r="14188" spans="1:12" x14ac:dyDescent="0.35">
      <c r="A14188" t="s">
        <v>5273</v>
      </c>
      <c r="B14188">
        <f t="shared" si="221"/>
        <v>1994</v>
      </c>
      <c r="C14188" s="1">
        <v>34569</v>
      </c>
      <c r="D14188">
        <v>110</v>
      </c>
      <c r="E14188" t="s">
        <v>35</v>
      </c>
      <c r="F14188">
        <v>84</v>
      </c>
      <c r="G14188" t="s">
        <v>73</v>
      </c>
      <c r="H14188" t="s">
        <v>14</v>
      </c>
      <c r="I14188">
        <v>0</v>
      </c>
      <c r="J14188">
        <v>2</v>
      </c>
      <c r="K14188" t="s">
        <v>15</v>
      </c>
      <c r="L14188" t="s">
        <v>33</v>
      </c>
    </row>
    <row r="14189" spans="1:12" x14ac:dyDescent="0.35">
      <c r="A14189" t="s">
        <v>5274</v>
      </c>
      <c r="B14189">
        <f t="shared" si="221"/>
        <v>1994</v>
      </c>
      <c r="C14189" s="1">
        <v>34570</v>
      </c>
      <c r="D14189">
        <v>64</v>
      </c>
      <c r="E14189" t="s">
        <v>41</v>
      </c>
      <c r="F14189">
        <v>82</v>
      </c>
      <c r="G14189" t="s">
        <v>59</v>
      </c>
      <c r="H14189" t="s">
        <v>14</v>
      </c>
      <c r="I14189">
        <v>0</v>
      </c>
      <c r="J14189">
        <v>2</v>
      </c>
      <c r="K14189" t="s">
        <v>15</v>
      </c>
      <c r="L14189" t="s">
        <v>33</v>
      </c>
    </row>
    <row r="14190" spans="1:12" x14ac:dyDescent="0.35">
      <c r="A14190" t="s">
        <v>5275</v>
      </c>
      <c r="B14190">
        <f t="shared" si="221"/>
        <v>1994</v>
      </c>
      <c r="C14190" s="1">
        <v>34571</v>
      </c>
      <c r="D14190">
        <v>323</v>
      </c>
      <c r="E14190" t="s">
        <v>25</v>
      </c>
      <c r="F14190">
        <v>110</v>
      </c>
      <c r="G14190" t="s">
        <v>35</v>
      </c>
      <c r="H14190" t="s">
        <v>14</v>
      </c>
      <c r="I14190">
        <v>0</v>
      </c>
      <c r="J14190">
        <v>1</v>
      </c>
      <c r="K14190" t="s">
        <v>15</v>
      </c>
      <c r="L14190" t="s">
        <v>33</v>
      </c>
    </row>
    <row r="14191" spans="1:12" x14ac:dyDescent="0.35">
      <c r="A14191" t="s">
        <v>5276</v>
      </c>
      <c r="B14191">
        <f t="shared" si="221"/>
        <v>1994</v>
      </c>
      <c r="C14191" s="1">
        <v>34571</v>
      </c>
      <c r="D14191">
        <v>38</v>
      </c>
      <c r="E14191" t="s">
        <v>54</v>
      </c>
      <c r="F14191">
        <v>191</v>
      </c>
      <c r="G14191" t="s">
        <v>69</v>
      </c>
      <c r="H14191" t="s">
        <v>14</v>
      </c>
      <c r="I14191">
        <v>3</v>
      </c>
      <c r="J14191">
        <v>2</v>
      </c>
      <c r="K14191" t="s">
        <v>15</v>
      </c>
      <c r="L14191" t="s">
        <v>16</v>
      </c>
    </row>
    <row r="14192" spans="1:12" x14ac:dyDescent="0.35">
      <c r="A14192" t="s">
        <v>5277</v>
      </c>
      <c r="B14192">
        <f t="shared" si="221"/>
        <v>1994</v>
      </c>
      <c r="C14192" s="1">
        <v>34572</v>
      </c>
      <c r="D14192">
        <v>64</v>
      </c>
      <c r="E14192" t="s">
        <v>41</v>
      </c>
      <c r="F14192">
        <v>82</v>
      </c>
      <c r="G14192" t="s">
        <v>59</v>
      </c>
      <c r="H14192" t="s">
        <v>14</v>
      </c>
      <c r="I14192">
        <v>1</v>
      </c>
      <c r="J14192">
        <v>1</v>
      </c>
      <c r="K14192" t="s">
        <v>15</v>
      </c>
      <c r="L14192" t="s">
        <v>20</v>
      </c>
    </row>
    <row r="14193" spans="1:12" x14ac:dyDescent="0.35">
      <c r="A14193" t="s">
        <v>5278</v>
      </c>
      <c r="B14193">
        <f t="shared" si="221"/>
        <v>1994</v>
      </c>
      <c r="C14193" s="1">
        <v>34573</v>
      </c>
      <c r="D14193">
        <v>323</v>
      </c>
      <c r="E14193" t="s">
        <v>25</v>
      </c>
      <c r="F14193">
        <v>84</v>
      </c>
      <c r="G14193" t="s">
        <v>73</v>
      </c>
      <c r="H14193" t="s">
        <v>14</v>
      </c>
      <c r="I14193">
        <v>4</v>
      </c>
      <c r="J14193">
        <v>0</v>
      </c>
      <c r="K14193" t="s">
        <v>15</v>
      </c>
      <c r="L14193" t="s">
        <v>16</v>
      </c>
    </row>
    <row r="14194" spans="1:12" x14ac:dyDescent="0.35">
      <c r="A14194" t="s">
        <v>5279</v>
      </c>
      <c r="B14194">
        <f t="shared" si="221"/>
        <v>1994</v>
      </c>
      <c r="C14194" s="1">
        <v>34580</v>
      </c>
      <c r="D14194">
        <v>177</v>
      </c>
      <c r="E14194" t="s">
        <v>60</v>
      </c>
      <c r="F14194">
        <v>255</v>
      </c>
      <c r="G14194" t="s">
        <v>44</v>
      </c>
      <c r="H14194" t="s">
        <v>14</v>
      </c>
      <c r="I14194">
        <v>0</v>
      </c>
      <c r="J14194">
        <v>0</v>
      </c>
      <c r="K14194" t="s">
        <v>19</v>
      </c>
      <c r="L14194" t="s">
        <v>20</v>
      </c>
    </row>
    <row r="14195" spans="1:12" x14ac:dyDescent="0.35">
      <c r="A14195" t="s">
        <v>5280</v>
      </c>
      <c r="B14195">
        <f t="shared" si="221"/>
        <v>1994</v>
      </c>
      <c r="C14195" s="1">
        <v>34580</v>
      </c>
      <c r="D14195">
        <v>297</v>
      </c>
      <c r="E14195" t="s">
        <v>76</v>
      </c>
      <c r="F14195">
        <v>284</v>
      </c>
      <c r="G14195" t="s">
        <v>77</v>
      </c>
      <c r="H14195" t="s">
        <v>14</v>
      </c>
      <c r="I14195">
        <v>0</v>
      </c>
      <c r="J14195">
        <v>4</v>
      </c>
      <c r="K14195" t="s">
        <v>19</v>
      </c>
      <c r="L14195" t="s">
        <v>33</v>
      </c>
    </row>
    <row r="14196" spans="1:12" x14ac:dyDescent="0.35">
      <c r="A14196" t="s">
        <v>5281</v>
      </c>
      <c r="B14196">
        <f t="shared" si="221"/>
        <v>1994</v>
      </c>
      <c r="C14196" s="1">
        <v>34581</v>
      </c>
      <c r="D14196">
        <v>189</v>
      </c>
      <c r="E14196" t="s">
        <v>45</v>
      </c>
      <c r="F14196">
        <v>170</v>
      </c>
      <c r="G14196" t="s">
        <v>79</v>
      </c>
      <c r="H14196" t="s">
        <v>14</v>
      </c>
      <c r="I14196">
        <v>1</v>
      </c>
      <c r="J14196">
        <v>2</v>
      </c>
      <c r="K14196" t="s">
        <v>19</v>
      </c>
      <c r="L14196" t="s">
        <v>33</v>
      </c>
    </row>
    <row r="14197" spans="1:12" x14ac:dyDescent="0.35">
      <c r="A14197" t="s">
        <v>5282</v>
      </c>
      <c r="B14197">
        <f t="shared" si="221"/>
        <v>1994</v>
      </c>
      <c r="C14197" s="1">
        <v>34581</v>
      </c>
      <c r="D14197">
        <v>289</v>
      </c>
      <c r="E14197" t="s">
        <v>66</v>
      </c>
      <c r="F14197">
        <v>158</v>
      </c>
      <c r="G14197" t="s">
        <v>48</v>
      </c>
      <c r="H14197" t="s">
        <v>14</v>
      </c>
      <c r="I14197">
        <v>0</v>
      </c>
      <c r="J14197">
        <v>1</v>
      </c>
      <c r="K14197" t="s">
        <v>19</v>
      </c>
      <c r="L14197" t="s">
        <v>33</v>
      </c>
    </row>
    <row r="14198" spans="1:12" x14ac:dyDescent="0.35">
      <c r="A14198" t="s">
        <v>5283</v>
      </c>
      <c r="B14198">
        <f t="shared" si="221"/>
        <v>1994</v>
      </c>
      <c r="C14198" s="1">
        <v>34581</v>
      </c>
      <c r="D14198">
        <v>259</v>
      </c>
      <c r="E14198" t="s">
        <v>22</v>
      </c>
      <c r="F14198">
        <v>110</v>
      </c>
      <c r="G14198" t="s">
        <v>35</v>
      </c>
      <c r="H14198" t="s">
        <v>14</v>
      </c>
      <c r="I14198">
        <v>1</v>
      </c>
      <c r="J14198">
        <v>4</v>
      </c>
      <c r="K14198" t="s">
        <v>19</v>
      </c>
      <c r="L14198" t="s">
        <v>33</v>
      </c>
    </row>
    <row r="14199" spans="1:12" x14ac:dyDescent="0.35">
      <c r="A14199" t="s">
        <v>5284</v>
      </c>
      <c r="B14199">
        <f t="shared" si="221"/>
        <v>1994</v>
      </c>
      <c r="C14199" s="1">
        <v>34581</v>
      </c>
      <c r="D14199">
        <v>6</v>
      </c>
      <c r="E14199" t="s">
        <v>38</v>
      </c>
      <c r="F14199">
        <v>93</v>
      </c>
      <c r="G14199" t="s">
        <v>12</v>
      </c>
      <c r="H14199" t="s">
        <v>14</v>
      </c>
      <c r="I14199">
        <v>0</v>
      </c>
      <c r="J14199">
        <v>0</v>
      </c>
      <c r="K14199" t="s">
        <v>19</v>
      </c>
      <c r="L14199" t="s">
        <v>20</v>
      </c>
    </row>
    <row r="14200" spans="1:12" x14ac:dyDescent="0.35">
      <c r="A14200" t="s">
        <v>5285</v>
      </c>
      <c r="B14200">
        <f t="shared" si="221"/>
        <v>1994</v>
      </c>
      <c r="C14200" s="1">
        <v>34581</v>
      </c>
      <c r="D14200">
        <v>191</v>
      </c>
      <c r="E14200" t="s">
        <v>69</v>
      </c>
      <c r="F14200">
        <v>10</v>
      </c>
      <c r="G14200" t="s">
        <v>36</v>
      </c>
      <c r="H14200" t="s">
        <v>14</v>
      </c>
      <c r="I14200">
        <v>0</v>
      </c>
      <c r="J14200">
        <v>2</v>
      </c>
      <c r="K14200" t="s">
        <v>19</v>
      </c>
      <c r="L14200" t="s">
        <v>33</v>
      </c>
    </row>
    <row r="14201" spans="1:12" x14ac:dyDescent="0.35">
      <c r="A14201" t="s">
        <v>5286</v>
      </c>
      <c r="B14201">
        <f t="shared" si="221"/>
        <v>1994</v>
      </c>
      <c r="C14201" s="1">
        <v>34581</v>
      </c>
      <c r="D14201">
        <v>167</v>
      </c>
      <c r="E14201" t="s">
        <v>74</v>
      </c>
      <c r="F14201">
        <v>82</v>
      </c>
      <c r="G14201" t="s">
        <v>59</v>
      </c>
      <c r="H14201" t="s">
        <v>14</v>
      </c>
      <c r="I14201">
        <v>1</v>
      </c>
      <c r="J14201">
        <v>1</v>
      </c>
      <c r="K14201" t="s">
        <v>19</v>
      </c>
      <c r="L14201" t="s">
        <v>20</v>
      </c>
    </row>
    <row r="14202" spans="1:12" x14ac:dyDescent="0.35">
      <c r="A14202" t="s">
        <v>5287</v>
      </c>
      <c r="B14202">
        <f t="shared" si="221"/>
        <v>1994</v>
      </c>
      <c r="C14202" s="1">
        <v>34581</v>
      </c>
      <c r="D14202">
        <v>188</v>
      </c>
      <c r="E14202" t="s">
        <v>85</v>
      </c>
      <c r="F14202">
        <v>44</v>
      </c>
      <c r="G14202" t="s">
        <v>65</v>
      </c>
      <c r="H14202" t="s">
        <v>14</v>
      </c>
      <c r="I14202">
        <v>1</v>
      </c>
      <c r="J14202">
        <v>2</v>
      </c>
      <c r="K14202" t="s">
        <v>19</v>
      </c>
      <c r="L14202" t="s">
        <v>33</v>
      </c>
    </row>
    <row r="14203" spans="1:12" x14ac:dyDescent="0.35">
      <c r="A14203" t="s">
        <v>5288</v>
      </c>
      <c r="B14203">
        <f t="shared" si="221"/>
        <v>1994</v>
      </c>
      <c r="C14203" s="1">
        <v>34581</v>
      </c>
      <c r="D14203">
        <v>121</v>
      </c>
      <c r="E14203" t="s">
        <v>71</v>
      </c>
      <c r="F14203">
        <v>38</v>
      </c>
      <c r="G14203" t="s">
        <v>54</v>
      </c>
      <c r="H14203" t="s">
        <v>14</v>
      </c>
      <c r="I14203">
        <v>1</v>
      </c>
      <c r="J14203">
        <v>0</v>
      </c>
      <c r="K14203" t="s">
        <v>19</v>
      </c>
      <c r="L14203" t="s">
        <v>16</v>
      </c>
    </row>
    <row r="14204" spans="1:12" x14ac:dyDescent="0.35">
      <c r="A14204" t="s">
        <v>5289</v>
      </c>
      <c r="B14204">
        <f t="shared" si="221"/>
        <v>1994</v>
      </c>
      <c r="C14204" s="1">
        <v>34581</v>
      </c>
      <c r="D14204">
        <v>84</v>
      </c>
      <c r="E14204" t="s">
        <v>73</v>
      </c>
      <c r="F14204">
        <v>274</v>
      </c>
      <c r="G14204" t="s">
        <v>29</v>
      </c>
      <c r="H14204" t="s">
        <v>14</v>
      </c>
      <c r="I14204">
        <v>0</v>
      </c>
      <c r="J14204">
        <v>0</v>
      </c>
      <c r="K14204" t="s">
        <v>19</v>
      </c>
      <c r="L14204" t="s">
        <v>20</v>
      </c>
    </row>
    <row r="14205" spans="1:12" x14ac:dyDescent="0.35">
      <c r="A14205" t="s">
        <v>5290</v>
      </c>
      <c r="B14205">
        <f t="shared" si="221"/>
        <v>1994</v>
      </c>
      <c r="C14205" s="1">
        <v>34583</v>
      </c>
      <c r="D14205">
        <v>289</v>
      </c>
      <c r="E14205" t="s">
        <v>66</v>
      </c>
      <c r="F14205">
        <v>158</v>
      </c>
      <c r="G14205" t="s">
        <v>48</v>
      </c>
      <c r="H14205" t="s">
        <v>14</v>
      </c>
      <c r="I14205">
        <v>1</v>
      </c>
      <c r="J14205">
        <v>1</v>
      </c>
      <c r="K14205" t="s">
        <v>15</v>
      </c>
      <c r="L14205" t="s">
        <v>20</v>
      </c>
    </row>
    <row r="14206" spans="1:12" x14ac:dyDescent="0.35">
      <c r="A14206" t="s">
        <v>11424</v>
      </c>
      <c r="B14206">
        <f t="shared" si="221"/>
        <v>1994</v>
      </c>
      <c r="C14206" s="1">
        <v>34591</v>
      </c>
      <c r="D14206">
        <v>274</v>
      </c>
      <c r="E14206" t="s">
        <v>29</v>
      </c>
      <c r="F14206">
        <v>208</v>
      </c>
      <c r="G14206" t="s">
        <v>1018</v>
      </c>
      <c r="H14206" t="s">
        <v>115</v>
      </c>
      <c r="I14206">
        <v>1</v>
      </c>
      <c r="J14206">
        <v>1</v>
      </c>
      <c r="K14206" t="s">
        <v>15</v>
      </c>
      <c r="L14206" t="s">
        <v>20</v>
      </c>
    </row>
    <row r="14207" spans="1:12" x14ac:dyDescent="0.35">
      <c r="A14207" t="s">
        <v>5291</v>
      </c>
      <c r="B14207">
        <f t="shared" si="221"/>
        <v>1994</v>
      </c>
      <c r="C14207" s="1">
        <v>34602</v>
      </c>
      <c r="D14207">
        <v>110</v>
      </c>
      <c r="E14207" t="s">
        <v>35</v>
      </c>
      <c r="F14207">
        <v>323</v>
      </c>
      <c r="G14207" t="s">
        <v>25</v>
      </c>
      <c r="H14207" t="s">
        <v>14</v>
      </c>
      <c r="I14207">
        <v>0</v>
      </c>
      <c r="J14207">
        <v>3</v>
      </c>
      <c r="K14207" t="s">
        <v>15</v>
      </c>
      <c r="L14207" t="s">
        <v>33</v>
      </c>
    </row>
    <row r="14208" spans="1:12" x14ac:dyDescent="0.35">
      <c r="A14208" t="s">
        <v>5292</v>
      </c>
      <c r="B14208">
        <f t="shared" si="221"/>
        <v>1994</v>
      </c>
      <c r="C14208" s="1">
        <v>34616</v>
      </c>
      <c r="D14208">
        <v>197</v>
      </c>
      <c r="E14208" t="s">
        <v>39</v>
      </c>
      <c r="F14208">
        <v>255</v>
      </c>
      <c r="G14208" t="s">
        <v>44</v>
      </c>
      <c r="H14208" t="s">
        <v>14</v>
      </c>
      <c r="I14208">
        <v>1</v>
      </c>
      <c r="J14208">
        <v>3</v>
      </c>
      <c r="K14208" t="s">
        <v>15</v>
      </c>
      <c r="L14208" t="s">
        <v>33</v>
      </c>
    </row>
    <row r="14209" spans="1:12" x14ac:dyDescent="0.35">
      <c r="A14209" t="s">
        <v>5293</v>
      </c>
      <c r="B14209">
        <f t="shared" si="221"/>
        <v>1994</v>
      </c>
      <c r="C14209" s="1">
        <v>34616</v>
      </c>
      <c r="D14209">
        <v>167</v>
      </c>
      <c r="E14209" t="s">
        <v>74</v>
      </c>
      <c r="F14209">
        <v>323</v>
      </c>
      <c r="G14209" t="s">
        <v>25</v>
      </c>
      <c r="H14209" t="s">
        <v>14</v>
      </c>
      <c r="I14209">
        <v>1</v>
      </c>
      <c r="J14209">
        <v>2</v>
      </c>
      <c r="K14209" t="s">
        <v>15</v>
      </c>
      <c r="L14209" t="s">
        <v>33</v>
      </c>
    </row>
    <row r="14210" spans="1:12" x14ac:dyDescent="0.35">
      <c r="A14210" t="s">
        <v>5294</v>
      </c>
      <c r="B14210">
        <f t="shared" si="221"/>
        <v>1994</v>
      </c>
      <c r="C14210" s="1">
        <v>34621</v>
      </c>
      <c r="D14210">
        <v>274</v>
      </c>
      <c r="E14210" t="s">
        <v>29</v>
      </c>
      <c r="F14210">
        <v>6</v>
      </c>
      <c r="G14210" t="s">
        <v>38</v>
      </c>
      <c r="H14210" t="s">
        <v>14</v>
      </c>
      <c r="I14210">
        <v>1</v>
      </c>
      <c r="J14210">
        <v>1</v>
      </c>
      <c r="K14210" t="s">
        <v>19</v>
      </c>
      <c r="L14210" t="s">
        <v>20</v>
      </c>
    </row>
    <row r="14211" spans="1:12" x14ac:dyDescent="0.35">
      <c r="A14211" t="s">
        <v>5295</v>
      </c>
      <c r="B14211">
        <f t="shared" ref="B14211:B14274" si="222">YEAR(C14211)</f>
        <v>1994</v>
      </c>
      <c r="C14211" s="1">
        <v>34621</v>
      </c>
      <c r="D14211">
        <v>284</v>
      </c>
      <c r="E14211" t="s">
        <v>77</v>
      </c>
      <c r="F14211">
        <v>84</v>
      </c>
      <c r="G14211" t="s">
        <v>73</v>
      </c>
      <c r="H14211" t="s">
        <v>14</v>
      </c>
      <c r="I14211">
        <v>1</v>
      </c>
      <c r="J14211">
        <v>5</v>
      </c>
      <c r="K14211" t="s">
        <v>19</v>
      </c>
      <c r="L14211" t="s">
        <v>33</v>
      </c>
    </row>
    <row r="14212" spans="1:12" x14ac:dyDescent="0.35">
      <c r="A14212" t="s">
        <v>5296</v>
      </c>
      <c r="B14212">
        <f t="shared" si="222"/>
        <v>1994</v>
      </c>
      <c r="C14212" s="1">
        <v>34622</v>
      </c>
      <c r="D14212">
        <v>93</v>
      </c>
      <c r="E14212" t="s">
        <v>12</v>
      </c>
      <c r="F14212">
        <v>297</v>
      </c>
      <c r="G14212" t="s">
        <v>76</v>
      </c>
      <c r="H14212" t="s">
        <v>14</v>
      </c>
      <c r="I14212">
        <v>1</v>
      </c>
      <c r="J14212">
        <v>4</v>
      </c>
      <c r="K14212" t="s">
        <v>19</v>
      </c>
      <c r="L14212" t="s">
        <v>33</v>
      </c>
    </row>
    <row r="14213" spans="1:12" x14ac:dyDescent="0.35">
      <c r="A14213" t="s">
        <v>5297</v>
      </c>
      <c r="B14213">
        <f t="shared" si="222"/>
        <v>1994</v>
      </c>
      <c r="C14213" s="1">
        <v>34622</v>
      </c>
      <c r="D14213">
        <v>170</v>
      </c>
      <c r="E14213" t="s">
        <v>79</v>
      </c>
      <c r="F14213">
        <v>191</v>
      </c>
      <c r="G14213" t="s">
        <v>69</v>
      </c>
      <c r="H14213" t="s">
        <v>14</v>
      </c>
      <c r="I14213">
        <v>1</v>
      </c>
      <c r="J14213">
        <v>2</v>
      </c>
      <c r="K14213" t="s">
        <v>19</v>
      </c>
      <c r="L14213" t="s">
        <v>33</v>
      </c>
    </row>
    <row r="14214" spans="1:12" x14ac:dyDescent="0.35">
      <c r="A14214" t="s">
        <v>5298</v>
      </c>
      <c r="B14214">
        <f t="shared" si="222"/>
        <v>1994</v>
      </c>
      <c r="C14214" s="1">
        <v>34622</v>
      </c>
      <c r="D14214">
        <v>325</v>
      </c>
      <c r="E14214" t="s">
        <v>266</v>
      </c>
      <c r="F14214">
        <v>167</v>
      </c>
      <c r="G14214" t="s">
        <v>74</v>
      </c>
      <c r="H14214" t="s">
        <v>14</v>
      </c>
      <c r="I14214">
        <v>1</v>
      </c>
      <c r="J14214">
        <v>3</v>
      </c>
      <c r="K14214" t="s">
        <v>19</v>
      </c>
      <c r="L14214" t="s">
        <v>33</v>
      </c>
    </row>
    <row r="14215" spans="1:12" x14ac:dyDescent="0.35">
      <c r="A14215" t="s">
        <v>5299</v>
      </c>
      <c r="B14215">
        <f t="shared" si="222"/>
        <v>1994</v>
      </c>
      <c r="C14215" s="1">
        <v>34623</v>
      </c>
      <c r="D14215">
        <v>82</v>
      </c>
      <c r="E14215" t="s">
        <v>59</v>
      </c>
      <c r="F14215">
        <v>47</v>
      </c>
      <c r="G14215" t="s">
        <v>68</v>
      </c>
      <c r="H14215" t="s">
        <v>14</v>
      </c>
      <c r="I14215">
        <v>0</v>
      </c>
      <c r="J14215">
        <v>1</v>
      </c>
      <c r="K14215" t="s">
        <v>19</v>
      </c>
      <c r="L14215" t="s">
        <v>33</v>
      </c>
    </row>
    <row r="14216" spans="1:12" x14ac:dyDescent="0.35">
      <c r="A14216" t="s">
        <v>5300</v>
      </c>
      <c r="B14216">
        <f t="shared" si="222"/>
        <v>1994</v>
      </c>
      <c r="C14216" s="1">
        <v>34623</v>
      </c>
      <c r="D14216">
        <v>10</v>
      </c>
      <c r="E14216" t="s">
        <v>36</v>
      </c>
      <c r="F14216">
        <v>121</v>
      </c>
      <c r="G14216" t="s">
        <v>71</v>
      </c>
      <c r="H14216" t="s">
        <v>14</v>
      </c>
      <c r="I14216">
        <v>1</v>
      </c>
      <c r="J14216">
        <v>3</v>
      </c>
      <c r="K14216" t="s">
        <v>19</v>
      </c>
      <c r="L14216" t="s">
        <v>33</v>
      </c>
    </row>
    <row r="14217" spans="1:12" x14ac:dyDescent="0.35">
      <c r="A14217" t="s">
        <v>5301</v>
      </c>
      <c r="B14217">
        <f t="shared" si="222"/>
        <v>1994</v>
      </c>
      <c r="C14217" s="1">
        <v>34623</v>
      </c>
      <c r="D14217">
        <v>38</v>
      </c>
      <c r="E14217" t="s">
        <v>54</v>
      </c>
      <c r="F14217">
        <v>189</v>
      </c>
      <c r="G14217" t="s">
        <v>45</v>
      </c>
      <c r="H14217" t="s">
        <v>14</v>
      </c>
      <c r="I14217">
        <v>1</v>
      </c>
      <c r="J14217">
        <v>3</v>
      </c>
      <c r="K14217" t="s">
        <v>19</v>
      </c>
      <c r="L14217" t="s">
        <v>33</v>
      </c>
    </row>
    <row r="14218" spans="1:12" x14ac:dyDescent="0.35">
      <c r="A14218" t="s">
        <v>5302</v>
      </c>
      <c r="B14218">
        <f t="shared" si="222"/>
        <v>1994</v>
      </c>
      <c r="C14218" s="1">
        <v>34623</v>
      </c>
      <c r="D14218">
        <v>64</v>
      </c>
      <c r="E14218" t="s">
        <v>41</v>
      </c>
      <c r="F14218">
        <v>259</v>
      </c>
      <c r="G14218" t="s">
        <v>22</v>
      </c>
      <c r="H14218" t="s">
        <v>14</v>
      </c>
      <c r="I14218">
        <v>2</v>
      </c>
      <c r="J14218">
        <v>3</v>
      </c>
      <c r="K14218" t="s">
        <v>19</v>
      </c>
      <c r="L14218" t="s">
        <v>33</v>
      </c>
    </row>
    <row r="14219" spans="1:12" x14ac:dyDescent="0.35">
      <c r="A14219" t="s">
        <v>5303</v>
      </c>
      <c r="B14219">
        <f t="shared" si="222"/>
        <v>1994</v>
      </c>
      <c r="C14219" s="1">
        <v>34623</v>
      </c>
      <c r="D14219">
        <v>255</v>
      </c>
      <c r="E14219" t="s">
        <v>44</v>
      </c>
      <c r="F14219">
        <v>289</v>
      </c>
      <c r="G14219" t="s">
        <v>66</v>
      </c>
      <c r="H14219" t="s">
        <v>14</v>
      </c>
      <c r="I14219">
        <v>0</v>
      </c>
      <c r="J14219">
        <v>2</v>
      </c>
      <c r="K14219" t="s">
        <v>19</v>
      </c>
      <c r="L14219" t="s">
        <v>33</v>
      </c>
    </row>
    <row r="14220" spans="1:12" x14ac:dyDescent="0.35">
      <c r="A14220" t="s">
        <v>11425</v>
      </c>
      <c r="B14220">
        <f t="shared" si="222"/>
        <v>1994</v>
      </c>
      <c r="C14220" s="1">
        <v>34630</v>
      </c>
      <c r="D14220">
        <v>255</v>
      </c>
      <c r="E14220" t="s">
        <v>44</v>
      </c>
      <c r="F14220">
        <v>208</v>
      </c>
      <c r="G14220" t="s">
        <v>1018</v>
      </c>
      <c r="H14220" t="s">
        <v>115</v>
      </c>
      <c r="I14220">
        <v>1</v>
      </c>
      <c r="J14220">
        <v>0</v>
      </c>
      <c r="K14220" t="s">
        <v>15</v>
      </c>
      <c r="L14220" t="s">
        <v>16</v>
      </c>
    </row>
    <row r="14221" spans="1:12" x14ac:dyDescent="0.35">
      <c r="A14221" t="s">
        <v>11426</v>
      </c>
      <c r="B14221">
        <f t="shared" si="222"/>
        <v>1994</v>
      </c>
      <c r="C14221" s="1">
        <v>34632</v>
      </c>
      <c r="D14221">
        <v>255</v>
      </c>
      <c r="E14221" t="s">
        <v>44</v>
      </c>
      <c r="F14221">
        <v>208</v>
      </c>
      <c r="G14221" t="s">
        <v>1018</v>
      </c>
      <c r="H14221" t="s">
        <v>115</v>
      </c>
      <c r="I14221">
        <v>1</v>
      </c>
      <c r="J14221">
        <v>2</v>
      </c>
      <c r="K14221" t="s">
        <v>15</v>
      </c>
      <c r="L14221" t="s">
        <v>33</v>
      </c>
    </row>
    <row r="14222" spans="1:12" x14ac:dyDescent="0.35">
      <c r="A14222" t="s">
        <v>11427</v>
      </c>
      <c r="B14222">
        <f t="shared" si="222"/>
        <v>1994</v>
      </c>
      <c r="C14222" s="1">
        <v>34635</v>
      </c>
      <c r="D14222">
        <v>255</v>
      </c>
      <c r="E14222" t="s">
        <v>44</v>
      </c>
      <c r="F14222">
        <v>299</v>
      </c>
      <c r="G14222" t="s">
        <v>870</v>
      </c>
      <c r="H14222" t="s">
        <v>115</v>
      </c>
      <c r="I14222">
        <v>2</v>
      </c>
      <c r="J14222">
        <v>3</v>
      </c>
      <c r="K14222" t="s">
        <v>15</v>
      </c>
      <c r="L14222" t="s">
        <v>33</v>
      </c>
    </row>
    <row r="14223" spans="1:12" x14ac:dyDescent="0.35">
      <c r="A14223" t="s">
        <v>5304</v>
      </c>
      <c r="B14223">
        <f t="shared" si="222"/>
        <v>1994</v>
      </c>
      <c r="C14223" s="1">
        <v>34637</v>
      </c>
      <c r="D14223">
        <v>121</v>
      </c>
      <c r="E14223" t="s">
        <v>71</v>
      </c>
      <c r="F14223">
        <v>170</v>
      </c>
      <c r="G14223" t="s">
        <v>79</v>
      </c>
      <c r="H14223" t="s">
        <v>14</v>
      </c>
      <c r="I14223">
        <v>0</v>
      </c>
      <c r="J14223">
        <v>2</v>
      </c>
      <c r="K14223" t="s">
        <v>19</v>
      </c>
      <c r="L14223" t="s">
        <v>33</v>
      </c>
    </row>
    <row r="14224" spans="1:12" x14ac:dyDescent="0.35">
      <c r="A14224" t="s">
        <v>5305</v>
      </c>
      <c r="B14224">
        <f t="shared" si="222"/>
        <v>1994</v>
      </c>
      <c r="C14224" s="1">
        <v>34645</v>
      </c>
      <c r="D14224">
        <v>47</v>
      </c>
      <c r="E14224" t="s">
        <v>68</v>
      </c>
      <c r="F14224">
        <v>188</v>
      </c>
      <c r="G14224" t="s">
        <v>85</v>
      </c>
      <c r="H14224" t="s">
        <v>14</v>
      </c>
      <c r="I14224">
        <v>1</v>
      </c>
      <c r="J14224">
        <v>1</v>
      </c>
      <c r="K14224" t="s">
        <v>15</v>
      </c>
      <c r="L14224" t="s">
        <v>20</v>
      </c>
    </row>
    <row r="14225" spans="1:12" x14ac:dyDescent="0.35">
      <c r="A14225" t="s">
        <v>5306</v>
      </c>
      <c r="B14225">
        <f t="shared" si="222"/>
        <v>1994</v>
      </c>
      <c r="C14225" s="1">
        <v>34646</v>
      </c>
      <c r="D14225">
        <v>140</v>
      </c>
      <c r="E14225" t="s">
        <v>56</v>
      </c>
      <c r="F14225">
        <v>292</v>
      </c>
      <c r="G14225" t="s">
        <v>50</v>
      </c>
      <c r="H14225" t="s">
        <v>14</v>
      </c>
      <c r="I14225">
        <v>0</v>
      </c>
      <c r="J14225">
        <v>2</v>
      </c>
      <c r="K14225" t="s">
        <v>15</v>
      </c>
      <c r="L14225" t="s">
        <v>33</v>
      </c>
    </row>
    <row r="14226" spans="1:12" x14ac:dyDescent="0.35">
      <c r="A14226" t="s">
        <v>5307</v>
      </c>
      <c r="B14226">
        <f t="shared" si="222"/>
        <v>1994</v>
      </c>
      <c r="C14226" s="1">
        <v>34649</v>
      </c>
      <c r="D14226">
        <v>93</v>
      </c>
      <c r="E14226" t="s">
        <v>12</v>
      </c>
      <c r="F14226">
        <v>84</v>
      </c>
      <c r="G14226" t="s">
        <v>73</v>
      </c>
      <c r="H14226" t="s">
        <v>14</v>
      </c>
      <c r="I14226">
        <v>0</v>
      </c>
      <c r="J14226">
        <v>5</v>
      </c>
      <c r="K14226" t="s">
        <v>19</v>
      </c>
      <c r="L14226" t="s">
        <v>33</v>
      </c>
    </row>
    <row r="14227" spans="1:12" x14ac:dyDescent="0.35">
      <c r="A14227" t="s">
        <v>5308</v>
      </c>
      <c r="B14227">
        <f t="shared" si="222"/>
        <v>1994</v>
      </c>
      <c r="C14227" s="1">
        <v>34649</v>
      </c>
      <c r="D14227">
        <v>158</v>
      </c>
      <c r="E14227" t="s">
        <v>48</v>
      </c>
      <c r="F14227">
        <v>177</v>
      </c>
      <c r="G14227" t="s">
        <v>60</v>
      </c>
      <c r="H14227" t="s">
        <v>14</v>
      </c>
      <c r="I14227">
        <v>1</v>
      </c>
      <c r="J14227">
        <v>1</v>
      </c>
      <c r="K14227" t="s">
        <v>19</v>
      </c>
      <c r="L14227" t="s">
        <v>20</v>
      </c>
    </row>
    <row r="14228" spans="1:12" x14ac:dyDescent="0.35">
      <c r="A14228" t="s">
        <v>5309</v>
      </c>
      <c r="B14228">
        <f t="shared" si="222"/>
        <v>1994</v>
      </c>
      <c r="C14228" s="1">
        <v>34650</v>
      </c>
      <c r="D14228">
        <v>274</v>
      </c>
      <c r="E14228" t="s">
        <v>29</v>
      </c>
      <c r="F14228">
        <v>284</v>
      </c>
      <c r="G14228" t="s">
        <v>77</v>
      </c>
      <c r="H14228" t="s">
        <v>14</v>
      </c>
      <c r="I14228">
        <v>0</v>
      </c>
      <c r="J14228">
        <v>2</v>
      </c>
      <c r="K14228" t="s">
        <v>19</v>
      </c>
      <c r="L14228" t="s">
        <v>33</v>
      </c>
    </row>
    <row r="14229" spans="1:12" x14ac:dyDescent="0.35">
      <c r="A14229" t="s">
        <v>5310</v>
      </c>
      <c r="B14229">
        <f t="shared" si="222"/>
        <v>1994</v>
      </c>
      <c r="C14229" s="1">
        <v>34650</v>
      </c>
      <c r="D14229">
        <v>6</v>
      </c>
      <c r="E14229" t="s">
        <v>38</v>
      </c>
      <c r="F14229">
        <v>297</v>
      </c>
      <c r="G14229" t="s">
        <v>76</v>
      </c>
      <c r="H14229" t="s">
        <v>14</v>
      </c>
      <c r="I14229">
        <v>1</v>
      </c>
      <c r="J14229">
        <v>1</v>
      </c>
      <c r="K14229" t="s">
        <v>19</v>
      </c>
      <c r="L14229" t="s">
        <v>20</v>
      </c>
    </row>
    <row r="14230" spans="1:12" x14ac:dyDescent="0.35">
      <c r="A14230" t="s">
        <v>5311</v>
      </c>
      <c r="B14230">
        <f t="shared" si="222"/>
        <v>1994</v>
      </c>
      <c r="C14230" s="1">
        <v>34651</v>
      </c>
      <c r="D14230">
        <v>82</v>
      </c>
      <c r="E14230" t="s">
        <v>59</v>
      </c>
      <c r="F14230">
        <v>325</v>
      </c>
      <c r="G14230" t="s">
        <v>266</v>
      </c>
      <c r="H14230" t="s">
        <v>14</v>
      </c>
      <c r="I14230">
        <v>1</v>
      </c>
      <c r="J14230">
        <v>2</v>
      </c>
      <c r="K14230" t="s">
        <v>19</v>
      </c>
      <c r="L14230" t="s">
        <v>33</v>
      </c>
    </row>
    <row r="14231" spans="1:12" x14ac:dyDescent="0.35">
      <c r="A14231" t="s">
        <v>5312</v>
      </c>
      <c r="B14231">
        <f t="shared" si="222"/>
        <v>1994</v>
      </c>
      <c r="C14231" s="1">
        <v>34651</v>
      </c>
      <c r="D14231">
        <v>289</v>
      </c>
      <c r="E14231" t="s">
        <v>66</v>
      </c>
      <c r="F14231">
        <v>292</v>
      </c>
      <c r="G14231" t="s">
        <v>50</v>
      </c>
      <c r="H14231" t="s">
        <v>14</v>
      </c>
      <c r="I14231">
        <v>1</v>
      </c>
      <c r="J14231">
        <v>1</v>
      </c>
      <c r="K14231" t="s">
        <v>19</v>
      </c>
      <c r="L14231" t="s">
        <v>20</v>
      </c>
    </row>
    <row r="14232" spans="1:12" x14ac:dyDescent="0.35">
      <c r="A14232" t="s">
        <v>5313</v>
      </c>
      <c r="B14232">
        <f t="shared" si="222"/>
        <v>1994</v>
      </c>
      <c r="C14232" s="1">
        <v>34651</v>
      </c>
      <c r="D14232">
        <v>121</v>
      </c>
      <c r="E14232" t="s">
        <v>71</v>
      </c>
      <c r="F14232">
        <v>189</v>
      </c>
      <c r="G14232" t="s">
        <v>45</v>
      </c>
      <c r="H14232" t="s">
        <v>14</v>
      </c>
      <c r="I14232">
        <v>1</v>
      </c>
      <c r="J14232">
        <v>2</v>
      </c>
      <c r="K14232" t="s">
        <v>19</v>
      </c>
      <c r="L14232" t="s">
        <v>33</v>
      </c>
    </row>
    <row r="14233" spans="1:12" x14ac:dyDescent="0.35">
      <c r="A14233" t="s">
        <v>5314</v>
      </c>
      <c r="B14233">
        <f t="shared" si="222"/>
        <v>1994</v>
      </c>
      <c r="C14233" s="1">
        <v>34651</v>
      </c>
      <c r="D14233">
        <v>140</v>
      </c>
      <c r="E14233" t="s">
        <v>56</v>
      </c>
      <c r="F14233">
        <v>188</v>
      </c>
      <c r="G14233" t="s">
        <v>85</v>
      </c>
      <c r="H14233" t="s">
        <v>14</v>
      </c>
      <c r="I14233">
        <v>0</v>
      </c>
      <c r="J14233">
        <v>1</v>
      </c>
      <c r="K14233" t="s">
        <v>19</v>
      </c>
      <c r="L14233" t="s">
        <v>33</v>
      </c>
    </row>
    <row r="14234" spans="1:12" x14ac:dyDescent="0.35">
      <c r="A14234" t="s">
        <v>5315</v>
      </c>
      <c r="B14234">
        <f t="shared" si="222"/>
        <v>1994</v>
      </c>
      <c r="C14234" s="1">
        <v>34651</v>
      </c>
      <c r="D14234">
        <v>38</v>
      </c>
      <c r="E14234" t="s">
        <v>54</v>
      </c>
      <c r="F14234">
        <v>191</v>
      </c>
      <c r="G14234" t="s">
        <v>69</v>
      </c>
      <c r="H14234" t="s">
        <v>14</v>
      </c>
      <c r="I14234">
        <v>1</v>
      </c>
      <c r="J14234">
        <v>1</v>
      </c>
      <c r="K14234" t="s">
        <v>19</v>
      </c>
      <c r="L14234" t="s">
        <v>20</v>
      </c>
    </row>
    <row r="14235" spans="1:12" x14ac:dyDescent="0.35">
      <c r="A14235" t="s">
        <v>5316</v>
      </c>
      <c r="B14235">
        <f t="shared" si="222"/>
        <v>1994</v>
      </c>
      <c r="C14235" s="1">
        <v>34651</v>
      </c>
      <c r="D14235">
        <v>10</v>
      </c>
      <c r="E14235" t="s">
        <v>36</v>
      </c>
      <c r="F14235">
        <v>170</v>
      </c>
      <c r="G14235" t="s">
        <v>79</v>
      </c>
      <c r="H14235" t="s">
        <v>14</v>
      </c>
      <c r="I14235">
        <v>0</v>
      </c>
      <c r="J14235">
        <v>0</v>
      </c>
      <c r="K14235" t="s">
        <v>19</v>
      </c>
      <c r="L14235" t="s">
        <v>20</v>
      </c>
    </row>
    <row r="14236" spans="1:12" x14ac:dyDescent="0.35">
      <c r="A14236" t="s">
        <v>5317</v>
      </c>
      <c r="B14236">
        <f t="shared" si="222"/>
        <v>1994</v>
      </c>
      <c r="C14236" s="1">
        <v>34651</v>
      </c>
      <c r="D14236">
        <v>178</v>
      </c>
      <c r="E14236" t="s">
        <v>113</v>
      </c>
      <c r="F14236">
        <v>103</v>
      </c>
      <c r="G14236" t="s">
        <v>28</v>
      </c>
      <c r="H14236" t="s">
        <v>14</v>
      </c>
      <c r="I14236">
        <v>0</v>
      </c>
      <c r="J14236">
        <v>3</v>
      </c>
      <c r="K14236" t="s">
        <v>19</v>
      </c>
      <c r="L14236" t="s">
        <v>33</v>
      </c>
    </row>
    <row r="14237" spans="1:12" x14ac:dyDescent="0.35">
      <c r="A14237" t="s">
        <v>11428</v>
      </c>
      <c r="B14237">
        <f t="shared" si="222"/>
        <v>1994</v>
      </c>
      <c r="C14237" s="1">
        <v>34654</v>
      </c>
      <c r="D14237">
        <v>198</v>
      </c>
      <c r="E14237" t="s">
        <v>62</v>
      </c>
      <c r="F14237">
        <v>88</v>
      </c>
      <c r="G14237" t="s">
        <v>1038</v>
      </c>
      <c r="H14237" t="s">
        <v>172</v>
      </c>
      <c r="I14237">
        <v>0</v>
      </c>
      <c r="J14237">
        <v>1</v>
      </c>
      <c r="K14237" t="s">
        <v>15</v>
      </c>
      <c r="L14237" t="s">
        <v>33</v>
      </c>
    </row>
    <row r="14238" spans="1:12" x14ac:dyDescent="0.35">
      <c r="A14238" t="s">
        <v>5318</v>
      </c>
      <c r="B14238">
        <f t="shared" si="222"/>
        <v>1994</v>
      </c>
      <c r="C14238" s="1">
        <v>34658</v>
      </c>
      <c r="D14238">
        <v>323</v>
      </c>
      <c r="E14238" t="s">
        <v>25</v>
      </c>
      <c r="F14238">
        <v>103</v>
      </c>
      <c r="G14238" t="s">
        <v>28</v>
      </c>
      <c r="H14238" t="s">
        <v>14</v>
      </c>
      <c r="I14238">
        <v>1</v>
      </c>
      <c r="J14238">
        <v>2</v>
      </c>
      <c r="K14238" t="s">
        <v>19</v>
      </c>
      <c r="L14238" t="s">
        <v>33</v>
      </c>
    </row>
    <row r="14239" spans="1:12" x14ac:dyDescent="0.35">
      <c r="A14239" t="s">
        <v>5319</v>
      </c>
      <c r="B14239">
        <f t="shared" si="222"/>
        <v>1994</v>
      </c>
      <c r="C14239" s="1">
        <v>34664</v>
      </c>
      <c r="D14239">
        <v>140</v>
      </c>
      <c r="E14239" t="s">
        <v>56</v>
      </c>
      <c r="F14239">
        <v>47</v>
      </c>
      <c r="G14239" t="s">
        <v>68</v>
      </c>
      <c r="H14239" t="s">
        <v>14</v>
      </c>
      <c r="I14239">
        <v>2</v>
      </c>
      <c r="J14239">
        <v>1</v>
      </c>
      <c r="K14239" t="s">
        <v>5320</v>
      </c>
      <c r="L14239" t="s">
        <v>16</v>
      </c>
    </row>
    <row r="14240" spans="1:12" x14ac:dyDescent="0.35">
      <c r="A14240" t="s">
        <v>5321</v>
      </c>
      <c r="B14240">
        <f t="shared" si="222"/>
        <v>1994</v>
      </c>
      <c r="C14240" s="1">
        <v>34664</v>
      </c>
      <c r="D14240">
        <v>266</v>
      </c>
      <c r="E14240" t="s">
        <v>236</v>
      </c>
      <c r="F14240">
        <v>148</v>
      </c>
      <c r="G14240" t="s">
        <v>143</v>
      </c>
      <c r="H14240" t="s">
        <v>14</v>
      </c>
      <c r="I14240">
        <v>1</v>
      </c>
      <c r="J14240">
        <v>3</v>
      </c>
      <c r="K14240" t="s">
        <v>2519</v>
      </c>
      <c r="L14240" t="s">
        <v>33</v>
      </c>
    </row>
    <row r="14241" spans="1:12" x14ac:dyDescent="0.35">
      <c r="A14241" t="s">
        <v>5322</v>
      </c>
      <c r="B14241">
        <f t="shared" si="222"/>
        <v>1994</v>
      </c>
      <c r="C14241" s="1">
        <v>34666</v>
      </c>
      <c r="D14241">
        <v>78</v>
      </c>
      <c r="E14241" t="s">
        <v>121</v>
      </c>
      <c r="F14241">
        <v>148</v>
      </c>
      <c r="G14241" t="s">
        <v>143</v>
      </c>
      <c r="H14241" t="s">
        <v>14</v>
      </c>
      <c r="I14241">
        <v>1</v>
      </c>
      <c r="J14241">
        <v>4</v>
      </c>
      <c r="K14241" t="s">
        <v>2519</v>
      </c>
      <c r="L14241" t="s">
        <v>33</v>
      </c>
    </row>
    <row r="14242" spans="1:12" x14ac:dyDescent="0.35">
      <c r="A14242" t="s">
        <v>5323</v>
      </c>
      <c r="B14242">
        <f t="shared" si="222"/>
        <v>1994</v>
      </c>
      <c r="C14242" s="1">
        <v>34667</v>
      </c>
      <c r="D14242">
        <v>266</v>
      </c>
      <c r="E14242" t="s">
        <v>236</v>
      </c>
      <c r="F14242">
        <v>284</v>
      </c>
      <c r="G14242" t="s">
        <v>77</v>
      </c>
      <c r="H14242" t="s">
        <v>14</v>
      </c>
      <c r="I14242">
        <v>0</v>
      </c>
      <c r="J14242">
        <v>4</v>
      </c>
      <c r="K14242" t="s">
        <v>2519</v>
      </c>
      <c r="L14242" t="s">
        <v>33</v>
      </c>
    </row>
    <row r="14243" spans="1:12" x14ac:dyDescent="0.35">
      <c r="A14243" t="s">
        <v>5324</v>
      </c>
      <c r="B14243">
        <f t="shared" si="222"/>
        <v>1994</v>
      </c>
      <c r="C14243" s="1">
        <v>34668</v>
      </c>
      <c r="D14243">
        <v>110</v>
      </c>
      <c r="E14243" t="s">
        <v>35</v>
      </c>
      <c r="F14243">
        <v>47</v>
      </c>
      <c r="G14243" t="s">
        <v>68</v>
      </c>
      <c r="H14243" t="s">
        <v>14</v>
      </c>
      <c r="I14243">
        <v>1</v>
      </c>
      <c r="J14243">
        <v>0</v>
      </c>
      <c r="K14243" t="s">
        <v>5320</v>
      </c>
      <c r="L14243" t="s">
        <v>16</v>
      </c>
    </row>
    <row r="14244" spans="1:12" x14ac:dyDescent="0.35">
      <c r="A14244" t="s">
        <v>5325</v>
      </c>
      <c r="B14244">
        <f t="shared" si="222"/>
        <v>1994</v>
      </c>
      <c r="C14244" s="1">
        <v>34668</v>
      </c>
      <c r="D14244">
        <v>140</v>
      </c>
      <c r="E14244" t="s">
        <v>56</v>
      </c>
      <c r="F14244">
        <v>268</v>
      </c>
      <c r="G14244" t="s">
        <v>47</v>
      </c>
      <c r="H14244" t="s">
        <v>14</v>
      </c>
      <c r="I14244">
        <v>0</v>
      </c>
      <c r="J14244">
        <v>0</v>
      </c>
      <c r="K14244" t="s">
        <v>5320</v>
      </c>
      <c r="L14244" t="s">
        <v>20</v>
      </c>
    </row>
    <row r="14245" spans="1:12" x14ac:dyDescent="0.35">
      <c r="A14245" t="s">
        <v>5326</v>
      </c>
      <c r="B14245">
        <f t="shared" si="222"/>
        <v>1994</v>
      </c>
      <c r="C14245" s="1">
        <v>34669</v>
      </c>
      <c r="D14245">
        <v>78</v>
      </c>
      <c r="E14245" t="s">
        <v>121</v>
      </c>
      <c r="F14245">
        <v>266</v>
      </c>
      <c r="G14245" t="s">
        <v>236</v>
      </c>
      <c r="H14245" t="s">
        <v>14</v>
      </c>
      <c r="I14245">
        <v>1</v>
      </c>
      <c r="J14245">
        <v>2</v>
      </c>
      <c r="K14245" t="s">
        <v>2519</v>
      </c>
      <c r="L14245" t="s">
        <v>33</v>
      </c>
    </row>
    <row r="14246" spans="1:12" x14ac:dyDescent="0.35">
      <c r="A14246" t="s">
        <v>5327</v>
      </c>
      <c r="B14246">
        <f t="shared" si="222"/>
        <v>1994</v>
      </c>
      <c r="C14246" s="1">
        <v>34669</v>
      </c>
      <c r="D14246">
        <v>257</v>
      </c>
      <c r="E14246" t="s">
        <v>155</v>
      </c>
      <c r="F14246">
        <v>297</v>
      </c>
      <c r="G14246" t="s">
        <v>76</v>
      </c>
      <c r="H14246" t="s">
        <v>14</v>
      </c>
      <c r="I14246">
        <v>0</v>
      </c>
      <c r="J14246">
        <v>2</v>
      </c>
      <c r="K14246" t="s">
        <v>2519</v>
      </c>
      <c r="L14246" t="s">
        <v>33</v>
      </c>
    </row>
    <row r="14247" spans="1:12" x14ac:dyDescent="0.35">
      <c r="A14247" t="s">
        <v>5328</v>
      </c>
      <c r="B14247">
        <f t="shared" si="222"/>
        <v>1994</v>
      </c>
      <c r="C14247" s="1">
        <v>34669</v>
      </c>
      <c r="D14247">
        <v>284</v>
      </c>
      <c r="E14247" t="s">
        <v>77</v>
      </c>
      <c r="F14247">
        <v>148</v>
      </c>
      <c r="G14247" t="s">
        <v>143</v>
      </c>
      <c r="H14247" t="s">
        <v>14</v>
      </c>
      <c r="I14247">
        <v>1</v>
      </c>
      <c r="J14247">
        <v>0</v>
      </c>
      <c r="K14247" t="s">
        <v>2519</v>
      </c>
      <c r="L14247" t="s">
        <v>16</v>
      </c>
    </row>
    <row r="14248" spans="1:12" x14ac:dyDescent="0.35">
      <c r="A14248" t="s">
        <v>5329</v>
      </c>
      <c r="B14248">
        <f t="shared" si="222"/>
        <v>1994</v>
      </c>
      <c r="C14248" s="1">
        <v>34671</v>
      </c>
      <c r="D14248">
        <v>90</v>
      </c>
      <c r="E14248" t="s">
        <v>1396</v>
      </c>
      <c r="F14248">
        <v>297</v>
      </c>
      <c r="G14248" t="s">
        <v>76</v>
      </c>
      <c r="H14248" t="s">
        <v>14</v>
      </c>
      <c r="I14248">
        <v>0</v>
      </c>
      <c r="J14248">
        <v>0</v>
      </c>
      <c r="K14248" t="s">
        <v>2519</v>
      </c>
      <c r="L14248" t="s">
        <v>20</v>
      </c>
    </row>
    <row r="14249" spans="1:12" x14ac:dyDescent="0.35">
      <c r="A14249" t="s">
        <v>5330</v>
      </c>
      <c r="B14249">
        <f t="shared" si="222"/>
        <v>1994</v>
      </c>
      <c r="C14249" s="1">
        <v>34671</v>
      </c>
      <c r="D14249">
        <v>78</v>
      </c>
      <c r="E14249" t="s">
        <v>121</v>
      </c>
      <c r="F14249">
        <v>284</v>
      </c>
      <c r="G14249" t="s">
        <v>77</v>
      </c>
      <c r="H14249" t="s">
        <v>14</v>
      </c>
      <c r="I14249">
        <v>0</v>
      </c>
      <c r="J14249">
        <v>3</v>
      </c>
      <c r="K14249" t="s">
        <v>2519</v>
      </c>
      <c r="L14249" t="s">
        <v>33</v>
      </c>
    </row>
    <row r="14250" spans="1:12" x14ac:dyDescent="0.35">
      <c r="A14250" t="s">
        <v>5331</v>
      </c>
      <c r="B14250">
        <f t="shared" si="222"/>
        <v>1994</v>
      </c>
      <c r="C14250" s="1">
        <v>34672</v>
      </c>
      <c r="D14250">
        <v>140</v>
      </c>
      <c r="E14250" t="s">
        <v>56</v>
      </c>
      <c r="F14250">
        <v>110</v>
      </c>
      <c r="G14250" t="s">
        <v>35</v>
      </c>
      <c r="H14250" t="s">
        <v>14</v>
      </c>
      <c r="I14250">
        <v>1</v>
      </c>
      <c r="J14250">
        <v>1</v>
      </c>
      <c r="K14250" t="s">
        <v>5320</v>
      </c>
      <c r="L14250" t="s">
        <v>20</v>
      </c>
    </row>
    <row r="14251" spans="1:12" x14ac:dyDescent="0.35">
      <c r="A14251" t="s">
        <v>5332</v>
      </c>
      <c r="B14251">
        <f t="shared" si="222"/>
        <v>1994</v>
      </c>
      <c r="C14251" s="1">
        <v>34672</v>
      </c>
      <c r="D14251">
        <v>47</v>
      </c>
      <c r="E14251" t="s">
        <v>68</v>
      </c>
      <c r="F14251">
        <v>268</v>
      </c>
      <c r="G14251" t="s">
        <v>47</v>
      </c>
      <c r="H14251" t="s">
        <v>14</v>
      </c>
      <c r="I14251">
        <v>1</v>
      </c>
      <c r="J14251">
        <v>1</v>
      </c>
      <c r="K14251" t="s">
        <v>5320</v>
      </c>
      <c r="L14251" t="s">
        <v>20</v>
      </c>
    </row>
    <row r="14252" spans="1:12" x14ac:dyDescent="0.35">
      <c r="A14252" t="s">
        <v>5333</v>
      </c>
      <c r="B14252">
        <f t="shared" si="222"/>
        <v>1994</v>
      </c>
      <c r="C14252" s="1">
        <v>34672</v>
      </c>
      <c r="D14252">
        <v>44</v>
      </c>
      <c r="E14252" t="s">
        <v>65</v>
      </c>
      <c r="F14252">
        <v>289</v>
      </c>
      <c r="G14252" t="s">
        <v>66</v>
      </c>
      <c r="H14252" t="s">
        <v>14</v>
      </c>
      <c r="I14252">
        <v>0</v>
      </c>
      <c r="J14252">
        <v>2</v>
      </c>
      <c r="K14252" t="s">
        <v>15</v>
      </c>
      <c r="L14252" t="s">
        <v>33</v>
      </c>
    </row>
    <row r="14253" spans="1:12" x14ac:dyDescent="0.35">
      <c r="A14253" t="s">
        <v>5334</v>
      </c>
      <c r="B14253">
        <f t="shared" si="222"/>
        <v>1994</v>
      </c>
      <c r="C14253" s="1">
        <v>34673</v>
      </c>
      <c r="D14253">
        <v>297</v>
      </c>
      <c r="E14253" t="s">
        <v>76</v>
      </c>
      <c r="F14253">
        <v>148</v>
      </c>
      <c r="G14253" t="s">
        <v>143</v>
      </c>
      <c r="H14253" t="s">
        <v>14</v>
      </c>
      <c r="I14253">
        <v>1</v>
      </c>
      <c r="J14253">
        <v>0</v>
      </c>
      <c r="K14253" t="s">
        <v>2519</v>
      </c>
      <c r="L14253" t="s">
        <v>16</v>
      </c>
    </row>
    <row r="14254" spans="1:12" x14ac:dyDescent="0.35">
      <c r="A14254" t="s">
        <v>5335</v>
      </c>
      <c r="B14254">
        <f t="shared" si="222"/>
        <v>1994</v>
      </c>
      <c r="C14254" s="1">
        <v>34673</v>
      </c>
      <c r="D14254">
        <v>90</v>
      </c>
      <c r="E14254" t="s">
        <v>1396</v>
      </c>
      <c r="F14254">
        <v>284</v>
      </c>
      <c r="G14254" t="s">
        <v>77</v>
      </c>
      <c r="H14254" t="s">
        <v>14</v>
      </c>
      <c r="I14254">
        <v>0</v>
      </c>
      <c r="J14254">
        <v>1</v>
      </c>
      <c r="K14254" t="s">
        <v>2519</v>
      </c>
      <c r="L14254" t="s">
        <v>33</v>
      </c>
    </row>
    <row r="14255" spans="1:12" x14ac:dyDescent="0.35">
      <c r="A14255" t="s">
        <v>5336</v>
      </c>
      <c r="B14255">
        <f t="shared" si="222"/>
        <v>1994</v>
      </c>
      <c r="C14255" s="1">
        <v>34676</v>
      </c>
      <c r="D14255">
        <v>90</v>
      </c>
      <c r="E14255" t="s">
        <v>1396</v>
      </c>
      <c r="F14255">
        <v>148</v>
      </c>
      <c r="G14255" t="s">
        <v>143</v>
      </c>
      <c r="H14255" t="s">
        <v>14</v>
      </c>
      <c r="I14255">
        <v>0</v>
      </c>
      <c r="J14255">
        <v>1</v>
      </c>
      <c r="K14255" t="s">
        <v>2519</v>
      </c>
      <c r="L14255" t="s">
        <v>33</v>
      </c>
    </row>
    <row r="14256" spans="1:12" x14ac:dyDescent="0.35">
      <c r="A14256" t="s">
        <v>5337</v>
      </c>
      <c r="B14256">
        <f t="shared" si="222"/>
        <v>1994</v>
      </c>
      <c r="C14256" s="1">
        <v>34676</v>
      </c>
      <c r="D14256">
        <v>297</v>
      </c>
      <c r="E14256" t="s">
        <v>76</v>
      </c>
      <c r="F14256">
        <v>284</v>
      </c>
      <c r="G14256" t="s">
        <v>77</v>
      </c>
      <c r="H14256" t="s">
        <v>14</v>
      </c>
      <c r="I14256">
        <v>2</v>
      </c>
      <c r="J14256">
        <v>2</v>
      </c>
      <c r="K14256" t="s">
        <v>15</v>
      </c>
      <c r="L14256" t="s">
        <v>20</v>
      </c>
    </row>
    <row r="14257" spans="1:12" x14ac:dyDescent="0.35">
      <c r="A14257" t="s">
        <v>5338</v>
      </c>
      <c r="B14257">
        <f t="shared" si="222"/>
        <v>1994</v>
      </c>
      <c r="C14257" s="1">
        <v>34678</v>
      </c>
      <c r="D14257">
        <v>140</v>
      </c>
      <c r="E14257" t="s">
        <v>56</v>
      </c>
      <c r="F14257">
        <v>191</v>
      </c>
      <c r="G14257" t="s">
        <v>69</v>
      </c>
      <c r="H14257" t="s">
        <v>14</v>
      </c>
      <c r="I14257">
        <v>1</v>
      </c>
      <c r="J14257">
        <v>2</v>
      </c>
      <c r="K14257" t="s">
        <v>15</v>
      </c>
      <c r="L14257" t="s">
        <v>33</v>
      </c>
    </row>
    <row r="14258" spans="1:12" x14ac:dyDescent="0.35">
      <c r="A14258" t="s">
        <v>5339</v>
      </c>
      <c r="B14258">
        <f t="shared" si="222"/>
        <v>1994</v>
      </c>
      <c r="C14258" s="1">
        <v>34684</v>
      </c>
      <c r="D14258">
        <v>6</v>
      </c>
      <c r="E14258" t="s">
        <v>38</v>
      </c>
      <c r="F14258">
        <v>292</v>
      </c>
      <c r="G14258" t="s">
        <v>50</v>
      </c>
      <c r="H14258" t="s">
        <v>14</v>
      </c>
      <c r="I14258">
        <v>0</v>
      </c>
      <c r="J14258">
        <v>1</v>
      </c>
      <c r="K14258" t="s">
        <v>15</v>
      </c>
      <c r="L14258" t="s">
        <v>33</v>
      </c>
    </row>
    <row r="14259" spans="1:12" x14ac:dyDescent="0.35">
      <c r="A14259" t="s">
        <v>5340</v>
      </c>
      <c r="B14259">
        <f t="shared" si="222"/>
        <v>1994</v>
      </c>
      <c r="C14259" s="1">
        <v>34686</v>
      </c>
      <c r="D14259">
        <v>289</v>
      </c>
      <c r="E14259" t="s">
        <v>66</v>
      </c>
      <c r="F14259">
        <v>47</v>
      </c>
      <c r="G14259" t="s">
        <v>68</v>
      </c>
      <c r="H14259" t="s">
        <v>14</v>
      </c>
      <c r="I14259">
        <v>1</v>
      </c>
      <c r="J14259">
        <v>1</v>
      </c>
      <c r="K14259" t="s">
        <v>15</v>
      </c>
      <c r="L14259" t="s">
        <v>20</v>
      </c>
    </row>
    <row r="14260" spans="1:12" x14ac:dyDescent="0.35">
      <c r="A14260" t="s">
        <v>5341</v>
      </c>
      <c r="B14260">
        <f t="shared" si="222"/>
        <v>1994</v>
      </c>
      <c r="C14260" s="1">
        <v>34693</v>
      </c>
      <c r="D14260">
        <v>177</v>
      </c>
      <c r="E14260" t="s">
        <v>60</v>
      </c>
      <c r="F14260">
        <v>170</v>
      </c>
      <c r="G14260" t="s">
        <v>79</v>
      </c>
      <c r="H14260" t="s">
        <v>14</v>
      </c>
      <c r="I14260">
        <v>0</v>
      </c>
      <c r="J14260">
        <v>0</v>
      </c>
      <c r="K14260" t="s">
        <v>15</v>
      </c>
      <c r="L14260" t="s">
        <v>20</v>
      </c>
    </row>
    <row r="14261" spans="1:12" x14ac:dyDescent="0.35">
      <c r="A14261" t="s">
        <v>11429</v>
      </c>
      <c r="B14261">
        <f t="shared" si="222"/>
        <v>1994</v>
      </c>
      <c r="C14261" s="1">
        <v>34697</v>
      </c>
      <c r="D14261">
        <v>323</v>
      </c>
      <c r="E14261" t="s">
        <v>25</v>
      </c>
      <c r="F14261">
        <v>250</v>
      </c>
      <c r="G14261" t="s">
        <v>226</v>
      </c>
      <c r="H14261" t="s">
        <v>115</v>
      </c>
      <c r="I14261">
        <v>0</v>
      </c>
      <c r="J14261">
        <v>1</v>
      </c>
      <c r="K14261" t="s">
        <v>15</v>
      </c>
      <c r="L14261" t="s">
        <v>33</v>
      </c>
    </row>
    <row r="14262" spans="1:12" x14ac:dyDescent="0.35">
      <c r="A14262" t="s">
        <v>5342</v>
      </c>
      <c r="B14262">
        <f t="shared" si="222"/>
        <v>1994</v>
      </c>
      <c r="C14262" s="1">
        <v>34697</v>
      </c>
      <c r="D14262">
        <v>121</v>
      </c>
      <c r="E14262" t="s">
        <v>71</v>
      </c>
      <c r="F14262">
        <v>158</v>
      </c>
      <c r="G14262" t="s">
        <v>48</v>
      </c>
      <c r="H14262" t="s">
        <v>14</v>
      </c>
      <c r="I14262">
        <v>0</v>
      </c>
      <c r="J14262">
        <v>0</v>
      </c>
      <c r="K14262" t="s">
        <v>15</v>
      </c>
      <c r="L14262" t="s">
        <v>20</v>
      </c>
    </row>
    <row r="14263" spans="1:12" x14ac:dyDescent="0.35">
      <c r="A14263" t="s">
        <v>5343</v>
      </c>
      <c r="B14263">
        <f t="shared" si="222"/>
        <v>1994</v>
      </c>
      <c r="C14263" s="1">
        <v>34697</v>
      </c>
      <c r="D14263">
        <v>177</v>
      </c>
      <c r="E14263" t="s">
        <v>60</v>
      </c>
      <c r="F14263">
        <v>170</v>
      </c>
      <c r="G14263" t="s">
        <v>79</v>
      </c>
      <c r="H14263" t="s">
        <v>14</v>
      </c>
      <c r="I14263">
        <v>0</v>
      </c>
      <c r="J14263">
        <v>0</v>
      </c>
      <c r="K14263" t="s">
        <v>15</v>
      </c>
      <c r="L14263" t="s">
        <v>20</v>
      </c>
    </row>
    <row r="14264" spans="1:12" x14ac:dyDescent="0.35">
      <c r="A14264" t="s">
        <v>5344</v>
      </c>
      <c r="B14264">
        <f t="shared" si="222"/>
        <v>1995</v>
      </c>
      <c r="C14264" s="1">
        <v>34700</v>
      </c>
      <c r="D14264">
        <v>259</v>
      </c>
      <c r="E14264" t="s">
        <v>22</v>
      </c>
      <c r="F14264">
        <v>121</v>
      </c>
      <c r="G14264" t="s">
        <v>71</v>
      </c>
      <c r="H14264" t="s">
        <v>14</v>
      </c>
      <c r="I14264">
        <v>1</v>
      </c>
      <c r="J14264">
        <v>3</v>
      </c>
      <c r="K14264" t="s">
        <v>15</v>
      </c>
      <c r="L14264" t="s">
        <v>33</v>
      </c>
    </row>
    <row r="14265" spans="1:12" x14ac:dyDescent="0.35">
      <c r="A14265" t="s">
        <v>5345</v>
      </c>
      <c r="B14265">
        <f t="shared" si="222"/>
        <v>1995</v>
      </c>
      <c r="C14265" s="1">
        <v>34701</v>
      </c>
      <c r="D14265">
        <v>177</v>
      </c>
      <c r="E14265" t="s">
        <v>60</v>
      </c>
      <c r="F14265">
        <v>170</v>
      </c>
      <c r="G14265" t="s">
        <v>79</v>
      </c>
      <c r="H14265" t="s">
        <v>14</v>
      </c>
      <c r="I14265">
        <v>1</v>
      </c>
      <c r="J14265">
        <v>0</v>
      </c>
      <c r="K14265" t="s">
        <v>15</v>
      </c>
      <c r="L14265" t="s">
        <v>16</v>
      </c>
    </row>
    <row r="14266" spans="1:12" x14ac:dyDescent="0.35">
      <c r="A14266" t="s">
        <v>5346</v>
      </c>
      <c r="B14266">
        <f t="shared" si="222"/>
        <v>1995</v>
      </c>
      <c r="C14266" s="1">
        <v>34701</v>
      </c>
      <c r="D14266">
        <v>84</v>
      </c>
      <c r="E14266" t="s">
        <v>73</v>
      </c>
      <c r="F14266">
        <v>292</v>
      </c>
      <c r="G14266" t="s">
        <v>50</v>
      </c>
      <c r="H14266" t="s">
        <v>14</v>
      </c>
      <c r="I14266">
        <v>0</v>
      </c>
      <c r="J14266">
        <v>2</v>
      </c>
      <c r="K14266" t="s">
        <v>15</v>
      </c>
      <c r="L14266" t="s">
        <v>33</v>
      </c>
    </row>
    <row r="14267" spans="1:12" x14ac:dyDescent="0.35">
      <c r="A14267" t="s">
        <v>11430</v>
      </c>
      <c r="B14267">
        <f t="shared" si="222"/>
        <v>1995</v>
      </c>
      <c r="C14267" s="1">
        <v>34705</v>
      </c>
      <c r="D14267">
        <v>198</v>
      </c>
      <c r="E14267" t="s">
        <v>62</v>
      </c>
      <c r="F14267">
        <v>142</v>
      </c>
      <c r="G14267" t="s">
        <v>1045</v>
      </c>
      <c r="H14267" t="s">
        <v>115</v>
      </c>
      <c r="I14267">
        <v>3</v>
      </c>
      <c r="J14267">
        <v>0</v>
      </c>
      <c r="K14267" t="s">
        <v>5358</v>
      </c>
      <c r="L14267" t="s">
        <v>16</v>
      </c>
    </row>
    <row r="14268" spans="1:12" x14ac:dyDescent="0.35">
      <c r="A14268" t="s">
        <v>5347</v>
      </c>
      <c r="B14268">
        <f t="shared" si="222"/>
        <v>1995</v>
      </c>
      <c r="C14268" s="1">
        <v>34706</v>
      </c>
      <c r="D14268">
        <v>292</v>
      </c>
      <c r="E14268" t="s">
        <v>50</v>
      </c>
      <c r="F14268">
        <v>255</v>
      </c>
      <c r="G14268" t="s">
        <v>44</v>
      </c>
      <c r="H14268" t="s">
        <v>14</v>
      </c>
      <c r="I14268">
        <v>0</v>
      </c>
      <c r="J14268">
        <v>0</v>
      </c>
      <c r="K14268" t="s">
        <v>19</v>
      </c>
      <c r="L14268" t="s">
        <v>20</v>
      </c>
    </row>
    <row r="14269" spans="1:12" x14ac:dyDescent="0.35">
      <c r="A14269" t="s">
        <v>5348</v>
      </c>
      <c r="B14269">
        <f t="shared" si="222"/>
        <v>1995</v>
      </c>
      <c r="C14269" s="1">
        <v>34706</v>
      </c>
      <c r="D14269">
        <v>170</v>
      </c>
      <c r="E14269" t="s">
        <v>79</v>
      </c>
      <c r="F14269">
        <v>38</v>
      </c>
      <c r="G14269" t="s">
        <v>54</v>
      </c>
      <c r="H14269" t="s">
        <v>14</v>
      </c>
      <c r="I14269">
        <v>3</v>
      </c>
      <c r="J14269">
        <v>1</v>
      </c>
      <c r="K14269" t="s">
        <v>19</v>
      </c>
      <c r="L14269" t="s">
        <v>16</v>
      </c>
    </row>
    <row r="14270" spans="1:12" x14ac:dyDescent="0.35">
      <c r="A14270" t="s">
        <v>5349</v>
      </c>
      <c r="B14270">
        <f t="shared" si="222"/>
        <v>1995</v>
      </c>
      <c r="C14270" s="1">
        <v>34707</v>
      </c>
      <c r="D14270">
        <v>297</v>
      </c>
      <c r="E14270" t="s">
        <v>76</v>
      </c>
      <c r="F14270">
        <v>274</v>
      </c>
      <c r="G14270" t="s">
        <v>29</v>
      </c>
      <c r="H14270" t="s">
        <v>14</v>
      </c>
      <c r="I14270">
        <v>1</v>
      </c>
      <c r="J14270">
        <v>3</v>
      </c>
      <c r="K14270" t="s">
        <v>19</v>
      </c>
      <c r="L14270" t="s">
        <v>33</v>
      </c>
    </row>
    <row r="14271" spans="1:12" x14ac:dyDescent="0.35">
      <c r="A14271" t="s">
        <v>5350</v>
      </c>
      <c r="B14271">
        <f t="shared" si="222"/>
        <v>1995</v>
      </c>
      <c r="C14271" s="1">
        <v>34707</v>
      </c>
      <c r="D14271">
        <v>177</v>
      </c>
      <c r="E14271" t="s">
        <v>60</v>
      </c>
      <c r="F14271">
        <v>289</v>
      </c>
      <c r="G14271" t="s">
        <v>66</v>
      </c>
      <c r="H14271" t="s">
        <v>14</v>
      </c>
      <c r="I14271">
        <v>0</v>
      </c>
      <c r="J14271">
        <v>0</v>
      </c>
      <c r="K14271" t="s">
        <v>19</v>
      </c>
      <c r="L14271" t="s">
        <v>20</v>
      </c>
    </row>
    <row r="14272" spans="1:12" x14ac:dyDescent="0.35">
      <c r="A14272" t="s">
        <v>5351</v>
      </c>
      <c r="B14272">
        <f t="shared" si="222"/>
        <v>1995</v>
      </c>
      <c r="C14272" s="1">
        <v>34707</v>
      </c>
      <c r="D14272">
        <v>167</v>
      </c>
      <c r="E14272" t="s">
        <v>74</v>
      </c>
      <c r="F14272">
        <v>47</v>
      </c>
      <c r="G14272" t="s">
        <v>68</v>
      </c>
      <c r="H14272" t="s">
        <v>14</v>
      </c>
      <c r="I14272">
        <v>0</v>
      </c>
      <c r="J14272">
        <v>0</v>
      </c>
      <c r="K14272" t="s">
        <v>19</v>
      </c>
      <c r="L14272" t="s">
        <v>20</v>
      </c>
    </row>
    <row r="14273" spans="1:12" x14ac:dyDescent="0.35">
      <c r="A14273" t="s">
        <v>5352</v>
      </c>
      <c r="B14273">
        <f t="shared" si="222"/>
        <v>1995</v>
      </c>
      <c r="C14273" s="1">
        <v>34707</v>
      </c>
      <c r="D14273">
        <v>284</v>
      </c>
      <c r="E14273" t="s">
        <v>77</v>
      </c>
      <c r="F14273">
        <v>93</v>
      </c>
      <c r="G14273" t="s">
        <v>12</v>
      </c>
      <c r="H14273" t="s">
        <v>14</v>
      </c>
      <c r="I14273">
        <v>0</v>
      </c>
      <c r="J14273">
        <v>1</v>
      </c>
      <c r="K14273" t="s">
        <v>19</v>
      </c>
      <c r="L14273" t="s">
        <v>33</v>
      </c>
    </row>
    <row r="14274" spans="1:12" x14ac:dyDescent="0.35">
      <c r="A14274" t="s">
        <v>5353</v>
      </c>
      <c r="B14274">
        <f t="shared" si="222"/>
        <v>1995</v>
      </c>
      <c r="C14274" s="1">
        <v>34707</v>
      </c>
      <c r="D14274">
        <v>191</v>
      </c>
      <c r="E14274" t="s">
        <v>69</v>
      </c>
      <c r="F14274">
        <v>121</v>
      </c>
      <c r="G14274" t="s">
        <v>71</v>
      </c>
      <c r="H14274" t="s">
        <v>14</v>
      </c>
      <c r="I14274">
        <v>0</v>
      </c>
      <c r="J14274">
        <v>3</v>
      </c>
      <c r="K14274" t="s">
        <v>19</v>
      </c>
      <c r="L14274" t="s">
        <v>33</v>
      </c>
    </row>
    <row r="14275" spans="1:12" x14ac:dyDescent="0.35">
      <c r="A14275" t="s">
        <v>5354</v>
      </c>
      <c r="B14275">
        <f t="shared" ref="B14275:B14338" si="223">YEAR(C14275)</f>
        <v>1995</v>
      </c>
      <c r="C14275" s="1">
        <v>34707</v>
      </c>
      <c r="D14275">
        <v>189</v>
      </c>
      <c r="E14275" t="s">
        <v>45</v>
      </c>
      <c r="F14275">
        <v>10</v>
      </c>
      <c r="G14275" t="s">
        <v>36</v>
      </c>
      <c r="H14275" t="s">
        <v>14</v>
      </c>
      <c r="I14275">
        <v>0</v>
      </c>
      <c r="J14275">
        <v>1</v>
      </c>
      <c r="K14275" t="s">
        <v>19</v>
      </c>
      <c r="L14275" t="s">
        <v>33</v>
      </c>
    </row>
    <row r="14276" spans="1:12" x14ac:dyDescent="0.35">
      <c r="A14276" t="s">
        <v>5355</v>
      </c>
      <c r="B14276">
        <f t="shared" si="223"/>
        <v>1995</v>
      </c>
      <c r="C14276" s="1">
        <v>34707</v>
      </c>
      <c r="D14276">
        <v>84</v>
      </c>
      <c r="E14276" t="s">
        <v>73</v>
      </c>
      <c r="F14276">
        <v>6</v>
      </c>
      <c r="G14276" t="s">
        <v>38</v>
      </c>
      <c r="H14276" t="s">
        <v>14</v>
      </c>
      <c r="I14276">
        <v>0</v>
      </c>
      <c r="J14276">
        <v>1</v>
      </c>
      <c r="K14276" t="s">
        <v>19</v>
      </c>
      <c r="L14276" t="s">
        <v>33</v>
      </c>
    </row>
    <row r="14277" spans="1:12" x14ac:dyDescent="0.35">
      <c r="A14277" t="s">
        <v>5356</v>
      </c>
      <c r="B14277">
        <f t="shared" si="223"/>
        <v>1995</v>
      </c>
      <c r="C14277" s="1">
        <v>34708</v>
      </c>
      <c r="D14277">
        <v>323</v>
      </c>
      <c r="E14277" t="s">
        <v>25</v>
      </c>
      <c r="F14277">
        <v>178</v>
      </c>
      <c r="G14277" t="s">
        <v>113</v>
      </c>
      <c r="H14277" t="s">
        <v>14</v>
      </c>
      <c r="I14277">
        <v>3</v>
      </c>
      <c r="J14277">
        <v>0</v>
      </c>
      <c r="K14277" t="s">
        <v>19</v>
      </c>
      <c r="L14277" t="s">
        <v>16</v>
      </c>
    </row>
    <row r="14278" spans="1:12" x14ac:dyDescent="0.35">
      <c r="A14278" t="s">
        <v>11431</v>
      </c>
      <c r="B14278">
        <f t="shared" si="223"/>
        <v>1995</v>
      </c>
      <c r="C14278" s="1">
        <v>34712</v>
      </c>
      <c r="D14278">
        <v>198</v>
      </c>
      <c r="E14278" t="s">
        <v>62</v>
      </c>
      <c r="F14278">
        <v>181</v>
      </c>
      <c r="G14278" t="s">
        <v>981</v>
      </c>
      <c r="H14278" t="s">
        <v>687</v>
      </c>
      <c r="I14278">
        <v>1</v>
      </c>
      <c r="J14278">
        <v>1</v>
      </c>
      <c r="K14278" t="s">
        <v>5358</v>
      </c>
      <c r="L14278" t="s">
        <v>20</v>
      </c>
    </row>
    <row r="14279" spans="1:12" x14ac:dyDescent="0.35">
      <c r="A14279" t="s">
        <v>5359</v>
      </c>
      <c r="B14279">
        <f t="shared" si="223"/>
        <v>1995</v>
      </c>
      <c r="C14279" s="1">
        <v>34714</v>
      </c>
      <c r="D14279">
        <v>289</v>
      </c>
      <c r="E14279" t="s">
        <v>66</v>
      </c>
      <c r="F14279">
        <v>140</v>
      </c>
      <c r="G14279" t="s">
        <v>56</v>
      </c>
      <c r="H14279" t="s">
        <v>14</v>
      </c>
      <c r="I14279">
        <v>0</v>
      </c>
      <c r="J14279">
        <v>0</v>
      </c>
      <c r="K14279" t="s">
        <v>15</v>
      </c>
      <c r="L14279" t="s">
        <v>20</v>
      </c>
    </row>
    <row r="14280" spans="1:12" x14ac:dyDescent="0.35">
      <c r="A14280" t="s">
        <v>5360</v>
      </c>
      <c r="B14280">
        <f t="shared" si="223"/>
        <v>1995</v>
      </c>
      <c r="C14280" s="1">
        <v>34720</v>
      </c>
      <c r="D14280">
        <v>6</v>
      </c>
      <c r="E14280" t="s">
        <v>38</v>
      </c>
      <c r="F14280">
        <v>284</v>
      </c>
      <c r="G14280" t="s">
        <v>77</v>
      </c>
      <c r="H14280" t="s">
        <v>14</v>
      </c>
      <c r="I14280">
        <v>1</v>
      </c>
      <c r="J14280">
        <v>2</v>
      </c>
      <c r="K14280" t="s">
        <v>19</v>
      </c>
      <c r="L14280" t="s">
        <v>33</v>
      </c>
    </row>
    <row r="14281" spans="1:12" x14ac:dyDescent="0.35">
      <c r="A14281" t="s">
        <v>5361</v>
      </c>
      <c r="B14281">
        <f t="shared" si="223"/>
        <v>1995</v>
      </c>
      <c r="C14281" s="1">
        <v>34720</v>
      </c>
      <c r="D14281">
        <v>84</v>
      </c>
      <c r="E14281" t="s">
        <v>73</v>
      </c>
      <c r="F14281">
        <v>297</v>
      </c>
      <c r="G14281" t="s">
        <v>76</v>
      </c>
      <c r="H14281" t="s">
        <v>14</v>
      </c>
      <c r="I14281">
        <v>0</v>
      </c>
      <c r="J14281">
        <v>0</v>
      </c>
      <c r="K14281" t="s">
        <v>19</v>
      </c>
      <c r="L14281" t="s">
        <v>20</v>
      </c>
    </row>
    <row r="14282" spans="1:12" x14ac:dyDescent="0.35">
      <c r="A14282" t="s">
        <v>5362</v>
      </c>
      <c r="B14282">
        <f t="shared" si="223"/>
        <v>1995</v>
      </c>
      <c r="C14282" s="1">
        <v>34721</v>
      </c>
      <c r="D14282">
        <v>10</v>
      </c>
      <c r="E14282" t="s">
        <v>36</v>
      </c>
      <c r="F14282">
        <v>38</v>
      </c>
      <c r="G14282" t="s">
        <v>54</v>
      </c>
      <c r="H14282" t="s">
        <v>14</v>
      </c>
      <c r="I14282">
        <v>2</v>
      </c>
      <c r="J14282">
        <v>1</v>
      </c>
      <c r="K14282" t="s">
        <v>19</v>
      </c>
      <c r="L14282" t="s">
        <v>16</v>
      </c>
    </row>
    <row r="14283" spans="1:12" x14ac:dyDescent="0.35">
      <c r="A14283" t="s">
        <v>5363</v>
      </c>
      <c r="B14283">
        <f t="shared" si="223"/>
        <v>1995</v>
      </c>
      <c r="C14283" s="1">
        <v>34721</v>
      </c>
      <c r="D14283">
        <v>274</v>
      </c>
      <c r="E14283" t="s">
        <v>29</v>
      </c>
      <c r="F14283">
        <v>93</v>
      </c>
      <c r="G14283" t="s">
        <v>12</v>
      </c>
      <c r="H14283" t="s">
        <v>14</v>
      </c>
      <c r="I14283">
        <v>0</v>
      </c>
      <c r="J14283">
        <v>2</v>
      </c>
      <c r="K14283" t="s">
        <v>19</v>
      </c>
      <c r="L14283" t="s">
        <v>33</v>
      </c>
    </row>
    <row r="14284" spans="1:12" x14ac:dyDescent="0.35">
      <c r="A14284" t="s">
        <v>5364</v>
      </c>
      <c r="B14284">
        <f t="shared" si="223"/>
        <v>1995</v>
      </c>
      <c r="C14284" s="1">
        <v>34721</v>
      </c>
      <c r="D14284">
        <v>64</v>
      </c>
      <c r="E14284" t="s">
        <v>41</v>
      </c>
      <c r="F14284">
        <v>110</v>
      </c>
      <c r="G14284" t="s">
        <v>35</v>
      </c>
      <c r="H14284" t="s">
        <v>14</v>
      </c>
      <c r="I14284">
        <v>1</v>
      </c>
      <c r="J14284">
        <v>3</v>
      </c>
      <c r="K14284" t="s">
        <v>19</v>
      </c>
      <c r="L14284" t="s">
        <v>33</v>
      </c>
    </row>
    <row r="14285" spans="1:12" x14ac:dyDescent="0.35">
      <c r="A14285" t="s">
        <v>5365</v>
      </c>
      <c r="B14285">
        <f t="shared" si="223"/>
        <v>1995</v>
      </c>
      <c r="C14285" s="1">
        <v>34721</v>
      </c>
      <c r="D14285">
        <v>44</v>
      </c>
      <c r="E14285" t="s">
        <v>65</v>
      </c>
      <c r="F14285">
        <v>140</v>
      </c>
      <c r="G14285" t="s">
        <v>56</v>
      </c>
      <c r="H14285" t="s">
        <v>14</v>
      </c>
      <c r="I14285">
        <v>2</v>
      </c>
      <c r="J14285">
        <v>2</v>
      </c>
      <c r="K14285" t="s">
        <v>19</v>
      </c>
      <c r="L14285" t="s">
        <v>20</v>
      </c>
    </row>
    <row r="14286" spans="1:12" x14ac:dyDescent="0.35">
      <c r="A14286" t="s">
        <v>5366</v>
      </c>
      <c r="B14286">
        <f t="shared" si="223"/>
        <v>1995</v>
      </c>
      <c r="C14286" s="1">
        <v>34721</v>
      </c>
      <c r="D14286">
        <v>255</v>
      </c>
      <c r="E14286" t="s">
        <v>44</v>
      </c>
      <c r="F14286">
        <v>158</v>
      </c>
      <c r="G14286" t="s">
        <v>48</v>
      </c>
      <c r="H14286" t="s">
        <v>14</v>
      </c>
      <c r="I14286">
        <v>1</v>
      </c>
      <c r="J14286">
        <v>1</v>
      </c>
      <c r="K14286" t="s">
        <v>19</v>
      </c>
      <c r="L14286" t="s">
        <v>20</v>
      </c>
    </row>
    <row r="14287" spans="1:12" x14ac:dyDescent="0.35">
      <c r="A14287" t="s">
        <v>5367</v>
      </c>
      <c r="B14287">
        <f t="shared" si="223"/>
        <v>1995</v>
      </c>
      <c r="C14287" s="1">
        <v>34721</v>
      </c>
      <c r="D14287">
        <v>191</v>
      </c>
      <c r="E14287" t="s">
        <v>69</v>
      </c>
      <c r="F14287">
        <v>189</v>
      </c>
      <c r="G14287" t="s">
        <v>45</v>
      </c>
      <c r="H14287" t="s">
        <v>14</v>
      </c>
      <c r="I14287">
        <v>2</v>
      </c>
      <c r="J14287">
        <v>4</v>
      </c>
      <c r="K14287" t="s">
        <v>19</v>
      </c>
      <c r="L14287" t="s">
        <v>33</v>
      </c>
    </row>
    <row r="14288" spans="1:12" x14ac:dyDescent="0.35">
      <c r="A14288" t="s">
        <v>5368</v>
      </c>
      <c r="B14288">
        <f t="shared" si="223"/>
        <v>1995</v>
      </c>
      <c r="C14288" s="1">
        <v>34721</v>
      </c>
      <c r="D14288">
        <v>47</v>
      </c>
      <c r="E14288" t="s">
        <v>68</v>
      </c>
      <c r="F14288">
        <v>325</v>
      </c>
      <c r="G14288" t="s">
        <v>266</v>
      </c>
      <c r="H14288" t="s">
        <v>14</v>
      </c>
      <c r="I14288">
        <v>1</v>
      </c>
      <c r="J14288">
        <v>4</v>
      </c>
      <c r="K14288" t="s">
        <v>19</v>
      </c>
      <c r="L14288" t="s">
        <v>33</v>
      </c>
    </row>
    <row r="14289" spans="1:12" x14ac:dyDescent="0.35">
      <c r="A14289" t="s">
        <v>5369</v>
      </c>
      <c r="B14289">
        <f t="shared" si="223"/>
        <v>1995</v>
      </c>
      <c r="C14289" s="1">
        <v>34728</v>
      </c>
      <c r="D14289">
        <v>177</v>
      </c>
      <c r="E14289" t="s">
        <v>60</v>
      </c>
      <c r="F14289">
        <v>292</v>
      </c>
      <c r="G14289" t="s">
        <v>50</v>
      </c>
      <c r="H14289" t="s">
        <v>14</v>
      </c>
      <c r="I14289">
        <v>0</v>
      </c>
      <c r="J14289">
        <v>1</v>
      </c>
      <c r="K14289" t="s">
        <v>19</v>
      </c>
      <c r="L14289" t="s">
        <v>33</v>
      </c>
    </row>
    <row r="14290" spans="1:12" x14ac:dyDescent="0.35">
      <c r="A14290" t="s">
        <v>5370</v>
      </c>
      <c r="B14290">
        <f t="shared" si="223"/>
        <v>1995</v>
      </c>
      <c r="C14290" s="1">
        <v>34740</v>
      </c>
      <c r="D14290">
        <v>158</v>
      </c>
      <c r="E14290" t="s">
        <v>48</v>
      </c>
      <c r="F14290">
        <v>292</v>
      </c>
      <c r="G14290" t="s">
        <v>50</v>
      </c>
      <c r="H14290" t="s">
        <v>14</v>
      </c>
      <c r="I14290">
        <v>0</v>
      </c>
      <c r="J14290">
        <v>0</v>
      </c>
      <c r="K14290" t="s">
        <v>19</v>
      </c>
      <c r="L14290" t="s">
        <v>20</v>
      </c>
    </row>
    <row r="14291" spans="1:12" x14ac:dyDescent="0.35">
      <c r="A14291" t="s">
        <v>5371</v>
      </c>
      <c r="B14291">
        <f t="shared" si="223"/>
        <v>1995</v>
      </c>
      <c r="C14291" s="1">
        <v>34759</v>
      </c>
      <c r="D14291">
        <v>255</v>
      </c>
      <c r="E14291" t="s">
        <v>44</v>
      </c>
      <c r="F14291">
        <v>188</v>
      </c>
      <c r="G14291" t="s">
        <v>85</v>
      </c>
      <c r="H14291" t="s">
        <v>14</v>
      </c>
      <c r="I14291">
        <v>0</v>
      </c>
      <c r="J14291">
        <v>2</v>
      </c>
      <c r="K14291" t="s">
        <v>15</v>
      </c>
      <c r="L14291" t="s">
        <v>33</v>
      </c>
    </row>
    <row r="14292" spans="1:12" x14ac:dyDescent="0.35">
      <c r="A14292" t="s">
        <v>5372</v>
      </c>
      <c r="B14292">
        <f t="shared" si="223"/>
        <v>1995</v>
      </c>
      <c r="C14292" s="1">
        <v>34781</v>
      </c>
      <c r="D14292">
        <v>170</v>
      </c>
      <c r="E14292" t="s">
        <v>79</v>
      </c>
      <c r="F14292">
        <v>188</v>
      </c>
      <c r="G14292" t="s">
        <v>85</v>
      </c>
      <c r="H14292" t="s">
        <v>14</v>
      </c>
      <c r="I14292">
        <v>0</v>
      </c>
      <c r="J14292">
        <v>3</v>
      </c>
      <c r="K14292" t="s">
        <v>15</v>
      </c>
      <c r="L14292" t="s">
        <v>33</v>
      </c>
    </row>
    <row r="14293" spans="1:12" x14ac:dyDescent="0.35">
      <c r="A14293" t="s">
        <v>11432</v>
      </c>
      <c r="B14293">
        <f t="shared" si="223"/>
        <v>1995</v>
      </c>
      <c r="C14293" s="1">
        <v>34784</v>
      </c>
      <c r="D14293">
        <v>84</v>
      </c>
      <c r="E14293" t="s">
        <v>73</v>
      </c>
      <c r="F14293">
        <v>156</v>
      </c>
      <c r="G14293" t="s">
        <v>853</v>
      </c>
      <c r="H14293" t="s">
        <v>115</v>
      </c>
      <c r="I14293">
        <v>1</v>
      </c>
      <c r="J14293">
        <v>1</v>
      </c>
      <c r="K14293" t="s">
        <v>15</v>
      </c>
      <c r="L14293" t="s">
        <v>20</v>
      </c>
    </row>
    <row r="14294" spans="1:12" x14ac:dyDescent="0.35">
      <c r="A14294" t="s">
        <v>11433</v>
      </c>
      <c r="B14294">
        <f t="shared" si="223"/>
        <v>1995</v>
      </c>
      <c r="C14294" s="1">
        <v>34789</v>
      </c>
      <c r="D14294">
        <v>84</v>
      </c>
      <c r="E14294" t="s">
        <v>73</v>
      </c>
      <c r="F14294">
        <v>278</v>
      </c>
      <c r="G14294" t="s">
        <v>857</v>
      </c>
      <c r="H14294" t="s">
        <v>115</v>
      </c>
      <c r="I14294">
        <v>2</v>
      </c>
      <c r="J14294">
        <v>1</v>
      </c>
      <c r="K14294" t="s">
        <v>15</v>
      </c>
      <c r="L14294" t="s">
        <v>16</v>
      </c>
    </row>
    <row r="14295" spans="1:12" x14ac:dyDescent="0.35">
      <c r="A14295" t="s">
        <v>5373</v>
      </c>
      <c r="B14295">
        <f t="shared" si="223"/>
        <v>1995</v>
      </c>
      <c r="C14295" s="1">
        <v>34791</v>
      </c>
      <c r="D14295">
        <v>31</v>
      </c>
      <c r="E14295" t="s">
        <v>18</v>
      </c>
      <c r="F14295">
        <v>103</v>
      </c>
      <c r="G14295" t="s">
        <v>28</v>
      </c>
      <c r="H14295" t="s">
        <v>14</v>
      </c>
      <c r="I14295">
        <v>0</v>
      </c>
      <c r="J14295">
        <v>7</v>
      </c>
      <c r="K14295" t="s">
        <v>15</v>
      </c>
      <c r="L14295" t="s">
        <v>33</v>
      </c>
    </row>
    <row r="14296" spans="1:12" x14ac:dyDescent="0.35">
      <c r="A14296" t="s">
        <v>5374</v>
      </c>
      <c r="B14296">
        <f t="shared" si="223"/>
        <v>1995</v>
      </c>
      <c r="C14296" s="1">
        <v>34796</v>
      </c>
      <c r="D14296">
        <v>255</v>
      </c>
      <c r="E14296" t="s">
        <v>44</v>
      </c>
      <c r="F14296">
        <v>177</v>
      </c>
      <c r="G14296" t="s">
        <v>60</v>
      </c>
      <c r="H14296" t="s">
        <v>14</v>
      </c>
      <c r="I14296">
        <v>1</v>
      </c>
      <c r="J14296">
        <v>0</v>
      </c>
      <c r="K14296" t="s">
        <v>19</v>
      </c>
      <c r="L14296" t="s">
        <v>16</v>
      </c>
    </row>
    <row r="14297" spans="1:12" x14ac:dyDescent="0.35">
      <c r="A14297" t="s">
        <v>5375</v>
      </c>
      <c r="B14297">
        <f t="shared" si="223"/>
        <v>1995</v>
      </c>
      <c r="C14297" s="1">
        <v>34796</v>
      </c>
      <c r="D14297">
        <v>93</v>
      </c>
      <c r="E14297" t="s">
        <v>12</v>
      </c>
      <c r="F14297">
        <v>6</v>
      </c>
      <c r="G14297" t="s">
        <v>38</v>
      </c>
      <c r="H14297" t="s">
        <v>14</v>
      </c>
      <c r="I14297">
        <v>0</v>
      </c>
      <c r="J14297">
        <v>2</v>
      </c>
      <c r="K14297" t="s">
        <v>19</v>
      </c>
      <c r="L14297" t="s">
        <v>33</v>
      </c>
    </row>
    <row r="14298" spans="1:12" x14ac:dyDescent="0.35">
      <c r="A14298" t="s">
        <v>5376</v>
      </c>
      <c r="B14298">
        <f t="shared" si="223"/>
        <v>1995</v>
      </c>
      <c r="C14298" s="1">
        <v>34796</v>
      </c>
      <c r="D14298">
        <v>274</v>
      </c>
      <c r="E14298" t="s">
        <v>29</v>
      </c>
      <c r="F14298">
        <v>84</v>
      </c>
      <c r="G14298" t="s">
        <v>73</v>
      </c>
      <c r="H14298" t="s">
        <v>14</v>
      </c>
      <c r="I14298">
        <v>1</v>
      </c>
      <c r="J14298">
        <v>3</v>
      </c>
      <c r="K14298" t="s">
        <v>19</v>
      </c>
      <c r="L14298" t="s">
        <v>33</v>
      </c>
    </row>
    <row r="14299" spans="1:12" x14ac:dyDescent="0.35">
      <c r="A14299" t="s">
        <v>5377</v>
      </c>
      <c r="B14299">
        <f t="shared" si="223"/>
        <v>1995</v>
      </c>
      <c r="C14299" s="1">
        <v>34797</v>
      </c>
      <c r="D14299">
        <v>103</v>
      </c>
      <c r="E14299" t="s">
        <v>28</v>
      </c>
      <c r="F14299">
        <v>323</v>
      </c>
      <c r="G14299" t="s">
        <v>25</v>
      </c>
      <c r="H14299" t="s">
        <v>14</v>
      </c>
      <c r="I14299">
        <v>0</v>
      </c>
      <c r="J14299">
        <v>1</v>
      </c>
      <c r="K14299" t="s">
        <v>19</v>
      </c>
      <c r="L14299" t="s">
        <v>33</v>
      </c>
    </row>
    <row r="14300" spans="1:12" x14ac:dyDescent="0.35">
      <c r="A14300" t="s">
        <v>5378</v>
      </c>
      <c r="B14300">
        <f t="shared" si="223"/>
        <v>1995</v>
      </c>
      <c r="C14300" s="1">
        <v>34797</v>
      </c>
      <c r="D14300">
        <v>110</v>
      </c>
      <c r="E14300" t="s">
        <v>35</v>
      </c>
      <c r="F14300">
        <v>259</v>
      </c>
      <c r="G14300" t="s">
        <v>22</v>
      </c>
      <c r="H14300" t="s">
        <v>14</v>
      </c>
      <c r="I14300">
        <v>0</v>
      </c>
      <c r="J14300">
        <v>1</v>
      </c>
      <c r="K14300" t="s">
        <v>19</v>
      </c>
      <c r="L14300" t="s">
        <v>33</v>
      </c>
    </row>
    <row r="14301" spans="1:12" x14ac:dyDescent="0.35">
      <c r="A14301" t="s">
        <v>5379</v>
      </c>
      <c r="B14301">
        <f t="shared" si="223"/>
        <v>1995</v>
      </c>
      <c r="C14301" s="1">
        <v>34797</v>
      </c>
      <c r="D14301">
        <v>284</v>
      </c>
      <c r="E14301" t="s">
        <v>77</v>
      </c>
      <c r="F14301">
        <v>297</v>
      </c>
      <c r="G14301" t="s">
        <v>76</v>
      </c>
      <c r="H14301" t="s">
        <v>14</v>
      </c>
      <c r="I14301">
        <v>0</v>
      </c>
      <c r="J14301">
        <v>2</v>
      </c>
      <c r="K14301" t="s">
        <v>19</v>
      </c>
      <c r="L14301" t="s">
        <v>33</v>
      </c>
    </row>
    <row r="14302" spans="1:12" x14ac:dyDescent="0.35">
      <c r="A14302" t="s">
        <v>5380</v>
      </c>
      <c r="B14302">
        <f t="shared" si="223"/>
        <v>1995</v>
      </c>
      <c r="C14302" s="1">
        <v>34798</v>
      </c>
      <c r="D14302">
        <v>38</v>
      </c>
      <c r="E14302" t="s">
        <v>54</v>
      </c>
      <c r="F14302">
        <v>121</v>
      </c>
      <c r="G14302" t="s">
        <v>71</v>
      </c>
      <c r="H14302" t="s">
        <v>14</v>
      </c>
      <c r="I14302">
        <v>0</v>
      </c>
      <c r="J14302">
        <v>5</v>
      </c>
      <c r="K14302" t="s">
        <v>19</v>
      </c>
      <c r="L14302" t="s">
        <v>33</v>
      </c>
    </row>
    <row r="14303" spans="1:12" x14ac:dyDescent="0.35">
      <c r="A14303" t="s">
        <v>5381</v>
      </c>
      <c r="B14303">
        <f t="shared" si="223"/>
        <v>1995</v>
      </c>
      <c r="C14303" s="1">
        <v>34798</v>
      </c>
      <c r="D14303">
        <v>82</v>
      </c>
      <c r="E14303" t="s">
        <v>59</v>
      </c>
      <c r="F14303">
        <v>167</v>
      </c>
      <c r="G14303" t="s">
        <v>74</v>
      </c>
      <c r="H14303" t="s">
        <v>14</v>
      </c>
      <c r="I14303">
        <v>1</v>
      </c>
      <c r="J14303">
        <v>0</v>
      </c>
      <c r="K14303" t="s">
        <v>19</v>
      </c>
      <c r="L14303" t="s">
        <v>16</v>
      </c>
    </row>
    <row r="14304" spans="1:12" x14ac:dyDescent="0.35">
      <c r="A14304" t="s">
        <v>5382</v>
      </c>
      <c r="B14304">
        <f t="shared" si="223"/>
        <v>1995</v>
      </c>
      <c r="C14304" s="1">
        <v>34798</v>
      </c>
      <c r="D14304">
        <v>44</v>
      </c>
      <c r="E14304" t="s">
        <v>65</v>
      </c>
      <c r="F14304">
        <v>188</v>
      </c>
      <c r="G14304" t="s">
        <v>85</v>
      </c>
      <c r="H14304" t="s">
        <v>14</v>
      </c>
      <c r="I14304">
        <v>0</v>
      </c>
      <c r="J14304">
        <v>0</v>
      </c>
      <c r="K14304" t="s">
        <v>19</v>
      </c>
      <c r="L14304" t="s">
        <v>20</v>
      </c>
    </row>
    <row r="14305" spans="1:12" x14ac:dyDescent="0.35">
      <c r="A14305" t="s">
        <v>5383</v>
      </c>
      <c r="B14305">
        <f t="shared" si="223"/>
        <v>1995</v>
      </c>
      <c r="C14305" s="1">
        <v>34798</v>
      </c>
      <c r="D14305">
        <v>170</v>
      </c>
      <c r="E14305" t="s">
        <v>79</v>
      </c>
      <c r="F14305">
        <v>189</v>
      </c>
      <c r="G14305" t="s">
        <v>45</v>
      </c>
      <c r="H14305" t="s">
        <v>14</v>
      </c>
      <c r="I14305">
        <v>0</v>
      </c>
      <c r="J14305">
        <v>1</v>
      </c>
      <c r="K14305" t="s">
        <v>19</v>
      </c>
      <c r="L14305" t="s">
        <v>33</v>
      </c>
    </row>
    <row r="14306" spans="1:12" x14ac:dyDescent="0.35">
      <c r="A14306" t="s">
        <v>5384</v>
      </c>
      <c r="B14306">
        <f t="shared" si="223"/>
        <v>1995</v>
      </c>
      <c r="C14306" s="1">
        <v>34798</v>
      </c>
      <c r="D14306">
        <v>10</v>
      </c>
      <c r="E14306" t="s">
        <v>36</v>
      </c>
      <c r="F14306">
        <v>191</v>
      </c>
      <c r="G14306" t="s">
        <v>69</v>
      </c>
      <c r="H14306" t="s">
        <v>14</v>
      </c>
      <c r="I14306">
        <v>2</v>
      </c>
      <c r="J14306">
        <v>2</v>
      </c>
      <c r="K14306" t="s">
        <v>19</v>
      </c>
      <c r="L14306" t="s">
        <v>20</v>
      </c>
    </row>
    <row r="14307" spans="1:12" x14ac:dyDescent="0.35">
      <c r="A14307" t="s">
        <v>5385</v>
      </c>
      <c r="B14307">
        <f t="shared" si="223"/>
        <v>1995</v>
      </c>
      <c r="C14307" s="1">
        <v>34798</v>
      </c>
      <c r="D14307">
        <v>158</v>
      </c>
      <c r="E14307" t="s">
        <v>48</v>
      </c>
      <c r="F14307">
        <v>289</v>
      </c>
      <c r="G14307" t="s">
        <v>66</v>
      </c>
      <c r="H14307" t="s">
        <v>14</v>
      </c>
      <c r="I14307">
        <v>0</v>
      </c>
      <c r="J14307">
        <v>0</v>
      </c>
      <c r="K14307" t="s">
        <v>19</v>
      </c>
      <c r="L14307" t="s">
        <v>20</v>
      </c>
    </row>
    <row r="14308" spans="1:12" x14ac:dyDescent="0.35">
      <c r="A14308" t="s">
        <v>5386</v>
      </c>
      <c r="B14308">
        <f t="shared" si="223"/>
        <v>1995</v>
      </c>
      <c r="C14308" s="1">
        <v>34803</v>
      </c>
      <c r="D14308">
        <v>292</v>
      </c>
      <c r="E14308" t="s">
        <v>50</v>
      </c>
      <c r="F14308">
        <v>84</v>
      </c>
      <c r="G14308" t="s">
        <v>73</v>
      </c>
      <c r="H14308" t="s">
        <v>14</v>
      </c>
      <c r="I14308">
        <v>0</v>
      </c>
      <c r="J14308">
        <v>1</v>
      </c>
      <c r="K14308" t="s">
        <v>15</v>
      </c>
      <c r="L14308" t="s">
        <v>33</v>
      </c>
    </row>
    <row r="14309" spans="1:12" x14ac:dyDescent="0.35">
      <c r="A14309" t="s">
        <v>5387</v>
      </c>
      <c r="B14309">
        <f t="shared" si="223"/>
        <v>1995</v>
      </c>
      <c r="C14309" s="1">
        <v>34811</v>
      </c>
      <c r="D14309">
        <v>259</v>
      </c>
      <c r="E14309" t="s">
        <v>22</v>
      </c>
      <c r="F14309">
        <v>64</v>
      </c>
      <c r="G14309" t="s">
        <v>41</v>
      </c>
      <c r="H14309" t="s">
        <v>14</v>
      </c>
      <c r="I14309">
        <v>2</v>
      </c>
      <c r="J14309">
        <v>0</v>
      </c>
      <c r="K14309" t="s">
        <v>19</v>
      </c>
      <c r="L14309" t="s">
        <v>16</v>
      </c>
    </row>
    <row r="14310" spans="1:12" x14ac:dyDescent="0.35">
      <c r="A14310" t="s">
        <v>5388</v>
      </c>
      <c r="B14310">
        <f t="shared" si="223"/>
        <v>1995</v>
      </c>
      <c r="C14310" s="1">
        <v>34811</v>
      </c>
      <c r="D14310">
        <v>289</v>
      </c>
      <c r="E14310" t="s">
        <v>66</v>
      </c>
      <c r="F14310">
        <v>255</v>
      </c>
      <c r="G14310" t="s">
        <v>44</v>
      </c>
      <c r="H14310" t="s">
        <v>14</v>
      </c>
      <c r="I14310">
        <v>1</v>
      </c>
      <c r="J14310">
        <v>5</v>
      </c>
      <c r="K14310" t="s">
        <v>19</v>
      </c>
      <c r="L14310" t="s">
        <v>33</v>
      </c>
    </row>
    <row r="14311" spans="1:12" x14ac:dyDescent="0.35">
      <c r="A14311" t="s">
        <v>5389</v>
      </c>
      <c r="B14311">
        <f t="shared" si="223"/>
        <v>1995</v>
      </c>
      <c r="C14311" s="1">
        <v>34811</v>
      </c>
      <c r="D14311">
        <v>84</v>
      </c>
      <c r="E14311" t="s">
        <v>73</v>
      </c>
      <c r="F14311">
        <v>284</v>
      </c>
      <c r="G14311" t="s">
        <v>77</v>
      </c>
      <c r="H14311" t="s">
        <v>14</v>
      </c>
      <c r="I14311">
        <v>2</v>
      </c>
      <c r="J14311">
        <v>1</v>
      </c>
      <c r="K14311" t="s">
        <v>19</v>
      </c>
      <c r="L14311" t="s">
        <v>16</v>
      </c>
    </row>
    <row r="14312" spans="1:12" x14ac:dyDescent="0.35">
      <c r="A14312" t="s">
        <v>5390</v>
      </c>
      <c r="B14312">
        <f t="shared" si="223"/>
        <v>1995</v>
      </c>
      <c r="C14312" s="1">
        <v>34812</v>
      </c>
      <c r="D14312">
        <v>191</v>
      </c>
      <c r="E14312" t="s">
        <v>69</v>
      </c>
      <c r="F14312">
        <v>170</v>
      </c>
      <c r="G14312" t="s">
        <v>79</v>
      </c>
      <c r="H14312" t="s">
        <v>14</v>
      </c>
      <c r="I14312">
        <v>0</v>
      </c>
      <c r="J14312">
        <v>2</v>
      </c>
      <c r="K14312" t="s">
        <v>19</v>
      </c>
      <c r="L14312" t="s">
        <v>33</v>
      </c>
    </row>
    <row r="14313" spans="1:12" x14ac:dyDescent="0.35">
      <c r="A14313" t="s">
        <v>5391</v>
      </c>
      <c r="B14313">
        <f t="shared" si="223"/>
        <v>1995</v>
      </c>
      <c r="C14313" s="1">
        <v>34812</v>
      </c>
      <c r="D14313">
        <v>167</v>
      </c>
      <c r="E14313" t="s">
        <v>74</v>
      </c>
      <c r="F14313">
        <v>325</v>
      </c>
      <c r="G14313" t="s">
        <v>266</v>
      </c>
      <c r="H14313" t="s">
        <v>14</v>
      </c>
      <c r="I14313">
        <v>1</v>
      </c>
      <c r="J14313">
        <v>1</v>
      </c>
      <c r="K14313" t="s">
        <v>19</v>
      </c>
      <c r="L14313" t="s">
        <v>20</v>
      </c>
    </row>
    <row r="14314" spans="1:12" x14ac:dyDescent="0.35">
      <c r="A14314" t="s">
        <v>5392</v>
      </c>
      <c r="B14314">
        <f t="shared" si="223"/>
        <v>1995</v>
      </c>
      <c r="C14314" s="1">
        <v>34812</v>
      </c>
      <c r="D14314">
        <v>292</v>
      </c>
      <c r="E14314" t="s">
        <v>50</v>
      </c>
      <c r="F14314">
        <v>158</v>
      </c>
      <c r="G14314" t="s">
        <v>48</v>
      </c>
      <c r="H14314" t="s">
        <v>14</v>
      </c>
      <c r="I14314">
        <v>0</v>
      </c>
      <c r="J14314">
        <v>1</v>
      </c>
      <c r="K14314" t="s">
        <v>19</v>
      </c>
      <c r="L14314" t="s">
        <v>33</v>
      </c>
    </row>
    <row r="14315" spans="1:12" x14ac:dyDescent="0.35">
      <c r="A14315" t="s">
        <v>5393</v>
      </c>
      <c r="B14315">
        <f t="shared" si="223"/>
        <v>1995</v>
      </c>
      <c r="C14315" s="1">
        <v>34812</v>
      </c>
      <c r="D14315">
        <v>189</v>
      </c>
      <c r="E14315" t="s">
        <v>45</v>
      </c>
      <c r="F14315">
        <v>38</v>
      </c>
      <c r="G14315" t="s">
        <v>54</v>
      </c>
      <c r="H14315" t="s">
        <v>14</v>
      </c>
      <c r="I14315">
        <v>3</v>
      </c>
      <c r="J14315">
        <v>0</v>
      </c>
      <c r="K14315" t="s">
        <v>19</v>
      </c>
      <c r="L14315" t="s">
        <v>16</v>
      </c>
    </row>
    <row r="14316" spans="1:12" x14ac:dyDescent="0.35">
      <c r="A14316" t="s">
        <v>5394</v>
      </c>
      <c r="B14316">
        <f t="shared" si="223"/>
        <v>1995</v>
      </c>
      <c r="C14316" s="1">
        <v>34812</v>
      </c>
      <c r="D14316">
        <v>47</v>
      </c>
      <c r="E14316" t="s">
        <v>68</v>
      </c>
      <c r="F14316">
        <v>82</v>
      </c>
      <c r="G14316" t="s">
        <v>59</v>
      </c>
      <c r="H14316" t="s">
        <v>14</v>
      </c>
      <c r="I14316">
        <v>1</v>
      </c>
      <c r="J14316">
        <v>2</v>
      </c>
      <c r="K14316" t="s">
        <v>19</v>
      </c>
      <c r="L14316" t="s">
        <v>33</v>
      </c>
    </row>
    <row r="14317" spans="1:12" x14ac:dyDescent="0.35">
      <c r="A14317" t="s">
        <v>5395</v>
      </c>
      <c r="B14317">
        <f t="shared" si="223"/>
        <v>1995</v>
      </c>
      <c r="C14317" s="1">
        <v>34812</v>
      </c>
      <c r="D14317">
        <v>121</v>
      </c>
      <c r="E14317" t="s">
        <v>71</v>
      </c>
      <c r="F14317">
        <v>10</v>
      </c>
      <c r="G14317" t="s">
        <v>36</v>
      </c>
      <c r="H14317" t="s">
        <v>14</v>
      </c>
      <c r="I14317">
        <v>0</v>
      </c>
      <c r="J14317">
        <v>3</v>
      </c>
      <c r="K14317" t="s">
        <v>19</v>
      </c>
      <c r="L14317" t="s">
        <v>33</v>
      </c>
    </row>
    <row r="14318" spans="1:12" x14ac:dyDescent="0.35">
      <c r="A14318" t="s">
        <v>5396</v>
      </c>
      <c r="B14318">
        <f t="shared" si="223"/>
        <v>1995</v>
      </c>
      <c r="C14318" s="1">
        <v>34812</v>
      </c>
      <c r="D14318">
        <v>297</v>
      </c>
      <c r="E14318" t="s">
        <v>76</v>
      </c>
      <c r="F14318">
        <v>93</v>
      </c>
      <c r="G14318" t="s">
        <v>12</v>
      </c>
      <c r="H14318" t="s">
        <v>14</v>
      </c>
      <c r="I14318">
        <v>0</v>
      </c>
      <c r="J14318">
        <v>0</v>
      </c>
      <c r="K14318" t="s">
        <v>19</v>
      </c>
      <c r="L14318" t="s">
        <v>20</v>
      </c>
    </row>
    <row r="14319" spans="1:12" x14ac:dyDescent="0.35">
      <c r="A14319" t="s">
        <v>5397</v>
      </c>
      <c r="B14319">
        <f t="shared" si="223"/>
        <v>1995</v>
      </c>
      <c r="C14319" s="1">
        <v>34813</v>
      </c>
      <c r="D14319">
        <v>6</v>
      </c>
      <c r="E14319" t="s">
        <v>38</v>
      </c>
      <c r="F14319">
        <v>274</v>
      </c>
      <c r="G14319" t="s">
        <v>29</v>
      </c>
      <c r="H14319" t="s">
        <v>14</v>
      </c>
      <c r="I14319">
        <v>2</v>
      </c>
      <c r="J14319">
        <v>0</v>
      </c>
      <c r="K14319" t="s">
        <v>19</v>
      </c>
      <c r="L14319" t="s">
        <v>16</v>
      </c>
    </row>
    <row r="14320" spans="1:12" x14ac:dyDescent="0.35">
      <c r="A14320" t="s">
        <v>5398</v>
      </c>
      <c r="B14320">
        <f t="shared" si="223"/>
        <v>1995</v>
      </c>
      <c r="C14320" s="1">
        <v>34815</v>
      </c>
      <c r="D14320">
        <v>259</v>
      </c>
      <c r="E14320" t="s">
        <v>22</v>
      </c>
      <c r="F14320">
        <v>140</v>
      </c>
      <c r="G14320" t="s">
        <v>56</v>
      </c>
      <c r="H14320" t="s">
        <v>14</v>
      </c>
      <c r="I14320">
        <v>0</v>
      </c>
      <c r="J14320">
        <v>4</v>
      </c>
      <c r="K14320" t="s">
        <v>15</v>
      </c>
      <c r="L14320" t="s">
        <v>33</v>
      </c>
    </row>
    <row r="14321" spans="1:12" x14ac:dyDescent="0.35">
      <c r="A14321" t="s">
        <v>11434</v>
      </c>
      <c r="B14321">
        <f t="shared" si="223"/>
        <v>1995</v>
      </c>
      <c r="C14321" s="1">
        <v>34823</v>
      </c>
      <c r="D14321">
        <v>170</v>
      </c>
      <c r="E14321" t="s">
        <v>79</v>
      </c>
      <c r="F14321">
        <v>152</v>
      </c>
      <c r="G14321" t="s">
        <v>850</v>
      </c>
      <c r="H14321" t="s">
        <v>115</v>
      </c>
      <c r="I14321">
        <v>1</v>
      </c>
      <c r="J14321">
        <v>2</v>
      </c>
      <c r="K14321" t="s">
        <v>15</v>
      </c>
      <c r="L14321" t="s">
        <v>33</v>
      </c>
    </row>
    <row r="14322" spans="1:12" x14ac:dyDescent="0.35">
      <c r="A14322" t="s">
        <v>5400</v>
      </c>
      <c r="B14322">
        <f t="shared" si="223"/>
        <v>1995</v>
      </c>
      <c r="C14322" s="1">
        <v>34832</v>
      </c>
      <c r="D14322">
        <v>31</v>
      </c>
      <c r="E14322" t="s">
        <v>18</v>
      </c>
      <c r="F14322">
        <v>289</v>
      </c>
      <c r="G14322" t="s">
        <v>66</v>
      </c>
      <c r="H14322" t="s">
        <v>14</v>
      </c>
      <c r="I14322">
        <v>0</v>
      </c>
      <c r="J14322">
        <v>3</v>
      </c>
      <c r="K14322" t="s">
        <v>15</v>
      </c>
      <c r="L14322" t="s">
        <v>33</v>
      </c>
    </row>
    <row r="14323" spans="1:12" x14ac:dyDescent="0.35">
      <c r="A14323" t="s">
        <v>5401</v>
      </c>
      <c r="B14323">
        <f t="shared" si="223"/>
        <v>1995</v>
      </c>
      <c r="C14323" s="1">
        <v>34832</v>
      </c>
      <c r="D14323">
        <v>170</v>
      </c>
      <c r="E14323" t="s">
        <v>79</v>
      </c>
      <c r="F14323">
        <v>140</v>
      </c>
      <c r="G14323" t="s">
        <v>56</v>
      </c>
      <c r="H14323" t="s">
        <v>14</v>
      </c>
      <c r="I14323">
        <v>1</v>
      </c>
      <c r="J14323">
        <v>0</v>
      </c>
      <c r="K14323" t="s">
        <v>15</v>
      </c>
      <c r="L14323" t="s">
        <v>16</v>
      </c>
    </row>
    <row r="14324" spans="1:12" x14ac:dyDescent="0.35">
      <c r="A14324" t="s">
        <v>5402</v>
      </c>
      <c r="B14324">
        <f t="shared" si="223"/>
        <v>1995</v>
      </c>
      <c r="C14324" s="1">
        <v>34837</v>
      </c>
      <c r="D14324">
        <v>84</v>
      </c>
      <c r="E14324" t="s">
        <v>73</v>
      </c>
      <c r="F14324">
        <v>188</v>
      </c>
      <c r="G14324" t="s">
        <v>85</v>
      </c>
      <c r="H14324" t="s">
        <v>14</v>
      </c>
      <c r="I14324">
        <v>0</v>
      </c>
      <c r="J14324">
        <v>0</v>
      </c>
      <c r="K14324" t="s">
        <v>15</v>
      </c>
      <c r="L14324" t="s">
        <v>20</v>
      </c>
    </row>
    <row r="14325" spans="1:12" x14ac:dyDescent="0.35">
      <c r="A14325" t="s">
        <v>11435</v>
      </c>
      <c r="B14325">
        <f t="shared" si="223"/>
        <v>1995</v>
      </c>
      <c r="C14325" s="1">
        <v>34844</v>
      </c>
      <c r="D14325">
        <v>110</v>
      </c>
      <c r="E14325" t="s">
        <v>35</v>
      </c>
      <c r="F14325">
        <v>206</v>
      </c>
      <c r="G14325" t="s">
        <v>1128</v>
      </c>
      <c r="H14325" t="s">
        <v>172</v>
      </c>
      <c r="I14325">
        <v>2</v>
      </c>
      <c r="J14325">
        <v>3</v>
      </c>
      <c r="K14325" t="s">
        <v>15</v>
      </c>
      <c r="L14325" t="s">
        <v>33</v>
      </c>
    </row>
    <row r="14326" spans="1:12" x14ac:dyDescent="0.35">
      <c r="A14326" t="s">
        <v>5403</v>
      </c>
      <c r="B14326">
        <f t="shared" si="223"/>
        <v>1995</v>
      </c>
      <c r="C14326" s="1">
        <v>34844</v>
      </c>
      <c r="D14326">
        <v>170</v>
      </c>
      <c r="E14326" t="s">
        <v>79</v>
      </c>
      <c r="F14326">
        <v>158</v>
      </c>
      <c r="G14326" t="s">
        <v>48</v>
      </c>
      <c r="H14326" t="s">
        <v>14</v>
      </c>
      <c r="I14326">
        <v>2</v>
      </c>
      <c r="J14326">
        <v>3</v>
      </c>
      <c r="K14326" t="s">
        <v>15</v>
      </c>
      <c r="L14326" t="s">
        <v>33</v>
      </c>
    </row>
    <row r="14327" spans="1:12" x14ac:dyDescent="0.35">
      <c r="A14327" t="s">
        <v>5404</v>
      </c>
      <c r="B14327">
        <f t="shared" si="223"/>
        <v>1995</v>
      </c>
      <c r="C14327" s="1">
        <v>34847</v>
      </c>
      <c r="D14327">
        <v>158</v>
      </c>
      <c r="E14327" t="s">
        <v>48</v>
      </c>
      <c r="F14327">
        <v>140</v>
      </c>
      <c r="G14327" t="s">
        <v>56</v>
      </c>
      <c r="H14327" t="s">
        <v>14</v>
      </c>
      <c r="I14327">
        <v>1</v>
      </c>
      <c r="J14327">
        <v>1</v>
      </c>
      <c r="K14327" t="s">
        <v>15</v>
      </c>
      <c r="L14327" t="s">
        <v>20</v>
      </c>
    </row>
    <row r="14328" spans="1:12" x14ac:dyDescent="0.35">
      <c r="A14328" t="s">
        <v>5405</v>
      </c>
      <c r="B14328">
        <f t="shared" si="223"/>
        <v>1995</v>
      </c>
      <c r="C14328" s="1">
        <v>34852</v>
      </c>
      <c r="D14328">
        <v>297</v>
      </c>
      <c r="E14328" t="s">
        <v>76</v>
      </c>
      <c r="F14328">
        <v>6</v>
      </c>
      <c r="G14328" t="s">
        <v>38</v>
      </c>
      <c r="H14328" t="s">
        <v>14</v>
      </c>
      <c r="I14328">
        <v>1</v>
      </c>
      <c r="J14328">
        <v>1</v>
      </c>
      <c r="K14328" t="s">
        <v>19</v>
      </c>
      <c r="L14328" t="s">
        <v>20</v>
      </c>
    </row>
    <row r="14329" spans="1:12" x14ac:dyDescent="0.35">
      <c r="A14329" t="s">
        <v>5406</v>
      </c>
      <c r="B14329">
        <f t="shared" si="223"/>
        <v>1995</v>
      </c>
      <c r="C14329" s="1">
        <v>34853</v>
      </c>
      <c r="D14329">
        <v>284</v>
      </c>
      <c r="E14329" t="s">
        <v>77</v>
      </c>
      <c r="F14329">
        <v>274</v>
      </c>
      <c r="G14329" t="s">
        <v>29</v>
      </c>
      <c r="H14329" t="s">
        <v>14</v>
      </c>
      <c r="I14329">
        <v>1</v>
      </c>
      <c r="J14329">
        <v>2</v>
      </c>
      <c r="K14329" t="s">
        <v>19</v>
      </c>
      <c r="L14329" t="s">
        <v>33</v>
      </c>
    </row>
    <row r="14330" spans="1:12" x14ac:dyDescent="0.35">
      <c r="A14330" t="s">
        <v>5407</v>
      </c>
      <c r="B14330">
        <f t="shared" si="223"/>
        <v>1995</v>
      </c>
      <c r="C14330" s="1">
        <v>34854</v>
      </c>
      <c r="D14330">
        <v>189</v>
      </c>
      <c r="E14330" t="s">
        <v>45</v>
      </c>
      <c r="F14330">
        <v>121</v>
      </c>
      <c r="G14330" t="s">
        <v>71</v>
      </c>
      <c r="H14330" t="s">
        <v>14</v>
      </c>
      <c r="I14330">
        <v>0</v>
      </c>
      <c r="J14330">
        <v>0</v>
      </c>
      <c r="K14330" t="s">
        <v>19</v>
      </c>
      <c r="L14330" t="s">
        <v>20</v>
      </c>
    </row>
    <row r="14331" spans="1:12" x14ac:dyDescent="0.35">
      <c r="A14331" t="s">
        <v>5408</v>
      </c>
      <c r="B14331">
        <f t="shared" si="223"/>
        <v>1995</v>
      </c>
      <c r="C14331" s="1">
        <v>34854</v>
      </c>
      <c r="D14331">
        <v>103</v>
      </c>
      <c r="E14331" t="s">
        <v>28</v>
      </c>
      <c r="F14331">
        <v>178</v>
      </c>
      <c r="G14331" t="s">
        <v>113</v>
      </c>
      <c r="H14331" t="s">
        <v>14</v>
      </c>
      <c r="I14331">
        <v>3</v>
      </c>
      <c r="J14331">
        <v>0</v>
      </c>
      <c r="K14331" t="s">
        <v>19</v>
      </c>
      <c r="L14331" t="s">
        <v>16</v>
      </c>
    </row>
    <row r="14332" spans="1:12" x14ac:dyDescent="0.35">
      <c r="A14332" t="s">
        <v>5409</v>
      </c>
      <c r="B14332">
        <f t="shared" si="223"/>
        <v>1995</v>
      </c>
      <c r="C14332" s="1">
        <v>34854</v>
      </c>
      <c r="D14332">
        <v>177</v>
      </c>
      <c r="E14332" t="s">
        <v>60</v>
      </c>
      <c r="F14332">
        <v>158</v>
      </c>
      <c r="G14332" t="s">
        <v>48</v>
      </c>
      <c r="H14332" t="s">
        <v>14</v>
      </c>
      <c r="I14332">
        <v>0</v>
      </c>
      <c r="J14332">
        <v>2</v>
      </c>
      <c r="K14332" t="s">
        <v>19</v>
      </c>
      <c r="L14332" t="s">
        <v>33</v>
      </c>
    </row>
    <row r="14333" spans="1:12" x14ac:dyDescent="0.35">
      <c r="A14333" t="s">
        <v>5410</v>
      </c>
      <c r="B14333">
        <f t="shared" si="223"/>
        <v>1995</v>
      </c>
      <c r="C14333" s="1">
        <v>34854</v>
      </c>
      <c r="D14333">
        <v>292</v>
      </c>
      <c r="E14333" t="s">
        <v>50</v>
      </c>
      <c r="F14333">
        <v>289</v>
      </c>
      <c r="G14333" t="s">
        <v>66</v>
      </c>
      <c r="H14333" t="s">
        <v>14</v>
      </c>
      <c r="I14333">
        <v>1</v>
      </c>
      <c r="J14333">
        <v>0</v>
      </c>
      <c r="K14333" t="s">
        <v>19</v>
      </c>
      <c r="L14333" t="s">
        <v>16</v>
      </c>
    </row>
    <row r="14334" spans="1:12" x14ac:dyDescent="0.35">
      <c r="A14334" t="s">
        <v>5411</v>
      </c>
      <c r="B14334">
        <f t="shared" si="223"/>
        <v>1995</v>
      </c>
      <c r="C14334" s="1">
        <v>34854</v>
      </c>
      <c r="D14334">
        <v>84</v>
      </c>
      <c r="E14334" t="s">
        <v>73</v>
      </c>
      <c r="F14334">
        <v>93</v>
      </c>
      <c r="G14334" t="s">
        <v>12</v>
      </c>
      <c r="H14334" t="s">
        <v>14</v>
      </c>
      <c r="I14334">
        <v>2</v>
      </c>
      <c r="J14334">
        <v>0</v>
      </c>
      <c r="K14334" t="s">
        <v>19</v>
      </c>
      <c r="L14334" t="s">
        <v>16</v>
      </c>
    </row>
    <row r="14335" spans="1:12" x14ac:dyDescent="0.35">
      <c r="A14335" t="s">
        <v>5412</v>
      </c>
      <c r="B14335">
        <f t="shared" si="223"/>
        <v>1995</v>
      </c>
      <c r="C14335" s="1">
        <v>34854</v>
      </c>
      <c r="D14335">
        <v>188</v>
      </c>
      <c r="E14335" t="s">
        <v>85</v>
      </c>
      <c r="F14335">
        <v>140</v>
      </c>
      <c r="G14335" t="s">
        <v>56</v>
      </c>
      <c r="H14335" t="s">
        <v>14</v>
      </c>
      <c r="I14335">
        <v>0</v>
      </c>
      <c r="J14335">
        <v>2</v>
      </c>
      <c r="K14335" t="s">
        <v>19</v>
      </c>
      <c r="L14335" t="s">
        <v>33</v>
      </c>
    </row>
    <row r="14336" spans="1:12" x14ac:dyDescent="0.35">
      <c r="A14336" t="s">
        <v>5413</v>
      </c>
      <c r="B14336">
        <f t="shared" si="223"/>
        <v>1995</v>
      </c>
      <c r="C14336" s="1">
        <v>34854</v>
      </c>
      <c r="D14336">
        <v>325</v>
      </c>
      <c r="E14336" t="s">
        <v>266</v>
      </c>
      <c r="F14336">
        <v>82</v>
      </c>
      <c r="G14336" t="s">
        <v>59</v>
      </c>
      <c r="H14336" t="s">
        <v>14</v>
      </c>
      <c r="I14336">
        <v>0</v>
      </c>
      <c r="J14336">
        <v>5</v>
      </c>
      <c r="K14336" t="s">
        <v>19</v>
      </c>
      <c r="L14336" t="s">
        <v>33</v>
      </c>
    </row>
    <row r="14337" spans="1:12" x14ac:dyDescent="0.35">
      <c r="A14337" t="s">
        <v>5414</v>
      </c>
      <c r="B14337">
        <f t="shared" si="223"/>
        <v>1995</v>
      </c>
      <c r="C14337" s="1">
        <v>34854</v>
      </c>
      <c r="D14337">
        <v>191</v>
      </c>
      <c r="E14337" t="s">
        <v>69</v>
      </c>
      <c r="F14337">
        <v>38</v>
      </c>
      <c r="G14337" t="s">
        <v>54</v>
      </c>
      <c r="H14337" t="s">
        <v>14</v>
      </c>
      <c r="I14337">
        <v>1</v>
      </c>
      <c r="J14337">
        <v>1</v>
      </c>
      <c r="K14337" t="s">
        <v>19</v>
      </c>
      <c r="L14337" t="s">
        <v>20</v>
      </c>
    </row>
    <row r="14338" spans="1:12" x14ac:dyDescent="0.35">
      <c r="A14338" t="s">
        <v>5415</v>
      </c>
      <c r="B14338">
        <f t="shared" si="223"/>
        <v>1995</v>
      </c>
      <c r="C14338" s="1">
        <v>34854</v>
      </c>
      <c r="D14338">
        <v>170</v>
      </c>
      <c r="E14338" t="s">
        <v>79</v>
      </c>
      <c r="F14338">
        <v>10</v>
      </c>
      <c r="G14338" t="s">
        <v>36</v>
      </c>
      <c r="H14338" t="s">
        <v>14</v>
      </c>
      <c r="I14338">
        <v>0</v>
      </c>
      <c r="J14338">
        <v>1</v>
      </c>
      <c r="K14338" t="s">
        <v>19</v>
      </c>
      <c r="L14338" t="s">
        <v>33</v>
      </c>
    </row>
    <row r="14339" spans="1:12" x14ac:dyDescent="0.35">
      <c r="A14339" t="s">
        <v>11436</v>
      </c>
      <c r="B14339">
        <f t="shared" ref="B14339:B14402" si="224">YEAR(C14339)</f>
        <v>1995</v>
      </c>
      <c r="C14339" s="1">
        <v>34854</v>
      </c>
      <c r="D14339">
        <v>323</v>
      </c>
      <c r="E14339" t="s">
        <v>25</v>
      </c>
      <c r="F14339">
        <v>83</v>
      </c>
      <c r="G14339" t="s">
        <v>938</v>
      </c>
      <c r="H14339" t="s">
        <v>87</v>
      </c>
      <c r="I14339">
        <v>1</v>
      </c>
      <c r="J14339">
        <v>4</v>
      </c>
      <c r="K14339" t="s">
        <v>3595</v>
      </c>
      <c r="L14339" t="s">
        <v>33</v>
      </c>
    </row>
    <row r="14340" spans="1:12" x14ac:dyDescent="0.35">
      <c r="A14340" t="s">
        <v>11437</v>
      </c>
      <c r="B14340">
        <f t="shared" si="224"/>
        <v>1995</v>
      </c>
      <c r="C14340" s="1">
        <v>34860</v>
      </c>
      <c r="D14340">
        <v>323</v>
      </c>
      <c r="E14340" t="s">
        <v>25</v>
      </c>
      <c r="F14340">
        <v>269</v>
      </c>
      <c r="G14340" t="s">
        <v>947</v>
      </c>
      <c r="H14340" t="s">
        <v>115</v>
      </c>
      <c r="I14340">
        <v>3</v>
      </c>
      <c r="J14340">
        <v>2</v>
      </c>
      <c r="K14340" t="s">
        <v>3595</v>
      </c>
      <c r="L14340" t="s">
        <v>16</v>
      </c>
    </row>
    <row r="14341" spans="1:12" x14ac:dyDescent="0.35">
      <c r="A14341" t="s">
        <v>11438</v>
      </c>
      <c r="B14341">
        <f t="shared" si="224"/>
        <v>1995</v>
      </c>
      <c r="C14341" s="1">
        <v>34861</v>
      </c>
      <c r="D14341">
        <v>198</v>
      </c>
      <c r="E14341" t="s">
        <v>62</v>
      </c>
      <c r="F14341">
        <v>301</v>
      </c>
      <c r="G14341" t="s">
        <v>998</v>
      </c>
      <c r="H14341" t="s">
        <v>687</v>
      </c>
      <c r="I14341">
        <v>2</v>
      </c>
      <c r="J14341">
        <v>3</v>
      </c>
      <c r="K14341" t="s">
        <v>11439</v>
      </c>
      <c r="L14341" t="s">
        <v>33</v>
      </c>
    </row>
    <row r="14342" spans="1:12" x14ac:dyDescent="0.35">
      <c r="A14342" t="s">
        <v>11440</v>
      </c>
      <c r="B14342">
        <f t="shared" si="224"/>
        <v>1995</v>
      </c>
      <c r="C14342" s="1">
        <v>34862</v>
      </c>
      <c r="D14342">
        <v>323</v>
      </c>
      <c r="E14342" t="s">
        <v>25</v>
      </c>
      <c r="F14342">
        <v>83</v>
      </c>
      <c r="G14342" t="s">
        <v>938</v>
      </c>
      <c r="H14342" t="s">
        <v>87</v>
      </c>
      <c r="I14342">
        <v>0</v>
      </c>
      <c r="J14342">
        <v>1</v>
      </c>
      <c r="K14342" t="s">
        <v>3595</v>
      </c>
      <c r="L14342" t="s">
        <v>33</v>
      </c>
    </row>
    <row r="14343" spans="1:12" x14ac:dyDescent="0.35">
      <c r="A14343" t="s">
        <v>11441</v>
      </c>
      <c r="B14343">
        <f t="shared" si="224"/>
        <v>1995</v>
      </c>
      <c r="C14343" s="1">
        <v>34867</v>
      </c>
      <c r="D14343">
        <v>198</v>
      </c>
      <c r="E14343" t="s">
        <v>62</v>
      </c>
      <c r="F14343">
        <v>62</v>
      </c>
      <c r="G14343" t="s">
        <v>1119</v>
      </c>
      <c r="H14343" t="s">
        <v>87</v>
      </c>
      <c r="I14343">
        <v>0</v>
      </c>
      <c r="J14343">
        <v>1</v>
      </c>
      <c r="K14343" t="s">
        <v>11439</v>
      </c>
      <c r="L14343" t="s">
        <v>33</v>
      </c>
    </row>
    <row r="14344" spans="1:12" x14ac:dyDescent="0.35">
      <c r="A14344" t="s">
        <v>11442</v>
      </c>
      <c r="B14344">
        <f t="shared" si="224"/>
        <v>1995</v>
      </c>
      <c r="C14344" s="1">
        <v>34868</v>
      </c>
      <c r="D14344">
        <v>110</v>
      </c>
      <c r="E14344" t="s">
        <v>35</v>
      </c>
      <c r="F14344">
        <v>18</v>
      </c>
      <c r="G14344" t="s">
        <v>1074</v>
      </c>
      <c r="H14344" t="s">
        <v>232</v>
      </c>
      <c r="I14344">
        <v>1</v>
      </c>
      <c r="J14344">
        <v>2</v>
      </c>
      <c r="K14344" t="s">
        <v>15</v>
      </c>
      <c r="L14344" t="s">
        <v>33</v>
      </c>
    </row>
    <row r="14345" spans="1:12" x14ac:dyDescent="0.35">
      <c r="A14345" t="s">
        <v>11443</v>
      </c>
      <c r="B14345">
        <f t="shared" si="224"/>
        <v>1995</v>
      </c>
      <c r="C14345" s="1">
        <v>34871</v>
      </c>
      <c r="D14345">
        <v>110</v>
      </c>
      <c r="E14345" t="s">
        <v>35</v>
      </c>
      <c r="F14345">
        <v>18</v>
      </c>
      <c r="G14345" t="s">
        <v>1074</v>
      </c>
      <c r="H14345" t="s">
        <v>232</v>
      </c>
      <c r="I14345">
        <v>0</v>
      </c>
      <c r="J14345">
        <v>1</v>
      </c>
      <c r="K14345" t="s">
        <v>15</v>
      </c>
      <c r="L14345" t="s">
        <v>33</v>
      </c>
    </row>
    <row r="14346" spans="1:12" x14ac:dyDescent="0.35">
      <c r="A14346" t="s">
        <v>11444</v>
      </c>
      <c r="B14346">
        <f t="shared" si="224"/>
        <v>1995</v>
      </c>
      <c r="C14346" s="1">
        <v>34874</v>
      </c>
      <c r="D14346">
        <v>110</v>
      </c>
      <c r="E14346" t="s">
        <v>35</v>
      </c>
      <c r="F14346">
        <v>18</v>
      </c>
      <c r="G14346" t="s">
        <v>1074</v>
      </c>
      <c r="H14346" t="s">
        <v>232</v>
      </c>
      <c r="I14346">
        <v>1</v>
      </c>
      <c r="J14346">
        <v>0</v>
      </c>
      <c r="K14346" t="s">
        <v>15</v>
      </c>
      <c r="L14346" t="s">
        <v>16</v>
      </c>
    </row>
    <row r="14347" spans="1:12" x14ac:dyDescent="0.35">
      <c r="A14347" t="s">
        <v>11445</v>
      </c>
      <c r="B14347">
        <f t="shared" si="224"/>
        <v>1995</v>
      </c>
      <c r="C14347" s="1">
        <v>34874</v>
      </c>
      <c r="D14347">
        <v>198</v>
      </c>
      <c r="E14347" t="s">
        <v>62</v>
      </c>
      <c r="F14347">
        <v>181</v>
      </c>
      <c r="G14347" t="s">
        <v>981</v>
      </c>
      <c r="H14347" t="s">
        <v>687</v>
      </c>
      <c r="I14347">
        <v>1</v>
      </c>
      <c r="J14347">
        <v>2</v>
      </c>
      <c r="K14347" t="s">
        <v>11439</v>
      </c>
      <c r="L14347" t="s">
        <v>33</v>
      </c>
    </row>
    <row r="14348" spans="1:12" x14ac:dyDescent="0.35">
      <c r="A14348" t="s">
        <v>5416</v>
      </c>
      <c r="B14348">
        <f t="shared" si="224"/>
        <v>1995</v>
      </c>
      <c r="C14348" s="1">
        <v>34875</v>
      </c>
      <c r="D14348">
        <v>325</v>
      </c>
      <c r="E14348" t="s">
        <v>266</v>
      </c>
      <c r="F14348">
        <v>189</v>
      </c>
      <c r="G14348" t="s">
        <v>45</v>
      </c>
      <c r="H14348" t="s">
        <v>14</v>
      </c>
      <c r="I14348">
        <v>1</v>
      </c>
      <c r="J14348">
        <v>3</v>
      </c>
      <c r="K14348" t="s">
        <v>15</v>
      </c>
      <c r="L14348" t="s">
        <v>33</v>
      </c>
    </row>
    <row r="14349" spans="1:12" x14ac:dyDescent="0.35">
      <c r="A14349" t="s">
        <v>5417</v>
      </c>
      <c r="B14349">
        <f t="shared" si="224"/>
        <v>1995</v>
      </c>
      <c r="C14349" s="1">
        <v>34881</v>
      </c>
      <c r="D14349">
        <v>110</v>
      </c>
      <c r="E14349" t="s">
        <v>35</v>
      </c>
      <c r="F14349">
        <v>140</v>
      </c>
      <c r="G14349" t="s">
        <v>56</v>
      </c>
      <c r="H14349" t="s">
        <v>14</v>
      </c>
      <c r="I14349">
        <v>0</v>
      </c>
      <c r="J14349">
        <v>2</v>
      </c>
      <c r="K14349" t="s">
        <v>15</v>
      </c>
      <c r="L14349" t="s">
        <v>33</v>
      </c>
    </row>
    <row r="14350" spans="1:12" x14ac:dyDescent="0.35">
      <c r="A14350" t="s">
        <v>11446</v>
      </c>
      <c r="B14350">
        <f t="shared" si="224"/>
        <v>1995</v>
      </c>
      <c r="C14350" s="1">
        <v>34889</v>
      </c>
      <c r="D14350">
        <v>84</v>
      </c>
      <c r="E14350" t="s">
        <v>73</v>
      </c>
      <c r="F14350">
        <v>278</v>
      </c>
      <c r="G14350" t="s">
        <v>857</v>
      </c>
      <c r="H14350" t="s">
        <v>115</v>
      </c>
      <c r="I14350">
        <v>0</v>
      </c>
      <c r="J14350">
        <v>0</v>
      </c>
      <c r="K14350" t="s">
        <v>15</v>
      </c>
      <c r="L14350" t="s">
        <v>20</v>
      </c>
    </row>
    <row r="14351" spans="1:12" x14ac:dyDescent="0.35">
      <c r="A14351" t="s">
        <v>5418</v>
      </c>
      <c r="B14351">
        <f t="shared" si="224"/>
        <v>1995</v>
      </c>
      <c r="C14351" s="1">
        <v>34894</v>
      </c>
      <c r="D14351">
        <v>289</v>
      </c>
      <c r="E14351" t="s">
        <v>66</v>
      </c>
      <c r="F14351">
        <v>177</v>
      </c>
      <c r="G14351" t="s">
        <v>60</v>
      </c>
      <c r="H14351" t="s">
        <v>14</v>
      </c>
      <c r="I14351">
        <v>1</v>
      </c>
      <c r="J14351">
        <v>2</v>
      </c>
      <c r="K14351" t="s">
        <v>19</v>
      </c>
      <c r="L14351" t="s">
        <v>33</v>
      </c>
    </row>
    <row r="14352" spans="1:12" x14ac:dyDescent="0.35">
      <c r="A14352" t="s">
        <v>5419</v>
      </c>
      <c r="B14352">
        <f t="shared" si="224"/>
        <v>1995</v>
      </c>
      <c r="C14352" s="1">
        <v>34894</v>
      </c>
      <c r="D14352">
        <v>6</v>
      </c>
      <c r="E14352" t="s">
        <v>38</v>
      </c>
      <c r="F14352">
        <v>84</v>
      </c>
      <c r="G14352" t="s">
        <v>73</v>
      </c>
      <c r="H14352" t="s">
        <v>14</v>
      </c>
      <c r="I14352">
        <v>1</v>
      </c>
      <c r="J14352">
        <v>1</v>
      </c>
      <c r="K14352" t="s">
        <v>19</v>
      </c>
      <c r="L14352" t="s">
        <v>20</v>
      </c>
    </row>
    <row r="14353" spans="1:12" x14ac:dyDescent="0.35">
      <c r="A14353" t="s">
        <v>5420</v>
      </c>
      <c r="B14353">
        <f t="shared" si="224"/>
        <v>1995</v>
      </c>
      <c r="C14353" s="1">
        <v>34895</v>
      </c>
      <c r="D14353">
        <v>178</v>
      </c>
      <c r="E14353" t="s">
        <v>113</v>
      </c>
      <c r="F14353">
        <v>323</v>
      </c>
      <c r="G14353" t="s">
        <v>25</v>
      </c>
      <c r="H14353" t="s">
        <v>14</v>
      </c>
      <c r="I14353">
        <v>0</v>
      </c>
      <c r="J14353">
        <v>2</v>
      </c>
      <c r="K14353" t="s">
        <v>19</v>
      </c>
      <c r="L14353" t="s">
        <v>33</v>
      </c>
    </row>
    <row r="14354" spans="1:12" x14ac:dyDescent="0.35">
      <c r="A14354" t="s">
        <v>5421</v>
      </c>
      <c r="B14354">
        <f t="shared" si="224"/>
        <v>1995</v>
      </c>
      <c r="C14354" s="1">
        <v>34895</v>
      </c>
      <c r="D14354">
        <v>93</v>
      </c>
      <c r="E14354" t="s">
        <v>12</v>
      </c>
      <c r="F14354">
        <v>284</v>
      </c>
      <c r="G14354" t="s">
        <v>77</v>
      </c>
      <c r="H14354" t="s">
        <v>14</v>
      </c>
      <c r="I14354">
        <v>0</v>
      </c>
      <c r="J14354">
        <v>2</v>
      </c>
      <c r="K14354" t="s">
        <v>19</v>
      </c>
      <c r="L14354" t="s">
        <v>33</v>
      </c>
    </row>
    <row r="14355" spans="1:12" x14ac:dyDescent="0.35">
      <c r="A14355" t="s">
        <v>5422</v>
      </c>
      <c r="B14355">
        <f t="shared" si="224"/>
        <v>1995</v>
      </c>
      <c r="C14355" s="1">
        <v>34895</v>
      </c>
      <c r="D14355">
        <v>255</v>
      </c>
      <c r="E14355" t="s">
        <v>44</v>
      </c>
      <c r="F14355">
        <v>292</v>
      </c>
      <c r="G14355" t="s">
        <v>50</v>
      </c>
      <c r="H14355" t="s">
        <v>14</v>
      </c>
      <c r="I14355">
        <v>0</v>
      </c>
      <c r="J14355">
        <v>4</v>
      </c>
      <c r="K14355" t="s">
        <v>19</v>
      </c>
      <c r="L14355" t="s">
        <v>33</v>
      </c>
    </row>
    <row r="14356" spans="1:12" x14ac:dyDescent="0.35">
      <c r="A14356" t="s">
        <v>5423</v>
      </c>
      <c r="B14356">
        <f t="shared" si="224"/>
        <v>1995</v>
      </c>
      <c r="C14356" s="1">
        <v>34895</v>
      </c>
      <c r="D14356">
        <v>274</v>
      </c>
      <c r="E14356" t="s">
        <v>29</v>
      </c>
      <c r="F14356">
        <v>297</v>
      </c>
      <c r="G14356" t="s">
        <v>76</v>
      </c>
      <c r="H14356" t="s">
        <v>14</v>
      </c>
      <c r="I14356">
        <v>0</v>
      </c>
      <c r="J14356">
        <v>2</v>
      </c>
      <c r="K14356" t="s">
        <v>19</v>
      </c>
      <c r="L14356" t="s">
        <v>33</v>
      </c>
    </row>
    <row r="14357" spans="1:12" x14ac:dyDescent="0.35">
      <c r="A14357" t="s">
        <v>5424</v>
      </c>
      <c r="B14357">
        <f t="shared" si="224"/>
        <v>1995</v>
      </c>
      <c r="C14357" s="1">
        <v>34896</v>
      </c>
      <c r="D14357">
        <v>10</v>
      </c>
      <c r="E14357" t="s">
        <v>36</v>
      </c>
      <c r="F14357">
        <v>189</v>
      </c>
      <c r="G14357" t="s">
        <v>45</v>
      </c>
      <c r="H14357" t="s">
        <v>14</v>
      </c>
      <c r="I14357">
        <v>1</v>
      </c>
      <c r="J14357">
        <v>2</v>
      </c>
      <c r="K14357" t="s">
        <v>19</v>
      </c>
      <c r="L14357" t="s">
        <v>33</v>
      </c>
    </row>
    <row r="14358" spans="1:12" x14ac:dyDescent="0.35">
      <c r="A14358" t="s">
        <v>5425</v>
      </c>
      <c r="B14358">
        <f t="shared" si="224"/>
        <v>1995</v>
      </c>
      <c r="C14358" s="1">
        <v>34896</v>
      </c>
      <c r="D14358">
        <v>121</v>
      </c>
      <c r="E14358" t="s">
        <v>71</v>
      </c>
      <c r="F14358">
        <v>191</v>
      </c>
      <c r="G14358" t="s">
        <v>69</v>
      </c>
      <c r="H14358" t="s">
        <v>14</v>
      </c>
      <c r="I14358">
        <v>0</v>
      </c>
      <c r="J14358">
        <v>0</v>
      </c>
      <c r="K14358" t="s">
        <v>19</v>
      </c>
      <c r="L14358" t="s">
        <v>20</v>
      </c>
    </row>
    <row r="14359" spans="1:12" x14ac:dyDescent="0.35">
      <c r="A14359" t="s">
        <v>5426</v>
      </c>
      <c r="B14359">
        <f t="shared" si="224"/>
        <v>1995</v>
      </c>
      <c r="C14359" s="1">
        <v>34896</v>
      </c>
      <c r="D14359">
        <v>38</v>
      </c>
      <c r="E14359" t="s">
        <v>54</v>
      </c>
      <c r="F14359">
        <v>170</v>
      </c>
      <c r="G14359" t="s">
        <v>79</v>
      </c>
      <c r="H14359" t="s">
        <v>14</v>
      </c>
      <c r="I14359">
        <v>0</v>
      </c>
      <c r="J14359">
        <v>4</v>
      </c>
      <c r="K14359" t="s">
        <v>19</v>
      </c>
      <c r="L14359" t="s">
        <v>33</v>
      </c>
    </row>
    <row r="14360" spans="1:12" x14ac:dyDescent="0.35">
      <c r="A14360" t="s">
        <v>5427</v>
      </c>
      <c r="B14360">
        <f t="shared" si="224"/>
        <v>1995</v>
      </c>
      <c r="C14360" s="1">
        <v>34896</v>
      </c>
      <c r="D14360">
        <v>47</v>
      </c>
      <c r="E14360" t="s">
        <v>68</v>
      </c>
      <c r="F14360">
        <v>167</v>
      </c>
      <c r="G14360" t="s">
        <v>74</v>
      </c>
      <c r="H14360" t="s">
        <v>14</v>
      </c>
      <c r="I14360">
        <v>3</v>
      </c>
      <c r="J14360">
        <v>1</v>
      </c>
      <c r="K14360" t="s">
        <v>19</v>
      </c>
      <c r="L14360" t="s">
        <v>16</v>
      </c>
    </row>
    <row r="14361" spans="1:12" x14ac:dyDescent="0.35">
      <c r="A14361" t="s">
        <v>5428</v>
      </c>
      <c r="B14361">
        <f t="shared" si="224"/>
        <v>1995</v>
      </c>
      <c r="C14361" s="1">
        <v>34902</v>
      </c>
      <c r="D14361">
        <v>292</v>
      </c>
      <c r="E14361" t="s">
        <v>50</v>
      </c>
      <c r="F14361">
        <v>6</v>
      </c>
      <c r="G14361" t="s">
        <v>38</v>
      </c>
      <c r="H14361" t="s">
        <v>14</v>
      </c>
      <c r="I14361">
        <v>1</v>
      </c>
      <c r="J14361">
        <v>2</v>
      </c>
      <c r="K14361" t="s">
        <v>15</v>
      </c>
      <c r="L14361" t="s">
        <v>33</v>
      </c>
    </row>
    <row r="14362" spans="1:12" x14ac:dyDescent="0.35">
      <c r="A14362" t="s">
        <v>5429</v>
      </c>
      <c r="B14362">
        <f t="shared" si="224"/>
        <v>1995</v>
      </c>
      <c r="C14362" s="1">
        <v>34903</v>
      </c>
      <c r="D14362">
        <v>140</v>
      </c>
      <c r="E14362" t="s">
        <v>56</v>
      </c>
      <c r="F14362">
        <v>170</v>
      </c>
      <c r="G14362" t="s">
        <v>79</v>
      </c>
      <c r="H14362" t="s">
        <v>14</v>
      </c>
      <c r="I14362">
        <v>2</v>
      </c>
      <c r="J14362">
        <v>2</v>
      </c>
      <c r="K14362" t="s">
        <v>15</v>
      </c>
      <c r="L14362" t="s">
        <v>20</v>
      </c>
    </row>
    <row r="14363" spans="1:12" x14ac:dyDescent="0.35">
      <c r="A14363" t="s">
        <v>5430</v>
      </c>
      <c r="B14363">
        <f t="shared" si="224"/>
        <v>1995</v>
      </c>
      <c r="C14363" s="1">
        <v>34910</v>
      </c>
      <c r="D14363">
        <v>189</v>
      </c>
      <c r="E14363" t="s">
        <v>45</v>
      </c>
      <c r="F14363">
        <v>191</v>
      </c>
      <c r="G14363" t="s">
        <v>69</v>
      </c>
      <c r="H14363" t="s">
        <v>14</v>
      </c>
      <c r="I14363">
        <v>0</v>
      </c>
      <c r="J14363">
        <v>0</v>
      </c>
      <c r="K14363" t="s">
        <v>19</v>
      </c>
      <c r="L14363" t="s">
        <v>20</v>
      </c>
    </row>
    <row r="14364" spans="1:12" x14ac:dyDescent="0.35">
      <c r="A14364" t="s">
        <v>5431</v>
      </c>
      <c r="B14364">
        <f t="shared" si="224"/>
        <v>1995</v>
      </c>
      <c r="C14364" s="1">
        <v>34910</v>
      </c>
      <c r="D14364">
        <v>292</v>
      </c>
      <c r="E14364" t="s">
        <v>50</v>
      </c>
      <c r="F14364">
        <v>177</v>
      </c>
      <c r="G14364" t="s">
        <v>60</v>
      </c>
      <c r="H14364" t="s">
        <v>14</v>
      </c>
      <c r="I14364">
        <v>0</v>
      </c>
      <c r="J14364">
        <v>0</v>
      </c>
      <c r="K14364" t="s">
        <v>19</v>
      </c>
      <c r="L14364" t="s">
        <v>20</v>
      </c>
    </row>
    <row r="14365" spans="1:12" x14ac:dyDescent="0.35">
      <c r="A14365" t="s">
        <v>5432</v>
      </c>
      <c r="B14365">
        <f t="shared" si="224"/>
        <v>1995</v>
      </c>
      <c r="C14365" s="1">
        <v>34910</v>
      </c>
      <c r="D14365">
        <v>93</v>
      </c>
      <c r="E14365" t="s">
        <v>12</v>
      </c>
      <c r="F14365">
        <v>274</v>
      </c>
      <c r="G14365" t="s">
        <v>29</v>
      </c>
      <c r="H14365" t="s">
        <v>14</v>
      </c>
      <c r="I14365">
        <v>0</v>
      </c>
      <c r="J14365">
        <v>3</v>
      </c>
      <c r="K14365" t="s">
        <v>19</v>
      </c>
      <c r="L14365" t="s">
        <v>33</v>
      </c>
    </row>
    <row r="14366" spans="1:12" x14ac:dyDescent="0.35">
      <c r="A14366" t="s">
        <v>5433</v>
      </c>
      <c r="B14366">
        <f t="shared" si="224"/>
        <v>1995</v>
      </c>
      <c r="C14366" s="1">
        <v>34910</v>
      </c>
      <c r="D14366">
        <v>170</v>
      </c>
      <c r="E14366" t="s">
        <v>79</v>
      </c>
      <c r="F14366">
        <v>121</v>
      </c>
      <c r="G14366" t="s">
        <v>71</v>
      </c>
      <c r="H14366" t="s">
        <v>14</v>
      </c>
      <c r="I14366">
        <v>1</v>
      </c>
      <c r="J14366">
        <v>4</v>
      </c>
      <c r="K14366" t="s">
        <v>19</v>
      </c>
      <c r="L14366" t="s">
        <v>33</v>
      </c>
    </row>
    <row r="14367" spans="1:12" x14ac:dyDescent="0.35">
      <c r="A14367" t="s">
        <v>5434</v>
      </c>
      <c r="B14367">
        <f t="shared" si="224"/>
        <v>1995</v>
      </c>
      <c r="C14367" s="1">
        <v>34910</v>
      </c>
      <c r="D14367">
        <v>158</v>
      </c>
      <c r="E14367" t="s">
        <v>48</v>
      </c>
      <c r="F14367">
        <v>255</v>
      </c>
      <c r="G14367" t="s">
        <v>44</v>
      </c>
      <c r="H14367" t="s">
        <v>14</v>
      </c>
      <c r="I14367">
        <v>0</v>
      </c>
      <c r="J14367">
        <v>3</v>
      </c>
      <c r="K14367" t="s">
        <v>19</v>
      </c>
      <c r="L14367" t="s">
        <v>33</v>
      </c>
    </row>
    <row r="14368" spans="1:12" x14ac:dyDescent="0.35">
      <c r="A14368" t="s">
        <v>5435</v>
      </c>
      <c r="B14368">
        <f t="shared" si="224"/>
        <v>1995</v>
      </c>
      <c r="C14368" s="1">
        <v>34910</v>
      </c>
      <c r="D14368">
        <v>297</v>
      </c>
      <c r="E14368" t="s">
        <v>76</v>
      </c>
      <c r="F14368">
        <v>84</v>
      </c>
      <c r="G14368" t="s">
        <v>73</v>
      </c>
      <c r="H14368" t="s">
        <v>14</v>
      </c>
      <c r="I14368">
        <v>0</v>
      </c>
      <c r="J14368">
        <v>6</v>
      </c>
      <c r="K14368" t="s">
        <v>19</v>
      </c>
      <c r="L14368" t="s">
        <v>33</v>
      </c>
    </row>
    <row r="14369" spans="1:12" x14ac:dyDescent="0.35">
      <c r="A14369" t="s">
        <v>5436</v>
      </c>
      <c r="B14369">
        <f t="shared" si="224"/>
        <v>1995</v>
      </c>
      <c r="C14369" s="1">
        <v>34910</v>
      </c>
      <c r="D14369">
        <v>110</v>
      </c>
      <c r="E14369" t="s">
        <v>35</v>
      </c>
      <c r="F14369">
        <v>64</v>
      </c>
      <c r="G14369" t="s">
        <v>41</v>
      </c>
      <c r="H14369" t="s">
        <v>14</v>
      </c>
      <c r="I14369">
        <v>2</v>
      </c>
      <c r="J14369">
        <v>0</v>
      </c>
      <c r="K14369" t="s">
        <v>19</v>
      </c>
      <c r="L14369" t="s">
        <v>16</v>
      </c>
    </row>
    <row r="14370" spans="1:12" x14ac:dyDescent="0.35">
      <c r="A14370" t="s">
        <v>5437</v>
      </c>
      <c r="B14370">
        <f t="shared" si="224"/>
        <v>1995</v>
      </c>
      <c r="C14370" s="1">
        <v>34910</v>
      </c>
      <c r="D14370">
        <v>325</v>
      </c>
      <c r="E14370" t="s">
        <v>266</v>
      </c>
      <c r="F14370">
        <v>47</v>
      </c>
      <c r="G14370" t="s">
        <v>68</v>
      </c>
      <c r="H14370" t="s">
        <v>14</v>
      </c>
      <c r="I14370">
        <v>0</v>
      </c>
      <c r="J14370">
        <v>1</v>
      </c>
      <c r="K14370" t="s">
        <v>19</v>
      </c>
      <c r="L14370" t="s">
        <v>33</v>
      </c>
    </row>
    <row r="14371" spans="1:12" x14ac:dyDescent="0.35">
      <c r="A14371" t="s">
        <v>5438</v>
      </c>
      <c r="B14371">
        <f t="shared" si="224"/>
        <v>1995</v>
      </c>
      <c r="C14371" s="1">
        <v>34910</v>
      </c>
      <c r="D14371">
        <v>140</v>
      </c>
      <c r="E14371" t="s">
        <v>56</v>
      </c>
      <c r="F14371">
        <v>44</v>
      </c>
      <c r="G14371" t="s">
        <v>65</v>
      </c>
      <c r="H14371" t="s">
        <v>14</v>
      </c>
      <c r="I14371">
        <v>1</v>
      </c>
      <c r="J14371">
        <v>1</v>
      </c>
      <c r="K14371" t="s">
        <v>19</v>
      </c>
      <c r="L14371" t="s">
        <v>20</v>
      </c>
    </row>
    <row r="14372" spans="1:12" x14ac:dyDescent="0.35">
      <c r="A14372" t="s">
        <v>5439</v>
      </c>
      <c r="B14372">
        <f t="shared" si="224"/>
        <v>1995</v>
      </c>
      <c r="C14372" s="1">
        <v>34910</v>
      </c>
      <c r="D14372">
        <v>38</v>
      </c>
      <c r="E14372" t="s">
        <v>54</v>
      </c>
      <c r="F14372">
        <v>10</v>
      </c>
      <c r="G14372" t="s">
        <v>36</v>
      </c>
      <c r="H14372" t="s">
        <v>14</v>
      </c>
      <c r="I14372">
        <v>0</v>
      </c>
      <c r="J14372">
        <v>4</v>
      </c>
      <c r="K14372" t="s">
        <v>19</v>
      </c>
      <c r="L14372" t="s">
        <v>33</v>
      </c>
    </row>
    <row r="14373" spans="1:12" x14ac:dyDescent="0.35">
      <c r="A14373" t="s">
        <v>5440</v>
      </c>
      <c r="B14373">
        <f t="shared" si="224"/>
        <v>1995</v>
      </c>
      <c r="C14373" s="1">
        <v>34910</v>
      </c>
      <c r="D14373">
        <v>284</v>
      </c>
      <c r="E14373" t="s">
        <v>77</v>
      </c>
      <c r="F14373">
        <v>6</v>
      </c>
      <c r="G14373" t="s">
        <v>38</v>
      </c>
      <c r="H14373" t="s">
        <v>14</v>
      </c>
      <c r="I14373">
        <v>1</v>
      </c>
      <c r="J14373">
        <v>2</v>
      </c>
      <c r="K14373" t="s">
        <v>19</v>
      </c>
      <c r="L14373" t="s">
        <v>33</v>
      </c>
    </row>
    <row r="14374" spans="1:12" x14ac:dyDescent="0.35">
      <c r="A14374" t="s">
        <v>11447</v>
      </c>
      <c r="B14374">
        <f t="shared" si="224"/>
        <v>1995</v>
      </c>
      <c r="C14374" s="1">
        <v>34929</v>
      </c>
      <c r="D14374">
        <v>323</v>
      </c>
      <c r="E14374" t="s">
        <v>25</v>
      </c>
      <c r="F14374">
        <v>141</v>
      </c>
      <c r="G14374" t="s">
        <v>957</v>
      </c>
      <c r="H14374" t="s">
        <v>687</v>
      </c>
      <c r="I14374">
        <v>1</v>
      </c>
      <c r="J14374">
        <v>1</v>
      </c>
      <c r="K14374" t="s">
        <v>15</v>
      </c>
      <c r="L14374" t="s">
        <v>20</v>
      </c>
    </row>
    <row r="14375" spans="1:12" x14ac:dyDescent="0.35">
      <c r="A14375" t="s">
        <v>11448</v>
      </c>
      <c r="B14375">
        <f t="shared" si="224"/>
        <v>1995</v>
      </c>
      <c r="C14375" s="1">
        <v>34931</v>
      </c>
      <c r="D14375">
        <v>323</v>
      </c>
      <c r="E14375" t="s">
        <v>25</v>
      </c>
      <c r="F14375">
        <v>141</v>
      </c>
      <c r="G14375" t="s">
        <v>957</v>
      </c>
      <c r="H14375" t="s">
        <v>687</v>
      </c>
      <c r="I14375">
        <v>1</v>
      </c>
      <c r="J14375">
        <v>3</v>
      </c>
      <c r="K14375" t="s">
        <v>15</v>
      </c>
      <c r="L14375" t="s">
        <v>33</v>
      </c>
    </row>
    <row r="14376" spans="1:12" x14ac:dyDescent="0.35">
      <c r="A14376" t="s">
        <v>5441</v>
      </c>
      <c r="B14376">
        <f t="shared" si="224"/>
        <v>1995</v>
      </c>
      <c r="C14376" s="1">
        <v>34972</v>
      </c>
      <c r="D14376">
        <v>189</v>
      </c>
      <c r="E14376" t="s">
        <v>45</v>
      </c>
      <c r="F14376">
        <v>268</v>
      </c>
      <c r="G14376" t="s">
        <v>47</v>
      </c>
      <c r="H14376" t="s">
        <v>14</v>
      </c>
      <c r="I14376">
        <v>2</v>
      </c>
      <c r="J14376">
        <v>3</v>
      </c>
      <c r="K14376" t="s">
        <v>15</v>
      </c>
      <c r="L14376" t="s">
        <v>33</v>
      </c>
    </row>
    <row r="14377" spans="1:12" x14ac:dyDescent="0.35">
      <c r="A14377" t="s">
        <v>5442</v>
      </c>
      <c r="B14377">
        <f t="shared" si="224"/>
        <v>1995</v>
      </c>
      <c r="C14377" s="1">
        <v>34993</v>
      </c>
      <c r="D14377">
        <v>6</v>
      </c>
      <c r="E14377" t="s">
        <v>38</v>
      </c>
      <c r="F14377">
        <v>170</v>
      </c>
      <c r="G14377" t="s">
        <v>79</v>
      </c>
      <c r="H14377" t="s">
        <v>14</v>
      </c>
      <c r="I14377">
        <v>2</v>
      </c>
      <c r="J14377">
        <v>0</v>
      </c>
      <c r="K14377" t="s">
        <v>15</v>
      </c>
      <c r="L14377" t="s">
        <v>16</v>
      </c>
    </row>
    <row r="14378" spans="1:12" x14ac:dyDescent="0.35">
      <c r="A14378" t="s">
        <v>11449</v>
      </c>
      <c r="B14378">
        <f t="shared" si="224"/>
        <v>1995</v>
      </c>
      <c r="C14378" s="1">
        <v>34993</v>
      </c>
      <c r="D14378">
        <v>198</v>
      </c>
      <c r="E14378" t="s">
        <v>62</v>
      </c>
      <c r="F14378">
        <v>304</v>
      </c>
      <c r="G14378" t="s">
        <v>1043</v>
      </c>
      <c r="H14378" t="s">
        <v>115</v>
      </c>
      <c r="I14378">
        <v>3</v>
      </c>
      <c r="J14378">
        <v>2</v>
      </c>
      <c r="K14378" t="s">
        <v>15</v>
      </c>
      <c r="L14378" t="s">
        <v>16</v>
      </c>
    </row>
    <row r="14379" spans="1:12" x14ac:dyDescent="0.35">
      <c r="A14379" t="s">
        <v>5443</v>
      </c>
      <c r="B14379">
        <f t="shared" si="224"/>
        <v>1995</v>
      </c>
      <c r="C14379" s="1">
        <v>34994</v>
      </c>
      <c r="D14379">
        <v>292</v>
      </c>
      <c r="E14379" t="s">
        <v>50</v>
      </c>
      <c r="F14379">
        <v>44</v>
      </c>
      <c r="G14379" t="s">
        <v>65</v>
      </c>
      <c r="H14379" t="s">
        <v>14</v>
      </c>
      <c r="I14379">
        <v>2</v>
      </c>
      <c r="J14379">
        <v>2</v>
      </c>
      <c r="K14379" t="s">
        <v>15</v>
      </c>
      <c r="L14379" t="s">
        <v>20</v>
      </c>
    </row>
    <row r="14380" spans="1:12" x14ac:dyDescent="0.35">
      <c r="A14380" t="s">
        <v>5444</v>
      </c>
      <c r="B14380">
        <f t="shared" si="224"/>
        <v>1995</v>
      </c>
      <c r="C14380" s="1">
        <v>34994</v>
      </c>
      <c r="D14380">
        <v>259</v>
      </c>
      <c r="E14380" t="s">
        <v>22</v>
      </c>
      <c r="F14380">
        <v>103</v>
      </c>
      <c r="G14380" t="s">
        <v>28</v>
      </c>
      <c r="H14380" t="s">
        <v>14</v>
      </c>
      <c r="I14380">
        <v>0</v>
      </c>
      <c r="J14380">
        <v>1</v>
      </c>
      <c r="K14380" t="s">
        <v>15</v>
      </c>
      <c r="L14380" t="s">
        <v>33</v>
      </c>
    </row>
    <row r="14381" spans="1:12" x14ac:dyDescent="0.35">
      <c r="A14381" t="s">
        <v>5445</v>
      </c>
      <c r="B14381">
        <f t="shared" si="224"/>
        <v>1995</v>
      </c>
      <c r="C14381" s="1">
        <v>35006</v>
      </c>
      <c r="D14381">
        <v>177</v>
      </c>
      <c r="E14381" t="s">
        <v>60</v>
      </c>
      <c r="F14381">
        <v>6</v>
      </c>
      <c r="G14381" t="s">
        <v>38</v>
      </c>
      <c r="H14381" t="s">
        <v>14</v>
      </c>
      <c r="I14381">
        <v>0</v>
      </c>
      <c r="J14381">
        <v>4</v>
      </c>
      <c r="K14381" t="s">
        <v>15</v>
      </c>
      <c r="L14381" t="s">
        <v>33</v>
      </c>
    </row>
    <row r="14382" spans="1:12" x14ac:dyDescent="0.35">
      <c r="A14382" t="s">
        <v>5446</v>
      </c>
      <c r="B14382">
        <f t="shared" si="224"/>
        <v>1995</v>
      </c>
      <c r="C14382" s="1">
        <v>35008</v>
      </c>
      <c r="D14382">
        <v>6</v>
      </c>
      <c r="E14382" t="s">
        <v>38</v>
      </c>
      <c r="F14382">
        <v>292</v>
      </c>
      <c r="G14382" t="s">
        <v>50</v>
      </c>
      <c r="H14382" t="s">
        <v>14</v>
      </c>
      <c r="I14382">
        <v>0</v>
      </c>
      <c r="J14382">
        <v>2</v>
      </c>
      <c r="K14382" t="s">
        <v>15</v>
      </c>
      <c r="L14382" t="s">
        <v>33</v>
      </c>
    </row>
    <row r="14383" spans="1:12" x14ac:dyDescent="0.35">
      <c r="A14383" t="s">
        <v>5448</v>
      </c>
      <c r="B14383">
        <f t="shared" si="224"/>
        <v>1995</v>
      </c>
      <c r="C14383" s="1">
        <v>35010</v>
      </c>
      <c r="D14383">
        <v>177</v>
      </c>
      <c r="E14383" t="s">
        <v>60</v>
      </c>
      <c r="F14383">
        <v>292</v>
      </c>
      <c r="G14383" t="s">
        <v>50</v>
      </c>
      <c r="H14383" t="s">
        <v>14</v>
      </c>
      <c r="I14383">
        <v>1</v>
      </c>
      <c r="J14383">
        <v>2</v>
      </c>
      <c r="K14383" t="s">
        <v>15</v>
      </c>
      <c r="L14383" t="s">
        <v>33</v>
      </c>
    </row>
    <row r="14384" spans="1:12" x14ac:dyDescent="0.35">
      <c r="A14384" t="s">
        <v>5450</v>
      </c>
      <c r="B14384">
        <f t="shared" si="224"/>
        <v>1995</v>
      </c>
      <c r="C14384" s="1">
        <v>35018</v>
      </c>
      <c r="D14384">
        <v>170</v>
      </c>
      <c r="E14384" t="s">
        <v>79</v>
      </c>
      <c r="F14384">
        <v>188</v>
      </c>
      <c r="G14384" t="s">
        <v>85</v>
      </c>
      <c r="H14384" t="s">
        <v>14</v>
      </c>
      <c r="I14384">
        <v>0</v>
      </c>
      <c r="J14384">
        <v>2</v>
      </c>
      <c r="K14384" t="s">
        <v>15</v>
      </c>
      <c r="L14384" t="s">
        <v>33</v>
      </c>
    </row>
    <row r="14385" spans="1:12" x14ac:dyDescent="0.35">
      <c r="A14385" t="s">
        <v>5451</v>
      </c>
      <c r="B14385">
        <f t="shared" si="224"/>
        <v>1995</v>
      </c>
      <c r="C14385" s="1">
        <v>35020</v>
      </c>
      <c r="D14385">
        <v>170</v>
      </c>
      <c r="E14385" t="s">
        <v>79</v>
      </c>
      <c r="F14385">
        <v>50</v>
      </c>
      <c r="G14385" t="s">
        <v>82</v>
      </c>
      <c r="H14385" t="s">
        <v>14</v>
      </c>
      <c r="I14385">
        <v>0</v>
      </c>
      <c r="J14385">
        <v>1</v>
      </c>
      <c r="K14385" t="s">
        <v>3018</v>
      </c>
      <c r="L14385" t="s">
        <v>33</v>
      </c>
    </row>
    <row r="14386" spans="1:12" x14ac:dyDescent="0.35">
      <c r="A14386" t="s">
        <v>5452</v>
      </c>
      <c r="B14386">
        <f t="shared" si="224"/>
        <v>1995</v>
      </c>
      <c r="C14386" s="1">
        <v>35020</v>
      </c>
      <c r="D14386">
        <v>106</v>
      </c>
      <c r="E14386" t="s">
        <v>80</v>
      </c>
      <c r="F14386">
        <v>177</v>
      </c>
      <c r="G14386" t="s">
        <v>60</v>
      </c>
      <c r="H14386" t="s">
        <v>14</v>
      </c>
      <c r="I14386">
        <v>1</v>
      </c>
      <c r="J14386">
        <v>2</v>
      </c>
      <c r="K14386" t="s">
        <v>3018</v>
      </c>
      <c r="L14386" t="s">
        <v>33</v>
      </c>
    </row>
    <row r="14387" spans="1:12" x14ac:dyDescent="0.35">
      <c r="A14387" t="s">
        <v>5453</v>
      </c>
      <c r="B14387">
        <f t="shared" si="224"/>
        <v>1995</v>
      </c>
      <c r="C14387" s="1">
        <v>35021</v>
      </c>
      <c r="D14387">
        <v>121</v>
      </c>
      <c r="E14387" t="s">
        <v>71</v>
      </c>
      <c r="F14387">
        <v>259</v>
      </c>
      <c r="G14387" t="s">
        <v>22</v>
      </c>
      <c r="H14387" t="s">
        <v>14</v>
      </c>
      <c r="I14387">
        <v>0</v>
      </c>
      <c r="J14387">
        <v>2</v>
      </c>
      <c r="K14387" t="s">
        <v>3018</v>
      </c>
      <c r="L14387" t="s">
        <v>33</v>
      </c>
    </row>
    <row r="14388" spans="1:12" x14ac:dyDescent="0.35">
      <c r="A14388" t="s">
        <v>5454</v>
      </c>
      <c r="B14388">
        <f t="shared" si="224"/>
        <v>1995</v>
      </c>
      <c r="C14388" s="1">
        <v>35021</v>
      </c>
      <c r="D14388">
        <v>255</v>
      </c>
      <c r="E14388" t="s">
        <v>44</v>
      </c>
      <c r="F14388">
        <v>122</v>
      </c>
      <c r="G14388" t="s">
        <v>63</v>
      </c>
      <c r="H14388" t="s">
        <v>14</v>
      </c>
      <c r="I14388">
        <v>1</v>
      </c>
      <c r="J14388">
        <v>2</v>
      </c>
      <c r="K14388" t="s">
        <v>3018</v>
      </c>
      <c r="L14388" t="s">
        <v>33</v>
      </c>
    </row>
    <row r="14389" spans="1:12" x14ac:dyDescent="0.35">
      <c r="A14389" t="s">
        <v>5455</v>
      </c>
      <c r="B14389">
        <f t="shared" si="224"/>
        <v>1995</v>
      </c>
      <c r="C14389" s="1">
        <v>35022</v>
      </c>
      <c r="D14389">
        <v>50</v>
      </c>
      <c r="E14389" t="s">
        <v>82</v>
      </c>
      <c r="F14389">
        <v>177</v>
      </c>
      <c r="G14389" t="s">
        <v>60</v>
      </c>
      <c r="H14389" t="s">
        <v>14</v>
      </c>
      <c r="I14389">
        <v>1</v>
      </c>
      <c r="J14389">
        <v>1</v>
      </c>
      <c r="K14389" t="s">
        <v>3018</v>
      </c>
      <c r="L14389" t="s">
        <v>20</v>
      </c>
    </row>
    <row r="14390" spans="1:12" x14ac:dyDescent="0.35">
      <c r="A14390" t="s">
        <v>5456</v>
      </c>
      <c r="B14390">
        <f t="shared" si="224"/>
        <v>1995</v>
      </c>
      <c r="C14390" s="1">
        <v>35022</v>
      </c>
      <c r="D14390">
        <v>106</v>
      </c>
      <c r="E14390" t="s">
        <v>80</v>
      </c>
      <c r="F14390">
        <v>170</v>
      </c>
      <c r="G14390" t="s">
        <v>79</v>
      </c>
      <c r="H14390" t="s">
        <v>14</v>
      </c>
      <c r="I14390">
        <v>0</v>
      </c>
      <c r="J14390">
        <v>1</v>
      </c>
      <c r="K14390" t="s">
        <v>3018</v>
      </c>
      <c r="L14390" t="s">
        <v>33</v>
      </c>
    </row>
    <row r="14391" spans="1:12" x14ac:dyDescent="0.35">
      <c r="A14391" t="s">
        <v>5457</v>
      </c>
      <c r="B14391">
        <f t="shared" si="224"/>
        <v>1995</v>
      </c>
      <c r="C14391" s="1">
        <v>35023</v>
      </c>
      <c r="D14391">
        <v>121</v>
      </c>
      <c r="E14391" t="s">
        <v>71</v>
      </c>
      <c r="F14391">
        <v>255</v>
      </c>
      <c r="G14391" t="s">
        <v>44</v>
      </c>
      <c r="H14391" t="s">
        <v>14</v>
      </c>
      <c r="I14391">
        <v>0</v>
      </c>
      <c r="J14391">
        <v>3</v>
      </c>
      <c r="K14391" t="s">
        <v>3018</v>
      </c>
      <c r="L14391" t="s">
        <v>33</v>
      </c>
    </row>
    <row r="14392" spans="1:12" x14ac:dyDescent="0.35">
      <c r="A14392" t="s">
        <v>5458</v>
      </c>
      <c r="B14392">
        <f t="shared" si="224"/>
        <v>1995</v>
      </c>
      <c r="C14392" s="1">
        <v>35023</v>
      </c>
      <c r="D14392">
        <v>122</v>
      </c>
      <c r="E14392" t="s">
        <v>63</v>
      </c>
      <c r="F14392">
        <v>259</v>
      </c>
      <c r="G14392" t="s">
        <v>22</v>
      </c>
      <c r="H14392" t="s">
        <v>14</v>
      </c>
      <c r="I14392">
        <v>0</v>
      </c>
      <c r="J14392">
        <v>2</v>
      </c>
      <c r="K14392" t="s">
        <v>3018</v>
      </c>
      <c r="L14392" t="s">
        <v>33</v>
      </c>
    </row>
    <row r="14393" spans="1:12" x14ac:dyDescent="0.35">
      <c r="A14393" t="s">
        <v>5459</v>
      </c>
      <c r="B14393">
        <f t="shared" si="224"/>
        <v>1995</v>
      </c>
      <c r="C14393" s="1">
        <v>35025</v>
      </c>
      <c r="D14393">
        <v>325</v>
      </c>
      <c r="E14393" t="s">
        <v>266</v>
      </c>
      <c r="F14393">
        <v>84</v>
      </c>
      <c r="G14393" t="s">
        <v>73</v>
      </c>
      <c r="H14393" t="s">
        <v>14</v>
      </c>
      <c r="I14393">
        <v>2</v>
      </c>
      <c r="J14393">
        <v>2</v>
      </c>
      <c r="K14393" t="s">
        <v>5320</v>
      </c>
      <c r="L14393" t="s">
        <v>20</v>
      </c>
    </row>
    <row r="14394" spans="1:12" x14ac:dyDescent="0.35">
      <c r="A14394" t="s">
        <v>5460</v>
      </c>
      <c r="B14394">
        <f t="shared" si="224"/>
        <v>1995</v>
      </c>
      <c r="C14394" s="1">
        <v>35025</v>
      </c>
      <c r="D14394">
        <v>121</v>
      </c>
      <c r="E14394" t="s">
        <v>71</v>
      </c>
      <c r="F14394">
        <v>122</v>
      </c>
      <c r="G14394" t="s">
        <v>63</v>
      </c>
      <c r="H14394" t="s">
        <v>14</v>
      </c>
      <c r="I14394">
        <v>1</v>
      </c>
      <c r="J14394">
        <v>2</v>
      </c>
      <c r="K14394" t="s">
        <v>3018</v>
      </c>
      <c r="L14394" t="s">
        <v>33</v>
      </c>
    </row>
    <row r="14395" spans="1:12" x14ac:dyDescent="0.35">
      <c r="A14395" t="s">
        <v>5461</v>
      </c>
      <c r="B14395">
        <f t="shared" si="224"/>
        <v>1995</v>
      </c>
      <c r="C14395" s="1">
        <v>35025</v>
      </c>
      <c r="D14395">
        <v>259</v>
      </c>
      <c r="E14395" t="s">
        <v>22</v>
      </c>
      <c r="F14395">
        <v>255</v>
      </c>
      <c r="G14395" t="s">
        <v>44</v>
      </c>
      <c r="H14395" t="s">
        <v>14</v>
      </c>
      <c r="I14395">
        <v>1</v>
      </c>
      <c r="J14395">
        <v>1</v>
      </c>
      <c r="K14395" t="s">
        <v>3018</v>
      </c>
      <c r="L14395" t="s">
        <v>20</v>
      </c>
    </row>
    <row r="14396" spans="1:12" x14ac:dyDescent="0.35">
      <c r="A14396" t="s">
        <v>5462</v>
      </c>
      <c r="B14396">
        <f t="shared" si="224"/>
        <v>1995</v>
      </c>
      <c r="C14396" s="1">
        <v>35025</v>
      </c>
      <c r="D14396">
        <v>323</v>
      </c>
      <c r="E14396" t="s">
        <v>25</v>
      </c>
      <c r="F14396">
        <v>268</v>
      </c>
      <c r="G14396" t="s">
        <v>47</v>
      </c>
      <c r="H14396" t="s">
        <v>14</v>
      </c>
      <c r="I14396">
        <v>2</v>
      </c>
      <c r="J14396">
        <v>2</v>
      </c>
      <c r="K14396" t="s">
        <v>5320</v>
      </c>
      <c r="L14396" t="s">
        <v>20</v>
      </c>
    </row>
    <row r="14397" spans="1:12" x14ac:dyDescent="0.35">
      <c r="A14397" t="s">
        <v>5463</v>
      </c>
      <c r="B14397">
        <f t="shared" si="224"/>
        <v>1995</v>
      </c>
      <c r="C14397" s="1">
        <v>35027</v>
      </c>
      <c r="D14397">
        <v>325</v>
      </c>
      <c r="E14397" t="s">
        <v>266</v>
      </c>
      <c r="F14397">
        <v>323</v>
      </c>
      <c r="G14397" t="s">
        <v>25</v>
      </c>
      <c r="H14397" t="s">
        <v>14</v>
      </c>
      <c r="I14397">
        <v>1</v>
      </c>
      <c r="J14397">
        <v>1</v>
      </c>
      <c r="K14397" t="s">
        <v>5320</v>
      </c>
      <c r="L14397" t="s">
        <v>20</v>
      </c>
    </row>
    <row r="14398" spans="1:12" x14ac:dyDescent="0.35">
      <c r="A14398" t="s">
        <v>5464</v>
      </c>
      <c r="B14398">
        <f t="shared" si="224"/>
        <v>1995</v>
      </c>
      <c r="C14398" s="1">
        <v>35027</v>
      </c>
      <c r="D14398">
        <v>84</v>
      </c>
      <c r="E14398" t="s">
        <v>73</v>
      </c>
      <c r="F14398">
        <v>268</v>
      </c>
      <c r="G14398" t="s">
        <v>47</v>
      </c>
      <c r="H14398" t="s">
        <v>14</v>
      </c>
      <c r="I14398">
        <v>0</v>
      </c>
      <c r="J14398">
        <v>2</v>
      </c>
      <c r="K14398" t="s">
        <v>5320</v>
      </c>
      <c r="L14398" t="s">
        <v>33</v>
      </c>
    </row>
    <row r="14399" spans="1:12" x14ac:dyDescent="0.35">
      <c r="A14399" t="s">
        <v>5465</v>
      </c>
      <c r="B14399">
        <f t="shared" si="224"/>
        <v>1995</v>
      </c>
      <c r="C14399" s="1">
        <v>35028</v>
      </c>
      <c r="D14399">
        <v>122</v>
      </c>
      <c r="E14399" t="s">
        <v>63</v>
      </c>
      <c r="F14399">
        <v>177</v>
      </c>
      <c r="G14399" t="s">
        <v>60</v>
      </c>
      <c r="H14399" t="s">
        <v>14</v>
      </c>
      <c r="I14399">
        <v>0</v>
      </c>
      <c r="J14399">
        <v>1</v>
      </c>
      <c r="K14399" t="s">
        <v>3018</v>
      </c>
      <c r="L14399" t="s">
        <v>33</v>
      </c>
    </row>
    <row r="14400" spans="1:12" x14ac:dyDescent="0.35">
      <c r="A14400" t="s">
        <v>5466</v>
      </c>
      <c r="B14400">
        <f t="shared" si="224"/>
        <v>1995</v>
      </c>
      <c r="C14400" s="1">
        <v>35028</v>
      </c>
      <c r="D14400">
        <v>50</v>
      </c>
      <c r="E14400" t="s">
        <v>82</v>
      </c>
      <c r="F14400">
        <v>259</v>
      </c>
      <c r="G14400" t="s">
        <v>22</v>
      </c>
      <c r="H14400" t="s">
        <v>14</v>
      </c>
      <c r="I14400">
        <v>0</v>
      </c>
      <c r="J14400">
        <v>2</v>
      </c>
      <c r="K14400" t="s">
        <v>3018</v>
      </c>
      <c r="L14400" t="s">
        <v>33</v>
      </c>
    </row>
    <row r="14401" spans="1:12" x14ac:dyDescent="0.35">
      <c r="A14401" t="s">
        <v>5467</v>
      </c>
      <c r="B14401">
        <f t="shared" si="224"/>
        <v>1995</v>
      </c>
      <c r="C14401" s="1">
        <v>35029</v>
      </c>
      <c r="D14401">
        <v>140</v>
      </c>
      <c r="E14401" t="s">
        <v>56</v>
      </c>
      <c r="F14401">
        <v>6</v>
      </c>
      <c r="G14401" t="s">
        <v>38</v>
      </c>
      <c r="H14401" t="s">
        <v>14</v>
      </c>
      <c r="I14401">
        <v>0</v>
      </c>
      <c r="J14401">
        <v>0</v>
      </c>
      <c r="K14401" t="s">
        <v>15</v>
      </c>
      <c r="L14401" t="s">
        <v>20</v>
      </c>
    </row>
    <row r="14402" spans="1:12" x14ac:dyDescent="0.35">
      <c r="A14402" t="s">
        <v>5468</v>
      </c>
      <c r="B14402">
        <f t="shared" si="224"/>
        <v>1995</v>
      </c>
      <c r="C14402" s="1">
        <v>35029</v>
      </c>
      <c r="D14402">
        <v>323</v>
      </c>
      <c r="E14402" t="s">
        <v>25</v>
      </c>
      <c r="F14402">
        <v>84</v>
      </c>
      <c r="G14402" t="s">
        <v>73</v>
      </c>
      <c r="H14402" t="s">
        <v>14</v>
      </c>
      <c r="I14402">
        <v>1</v>
      </c>
      <c r="J14402">
        <v>3</v>
      </c>
      <c r="K14402" t="s">
        <v>5320</v>
      </c>
      <c r="L14402" t="s">
        <v>33</v>
      </c>
    </row>
    <row r="14403" spans="1:12" x14ac:dyDescent="0.35">
      <c r="A14403" t="s">
        <v>5469</v>
      </c>
      <c r="B14403">
        <f t="shared" ref="B14403:B14466" si="225">YEAR(C14403)</f>
        <v>1995</v>
      </c>
      <c r="C14403" s="1">
        <v>35029</v>
      </c>
      <c r="D14403">
        <v>47</v>
      </c>
      <c r="E14403" t="s">
        <v>68</v>
      </c>
      <c r="F14403">
        <v>103</v>
      </c>
      <c r="G14403" t="s">
        <v>28</v>
      </c>
      <c r="H14403" t="s">
        <v>14</v>
      </c>
      <c r="I14403">
        <v>2</v>
      </c>
      <c r="J14403">
        <v>1</v>
      </c>
      <c r="K14403" t="s">
        <v>15</v>
      </c>
      <c r="L14403" t="s">
        <v>16</v>
      </c>
    </row>
    <row r="14404" spans="1:12" x14ac:dyDescent="0.35">
      <c r="A14404" t="s">
        <v>5470</v>
      </c>
      <c r="B14404">
        <f t="shared" si="225"/>
        <v>1995</v>
      </c>
      <c r="C14404" s="1">
        <v>35029</v>
      </c>
      <c r="D14404">
        <v>325</v>
      </c>
      <c r="E14404" t="s">
        <v>266</v>
      </c>
      <c r="F14404">
        <v>268</v>
      </c>
      <c r="G14404" t="s">
        <v>47</v>
      </c>
      <c r="H14404" t="s">
        <v>14</v>
      </c>
      <c r="I14404">
        <v>0</v>
      </c>
      <c r="J14404">
        <v>2</v>
      </c>
      <c r="K14404" t="s">
        <v>5320</v>
      </c>
      <c r="L14404" t="s">
        <v>33</v>
      </c>
    </row>
    <row r="14405" spans="1:12" x14ac:dyDescent="0.35">
      <c r="A14405" t="s">
        <v>5471</v>
      </c>
      <c r="B14405">
        <f t="shared" si="225"/>
        <v>1995</v>
      </c>
      <c r="C14405" s="1">
        <v>35029</v>
      </c>
      <c r="D14405">
        <v>234</v>
      </c>
      <c r="E14405" t="s">
        <v>13</v>
      </c>
      <c r="F14405">
        <v>297</v>
      </c>
      <c r="G14405" t="s">
        <v>76</v>
      </c>
      <c r="H14405" t="s">
        <v>14</v>
      </c>
      <c r="I14405">
        <v>0</v>
      </c>
      <c r="J14405">
        <v>0</v>
      </c>
      <c r="K14405" t="s">
        <v>2519</v>
      </c>
      <c r="L14405" t="s">
        <v>20</v>
      </c>
    </row>
    <row r="14406" spans="1:12" x14ac:dyDescent="0.35">
      <c r="A14406" t="s">
        <v>5472</v>
      </c>
      <c r="B14406">
        <f t="shared" si="225"/>
        <v>1995</v>
      </c>
      <c r="C14406" s="1">
        <v>35030</v>
      </c>
      <c r="D14406">
        <v>324</v>
      </c>
      <c r="E14406" t="s">
        <v>627</v>
      </c>
      <c r="F14406">
        <v>148</v>
      </c>
      <c r="G14406" t="s">
        <v>143</v>
      </c>
      <c r="H14406" t="s">
        <v>14</v>
      </c>
      <c r="I14406">
        <v>0</v>
      </c>
      <c r="J14406">
        <v>2</v>
      </c>
      <c r="K14406" t="s">
        <v>2519</v>
      </c>
      <c r="L14406" t="s">
        <v>33</v>
      </c>
    </row>
    <row r="14407" spans="1:12" x14ac:dyDescent="0.35">
      <c r="A14407" t="s">
        <v>5473</v>
      </c>
      <c r="B14407">
        <f t="shared" si="225"/>
        <v>1995</v>
      </c>
      <c r="C14407" s="1">
        <v>35030</v>
      </c>
      <c r="D14407">
        <v>93</v>
      </c>
      <c r="E14407" t="s">
        <v>12</v>
      </c>
      <c r="F14407">
        <v>284</v>
      </c>
      <c r="G14407" t="s">
        <v>77</v>
      </c>
      <c r="H14407" t="s">
        <v>14</v>
      </c>
      <c r="I14407">
        <v>2</v>
      </c>
      <c r="J14407">
        <v>2</v>
      </c>
      <c r="K14407" t="s">
        <v>2519</v>
      </c>
      <c r="L14407" t="s">
        <v>20</v>
      </c>
    </row>
    <row r="14408" spans="1:12" x14ac:dyDescent="0.35">
      <c r="A14408" t="s">
        <v>5474</v>
      </c>
      <c r="B14408">
        <f t="shared" si="225"/>
        <v>1995</v>
      </c>
      <c r="C14408" s="1">
        <v>35030</v>
      </c>
      <c r="D14408">
        <v>122</v>
      </c>
      <c r="E14408" t="s">
        <v>63</v>
      </c>
      <c r="F14408">
        <v>50</v>
      </c>
      <c r="G14408" t="s">
        <v>82</v>
      </c>
      <c r="H14408" t="s">
        <v>14</v>
      </c>
      <c r="I14408">
        <v>0</v>
      </c>
      <c r="J14408">
        <v>1</v>
      </c>
      <c r="K14408" t="s">
        <v>3018</v>
      </c>
      <c r="L14408" t="s">
        <v>33</v>
      </c>
    </row>
    <row r="14409" spans="1:12" x14ac:dyDescent="0.35">
      <c r="A14409" t="s">
        <v>5475</v>
      </c>
      <c r="B14409">
        <f t="shared" si="225"/>
        <v>1995</v>
      </c>
      <c r="C14409" s="1">
        <v>35031</v>
      </c>
      <c r="D14409">
        <v>47</v>
      </c>
      <c r="E14409" t="s">
        <v>68</v>
      </c>
      <c r="F14409">
        <v>6</v>
      </c>
      <c r="G14409" t="s">
        <v>38</v>
      </c>
      <c r="H14409" t="s">
        <v>14</v>
      </c>
      <c r="I14409">
        <v>0</v>
      </c>
      <c r="J14409">
        <v>4</v>
      </c>
      <c r="K14409" t="s">
        <v>15</v>
      </c>
      <c r="L14409" t="s">
        <v>33</v>
      </c>
    </row>
    <row r="14410" spans="1:12" x14ac:dyDescent="0.35">
      <c r="A14410" t="s">
        <v>5476</v>
      </c>
      <c r="B14410">
        <f t="shared" si="225"/>
        <v>1995</v>
      </c>
      <c r="C14410" s="1">
        <v>35031</v>
      </c>
      <c r="D14410">
        <v>140</v>
      </c>
      <c r="E14410" t="s">
        <v>56</v>
      </c>
      <c r="F14410">
        <v>103</v>
      </c>
      <c r="G14410" t="s">
        <v>28</v>
      </c>
      <c r="H14410" t="s">
        <v>14</v>
      </c>
      <c r="I14410">
        <v>2</v>
      </c>
      <c r="J14410">
        <v>0</v>
      </c>
      <c r="K14410" t="s">
        <v>15</v>
      </c>
      <c r="L14410" t="s">
        <v>16</v>
      </c>
    </row>
    <row r="14411" spans="1:12" x14ac:dyDescent="0.35">
      <c r="A14411" t="s">
        <v>5477</v>
      </c>
      <c r="B14411">
        <f t="shared" si="225"/>
        <v>1995</v>
      </c>
      <c r="C14411" s="1">
        <v>35031</v>
      </c>
      <c r="D14411">
        <v>259</v>
      </c>
      <c r="E14411" t="s">
        <v>22</v>
      </c>
      <c r="F14411">
        <v>177</v>
      </c>
      <c r="G14411" t="s">
        <v>60</v>
      </c>
      <c r="H14411" t="s">
        <v>14</v>
      </c>
      <c r="I14411">
        <v>0</v>
      </c>
      <c r="J14411">
        <v>0</v>
      </c>
      <c r="K14411" t="s">
        <v>3018</v>
      </c>
      <c r="L14411" t="s">
        <v>20</v>
      </c>
    </row>
    <row r="14412" spans="1:12" x14ac:dyDescent="0.35">
      <c r="A14412" t="s">
        <v>5478</v>
      </c>
      <c r="B14412">
        <f t="shared" si="225"/>
        <v>1995</v>
      </c>
      <c r="C14412" s="1">
        <v>35032</v>
      </c>
      <c r="D14412">
        <v>44</v>
      </c>
      <c r="E14412" t="s">
        <v>65</v>
      </c>
      <c r="F14412">
        <v>292</v>
      </c>
      <c r="G14412" t="s">
        <v>50</v>
      </c>
      <c r="H14412" t="s">
        <v>14</v>
      </c>
      <c r="I14412">
        <v>0</v>
      </c>
      <c r="J14412">
        <v>3</v>
      </c>
      <c r="K14412" t="s">
        <v>15</v>
      </c>
      <c r="L14412" t="s">
        <v>33</v>
      </c>
    </row>
    <row r="14413" spans="1:12" x14ac:dyDescent="0.35">
      <c r="A14413" t="s">
        <v>5479</v>
      </c>
      <c r="B14413">
        <f t="shared" si="225"/>
        <v>1995</v>
      </c>
      <c r="C14413" s="1">
        <v>35032</v>
      </c>
      <c r="D14413">
        <v>234</v>
      </c>
      <c r="E14413" t="s">
        <v>13</v>
      </c>
      <c r="F14413">
        <v>324</v>
      </c>
      <c r="G14413" t="s">
        <v>627</v>
      </c>
      <c r="H14413" t="s">
        <v>14</v>
      </c>
      <c r="I14413">
        <v>1</v>
      </c>
      <c r="J14413">
        <v>2</v>
      </c>
      <c r="K14413" t="s">
        <v>2519</v>
      </c>
      <c r="L14413" t="s">
        <v>33</v>
      </c>
    </row>
    <row r="14414" spans="1:12" x14ac:dyDescent="0.35">
      <c r="A14414" t="s">
        <v>5480</v>
      </c>
      <c r="B14414">
        <f t="shared" si="225"/>
        <v>1995</v>
      </c>
      <c r="C14414" s="1">
        <v>35033</v>
      </c>
      <c r="D14414">
        <v>324</v>
      </c>
      <c r="E14414" t="s">
        <v>627</v>
      </c>
      <c r="F14414">
        <v>297</v>
      </c>
      <c r="G14414" t="s">
        <v>76</v>
      </c>
      <c r="H14414" t="s">
        <v>14</v>
      </c>
      <c r="I14414">
        <v>1</v>
      </c>
      <c r="J14414">
        <v>0</v>
      </c>
      <c r="K14414" t="s">
        <v>2519</v>
      </c>
      <c r="L14414" t="s">
        <v>16</v>
      </c>
    </row>
    <row r="14415" spans="1:12" x14ac:dyDescent="0.35">
      <c r="A14415" t="s">
        <v>5481</v>
      </c>
      <c r="B14415">
        <f t="shared" si="225"/>
        <v>1995</v>
      </c>
      <c r="C14415" s="1">
        <v>35033</v>
      </c>
      <c r="D14415">
        <v>234</v>
      </c>
      <c r="E14415" t="s">
        <v>13</v>
      </c>
      <c r="F14415">
        <v>148</v>
      </c>
      <c r="G14415" t="s">
        <v>143</v>
      </c>
      <c r="H14415" t="s">
        <v>14</v>
      </c>
      <c r="I14415">
        <v>0</v>
      </c>
      <c r="J14415">
        <v>1</v>
      </c>
      <c r="K14415" t="s">
        <v>2519</v>
      </c>
      <c r="L14415" t="s">
        <v>33</v>
      </c>
    </row>
    <row r="14416" spans="1:12" x14ac:dyDescent="0.35">
      <c r="A14416" t="s">
        <v>5482</v>
      </c>
      <c r="B14416">
        <f t="shared" si="225"/>
        <v>1995</v>
      </c>
      <c r="C14416" s="1">
        <v>35033</v>
      </c>
      <c r="D14416">
        <v>6</v>
      </c>
      <c r="E14416" t="s">
        <v>38</v>
      </c>
      <c r="F14416">
        <v>103</v>
      </c>
      <c r="G14416" t="s">
        <v>28</v>
      </c>
      <c r="H14416" t="s">
        <v>14</v>
      </c>
      <c r="I14416">
        <v>1</v>
      </c>
      <c r="J14416">
        <v>2</v>
      </c>
      <c r="K14416" t="s">
        <v>15</v>
      </c>
      <c r="L14416" t="s">
        <v>33</v>
      </c>
    </row>
    <row r="14417" spans="1:12" x14ac:dyDescent="0.35">
      <c r="A14417" t="s">
        <v>5483</v>
      </c>
      <c r="B14417">
        <f t="shared" si="225"/>
        <v>1995</v>
      </c>
      <c r="C14417" s="1">
        <v>35033</v>
      </c>
      <c r="D14417">
        <v>47</v>
      </c>
      <c r="E14417" t="s">
        <v>68</v>
      </c>
      <c r="F14417">
        <v>140</v>
      </c>
      <c r="G14417" t="s">
        <v>56</v>
      </c>
      <c r="H14417" t="s">
        <v>14</v>
      </c>
      <c r="I14417">
        <v>1</v>
      </c>
      <c r="J14417">
        <v>2</v>
      </c>
      <c r="K14417" t="s">
        <v>15</v>
      </c>
      <c r="L14417" t="s">
        <v>33</v>
      </c>
    </row>
    <row r="14418" spans="1:12" x14ac:dyDescent="0.35">
      <c r="A14418" t="s">
        <v>5484</v>
      </c>
      <c r="B14418">
        <f t="shared" si="225"/>
        <v>1995</v>
      </c>
      <c r="C14418" s="1">
        <v>35034</v>
      </c>
      <c r="D14418">
        <v>266</v>
      </c>
      <c r="E14418" t="s">
        <v>236</v>
      </c>
      <c r="F14418">
        <v>284</v>
      </c>
      <c r="G14418" t="s">
        <v>77</v>
      </c>
      <c r="H14418" t="s">
        <v>14</v>
      </c>
      <c r="I14418">
        <v>0</v>
      </c>
      <c r="J14418">
        <v>7</v>
      </c>
      <c r="K14418" t="s">
        <v>2519</v>
      </c>
      <c r="L14418" t="s">
        <v>33</v>
      </c>
    </row>
    <row r="14419" spans="1:12" x14ac:dyDescent="0.35">
      <c r="A14419" t="s">
        <v>5485</v>
      </c>
      <c r="B14419">
        <f t="shared" si="225"/>
        <v>1995</v>
      </c>
      <c r="C14419" s="1">
        <v>35035</v>
      </c>
      <c r="D14419">
        <v>140</v>
      </c>
      <c r="E14419" t="s">
        <v>56</v>
      </c>
      <c r="F14419">
        <v>6</v>
      </c>
      <c r="G14419" t="s">
        <v>38</v>
      </c>
      <c r="H14419" t="s">
        <v>14</v>
      </c>
      <c r="I14419">
        <v>0</v>
      </c>
      <c r="J14419">
        <v>0</v>
      </c>
      <c r="K14419" t="s">
        <v>15</v>
      </c>
      <c r="L14419" t="s">
        <v>20</v>
      </c>
    </row>
    <row r="14420" spans="1:12" x14ac:dyDescent="0.35">
      <c r="A14420" t="s">
        <v>5486</v>
      </c>
      <c r="B14420">
        <f t="shared" si="225"/>
        <v>1995</v>
      </c>
      <c r="C14420" s="1">
        <v>35035</v>
      </c>
      <c r="D14420">
        <v>47</v>
      </c>
      <c r="E14420" t="s">
        <v>68</v>
      </c>
      <c r="F14420">
        <v>103</v>
      </c>
      <c r="G14420" t="s">
        <v>28</v>
      </c>
      <c r="H14420" t="s">
        <v>14</v>
      </c>
      <c r="I14420">
        <v>0</v>
      </c>
      <c r="J14420">
        <v>0</v>
      </c>
      <c r="K14420" t="s">
        <v>15</v>
      </c>
      <c r="L14420" t="s">
        <v>20</v>
      </c>
    </row>
    <row r="14421" spans="1:12" x14ac:dyDescent="0.35">
      <c r="A14421" t="s">
        <v>5487</v>
      </c>
      <c r="B14421">
        <f t="shared" si="225"/>
        <v>1995</v>
      </c>
      <c r="C14421" s="1">
        <v>35035</v>
      </c>
      <c r="D14421">
        <v>148</v>
      </c>
      <c r="E14421" t="s">
        <v>143</v>
      </c>
      <c r="F14421">
        <v>297</v>
      </c>
      <c r="G14421" t="s">
        <v>76</v>
      </c>
      <c r="H14421" t="s">
        <v>14</v>
      </c>
      <c r="I14421">
        <v>0</v>
      </c>
      <c r="J14421">
        <v>0</v>
      </c>
      <c r="K14421" t="s">
        <v>2519</v>
      </c>
      <c r="L14421" t="s">
        <v>20</v>
      </c>
    </row>
    <row r="14422" spans="1:12" x14ac:dyDescent="0.35">
      <c r="A14422" t="s">
        <v>5488</v>
      </c>
      <c r="B14422">
        <f t="shared" si="225"/>
        <v>1995</v>
      </c>
      <c r="C14422" s="1">
        <v>35036</v>
      </c>
      <c r="D14422">
        <v>266</v>
      </c>
      <c r="E14422" t="s">
        <v>236</v>
      </c>
      <c r="F14422">
        <v>93</v>
      </c>
      <c r="G14422" t="s">
        <v>12</v>
      </c>
      <c r="H14422" t="s">
        <v>14</v>
      </c>
      <c r="I14422">
        <v>0</v>
      </c>
      <c r="J14422">
        <v>5</v>
      </c>
      <c r="K14422" t="s">
        <v>2519</v>
      </c>
      <c r="L14422" t="s">
        <v>33</v>
      </c>
    </row>
    <row r="14423" spans="1:12" x14ac:dyDescent="0.35">
      <c r="A14423" t="s">
        <v>5489</v>
      </c>
      <c r="B14423">
        <f t="shared" si="225"/>
        <v>1995</v>
      </c>
      <c r="C14423" s="1">
        <v>35039</v>
      </c>
      <c r="D14423">
        <v>324</v>
      </c>
      <c r="E14423" t="s">
        <v>627</v>
      </c>
      <c r="F14423">
        <v>93</v>
      </c>
      <c r="G14423" t="s">
        <v>12</v>
      </c>
      <c r="H14423" t="s">
        <v>14</v>
      </c>
      <c r="I14423">
        <v>1</v>
      </c>
      <c r="J14423">
        <v>1</v>
      </c>
      <c r="K14423" t="s">
        <v>2519</v>
      </c>
      <c r="L14423" t="s">
        <v>20</v>
      </c>
    </row>
    <row r="14424" spans="1:12" x14ac:dyDescent="0.35">
      <c r="A14424" t="s">
        <v>5490</v>
      </c>
      <c r="B14424">
        <f t="shared" si="225"/>
        <v>1995</v>
      </c>
      <c r="C14424" s="1">
        <v>35042</v>
      </c>
      <c r="D14424">
        <v>93</v>
      </c>
      <c r="E14424" t="s">
        <v>12</v>
      </c>
      <c r="F14424">
        <v>148</v>
      </c>
      <c r="G14424" t="s">
        <v>143</v>
      </c>
      <c r="H14424" t="s">
        <v>14</v>
      </c>
      <c r="I14424">
        <v>1</v>
      </c>
      <c r="J14424">
        <v>2</v>
      </c>
      <c r="K14424" t="s">
        <v>2519</v>
      </c>
      <c r="L14424" t="s">
        <v>33</v>
      </c>
    </row>
    <row r="14425" spans="1:12" x14ac:dyDescent="0.35">
      <c r="A14425" t="s">
        <v>5491</v>
      </c>
      <c r="B14425">
        <f t="shared" si="225"/>
        <v>1995</v>
      </c>
      <c r="C14425" s="1">
        <v>35042</v>
      </c>
      <c r="D14425">
        <v>170</v>
      </c>
      <c r="E14425" t="s">
        <v>79</v>
      </c>
      <c r="F14425">
        <v>140</v>
      </c>
      <c r="G14425" t="s">
        <v>56</v>
      </c>
      <c r="H14425" t="s">
        <v>14</v>
      </c>
      <c r="I14425">
        <v>1</v>
      </c>
      <c r="J14425">
        <v>2</v>
      </c>
      <c r="K14425" t="s">
        <v>15</v>
      </c>
      <c r="L14425" t="s">
        <v>33</v>
      </c>
    </row>
    <row r="14426" spans="1:12" x14ac:dyDescent="0.35">
      <c r="A14426" t="s">
        <v>5492</v>
      </c>
      <c r="B14426">
        <f t="shared" si="225"/>
        <v>1995</v>
      </c>
      <c r="C14426" s="1">
        <v>35045</v>
      </c>
      <c r="D14426">
        <v>64</v>
      </c>
      <c r="E14426" t="s">
        <v>41</v>
      </c>
      <c r="F14426">
        <v>82</v>
      </c>
      <c r="G14426" t="s">
        <v>59</v>
      </c>
      <c r="H14426" t="s">
        <v>14</v>
      </c>
      <c r="I14426">
        <v>2</v>
      </c>
      <c r="J14426">
        <v>2</v>
      </c>
      <c r="K14426" t="s">
        <v>15</v>
      </c>
      <c r="L14426" t="s">
        <v>20</v>
      </c>
    </row>
    <row r="14427" spans="1:12" x14ac:dyDescent="0.35">
      <c r="A14427" t="s">
        <v>5494</v>
      </c>
      <c r="B14427">
        <f t="shared" si="225"/>
        <v>1995</v>
      </c>
      <c r="C14427" s="1">
        <v>35050</v>
      </c>
      <c r="D14427">
        <v>158</v>
      </c>
      <c r="E14427" t="s">
        <v>48</v>
      </c>
      <c r="F14427">
        <v>259</v>
      </c>
      <c r="G14427" t="s">
        <v>22</v>
      </c>
      <c r="H14427" t="s">
        <v>14</v>
      </c>
      <c r="I14427">
        <v>0</v>
      </c>
      <c r="J14427">
        <v>1</v>
      </c>
      <c r="K14427" t="s">
        <v>15</v>
      </c>
      <c r="L14427" t="s">
        <v>33</v>
      </c>
    </row>
    <row r="14428" spans="1:12" x14ac:dyDescent="0.35">
      <c r="A14428" t="s">
        <v>5495</v>
      </c>
      <c r="B14428">
        <f t="shared" si="225"/>
        <v>1995</v>
      </c>
      <c r="C14428" s="1">
        <v>35055</v>
      </c>
      <c r="D14428">
        <v>103</v>
      </c>
      <c r="E14428" t="s">
        <v>28</v>
      </c>
      <c r="F14428">
        <v>44</v>
      </c>
      <c r="G14428" t="s">
        <v>65</v>
      </c>
      <c r="H14428" t="s">
        <v>14</v>
      </c>
      <c r="I14428">
        <v>5</v>
      </c>
      <c r="J14428">
        <v>2</v>
      </c>
      <c r="K14428" t="s">
        <v>15</v>
      </c>
      <c r="L14428" t="s">
        <v>16</v>
      </c>
    </row>
    <row r="14429" spans="1:12" x14ac:dyDescent="0.35">
      <c r="A14429" t="s">
        <v>5496</v>
      </c>
      <c r="B14429">
        <f t="shared" si="225"/>
        <v>1995</v>
      </c>
      <c r="C14429" s="1">
        <v>35056</v>
      </c>
      <c r="D14429">
        <v>292</v>
      </c>
      <c r="E14429" t="s">
        <v>50</v>
      </c>
      <c r="F14429">
        <v>323</v>
      </c>
      <c r="G14429" t="s">
        <v>25</v>
      </c>
      <c r="H14429" t="s">
        <v>14</v>
      </c>
      <c r="I14429">
        <v>0</v>
      </c>
      <c r="J14429">
        <v>2</v>
      </c>
      <c r="K14429" t="s">
        <v>15</v>
      </c>
      <c r="L14429" t="s">
        <v>33</v>
      </c>
    </row>
    <row r="14430" spans="1:12" x14ac:dyDescent="0.35">
      <c r="A14430" t="s">
        <v>5497</v>
      </c>
      <c r="B14430">
        <f t="shared" si="225"/>
        <v>1995</v>
      </c>
      <c r="C14430" s="1">
        <v>35057</v>
      </c>
      <c r="D14430">
        <v>158</v>
      </c>
      <c r="E14430" t="s">
        <v>48</v>
      </c>
      <c r="F14430">
        <v>47</v>
      </c>
      <c r="G14430" t="s">
        <v>68</v>
      </c>
      <c r="H14430" t="s">
        <v>14</v>
      </c>
      <c r="I14430">
        <v>0</v>
      </c>
      <c r="J14430">
        <v>1</v>
      </c>
      <c r="K14430" t="s">
        <v>15</v>
      </c>
      <c r="L14430" t="s">
        <v>33</v>
      </c>
    </row>
    <row r="14431" spans="1:12" x14ac:dyDescent="0.35">
      <c r="A14431" t="s">
        <v>5498</v>
      </c>
      <c r="B14431">
        <f t="shared" si="225"/>
        <v>1995</v>
      </c>
      <c r="C14431" s="1">
        <v>35060</v>
      </c>
      <c r="D14431">
        <v>103</v>
      </c>
      <c r="E14431" t="s">
        <v>28</v>
      </c>
      <c r="F14431">
        <v>170</v>
      </c>
      <c r="G14431" t="s">
        <v>79</v>
      </c>
      <c r="H14431" t="s">
        <v>14</v>
      </c>
      <c r="I14431">
        <v>2</v>
      </c>
      <c r="J14431">
        <v>1</v>
      </c>
      <c r="K14431" t="s">
        <v>15</v>
      </c>
      <c r="L14431" t="s">
        <v>16</v>
      </c>
    </row>
    <row r="14432" spans="1:12" x14ac:dyDescent="0.35">
      <c r="A14432" t="s">
        <v>5499</v>
      </c>
      <c r="B14432">
        <f t="shared" si="225"/>
        <v>1995</v>
      </c>
      <c r="C14432" s="1">
        <v>35062</v>
      </c>
      <c r="D14432">
        <v>110</v>
      </c>
      <c r="E14432" t="s">
        <v>35</v>
      </c>
      <c r="F14432">
        <v>84</v>
      </c>
      <c r="G14432" t="s">
        <v>73</v>
      </c>
      <c r="H14432" t="s">
        <v>14</v>
      </c>
      <c r="I14432">
        <v>2</v>
      </c>
      <c r="J14432">
        <v>1</v>
      </c>
      <c r="K14432" t="s">
        <v>15</v>
      </c>
      <c r="L14432" t="s">
        <v>16</v>
      </c>
    </row>
    <row r="14433" spans="1:12" x14ac:dyDescent="0.35">
      <c r="A14433" t="s">
        <v>5500</v>
      </c>
      <c r="B14433">
        <f t="shared" si="225"/>
        <v>1996</v>
      </c>
      <c r="C14433" s="1">
        <v>35067</v>
      </c>
      <c r="D14433">
        <v>292</v>
      </c>
      <c r="E14433" t="s">
        <v>50</v>
      </c>
      <c r="F14433">
        <v>188</v>
      </c>
      <c r="G14433" t="s">
        <v>85</v>
      </c>
      <c r="H14433" t="s">
        <v>14</v>
      </c>
      <c r="I14433">
        <v>1</v>
      </c>
      <c r="J14433">
        <v>3</v>
      </c>
      <c r="K14433" t="s">
        <v>15</v>
      </c>
      <c r="L14433" t="s">
        <v>33</v>
      </c>
    </row>
    <row r="14434" spans="1:12" x14ac:dyDescent="0.35">
      <c r="A14434" t="s">
        <v>11450</v>
      </c>
      <c r="B14434">
        <f t="shared" si="225"/>
        <v>1996</v>
      </c>
      <c r="C14434" s="1">
        <v>35069</v>
      </c>
      <c r="D14434">
        <v>110</v>
      </c>
      <c r="E14434" t="s">
        <v>35</v>
      </c>
      <c r="F14434">
        <v>250</v>
      </c>
      <c r="G14434" t="s">
        <v>226</v>
      </c>
      <c r="H14434" t="s">
        <v>115</v>
      </c>
      <c r="I14434">
        <v>1</v>
      </c>
      <c r="J14434">
        <v>1</v>
      </c>
      <c r="K14434" t="s">
        <v>15</v>
      </c>
      <c r="L14434" t="s">
        <v>20</v>
      </c>
    </row>
    <row r="14435" spans="1:12" x14ac:dyDescent="0.35">
      <c r="A14435" t="s">
        <v>5501</v>
      </c>
      <c r="B14435">
        <f t="shared" si="225"/>
        <v>1996</v>
      </c>
      <c r="C14435" s="1">
        <v>35070</v>
      </c>
      <c r="D14435">
        <v>158</v>
      </c>
      <c r="E14435" t="s">
        <v>48</v>
      </c>
      <c r="F14435">
        <v>259</v>
      </c>
      <c r="G14435" t="s">
        <v>22</v>
      </c>
      <c r="H14435" t="s">
        <v>14</v>
      </c>
      <c r="I14435">
        <v>1</v>
      </c>
      <c r="J14435">
        <v>2</v>
      </c>
      <c r="K14435" t="s">
        <v>15</v>
      </c>
      <c r="L14435" t="s">
        <v>33</v>
      </c>
    </row>
    <row r="14436" spans="1:12" x14ac:dyDescent="0.35">
      <c r="A14436" t="s">
        <v>5502</v>
      </c>
      <c r="B14436">
        <f t="shared" si="225"/>
        <v>1996</v>
      </c>
      <c r="C14436" s="1">
        <v>35071</v>
      </c>
      <c r="D14436">
        <v>103</v>
      </c>
      <c r="E14436" t="s">
        <v>28</v>
      </c>
      <c r="F14436">
        <v>325</v>
      </c>
      <c r="G14436" t="s">
        <v>266</v>
      </c>
      <c r="H14436" t="s">
        <v>14</v>
      </c>
      <c r="I14436">
        <v>2</v>
      </c>
      <c r="J14436">
        <v>1</v>
      </c>
      <c r="K14436" t="s">
        <v>15</v>
      </c>
      <c r="L14436" t="s">
        <v>16</v>
      </c>
    </row>
    <row r="14437" spans="1:12" x14ac:dyDescent="0.35">
      <c r="A14437" t="s">
        <v>5503</v>
      </c>
      <c r="B14437">
        <f t="shared" si="225"/>
        <v>1996</v>
      </c>
      <c r="C14437" s="1">
        <v>35072</v>
      </c>
      <c r="D14437">
        <v>292</v>
      </c>
      <c r="E14437" t="s">
        <v>50</v>
      </c>
      <c r="F14437">
        <v>84</v>
      </c>
      <c r="G14437" t="s">
        <v>73</v>
      </c>
      <c r="H14437" t="s">
        <v>14</v>
      </c>
      <c r="I14437">
        <v>1</v>
      </c>
      <c r="J14437">
        <v>2</v>
      </c>
      <c r="K14437" t="s">
        <v>15</v>
      </c>
      <c r="L14437" t="s">
        <v>33</v>
      </c>
    </row>
    <row r="14438" spans="1:12" x14ac:dyDescent="0.35">
      <c r="A14438" t="s">
        <v>5504</v>
      </c>
      <c r="B14438">
        <f t="shared" si="225"/>
        <v>1996</v>
      </c>
      <c r="C14438" s="1">
        <v>35073</v>
      </c>
      <c r="D14438">
        <v>110</v>
      </c>
      <c r="E14438" t="s">
        <v>35</v>
      </c>
      <c r="F14438">
        <v>325</v>
      </c>
      <c r="G14438" t="s">
        <v>266</v>
      </c>
      <c r="H14438" t="s">
        <v>14</v>
      </c>
      <c r="I14438">
        <v>1</v>
      </c>
      <c r="J14438">
        <v>1</v>
      </c>
      <c r="K14438" t="s">
        <v>15</v>
      </c>
      <c r="L14438" t="s">
        <v>20</v>
      </c>
    </row>
    <row r="14439" spans="1:12" x14ac:dyDescent="0.35">
      <c r="A14439" t="s">
        <v>5505</v>
      </c>
      <c r="B14439">
        <f t="shared" si="225"/>
        <v>1996</v>
      </c>
      <c r="C14439" s="1">
        <v>35075</v>
      </c>
      <c r="D14439">
        <v>103</v>
      </c>
      <c r="E14439" t="s">
        <v>28</v>
      </c>
      <c r="F14439">
        <v>189</v>
      </c>
      <c r="G14439" t="s">
        <v>45</v>
      </c>
      <c r="H14439" t="s">
        <v>14</v>
      </c>
      <c r="I14439">
        <v>0</v>
      </c>
      <c r="J14439">
        <v>1</v>
      </c>
      <c r="K14439" t="s">
        <v>15</v>
      </c>
      <c r="L14439" t="s">
        <v>33</v>
      </c>
    </row>
    <row r="14440" spans="1:12" x14ac:dyDescent="0.35">
      <c r="A14440" t="s">
        <v>5506</v>
      </c>
      <c r="B14440">
        <f t="shared" si="225"/>
        <v>1996</v>
      </c>
      <c r="C14440" s="1">
        <v>35077</v>
      </c>
      <c r="D14440">
        <v>47</v>
      </c>
      <c r="E14440" t="s">
        <v>68</v>
      </c>
      <c r="F14440">
        <v>268</v>
      </c>
      <c r="G14440" t="s">
        <v>47</v>
      </c>
      <c r="H14440" t="s">
        <v>14</v>
      </c>
      <c r="I14440">
        <v>0</v>
      </c>
      <c r="J14440">
        <v>3</v>
      </c>
      <c r="K14440" t="s">
        <v>334</v>
      </c>
      <c r="L14440" t="s">
        <v>33</v>
      </c>
    </row>
    <row r="14441" spans="1:12" x14ac:dyDescent="0.35">
      <c r="A14441" t="s">
        <v>5507</v>
      </c>
      <c r="B14441">
        <f t="shared" si="225"/>
        <v>1996</v>
      </c>
      <c r="C14441" s="1">
        <v>35078</v>
      </c>
      <c r="D14441">
        <v>110</v>
      </c>
      <c r="E14441" t="s">
        <v>35</v>
      </c>
      <c r="F14441">
        <v>140</v>
      </c>
      <c r="G14441" t="s">
        <v>56</v>
      </c>
      <c r="H14441" t="s">
        <v>14</v>
      </c>
      <c r="I14441">
        <v>2</v>
      </c>
      <c r="J14441">
        <v>0</v>
      </c>
      <c r="K14441" t="s">
        <v>334</v>
      </c>
      <c r="L14441" t="s">
        <v>16</v>
      </c>
    </row>
    <row r="14442" spans="1:12" x14ac:dyDescent="0.35">
      <c r="A14442" t="s">
        <v>5508</v>
      </c>
      <c r="B14442">
        <f t="shared" si="225"/>
        <v>1996</v>
      </c>
      <c r="C14442" s="1">
        <v>35078</v>
      </c>
      <c r="D14442">
        <v>6</v>
      </c>
      <c r="E14442" t="s">
        <v>38</v>
      </c>
      <c r="F14442">
        <v>323</v>
      </c>
      <c r="G14442" t="s">
        <v>25</v>
      </c>
      <c r="H14442" t="s">
        <v>14</v>
      </c>
      <c r="I14442">
        <v>0</v>
      </c>
      <c r="J14442">
        <v>0</v>
      </c>
      <c r="K14442" t="s">
        <v>334</v>
      </c>
      <c r="L14442" t="s">
        <v>20</v>
      </c>
    </row>
    <row r="14443" spans="1:12" x14ac:dyDescent="0.35">
      <c r="A14443" t="s">
        <v>5509</v>
      </c>
      <c r="B14443">
        <f t="shared" si="225"/>
        <v>1996</v>
      </c>
      <c r="C14443" s="1">
        <v>35079</v>
      </c>
      <c r="D14443">
        <v>44</v>
      </c>
      <c r="E14443" t="s">
        <v>65</v>
      </c>
      <c r="F14443">
        <v>259</v>
      </c>
      <c r="G14443" t="s">
        <v>22</v>
      </c>
      <c r="H14443" t="s">
        <v>14</v>
      </c>
      <c r="I14443">
        <v>1</v>
      </c>
      <c r="J14443">
        <v>2</v>
      </c>
      <c r="K14443" t="s">
        <v>334</v>
      </c>
      <c r="L14443" t="s">
        <v>33</v>
      </c>
    </row>
    <row r="14444" spans="1:12" x14ac:dyDescent="0.35">
      <c r="A14444" t="s">
        <v>5510</v>
      </c>
      <c r="B14444">
        <f t="shared" si="225"/>
        <v>1996</v>
      </c>
      <c r="C14444" s="1">
        <v>35079</v>
      </c>
      <c r="D14444">
        <v>10</v>
      </c>
      <c r="E14444" t="s">
        <v>36</v>
      </c>
      <c r="F14444">
        <v>84</v>
      </c>
      <c r="G14444" t="s">
        <v>73</v>
      </c>
      <c r="H14444" t="s">
        <v>14</v>
      </c>
      <c r="I14444">
        <v>1</v>
      </c>
      <c r="J14444">
        <v>2</v>
      </c>
      <c r="K14444" t="s">
        <v>334</v>
      </c>
      <c r="L14444" t="s">
        <v>33</v>
      </c>
    </row>
    <row r="14445" spans="1:12" x14ac:dyDescent="0.35">
      <c r="A14445" t="s">
        <v>5511</v>
      </c>
      <c r="B14445">
        <f t="shared" si="225"/>
        <v>1996</v>
      </c>
      <c r="C14445" s="1">
        <v>35080</v>
      </c>
      <c r="D14445">
        <v>158</v>
      </c>
      <c r="E14445" t="s">
        <v>48</v>
      </c>
      <c r="F14445">
        <v>103</v>
      </c>
      <c r="G14445" t="s">
        <v>28</v>
      </c>
      <c r="H14445" t="s">
        <v>14</v>
      </c>
      <c r="I14445">
        <v>2</v>
      </c>
      <c r="J14445">
        <v>1</v>
      </c>
      <c r="K14445" t="s">
        <v>334</v>
      </c>
      <c r="L14445" t="s">
        <v>16</v>
      </c>
    </row>
    <row r="14446" spans="1:12" x14ac:dyDescent="0.35">
      <c r="A14446" t="s">
        <v>5512</v>
      </c>
      <c r="B14446">
        <f t="shared" si="225"/>
        <v>1996</v>
      </c>
      <c r="C14446" s="1">
        <v>35080</v>
      </c>
      <c r="D14446">
        <v>189</v>
      </c>
      <c r="E14446" t="s">
        <v>45</v>
      </c>
      <c r="F14446">
        <v>292</v>
      </c>
      <c r="G14446" t="s">
        <v>50</v>
      </c>
      <c r="H14446" t="s">
        <v>14</v>
      </c>
      <c r="I14446">
        <v>1</v>
      </c>
      <c r="J14446">
        <v>1</v>
      </c>
      <c r="K14446" t="s">
        <v>334</v>
      </c>
      <c r="L14446" t="s">
        <v>20</v>
      </c>
    </row>
    <row r="14447" spans="1:12" x14ac:dyDescent="0.35">
      <c r="A14447" t="s">
        <v>11451</v>
      </c>
      <c r="B14447">
        <f t="shared" si="225"/>
        <v>1996</v>
      </c>
      <c r="C14447" s="1">
        <v>35081</v>
      </c>
      <c r="D14447">
        <v>188</v>
      </c>
      <c r="E14447" t="s">
        <v>85</v>
      </c>
      <c r="F14447">
        <v>15</v>
      </c>
      <c r="G14447" t="s">
        <v>1383</v>
      </c>
      <c r="H14447" t="s">
        <v>115</v>
      </c>
      <c r="I14447">
        <v>6</v>
      </c>
      <c r="J14447">
        <v>0</v>
      </c>
      <c r="K14447" t="s">
        <v>15</v>
      </c>
      <c r="L14447" t="s">
        <v>16</v>
      </c>
    </row>
    <row r="14448" spans="1:12" x14ac:dyDescent="0.35">
      <c r="A14448" t="s">
        <v>5513</v>
      </c>
      <c r="B14448">
        <f t="shared" si="225"/>
        <v>1996</v>
      </c>
      <c r="C14448" s="1">
        <v>35082</v>
      </c>
      <c r="D14448">
        <v>259</v>
      </c>
      <c r="E14448" t="s">
        <v>22</v>
      </c>
      <c r="F14448">
        <v>6</v>
      </c>
      <c r="G14448" t="s">
        <v>38</v>
      </c>
      <c r="H14448" t="s">
        <v>14</v>
      </c>
      <c r="I14448">
        <v>0</v>
      </c>
      <c r="J14448">
        <v>2</v>
      </c>
      <c r="K14448" t="s">
        <v>334</v>
      </c>
      <c r="L14448" t="s">
        <v>33</v>
      </c>
    </row>
    <row r="14449" spans="1:12" x14ac:dyDescent="0.35">
      <c r="A14449" t="s">
        <v>5514</v>
      </c>
      <c r="B14449">
        <f t="shared" si="225"/>
        <v>1996</v>
      </c>
      <c r="C14449" s="1">
        <v>35082</v>
      </c>
      <c r="D14449">
        <v>84</v>
      </c>
      <c r="E14449" t="s">
        <v>73</v>
      </c>
      <c r="F14449">
        <v>47</v>
      </c>
      <c r="G14449" t="s">
        <v>68</v>
      </c>
      <c r="H14449" t="s">
        <v>14</v>
      </c>
      <c r="I14449">
        <v>1</v>
      </c>
      <c r="J14449">
        <v>2</v>
      </c>
      <c r="K14449" t="s">
        <v>334</v>
      </c>
      <c r="L14449" t="s">
        <v>33</v>
      </c>
    </row>
    <row r="14450" spans="1:12" x14ac:dyDescent="0.35">
      <c r="A14450" t="s">
        <v>5515</v>
      </c>
      <c r="B14450">
        <f t="shared" si="225"/>
        <v>1996</v>
      </c>
      <c r="C14450" s="1">
        <v>35083</v>
      </c>
      <c r="D14450">
        <v>292</v>
      </c>
      <c r="E14450" t="s">
        <v>50</v>
      </c>
      <c r="F14450">
        <v>110</v>
      </c>
      <c r="G14450" t="s">
        <v>35</v>
      </c>
      <c r="H14450" t="s">
        <v>14</v>
      </c>
      <c r="I14450">
        <v>1</v>
      </c>
      <c r="J14450">
        <v>2</v>
      </c>
      <c r="K14450" t="s">
        <v>334</v>
      </c>
      <c r="L14450" t="s">
        <v>33</v>
      </c>
    </row>
    <row r="14451" spans="1:12" x14ac:dyDescent="0.35">
      <c r="A14451" t="s">
        <v>5516</v>
      </c>
      <c r="B14451">
        <f t="shared" si="225"/>
        <v>1996</v>
      </c>
      <c r="C14451" s="1">
        <v>35083</v>
      </c>
      <c r="D14451">
        <v>103</v>
      </c>
      <c r="E14451" t="s">
        <v>28</v>
      </c>
      <c r="F14451">
        <v>82</v>
      </c>
      <c r="G14451" t="s">
        <v>59</v>
      </c>
      <c r="H14451" t="s">
        <v>14</v>
      </c>
      <c r="I14451">
        <v>2</v>
      </c>
      <c r="J14451">
        <v>0</v>
      </c>
      <c r="K14451" t="s">
        <v>334</v>
      </c>
      <c r="L14451" t="s">
        <v>16</v>
      </c>
    </row>
    <row r="14452" spans="1:12" x14ac:dyDescent="0.35">
      <c r="A14452" t="s">
        <v>5517</v>
      </c>
      <c r="B14452">
        <f t="shared" si="225"/>
        <v>1996</v>
      </c>
      <c r="C14452" s="1">
        <v>35084</v>
      </c>
      <c r="D14452">
        <v>323</v>
      </c>
      <c r="E14452" t="s">
        <v>25</v>
      </c>
      <c r="F14452">
        <v>44</v>
      </c>
      <c r="G14452" t="s">
        <v>65</v>
      </c>
      <c r="H14452" t="s">
        <v>14</v>
      </c>
      <c r="I14452">
        <v>5</v>
      </c>
      <c r="J14452">
        <v>1</v>
      </c>
      <c r="K14452" t="s">
        <v>334</v>
      </c>
      <c r="L14452" t="s">
        <v>16</v>
      </c>
    </row>
    <row r="14453" spans="1:12" x14ac:dyDescent="0.35">
      <c r="A14453" t="s">
        <v>5518</v>
      </c>
      <c r="B14453">
        <f t="shared" si="225"/>
        <v>1996</v>
      </c>
      <c r="C14453" s="1">
        <v>35084</v>
      </c>
      <c r="D14453">
        <v>10</v>
      </c>
      <c r="E14453" t="s">
        <v>36</v>
      </c>
      <c r="F14453">
        <v>268</v>
      </c>
      <c r="G14453" t="s">
        <v>47</v>
      </c>
      <c r="H14453" t="s">
        <v>14</v>
      </c>
      <c r="I14453">
        <v>0</v>
      </c>
      <c r="J14453">
        <v>1</v>
      </c>
      <c r="K14453" t="s">
        <v>334</v>
      </c>
      <c r="L14453" t="s">
        <v>33</v>
      </c>
    </row>
    <row r="14454" spans="1:12" x14ac:dyDescent="0.35">
      <c r="A14454" t="s">
        <v>5519</v>
      </c>
      <c r="B14454">
        <f t="shared" si="225"/>
        <v>1996</v>
      </c>
      <c r="C14454" s="1">
        <v>35085</v>
      </c>
      <c r="D14454">
        <v>140</v>
      </c>
      <c r="E14454" t="s">
        <v>56</v>
      </c>
      <c r="F14454">
        <v>189</v>
      </c>
      <c r="G14454" t="s">
        <v>45</v>
      </c>
      <c r="H14454" t="s">
        <v>14</v>
      </c>
      <c r="I14454">
        <v>1</v>
      </c>
      <c r="J14454">
        <v>0</v>
      </c>
      <c r="K14454" t="s">
        <v>334</v>
      </c>
      <c r="L14454" t="s">
        <v>16</v>
      </c>
    </row>
    <row r="14455" spans="1:12" x14ac:dyDescent="0.35">
      <c r="A14455" t="s">
        <v>5520</v>
      </c>
      <c r="B14455">
        <f t="shared" si="225"/>
        <v>1996</v>
      </c>
      <c r="C14455" s="1">
        <v>35088</v>
      </c>
      <c r="D14455">
        <v>84</v>
      </c>
      <c r="E14455" t="s">
        <v>73</v>
      </c>
      <c r="F14455">
        <v>268</v>
      </c>
      <c r="G14455" t="s">
        <v>47</v>
      </c>
      <c r="H14455" t="s">
        <v>14</v>
      </c>
      <c r="I14455">
        <v>1</v>
      </c>
      <c r="J14455">
        <v>0</v>
      </c>
      <c r="K14455" t="s">
        <v>334</v>
      </c>
      <c r="L14455" t="s">
        <v>16</v>
      </c>
    </row>
    <row r="14456" spans="1:12" x14ac:dyDescent="0.35">
      <c r="A14456" t="s">
        <v>5521</v>
      </c>
      <c r="B14456">
        <f t="shared" si="225"/>
        <v>1996</v>
      </c>
      <c r="C14456" s="1">
        <v>35088</v>
      </c>
      <c r="D14456">
        <v>323</v>
      </c>
      <c r="E14456" t="s">
        <v>25</v>
      </c>
      <c r="F14456">
        <v>259</v>
      </c>
      <c r="G14456" t="s">
        <v>22</v>
      </c>
      <c r="H14456" t="s">
        <v>14</v>
      </c>
      <c r="I14456">
        <v>4</v>
      </c>
      <c r="J14456">
        <v>0</v>
      </c>
      <c r="K14456" t="s">
        <v>334</v>
      </c>
      <c r="L14456" t="s">
        <v>16</v>
      </c>
    </row>
    <row r="14457" spans="1:12" x14ac:dyDescent="0.35">
      <c r="A14457" t="s">
        <v>5522</v>
      </c>
      <c r="B14457">
        <f t="shared" si="225"/>
        <v>1996</v>
      </c>
      <c r="C14457" s="1">
        <v>35088</v>
      </c>
      <c r="D14457">
        <v>6</v>
      </c>
      <c r="E14457" t="s">
        <v>38</v>
      </c>
      <c r="F14457">
        <v>44</v>
      </c>
      <c r="G14457" t="s">
        <v>65</v>
      </c>
      <c r="H14457" t="s">
        <v>14</v>
      </c>
      <c r="I14457">
        <v>2</v>
      </c>
      <c r="J14457">
        <v>1</v>
      </c>
      <c r="K14457" t="s">
        <v>334</v>
      </c>
      <c r="L14457" t="s">
        <v>16</v>
      </c>
    </row>
    <row r="14458" spans="1:12" x14ac:dyDescent="0.35">
      <c r="A14458" t="s">
        <v>5523</v>
      </c>
      <c r="B14458">
        <f t="shared" si="225"/>
        <v>1996</v>
      </c>
      <c r="C14458" s="1">
        <v>35088</v>
      </c>
      <c r="D14458">
        <v>47</v>
      </c>
      <c r="E14458" t="s">
        <v>68</v>
      </c>
      <c r="F14458">
        <v>10</v>
      </c>
      <c r="G14458" t="s">
        <v>36</v>
      </c>
      <c r="H14458" t="s">
        <v>14</v>
      </c>
      <c r="I14458">
        <v>3</v>
      </c>
      <c r="J14458">
        <v>3</v>
      </c>
      <c r="K14458" t="s">
        <v>334</v>
      </c>
      <c r="L14458" t="s">
        <v>20</v>
      </c>
    </row>
    <row r="14459" spans="1:12" x14ac:dyDescent="0.35">
      <c r="A14459" t="s">
        <v>5524</v>
      </c>
      <c r="B14459">
        <f t="shared" si="225"/>
        <v>1996</v>
      </c>
      <c r="C14459" s="1">
        <v>35089</v>
      </c>
      <c r="D14459">
        <v>82</v>
      </c>
      <c r="E14459" t="s">
        <v>59</v>
      </c>
      <c r="F14459">
        <v>158</v>
      </c>
      <c r="G14459" t="s">
        <v>48</v>
      </c>
      <c r="H14459" t="s">
        <v>14</v>
      </c>
      <c r="I14459">
        <v>2</v>
      </c>
      <c r="J14459">
        <v>0</v>
      </c>
      <c r="K14459" t="s">
        <v>334</v>
      </c>
      <c r="L14459" t="s">
        <v>16</v>
      </c>
    </row>
    <row r="14460" spans="1:12" x14ac:dyDescent="0.35">
      <c r="A14460" t="s">
        <v>5525</v>
      </c>
      <c r="B14460">
        <f t="shared" si="225"/>
        <v>1996</v>
      </c>
      <c r="C14460" s="1">
        <v>35089</v>
      </c>
      <c r="D14460">
        <v>110</v>
      </c>
      <c r="E14460" t="s">
        <v>35</v>
      </c>
      <c r="F14460">
        <v>189</v>
      </c>
      <c r="G14460" t="s">
        <v>45</v>
      </c>
      <c r="H14460" t="s">
        <v>14</v>
      </c>
      <c r="I14460">
        <v>2</v>
      </c>
      <c r="J14460">
        <v>0</v>
      </c>
      <c r="K14460" t="s">
        <v>334</v>
      </c>
      <c r="L14460" t="s">
        <v>16</v>
      </c>
    </row>
    <row r="14461" spans="1:12" x14ac:dyDescent="0.35">
      <c r="A14461" t="s">
        <v>5526</v>
      </c>
      <c r="B14461">
        <f t="shared" si="225"/>
        <v>1996</v>
      </c>
      <c r="C14461" s="1">
        <v>35089</v>
      </c>
      <c r="D14461">
        <v>140</v>
      </c>
      <c r="E14461" t="s">
        <v>56</v>
      </c>
      <c r="F14461">
        <v>292</v>
      </c>
      <c r="G14461" t="s">
        <v>50</v>
      </c>
      <c r="H14461" t="s">
        <v>14</v>
      </c>
      <c r="I14461">
        <v>1</v>
      </c>
      <c r="J14461">
        <v>3</v>
      </c>
      <c r="K14461" t="s">
        <v>334</v>
      </c>
      <c r="L14461" t="s">
        <v>33</v>
      </c>
    </row>
    <row r="14462" spans="1:12" x14ac:dyDescent="0.35">
      <c r="A14462" t="s">
        <v>5527</v>
      </c>
      <c r="B14462">
        <f t="shared" si="225"/>
        <v>1996</v>
      </c>
      <c r="C14462" s="1">
        <v>35091</v>
      </c>
      <c r="D14462">
        <v>6</v>
      </c>
      <c r="E14462" t="s">
        <v>38</v>
      </c>
      <c r="F14462">
        <v>268</v>
      </c>
      <c r="G14462" t="s">
        <v>47</v>
      </c>
      <c r="H14462" t="s">
        <v>14</v>
      </c>
      <c r="I14462">
        <v>1</v>
      </c>
      <c r="J14462">
        <v>2</v>
      </c>
      <c r="K14462" t="s">
        <v>334</v>
      </c>
      <c r="L14462" t="s">
        <v>33</v>
      </c>
    </row>
    <row r="14463" spans="1:12" x14ac:dyDescent="0.35">
      <c r="A14463" t="s">
        <v>5528</v>
      </c>
      <c r="B14463">
        <f t="shared" si="225"/>
        <v>1996</v>
      </c>
      <c r="C14463" s="1">
        <v>35091</v>
      </c>
      <c r="D14463">
        <v>84</v>
      </c>
      <c r="E14463" t="s">
        <v>73</v>
      </c>
      <c r="F14463">
        <v>323</v>
      </c>
      <c r="G14463" t="s">
        <v>25</v>
      </c>
      <c r="H14463" t="s">
        <v>14</v>
      </c>
      <c r="I14463">
        <v>1</v>
      </c>
      <c r="J14463">
        <v>3</v>
      </c>
      <c r="K14463" t="s">
        <v>334</v>
      </c>
      <c r="L14463" t="s">
        <v>33</v>
      </c>
    </row>
    <row r="14464" spans="1:12" x14ac:dyDescent="0.35">
      <c r="A14464" t="s">
        <v>5529</v>
      </c>
      <c r="B14464">
        <f t="shared" si="225"/>
        <v>1996</v>
      </c>
      <c r="C14464" s="1">
        <v>35092</v>
      </c>
      <c r="D14464">
        <v>82</v>
      </c>
      <c r="E14464" t="s">
        <v>59</v>
      </c>
      <c r="F14464">
        <v>110</v>
      </c>
      <c r="G14464" t="s">
        <v>35</v>
      </c>
      <c r="H14464" t="s">
        <v>14</v>
      </c>
      <c r="I14464">
        <v>0</v>
      </c>
      <c r="J14464">
        <v>1</v>
      </c>
      <c r="K14464" t="s">
        <v>334</v>
      </c>
      <c r="L14464" t="s">
        <v>33</v>
      </c>
    </row>
    <row r="14465" spans="1:12" x14ac:dyDescent="0.35">
      <c r="A14465" t="s">
        <v>5530</v>
      </c>
      <c r="B14465">
        <f t="shared" si="225"/>
        <v>1996</v>
      </c>
      <c r="C14465" s="1">
        <v>35092</v>
      </c>
      <c r="D14465">
        <v>292</v>
      </c>
      <c r="E14465" t="s">
        <v>50</v>
      </c>
      <c r="F14465">
        <v>103</v>
      </c>
      <c r="G14465" t="s">
        <v>28</v>
      </c>
      <c r="H14465" t="s">
        <v>14</v>
      </c>
      <c r="I14465">
        <v>1</v>
      </c>
      <c r="J14465">
        <v>1</v>
      </c>
      <c r="K14465" t="s">
        <v>334</v>
      </c>
      <c r="L14465" t="s">
        <v>20</v>
      </c>
    </row>
    <row r="14466" spans="1:12" x14ac:dyDescent="0.35">
      <c r="A14466" t="s">
        <v>5531</v>
      </c>
      <c r="B14466">
        <f t="shared" si="225"/>
        <v>1996</v>
      </c>
      <c r="C14466" s="1">
        <v>35095</v>
      </c>
      <c r="D14466">
        <v>292</v>
      </c>
      <c r="E14466" t="s">
        <v>50</v>
      </c>
      <c r="F14466">
        <v>323</v>
      </c>
      <c r="G14466" t="s">
        <v>25</v>
      </c>
      <c r="H14466" t="s">
        <v>14</v>
      </c>
      <c r="I14466">
        <v>4</v>
      </c>
      <c r="J14466">
        <v>2</v>
      </c>
      <c r="K14466" t="s">
        <v>334</v>
      </c>
      <c r="L14466" t="s">
        <v>16</v>
      </c>
    </row>
    <row r="14467" spans="1:12" x14ac:dyDescent="0.35">
      <c r="A14467" t="s">
        <v>5532</v>
      </c>
      <c r="B14467">
        <f t="shared" ref="B14467:B14530" si="226">YEAR(C14467)</f>
        <v>1996</v>
      </c>
      <c r="C14467" s="1">
        <v>35095</v>
      </c>
      <c r="D14467">
        <v>110</v>
      </c>
      <c r="E14467" t="s">
        <v>35</v>
      </c>
      <c r="F14467">
        <v>268</v>
      </c>
      <c r="G14467" t="s">
        <v>47</v>
      </c>
      <c r="H14467" t="s">
        <v>14</v>
      </c>
      <c r="I14467">
        <v>0</v>
      </c>
      <c r="J14467">
        <v>3</v>
      </c>
      <c r="K14467" t="s">
        <v>334</v>
      </c>
      <c r="L14467" t="s">
        <v>33</v>
      </c>
    </row>
    <row r="14468" spans="1:12" x14ac:dyDescent="0.35">
      <c r="A14468" t="s">
        <v>5533</v>
      </c>
      <c r="B14468">
        <f t="shared" si="226"/>
        <v>1996</v>
      </c>
      <c r="C14468" s="1">
        <v>35098</v>
      </c>
      <c r="D14468">
        <v>292</v>
      </c>
      <c r="E14468" t="s">
        <v>50</v>
      </c>
      <c r="F14468">
        <v>268</v>
      </c>
      <c r="G14468" t="s">
        <v>47</v>
      </c>
      <c r="H14468" t="s">
        <v>14</v>
      </c>
      <c r="I14468">
        <v>0</v>
      </c>
      <c r="J14468">
        <v>2</v>
      </c>
      <c r="K14468" t="s">
        <v>334</v>
      </c>
      <c r="L14468" t="s">
        <v>33</v>
      </c>
    </row>
    <row r="14469" spans="1:12" x14ac:dyDescent="0.35">
      <c r="A14469" t="s">
        <v>5534</v>
      </c>
      <c r="B14469">
        <f t="shared" si="226"/>
        <v>1996</v>
      </c>
      <c r="C14469" s="1">
        <v>35098</v>
      </c>
      <c r="D14469">
        <v>110</v>
      </c>
      <c r="E14469" t="s">
        <v>35</v>
      </c>
      <c r="F14469">
        <v>323</v>
      </c>
      <c r="G14469" t="s">
        <v>25</v>
      </c>
      <c r="H14469" t="s">
        <v>14</v>
      </c>
      <c r="I14469">
        <v>0</v>
      </c>
      <c r="J14469">
        <v>1</v>
      </c>
      <c r="K14469" t="s">
        <v>334</v>
      </c>
      <c r="L14469" t="s">
        <v>33</v>
      </c>
    </row>
    <row r="14470" spans="1:12" x14ac:dyDescent="0.35">
      <c r="A14470" t="s">
        <v>5537</v>
      </c>
      <c r="B14470">
        <f t="shared" si="226"/>
        <v>1996</v>
      </c>
      <c r="C14470" s="1">
        <v>35144</v>
      </c>
      <c r="D14470">
        <v>188</v>
      </c>
      <c r="E14470" t="s">
        <v>85</v>
      </c>
      <c r="F14470">
        <v>84</v>
      </c>
      <c r="G14470" t="s">
        <v>73</v>
      </c>
      <c r="H14470" t="s">
        <v>14</v>
      </c>
      <c r="I14470">
        <v>2</v>
      </c>
      <c r="J14470">
        <v>0</v>
      </c>
      <c r="K14470" t="s">
        <v>5223</v>
      </c>
      <c r="L14470" t="s">
        <v>16</v>
      </c>
    </row>
    <row r="14471" spans="1:12" x14ac:dyDescent="0.35">
      <c r="A14471" t="s">
        <v>11452</v>
      </c>
      <c r="B14471">
        <f t="shared" si="226"/>
        <v>1996</v>
      </c>
      <c r="C14471" s="1">
        <v>35146</v>
      </c>
      <c r="D14471">
        <v>84</v>
      </c>
      <c r="E14471" t="s">
        <v>73</v>
      </c>
      <c r="F14471">
        <v>299</v>
      </c>
      <c r="G14471" t="s">
        <v>870</v>
      </c>
      <c r="H14471" t="s">
        <v>115</v>
      </c>
      <c r="I14471">
        <v>0</v>
      </c>
      <c r="J14471">
        <v>0</v>
      </c>
      <c r="K14471" t="s">
        <v>5223</v>
      </c>
      <c r="L14471" t="s">
        <v>20</v>
      </c>
    </row>
    <row r="14472" spans="1:12" x14ac:dyDescent="0.35">
      <c r="A14472" t="s">
        <v>11453</v>
      </c>
      <c r="B14472">
        <f t="shared" si="226"/>
        <v>1996</v>
      </c>
      <c r="C14472" s="1">
        <v>35147</v>
      </c>
      <c r="D14472">
        <v>188</v>
      </c>
      <c r="E14472" t="s">
        <v>85</v>
      </c>
      <c r="F14472">
        <v>269</v>
      </c>
      <c r="G14472" t="s">
        <v>947</v>
      </c>
      <c r="H14472" t="s">
        <v>115</v>
      </c>
      <c r="I14472">
        <v>2</v>
      </c>
      <c r="J14472">
        <v>2</v>
      </c>
      <c r="K14472" t="s">
        <v>5223</v>
      </c>
      <c r="L14472" t="s">
        <v>20</v>
      </c>
    </row>
    <row r="14473" spans="1:12" x14ac:dyDescent="0.35">
      <c r="A14473" t="s">
        <v>11454</v>
      </c>
      <c r="B14473">
        <f t="shared" si="226"/>
        <v>1996</v>
      </c>
      <c r="C14473" s="1">
        <v>35150</v>
      </c>
      <c r="D14473">
        <v>188</v>
      </c>
      <c r="E14473" t="s">
        <v>85</v>
      </c>
      <c r="F14473">
        <v>299</v>
      </c>
      <c r="G14473" t="s">
        <v>870</v>
      </c>
      <c r="H14473" t="s">
        <v>115</v>
      </c>
      <c r="I14473">
        <v>0</v>
      </c>
      <c r="J14473">
        <v>1</v>
      </c>
      <c r="K14473" t="s">
        <v>5223</v>
      </c>
      <c r="L14473" t="s">
        <v>33</v>
      </c>
    </row>
    <row r="14474" spans="1:12" x14ac:dyDescent="0.35">
      <c r="A14474" t="s">
        <v>11455</v>
      </c>
      <c r="B14474">
        <f t="shared" si="226"/>
        <v>1996</v>
      </c>
      <c r="C14474" s="1">
        <v>35151</v>
      </c>
      <c r="D14474">
        <v>110</v>
      </c>
      <c r="E14474" t="s">
        <v>35</v>
      </c>
      <c r="F14474">
        <v>39</v>
      </c>
      <c r="G14474" t="s">
        <v>86</v>
      </c>
      <c r="H14474" t="s">
        <v>87</v>
      </c>
      <c r="I14474">
        <v>2</v>
      </c>
      <c r="J14474">
        <v>8</v>
      </c>
      <c r="K14474" t="s">
        <v>15</v>
      </c>
      <c r="L14474" t="s">
        <v>33</v>
      </c>
    </row>
    <row r="14475" spans="1:12" x14ac:dyDescent="0.35">
      <c r="A14475" t="s">
        <v>5539</v>
      </c>
      <c r="B14475">
        <f t="shared" si="226"/>
        <v>1996</v>
      </c>
      <c r="C14475" s="1">
        <v>35162</v>
      </c>
      <c r="D14475">
        <v>82</v>
      </c>
      <c r="E14475" t="s">
        <v>59</v>
      </c>
      <c r="F14475">
        <v>64</v>
      </c>
      <c r="G14475" t="s">
        <v>41</v>
      </c>
      <c r="H14475" t="s">
        <v>14</v>
      </c>
      <c r="I14475">
        <v>1</v>
      </c>
      <c r="J14475">
        <v>2</v>
      </c>
      <c r="K14475" t="s">
        <v>15</v>
      </c>
      <c r="L14475" t="s">
        <v>33</v>
      </c>
    </row>
    <row r="14476" spans="1:12" x14ac:dyDescent="0.35">
      <c r="A14476" t="s">
        <v>5540</v>
      </c>
      <c r="B14476">
        <f t="shared" si="226"/>
        <v>1996</v>
      </c>
      <c r="C14476" s="1">
        <v>35176</v>
      </c>
      <c r="D14476">
        <v>255</v>
      </c>
      <c r="E14476" t="s">
        <v>44</v>
      </c>
      <c r="F14476">
        <v>106</v>
      </c>
      <c r="G14476" t="s">
        <v>80</v>
      </c>
      <c r="H14476" t="s">
        <v>14</v>
      </c>
      <c r="I14476">
        <v>2</v>
      </c>
      <c r="J14476">
        <v>1</v>
      </c>
      <c r="K14476" t="s">
        <v>15</v>
      </c>
      <c r="L14476" t="s">
        <v>16</v>
      </c>
    </row>
    <row r="14477" spans="1:12" x14ac:dyDescent="0.35">
      <c r="A14477" t="s">
        <v>5541</v>
      </c>
      <c r="B14477">
        <f t="shared" si="226"/>
        <v>1996</v>
      </c>
      <c r="C14477" s="1">
        <v>35176</v>
      </c>
      <c r="D14477">
        <v>110</v>
      </c>
      <c r="E14477" t="s">
        <v>35</v>
      </c>
      <c r="F14477">
        <v>93</v>
      </c>
      <c r="G14477" t="s">
        <v>12</v>
      </c>
      <c r="H14477" t="s">
        <v>14</v>
      </c>
      <c r="I14477">
        <v>0</v>
      </c>
      <c r="J14477">
        <v>2</v>
      </c>
      <c r="K14477" t="s">
        <v>15</v>
      </c>
      <c r="L14477" t="s">
        <v>33</v>
      </c>
    </row>
    <row r="14478" spans="1:12" x14ac:dyDescent="0.35">
      <c r="A14478" t="s">
        <v>5543</v>
      </c>
      <c r="B14478">
        <f t="shared" si="226"/>
        <v>1996</v>
      </c>
      <c r="C14478" s="1">
        <v>35183</v>
      </c>
      <c r="D14478">
        <v>64</v>
      </c>
      <c r="E14478" t="s">
        <v>41</v>
      </c>
      <c r="F14478">
        <v>82</v>
      </c>
      <c r="G14478" t="s">
        <v>59</v>
      </c>
      <c r="H14478" t="s">
        <v>14</v>
      </c>
      <c r="I14478">
        <v>1</v>
      </c>
      <c r="J14478">
        <v>3</v>
      </c>
      <c r="K14478" t="s">
        <v>15</v>
      </c>
      <c r="L14478" t="s">
        <v>33</v>
      </c>
    </row>
    <row r="14479" spans="1:12" x14ac:dyDescent="0.35">
      <c r="A14479" t="s">
        <v>5544</v>
      </c>
      <c r="B14479">
        <f t="shared" si="226"/>
        <v>1996</v>
      </c>
      <c r="C14479" s="1">
        <v>35196</v>
      </c>
      <c r="D14479">
        <v>323</v>
      </c>
      <c r="E14479" t="s">
        <v>25</v>
      </c>
      <c r="F14479">
        <v>167</v>
      </c>
      <c r="G14479" t="s">
        <v>74</v>
      </c>
      <c r="H14479" t="s">
        <v>14</v>
      </c>
      <c r="I14479">
        <v>1</v>
      </c>
      <c r="J14479">
        <v>0</v>
      </c>
      <c r="K14479" t="s">
        <v>15</v>
      </c>
      <c r="L14479" t="s">
        <v>16</v>
      </c>
    </row>
    <row r="14480" spans="1:12" x14ac:dyDescent="0.35">
      <c r="A14480" t="s">
        <v>5545</v>
      </c>
      <c r="B14480">
        <f t="shared" si="226"/>
        <v>1996</v>
      </c>
      <c r="C14480" s="1">
        <v>35197</v>
      </c>
      <c r="D14480">
        <v>197</v>
      </c>
      <c r="E14480" t="s">
        <v>39</v>
      </c>
      <c r="F14480">
        <v>44</v>
      </c>
      <c r="G14480" t="s">
        <v>65</v>
      </c>
      <c r="H14480" t="s">
        <v>14</v>
      </c>
      <c r="I14480">
        <v>0</v>
      </c>
      <c r="J14480">
        <v>0</v>
      </c>
      <c r="K14480" t="s">
        <v>15</v>
      </c>
      <c r="L14480" t="s">
        <v>20</v>
      </c>
    </row>
    <row r="14481" spans="1:12" x14ac:dyDescent="0.35">
      <c r="A14481" t="s">
        <v>5546</v>
      </c>
      <c r="B14481">
        <f t="shared" si="226"/>
        <v>1996</v>
      </c>
      <c r="C14481" s="1">
        <v>35197</v>
      </c>
      <c r="D14481">
        <v>323</v>
      </c>
      <c r="E14481" t="s">
        <v>25</v>
      </c>
      <c r="F14481">
        <v>167</v>
      </c>
      <c r="G14481" t="s">
        <v>74</v>
      </c>
      <c r="H14481" t="s">
        <v>14</v>
      </c>
      <c r="I14481">
        <v>1</v>
      </c>
      <c r="J14481">
        <v>1</v>
      </c>
      <c r="K14481" t="s">
        <v>15</v>
      </c>
      <c r="L14481" t="s">
        <v>20</v>
      </c>
    </row>
    <row r="14482" spans="1:12" x14ac:dyDescent="0.35">
      <c r="A14482" t="s">
        <v>5547</v>
      </c>
      <c r="B14482">
        <f t="shared" si="226"/>
        <v>1996</v>
      </c>
      <c r="C14482" s="1">
        <v>35197</v>
      </c>
      <c r="D14482">
        <v>189</v>
      </c>
      <c r="E14482" t="s">
        <v>45</v>
      </c>
      <c r="F14482">
        <v>92</v>
      </c>
      <c r="G14482" t="s">
        <v>83</v>
      </c>
      <c r="H14482" t="s">
        <v>14</v>
      </c>
      <c r="I14482">
        <v>1</v>
      </c>
      <c r="J14482">
        <v>0</v>
      </c>
      <c r="K14482" t="s">
        <v>15</v>
      </c>
      <c r="L14482" t="s">
        <v>16</v>
      </c>
    </row>
    <row r="14483" spans="1:12" x14ac:dyDescent="0.35">
      <c r="A14483" t="s">
        <v>5548</v>
      </c>
      <c r="B14483">
        <f t="shared" si="226"/>
        <v>1996</v>
      </c>
      <c r="C14483" s="1">
        <v>35202</v>
      </c>
      <c r="D14483">
        <v>255</v>
      </c>
      <c r="E14483" t="s">
        <v>44</v>
      </c>
      <c r="F14483">
        <v>177</v>
      </c>
      <c r="G14483" t="s">
        <v>60</v>
      </c>
      <c r="H14483" t="s">
        <v>14</v>
      </c>
      <c r="I14483">
        <v>0</v>
      </c>
      <c r="J14483">
        <v>0</v>
      </c>
      <c r="K14483" t="s">
        <v>15</v>
      </c>
      <c r="L14483" t="s">
        <v>20</v>
      </c>
    </row>
    <row r="14484" spans="1:12" x14ac:dyDescent="0.35">
      <c r="A14484" t="s">
        <v>5549</v>
      </c>
      <c r="B14484">
        <f t="shared" si="226"/>
        <v>1996</v>
      </c>
      <c r="C14484" s="1">
        <v>35204</v>
      </c>
      <c r="D14484">
        <v>121</v>
      </c>
      <c r="E14484" t="s">
        <v>71</v>
      </c>
      <c r="F14484">
        <v>106</v>
      </c>
      <c r="G14484" t="s">
        <v>80</v>
      </c>
      <c r="H14484" t="s">
        <v>14</v>
      </c>
      <c r="I14484">
        <v>1</v>
      </c>
      <c r="J14484">
        <v>1</v>
      </c>
      <c r="K14484" t="s">
        <v>15</v>
      </c>
      <c r="L14484" t="s">
        <v>20</v>
      </c>
    </row>
    <row r="14485" spans="1:12" x14ac:dyDescent="0.35">
      <c r="A14485" t="s">
        <v>5550</v>
      </c>
      <c r="B14485">
        <f t="shared" si="226"/>
        <v>1996</v>
      </c>
      <c r="C14485" s="1">
        <v>35204</v>
      </c>
      <c r="D14485">
        <v>284</v>
      </c>
      <c r="E14485" t="s">
        <v>77</v>
      </c>
      <c r="F14485">
        <v>323</v>
      </c>
      <c r="G14485" t="s">
        <v>25</v>
      </c>
      <c r="H14485" t="s">
        <v>14</v>
      </c>
      <c r="I14485">
        <v>0</v>
      </c>
      <c r="J14485">
        <v>1</v>
      </c>
      <c r="K14485" t="s">
        <v>15</v>
      </c>
      <c r="L14485" t="s">
        <v>33</v>
      </c>
    </row>
    <row r="14486" spans="1:12" x14ac:dyDescent="0.35">
      <c r="A14486" t="s">
        <v>5551</v>
      </c>
      <c r="B14486">
        <f t="shared" si="226"/>
        <v>1996</v>
      </c>
      <c r="C14486" s="1">
        <v>35206</v>
      </c>
      <c r="D14486">
        <v>284</v>
      </c>
      <c r="E14486" t="s">
        <v>77</v>
      </c>
      <c r="F14486">
        <v>323</v>
      </c>
      <c r="G14486" t="s">
        <v>25</v>
      </c>
      <c r="H14486" t="s">
        <v>14</v>
      </c>
      <c r="I14486">
        <v>0</v>
      </c>
      <c r="J14486">
        <v>0</v>
      </c>
      <c r="K14486" t="s">
        <v>15</v>
      </c>
      <c r="L14486" t="s">
        <v>20</v>
      </c>
    </row>
    <row r="14487" spans="1:12" x14ac:dyDescent="0.35">
      <c r="A14487" t="s">
        <v>5552</v>
      </c>
      <c r="B14487">
        <f t="shared" si="226"/>
        <v>1996</v>
      </c>
      <c r="C14487" s="1">
        <v>35210</v>
      </c>
      <c r="D14487">
        <v>165</v>
      </c>
      <c r="E14487" t="s">
        <v>31</v>
      </c>
      <c r="F14487">
        <v>178</v>
      </c>
      <c r="G14487" t="s">
        <v>113</v>
      </c>
      <c r="H14487" t="s">
        <v>14</v>
      </c>
      <c r="I14487">
        <v>0</v>
      </c>
      <c r="J14487">
        <v>0</v>
      </c>
      <c r="K14487" t="s">
        <v>15</v>
      </c>
      <c r="L14487" t="s">
        <v>20</v>
      </c>
    </row>
    <row r="14488" spans="1:12" x14ac:dyDescent="0.35">
      <c r="A14488" t="s">
        <v>5553</v>
      </c>
      <c r="B14488">
        <f t="shared" si="226"/>
        <v>1996</v>
      </c>
      <c r="C14488" s="1">
        <v>35210</v>
      </c>
      <c r="D14488">
        <v>148</v>
      </c>
      <c r="E14488" t="s">
        <v>143</v>
      </c>
      <c r="F14488">
        <v>297</v>
      </c>
      <c r="G14488" t="s">
        <v>76</v>
      </c>
      <c r="H14488" t="s">
        <v>14</v>
      </c>
      <c r="I14488">
        <v>1</v>
      </c>
      <c r="J14488">
        <v>1</v>
      </c>
      <c r="K14488" t="s">
        <v>15</v>
      </c>
      <c r="L14488" t="s">
        <v>20</v>
      </c>
    </row>
    <row r="14489" spans="1:12" x14ac:dyDescent="0.35">
      <c r="A14489" t="s">
        <v>5554</v>
      </c>
      <c r="B14489">
        <f t="shared" si="226"/>
        <v>1996</v>
      </c>
      <c r="C14489" s="1">
        <v>35211</v>
      </c>
      <c r="D14489">
        <v>255</v>
      </c>
      <c r="E14489" t="s">
        <v>44</v>
      </c>
      <c r="F14489">
        <v>292</v>
      </c>
      <c r="G14489" t="s">
        <v>50</v>
      </c>
      <c r="H14489" t="s">
        <v>14</v>
      </c>
      <c r="I14489">
        <v>0</v>
      </c>
      <c r="J14489">
        <v>2</v>
      </c>
      <c r="K14489" t="s">
        <v>15</v>
      </c>
      <c r="L14489" t="s">
        <v>33</v>
      </c>
    </row>
    <row r="14490" spans="1:12" x14ac:dyDescent="0.35">
      <c r="A14490" t="s">
        <v>5555</v>
      </c>
      <c r="B14490">
        <f t="shared" si="226"/>
        <v>1996</v>
      </c>
      <c r="C14490" s="1">
        <v>35211</v>
      </c>
      <c r="D14490">
        <v>148</v>
      </c>
      <c r="E14490" t="s">
        <v>143</v>
      </c>
      <c r="F14490">
        <v>297</v>
      </c>
      <c r="G14490" t="s">
        <v>76</v>
      </c>
      <c r="H14490" t="s">
        <v>14</v>
      </c>
      <c r="I14490">
        <v>2</v>
      </c>
      <c r="J14490">
        <v>1</v>
      </c>
      <c r="K14490" t="s">
        <v>15</v>
      </c>
      <c r="L14490" t="s">
        <v>16</v>
      </c>
    </row>
    <row r="14491" spans="1:12" x14ac:dyDescent="0.35">
      <c r="A14491" t="s">
        <v>5556</v>
      </c>
      <c r="B14491">
        <f t="shared" si="226"/>
        <v>1996</v>
      </c>
      <c r="C14491" s="1">
        <v>35211</v>
      </c>
      <c r="D14491">
        <v>84</v>
      </c>
      <c r="E14491" t="s">
        <v>73</v>
      </c>
      <c r="F14491">
        <v>110</v>
      </c>
      <c r="G14491" t="s">
        <v>35</v>
      </c>
      <c r="H14491" t="s">
        <v>14</v>
      </c>
      <c r="I14491">
        <v>2</v>
      </c>
      <c r="J14491">
        <v>0</v>
      </c>
      <c r="K14491" t="s">
        <v>15</v>
      </c>
      <c r="L14491" t="s">
        <v>16</v>
      </c>
    </row>
    <row r="14492" spans="1:12" x14ac:dyDescent="0.35">
      <c r="A14492" t="s">
        <v>5557</v>
      </c>
      <c r="B14492">
        <f t="shared" si="226"/>
        <v>1996</v>
      </c>
      <c r="C14492" s="1">
        <v>35211</v>
      </c>
      <c r="D14492">
        <v>140</v>
      </c>
      <c r="E14492" t="s">
        <v>56</v>
      </c>
      <c r="F14492">
        <v>103</v>
      </c>
      <c r="G14492" t="s">
        <v>28</v>
      </c>
      <c r="H14492" t="s">
        <v>14</v>
      </c>
      <c r="I14492">
        <v>1</v>
      </c>
      <c r="J14492">
        <v>0</v>
      </c>
      <c r="K14492" t="s">
        <v>15</v>
      </c>
      <c r="L14492" t="s">
        <v>16</v>
      </c>
    </row>
    <row r="14493" spans="1:12" x14ac:dyDescent="0.35">
      <c r="A14493" t="s">
        <v>5558</v>
      </c>
      <c r="B14493">
        <f t="shared" si="226"/>
        <v>1996</v>
      </c>
      <c r="C14493" s="1">
        <v>35211</v>
      </c>
      <c r="D14493">
        <v>189</v>
      </c>
      <c r="E14493" t="s">
        <v>45</v>
      </c>
      <c r="F14493">
        <v>167</v>
      </c>
      <c r="G14493" t="s">
        <v>74</v>
      </c>
      <c r="H14493" t="s">
        <v>14</v>
      </c>
      <c r="I14493">
        <v>0</v>
      </c>
      <c r="J14493">
        <v>1</v>
      </c>
      <c r="K14493" t="s">
        <v>15</v>
      </c>
      <c r="L14493" t="s">
        <v>33</v>
      </c>
    </row>
    <row r="14494" spans="1:12" x14ac:dyDescent="0.35">
      <c r="A14494" t="s">
        <v>5559</v>
      </c>
      <c r="B14494">
        <f t="shared" si="226"/>
        <v>1996</v>
      </c>
      <c r="C14494" s="1">
        <v>35216</v>
      </c>
      <c r="D14494">
        <v>44</v>
      </c>
      <c r="E14494" t="s">
        <v>65</v>
      </c>
      <c r="F14494">
        <v>177</v>
      </c>
      <c r="G14494" t="s">
        <v>60</v>
      </c>
      <c r="H14494" t="s">
        <v>14</v>
      </c>
      <c r="I14494">
        <v>0</v>
      </c>
      <c r="J14494">
        <v>0</v>
      </c>
      <c r="K14494" t="s">
        <v>262</v>
      </c>
      <c r="L14494" t="s">
        <v>20</v>
      </c>
    </row>
    <row r="14495" spans="1:12" x14ac:dyDescent="0.35">
      <c r="A14495" t="s">
        <v>5560</v>
      </c>
      <c r="B14495">
        <f t="shared" si="226"/>
        <v>1996</v>
      </c>
      <c r="C14495" s="1">
        <v>35217</v>
      </c>
      <c r="D14495">
        <v>10</v>
      </c>
      <c r="E14495" t="s">
        <v>36</v>
      </c>
      <c r="F14495">
        <v>297</v>
      </c>
      <c r="G14495" t="s">
        <v>76</v>
      </c>
      <c r="H14495" t="s">
        <v>14</v>
      </c>
      <c r="I14495">
        <v>2</v>
      </c>
      <c r="J14495">
        <v>0</v>
      </c>
      <c r="K14495" t="s">
        <v>262</v>
      </c>
      <c r="L14495" t="s">
        <v>16</v>
      </c>
    </row>
    <row r="14496" spans="1:12" x14ac:dyDescent="0.35">
      <c r="A14496" t="s">
        <v>5561</v>
      </c>
      <c r="B14496">
        <f t="shared" si="226"/>
        <v>1996</v>
      </c>
      <c r="C14496" s="1">
        <v>35217</v>
      </c>
      <c r="D14496">
        <v>323</v>
      </c>
      <c r="E14496" t="s">
        <v>25</v>
      </c>
      <c r="F14496">
        <v>274</v>
      </c>
      <c r="G14496" t="s">
        <v>29</v>
      </c>
      <c r="H14496" t="s">
        <v>14</v>
      </c>
      <c r="I14496">
        <v>0</v>
      </c>
      <c r="J14496">
        <v>2</v>
      </c>
      <c r="K14496" t="s">
        <v>262</v>
      </c>
      <c r="L14496" t="s">
        <v>33</v>
      </c>
    </row>
    <row r="14497" spans="1:12" x14ac:dyDescent="0.35">
      <c r="A14497" t="s">
        <v>5562</v>
      </c>
      <c r="B14497">
        <f t="shared" si="226"/>
        <v>1996</v>
      </c>
      <c r="C14497" s="1">
        <v>35217</v>
      </c>
      <c r="D14497">
        <v>158</v>
      </c>
      <c r="E14497" t="s">
        <v>48</v>
      </c>
      <c r="F14497">
        <v>106</v>
      </c>
      <c r="G14497" t="s">
        <v>80</v>
      </c>
      <c r="H14497" t="s">
        <v>14</v>
      </c>
      <c r="I14497">
        <v>1</v>
      </c>
      <c r="J14497">
        <v>2</v>
      </c>
      <c r="K14497" t="s">
        <v>262</v>
      </c>
      <c r="L14497" t="s">
        <v>33</v>
      </c>
    </row>
    <row r="14498" spans="1:12" x14ac:dyDescent="0.35">
      <c r="A14498" t="s">
        <v>5563</v>
      </c>
      <c r="B14498">
        <f t="shared" si="226"/>
        <v>1996</v>
      </c>
      <c r="C14498" s="1">
        <v>35217</v>
      </c>
      <c r="D14498">
        <v>268</v>
      </c>
      <c r="E14498" t="s">
        <v>47</v>
      </c>
      <c r="F14498">
        <v>167</v>
      </c>
      <c r="G14498" t="s">
        <v>74</v>
      </c>
      <c r="H14498" t="s">
        <v>14</v>
      </c>
      <c r="I14498">
        <v>1</v>
      </c>
      <c r="J14498">
        <v>0</v>
      </c>
      <c r="K14498" t="s">
        <v>262</v>
      </c>
      <c r="L14498" t="s">
        <v>16</v>
      </c>
    </row>
    <row r="14499" spans="1:12" x14ac:dyDescent="0.35">
      <c r="A14499" t="s">
        <v>5564</v>
      </c>
      <c r="B14499">
        <f t="shared" si="226"/>
        <v>1996</v>
      </c>
      <c r="C14499" s="1">
        <v>35217</v>
      </c>
      <c r="D14499">
        <v>121</v>
      </c>
      <c r="E14499" t="s">
        <v>71</v>
      </c>
      <c r="F14499">
        <v>122</v>
      </c>
      <c r="G14499" t="s">
        <v>63</v>
      </c>
      <c r="H14499" t="s">
        <v>14</v>
      </c>
      <c r="I14499">
        <v>2</v>
      </c>
      <c r="J14499">
        <v>3</v>
      </c>
      <c r="K14499" t="s">
        <v>262</v>
      </c>
      <c r="L14499" t="s">
        <v>33</v>
      </c>
    </row>
    <row r="14500" spans="1:12" x14ac:dyDescent="0.35">
      <c r="A14500" t="s">
        <v>5565</v>
      </c>
      <c r="B14500">
        <f t="shared" si="226"/>
        <v>1996</v>
      </c>
      <c r="C14500" s="1">
        <v>35217</v>
      </c>
      <c r="D14500">
        <v>189</v>
      </c>
      <c r="E14500" t="s">
        <v>45</v>
      </c>
      <c r="F14500">
        <v>191</v>
      </c>
      <c r="G14500" t="s">
        <v>69</v>
      </c>
      <c r="H14500" t="s">
        <v>14</v>
      </c>
      <c r="I14500">
        <v>0</v>
      </c>
      <c r="J14500">
        <v>2</v>
      </c>
      <c r="K14500" t="s">
        <v>262</v>
      </c>
      <c r="L14500" t="s">
        <v>33</v>
      </c>
    </row>
    <row r="14501" spans="1:12" x14ac:dyDescent="0.35">
      <c r="A14501" t="s">
        <v>5566</v>
      </c>
      <c r="B14501">
        <f t="shared" si="226"/>
        <v>1996</v>
      </c>
      <c r="C14501" s="1">
        <v>35218</v>
      </c>
      <c r="D14501">
        <v>292</v>
      </c>
      <c r="E14501" t="s">
        <v>50</v>
      </c>
      <c r="F14501">
        <v>234</v>
      </c>
      <c r="G14501" t="s">
        <v>13</v>
      </c>
      <c r="H14501" t="s">
        <v>14</v>
      </c>
      <c r="I14501">
        <v>3</v>
      </c>
      <c r="J14501">
        <v>1</v>
      </c>
      <c r="K14501" t="s">
        <v>262</v>
      </c>
      <c r="L14501" t="s">
        <v>16</v>
      </c>
    </row>
    <row r="14502" spans="1:12" x14ac:dyDescent="0.35">
      <c r="A14502" t="s">
        <v>5567</v>
      </c>
      <c r="B14502">
        <f t="shared" si="226"/>
        <v>1996</v>
      </c>
      <c r="C14502" s="1">
        <v>35218</v>
      </c>
      <c r="D14502">
        <v>255</v>
      </c>
      <c r="E14502" t="s">
        <v>44</v>
      </c>
      <c r="F14502">
        <v>289</v>
      </c>
      <c r="G14502" t="s">
        <v>66</v>
      </c>
      <c r="H14502" t="s">
        <v>14</v>
      </c>
      <c r="I14502">
        <v>1</v>
      </c>
      <c r="J14502">
        <v>2</v>
      </c>
      <c r="K14502" t="s">
        <v>262</v>
      </c>
      <c r="L14502" t="s">
        <v>33</v>
      </c>
    </row>
    <row r="14503" spans="1:12" x14ac:dyDescent="0.35">
      <c r="A14503" t="s">
        <v>5568</v>
      </c>
      <c r="B14503">
        <f t="shared" si="226"/>
        <v>1996</v>
      </c>
      <c r="C14503" s="1">
        <v>35218</v>
      </c>
      <c r="D14503">
        <v>103</v>
      </c>
      <c r="E14503" t="s">
        <v>28</v>
      </c>
      <c r="F14503">
        <v>92</v>
      </c>
      <c r="G14503" t="s">
        <v>83</v>
      </c>
      <c r="H14503" t="s">
        <v>14</v>
      </c>
      <c r="I14503">
        <v>1</v>
      </c>
      <c r="J14503">
        <v>0</v>
      </c>
      <c r="K14503" t="s">
        <v>262</v>
      </c>
      <c r="L14503" t="s">
        <v>16</v>
      </c>
    </row>
    <row r="14504" spans="1:12" x14ac:dyDescent="0.35">
      <c r="A14504" t="s">
        <v>11456</v>
      </c>
      <c r="B14504">
        <f t="shared" si="226"/>
        <v>1996</v>
      </c>
      <c r="C14504" s="1">
        <v>35218</v>
      </c>
      <c r="D14504">
        <v>110</v>
      </c>
      <c r="E14504" t="s">
        <v>35</v>
      </c>
      <c r="F14504">
        <v>77</v>
      </c>
      <c r="G14504" t="s">
        <v>1131</v>
      </c>
      <c r="H14504" t="s">
        <v>172</v>
      </c>
      <c r="I14504">
        <v>0</v>
      </c>
      <c r="J14504">
        <v>1</v>
      </c>
      <c r="K14504" t="s">
        <v>15</v>
      </c>
      <c r="L14504" t="s">
        <v>33</v>
      </c>
    </row>
    <row r="14505" spans="1:12" x14ac:dyDescent="0.35">
      <c r="A14505" t="s">
        <v>5569</v>
      </c>
      <c r="B14505">
        <f t="shared" si="226"/>
        <v>1996</v>
      </c>
      <c r="C14505" s="1">
        <v>35218</v>
      </c>
      <c r="D14505">
        <v>325</v>
      </c>
      <c r="E14505" t="s">
        <v>266</v>
      </c>
      <c r="F14505">
        <v>165</v>
      </c>
      <c r="G14505" t="s">
        <v>31</v>
      </c>
      <c r="H14505" t="s">
        <v>14</v>
      </c>
      <c r="I14505">
        <v>2</v>
      </c>
      <c r="J14505">
        <v>1</v>
      </c>
      <c r="K14505" t="s">
        <v>262</v>
      </c>
      <c r="L14505" t="s">
        <v>16</v>
      </c>
    </row>
    <row r="14506" spans="1:12" x14ac:dyDescent="0.35">
      <c r="A14506" t="s">
        <v>5570</v>
      </c>
      <c r="B14506">
        <f t="shared" si="226"/>
        <v>1996</v>
      </c>
      <c r="C14506" s="1">
        <v>35218</v>
      </c>
      <c r="D14506">
        <v>6</v>
      </c>
      <c r="E14506" t="s">
        <v>38</v>
      </c>
      <c r="F14506">
        <v>148</v>
      </c>
      <c r="G14506" t="s">
        <v>143</v>
      </c>
      <c r="H14506" t="s">
        <v>14</v>
      </c>
      <c r="I14506">
        <v>1</v>
      </c>
      <c r="J14506">
        <v>3</v>
      </c>
      <c r="K14506" t="s">
        <v>262</v>
      </c>
      <c r="L14506" t="s">
        <v>33</v>
      </c>
    </row>
    <row r="14507" spans="1:12" x14ac:dyDescent="0.35">
      <c r="A14507" t="s">
        <v>5571</v>
      </c>
      <c r="B14507">
        <f t="shared" si="226"/>
        <v>1996</v>
      </c>
      <c r="C14507" s="1">
        <v>35218</v>
      </c>
      <c r="D14507">
        <v>140</v>
      </c>
      <c r="E14507" t="s">
        <v>56</v>
      </c>
      <c r="F14507">
        <v>64</v>
      </c>
      <c r="G14507" t="s">
        <v>41</v>
      </c>
      <c r="H14507" t="s">
        <v>14</v>
      </c>
      <c r="I14507">
        <v>0</v>
      </c>
      <c r="J14507">
        <v>2</v>
      </c>
      <c r="K14507" t="s">
        <v>262</v>
      </c>
      <c r="L14507" t="s">
        <v>33</v>
      </c>
    </row>
    <row r="14508" spans="1:12" x14ac:dyDescent="0.35">
      <c r="A14508" t="s">
        <v>5572</v>
      </c>
      <c r="B14508">
        <f t="shared" si="226"/>
        <v>1996</v>
      </c>
      <c r="C14508" s="1">
        <v>35218</v>
      </c>
      <c r="D14508">
        <v>259</v>
      </c>
      <c r="E14508" t="s">
        <v>22</v>
      </c>
      <c r="F14508">
        <v>45</v>
      </c>
      <c r="G14508" t="s">
        <v>148</v>
      </c>
      <c r="H14508" t="s">
        <v>14</v>
      </c>
      <c r="I14508">
        <v>0</v>
      </c>
      <c r="J14508">
        <v>1</v>
      </c>
      <c r="K14508" t="s">
        <v>262</v>
      </c>
      <c r="L14508" t="s">
        <v>33</v>
      </c>
    </row>
    <row r="14509" spans="1:12" x14ac:dyDescent="0.35">
      <c r="A14509" t="s">
        <v>5573</v>
      </c>
      <c r="B14509">
        <f t="shared" si="226"/>
        <v>1996</v>
      </c>
      <c r="C14509" s="1">
        <v>35218</v>
      </c>
      <c r="D14509">
        <v>82</v>
      </c>
      <c r="E14509" t="s">
        <v>59</v>
      </c>
      <c r="F14509">
        <v>178</v>
      </c>
      <c r="G14509" t="s">
        <v>113</v>
      </c>
      <c r="H14509" t="s">
        <v>14</v>
      </c>
      <c r="I14509">
        <v>5</v>
      </c>
      <c r="J14509">
        <v>1</v>
      </c>
      <c r="K14509" t="s">
        <v>262</v>
      </c>
      <c r="L14509" t="s">
        <v>16</v>
      </c>
    </row>
    <row r="14510" spans="1:12" x14ac:dyDescent="0.35">
      <c r="A14510" t="s">
        <v>5574</v>
      </c>
      <c r="B14510">
        <f t="shared" si="226"/>
        <v>1996</v>
      </c>
      <c r="C14510" s="1">
        <v>35224</v>
      </c>
      <c r="D14510">
        <v>110</v>
      </c>
      <c r="E14510" t="s">
        <v>35</v>
      </c>
      <c r="F14510">
        <v>284</v>
      </c>
      <c r="G14510" t="s">
        <v>77</v>
      </c>
      <c r="H14510" t="s">
        <v>14</v>
      </c>
      <c r="I14510">
        <v>0</v>
      </c>
      <c r="J14510">
        <v>0</v>
      </c>
      <c r="K14510" t="s">
        <v>262</v>
      </c>
      <c r="L14510" t="s">
        <v>20</v>
      </c>
    </row>
    <row r="14511" spans="1:12" x14ac:dyDescent="0.35">
      <c r="A14511" t="s">
        <v>5575</v>
      </c>
      <c r="B14511">
        <f t="shared" si="226"/>
        <v>1996</v>
      </c>
      <c r="C14511" s="1">
        <v>35225</v>
      </c>
      <c r="D14511">
        <v>289</v>
      </c>
      <c r="E14511" t="s">
        <v>66</v>
      </c>
      <c r="F14511">
        <v>198</v>
      </c>
      <c r="G14511" t="s">
        <v>62</v>
      </c>
      <c r="H14511" t="s">
        <v>14</v>
      </c>
      <c r="I14511">
        <v>3</v>
      </c>
      <c r="J14511">
        <v>1</v>
      </c>
      <c r="K14511" t="s">
        <v>15</v>
      </c>
      <c r="L14511" t="s">
        <v>16</v>
      </c>
    </row>
    <row r="14512" spans="1:12" x14ac:dyDescent="0.35">
      <c r="A14512" t="s">
        <v>5576</v>
      </c>
      <c r="B14512">
        <f t="shared" si="226"/>
        <v>1996</v>
      </c>
      <c r="C14512" s="1">
        <v>35225</v>
      </c>
      <c r="D14512">
        <v>44</v>
      </c>
      <c r="E14512" t="s">
        <v>65</v>
      </c>
      <c r="F14512">
        <v>140</v>
      </c>
      <c r="G14512" t="s">
        <v>56</v>
      </c>
      <c r="H14512" t="s">
        <v>14</v>
      </c>
      <c r="I14512">
        <v>1</v>
      </c>
      <c r="J14512">
        <v>1</v>
      </c>
      <c r="K14512" t="s">
        <v>15</v>
      </c>
      <c r="L14512" t="s">
        <v>20</v>
      </c>
    </row>
    <row r="14513" spans="1:12" x14ac:dyDescent="0.35">
      <c r="A14513" t="s">
        <v>5577</v>
      </c>
      <c r="B14513">
        <f t="shared" si="226"/>
        <v>1996</v>
      </c>
      <c r="C14513" s="1">
        <v>35228</v>
      </c>
      <c r="D14513">
        <v>274</v>
      </c>
      <c r="E14513" t="s">
        <v>29</v>
      </c>
      <c r="F14513">
        <v>284</v>
      </c>
      <c r="G14513" t="s">
        <v>77</v>
      </c>
      <c r="H14513" t="s">
        <v>14</v>
      </c>
      <c r="I14513">
        <v>0</v>
      </c>
      <c r="J14513">
        <v>0</v>
      </c>
      <c r="K14513" t="s">
        <v>15</v>
      </c>
      <c r="L14513" t="s">
        <v>20</v>
      </c>
    </row>
    <row r="14514" spans="1:12" x14ac:dyDescent="0.35">
      <c r="A14514" t="s">
        <v>5578</v>
      </c>
      <c r="B14514">
        <f t="shared" si="226"/>
        <v>1996</v>
      </c>
      <c r="C14514" s="1">
        <v>35230</v>
      </c>
      <c r="D14514">
        <v>148</v>
      </c>
      <c r="E14514" t="s">
        <v>143</v>
      </c>
      <c r="F14514">
        <v>6</v>
      </c>
      <c r="G14514" t="s">
        <v>38</v>
      </c>
      <c r="H14514" t="s">
        <v>14</v>
      </c>
      <c r="I14514">
        <v>0</v>
      </c>
      <c r="J14514">
        <v>1</v>
      </c>
      <c r="K14514" t="s">
        <v>262</v>
      </c>
      <c r="L14514" t="s">
        <v>33</v>
      </c>
    </row>
    <row r="14515" spans="1:12" x14ac:dyDescent="0.35">
      <c r="A14515" t="s">
        <v>5579</v>
      </c>
      <c r="B14515">
        <f t="shared" si="226"/>
        <v>1996</v>
      </c>
      <c r="C14515" s="1">
        <v>35231</v>
      </c>
      <c r="D14515">
        <v>167</v>
      </c>
      <c r="E14515" t="s">
        <v>74</v>
      </c>
      <c r="F14515">
        <v>268</v>
      </c>
      <c r="G14515" t="s">
        <v>47</v>
      </c>
      <c r="H14515" t="s">
        <v>14</v>
      </c>
      <c r="I14515">
        <v>0</v>
      </c>
      <c r="J14515">
        <v>3</v>
      </c>
      <c r="K14515" t="s">
        <v>262</v>
      </c>
      <c r="L14515" t="s">
        <v>33</v>
      </c>
    </row>
    <row r="14516" spans="1:12" x14ac:dyDescent="0.35">
      <c r="A14516" t="s">
        <v>5580</v>
      </c>
      <c r="B14516">
        <f t="shared" si="226"/>
        <v>1996</v>
      </c>
      <c r="C14516" s="1">
        <v>35232</v>
      </c>
      <c r="D14516">
        <v>165</v>
      </c>
      <c r="E14516" t="s">
        <v>31</v>
      </c>
      <c r="F14516">
        <v>325</v>
      </c>
      <c r="G14516" t="s">
        <v>266</v>
      </c>
      <c r="H14516" t="s">
        <v>14</v>
      </c>
      <c r="I14516">
        <v>2</v>
      </c>
      <c r="J14516">
        <v>2</v>
      </c>
      <c r="K14516" t="s">
        <v>262</v>
      </c>
      <c r="L14516" t="s">
        <v>20</v>
      </c>
    </row>
    <row r="14517" spans="1:12" x14ac:dyDescent="0.35">
      <c r="A14517" t="s">
        <v>5581</v>
      </c>
      <c r="B14517">
        <f t="shared" si="226"/>
        <v>1996</v>
      </c>
      <c r="C14517" s="1">
        <v>35232</v>
      </c>
      <c r="D14517">
        <v>234</v>
      </c>
      <c r="E14517" t="s">
        <v>13</v>
      </c>
      <c r="F14517">
        <v>292</v>
      </c>
      <c r="G14517" t="s">
        <v>50</v>
      </c>
      <c r="H14517" t="s">
        <v>14</v>
      </c>
      <c r="I14517">
        <v>0</v>
      </c>
      <c r="J14517">
        <v>2</v>
      </c>
      <c r="K14517" t="s">
        <v>262</v>
      </c>
      <c r="L14517" t="s">
        <v>33</v>
      </c>
    </row>
    <row r="14518" spans="1:12" x14ac:dyDescent="0.35">
      <c r="A14518" t="s">
        <v>5582</v>
      </c>
      <c r="B14518">
        <f t="shared" si="226"/>
        <v>1996</v>
      </c>
      <c r="C14518" s="1">
        <v>35232</v>
      </c>
      <c r="D14518">
        <v>45</v>
      </c>
      <c r="E14518" t="s">
        <v>148</v>
      </c>
      <c r="F14518">
        <v>259</v>
      </c>
      <c r="G14518" t="s">
        <v>22</v>
      </c>
      <c r="H14518" t="s">
        <v>14</v>
      </c>
      <c r="I14518">
        <v>1</v>
      </c>
      <c r="J14518">
        <v>0</v>
      </c>
      <c r="K14518" t="s">
        <v>262</v>
      </c>
      <c r="L14518" t="s">
        <v>16</v>
      </c>
    </row>
    <row r="14519" spans="1:12" x14ac:dyDescent="0.35">
      <c r="A14519" t="s">
        <v>5583</v>
      </c>
      <c r="B14519">
        <f t="shared" si="226"/>
        <v>1996</v>
      </c>
      <c r="C14519" s="1">
        <v>35232</v>
      </c>
      <c r="D14519">
        <v>191</v>
      </c>
      <c r="E14519" t="s">
        <v>69</v>
      </c>
      <c r="F14519">
        <v>189</v>
      </c>
      <c r="G14519" t="s">
        <v>45</v>
      </c>
      <c r="H14519" t="s">
        <v>14</v>
      </c>
      <c r="I14519">
        <v>1</v>
      </c>
      <c r="J14519">
        <v>1</v>
      </c>
      <c r="K14519" t="s">
        <v>262</v>
      </c>
      <c r="L14519" t="s">
        <v>20</v>
      </c>
    </row>
    <row r="14520" spans="1:12" x14ac:dyDescent="0.35">
      <c r="A14520" t="s">
        <v>5584</v>
      </c>
      <c r="B14520">
        <f t="shared" si="226"/>
        <v>1996</v>
      </c>
      <c r="C14520" s="1">
        <v>35232</v>
      </c>
      <c r="D14520">
        <v>64</v>
      </c>
      <c r="E14520" t="s">
        <v>41</v>
      </c>
      <c r="F14520">
        <v>140</v>
      </c>
      <c r="G14520" t="s">
        <v>56</v>
      </c>
      <c r="H14520" t="s">
        <v>14</v>
      </c>
      <c r="I14520">
        <v>1</v>
      </c>
      <c r="J14520">
        <v>1</v>
      </c>
      <c r="K14520" t="s">
        <v>262</v>
      </c>
      <c r="L14520" t="s">
        <v>20</v>
      </c>
    </row>
    <row r="14521" spans="1:12" x14ac:dyDescent="0.35">
      <c r="A14521" t="s">
        <v>5585</v>
      </c>
      <c r="B14521">
        <f t="shared" si="226"/>
        <v>1996</v>
      </c>
      <c r="C14521" s="1">
        <v>35232</v>
      </c>
      <c r="D14521">
        <v>274</v>
      </c>
      <c r="E14521" t="s">
        <v>29</v>
      </c>
      <c r="F14521">
        <v>323</v>
      </c>
      <c r="G14521" t="s">
        <v>25</v>
      </c>
      <c r="H14521" t="s">
        <v>14</v>
      </c>
      <c r="I14521">
        <v>0</v>
      </c>
      <c r="J14521">
        <v>3</v>
      </c>
      <c r="K14521" t="s">
        <v>262</v>
      </c>
      <c r="L14521" t="s">
        <v>33</v>
      </c>
    </row>
    <row r="14522" spans="1:12" x14ac:dyDescent="0.35">
      <c r="A14522" t="s">
        <v>5586</v>
      </c>
      <c r="B14522">
        <f t="shared" si="226"/>
        <v>1996</v>
      </c>
      <c r="C14522" s="1">
        <v>35232</v>
      </c>
      <c r="D14522">
        <v>92</v>
      </c>
      <c r="E14522" t="s">
        <v>83</v>
      </c>
      <c r="F14522">
        <v>103</v>
      </c>
      <c r="G14522" t="s">
        <v>28</v>
      </c>
      <c r="H14522" t="s">
        <v>14</v>
      </c>
      <c r="I14522">
        <v>0</v>
      </c>
      <c r="J14522">
        <v>2</v>
      </c>
      <c r="K14522" t="s">
        <v>262</v>
      </c>
      <c r="L14522" t="s">
        <v>33</v>
      </c>
    </row>
    <row r="14523" spans="1:12" x14ac:dyDescent="0.35">
      <c r="A14523" t="s">
        <v>5587</v>
      </c>
      <c r="B14523">
        <f t="shared" si="226"/>
        <v>1996</v>
      </c>
      <c r="C14523" s="1">
        <v>35232</v>
      </c>
      <c r="D14523">
        <v>178</v>
      </c>
      <c r="E14523" t="s">
        <v>113</v>
      </c>
      <c r="F14523">
        <v>82</v>
      </c>
      <c r="G14523" t="s">
        <v>59</v>
      </c>
      <c r="H14523" t="s">
        <v>14</v>
      </c>
      <c r="I14523">
        <v>0</v>
      </c>
      <c r="J14523">
        <v>2</v>
      </c>
      <c r="K14523" t="s">
        <v>262</v>
      </c>
      <c r="L14523" t="s">
        <v>33</v>
      </c>
    </row>
    <row r="14524" spans="1:12" x14ac:dyDescent="0.35">
      <c r="A14524" t="s">
        <v>5588</v>
      </c>
      <c r="B14524">
        <f t="shared" si="226"/>
        <v>1996</v>
      </c>
      <c r="C14524" s="1">
        <v>35232</v>
      </c>
      <c r="D14524">
        <v>177</v>
      </c>
      <c r="E14524" t="s">
        <v>60</v>
      </c>
      <c r="F14524">
        <v>44</v>
      </c>
      <c r="G14524" t="s">
        <v>65</v>
      </c>
      <c r="H14524" t="s">
        <v>14</v>
      </c>
      <c r="I14524">
        <v>0</v>
      </c>
      <c r="J14524">
        <v>2</v>
      </c>
      <c r="K14524" t="s">
        <v>262</v>
      </c>
      <c r="L14524" t="s">
        <v>33</v>
      </c>
    </row>
    <row r="14525" spans="1:12" x14ac:dyDescent="0.35">
      <c r="A14525" t="s">
        <v>5589</v>
      </c>
      <c r="B14525">
        <f t="shared" si="226"/>
        <v>1996</v>
      </c>
      <c r="C14525" s="1">
        <v>35232</v>
      </c>
      <c r="D14525">
        <v>297</v>
      </c>
      <c r="E14525" t="s">
        <v>76</v>
      </c>
      <c r="F14525">
        <v>10</v>
      </c>
      <c r="G14525" t="s">
        <v>36</v>
      </c>
      <c r="H14525" t="s">
        <v>14</v>
      </c>
      <c r="I14525">
        <v>1</v>
      </c>
      <c r="J14525">
        <v>3</v>
      </c>
      <c r="K14525" t="s">
        <v>262</v>
      </c>
      <c r="L14525" t="s">
        <v>33</v>
      </c>
    </row>
    <row r="14526" spans="1:12" x14ac:dyDescent="0.35">
      <c r="A14526" t="s">
        <v>5590</v>
      </c>
      <c r="B14526">
        <f t="shared" si="226"/>
        <v>1996</v>
      </c>
      <c r="C14526" s="1">
        <v>35232</v>
      </c>
      <c r="D14526">
        <v>289</v>
      </c>
      <c r="E14526" t="s">
        <v>66</v>
      </c>
      <c r="F14526">
        <v>255</v>
      </c>
      <c r="G14526" t="s">
        <v>44</v>
      </c>
      <c r="H14526" t="s">
        <v>14</v>
      </c>
      <c r="I14526">
        <v>1</v>
      </c>
      <c r="J14526">
        <v>1</v>
      </c>
      <c r="K14526" t="s">
        <v>262</v>
      </c>
      <c r="L14526" t="s">
        <v>20</v>
      </c>
    </row>
    <row r="14527" spans="1:12" x14ac:dyDescent="0.35">
      <c r="A14527" t="s">
        <v>5591</v>
      </c>
      <c r="B14527">
        <f t="shared" si="226"/>
        <v>1996</v>
      </c>
      <c r="C14527" s="1">
        <v>35232</v>
      </c>
      <c r="D14527">
        <v>122</v>
      </c>
      <c r="E14527" t="s">
        <v>63</v>
      </c>
      <c r="F14527">
        <v>121</v>
      </c>
      <c r="G14527" t="s">
        <v>71</v>
      </c>
      <c r="H14527" t="s">
        <v>14</v>
      </c>
      <c r="I14527">
        <v>1</v>
      </c>
      <c r="J14527">
        <v>3</v>
      </c>
      <c r="K14527" t="s">
        <v>262</v>
      </c>
      <c r="L14527" t="s">
        <v>33</v>
      </c>
    </row>
    <row r="14528" spans="1:12" x14ac:dyDescent="0.35">
      <c r="A14528" t="s">
        <v>5592</v>
      </c>
      <c r="B14528">
        <f t="shared" si="226"/>
        <v>1996</v>
      </c>
      <c r="C14528" s="1">
        <v>35233</v>
      </c>
      <c r="D14528">
        <v>284</v>
      </c>
      <c r="E14528" t="s">
        <v>77</v>
      </c>
      <c r="F14528">
        <v>110</v>
      </c>
      <c r="G14528" t="s">
        <v>35</v>
      </c>
      <c r="H14528" t="s">
        <v>14</v>
      </c>
      <c r="I14528">
        <v>1</v>
      </c>
      <c r="J14528">
        <v>2</v>
      </c>
      <c r="K14528" t="s">
        <v>262</v>
      </c>
      <c r="L14528" t="s">
        <v>33</v>
      </c>
    </row>
    <row r="14529" spans="1:12" x14ac:dyDescent="0.35">
      <c r="A14529" t="s">
        <v>5593</v>
      </c>
      <c r="B14529">
        <f t="shared" si="226"/>
        <v>1996</v>
      </c>
      <c r="C14529" s="1">
        <v>35239</v>
      </c>
      <c r="D14529">
        <v>106</v>
      </c>
      <c r="E14529" t="s">
        <v>80</v>
      </c>
      <c r="F14529">
        <v>158</v>
      </c>
      <c r="G14529" t="s">
        <v>48</v>
      </c>
      <c r="H14529" t="s">
        <v>14</v>
      </c>
      <c r="I14529">
        <v>0</v>
      </c>
      <c r="J14529">
        <v>4</v>
      </c>
      <c r="K14529" t="s">
        <v>262</v>
      </c>
      <c r="L14529" t="s">
        <v>33</v>
      </c>
    </row>
    <row r="14530" spans="1:12" x14ac:dyDescent="0.35">
      <c r="A14530" t="s">
        <v>5594</v>
      </c>
      <c r="B14530">
        <f t="shared" si="226"/>
        <v>1996</v>
      </c>
      <c r="C14530" s="1">
        <v>35252</v>
      </c>
      <c r="D14530">
        <v>284</v>
      </c>
      <c r="E14530" t="s">
        <v>77</v>
      </c>
      <c r="F14530">
        <v>167</v>
      </c>
      <c r="G14530" t="s">
        <v>74</v>
      </c>
      <c r="H14530" t="s">
        <v>14</v>
      </c>
      <c r="I14530">
        <v>2</v>
      </c>
      <c r="J14530">
        <v>3</v>
      </c>
      <c r="K14530" t="s">
        <v>15</v>
      </c>
      <c r="L14530" t="s">
        <v>33</v>
      </c>
    </row>
    <row r="14531" spans="1:12" x14ac:dyDescent="0.35">
      <c r="A14531" t="s">
        <v>5595</v>
      </c>
      <c r="B14531">
        <f t="shared" ref="B14531:B14594" si="227">YEAR(C14531)</f>
        <v>1996</v>
      </c>
      <c r="C14531" s="1">
        <v>35254</v>
      </c>
      <c r="D14531">
        <v>284</v>
      </c>
      <c r="E14531" t="s">
        <v>77</v>
      </c>
      <c r="F14531">
        <v>167</v>
      </c>
      <c r="G14531" t="s">
        <v>74</v>
      </c>
      <c r="H14531" t="s">
        <v>14</v>
      </c>
      <c r="I14531">
        <v>0</v>
      </c>
      <c r="J14531">
        <v>1</v>
      </c>
      <c r="K14531" t="s">
        <v>15</v>
      </c>
      <c r="L14531" t="s">
        <v>33</v>
      </c>
    </row>
    <row r="14532" spans="1:12" x14ac:dyDescent="0.35">
      <c r="A14532" t="s">
        <v>5596</v>
      </c>
      <c r="B14532">
        <f t="shared" si="227"/>
        <v>1996</v>
      </c>
      <c r="C14532" s="1">
        <v>35256</v>
      </c>
      <c r="D14532">
        <v>284</v>
      </c>
      <c r="E14532" t="s">
        <v>77</v>
      </c>
      <c r="F14532">
        <v>167</v>
      </c>
      <c r="G14532" t="s">
        <v>74</v>
      </c>
      <c r="H14532" t="s">
        <v>14</v>
      </c>
      <c r="I14532">
        <v>1</v>
      </c>
      <c r="J14532">
        <v>1</v>
      </c>
      <c r="K14532" t="s">
        <v>15</v>
      </c>
      <c r="L14532" t="s">
        <v>20</v>
      </c>
    </row>
    <row r="14533" spans="1:12" x14ac:dyDescent="0.35">
      <c r="A14533" t="s">
        <v>5597</v>
      </c>
      <c r="B14533">
        <f t="shared" si="227"/>
        <v>1996</v>
      </c>
      <c r="C14533" s="1">
        <v>35285</v>
      </c>
      <c r="D14533">
        <v>177</v>
      </c>
      <c r="E14533" t="s">
        <v>60</v>
      </c>
      <c r="F14533">
        <v>31</v>
      </c>
      <c r="G14533" t="s">
        <v>18</v>
      </c>
      <c r="H14533" t="s">
        <v>14</v>
      </c>
      <c r="I14533">
        <v>1</v>
      </c>
      <c r="J14533">
        <v>4</v>
      </c>
      <c r="K14533" t="s">
        <v>19</v>
      </c>
      <c r="L14533" t="s">
        <v>33</v>
      </c>
    </row>
    <row r="14534" spans="1:12" x14ac:dyDescent="0.35">
      <c r="A14534" t="s">
        <v>5598</v>
      </c>
      <c r="B14534">
        <f t="shared" si="227"/>
        <v>1996</v>
      </c>
      <c r="C14534" s="1">
        <v>35288</v>
      </c>
      <c r="D14534">
        <v>93</v>
      </c>
      <c r="E14534" t="s">
        <v>12</v>
      </c>
      <c r="F14534">
        <v>297</v>
      </c>
      <c r="G14534" t="s">
        <v>76</v>
      </c>
      <c r="H14534" t="s">
        <v>14</v>
      </c>
      <c r="I14534">
        <v>1</v>
      </c>
      <c r="J14534">
        <v>1</v>
      </c>
      <c r="K14534" t="s">
        <v>19</v>
      </c>
      <c r="L14534" t="s">
        <v>20</v>
      </c>
    </row>
    <row r="14535" spans="1:12" x14ac:dyDescent="0.35">
      <c r="A14535" t="s">
        <v>5599</v>
      </c>
      <c r="B14535">
        <f t="shared" si="227"/>
        <v>1996</v>
      </c>
      <c r="C14535" s="1">
        <v>35288</v>
      </c>
      <c r="D14535">
        <v>257</v>
      </c>
      <c r="E14535" t="s">
        <v>155</v>
      </c>
      <c r="F14535">
        <v>178</v>
      </c>
      <c r="G14535" t="s">
        <v>113</v>
      </c>
      <c r="H14535" t="s">
        <v>14</v>
      </c>
      <c r="I14535">
        <v>0</v>
      </c>
      <c r="J14535">
        <v>1</v>
      </c>
      <c r="K14535" t="s">
        <v>19</v>
      </c>
      <c r="L14535" t="s">
        <v>33</v>
      </c>
    </row>
    <row r="14536" spans="1:12" x14ac:dyDescent="0.35">
      <c r="A14536" t="s">
        <v>5600</v>
      </c>
      <c r="B14536">
        <f t="shared" si="227"/>
        <v>1996</v>
      </c>
      <c r="C14536" s="1">
        <v>35288</v>
      </c>
      <c r="D14536">
        <v>191</v>
      </c>
      <c r="E14536" t="s">
        <v>69</v>
      </c>
      <c r="F14536">
        <v>38</v>
      </c>
      <c r="G14536" t="s">
        <v>54</v>
      </c>
      <c r="H14536" t="s">
        <v>14</v>
      </c>
      <c r="I14536">
        <v>0</v>
      </c>
      <c r="J14536">
        <v>0</v>
      </c>
      <c r="K14536" t="s">
        <v>19</v>
      </c>
      <c r="L14536" t="s">
        <v>20</v>
      </c>
    </row>
    <row r="14537" spans="1:12" x14ac:dyDescent="0.35">
      <c r="A14537" t="s">
        <v>5601</v>
      </c>
      <c r="B14537">
        <f t="shared" si="227"/>
        <v>1996</v>
      </c>
      <c r="C14537" s="1">
        <v>35288</v>
      </c>
      <c r="D14537">
        <v>289</v>
      </c>
      <c r="E14537" t="s">
        <v>66</v>
      </c>
      <c r="F14537">
        <v>64</v>
      </c>
      <c r="G14537" t="s">
        <v>41</v>
      </c>
      <c r="H14537" t="s">
        <v>14</v>
      </c>
      <c r="I14537">
        <v>0</v>
      </c>
      <c r="J14537">
        <v>0</v>
      </c>
      <c r="K14537" t="s">
        <v>19</v>
      </c>
      <c r="L14537" t="s">
        <v>20</v>
      </c>
    </row>
    <row r="14538" spans="1:12" x14ac:dyDescent="0.35">
      <c r="A14538" t="s">
        <v>5602</v>
      </c>
      <c r="B14538">
        <f t="shared" si="227"/>
        <v>1996</v>
      </c>
      <c r="C14538" s="1">
        <v>35294</v>
      </c>
      <c r="D14538">
        <v>297</v>
      </c>
      <c r="E14538" t="s">
        <v>76</v>
      </c>
      <c r="F14538">
        <v>234</v>
      </c>
      <c r="G14538" t="s">
        <v>13</v>
      </c>
      <c r="H14538" t="s">
        <v>14</v>
      </c>
      <c r="I14538">
        <v>0</v>
      </c>
      <c r="J14538">
        <v>0</v>
      </c>
      <c r="K14538" t="s">
        <v>15</v>
      </c>
      <c r="L14538" t="s">
        <v>20</v>
      </c>
    </row>
    <row r="14539" spans="1:12" x14ac:dyDescent="0.35">
      <c r="A14539" t="s">
        <v>11457</v>
      </c>
      <c r="B14539">
        <f t="shared" si="227"/>
        <v>1996</v>
      </c>
      <c r="C14539" s="1">
        <v>35297</v>
      </c>
      <c r="D14539">
        <v>170</v>
      </c>
      <c r="E14539" t="s">
        <v>79</v>
      </c>
      <c r="F14539">
        <v>208</v>
      </c>
      <c r="G14539" t="s">
        <v>1018</v>
      </c>
      <c r="H14539" t="s">
        <v>115</v>
      </c>
      <c r="I14539">
        <v>0</v>
      </c>
      <c r="J14539">
        <v>1</v>
      </c>
      <c r="K14539" t="s">
        <v>15</v>
      </c>
      <c r="L14539" t="s">
        <v>33</v>
      </c>
    </row>
    <row r="14540" spans="1:12" x14ac:dyDescent="0.35">
      <c r="A14540" t="s">
        <v>5603</v>
      </c>
      <c r="B14540">
        <f t="shared" si="227"/>
        <v>1996</v>
      </c>
      <c r="C14540" s="1">
        <v>35297</v>
      </c>
      <c r="D14540">
        <v>31</v>
      </c>
      <c r="E14540" t="s">
        <v>18</v>
      </c>
      <c r="F14540">
        <v>289</v>
      </c>
      <c r="G14540" t="s">
        <v>66</v>
      </c>
      <c r="H14540" t="s">
        <v>14</v>
      </c>
      <c r="I14540">
        <v>0</v>
      </c>
      <c r="J14540">
        <v>2</v>
      </c>
      <c r="K14540" t="s">
        <v>15</v>
      </c>
      <c r="L14540" t="s">
        <v>33</v>
      </c>
    </row>
    <row r="14541" spans="1:12" x14ac:dyDescent="0.35">
      <c r="A14541" t="s">
        <v>11458</v>
      </c>
      <c r="B14541">
        <f t="shared" si="227"/>
        <v>1996</v>
      </c>
      <c r="C14541" s="1">
        <v>35299</v>
      </c>
      <c r="D14541">
        <v>170</v>
      </c>
      <c r="E14541" t="s">
        <v>79</v>
      </c>
      <c r="F14541">
        <v>208</v>
      </c>
      <c r="G14541" t="s">
        <v>1018</v>
      </c>
      <c r="H14541" t="s">
        <v>115</v>
      </c>
      <c r="I14541">
        <v>1</v>
      </c>
      <c r="J14541">
        <v>1</v>
      </c>
      <c r="K14541" t="s">
        <v>15</v>
      </c>
      <c r="L14541" t="s">
        <v>20</v>
      </c>
    </row>
    <row r="14542" spans="1:12" x14ac:dyDescent="0.35">
      <c r="A14542" t="s">
        <v>5604</v>
      </c>
      <c r="B14542">
        <f t="shared" si="227"/>
        <v>1996</v>
      </c>
      <c r="C14542" s="1">
        <v>35301</v>
      </c>
      <c r="D14542">
        <v>178</v>
      </c>
      <c r="E14542" t="s">
        <v>113</v>
      </c>
      <c r="F14542">
        <v>257</v>
      </c>
      <c r="G14542" t="s">
        <v>155</v>
      </c>
      <c r="H14542" t="s">
        <v>14</v>
      </c>
      <c r="I14542">
        <v>1</v>
      </c>
      <c r="J14542">
        <v>1</v>
      </c>
      <c r="K14542" t="s">
        <v>19</v>
      </c>
      <c r="L14542" t="s">
        <v>20</v>
      </c>
    </row>
    <row r="14543" spans="1:12" x14ac:dyDescent="0.35">
      <c r="A14543" t="s">
        <v>5605</v>
      </c>
      <c r="B14543">
        <f t="shared" si="227"/>
        <v>1996</v>
      </c>
      <c r="C14543" s="1">
        <v>35302</v>
      </c>
      <c r="D14543">
        <v>297</v>
      </c>
      <c r="E14543" t="s">
        <v>76</v>
      </c>
      <c r="F14543">
        <v>93</v>
      </c>
      <c r="G14543" t="s">
        <v>12</v>
      </c>
      <c r="H14543" t="s">
        <v>14</v>
      </c>
      <c r="I14543">
        <v>1</v>
      </c>
      <c r="J14543">
        <v>1</v>
      </c>
      <c r="K14543" t="s">
        <v>19</v>
      </c>
      <c r="L14543" t="s">
        <v>20</v>
      </c>
    </row>
    <row r="14544" spans="1:12" x14ac:dyDescent="0.35">
      <c r="A14544" t="s">
        <v>5606</v>
      </c>
      <c r="B14544">
        <f t="shared" si="227"/>
        <v>1996</v>
      </c>
      <c r="C14544" s="1">
        <v>35302</v>
      </c>
      <c r="D14544">
        <v>38</v>
      </c>
      <c r="E14544" t="s">
        <v>54</v>
      </c>
      <c r="F14544">
        <v>191</v>
      </c>
      <c r="G14544" t="s">
        <v>69</v>
      </c>
      <c r="H14544" t="s">
        <v>14</v>
      </c>
      <c r="I14544">
        <v>0</v>
      </c>
      <c r="J14544">
        <v>6</v>
      </c>
      <c r="K14544" t="s">
        <v>19</v>
      </c>
      <c r="L14544" t="s">
        <v>33</v>
      </c>
    </row>
    <row r="14545" spans="1:12" x14ac:dyDescent="0.35">
      <c r="A14545" t="s">
        <v>5607</v>
      </c>
      <c r="B14545">
        <f t="shared" si="227"/>
        <v>1996</v>
      </c>
      <c r="C14545" s="1">
        <v>35302</v>
      </c>
      <c r="D14545">
        <v>64</v>
      </c>
      <c r="E14545" t="s">
        <v>41</v>
      </c>
      <c r="F14545">
        <v>289</v>
      </c>
      <c r="G14545" t="s">
        <v>66</v>
      </c>
      <c r="H14545" t="s">
        <v>14</v>
      </c>
      <c r="I14545">
        <v>0</v>
      </c>
      <c r="J14545">
        <v>1</v>
      </c>
      <c r="K14545" t="s">
        <v>19</v>
      </c>
      <c r="L14545" t="s">
        <v>33</v>
      </c>
    </row>
    <row r="14546" spans="1:12" x14ac:dyDescent="0.35">
      <c r="A14546" t="s">
        <v>11459</v>
      </c>
      <c r="B14546">
        <f t="shared" si="227"/>
        <v>1996</v>
      </c>
      <c r="C14546" s="1">
        <v>35305</v>
      </c>
      <c r="D14546">
        <v>274</v>
      </c>
      <c r="E14546" t="s">
        <v>29</v>
      </c>
      <c r="F14546">
        <v>208</v>
      </c>
      <c r="G14546" t="s">
        <v>1018</v>
      </c>
      <c r="H14546" t="s">
        <v>115</v>
      </c>
      <c r="I14546">
        <v>0</v>
      </c>
      <c r="J14546">
        <v>0</v>
      </c>
      <c r="K14546" t="s">
        <v>15</v>
      </c>
      <c r="L14546" t="s">
        <v>20</v>
      </c>
    </row>
    <row r="14547" spans="1:12" x14ac:dyDescent="0.35">
      <c r="A14547" t="s">
        <v>5608</v>
      </c>
      <c r="B14547">
        <f t="shared" si="227"/>
        <v>1996</v>
      </c>
      <c r="C14547" s="1">
        <v>35306</v>
      </c>
      <c r="D14547">
        <v>82</v>
      </c>
      <c r="E14547" t="s">
        <v>59</v>
      </c>
      <c r="F14547">
        <v>188</v>
      </c>
      <c r="G14547" t="s">
        <v>85</v>
      </c>
      <c r="H14547" t="s">
        <v>14</v>
      </c>
      <c r="I14547">
        <v>0</v>
      </c>
      <c r="J14547">
        <v>7</v>
      </c>
      <c r="K14547" t="s">
        <v>15</v>
      </c>
      <c r="L14547" t="s">
        <v>33</v>
      </c>
    </row>
    <row r="14548" spans="1:12" x14ac:dyDescent="0.35">
      <c r="A14548" t="s">
        <v>5609</v>
      </c>
      <c r="B14548">
        <f t="shared" si="227"/>
        <v>1996</v>
      </c>
      <c r="C14548" s="1">
        <v>35307</v>
      </c>
      <c r="D14548">
        <v>31</v>
      </c>
      <c r="E14548" t="s">
        <v>18</v>
      </c>
      <c r="F14548">
        <v>177</v>
      </c>
      <c r="G14548" t="s">
        <v>60</v>
      </c>
      <c r="H14548" t="s">
        <v>14</v>
      </c>
      <c r="I14548">
        <v>0</v>
      </c>
      <c r="J14548">
        <v>0</v>
      </c>
      <c r="K14548" t="s">
        <v>19</v>
      </c>
      <c r="L14548" t="s">
        <v>20</v>
      </c>
    </row>
    <row r="14549" spans="1:12" x14ac:dyDescent="0.35">
      <c r="A14549" t="s">
        <v>11460</v>
      </c>
      <c r="B14549">
        <f t="shared" si="227"/>
        <v>1996</v>
      </c>
      <c r="C14549" s="1">
        <v>35308</v>
      </c>
      <c r="D14549">
        <v>274</v>
      </c>
      <c r="E14549" t="s">
        <v>29</v>
      </c>
      <c r="F14549">
        <v>208</v>
      </c>
      <c r="G14549" t="s">
        <v>1018</v>
      </c>
      <c r="H14549" t="s">
        <v>115</v>
      </c>
      <c r="I14549">
        <v>1</v>
      </c>
      <c r="J14549">
        <v>0</v>
      </c>
      <c r="K14549" t="s">
        <v>15</v>
      </c>
      <c r="L14549" t="s">
        <v>16</v>
      </c>
    </row>
    <row r="14550" spans="1:12" x14ac:dyDescent="0.35">
      <c r="A14550" t="s">
        <v>11461</v>
      </c>
      <c r="B14550">
        <f t="shared" si="227"/>
        <v>1996</v>
      </c>
      <c r="C14550" s="1">
        <v>35322</v>
      </c>
      <c r="D14550">
        <v>110</v>
      </c>
      <c r="E14550" t="s">
        <v>35</v>
      </c>
      <c r="F14550">
        <v>18</v>
      </c>
      <c r="G14550" t="s">
        <v>1074</v>
      </c>
      <c r="H14550" t="s">
        <v>232</v>
      </c>
      <c r="I14550">
        <v>0</v>
      </c>
      <c r="J14550">
        <v>2</v>
      </c>
      <c r="K14550" t="s">
        <v>5320</v>
      </c>
      <c r="L14550" t="s">
        <v>33</v>
      </c>
    </row>
    <row r="14551" spans="1:12" x14ac:dyDescent="0.35">
      <c r="A14551" t="s">
        <v>5610</v>
      </c>
      <c r="B14551">
        <f t="shared" si="227"/>
        <v>1996</v>
      </c>
      <c r="C14551" s="1">
        <v>35322</v>
      </c>
      <c r="D14551">
        <v>148</v>
      </c>
      <c r="E14551" t="s">
        <v>143</v>
      </c>
      <c r="F14551">
        <v>268</v>
      </c>
      <c r="G14551" t="s">
        <v>47</v>
      </c>
      <c r="H14551" t="s">
        <v>14</v>
      </c>
      <c r="I14551">
        <v>0</v>
      </c>
      <c r="J14551">
        <v>1</v>
      </c>
      <c r="K14551" t="s">
        <v>5320</v>
      </c>
      <c r="L14551" t="s">
        <v>33</v>
      </c>
    </row>
    <row r="14552" spans="1:12" x14ac:dyDescent="0.35">
      <c r="A14552" t="s">
        <v>5611</v>
      </c>
      <c r="B14552">
        <f t="shared" si="227"/>
        <v>1996</v>
      </c>
      <c r="C14552" s="1">
        <v>35323</v>
      </c>
      <c r="D14552">
        <v>170</v>
      </c>
      <c r="E14552" t="s">
        <v>79</v>
      </c>
      <c r="F14552">
        <v>255</v>
      </c>
      <c r="G14552" t="s">
        <v>44</v>
      </c>
      <c r="H14552" t="s">
        <v>14</v>
      </c>
      <c r="I14552">
        <v>0</v>
      </c>
      <c r="J14552">
        <v>1</v>
      </c>
      <c r="K14552" t="s">
        <v>15</v>
      </c>
      <c r="L14552" t="s">
        <v>33</v>
      </c>
    </row>
    <row r="14553" spans="1:12" x14ac:dyDescent="0.35">
      <c r="A14553" t="s">
        <v>11462</v>
      </c>
      <c r="B14553">
        <f t="shared" si="227"/>
        <v>1996</v>
      </c>
      <c r="C14553" s="1">
        <v>35325</v>
      </c>
      <c r="D14553">
        <v>323</v>
      </c>
      <c r="E14553" t="s">
        <v>25</v>
      </c>
      <c r="F14553">
        <v>208</v>
      </c>
      <c r="G14553" t="s">
        <v>1018</v>
      </c>
      <c r="H14553" t="s">
        <v>115</v>
      </c>
      <c r="I14553">
        <v>0</v>
      </c>
      <c r="J14553">
        <v>0</v>
      </c>
      <c r="K14553" t="s">
        <v>15</v>
      </c>
      <c r="L14553" t="s">
        <v>20</v>
      </c>
    </row>
    <row r="14554" spans="1:12" x14ac:dyDescent="0.35">
      <c r="A14554" t="s">
        <v>5612</v>
      </c>
      <c r="B14554">
        <f t="shared" si="227"/>
        <v>1996</v>
      </c>
      <c r="C14554" s="1">
        <v>35326</v>
      </c>
      <c r="D14554">
        <v>148</v>
      </c>
      <c r="E14554" t="s">
        <v>143</v>
      </c>
      <c r="F14554">
        <v>110</v>
      </c>
      <c r="G14554" t="s">
        <v>35</v>
      </c>
      <c r="H14554" t="s">
        <v>14</v>
      </c>
      <c r="I14554">
        <v>0</v>
      </c>
      <c r="J14554">
        <v>1</v>
      </c>
      <c r="K14554" t="s">
        <v>5320</v>
      </c>
      <c r="L14554" t="s">
        <v>33</v>
      </c>
    </row>
    <row r="14555" spans="1:12" x14ac:dyDescent="0.35">
      <c r="A14555" t="s">
        <v>11463</v>
      </c>
      <c r="B14555">
        <f t="shared" si="227"/>
        <v>1996</v>
      </c>
      <c r="C14555" s="1">
        <v>35329</v>
      </c>
      <c r="D14555">
        <v>148</v>
      </c>
      <c r="E14555" t="s">
        <v>143</v>
      </c>
      <c r="F14555">
        <v>18</v>
      </c>
      <c r="G14555" t="s">
        <v>1074</v>
      </c>
      <c r="H14555" t="s">
        <v>232</v>
      </c>
      <c r="I14555">
        <v>0</v>
      </c>
      <c r="J14555">
        <v>4</v>
      </c>
      <c r="K14555" t="s">
        <v>5320</v>
      </c>
      <c r="L14555" t="s">
        <v>33</v>
      </c>
    </row>
    <row r="14556" spans="1:12" x14ac:dyDescent="0.35">
      <c r="A14556" t="s">
        <v>5614</v>
      </c>
      <c r="B14556">
        <f t="shared" si="227"/>
        <v>1996</v>
      </c>
      <c r="C14556" s="1">
        <v>35329</v>
      </c>
      <c r="D14556">
        <v>110</v>
      </c>
      <c r="E14556" t="s">
        <v>35</v>
      </c>
      <c r="F14556">
        <v>268</v>
      </c>
      <c r="G14556" t="s">
        <v>47</v>
      </c>
      <c r="H14556" t="s">
        <v>14</v>
      </c>
      <c r="I14556">
        <v>0</v>
      </c>
      <c r="J14556">
        <v>0</v>
      </c>
      <c r="K14556" t="s">
        <v>5320</v>
      </c>
      <c r="L14556" t="s">
        <v>20</v>
      </c>
    </row>
    <row r="14557" spans="1:12" x14ac:dyDescent="0.35">
      <c r="A14557" t="s">
        <v>5615</v>
      </c>
      <c r="B14557">
        <f t="shared" si="227"/>
        <v>1996</v>
      </c>
      <c r="C14557" s="1">
        <v>35330</v>
      </c>
      <c r="D14557">
        <v>103</v>
      </c>
      <c r="E14557" t="s">
        <v>28</v>
      </c>
      <c r="F14557">
        <v>121</v>
      </c>
      <c r="G14557" t="s">
        <v>71</v>
      </c>
      <c r="H14557" t="s">
        <v>14</v>
      </c>
      <c r="I14557">
        <v>1</v>
      </c>
      <c r="J14557">
        <v>0</v>
      </c>
      <c r="K14557" t="s">
        <v>15</v>
      </c>
      <c r="L14557" t="s">
        <v>16</v>
      </c>
    </row>
    <row r="14558" spans="1:12" x14ac:dyDescent="0.35">
      <c r="A14558" t="s">
        <v>11464</v>
      </c>
      <c r="B14558">
        <f t="shared" si="227"/>
        <v>1996</v>
      </c>
      <c r="C14558" s="1">
        <v>35330</v>
      </c>
      <c r="D14558">
        <v>323</v>
      </c>
      <c r="E14558" t="s">
        <v>25</v>
      </c>
      <c r="F14558">
        <v>250</v>
      </c>
      <c r="G14558" t="s">
        <v>226</v>
      </c>
      <c r="H14558" t="s">
        <v>115</v>
      </c>
      <c r="I14558">
        <v>1</v>
      </c>
      <c r="J14558">
        <v>2</v>
      </c>
      <c r="K14558" t="s">
        <v>15</v>
      </c>
      <c r="L14558" t="s">
        <v>33</v>
      </c>
    </row>
    <row r="14559" spans="1:12" x14ac:dyDescent="0.35">
      <c r="A14559" t="s">
        <v>5616</v>
      </c>
      <c r="B14559">
        <f t="shared" si="227"/>
        <v>1996</v>
      </c>
      <c r="C14559" s="1">
        <v>35331</v>
      </c>
      <c r="D14559">
        <v>121</v>
      </c>
      <c r="E14559" t="s">
        <v>71</v>
      </c>
      <c r="F14559">
        <v>170</v>
      </c>
      <c r="G14559" t="s">
        <v>79</v>
      </c>
      <c r="H14559" t="s">
        <v>14</v>
      </c>
      <c r="I14559">
        <v>0</v>
      </c>
      <c r="J14559">
        <v>0</v>
      </c>
      <c r="K14559" t="s">
        <v>15</v>
      </c>
      <c r="L14559" t="s">
        <v>20</v>
      </c>
    </row>
    <row r="14560" spans="1:12" x14ac:dyDescent="0.35">
      <c r="A14560" t="s">
        <v>11465</v>
      </c>
      <c r="B14560">
        <f t="shared" si="227"/>
        <v>1996</v>
      </c>
      <c r="C14560" s="1">
        <v>35333</v>
      </c>
      <c r="D14560">
        <v>274</v>
      </c>
      <c r="E14560" t="s">
        <v>29</v>
      </c>
      <c r="F14560">
        <v>278</v>
      </c>
      <c r="G14560" t="s">
        <v>857</v>
      </c>
      <c r="H14560" t="s">
        <v>115</v>
      </c>
      <c r="I14560">
        <v>2</v>
      </c>
      <c r="J14560">
        <v>1</v>
      </c>
      <c r="K14560" t="s">
        <v>15</v>
      </c>
      <c r="L14560" t="s">
        <v>16</v>
      </c>
    </row>
    <row r="14561" spans="1:12" x14ac:dyDescent="0.35">
      <c r="A14561" t="s">
        <v>11466</v>
      </c>
      <c r="B14561">
        <f t="shared" si="227"/>
        <v>1996</v>
      </c>
      <c r="C14561" s="1">
        <v>35333</v>
      </c>
      <c r="D14561">
        <v>323</v>
      </c>
      <c r="E14561" t="s">
        <v>25</v>
      </c>
      <c r="F14561">
        <v>250</v>
      </c>
      <c r="G14561" t="s">
        <v>226</v>
      </c>
      <c r="H14561" t="s">
        <v>115</v>
      </c>
      <c r="I14561">
        <v>3</v>
      </c>
      <c r="J14561">
        <v>1</v>
      </c>
      <c r="K14561" t="s">
        <v>15</v>
      </c>
      <c r="L14561" t="s">
        <v>16</v>
      </c>
    </row>
    <row r="14562" spans="1:12" x14ac:dyDescent="0.35">
      <c r="A14562" t="s">
        <v>11467</v>
      </c>
      <c r="B14562">
        <f t="shared" si="227"/>
        <v>1996</v>
      </c>
      <c r="C14562" s="1">
        <v>35333</v>
      </c>
      <c r="D14562">
        <v>189</v>
      </c>
      <c r="E14562" t="s">
        <v>45</v>
      </c>
      <c r="F14562">
        <v>208</v>
      </c>
      <c r="G14562" t="s">
        <v>1018</v>
      </c>
      <c r="H14562" t="s">
        <v>115</v>
      </c>
      <c r="I14562">
        <v>2</v>
      </c>
      <c r="J14562">
        <v>0</v>
      </c>
      <c r="K14562" t="s">
        <v>15</v>
      </c>
      <c r="L14562" t="s">
        <v>16</v>
      </c>
    </row>
    <row r="14563" spans="1:12" x14ac:dyDescent="0.35">
      <c r="A14563" t="s">
        <v>5617</v>
      </c>
      <c r="B14563">
        <f t="shared" si="227"/>
        <v>1996</v>
      </c>
      <c r="C14563" s="1">
        <v>35337</v>
      </c>
      <c r="D14563">
        <v>170</v>
      </c>
      <c r="E14563" t="s">
        <v>79</v>
      </c>
      <c r="F14563">
        <v>103</v>
      </c>
      <c r="G14563" t="s">
        <v>28</v>
      </c>
      <c r="H14563" t="s">
        <v>14</v>
      </c>
      <c r="I14563">
        <v>1</v>
      </c>
      <c r="J14563">
        <v>1</v>
      </c>
      <c r="K14563" t="s">
        <v>15</v>
      </c>
      <c r="L14563" t="s">
        <v>20</v>
      </c>
    </row>
    <row r="14564" spans="1:12" x14ac:dyDescent="0.35">
      <c r="A14564" t="s">
        <v>11468</v>
      </c>
      <c r="B14564">
        <f t="shared" si="227"/>
        <v>1996</v>
      </c>
      <c r="C14564" s="1">
        <v>35337</v>
      </c>
      <c r="D14564">
        <v>274</v>
      </c>
      <c r="E14564" t="s">
        <v>29</v>
      </c>
      <c r="F14564">
        <v>278</v>
      </c>
      <c r="G14564" t="s">
        <v>857</v>
      </c>
      <c r="H14564" t="s">
        <v>115</v>
      </c>
      <c r="I14564">
        <v>0</v>
      </c>
      <c r="J14564">
        <v>1</v>
      </c>
      <c r="K14564" t="s">
        <v>15</v>
      </c>
      <c r="L14564" t="s">
        <v>33</v>
      </c>
    </row>
    <row r="14565" spans="1:12" x14ac:dyDescent="0.35">
      <c r="A14565" t="s">
        <v>5618</v>
      </c>
      <c r="B14565">
        <f t="shared" si="227"/>
        <v>1996</v>
      </c>
      <c r="C14565" s="1">
        <v>35337</v>
      </c>
      <c r="D14565">
        <v>284</v>
      </c>
      <c r="E14565" t="s">
        <v>77</v>
      </c>
      <c r="F14565">
        <v>325</v>
      </c>
      <c r="G14565" t="s">
        <v>266</v>
      </c>
      <c r="H14565" t="s">
        <v>14</v>
      </c>
      <c r="I14565">
        <v>0</v>
      </c>
      <c r="J14565">
        <v>1</v>
      </c>
      <c r="K14565" t="s">
        <v>15</v>
      </c>
      <c r="L14565" t="s">
        <v>33</v>
      </c>
    </row>
    <row r="14566" spans="1:12" x14ac:dyDescent="0.35">
      <c r="A14566" t="s">
        <v>5619</v>
      </c>
      <c r="B14566">
        <f t="shared" si="227"/>
        <v>1996</v>
      </c>
      <c r="C14566" s="1">
        <v>35343</v>
      </c>
      <c r="D14566">
        <v>284</v>
      </c>
      <c r="E14566" t="s">
        <v>77</v>
      </c>
      <c r="F14566">
        <v>289</v>
      </c>
      <c r="G14566" t="s">
        <v>66</v>
      </c>
      <c r="H14566" t="s">
        <v>14</v>
      </c>
      <c r="I14566">
        <v>1</v>
      </c>
      <c r="J14566">
        <v>2</v>
      </c>
      <c r="K14566" t="s">
        <v>19</v>
      </c>
      <c r="L14566" t="s">
        <v>33</v>
      </c>
    </row>
    <row r="14567" spans="1:12" x14ac:dyDescent="0.35">
      <c r="A14567" t="s">
        <v>5620</v>
      </c>
      <c r="B14567">
        <f t="shared" si="227"/>
        <v>1996</v>
      </c>
      <c r="C14567" s="1">
        <v>35344</v>
      </c>
      <c r="D14567">
        <v>167</v>
      </c>
      <c r="E14567" t="s">
        <v>74</v>
      </c>
      <c r="F14567">
        <v>178</v>
      </c>
      <c r="G14567" t="s">
        <v>113</v>
      </c>
      <c r="H14567" t="s">
        <v>14</v>
      </c>
      <c r="I14567">
        <v>2</v>
      </c>
      <c r="J14567">
        <v>1</v>
      </c>
      <c r="K14567" t="s">
        <v>19</v>
      </c>
      <c r="L14567" t="s">
        <v>16</v>
      </c>
    </row>
    <row r="14568" spans="1:12" x14ac:dyDescent="0.35">
      <c r="A14568" t="s">
        <v>5621</v>
      </c>
      <c r="B14568">
        <f t="shared" si="227"/>
        <v>1996</v>
      </c>
      <c r="C14568" s="1">
        <v>35344</v>
      </c>
      <c r="D14568">
        <v>189</v>
      </c>
      <c r="E14568" t="s">
        <v>45</v>
      </c>
      <c r="F14568">
        <v>323</v>
      </c>
      <c r="G14568" t="s">
        <v>25</v>
      </c>
      <c r="H14568" t="s">
        <v>14</v>
      </c>
      <c r="I14568">
        <v>0</v>
      </c>
      <c r="J14568">
        <v>1</v>
      </c>
      <c r="K14568" t="s">
        <v>19</v>
      </c>
      <c r="L14568" t="s">
        <v>33</v>
      </c>
    </row>
    <row r="14569" spans="1:12" x14ac:dyDescent="0.35">
      <c r="A14569" t="s">
        <v>5622</v>
      </c>
      <c r="B14569">
        <f t="shared" si="227"/>
        <v>1996</v>
      </c>
      <c r="C14569" s="1">
        <v>35344</v>
      </c>
      <c r="D14569">
        <v>259</v>
      </c>
      <c r="E14569" t="s">
        <v>22</v>
      </c>
      <c r="F14569">
        <v>292</v>
      </c>
      <c r="G14569" t="s">
        <v>50</v>
      </c>
      <c r="H14569" t="s">
        <v>14</v>
      </c>
      <c r="I14569">
        <v>0</v>
      </c>
      <c r="J14569">
        <v>2</v>
      </c>
      <c r="K14569" t="s">
        <v>19</v>
      </c>
      <c r="L14569" t="s">
        <v>33</v>
      </c>
    </row>
    <row r="14570" spans="1:12" x14ac:dyDescent="0.35">
      <c r="A14570" t="s">
        <v>5623</v>
      </c>
      <c r="B14570">
        <f t="shared" si="227"/>
        <v>1996</v>
      </c>
      <c r="C14570" s="1">
        <v>35344</v>
      </c>
      <c r="D14570">
        <v>10</v>
      </c>
      <c r="E14570" t="s">
        <v>36</v>
      </c>
      <c r="F14570">
        <v>110</v>
      </c>
      <c r="G14570" t="s">
        <v>35</v>
      </c>
      <c r="H14570" t="s">
        <v>14</v>
      </c>
      <c r="I14570">
        <v>1</v>
      </c>
      <c r="J14570">
        <v>2</v>
      </c>
      <c r="K14570" t="s">
        <v>19</v>
      </c>
      <c r="L14570" t="s">
        <v>33</v>
      </c>
    </row>
    <row r="14571" spans="1:12" x14ac:dyDescent="0.35">
      <c r="A14571" t="s">
        <v>5624</v>
      </c>
      <c r="B14571">
        <f t="shared" si="227"/>
        <v>1996</v>
      </c>
      <c r="C14571" s="1">
        <v>35344</v>
      </c>
      <c r="D14571">
        <v>255</v>
      </c>
      <c r="E14571" t="s">
        <v>44</v>
      </c>
      <c r="F14571">
        <v>93</v>
      </c>
      <c r="G14571" t="s">
        <v>12</v>
      </c>
      <c r="H14571" t="s">
        <v>14</v>
      </c>
      <c r="I14571">
        <v>2</v>
      </c>
      <c r="J14571">
        <v>1</v>
      </c>
      <c r="K14571" t="s">
        <v>19</v>
      </c>
      <c r="L14571" t="s">
        <v>16</v>
      </c>
    </row>
    <row r="14572" spans="1:12" x14ac:dyDescent="0.35">
      <c r="A14572" t="s">
        <v>5625</v>
      </c>
      <c r="B14572">
        <f t="shared" si="227"/>
        <v>1996</v>
      </c>
      <c r="C14572" s="1">
        <v>35344</v>
      </c>
      <c r="D14572">
        <v>47</v>
      </c>
      <c r="E14572" t="s">
        <v>68</v>
      </c>
      <c r="F14572">
        <v>103</v>
      </c>
      <c r="G14572" t="s">
        <v>28</v>
      </c>
      <c r="H14572" t="s">
        <v>14</v>
      </c>
      <c r="I14572">
        <v>0</v>
      </c>
      <c r="J14572">
        <v>0</v>
      </c>
      <c r="K14572" t="s">
        <v>19</v>
      </c>
      <c r="L14572" t="s">
        <v>20</v>
      </c>
    </row>
    <row r="14573" spans="1:12" x14ac:dyDescent="0.35">
      <c r="A14573" t="s">
        <v>5626</v>
      </c>
      <c r="B14573">
        <f t="shared" si="227"/>
        <v>1996</v>
      </c>
      <c r="C14573" s="1">
        <v>35344</v>
      </c>
      <c r="D14573">
        <v>158</v>
      </c>
      <c r="E14573" t="s">
        <v>48</v>
      </c>
      <c r="F14573">
        <v>82</v>
      </c>
      <c r="G14573" t="s">
        <v>59</v>
      </c>
      <c r="H14573" t="s">
        <v>14</v>
      </c>
      <c r="I14573">
        <v>0</v>
      </c>
      <c r="J14573">
        <v>0</v>
      </c>
      <c r="K14573" t="s">
        <v>19</v>
      </c>
      <c r="L14573" t="s">
        <v>20</v>
      </c>
    </row>
    <row r="14574" spans="1:12" x14ac:dyDescent="0.35">
      <c r="A14574" t="s">
        <v>5627</v>
      </c>
      <c r="B14574">
        <f t="shared" si="227"/>
        <v>1996</v>
      </c>
      <c r="C14574" s="1">
        <v>35344</v>
      </c>
      <c r="D14574">
        <v>170</v>
      </c>
      <c r="E14574" t="s">
        <v>79</v>
      </c>
      <c r="F14574">
        <v>31</v>
      </c>
      <c r="G14574" t="s">
        <v>18</v>
      </c>
      <c r="H14574" t="s">
        <v>14</v>
      </c>
      <c r="I14574">
        <v>2</v>
      </c>
      <c r="J14574">
        <v>1</v>
      </c>
      <c r="K14574" t="s">
        <v>19</v>
      </c>
      <c r="L14574" t="s">
        <v>16</v>
      </c>
    </row>
    <row r="14575" spans="1:12" x14ac:dyDescent="0.35">
      <c r="A14575" t="s">
        <v>5628</v>
      </c>
      <c r="B14575">
        <f t="shared" si="227"/>
        <v>1996</v>
      </c>
      <c r="C14575" s="1">
        <v>35344</v>
      </c>
      <c r="D14575">
        <v>140</v>
      </c>
      <c r="E14575" t="s">
        <v>56</v>
      </c>
      <c r="F14575">
        <v>6</v>
      </c>
      <c r="G14575" t="s">
        <v>38</v>
      </c>
      <c r="H14575" t="s">
        <v>14</v>
      </c>
      <c r="I14575">
        <v>1</v>
      </c>
      <c r="J14575">
        <v>4</v>
      </c>
      <c r="K14575" t="s">
        <v>19</v>
      </c>
      <c r="L14575" t="s">
        <v>33</v>
      </c>
    </row>
    <row r="14576" spans="1:12" x14ac:dyDescent="0.35">
      <c r="A14576" t="s">
        <v>11469</v>
      </c>
      <c r="B14576">
        <f t="shared" si="227"/>
        <v>1996</v>
      </c>
      <c r="C14576" s="1">
        <v>35351</v>
      </c>
      <c r="D14576">
        <v>292</v>
      </c>
      <c r="E14576" t="s">
        <v>50</v>
      </c>
      <c r="F14576">
        <v>142</v>
      </c>
      <c r="G14576" t="s">
        <v>1045</v>
      </c>
      <c r="H14576" t="s">
        <v>115</v>
      </c>
      <c r="I14576">
        <v>0</v>
      </c>
      <c r="J14576">
        <v>1</v>
      </c>
      <c r="K14576" t="s">
        <v>15</v>
      </c>
      <c r="L14576" t="s">
        <v>33</v>
      </c>
    </row>
    <row r="14577" spans="1:12" x14ac:dyDescent="0.35">
      <c r="A14577" t="s">
        <v>5629</v>
      </c>
      <c r="B14577">
        <f t="shared" si="227"/>
        <v>1996</v>
      </c>
      <c r="C14577" s="1">
        <v>35357</v>
      </c>
      <c r="D14577">
        <v>44</v>
      </c>
      <c r="E14577" t="s">
        <v>65</v>
      </c>
      <c r="F14577">
        <v>103</v>
      </c>
      <c r="G14577" t="s">
        <v>28</v>
      </c>
      <c r="H14577" t="s">
        <v>14</v>
      </c>
      <c r="I14577">
        <v>0</v>
      </c>
      <c r="J14577">
        <v>2</v>
      </c>
      <c r="K14577" t="s">
        <v>15</v>
      </c>
      <c r="L14577" t="s">
        <v>33</v>
      </c>
    </row>
    <row r="14578" spans="1:12" x14ac:dyDescent="0.35">
      <c r="A14578" t="s">
        <v>5630</v>
      </c>
      <c r="B14578">
        <f t="shared" si="227"/>
        <v>1996</v>
      </c>
      <c r="C14578" s="1">
        <v>35372</v>
      </c>
      <c r="D14578">
        <v>103</v>
      </c>
      <c r="E14578" t="s">
        <v>28</v>
      </c>
      <c r="F14578">
        <v>289</v>
      </c>
      <c r="G14578" t="s">
        <v>66</v>
      </c>
      <c r="H14578" t="s">
        <v>14</v>
      </c>
      <c r="I14578">
        <v>1</v>
      </c>
      <c r="J14578">
        <v>0</v>
      </c>
      <c r="K14578" t="s">
        <v>15</v>
      </c>
      <c r="L14578" t="s">
        <v>16</v>
      </c>
    </row>
    <row r="14579" spans="1:12" x14ac:dyDescent="0.35">
      <c r="A14579" t="s">
        <v>5631</v>
      </c>
      <c r="B14579">
        <f t="shared" si="227"/>
        <v>1996</v>
      </c>
      <c r="C14579" s="1">
        <v>35376</v>
      </c>
      <c r="D14579">
        <v>234</v>
      </c>
      <c r="E14579" t="s">
        <v>13</v>
      </c>
      <c r="F14579">
        <v>297</v>
      </c>
      <c r="G14579" t="s">
        <v>76</v>
      </c>
      <c r="H14579" t="s">
        <v>14</v>
      </c>
      <c r="I14579">
        <v>2</v>
      </c>
      <c r="J14579">
        <v>3</v>
      </c>
      <c r="K14579" t="s">
        <v>15</v>
      </c>
      <c r="L14579" t="s">
        <v>33</v>
      </c>
    </row>
    <row r="14580" spans="1:12" x14ac:dyDescent="0.35">
      <c r="A14580" t="s">
        <v>5632</v>
      </c>
      <c r="B14580">
        <f t="shared" si="227"/>
        <v>1996</v>
      </c>
      <c r="C14580" s="1">
        <v>35377</v>
      </c>
      <c r="D14580">
        <v>191</v>
      </c>
      <c r="E14580" t="s">
        <v>69</v>
      </c>
      <c r="F14580">
        <v>84</v>
      </c>
      <c r="G14580" t="s">
        <v>73</v>
      </c>
      <c r="H14580" t="s">
        <v>14</v>
      </c>
      <c r="I14580">
        <v>1</v>
      </c>
      <c r="J14580">
        <v>7</v>
      </c>
      <c r="K14580" t="s">
        <v>262</v>
      </c>
      <c r="L14580" t="s">
        <v>33</v>
      </c>
    </row>
    <row r="14581" spans="1:12" x14ac:dyDescent="0.35">
      <c r="A14581" t="s">
        <v>5633</v>
      </c>
      <c r="B14581">
        <f t="shared" si="227"/>
        <v>1996</v>
      </c>
      <c r="C14581" s="1">
        <v>35377</v>
      </c>
      <c r="D14581">
        <v>234</v>
      </c>
      <c r="E14581" t="s">
        <v>13</v>
      </c>
      <c r="F14581">
        <v>297</v>
      </c>
      <c r="G14581" t="s">
        <v>76</v>
      </c>
      <c r="H14581" t="s">
        <v>14</v>
      </c>
      <c r="I14581">
        <v>1</v>
      </c>
      <c r="J14581">
        <v>1</v>
      </c>
      <c r="K14581" t="s">
        <v>15</v>
      </c>
      <c r="L14581" t="s">
        <v>20</v>
      </c>
    </row>
    <row r="14582" spans="1:12" x14ac:dyDescent="0.35">
      <c r="A14582" t="s">
        <v>5634</v>
      </c>
      <c r="B14582">
        <f t="shared" si="227"/>
        <v>1996</v>
      </c>
      <c r="C14582" s="1">
        <v>35378</v>
      </c>
      <c r="D14582">
        <v>82</v>
      </c>
      <c r="E14582" t="s">
        <v>59</v>
      </c>
      <c r="F14582">
        <v>268</v>
      </c>
      <c r="G14582" t="s">
        <v>47</v>
      </c>
      <c r="H14582" t="s">
        <v>14</v>
      </c>
      <c r="I14582">
        <v>0</v>
      </c>
      <c r="J14582">
        <v>1</v>
      </c>
      <c r="K14582" t="s">
        <v>262</v>
      </c>
      <c r="L14582" t="s">
        <v>33</v>
      </c>
    </row>
    <row r="14583" spans="1:12" x14ac:dyDescent="0.35">
      <c r="A14583" t="s">
        <v>5635</v>
      </c>
      <c r="B14583">
        <f t="shared" si="227"/>
        <v>1996</v>
      </c>
      <c r="C14583" s="1">
        <v>35378</v>
      </c>
      <c r="D14583">
        <v>44</v>
      </c>
      <c r="E14583" t="s">
        <v>65</v>
      </c>
      <c r="F14583">
        <v>198</v>
      </c>
      <c r="G14583" t="s">
        <v>62</v>
      </c>
      <c r="H14583" t="s">
        <v>14</v>
      </c>
      <c r="I14583">
        <v>0</v>
      </c>
      <c r="J14583">
        <v>2</v>
      </c>
      <c r="K14583" t="s">
        <v>262</v>
      </c>
      <c r="L14583" t="s">
        <v>33</v>
      </c>
    </row>
    <row r="14584" spans="1:12" x14ac:dyDescent="0.35">
      <c r="A14584" t="s">
        <v>5636</v>
      </c>
      <c r="B14584">
        <f t="shared" si="227"/>
        <v>1996</v>
      </c>
      <c r="C14584" s="1">
        <v>35378</v>
      </c>
      <c r="D14584">
        <v>259</v>
      </c>
      <c r="E14584" t="s">
        <v>22</v>
      </c>
      <c r="F14584">
        <v>188</v>
      </c>
      <c r="G14584" t="s">
        <v>85</v>
      </c>
      <c r="H14584" t="s">
        <v>14</v>
      </c>
      <c r="I14584">
        <v>0</v>
      </c>
      <c r="J14584">
        <v>4</v>
      </c>
      <c r="K14584" t="s">
        <v>262</v>
      </c>
      <c r="L14584" t="s">
        <v>33</v>
      </c>
    </row>
    <row r="14585" spans="1:12" x14ac:dyDescent="0.35">
      <c r="A14585" t="s">
        <v>5637</v>
      </c>
      <c r="B14585">
        <f t="shared" si="227"/>
        <v>1996</v>
      </c>
      <c r="C14585" s="1">
        <v>35379</v>
      </c>
      <c r="D14585">
        <v>47</v>
      </c>
      <c r="E14585" t="s">
        <v>68</v>
      </c>
      <c r="F14585">
        <v>289</v>
      </c>
      <c r="G14585" t="s">
        <v>66</v>
      </c>
      <c r="H14585" t="s">
        <v>14</v>
      </c>
      <c r="I14585">
        <v>4</v>
      </c>
      <c r="J14585">
        <v>2</v>
      </c>
      <c r="K14585" t="s">
        <v>262</v>
      </c>
      <c r="L14585" t="s">
        <v>16</v>
      </c>
    </row>
    <row r="14586" spans="1:12" x14ac:dyDescent="0.35">
      <c r="A14586" t="s">
        <v>5638</v>
      </c>
      <c r="B14586">
        <f t="shared" si="227"/>
        <v>1996</v>
      </c>
      <c r="C14586" s="1">
        <v>35379</v>
      </c>
      <c r="D14586">
        <v>292</v>
      </c>
      <c r="E14586" t="s">
        <v>50</v>
      </c>
      <c r="F14586">
        <v>158</v>
      </c>
      <c r="G14586" t="s">
        <v>48</v>
      </c>
      <c r="H14586" t="s">
        <v>14</v>
      </c>
      <c r="I14586">
        <v>1</v>
      </c>
      <c r="J14586">
        <v>0</v>
      </c>
      <c r="K14586" t="s">
        <v>262</v>
      </c>
      <c r="L14586" t="s">
        <v>16</v>
      </c>
    </row>
    <row r="14587" spans="1:12" x14ac:dyDescent="0.35">
      <c r="A14587" t="s">
        <v>5639</v>
      </c>
      <c r="B14587">
        <f t="shared" si="227"/>
        <v>1996</v>
      </c>
      <c r="C14587" s="1">
        <v>35379</v>
      </c>
      <c r="D14587">
        <v>148</v>
      </c>
      <c r="E14587" t="s">
        <v>143</v>
      </c>
      <c r="F14587">
        <v>121</v>
      </c>
      <c r="G14587" t="s">
        <v>71</v>
      </c>
      <c r="H14587" t="s">
        <v>14</v>
      </c>
      <c r="I14587">
        <v>1</v>
      </c>
      <c r="J14587">
        <v>3</v>
      </c>
      <c r="K14587" t="s">
        <v>262</v>
      </c>
      <c r="L14587" t="s">
        <v>33</v>
      </c>
    </row>
    <row r="14588" spans="1:12" x14ac:dyDescent="0.35">
      <c r="A14588" t="s">
        <v>5640</v>
      </c>
      <c r="B14588">
        <f t="shared" si="227"/>
        <v>1996</v>
      </c>
      <c r="C14588" s="1">
        <v>35379</v>
      </c>
      <c r="D14588">
        <v>325</v>
      </c>
      <c r="E14588" t="s">
        <v>266</v>
      </c>
      <c r="F14588">
        <v>10</v>
      </c>
      <c r="G14588" t="s">
        <v>36</v>
      </c>
      <c r="H14588" t="s">
        <v>14</v>
      </c>
      <c r="I14588">
        <v>1</v>
      </c>
      <c r="J14588">
        <v>2</v>
      </c>
      <c r="K14588" t="s">
        <v>262</v>
      </c>
      <c r="L14588" t="s">
        <v>33</v>
      </c>
    </row>
    <row r="14589" spans="1:12" x14ac:dyDescent="0.35">
      <c r="A14589" t="s">
        <v>5641</v>
      </c>
      <c r="B14589">
        <f t="shared" si="227"/>
        <v>1996</v>
      </c>
      <c r="C14589" s="1">
        <v>35379</v>
      </c>
      <c r="D14589">
        <v>323</v>
      </c>
      <c r="E14589" t="s">
        <v>25</v>
      </c>
      <c r="F14589">
        <v>64</v>
      </c>
      <c r="G14589" t="s">
        <v>41</v>
      </c>
      <c r="H14589" t="s">
        <v>14</v>
      </c>
      <c r="I14589">
        <v>0</v>
      </c>
      <c r="J14589">
        <v>1</v>
      </c>
      <c r="K14589" t="s">
        <v>262</v>
      </c>
      <c r="L14589" t="s">
        <v>33</v>
      </c>
    </row>
    <row r="14590" spans="1:12" x14ac:dyDescent="0.35">
      <c r="A14590" t="s">
        <v>5642</v>
      </c>
      <c r="B14590">
        <f t="shared" si="227"/>
        <v>1996</v>
      </c>
      <c r="C14590" s="1">
        <v>35379</v>
      </c>
      <c r="D14590">
        <v>110</v>
      </c>
      <c r="E14590" t="s">
        <v>35</v>
      </c>
      <c r="F14590">
        <v>103</v>
      </c>
      <c r="G14590" t="s">
        <v>28</v>
      </c>
      <c r="H14590" t="s">
        <v>14</v>
      </c>
      <c r="I14590">
        <v>1</v>
      </c>
      <c r="J14590">
        <v>1</v>
      </c>
      <c r="K14590" t="s">
        <v>262</v>
      </c>
      <c r="L14590" t="s">
        <v>20</v>
      </c>
    </row>
    <row r="14591" spans="1:12" x14ac:dyDescent="0.35">
      <c r="A14591" t="s">
        <v>11470</v>
      </c>
      <c r="B14591">
        <f t="shared" si="227"/>
        <v>1996</v>
      </c>
      <c r="C14591" s="1">
        <v>35382</v>
      </c>
      <c r="D14591">
        <v>47</v>
      </c>
      <c r="E14591" t="s">
        <v>68</v>
      </c>
      <c r="F14591">
        <v>39</v>
      </c>
      <c r="G14591" t="s">
        <v>86</v>
      </c>
      <c r="H14591" t="s">
        <v>87</v>
      </c>
      <c r="I14591">
        <v>0</v>
      </c>
      <c r="J14591">
        <v>2</v>
      </c>
      <c r="K14591" t="s">
        <v>15</v>
      </c>
      <c r="L14591" t="s">
        <v>33</v>
      </c>
    </row>
    <row r="14592" spans="1:12" x14ac:dyDescent="0.35">
      <c r="A14592" t="s">
        <v>5643</v>
      </c>
      <c r="B14592">
        <f t="shared" si="227"/>
        <v>1996</v>
      </c>
      <c r="C14592" s="1">
        <v>35386</v>
      </c>
      <c r="D14592">
        <v>297</v>
      </c>
      <c r="E14592" t="s">
        <v>76</v>
      </c>
      <c r="F14592">
        <v>274</v>
      </c>
      <c r="G14592" t="s">
        <v>29</v>
      </c>
      <c r="H14592" t="s">
        <v>14</v>
      </c>
      <c r="I14592">
        <v>1</v>
      </c>
      <c r="J14592">
        <v>1</v>
      </c>
      <c r="K14592" t="s">
        <v>2519</v>
      </c>
      <c r="L14592" t="s">
        <v>20</v>
      </c>
    </row>
    <row r="14593" spans="1:12" x14ac:dyDescent="0.35">
      <c r="A14593" t="s">
        <v>11471</v>
      </c>
      <c r="B14593">
        <f t="shared" si="227"/>
        <v>1996</v>
      </c>
      <c r="C14593" s="1">
        <v>35388</v>
      </c>
      <c r="D14593">
        <v>170</v>
      </c>
      <c r="E14593" t="s">
        <v>79</v>
      </c>
      <c r="F14593">
        <v>250</v>
      </c>
      <c r="G14593" t="s">
        <v>226</v>
      </c>
      <c r="H14593" t="s">
        <v>115</v>
      </c>
      <c r="I14593">
        <v>3</v>
      </c>
      <c r="J14593">
        <v>1</v>
      </c>
      <c r="K14593" t="s">
        <v>15</v>
      </c>
      <c r="L14593" t="s">
        <v>16</v>
      </c>
    </row>
    <row r="14594" spans="1:12" x14ac:dyDescent="0.35">
      <c r="A14594" t="s">
        <v>5644</v>
      </c>
      <c r="B14594">
        <f t="shared" si="227"/>
        <v>1996</v>
      </c>
      <c r="C14594" s="1">
        <v>35388</v>
      </c>
      <c r="D14594">
        <v>234</v>
      </c>
      <c r="E14594" t="s">
        <v>13</v>
      </c>
      <c r="F14594">
        <v>148</v>
      </c>
      <c r="G14594" t="s">
        <v>143</v>
      </c>
      <c r="H14594" t="s">
        <v>14</v>
      </c>
      <c r="I14594">
        <v>1</v>
      </c>
      <c r="J14594">
        <v>2</v>
      </c>
      <c r="K14594" t="s">
        <v>2519</v>
      </c>
      <c r="L14594" t="s">
        <v>33</v>
      </c>
    </row>
    <row r="14595" spans="1:12" x14ac:dyDescent="0.35">
      <c r="A14595" t="s">
        <v>11472</v>
      </c>
      <c r="B14595">
        <f t="shared" ref="B14595:B14658" si="228">YEAR(C14595)</f>
        <v>1996</v>
      </c>
      <c r="C14595" s="1">
        <v>35391</v>
      </c>
      <c r="D14595">
        <v>170</v>
      </c>
      <c r="E14595" t="s">
        <v>79</v>
      </c>
      <c r="F14595">
        <v>152</v>
      </c>
      <c r="G14595" t="s">
        <v>850</v>
      </c>
      <c r="H14595" t="s">
        <v>115</v>
      </c>
      <c r="I14595">
        <v>2</v>
      </c>
      <c r="J14595">
        <v>4</v>
      </c>
      <c r="K14595" t="s">
        <v>15</v>
      </c>
      <c r="L14595" t="s">
        <v>33</v>
      </c>
    </row>
    <row r="14596" spans="1:12" x14ac:dyDescent="0.35">
      <c r="A14596" t="s">
        <v>5645</v>
      </c>
      <c r="B14596">
        <f t="shared" si="228"/>
        <v>1996</v>
      </c>
      <c r="C14596" s="1">
        <v>35391</v>
      </c>
      <c r="D14596">
        <v>324</v>
      </c>
      <c r="E14596" t="s">
        <v>627</v>
      </c>
      <c r="F14596">
        <v>234</v>
      </c>
      <c r="G14596" t="s">
        <v>13</v>
      </c>
      <c r="H14596" t="s">
        <v>14</v>
      </c>
      <c r="I14596">
        <v>1</v>
      </c>
      <c r="J14596">
        <v>1</v>
      </c>
      <c r="K14596" t="s">
        <v>2519</v>
      </c>
      <c r="L14596" t="s">
        <v>20</v>
      </c>
    </row>
    <row r="14597" spans="1:12" x14ac:dyDescent="0.35">
      <c r="A14597" t="s">
        <v>5646</v>
      </c>
      <c r="B14597">
        <f t="shared" si="228"/>
        <v>1996</v>
      </c>
      <c r="C14597" s="1">
        <v>35391</v>
      </c>
      <c r="D14597">
        <v>297</v>
      </c>
      <c r="E14597" t="s">
        <v>76</v>
      </c>
      <c r="F14597">
        <v>284</v>
      </c>
      <c r="G14597" t="s">
        <v>77</v>
      </c>
      <c r="H14597" t="s">
        <v>14</v>
      </c>
      <c r="I14597">
        <v>1</v>
      </c>
      <c r="J14597">
        <v>0</v>
      </c>
      <c r="K14597" t="s">
        <v>2519</v>
      </c>
      <c r="L14597" t="s">
        <v>16</v>
      </c>
    </row>
    <row r="14598" spans="1:12" x14ac:dyDescent="0.35">
      <c r="A14598" t="s">
        <v>5647</v>
      </c>
      <c r="B14598">
        <f t="shared" si="228"/>
        <v>1996</v>
      </c>
      <c r="C14598" s="1">
        <v>35393</v>
      </c>
      <c r="D14598">
        <v>324</v>
      </c>
      <c r="E14598" t="s">
        <v>627</v>
      </c>
      <c r="F14598">
        <v>148</v>
      </c>
      <c r="G14598" t="s">
        <v>143</v>
      </c>
      <c r="H14598" t="s">
        <v>14</v>
      </c>
      <c r="I14598">
        <v>0</v>
      </c>
      <c r="J14598">
        <v>1</v>
      </c>
      <c r="K14598" t="s">
        <v>2519</v>
      </c>
      <c r="L14598" t="s">
        <v>33</v>
      </c>
    </row>
    <row r="14599" spans="1:12" x14ac:dyDescent="0.35">
      <c r="A14599" t="s">
        <v>5648</v>
      </c>
      <c r="B14599">
        <f t="shared" si="228"/>
        <v>1996</v>
      </c>
      <c r="C14599" s="1">
        <v>35393</v>
      </c>
      <c r="D14599">
        <v>44</v>
      </c>
      <c r="E14599" t="s">
        <v>65</v>
      </c>
      <c r="F14599">
        <v>170</v>
      </c>
      <c r="G14599" t="s">
        <v>79</v>
      </c>
      <c r="H14599" t="s">
        <v>14</v>
      </c>
      <c r="I14599">
        <v>0</v>
      </c>
      <c r="J14599">
        <v>2</v>
      </c>
      <c r="K14599" t="s">
        <v>15</v>
      </c>
      <c r="L14599" t="s">
        <v>33</v>
      </c>
    </row>
    <row r="14600" spans="1:12" x14ac:dyDescent="0.35">
      <c r="A14600" t="s">
        <v>5649</v>
      </c>
      <c r="B14600">
        <f t="shared" si="228"/>
        <v>1996</v>
      </c>
      <c r="C14600" s="1">
        <v>35393</v>
      </c>
      <c r="D14600">
        <v>284</v>
      </c>
      <c r="E14600" t="s">
        <v>77</v>
      </c>
      <c r="F14600">
        <v>274</v>
      </c>
      <c r="G14600" t="s">
        <v>29</v>
      </c>
      <c r="H14600" t="s">
        <v>14</v>
      </c>
      <c r="I14600">
        <v>2</v>
      </c>
      <c r="J14600">
        <v>3</v>
      </c>
      <c r="K14600" t="s">
        <v>2519</v>
      </c>
      <c r="L14600" t="s">
        <v>33</v>
      </c>
    </row>
    <row r="14601" spans="1:12" x14ac:dyDescent="0.35">
      <c r="A14601" t="s">
        <v>5650</v>
      </c>
      <c r="B14601">
        <f t="shared" si="228"/>
        <v>1996</v>
      </c>
      <c r="C14601" s="1">
        <v>35396</v>
      </c>
      <c r="D14601">
        <v>148</v>
      </c>
      <c r="E14601" t="s">
        <v>143</v>
      </c>
      <c r="F14601">
        <v>297</v>
      </c>
      <c r="G14601" t="s">
        <v>76</v>
      </c>
      <c r="H14601" t="s">
        <v>14</v>
      </c>
      <c r="I14601">
        <v>0</v>
      </c>
      <c r="J14601">
        <v>2</v>
      </c>
      <c r="K14601" t="s">
        <v>2519</v>
      </c>
      <c r="L14601" t="s">
        <v>33</v>
      </c>
    </row>
    <row r="14602" spans="1:12" x14ac:dyDescent="0.35">
      <c r="A14602" t="s">
        <v>5651</v>
      </c>
      <c r="B14602">
        <f t="shared" si="228"/>
        <v>1996</v>
      </c>
      <c r="C14602" s="1">
        <v>35398</v>
      </c>
      <c r="D14602">
        <v>148</v>
      </c>
      <c r="E14602" t="s">
        <v>143</v>
      </c>
      <c r="F14602">
        <v>274</v>
      </c>
      <c r="G14602" t="s">
        <v>29</v>
      </c>
      <c r="H14602" t="s">
        <v>14</v>
      </c>
      <c r="I14602">
        <v>1</v>
      </c>
      <c r="J14602">
        <v>1</v>
      </c>
      <c r="K14602" t="s">
        <v>15</v>
      </c>
      <c r="L14602" t="s">
        <v>20</v>
      </c>
    </row>
    <row r="14603" spans="1:12" x14ac:dyDescent="0.35">
      <c r="A14603" t="s">
        <v>11473</v>
      </c>
      <c r="B14603">
        <f t="shared" si="228"/>
        <v>1996</v>
      </c>
      <c r="C14603" s="1">
        <v>35410</v>
      </c>
      <c r="D14603">
        <v>198</v>
      </c>
      <c r="E14603" t="s">
        <v>62</v>
      </c>
      <c r="F14603">
        <v>73</v>
      </c>
      <c r="G14603" t="s">
        <v>1239</v>
      </c>
      <c r="H14603" t="s">
        <v>172</v>
      </c>
      <c r="I14603">
        <v>1</v>
      </c>
      <c r="J14603">
        <v>2</v>
      </c>
      <c r="K14603" t="s">
        <v>5653</v>
      </c>
      <c r="L14603" t="s">
        <v>33</v>
      </c>
    </row>
    <row r="14604" spans="1:12" x14ac:dyDescent="0.35">
      <c r="A14604" t="s">
        <v>5654</v>
      </c>
      <c r="B14604">
        <f t="shared" si="228"/>
        <v>1996</v>
      </c>
      <c r="C14604" s="1">
        <v>35411</v>
      </c>
      <c r="D14604">
        <v>198</v>
      </c>
      <c r="E14604" t="s">
        <v>62</v>
      </c>
      <c r="F14604">
        <v>188</v>
      </c>
      <c r="G14604" t="s">
        <v>85</v>
      </c>
      <c r="H14604" t="s">
        <v>14</v>
      </c>
      <c r="I14604">
        <v>0</v>
      </c>
      <c r="J14604">
        <v>2</v>
      </c>
      <c r="K14604" t="s">
        <v>5653</v>
      </c>
      <c r="L14604" t="s">
        <v>33</v>
      </c>
    </row>
    <row r="14605" spans="1:12" x14ac:dyDescent="0.35">
      <c r="A14605" t="s">
        <v>5655</v>
      </c>
      <c r="B14605">
        <f t="shared" si="228"/>
        <v>1996</v>
      </c>
      <c r="C14605" s="1">
        <v>35413</v>
      </c>
      <c r="D14605">
        <v>323</v>
      </c>
      <c r="E14605" t="s">
        <v>25</v>
      </c>
      <c r="F14605">
        <v>148</v>
      </c>
      <c r="G14605" t="s">
        <v>143</v>
      </c>
      <c r="H14605" t="s">
        <v>14</v>
      </c>
      <c r="I14605">
        <v>0</v>
      </c>
      <c r="J14605">
        <v>1</v>
      </c>
      <c r="K14605" t="s">
        <v>15</v>
      </c>
      <c r="L14605" t="s">
        <v>33</v>
      </c>
    </row>
    <row r="14606" spans="1:12" x14ac:dyDescent="0.35">
      <c r="A14606" t="s">
        <v>5656</v>
      </c>
      <c r="B14606">
        <f t="shared" si="228"/>
        <v>1996</v>
      </c>
      <c r="C14606" s="1">
        <v>35414</v>
      </c>
      <c r="D14606">
        <v>323</v>
      </c>
      <c r="E14606" t="s">
        <v>25</v>
      </c>
      <c r="F14606">
        <v>148</v>
      </c>
      <c r="G14606" t="s">
        <v>143</v>
      </c>
      <c r="H14606" t="s">
        <v>14</v>
      </c>
      <c r="I14606">
        <v>2</v>
      </c>
      <c r="J14606">
        <v>0</v>
      </c>
      <c r="K14606" t="s">
        <v>15</v>
      </c>
      <c r="L14606" t="s">
        <v>16</v>
      </c>
    </row>
    <row r="14607" spans="1:12" x14ac:dyDescent="0.35">
      <c r="A14607" t="s">
        <v>5657</v>
      </c>
      <c r="B14607">
        <f t="shared" si="228"/>
        <v>1996</v>
      </c>
      <c r="C14607" s="1">
        <v>35419</v>
      </c>
      <c r="D14607">
        <v>103</v>
      </c>
      <c r="E14607" t="s">
        <v>28</v>
      </c>
      <c r="F14607">
        <v>44</v>
      </c>
      <c r="G14607" t="s">
        <v>65</v>
      </c>
      <c r="H14607" t="s">
        <v>14</v>
      </c>
      <c r="I14607">
        <v>1</v>
      </c>
      <c r="J14607">
        <v>1</v>
      </c>
      <c r="K14607" t="s">
        <v>15</v>
      </c>
      <c r="L14607" t="s">
        <v>20</v>
      </c>
    </row>
    <row r="14608" spans="1:12" x14ac:dyDescent="0.35">
      <c r="A14608" t="s">
        <v>5658</v>
      </c>
      <c r="B14608">
        <f t="shared" si="228"/>
        <v>1996</v>
      </c>
      <c r="C14608" s="1">
        <v>35420</v>
      </c>
      <c r="D14608">
        <v>284</v>
      </c>
      <c r="E14608" t="s">
        <v>77</v>
      </c>
      <c r="F14608">
        <v>325</v>
      </c>
      <c r="G14608" t="s">
        <v>266</v>
      </c>
      <c r="H14608" t="s">
        <v>14</v>
      </c>
      <c r="I14608">
        <v>2</v>
      </c>
      <c r="J14608">
        <v>2</v>
      </c>
      <c r="K14608" t="s">
        <v>15</v>
      </c>
      <c r="L14608" t="s">
        <v>20</v>
      </c>
    </row>
    <row r="14609" spans="1:12" x14ac:dyDescent="0.35">
      <c r="A14609" t="s">
        <v>5659</v>
      </c>
      <c r="B14609">
        <f t="shared" si="228"/>
        <v>1996</v>
      </c>
      <c r="C14609" s="1">
        <v>35421</v>
      </c>
      <c r="D14609">
        <v>103</v>
      </c>
      <c r="E14609" t="s">
        <v>28</v>
      </c>
      <c r="F14609">
        <v>31</v>
      </c>
      <c r="G14609" t="s">
        <v>18</v>
      </c>
      <c r="H14609" t="s">
        <v>14</v>
      </c>
      <c r="I14609">
        <v>3</v>
      </c>
      <c r="J14609">
        <v>3</v>
      </c>
      <c r="K14609" t="s">
        <v>15</v>
      </c>
      <c r="L14609" t="s">
        <v>20</v>
      </c>
    </row>
    <row r="14610" spans="1:12" x14ac:dyDescent="0.35">
      <c r="A14610" t="s">
        <v>5660</v>
      </c>
      <c r="B14610">
        <f t="shared" si="228"/>
        <v>1996</v>
      </c>
      <c r="C14610" s="1">
        <v>35421</v>
      </c>
      <c r="D14610">
        <v>110</v>
      </c>
      <c r="E14610" t="s">
        <v>35</v>
      </c>
      <c r="F14610">
        <v>44</v>
      </c>
      <c r="G14610" t="s">
        <v>65</v>
      </c>
      <c r="H14610" t="s">
        <v>14</v>
      </c>
      <c r="I14610">
        <v>1</v>
      </c>
      <c r="J14610">
        <v>2</v>
      </c>
      <c r="K14610" t="s">
        <v>15</v>
      </c>
      <c r="L14610" t="s">
        <v>33</v>
      </c>
    </row>
    <row r="14611" spans="1:12" x14ac:dyDescent="0.35">
      <c r="A14611" t="s">
        <v>5661</v>
      </c>
      <c r="B14611">
        <f t="shared" si="228"/>
        <v>1996</v>
      </c>
      <c r="C14611" s="1">
        <v>35423</v>
      </c>
      <c r="D14611">
        <v>110</v>
      </c>
      <c r="E14611" t="s">
        <v>35</v>
      </c>
      <c r="F14611">
        <v>31</v>
      </c>
      <c r="G14611" t="s">
        <v>18</v>
      </c>
      <c r="H14611" t="s">
        <v>14</v>
      </c>
      <c r="I14611">
        <v>1</v>
      </c>
      <c r="J14611">
        <v>1</v>
      </c>
      <c r="K14611" t="s">
        <v>15</v>
      </c>
      <c r="L14611" t="s">
        <v>20</v>
      </c>
    </row>
    <row r="14612" spans="1:12" x14ac:dyDescent="0.35">
      <c r="A14612" t="s">
        <v>5662</v>
      </c>
      <c r="B14612">
        <f t="shared" si="228"/>
        <v>1996</v>
      </c>
      <c r="C14612" s="1">
        <v>35424</v>
      </c>
      <c r="D14612">
        <v>44</v>
      </c>
      <c r="E14612" t="s">
        <v>65</v>
      </c>
      <c r="F14612">
        <v>31</v>
      </c>
      <c r="G14612" t="s">
        <v>18</v>
      </c>
      <c r="H14612" t="s">
        <v>14</v>
      </c>
      <c r="I14612">
        <v>1</v>
      </c>
      <c r="J14612">
        <v>1</v>
      </c>
      <c r="K14612" t="s">
        <v>15</v>
      </c>
      <c r="L14612" t="s">
        <v>20</v>
      </c>
    </row>
    <row r="14613" spans="1:12" x14ac:dyDescent="0.35">
      <c r="A14613" t="s">
        <v>5663</v>
      </c>
      <c r="B14613">
        <f t="shared" si="228"/>
        <v>1996</v>
      </c>
      <c r="C14613" s="1">
        <v>35424</v>
      </c>
      <c r="D14613">
        <v>110</v>
      </c>
      <c r="E14613" t="s">
        <v>35</v>
      </c>
      <c r="F14613">
        <v>103</v>
      </c>
      <c r="G14613" t="s">
        <v>28</v>
      </c>
      <c r="H14613" t="s">
        <v>14</v>
      </c>
      <c r="I14613">
        <v>1</v>
      </c>
      <c r="J14613">
        <v>1</v>
      </c>
      <c r="K14613" t="s">
        <v>15</v>
      </c>
      <c r="L14613" t="s">
        <v>20</v>
      </c>
    </row>
    <row r="14614" spans="1:12" x14ac:dyDescent="0.35">
      <c r="A14614" t="s">
        <v>5664</v>
      </c>
      <c r="B14614">
        <f t="shared" si="228"/>
        <v>1996</v>
      </c>
      <c r="C14614" s="1">
        <v>35426</v>
      </c>
      <c r="D14614">
        <v>44</v>
      </c>
      <c r="E14614" t="s">
        <v>65</v>
      </c>
      <c r="F14614">
        <v>31</v>
      </c>
      <c r="G14614" t="s">
        <v>18</v>
      </c>
      <c r="H14614" t="s">
        <v>14</v>
      </c>
      <c r="I14614">
        <v>0</v>
      </c>
      <c r="J14614">
        <v>0</v>
      </c>
      <c r="K14614" t="s">
        <v>15</v>
      </c>
      <c r="L14614" t="s">
        <v>20</v>
      </c>
    </row>
    <row r="14615" spans="1:12" x14ac:dyDescent="0.35">
      <c r="A14615" t="s">
        <v>5665</v>
      </c>
      <c r="B14615">
        <f t="shared" si="228"/>
        <v>1997</v>
      </c>
      <c r="C14615" s="1">
        <v>35434</v>
      </c>
      <c r="D14615">
        <v>6</v>
      </c>
      <c r="E14615" t="s">
        <v>38</v>
      </c>
      <c r="F14615">
        <v>292</v>
      </c>
      <c r="G14615" t="s">
        <v>50</v>
      </c>
      <c r="H14615" t="s">
        <v>14</v>
      </c>
      <c r="I14615">
        <v>0</v>
      </c>
      <c r="J14615">
        <v>0</v>
      </c>
      <c r="K14615" t="s">
        <v>15</v>
      </c>
      <c r="L14615" t="s">
        <v>20</v>
      </c>
    </row>
    <row r="14616" spans="1:12" x14ac:dyDescent="0.35">
      <c r="A14616" t="s">
        <v>5667</v>
      </c>
      <c r="B14616">
        <f t="shared" si="228"/>
        <v>1997</v>
      </c>
      <c r="C14616" s="1">
        <v>35436</v>
      </c>
      <c r="D14616">
        <v>110</v>
      </c>
      <c r="E14616" t="s">
        <v>35</v>
      </c>
      <c r="F14616">
        <v>289</v>
      </c>
      <c r="G14616" t="s">
        <v>66</v>
      </c>
      <c r="H14616" t="s">
        <v>14</v>
      </c>
      <c r="I14616">
        <v>0</v>
      </c>
      <c r="J14616">
        <v>4</v>
      </c>
      <c r="K14616" t="s">
        <v>15</v>
      </c>
      <c r="L14616" t="s">
        <v>33</v>
      </c>
    </row>
    <row r="14617" spans="1:12" x14ac:dyDescent="0.35">
      <c r="A14617" t="s">
        <v>5668</v>
      </c>
      <c r="B14617">
        <f t="shared" si="228"/>
        <v>1997</v>
      </c>
      <c r="C14617" s="1">
        <v>35438</v>
      </c>
      <c r="D14617">
        <v>121</v>
      </c>
      <c r="E14617" t="s">
        <v>71</v>
      </c>
      <c r="F14617">
        <v>140</v>
      </c>
      <c r="G14617" t="s">
        <v>56</v>
      </c>
      <c r="H14617" t="s">
        <v>14</v>
      </c>
      <c r="I14617">
        <v>1</v>
      </c>
      <c r="J14617">
        <v>2</v>
      </c>
      <c r="K14617" t="s">
        <v>15</v>
      </c>
      <c r="L14617" t="s">
        <v>33</v>
      </c>
    </row>
    <row r="14618" spans="1:12" x14ac:dyDescent="0.35">
      <c r="A14618" t="s">
        <v>5669</v>
      </c>
      <c r="B14618">
        <f t="shared" si="228"/>
        <v>1997</v>
      </c>
      <c r="C14618" s="1">
        <v>35441</v>
      </c>
      <c r="D14618">
        <v>158</v>
      </c>
      <c r="E14618" t="s">
        <v>48</v>
      </c>
      <c r="F14618">
        <v>191</v>
      </c>
      <c r="G14618" t="s">
        <v>69</v>
      </c>
      <c r="H14618" t="s">
        <v>14</v>
      </c>
      <c r="I14618">
        <v>0</v>
      </c>
      <c r="J14618">
        <v>0</v>
      </c>
      <c r="K14618" t="s">
        <v>262</v>
      </c>
      <c r="L14618" t="s">
        <v>20</v>
      </c>
    </row>
    <row r="14619" spans="1:12" x14ac:dyDescent="0.35">
      <c r="A14619" t="s">
        <v>5670</v>
      </c>
      <c r="B14619">
        <f t="shared" si="228"/>
        <v>1997</v>
      </c>
      <c r="C14619" s="1">
        <v>35441</v>
      </c>
      <c r="D14619">
        <v>103</v>
      </c>
      <c r="E14619" t="s">
        <v>28</v>
      </c>
      <c r="F14619">
        <v>259</v>
      </c>
      <c r="G14619" t="s">
        <v>22</v>
      </c>
      <c r="H14619" t="s">
        <v>14</v>
      </c>
      <c r="I14619">
        <v>0</v>
      </c>
      <c r="J14619">
        <v>1</v>
      </c>
      <c r="K14619" t="s">
        <v>262</v>
      </c>
      <c r="L14619" t="s">
        <v>33</v>
      </c>
    </row>
    <row r="14620" spans="1:12" x14ac:dyDescent="0.35">
      <c r="A14620" t="s">
        <v>5671</v>
      </c>
      <c r="B14620">
        <f t="shared" si="228"/>
        <v>1997</v>
      </c>
      <c r="C14620" s="1">
        <v>35441</v>
      </c>
      <c r="D14620">
        <v>268</v>
      </c>
      <c r="E14620" t="s">
        <v>47</v>
      </c>
      <c r="F14620">
        <v>323</v>
      </c>
      <c r="G14620" t="s">
        <v>25</v>
      </c>
      <c r="H14620" t="s">
        <v>14</v>
      </c>
      <c r="I14620">
        <v>0</v>
      </c>
      <c r="J14620">
        <v>0</v>
      </c>
      <c r="K14620" t="s">
        <v>262</v>
      </c>
      <c r="L14620" t="s">
        <v>20</v>
      </c>
    </row>
    <row r="14621" spans="1:12" x14ac:dyDescent="0.35">
      <c r="A14621" t="s">
        <v>5672</v>
      </c>
      <c r="B14621">
        <f t="shared" si="228"/>
        <v>1997</v>
      </c>
      <c r="C14621" s="1">
        <v>35442</v>
      </c>
      <c r="D14621">
        <v>289</v>
      </c>
      <c r="E14621" t="s">
        <v>66</v>
      </c>
      <c r="F14621">
        <v>325</v>
      </c>
      <c r="G14621" t="s">
        <v>266</v>
      </c>
      <c r="H14621" t="s">
        <v>14</v>
      </c>
      <c r="I14621">
        <v>0</v>
      </c>
      <c r="J14621">
        <v>3</v>
      </c>
      <c r="K14621" t="s">
        <v>262</v>
      </c>
      <c r="L14621" t="s">
        <v>33</v>
      </c>
    </row>
    <row r="14622" spans="1:12" x14ac:dyDescent="0.35">
      <c r="A14622" t="s">
        <v>11474</v>
      </c>
      <c r="B14622">
        <f t="shared" si="228"/>
        <v>1997</v>
      </c>
      <c r="C14622" s="1">
        <v>35442</v>
      </c>
      <c r="D14622">
        <v>6</v>
      </c>
      <c r="E14622" t="s">
        <v>38</v>
      </c>
      <c r="F14622">
        <v>156</v>
      </c>
      <c r="G14622" t="s">
        <v>853</v>
      </c>
      <c r="H14622" t="s">
        <v>115</v>
      </c>
      <c r="I14622">
        <v>2</v>
      </c>
      <c r="J14622">
        <v>2</v>
      </c>
      <c r="K14622" t="s">
        <v>15</v>
      </c>
      <c r="L14622" t="s">
        <v>20</v>
      </c>
    </row>
    <row r="14623" spans="1:12" x14ac:dyDescent="0.35">
      <c r="A14623" t="s">
        <v>5673</v>
      </c>
      <c r="B14623">
        <f t="shared" si="228"/>
        <v>1997</v>
      </c>
      <c r="C14623" s="1">
        <v>35442</v>
      </c>
      <c r="D14623">
        <v>84</v>
      </c>
      <c r="E14623" t="s">
        <v>73</v>
      </c>
      <c r="F14623">
        <v>292</v>
      </c>
      <c r="G14623" t="s">
        <v>50</v>
      </c>
      <c r="H14623" t="s">
        <v>14</v>
      </c>
      <c r="I14623">
        <v>0</v>
      </c>
      <c r="J14623">
        <v>1</v>
      </c>
      <c r="K14623" t="s">
        <v>262</v>
      </c>
      <c r="L14623" t="s">
        <v>33</v>
      </c>
    </row>
    <row r="14624" spans="1:12" x14ac:dyDescent="0.35">
      <c r="A14624" t="s">
        <v>5674</v>
      </c>
      <c r="B14624">
        <f t="shared" si="228"/>
        <v>1997</v>
      </c>
      <c r="C14624" s="1">
        <v>35442</v>
      </c>
      <c r="D14624">
        <v>188</v>
      </c>
      <c r="E14624" t="s">
        <v>85</v>
      </c>
      <c r="F14624">
        <v>110</v>
      </c>
      <c r="G14624" t="s">
        <v>35</v>
      </c>
      <c r="H14624" t="s">
        <v>14</v>
      </c>
      <c r="I14624">
        <v>2</v>
      </c>
      <c r="J14624">
        <v>2</v>
      </c>
      <c r="K14624" t="s">
        <v>262</v>
      </c>
      <c r="L14624" t="s">
        <v>20</v>
      </c>
    </row>
    <row r="14625" spans="1:12" x14ac:dyDescent="0.35">
      <c r="A14625" t="s">
        <v>5675</v>
      </c>
      <c r="B14625">
        <f t="shared" si="228"/>
        <v>1997</v>
      </c>
      <c r="C14625" s="1">
        <v>35442</v>
      </c>
      <c r="D14625">
        <v>64</v>
      </c>
      <c r="E14625" t="s">
        <v>41</v>
      </c>
      <c r="F14625">
        <v>82</v>
      </c>
      <c r="G14625" t="s">
        <v>59</v>
      </c>
      <c r="H14625" t="s">
        <v>14</v>
      </c>
      <c r="I14625">
        <v>1</v>
      </c>
      <c r="J14625">
        <v>1</v>
      </c>
      <c r="K14625" t="s">
        <v>262</v>
      </c>
      <c r="L14625" t="s">
        <v>20</v>
      </c>
    </row>
    <row r="14626" spans="1:12" x14ac:dyDescent="0.35">
      <c r="A14626" t="s">
        <v>5676</v>
      </c>
      <c r="B14626">
        <f t="shared" si="228"/>
        <v>1997</v>
      </c>
      <c r="C14626" s="1">
        <v>35442</v>
      </c>
      <c r="D14626">
        <v>10</v>
      </c>
      <c r="E14626" t="s">
        <v>36</v>
      </c>
      <c r="F14626">
        <v>47</v>
      </c>
      <c r="G14626" t="s">
        <v>68</v>
      </c>
      <c r="H14626" t="s">
        <v>14</v>
      </c>
      <c r="I14626">
        <v>0</v>
      </c>
      <c r="J14626">
        <v>0</v>
      </c>
      <c r="K14626" t="s">
        <v>262</v>
      </c>
      <c r="L14626" t="s">
        <v>20</v>
      </c>
    </row>
    <row r="14627" spans="1:12" x14ac:dyDescent="0.35">
      <c r="A14627" t="s">
        <v>5677</v>
      </c>
      <c r="B14627">
        <f t="shared" si="228"/>
        <v>1997</v>
      </c>
      <c r="C14627" s="1">
        <v>35442</v>
      </c>
      <c r="D14627">
        <v>121</v>
      </c>
      <c r="E14627" t="s">
        <v>71</v>
      </c>
      <c r="F14627">
        <v>44</v>
      </c>
      <c r="G14627" t="s">
        <v>65</v>
      </c>
      <c r="H14627" t="s">
        <v>14</v>
      </c>
      <c r="I14627">
        <v>2</v>
      </c>
      <c r="J14627">
        <v>0</v>
      </c>
      <c r="K14627" t="s">
        <v>262</v>
      </c>
      <c r="L14627" t="s">
        <v>16</v>
      </c>
    </row>
    <row r="14628" spans="1:12" x14ac:dyDescent="0.35">
      <c r="A14628" t="s">
        <v>5678</v>
      </c>
      <c r="B14628">
        <f t="shared" si="228"/>
        <v>1997</v>
      </c>
      <c r="C14628" s="1">
        <v>35442</v>
      </c>
      <c r="D14628">
        <v>198</v>
      </c>
      <c r="E14628" t="s">
        <v>62</v>
      </c>
      <c r="F14628">
        <v>148</v>
      </c>
      <c r="G14628" t="s">
        <v>143</v>
      </c>
      <c r="H14628" t="s">
        <v>14</v>
      </c>
      <c r="I14628">
        <v>1</v>
      </c>
      <c r="J14628">
        <v>1</v>
      </c>
      <c r="K14628" t="s">
        <v>262</v>
      </c>
      <c r="L14628" t="s">
        <v>20</v>
      </c>
    </row>
    <row r="14629" spans="1:12" x14ac:dyDescent="0.35">
      <c r="A14629" t="s">
        <v>5679</v>
      </c>
      <c r="B14629">
        <f t="shared" si="228"/>
        <v>1997</v>
      </c>
      <c r="C14629" s="1">
        <v>35449</v>
      </c>
      <c r="D14629">
        <v>289</v>
      </c>
      <c r="E14629" t="s">
        <v>66</v>
      </c>
      <c r="F14629">
        <v>31</v>
      </c>
      <c r="G14629" t="s">
        <v>18</v>
      </c>
      <c r="H14629" t="s">
        <v>14</v>
      </c>
      <c r="I14629">
        <v>1</v>
      </c>
      <c r="J14629">
        <v>1</v>
      </c>
      <c r="K14629" t="s">
        <v>15</v>
      </c>
      <c r="L14629" t="s">
        <v>20</v>
      </c>
    </row>
    <row r="14630" spans="1:12" x14ac:dyDescent="0.35">
      <c r="A14630" t="s">
        <v>5680</v>
      </c>
      <c r="B14630">
        <f t="shared" si="228"/>
        <v>1997</v>
      </c>
      <c r="C14630" s="1">
        <v>35449</v>
      </c>
      <c r="D14630">
        <v>325</v>
      </c>
      <c r="E14630" t="s">
        <v>266</v>
      </c>
      <c r="F14630">
        <v>189</v>
      </c>
      <c r="G14630" t="s">
        <v>45</v>
      </c>
      <c r="H14630" t="s">
        <v>14</v>
      </c>
      <c r="I14630">
        <v>2</v>
      </c>
      <c r="J14630">
        <v>1</v>
      </c>
      <c r="K14630" t="s">
        <v>15</v>
      </c>
      <c r="L14630" t="s">
        <v>16</v>
      </c>
    </row>
    <row r="14631" spans="1:12" x14ac:dyDescent="0.35">
      <c r="A14631" t="s">
        <v>5681</v>
      </c>
      <c r="B14631">
        <f t="shared" si="228"/>
        <v>1997</v>
      </c>
      <c r="C14631" s="1">
        <v>35455</v>
      </c>
      <c r="D14631">
        <v>323</v>
      </c>
      <c r="E14631" t="s">
        <v>25</v>
      </c>
      <c r="F14631">
        <v>167</v>
      </c>
      <c r="G14631" t="s">
        <v>74</v>
      </c>
      <c r="H14631" t="s">
        <v>14</v>
      </c>
      <c r="I14631">
        <v>2</v>
      </c>
      <c r="J14631">
        <v>0</v>
      </c>
      <c r="K14631" t="s">
        <v>19</v>
      </c>
      <c r="L14631" t="s">
        <v>16</v>
      </c>
    </row>
    <row r="14632" spans="1:12" x14ac:dyDescent="0.35">
      <c r="A14632" t="s">
        <v>5682</v>
      </c>
      <c r="B14632">
        <f t="shared" si="228"/>
        <v>1997</v>
      </c>
      <c r="C14632" s="1">
        <v>35456</v>
      </c>
      <c r="D14632">
        <v>6</v>
      </c>
      <c r="E14632" t="s">
        <v>38</v>
      </c>
      <c r="F14632">
        <v>170</v>
      </c>
      <c r="G14632" t="s">
        <v>79</v>
      </c>
      <c r="H14632" t="s">
        <v>14</v>
      </c>
      <c r="I14632">
        <v>0</v>
      </c>
      <c r="J14632">
        <v>1</v>
      </c>
      <c r="K14632" t="s">
        <v>19</v>
      </c>
      <c r="L14632" t="s">
        <v>33</v>
      </c>
    </row>
    <row r="14633" spans="1:12" x14ac:dyDescent="0.35">
      <c r="A14633" t="s">
        <v>5683</v>
      </c>
      <c r="B14633">
        <f t="shared" si="228"/>
        <v>1997</v>
      </c>
      <c r="C14633" s="1">
        <v>35456</v>
      </c>
      <c r="D14633">
        <v>110</v>
      </c>
      <c r="E14633" t="s">
        <v>35</v>
      </c>
      <c r="F14633">
        <v>325</v>
      </c>
      <c r="G14633" t="s">
        <v>266</v>
      </c>
      <c r="H14633" t="s">
        <v>14</v>
      </c>
      <c r="I14633">
        <v>0</v>
      </c>
      <c r="J14633">
        <v>0</v>
      </c>
      <c r="K14633" t="s">
        <v>19</v>
      </c>
      <c r="L14633" t="s">
        <v>20</v>
      </c>
    </row>
    <row r="14634" spans="1:12" x14ac:dyDescent="0.35">
      <c r="A14634" t="s">
        <v>5684</v>
      </c>
      <c r="B14634">
        <f t="shared" si="228"/>
        <v>1997</v>
      </c>
      <c r="C14634" s="1">
        <v>35456</v>
      </c>
      <c r="D14634">
        <v>82</v>
      </c>
      <c r="E14634" t="s">
        <v>59</v>
      </c>
      <c r="F14634">
        <v>284</v>
      </c>
      <c r="G14634" t="s">
        <v>77</v>
      </c>
      <c r="H14634" t="s">
        <v>14</v>
      </c>
      <c r="I14634">
        <v>2</v>
      </c>
      <c r="J14634">
        <v>1</v>
      </c>
      <c r="K14634" t="s">
        <v>19</v>
      </c>
      <c r="L14634" t="s">
        <v>16</v>
      </c>
    </row>
    <row r="14635" spans="1:12" x14ac:dyDescent="0.35">
      <c r="A14635" t="s">
        <v>5685</v>
      </c>
      <c r="B14635">
        <f t="shared" si="228"/>
        <v>1997</v>
      </c>
      <c r="C14635" s="1">
        <v>35456</v>
      </c>
      <c r="D14635">
        <v>157</v>
      </c>
      <c r="E14635" t="s">
        <v>26</v>
      </c>
      <c r="F14635">
        <v>92</v>
      </c>
      <c r="G14635" t="s">
        <v>83</v>
      </c>
      <c r="H14635" t="s">
        <v>14</v>
      </c>
      <c r="I14635">
        <v>1</v>
      </c>
      <c r="J14635">
        <v>3</v>
      </c>
      <c r="K14635" t="s">
        <v>15</v>
      </c>
      <c r="L14635" t="s">
        <v>33</v>
      </c>
    </row>
    <row r="14636" spans="1:12" x14ac:dyDescent="0.35">
      <c r="A14636" t="s">
        <v>5686</v>
      </c>
      <c r="B14636">
        <f t="shared" si="228"/>
        <v>1997</v>
      </c>
      <c r="C14636" s="1">
        <v>35456</v>
      </c>
      <c r="D14636">
        <v>289</v>
      </c>
      <c r="E14636" t="s">
        <v>66</v>
      </c>
      <c r="F14636">
        <v>158</v>
      </c>
      <c r="G14636" t="s">
        <v>48</v>
      </c>
      <c r="H14636" t="s">
        <v>14</v>
      </c>
      <c r="I14636">
        <v>2</v>
      </c>
      <c r="J14636">
        <v>1</v>
      </c>
      <c r="K14636" t="s">
        <v>19</v>
      </c>
      <c r="L14636" t="s">
        <v>16</v>
      </c>
    </row>
    <row r="14637" spans="1:12" x14ac:dyDescent="0.35">
      <c r="A14637" t="s">
        <v>5687</v>
      </c>
      <c r="B14637">
        <f t="shared" si="228"/>
        <v>1997</v>
      </c>
      <c r="C14637" s="1">
        <v>35456</v>
      </c>
      <c r="D14637">
        <v>178</v>
      </c>
      <c r="E14637" t="s">
        <v>113</v>
      </c>
      <c r="F14637">
        <v>189</v>
      </c>
      <c r="G14637" t="s">
        <v>45</v>
      </c>
      <c r="H14637" t="s">
        <v>14</v>
      </c>
      <c r="I14637">
        <v>0</v>
      </c>
      <c r="J14637">
        <v>3</v>
      </c>
      <c r="K14637" t="s">
        <v>19</v>
      </c>
      <c r="L14637" t="s">
        <v>33</v>
      </c>
    </row>
    <row r="14638" spans="1:12" x14ac:dyDescent="0.35">
      <c r="A14638" t="s">
        <v>5688</v>
      </c>
      <c r="B14638">
        <f t="shared" si="228"/>
        <v>1997</v>
      </c>
      <c r="C14638" s="1">
        <v>35456</v>
      </c>
      <c r="D14638">
        <v>31</v>
      </c>
      <c r="E14638" t="s">
        <v>18</v>
      </c>
      <c r="F14638">
        <v>140</v>
      </c>
      <c r="G14638" t="s">
        <v>56</v>
      </c>
      <c r="H14638" t="s">
        <v>14</v>
      </c>
      <c r="I14638">
        <v>0</v>
      </c>
      <c r="J14638">
        <v>1</v>
      </c>
      <c r="K14638" t="s">
        <v>19</v>
      </c>
      <c r="L14638" t="s">
        <v>33</v>
      </c>
    </row>
    <row r="14639" spans="1:12" x14ac:dyDescent="0.35">
      <c r="A14639" t="s">
        <v>5689</v>
      </c>
      <c r="B14639">
        <f t="shared" si="228"/>
        <v>1997</v>
      </c>
      <c r="C14639" s="1">
        <v>35456</v>
      </c>
      <c r="D14639">
        <v>191</v>
      </c>
      <c r="E14639" t="s">
        <v>69</v>
      </c>
      <c r="F14639">
        <v>47</v>
      </c>
      <c r="G14639" t="s">
        <v>68</v>
      </c>
      <c r="H14639" t="s">
        <v>14</v>
      </c>
      <c r="I14639">
        <v>0</v>
      </c>
      <c r="J14639">
        <v>4</v>
      </c>
      <c r="K14639" t="s">
        <v>19</v>
      </c>
      <c r="L14639" t="s">
        <v>33</v>
      </c>
    </row>
    <row r="14640" spans="1:12" x14ac:dyDescent="0.35">
      <c r="A14640" t="s">
        <v>5690</v>
      </c>
      <c r="B14640">
        <f t="shared" si="228"/>
        <v>1997</v>
      </c>
      <c r="C14640" s="1">
        <v>35456</v>
      </c>
      <c r="D14640">
        <v>292</v>
      </c>
      <c r="E14640" t="s">
        <v>50</v>
      </c>
      <c r="F14640">
        <v>121</v>
      </c>
      <c r="G14640" t="s">
        <v>71</v>
      </c>
      <c r="H14640" t="s">
        <v>14</v>
      </c>
      <c r="I14640">
        <v>0</v>
      </c>
      <c r="J14640">
        <v>1</v>
      </c>
      <c r="K14640" t="s">
        <v>19</v>
      </c>
      <c r="L14640" t="s">
        <v>33</v>
      </c>
    </row>
    <row r="14641" spans="1:12" x14ac:dyDescent="0.35">
      <c r="A14641" t="s">
        <v>5691</v>
      </c>
      <c r="B14641">
        <f t="shared" si="228"/>
        <v>1997</v>
      </c>
      <c r="C14641" s="1">
        <v>35477</v>
      </c>
      <c r="D14641">
        <v>170</v>
      </c>
      <c r="E14641" t="s">
        <v>79</v>
      </c>
      <c r="F14641">
        <v>255</v>
      </c>
      <c r="G14641" t="s">
        <v>44</v>
      </c>
      <c r="H14641" t="s">
        <v>14</v>
      </c>
      <c r="I14641">
        <v>1</v>
      </c>
      <c r="J14641">
        <v>1</v>
      </c>
      <c r="K14641" t="s">
        <v>15</v>
      </c>
      <c r="L14641" t="s">
        <v>20</v>
      </c>
    </row>
    <row r="14642" spans="1:12" x14ac:dyDescent="0.35">
      <c r="A14642" t="s">
        <v>11475</v>
      </c>
      <c r="B14642">
        <f t="shared" si="228"/>
        <v>1997</v>
      </c>
      <c r="C14642" s="1">
        <v>35479</v>
      </c>
      <c r="D14642">
        <v>84</v>
      </c>
      <c r="E14642" t="s">
        <v>73</v>
      </c>
      <c r="F14642">
        <v>152</v>
      </c>
      <c r="G14642" t="s">
        <v>850</v>
      </c>
      <c r="H14642" t="s">
        <v>115</v>
      </c>
      <c r="I14642">
        <v>0</v>
      </c>
      <c r="J14642">
        <v>2</v>
      </c>
      <c r="K14642" t="s">
        <v>15</v>
      </c>
      <c r="L14642" t="s">
        <v>33</v>
      </c>
    </row>
    <row r="14643" spans="1:12" x14ac:dyDescent="0.35">
      <c r="A14643" t="s">
        <v>5692</v>
      </c>
      <c r="B14643">
        <f t="shared" si="228"/>
        <v>1997</v>
      </c>
      <c r="C14643" s="1">
        <v>35482</v>
      </c>
      <c r="D14643">
        <v>92</v>
      </c>
      <c r="E14643" t="s">
        <v>83</v>
      </c>
      <c r="F14643">
        <v>38</v>
      </c>
      <c r="G14643" t="s">
        <v>54</v>
      </c>
      <c r="H14643" t="s">
        <v>14</v>
      </c>
      <c r="I14643">
        <v>0</v>
      </c>
      <c r="J14643">
        <v>0</v>
      </c>
      <c r="K14643" t="s">
        <v>15</v>
      </c>
      <c r="L14643" t="s">
        <v>20</v>
      </c>
    </row>
    <row r="14644" spans="1:12" x14ac:dyDescent="0.35">
      <c r="A14644" t="s">
        <v>11476</v>
      </c>
      <c r="B14644">
        <f t="shared" si="228"/>
        <v>1997</v>
      </c>
      <c r="C14644" s="1">
        <v>35483</v>
      </c>
      <c r="D14644">
        <v>325</v>
      </c>
      <c r="E14644" t="s">
        <v>266</v>
      </c>
      <c r="F14644">
        <v>132</v>
      </c>
      <c r="G14644" t="s">
        <v>975</v>
      </c>
      <c r="H14644" t="s">
        <v>115</v>
      </c>
      <c r="I14644">
        <v>0</v>
      </c>
      <c r="J14644">
        <v>0</v>
      </c>
      <c r="K14644" t="s">
        <v>11477</v>
      </c>
      <c r="L14644" t="s">
        <v>20</v>
      </c>
    </row>
    <row r="14645" spans="1:12" x14ac:dyDescent="0.35">
      <c r="A14645" t="s">
        <v>5693</v>
      </c>
      <c r="B14645">
        <f t="shared" si="228"/>
        <v>1997</v>
      </c>
      <c r="C14645" s="1">
        <v>35483</v>
      </c>
      <c r="D14645">
        <v>189</v>
      </c>
      <c r="E14645" t="s">
        <v>45</v>
      </c>
      <c r="F14645">
        <v>167</v>
      </c>
      <c r="G14645" t="s">
        <v>74</v>
      </c>
      <c r="H14645" t="s">
        <v>14</v>
      </c>
      <c r="I14645">
        <v>0</v>
      </c>
      <c r="J14645">
        <v>2</v>
      </c>
      <c r="K14645" t="s">
        <v>19</v>
      </c>
      <c r="L14645" t="s">
        <v>33</v>
      </c>
    </row>
    <row r="14646" spans="1:12" x14ac:dyDescent="0.35">
      <c r="A14646" t="s">
        <v>5694</v>
      </c>
      <c r="B14646">
        <f t="shared" si="228"/>
        <v>1997</v>
      </c>
      <c r="C14646" s="1">
        <v>35484</v>
      </c>
      <c r="D14646">
        <v>10</v>
      </c>
      <c r="E14646" t="s">
        <v>36</v>
      </c>
      <c r="F14646">
        <v>325</v>
      </c>
      <c r="G14646" t="s">
        <v>266</v>
      </c>
      <c r="H14646" t="s">
        <v>14</v>
      </c>
      <c r="I14646">
        <v>0</v>
      </c>
      <c r="J14646">
        <v>1</v>
      </c>
      <c r="K14646" t="s">
        <v>19</v>
      </c>
      <c r="L14646" t="s">
        <v>33</v>
      </c>
    </row>
    <row r="14647" spans="1:12" x14ac:dyDescent="0.35">
      <c r="A14647" t="s">
        <v>5695</v>
      </c>
      <c r="B14647">
        <f t="shared" si="228"/>
        <v>1997</v>
      </c>
      <c r="C14647" s="1">
        <v>35484</v>
      </c>
      <c r="D14647">
        <v>82</v>
      </c>
      <c r="E14647" t="s">
        <v>59</v>
      </c>
      <c r="F14647">
        <v>289</v>
      </c>
      <c r="G14647" t="s">
        <v>66</v>
      </c>
      <c r="H14647" t="s">
        <v>14</v>
      </c>
      <c r="I14647">
        <v>1</v>
      </c>
      <c r="J14647">
        <v>1</v>
      </c>
      <c r="K14647" t="s">
        <v>19</v>
      </c>
      <c r="L14647" t="s">
        <v>20</v>
      </c>
    </row>
    <row r="14648" spans="1:12" x14ac:dyDescent="0.35">
      <c r="A14648" t="s">
        <v>5696</v>
      </c>
      <c r="B14648">
        <f t="shared" si="228"/>
        <v>1997</v>
      </c>
      <c r="C14648" s="1">
        <v>35484</v>
      </c>
      <c r="D14648">
        <v>158</v>
      </c>
      <c r="E14648" t="s">
        <v>48</v>
      </c>
      <c r="F14648">
        <v>284</v>
      </c>
      <c r="G14648" t="s">
        <v>77</v>
      </c>
      <c r="H14648" t="s">
        <v>14</v>
      </c>
      <c r="I14648">
        <v>1</v>
      </c>
      <c r="J14648">
        <v>1</v>
      </c>
      <c r="K14648" t="s">
        <v>19</v>
      </c>
      <c r="L14648" t="s">
        <v>20</v>
      </c>
    </row>
    <row r="14649" spans="1:12" x14ac:dyDescent="0.35">
      <c r="A14649" t="s">
        <v>5697</v>
      </c>
      <c r="B14649">
        <f t="shared" si="228"/>
        <v>1997</v>
      </c>
      <c r="C14649" s="1">
        <v>35484</v>
      </c>
      <c r="D14649">
        <v>323</v>
      </c>
      <c r="E14649" t="s">
        <v>25</v>
      </c>
      <c r="F14649">
        <v>178</v>
      </c>
      <c r="G14649" t="s">
        <v>113</v>
      </c>
      <c r="H14649" t="s">
        <v>14</v>
      </c>
      <c r="I14649">
        <v>0</v>
      </c>
      <c r="J14649">
        <v>0</v>
      </c>
      <c r="K14649" t="s">
        <v>19</v>
      </c>
      <c r="L14649" t="s">
        <v>20</v>
      </c>
    </row>
    <row r="14650" spans="1:12" x14ac:dyDescent="0.35">
      <c r="A14650" t="s">
        <v>5698</v>
      </c>
      <c r="B14650">
        <f t="shared" si="228"/>
        <v>1997</v>
      </c>
      <c r="C14650" s="1">
        <v>35484</v>
      </c>
      <c r="D14650">
        <v>140</v>
      </c>
      <c r="E14650" t="s">
        <v>56</v>
      </c>
      <c r="F14650">
        <v>170</v>
      </c>
      <c r="G14650" t="s">
        <v>79</v>
      </c>
      <c r="H14650" t="s">
        <v>14</v>
      </c>
      <c r="I14650">
        <v>2</v>
      </c>
      <c r="J14650">
        <v>1</v>
      </c>
      <c r="K14650" t="s">
        <v>19</v>
      </c>
      <c r="L14650" t="s">
        <v>16</v>
      </c>
    </row>
    <row r="14651" spans="1:12" x14ac:dyDescent="0.35">
      <c r="A14651" t="s">
        <v>5699</v>
      </c>
      <c r="B14651">
        <f t="shared" si="228"/>
        <v>1997</v>
      </c>
      <c r="C14651" s="1">
        <v>35484</v>
      </c>
      <c r="D14651">
        <v>259</v>
      </c>
      <c r="E14651" t="s">
        <v>22</v>
      </c>
      <c r="F14651">
        <v>121</v>
      </c>
      <c r="G14651" t="s">
        <v>71</v>
      </c>
      <c r="H14651" t="s">
        <v>14</v>
      </c>
      <c r="I14651">
        <v>0</v>
      </c>
      <c r="J14651">
        <v>1</v>
      </c>
      <c r="K14651" t="s">
        <v>19</v>
      </c>
      <c r="L14651" t="s">
        <v>33</v>
      </c>
    </row>
    <row r="14652" spans="1:12" x14ac:dyDescent="0.35">
      <c r="A14652" t="s">
        <v>5700</v>
      </c>
      <c r="B14652">
        <f t="shared" si="228"/>
        <v>1997</v>
      </c>
      <c r="C14652" s="1">
        <v>35484</v>
      </c>
      <c r="D14652">
        <v>84</v>
      </c>
      <c r="E14652" t="s">
        <v>73</v>
      </c>
      <c r="F14652">
        <v>93</v>
      </c>
      <c r="G14652" t="s">
        <v>12</v>
      </c>
      <c r="H14652" t="s">
        <v>14</v>
      </c>
      <c r="I14652">
        <v>1</v>
      </c>
      <c r="J14652">
        <v>1</v>
      </c>
      <c r="K14652" t="s">
        <v>19</v>
      </c>
      <c r="L14652" t="s">
        <v>20</v>
      </c>
    </row>
    <row r="14653" spans="1:12" x14ac:dyDescent="0.35">
      <c r="A14653" t="s">
        <v>5701</v>
      </c>
      <c r="B14653">
        <f t="shared" si="228"/>
        <v>1997</v>
      </c>
      <c r="C14653" s="1">
        <v>35484</v>
      </c>
      <c r="D14653">
        <v>157</v>
      </c>
      <c r="E14653" t="s">
        <v>26</v>
      </c>
      <c r="F14653">
        <v>38</v>
      </c>
      <c r="G14653" t="s">
        <v>54</v>
      </c>
      <c r="H14653" t="s">
        <v>14</v>
      </c>
      <c r="I14653">
        <v>4</v>
      </c>
      <c r="J14653">
        <v>1</v>
      </c>
      <c r="K14653" t="s">
        <v>15</v>
      </c>
      <c r="L14653" t="s">
        <v>16</v>
      </c>
    </row>
    <row r="14654" spans="1:12" x14ac:dyDescent="0.35">
      <c r="A14654" t="s">
        <v>5702</v>
      </c>
      <c r="B14654">
        <f t="shared" si="228"/>
        <v>1997</v>
      </c>
      <c r="C14654" s="1">
        <v>35484</v>
      </c>
      <c r="D14654">
        <v>6</v>
      </c>
      <c r="E14654" t="s">
        <v>38</v>
      </c>
      <c r="F14654">
        <v>31</v>
      </c>
      <c r="G14654" t="s">
        <v>18</v>
      </c>
      <c r="H14654" t="s">
        <v>14</v>
      </c>
      <c r="I14654">
        <v>1</v>
      </c>
      <c r="J14654">
        <v>1</v>
      </c>
      <c r="K14654" t="s">
        <v>19</v>
      </c>
      <c r="L14654" t="s">
        <v>20</v>
      </c>
    </row>
    <row r="14655" spans="1:12" x14ac:dyDescent="0.35">
      <c r="A14655" t="s">
        <v>11478</v>
      </c>
      <c r="B14655">
        <f t="shared" si="228"/>
        <v>1997</v>
      </c>
      <c r="C14655" s="1">
        <v>35485</v>
      </c>
      <c r="D14655">
        <v>325</v>
      </c>
      <c r="E14655" t="s">
        <v>266</v>
      </c>
      <c r="F14655">
        <v>37</v>
      </c>
      <c r="G14655" t="s">
        <v>1171</v>
      </c>
      <c r="H14655" t="s">
        <v>172</v>
      </c>
      <c r="I14655">
        <v>2</v>
      </c>
      <c r="J14655">
        <v>2</v>
      </c>
      <c r="K14655" t="s">
        <v>11477</v>
      </c>
      <c r="L14655" t="s">
        <v>20</v>
      </c>
    </row>
    <row r="14656" spans="1:12" x14ac:dyDescent="0.35">
      <c r="A14656" t="s">
        <v>11479</v>
      </c>
      <c r="B14656">
        <f t="shared" si="228"/>
        <v>1997</v>
      </c>
      <c r="C14656" s="1">
        <v>35487</v>
      </c>
      <c r="D14656">
        <v>325</v>
      </c>
      <c r="E14656" t="s">
        <v>266</v>
      </c>
      <c r="F14656">
        <v>308</v>
      </c>
      <c r="G14656" t="s">
        <v>1378</v>
      </c>
      <c r="H14656" t="s">
        <v>115</v>
      </c>
      <c r="I14656">
        <v>6</v>
      </c>
      <c r="J14656">
        <v>0</v>
      </c>
      <c r="K14656" t="s">
        <v>11477</v>
      </c>
      <c r="L14656" t="s">
        <v>16</v>
      </c>
    </row>
    <row r="14657" spans="1:12" x14ac:dyDescent="0.35">
      <c r="A14657" t="s">
        <v>11480</v>
      </c>
      <c r="B14657">
        <f t="shared" si="228"/>
        <v>1997</v>
      </c>
      <c r="C14657" s="1">
        <v>35489</v>
      </c>
      <c r="D14657">
        <v>325</v>
      </c>
      <c r="E14657" t="s">
        <v>266</v>
      </c>
      <c r="F14657">
        <v>61</v>
      </c>
      <c r="G14657" t="s">
        <v>959</v>
      </c>
      <c r="H14657" t="s">
        <v>115</v>
      </c>
      <c r="I14657">
        <v>1</v>
      </c>
      <c r="J14657">
        <v>3</v>
      </c>
      <c r="K14657" t="s">
        <v>11477</v>
      </c>
      <c r="L14657" t="s">
        <v>33</v>
      </c>
    </row>
    <row r="14658" spans="1:12" x14ac:dyDescent="0.35">
      <c r="A14658" t="s">
        <v>5703</v>
      </c>
      <c r="B14658">
        <f t="shared" si="228"/>
        <v>1997</v>
      </c>
      <c r="C14658" s="1">
        <v>35490</v>
      </c>
      <c r="D14658">
        <v>167</v>
      </c>
      <c r="E14658" t="s">
        <v>74</v>
      </c>
      <c r="F14658">
        <v>38</v>
      </c>
      <c r="G14658" t="s">
        <v>54</v>
      </c>
      <c r="H14658" t="s">
        <v>14</v>
      </c>
      <c r="I14658">
        <v>4</v>
      </c>
      <c r="J14658">
        <v>1</v>
      </c>
      <c r="K14658" t="s">
        <v>5704</v>
      </c>
      <c r="L14658" t="s">
        <v>16</v>
      </c>
    </row>
    <row r="14659" spans="1:12" x14ac:dyDescent="0.35">
      <c r="A14659" t="s">
        <v>5705</v>
      </c>
      <c r="B14659">
        <f t="shared" ref="B14659:B14722" si="229">YEAR(C14659)</f>
        <v>1997</v>
      </c>
      <c r="C14659" s="1">
        <v>35491</v>
      </c>
      <c r="D14659">
        <v>323</v>
      </c>
      <c r="E14659" t="s">
        <v>25</v>
      </c>
      <c r="F14659">
        <v>157</v>
      </c>
      <c r="G14659" t="s">
        <v>26</v>
      </c>
      <c r="H14659" t="s">
        <v>14</v>
      </c>
      <c r="I14659">
        <v>2</v>
      </c>
      <c r="J14659">
        <v>0</v>
      </c>
      <c r="K14659" t="s">
        <v>5704</v>
      </c>
      <c r="L14659" t="s">
        <v>16</v>
      </c>
    </row>
    <row r="14660" spans="1:12" x14ac:dyDescent="0.35">
      <c r="A14660" t="s">
        <v>5706</v>
      </c>
      <c r="B14660">
        <f t="shared" si="229"/>
        <v>1997</v>
      </c>
      <c r="C14660" s="1">
        <v>35492</v>
      </c>
      <c r="D14660">
        <v>189</v>
      </c>
      <c r="E14660" t="s">
        <v>45</v>
      </c>
      <c r="F14660">
        <v>92</v>
      </c>
      <c r="G14660" t="s">
        <v>83</v>
      </c>
      <c r="H14660" t="s">
        <v>14</v>
      </c>
      <c r="I14660">
        <v>4</v>
      </c>
      <c r="J14660">
        <v>0</v>
      </c>
      <c r="K14660" t="s">
        <v>5704</v>
      </c>
      <c r="L14660" t="s">
        <v>16</v>
      </c>
    </row>
    <row r="14661" spans="1:12" x14ac:dyDescent="0.35">
      <c r="A14661" t="s">
        <v>11481</v>
      </c>
      <c r="B14661">
        <f t="shared" si="229"/>
        <v>1997</v>
      </c>
      <c r="C14661" s="1">
        <v>35498</v>
      </c>
      <c r="D14661">
        <v>47</v>
      </c>
      <c r="E14661" t="s">
        <v>68</v>
      </c>
      <c r="F14661">
        <v>67</v>
      </c>
      <c r="G14661" t="s">
        <v>1300</v>
      </c>
      <c r="H14661" t="s">
        <v>687</v>
      </c>
      <c r="I14661">
        <v>0</v>
      </c>
      <c r="J14661">
        <v>5</v>
      </c>
      <c r="K14661" t="s">
        <v>15</v>
      </c>
      <c r="L14661" t="s">
        <v>33</v>
      </c>
    </row>
    <row r="14662" spans="1:12" x14ac:dyDescent="0.35">
      <c r="A14662" t="s">
        <v>5707</v>
      </c>
      <c r="B14662">
        <f t="shared" si="229"/>
        <v>1997</v>
      </c>
      <c r="C14662" s="1">
        <v>35505</v>
      </c>
      <c r="D14662">
        <v>325</v>
      </c>
      <c r="E14662" t="s">
        <v>266</v>
      </c>
      <c r="F14662">
        <v>191</v>
      </c>
      <c r="G14662" t="s">
        <v>69</v>
      </c>
      <c r="H14662" t="s">
        <v>14</v>
      </c>
      <c r="I14662">
        <v>1</v>
      </c>
      <c r="J14662">
        <v>2</v>
      </c>
      <c r="K14662" t="s">
        <v>5704</v>
      </c>
      <c r="L14662" t="s">
        <v>33</v>
      </c>
    </row>
    <row r="14663" spans="1:12" x14ac:dyDescent="0.35">
      <c r="A14663" t="s">
        <v>5708</v>
      </c>
      <c r="B14663">
        <f t="shared" si="229"/>
        <v>1997</v>
      </c>
      <c r="C14663" s="1">
        <v>35518</v>
      </c>
      <c r="D14663">
        <v>44</v>
      </c>
      <c r="E14663" t="s">
        <v>65</v>
      </c>
      <c r="F14663">
        <v>284</v>
      </c>
      <c r="G14663" t="s">
        <v>77</v>
      </c>
      <c r="H14663" t="s">
        <v>14</v>
      </c>
      <c r="I14663">
        <v>2</v>
      </c>
      <c r="J14663">
        <v>3</v>
      </c>
      <c r="K14663" t="s">
        <v>15</v>
      </c>
      <c r="L14663" t="s">
        <v>33</v>
      </c>
    </row>
    <row r="14664" spans="1:12" x14ac:dyDescent="0.35">
      <c r="A14664" t="s">
        <v>5709</v>
      </c>
      <c r="B14664">
        <f t="shared" si="229"/>
        <v>1997</v>
      </c>
      <c r="C14664" s="1">
        <v>35518</v>
      </c>
      <c r="D14664">
        <v>255</v>
      </c>
      <c r="E14664" t="s">
        <v>44</v>
      </c>
      <c r="F14664">
        <v>259</v>
      </c>
      <c r="G14664" t="s">
        <v>22</v>
      </c>
      <c r="H14664" t="s">
        <v>14</v>
      </c>
      <c r="I14664">
        <v>1</v>
      </c>
      <c r="J14664">
        <v>2</v>
      </c>
      <c r="K14664" t="s">
        <v>15</v>
      </c>
      <c r="L14664" t="s">
        <v>33</v>
      </c>
    </row>
    <row r="14665" spans="1:12" x14ac:dyDescent="0.35">
      <c r="A14665" t="s">
        <v>5710</v>
      </c>
      <c r="B14665">
        <f t="shared" si="229"/>
        <v>1997</v>
      </c>
      <c r="C14665" s="1">
        <v>35519</v>
      </c>
      <c r="D14665">
        <v>289</v>
      </c>
      <c r="E14665" t="s">
        <v>66</v>
      </c>
      <c r="F14665">
        <v>103</v>
      </c>
      <c r="G14665" t="s">
        <v>28</v>
      </c>
      <c r="H14665" t="s">
        <v>14</v>
      </c>
      <c r="I14665">
        <v>1</v>
      </c>
      <c r="J14665">
        <v>2</v>
      </c>
      <c r="K14665" t="s">
        <v>15</v>
      </c>
      <c r="L14665" t="s">
        <v>33</v>
      </c>
    </row>
    <row r="14666" spans="1:12" x14ac:dyDescent="0.35">
      <c r="A14666" t="s">
        <v>11482</v>
      </c>
      <c r="B14666">
        <f t="shared" si="229"/>
        <v>1997</v>
      </c>
      <c r="C14666" s="1">
        <v>35523</v>
      </c>
      <c r="D14666">
        <v>110</v>
      </c>
      <c r="E14666" t="s">
        <v>35</v>
      </c>
      <c r="F14666">
        <v>61</v>
      </c>
      <c r="G14666" t="s">
        <v>959</v>
      </c>
      <c r="H14666" t="s">
        <v>115</v>
      </c>
      <c r="I14666">
        <v>0</v>
      </c>
      <c r="J14666">
        <v>0</v>
      </c>
      <c r="K14666" t="s">
        <v>3885</v>
      </c>
      <c r="L14666" t="s">
        <v>20</v>
      </c>
    </row>
    <row r="14667" spans="1:12" x14ac:dyDescent="0.35">
      <c r="A14667" t="s">
        <v>5711</v>
      </c>
      <c r="B14667">
        <f t="shared" si="229"/>
        <v>1997</v>
      </c>
      <c r="C14667" s="1">
        <v>35525</v>
      </c>
      <c r="D14667">
        <v>121</v>
      </c>
      <c r="E14667" t="s">
        <v>71</v>
      </c>
      <c r="F14667">
        <v>198</v>
      </c>
      <c r="G14667" t="s">
        <v>62</v>
      </c>
      <c r="H14667" t="s">
        <v>14</v>
      </c>
      <c r="I14667">
        <v>1</v>
      </c>
      <c r="J14667">
        <v>2</v>
      </c>
      <c r="K14667" t="s">
        <v>262</v>
      </c>
      <c r="L14667" t="s">
        <v>33</v>
      </c>
    </row>
    <row r="14668" spans="1:12" x14ac:dyDescent="0.35">
      <c r="A14668" t="s">
        <v>5712</v>
      </c>
      <c r="B14668">
        <f t="shared" si="229"/>
        <v>1997</v>
      </c>
      <c r="C14668" s="1">
        <v>35525</v>
      </c>
      <c r="D14668">
        <v>110</v>
      </c>
      <c r="E14668" t="s">
        <v>35</v>
      </c>
      <c r="F14668">
        <v>259</v>
      </c>
      <c r="G14668" t="s">
        <v>22</v>
      </c>
      <c r="H14668" t="s">
        <v>14</v>
      </c>
      <c r="I14668">
        <v>1</v>
      </c>
      <c r="J14668">
        <v>1</v>
      </c>
      <c r="K14668" t="s">
        <v>262</v>
      </c>
      <c r="L14668" t="s">
        <v>20</v>
      </c>
    </row>
    <row r="14669" spans="1:12" x14ac:dyDescent="0.35">
      <c r="A14669" t="s">
        <v>5713</v>
      </c>
      <c r="B14669">
        <f t="shared" si="229"/>
        <v>1997</v>
      </c>
      <c r="C14669" s="1">
        <v>35526</v>
      </c>
      <c r="D14669">
        <v>292</v>
      </c>
      <c r="E14669" t="s">
        <v>50</v>
      </c>
      <c r="F14669">
        <v>191</v>
      </c>
      <c r="G14669" t="s">
        <v>69</v>
      </c>
      <c r="H14669" t="s">
        <v>14</v>
      </c>
      <c r="I14669">
        <v>2</v>
      </c>
      <c r="J14669">
        <v>1</v>
      </c>
      <c r="K14669" t="s">
        <v>262</v>
      </c>
      <c r="L14669" t="s">
        <v>16</v>
      </c>
    </row>
    <row r="14670" spans="1:12" x14ac:dyDescent="0.35">
      <c r="A14670" t="s">
        <v>5714</v>
      </c>
      <c r="B14670">
        <f t="shared" si="229"/>
        <v>1997</v>
      </c>
      <c r="C14670" s="1">
        <v>35526</v>
      </c>
      <c r="D14670">
        <v>84</v>
      </c>
      <c r="E14670" t="s">
        <v>73</v>
      </c>
      <c r="F14670">
        <v>158</v>
      </c>
      <c r="G14670" t="s">
        <v>48</v>
      </c>
      <c r="H14670" t="s">
        <v>14</v>
      </c>
      <c r="I14670">
        <v>0</v>
      </c>
      <c r="J14670">
        <v>1</v>
      </c>
      <c r="K14670" t="s">
        <v>262</v>
      </c>
      <c r="L14670" t="s">
        <v>33</v>
      </c>
    </row>
    <row r="14671" spans="1:12" x14ac:dyDescent="0.35">
      <c r="A14671" t="s">
        <v>5715</v>
      </c>
      <c r="B14671">
        <f t="shared" si="229"/>
        <v>1997</v>
      </c>
      <c r="C14671" s="1">
        <v>35526</v>
      </c>
      <c r="D14671">
        <v>44</v>
      </c>
      <c r="E14671" t="s">
        <v>65</v>
      </c>
      <c r="F14671">
        <v>148</v>
      </c>
      <c r="G14671" t="s">
        <v>143</v>
      </c>
      <c r="H14671" t="s">
        <v>14</v>
      </c>
      <c r="I14671">
        <v>3</v>
      </c>
      <c r="J14671">
        <v>4</v>
      </c>
      <c r="K14671" t="s">
        <v>262</v>
      </c>
      <c r="L14671" t="s">
        <v>33</v>
      </c>
    </row>
    <row r="14672" spans="1:12" x14ac:dyDescent="0.35">
      <c r="A14672" t="s">
        <v>5716</v>
      </c>
      <c r="B14672">
        <f t="shared" si="229"/>
        <v>1997</v>
      </c>
      <c r="C14672" s="1">
        <v>35526</v>
      </c>
      <c r="D14672">
        <v>188</v>
      </c>
      <c r="E14672" t="s">
        <v>85</v>
      </c>
      <c r="F14672">
        <v>103</v>
      </c>
      <c r="G14672" t="s">
        <v>28</v>
      </c>
      <c r="H14672" t="s">
        <v>14</v>
      </c>
      <c r="I14672">
        <v>4</v>
      </c>
      <c r="J14672">
        <v>0</v>
      </c>
      <c r="K14672" t="s">
        <v>262</v>
      </c>
      <c r="L14672" t="s">
        <v>16</v>
      </c>
    </row>
    <row r="14673" spans="1:12" x14ac:dyDescent="0.35">
      <c r="A14673" t="s">
        <v>5717</v>
      </c>
      <c r="B14673">
        <f t="shared" si="229"/>
        <v>1997</v>
      </c>
      <c r="C14673" s="1">
        <v>35526</v>
      </c>
      <c r="D14673">
        <v>268</v>
      </c>
      <c r="E14673" t="s">
        <v>47</v>
      </c>
      <c r="F14673">
        <v>64</v>
      </c>
      <c r="G14673" t="s">
        <v>41</v>
      </c>
      <c r="H14673" t="s">
        <v>14</v>
      </c>
      <c r="I14673">
        <v>0</v>
      </c>
      <c r="J14673">
        <v>2</v>
      </c>
      <c r="K14673" t="s">
        <v>262</v>
      </c>
      <c r="L14673" t="s">
        <v>33</v>
      </c>
    </row>
    <row r="14674" spans="1:12" x14ac:dyDescent="0.35">
      <c r="A14674" t="s">
        <v>5718</v>
      </c>
      <c r="B14674">
        <f t="shared" si="229"/>
        <v>1997</v>
      </c>
      <c r="C14674" s="1">
        <v>35526</v>
      </c>
      <c r="D14674">
        <v>325</v>
      </c>
      <c r="E14674" t="s">
        <v>266</v>
      </c>
      <c r="F14674">
        <v>47</v>
      </c>
      <c r="G14674" t="s">
        <v>68</v>
      </c>
      <c r="H14674" t="s">
        <v>14</v>
      </c>
      <c r="I14674">
        <v>0</v>
      </c>
      <c r="J14674">
        <v>1</v>
      </c>
      <c r="K14674" t="s">
        <v>262</v>
      </c>
      <c r="L14674" t="s">
        <v>33</v>
      </c>
    </row>
    <row r="14675" spans="1:12" x14ac:dyDescent="0.35">
      <c r="A14675" t="s">
        <v>5719</v>
      </c>
      <c r="B14675">
        <f t="shared" si="229"/>
        <v>1997</v>
      </c>
      <c r="C14675" s="1">
        <v>35526</v>
      </c>
      <c r="D14675">
        <v>289</v>
      </c>
      <c r="E14675" t="s">
        <v>66</v>
      </c>
      <c r="F14675">
        <v>10</v>
      </c>
      <c r="G14675" t="s">
        <v>36</v>
      </c>
      <c r="H14675" t="s">
        <v>14</v>
      </c>
      <c r="I14675">
        <v>1</v>
      </c>
      <c r="J14675">
        <v>3</v>
      </c>
      <c r="K14675" t="s">
        <v>262</v>
      </c>
      <c r="L14675" t="s">
        <v>33</v>
      </c>
    </row>
    <row r="14676" spans="1:12" x14ac:dyDescent="0.35">
      <c r="A14676" t="s">
        <v>11483</v>
      </c>
      <c r="B14676">
        <f t="shared" si="229"/>
        <v>1997</v>
      </c>
      <c r="C14676" s="1">
        <v>35528</v>
      </c>
      <c r="D14676">
        <v>110</v>
      </c>
      <c r="E14676" t="s">
        <v>35</v>
      </c>
      <c r="F14676">
        <v>131</v>
      </c>
      <c r="G14676" t="s">
        <v>1012</v>
      </c>
      <c r="H14676" t="s">
        <v>115</v>
      </c>
      <c r="I14676">
        <v>2</v>
      </c>
      <c r="J14676">
        <v>2</v>
      </c>
      <c r="K14676" t="s">
        <v>3885</v>
      </c>
      <c r="L14676" t="s">
        <v>20</v>
      </c>
    </row>
    <row r="14677" spans="1:12" x14ac:dyDescent="0.35">
      <c r="A14677" t="s">
        <v>5720</v>
      </c>
      <c r="B14677">
        <f t="shared" si="229"/>
        <v>1997</v>
      </c>
      <c r="C14677" s="1">
        <v>35529</v>
      </c>
      <c r="D14677">
        <v>323</v>
      </c>
      <c r="E14677" t="s">
        <v>25</v>
      </c>
      <c r="F14677">
        <v>82</v>
      </c>
      <c r="G14677" t="s">
        <v>59</v>
      </c>
      <c r="H14677" t="s">
        <v>14</v>
      </c>
      <c r="I14677">
        <v>2</v>
      </c>
      <c r="J14677">
        <v>2</v>
      </c>
      <c r="K14677" t="s">
        <v>262</v>
      </c>
      <c r="L14677" t="s">
        <v>20</v>
      </c>
    </row>
    <row r="14678" spans="1:12" x14ac:dyDescent="0.35">
      <c r="A14678" t="s">
        <v>5721</v>
      </c>
      <c r="B14678">
        <f t="shared" si="229"/>
        <v>1997</v>
      </c>
      <c r="C14678" s="1">
        <v>35532</v>
      </c>
      <c r="D14678">
        <v>189</v>
      </c>
      <c r="E14678" t="s">
        <v>45</v>
      </c>
      <c r="F14678">
        <v>167</v>
      </c>
      <c r="G14678" t="s">
        <v>74</v>
      </c>
      <c r="H14678" t="s">
        <v>14</v>
      </c>
      <c r="I14678">
        <v>2</v>
      </c>
      <c r="J14678">
        <v>2</v>
      </c>
      <c r="K14678" t="s">
        <v>152</v>
      </c>
      <c r="L14678" t="s">
        <v>20</v>
      </c>
    </row>
    <row r="14679" spans="1:12" x14ac:dyDescent="0.35">
      <c r="A14679" t="s">
        <v>5722</v>
      </c>
      <c r="B14679">
        <f t="shared" si="229"/>
        <v>1997</v>
      </c>
      <c r="C14679" s="1">
        <v>35539</v>
      </c>
      <c r="D14679">
        <v>167</v>
      </c>
      <c r="E14679" t="s">
        <v>74</v>
      </c>
      <c r="F14679">
        <v>323</v>
      </c>
      <c r="G14679" t="s">
        <v>25</v>
      </c>
      <c r="H14679" t="s">
        <v>14</v>
      </c>
      <c r="I14679">
        <v>0</v>
      </c>
      <c r="J14679">
        <v>4</v>
      </c>
      <c r="K14679" t="s">
        <v>152</v>
      </c>
      <c r="L14679" t="s">
        <v>33</v>
      </c>
    </row>
    <row r="14680" spans="1:12" x14ac:dyDescent="0.35">
      <c r="A14680" t="s">
        <v>5723</v>
      </c>
      <c r="B14680">
        <f t="shared" si="229"/>
        <v>1997</v>
      </c>
      <c r="C14680" s="1">
        <v>35540</v>
      </c>
      <c r="D14680">
        <v>64</v>
      </c>
      <c r="E14680" t="s">
        <v>41</v>
      </c>
      <c r="F14680">
        <v>47</v>
      </c>
      <c r="G14680" t="s">
        <v>68</v>
      </c>
      <c r="H14680" t="s">
        <v>14</v>
      </c>
      <c r="I14680">
        <v>0</v>
      </c>
      <c r="J14680">
        <v>2</v>
      </c>
      <c r="K14680" t="s">
        <v>15</v>
      </c>
      <c r="L14680" t="s">
        <v>33</v>
      </c>
    </row>
    <row r="14681" spans="1:12" x14ac:dyDescent="0.35">
      <c r="A14681" t="s">
        <v>11484</v>
      </c>
      <c r="B14681">
        <f t="shared" si="229"/>
        <v>1997</v>
      </c>
      <c r="C14681" s="1">
        <v>35541</v>
      </c>
      <c r="D14681">
        <v>148</v>
      </c>
      <c r="E14681" t="s">
        <v>143</v>
      </c>
      <c r="F14681">
        <v>133</v>
      </c>
      <c r="G14681" t="s">
        <v>978</v>
      </c>
      <c r="H14681" t="s">
        <v>115</v>
      </c>
      <c r="I14681">
        <v>0</v>
      </c>
      <c r="J14681">
        <v>3</v>
      </c>
      <c r="K14681" t="s">
        <v>15</v>
      </c>
      <c r="L14681" t="s">
        <v>33</v>
      </c>
    </row>
    <row r="14682" spans="1:12" x14ac:dyDescent="0.35">
      <c r="A14682" t="s">
        <v>5724</v>
      </c>
      <c r="B14682">
        <f t="shared" si="229"/>
        <v>1997</v>
      </c>
      <c r="C14682" s="1">
        <v>35546</v>
      </c>
      <c r="D14682">
        <v>84</v>
      </c>
      <c r="E14682" t="s">
        <v>73</v>
      </c>
      <c r="F14682">
        <v>191</v>
      </c>
      <c r="G14682" t="s">
        <v>69</v>
      </c>
      <c r="H14682" t="s">
        <v>14</v>
      </c>
      <c r="I14682">
        <v>3</v>
      </c>
      <c r="J14682">
        <v>2</v>
      </c>
      <c r="K14682" t="s">
        <v>262</v>
      </c>
      <c r="L14682" t="s">
        <v>16</v>
      </c>
    </row>
    <row r="14683" spans="1:12" x14ac:dyDescent="0.35">
      <c r="A14683" t="s">
        <v>5725</v>
      </c>
      <c r="B14683">
        <f t="shared" si="229"/>
        <v>1997</v>
      </c>
      <c r="C14683" s="1">
        <v>35546</v>
      </c>
      <c r="D14683">
        <v>188</v>
      </c>
      <c r="E14683" t="s">
        <v>85</v>
      </c>
      <c r="F14683">
        <v>259</v>
      </c>
      <c r="G14683" t="s">
        <v>22</v>
      </c>
      <c r="H14683" t="s">
        <v>14</v>
      </c>
      <c r="I14683">
        <v>1</v>
      </c>
      <c r="J14683">
        <v>0</v>
      </c>
      <c r="K14683" t="s">
        <v>262</v>
      </c>
      <c r="L14683" t="s">
        <v>16</v>
      </c>
    </row>
    <row r="14684" spans="1:12" x14ac:dyDescent="0.35">
      <c r="A14684" t="s">
        <v>5726</v>
      </c>
      <c r="B14684">
        <f t="shared" si="229"/>
        <v>1997</v>
      </c>
      <c r="C14684" s="1">
        <v>35547</v>
      </c>
      <c r="D14684">
        <v>64</v>
      </c>
      <c r="E14684" t="s">
        <v>41</v>
      </c>
      <c r="F14684">
        <v>323</v>
      </c>
      <c r="G14684" t="s">
        <v>25</v>
      </c>
      <c r="H14684" t="s">
        <v>14</v>
      </c>
      <c r="I14684">
        <v>0</v>
      </c>
      <c r="J14684">
        <v>3</v>
      </c>
      <c r="K14684" t="s">
        <v>262</v>
      </c>
      <c r="L14684" t="s">
        <v>33</v>
      </c>
    </row>
    <row r="14685" spans="1:12" x14ac:dyDescent="0.35">
      <c r="A14685" t="s">
        <v>5727</v>
      </c>
      <c r="B14685">
        <f t="shared" si="229"/>
        <v>1997</v>
      </c>
      <c r="C14685" s="1">
        <v>35547</v>
      </c>
      <c r="D14685">
        <v>158</v>
      </c>
      <c r="E14685" t="s">
        <v>48</v>
      </c>
      <c r="F14685">
        <v>292</v>
      </c>
      <c r="G14685" t="s">
        <v>50</v>
      </c>
      <c r="H14685" t="s">
        <v>14</v>
      </c>
      <c r="I14685">
        <v>0</v>
      </c>
      <c r="J14685">
        <v>2</v>
      </c>
      <c r="K14685" t="s">
        <v>262</v>
      </c>
      <c r="L14685" t="s">
        <v>33</v>
      </c>
    </row>
    <row r="14686" spans="1:12" x14ac:dyDescent="0.35">
      <c r="A14686" t="s">
        <v>11485</v>
      </c>
      <c r="B14686">
        <f t="shared" si="229"/>
        <v>1997</v>
      </c>
      <c r="C14686" s="1">
        <v>35547</v>
      </c>
      <c r="D14686">
        <v>159</v>
      </c>
      <c r="E14686" t="s">
        <v>51</v>
      </c>
      <c r="F14686">
        <v>156</v>
      </c>
      <c r="G14686" t="s">
        <v>853</v>
      </c>
      <c r="H14686" t="s">
        <v>115</v>
      </c>
      <c r="I14686">
        <v>0</v>
      </c>
      <c r="J14686">
        <v>2</v>
      </c>
      <c r="K14686" t="s">
        <v>15</v>
      </c>
      <c r="L14686" t="s">
        <v>33</v>
      </c>
    </row>
    <row r="14687" spans="1:12" x14ac:dyDescent="0.35">
      <c r="A14687" t="s">
        <v>5728</v>
      </c>
      <c r="B14687">
        <f t="shared" si="229"/>
        <v>1997</v>
      </c>
      <c r="C14687" s="1">
        <v>35547</v>
      </c>
      <c r="D14687">
        <v>10</v>
      </c>
      <c r="E14687" t="s">
        <v>36</v>
      </c>
      <c r="F14687">
        <v>325</v>
      </c>
      <c r="G14687" t="s">
        <v>266</v>
      </c>
      <c r="H14687" t="s">
        <v>14</v>
      </c>
      <c r="I14687">
        <v>0</v>
      </c>
      <c r="J14687">
        <v>0</v>
      </c>
      <c r="K14687" t="s">
        <v>262</v>
      </c>
      <c r="L14687" t="s">
        <v>20</v>
      </c>
    </row>
    <row r="14688" spans="1:12" x14ac:dyDescent="0.35">
      <c r="A14688" t="s">
        <v>5729</v>
      </c>
      <c r="B14688">
        <f t="shared" si="229"/>
        <v>1997</v>
      </c>
      <c r="C14688" s="1">
        <v>35547</v>
      </c>
      <c r="D14688">
        <v>121</v>
      </c>
      <c r="E14688" t="s">
        <v>71</v>
      </c>
      <c r="F14688">
        <v>148</v>
      </c>
      <c r="G14688" t="s">
        <v>143</v>
      </c>
      <c r="H14688" t="s">
        <v>14</v>
      </c>
      <c r="I14688">
        <v>0</v>
      </c>
      <c r="J14688">
        <v>1</v>
      </c>
      <c r="K14688" t="s">
        <v>262</v>
      </c>
      <c r="L14688" t="s">
        <v>33</v>
      </c>
    </row>
    <row r="14689" spans="1:12" x14ac:dyDescent="0.35">
      <c r="A14689" t="s">
        <v>5730</v>
      </c>
      <c r="B14689">
        <f t="shared" si="229"/>
        <v>1997</v>
      </c>
      <c r="C14689" s="1">
        <v>35547</v>
      </c>
      <c r="D14689">
        <v>198</v>
      </c>
      <c r="E14689" t="s">
        <v>62</v>
      </c>
      <c r="F14689">
        <v>44</v>
      </c>
      <c r="G14689" t="s">
        <v>65</v>
      </c>
      <c r="H14689" t="s">
        <v>14</v>
      </c>
      <c r="I14689">
        <v>2</v>
      </c>
      <c r="J14689">
        <v>1</v>
      </c>
      <c r="K14689" t="s">
        <v>262</v>
      </c>
      <c r="L14689" t="s">
        <v>16</v>
      </c>
    </row>
    <row r="14690" spans="1:12" x14ac:dyDescent="0.35">
      <c r="A14690" t="s">
        <v>5731</v>
      </c>
      <c r="B14690">
        <f t="shared" si="229"/>
        <v>1997</v>
      </c>
      <c r="C14690" s="1">
        <v>35547</v>
      </c>
      <c r="D14690">
        <v>103</v>
      </c>
      <c r="E14690" t="s">
        <v>28</v>
      </c>
      <c r="F14690">
        <v>110</v>
      </c>
      <c r="G14690" t="s">
        <v>35</v>
      </c>
      <c r="H14690" t="s">
        <v>14</v>
      </c>
      <c r="I14690">
        <v>0</v>
      </c>
      <c r="J14690">
        <v>3</v>
      </c>
      <c r="K14690" t="s">
        <v>262</v>
      </c>
      <c r="L14690" t="s">
        <v>33</v>
      </c>
    </row>
    <row r="14691" spans="1:12" x14ac:dyDescent="0.35">
      <c r="A14691" t="s">
        <v>5732</v>
      </c>
      <c r="B14691">
        <f t="shared" si="229"/>
        <v>1997</v>
      </c>
      <c r="C14691" s="1">
        <v>35547</v>
      </c>
      <c r="D14691">
        <v>268</v>
      </c>
      <c r="E14691" t="s">
        <v>47</v>
      </c>
      <c r="F14691">
        <v>82</v>
      </c>
      <c r="G14691" t="s">
        <v>59</v>
      </c>
      <c r="H14691" t="s">
        <v>14</v>
      </c>
      <c r="I14691">
        <v>2</v>
      </c>
      <c r="J14691">
        <v>1</v>
      </c>
      <c r="K14691" t="s">
        <v>262</v>
      </c>
      <c r="L14691" t="s">
        <v>16</v>
      </c>
    </row>
    <row r="14692" spans="1:12" x14ac:dyDescent="0.35">
      <c r="A14692" t="s">
        <v>5733</v>
      </c>
      <c r="B14692">
        <f t="shared" si="229"/>
        <v>1997</v>
      </c>
      <c r="C14692" s="1">
        <v>35547</v>
      </c>
      <c r="D14692">
        <v>289</v>
      </c>
      <c r="E14692" t="s">
        <v>66</v>
      </c>
      <c r="F14692">
        <v>47</v>
      </c>
      <c r="G14692" t="s">
        <v>68</v>
      </c>
      <c r="H14692" t="s">
        <v>14</v>
      </c>
      <c r="I14692">
        <v>0</v>
      </c>
      <c r="J14692">
        <v>2</v>
      </c>
      <c r="K14692" t="s">
        <v>262</v>
      </c>
      <c r="L14692" t="s">
        <v>33</v>
      </c>
    </row>
    <row r="14693" spans="1:12" x14ac:dyDescent="0.35">
      <c r="A14693" t="s">
        <v>11486</v>
      </c>
      <c r="B14693">
        <f t="shared" si="229"/>
        <v>1997</v>
      </c>
      <c r="C14693" s="1">
        <v>35550</v>
      </c>
      <c r="D14693">
        <v>159</v>
      </c>
      <c r="E14693" t="s">
        <v>51</v>
      </c>
      <c r="F14693">
        <v>278</v>
      </c>
      <c r="G14693" t="s">
        <v>857</v>
      </c>
      <c r="H14693" t="s">
        <v>115</v>
      </c>
      <c r="I14693">
        <v>1</v>
      </c>
      <c r="J14693">
        <v>1</v>
      </c>
      <c r="K14693" t="s">
        <v>15</v>
      </c>
      <c r="L14693" t="s">
        <v>20</v>
      </c>
    </row>
    <row r="14694" spans="1:12" x14ac:dyDescent="0.35">
      <c r="A14694" t="s">
        <v>5734</v>
      </c>
      <c r="B14694">
        <f t="shared" si="229"/>
        <v>1997</v>
      </c>
      <c r="C14694" s="1">
        <v>35558</v>
      </c>
      <c r="D14694">
        <v>255</v>
      </c>
      <c r="E14694" t="s">
        <v>44</v>
      </c>
      <c r="F14694">
        <v>140</v>
      </c>
      <c r="G14694" t="s">
        <v>56</v>
      </c>
      <c r="H14694" t="s">
        <v>14</v>
      </c>
      <c r="I14694">
        <v>1</v>
      </c>
      <c r="J14694">
        <v>4</v>
      </c>
      <c r="K14694" t="s">
        <v>15</v>
      </c>
      <c r="L14694" t="s">
        <v>33</v>
      </c>
    </row>
    <row r="14695" spans="1:12" x14ac:dyDescent="0.35">
      <c r="A14695" t="s">
        <v>11487</v>
      </c>
      <c r="B14695">
        <f t="shared" si="229"/>
        <v>1997</v>
      </c>
      <c r="C14695" s="1">
        <v>35574</v>
      </c>
      <c r="D14695">
        <v>268</v>
      </c>
      <c r="E14695" t="s">
        <v>47</v>
      </c>
      <c r="F14695">
        <v>88</v>
      </c>
      <c r="G14695" t="s">
        <v>1038</v>
      </c>
      <c r="H14695" t="s">
        <v>172</v>
      </c>
      <c r="I14695">
        <v>1</v>
      </c>
      <c r="J14695">
        <v>2</v>
      </c>
      <c r="K14695" t="s">
        <v>15</v>
      </c>
      <c r="L14695" t="s">
        <v>33</v>
      </c>
    </row>
    <row r="14696" spans="1:12" x14ac:dyDescent="0.35">
      <c r="A14696" t="s">
        <v>11488</v>
      </c>
      <c r="B14696">
        <f t="shared" si="229"/>
        <v>1997</v>
      </c>
      <c r="C14696" s="1">
        <v>35577</v>
      </c>
      <c r="D14696">
        <v>323</v>
      </c>
      <c r="E14696" t="s">
        <v>25</v>
      </c>
      <c r="F14696">
        <v>152</v>
      </c>
      <c r="G14696" t="s">
        <v>850</v>
      </c>
      <c r="H14696" t="s">
        <v>115</v>
      </c>
      <c r="I14696">
        <v>1</v>
      </c>
      <c r="J14696">
        <v>2</v>
      </c>
      <c r="K14696" t="s">
        <v>15</v>
      </c>
      <c r="L14696" t="s">
        <v>33</v>
      </c>
    </row>
    <row r="14697" spans="1:12" x14ac:dyDescent="0.35">
      <c r="A14697" t="s">
        <v>5735</v>
      </c>
      <c r="B14697">
        <f t="shared" si="229"/>
        <v>1997</v>
      </c>
      <c r="C14697" s="1">
        <v>35581</v>
      </c>
      <c r="D14697">
        <v>6</v>
      </c>
      <c r="E14697" t="s">
        <v>38</v>
      </c>
      <c r="F14697">
        <v>292</v>
      </c>
      <c r="G14697" t="s">
        <v>50</v>
      </c>
      <c r="H14697" t="s">
        <v>14</v>
      </c>
      <c r="I14697">
        <v>1</v>
      </c>
      <c r="J14697">
        <v>0</v>
      </c>
      <c r="K14697" t="s">
        <v>15</v>
      </c>
      <c r="L14697" t="s">
        <v>16</v>
      </c>
    </row>
    <row r="14698" spans="1:12" x14ac:dyDescent="0.35">
      <c r="A14698" t="s">
        <v>5736</v>
      </c>
      <c r="B14698">
        <f t="shared" si="229"/>
        <v>1997</v>
      </c>
      <c r="C14698" s="1">
        <v>35581</v>
      </c>
      <c r="D14698">
        <v>191</v>
      </c>
      <c r="E14698" t="s">
        <v>69</v>
      </c>
      <c r="F14698">
        <v>284</v>
      </c>
      <c r="G14698" t="s">
        <v>77</v>
      </c>
      <c r="H14698" t="s">
        <v>14</v>
      </c>
      <c r="I14698">
        <v>0</v>
      </c>
      <c r="J14698">
        <v>0</v>
      </c>
      <c r="K14698" t="s">
        <v>152</v>
      </c>
      <c r="L14698" t="s">
        <v>20</v>
      </c>
    </row>
    <row r="14699" spans="1:12" x14ac:dyDescent="0.35">
      <c r="A14699" t="s">
        <v>5737</v>
      </c>
      <c r="B14699">
        <f t="shared" si="229"/>
        <v>1997</v>
      </c>
      <c r="C14699" s="1">
        <v>35581</v>
      </c>
      <c r="D14699">
        <v>93</v>
      </c>
      <c r="E14699" t="s">
        <v>12</v>
      </c>
      <c r="F14699">
        <v>188</v>
      </c>
      <c r="G14699" t="s">
        <v>85</v>
      </c>
      <c r="H14699" t="s">
        <v>14</v>
      </c>
      <c r="I14699">
        <v>0</v>
      </c>
      <c r="J14699">
        <v>4</v>
      </c>
      <c r="K14699" t="s">
        <v>19</v>
      </c>
      <c r="L14699" t="s">
        <v>33</v>
      </c>
    </row>
    <row r="14700" spans="1:12" x14ac:dyDescent="0.35">
      <c r="A14700" t="s">
        <v>5738</v>
      </c>
      <c r="B14700">
        <f t="shared" si="229"/>
        <v>1997</v>
      </c>
      <c r="C14700" s="1">
        <v>35581</v>
      </c>
      <c r="D14700">
        <v>170</v>
      </c>
      <c r="E14700" t="s">
        <v>79</v>
      </c>
      <c r="F14700">
        <v>44</v>
      </c>
      <c r="G14700" t="s">
        <v>65</v>
      </c>
      <c r="H14700" t="s">
        <v>14</v>
      </c>
      <c r="I14700">
        <v>0</v>
      </c>
      <c r="J14700">
        <v>2</v>
      </c>
      <c r="K14700" t="s">
        <v>15</v>
      </c>
      <c r="L14700" t="s">
        <v>33</v>
      </c>
    </row>
    <row r="14701" spans="1:12" x14ac:dyDescent="0.35">
      <c r="A14701" t="s">
        <v>5739</v>
      </c>
      <c r="B14701">
        <f t="shared" si="229"/>
        <v>1997</v>
      </c>
      <c r="C14701" s="1">
        <v>35582</v>
      </c>
      <c r="D14701">
        <v>47</v>
      </c>
      <c r="E14701" t="s">
        <v>68</v>
      </c>
      <c r="F14701">
        <v>323</v>
      </c>
      <c r="G14701" t="s">
        <v>25</v>
      </c>
      <c r="H14701" t="s">
        <v>14</v>
      </c>
      <c r="I14701">
        <v>0</v>
      </c>
      <c r="J14701">
        <v>3</v>
      </c>
      <c r="K14701" t="s">
        <v>15</v>
      </c>
      <c r="L14701" t="s">
        <v>33</v>
      </c>
    </row>
    <row r="14702" spans="1:12" x14ac:dyDescent="0.35">
      <c r="A14702" t="s">
        <v>5740</v>
      </c>
      <c r="B14702">
        <f t="shared" si="229"/>
        <v>1997</v>
      </c>
      <c r="C14702" s="1">
        <v>35585</v>
      </c>
      <c r="D14702">
        <v>44</v>
      </c>
      <c r="E14702" t="s">
        <v>65</v>
      </c>
      <c r="F14702">
        <v>289</v>
      </c>
      <c r="G14702" t="s">
        <v>66</v>
      </c>
      <c r="H14702" t="s">
        <v>14</v>
      </c>
      <c r="I14702">
        <v>0</v>
      </c>
      <c r="J14702">
        <v>0</v>
      </c>
      <c r="K14702" t="s">
        <v>15</v>
      </c>
      <c r="L14702" t="s">
        <v>20</v>
      </c>
    </row>
    <row r="14703" spans="1:12" x14ac:dyDescent="0.35">
      <c r="A14703" t="s">
        <v>5742</v>
      </c>
      <c r="B14703">
        <f t="shared" si="229"/>
        <v>1997</v>
      </c>
      <c r="C14703" s="1">
        <v>35586</v>
      </c>
      <c r="D14703">
        <v>6</v>
      </c>
      <c r="E14703" t="s">
        <v>38</v>
      </c>
      <c r="F14703">
        <v>255</v>
      </c>
      <c r="G14703" t="s">
        <v>44</v>
      </c>
      <c r="H14703" t="s">
        <v>14</v>
      </c>
      <c r="I14703">
        <v>0</v>
      </c>
      <c r="J14703">
        <v>0</v>
      </c>
      <c r="K14703" t="s">
        <v>15</v>
      </c>
      <c r="L14703" t="s">
        <v>20</v>
      </c>
    </row>
    <row r="14704" spans="1:12" x14ac:dyDescent="0.35">
      <c r="A14704" t="s">
        <v>5743</v>
      </c>
      <c r="B14704">
        <f t="shared" si="229"/>
        <v>1997</v>
      </c>
      <c r="C14704" s="1">
        <v>35588</v>
      </c>
      <c r="D14704">
        <v>148</v>
      </c>
      <c r="E14704" t="s">
        <v>143</v>
      </c>
      <c r="F14704">
        <v>198</v>
      </c>
      <c r="G14704" t="s">
        <v>62</v>
      </c>
      <c r="H14704" t="s">
        <v>14</v>
      </c>
      <c r="I14704">
        <v>0</v>
      </c>
      <c r="J14704">
        <v>3</v>
      </c>
      <c r="K14704" t="s">
        <v>262</v>
      </c>
      <c r="L14704" t="s">
        <v>33</v>
      </c>
    </row>
    <row r="14705" spans="1:12" x14ac:dyDescent="0.35">
      <c r="A14705" t="s">
        <v>5744</v>
      </c>
      <c r="B14705">
        <f t="shared" si="229"/>
        <v>1997</v>
      </c>
      <c r="C14705" s="1">
        <v>35589</v>
      </c>
      <c r="D14705">
        <v>191</v>
      </c>
      <c r="E14705" t="s">
        <v>69</v>
      </c>
      <c r="F14705">
        <v>158</v>
      </c>
      <c r="G14705" t="s">
        <v>48</v>
      </c>
      <c r="H14705" t="s">
        <v>14</v>
      </c>
      <c r="I14705">
        <v>2</v>
      </c>
      <c r="J14705">
        <v>1</v>
      </c>
      <c r="K14705" t="s">
        <v>262</v>
      </c>
      <c r="L14705" t="s">
        <v>16</v>
      </c>
    </row>
    <row r="14706" spans="1:12" x14ac:dyDescent="0.35">
      <c r="A14706" t="s">
        <v>5745</v>
      </c>
      <c r="B14706">
        <f t="shared" si="229"/>
        <v>1997</v>
      </c>
      <c r="C14706" s="1">
        <v>35589</v>
      </c>
      <c r="D14706">
        <v>323</v>
      </c>
      <c r="E14706" t="s">
        <v>25</v>
      </c>
      <c r="F14706">
        <v>268</v>
      </c>
      <c r="G14706" t="s">
        <v>47</v>
      </c>
      <c r="H14706" t="s">
        <v>14</v>
      </c>
      <c r="I14706">
        <v>0</v>
      </c>
      <c r="J14706">
        <v>3</v>
      </c>
      <c r="K14706" t="s">
        <v>262</v>
      </c>
      <c r="L14706" t="s">
        <v>33</v>
      </c>
    </row>
    <row r="14707" spans="1:12" x14ac:dyDescent="0.35">
      <c r="A14707" t="s">
        <v>5746</v>
      </c>
      <c r="B14707">
        <f t="shared" si="229"/>
        <v>1997</v>
      </c>
      <c r="C14707" s="1">
        <v>35589</v>
      </c>
      <c r="D14707">
        <v>325</v>
      </c>
      <c r="E14707" t="s">
        <v>266</v>
      </c>
      <c r="F14707">
        <v>289</v>
      </c>
      <c r="G14707" t="s">
        <v>66</v>
      </c>
      <c r="H14707" t="s">
        <v>14</v>
      </c>
      <c r="I14707">
        <v>1</v>
      </c>
      <c r="J14707">
        <v>2</v>
      </c>
      <c r="K14707" t="s">
        <v>262</v>
      </c>
      <c r="L14707" t="s">
        <v>33</v>
      </c>
    </row>
    <row r="14708" spans="1:12" x14ac:dyDescent="0.35">
      <c r="A14708" t="s">
        <v>5747</v>
      </c>
      <c r="B14708">
        <f t="shared" si="229"/>
        <v>1997</v>
      </c>
      <c r="C14708" s="1">
        <v>35589</v>
      </c>
      <c r="D14708">
        <v>44</v>
      </c>
      <c r="E14708" t="s">
        <v>65</v>
      </c>
      <c r="F14708">
        <v>121</v>
      </c>
      <c r="G14708" t="s">
        <v>71</v>
      </c>
      <c r="H14708" t="s">
        <v>14</v>
      </c>
      <c r="I14708">
        <v>1</v>
      </c>
      <c r="J14708">
        <v>3</v>
      </c>
      <c r="K14708" t="s">
        <v>262</v>
      </c>
      <c r="L14708" t="s">
        <v>33</v>
      </c>
    </row>
    <row r="14709" spans="1:12" x14ac:dyDescent="0.35">
      <c r="A14709" t="s">
        <v>5748</v>
      </c>
      <c r="B14709">
        <f t="shared" si="229"/>
        <v>1997</v>
      </c>
      <c r="C14709" s="1">
        <v>35589</v>
      </c>
      <c r="D14709">
        <v>292</v>
      </c>
      <c r="E14709" t="s">
        <v>50</v>
      </c>
      <c r="F14709">
        <v>84</v>
      </c>
      <c r="G14709" t="s">
        <v>73</v>
      </c>
      <c r="H14709" t="s">
        <v>14</v>
      </c>
      <c r="I14709">
        <v>0</v>
      </c>
      <c r="J14709">
        <v>0</v>
      </c>
      <c r="K14709" t="s">
        <v>262</v>
      </c>
      <c r="L14709" t="s">
        <v>20</v>
      </c>
    </row>
    <row r="14710" spans="1:12" x14ac:dyDescent="0.35">
      <c r="A14710" t="s">
        <v>5749</v>
      </c>
      <c r="B14710">
        <f t="shared" si="229"/>
        <v>1997</v>
      </c>
      <c r="C14710" s="1">
        <v>35589</v>
      </c>
      <c r="D14710">
        <v>82</v>
      </c>
      <c r="E14710" t="s">
        <v>59</v>
      </c>
      <c r="F14710">
        <v>64</v>
      </c>
      <c r="G14710" t="s">
        <v>41</v>
      </c>
      <c r="H14710" t="s">
        <v>14</v>
      </c>
      <c r="I14710">
        <v>0</v>
      </c>
      <c r="J14710">
        <v>1</v>
      </c>
      <c r="K14710" t="s">
        <v>262</v>
      </c>
      <c r="L14710" t="s">
        <v>33</v>
      </c>
    </row>
    <row r="14711" spans="1:12" x14ac:dyDescent="0.35">
      <c r="A14711" t="s">
        <v>5750</v>
      </c>
      <c r="B14711">
        <f t="shared" si="229"/>
        <v>1997</v>
      </c>
      <c r="C14711" s="1">
        <v>35589</v>
      </c>
      <c r="D14711">
        <v>47</v>
      </c>
      <c r="E14711" t="s">
        <v>68</v>
      </c>
      <c r="F14711">
        <v>10</v>
      </c>
      <c r="G14711" t="s">
        <v>36</v>
      </c>
      <c r="H14711" t="s">
        <v>14</v>
      </c>
      <c r="I14711">
        <v>1</v>
      </c>
      <c r="J14711">
        <v>1</v>
      </c>
      <c r="K14711" t="s">
        <v>262</v>
      </c>
      <c r="L14711" t="s">
        <v>20</v>
      </c>
    </row>
    <row r="14712" spans="1:12" x14ac:dyDescent="0.35">
      <c r="A14712" t="s">
        <v>5751</v>
      </c>
      <c r="B14712">
        <f t="shared" si="229"/>
        <v>1997</v>
      </c>
      <c r="C14712" s="1">
        <v>35589</v>
      </c>
      <c r="D14712">
        <v>110</v>
      </c>
      <c r="E14712" t="s">
        <v>35</v>
      </c>
      <c r="F14712">
        <v>188</v>
      </c>
      <c r="G14712" t="s">
        <v>85</v>
      </c>
      <c r="H14712" t="s">
        <v>14</v>
      </c>
      <c r="I14712">
        <v>0</v>
      </c>
      <c r="J14712">
        <v>1</v>
      </c>
      <c r="K14712" t="s">
        <v>262</v>
      </c>
      <c r="L14712" t="s">
        <v>33</v>
      </c>
    </row>
    <row r="14713" spans="1:12" x14ac:dyDescent="0.35">
      <c r="A14713" t="s">
        <v>11489</v>
      </c>
      <c r="B14713">
        <f t="shared" si="229"/>
        <v>1997</v>
      </c>
      <c r="C14713" s="1">
        <v>35593</v>
      </c>
      <c r="D14713">
        <v>84</v>
      </c>
      <c r="E14713" t="s">
        <v>73</v>
      </c>
      <c r="F14713">
        <v>269</v>
      </c>
      <c r="G14713" t="s">
        <v>947</v>
      </c>
      <c r="H14713" t="s">
        <v>115</v>
      </c>
      <c r="I14713">
        <v>1</v>
      </c>
      <c r="J14713">
        <v>3</v>
      </c>
      <c r="K14713" t="s">
        <v>3595</v>
      </c>
      <c r="L14713" t="s">
        <v>33</v>
      </c>
    </row>
    <row r="14714" spans="1:12" x14ac:dyDescent="0.35">
      <c r="A14714" t="s">
        <v>11490</v>
      </c>
      <c r="B14714">
        <f t="shared" si="229"/>
        <v>1997</v>
      </c>
      <c r="C14714" s="1">
        <v>35595</v>
      </c>
      <c r="D14714">
        <v>110</v>
      </c>
      <c r="E14714" t="s">
        <v>35</v>
      </c>
      <c r="F14714">
        <v>269</v>
      </c>
      <c r="G14714" t="s">
        <v>947</v>
      </c>
      <c r="H14714" t="s">
        <v>115</v>
      </c>
      <c r="I14714">
        <v>0</v>
      </c>
      <c r="J14714">
        <v>3</v>
      </c>
      <c r="K14714" t="s">
        <v>3595</v>
      </c>
      <c r="L14714" t="s">
        <v>33</v>
      </c>
    </row>
    <row r="14715" spans="1:12" x14ac:dyDescent="0.35">
      <c r="A14715" t="s">
        <v>5754</v>
      </c>
      <c r="B14715">
        <f t="shared" si="229"/>
        <v>1997</v>
      </c>
      <c r="C14715" s="1">
        <v>35596</v>
      </c>
      <c r="D14715">
        <v>284</v>
      </c>
      <c r="E14715" t="s">
        <v>77</v>
      </c>
      <c r="F14715">
        <v>189</v>
      </c>
      <c r="G14715" t="s">
        <v>45</v>
      </c>
      <c r="H14715" t="s">
        <v>14</v>
      </c>
      <c r="I14715">
        <v>0</v>
      </c>
      <c r="J14715">
        <v>3</v>
      </c>
      <c r="K14715" t="s">
        <v>152</v>
      </c>
      <c r="L14715" t="s">
        <v>33</v>
      </c>
    </row>
    <row r="14716" spans="1:12" x14ac:dyDescent="0.35">
      <c r="A14716" t="s">
        <v>5755</v>
      </c>
      <c r="B14716">
        <f t="shared" si="229"/>
        <v>1997</v>
      </c>
      <c r="C14716" s="1">
        <v>35597</v>
      </c>
      <c r="D14716">
        <v>110</v>
      </c>
      <c r="E14716" t="s">
        <v>35</v>
      </c>
      <c r="F14716">
        <v>84</v>
      </c>
      <c r="G14716" t="s">
        <v>73</v>
      </c>
      <c r="H14716" t="s">
        <v>14</v>
      </c>
      <c r="I14716">
        <v>0</v>
      </c>
      <c r="J14716">
        <v>2</v>
      </c>
      <c r="K14716" t="s">
        <v>3595</v>
      </c>
      <c r="L14716" t="s">
        <v>33</v>
      </c>
    </row>
    <row r="14717" spans="1:12" x14ac:dyDescent="0.35">
      <c r="A14717" t="s">
        <v>5756</v>
      </c>
      <c r="B14717">
        <f t="shared" si="229"/>
        <v>1997</v>
      </c>
      <c r="C14717" s="1">
        <v>35602</v>
      </c>
      <c r="D14717">
        <v>178</v>
      </c>
      <c r="E14717" t="s">
        <v>113</v>
      </c>
      <c r="F14717">
        <v>167</v>
      </c>
      <c r="G14717" t="s">
        <v>74</v>
      </c>
      <c r="H14717" t="s">
        <v>14</v>
      </c>
      <c r="I14717">
        <v>2</v>
      </c>
      <c r="J14717">
        <v>3</v>
      </c>
      <c r="K14717" t="s">
        <v>19</v>
      </c>
      <c r="L14717" t="s">
        <v>33</v>
      </c>
    </row>
    <row r="14718" spans="1:12" x14ac:dyDescent="0.35">
      <c r="A14718" t="s">
        <v>5757</v>
      </c>
      <c r="B14718">
        <f t="shared" si="229"/>
        <v>1997</v>
      </c>
      <c r="C14718" s="1">
        <v>35602</v>
      </c>
      <c r="D14718">
        <v>84</v>
      </c>
      <c r="E14718" t="s">
        <v>73</v>
      </c>
      <c r="F14718">
        <v>188</v>
      </c>
      <c r="G14718" t="s">
        <v>85</v>
      </c>
      <c r="H14718" t="s">
        <v>14</v>
      </c>
      <c r="I14718">
        <v>0</v>
      </c>
      <c r="J14718">
        <v>1</v>
      </c>
      <c r="K14718" t="s">
        <v>19</v>
      </c>
      <c r="L14718" t="s">
        <v>33</v>
      </c>
    </row>
    <row r="14719" spans="1:12" x14ac:dyDescent="0.35">
      <c r="A14719" t="s">
        <v>5758</v>
      </c>
      <c r="B14719">
        <f t="shared" si="229"/>
        <v>1997</v>
      </c>
      <c r="C14719" s="1">
        <v>35603</v>
      </c>
      <c r="D14719">
        <v>289</v>
      </c>
      <c r="E14719" t="s">
        <v>66</v>
      </c>
      <c r="F14719">
        <v>284</v>
      </c>
      <c r="G14719" t="s">
        <v>77</v>
      </c>
      <c r="H14719" t="s">
        <v>14</v>
      </c>
      <c r="I14719">
        <v>0</v>
      </c>
      <c r="J14719">
        <v>1</v>
      </c>
      <c r="K14719" t="s">
        <v>19</v>
      </c>
      <c r="L14719" t="s">
        <v>33</v>
      </c>
    </row>
    <row r="14720" spans="1:12" x14ac:dyDescent="0.35">
      <c r="A14720" t="s">
        <v>5759</v>
      </c>
      <c r="B14720">
        <f t="shared" si="229"/>
        <v>1997</v>
      </c>
      <c r="C14720" s="1">
        <v>35603</v>
      </c>
      <c r="D14720">
        <v>93</v>
      </c>
      <c r="E14720" t="s">
        <v>12</v>
      </c>
      <c r="F14720">
        <v>255</v>
      </c>
      <c r="G14720" t="s">
        <v>44</v>
      </c>
      <c r="H14720" t="s">
        <v>14</v>
      </c>
      <c r="I14720">
        <v>0</v>
      </c>
      <c r="J14720">
        <v>3</v>
      </c>
      <c r="K14720" t="s">
        <v>19</v>
      </c>
      <c r="L14720" t="s">
        <v>33</v>
      </c>
    </row>
    <row r="14721" spans="1:12" x14ac:dyDescent="0.35">
      <c r="A14721" t="s">
        <v>5760</v>
      </c>
      <c r="B14721">
        <f t="shared" si="229"/>
        <v>1997</v>
      </c>
      <c r="C14721" s="1">
        <v>35603</v>
      </c>
      <c r="D14721">
        <v>323</v>
      </c>
      <c r="E14721" t="s">
        <v>25</v>
      </c>
      <c r="F14721">
        <v>189</v>
      </c>
      <c r="G14721" t="s">
        <v>45</v>
      </c>
      <c r="H14721" t="s">
        <v>14</v>
      </c>
      <c r="I14721">
        <v>2</v>
      </c>
      <c r="J14721">
        <v>2</v>
      </c>
      <c r="K14721" t="s">
        <v>19</v>
      </c>
      <c r="L14721" t="s">
        <v>20</v>
      </c>
    </row>
    <row r="14722" spans="1:12" x14ac:dyDescent="0.35">
      <c r="A14722" t="s">
        <v>5761</v>
      </c>
      <c r="B14722">
        <f t="shared" si="229"/>
        <v>1997</v>
      </c>
      <c r="C14722" s="1">
        <v>35603</v>
      </c>
      <c r="D14722">
        <v>31</v>
      </c>
      <c r="E14722" t="s">
        <v>18</v>
      </c>
      <c r="F14722">
        <v>170</v>
      </c>
      <c r="G14722" t="s">
        <v>79</v>
      </c>
      <c r="H14722" t="s">
        <v>14</v>
      </c>
      <c r="I14722">
        <v>1</v>
      </c>
      <c r="J14722">
        <v>3</v>
      </c>
      <c r="K14722" t="s">
        <v>19</v>
      </c>
      <c r="L14722" t="s">
        <v>33</v>
      </c>
    </row>
    <row r="14723" spans="1:12" x14ac:dyDescent="0.35">
      <c r="A14723" t="s">
        <v>5762</v>
      </c>
      <c r="B14723">
        <f t="shared" ref="B14723:B14786" si="230">YEAR(C14723)</f>
        <v>1997</v>
      </c>
      <c r="C14723" s="1">
        <v>35603</v>
      </c>
      <c r="D14723">
        <v>82</v>
      </c>
      <c r="E14723" t="s">
        <v>59</v>
      </c>
      <c r="F14723">
        <v>158</v>
      </c>
      <c r="G14723" t="s">
        <v>48</v>
      </c>
      <c r="H14723" t="s">
        <v>14</v>
      </c>
      <c r="I14723">
        <v>1</v>
      </c>
      <c r="J14723">
        <v>2</v>
      </c>
      <c r="K14723" t="s">
        <v>19</v>
      </c>
      <c r="L14723" t="s">
        <v>33</v>
      </c>
    </row>
    <row r="14724" spans="1:12" x14ac:dyDescent="0.35">
      <c r="A14724" t="s">
        <v>5763</v>
      </c>
      <c r="B14724">
        <f t="shared" si="230"/>
        <v>1997</v>
      </c>
      <c r="C14724" s="1">
        <v>35603</v>
      </c>
      <c r="D14724">
        <v>103</v>
      </c>
      <c r="E14724" t="s">
        <v>28</v>
      </c>
      <c r="F14724">
        <v>47</v>
      </c>
      <c r="G14724" t="s">
        <v>68</v>
      </c>
      <c r="H14724" t="s">
        <v>14</v>
      </c>
      <c r="I14724">
        <v>2</v>
      </c>
      <c r="J14724">
        <v>2</v>
      </c>
      <c r="K14724" t="s">
        <v>19</v>
      </c>
      <c r="L14724" t="s">
        <v>20</v>
      </c>
    </row>
    <row r="14725" spans="1:12" x14ac:dyDescent="0.35">
      <c r="A14725" t="s">
        <v>5764</v>
      </c>
      <c r="B14725">
        <f t="shared" si="230"/>
        <v>1997</v>
      </c>
      <c r="C14725" s="1">
        <v>35603</v>
      </c>
      <c r="D14725">
        <v>110</v>
      </c>
      <c r="E14725" t="s">
        <v>35</v>
      </c>
      <c r="F14725">
        <v>10</v>
      </c>
      <c r="G14725" t="s">
        <v>36</v>
      </c>
      <c r="H14725" t="s">
        <v>14</v>
      </c>
      <c r="I14725">
        <v>0</v>
      </c>
      <c r="J14725">
        <v>1</v>
      </c>
      <c r="K14725" t="s">
        <v>19</v>
      </c>
      <c r="L14725" t="s">
        <v>33</v>
      </c>
    </row>
    <row r="14726" spans="1:12" x14ac:dyDescent="0.35">
      <c r="A14726" t="s">
        <v>5765</v>
      </c>
      <c r="B14726">
        <f t="shared" si="230"/>
        <v>1997</v>
      </c>
      <c r="C14726" s="1">
        <v>35603</v>
      </c>
      <c r="D14726">
        <v>6</v>
      </c>
      <c r="E14726" t="s">
        <v>38</v>
      </c>
      <c r="F14726">
        <v>140</v>
      </c>
      <c r="G14726" t="s">
        <v>56</v>
      </c>
      <c r="H14726" t="s">
        <v>14</v>
      </c>
      <c r="I14726">
        <v>1</v>
      </c>
      <c r="J14726">
        <v>2</v>
      </c>
      <c r="K14726" t="s">
        <v>19</v>
      </c>
      <c r="L14726" t="s">
        <v>33</v>
      </c>
    </row>
    <row r="14727" spans="1:12" x14ac:dyDescent="0.35">
      <c r="A14727" t="s">
        <v>5766</v>
      </c>
      <c r="B14727">
        <f t="shared" si="230"/>
        <v>1997</v>
      </c>
      <c r="C14727" s="1">
        <v>35609</v>
      </c>
      <c r="D14727">
        <v>167</v>
      </c>
      <c r="E14727" t="s">
        <v>74</v>
      </c>
      <c r="F14727">
        <v>191</v>
      </c>
      <c r="G14727" t="s">
        <v>69</v>
      </c>
      <c r="H14727" t="s">
        <v>14</v>
      </c>
      <c r="I14727">
        <v>1</v>
      </c>
      <c r="J14727">
        <v>4</v>
      </c>
      <c r="K14727" t="s">
        <v>152</v>
      </c>
      <c r="L14727" t="s">
        <v>33</v>
      </c>
    </row>
    <row r="14728" spans="1:12" x14ac:dyDescent="0.35">
      <c r="A14728" t="s">
        <v>5767</v>
      </c>
      <c r="B14728">
        <f t="shared" si="230"/>
        <v>1997</v>
      </c>
      <c r="C14728" s="1">
        <v>35609</v>
      </c>
      <c r="D14728">
        <v>297</v>
      </c>
      <c r="E14728" t="s">
        <v>76</v>
      </c>
      <c r="F14728">
        <v>82</v>
      </c>
      <c r="G14728" t="s">
        <v>59</v>
      </c>
      <c r="H14728" t="s">
        <v>14</v>
      </c>
      <c r="I14728">
        <v>0</v>
      </c>
      <c r="J14728">
        <v>0</v>
      </c>
      <c r="K14728" t="s">
        <v>15</v>
      </c>
      <c r="L14728" t="s">
        <v>20</v>
      </c>
    </row>
    <row r="14729" spans="1:12" x14ac:dyDescent="0.35">
      <c r="A14729" t="s">
        <v>5768</v>
      </c>
      <c r="B14729">
        <f t="shared" si="230"/>
        <v>1997</v>
      </c>
      <c r="C14729" s="1">
        <v>35616</v>
      </c>
      <c r="D14729">
        <v>323</v>
      </c>
      <c r="E14729" t="s">
        <v>25</v>
      </c>
      <c r="F14729">
        <v>284</v>
      </c>
      <c r="G14729" t="s">
        <v>77</v>
      </c>
      <c r="H14729" t="s">
        <v>14</v>
      </c>
      <c r="I14729">
        <v>2</v>
      </c>
      <c r="J14729">
        <v>2</v>
      </c>
      <c r="K14729" t="s">
        <v>152</v>
      </c>
      <c r="L14729" t="s">
        <v>20</v>
      </c>
    </row>
    <row r="14730" spans="1:12" x14ac:dyDescent="0.35">
      <c r="A14730" t="s">
        <v>5769</v>
      </c>
      <c r="B14730">
        <f t="shared" si="230"/>
        <v>1997</v>
      </c>
      <c r="C14730" s="1">
        <v>35616</v>
      </c>
      <c r="D14730">
        <v>170</v>
      </c>
      <c r="E14730" t="s">
        <v>79</v>
      </c>
      <c r="F14730">
        <v>292</v>
      </c>
      <c r="G14730" t="s">
        <v>50</v>
      </c>
      <c r="H14730" t="s">
        <v>14</v>
      </c>
      <c r="I14730">
        <v>0</v>
      </c>
      <c r="J14730">
        <v>1</v>
      </c>
      <c r="K14730" t="s">
        <v>15</v>
      </c>
      <c r="L14730" t="s">
        <v>33</v>
      </c>
    </row>
    <row r="14731" spans="1:12" x14ac:dyDescent="0.35">
      <c r="A14731" t="s">
        <v>5770</v>
      </c>
      <c r="B14731">
        <f t="shared" si="230"/>
        <v>1997</v>
      </c>
      <c r="C14731" s="1">
        <v>35617</v>
      </c>
      <c r="D14731">
        <v>38</v>
      </c>
      <c r="E14731" t="s">
        <v>54</v>
      </c>
      <c r="F14731">
        <v>167</v>
      </c>
      <c r="G14731" t="s">
        <v>74</v>
      </c>
      <c r="H14731" t="s">
        <v>14</v>
      </c>
      <c r="I14731">
        <v>0</v>
      </c>
      <c r="J14731">
        <v>0</v>
      </c>
      <c r="K14731" t="s">
        <v>15</v>
      </c>
      <c r="L14731" t="s">
        <v>20</v>
      </c>
    </row>
    <row r="14732" spans="1:12" x14ac:dyDescent="0.35">
      <c r="A14732" t="s">
        <v>5771</v>
      </c>
      <c r="B14732">
        <f t="shared" si="230"/>
        <v>1997</v>
      </c>
      <c r="C14732" s="1">
        <v>35623</v>
      </c>
      <c r="D14732">
        <v>167</v>
      </c>
      <c r="E14732" t="s">
        <v>74</v>
      </c>
      <c r="F14732">
        <v>323</v>
      </c>
      <c r="G14732" t="s">
        <v>25</v>
      </c>
      <c r="H14732" t="s">
        <v>14</v>
      </c>
      <c r="I14732">
        <v>1</v>
      </c>
      <c r="J14732">
        <v>3</v>
      </c>
      <c r="K14732" t="s">
        <v>19</v>
      </c>
      <c r="L14732" t="s">
        <v>33</v>
      </c>
    </row>
    <row r="14733" spans="1:12" x14ac:dyDescent="0.35">
      <c r="A14733" t="s">
        <v>5772</v>
      </c>
      <c r="B14733">
        <f t="shared" si="230"/>
        <v>1997</v>
      </c>
      <c r="C14733" s="1">
        <v>35624</v>
      </c>
      <c r="D14733">
        <v>121</v>
      </c>
      <c r="E14733" t="s">
        <v>71</v>
      </c>
      <c r="F14733">
        <v>292</v>
      </c>
      <c r="G14733" t="s">
        <v>50</v>
      </c>
      <c r="H14733" t="s">
        <v>14</v>
      </c>
      <c r="I14733">
        <v>0</v>
      </c>
      <c r="J14733">
        <v>1</v>
      </c>
      <c r="K14733" t="s">
        <v>19</v>
      </c>
      <c r="L14733" t="s">
        <v>33</v>
      </c>
    </row>
    <row r="14734" spans="1:12" x14ac:dyDescent="0.35">
      <c r="A14734" t="s">
        <v>5773</v>
      </c>
      <c r="B14734">
        <f t="shared" si="230"/>
        <v>1997</v>
      </c>
      <c r="C14734" s="1">
        <v>35624</v>
      </c>
      <c r="D14734">
        <v>158</v>
      </c>
      <c r="E14734" t="s">
        <v>48</v>
      </c>
      <c r="F14734">
        <v>289</v>
      </c>
      <c r="G14734" t="s">
        <v>66</v>
      </c>
      <c r="H14734" t="s">
        <v>14</v>
      </c>
      <c r="I14734">
        <v>0</v>
      </c>
      <c r="J14734">
        <v>4</v>
      </c>
      <c r="K14734" t="s">
        <v>19</v>
      </c>
      <c r="L14734" t="s">
        <v>33</v>
      </c>
    </row>
    <row r="14735" spans="1:12" x14ac:dyDescent="0.35">
      <c r="A14735" t="s">
        <v>5774</v>
      </c>
      <c r="B14735">
        <f t="shared" si="230"/>
        <v>1997</v>
      </c>
      <c r="C14735" s="1">
        <v>35624</v>
      </c>
      <c r="D14735">
        <v>189</v>
      </c>
      <c r="E14735" t="s">
        <v>45</v>
      </c>
      <c r="F14735">
        <v>178</v>
      </c>
      <c r="G14735" t="s">
        <v>113</v>
      </c>
      <c r="H14735" t="s">
        <v>14</v>
      </c>
      <c r="I14735">
        <v>3</v>
      </c>
      <c r="J14735">
        <v>1</v>
      </c>
      <c r="K14735" t="s">
        <v>19</v>
      </c>
      <c r="L14735" t="s">
        <v>16</v>
      </c>
    </row>
    <row r="14736" spans="1:12" x14ac:dyDescent="0.35">
      <c r="A14736" t="s">
        <v>5775</v>
      </c>
      <c r="B14736">
        <f t="shared" si="230"/>
        <v>1997</v>
      </c>
      <c r="C14736" s="1">
        <v>35624</v>
      </c>
      <c r="D14736">
        <v>325</v>
      </c>
      <c r="E14736" t="s">
        <v>266</v>
      </c>
      <c r="F14736">
        <v>110</v>
      </c>
      <c r="G14736" t="s">
        <v>35</v>
      </c>
      <c r="H14736" t="s">
        <v>14</v>
      </c>
      <c r="I14736">
        <v>1</v>
      </c>
      <c r="J14736">
        <v>2</v>
      </c>
      <c r="K14736" t="s">
        <v>19</v>
      </c>
      <c r="L14736" t="s">
        <v>33</v>
      </c>
    </row>
    <row r="14737" spans="1:12" x14ac:dyDescent="0.35">
      <c r="A14737" t="s">
        <v>5776</v>
      </c>
      <c r="B14737">
        <f t="shared" si="230"/>
        <v>1997</v>
      </c>
      <c r="C14737" s="1">
        <v>35624</v>
      </c>
      <c r="D14737">
        <v>140</v>
      </c>
      <c r="E14737" t="s">
        <v>56</v>
      </c>
      <c r="F14737">
        <v>31</v>
      </c>
      <c r="G14737" t="s">
        <v>18</v>
      </c>
      <c r="H14737" t="s">
        <v>14</v>
      </c>
      <c r="I14737">
        <v>0</v>
      </c>
      <c r="J14737">
        <v>0</v>
      </c>
      <c r="K14737" t="s">
        <v>19</v>
      </c>
      <c r="L14737" t="s">
        <v>20</v>
      </c>
    </row>
    <row r="14738" spans="1:12" x14ac:dyDescent="0.35">
      <c r="A14738" t="s">
        <v>5777</v>
      </c>
      <c r="B14738">
        <f t="shared" si="230"/>
        <v>1997</v>
      </c>
      <c r="C14738" s="1">
        <v>35624</v>
      </c>
      <c r="D14738">
        <v>188</v>
      </c>
      <c r="E14738" t="s">
        <v>85</v>
      </c>
      <c r="F14738">
        <v>93</v>
      </c>
      <c r="G14738" t="s">
        <v>12</v>
      </c>
      <c r="H14738" t="s">
        <v>14</v>
      </c>
      <c r="I14738">
        <v>1</v>
      </c>
      <c r="J14738">
        <v>0</v>
      </c>
      <c r="K14738" t="s">
        <v>19</v>
      </c>
      <c r="L14738" t="s">
        <v>16</v>
      </c>
    </row>
    <row r="14739" spans="1:12" x14ac:dyDescent="0.35">
      <c r="A14739" t="s">
        <v>5778</v>
      </c>
      <c r="B14739">
        <f t="shared" si="230"/>
        <v>1997</v>
      </c>
      <c r="C14739" s="1">
        <v>35624</v>
      </c>
      <c r="D14739">
        <v>255</v>
      </c>
      <c r="E14739" t="s">
        <v>44</v>
      </c>
      <c r="F14739">
        <v>84</v>
      </c>
      <c r="G14739" t="s">
        <v>73</v>
      </c>
      <c r="H14739" t="s">
        <v>14</v>
      </c>
      <c r="I14739">
        <v>0</v>
      </c>
      <c r="J14739">
        <v>2</v>
      </c>
      <c r="K14739" t="s">
        <v>19</v>
      </c>
      <c r="L14739" t="s">
        <v>33</v>
      </c>
    </row>
    <row r="14740" spans="1:12" x14ac:dyDescent="0.35">
      <c r="A14740" t="s">
        <v>5779</v>
      </c>
      <c r="B14740">
        <f t="shared" si="230"/>
        <v>1997</v>
      </c>
      <c r="C14740" s="1">
        <v>35624</v>
      </c>
      <c r="D14740">
        <v>284</v>
      </c>
      <c r="E14740" t="s">
        <v>77</v>
      </c>
      <c r="F14740">
        <v>82</v>
      </c>
      <c r="G14740" t="s">
        <v>59</v>
      </c>
      <c r="H14740" t="s">
        <v>14</v>
      </c>
      <c r="I14740">
        <v>1</v>
      </c>
      <c r="J14740">
        <v>1</v>
      </c>
      <c r="K14740" t="s">
        <v>19</v>
      </c>
      <c r="L14740" t="s">
        <v>20</v>
      </c>
    </row>
    <row r="14741" spans="1:12" x14ac:dyDescent="0.35">
      <c r="A14741" t="s">
        <v>5780</v>
      </c>
      <c r="B14741">
        <f t="shared" si="230"/>
        <v>1997</v>
      </c>
      <c r="C14741" s="1">
        <v>35624</v>
      </c>
      <c r="D14741">
        <v>170</v>
      </c>
      <c r="E14741" t="s">
        <v>79</v>
      </c>
      <c r="F14741">
        <v>6</v>
      </c>
      <c r="G14741" t="s">
        <v>38</v>
      </c>
      <c r="H14741" t="s">
        <v>14</v>
      </c>
      <c r="I14741">
        <v>0</v>
      </c>
      <c r="J14741">
        <v>1</v>
      </c>
      <c r="K14741" t="s">
        <v>19</v>
      </c>
      <c r="L14741" t="s">
        <v>33</v>
      </c>
    </row>
    <row r="14742" spans="1:12" x14ac:dyDescent="0.35">
      <c r="A14742" t="s">
        <v>5781</v>
      </c>
      <c r="B14742">
        <f t="shared" si="230"/>
        <v>1997</v>
      </c>
      <c r="C14742" s="1">
        <v>35624</v>
      </c>
      <c r="D14742">
        <v>148</v>
      </c>
      <c r="E14742" t="s">
        <v>143</v>
      </c>
      <c r="F14742">
        <v>103</v>
      </c>
      <c r="G14742" t="s">
        <v>28</v>
      </c>
      <c r="H14742" t="s">
        <v>14</v>
      </c>
      <c r="I14742">
        <v>0</v>
      </c>
      <c r="J14742">
        <v>1</v>
      </c>
      <c r="K14742" t="s">
        <v>19</v>
      </c>
      <c r="L14742" t="s">
        <v>33</v>
      </c>
    </row>
    <row r="14743" spans="1:12" x14ac:dyDescent="0.35">
      <c r="A14743" t="s">
        <v>5782</v>
      </c>
      <c r="B14743">
        <f t="shared" si="230"/>
        <v>1997</v>
      </c>
      <c r="C14743" s="1">
        <v>35631</v>
      </c>
      <c r="D14743">
        <v>191</v>
      </c>
      <c r="E14743" t="s">
        <v>69</v>
      </c>
      <c r="F14743">
        <v>189</v>
      </c>
      <c r="G14743" t="s">
        <v>45</v>
      </c>
      <c r="H14743" t="s">
        <v>14</v>
      </c>
      <c r="I14743">
        <v>1</v>
      </c>
      <c r="J14743">
        <v>1</v>
      </c>
      <c r="K14743" t="s">
        <v>152</v>
      </c>
      <c r="L14743" t="s">
        <v>20</v>
      </c>
    </row>
    <row r="14744" spans="1:12" x14ac:dyDescent="0.35">
      <c r="A14744" t="s">
        <v>5783</v>
      </c>
      <c r="B14744">
        <f t="shared" si="230"/>
        <v>1997</v>
      </c>
      <c r="C14744" s="1">
        <v>35638</v>
      </c>
      <c r="D14744">
        <v>178</v>
      </c>
      <c r="E14744" t="s">
        <v>113</v>
      </c>
      <c r="F14744">
        <v>323</v>
      </c>
      <c r="G14744" t="s">
        <v>25</v>
      </c>
      <c r="H14744" t="s">
        <v>14</v>
      </c>
      <c r="I14744">
        <v>0</v>
      </c>
      <c r="J14744">
        <v>1</v>
      </c>
      <c r="K14744" t="s">
        <v>19</v>
      </c>
      <c r="L14744" t="s">
        <v>33</v>
      </c>
    </row>
    <row r="14745" spans="1:12" x14ac:dyDescent="0.35">
      <c r="A14745" t="s">
        <v>5784</v>
      </c>
      <c r="B14745">
        <f t="shared" si="230"/>
        <v>1997</v>
      </c>
      <c r="C14745" s="1">
        <v>35638</v>
      </c>
      <c r="D14745">
        <v>167</v>
      </c>
      <c r="E14745" t="s">
        <v>74</v>
      </c>
      <c r="F14745">
        <v>189</v>
      </c>
      <c r="G14745" t="s">
        <v>45</v>
      </c>
      <c r="H14745" t="s">
        <v>14</v>
      </c>
      <c r="I14745">
        <v>1</v>
      </c>
      <c r="J14745">
        <v>2</v>
      </c>
      <c r="K14745" t="s">
        <v>19</v>
      </c>
      <c r="L14745" t="s">
        <v>33</v>
      </c>
    </row>
    <row r="14746" spans="1:12" x14ac:dyDescent="0.35">
      <c r="A14746" t="s">
        <v>5785</v>
      </c>
      <c r="B14746">
        <f t="shared" si="230"/>
        <v>1997</v>
      </c>
      <c r="C14746" s="1">
        <v>35638</v>
      </c>
      <c r="D14746">
        <v>255</v>
      </c>
      <c r="E14746" t="s">
        <v>44</v>
      </c>
      <c r="F14746">
        <v>188</v>
      </c>
      <c r="G14746" t="s">
        <v>85</v>
      </c>
      <c r="H14746" t="s">
        <v>14</v>
      </c>
      <c r="I14746">
        <v>0</v>
      </c>
      <c r="J14746">
        <v>3</v>
      </c>
      <c r="K14746" t="s">
        <v>19</v>
      </c>
      <c r="L14746" t="s">
        <v>33</v>
      </c>
    </row>
    <row r="14747" spans="1:12" x14ac:dyDescent="0.35">
      <c r="A14747" t="s">
        <v>5786</v>
      </c>
      <c r="B14747">
        <f t="shared" si="230"/>
        <v>1997</v>
      </c>
      <c r="C14747" s="1">
        <v>35638</v>
      </c>
      <c r="D14747">
        <v>170</v>
      </c>
      <c r="E14747" t="s">
        <v>79</v>
      </c>
      <c r="F14747">
        <v>140</v>
      </c>
      <c r="G14747" t="s">
        <v>56</v>
      </c>
      <c r="H14747" t="s">
        <v>14</v>
      </c>
      <c r="I14747">
        <v>2</v>
      </c>
      <c r="J14747">
        <v>4</v>
      </c>
      <c r="K14747" t="s">
        <v>19</v>
      </c>
      <c r="L14747" t="s">
        <v>33</v>
      </c>
    </row>
    <row r="14748" spans="1:12" x14ac:dyDescent="0.35">
      <c r="A14748" t="s">
        <v>5787</v>
      </c>
      <c r="B14748">
        <f t="shared" si="230"/>
        <v>1997</v>
      </c>
      <c r="C14748" s="1">
        <v>35638</v>
      </c>
      <c r="D14748">
        <v>284</v>
      </c>
      <c r="E14748" t="s">
        <v>77</v>
      </c>
      <c r="F14748">
        <v>158</v>
      </c>
      <c r="G14748" t="s">
        <v>48</v>
      </c>
      <c r="H14748" t="s">
        <v>14</v>
      </c>
      <c r="I14748">
        <v>0</v>
      </c>
      <c r="J14748">
        <v>1</v>
      </c>
      <c r="K14748" t="s">
        <v>19</v>
      </c>
      <c r="L14748" t="s">
        <v>33</v>
      </c>
    </row>
    <row r="14749" spans="1:12" x14ac:dyDescent="0.35">
      <c r="A14749" t="s">
        <v>5788</v>
      </c>
      <c r="B14749">
        <f t="shared" si="230"/>
        <v>1997</v>
      </c>
      <c r="C14749" s="1">
        <v>35638</v>
      </c>
      <c r="D14749">
        <v>93</v>
      </c>
      <c r="E14749" t="s">
        <v>12</v>
      </c>
      <c r="F14749">
        <v>84</v>
      </c>
      <c r="G14749" t="s">
        <v>73</v>
      </c>
      <c r="H14749" t="s">
        <v>14</v>
      </c>
      <c r="I14749">
        <v>1</v>
      </c>
      <c r="J14749">
        <v>8</v>
      </c>
      <c r="K14749" t="s">
        <v>19</v>
      </c>
      <c r="L14749" t="s">
        <v>33</v>
      </c>
    </row>
    <row r="14750" spans="1:12" x14ac:dyDescent="0.35">
      <c r="A14750" t="s">
        <v>5789</v>
      </c>
      <c r="B14750">
        <f t="shared" si="230"/>
        <v>1997</v>
      </c>
      <c r="C14750" s="1">
        <v>35638</v>
      </c>
      <c r="D14750">
        <v>289</v>
      </c>
      <c r="E14750" t="s">
        <v>66</v>
      </c>
      <c r="F14750">
        <v>82</v>
      </c>
      <c r="G14750" t="s">
        <v>59</v>
      </c>
      <c r="H14750" t="s">
        <v>14</v>
      </c>
      <c r="I14750">
        <v>0</v>
      </c>
      <c r="J14750">
        <v>1</v>
      </c>
      <c r="K14750" t="s">
        <v>19</v>
      </c>
      <c r="L14750" t="s">
        <v>33</v>
      </c>
    </row>
    <row r="14751" spans="1:12" x14ac:dyDescent="0.35">
      <c r="A14751" t="s">
        <v>5790</v>
      </c>
      <c r="B14751">
        <f t="shared" si="230"/>
        <v>1997</v>
      </c>
      <c r="C14751" s="1">
        <v>35638</v>
      </c>
      <c r="D14751">
        <v>148</v>
      </c>
      <c r="E14751" t="s">
        <v>143</v>
      </c>
      <c r="F14751">
        <v>47</v>
      </c>
      <c r="G14751" t="s">
        <v>68</v>
      </c>
      <c r="H14751" t="s">
        <v>14</v>
      </c>
      <c r="I14751">
        <v>1</v>
      </c>
      <c r="J14751">
        <v>1</v>
      </c>
      <c r="K14751" t="s">
        <v>19</v>
      </c>
      <c r="L14751" t="s">
        <v>20</v>
      </c>
    </row>
    <row r="14752" spans="1:12" x14ac:dyDescent="0.35">
      <c r="A14752" t="s">
        <v>5791</v>
      </c>
      <c r="B14752">
        <f t="shared" si="230"/>
        <v>1997</v>
      </c>
      <c r="C14752" s="1">
        <v>35638</v>
      </c>
      <c r="D14752">
        <v>325</v>
      </c>
      <c r="E14752" t="s">
        <v>266</v>
      </c>
      <c r="F14752">
        <v>10</v>
      </c>
      <c r="G14752" t="s">
        <v>36</v>
      </c>
      <c r="H14752" t="s">
        <v>14</v>
      </c>
      <c r="I14752">
        <v>1</v>
      </c>
      <c r="J14752">
        <v>2</v>
      </c>
      <c r="K14752" t="s">
        <v>19</v>
      </c>
      <c r="L14752" t="s">
        <v>33</v>
      </c>
    </row>
    <row r="14753" spans="1:12" x14ac:dyDescent="0.35">
      <c r="A14753" t="s">
        <v>5792</v>
      </c>
      <c r="B14753">
        <f t="shared" si="230"/>
        <v>1997</v>
      </c>
      <c r="C14753" s="1">
        <v>35638</v>
      </c>
      <c r="D14753">
        <v>191</v>
      </c>
      <c r="E14753" t="s">
        <v>69</v>
      </c>
      <c r="F14753">
        <v>103</v>
      </c>
      <c r="G14753" t="s">
        <v>28</v>
      </c>
      <c r="H14753" t="s">
        <v>14</v>
      </c>
      <c r="I14753">
        <v>1</v>
      </c>
      <c r="J14753">
        <v>1</v>
      </c>
      <c r="K14753" t="s">
        <v>19</v>
      </c>
      <c r="L14753" t="s">
        <v>20</v>
      </c>
    </row>
    <row r="14754" spans="1:12" x14ac:dyDescent="0.35">
      <c r="A14754" t="s">
        <v>5793</v>
      </c>
      <c r="B14754">
        <f t="shared" si="230"/>
        <v>1997</v>
      </c>
      <c r="C14754" s="1">
        <v>35638</v>
      </c>
      <c r="D14754">
        <v>31</v>
      </c>
      <c r="E14754" t="s">
        <v>18</v>
      </c>
      <c r="F14754">
        <v>6</v>
      </c>
      <c r="G14754" t="s">
        <v>38</v>
      </c>
      <c r="H14754" t="s">
        <v>14</v>
      </c>
      <c r="I14754">
        <v>0</v>
      </c>
      <c r="J14754">
        <v>2</v>
      </c>
      <c r="K14754" t="s">
        <v>19</v>
      </c>
      <c r="L14754" t="s">
        <v>33</v>
      </c>
    </row>
    <row r="14755" spans="1:12" x14ac:dyDescent="0.35">
      <c r="A14755" t="s">
        <v>5794</v>
      </c>
      <c r="B14755">
        <f t="shared" si="230"/>
        <v>1997</v>
      </c>
      <c r="C14755" s="1">
        <v>35644</v>
      </c>
      <c r="D14755">
        <v>189</v>
      </c>
      <c r="E14755" t="s">
        <v>45</v>
      </c>
      <c r="F14755">
        <v>323</v>
      </c>
      <c r="G14755" t="s">
        <v>25</v>
      </c>
      <c r="H14755" t="s">
        <v>14</v>
      </c>
      <c r="I14755">
        <v>1</v>
      </c>
      <c r="J14755">
        <v>2</v>
      </c>
      <c r="K14755" t="s">
        <v>152</v>
      </c>
      <c r="L14755" t="s">
        <v>33</v>
      </c>
    </row>
    <row r="14756" spans="1:12" x14ac:dyDescent="0.35">
      <c r="A14756" t="s">
        <v>5795</v>
      </c>
      <c r="B14756">
        <f t="shared" si="230"/>
        <v>1997</v>
      </c>
      <c r="C14756" s="1">
        <v>35649</v>
      </c>
      <c r="D14756">
        <v>323</v>
      </c>
      <c r="E14756" t="s">
        <v>25</v>
      </c>
      <c r="F14756">
        <v>292</v>
      </c>
      <c r="G14756" t="s">
        <v>50</v>
      </c>
      <c r="H14756" t="s">
        <v>14</v>
      </c>
      <c r="I14756">
        <v>1</v>
      </c>
      <c r="J14756">
        <v>3</v>
      </c>
      <c r="K14756" t="s">
        <v>15</v>
      </c>
      <c r="L14756" t="s">
        <v>33</v>
      </c>
    </row>
    <row r="14757" spans="1:12" x14ac:dyDescent="0.35">
      <c r="A14757" t="s">
        <v>5796</v>
      </c>
      <c r="B14757">
        <f t="shared" si="230"/>
        <v>1997</v>
      </c>
      <c r="C14757" s="1">
        <v>35649</v>
      </c>
      <c r="D14757">
        <v>198</v>
      </c>
      <c r="E14757" t="s">
        <v>62</v>
      </c>
      <c r="F14757">
        <v>47</v>
      </c>
      <c r="G14757" t="s">
        <v>68</v>
      </c>
      <c r="H14757" t="s">
        <v>14</v>
      </c>
      <c r="I14757">
        <v>1</v>
      </c>
      <c r="J14757">
        <v>0</v>
      </c>
      <c r="K14757" t="s">
        <v>15</v>
      </c>
      <c r="L14757" t="s">
        <v>16</v>
      </c>
    </row>
    <row r="14758" spans="1:12" x14ac:dyDescent="0.35">
      <c r="A14758" t="s">
        <v>5797</v>
      </c>
      <c r="B14758">
        <f t="shared" si="230"/>
        <v>1997</v>
      </c>
      <c r="C14758" s="1">
        <v>35651</v>
      </c>
      <c r="D14758">
        <v>323</v>
      </c>
      <c r="E14758" t="s">
        <v>25</v>
      </c>
      <c r="F14758">
        <v>47</v>
      </c>
      <c r="G14758" t="s">
        <v>68</v>
      </c>
      <c r="H14758" t="s">
        <v>14</v>
      </c>
      <c r="I14758">
        <v>3</v>
      </c>
      <c r="J14758">
        <v>3</v>
      </c>
      <c r="K14758" t="s">
        <v>15</v>
      </c>
      <c r="L14758" t="s">
        <v>20</v>
      </c>
    </row>
    <row r="14759" spans="1:12" x14ac:dyDescent="0.35">
      <c r="A14759" t="s">
        <v>5798</v>
      </c>
      <c r="B14759">
        <f t="shared" si="230"/>
        <v>1997</v>
      </c>
      <c r="C14759" s="1">
        <v>35651</v>
      </c>
      <c r="D14759">
        <v>284</v>
      </c>
      <c r="E14759" t="s">
        <v>77</v>
      </c>
      <c r="F14759">
        <v>167</v>
      </c>
      <c r="G14759" t="s">
        <v>74</v>
      </c>
      <c r="H14759" t="s">
        <v>14</v>
      </c>
      <c r="I14759">
        <v>2</v>
      </c>
      <c r="J14759">
        <v>2</v>
      </c>
      <c r="K14759" t="s">
        <v>152</v>
      </c>
      <c r="L14759" t="s">
        <v>20</v>
      </c>
    </row>
    <row r="14760" spans="1:12" x14ac:dyDescent="0.35">
      <c r="A14760" t="s">
        <v>5799</v>
      </c>
      <c r="B14760">
        <f t="shared" si="230"/>
        <v>1997</v>
      </c>
      <c r="C14760" s="1">
        <v>35651</v>
      </c>
      <c r="D14760">
        <v>198</v>
      </c>
      <c r="E14760" t="s">
        <v>62</v>
      </c>
      <c r="F14760">
        <v>292</v>
      </c>
      <c r="G14760" t="s">
        <v>50</v>
      </c>
      <c r="H14760" t="s">
        <v>14</v>
      </c>
      <c r="I14760">
        <v>0</v>
      </c>
      <c r="J14760">
        <v>2</v>
      </c>
      <c r="K14760" t="s">
        <v>15</v>
      </c>
      <c r="L14760" t="s">
        <v>33</v>
      </c>
    </row>
    <row r="14761" spans="1:12" x14ac:dyDescent="0.35">
      <c r="A14761" t="s">
        <v>5800</v>
      </c>
      <c r="B14761">
        <f t="shared" si="230"/>
        <v>1997</v>
      </c>
      <c r="C14761" s="1">
        <v>35658</v>
      </c>
      <c r="D14761">
        <v>82</v>
      </c>
      <c r="E14761" t="s">
        <v>59</v>
      </c>
      <c r="F14761">
        <v>323</v>
      </c>
      <c r="G14761" t="s">
        <v>25</v>
      </c>
      <c r="H14761" t="s">
        <v>14</v>
      </c>
      <c r="I14761">
        <v>0</v>
      </c>
      <c r="J14761">
        <v>2</v>
      </c>
      <c r="K14761" t="s">
        <v>262</v>
      </c>
      <c r="L14761" t="s">
        <v>33</v>
      </c>
    </row>
    <row r="14762" spans="1:12" x14ac:dyDescent="0.35">
      <c r="A14762" t="s">
        <v>5801</v>
      </c>
      <c r="B14762">
        <f t="shared" si="230"/>
        <v>1997</v>
      </c>
      <c r="C14762" s="1">
        <v>35658</v>
      </c>
      <c r="D14762">
        <v>103</v>
      </c>
      <c r="E14762" t="s">
        <v>28</v>
      </c>
      <c r="F14762">
        <v>188</v>
      </c>
      <c r="G14762" t="s">
        <v>85</v>
      </c>
      <c r="H14762" t="s">
        <v>14</v>
      </c>
      <c r="I14762">
        <v>0</v>
      </c>
      <c r="J14762">
        <v>2</v>
      </c>
      <c r="K14762" t="s">
        <v>262</v>
      </c>
      <c r="L14762" t="s">
        <v>33</v>
      </c>
    </row>
    <row r="14763" spans="1:12" x14ac:dyDescent="0.35">
      <c r="A14763" t="s">
        <v>5802</v>
      </c>
      <c r="B14763">
        <f t="shared" si="230"/>
        <v>1997</v>
      </c>
      <c r="C14763" s="1">
        <v>35658</v>
      </c>
      <c r="D14763">
        <v>64</v>
      </c>
      <c r="E14763" t="s">
        <v>41</v>
      </c>
      <c r="F14763">
        <v>268</v>
      </c>
      <c r="G14763" t="s">
        <v>47</v>
      </c>
      <c r="H14763" t="s">
        <v>14</v>
      </c>
      <c r="I14763">
        <v>0</v>
      </c>
      <c r="J14763">
        <v>1</v>
      </c>
      <c r="K14763" t="s">
        <v>262</v>
      </c>
      <c r="L14763" t="s">
        <v>33</v>
      </c>
    </row>
    <row r="14764" spans="1:12" x14ac:dyDescent="0.35">
      <c r="A14764" t="s">
        <v>5803</v>
      </c>
      <c r="B14764">
        <f t="shared" si="230"/>
        <v>1997</v>
      </c>
      <c r="C14764" s="1">
        <v>35658</v>
      </c>
      <c r="D14764">
        <v>198</v>
      </c>
      <c r="E14764" t="s">
        <v>62</v>
      </c>
      <c r="F14764">
        <v>121</v>
      </c>
      <c r="G14764" t="s">
        <v>71</v>
      </c>
      <c r="H14764" t="s">
        <v>14</v>
      </c>
      <c r="I14764">
        <v>0</v>
      </c>
      <c r="J14764">
        <v>1</v>
      </c>
      <c r="K14764" t="s">
        <v>262</v>
      </c>
      <c r="L14764" t="s">
        <v>33</v>
      </c>
    </row>
    <row r="14765" spans="1:12" x14ac:dyDescent="0.35">
      <c r="A14765" t="s">
        <v>5804</v>
      </c>
      <c r="B14765">
        <f t="shared" si="230"/>
        <v>1997</v>
      </c>
      <c r="C14765" s="1">
        <v>35658</v>
      </c>
      <c r="D14765">
        <v>148</v>
      </c>
      <c r="E14765" t="s">
        <v>143</v>
      </c>
      <c r="F14765">
        <v>44</v>
      </c>
      <c r="G14765" t="s">
        <v>65</v>
      </c>
      <c r="H14765" t="s">
        <v>14</v>
      </c>
      <c r="I14765">
        <v>4</v>
      </c>
      <c r="J14765">
        <v>2</v>
      </c>
      <c r="K14765" t="s">
        <v>262</v>
      </c>
      <c r="L14765" t="s">
        <v>16</v>
      </c>
    </row>
    <row r="14766" spans="1:12" x14ac:dyDescent="0.35">
      <c r="A14766" t="s">
        <v>5805</v>
      </c>
      <c r="B14766">
        <f t="shared" si="230"/>
        <v>1997</v>
      </c>
      <c r="C14766" s="1">
        <v>35659</v>
      </c>
      <c r="D14766">
        <v>158</v>
      </c>
      <c r="E14766" t="s">
        <v>48</v>
      </c>
      <c r="F14766">
        <v>84</v>
      </c>
      <c r="G14766" t="s">
        <v>73</v>
      </c>
      <c r="H14766" t="s">
        <v>14</v>
      </c>
      <c r="I14766">
        <v>0</v>
      </c>
      <c r="J14766">
        <v>5</v>
      </c>
      <c r="K14766" t="s">
        <v>262</v>
      </c>
      <c r="L14766" t="s">
        <v>33</v>
      </c>
    </row>
    <row r="14767" spans="1:12" x14ac:dyDescent="0.35">
      <c r="A14767" t="s">
        <v>5806</v>
      </c>
      <c r="B14767">
        <f t="shared" si="230"/>
        <v>1997</v>
      </c>
      <c r="C14767" s="1">
        <v>35659</v>
      </c>
      <c r="D14767">
        <v>259</v>
      </c>
      <c r="E14767" t="s">
        <v>22</v>
      </c>
      <c r="F14767">
        <v>110</v>
      </c>
      <c r="G14767" t="s">
        <v>35</v>
      </c>
      <c r="H14767" t="s">
        <v>14</v>
      </c>
      <c r="I14767">
        <v>2</v>
      </c>
      <c r="J14767">
        <v>0</v>
      </c>
      <c r="K14767" t="s">
        <v>262</v>
      </c>
      <c r="L14767" t="s">
        <v>16</v>
      </c>
    </row>
    <row r="14768" spans="1:12" x14ac:dyDescent="0.35">
      <c r="A14768" t="s">
        <v>5807</v>
      </c>
      <c r="B14768">
        <f t="shared" si="230"/>
        <v>1997</v>
      </c>
      <c r="C14768" s="1">
        <v>35659</v>
      </c>
      <c r="D14768">
        <v>10</v>
      </c>
      <c r="E14768" t="s">
        <v>36</v>
      </c>
      <c r="F14768">
        <v>289</v>
      </c>
      <c r="G14768" t="s">
        <v>66</v>
      </c>
      <c r="H14768" t="s">
        <v>14</v>
      </c>
      <c r="I14768">
        <v>1</v>
      </c>
      <c r="J14768">
        <v>1</v>
      </c>
      <c r="K14768" t="s">
        <v>262</v>
      </c>
      <c r="L14768" t="s">
        <v>20</v>
      </c>
    </row>
    <row r="14769" spans="1:12" x14ac:dyDescent="0.35">
      <c r="A14769" t="s">
        <v>5808</v>
      </c>
      <c r="B14769">
        <f t="shared" si="230"/>
        <v>1997</v>
      </c>
      <c r="C14769" s="1">
        <v>35659</v>
      </c>
      <c r="D14769">
        <v>191</v>
      </c>
      <c r="E14769" t="s">
        <v>69</v>
      </c>
      <c r="F14769">
        <v>292</v>
      </c>
      <c r="G14769" t="s">
        <v>50</v>
      </c>
      <c r="H14769" t="s">
        <v>14</v>
      </c>
      <c r="I14769">
        <v>0</v>
      </c>
      <c r="J14769">
        <v>4</v>
      </c>
      <c r="K14769" t="s">
        <v>262</v>
      </c>
      <c r="L14769" t="s">
        <v>33</v>
      </c>
    </row>
    <row r="14770" spans="1:12" x14ac:dyDescent="0.35">
      <c r="A14770" t="s">
        <v>5809</v>
      </c>
      <c r="B14770">
        <f t="shared" si="230"/>
        <v>1997</v>
      </c>
      <c r="C14770" s="1">
        <v>35659</v>
      </c>
      <c r="D14770">
        <v>47</v>
      </c>
      <c r="E14770" t="s">
        <v>68</v>
      </c>
      <c r="F14770">
        <v>325</v>
      </c>
      <c r="G14770" t="s">
        <v>266</v>
      </c>
      <c r="H14770" t="s">
        <v>14</v>
      </c>
      <c r="I14770">
        <v>2</v>
      </c>
      <c r="J14770">
        <v>1</v>
      </c>
      <c r="K14770" t="s">
        <v>262</v>
      </c>
      <c r="L14770" t="s">
        <v>16</v>
      </c>
    </row>
    <row r="14771" spans="1:12" x14ac:dyDescent="0.35">
      <c r="A14771" t="s">
        <v>5810</v>
      </c>
      <c r="B14771">
        <f t="shared" si="230"/>
        <v>1997</v>
      </c>
      <c r="C14771" s="1">
        <v>35673</v>
      </c>
      <c r="D14771">
        <v>323</v>
      </c>
      <c r="E14771" t="s">
        <v>25</v>
      </c>
      <c r="F14771">
        <v>191</v>
      </c>
      <c r="G14771" t="s">
        <v>69</v>
      </c>
      <c r="H14771" t="s">
        <v>14</v>
      </c>
      <c r="I14771">
        <v>1</v>
      </c>
      <c r="J14771">
        <v>1</v>
      </c>
      <c r="K14771" t="s">
        <v>152</v>
      </c>
      <c r="L14771" t="s">
        <v>20</v>
      </c>
    </row>
    <row r="14772" spans="1:12" x14ac:dyDescent="0.35">
      <c r="A14772" t="s">
        <v>11491</v>
      </c>
      <c r="B14772">
        <f t="shared" si="230"/>
        <v>1997</v>
      </c>
      <c r="C14772" s="1">
        <v>35687</v>
      </c>
      <c r="D14772">
        <v>284</v>
      </c>
      <c r="E14772" t="s">
        <v>77</v>
      </c>
      <c r="F14772">
        <v>132</v>
      </c>
      <c r="G14772" t="s">
        <v>975</v>
      </c>
      <c r="H14772" t="s">
        <v>115</v>
      </c>
      <c r="I14772">
        <v>1</v>
      </c>
      <c r="J14772">
        <v>3</v>
      </c>
      <c r="K14772" t="s">
        <v>15</v>
      </c>
      <c r="L14772" t="s">
        <v>33</v>
      </c>
    </row>
    <row r="14773" spans="1:12" x14ac:dyDescent="0.35">
      <c r="A14773" t="s">
        <v>11492</v>
      </c>
      <c r="B14773">
        <f t="shared" si="230"/>
        <v>1997</v>
      </c>
      <c r="C14773" s="1">
        <v>35698</v>
      </c>
      <c r="D14773">
        <v>170</v>
      </c>
      <c r="E14773" t="s">
        <v>79</v>
      </c>
      <c r="F14773">
        <v>250</v>
      </c>
      <c r="G14773" t="s">
        <v>226</v>
      </c>
      <c r="H14773" t="s">
        <v>115</v>
      </c>
      <c r="I14773">
        <v>1</v>
      </c>
      <c r="J14773">
        <v>5</v>
      </c>
      <c r="K14773" t="s">
        <v>15</v>
      </c>
      <c r="L14773" t="s">
        <v>33</v>
      </c>
    </row>
    <row r="14774" spans="1:12" x14ac:dyDescent="0.35">
      <c r="A14774" t="s">
        <v>11493</v>
      </c>
      <c r="B14774">
        <f t="shared" si="230"/>
        <v>1997</v>
      </c>
      <c r="C14774" s="1">
        <v>35698</v>
      </c>
      <c r="D14774">
        <v>56</v>
      </c>
      <c r="E14774" t="s">
        <v>255</v>
      </c>
      <c r="F14774">
        <v>23</v>
      </c>
      <c r="G14774" t="s">
        <v>779</v>
      </c>
      <c r="H14774" t="s">
        <v>115</v>
      </c>
      <c r="I14774">
        <v>1</v>
      </c>
      <c r="J14774">
        <v>1</v>
      </c>
      <c r="K14774" t="s">
        <v>15</v>
      </c>
      <c r="L14774" t="s">
        <v>20</v>
      </c>
    </row>
    <row r="14775" spans="1:12" x14ac:dyDescent="0.35">
      <c r="A14775" t="s">
        <v>5813</v>
      </c>
      <c r="B14775">
        <f t="shared" si="230"/>
        <v>1997</v>
      </c>
      <c r="C14775" s="1">
        <v>35700</v>
      </c>
      <c r="D14775">
        <v>323</v>
      </c>
      <c r="E14775" t="s">
        <v>25</v>
      </c>
      <c r="F14775">
        <v>284</v>
      </c>
      <c r="G14775" t="s">
        <v>77</v>
      </c>
      <c r="H14775" t="s">
        <v>14</v>
      </c>
      <c r="I14775">
        <v>0</v>
      </c>
      <c r="J14775">
        <v>0</v>
      </c>
      <c r="K14775" t="s">
        <v>15</v>
      </c>
      <c r="L14775" t="s">
        <v>20</v>
      </c>
    </row>
    <row r="14776" spans="1:12" x14ac:dyDescent="0.35">
      <c r="A14776" t="s">
        <v>5814</v>
      </c>
      <c r="B14776">
        <f t="shared" si="230"/>
        <v>1997</v>
      </c>
      <c r="C14776" s="1">
        <v>35701</v>
      </c>
      <c r="D14776">
        <v>148</v>
      </c>
      <c r="E14776" t="s">
        <v>143</v>
      </c>
      <c r="F14776">
        <v>6</v>
      </c>
      <c r="G14776" t="s">
        <v>38</v>
      </c>
      <c r="H14776" t="s">
        <v>14</v>
      </c>
      <c r="I14776">
        <v>1</v>
      </c>
      <c r="J14776">
        <v>0</v>
      </c>
      <c r="K14776" t="s">
        <v>15</v>
      </c>
      <c r="L14776" t="s">
        <v>16</v>
      </c>
    </row>
    <row r="14777" spans="1:12" x14ac:dyDescent="0.35">
      <c r="A14777" t="s">
        <v>5815</v>
      </c>
      <c r="B14777">
        <f t="shared" si="230"/>
        <v>1997</v>
      </c>
      <c r="C14777" s="1">
        <v>35703</v>
      </c>
      <c r="D14777">
        <v>323</v>
      </c>
      <c r="E14777" t="s">
        <v>25</v>
      </c>
      <c r="F14777">
        <v>6</v>
      </c>
      <c r="G14777" t="s">
        <v>38</v>
      </c>
      <c r="H14777" t="s">
        <v>14</v>
      </c>
      <c r="I14777">
        <v>1</v>
      </c>
      <c r="J14777">
        <v>0</v>
      </c>
      <c r="K14777" t="s">
        <v>15</v>
      </c>
      <c r="L14777" t="s">
        <v>16</v>
      </c>
    </row>
    <row r="14778" spans="1:12" x14ac:dyDescent="0.35">
      <c r="A14778" t="s">
        <v>5816</v>
      </c>
      <c r="B14778">
        <f t="shared" si="230"/>
        <v>1997</v>
      </c>
      <c r="C14778" s="1">
        <v>35704</v>
      </c>
      <c r="D14778">
        <v>148</v>
      </c>
      <c r="E14778" t="s">
        <v>143</v>
      </c>
      <c r="F14778">
        <v>284</v>
      </c>
      <c r="G14778" t="s">
        <v>77</v>
      </c>
      <c r="H14778" t="s">
        <v>14</v>
      </c>
      <c r="I14778">
        <v>1</v>
      </c>
      <c r="J14778">
        <v>0</v>
      </c>
      <c r="K14778" t="s">
        <v>15</v>
      </c>
      <c r="L14778" t="s">
        <v>16</v>
      </c>
    </row>
    <row r="14779" spans="1:12" x14ac:dyDescent="0.35">
      <c r="A14779" t="s">
        <v>5817</v>
      </c>
      <c r="B14779">
        <f t="shared" si="230"/>
        <v>1997</v>
      </c>
      <c r="C14779" s="1">
        <v>35706</v>
      </c>
      <c r="D14779">
        <v>323</v>
      </c>
      <c r="E14779" t="s">
        <v>25</v>
      </c>
      <c r="F14779">
        <v>148</v>
      </c>
      <c r="G14779" t="s">
        <v>143</v>
      </c>
      <c r="H14779" t="s">
        <v>14</v>
      </c>
      <c r="I14779">
        <v>0</v>
      </c>
      <c r="J14779">
        <v>0</v>
      </c>
      <c r="K14779" t="s">
        <v>15</v>
      </c>
      <c r="L14779" t="s">
        <v>20</v>
      </c>
    </row>
    <row r="14780" spans="1:12" x14ac:dyDescent="0.35">
      <c r="A14780" t="s">
        <v>5818</v>
      </c>
      <c r="B14780">
        <f t="shared" si="230"/>
        <v>1997</v>
      </c>
      <c r="C14780" s="1">
        <v>35707</v>
      </c>
      <c r="D14780">
        <v>6</v>
      </c>
      <c r="E14780" t="s">
        <v>38</v>
      </c>
      <c r="F14780">
        <v>284</v>
      </c>
      <c r="G14780" t="s">
        <v>77</v>
      </c>
      <c r="H14780" t="s">
        <v>14</v>
      </c>
      <c r="I14780">
        <v>1</v>
      </c>
      <c r="J14780">
        <v>0</v>
      </c>
      <c r="K14780" t="s">
        <v>15</v>
      </c>
      <c r="L14780" t="s">
        <v>16</v>
      </c>
    </row>
    <row r="14781" spans="1:12" x14ac:dyDescent="0.35">
      <c r="A14781" t="s">
        <v>11494</v>
      </c>
      <c r="B14781">
        <f t="shared" si="230"/>
        <v>1997</v>
      </c>
      <c r="C14781" s="1">
        <v>35712</v>
      </c>
      <c r="D14781">
        <v>188</v>
      </c>
      <c r="E14781" t="s">
        <v>85</v>
      </c>
      <c r="F14781">
        <v>39</v>
      </c>
      <c r="G14781" t="s">
        <v>86</v>
      </c>
      <c r="H14781" t="s">
        <v>87</v>
      </c>
      <c r="I14781">
        <v>0</v>
      </c>
      <c r="J14781">
        <v>2</v>
      </c>
      <c r="K14781" t="s">
        <v>15</v>
      </c>
      <c r="L14781" t="s">
        <v>33</v>
      </c>
    </row>
    <row r="14782" spans="1:12" x14ac:dyDescent="0.35">
      <c r="A14782" t="s">
        <v>11495</v>
      </c>
      <c r="B14782">
        <f t="shared" si="230"/>
        <v>1997</v>
      </c>
      <c r="C14782" s="1">
        <v>35714</v>
      </c>
      <c r="D14782">
        <v>268</v>
      </c>
      <c r="E14782" t="s">
        <v>47</v>
      </c>
      <c r="F14782">
        <v>99</v>
      </c>
      <c r="G14782" t="s">
        <v>1156</v>
      </c>
      <c r="H14782" t="s">
        <v>172</v>
      </c>
      <c r="I14782">
        <v>1</v>
      </c>
      <c r="J14782">
        <v>2</v>
      </c>
      <c r="K14782" t="s">
        <v>15</v>
      </c>
      <c r="L14782" t="s">
        <v>33</v>
      </c>
    </row>
    <row r="14783" spans="1:12" x14ac:dyDescent="0.35">
      <c r="A14783" t="s">
        <v>11496</v>
      </c>
      <c r="B14783">
        <f t="shared" si="230"/>
        <v>1997</v>
      </c>
      <c r="C14783" s="1">
        <v>35723</v>
      </c>
      <c r="D14783">
        <v>47</v>
      </c>
      <c r="E14783" t="s">
        <v>68</v>
      </c>
      <c r="F14783">
        <v>175</v>
      </c>
      <c r="G14783" t="s">
        <v>1464</v>
      </c>
      <c r="H14783" t="s">
        <v>687</v>
      </c>
      <c r="I14783">
        <v>1</v>
      </c>
      <c r="J14783">
        <v>2</v>
      </c>
      <c r="K14783" t="s">
        <v>15</v>
      </c>
      <c r="L14783" t="s">
        <v>33</v>
      </c>
    </row>
    <row r="14784" spans="1:12" x14ac:dyDescent="0.35">
      <c r="A14784" t="s">
        <v>11497</v>
      </c>
      <c r="B14784">
        <f t="shared" si="230"/>
        <v>1997</v>
      </c>
      <c r="C14784" s="1">
        <v>35725</v>
      </c>
      <c r="D14784">
        <v>47</v>
      </c>
      <c r="E14784" t="s">
        <v>68</v>
      </c>
      <c r="F14784">
        <v>70</v>
      </c>
      <c r="G14784" t="s">
        <v>1329</v>
      </c>
      <c r="H14784" t="s">
        <v>687</v>
      </c>
      <c r="I14784">
        <v>1</v>
      </c>
      <c r="J14784">
        <v>1</v>
      </c>
      <c r="K14784" t="s">
        <v>15</v>
      </c>
      <c r="L14784" t="s">
        <v>20</v>
      </c>
    </row>
    <row r="14785" spans="1:12" x14ac:dyDescent="0.35">
      <c r="A14785" t="s">
        <v>5819</v>
      </c>
      <c r="B14785">
        <f t="shared" si="230"/>
        <v>1997</v>
      </c>
      <c r="C14785" s="1">
        <v>35736</v>
      </c>
      <c r="D14785">
        <v>44</v>
      </c>
      <c r="E14785" t="s">
        <v>65</v>
      </c>
      <c r="F14785">
        <v>140</v>
      </c>
      <c r="G14785" t="s">
        <v>56</v>
      </c>
      <c r="H14785" t="s">
        <v>14</v>
      </c>
      <c r="I14785">
        <v>0</v>
      </c>
      <c r="J14785">
        <v>0</v>
      </c>
      <c r="K14785" t="s">
        <v>15</v>
      </c>
      <c r="L14785" t="s">
        <v>20</v>
      </c>
    </row>
    <row r="14786" spans="1:12" x14ac:dyDescent="0.35">
      <c r="A14786" t="s">
        <v>5820</v>
      </c>
      <c r="B14786">
        <f t="shared" si="230"/>
        <v>1997</v>
      </c>
      <c r="C14786" s="1">
        <v>35736</v>
      </c>
      <c r="D14786">
        <v>178</v>
      </c>
      <c r="E14786" t="s">
        <v>113</v>
      </c>
      <c r="F14786">
        <v>92</v>
      </c>
      <c r="G14786" t="s">
        <v>83</v>
      </c>
      <c r="H14786" t="s">
        <v>14</v>
      </c>
      <c r="I14786">
        <v>1</v>
      </c>
      <c r="J14786">
        <v>0</v>
      </c>
      <c r="K14786" t="s">
        <v>15</v>
      </c>
      <c r="L14786" t="s">
        <v>16</v>
      </c>
    </row>
    <row r="14787" spans="1:12" x14ac:dyDescent="0.35">
      <c r="A14787" t="s">
        <v>5822</v>
      </c>
      <c r="B14787">
        <f t="shared" ref="B14787:B14850" si="231">YEAR(C14787)</f>
        <v>1997</v>
      </c>
      <c r="C14787" s="1">
        <v>35747</v>
      </c>
      <c r="D14787">
        <v>177</v>
      </c>
      <c r="E14787" t="s">
        <v>60</v>
      </c>
      <c r="F14787">
        <v>170</v>
      </c>
      <c r="G14787" t="s">
        <v>79</v>
      </c>
      <c r="H14787" t="s">
        <v>14</v>
      </c>
      <c r="I14787">
        <v>1</v>
      </c>
      <c r="J14787">
        <v>3</v>
      </c>
      <c r="K14787" t="s">
        <v>15</v>
      </c>
      <c r="L14787" t="s">
        <v>33</v>
      </c>
    </row>
    <row r="14788" spans="1:12" x14ac:dyDescent="0.35">
      <c r="A14788" t="s">
        <v>11498</v>
      </c>
      <c r="B14788">
        <f t="shared" si="231"/>
        <v>1997</v>
      </c>
      <c r="C14788" s="1">
        <v>35749</v>
      </c>
      <c r="D14788">
        <v>47</v>
      </c>
      <c r="E14788" t="s">
        <v>68</v>
      </c>
      <c r="F14788">
        <v>88</v>
      </c>
      <c r="G14788" t="s">
        <v>1038</v>
      </c>
      <c r="H14788" t="s">
        <v>172</v>
      </c>
      <c r="I14788">
        <v>0</v>
      </c>
      <c r="J14788">
        <v>2</v>
      </c>
      <c r="K14788" t="s">
        <v>15</v>
      </c>
      <c r="L14788" t="s">
        <v>33</v>
      </c>
    </row>
    <row r="14789" spans="1:12" x14ac:dyDescent="0.35">
      <c r="A14789" t="s">
        <v>11499</v>
      </c>
      <c r="B14789">
        <f t="shared" si="231"/>
        <v>1997</v>
      </c>
      <c r="C14789" s="1">
        <v>35749</v>
      </c>
      <c r="D14789">
        <v>268</v>
      </c>
      <c r="E14789" t="s">
        <v>47</v>
      </c>
      <c r="F14789">
        <v>109</v>
      </c>
      <c r="G14789" t="s">
        <v>1090</v>
      </c>
      <c r="H14789" t="s">
        <v>172</v>
      </c>
      <c r="I14789">
        <v>0</v>
      </c>
      <c r="J14789">
        <v>3</v>
      </c>
      <c r="K14789" t="s">
        <v>15</v>
      </c>
      <c r="L14789" t="s">
        <v>33</v>
      </c>
    </row>
    <row r="14790" spans="1:12" x14ac:dyDescent="0.35">
      <c r="A14790" t="s">
        <v>5823</v>
      </c>
      <c r="B14790">
        <f t="shared" si="231"/>
        <v>1997</v>
      </c>
      <c r="C14790" s="1">
        <v>35753</v>
      </c>
      <c r="D14790">
        <v>170</v>
      </c>
      <c r="E14790" t="s">
        <v>79</v>
      </c>
      <c r="F14790">
        <v>255</v>
      </c>
      <c r="G14790" t="s">
        <v>44</v>
      </c>
      <c r="H14790" t="s">
        <v>14</v>
      </c>
      <c r="I14790">
        <v>2</v>
      </c>
      <c r="J14790">
        <v>1</v>
      </c>
      <c r="K14790" t="s">
        <v>15</v>
      </c>
      <c r="L14790" t="s">
        <v>16</v>
      </c>
    </row>
    <row r="14791" spans="1:12" x14ac:dyDescent="0.35">
      <c r="A14791" t="s">
        <v>5824</v>
      </c>
      <c r="B14791">
        <f t="shared" si="231"/>
        <v>1997</v>
      </c>
      <c r="C14791" s="1">
        <v>35760</v>
      </c>
      <c r="D14791">
        <v>289</v>
      </c>
      <c r="E14791" t="s">
        <v>66</v>
      </c>
      <c r="F14791">
        <v>188</v>
      </c>
      <c r="G14791" t="s">
        <v>85</v>
      </c>
      <c r="H14791" t="s">
        <v>14</v>
      </c>
      <c r="I14791">
        <v>0</v>
      </c>
      <c r="J14791">
        <v>3</v>
      </c>
      <c r="K14791" t="s">
        <v>15</v>
      </c>
      <c r="L14791" t="s">
        <v>33</v>
      </c>
    </row>
    <row r="14792" spans="1:12" x14ac:dyDescent="0.35">
      <c r="A14792" t="s">
        <v>5825</v>
      </c>
      <c r="B14792">
        <f t="shared" si="231"/>
        <v>1997</v>
      </c>
      <c r="C14792" s="1">
        <v>35762</v>
      </c>
      <c r="D14792">
        <v>50</v>
      </c>
      <c r="E14792" t="s">
        <v>82</v>
      </c>
      <c r="F14792">
        <v>106</v>
      </c>
      <c r="G14792" t="s">
        <v>80</v>
      </c>
      <c r="H14792" t="s">
        <v>14</v>
      </c>
      <c r="I14792">
        <v>1</v>
      </c>
      <c r="J14792">
        <v>3</v>
      </c>
      <c r="K14792" t="s">
        <v>3018</v>
      </c>
      <c r="L14792" t="s">
        <v>33</v>
      </c>
    </row>
    <row r="14793" spans="1:12" x14ac:dyDescent="0.35">
      <c r="A14793" t="s">
        <v>5826</v>
      </c>
      <c r="B14793">
        <f t="shared" si="231"/>
        <v>1997</v>
      </c>
      <c r="C14793" s="1">
        <v>35762</v>
      </c>
      <c r="D14793">
        <v>255</v>
      </c>
      <c r="E14793" t="s">
        <v>44</v>
      </c>
      <c r="F14793">
        <v>177</v>
      </c>
      <c r="G14793" t="s">
        <v>60</v>
      </c>
      <c r="H14793" t="s">
        <v>14</v>
      </c>
      <c r="I14793">
        <v>1</v>
      </c>
      <c r="J14793">
        <v>1</v>
      </c>
      <c r="K14793" t="s">
        <v>3018</v>
      </c>
      <c r="L14793" t="s">
        <v>20</v>
      </c>
    </row>
    <row r="14794" spans="1:12" x14ac:dyDescent="0.35">
      <c r="A14794" t="s">
        <v>5827</v>
      </c>
      <c r="B14794">
        <f t="shared" si="231"/>
        <v>1997</v>
      </c>
      <c r="C14794" s="1">
        <v>35763</v>
      </c>
      <c r="D14794">
        <v>170</v>
      </c>
      <c r="E14794" t="s">
        <v>79</v>
      </c>
      <c r="F14794">
        <v>121</v>
      </c>
      <c r="G14794" t="s">
        <v>71</v>
      </c>
      <c r="H14794" t="s">
        <v>14</v>
      </c>
      <c r="I14794">
        <v>0</v>
      </c>
      <c r="J14794">
        <v>0</v>
      </c>
      <c r="K14794" t="s">
        <v>3018</v>
      </c>
      <c r="L14794" t="s">
        <v>20</v>
      </c>
    </row>
    <row r="14795" spans="1:12" x14ac:dyDescent="0.35">
      <c r="A14795" t="s">
        <v>5828</v>
      </c>
      <c r="B14795">
        <f t="shared" si="231"/>
        <v>1997</v>
      </c>
      <c r="C14795" s="1">
        <v>35763</v>
      </c>
      <c r="D14795">
        <v>122</v>
      </c>
      <c r="E14795" t="s">
        <v>63</v>
      </c>
      <c r="F14795">
        <v>259</v>
      </c>
      <c r="G14795" t="s">
        <v>22</v>
      </c>
      <c r="H14795" t="s">
        <v>14</v>
      </c>
      <c r="I14795">
        <v>1</v>
      </c>
      <c r="J14795">
        <v>2</v>
      </c>
      <c r="K14795" t="s">
        <v>3018</v>
      </c>
      <c r="L14795" t="s">
        <v>33</v>
      </c>
    </row>
    <row r="14796" spans="1:12" x14ac:dyDescent="0.35">
      <c r="A14796" t="s">
        <v>5829</v>
      </c>
      <c r="B14796">
        <f t="shared" si="231"/>
        <v>1997</v>
      </c>
      <c r="C14796" s="1">
        <v>35764</v>
      </c>
      <c r="D14796">
        <v>50</v>
      </c>
      <c r="E14796" t="s">
        <v>82</v>
      </c>
      <c r="F14796">
        <v>255</v>
      </c>
      <c r="G14796" t="s">
        <v>44</v>
      </c>
      <c r="H14796" t="s">
        <v>14</v>
      </c>
      <c r="I14796">
        <v>0</v>
      </c>
      <c r="J14796">
        <v>2</v>
      </c>
      <c r="K14796" t="s">
        <v>3018</v>
      </c>
      <c r="L14796" t="s">
        <v>33</v>
      </c>
    </row>
    <row r="14797" spans="1:12" x14ac:dyDescent="0.35">
      <c r="A14797" t="s">
        <v>5830</v>
      </c>
      <c r="B14797">
        <f t="shared" si="231"/>
        <v>1997</v>
      </c>
      <c r="C14797" s="1">
        <v>35764</v>
      </c>
      <c r="D14797">
        <v>177</v>
      </c>
      <c r="E14797" t="s">
        <v>60</v>
      </c>
      <c r="F14797">
        <v>106</v>
      </c>
      <c r="G14797" t="s">
        <v>80</v>
      </c>
      <c r="H14797" t="s">
        <v>14</v>
      </c>
      <c r="I14797">
        <v>1</v>
      </c>
      <c r="J14797">
        <v>2</v>
      </c>
      <c r="K14797" t="s">
        <v>3018</v>
      </c>
      <c r="L14797" t="s">
        <v>33</v>
      </c>
    </row>
    <row r="14798" spans="1:12" x14ac:dyDescent="0.35">
      <c r="A14798" t="s">
        <v>5831</v>
      </c>
      <c r="B14798">
        <f t="shared" si="231"/>
        <v>1997</v>
      </c>
      <c r="C14798" s="1">
        <v>35765</v>
      </c>
      <c r="D14798">
        <v>122</v>
      </c>
      <c r="E14798" t="s">
        <v>63</v>
      </c>
      <c r="F14798">
        <v>170</v>
      </c>
      <c r="G14798" t="s">
        <v>79</v>
      </c>
      <c r="H14798" t="s">
        <v>14</v>
      </c>
      <c r="I14798">
        <v>1</v>
      </c>
      <c r="J14798">
        <v>6</v>
      </c>
      <c r="K14798" t="s">
        <v>3018</v>
      </c>
      <c r="L14798" t="s">
        <v>33</v>
      </c>
    </row>
    <row r="14799" spans="1:12" x14ac:dyDescent="0.35">
      <c r="A14799" t="s">
        <v>5832</v>
      </c>
      <c r="B14799">
        <f t="shared" si="231"/>
        <v>1997</v>
      </c>
      <c r="C14799" s="1">
        <v>35765</v>
      </c>
      <c r="D14799">
        <v>259</v>
      </c>
      <c r="E14799" t="s">
        <v>22</v>
      </c>
      <c r="F14799">
        <v>121</v>
      </c>
      <c r="G14799" t="s">
        <v>71</v>
      </c>
      <c r="H14799" t="s">
        <v>14</v>
      </c>
      <c r="I14799">
        <v>0</v>
      </c>
      <c r="J14799">
        <v>3</v>
      </c>
      <c r="K14799" t="s">
        <v>3018</v>
      </c>
      <c r="L14799" t="s">
        <v>33</v>
      </c>
    </row>
    <row r="14800" spans="1:12" x14ac:dyDescent="0.35">
      <c r="A14800" t="s">
        <v>5833</v>
      </c>
      <c r="B14800">
        <f t="shared" si="231"/>
        <v>1997</v>
      </c>
      <c r="C14800" s="1">
        <v>35766</v>
      </c>
      <c r="D14800">
        <v>177</v>
      </c>
      <c r="E14800" t="s">
        <v>60</v>
      </c>
      <c r="F14800">
        <v>50</v>
      </c>
      <c r="G14800" t="s">
        <v>82</v>
      </c>
      <c r="H14800" t="s">
        <v>14</v>
      </c>
      <c r="I14800">
        <v>2</v>
      </c>
      <c r="J14800">
        <v>2</v>
      </c>
      <c r="K14800" t="s">
        <v>3018</v>
      </c>
      <c r="L14800" t="s">
        <v>20</v>
      </c>
    </row>
    <row r="14801" spans="1:12" x14ac:dyDescent="0.35">
      <c r="A14801" t="s">
        <v>5834</v>
      </c>
      <c r="B14801">
        <f t="shared" si="231"/>
        <v>1997</v>
      </c>
      <c r="C14801" s="1">
        <v>35766</v>
      </c>
      <c r="D14801">
        <v>255</v>
      </c>
      <c r="E14801" t="s">
        <v>44</v>
      </c>
      <c r="F14801">
        <v>106</v>
      </c>
      <c r="G14801" t="s">
        <v>80</v>
      </c>
      <c r="H14801" t="s">
        <v>14</v>
      </c>
      <c r="I14801">
        <v>0</v>
      </c>
      <c r="J14801">
        <v>0</v>
      </c>
      <c r="K14801" t="s">
        <v>3018</v>
      </c>
      <c r="L14801" t="s">
        <v>20</v>
      </c>
    </row>
    <row r="14802" spans="1:12" x14ac:dyDescent="0.35">
      <c r="A14802" t="s">
        <v>5835</v>
      </c>
      <c r="B14802">
        <f t="shared" si="231"/>
        <v>1997</v>
      </c>
      <c r="C14802" s="1">
        <v>35767</v>
      </c>
      <c r="D14802">
        <v>110</v>
      </c>
      <c r="E14802" t="s">
        <v>35</v>
      </c>
      <c r="F14802">
        <v>84</v>
      </c>
      <c r="G14802" t="s">
        <v>73</v>
      </c>
      <c r="H14802" t="s">
        <v>14</v>
      </c>
      <c r="I14802">
        <v>2</v>
      </c>
      <c r="J14802">
        <v>3</v>
      </c>
      <c r="K14802" t="s">
        <v>15</v>
      </c>
      <c r="L14802" t="s">
        <v>33</v>
      </c>
    </row>
    <row r="14803" spans="1:12" x14ac:dyDescent="0.35">
      <c r="A14803" t="s">
        <v>5836</v>
      </c>
      <c r="B14803">
        <f t="shared" si="231"/>
        <v>1997</v>
      </c>
      <c r="C14803" s="1">
        <v>35767</v>
      </c>
      <c r="D14803">
        <v>122</v>
      </c>
      <c r="E14803" t="s">
        <v>63</v>
      </c>
      <c r="F14803">
        <v>121</v>
      </c>
      <c r="G14803" t="s">
        <v>71</v>
      </c>
      <c r="H14803" t="s">
        <v>14</v>
      </c>
      <c r="I14803">
        <v>0</v>
      </c>
      <c r="J14803">
        <v>2</v>
      </c>
      <c r="K14803" t="s">
        <v>3018</v>
      </c>
      <c r="L14803" t="s">
        <v>33</v>
      </c>
    </row>
    <row r="14804" spans="1:12" x14ac:dyDescent="0.35">
      <c r="A14804" t="s">
        <v>5837</v>
      </c>
      <c r="B14804">
        <f t="shared" si="231"/>
        <v>1997</v>
      </c>
      <c r="C14804" s="1">
        <v>35767</v>
      </c>
      <c r="D14804">
        <v>259</v>
      </c>
      <c r="E14804" t="s">
        <v>22</v>
      </c>
      <c r="F14804">
        <v>170</v>
      </c>
      <c r="G14804" t="s">
        <v>79</v>
      </c>
      <c r="H14804" t="s">
        <v>14</v>
      </c>
      <c r="I14804">
        <v>1</v>
      </c>
      <c r="J14804">
        <v>1</v>
      </c>
      <c r="K14804" t="s">
        <v>3018</v>
      </c>
      <c r="L14804" t="s">
        <v>20</v>
      </c>
    </row>
    <row r="14805" spans="1:12" x14ac:dyDescent="0.35">
      <c r="A14805" t="s">
        <v>5838</v>
      </c>
      <c r="B14805">
        <f t="shared" si="231"/>
        <v>1997</v>
      </c>
      <c r="C14805" s="1">
        <v>35769</v>
      </c>
      <c r="D14805">
        <v>170</v>
      </c>
      <c r="E14805" t="s">
        <v>79</v>
      </c>
      <c r="F14805">
        <v>106</v>
      </c>
      <c r="G14805" t="s">
        <v>80</v>
      </c>
      <c r="H14805" t="s">
        <v>14</v>
      </c>
      <c r="I14805">
        <v>2</v>
      </c>
      <c r="J14805">
        <v>1</v>
      </c>
      <c r="K14805" t="s">
        <v>3018</v>
      </c>
      <c r="L14805" t="s">
        <v>16</v>
      </c>
    </row>
    <row r="14806" spans="1:12" x14ac:dyDescent="0.35">
      <c r="A14806" t="s">
        <v>5839</v>
      </c>
      <c r="B14806">
        <f t="shared" si="231"/>
        <v>1997</v>
      </c>
      <c r="C14806" s="1">
        <v>35769</v>
      </c>
      <c r="D14806">
        <v>255</v>
      </c>
      <c r="E14806" t="s">
        <v>44</v>
      </c>
      <c r="F14806">
        <v>121</v>
      </c>
      <c r="G14806" t="s">
        <v>71</v>
      </c>
      <c r="H14806" t="s">
        <v>14</v>
      </c>
      <c r="I14806">
        <v>2</v>
      </c>
      <c r="J14806">
        <v>1</v>
      </c>
      <c r="K14806" t="s">
        <v>3018</v>
      </c>
      <c r="L14806" t="s">
        <v>16</v>
      </c>
    </row>
    <row r="14807" spans="1:12" x14ac:dyDescent="0.35">
      <c r="A14807" t="s">
        <v>5840</v>
      </c>
      <c r="B14807">
        <f t="shared" si="231"/>
        <v>1997</v>
      </c>
      <c r="C14807" s="1">
        <v>35771</v>
      </c>
      <c r="D14807">
        <v>121</v>
      </c>
      <c r="E14807" t="s">
        <v>71</v>
      </c>
      <c r="F14807">
        <v>106</v>
      </c>
      <c r="G14807" t="s">
        <v>80</v>
      </c>
      <c r="H14807" t="s">
        <v>14</v>
      </c>
      <c r="I14807">
        <v>2</v>
      </c>
      <c r="J14807">
        <v>2</v>
      </c>
      <c r="K14807" t="s">
        <v>3018</v>
      </c>
      <c r="L14807" t="s">
        <v>20</v>
      </c>
    </row>
    <row r="14808" spans="1:12" x14ac:dyDescent="0.35">
      <c r="A14808" t="s">
        <v>5841</v>
      </c>
      <c r="B14808">
        <f t="shared" si="231"/>
        <v>1997</v>
      </c>
      <c r="C14808" s="1">
        <v>35771</v>
      </c>
      <c r="D14808">
        <v>255</v>
      </c>
      <c r="E14808" t="s">
        <v>44</v>
      </c>
      <c r="F14808">
        <v>170</v>
      </c>
      <c r="G14808" t="s">
        <v>79</v>
      </c>
      <c r="H14808" t="s">
        <v>14</v>
      </c>
      <c r="I14808">
        <v>0</v>
      </c>
      <c r="J14808">
        <v>1</v>
      </c>
      <c r="K14808" t="s">
        <v>3018</v>
      </c>
      <c r="L14808" t="s">
        <v>33</v>
      </c>
    </row>
    <row r="14809" spans="1:12" x14ac:dyDescent="0.35">
      <c r="A14809" t="s">
        <v>11500</v>
      </c>
      <c r="B14809">
        <f t="shared" si="231"/>
        <v>1997</v>
      </c>
      <c r="C14809" s="1">
        <v>35779</v>
      </c>
      <c r="D14809">
        <v>268</v>
      </c>
      <c r="E14809" t="s">
        <v>47</v>
      </c>
      <c r="F14809">
        <v>299</v>
      </c>
      <c r="G14809" t="s">
        <v>870</v>
      </c>
      <c r="H14809" t="s">
        <v>115</v>
      </c>
      <c r="I14809">
        <v>0</v>
      </c>
      <c r="J14809">
        <v>1</v>
      </c>
      <c r="K14809" t="s">
        <v>5358</v>
      </c>
      <c r="L14809" t="s">
        <v>33</v>
      </c>
    </row>
    <row r="14810" spans="1:12" x14ac:dyDescent="0.35">
      <c r="A14810" t="s">
        <v>5844</v>
      </c>
      <c r="B14810">
        <f t="shared" si="231"/>
        <v>1997</v>
      </c>
      <c r="C14810" s="1">
        <v>35781</v>
      </c>
      <c r="D14810">
        <v>198</v>
      </c>
      <c r="E14810" t="s">
        <v>62</v>
      </c>
      <c r="F14810">
        <v>323</v>
      </c>
      <c r="G14810" t="s">
        <v>25</v>
      </c>
      <c r="H14810" t="s">
        <v>14</v>
      </c>
      <c r="I14810">
        <v>0</v>
      </c>
      <c r="J14810">
        <v>0</v>
      </c>
      <c r="K14810" t="s">
        <v>15</v>
      </c>
      <c r="L14810" t="s">
        <v>20</v>
      </c>
    </row>
    <row r="14811" spans="1:12" x14ac:dyDescent="0.35">
      <c r="A14811" t="s">
        <v>11501</v>
      </c>
      <c r="B14811">
        <f t="shared" si="231"/>
        <v>1997</v>
      </c>
      <c r="C14811" s="1">
        <v>35781</v>
      </c>
      <c r="D14811">
        <v>268</v>
      </c>
      <c r="E14811" t="s">
        <v>47</v>
      </c>
      <c r="F14811">
        <v>303</v>
      </c>
      <c r="G14811" t="s">
        <v>423</v>
      </c>
      <c r="H14811" t="s">
        <v>87</v>
      </c>
      <c r="I14811">
        <v>3</v>
      </c>
      <c r="J14811">
        <v>4</v>
      </c>
      <c r="K14811" t="s">
        <v>5358</v>
      </c>
      <c r="L14811" t="s">
        <v>33</v>
      </c>
    </row>
    <row r="14812" spans="1:12" x14ac:dyDescent="0.35">
      <c r="A14812" t="s">
        <v>5845</v>
      </c>
      <c r="B14812">
        <f t="shared" si="231"/>
        <v>1997</v>
      </c>
      <c r="C14812" s="1">
        <v>35782</v>
      </c>
      <c r="D14812">
        <v>289</v>
      </c>
      <c r="E14812" t="s">
        <v>66</v>
      </c>
      <c r="F14812">
        <v>84</v>
      </c>
      <c r="G14812" t="s">
        <v>73</v>
      </c>
      <c r="H14812" t="s">
        <v>14</v>
      </c>
      <c r="I14812">
        <v>2</v>
      </c>
      <c r="J14812">
        <v>7</v>
      </c>
      <c r="K14812" t="s">
        <v>15</v>
      </c>
      <c r="L14812" t="s">
        <v>33</v>
      </c>
    </row>
    <row r="14813" spans="1:12" x14ac:dyDescent="0.35">
      <c r="A14813" t="s">
        <v>5846</v>
      </c>
      <c r="B14813">
        <f t="shared" si="231"/>
        <v>1997</v>
      </c>
      <c r="C14813" s="1">
        <v>35782</v>
      </c>
      <c r="D14813">
        <v>92</v>
      </c>
      <c r="E14813" t="s">
        <v>83</v>
      </c>
      <c r="F14813">
        <v>157</v>
      </c>
      <c r="G14813" t="s">
        <v>26</v>
      </c>
      <c r="H14813" t="s">
        <v>14</v>
      </c>
      <c r="I14813">
        <v>0</v>
      </c>
      <c r="J14813">
        <v>0</v>
      </c>
      <c r="K14813" t="s">
        <v>15</v>
      </c>
      <c r="L14813" t="s">
        <v>20</v>
      </c>
    </row>
    <row r="14814" spans="1:12" x14ac:dyDescent="0.35">
      <c r="A14814" t="s">
        <v>5847</v>
      </c>
      <c r="B14814">
        <f t="shared" si="231"/>
        <v>1997</v>
      </c>
      <c r="C14814" s="1">
        <v>35784</v>
      </c>
      <c r="D14814">
        <v>6</v>
      </c>
      <c r="E14814" t="s">
        <v>38</v>
      </c>
      <c r="F14814">
        <v>84</v>
      </c>
      <c r="G14814" t="s">
        <v>73</v>
      </c>
      <c r="H14814" t="s">
        <v>14</v>
      </c>
      <c r="I14814">
        <v>2</v>
      </c>
      <c r="J14814">
        <v>1</v>
      </c>
      <c r="K14814" t="s">
        <v>15</v>
      </c>
      <c r="L14814" t="s">
        <v>16</v>
      </c>
    </row>
    <row r="14815" spans="1:12" x14ac:dyDescent="0.35">
      <c r="A14815" t="s">
        <v>5848</v>
      </c>
      <c r="B14815">
        <f t="shared" si="231"/>
        <v>1997</v>
      </c>
      <c r="C14815" s="1">
        <v>35785</v>
      </c>
      <c r="D14815">
        <v>157</v>
      </c>
      <c r="E14815" t="s">
        <v>26</v>
      </c>
      <c r="F14815">
        <v>189</v>
      </c>
      <c r="G14815" t="s">
        <v>45</v>
      </c>
      <c r="H14815" t="s">
        <v>14</v>
      </c>
      <c r="I14815">
        <v>1</v>
      </c>
      <c r="J14815">
        <v>1</v>
      </c>
      <c r="K14815" t="s">
        <v>15</v>
      </c>
      <c r="L14815" t="s">
        <v>20</v>
      </c>
    </row>
    <row r="14816" spans="1:12" x14ac:dyDescent="0.35">
      <c r="A14816" t="s">
        <v>5849</v>
      </c>
      <c r="B14816">
        <f t="shared" si="231"/>
        <v>1997</v>
      </c>
      <c r="C14816" s="1">
        <v>35786</v>
      </c>
      <c r="D14816">
        <v>289</v>
      </c>
      <c r="E14816" t="s">
        <v>66</v>
      </c>
      <c r="F14816">
        <v>6</v>
      </c>
      <c r="G14816" t="s">
        <v>38</v>
      </c>
      <c r="H14816" t="s">
        <v>14</v>
      </c>
      <c r="I14816">
        <v>1</v>
      </c>
      <c r="J14816">
        <v>0</v>
      </c>
      <c r="K14816" t="s">
        <v>15</v>
      </c>
      <c r="L14816" t="s">
        <v>16</v>
      </c>
    </row>
    <row r="14817" spans="1:12" x14ac:dyDescent="0.35">
      <c r="A14817" t="s">
        <v>5850</v>
      </c>
      <c r="B14817">
        <f t="shared" si="231"/>
        <v>1997</v>
      </c>
      <c r="C14817" s="1">
        <v>35786</v>
      </c>
      <c r="D14817">
        <v>47</v>
      </c>
      <c r="E14817" t="s">
        <v>68</v>
      </c>
      <c r="F14817">
        <v>84</v>
      </c>
      <c r="G14817" t="s">
        <v>73</v>
      </c>
      <c r="H14817" t="s">
        <v>14</v>
      </c>
      <c r="I14817">
        <v>0</v>
      </c>
      <c r="J14817">
        <v>2</v>
      </c>
      <c r="K14817" t="s">
        <v>15</v>
      </c>
      <c r="L14817" t="s">
        <v>33</v>
      </c>
    </row>
    <row r="14818" spans="1:12" x14ac:dyDescent="0.35">
      <c r="A14818" t="s">
        <v>5851</v>
      </c>
      <c r="B14818">
        <f t="shared" si="231"/>
        <v>1997</v>
      </c>
      <c r="C14818" s="1">
        <v>35788</v>
      </c>
      <c r="D14818">
        <v>289</v>
      </c>
      <c r="E14818" t="s">
        <v>66</v>
      </c>
      <c r="F14818">
        <v>47</v>
      </c>
      <c r="G14818" t="s">
        <v>68</v>
      </c>
      <c r="H14818" t="s">
        <v>14</v>
      </c>
      <c r="I14818">
        <v>1</v>
      </c>
      <c r="J14818">
        <v>3</v>
      </c>
      <c r="K14818" t="s">
        <v>15</v>
      </c>
      <c r="L14818" t="s">
        <v>33</v>
      </c>
    </row>
    <row r="14819" spans="1:12" x14ac:dyDescent="0.35">
      <c r="A14819" t="s">
        <v>5852</v>
      </c>
      <c r="B14819">
        <f t="shared" si="231"/>
        <v>1997</v>
      </c>
      <c r="C14819" s="1">
        <v>35788</v>
      </c>
      <c r="D14819">
        <v>6</v>
      </c>
      <c r="E14819" t="s">
        <v>38</v>
      </c>
      <c r="F14819">
        <v>84</v>
      </c>
      <c r="G14819" t="s">
        <v>73</v>
      </c>
      <c r="H14819" t="s">
        <v>14</v>
      </c>
      <c r="I14819">
        <v>2</v>
      </c>
      <c r="J14819">
        <v>1</v>
      </c>
      <c r="K14819" t="s">
        <v>15</v>
      </c>
      <c r="L14819" t="s">
        <v>16</v>
      </c>
    </row>
    <row r="14820" spans="1:12" x14ac:dyDescent="0.35">
      <c r="A14820" t="s">
        <v>5853</v>
      </c>
      <c r="B14820">
        <f t="shared" si="231"/>
        <v>1997</v>
      </c>
      <c r="C14820" s="1">
        <v>35791</v>
      </c>
      <c r="D14820">
        <v>140</v>
      </c>
      <c r="E14820" t="s">
        <v>56</v>
      </c>
      <c r="F14820">
        <v>44</v>
      </c>
      <c r="G14820" t="s">
        <v>65</v>
      </c>
      <c r="H14820" t="s">
        <v>14</v>
      </c>
      <c r="I14820">
        <v>0</v>
      </c>
      <c r="J14820">
        <v>2</v>
      </c>
      <c r="K14820" t="s">
        <v>15</v>
      </c>
      <c r="L14820" t="s">
        <v>33</v>
      </c>
    </row>
    <row r="14821" spans="1:12" x14ac:dyDescent="0.35">
      <c r="A14821" t="s">
        <v>5854</v>
      </c>
      <c r="B14821">
        <f t="shared" si="231"/>
        <v>1997</v>
      </c>
      <c r="C14821" s="1">
        <v>35792</v>
      </c>
      <c r="D14821">
        <v>92</v>
      </c>
      <c r="E14821" t="s">
        <v>83</v>
      </c>
      <c r="F14821">
        <v>157</v>
      </c>
      <c r="G14821" t="s">
        <v>26</v>
      </c>
      <c r="H14821" t="s">
        <v>14</v>
      </c>
      <c r="I14821">
        <v>0</v>
      </c>
      <c r="J14821">
        <v>0</v>
      </c>
      <c r="K14821" t="s">
        <v>15</v>
      </c>
      <c r="L14821" t="s">
        <v>20</v>
      </c>
    </row>
    <row r="14822" spans="1:12" x14ac:dyDescent="0.35">
      <c r="A14822" t="s">
        <v>5855</v>
      </c>
      <c r="B14822">
        <f t="shared" si="231"/>
        <v>1998</v>
      </c>
      <c r="C14822" s="1">
        <v>35798</v>
      </c>
      <c r="D14822">
        <v>325</v>
      </c>
      <c r="E14822" t="s">
        <v>266</v>
      </c>
      <c r="F14822">
        <v>167</v>
      </c>
      <c r="G14822" t="s">
        <v>74</v>
      </c>
      <c r="H14822" t="s">
        <v>14</v>
      </c>
      <c r="I14822">
        <v>0</v>
      </c>
      <c r="J14822">
        <v>1</v>
      </c>
      <c r="K14822" t="s">
        <v>15</v>
      </c>
      <c r="L14822" t="s">
        <v>33</v>
      </c>
    </row>
    <row r="14823" spans="1:12" x14ac:dyDescent="0.35">
      <c r="A14823" t="s">
        <v>5856</v>
      </c>
      <c r="B14823">
        <f t="shared" si="231"/>
        <v>1998</v>
      </c>
      <c r="C14823" s="1">
        <v>35799</v>
      </c>
      <c r="D14823">
        <v>289</v>
      </c>
      <c r="E14823" t="s">
        <v>66</v>
      </c>
      <c r="F14823">
        <v>121</v>
      </c>
      <c r="G14823" t="s">
        <v>71</v>
      </c>
      <c r="H14823" t="s">
        <v>14</v>
      </c>
      <c r="I14823">
        <v>0</v>
      </c>
      <c r="J14823">
        <v>1</v>
      </c>
      <c r="K14823" t="s">
        <v>15</v>
      </c>
      <c r="L14823" t="s">
        <v>33</v>
      </c>
    </row>
    <row r="14824" spans="1:12" x14ac:dyDescent="0.35">
      <c r="A14824" t="s">
        <v>5857</v>
      </c>
      <c r="B14824">
        <f t="shared" si="231"/>
        <v>1998</v>
      </c>
      <c r="C14824" s="1">
        <v>35799</v>
      </c>
      <c r="D14824">
        <v>325</v>
      </c>
      <c r="E14824" t="s">
        <v>266</v>
      </c>
      <c r="F14824">
        <v>167</v>
      </c>
      <c r="G14824" t="s">
        <v>74</v>
      </c>
      <c r="H14824" t="s">
        <v>14</v>
      </c>
      <c r="I14824">
        <v>2</v>
      </c>
      <c r="J14824">
        <v>0</v>
      </c>
      <c r="K14824" t="s">
        <v>15</v>
      </c>
      <c r="L14824" t="s">
        <v>16</v>
      </c>
    </row>
    <row r="14825" spans="1:12" x14ac:dyDescent="0.35">
      <c r="A14825" t="s">
        <v>5858</v>
      </c>
      <c r="B14825">
        <f t="shared" si="231"/>
        <v>1998</v>
      </c>
      <c r="C14825" s="1">
        <v>35799</v>
      </c>
      <c r="D14825">
        <v>189</v>
      </c>
      <c r="E14825" t="s">
        <v>45</v>
      </c>
      <c r="F14825">
        <v>44</v>
      </c>
      <c r="G14825" t="s">
        <v>65</v>
      </c>
      <c r="H14825" t="s">
        <v>14</v>
      </c>
      <c r="I14825">
        <v>0</v>
      </c>
      <c r="J14825">
        <v>1</v>
      </c>
      <c r="K14825" t="s">
        <v>15</v>
      </c>
      <c r="L14825" t="s">
        <v>33</v>
      </c>
    </row>
    <row r="14826" spans="1:12" x14ac:dyDescent="0.35">
      <c r="A14826" t="s">
        <v>5859</v>
      </c>
      <c r="B14826">
        <f t="shared" si="231"/>
        <v>1998</v>
      </c>
      <c r="C14826" s="1">
        <v>35802</v>
      </c>
      <c r="D14826">
        <v>189</v>
      </c>
      <c r="E14826" t="s">
        <v>45</v>
      </c>
      <c r="F14826">
        <v>44</v>
      </c>
      <c r="G14826" t="s">
        <v>65</v>
      </c>
      <c r="H14826" t="s">
        <v>14</v>
      </c>
      <c r="I14826">
        <v>2</v>
      </c>
      <c r="J14826">
        <v>4</v>
      </c>
      <c r="K14826" t="s">
        <v>15</v>
      </c>
      <c r="L14826" t="s">
        <v>33</v>
      </c>
    </row>
    <row r="14827" spans="1:12" x14ac:dyDescent="0.35">
      <c r="A14827" t="s">
        <v>5860</v>
      </c>
      <c r="B14827">
        <f t="shared" si="231"/>
        <v>1998</v>
      </c>
      <c r="C14827" s="1">
        <v>35805</v>
      </c>
      <c r="D14827">
        <v>38</v>
      </c>
      <c r="E14827" t="s">
        <v>54</v>
      </c>
      <c r="F14827">
        <v>92</v>
      </c>
      <c r="G14827" t="s">
        <v>83</v>
      </c>
      <c r="H14827" t="s">
        <v>14</v>
      </c>
      <c r="I14827">
        <v>1</v>
      </c>
      <c r="J14827">
        <v>1</v>
      </c>
      <c r="K14827" t="s">
        <v>15</v>
      </c>
      <c r="L14827" t="s">
        <v>20</v>
      </c>
    </row>
    <row r="14828" spans="1:12" x14ac:dyDescent="0.35">
      <c r="A14828" t="s">
        <v>5861</v>
      </c>
      <c r="B14828">
        <f t="shared" si="231"/>
        <v>1998</v>
      </c>
      <c r="C14828" s="1">
        <v>35805</v>
      </c>
      <c r="D14828">
        <v>323</v>
      </c>
      <c r="E14828" t="s">
        <v>25</v>
      </c>
      <c r="F14828">
        <v>167</v>
      </c>
      <c r="G14828" t="s">
        <v>74</v>
      </c>
      <c r="H14828" t="s">
        <v>14</v>
      </c>
      <c r="I14828">
        <v>1</v>
      </c>
      <c r="J14828">
        <v>0</v>
      </c>
      <c r="K14828" t="s">
        <v>5704</v>
      </c>
      <c r="L14828" t="s">
        <v>16</v>
      </c>
    </row>
    <row r="14829" spans="1:12" x14ac:dyDescent="0.35">
      <c r="A14829" t="s">
        <v>5862</v>
      </c>
      <c r="B14829">
        <f t="shared" si="231"/>
        <v>1998</v>
      </c>
      <c r="C14829" s="1">
        <v>35806</v>
      </c>
      <c r="D14829">
        <v>170</v>
      </c>
      <c r="E14829" t="s">
        <v>79</v>
      </c>
      <c r="F14829">
        <v>44</v>
      </c>
      <c r="G14829" t="s">
        <v>65</v>
      </c>
      <c r="H14829" t="s">
        <v>14</v>
      </c>
      <c r="I14829">
        <v>0</v>
      </c>
      <c r="J14829">
        <v>0</v>
      </c>
      <c r="K14829" t="s">
        <v>15</v>
      </c>
      <c r="L14829" t="s">
        <v>20</v>
      </c>
    </row>
    <row r="14830" spans="1:12" x14ac:dyDescent="0.35">
      <c r="A14830" t="s">
        <v>5863</v>
      </c>
      <c r="B14830">
        <f t="shared" si="231"/>
        <v>1998</v>
      </c>
      <c r="C14830" s="1">
        <v>35806</v>
      </c>
      <c r="D14830">
        <v>189</v>
      </c>
      <c r="E14830" t="s">
        <v>45</v>
      </c>
      <c r="F14830">
        <v>289</v>
      </c>
      <c r="G14830" t="s">
        <v>66</v>
      </c>
      <c r="H14830" t="s">
        <v>14</v>
      </c>
      <c r="I14830">
        <v>2</v>
      </c>
      <c r="J14830">
        <v>1</v>
      </c>
      <c r="K14830" t="s">
        <v>15</v>
      </c>
      <c r="L14830" t="s">
        <v>16</v>
      </c>
    </row>
    <row r="14831" spans="1:12" x14ac:dyDescent="0.35">
      <c r="A14831" t="s">
        <v>5864</v>
      </c>
      <c r="B14831">
        <f t="shared" si="231"/>
        <v>1998</v>
      </c>
      <c r="C14831" s="1">
        <v>35807</v>
      </c>
      <c r="D14831">
        <v>38</v>
      </c>
      <c r="E14831" t="s">
        <v>54</v>
      </c>
      <c r="F14831">
        <v>157</v>
      </c>
      <c r="G14831" t="s">
        <v>26</v>
      </c>
      <c r="H14831" t="s">
        <v>14</v>
      </c>
      <c r="I14831">
        <v>0</v>
      </c>
      <c r="J14831">
        <v>0</v>
      </c>
      <c r="K14831" t="s">
        <v>15</v>
      </c>
      <c r="L14831" t="s">
        <v>20</v>
      </c>
    </row>
    <row r="14832" spans="1:12" x14ac:dyDescent="0.35">
      <c r="A14832" t="s">
        <v>5865</v>
      </c>
      <c r="B14832">
        <f t="shared" si="231"/>
        <v>1998</v>
      </c>
      <c r="C14832" s="1">
        <v>35809</v>
      </c>
      <c r="D14832">
        <v>189</v>
      </c>
      <c r="E14832" t="s">
        <v>45</v>
      </c>
      <c r="F14832">
        <v>110</v>
      </c>
      <c r="G14832" t="s">
        <v>35</v>
      </c>
      <c r="H14832" t="s">
        <v>14</v>
      </c>
      <c r="I14832">
        <v>0</v>
      </c>
      <c r="J14832">
        <v>0</v>
      </c>
      <c r="K14832" t="s">
        <v>15</v>
      </c>
      <c r="L14832" t="s">
        <v>20</v>
      </c>
    </row>
    <row r="14833" spans="1:12" x14ac:dyDescent="0.35">
      <c r="A14833" t="s">
        <v>5866</v>
      </c>
      <c r="B14833">
        <f t="shared" si="231"/>
        <v>1998</v>
      </c>
      <c r="C14833" s="1">
        <v>35809</v>
      </c>
      <c r="D14833">
        <v>10</v>
      </c>
      <c r="E14833" t="s">
        <v>36</v>
      </c>
      <c r="F14833">
        <v>188</v>
      </c>
      <c r="G14833" t="s">
        <v>85</v>
      </c>
      <c r="H14833" t="s">
        <v>14</v>
      </c>
      <c r="I14833">
        <v>1</v>
      </c>
      <c r="J14833">
        <v>2</v>
      </c>
      <c r="K14833" t="s">
        <v>15</v>
      </c>
      <c r="L14833" t="s">
        <v>33</v>
      </c>
    </row>
    <row r="14834" spans="1:12" x14ac:dyDescent="0.35">
      <c r="A14834" t="s">
        <v>5867</v>
      </c>
      <c r="B14834">
        <f t="shared" si="231"/>
        <v>1998</v>
      </c>
      <c r="C14834" s="1">
        <v>35811</v>
      </c>
      <c r="D14834">
        <v>323</v>
      </c>
      <c r="E14834" t="s">
        <v>25</v>
      </c>
      <c r="F14834">
        <v>106</v>
      </c>
      <c r="G14834" t="s">
        <v>80</v>
      </c>
      <c r="H14834" t="s">
        <v>14</v>
      </c>
      <c r="I14834">
        <v>2</v>
      </c>
      <c r="J14834">
        <v>0</v>
      </c>
      <c r="K14834" t="s">
        <v>15</v>
      </c>
      <c r="L14834" t="s">
        <v>16</v>
      </c>
    </row>
    <row r="14835" spans="1:12" x14ac:dyDescent="0.35">
      <c r="A14835" t="s">
        <v>5868</v>
      </c>
      <c r="B14835">
        <f t="shared" si="231"/>
        <v>1998</v>
      </c>
      <c r="C14835" s="1">
        <v>35813</v>
      </c>
      <c r="D14835">
        <v>325</v>
      </c>
      <c r="E14835" t="s">
        <v>266</v>
      </c>
      <c r="F14835">
        <v>157</v>
      </c>
      <c r="G14835" t="s">
        <v>26</v>
      </c>
      <c r="H14835" t="s">
        <v>14</v>
      </c>
      <c r="I14835">
        <v>2</v>
      </c>
      <c r="J14835">
        <v>0</v>
      </c>
      <c r="K14835" t="s">
        <v>5704</v>
      </c>
      <c r="L14835" t="s">
        <v>16</v>
      </c>
    </row>
    <row r="14836" spans="1:12" x14ac:dyDescent="0.35">
      <c r="A14836" t="s">
        <v>5869</v>
      </c>
      <c r="B14836">
        <f t="shared" si="231"/>
        <v>1998</v>
      </c>
      <c r="C14836" s="1">
        <v>35814</v>
      </c>
      <c r="D14836">
        <v>189</v>
      </c>
      <c r="E14836" t="s">
        <v>45</v>
      </c>
      <c r="F14836">
        <v>110</v>
      </c>
      <c r="G14836" t="s">
        <v>35</v>
      </c>
      <c r="H14836" t="s">
        <v>14</v>
      </c>
      <c r="I14836">
        <v>1</v>
      </c>
      <c r="J14836">
        <v>3</v>
      </c>
      <c r="K14836" t="s">
        <v>15</v>
      </c>
      <c r="L14836" t="s">
        <v>33</v>
      </c>
    </row>
    <row r="14837" spans="1:12" x14ac:dyDescent="0.35">
      <c r="A14837" t="s">
        <v>5870</v>
      </c>
      <c r="B14837">
        <f t="shared" si="231"/>
        <v>1998</v>
      </c>
      <c r="C14837" s="1">
        <v>35819</v>
      </c>
      <c r="D14837">
        <v>268</v>
      </c>
      <c r="E14837" t="s">
        <v>47</v>
      </c>
      <c r="F14837">
        <v>191</v>
      </c>
      <c r="G14837" t="s">
        <v>69</v>
      </c>
      <c r="H14837" t="s">
        <v>14</v>
      </c>
      <c r="I14837">
        <v>2</v>
      </c>
      <c r="J14837">
        <v>3</v>
      </c>
      <c r="K14837" t="s">
        <v>5704</v>
      </c>
      <c r="L14837" t="s">
        <v>33</v>
      </c>
    </row>
    <row r="14838" spans="1:12" x14ac:dyDescent="0.35">
      <c r="A14838" t="s">
        <v>5871</v>
      </c>
      <c r="B14838">
        <f t="shared" si="231"/>
        <v>1998</v>
      </c>
      <c r="C14838" s="1">
        <v>35820</v>
      </c>
      <c r="D14838">
        <v>189</v>
      </c>
      <c r="E14838" t="s">
        <v>45</v>
      </c>
      <c r="F14838">
        <v>38</v>
      </c>
      <c r="G14838" t="s">
        <v>54</v>
      </c>
      <c r="H14838" t="s">
        <v>14</v>
      </c>
      <c r="I14838">
        <v>2</v>
      </c>
      <c r="J14838">
        <v>1</v>
      </c>
      <c r="K14838" t="s">
        <v>5704</v>
      </c>
      <c r="L14838" t="s">
        <v>16</v>
      </c>
    </row>
    <row r="14839" spans="1:12" x14ac:dyDescent="0.35">
      <c r="A14839" t="s">
        <v>11502</v>
      </c>
      <c r="B14839">
        <f t="shared" si="231"/>
        <v>1998</v>
      </c>
      <c r="C14839" s="1">
        <v>35820</v>
      </c>
      <c r="D14839">
        <v>84</v>
      </c>
      <c r="E14839" t="s">
        <v>73</v>
      </c>
      <c r="F14839">
        <v>285</v>
      </c>
      <c r="G14839" t="s">
        <v>1362</v>
      </c>
      <c r="H14839" t="s">
        <v>115</v>
      </c>
      <c r="I14839">
        <v>1</v>
      </c>
      <c r="J14839">
        <v>1</v>
      </c>
      <c r="K14839" t="s">
        <v>5873</v>
      </c>
      <c r="L14839" t="s">
        <v>20</v>
      </c>
    </row>
    <row r="14840" spans="1:12" x14ac:dyDescent="0.35">
      <c r="A14840" t="s">
        <v>5874</v>
      </c>
      <c r="B14840">
        <f t="shared" si="231"/>
        <v>1998</v>
      </c>
      <c r="C14840" s="1">
        <v>35822</v>
      </c>
      <c r="D14840">
        <v>44</v>
      </c>
      <c r="E14840" t="s">
        <v>65</v>
      </c>
      <c r="F14840">
        <v>158</v>
      </c>
      <c r="G14840" t="s">
        <v>48</v>
      </c>
      <c r="H14840" t="s">
        <v>14</v>
      </c>
      <c r="I14840">
        <v>2</v>
      </c>
      <c r="J14840">
        <v>1</v>
      </c>
      <c r="K14840" t="s">
        <v>15</v>
      </c>
      <c r="L14840" t="s">
        <v>16</v>
      </c>
    </row>
    <row r="14841" spans="1:12" x14ac:dyDescent="0.35">
      <c r="A14841" t="s">
        <v>5875</v>
      </c>
      <c r="B14841">
        <f t="shared" si="231"/>
        <v>1998</v>
      </c>
      <c r="C14841" s="1">
        <v>35823</v>
      </c>
      <c r="D14841">
        <v>10</v>
      </c>
      <c r="E14841" t="s">
        <v>36</v>
      </c>
      <c r="F14841">
        <v>47</v>
      </c>
      <c r="G14841" t="s">
        <v>68</v>
      </c>
      <c r="H14841" t="s">
        <v>14</v>
      </c>
      <c r="I14841">
        <v>0</v>
      </c>
      <c r="J14841">
        <v>1</v>
      </c>
      <c r="K14841" t="s">
        <v>15</v>
      </c>
      <c r="L14841" t="s">
        <v>33</v>
      </c>
    </row>
    <row r="14842" spans="1:12" x14ac:dyDescent="0.35">
      <c r="A14842" t="s">
        <v>11503</v>
      </c>
      <c r="B14842">
        <f t="shared" si="231"/>
        <v>1998</v>
      </c>
      <c r="C14842" s="1">
        <v>35823</v>
      </c>
      <c r="D14842">
        <v>198</v>
      </c>
      <c r="E14842" t="s">
        <v>62</v>
      </c>
      <c r="F14842">
        <v>133</v>
      </c>
      <c r="G14842" t="s">
        <v>978</v>
      </c>
      <c r="H14842" t="s">
        <v>115</v>
      </c>
      <c r="I14842">
        <v>1</v>
      </c>
      <c r="J14842">
        <v>0</v>
      </c>
      <c r="K14842" t="s">
        <v>6039</v>
      </c>
      <c r="L14842" t="s">
        <v>16</v>
      </c>
    </row>
    <row r="14843" spans="1:12" x14ac:dyDescent="0.35">
      <c r="A14843" t="s">
        <v>5877</v>
      </c>
      <c r="B14843">
        <f t="shared" si="231"/>
        <v>1998</v>
      </c>
      <c r="C14843" s="1">
        <v>35824</v>
      </c>
      <c r="D14843">
        <v>170</v>
      </c>
      <c r="E14843" t="s">
        <v>79</v>
      </c>
      <c r="F14843">
        <v>289</v>
      </c>
      <c r="G14843" t="s">
        <v>66</v>
      </c>
      <c r="H14843" t="s">
        <v>14</v>
      </c>
      <c r="I14843">
        <v>1</v>
      </c>
      <c r="J14843">
        <v>2</v>
      </c>
      <c r="K14843" t="s">
        <v>15</v>
      </c>
      <c r="L14843" t="s">
        <v>33</v>
      </c>
    </row>
    <row r="14844" spans="1:12" x14ac:dyDescent="0.35">
      <c r="A14844" t="s">
        <v>5878</v>
      </c>
      <c r="B14844">
        <f t="shared" si="231"/>
        <v>1998</v>
      </c>
      <c r="C14844" s="1">
        <v>35824</v>
      </c>
      <c r="D14844">
        <v>189</v>
      </c>
      <c r="E14844" t="s">
        <v>45</v>
      </c>
      <c r="F14844">
        <v>140</v>
      </c>
      <c r="G14844" t="s">
        <v>56</v>
      </c>
      <c r="H14844" t="s">
        <v>14</v>
      </c>
      <c r="I14844">
        <v>1</v>
      </c>
      <c r="J14844">
        <v>4</v>
      </c>
      <c r="K14844" t="s">
        <v>15</v>
      </c>
      <c r="L14844" t="s">
        <v>33</v>
      </c>
    </row>
    <row r="14845" spans="1:12" x14ac:dyDescent="0.35">
      <c r="A14845" t="s">
        <v>5879</v>
      </c>
      <c r="B14845">
        <f t="shared" si="231"/>
        <v>1998</v>
      </c>
      <c r="C14845" s="1">
        <v>35825</v>
      </c>
      <c r="D14845">
        <v>191</v>
      </c>
      <c r="E14845" t="s">
        <v>69</v>
      </c>
      <c r="F14845">
        <v>197</v>
      </c>
      <c r="G14845" t="s">
        <v>39</v>
      </c>
      <c r="H14845" t="s">
        <v>14</v>
      </c>
      <c r="I14845">
        <v>1</v>
      </c>
      <c r="J14845">
        <v>2</v>
      </c>
      <c r="K14845" t="s">
        <v>15</v>
      </c>
      <c r="L14845" t="s">
        <v>33</v>
      </c>
    </row>
    <row r="14846" spans="1:12" x14ac:dyDescent="0.35">
      <c r="A14846" t="s">
        <v>5881</v>
      </c>
      <c r="B14846">
        <f t="shared" si="231"/>
        <v>1998</v>
      </c>
      <c r="C14846" s="1">
        <v>35826</v>
      </c>
      <c r="D14846">
        <v>121</v>
      </c>
      <c r="E14846" t="s">
        <v>71</v>
      </c>
      <c r="F14846">
        <v>292</v>
      </c>
      <c r="G14846" t="s">
        <v>50</v>
      </c>
      <c r="H14846" t="s">
        <v>14</v>
      </c>
      <c r="I14846">
        <v>1</v>
      </c>
      <c r="J14846">
        <v>4</v>
      </c>
      <c r="K14846" t="s">
        <v>15</v>
      </c>
      <c r="L14846" t="s">
        <v>33</v>
      </c>
    </row>
    <row r="14847" spans="1:12" x14ac:dyDescent="0.35">
      <c r="A14847" t="s">
        <v>5882</v>
      </c>
      <c r="B14847">
        <f t="shared" si="231"/>
        <v>1998</v>
      </c>
      <c r="C14847" s="1">
        <v>35827</v>
      </c>
      <c r="D14847">
        <v>170</v>
      </c>
      <c r="E14847" t="s">
        <v>79</v>
      </c>
      <c r="F14847">
        <v>289</v>
      </c>
      <c r="G14847" t="s">
        <v>66</v>
      </c>
      <c r="H14847" t="s">
        <v>14</v>
      </c>
      <c r="I14847">
        <v>4</v>
      </c>
      <c r="J14847">
        <v>0</v>
      </c>
      <c r="K14847" t="s">
        <v>15</v>
      </c>
      <c r="L14847" t="s">
        <v>16</v>
      </c>
    </row>
    <row r="14848" spans="1:12" x14ac:dyDescent="0.35">
      <c r="A14848" t="s">
        <v>5883</v>
      </c>
      <c r="B14848">
        <f t="shared" si="231"/>
        <v>1998</v>
      </c>
      <c r="C14848" s="1">
        <v>35827</v>
      </c>
      <c r="D14848">
        <v>47</v>
      </c>
      <c r="E14848" t="s">
        <v>68</v>
      </c>
      <c r="F14848">
        <v>140</v>
      </c>
      <c r="G14848" t="s">
        <v>56</v>
      </c>
      <c r="H14848" t="s">
        <v>14</v>
      </c>
      <c r="I14848">
        <v>0</v>
      </c>
      <c r="J14848">
        <v>1</v>
      </c>
      <c r="K14848" t="s">
        <v>15</v>
      </c>
      <c r="L14848" t="s">
        <v>33</v>
      </c>
    </row>
    <row r="14849" spans="1:12" x14ac:dyDescent="0.35">
      <c r="A14849" t="s">
        <v>5884</v>
      </c>
      <c r="B14849">
        <f t="shared" si="231"/>
        <v>1998</v>
      </c>
      <c r="C14849" s="1">
        <v>35827</v>
      </c>
      <c r="D14849">
        <v>191</v>
      </c>
      <c r="E14849" t="s">
        <v>69</v>
      </c>
      <c r="F14849">
        <v>44</v>
      </c>
      <c r="G14849" t="s">
        <v>65</v>
      </c>
      <c r="H14849" t="s">
        <v>14</v>
      </c>
      <c r="I14849">
        <v>1</v>
      </c>
      <c r="J14849">
        <v>3</v>
      </c>
      <c r="K14849" t="s">
        <v>15</v>
      </c>
      <c r="L14849" t="s">
        <v>33</v>
      </c>
    </row>
    <row r="14850" spans="1:12" x14ac:dyDescent="0.35">
      <c r="A14850" t="s">
        <v>5885</v>
      </c>
      <c r="B14850">
        <f t="shared" si="231"/>
        <v>1998</v>
      </c>
      <c r="C14850" s="1">
        <v>35830</v>
      </c>
      <c r="D14850">
        <v>292</v>
      </c>
      <c r="E14850" t="s">
        <v>50</v>
      </c>
      <c r="F14850">
        <v>170</v>
      </c>
      <c r="G14850" t="s">
        <v>79</v>
      </c>
      <c r="H14850" t="s">
        <v>14</v>
      </c>
      <c r="I14850">
        <v>1</v>
      </c>
      <c r="J14850">
        <v>0</v>
      </c>
      <c r="K14850" t="s">
        <v>15</v>
      </c>
      <c r="L14850" t="s">
        <v>16</v>
      </c>
    </row>
    <row r="14851" spans="1:12" x14ac:dyDescent="0.35">
      <c r="A14851" t="s">
        <v>5886</v>
      </c>
      <c r="B14851">
        <f t="shared" ref="B14851:B14914" si="232">YEAR(C14851)</f>
        <v>1998</v>
      </c>
      <c r="C14851" s="1">
        <v>35831</v>
      </c>
      <c r="D14851">
        <v>197</v>
      </c>
      <c r="E14851" t="s">
        <v>39</v>
      </c>
      <c r="F14851">
        <v>188</v>
      </c>
      <c r="G14851" t="s">
        <v>85</v>
      </c>
      <c r="H14851" t="s">
        <v>14</v>
      </c>
      <c r="I14851">
        <v>0</v>
      </c>
      <c r="J14851">
        <v>3</v>
      </c>
      <c r="K14851" t="s">
        <v>15</v>
      </c>
      <c r="L14851" t="s">
        <v>33</v>
      </c>
    </row>
    <row r="14852" spans="1:12" x14ac:dyDescent="0.35">
      <c r="A14852" t="s">
        <v>5887</v>
      </c>
      <c r="B14852">
        <f t="shared" si="232"/>
        <v>1998</v>
      </c>
      <c r="C14852" s="1">
        <v>35833</v>
      </c>
      <c r="D14852">
        <v>47</v>
      </c>
      <c r="E14852" t="s">
        <v>68</v>
      </c>
      <c r="F14852">
        <v>44</v>
      </c>
      <c r="G14852" t="s">
        <v>65</v>
      </c>
      <c r="H14852" t="s">
        <v>14</v>
      </c>
      <c r="I14852">
        <v>1</v>
      </c>
      <c r="J14852">
        <v>0</v>
      </c>
      <c r="K14852" t="s">
        <v>334</v>
      </c>
      <c r="L14852" t="s">
        <v>16</v>
      </c>
    </row>
    <row r="14853" spans="1:12" x14ac:dyDescent="0.35">
      <c r="A14853" t="s">
        <v>5888</v>
      </c>
      <c r="B14853">
        <f t="shared" si="232"/>
        <v>1998</v>
      </c>
      <c r="C14853" s="1">
        <v>35834</v>
      </c>
      <c r="D14853">
        <v>10</v>
      </c>
      <c r="E14853" t="s">
        <v>36</v>
      </c>
      <c r="F14853">
        <v>268</v>
      </c>
      <c r="G14853" t="s">
        <v>47</v>
      </c>
      <c r="H14853" t="s">
        <v>14</v>
      </c>
      <c r="I14853">
        <v>0</v>
      </c>
      <c r="J14853">
        <v>0</v>
      </c>
      <c r="K14853" t="s">
        <v>334</v>
      </c>
      <c r="L14853" t="s">
        <v>20</v>
      </c>
    </row>
    <row r="14854" spans="1:12" x14ac:dyDescent="0.35">
      <c r="A14854" t="s">
        <v>5889</v>
      </c>
      <c r="B14854">
        <f t="shared" si="232"/>
        <v>1998</v>
      </c>
      <c r="C14854" s="1">
        <v>35834</v>
      </c>
      <c r="D14854">
        <v>191</v>
      </c>
      <c r="E14854" t="s">
        <v>69</v>
      </c>
      <c r="F14854">
        <v>140</v>
      </c>
      <c r="G14854" t="s">
        <v>56</v>
      </c>
      <c r="H14854" t="s">
        <v>14</v>
      </c>
      <c r="I14854">
        <v>3</v>
      </c>
      <c r="J14854">
        <v>4</v>
      </c>
      <c r="K14854" t="s">
        <v>334</v>
      </c>
      <c r="L14854" t="s">
        <v>33</v>
      </c>
    </row>
    <row r="14855" spans="1:12" x14ac:dyDescent="0.35">
      <c r="A14855" t="s">
        <v>5890</v>
      </c>
      <c r="B14855">
        <f t="shared" si="232"/>
        <v>1998</v>
      </c>
      <c r="C14855" s="1">
        <v>35834</v>
      </c>
      <c r="D14855">
        <v>121</v>
      </c>
      <c r="E14855" t="s">
        <v>71</v>
      </c>
      <c r="F14855">
        <v>6</v>
      </c>
      <c r="G14855" t="s">
        <v>38</v>
      </c>
      <c r="H14855" t="s">
        <v>14</v>
      </c>
      <c r="I14855">
        <v>1</v>
      </c>
      <c r="J14855">
        <v>0</v>
      </c>
      <c r="K14855" t="s">
        <v>334</v>
      </c>
      <c r="L14855" t="s">
        <v>16</v>
      </c>
    </row>
    <row r="14856" spans="1:12" x14ac:dyDescent="0.35">
      <c r="A14856" t="s">
        <v>5891</v>
      </c>
      <c r="B14856">
        <f t="shared" si="232"/>
        <v>1998</v>
      </c>
      <c r="C14856" s="1">
        <v>35835</v>
      </c>
      <c r="D14856">
        <v>289</v>
      </c>
      <c r="E14856" t="s">
        <v>66</v>
      </c>
      <c r="F14856">
        <v>82</v>
      </c>
      <c r="G14856" t="s">
        <v>59</v>
      </c>
      <c r="H14856" t="s">
        <v>14</v>
      </c>
      <c r="I14856">
        <v>1</v>
      </c>
      <c r="J14856">
        <v>2</v>
      </c>
      <c r="K14856" t="s">
        <v>334</v>
      </c>
      <c r="L14856" t="s">
        <v>33</v>
      </c>
    </row>
    <row r="14857" spans="1:12" x14ac:dyDescent="0.35">
      <c r="A14857" t="s">
        <v>5892</v>
      </c>
      <c r="B14857">
        <f t="shared" si="232"/>
        <v>1998</v>
      </c>
      <c r="C14857" s="1">
        <v>35835</v>
      </c>
      <c r="D14857">
        <v>292</v>
      </c>
      <c r="E14857" t="s">
        <v>50</v>
      </c>
      <c r="F14857">
        <v>110</v>
      </c>
      <c r="G14857" t="s">
        <v>35</v>
      </c>
      <c r="H14857" t="s">
        <v>14</v>
      </c>
      <c r="I14857">
        <v>0</v>
      </c>
      <c r="J14857">
        <v>2</v>
      </c>
      <c r="K14857" t="s">
        <v>334</v>
      </c>
      <c r="L14857" t="s">
        <v>33</v>
      </c>
    </row>
    <row r="14858" spans="1:12" x14ac:dyDescent="0.35">
      <c r="A14858" t="s">
        <v>5893</v>
      </c>
      <c r="B14858">
        <f t="shared" si="232"/>
        <v>1998</v>
      </c>
      <c r="C14858" s="1">
        <v>35835</v>
      </c>
      <c r="D14858">
        <v>188</v>
      </c>
      <c r="E14858" t="s">
        <v>85</v>
      </c>
      <c r="F14858">
        <v>323</v>
      </c>
      <c r="G14858" t="s">
        <v>25</v>
      </c>
      <c r="H14858" t="s">
        <v>14</v>
      </c>
      <c r="I14858">
        <v>1</v>
      </c>
      <c r="J14858">
        <v>1</v>
      </c>
      <c r="K14858" t="s">
        <v>334</v>
      </c>
      <c r="L14858" t="s">
        <v>20</v>
      </c>
    </row>
    <row r="14859" spans="1:12" x14ac:dyDescent="0.35">
      <c r="A14859" t="s">
        <v>5894</v>
      </c>
      <c r="B14859">
        <f t="shared" si="232"/>
        <v>1998</v>
      </c>
      <c r="C14859" s="1">
        <v>35836</v>
      </c>
      <c r="D14859">
        <v>189</v>
      </c>
      <c r="E14859" t="s">
        <v>45</v>
      </c>
      <c r="F14859">
        <v>84</v>
      </c>
      <c r="G14859" t="s">
        <v>73</v>
      </c>
      <c r="H14859" t="s">
        <v>14</v>
      </c>
      <c r="I14859">
        <v>0</v>
      </c>
      <c r="J14859">
        <v>2</v>
      </c>
      <c r="K14859" t="s">
        <v>334</v>
      </c>
      <c r="L14859" t="s">
        <v>33</v>
      </c>
    </row>
    <row r="14860" spans="1:12" x14ac:dyDescent="0.35">
      <c r="A14860" t="s">
        <v>5895</v>
      </c>
      <c r="B14860">
        <f t="shared" si="232"/>
        <v>1998</v>
      </c>
      <c r="C14860" s="1">
        <v>35837</v>
      </c>
      <c r="D14860">
        <v>6</v>
      </c>
      <c r="E14860" t="s">
        <v>38</v>
      </c>
      <c r="F14860">
        <v>44</v>
      </c>
      <c r="G14860" t="s">
        <v>65</v>
      </c>
      <c r="H14860" t="s">
        <v>14</v>
      </c>
      <c r="I14860">
        <v>1</v>
      </c>
      <c r="J14860">
        <v>2</v>
      </c>
      <c r="K14860" t="s">
        <v>334</v>
      </c>
      <c r="L14860" t="s">
        <v>33</v>
      </c>
    </row>
    <row r="14861" spans="1:12" x14ac:dyDescent="0.35">
      <c r="A14861" t="s">
        <v>5896</v>
      </c>
      <c r="B14861">
        <f t="shared" si="232"/>
        <v>1998</v>
      </c>
      <c r="C14861" s="1">
        <v>35837</v>
      </c>
      <c r="D14861">
        <v>121</v>
      </c>
      <c r="E14861" t="s">
        <v>71</v>
      </c>
      <c r="F14861">
        <v>47</v>
      </c>
      <c r="G14861" t="s">
        <v>68</v>
      </c>
      <c r="H14861" t="s">
        <v>14</v>
      </c>
      <c r="I14861">
        <v>2</v>
      </c>
      <c r="J14861">
        <v>2</v>
      </c>
      <c r="K14861" t="s">
        <v>334</v>
      </c>
      <c r="L14861" t="s">
        <v>20</v>
      </c>
    </row>
    <row r="14862" spans="1:12" x14ac:dyDescent="0.35">
      <c r="A14862" t="s">
        <v>5897</v>
      </c>
      <c r="B14862">
        <f t="shared" si="232"/>
        <v>1998</v>
      </c>
      <c r="C14862" s="1">
        <v>35837</v>
      </c>
      <c r="D14862">
        <v>140</v>
      </c>
      <c r="E14862" t="s">
        <v>56</v>
      </c>
      <c r="F14862">
        <v>268</v>
      </c>
      <c r="G14862" t="s">
        <v>47</v>
      </c>
      <c r="H14862" t="s">
        <v>14</v>
      </c>
      <c r="I14862">
        <v>1</v>
      </c>
      <c r="J14862">
        <v>1</v>
      </c>
      <c r="K14862" t="s">
        <v>334</v>
      </c>
      <c r="L14862" t="s">
        <v>20</v>
      </c>
    </row>
    <row r="14863" spans="1:12" x14ac:dyDescent="0.35">
      <c r="A14863" t="s">
        <v>5898</v>
      </c>
      <c r="B14863">
        <f t="shared" si="232"/>
        <v>1998</v>
      </c>
      <c r="C14863" s="1">
        <v>35838</v>
      </c>
      <c r="D14863">
        <v>191</v>
      </c>
      <c r="E14863" t="s">
        <v>69</v>
      </c>
      <c r="F14863">
        <v>10</v>
      </c>
      <c r="G14863" t="s">
        <v>36</v>
      </c>
      <c r="H14863" t="s">
        <v>14</v>
      </c>
      <c r="I14863">
        <v>3</v>
      </c>
      <c r="J14863">
        <v>3</v>
      </c>
      <c r="K14863" t="s">
        <v>334</v>
      </c>
      <c r="L14863" t="s">
        <v>20</v>
      </c>
    </row>
    <row r="14864" spans="1:12" x14ac:dyDescent="0.35">
      <c r="A14864" t="s">
        <v>5899</v>
      </c>
      <c r="B14864">
        <f t="shared" si="232"/>
        <v>1998</v>
      </c>
      <c r="C14864" s="1">
        <v>35838</v>
      </c>
      <c r="D14864">
        <v>289</v>
      </c>
      <c r="E14864" t="s">
        <v>66</v>
      </c>
      <c r="F14864">
        <v>110</v>
      </c>
      <c r="G14864" t="s">
        <v>35</v>
      </c>
      <c r="H14864" t="s">
        <v>14</v>
      </c>
      <c r="I14864">
        <v>2</v>
      </c>
      <c r="J14864">
        <v>1</v>
      </c>
      <c r="K14864" t="s">
        <v>334</v>
      </c>
      <c r="L14864" t="s">
        <v>16</v>
      </c>
    </row>
    <row r="14865" spans="1:12" x14ac:dyDescent="0.35">
      <c r="A14865" t="s">
        <v>5900</v>
      </c>
      <c r="B14865">
        <f t="shared" si="232"/>
        <v>1998</v>
      </c>
      <c r="C14865" s="1">
        <v>35838</v>
      </c>
      <c r="D14865">
        <v>82</v>
      </c>
      <c r="E14865" t="s">
        <v>59</v>
      </c>
      <c r="F14865">
        <v>292</v>
      </c>
      <c r="G14865" t="s">
        <v>50</v>
      </c>
      <c r="H14865" t="s">
        <v>14</v>
      </c>
      <c r="I14865">
        <v>1</v>
      </c>
      <c r="J14865">
        <v>2</v>
      </c>
      <c r="K14865" t="s">
        <v>334</v>
      </c>
      <c r="L14865" t="s">
        <v>33</v>
      </c>
    </row>
    <row r="14866" spans="1:12" x14ac:dyDescent="0.35">
      <c r="A14866" t="s">
        <v>5901</v>
      </c>
      <c r="B14866">
        <f t="shared" si="232"/>
        <v>1998</v>
      </c>
      <c r="C14866" s="1">
        <v>35839</v>
      </c>
      <c r="D14866">
        <v>84</v>
      </c>
      <c r="E14866" t="s">
        <v>73</v>
      </c>
      <c r="F14866">
        <v>323</v>
      </c>
      <c r="G14866" t="s">
        <v>25</v>
      </c>
      <c r="H14866" t="s">
        <v>14</v>
      </c>
      <c r="I14866">
        <v>4</v>
      </c>
      <c r="J14866">
        <v>0</v>
      </c>
      <c r="K14866" t="s">
        <v>334</v>
      </c>
      <c r="L14866" t="s">
        <v>16</v>
      </c>
    </row>
    <row r="14867" spans="1:12" x14ac:dyDescent="0.35">
      <c r="A14867" t="s">
        <v>5902</v>
      </c>
      <c r="B14867">
        <f t="shared" si="232"/>
        <v>1998</v>
      </c>
      <c r="C14867" s="1">
        <v>35839</v>
      </c>
      <c r="D14867">
        <v>189</v>
      </c>
      <c r="E14867" t="s">
        <v>45</v>
      </c>
      <c r="F14867">
        <v>188</v>
      </c>
      <c r="G14867" t="s">
        <v>85</v>
      </c>
      <c r="H14867" t="s">
        <v>14</v>
      </c>
      <c r="I14867">
        <v>0</v>
      </c>
      <c r="J14867">
        <v>3</v>
      </c>
      <c r="K14867" t="s">
        <v>334</v>
      </c>
      <c r="L14867" t="s">
        <v>33</v>
      </c>
    </row>
    <row r="14868" spans="1:12" x14ac:dyDescent="0.35">
      <c r="A14868" t="s">
        <v>5903</v>
      </c>
      <c r="B14868">
        <f t="shared" si="232"/>
        <v>1998</v>
      </c>
      <c r="C14868" s="1">
        <v>35841</v>
      </c>
      <c r="D14868">
        <v>121</v>
      </c>
      <c r="E14868" t="s">
        <v>71</v>
      </c>
      <c r="F14868">
        <v>44</v>
      </c>
      <c r="G14868" t="s">
        <v>65</v>
      </c>
      <c r="H14868" t="s">
        <v>14</v>
      </c>
      <c r="I14868">
        <v>0</v>
      </c>
      <c r="J14868">
        <v>1</v>
      </c>
      <c r="K14868" t="s">
        <v>334</v>
      </c>
      <c r="L14868" t="s">
        <v>33</v>
      </c>
    </row>
    <row r="14869" spans="1:12" x14ac:dyDescent="0.35">
      <c r="A14869" t="s">
        <v>5904</v>
      </c>
      <c r="B14869">
        <f t="shared" si="232"/>
        <v>1998</v>
      </c>
      <c r="C14869" s="1">
        <v>35841</v>
      </c>
      <c r="D14869">
        <v>6</v>
      </c>
      <c r="E14869" t="s">
        <v>38</v>
      </c>
      <c r="F14869">
        <v>47</v>
      </c>
      <c r="G14869" t="s">
        <v>68</v>
      </c>
      <c r="H14869" t="s">
        <v>14</v>
      </c>
      <c r="I14869">
        <v>1</v>
      </c>
      <c r="J14869">
        <v>2</v>
      </c>
      <c r="K14869" t="s">
        <v>334</v>
      </c>
      <c r="L14869" t="s">
        <v>33</v>
      </c>
    </row>
    <row r="14870" spans="1:12" x14ac:dyDescent="0.35">
      <c r="A14870" t="s">
        <v>5905</v>
      </c>
      <c r="B14870">
        <f t="shared" si="232"/>
        <v>1998</v>
      </c>
      <c r="C14870" s="1">
        <v>35842</v>
      </c>
      <c r="D14870">
        <v>82</v>
      </c>
      <c r="E14870" t="s">
        <v>59</v>
      </c>
      <c r="F14870">
        <v>110</v>
      </c>
      <c r="G14870" t="s">
        <v>35</v>
      </c>
      <c r="H14870" t="s">
        <v>14</v>
      </c>
      <c r="I14870">
        <v>1</v>
      </c>
      <c r="J14870">
        <v>0</v>
      </c>
      <c r="K14870" t="s">
        <v>334</v>
      </c>
      <c r="L14870" t="s">
        <v>16</v>
      </c>
    </row>
    <row r="14871" spans="1:12" x14ac:dyDescent="0.35">
      <c r="A14871" t="s">
        <v>5906</v>
      </c>
      <c r="B14871">
        <f t="shared" si="232"/>
        <v>1998</v>
      </c>
      <c r="C14871" s="1">
        <v>35842</v>
      </c>
      <c r="D14871">
        <v>10</v>
      </c>
      <c r="E14871" t="s">
        <v>36</v>
      </c>
      <c r="F14871">
        <v>140</v>
      </c>
      <c r="G14871" t="s">
        <v>56</v>
      </c>
      <c r="H14871" t="s">
        <v>14</v>
      </c>
      <c r="I14871">
        <v>2</v>
      </c>
      <c r="J14871">
        <v>5</v>
      </c>
      <c r="K14871" t="s">
        <v>334</v>
      </c>
      <c r="L14871" t="s">
        <v>33</v>
      </c>
    </row>
    <row r="14872" spans="1:12" x14ac:dyDescent="0.35">
      <c r="A14872" t="s">
        <v>5907</v>
      </c>
      <c r="B14872">
        <f t="shared" si="232"/>
        <v>1998</v>
      </c>
      <c r="C14872" s="1">
        <v>35842</v>
      </c>
      <c r="D14872">
        <v>191</v>
      </c>
      <c r="E14872" t="s">
        <v>69</v>
      </c>
      <c r="F14872">
        <v>268</v>
      </c>
      <c r="G14872" t="s">
        <v>47</v>
      </c>
      <c r="H14872" t="s">
        <v>14</v>
      </c>
      <c r="I14872">
        <v>1</v>
      </c>
      <c r="J14872">
        <v>4</v>
      </c>
      <c r="K14872" t="s">
        <v>334</v>
      </c>
      <c r="L14872" t="s">
        <v>33</v>
      </c>
    </row>
    <row r="14873" spans="1:12" x14ac:dyDescent="0.35">
      <c r="A14873" t="s">
        <v>5908</v>
      </c>
      <c r="B14873">
        <f t="shared" si="232"/>
        <v>1998</v>
      </c>
      <c r="C14873" s="1">
        <v>35842</v>
      </c>
      <c r="D14873">
        <v>289</v>
      </c>
      <c r="E14873" t="s">
        <v>66</v>
      </c>
      <c r="F14873">
        <v>292</v>
      </c>
      <c r="G14873" t="s">
        <v>50</v>
      </c>
      <c r="H14873" t="s">
        <v>14</v>
      </c>
      <c r="I14873">
        <v>1</v>
      </c>
      <c r="J14873">
        <v>3</v>
      </c>
      <c r="K14873" t="s">
        <v>334</v>
      </c>
      <c r="L14873" t="s">
        <v>33</v>
      </c>
    </row>
    <row r="14874" spans="1:12" x14ac:dyDescent="0.35">
      <c r="A14874" t="s">
        <v>5909</v>
      </c>
      <c r="B14874">
        <f t="shared" si="232"/>
        <v>1998</v>
      </c>
      <c r="C14874" s="1">
        <v>35843</v>
      </c>
      <c r="D14874">
        <v>189</v>
      </c>
      <c r="E14874" t="s">
        <v>45</v>
      </c>
      <c r="F14874">
        <v>323</v>
      </c>
      <c r="G14874" t="s">
        <v>25</v>
      </c>
      <c r="H14874" t="s">
        <v>14</v>
      </c>
      <c r="I14874">
        <v>1</v>
      </c>
      <c r="J14874">
        <v>3</v>
      </c>
      <c r="K14874" t="s">
        <v>334</v>
      </c>
      <c r="L14874" t="s">
        <v>33</v>
      </c>
    </row>
    <row r="14875" spans="1:12" x14ac:dyDescent="0.35">
      <c r="A14875" t="s">
        <v>5910</v>
      </c>
      <c r="B14875">
        <f t="shared" si="232"/>
        <v>1998</v>
      </c>
      <c r="C14875" s="1">
        <v>35843</v>
      </c>
      <c r="D14875">
        <v>188</v>
      </c>
      <c r="E14875" t="s">
        <v>85</v>
      </c>
      <c r="F14875">
        <v>84</v>
      </c>
      <c r="G14875" t="s">
        <v>73</v>
      </c>
      <c r="H14875" t="s">
        <v>14</v>
      </c>
      <c r="I14875">
        <v>1</v>
      </c>
      <c r="J14875">
        <v>0</v>
      </c>
      <c r="K14875" t="s">
        <v>334</v>
      </c>
      <c r="L14875" t="s">
        <v>16</v>
      </c>
    </row>
    <row r="14876" spans="1:12" x14ac:dyDescent="0.35">
      <c r="A14876" t="s">
        <v>5911</v>
      </c>
      <c r="B14876">
        <f t="shared" si="232"/>
        <v>1998</v>
      </c>
      <c r="C14876" s="1">
        <v>35846</v>
      </c>
      <c r="D14876">
        <v>82</v>
      </c>
      <c r="E14876" t="s">
        <v>59</v>
      </c>
      <c r="F14876">
        <v>47</v>
      </c>
      <c r="G14876" t="s">
        <v>68</v>
      </c>
      <c r="H14876" t="s">
        <v>14</v>
      </c>
      <c r="I14876">
        <v>1</v>
      </c>
      <c r="J14876">
        <v>0</v>
      </c>
      <c r="K14876" t="s">
        <v>334</v>
      </c>
      <c r="L14876" t="s">
        <v>16</v>
      </c>
    </row>
    <row r="14877" spans="1:12" x14ac:dyDescent="0.35">
      <c r="A14877" t="s">
        <v>5912</v>
      </c>
      <c r="B14877">
        <f t="shared" si="232"/>
        <v>1998</v>
      </c>
      <c r="C14877" s="1">
        <v>35847</v>
      </c>
      <c r="D14877">
        <v>292</v>
      </c>
      <c r="E14877" t="s">
        <v>50</v>
      </c>
      <c r="F14877">
        <v>44</v>
      </c>
      <c r="G14877" t="s">
        <v>65</v>
      </c>
      <c r="H14877" t="s">
        <v>14</v>
      </c>
      <c r="I14877">
        <v>1</v>
      </c>
      <c r="J14877">
        <v>1</v>
      </c>
      <c r="K14877" t="s">
        <v>334</v>
      </c>
      <c r="L14877" t="s">
        <v>20</v>
      </c>
    </row>
    <row r="14878" spans="1:12" x14ac:dyDescent="0.35">
      <c r="A14878" t="s">
        <v>5913</v>
      </c>
      <c r="B14878">
        <f t="shared" si="232"/>
        <v>1998</v>
      </c>
      <c r="C14878" s="1">
        <v>35847</v>
      </c>
      <c r="D14878">
        <v>84</v>
      </c>
      <c r="E14878" t="s">
        <v>73</v>
      </c>
      <c r="F14878">
        <v>140</v>
      </c>
      <c r="G14878" t="s">
        <v>56</v>
      </c>
      <c r="H14878" t="s">
        <v>14</v>
      </c>
      <c r="I14878">
        <v>0</v>
      </c>
      <c r="J14878">
        <v>0</v>
      </c>
      <c r="K14878" t="s">
        <v>334</v>
      </c>
      <c r="L14878" t="s">
        <v>20</v>
      </c>
    </row>
    <row r="14879" spans="1:12" x14ac:dyDescent="0.35">
      <c r="A14879" t="s">
        <v>11504</v>
      </c>
      <c r="B14879">
        <f t="shared" si="232"/>
        <v>1998</v>
      </c>
      <c r="C14879" s="1">
        <v>35848</v>
      </c>
      <c r="D14879">
        <v>198</v>
      </c>
      <c r="E14879" t="s">
        <v>62</v>
      </c>
      <c r="F14879">
        <v>141</v>
      </c>
      <c r="G14879" t="s">
        <v>957</v>
      </c>
      <c r="H14879" t="s">
        <v>687</v>
      </c>
      <c r="I14879">
        <v>2</v>
      </c>
      <c r="J14879">
        <v>2</v>
      </c>
      <c r="K14879" t="s">
        <v>15</v>
      </c>
      <c r="L14879" t="s">
        <v>20</v>
      </c>
    </row>
    <row r="14880" spans="1:12" x14ac:dyDescent="0.35">
      <c r="A14880" t="s">
        <v>5914</v>
      </c>
      <c r="B14880">
        <f t="shared" si="232"/>
        <v>1998</v>
      </c>
      <c r="C14880" s="1">
        <v>35848</v>
      </c>
      <c r="D14880">
        <v>268</v>
      </c>
      <c r="E14880" t="s">
        <v>47</v>
      </c>
      <c r="F14880">
        <v>188</v>
      </c>
      <c r="G14880" t="s">
        <v>85</v>
      </c>
      <c r="H14880" t="s">
        <v>14</v>
      </c>
      <c r="I14880">
        <v>2</v>
      </c>
      <c r="J14880">
        <v>1</v>
      </c>
      <c r="K14880" t="s">
        <v>334</v>
      </c>
      <c r="L14880" t="s">
        <v>16</v>
      </c>
    </row>
    <row r="14881" spans="1:12" x14ac:dyDescent="0.35">
      <c r="A14881" t="s">
        <v>5915</v>
      </c>
      <c r="B14881">
        <f t="shared" si="232"/>
        <v>1998</v>
      </c>
      <c r="C14881" s="1">
        <v>35851</v>
      </c>
      <c r="D14881">
        <v>84</v>
      </c>
      <c r="E14881" t="s">
        <v>73</v>
      </c>
      <c r="F14881">
        <v>44</v>
      </c>
      <c r="G14881" t="s">
        <v>65</v>
      </c>
      <c r="H14881" t="s">
        <v>14</v>
      </c>
      <c r="I14881">
        <v>2</v>
      </c>
      <c r="J14881">
        <v>0</v>
      </c>
      <c r="K14881" t="s">
        <v>334</v>
      </c>
      <c r="L14881" t="s">
        <v>16</v>
      </c>
    </row>
    <row r="14882" spans="1:12" x14ac:dyDescent="0.35">
      <c r="A14882" t="s">
        <v>5916</v>
      </c>
      <c r="B14882">
        <f t="shared" si="232"/>
        <v>1998</v>
      </c>
      <c r="C14882" s="1">
        <v>35851</v>
      </c>
      <c r="D14882">
        <v>268</v>
      </c>
      <c r="E14882" t="s">
        <v>47</v>
      </c>
      <c r="F14882">
        <v>82</v>
      </c>
      <c r="G14882" t="s">
        <v>59</v>
      </c>
      <c r="H14882" t="s">
        <v>14</v>
      </c>
      <c r="I14882">
        <v>2</v>
      </c>
      <c r="J14882">
        <v>1</v>
      </c>
      <c r="K14882" t="s">
        <v>334</v>
      </c>
      <c r="L14882" t="s">
        <v>16</v>
      </c>
    </row>
    <row r="14883" spans="1:12" x14ac:dyDescent="0.35">
      <c r="A14883" t="s">
        <v>5917</v>
      </c>
      <c r="B14883">
        <f t="shared" si="232"/>
        <v>1998</v>
      </c>
      <c r="C14883" s="1">
        <v>35853</v>
      </c>
      <c r="D14883">
        <v>82</v>
      </c>
      <c r="E14883" t="s">
        <v>59</v>
      </c>
      <c r="F14883">
        <v>44</v>
      </c>
      <c r="G14883" t="s">
        <v>65</v>
      </c>
      <c r="H14883" t="s">
        <v>14</v>
      </c>
      <c r="I14883">
        <v>4</v>
      </c>
      <c r="J14883">
        <v>4</v>
      </c>
      <c r="K14883" t="s">
        <v>334</v>
      </c>
      <c r="L14883" t="s">
        <v>20</v>
      </c>
    </row>
    <row r="14884" spans="1:12" x14ac:dyDescent="0.35">
      <c r="A14884" t="s">
        <v>5918</v>
      </c>
      <c r="B14884">
        <f t="shared" si="232"/>
        <v>1998</v>
      </c>
      <c r="C14884" s="1">
        <v>35854</v>
      </c>
      <c r="D14884">
        <v>84</v>
      </c>
      <c r="E14884" t="s">
        <v>73</v>
      </c>
      <c r="F14884">
        <v>268</v>
      </c>
      <c r="G14884" t="s">
        <v>47</v>
      </c>
      <c r="H14884" t="s">
        <v>14</v>
      </c>
      <c r="I14884">
        <v>2</v>
      </c>
      <c r="J14884">
        <v>0</v>
      </c>
      <c r="K14884" t="s">
        <v>334</v>
      </c>
      <c r="L14884" t="s">
        <v>16</v>
      </c>
    </row>
    <row r="14885" spans="1:12" x14ac:dyDescent="0.35">
      <c r="A14885" t="s">
        <v>5919</v>
      </c>
      <c r="B14885">
        <f t="shared" si="232"/>
        <v>1998</v>
      </c>
      <c r="C14885" s="1">
        <v>35862</v>
      </c>
      <c r="D14885">
        <v>10</v>
      </c>
      <c r="E14885" t="s">
        <v>36</v>
      </c>
      <c r="F14885">
        <v>92</v>
      </c>
      <c r="G14885" t="s">
        <v>83</v>
      </c>
      <c r="H14885" t="s">
        <v>14</v>
      </c>
      <c r="I14885">
        <v>1</v>
      </c>
      <c r="J14885">
        <v>0</v>
      </c>
      <c r="K14885" t="s">
        <v>5704</v>
      </c>
      <c r="L14885" t="s">
        <v>16</v>
      </c>
    </row>
    <row r="14886" spans="1:12" x14ac:dyDescent="0.35">
      <c r="A14886" t="s">
        <v>5920</v>
      </c>
      <c r="B14886">
        <f t="shared" si="232"/>
        <v>1998</v>
      </c>
      <c r="C14886" s="1">
        <v>35904</v>
      </c>
      <c r="D14886">
        <v>191</v>
      </c>
      <c r="E14886" t="s">
        <v>69</v>
      </c>
      <c r="F14886">
        <v>325</v>
      </c>
      <c r="G14886" t="s">
        <v>266</v>
      </c>
      <c r="H14886" t="s">
        <v>14</v>
      </c>
      <c r="I14886">
        <v>2</v>
      </c>
      <c r="J14886">
        <v>5</v>
      </c>
      <c r="K14886" t="s">
        <v>152</v>
      </c>
      <c r="L14886" t="s">
        <v>33</v>
      </c>
    </row>
    <row r="14887" spans="1:12" x14ac:dyDescent="0.35">
      <c r="A14887" t="s">
        <v>11505</v>
      </c>
      <c r="B14887">
        <f t="shared" si="232"/>
        <v>1998</v>
      </c>
      <c r="C14887" s="1">
        <v>35907</v>
      </c>
      <c r="D14887">
        <v>198</v>
      </c>
      <c r="E14887" t="s">
        <v>62</v>
      </c>
      <c r="F14887">
        <v>109</v>
      </c>
      <c r="G14887" t="s">
        <v>1090</v>
      </c>
      <c r="H14887" t="s">
        <v>172</v>
      </c>
      <c r="I14887">
        <v>0</v>
      </c>
      <c r="J14887">
        <v>1</v>
      </c>
      <c r="K14887" t="s">
        <v>15</v>
      </c>
      <c r="L14887" t="s">
        <v>33</v>
      </c>
    </row>
    <row r="14888" spans="1:12" x14ac:dyDescent="0.35">
      <c r="A14888" t="s">
        <v>11506</v>
      </c>
      <c r="B14888">
        <f t="shared" si="232"/>
        <v>1998</v>
      </c>
      <c r="C14888" s="1">
        <v>35907</v>
      </c>
      <c r="D14888">
        <v>188</v>
      </c>
      <c r="E14888" t="s">
        <v>85</v>
      </c>
      <c r="F14888">
        <v>43</v>
      </c>
      <c r="G14888" t="s">
        <v>1006</v>
      </c>
      <c r="H14888" t="s">
        <v>172</v>
      </c>
      <c r="I14888">
        <v>1</v>
      </c>
      <c r="J14888">
        <v>2</v>
      </c>
      <c r="K14888" t="s">
        <v>15</v>
      </c>
      <c r="L14888" t="s">
        <v>33</v>
      </c>
    </row>
    <row r="14889" spans="1:12" x14ac:dyDescent="0.35">
      <c r="A14889" t="s">
        <v>5922</v>
      </c>
      <c r="B14889">
        <f t="shared" si="232"/>
        <v>1998</v>
      </c>
      <c r="C14889" s="1">
        <v>35918</v>
      </c>
      <c r="D14889">
        <v>323</v>
      </c>
      <c r="E14889" t="s">
        <v>25</v>
      </c>
      <c r="F14889">
        <v>10</v>
      </c>
      <c r="G14889" t="s">
        <v>36</v>
      </c>
      <c r="H14889" t="s">
        <v>14</v>
      </c>
      <c r="I14889">
        <v>1</v>
      </c>
      <c r="J14889">
        <v>1</v>
      </c>
      <c r="K14889" t="s">
        <v>152</v>
      </c>
      <c r="L14889" t="s">
        <v>20</v>
      </c>
    </row>
    <row r="14890" spans="1:12" x14ac:dyDescent="0.35">
      <c r="A14890" t="s">
        <v>11507</v>
      </c>
      <c r="B14890">
        <f t="shared" si="232"/>
        <v>1998</v>
      </c>
      <c r="C14890" s="1">
        <v>35929</v>
      </c>
      <c r="D14890">
        <v>47</v>
      </c>
      <c r="E14890" t="s">
        <v>68</v>
      </c>
      <c r="F14890">
        <v>66</v>
      </c>
      <c r="G14890" t="s">
        <v>1432</v>
      </c>
      <c r="H14890" t="s">
        <v>172</v>
      </c>
      <c r="I14890">
        <v>1</v>
      </c>
      <c r="J14890">
        <v>0</v>
      </c>
      <c r="K14890" t="s">
        <v>15</v>
      </c>
      <c r="L14890" t="s">
        <v>16</v>
      </c>
    </row>
    <row r="14891" spans="1:12" x14ac:dyDescent="0.35">
      <c r="A14891" t="s">
        <v>5923</v>
      </c>
      <c r="B14891">
        <f t="shared" si="232"/>
        <v>1998</v>
      </c>
      <c r="C14891" s="1">
        <v>35931</v>
      </c>
      <c r="D14891">
        <v>189</v>
      </c>
      <c r="E14891" t="s">
        <v>45</v>
      </c>
      <c r="F14891">
        <v>323</v>
      </c>
      <c r="G14891" t="s">
        <v>25</v>
      </c>
      <c r="H14891" t="s">
        <v>14</v>
      </c>
      <c r="I14891">
        <v>0</v>
      </c>
      <c r="J14891">
        <v>1</v>
      </c>
      <c r="K14891" t="s">
        <v>152</v>
      </c>
      <c r="L14891" t="s">
        <v>33</v>
      </c>
    </row>
    <row r="14892" spans="1:12" x14ac:dyDescent="0.35">
      <c r="A14892" t="s">
        <v>11508</v>
      </c>
      <c r="B14892">
        <f t="shared" si="232"/>
        <v>1998</v>
      </c>
      <c r="C14892" s="1">
        <v>35932</v>
      </c>
      <c r="D14892">
        <v>191</v>
      </c>
      <c r="E14892" t="s">
        <v>69</v>
      </c>
      <c r="F14892">
        <v>250</v>
      </c>
      <c r="G14892" t="s">
        <v>226</v>
      </c>
      <c r="H14892" t="s">
        <v>115</v>
      </c>
      <c r="I14892">
        <v>1</v>
      </c>
      <c r="J14892">
        <v>2</v>
      </c>
      <c r="K14892" t="s">
        <v>15</v>
      </c>
      <c r="L14892" t="s">
        <v>33</v>
      </c>
    </row>
    <row r="14893" spans="1:12" x14ac:dyDescent="0.35">
      <c r="A14893" t="s">
        <v>5924</v>
      </c>
      <c r="B14893">
        <f t="shared" si="232"/>
        <v>1998</v>
      </c>
      <c r="C14893" s="1">
        <v>35934</v>
      </c>
      <c r="D14893">
        <v>44</v>
      </c>
      <c r="E14893" t="s">
        <v>65</v>
      </c>
      <c r="F14893">
        <v>47</v>
      </c>
      <c r="G14893" t="s">
        <v>68</v>
      </c>
      <c r="H14893" t="s">
        <v>14</v>
      </c>
      <c r="I14893">
        <v>0</v>
      </c>
      <c r="J14893">
        <v>2</v>
      </c>
      <c r="K14893" t="s">
        <v>15</v>
      </c>
      <c r="L14893" t="s">
        <v>33</v>
      </c>
    </row>
    <row r="14894" spans="1:12" x14ac:dyDescent="0.35">
      <c r="A14894" t="s">
        <v>5925</v>
      </c>
      <c r="B14894">
        <f t="shared" si="232"/>
        <v>1998</v>
      </c>
      <c r="C14894" s="1">
        <v>35935</v>
      </c>
      <c r="D14894">
        <v>323</v>
      </c>
      <c r="E14894" t="s">
        <v>25</v>
      </c>
      <c r="F14894">
        <v>268</v>
      </c>
      <c r="G14894" t="s">
        <v>47</v>
      </c>
      <c r="H14894" t="s">
        <v>14</v>
      </c>
      <c r="I14894">
        <v>1</v>
      </c>
      <c r="J14894">
        <v>1</v>
      </c>
      <c r="K14894" t="s">
        <v>15</v>
      </c>
      <c r="L14894" t="s">
        <v>20</v>
      </c>
    </row>
    <row r="14895" spans="1:12" x14ac:dyDescent="0.35">
      <c r="A14895" t="s">
        <v>11509</v>
      </c>
      <c r="B14895">
        <f t="shared" si="232"/>
        <v>1998</v>
      </c>
      <c r="C14895" s="1">
        <v>35936</v>
      </c>
      <c r="D14895">
        <v>47</v>
      </c>
      <c r="E14895" t="s">
        <v>68</v>
      </c>
      <c r="F14895">
        <v>41</v>
      </c>
      <c r="G14895" t="s">
        <v>1423</v>
      </c>
      <c r="H14895" t="s">
        <v>172</v>
      </c>
      <c r="I14895">
        <v>1</v>
      </c>
      <c r="J14895">
        <v>1</v>
      </c>
      <c r="K14895" t="s">
        <v>15</v>
      </c>
      <c r="L14895" t="s">
        <v>20</v>
      </c>
    </row>
    <row r="14896" spans="1:12" x14ac:dyDescent="0.35">
      <c r="A14896" t="s">
        <v>5926</v>
      </c>
      <c r="B14896">
        <f t="shared" si="232"/>
        <v>1998</v>
      </c>
      <c r="C14896" s="1">
        <v>35939</v>
      </c>
      <c r="D14896">
        <v>325</v>
      </c>
      <c r="E14896" t="s">
        <v>266</v>
      </c>
      <c r="F14896">
        <v>189</v>
      </c>
      <c r="G14896" t="s">
        <v>45</v>
      </c>
      <c r="H14896" t="s">
        <v>14</v>
      </c>
      <c r="I14896">
        <v>2</v>
      </c>
      <c r="J14896">
        <v>0</v>
      </c>
      <c r="K14896" t="s">
        <v>152</v>
      </c>
      <c r="L14896" t="s">
        <v>16</v>
      </c>
    </row>
    <row r="14897" spans="1:12" x14ac:dyDescent="0.35">
      <c r="A14897" t="s">
        <v>11510</v>
      </c>
      <c r="B14897">
        <f t="shared" si="232"/>
        <v>1998</v>
      </c>
      <c r="C14897" s="1">
        <v>35940</v>
      </c>
      <c r="D14897">
        <v>268</v>
      </c>
      <c r="E14897" t="s">
        <v>47</v>
      </c>
      <c r="F14897">
        <v>14</v>
      </c>
      <c r="G14897" t="s">
        <v>830</v>
      </c>
      <c r="H14897" t="s">
        <v>87</v>
      </c>
      <c r="I14897">
        <v>0</v>
      </c>
      <c r="J14897">
        <v>2</v>
      </c>
      <c r="K14897" t="s">
        <v>15</v>
      </c>
      <c r="L14897" t="s">
        <v>33</v>
      </c>
    </row>
    <row r="14898" spans="1:12" x14ac:dyDescent="0.35">
      <c r="A14898" t="s">
        <v>11511</v>
      </c>
      <c r="B14898">
        <f t="shared" si="232"/>
        <v>1998</v>
      </c>
      <c r="C14898" s="1">
        <v>35942</v>
      </c>
      <c r="D14898">
        <v>292</v>
      </c>
      <c r="E14898" t="s">
        <v>50</v>
      </c>
      <c r="F14898">
        <v>19</v>
      </c>
      <c r="G14898" t="s">
        <v>1081</v>
      </c>
      <c r="H14898" t="s">
        <v>172</v>
      </c>
      <c r="I14898">
        <v>1</v>
      </c>
      <c r="J14898">
        <v>2</v>
      </c>
      <c r="K14898" t="s">
        <v>15</v>
      </c>
      <c r="L14898" t="s">
        <v>33</v>
      </c>
    </row>
    <row r="14899" spans="1:12" x14ac:dyDescent="0.35">
      <c r="A14899" t="s">
        <v>11512</v>
      </c>
      <c r="B14899">
        <f t="shared" si="232"/>
        <v>1998</v>
      </c>
      <c r="C14899" s="1">
        <v>35942</v>
      </c>
      <c r="D14899">
        <v>47</v>
      </c>
      <c r="E14899" t="s">
        <v>68</v>
      </c>
      <c r="F14899">
        <v>193</v>
      </c>
      <c r="G14899" t="s">
        <v>1124</v>
      </c>
      <c r="H14899" t="s">
        <v>172</v>
      </c>
      <c r="I14899">
        <v>0</v>
      </c>
      <c r="J14899">
        <v>0</v>
      </c>
      <c r="K14899" t="s">
        <v>15</v>
      </c>
      <c r="L14899" t="s">
        <v>20</v>
      </c>
    </row>
    <row r="14900" spans="1:12" x14ac:dyDescent="0.35">
      <c r="A14900" t="s">
        <v>11513</v>
      </c>
      <c r="B14900">
        <f t="shared" si="232"/>
        <v>1998</v>
      </c>
      <c r="C14900" s="1">
        <v>35944</v>
      </c>
      <c r="D14900">
        <v>198</v>
      </c>
      <c r="E14900" t="s">
        <v>62</v>
      </c>
      <c r="F14900">
        <v>256</v>
      </c>
      <c r="G14900" t="s">
        <v>1153</v>
      </c>
      <c r="H14900" t="s">
        <v>172</v>
      </c>
      <c r="I14900">
        <v>0</v>
      </c>
      <c r="J14900">
        <v>3</v>
      </c>
      <c r="K14900" t="s">
        <v>15</v>
      </c>
      <c r="L14900" t="s">
        <v>33</v>
      </c>
    </row>
    <row r="14901" spans="1:12" x14ac:dyDescent="0.35">
      <c r="A14901" t="s">
        <v>5929</v>
      </c>
      <c r="B14901">
        <f t="shared" si="232"/>
        <v>1998</v>
      </c>
      <c r="C14901" s="1">
        <v>35945</v>
      </c>
      <c r="D14901">
        <v>10</v>
      </c>
      <c r="E14901" t="s">
        <v>36</v>
      </c>
      <c r="F14901">
        <v>191</v>
      </c>
      <c r="G14901" t="s">
        <v>69</v>
      </c>
      <c r="H14901" t="s">
        <v>14</v>
      </c>
      <c r="I14901">
        <v>1</v>
      </c>
      <c r="J14901">
        <v>1</v>
      </c>
      <c r="K14901" t="s">
        <v>152</v>
      </c>
      <c r="L14901" t="s">
        <v>20</v>
      </c>
    </row>
    <row r="14902" spans="1:12" x14ac:dyDescent="0.35">
      <c r="A14902" t="s">
        <v>11514</v>
      </c>
      <c r="B14902">
        <f t="shared" si="232"/>
        <v>1998</v>
      </c>
      <c r="C14902" s="1">
        <v>35946</v>
      </c>
      <c r="D14902">
        <v>292</v>
      </c>
      <c r="E14902" t="s">
        <v>50</v>
      </c>
      <c r="F14902">
        <v>60</v>
      </c>
      <c r="G14902" t="s">
        <v>1076</v>
      </c>
      <c r="H14902" t="s">
        <v>87</v>
      </c>
      <c r="I14902">
        <v>2</v>
      </c>
      <c r="J14902">
        <v>3</v>
      </c>
      <c r="K14902" t="s">
        <v>15</v>
      </c>
      <c r="L14902" t="s">
        <v>33</v>
      </c>
    </row>
    <row r="14903" spans="1:12" x14ac:dyDescent="0.35">
      <c r="A14903" t="s">
        <v>11515</v>
      </c>
      <c r="B14903">
        <f t="shared" si="232"/>
        <v>1998</v>
      </c>
      <c r="C14903" s="1">
        <v>35946</v>
      </c>
      <c r="D14903">
        <v>47</v>
      </c>
      <c r="E14903" t="s">
        <v>68</v>
      </c>
      <c r="F14903">
        <v>163</v>
      </c>
      <c r="G14903" t="s">
        <v>1337</v>
      </c>
      <c r="H14903" t="s">
        <v>172</v>
      </c>
      <c r="I14903">
        <v>2</v>
      </c>
      <c r="J14903">
        <v>0</v>
      </c>
      <c r="K14903" t="s">
        <v>15</v>
      </c>
      <c r="L14903" t="s">
        <v>16</v>
      </c>
    </row>
    <row r="14904" spans="1:12" x14ac:dyDescent="0.35">
      <c r="A14904" t="s">
        <v>11516</v>
      </c>
      <c r="B14904">
        <f t="shared" si="232"/>
        <v>1998</v>
      </c>
      <c r="C14904" s="1">
        <v>35950</v>
      </c>
      <c r="D14904">
        <v>188</v>
      </c>
      <c r="E14904" t="s">
        <v>85</v>
      </c>
      <c r="F14904">
        <v>60</v>
      </c>
      <c r="G14904" t="s">
        <v>1076</v>
      </c>
      <c r="H14904" t="s">
        <v>87</v>
      </c>
      <c r="I14904">
        <v>1</v>
      </c>
      <c r="J14904">
        <v>1</v>
      </c>
      <c r="K14904" t="s">
        <v>15</v>
      </c>
      <c r="L14904" t="s">
        <v>20</v>
      </c>
    </row>
    <row r="14905" spans="1:12" x14ac:dyDescent="0.35">
      <c r="A14905" t="s">
        <v>11517</v>
      </c>
      <c r="B14905">
        <f t="shared" si="232"/>
        <v>1998</v>
      </c>
      <c r="C14905" s="1">
        <v>35951</v>
      </c>
      <c r="D14905">
        <v>6</v>
      </c>
      <c r="E14905" t="s">
        <v>38</v>
      </c>
      <c r="F14905">
        <v>43</v>
      </c>
      <c r="G14905" t="s">
        <v>1006</v>
      </c>
      <c r="H14905" t="s">
        <v>172</v>
      </c>
      <c r="I14905">
        <v>0</v>
      </c>
      <c r="J14905">
        <v>2</v>
      </c>
      <c r="K14905" t="s">
        <v>15</v>
      </c>
      <c r="L14905" t="s">
        <v>33</v>
      </c>
    </row>
    <row r="14906" spans="1:12" x14ac:dyDescent="0.35">
      <c r="A14906" t="s">
        <v>11518</v>
      </c>
      <c r="B14906">
        <f t="shared" si="232"/>
        <v>1998</v>
      </c>
      <c r="C14906" s="1">
        <v>35951</v>
      </c>
      <c r="D14906">
        <v>47</v>
      </c>
      <c r="E14906" t="s">
        <v>68</v>
      </c>
      <c r="F14906">
        <v>77</v>
      </c>
      <c r="G14906" t="s">
        <v>1131</v>
      </c>
      <c r="H14906" t="s">
        <v>172</v>
      </c>
      <c r="I14906">
        <v>2</v>
      </c>
      <c r="J14906">
        <v>1</v>
      </c>
      <c r="K14906" t="s">
        <v>15</v>
      </c>
      <c r="L14906" t="s">
        <v>16</v>
      </c>
    </row>
    <row r="14907" spans="1:12" x14ac:dyDescent="0.35">
      <c r="A14907" t="s">
        <v>11519</v>
      </c>
      <c r="B14907">
        <f t="shared" si="232"/>
        <v>1998</v>
      </c>
      <c r="C14907" s="1">
        <v>35951</v>
      </c>
      <c r="D14907">
        <v>198</v>
      </c>
      <c r="E14907" t="s">
        <v>62</v>
      </c>
      <c r="F14907">
        <v>193</v>
      </c>
      <c r="G14907" t="s">
        <v>1124</v>
      </c>
      <c r="H14907" t="s">
        <v>172</v>
      </c>
      <c r="I14907">
        <v>1</v>
      </c>
      <c r="J14907">
        <v>5</v>
      </c>
      <c r="K14907" t="s">
        <v>15</v>
      </c>
      <c r="L14907" t="s">
        <v>33</v>
      </c>
    </row>
    <row r="14908" spans="1:12" x14ac:dyDescent="0.35">
      <c r="A14908" t="s">
        <v>5930</v>
      </c>
      <c r="B14908">
        <f t="shared" si="232"/>
        <v>1998</v>
      </c>
      <c r="C14908" s="1">
        <v>35952</v>
      </c>
      <c r="D14908">
        <v>257</v>
      </c>
      <c r="E14908" t="s">
        <v>155</v>
      </c>
      <c r="F14908">
        <v>148</v>
      </c>
      <c r="G14908" t="s">
        <v>143</v>
      </c>
      <c r="H14908" t="s">
        <v>14</v>
      </c>
      <c r="I14908">
        <v>1</v>
      </c>
      <c r="J14908">
        <v>1</v>
      </c>
      <c r="K14908" t="s">
        <v>15</v>
      </c>
      <c r="L14908" t="s">
        <v>20</v>
      </c>
    </row>
    <row r="14909" spans="1:12" x14ac:dyDescent="0.35">
      <c r="A14909" t="s">
        <v>11520</v>
      </c>
      <c r="B14909">
        <f t="shared" si="232"/>
        <v>1998</v>
      </c>
      <c r="C14909" s="1">
        <v>35952</v>
      </c>
      <c r="D14909">
        <v>268</v>
      </c>
      <c r="E14909" t="s">
        <v>47</v>
      </c>
      <c r="F14909">
        <v>130</v>
      </c>
      <c r="G14909" t="s">
        <v>1178</v>
      </c>
      <c r="H14909" t="s">
        <v>172</v>
      </c>
      <c r="I14909">
        <v>1</v>
      </c>
      <c r="J14909">
        <v>1</v>
      </c>
      <c r="K14909" t="s">
        <v>15</v>
      </c>
      <c r="L14909" t="s">
        <v>20</v>
      </c>
    </row>
    <row r="14910" spans="1:12" x14ac:dyDescent="0.35">
      <c r="A14910" t="s">
        <v>1215</v>
      </c>
      <c r="B14910">
        <f t="shared" si="232"/>
        <v>1998</v>
      </c>
      <c r="C14910" s="1">
        <v>35958</v>
      </c>
      <c r="D14910">
        <v>268</v>
      </c>
      <c r="E14910" t="s">
        <v>47</v>
      </c>
      <c r="F14910">
        <v>99</v>
      </c>
      <c r="G14910" t="s">
        <v>1156</v>
      </c>
      <c r="H14910" t="s">
        <v>172</v>
      </c>
      <c r="I14910">
        <v>0</v>
      </c>
      <c r="J14910">
        <v>3</v>
      </c>
      <c r="K14910" t="s">
        <v>1103</v>
      </c>
      <c r="L14910" t="s">
        <v>33</v>
      </c>
    </row>
    <row r="14911" spans="1:12" x14ac:dyDescent="0.35">
      <c r="A14911" t="s">
        <v>1216</v>
      </c>
      <c r="B14911">
        <f t="shared" si="232"/>
        <v>1998</v>
      </c>
      <c r="C14911" s="1">
        <v>35959</v>
      </c>
      <c r="D14911">
        <v>198</v>
      </c>
      <c r="E14911" t="s">
        <v>62</v>
      </c>
      <c r="F14911">
        <v>272</v>
      </c>
      <c r="G14911" t="s">
        <v>1094</v>
      </c>
      <c r="H14911" t="s">
        <v>172</v>
      </c>
      <c r="I14911">
        <v>3</v>
      </c>
      <c r="J14911">
        <v>2</v>
      </c>
      <c r="K14911" t="s">
        <v>1103</v>
      </c>
      <c r="L14911" t="s">
        <v>16</v>
      </c>
    </row>
    <row r="14912" spans="1:12" x14ac:dyDescent="0.35">
      <c r="A14912" t="s">
        <v>5932</v>
      </c>
      <c r="B14912">
        <f t="shared" si="232"/>
        <v>1998</v>
      </c>
      <c r="C14912" s="1">
        <v>35959</v>
      </c>
      <c r="D14912">
        <v>148</v>
      </c>
      <c r="E14912" t="s">
        <v>143</v>
      </c>
      <c r="F14912">
        <v>257</v>
      </c>
      <c r="G14912" t="s">
        <v>155</v>
      </c>
      <c r="H14912" t="s">
        <v>14</v>
      </c>
      <c r="I14912">
        <v>1</v>
      </c>
      <c r="J14912">
        <v>0</v>
      </c>
      <c r="K14912" t="s">
        <v>15</v>
      </c>
      <c r="L14912" t="s">
        <v>16</v>
      </c>
    </row>
    <row r="14913" spans="1:12" x14ac:dyDescent="0.35">
      <c r="A14913" t="s">
        <v>1217</v>
      </c>
      <c r="B14913">
        <f t="shared" si="232"/>
        <v>1998</v>
      </c>
      <c r="C14913" s="1">
        <v>35961</v>
      </c>
      <c r="D14913">
        <v>292</v>
      </c>
      <c r="E14913" t="s">
        <v>50</v>
      </c>
      <c r="F14913">
        <v>88</v>
      </c>
      <c r="G14913" t="s">
        <v>1038</v>
      </c>
      <c r="H14913" t="s">
        <v>172</v>
      </c>
      <c r="I14913">
        <v>0</v>
      </c>
      <c r="J14913">
        <v>2</v>
      </c>
      <c r="K14913" t="s">
        <v>1103</v>
      </c>
      <c r="L14913" t="s">
        <v>33</v>
      </c>
    </row>
    <row r="14914" spans="1:12" x14ac:dyDescent="0.35">
      <c r="A14914" t="s">
        <v>1218</v>
      </c>
      <c r="B14914">
        <f t="shared" si="232"/>
        <v>1998</v>
      </c>
      <c r="C14914" s="1">
        <v>35962</v>
      </c>
      <c r="D14914">
        <v>188</v>
      </c>
      <c r="E14914" t="s">
        <v>85</v>
      </c>
      <c r="F14914">
        <v>39</v>
      </c>
      <c r="G14914" t="s">
        <v>86</v>
      </c>
      <c r="H14914" t="s">
        <v>87</v>
      </c>
      <c r="I14914">
        <v>0</v>
      </c>
      <c r="J14914">
        <v>3</v>
      </c>
      <c r="K14914" t="s">
        <v>1103</v>
      </c>
      <c r="L14914" t="s">
        <v>33</v>
      </c>
    </row>
    <row r="14915" spans="1:12" x14ac:dyDescent="0.35">
      <c r="A14915" t="s">
        <v>1219</v>
      </c>
      <c r="B14915">
        <f t="shared" ref="B14915:B14978" si="233">YEAR(C14915)</f>
        <v>1998</v>
      </c>
      <c r="C14915" s="1">
        <v>35963</v>
      </c>
      <c r="D14915">
        <v>47</v>
      </c>
      <c r="E14915" t="s">
        <v>68</v>
      </c>
      <c r="F14915">
        <v>139</v>
      </c>
      <c r="G14915" t="s">
        <v>1126</v>
      </c>
      <c r="H14915" t="s">
        <v>172</v>
      </c>
      <c r="I14915">
        <v>0</v>
      </c>
      <c r="J14915">
        <v>3</v>
      </c>
      <c r="K14915" t="s">
        <v>1103</v>
      </c>
      <c r="L14915" t="s">
        <v>33</v>
      </c>
    </row>
    <row r="14916" spans="1:12" x14ac:dyDescent="0.35">
      <c r="A14916" t="s">
        <v>1220</v>
      </c>
      <c r="B14916">
        <f t="shared" si="233"/>
        <v>1998</v>
      </c>
      <c r="C14916" s="1">
        <v>35968</v>
      </c>
      <c r="D14916">
        <v>292</v>
      </c>
      <c r="E14916" t="s">
        <v>50</v>
      </c>
      <c r="F14916">
        <v>62</v>
      </c>
      <c r="G14916" t="s">
        <v>1119</v>
      </c>
      <c r="H14916" t="s">
        <v>87</v>
      </c>
      <c r="I14916">
        <v>0</v>
      </c>
      <c r="J14916">
        <v>1</v>
      </c>
      <c r="K14916" t="s">
        <v>1103</v>
      </c>
      <c r="L14916" t="s">
        <v>33</v>
      </c>
    </row>
    <row r="14917" spans="1:12" x14ac:dyDescent="0.35">
      <c r="A14917" t="s">
        <v>1221</v>
      </c>
      <c r="B14917">
        <f t="shared" si="233"/>
        <v>1998</v>
      </c>
      <c r="C14917" s="1">
        <v>35969</v>
      </c>
      <c r="D14917">
        <v>47</v>
      </c>
      <c r="E14917" t="s">
        <v>68</v>
      </c>
      <c r="F14917">
        <v>60</v>
      </c>
      <c r="G14917" t="s">
        <v>1076</v>
      </c>
      <c r="H14917" t="s">
        <v>87</v>
      </c>
      <c r="I14917">
        <v>1</v>
      </c>
      <c r="J14917">
        <v>1</v>
      </c>
      <c r="K14917" t="s">
        <v>1103</v>
      </c>
      <c r="L14917" t="s">
        <v>20</v>
      </c>
    </row>
    <row r="14918" spans="1:12" x14ac:dyDescent="0.35">
      <c r="A14918" t="s">
        <v>1222</v>
      </c>
      <c r="B14918">
        <f t="shared" si="233"/>
        <v>1998</v>
      </c>
      <c r="C14918" s="1">
        <v>35969</v>
      </c>
      <c r="D14918">
        <v>188</v>
      </c>
      <c r="E14918" t="s">
        <v>85</v>
      </c>
      <c r="F14918">
        <v>252</v>
      </c>
      <c r="G14918" t="s">
        <v>965</v>
      </c>
      <c r="H14918" t="s">
        <v>172</v>
      </c>
      <c r="I14918">
        <v>3</v>
      </c>
      <c r="J14918">
        <v>0</v>
      </c>
      <c r="K14918" t="s">
        <v>1103</v>
      </c>
      <c r="L14918" t="s">
        <v>16</v>
      </c>
    </row>
    <row r="14919" spans="1:12" x14ac:dyDescent="0.35">
      <c r="A14919" t="s">
        <v>1223</v>
      </c>
      <c r="B14919">
        <f t="shared" si="233"/>
        <v>1998</v>
      </c>
      <c r="C14919" s="1">
        <v>35972</v>
      </c>
      <c r="D14919">
        <v>292</v>
      </c>
      <c r="E14919" t="s">
        <v>50</v>
      </c>
      <c r="F14919">
        <v>232</v>
      </c>
      <c r="G14919" t="s">
        <v>1116</v>
      </c>
      <c r="H14919" t="s">
        <v>172</v>
      </c>
      <c r="I14919">
        <v>1</v>
      </c>
      <c r="J14919">
        <v>1</v>
      </c>
      <c r="K14919" t="s">
        <v>1103</v>
      </c>
      <c r="L14919" t="s">
        <v>20</v>
      </c>
    </row>
    <row r="14920" spans="1:12" x14ac:dyDescent="0.35">
      <c r="A14920" t="s">
        <v>5933</v>
      </c>
      <c r="B14920">
        <f t="shared" si="233"/>
        <v>1998</v>
      </c>
      <c r="C14920" s="1">
        <v>35981</v>
      </c>
      <c r="D14920">
        <v>284</v>
      </c>
      <c r="E14920" t="s">
        <v>77</v>
      </c>
      <c r="F14920">
        <v>234</v>
      </c>
      <c r="G14920" t="s">
        <v>13</v>
      </c>
      <c r="H14920" t="s">
        <v>14</v>
      </c>
      <c r="I14920">
        <v>0</v>
      </c>
      <c r="J14920">
        <v>2</v>
      </c>
      <c r="K14920" t="s">
        <v>15</v>
      </c>
      <c r="L14920" t="s">
        <v>33</v>
      </c>
    </row>
    <row r="14921" spans="1:12" x14ac:dyDescent="0.35">
      <c r="A14921" t="s">
        <v>5934</v>
      </c>
      <c r="B14921">
        <f t="shared" si="233"/>
        <v>1998</v>
      </c>
      <c r="C14921" s="1">
        <v>35982</v>
      </c>
      <c r="D14921">
        <v>189</v>
      </c>
      <c r="E14921" t="s">
        <v>45</v>
      </c>
      <c r="F14921">
        <v>167</v>
      </c>
      <c r="G14921" t="s">
        <v>74</v>
      </c>
      <c r="H14921" t="s">
        <v>14</v>
      </c>
      <c r="I14921">
        <v>1</v>
      </c>
      <c r="J14921">
        <v>2</v>
      </c>
      <c r="K14921" t="s">
        <v>15</v>
      </c>
      <c r="L14921" t="s">
        <v>33</v>
      </c>
    </row>
    <row r="14922" spans="1:12" x14ac:dyDescent="0.35">
      <c r="A14922" t="s">
        <v>5935</v>
      </c>
      <c r="B14922">
        <f t="shared" si="233"/>
        <v>1998</v>
      </c>
      <c r="C14922" s="1">
        <v>35982</v>
      </c>
      <c r="D14922">
        <v>284</v>
      </c>
      <c r="E14922" t="s">
        <v>77</v>
      </c>
      <c r="F14922">
        <v>234</v>
      </c>
      <c r="G14922" t="s">
        <v>13</v>
      </c>
      <c r="H14922" t="s">
        <v>14</v>
      </c>
      <c r="I14922">
        <v>2</v>
      </c>
      <c r="J14922">
        <v>2</v>
      </c>
      <c r="K14922" t="s">
        <v>15</v>
      </c>
      <c r="L14922" t="s">
        <v>20</v>
      </c>
    </row>
    <row r="14923" spans="1:12" x14ac:dyDescent="0.35">
      <c r="A14923" t="s">
        <v>5936</v>
      </c>
      <c r="B14923">
        <f t="shared" si="233"/>
        <v>1998</v>
      </c>
      <c r="C14923" s="1">
        <v>35984</v>
      </c>
      <c r="D14923">
        <v>189</v>
      </c>
      <c r="E14923" t="s">
        <v>45</v>
      </c>
      <c r="F14923">
        <v>167</v>
      </c>
      <c r="G14923" t="s">
        <v>74</v>
      </c>
      <c r="H14923" t="s">
        <v>14</v>
      </c>
      <c r="I14923">
        <v>2</v>
      </c>
      <c r="J14923">
        <v>2</v>
      </c>
      <c r="K14923" t="s">
        <v>15</v>
      </c>
      <c r="L14923" t="s">
        <v>20</v>
      </c>
    </row>
    <row r="14924" spans="1:12" x14ac:dyDescent="0.35">
      <c r="A14924" t="s">
        <v>5937</v>
      </c>
      <c r="B14924">
        <f t="shared" si="233"/>
        <v>1998</v>
      </c>
      <c r="C14924" s="1">
        <v>35986</v>
      </c>
      <c r="D14924">
        <v>284</v>
      </c>
      <c r="E14924" t="s">
        <v>77</v>
      </c>
      <c r="F14924">
        <v>297</v>
      </c>
      <c r="G14924" t="s">
        <v>76</v>
      </c>
      <c r="H14924" t="s">
        <v>14</v>
      </c>
      <c r="I14924">
        <v>0</v>
      </c>
      <c r="J14924">
        <v>3</v>
      </c>
      <c r="K14924" t="s">
        <v>15</v>
      </c>
      <c r="L14924" t="s">
        <v>33</v>
      </c>
    </row>
    <row r="14925" spans="1:12" x14ac:dyDescent="0.35">
      <c r="A14925" t="s">
        <v>5938</v>
      </c>
      <c r="B14925">
        <f t="shared" si="233"/>
        <v>1998</v>
      </c>
      <c r="C14925" s="1">
        <v>35987</v>
      </c>
      <c r="D14925">
        <v>189</v>
      </c>
      <c r="E14925" t="s">
        <v>45</v>
      </c>
      <c r="F14925">
        <v>167</v>
      </c>
      <c r="G14925" t="s">
        <v>74</v>
      </c>
      <c r="H14925" t="s">
        <v>14</v>
      </c>
      <c r="I14925">
        <v>0</v>
      </c>
      <c r="J14925">
        <v>0</v>
      </c>
      <c r="K14925" t="s">
        <v>15</v>
      </c>
      <c r="L14925" t="s">
        <v>20</v>
      </c>
    </row>
    <row r="14926" spans="1:12" x14ac:dyDescent="0.35">
      <c r="A14926" t="s">
        <v>5939</v>
      </c>
      <c r="B14926">
        <f t="shared" si="233"/>
        <v>1998</v>
      </c>
      <c r="C14926" s="1">
        <v>35994</v>
      </c>
      <c r="D14926">
        <v>325</v>
      </c>
      <c r="E14926" t="s">
        <v>266</v>
      </c>
      <c r="F14926">
        <v>167</v>
      </c>
      <c r="G14926" t="s">
        <v>74</v>
      </c>
      <c r="H14926" t="s">
        <v>14</v>
      </c>
      <c r="I14926">
        <v>0</v>
      </c>
      <c r="J14926">
        <v>1</v>
      </c>
      <c r="K14926" t="s">
        <v>15</v>
      </c>
      <c r="L14926" t="s">
        <v>33</v>
      </c>
    </row>
    <row r="14927" spans="1:12" x14ac:dyDescent="0.35">
      <c r="A14927" t="s">
        <v>5940</v>
      </c>
      <c r="B14927">
        <f t="shared" si="233"/>
        <v>1998</v>
      </c>
      <c r="C14927" s="1">
        <v>35994</v>
      </c>
      <c r="D14927">
        <v>148</v>
      </c>
      <c r="E14927" t="s">
        <v>143</v>
      </c>
      <c r="F14927">
        <v>297</v>
      </c>
      <c r="G14927" t="s">
        <v>76</v>
      </c>
      <c r="H14927" t="s">
        <v>14</v>
      </c>
      <c r="I14927">
        <v>3</v>
      </c>
      <c r="J14927">
        <v>3</v>
      </c>
      <c r="K14927" t="s">
        <v>15</v>
      </c>
      <c r="L14927" t="s">
        <v>20</v>
      </c>
    </row>
    <row r="14928" spans="1:12" x14ac:dyDescent="0.35">
      <c r="A14928" t="s">
        <v>5941</v>
      </c>
      <c r="B14928">
        <f t="shared" si="233"/>
        <v>1998</v>
      </c>
      <c r="C14928" s="1">
        <v>35995</v>
      </c>
      <c r="D14928">
        <v>10</v>
      </c>
      <c r="E14928" t="s">
        <v>36</v>
      </c>
      <c r="F14928">
        <v>189</v>
      </c>
      <c r="G14928" t="s">
        <v>45</v>
      </c>
      <c r="H14928" t="s">
        <v>14</v>
      </c>
      <c r="I14928">
        <v>1</v>
      </c>
      <c r="J14928">
        <v>1</v>
      </c>
      <c r="K14928" t="s">
        <v>152</v>
      </c>
      <c r="L14928" t="s">
        <v>20</v>
      </c>
    </row>
    <row r="14929" spans="1:12" x14ac:dyDescent="0.35">
      <c r="A14929" t="s">
        <v>5942</v>
      </c>
      <c r="B14929">
        <f t="shared" si="233"/>
        <v>1998</v>
      </c>
      <c r="C14929" s="1">
        <v>35996</v>
      </c>
      <c r="D14929">
        <v>325</v>
      </c>
      <c r="E14929" t="s">
        <v>266</v>
      </c>
      <c r="F14929">
        <v>167</v>
      </c>
      <c r="G14929" t="s">
        <v>74</v>
      </c>
      <c r="H14929" t="s">
        <v>14</v>
      </c>
      <c r="I14929">
        <v>0</v>
      </c>
      <c r="J14929">
        <v>0</v>
      </c>
      <c r="K14929" t="s">
        <v>15</v>
      </c>
      <c r="L14929" t="s">
        <v>20</v>
      </c>
    </row>
    <row r="14930" spans="1:12" x14ac:dyDescent="0.35">
      <c r="A14930" t="s">
        <v>5943</v>
      </c>
      <c r="B14930">
        <f t="shared" si="233"/>
        <v>1998</v>
      </c>
      <c r="C14930" s="1">
        <v>35998</v>
      </c>
      <c r="D14930">
        <v>50</v>
      </c>
      <c r="E14930" t="s">
        <v>82</v>
      </c>
      <c r="F14930">
        <v>255</v>
      </c>
      <c r="G14930" t="s">
        <v>44</v>
      </c>
      <c r="H14930" t="s">
        <v>14</v>
      </c>
      <c r="I14930">
        <v>0</v>
      </c>
      <c r="J14930">
        <v>1</v>
      </c>
      <c r="K14930" t="s">
        <v>15</v>
      </c>
      <c r="L14930" t="s">
        <v>33</v>
      </c>
    </row>
    <row r="14931" spans="1:12" x14ac:dyDescent="0.35">
      <c r="A14931" t="s">
        <v>5944</v>
      </c>
      <c r="B14931">
        <f t="shared" si="233"/>
        <v>1998</v>
      </c>
      <c r="C14931" s="1">
        <v>36000</v>
      </c>
      <c r="D14931">
        <v>197</v>
      </c>
      <c r="E14931" t="s">
        <v>39</v>
      </c>
      <c r="F14931">
        <v>44</v>
      </c>
      <c r="G14931" t="s">
        <v>65</v>
      </c>
      <c r="H14931" t="s">
        <v>14</v>
      </c>
      <c r="I14931">
        <v>0</v>
      </c>
      <c r="J14931">
        <v>1</v>
      </c>
      <c r="K14931" t="s">
        <v>15</v>
      </c>
      <c r="L14931" t="s">
        <v>33</v>
      </c>
    </row>
    <row r="14932" spans="1:12" x14ac:dyDescent="0.35">
      <c r="A14932" t="s">
        <v>5945</v>
      </c>
      <c r="B14932">
        <f t="shared" si="233"/>
        <v>1998</v>
      </c>
      <c r="C14932" s="1">
        <v>36001</v>
      </c>
      <c r="D14932">
        <v>110</v>
      </c>
      <c r="E14932" t="s">
        <v>35</v>
      </c>
      <c r="F14932">
        <v>31</v>
      </c>
      <c r="G14932" t="s">
        <v>18</v>
      </c>
      <c r="H14932" t="s">
        <v>14</v>
      </c>
      <c r="I14932">
        <v>1</v>
      </c>
      <c r="J14932">
        <v>0</v>
      </c>
      <c r="K14932" t="s">
        <v>15</v>
      </c>
      <c r="L14932" t="s">
        <v>16</v>
      </c>
    </row>
    <row r="14933" spans="1:12" x14ac:dyDescent="0.35">
      <c r="A14933" t="s">
        <v>5946</v>
      </c>
      <c r="B14933">
        <f t="shared" si="233"/>
        <v>1998</v>
      </c>
      <c r="C14933" s="1">
        <v>36002</v>
      </c>
      <c r="D14933">
        <v>170</v>
      </c>
      <c r="E14933" t="s">
        <v>79</v>
      </c>
      <c r="F14933">
        <v>255</v>
      </c>
      <c r="G14933" t="s">
        <v>44</v>
      </c>
      <c r="H14933" t="s">
        <v>14</v>
      </c>
      <c r="I14933">
        <v>1</v>
      </c>
      <c r="J14933">
        <v>3</v>
      </c>
      <c r="K14933" t="s">
        <v>15</v>
      </c>
      <c r="L14933" t="s">
        <v>33</v>
      </c>
    </row>
    <row r="14934" spans="1:12" x14ac:dyDescent="0.35">
      <c r="A14934" t="s">
        <v>5947</v>
      </c>
      <c r="B14934">
        <f t="shared" si="233"/>
        <v>1998</v>
      </c>
      <c r="C14934" s="1">
        <v>36002</v>
      </c>
      <c r="D14934">
        <v>140</v>
      </c>
      <c r="E14934" t="s">
        <v>56</v>
      </c>
      <c r="F14934">
        <v>197</v>
      </c>
      <c r="G14934" t="s">
        <v>39</v>
      </c>
      <c r="H14934" t="s">
        <v>14</v>
      </c>
      <c r="I14934">
        <v>0</v>
      </c>
      <c r="J14934">
        <v>1</v>
      </c>
      <c r="K14934" t="s">
        <v>15</v>
      </c>
      <c r="L14934" t="s">
        <v>33</v>
      </c>
    </row>
    <row r="14935" spans="1:12" x14ac:dyDescent="0.35">
      <c r="A14935" t="s">
        <v>5948</v>
      </c>
      <c r="B14935">
        <f t="shared" si="233"/>
        <v>1998</v>
      </c>
      <c r="C14935" s="1">
        <v>36007</v>
      </c>
      <c r="D14935">
        <v>78</v>
      </c>
      <c r="E14935" t="s">
        <v>121</v>
      </c>
      <c r="F14935">
        <v>148</v>
      </c>
      <c r="G14935" t="s">
        <v>143</v>
      </c>
      <c r="H14935" t="s">
        <v>14</v>
      </c>
      <c r="I14935">
        <v>0</v>
      </c>
      <c r="J14935">
        <v>3</v>
      </c>
      <c r="K14935" t="s">
        <v>19</v>
      </c>
      <c r="L14935" t="s">
        <v>33</v>
      </c>
    </row>
    <row r="14936" spans="1:12" x14ac:dyDescent="0.35">
      <c r="A14936" t="s">
        <v>5949</v>
      </c>
      <c r="B14936">
        <f t="shared" si="233"/>
        <v>1998</v>
      </c>
      <c r="C14936" s="1">
        <v>36007</v>
      </c>
      <c r="D14936">
        <v>6</v>
      </c>
      <c r="E14936" t="s">
        <v>38</v>
      </c>
      <c r="F14936">
        <v>159</v>
      </c>
      <c r="G14936" t="s">
        <v>51</v>
      </c>
      <c r="H14936" t="s">
        <v>14</v>
      </c>
      <c r="I14936">
        <v>2</v>
      </c>
      <c r="J14936">
        <v>0</v>
      </c>
      <c r="K14936" t="s">
        <v>19</v>
      </c>
      <c r="L14936" t="s">
        <v>16</v>
      </c>
    </row>
    <row r="14937" spans="1:12" x14ac:dyDescent="0.35">
      <c r="A14937" t="s">
        <v>5950</v>
      </c>
      <c r="B14937">
        <f t="shared" si="233"/>
        <v>1998</v>
      </c>
      <c r="C14937" s="1">
        <v>36008</v>
      </c>
      <c r="D14937">
        <v>234</v>
      </c>
      <c r="E14937" t="s">
        <v>13</v>
      </c>
      <c r="F14937">
        <v>297</v>
      </c>
      <c r="G14937" t="s">
        <v>76</v>
      </c>
      <c r="H14937" t="s">
        <v>14</v>
      </c>
      <c r="I14937">
        <v>0</v>
      </c>
      <c r="J14937">
        <v>5</v>
      </c>
      <c r="K14937" t="s">
        <v>19</v>
      </c>
      <c r="L14937" t="s">
        <v>33</v>
      </c>
    </row>
    <row r="14938" spans="1:12" x14ac:dyDescent="0.35">
      <c r="A14938" t="s">
        <v>5951</v>
      </c>
      <c r="B14938">
        <f t="shared" si="233"/>
        <v>1998</v>
      </c>
      <c r="C14938" s="1">
        <v>36008</v>
      </c>
      <c r="D14938">
        <v>167</v>
      </c>
      <c r="E14938" t="s">
        <v>74</v>
      </c>
      <c r="F14938">
        <v>191</v>
      </c>
      <c r="G14938" t="s">
        <v>69</v>
      </c>
      <c r="H14938" t="s">
        <v>14</v>
      </c>
      <c r="I14938">
        <v>1</v>
      </c>
      <c r="J14938">
        <v>2</v>
      </c>
      <c r="K14938" t="s">
        <v>19</v>
      </c>
      <c r="L14938" t="s">
        <v>33</v>
      </c>
    </row>
    <row r="14939" spans="1:12" x14ac:dyDescent="0.35">
      <c r="A14939" t="s">
        <v>5952</v>
      </c>
      <c r="B14939">
        <f t="shared" si="233"/>
        <v>1998</v>
      </c>
      <c r="C14939" s="1">
        <v>36009</v>
      </c>
      <c r="D14939">
        <v>165</v>
      </c>
      <c r="E14939" t="s">
        <v>31</v>
      </c>
      <c r="F14939">
        <v>92</v>
      </c>
      <c r="G14939" t="s">
        <v>83</v>
      </c>
      <c r="H14939" t="s">
        <v>14</v>
      </c>
      <c r="I14939">
        <v>2</v>
      </c>
      <c r="J14939">
        <v>1</v>
      </c>
      <c r="K14939" t="s">
        <v>19</v>
      </c>
      <c r="L14939" t="s">
        <v>16</v>
      </c>
    </row>
    <row r="14940" spans="1:12" x14ac:dyDescent="0.35">
      <c r="A14940" t="s">
        <v>5953</v>
      </c>
      <c r="B14940">
        <f t="shared" si="233"/>
        <v>1998</v>
      </c>
      <c r="C14940" s="1">
        <v>36009</v>
      </c>
      <c r="D14940">
        <v>158</v>
      </c>
      <c r="E14940" t="s">
        <v>48</v>
      </c>
      <c r="F14940">
        <v>197</v>
      </c>
      <c r="G14940" t="s">
        <v>39</v>
      </c>
      <c r="H14940" t="s">
        <v>14</v>
      </c>
      <c r="I14940">
        <v>1</v>
      </c>
      <c r="J14940">
        <v>2</v>
      </c>
      <c r="K14940" t="s">
        <v>19</v>
      </c>
      <c r="L14940" t="s">
        <v>33</v>
      </c>
    </row>
    <row r="14941" spans="1:12" x14ac:dyDescent="0.35">
      <c r="A14941" t="s">
        <v>5954</v>
      </c>
      <c r="B14941">
        <f t="shared" si="233"/>
        <v>1998</v>
      </c>
      <c r="C14941" s="1">
        <v>36009</v>
      </c>
      <c r="D14941">
        <v>50</v>
      </c>
      <c r="E14941" t="s">
        <v>82</v>
      </c>
      <c r="F14941">
        <v>170</v>
      </c>
      <c r="G14941" t="s">
        <v>79</v>
      </c>
      <c r="H14941" t="s">
        <v>14</v>
      </c>
      <c r="I14941">
        <v>0</v>
      </c>
      <c r="J14941">
        <v>3</v>
      </c>
      <c r="K14941" t="s">
        <v>19</v>
      </c>
      <c r="L14941" t="s">
        <v>33</v>
      </c>
    </row>
    <row r="14942" spans="1:12" x14ac:dyDescent="0.35">
      <c r="A14942" t="s">
        <v>5955</v>
      </c>
      <c r="B14942">
        <f t="shared" si="233"/>
        <v>1998</v>
      </c>
      <c r="C14942" s="1">
        <v>36009</v>
      </c>
      <c r="D14942">
        <v>178</v>
      </c>
      <c r="E14942" t="s">
        <v>113</v>
      </c>
      <c r="F14942">
        <v>157</v>
      </c>
      <c r="G14942" t="s">
        <v>26</v>
      </c>
      <c r="H14942" t="s">
        <v>14</v>
      </c>
      <c r="I14942">
        <v>1</v>
      </c>
      <c r="J14942">
        <v>1</v>
      </c>
      <c r="K14942" t="s">
        <v>19</v>
      </c>
      <c r="L14942" t="s">
        <v>20</v>
      </c>
    </row>
    <row r="14943" spans="1:12" x14ac:dyDescent="0.35">
      <c r="A14943" t="s">
        <v>5956</v>
      </c>
      <c r="B14943">
        <f t="shared" si="233"/>
        <v>1998</v>
      </c>
      <c r="C14943" s="1">
        <v>36009</v>
      </c>
      <c r="D14943">
        <v>289</v>
      </c>
      <c r="E14943" t="s">
        <v>66</v>
      </c>
      <c r="F14943">
        <v>247</v>
      </c>
      <c r="G14943" t="s">
        <v>23</v>
      </c>
      <c r="H14943" t="s">
        <v>14</v>
      </c>
      <c r="I14943">
        <v>4</v>
      </c>
      <c r="J14943">
        <v>0</v>
      </c>
      <c r="K14943" t="s">
        <v>19</v>
      </c>
      <c r="L14943" t="s">
        <v>16</v>
      </c>
    </row>
    <row r="14944" spans="1:12" x14ac:dyDescent="0.35">
      <c r="A14944" t="s">
        <v>5957</v>
      </c>
      <c r="B14944">
        <f t="shared" si="233"/>
        <v>1998</v>
      </c>
      <c r="C14944" s="1">
        <v>36009</v>
      </c>
      <c r="D14944">
        <v>64</v>
      </c>
      <c r="E14944" t="s">
        <v>41</v>
      </c>
      <c r="F14944">
        <v>56</v>
      </c>
      <c r="G14944" t="s">
        <v>255</v>
      </c>
      <c r="H14944" t="s">
        <v>14</v>
      </c>
      <c r="I14944">
        <v>1</v>
      </c>
      <c r="J14944">
        <v>1</v>
      </c>
      <c r="K14944" t="s">
        <v>19</v>
      </c>
      <c r="L14944" t="s">
        <v>20</v>
      </c>
    </row>
    <row r="14945" spans="1:12" x14ac:dyDescent="0.35">
      <c r="A14945" t="s">
        <v>5958</v>
      </c>
      <c r="B14945">
        <f t="shared" si="233"/>
        <v>1998</v>
      </c>
      <c r="C14945" s="1">
        <v>36009</v>
      </c>
      <c r="D14945">
        <v>284</v>
      </c>
      <c r="E14945" t="s">
        <v>77</v>
      </c>
      <c r="F14945">
        <v>45</v>
      </c>
      <c r="G14945" t="s">
        <v>148</v>
      </c>
      <c r="H14945" t="s">
        <v>14</v>
      </c>
      <c r="I14945">
        <v>0</v>
      </c>
      <c r="J14945">
        <v>1</v>
      </c>
      <c r="K14945" t="s">
        <v>19</v>
      </c>
      <c r="L14945" t="s">
        <v>33</v>
      </c>
    </row>
    <row r="14946" spans="1:12" x14ac:dyDescent="0.35">
      <c r="A14946" t="s">
        <v>5959</v>
      </c>
      <c r="B14946">
        <f t="shared" si="233"/>
        <v>1998</v>
      </c>
      <c r="C14946" s="1">
        <v>36009</v>
      </c>
      <c r="D14946">
        <v>189</v>
      </c>
      <c r="E14946" t="s">
        <v>45</v>
      </c>
      <c r="F14946">
        <v>38</v>
      </c>
      <c r="G14946" t="s">
        <v>54</v>
      </c>
      <c r="H14946" t="s">
        <v>14</v>
      </c>
      <c r="I14946">
        <v>0</v>
      </c>
      <c r="J14946">
        <v>0</v>
      </c>
      <c r="K14946" t="s">
        <v>19</v>
      </c>
      <c r="L14946" t="s">
        <v>20</v>
      </c>
    </row>
    <row r="14947" spans="1:12" x14ac:dyDescent="0.35">
      <c r="A14947" t="s">
        <v>5960</v>
      </c>
      <c r="B14947">
        <f t="shared" si="233"/>
        <v>1998</v>
      </c>
      <c r="C14947" s="1">
        <v>36009</v>
      </c>
      <c r="D14947">
        <v>10</v>
      </c>
      <c r="E14947" t="s">
        <v>36</v>
      </c>
      <c r="F14947">
        <v>31</v>
      </c>
      <c r="G14947" t="s">
        <v>18</v>
      </c>
      <c r="H14947" t="s">
        <v>14</v>
      </c>
      <c r="I14947">
        <v>1</v>
      </c>
      <c r="J14947">
        <v>2</v>
      </c>
      <c r="K14947" t="s">
        <v>19</v>
      </c>
      <c r="L14947" t="s">
        <v>33</v>
      </c>
    </row>
    <row r="14948" spans="1:12" x14ac:dyDescent="0.35">
      <c r="A14948" t="s">
        <v>5961</v>
      </c>
      <c r="B14948">
        <f t="shared" si="233"/>
        <v>1998</v>
      </c>
      <c r="C14948" s="1">
        <v>36009</v>
      </c>
      <c r="D14948">
        <v>103</v>
      </c>
      <c r="E14948" t="s">
        <v>28</v>
      </c>
      <c r="F14948">
        <v>89</v>
      </c>
      <c r="G14948" t="s">
        <v>53</v>
      </c>
      <c r="H14948" t="s">
        <v>14</v>
      </c>
      <c r="I14948">
        <v>2</v>
      </c>
      <c r="J14948">
        <v>0</v>
      </c>
      <c r="K14948" t="s">
        <v>19</v>
      </c>
      <c r="L14948" t="s">
        <v>16</v>
      </c>
    </row>
    <row r="14949" spans="1:12" x14ac:dyDescent="0.35">
      <c r="A14949" t="s">
        <v>5962</v>
      </c>
      <c r="B14949">
        <f t="shared" si="233"/>
        <v>1998</v>
      </c>
      <c r="C14949" s="1">
        <v>36014</v>
      </c>
      <c r="D14949">
        <v>178</v>
      </c>
      <c r="E14949" t="s">
        <v>113</v>
      </c>
      <c r="F14949">
        <v>229</v>
      </c>
      <c r="G14949" t="s">
        <v>187</v>
      </c>
      <c r="H14949" t="s">
        <v>14</v>
      </c>
      <c r="I14949">
        <v>0</v>
      </c>
      <c r="J14949">
        <v>4</v>
      </c>
      <c r="K14949" t="s">
        <v>184</v>
      </c>
      <c r="L14949" t="s">
        <v>33</v>
      </c>
    </row>
    <row r="14950" spans="1:12" x14ac:dyDescent="0.35">
      <c r="A14950" t="s">
        <v>5963</v>
      </c>
      <c r="B14950">
        <f t="shared" si="233"/>
        <v>1998</v>
      </c>
      <c r="C14950" s="1">
        <v>36014</v>
      </c>
      <c r="D14950">
        <v>63</v>
      </c>
      <c r="E14950" t="s">
        <v>57</v>
      </c>
      <c r="F14950">
        <v>165</v>
      </c>
      <c r="G14950" t="s">
        <v>31</v>
      </c>
      <c r="H14950" t="s">
        <v>14</v>
      </c>
      <c r="I14950">
        <v>0</v>
      </c>
      <c r="J14950">
        <v>3</v>
      </c>
      <c r="K14950" t="s">
        <v>184</v>
      </c>
      <c r="L14950" t="s">
        <v>33</v>
      </c>
    </row>
    <row r="14951" spans="1:12" x14ac:dyDescent="0.35">
      <c r="A14951" t="s">
        <v>5964</v>
      </c>
      <c r="B14951">
        <f t="shared" si="233"/>
        <v>1998</v>
      </c>
      <c r="C14951" s="1">
        <v>36015</v>
      </c>
      <c r="D14951">
        <v>191</v>
      </c>
      <c r="E14951" t="s">
        <v>69</v>
      </c>
      <c r="F14951">
        <v>323</v>
      </c>
      <c r="G14951" t="s">
        <v>25</v>
      </c>
      <c r="H14951" t="s">
        <v>14</v>
      </c>
      <c r="I14951">
        <v>1</v>
      </c>
      <c r="J14951">
        <v>1</v>
      </c>
      <c r="K14951" t="s">
        <v>152</v>
      </c>
      <c r="L14951" t="s">
        <v>20</v>
      </c>
    </row>
    <row r="14952" spans="1:12" x14ac:dyDescent="0.35">
      <c r="A14952" t="s">
        <v>5965</v>
      </c>
      <c r="B14952">
        <f t="shared" si="233"/>
        <v>1998</v>
      </c>
      <c r="C14952" s="1">
        <v>36016</v>
      </c>
      <c r="D14952">
        <v>197</v>
      </c>
      <c r="E14952" t="s">
        <v>39</v>
      </c>
      <c r="F14952">
        <v>31</v>
      </c>
      <c r="G14952" t="s">
        <v>18</v>
      </c>
      <c r="H14952" t="s">
        <v>14</v>
      </c>
      <c r="I14952">
        <v>1</v>
      </c>
      <c r="J14952">
        <v>1</v>
      </c>
      <c r="K14952" t="s">
        <v>15</v>
      </c>
      <c r="L14952" t="s">
        <v>20</v>
      </c>
    </row>
    <row r="14953" spans="1:12" x14ac:dyDescent="0.35">
      <c r="A14953" t="s">
        <v>5966</v>
      </c>
      <c r="B14953">
        <f t="shared" si="233"/>
        <v>1998</v>
      </c>
      <c r="C14953" s="1">
        <v>36016</v>
      </c>
      <c r="D14953">
        <v>63</v>
      </c>
      <c r="E14953" t="s">
        <v>57</v>
      </c>
      <c r="F14953">
        <v>257</v>
      </c>
      <c r="G14953" t="s">
        <v>155</v>
      </c>
      <c r="H14953" t="s">
        <v>14</v>
      </c>
      <c r="I14953">
        <v>0</v>
      </c>
      <c r="J14953">
        <v>3</v>
      </c>
      <c r="K14953" t="s">
        <v>184</v>
      </c>
      <c r="L14953" t="s">
        <v>33</v>
      </c>
    </row>
    <row r="14954" spans="1:12" x14ac:dyDescent="0.35">
      <c r="A14954" t="s">
        <v>5967</v>
      </c>
      <c r="B14954">
        <f t="shared" si="233"/>
        <v>1998</v>
      </c>
      <c r="C14954" s="1">
        <v>36018</v>
      </c>
      <c r="D14954">
        <v>257</v>
      </c>
      <c r="E14954" t="s">
        <v>155</v>
      </c>
      <c r="F14954">
        <v>165</v>
      </c>
      <c r="G14954" t="s">
        <v>31</v>
      </c>
      <c r="H14954" t="s">
        <v>14</v>
      </c>
      <c r="I14954">
        <v>2</v>
      </c>
      <c r="J14954">
        <v>5</v>
      </c>
      <c r="K14954" t="s">
        <v>184</v>
      </c>
      <c r="L14954" t="s">
        <v>33</v>
      </c>
    </row>
    <row r="14955" spans="1:12" x14ac:dyDescent="0.35">
      <c r="A14955" t="s">
        <v>5968</v>
      </c>
      <c r="B14955">
        <f t="shared" si="233"/>
        <v>1998</v>
      </c>
      <c r="C14955" s="1">
        <v>36018</v>
      </c>
      <c r="D14955">
        <v>178</v>
      </c>
      <c r="E14955" t="s">
        <v>113</v>
      </c>
      <c r="F14955">
        <v>229</v>
      </c>
      <c r="G14955" t="s">
        <v>187</v>
      </c>
      <c r="H14955" t="s">
        <v>14</v>
      </c>
      <c r="I14955">
        <v>0</v>
      </c>
      <c r="J14955">
        <v>1</v>
      </c>
      <c r="K14955" t="s">
        <v>184</v>
      </c>
      <c r="L14955" t="s">
        <v>33</v>
      </c>
    </row>
    <row r="14956" spans="1:12" x14ac:dyDescent="0.35">
      <c r="A14956" t="s">
        <v>5969</v>
      </c>
      <c r="B14956">
        <f t="shared" si="233"/>
        <v>1998</v>
      </c>
      <c r="C14956" s="1">
        <v>36020</v>
      </c>
      <c r="D14956">
        <v>178</v>
      </c>
      <c r="E14956" t="s">
        <v>113</v>
      </c>
      <c r="F14956">
        <v>165</v>
      </c>
      <c r="G14956" t="s">
        <v>31</v>
      </c>
      <c r="H14956" t="s">
        <v>14</v>
      </c>
      <c r="I14956">
        <v>0</v>
      </c>
      <c r="J14956">
        <v>2</v>
      </c>
      <c r="K14956" t="s">
        <v>184</v>
      </c>
      <c r="L14956" t="s">
        <v>33</v>
      </c>
    </row>
    <row r="14957" spans="1:12" x14ac:dyDescent="0.35">
      <c r="A14957" t="s">
        <v>5970</v>
      </c>
      <c r="B14957">
        <f t="shared" si="233"/>
        <v>1998</v>
      </c>
      <c r="C14957" s="1">
        <v>36020</v>
      </c>
      <c r="D14957">
        <v>257</v>
      </c>
      <c r="E14957" t="s">
        <v>155</v>
      </c>
      <c r="F14957">
        <v>229</v>
      </c>
      <c r="G14957" t="s">
        <v>187</v>
      </c>
      <c r="H14957" t="s">
        <v>14</v>
      </c>
      <c r="I14957">
        <v>0</v>
      </c>
      <c r="J14957">
        <v>2</v>
      </c>
      <c r="K14957" t="s">
        <v>184</v>
      </c>
      <c r="L14957" t="s">
        <v>33</v>
      </c>
    </row>
    <row r="14958" spans="1:12" x14ac:dyDescent="0.35">
      <c r="A14958" t="s">
        <v>5971</v>
      </c>
      <c r="B14958">
        <f t="shared" si="233"/>
        <v>1998</v>
      </c>
      <c r="C14958" s="1">
        <v>36021</v>
      </c>
      <c r="D14958">
        <v>159</v>
      </c>
      <c r="E14958" t="s">
        <v>51</v>
      </c>
      <c r="F14958">
        <v>6</v>
      </c>
      <c r="G14958" t="s">
        <v>38</v>
      </c>
      <c r="H14958" t="s">
        <v>14</v>
      </c>
      <c r="I14958">
        <v>0</v>
      </c>
      <c r="J14958">
        <v>3</v>
      </c>
      <c r="K14958" t="s">
        <v>19</v>
      </c>
      <c r="L14958" t="s">
        <v>33</v>
      </c>
    </row>
    <row r="14959" spans="1:12" x14ac:dyDescent="0.35">
      <c r="A14959" t="s">
        <v>5972</v>
      </c>
      <c r="B14959">
        <f t="shared" si="233"/>
        <v>1998</v>
      </c>
      <c r="C14959" s="1">
        <v>36022</v>
      </c>
      <c r="D14959">
        <v>78</v>
      </c>
      <c r="E14959" t="s">
        <v>121</v>
      </c>
      <c r="F14959">
        <v>148</v>
      </c>
      <c r="G14959" t="s">
        <v>143</v>
      </c>
      <c r="H14959" t="s">
        <v>14</v>
      </c>
      <c r="I14959">
        <v>1</v>
      </c>
      <c r="J14959">
        <v>9</v>
      </c>
      <c r="K14959" t="s">
        <v>19</v>
      </c>
      <c r="L14959" t="s">
        <v>33</v>
      </c>
    </row>
    <row r="14960" spans="1:12" x14ac:dyDescent="0.35">
      <c r="A14960" t="s">
        <v>5973</v>
      </c>
      <c r="B14960">
        <f t="shared" si="233"/>
        <v>1998</v>
      </c>
      <c r="C14960" s="1">
        <v>36022</v>
      </c>
      <c r="D14960">
        <v>191</v>
      </c>
      <c r="E14960" t="s">
        <v>69</v>
      </c>
      <c r="F14960">
        <v>167</v>
      </c>
      <c r="G14960" t="s">
        <v>74</v>
      </c>
      <c r="H14960" t="s">
        <v>14</v>
      </c>
      <c r="I14960">
        <v>1</v>
      </c>
      <c r="J14960">
        <v>0</v>
      </c>
      <c r="K14960" t="s">
        <v>19</v>
      </c>
      <c r="L14960" t="s">
        <v>16</v>
      </c>
    </row>
    <row r="14961" spans="1:12" x14ac:dyDescent="0.35">
      <c r="A14961" t="s">
        <v>5974</v>
      </c>
      <c r="B14961">
        <f t="shared" si="233"/>
        <v>1998</v>
      </c>
      <c r="C14961" s="1">
        <v>36022</v>
      </c>
      <c r="D14961">
        <v>38</v>
      </c>
      <c r="E14961" t="s">
        <v>54</v>
      </c>
      <c r="F14961">
        <v>189</v>
      </c>
      <c r="G14961" t="s">
        <v>45</v>
      </c>
      <c r="H14961" t="s">
        <v>14</v>
      </c>
      <c r="I14961">
        <v>1</v>
      </c>
      <c r="J14961">
        <v>2</v>
      </c>
      <c r="K14961" t="s">
        <v>19</v>
      </c>
      <c r="L14961" t="s">
        <v>33</v>
      </c>
    </row>
    <row r="14962" spans="1:12" x14ac:dyDescent="0.35">
      <c r="A14962" t="s">
        <v>5975</v>
      </c>
      <c r="B14962">
        <f t="shared" si="233"/>
        <v>1998</v>
      </c>
      <c r="C14962" s="1">
        <v>36022</v>
      </c>
      <c r="D14962">
        <v>45</v>
      </c>
      <c r="E14962" t="s">
        <v>148</v>
      </c>
      <c r="F14962">
        <v>284</v>
      </c>
      <c r="G14962" t="s">
        <v>77</v>
      </c>
      <c r="H14962" t="s">
        <v>14</v>
      </c>
      <c r="I14962">
        <v>1</v>
      </c>
      <c r="J14962">
        <v>0</v>
      </c>
      <c r="K14962" t="s">
        <v>19</v>
      </c>
      <c r="L14962" t="s">
        <v>16</v>
      </c>
    </row>
    <row r="14963" spans="1:12" x14ac:dyDescent="0.35">
      <c r="A14963" t="s">
        <v>5976</v>
      </c>
      <c r="B14963">
        <f t="shared" si="233"/>
        <v>1998</v>
      </c>
      <c r="C14963" s="1">
        <v>36022</v>
      </c>
      <c r="D14963">
        <v>257</v>
      </c>
      <c r="E14963" t="s">
        <v>155</v>
      </c>
      <c r="F14963">
        <v>178</v>
      </c>
      <c r="G14963" t="s">
        <v>113</v>
      </c>
      <c r="H14963" t="s">
        <v>14</v>
      </c>
      <c r="I14963">
        <v>4</v>
      </c>
      <c r="J14963">
        <v>3</v>
      </c>
      <c r="K14963" t="s">
        <v>184</v>
      </c>
      <c r="L14963" t="s">
        <v>16</v>
      </c>
    </row>
    <row r="14964" spans="1:12" x14ac:dyDescent="0.35">
      <c r="A14964" t="s">
        <v>5977</v>
      </c>
      <c r="B14964">
        <f t="shared" si="233"/>
        <v>1998</v>
      </c>
      <c r="C14964" s="1">
        <v>36022</v>
      </c>
      <c r="D14964">
        <v>165</v>
      </c>
      <c r="E14964" t="s">
        <v>31</v>
      </c>
      <c r="F14964">
        <v>229</v>
      </c>
      <c r="G14964" t="s">
        <v>187</v>
      </c>
      <c r="H14964" t="s">
        <v>14</v>
      </c>
      <c r="I14964">
        <v>3</v>
      </c>
      <c r="J14964">
        <v>3</v>
      </c>
      <c r="K14964" t="s">
        <v>184</v>
      </c>
      <c r="L14964" t="s">
        <v>20</v>
      </c>
    </row>
    <row r="14965" spans="1:12" x14ac:dyDescent="0.35">
      <c r="A14965" t="s">
        <v>5978</v>
      </c>
      <c r="B14965">
        <f t="shared" si="233"/>
        <v>1998</v>
      </c>
      <c r="C14965" s="1">
        <v>36023</v>
      </c>
      <c r="D14965">
        <v>297</v>
      </c>
      <c r="E14965" t="s">
        <v>76</v>
      </c>
      <c r="F14965">
        <v>234</v>
      </c>
      <c r="G14965" t="s">
        <v>13</v>
      </c>
      <c r="H14965" t="s">
        <v>14</v>
      </c>
      <c r="I14965">
        <v>0</v>
      </c>
      <c r="J14965">
        <v>0</v>
      </c>
      <c r="K14965" t="s">
        <v>19</v>
      </c>
      <c r="L14965" t="s">
        <v>20</v>
      </c>
    </row>
    <row r="14966" spans="1:12" x14ac:dyDescent="0.35">
      <c r="A14966" t="s">
        <v>5979</v>
      </c>
      <c r="B14966">
        <f t="shared" si="233"/>
        <v>1998</v>
      </c>
      <c r="C14966" s="1">
        <v>36023</v>
      </c>
      <c r="D14966">
        <v>197</v>
      </c>
      <c r="E14966" t="s">
        <v>39</v>
      </c>
      <c r="F14966">
        <v>158</v>
      </c>
      <c r="G14966" t="s">
        <v>48</v>
      </c>
      <c r="H14966" t="s">
        <v>14</v>
      </c>
      <c r="I14966">
        <v>0</v>
      </c>
      <c r="J14966">
        <v>2</v>
      </c>
      <c r="K14966" t="s">
        <v>19</v>
      </c>
      <c r="L14966" t="s">
        <v>33</v>
      </c>
    </row>
    <row r="14967" spans="1:12" x14ac:dyDescent="0.35">
      <c r="A14967" t="s">
        <v>5980</v>
      </c>
      <c r="B14967">
        <f t="shared" si="233"/>
        <v>1998</v>
      </c>
      <c r="C14967" s="1">
        <v>36023</v>
      </c>
      <c r="D14967">
        <v>89</v>
      </c>
      <c r="E14967" t="s">
        <v>53</v>
      </c>
      <c r="F14967">
        <v>103</v>
      </c>
      <c r="G14967" t="s">
        <v>28</v>
      </c>
      <c r="H14967" t="s">
        <v>14</v>
      </c>
      <c r="I14967">
        <v>0</v>
      </c>
      <c r="J14967">
        <v>3</v>
      </c>
      <c r="K14967" t="s">
        <v>19</v>
      </c>
      <c r="L14967" t="s">
        <v>33</v>
      </c>
    </row>
    <row r="14968" spans="1:12" x14ac:dyDescent="0.35">
      <c r="A14968" t="s">
        <v>5981</v>
      </c>
      <c r="B14968">
        <f t="shared" si="233"/>
        <v>1998</v>
      </c>
      <c r="C14968" s="1">
        <v>36023</v>
      </c>
      <c r="D14968">
        <v>56</v>
      </c>
      <c r="E14968" t="s">
        <v>255</v>
      </c>
      <c r="F14968">
        <v>64</v>
      </c>
      <c r="G14968" t="s">
        <v>41</v>
      </c>
      <c r="H14968" t="s">
        <v>14</v>
      </c>
      <c r="I14968">
        <v>0</v>
      </c>
      <c r="J14968">
        <v>0</v>
      </c>
      <c r="K14968" t="s">
        <v>19</v>
      </c>
      <c r="L14968" t="s">
        <v>20</v>
      </c>
    </row>
    <row r="14969" spans="1:12" x14ac:dyDescent="0.35">
      <c r="A14969" t="s">
        <v>5982</v>
      </c>
      <c r="B14969">
        <f t="shared" si="233"/>
        <v>1998</v>
      </c>
      <c r="C14969" s="1">
        <v>36023</v>
      </c>
      <c r="D14969">
        <v>170</v>
      </c>
      <c r="E14969" t="s">
        <v>79</v>
      </c>
      <c r="F14969">
        <v>50</v>
      </c>
      <c r="G14969" t="s">
        <v>82</v>
      </c>
      <c r="H14969" t="s">
        <v>14</v>
      </c>
      <c r="I14969">
        <v>0</v>
      </c>
      <c r="J14969">
        <v>0</v>
      </c>
      <c r="K14969" t="s">
        <v>19</v>
      </c>
      <c r="L14969" t="s">
        <v>20</v>
      </c>
    </row>
    <row r="14970" spans="1:12" x14ac:dyDescent="0.35">
      <c r="A14970" t="s">
        <v>5983</v>
      </c>
      <c r="B14970">
        <f t="shared" si="233"/>
        <v>1998</v>
      </c>
      <c r="C14970" s="1">
        <v>36023</v>
      </c>
      <c r="D14970">
        <v>31</v>
      </c>
      <c r="E14970" t="s">
        <v>18</v>
      </c>
      <c r="F14970">
        <v>10</v>
      </c>
      <c r="G14970" t="s">
        <v>36</v>
      </c>
      <c r="H14970" t="s">
        <v>14</v>
      </c>
      <c r="I14970">
        <v>0</v>
      </c>
      <c r="J14970">
        <v>2</v>
      </c>
      <c r="K14970" t="s">
        <v>19</v>
      </c>
      <c r="L14970" t="s">
        <v>33</v>
      </c>
    </row>
    <row r="14971" spans="1:12" x14ac:dyDescent="0.35">
      <c r="A14971" t="s">
        <v>5984</v>
      </c>
      <c r="B14971">
        <f t="shared" si="233"/>
        <v>1998</v>
      </c>
      <c r="C14971" s="1">
        <v>36025</v>
      </c>
      <c r="D14971">
        <v>247</v>
      </c>
      <c r="E14971" t="s">
        <v>23</v>
      </c>
      <c r="F14971">
        <v>289</v>
      </c>
      <c r="G14971" t="s">
        <v>66</v>
      </c>
      <c r="H14971" t="s">
        <v>14</v>
      </c>
      <c r="I14971">
        <v>0</v>
      </c>
      <c r="J14971">
        <v>2</v>
      </c>
      <c r="K14971" t="s">
        <v>19</v>
      </c>
      <c r="L14971" t="s">
        <v>33</v>
      </c>
    </row>
    <row r="14972" spans="1:12" x14ac:dyDescent="0.35">
      <c r="A14972" t="s">
        <v>11521</v>
      </c>
      <c r="B14972">
        <f t="shared" si="233"/>
        <v>1998</v>
      </c>
      <c r="C14972" s="1">
        <v>36026</v>
      </c>
      <c r="D14972">
        <v>189</v>
      </c>
      <c r="E14972" t="s">
        <v>45</v>
      </c>
      <c r="F14972">
        <v>222</v>
      </c>
      <c r="G14972" t="s">
        <v>1148</v>
      </c>
      <c r="H14972" t="s">
        <v>172</v>
      </c>
      <c r="I14972">
        <v>1</v>
      </c>
      <c r="J14972">
        <v>2</v>
      </c>
      <c r="K14972" t="s">
        <v>15</v>
      </c>
      <c r="L14972" t="s">
        <v>33</v>
      </c>
    </row>
    <row r="14973" spans="1:12" x14ac:dyDescent="0.35">
      <c r="A14973" t="s">
        <v>5985</v>
      </c>
      <c r="B14973">
        <f t="shared" si="233"/>
        <v>1998</v>
      </c>
      <c r="C14973" s="1">
        <v>36030</v>
      </c>
      <c r="D14973">
        <v>289</v>
      </c>
      <c r="E14973" t="s">
        <v>66</v>
      </c>
      <c r="F14973">
        <v>44</v>
      </c>
      <c r="G14973" t="s">
        <v>65</v>
      </c>
      <c r="H14973" t="s">
        <v>14</v>
      </c>
      <c r="I14973">
        <v>1</v>
      </c>
      <c r="J14973">
        <v>1</v>
      </c>
      <c r="K14973" t="s">
        <v>15</v>
      </c>
      <c r="L14973" t="s">
        <v>20</v>
      </c>
    </row>
    <row r="14974" spans="1:12" x14ac:dyDescent="0.35">
      <c r="A14974" t="s">
        <v>5986</v>
      </c>
      <c r="B14974">
        <f t="shared" si="233"/>
        <v>1998</v>
      </c>
      <c r="C14974" s="1">
        <v>36030</v>
      </c>
      <c r="D14974">
        <v>157</v>
      </c>
      <c r="E14974" t="s">
        <v>26</v>
      </c>
      <c r="F14974">
        <v>178</v>
      </c>
      <c r="G14974" t="s">
        <v>113</v>
      </c>
      <c r="H14974" t="s">
        <v>14</v>
      </c>
      <c r="I14974">
        <v>1</v>
      </c>
      <c r="J14974">
        <v>3</v>
      </c>
      <c r="K14974" t="s">
        <v>19</v>
      </c>
      <c r="L14974" t="s">
        <v>33</v>
      </c>
    </row>
    <row r="14975" spans="1:12" x14ac:dyDescent="0.35">
      <c r="A14975" t="s">
        <v>5987</v>
      </c>
      <c r="B14975">
        <f t="shared" si="233"/>
        <v>1998</v>
      </c>
      <c r="C14975" s="1">
        <v>36030</v>
      </c>
      <c r="D14975">
        <v>92</v>
      </c>
      <c r="E14975" t="s">
        <v>83</v>
      </c>
      <c r="F14975">
        <v>165</v>
      </c>
      <c r="G14975" t="s">
        <v>31</v>
      </c>
      <c r="H14975" t="s">
        <v>14</v>
      </c>
      <c r="I14975">
        <v>1</v>
      </c>
      <c r="J14975">
        <v>1</v>
      </c>
      <c r="K14975" t="s">
        <v>19</v>
      </c>
      <c r="L14975" t="s">
        <v>20</v>
      </c>
    </row>
    <row r="14976" spans="1:12" x14ac:dyDescent="0.35">
      <c r="A14976" t="s">
        <v>5988</v>
      </c>
      <c r="B14976">
        <f t="shared" si="233"/>
        <v>1998</v>
      </c>
      <c r="C14976" s="1">
        <v>36037</v>
      </c>
      <c r="D14976">
        <v>325</v>
      </c>
      <c r="E14976" t="s">
        <v>266</v>
      </c>
      <c r="F14976">
        <v>10</v>
      </c>
      <c r="G14976" t="s">
        <v>36</v>
      </c>
      <c r="H14976" t="s">
        <v>14</v>
      </c>
      <c r="I14976">
        <v>1</v>
      </c>
      <c r="J14976">
        <v>2</v>
      </c>
      <c r="K14976" t="s">
        <v>152</v>
      </c>
      <c r="L14976" t="s">
        <v>33</v>
      </c>
    </row>
    <row r="14977" spans="1:12" x14ac:dyDescent="0.35">
      <c r="A14977" t="s">
        <v>5989</v>
      </c>
      <c r="B14977">
        <f t="shared" si="233"/>
        <v>1998</v>
      </c>
      <c r="C14977" s="1">
        <v>36037</v>
      </c>
      <c r="D14977">
        <v>140</v>
      </c>
      <c r="E14977" t="s">
        <v>56</v>
      </c>
      <c r="F14977">
        <v>44</v>
      </c>
      <c r="G14977" t="s">
        <v>65</v>
      </c>
      <c r="H14977" t="s">
        <v>14</v>
      </c>
      <c r="I14977">
        <v>1</v>
      </c>
      <c r="J14977">
        <v>1</v>
      </c>
      <c r="K14977" t="s">
        <v>15</v>
      </c>
      <c r="L14977" t="s">
        <v>20</v>
      </c>
    </row>
    <row r="14978" spans="1:12" x14ac:dyDescent="0.35">
      <c r="A14978" t="s">
        <v>5990</v>
      </c>
      <c r="B14978">
        <f t="shared" si="233"/>
        <v>1998</v>
      </c>
      <c r="C14978" s="1">
        <v>36038</v>
      </c>
      <c r="D14978">
        <v>255</v>
      </c>
      <c r="E14978" t="s">
        <v>44</v>
      </c>
      <c r="F14978">
        <v>44</v>
      </c>
      <c r="G14978" t="s">
        <v>65</v>
      </c>
      <c r="H14978" t="s">
        <v>14</v>
      </c>
      <c r="I14978">
        <v>1</v>
      </c>
      <c r="J14978">
        <v>1</v>
      </c>
      <c r="K14978" t="s">
        <v>15</v>
      </c>
      <c r="L14978" t="s">
        <v>20</v>
      </c>
    </row>
    <row r="14979" spans="1:12" x14ac:dyDescent="0.35">
      <c r="A14979" t="s">
        <v>5991</v>
      </c>
      <c r="B14979">
        <f t="shared" ref="B14979:B15042" si="234">YEAR(C14979)</f>
        <v>1998</v>
      </c>
      <c r="C14979" s="1">
        <v>36040</v>
      </c>
      <c r="D14979">
        <v>255</v>
      </c>
      <c r="E14979" t="s">
        <v>44</v>
      </c>
      <c r="F14979">
        <v>188</v>
      </c>
      <c r="G14979" t="s">
        <v>85</v>
      </c>
      <c r="H14979" t="s">
        <v>14</v>
      </c>
      <c r="I14979">
        <v>0</v>
      </c>
      <c r="J14979">
        <v>2</v>
      </c>
      <c r="K14979" t="s">
        <v>15</v>
      </c>
      <c r="L14979" t="s">
        <v>33</v>
      </c>
    </row>
    <row r="14980" spans="1:12" x14ac:dyDescent="0.35">
      <c r="A14980" t="s">
        <v>5992</v>
      </c>
      <c r="B14980">
        <f t="shared" si="234"/>
        <v>1998</v>
      </c>
      <c r="C14980" s="1">
        <v>36044</v>
      </c>
      <c r="D14980">
        <v>31</v>
      </c>
      <c r="E14980" t="s">
        <v>18</v>
      </c>
      <c r="F14980">
        <v>289</v>
      </c>
      <c r="G14980" t="s">
        <v>66</v>
      </c>
      <c r="H14980" t="s">
        <v>14</v>
      </c>
      <c r="I14980">
        <v>1</v>
      </c>
      <c r="J14980">
        <v>0</v>
      </c>
      <c r="K14980" t="s">
        <v>15</v>
      </c>
      <c r="L14980" t="s">
        <v>16</v>
      </c>
    </row>
    <row r="14981" spans="1:12" x14ac:dyDescent="0.35">
      <c r="A14981" t="s">
        <v>5993</v>
      </c>
      <c r="B14981">
        <f t="shared" si="234"/>
        <v>1998</v>
      </c>
      <c r="C14981" s="1">
        <v>36044</v>
      </c>
      <c r="D14981">
        <v>110</v>
      </c>
      <c r="E14981" t="s">
        <v>35</v>
      </c>
      <c r="F14981">
        <v>92</v>
      </c>
      <c r="G14981" t="s">
        <v>83</v>
      </c>
      <c r="H14981" t="s">
        <v>14</v>
      </c>
      <c r="I14981">
        <v>1</v>
      </c>
      <c r="J14981">
        <v>0</v>
      </c>
      <c r="K14981" t="s">
        <v>15</v>
      </c>
      <c r="L14981" t="s">
        <v>16</v>
      </c>
    </row>
    <row r="14982" spans="1:12" x14ac:dyDescent="0.35">
      <c r="A14982" t="s">
        <v>11522</v>
      </c>
      <c r="B14982">
        <f t="shared" si="234"/>
        <v>1998</v>
      </c>
      <c r="C14982" s="1">
        <v>36049</v>
      </c>
      <c r="D14982">
        <v>284</v>
      </c>
      <c r="E14982" t="s">
        <v>77</v>
      </c>
      <c r="F14982">
        <v>250</v>
      </c>
      <c r="G14982" t="s">
        <v>226</v>
      </c>
      <c r="H14982" t="s">
        <v>115</v>
      </c>
      <c r="I14982">
        <v>0</v>
      </c>
      <c r="J14982">
        <v>8</v>
      </c>
      <c r="K14982" t="s">
        <v>15</v>
      </c>
      <c r="L14982" t="s">
        <v>33</v>
      </c>
    </row>
    <row r="14983" spans="1:12" x14ac:dyDescent="0.35">
      <c r="A14983" t="s">
        <v>5994</v>
      </c>
      <c r="B14983">
        <f t="shared" si="234"/>
        <v>1998</v>
      </c>
      <c r="C14983" s="1">
        <v>36050</v>
      </c>
      <c r="D14983">
        <v>189</v>
      </c>
      <c r="E14983" t="s">
        <v>45</v>
      </c>
      <c r="F14983">
        <v>191</v>
      </c>
      <c r="G14983" t="s">
        <v>69</v>
      </c>
      <c r="H14983" t="s">
        <v>14</v>
      </c>
      <c r="I14983">
        <v>1</v>
      </c>
      <c r="J14983">
        <v>2</v>
      </c>
      <c r="K14983" t="s">
        <v>152</v>
      </c>
      <c r="L14983" t="s">
        <v>33</v>
      </c>
    </row>
    <row r="14984" spans="1:12" x14ac:dyDescent="0.35">
      <c r="A14984" t="s">
        <v>11523</v>
      </c>
      <c r="B14984">
        <f t="shared" si="234"/>
        <v>1998</v>
      </c>
      <c r="C14984" s="1">
        <v>36051</v>
      </c>
      <c r="D14984">
        <v>159</v>
      </c>
      <c r="E14984" t="s">
        <v>51</v>
      </c>
      <c r="F14984">
        <v>23</v>
      </c>
      <c r="G14984" t="s">
        <v>779</v>
      </c>
      <c r="H14984" t="s">
        <v>115</v>
      </c>
      <c r="I14984">
        <v>2</v>
      </c>
      <c r="J14984">
        <v>2</v>
      </c>
      <c r="K14984" t="s">
        <v>15</v>
      </c>
      <c r="L14984" t="s">
        <v>20</v>
      </c>
    </row>
    <row r="14985" spans="1:12" x14ac:dyDescent="0.35">
      <c r="A14985" t="s">
        <v>11524</v>
      </c>
      <c r="B14985">
        <f t="shared" si="234"/>
        <v>1998</v>
      </c>
      <c r="C14985" s="1">
        <v>36052</v>
      </c>
      <c r="D14985">
        <v>274</v>
      </c>
      <c r="E14985" t="s">
        <v>29</v>
      </c>
      <c r="F14985">
        <v>250</v>
      </c>
      <c r="G14985" t="s">
        <v>226</v>
      </c>
      <c r="H14985" t="s">
        <v>115</v>
      </c>
      <c r="I14985">
        <v>1</v>
      </c>
      <c r="J14985">
        <v>2</v>
      </c>
      <c r="K14985" t="s">
        <v>15</v>
      </c>
      <c r="L14985" t="s">
        <v>33</v>
      </c>
    </row>
    <row r="14986" spans="1:12" x14ac:dyDescent="0.35">
      <c r="A14986" t="s">
        <v>5995</v>
      </c>
      <c r="B14986">
        <f t="shared" si="234"/>
        <v>1998</v>
      </c>
      <c r="C14986" s="1">
        <v>36054</v>
      </c>
      <c r="D14986">
        <v>140</v>
      </c>
      <c r="E14986" t="s">
        <v>56</v>
      </c>
      <c r="F14986">
        <v>84</v>
      </c>
      <c r="G14986" t="s">
        <v>73</v>
      </c>
      <c r="H14986" t="s">
        <v>14</v>
      </c>
      <c r="I14986">
        <v>0</v>
      </c>
      <c r="J14986">
        <v>0</v>
      </c>
      <c r="K14986" t="s">
        <v>15</v>
      </c>
      <c r="L14986" t="s">
        <v>20</v>
      </c>
    </row>
    <row r="14987" spans="1:12" x14ac:dyDescent="0.35">
      <c r="A14987" t="s">
        <v>11525</v>
      </c>
      <c r="B14987">
        <f t="shared" si="234"/>
        <v>1998</v>
      </c>
      <c r="C14987" s="1">
        <v>36054</v>
      </c>
      <c r="D14987">
        <v>274</v>
      </c>
      <c r="E14987" t="s">
        <v>29</v>
      </c>
      <c r="F14987">
        <v>225</v>
      </c>
      <c r="G14987" t="s">
        <v>992</v>
      </c>
      <c r="H14987" t="s">
        <v>115</v>
      </c>
      <c r="I14987">
        <v>1</v>
      </c>
      <c r="J14987">
        <v>1</v>
      </c>
      <c r="K14987" t="s">
        <v>15</v>
      </c>
      <c r="L14987" t="s">
        <v>20</v>
      </c>
    </row>
    <row r="14988" spans="1:12" x14ac:dyDescent="0.35">
      <c r="A14988" t="s">
        <v>11526</v>
      </c>
      <c r="B14988">
        <f t="shared" si="234"/>
        <v>1998</v>
      </c>
      <c r="C14988" s="1">
        <v>36054</v>
      </c>
      <c r="D14988">
        <v>159</v>
      </c>
      <c r="E14988" t="s">
        <v>51</v>
      </c>
      <c r="F14988">
        <v>299</v>
      </c>
      <c r="G14988" t="s">
        <v>870</v>
      </c>
      <c r="H14988" t="s">
        <v>115</v>
      </c>
      <c r="I14988">
        <v>1</v>
      </c>
      <c r="J14988">
        <v>5</v>
      </c>
      <c r="K14988" t="s">
        <v>15</v>
      </c>
      <c r="L14988" t="s">
        <v>33</v>
      </c>
    </row>
    <row r="14989" spans="1:12" x14ac:dyDescent="0.35">
      <c r="A14989" t="s">
        <v>11527</v>
      </c>
      <c r="B14989">
        <f t="shared" si="234"/>
        <v>1998</v>
      </c>
      <c r="C14989" s="1">
        <v>36055</v>
      </c>
      <c r="D14989">
        <v>255</v>
      </c>
      <c r="E14989" t="s">
        <v>44</v>
      </c>
      <c r="F14989">
        <v>250</v>
      </c>
      <c r="G14989" t="s">
        <v>226</v>
      </c>
      <c r="H14989" t="s">
        <v>115</v>
      </c>
      <c r="I14989">
        <v>2</v>
      </c>
      <c r="J14989">
        <v>3</v>
      </c>
      <c r="K14989" t="s">
        <v>15</v>
      </c>
      <c r="L14989" t="s">
        <v>33</v>
      </c>
    </row>
    <row r="14990" spans="1:12" x14ac:dyDescent="0.35">
      <c r="A14990" t="s">
        <v>5996</v>
      </c>
      <c r="B14990">
        <f t="shared" si="234"/>
        <v>1998</v>
      </c>
      <c r="C14990" s="1">
        <v>36058</v>
      </c>
      <c r="D14990">
        <v>170</v>
      </c>
      <c r="E14990" t="s">
        <v>79</v>
      </c>
      <c r="F14990">
        <v>289</v>
      </c>
      <c r="G14990" t="s">
        <v>66</v>
      </c>
      <c r="H14990" t="s">
        <v>14</v>
      </c>
      <c r="I14990">
        <v>1</v>
      </c>
      <c r="J14990">
        <v>0</v>
      </c>
      <c r="K14990" t="s">
        <v>15</v>
      </c>
      <c r="L14990" t="s">
        <v>16</v>
      </c>
    </row>
    <row r="14991" spans="1:12" x14ac:dyDescent="0.35">
      <c r="A14991" t="s">
        <v>11528</v>
      </c>
      <c r="B14991">
        <f t="shared" si="234"/>
        <v>1998</v>
      </c>
      <c r="C14991" s="1">
        <v>36060</v>
      </c>
      <c r="D14991">
        <v>159</v>
      </c>
      <c r="E14991" t="s">
        <v>51</v>
      </c>
      <c r="F14991">
        <v>225</v>
      </c>
      <c r="G14991" t="s">
        <v>992</v>
      </c>
      <c r="H14991" t="s">
        <v>115</v>
      </c>
      <c r="I14991">
        <v>1</v>
      </c>
      <c r="J14991">
        <v>2</v>
      </c>
      <c r="K14991" t="s">
        <v>858</v>
      </c>
      <c r="L14991" t="s">
        <v>33</v>
      </c>
    </row>
    <row r="14992" spans="1:12" x14ac:dyDescent="0.35">
      <c r="A14992" t="s">
        <v>11529</v>
      </c>
      <c r="B14992">
        <f t="shared" si="234"/>
        <v>1998</v>
      </c>
      <c r="C14992" s="1">
        <v>36060</v>
      </c>
      <c r="D14992">
        <v>323</v>
      </c>
      <c r="E14992" t="s">
        <v>25</v>
      </c>
      <c r="F14992">
        <v>208</v>
      </c>
      <c r="G14992" t="s">
        <v>1018</v>
      </c>
      <c r="H14992" t="s">
        <v>115</v>
      </c>
      <c r="I14992">
        <v>0</v>
      </c>
      <c r="J14992">
        <v>2</v>
      </c>
      <c r="K14992" t="s">
        <v>15</v>
      </c>
      <c r="L14992" t="s">
        <v>33</v>
      </c>
    </row>
    <row r="14993" spans="1:12" x14ac:dyDescent="0.35">
      <c r="A14993" t="s">
        <v>11530</v>
      </c>
      <c r="B14993">
        <f t="shared" si="234"/>
        <v>1998</v>
      </c>
      <c r="C14993" s="1">
        <v>36061</v>
      </c>
      <c r="D14993">
        <v>84</v>
      </c>
      <c r="E14993" t="s">
        <v>73</v>
      </c>
      <c r="F14993">
        <v>91</v>
      </c>
      <c r="G14993" t="s">
        <v>929</v>
      </c>
      <c r="H14993" t="s">
        <v>172</v>
      </c>
      <c r="I14993">
        <v>2</v>
      </c>
      <c r="J14993">
        <v>2</v>
      </c>
      <c r="K14993" t="s">
        <v>15</v>
      </c>
      <c r="L14993" t="s">
        <v>20</v>
      </c>
    </row>
    <row r="14994" spans="1:12" x14ac:dyDescent="0.35">
      <c r="A14994" t="s">
        <v>11531</v>
      </c>
      <c r="B14994">
        <f t="shared" si="234"/>
        <v>1998</v>
      </c>
      <c r="C14994" s="1">
        <v>36062</v>
      </c>
      <c r="D14994">
        <v>323</v>
      </c>
      <c r="E14994" t="s">
        <v>25</v>
      </c>
      <c r="F14994">
        <v>208</v>
      </c>
      <c r="G14994" t="s">
        <v>1018</v>
      </c>
      <c r="H14994" t="s">
        <v>115</v>
      </c>
      <c r="I14994">
        <v>1</v>
      </c>
      <c r="J14994">
        <v>1</v>
      </c>
      <c r="K14994" t="s">
        <v>15</v>
      </c>
      <c r="L14994" t="s">
        <v>20</v>
      </c>
    </row>
    <row r="14995" spans="1:12" x14ac:dyDescent="0.35">
      <c r="A14995" t="s">
        <v>5998</v>
      </c>
      <c r="B14995">
        <f t="shared" si="234"/>
        <v>1998</v>
      </c>
      <c r="C14995" s="1">
        <v>36065</v>
      </c>
      <c r="D14995">
        <v>323</v>
      </c>
      <c r="E14995" t="s">
        <v>25</v>
      </c>
      <c r="F14995">
        <v>325</v>
      </c>
      <c r="G14995" t="s">
        <v>266</v>
      </c>
      <c r="H14995" t="s">
        <v>14</v>
      </c>
      <c r="I14995">
        <v>1</v>
      </c>
      <c r="J14995">
        <v>0</v>
      </c>
      <c r="K14995" t="s">
        <v>152</v>
      </c>
      <c r="L14995" t="s">
        <v>16</v>
      </c>
    </row>
    <row r="14996" spans="1:12" x14ac:dyDescent="0.35">
      <c r="A14996" t="s">
        <v>5999</v>
      </c>
      <c r="B14996">
        <f t="shared" si="234"/>
        <v>1998</v>
      </c>
      <c r="C14996" s="1">
        <v>36065</v>
      </c>
      <c r="D14996">
        <v>44</v>
      </c>
      <c r="E14996" t="s">
        <v>65</v>
      </c>
      <c r="F14996">
        <v>170</v>
      </c>
      <c r="G14996" t="s">
        <v>79</v>
      </c>
      <c r="H14996" t="s">
        <v>14</v>
      </c>
      <c r="I14996">
        <v>0</v>
      </c>
      <c r="J14996">
        <v>1</v>
      </c>
      <c r="K14996" t="s">
        <v>15</v>
      </c>
      <c r="L14996" t="s">
        <v>33</v>
      </c>
    </row>
    <row r="14997" spans="1:12" x14ac:dyDescent="0.35">
      <c r="A14997" t="s">
        <v>11532</v>
      </c>
      <c r="B14997">
        <f t="shared" si="234"/>
        <v>1998</v>
      </c>
      <c r="C14997" s="1">
        <v>36065</v>
      </c>
      <c r="D14997">
        <v>274</v>
      </c>
      <c r="E14997" t="s">
        <v>29</v>
      </c>
      <c r="F14997">
        <v>299</v>
      </c>
      <c r="G14997" t="s">
        <v>870</v>
      </c>
      <c r="H14997" t="s">
        <v>115</v>
      </c>
      <c r="I14997">
        <v>1</v>
      </c>
      <c r="J14997">
        <v>4</v>
      </c>
      <c r="K14997" t="s">
        <v>858</v>
      </c>
      <c r="L14997" t="s">
        <v>33</v>
      </c>
    </row>
    <row r="14998" spans="1:12" x14ac:dyDescent="0.35">
      <c r="A14998" t="s">
        <v>11533</v>
      </c>
      <c r="B14998">
        <f t="shared" si="234"/>
        <v>1998</v>
      </c>
      <c r="C14998" s="1">
        <v>36067</v>
      </c>
      <c r="D14998">
        <v>84</v>
      </c>
      <c r="E14998" t="s">
        <v>73</v>
      </c>
      <c r="F14998">
        <v>201</v>
      </c>
      <c r="G14998" t="s">
        <v>1381</v>
      </c>
      <c r="H14998" t="s">
        <v>172</v>
      </c>
      <c r="I14998">
        <v>2</v>
      </c>
      <c r="J14998">
        <v>2</v>
      </c>
      <c r="K14998" t="s">
        <v>15</v>
      </c>
      <c r="L14998" t="s">
        <v>20</v>
      </c>
    </row>
    <row r="14999" spans="1:12" x14ac:dyDescent="0.35">
      <c r="A14999" t="s">
        <v>6000</v>
      </c>
      <c r="B14999">
        <f t="shared" si="234"/>
        <v>1998</v>
      </c>
      <c r="C14999" s="1">
        <v>36071</v>
      </c>
      <c r="D14999">
        <v>10</v>
      </c>
      <c r="E14999" t="s">
        <v>36</v>
      </c>
      <c r="F14999">
        <v>268</v>
      </c>
      <c r="G14999" t="s">
        <v>47</v>
      </c>
      <c r="H14999" t="s">
        <v>14</v>
      </c>
      <c r="I14999">
        <v>0</v>
      </c>
      <c r="J14999">
        <v>1</v>
      </c>
      <c r="K14999" t="s">
        <v>19</v>
      </c>
      <c r="L14999" t="s">
        <v>33</v>
      </c>
    </row>
    <row r="15000" spans="1:12" x14ac:dyDescent="0.35">
      <c r="A15000" t="s">
        <v>6001</v>
      </c>
      <c r="B15000">
        <f t="shared" si="234"/>
        <v>1998</v>
      </c>
      <c r="C15000" s="1">
        <v>36071</v>
      </c>
      <c r="D15000">
        <v>64</v>
      </c>
      <c r="E15000" t="s">
        <v>41</v>
      </c>
      <c r="F15000">
        <v>191</v>
      </c>
      <c r="G15000" t="s">
        <v>69</v>
      </c>
      <c r="H15000" t="s">
        <v>14</v>
      </c>
      <c r="I15000">
        <v>1</v>
      </c>
      <c r="J15000">
        <v>0</v>
      </c>
      <c r="K15000" t="s">
        <v>19</v>
      </c>
      <c r="L15000" t="s">
        <v>16</v>
      </c>
    </row>
    <row r="15001" spans="1:12" x14ac:dyDescent="0.35">
      <c r="A15001" t="s">
        <v>11534</v>
      </c>
      <c r="B15001">
        <f t="shared" si="234"/>
        <v>1998</v>
      </c>
      <c r="C15001" s="1">
        <v>36071</v>
      </c>
      <c r="D15001">
        <v>274</v>
      </c>
      <c r="E15001" t="s">
        <v>29</v>
      </c>
      <c r="F15001">
        <v>23</v>
      </c>
      <c r="G15001" t="s">
        <v>779</v>
      </c>
      <c r="H15001" t="s">
        <v>115</v>
      </c>
      <c r="I15001">
        <v>3</v>
      </c>
      <c r="J15001">
        <v>2</v>
      </c>
      <c r="K15001" t="s">
        <v>15</v>
      </c>
      <c r="L15001" t="s">
        <v>16</v>
      </c>
    </row>
    <row r="15002" spans="1:12" x14ac:dyDescent="0.35">
      <c r="A15002" t="s">
        <v>6002</v>
      </c>
      <c r="B15002">
        <f t="shared" si="234"/>
        <v>1998</v>
      </c>
      <c r="C15002" s="1">
        <v>36071</v>
      </c>
      <c r="D15002">
        <v>165</v>
      </c>
      <c r="E15002" t="s">
        <v>31</v>
      </c>
      <c r="F15002">
        <v>148</v>
      </c>
      <c r="G15002" t="s">
        <v>143</v>
      </c>
      <c r="H15002" t="s">
        <v>14</v>
      </c>
      <c r="I15002">
        <v>1</v>
      </c>
      <c r="J15002">
        <v>1</v>
      </c>
      <c r="K15002" t="s">
        <v>19</v>
      </c>
      <c r="L15002" t="s">
        <v>20</v>
      </c>
    </row>
    <row r="15003" spans="1:12" x14ac:dyDescent="0.35">
      <c r="A15003" t="s">
        <v>6003</v>
      </c>
      <c r="B15003">
        <f t="shared" si="234"/>
        <v>1998</v>
      </c>
      <c r="C15003" s="1">
        <v>36072</v>
      </c>
      <c r="D15003">
        <v>178</v>
      </c>
      <c r="E15003" t="s">
        <v>113</v>
      </c>
      <c r="F15003">
        <v>103</v>
      </c>
      <c r="G15003" t="s">
        <v>28</v>
      </c>
      <c r="H15003" t="s">
        <v>14</v>
      </c>
      <c r="I15003">
        <v>0</v>
      </c>
      <c r="J15003">
        <v>2</v>
      </c>
      <c r="K15003" t="s">
        <v>19</v>
      </c>
      <c r="L15003" t="s">
        <v>33</v>
      </c>
    </row>
    <row r="15004" spans="1:12" x14ac:dyDescent="0.35">
      <c r="A15004" t="s">
        <v>6004</v>
      </c>
      <c r="B15004">
        <f t="shared" si="234"/>
        <v>1998</v>
      </c>
      <c r="C15004" s="1">
        <v>36072</v>
      </c>
      <c r="D15004">
        <v>140</v>
      </c>
      <c r="E15004" t="s">
        <v>56</v>
      </c>
      <c r="F15004">
        <v>170</v>
      </c>
      <c r="G15004" t="s">
        <v>79</v>
      </c>
      <c r="H15004" t="s">
        <v>14</v>
      </c>
      <c r="I15004">
        <v>1</v>
      </c>
      <c r="J15004">
        <v>0</v>
      </c>
      <c r="K15004" t="s">
        <v>19</v>
      </c>
      <c r="L15004" t="s">
        <v>16</v>
      </c>
    </row>
    <row r="15005" spans="1:12" x14ac:dyDescent="0.35">
      <c r="A15005" t="s">
        <v>6005</v>
      </c>
      <c r="B15005">
        <f t="shared" si="234"/>
        <v>1998</v>
      </c>
      <c r="C15005" s="1">
        <v>36072</v>
      </c>
      <c r="D15005">
        <v>90</v>
      </c>
      <c r="E15005" t="s">
        <v>1396</v>
      </c>
      <c r="F15005">
        <v>189</v>
      </c>
      <c r="G15005" t="s">
        <v>45</v>
      </c>
      <c r="H15005" t="s">
        <v>14</v>
      </c>
      <c r="I15005">
        <v>1</v>
      </c>
      <c r="J15005">
        <v>3</v>
      </c>
      <c r="K15005" t="s">
        <v>19</v>
      </c>
      <c r="L15005" t="s">
        <v>33</v>
      </c>
    </row>
    <row r="15006" spans="1:12" x14ac:dyDescent="0.35">
      <c r="A15006" t="s">
        <v>6006</v>
      </c>
      <c r="B15006">
        <f t="shared" si="234"/>
        <v>1998</v>
      </c>
      <c r="C15006" s="1">
        <v>36072</v>
      </c>
      <c r="D15006">
        <v>121</v>
      </c>
      <c r="E15006" t="s">
        <v>71</v>
      </c>
      <c r="F15006">
        <v>289</v>
      </c>
      <c r="G15006" t="s">
        <v>66</v>
      </c>
      <c r="H15006" t="s">
        <v>14</v>
      </c>
      <c r="I15006">
        <v>0</v>
      </c>
      <c r="J15006">
        <v>2</v>
      </c>
      <c r="K15006" t="s">
        <v>19</v>
      </c>
      <c r="L15006" t="s">
        <v>33</v>
      </c>
    </row>
    <row r="15007" spans="1:12" x14ac:dyDescent="0.35">
      <c r="A15007" t="s">
        <v>6007</v>
      </c>
      <c r="B15007">
        <f t="shared" si="234"/>
        <v>1998</v>
      </c>
      <c r="C15007" s="1">
        <v>36072</v>
      </c>
      <c r="D15007">
        <v>158</v>
      </c>
      <c r="E15007" t="s">
        <v>48</v>
      </c>
      <c r="F15007">
        <v>292</v>
      </c>
      <c r="G15007" t="s">
        <v>50</v>
      </c>
      <c r="H15007" t="s">
        <v>14</v>
      </c>
      <c r="I15007">
        <v>1</v>
      </c>
      <c r="J15007">
        <v>2</v>
      </c>
      <c r="K15007" t="s">
        <v>19</v>
      </c>
      <c r="L15007" t="s">
        <v>33</v>
      </c>
    </row>
    <row r="15008" spans="1:12" x14ac:dyDescent="0.35">
      <c r="A15008" t="s">
        <v>6008</v>
      </c>
      <c r="B15008">
        <f t="shared" si="234"/>
        <v>1998</v>
      </c>
      <c r="C15008" s="1">
        <v>36072</v>
      </c>
      <c r="D15008">
        <v>82</v>
      </c>
      <c r="E15008" t="s">
        <v>59</v>
      </c>
      <c r="F15008">
        <v>323</v>
      </c>
      <c r="G15008" t="s">
        <v>25</v>
      </c>
      <c r="H15008" t="s">
        <v>14</v>
      </c>
      <c r="I15008">
        <v>1</v>
      </c>
      <c r="J15008">
        <v>1</v>
      </c>
      <c r="K15008" t="s">
        <v>19</v>
      </c>
      <c r="L15008" t="s">
        <v>20</v>
      </c>
    </row>
    <row r="15009" spans="1:12" x14ac:dyDescent="0.35">
      <c r="A15009" t="s">
        <v>11535</v>
      </c>
      <c r="B15009">
        <f t="shared" si="234"/>
        <v>1998</v>
      </c>
      <c r="C15009" s="1">
        <v>36081</v>
      </c>
      <c r="D15009">
        <v>110</v>
      </c>
      <c r="E15009" t="s">
        <v>35</v>
      </c>
      <c r="F15009">
        <v>193</v>
      </c>
      <c r="G15009" t="s">
        <v>1124</v>
      </c>
      <c r="H15009" t="s">
        <v>172</v>
      </c>
      <c r="I15009">
        <v>0</v>
      </c>
      <c r="J15009">
        <v>0</v>
      </c>
      <c r="K15009" t="s">
        <v>15</v>
      </c>
      <c r="L15009" t="s">
        <v>20</v>
      </c>
    </row>
    <row r="15010" spans="1:12" x14ac:dyDescent="0.35">
      <c r="A15010" t="s">
        <v>11536</v>
      </c>
      <c r="B15010">
        <f t="shared" si="234"/>
        <v>1998</v>
      </c>
      <c r="C15010" s="1">
        <v>36085</v>
      </c>
      <c r="D15010">
        <v>274</v>
      </c>
      <c r="E15010" t="s">
        <v>29</v>
      </c>
      <c r="F15010">
        <v>299</v>
      </c>
      <c r="G15010" t="s">
        <v>870</v>
      </c>
      <c r="H15010" t="s">
        <v>115</v>
      </c>
      <c r="I15010">
        <v>1</v>
      </c>
      <c r="J15010">
        <v>2</v>
      </c>
      <c r="K15010" t="s">
        <v>5223</v>
      </c>
      <c r="L15010" t="s">
        <v>33</v>
      </c>
    </row>
    <row r="15011" spans="1:12" x14ac:dyDescent="0.35">
      <c r="A15011" t="s">
        <v>11537</v>
      </c>
      <c r="B15011">
        <f t="shared" si="234"/>
        <v>1998</v>
      </c>
      <c r="C15011" s="1">
        <v>36085</v>
      </c>
      <c r="D15011">
        <v>44</v>
      </c>
      <c r="E15011" t="s">
        <v>65</v>
      </c>
      <c r="F15011">
        <v>225</v>
      </c>
      <c r="G15011" t="s">
        <v>992</v>
      </c>
      <c r="H15011" t="s">
        <v>115</v>
      </c>
      <c r="I15011">
        <v>2</v>
      </c>
      <c r="J15011">
        <v>2</v>
      </c>
      <c r="K15011" t="s">
        <v>15</v>
      </c>
      <c r="L15011" t="s">
        <v>20</v>
      </c>
    </row>
    <row r="15012" spans="1:12" x14ac:dyDescent="0.35">
      <c r="A15012" t="s">
        <v>11538</v>
      </c>
      <c r="B15012">
        <f t="shared" si="234"/>
        <v>1998</v>
      </c>
      <c r="C15012" s="1">
        <v>36087</v>
      </c>
      <c r="D15012">
        <v>274</v>
      </c>
      <c r="E15012" t="s">
        <v>29</v>
      </c>
      <c r="F15012">
        <v>156</v>
      </c>
      <c r="G15012" t="s">
        <v>853</v>
      </c>
      <c r="H15012" t="s">
        <v>115</v>
      </c>
      <c r="I15012">
        <v>1</v>
      </c>
      <c r="J15012">
        <v>1</v>
      </c>
      <c r="K15012" t="s">
        <v>5223</v>
      </c>
      <c r="L15012" t="s">
        <v>20</v>
      </c>
    </row>
    <row r="15013" spans="1:12" x14ac:dyDescent="0.35">
      <c r="A15013" t="s">
        <v>11539</v>
      </c>
      <c r="B15013">
        <f t="shared" si="234"/>
        <v>1998</v>
      </c>
      <c r="C15013" s="1">
        <v>36087</v>
      </c>
      <c r="D15013">
        <v>44</v>
      </c>
      <c r="E15013" t="s">
        <v>65</v>
      </c>
      <c r="F15013">
        <v>208</v>
      </c>
      <c r="G15013" t="s">
        <v>1018</v>
      </c>
      <c r="H15013" t="s">
        <v>115</v>
      </c>
      <c r="I15013">
        <v>2</v>
      </c>
      <c r="J15013">
        <v>4</v>
      </c>
      <c r="K15013" t="s">
        <v>15</v>
      </c>
      <c r="L15013" t="s">
        <v>33</v>
      </c>
    </row>
    <row r="15014" spans="1:12" x14ac:dyDescent="0.35">
      <c r="A15014" t="s">
        <v>11540</v>
      </c>
      <c r="B15014">
        <f t="shared" si="234"/>
        <v>1998</v>
      </c>
      <c r="C15014" s="1">
        <v>36089</v>
      </c>
      <c r="D15014">
        <v>44</v>
      </c>
      <c r="E15014" t="s">
        <v>65</v>
      </c>
      <c r="F15014">
        <v>208</v>
      </c>
      <c r="G15014" t="s">
        <v>1018</v>
      </c>
      <c r="H15014" t="s">
        <v>115</v>
      </c>
      <c r="I15014">
        <v>0</v>
      </c>
      <c r="J15014">
        <v>0</v>
      </c>
      <c r="K15014" t="s">
        <v>15</v>
      </c>
      <c r="L15014" t="s">
        <v>20</v>
      </c>
    </row>
    <row r="15015" spans="1:12" x14ac:dyDescent="0.35">
      <c r="A15015" t="s">
        <v>11541</v>
      </c>
      <c r="B15015">
        <f t="shared" si="234"/>
        <v>1998</v>
      </c>
      <c r="C15015" s="1">
        <v>36091</v>
      </c>
      <c r="D15015">
        <v>44</v>
      </c>
      <c r="E15015" t="s">
        <v>65</v>
      </c>
      <c r="F15015">
        <v>23</v>
      </c>
      <c r="G15015" t="s">
        <v>779</v>
      </c>
      <c r="H15015" t="s">
        <v>115</v>
      </c>
      <c r="I15015">
        <v>1</v>
      </c>
      <c r="J15015">
        <v>2</v>
      </c>
      <c r="K15015" t="s">
        <v>15</v>
      </c>
      <c r="L15015" t="s">
        <v>33</v>
      </c>
    </row>
    <row r="15016" spans="1:12" x14ac:dyDescent="0.35">
      <c r="A15016" t="s">
        <v>11542</v>
      </c>
      <c r="B15016">
        <f t="shared" si="234"/>
        <v>1998</v>
      </c>
      <c r="C15016" s="1">
        <v>36096</v>
      </c>
      <c r="D15016">
        <v>84</v>
      </c>
      <c r="E15016" t="s">
        <v>73</v>
      </c>
      <c r="F15016">
        <v>142</v>
      </c>
      <c r="G15016" t="s">
        <v>1045</v>
      </c>
      <c r="H15016" t="s">
        <v>115</v>
      </c>
      <c r="I15016">
        <v>0</v>
      </c>
      <c r="J15016">
        <v>1</v>
      </c>
      <c r="K15016" t="s">
        <v>15</v>
      </c>
      <c r="L15016" t="s">
        <v>33</v>
      </c>
    </row>
    <row r="15017" spans="1:12" x14ac:dyDescent="0.35">
      <c r="A15017" t="s">
        <v>11543</v>
      </c>
      <c r="B15017">
        <f t="shared" si="234"/>
        <v>1998</v>
      </c>
      <c r="C15017" s="1">
        <v>36103</v>
      </c>
      <c r="D15017">
        <v>6</v>
      </c>
      <c r="E15017" t="s">
        <v>38</v>
      </c>
      <c r="F15017">
        <v>43</v>
      </c>
      <c r="G15017" t="s">
        <v>1006</v>
      </c>
      <c r="H15017" t="s">
        <v>172</v>
      </c>
      <c r="I15017">
        <v>0</v>
      </c>
      <c r="J15017">
        <v>0</v>
      </c>
      <c r="K15017" t="s">
        <v>15</v>
      </c>
      <c r="L15017" t="s">
        <v>20</v>
      </c>
    </row>
    <row r="15018" spans="1:12" x14ac:dyDescent="0.35">
      <c r="A15018" t="s">
        <v>6010</v>
      </c>
      <c r="B15018">
        <f t="shared" si="234"/>
        <v>1998</v>
      </c>
      <c r="C15018" s="1">
        <v>36106</v>
      </c>
      <c r="D15018">
        <v>325</v>
      </c>
      <c r="E15018" t="s">
        <v>266</v>
      </c>
      <c r="F15018">
        <v>292</v>
      </c>
      <c r="G15018" t="s">
        <v>50</v>
      </c>
      <c r="H15018" t="s">
        <v>14</v>
      </c>
      <c r="I15018">
        <v>1</v>
      </c>
      <c r="J15018">
        <v>1</v>
      </c>
      <c r="K15018" t="s">
        <v>15</v>
      </c>
      <c r="L15018" t="s">
        <v>20</v>
      </c>
    </row>
    <row r="15019" spans="1:12" x14ac:dyDescent="0.35">
      <c r="A15019" t="s">
        <v>6013</v>
      </c>
      <c r="B15019">
        <f t="shared" si="234"/>
        <v>1998</v>
      </c>
      <c r="C15019" s="1">
        <v>36132</v>
      </c>
      <c r="D15019">
        <v>110</v>
      </c>
      <c r="E15019" t="s">
        <v>35</v>
      </c>
      <c r="F15019">
        <v>170</v>
      </c>
      <c r="G15019" t="s">
        <v>79</v>
      </c>
      <c r="H15019" t="s">
        <v>14</v>
      </c>
      <c r="I15019">
        <v>2</v>
      </c>
      <c r="J15019">
        <v>0</v>
      </c>
      <c r="K15019" t="s">
        <v>15</v>
      </c>
      <c r="L15019" t="s">
        <v>16</v>
      </c>
    </row>
    <row r="15020" spans="1:12" x14ac:dyDescent="0.35">
      <c r="A15020" t="s">
        <v>6014</v>
      </c>
      <c r="B15020">
        <f t="shared" si="234"/>
        <v>1998</v>
      </c>
      <c r="C15020" s="1">
        <v>36142</v>
      </c>
      <c r="D15020">
        <v>255</v>
      </c>
      <c r="E15020" t="s">
        <v>44</v>
      </c>
      <c r="F15020">
        <v>45</v>
      </c>
      <c r="G15020" t="s">
        <v>148</v>
      </c>
      <c r="H15020" t="s">
        <v>14</v>
      </c>
      <c r="I15020">
        <v>0</v>
      </c>
      <c r="J15020">
        <v>1</v>
      </c>
      <c r="K15020" t="s">
        <v>19</v>
      </c>
      <c r="L15020" t="s">
        <v>33</v>
      </c>
    </row>
    <row r="15021" spans="1:12" x14ac:dyDescent="0.35">
      <c r="A15021" t="s">
        <v>6015</v>
      </c>
      <c r="B15021">
        <f t="shared" si="234"/>
        <v>1998</v>
      </c>
      <c r="C15021" s="1">
        <v>36145</v>
      </c>
      <c r="D15021">
        <v>84</v>
      </c>
      <c r="E15021" t="s">
        <v>73</v>
      </c>
      <c r="F15021">
        <v>268</v>
      </c>
      <c r="G15021" t="s">
        <v>47</v>
      </c>
      <c r="H15021" t="s">
        <v>14</v>
      </c>
      <c r="I15021">
        <v>1</v>
      </c>
      <c r="J15021">
        <v>2</v>
      </c>
      <c r="K15021" t="s">
        <v>15</v>
      </c>
      <c r="L15021" t="s">
        <v>33</v>
      </c>
    </row>
    <row r="15022" spans="1:12" x14ac:dyDescent="0.35">
      <c r="A15022" t="s">
        <v>11544</v>
      </c>
      <c r="B15022">
        <f t="shared" si="234"/>
        <v>1998</v>
      </c>
      <c r="C15022" s="1">
        <v>36151</v>
      </c>
      <c r="D15022">
        <v>198</v>
      </c>
      <c r="E15022" t="s">
        <v>62</v>
      </c>
      <c r="F15022">
        <v>52</v>
      </c>
      <c r="G15022" t="s">
        <v>1427</v>
      </c>
      <c r="H15022" t="s">
        <v>172</v>
      </c>
      <c r="I15022">
        <v>0</v>
      </c>
      <c r="J15022">
        <v>5</v>
      </c>
      <c r="K15022" t="s">
        <v>15</v>
      </c>
      <c r="L15022" t="s">
        <v>33</v>
      </c>
    </row>
    <row r="15023" spans="1:12" x14ac:dyDescent="0.35">
      <c r="A15023" t="s">
        <v>11545</v>
      </c>
      <c r="B15023">
        <f t="shared" si="234"/>
        <v>1998</v>
      </c>
      <c r="C15023" s="1">
        <v>36156</v>
      </c>
      <c r="D15023">
        <v>84</v>
      </c>
      <c r="E15023" t="s">
        <v>73</v>
      </c>
      <c r="F15023">
        <v>152</v>
      </c>
      <c r="G15023" t="s">
        <v>850</v>
      </c>
      <c r="H15023" t="s">
        <v>115</v>
      </c>
      <c r="I15023">
        <v>1</v>
      </c>
      <c r="J15023">
        <v>1</v>
      </c>
      <c r="K15023" t="s">
        <v>15</v>
      </c>
      <c r="L15023" t="s">
        <v>20</v>
      </c>
    </row>
    <row r="15024" spans="1:12" x14ac:dyDescent="0.35">
      <c r="A15024" t="s">
        <v>6017</v>
      </c>
      <c r="B15024">
        <f t="shared" si="234"/>
        <v>1999</v>
      </c>
      <c r="C15024" s="1">
        <v>36163</v>
      </c>
      <c r="D15024">
        <v>289</v>
      </c>
      <c r="E15024" t="s">
        <v>66</v>
      </c>
      <c r="F15024">
        <v>140</v>
      </c>
      <c r="G15024" t="s">
        <v>56</v>
      </c>
      <c r="H15024" t="s">
        <v>14</v>
      </c>
      <c r="I15024">
        <v>1</v>
      </c>
      <c r="J15024">
        <v>3</v>
      </c>
      <c r="K15024" t="s">
        <v>15</v>
      </c>
      <c r="L15024" t="s">
        <v>33</v>
      </c>
    </row>
    <row r="15025" spans="1:12" x14ac:dyDescent="0.35">
      <c r="A15025" t="s">
        <v>6018</v>
      </c>
      <c r="B15025">
        <f t="shared" si="234"/>
        <v>1999</v>
      </c>
      <c r="C15025" s="1">
        <v>36164</v>
      </c>
      <c r="D15025">
        <v>103</v>
      </c>
      <c r="E15025" t="s">
        <v>28</v>
      </c>
      <c r="F15025">
        <v>44</v>
      </c>
      <c r="G15025" t="s">
        <v>65</v>
      </c>
      <c r="H15025" t="s">
        <v>14</v>
      </c>
      <c r="I15025">
        <v>1</v>
      </c>
      <c r="J15025">
        <v>2</v>
      </c>
      <c r="K15025" t="s">
        <v>15</v>
      </c>
      <c r="L15025" t="s">
        <v>33</v>
      </c>
    </row>
    <row r="15026" spans="1:12" x14ac:dyDescent="0.35">
      <c r="A15026" t="s">
        <v>6019</v>
      </c>
      <c r="B15026">
        <f t="shared" si="234"/>
        <v>1999</v>
      </c>
      <c r="C15026" s="1">
        <v>36170</v>
      </c>
      <c r="D15026">
        <v>170</v>
      </c>
      <c r="E15026" t="s">
        <v>79</v>
      </c>
      <c r="F15026">
        <v>44</v>
      </c>
      <c r="G15026" t="s">
        <v>65</v>
      </c>
      <c r="H15026" t="s">
        <v>14</v>
      </c>
      <c r="I15026">
        <v>0</v>
      </c>
      <c r="J15026">
        <v>1</v>
      </c>
      <c r="K15026" t="s">
        <v>15</v>
      </c>
      <c r="L15026" t="s">
        <v>33</v>
      </c>
    </row>
    <row r="15027" spans="1:12" x14ac:dyDescent="0.35">
      <c r="A15027" t="s">
        <v>6020</v>
      </c>
      <c r="B15027">
        <f t="shared" si="234"/>
        <v>1999</v>
      </c>
      <c r="C15027" s="1">
        <v>36170</v>
      </c>
      <c r="D15027">
        <v>121</v>
      </c>
      <c r="E15027" t="s">
        <v>71</v>
      </c>
      <c r="F15027">
        <v>255</v>
      </c>
      <c r="G15027" t="s">
        <v>44</v>
      </c>
      <c r="H15027" t="s">
        <v>14</v>
      </c>
      <c r="I15027">
        <v>0</v>
      </c>
      <c r="J15027">
        <v>1</v>
      </c>
      <c r="K15027" t="s">
        <v>15</v>
      </c>
      <c r="L15027" t="s">
        <v>33</v>
      </c>
    </row>
    <row r="15028" spans="1:12" x14ac:dyDescent="0.35">
      <c r="A15028" t="s">
        <v>6021</v>
      </c>
      <c r="B15028">
        <f t="shared" si="234"/>
        <v>1999</v>
      </c>
      <c r="C15028" s="1">
        <v>36173</v>
      </c>
      <c r="D15028">
        <v>121</v>
      </c>
      <c r="E15028" t="s">
        <v>71</v>
      </c>
      <c r="F15028">
        <v>255</v>
      </c>
      <c r="G15028" t="s">
        <v>44</v>
      </c>
      <c r="H15028" t="s">
        <v>14</v>
      </c>
      <c r="I15028">
        <v>0</v>
      </c>
      <c r="J15028">
        <v>1</v>
      </c>
      <c r="K15028" t="s">
        <v>15</v>
      </c>
      <c r="L15028" t="s">
        <v>33</v>
      </c>
    </row>
    <row r="15029" spans="1:12" x14ac:dyDescent="0.35">
      <c r="A15029" t="s">
        <v>6022</v>
      </c>
      <c r="B15029">
        <f t="shared" si="234"/>
        <v>1999</v>
      </c>
      <c r="C15029" s="1">
        <v>36175</v>
      </c>
      <c r="D15029">
        <v>170</v>
      </c>
      <c r="E15029" t="s">
        <v>79</v>
      </c>
      <c r="F15029">
        <v>44</v>
      </c>
      <c r="G15029" t="s">
        <v>65</v>
      </c>
      <c r="H15029" t="s">
        <v>14</v>
      </c>
      <c r="I15029">
        <v>1</v>
      </c>
      <c r="J15029">
        <v>4</v>
      </c>
      <c r="K15029" t="s">
        <v>15</v>
      </c>
      <c r="L15029" t="s">
        <v>33</v>
      </c>
    </row>
    <row r="15030" spans="1:12" x14ac:dyDescent="0.35">
      <c r="A15030" t="s">
        <v>11546</v>
      </c>
      <c r="B15030">
        <f t="shared" si="234"/>
        <v>1999</v>
      </c>
      <c r="C15030" s="1">
        <v>36180</v>
      </c>
      <c r="D15030">
        <v>188</v>
      </c>
      <c r="E15030" t="s">
        <v>85</v>
      </c>
      <c r="F15030">
        <v>99</v>
      </c>
      <c r="G15030" t="s">
        <v>1156</v>
      </c>
      <c r="H15030" t="s">
        <v>172</v>
      </c>
      <c r="I15030">
        <v>0</v>
      </c>
      <c r="J15030">
        <v>1</v>
      </c>
      <c r="K15030" t="s">
        <v>15</v>
      </c>
      <c r="L15030" t="s">
        <v>33</v>
      </c>
    </row>
    <row r="15031" spans="1:12" x14ac:dyDescent="0.35">
      <c r="A15031" t="s">
        <v>6023</v>
      </c>
      <c r="B15031">
        <f t="shared" si="234"/>
        <v>1999</v>
      </c>
      <c r="C15031" s="1">
        <v>36183</v>
      </c>
      <c r="D15031">
        <v>167</v>
      </c>
      <c r="E15031" t="s">
        <v>74</v>
      </c>
      <c r="F15031">
        <v>325</v>
      </c>
      <c r="G15031" t="s">
        <v>266</v>
      </c>
      <c r="H15031" t="s">
        <v>14</v>
      </c>
      <c r="I15031">
        <v>0</v>
      </c>
      <c r="J15031">
        <v>3</v>
      </c>
      <c r="K15031" t="s">
        <v>15</v>
      </c>
      <c r="L15031" t="s">
        <v>33</v>
      </c>
    </row>
    <row r="15032" spans="1:12" x14ac:dyDescent="0.35">
      <c r="A15032" t="s">
        <v>6024</v>
      </c>
      <c r="B15032">
        <f t="shared" si="234"/>
        <v>1999</v>
      </c>
      <c r="C15032" s="1">
        <v>36183</v>
      </c>
      <c r="D15032">
        <v>44</v>
      </c>
      <c r="E15032" t="s">
        <v>65</v>
      </c>
      <c r="F15032">
        <v>255</v>
      </c>
      <c r="G15032" t="s">
        <v>44</v>
      </c>
      <c r="H15032" t="s">
        <v>14</v>
      </c>
      <c r="I15032">
        <v>1</v>
      </c>
      <c r="J15032">
        <v>1</v>
      </c>
      <c r="K15032" t="s">
        <v>19</v>
      </c>
      <c r="L15032" t="s">
        <v>20</v>
      </c>
    </row>
    <row r="15033" spans="1:12" x14ac:dyDescent="0.35">
      <c r="A15033" t="s">
        <v>6025</v>
      </c>
      <c r="B15033">
        <f t="shared" si="234"/>
        <v>1999</v>
      </c>
      <c r="C15033" s="1">
        <v>36183</v>
      </c>
      <c r="D15033">
        <v>268</v>
      </c>
      <c r="E15033" t="s">
        <v>47</v>
      </c>
      <c r="F15033">
        <v>178</v>
      </c>
      <c r="G15033" t="s">
        <v>113</v>
      </c>
      <c r="H15033" t="s">
        <v>14</v>
      </c>
      <c r="I15033">
        <v>1</v>
      </c>
      <c r="J15033">
        <v>1</v>
      </c>
      <c r="K15033" t="s">
        <v>19</v>
      </c>
      <c r="L15033" t="s">
        <v>20</v>
      </c>
    </row>
    <row r="15034" spans="1:12" x14ac:dyDescent="0.35">
      <c r="A15034" t="s">
        <v>6026</v>
      </c>
      <c r="B15034">
        <f t="shared" si="234"/>
        <v>1999</v>
      </c>
      <c r="C15034" s="1">
        <v>36183</v>
      </c>
      <c r="D15034">
        <v>47</v>
      </c>
      <c r="E15034" t="s">
        <v>68</v>
      </c>
      <c r="F15034">
        <v>90</v>
      </c>
      <c r="G15034" t="s">
        <v>1396</v>
      </c>
      <c r="H15034" t="s">
        <v>14</v>
      </c>
      <c r="I15034">
        <v>0</v>
      </c>
      <c r="J15034">
        <v>0</v>
      </c>
      <c r="K15034" t="s">
        <v>19</v>
      </c>
      <c r="L15034" t="s">
        <v>20</v>
      </c>
    </row>
    <row r="15035" spans="1:12" x14ac:dyDescent="0.35">
      <c r="A15035" t="s">
        <v>6027</v>
      </c>
      <c r="B15035">
        <f t="shared" si="234"/>
        <v>1999</v>
      </c>
      <c r="C15035" s="1">
        <v>36184</v>
      </c>
      <c r="D15035">
        <v>103</v>
      </c>
      <c r="E15035" t="s">
        <v>28</v>
      </c>
      <c r="F15035">
        <v>10</v>
      </c>
      <c r="G15035" t="s">
        <v>36</v>
      </c>
      <c r="H15035" t="s">
        <v>14</v>
      </c>
      <c r="I15035">
        <v>1</v>
      </c>
      <c r="J15035">
        <v>3</v>
      </c>
      <c r="K15035" t="s">
        <v>19</v>
      </c>
      <c r="L15035" t="s">
        <v>33</v>
      </c>
    </row>
    <row r="15036" spans="1:12" x14ac:dyDescent="0.35">
      <c r="A15036" t="s">
        <v>6028</v>
      </c>
      <c r="B15036">
        <f t="shared" si="234"/>
        <v>1999</v>
      </c>
      <c r="C15036" s="1">
        <v>36184</v>
      </c>
      <c r="D15036">
        <v>170</v>
      </c>
      <c r="E15036" t="s">
        <v>79</v>
      </c>
      <c r="F15036">
        <v>64</v>
      </c>
      <c r="G15036" t="s">
        <v>41</v>
      </c>
      <c r="H15036" t="s">
        <v>14</v>
      </c>
      <c r="I15036">
        <v>0</v>
      </c>
      <c r="J15036">
        <v>0</v>
      </c>
      <c r="K15036" t="s">
        <v>19</v>
      </c>
      <c r="L15036" t="s">
        <v>20</v>
      </c>
    </row>
    <row r="15037" spans="1:12" x14ac:dyDescent="0.35">
      <c r="A15037" t="s">
        <v>6029</v>
      </c>
      <c r="B15037">
        <f t="shared" si="234"/>
        <v>1999</v>
      </c>
      <c r="C15037" s="1">
        <v>36184</v>
      </c>
      <c r="D15037">
        <v>148</v>
      </c>
      <c r="E15037" t="s">
        <v>143</v>
      </c>
      <c r="F15037">
        <v>82</v>
      </c>
      <c r="G15037" t="s">
        <v>59</v>
      </c>
      <c r="H15037" t="s">
        <v>14</v>
      </c>
      <c r="I15037">
        <v>1</v>
      </c>
      <c r="J15037">
        <v>2</v>
      </c>
      <c r="K15037" t="s">
        <v>19</v>
      </c>
      <c r="L15037" t="s">
        <v>33</v>
      </c>
    </row>
    <row r="15038" spans="1:12" x14ac:dyDescent="0.35">
      <c r="A15038" t="s">
        <v>6030</v>
      </c>
      <c r="B15038">
        <f t="shared" si="234"/>
        <v>1999</v>
      </c>
      <c r="C15038" s="1">
        <v>36184</v>
      </c>
      <c r="D15038">
        <v>188</v>
      </c>
      <c r="E15038" t="s">
        <v>85</v>
      </c>
      <c r="F15038">
        <v>121</v>
      </c>
      <c r="G15038" t="s">
        <v>71</v>
      </c>
      <c r="H15038" t="s">
        <v>14</v>
      </c>
      <c r="I15038">
        <v>1</v>
      </c>
      <c r="J15038">
        <v>1</v>
      </c>
      <c r="K15038" t="s">
        <v>19</v>
      </c>
      <c r="L15038" t="s">
        <v>20</v>
      </c>
    </row>
    <row r="15039" spans="1:12" x14ac:dyDescent="0.35">
      <c r="A15039" t="s">
        <v>6031</v>
      </c>
      <c r="B15039">
        <f t="shared" si="234"/>
        <v>1999</v>
      </c>
      <c r="C15039" s="1">
        <v>36184</v>
      </c>
      <c r="D15039">
        <v>191</v>
      </c>
      <c r="E15039" t="s">
        <v>69</v>
      </c>
      <c r="F15039">
        <v>140</v>
      </c>
      <c r="G15039" t="s">
        <v>56</v>
      </c>
      <c r="H15039" t="s">
        <v>14</v>
      </c>
      <c r="I15039">
        <v>0</v>
      </c>
      <c r="J15039">
        <v>3</v>
      </c>
      <c r="K15039" t="s">
        <v>19</v>
      </c>
      <c r="L15039" t="s">
        <v>33</v>
      </c>
    </row>
    <row r="15040" spans="1:12" x14ac:dyDescent="0.35">
      <c r="A15040" t="s">
        <v>6032</v>
      </c>
      <c r="B15040">
        <f t="shared" si="234"/>
        <v>1999</v>
      </c>
      <c r="C15040" s="1">
        <v>36184</v>
      </c>
      <c r="D15040">
        <v>297</v>
      </c>
      <c r="E15040" t="s">
        <v>76</v>
      </c>
      <c r="F15040">
        <v>158</v>
      </c>
      <c r="G15040" t="s">
        <v>48</v>
      </c>
      <c r="H15040" t="s">
        <v>14</v>
      </c>
      <c r="I15040">
        <v>0</v>
      </c>
      <c r="J15040">
        <v>2</v>
      </c>
      <c r="K15040" t="s">
        <v>19</v>
      </c>
      <c r="L15040" t="s">
        <v>33</v>
      </c>
    </row>
    <row r="15041" spans="1:12" x14ac:dyDescent="0.35">
      <c r="A15041" t="s">
        <v>6033</v>
      </c>
      <c r="B15041">
        <f t="shared" si="234"/>
        <v>1999</v>
      </c>
      <c r="C15041" s="1">
        <v>36184</v>
      </c>
      <c r="D15041">
        <v>323</v>
      </c>
      <c r="E15041" t="s">
        <v>25</v>
      </c>
      <c r="F15041">
        <v>165</v>
      </c>
      <c r="G15041" t="s">
        <v>31</v>
      </c>
      <c r="H15041" t="s">
        <v>14</v>
      </c>
      <c r="I15041">
        <v>2</v>
      </c>
      <c r="J15041">
        <v>1</v>
      </c>
      <c r="K15041" t="s">
        <v>19</v>
      </c>
      <c r="L15041" t="s">
        <v>16</v>
      </c>
    </row>
    <row r="15042" spans="1:12" x14ac:dyDescent="0.35">
      <c r="A15042" t="s">
        <v>6034</v>
      </c>
      <c r="B15042">
        <f t="shared" si="234"/>
        <v>1999</v>
      </c>
      <c r="C15042" s="1">
        <v>36184</v>
      </c>
      <c r="D15042">
        <v>167</v>
      </c>
      <c r="E15042" t="s">
        <v>74</v>
      </c>
      <c r="F15042">
        <v>325</v>
      </c>
      <c r="G15042" t="s">
        <v>266</v>
      </c>
      <c r="H15042" t="s">
        <v>14</v>
      </c>
      <c r="I15042">
        <v>0</v>
      </c>
      <c r="J15042">
        <v>1</v>
      </c>
      <c r="K15042" t="s">
        <v>15</v>
      </c>
      <c r="L15042" t="s">
        <v>33</v>
      </c>
    </row>
    <row r="15043" spans="1:12" x14ac:dyDescent="0.35">
      <c r="A15043" t="s">
        <v>6035</v>
      </c>
      <c r="B15043">
        <f t="shared" ref="B15043:B15106" si="235">YEAR(C15043)</f>
        <v>1999</v>
      </c>
      <c r="C15043" s="1">
        <v>36191</v>
      </c>
      <c r="D15043">
        <v>148</v>
      </c>
      <c r="E15043" t="s">
        <v>143</v>
      </c>
      <c r="F15043">
        <v>93</v>
      </c>
      <c r="G15043" t="s">
        <v>12</v>
      </c>
      <c r="H15043" t="s">
        <v>14</v>
      </c>
      <c r="I15043">
        <v>2</v>
      </c>
      <c r="J15043">
        <v>2</v>
      </c>
      <c r="K15043" t="s">
        <v>15</v>
      </c>
      <c r="L15043" t="s">
        <v>20</v>
      </c>
    </row>
    <row r="15044" spans="1:12" x14ac:dyDescent="0.35">
      <c r="A15044" t="s">
        <v>6036</v>
      </c>
      <c r="B15044">
        <f t="shared" si="235"/>
        <v>1999</v>
      </c>
      <c r="C15044" s="1">
        <v>36198</v>
      </c>
      <c r="D15044">
        <v>191</v>
      </c>
      <c r="E15044" t="s">
        <v>69</v>
      </c>
      <c r="F15044">
        <v>157</v>
      </c>
      <c r="G15044" t="s">
        <v>26</v>
      </c>
      <c r="H15044" t="s">
        <v>14</v>
      </c>
      <c r="I15044">
        <v>0</v>
      </c>
      <c r="J15044">
        <v>1</v>
      </c>
      <c r="K15044" t="s">
        <v>5704</v>
      </c>
      <c r="L15044" t="s">
        <v>33</v>
      </c>
    </row>
    <row r="15045" spans="1:12" x14ac:dyDescent="0.35">
      <c r="A15045" t="s">
        <v>11547</v>
      </c>
      <c r="B15045">
        <f t="shared" si="235"/>
        <v>1999</v>
      </c>
      <c r="C15045" s="1">
        <v>36207</v>
      </c>
      <c r="D15045">
        <v>84</v>
      </c>
      <c r="E15045" t="s">
        <v>73</v>
      </c>
      <c r="F15045">
        <v>43</v>
      </c>
      <c r="G15045" t="s">
        <v>1006</v>
      </c>
      <c r="H15045" t="s">
        <v>172</v>
      </c>
      <c r="I15045">
        <v>3</v>
      </c>
      <c r="J15045">
        <v>1</v>
      </c>
      <c r="K15045" t="s">
        <v>6039</v>
      </c>
      <c r="L15045" t="s">
        <v>16</v>
      </c>
    </row>
    <row r="15046" spans="1:12" x14ac:dyDescent="0.35">
      <c r="A15046" t="s">
        <v>6040</v>
      </c>
      <c r="B15046">
        <f t="shared" si="235"/>
        <v>1999</v>
      </c>
      <c r="C15046" s="1">
        <v>36211</v>
      </c>
      <c r="D15046">
        <v>268</v>
      </c>
      <c r="E15046" t="s">
        <v>47</v>
      </c>
      <c r="F15046">
        <v>38</v>
      </c>
      <c r="G15046" t="s">
        <v>54</v>
      </c>
      <c r="H15046" t="s">
        <v>14</v>
      </c>
      <c r="I15046">
        <v>2</v>
      </c>
      <c r="J15046">
        <v>1</v>
      </c>
      <c r="K15046" t="s">
        <v>5704</v>
      </c>
      <c r="L15046" t="s">
        <v>16</v>
      </c>
    </row>
    <row r="15047" spans="1:12" x14ac:dyDescent="0.35">
      <c r="A15047" t="s">
        <v>6041</v>
      </c>
      <c r="B15047">
        <f t="shared" si="235"/>
        <v>1999</v>
      </c>
      <c r="C15047" s="1">
        <v>36211</v>
      </c>
      <c r="D15047">
        <v>44</v>
      </c>
      <c r="E15047" t="s">
        <v>65</v>
      </c>
      <c r="F15047">
        <v>103</v>
      </c>
      <c r="G15047" t="s">
        <v>28</v>
      </c>
      <c r="H15047" t="s">
        <v>14</v>
      </c>
      <c r="I15047">
        <v>1</v>
      </c>
      <c r="J15047">
        <v>1</v>
      </c>
      <c r="K15047" t="s">
        <v>15</v>
      </c>
      <c r="L15047" t="s">
        <v>20</v>
      </c>
    </row>
    <row r="15048" spans="1:12" x14ac:dyDescent="0.35">
      <c r="A15048" t="s">
        <v>6042</v>
      </c>
      <c r="B15048">
        <f t="shared" si="235"/>
        <v>1999</v>
      </c>
      <c r="C15048" s="1">
        <v>36211</v>
      </c>
      <c r="D15048">
        <v>323</v>
      </c>
      <c r="E15048" t="s">
        <v>25</v>
      </c>
      <c r="F15048">
        <v>325</v>
      </c>
      <c r="G15048" t="s">
        <v>266</v>
      </c>
      <c r="H15048" t="s">
        <v>14</v>
      </c>
      <c r="I15048">
        <v>1</v>
      </c>
      <c r="J15048">
        <v>1</v>
      </c>
      <c r="K15048" t="s">
        <v>15</v>
      </c>
      <c r="L15048" t="s">
        <v>20</v>
      </c>
    </row>
    <row r="15049" spans="1:12" x14ac:dyDescent="0.35">
      <c r="A15049" t="s">
        <v>6043</v>
      </c>
      <c r="B15049">
        <f t="shared" si="235"/>
        <v>1999</v>
      </c>
      <c r="C15049" s="1">
        <v>36218</v>
      </c>
      <c r="D15049">
        <v>103</v>
      </c>
      <c r="E15049" t="s">
        <v>28</v>
      </c>
      <c r="F15049">
        <v>268</v>
      </c>
      <c r="G15049" t="s">
        <v>47</v>
      </c>
      <c r="H15049" t="s">
        <v>14</v>
      </c>
      <c r="I15049">
        <v>1</v>
      </c>
      <c r="J15049">
        <v>4</v>
      </c>
      <c r="K15049" t="s">
        <v>19</v>
      </c>
      <c r="L15049" t="s">
        <v>33</v>
      </c>
    </row>
    <row r="15050" spans="1:12" x14ac:dyDescent="0.35">
      <c r="A15050" t="s">
        <v>6044</v>
      </c>
      <c r="B15050">
        <f t="shared" si="235"/>
        <v>1999</v>
      </c>
      <c r="C15050" s="1">
        <v>36219</v>
      </c>
      <c r="D15050">
        <v>188</v>
      </c>
      <c r="E15050" t="s">
        <v>85</v>
      </c>
      <c r="F15050">
        <v>289</v>
      </c>
      <c r="G15050" t="s">
        <v>66</v>
      </c>
      <c r="H15050" t="s">
        <v>14</v>
      </c>
      <c r="I15050">
        <v>3</v>
      </c>
      <c r="J15050">
        <v>2</v>
      </c>
      <c r="K15050" t="s">
        <v>19</v>
      </c>
      <c r="L15050" t="s">
        <v>16</v>
      </c>
    </row>
    <row r="15051" spans="1:12" x14ac:dyDescent="0.35">
      <c r="A15051" t="s">
        <v>6045</v>
      </c>
      <c r="B15051">
        <f t="shared" si="235"/>
        <v>1999</v>
      </c>
      <c r="C15051" s="1">
        <v>36219</v>
      </c>
      <c r="D15051">
        <v>82</v>
      </c>
      <c r="E15051" t="s">
        <v>59</v>
      </c>
      <c r="F15051">
        <v>165</v>
      </c>
      <c r="G15051" t="s">
        <v>31</v>
      </c>
      <c r="H15051" t="s">
        <v>14</v>
      </c>
      <c r="I15051">
        <v>1</v>
      </c>
      <c r="J15051">
        <v>3</v>
      </c>
      <c r="K15051" t="s">
        <v>19</v>
      </c>
      <c r="L15051" t="s">
        <v>33</v>
      </c>
    </row>
    <row r="15052" spans="1:12" x14ac:dyDescent="0.35">
      <c r="A15052" t="s">
        <v>6046</v>
      </c>
      <c r="B15052">
        <f t="shared" si="235"/>
        <v>1999</v>
      </c>
      <c r="C15052" s="1">
        <v>36219</v>
      </c>
      <c r="D15052">
        <v>323</v>
      </c>
      <c r="E15052" t="s">
        <v>25</v>
      </c>
      <c r="F15052">
        <v>148</v>
      </c>
      <c r="G15052" t="s">
        <v>143</v>
      </c>
      <c r="H15052" t="s">
        <v>14</v>
      </c>
      <c r="I15052">
        <v>1</v>
      </c>
      <c r="J15052">
        <v>0</v>
      </c>
      <c r="K15052" t="s">
        <v>19</v>
      </c>
      <c r="L15052" t="s">
        <v>16</v>
      </c>
    </row>
    <row r="15053" spans="1:12" x14ac:dyDescent="0.35">
      <c r="A15053" t="s">
        <v>6047</v>
      </c>
      <c r="B15053">
        <f t="shared" si="235"/>
        <v>1999</v>
      </c>
      <c r="C15053" s="1">
        <v>36219</v>
      </c>
      <c r="D15053">
        <v>140</v>
      </c>
      <c r="E15053" t="s">
        <v>56</v>
      </c>
      <c r="F15053">
        <v>64</v>
      </c>
      <c r="G15053" t="s">
        <v>41</v>
      </c>
      <c r="H15053" t="s">
        <v>14</v>
      </c>
      <c r="I15053">
        <v>0</v>
      </c>
      <c r="J15053">
        <v>1</v>
      </c>
      <c r="K15053" t="s">
        <v>19</v>
      </c>
      <c r="L15053" t="s">
        <v>33</v>
      </c>
    </row>
    <row r="15054" spans="1:12" x14ac:dyDescent="0.35">
      <c r="A15054" t="s">
        <v>6048</v>
      </c>
      <c r="B15054">
        <f t="shared" si="235"/>
        <v>1999</v>
      </c>
      <c r="C15054" s="1">
        <v>36219</v>
      </c>
      <c r="D15054">
        <v>6</v>
      </c>
      <c r="E15054" t="s">
        <v>38</v>
      </c>
      <c r="F15054">
        <v>158</v>
      </c>
      <c r="G15054" t="s">
        <v>48</v>
      </c>
      <c r="H15054" t="s">
        <v>14</v>
      </c>
      <c r="I15054">
        <v>1</v>
      </c>
      <c r="J15054">
        <v>1</v>
      </c>
      <c r="K15054" t="s">
        <v>19</v>
      </c>
      <c r="L15054" t="s">
        <v>20</v>
      </c>
    </row>
    <row r="15055" spans="1:12" x14ac:dyDescent="0.35">
      <c r="A15055" t="s">
        <v>6049</v>
      </c>
      <c r="B15055">
        <f t="shared" si="235"/>
        <v>1999</v>
      </c>
      <c r="C15055" s="1">
        <v>36219</v>
      </c>
      <c r="D15055">
        <v>44</v>
      </c>
      <c r="E15055" t="s">
        <v>65</v>
      </c>
      <c r="F15055">
        <v>45</v>
      </c>
      <c r="G15055" t="s">
        <v>148</v>
      </c>
      <c r="H15055" t="s">
        <v>14</v>
      </c>
      <c r="I15055">
        <v>2</v>
      </c>
      <c r="J15055">
        <v>1</v>
      </c>
      <c r="K15055" t="s">
        <v>19</v>
      </c>
      <c r="L15055" t="s">
        <v>16</v>
      </c>
    </row>
    <row r="15056" spans="1:12" x14ac:dyDescent="0.35">
      <c r="A15056" t="s">
        <v>6050</v>
      </c>
      <c r="B15056">
        <f t="shared" si="235"/>
        <v>1999</v>
      </c>
      <c r="C15056" s="1">
        <v>36219</v>
      </c>
      <c r="D15056">
        <v>189</v>
      </c>
      <c r="E15056" t="s">
        <v>45</v>
      </c>
      <c r="F15056">
        <v>47</v>
      </c>
      <c r="G15056" t="s">
        <v>68</v>
      </c>
      <c r="H15056" t="s">
        <v>14</v>
      </c>
      <c r="I15056">
        <v>0</v>
      </c>
      <c r="J15056">
        <v>1</v>
      </c>
      <c r="K15056" t="s">
        <v>19</v>
      </c>
      <c r="L15056" t="s">
        <v>33</v>
      </c>
    </row>
    <row r="15057" spans="1:12" x14ac:dyDescent="0.35">
      <c r="A15057" t="s">
        <v>6051</v>
      </c>
      <c r="B15057">
        <f t="shared" si="235"/>
        <v>1999</v>
      </c>
      <c r="C15057" s="1">
        <v>36219</v>
      </c>
      <c r="D15057">
        <v>178</v>
      </c>
      <c r="E15057" t="s">
        <v>113</v>
      </c>
      <c r="F15057">
        <v>10</v>
      </c>
      <c r="G15057" t="s">
        <v>36</v>
      </c>
      <c r="H15057" t="s">
        <v>14</v>
      </c>
      <c r="I15057">
        <v>2</v>
      </c>
      <c r="J15057">
        <v>0</v>
      </c>
      <c r="K15057" t="s">
        <v>19</v>
      </c>
      <c r="L15057" t="s">
        <v>16</v>
      </c>
    </row>
    <row r="15058" spans="1:12" x14ac:dyDescent="0.35">
      <c r="A15058" t="s">
        <v>11548</v>
      </c>
      <c r="B15058">
        <f t="shared" si="235"/>
        <v>1999</v>
      </c>
      <c r="C15058" s="1">
        <v>36249</v>
      </c>
      <c r="D15058">
        <v>84</v>
      </c>
      <c r="E15058" t="s">
        <v>73</v>
      </c>
      <c r="F15058">
        <v>29</v>
      </c>
      <c r="G15058" t="s">
        <v>1140</v>
      </c>
      <c r="H15058" t="s">
        <v>172</v>
      </c>
      <c r="I15058">
        <v>1</v>
      </c>
      <c r="J15058">
        <v>0</v>
      </c>
      <c r="K15058" t="s">
        <v>15</v>
      </c>
      <c r="L15058" t="s">
        <v>16</v>
      </c>
    </row>
    <row r="15059" spans="1:12" x14ac:dyDescent="0.35">
      <c r="A15059" t="s">
        <v>6052</v>
      </c>
      <c r="B15059">
        <f t="shared" si="235"/>
        <v>1999</v>
      </c>
      <c r="C15059" s="1">
        <v>36253</v>
      </c>
      <c r="D15059">
        <v>44</v>
      </c>
      <c r="E15059" t="s">
        <v>65</v>
      </c>
      <c r="F15059">
        <v>170</v>
      </c>
      <c r="G15059" t="s">
        <v>79</v>
      </c>
      <c r="H15059" t="s">
        <v>14</v>
      </c>
      <c r="I15059">
        <v>2</v>
      </c>
      <c r="J15059">
        <v>5</v>
      </c>
      <c r="K15059" t="s">
        <v>15</v>
      </c>
      <c r="L15059" t="s">
        <v>33</v>
      </c>
    </row>
    <row r="15060" spans="1:12" x14ac:dyDescent="0.35">
      <c r="A15060" t="s">
        <v>6053</v>
      </c>
      <c r="B15060">
        <f t="shared" si="235"/>
        <v>1999</v>
      </c>
      <c r="C15060" s="1">
        <v>36253</v>
      </c>
      <c r="D15060">
        <v>191</v>
      </c>
      <c r="E15060" t="s">
        <v>69</v>
      </c>
      <c r="F15060">
        <v>92</v>
      </c>
      <c r="G15060" t="s">
        <v>83</v>
      </c>
      <c r="H15060" t="s">
        <v>14</v>
      </c>
      <c r="I15060">
        <v>1</v>
      </c>
      <c r="J15060">
        <v>1</v>
      </c>
      <c r="K15060" t="s">
        <v>15</v>
      </c>
      <c r="L15060" t="s">
        <v>20</v>
      </c>
    </row>
    <row r="15061" spans="1:12" x14ac:dyDescent="0.35">
      <c r="A15061" t="s">
        <v>6054</v>
      </c>
      <c r="B15061">
        <f t="shared" si="235"/>
        <v>1999</v>
      </c>
      <c r="C15061" s="1">
        <v>36259</v>
      </c>
      <c r="D15061">
        <v>158</v>
      </c>
      <c r="E15061" t="s">
        <v>48</v>
      </c>
      <c r="F15061">
        <v>6</v>
      </c>
      <c r="G15061" t="s">
        <v>38</v>
      </c>
      <c r="H15061" t="s">
        <v>14</v>
      </c>
      <c r="I15061">
        <v>1</v>
      </c>
      <c r="J15061">
        <v>4</v>
      </c>
      <c r="K15061" t="s">
        <v>19</v>
      </c>
      <c r="L15061" t="s">
        <v>33</v>
      </c>
    </row>
    <row r="15062" spans="1:12" x14ac:dyDescent="0.35">
      <c r="A15062" t="s">
        <v>6055</v>
      </c>
      <c r="B15062">
        <f t="shared" si="235"/>
        <v>1999</v>
      </c>
      <c r="C15062" s="1">
        <v>36260</v>
      </c>
      <c r="D15062">
        <v>148</v>
      </c>
      <c r="E15062" t="s">
        <v>143</v>
      </c>
      <c r="F15062">
        <v>323</v>
      </c>
      <c r="G15062" t="s">
        <v>25</v>
      </c>
      <c r="H15062" t="s">
        <v>14</v>
      </c>
      <c r="I15062">
        <v>0</v>
      </c>
      <c r="J15062">
        <v>1</v>
      </c>
      <c r="K15062" t="s">
        <v>19</v>
      </c>
      <c r="L15062" t="s">
        <v>33</v>
      </c>
    </row>
    <row r="15063" spans="1:12" x14ac:dyDescent="0.35">
      <c r="A15063" t="s">
        <v>6056</v>
      </c>
      <c r="B15063">
        <f t="shared" si="235"/>
        <v>1999</v>
      </c>
      <c r="C15063" s="1">
        <v>36260</v>
      </c>
      <c r="D15063">
        <v>292</v>
      </c>
      <c r="E15063" t="s">
        <v>50</v>
      </c>
      <c r="F15063">
        <v>297</v>
      </c>
      <c r="G15063" t="s">
        <v>76</v>
      </c>
      <c r="H15063" t="s">
        <v>14</v>
      </c>
      <c r="I15063">
        <v>2</v>
      </c>
      <c r="J15063">
        <v>0</v>
      </c>
      <c r="K15063" t="s">
        <v>19</v>
      </c>
      <c r="L15063" t="s">
        <v>16</v>
      </c>
    </row>
    <row r="15064" spans="1:12" x14ac:dyDescent="0.35">
      <c r="A15064" t="s">
        <v>6057</v>
      </c>
      <c r="B15064">
        <f t="shared" si="235"/>
        <v>1999</v>
      </c>
      <c r="C15064" s="1">
        <v>36260</v>
      </c>
      <c r="D15064">
        <v>268</v>
      </c>
      <c r="E15064" t="s">
        <v>47</v>
      </c>
      <c r="F15064">
        <v>103</v>
      </c>
      <c r="G15064" t="s">
        <v>28</v>
      </c>
      <c r="H15064" t="s">
        <v>14</v>
      </c>
      <c r="I15064">
        <v>0</v>
      </c>
      <c r="J15064">
        <v>1</v>
      </c>
      <c r="K15064" t="s">
        <v>19</v>
      </c>
      <c r="L15064" t="s">
        <v>33</v>
      </c>
    </row>
    <row r="15065" spans="1:12" x14ac:dyDescent="0.35">
      <c r="A15065" t="s">
        <v>6058</v>
      </c>
      <c r="B15065">
        <f t="shared" si="235"/>
        <v>1999</v>
      </c>
      <c r="C15065" s="1">
        <v>36260</v>
      </c>
      <c r="D15065">
        <v>10</v>
      </c>
      <c r="E15065" t="s">
        <v>36</v>
      </c>
      <c r="F15065">
        <v>178</v>
      </c>
      <c r="G15065" t="s">
        <v>113</v>
      </c>
      <c r="H15065" t="s">
        <v>14</v>
      </c>
      <c r="I15065">
        <v>1</v>
      </c>
      <c r="J15065">
        <v>1</v>
      </c>
      <c r="K15065" t="s">
        <v>19</v>
      </c>
      <c r="L15065" t="s">
        <v>20</v>
      </c>
    </row>
    <row r="15066" spans="1:12" x14ac:dyDescent="0.35">
      <c r="A15066" t="s">
        <v>6059</v>
      </c>
      <c r="B15066">
        <f t="shared" si="235"/>
        <v>1999</v>
      </c>
      <c r="C15066" s="1">
        <v>36261</v>
      </c>
      <c r="D15066">
        <v>45</v>
      </c>
      <c r="E15066" t="s">
        <v>148</v>
      </c>
      <c r="F15066">
        <v>44</v>
      </c>
      <c r="G15066" t="s">
        <v>65</v>
      </c>
      <c r="H15066" t="s">
        <v>14</v>
      </c>
      <c r="I15066">
        <v>1</v>
      </c>
      <c r="J15066">
        <v>3</v>
      </c>
      <c r="K15066" t="s">
        <v>19</v>
      </c>
      <c r="L15066" t="s">
        <v>33</v>
      </c>
    </row>
    <row r="15067" spans="1:12" x14ac:dyDescent="0.35">
      <c r="A15067" t="s">
        <v>6060</v>
      </c>
      <c r="B15067">
        <f t="shared" si="235"/>
        <v>1999</v>
      </c>
      <c r="C15067" s="1">
        <v>36261</v>
      </c>
      <c r="D15067">
        <v>165</v>
      </c>
      <c r="E15067" t="s">
        <v>31</v>
      </c>
      <c r="F15067">
        <v>82</v>
      </c>
      <c r="G15067" t="s">
        <v>59</v>
      </c>
      <c r="H15067" t="s">
        <v>14</v>
      </c>
      <c r="I15067">
        <v>0</v>
      </c>
      <c r="J15067">
        <v>2</v>
      </c>
      <c r="K15067" t="s">
        <v>19</v>
      </c>
      <c r="L15067" t="s">
        <v>33</v>
      </c>
    </row>
    <row r="15068" spans="1:12" x14ac:dyDescent="0.35">
      <c r="A15068" t="s">
        <v>6061</v>
      </c>
      <c r="B15068">
        <f t="shared" si="235"/>
        <v>1999</v>
      </c>
      <c r="C15068" s="1">
        <v>36261</v>
      </c>
      <c r="D15068">
        <v>64</v>
      </c>
      <c r="E15068" t="s">
        <v>41</v>
      </c>
      <c r="F15068">
        <v>140</v>
      </c>
      <c r="G15068" t="s">
        <v>56</v>
      </c>
      <c r="H15068" t="s">
        <v>14</v>
      </c>
      <c r="I15068">
        <v>0</v>
      </c>
      <c r="J15068">
        <v>2</v>
      </c>
      <c r="K15068" t="s">
        <v>19</v>
      </c>
      <c r="L15068" t="s">
        <v>33</v>
      </c>
    </row>
    <row r="15069" spans="1:12" x14ac:dyDescent="0.35">
      <c r="A15069" t="s">
        <v>6062</v>
      </c>
      <c r="B15069">
        <f t="shared" si="235"/>
        <v>1999</v>
      </c>
      <c r="C15069" s="1">
        <v>36261</v>
      </c>
      <c r="D15069">
        <v>191</v>
      </c>
      <c r="E15069" t="s">
        <v>69</v>
      </c>
      <c r="F15069">
        <v>170</v>
      </c>
      <c r="G15069" t="s">
        <v>79</v>
      </c>
      <c r="H15069" t="s">
        <v>14</v>
      </c>
      <c r="I15069">
        <v>1</v>
      </c>
      <c r="J15069">
        <v>2</v>
      </c>
      <c r="K15069" t="s">
        <v>19</v>
      </c>
      <c r="L15069" t="s">
        <v>33</v>
      </c>
    </row>
    <row r="15070" spans="1:12" x14ac:dyDescent="0.35">
      <c r="A15070" t="s">
        <v>6063</v>
      </c>
      <c r="B15070">
        <f t="shared" si="235"/>
        <v>1999</v>
      </c>
      <c r="C15070" s="1">
        <v>36261</v>
      </c>
      <c r="D15070">
        <v>289</v>
      </c>
      <c r="E15070" t="s">
        <v>66</v>
      </c>
      <c r="F15070">
        <v>188</v>
      </c>
      <c r="G15070" t="s">
        <v>85</v>
      </c>
      <c r="H15070" t="s">
        <v>14</v>
      </c>
      <c r="I15070">
        <v>1</v>
      </c>
      <c r="J15070">
        <v>1</v>
      </c>
      <c r="K15070" t="s">
        <v>19</v>
      </c>
      <c r="L15070" t="s">
        <v>20</v>
      </c>
    </row>
    <row r="15071" spans="1:12" x14ac:dyDescent="0.35">
      <c r="A15071" t="s">
        <v>6064</v>
      </c>
      <c r="B15071">
        <f t="shared" si="235"/>
        <v>1999</v>
      </c>
      <c r="C15071" s="1">
        <v>36261</v>
      </c>
      <c r="D15071">
        <v>47</v>
      </c>
      <c r="E15071" t="s">
        <v>68</v>
      </c>
      <c r="F15071">
        <v>189</v>
      </c>
      <c r="G15071" t="s">
        <v>45</v>
      </c>
      <c r="H15071" t="s">
        <v>14</v>
      </c>
      <c r="I15071">
        <v>6</v>
      </c>
      <c r="J15071">
        <v>1</v>
      </c>
      <c r="K15071" t="s">
        <v>19</v>
      </c>
      <c r="L15071" t="s">
        <v>16</v>
      </c>
    </row>
    <row r="15072" spans="1:12" x14ac:dyDescent="0.35">
      <c r="A15072" t="s">
        <v>6065</v>
      </c>
      <c r="B15072">
        <f t="shared" si="235"/>
        <v>1999</v>
      </c>
      <c r="C15072" s="1">
        <v>36274</v>
      </c>
      <c r="D15072">
        <v>10</v>
      </c>
      <c r="E15072" t="s">
        <v>36</v>
      </c>
      <c r="F15072">
        <v>167</v>
      </c>
      <c r="G15072" t="s">
        <v>74</v>
      </c>
      <c r="H15072" t="s">
        <v>14</v>
      </c>
      <c r="I15072">
        <v>2</v>
      </c>
      <c r="J15072">
        <v>1</v>
      </c>
      <c r="K15072" t="s">
        <v>5704</v>
      </c>
      <c r="L15072" t="s">
        <v>16</v>
      </c>
    </row>
    <row r="15073" spans="1:12" x14ac:dyDescent="0.35">
      <c r="A15073" t="s">
        <v>6066</v>
      </c>
      <c r="B15073">
        <f t="shared" si="235"/>
        <v>1999</v>
      </c>
      <c r="C15073" s="1">
        <v>36275</v>
      </c>
      <c r="D15073">
        <v>157</v>
      </c>
      <c r="E15073" t="s">
        <v>26</v>
      </c>
      <c r="F15073">
        <v>92</v>
      </c>
      <c r="G15073" t="s">
        <v>83</v>
      </c>
      <c r="H15073" t="s">
        <v>14</v>
      </c>
      <c r="I15073">
        <v>1</v>
      </c>
      <c r="J15073">
        <v>4</v>
      </c>
      <c r="K15073" t="s">
        <v>15</v>
      </c>
      <c r="L15073" t="s">
        <v>33</v>
      </c>
    </row>
    <row r="15074" spans="1:12" x14ac:dyDescent="0.35">
      <c r="A15074" t="s">
        <v>11549</v>
      </c>
      <c r="B15074">
        <f t="shared" si="235"/>
        <v>1999</v>
      </c>
      <c r="C15074" s="1">
        <v>36278</v>
      </c>
      <c r="D15074">
        <v>188</v>
      </c>
      <c r="E15074" t="s">
        <v>85</v>
      </c>
      <c r="F15074">
        <v>193</v>
      </c>
      <c r="G15074" t="s">
        <v>1124</v>
      </c>
      <c r="H15074" t="s">
        <v>172</v>
      </c>
      <c r="I15074">
        <v>2</v>
      </c>
      <c r="J15074">
        <v>1</v>
      </c>
      <c r="K15074" t="s">
        <v>15</v>
      </c>
      <c r="L15074" t="s">
        <v>16</v>
      </c>
    </row>
    <row r="15075" spans="1:12" x14ac:dyDescent="0.35">
      <c r="A15075" t="s">
        <v>11550</v>
      </c>
      <c r="B15075">
        <f t="shared" si="235"/>
        <v>1999</v>
      </c>
      <c r="C15075" s="1">
        <v>36278</v>
      </c>
      <c r="D15075">
        <v>268</v>
      </c>
      <c r="E15075" t="s">
        <v>47</v>
      </c>
      <c r="F15075">
        <v>77</v>
      </c>
      <c r="G15075" t="s">
        <v>1131</v>
      </c>
      <c r="H15075" t="s">
        <v>172</v>
      </c>
      <c r="I15075">
        <v>1</v>
      </c>
      <c r="J15075">
        <v>1</v>
      </c>
      <c r="K15075" t="s">
        <v>15</v>
      </c>
      <c r="L15075" t="s">
        <v>20</v>
      </c>
    </row>
    <row r="15076" spans="1:12" x14ac:dyDescent="0.35">
      <c r="A15076" t="s">
        <v>11551</v>
      </c>
      <c r="B15076">
        <f t="shared" si="235"/>
        <v>1999</v>
      </c>
      <c r="C15076" s="1">
        <v>36286</v>
      </c>
      <c r="D15076">
        <v>268</v>
      </c>
      <c r="E15076" t="s">
        <v>47</v>
      </c>
      <c r="F15076">
        <v>291</v>
      </c>
      <c r="G15076" t="s">
        <v>951</v>
      </c>
      <c r="H15076" t="s">
        <v>687</v>
      </c>
      <c r="I15076">
        <v>0</v>
      </c>
      <c r="J15076">
        <v>2</v>
      </c>
      <c r="K15076" t="s">
        <v>15</v>
      </c>
      <c r="L15076" t="s">
        <v>33</v>
      </c>
    </row>
    <row r="15077" spans="1:12" x14ac:dyDescent="0.35">
      <c r="A15077" t="s">
        <v>6067</v>
      </c>
      <c r="B15077">
        <f t="shared" si="235"/>
        <v>1999</v>
      </c>
      <c r="C15077" s="1">
        <v>36288</v>
      </c>
      <c r="D15077">
        <v>170</v>
      </c>
      <c r="E15077" t="s">
        <v>79</v>
      </c>
      <c r="F15077">
        <v>191</v>
      </c>
      <c r="G15077" t="s">
        <v>69</v>
      </c>
      <c r="H15077" t="s">
        <v>14</v>
      </c>
      <c r="I15077">
        <v>0</v>
      </c>
      <c r="J15077">
        <v>0</v>
      </c>
      <c r="K15077" t="s">
        <v>19</v>
      </c>
      <c r="L15077" t="s">
        <v>20</v>
      </c>
    </row>
    <row r="15078" spans="1:12" x14ac:dyDescent="0.35">
      <c r="A15078" t="s">
        <v>11552</v>
      </c>
      <c r="B15078">
        <f t="shared" si="235"/>
        <v>1999</v>
      </c>
      <c r="C15078" s="1">
        <v>36289</v>
      </c>
      <c r="D15078">
        <v>268</v>
      </c>
      <c r="E15078" t="s">
        <v>47</v>
      </c>
      <c r="F15078">
        <v>141</v>
      </c>
      <c r="G15078" t="s">
        <v>957</v>
      </c>
      <c r="H15078" t="s">
        <v>687</v>
      </c>
      <c r="I15078">
        <v>1</v>
      </c>
      <c r="J15078">
        <v>1</v>
      </c>
      <c r="K15078" t="s">
        <v>15</v>
      </c>
      <c r="L15078" t="s">
        <v>20</v>
      </c>
    </row>
    <row r="15079" spans="1:12" x14ac:dyDescent="0.35">
      <c r="A15079" t="s">
        <v>6068</v>
      </c>
      <c r="B15079">
        <f t="shared" si="235"/>
        <v>1999</v>
      </c>
      <c r="C15079" s="1">
        <v>36289</v>
      </c>
      <c r="D15079">
        <v>189</v>
      </c>
      <c r="E15079" t="s">
        <v>45</v>
      </c>
      <c r="F15079">
        <v>92</v>
      </c>
      <c r="G15079" t="s">
        <v>83</v>
      </c>
      <c r="H15079" t="s">
        <v>14</v>
      </c>
      <c r="I15079">
        <v>1</v>
      </c>
      <c r="J15079">
        <v>3</v>
      </c>
      <c r="K15079" t="s">
        <v>5704</v>
      </c>
      <c r="L15079" t="s">
        <v>33</v>
      </c>
    </row>
    <row r="15080" spans="1:12" x14ac:dyDescent="0.35">
      <c r="A15080" t="s">
        <v>6069</v>
      </c>
      <c r="B15080">
        <f t="shared" si="235"/>
        <v>1999</v>
      </c>
      <c r="C15080" s="1">
        <v>36296</v>
      </c>
      <c r="D15080">
        <v>38</v>
      </c>
      <c r="E15080" t="s">
        <v>54</v>
      </c>
      <c r="F15080">
        <v>92</v>
      </c>
      <c r="G15080" t="s">
        <v>83</v>
      </c>
      <c r="H15080" t="s">
        <v>14</v>
      </c>
      <c r="I15080">
        <v>1</v>
      </c>
      <c r="J15080">
        <v>2</v>
      </c>
      <c r="K15080" t="s">
        <v>15</v>
      </c>
      <c r="L15080" t="s">
        <v>33</v>
      </c>
    </row>
    <row r="15081" spans="1:12" x14ac:dyDescent="0.35">
      <c r="A15081" t="s">
        <v>6070</v>
      </c>
      <c r="B15081">
        <f t="shared" si="235"/>
        <v>1999</v>
      </c>
      <c r="C15081" s="1">
        <v>36296</v>
      </c>
      <c r="D15081">
        <v>255</v>
      </c>
      <c r="E15081" t="s">
        <v>44</v>
      </c>
      <c r="F15081">
        <v>159</v>
      </c>
      <c r="G15081" t="s">
        <v>51</v>
      </c>
      <c r="H15081" t="s">
        <v>14</v>
      </c>
      <c r="I15081">
        <v>1</v>
      </c>
      <c r="J15081">
        <v>2</v>
      </c>
      <c r="K15081" t="s">
        <v>15</v>
      </c>
      <c r="L15081" t="s">
        <v>33</v>
      </c>
    </row>
    <row r="15082" spans="1:12" x14ac:dyDescent="0.35">
      <c r="A15082" t="s">
        <v>6071</v>
      </c>
      <c r="B15082">
        <f t="shared" si="235"/>
        <v>1999</v>
      </c>
      <c r="C15082" s="1">
        <v>36302</v>
      </c>
      <c r="D15082">
        <v>191</v>
      </c>
      <c r="E15082" t="s">
        <v>69</v>
      </c>
      <c r="F15082">
        <v>167</v>
      </c>
      <c r="G15082" t="s">
        <v>74</v>
      </c>
      <c r="H15082" t="s">
        <v>14</v>
      </c>
      <c r="I15082">
        <v>1</v>
      </c>
      <c r="J15082">
        <v>1</v>
      </c>
      <c r="K15082" t="s">
        <v>5704</v>
      </c>
      <c r="L15082" t="s">
        <v>20</v>
      </c>
    </row>
    <row r="15083" spans="1:12" x14ac:dyDescent="0.35">
      <c r="A15083" t="s">
        <v>6072</v>
      </c>
      <c r="B15083">
        <f t="shared" si="235"/>
        <v>1999</v>
      </c>
      <c r="C15083" s="1">
        <v>36302</v>
      </c>
      <c r="D15083">
        <v>323</v>
      </c>
      <c r="E15083" t="s">
        <v>25</v>
      </c>
      <c r="F15083">
        <v>297</v>
      </c>
      <c r="G15083" t="s">
        <v>76</v>
      </c>
      <c r="H15083" t="s">
        <v>14</v>
      </c>
      <c r="I15083">
        <v>1</v>
      </c>
      <c r="J15083">
        <v>0</v>
      </c>
      <c r="K15083" t="s">
        <v>15</v>
      </c>
      <c r="L15083" t="s">
        <v>16</v>
      </c>
    </row>
    <row r="15084" spans="1:12" x14ac:dyDescent="0.35">
      <c r="A15084" t="s">
        <v>6073</v>
      </c>
      <c r="B15084">
        <f t="shared" si="235"/>
        <v>1999</v>
      </c>
      <c r="C15084" s="1">
        <v>36308</v>
      </c>
      <c r="D15084">
        <v>189</v>
      </c>
      <c r="E15084" t="s">
        <v>45</v>
      </c>
      <c r="F15084">
        <v>38</v>
      </c>
      <c r="G15084" t="s">
        <v>54</v>
      </c>
      <c r="H15084" t="s">
        <v>14</v>
      </c>
      <c r="I15084">
        <v>2</v>
      </c>
      <c r="J15084">
        <v>0</v>
      </c>
      <c r="K15084" t="s">
        <v>5704</v>
      </c>
      <c r="L15084" t="s">
        <v>16</v>
      </c>
    </row>
    <row r="15085" spans="1:12" x14ac:dyDescent="0.35">
      <c r="A15085" t="s">
        <v>6074</v>
      </c>
      <c r="B15085">
        <f t="shared" si="235"/>
        <v>1999</v>
      </c>
      <c r="C15085" s="1">
        <v>36310</v>
      </c>
      <c r="D15085">
        <v>178</v>
      </c>
      <c r="E15085" t="s">
        <v>113</v>
      </c>
      <c r="F15085">
        <v>157</v>
      </c>
      <c r="G15085" t="s">
        <v>26</v>
      </c>
      <c r="H15085" t="s">
        <v>14</v>
      </c>
      <c r="I15085">
        <v>2</v>
      </c>
      <c r="J15085">
        <v>1</v>
      </c>
      <c r="K15085" t="s">
        <v>15</v>
      </c>
      <c r="L15085" t="s">
        <v>16</v>
      </c>
    </row>
    <row r="15086" spans="1:12" x14ac:dyDescent="0.35">
      <c r="A15086" t="s">
        <v>6075</v>
      </c>
      <c r="B15086">
        <f t="shared" si="235"/>
        <v>1999</v>
      </c>
      <c r="C15086" s="1">
        <v>36312</v>
      </c>
      <c r="D15086">
        <v>255</v>
      </c>
      <c r="E15086" t="s">
        <v>44</v>
      </c>
      <c r="F15086">
        <v>170</v>
      </c>
      <c r="G15086" t="s">
        <v>79</v>
      </c>
      <c r="H15086" t="s">
        <v>14</v>
      </c>
      <c r="I15086">
        <v>1</v>
      </c>
      <c r="J15086">
        <v>1</v>
      </c>
      <c r="K15086" t="s">
        <v>15</v>
      </c>
      <c r="L15086" t="s">
        <v>20</v>
      </c>
    </row>
    <row r="15087" spans="1:12" x14ac:dyDescent="0.35">
      <c r="A15087" t="s">
        <v>6076</v>
      </c>
      <c r="B15087">
        <f t="shared" si="235"/>
        <v>1999</v>
      </c>
      <c r="C15087" s="1">
        <v>36316</v>
      </c>
      <c r="D15087">
        <v>158</v>
      </c>
      <c r="E15087" t="s">
        <v>48</v>
      </c>
      <c r="F15087">
        <v>297</v>
      </c>
      <c r="G15087" t="s">
        <v>76</v>
      </c>
      <c r="H15087" t="s">
        <v>14</v>
      </c>
      <c r="I15087">
        <v>0</v>
      </c>
      <c r="J15087">
        <v>1</v>
      </c>
      <c r="K15087" t="s">
        <v>19</v>
      </c>
      <c r="L15087" t="s">
        <v>33</v>
      </c>
    </row>
    <row r="15088" spans="1:12" x14ac:dyDescent="0.35">
      <c r="A15088" t="s">
        <v>6077</v>
      </c>
      <c r="B15088">
        <f t="shared" si="235"/>
        <v>1999</v>
      </c>
      <c r="C15088" s="1">
        <v>36316</v>
      </c>
      <c r="D15088">
        <v>178</v>
      </c>
      <c r="E15088" t="s">
        <v>113</v>
      </c>
      <c r="F15088">
        <v>268</v>
      </c>
      <c r="G15088" t="s">
        <v>47</v>
      </c>
      <c r="H15088" t="s">
        <v>14</v>
      </c>
      <c r="I15088">
        <v>0</v>
      </c>
      <c r="J15088">
        <v>2</v>
      </c>
      <c r="K15088" t="s">
        <v>19</v>
      </c>
      <c r="L15088" t="s">
        <v>33</v>
      </c>
    </row>
    <row r="15089" spans="1:12" x14ac:dyDescent="0.35">
      <c r="A15089" t="s">
        <v>6078</v>
      </c>
      <c r="B15089">
        <f t="shared" si="235"/>
        <v>1999</v>
      </c>
      <c r="C15089" s="1">
        <v>36316</v>
      </c>
      <c r="D15089">
        <v>140</v>
      </c>
      <c r="E15089" t="s">
        <v>56</v>
      </c>
      <c r="F15089">
        <v>191</v>
      </c>
      <c r="G15089" t="s">
        <v>69</v>
      </c>
      <c r="H15089" t="s">
        <v>14</v>
      </c>
      <c r="I15089">
        <v>1</v>
      </c>
      <c r="J15089">
        <v>1</v>
      </c>
      <c r="K15089" t="s">
        <v>19</v>
      </c>
      <c r="L15089" t="s">
        <v>20</v>
      </c>
    </row>
    <row r="15090" spans="1:12" x14ac:dyDescent="0.35">
      <c r="A15090" t="s">
        <v>6079</v>
      </c>
      <c r="B15090">
        <f t="shared" si="235"/>
        <v>1999</v>
      </c>
      <c r="C15090" s="1">
        <v>36317</v>
      </c>
      <c r="D15090">
        <v>82</v>
      </c>
      <c r="E15090" t="s">
        <v>59</v>
      </c>
      <c r="F15090">
        <v>148</v>
      </c>
      <c r="G15090" t="s">
        <v>143</v>
      </c>
      <c r="H15090" t="s">
        <v>14</v>
      </c>
      <c r="I15090">
        <v>1</v>
      </c>
      <c r="J15090">
        <v>0</v>
      </c>
      <c r="K15090" t="s">
        <v>19</v>
      </c>
      <c r="L15090" t="s">
        <v>16</v>
      </c>
    </row>
    <row r="15091" spans="1:12" x14ac:dyDescent="0.35">
      <c r="A15091" t="s">
        <v>6080</v>
      </c>
      <c r="B15091">
        <f t="shared" si="235"/>
        <v>1999</v>
      </c>
      <c r="C15091" s="1">
        <v>36317</v>
      </c>
      <c r="D15091">
        <v>165</v>
      </c>
      <c r="E15091" t="s">
        <v>31</v>
      </c>
      <c r="F15091">
        <v>323</v>
      </c>
      <c r="G15091" t="s">
        <v>25</v>
      </c>
      <c r="H15091" t="s">
        <v>14</v>
      </c>
      <c r="I15091">
        <v>1</v>
      </c>
      <c r="J15091">
        <v>1</v>
      </c>
      <c r="K15091" t="s">
        <v>19</v>
      </c>
      <c r="L15091" t="s">
        <v>20</v>
      </c>
    </row>
    <row r="15092" spans="1:12" x14ac:dyDescent="0.35">
      <c r="A15092" t="s">
        <v>6081</v>
      </c>
      <c r="B15092">
        <f t="shared" si="235"/>
        <v>1999</v>
      </c>
      <c r="C15092" s="1">
        <v>36317</v>
      </c>
      <c r="D15092">
        <v>6</v>
      </c>
      <c r="E15092" t="s">
        <v>38</v>
      </c>
      <c r="F15092">
        <v>292</v>
      </c>
      <c r="G15092" t="s">
        <v>50</v>
      </c>
      <c r="H15092" t="s">
        <v>14</v>
      </c>
      <c r="I15092">
        <v>0</v>
      </c>
      <c r="J15092">
        <v>2</v>
      </c>
      <c r="K15092" t="s">
        <v>19</v>
      </c>
      <c r="L15092" t="s">
        <v>33</v>
      </c>
    </row>
    <row r="15093" spans="1:12" x14ac:dyDescent="0.35">
      <c r="A15093" t="s">
        <v>6082</v>
      </c>
      <c r="B15093">
        <f t="shared" si="235"/>
        <v>1999</v>
      </c>
      <c r="C15093" s="1">
        <v>36317</v>
      </c>
      <c r="D15093">
        <v>121</v>
      </c>
      <c r="E15093" t="s">
        <v>71</v>
      </c>
      <c r="F15093">
        <v>188</v>
      </c>
      <c r="G15093" t="s">
        <v>85</v>
      </c>
      <c r="H15093" t="s">
        <v>14</v>
      </c>
      <c r="I15093">
        <v>0</v>
      </c>
      <c r="J15093">
        <v>1</v>
      </c>
      <c r="K15093" t="s">
        <v>19</v>
      </c>
      <c r="L15093" t="s">
        <v>33</v>
      </c>
    </row>
    <row r="15094" spans="1:12" x14ac:dyDescent="0.35">
      <c r="A15094" t="s">
        <v>6083</v>
      </c>
      <c r="B15094">
        <f t="shared" si="235"/>
        <v>1999</v>
      </c>
      <c r="C15094" s="1">
        <v>36317</v>
      </c>
      <c r="D15094">
        <v>64</v>
      </c>
      <c r="E15094" t="s">
        <v>41</v>
      </c>
      <c r="F15094">
        <v>170</v>
      </c>
      <c r="G15094" t="s">
        <v>79</v>
      </c>
      <c r="H15094" t="s">
        <v>14</v>
      </c>
      <c r="I15094">
        <v>1</v>
      </c>
      <c r="J15094">
        <v>3</v>
      </c>
      <c r="K15094" t="s">
        <v>19</v>
      </c>
      <c r="L15094" t="s">
        <v>33</v>
      </c>
    </row>
    <row r="15095" spans="1:12" x14ac:dyDescent="0.35">
      <c r="A15095" t="s">
        <v>6084</v>
      </c>
      <c r="B15095">
        <f t="shared" si="235"/>
        <v>1999</v>
      </c>
      <c r="C15095" s="1">
        <v>36317</v>
      </c>
      <c r="D15095">
        <v>10</v>
      </c>
      <c r="E15095" t="s">
        <v>36</v>
      </c>
      <c r="F15095">
        <v>103</v>
      </c>
      <c r="G15095" t="s">
        <v>28</v>
      </c>
      <c r="H15095" t="s">
        <v>14</v>
      </c>
      <c r="I15095">
        <v>1</v>
      </c>
      <c r="J15095">
        <v>3</v>
      </c>
      <c r="K15095" t="s">
        <v>19</v>
      </c>
      <c r="L15095" t="s">
        <v>33</v>
      </c>
    </row>
    <row r="15096" spans="1:12" x14ac:dyDescent="0.35">
      <c r="A15096" t="s">
        <v>6085</v>
      </c>
      <c r="B15096">
        <f t="shared" si="235"/>
        <v>1999</v>
      </c>
      <c r="C15096" s="1">
        <v>36317</v>
      </c>
      <c r="D15096">
        <v>90</v>
      </c>
      <c r="E15096" t="s">
        <v>1396</v>
      </c>
      <c r="F15096">
        <v>47</v>
      </c>
      <c r="G15096" t="s">
        <v>68</v>
      </c>
      <c r="H15096" t="s">
        <v>14</v>
      </c>
      <c r="I15096">
        <v>0</v>
      </c>
      <c r="J15096">
        <v>1</v>
      </c>
      <c r="K15096" t="s">
        <v>19</v>
      </c>
      <c r="L15096" t="s">
        <v>33</v>
      </c>
    </row>
    <row r="15097" spans="1:12" x14ac:dyDescent="0.35">
      <c r="A15097" t="s">
        <v>6086</v>
      </c>
      <c r="B15097">
        <f t="shared" si="235"/>
        <v>1999</v>
      </c>
      <c r="C15097" s="1">
        <v>36317</v>
      </c>
      <c r="D15097">
        <v>255</v>
      </c>
      <c r="E15097" t="s">
        <v>44</v>
      </c>
      <c r="F15097">
        <v>44</v>
      </c>
      <c r="G15097" t="s">
        <v>65</v>
      </c>
      <c r="H15097" t="s">
        <v>14</v>
      </c>
      <c r="I15097">
        <v>2</v>
      </c>
      <c r="J15097">
        <v>2</v>
      </c>
      <c r="K15097" t="s">
        <v>19</v>
      </c>
      <c r="L15097" t="s">
        <v>20</v>
      </c>
    </row>
    <row r="15098" spans="1:12" x14ac:dyDescent="0.35">
      <c r="A15098" t="s">
        <v>11553</v>
      </c>
      <c r="B15098">
        <f t="shared" si="235"/>
        <v>1999</v>
      </c>
      <c r="C15098" s="1">
        <v>36324</v>
      </c>
      <c r="D15098">
        <v>84</v>
      </c>
      <c r="E15098" t="s">
        <v>73</v>
      </c>
      <c r="F15098">
        <v>69</v>
      </c>
      <c r="G15098" t="s">
        <v>413</v>
      </c>
      <c r="H15098" t="s">
        <v>172</v>
      </c>
      <c r="I15098">
        <v>2</v>
      </c>
      <c r="J15098">
        <v>2</v>
      </c>
      <c r="K15098" t="s">
        <v>3595</v>
      </c>
      <c r="L15098" t="s">
        <v>20</v>
      </c>
    </row>
    <row r="15099" spans="1:12" x14ac:dyDescent="0.35">
      <c r="A15099" t="s">
        <v>6087</v>
      </c>
      <c r="B15099">
        <f t="shared" si="235"/>
        <v>1999</v>
      </c>
      <c r="C15099" s="1">
        <v>36324</v>
      </c>
      <c r="D15099">
        <v>324</v>
      </c>
      <c r="E15099" t="s">
        <v>627</v>
      </c>
      <c r="F15099">
        <v>148</v>
      </c>
      <c r="G15099" t="s">
        <v>143</v>
      </c>
      <c r="H15099" t="s">
        <v>14</v>
      </c>
      <c r="I15099">
        <v>1</v>
      </c>
      <c r="J15099">
        <v>0</v>
      </c>
      <c r="K15099" t="s">
        <v>15</v>
      </c>
      <c r="L15099" t="s">
        <v>16</v>
      </c>
    </row>
    <row r="15100" spans="1:12" x14ac:dyDescent="0.35">
      <c r="A15100" t="s">
        <v>11554</v>
      </c>
      <c r="B15100">
        <f t="shared" si="235"/>
        <v>1999</v>
      </c>
      <c r="C15100" s="1">
        <v>36327</v>
      </c>
      <c r="D15100">
        <v>84</v>
      </c>
      <c r="E15100" t="s">
        <v>73</v>
      </c>
      <c r="F15100">
        <v>269</v>
      </c>
      <c r="G15100" t="s">
        <v>947</v>
      </c>
      <c r="H15100" t="s">
        <v>115</v>
      </c>
      <c r="I15100">
        <v>0</v>
      </c>
      <c r="J15100">
        <v>0</v>
      </c>
      <c r="K15100" t="s">
        <v>3595</v>
      </c>
      <c r="L15100" t="s">
        <v>20</v>
      </c>
    </row>
    <row r="15101" spans="1:12" x14ac:dyDescent="0.35">
      <c r="A15101" t="s">
        <v>6088</v>
      </c>
      <c r="B15101">
        <f t="shared" si="235"/>
        <v>1999</v>
      </c>
      <c r="C15101" s="1">
        <v>36327</v>
      </c>
      <c r="D15101">
        <v>325</v>
      </c>
      <c r="E15101" t="s">
        <v>266</v>
      </c>
      <c r="F15101">
        <v>268</v>
      </c>
      <c r="G15101" t="s">
        <v>47</v>
      </c>
      <c r="H15101" t="s">
        <v>14</v>
      </c>
      <c r="I15101">
        <v>1</v>
      </c>
      <c r="J15101">
        <v>0</v>
      </c>
      <c r="K15101" t="s">
        <v>15</v>
      </c>
      <c r="L15101" t="s">
        <v>16</v>
      </c>
    </row>
    <row r="15102" spans="1:12" x14ac:dyDescent="0.35">
      <c r="A15102" t="s">
        <v>6090</v>
      </c>
      <c r="B15102">
        <f t="shared" si="235"/>
        <v>1999</v>
      </c>
      <c r="C15102" s="1">
        <v>36330</v>
      </c>
      <c r="D15102">
        <v>45</v>
      </c>
      <c r="E15102" t="s">
        <v>148</v>
      </c>
      <c r="F15102">
        <v>255</v>
      </c>
      <c r="G15102" t="s">
        <v>44</v>
      </c>
      <c r="H15102" t="s">
        <v>14</v>
      </c>
      <c r="I15102">
        <v>0</v>
      </c>
      <c r="J15102">
        <v>1</v>
      </c>
      <c r="K15102" t="s">
        <v>19</v>
      </c>
      <c r="L15102" t="s">
        <v>33</v>
      </c>
    </row>
    <row r="15103" spans="1:12" x14ac:dyDescent="0.35">
      <c r="A15103" t="s">
        <v>6091</v>
      </c>
      <c r="B15103">
        <f t="shared" si="235"/>
        <v>1999</v>
      </c>
      <c r="C15103" s="1">
        <v>36330</v>
      </c>
      <c r="D15103">
        <v>189</v>
      </c>
      <c r="E15103" t="s">
        <v>45</v>
      </c>
      <c r="F15103">
        <v>90</v>
      </c>
      <c r="G15103" t="s">
        <v>1396</v>
      </c>
      <c r="H15103" t="s">
        <v>14</v>
      </c>
      <c r="I15103">
        <v>0</v>
      </c>
      <c r="J15103">
        <v>1</v>
      </c>
      <c r="K15103" t="s">
        <v>19</v>
      </c>
      <c r="L15103" t="s">
        <v>33</v>
      </c>
    </row>
    <row r="15104" spans="1:12" x14ac:dyDescent="0.35">
      <c r="A15104" t="s">
        <v>6092</v>
      </c>
      <c r="B15104">
        <f t="shared" si="235"/>
        <v>1999</v>
      </c>
      <c r="C15104" s="1">
        <v>36331</v>
      </c>
      <c r="D15104">
        <v>103</v>
      </c>
      <c r="E15104" t="s">
        <v>28</v>
      </c>
      <c r="F15104">
        <v>178</v>
      </c>
      <c r="G15104" t="s">
        <v>113</v>
      </c>
      <c r="H15104" t="s">
        <v>14</v>
      </c>
      <c r="I15104">
        <v>2</v>
      </c>
      <c r="J15104">
        <v>2</v>
      </c>
      <c r="K15104" t="s">
        <v>19</v>
      </c>
      <c r="L15104" t="s">
        <v>20</v>
      </c>
    </row>
    <row r="15105" spans="1:12" x14ac:dyDescent="0.35">
      <c r="A15105" t="s">
        <v>6093</v>
      </c>
      <c r="B15105">
        <f t="shared" si="235"/>
        <v>1999</v>
      </c>
      <c r="C15105" s="1">
        <v>36331</v>
      </c>
      <c r="D15105">
        <v>292</v>
      </c>
      <c r="E15105" t="s">
        <v>50</v>
      </c>
      <c r="F15105">
        <v>158</v>
      </c>
      <c r="G15105" t="s">
        <v>48</v>
      </c>
      <c r="H15105" t="s">
        <v>14</v>
      </c>
      <c r="I15105">
        <v>0</v>
      </c>
      <c r="J15105">
        <v>2</v>
      </c>
      <c r="K15105" t="s">
        <v>19</v>
      </c>
      <c r="L15105" t="s">
        <v>33</v>
      </c>
    </row>
    <row r="15106" spans="1:12" x14ac:dyDescent="0.35">
      <c r="A15106" t="s">
        <v>6094</v>
      </c>
      <c r="B15106">
        <f t="shared" si="235"/>
        <v>1999</v>
      </c>
      <c r="C15106" s="1">
        <v>36331</v>
      </c>
      <c r="D15106">
        <v>170</v>
      </c>
      <c r="E15106" t="s">
        <v>79</v>
      </c>
      <c r="F15106">
        <v>140</v>
      </c>
      <c r="G15106" t="s">
        <v>56</v>
      </c>
      <c r="H15106" t="s">
        <v>14</v>
      </c>
      <c r="I15106">
        <v>0</v>
      </c>
      <c r="J15106">
        <v>0</v>
      </c>
      <c r="K15106" t="s">
        <v>19</v>
      </c>
      <c r="L15106" t="s">
        <v>20</v>
      </c>
    </row>
    <row r="15107" spans="1:12" x14ac:dyDescent="0.35">
      <c r="A15107" t="s">
        <v>6095</v>
      </c>
      <c r="B15107">
        <f t="shared" ref="B15107:B15170" si="236">YEAR(C15107)</f>
        <v>1999</v>
      </c>
      <c r="C15107" s="1">
        <v>36331</v>
      </c>
      <c r="D15107">
        <v>289</v>
      </c>
      <c r="E15107" t="s">
        <v>66</v>
      </c>
      <c r="F15107">
        <v>121</v>
      </c>
      <c r="G15107" t="s">
        <v>71</v>
      </c>
      <c r="H15107" t="s">
        <v>14</v>
      </c>
      <c r="I15107">
        <v>1</v>
      </c>
      <c r="J15107">
        <v>2</v>
      </c>
      <c r="K15107" t="s">
        <v>19</v>
      </c>
      <c r="L15107" t="s">
        <v>33</v>
      </c>
    </row>
    <row r="15108" spans="1:12" x14ac:dyDescent="0.35">
      <c r="A15108" t="s">
        <v>6096</v>
      </c>
      <c r="B15108">
        <f t="shared" si="236"/>
        <v>1999</v>
      </c>
      <c r="C15108" s="1">
        <v>36331</v>
      </c>
      <c r="D15108">
        <v>148</v>
      </c>
      <c r="E15108" t="s">
        <v>143</v>
      </c>
      <c r="F15108">
        <v>165</v>
      </c>
      <c r="G15108" t="s">
        <v>31</v>
      </c>
      <c r="H15108" t="s">
        <v>14</v>
      </c>
      <c r="I15108">
        <v>1</v>
      </c>
      <c r="J15108">
        <v>1</v>
      </c>
      <c r="K15108" t="s">
        <v>19</v>
      </c>
      <c r="L15108" t="s">
        <v>20</v>
      </c>
    </row>
    <row r="15109" spans="1:12" x14ac:dyDescent="0.35">
      <c r="A15109" t="s">
        <v>6097</v>
      </c>
      <c r="B15109">
        <f t="shared" si="236"/>
        <v>1999</v>
      </c>
      <c r="C15109" s="1">
        <v>36331</v>
      </c>
      <c r="D15109">
        <v>191</v>
      </c>
      <c r="E15109" t="s">
        <v>69</v>
      </c>
      <c r="F15109">
        <v>64</v>
      </c>
      <c r="G15109" t="s">
        <v>41</v>
      </c>
      <c r="H15109" t="s">
        <v>14</v>
      </c>
      <c r="I15109">
        <v>0</v>
      </c>
      <c r="J15109">
        <v>3</v>
      </c>
      <c r="K15109" t="s">
        <v>19</v>
      </c>
      <c r="L15109" t="s">
        <v>33</v>
      </c>
    </row>
    <row r="15110" spans="1:12" x14ac:dyDescent="0.35">
      <c r="A15110" t="s">
        <v>6098</v>
      </c>
      <c r="B15110">
        <f t="shared" si="236"/>
        <v>1999</v>
      </c>
      <c r="C15110" s="1">
        <v>36331</v>
      </c>
      <c r="D15110">
        <v>268</v>
      </c>
      <c r="E15110" t="s">
        <v>47</v>
      </c>
      <c r="F15110">
        <v>10</v>
      </c>
      <c r="G15110" t="s">
        <v>36</v>
      </c>
      <c r="H15110" t="s">
        <v>14</v>
      </c>
      <c r="I15110">
        <v>2</v>
      </c>
      <c r="J15110">
        <v>2</v>
      </c>
      <c r="K15110" t="s">
        <v>19</v>
      </c>
      <c r="L15110" t="s">
        <v>20</v>
      </c>
    </row>
    <row r="15111" spans="1:12" x14ac:dyDescent="0.35">
      <c r="A15111" t="s">
        <v>6099</v>
      </c>
      <c r="B15111">
        <f t="shared" si="236"/>
        <v>1999</v>
      </c>
      <c r="C15111" s="1">
        <v>36331</v>
      </c>
      <c r="D15111">
        <v>297</v>
      </c>
      <c r="E15111" t="s">
        <v>76</v>
      </c>
      <c r="F15111">
        <v>6</v>
      </c>
      <c r="G15111" t="s">
        <v>38</v>
      </c>
      <c r="H15111" t="s">
        <v>14</v>
      </c>
      <c r="I15111">
        <v>0</v>
      </c>
      <c r="J15111">
        <v>2</v>
      </c>
      <c r="K15111" t="s">
        <v>19</v>
      </c>
      <c r="L15111" t="s">
        <v>33</v>
      </c>
    </row>
    <row r="15112" spans="1:12" x14ac:dyDescent="0.35">
      <c r="A15112" t="s">
        <v>6100</v>
      </c>
      <c r="B15112">
        <f t="shared" si="236"/>
        <v>1999</v>
      </c>
      <c r="C15112" s="1">
        <v>36331</v>
      </c>
      <c r="D15112">
        <v>323</v>
      </c>
      <c r="E15112" t="s">
        <v>25</v>
      </c>
      <c r="F15112">
        <v>82</v>
      </c>
      <c r="G15112" t="s">
        <v>59</v>
      </c>
      <c r="H15112" t="s">
        <v>14</v>
      </c>
      <c r="I15112">
        <v>1</v>
      </c>
      <c r="J15112">
        <v>0</v>
      </c>
      <c r="K15112" t="s">
        <v>19</v>
      </c>
      <c r="L15112" t="s">
        <v>16</v>
      </c>
    </row>
    <row r="15113" spans="1:12" x14ac:dyDescent="0.35">
      <c r="A15113" t="s">
        <v>6101</v>
      </c>
      <c r="B15113">
        <f t="shared" si="236"/>
        <v>1999</v>
      </c>
      <c r="C15113" s="1">
        <v>36333</v>
      </c>
      <c r="D15113">
        <v>323</v>
      </c>
      <c r="E15113" t="s">
        <v>25</v>
      </c>
      <c r="F15113">
        <v>297</v>
      </c>
      <c r="G15113" t="s">
        <v>76</v>
      </c>
      <c r="H15113" t="s">
        <v>14</v>
      </c>
      <c r="I15113">
        <v>1</v>
      </c>
      <c r="J15113">
        <v>0</v>
      </c>
      <c r="K15113" t="s">
        <v>15</v>
      </c>
      <c r="L15113" t="s">
        <v>16</v>
      </c>
    </row>
    <row r="15114" spans="1:12" x14ac:dyDescent="0.35">
      <c r="A15114" t="s">
        <v>6102</v>
      </c>
      <c r="B15114">
        <f t="shared" si="236"/>
        <v>1999</v>
      </c>
      <c r="C15114" s="1">
        <v>36340</v>
      </c>
      <c r="D15114">
        <v>84</v>
      </c>
      <c r="E15114" t="s">
        <v>73</v>
      </c>
      <c r="F15114">
        <v>325</v>
      </c>
      <c r="G15114" t="s">
        <v>266</v>
      </c>
      <c r="H15114" t="s">
        <v>14</v>
      </c>
      <c r="I15114">
        <v>1</v>
      </c>
      <c r="J15114">
        <v>1</v>
      </c>
      <c r="K15114" t="s">
        <v>15</v>
      </c>
      <c r="L15114" t="s">
        <v>20</v>
      </c>
    </row>
    <row r="15115" spans="1:12" x14ac:dyDescent="0.35">
      <c r="A15115" t="s">
        <v>6103</v>
      </c>
      <c r="B15115">
        <f t="shared" si="236"/>
        <v>1999</v>
      </c>
      <c r="C15115" s="1">
        <v>36345</v>
      </c>
      <c r="D15115">
        <v>10</v>
      </c>
      <c r="E15115" t="s">
        <v>36</v>
      </c>
      <c r="F15115">
        <v>157</v>
      </c>
      <c r="G15115" t="s">
        <v>26</v>
      </c>
      <c r="H15115" t="s">
        <v>14</v>
      </c>
      <c r="I15115">
        <v>1</v>
      </c>
      <c r="J15115">
        <v>0</v>
      </c>
      <c r="K15115" t="s">
        <v>152</v>
      </c>
      <c r="L15115" t="s">
        <v>16</v>
      </c>
    </row>
    <row r="15116" spans="1:12" x14ac:dyDescent="0.35">
      <c r="A15116" t="s">
        <v>6104</v>
      </c>
      <c r="B15116">
        <f t="shared" si="236"/>
        <v>1999</v>
      </c>
      <c r="C15116" s="1">
        <v>36347</v>
      </c>
      <c r="D15116">
        <v>297</v>
      </c>
      <c r="E15116" t="s">
        <v>76</v>
      </c>
      <c r="F15116">
        <v>167</v>
      </c>
      <c r="G15116" t="s">
        <v>74</v>
      </c>
      <c r="H15116" t="s">
        <v>14</v>
      </c>
      <c r="I15116">
        <v>2</v>
      </c>
      <c r="J15116">
        <v>0</v>
      </c>
      <c r="K15116" t="s">
        <v>15</v>
      </c>
      <c r="L15116" t="s">
        <v>16</v>
      </c>
    </row>
    <row r="15117" spans="1:12" x14ac:dyDescent="0.35">
      <c r="A15117" t="s">
        <v>6107</v>
      </c>
      <c r="B15117">
        <f t="shared" si="236"/>
        <v>1999</v>
      </c>
      <c r="C15117" s="1">
        <v>36359</v>
      </c>
      <c r="D15117">
        <v>90</v>
      </c>
      <c r="E15117" t="s">
        <v>1396</v>
      </c>
      <c r="F15117">
        <v>255</v>
      </c>
      <c r="G15117" t="s">
        <v>44</v>
      </c>
      <c r="H15117" t="s">
        <v>14</v>
      </c>
      <c r="I15117">
        <v>2</v>
      </c>
      <c r="J15117">
        <v>6</v>
      </c>
      <c r="K15117" t="s">
        <v>19</v>
      </c>
      <c r="L15117" t="s">
        <v>33</v>
      </c>
    </row>
    <row r="15118" spans="1:12" x14ac:dyDescent="0.35">
      <c r="A15118" t="s">
        <v>6108</v>
      </c>
      <c r="B15118">
        <f t="shared" si="236"/>
        <v>1999</v>
      </c>
      <c r="C15118" s="1">
        <v>36359</v>
      </c>
      <c r="D15118">
        <v>325</v>
      </c>
      <c r="E15118" t="s">
        <v>266</v>
      </c>
      <c r="F15118">
        <v>92</v>
      </c>
      <c r="G15118" t="s">
        <v>83</v>
      </c>
      <c r="H15118" t="s">
        <v>14</v>
      </c>
      <c r="I15118">
        <v>1</v>
      </c>
      <c r="J15118">
        <v>1</v>
      </c>
      <c r="K15118" t="s">
        <v>152</v>
      </c>
      <c r="L15118" t="s">
        <v>20</v>
      </c>
    </row>
    <row r="15119" spans="1:12" x14ac:dyDescent="0.35">
      <c r="A15119" t="s">
        <v>11555</v>
      </c>
      <c r="B15119">
        <f t="shared" si="236"/>
        <v>1999</v>
      </c>
      <c r="C15119" s="1">
        <v>36362</v>
      </c>
      <c r="D15119">
        <v>148</v>
      </c>
      <c r="E15119" t="s">
        <v>143</v>
      </c>
      <c r="F15119">
        <v>208</v>
      </c>
      <c r="G15119" t="s">
        <v>1018</v>
      </c>
      <c r="H15119" t="s">
        <v>115</v>
      </c>
      <c r="I15119">
        <v>2</v>
      </c>
      <c r="J15119">
        <v>2</v>
      </c>
      <c r="K15119" t="s">
        <v>15</v>
      </c>
      <c r="L15119" t="s">
        <v>20</v>
      </c>
    </row>
    <row r="15120" spans="1:12" x14ac:dyDescent="0.35">
      <c r="A15120" t="s">
        <v>6109</v>
      </c>
      <c r="B15120">
        <f t="shared" si="236"/>
        <v>1999</v>
      </c>
      <c r="C15120" s="1">
        <v>36365</v>
      </c>
      <c r="D15120">
        <v>78</v>
      </c>
      <c r="E15120" t="s">
        <v>121</v>
      </c>
      <c r="F15120">
        <v>234</v>
      </c>
      <c r="G15120" t="s">
        <v>13</v>
      </c>
      <c r="H15120" t="s">
        <v>14</v>
      </c>
      <c r="I15120">
        <v>1</v>
      </c>
      <c r="J15120">
        <v>4</v>
      </c>
      <c r="K15120" t="s">
        <v>2519</v>
      </c>
      <c r="L15120" t="s">
        <v>33</v>
      </c>
    </row>
    <row r="15121" spans="1:12" x14ac:dyDescent="0.35">
      <c r="A15121" t="s">
        <v>11556</v>
      </c>
      <c r="B15121">
        <f t="shared" si="236"/>
        <v>1999</v>
      </c>
      <c r="C15121" s="1">
        <v>36366</v>
      </c>
      <c r="D15121">
        <v>84</v>
      </c>
      <c r="E15121" t="s">
        <v>73</v>
      </c>
      <c r="F15121">
        <v>35</v>
      </c>
      <c r="G15121" t="s">
        <v>404</v>
      </c>
      <c r="H15121" t="s">
        <v>87</v>
      </c>
      <c r="I15121">
        <v>2</v>
      </c>
      <c r="J15121">
        <v>2</v>
      </c>
      <c r="K15121" t="s">
        <v>5358</v>
      </c>
      <c r="L15121" t="s">
        <v>20</v>
      </c>
    </row>
    <row r="15122" spans="1:12" x14ac:dyDescent="0.35">
      <c r="A15122" t="s">
        <v>6110</v>
      </c>
      <c r="B15122">
        <f t="shared" si="236"/>
        <v>1999</v>
      </c>
      <c r="C15122" s="1">
        <v>36366</v>
      </c>
      <c r="D15122">
        <v>297</v>
      </c>
      <c r="E15122" t="s">
        <v>76</v>
      </c>
      <c r="F15122">
        <v>45</v>
      </c>
      <c r="G15122" t="s">
        <v>148</v>
      </c>
      <c r="H15122" t="s">
        <v>14</v>
      </c>
      <c r="I15122">
        <v>0</v>
      </c>
      <c r="J15122">
        <v>0</v>
      </c>
      <c r="K15122" t="s">
        <v>2519</v>
      </c>
      <c r="L15122" t="s">
        <v>20</v>
      </c>
    </row>
    <row r="15123" spans="1:12" x14ac:dyDescent="0.35">
      <c r="A15123" t="s">
        <v>6111</v>
      </c>
      <c r="B15123">
        <f t="shared" si="236"/>
        <v>1999</v>
      </c>
      <c r="C15123" s="1">
        <v>36366</v>
      </c>
      <c r="D15123">
        <v>324</v>
      </c>
      <c r="E15123" t="s">
        <v>627</v>
      </c>
      <c r="F15123">
        <v>93</v>
      </c>
      <c r="G15123" t="s">
        <v>12</v>
      </c>
      <c r="H15123" t="s">
        <v>14</v>
      </c>
      <c r="I15123">
        <v>0</v>
      </c>
      <c r="J15123">
        <v>2</v>
      </c>
      <c r="K15123" t="s">
        <v>2519</v>
      </c>
      <c r="L15123" t="s">
        <v>33</v>
      </c>
    </row>
    <row r="15124" spans="1:12" x14ac:dyDescent="0.35">
      <c r="A15124" t="s">
        <v>6112</v>
      </c>
      <c r="B15124">
        <f t="shared" si="236"/>
        <v>1999</v>
      </c>
      <c r="C15124" s="1">
        <v>36367</v>
      </c>
      <c r="D15124">
        <v>78</v>
      </c>
      <c r="E15124" t="s">
        <v>121</v>
      </c>
      <c r="F15124">
        <v>284</v>
      </c>
      <c r="G15124" t="s">
        <v>77</v>
      </c>
      <c r="H15124" t="s">
        <v>14</v>
      </c>
      <c r="I15124">
        <v>1</v>
      </c>
      <c r="J15124">
        <v>2</v>
      </c>
      <c r="K15124" t="s">
        <v>2519</v>
      </c>
      <c r="L15124" t="s">
        <v>33</v>
      </c>
    </row>
    <row r="15125" spans="1:12" x14ac:dyDescent="0.35">
      <c r="A15125" t="s">
        <v>6113</v>
      </c>
      <c r="B15125">
        <f t="shared" si="236"/>
        <v>1999</v>
      </c>
      <c r="C15125" s="1">
        <v>36368</v>
      </c>
      <c r="D15125">
        <v>266</v>
      </c>
      <c r="E15125" t="s">
        <v>236</v>
      </c>
      <c r="F15125">
        <v>45</v>
      </c>
      <c r="G15125" t="s">
        <v>148</v>
      </c>
      <c r="H15125" t="s">
        <v>14</v>
      </c>
      <c r="I15125">
        <v>0</v>
      </c>
      <c r="J15125">
        <v>3</v>
      </c>
      <c r="K15125" t="s">
        <v>2519</v>
      </c>
      <c r="L15125" t="s">
        <v>33</v>
      </c>
    </row>
    <row r="15126" spans="1:12" x14ac:dyDescent="0.35">
      <c r="A15126" t="s">
        <v>6114</v>
      </c>
      <c r="B15126">
        <f t="shared" si="236"/>
        <v>1999</v>
      </c>
      <c r="C15126" s="1">
        <v>36368</v>
      </c>
      <c r="D15126">
        <v>274</v>
      </c>
      <c r="E15126" t="s">
        <v>29</v>
      </c>
      <c r="F15126">
        <v>93</v>
      </c>
      <c r="G15126" t="s">
        <v>12</v>
      </c>
      <c r="H15126" t="s">
        <v>14</v>
      </c>
      <c r="I15126">
        <v>0</v>
      </c>
      <c r="J15126">
        <v>0</v>
      </c>
      <c r="K15126" t="s">
        <v>2519</v>
      </c>
      <c r="L15126" t="s">
        <v>20</v>
      </c>
    </row>
    <row r="15127" spans="1:12" x14ac:dyDescent="0.35">
      <c r="A15127" t="s">
        <v>11557</v>
      </c>
      <c r="B15127">
        <f t="shared" si="236"/>
        <v>1999</v>
      </c>
      <c r="C15127" s="1">
        <v>36368</v>
      </c>
      <c r="D15127">
        <v>84</v>
      </c>
      <c r="E15127" t="s">
        <v>73</v>
      </c>
      <c r="F15127">
        <v>181</v>
      </c>
      <c r="G15127" t="s">
        <v>981</v>
      </c>
      <c r="H15127" t="s">
        <v>687</v>
      </c>
      <c r="I15127">
        <v>2</v>
      </c>
      <c r="J15127">
        <v>2</v>
      </c>
      <c r="K15127" t="s">
        <v>5358</v>
      </c>
      <c r="L15127" t="s">
        <v>20</v>
      </c>
    </row>
    <row r="15128" spans="1:12" x14ac:dyDescent="0.35">
      <c r="A15128" t="s">
        <v>6115</v>
      </c>
      <c r="B15128">
        <f t="shared" si="236"/>
        <v>1999</v>
      </c>
      <c r="C15128" s="1">
        <v>36369</v>
      </c>
      <c r="D15128">
        <v>284</v>
      </c>
      <c r="E15128" t="s">
        <v>77</v>
      </c>
      <c r="F15128">
        <v>234</v>
      </c>
      <c r="G15128" t="s">
        <v>13</v>
      </c>
      <c r="H15128" t="s">
        <v>14</v>
      </c>
      <c r="I15128">
        <v>0</v>
      </c>
      <c r="J15128">
        <v>0</v>
      </c>
      <c r="K15128" t="s">
        <v>2519</v>
      </c>
      <c r="L15128" t="s">
        <v>20</v>
      </c>
    </row>
    <row r="15129" spans="1:12" x14ac:dyDescent="0.35">
      <c r="A15129" t="s">
        <v>6116</v>
      </c>
      <c r="B15129">
        <f t="shared" si="236"/>
        <v>1999</v>
      </c>
      <c r="C15129" s="1">
        <v>36369</v>
      </c>
      <c r="D15129">
        <v>90</v>
      </c>
      <c r="E15129" t="s">
        <v>1396</v>
      </c>
      <c r="F15129">
        <v>148</v>
      </c>
      <c r="G15129" t="s">
        <v>143</v>
      </c>
      <c r="H15129" t="s">
        <v>14</v>
      </c>
      <c r="I15129">
        <v>0</v>
      </c>
      <c r="J15129">
        <v>1</v>
      </c>
      <c r="K15129" t="s">
        <v>2519</v>
      </c>
      <c r="L15129" t="s">
        <v>33</v>
      </c>
    </row>
    <row r="15130" spans="1:12" x14ac:dyDescent="0.35">
      <c r="A15130" t="s">
        <v>6118</v>
      </c>
      <c r="B15130">
        <f t="shared" si="236"/>
        <v>1999</v>
      </c>
      <c r="C15130" s="1">
        <v>36370</v>
      </c>
      <c r="D15130">
        <v>297</v>
      </c>
      <c r="E15130" t="s">
        <v>76</v>
      </c>
      <c r="F15130">
        <v>266</v>
      </c>
      <c r="G15130" t="s">
        <v>236</v>
      </c>
      <c r="H15130" t="s">
        <v>14</v>
      </c>
      <c r="I15130">
        <v>2</v>
      </c>
      <c r="J15130">
        <v>0</v>
      </c>
      <c r="K15130" t="s">
        <v>2519</v>
      </c>
      <c r="L15130" t="s">
        <v>16</v>
      </c>
    </row>
    <row r="15131" spans="1:12" x14ac:dyDescent="0.35">
      <c r="A15131" t="s">
        <v>6119</v>
      </c>
      <c r="B15131">
        <f t="shared" si="236"/>
        <v>1999</v>
      </c>
      <c r="C15131" s="1">
        <v>36370</v>
      </c>
      <c r="D15131">
        <v>324</v>
      </c>
      <c r="E15131" t="s">
        <v>627</v>
      </c>
      <c r="F15131">
        <v>274</v>
      </c>
      <c r="G15131" t="s">
        <v>29</v>
      </c>
      <c r="H15131" t="s">
        <v>14</v>
      </c>
      <c r="I15131">
        <v>1</v>
      </c>
      <c r="J15131">
        <v>1</v>
      </c>
      <c r="K15131" t="s">
        <v>2519</v>
      </c>
      <c r="L15131" t="s">
        <v>20</v>
      </c>
    </row>
    <row r="15132" spans="1:12" x14ac:dyDescent="0.35">
      <c r="A15132" t="s">
        <v>6120</v>
      </c>
      <c r="B15132">
        <f t="shared" si="236"/>
        <v>1999</v>
      </c>
      <c r="C15132" s="1">
        <v>36372</v>
      </c>
      <c r="D15132">
        <v>268</v>
      </c>
      <c r="E15132" t="s">
        <v>47</v>
      </c>
      <c r="F15132">
        <v>191</v>
      </c>
      <c r="G15132" t="s">
        <v>69</v>
      </c>
      <c r="H15132" t="s">
        <v>14</v>
      </c>
      <c r="I15132">
        <v>1</v>
      </c>
      <c r="J15132">
        <v>1</v>
      </c>
      <c r="K15132" t="s">
        <v>152</v>
      </c>
      <c r="L15132" t="s">
        <v>20</v>
      </c>
    </row>
    <row r="15133" spans="1:12" x14ac:dyDescent="0.35">
      <c r="A15133" t="s">
        <v>6121</v>
      </c>
      <c r="B15133">
        <f t="shared" si="236"/>
        <v>1999</v>
      </c>
      <c r="C15133" s="1">
        <v>36372</v>
      </c>
      <c r="D15133">
        <v>284</v>
      </c>
      <c r="E15133" t="s">
        <v>77</v>
      </c>
      <c r="F15133">
        <v>45</v>
      </c>
      <c r="G15133" t="s">
        <v>148</v>
      </c>
      <c r="H15133" t="s">
        <v>14</v>
      </c>
      <c r="I15133">
        <v>0</v>
      </c>
      <c r="J15133">
        <v>1</v>
      </c>
      <c r="K15133" t="s">
        <v>2519</v>
      </c>
      <c r="L15133" t="s">
        <v>33</v>
      </c>
    </row>
    <row r="15134" spans="1:12" x14ac:dyDescent="0.35">
      <c r="A15134" t="s">
        <v>6122</v>
      </c>
      <c r="B15134">
        <f t="shared" si="236"/>
        <v>1999</v>
      </c>
      <c r="C15134" s="1">
        <v>36372</v>
      </c>
      <c r="D15134">
        <v>297</v>
      </c>
      <c r="E15134" t="s">
        <v>76</v>
      </c>
      <c r="F15134">
        <v>234</v>
      </c>
      <c r="G15134" t="s">
        <v>13</v>
      </c>
      <c r="H15134" t="s">
        <v>14</v>
      </c>
      <c r="I15134">
        <v>0</v>
      </c>
      <c r="J15134">
        <v>1</v>
      </c>
      <c r="K15134" t="s">
        <v>2519</v>
      </c>
      <c r="L15134" t="s">
        <v>33</v>
      </c>
    </row>
    <row r="15135" spans="1:12" x14ac:dyDescent="0.35">
      <c r="A15135" t="s">
        <v>6123</v>
      </c>
      <c r="B15135">
        <f t="shared" si="236"/>
        <v>1999</v>
      </c>
      <c r="C15135" s="1">
        <v>36373</v>
      </c>
      <c r="D15135">
        <v>274</v>
      </c>
      <c r="E15135" t="s">
        <v>29</v>
      </c>
      <c r="F15135">
        <v>148</v>
      </c>
      <c r="G15135" t="s">
        <v>143</v>
      </c>
      <c r="H15135" t="s">
        <v>14</v>
      </c>
      <c r="I15135">
        <v>0</v>
      </c>
      <c r="J15135">
        <v>3</v>
      </c>
      <c r="K15135" t="s">
        <v>2519</v>
      </c>
      <c r="L15135" t="s">
        <v>33</v>
      </c>
    </row>
    <row r="15136" spans="1:12" x14ac:dyDescent="0.35">
      <c r="A15136" t="s">
        <v>6124</v>
      </c>
      <c r="B15136">
        <f t="shared" si="236"/>
        <v>1999</v>
      </c>
      <c r="C15136" s="1">
        <v>36375</v>
      </c>
      <c r="D15136">
        <v>148</v>
      </c>
      <c r="E15136" t="s">
        <v>143</v>
      </c>
      <c r="F15136">
        <v>234</v>
      </c>
      <c r="G15136" t="s">
        <v>13</v>
      </c>
      <c r="H15136" t="s">
        <v>14</v>
      </c>
      <c r="I15136">
        <v>0</v>
      </c>
      <c r="J15136">
        <v>0</v>
      </c>
      <c r="K15136" t="s">
        <v>15</v>
      </c>
      <c r="L15136" t="s">
        <v>20</v>
      </c>
    </row>
    <row r="15137" spans="1:12" x14ac:dyDescent="0.35">
      <c r="A15137" t="s">
        <v>6125</v>
      </c>
      <c r="B15137">
        <f t="shared" si="236"/>
        <v>1999</v>
      </c>
      <c r="C15137" s="1">
        <v>36379</v>
      </c>
      <c r="D15137">
        <v>189</v>
      </c>
      <c r="E15137" t="s">
        <v>45</v>
      </c>
      <c r="F15137">
        <v>323</v>
      </c>
      <c r="G15137" t="s">
        <v>25</v>
      </c>
      <c r="H15137" t="s">
        <v>14</v>
      </c>
      <c r="I15137">
        <v>1</v>
      </c>
      <c r="J15137">
        <v>1</v>
      </c>
      <c r="K15137" t="s">
        <v>152</v>
      </c>
      <c r="L15137" t="s">
        <v>20</v>
      </c>
    </row>
    <row r="15138" spans="1:12" x14ac:dyDescent="0.35">
      <c r="A15138" t="s">
        <v>6127</v>
      </c>
      <c r="B15138">
        <f t="shared" si="236"/>
        <v>1999</v>
      </c>
      <c r="C15138" s="1">
        <v>36379</v>
      </c>
      <c r="D15138">
        <v>45</v>
      </c>
      <c r="E15138" t="s">
        <v>148</v>
      </c>
      <c r="F15138">
        <v>234</v>
      </c>
      <c r="G15138" t="s">
        <v>13</v>
      </c>
      <c r="H15138" t="s">
        <v>14</v>
      </c>
      <c r="I15138">
        <v>0</v>
      </c>
      <c r="J15138">
        <v>0</v>
      </c>
      <c r="K15138" t="s">
        <v>15</v>
      </c>
      <c r="L15138" t="s">
        <v>20</v>
      </c>
    </row>
    <row r="15139" spans="1:12" x14ac:dyDescent="0.35">
      <c r="A15139" t="s">
        <v>6128</v>
      </c>
      <c r="B15139">
        <f t="shared" si="236"/>
        <v>1999</v>
      </c>
      <c r="C15139" s="1">
        <v>36380</v>
      </c>
      <c r="D15139">
        <v>325</v>
      </c>
      <c r="E15139" t="s">
        <v>266</v>
      </c>
      <c r="F15139">
        <v>255</v>
      </c>
      <c r="G15139" t="s">
        <v>44</v>
      </c>
      <c r="H15139" t="s">
        <v>14</v>
      </c>
      <c r="I15139">
        <v>0</v>
      </c>
      <c r="J15139">
        <v>2</v>
      </c>
      <c r="K15139" t="s">
        <v>19</v>
      </c>
      <c r="L15139" t="s">
        <v>33</v>
      </c>
    </row>
    <row r="15140" spans="1:12" x14ac:dyDescent="0.35">
      <c r="A15140" t="s">
        <v>6129</v>
      </c>
      <c r="B15140">
        <f t="shared" si="236"/>
        <v>1999</v>
      </c>
      <c r="C15140" s="1">
        <v>36386</v>
      </c>
      <c r="D15140">
        <v>10</v>
      </c>
      <c r="E15140" t="s">
        <v>36</v>
      </c>
      <c r="F15140">
        <v>323</v>
      </c>
      <c r="G15140" t="s">
        <v>25</v>
      </c>
      <c r="H15140" t="s">
        <v>14</v>
      </c>
      <c r="I15140">
        <v>1</v>
      </c>
      <c r="J15140">
        <v>0</v>
      </c>
      <c r="K15140" t="s">
        <v>152</v>
      </c>
      <c r="L15140" t="s">
        <v>16</v>
      </c>
    </row>
    <row r="15141" spans="1:12" x14ac:dyDescent="0.35">
      <c r="A15141" t="s">
        <v>6130</v>
      </c>
      <c r="B15141">
        <f t="shared" si="236"/>
        <v>1999</v>
      </c>
      <c r="C15141" s="1">
        <v>36387</v>
      </c>
      <c r="D15141">
        <v>92</v>
      </c>
      <c r="E15141" t="s">
        <v>83</v>
      </c>
      <c r="F15141">
        <v>157</v>
      </c>
      <c r="G15141" t="s">
        <v>26</v>
      </c>
      <c r="H15141" t="s">
        <v>14</v>
      </c>
      <c r="I15141">
        <v>3</v>
      </c>
      <c r="J15141">
        <v>0</v>
      </c>
      <c r="K15141" t="s">
        <v>15</v>
      </c>
      <c r="L15141" t="s">
        <v>16</v>
      </c>
    </row>
    <row r="15142" spans="1:12" x14ac:dyDescent="0.35">
      <c r="A15142" t="s">
        <v>6131</v>
      </c>
      <c r="B15142">
        <f t="shared" si="236"/>
        <v>1999</v>
      </c>
      <c r="C15142" s="1">
        <v>36387</v>
      </c>
      <c r="D15142">
        <v>90</v>
      </c>
      <c r="E15142" t="s">
        <v>1396</v>
      </c>
      <c r="F15142">
        <v>325</v>
      </c>
      <c r="G15142" t="s">
        <v>266</v>
      </c>
      <c r="H15142" t="s">
        <v>14</v>
      </c>
      <c r="I15142">
        <v>0</v>
      </c>
      <c r="J15142">
        <v>4</v>
      </c>
      <c r="K15142" t="s">
        <v>19</v>
      </c>
      <c r="L15142" t="s">
        <v>33</v>
      </c>
    </row>
    <row r="15143" spans="1:12" x14ac:dyDescent="0.35">
      <c r="A15143" t="s">
        <v>6132</v>
      </c>
      <c r="B15143">
        <f t="shared" si="236"/>
        <v>1999</v>
      </c>
      <c r="C15143" s="1">
        <v>36389</v>
      </c>
      <c r="D15143">
        <v>198</v>
      </c>
      <c r="E15143" t="s">
        <v>62</v>
      </c>
      <c r="F15143">
        <v>189</v>
      </c>
      <c r="G15143" t="s">
        <v>45</v>
      </c>
      <c r="H15143" t="s">
        <v>14</v>
      </c>
      <c r="I15143">
        <v>1</v>
      </c>
      <c r="J15143">
        <v>0</v>
      </c>
      <c r="K15143" t="s">
        <v>15</v>
      </c>
      <c r="L15143" t="s">
        <v>16</v>
      </c>
    </row>
    <row r="15144" spans="1:12" x14ac:dyDescent="0.35">
      <c r="A15144" t="s">
        <v>6133</v>
      </c>
      <c r="B15144">
        <f t="shared" si="236"/>
        <v>1999</v>
      </c>
      <c r="C15144" s="1">
        <v>36400</v>
      </c>
      <c r="D15144">
        <v>110</v>
      </c>
      <c r="E15144" t="s">
        <v>35</v>
      </c>
      <c r="F15144">
        <v>198</v>
      </c>
      <c r="G15144" t="s">
        <v>62</v>
      </c>
      <c r="H15144" t="s">
        <v>14</v>
      </c>
      <c r="I15144">
        <v>0</v>
      </c>
      <c r="J15144">
        <v>0</v>
      </c>
      <c r="K15144" t="s">
        <v>15</v>
      </c>
      <c r="L15144" t="s">
        <v>20</v>
      </c>
    </row>
    <row r="15145" spans="1:12" x14ac:dyDescent="0.35">
      <c r="A15145" t="s">
        <v>6134</v>
      </c>
      <c r="B15145">
        <f t="shared" si="236"/>
        <v>1999</v>
      </c>
      <c r="C15145" s="1">
        <v>36400</v>
      </c>
      <c r="D15145">
        <v>92</v>
      </c>
      <c r="E15145" t="s">
        <v>83</v>
      </c>
      <c r="F15145">
        <v>191</v>
      </c>
      <c r="G15145" t="s">
        <v>69</v>
      </c>
      <c r="H15145" t="s">
        <v>14</v>
      </c>
      <c r="I15145">
        <v>1</v>
      </c>
      <c r="J15145">
        <v>1</v>
      </c>
      <c r="K15145" t="s">
        <v>152</v>
      </c>
      <c r="L15145" t="s">
        <v>20</v>
      </c>
    </row>
    <row r="15146" spans="1:12" x14ac:dyDescent="0.35">
      <c r="A15146" t="s">
        <v>11558</v>
      </c>
      <c r="B15146">
        <f t="shared" si="236"/>
        <v>1999</v>
      </c>
      <c r="C15146" s="1">
        <v>36410</v>
      </c>
      <c r="D15146">
        <v>188</v>
      </c>
      <c r="E15146" t="s">
        <v>85</v>
      </c>
      <c r="F15146">
        <v>29</v>
      </c>
      <c r="G15146" t="s">
        <v>1140</v>
      </c>
      <c r="H15146" t="s">
        <v>172</v>
      </c>
      <c r="I15146">
        <v>0</v>
      </c>
      <c r="J15146">
        <v>4</v>
      </c>
      <c r="K15146" t="s">
        <v>15</v>
      </c>
      <c r="L15146" t="s">
        <v>33</v>
      </c>
    </row>
    <row r="15147" spans="1:12" x14ac:dyDescent="0.35">
      <c r="A15147" t="s">
        <v>6138</v>
      </c>
      <c r="B15147">
        <f t="shared" si="236"/>
        <v>1999</v>
      </c>
      <c r="C15147" s="1">
        <v>36429</v>
      </c>
      <c r="D15147">
        <v>191</v>
      </c>
      <c r="E15147" t="s">
        <v>69</v>
      </c>
      <c r="F15147">
        <v>10</v>
      </c>
      <c r="G15147" t="s">
        <v>36</v>
      </c>
      <c r="H15147" t="s">
        <v>14</v>
      </c>
      <c r="I15147">
        <v>0</v>
      </c>
      <c r="J15147">
        <v>1</v>
      </c>
      <c r="K15147" t="s">
        <v>152</v>
      </c>
      <c r="L15147" t="s">
        <v>33</v>
      </c>
    </row>
    <row r="15148" spans="1:12" x14ac:dyDescent="0.35">
      <c r="A15148" t="s">
        <v>11559</v>
      </c>
      <c r="B15148">
        <f t="shared" si="236"/>
        <v>1999</v>
      </c>
      <c r="C15148" s="1">
        <v>36433</v>
      </c>
      <c r="D15148">
        <v>268</v>
      </c>
      <c r="E15148" t="s">
        <v>47</v>
      </c>
      <c r="F15148">
        <v>250</v>
      </c>
      <c r="G15148" t="s">
        <v>226</v>
      </c>
      <c r="H15148" t="s">
        <v>115</v>
      </c>
      <c r="I15148">
        <v>0</v>
      </c>
      <c r="J15148">
        <v>0</v>
      </c>
      <c r="K15148" t="s">
        <v>15</v>
      </c>
      <c r="L15148" t="s">
        <v>20</v>
      </c>
    </row>
    <row r="15149" spans="1:12" x14ac:dyDescent="0.35">
      <c r="A15149" t="s">
        <v>6139</v>
      </c>
      <c r="B15149">
        <f t="shared" si="236"/>
        <v>1999</v>
      </c>
      <c r="C15149" s="1">
        <v>36435</v>
      </c>
      <c r="D15149">
        <v>10</v>
      </c>
      <c r="E15149" t="s">
        <v>36</v>
      </c>
      <c r="F15149">
        <v>191</v>
      </c>
      <c r="G15149" t="s">
        <v>69</v>
      </c>
      <c r="H15149" t="s">
        <v>14</v>
      </c>
      <c r="I15149">
        <v>1</v>
      </c>
      <c r="J15149">
        <v>1</v>
      </c>
      <c r="K15149" t="s">
        <v>152</v>
      </c>
      <c r="L15149" t="s">
        <v>20</v>
      </c>
    </row>
    <row r="15150" spans="1:12" x14ac:dyDescent="0.35">
      <c r="A15150" t="s">
        <v>11560</v>
      </c>
      <c r="B15150">
        <f t="shared" si="236"/>
        <v>1999</v>
      </c>
      <c r="C15150" s="1">
        <v>36445</v>
      </c>
      <c r="D15150">
        <v>178</v>
      </c>
      <c r="E15150" t="s">
        <v>113</v>
      </c>
      <c r="F15150">
        <v>128</v>
      </c>
      <c r="G15150" t="s">
        <v>1016</v>
      </c>
      <c r="H15150" t="s">
        <v>115</v>
      </c>
      <c r="I15150">
        <v>3</v>
      </c>
      <c r="J15150">
        <v>4</v>
      </c>
      <c r="K15150" t="s">
        <v>15</v>
      </c>
      <c r="L15150" t="s">
        <v>33</v>
      </c>
    </row>
    <row r="15151" spans="1:12" x14ac:dyDescent="0.35">
      <c r="A15151" t="s">
        <v>6141</v>
      </c>
      <c r="B15151">
        <f t="shared" si="236"/>
        <v>1999</v>
      </c>
      <c r="C15151" s="1">
        <v>36463</v>
      </c>
      <c r="D15151">
        <v>103</v>
      </c>
      <c r="E15151" t="s">
        <v>28</v>
      </c>
      <c r="F15151">
        <v>140</v>
      </c>
      <c r="G15151" t="s">
        <v>56</v>
      </c>
      <c r="H15151" t="s">
        <v>14</v>
      </c>
      <c r="I15151">
        <v>1</v>
      </c>
      <c r="J15151">
        <v>0</v>
      </c>
      <c r="K15151" t="s">
        <v>15</v>
      </c>
      <c r="L15151" t="s">
        <v>16</v>
      </c>
    </row>
    <row r="15152" spans="1:12" x14ac:dyDescent="0.35">
      <c r="A15152" t="s">
        <v>6142</v>
      </c>
      <c r="B15152">
        <f t="shared" si="236"/>
        <v>1999</v>
      </c>
      <c r="C15152" s="1">
        <v>36463</v>
      </c>
      <c r="D15152">
        <v>64</v>
      </c>
      <c r="E15152" t="s">
        <v>41</v>
      </c>
      <c r="F15152">
        <v>82</v>
      </c>
      <c r="G15152" t="s">
        <v>59</v>
      </c>
      <c r="H15152" t="s">
        <v>14</v>
      </c>
      <c r="I15152">
        <v>1</v>
      </c>
      <c r="J15152">
        <v>1</v>
      </c>
      <c r="K15152" t="s">
        <v>15</v>
      </c>
      <c r="L15152" t="s">
        <v>20</v>
      </c>
    </row>
    <row r="15153" spans="1:12" x14ac:dyDescent="0.35">
      <c r="A15153" t="s">
        <v>6143</v>
      </c>
      <c r="B15153">
        <f t="shared" si="236"/>
        <v>1999</v>
      </c>
      <c r="C15153" s="1">
        <v>36464</v>
      </c>
      <c r="D15153">
        <v>323</v>
      </c>
      <c r="E15153" t="s">
        <v>25</v>
      </c>
      <c r="F15153">
        <v>292</v>
      </c>
      <c r="G15153" t="s">
        <v>50</v>
      </c>
      <c r="H15153" t="s">
        <v>14</v>
      </c>
      <c r="I15153">
        <v>1</v>
      </c>
      <c r="J15153">
        <v>2</v>
      </c>
      <c r="K15153" t="s">
        <v>15</v>
      </c>
      <c r="L15153" t="s">
        <v>33</v>
      </c>
    </row>
    <row r="15154" spans="1:12" x14ac:dyDescent="0.35">
      <c r="A15154" t="s">
        <v>6144</v>
      </c>
      <c r="B15154">
        <f t="shared" si="236"/>
        <v>1999</v>
      </c>
      <c r="C15154" s="1">
        <v>36466</v>
      </c>
      <c r="D15154">
        <v>323</v>
      </c>
      <c r="E15154" t="s">
        <v>25</v>
      </c>
      <c r="F15154">
        <v>292</v>
      </c>
      <c r="G15154" t="s">
        <v>50</v>
      </c>
      <c r="H15154" t="s">
        <v>14</v>
      </c>
      <c r="I15154">
        <v>0</v>
      </c>
      <c r="J15154">
        <v>0</v>
      </c>
      <c r="K15154" t="s">
        <v>15</v>
      </c>
      <c r="L15154" t="s">
        <v>20</v>
      </c>
    </row>
    <row r="15155" spans="1:12" x14ac:dyDescent="0.35">
      <c r="A15155" t="s">
        <v>6145</v>
      </c>
      <c r="B15155">
        <f t="shared" si="236"/>
        <v>1999</v>
      </c>
      <c r="C15155" s="1">
        <v>36471</v>
      </c>
      <c r="D15155">
        <v>289</v>
      </c>
      <c r="E15155" t="s">
        <v>66</v>
      </c>
      <c r="F15155">
        <v>44</v>
      </c>
      <c r="G15155" t="s">
        <v>65</v>
      </c>
      <c r="H15155" t="s">
        <v>14</v>
      </c>
      <c r="I15155">
        <v>0</v>
      </c>
      <c r="J15155">
        <v>1</v>
      </c>
      <c r="K15155" t="s">
        <v>15</v>
      </c>
      <c r="L15155" t="s">
        <v>33</v>
      </c>
    </row>
    <row r="15156" spans="1:12" x14ac:dyDescent="0.35">
      <c r="A15156" t="s">
        <v>6146</v>
      </c>
      <c r="B15156">
        <f t="shared" si="236"/>
        <v>1999</v>
      </c>
      <c r="C15156" s="1">
        <v>36471</v>
      </c>
      <c r="D15156">
        <v>89</v>
      </c>
      <c r="E15156" t="s">
        <v>53</v>
      </c>
      <c r="F15156">
        <v>103</v>
      </c>
      <c r="G15156" t="s">
        <v>28</v>
      </c>
      <c r="H15156" t="s">
        <v>14</v>
      </c>
      <c r="I15156">
        <v>0</v>
      </c>
      <c r="J15156">
        <v>4</v>
      </c>
      <c r="K15156" t="s">
        <v>6147</v>
      </c>
      <c r="L15156" t="s">
        <v>33</v>
      </c>
    </row>
    <row r="15157" spans="1:12" x14ac:dyDescent="0.35">
      <c r="A15157" t="s">
        <v>6148</v>
      </c>
      <c r="B15157">
        <f t="shared" si="236"/>
        <v>1999</v>
      </c>
      <c r="C15157" s="1">
        <v>36472</v>
      </c>
      <c r="D15157">
        <v>56</v>
      </c>
      <c r="E15157" t="s">
        <v>255</v>
      </c>
      <c r="F15157">
        <v>54</v>
      </c>
      <c r="G15157" t="s">
        <v>32</v>
      </c>
      <c r="H15157" t="s">
        <v>14</v>
      </c>
      <c r="I15157">
        <v>1</v>
      </c>
      <c r="J15157">
        <v>4</v>
      </c>
      <c r="K15157" t="s">
        <v>6147</v>
      </c>
      <c r="L15157" t="s">
        <v>33</v>
      </c>
    </row>
    <row r="15158" spans="1:12" x14ac:dyDescent="0.35">
      <c r="A15158" t="s">
        <v>6149</v>
      </c>
      <c r="B15158">
        <f t="shared" si="236"/>
        <v>1999</v>
      </c>
      <c r="C15158" s="1">
        <v>36474</v>
      </c>
      <c r="D15158">
        <v>289</v>
      </c>
      <c r="E15158" t="s">
        <v>66</v>
      </c>
      <c r="F15158">
        <v>44</v>
      </c>
      <c r="G15158" t="s">
        <v>65</v>
      </c>
      <c r="H15158" t="s">
        <v>14</v>
      </c>
      <c r="I15158">
        <v>1</v>
      </c>
      <c r="J15158">
        <v>1</v>
      </c>
      <c r="K15158" t="s">
        <v>15</v>
      </c>
      <c r="L15158" t="s">
        <v>20</v>
      </c>
    </row>
    <row r="15159" spans="1:12" x14ac:dyDescent="0.35">
      <c r="A15159" t="s">
        <v>6150</v>
      </c>
      <c r="B15159">
        <f t="shared" si="236"/>
        <v>1999</v>
      </c>
      <c r="C15159" s="1">
        <v>36474</v>
      </c>
      <c r="D15159">
        <v>247</v>
      </c>
      <c r="E15159" t="s">
        <v>23</v>
      </c>
      <c r="F15159">
        <v>56</v>
      </c>
      <c r="G15159" t="s">
        <v>255</v>
      </c>
      <c r="H15159" t="s">
        <v>14</v>
      </c>
      <c r="I15159">
        <v>0</v>
      </c>
      <c r="J15159">
        <v>5</v>
      </c>
      <c r="K15159" t="s">
        <v>6147</v>
      </c>
      <c r="L15159" t="s">
        <v>33</v>
      </c>
    </row>
    <row r="15160" spans="1:12" x14ac:dyDescent="0.35">
      <c r="A15160" t="s">
        <v>6151</v>
      </c>
      <c r="B15160">
        <f t="shared" si="236"/>
        <v>1999</v>
      </c>
      <c r="C15160" s="1">
        <v>36474</v>
      </c>
      <c r="D15160">
        <v>89</v>
      </c>
      <c r="E15160" t="s">
        <v>53</v>
      </c>
      <c r="F15160">
        <v>64</v>
      </c>
      <c r="G15160" t="s">
        <v>41</v>
      </c>
      <c r="H15160" t="s">
        <v>14</v>
      </c>
      <c r="I15160">
        <v>1</v>
      </c>
      <c r="J15160">
        <v>2</v>
      </c>
      <c r="K15160" t="s">
        <v>6147</v>
      </c>
      <c r="L15160" t="s">
        <v>33</v>
      </c>
    </row>
    <row r="15161" spans="1:12" x14ac:dyDescent="0.35">
      <c r="A15161" t="s">
        <v>6152</v>
      </c>
      <c r="B15161">
        <f t="shared" si="236"/>
        <v>1999</v>
      </c>
      <c r="C15161" s="1">
        <v>36474</v>
      </c>
      <c r="D15161">
        <v>54</v>
      </c>
      <c r="E15161" t="s">
        <v>32</v>
      </c>
      <c r="F15161">
        <v>103</v>
      </c>
      <c r="G15161" t="s">
        <v>28</v>
      </c>
      <c r="H15161" t="s">
        <v>14</v>
      </c>
      <c r="I15161">
        <v>0</v>
      </c>
      <c r="J15161">
        <v>1</v>
      </c>
      <c r="K15161" t="s">
        <v>6147</v>
      </c>
      <c r="L15161" t="s">
        <v>33</v>
      </c>
    </row>
    <row r="15162" spans="1:12" x14ac:dyDescent="0.35">
      <c r="A15162" t="s">
        <v>6153</v>
      </c>
      <c r="B15162">
        <f t="shared" si="236"/>
        <v>1999</v>
      </c>
      <c r="C15162" s="1">
        <v>36475</v>
      </c>
      <c r="D15162">
        <v>56</v>
      </c>
      <c r="E15162" t="s">
        <v>255</v>
      </c>
      <c r="F15162">
        <v>64</v>
      </c>
      <c r="G15162" t="s">
        <v>41</v>
      </c>
      <c r="H15162" t="s">
        <v>14</v>
      </c>
      <c r="I15162">
        <v>2</v>
      </c>
      <c r="J15162">
        <v>0</v>
      </c>
      <c r="K15162" t="s">
        <v>6147</v>
      </c>
      <c r="L15162" t="s">
        <v>16</v>
      </c>
    </row>
    <row r="15163" spans="1:12" x14ac:dyDescent="0.35">
      <c r="A15163" t="s">
        <v>6154</v>
      </c>
      <c r="B15163">
        <f t="shared" si="236"/>
        <v>1999</v>
      </c>
      <c r="C15163" s="1">
        <v>36475</v>
      </c>
      <c r="D15163">
        <v>54</v>
      </c>
      <c r="E15163" t="s">
        <v>32</v>
      </c>
      <c r="F15163">
        <v>89</v>
      </c>
      <c r="G15163" t="s">
        <v>53</v>
      </c>
      <c r="H15163" t="s">
        <v>14</v>
      </c>
      <c r="I15163">
        <v>2</v>
      </c>
      <c r="J15163">
        <v>4</v>
      </c>
      <c r="K15163" t="s">
        <v>6147</v>
      </c>
      <c r="L15163" t="s">
        <v>33</v>
      </c>
    </row>
    <row r="15164" spans="1:12" x14ac:dyDescent="0.35">
      <c r="A15164" t="s">
        <v>6155</v>
      </c>
      <c r="B15164">
        <f t="shared" si="236"/>
        <v>1999</v>
      </c>
      <c r="C15164" s="1">
        <v>36475</v>
      </c>
      <c r="D15164">
        <v>247</v>
      </c>
      <c r="E15164" t="s">
        <v>23</v>
      </c>
      <c r="F15164">
        <v>103</v>
      </c>
      <c r="G15164" t="s">
        <v>28</v>
      </c>
      <c r="H15164" t="s">
        <v>14</v>
      </c>
      <c r="I15164">
        <v>0</v>
      </c>
      <c r="J15164">
        <v>1</v>
      </c>
      <c r="K15164" t="s">
        <v>6147</v>
      </c>
      <c r="L15164" t="s">
        <v>33</v>
      </c>
    </row>
    <row r="15165" spans="1:12" x14ac:dyDescent="0.35">
      <c r="A15165" t="s">
        <v>6156</v>
      </c>
      <c r="B15165">
        <f t="shared" si="236"/>
        <v>1999</v>
      </c>
      <c r="C15165" s="1">
        <v>36476</v>
      </c>
      <c r="D15165">
        <v>247</v>
      </c>
      <c r="E15165" t="s">
        <v>23</v>
      </c>
      <c r="F15165">
        <v>64</v>
      </c>
      <c r="G15165" t="s">
        <v>41</v>
      </c>
      <c r="H15165" t="s">
        <v>14</v>
      </c>
      <c r="I15165">
        <v>0</v>
      </c>
      <c r="J15165">
        <v>1</v>
      </c>
      <c r="K15165" t="s">
        <v>6147</v>
      </c>
      <c r="L15165" t="s">
        <v>33</v>
      </c>
    </row>
    <row r="15166" spans="1:12" x14ac:dyDescent="0.35">
      <c r="A15166" t="s">
        <v>6157</v>
      </c>
      <c r="B15166">
        <f t="shared" si="236"/>
        <v>1999</v>
      </c>
      <c r="C15166" s="1">
        <v>36476</v>
      </c>
      <c r="D15166">
        <v>110</v>
      </c>
      <c r="E15166" t="s">
        <v>35</v>
      </c>
      <c r="F15166">
        <v>84</v>
      </c>
      <c r="G15166" t="s">
        <v>73</v>
      </c>
      <c r="H15166" t="s">
        <v>14</v>
      </c>
      <c r="I15166">
        <v>2</v>
      </c>
      <c r="J15166">
        <v>1</v>
      </c>
      <c r="K15166" t="s">
        <v>15</v>
      </c>
      <c r="L15166" t="s">
        <v>16</v>
      </c>
    </row>
    <row r="15167" spans="1:12" x14ac:dyDescent="0.35">
      <c r="A15167" t="s">
        <v>11561</v>
      </c>
      <c r="B15167">
        <f t="shared" si="236"/>
        <v>1999</v>
      </c>
      <c r="C15167" s="1">
        <v>36477</v>
      </c>
      <c r="D15167">
        <v>198</v>
      </c>
      <c r="E15167" t="s">
        <v>62</v>
      </c>
      <c r="F15167">
        <v>114</v>
      </c>
      <c r="G15167" t="s">
        <v>1214</v>
      </c>
      <c r="H15167" t="s">
        <v>172</v>
      </c>
      <c r="I15167">
        <v>0</v>
      </c>
      <c r="J15167">
        <v>2</v>
      </c>
      <c r="K15167" t="s">
        <v>15</v>
      </c>
      <c r="L15167" t="s">
        <v>33</v>
      </c>
    </row>
    <row r="15168" spans="1:12" x14ac:dyDescent="0.35">
      <c r="A15168" t="s">
        <v>6158</v>
      </c>
      <c r="B15168">
        <f t="shared" si="236"/>
        <v>1999</v>
      </c>
      <c r="C15168" s="1">
        <v>36477</v>
      </c>
      <c r="D15168">
        <v>64</v>
      </c>
      <c r="E15168" t="s">
        <v>41</v>
      </c>
      <c r="F15168">
        <v>103</v>
      </c>
      <c r="G15168" t="s">
        <v>28</v>
      </c>
      <c r="H15168" t="s">
        <v>14</v>
      </c>
      <c r="I15168">
        <v>0</v>
      </c>
      <c r="J15168">
        <v>0</v>
      </c>
      <c r="K15168" t="s">
        <v>6147</v>
      </c>
      <c r="L15168" t="s">
        <v>20</v>
      </c>
    </row>
    <row r="15169" spans="1:12" x14ac:dyDescent="0.35">
      <c r="A15169" t="s">
        <v>6159</v>
      </c>
      <c r="B15169">
        <f t="shared" si="236"/>
        <v>1999</v>
      </c>
      <c r="C15169" s="1">
        <v>36477</v>
      </c>
      <c r="D15169">
        <v>89</v>
      </c>
      <c r="E15169" t="s">
        <v>53</v>
      </c>
      <c r="F15169">
        <v>56</v>
      </c>
      <c r="G15169" t="s">
        <v>255</v>
      </c>
      <c r="H15169" t="s">
        <v>14</v>
      </c>
      <c r="I15169">
        <v>0</v>
      </c>
      <c r="J15169">
        <v>1</v>
      </c>
      <c r="K15169" t="s">
        <v>6147</v>
      </c>
      <c r="L15169" t="s">
        <v>33</v>
      </c>
    </row>
    <row r="15170" spans="1:12" x14ac:dyDescent="0.35">
      <c r="A15170" t="s">
        <v>6160</v>
      </c>
      <c r="B15170">
        <f t="shared" si="236"/>
        <v>1999</v>
      </c>
      <c r="C15170" s="1">
        <v>36477</v>
      </c>
      <c r="D15170">
        <v>247</v>
      </c>
      <c r="E15170" t="s">
        <v>23</v>
      </c>
      <c r="F15170">
        <v>54</v>
      </c>
      <c r="G15170" t="s">
        <v>32</v>
      </c>
      <c r="H15170" t="s">
        <v>14</v>
      </c>
      <c r="I15170">
        <v>0</v>
      </c>
      <c r="J15170">
        <v>3</v>
      </c>
      <c r="K15170" t="s">
        <v>6147</v>
      </c>
      <c r="L15170" t="s">
        <v>33</v>
      </c>
    </row>
    <row r="15171" spans="1:12" x14ac:dyDescent="0.35">
      <c r="A15171" t="s">
        <v>6161</v>
      </c>
      <c r="B15171">
        <f t="shared" ref="B15171:B15234" si="237">YEAR(C15171)</f>
        <v>1999</v>
      </c>
      <c r="C15171" s="1">
        <v>36478</v>
      </c>
      <c r="D15171">
        <v>89</v>
      </c>
      <c r="E15171" t="s">
        <v>53</v>
      </c>
      <c r="F15171">
        <v>247</v>
      </c>
      <c r="G15171" t="s">
        <v>23</v>
      </c>
      <c r="H15171" t="s">
        <v>14</v>
      </c>
      <c r="I15171">
        <v>0</v>
      </c>
      <c r="J15171">
        <v>2</v>
      </c>
      <c r="K15171" t="s">
        <v>6147</v>
      </c>
      <c r="L15171" t="s">
        <v>33</v>
      </c>
    </row>
    <row r="15172" spans="1:12" x14ac:dyDescent="0.35">
      <c r="A15172" t="s">
        <v>6162</v>
      </c>
      <c r="B15172">
        <f t="shared" si="237"/>
        <v>1999</v>
      </c>
      <c r="C15172" s="1">
        <v>36478</v>
      </c>
      <c r="D15172">
        <v>56</v>
      </c>
      <c r="E15172" t="s">
        <v>255</v>
      </c>
      <c r="F15172">
        <v>103</v>
      </c>
      <c r="G15172" t="s">
        <v>28</v>
      </c>
      <c r="H15172" t="s">
        <v>14</v>
      </c>
      <c r="I15172">
        <v>0</v>
      </c>
      <c r="J15172">
        <v>2</v>
      </c>
      <c r="K15172" t="s">
        <v>6147</v>
      </c>
      <c r="L15172" t="s">
        <v>33</v>
      </c>
    </row>
    <row r="15173" spans="1:12" x14ac:dyDescent="0.35">
      <c r="A15173" t="s">
        <v>6163</v>
      </c>
      <c r="B15173">
        <f t="shared" si="237"/>
        <v>1999</v>
      </c>
      <c r="C15173" s="1">
        <v>36478</v>
      </c>
      <c r="D15173">
        <v>64</v>
      </c>
      <c r="E15173" t="s">
        <v>41</v>
      </c>
      <c r="F15173">
        <v>54</v>
      </c>
      <c r="G15173" t="s">
        <v>32</v>
      </c>
      <c r="H15173" t="s">
        <v>14</v>
      </c>
      <c r="I15173">
        <v>2</v>
      </c>
      <c r="J15173">
        <v>4</v>
      </c>
      <c r="K15173" t="s">
        <v>6147</v>
      </c>
      <c r="L15173" t="s">
        <v>33</v>
      </c>
    </row>
    <row r="15174" spans="1:12" x14ac:dyDescent="0.35">
      <c r="A15174" t="s">
        <v>6164</v>
      </c>
      <c r="B15174">
        <f t="shared" si="237"/>
        <v>1999</v>
      </c>
      <c r="C15174" s="1">
        <v>36479</v>
      </c>
      <c r="D15174">
        <v>84</v>
      </c>
      <c r="E15174" t="s">
        <v>73</v>
      </c>
      <c r="F15174">
        <v>191</v>
      </c>
      <c r="G15174" t="s">
        <v>69</v>
      </c>
      <c r="H15174" t="s">
        <v>14</v>
      </c>
      <c r="I15174">
        <v>1</v>
      </c>
      <c r="J15174">
        <v>0</v>
      </c>
      <c r="K15174" t="s">
        <v>15</v>
      </c>
      <c r="L15174" t="s">
        <v>16</v>
      </c>
    </row>
    <row r="15175" spans="1:12" x14ac:dyDescent="0.35">
      <c r="A15175" t="s">
        <v>6166</v>
      </c>
      <c r="B15175">
        <f t="shared" si="237"/>
        <v>1999</v>
      </c>
      <c r="C15175" s="1">
        <v>36483</v>
      </c>
      <c r="D15175">
        <v>289</v>
      </c>
      <c r="E15175" t="s">
        <v>66</v>
      </c>
      <c r="F15175">
        <v>159</v>
      </c>
      <c r="G15175" t="s">
        <v>51</v>
      </c>
      <c r="H15175" t="s">
        <v>14</v>
      </c>
      <c r="I15175">
        <v>1</v>
      </c>
      <c r="J15175">
        <v>2</v>
      </c>
      <c r="K15175" t="s">
        <v>15</v>
      </c>
      <c r="L15175" t="s">
        <v>33</v>
      </c>
    </row>
    <row r="15176" spans="1:12" x14ac:dyDescent="0.35">
      <c r="A15176" t="s">
        <v>6167</v>
      </c>
      <c r="B15176">
        <f t="shared" si="237"/>
        <v>1999</v>
      </c>
      <c r="C15176" s="1">
        <v>36484</v>
      </c>
      <c r="D15176">
        <v>140</v>
      </c>
      <c r="E15176" t="s">
        <v>56</v>
      </c>
      <c r="F15176">
        <v>255</v>
      </c>
      <c r="G15176" t="s">
        <v>44</v>
      </c>
      <c r="H15176" t="s">
        <v>14</v>
      </c>
      <c r="I15176">
        <v>0</v>
      </c>
      <c r="J15176">
        <v>3</v>
      </c>
      <c r="K15176" t="s">
        <v>15</v>
      </c>
      <c r="L15176" t="s">
        <v>33</v>
      </c>
    </row>
    <row r="15177" spans="1:12" x14ac:dyDescent="0.35">
      <c r="A15177" t="s">
        <v>6168</v>
      </c>
      <c r="B15177">
        <f t="shared" si="237"/>
        <v>1999</v>
      </c>
      <c r="C15177" s="1">
        <v>36485</v>
      </c>
      <c r="D15177">
        <v>198</v>
      </c>
      <c r="E15177" t="s">
        <v>62</v>
      </c>
      <c r="F15177">
        <v>103</v>
      </c>
      <c r="G15177" t="s">
        <v>28</v>
      </c>
      <c r="H15177" t="s">
        <v>14</v>
      </c>
      <c r="I15177">
        <v>2</v>
      </c>
      <c r="J15177">
        <v>0</v>
      </c>
      <c r="K15177" t="s">
        <v>15</v>
      </c>
      <c r="L15177" t="s">
        <v>16</v>
      </c>
    </row>
    <row r="15178" spans="1:12" x14ac:dyDescent="0.35">
      <c r="A15178" t="s">
        <v>6169</v>
      </c>
      <c r="B15178">
        <f t="shared" si="237"/>
        <v>1999</v>
      </c>
      <c r="C15178" s="1">
        <v>36490</v>
      </c>
      <c r="D15178">
        <v>289</v>
      </c>
      <c r="E15178" t="s">
        <v>66</v>
      </c>
      <c r="F15178">
        <v>103</v>
      </c>
      <c r="G15178" t="s">
        <v>28</v>
      </c>
      <c r="H15178" t="s">
        <v>14</v>
      </c>
      <c r="I15178">
        <v>0</v>
      </c>
      <c r="J15178">
        <v>0</v>
      </c>
      <c r="K15178" t="s">
        <v>15</v>
      </c>
      <c r="L15178" t="s">
        <v>20</v>
      </c>
    </row>
    <row r="15179" spans="1:12" x14ac:dyDescent="0.35">
      <c r="A15179" t="s">
        <v>6170</v>
      </c>
      <c r="B15179">
        <f t="shared" si="237"/>
        <v>1999</v>
      </c>
      <c r="C15179" s="1">
        <v>36491</v>
      </c>
      <c r="D15179">
        <v>44</v>
      </c>
      <c r="E15179" t="s">
        <v>65</v>
      </c>
      <c r="F15179">
        <v>64</v>
      </c>
      <c r="G15179" t="s">
        <v>41</v>
      </c>
      <c r="H15179" t="s">
        <v>14</v>
      </c>
      <c r="I15179">
        <v>1</v>
      </c>
      <c r="J15179">
        <v>2</v>
      </c>
      <c r="K15179" t="s">
        <v>15</v>
      </c>
      <c r="L15179" t="s">
        <v>33</v>
      </c>
    </row>
    <row r="15180" spans="1:12" x14ac:dyDescent="0.35">
      <c r="A15180" t="s">
        <v>6172</v>
      </c>
      <c r="B15180">
        <f t="shared" si="237"/>
        <v>1999</v>
      </c>
      <c r="C15180" s="1">
        <v>36491</v>
      </c>
      <c r="D15180">
        <v>159</v>
      </c>
      <c r="E15180" t="s">
        <v>51</v>
      </c>
      <c r="F15180">
        <v>325</v>
      </c>
      <c r="G15180" t="s">
        <v>266</v>
      </c>
      <c r="H15180" t="s">
        <v>14</v>
      </c>
      <c r="I15180">
        <v>1</v>
      </c>
      <c r="J15180">
        <v>2</v>
      </c>
      <c r="K15180" t="s">
        <v>15</v>
      </c>
      <c r="L15180" t="s">
        <v>33</v>
      </c>
    </row>
    <row r="15181" spans="1:12" x14ac:dyDescent="0.35">
      <c r="A15181" t="s">
        <v>6173</v>
      </c>
      <c r="B15181">
        <f t="shared" si="237"/>
        <v>1999</v>
      </c>
      <c r="C15181" s="1">
        <v>36492</v>
      </c>
      <c r="D15181">
        <v>289</v>
      </c>
      <c r="E15181" t="s">
        <v>66</v>
      </c>
      <c r="F15181">
        <v>64</v>
      </c>
      <c r="G15181" t="s">
        <v>41</v>
      </c>
      <c r="H15181" t="s">
        <v>14</v>
      </c>
      <c r="I15181">
        <v>1</v>
      </c>
      <c r="J15181">
        <v>2</v>
      </c>
      <c r="K15181" t="s">
        <v>15</v>
      </c>
      <c r="L15181" t="s">
        <v>33</v>
      </c>
    </row>
    <row r="15182" spans="1:12" x14ac:dyDescent="0.35">
      <c r="A15182" t="s">
        <v>6174</v>
      </c>
      <c r="B15182">
        <f t="shared" si="237"/>
        <v>1999</v>
      </c>
      <c r="C15182" s="1">
        <v>36492</v>
      </c>
      <c r="D15182">
        <v>44</v>
      </c>
      <c r="E15182" t="s">
        <v>65</v>
      </c>
      <c r="F15182">
        <v>103</v>
      </c>
      <c r="G15182" t="s">
        <v>28</v>
      </c>
      <c r="H15182" t="s">
        <v>14</v>
      </c>
      <c r="I15182">
        <v>2</v>
      </c>
      <c r="J15182">
        <v>3</v>
      </c>
      <c r="K15182" t="s">
        <v>15</v>
      </c>
      <c r="L15182" t="s">
        <v>33</v>
      </c>
    </row>
    <row r="15183" spans="1:12" x14ac:dyDescent="0.35">
      <c r="A15183" t="s">
        <v>6175</v>
      </c>
      <c r="B15183">
        <f t="shared" si="237"/>
        <v>1999</v>
      </c>
      <c r="C15183" s="1">
        <v>36495</v>
      </c>
      <c r="D15183">
        <v>82</v>
      </c>
      <c r="E15183" t="s">
        <v>59</v>
      </c>
      <c r="F15183">
        <v>64</v>
      </c>
      <c r="G15183" t="s">
        <v>41</v>
      </c>
      <c r="H15183" t="s">
        <v>14</v>
      </c>
      <c r="I15183">
        <v>1</v>
      </c>
      <c r="J15183">
        <v>0</v>
      </c>
      <c r="K15183" t="s">
        <v>15</v>
      </c>
      <c r="L15183" t="s">
        <v>16</v>
      </c>
    </row>
    <row r="15184" spans="1:12" x14ac:dyDescent="0.35">
      <c r="A15184" t="s">
        <v>6176</v>
      </c>
      <c r="B15184">
        <f t="shared" si="237"/>
        <v>1999</v>
      </c>
      <c r="C15184" s="1">
        <v>36498</v>
      </c>
      <c r="D15184">
        <v>259</v>
      </c>
      <c r="E15184" t="s">
        <v>22</v>
      </c>
      <c r="F15184">
        <v>106</v>
      </c>
      <c r="G15184" t="s">
        <v>80</v>
      </c>
      <c r="H15184" t="s">
        <v>14</v>
      </c>
      <c r="I15184">
        <v>0</v>
      </c>
      <c r="J15184">
        <v>0</v>
      </c>
      <c r="K15184" t="s">
        <v>15</v>
      </c>
      <c r="L15184" t="s">
        <v>20</v>
      </c>
    </row>
    <row r="15185" spans="1:12" x14ac:dyDescent="0.35">
      <c r="A15185" t="s">
        <v>6177</v>
      </c>
      <c r="B15185">
        <f t="shared" si="237"/>
        <v>1999</v>
      </c>
      <c r="C15185" s="1">
        <v>36498</v>
      </c>
      <c r="D15185">
        <v>159</v>
      </c>
      <c r="E15185" t="s">
        <v>51</v>
      </c>
      <c r="F15185">
        <v>167</v>
      </c>
      <c r="G15185" t="s">
        <v>74</v>
      </c>
      <c r="H15185" t="s">
        <v>14</v>
      </c>
      <c r="I15185">
        <v>2</v>
      </c>
      <c r="J15185">
        <v>1</v>
      </c>
      <c r="K15185" t="s">
        <v>15</v>
      </c>
      <c r="L15185" t="s">
        <v>16</v>
      </c>
    </row>
    <row r="15186" spans="1:12" x14ac:dyDescent="0.35">
      <c r="A15186" t="s">
        <v>6178</v>
      </c>
      <c r="B15186">
        <f t="shared" si="237"/>
        <v>1999</v>
      </c>
      <c r="C15186" s="1">
        <v>36505</v>
      </c>
      <c r="D15186">
        <v>234</v>
      </c>
      <c r="E15186" t="s">
        <v>13</v>
      </c>
      <c r="F15186">
        <v>167</v>
      </c>
      <c r="G15186" t="s">
        <v>74</v>
      </c>
      <c r="H15186" t="s">
        <v>14</v>
      </c>
      <c r="I15186">
        <v>1</v>
      </c>
      <c r="J15186">
        <v>1</v>
      </c>
      <c r="K15186" t="s">
        <v>15</v>
      </c>
      <c r="L15186" t="s">
        <v>20</v>
      </c>
    </row>
    <row r="15187" spans="1:12" x14ac:dyDescent="0.35">
      <c r="A15187" t="s">
        <v>6179</v>
      </c>
      <c r="B15187">
        <f t="shared" si="237"/>
        <v>1999</v>
      </c>
      <c r="C15187" s="1">
        <v>36506</v>
      </c>
      <c r="D15187">
        <v>106</v>
      </c>
      <c r="E15187" t="s">
        <v>80</v>
      </c>
      <c r="F15187">
        <v>255</v>
      </c>
      <c r="G15187" t="s">
        <v>44</v>
      </c>
      <c r="H15187" t="s">
        <v>14</v>
      </c>
      <c r="I15187">
        <v>0</v>
      </c>
      <c r="J15187">
        <v>3</v>
      </c>
      <c r="K15187" t="s">
        <v>15</v>
      </c>
      <c r="L15187" t="s">
        <v>33</v>
      </c>
    </row>
    <row r="15188" spans="1:12" x14ac:dyDescent="0.35">
      <c r="A15188" t="s">
        <v>6180</v>
      </c>
      <c r="B15188">
        <f t="shared" si="237"/>
        <v>1999</v>
      </c>
      <c r="C15188" s="1">
        <v>36507</v>
      </c>
      <c r="D15188">
        <v>234</v>
      </c>
      <c r="E15188" t="s">
        <v>13</v>
      </c>
      <c r="F15188">
        <v>167</v>
      </c>
      <c r="G15188" t="s">
        <v>74</v>
      </c>
      <c r="H15188" t="s">
        <v>14</v>
      </c>
      <c r="I15188">
        <v>1</v>
      </c>
      <c r="J15188">
        <v>1</v>
      </c>
      <c r="K15188" t="s">
        <v>15</v>
      </c>
      <c r="L15188" t="s">
        <v>20</v>
      </c>
    </row>
    <row r="15189" spans="1:12" x14ac:dyDescent="0.35">
      <c r="A15189" t="s">
        <v>11562</v>
      </c>
      <c r="B15189">
        <f t="shared" si="237"/>
        <v>1999</v>
      </c>
      <c r="C15189" s="1">
        <v>36508</v>
      </c>
      <c r="D15189">
        <v>110</v>
      </c>
      <c r="E15189" t="s">
        <v>35</v>
      </c>
      <c r="F15189">
        <v>114</v>
      </c>
      <c r="G15189" t="s">
        <v>1214</v>
      </c>
      <c r="H15189" t="s">
        <v>172</v>
      </c>
      <c r="I15189">
        <v>1</v>
      </c>
      <c r="J15189">
        <v>1</v>
      </c>
      <c r="K15189" t="s">
        <v>15</v>
      </c>
      <c r="L15189" t="s">
        <v>20</v>
      </c>
    </row>
    <row r="15190" spans="1:12" x14ac:dyDescent="0.35">
      <c r="A15190" t="s">
        <v>6181</v>
      </c>
      <c r="B15190">
        <f t="shared" si="237"/>
        <v>1999</v>
      </c>
      <c r="C15190" s="1">
        <v>36509</v>
      </c>
      <c r="D15190">
        <v>234</v>
      </c>
      <c r="E15190" t="s">
        <v>13</v>
      </c>
      <c r="F15190">
        <v>167</v>
      </c>
      <c r="G15190" t="s">
        <v>74</v>
      </c>
      <c r="H15190" t="s">
        <v>14</v>
      </c>
      <c r="I15190">
        <v>2</v>
      </c>
      <c r="J15190">
        <v>1</v>
      </c>
      <c r="K15190" t="s">
        <v>15</v>
      </c>
      <c r="L15190" t="s">
        <v>16</v>
      </c>
    </row>
    <row r="15191" spans="1:12" x14ac:dyDescent="0.35">
      <c r="A15191" t="s">
        <v>11563</v>
      </c>
      <c r="B15191">
        <f t="shared" si="237"/>
        <v>1999</v>
      </c>
      <c r="C15191" s="1">
        <v>36510</v>
      </c>
      <c r="D15191">
        <v>323</v>
      </c>
      <c r="E15191" t="s">
        <v>25</v>
      </c>
      <c r="F15191">
        <v>127</v>
      </c>
      <c r="G15191" t="s">
        <v>1306</v>
      </c>
      <c r="H15191" t="s">
        <v>687</v>
      </c>
      <c r="I15191">
        <v>1</v>
      </c>
      <c r="J15191">
        <v>7</v>
      </c>
      <c r="K15191" t="s">
        <v>15</v>
      </c>
      <c r="L15191" t="s">
        <v>33</v>
      </c>
    </row>
    <row r="15192" spans="1:12" x14ac:dyDescent="0.35">
      <c r="A15192" t="s">
        <v>6182</v>
      </c>
      <c r="B15192">
        <f t="shared" si="237"/>
        <v>1999</v>
      </c>
      <c r="C15192" s="1">
        <v>36515</v>
      </c>
      <c r="D15192">
        <v>255</v>
      </c>
      <c r="E15192" t="s">
        <v>44</v>
      </c>
      <c r="F15192">
        <v>188</v>
      </c>
      <c r="G15192" t="s">
        <v>85</v>
      </c>
      <c r="H15192" t="s">
        <v>14</v>
      </c>
      <c r="I15192">
        <v>0</v>
      </c>
      <c r="J15192">
        <v>0</v>
      </c>
      <c r="K15192" t="s">
        <v>15</v>
      </c>
      <c r="L15192" t="s">
        <v>20</v>
      </c>
    </row>
    <row r="15193" spans="1:12" x14ac:dyDescent="0.35">
      <c r="A15193" t="s">
        <v>6183</v>
      </c>
      <c r="B15193">
        <f t="shared" si="237"/>
        <v>1999</v>
      </c>
      <c r="C15193" s="1">
        <v>36516</v>
      </c>
      <c r="D15193">
        <v>110</v>
      </c>
      <c r="E15193" t="s">
        <v>35</v>
      </c>
      <c r="F15193">
        <v>292</v>
      </c>
      <c r="G15193" t="s">
        <v>50</v>
      </c>
      <c r="H15193" t="s">
        <v>14</v>
      </c>
      <c r="I15193">
        <v>0</v>
      </c>
      <c r="J15193">
        <v>2</v>
      </c>
      <c r="K15193" t="s">
        <v>15</v>
      </c>
      <c r="L15193" t="s">
        <v>33</v>
      </c>
    </row>
    <row r="15194" spans="1:12" x14ac:dyDescent="0.35">
      <c r="A15194" t="s">
        <v>6184</v>
      </c>
      <c r="B15194">
        <f t="shared" si="237"/>
        <v>1999</v>
      </c>
      <c r="C15194" s="1">
        <v>36517</v>
      </c>
      <c r="D15194">
        <v>103</v>
      </c>
      <c r="E15194" t="s">
        <v>28</v>
      </c>
      <c r="F15194">
        <v>159</v>
      </c>
      <c r="G15194" t="s">
        <v>51</v>
      </c>
      <c r="H15194" t="s">
        <v>14</v>
      </c>
      <c r="I15194">
        <v>0</v>
      </c>
      <c r="J15194">
        <v>2</v>
      </c>
      <c r="K15194" t="s">
        <v>15</v>
      </c>
      <c r="L15194" t="s">
        <v>33</v>
      </c>
    </row>
    <row r="15195" spans="1:12" x14ac:dyDescent="0.35">
      <c r="A15195" t="s">
        <v>6185</v>
      </c>
      <c r="B15195">
        <f t="shared" si="237"/>
        <v>1999</v>
      </c>
      <c r="C15195" s="1">
        <v>36521</v>
      </c>
      <c r="D15195">
        <v>289</v>
      </c>
      <c r="E15195" t="s">
        <v>66</v>
      </c>
      <c r="F15195">
        <v>103</v>
      </c>
      <c r="G15195" t="s">
        <v>28</v>
      </c>
      <c r="H15195" t="s">
        <v>14</v>
      </c>
      <c r="I15195">
        <v>2</v>
      </c>
      <c r="J15195">
        <v>3</v>
      </c>
      <c r="K15195" t="s">
        <v>15</v>
      </c>
      <c r="L15195" t="s">
        <v>33</v>
      </c>
    </row>
    <row r="15196" spans="1:12" x14ac:dyDescent="0.35">
      <c r="A15196" t="s">
        <v>6186</v>
      </c>
      <c r="B15196">
        <f t="shared" si="237"/>
        <v>1999</v>
      </c>
      <c r="C15196" s="1">
        <v>36523</v>
      </c>
      <c r="D15196">
        <v>44</v>
      </c>
      <c r="E15196" t="s">
        <v>65</v>
      </c>
      <c r="F15196">
        <v>140</v>
      </c>
      <c r="G15196" t="s">
        <v>56</v>
      </c>
      <c r="H15196" t="s">
        <v>14</v>
      </c>
      <c r="I15196">
        <v>1</v>
      </c>
      <c r="J15196">
        <v>3</v>
      </c>
      <c r="K15196" t="s">
        <v>15</v>
      </c>
      <c r="L15196" t="s">
        <v>33</v>
      </c>
    </row>
    <row r="15197" spans="1:12" x14ac:dyDescent="0.35">
      <c r="A15197" t="s">
        <v>6187</v>
      </c>
      <c r="B15197">
        <f t="shared" si="237"/>
        <v>1999</v>
      </c>
      <c r="C15197" s="1">
        <v>36523</v>
      </c>
      <c r="D15197">
        <v>289</v>
      </c>
      <c r="E15197" t="s">
        <v>66</v>
      </c>
      <c r="F15197">
        <v>159</v>
      </c>
      <c r="G15197" t="s">
        <v>51</v>
      </c>
      <c r="H15197" t="s">
        <v>14</v>
      </c>
      <c r="I15197">
        <v>0</v>
      </c>
      <c r="J15197">
        <v>2</v>
      </c>
      <c r="K15197" t="s">
        <v>15</v>
      </c>
      <c r="L15197" t="s">
        <v>33</v>
      </c>
    </row>
    <row r="15198" spans="1:12" x14ac:dyDescent="0.35">
      <c r="A15198" t="s">
        <v>11564</v>
      </c>
      <c r="B15198">
        <f t="shared" si="237"/>
        <v>1999</v>
      </c>
      <c r="C15198" s="1">
        <v>36523</v>
      </c>
      <c r="D15198">
        <v>198</v>
      </c>
      <c r="E15198" t="s">
        <v>62</v>
      </c>
      <c r="F15198">
        <v>27</v>
      </c>
      <c r="G15198" t="s">
        <v>1421</v>
      </c>
      <c r="H15198" t="s">
        <v>172</v>
      </c>
      <c r="I15198">
        <v>1</v>
      </c>
      <c r="J15198">
        <v>5</v>
      </c>
      <c r="K15198" t="s">
        <v>15</v>
      </c>
      <c r="L15198" t="s">
        <v>33</v>
      </c>
    </row>
    <row r="15199" spans="1:12" x14ac:dyDescent="0.35">
      <c r="A15199" t="s">
        <v>6188</v>
      </c>
      <c r="B15199">
        <f t="shared" si="237"/>
        <v>2000</v>
      </c>
      <c r="C15199" s="1">
        <v>36529</v>
      </c>
      <c r="D15199">
        <v>289</v>
      </c>
      <c r="E15199" t="s">
        <v>66</v>
      </c>
      <c r="F15199">
        <v>84</v>
      </c>
      <c r="G15199" t="s">
        <v>73</v>
      </c>
      <c r="H15199" t="s">
        <v>14</v>
      </c>
      <c r="I15199">
        <v>1</v>
      </c>
      <c r="J15199">
        <v>2</v>
      </c>
      <c r="K15199" t="s">
        <v>15</v>
      </c>
      <c r="L15199" t="s">
        <v>33</v>
      </c>
    </row>
    <row r="15200" spans="1:12" x14ac:dyDescent="0.35">
      <c r="A15200" t="s">
        <v>6189</v>
      </c>
      <c r="B15200">
        <f t="shared" si="237"/>
        <v>2000</v>
      </c>
      <c r="C15200" s="1">
        <v>36532</v>
      </c>
      <c r="D15200">
        <v>289</v>
      </c>
      <c r="E15200" t="s">
        <v>66</v>
      </c>
      <c r="F15200">
        <v>292</v>
      </c>
      <c r="G15200" t="s">
        <v>50</v>
      </c>
      <c r="H15200" t="s">
        <v>14</v>
      </c>
      <c r="I15200">
        <v>0</v>
      </c>
      <c r="J15200">
        <v>7</v>
      </c>
      <c r="K15200" t="s">
        <v>15</v>
      </c>
      <c r="L15200" t="s">
        <v>33</v>
      </c>
    </row>
    <row r="15201" spans="1:12" x14ac:dyDescent="0.35">
      <c r="A15201" t="s">
        <v>6190</v>
      </c>
      <c r="B15201">
        <f t="shared" si="237"/>
        <v>2000</v>
      </c>
      <c r="C15201" s="1">
        <v>36534</v>
      </c>
      <c r="D15201">
        <v>84</v>
      </c>
      <c r="E15201" t="s">
        <v>73</v>
      </c>
      <c r="F15201">
        <v>140</v>
      </c>
      <c r="G15201" t="s">
        <v>56</v>
      </c>
      <c r="H15201" t="s">
        <v>14</v>
      </c>
      <c r="I15201">
        <v>0</v>
      </c>
      <c r="J15201">
        <v>2</v>
      </c>
      <c r="K15201" t="s">
        <v>15</v>
      </c>
      <c r="L15201" t="s">
        <v>33</v>
      </c>
    </row>
    <row r="15202" spans="1:12" x14ac:dyDescent="0.35">
      <c r="A15202" t="s">
        <v>6191</v>
      </c>
      <c r="B15202">
        <f t="shared" si="237"/>
        <v>2000</v>
      </c>
      <c r="C15202" s="1">
        <v>36534</v>
      </c>
      <c r="D15202">
        <v>103</v>
      </c>
      <c r="E15202" t="s">
        <v>28</v>
      </c>
      <c r="F15202">
        <v>44</v>
      </c>
      <c r="G15202" t="s">
        <v>65</v>
      </c>
      <c r="H15202" t="s">
        <v>14</v>
      </c>
      <c r="I15202">
        <v>1</v>
      </c>
      <c r="J15202">
        <v>1</v>
      </c>
      <c r="K15202" t="s">
        <v>15</v>
      </c>
      <c r="L15202" t="s">
        <v>20</v>
      </c>
    </row>
    <row r="15203" spans="1:12" x14ac:dyDescent="0.35">
      <c r="A15203" t="s">
        <v>6192</v>
      </c>
      <c r="B15203">
        <f t="shared" si="237"/>
        <v>2000</v>
      </c>
      <c r="C15203" s="1">
        <v>36536</v>
      </c>
      <c r="D15203">
        <v>47</v>
      </c>
      <c r="E15203" t="s">
        <v>68</v>
      </c>
      <c r="F15203">
        <v>44</v>
      </c>
      <c r="G15203" t="s">
        <v>65</v>
      </c>
      <c r="H15203" t="s">
        <v>14</v>
      </c>
      <c r="I15203">
        <v>2</v>
      </c>
      <c r="J15203">
        <v>2</v>
      </c>
      <c r="K15203" t="s">
        <v>15</v>
      </c>
      <c r="L15203" t="s">
        <v>20</v>
      </c>
    </row>
    <row r="15204" spans="1:12" x14ac:dyDescent="0.35">
      <c r="A15204" t="s">
        <v>6193</v>
      </c>
      <c r="B15204">
        <f t="shared" si="237"/>
        <v>2000</v>
      </c>
      <c r="C15204" s="1">
        <v>36538</v>
      </c>
      <c r="D15204">
        <v>47</v>
      </c>
      <c r="E15204" t="s">
        <v>68</v>
      </c>
      <c r="F15204">
        <v>255</v>
      </c>
      <c r="G15204" t="s">
        <v>44</v>
      </c>
      <c r="H15204" t="s">
        <v>14</v>
      </c>
      <c r="I15204">
        <v>0</v>
      </c>
      <c r="J15204">
        <v>0</v>
      </c>
      <c r="K15204" t="s">
        <v>15</v>
      </c>
      <c r="L15204" t="s">
        <v>20</v>
      </c>
    </row>
    <row r="15205" spans="1:12" x14ac:dyDescent="0.35">
      <c r="A15205" t="s">
        <v>6194</v>
      </c>
      <c r="B15205">
        <f t="shared" si="237"/>
        <v>2000</v>
      </c>
      <c r="C15205" s="1">
        <v>36543</v>
      </c>
      <c r="D15205">
        <v>292</v>
      </c>
      <c r="E15205" t="s">
        <v>50</v>
      </c>
      <c r="F15205">
        <v>110</v>
      </c>
      <c r="G15205" t="s">
        <v>35</v>
      </c>
      <c r="H15205" t="s">
        <v>14</v>
      </c>
      <c r="I15205">
        <v>0</v>
      </c>
      <c r="J15205">
        <v>2</v>
      </c>
      <c r="K15205" t="s">
        <v>15</v>
      </c>
      <c r="L15205" t="s">
        <v>33</v>
      </c>
    </row>
    <row r="15206" spans="1:12" x14ac:dyDescent="0.35">
      <c r="A15206" t="s">
        <v>6196</v>
      </c>
      <c r="B15206">
        <f t="shared" si="237"/>
        <v>2000</v>
      </c>
      <c r="C15206" s="1">
        <v>36544</v>
      </c>
      <c r="D15206">
        <v>84</v>
      </c>
      <c r="E15206" t="s">
        <v>73</v>
      </c>
      <c r="F15206">
        <v>289</v>
      </c>
      <c r="G15206" t="s">
        <v>66</v>
      </c>
      <c r="H15206" t="s">
        <v>14</v>
      </c>
      <c r="I15206">
        <v>0</v>
      </c>
      <c r="J15206">
        <v>1</v>
      </c>
      <c r="K15206" t="s">
        <v>15</v>
      </c>
      <c r="L15206" t="s">
        <v>33</v>
      </c>
    </row>
    <row r="15207" spans="1:12" x14ac:dyDescent="0.35">
      <c r="A15207" t="s">
        <v>6197</v>
      </c>
      <c r="B15207">
        <f t="shared" si="237"/>
        <v>2000</v>
      </c>
      <c r="C15207" s="1">
        <v>36545</v>
      </c>
      <c r="D15207">
        <v>6</v>
      </c>
      <c r="E15207" t="s">
        <v>38</v>
      </c>
      <c r="F15207">
        <v>44</v>
      </c>
      <c r="G15207" t="s">
        <v>65</v>
      </c>
      <c r="H15207" t="s">
        <v>14</v>
      </c>
      <c r="I15207">
        <v>0</v>
      </c>
      <c r="J15207">
        <v>1</v>
      </c>
      <c r="K15207" t="s">
        <v>15</v>
      </c>
      <c r="L15207" t="s">
        <v>33</v>
      </c>
    </row>
    <row r="15208" spans="1:12" x14ac:dyDescent="0.35">
      <c r="A15208" t="s">
        <v>6198</v>
      </c>
      <c r="B15208">
        <f t="shared" si="237"/>
        <v>2000</v>
      </c>
      <c r="C15208" s="1">
        <v>36547</v>
      </c>
      <c r="D15208">
        <v>47</v>
      </c>
      <c r="E15208" t="s">
        <v>68</v>
      </c>
      <c r="F15208">
        <v>110</v>
      </c>
      <c r="G15208" t="s">
        <v>35</v>
      </c>
      <c r="H15208" t="s">
        <v>14</v>
      </c>
      <c r="I15208">
        <v>1</v>
      </c>
      <c r="J15208">
        <v>1</v>
      </c>
      <c r="K15208" t="s">
        <v>334</v>
      </c>
      <c r="L15208" t="s">
        <v>20</v>
      </c>
    </row>
    <row r="15209" spans="1:12" x14ac:dyDescent="0.35">
      <c r="A15209" t="s">
        <v>6199</v>
      </c>
      <c r="B15209">
        <f t="shared" si="237"/>
        <v>2000</v>
      </c>
      <c r="C15209" s="1">
        <v>36548</v>
      </c>
      <c r="D15209">
        <v>103</v>
      </c>
      <c r="E15209" t="s">
        <v>28</v>
      </c>
      <c r="F15209">
        <v>268</v>
      </c>
      <c r="G15209" t="s">
        <v>47</v>
      </c>
      <c r="H15209" t="s">
        <v>14</v>
      </c>
      <c r="I15209">
        <v>1</v>
      </c>
      <c r="J15209">
        <v>3</v>
      </c>
      <c r="K15209" t="s">
        <v>334</v>
      </c>
      <c r="L15209" t="s">
        <v>33</v>
      </c>
    </row>
    <row r="15210" spans="1:12" x14ac:dyDescent="0.35">
      <c r="A15210" t="s">
        <v>6200</v>
      </c>
      <c r="B15210">
        <f t="shared" si="237"/>
        <v>2000</v>
      </c>
      <c r="C15210" s="1">
        <v>36548</v>
      </c>
      <c r="D15210">
        <v>292</v>
      </c>
      <c r="E15210" t="s">
        <v>50</v>
      </c>
      <c r="F15210">
        <v>198</v>
      </c>
      <c r="G15210" t="s">
        <v>62</v>
      </c>
      <c r="H15210" t="s">
        <v>14</v>
      </c>
      <c r="I15210">
        <v>2</v>
      </c>
      <c r="J15210">
        <v>4</v>
      </c>
      <c r="K15210" t="s">
        <v>334</v>
      </c>
      <c r="L15210" t="s">
        <v>33</v>
      </c>
    </row>
    <row r="15211" spans="1:12" x14ac:dyDescent="0.35">
      <c r="A15211" t="s">
        <v>6201</v>
      </c>
      <c r="B15211">
        <f t="shared" si="237"/>
        <v>2000</v>
      </c>
      <c r="C15211" s="1">
        <v>36548</v>
      </c>
      <c r="D15211">
        <v>323</v>
      </c>
      <c r="E15211" t="s">
        <v>25</v>
      </c>
      <c r="F15211">
        <v>84</v>
      </c>
      <c r="G15211" t="s">
        <v>73</v>
      </c>
      <c r="H15211" t="s">
        <v>14</v>
      </c>
      <c r="I15211">
        <v>0</v>
      </c>
      <c r="J15211">
        <v>2</v>
      </c>
      <c r="K15211" t="s">
        <v>334</v>
      </c>
      <c r="L15211" t="s">
        <v>33</v>
      </c>
    </row>
    <row r="15212" spans="1:12" x14ac:dyDescent="0.35">
      <c r="A15212" t="s">
        <v>6202</v>
      </c>
      <c r="B15212">
        <f t="shared" si="237"/>
        <v>2000</v>
      </c>
      <c r="C15212" s="1">
        <v>36549</v>
      </c>
      <c r="D15212">
        <v>6</v>
      </c>
      <c r="E15212" t="s">
        <v>38</v>
      </c>
      <c r="F15212">
        <v>82</v>
      </c>
      <c r="G15212" t="s">
        <v>59</v>
      </c>
      <c r="H15212" t="s">
        <v>14</v>
      </c>
      <c r="I15212">
        <v>0</v>
      </c>
      <c r="J15212">
        <v>0</v>
      </c>
      <c r="K15212" t="s">
        <v>334</v>
      </c>
      <c r="L15212" t="s">
        <v>20</v>
      </c>
    </row>
    <row r="15213" spans="1:12" x14ac:dyDescent="0.35">
      <c r="A15213" t="s">
        <v>6203</v>
      </c>
      <c r="B15213">
        <f t="shared" si="237"/>
        <v>2000</v>
      </c>
      <c r="C15213" s="1">
        <v>36549</v>
      </c>
      <c r="D15213">
        <v>289</v>
      </c>
      <c r="E15213" t="s">
        <v>66</v>
      </c>
      <c r="F15213">
        <v>140</v>
      </c>
      <c r="G15213" t="s">
        <v>56</v>
      </c>
      <c r="H15213" t="s">
        <v>14</v>
      </c>
      <c r="I15213">
        <v>1</v>
      </c>
      <c r="J15213">
        <v>1</v>
      </c>
      <c r="K15213" t="s">
        <v>334</v>
      </c>
      <c r="L15213" t="s">
        <v>20</v>
      </c>
    </row>
    <row r="15214" spans="1:12" x14ac:dyDescent="0.35">
      <c r="A15214" t="s">
        <v>6204</v>
      </c>
      <c r="B15214">
        <f t="shared" si="237"/>
        <v>2000</v>
      </c>
      <c r="C15214" s="1">
        <v>36550</v>
      </c>
      <c r="D15214">
        <v>255</v>
      </c>
      <c r="E15214" t="s">
        <v>44</v>
      </c>
      <c r="F15214">
        <v>44</v>
      </c>
      <c r="G15214" t="s">
        <v>65</v>
      </c>
      <c r="H15214" t="s">
        <v>14</v>
      </c>
      <c r="I15214">
        <v>3</v>
      </c>
      <c r="J15214">
        <v>1</v>
      </c>
      <c r="K15214" t="s">
        <v>334</v>
      </c>
      <c r="L15214" t="s">
        <v>16</v>
      </c>
    </row>
    <row r="15215" spans="1:12" x14ac:dyDescent="0.35">
      <c r="A15215" t="s">
        <v>6205</v>
      </c>
      <c r="B15215">
        <f t="shared" si="237"/>
        <v>2000</v>
      </c>
      <c r="C15215" s="1">
        <v>36550</v>
      </c>
      <c r="D15215">
        <v>64</v>
      </c>
      <c r="E15215" t="s">
        <v>41</v>
      </c>
      <c r="F15215">
        <v>188</v>
      </c>
      <c r="G15215" t="s">
        <v>85</v>
      </c>
      <c r="H15215" t="s">
        <v>14</v>
      </c>
      <c r="I15215">
        <v>0</v>
      </c>
      <c r="J15215">
        <v>1</v>
      </c>
      <c r="K15215" t="s">
        <v>334</v>
      </c>
      <c r="L15215" t="s">
        <v>33</v>
      </c>
    </row>
    <row r="15216" spans="1:12" x14ac:dyDescent="0.35">
      <c r="A15216" t="s">
        <v>6206</v>
      </c>
      <c r="B15216">
        <f t="shared" si="237"/>
        <v>2000</v>
      </c>
      <c r="C15216" s="1">
        <v>36551</v>
      </c>
      <c r="D15216">
        <v>159</v>
      </c>
      <c r="E15216" t="s">
        <v>51</v>
      </c>
      <c r="F15216">
        <v>297</v>
      </c>
      <c r="G15216" t="s">
        <v>76</v>
      </c>
      <c r="H15216" t="s">
        <v>14</v>
      </c>
      <c r="I15216">
        <v>2</v>
      </c>
      <c r="J15216">
        <v>3</v>
      </c>
      <c r="K15216" t="s">
        <v>15</v>
      </c>
      <c r="L15216" t="s">
        <v>33</v>
      </c>
    </row>
    <row r="15217" spans="1:12" x14ac:dyDescent="0.35">
      <c r="A15217" t="s">
        <v>6207</v>
      </c>
      <c r="B15217">
        <f t="shared" si="237"/>
        <v>2000</v>
      </c>
      <c r="C15217" s="1">
        <v>36552</v>
      </c>
      <c r="D15217">
        <v>289</v>
      </c>
      <c r="E15217" t="s">
        <v>66</v>
      </c>
      <c r="F15217">
        <v>110</v>
      </c>
      <c r="G15217" t="s">
        <v>35</v>
      </c>
      <c r="H15217" t="s">
        <v>14</v>
      </c>
      <c r="I15217">
        <v>0</v>
      </c>
      <c r="J15217">
        <v>2</v>
      </c>
      <c r="K15217" t="s">
        <v>334</v>
      </c>
      <c r="L15217" t="s">
        <v>33</v>
      </c>
    </row>
    <row r="15218" spans="1:12" x14ac:dyDescent="0.35">
      <c r="A15218" t="s">
        <v>6208</v>
      </c>
      <c r="B15218">
        <f t="shared" si="237"/>
        <v>2000</v>
      </c>
      <c r="C15218" s="1">
        <v>36552</v>
      </c>
      <c r="D15218">
        <v>82</v>
      </c>
      <c r="E15218" t="s">
        <v>59</v>
      </c>
      <c r="F15218">
        <v>268</v>
      </c>
      <c r="G15218" t="s">
        <v>47</v>
      </c>
      <c r="H15218" t="s">
        <v>14</v>
      </c>
      <c r="I15218">
        <v>0</v>
      </c>
      <c r="J15218">
        <v>1</v>
      </c>
      <c r="K15218" t="s">
        <v>334</v>
      </c>
      <c r="L15218" t="s">
        <v>33</v>
      </c>
    </row>
    <row r="15219" spans="1:12" x14ac:dyDescent="0.35">
      <c r="A15219" t="s">
        <v>6209</v>
      </c>
      <c r="B15219">
        <f t="shared" si="237"/>
        <v>2000</v>
      </c>
      <c r="C15219" s="1">
        <v>36553</v>
      </c>
      <c r="D15219">
        <v>140</v>
      </c>
      <c r="E15219" t="s">
        <v>56</v>
      </c>
      <c r="F15219">
        <v>47</v>
      </c>
      <c r="G15219" t="s">
        <v>68</v>
      </c>
      <c r="H15219" t="s">
        <v>14</v>
      </c>
      <c r="I15219">
        <v>0</v>
      </c>
      <c r="J15219">
        <v>3</v>
      </c>
      <c r="K15219" t="s">
        <v>334</v>
      </c>
      <c r="L15219" t="s">
        <v>33</v>
      </c>
    </row>
    <row r="15220" spans="1:12" x14ac:dyDescent="0.35">
      <c r="A15220" t="s">
        <v>6210</v>
      </c>
      <c r="B15220">
        <f t="shared" si="237"/>
        <v>2000</v>
      </c>
      <c r="C15220" s="1">
        <v>36553</v>
      </c>
      <c r="D15220">
        <v>255</v>
      </c>
      <c r="E15220" t="s">
        <v>44</v>
      </c>
      <c r="F15220">
        <v>84</v>
      </c>
      <c r="G15220" t="s">
        <v>73</v>
      </c>
      <c r="H15220" t="s">
        <v>14</v>
      </c>
      <c r="I15220">
        <v>0</v>
      </c>
      <c r="J15220">
        <v>1</v>
      </c>
      <c r="K15220" t="s">
        <v>334</v>
      </c>
      <c r="L15220" t="s">
        <v>33</v>
      </c>
    </row>
    <row r="15221" spans="1:12" x14ac:dyDescent="0.35">
      <c r="A15221" t="s">
        <v>6211</v>
      </c>
      <c r="B15221">
        <f t="shared" si="237"/>
        <v>2000</v>
      </c>
      <c r="C15221" s="1">
        <v>36553</v>
      </c>
      <c r="D15221">
        <v>64</v>
      </c>
      <c r="E15221" t="s">
        <v>41</v>
      </c>
      <c r="F15221">
        <v>198</v>
      </c>
      <c r="G15221" t="s">
        <v>62</v>
      </c>
      <c r="H15221" t="s">
        <v>14</v>
      </c>
      <c r="I15221">
        <v>0</v>
      </c>
      <c r="J15221">
        <v>0</v>
      </c>
      <c r="K15221" t="s">
        <v>334</v>
      </c>
      <c r="L15221" t="s">
        <v>20</v>
      </c>
    </row>
    <row r="15222" spans="1:12" x14ac:dyDescent="0.35">
      <c r="A15222" t="s">
        <v>6212</v>
      </c>
      <c r="B15222">
        <f t="shared" si="237"/>
        <v>2000</v>
      </c>
      <c r="C15222" s="1">
        <v>36554</v>
      </c>
      <c r="D15222">
        <v>44</v>
      </c>
      <c r="E15222" t="s">
        <v>65</v>
      </c>
      <c r="F15222">
        <v>323</v>
      </c>
      <c r="G15222" t="s">
        <v>25</v>
      </c>
      <c r="H15222" t="s">
        <v>14</v>
      </c>
      <c r="I15222">
        <v>1</v>
      </c>
      <c r="J15222">
        <v>1</v>
      </c>
      <c r="K15222" t="s">
        <v>334</v>
      </c>
      <c r="L15222" t="s">
        <v>20</v>
      </c>
    </row>
    <row r="15223" spans="1:12" x14ac:dyDescent="0.35">
      <c r="A15223" t="s">
        <v>6213</v>
      </c>
      <c r="B15223">
        <f t="shared" si="237"/>
        <v>2000</v>
      </c>
      <c r="C15223" s="1">
        <v>36554</v>
      </c>
      <c r="D15223">
        <v>188</v>
      </c>
      <c r="E15223" t="s">
        <v>85</v>
      </c>
      <c r="F15223">
        <v>292</v>
      </c>
      <c r="G15223" t="s">
        <v>50</v>
      </c>
      <c r="H15223" t="s">
        <v>14</v>
      </c>
      <c r="I15223">
        <v>0</v>
      </c>
      <c r="J15223">
        <v>0</v>
      </c>
      <c r="K15223" t="s">
        <v>334</v>
      </c>
      <c r="L15223" t="s">
        <v>20</v>
      </c>
    </row>
    <row r="15224" spans="1:12" x14ac:dyDescent="0.35">
      <c r="A15224" t="s">
        <v>6214</v>
      </c>
      <c r="B15224">
        <f t="shared" si="237"/>
        <v>2000</v>
      </c>
      <c r="C15224" s="1">
        <v>36554</v>
      </c>
      <c r="D15224">
        <v>103</v>
      </c>
      <c r="E15224" t="s">
        <v>28</v>
      </c>
      <c r="F15224">
        <v>6</v>
      </c>
      <c r="G15224" t="s">
        <v>38</v>
      </c>
      <c r="H15224" t="s">
        <v>14</v>
      </c>
      <c r="I15224">
        <v>1</v>
      </c>
      <c r="J15224">
        <v>3</v>
      </c>
      <c r="K15224" t="s">
        <v>334</v>
      </c>
      <c r="L15224" t="s">
        <v>33</v>
      </c>
    </row>
    <row r="15225" spans="1:12" x14ac:dyDescent="0.35">
      <c r="A15225" t="s">
        <v>6215</v>
      </c>
      <c r="B15225">
        <f t="shared" si="237"/>
        <v>2000</v>
      </c>
      <c r="C15225" s="1">
        <v>36556</v>
      </c>
      <c r="D15225">
        <v>289</v>
      </c>
      <c r="E15225" t="s">
        <v>66</v>
      </c>
      <c r="F15225">
        <v>47</v>
      </c>
      <c r="G15225" t="s">
        <v>68</v>
      </c>
      <c r="H15225" t="s">
        <v>14</v>
      </c>
      <c r="I15225">
        <v>1</v>
      </c>
      <c r="J15225">
        <v>0</v>
      </c>
      <c r="K15225" t="s">
        <v>334</v>
      </c>
      <c r="L15225" t="s">
        <v>16</v>
      </c>
    </row>
    <row r="15226" spans="1:12" x14ac:dyDescent="0.35">
      <c r="A15226" t="s">
        <v>6216</v>
      </c>
      <c r="B15226">
        <f t="shared" si="237"/>
        <v>2000</v>
      </c>
      <c r="C15226" s="1">
        <v>36556</v>
      </c>
      <c r="D15226">
        <v>140</v>
      </c>
      <c r="E15226" t="s">
        <v>56</v>
      </c>
      <c r="F15226">
        <v>110</v>
      </c>
      <c r="G15226" t="s">
        <v>35</v>
      </c>
      <c r="H15226" t="s">
        <v>14</v>
      </c>
      <c r="I15226">
        <v>2</v>
      </c>
      <c r="J15226">
        <v>0</v>
      </c>
      <c r="K15226" t="s">
        <v>334</v>
      </c>
      <c r="L15226" t="s">
        <v>16</v>
      </c>
    </row>
    <row r="15227" spans="1:12" x14ac:dyDescent="0.35">
      <c r="A15227" t="s">
        <v>6217</v>
      </c>
      <c r="B15227">
        <f t="shared" si="237"/>
        <v>2000</v>
      </c>
      <c r="C15227" s="1">
        <v>36557</v>
      </c>
      <c r="D15227">
        <v>255</v>
      </c>
      <c r="E15227" t="s">
        <v>44</v>
      </c>
      <c r="F15227">
        <v>323</v>
      </c>
      <c r="G15227" t="s">
        <v>25</v>
      </c>
      <c r="H15227" t="s">
        <v>14</v>
      </c>
      <c r="I15227">
        <v>2</v>
      </c>
      <c r="J15227">
        <v>2</v>
      </c>
      <c r="K15227" t="s">
        <v>334</v>
      </c>
      <c r="L15227" t="s">
        <v>20</v>
      </c>
    </row>
    <row r="15228" spans="1:12" x14ac:dyDescent="0.35">
      <c r="A15228" t="s">
        <v>6218</v>
      </c>
      <c r="B15228">
        <f t="shared" si="237"/>
        <v>2000</v>
      </c>
      <c r="C15228" s="1">
        <v>36557</v>
      </c>
      <c r="D15228">
        <v>44</v>
      </c>
      <c r="E15228" t="s">
        <v>65</v>
      </c>
      <c r="F15228">
        <v>84</v>
      </c>
      <c r="G15228" t="s">
        <v>73</v>
      </c>
      <c r="H15228" t="s">
        <v>14</v>
      </c>
      <c r="I15228">
        <v>2</v>
      </c>
      <c r="J15228">
        <v>4</v>
      </c>
      <c r="K15228" t="s">
        <v>334</v>
      </c>
      <c r="L15228" t="s">
        <v>33</v>
      </c>
    </row>
    <row r="15229" spans="1:12" x14ac:dyDescent="0.35">
      <c r="A15229" t="s">
        <v>6219</v>
      </c>
      <c r="B15229">
        <f t="shared" si="237"/>
        <v>2000</v>
      </c>
      <c r="C15229" s="1">
        <v>36558</v>
      </c>
      <c r="D15229">
        <v>103</v>
      </c>
      <c r="E15229" t="s">
        <v>28</v>
      </c>
      <c r="F15229">
        <v>82</v>
      </c>
      <c r="G15229" t="s">
        <v>59</v>
      </c>
      <c r="H15229" t="s">
        <v>14</v>
      </c>
      <c r="I15229">
        <v>0</v>
      </c>
      <c r="J15229">
        <v>0</v>
      </c>
      <c r="K15229" t="s">
        <v>334</v>
      </c>
      <c r="L15229" t="s">
        <v>20</v>
      </c>
    </row>
    <row r="15230" spans="1:12" x14ac:dyDescent="0.35">
      <c r="A15230" t="s">
        <v>6220</v>
      </c>
      <c r="B15230">
        <f t="shared" si="237"/>
        <v>2000</v>
      </c>
      <c r="C15230" s="1">
        <v>36558</v>
      </c>
      <c r="D15230">
        <v>6</v>
      </c>
      <c r="E15230" t="s">
        <v>38</v>
      </c>
      <c r="F15230">
        <v>268</v>
      </c>
      <c r="G15230" t="s">
        <v>47</v>
      </c>
      <c r="H15230" t="s">
        <v>14</v>
      </c>
      <c r="I15230">
        <v>1</v>
      </c>
      <c r="J15230">
        <v>1</v>
      </c>
      <c r="K15230" t="s">
        <v>334</v>
      </c>
      <c r="L15230" t="s">
        <v>20</v>
      </c>
    </row>
    <row r="15231" spans="1:12" x14ac:dyDescent="0.35">
      <c r="A15231" t="s">
        <v>6221</v>
      </c>
      <c r="B15231">
        <f t="shared" si="237"/>
        <v>2000</v>
      </c>
      <c r="C15231" s="1">
        <v>36559</v>
      </c>
      <c r="D15231">
        <v>64</v>
      </c>
      <c r="E15231" t="s">
        <v>41</v>
      </c>
      <c r="F15231">
        <v>292</v>
      </c>
      <c r="G15231" t="s">
        <v>50</v>
      </c>
      <c r="H15231" t="s">
        <v>14</v>
      </c>
      <c r="I15231">
        <v>0</v>
      </c>
      <c r="J15231">
        <v>1</v>
      </c>
      <c r="K15231" t="s">
        <v>334</v>
      </c>
      <c r="L15231" t="s">
        <v>33</v>
      </c>
    </row>
    <row r="15232" spans="1:12" x14ac:dyDescent="0.35">
      <c r="A15232" t="s">
        <v>6222</v>
      </c>
      <c r="B15232">
        <f t="shared" si="237"/>
        <v>2000</v>
      </c>
      <c r="C15232" s="1">
        <v>36559</v>
      </c>
      <c r="D15232">
        <v>188</v>
      </c>
      <c r="E15232" t="s">
        <v>85</v>
      </c>
      <c r="F15232">
        <v>198</v>
      </c>
      <c r="G15232" t="s">
        <v>62</v>
      </c>
      <c r="H15232" t="s">
        <v>14</v>
      </c>
      <c r="I15232">
        <v>0</v>
      </c>
      <c r="J15232">
        <v>2</v>
      </c>
      <c r="K15232" t="s">
        <v>334</v>
      </c>
      <c r="L15232" t="s">
        <v>33</v>
      </c>
    </row>
    <row r="15233" spans="1:12" x14ac:dyDescent="0.35">
      <c r="A15233" t="s">
        <v>6223</v>
      </c>
      <c r="B15233">
        <f t="shared" si="237"/>
        <v>2000</v>
      </c>
      <c r="C15233" s="1">
        <v>36562</v>
      </c>
      <c r="D15233">
        <v>268</v>
      </c>
      <c r="E15233" t="s">
        <v>47</v>
      </c>
      <c r="F15233">
        <v>110</v>
      </c>
      <c r="G15233" t="s">
        <v>35</v>
      </c>
      <c r="H15233" t="s">
        <v>14</v>
      </c>
      <c r="I15233">
        <v>1</v>
      </c>
      <c r="J15233">
        <v>0</v>
      </c>
      <c r="K15233" t="s">
        <v>334</v>
      </c>
      <c r="L15233" t="s">
        <v>16</v>
      </c>
    </row>
    <row r="15234" spans="1:12" x14ac:dyDescent="0.35">
      <c r="A15234" t="s">
        <v>6224</v>
      </c>
      <c r="B15234">
        <f t="shared" si="237"/>
        <v>2000</v>
      </c>
      <c r="C15234" s="1">
        <v>36562</v>
      </c>
      <c r="D15234">
        <v>6</v>
      </c>
      <c r="E15234" t="s">
        <v>38</v>
      </c>
      <c r="F15234">
        <v>47</v>
      </c>
      <c r="G15234" t="s">
        <v>68</v>
      </c>
      <c r="H15234" t="s">
        <v>14</v>
      </c>
      <c r="I15234">
        <v>1</v>
      </c>
      <c r="J15234">
        <v>2</v>
      </c>
      <c r="K15234" t="s">
        <v>334</v>
      </c>
      <c r="L15234" t="s">
        <v>33</v>
      </c>
    </row>
    <row r="15235" spans="1:12" x14ac:dyDescent="0.35">
      <c r="A15235" t="s">
        <v>6225</v>
      </c>
      <c r="B15235">
        <f t="shared" ref="B15235:B15298" si="238">YEAR(C15235)</f>
        <v>2000</v>
      </c>
      <c r="C15235" s="1">
        <v>36563</v>
      </c>
      <c r="D15235">
        <v>292</v>
      </c>
      <c r="E15235" t="s">
        <v>50</v>
      </c>
      <c r="F15235">
        <v>84</v>
      </c>
      <c r="G15235" t="s">
        <v>73</v>
      </c>
      <c r="H15235" t="s">
        <v>14</v>
      </c>
      <c r="I15235">
        <v>1</v>
      </c>
      <c r="J15235">
        <v>0</v>
      </c>
      <c r="K15235" t="s">
        <v>334</v>
      </c>
      <c r="L15235" t="s">
        <v>16</v>
      </c>
    </row>
    <row r="15236" spans="1:12" x14ac:dyDescent="0.35">
      <c r="A15236" t="s">
        <v>6226</v>
      </c>
      <c r="B15236">
        <f t="shared" si="238"/>
        <v>2000</v>
      </c>
      <c r="C15236" s="1">
        <v>36563</v>
      </c>
      <c r="D15236">
        <v>255</v>
      </c>
      <c r="E15236" t="s">
        <v>44</v>
      </c>
      <c r="F15236">
        <v>198</v>
      </c>
      <c r="G15236" t="s">
        <v>62</v>
      </c>
      <c r="H15236" t="s">
        <v>14</v>
      </c>
      <c r="I15236">
        <v>1</v>
      </c>
      <c r="J15236">
        <v>2</v>
      </c>
      <c r="K15236" t="s">
        <v>334</v>
      </c>
      <c r="L15236" t="s">
        <v>33</v>
      </c>
    </row>
    <row r="15237" spans="1:12" x14ac:dyDescent="0.35">
      <c r="A15237" t="s">
        <v>6227</v>
      </c>
      <c r="B15237">
        <f t="shared" si="238"/>
        <v>2000</v>
      </c>
      <c r="C15237" s="1">
        <v>36566</v>
      </c>
      <c r="D15237">
        <v>292</v>
      </c>
      <c r="E15237" t="s">
        <v>50</v>
      </c>
      <c r="F15237">
        <v>47</v>
      </c>
      <c r="G15237" t="s">
        <v>68</v>
      </c>
      <c r="H15237" t="s">
        <v>14</v>
      </c>
      <c r="I15237">
        <v>0</v>
      </c>
      <c r="J15237">
        <v>3</v>
      </c>
      <c r="K15237" t="s">
        <v>334</v>
      </c>
      <c r="L15237" t="s">
        <v>33</v>
      </c>
    </row>
    <row r="15238" spans="1:12" x14ac:dyDescent="0.35">
      <c r="A15238" t="s">
        <v>6228</v>
      </c>
      <c r="B15238">
        <f t="shared" si="238"/>
        <v>2000</v>
      </c>
      <c r="C15238" s="1">
        <v>36566</v>
      </c>
      <c r="D15238">
        <v>268</v>
      </c>
      <c r="E15238" t="s">
        <v>47</v>
      </c>
      <c r="F15238">
        <v>198</v>
      </c>
      <c r="G15238" t="s">
        <v>62</v>
      </c>
      <c r="H15238" t="s">
        <v>14</v>
      </c>
      <c r="I15238">
        <v>0</v>
      </c>
      <c r="J15238">
        <v>2</v>
      </c>
      <c r="K15238" t="s">
        <v>334</v>
      </c>
      <c r="L15238" t="s">
        <v>33</v>
      </c>
    </row>
    <row r="15239" spans="1:12" x14ac:dyDescent="0.35">
      <c r="A15239" t="s">
        <v>6229</v>
      </c>
      <c r="B15239">
        <f t="shared" si="238"/>
        <v>2000</v>
      </c>
      <c r="C15239" s="1">
        <v>36568</v>
      </c>
      <c r="D15239">
        <v>292</v>
      </c>
      <c r="E15239" t="s">
        <v>50</v>
      </c>
      <c r="F15239">
        <v>268</v>
      </c>
      <c r="G15239" t="s">
        <v>47</v>
      </c>
      <c r="H15239" t="s">
        <v>14</v>
      </c>
      <c r="I15239">
        <v>2</v>
      </c>
      <c r="J15239">
        <v>2</v>
      </c>
      <c r="K15239" t="s">
        <v>334</v>
      </c>
      <c r="L15239" t="s">
        <v>20</v>
      </c>
    </row>
    <row r="15240" spans="1:12" x14ac:dyDescent="0.35">
      <c r="A15240" t="s">
        <v>6230</v>
      </c>
      <c r="B15240">
        <f t="shared" si="238"/>
        <v>2000</v>
      </c>
      <c r="C15240" s="1">
        <v>36569</v>
      </c>
      <c r="D15240">
        <v>47</v>
      </c>
      <c r="E15240" t="s">
        <v>68</v>
      </c>
      <c r="F15240">
        <v>198</v>
      </c>
      <c r="G15240" t="s">
        <v>62</v>
      </c>
      <c r="H15240" t="s">
        <v>14</v>
      </c>
      <c r="I15240">
        <v>2</v>
      </c>
      <c r="J15240">
        <v>2</v>
      </c>
      <c r="K15240" t="s">
        <v>334</v>
      </c>
      <c r="L15240" t="s">
        <v>20</v>
      </c>
    </row>
    <row r="15241" spans="1:12" x14ac:dyDescent="0.35">
      <c r="A15241" t="s">
        <v>6231</v>
      </c>
      <c r="B15241">
        <f t="shared" si="238"/>
        <v>2000</v>
      </c>
      <c r="C15241" s="1">
        <v>36576</v>
      </c>
      <c r="D15241">
        <v>92</v>
      </c>
      <c r="E15241" t="s">
        <v>83</v>
      </c>
      <c r="F15241">
        <v>157</v>
      </c>
      <c r="G15241" t="s">
        <v>26</v>
      </c>
      <c r="H15241" t="s">
        <v>14</v>
      </c>
      <c r="I15241">
        <v>0</v>
      </c>
      <c r="J15241">
        <v>1</v>
      </c>
      <c r="K15241" t="s">
        <v>15</v>
      </c>
      <c r="L15241" t="s">
        <v>33</v>
      </c>
    </row>
    <row r="15242" spans="1:12" x14ac:dyDescent="0.35">
      <c r="A15242" t="s">
        <v>6232</v>
      </c>
      <c r="B15242">
        <f t="shared" si="238"/>
        <v>2000</v>
      </c>
      <c r="C15242" s="1">
        <v>36583</v>
      </c>
      <c r="D15242">
        <v>157</v>
      </c>
      <c r="E15242" t="s">
        <v>26</v>
      </c>
      <c r="F15242">
        <v>38</v>
      </c>
      <c r="G15242" t="s">
        <v>54</v>
      </c>
      <c r="H15242" t="s">
        <v>14</v>
      </c>
      <c r="I15242">
        <v>0</v>
      </c>
      <c r="J15242">
        <v>1</v>
      </c>
      <c r="K15242" t="s">
        <v>15</v>
      </c>
      <c r="L15242" t="s">
        <v>33</v>
      </c>
    </row>
    <row r="15243" spans="1:12" x14ac:dyDescent="0.35">
      <c r="A15243" t="s">
        <v>6233</v>
      </c>
      <c r="B15243">
        <f t="shared" si="238"/>
        <v>2000</v>
      </c>
      <c r="C15243" s="1">
        <v>36586</v>
      </c>
      <c r="D15243">
        <v>157</v>
      </c>
      <c r="E15243" t="s">
        <v>26</v>
      </c>
      <c r="F15243">
        <v>323</v>
      </c>
      <c r="G15243" t="s">
        <v>25</v>
      </c>
      <c r="H15243" t="s">
        <v>14</v>
      </c>
      <c r="I15243">
        <v>0</v>
      </c>
      <c r="J15243">
        <v>2</v>
      </c>
      <c r="K15243" t="s">
        <v>15</v>
      </c>
      <c r="L15243" t="s">
        <v>33</v>
      </c>
    </row>
    <row r="15244" spans="1:12" x14ac:dyDescent="0.35">
      <c r="A15244" t="s">
        <v>6234</v>
      </c>
      <c r="B15244">
        <f t="shared" si="238"/>
        <v>2000</v>
      </c>
      <c r="C15244" s="1">
        <v>36590</v>
      </c>
      <c r="D15244">
        <v>157</v>
      </c>
      <c r="E15244" t="s">
        <v>26</v>
      </c>
      <c r="F15244">
        <v>325</v>
      </c>
      <c r="G15244" t="s">
        <v>266</v>
      </c>
      <c r="H15244" t="s">
        <v>14</v>
      </c>
      <c r="I15244">
        <v>1</v>
      </c>
      <c r="J15244">
        <v>2</v>
      </c>
      <c r="K15244" t="s">
        <v>152</v>
      </c>
      <c r="L15244" t="s">
        <v>33</v>
      </c>
    </row>
    <row r="15245" spans="1:12" x14ac:dyDescent="0.35">
      <c r="A15245" t="s">
        <v>6235</v>
      </c>
      <c r="B15245">
        <f t="shared" si="238"/>
        <v>2000</v>
      </c>
      <c r="C15245" s="1">
        <v>36590</v>
      </c>
      <c r="D15245">
        <v>274</v>
      </c>
      <c r="E15245" t="s">
        <v>29</v>
      </c>
      <c r="F15245">
        <v>93</v>
      </c>
      <c r="G15245" t="s">
        <v>12</v>
      </c>
      <c r="H15245" t="s">
        <v>14</v>
      </c>
      <c r="I15245">
        <v>0</v>
      </c>
      <c r="J15245">
        <v>1</v>
      </c>
      <c r="K15245" t="s">
        <v>15</v>
      </c>
      <c r="L15245" t="s">
        <v>33</v>
      </c>
    </row>
    <row r="15246" spans="1:12" x14ac:dyDescent="0.35">
      <c r="A15246" t="s">
        <v>11565</v>
      </c>
      <c r="B15246">
        <f t="shared" si="238"/>
        <v>2000</v>
      </c>
      <c r="C15246" s="1">
        <v>36595</v>
      </c>
      <c r="D15246">
        <v>274</v>
      </c>
      <c r="E15246" t="s">
        <v>29</v>
      </c>
      <c r="F15246">
        <v>225</v>
      </c>
      <c r="G15246" t="s">
        <v>992</v>
      </c>
      <c r="H15246" t="s">
        <v>115</v>
      </c>
      <c r="I15246">
        <v>0</v>
      </c>
      <c r="J15246">
        <v>3</v>
      </c>
      <c r="K15246" t="s">
        <v>15</v>
      </c>
      <c r="L15246" t="s">
        <v>33</v>
      </c>
    </row>
    <row r="15247" spans="1:12" x14ac:dyDescent="0.35">
      <c r="A15247" t="s">
        <v>11566</v>
      </c>
      <c r="B15247">
        <f t="shared" si="238"/>
        <v>2000</v>
      </c>
      <c r="C15247" s="1">
        <v>36597</v>
      </c>
      <c r="D15247">
        <v>292</v>
      </c>
      <c r="E15247" t="s">
        <v>50</v>
      </c>
      <c r="F15247">
        <v>301</v>
      </c>
      <c r="G15247" t="s">
        <v>998</v>
      </c>
      <c r="H15247" t="s">
        <v>687</v>
      </c>
      <c r="I15247">
        <v>1</v>
      </c>
      <c r="J15247">
        <v>1</v>
      </c>
      <c r="K15247" t="s">
        <v>15</v>
      </c>
      <c r="L15247" t="s">
        <v>20</v>
      </c>
    </row>
    <row r="15248" spans="1:12" x14ac:dyDescent="0.35">
      <c r="A15248" t="s">
        <v>6236</v>
      </c>
      <c r="B15248">
        <f t="shared" si="238"/>
        <v>2000</v>
      </c>
      <c r="C15248" s="1">
        <v>36597</v>
      </c>
      <c r="D15248">
        <v>167</v>
      </c>
      <c r="E15248" t="s">
        <v>74</v>
      </c>
      <c r="F15248">
        <v>323</v>
      </c>
      <c r="G15248" t="s">
        <v>25</v>
      </c>
      <c r="H15248" t="s">
        <v>14</v>
      </c>
      <c r="I15248">
        <v>1</v>
      </c>
      <c r="J15248">
        <v>1</v>
      </c>
      <c r="K15248" t="s">
        <v>15</v>
      </c>
      <c r="L15248" t="s">
        <v>20</v>
      </c>
    </row>
    <row r="15249" spans="1:12" x14ac:dyDescent="0.35">
      <c r="A15249" t="s">
        <v>6237</v>
      </c>
      <c r="B15249">
        <f t="shared" si="238"/>
        <v>2000</v>
      </c>
      <c r="C15249" s="1">
        <v>36598</v>
      </c>
      <c r="D15249">
        <v>167</v>
      </c>
      <c r="E15249" t="s">
        <v>74</v>
      </c>
      <c r="F15249">
        <v>323</v>
      </c>
      <c r="G15249" t="s">
        <v>25</v>
      </c>
      <c r="H15249" t="s">
        <v>14</v>
      </c>
      <c r="I15249">
        <v>1</v>
      </c>
      <c r="J15249">
        <v>0</v>
      </c>
      <c r="K15249" t="s">
        <v>15</v>
      </c>
      <c r="L15249" t="s">
        <v>16</v>
      </c>
    </row>
    <row r="15250" spans="1:12" x14ac:dyDescent="0.35">
      <c r="A15250" t="s">
        <v>6238</v>
      </c>
      <c r="B15250">
        <f t="shared" si="238"/>
        <v>2000</v>
      </c>
      <c r="C15250" s="1">
        <v>36604</v>
      </c>
      <c r="D15250">
        <v>92</v>
      </c>
      <c r="E15250" t="s">
        <v>83</v>
      </c>
      <c r="F15250">
        <v>38</v>
      </c>
      <c r="G15250" t="s">
        <v>54</v>
      </c>
      <c r="H15250" t="s">
        <v>14</v>
      </c>
      <c r="I15250">
        <v>0</v>
      </c>
      <c r="J15250">
        <v>3</v>
      </c>
      <c r="K15250" t="s">
        <v>15</v>
      </c>
      <c r="L15250" t="s">
        <v>33</v>
      </c>
    </row>
    <row r="15251" spans="1:12" x14ac:dyDescent="0.35">
      <c r="A15251" t="s">
        <v>6239</v>
      </c>
      <c r="B15251">
        <f t="shared" si="238"/>
        <v>2000</v>
      </c>
      <c r="C15251" s="1">
        <v>36606</v>
      </c>
      <c r="D15251">
        <v>325</v>
      </c>
      <c r="E15251" t="s">
        <v>266</v>
      </c>
      <c r="F15251">
        <v>191</v>
      </c>
      <c r="G15251" t="s">
        <v>69</v>
      </c>
      <c r="H15251" t="s">
        <v>14</v>
      </c>
      <c r="I15251">
        <v>1</v>
      </c>
      <c r="J15251">
        <v>2</v>
      </c>
      <c r="K15251" t="s">
        <v>15</v>
      </c>
      <c r="L15251" t="s">
        <v>33</v>
      </c>
    </row>
    <row r="15252" spans="1:12" x14ac:dyDescent="0.35">
      <c r="A15252" t="s">
        <v>6240</v>
      </c>
      <c r="B15252">
        <f t="shared" si="238"/>
        <v>2000</v>
      </c>
      <c r="C15252" s="1">
        <v>36609</v>
      </c>
      <c r="D15252">
        <v>177</v>
      </c>
      <c r="E15252" t="s">
        <v>60</v>
      </c>
      <c r="F15252">
        <v>106</v>
      </c>
      <c r="G15252" t="s">
        <v>80</v>
      </c>
      <c r="H15252" t="s">
        <v>14</v>
      </c>
      <c r="I15252">
        <v>0</v>
      </c>
      <c r="J15252">
        <v>0</v>
      </c>
      <c r="K15252" t="s">
        <v>15</v>
      </c>
      <c r="L15252" t="s">
        <v>20</v>
      </c>
    </row>
    <row r="15253" spans="1:12" x14ac:dyDescent="0.35">
      <c r="A15253" t="s">
        <v>6241</v>
      </c>
      <c r="B15253">
        <f t="shared" si="238"/>
        <v>2000</v>
      </c>
      <c r="C15253" s="1">
        <v>36610</v>
      </c>
      <c r="D15253">
        <v>167</v>
      </c>
      <c r="E15253" t="s">
        <v>74</v>
      </c>
      <c r="F15253">
        <v>284</v>
      </c>
      <c r="G15253" t="s">
        <v>77</v>
      </c>
      <c r="H15253" t="s">
        <v>14</v>
      </c>
      <c r="I15253">
        <v>1</v>
      </c>
      <c r="J15253">
        <v>1</v>
      </c>
      <c r="K15253" t="s">
        <v>15</v>
      </c>
      <c r="L15253" t="s">
        <v>20</v>
      </c>
    </row>
    <row r="15254" spans="1:12" x14ac:dyDescent="0.35">
      <c r="A15254" t="s">
        <v>6242</v>
      </c>
      <c r="B15254">
        <f t="shared" si="238"/>
        <v>2000</v>
      </c>
      <c r="C15254" s="1">
        <v>36610</v>
      </c>
      <c r="D15254">
        <v>38</v>
      </c>
      <c r="E15254" t="s">
        <v>54</v>
      </c>
      <c r="F15254">
        <v>323</v>
      </c>
      <c r="G15254" t="s">
        <v>25</v>
      </c>
      <c r="H15254" t="s">
        <v>14</v>
      </c>
      <c r="I15254">
        <v>0</v>
      </c>
      <c r="J15254">
        <v>3</v>
      </c>
      <c r="K15254" t="s">
        <v>152</v>
      </c>
      <c r="L15254" t="s">
        <v>33</v>
      </c>
    </row>
    <row r="15255" spans="1:12" x14ac:dyDescent="0.35">
      <c r="A15255" t="s">
        <v>6243</v>
      </c>
      <c r="B15255">
        <f t="shared" si="238"/>
        <v>2000</v>
      </c>
      <c r="C15255" s="1">
        <v>36611</v>
      </c>
      <c r="D15255">
        <v>167</v>
      </c>
      <c r="E15255" t="s">
        <v>74</v>
      </c>
      <c r="F15255">
        <v>284</v>
      </c>
      <c r="G15255" t="s">
        <v>77</v>
      </c>
      <c r="H15255" t="s">
        <v>14</v>
      </c>
      <c r="I15255">
        <v>3</v>
      </c>
      <c r="J15255">
        <v>4</v>
      </c>
      <c r="K15255" t="s">
        <v>15</v>
      </c>
      <c r="L15255" t="s">
        <v>33</v>
      </c>
    </row>
    <row r="15256" spans="1:12" x14ac:dyDescent="0.35">
      <c r="A15256" t="s">
        <v>6244</v>
      </c>
      <c r="B15256">
        <f t="shared" si="238"/>
        <v>2000</v>
      </c>
      <c r="C15256" s="1">
        <v>36616</v>
      </c>
      <c r="D15256">
        <v>177</v>
      </c>
      <c r="E15256" t="s">
        <v>60</v>
      </c>
      <c r="F15256">
        <v>106</v>
      </c>
      <c r="G15256" t="s">
        <v>80</v>
      </c>
      <c r="H15256" t="s">
        <v>14</v>
      </c>
      <c r="I15256">
        <v>0</v>
      </c>
      <c r="J15256">
        <v>0</v>
      </c>
      <c r="K15256" t="s">
        <v>15</v>
      </c>
      <c r="L15256" t="s">
        <v>20</v>
      </c>
    </row>
    <row r="15257" spans="1:12" x14ac:dyDescent="0.35">
      <c r="A15257" t="s">
        <v>6245</v>
      </c>
      <c r="B15257">
        <f t="shared" si="238"/>
        <v>2000</v>
      </c>
      <c r="C15257" s="1">
        <v>36617</v>
      </c>
      <c r="D15257">
        <v>148</v>
      </c>
      <c r="E15257" t="s">
        <v>143</v>
      </c>
      <c r="F15257">
        <v>323</v>
      </c>
      <c r="G15257" t="s">
        <v>25</v>
      </c>
      <c r="H15257" t="s">
        <v>14</v>
      </c>
      <c r="I15257">
        <v>0</v>
      </c>
      <c r="J15257">
        <v>1</v>
      </c>
      <c r="K15257" t="s">
        <v>15</v>
      </c>
      <c r="L15257" t="s">
        <v>33</v>
      </c>
    </row>
    <row r="15258" spans="1:12" x14ac:dyDescent="0.35">
      <c r="A15258" t="s">
        <v>6246</v>
      </c>
      <c r="B15258">
        <f t="shared" si="238"/>
        <v>2000</v>
      </c>
      <c r="C15258" s="1">
        <v>36623</v>
      </c>
      <c r="D15258">
        <v>292</v>
      </c>
      <c r="E15258" t="s">
        <v>50</v>
      </c>
      <c r="F15258">
        <v>177</v>
      </c>
      <c r="G15258" t="s">
        <v>60</v>
      </c>
      <c r="H15258" t="s">
        <v>14</v>
      </c>
      <c r="I15258">
        <v>2</v>
      </c>
      <c r="J15258">
        <v>1</v>
      </c>
      <c r="K15258" t="s">
        <v>262</v>
      </c>
      <c r="L15258" t="s">
        <v>16</v>
      </c>
    </row>
    <row r="15259" spans="1:12" x14ac:dyDescent="0.35">
      <c r="A15259" t="s">
        <v>6247</v>
      </c>
      <c r="B15259">
        <f t="shared" si="238"/>
        <v>2000</v>
      </c>
      <c r="C15259" s="1">
        <v>36623</v>
      </c>
      <c r="D15259">
        <v>82</v>
      </c>
      <c r="E15259" t="s">
        <v>59</v>
      </c>
      <c r="F15259">
        <v>78</v>
      </c>
      <c r="G15259" t="s">
        <v>121</v>
      </c>
      <c r="H15259" t="s">
        <v>14</v>
      </c>
      <c r="I15259">
        <v>1</v>
      </c>
      <c r="J15259">
        <v>1</v>
      </c>
      <c r="K15259" t="s">
        <v>262</v>
      </c>
      <c r="L15259" t="s">
        <v>20</v>
      </c>
    </row>
    <row r="15260" spans="1:12" x14ac:dyDescent="0.35">
      <c r="A15260" t="s">
        <v>6248</v>
      </c>
      <c r="B15260">
        <f t="shared" si="238"/>
        <v>2000</v>
      </c>
      <c r="C15260" s="1">
        <v>36624</v>
      </c>
      <c r="D15260">
        <v>121</v>
      </c>
      <c r="E15260" t="s">
        <v>71</v>
      </c>
      <c r="F15260">
        <v>297</v>
      </c>
      <c r="G15260" t="s">
        <v>76</v>
      </c>
      <c r="H15260" t="s">
        <v>14</v>
      </c>
      <c r="I15260">
        <v>4</v>
      </c>
      <c r="J15260">
        <v>4</v>
      </c>
      <c r="K15260" t="s">
        <v>262</v>
      </c>
      <c r="L15260" t="s">
        <v>20</v>
      </c>
    </row>
    <row r="15261" spans="1:12" x14ac:dyDescent="0.35">
      <c r="A15261" t="s">
        <v>6249</v>
      </c>
      <c r="B15261">
        <f t="shared" si="238"/>
        <v>2000</v>
      </c>
      <c r="C15261" s="1">
        <v>36624</v>
      </c>
      <c r="D15261">
        <v>110</v>
      </c>
      <c r="E15261" t="s">
        <v>35</v>
      </c>
      <c r="F15261">
        <v>284</v>
      </c>
      <c r="G15261" t="s">
        <v>77</v>
      </c>
      <c r="H15261" t="s">
        <v>14</v>
      </c>
      <c r="I15261">
        <v>1</v>
      </c>
      <c r="J15261">
        <v>0</v>
      </c>
      <c r="K15261" t="s">
        <v>262</v>
      </c>
      <c r="L15261" t="s">
        <v>16</v>
      </c>
    </row>
    <row r="15262" spans="1:12" x14ac:dyDescent="0.35">
      <c r="A15262" t="s">
        <v>6250</v>
      </c>
      <c r="B15262">
        <f t="shared" si="238"/>
        <v>2000</v>
      </c>
      <c r="C15262" s="1">
        <v>36624</v>
      </c>
      <c r="D15262">
        <v>191</v>
      </c>
      <c r="E15262" t="s">
        <v>69</v>
      </c>
      <c r="F15262">
        <v>257</v>
      </c>
      <c r="G15262" t="s">
        <v>155</v>
      </c>
      <c r="H15262" t="s">
        <v>14</v>
      </c>
      <c r="I15262">
        <v>1</v>
      </c>
      <c r="J15262">
        <v>1</v>
      </c>
      <c r="K15262" t="s">
        <v>262</v>
      </c>
      <c r="L15262" t="s">
        <v>20</v>
      </c>
    </row>
    <row r="15263" spans="1:12" x14ac:dyDescent="0.35">
      <c r="A15263" t="s">
        <v>6251</v>
      </c>
      <c r="B15263">
        <f t="shared" si="238"/>
        <v>2000</v>
      </c>
      <c r="C15263" s="1">
        <v>36624</v>
      </c>
      <c r="D15263">
        <v>259</v>
      </c>
      <c r="E15263" t="s">
        <v>22</v>
      </c>
      <c r="F15263">
        <v>247</v>
      </c>
      <c r="G15263" t="s">
        <v>23</v>
      </c>
      <c r="H15263" t="s">
        <v>14</v>
      </c>
      <c r="I15263">
        <v>0</v>
      </c>
      <c r="J15263">
        <v>2</v>
      </c>
      <c r="K15263" t="s">
        <v>262</v>
      </c>
      <c r="L15263" t="s">
        <v>33</v>
      </c>
    </row>
    <row r="15264" spans="1:12" x14ac:dyDescent="0.35">
      <c r="A15264" t="s">
        <v>6252</v>
      </c>
      <c r="B15264">
        <f t="shared" si="238"/>
        <v>2000</v>
      </c>
      <c r="C15264" s="1">
        <v>36624</v>
      </c>
      <c r="D15264">
        <v>148</v>
      </c>
      <c r="E15264" t="s">
        <v>143</v>
      </c>
      <c r="F15264">
        <v>167</v>
      </c>
      <c r="G15264" t="s">
        <v>74</v>
      </c>
      <c r="H15264" t="s">
        <v>14</v>
      </c>
      <c r="I15264">
        <v>0</v>
      </c>
      <c r="J15264">
        <v>2</v>
      </c>
      <c r="K15264" t="s">
        <v>262</v>
      </c>
      <c r="L15264" t="s">
        <v>33</v>
      </c>
    </row>
    <row r="15265" spans="1:12" x14ac:dyDescent="0.35">
      <c r="A15265" t="s">
        <v>6253</v>
      </c>
      <c r="B15265">
        <f t="shared" si="238"/>
        <v>2000</v>
      </c>
      <c r="C15265" s="1">
        <v>36624</v>
      </c>
      <c r="D15265">
        <v>103</v>
      </c>
      <c r="E15265" t="s">
        <v>28</v>
      </c>
      <c r="F15265">
        <v>165</v>
      </c>
      <c r="G15265" t="s">
        <v>31</v>
      </c>
      <c r="H15265" t="s">
        <v>14</v>
      </c>
      <c r="I15265">
        <v>0</v>
      </c>
      <c r="J15265">
        <v>2</v>
      </c>
      <c r="K15265" t="s">
        <v>262</v>
      </c>
      <c r="L15265" t="s">
        <v>33</v>
      </c>
    </row>
    <row r="15266" spans="1:12" x14ac:dyDescent="0.35">
      <c r="A15266" t="s">
        <v>6254</v>
      </c>
      <c r="B15266">
        <f t="shared" si="238"/>
        <v>2000</v>
      </c>
      <c r="C15266" s="1">
        <v>36624</v>
      </c>
      <c r="D15266">
        <v>289</v>
      </c>
      <c r="E15266" t="s">
        <v>66</v>
      </c>
      <c r="F15266">
        <v>122</v>
      </c>
      <c r="G15266" t="s">
        <v>63</v>
      </c>
      <c r="H15266" t="s">
        <v>14</v>
      </c>
      <c r="I15266">
        <v>0</v>
      </c>
      <c r="J15266">
        <v>0</v>
      </c>
      <c r="K15266" t="s">
        <v>262</v>
      </c>
      <c r="L15266" t="s">
        <v>20</v>
      </c>
    </row>
    <row r="15267" spans="1:12" x14ac:dyDescent="0.35">
      <c r="A15267" t="s">
        <v>6255</v>
      </c>
      <c r="B15267">
        <f t="shared" si="238"/>
        <v>2000</v>
      </c>
      <c r="C15267" s="1">
        <v>36624</v>
      </c>
      <c r="D15267">
        <v>323</v>
      </c>
      <c r="E15267" t="s">
        <v>25</v>
      </c>
      <c r="F15267">
        <v>38</v>
      </c>
      <c r="G15267" t="s">
        <v>54</v>
      </c>
      <c r="H15267" t="s">
        <v>14</v>
      </c>
      <c r="I15267">
        <v>1</v>
      </c>
      <c r="J15267">
        <v>0</v>
      </c>
      <c r="K15267" t="s">
        <v>262</v>
      </c>
      <c r="L15267" t="s">
        <v>16</v>
      </c>
    </row>
    <row r="15268" spans="1:12" x14ac:dyDescent="0.35">
      <c r="A15268" t="s">
        <v>6256</v>
      </c>
      <c r="B15268">
        <f t="shared" si="238"/>
        <v>2000</v>
      </c>
      <c r="C15268" s="1">
        <v>36624</v>
      </c>
      <c r="D15268">
        <v>325</v>
      </c>
      <c r="E15268" t="s">
        <v>266</v>
      </c>
      <c r="F15268">
        <v>54</v>
      </c>
      <c r="G15268" t="s">
        <v>32</v>
      </c>
      <c r="H15268" t="s">
        <v>14</v>
      </c>
      <c r="I15268">
        <v>1</v>
      </c>
      <c r="J15268">
        <v>0</v>
      </c>
      <c r="K15268" t="s">
        <v>262</v>
      </c>
      <c r="L15268" t="s">
        <v>16</v>
      </c>
    </row>
    <row r="15269" spans="1:12" x14ac:dyDescent="0.35">
      <c r="A15269" t="s">
        <v>6257</v>
      </c>
      <c r="B15269">
        <f t="shared" si="238"/>
        <v>2000</v>
      </c>
      <c r="C15269" s="1">
        <v>36625</v>
      </c>
      <c r="D15269">
        <v>178</v>
      </c>
      <c r="E15269" t="s">
        <v>113</v>
      </c>
      <c r="F15269">
        <v>84</v>
      </c>
      <c r="G15269" t="s">
        <v>73</v>
      </c>
      <c r="H15269" t="s">
        <v>14</v>
      </c>
      <c r="I15269">
        <v>0</v>
      </c>
      <c r="J15269">
        <v>2</v>
      </c>
      <c r="K15269" t="s">
        <v>262</v>
      </c>
      <c r="L15269" t="s">
        <v>33</v>
      </c>
    </row>
    <row r="15270" spans="1:12" x14ac:dyDescent="0.35">
      <c r="A15270" t="s">
        <v>6258</v>
      </c>
      <c r="B15270">
        <f t="shared" si="238"/>
        <v>2000</v>
      </c>
      <c r="C15270" s="1">
        <v>36625</v>
      </c>
      <c r="D15270">
        <v>10</v>
      </c>
      <c r="E15270" t="s">
        <v>36</v>
      </c>
      <c r="F15270">
        <v>92</v>
      </c>
      <c r="G15270" t="s">
        <v>83</v>
      </c>
      <c r="H15270" t="s">
        <v>14</v>
      </c>
      <c r="I15270">
        <v>1</v>
      </c>
      <c r="J15270">
        <v>0</v>
      </c>
      <c r="K15270" t="s">
        <v>262</v>
      </c>
      <c r="L15270" t="s">
        <v>16</v>
      </c>
    </row>
    <row r="15271" spans="1:12" x14ac:dyDescent="0.35">
      <c r="A15271" t="s">
        <v>6259</v>
      </c>
      <c r="B15271">
        <f t="shared" si="238"/>
        <v>2000</v>
      </c>
      <c r="C15271" s="1">
        <v>36625</v>
      </c>
      <c r="D15271">
        <v>189</v>
      </c>
      <c r="E15271" t="s">
        <v>45</v>
      </c>
      <c r="F15271">
        <v>274</v>
      </c>
      <c r="G15271" t="s">
        <v>29</v>
      </c>
      <c r="H15271" t="s">
        <v>14</v>
      </c>
      <c r="I15271">
        <v>0</v>
      </c>
      <c r="J15271">
        <v>1</v>
      </c>
      <c r="K15271" t="s">
        <v>262</v>
      </c>
      <c r="L15271" t="s">
        <v>33</v>
      </c>
    </row>
    <row r="15272" spans="1:12" x14ac:dyDescent="0.35">
      <c r="A15272" t="s">
        <v>6260</v>
      </c>
      <c r="B15272">
        <f t="shared" si="238"/>
        <v>2000</v>
      </c>
      <c r="C15272" s="1">
        <v>36625</v>
      </c>
      <c r="D15272">
        <v>140</v>
      </c>
      <c r="E15272" t="s">
        <v>56</v>
      </c>
      <c r="F15272">
        <v>234</v>
      </c>
      <c r="G15272" t="s">
        <v>13</v>
      </c>
      <c r="H15272" t="s">
        <v>14</v>
      </c>
      <c r="I15272">
        <v>2</v>
      </c>
      <c r="J15272">
        <v>2</v>
      </c>
      <c r="K15272" t="s">
        <v>262</v>
      </c>
      <c r="L15272" t="s">
        <v>20</v>
      </c>
    </row>
    <row r="15273" spans="1:12" x14ac:dyDescent="0.35">
      <c r="A15273" t="s">
        <v>6261</v>
      </c>
      <c r="B15273">
        <f t="shared" si="238"/>
        <v>2000</v>
      </c>
      <c r="C15273" s="1">
        <v>36625</v>
      </c>
      <c r="D15273">
        <v>170</v>
      </c>
      <c r="E15273" t="s">
        <v>79</v>
      </c>
      <c r="F15273">
        <v>159</v>
      </c>
      <c r="G15273" t="s">
        <v>51</v>
      </c>
      <c r="H15273" t="s">
        <v>14</v>
      </c>
      <c r="I15273">
        <v>0</v>
      </c>
      <c r="J15273">
        <v>3</v>
      </c>
      <c r="K15273" t="s">
        <v>262</v>
      </c>
      <c r="L15273" t="s">
        <v>33</v>
      </c>
    </row>
    <row r="15274" spans="1:12" x14ac:dyDescent="0.35">
      <c r="A15274" t="s">
        <v>6262</v>
      </c>
      <c r="B15274">
        <f t="shared" si="238"/>
        <v>2000</v>
      </c>
      <c r="C15274" s="1">
        <v>36625</v>
      </c>
      <c r="D15274">
        <v>268</v>
      </c>
      <c r="E15274" t="s">
        <v>47</v>
      </c>
      <c r="F15274">
        <v>157</v>
      </c>
      <c r="G15274" t="s">
        <v>26</v>
      </c>
      <c r="H15274" t="s">
        <v>14</v>
      </c>
      <c r="I15274">
        <v>2</v>
      </c>
      <c r="J15274">
        <v>0</v>
      </c>
      <c r="K15274" t="s">
        <v>262</v>
      </c>
      <c r="L15274" t="s">
        <v>16</v>
      </c>
    </row>
    <row r="15275" spans="1:12" x14ac:dyDescent="0.35">
      <c r="A15275" t="s">
        <v>6263</v>
      </c>
      <c r="B15275">
        <f t="shared" si="238"/>
        <v>2000</v>
      </c>
      <c r="C15275" s="1">
        <v>36625</v>
      </c>
      <c r="D15275">
        <v>188</v>
      </c>
      <c r="E15275" t="s">
        <v>85</v>
      </c>
      <c r="F15275">
        <v>106</v>
      </c>
      <c r="G15275" t="s">
        <v>80</v>
      </c>
      <c r="H15275" t="s">
        <v>14</v>
      </c>
      <c r="I15275">
        <v>1</v>
      </c>
      <c r="J15275">
        <v>0</v>
      </c>
      <c r="K15275" t="s">
        <v>262</v>
      </c>
      <c r="L15275" t="s">
        <v>16</v>
      </c>
    </row>
    <row r="15276" spans="1:12" x14ac:dyDescent="0.35">
      <c r="A15276" t="s">
        <v>6264</v>
      </c>
      <c r="B15276">
        <f t="shared" si="238"/>
        <v>2000</v>
      </c>
      <c r="C15276" s="1">
        <v>36625</v>
      </c>
      <c r="D15276">
        <v>44</v>
      </c>
      <c r="E15276" t="s">
        <v>65</v>
      </c>
      <c r="F15276">
        <v>93</v>
      </c>
      <c r="G15276" t="s">
        <v>12</v>
      </c>
      <c r="H15276" t="s">
        <v>14</v>
      </c>
      <c r="I15276">
        <v>1</v>
      </c>
      <c r="J15276">
        <v>2</v>
      </c>
      <c r="K15276" t="s">
        <v>262</v>
      </c>
      <c r="L15276" t="s">
        <v>33</v>
      </c>
    </row>
    <row r="15277" spans="1:12" x14ac:dyDescent="0.35">
      <c r="A15277" t="s">
        <v>6265</v>
      </c>
      <c r="B15277">
        <f t="shared" si="238"/>
        <v>2000</v>
      </c>
      <c r="C15277" s="1">
        <v>36625</v>
      </c>
      <c r="D15277">
        <v>198</v>
      </c>
      <c r="E15277" t="s">
        <v>62</v>
      </c>
      <c r="F15277">
        <v>90</v>
      </c>
      <c r="G15277" t="s">
        <v>1396</v>
      </c>
      <c r="H15277" t="s">
        <v>14</v>
      </c>
      <c r="I15277">
        <v>0</v>
      </c>
      <c r="J15277">
        <v>0</v>
      </c>
      <c r="K15277" t="s">
        <v>262</v>
      </c>
      <c r="L15277" t="s">
        <v>20</v>
      </c>
    </row>
    <row r="15278" spans="1:12" x14ac:dyDescent="0.35">
      <c r="A15278" t="s">
        <v>6266</v>
      </c>
      <c r="B15278">
        <f t="shared" si="238"/>
        <v>2000</v>
      </c>
      <c r="C15278" s="1">
        <v>36625</v>
      </c>
      <c r="D15278">
        <v>64</v>
      </c>
      <c r="E15278" t="s">
        <v>41</v>
      </c>
      <c r="F15278">
        <v>89</v>
      </c>
      <c r="G15278" t="s">
        <v>53</v>
      </c>
      <c r="H15278" t="s">
        <v>14</v>
      </c>
      <c r="I15278">
        <v>3</v>
      </c>
      <c r="J15278">
        <v>1</v>
      </c>
      <c r="K15278" t="s">
        <v>262</v>
      </c>
      <c r="L15278" t="s">
        <v>16</v>
      </c>
    </row>
    <row r="15279" spans="1:12" x14ac:dyDescent="0.35">
      <c r="A15279" t="s">
        <v>6267</v>
      </c>
      <c r="B15279">
        <f t="shared" si="238"/>
        <v>2000</v>
      </c>
      <c r="C15279" s="1">
        <v>36625</v>
      </c>
      <c r="D15279">
        <v>158</v>
      </c>
      <c r="E15279" t="s">
        <v>48</v>
      </c>
      <c r="F15279">
        <v>56</v>
      </c>
      <c r="G15279" t="s">
        <v>255</v>
      </c>
      <c r="H15279" t="s">
        <v>14</v>
      </c>
      <c r="I15279">
        <v>1</v>
      </c>
      <c r="J15279">
        <v>0</v>
      </c>
      <c r="K15279" t="s">
        <v>262</v>
      </c>
      <c r="L15279" t="s">
        <v>16</v>
      </c>
    </row>
    <row r="15280" spans="1:12" x14ac:dyDescent="0.35">
      <c r="A15280" t="s">
        <v>6268</v>
      </c>
      <c r="B15280">
        <f t="shared" si="238"/>
        <v>2000</v>
      </c>
      <c r="C15280" s="1">
        <v>36625</v>
      </c>
      <c r="D15280">
        <v>6</v>
      </c>
      <c r="E15280" t="s">
        <v>38</v>
      </c>
      <c r="F15280">
        <v>50</v>
      </c>
      <c r="G15280" t="s">
        <v>82</v>
      </c>
      <c r="H15280" t="s">
        <v>14</v>
      </c>
      <c r="I15280">
        <v>0</v>
      </c>
      <c r="J15280">
        <v>0</v>
      </c>
      <c r="K15280" t="s">
        <v>262</v>
      </c>
      <c r="L15280" t="s">
        <v>20</v>
      </c>
    </row>
    <row r="15281" spans="1:12" x14ac:dyDescent="0.35">
      <c r="A15281" t="s">
        <v>6269</v>
      </c>
      <c r="B15281">
        <f t="shared" si="238"/>
        <v>2000</v>
      </c>
      <c r="C15281" s="1">
        <v>36625</v>
      </c>
      <c r="D15281">
        <v>255</v>
      </c>
      <c r="E15281" t="s">
        <v>44</v>
      </c>
      <c r="F15281">
        <v>31</v>
      </c>
      <c r="G15281" t="s">
        <v>18</v>
      </c>
      <c r="H15281" t="s">
        <v>14</v>
      </c>
      <c r="I15281">
        <v>1</v>
      </c>
      <c r="J15281">
        <v>1</v>
      </c>
      <c r="K15281" t="s">
        <v>262</v>
      </c>
      <c r="L15281" t="s">
        <v>20</v>
      </c>
    </row>
    <row r="15282" spans="1:12" x14ac:dyDescent="0.35">
      <c r="A15282" t="s">
        <v>6270</v>
      </c>
      <c r="B15282">
        <f t="shared" si="238"/>
        <v>2000</v>
      </c>
      <c r="C15282" s="1">
        <v>36628</v>
      </c>
      <c r="D15282">
        <v>82</v>
      </c>
      <c r="E15282" t="s">
        <v>59</v>
      </c>
      <c r="F15282">
        <v>93</v>
      </c>
      <c r="G15282" t="s">
        <v>12</v>
      </c>
      <c r="H15282" t="s">
        <v>14</v>
      </c>
      <c r="I15282">
        <v>2</v>
      </c>
      <c r="J15282">
        <v>1</v>
      </c>
      <c r="K15282" t="s">
        <v>15</v>
      </c>
      <c r="L15282" t="s">
        <v>16</v>
      </c>
    </row>
    <row r="15283" spans="1:12" x14ac:dyDescent="0.35">
      <c r="A15283" t="s">
        <v>6271</v>
      </c>
      <c r="B15283">
        <f t="shared" si="238"/>
        <v>2000</v>
      </c>
      <c r="C15283" s="1">
        <v>36631</v>
      </c>
      <c r="D15283">
        <v>189</v>
      </c>
      <c r="E15283" t="s">
        <v>45</v>
      </c>
      <c r="F15283">
        <v>167</v>
      </c>
      <c r="G15283" t="s">
        <v>74</v>
      </c>
      <c r="H15283" t="s">
        <v>14</v>
      </c>
      <c r="I15283">
        <v>1</v>
      </c>
      <c r="J15283">
        <v>2</v>
      </c>
      <c r="K15283" t="s">
        <v>152</v>
      </c>
      <c r="L15283" t="s">
        <v>33</v>
      </c>
    </row>
    <row r="15284" spans="1:12" x14ac:dyDescent="0.35">
      <c r="A15284" t="s">
        <v>6272</v>
      </c>
      <c r="B15284">
        <f t="shared" si="238"/>
        <v>2000</v>
      </c>
      <c r="C15284" s="1">
        <v>36632</v>
      </c>
      <c r="D15284">
        <v>148</v>
      </c>
      <c r="E15284" t="s">
        <v>143</v>
      </c>
      <c r="F15284">
        <v>297</v>
      </c>
      <c r="G15284" t="s">
        <v>76</v>
      </c>
      <c r="H15284" t="s">
        <v>14</v>
      </c>
      <c r="I15284">
        <v>2</v>
      </c>
      <c r="J15284">
        <v>2</v>
      </c>
      <c r="K15284" t="s">
        <v>15</v>
      </c>
      <c r="L15284" t="s">
        <v>20</v>
      </c>
    </row>
    <row r="15285" spans="1:12" x14ac:dyDescent="0.35">
      <c r="A15285" t="s">
        <v>6273</v>
      </c>
      <c r="B15285">
        <f t="shared" si="238"/>
        <v>2000</v>
      </c>
      <c r="C15285" s="1">
        <v>36635</v>
      </c>
      <c r="D15285">
        <v>266</v>
      </c>
      <c r="E15285" t="s">
        <v>236</v>
      </c>
      <c r="F15285">
        <v>47</v>
      </c>
      <c r="G15285" t="s">
        <v>68</v>
      </c>
      <c r="H15285" t="s">
        <v>14</v>
      </c>
      <c r="I15285">
        <v>0</v>
      </c>
      <c r="J15285">
        <v>3</v>
      </c>
      <c r="K15285" t="s">
        <v>262</v>
      </c>
      <c r="L15285" t="s">
        <v>33</v>
      </c>
    </row>
    <row r="15286" spans="1:12" x14ac:dyDescent="0.35">
      <c r="A15286" t="s">
        <v>6274</v>
      </c>
      <c r="B15286">
        <f t="shared" si="238"/>
        <v>2000</v>
      </c>
      <c r="C15286" s="1">
        <v>36635</v>
      </c>
      <c r="D15286">
        <v>44</v>
      </c>
      <c r="E15286" t="s">
        <v>65</v>
      </c>
      <c r="F15286">
        <v>170</v>
      </c>
      <c r="G15286" t="s">
        <v>79</v>
      </c>
      <c r="H15286" t="s">
        <v>14</v>
      </c>
      <c r="I15286">
        <v>1</v>
      </c>
      <c r="J15286">
        <v>2</v>
      </c>
      <c r="K15286" t="s">
        <v>15</v>
      </c>
      <c r="L15286" t="s">
        <v>33</v>
      </c>
    </row>
    <row r="15287" spans="1:12" x14ac:dyDescent="0.35">
      <c r="A15287" t="s">
        <v>6275</v>
      </c>
      <c r="B15287">
        <f t="shared" si="238"/>
        <v>2000</v>
      </c>
      <c r="C15287" s="1">
        <v>36637</v>
      </c>
      <c r="D15287">
        <v>50</v>
      </c>
      <c r="E15287" t="s">
        <v>82</v>
      </c>
      <c r="F15287">
        <v>6</v>
      </c>
      <c r="G15287" t="s">
        <v>38</v>
      </c>
      <c r="H15287" t="s">
        <v>14</v>
      </c>
      <c r="I15287">
        <v>0</v>
      </c>
      <c r="J15287">
        <v>2</v>
      </c>
      <c r="K15287" t="s">
        <v>262</v>
      </c>
      <c r="L15287" t="s">
        <v>33</v>
      </c>
    </row>
    <row r="15288" spans="1:12" x14ac:dyDescent="0.35">
      <c r="A15288" t="s">
        <v>6276</v>
      </c>
      <c r="B15288">
        <f t="shared" si="238"/>
        <v>2000</v>
      </c>
      <c r="C15288" s="1">
        <v>36638</v>
      </c>
      <c r="D15288">
        <v>38</v>
      </c>
      <c r="E15288" t="s">
        <v>54</v>
      </c>
      <c r="F15288">
        <v>323</v>
      </c>
      <c r="G15288" t="s">
        <v>25</v>
      </c>
      <c r="H15288" t="s">
        <v>14</v>
      </c>
      <c r="I15288">
        <v>0</v>
      </c>
      <c r="J15288">
        <v>1</v>
      </c>
      <c r="K15288" t="s">
        <v>262</v>
      </c>
      <c r="L15288" t="s">
        <v>33</v>
      </c>
    </row>
    <row r="15289" spans="1:12" x14ac:dyDescent="0.35">
      <c r="A15289" t="s">
        <v>6277</v>
      </c>
      <c r="B15289">
        <f t="shared" si="238"/>
        <v>2000</v>
      </c>
      <c r="C15289" s="1">
        <v>36638</v>
      </c>
      <c r="D15289">
        <v>177</v>
      </c>
      <c r="E15289" t="s">
        <v>60</v>
      </c>
      <c r="F15289">
        <v>292</v>
      </c>
      <c r="G15289" t="s">
        <v>50</v>
      </c>
      <c r="H15289" t="s">
        <v>14</v>
      </c>
      <c r="I15289">
        <v>0</v>
      </c>
      <c r="J15289">
        <v>3</v>
      </c>
      <c r="K15289" t="s">
        <v>262</v>
      </c>
      <c r="L15289" t="s">
        <v>33</v>
      </c>
    </row>
    <row r="15290" spans="1:12" x14ac:dyDescent="0.35">
      <c r="A15290" t="s">
        <v>6278</v>
      </c>
      <c r="B15290">
        <f t="shared" si="238"/>
        <v>2000</v>
      </c>
      <c r="C15290" s="1">
        <v>36638</v>
      </c>
      <c r="D15290">
        <v>157</v>
      </c>
      <c r="E15290" t="s">
        <v>26</v>
      </c>
      <c r="F15290">
        <v>268</v>
      </c>
      <c r="G15290" t="s">
        <v>47</v>
      </c>
      <c r="H15290" t="s">
        <v>14</v>
      </c>
      <c r="I15290">
        <v>0</v>
      </c>
      <c r="J15290">
        <v>1</v>
      </c>
      <c r="K15290" t="s">
        <v>262</v>
      </c>
      <c r="L15290" t="s">
        <v>33</v>
      </c>
    </row>
    <row r="15291" spans="1:12" x14ac:dyDescent="0.35">
      <c r="A15291" t="s">
        <v>6279</v>
      </c>
      <c r="B15291">
        <f t="shared" si="238"/>
        <v>2000</v>
      </c>
      <c r="C15291" s="1">
        <v>36638</v>
      </c>
      <c r="D15291">
        <v>247</v>
      </c>
      <c r="E15291" t="s">
        <v>23</v>
      </c>
      <c r="F15291">
        <v>259</v>
      </c>
      <c r="G15291" t="s">
        <v>22</v>
      </c>
      <c r="H15291" t="s">
        <v>14</v>
      </c>
      <c r="I15291">
        <v>0</v>
      </c>
      <c r="J15291">
        <v>4</v>
      </c>
      <c r="K15291" t="s">
        <v>262</v>
      </c>
      <c r="L15291" t="s">
        <v>33</v>
      </c>
    </row>
    <row r="15292" spans="1:12" x14ac:dyDescent="0.35">
      <c r="A15292" t="s">
        <v>6280</v>
      </c>
      <c r="B15292">
        <f t="shared" si="238"/>
        <v>2000</v>
      </c>
      <c r="C15292" s="1">
        <v>36638</v>
      </c>
      <c r="D15292">
        <v>257</v>
      </c>
      <c r="E15292" t="s">
        <v>155</v>
      </c>
      <c r="F15292">
        <v>191</v>
      </c>
      <c r="G15292" t="s">
        <v>69</v>
      </c>
      <c r="H15292" t="s">
        <v>14</v>
      </c>
      <c r="I15292">
        <v>0</v>
      </c>
      <c r="J15292">
        <v>3</v>
      </c>
      <c r="K15292" t="s">
        <v>262</v>
      </c>
      <c r="L15292" t="s">
        <v>33</v>
      </c>
    </row>
    <row r="15293" spans="1:12" x14ac:dyDescent="0.35">
      <c r="A15293" t="s">
        <v>6281</v>
      </c>
      <c r="B15293">
        <f t="shared" si="238"/>
        <v>2000</v>
      </c>
      <c r="C15293" s="1">
        <v>36638</v>
      </c>
      <c r="D15293">
        <v>106</v>
      </c>
      <c r="E15293" t="s">
        <v>80</v>
      </c>
      <c r="F15293">
        <v>188</v>
      </c>
      <c r="G15293" t="s">
        <v>85</v>
      </c>
      <c r="H15293" t="s">
        <v>14</v>
      </c>
      <c r="I15293">
        <v>0</v>
      </c>
      <c r="J15293">
        <v>2</v>
      </c>
      <c r="K15293" t="s">
        <v>262</v>
      </c>
      <c r="L15293" t="s">
        <v>33</v>
      </c>
    </row>
    <row r="15294" spans="1:12" x14ac:dyDescent="0.35">
      <c r="A15294" t="s">
        <v>6282</v>
      </c>
      <c r="B15294">
        <f t="shared" si="238"/>
        <v>2000</v>
      </c>
      <c r="C15294" s="1">
        <v>36638</v>
      </c>
      <c r="D15294">
        <v>167</v>
      </c>
      <c r="E15294" t="s">
        <v>74</v>
      </c>
      <c r="F15294">
        <v>148</v>
      </c>
      <c r="G15294" t="s">
        <v>143</v>
      </c>
      <c r="H15294" t="s">
        <v>14</v>
      </c>
      <c r="I15294">
        <v>0</v>
      </c>
      <c r="J15294">
        <v>0</v>
      </c>
      <c r="K15294" t="s">
        <v>262</v>
      </c>
      <c r="L15294" t="s">
        <v>20</v>
      </c>
    </row>
    <row r="15295" spans="1:12" x14ac:dyDescent="0.35">
      <c r="A15295" t="s">
        <v>6283</v>
      </c>
      <c r="B15295">
        <f t="shared" si="238"/>
        <v>2000</v>
      </c>
      <c r="C15295" s="1">
        <v>36638</v>
      </c>
      <c r="D15295">
        <v>165</v>
      </c>
      <c r="E15295" t="s">
        <v>31</v>
      </c>
      <c r="F15295">
        <v>103</v>
      </c>
      <c r="G15295" t="s">
        <v>28</v>
      </c>
      <c r="H15295" t="s">
        <v>14</v>
      </c>
      <c r="I15295">
        <v>0</v>
      </c>
      <c r="J15295">
        <v>1</v>
      </c>
      <c r="K15295" t="s">
        <v>262</v>
      </c>
      <c r="L15295" t="s">
        <v>33</v>
      </c>
    </row>
    <row r="15296" spans="1:12" x14ac:dyDescent="0.35">
      <c r="A15296" t="s">
        <v>6284</v>
      </c>
      <c r="B15296">
        <f t="shared" si="238"/>
        <v>2000</v>
      </c>
      <c r="C15296" s="1">
        <v>36638</v>
      </c>
      <c r="D15296">
        <v>90</v>
      </c>
      <c r="E15296" t="s">
        <v>1396</v>
      </c>
      <c r="F15296">
        <v>198</v>
      </c>
      <c r="G15296" t="s">
        <v>62</v>
      </c>
      <c r="H15296" t="s">
        <v>14</v>
      </c>
      <c r="I15296">
        <v>0</v>
      </c>
      <c r="J15296">
        <v>4</v>
      </c>
      <c r="K15296" t="s">
        <v>262</v>
      </c>
      <c r="L15296" t="s">
        <v>33</v>
      </c>
    </row>
    <row r="15297" spans="1:12" x14ac:dyDescent="0.35">
      <c r="A15297" t="s">
        <v>6285</v>
      </c>
      <c r="B15297">
        <f t="shared" si="238"/>
        <v>2000</v>
      </c>
      <c r="C15297" s="1">
        <v>36639</v>
      </c>
      <c r="D15297">
        <v>54</v>
      </c>
      <c r="E15297" t="s">
        <v>32</v>
      </c>
      <c r="F15297">
        <v>325</v>
      </c>
      <c r="G15297" t="s">
        <v>266</v>
      </c>
      <c r="H15297" t="s">
        <v>14</v>
      </c>
      <c r="I15297">
        <v>1</v>
      </c>
      <c r="J15297">
        <v>3</v>
      </c>
      <c r="K15297" t="s">
        <v>262</v>
      </c>
      <c r="L15297" t="s">
        <v>33</v>
      </c>
    </row>
    <row r="15298" spans="1:12" x14ac:dyDescent="0.35">
      <c r="A15298" t="s">
        <v>6286</v>
      </c>
      <c r="B15298">
        <f t="shared" si="238"/>
        <v>2000</v>
      </c>
      <c r="C15298" s="1">
        <v>36639</v>
      </c>
      <c r="D15298">
        <v>122</v>
      </c>
      <c r="E15298" t="s">
        <v>63</v>
      </c>
      <c r="F15298">
        <v>289</v>
      </c>
      <c r="G15298" t="s">
        <v>66</v>
      </c>
      <c r="H15298" t="s">
        <v>14</v>
      </c>
      <c r="I15298">
        <v>0</v>
      </c>
      <c r="J15298">
        <v>3</v>
      </c>
      <c r="K15298" t="s">
        <v>262</v>
      </c>
      <c r="L15298" t="s">
        <v>33</v>
      </c>
    </row>
    <row r="15299" spans="1:12" x14ac:dyDescent="0.35">
      <c r="A15299" t="s">
        <v>6287</v>
      </c>
      <c r="B15299">
        <f t="shared" ref="B15299:B15362" si="239">YEAR(C15299)</f>
        <v>2000</v>
      </c>
      <c r="C15299" s="1">
        <v>36639</v>
      </c>
      <c r="D15299">
        <v>31</v>
      </c>
      <c r="E15299" t="s">
        <v>18</v>
      </c>
      <c r="F15299">
        <v>255</v>
      </c>
      <c r="G15299" t="s">
        <v>44</v>
      </c>
      <c r="H15299" t="s">
        <v>14</v>
      </c>
      <c r="I15299">
        <v>0</v>
      </c>
      <c r="J15299">
        <v>1</v>
      </c>
      <c r="K15299" t="s">
        <v>262</v>
      </c>
      <c r="L15299" t="s">
        <v>33</v>
      </c>
    </row>
    <row r="15300" spans="1:12" x14ac:dyDescent="0.35">
      <c r="A15300" t="s">
        <v>6288</v>
      </c>
      <c r="B15300">
        <f t="shared" si="239"/>
        <v>2000</v>
      </c>
      <c r="C15300" s="1">
        <v>36639</v>
      </c>
      <c r="D15300">
        <v>274</v>
      </c>
      <c r="E15300" t="s">
        <v>29</v>
      </c>
      <c r="F15300">
        <v>189</v>
      </c>
      <c r="G15300" t="s">
        <v>45</v>
      </c>
      <c r="H15300" t="s">
        <v>14</v>
      </c>
      <c r="I15300">
        <v>1</v>
      </c>
      <c r="J15300">
        <v>2</v>
      </c>
      <c r="K15300" t="s">
        <v>262</v>
      </c>
      <c r="L15300" t="s">
        <v>33</v>
      </c>
    </row>
    <row r="15301" spans="1:12" x14ac:dyDescent="0.35">
      <c r="A15301" t="s">
        <v>6289</v>
      </c>
      <c r="B15301">
        <f t="shared" si="239"/>
        <v>2000</v>
      </c>
      <c r="C15301" s="1">
        <v>36639</v>
      </c>
      <c r="D15301">
        <v>159</v>
      </c>
      <c r="E15301" t="s">
        <v>51</v>
      </c>
      <c r="F15301">
        <v>170</v>
      </c>
      <c r="G15301" t="s">
        <v>79</v>
      </c>
      <c r="H15301" t="s">
        <v>14</v>
      </c>
      <c r="I15301">
        <v>1</v>
      </c>
      <c r="J15301">
        <v>3</v>
      </c>
      <c r="K15301" t="s">
        <v>262</v>
      </c>
      <c r="L15301" t="s">
        <v>33</v>
      </c>
    </row>
    <row r="15302" spans="1:12" x14ac:dyDescent="0.35">
      <c r="A15302" t="s">
        <v>6290</v>
      </c>
      <c r="B15302">
        <f t="shared" si="239"/>
        <v>2000</v>
      </c>
      <c r="C15302" s="1">
        <v>36639</v>
      </c>
      <c r="D15302">
        <v>56</v>
      </c>
      <c r="E15302" t="s">
        <v>255</v>
      </c>
      <c r="F15302">
        <v>158</v>
      </c>
      <c r="G15302" t="s">
        <v>48</v>
      </c>
      <c r="H15302" t="s">
        <v>14</v>
      </c>
      <c r="I15302">
        <v>0</v>
      </c>
      <c r="J15302">
        <v>0</v>
      </c>
      <c r="K15302" t="s">
        <v>262</v>
      </c>
      <c r="L15302" t="s">
        <v>20</v>
      </c>
    </row>
    <row r="15303" spans="1:12" x14ac:dyDescent="0.35">
      <c r="A15303" t="s">
        <v>6291</v>
      </c>
      <c r="B15303">
        <f t="shared" si="239"/>
        <v>2000</v>
      </c>
      <c r="C15303" s="1">
        <v>36639</v>
      </c>
      <c r="D15303">
        <v>234</v>
      </c>
      <c r="E15303" t="s">
        <v>13</v>
      </c>
      <c r="F15303">
        <v>140</v>
      </c>
      <c r="G15303" t="s">
        <v>56</v>
      </c>
      <c r="H15303" t="s">
        <v>14</v>
      </c>
      <c r="I15303">
        <v>0</v>
      </c>
      <c r="J15303">
        <v>2</v>
      </c>
      <c r="K15303" t="s">
        <v>262</v>
      </c>
      <c r="L15303" t="s">
        <v>33</v>
      </c>
    </row>
    <row r="15304" spans="1:12" x14ac:dyDescent="0.35">
      <c r="A15304" t="s">
        <v>6292</v>
      </c>
      <c r="B15304">
        <f t="shared" si="239"/>
        <v>2000</v>
      </c>
      <c r="C15304" s="1">
        <v>36639</v>
      </c>
      <c r="D15304">
        <v>297</v>
      </c>
      <c r="E15304" t="s">
        <v>76</v>
      </c>
      <c r="F15304">
        <v>121</v>
      </c>
      <c r="G15304" t="s">
        <v>71</v>
      </c>
      <c r="H15304" t="s">
        <v>14</v>
      </c>
      <c r="I15304">
        <v>0</v>
      </c>
      <c r="J15304">
        <v>3</v>
      </c>
      <c r="K15304" t="s">
        <v>262</v>
      </c>
      <c r="L15304" t="s">
        <v>33</v>
      </c>
    </row>
    <row r="15305" spans="1:12" x14ac:dyDescent="0.35">
      <c r="A15305" t="s">
        <v>6293</v>
      </c>
      <c r="B15305">
        <f t="shared" si="239"/>
        <v>2000</v>
      </c>
      <c r="C15305" s="1">
        <v>36639</v>
      </c>
      <c r="D15305">
        <v>178</v>
      </c>
      <c r="E15305" t="s">
        <v>113</v>
      </c>
      <c r="F15305">
        <v>84</v>
      </c>
      <c r="G15305" t="s">
        <v>73</v>
      </c>
      <c r="H15305" t="s">
        <v>14</v>
      </c>
      <c r="I15305">
        <v>2</v>
      </c>
      <c r="J15305">
        <v>4</v>
      </c>
      <c r="K15305" t="s">
        <v>262</v>
      </c>
      <c r="L15305" t="s">
        <v>33</v>
      </c>
    </row>
    <row r="15306" spans="1:12" x14ac:dyDescent="0.35">
      <c r="A15306" t="s">
        <v>6294</v>
      </c>
      <c r="B15306">
        <f t="shared" si="239"/>
        <v>2000</v>
      </c>
      <c r="C15306" s="1">
        <v>36639</v>
      </c>
      <c r="D15306">
        <v>78</v>
      </c>
      <c r="E15306" t="s">
        <v>121</v>
      </c>
      <c r="F15306">
        <v>82</v>
      </c>
      <c r="G15306" t="s">
        <v>59</v>
      </c>
      <c r="H15306" t="s">
        <v>14</v>
      </c>
      <c r="I15306">
        <v>1</v>
      </c>
      <c r="J15306">
        <v>9</v>
      </c>
      <c r="K15306" t="s">
        <v>262</v>
      </c>
      <c r="L15306" t="s">
        <v>33</v>
      </c>
    </row>
    <row r="15307" spans="1:12" x14ac:dyDescent="0.35">
      <c r="A15307" t="s">
        <v>6295</v>
      </c>
      <c r="B15307">
        <f t="shared" si="239"/>
        <v>2000</v>
      </c>
      <c r="C15307" s="1">
        <v>36639</v>
      </c>
      <c r="D15307">
        <v>89</v>
      </c>
      <c r="E15307" t="s">
        <v>53</v>
      </c>
      <c r="F15307">
        <v>64</v>
      </c>
      <c r="G15307" t="s">
        <v>41</v>
      </c>
      <c r="H15307" t="s">
        <v>14</v>
      </c>
      <c r="I15307">
        <v>1</v>
      </c>
      <c r="J15307">
        <v>2</v>
      </c>
      <c r="K15307" t="s">
        <v>262</v>
      </c>
      <c r="L15307" t="s">
        <v>33</v>
      </c>
    </row>
    <row r="15308" spans="1:12" x14ac:dyDescent="0.35">
      <c r="A15308" t="s">
        <v>6296</v>
      </c>
      <c r="B15308">
        <f t="shared" si="239"/>
        <v>2000</v>
      </c>
      <c r="C15308" s="1">
        <v>36639</v>
      </c>
      <c r="D15308">
        <v>266</v>
      </c>
      <c r="E15308" t="s">
        <v>236</v>
      </c>
      <c r="F15308">
        <v>47</v>
      </c>
      <c r="G15308" t="s">
        <v>68</v>
      </c>
      <c r="H15308" t="s">
        <v>14</v>
      </c>
      <c r="I15308">
        <v>0</v>
      </c>
      <c r="J15308">
        <v>3</v>
      </c>
      <c r="K15308" t="s">
        <v>262</v>
      </c>
      <c r="L15308" t="s">
        <v>33</v>
      </c>
    </row>
    <row r="15309" spans="1:12" x14ac:dyDescent="0.35">
      <c r="A15309" t="s">
        <v>6297</v>
      </c>
      <c r="B15309">
        <f t="shared" si="239"/>
        <v>2000</v>
      </c>
      <c r="C15309" s="1">
        <v>36639</v>
      </c>
      <c r="D15309">
        <v>93</v>
      </c>
      <c r="E15309" t="s">
        <v>12</v>
      </c>
      <c r="F15309">
        <v>44</v>
      </c>
      <c r="G15309" t="s">
        <v>65</v>
      </c>
      <c r="H15309" t="s">
        <v>14</v>
      </c>
      <c r="I15309">
        <v>0</v>
      </c>
      <c r="J15309">
        <v>3</v>
      </c>
      <c r="K15309" t="s">
        <v>262</v>
      </c>
      <c r="L15309" t="s">
        <v>33</v>
      </c>
    </row>
    <row r="15310" spans="1:12" x14ac:dyDescent="0.35">
      <c r="A15310" t="s">
        <v>6298</v>
      </c>
      <c r="B15310">
        <f t="shared" si="239"/>
        <v>2000</v>
      </c>
      <c r="C15310" s="1">
        <v>36639</v>
      </c>
      <c r="D15310">
        <v>92</v>
      </c>
      <c r="E15310" t="s">
        <v>83</v>
      </c>
      <c r="F15310">
        <v>10</v>
      </c>
      <c r="G15310" t="s">
        <v>36</v>
      </c>
      <c r="H15310" t="s">
        <v>14</v>
      </c>
      <c r="I15310">
        <v>1</v>
      </c>
      <c r="J15310">
        <v>7</v>
      </c>
      <c r="K15310" t="s">
        <v>262</v>
      </c>
      <c r="L15310" t="s">
        <v>33</v>
      </c>
    </row>
    <row r="15311" spans="1:12" x14ac:dyDescent="0.35">
      <c r="A15311" t="s">
        <v>6299</v>
      </c>
      <c r="B15311">
        <f t="shared" si="239"/>
        <v>2000</v>
      </c>
      <c r="C15311" s="1">
        <v>36639</v>
      </c>
      <c r="D15311">
        <v>284</v>
      </c>
      <c r="E15311" t="s">
        <v>77</v>
      </c>
      <c r="F15311">
        <v>110</v>
      </c>
      <c r="G15311" t="s">
        <v>35</v>
      </c>
      <c r="H15311" t="s">
        <v>14</v>
      </c>
      <c r="I15311">
        <v>2</v>
      </c>
      <c r="J15311">
        <v>3</v>
      </c>
      <c r="K15311" t="s">
        <v>262</v>
      </c>
      <c r="L15311" t="s">
        <v>33</v>
      </c>
    </row>
    <row r="15312" spans="1:12" x14ac:dyDescent="0.35">
      <c r="A15312" t="s">
        <v>6300</v>
      </c>
      <c r="B15312">
        <f t="shared" si="239"/>
        <v>2000</v>
      </c>
      <c r="C15312" s="1">
        <v>36645</v>
      </c>
      <c r="D15312">
        <v>178</v>
      </c>
      <c r="E15312" t="s">
        <v>113</v>
      </c>
      <c r="F15312">
        <v>268</v>
      </c>
      <c r="G15312" t="s">
        <v>47</v>
      </c>
      <c r="H15312" t="s">
        <v>14</v>
      </c>
      <c r="I15312">
        <v>0</v>
      </c>
      <c r="J15312">
        <v>3</v>
      </c>
      <c r="K15312" t="s">
        <v>152</v>
      </c>
      <c r="L15312" t="s">
        <v>33</v>
      </c>
    </row>
    <row r="15313" spans="1:12" x14ac:dyDescent="0.35">
      <c r="A15313" t="s">
        <v>6301</v>
      </c>
      <c r="B15313">
        <f t="shared" si="239"/>
        <v>2000</v>
      </c>
      <c r="C15313" s="1">
        <v>36650</v>
      </c>
      <c r="D15313">
        <v>106</v>
      </c>
      <c r="E15313" t="s">
        <v>80</v>
      </c>
      <c r="F15313">
        <v>50</v>
      </c>
      <c r="G15313" t="s">
        <v>82</v>
      </c>
      <c r="H15313" t="s">
        <v>14</v>
      </c>
      <c r="I15313">
        <v>1</v>
      </c>
      <c r="J15313">
        <v>1</v>
      </c>
      <c r="K15313" t="s">
        <v>3018</v>
      </c>
      <c r="L15313" t="s">
        <v>20</v>
      </c>
    </row>
    <row r="15314" spans="1:12" x14ac:dyDescent="0.35">
      <c r="A15314" t="s">
        <v>6302</v>
      </c>
      <c r="B15314">
        <f t="shared" si="239"/>
        <v>2000</v>
      </c>
      <c r="C15314" s="1">
        <v>36651</v>
      </c>
      <c r="D15314">
        <v>170</v>
      </c>
      <c r="E15314" t="s">
        <v>79</v>
      </c>
      <c r="F15314">
        <v>121</v>
      </c>
      <c r="G15314" t="s">
        <v>71</v>
      </c>
      <c r="H15314" t="s">
        <v>14</v>
      </c>
      <c r="I15314">
        <v>1</v>
      </c>
      <c r="J15314">
        <v>3</v>
      </c>
      <c r="K15314" t="s">
        <v>3018</v>
      </c>
      <c r="L15314" t="s">
        <v>33</v>
      </c>
    </row>
    <row r="15315" spans="1:12" x14ac:dyDescent="0.35">
      <c r="A15315" t="s">
        <v>6303</v>
      </c>
      <c r="B15315">
        <f t="shared" si="239"/>
        <v>2000</v>
      </c>
      <c r="C15315" s="1">
        <v>36651</v>
      </c>
      <c r="D15315">
        <v>177</v>
      </c>
      <c r="E15315" t="s">
        <v>60</v>
      </c>
      <c r="F15315">
        <v>122</v>
      </c>
      <c r="G15315" t="s">
        <v>63</v>
      </c>
      <c r="H15315" t="s">
        <v>14</v>
      </c>
      <c r="I15315">
        <v>0</v>
      </c>
      <c r="J15315">
        <v>1</v>
      </c>
      <c r="K15315" t="s">
        <v>3018</v>
      </c>
      <c r="L15315" t="s">
        <v>33</v>
      </c>
    </row>
    <row r="15316" spans="1:12" x14ac:dyDescent="0.35">
      <c r="A15316" t="s">
        <v>6304</v>
      </c>
      <c r="B15316">
        <f t="shared" si="239"/>
        <v>2000</v>
      </c>
      <c r="C15316" s="1">
        <v>36652</v>
      </c>
      <c r="D15316">
        <v>255</v>
      </c>
      <c r="E15316" t="s">
        <v>44</v>
      </c>
      <c r="F15316">
        <v>106</v>
      </c>
      <c r="G15316" t="s">
        <v>80</v>
      </c>
      <c r="H15316" t="s">
        <v>14</v>
      </c>
      <c r="I15316">
        <v>1</v>
      </c>
      <c r="J15316">
        <v>1</v>
      </c>
      <c r="K15316" t="s">
        <v>3018</v>
      </c>
      <c r="L15316" t="s">
        <v>20</v>
      </c>
    </row>
    <row r="15317" spans="1:12" x14ac:dyDescent="0.35">
      <c r="A15317" t="s">
        <v>6305</v>
      </c>
      <c r="B15317">
        <f t="shared" si="239"/>
        <v>2000</v>
      </c>
      <c r="C15317" s="1">
        <v>36652</v>
      </c>
      <c r="D15317">
        <v>259</v>
      </c>
      <c r="E15317" t="s">
        <v>22</v>
      </c>
      <c r="F15317">
        <v>50</v>
      </c>
      <c r="G15317" t="s">
        <v>82</v>
      </c>
      <c r="H15317" t="s">
        <v>14</v>
      </c>
      <c r="I15317">
        <v>0</v>
      </c>
      <c r="J15317">
        <v>1</v>
      </c>
      <c r="K15317" t="s">
        <v>3018</v>
      </c>
      <c r="L15317" t="s">
        <v>33</v>
      </c>
    </row>
    <row r="15318" spans="1:12" x14ac:dyDescent="0.35">
      <c r="A15318" t="s">
        <v>6306</v>
      </c>
      <c r="B15318">
        <f t="shared" si="239"/>
        <v>2000</v>
      </c>
      <c r="C15318" s="1">
        <v>36653</v>
      </c>
      <c r="D15318">
        <v>177</v>
      </c>
      <c r="E15318" t="s">
        <v>60</v>
      </c>
      <c r="F15318">
        <v>121</v>
      </c>
      <c r="G15318" t="s">
        <v>71</v>
      </c>
      <c r="H15318" t="s">
        <v>14</v>
      </c>
      <c r="I15318">
        <v>1</v>
      </c>
      <c r="J15318">
        <v>1</v>
      </c>
      <c r="K15318" t="s">
        <v>3018</v>
      </c>
      <c r="L15318" t="s">
        <v>20</v>
      </c>
    </row>
    <row r="15319" spans="1:12" x14ac:dyDescent="0.35">
      <c r="A15319" t="s">
        <v>6307</v>
      </c>
      <c r="B15319">
        <f t="shared" si="239"/>
        <v>2000</v>
      </c>
      <c r="C15319" s="1">
        <v>36653</v>
      </c>
      <c r="D15319">
        <v>122</v>
      </c>
      <c r="E15319" t="s">
        <v>63</v>
      </c>
      <c r="F15319">
        <v>170</v>
      </c>
      <c r="G15319" t="s">
        <v>79</v>
      </c>
      <c r="H15319" t="s">
        <v>14</v>
      </c>
      <c r="I15319">
        <v>2</v>
      </c>
      <c r="J15319">
        <v>3</v>
      </c>
      <c r="K15319" t="s">
        <v>3018</v>
      </c>
      <c r="L15319" t="s">
        <v>33</v>
      </c>
    </row>
    <row r="15320" spans="1:12" x14ac:dyDescent="0.35">
      <c r="A15320" t="s">
        <v>6308</v>
      </c>
      <c r="B15320">
        <f t="shared" si="239"/>
        <v>2000</v>
      </c>
      <c r="C15320" s="1">
        <v>36654</v>
      </c>
      <c r="D15320">
        <v>255</v>
      </c>
      <c r="E15320" t="s">
        <v>44</v>
      </c>
      <c r="F15320">
        <v>50</v>
      </c>
      <c r="G15320" t="s">
        <v>82</v>
      </c>
      <c r="H15320" t="s">
        <v>14</v>
      </c>
      <c r="I15320">
        <v>2</v>
      </c>
      <c r="J15320">
        <v>2</v>
      </c>
      <c r="K15320" t="s">
        <v>3018</v>
      </c>
      <c r="L15320" t="s">
        <v>20</v>
      </c>
    </row>
    <row r="15321" spans="1:12" x14ac:dyDescent="0.35">
      <c r="A15321" t="s">
        <v>6309</v>
      </c>
      <c r="B15321">
        <f t="shared" si="239"/>
        <v>2000</v>
      </c>
      <c r="C15321" s="1">
        <v>36654</v>
      </c>
      <c r="D15321">
        <v>259</v>
      </c>
      <c r="E15321" t="s">
        <v>22</v>
      </c>
      <c r="F15321">
        <v>106</v>
      </c>
      <c r="G15321" t="s">
        <v>80</v>
      </c>
      <c r="H15321" t="s">
        <v>14</v>
      </c>
      <c r="I15321">
        <v>2</v>
      </c>
      <c r="J15321">
        <v>2</v>
      </c>
      <c r="K15321" t="s">
        <v>3018</v>
      </c>
      <c r="L15321" t="s">
        <v>20</v>
      </c>
    </row>
    <row r="15322" spans="1:12" x14ac:dyDescent="0.35">
      <c r="A15322" t="s">
        <v>6310</v>
      </c>
      <c r="B15322">
        <f t="shared" si="239"/>
        <v>2000</v>
      </c>
      <c r="C15322" s="1">
        <v>36655</v>
      </c>
      <c r="D15322">
        <v>122</v>
      </c>
      <c r="E15322" t="s">
        <v>63</v>
      </c>
      <c r="F15322">
        <v>121</v>
      </c>
      <c r="G15322" t="s">
        <v>71</v>
      </c>
      <c r="H15322" t="s">
        <v>14</v>
      </c>
      <c r="I15322">
        <v>1</v>
      </c>
      <c r="J15322">
        <v>2</v>
      </c>
      <c r="K15322" t="s">
        <v>3018</v>
      </c>
      <c r="L15322" t="s">
        <v>33</v>
      </c>
    </row>
    <row r="15323" spans="1:12" x14ac:dyDescent="0.35">
      <c r="A15323" t="s">
        <v>6311</v>
      </c>
      <c r="B15323">
        <f t="shared" si="239"/>
        <v>2000</v>
      </c>
      <c r="C15323" s="1">
        <v>36655</v>
      </c>
      <c r="D15323">
        <v>177</v>
      </c>
      <c r="E15323" t="s">
        <v>60</v>
      </c>
      <c r="F15323">
        <v>170</v>
      </c>
      <c r="G15323" t="s">
        <v>79</v>
      </c>
      <c r="H15323" t="s">
        <v>14</v>
      </c>
      <c r="I15323">
        <v>2</v>
      </c>
      <c r="J15323">
        <v>2</v>
      </c>
      <c r="K15323" t="s">
        <v>3018</v>
      </c>
      <c r="L15323" t="s">
        <v>20</v>
      </c>
    </row>
    <row r="15324" spans="1:12" x14ac:dyDescent="0.35">
      <c r="A15324" t="s">
        <v>6312</v>
      </c>
      <c r="B15324">
        <f t="shared" si="239"/>
        <v>2000</v>
      </c>
      <c r="C15324" s="1">
        <v>36657</v>
      </c>
      <c r="D15324">
        <v>121</v>
      </c>
      <c r="E15324" t="s">
        <v>71</v>
      </c>
      <c r="F15324">
        <v>50</v>
      </c>
      <c r="G15324" t="s">
        <v>82</v>
      </c>
      <c r="H15324" t="s">
        <v>14</v>
      </c>
      <c r="I15324">
        <v>0</v>
      </c>
      <c r="J15324">
        <v>2</v>
      </c>
      <c r="K15324" t="s">
        <v>3018</v>
      </c>
      <c r="L15324" t="s">
        <v>33</v>
      </c>
    </row>
    <row r="15325" spans="1:12" x14ac:dyDescent="0.35">
      <c r="A15325" t="s">
        <v>6313</v>
      </c>
      <c r="B15325">
        <f t="shared" si="239"/>
        <v>2000</v>
      </c>
      <c r="C15325" s="1">
        <v>36657</v>
      </c>
      <c r="D15325">
        <v>170</v>
      </c>
      <c r="E15325" t="s">
        <v>79</v>
      </c>
      <c r="F15325">
        <v>255</v>
      </c>
      <c r="G15325" t="s">
        <v>44</v>
      </c>
      <c r="H15325" t="s">
        <v>14</v>
      </c>
      <c r="I15325">
        <v>2</v>
      </c>
      <c r="J15325">
        <v>2</v>
      </c>
      <c r="K15325" t="s">
        <v>3018</v>
      </c>
      <c r="L15325" t="s">
        <v>20</v>
      </c>
    </row>
    <row r="15326" spans="1:12" x14ac:dyDescent="0.35">
      <c r="A15326" t="s">
        <v>6314</v>
      </c>
      <c r="B15326">
        <f t="shared" si="239"/>
        <v>2000</v>
      </c>
      <c r="C15326" s="1">
        <v>36660</v>
      </c>
      <c r="D15326">
        <v>191</v>
      </c>
      <c r="E15326" t="s">
        <v>69</v>
      </c>
      <c r="F15326">
        <v>325</v>
      </c>
      <c r="G15326" t="s">
        <v>266</v>
      </c>
      <c r="H15326" t="s">
        <v>14</v>
      </c>
      <c r="I15326">
        <v>2</v>
      </c>
      <c r="J15326">
        <v>3</v>
      </c>
      <c r="K15326" t="s">
        <v>152</v>
      </c>
      <c r="L15326" t="s">
        <v>33</v>
      </c>
    </row>
    <row r="15327" spans="1:12" x14ac:dyDescent="0.35">
      <c r="A15327" t="s">
        <v>6315</v>
      </c>
      <c r="B15327">
        <f t="shared" si="239"/>
        <v>2000</v>
      </c>
      <c r="C15327" s="1">
        <v>36660</v>
      </c>
      <c r="D15327">
        <v>255</v>
      </c>
      <c r="E15327" t="s">
        <v>44</v>
      </c>
      <c r="F15327">
        <v>50</v>
      </c>
      <c r="G15327" t="s">
        <v>82</v>
      </c>
      <c r="H15327" t="s">
        <v>14</v>
      </c>
      <c r="I15327">
        <v>0</v>
      </c>
      <c r="J15327">
        <v>1</v>
      </c>
      <c r="K15327" t="s">
        <v>3018</v>
      </c>
      <c r="L15327" t="s">
        <v>33</v>
      </c>
    </row>
    <row r="15328" spans="1:12" x14ac:dyDescent="0.35">
      <c r="A15328" t="s">
        <v>6316</v>
      </c>
      <c r="B15328">
        <f t="shared" si="239"/>
        <v>2000</v>
      </c>
      <c r="C15328" s="1">
        <v>36660</v>
      </c>
      <c r="D15328">
        <v>170</v>
      </c>
      <c r="E15328" t="s">
        <v>79</v>
      </c>
      <c r="F15328">
        <v>121</v>
      </c>
      <c r="G15328" t="s">
        <v>71</v>
      </c>
      <c r="H15328" t="s">
        <v>14</v>
      </c>
      <c r="I15328">
        <v>0</v>
      </c>
      <c r="J15328">
        <v>2</v>
      </c>
      <c r="K15328" t="s">
        <v>3018</v>
      </c>
      <c r="L15328" t="s">
        <v>33</v>
      </c>
    </row>
    <row r="15329" spans="1:12" x14ac:dyDescent="0.35">
      <c r="A15329" t="s">
        <v>6317</v>
      </c>
      <c r="B15329">
        <f t="shared" si="239"/>
        <v>2000</v>
      </c>
      <c r="C15329" s="1">
        <v>36666</v>
      </c>
      <c r="D15329">
        <v>10</v>
      </c>
      <c r="E15329" t="s">
        <v>36</v>
      </c>
      <c r="F15329">
        <v>167</v>
      </c>
      <c r="G15329" t="s">
        <v>74</v>
      </c>
      <c r="H15329" t="s">
        <v>14</v>
      </c>
      <c r="I15329">
        <v>0</v>
      </c>
      <c r="J15329">
        <v>0</v>
      </c>
      <c r="K15329" t="s">
        <v>152</v>
      </c>
      <c r="L15329" t="s">
        <v>20</v>
      </c>
    </row>
    <row r="15330" spans="1:12" x14ac:dyDescent="0.35">
      <c r="A15330" t="s">
        <v>6318</v>
      </c>
      <c r="B15330">
        <f t="shared" si="239"/>
        <v>2000</v>
      </c>
      <c r="C15330" s="1">
        <v>36672</v>
      </c>
      <c r="D15330">
        <v>44</v>
      </c>
      <c r="E15330" t="s">
        <v>65</v>
      </c>
      <c r="F15330">
        <v>6</v>
      </c>
      <c r="G15330" t="s">
        <v>38</v>
      </c>
      <c r="H15330" t="s">
        <v>14</v>
      </c>
      <c r="I15330">
        <v>0</v>
      </c>
      <c r="J15330">
        <v>2</v>
      </c>
      <c r="K15330" t="s">
        <v>15</v>
      </c>
      <c r="L15330" t="s">
        <v>33</v>
      </c>
    </row>
    <row r="15331" spans="1:12" x14ac:dyDescent="0.35">
      <c r="A15331" t="s">
        <v>11567</v>
      </c>
      <c r="B15331">
        <f t="shared" si="239"/>
        <v>2000</v>
      </c>
      <c r="C15331" s="1">
        <v>36674</v>
      </c>
      <c r="D15331">
        <v>268</v>
      </c>
      <c r="E15331" t="s">
        <v>47</v>
      </c>
      <c r="F15331">
        <v>171</v>
      </c>
      <c r="G15331" t="s">
        <v>1356</v>
      </c>
      <c r="H15331" t="s">
        <v>172</v>
      </c>
      <c r="I15331">
        <v>1</v>
      </c>
      <c r="J15331">
        <v>0</v>
      </c>
      <c r="K15331" t="s">
        <v>15</v>
      </c>
      <c r="L15331" t="s">
        <v>16</v>
      </c>
    </row>
    <row r="15332" spans="1:12" x14ac:dyDescent="0.35">
      <c r="A15332" t="s">
        <v>6319</v>
      </c>
      <c r="B15332">
        <f t="shared" si="239"/>
        <v>2000</v>
      </c>
      <c r="C15332" s="1">
        <v>36678</v>
      </c>
      <c r="D15332">
        <v>189</v>
      </c>
      <c r="E15332" t="s">
        <v>45</v>
      </c>
      <c r="F15332">
        <v>38</v>
      </c>
      <c r="G15332" t="s">
        <v>54</v>
      </c>
      <c r="H15332" t="s">
        <v>14</v>
      </c>
      <c r="I15332">
        <v>0</v>
      </c>
      <c r="J15332">
        <v>2</v>
      </c>
      <c r="K15332" t="s">
        <v>15</v>
      </c>
      <c r="L15332" t="s">
        <v>33</v>
      </c>
    </row>
    <row r="15333" spans="1:12" x14ac:dyDescent="0.35">
      <c r="A15333" t="s">
        <v>6320</v>
      </c>
      <c r="B15333">
        <f t="shared" si="239"/>
        <v>2000</v>
      </c>
      <c r="C15333" s="1">
        <v>36678</v>
      </c>
      <c r="D15333">
        <v>157</v>
      </c>
      <c r="E15333" t="s">
        <v>26</v>
      </c>
      <c r="F15333">
        <v>92</v>
      </c>
      <c r="G15333" t="s">
        <v>83</v>
      </c>
      <c r="H15333" t="s">
        <v>14</v>
      </c>
      <c r="I15333">
        <v>1</v>
      </c>
      <c r="J15333">
        <v>0</v>
      </c>
      <c r="K15333" t="s">
        <v>15</v>
      </c>
      <c r="L15333" t="s">
        <v>16</v>
      </c>
    </row>
    <row r="15334" spans="1:12" x14ac:dyDescent="0.35">
      <c r="A15334" t="s">
        <v>6321</v>
      </c>
      <c r="B15334">
        <f t="shared" si="239"/>
        <v>2000</v>
      </c>
      <c r="C15334" s="1">
        <v>36679</v>
      </c>
      <c r="D15334">
        <v>189</v>
      </c>
      <c r="E15334" t="s">
        <v>45</v>
      </c>
      <c r="F15334">
        <v>157</v>
      </c>
      <c r="G15334" t="s">
        <v>26</v>
      </c>
      <c r="H15334" t="s">
        <v>14</v>
      </c>
      <c r="I15334">
        <v>0</v>
      </c>
      <c r="J15334">
        <v>0</v>
      </c>
      <c r="K15334" t="s">
        <v>15</v>
      </c>
      <c r="L15334" t="s">
        <v>20</v>
      </c>
    </row>
    <row r="15335" spans="1:12" x14ac:dyDescent="0.35">
      <c r="A15335" t="s">
        <v>6322</v>
      </c>
      <c r="B15335">
        <f t="shared" si="239"/>
        <v>2000</v>
      </c>
      <c r="C15335" s="1">
        <v>36679</v>
      </c>
      <c r="D15335">
        <v>38</v>
      </c>
      <c r="E15335" t="s">
        <v>54</v>
      </c>
      <c r="F15335">
        <v>92</v>
      </c>
      <c r="G15335" t="s">
        <v>83</v>
      </c>
      <c r="H15335" t="s">
        <v>14</v>
      </c>
      <c r="I15335">
        <v>0</v>
      </c>
      <c r="J15335">
        <v>0</v>
      </c>
      <c r="K15335" t="s">
        <v>15</v>
      </c>
      <c r="L15335" t="s">
        <v>20</v>
      </c>
    </row>
    <row r="15336" spans="1:12" x14ac:dyDescent="0.35">
      <c r="A15336" t="s">
        <v>11568</v>
      </c>
      <c r="B15336">
        <f t="shared" si="239"/>
        <v>2000</v>
      </c>
      <c r="C15336" s="1">
        <v>36680</v>
      </c>
      <c r="D15336">
        <v>268</v>
      </c>
      <c r="E15336" t="s">
        <v>47</v>
      </c>
      <c r="F15336">
        <v>301</v>
      </c>
      <c r="G15336" t="s">
        <v>998</v>
      </c>
      <c r="H15336" t="s">
        <v>687</v>
      </c>
      <c r="I15336">
        <v>0</v>
      </c>
      <c r="J15336">
        <v>4</v>
      </c>
      <c r="K15336" t="s">
        <v>11439</v>
      </c>
      <c r="L15336" t="s">
        <v>33</v>
      </c>
    </row>
    <row r="15337" spans="1:12" x14ac:dyDescent="0.35">
      <c r="A15337" t="s">
        <v>6323</v>
      </c>
      <c r="B15337">
        <f t="shared" si="239"/>
        <v>2000</v>
      </c>
      <c r="C15337" s="1">
        <v>36680</v>
      </c>
      <c r="D15337">
        <v>121</v>
      </c>
      <c r="E15337" t="s">
        <v>71</v>
      </c>
      <c r="F15337">
        <v>6</v>
      </c>
      <c r="G15337" t="s">
        <v>38</v>
      </c>
      <c r="H15337" t="s">
        <v>14</v>
      </c>
      <c r="I15337">
        <v>0</v>
      </c>
      <c r="J15337">
        <v>4</v>
      </c>
      <c r="K15337" t="s">
        <v>15</v>
      </c>
      <c r="L15337" t="s">
        <v>33</v>
      </c>
    </row>
    <row r="15338" spans="1:12" x14ac:dyDescent="0.35">
      <c r="A15338" t="s">
        <v>6324</v>
      </c>
      <c r="B15338">
        <f t="shared" si="239"/>
        <v>2000</v>
      </c>
      <c r="C15338" s="1">
        <v>36681</v>
      </c>
      <c r="D15338">
        <v>189</v>
      </c>
      <c r="E15338" t="s">
        <v>45</v>
      </c>
      <c r="F15338">
        <v>92</v>
      </c>
      <c r="G15338" t="s">
        <v>83</v>
      </c>
      <c r="H15338" t="s">
        <v>14</v>
      </c>
      <c r="I15338">
        <v>1</v>
      </c>
      <c r="J15338">
        <v>1</v>
      </c>
      <c r="K15338" t="s">
        <v>15</v>
      </c>
      <c r="L15338" t="s">
        <v>20</v>
      </c>
    </row>
    <row r="15339" spans="1:12" x14ac:dyDescent="0.35">
      <c r="A15339" t="s">
        <v>6325</v>
      </c>
      <c r="B15339">
        <f t="shared" si="239"/>
        <v>2000</v>
      </c>
      <c r="C15339" s="1">
        <v>36681</v>
      </c>
      <c r="D15339">
        <v>323</v>
      </c>
      <c r="E15339" t="s">
        <v>25</v>
      </c>
      <c r="F15339">
        <v>255</v>
      </c>
      <c r="G15339" t="s">
        <v>44</v>
      </c>
      <c r="H15339" t="s">
        <v>14</v>
      </c>
      <c r="I15339">
        <v>0</v>
      </c>
      <c r="J15339">
        <v>0</v>
      </c>
      <c r="K15339" t="s">
        <v>15</v>
      </c>
      <c r="L15339" t="s">
        <v>20</v>
      </c>
    </row>
    <row r="15340" spans="1:12" x14ac:dyDescent="0.35">
      <c r="A15340" t="s">
        <v>6326</v>
      </c>
      <c r="B15340">
        <f t="shared" si="239"/>
        <v>2000</v>
      </c>
      <c r="C15340" s="1">
        <v>36681</v>
      </c>
      <c r="D15340">
        <v>167</v>
      </c>
      <c r="E15340" t="s">
        <v>74</v>
      </c>
      <c r="F15340">
        <v>198</v>
      </c>
      <c r="G15340" t="s">
        <v>62</v>
      </c>
      <c r="H15340" t="s">
        <v>14</v>
      </c>
      <c r="I15340">
        <v>2</v>
      </c>
      <c r="J15340">
        <v>3</v>
      </c>
      <c r="K15340" t="s">
        <v>15</v>
      </c>
      <c r="L15340" t="s">
        <v>33</v>
      </c>
    </row>
    <row r="15341" spans="1:12" x14ac:dyDescent="0.35">
      <c r="A15341" t="s">
        <v>6328</v>
      </c>
      <c r="B15341">
        <f t="shared" si="239"/>
        <v>2000</v>
      </c>
      <c r="C15341" s="1">
        <v>36681</v>
      </c>
      <c r="D15341">
        <v>157</v>
      </c>
      <c r="E15341" t="s">
        <v>26</v>
      </c>
      <c r="F15341">
        <v>38</v>
      </c>
      <c r="G15341" t="s">
        <v>54</v>
      </c>
      <c r="H15341" t="s">
        <v>14</v>
      </c>
      <c r="I15341">
        <v>1</v>
      </c>
      <c r="J15341">
        <v>1</v>
      </c>
      <c r="K15341" t="s">
        <v>15</v>
      </c>
      <c r="L15341" t="s">
        <v>20</v>
      </c>
    </row>
    <row r="15342" spans="1:12" x14ac:dyDescent="0.35">
      <c r="A15342" t="s">
        <v>6329</v>
      </c>
      <c r="B15342">
        <f t="shared" si="239"/>
        <v>2000</v>
      </c>
      <c r="C15342" s="1">
        <v>36681</v>
      </c>
      <c r="D15342">
        <v>289</v>
      </c>
      <c r="E15342" t="s">
        <v>66</v>
      </c>
      <c r="F15342">
        <v>31</v>
      </c>
      <c r="G15342" t="s">
        <v>18</v>
      </c>
      <c r="H15342" t="s">
        <v>14</v>
      </c>
      <c r="I15342">
        <v>2</v>
      </c>
      <c r="J15342">
        <v>1</v>
      </c>
      <c r="K15342" t="s">
        <v>15</v>
      </c>
      <c r="L15342" t="s">
        <v>16</v>
      </c>
    </row>
    <row r="15343" spans="1:12" x14ac:dyDescent="0.35">
      <c r="A15343" t="s">
        <v>6330</v>
      </c>
      <c r="B15343">
        <f t="shared" si="239"/>
        <v>2000</v>
      </c>
      <c r="C15343" s="1">
        <v>36683</v>
      </c>
      <c r="D15343">
        <v>167</v>
      </c>
      <c r="E15343" t="s">
        <v>74</v>
      </c>
      <c r="F15343">
        <v>198</v>
      </c>
      <c r="G15343" t="s">
        <v>62</v>
      </c>
      <c r="H15343" t="s">
        <v>14</v>
      </c>
      <c r="I15343">
        <v>1</v>
      </c>
      <c r="J15343">
        <v>4</v>
      </c>
      <c r="K15343" t="s">
        <v>15</v>
      </c>
      <c r="L15343" t="s">
        <v>33</v>
      </c>
    </row>
    <row r="15344" spans="1:12" x14ac:dyDescent="0.35">
      <c r="A15344" t="s">
        <v>6331</v>
      </c>
      <c r="B15344">
        <f t="shared" si="239"/>
        <v>2000</v>
      </c>
      <c r="C15344" s="1">
        <v>36683</v>
      </c>
      <c r="D15344">
        <v>323</v>
      </c>
      <c r="E15344" t="s">
        <v>25</v>
      </c>
      <c r="F15344">
        <v>255</v>
      </c>
      <c r="G15344" t="s">
        <v>44</v>
      </c>
      <c r="H15344" t="s">
        <v>14</v>
      </c>
      <c r="I15344">
        <v>0</v>
      </c>
      <c r="J15344">
        <v>0</v>
      </c>
      <c r="K15344" t="s">
        <v>15</v>
      </c>
      <c r="L15344" t="s">
        <v>20</v>
      </c>
    </row>
    <row r="15345" spans="1:12" x14ac:dyDescent="0.35">
      <c r="A15345" t="s">
        <v>11569</v>
      </c>
      <c r="B15345">
        <f t="shared" si="239"/>
        <v>2000</v>
      </c>
      <c r="C15345" s="1">
        <v>36684</v>
      </c>
      <c r="D15345">
        <v>84</v>
      </c>
      <c r="E15345" t="s">
        <v>73</v>
      </c>
      <c r="F15345">
        <v>133</v>
      </c>
      <c r="G15345" t="s">
        <v>978</v>
      </c>
      <c r="H15345" t="s">
        <v>115</v>
      </c>
      <c r="I15345">
        <v>1</v>
      </c>
      <c r="J15345">
        <v>1</v>
      </c>
      <c r="K15345" t="s">
        <v>15</v>
      </c>
      <c r="L15345" t="s">
        <v>20</v>
      </c>
    </row>
    <row r="15346" spans="1:12" x14ac:dyDescent="0.35">
      <c r="A15346" t="s">
        <v>11570</v>
      </c>
      <c r="B15346">
        <f t="shared" si="239"/>
        <v>2000</v>
      </c>
      <c r="C15346" s="1">
        <v>36684</v>
      </c>
      <c r="D15346">
        <v>268</v>
      </c>
      <c r="E15346" t="s">
        <v>47</v>
      </c>
      <c r="F15346">
        <v>181</v>
      </c>
      <c r="G15346" t="s">
        <v>981</v>
      </c>
      <c r="H15346" t="s">
        <v>687</v>
      </c>
      <c r="I15346">
        <v>2</v>
      </c>
      <c r="J15346">
        <v>4</v>
      </c>
      <c r="K15346" t="s">
        <v>11439</v>
      </c>
      <c r="L15346" t="s">
        <v>33</v>
      </c>
    </row>
    <row r="15347" spans="1:12" x14ac:dyDescent="0.35">
      <c r="A15347" t="s">
        <v>6334</v>
      </c>
      <c r="B15347">
        <f t="shared" si="239"/>
        <v>2000</v>
      </c>
      <c r="C15347" s="1">
        <v>36688</v>
      </c>
      <c r="D15347">
        <v>323</v>
      </c>
      <c r="E15347" t="s">
        <v>25</v>
      </c>
      <c r="F15347">
        <v>157</v>
      </c>
      <c r="G15347" t="s">
        <v>26</v>
      </c>
      <c r="H15347" t="s">
        <v>14</v>
      </c>
      <c r="I15347">
        <v>0</v>
      </c>
      <c r="J15347">
        <v>0</v>
      </c>
      <c r="K15347" t="s">
        <v>152</v>
      </c>
      <c r="L15347" t="s">
        <v>20</v>
      </c>
    </row>
    <row r="15348" spans="1:12" x14ac:dyDescent="0.35">
      <c r="A15348" t="s">
        <v>6335</v>
      </c>
      <c r="B15348">
        <f t="shared" si="239"/>
        <v>2000</v>
      </c>
      <c r="C15348" s="1">
        <v>36688</v>
      </c>
      <c r="D15348">
        <v>255</v>
      </c>
      <c r="E15348" t="s">
        <v>44</v>
      </c>
      <c r="F15348">
        <v>292</v>
      </c>
      <c r="G15348" t="s">
        <v>50</v>
      </c>
      <c r="H15348" t="s">
        <v>14</v>
      </c>
      <c r="I15348">
        <v>1</v>
      </c>
      <c r="J15348">
        <v>4</v>
      </c>
      <c r="K15348" t="s">
        <v>15</v>
      </c>
      <c r="L15348" t="s">
        <v>33</v>
      </c>
    </row>
    <row r="15349" spans="1:12" x14ac:dyDescent="0.35">
      <c r="A15349" t="s">
        <v>11571</v>
      </c>
      <c r="B15349">
        <f t="shared" si="239"/>
        <v>2000</v>
      </c>
      <c r="C15349" s="1">
        <v>36688</v>
      </c>
      <c r="D15349">
        <v>268</v>
      </c>
      <c r="E15349" t="s">
        <v>47</v>
      </c>
      <c r="F15349">
        <v>227</v>
      </c>
      <c r="G15349" t="s">
        <v>1028</v>
      </c>
      <c r="H15349" t="s">
        <v>172</v>
      </c>
      <c r="I15349">
        <v>1</v>
      </c>
      <c r="J15349">
        <v>2</v>
      </c>
      <c r="K15349" t="s">
        <v>11439</v>
      </c>
      <c r="L15349" t="s">
        <v>33</v>
      </c>
    </row>
    <row r="15350" spans="1:12" x14ac:dyDescent="0.35">
      <c r="A15350" t="s">
        <v>6336</v>
      </c>
      <c r="B15350">
        <f t="shared" si="239"/>
        <v>2000</v>
      </c>
      <c r="C15350" s="1">
        <v>36691</v>
      </c>
      <c r="D15350">
        <v>44</v>
      </c>
      <c r="E15350" t="s">
        <v>65</v>
      </c>
      <c r="F15350">
        <v>148</v>
      </c>
      <c r="G15350" t="s">
        <v>143</v>
      </c>
      <c r="H15350" t="s">
        <v>14</v>
      </c>
      <c r="I15350">
        <v>1</v>
      </c>
      <c r="J15350">
        <v>0</v>
      </c>
      <c r="K15350" t="s">
        <v>15</v>
      </c>
      <c r="L15350" t="s">
        <v>16</v>
      </c>
    </row>
    <row r="15351" spans="1:12" x14ac:dyDescent="0.35">
      <c r="A15351" t="s">
        <v>6337</v>
      </c>
      <c r="B15351">
        <f t="shared" si="239"/>
        <v>2000</v>
      </c>
      <c r="C15351" s="1">
        <v>36693</v>
      </c>
      <c r="D15351">
        <v>255</v>
      </c>
      <c r="E15351" t="s">
        <v>44</v>
      </c>
      <c r="F15351">
        <v>6</v>
      </c>
      <c r="G15351" t="s">
        <v>38</v>
      </c>
      <c r="H15351" t="s">
        <v>14</v>
      </c>
      <c r="I15351">
        <v>1</v>
      </c>
      <c r="J15351">
        <v>1</v>
      </c>
      <c r="K15351" t="s">
        <v>262</v>
      </c>
      <c r="L15351" t="s">
        <v>20</v>
      </c>
    </row>
    <row r="15352" spans="1:12" x14ac:dyDescent="0.35">
      <c r="A15352" t="s">
        <v>6338</v>
      </c>
      <c r="B15352">
        <f t="shared" si="239"/>
        <v>2000</v>
      </c>
      <c r="C15352" s="1">
        <v>36694</v>
      </c>
      <c r="D15352">
        <v>188</v>
      </c>
      <c r="E15352" t="s">
        <v>85</v>
      </c>
      <c r="F15352">
        <v>191</v>
      </c>
      <c r="G15352" t="s">
        <v>69</v>
      </c>
      <c r="H15352" t="s">
        <v>14</v>
      </c>
      <c r="I15352">
        <v>0</v>
      </c>
      <c r="J15352">
        <v>0</v>
      </c>
      <c r="K15352" t="s">
        <v>262</v>
      </c>
      <c r="L15352" t="s">
        <v>20</v>
      </c>
    </row>
    <row r="15353" spans="1:12" x14ac:dyDescent="0.35">
      <c r="A15353" t="s">
        <v>6339</v>
      </c>
      <c r="B15353">
        <f t="shared" si="239"/>
        <v>2000</v>
      </c>
      <c r="C15353" s="1">
        <v>36694</v>
      </c>
      <c r="D15353">
        <v>259</v>
      </c>
      <c r="E15353" t="s">
        <v>22</v>
      </c>
      <c r="F15353">
        <v>198</v>
      </c>
      <c r="G15353" t="s">
        <v>62</v>
      </c>
      <c r="H15353" t="s">
        <v>14</v>
      </c>
      <c r="I15353">
        <v>0</v>
      </c>
      <c r="J15353">
        <v>2</v>
      </c>
      <c r="K15353" t="s">
        <v>262</v>
      </c>
      <c r="L15353" t="s">
        <v>33</v>
      </c>
    </row>
    <row r="15354" spans="1:12" x14ac:dyDescent="0.35">
      <c r="A15354" t="s">
        <v>6340</v>
      </c>
      <c r="B15354">
        <f t="shared" si="239"/>
        <v>2000</v>
      </c>
      <c r="C15354" s="1">
        <v>36694</v>
      </c>
      <c r="D15354">
        <v>44</v>
      </c>
      <c r="E15354" t="s">
        <v>65</v>
      </c>
      <c r="F15354">
        <v>167</v>
      </c>
      <c r="G15354" t="s">
        <v>74</v>
      </c>
      <c r="H15354" t="s">
        <v>14</v>
      </c>
      <c r="I15354">
        <v>1</v>
      </c>
      <c r="J15354">
        <v>1</v>
      </c>
      <c r="K15354" t="s">
        <v>262</v>
      </c>
      <c r="L15354" t="s">
        <v>20</v>
      </c>
    </row>
    <row r="15355" spans="1:12" x14ac:dyDescent="0.35">
      <c r="A15355" t="s">
        <v>6341</v>
      </c>
      <c r="B15355">
        <f t="shared" si="239"/>
        <v>2000</v>
      </c>
      <c r="C15355" s="1">
        <v>36694</v>
      </c>
      <c r="D15355">
        <v>110</v>
      </c>
      <c r="E15355" t="s">
        <v>35</v>
      </c>
      <c r="F15355">
        <v>84</v>
      </c>
      <c r="G15355" t="s">
        <v>73</v>
      </c>
      <c r="H15355" t="s">
        <v>14</v>
      </c>
      <c r="I15355">
        <v>0</v>
      </c>
      <c r="J15355">
        <v>2</v>
      </c>
      <c r="K15355" t="s">
        <v>15</v>
      </c>
      <c r="L15355" t="s">
        <v>33</v>
      </c>
    </row>
    <row r="15356" spans="1:12" x14ac:dyDescent="0.35">
      <c r="A15356" t="s">
        <v>6342</v>
      </c>
      <c r="B15356">
        <f t="shared" si="239"/>
        <v>2000</v>
      </c>
      <c r="C15356" s="1">
        <v>36694</v>
      </c>
      <c r="D15356">
        <v>82</v>
      </c>
      <c r="E15356" t="s">
        <v>59</v>
      </c>
      <c r="F15356">
        <v>165</v>
      </c>
      <c r="G15356" t="s">
        <v>31</v>
      </c>
      <c r="H15356" t="s">
        <v>14</v>
      </c>
      <c r="I15356">
        <v>0</v>
      </c>
      <c r="J15356">
        <v>3</v>
      </c>
      <c r="K15356" t="s">
        <v>262</v>
      </c>
      <c r="L15356" t="s">
        <v>33</v>
      </c>
    </row>
    <row r="15357" spans="1:12" x14ac:dyDescent="0.35">
      <c r="A15357" t="s">
        <v>6343</v>
      </c>
      <c r="B15357">
        <f t="shared" si="239"/>
        <v>2000</v>
      </c>
      <c r="C15357" s="1">
        <v>36695</v>
      </c>
      <c r="D15357">
        <v>92</v>
      </c>
      <c r="E15357" t="s">
        <v>83</v>
      </c>
      <c r="F15357">
        <v>268</v>
      </c>
      <c r="G15357" t="s">
        <v>47</v>
      </c>
      <c r="H15357" t="s">
        <v>14</v>
      </c>
      <c r="I15357">
        <v>0</v>
      </c>
      <c r="J15357">
        <v>2</v>
      </c>
      <c r="K15357" t="s">
        <v>152</v>
      </c>
      <c r="L15357" t="s">
        <v>33</v>
      </c>
    </row>
    <row r="15358" spans="1:12" x14ac:dyDescent="0.35">
      <c r="A15358" t="s">
        <v>6344</v>
      </c>
      <c r="B15358">
        <f t="shared" si="239"/>
        <v>2000</v>
      </c>
      <c r="C15358" s="1">
        <v>36695</v>
      </c>
      <c r="D15358">
        <v>158</v>
      </c>
      <c r="E15358" t="s">
        <v>48</v>
      </c>
      <c r="F15358">
        <v>274</v>
      </c>
      <c r="G15358" t="s">
        <v>29</v>
      </c>
      <c r="H15358" t="s">
        <v>14</v>
      </c>
      <c r="I15358">
        <v>0</v>
      </c>
      <c r="J15358">
        <v>2</v>
      </c>
      <c r="K15358" t="s">
        <v>262</v>
      </c>
      <c r="L15358" t="s">
        <v>33</v>
      </c>
    </row>
    <row r="15359" spans="1:12" x14ac:dyDescent="0.35">
      <c r="A15359" t="s">
        <v>6345</v>
      </c>
      <c r="B15359">
        <f t="shared" si="239"/>
        <v>2000</v>
      </c>
      <c r="C15359" s="1">
        <v>36695</v>
      </c>
      <c r="D15359">
        <v>47</v>
      </c>
      <c r="E15359" t="s">
        <v>68</v>
      </c>
      <c r="F15359">
        <v>159</v>
      </c>
      <c r="G15359" t="s">
        <v>51</v>
      </c>
      <c r="H15359" t="s">
        <v>14</v>
      </c>
      <c r="I15359">
        <v>3</v>
      </c>
      <c r="J15359">
        <v>0</v>
      </c>
      <c r="K15359" t="s">
        <v>262</v>
      </c>
      <c r="L15359" t="s">
        <v>16</v>
      </c>
    </row>
    <row r="15360" spans="1:12" x14ac:dyDescent="0.35">
      <c r="A15360" t="s">
        <v>6346</v>
      </c>
      <c r="B15360">
        <f t="shared" si="239"/>
        <v>2000</v>
      </c>
      <c r="C15360" s="1">
        <v>36695</v>
      </c>
      <c r="D15360">
        <v>292</v>
      </c>
      <c r="E15360" t="s">
        <v>50</v>
      </c>
      <c r="F15360">
        <v>140</v>
      </c>
      <c r="G15360" t="s">
        <v>56</v>
      </c>
      <c r="H15360" t="s">
        <v>14</v>
      </c>
      <c r="I15360">
        <v>2</v>
      </c>
      <c r="J15360">
        <v>2</v>
      </c>
      <c r="K15360" t="s">
        <v>262</v>
      </c>
      <c r="L15360" t="s">
        <v>20</v>
      </c>
    </row>
    <row r="15361" spans="1:12" x14ac:dyDescent="0.35">
      <c r="A15361" t="s">
        <v>6347</v>
      </c>
      <c r="B15361">
        <f t="shared" si="239"/>
        <v>2000</v>
      </c>
      <c r="C15361" s="1">
        <v>36695</v>
      </c>
      <c r="D15361">
        <v>323</v>
      </c>
      <c r="E15361" t="s">
        <v>25</v>
      </c>
      <c r="F15361">
        <v>10</v>
      </c>
      <c r="G15361" t="s">
        <v>36</v>
      </c>
      <c r="H15361" t="s">
        <v>14</v>
      </c>
      <c r="I15361">
        <v>1</v>
      </c>
      <c r="J15361">
        <v>2</v>
      </c>
      <c r="K15361" t="s">
        <v>262</v>
      </c>
      <c r="L15361" t="s">
        <v>33</v>
      </c>
    </row>
    <row r="15362" spans="1:12" x14ac:dyDescent="0.35">
      <c r="A15362" t="s">
        <v>6348</v>
      </c>
      <c r="B15362">
        <f t="shared" si="239"/>
        <v>2000</v>
      </c>
      <c r="C15362" s="1">
        <v>36697</v>
      </c>
      <c r="D15362">
        <v>178</v>
      </c>
      <c r="E15362" t="s">
        <v>113</v>
      </c>
      <c r="F15362">
        <v>165</v>
      </c>
      <c r="G15362" t="s">
        <v>31</v>
      </c>
      <c r="H15362" t="s">
        <v>14</v>
      </c>
      <c r="I15362">
        <v>1</v>
      </c>
      <c r="J15362">
        <v>1</v>
      </c>
      <c r="K15362" t="s">
        <v>15</v>
      </c>
      <c r="L15362" t="s">
        <v>20</v>
      </c>
    </row>
    <row r="15363" spans="1:12" x14ac:dyDescent="0.35">
      <c r="A15363" t="s">
        <v>6349</v>
      </c>
      <c r="B15363">
        <f t="shared" ref="B15363:B15426" si="240">YEAR(C15363)</f>
        <v>2000</v>
      </c>
      <c r="C15363" s="1">
        <v>36700</v>
      </c>
      <c r="D15363">
        <v>64</v>
      </c>
      <c r="E15363" t="s">
        <v>41</v>
      </c>
      <c r="F15363">
        <v>103</v>
      </c>
      <c r="G15363" t="s">
        <v>28</v>
      </c>
      <c r="H15363" t="s">
        <v>14</v>
      </c>
      <c r="I15363">
        <v>2</v>
      </c>
      <c r="J15363">
        <v>0</v>
      </c>
      <c r="K15363" t="s">
        <v>15</v>
      </c>
      <c r="L15363" t="s">
        <v>16</v>
      </c>
    </row>
    <row r="15364" spans="1:12" x14ac:dyDescent="0.35">
      <c r="A15364" t="s">
        <v>6350</v>
      </c>
      <c r="B15364">
        <f t="shared" si="240"/>
        <v>2000</v>
      </c>
      <c r="C15364" s="1">
        <v>36701</v>
      </c>
      <c r="D15364">
        <v>234</v>
      </c>
      <c r="E15364" t="s">
        <v>13</v>
      </c>
      <c r="F15364">
        <v>297</v>
      </c>
      <c r="G15364" t="s">
        <v>76</v>
      </c>
      <c r="H15364" t="s">
        <v>14</v>
      </c>
      <c r="I15364">
        <v>1</v>
      </c>
      <c r="J15364">
        <v>2</v>
      </c>
      <c r="K15364" t="s">
        <v>15</v>
      </c>
      <c r="L15364" t="s">
        <v>33</v>
      </c>
    </row>
    <row r="15365" spans="1:12" x14ac:dyDescent="0.35">
      <c r="A15365" t="s">
        <v>6351</v>
      </c>
      <c r="B15365">
        <f t="shared" si="240"/>
        <v>2000</v>
      </c>
      <c r="C15365" s="1">
        <v>36701</v>
      </c>
      <c r="D15365">
        <v>178</v>
      </c>
      <c r="E15365" t="s">
        <v>113</v>
      </c>
      <c r="F15365">
        <v>165</v>
      </c>
      <c r="G15365" t="s">
        <v>31</v>
      </c>
      <c r="H15365" t="s">
        <v>14</v>
      </c>
      <c r="I15365">
        <v>0</v>
      </c>
      <c r="J15365">
        <v>1</v>
      </c>
      <c r="K15365" t="s">
        <v>15</v>
      </c>
      <c r="L15365" t="s">
        <v>33</v>
      </c>
    </row>
    <row r="15366" spans="1:12" x14ac:dyDescent="0.35">
      <c r="A15366" t="s">
        <v>6352</v>
      </c>
      <c r="B15366">
        <f t="shared" si="240"/>
        <v>2000</v>
      </c>
      <c r="C15366" s="1">
        <v>36702</v>
      </c>
      <c r="D15366">
        <v>64</v>
      </c>
      <c r="E15366" t="s">
        <v>41</v>
      </c>
      <c r="F15366">
        <v>103</v>
      </c>
      <c r="G15366" t="s">
        <v>28</v>
      </c>
      <c r="H15366" t="s">
        <v>14</v>
      </c>
      <c r="I15366">
        <v>3</v>
      </c>
      <c r="J15366">
        <v>2</v>
      </c>
      <c r="K15366" t="s">
        <v>15</v>
      </c>
      <c r="L15366" t="s">
        <v>16</v>
      </c>
    </row>
    <row r="15367" spans="1:12" x14ac:dyDescent="0.35">
      <c r="A15367" t="s">
        <v>6353</v>
      </c>
      <c r="B15367">
        <f t="shared" si="240"/>
        <v>2000</v>
      </c>
      <c r="C15367" s="1">
        <v>36705</v>
      </c>
      <c r="D15367">
        <v>6</v>
      </c>
      <c r="E15367" t="s">
        <v>38</v>
      </c>
      <c r="F15367">
        <v>292</v>
      </c>
      <c r="G15367" t="s">
        <v>50</v>
      </c>
      <c r="H15367" t="s">
        <v>14</v>
      </c>
      <c r="I15367">
        <v>2</v>
      </c>
      <c r="J15367">
        <v>2</v>
      </c>
      <c r="K15367" t="s">
        <v>15</v>
      </c>
      <c r="L15367" t="s">
        <v>20</v>
      </c>
    </row>
    <row r="15368" spans="1:12" x14ac:dyDescent="0.35">
      <c r="A15368" t="s">
        <v>6354</v>
      </c>
      <c r="B15368">
        <f t="shared" si="240"/>
        <v>2000</v>
      </c>
      <c r="C15368" s="1">
        <v>36707</v>
      </c>
      <c r="D15368">
        <v>159</v>
      </c>
      <c r="E15368" t="s">
        <v>51</v>
      </c>
      <c r="F15368">
        <v>56</v>
      </c>
      <c r="G15368" t="s">
        <v>255</v>
      </c>
      <c r="H15368" t="s">
        <v>14</v>
      </c>
      <c r="I15368">
        <v>1</v>
      </c>
      <c r="J15368">
        <v>3</v>
      </c>
      <c r="K15368" t="s">
        <v>19</v>
      </c>
      <c r="L15368" t="s">
        <v>33</v>
      </c>
    </row>
    <row r="15369" spans="1:12" x14ac:dyDescent="0.35">
      <c r="A15369" t="s">
        <v>6355</v>
      </c>
      <c r="B15369">
        <f t="shared" si="240"/>
        <v>2000</v>
      </c>
      <c r="C15369" s="1">
        <v>36707</v>
      </c>
      <c r="D15369">
        <v>45</v>
      </c>
      <c r="E15369" t="s">
        <v>148</v>
      </c>
      <c r="F15369">
        <v>78</v>
      </c>
      <c r="G15369" t="s">
        <v>121</v>
      </c>
      <c r="H15369" t="s">
        <v>14</v>
      </c>
      <c r="I15369">
        <v>3</v>
      </c>
      <c r="J15369">
        <v>1</v>
      </c>
      <c r="K15369" t="s">
        <v>19</v>
      </c>
      <c r="L15369" t="s">
        <v>16</v>
      </c>
    </row>
    <row r="15370" spans="1:12" x14ac:dyDescent="0.35">
      <c r="A15370" t="s">
        <v>6356</v>
      </c>
      <c r="B15370">
        <f t="shared" si="240"/>
        <v>2000</v>
      </c>
      <c r="C15370" s="1">
        <v>36708</v>
      </c>
      <c r="D15370">
        <v>325</v>
      </c>
      <c r="E15370" t="s">
        <v>266</v>
      </c>
      <c r="F15370">
        <v>257</v>
      </c>
      <c r="G15370" t="s">
        <v>155</v>
      </c>
      <c r="H15370" t="s">
        <v>14</v>
      </c>
      <c r="I15370">
        <v>1</v>
      </c>
      <c r="J15370">
        <v>0</v>
      </c>
      <c r="K15370" t="s">
        <v>19</v>
      </c>
      <c r="L15370" t="s">
        <v>16</v>
      </c>
    </row>
    <row r="15371" spans="1:12" x14ac:dyDescent="0.35">
      <c r="A15371" t="s">
        <v>6357</v>
      </c>
      <c r="B15371">
        <f t="shared" si="240"/>
        <v>2000</v>
      </c>
      <c r="C15371" s="1">
        <v>36708</v>
      </c>
      <c r="D15371">
        <v>167</v>
      </c>
      <c r="E15371" t="s">
        <v>74</v>
      </c>
      <c r="F15371">
        <v>297</v>
      </c>
      <c r="G15371" t="s">
        <v>76</v>
      </c>
      <c r="H15371" t="s">
        <v>14</v>
      </c>
      <c r="I15371">
        <v>1</v>
      </c>
      <c r="J15371">
        <v>3</v>
      </c>
      <c r="K15371" t="s">
        <v>19</v>
      </c>
      <c r="L15371" t="s">
        <v>33</v>
      </c>
    </row>
    <row r="15372" spans="1:12" x14ac:dyDescent="0.35">
      <c r="A15372" t="s">
        <v>6358</v>
      </c>
      <c r="B15372">
        <f t="shared" si="240"/>
        <v>2000</v>
      </c>
      <c r="C15372" s="1">
        <v>36708</v>
      </c>
      <c r="D15372">
        <v>178</v>
      </c>
      <c r="E15372" t="s">
        <v>113</v>
      </c>
      <c r="F15372">
        <v>284</v>
      </c>
      <c r="G15372" t="s">
        <v>77</v>
      </c>
      <c r="H15372" t="s">
        <v>14</v>
      </c>
      <c r="I15372">
        <v>1</v>
      </c>
      <c r="J15372">
        <v>0</v>
      </c>
      <c r="K15372" t="s">
        <v>19</v>
      </c>
      <c r="L15372" t="s">
        <v>16</v>
      </c>
    </row>
    <row r="15373" spans="1:12" x14ac:dyDescent="0.35">
      <c r="A15373" t="s">
        <v>6359</v>
      </c>
      <c r="B15373">
        <f t="shared" si="240"/>
        <v>2000</v>
      </c>
      <c r="C15373" s="1">
        <v>36708</v>
      </c>
      <c r="D15373">
        <v>103</v>
      </c>
      <c r="E15373" t="s">
        <v>28</v>
      </c>
      <c r="F15373">
        <v>247</v>
      </c>
      <c r="G15373" t="s">
        <v>23</v>
      </c>
      <c r="H15373" t="s">
        <v>14</v>
      </c>
      <c r="I15373">
        <v>1</v>
      </c>
      <c r="J15373">
        <v>1</v>
      </c>
      <c r="K15373" t="s">
        <v>19</v>
      </c>
      <c r="L15373" t="s">
        <v>20</v>
      </c>
    </row>
    <row r="15374" spans="1:12" x14ac:dyDescent="0.35">
      <c r="A15374" t="s">
        <v>6360</v>
      </c>
      <c r="B15374">
        <f t="shared" si="240"/>
        <v>2000</v>
      </c>
      <c r="C15374" s="1">
        <v>36708</v>
      </c>
      <c r="D15374">
        <v>121</v>
      </c>
      <c r="E15374" t="s">
        <v>71</v>
      </c>
      <c r="F15374">
        <v>106</v>
      </c>
      <c r="G15374" t="s">
        <v>80</v>
      </c>
      <c r="H15374" t="s">
        <v>14</v>
      </c>
      <c r="I15374">
        <v>2</v>
      </c>
      <c r="J15374">
        <v>2</v>
      </c>
      <c r="K15374" t="s">
        <v>19</v>
      </c>
      <c r="L15374" t="s">
        <v>20</v>
      </c>
    </row>
    <row r="15375" spans="1:12" x14ac:dyDescent="0.35">
      <c r="A15375" t="s">
        <v>6361</v>
      </c>
      <c r="B15375">
        <f t="shared" si="240"/>
        <v>2000</v>
      </c>
      <c r="C15375" s="1">
        <v>36708</v>
      </c>
      <c r="D15375">
        <v>165</v>
      </c>
      <c r="E15375" t="s">
        <v>31</v>
      </c>
      <c r="F15375">
        <v>38</v>
      </c>
      <c r="G15375" t="s">
        <v>54</v>
      </c>
      <c r="H15375" t="s">
        <v>14</v>
      </c>
      <c r="I15375">
        <v>0</v>
      </c>
      <c r="J15375">
        <v>1</v>
      </c>
      <c r="K15375" t="s">
        <v>19</v>
      </c>
      <c r="L15375" t="s">
        <v>33</v>
      </c>
    </row>
    <row r="15376" spans="1:12" x14ac:dyDescent="0.35">
      <c r="A15376" t="s">
        <v>6362</v>
      </c>
      <c r="B15376">
        <f t="shared" si="240"/>
        <v>2000</v>
      </c>
      <c r="C15376" s="1">
        <v>36709</v>
      </c>
      <c r="D15376">
        <v>148</v>
      </c>
      <c r="E15376" t="s">
        <v>143</v>
      </c>
      <c r="F15376">
        <v>92</v>
      </c>
      <c r="G15376" t="s">
        <v>83</v>
      </c>
      <c r="H15376" t="s">
        <v>14</v>
      </c>
      <c r="I15376">
        <v>2</v>
      </c>
      <c r="J15376">
        <v>3</v>
      </c>
      <c r="K15376" t="s">
        <v>19</v>
      </c>
      <c r="L15376" t="s">
        <v>33</v>
      </c>
    </row>
    <row r="15377" spans="1:12" x14ac:dyDescent="0.35">
      <c r="A15377" t="s">
        <v>6363</v>
      </c>
      <c r="B15377">
        <f t="shared" si="240"/>
        <v>2000</v>
      </c>
      <c r="C15377" s="1">
        <v>36709</v>
      </c>
      <c r="D15377">
        <v>90</v>
      </c>
      <c r="E15377" t="s">
        <v>1396</v>
      </c>
      <c r="F15377">
        <v>274</v>
      </c>
      <c r="G15377" t="s">
        <v>29</v>
      </c>
      <c r="H15377" t="s">
        <v>14</v>
      </c>
      <c r="I15377">
        <v>1</v>
      </c>
      <c r="J15377">
        <v>5</v>
      </c>
      <c r="K15377" t="s">
        <v>19</v>
      </c>
      <c r="L15377" t="s">
        <v>33</v>
      </c>
    </row>
    <row r="15378" spans="1:12" x14ac:dyDescent="0.35">
      <c r="A15378" t="s">
        <v>6364</v>
      </c>
      <c r="B15378">
        <f t="shared" si="240"/>
        <v>2000</v>
      </c>
      <c r="C15378" s="1">
        <v>36709</v>
      </c>
      <c r="D15378">
        <v>140</v>
      </c>
      <c r="E15378" t="s">
        <v>56</v>
      </c>
      <c r="F15378">
        <v>197</v>
      </c>
      <c r="G15378" t="s">
        <v>39</v>
      </c>
      <c r="H15378" t="s">
        <v>14</v>
      </c>
      <c r="I15378">
        <v>1</v>
      </c>
      <c r="J15378">
        <v>0</v>
      </c>
      <c r="K15378" t="s">
        <v>19</v>
      </c>
      <c r="L15378" t="s">
        <v>16</v>
      </c>
    </row>
    <row r="15379" spans="1:12" x14ac:dyDescent="0.35">
      <c r="A15379" t="s">
        <v>6365</v>
      </c>
      <c r="B15379">
        <f t="shared" si="240"/>
        <v>2000</v>
      </c>
      <c r="C15379" s="1">
        <v>36709</v>
      </c>
      <c r="D15379">
        <v>189</v>
      </c>
      <c r="E15379" t="s">
        <v>45</v>
      </c>
      <c r="F15379">
        <v>157</v>
      </c>
      <c r="G15379" t="s">
        <v>26</v>
      </c>
      <c r="H15379" t="s">
        <v>14</v>
      </c>
      <c r="I15379">
        <v>0</v>
      </c>
      <c r="J15379">
        <v>1</v>
      </c>
      <c r="K15379" t="s">
        <v>19</v>
      </c>
      <c r="L15379" t="s">
        <v>33</v>
      </c>
    </row>
    <row r="15380" spans="1:12" x14ac:dyDescent="0.35">
      <c r="A15380" t="s">
        <v>6366</v>
      </c>
      <c r="B15380">
        <f t="shared" si="240"/>
        <v>2000</v>
      </c>
      <c r="C15380" s="1">
        <v>36709</v>
      </c>
      <c r="D15380">
        <v>64</v>
      </c>
      <c r="E15380" t="s">
        <v>41</v>
      </c>
      <c r="F15380">
        <v>234</v>
      </c>
      <c r="G15380" t="s">
        <v>13</v>
      </c>
      <c r="H15380" t="s">
        <v>14</v>
      </c>
      <c r="I15380">
        <v>1</v>
      </c>
      <c r="J15380">
        <v>2</v>
      </c>
      <c r="K15380" t="s">
        <v>19</v>
      </c>
      <c r="L15380" t="s">
        <v>33</v>
      </c>
    </row>
    <row r="15381" spans="1:12" x14ac:dyDescent="0.35">
      <c r="A15381" t="s">
        <v>6367</v>
      </c>
      <c r="B15381">
        <f t="shared" si="240"/>
        <v>2000</v>
      </c>
      <c r="C15381" s="1">
        <v>36709</v>
      </c>
      <c r="D15381">
        <v>323</v>
      </c>
      <c r="E15381" t="s">
        <v>25</v>
      </c>
      <c r="F15381">
        <v>93</v>
      </c>
      <c r="G15381" t="s">
        <v>12</v>
      </c>
      <c r="H15381" t="s">
        <v>14</v>
      </c>
      <c r="I15381">
        <v>0</v>
      </c>
      <c r="J15381">
        <v>1</v>
      </c>
      <c r="K15381" t="s">
        <v>19</v>
      </c>
      <c r="L15381" t="s">
        <v>33</v>
      </c>
    </row>
    <row r="15382" spans="1:12" x14ac:dyDescent="0.35">
      <c r="A15382" t="s">
        <v>6368</v>
      </c>
      <c r="B15382">
        <f t="shared" si="240"/>
        <v>2000</v>
      </c>
      <c r="C15382" s="1">
        <v>36709</v>
      </c>
      <c r="D15382">
        <v>10</v>
      </c>
      <c r="E15382" t="s">
        <v>36</v>
      </c>
      <c r="F15382">
        <v>89</v>
      </c>
      <c r="G15382" t="s">
        <v>53</v>
      </c>
      <c r="H15382" t="s">
        <v>14</v>
      </c>
      <c r="I15382">
        <v>1</v>
      </c>
      <c r="J15382">
        <v>0</v>
      </c>
      <c r="K15382" t="s">
        <v>19</v>
      </c>
      <c r="L15382" t="s">
        <v>16</v>
      </c>
    </row>
    <row r="15383" spans="1:12" x14ac:dyDescent="0.35">
      <c r="A15383" t="s">
        <v>6369</v>
      </c>
      <c r="B15383">
        <f t="shared" si="240"/>
        <v>2000</v>
      </c>
      <c r="C15383" s="1">
        <v>36709</v>
      </c>
      <c r="D15383">
        <v>82</v>
      </c>
      <c r="E15383" t="s">
        <v>59</v>
      </c>
      <c r="F15383">
        <v>54</v>
      </c>
      <c r="G15383" t="s">
        <v>32</v>
      </c>
      <c r="H15383" t="s">
        <v>14</v>
      </c>
      <c r="I15383">
        <v>1</v>
      </c>
      <c r="J15383">
        <v>1</v>
      </c>
      <c r="K15383" t="s">
        <v>19</v>
      </c>
      <c r="L15383" t="s">
        <v>20</v>
      </c>
    </row>
    <row r="15384" spans="1:12" x14ac:dyDescent="0.35">
      <c r="A15384" t="s">
        <v>6370</v>
      </c>
      <c r="B15384">
        <f t="shared" si="240"/>
        <v>2000</v>
      </c>
      <c r="C15384" s="1">
        <v>36709</v>
      </c>
      <c r="D15384">
        <v>191</v>
      </c>
      <c r="E15384" t="s">
        <v>69</v>
      </c>
      <c r="F15384">
        <v>31</v>
      </c>
      <c r="G15384" t="s">
        <v>18</v>
      </c>
      <c r="H15384" t="s">
        <v>14</v>
      </c>
      <c r="I15384">
        <v>0</v>
      </c>
      <c r="J15384">
        <v>2</v>
      </c>
      <c r="K15384" t="s">
        <v>19</v>
      </c>
      <c r="L15384" t="s">
        <v>33</v>
      </c>
    </row>
    <row r="15385" spans="1:12" x14ac:dyDescent="0.35">
      <c r="A15385" t="s">
        <v>6371</v>
      </c>
      <c r="B15385">
        <f t="shared" si="240"/>
        <v>2000</v>
      </c>
      <c r="C15385" s="1">
        <v>36711</v>
      </c>
      <c r="D15385">
        <v>297</v>
      </c>
      <c r="E15385" t="s">
        <v>76</v>
      </c>
      <c r="F15385">
        <v>234</v>
      </c>
      <c r="G15385" t="s">
        <v>13</v>
      </c>
      <c r="H15385" t="s">
        <v>14</v>
      </c>
      <c r="I15385">
        <v>0</v>
      </c>
      <c r="J15385">
        <v>2</v>
      </c>
      <c r="K15385" t="s">
        <v>15</v>
      </c>
      <c r="L15385" t="s">
        <v>33</v>
      </c>
    </row>
    <row r="15386" spans="1:12" x14ac:dyDescent="0.35">
      <c r="A15386" t="s">
        <v>6372</v>
      </c>
      <c r="B15386">
        <f t="shared" si="240"/>
        <v>2000</v>
      </c>
      <c r="C15386" s="1">
        <v>36713</v>
      </c>
      <c r="D15386">
        <v>10</v>
      </c>
      <c r="E15386" t="s">
        <v>36</v>
      </c>
      <c r="F15386">
        <v>50</v>
      </c>
      <c r="G15386" t="s">
        <v>82</v>
      </c>
      <c r="H15386" t="s">
        <v>14</v>
      </c>
      <c r="I15386">
        <v>1</v>
      </c>
      <c r="J15386">
        <v>1</v>
      </c>
      <c r="K15386" t="s">
        <v>15</v>
      </c>
      <c r="L15386" t="s">
        <v>20</v>
      </c>
    </row>
    <row r="15387" spans="1:12" x14ac:dyDescent="0.35">
      <c r="A15387" t="s">
        <v>6373</v>
      </c>
      <c r="B15387">
        <f t="shared" si="240"/>
        <v>2000</v>
      </c>
      <c r="C15387" s="1">
        <v>36713</v>
      </c>
      <c r="D15387">
        <v>191</v>
      </c>
      <c r="E15387" t="s">
        <v>69</v>
      </c>
      <c r="F15387">
        <v>167</v>
      </c>
      <c r="G15387" t="s">
        <v>74</v>
      </c>
      <c r="H15387" t="s">
        <v>14</v>
      </c>
      <c r="I15387">
        <v>2</v>
      </c>
      <c r="J15387">
        <v>1</v>
      </c>
      <c r="K15387" t="s">
        <v>15</v>
      </c>
      <c r="L15387" t="s">
        <v>16</v>
      </c>
    </row>
    <row r="15388" spans="1:12" x14ac:dyDescent="0.35">
      <c r="A15388" t="s">
        <v>6374</v>
      </c>
      <c r="B15388">
        <f t="shared" si="240"/>
        <v>2000</v>
      </c>
      <c r="C15388" s="1">
        <v>36715</v>
      </c>
      <c r="D15388">
        <v>289</v>
      </c>
      <c r="E15388" t="s">
        <v>66</v>
      </c>
      <c r="F15388">
        <v>323</v>
      </c>
      <c r="G15388" t="s">
        <v>25</v>
      </c>
      <c r="H15388" t="s">
        <v>14</v>
      </c>
      <c r="I15388">
        <v>0</v>
      </c>
      <c r="J15388">
        <v>2</v>
      </c>
      <c r="K15388" t="s">
        <v>262</v>
      </c>
      <c r="L15388" t="s">
        <v>33</v>
      </c>
    </row>
    <row r="15389" spans="1:12" x14ac:dyDescent="0.35">
      <c r="A15389" t="s">
        <v>6375</v>
      </c>
      <c r="B15389">
        <f t="shared" si="240"/>
        <v>2000</v>
      </c>
      <c r="C15389" s="1">
        <v>36715</v>
      </c>
      <c r="D15389">
        <v>165</v>
      </c>
      <c r="E15389" t="s">
        <v>31</v>
      </c>
      <c r="F15389">
        <v>292</v>
      </c>
      <c r="G15389" t="s">
        <v>50</v>
      </c>
      <c r="H15389" t="s">
        <v>14</v>
      </c>
      <c r="I15389">
        <v>0</v>
      </c>
      <c r="J15389">
        <v>1</v>
      </c>
      <c r="K15389" t="s">
        <v>262</v>
      </c>
      <c r="L15389" t="s">
        <v>33</v>
      </c>
    </row>
    <row r="15390" spans="1:12" x14ac:dyDescent="0.35">
      <c r="A15390" t="s">
        <v>6376</v>
      </c>
      <c r="B15390">
        <f t="shared" si="240"/>
        <v>2000</v>
      </c>
      <c r="C15390" s="1">
        <v>36716</v>
      </c>
      <c r="D15390">
        <v>10</v>
      </c>
      <c r="E15390" t="s">
        <v>36</v>
      </c>
      <c r="F15390">
        <v>47</v>
      </c>
      <c r="G15390" t="s">
        <v>68</v>
      </c>
      <c r="H15390" t="s">
        <v>14</v>
      </c>
      <c r="I15390">
        <v>0</v>
      </c>
      <c r="J15390">
        <v>3</v>
      </c>
      <c r="K15390" t="s">
        <v>262</v>
      </c>
      <c r="L15390" t="s">
        <v>33</v>
      </c>
    </row>
    <row r="15391" spans="1:12" x14ac:dyDescent="0.35">
      <c r="A15391" t="s">
        <v>6377</v>
      </c>
      <c r="B15391">
        <f t="shared" si="240"/>
        <v>2000</v>
      </c>
      <c r="C15391" s="1">
        <v>36716</v>
      </c>
      <c r="D15391">
        <v>64</v>
      </c>
      <c r="E15391" t="s">
        <v>41</v>
      </c>
      <c r="F15391">
        <v>82</v>
      </c>
      <c r="G15391" t="s">
        <v>59</v>
      </c>
      <c r="H15391" t="s">
        <v>14</v>
      </c>
      <c r="I15391">
        <v>0</v>
      </c>
      <c r="J15391">
        <v>2</v>
      </c>
      <c r="K15391" t="s">
        <v>262</v>
      </c>
      <c r="L15391" t="s">
        <v>33</v>
      </c>
    </row>
    <row r="15392" spans="1:12" x14ac:dyDescent="0.35">
      <c r="A15392" t="s">
        <v>6378</v>
      </c>
      <c r="B15392">
        <f t="shared" si="240"/>
        <v>2000</v>
      </c>
      <c r="C15392" s="1">
        <v>36716</v>
      </c>
      <c r="D15392">
        <v>259</v>
      </c>
      <c r="E15392" t="s">
        <v>22</v>
      </c>
      <c r="F15392">
        <v>110</v>
      </c>
      <c r="G15392" t="s">
        <v>35</v>
      </c>
      <c r="H15392" t="s">
        <v>14</v>
      </c>
      <c r="I15392">
        <v>0</v>
      </c>
      <c r="J15392">
        <v>5</v>
      </c>
      <c r="K15392" t="s">
        <v>262</v>
      </c>
      <c r="L15392" t="s">
        <v>33</v>
      </c>
    </row>
    <row r="15393" spans="1:12" x14ac:dyDescent="0.35">
      <c r="A15393" t="s">
        <v>6379</v>
      </c>
      <c r="B15393">
        <f t="shared" si="240"/>
        <v>2000</v>
      </c>
      <c r="C15393" s="1">
        <v>36716</v>
      </c>
      <c r="D15393">
        <v>198</v>
      </c>
      <c r="E15393" t="s">
        <v>62</v>
      </c>
      <c r="F15393">
        <v>158</v>
      </c>
      <c r="G15393" t="s">
        <v>48</v>
      </c>
      <c r="H15393" t="s">
        <v>14</v>
      </c>
      <c r="I15393">
        <v>1</v>
      </c>
      <c r="J15393">
        <v>2</v>
      </c>
      <c r="K15393" t="s">
        <v>262</v>
      </c>
      <c r="L15393" t="s">
        <v>33</v>
      </c>
    </row>
    <row r="15394" spans="1:12" x14ac:dyDescent="0.35">
      <c r="A15394" t="s">
        <v>6380</v>
      </c>
      <c r="B15394">
        <f t="shared" si="240"/>
        <v>2000</v>
      </c>
      <c r="C15394" s="1">
        <v>36716</v>
      </c>
      <c r="D15394">
        <v>6</v>
      </c>
      <c r="E15394" t="s">
        <v>38</v>
      </c>
      <c r="F15394">
        <v>188</v>
      </c>
      <c r="G15394" t="s">
        <v>85</v>
      </c>
      <c r="H15394" t="s">
        <v>14</v>
      </c>
      <c r="I15394">
        <v>1</v>
      </c>
      <c r="J15394">
        <v>2</v>
      </c>
      <c r="K15394" t="s">
        <v>262</v>
      </c>
      <c r="L15394" t="s">
        <v>33</v>
      </c>
    </row>
    <row r="15395" spans="1:12" x14ac:dyDescent="0.35">
      <c r="A15395" t="s">
        <v>6381</v>
      </c>
      <c r="B15395">
        <f t="shared" si="240"/>
        <v>2000</v>
      </c>
      <c r="C15395" s="1">
        <v>36716</v>
      </c>
      <c r="D15395">
        <v>84</v>
      </c>
      <c r="E15395" t="s">
        <v>73</v>
      </c>
      <c r="F15395">
        <v>255</v>
      </c>
      <c r="G15395" t="s">
        <v>44</v>
      </c>
      <c r="H15395" t="s">
        <v>14</v>
      </c>
      <c r="I15395">
        <v>0</v>
      </c>
      <c r="J15395">
        <v>0</v>
      </c>
      <c r="K15395" t="s">
        <v>262</v>
      </c>
      <c r="L15395" t="s">
        <v>20</v>
      </c>
    </row>
    <row r="15396" spans="1:12" x14ac:dyDescent="0.35">
      <c r="A15396" t="s">
        <v>6382</v>
      </c>
      <c r="B15396">
        <f t="shared" si="240"/>
        <v>2000</v>
      </c>
      <c r="C15396" s="1">
        <v>36716</v>
      </c>
      <c r="D15396">
        <v>268</v>
      </c>
      <c r="E15396" t="s">
        <v>47</v>
      </c>
      <c r="F15396">
        <v>325</v>
      </c>
      <c r="G15396" t="s">
        <v>266</v>
      </c>
      <c r="H15396" t="s">
        <v>14</v>
      </c>
      <c r="I15396">
        <v>2</v>
      </c>
      <c r="J15396">
        <v>0</v>
      </c>
      <c r="K15396" t="s">
        <v>262</v>
      </c>
      <c r="L15396" t="s">
        <v>16</v>
      </c>
    </row>
    <row r="15397" spans="1:12" x14ac:dyDescent="0.35">
      <c r="A15397" t="s">
        <v>6383</v>
      </c>
      <c r="B15397">
        <f t="shared" si="240"/>
        <v>2000</v>
      </c>
      <c r="C15397" s="1">
        <v>36721</v>
      </c>
      <c r="D15397">
        <v>56</v>
      </c>
      <c r="E15397" t="s">
        <v>255</v>
      </c>
      <c r="F15397">
        <v>159</v>
      </c>
      <c r="G15397" t="s">
        <v>51</v>
      </c>
      <c r="H15397" t="s">
        <v>14</v>
      </c>
      <c r="I15397">
        <v>1</v>
      </c>
      <c r="J15397">
        <v>3</v>
      </c>
      <c r="K15397" t="s">
        <v>19</v>
      </c>
      <c r="L15397" t="s">
        <v>33</v>
      </c>
    </row>
    <row r="15398" spans="1:12" x14ac:dyDescent="0.35">
      <c r="A15398" t="s">
        <v>6384</v>
      </c>
      <c r="B15398">
        <f t="shared" si="240"/>
        <v>2000</v>
      </c>
      <c r="C15398" s="1">
        <v>36722</v>
      </c>
      <c r="D15398">
        <v>247</v>
      </c>
      <c r="E15398" t="s">
        <v>23</v>
      </c>
      <c r="F15398">
        <v>103</v>
      </c>
      <c r="G15398" t="s">
        <v>28</v>
      </c>
      <c r="H15398" t="s">
        <v>14</v>
      </c>
      <c r="I15398">
        <v>1</v>
      </c>
      <c r="J15398">
        <v>4</v>
      </c>
      <c r="K15398" t="s">
        <v>19</v>
      </c>
      <c r="L15398" t="s">
        <v>33</v>
      </c>
    </row>
    <row r="15399" spans="1:12" x14ac:dyDescent="0.35">
      <c r="A15399" t="s">
        <v>6385</v>
      </c>
      <c r="B15399">
        <f t="shared" si="240"/>
        <v>2000</v>
      </c>
      <c r="C15399" s="1">
        <v>36722</v>
      </c>
      <c r="D15399">
        <v>93</v>
      </c>
      <c r="E15399" t="s">
        <v>12</v>
      </c>
      <c r="F15399">
        <v>323</v>
      </c>
      <c r="G15399" t="s">
        <v>25</v>
      </c>
      <c r="H15399" t="s">
        <v>14</v>
      </c>
      <c r="I15399">
        <v>0</v>
      </c>
      <c r="J15399">
        <v>2</v>
      </c>
      <c r="K15399" t="s">
        <v>19</v>
      </c>
      <c r="L15399" t="s">
        <v>33</v>
      </c>
    </row>
    <row r="15400" spans="1:12" x14ac:dyDescent="0.35">
      <c r="A15400" t="s">
        <v>6386</v>
      </c>
      <c r="B15400">
        <f t="shared" si="240"/>
        <v>2000</v>
      </c>
      <c r="C15400" s="1">
        <v>36722</v>
      </c>
      <c r="D15400">
        <v>31</v>
      </c>
      <c r="E15400" t="s">
        <v>18</v>
      </c>
      <c r="F15400">
        <v>191</v>
      </c>
      <c r="G15400" t="s">
        <v>69</v>
      </c>
      <c r="H15400" t="s">
        <v>14</v>
      </c>
      <c r="I15400">
        <v>2</v>
      </c>
      <c r="J15400">
        <v>8</v>
      </c>
      <c r="K15400" t="s">
        <v>19</v>
      </c>
      <c r="L15400" t="s">
        <v>33</v>
      </c>
    </row>
    <row r="15401" spans="1:12" x14ac:dyDescent="0.35">
      <c r="A15401" t="s">
        <v>6387</v>
      </c>
      <c r="B15401">
        <f t="shared" si="240"/>
        <v>2000</v>
      </c>
      <c r="C15401" s="1">
        <v>36722</v>
      </c>
      <c r="D15401">
        <v>297</v>
      </c>
      <c r="E15401" t="s">
        <v>76</v>
      </c>
      <c r="F15401">
        <v>167</v>
      </c>
      <c r="G15401" t="s">
        <v>74</v>
      </c>
      <c r="H15401" t="s">
        <v>14</v>
      </c>
      <c r="I15401">
        <v>2</v>
      </c>
      <c r="J15401">
        <v>1</v>
      </c>
      <c r="K15401" t="s">
        <v>19</v>
      </c>
      <c r="L15401" t="s">
        <v>16</v>
      </c>
    </row>
    <row r="15402" spans="1:12" x14ac:dyDescent="0.35">
      <c r="A15402" t="s">
        <v>6388</v>
      </c>
      <c r="B15402">
        <f t="shared" si="240"/>
        <v>2000</v>
      </c>
      <c r="C15402" s="1">
        <v>36722</v>
      </c>
      <c r="D15402">
        <v>78</v>
      </c>
      <c r="E15402" t="s">
        <v>121</v>
      </c>
      <c r="F15402">
        <v>45</v>
      </c>
      <c r="G15402" t="s">
        <v>148</v>
      </c>
      <c r="H15402" t="s">
        <v>14</v>
      </c>
      <c r="I15402">
        <v>0</v>
      </c>
      <c r="J15402">
        <v>1</v>
      </c>
      <c r="K15402" t="s">
        <v>19</v>
      </c>
      <c r="L15402" t="s">
        <v>33</v>
      </c>
    </row>
    <row r="15403" spans="1:12" x14ac:dyDescent="0.35">
      <c r="A15403" t="s">
        <v>6389</v>
      </c>
      <c r="B15403">
        <f t="shared" si="240"/>
        <v>2000</v>
      </c>
      <c r="C15403" s="1">
        <v>36722</v>
      </c>
      <c r="D15403">
        <v>92</v>
      </c>
      <c r="E15403" t="s">
        <v>83</v>
      </c>
      <c r="F15403">
        <v>148</v>
      </c>
      <c r="G15403" t="s">
        <v>143</v>
      </c>
      <c r="H15403" t="s">
        <v>14</v>
      </c>
      <c r="I15403">
        <v>0</v>
      </c>
      <c r="J15403">
        <v>3</v>
      </c>
      <c r="K15403" t="s">
        <v>19</v>
      </c>
      <c r="L15403" t="s">
        <v>33</v>
      </c>
    </row>
    <row r="15404" spans="1:12" x14ac:dyDescent="0.35">
      <c r="A15404" t="s">
        <v>6390</v>
      </c>
      <c r="B15404">
        <f t="shared" si="240"/>
        <v>2000</v>
      </c>
      <c r="C15404" s="1">
        <v>36722</v>
      </c>
      <c r="D15404">
        <v>274</v>
      </c>
      <c r="E15404" t="s">
        <v>29</v>
      </c>
      <c r="F15404">
        <v>90</v>
      </c>
      <c r="G15404" t="s">
        <v>1396</v>
      </c>
      <c r="H15404" t="s">
        <v>14</v>
      </c>
      <c r="I15404">
        <v>1</v>
      </c>
      <c r="J15404">
        <v>2</v>
      </c>
      <c r="K15404" t="s">
        <v>19</v>
      </c>
      <c r="L15404" t="s">
        <v>33</v>
      </c>
    </row>
    <row r="15405" spans="1:12" x14ac:dyDescent="0.35">
      <c r="A15405" t="s">
        <v>6391</v>
      </c>
      <c r="B15405">
        <f t="shared" si="240"/>
        <v>2000</v>
      </c>
      <c r="C15405" s="1">
        <v>36722</v>
      </c>
      <c r="D15405">
        <v>38</v>
      </c>
      <c r="E15405" t="s">
        <v>54</v>
      </c>
      <c r="F15405">
        <v>165</v>
      </c>
      <c r="G15405" t="s">
        <v>31</v>
      </c>
      <c r="H15405" t="s">
        <v>14</v>
      </c>
      <c r="I15405">
        <v>0</v>
      </c>
      <c r="J15405">
        <v>2</v>
      </c>
      <c r="K15405" t="s">
        <v>19</v>
      </c>
      <c r="L15405" t="s">
        <v>33</v>
      </c>
    </row>
    <row r="15406" spans="1:12" x14ac:dyDescent="0.35">
      <c r="A15406" t="s">
        <v>6392</v>
      </c>
      <c r="B15406">
        <f t="shared" si="240"/>
        <v>2000</v>
      </c>
      <c r="C15406" s="1">
        <v>36723</v>
      </c>
      <c r="D15406">
        <v>284</v>
      </c>
      <c r="E15406" t="s">
        <v>77</v>
      </c>
      <c r="F15406">
        <v>178</v>
      </c>
      <c r="G15406" t="s">
        <v>113</v>
      </c>
      <c r="H15406" t="s">
        <v>14</v>
      </c>
      <c r="I15406">
        <v>2</v>
      </c>
      <c r="J15406">
        <v>3</v>
      </c>
      <c r="K15406" t="s">
        <v>19</v>
      </c>
      <c r="L15406" t="s">
        <v>33</v>
      </c>
    </row>
    <row r="15407" spans="1:12" x14ac:dyDescent="0.35">
      <c r="A15407" t="s">
        <v>6393</v>
      </c>
      <c r="B15407">
        <f t="shared" si="240"/>
        <v>2000</v>
      </c>
      <c r="C15407" s="1">
        <v>36723</v>
      </c>
      <c r="D15407">
        <v>157</v>
      </c>
      <c r="E15407" t="s">
        <v>26</v>
      </c>
      <c r="F15407">
        <v>189</v>
      </c>
      <c r="G15407" t="s">
        <v>45</v>
      </c>
      <c r="H15407" t="s">
        <v>14</v>
      </c>
      <c r="I15407">
        <v>0</v>
      </c>
      <c r="J15407">
        <v>1</v>
      </c>
      <c r="K15407" t="s">
        <v>19</v>
      </c>
      <c r="L15407" t="s">
        <v>33</v>
      </c>
    </row>
    <row r="15408" spans="1:12" x14ac:dyDescent="0.35">
      <c r="A15408" t="s">
        <v>6394</v>
      </c>
      <c r="B15408">
        <f t="shared" si="240"/>
        <v>2000</v>
      </c>
      <c r="C15408" s="1">
        <v>36723</v>
      </c>
      <c r="D15408">
        <v>197</v>
      </c>
      <c r="E15408" t="s">
        <v>39</v>
      </c>
      <c r="F15408">
        <v>140</v>
      </c>
      <c r="G15408" t="s">
        <v>56</v>
      </c>
      <c r="H15408" t="s">
        <v>14</v>
      </c>
      <c r="I15408">
        <v>0</v>
      </c>
      <c r="J15408">
        <v>6</v>
      </c>
      <c r="K15408" t="s">
        <v>19</v>
      </c>
      <c r="L15408" t="s">
        <v>33</v>
      </c>
    </row>
    <row r="15409" spans="1:12" x14ac:dyDescent="0.35">
      <c r="A15409" t="s">
        <v>6395</v>
      </c>
      <c r="B15409">
        <f t="shared" si="240"/>
        <v>2000</v>
      </c>
      <c r="C15409" s="1">
        <v>36723</v>
      </c>
      <c r="D15409">
        <v>257</v>
      </c>
      <c r="E15409" t="s">
        <v>155</v>
      </c>
      <c r="F15409">
        <v>325</v>
      </c>
      <c r="G15409" t="s">
        <v>266</v>
      </c>
      <c r="H15409" t="s">
        <v>14</v>
      </c>
      <c r="I15409">
        <v>0</v>
      </c>
      <c r="J15409">
        <v>5</v>
      </c>
      <c r="K15409" t="s">
        <v>19</v>
      </c>
      <c r="L15409" t="s">
        <v>33</v>
      </c>
    </row>
    <row r="15410" spans="1:12" x14ac:dyDescent="0.35">
      <c r="A15410" t="s">
        <v>6396</v>
      </c>
      <c r="B15410">
        <f t="shared" si="240"/>
        <v>2000</v>
      </c>
      <c r="C15410" s="1">
        <v>36723</v>
      </c>
      <c r="D15410">
        <v>106</v>
      </c>
      <c r="E15410" t="s">
        <v>80</v>
      </c>
      <c r="F15410">
        <v>121</v>
      </c>
      <c r="G15410" t="s">
        <v>71</v>
      </c>
      <c r="H15410" t="s">
        <v>14</v>
      </c>
      <c r="I15410">
        <v>0</v>
      </c>
      <c r="J15410">
        <v>2</v>
      </c>
      <c r="K15410" t="s">
        <v>19</v>
      </c>
      <c r="L15410" t="s">
        <v>33</v>
      </c>
    </row>
    <row r="15411" spans="1:12" x14ac:dyDescent="0.35">
      <c r="A15411" t="s">
        <v>6397</v>
      </c>
      <c r="B15411">
        <f t="shared" si="240"/>
        <v>2000</v>
      </c>
      <c r="C15411" s="1">
        <v>36723</v>
      </c>
      <c r="D15411">
        <v>54</v>
      </c>
      <c r="E15411" t="s">
        <v>32</v>
      </c>
      <c r="F15411">
        <v>82</v>
      </c>
      <c r="G15411" t="s">
        <v>59</v>
      </c>
      <c r="H15411" t="s">
        <v>14</v>
      </c>
      <c r="I15411">
        <v>0</v>
      </c>
      <c r="J15411">
        <v>2</v>
      </c>
      <c r="K15411" t="s">
        <v>19</v>
      </c>
      <c r="L15411" t="s">
        <v>33</v>
      </c>
    </row>
    <row r="15412" spans="1:12" x14ac:dyDescent="0.35">
      <c r="A15412" t="s">
        <v>6398</v>
      </c>
      <c r="B15412">
        <f t="shared" si="240"/>
        <v>2000</v>
      </c>
      <c r="C15412" s="1">
        <v>36723</v>
      </c>
      <c r="D15412">
        <v>234</v>
      </c>
      <c r="E15412" t="s">
        <v>13</v>
      </c>
      <c r="F15412">
        <v>64</v>
      </c>
      <c r="G15412" t="s">
        <v>41</v>
      </c>
      <c r="H15412" t="s">
        <v>14</v>
      </c>
      <c r="I15412">
        <v>1</v>
      </c>
      <c r="J15412">
        <v>5</v>
      </c>
      <c r="K15412" t="s">
        <v>19</v>
      </c>
      <c r="L15412" t="s">
        <v>33</v>
      </c>
    </row>
    <row r="15413" spans="1:12" x14ac:dyDescent="0.35">
      <c r="A15413" t="s">
        <v>6399</v>
      </c>
      <c r="B15413">
        <f t="shared" si="240"/>
        <v>2000</v>
      </c>
      <c r="C15413" s="1">
        <v>36723</v>
      </c>
      <c r="D15413">
        <v>89</v>
      </c>
      <c r="E15413" t="s">
        <v>53</v>
      </c>
      <c r="F15413">
        <v>10</v>
      </c>
      <c r="G15413" t="s">
        <v>36</v>
      </c>
      <c r="H15413" t="s">
        <v>14</v>
      </c>
      <c r="I15413">
        <v>1</v>
      </c>
      <c r="J15413">
        <v>4</v>
      </c>
      <c r="K15413" t="s">
        <v>19</v>
      </c>
      <c r="L15413" t="s">
        <v>33</v>
      </c>
    </row>
    <row r="15414" spans="1:12" x14ac:dyDescent="0.35">
      <c r="A15414" t="s">
        <v>6400</v>
      </c>
      <c r="B15414">
        <f t="shared" si="240"/>
        <v>2000</v>
      </c>
      <c r="C15414" s="1">
        <v>36730</v>
      </c>
      <c r="D15414">
        <v>10</v>
      </c>
      <c r="E15414" t="s">
        <v>36</v>
      </c>
      <c r="F15414">
        <v>157</v>
      </c>
      <c r="G15414" t="s">
        <v>26</v>
      </c>
      <c r="H15414" t="s">
        <v>14</v>
      </c>
      <c r="I15414">
        <v>1</v>
      </c>
      <c r="J15414">
        <v>2</v>
      </c>
      <c r="K15414" t="s">
        <v>152</v>
      </c>
      <c r="L15414" t="s">
        <v>33</v>
      </c>
    </row>
    <row r="15415" spans="1:12" x14ac:dyDescent="0.35">
      <c r="A15415" t="s">
        <v>6401</v>
      </c>
      <c r="B15415">
        <f t="shared" si="240"/>
        <v>2000</v>
      </c>
      <c r="C15415" s="1">
        <v>36736</v>
      </c>
      <c r="D15415">
        <v>325</v>
      </c>
      <c r="E15415" t="s">
        <v>266</v>
      </c>
      <c r="F15415">
        <v>268</v>
      </c>
      <c r="G15415" t="s">
        <v>47</v>
      </c>
      <c r="H15415" t="s">
        <v>14</v>
      </c>
      <c r="I15415">
        <v>1</v>
      </c>
      <c r="J15415">
        <v>0</v>
      </c>
      <c r="K15415" t="s">
        <v>152</v>
      </c>
      <c r="L15415" t="s">
        <v>16</v>
      </c>
    </row>
    <row r="15416" spans="1:12" x14ac:dyDescent="0.35">
      <c r="A15416" t="s">
        <v>6402</v>
      </c>
      <c r="B15416">
        <f t="shared" si="240"/>
        <v>2000</v>
      </c>
      <c r="C15416" s="1">
        <v>36751</v>
      </c>
      <c r="D15416">
        <v>325</v>
      </c>
      <c r="E15416" t="s">
        <v>266</v>
      </c>
      <c r="F15416">
        <v>157</v>
      </c>
      <c r="G15416" t="s">
        <v>26</v>
      </c>
      <c r="H15416" t="s">
        <v>14</v>
      </c>
      <c r="I15416">
        <v>3</v>
      </c>
      <c r="J15416">
        <v>0</v>
      </c>
      <c r="K15416" t="s">
        <v>152</v>
      </c>
      <c r="L15416" t="s">
        <v>16</v>
      </c>
    </row>
    <row r="15417" spans="1:12" x14ac:dyDescent="0.35">
      <c r="A15417" t="s">
        <v>6403</v>
      </c>
      <c r="B15417">
        <f t="shared" si="240"/>
        <v>2000</v>
      </c>
      <c r="C15417" s="1">
        <v>36758</v>
      </c>
      <c r="D15417">
        <v>289</v>
      </c>
      <c r="E15417" t="s">
        <v>66</v>
      </c>
      <c r="F15417">
        <v>259</v>
      </c>
      <c r="G15417" t="s">
        <v>22</v>
      </c>
      <c r="H15417" t="s">
        <v>14</v>
      </c>
      <c r="I15417">
        <v>0</v>
      </c>
      <c r="J15417">
        <v>2</v>
      </c>
      <c r="K15417" t="s">
        <v>19</v>
      </c>
      <c r="L15417" t="s">
        <v>33</v>
      </c>
    </row>
    <row r="15418" spans="1:12" x14ac:dyDescent="0.35">
      <c r="A15418" t="s">
        <v>6404</v>
      </c>
      <c r="B15418">
        <f t="shared" si="240"/>
        <v>2000</v>
      </c>
      <c r="C15418" s="1">
        <v>36763</v>
      </c>
      <c r="D15418">
        <v>148</v>
      </c>
      <c r="E15418" t="s">
        <v>143</v>
      </c>
      <c r="F15418">
        <v>84</v>
      </c>
      <c r="G15418" t="s">
        <v>73</v>
      </c>
      <c r="H15418" t="s">
        <v>14</v>
      </c>
      <c r="I15418">
        <v>1</v>
      </c>
      <c r="J15418">
        <v>2</v>
      </c>
      <c r="K15418" t="s">
        <v>15</v>
      </c>
      <c r="L15418" t="s">
        <v>33</v>
      </c>
    </row>
    <row r="15419" spans="1:12" x14ac:dyDescent="0.35">
      <c r="A15419" t="s">
        <v>6405</v>
      </c>
      <c r="B15419">
        <f t="shared" si="240"/>
        <v>2000</v>
      </c>
      <c r="C15419" s="1">
        <v>36765</v>
      </c>
      <c r="D15419">
        <v>157</v>
      </c>
      <c r="E15419" t="s">
        <v>26</v>
      </c>
      <c r="F15419">
        <v>325</v>
      </c>
      <c r="G15419" t="s">
        <v>266</v>
      </c>
      <c r="H15419" t="s">
        <v>14</v>
      </c>
      <c r="I15419">
        <v>0</v>
      </c>
      <c r="J15419">
        <v>3</v>
      </c>
      <c r="K15419" t="s">
        <v>152</v>
      </c>
      <c r="L15419" t="s">
        <v>33</v>
      </c>
    </row>
    <row r="15420" spans="1:12" x14ac:dyDescent="0.35">
      <c r="A15420" t="s">
        <v>6406</v>
      </c>
      <c r="B15420">
        <f t="shared" si="240"/>
        <v>2000</v>
      </c>
      <c r="C15420" s="1">
        <v>36771</v>
      </c>
      <c r="D15420">
        <v>191</v>
      </c>
      <c r="E15420" t="s">
        <v>69</v>
      </c>
      <c r="F15420">
        <v>198</v>
      </c>
      <c r="G15420" t="s">
        <v>62</v>
      </c>
      <c r="H15420" t="s">
        <v>14</v>
      </c>
      <c r="I15420">
        <v>0</v>
      </c>
      <c r="J15420">
        <v>4</v>
      </c>
      <c r="K15420" t="s">
        <v>19</v>
      </c>
      <c r="L15420" t="s">
        <v>33</v>
      </c>
    </row>
    <row r="15421" spans="1:12" x14ac:dyDescent="0.35">
      <c r="A15421" t="s">
        <v>6407</v>
      </c>
      <c r="B15421">
        <f t="shared" si="240"/>
        <v>2000</v>
      </c>
      <c r="C15421" s="1">
        <v>36771</v>
      </c>
      <c r="D15421">
        <v>165</v>
      </c>
      <c r="E15421" t="s">
        <v>31</v>
      </c>
      <c r="F15421">
        <v>323</v>
      </c>
      <c r="G15421" t="s">
        <v>25</v>
      </c>
      <c r="H15421" t="s">
        <v>14</v>
      </c>
      <c r="I15421">
        <v>2</v>
      </c>
      <c r="J15421">
        <v>1</v>
      </c>
      <c r="K15421" t="s">
        <v>19</v>
      </c>
      <c r="L15421" t="s">
        <v>16</v>
      </c>
    </row>
    <row r="15422" spans="1:12" x14ac:dyDescent="0.35">
      <c r="A15422" t="s">
        <v>6408</v>
      </c>
      <c r="B15422">
        <f t="shared" si="240"/>
        <v>2000</v>
      </c>
      <c r="C15422" s="1">
        <v>36771</v>
      </c>
      <c r="D15422">
        <v>188</v>
      </c>
      <c r="E15422" t="s">
        <v>85</v>
      </c>
      <c r="F15422">
        <v>103</v>
      </c>
      <c r="G15422" t="s">
        <v>28</v>
      </c>
      <c r="H15422" t="s">
        <v>14</v>
      </c>
      <c r="I15422">
        <v>0</v>
      </c>
      <c r="J15422">
        <v>2</v>
      </c>
      <c r="K15422" t="s">
        <v>19</v>
      </c>
      <c r="L15422" t="s">
        <v>33</v>
      </c>
    </row>
    <row r="15423" spans="1:12" x14ac:dyDescent="0.35">
      <c r="A15423" t="s">
        <v>6409</v>
      </c>
      <c r="B15423">
        <f t="shared" si="240"/>
        <v>2000</v>
      </c>
      <c r="C15423" s="1">
        <v>36771</v>
      </c>
      <c r="D15423">
        <v>140</v>
      </c>
      <c r="E15423" t="s">
        <v>56</v>
      </c>
      <c r="F15423">
        <v>84</v>
      </c>
      <c r="G15423" t="s">
        <v>73</v>
      </c>
      <c r="H15423" t="s">
        <v>14</v>
      </c>
      <c r="I15423">
        <v>0</v>
      </c>
      <c r="J15423">
        <v>1</v>
      </c>
      <c r="K15423" t="s">
        <v>19</v>
      </c>
      <c r="L15423" t="s">
        <v>33</v>
      </c>
    </row>
    <row r="15424" spans="1:12" x14ac:dyDescent="0.35">
      <c r="A15424" t="s">
        <v>6410</v>
      </c>
      <c r="B15424">
        <f t="shared" si="240"/>
        <v>2000</v>
      </c>
      <c r="C15424" s="1">
        <v>36772</v>
      </c>
      <c r="D15424">
        <v>178</v>
      </c>
      <c r="E15424" t="s">
        <v>113</v>
      </c>
      <c r="F15424">
        <v>158</v>
      </c>
      <c r="G15424" t="s">
        <v>48</v>
      </c>
      <c r="H15424" t="s">
        <v>14</v>
      </c>
      <c r="I15424">
        <v>0</v>
      </c>
      <c r="J15424">
        <v>4</v>
      </c>
      <c r="K15424" t="s">
        <v>19</v>
      </c>
      <c r="L15424" t="s">
        <v>33</v>
      </c>
    </row>
    <row r="15425" spans="1:12" x14ac:dyDescent="0.35">
      <c r="A15425" t="s">
        <v>6411</v>
      </c>
      <c r="B15425">
        <f t="shared" si="240"/>
        <v>2000</v>
      </c>
      <c r="C15425" s="1">
        <v>36772</v>
      </c>
      <c r="D15425">
        <v>259</v>
      </c>
      <c r="E15425" t="s">
        <v>22</v>
      </c>
      <c r="F15425">
        <v>289</v>
      </c>
      <c r="G15425" t="s">
        <v>66</v>
      </c>
      <c r="H15425" t="s">
        <v>14</v>
      </c>
      <c r="I15425">
        <v>0</v>
      </c>
      <c r="J15425">
        <v>2</v>
      </c>
      <c r="K15425" t="s">
        <v>19</v>
      </c>
      <c r="L15425" t="s">
        <v>33</v>
      </c>
    </row>
    <row r="15426" spans="1:12" x14ac:dyDescent="0.35">
      <c r="A15426" t="s">
        <v>6412</v>
      </c>
      <c r="B15426">
        <f t="shared" si="240"/>
        <v>2000</v>
      </c>
      <c r="C15426" s="1">
        <v>36772</v>
      </c>
      <c r="D15426">
        <v>110</v>
      </c>
      <c r="E15426" t="s">
        <v>35</v>
      </c>
      <c r="F15426">
        <v>157</v>
      </c>
      <c r="G15426" t="s">
        <v>26</v>
      </c>
      <c r="H15426" t="s">
        <v>14</v>
      </c>
      <c r="I15426">
        <v>3</v>
      </c>
      <c r="J15426">
        <v>3</v>
      </c>
      <c r="K15426" t="s">
        <v>19</v>
      </c>
      <c r="L15426" t="s">
        <v>20</v>
      </c>
    </row>
    <row r="15427" spans="1:12" x14ac:dyDescent="0.35">
      <c r="A15427" t="s">
        <v>6413</v>
      </c>
      <c r="B15427">
        <f t="shared" ref="B15427:B15490" si="241">YEAR(C15427)</f>
        <v>2000</v>
      </c>
      <c r="C15427" s="1">
        <v>36772</v>
      </c>
      <c r="D15427">
        <v>292</v>
      </c>
      <c r="E15427" t="s">
        <v>50</v>
      </c>
      <c r="F15427">
        <v>148</v>
      </c>
      <c r="G15427" t="s">
        <v>143</v>
      </c>
      <c r="H15427" t="s">
        <v>14</v>
      </c>
      <c r="I15427">
        <v>0</v>
      </c>
      <c r="J15427">
        <v>0</v>
      </c>
      <c r="K15427" t="s">
        <v>19</v>
      </c>
      <c r="L15427" t="s">
        <v>20</v>
      </c>
    </row>
    <row r="15428" spans="1:12" x14ac:dyDescent="0.35">
      <c r="A15428" t="s">
        <v>6414</v>
      </c>
      <c r="B15428">
        <f t="shared" si="241"/>
        <v>2000</v>
      </c>
      <c r="C15428" s="1">
        <v>36772</v>
      </c>
      <c r="D15428">
        <v>82</v>
      </c>
      <c r="E15428" t="s">
        <v>59</v>
      </c>
      <c r="F15428">
        <v>325</v>
      </c>
      <c r="G15428" t="s">
        <v>266</v>
      </c>
      <c r="H15428" t="s">
        <v>14</v>
      </c>
      <c r="I15428">
        <v>2</v>
      </c>
      <c r="J15428">
        <v>3</v>
      </c>
      <c r="K15428" t="s">
        <v>19</v>
      </c>
      <c r="L15428" t="s">
        <v>33</v>
      </c>
    </row>
    <row r="15429" spans="1:12" x14ac:dyDescent="0.35">
      <c r="A15429" t="s">
        <v>6415</v>
      </c>
      <c r="B15429">
        <f t="shared" si="241"/>
        <v>2000</v>
      </c>
      <c r="C15429" s="1">
        <v>36772</v>
      </c>
      <c r="D15429">
        <v>44</v>
      </c>
      <c r="E15429" t="s">
        <v>65</v>
      </c>
      <c r="F15429">
        <v>6</v>
      </c>
      <c r="G15429" t="s">
        <v>38</v>
      </c>
      <c r="H15429" t="s">
        <v>14</v>
      </c>
      <c r="I15429">
        <v>1</v>
      </c>
      <c r="J15429">
        <v>1</v>
      </c>
      <c r="K15429" t="s">
        <v>19</v>
      </c>
      <c r="L15429" t="s">
        <v>20</v>
      </c>
    </row>
    <row r="15430" spans="1:12" x14ac:dyDescent="0.35">
      <c r="A15430" t="s">
        <v>6416</v>
      </c>
      <c r="B15430">
        <f t="shared" si="241"/>
        <v>2000</v>
      </c>
      <c r="C15430" s="1">
        <v>36772</v>
      </c>
      <c r="D15430">
        <v>10</v>
      </c>
      <c r="E15430" t="s">
        <v>36</v>
      </c>
      <c r="F15430">
        <v>45</v>
      </c>
      <c r="G15430" t="s">
        <v>148</v>
      </c>
      <c r="H15430" t="s">
        <v>14</v>
      </c>
      <c r="I15430">
        <v>0</v>
      </c>
      <c r="J15430">
        <v>0</v>
      </c>
      <c r="K15430" t="s">
        <v>19</v>
      </c>
      <c r="L15430" t="s">
        <v>20</v>
      </c>
    </row>
    <row r="15431" spans="1:12" x14ac:dyDescent="0.35">
      <c r="A15431" t="s">
        <v>6417</v>
      </c>
      <c r="B15431">
        <f t="shared" si="241"/>
        <v>2000</v>
      </c>
      <c r="C15431" s="1">
        <v>36772</v>
      </c>
      <c r="D15431">
        <v>268</v>
      </c>
      <c r="E15431" t="s">
        <v>47</v>
      </c>
      <c r="F15431">
        <v>64</v>
      </c>
      <c r="G15431" t="s">
        <v>41</v>
      </c>
      <c r="H15431" t="s">
        <v>14</v>
      </c>
      <c r="I15431">
        <v>2</v>
      </c>
      <c r="J15431">
        <v>1</v>
      </c>
      <c r="K15431" t="s">
        <v>19</v>
      </c>
      <c r="L15431" t="s">
        <v>16</v>
      </c>
    </row>
    <row r="15432" spans="1:12" x14ac:dyDescent="0.35">
      <c r="A15432" t="s">
        <v>6418</v>
      </c>
      <c r="B15432">
        <f t="shared" si="241"/>
        <v>2000</v>
      </c>
      <c r="C15432" s="1">
        <v>36779</v>
      </c>
      <c r="D15432">
        <v>274</v>
      </c>
      <c r="E15432" t="s">
        <v>29</v>
      </c>
      <c r="F15432">
        <v>159</v>
      </c>
      <c r="G15432" t="s">
        <v>51</v>
      </c>
      <c r="H15432" t="s">
        <v>14</v>
      </c>
      <c r="I15432">
        <v>0</v>
      </c>
      <c r="J15432">
        <v>1</v>
      </c>
      <c r="K15432" t="s">
        <v>19</v>
      </c>
      <c r="L15432" t="s">
        <v>33</v>
      </c>
    </row>
    <row r="15433" spans="1:12" x14ac:dyDescent="0.35">
      <c r="A15433" t="s">
        <v>6419</v>
      </c>
      <c r="B15433">
        <f t="shared" si="241"/>
        <v>2000</v>
      </c>
      <c r="C15433" s="1">
        <v>36793</v>
      </c>
      <c r="D15433">
        <v>289</v>
      </c>
      <c r="E15433" t="s">
        <v>66</v>
      </c>
      <c r="F15433">
        <v>255</v>
      </c>
      <c r="G15433" t="s">
        <v>44</v>
      </c>
      <c r="H15433" t="s">
        <v>14</v>
      </c>
      <c r="I15433">
        <v>0</v>
      </c>
      <c r="J15433">
        <v>0</v>
      </c>
      <c r="K15433" t="s">
        <v>19</v>
      </c>
      <c r="L15433" t="s">
        <v>20</v>
      </c>
    </row>
    <row r="15434" spans="1:12" x14ac:dyDescent="0.35">
      <c r="A15434" t="s">
        <v>6420</v>
      </c>
      <c r="B15434">
        <f t="shared" si="241"/>
        <v>2000</v>
      </c>
      <c r="C15434" s="1">
        <v>36793</v>
      </c>
      <c r="D15434">
        <v>284</v>
      </c>
      <c r="E15434" t="s">
        <v>77</v>
      </c>
      <c r="F15434">
        <v>324</v>
      </c>
      <c r="G15434" t="s">
        <v>627</v>
      </c>
      <c r="H15434" t="s">
        <v>14</v>
      </c>
      <c r="I15434">
        <v>1</v>
      </c>
      <c r="J15434">
        <v>0</v>
      </c>
      <c r="K15434" t="s">
        <v>15</v>
      </c>
      <c r="L15434" t="s">
        <v>16</v>
      </c>
    </row>
    <row r="15435" spans="1:12" x14ac:dyDescent="0.35">
      <c r="A15435" t="s">
        <v>6421</v>
      </c>
      <c r="B15435">
        <f t="shared" si="241"/>
        <v>2000</v>
      </c>
      <c r="C15435" s="1">
        <v>36799</v>
      </c>
      <c r="D15435">
        <v>45</v>
      </c>
      <c r="E15435" t="s">
        <v>148</v>
      </c>
      <c r="F15435">
        <v>148</v>
      </c>
      <c r="G15435" t="s">
        <v>143</v>
      </c>
      <c r="H15435" t="s">
        <v>14</v>
      </c>
      <c r="I15435">
        <v>0</v>
      </c>
      <c r="J15435">
        <v>1</v>
      </c>
      <c r="K15435" t="s">
        <v>15</v>
      </c>
      <c r="L15435" t="s">
        <v>33</v>
      </c>
    </row>
    <row r="15436" spans="1:12" x14ac:dyDescent="0.35">
      <c r="A15436" t="s">
        <v>6422</v>
      </c>
      <c r="B15436">
        <f t="shared" si="241"/>
        <v>2000</v>
      </c>
      <c r="C15436" s="1">
        <v>36800</v>
      </c>
      <c r="D15436">
        <v>157</v>
      </c>
      <c r="E15436" t="s">
        <v>26</v>
      </c>
      <c r="F15436">
        <v>148</v>
      </c>
      <c r="G15436" t="s">
        <v>143</v>
      </c>
      <c r="H15436" t="s">
        <v>14</v>
      </c>
      <c r="I15436">
        <v>1</v>
      </c>
      <c r="J15436">
        <v>1</v>
      </c>
      <c r="K15436" t="s">
        <v>15</v>
      </c>
      <c r="L15436" t="s">
        <v>20</v>
      </c>
    </row>
    <row r="15437" spans="1:12" x14ac:dyDescent="0.35">
      <c r="A15437" t="s">
        <v>11572</v>
      </c>
      <c r="B15437">
        <f t="shared" si="241"/>
        <v>2000</v>
      </c>
      <c r="C15437" s="1">
        <v>36801</v>
      </c>
      <c r="D15437">
        <v>84</v>
      </c>
      <c r="E15437" t="s">
        <v>73</v>
      </c>
      <c r="F15437">
        <v>225</v>
      </c>
      <c r="G15437" t="s">
        <v>992</v>
      </c>
      <c r="H15437" t="s">
        <v>115</v>
      </c>
      <c r="I15437">
        <v>1</v>
      </c>
      <c r="J15437">
        <v>0</v>
      </c>
      <c r="K15437" t="s">
        <v>15</v>
      </c>
      <c r="L15437" t="s">
        <v>16</v>
      </c>
    </row>
    <row r="15438" spans="1:12" x14ac:dyDescent="0.35">
      <c r="A15438" t="s">
        <v>6423</v>
      </c>
      <c r="B15438">
        <f t="shared" si="241"/>
        <v>2000</v>
      </c>
      <c r="C15438" s="1">
        <v>36802</v>
      </c>
      <c r="D15438">
        <v>45</v>
      </c>
      <c r="E15438" t="s">
        <v>148</v>
      </c>
      <c r="F15438">
        <v>148</v>
      </c>
      <c r="G15438" t="s">
        <v>143</v>
      </c>
      <c r="H15438" t="s">
        <v>14</v>
      </c>
      <c r="I15438">
        <v>3</v>
      </c>
      <c r="J15438">
        <v>2</v>
      </c>
      <c r="K15438" t="s">
        <v>15</v>
      </c>
      <c r="L15438" t="s">
        <v>16</v>
      </c>
    </row>
    <row r="15439" spans="1:12" x14ac:dyDescent="0.35">
      <c r="A15439" t="s">
        <v>11573</v>
      </c>
      <c r="B15439">
        <f t="shared" si="241"/>
        <v>2000</v>
      </c>
      <c r="C15439" s="1">
        <v>36803</v>
      </c>
      <c r="D15439">
        <v>47</v>
      </c>
      <c r="E15439" t="s">
        <v>68</v>
      </c>
      <c r="F15439">
        <v>99</v>
      </c>
      <c r="G15439" t="s">
        <v>1156</v>
      </c>
      <c r="H15439" t="s">
        <v>172</v>
      </c>
      <c r="I15439">
        <v>1</v>
      </c>
      <c r="J15439">
        <v>1</v>
      </c>
      <c r="K15439" t="s">
        <v>15</v>
      </c>
      <c r="L15439" t="s">
        <v>20</v>
      </c>
    </row>
    <row r="15440" spans="1:12" x14ac:dyDescent="0.35">
      <c r="A15440" t="s">
        <v>6424</v>
      </c>
      <c r="B15440">
        <f t="shared" si="241"/>
        <v>2000</v>
      </c>
      <c r="C15440" s="1">
        <v>36806</v>
      </c>
      <c r="D15440">
        <v>103</v>
      </c>
      <c r="E15440" t="s">
        <v>28</v>
      </c>
      <c r="F15440">
        <v>292</v>
      </c>
      <c r="G15440" t="s">
        <v>50</v>
      </c>
      <c r="H15440" t="s">
        <v>14</v>
      </c>
      <c r="I15440">
        <v>2</v>
      </c>
      <c r="J15440">
        <v>4</v>
      </c>
      <c r="K15440" t="s">
        <v>19</v>
      </c>
      <c r="L15440" t="s">
        <v>33</v>
      </c>
    </row>
    <row r="15441" spans="1:12" x14ac:dyDescent="0.35">
      <c r="A15441" t="s">
        <v>6425</v>
      </c>
      <c r="B15441">
        <f t="shared" si="241"/>
        <v>2000</v>
      </c>
      <c r="C15441" s="1">
        <v>36806</v>
      </c>
      <c r="D15441">
        <v>198</v>
      </c>
      <c r="E15441" t="s">
        <v>62</v>
      </c>
      <c r="F15441">
        <v>165</v>
      </c>
      <c r="G15441" t="s">
        <v>31</v>
      </c>
      <c r="H15441" t="s">
        <v>14</v>
      </c>
      <c r="I15441">
        <v>0</v>
      </c>
      <c r="J15441">
        <v>0</v>
      </c>
      <c r="K15441" t="s">
        <v>19</v>
      </c>
      <c r="L15441" t="s">
        <v>20</v>
      </c>
    </row>
    <row r="15442" spans="1:12" x14ac:dyDescent="0.35">
      <c r="A15442" t="s">
        <v>6427</v>
      </c>
      <c r="B15442">
        <f t="shared" si="241"/>
        <v>2000</v>
      </c>
      <c r="C15442" s="1">
        <v>36806</v>
      </c>
      <c r="D15442">
        <v>45</v>
      </c>
      <c r="E15442" t="s">
        <v>148</v>
      </c>
      <c r="F15442">
        <v>44</v>
      </c>
      <c r="G15442" t="s">
        <v>65</v>
      </c>
      <c r="H15442" t="s">
        <v>14</v>
      </c>
      <c r="I15442">
        <v>0</v>
      </c>
      <c r="J15442">
        <v>1</v>
      </c>
      <c r="K15442" t="s">
        <v>19</v>
      </c>
      <c r="L15442" t="s">
        <v>33</v>
      </c>
    </row>
    <row r="15443" spans="1:12" x14ac:dyDescent="0.35">
      <c r="A15443" t="s">
        <v>6428</v>
      </c>
      <c r="B15443">
        <f t="shared" si="241"/>
        <v>2000</v>
      </c>
      <c r="C15443" s="1">
        <v>36807</v>
      </c>
      <c r="D15443">
        <v>297</v>
      </c>
      <c r="E15443" t="s">
        <v>76</v>
      </c>
      <c r="F15443">
        <v>289</v>
      </c>
      <c r="G15443" t="s">
        <v>66</v>
      </c>
      <c r="H15443" t="s">
        <v>14</v>
      </c>
      <c r="I15443">
        <v>0</v>
      </c>
      <c r="J15443">
        <v>3</v>
      </c>
      <c r="K15443" t="s">
        <v>19</v>
      </c>
      <c r="L15443" t="s">
        <v>33</v>
      </c>
    </row>
    <row r="15444" spans="1:12" x14ac:dyDescent="0.35">
      <c r="A15444" t="s">
        <v>6429</v>
      </c>
      <c r="B15444">
        <f t="shared" si="241"/>
        <v>2000</v>
      </c>
      <c r="C15444" s="1">
        <v>36807</v>
      </c>
      <c r="D15444">
        <v>84</v>
      </c>
      <c r="E15444" t="s">
        <v>73</v>
      </c>
      <c r="F15444">
        <v>274</v>
      </c>
      <c r="G15444" t="s">
        <v>29</v>
      </c>
      <c r="H15444" t="s">
        <v>14</v>
      </c>
      <c r="I15444">
        <v>1</v>
      </c>
      <c r="J15444">
        <v>0</v>
      </c>
      <c r="K15444" t="s">
        <v>19</v>
      </c>
      <c r="L15444" t="s">
        <v>16</v>
      </c>
    </row>
    <row r="15445" spans="1:12" x14ac:dyDescent="0.35">
      <c r="A15445" t="s">
        <v>6430</v>
      </c>
      <c r="B15445">
        <f t="shared" si="241"/>
        <v>2000</v>
      </c>
      <c r="C15445" s="1">
        <v>36807</v>
      </c>
      <c r="D15445">
        <v>323</v>
      </c>
      <c r="E15445" t="s">
        <v>25</v>
      </c>
      <c r="F15445">
        <v>191</v>
      </c>
      <c r="G15445" t="s">
        <v>69</v>
      </c>
      <c r="H15445" t="s">
        <v>14</v>
      </c>
      <c r="I15445">
        <v>2</v>
      </c>
      <c r="J15445">
        <v>1</v>
      </c>
      <c r="K15445" t="s">
        <v>19</v>
      </c>
      <c r="L15445" t="s">
        <v>16</v>
      </c>
    </row>
    <row r="15446" spans="1:12" x14ac:dyDescent="0.35">
      <c r="A15446" t="s">
        <v>6431</v>
      </c>
      <c r="B15446">
        <f t="shared" si="241"/>
        <v>2000</v>
      </c>
      <c r="C15446" s="1">
        <v>36807</v>
      </c>
      <c r="D15446">
        <v>148</v>
      </c>
      <c r="E15446" t="s">
        <v>143</v>
      </c>
      <c r="F15446">
        <v>188</v>
      </c>
      <c r="G15446" t="s">
        <v>85</v>
      </c>
      <c r="H15446" t="s">
        <v>14</v>
      </c>
      <c r="I15446">
        <v>0</v>
      </c>
      <c r="J15446">
        <v>1</v>
      </c>
      <c r="K15446" t="s">
        <v>19</v>
      </c>
      <c r="L15446" t="s">
        <v>33</v>
      </c>
    </row>
    <row r="15447" spans="1:12" x14ac:dyDescent="0.35">
      <c r="A15447" t="s">
        <v>6432</v>
      </c>
      <c r="B15447">
        <f t="shared" si="241"/>
        <v>2000</v>
      </c>
      <c r="C15447" s="1">
        <v>36807</v>
      </c>
      <c r="D15447">
        <v>64</v>
      </c>
      <c r="E15447" t="s">
        <v>41</v>
      </c>
      <c r="F15447">
        <v>178</v>
      </c>
      <c r="G15447" t="s">
        <v>113</v>
      </c>
      <c r="H15447" t="s">
        <v>14</v>
      </c>
      <c r="I15447">
        <v>2</v>
      </c>
      <c r="J15447">
        <v>1</v>
      </c>
      <c r="K15447" t="s">
        <v>19</v>
      </c>
      <c r="L15447" t="s">
        <v>16</v>
      </c>
    </row>
    <row r="15448" spans="1:12" x14ac:dyDescent="0.35">
      <c r="A15448" t="s">
        <v>6433</v>
      </c>
      <c r="B15448">
        <f t="shared" si="241"/>
        <v>2000</v>
      </c>
      <c r="C15448" s="1">
        <v>36807</v>
      </c>
      <c r="D15448">
        <v>6</v>
      </c>
      <c r="E15448" t="s">
        <v>38</v>
      </c>
      <c r="F15448">
        <v>10</v>
      </c>
      <c r="G15448" t="s">
        <v>36</v>
      </c>
      <c r="H15448" t="s">
        <v>14</v>
      </c>
      <c r="I15448">
        <v>2</v>
      </c>
      <c r="J15448">
        <v>2</v>
      </c>
      <c r="K15448" t="s">
        <v>19</v>
      </c>
      <c r="L15448" t="s">
        <v>20</v>
      </c>
    </row>
    <row r="15449" spans="1:12" x14ac:dyDescent="0.35">
      <c r="A15449" t="s">
        <v>6434</v>
      </c>
      <c r="B15449">
        <f t="shared" si="241"/>
        <v>2000</v>
      </c>
      <c r="C15449" s="1">
        <v>36807</v>
      </c>
      <c r="D15449">
        <v>325</v>
      </c>
      <c r="E15449" t="s">
        <v>266</v>
      </c>
      <c r="F15449">
        <v>110</v>
      </c>
      <c r="G15449" t="s">
        <v>35</v>
      </c>
      <c r="H15449" t="s">
        <v>14</v>
      </c>
      <c r="I15449">
        <v>1</v>
      </c>
      <c r="J15449">
        <v>4</v>
      </c>
      <c r="K15449" t="s">
        <v>19</v>
      </c>
      <c r="L15449" t="s">
        <v>33</v>
      </c>
    </row>
    <row r="15450" spans="1:12" x14ac:dyDescent="0.35">
      <c r="A15450" t="s">
        <v>6435</v>
      </c>
      <c r="B15450">
        <f t="shared" si="241"/>
        <v>2000</v>
      </c>
      <c r="C15450" s="1">
        <v>36809</v>
      </c>
      <c r="D15450">
        <v>157</v>
      </c>
      <c r="E15450" t="s">
        <v>26</v>
      </c>
      <c r="F15450">
        <v>82</v>
      </c>
      <c r="G15450" t="s">
        <v>59</v>
      </c>
      <c r="H15450" t="s">
        <v>14</v>
      </c>
      <c r="I15450">
        <v>1</v>
      </c>
      <c r="J15450">
        <v>1</v>
      </c>
      <c r="K15450" t="s">
        <v>19</v>
      </c>
      <c r="L15450" t="s">
        <v>20</v>
      </c>
    </row>
    <row r="15451" spans="1:12" x14ac:dyDescent="0.35">
      <c r="A15451" t="s">
        <v>6436</v>
      </c>
      <c r="B15451">
        <f t="shared" si="241"/>
        <v>2000</v>
      </c>
      <c r="C15451" s="1">
        <v>36814</v>
      </c>
      <c r="D15451">
        <v>284</v>
      </c>
      <c r="E15451" t="s">
        <v>77</v>
      </c>
      <c r="F15451">
        <v>148</v>
      </c>
      <c r="G15451" t="s">
        <v>143</v>
      </c>
      <c r="H15451" t="s">
        <v>14</v>
      </c>
      <c r="I15451">
        <v>0</v>
      </c>
      <c r="J15451">
        <v>3</v>
      </c>
      <c r="K15451" t="s">
        <v>15</v>
      </c>
      <c r="L15451" t="s">
        <v>33</v>
      </c>
    </row>
    <row r="15452" spans="1:12" x14ac:dyDescent="0.35">
      <c r="A15452" t="s">
        <v>6437</v>
      </c>
      <c r="B15452">
        <f t="shared" si="241"/>
        <v>2000</v>
      </c>
      <c r="C15452" s="1">
        <v>36824</v>
      </c>
      <c r="D15452">
        <v>297</v>
      </c>
      <c r="E15452" t="s">
        <v>76</v>
      </c>
      <c r="F15452">
        <v>110</v>
      </c>
      <c r="G15452" t="s">
        <v>35</v>
      </c>
      <c r="H15452" t="s">
        <v>14</v>
      </c>
      <c r="I15452">
        <v>2</v>
      </c>
      <c r="J15452">
        <v>1</v>
      </c>
      <c r="K15452" t="s">
        <v>15</v>
      </c>
      <c r="L15452" t="s">
        <v>16</v>
      </c>
    </row>
    <row r="15453" spans="1:12" x14ac:dyDescent="0.35">
      <c r="A15453" t="s">
        <v>6438</v>
      </c>
      <c r="B15453">
        <f t="shared" si="241"/>
        <v>2000</v>
      </c>
      <c r="C15453" s="1">
        <v>36827</v>
      </c>
      <c r="D15453">
        <v>297</v>
      </c>
      <c r="E15453" t="s">
        <v>76</v>
      </c>
      <c r="F15453">
        <v>148</v>
      </c>
      <c r="G15453" t="s">
        <v>143</v>
      </c>
      <c r="H15453" t="s">
        <v>14</v>
      </c>
      <c r="I15453">
        <v>1</v>
      </c>
      <c r="J15453">
        <v>1</v>
      </c>
      <c r="K15453" t="s">
        <v>15</v>
      </c>
      <c r="L15453" t="s">
        <v>20</v>
      </c>
    </row>
    <row r="15454" spans="1:12" x14ac:dyDescent="0.35">
      <c r="A15454" t="s">
        <v>6439</v>
      </c>
      <c r="B15454">
        <f t="shared" si="241"/>
        <v>2000</v>
      </c>
      <c r="C15454" s="1">
        <v>36827</v>
      </c>
      <c r="D15454">
        <v>234</v>
      </c>
      <c r="E15454" t="s">
        <v>13</v>
      </c>
      <c r="F15454">
        <v>90</v>
      </c>
      <c r="G15454" t="s">
        <v>1396</v>
      </c>
      <c r="H15454" t="s">
        <v>14</v>
      </c>
      <c r="I15454">
        <v>1</v>
      </c>
      <c r="J15454">
        <v>0</v>
      </c>
      <c r="K15454" t="s">
        <v>15</v>
      </c>
      <c r="L15454" t="s">
        <v>16</v>
      </c>
    </row>
    <row r="15455" spans="1:12" x14ac:dyDescent="0.35">
      <c r="A15455" t="s">
        <v>6440</v>
      </c>
      <c r="B15455">
        <f t="shared" si="241"/>
        <v>2000</v>
      </c>
      <c r="C15455" s="1">
        <v>36828</v>
      </c>
      <c r="D15455">
        <v>234</v>
      </c>
      <c r="E15455" t="s">
        <v>13</v>
      </c>
      <c r="F15455">
        <v>323</v>
      </c>
      <c r="G15455" t="s">
        <v>25</v>
      </c>
      <c r="H15455" t="s">
        <v>14</v>
      </c>
      <c r="I15455">
        <v>2</v>
      </c>
      <c r="J15455">
        <v>0</v>
      </c>
      <c r="K15455" t="s">
        <v>15</v>
      </c>
      <c r="L15455" t="s">
        <v>16</v>
      </c>
    </row>
    <row r="15456" spans="1:12" x14ac:dyDescent="0.35">
      <c r="A15456" t="s">
        <v>6441</v>
      </c>
      <c r="B15456">
        <f t="shared" si="241"/>
        <v>2000</v>
      </c>
      <c r="C15456" s="1">
        <v>36829</v>
      </c>
      <c r="D15456">
        <v>325</v>
      </c>
      <c r="E15456" t="s">
        <v>266</v>
      </c>
      <c r="F15456">
        <v>234</v>
      </c>
      <c r="G15456" t="s">
        <v>13</v>
      </c>
      <c r="H15456" t="s">
        <v>14</v>
      </c>
      <c r="I15456">
        <v>0</v>
      </c>
      <c r="J15456">
        <v>1</v>
      </c>
      <c r="K15456" t="s">
        <v>15</v>
      </c>
      <c r="L15456" t="s">
        <v>33</v>
      </c>
    </row>
    <row r="15457" spans="1:12" x14ac:dyDescent="0.35">
      <c r="A15457" t="s">
        <v>6444</v>
      </c>
      <c r="B15457">
        <f t="shared" si="241"/>
        <v>2000</v>
      </c>
      <c r="C15457" s="1">
        <v>36848</v>
      </c>
      <c r="D15457">
        <v>93</v>
      </c>
      <c r="E15457" t="s">
        <v>12</v>
      </c>
      <c r="F15457">
        <v>297</v>
      </c>
      <c r="G15457" t="s">
        <v>76</v>
      </c>
      <c r="H15457" t="s">
        <v>14</v>
      </c>
      <c r="I15457">
        <v>2</v>
      </c>
      <c r="J15457">
        <v>2</v>
      </c>
      <c r="K15457" t="s">
        <v>2519</v>
      </c>
      <c r="L15457" t="s">
        <v>20</v>
      </c>
    </row>
    <row r="15458" spans="1:12" x14ac:dyDescent="0.35">
      <c r="A15458" t="s">
        <v>6445</v>
      </c>
      <c r="B15458">
        <f t="shared" si="241"/>
        <v>2000</v>
      </c>
      <c r="C15458" s="1">
        <v>36849</v>
      </c>
      <c r="D15458">
        <v>159</v>
      </c>
      <c r="E15458" t="s">
        <v>51</v>
      </c>
      <c r="F15458">
        <v>140</v>
      </c>
      <c r="G15458" t="s">
        <v>56</v>
      </c>
      <c r="H15458" t="s">
        <v>14</v>
      </c>
      <c r="I15458">
        <v>1</v>
      </c>
      <c r="J15458">
        <v>2</v>
      </c>
      <c r="K15458" t="s">
        <v>19</v>
      </c>
      <c r="L15458" t="s">
        <v>33</v>
      </c>
    </row>
    <row r="15459" spans="1:12" x14ac:dyDescent="0.35">
      <c r="A15459" t="s">
        <v>6446</v>
      </c>
      <c r="B15459">
        <f t="shared" si="241"/>
        <v>2000</v>
      </c>
      <c r="C15459" s="1">
        <v>36849</v>
      </c>
      <c r="D15459">
        <v>266</v>
      </c>
      <c r="E15459" t="s">
        <v>236</v>
      </c>
      <c r="F15459">
        <v>78</v>
      </c>
      <c r="G15459" t="s">
        <v>121</v>
      </c>
      <c r="H15459" t="s">
        <v>14</v>
      </c>
      <c r="I15459">
        <v>0</v>
      </c>
      <c r="J15459">
        <v>0</v>
      </c>
      <c r="K15459" t="s">
        <v>2519</v>
      </c>
      <c r="L15459" t="s">
        <v>20</v>
      </c>
    </row>
    <row r="15460" spans="1:12" x14ac:dyDescent="0.35">
      <c r="A15460" t="s">
        <v>6447</v>
      </c>
      <c r="B15460">
        <f t="shared" si="241"/>
        <v>2000</v>
      </c>
      <c r="C15460" s="1">
        <v>36850</v>
      </c>
      <c r="D15460">
        <v>45</v>
      </c>
      <c r="E15460" t="s">
        <v>148</v>
      </c>
      <c r="F15460">
        <v>297</v>
      </c>
      <c r="G15460" t="s">
        <v>76</v>
      </c>
      <c r="H15460" t="s">
        <v>14</v>
      </c>
      <c r="I15460">
        <v>1</v>
      </c>
      <c r="J15460">
        <v>2</v>
      </c>
      <c r="K15460" t="s">
        <v>2519</v>
      </c>
      <c r="L15460" t="s">
        <v>33</v>
      </c>
    </row>
    <row r="15461" spans="1:12" x14ac:dyDescent="0.35">
      <c r="A15461" t="s">
        <v>6448</v>
      </c>
      <c r="B15461">
        <f t="shared" si="241"/>
        <v>2000</v>
      </c>
      <c r="C15461" s="1">
        <v>36851</v>
      </c>
      <c r="D15461">
        <v>93</v>
      </c>
      <c r="E15461" t="s">
        <v>12</v>
      </c>
      <c r="F15461">
        <v>266</v>
      </c>
      <c r="G15461" t="s">
        <v>236</v>
      </c>
      <c r="H15461" t="s">
        <v>14</v>
      </c>
      <c r="I15461">
        <v>2</v>
      </c>
      <c r="J15461">
        <v>1</v>
      </c>
      <c r="K15461" t="s">
        <v>2519</v>
      </c>
      <c r="L15461" t="s">
        <v>16</v>
      </c>
    </row>
    <row r="15462" spans="1:12" x14ac:dyDescent="0.35">
      <c r="A15462" t="s">
        <v>6449</v>
      </c>
      <c r="B15462">
        <f t="shared" si="241"/>
        <v>2000</v>
      </c>
      <c r="C15462" s="1">
        <v>36852</v>
      </c>
      <c r="D15462">
        <v>234</v>
      </c>
      <c r="E15462" t="s">
        <v>13</v>
      </c>
      <c r="F15462">
        <v>148</v>
      </c>
      <c r="G15462" t="s">
        <v>143</v>
      </c>
      <c r="H15462" t="s">
        <v>14</v>
      </c>
      <c r="I15462">
        <v>2</v>
      </c>
      <c r="J15462">
        <v>1</v>
      </c>
      <c r="K15462" t="s">
        <v>2519</v>
      </c>
      <c r="L15462" t="s">
        <v>16</v>
      </c>
    </row>
    <row r="15463" spans="1:12" x14ac:dyDescent="0.35">
      <c r="A15463" t="s">
        <v>6450</v>
      </c>
      <c r="B15463">
        <f t="shared" si="241"/>
        <v>2000</v>
      </c>
      <c r="C15463" s="1">
        <v>36852</v>
      </c>
      <c r="D15463">
        <v>159</v>
      </c>
      <c r="E15463" t="s">
        <v>51</v>
      </c>
      <c r="F15463">
        <v>188</v>
      </c>
      <c r="G15463" t="s">
        <v>85</v>
      </c>
      <c r="H15463" t="s">
        <v>14</v>
      </c>
      <c r="I15463">
        <v>0</v>
      </c>
      <c r="J15463">
        <v>0</v>
      </c>
      <c r="K15463" t="s">
        <v>15</v>
      </c>
      <c r="L15463" t="s">
        <v>20</v>
      </c>
    </row>
    <row r="15464" spans="1:12" x14ac:dyDescent="0.35">
      <c r="A15464" t="s">
        <v>6451</v>
      </c>
      <c r="B15464">
        <f t="shared" si="241"/>
        <v>2000</v>
      </c>
      <c r="C15464" s="1">
        <v>36853</v>
      </c>
      <c r="D15464">
        <v>45</v>
      </c>
      <c r="E15464" t="s">
        <v>148</v>
      </c>
      <c r="F15464">
        <v>78</v>
      </c>
      <c r="G15464" t="s">
        <v>121</v>
      </c>
      <c r="H15464" t="s">
        <v>14</v>
      </c>
      <c r="I15464">
        <v>4</v>
      </c>
      <c r="J15464">
        <v>2</v>
      </c>
      <c r="K15464" t="s">
        <v>2519</v>
      </c>
      <c r="L15464" t="s">
        <v>16</v>
      </c>
    </row>
    <row r="15465" spans="1:12" x14ac:dyDescent="0.35">
      <c r="A15465" t="s">
        <v>6452</v>
      </c>
      <c r="B15465">
        <f t="shared" si="241"/>
        <v>2000</v>
      </c>
      <c r="C15465" s="1">
        <v>36853</v>
      </c>
      <c r="D15465">
        <v>266</v>
      </c>
      <c r="E15465" t="s">
        <v>236</v>
      </c>
      <c r="F15465">
        <v>297</v>
      </c>
      <c r="G15465" t="s">
        <v>76</v>
      </c>
      <c r="H15465" t="s">
        <v>14</v>
      </c>
      <c r="I15465">
        <v>0</v>
      </c>
      <c r="J15465">
        <v>6</v>
      </c>
      <c r="K15465" t="s">
        <v>2519</v>
      </c>
      <c r="L15465" t="s">
        <v>33</v>
      </c>
    </row>
    <row r="15466" spans="1:12" x14ac:dyDescent="0.35">
      <c r="A15466" t="s">
        <v>6453</v>
      </c>
      <c r="B15466">
        <f t="shared" si="241"/>
        <v>2000</v>
      </c>
      <c r="C15466" s="1">
        <v>36855</v>
      </c>
      <c r="D15466">
        <v>234</v>
      </c>
      <c r="E15466" t="s">
        <v>13</v>
      </c>
      <c r="F15466">
        <v>90</v>
      </c>
      <c r="G15466" t="s">
        <v>1396</v>
      </c>
      <c r="H15466" t="s">
        <v>14</v>
      </c>
      <c r="I15466">
        <v>1</v>
      </c>
      <c r="J15466">
        <v>1</v>
      </c>
      <c r="K15466" t="s">
        <v>2519</v>
      </c>
      <c r="L15466" t="s">
        <v>20</v>
      </c>
    </row>
    <row r="15467" spans="1:12" x14ac:dyDescent="0.35">
      <c r="A15467" t="s">
        <v>6454</v>
      </c>
      <c r="B15467">
        <f t="shared" si="241"/>
        <v>2000</v>
      </c>
      <c r="C15467" s="1">
        <v>36855</v>
      </c>
      <c r="D15467">
        <v>78</v>
      </c>
      <c r="E15467" t="s">
        <v>121</v>
      </c>
      <c r="F15467">
        <v>93</v>
      </c>
      <c r="G15467" t="s">
        <v>12</v>
      </c>
      <c r="H15467" t="s">
        <v>14</v>
      </c>
      <c r="I15467">
        <v>2</v>
      </c>
      <c r="J15467">
        <v>4</v>
      </c>
      <c r="K15467" t="s">
        <v>2519</v>
      </c>
      <c r="L15467" t="s">
        <v>33</v>
      </c>
    </row>
    <row r="15468" spans="1:12" x14ac:dyDescent="0.35">
      <c r="A15468" t="s">
        <v>6455</v>
      </c>
      <c r="B15468">
        <f t="shared" si="241"/>
        <v>2000</v>
      </c>
      <c r="C15468" s="1">
        <v>36857</v>
      </c>
      <c r="D15468">
        <v>78</v>
      </c>
      <c r="E15468" t="s">
        <v>121</v>
      </c>
      <c r="F15468">
        <v>297</v>
      </c>
      <c r="G15468" t="s">
        <v>76</v>
      </c>
      <c r="H15468" t="s">
        <v>14</v>
      </c>
      <c r="I15468">
        <v>0</v>
      </c>
      <c r="J15468">
        <v>7</v>
      </c>
      <c r="K15468" t="s">
        <v>2519</v>
      </c>
      <c r="L15468" t="s">
        <v>33</v>
      </c>
    </row>
    <row r="15469" spans="1:12" x14ac:dyDescent="0.35">
      <c r="A15469" t="s">
        <v>6456</v>
      </c>
      <c r="B15469">
        <f t="shared" si="241"/>
        <v>2000</v>
      </c>
      <c r="C15469" s="1">
        <v>36857</v>
      </c>
      <c r="D15469">
        <v>45</v>
      </c>
      <c r="E15469" t="s">
        <v>148</v>
      </c>
      <c r="F15469">
        <v>93</v>
      </c>
      <c r="G15469" t="s">
        <v>12</v>
      </c>
      <c r="H15469" t="s">
        <v>14</v>
      </c>
      <c r="I15469">
        <v>0</v>
      </c>
      <c r="J15469">
        <v>1</v>
      </c>
      <c r="K15469" t="s">
        <v>2519</v>
      </c>
      <c r="L15469" t="s">
        <v>33</v>
      </c>
    </row>
    <row r="15470" spans="1:12" x14ac:dyDescent="0.35">
      <c r="A15470" t="s">
        <v>6457</v>
      </c>
      <c r="B15470">
        <f t="shared" si="241"/>
        <v>2000</v>
      </c>
      <c r="C15470" s="1">
        <v>36859</v>
      </c>
      <c r="D15470">
        <v>234</v>
      </c>
      <c r="E15470" t="s">
        <v>13</v>
      </c>
      <c r="F15470">
        <v>297</v>
      </c>
      <c r="G15470" t="s">
        <v>76</v>
      </c>
      <c r="H15470" t="s">
        <v>14</v>
      </c>
      <c r="I15470">
        <v>1</v>
      </c>
      <c r="J15470">
        <v>3</v>
      </c>
      <c r="K15470" t="s">
        <v>2519</v>
      </c>
      <c r="L15470" t="s">
        <v>33</v>
      </c>
    </row>
    <row r="15471" spans="1:12" x14ac:dyDescent="0.35">
      <c r="A15471" t="s">
        <v>6458</v>
      </c>
      <c r="B15471">
        <f t="shared" si="241"/>
        <v>2000</v>
      </c>
      <c r="C15471" s="1">
        <v>36862</v>
      </c>
      <c r="D15471">
        <v>234</v>
      </c>
      <c r="E15471" t="s">
        <v>13</v>
      </c>
      <c r="F15471">
        <v>93</v>
      </c>
      <c r="G15471" t="s">
        <v>12</v>
      </c>
      <c r="H15471" t="s">
        <v>14</v>
      </c>
      <c r="I15471">
        <v>1</v>
      </c>
      <c r="J15471">
        <v>1</v>
      </c>
      <c r="K15471" t="s">
        <v>15</v>
      </c>
      <c r="L15471" t="s">
        <v>20</v>
      </c>
    </row>
    <row r="15472" spans="1:12" x14ac:dyDescent="0.35">
      <c r="A15472" t="s">
        <v>6461</v>
      </c>
      <c r="B15472">
        <f t="shared" si="241"/>
        <v>2000</v>
      </c>
      <c r="C15472" s="1">
        <v>36876</v>
      </c>
      <c r="D15472">
        <v>158</v>
      </c>
      <c r="E15472" t="s">
        <v>48</v>
      </c>
      <c r="F15472">
        <v>268</v>
      </c>
      <c r="G15472" t="s">
        <v>47</v>
      </c>
      <c r="H15472" t="s">
        <v>14</v>
      </c>
      <c r="I15472">
        <v>1</v>
      </c>
      <c r="J15472">
        <v>2</v>
      </c>
      <c r="K15472" t="s">
        <v>19</v>
      </c>
      <c r="L15472" t="s">
        <v>33</v>
      </c>
    </row>
    <row r="15473" spans="1:12" x14ac:dyDescent="0.35">
      <c r="A15473" t="s">
        <v>11574</v>
      </c>
      <c r="B15473">
        <f t="shared" si="241"/>
        <v>2000</v>
      </c>
      <c r="C15473" s="1">
        <v>36882</v>
      </c>
      <c r="D15473">
        <v>188</v>
      </c>
      <c r="E15473" t="s">
        <v>85</v>
      </c>
      <c r="F15473">
        <v>8</v>
      </c>
      <c r="G15473" t="s">
        <v>1416</v>
      </c>
      <c r="H15473" t="s">
        <v>172</v>
      </c>
      <c r="I15473">
        <v>0</v>
      </c>
      <c r="J15473">
        <v>2</v>
      </c>
      <c r="K15473" t="s">
        <v>15</v>
      </c>
      <c r="L15473" t="s">
        <v>33</v>
      </c>
    </row>
    <row r="15474" spans="1:12" x14ac:dyDescent="0.35">
      <c r="A15474" t="s">
        <v>11575</v>
      </c>
      <c r="B15474">
        <f t="shared" si="241"/>
        <v>2000</v>
      </c>
      <c r="C15474" s="1">
        <v>36889</v>
      </c>
      <c r="D15474">
        <v>188</v>
      </c>
      <c r="E15474" t="s">
        <v>85</v>
      </c>
      <c r="F15474">
        <v>27</v>
      </c>
      <c r="G15474" t="s">
        <v>1421</v>
      </c>
      <c r="H15474" t="s">
        <v>172</v>
      </c>
      <c r="I15474">
        <v>2</v>
      </c>
      <c r="J15474">
        <v>3</v>
      </c>
      <c r="K15474" t="s">
        <v>15</v>
      </c>
      <c r="L15474" t="s">
        <v>33</v>
      </c>
    </row>
    <row r="15475" spans="1:12" x14ac:dyDescent="0.35">
      <c r="A15475" t="s">
        <v>6462</v>
      </c>
      <c r="B15475">
        <f t="shared" si="241"/>
        <v>2001</v>
      </c>
      <c r="C15475" s="1">
        <v>36895</v>
      </c>
      <c r="D15475">
        <v>323</v>
      </c>
      <c r="E15475" t="s">
        <v>25</v>
      </c>
      <c r="F15475">
        <v>148</v>
      </c>
      <c r="G15475" t="s">
        <v>143</v>
      </c>
      <c r="H15475" t="s">
        <v>14</v>
      </c>
      <c r="I15475">
        <v>1</v>
      </c>
      <c r="J15475">
        <v>2</v>
      </c>
      <c r="K15475" t="s">
        <v>15</v>
      </c>
      <c r="L15475" t="s">
        <v>33</v>
      </c>
    </row>
    <row r="15476" spans="1:12" x14ac:dyDescent="0.35">
      <c r="A15476" t="s">
        <v>6464</v>
      </c>
      <c r="B15476">
        <f t="shared" si="241"/>
        <v>2001</v>
      </c>
      <c r="C15476" s="1">
        <v>36897</v>
      </c>
      <c r="D15476">
        <v>10</v>
      </c>
      <c r="E15476" t="s">
        <v>36</v>
      </c>
      <c r="F15476">
        <v>92</v>
      </c>
      <c r="G15476" t="s">
        <v>83</v>
      </c>
      <c r="H15476" t="s">
        <v>14</v>
      </c>
      <c r="I15476">
        <v>0</v>
      </c>
      <c r="J15476">
        <v>1</v>
      </c>
      <c r="K15476" t="s">
        <v>15</v>
      </c>
      <c r="L15476" t="s">
        <v>33</v>
      </c>
    </row>
    <row r="15477" spans="1:12" x14ac:dyDescent="0.35">
      <c r="A15477" t="s">
        <v>6465</v>
      </c>
      <c r="B15477">
        <f t="shared" si="241"/>
        <v>2001</v>
      </c>
      <c r="C15477" s="1">
        <v>36898</v>
      </c>
      <c r="D15477">
        <v>157</v>
      </c>
      <c r="E15477" t="s">
        <v>26</v>
      </c>
      <c r="F15477">
        <v>10</v>
      </c>
      <c r="G15477" t="s">
        <v>36</v>
      </c>
      <c r="H15477" t="s">
        <v>14</v>
      </c>
      <c r="I15477">
        <v>0</v>
      </c>
      <c r="J15477">
        <v>2</v>
      </c>
      <c r="K15477" t="s">
        <v>15</v>
      </c>
      <c r="L15477" t="s">
        <v>33</v>
      </c>
    </row>
    <row r="15478" spans="1:12" x14ac:dyDescent="0.35">
      <c r="A15478" t="s">
        <v>6466</v>
      </c>
      <c r="B15478">
        <f t="shared" si="241"/>
        <v>2001</v>
      </c>
      <c r="C15478" s="1">
        <v>36898</v>
      </c>
      <c r="D15478">
        <v>191</v>
      </c>
      <c r="E15478" t="s">
        <v>69</v>
      </c>
      <c r="F15478">
        <v>92</v>
      </c>
      <c r="G15478" t="s">
        <v>83</v>
      </c>
      <c r="H15478" t="s">
        <v>14</v>
      </c>
      <c r="I15478">
        <v>1</v>
      </c>
      <c r="J15478">
        <v>2</v>
      </c>
      <c r="K15478" t="s">
        <v>15</v>
      </c>
      <c r="L15478" t="s">
        <v>33</v>
      </c>
    </row>
    <row r="15479" spans="1:12" x14ac:dyDescent="0.35">
      <c r="A15479" t="s">
        <v>6467</v>
      </c>
      <c r="B15479">
        <f t="shared" si="241"/>
        <v>2001</v>
      </c>
      <c r="C15479" s="1">
        <v>36898</v>
      </c>
      <c r="D15479">
        <v>44</v>
      </c>
      <c r="E15479" t="s">
        <v>65</v>
      </c>
      <c r="F15479">
        <v>289</v>
      </c>
      <c r="G15479" t="s">
        <v>66</v>
      </c>
      <c r="H15479" t="s">
        <v>14</v>
      </c>
      <c r="I15479">
        <v>1</v>
      </c>
      <c r="J15479">
        <v>1</v>
      </c>
      <c r="K15479" t="s">
        <v>15</v>
      </c>
      <c r="L15479" t="s">
        <v>20</v>
      </c>
    </row>
    <row r="15480" spans="1:12" x14ac:dyDescent="0.35">
      <c r="A15480" t="s">
        <v>6468</v>
      </c>
      <c r="B15480">
        <f t="shared" si="241"/>
        <v>2001</v>
      </c>
      <c r="C15480" s="1">
        <v>36900</v>
      </c>
      <c r="D15480">
        <v>323</v>
      </c>
      <c r="E15480" t="s">
        <v>25</v>
      </c>
      <c r="F15480">
        <v>84</v>
      </c>
      <c r="G15480" t="s">
        <v>73</v>
      </c>
      <c r="H15480" t="s">
        <v>14</v>
      </c>
      <c r="I15480">
        <v>1</v>
      </c>
      <c r="J15480">
        <v>3</v>
      </c>
      <c r="K15480" t="s">
        <v>15</v>
      </c>
      <c r="L15480" t="s">
        <v>33</v>
      </c>
    </row>
    <row r="15481" spans="1:12" x14ac:dyDescent="0.35">
      <c r="A15481" t="s">
        <v>6469</v>
      </c>
      <c r="B15481">
        <f t="shared" si="241"/>
        <v>2001</v>
      </c>
      <c r="C15481" s="1">
        <v>36900</v>
      </c>
      <c r="D15481">
        <v>157</v>
      </c>
      <c r="E15481" t="s">
        <v>26</v>
      </c>
      <c r="F15481">
        <v>92</v>
      </c>
      <c r="G15481" t="s">
        <v>83</v>
      </c>
      <c r="H15481" t="s">
        <v>14</v>
      </c>
      <c r="I15481">
        <v>2</v>
      </c>
      <c r="J15481">
        <v>2</v>
      </c>
      <c r="K15481" t="s">
        <v>15</v>
      </c>
      <c r="L15481" t="s">
        <v>20</v>
      </c>
    </row>
    <row r="15482" spans="1:12" x14ac:dyDescent="0.35">
      <c r="A15482" t="s">
        <v>6470</v>
      </c>
      <c r="B15482">
        <f t="shared" si="241"/>
        <v>2001</v>
      </c>
      <c r="C15482" s="1">
        <v>36903</v>
      </c>
      <c r="D15482">
        <v>45</v>
      </c>
      <c r="E15482" t="s">
        <v>148</v>
      </c>
      <c r="F15482">
        <v>6</v>
      </c>
      <c r="G15482" t="s">
        <v>38</v>
      </c>
      <c r="H15482" t="s">
        <v>14</v>
      </c>
      <c r="I15482">
        <v>1</v>
      </c>
      <c r="J15482">
        <v>2</v>
      </c>
      <c r="K15482" t="s">
        <v>19</v>
      </c>
      <c r="L15482" t="s">
        <v>33</v>
      </c>
    </row>
    <row r="15483" spans="1:12" x14ac:dyDescent="0.35">
      <c r="A15483" t="s">
        <v>6471</v>
      </c>
      <c r="B15483">
        <f t="shared" si="241"/>
        <v>2001</v>
      </c>
      <c r="C15483" s="1">
        <v>36904</v>
      </c>
      <c r="D15483">
        <v>10</v>
      </c>
      <c r="E15483" t="s">
        <v>36</v>
      </c>
      <c r="F15483">
        <v>44</v>
      </c>
      <c r="G15483" t="s">
        <v>65</v>
      </c>
      <c r="H15483" t="s">
        <v>14</v>
      </c>
      <c r="I15483">
        <v>0</v>
      </c>
      <c r="J15483">
        <v>1</v>
      </c>
      <c r="K15483" t="s">
        <v>19</v>
      </c>
      <c r="L15483" t="s">
        <v>33</v>
      </c>
    </row>
    <row r="15484" spans="1:12" x14ac:dyDescent="0.35">
      <c r="A15484" t="s">
        <v>6472</v>
      </c>
      <c r="B15484">
        <f t="shared" si="241"/>
        <v>2001</v>
      </c>
      <c r="C15484" s="1">
        <v>36904</v>
      </c>
      <c r="D15484">
        <v>103</v>
      </c>
      <c r="E15484" t="s">
        <v>28</v>
      </c>
      <c r="F15484">
        <v>148</v>
      </c>
      <c r="G15484" t="s">
        <v>143</v>
      </c>
      <c r="H15484" t="s">
        <v>14</v>
      </c>
      <c r="I15484">
        <v>1</v>
      </c>
      <c r="J15484">
        <v>2</v>
      </c>
      <c r="K15484" t="s">
        <v>19</v>
      </c>
      <c r="L15484" t="s">
        <v>33</v>
      </c>
    </row>
    <row r="15485" spans="1:12" x14ac:dyDescent="0.35">
      <c r="A15485" t="s">
        <v>6473</v>
      </c>
      <c r="B15485">
        <f t="shared" si="241"/>
        <v>2001</v>
      </c>
      <c r="C15485" s="1">
        <v>36904</v>
      </c>
      <c r="D15485">
        <v>268</v>
      </c>
      <c r="E15485" t="s">
        <v>47</v>
      </c>
      <c r="F15485">
        <v>178</v>
      </c>
      <c r="G15485" t="s">
        <v>113</v>
      </c>
      <c r="H15485" t="s">
        <v>14</v>
      </c>
      <c r="I15485">
        <v>1</v>
      </c>
      <c r="J15485">
        <v>1</v>
      </c>
      <c r="K15485" t="s">
        <v>19</v>
      </c>
      <c r="L15485" t="s">
        <v>20</v>
      </c>
    </row>
    <row r="15486" spans="1:12" x14ac:dyDescent="0.35">
      <c r="A15486" t="s">
        <v>6474</v>
      </c>
      <c r="B15486">
        <f t="shared" si="241"/>
        <v>2001</v>
      </c>
      <c r="C15486" s="1">
        <v>36904</v>
      </c>
      <c r="D15486">
        <v>165</v>
      </c>
      <c r="E15486" t="s">
        <v>31</v>
      </c>
      <c r="F15486">
        <v>191</v>
      </c>
      <c r="G15486" t="s">
        <v>69</v>
      </c>
      <c r="H15486" t="s">
        <v>14</v>
      </c>
      <c r="I15486">
        <v>2</v>
      </c>
      <c r="J15486">
        <v>2</v>
      </c>
      <c r="K15486" t="s">
        <v>19</v>
      </c>
      <c r="L15486" t="s">
        <v>20</v>
      </c>
    </row>
    <row r="15487" spans="1:12" x14ac:dyDescent="0.35">
      <c r="A15487" t="s">
        <v>6475</v>
      </c>
      <c r="B15487">
        <f t="shared" si="241"/>
        <v>2001</v>
      </c>
      <c r="C15487" s="1">
        <v>36904</v>
      </c>
      <c r="D15487">
        <v>323</v>
      </c>
      <c r="E15487" t="s">
        <v>25</v>
      </c>
      <c r="F15487">
        <v>198</v>
      </c>
      <c r="G15487" t="s">
        <v>62</v>
      </c>
      <c r="H15487" t="s">
        <v>14</v>
      </c>
      <c r="I15487">
        <v>0</v>
      </c>
      <c r="J15487">
        <v>1</v>
      </c>
      <c r="K15487" t="s">
        <v>19</v>
      </c>
      <c r="L15487" t="s">
        <v>33</v>
      </c>
    </row>
    <row r="15488" spans="1:12" x14ac:dyDescent="0.35">
      <c r="A15488" t="s">
        <v>6476</v>
      </c>
      <c r="B15488">
        <f t="shared" si="241"/>
        <v>2001</v>
      </c>
      <c r="C15488" s="1">
        <v>36904</v>
      </c>
      <c r="D15488">
        <v>188</v>
      </c>
      <c r="E15488" t="s">
        <v>85</v>
      </c>
      <c r="F15488">
        <v>292</v>
      </c>
      <c r="G15488" t="s">
        <v>50</v>
      </c>
      <c r="H15488" t="s">
        <v>14</v>
      </c>
      <c r="I15488">
        <v>1</v>
      </c>
      <c r="J15488">
        <v>0</v>
      </c>
      <c r="K15488" t="s">
        <v>19</v>
      </c>
      <c r="L15488" t="s">
        <v>16</v>
      </c>
    </row>
    <row r="15489" spans="1:12" x14ac:dyDescent="0.35">
      <c r="A15489" t="s">
        <v>6477</v>
      </c>
      <c r="B15489">
        <f t="shared" si="241"/>
        <v>2001</v>
      </c>
      <c r="C15489" s="1">
        <v>36904</v>
      </c>
      <c r="D15489">
        <v>255</v>
      </c>
      <c r="E15489" t="s">
        <v>44</v>
      </c>
      <c r="F15489">
        <v>297</v>
      </c>
      <c r="G15489" t="s">
        <v>76</v>
      </c>
      <c r="H15489" t="s">
        <v>14</v>
      </c>
      <c r="I15489">
        <v>1</v>
      </c>
      <c r="J15489">
        <v>1</v>
      </c>
      <c r="K15489" t="s">
        <v>19</v>
      </c>
      <c r="L15489" t="s">
        <v>20</v>
      </c>
    </row>
    <row r="15490" spans="1:12" x14ac:dyDescent="0.35">
      <c r="A15490" t="s">
        <v>6478</v>
      </c>
      <c r="B15490">
        <f t="shared" si="241"/>
        <v>2001</v>
      </c>
      <c r="C15490" s="1">
        <v>36905</v>
      </c>
      <c r="D15490">
        <v>157</v>
      </c>
      <c r="E15490" t="s">
        <v>26</v>
      </c>
      <c r="F15490">
        <v>325</v>
      </c>
      <c r="G15490" t="s">
        <v>266</v>
      </c>
      <c r="H15490" t="s">
        <v>14</v>
      </c>
      <c r="I15490">
        <v>2</v>
      </c>
      <c r="J15490">
        <v>1</v>
      </c>
      <c r="K15490" t="s">
        <v>19</v>
      </c>
      <c r="L15490" t="s">
        <v>16</v>
      </c>
    </row>
    <row r="15491" spans="1:12" x14ac:dyDescent="0.35">
      <c r="A15491" t="s">
        <v>6479</v>
      </c>
      <c r="B15491">
        <f t="shared" ref="B15491:B15554" si="242">YEAR(C15491)</f>
        <v>2001</v>
      </c>
      <c r="C15491" s="1">
        <v>36905</v>
      </c>
      <c r="D15491">
        <v>64</v>
      </c>
      <c r="E15491" t="s">
        <v>41</v>
      </c>
      <c r="F15491">
        <v>158</v>
      </c>
      <c r="G15491" t="s">
        <v>48</v>
      </c>
      <c r="H15491" t="s">
        <v>14</v>
      </c>
      <c r="I15491">
        <v>1</v>
      </c>
      <c r="J15491">
        <v>5</v>
      </c>
      <c r="K15491" t="s">
        <v>19</v>
      </c>
      <c r="L15491" t="s">
        <v>33</v>
      </c>
    </row>
    <row r="15492" spans="1:12" x14ac:dyDescent="0.35">
      <c r="A15492" t="s">
        <v>6480</v>
      </c>
      <c r="B15492">
        <f t="shared" si="242"/>
        <v>2001</v>
      </c>
      <c r="C15492" s="1">
        <v>36905</v>
      </c>
      <c r="D15492">
        <v>159</v>
      </c>
      <c r="E15492" t="s">
        <v>51</v>
      </c>
      <c r="F15492">
        <v>84</v>
      </c>
      <c r="G15492" t="s">
        <v>73</v>
      </c>
      <c r="H15492" t="s">
        <v>14</v>
      </c>
      <c r="I15492">
        <v>0</v>
      </c>
      <c r="J15492">
        <v>4</v>
      </c>
      <c r="K15492" t="s">
        <v>19</v>
      </c>
      <c r="L15492" t="s">
        <v>33</v>
      </c>
    </row>
    <row r="15493" spans="1:12" x14ac:dyDescent="0.35">
      <c r="A15493" t="s">
        <v>6481</v>
      </c>
      <c r="B15493">
        <f t="shared" si="242"/>
        <v>2001</v>
      </c>
      <c r="C15493" s="1">
        <v>36905</v>
      </c>
      <c r="D15493">
        <v>110</v>
      </c>
      <c r="E15493" t="s">
        <v>35</v>
      </c>
      <c r="F15493">
        <v>82</v>
      </c>
      <c r="G15493" t="s">
        <v>59</v>
      </c>
      <c r="H15493" t="s">
        <v>14</v>
      </c>
      <c r="I15493">
        <v>1</v>
      </c>
      <c r="J15493">
        <v>2</v>
      </c>
      <c r="K15493" t="s">
        <v>19</v>
      </c>
      <c r="L15493" t="s">
        <v>33</v>
      </c>
    </row>
    <row r="15494" spans="1:12" x14ac:dyDescent="0.35">
      <c r="A15494" t="s">
        <v>11576</v>
      </c>
      <c r="B15494">
        <f t="shared" si="242"/>
        <v>2001</v>
      </c>
      <c r="C15494" s="1">
        <v>36908</v>
      </c>
      <c r="D15494">
        <v>84</v>
      </c>
      <c r="E15494" t="s">
        <v>73</v>
      </c>
      <c r="F15494">
        <v>61</v>
      </c>
      <c r="G15494" t="s">
        <v>959</v>
      </c>
      <c r="H15494" t="s">
        <v>115</v>
      </c>
      <c r="I15494">
        <v>0</v>
      </c>
      <c r="J15494">
        <v>0</v>
      </c>
      <c r="K15494" t="s">
        <v>11577</v>
      </c>
      <c r="L15494" t="s">
        <v>20</v>
      </c>
    </row>
    <row r="15495" spans="1:12" x14ac:dyDescent="0.35">
      <c r="A15495" t="s">
        <v>6482</v>
      </c>
      <c r="B15495">
        <f t="shared" si="242"/>
        <v>2001</v>
      </c>
      <c r="C15495" s="1">
        <v>36911</v>
      </c>
      <c r="D15495">
        <v>121</v>
      </c>
      <c r="E15495" t="s">
        <v>71</v>
      </c>
      <c r="F15495">
        <v>170</v>
      </c>
      <c r="G15495" t="s">
        <v>79</v>
      </c>
      <c r="H15495" t="s">
        <v>14</v>
      </c>
      <c r="I15495">
        <v>1</v>
      </c>
      <c r="J15495">
        <v>0</v>
      </c>
      <c r="K15495" t="s">
        <v>15</v>
      </c>
      <c r="L15495" t="s">
        <v>16</v>
      </c>
    </row>
    <row r="15496" spans="1:12" x14ac:dyDescent="0.35">
      <c r="A15496" t="s">
        <v>6483</v>
      </c>
      <c r="B15496">
        <f t="shared" si="242"/>
        <v>2001</v>
      </c>
      <c r="C15496" s="1">
        <v>36911</v>
      </c>
      <c r="D15496">
        <v>274</v>
      </c>
      <c r="E15496" t="s">
        <v>29</v>
      </c>
      <c r="F15496">
        <v>140</v>
      </c>
      <c r="G15496" t="s">
        <v>56</v>
      </c>
      <c r="H15496" t="s">
        <v>14</v>
      </c>
      <c r="I15496">
        <v>0</v>
      </c>
      <c r="J15496">
        <v>2</v>
      </c>
      <c r="K15496" t="s">
        <v>19</v>
      </c>
      <c r="L15496" t="s">
        <v>33</v>
      </c>
    </row>
    <row r="15497" spans="1:12" x14ac:dyDescent="0.35">
      <c r="A15497" t="s">
        <v>6484</v>
      </c>
      <c r="B15497">
        <f t="shared" si="242"/>
        <v>2001</v>
      </c>
      <c r="C15497" s="1">
        <v>36914</v>
      </c>
      <c r="D15497">
        <v>170</v>
      </c>
      <c r="E15497" t="s">
        <v>79</v>
      </c>
      <c r="F15497">
        <v>44</v>
      </c>
      <c r="G15497" t="s">
        <v>65</v>
      </c>
      <c r="H15497" t="s">
        <v>14</v>
      </c>
      <c r="I15497">
        <v>2</v>
      </c>
      <c r="J15497">
        <v>0</v>
      </c>
      <c r="K15497" t="s">
        <v>15</v>
      </c>
      <c r="L15497" t="s">
        <v>16</v>
      </c>
    </row>
    <row r="15498" spans="1:12" x14ac:dyDescent="0.35">
      <c r="A15498" t="s">
        <v>6486</v>
      </c>
      <c r="B15498">
        <f t="shared" si="242"/>
        <v>2001</v>
      </c>
      <c r="C15498" s="1">
        <v>36916</v>
      </c>
      <c r="D15498">
        <v>47</v>
      </c>
      <c r="E15498" t="s">
        <v>68</v>
      </c>
      <c r="F15498">
        <v>31</v>
      </c>
      <c r="G15498" t="s">
        <v>18</v>
      </c>
      <c r="H15498" t="s">
        <v>14</v>
      </c>
      <c r="I15498">
        <v>3</v>
      </c>
      <c r="J15498">
        <v>1</v>
      </c>
      <c r="K15498" t="s">
        <v>15</v>
      </c>
      <c r="L15498" t="s">
        <v>16</v>
      </c>
    </row>
    <row r="15499" spans="1:12" x14ac:dyDescent="0.35">
      <c r="A15499" t="s">
        <v>6487</v>
      </c>
      <c r="B15499">
        <f t="shared" si="242"/>
        <v>2001</v>
      </c>
      <c r="C15499" s="1">
        <v>36917</v>
      </c>
      <c r="D15499">
        <v>191</v>
      </c>
      <c r="E15499" t="s">
        <v>69</v>
      </c>
      <c r="F15499">
        <v>6</v>
      </c>
      <c r="G15499" t="s">
        <v>38</v>
      </c>
      <c r="H15499" t="s">
        <v>14</v>
      </c>
      <c r="I15499">
        <v>0</v>
      </c>
      <c r="J15499">
        <v>1</v>
      </c>
      <c r="K15499" t="s">
        <v>262</v>
      </c>
      <c r="L15499" t="s">
        <v>33</v>
      </c>
    </row>
    <row r="15500" spans="1:12" x14ac:dyDescent="0.35">
      <c r="A15500" t="s">
        <v>6488</v>
      </c>
      <c r="B15500">
        <f t="shared" si="242"/>
        <v>2001</v>
      </c>
      <c r="C15500" s="1">
        <v>36918</v>
      </c>
      <c r="D15500">
        <v>92</v>
      </c>
      <c r="E15500" t="s">
        <v>83</v>
      </c>
      <c r="F15500">
        <v>38</v>
      </c>
      <c r="G15500" t="s">
        <v>54</v>
      </c>
      <c r="H15500" t="s">
        <v>14</v>
      </c>
      <c r="I15500">
        <v>2</v>
      </c>
      <c r="J15500">
        <v>1</v>
      </c>
      <c r="K15500" t="s">
        <v>15</v>
      </c>
      <c r="L15500" t="s">
        <v>16</v>
      </c>
    </row>
    <row r="15501" spans="1:12" x14ac:dyDescent="0.35">
      <c r="A15501" t="s">
        <v>6489</v>
      </c>
      <c r="B15501">
        <f t="shared" si="242"/>
        <v>2001</v>
      </c>
      <c r="C15501" s="1">
        <v>36918</v>
      </c>
      <c r="D15501">
        <v>274</v>
      </c>
      <c r="E15501" t="s">
        <v>29</v>
      </c>
      <c r="F15501">
        <v>198</v>
      </c>
      <c r="G15501" t="s">
        <v>62</v>
      </c>
      <c r="H15501" t="s">
        <v>14</v>
      </c>
      <c r="I15501">
        <v>0</v>
      </c>
      <c r="J15501">
        <v>3</v>
      </c>
      <c r="K15501" t="s">
        <v>262</v>
      </c>
      <c r="L15501" t="s">
        <v>33</v>
      </c>
    </row>
    <row r="15502" spans="1:12" x14ac:dyDescent="0.35">
      <c r="A15502" t="s">
        <v>6490</v>
      </c>
      <c r="B15502">
        <f t="shared" si="242"/>
        <v>2001</v>
      </c>
      <c r="C15502" s="1">
        <v>36918</v>
      </c>
      <c r="D15502">
        <v>44</v>
      </c>
      <c r="E15502" t="s">
        <v>65</v>
      </c>
      <c r="F15502">
        <v>268</v>
      </c>
      <c r="G15502" t="s">
        <v>47</v>
      </c>
      <c r="H15502" t="s">
        <v>14</v>
      </c>
      <c r="I15502">
        <v>0</v>
      </c>
      <c r="J15502">
        <v>1</v>
      </c>
      <c r="K15502" t="s">
        <v>262</v>
      </c>
      <c r="L15502" t="s">
        <v>33</v>
      </c>
    </row>
    <row r="15503" spans="1:12" x14ac:dyDescent="0.35">
      <c r="A15503" t="s">
        <v>6491</v>
      </c>
      <c r="B15503">
        <f t="shared" si="242"/>
        <v>2001</v>
      </c>
      <c r="C15503" s="1">
        <v>36919</v>
      </c>
      <c r="D15503">
        <v>157</v>
      </c>
      <c r="E15503" t="s">
        <v>26</v>
      </c>
      <c r="F15503">
        <v>38</v>
      </c>
      <c r="G15503" t="s">
        <v>54</v>
      </c>
      <c r="H15503" t="s">
        <v>14</v>
      </c>
      <c r="I15503">
        <v>1</v>
      </c>
      <c r="J15503">
        <v>2</v>
      </c>
      <c r="K15503" t="s">
        <v>15</v>
      </c>
      <c r="L15503" t="s">
        <v>33</v>
      </c>
    </row>
    <row r="15504" spans="1:12" x14ac:dyDescent="0.35">
      <c r="A15504" t="s">
        <v>6492</v>
      </c>
      <c r="B15504">
        <f t="shared" si="242"/>
        <v>2001</v>
      </c>
      <c r="C15504" s="1">
        <v>36919</v>
      </c>
      <c r="D15504">
        <v>47</v>
      </c>
      <c r="E15504" t="s">
        <v>68</v>
      </c>
      <c r="F15504">
        <v>289</v>
      </c>
      <c r="G15504" t="s">
        <v>66</v>
      </c>
      <c r="H15504" t="s">
        <v>14</v>
      </c>
      <c r="I15504">
        <v>2</v>
      </c>
      <c r="J15504">
        <v>0</v>
      </c>
      <c r="K15504" t="s">
        <v>262</v>
      </c>
      <c r="L15504" t="s">
        <v>16</v>
      </c>
    </row>
    <row r="15505" spans="1:12" x14ac:dyDescent="0.35">
      <c r="A15505" t="s">
        <v>6493</v>
      </c>
      <c r="B15505">
        <f t="shared" si="242"/>
        <v>2001</v>
      </c>
      <c r="C15505" s="1">
        <v>36919</v>
      </c>
      <c r="D15505">
        <v>140</v>
      </c>
      <c r="E15505" t="s">
        <v>56</v>
      </c>
      <c r="F15505">
        <v>165</v>
      </c>
      <c r="G15505" t="s">
        <v>31</v>
      </c>
      <c r="H15505" t="s">
        <v>14</v>
      </c>
      <c r="I15505">
        <v>3</v>
      </c>
      <c r="J15505">
        <v>1</v>
      </c>
      <c r="K15505" t="s">
        <v>262</v>
      </c>
      <c r="L15505" t="s">
        <v>16</v>
      </c>
    </row>
    <row r="15506" spans="1:12" x14ac:dyDescent="0.35">
      <c r="A15506" t="s">
        <v>6494</v>
      </c>
      <c r="B15506">
        <f t="shared" si="242"/>
        <v>2001</v>
      </c>
      <c r="C15506" s="1">
        <v>36919</v>
      </c>
      <c r="D15506">
        <v>188</v>
      </c>
      <c r="E15506" t="s">
        <v>85</v>
      </c>
      <c r="F15506">
        <v>84</v>
      </c>
      <c r="G15506" t="s">
        <v>73</v>
      </c>
      <c r="H15506" t="s">
        <v>14</v>
      </c>
      <c r="I15506">
        <v>0</v>
      </c>
      <c r="J15506">
        <v>0</v>
      </c>
      <c r="K15506" t="s">
        <v>262</v>
      </c>
      <c r="L15506" t="s">
        <v>20</v>
      </c>
    </row>
    <row r="15507" spans="1:12" x14ac:dyDescent="0.35">
      <c r="A15507" t="s">
        <v>6495</v>
      </c>
      <c r="B15507">
        <f t="shared" si="242"/>
        <v>2001</v>
      </c>
      <c r="C15507" s="1">
        <v>36919</v>
      </c>
      <c r="D15507">
        <v>292</v>
      </c>
      <c r="E15507" t="s">
        <v>50</v>
      </c>
      <c r="F15507">
        <v>64</v>
      </c>
      <c r="G15507" t="s">
        <v>41</v>
      </c>
      <c r="H15507" t="s">
        <v>14</v>
      </c>
      <c r="I15507">
        <v>2</v>
      </c>
      <c r="J15507">
        <v>1</v>
      </c>
      <c r="K15507" t="s">
        <v>262</v>
      </c>
      <c r="L15507" t="s">
        <v>16</v>
      </c>
    </row>
    <row r="15508" spans="1:12" x14ac:dyDescent="0.35">
      <c r="A15508" t="s">
        <v>6496</v>
      </c>
      <c r="B15508">
        <f t="shared" si="242"/>
        <v>2001</v>
      </c>
      <c r="C15508" s="1">
        <v>36919</v>
      </c>
      <c r="D15508">
        <v>159</v>
      </c>
      <c r="E15508" t="s">
        <v>51</v>
      </c>
      <c r="F15508">
        <v>10</v>
      </c>
      <c r="G15508" t="s">
        <v>36</v>
      </c>
      <c r="H15508" t="s">
        <v>14</v>
      </c>
      <c r="I15508">
        <v>1</v>
      </c>
      <c r="J15508">
        <v>3</v>
      </c>
      <c r="K15508" t="s">
        <v>262</v>
      </c>
      <c r="L15508" t="s">
        <v>33</v>
      </c>
    </row>
    <row r="15509" spans="1:12" x14ac:dyDescent="0.35">
      <c r="A15509" t="s">
        <v>6497</v>
      </c>
      <c r="B15509">
        <f t="shared" si="242"/>
        <v>2001</v>
      </c>
      <c r="C15509" s="1">
        <v>36919</v>
      </c>
      <c r="D15509">
        <v>158</v>
      </c>
      <c r="E15509" t="s">
        <v>48</v>
      </c>
      <c r="F15509">
        <v>110</v>
      </c>
      <c r="G15509" t="s">
        <v>35</v>
      </c>
      <c r="H15509" t="s">
        <v>14</v>
      </c>
      <c r="I15509">
        <v>3</v>
      </c>
      <c r="J15509">
        <v>1</v>
      </c>
      <c r="K15509" t="s">
        <v>262</v>
      </c>
      <c r="L15509" t="s">
        <v>16</v>
      </c>
    </row>
    <row r="15510" spans="1:12" x14ac:dyDescent="0.35">
      <c r="A15510" t="s">
        <v>11578</v>
      </c>
      <c r="B15510">
        <f t="shared" si="242"/>
        <v>2001</v>
      </c>
      <c r="C15510" s="1">
        <v>36925</v>
      </c>
      <c r="D15510">
        <v>297</v>
      </c>
      <c r="E15510" t="s">
        <v>76</v>
      </c>
      <c r="F15510">
        <v>250</v>
      </c>
      <c r="G15510" t="s">
        <v>226</v>
      </c>
      <c r="H15510" t="s">
        <v>115</v>
      </c>
      <c r="I15510">
        <v>1</v>
      </c>
      <c r="J15510">
        <v>3</v>
      </c>
      <c r="K15510" t="s">
        <v>15</v>
      </c>
      <c r="L15510" t="s">
        <v>33</v>
      </c>
    </row>
    <row r="15511" spans="1:12" x14ac:dyDescent="0.35">
      <c r="A15511" t="s">
        <v>6498</v>
      </c>
      <c r="B15511">
        <f t="shared" si="242"/>
        <v>2001</v>
      </c>
      <c r="C15511" s="1">
        <v>36926</v>
      </c>
      <c r="D15511">
        <v>170</v>
      </c>
      <c r="E15511" t="s">
        <v>79</v>
      </c>
      <c r="F15511">
        <v>255</v>
      </c>
      <c r="G15511" t="s">
        <v>44</v>
      </c>
      <c r="H15511" t="s">
        <v>14</v>
      </c>
      <c r="I15511">
        <v>0</v>
      </c>
      <c r="J15511">
        <v>1</v>
      </c>
      <c r="K15511" t="s">
        <v>15</v>
      </c>
      <c r="L15511" t="s">
        <v>33</v>
      </c>
    </row>
    <row r="15512" spans="1:12" x14ac:dyDescent="0.35">
      <c r="A15512" t="s">
        <v>6500</v>
      </c>
      <c r="B15512">
        <f t="shared" si="242"/>
        <v>2001</v>
      </c>
      <c r="C15512" s="1">
        <v>36933</v>
      </c>
      <c r="D15512">
        <v>323</v>
      </c>
      <c r="E15512" t="s">
        <v>25</v>
      </c>
      <c r="F15512">
        <v>92</v>
      </c>
      <c r="G15512" t="s">
        <v>83</v>
      </c>
      <c r="H15512" t="s">
        <v>14</v>
      </c>
      <c r="I15512">
        <v>0</v>
      </c>
      <c r="J15512">
        <v>0</v>
      </c>
      <c r="K15512" t="s">
        <v>152</v>
      </c>
      <c r="L15512" t="s">
        <v>20</v>
      </c>
    </row>
    <row r="15513" spans="1:12" x14ac:dyDescent="0.35">
      <c r="A15513" t="s">
        <v>11579</v>
      </c>
      <c r="B15513">
        <f t="shared" si="242"/>
        <v>2001</v>
      </c>
      <c r="C15513" s="1">
        <v>36936</v>
      </c>
      <c r="D15513">
        <v>188</v>
      </c>
      <c r="E15513" t="s">
        <v>85</v>
      </c>
      <c r="F15513">
        <v>299</v>
      </c>
      <c r="G15513" t="s">
        <v>870</v>
      </c>
      <c r="H15513" t="s">
        <v>115</v>
      </c>
      <c r="I15513">
        <v>1</v>
      </c>
      <c r="J15513">
        <v>1</v>
      </c>
      <c r="K15513" t="s">
        <v>5223</v>
      </c>
      <c r="L15513" t="s">
        <v>20</v>
      </c>
    </row>
    <row r="15514" spans="1:12" x14ac:dyDescent="0.35">
      <c r="A15514" t="s">
        <v>6501</v>
      </c>
      <c r="B15514">
        <f t="shared" si="242"/>
        <v>2001</v>
      </c>
      <c r="C15514" s="1">
        <v>36945</v>
      </c>
      <c r="D15514">
        <v>289</v>
      </c>
      <c r="E15514" t="s">
        <v>66</v>
      </c>
      <c r="F15514">
        <v>159</v>
      </c>
      <c r="G15514" t="s">
        <v>51</v>
      </c>
      <c r="H15514" t="s">
        <v>14</v>
      </c>
      <c r="I15514">
        <v>3</v>
      </c>
      <c r="J15514">
        <v>3</v>
      </c>
      <c r="K15514" t="s">
        <v>262</v>
      </c>
      <c r="L15514" t="s">
        <v>20</v>
      </c>
    </row>
    <row r="15515" spans="1:12" x14ac:dyDescent="0.35">
      <c r="A15515" t="s">
        <v>6502</v>
      </c>
      <c r="B15515">
        <f t="shared" si="242"/>
        <v>2001</v>
      </c>
      <c r="C15515" s="1">
        <v>36946</v>
      </c>
      <c r="D15515">
        <v>84</v>
      </c>
      <c r="E15515" t="s">
        <v>73</v>
      </c>
      <c r="F15515">
        <v>191</v>
      </c>
      <c r="G15515" t="s">
        <v>69</v>
      </c>
      <c r="H15515" t="s">
        <v>14</v>
      </c>
      <c r="I15515">
        <v>1</v>
      </c>
      <c r="J15515">
        <v>1</v>
      </c>
      <c r="K15515" t="s">
        <v>262</v>
      </c>
      <c r="L15515" t="s">
        <v>20</v>
      </c>
    </row>
    <row r="15516" spans="1:12" x14ac:dyDescent="0.35">
      <c r="A15516" t="s">
        <v>6503</v>
      </c>
      <c r="B15516">
        <f t="shared" si="242"/>
        <v>2001</v>
      </c>
      <c r="C15516" s="1">
        <v>36946</v>
      </c>
      <c r="D15516">
        <v>325</v>
      </c>
      <c r="E15516" t="s">
        <v>266</v>
      </c>
      <c r="F15516">
        <v>44</v>
      </c>
      <c r="G15516" t="s">
        <v>65</v>
      </c>
      <c r="H15516" t="s">
        <v>14</v>
      </c>
      <c r="I15516">
        <v>2</v>
      </c>
      <c r="J15516">
        <v>1</v>
      </c>
      <c r="K15516" t="s">
        <v>262</v>
      </c>
      <c r="L15516" t="s">
        <v>16</v>
      </c>
    </row>
    <row r="15517" spans="1:12" x14ac:dyDescent="0.35">
      <c r="A15517" t="s">
        <v>6504</v>
      </c>
      <c r="B15517">
        <f t="shared" si="242"/>
        <v>2001</v>
      </c>
      <c r="C15517" s="1">
        <v>36946</v>
      </c>
      <c r="D15517">
        <v>255</v>
      </c>
      <c r="E15517" t="s">
        <v>44</v>
      </c>
      <c r="F15517">
        <v>188</v>
      </c>
      <c r="G15517" t="s">
        <v>85</v>
      </c>
      <c r="H15517" t="s">
        <v>14</v>
      </c>
      <c r="I15517">
        <v>0</v>
      </c>
      <c r="J15517">
        <v>0</v>
      </c>
      <c r="K15517" t="s">
        <v>262</v>
      </c>
      <c r="L15517" t="s">
        <v>20</v>
      </c>
    </row>
    <row r="15518" spans="1:12" x14ac:dyDescent="0.35">
      <c r="A15518" t="s">
        <v>6505</v>
      </c>
      <c r="B15518">
        <f t="shared" si="242"/>
        <v>2001</v>
      </c>
      <c r="C15518" s="1">
        <v>36947</v>
      </c>
      <c r="D15518">
        <v>82</v>
      </c>
      <c r="E15518" t="s">
        <v>59</v>
      </c>
      <c r="F15518">
        <v>292</v>
      </c>
      <c r="G15518" t="s">
        <v>50</v>
      </c>
      <c r="H15518" t="s">
        <v>14</v>
      </c>
      <c r="I15518">
        <v>0</v>
      </c>
      <c r="J15518">
        <v>6</v>
      </c>
      <c r="K15518" t="s">
        <v>262</v>
      </c>
      <c r="L15518" t="s">
        <v>33</v>
      </c>
    </row>
    <row r="15519" spans="1:12" x14ac:dyDescent="0.35">
      <c r="A15519" t="s">
        <v>6506</v>
      </c>
      <c r="B15519">
        <f t="shared" si="242"/>
        <v>2001</v>
      </c>
      <c r="C15519" s="1">
        <v>36947</v>
      </c>
      <c r="D15519">
        <v>268</v>
      </c>
      <c r="E15519" t="s">
        <v>47</v>
      </c>
      <c r="F15519">
        <v>167</v>
      </c>
      <c r="G15519" t="s">
        <v>74</v>
      </c>
      <c r="H15519" t="s">
        <v>14</v>
      </c>
      <c r="I15519">
        <v>2</v>
      </c>
      <c r="J15519">
        <v>1</v>
      </c>
      <c r="K15519" t="s">
        <v>262</v>
      </c>
      <c r="L15519" t="s">
        <v>16</v>
      </c>
    </row>
    <row r="15520" spans="1:12" x14ac:dyDescent="0.35">
      <c r="A15520" t="s">
        <v>6507</v>
      </c>
      <c r="B15520">
        <f t="shared" si="242"/>
        <v>2001</v>
      </c>
      <c r="C15520" s="1">
        <v>36947</v>
      </c>
      <c r="D15520">
        <v>110</v>
      </c>
      <c r="E15520" t="s">
        <v>35</v>
      </c>
      <c r="F15520">
        <v>274</v>
      </c>
      <c r="G15520" t="s">
        <v>29</v>
      </c>
      <c r="H15520" t="s">
        <v>14</v>
      </c>
      <c r="I15520">
        <v>0</v>
      </c>
      <c r="J15520">
        <v>1</v>
      </c>
      <c r="K15520" t="s">
        <v>262</v>
      </c>
      <c r="L15520" t="s">
        <v>33</v>
      </c>
    </row>
    <row r="15521" spans="1:12" x14ac:dyDescent="0.35">
      <c r="A15521" t="s">
        <v>6508</v>
      </c>
      <c r="B15521">
        <f t="shared" si="242"/>
        <v>2001</v>
      </c>
      <c r="C15521" s="1">
        <v>36947</v>
      </c>
      <c r="D15521">
        <v>323</v>
      </c>
      <c r="E15521" t="s">
        <v>25</v>
      </c>
      <c r="F15521">
        <v>47</v>
      </c>
      <c r="G15521" t="s">
        <v>68</v>
      </c>
      <c r="H15521" t="s">
        <v>14</v>
      </c>
      <c r="I15521">
        <v>0</v>
      </c>
      <c r="J15521">
        <v>1</v>
      </c>
      <c r="K15521" t="s">
        <v>262</v>
      </c>
      <c r="L15521" t="s">
        <v>33</v>
      </c>
    </row>
    <row r="15522" spans="1:12" x14ac:dyDescent="0.35">
      <c r="A15522" t="s">
        <v>6509</v>
      </c>
      <c r="B15522">
        <f t="shared" si="242"/>
        <v>2001</v>
      </c>
      <c r="C15522" s="1">
        <v>36947</v>
      </c>
      <c r="D15522">
        <v>259</v>
      </c>
      <c r="E15522" t="s">
        <v>22</v>
      </c>
      <c r="F15522">
        <v>158</v>
      </c>
      <c r="G15522" t="s">
        <v>48</v>
      </c>
      <c r="H15522" t="s">
        <v>14</v>
      </c>
      <c r="I15522">
        <v>0</v>
      </c>
      <c r="J15522">
        <v>1</v>
      </c>
      <c r="K15522" t="s">
        <v>262</v>
      </c>
      <c r="L15522" t="s">
        <v>33</v>
      </c>
    </row>
    <row r="15523" spans="1:12" x14ac:dyDescent="0.35">
      <c r="A15523" t="s">
        <v>6511</v>
      </c>
      <c r="B15523">
        <f t="shared" si="242"/>
        <v>2001</v>
      </c>
      <c r="C15523" s="1">
        <v>36960</v>
      </c>
      <c r="D15523">
        <v>159</v>
      </c>
      <c r="E15523" t="s">
        <v>51</v>
      </c>
      <c r="F15523">
        <v>323</v>
      </c>
      <c r="G15523" t="s">
        <v>25</v>
      </c>
      <c r="H15523" t="s">
        <v>14</v>
      </c>
      <c r="I15523">
        <v>0</v>
      </c>
      <c r="J15523">
        <v>2</v>
      </c>
      <c r="K15523" t="s">
        <v>262</v>
      </c>
      <c r="L15523" t="s">
        <v>33</v>
      </c>
    </row>
    <row r="15524" spans="1:12" x14ac:dyDescent="0.35">
      <c r="A15524" t="s">
        <v>6512</v>
      </c>
      <c r="B15524">
        <f t="shared" si="242"/>
        <v>2001</v>
      </c>
      <c r="C15524" s="1">
        <v>36960</v>
      </c>
      <c r="D15524">
        <v>274</v>
      </c>
      <c r="E15524" t="s">
        <v>29</v>
      </c>
      <c r="F15524">
        <v>259</v>
      </c>
      <c r="G15524" t="s">
        <v>22</v>
      </c>
      <c r="H15524" t="s">
        <v>14</v>
      </c>
      <c r="I15524">
        <v>2</v>
      </c>
      <c r="J15524">
        <v>0</v>
      </c>
      <c r="K15524" t="s">
        <v>262</v>
      </c>
      <c r="L15524" t="s">
        <v>16</v>
      </c>
    </row>
    <row r="15525" spans="1:12" x14ac:dyDescent="0.35">
      <c r="A15525" t="s">
        <v>6513</v>
      </c>
      <c r="B15525">
        <f t="shared" si="242"/>
        <v>2001</v>
      </c>
      <c r="C15525" s="1">
        <v>36960</v>
      </c>
      <c r="D15525">
        <v>191</v>
      </c>
      <c r="E15525" t="s">
        <v>69</v>
      </c>
      <c r="F15525">
        <v>255</v>
      </c>
      <c r="G15525" t="s">
        <v>44</v>
      </c>
      <c r="H15525" t="s">
        <v>14</v>
      </c>
      <c r="I15525">
        <v>0</v>
      </c>
      <c r="J15525">
        <v>4</v>
      </c>
      <c r="K15525" t="s">
        <v>262</v>
      </c>
      <c r="L15525" t="s">
        <v>33</v>
      </c>
    </row>
    <row r="15526" spans="1:12" x14ac:dyDescent="0.35">
      <c r="A15526" t="s">
        <v>6514</v>
      </c>
      <c r="B15526">
        <f t="shared" si="242"/>
        <v>2001</v>
      </c>
      <c r="C15526" s="1">
        <v>36960</v>
      </c>
      <c r="D15526">
        <v>140</v>
      </c>
      <c r="E15526" t="s">
        <v>56</v>
      </c>
      <c r="F15526">
        <v>82</v>
      </c>
      <c r="G15526" t="s">
        <v>59</v>
      </c>
      <c r="H15526" t="s">
        <v>14</v>
      </c>
      <c r="I15526">
        <v>2</v>
      </c>
      <c r="J15526">
        <v>1</v>
      </c>
      <c r="K15526" t="s">
        <v>262</v>
      </c>
      <c r="L15526" t="s">
        <v>16</v>
      </c>
    </row>
    <row r="15527" spans="1:12" x14ac:dyDescent="0.35">
      <c r="A15527" t="s">
        <v>6515</v>
      </c>
      <c r="B15527">
        <f t="shared" si="242"/>
        <v>2001</v>
      </c>
      <c r="C15527" s="1">
        <v>36960</v>
      </c>
      <c r="D15527">
        <v>297</v>
      </c>
      <c r="E15527" t="s">
        <v>76</v>
      </c>
      <c r="F15527">
        <v>148</v>
      </c>
      <c r="G15527" t="s">
        <v>143</v>
      </c>
      <c r="H15527" t="s">
        <v>14</v>
      </c>
      <c r="I15527">
        <v>0</v>
      </c>
      <c r="J15527">
        <v>1</v>
      </c>
      <c r="K15527" t="s">
        <v>15</v>
      </c>
      <c r="L15527" t="s">
        <v>33</v>
      </c>
    </row>
    <row r="15528" spans="1:12" x14ac:dyDescent="0.35">
      <c r="A15528" t="s">
        <v>6516</v>
      </c>
      <c r="B15528">
        <f t="shared" si="242"/>
        <v>2001</v>
      </c>
      <c r="C15528" s="1">
        <v>36960</v>
      </c>
      <c r="D15528">
        <v>92</v>
      </c>
      <c r="E15528" t="s">
        <v>83</v>
      </c>
      <c r="F15528">
        <v>38</v>
      </c>
      <c r="G15528" t="s">
        <v>54</v>
      </c>
      <c r="H15528" t="s">
        <v>14</v>
      </c>
      <c r="I15528">
        <v>0</v>
      </c>
      <c r="J15528">
        <v>1</v>
      </c>
      <c r="K15528" t="s">
        <v>15</v>
      </c>
      <c r="L15528" t="s">
        <v>33</v>
      </c>
    </row>
    <row r="15529" spans="1:12" x14ac:dyDescent="0.35">
      <c r="A15529" t="s">
        <v>6517</v>
      </c>
      <c r="B15529">
        <f t="shared" si="242"/>
        <v>2001</v>
      </c>
      <c r="C15529" s="1">
        <v>36960</v>
      </c>
      <c r="D15529">
        <v>189</v>
      </c>
      <c r="E15529" t="s">
        <v>45</v>
      </c>
      <c r="F15529">
        <v>157</v>
      </c>
      <c r="G15529" t="s">
        <v>26</v>
      </c>
      <c r="H15529" t="s">
        <v>14</v>
      </c>
      <c r="I15529">
        <v>0</v>
      </c>
      <c r="J15529">
        <v>0</v>
      </c>
      <c r="K15529" t="s">
        <v>15</v>
      </c>
      <c r="L15529" t="s">
        <v>20</v>
      </c>
    </row>
    <row r="15530" spans="1:12" x14ac:dyDescent="0.35">
      <c r="A15530" t="s">
        <v>6518</v>
      </c>
      <c r="B15530">
        <f t="shared" si="242"/>
        <v>2001</v>
      </c>
      <c r="C15530" s="1">
        <v>36961</v>
      </c>
      <c r="D15530">
        <v>167</v>
      </c>
      <c r="E15530" t="s">
        <v>74</v>
      </c>
      <c r="F15530">
        <v>325</v>
      </c>
      <c r="G15530" t="s">
        <v>266</v>
      </c>
      <c r="H15530" t="s">
        <v>14</v>
      </c>
      <c r="I15530">
        <v>0</v>
      </c>
      <c r="J15530">
        <v>2</v>
      </c>
      <c r="K15530" t="s">
        <v>262</v>
      </c>
      <c r="L15530" t="s">
        <v>33</v>
      </c>
    </row>
    <row r="15531" spans="1:12" x14ac:dyDescent="0.35">
      <c r="A15531" t="s">
        <v>6519</v>
      </c>
      <c r="B15531">
        <f t="shared" si="242"/>
        <v>2001</v>
      </c>
      <c r="C15531" s="1">
        <v>36961</v>
      </c>
      <c r="D15531">
        <v>10</v>
      </c>
      <c r="E15531" t="s">
        <v>36</v>
      </c>
      <c r="F15531">
        <v>289</v>
      </c>
      <c r="G15531" t="s">
        <v>66</v>
      </c>
      <c r="H15531" t="s">
        <v>14</v>
      </c>
      <c r="I15531">
        <v>1</v>
      </c>
      <c r="J15531">
        <v>1</v>
      </c>
      <c r="K15531" t="s">
        <v>262</v>
      </c>
      <c r="L15531" t="s">
        <v>20</v>
      </c>
    </row>
    <row r="15532" spans="1:12" x14ac:dyDescent="0.35">
      <c r="A15532" t="s">
        <v>6520</v>
      </c>
      <c r="B15532">
        <f t="shared" si="242"/>
        <v>2001</v>
      </c>
      <c r="C15532" s="1">
        <v>36961</v>
      </c>
      <c r="D15532">
        <v>198</v>
      </c>
      <c r="E15532" t="s">
        <v>62</v>
      </c>
      <c r="F15532">
        <v>110</v>
      </c>
      <c r="G15532" t="s">
        <v>35</v>
      </c>
      <c r="H15532" t="s">
        <v>14</v>
      </c>
      <c r="I15532">
        <v>0</v>
      </c>
      <c r="J15532">
        <v>0</v>
      </c>
      <c r="K15532" t="s">
        <v>262</v>
      </c>
      <c r="L15532" t="s">
        <v>20</v>
      </c>
    </row>
    <row r="15533" spans="1:12" x14ac:dyDescent="0.35">
      <c r="A15533" t="s">
        <v>6521</v>
      </c>
      <c r="B15533">
        <f t="shared" si="242"/>
        <v>2001</v>
      </c>
      <c r="C15533" s="1">
        <v>36961</v>
      </c>
      <c r="D15533">
        <v>6</v>
      </c>
      <c r="E15533" t="s">
        <v>38</v>
      </c>
      <c r="F15533">
        <v>84</v>
      </c>
      <c r="G15533" t="s">
        <v>73</v>
      </c>
      <c r="H15533" t="s">
        <v>14</v>
      </c>
      <c r="I15533">
        <v>2</v>
      </c>
      <c r="J15533">
        <v>5</v>
      </c>
      <c r="K15533" t="s">
        <v>262</v>
      </c>
      <c r="L15533" t="s">
        <v>33</v>
      </c>
    </row>
    <row r="15534" spans="1:12" x14ac:dyDescent="0.35">
      <c r="A15534" t="s">
        <v>6522</v>
      </c>
      <c r="B15534">
        <f t="shared" si="242"/>
        <v>2001</v>
      </c>
      <c r="C15534" s="1">
        <v>36961</v>
      </c>
      <c r="D15534">
        <v>189</v>
      </c>
      <c r="E15534" t="s">
        <v>45</v>
      </c>
      <c r="F15534">
        <v>38</v>
      </c>
      <c r="G15534" t="s">
        <v>54</v>
      </c>
      <c r="H15534" t="s">
        <v>14</v>
      </c>
      <c r="I15534">
        <v>3</v>
      </c>
      <c r="J15534">
        <v>1</v>
      </c>
      <c r="K15534" t="s">
        <v>15</v>
      </c>
      <c r="L15534" t="s">
        <v>16</v>
      </c>
    </row>
    <row r="15535" spans="1:12" x14ac:dyDescent="0.35">
      <c r="A15535" t="s">
        <v>6523</v>
      </c>
      <c r="B15535">
        <f t="shared" si="242"/>
        <v>2001</v>
      </c>
      <c r="C15535" s="1">
        <v>36961</v>
      </c>
      <c r="D15535">
        <v>92</v>
      </c>
      <c r="E15535" t="s">
        <v>83</v>
      </c>
      <c r="F15535">
        <v>157</v>
      </c>
      <c r="G15535" t="s">
        <v>26</v>
      </c>
      <c r="H15535" t="s">
        <v>14</v>
      </c>
      <c r="I15535">
        <v>1</v>
      </c>
      <c r="J15535">
        <v>2</v>
      </c>
      <c r="K15535" t="s">
        <v>15</v>
      </c>
      <c r="L15535" t="s">
        <v>33</v>
      </c>
    </row>
    <row r="15536" spans="1:12" x14ac:dyDescent="0.35">
      <c r="A15536" t="s">
        <v>6524</v>
      </c>
      <c r="B15536">
        <f t="shared" si="242"/>
        <v>2001</v>
      </c>
      <c r="C15536" s="1">
        <v>36967</v>
      </c>
      <c r="D15536">
        <v>167</v>
      </c>
      <c r="E15536" t="s">
        <v>74</v>
      </c>
      <c r="F15536">
        <v>38</v>
      </c>
      <c r="G15536" t="s">
        <v>54</v>
      </c>
      <c r="H15536" t="s">
        <v>14</v>
      </c>
      <c r="I15536">
        <v>1</v>
      </c>
      <c r="J15536">
        <v>0</v>
      </c>
      <c r="K15536" t="s">
        <v>152</v>
      </c>
      <c r="L15536" t="s">
        <v>16</v>
      </c>
    </row>
    <row r="15537" spans="1:12" x14ac:dyDescent="0.35">
      <c r="A15537" t="s">
        <v>6525</v>
      </c>
      <c r="B15537">
        <f t="shared" si="242"/>
        <v>2001</v>
      </c>
      <c r="C15537" s="1">
        <v>36968</v>
      </c>
      <c r="D15537">
        <v>170</v>
      </c>
      <c r="E15537" t="s">
        <v>79</v>
      </c>
      <c r="F15537">
        <v>103</v>
      </c>
      <c r="G15537" t="s">
        <v>28</v>
      </c>
      <c r="H15537" t="s">
        <v>14</v>
      </c>
      <c r="I15537">
        <v>0</v>
      </c>
      <c r="J15537">
        <v>2</v>
      </c>
      <c r="K15537" t="s">
        <v>15</v>
      </c>
      <c r="L15537" t="s">
        <v>33</v>
      </c>
    </row>
    <row r="15538" spans="1:12" x14ac:dyDescent="0.35">
      <c r="A15538" t="s">
        <v>6527</v>
      </c>
      <c r="B15538">
        <f t="shared" si="242"/>
        <v>2001</v>
      </c>
      <c r="C15538" s="1">
        <v>36973</v>
      </c>
      <c r="D15538">
        <v>84</v>
      </c>
      <c r="E15538" t="s">
        <v>73</v>
      </c>
      <c r="F15538">
        <v>159</v>
      </c>
      <c r="G15538" t="s">
        <v>51</v>
      </c>
      <c r="H15538" t="s">
        <v>14</v>
      </c>
      <c r="I15538">
        <v>0</v>
      </c>
      <c r="J15538">
        <v>2</v>
      </c>
      <c r="K15538" t="s">
        <v>19</v>
      </c>
      <c r="L15538" t="s">
        <v>33</v>
      </c>
    </row>
    <row r="15539" spans="1:12" x14ac:dyDescent="0.35">
      <c r="A15539" t="s">
        <v>6528</v>
      </c>
      <c r="B15539">
        <f t="shared" si="242"/>
        <v>2001</v>
      </c>
      <c r="C15539" s="1">
        <v>36974</v>
      </c>
      <c r="D15539">
        <v>297</v>
      </c>
      <c r="E15539" t="s">
        <v>76</v>
      </c>
      <c r="F15539">
        <v>255</v>
      </c>
      <c r="G15539" t="s">
        <v>44</v>
      </c>
      <c r="H15539" t="s">
        <v>14</v>
      </c>
      <c r="I15539">
        <v>0</v>
      </c>
      <c r="J15539">
        <v>3</v>
      </c>
      <c r="K15539" t="s">
        <v>19</v>
      </c>
      <c r="L15539" t="s">
        <v>33</v>
      </c>
    </row>
    <row r="15540" spans="1:12" x14ac:dyDescent="0.35">
      <c r="A15540" t="s">
        <v>6529</v>
      </c>
      <c r="B15540">
        <f t="shared" si="242"/>
        <v>2001</v>
      </c>
      <c r="C15540" s="1">
        <v>36974</v>
      </c>
      <c r="D15540">
        <v>178</v>
      </c>
      <c r="E15540" t="s">
        <v>113</v>
      </c>
      <c r="F15540">
        <v>268</v>
      </c>
      <c r="G15540" t="s">
        <v>47</v>
      </c>
      <c r="H15540" t="s">
        <v>14</v>
      </c>
      <c r="I15540">
        <v>0</v>
      </c>
      <c r="J15540">
        <v>3</v>
      </c>
      <c r="K15540" t="s">
        <v>19</v>
      </c>
      <c r="L15540" t="s">
        <v>33</v>
      </c>
    </row>
    <row r="15541" spans="1:12" x14ac:dyDescent="0.35">
      <c r="A15541" t="s">
        <v>6530</v>
      </c>
      <c r="B15541">
        <f t="shared" si="242"/>
        <v>2001</v>
      </c>
      <c r="C15541" s="1">
        <v>36974</v>
      </c>
      <c r="D15541">
        <v>198</v>
      </c>
      <c r="E15541" t="s">
        <v>62</v>
      </c>
      <c r="F15541">
        <v>323</v>
      </c>
      <c r="G15541" t="s">
        <v>25</v>
      </c>
      <c r="H15541" t="s">
        <v>14</v>
      </c>
      <c r="I15541">
        <v>1</v>
      </c>
      <c r="J15541">
        <v>1</v>
      </c>
      <c r="K15541" t="s">
        <v>19</v>
      </c>
      <c r="L15541" t="s">
        <v>20</v>
      </c>
    </row>
    <row r="15542" spans="1:12" x14ac:dyDescent="0.35">
      <c r="A15542" t="s">
        <v>6531</v>
      </c>
      <c r="B15542">
        <f t="shared" si="242"/>
        <v>2001</v>
      </c>
      <c r="C15542" s="1">
        <v>36974</v>
      </c>
      <c r="D15542">
        <v>292</v>
      </c>
      <c r="E15542" t="s">
        <v>50</v>
      </c>
      <c r="F15542">
        <v>188</v>
      </c>
      <c r="G15542" t="s">
        <v>85</v>
      </c>
      <c r="H15542" t="s">
        <v>14</v>
      </c>
      <c r="I15542">
        <v>0</v>
      </c>
      <c r="J15542">
        <v>2</v>
      </c>
      <c r="K15542" t="s">
        <v>19</v>
      </c>
      <c r="L15542" t="s">
        <v>33</v>
      </c>
    </row>
    <row r="15543" spans="1:12" x14ac:dyDescent="0.35">
      <c r="A15543" t="s">
        <v>6532</v>
      </c>
      <c r="B15543">
        <f t="shared" si="242"/>
        <v>2001</v>
      </c>
      <c r="C15543" s="1">
        <v>36974</v>
      </c>
      <c r="D15543">
        <v>191</v>
      </c>
      <c r="E15543" t="s">
        <v>69</v>
      </c>
      <c r="F15543">
        <v>165</v>
      </c>
      <c r="G15543" t="s">
        <v>31</v>
      </c>
      <c r="H15543" t="s">
        <v>14</v>
      </c>
      <c r="I15543">
        <v>2</v>
      </c>
      <c r="J15543">
        <v>1</v>
      </c>
      <c r="K15543" t="s">
        <v>19</v>
      </c>
      <c r="L15543" t="s">
        <v>16</v>
      </c>
    </row>
    <row r="15544" spans="1:12" x14ac:dyDescent="0.35">
      <c r="A15544" t="s">
        <v>6533</v>
      </c>
      <c r="B15544">
        <f t="shared" si="242"/>
        <v>2001</v>
      </c>
      <c r="C15544" s="1">
        <v>36974</v>
      </c>
      <c r="D15544">
        <v>148</v>
      </c>
      <c r="E15544" t="s">
        <v>143</v>
      </c>
      <c r="F15544">
        <v>103</v>
      </c>
      <c r="G15544" t="s">
        <v>28</v>
      </c>
      <c r="H15544" t="s">
        <v>14</v>
      </c>
      <c r="I15544">
        <v>1</v>
      </c>
      <c r="J15544">
        <v>1</v>
      </c>
      <c r="K15544" t="s">
        <v>19</v>
      </c>
      <c r="L15544" t="s">
        <v>20</v>
      </c>
    </row>
    <row r="15545" spans="1:12" x14ac:dyDescent="0.35">
      <c r="A15545" t="s">
        <v>6534</v>
      </c>
      <c r="B15545">
        <f t="shared" si="242"/>
        <v>2001</v>
      </c>
      <c r="C15545" s="1">
        <v>36974</v>
      </c>
      <c r="D15545">
        <v>325</v>
      </c>
      <c r="E15545" t="s">
        <v>266</v>
      </c>
      <c r="F15545">
        <v>157</v>
      </c>
      <c r="G15545" t="s">
        <v>26</v>
      </c>
      <c r="H15545" t="s">
        <v>14</v>
      </c>
      <c r="I15545">
        <v>1</v>
      </c>
      <c r="J15545">
        <v>0</v>
      </c>
      <c r="K15545" t="s">
        <v>19</v>
      </c>
      <c r="L15545" t="s">
        <v>16</v>
      </c>
    </row>
    <row r="15546" spans="1:12" x14ac:dyDescent="0.35">
      <c r="A15546" t="s">
        <v>6535</v>
      </c>
      <c r="B15546">
        <f t="shared" si="242"/>
        <v>2001</v>
      </c>
      <c r="C15546" s="1">
        <v>36975</v>
      </c>
      <c r="D15546">
        <v>140</v>
      </c>
      <c r="E15546" t="s">
        <v>56</v>
      </c>
      <c r="F15546">
        <v>274</v>
      </c>
      <c r="G15546" t="s">
        <v>29</v>
      </c>
      <c r="H15546" t="s">
        <v>14</v>
      </c>
      <c r="I15546">
        <v>0</v>
      </c>
      <c r="J15546">
        <v>0</v>
      </c>
      <c r="K15546" t="s">
        <v>19</v>
      </c>
      <c r="L15546" t="s">
        <v>20</v>
      </c>
    </row>
    <row r="15547" spans="1:12" x14ac:dyDescent="0.35">
      <c r="A15547" t="s">
        <v>6536</v>
      </c>
      <c r="B15547">
        <f t="shared" si="242"/>
        <v>2001</v>
      </c>
      <c r="C15547" s="1">
        <v>36975</v>
      </c>
      <c r="D15547">
        <v>82</v>
      </c>
      <c r="E15547" t="s">
        <v>59</v>
      </c>
      <c r="F15547">
        <v>110</v>
      </c>
      <c r="G15547" t="s">
        <v>35</v>
      </c>
      <c r="H15547" t="s">
        <v>14</v>
      </c>
      <c r="I15547">
        <v>0</v>
      </c>
      <c r="J15547">
        <v>3</v>
      </c>
      <c r="K15547" t="s">
        <v>19</v>
      </c>
      <c r="L15547" t="s">
        <v>33</v>
      </c>
    </row>
    <row r="15548" spans="1:12" x14ac:dyDescent="0.35">
      <c r="A15548" t="s">
        <v>6537</v>
      </c>
      <c r="B15548">
        <f t="shared" si="242"/>
        <v>2001</v>
      </c>
      <c r="C15548" s="1">
        <v>36975</v>
      </c>
      <c r="D15548">
        <v>158</v>
      </c>
      <c r="E15548" t="s">
        <v>48</v>
      </c>
      <c r="F15548">
        <v>64</v>
      </c>
      <c r="G15548" t="s">
        <v>41</v>
      </c>
      <c r="H15548" t="s">
        <v>14</v>
      </c>
      <c r="I15548">
        <v>1</v>
      </c>
      <c r="J15548">
        <v>0</v>
      </c>
      <c r="K15548" t="s">
        <v>19</v>
      </c>
      <c r="L15548" t="s">
        <v>16</v>
      </c>
    </row>
    <row r="15549" spans="1:12" x14ac:dyDescent="0.35">
      <c r="A15549" t="s">
        <v>6538</v>
      </c>
      <c r="B15549">
        <f t="shared" si="242"/>
        <v>2001</v>
      </c>
      <c r="C15549" s="1">
        <v>36975</v>
      </c>
      <c r="D15549">
        <v>6</v>
      </c>
      <c r="E15549" t="s">
        <v>38</v>
      </c>
      <c r="F15549">
        <v>45</v>
      </c>
      <c r="G15549" t="s">
        <v>148</v>
      </c>
      <c r="H15549" t="s">
        <v>14</v>
      </c>
      <c r="I15549">
        <v>1</v>
      </c>
      <c r="J15549">
        <v>0</v>
      </c>
      <c r="K15549" t="s">
        <v>19</v>
      </c>
      <c r="L15549" t="s">
        <v>16</v>
      </c>
    </row>
    <row r="15550" spans="1:12" x14ac:dyDescent="0.35">
      <c r="A15550" t="s">
        <v>6539</v>
      </c>
      <c r="B15550">
        <f t="shared" si="242"/>
        <v>2001</v>
      </c>
      <c r="C15550" s="1">
        <v>36975</v>
      </c>
      <c r="D15550">
        <v>44</v>
      </c>
      <c r="E15550" t="s">
        <v>65</v>
      </c>
      <c r="F15550">
        <v>10</v>
      </c>
      <c r="G15550" t="s">
        <v>36</v>
      </c>
      <c r="H15550" t="s">
        <v>14</v>
      </c>
      <c r="I15550">
        <v>0</v>
      </c>
      <c r="J15550">
        <v>2</v>
      </c>
      <c r="K15550" t="s">
        <v>19</v>
      </c>
      <c r="L15550" t="s">
        <v>33</v>
      </c>
    </row>
    <row r="15551" spans="1:12" x14ac:dyDescent="0.35">
      <c r="A15551" t="s">
        <v>11580</v>
      </c>
      <c r="B15551">
        <f t="shared" si="242"/>
        <v>2001</v>
      </c>
      <c r="C15551" s="1">
        <v>36986</v>
      </c>
      <c r="D15551">
        <v>274</v>
      </c>
      <c r="E15551" t="s">
        <v>29</v>
      </c>
      <c r="F15551">
        <v>208</v>
      </c>
      <c r="G15551" t="s">
        <v>1018</v>
      </c>
      <c r="H15551" t="s">
        <v>115</v>
      </c>
      <c r="I15551">
        <v>1</v>
      </c>
      <c r="J15551">
        <v>0</v>
      </c>
      <c r="K15551" t="s">
        <v>15</v>
      </c>
      <c r="L15551" t="s">
        <v>16</v>
      </c>
    </row>
    <row r="15552" spans="1:12" x14ac:dyDescent="0.35">
      <c r="A15552" t="s">
        <v>6540</v>
      </c>
      <c r="B15552">
        <f t="shared" si="242"/>
        <v>2001</v>
      </c>
      <c r="C15552" s="1">
        <v>36988</v>
      </c>
      <c r="D15552">
        <v>50</v>
      </c>
      <c r="E15552" t="s">
        <v>82</v>
      </c>
      <c r="F15552">
        <v>177</v>
      </c>
      <c r="G15552" t="s">
        <v>60</v>
      </c>
      <c r="H15552" t="s">
        <v>14</v>
      </c>
      <c r="I15552">
        <v>1</v>
      </c>
      <c r="J15552">
        <v>0</v>
      </c>
      <c r="K15552" t="s">
        <v>15</v>
      </c>
      <c r="L15552" t="s">
        <v>16</v>
      </c>
    </row>
    <row r="15553" spans="1:12" x14ac:dyDescent="0.35">
      <c r="A15553" t="s">
        <v>11581</v>
      </c>
      <c r="B15553">
        <f t="shared" si="242"/>
        <v>2001</v>
      </c>
      <c r="C15553" s="1">
        <v>36988</v>
      </c>
      <c r="D15553">
        <v>274</v>
      </c>
      <c r="E15553" t="s">
        <v>29</v>
      </c>
      <c r="F15553">
        <v>208</v>
      </c>
      <c r="G15553" t="s">
        <v>1018</v>
      </c>
      <c r="H15553" t="s">
        <v>115</v>
      </c>
      <c r="I15553">
        <v>1</v>
      </c>
      <c r="J15553">
        <v>1</v>
      </c>
      <c r="K15553" t="s">
        <v>15</v>
      </c>
      <c r="L15553" t="s">
        <v>20</v>
      </c>
    </row>
    <row r="15554" spans="1:12" x14ac:dyDescent="0.35">
      <c r="A15554" t="s">
        <v>6541</v>
      </c>
      <c r="B15554">
        <f t="shared" si="242"/>
        <v>2001</v>
      </c>
      <c r="C15554" s="1">
        <v>36989</v>
      </c>
      <c r="D15554">
        <v>191</v>
      </c>
      <c r="E15554" t="s">
        <v>69</v>
      </c>
      <c r="F15554">
        <v>178</v>
      </c>
      <c r="G15554" t="s">
        <v>113</v>
      </c>
      <c r="H15554" t="s">
        <v>14</v>
      </c>
      <c r="I15554">
        <v>0</v>
      </c>
      <c r="J15554">
        <v>1</v>
      </c>
      <c r="K15554" t="s">
        <v>152</v>
      </c>
      <c r="L15554" t="s">
        <v>33</v>
      </c>
    </row>
    <row r="15555" spans="1:12" x14ac:dyDescent="0.35">
      <c r="A15555" t="s">
        <v>6542</v>
      </c>
      <c r="B15555">
        <f t="shared" ref="B15555:B15618" si="243">YEAR(C15555)</f>
        <v>2001</v>
      </c>
      <c r="C15555" s="1">
        <v>36989</v>
      </c>
      <c r="D15555">
        <v>158</v>
      </c>
      <c r="E15555" t="s">
        <v>48</v>
      </c>
      <c r="F15555">
        <v>170</v>
      </c>
      <c r="G15555" t="s">
        <v>79</v>
      </c>
      <c r="H15555" t="s">
        <v>14</v>
      </c>
      <c r="I15555">
        <v>0</v>
      </c>
      <c r="J15555">
        <v>3</v>
      </c>
      <c r="K15555" t="s">
        <v>15</v>
      </c>
      <c r="L15555" t="s">
        <v>33</v>
      </c>
    </row>
    <row r="15556" spans="1:12" x14ac:dyDescent="0.35">
      <c r="A15556" t="s">
        <v>6543</v>
      </c>
      <c r="B15556">
        <f t="shared" si="243"/>
        <v>2001</v>
      </c>
      <c r="C15556" s="1">
        <v>37002</v>
      </c>
      <c r="D15556">
        <v>10</v>
      </c>
      <c r="E15556" t="s">
        <v>36</v>
      </c>
      <c r="F15556">
        <v>323</v>
      </c>
      <c r="G15556" t="s">
        <v>25</v>
      </c>
      <c r="H15556" t="s">
        <v>14</v>
      </c>
      <c r="I15556">
        <v>1</v>
      </c>
      <c r="J15556">
        <v>1</v>
      </c>
      <c r="K15556" t="s">
        <v>262</v>
      </c>
      <c r="L15556" t="s">
        <v>20</v>
      </c>
    </row>
    <row r="15557" spans="1:12" x14ac:dyDescent="0.35">
      <c r="A15557" t="s">
        <v>6544</v>
      </c>
      <c r="B15557">
        <f t="shared" si="243"/>
        <v>2001</v>
      </c>
      <c r="C15557" s="1">
        <v>37002</v>
      </c>
      <c r="D15557">
        <v>198</v>
      </c>
      <c r="E15557" t="s">
        <v>62</v>
      </c>
      <c r="F15557">
        <v>259</v>
      </c>
      <c r="G15557" t="s">
        <v>22</v>
      </c>
      <c r="H15557" t="s">
        <v>14</v>
      </c>
      <c r="I15557">
        <v>0</v>
      </c>
      <c r="J15557">
        <v>1</v>
      </c>
      <c r="K15557" t="s">
        <v>262</v>
      </c>
      <c r="L15557" t="s">
        <v>33</v>
      </c>
    </row>
    <row r="15558" spans="1:12" x14ac:dyDescent="0.35">
      <c r="A15558" t="s">
        <v>6545</v>
      </c>
      <c r="B15558">
        <f t="shared" si="243"/>
        <v>2001</v>
      </c>
      <c r="C15558" s="1">
        <v>37002</v>
      </c>
      <c r="D15558">
        <v>6</v>
      </c>
      <c r="E15558" t="s">
        <v>38</v>
      </c>
      <c r="F15558">
        <v>255</v>
      </c>
      <c r="G15558" t="s">
        <v>44</v>
      </c>
      <c r="H15558" t="s">
        <v>14</v>
      </c>
      <c r="I15558">
        <v>0</v>
      </c>
      <c r="J15558">
        <v>3</v>
      </c>
      <c r="K15558" t="s">
        <v>262</v>
      </c>
      <c r="L15558" t="s">
        <v>33</v>
      </c>
    </row>
    <row r="15559" spans="1:12" x14ac:dyDescent="0.35">
      <c r="A15559" t="s">
        <v>6546</v>
      </c>
      <c r="B15559">
        <f t="shared" si="243"/>
        <v>2001</v>
      </c>
      <c r="C15559" s="1">
        <v>37002</v>
      </c>
      <c r="D15559">
        <v>167</v>
      </c>
      <c r="E15559" t="s">
        <v>74</v>
      </c>
      <c r="F15559">
        <v>44</v>
      </c>
      <c r="G15559" t="s">
        <v>65</v>
      </c>
      <c r="H15559" t="s">
        <v>14</v>
      </c>
      <c r="I15559">
        <v>2</v>
      </c>
      <c r="J15559">
        <v>4</v>
      </c>
      <c r="K15559" t="s">
        <v>262</v>
      </c>
      <c r="L15559" t="s">
        <v>33</v>
      </c>
    </row>
    <row r="15560" spans="1:12" x14ac:dyDescent="0.35">
      <c r="A15560" t="s">
        <v>6547</v>
      </c>
      <c r="B15560">
        <f t="shared" si="243"/>
        <v>2001</v>
      </c>
      <c r="C15560" s="1">
        <v>37002</v>
      </c>
      <c r="D15560">
        <v>191</v>
      </c>
      <c r="E15560" t="s">
        <v>69</v>
      </c>
      <c r="F15560">
        <v>188</v>
      </c>
      <c r="G15560" t="s">
        <v>85</v>
      </c>
      <c r="H15560" t="s">
        <v>14</v>
      </c>
      <c r="I15560">
        <v>0</v>
      </c>
      <c r="J15560">
        <v>3</v>
      </c>
      <c r="K15560" t="s">
        <v>262</v>
      </c>
      <c r="L15560" t="s">
        <v>33</v>
      </c>
    </row>
    <row r="15561" spans="1:12" x14ac:dyDescent="0.35">
      <c r="A15561" t="s">
        <v>6548</v>
      </c>
      <c r="B15561">
        <f t="shared" si="243"/>
        <v>2001</v>
      </c>
      <c r="C15561" s="1">
        <v>37003</v>
      </c>
      <c r="D15561">
        <v>157</v>
      </c>
      <c r="E15561" t="s">
        <v>26</v>
      </c>
      <c r="F15561">
        <v>189</v>
      </c>
      <c r="G15561" t="s">
        <v>45</v>
      </c>
      <c r="H15561" t="s">
        <v>14</v>
      </c>
      <c r="I15561">
        <v>0</v>
      </c>
      <c r="J15561">
        <v>1</v>
      </c>
      <c r="K15561" t="s">
        <v>15</v>
      </c>
      <c r="L15561" t="s">
        <v>33</v>
      </c>
    </row>
    <row r="15562" spans="1:12" x14ac:dyDescent="0.35">
      <c r="A15562" t="s">
        <v>6549</v>
      </c>
      <c r="B15562">
        <f t="shared" si="243"/>
        <v>2001</v>
      </c>
      <c r="C15562" s="1">
        <v>37003</v>
      </c>
      <c r="D15562">
        <v>159</v>
      </c>
      <c r="E15562" t="s">
        <v>51</v>
      </c>
      <c r="F15562">
        <v>47</v>
      </c>
      <c r="G15562" t="s">
        <v>68</v>
      </c>
      <c r="H15562" t="s">
        <v>14</v>
      </c>
      <c r="I15562">
        <v>0</v>
      </c>
      <c r="J15562">
        <v>1</v>
      </c>
      <c r="K15562" t="s">
        <v>262</v>
      </c>
      <c r="L15562" t="s">
        <v>33</v>
      </c>
    </row>
    <row r="15563" spans="1:12" x14ac:dyDescent="0.35">
      <c r="A15563" t="s">
        <v>6550</v>
      </c>
      <c r="B15563">
        <f t="shared" si="243"/>
        <v>2001</v>
      </c>
      <c r="C15563" s="1">
        <v>37003</v>
      </c>
      <c r="D15563">
        <v>165</v>
      </c>
      <c r="E15563" t="s">
        <v>31</v>
      </c>
      <c r="F15563">
        <v>82</v>
      </c>
      <c r="G15563" t="s">
        <v>59</v>
      </c>
      <c r="H15563" t="s">
        <v>14</v>
      </c>
      <c r="I15563">
        <v>0</v>
      </c>
      <c r="J15563">
        <v>1</v>
      </c>
      <c r="K15563" t="s">
        <v>262</v>
      </c>
      <c r="L15563" t="s">
        <v>33</v>
      </c>
    </row>
    <row r="15564" spans="1:12" x14ac:dyDescent="0.35">
      <c r="A15564" t="s">
        <v>6551</v>
      </c>
      <c r="B15564">
        <f t="shared" si="243"/>
        <v>2001</v>
      </c>
      <c r="C15564" s="1">
        <v>37003</v>
      </c>
      <c r="D15564">
        <v>64</v>
      </c>
      <c r="E15564" t="s">
        <v>41</v>
      </c>
      <c r="F15564">
        <v>140</v>
      </c>
      <c r="G15564" t="s">
        <v>56</v>
      </c>
      <c r="H15564" t="s">
        <v>14</v>
      </c>
      <c r="I15564">
        <v>0</v>
      </c>
      <c r="J15564">
        <v>2</v>
      </c>
      <c r="K15564" t="s">
        <v>262</v>
      </c>
      <c r="L15564" t="s">
        <v>33</v>
      </c>
    </row>
    <row r="15565" spans="1:12" x14ac:dyDescent="0.35">
      <c r="A15565" t="s">
        <v>6552</v>
      </c>
      <c r="B15565">
        <f t="shared" si="243"/>
        <v>2001</v>
      </c>
      <c r="C15565" s="1">
        <v>37003</v>
      </c>
      <c r="D15565">
        <v>274</v>
      </c>
      <c r="E15565" t="s">
        <v>29</v>
      </c>
      <c r="F15565">
        <v>158</v>
      </c>
      <c r="G15565" t="s">
        <v>48</v>
      </c>
      <c r="H15565" t="s">
        <v>14</v>
      </c>
      <c r="I15565">
        <v>0</v>
      </c>
      <c r="J15565">
        <v>2</v>
      </c>
      <c r="K15565" t="s">
        <v>262</v>
      </c>
      <c r="L15565" t="s">
        <v>33</v>
      </c>
    </row>
    <row r="15566" spans="1:12" x14ac:dyDescent="0.35">
      <c r="A15566" t="s">
        <v>11582</v>
      </c>
      <c r="B15566">
        <f t="shared" si="243"/>
        <v>2001</v>
      </c>
      <c r="C15566" s="1">
        <v>37006</v>
      </c>
      <c r="D15566">
        <v>268</v>
      </c>
      <c r="E15566" t="s">
        <v>47</v>
      </c>
      <c r="F15566">
        <v>139</v>
      </c>
      <c r="G15566" t="s">
        <v>1126</v>
      </c>
      <c r="H15566" t="s">
        <v>172</v>
      </c>
      <c r="I15566">
        <v>0</v>
      </c>
      <c r="J15566">
        <v>1</v>
      </c>
      <c r="K15566" t="s">
        <v>15</v>
      </c>
      <c r="L15566" t="s">
        <v>33</v>
      </c>
    </row>
    <row r="15567" spans="1:12" x14ac:dyDescent="0.35">
      <c r="A15567" t="s">
        <v>6555</v>
      </c>
      <c r="B15567">
        <f t="shared" si="243"/>
        <v>2001</v>
      </c>
      <c r="C15567" s="1">
        <v>37009</v>
      </c>
      <c r="D15567">
        <v>165</v>
      </c>
      <c r="E15567" t="s">
        <v>31</v>
      </c>
      <c r="F15567">
        <v>64</v>
      </c>
      <c r="G15567" t="s">
        <v>41</v>
      </c>
      <c r="H15567" t="s">
        <v>14</v>
      </c>
      <c r="I15567">
        <v>0</v>
      </c>
      <c r="J15567">
        <v>2</v>
      </c>
      <c r="K15567" t="s">
        <v>262</v>
      </c>
      <c r="L15567" t="s">
        <v>33</v>
      </c>
    </row>
    <row r="15568" spans="1:12" x14ac:dyDescent="0.35">
      <c r="A15568" t="s">
        <v>6556</v>
      </c>
      <c r="B15568">
        <f t="shared" si="243"/>
        <v>2001</v>
      </c>
      <c r="C15568" s="1">
        <v>37010</v>
      </c>
      <c r="D15568">
        <v>268</v>
      </c>
      <c r="E15568" t="s">
        <v>47</v>
      </c>
      <c r="F15568">
        <v>189</v>
      </c>
      <c r="G15568" t="s">
        <v>45</v>
      </c>
      <c r="H15568" t="s">
        <v>14</v>
      </c>
      <c r="I15568">
        <v>3</v>
      </c>
      <c r="J15568">
        <v>0</v>
      </c>
      <c r="K15568" t="s">
        <v>152</v>
      </c>
      <c r="L15568" t="s">
        <v>16</v>
      </c>
    </row>
    <row r="15569" spans="1:12" x14ac:dyDescent="0.35">
      <c r="A15569" t="s">
        <v>6557</v>
      </c>
      <c r="B15569">
        <f t="shared" si="243"/>
        <v>2001</v>
      </c>
      <c r="C15569" s="1">
        <v>37015</v>
      </c>
      <c r="D15569">
        <v>188</v>
      </c>
      <c r="E15569" t="s">
        <v>85</v>
      </c>
      <c r="F15569">
        <v>6</v>
      </c>
      <c r="G15569" t="s">
        <v>38</v>
      </c>
      <c r="H15569" t="s">
        <v>14</v>
      </c>
      <c r="I15569">
        <v>2</v>
      </c>
      <c r="J15569">
        <v>1</v>
      </c>
      <c r="K15569" t="s">
        <v>262</v>
      </c>
      <c r="L15569" t="s">
        <v>16</v>
      </c>
    </row>
    <row r="15570" spans="1:12" x14ac:dyDescent="0.35">
      <c r="A15570" t="s">
        <v>6558</v>
      </c>
      <c r="B15570">
        <f t="shared" si="243"/>
        <v>2001</v>
      </c>
      <c r="C15570" s="1">
        <v>37016</v>
      </c>
      <c r="D15570">
        <v>292</v>
      </c>
      <c r="E15570" t="s">
        <v>50</v>
      </c>
      <c r="F15570">
        <v>165</v>
      </c>
      <c r="G15570" t="s">
        <v>31</v>
      </c>
      <c r="H15570" t="s">
        <v>14</v>
      </c>
      <c r="I15570">
        <v>2</v>
      </c>
      <c r="J15570">
        <v>0</v>
      </c>
      <c r="K15570" t="s">
        <v>262</v>
      </c>
      <c r="L15570" t="s">
        <v>16</v>
      </c>
    </row>
    <row r="15571" spans="1:12" x14ac:dyDescent="0.35">
      <c r="A15571" t="s">
        <v>6559</v>
      </c>
      <c r="B15571">
        <f t="shared" si="243"/>
        <v>2001</v>
      </c>
      <c r="C15571" s="1">
        <v>37016</v>
      </c>
      <c r="D15571">
        <v>158</v>
      </c>
      <c r="E15571" t="s">
        <v>48</v>
      </c>
      <c r="F15571">
        <v>198</v>
      </c>
      <c r="G15571" t="s">
        <v>62</v>
      </c>
      <c r="H15571" t="s">
        <v>14</v>
      </c>
      <c r="I15571">
        <v>0</v>
      </c>
      <c r="J15571">
        <v>2</v>
      </c>
      <c r="K15571" t="s">
        <v>262</v>
      </c>
      <c r="L15571" t="s">
        <v>33</v>
      </c>
    </row>
    <row r="15572" spans="1:12" x14ac:dyDescent="0.35">
      <c r="A15572" t="s">
        <v>6560</v>
      </c>
      <c r="B15572">
        <f t="shared" si="243"/>
        <v>2001</v>
      </c>
      <c r="C15572" s="1">
        <v>37016</v>
      </c>
      <c r="D15572">
        <v>110</v>
      </c>
      <c r="E15572" t="s">
        <v>35</v>
      </c>
      <c r="F15572">
        <v>259</v>
      </c>
      <c r="G15572" t="s">
        <v>22</v>
      </c>
      <c r="H15572" t="s">
        <v>14</v>
      </c>
      <c r="I15572">
        <v>1</v>
      </c>
      <c r="J15572">
        <v>1</v>
      </c>
      <c r="K15572" t="s">
        <v>262</v>
      </c>
      <c r="L15572" t="s">
        <v>20</v>
      </c>
    </row>
    <row r="15573" spans="1:12" x14ac:dyDescent="0.35">
      <c r="A15573" t="s">
        <v>6561</v>
      </c>
      <c r="B15573">
        <f t="shared" si="243"/>
        <v>2001</v>
      </c>
      <c r="C15573" s="1">
        <v>37016</v>
      </c>
      <c r="D15573">
        <v>325</v>
      </c>
      <c r="E15573" t="s">
        <v>266</v>
      </c>
      <c r="F15573">
        <v>268</v>
      </c>
      <c r="G15573" t="s">
        <v>47</v>
      </c>
      <c r="H15573" t="s">
        <v>14</v>
      </c>
      <c r="I15573">
        <v>1</v>
      </c>
      <c r="J15573">
        <v>2</v>
      </c>
      <c r="K15573" t="s">
        <v>262</v>
      </c>
      <c r="L15573" t="s">
        <v>33</v>
      </c>
    </row>
    <row r="15574" spans="1:12" x14ac:dyDescent="0.35">
      <c r="A15574" t="s">
        <v>6562</v>
      </c>
      <c r="B15574">
        <f t="shared" si="243"/>
        <v>2001</v>
      </c>
      <c r="C15574" s="1">
        <v>37017</v>
      </c>
      <c r="D15574">
        <v>255</v>
      </c>
      <c r="E15574" t="s">
        <v>44</v>
      </c>
      <c r="F15574">
        <v>84</v>
      </c>
      <c r="G15574" t="s">
        <v>73</v>
      </c>
      <c r="H15574" t="s">
        <v>14</v>
      </c>
      <c r="I15574">
        <v>0</v>
      </c>
      <c r="J15574">
        <v>1</v>
      </c>
      <c r="K15574" t="s">
        <v>262</v>
      </c>
      <c r="L15574" t="s">
        <v>33</v>
      </c>
    </row>
    <row r="15575" spans="1:12" x14ac:dyDescent="0.35">
      <c r="A15575" t="s">
        <v>6563</v>
      </c>
      <c r="B15575">
        <f t="shared" si="243"/>
        <v>2001</v>
      </c>
      <c r="C15575" s="1">
        <v>37017</v>
      </c>
      <c r="D15575">
        <v>323</v>
      </c>
      <c r="E15575" t="s">
        <v>25</v>
      </c>
      <c r="F15575">
        <v>289</v>
      </c>
      <c r="G15575" t="s">
        <v>66</v>
      </c>
      <c r="H15575" t="s">
        <v>14</v>
      </c>
      <c r="I15575">
        <v>2</v>
      </c>
      <c r="J15575">
        <v>3</v>
      </c>
      <c r="K15575" t="s">
        <v>262</v>
      </c>
      <c r="L15575" t="s">
        <v>33</v>
      </c>
    </row>
    <row r="15576" spans="1:12" x14ac:dyDescent="0.35">
      <c r="A15576" t="s">
        <v>6564</v>
      </c>
      <c r="B15576">
        <f t="shared" si="243"/>
        <v>2001</v>
      </c>
      <c r="C15576" s="1">
        <v>37017</v>
      </c>
      <c r="D15576">
        <v>47</v>
      </c>
      <c r="E15576" t="s">
        <v>68</v>
      </c>
      <c r="F15576">
        <v>10</v>
      </c>
      <c r="G15576" t="s">
        <v>36</v>
      </c>
      <c r="H15576" t="s">
        <v>14</v>
      </c>
      <c r="I15576">
        <v>0</v>
      </c>
      <c r="J15576">
        <v>2</v>
      </c>
      <c r="K15576" t="s">
        <v>262</v>
      </c>
      <c r="L15576" t="s">
        <v>33</v>
      </c>
    </row>
    <row r="15577" spans="1:12" x14ac:dyDescent="0.35">
      <c r="A15577" t="s">
        <v>6565</v>
      </c>
      <c r="B15577">
        <f t="shared" si="243"/>
        <v>2001</v>
      </c>
      <c r="C15577" s="1">
        <v>37017</v>
      </c>
      <c r="D15577">
        <v>82</v>
      </c>
      <c r="E15577" t="s">
        <v>59</v>
      </c>
      <c r="F15577">
        <v>64</v>
      </c>
      <c r="G15577" t="s">
        <v>41</v>
      </c>
      <c r="H15577" t="s">
        <v>14</v>
      </c>
      <c r="I15577">
        <v>1</v>
      </c>
      <c r="J15577">
        <v>1</v>
      </c>
      <c r="K15577" t="s">
        <v>262</v>
      </c>
      <c r="L15577" t="s">
        <v>20</v>
      </c>
    </row>
    <row r="15578" spans="1:12" x14ac:dyDescent="0.35">
      <c r="A15578" t="s">
        <v>6566</v>
      </c>
      <c r="B15578">
        <f t="shared" si="243"/>
        <v>2001</v>
      </c>
      <c r="C15578" s="1">
        <v>37031</v>
      </c>
      <c r="D15578">
        <v>140</v>
      </c>
      <c r="E15578" t="s">
        <v>56</v>
      </c>
      <c r="F15578">
        <v>292</v>
      </c>
      <c r="G15578" t="s">
        <v>50</v>
      </c>
      <c r="H15578" t="s">
        <v>14</v>
      </c>
      <c r="I15578">
        <v>1</v>
      </c>
      <c r="J15578">
        <v>1</v>
      </c>
      <c r="K15578" t="s">
        <v>262</v>
      </c>
      <c r="L15578" t="s">
        <v>20</v>
      </c>
    </row>
    <row r="15579" spans="1:12" x14ac:dyDescent="0.35">
      <c r="A15579" t="s">
        <v>6567</v>
      </c>
      <c r="B15579">
        <f t="shared" si="243"/>
        <v>2001</v>
      </c>
      <c r="C15579" s="1">
        <v>37031</v>
      </c>
      <c r="D15579">
        <v>92</v>
      </c>
      <c r="E15579" t="s">
        <v>83</v>
      </c>
      <c r="F15579">
        <v>157</v>
      </c>
      <c r="G15579" t="s">
        <v>26</v>
      </c>
      <c r="H15579" t="s">
        <v>14</v>
      </c>
      <c r="I15579">
        <v>0</v>
      </c>
      <c r="J15579">
        <v>1</v>
      </c>
      <c r="K15579" t="s">
        <v>15</v>
      </c>
      <c r="L15579" t="s">
        <v>33</v>
      </c>
    </row>
    <row r="15580" spans="1:12" x14ac:dyDescent="0.35">
      <c r="A15580" t="s">
        <v>11583</v>
      </c>
      <c r="B15580">
        <f t="shared" si="243"/>
        <v>2001</v>
      </c>
      <c r="C15580" s="1">
        <v>37036</v>
      </c>
      <c r="D15580">
        <v>47</v>
      </c>
      <c r="E15580" t="s">
        <v>68</v>
      </c>
      <c r="F15580">
        <v>269</v>
      </c>
      <c r="G15580" t="s">
        <v>947</v>
      </c>
      <c r="H15580" t="s">
        <v>115</v>
      </c>
      <c r="I15580">
        <v>0</v>
      </c>
      <c r="J15580">
        <v>0</v>
      </c>
      <c r="K15580" t="s">
        <v>15</v>
      </c>
      <c r="L15580" t="s">
        <v>20</v>
      </c>
    </row>
    <row r="15581" spans="1:12" x14ac:dyDescent="0.35">
      <c r="A15581" t="s">
        <v>11584</v>
      </c>
      <c r="B15581">
        <f t="shared" si="243"/>
        <v>2001</v>
      </c>
      <c r="C15581" s="1">
        <v>37042</v>
      </c>
      <c r="D15581">
        <v>47</v>
      </c>
      <c r="E15581" t="s">
        <v>68</v>
      </c>
      <c r="F15581">
        <v>39</v>
      </c>
      <c r="G15581" t="s">
        <v>86</v>
      </c>
      <c r="H15581" t="s">
        <v>87</v>
      </c>
      <c r="I15581">
        <v>0</v>
      </c>
      <c r="J15581">
        <v>2</v>
      </c>
      <c r="K15581" t="s">
        <v>5358</v>
      </c>
      <c r="L15581" t="s">
        <v>33</v>
      </c>
    </row>
    <row r="15582" spans="1:12" x14ac:dyDescent="0.35">
      <c r="A15582" t="s">
        <v>6568</v>
      </c>
      <c r="B15582">
        <f t="shared" si="243"/>
        <v>2001</v>
      </c>
      <c r="C15582" s="1">
        <v>37043</v>
      </c>
      <c r="D15582">
        <v>10</v>
      </c>
      <c r="E15582" t="s">
        <v>36</v>
      </c>
      <c r="F15582">
        <v>6</v>
      </c>
      <c r="G15582" t="s">
        <v>38</v>
      </c>
      <c r="H15582" t="s">
        <v>14</v>
      </c>
      <c r="I15582">
        <v>2</v>
      </c>
      <c r="J15582">
        <v>3</v>
      </c>
      <c r="K15582" t="s">
        <v>19</v>
      </c>
      <c r="L15582" t="s">
        <v>33</v>
      </c>
    </row>
    <row r="15583" spans="1:12" x14ac:dyDescent="0.35">
      <c r="A15583" t="s">
        <v>6569</v>
      </c>
      <c r="B15583">
        <f t="shared" si="243"/>
        <v>2001</v>
      </c>
      <c r="C15583" s="1">
        <v>37044</v>
      </c>
      <c r="D15583">
        <v>289</v>
      </c>
      <c r="E15583" t="s">
        <v>66</v>
      </c>
      <c r="F15583">
        <v>297</v>
      </c>
      <c r="G15583" t="s">
        <v>76</v>
      </c>
      <c r="H15583" t="s">
        <v>14</v>
      </c>
      <c r="I15583">
        <v>3</v>
      </c>
      <c r="J15583">
        <v>0</v>
      </c>
      <c r="K15583" t="s">
        <v>19</v>
      </c>
      <c r="L15583" t="s">
        <v>16</v>
      </c>
    </row>
    <row r="15584" spans="1:12" x14ac:dyDescent="0.35">
      <c r="A15584" t="s">
        <v>6570</v>
      </c>
      <c r="B15584">
        <f t="shared" si="243"/>
        <v>2001</v>
      </c>
      <c r="C15584" s="1">
        <v>37044</v>
      </c>
      <c r="D15584">
        <v>191</v>
      </c>
      <c r="E15584" t="s">
        <v>69</v>
      </c>
      <c r="F15584">
        <v>323</v>
      </c>
      <c r="G15584" t="s">
        <v>25</v>
      </c>
      <c r="H15584" t="s">
        <v>14</v>
      </c>
      <c r="I15584">
        <v>0</v>
      </c>
      <c r="J15584">
        <v>0</v>
      </c>
      <c r="K15584" t="s">
        <v>19</v>
      </c>
      <c r="L15584" t="s">
        <v>20</v>
      </c>
    </row>
    <row r="15585" spans="1:12" x14ac:dyDescent="0.35">
      <c r="A15585" t="s">
        <v>6571</v>
      </c>
      <c r="B15585">
        <f t="shared" si="243"/>
        <v>2001</v>
      </c>
      <c r="C15585" s="1">
        <v>37044</v>
      </c>
      <c r="D15585">
        <v>165</v>
      </c>
      <c r="E15585" t="s">
        <v>31</v>
      </c>
      <c r="F15585">
        <v>198</v>
      </c>
      <c r="G15585" t="s">
        <v>62</v>
      </c>
      <c r="H15585" t="s">
        <v>14</v>
      </c>
      <c r="I15585">
        <v>0</v>
      </c>
      <c r="J15585">
        <v>1</v>
      </c>
      <c r="K15585" t="s">
        <v>19</v>
      </c>
      <c r="L15585" t="s">
        <v>33</v>
      </c>
    </row>
    <row r="15586" spans="1:12" x14ac:dyDescent="0.35">
      <c r="A15586" t="s">
        <v>11585</v>
      </c>
      <c r="B15586">
        <f t="shared" si="243"/>
        <v>2001</v>
      </c>
      <c r="C15586" s="1">
        <v>37044</v>
      </c>
      <c r="D15586">
        <v>47</v>
      </c>
      <c r="E15586" t="s">
        <v>68</v>
      </c>
      <c r="F15586">
        <v>142</v>
      </c>
      <c r="G15586" t="s">
        <v>1045</v>
      </c>
      <c r="H15586" t="s">
        <v>115</v>
      </c>
      <c r="I15586">
        <v>0</v>
      </c>
      <c r="J15586">
        <v>2</v>
      </c>
      <c r="K15586" t="s">
        <v>5358</v>
      </c>
      <c r="L15586" t="s">
        <v>33</v>
      </c>
    </row>
    <row r="15587" spans="1:12" x14ac:dyDescent="0.35">
      <c r="A15587" t="s">
        <v>6572</v>
      </c>
      <c r="B15587">
        <f t="shared" si="243"/>
        <v>2001</v>
      </c>
      <c r="C15587" s="1">
        <v>37044</v>
      </c>
      <c r="D15587">
        <v>188</v>
      </c>
      <c r="E15587" t="s">
        <v>85</v>
      </c>
      <c r="F15587">
        <v>148</v>
      </c>
      <c r="G15587" t="s">
        <v>143</v>
      </c>
      <c r="H15587" t="s">
        <v>14</v>
      </c>
      <c r="I15587">
        <v>1</v>
      </c>
      <c r="J15587">
        <v>1</v>
      </c>
      <c r="K15587" t="s">
        <v>19</v>
      </c>
      <c r="L15587" t="s">
        <v>20</v>
      </c>
    </row>
    <row r="15588" spans="1:12" x14ac:dyDescent="0.35">
      <c r="A15588" t="s">
        <v>6573</v>
      </c>
      <c r="B15588">
        <f t="shared" si="243"/>
        <v>2001</v>
      </c>
      <c r="C15588" s="1">
        <v>37044</v>
      </c>
      <c r="D15588">
        <v>292</v>
      </c>
      <c r="E15588" t="s">
        <v>50</v>
      </c>
      <c r="F15588">
        <v>103</v>
      </c>
      <c r="G15588" t="s">
        <v>28</v>
      </c>
      <c r="H15588" t="s">
        <v>14</v>
      </c>
      <c r="I15588">
        <v>1</v>
      </c>
      <c r="J15588">
        <v>1</v>
      </c>
      <c r="K15588" t="s">
        <v>19</v>
      </c>
      <c r="L15588" t="s">
        <v>20</v>
      </c>
    </row>
    <row r="15589" spans="1:12" x14ac:dyDescent="0.35">
      <c r="A15589" t="s">
        <v>6574</v>
      </c>
      <c r="B15589">
        <f t="shared" si="243"/>
        <v>2001</v>
      </c>
      <c r="C15589" s="1">
        <v>37045</v>
      </c>
      <c r="D15589">
        <v>140</v>
      </c>
      <c r="E15589" t="s">
        <v>56</v>
      </c>
      <c r="F15589">
        <v>159</v>
      </c>
      <c r="G15589" t="s">
        <v>51</v>
      </c>
      <c r="H15589" t="s">
        <v>14</v>
      </c>
      <c r="I15589">
        <v>3</v>
      </c>
      <c r="J15589">
        <v>0</v>
      </c>
      <c r="K15589" t="s">
        <v>19</v>
      </c>
      <c r="L15589" t="s">
        <v>16</v>
      </c>
    </row>
    <row r="15590" spans="1:12" x14ac:dyDescent="0.35">
      <c r="A15590" t="s">
        <v>6575</v>
      </c>
      <c r="B15590">
        <f t="shared" si="243"/>
        <v>2001</v>
      </c>
      <c r="C15590" s="1">
        <v>37045</v>
      </c>
      <c r="D15590">
        <v>268</v>
      </c>
      <c r="E15590" t="s">
        <v>47</v>
      </c>
      <c r="F15590">
        <v>158</v>
      </c>
      <c r="G15590" t="s">
        <v>48</v>
      </c>
      <c r="H15590" t="s">
        <v>14</v>
      </c>
      <c r="I15590">
        <v>1</v>
      </c>
      <c r="J15590">
        <v>1</v>
      </c>
      <c r="K15590" t="s">
        <v>19</v>
      </c>
      <c r="L15590" t="s">
        <v>20</v>
      </c>
    </row>
    <row r="15591" spans="1:12" x14ac:dyDescent="0.35">
      <c r="A15591" t="s">
        <v>6576</v>
      </c>
      <c r="B15591">
        <f t="shared" si="243"/>
        <v>2001</v>
      </c>
      <c r="C15591" s="1">
        <v>37045</v>
      </c>
      <c r="D15591">
        <v>82</v>
      </c>
      <c r="E15591" t="s">
        <v>59</v>
      </c>
      <c r="F15591">
        <v>157</v>
      </c>
      <c r="G15591" t="s">
        <v>26</v>
      </c>
      <c r="H15591" t="s">
        <v>14</v>
      </c>
      <c r="I15591">
        <v>0</v>
      </c>
      <c r="J15591">
        <v>0</v>
      </c>
      <c r="K15591" t="s">
        <v>19</v>
      </c>
      <c r="L15591" t="s">
        <v>20</v>
      </c>
    </row>
    <row r="15592" spans="1:12" x14ac:dyDescent="0.35">
      <c r="A15592" t="s">
        <v>6577</v>
      </c>
      <c r="B15592">
        <f t="shared" si="243"/>
        <v>2001</v>
      </c>
      <c r="C15592" s="1">
        <v>37045</v>
      </c>
      <c r="D15592">
        <v>255</v>
      </c>
      <c r="E15592" t="s">
        <v>44</v>
      </c>
      <c r="F15592">
        <v>106</v>
      </c>
      <c r="G15592" t="s">
        <v>80</v>
      </c>
      <c r="H15592" t="s">
        <v>14</v>
      </c>
      <c r="I15592">
        <v>0</v>
      </c>
      <c r="J15592">
        <v>0</v>
      </c>
      <c r="K15592" t="s">
        <v>15</v>
      </c>
      <c r="L15592" t="s">
        <v>20</v>
      </c>
    </row>
    <row r="15593" spans="1:12" x14ac:dyDescent="0.35">
      <c r="A15593" t="s">
        <v>6578</v>
      </c>
      <c r="B15593">
        <f t="shared" si="243"/>
        <v>2001</v>
      </c>
      <c r="C15593" s="1">
        <v>37045</v>
      </c>
      <c r="D15593">
        <v>110</v>
      </c>
      <c r="E15593" t="s">
        <v>35</v>
      </c>
      <c r="F15593">
        <v>325</v>
      </c>
      <c r="G15593" t="s">
        <v>266</v>
      </c>
      <c r="H15593" t="s">
        <v>14</v>
      </c>
      <c r="I15593">
        <v>2</v>
      </c>
      <c r="J15593">
        <v>1</v>
      </c>
      <c r="K15593" t="s">
        <v>19</v>
      </c>
      <c r="L15593" t="s">
        <v>16</v>
      </c>
    </row>
    <row r="15594" spans="1:12" x14ac:dyDescent="0.35">
      <c r="A15594" t="s">
        <v>6579</v>
      </c>
      <c r="B15594">
        <f t="shared" si="243"/>
        <v>2001</v>
      </c>
      <c r="C15594" s="1">
        <v>37045</v>
      </c>
      <c r="D15594">
        <v>274</v>
      </c>
      <c r="E15594" t="s">
        <v>29</v>
      </c>
      <c r="F15594">
        <v>84</v>
      </c>
      <c r="G15594" t="s">
        <v>73</v>
      </c>
      <c r="H15594" t="s">
        <v>14</v>
      </c>
      <c r="I15594">
        <v>2</v>
      </c>
      <c r="J15594">
        <v>3</v>
      </c>
      <c r="K15594" t="s">
        <v>19</v>
      </c>
      <c r="L15594" t="s">
        <v>33</v>
      </c>
    </row>
    <row r="15595" spans="1:12" x14ac:dyDescent="0.35">
      <c r="A15595" t="s">
        <v>6580</v>
      </c>
      <c r="B15595">
        <f t="shared" si="243"/>
        <v>2001</v>
      </c>
      <c r="C15595" s="1">
        <v>37045</v>
      </c>
      <c r="D15595">
        <v>178</v>
      </c>
      <c r="E15595" t="s">
        <v>113</v>
      </c>
      <c r="F15595">
        <v>64</v>
      </c>
      <c r="G15595" t="s">
        <v>41</v>
      </c>
      <c r="H15595" t="s">
        <v>14</v>
      </c>
      <c r="I15595">
        <v>0</v>
      </c>
      <c r="J15595">
        <v>0</v>
      </c>
      <c r="K15595" t="s">
        <v>19</v>
      </c>
      <c r="L15595" t="s">
        <v>20</v>
      </c>
    </row>
    <row r="15596" spans="1:12" x14ac:dyDescent="0.35">
      <c r="A15596" t="s">
        <v>6581</v>
      </c>
      <c r="B15596">
        <f t="shared" si="243"/>
        <v>2001</v>
      </c>
      <c r="C15596" s="1">
        <v>37045</v>
      </c>
      <c r="D15596">
        <v>44</v>
      </c>
      <c r="E15596" t="s">
        <v>65</v>
      </c>
      <c r="F15596">
        <v>45</v>
      </c>
      <c r="G15596" t="s">
        <v>148</v>
      </c>
      <c r="H15596" t="s">
        <v>14</v>
      </c>
      <c r="I15596">
        <v>0</v>
      </c>
      <c r="J15596">
        <v>0</v>
      </c>
      <c r="K15596" t="s">
        <v>19</v>
      </c>
      <c r="L15596" t="s">
        <v>20</v>
      </c>
    </row>
    <row r="15597" spans="1:12" x14ac:dyDescent="0.35">
      <c r="A15597" t="s">
        <v>6583</v>
      </c>
      <c r="B15597">
        <f t="shared" si="243"/>
        <v>2001</v>
      </c>
      <c r="C15597" s="1">
        <v>37052</v>
      </c>
      <c r="D15597">
        <v>178</v>
      </c>
      <c r="E15597" t="s">
        <v>113</v>
      </c>
      <c r="F15597">
        <v>10</v>
      </c>
      <c r="G15597" t="s">
        <v>36</v>
      </c>
      <c r="H15597" t="s">
        <v>14</v>
      </c>
      <c r="I15597">
        <v>0</v>
      </c>
      <c r="J15597">
        <v>1</v>
      </c>
      <c r="K15597" t="s">
        <v>152</v>
      </c>
      <c r="L15597" t="s">
        <v>33</v>
      </c>
    </row>
    <row r="15598" spans="1:12" x14ac:dyDescent="0.35">
      <c r="A15598" t="s">
        <v>6584</v>
      </c>
      <c r="B15598">
        <f t="shared" si="243"/>
        <v>2001</v>
      </c>
      <c r="C15598" s="1">
        <v>37052</v>
      </c>
      <c r="D15598">
        <v>84</v>
      </c>
      <c r="E15598" t="s">
        <v>73</v>
      </c>
      <c r="F15598">
        <v>148</v>
      </c>
      <c r="G15598" t="s">
        <v>143</v>
      </c>
      <c r="H15598" t="s">
        <v>14</v>
      </c>
      <c r="I15598">
        <v>1</v>
      </c>
      <c r="J15598">
        <v>1</v>
      </c>
      <c r="K15598" t="s">
        <v>15</v>
      </c>
      <c r="L15598" t="s">
        <v>20</v>
      </c>
    </row>
    <row r="15599" spans="1:12" x14ac:dyDescent="0.35">
      <c r="A15599" t="s">
        <v>6585</v>
      </c>
      <c r="B15599">
        <f t="shared" si="243"/>
        <v>2001</v>
      </c>
      <c r="C15599" s="1">
        <v>37052</v>
      </c>
      <c r="D15599">
        <v>106</v>
      </c>
      <c r="E15599" t="s">
        <v>80</v>
      </c>
      <c r="F15599">
        <v>259</v>
      </c>
      <c r="G15599" t="s">
        <v>22</v>
      </c>
      <c r="H15599" t="s">
        <v>14</v>
      </c>
      <c r="I15599">
        <v>1</v>
      </c>
      <c r="J15599">
        <v>1</v>
      </c>
      <c r="K15599" t="s">
        <v>15</v>
      </c>
      <c r="L15599" t="s">
        <v>20</v>
      </c>
    </row>
    <row r="15600" spans="1:12" x14ac:dyDescent="0.35">
      <c r="A15600" t="s">
        <v>6586</v>
      </c>
      <c r="B15600">
        <f t="shared" si="243"/>
        <v>2001</v>
      </c>
      <c r="C15600" s="1">
        <v>37058</v>
      </c>
      <c r="D15600">
        <v>198</v>
      </c>
      <c r="E15600" t="s">
        <v>62</v>
      </c>
      <c r="F15600">
        <v>191</v>
      </c>
      <c r="G15600" t="s">
        <v>69</v>
      </c>
      <c r="H15600" t="s">
        <v>14</v>
      </c>
      <c r="I15600">
        <v>2</v>
      </c>
      <c r="J15600">
        <v>0</v>
      </c>
      <c r="K15600" t="s">
        <v>19</v>
      </c>
      <c r="L15600" t="s">
        <v>16</v>
      </c>
    </row>
    <row r="15601" spans="1:12" x14ac:dyDescent="0.35">
      <c r="A15601" t="s">
        <v>6587</v>
      </c>
      <c r="B15601">
        <f t="shared" si="243"/>
        <v>2001</v>
      </c>
      <c r="C15601" s="1">
        <v>37058</v>
      </c>
      <c r="D15601">
        <v>103</v>
      </c>
      <c r="E15601" t="s">
        <v>28</v>
      </c>
      <c r="F15601">
        <v>188</v>
      </c>
      <c r="G15601" t="s">
        <v>85</v>
      </c>
      <c r="H15601" t="s">
        <v>14</v>
      </c>
      <c r="I15601">
        <v>1</v>
      </c>
      <c r="J15601">
        <v>0</v>
      </c>
      <c r="K15601" t="s">
        <v>19</v>
      </c>
      <c r="L15601" t="s">
        <v>16</v>
      </c>
    </row>
    <row r="15602" spans="1:12" x14ac:dyDescent="0.35">
      <c r="A15602" t="s">
        <v>6588</v>
      </c>
      <c r="B15602">
        <f t="shared" si="243"/>
        <v>2001</v>
      </c>
      <c r="C15602" s="1">
        <v>37058</v>
      </c>
      <c r="D15602">
        <v>158</v>
      </c>
      <c r="E15602" t="s">
        <v>48</v>
      </c>
      <c r="F15602">
        <v>178</v>
      </c>
      <c r="G15602" t="s">
        <v>113</v>
      </c>
      <c r="H15602" t="s">
        <v>14</v>
      </c>
      <c r="I15602">
        <v>2</v>
      </c>
      <c r="J15602">
        <v>0</v>
      </c>
      <c r="K15602" t="s">
        <v>19</v>
      </c>
      <c r="L15602" t="s">
        <v>16</v>
      </c>
    </row>
    <row r="15603" spans="1:12" x14ac:dyDescent="0.35">
      <c r="A15603" t="s">
        <v>6589</v>
      </c>
      <c r="B15603">
        <f t="shared" si="243"/>
        <v>2001</v>
      </c>
      <c r="C15603" s="1">
        <v>37058</v>
      </c>
      <c r="D15603">
        <v>323</v>
      </c>
      <c r="E15603" t="s">
        <v>25</v>
      </c>
      <c r="F15603">
        <v>165</v>
      </c>
      <c r="G15603" t="s">
        <v>31</v>
      </c>
      <c r="H15603" t="s">
        <v>14</v>
      </c>
      <c r="I15603">
        <v>1</v>
      </c>
      <c r="J15603">
        <v>0</v>
      </c>
      <c r="K15603" t="s">
        <v>19</v>
      </c>
      <c r="L15603" t="s">
        <v>16</v>
      </c>
    </row>
    <row r="15604" spans="1:12" x14ac:dyDescent="0.35">
      <c r="A15604" t="s">
        <v>6590</v>
      </c>
      <c r="B15604">
        <f t="shared" si="243"/>
        <v>2001</v>
      </c>
      <c r="C15604" s="1">
        <v>37059</v>
      </c>
      <c r="D15604">
        <v>45</v>
      </c>
      <c r="E15604" t="s">
        <v>148</v>
      </c>
      <c r="F15604">
        <v>10</v>
      </c>
      <c r="G15604" t="s">
        <v>36</v>
      </c>
      <c r="H15604" t="s">
        <v>14</v>
      </c>
      <c r="I15604">
        <v>1</v>
      </c>
      <c r="J15604">
        <v>2</v>
      </c>
      <c r="K15604" t="s">
        <v>19</v>
      </c>
      <c r="L15604" t="s">
        <v>33</v>
      </c>
    </row>
    <row r="15605" spans="1:12" x14ac:dyDescent="0.35">
      <c r="A15605" t="s">
        <v>6591</v>
      </c>
      <c r="B15605">
        <f t="shared" si="243"/>
        <v>2001</v>
      </c>
      <c r="C15605" s="1">
        <v>37059</v>
      </c>
      <c r="D15605">
        <v>6</v>
      </c>
      <c r="E15605" t="s">
        <v>38</v>
      </c>
      <c r="F15605">
        <v>44</v>
      </c>
      <c r="G15605" t="s">
        <v>65</v>
      </c>
      <c r="H15605" t="s">
        <v>14</v>
      </c>
      <c r="I15605">
        <v>0</v>
      </c>
      <c r="J15605">
        <v>1</v>
      </c>
      <c r="K15605" t="s">
        <v>19</v>
      </c>
      <c r="L15605" t="s">
        <v>33</v>
      </c>
    </row>
    <row r="15606" spans="1:12" x14ac:dyDescent="0.35">
      <c r="A15606" t="s">
        <v>6592</v>
      </c>
      <c r="B15606">
        <f t="shared" si="243"/>
        <v>2001</v>
      </c>
      <c r="C15606" s="1">
        <v>37059</v>
      </c>
      <c r="D15606">
        <v>325</v>
      </c>
      <c r="E15606" t="s">
        <v>266</v>
      </c>
      <c r="F15606">
        <v>82</v>
      </c>
      <c r="G15606" t="s">
        <v>59</v>
      </c>
      <c r="H15606" t="s">
        <v>14</v>
      </c>
      <c r="I15606">
        <v>1</v>
      </c>
      <c r="J15606">
        <v>2</v>
      </c>
      <c r="K15606" t="s">
        <v>19</v>
      </c>
      <c r="L15606" t="s">
        <v>33</v>
      </c>
    </row>
    <row r="15607" spans="1:12" x14ac:dyDescent="0.35">
      <c r="A15607" t="s">
        <v>6593</v>
      </c>
      <c r="B15607">
        <f t="shared" si="243"/>
        <v>2001</v>
      </c>
      <c r="C15607" s="1">
        <v>37059</v>
      </c>
      <c r="D15607">
        <v>157</v>
      </c>
      <c r="E15607" t="s">
        <v>26</v>
      </c>
      <c r="F15607">
        <v>110</v>
      </c>
      <c r="G15607" t="s">
        <v>35</v>
      </c>
      <c r="H15607" t="s">
        <v>14</v>
      </c>
      <c r="I15607">
        <v>1</v>
      </c>
      <c r="J15607">
        <v>3</v>
      </c>
      <c r="K15607" t="s">
        <v>19</v>
      </c>
      <c r="L15607" t="s">
        <v>33</v>
      </c>
    </row>
    <row r="15608" spans="1:12" x14ac:dyDescent="0.35">
      <c r="A15608" t="s">
        <v>6594</v>
      </c>
      <c r="B15608">
        <f t="shared" si="243"/>
        <v>2001</v>
      </c>
      <c r="C15608" s="1">
        <v>37059</v>
      </c>
      <c r="D15608">
        <v>84</v>
      </c>
      <c r="E15608" t="s">
        <v>73</v>
      </c>
      <c r="F15608">
        <v>140</v>
      </c>
      <c r="G15608" t="s">
        <v>56</v>
      </c>
      <c r="H15608" t="s">
        <v>14</v>
      </c>
      <c r="I15608">
        <v>2</v>
      </c>
      <c r="J15608">
        <v>2</v>
      </c>
      <c r="K15608" t="s">
        <v>19</v>
      </c>
      <c r="L15608" t="s">
        <v>20</v>
      </c>
    </row>
    <row r="15609" spans="1:12" x14ac:dyDescent="0.35">
      <c r="A15609" t="s">
        <v>6595</v>
      </c>
      <c r="B15609">
        <f t="shared" si="243"/>
        <v>2001</v>
      </c>
      <c r="C15609" s="1">
        <v>37059</v>
      </c>
      <c r="D15609">
        <v>64</v>
      </c>
      <c r="E15609" t="s">
        <v>41</v>
      </c>
      <c r="F15609">
        <v>268</v>
      </c>
      <c r="G15609" t="s">
        <v>47</v>
      </c>
      <c r="H15609" t="s">
        <v>14</v>
      </c>
      <c r="I15609">
        <v>0</v>
      </c>
      <c r="J15609">
        <v>0</v>
      </c>
      <c r="K15609" t="s">
        <v>19</v>
      </c>
      <c r="L15609" t="s">
        <v>20</v>
      </c>
    </row>
    <row r="15610" spans="1:12" x14ac:dyDescent="0.35">
      <c r="A15610" t="s">
        <v>6596</v>
      </c>
      <c r="B15610">
        <f t="shared" si="243"/>
        <v>2001</v>
      </c>
      <c r="C15610" s="1">
        <v>37059</v>
      </c>
      <c r="D15610">
        <v>159</v>
      </c>
      <c r="E15610" t="s">
        <v>51</v>
      </c>
      <c r="F15610">
        <v>274</v>
      </c>
      <c r="G15610" t="s">
        <v>29</v>
      </c>
      <c r="H15610" t="s">
        <v>14</v>
      </c>
      <c r="I15610">
        <v>0</v>
      </c>
      <c r="J15610">
        <v>1</v>
      </c>
      <c r="K15610" t="s">
        <v>19</v>
      </c>
      <c r="L15610" t="s">
        <v>33</v>
      </c>
    </row>
    <row r="15611" spans="1:12" x14ac:dyDescent="0.35">
      <c r="A15611" t="s">
        <v>6597</v>
      </c>
      <c r="B15611">
        <f t="shared" si="243"/>
        <v>2001</v>
      </c>
      <c r="C15611" s="1">
        <v>37059</v>
      </c>
      <c r="D15611">
        <v>255</v>
      </c>
      <c r="E15611" t="s">
        <v>44</v>
      </c>
      <c r="F15611">
        <v>289</v>
      </c>
      <c r="G15611" t="s">
        <v>66</v>
      </c>
      <c r="H15611" t="s">
        <v>14</v>
      </c>
      <c r="I15611">
        <v>0</v>
      </c>
      <c r="J15611">
        <v>1</v>
      </c>
      <c r="K15611" t="s">
        <v>19</v>
      </c>
      <c r="L15611" t="s">
        <v>33</v>
      </c>
    </row>
    <row r="15612" spans="1:12" x14ac:dyDescent="0.35">
      <c r="A15612" t="s">
        <v>6598</v>
      </c>
      <c r="B15612">
        <f t="shared" si="243"/>
        <v>2001</v>
      </c>
      <c r="C15612" s="1">
        <v>37059</v>
      </c>
      <c r="D15612">
        <v>148</v>
      </c>
      <c r="E15612" t="s">
        <v>143</v>
      </c>
      <c r="F15612">
        <v>292</v>
      </c>
      <c r="G15612" t="s">
        <v>50</v>
      </c>
      <c r="H15612" t="s">
        <v>14</v>
      </c>
      <c r="I15612">
        <v>1</v>
      </c>
      <c r="J15612">
        <v>4</v>
      </c>
      <c r="K15612" t="s">
        <v>19</v>
      </c>
      <c r="L15612" t="s">
        <v>33</v>
      </c>
    </row>
    <row r="15613" spans="1:12" x14ac:dyDescent="0.35">
      <c r="A15613" t="s">
        <v>6599</v>
      </c>
      <c r="B15613">
        <f t="shared" si="243"/>
        <v>2001</v>
      </c>
      <c r="C15613" s="1">
        <v>37066</v>
      </c>
      <c r="D15613">
        <v>323</v>
      </c>
      <c r="E15613" t="s">
        <v>25</v>
      </c>
      <c r="F15613">
        <v>157</v>
      </c>
      <c r="G15613" t="s">
        <v>26</v>
      </c>
      <c r="H15613" t="s">
        <v>14</v>
      </c>
      <c r="I15613">
        <v>2</v>
      </c>
      <c r="J15613">
        <v>1</v>
      </c>
      <c r="K15613" t="s">
        <v>152</v>
      </c>
      <c r="L15613" t="s">
        <v>16</v>
      </c>
    </row>
    <row r="15614" spans="1:12" x14ac:dyDescent="0.35">
      <c r="A15614" t="s">
        <v>6600</v>
      </c>
      <c r="B15614">
        <f t="shared" si="243"/>
        <v>2001</v>
      </c>
      <c r="C15614" s="1">
        <v>37071</v>
      </c>
      <c r="D15614">
        <v>10</v>
      </c>
      <c r="E15614" t="s">
        <v>36</v>
      </c>
      <c r="F15614">
        <v>159</v>
      </c>
      <c r="G15614" t="s">
        <v>51</v>
      </c>
      <c r="H15614" t="s">
        <v>14</v>
      </c>
      <c r="I15614">
        <v>1</v>
      </c>
      <c r="J15614">
        <v>1</v>
      </c>
      <c r="K15614" t="s">
        <v>262</v>
      </c>
      <c r="L15614" t="s">
        <v>20</v>
      </c>
    </row>
    <row r="15615" spans="1:12" x14ac:dyDescent="0.35">
      <c r="A15615" t="s">
        <v>6601</v>
      </c>
      <c r="B15615">
        <f t="shared" si="243"/>
        <v>2001</v>
      </c>
      <c r="C15615" s="1">
        <v>37072</v>
      </c>
      <c r="D15615">
        <v>84</v>
      </c>
      <c r="E15615" t="s">
        <v>73</v>
      </c>
      <c r="F15615">
        <v>188</v>
      </c>
      <c r="G15615" t="s">
        <v>85</v>
      </c>
      <c r="H15615" t="s">
        <v>14</v>
      </c>
      <c r="I15615">
        <v>0</v>
      </c>
      <c r="J15615">
        <v>1</v>
      </c>
      <c r="K15615" t="s">
        <v>262</v>
      </c>
      <c r="L15615" t="s">
        <v>33</v>
      </c>
    </row>
    <row r="15616" spans="1:12" x14ac:dyDescent="0.35">
      <c r="A15616" t="s">
        <v>6602</v>
      </c>
      <c r="B15616">
        <f t="shared" si="243"/>
        <v>2001</v>
      </c>
      <c r="C15616" s="1">
        <v>37072</v>
      </c>
      <c r="D15616">
        <v>6</v>
      </c>
      <c r="E15616" t="s">
        <v>38</v>
      </c>
      <c r="F15616">
        <v>191</v>
      </c>
      <c r="G15616" t="s">
        <v>69</v>
      </c>
      <c r="H15616" t="s">
        <v>14</v>
      </c>
      <c r="I15616">
        <v>4</v>
      </c>
      <c r="J15616">
        <v>0</v>
      </c>
      <c r="K15616" t="s">
        <v>262</v>
      </c>
      <c r="L15616" t="s">
        <v>16</v>
      </c>
    </row>
    <row r="15617" spans="1:12" x14ac:dyDescent="0.35">
      <c r="A15617" t="s">
        <v>6603</v>
      </c>
      <c r="B15617">
        <f t="shared" si="243"/>
        <v>2001</v>
      </c>
      <c r="C15617" s="1">
        <v>37073</v>
      </c>
      <c r="D15617">
        <v>92</v>
      </c>
      <c r="E15617" t="s">
        <v>83</v>
      </c>
      <c r="F15617">
        <v>167</v>
      </c>
      <c r="G15617" t="s">
        <v>74</v>
      </c>
      <c r="H15617" t="s">
        <v>14</v>
      </c>
      <c r="I15617">
        <v>2</v>
      </c>
      <c r="J15617">
        <v>2</v>
      </c>
      <c r="K15617" t="s">
        <v>15</v>
      </c>
      <c r="L15617" t="s">
        <v>20</v>
      </c>
    </row>
    <row r="15618" spans="1:12" x14ac:dyDescent="0.35">
      <c r="A15618" t="s">
        <v>6604</v>
      </c>
      <c r="B15618">
        <f t="shared" si="243"/>
        <v>2001</v>
      </c>
      <c r="C15618" s="1">
        <v>37073</v>
      </c>
      <c r="D15618">
        <v>64</v>
      </c>
      <c r="E15618" t="s">
        <v>41</v>
      </c>
      <c r="F15618">
        <v>292</v>
      </c>
      <c r="G15618" t="s">
        <v>50</v>
      </c>
      <c r="H15618" t="s">
        <v>14</v>
      </c>
      <c r="I15618">
        <v>0</v>
      </c>
      <c r="J15618">
        <v>6</v>
      </c>
      <c r="K15618" t="s">
        <v>262</v>
      </c>
      <c r="L15618" t="s">
        <v>33</v>
      </c>
    </row>
    <row r="15619" spans="1:12" x14ac:dyDescent="0.35">
      <c r="A15619" t="s">
        <v>6605</v>
      </c>
      <c r="B15619">
        <f t="shared" ref="B15619:B15682" si="244">YEAR(C15619)</f>
        <v>2001</v>
      </c>
      <c r="C15619" s="1">
        <v>37073</v>
      </c>
      <c r="D15619">
        <v>110</v>
      </c>
      <c r="E15619" t="s">
        <v>35</v>
      </c>
      <c r="F15619">
        <v>158</v>
      </c>
      <c r="G15619" t="s">
        <v>48</v>
      </c>
      <c r="H15619" t="s">
        <v>14</v>
      </c>
      <c r="I15619">
        <v>2</v>
      </c>
      <c r="J15619">
        <v>1</v>
      </c>
      <c r="K15619" t="s">
        <v>262</v>
      </c>
      <c r="L15619" t="s">
        <v>16</v>
      </c>
    </row>
    <row r="15620" spans="1:12" x14ac:dyDescent="0.35">
      <c r="A15620" t="s">
        <v>6606</v>
      </c>
      <c r="B15620">
        <f t="shared" si="244"/>
        <v>2001</v>
      </c>
      <c r="C15620" s="1">
        <v>37073</v>
      </c>
      <c r="D15620">
        <v>198</v>
      </c>
      <c r="E15620" t="s">
        <v>62</v>
      </c>
      <c r="F15620">
        <v>274</v>
      </c>
      <c r="G15620" t="s">
        <v>29</v>
      </c>
      <c r="H15620" t="s">
        <v>14</v>
      </c>
      <c r="I15620">
        <v>4</v>
      </c>
      <c r="J15620">
        <v>0</v>
      </c>
      <c r="K15620" t="s">
        <v>262</v>
      </c>
      <c r="L15620" t="s">
        <v>16</v>
      </c>
    </row>
    <row r="15621" spans="1:12" x14ac:dyDescent="0.35">
      <c r="A15621" t="s">
        <v>6607</v>
      </c>
      <c r="B15621">
        <f t="shared" si="244"/>
        <v>2001</v>
      </c>
      <c r="C15621" s="1">
        <v>37073</v>
      </c>
      <c r="D15621">
        <v>165</v>
      </c>
      <c r="E15621" t="s">
        <v>31</v>
      </c>
      <c r="F15621">
        <v>140</v>
      </c>
      <c r="G15621" t="s">
        <v>56</v>
      </c>
      <c r="H15621" t="s">
        <v>14</v>
      </c>
      <c r="I15621">
        <v>0</v>
      </c>
      <c r="J15621">
        <v>6</v>
      </c>
      <c r="K15621" t="s">
        <v>262</v>
      </c>
      <c r="L15621" t="s">
        <v>33</v>
      </c>
    </row>
    <row r="15622" spans="1:12" x14ac:dyDescent="0.35">
      <c r="A15622" t="s">
        <v>6608</v>
      </c>
      <c r="B15622">
        <f t="shared" si="244"/>
        <v>2001</v>
      </c>
      <c r="C15622" s="1">
        <v>37073</v>
      </c>
      <c r="D15622">
        <v>268</v>
      </c>
      <c r="E15622" t="s">
        <v>47</v>
      </c>
      <c r="F15622">
        <v>44</v>
      </c>
      <c r="G15622" t="s">
        <v>65</v>
      </c>
      <c r="H15622" t="s">
        <v>14</v>
      </c>
      <c r="I15622">
        <v>1</v>
      </c>
      <c r="J15622">
        <v>1</v>
      </c>
      <c r="K15622" t="s">
        <v>262</v>
      </c>
      <c r="L15622" t="s">
        <v>20</v>
      </c>
    </row>
    <row r="15623" spans="1:12" x14ac:dyDescent="0.35">
      <c r="A15623" t="s">
        <v>6609</v>
      </c>
      <c r="B15623">
        <f t="shared" si="244"/>
        <v>2001</v>
      </c>
      <c r="C15623" s="1">
        <v>37073</v>
      </c>
      <c r="D15623">
        <v>289</v>
      </c>
      <c r="E15623" t="s">
        <v>66</v>
      </c>
      <c r="F15623">
        <v>47</v>
      </c>
      <c r="G15623" t="s">
        <v>68</v>
      </c>
      <c r="H15623" t="s">
        <v>14</v>
      </c>
      <c r="I15623">
        <v>0</v>
      </c>
      <c r="J15623">
        <v>2</v>
      </c>
      <c r="K15623" t="s">
        <v>262</v>
      </c>
      <c r="L15623" t="s">
        <v>33</v>
      </c>
    </row>
    <row r="15624" spans="1:12" x14ac:dyDescent="0.35">
      <c r="A15624" t="s">
        <v>6610</v>
      </c>
      <c r="B15624">
        <f t="shared" si="244"/>
        <v>2001</v>
      </c>
      <c r="C15624" s="1">
        <v>37080</v>
      </c>
      <c r="D15624">
        <v>92</v>
      </c>
      <c r="E15624" t="s">
        <v>83</v>
      </c>
      <c r="F15624">
        <v>325</v>
      </c>
      <c r="G15624" t="s">
        <v>266</v>
      </c>
      <c r="H15624" t="s">
        <v>14</v>
      </c>
      <c r="I15624">
        <v>1</v>
      </c>
      <c r="J15624">
        <v>2</v>
      </c>
      <c r="K15624" t="s">
        <v>152</v>
      </c>
      <c r="L15624" t="s">
        <v>33</v>
      </c>
    </row>
    <row r="15625" spans="1:12" x14ac:dyDescent="0.35">
      <c r="A15625" t="s">
        <v>6611</v>
      </c>
      <c r="B15625">
        <f t="shared" si="244"/>
        <v>2001</v>
      </c>
      <c r="C15625" s="1">
        <v>37085</v>
      </c>
      <c r="D15625">
        <v>191</v>
      </c>
      <c r="E15625" t="s">
        <v>69</v>
      </c>
      <c r="F15625">
        <v>84</v>
      </c>
      <c r="G15625" t="s">
        <v>73</v>
      </c>
      <c r="H15625" t="s">
        <v>14</v>
      </c>
      <c r="I15625">
        <v>2</v>
      </c>
      <c r="J15625">
        <v>8</v>
      </c>
      <c r="K15625" t="s">
        <v>262</v>
      </c>
      <c r="L15625" t="s">
        <v>33</v>
      </c>
    </row>
    <row r="15626" spans="1:12" x14ac:dyDescent="0.35">
      <c r="A15626" t="s">
        <v>6612</v>
      </c>
      <c r="B15626">
        <f t="shared" si="244"/>
        <v>2001</v>
      </c>
      <c r="C15626" s="1">
        <v>37086</v>
      </c>
      <c r="D15626">
        <v>158</v>
      </c>
      <c r="E15626" t="s">
        <v>48</v>
      </c>
      <c r="F15626">
        <v>259</v>
      </c>
      <c r="G15626" t="s">
        <v>22</v>
      </c>
      <c r="H15626" t="s">
        <v>14</v>
      </c>
      <c r="I15626">
        <v>1</v>
      </c>
      <c r="J15626">
        <v>0</v>
      </c>
      <c r="K15626" t="s">
        <v>262</v>
      </c>
      <c r="L15626" t="s">
        <v>16</v>
      </c>
    </row>
    <row r="15627" spans="1:12" x14ac:dyDescent="0.35">
      <c r="A15627" t="s">
        <v>6613</v>
      </c>
      <c r="B15627">
        <f t="shared" si="244"/>
        <v>2001</v>
      </c>
      <c r="C15627" s="1">
        <v>37086</v>
      </c>
      <c r="D15627">
        <v>188</v>
      </c>
      <c r="E15627" t="s">
        <v>85</v>
      </c>
      <c r="F15627">
        <v>255</v>
      </c>
      <c r="G15627" t="s">
        <v>44</v>
      </c>
      <c r="H15627" t="s">
        <v>14</v>
      </c>
      <c r="I15627">
        <v>0</v>
      </c>
      <c r="J15627">
        <v>1</v>
      </c>
      <c r="K15627" t="s">
        <v>262</v>
      </c>
      <c r="L15627" t="s">
        <v>33</v>
      </c>
    </row>
    <row r="15628" spans="1:12" x14ac:dyDescent="0.35">
      <c r="A15628" t="s">
        <v>6614</v>
      </c>
      <c r="B15628">
        <f t="shared" si="244"/>
        <v>2001</v>
      </c>
      <c r="C15628" s="1">
        <v>37086</v>
      </c>
      <c r="D15628">
        <v>167</v>
      </c>
      <c r="E15628" t="s">
        <v>74</v>
      </c>
      <c r="F15628">
        <v>268</v>
      </c>
      <c r="G15628" t="s">
        <v>47</v>
      </c>
      <c r="H15628" t="s">
        <v>14</v>
      </c>
      <c r="I15628">
        <v>0</v>
      </c>
      <c r="J15628">
        <v>2</v>
      </c>
      <c r="K15628" t="s">
        <v>262</v>
      </c>
      <c r="L15628" t="s">
        <v>33</v>
      </c>
    </row>
    <row r="15629" spans="1:12" x14ac:dyDescent="0.35">
      <c r="A15629" t="s">
        <v>6615</v>
      </c>
      <c r="B15629">
        <f t="shared" si="244"/>
        <v>2001</v>
      </c>
      <c r="C15629" s="1">
        <v>37086</v>
      </c>
      <c r="D15629">
        <v>47</v>
      </c>
      <c r="E15629" t="s">
        <v>68</v>
      </c>
      <c r="F15629">
        <v>323</v>
      </c>
      <c r="G15629" t="s">
        <v>25</v>
      </c>
      <c r="H15629" t="s">
        <v>14</v>
      </c>
      <c r="I15629">
        <v>2</v>
      </c>
      <c r="J15629">
        <v>2</v>
      </c>
      <c r="K15629" t="s">
        <v>262</v>
      </c>
      <c r="L15629" t="s">
        <v>20</v>
      </c>
    </row>
    <row r="15630" spans="1:12" x14ac:dyDescent="0.35">
      <c r="A15630" t="s">
        <v>6616</v>
      </c>
      <c r="B15630">
        <f t="shared" si="244"/>
        <v>2001</v>
      </c>
      <c r="C15630" s="1">
        <v>37087</v>
      </c>
      <c r="D15630">
        <v>159</v>
      </c>
      <c r="E15630" t="s">
        <v>51</v>
      </c>
      <c r="F15630">
        <v>289</v>
      </c>
      <c r="G15630" t="s">
        <v>66</v>
      </c>
      <c r="H15630" t="s">
        <v>14</v>
      </c>
      <c r="I15630">
        <v>0</v>
      </c>
      <c r="J15630">
        <v>2</v>
      </c>
      <c r="K15630" t="s">
        <v>262</v>
      </c>
      <c r="L15630" t="s">
        <v>33</v>
      </c>
    </row>
    <row r="15631" spans="1:12" x14ac:dyDescent="0.35">
      <c r="A15631" t="s">
        <v>6617</v>
      </c>
      <c r="B15631">
        <f t="shared" si="244"/>
        <v>2001</v>
      </c>
      <c r="C15631" s="1">
        <v>37087</v>
      </c>
      <c r="D15631">
        <v>44</v>
      </c>
      <c r="E15631" t="s">
        <v>65</v>
      </c>
      <c r="F15631">
        <v>325</v>
      </c>
      <c r="G15631" t="s">
        <v>266</v>
      </c>
      <c r="H15631" t="s">
        <v>14</v>
      </c>
      <c r="I15631">
        <v>0</v>
      </c>
      <c r="J15631">
        <v>1</v>
      </c>
      <c r="K15631" t="s">
        <v>262</v>
      </c>
      <c r="L15631" t="s">
        <v>33</v>
      </c>
    </row>
    <row r="15632" spans="1:12" x14ac:dyDescent="0.35">
      <c r="A15632" t="s">
        <v>6618</v>
      </c>
      <c r="B15632">
        <f t="shared" si="244"/>
        <v>2001</v>
      </c>
      <c r="C15632" s="1">
        <v>37087</v>
      </c>
      <c r="D15632">
        <v>274</v>
      </c>
      <c r="E15632" t="s">
        <v>29</v>
      </c>
      <c r="F15632">
        <v>110</v>
      </c>
      <c r="G15632" t="s">
        <v>35</v>
      </c>
      <c r="H15632" t="s">
        <v>14</v>
      </c>
      <c r="I15632">
        <v>0</v>
      </c>
      <c r="J15632">
        <v>1</v>
      </c>
      <c r="K15632" t="s">
        <v>262</v>
      </c>
      <c r="L15632" t="s">
        <v>33</v>
      </c>
    </row>
    <row r="15633" spans="1:12" x14ac:dyDescent="0.35">
      <c r="A15633" t="s">
        <v>6619</v>
      </c>
      <c r="B15633">
        <f t="shared" si="244"/>
        <v>2001</v>
      </c>
      <c r="C15633" s="1">
        <v>37087</v>
      </c>
      <c r="D15633">
        <v>292</v>
      </c>
      <c r="E15633" t="s">
        <v>50</v>
      </c>
      <c r="F15633">
        <v>82</v>
      </c>
      <c r="G15633" t="s">
        <v>59</v>
      </c>
      <c r="H15633" t="s">
        <v>14</v>
      </c>
      <c r="I15633">
        <v>3</v>
      </c>
      <c r="J15633">
        <v>0</v>
      </c>
      <c r="K15633" t="s">
        <v>262</v>
      </c>
      <c r="L15633" t="s">
        <v>16</v>
      </c>
    </row>
    <row r="15634" spans="1:12" x14ac:dyDescent="0.35">
      <c r="A15634" t="s">
        <v>6620</v>
      </c>
      <c r="B15634">
        <f t="shared" si="244"/>
        <v>2001</v>
      </c>
      <c r="C15634" s="1">
        <v>37087</v>
      </c>
      <c r="D15634">
        <v>140</v>
      </c>
      <c r="E15634" t="s">
        <v>56</v>
      </c>
      <c r="F15634">
        <v>64</v>
      </c>
      <c r="G15634" t="s">
        <v>41</v>
      </c>
      <c r="H15634" t="s">
        <v>14</v>
      </c>
      <c r="I15634">
        <v>1</v>
      </c>
      <c r="J15634">
        <v>1</v>
      </c>
      <c r="K15634" t="s">
        <v>262</v>
      </c>
      <c r="L15634" t="s">
        <v>20</v>
      </c>
    </row>
    <row r="15635" spans="1:12" x14ac:dyDescent="0.35">
      <c r="A15635" t="s">
        <v>6621</v>
      </c>
      <c r="B15635">
        <f t="shared" si="244"/>
        <v>2001</v>
      </c>
      <c r="C15635" s="1">
        <v>37093</v>
      </c>
      <c r="D15635">
        <v>84</v>
      </c>
      <c r="E15635" t="s">
        <v>73</v>
      </c>
      <c r="F15635">
        <v>6</v>
      </c>
      <c r="G15635" t="s">
        <v>38</v>
      </c>
      <c r="H15635" t="s">
        <v>14</v>
      </c>
      <c r="I15635">
        <v>1</v>
      </c>
      <c r="J15635">
        <v>1</v>
      </c>
      <c r="K15635" t="s">
        <v>262</v>
      </c>
      <c r="L15635" t="s">
        <v>20</v>
      </c>
    </row>
    <row r="15636" spans="1:12" x14ac:dyDescent="0.35">
      <c r="A15636" t="s">
        <v>6622</v>
      </c>
      <c r="B15636">
        <f t="shared" si="244"/>
        <v>2001</v>
      </c>
      <c r="C15636" s="1">
        <v>37093</v>
      </c>
      <c r="D15636">
        <v>268</v>
      </c>
      <c r="E15636" t="s">
        <v>47</v>
      </c>
      <c r="F15636">
        <v>167</v>
      </c>
      <c r="G15636" t="s">
        <v>74</v>
      </c>
      <c r="H15636" t="s">
        <v>14</v>
      </c>
      <c r="I15636">
        <v>0</v>
      </c>
      <c r="J15636">
        <v>1</v>
      </c>
      <c r="K15636" t="s">
        <v>152</v>
      </c>
      <c r="L15636" t="s">
        <v>33</v>
      </c>
    </row>
    <row r="15637" spans="1:12" x14ac:dyDescent="0.35">
      <c r="A15637" t="s">
        <v>6623</v>
      </c>
      <c r="B15637">
        <f t="shared" si="244"/>
        <v>2001</v>
      </c>
      <c r="C15637" s="1">
        <v>37093</v>
      </c>
      <c r="D15637">
        <v>255</v>
      </c>
      <c r="E15637" t="s">
        <v>44</v>
      </c>
      <c r="F15637">
        <v>191</v>
      </c>
      <c r="G15637" t="s">
        <v>69</v>
      </c>
      <c r="H15637" t="s">
        <v>14</v>
      </c>
      <c r="I15637">
        <v>5</v>
      </c>
      <c r="J15637">
        <v>0</v>
      </c>
      <c r="K15637" t="s">
        <v>262</v>
      </c>
      <c r="L15637" t="s">
        <v>16</v>
      </c>
    </row>
    <row r="15638" spans="1:12" x14ac:dyDescent="0.35">
      <c r="A15638" t="s">
        <v>6624</v>
      </c>
      <c r="B15638">
        <f t="shared" si="244"/>
        <v>2001</v>
      </c>
      <c r="C15638" s="1">
        <v>37099</v>
      </c>
      <c r="D15638">
        <v>323</v>
      </c>
      <c r="E15638" t="s">
        <v>25</v>
      </c>
      <c r="F15638">
        <v>159</v>
      </c>
      <c r="G15638" t="s">
        <v>51</v>
      </c>
      <c r="H15638" t="s">
        <v>14</v>
      </c>
      <c r="I15638">
        <v>4</v>
      </c>
      <c r="J15638">
        <v>2</v>
      </c>
      <c r="K15638" t="s">
        <v>262</v>
      </c>
      <c r="L15638" t="s">
        <v>16</v>
      </c>
    </row>
    <row r="15639" spans="1:12" x14ac:dyDescent="0.35">
      <c r="A15639" t="s">
        <v>6625</v>
      </c>
      <c r="B15639">
        <f t="shared" si="244"/>
        <v>2001</v>
      </c>
      <c r="C15639" s="1">
        <v>37100</v>
      </c>
      <c r="D15639">
        <v>325</v>
      </c>
      <c r="E15639" t="s">
        <v>266</v>
      </c>
      <c r="F15639">
        <v>167</v>
      </c>
      <c r="G15639" t="s">
        <v>74</v>
      </c>
      <c r="H15639" t="s">
        <v>14</v>
      </c>
      <c r="I15639">
        <v>1</v>
      </c>
      <c r="J15639">
        <v>0</v>
      </c>
      <c r="K15639" t="s">
        <v>262</v>
      </c>
      <c r="L15639" t="s">
        <v>16</v>
      </c>
    </row>
    <row r="15640" spans="1:12" x14ac:dyDescent="0.35">
      <c r="A15640" t="s">
        <v>6626</v>
      </c>
      <c r="B15640">
        <f t="shared" si="244"/>
        <v>2001</v>
      </c>
      <c r="C15640" s="1">
        <v>37101</v>
      </c>
      <c r="D15640">
        <v>259</v>
      </c>
      <c r="E15640" t="s">
        <v>22</v>
      </c>
      <c r="F15640">
        <v>274</v>
      </c>
      <c r="G15640" t="s">
        <v>29</v>
      </c>
      <c r="H15640" t="s">
        <v>14</v>
      </c>
      <c r="I15640">
        <v>0</v>
      </c>
      <c r="J15640">
        <v>3</v>
      </c>
      <c r="K15640" t="s">
        <v>262</v>
      </c>
      <c r="L15640" t="s">
        <v>33</v>
      </c>
    </row>
    <row r="15641" spans="1:12" x14ac:dyDescent="0.35">
      <c r="A15641" t="s">
        <v>6627</v>
      </c>
      <c r="B15641">
        <f t="shared" si="244"/>
        <v>2001</v>
      </c>
      <c r="C15641" s="1">
        <v>37101</v>
      </c>
      <c r="D15641">
        <v>110</v>
      </c>
      <c r="E15641" t="s">
        <v>35</v>
      </c>
      <c r="F15641">
        <v>198</v>
      </c>
      <c r="G15641" t="s">
        <v>62</v>
      </c>
      <c r="H15641" t="s">
        <v>14</v>
      </c>
      <c r="I15641">
        <v>0</v>
      </c>
      <c r="J15641">
        <v>3</v>
      </c>
      <c r="K15641" t="s">
        <v>262</v>
      </c>
      <c r="L15641" t="s">
        <v>33</v>
      </c>
    </row>
    <row r="15642" spans="1:12" x14ac:dyDescent="0.35">
      <c r="A15642" t="s">
        <v>6628</v>
      </c>
      <c r="B15642">
        <f t="shared" si="244"/>
        <v>2001</v>
      </c>
      <c r="C15642" s="1">
        <v>37101</v>
      </c>
      <c r="D15642">
        <v>64</v>
      </c>
      <c r="E15642" t="s">
        <v>41</v>
      </c>
      <c r="F15642">
        <v>165</v>
      </c>
      <c r="G15642" t="s">
        <v>31</v>
      </c>
      <c r="H15642" t="s">
        <v>14</v>
      </c>
      <c r="I15642">
        <v>0</v>
      </c>
      <c r="J15642">
        <v>1</v>
      </c>
      <c r="K15642" t="s">
        <v>262</v>
      </c>
      <c r="L15642" t="s">
        <v>33</v>
      </c>
    </row>
    <row r="15643" spans="1:12" x14ac:dyDescent="0.35">
      <c r="A15643" t="s">
        <v>6629</v>
      </c>
      <c r="B15643">
        <f t="shared" si="244"/>
        <v>2001</v>
      </c>
      <c r="C15643" s="1">
        <v>37101</v>
      </c>
      <c r="D15643">
        <v>289</v>
      </c>
      <c r="E15643" t="s">
        <v>66</v>
      </c>
      <c r="F15643">
        <v>10</v>
      </c>
      <c r="G15643" t="s">
        <v>36</v>
      </c>
      <c r="H15643" t="s">
        <v>14</v>
      </c>
      <c r="I15643">
        <v>1</v>
      </c>
      <c r="J15643">
        <v>1</v>
      </c>
      <c r="K15643" t="s">
        <v>262</v>
      </c>
      <c r="L15643" t="s">
        <v>20</v>
      </c>
    </row>
    <row r="15644" spans="1:12" x14ac:dyDescent="0.35">
      <c r="A15644" t="s">
        <v>6630</v>
      </c>
      <c r="B15644">
        <f t="shared" si="244"/>
        <v>2001</v>
      </c>
      <c r="C15644" s="1">
        <v>37101</v>
      </c>
      <c r="D15644">
        <v>82</v>
      </c>
      <c r="E15644" t="s">
        <v>59</v>
      </c>
      <c r="F15644">
        <v>140</v>
      </c>
      <c r="G15644" t="s">
        <v>56</v>
      </c>
      <c r="H15644" t="s">
        <v>14</v>
      </c>
      <c r="I15644">
        <v>2</v>
      </c>
      <c r="J15644">
        <v>1</v>
      </c>
      <c r="K15644" t="s">
        <v>262</v>
      </c>
      <c r="L15644" t="s">
        <v>16</v>
      </c>
    </row>
    <row r="15645" spans="1:12" x14ac:dyDescent="0.35">
      <c r="A15645" t="s">
        <v>11586</v>
      </c>
      <c r="B15645">
        <f t="shared" si="244"/>
        <v>2001</v>
      </c>
      <c r="C15645" s="1">
        <v>37107</v>
      </c>
      <c r="D15645">
        <v>158</v>
      </c>
      <c r="E15645" t="s">
        <v>48</v>
      </c>
      <c r="F15645">
        <v>62</v>
      </c>
      <c r="G15645" t="s">
        <v>1119</v>
      </c>
      <c r="H15645" t="s">
        <v>87</v>
      </c>
      <c r="I15645">
        <v>1</v>
      </c>
      <c r="J15645">
        <v>2</v>
      </c>
      <c r="K15645" t="s">
        <v>15</v>
      </c>
      <c r="L15645" t="s">
        <v>33</v>
      </c>
    </row>
    <row r="15646" spans="1:12" x14ac:dyDescent="0.35">
      <c r="A15646" t="s">
        <v>11587</v>
      </c>
      <c r="B15646">
        <f t="shared" si="244"/>
        <v>2001</v>
      </c>
      <c r="C15646" s="1">
        <v>37118</v>
      </c>
      <c r="D15646">
        <v>268</v>
      </c>
      <c r="E15646" t="s">
        <v>47</v>
      </c>
      <c r="F15646">
        <v>276</v>
      </c>
      <c r="G15646" t="s">
        <v>1036</v>
      </c>
      <c r="H15646" t="s">
        <v>172</v>
      </c>
      <c r="I15646">
        <v>0</v>
      </c>
      <c r="J15646">
        <v>3</v>
      </c>
      <c r="K15646" t="s">
        <v>15</v>
      </c>
      <c r="L15646" t="s">
        <v>33</v>
      </c>
    </row>
    <row r="15647" spans="1:12" x14ac:dyDescent="0.35">
      <c r="A15647" t="s">
        <v>6631</v>
      </c>
      <c r="B15647">
        <f t="shared" si="244"/>
        <v>2001</v>
      </c>
      <c r="C15647" s="1">
        <v>37121</v>
      </c>
      <c r="D15647">
        <v>10</v>
      </c>
      <c r="E15647" t="s">
        <v>36</v>
      </c>
      <c r="F15647">
        <v>323</v>
      </c>
      <c r="G15647" t="s">
        <v>25</v>
      </c>
      <c r="H15647" t="s">
        <v>14</v>
      </c>
      <c r="I15647">
        <v>1</v>
      </c>
      <c r="J15647">
        <v>1</v>
      </c>
      <c r="K15647" t="s">
        <v>152</v>
      </c>
      <c r="L15647" t="s">
        <v>20</v>
      </c>
    </row>
    <row r="15648" spans="1:12" x14ac:dyDescent="0.35">
      <c r="A15648" t="s">
        <v>11588</v>
      </c>
      <c r="B15648">
        <f t="shared" si="244"/>
        <v>2001</v>
      </c>
      <c r="C15648" s="1">
        <v>37126</v>
      </c>
      <c r="D15648">
        <v>158</v>
      </c>
      <c r="E15648" t="s">
        <v>48</v>
      </c>
      <c r="F15648">
        <v>181</v>
      </c>
      <c r="G15648" t="s">
        <v>981</v>
      </c>
      <c r="H15648" t="s">
        <v>687</v>
      </c>
      <c r="I15648">
        <v>4</v>
      </c>
      <c r="J15648">
        <v>5</v>
      </c>
      <c r="K15648" t="s">
        <v>15</v>
      </c>
      <c r="L15648" t="s">
        <v>33</v>
      </c>
    </row>
    <row r="15649" spans="1:12" x14ac:dyDescent="0.35">
      <c r="A15649" t="s">
        <v>6632</v>
      </c>
      <c r="B15649">
        <f t="shared" si="244"/>
        <v>2001</v>
      </c>
      <c r="C15649" s="1">
        <v>37128</v>
      </c>
      <c r="D15649">
        <v>325</v>
      </c>
      <c r="E15649" t="s">
        <v>266</v>
      </c>
      <c r="F15649">
        <v>167</v>
      </c>
      <c r="G15649" t="s">
        <v>74</v>
      </c>
      <c r="H15649" t="s">
        <v>14</v>
      </c>
      <c r="I15649">
        <v>2</v>
      </c>
      <c r="J15649">
        <v>0</v>
      </c>
      <c r="K15649" t="s">
        <v>152</v>
      </c>
      <c r="L15649" t="s">
        <v>16</v>
      </c>
    </row>
    <row r="15650" spans="1:12" x14ac:dyDescent="0.35">
      <c r="A15650" t="s">
        <v>11589</v>
      </c>
      <c r="B15650">
        <f t="shared" si="244"/>
        <v>2001</v>
      </c>
      <c r="C15650" s="1">
        <v>37139</v>
      </c>
      <c r="D15650">
        <v>188</v>
      </c>
      <c r="E15650" t="s">
        <v>85</v>
      </c>
      <c r="F15650">
        <v>139</v>
      </c>
      <c r="G15650" t="s">
        <v>1126</v>
      </c>
      <c r="H15650" t="s">
        <v>172</v>
      </c>
      <c r="I15650">
        <v>0</v>
      </c>
      <c r="J15650">
        <v>1</v>
      </c>
      <c r="K15650" t="s">
        <v>15</v>
      </c>
      <c r="L15650" t="s">
        <v>33</v>
      </c>
    </row>
    <row r="15651" spans="1:12" x14ac:dyDescent="0.35">
      <c r="A15651" t="s">
        <v>11590</v>
      </c>
      <c r="B15651">
        <f t="shared" si="244"/>
        <v>2001</v>
      </c>
      <c r="C15651" s="1">
        <v>37147</v>
      </c>
      <c r="D15651">
        <v>198</v>
      </c>
      <c r="E15651" t="s">
        <v>62</v>
      </c>
      <c r="F15651">
        <v>269</v>
      </c>
      <c r="G15651" t="s">
        <v>947</v>
      </c>
      <c r="H15651" t="s">
        <v>115</v>
      </c>
      <c r="I15651">
        <v>2</v>
      </c>
      <c r="J15651">
        <v>2</v>
      </c>
      <c r="K15651" t="s">
        <v>15</v>
      </c>
      <c r="L15651" t="s">
        <v>20</v>
      </c>
    </row>
    <row r="15652" spans="1:12" x14ac:dyDescent="0.35">
      <c r="A15652" t="s">
        <v>6633</v>
      </c>
      <c r="B15652">
        <f t="shared" si="244"/>
        <v>2001</v>
      </c>
      <c r="C15652" s="1">
        <v>37150</v>
      </c>
      <c r="D15652">
        <v>325</v>
      </c>
      <c r="E15652" t="s">
        <v>266</v>
      </c>
      <c r="F15652">
        <v>10</v>
      </c>
      <c r="G15652" t="s">
        <v>36</v>
      </c>
      <c r="H15652" t="s">
        <v>14</v>
      </c>
      <c r="I15652">
        <v>0</v>
      </c>
      <c r="J15652">
        <v>0</v>
      </c>
      <c r="K15652" t="s">
        <v>152</v>
      </c>
      <c r="L15652" t="s">
        <v>20</v>
      </c>
    </row>
    <row r="15653" spans="1:12" x14ac:dyDescent="0.35">
      <c r="A15653" t="s">
        <v>11591</v>
      </c>
      <c r="B15653">
        <f t="shared" si="244"/>
        <v>2001</v>
      </c>
      <c r="C15653" s="1">
        <v>37150</v>
      </c>
      <c r="D15653">
        <v>198</v>
      </c>
      <c r="E15653" t="s">
        <v>62</v>
      </c>
      <c r="F15653">
        <v>269</v>
      </c>
      <c r="G15653" t="s">
        <v>947</v>
      </c>
      <c r="H15653" t="s">
        <v>115</v>
      </c>
      <c r="I15653">
        <v>1</v>
      </c>
      <c r="J15653">
        <v>2</v>
      </c>
      <c r="K15653" t="s">
        <v>15</v>
      </c>
      <c r="L15653" t="s">
        <v>33</v>
      </c>
    </row>
    <row r="15654" spans="1:12" x14ac:dyDescent="0.35">
      <c r="A15654" t="s">
        <v>6634</v>
      </c>
      <c r="B15654">
        <f t="shared" si="244"/>
        <v>2001</v>
      </c>
      <c r="C15654" s="1">
        <v>37164</v>
      </c>
      <c r="D15654">
        <v>10</v>
      </c>
      <c r="E15654" t="s">
        <v>36</v>
      </c>
      <c r="F15654">
        <v>325</v>
      </c>
      <c r="G15654" t="s">
        <v>266</v>
      </c>
      <c r="H15654" t="s">
        <v>14</v>
      </c>
      <c r="I15654">
        <v>1</v>
      </c>
      <c r="J15654">
        <v>0</v>
      </c>
      <c r="K15654" t="s">
        <v>152</v>
      </c>
      <c r="L15654" t="s">
        <v>16</v>
      </c>
    </row>
    <row r="15655" spans="1:12" x14ac:dyDescent="0.35">
      <c r="A15655" t="s">
        <v>11592</v>
      </c>
      <c r="B15655">
        <f t="shared" si="244"/>
        <v>2001</v>
      </c>
      <c r="C15655" s="1">
        <v>37168</v>
      </c>
      <c r="D15655">
        <v>255</v>
      </c>
      <c r="E15655" t="s">
        <v>44</v>
      </c>
      <c r="F15655">
        <v>142</v>
      </c>
      <c r="G15655" t="s">
        <v>1045</v>
      </c>
      <c r="H15655" t="s">
        <v>115</v>
      </c>
      <c r="I15655">
        <v>2</v>
      </c>
      <c r="J15655">
        <v>0</v>
      </c>
      <c r="K15655" t="s">
        <v>15</v>
      </c>
      <c r="L15655" t="s">
        <v>16</v>
      </c>
    </row>
    <row r="15656" spans="1:12" x14ac:dyDescent="0.35">
      <c r="A15656" t="s">
        <v>11593</v>
      </c>
      <c r="B15656">
        <f t="shared" si="244"/>
        <v>2001</v>
      </c>
      <c r="C15656" s="1">
        <v>37170</v>
      </c>
      <c r="D15656">
        <v>6</v>
      </c>
      <c r="E15656" t="s">
        <v>38</v>
      </c>
      <c r="F15656">
        <v>99</v>
      </c>
      <c r="G15656" t="s">
        <v>1156</v>
      </c>
      <c r="H15656" t="s">
        <v>172</v>
      </c>
      <c r="I15656">
        <v>1</v>
      </c>
      <c r="J15656">
        <v>4</v>
      </c>
      <c r="K15656" t="s">
        <v>15</v>
      </c>
      <c r="L15656" t="s">
        <v>33</v>
      </c>
    </row>
    <row r="15657" spans="1:12" x14ac:dyDescent="0.35">
      <c r="A15657" t="s">
        <v>11594</v>
      </c>
      <c r="B15657">
        <f t="shared" si="244"/>
        <v>2001</v>
      </c>
      <c r="C15657" s="1">
        <v>37171</v>
      </c>
      <c r="D15657">
        <v>198</v>
      </c>
      <c r="E15657" t="s">
        <v>62</v>
      </c>
      <c r="F15657">
        <v>142</v>
      </c>
      <c r="G15657" t="s">
        <v>1045</v>
      </c>
      <c r="H15657" t="s">
        <v>115</v>
      </c>
      <c r="I15657">
        <v>2</v>
      </c>
      <c r="J15657">
        <v>2</v>
      </c>
      <c r="K15657" t="s">
        <v>15</v>
      </c>
      <c r="L15657" t="s">
        <v>20</v>
      </c>
    </row>
    <row r="15658" spans="1:12" x14ac:dyDescent="0.35">
      <c r="A15658" t="s">
        <v>6635</v>
      </c>
      <c r="B15658">
        <f t="shared" si="244"/>
        <v>2001</v>
      </c>
      <c r="C15658" s="1">
        <v>37176</v>
      </c>
      <c r="D15658">
        <v>188</v>
      </c>
      <c r="E15658" t="s">
        <v>85</v>
      </c>
      <c r="F15658">
        <v>106</v>
      </c>
      <c r="G15658" t="s">
        <v>80</v>
      </c>
      <c r="H15658" t="s">
        <v>14</v>
      </c>
      <c r="I15658">
        <v>2</v>
      </c>
      <c r="J15658">
        <v>0</v>
      </c>
      <c r="K15658" t="s">
        <v>15</v>
      </c>
      <c r="L15658" t="s">
        <v>16</v>
      </c>
    </row>
    <row r="15659" spans="1:12" x14ac:dyDescent="0.35">
      <c r="A15659" t="s">
        <v>6636</v>
      </c>
      <c r="B15659">
        <f t="shared" si="244"/>
        <v>2001</v>
      </c>
      <c r="C15659" s="1">
        <v>37178</v>
      </c>
      <c r="D15659">
        <v>188</v>
      </c>
      <c r="E15659" t="s">
        <v>85</v>
      </c>
      <c r="F15659">
        <v>170</v>
      </c>
      <c r="G15659" t="s">
        <v>79</v>
      </c>
      <c r="H15659" t="s">
        <v>14</v>
      </c>
      <c r="I15659">
        <v>1</v>
      </c>
      <c r="J15659">
        <v>2</v>
      </c>
      <c r="K15659" t="s">
        <v>15</v>
      </c>
      <c r="L15659" t="s">
        <v>33</v>
      </c>
    </row>
    <row r="15660" spans="1:12" x14ac:dyDescent="0.35">
      <c r="A15660" t="s">
        <v>6637</v>
      </c>
      <c r="B15660">
        <f t="shared" si="244"/>
        <v>2001</v>
      </c>
      <c r="C15660" s="1">
        <v>37179</v>
      </c>
      <c r="D15660">
        <v>44</v>
      </c>
      <c r="E15660" t="s">
        <v>65</v>
      </c>
      <c r="F15660">
        <v>6</v>
      </c>
      <c r="G15660" t="s">
        <v>38</v>
      </c>
      <c r="H15660" t="s">
        <v>14</v>
      </c>
      <c r="I15660">
        <v>0</v>
      </c>
      <c r="J15660">
        <v>2</v>
      </c>
      <c r="K15660" t="s">
        <v>15</v>
      </c>
      <c r="L15660" t="s">
        <v>33</v>
      </c>
    </row>
    <row r="15661" spans="1:12" x14ac:dyDescent="0.35">
      <c r="A15661" t="s">
        <v>6638</v>
      </c>
      <c r="B15661">
        <f t="shared" si="244"/>
        <v>2001</v>
      </c>
      <c r="C15661" s="1">
        <v>37188</v>
      </c>
      <c r="D15661">
        <v>297</v>
      </c>
      <c r="E15661" t="s">
        <v>76</v>
      </c>
      <c r="F15661">
        <v>148</v>
      </c>
      <c r="G15661" t="s">
        <v>143</v>
      </c>
      <c r="H15661" t="s">
        <v>14</v>
      </c>
      <c r="I15661">
        <v>0</v>
      </c>
      <c r="J15661">
        <v>0</v>
      </c>
      <c r="K15661" t="s">
        <v>15</v>
      </c>
      <c r="L15661" t="s">
        <v>20</v>
      </c>
    </row>
    <row r="15662" spans="1:12" x14ac:dyDescent="0.35">
      <c r="A15662" t="s">
        <v>6639</v>
      </c>
      <c r="B15662">
        <f t="shared" si="244"/>
        <v>2001</v>
      </c>
      <c r="C15662" s="1">
        <v>37188</v>
      </c>
      <c r="D15662">
        <v>82</v>
      </c>
      <c r="E15662" t="s">
        <v>59</v>
      </c>
      <c r="F15662">
        <v>284</v>
      </c>
      <c r="G15662" t="s">
        <v>77</v>
      </c>
      <c r="H15662" t="s">
        <v>14</v>
      </c>
      <c r="I15662">
        <v>2</v>
      </c>
      <c r="J15662">
        <v>2</v>
      </c>
      <c r="K15662" t="s">
        <v>15</v>
      </c>
      <c r="L15662" t="s">
        <v>20</v>
      </c>
    </row>
    <row r="15663" spans="1:12" x14ac:dyDescent="0.35">
      <c r="A15663" t="s">
        <v>6640</v>
      </c>
      <c r="B15663">
        <f t="shared" si="244"/>
        <v>2001</v>
      </c>
      <c r="C15663" s="1">
        <v>37191</v>
      </c>
      <c r="D15663">
        <v>297</v>
      </c>
      <c r="E15663" t="s">
        <v>76</v>
      </c>
      <c r="F15663">
        <v>82</v>
      </c>
      <c r="G15663" t="s">
        <v>59</v>
      </c>
      <c r="H15663" t="s">
        <v>14</v>
      </c>
      <c r="I15663">
        <v>1</v>
      </c>
      <c r="J15663">
        <v>0</v>
      </c>
      <c r="K15663" t="s">
        <v>15</v>
      </c>
      <c r="L15663" t="s">
        <v>16</v>
      </c>
    </row>
    <row r="15664" spans="1:12" x14ac:dyDescent="0.35">
      <c r="A15664" t="s">
        <v>6641</v>
      </c>
      <c r="B15664">
        <f t="shared" si="244"/>
        <v>2001</v>
      </c>
      <c r="C15664" s="1">
        <v>37191</v>
      </c>
      <c r="D15664">
        <v>148</v>
      </c>
      <c r="E15664" t="s">
        <v>143</v>
      </c>
      <c r="F15664">
        <v>284</v>
      </c>
      <c r="G15664" t="s">
        <v>77</v>
      </c>
      <c r="H15664" t="s">
        <v>14</v>
      </c>
      <c r="I15664">
        <v>1</v>
      </c>
      <c r="J15664">
        <v>3</v>
      </c>
      <c r="K15664" t="s">
        <v>15</v>
      </c>
      <c r="L15664" t="s">
        <v>33</v>
      </c>
    </row>
    <row r="15665" spans="1:12" x14ac:dyDescent="0.35">
      <c r="A15665" t="s">
        <v>6642</v>
      </c>
      <c r="B15665">
        <f t="shared" si="244"/>
        <v>2001</v>
      </c>
      <c r="C15665" s="1">
        <v>37198</v>
      </c>
      <c r="D15665">
        <v>122</v>
      </c>
      <c r="E15665" t="s">
        <v>63</v>
      </c>
      <c r="F15665">
        <v>31</v>
      </c>
      <c r="G15665" t="s">
        <v>18</v>
      </c>
      <c r="H15665" t="s">
        <v>14</v>
      </c>
      <c r="I15665">
        <v>7</v>
      </c>
      <c r="J15665">
        <v>2</v>
      </c>
      <c r="K15665" t="s">
        <v>3018</v>
      </c>
      <c r="L15665" t="s">
        <v>16</v>
      </c>
    </row>
    <row r="15666" spans="1:12" x14ac:dyDescent="0.35">
      <c r="A15666" t="s">
        <v>6643</v>
      </c>
      <c r="B15666">
        <f t="shared" si="244"/>
        <v>2001</v>
      </c>
      <c r="C15666" s="1">
        <v>37198</v>
      </c>
      <c r="D15666">
        <v>177</v>
      </c>
      <c r="E15666" t="s">
        <v>60</v>
      </c>
      <c r="F15666">
        <v>170</v>
      </c>
      <c r="G15666" t="s">
        <v>79</v>
      </c>
      <c r="H15666" t="s">
        <v>14</v>
      </c>
      <c r="I15666">
        <v>2</v>
      </c>
      <c r="J15666">
        <v>3</v>
      </c>
      <c r="K15666" t="s">
        <v>3018</v>
      </c>
      <c r="L15666" t="s">
        <v>33</v>
      </c>
    </row>
    <row r="15667" spans="1:12" x14ac:dyDescent="0.35">
      <c r="A15667" t="s">
        <v>6644</v>
      </c>
      <c r="B15667">
        <f t="shared" si="244"/>
        <v>2001</v>
      </c>
      <c r="C15667" s="1">
        <v>37200</v>
      </c>
      <c r="D15667">
        <v>122</v>
      </c>
      <c r="E15667" t="s">
        <v>63</v>
      </c>
      <c r="F15667">
        <v>170</v>
      </c>
      <c r="G15667" t="s">
        <v>79</v>
      </c>
      <c r="H15667" t="s">
        <v>14</v>
      </c>
      <c r="I15667">
        <v>0</v>
      </c>
      <c r="J15667">
        <v>2</v>
      </c>
      <c r="K15667" t="s">
        <v>3018</v>
      </c>
      <c r="L15667" t="s">
        <v>33</v>
      </c>
    </row>
    <row r="15668" spans="1:12" x14ac:dyDescent="0.35">
      <c r="A15668" t="s">
        <v>6645</v>
      </c>
      <c r="B15668">
        <f t="shared" si="244"/>
        <v>2001</v>
      </c>
      <c r="C15668" s="1">
        <v>37200</v>
      </c>
      <c r="D15668">
        <v>177</v>
      </c>
      <c r="E15668" t="s">
        <v>60</v>
      </c>
      <c r="F15668">
        <v>31</v>
      </c>
      <c r="G15668" t="s">
        <v>18</v>
      </c>
      <c r="H15668" t="s">
        <v>14</v>
      </c>
      <c r="I15668">
        <v>0</v>
      </c>
      <c r="J15668">
        <v>2</v>
      </c>
      <c r="K15668" t="s">
        <v>3018</v>
      </c>
      <c r="L15668" t="s">
        <v>33</v>
      </c>
    </row>
    <row r="15669" spans="1:12" x14ac:dyDescent="0.35">
      <c r="A15669" t="s">
        <v>6646</v>
      </c>
      <c r="B15669">
        <f t="shared" si="244"/>
        <v>2001</v>
      </c>
      <c r="C15669" s="1">
        <v>37202</v>
      </c>
      <c r="D15669">
        <v>106</v>
      </c>
      <c r="E15669" t="s">
        <v>80</v>
      </c>
      <c r="F15669">
        <v>50</v>
      </c>
      <c r="G15669" t="s">
        <v>82</v>
      </c>
      <c r="H15669" t="s">
        <v>14</v>
      </c>
      <c r="I15669">
        <v>1</v>
      </c>
      <c r="J15669">
        <v>1</v>
      </c>
      <c r="K15669" t="s">
        <v>3018</v>
      </c>
      <c r="L15669" t="s">
        <v>20</v>
      </c>
    </row>
    <row r="15670" spans="1:12" x14ac:dyDescent="0.35">
      <c r="A15670" t="s">
        <v>6647</v>
      </c>
      <c r="B15670">
        <f t="shared" si="244"/>
        <v>2001</v>
      </c>
      <c r="C15670" s="1">
        <v>37202</v>
      </c>
      <c r="D15670">
        <v>177</v>
      </c>
      <c r="E15670" t="s">
        <v>60</v>
      </c>
      <c r="F15670">
        <v>122</v>
      </c>
      <c r="G15670" t="s">
        <v>63</v>
      </c>
      <c r="H15670" t="s">
        <v>14</v>
      </c>
      <c r="I15670">
        <v>0</v>
      </c>
      <c r="J15670">
        <v>1</v>
      </c>
      <c r="K15670" t="s">
        <v>3018</v>
      </c>
      <c r="L15670" t="s">
        <v>33</v>
      </c>
    </row>
    <row r="15671" spans="1:12" x14ac:dyDescent="0.35">
      <c r="A15671" t="s">
        <v>6648</v>
      </c>
      <c r="B15671">
        <f t="shared" si="244"/>
        <v>2001</v>
      </c>
      <c r="C15671" s="1">
        <v>37202</v>
      </c>
      <c r="D15671">
        <v>31</v>
      </c>
      <c r="E15671" t="s">
        <v>18</v>
      </c>
      <c r="F15671">
        <v>170</v>
      </c>
      <c r="G15671" t="s">
        <v>79</v>
      </c>
      <c r="H15671" t="s">
        <v>14</v>
      </c>
      <c r="I15671">
        <v>0</v>
      </c>
      <c r="J15671">
        <v>0</v>
      </c>
      <c r="K15671" t="s">
        <v>3018</v>
      </c>
      <c r="L15671" t="s">
        <v>20</v>
      </c>
    </row>
    <row r="15672" spans="1:12" x14ac:dyDescent="0.35">
      <c r="A15672" t="s">
        <v>11595</v>
      </c>
      <c r="B15672">
        <f t="shared" si="244"/>
        <v>2001</v>
      </c>
      <c r="C15672" s="1">
        <v>37203</v>
      </c>
      <c r="D15672">
        <v>255</v>
      </c>
      <c r="E15672" t="s">
        <v>44</v>
      </c>
      <c r="F15672">
        <v>269</v>
      </c>
      <c r="G15672" t="s">
        <v>947</v>
      </c>
      <c r="H15672" t="s">
        <v>115</v>
      </c>
      <c r="I15672">
        <v>1</v>
      </c>
      <c r="J15672">
        <v>0</v>
      </c>
      <c r="K15672" t="s">
        <v>15</v>
      </c>
      <c r="L15672" t="s">
        <v>16</v>
      </c>
    </row>
    <row r="15673" spans="1:12" x14ac:dyDescent="0.35">
      <c r="A15673" t="s">
        <v>6649</v>
      </c>
      <c r="B15673">
        <f t="shared" si="244"/>
        <v>2001</v>
      </c>
      <c r="C15673" s="1">
        <v>37204</v>
      </c>
      <c r="D15673">
        <v>106</v>
      </c>
      <c r="E15673" t="s">
        <v>80</v>
      </c>
      <c r="F15673">
        <v>170</v>
      </c>
      <c r="G15673" t="s">
        <v>79</v>
      </c>
      <c r="H15673" t="s">
        <v>14</v>
      </c>
      <c r="I15673">
        <v>1</v>
      </c>
      <c r="J15673">
        <v>0</v>
      </c>
      <c r="K15673" t="s">
        <v>3018</v>
      </c>
      <c r="L15673" t="s">
        <v>16</v>
      </c>
    </row>
    <row r="15674" spans="1:12" x14ac:dyDescent="0.35">
      <c r="A15674" t="s">
        <v>6650</v>
      </c>
      <c r="B15674">
        <f t="shared" si="244"/>
        <v>2001</v>
      </c>
      <c r="C15674" s="1">
        <v>37205</v>
      </c>
      <c r="D15674">
        <v>84</v>
      </c>
      <c r="E15674" t="s">
        <v>73</v>
      </c>
      <c r="F15674">
        <v>268</v>
      </c>
      <c r="G15674" t="s">
        <v>47</v>
      </c>
      <c r="H15674" t="s">
        <v>14</v>
      </c>
      <c r="I15674">
        <v>0</v>
      </c>
      <c r="J15674">
        <v>1</v>
      </c>
      <c r="K15674" t="s">
        <v>15</v>
      </c>
      <c r="L15674" t="s">
        <v>33</v>
      </c>
    </row>
    <row r="15675" spans="1:12" x14ac:dyDescent="0.35">
      <c r="A15675" t="s">
        <v>6651</v>
      </c>
      <c r="B15675">
        <f t="shared" si="244"/>
        <v>2001</v>
      </c>
      <c r="C15675" s="1">
        <v>37206</v>
      </c>
      <c r="D15675">
        <v>122</v>
      </c>
      <c r="E15675" t="s">
        <v>63</v>
      </c>
      <c r="F15675">
        <v>170</v>
      </c>
      <c r="G15675" t="s">
        <v>79</v>
      </c>
      <c r="H15675" t="s">
        <v>14</v>
      </c>
      <c r="I15675">
        <v>1</v>
      </c>
      <c r="J15675">
        <v>2</v>
      </c>
      <c r="K15675" t="s">
        <v>3018</v>
      </c>
      <c r="L15675" t="s">
        <v>33</v>
      </c>
    </row>
    <row r="15676" spans="1:12" x14ac:dyDescent="0.35">
      <c r="A15676" t="s">
        <v>11596</v>
      </c>
      <c r="B15676">
        <f t="shared" si="244"/>
        <v>2001</v>
      </c>
      <c r="C15676" s="1">
        <v>37209</v>
      </c>
      <c r="D15676">
        <v>10</v>
      </c>
      <c r="E15676" t="s">
        <v>36</v>
      </c>
      <c r="F15676">
        <v>222</v>
      </c>
      <c r="G15676" t="s">
        <v>1148</v>
      </c>
      <c r="H15676" t="s">
        <v>172</v>
      </c>
      <c r="I15676">
        <v>1</v>
      </c>
      <c r="J15676">
        <v>5</v>
      </c>
      <c r="K15676" t="s">
        <v>15</v>
      </c>
      <c r="L15676" t="s">
        <v>33</v>
      </c>
    </row>
    <row r="15677" spans="1:12" x14ac:dyDescent="0.35">
      <c r="A15677" t="s">
        <v>11597</v>
      </c>
      <c r="B15677">
        <f t="shared" si="244"/>
        <v>2001</v>
      </c>
      <c r="C15677" s="1">
        <v>37209</v>
      </c>
      <c r="D15677">
        <v>47</v>
      </c>
      <c r="E15677" t="s">
        <v>68</v>
      </c>
      <c r="F15677">
        <v>221</v>
      </c>
      <c r="G15677" t="s">
        <v>1110</v>
      </c>
      <c r="H15677" t="s">
        <v>172</v>
      </c>
      <c r="I15677">
        <v>0</v>
      </c>
      <c r="J15677">
        <v>0</v>
      </c>
      <c r="K15677" t="s">
        <v>15</v>
      </c>
      <c r="L15677" t="s">
        <v>20</v>
      </c>
    </row>
    <row r="15678" spans="1:12" x14ac:dyDescent="0.35">
      <c r="A15678" t="s">
        <v>6652</v>
      </c>
      <c r="B15678">
        <f t="shared" si="244"/>
        <v>2001</v>
      </c>
      <c r="C15678" s="1">
        <v>37209</v>
      </c>
      <c r="D15678">
        <v>323</v>
      </c>
      <c r="E15678" t="s">
        <v>25</v>
      </c>
      <c r="F15678">
        <v>188</v>
      </c>
      <c r="G15678" t="s">
        <v>85</v>
      </c>
      <c r="H15678" t="s">
        <v>14</v>
      </c>
      <c r="I15678">
        <v>0</v>
      </c>
      <c r="J15678">
        <v>1</v>
      </c>
      <c r="K15678" t="s">
        <v>15</v>
      </c>
      <c r="L15678" t="s">
        <v>33</v>
      </c>
    </row>
    <row r="15679" spans="1:12" x14ac:dyDescent="0.35">
      <c r="A15679" t="s">
        <v>6653</v>
      </c>
      <c r="B15679">
        <f t="shared" si="244"/>
        <v>2001</v>
      </c>
      <c r="C15679" s="1">
        <v>37215</v>
      </c>
      <c r="D15679">
        <v>179</v>
      </c>
      <c r="E15679" t="s">
        <v>183</v>
      </c>
      <c r="F15679">
        <v>165</v>
      </c>
      <c r="G15679" t="s">
        <v>31</v>
      </c>
      <c r="H15679" t="s">
        <v>14</v>
      </c>
      <c r="I15679">
        <v>0</v>
      </c>
      <c r="J15679">
        <v>1</v>
      </c>
      <c r="K15679" t="s">
        <v>15</v>
      </c>
      <c r="L15679" t="s">
        <v>33</v>
      </c>
    </row>
    <row r="15680" spans="1:12" x14ac:dyDescent="0.35">
      <c r="A15680" t="s">
        <v>6654</v>
      </c>
      <c r="B15680">
        <f t="shared" si="244"/>
        <v>2001</v>
      </c>
      <c r="C15680" s="1">
        <v>37216</v>
      </c>
      <c r="D15680">
        <v>323</v>
      </c>
      <c r="E15680" t="s">
        <v>25</v>
      </c>
      <c r="F15680">
        <v>93</v>
      </c>
      <c r="G15680" t="s">
        <v>12</v>
      </c>
      <c r="H15680" t="s">
        <v>14</v>
      </c>
      <c r="I15680">
        <v>2</v>
      </c>
      <c r="J15680">
        <v>1</v>
      </c>
      <c r="K15680" t="s">
        <v>15</v>
      </c>
      <c r="L15680" t="s">
        <v>16</v>
      </c>
    </row>
    <row r="15681" spans="1:12" x14ac:dyDescent="0.35">
      <c r="A15681" t="s">
        <v>6655</v>
      </c>
      <c r="B15681">
        <f t="shared" si="244"/>
        <v>2001</v>
      </c>
      <c r="C15681" s="1">
        <v>37223</v>
      </c>
      <c r="D15681">
        <v>289</v>
      </c>
      <c r="E15681" t="s">
        <v>66</v>
      </c>
      <c r="F15681">
        <v>292</v>
      </c>
      <c r="G15681" t="s">
        <v>50</v>
      </c>
      <c r="H15681" t="s">
        <v>14</v>
      </c>
      <c r="I15681">
        <v>0</v>
      </c>
      <c r="J15681">
        <v>1</v>
      </c>
      <c r="K15681" t="s">
        <v>15</v>
      </c>
      <c r="L15681" t="s">
        <v>33</v>
      </c>
    </row>
    <row r="15682" spans="1:12" x14ac:dyDescent="0.35">
      <c r="A15682" t="s">
        <v>6656</v>
      </c>
      <c r="B15682">
        <f t="shared" si="244"/>
        <v>2001</v>
      </c>
      <c r="C15682" s="1">
        <v>37230</v>
      </c>
      <c r="D15682">
        <v>110</v>
      </c>
      <c r="E15682" t="s">
        <v>35</v>
      </c>
      <c r="F15682">
        <v>6</v>
      </c>
      <c r="G15682" t="s">
        <v>38</v>
      </c>
      <c r="H15682" t="s">
        <v>14</v>
      </c>
      <c r="I15682">
        <v>1</v>
      </c>
      <c r="J15682">
        <v>1</v>
      </c>
      <c r="K15682" t="s">
        <v>15</v>
      </c>
      <c r="L15682" t="s">
        <v>20</v>
      </c>
    </row>
    <row r="15683" spans="1:12" x14ac:dyDescent="0.35">
      <c r="A15683" t="s">
        <v>6657</v>
      </c>
      <c r="B15683">
        <f t="shared" ref="B15683:B15746" si="245">YEAR(C15683)</f>
        <v>2001</v>
      </c>
      <c r="C15683" s="1">
        <v>37230</v>
      </c>
      <c r="D15683">
        <v>140</v>
      </c>
      <c r="E15683" t="s">
        <v>56</v>
      </c>
      <c r="F15683">
        <v>170</v>
      </c>
      <c r="G15683" t="s">
        <v>79</v>
      </c>
      <c r="H15683" t="s">
        <v>14</v>
      </c>
      <c r="I15683">
        <v>3</v>
      </c>
      <c r="J15683">
        <v>0</v>
      </c>
      <c r="K15683" t="s">
        <v>15</v>
      </c>
      <c r="L15683" t="s">
        <v>16</v>
      </c>
    </row>
    <row r="15684" spans="1:12" x14ac:dyDescent="0.35">
      <c r="A15684" t="s">
        <v>6658</v>
      </c>
      <c r="B15684">
        <f t="shared" si="245"/>
        <v>2001</v>
      </c>
      <c r="C15684" s="1">
        <v>37233</v>
      </c>
      <c r="D15684">
        <v>266</v>
      </c>
      <c r="E15684" t="s">
        <v>236</v>
      </c>
      <c r="F15684">
        <v>234</v>
      </c>
      <c r="G15684" t="s">
        <v>13</v>
      </c>
      <c r="H15684" t="s">
        <v>14</v>
      </c>
      <c r="I15684">
        <v>0</v>
      </c>
      <c r="J15684">
        <v>3</v>
      </c>
      <c r="K15684" t="s">
        <v>2519</v>
      </c>
      <c r="L15684" t="s">
        <v>33</v>
      </c>
    </row>
    <row r="15685" spans="1:12" x14ac:dyDescent="0.35">
      <c r="A15685" t="s">
        <v>6659</v>
      </c>
      <c r="B15685">
        <f t="shared" si="245"/>
        <v>2001</v>
      </c>
      <c r="C15685" s="1">
        <v>37234</v>
      </c>
      <c r="D15685">
        <v>78</v>
      </c>
      <c r="E15685" t="s">
        <v>121</v>
      </c>
      <c r="F15685">
        <v>297</v>
      </c>
      <c r="G15685" t="s">
        <v>76</v>
      </c>
      <c r="H15685" t="s">
        <v>14</v>
      </c>
      <c r="I15685">
        <v>1</v>
      </c>
      <c r="J15685">
        <v>10</v>
      </c>
      <c r="K15685" t="s">
        <v>2519</v>
      </c>
      <c r="L15685" t="s">
        <v>33</v>
      </c>
    </row>
    <row r="15686" spans="1:12" x14ac:dyDescent="0.35">
      <c r="A15686" t="s">
        <v>6660</v>
      </c>
      <c r="B15686">
        <f t="shared" si="245"/>
        <v>2001</v>
      </c>
      <c r="C15686" s="1">
        <v>37234</v>
      </c>
      <c r="D15686">
        <v>284</v>
      </c>
      <c r="E15686" t="s">
        <v>77</v>
      </c>
      <c r="F15686">
        <v>45</v>
      </c>
      <c r="G15686" t="s">
        <v>148</v>
      </c>
      <c r="H15686" t="s">
        <v>14</v>
      </c>
      <c r="I15686">
        <v>2</v>
      </c>
      <c r="J15686">
        <v>1</v>
      </c>
      <c r="K15686" t="s">
        <v>2519</v>
      </c>
      <c r="L15686" t="s">
        <v>16</v>
      </c>
    </row>
    <row r="15687" spans="1:12" x14ac:dyDescent="0.35">
      <c r="A15687" t="s">
        <v>6661</v>
      </c>
      <c r="B15687">
        <f t="shared" si="245"/>
        <v>2001</v>
      </c>
      <c r="C15687" s="1">
        <v>37235</v>
      </c>
      <c r="D15687">
        <v>90</v>
      </c>
      <c r="E15687" t="s">
        <v>1396</v>
      </c>
      <c r="F15687">
        <v>148</v>
      </c>
      <c r="G15687" t="s">
        <v>143</v>
      </c>
      <c r="H15687" t="s">
        <v>14</v>
      </c>
      <c r="I15687">
        <v>1</v>
      </c>
      <c r="J15687">
        <v>2</v>
      </c>
      <c r="K15687" t="s">
        <v>2519</v>
      </c>
      <c r="L15687" t="s">
        <v>33</v>
      </c>
    </row>
    <row r="15688" spans="1:12" x14ac:dyDescent="0.35">
      <c r="A15688" t="s">
        <v>6662</v>
      </c>
      <c r="B15688">
        <f t="shared" si="245"/>
        <v>2001</v>
      </c>
      <c r="C15688" s="1">
        <v>37236</v>
      </c>
      <c r="D15688">
        <v>78</v>
      </c>
      <c r="E15688" t="s">
        <v>121</v>
      </c>
      <c r="F15688">
        <v>45</v>
      </c>
      <c r="G15688" t="s">
        <v>148</v>
      </c>
      <c r="H15688" t="s">
        <v>14</v>
      </c>
      <c r="I15688">
        <v>1</v>
      </c>
      <c r="J15688">
        <v>3</v>
      </c>
      <c r="K15688" t="s">
        <v>2519</v>
      </c>
      <c r="L15688" t="s">
        <v>33</v>
      </c>
    </row>
    <row r="15689" spans="1:12" x14ac:dyDescent="0.35">
      <c r="A15689" t="s">
        <v>6663</v>
      </c>
      <c r="B15689">
        <f t="shared" si="245"/>
        <v>2001</v>
      </c>
      <c r="C15689" s="1">
        <v>37236</v>
      </c>
      <c r="D15689">
        <v>284</v>
      </c>
      <c r="E15689" t="s">
        <v>77</v>
      </c>
      <c r="F15689">
        <v>297</v>
      </c>
      <c r="G15689" t="s">
        <v>76</v>
      </c>
      <c r="H15689" t="s">
        <v>14</v>
      </c>
      <c r="I15689">
        <v>1</v>
      </c>
      <c r="J15689">
        <v>0</v>
      </c>
      <c r="K15689" t="s">
        <v>2519</v>
      </c>
      <c r="L15689" t="s">
        <v>16</v>
      </c>
    </row>
    <row r="15690" spans="1:12" x14ac:dyDescent="0.35">
      <c r="A15690" t="s">
        <v>6664</v>
      </c>
      <c r="B15690">
        <f t="shared" si="245"/>
        <v>2001</v>
      </c>
      <c r="C15690" s="1">
        <v>37237</v>
      </c>
      <c r="D15690">
        <v>266</v>
      </c>
      <c r="E15690" t="s">
        <v>236</v>
      </c>
      <c r="F15690">
        <v>148</v>
      </c>
      <c r="G15690" t="s">
        <v>143</v>
      </c>
      <c r="H15690" t="s">
        <v>14</v>
      </c>
      <c r="I15690">
        <v>0</v>
      </c>
      <c r="J15690">
        <v>3</v>
      </c>
      <c r="K15690" t="s">
        <v>2519</v>
      </c>
      <c r="L15690" t="s">
        <v>33</v>
      </c>
    </row>
    <row r="15691" spans="1:12" x14ac:dyDescent="0.35">
      <c r="A15691" t="s">
        <v>6665</v>
      </c>
      <c r="B15691">
        <f t="shared" si="245"/>
        <v>2001</v>
      </c>
      <c r="C15691" s="1">
        <v>37237</v>
      </c>
      <c r="D15691">
        <v>90</v>
      </c>
      <c r="E15691" t="s">
        <v>1396</v>
      </c>
      <c r="F15691">
        <v>234</v>
      </c>
      <c r="G15691" t="s">
        <v>13</v>
      </c>
      <c r="H15691" t="s">
        <v>14</v>
      </c>
      <c r="I15691">
        <v>0</v>
      </c>
      <c r="J15691">
        <v>1</v>
      </c>
      <c r="K15691" t="s">
        <v>2519</v>
      </c>
      <c r="L15691" t="s">
        <v>33</v>
      </c>
    </row>
    <row r="15692" spans="1:12" x14ac:dyDescent="0.35">
      <c r="A15692" t="s">
        <v>6666</v>
      </c>
      <c r="B15692">
        <f t="shared" si="245"/>
        <v>2001</v>
      </c>
      <c r="C15692" s="1">
        <v>37238</v>
      </c>
      <c r="D15692">
        <v>324</v>
      </c>
      <c r="E15692" t="s">
        <v>627</v>
      </c>
      <c r="F15692">
        <v>93</v>
      </c>
      <c r="G15692" t="s">
        <v>12</v>
      </c>
      <c r="H15692" t="s">
        <v>14</v>
      </c>
      <c r="I15692">
        <v>0</v>
      </c>
      <c r="J15692">
        <v>5</v>
      </c>
      <c r="K15692" t="s">
        <v>2519</v>
      </c>
      <c r="L15692" t="s">
        <v>33</v>
      </c>
    </row>
    <row r="15693" spans="1:12" x14ac:dyDescent="0.35">
      <c r="A15693" t="s">
        <v>6667</v>
      </c>
      <c r="B15693">
        <f t="shared" si="245"/>
        <v>2001</v>
      </c>
      <c r="C15693" s="1">
        <v>37238</v>
      </c>
      <c r="D15693">
        <v>78</v>
      </c>
      <c r="E15693" t="s">
        <v>121</v>
      </c>
      <c r="F15693">
        <v>284</v>
      </c>
      <c r="G15693" t="s">
        <v>77</v>
      </c>
      <c r="H15693" t="s">
        <v>14</v>
      </c>
      <c r="I15693">
        <v>1</v>
      </c>
      <c r="J15693">
        <v>4</v>
      </c>
      <c r="K15693" t="s">
        <v>2519</v>
      </c>
      <c r="L15693" t="s">
        <v>33</v>
      </c>
    </row>
    <row r="15694" spans="1:12" x14ac:dyDescent="0.35">
      <c r="A15694" t="s">
        <v>6668</v>
      </c>
      <c r="B15694">
        <f t="shared" si="245"/>
        <v>2001</v>
      </c>
      <c r="C15694" s="1">
        <v>37239</v>
      </c>
      <c r="D15694">
        <v>45</v>
      </c>
      <c r="E15694" t="s">
        <v>148</v>
      </c>
      <c r="F15694">
        <v>297</v>
      </c>
      <c r="G15694" t="s">
        <v>76</v>
      </c>
      <c r="H15694" t="s">
        <v>14</v>
      </c>
      <c r="I15694">
        <v>2</v>
      </c>
      <c r="J15694">
        <v>0</v>
      </c>
      <c r="K15694" t="s">
        <v>2519</v>
      </c>
      <c r="L15694" t="s">
        <v>16</v>
      </c>
    </row>
    <row r="15695" spans="1:12" x14ac:dyDescent="0.35">
      <c r="A15695" t="s">
        <v>6669</v>
      </c>
      <c r="B15695">
        <f t="shared" si="245"/>
        <v>2001</v>
      </c>
      <c r="C15695" s="1">
        <v>37239</v>
      </c>
      <c r="D15695">
        <v>266</v>
      </c>
      <c r="E15695" t="s">
        <v>236</v>
      </c>
      <c r="F15695">
        <v>90</v>
      </c>
      <c r="G15695" t="s">
        <v>1396</v>
      </c>
      <c r="H15695" t="s">
        <v>14</v>
      </c>
      <c r="I15695">
        <v>0</v>
      </c>
      <c r="J15695">
        <v>0</v>
      </c>
      <c r="K15695" t="s">
        <v>2519</v>
      </c>
      <c r="L15695" t="s">
        <v>20</v>
      </c>
    </row>
    <row r="15696" spans="1:12" x14ac:dyDescent="0.35">
      <c r="A15696" t="s">
        <v>6670</v>
      </c>
      <c r="B15696">
        <f t="shared" si="245"/>
        <v>2001</v>
      </c>
      <c r="C15696" s="1">
        <v>37240</v>
      </c>
      <c r="D15696">
        <v>148</v>
      </c>
      <c r="E15696" t="s">
        <v>143</v>
      </c>
      <c r="F15696">
        <v>234</v>
      </c>
      <c r="G15696" t="s">
        <v>13</v>
      </c>
      <c r="H15696" t="s">
        <v>14</v>
      </c>
      <c r="I15696">
        <v>0</v>
      </c>
      <c r="J15696">
        <v>0</v>
      </c>
      <c r="K15696" t="s">
        <v>2519</v>
      </c>
      <c r="L15696" t="s">
        <v>20</v>
      </c>
    </row>
    <row r="15697" spans="1:12" x14ac:dyDescent="0.35">
      <c r="A15697" t="s">
        <v>6671</v>
      </c>
      <c r="B15697">
        <f t="shared" si="245"/>
        <v>2001</v>
      </c>
      <c r="C15697" s="1">
        <v>37240</v>
      </c>
      <c r="D15697">
        <v>191</v>
      </c>
      <c r="E15697" t="s">
        <v>69</v>
      </c>
      <c r="F15697">
        <v>38</v>
      </c>
      <c r="G15697" t="s">
        <v>54</v>
      </c>
      <c r="H15697" t="s">
        <v>14</v>
      </c>
      <c r="I15697">
        <v>2</v>
      </c>
      <c r="J15697">
        <v>3</v>
      </c>
      <c r="K15697" t="s">
        <v>15</v>
      </c>
      <c r="L15697" t="s">
        <v>33</v>
      </c>
    </row>
    <row r="15698" spans="1:12" x14ac:dyDescent="0.35">
      <c r="A15698" t="s">
        <v>6672</v>
      </c>
      <c r="B15698">
        <f t="shared" si="245"/>
        <v>2001</v>
      </c>
      <c r="C15698" s="1">
        <v>37241</v>
      </c>
      <c r="D15698">
        <v>157</v>
      </c>
      <c r="E15698" t="s">
        <v>26</v>
      </c>
      <c r="F15698">
        <v>38</v>
      </c>
      <c r="G15698" t="s">
        <v>54</v>
      </c>
      <c r="H15698" t="s">
        <v>14</v>
      </c>
      <c r="I15698">
        <v>0</v>
      </c>
      <c r="J15698">
        <v>1</v>
      </c>
      <c r="K15698" t="s">
        <v>15</v>
      </c>
      <c r="L15698" t="s">
        <v>33</v>
      </c>
    </row>
    <row r="15699" spans="1:12" x14ac:dyDescent="0.35">
      <c r="A15699" t="s">
        <v>6673</v>
      </c>
      <c r="B15699">
        <f t="shared" si="245"/>
        <v>2001</v>
      </c>
      <c r="C15699" s="1">
        <v>37241</v>
      </c>
      <c r="D15699">
        <v>289</v>
      </c>
      <c r="E15699" t="s">
        <v>66</v>
      </c>
      <c r="F15699">
        <v>44</v>
      </c>
      <c r="G15699" t="s">
        <v>65</v>
      </c>
      <c r="H15699" t="s">
        <v>14</v>
      </c>
      <c r="I15699">
        <v>2</v>
      </c>
      <c r="J15699">
        <v>1</v>
      </c>
      <c r="K15699" t="s">
        <v>15</v>
      </c>
      <c r="L15699" t="s">
        <v>16</v>
      </c>
    </row>
    <row r="15700" spans="1:12" x14ac:dyDescent="0.35">
      <c r="A15700" t="s">
        <v>6674</v>
      </c>
      <c r="B15700">
        <f t="shared" si="245"/>
        <v>2001</v>
      </c>
      <c r="C15700" s="1">
        <v>37242</v>
      </c>
      <c r="D15700">
        <v>90</v>
      </c>
      <c r="E15700" t="s">
        <v>1396</v>
      </c>
      <c r="F15700">
        <v>148</v>
      </c>
      <c r="G15700" t="s">
        <v>143</v>
      </c>
      <c r="H15700" t="s">
        <v>14</v>
      </c>
      <c r="I15700">
        <v>0</v>
      </c>
      <c r="J15700">
        <v>1</v>
      </c>
      <c r="K15700" t="s">
        <v>2519</v>
      </c>
      <c r="L15700" t="s">
        <v>33</v>
      </c>
    </row>
    <row r="15701" spans="1:12" x14ac:dyDescent="0.35">
      <c r="A15701" t="s">
        <v>6675</v>
      </c>
      <c r="B15701">
        <f t="shared" si="245"/>
        <v>2001</v>
      </c>
      <c r="C15701" s="1">
        <v>37243</v>
      </c>
      <c r="D15701">
        <v>45</v>
      </c>
      <c r="E15701" t="s">
        <v>148</v>
      </c>
      <c r="F15701">
        <v>93</v>
      </c>
      <c r="G15701" t="s">
        <v>12</v>
      </c>
      <c r="H15701" t="s">
        <v>14</v>
      </c>
      <c r="I15701">
        <v>2</v>
      </c>
      <c r="J15701">
        <v>2</v>
      </c>
      <c r="K15701" t="s">
        <v>15</v>
      </c>
      <c r="L15701" t="s">
        <v>20</v>
      </c>
    </row>
    <row r="15702" spans="1:12" x14ac:dyDescent="0.35">
      <c r="A15702" t="s">
        <v>6676</v>
      </c>
      <c r="B15702">
        <f t="shared" si="245"/>
        <v>2001</v>
      </c>
      <c r="C15702" s="1">
        <v>37243</v>
      </c>
      <c r="D15702">
        <v>297</v>
      </c>
      <c r="E15702" t="s">
        <v>76</v>
      </c>
      <c r="F15702">
        <v>234</v>
      </c>
      <c r="G15702" t="s">
        <v>13</v>
      </c>
      <c r="H15702" t="s">
        <v>14</v>
      </c>
      <c r="I15702">
        <v>2</v>
      </c>
      <c r="J15702">
        <v>3</v>
      </c>
      <c r="K15702" t="s">
        <v>2519</v>
      </c>
      <c r="L15702" t="s">
        <v>33</v>
      </c>
    </row>
    <row r="15703" spans="1:12" x14ac:dyDescent="0.35">
      <c r="A15703" t="s">
        <v>6677</v>
      </c>
      <c r="B15703">
        <f t="shared" si="245"/>
        <v>2001</v>
      </c>
      <c r="C15703" s="1">
        <v>37245</v>
      </c>
      <c r="D15703">
        <v>93</v>
      </c>
      <c r="E15703" t="s">
        <v>12</v>
      </c>
      <c r="F15703">
        <v>234</v>
      </c>
      <c r="G15703" t="s">
        <v>13</v>
      </c>
      <c r="H15703" t="s">
        <v>14</v>
      </c>
      <c r="I15703">
        <v>1</v>
      </c>
      <c r="J15703">
        <v>0</v>
      </c>
      <c r="K15703" t="s">
        <v>2519</v>
      </c>
      <c r="L15703" t="s">
        <v>16</v>
      </c>
    </row>
    <row r="15704" spans="1:12" x14ac:dyDescent="0.35">
      <c r="A15704" t="s">
        <v>6678</v>
      </c>
      <c r="B15704">
        <f t="shared" si="245"/>
        <v>2001</v>
      </c>
      <c r="C15704" s="1">
        <v>37247</v>
      </c>
      <c r="D15704">
        <v>93</v>
      </c>
      <c r="E15704" t="s">
        <v>12</v>
      </c>
      <c r="F15704">
        <v>148</v>
      </c>
      <c r="G15704" t="s">
        <v>143</v>
      </c>
      <c r="H15704" t="s">
        <v>14</v>
      </c>
      <c r="I15704">
        <v>2</v>
      </c>
      <c r="J15704">
        <v>1</v>
      </c>
      <c r="K15704" t="s">
        <v>2519</v>
      </c>
      <c r="L15704" t="s">
        <v>16</v>
      </c>
    </row>
    <row r="15705" spans="1:12" x14ac:dyDescent="0.35">
      <c r="A15705" t="s">
        <v>6679</v>
      </c>
      <c r="B15705">
        <f t="shared" si="245"/>
        <v>2001</v>
      </c>
      <c r="C15705" s="1">
        <v>37247</v>
      </c>
      <c r="D15705">
        <v>44</v>
      </c>
      <c r="E15705" t="s">
        <v>65</v>
      </c>
      <c r="F15705">
        <v>289</v>
      </c>
      <c r="G15705" t="s">
        <v>66</v>
      </c>
      <c r="H15705" t="s">
        <v>14</v>
      </c>
      <c r="I15705">
        <v>0</v>
      </c>
      <c r="J15705">
        <v>1</v>
      </c>
      <c r="K15705" t="s">
        <v>15</v>
      </c>
      <c r="L15705" t="s">
        <v>33</v>
      </c>
    </row>
    <row r="15706" spans="1:12" x14ac:dyDescent="0.35">
      <c r="A15706" t="s">
        <v>6680</v>
      </c>
      <c r="B15706">
        <f t="shared" si="245"/>
        <v>2001</v>
      </c>
      <c r="C15706" s="1">
        <v>37250</v>
      </c>
      <c r="D15706">
        <v>110</v>
      </c>
      <c r="E15706" t="s">
        <v>35</v>
      </c>
      <c r="F15706">
        <v>170</v>
      </c>
      <c r="G15706" t="s">
        <v>79</v>
      </c>
      <c r="H15706" t="s">
        <v>14</v>
      </c>
      <c r="I15706">
        <v>1</v>
      </c>
      <c r="J15706">
        <v>1</v>
      </c>
      <c r="K15706" t="s">
        <v>15</v>
      </c>
      <c r="L15706" t="s">
        <v>20</v>
      </c>
    </row>
    <row r="15707" spans="1:12" x14ac:dyDescent="0.35">
      <c r="A15707" t="s">
        <v>6681</v>
      </c>
      <c r="B15707">
        <f t="shared" si="245"/>
        <v>2001</v>
      </c>
      <c r="C15707" s="1">
        <v>37251</v>
      </c>
      <c r="D15707">
        <v>44</v>
      </c>
      <c r="E15707" t="s">
        <v>65</v>
      </c>
      <c r="F15707">
        <v>255</v>
      </c>
      <c r="G15707" t="s">
        <v>44</v>
      </c>
      <c r="H15707" t="s">
        <v>14</v>
      </c>
      <c r="I15707">
        <v>4</v>
      </c>
      <c r="J15707">
        <v>2</v>
      </c>
      <c r="K15707" t="s">
        <v>15</v>
      </c>
      <c r="L15707" t="s">
        <v>16</v>
      </c>
    </row>
    <row r="15708" spans="1:12" x14ac:dyDescent="0.35">
      <c r="A15708" t="s">
        <v>11598</v>
      </c>
      <c r="B15708">
        <f t="shared" si="245"/>
        <v>2001</v>
      </c>
      <c r="C15708" s="1">
        <v>37252</v>
      </c>
      <c r="D15708">
        <v>292</v>
      </c>
      <c r="E15708" t="s">
        <v>50</v>
      </c>
      <c r="F15708">
        <v>8</v>
      </c>
      <c r="G15708" t="s">
        <v>1416</v>
      </c>
      <c r="H15708" t="s">
        <v>172</v>
      </c>
      <c r="I15708">
        <v>3</v>
      </c>
      <c r="J15708">
        <v>3</v>
      </c>
      <c r="K15708" t="s">
        <v>15</v>
      </c>
      <c r="L15708" t="s">
        <v>20</v>
      </c>
    </row>
    <row r="15709" spans="1:12" x14ac:dyDescent="0.35">
      <c r="A15709" t="s">
        <v>6682</v>
      </c>
      <c r="B15709">
        <f t="shared" si="245"/>
        <v>2001</v>
      </c>
      <c r="C15709" s="1">
        <v>37253</v>
      </c>
      <c r="D15709">
        <v>44</v>
      </c>
      <c r="E15709" t="s">
        <v>65</v>
      </c>
      <c r="F15709">
        <v>170</v>
      </c>
      <c r="G15709" t="s">
        <v>79</v>
      </c>
      <c r="H15709" t="s">
        <v>14</v>
      </c>
      <c r="I15709">
        <v>1</v>
      </c>
      <c r="J15709">
        <v>2</v>
      </c>
      <c r="K15709" t="s">
        <v>15</v>
      </c>
      <c r="L15709" t="s">
        <v>33</v>
      </c>
    </row>
    <row r="15710" spans="1:12" x14ac:dyDescent="0.35">
      <c r="A15710" t="s">
        <v>11599</v>
      </c>
      <c r="B15710">
        <f t="shared" si="245"/>
        <v>2001</v>
      </c>
      <c r="C15710" s="1">
        <v>37254</v>
      </c>
      <c r="D15710">
        <v>110</v>
      </c>
      <c r="E15710" t="s">
        <v>35</v>
      </c>
      <c r="F15710">
        <v>27</v>
      </c>
      <c r="G15710" t="s">
        <v>1421</v>
      </c>
      <c r="H15710" t="s">
        <v>172</v>
      </c>
      <c r="I15710">
        <v>2</v>
      </c>
      <c r="J15710">
        <v>3</v>
      </c>
      <c r="K15710" t="s">
        <v>15</v>
      </c>
      <c r="L15710" t="s">
        <v>33</v>
      </c>
    </row>
    <row r="15711" spans="1:12" x14ac:dyDescent="0.35">
      <c r="A15711" t="s">
        <v>11600</v>
      </c>
      <c r="B15711">
        <f t="shared" si="245"/>
        <v>2001</v>
      </c>
      <c r="C15711" s="1">
        <v>37255</v>
      </c>
      <c r="D15711">
        <v>84</v>
      </c>
      <c r="E15711" t="s">
        <v>73</v>
      </c>
      <c r="F15711">
        <v>225</v>
      </c>
      <c r="G15711" t="s">
        <v>992</v>
      </c>
      <c r="H15711" t="s">
        <v>115</v>
      </c>
      <c r="I15711">
        <v>2</v>
      </c>
      <c r="J15711">
        <v>2</v>
      </c>
      <c r="K15711" t="s">
        <v>15</v>
      </c>
      <c r="L15711" t="s">
        <v>20</v>
      </c>
    </row>
    <row r="15712" spans="1:12" x14ac:dyDescent="0.35">
      <c r="A15712" t="s">
        <v>11601</v>
      </c>
      <c r="B15712">
        <f t="shared" si="245"/>
        <v>2001</v>
      </c>
      <c r="C15712" s="1">
        <v>37255</v>
      </c>
      <c r="D15712">
        <v>325</v>
      </c>
      <c r="E15712" t="s">
        <v>266</v>
      </c>
      <c r="F15712">
        <v>250</v>
      </c>
      <c r="G15712" t="s">
        <v>226</v>
      </c>
      <c r="H15712" t="s">
        <v>115</v>
      </c>
      <c r="I15712">
        <v>2</v>
      </c>
      <c r="J15712">
        <v>0</v>
      </c>
      <c r="K15712" t="s">
        <v>15</v>
      </c>
      <c r="L15712" t="s">
        <v>16</v>
      </c>
    </row>
    <row r="15713" spans="1:12" x14ac:dyDescent="0.35">
      <c r="A15713" t="s">
        <v>6683</v>
      </c>
      <c r="B15713">
        <f t="shared" si="245"/>
        <v>2001</v>
      </c>
      <c r="C15713" s="1">
        <v>37255</v>
      </c>
      <c r="D15713">
        <v>289</v>
      </c>
      <c r="E15713" t="s">
        <v>66</v>
      </c>
      <c r="F15713">
        <v>31</v>
      </c>
      <c r="G15713" t="s">
        <v>18</v>
      </c>
      <c r="H15713" t="s">
        <v>14</v>
      </c>
      <c r="I15713">
        <v>1</v>
      </c>
      <c r="J15713">
        <v>1</v>
      </c>
      <c r="K15713" t="s">
        <v>15</v>
      </c>
      <c r="L15713" t="s">
        <v>20</v>
      </c>
    </row>
    <row r="15714" spans="1:12" x14ac:dyDescent="0.35">
      <c r="A15714" t="s">
        <v>6684</v>
      </c>
      <c r="B15714">
        <f t="shared" si="245"/>
        <v>2001</v>
      </c>
      <c r="C15714" s="1">
        <v>37255</v>
      </c>
      <c r="D15714">
        <v>6</v>
      </c>
      <c r="E15714" t="s">
        <v>38</v>
      </c>
      <c r="F15714">
        <v>255</v>
      </c>
      <c r="G15714" t="s">
        <v>44</v>
      </c>
      <c r="H15714" t="s">
        <v>14</v>
      </c>
      <c r="I15714">
        <v>0</v>
      </c>
      <c r="J15714">
        <v>1</v>
      </c>
      <c r="K15714" t="s">
        <v>15</v>
      </c>
      <c r="L15714" t="s">
        <v>33</v>
      </c>
    </row>
    <row r="15715" spans="1:12" x14ac:dyDescent="0.35">
      <c r="A15715" t="s">
        <v>6685</v>
      </c>
      <c r="B15715">
        <f t="shared" si="245"/>
        <v>2001</v>
      </c>
      <c r="C15715" s="1">
        <v>37255</v>
      </c>
      <c r="D15715">
        <v>158</v>
      </c>
      <c r="E15715" t="s">
        <v>48</v>
      </c>
      <c r="F15715">
        <v>292</v>
      </c>
      <c r="G15715" t="s">
        <v>50</v>
      </c>
      <c r="H15715" t="s">
        <v>14</v>
      </c>
      <c r="I15715">
        <v>2</v>
      </c>
      <c r="J15715">
        <v>7</v>
      </c>
      <c r="K15715" t="s">
        <v>15</v>
      </c>
      <c r="L15715" t="s">
        <v>33</v>
      </c>
    </row>
    <row r="15716" spans="1:12" x14ac:dyDescent="0.35">
      <c r="A15716" t="s">
        <v>6686</v>
      </c>
      <c r="B15716">
        <f t="shared" si="245"/>
        <v>2002</v>
      </c>
      <c r="C15716" s="1">
        <v>37260</v>
      </c>
      <c r="D15716">
        <v>110</v>
      </c>
      <c r="E15716" t="s">
        <v>35</v>
      </c>
      <c r="F15716">
        <v>84</v>
      </c>
      <c r="G15716" t="s">
        <v>73</v>
      </c>
      <c r="H15716" t="s">
        <v>14</v>
      </c>
      <c r="I15716">
        <v>0</v>
      </c>
      <c r="J15716">
        <v>2</v>
      </c>
      <c r="K15716" t="s">
        <v>15</v>
      </c>
      <c r="L15716" t="s">
        <v>33</v>
      </c>
    </row>
    <row r="15717" spans="1:12" x14ac:dyDescent="0.35">
      <c r="A15717" t="s">
        <v>11602</v>
      </c>
      <c r="B15717">
        <f t="shared" si="245"/>
        <v>2002</v>
      </c>
      <c r="C15717" s="1">
        <v>37261</v>
      </c>
      <c r="D15717">
        <v>325</v>
      </c>
      <c r="E15717" t="s">
        <v>266</v>
      </c>
      <c r="F15717">
        <v>152</v>
      </c>
      <c r="G15717" t="s">
        <v>850</v>
      </c>
      <c r="H15717" t="s">
        <v>115</v>
      </c>
      <c r="I15717">
        <v>0</v>
      </c>
      <c r="J15717">
        <v>3</v>
      </c>
      <c r="K15717" t="s">
        <v>15</v>
      </c>
      <c r="L15717" t="s">
        <v>33</v>
      </c>
    </row>
    <row r="15718" spans="1:12" x14ac:dyDescent="0.35">
      <c r="A15718" t="s">
        <v>6687</v>
      </c>
      <c r="B15718">
        <f t="shared" si="245"/>
        <v>2002</v>
      </c>
      <c r="C15718" s="1">
        <v>37262</v>
      </c>
      <c r="D15718">
        <v>170</v>
      </c>
      <c r="E15718" t="s">
        <v>79</v>
      </c>
      <c r="F15718">
        <v>84</v>
      </c>
      <c r="G15718" t="s">
        <v>73</v>
      </c>
      <c r="H15718" t="s">
        <v>14</v>
      </c>
      <c r="I15718">
        <v>2</v>
      </c>
      <c r="J15718">
        <v>1</v>
      </c>
      <c r="K15718" t="s">
        <v>15</v>
      </c>
      <c r="L15718" t="s">
        <v>16</v>
      </c>
    </row>
    <row r="15719" spans="1:12" x14ac:dyDescent="0.35">
      <c r="A15719" t="s">
        <v>6688</v>
      </c>
      <c r="B15719">
        <f t="shared" si="245"/>
        <v>2002</v>
      </c>
      <c r="C15719" s="1">
        <v>37263</v>
      </c>
      <c r="D15719">
        <v>47</v>
      </c>
      <c r="E15719" t="s">
        <v>68</v>
      </c>
      <c r="F15719">
        <v>44</v>
      </c>
      <c r="G15719" t="s">
        <v>65</v>
      </c>
      <c r="H15719" t="s">
        <v>14</v>
      </c>
      <c r="I15719">
        <v>3</v>
      </c>
      <c r="J15719">
        <v>1</v>
      </c>
      <c r="K15719" t="s">
        <v>15</v>
      </c>
      <c r="L15719" t="s">
        <v>16</v>
      </c>
    </row>
    <row r="15720" spans="1:12" x14ac:dyDescent="0.35">
      <c r="A15720" t="s">
        <v>11603</v>
      </c>
      <c r="B15720">
        <f t="shared" si="245"/>
        <v>2002</v>
      </c>
      <c r="C15720" s="1">
        <v>37264</v>
      </c>
      <c r="D15720">
        <v>325</v>
      </c>
      <c r="E15720" t="s">
        <v>266</v>
      </c>
      <c r="F15720">
        <v>225</v>
      </c>
      <c r="G15720" t="s">
        <v>992</v>
      </c>
      <c r="H15720" t="s">
        <v>115</v>
      </c>
      <c r="I15720">
        <v>2</v>
      </c>
      <c r="J15720">
        <v>0</v>
      </c>
      <c r="K15720" t="s">
        <v>15</v>
      </c>
      <c r="L15720" t="s">
        <v>16</v>
      </c>
    </row>
    <row r="15721" spans="1:12" x14ac:dyDescent="0.35">
      <c r="A15721" t="s">
        <v>6689</v>
      </c>
      <c r="B15721">
        <f t="shared" si="245"/>
        <v>2002</v>
      </c>
      <c r="C15721" s="1">
        <v>37266</v>
      </c>
      <c r="D15721">
        <v>323</v>
      </c>
      <c r="E15721" t="s">
        <v>25</v>
      </c>
      <c r="F15721">
        <v>170</v>
      </c>
      <c r="G15721" t="s">
        <v>79</v>
      </c>
      <c r="H15721" t="s">
        <v>14</v>
      </c>
      <c r="I15721">
        <v>1</v>
      </c>
      <c r="J15721">
        <v>1</v>
      </c>
      <c r="K15721" t="s">
        <v>15</v>
      </c>
      <c r="L15721" t="s">
        <v>20</v>
      </c>
    </row>
    <row r="15722" spans="1:12" x14ac:dyDescent="0.35">
      <c r="A15722" t="s">
        <v>6690</v>
      </c>
      <c r="B15722">
        <f t="shared" si="245"/>
        <v>2002</v>
      </c>
      <c r="C15722" s="1">
        <v>37267</v>
      </c>
      <c r="D15722">
        <v>47</v>
      </c>
      <c r="E15722" t="s">
        <v>68</v>
      </c>
      <c r="F15722">
        <v>292</v>
      </c>
      <c r="G15722" t="s">
        <v>50</v>
      </c>
      <c r="H15722" t="s">
        <v>14</v>
      </c>
      <c r="I15722">
        <v>1</v>
      </c>
      <c r="J15722">
        <v>0</v>
      </c>
      <c r="K15722" t="s">
        <v>15</v>
      </c>
      <c r="L15722" t="s">
        <v>16</v>
      </c>
    </row>
    <row r="15723" spans="1:12" x14ac:dyDescent="0.35">
      <c r="A15723" t="s">
        <v>6691</v>
      </c>
      <c r="B15723">
        <f t="shared" si="245"/>
        <v>2002</v>
      </c>
      <c r="C15723" s="1">
        <v>37267</v>
      </c>
      <c r="D15723">
        <v>44</v>
      </c>
      <c r="E15723" t="s">
        <v>65</v>
      </c>
      <c r="F15723">
        <v>84</v>
      </c>
      <c r="G15723" t="s">
        <v>73</v>
      </c>
      <c r="H15723" t="s">
        <v>14</v>
      </c>
      <c r="I15723">
        <v>2</v>
      </c>
      <c r="J15723">
        <v>2</v>
      </c>
      <c r="K15723" t="s">
        <v>15</v>
      </c>
      <c r="L15723" t="s">
        <v>20</v>
      </c>
    </row>
    <row r="15724" spans="1:12" x14ac:dyDescent="0.35">
      <c r="A15724" t="s">
        <v>6692</v>
      </c>
      <c r="B15724">
        <f t="shared" si="245"/>
        <v>2002</v>
      </c>
      <c r="C15724" s="1">
        <v>37268</v>
      </c>
      <c r="D15724">
        <v>198</v>
      </c>
      <c r="E15724" t="s">
        <v>62</v>
      </c>
      <c r="F15724">
        <v>140</v>
      </c>
      <c r="G15724" t="s">
        <v>56</v>
      </c>
      <c r="H15724" t="s">
        <v>14</v>
      </c>
      <c r="I15724">
        <v>1</v>
      </c>
      <c r="J15724">
        <v>1</v>
      </c>
      <c r="K15724" t="s">
        <v>15</v>
      </c>
      <c r="L15724" t="s">
        <v>20</v>
      </c>
    </row>
    <row r="15725" spans="1:12" x14ac:dyDescent="0.35">
      <c r="A15725" t="s">
        <v>6693</v>
      </c>
      <c r="B15725">
        <f t="shared" si="245"/>
        <v>2002</v>
      </c>
      <c r="C15725" s="1">
        <v>37269</v>
      </c>
      <c r="D15725">
        <v>121</v>
      </c>
      <c r="E15725" t="s">
        <v>71</v>
      </c>
      <c r="F15725">
        <v>188</v>
      </c>
      <c r="G15725" t="s">
        <v>85</v>
      </c>
      <c r="H15725" t="s">
        <v>14</v>
      </c>
      <c r="I15725">
        <v>1</v>
      </c>
      <c r="J15725">
        <v>2</v>
      </c>
      <c r="K15725" t="s">
        <v>15</v>
      </c>
      <c r="L15725" t="s">
        <v>33</v>
      </c>
    </row>
    <row r="15726" spans="1:12" x14ac:dyDescent="0.35">
      <c r="A15726" t="s">
        <v>6694</v>
      </c>
      <c r="B15726">
        <f t="shared" si="245"/>
        <v>2002</v>
      </c>
      <c r="C15726" s="1">
        <v>37270</v>
      </c>
      <c r="D15726">
        <v>31</v>
      </c>
      <c r="E15726" t="s">
        <v>18</v>
      </c>
      <c r="F15726">
        <v>6</v>
      </c>
      <c r="G15726" t="s">
        <v>38</v>
      </c>
      <c r="H15726" t="s">
        <v>14</v>
      </c>
      <c r="I15726">
        <v>0</v>
      </c>
      <c r="J15726">
        <v>4</v>
      </c>
      <c r="K15726" t="s">
        <v>15</v>
      </c>
      <c r="L15726" t="s">
        <v>33</v>
      </c>
    </row>
    <row r="15727" spans="1:12" x14ac:dyDescent="0.35">
      <c r="A15727" t="s">
        <v>6695</v>
      </c>
      <c r="B15727">
        <f t="shared" si="245"/>
        <v>2002</v>
      </c>
      <c r="C15727" s="1">
        <v>37271</v>
      </c>
      <c r="D15727">
        <v>10</v>
      </c>
      <c r="E15727" t="s">
        <v>36</v>
      </c>
      <c r="F15727">
        <v>268</v>
      </c>
      <c r="G15727" t="s">
        <v>47</v>
      </c>
      <c r="H15727" t="s">
        <v>14</v>
      </c>
      <c r="I15727">
        <v>0</v>
      </c>
      <c r="J15727">
        <v>1</v>
      </c>
      <c r="K15727" t="s">
        <v>15</v>
      </c>
      <c r="L15727" t="s">
        <v>33</v>
      </c>
    </row>
    <row r="15728" spans="1:12" x14ac:dyDescent="0.35">
      <c r="A15728" t="s">
        <v>6696</v>
      </c>
      <c r="B15728">
        <f t="shared" si="245"/>
        <v>2002</v>
      </c>
      <c r="C15728" s="1">
        <v>37272</v>
      </c>
      <c r="D15728">
        <v>188</v>
      </c>
      <c r="E15728" t="s">
        <v>85</v>
      </c>
      <c r="F15728">
        <v>106</v>
      </c>
      <c r="G15728" t="s">
        <v>80</v>
      </c>
      <c r="H15728" t="s">
        <v>14</v>
      </c>
      <c r="I15728">
        <v>2</v>
      </c>
      <c r="J15728">
        <v>0</v>
      </c>
      <c r="K15728" t="s">
        <v>15</v>
      </c>
      <c r="L15728" t="s">
        <v>16</v>
      </c>
    </row>
    <row r="15729" spans="1:12" x14ac:dyDescent="0.35">
      <c r="A15729" t="s">
        <v>6697</v>
      </c>
      <c r="B15729">
        <f t="shared" si="245"/>
        <v>2002</v>
      </c>
      <c r="C15729" s="1">
        <v>37275</v>
      </c>
      <c r="D15729">
        <v>158</v>
      </c>
      <c r="E15729" t="s">
        <v>48</v>
      </c>
      <c r="F15729">
        <v>170</v>
      </c>
      <c r="G15729" t="s">
        <v>79</v>
      </c>
      <c r="H15729" t="s">
        <v>14</v>
      </c>
      <c r="I15729">
        <v>1</v>
      </c>
      <c r="J15729">
        <v>1</v>
      </c>
      <c r="K15729" t="s">
        <v>334</v>
      </c>
      <c r="L15729" t="s">
        <v>20</v>
      </c>
    </row>
    <row r="15730" spans="1:12" x14ac:dyDescent="0.35">
      <c r="A15730" t="s">
        <v>6698</v>
      </c>
      <c r="B15730">
        <f t="shared" si="245"/>
        <v>2002</v>
      </c>
      <c r="C15730" s="1">
        <v>37276</v>
      </c>
      <c r="D15730">
        <v>255</v>
      </c>
      <c r="E15730" t="s">
        <v>44</v>
      </c>
      <c r="F15730">
        <v>84</v>
      </c>
      <c r="G15730" t="s">
        <v>73</v>
      </c>
      <c r="H15730" t="s">
        <v>14</v>
      </c>
      <c r="I15730">
        <v>1</v>
      </c>
      <c r="J15730">
        <v>0</v>
      </c>
      <c r="K15730" t="s">
        <v>334</v>
      </c>
      <c r="L15730" t="s">
        <v>16</v>
      </c>
    </row>
    <row r="15731" spans="1:12" x14ac:dyDescent="0.35">
      <c r="A15731" t="s">
        <v>6699</v>
      </c>
      <c r="B15731">
        <f t="shared" si="245"/>
        <v>2002</v>
      </c>
      <c r="C15731" s="1">
        <v>37276</v>
      </c>
      <c r="D15731">
        <v>44</v>
      </c>
      <c r="E15731" t="s">
        <v>65</v>
      </c>
      <c r="F15731">
        <v>268</v>
      </c>
      <c r="G15731" t="s">
        <v>47</v>
      </c>
      <c r="H15731" t="s">
        <v>14</v>
      </c>
      <c r="I15731">
        <v>0</v>
      </c>
      <c r="J15731">
        <v>0</v>
      </c>
      <c r="K15731" t="s">
        <v>334</v>
      </c>
      <c r="L15731" t="s">
        <v>20</v>
      </c>
    </row>
    <row r="15732" spans="1:12" x14ac:dyDescent="0.35">
      <c r="A15732" t="s">
        <v>6700</v>
      </c>
      <c r="B15732">
        <f t="shared" si="245"/>
        <v>2002</v>
      </c>
      <c r="C15732" s="1">
        <v>37276</v>
      </c>
      <c r="D15732">
        <v>82</v>
      </c>
      <c r="E15732" t="s">
        <v>59</v>
      </c>
      <c r="F15732">
        <v>47</v>
      </c>
      <c r="G15732" t="s">
        <v>68</v>
      </c>
      <c r="H15732" t="s">
        <v>14</v>
      </c>
      <c r="I15732">
        <v>0</v>
      </c>
      <c r="J15732">
        <v>1</v>
      </c>
      <c r="K15732" t="s">
        <v>334</v>
      </c>
      <c r="L15732" t="s">
        <v>33</v>
      </c>
    </row>
    <row r="15733" spans="1:12" x14ac:dyDescent="0.35">
      <c r="A15733" t="s">
        <v>6701</v>
      </c>
      <c r="B15733">
        <f t="shared" si="245"/>
        <v>2002</v>
      </c>
      <c r="C15733" s="1">
        <v>37277</v>
      </c>
      <c r="D15733">
        <v>140</v>
      </c>
      <c r="E15733" t="s">
        <v>56</v>
      </c>
      <c r="F15733">
        <v>289</v>
      </c>
      <c r="G15733" t="s">
        <v>66</v>
      </c>
      <c r="H15733" t="s">
        <v>14</v>
      </c>
      <c r="I15733">
        <v>0</v>
      </c>
      <c r="J15733">
        <v>0</v>
      </c>
      <c r="K15733" t="s">
        <v>334</v>
      </c>
      <c r="L15733" t="s">
        <v>20</v>
      </c>
    </row>
    <row r="15734" spans="1:12" x14ac:dyDescent="0.35">
      <c r="A15734" t="s">
        <v>6702</v>
      </c>
      <c r="B15734">
        <f t="shared" si="245"/>
        <v>2002</v>
      </c>
      <c r="C15734" s="1">
        <v>37277</v>
      </c>
      <c r="D15734">
        <v>292</v>
      </c>
      <c r="E15734" t="s">
        <v>50</v>
      </c>
      <c r="F15734">
        <v>323</v>
      </c>
      <c r="G15734" t="s">
        <v>25</v>
      </c>
      <c r="H15734" t="s">
        <v>14</v>
      </c>
      <c r="I15734">
        <v>0</v>
      </c>
      <c r="J15734">
        <v>0</v>
      </c>
      <c r="K15734" t="s">
        <v>334</v>
      </c>
      <c r="L15734" t="s">
        <v>20</v>
      </c>
    </row>
    <row r="15735" spans="1:12" x14ac:dyDescent="0.35">
      <c r="A15735" t="s">
        <v>6703</v>
      </c>
      <c r="B15735">
        <f t="shared" si="245"/>
        <v>2002</v>
      </c>
      <c r="C15735" s="1">
        <v>37277</v>
      </c>
      <c r="D15735">
        <v>110</v>
      </c>
      <c r="E15735" t="s">
        <v>35</v>
      </c>
      <c r="F15735">
        <v>188</v>
      </c>
      <c r="G15735" t="s">
        <v>85</v>
      </c>
      <c r="H15735" t="s">
        <v>14</v>
      </c>
      <c r="I15735">
        <v>0</v>
      </c>
      <c r="J15735">
        <v>0</v>
      </c>
      <c r="K15735" t="s">
        <v>334</v>
      </c>
      <c r="L15735" t="s">
        <v>20</v>
      </c>
    </row>
    <row r="15736" spans="1:12" x14ac:dyDescent="0.35">
      <c r="A15736" t="s">
        <v>6704</v>
      </c>
      <c r="B15736">
        <f t="shared" si="245"/>
        <v>2002</v>
      </c>
      <c r="C15736" s="1">
        <v>37277</v>
      </c>
      <c r="D15736">
        <v>198</v>
      </c>
      <c r="E15736" t="s">
        <v>62</v>
      </c>
      <c r="F15736">
        <v>6</v>
      </c>
      <c r="G15736" t="s">
        <v>38</v>
      </c>
      <c r="H15736" t="s">
        <v>14</v>
      </c>
      <c r="I15736">
        <v>1</v>
      </c>
      <c r="J15736">
        <v>0</v>
      </c>
      <c r="K15736" t="s">
        <v>334</v>
      </c>
      <c r="L15736" t="s">
        <v>16</v>
      </c>
    </row>
    <row r="15737" spans="1:12" x14ac:dyDescent="0.35">
      <c r="A15737" t="s">
        <v>6705</v>
      </c>
      <c r="B15737">
        <f t="shared" si="245"/>
        <v>2002</v>
      </c>
      <c r="C15737" s="1">
        <v>37280</v>
      </c>
      <c r="D15737">
        <v>198</v>
      </c>
      <c r="E15737" t="s">
        <v>62</v>
      </c>
      <c r="F15737">
        <v>170</v>
      </c>
      <c r="G15737" t="s">
        <v>79</v>
      </c>
      <c r="H15737" t="s">
        <v>14</v>
      </c>
      <c r="I15737">
        <v>0</v>
      </c>
      <c r="J15737">
        <v>0</v>
      </c>
      <c r="K15737" t="s">
        <v>334</v>
      </c>
      <c r="L15737" t="s">
        <v>20</v>
      </c>
    </row>
    <row r="15738" spans="1:12" x14ac:dyDescent="0.35">
      <c r="A15738" t="s">
        <v>6706</v>
      </c>
      <c r="B15738">
        <f t="shared" si="245"/>
        <v>2002</v>
      </c>
      <c r="C15738" s="1">
        <v>37280</v>
      </c>
      <c r="D15738">
        <v>110</v>
      </c>
      <c r="E15738" t="s">
        <v>35</v>
      </c>
      <c r="F15738">
        <v>268</v>
      </c>
      <c r="G15738" t="s">
        <v>47</v>
      </c>
      <c r="H15738" t="s">
        <v>14</v>
      </c>
      <c r="I15738">
        <v>0</v>
      </c>
      <c r="J15738">
        <v>0</v>
      </c>
      <c r="K15738" t="s">
        <v>334</v>
      </c>
      <c r="L15738" t="s">
        <v>20</v>
      </c>
    </row>
    <row r="15739" spans="1:12" x14ac:dyDescent="0.35">
      <c r="A15739" t="s">
        <v>6707</v>
      </c>
      <c r="B15739">
        <f t="shared" si="245"/>
        <v>2002</v>
      </c>
      <c r="C15739" s="1">
        <v>37281</v>
      </c>
      <c r="D15739">
        <v>6</v>
      </c>
      <c r="E15739" t="s">
        <v>38</v>
      </c>
      <c r="F15739">
        <v>158</v>
      </c>
      <c r="G15739" t="s">
        <v>48</v>
      </c>
      <c r="H15739" t="s">
        <v>14</v>
      </c>
      <c r="I15739">
        <v>2</v>
      </c>
      <c r="J15739">
        <v>2</v>
      </c>
      <c r="K15739" t="s">
        <v>334</v>
      </c>
      <c r="L15739" t="s">
        <v>20</v>
      </c>
    </row>
    <row r="15740" spans="1:12" x14ac:dyDescent="0.35">
      <c r="A15740" t="s">
        <v>6708</v>
      </c>
      <c r="B15740">
        <f t="shared" si="245"/>
        <v>2002</v>
      </c>
      <c r="C15740" s="1">
        <v>37281</v>
      </c>
      <c r="D15740">
        <v>292</v>
      </c>
      <c r="E15740" t="s">
        <v>50</v>
      </c>
      <c r="F15740">
        <v>84</v>
      </c>
      <c r="G15740" t="s">
        <v>73</v>
      </c>
      <c r="H15740" t="s">
        <v>14</v>
      </c>
      <c r="I15740">
        <v>0</v>
      </c>
      <c r="J15740">
        <v>1</v>
      </c>
      <c r="K15740" t="s">
        <v>334</v>
      </c>
      <c r="L15740" t="s">
        <v>33</v>
      </c>
    </row>
    <row r="15741" spans="1:12" x14ac:dyDescent="0.35">
      <c r="A15741" t="s">
        <v>6709</v>
      </c>
      <c r="B15741">
        <f t="shared" si="245"/>
        <v>2002</v>
      </c>
      <c r="C15741" s="1">
        <v>37281</v>
      </c>
      <c r="D15741">
        <v>140</v>
      </c>
      <c r="E15741" t="s">
        <v>56</v>
      </c>
      <c r="F15741">
        <v>47</v>
      </c>
      <c r="G15741" t="s">
        <v>68</v>
      </c>
      <c r="H15741" t="s">
        <v>14</v>
      </c>
      <c r="I15741">
        <v>0</v>
      </c>
      <c r="J15741">
        <v>1</v>
      </c>
      <c r="K15741" t="s">
        <v>334</v>
      </c>
      <c r="L15741" t="s">
        <v>33</v>
      </c>
    </row>
    <row r="15742" spans="1:12" x14ac:dyDescent="0.35">
      <c r="A15742" t="s">
        <v>6710</v>
      </c>
      <c r="B15742">
        <f t="shared" si="245"/>
        <v>2002</v>
      </c>
      <c r="C15742" s="1">
        <v>37282</v>
      </c>
      <c r="D15742">
        <v>188</v>
      </c>
      <c r="E15742" t="s">
        <v>85</v>
      </c>
      <c r="F15742">
        <v>44</v>
      </c>
      <c r="G15742" t="s">
        <v>65</v>
      </c>
      <c r="H15742" t="s">
        <v>14</v>
      </c>
      <c r="I15742">
        <v>2</v>
      </c>
      <c r="J15742">
        <v>1</v>
      </c>
      <c r="K15742" t="s">
        <v>334</v>
      </c>
      <c r="L15742" t="s">
        <v>16</v>
      </c>
    </row>
    <row r="15743" spans="1:12" x14ac:dyDescent="0.35">
      <c r="A15743" t="s">
        <v>6711</v>
      </c>
      <c r="B15743">
        <f t="shared" si="245"/>
        <v>2002</v>
      </c>
      <c r="C15743" s="1">
        <v>37282</v>
      </c>
      <c r="D15743">
        <v>289</v>
      </c>
      <c r="E15743" t="s">
        <v>66</v>
      </c>
      <c r="F15743">
        <v>82</v>
      </c>
      <c r="G15743" t="s">
        <v>59</v>
      </c>
      <c r="H15743" t="s">
        <v>14</v>
      </c>
      <c r="I15743">
        <v>0</v>
      </c>
      <c r="J15743">
        <v>0</v>
      </c>
      <c r="K15743" t="s">
        <v>334</v>
      </c>
      <c r="L15743" t="s">
        <v>20</v>
      </c>
    </row>
    <row r="15744" spans="1:12" x14ac:dyDescent="0.35">
      <c r="A15744" t="s">
        <v>6712</v>
      </c>
      <c r="B15744">
        <f t="shared" si="245"/>
        <v>2002</v>
      </c>
      <c r="C15744" s="1">
        <v>37282</v>
      </c>
      <c r="D15744">
        <v>323</v>
      </c>
      <c r="E15744" t="s">
        <v>25</v>
      </c>
      <c r="F15744">
        <v>255</v>
      </c>
      <c r="G15744" t="s">
        <v>44</v>
      </c>
      <c r="H15744" t="s">
        <v>14</v>
      </c>
      <c r="I15744">
        <v>0</v>
      </c>
      <c r="J15744">
        <v>1</v>
      </c>
      <c r="K15744" t="s">
        <v>334</v>
      </c>
      <c r="L15744" t="s">
        <v>33</v>
      </c>
    </row>
    <row r="15745" spans="1:12" x14ac:dyDescent="0.35">
      <c r="A15745" t="s">
        <v>6713</v>
      </c>
      <c r="B15745">
        <f t="shared" si="245"/>
        <v>2002</v>
      </c>
      <c r="C15745" s="1">
        <v>37284</v>
      </c>
      <c r="D15745">
        <v>6</v>
      </c>
      <c r="E15745" t="s">
        <v>38</v>
      </c>
      <c r="F15745">
        <v>170</v>
      </c>
      <c r="G15745" t="s">
        <v>79</v>
      </c>
      <c r="H15745" t="s">
        <v>14</v>
      </c>
      <c r="I15745">
        <v>0</v>
      </c>
      <c r="J15745">
        <v>2</v>
      </c>
      <c r="K15745" t="s">
        <v>334</v>
      </c>
      <c r="L15745" t="s">
        <v>33</v>
      </c>
    </row>
    <row r="15746" spans="1:12" x14ac:dyDescent="0.35">
      <c r="A15746" t="s">
        <v>6714</v>
      </c>
      <c r="B15746">
        <f t="shared" si="245"/>
        <v>2002</v>
      </c>
      <c r="C15746" s="1">
        <v>37284</v>
      </c>
      <c r="D15746">
        <v>198</v>
      </c>
      <c r="E15746" t="s">
        <v>62</v>
      </c>
      <c r="F15746">
        <v>158</v>
      </c>
      <c r="G15746" t="s">
        <v>48</v>
      </c>
      <c r="H15746" t="s">
        <v>14</v>
      </c>
      <c r="I15746">
        <v>1</v>
      </c>
      <c r="J15746">
        <v>0</v>
      </c>
      <c r="K15746" t="s">
        <v>334</v>
      </c>
      <c r="L15746" t="s">
        <v>16</v>
      </c>
    </row>
    <row r="15747" spans="1:12" x14ac:dyDescent="0.35">
      <c r="A15747" t="s">
        <v>6715</v>
      </c>
      <c r="B15747">
        <f t="shared" ref="B15747:B15810" si="246">YEAR(C15747)</f>
        <v>2002</v>
      </c>
      <c r="C15747" s="1">
        <v>37285</v>
      </c>
      <c r="D15747">
        <v>289</v>
      </c>
      <c r="E15747" t="s">
        <v>66</v>
      </c>
      <c r="F15747">
        <v>47</v>
      </c>
      <c r="G15747" t="s">
        <v>68</v>
      </c>
      <c r="H15747" t="s">
        <v>14</v>
      </c>
      <c r="I15747">
        <v>0</v>
      </c>
      <c r="J15747">
        <v>3</v>
      </c>
      <c r="K15747" t="s">
        <v>334</v>
      </c>
      <c r="L15747" t="s">
        <v>33</v>
      </c>
    </row>
    <row r="15748" spans="1:12" x14ac:dyDescent="0.35">
      <c r="A15748" t="s">
        <v>6716</v>
      </c>
      <c r="B15748">
        <f t="shared" si="246"/>
        <v>2002</v>
      </c>
      <c r="C15748" s="1">
        <v>37285</v>
      </c>
      <c r="D15748">
        <v>140</v>
      </c>
      <c r="E15748" t="s">
        <v>56</v>
      </c>
      <c r="F15748">
        <v>82</v>
      </c>
      <c r="G15748" t="s">
        <v>59</v>
      </c>
      <c r="H15748" t="s">
        <v>14</v>
      </c>
      <c r="I15748">
        <v>1</v>
      </c>
      <c r="J15748">
        <v>3</v>
      </c>
      <c r="K15748" t="s">
        <v>334</v>
      </c>
      <c r="L15748" t="s">
        <v>33</v>
      </c>
    </row>
    <row r="15749" spans="1:12" x14ac:dyDescent="0.35">
      <c r="A15749" t="s">
        <v>6717</v>
      </c>
      <c r="B15749">
        <f t="shared" si="246"/>
        <v>2002</v>
      </c>
      <c r="C15749" s="1">
        <v>37286</v>
      </c>
      <c r="D15749">
        <v>110</v>
      </c>
      <c r="E15749" t="s">
        <v>35</v>
      </c>
      <c r="F15749">
        <v>44</v>
      </c>
      <c r="G15749" t="s">
        <v>65</v>
      </c>
      <c r="H15749" t="s">
        <v>14</v>
      </c>
      <c r="I15749">
        <v>2</v>
      </c>
      <c r="J15749">
        <v>1</v>
      </c>
      <c r="K15749" t="s">
        <v>334</v>
      </c>
      <c r="L15749" t="s">
        <v>16</v>
      </c>
    </row>
    <row r="15750" spans="1:12" x14ac:dyDescent="0.35">
      <c r="A15750" t="s">
        <v>6718</v>
      </c>
      <c r="B15750">
        <f t="shared" si="246"/>
        <v>2002</v>
      </c>
      <c r="C15750" s="1">
        <v>37286</v>
      </c>
      <c r="D15750">
        <v>188</v>
      </c>
      <c r="E15750" t="s">
        <v>85</v>
      </c>
      <c r="F15750">
        <v>268</v>
      </c>
      <c r="G15750" t="s">
        <v>47</v>
      </c>
      <c r="H15750" t="s">
        <v>14</v>
      </c>
      <c r="I15750">
        <v>1</v>
      </c>
      <c r="J15750">
        <v>3</v>
      </c>
      <c r="K15750" t="s">
        <v>334</v>
      </c>
      <c r="L15750" t="s">
        <v>33</v>
      </c>
    </row>
    <row r="15751" spans="1:12" x14ac:dyDescent="0.35">
      <c r="A15751" t="s">
        <v>6719</v>
      </c>
      <c r="B15751">
        <f t="shared" si="246"/>
        <v>2002</v>
      </c>
      <c r="C15751" s="1">
        <v>37287</v>
      </c>
      <c r="D15751">
        <v>292</v>
      </c>
      <c r="E15751" t="s">
        <v>50</v>
      </c>
      <c r="F15751">
        <v>255</v>
      </c>
      <c r="G15751" t="s">
        <v>44</v>
      </c>
      <c r="H15751" t="s">
        <v>14</v>
      </c>
      <c r="I15751">
        <v>0</v>
      </c>
      <c r="J15751">
        <v>0</v>
      </c>
      <c r="K15751" t="s">
        <v>334</v>
      </c>
      <c r="L15751" t="s">
        <v>20</v>
      </c>
    </row>
    <row r="15752" spans="1:12" x14ac:dyDescent="0.35">
      <c r="A15752" t="s">
        <v>6720</v>
      </c>
      <c r="B15752">
        <f t="shared" si="246"/>
        <v>2002</v>
      </c>
      <c r="C15752" s="1">
        <v>37287</v>
      </c>
      <c r="D15752">
        <v>323</v>
      </c>
      <c r="E15752" t="s">
        <v>25</v>
      </c>
      <c r="F15752">
        <v>84</v>
      </c>
      <c r="G15752" t="s">
        <v>73</v>
      </c>
      <c r="H15752" t="s">
        <v>14</v>
      </c>
      <c r="I15752">
        <v>1</v>
      </c>
      <c r="J15752">
        <v>2</v>
      </c>
      <c r="K15752" t="s">
        <v>334</v>
      </c>
      <c r="L15752" t="s">
        <v>33</v>
      </c>
    </row>
    <row r="15753" spans="1:12" x14ac:dyDescent="0.35">
      <c r="A15753" t="s">
        <v>6721</v>
      </c>
      <c r="B15753">
        <f t="shared" si="246"/>
        <v>2002</v>
      </c>
      <c r="C15753" s="1">
        <v>37290</v>
      </c>
      <c r="D15753">
        <v>268</v>
      </c>
      <c r="E15753" t="s">
        <v>47</v>
      </c>
      <c r="F15753">
        <v>170</v>
      </c>
      <c r="G15753" t="s">
        <v>79</v>
      </c>
      <c r="H15753" t="s">
        <v>14</v>
      </c>
      <c r="I15753">
        <v>0</v>
      </c>
      <c r="J15753">
        <v>2</v>
      </c>
      <c r="K15753" t="s">
        <v>334</v>
      </c>
      <c r="L15753" t="s">
        <v>33</v>
      </c>
    </row>
    <row r="15754" spans="1:12" x14ac:dyDescent="0.35">
      <c r="A15754" t="s">
        <v>6722</v>
      </c>
      <c r="B15754">
        <f t="shared" si="246"/>
        <v>2002</v>
      </c>
      <c r="C15754" s="1">
        <v>37290</v>
      </c>
      <c r="D15754">
        <v>110</v>
      </c>
      <c r="E15754" t="s">
        <v>35</v>
      </c>
      <c r="F15754">
        <v>198</v>
      </c>
      <c r="G15754" t="s">
        <v>62</v>
      </c>
      <c r="H15754" t="s">
        <v>14</v>
      </c>
      <c r="I15754">
        <v>0</v>
      </c>
      <c r="J15754">
        <v>1</v>
      </c>
      <c r="K15754" t="s">
        <v>334</v>
      </c>
      <c r="L15754" t="s">
        <v>33</v>
      </c>
    </row>
    <row r="15755" spans="1:12" x14ac:dyDescent="0.35">
      <c r="A15755" t="s">
        <v>6723</v>
      </c>
      <c r="B15755">
        <f t="shared" si="246"/>
        <v>2002</v>
      </c>
      <c r="C15755" s="1">
        <v>37291</v>
      </c>
      <c r="D15755">
        <v>84</v>
      </c>
      <c r="E15755" t="s">
        <v>73</v>
      </c>
      <c r="F15755">
        <v>47</v>
      </c>
      <c r="G15755" t="s">
        <v>68</v>
      </c>
      <c r="H15755" t="s">
        <v>14</v>
      </c>
      <c r="I15755">
        <v>0</v>
      </c>
      <c r="J15755">
        <v>1</v>
      </c>
      <c r="K15755" t="s">
        <v>334</v>
      </c>
      <c r="L15755" t="s">
        <v>33</v>
      </c>
    </row>
    <row r="15756" spans="1:12" x14ac:dyDescent="0.35">
      <c r="A15756" t="s">
        <v>6724</v>
      </c>
      <c r="B15756">
        <f t="shared" si="246"/>
        <v>2002</v>
      </c>
      <c r="C15756" s="1">
        <v>37291</v>
      </c>
      <c r="D15756">
        <v>82</v>
      </c>
      <c r="E15756" t="s">
        <v>59</v>
      </c>
      <c r="F15756">
        <v>255</v>
      </c>
      <c r="G15756" t="s">
        <v>44</v>
      </c>
      <c r="H15756" t="s">
        <v>14</v>
      </c>
      <c r="I15756">
        <v>0</v>
      </c>
      <c r="J15756">
        <v>2</v>
      </c>
      <c r="K15756" t="s">
        <v>334</v>
      </c>
      <c r="L15756" t="s">
        <v>33</v>
      </c>
    </row>
    <row r="15757" spans="1:12" x14ac:dyDescent="0.35">
      <c r="A15757" t="s">
        <v>6725</v>
      </c>
      <c r="B15757">
        <f t="shared" si="246"/>
        <v>2002</v>
      </c>
      <c r="C15757" s="1">
        <v>37294</v>
      </c>
      <c r="D15757">
        <v>255</v>
      </c>
      <c r="E15757" t="s">
        <v>44</v>
      </c>
      <c r="F15757">
        <v>198</v>
      </c>
      <c r="G15757" t="s">
        <v>62</v>
      </c>
      <c r="H15757" t="s">
        <v>14</v>
      </c>
      <c r="I15757">
        <v>2</v>
      </c>
      <c r="J15757">
        <v>1</v>
      </c>
      <c r="K15757" t="s">
        <v>334</v>
      </c>
      <c r="L15757" t="s">
        <v>16</v>
      </c>
    </row>
    <row r="15758" spans="1:12" x14ac:dyDescent="0.35">
      <c r="A15758" t="s">
        <v>6726</v>
      </c>
      <c r="B15758">
        <f t="shared" si="246"/>
        <v>2002</v>
      </c>
      <c r="C15758" s="1">
        <v>37294</v>
      </c>
      <c r="D15758">
        <v>47</v>
      </c>
      <c r="E15758" t="s">
        <v>68</v>
      </c>
      <c r="F15758">
        <v>170</v>
      </c>
      <c r="G15758" t="s">
        <v>79</v>
      </c>
      <c r="H15758" t="s">
        <v>14</v>
      </c>
      <c r="I15758">
        <v>3</v>
      </c>
      <c r="J15758">
        <v>0</v>
      </c>
      <c r="K15758" t="s">
        <v>334</v>
      </c>
      <c r="L15758" t="s">
        <v>16</v>
      </c>
    </row>
    <row r="15759" spans="1:12" x14ac:dyDescent="0.35">
      <c r="A15759" t="s">
        <v>6727</v>
      </c>
      <c r="B15759">
        <f t="shared" si="246"/>
        <v>2002</v>
      </c>
      <c r="C15759" s="1">
        <v>37296</v>
      </c>
      <c r="D15759">
        <v>198</v>
      </c>
      <c r="E15759" t="s">
        <v>62</v>
      </c>
      <c r="F15759">
        <v>170</v>
      </c>
      <c r="G15759" t="s">
        <v>79</v>
      </c>
      <c r="H15759" t="s">
        <v>14</v>
      </c>
      <c r="I15759">
        <v>1</v>
      </c>
      <c r="J15759">
        <v>0</v>
      </c>
      <c r="K15759" t="s">
        <v>334</v>
      </c>
      <c r="L15759" t="s">
        <v>16</v>
      </c>
    </row>
    <row r="15760" spans="1:12" x14ac:dyDescent="0.35">
      <c r="A15760" t="s">
        <v>6728</v>
      </c>
      <c r="B15760">
        <f t="shared" si="246"/>
        <v>2002</v>
      </c>
      <c r="C15760" s="1">
        <v>37297</v>
      </c>
      <c r="D15760">
        <v>47</v>
      </c>
      <c r="E15760" t="s">
        <v>68</v>
      </c>
      <c r="F15760">
        <v>255</v>
      </c>
      <c r="G15760" t="s">
        <v>44</v>
      </c>
      <c r="H15760" t="s">
        <v>14</v>
      </c>
      <c r="I15760">
        <v>0</v>
      </c>
      <c r="J15760">
        <v>0</v>
      </c>
      <c r="K15760" t="s">
        <v>334</v>
      </c>
      <c r="L15760" t="s">
        <v>20</v>
      </c>
    </row>
    <row r="15761" spans="1:12" x14ac:dyDescent="0.35">
      <c r="A15761" t="s">
        <v>6729</v>
      </c>
      <c r="B15761">
        <f t="shared" si="246"/>
        <v>2002</v>
      </c>
      <c r="C15761" s="1">
        <v>37317</v>
      </c>
      <c r="D15761">
        <v>92</v>
      </c>
      <c r="E15761" t="s">
        <v>83</v>
      </c>
      <c r="F15761">
        <v>38</v>
      </c>
      <c r="G15761" t="s">
        <v>54</v>
      </c>
      <c r="H15761" t="s">
        <v>14</v>
      </c>
      <c r="I15761">
        <v>2</v>
      </c>
      <c r="J15761">
        <v>6</v>
      </c>
      <c r="K15761" t="s">
        <v>15</v>
      </c>
      <c r="L15761" t="s">
        <v>33</v>
      </c>
    </row>
    <row r="15762" spans="1:12" x14ac:dyDescent="0.35">
      <c r="A15762" t="s">
        <v>6730</v>
      </c>
      <c r="B15762">
        <f t="shared" si="246"/>
        <v>2002</v>
      </c>
      <c r="C15762" s="1">
        <v>37325</v>
      </c>
      <c r="D15762">
        <v>157</v>
      </c>
      <c r="E15762" t="s">
        <v>26</v>
      </c>
      <c r="F15762">
        <v>92</v>
      </c>
      <c r="G15762" t="s">
        <v>83</v>
      </c>
      <c r="H15762" t="s">
        <v>14</v>
      </c>
      <c r="I15762">
        <v>0</v>
      </c>
      <c r="J15762">
        <v>1</v>
      </c>
      <c r="K15762" t="s">
        <v>15</v>
      </c>
      <c r="L15762" t="s">
        <v>33</v>
      </c>
    </row>
    <row r="15763" spans="1:12" x14ac:dyDescent="0.35">
      <c r="A15763" t="s">
        <v>6732</v>
      </c>
      <c r="B15763">
        <f t="shared" si="246"/>
        <v>2002</v>
      </c>
      <c r="C15763" s="1">
        <v>37331</v>
      </c>
      <c r="D15763">
        <v>191</v>
      </c>
      <c r="E15763" t="s">
        <v>69</v>
      </c>
      <c r="F15763">
        <v>38</v>
      </c>
      <c r="G15763" t="s">
        <v>54</v>
      </c>
      <c r="H15763" t="s">
        <v>14</v>
      </c>
      <c r="I15763">
        <v>1</v>
      </c>
      <c r="J15763">
        <v>3</v>
      </c>
      <c r="K15763" t="s">
        <v>15</v>
      </c>
      <c r="L15763" t="s">
        <v>33</v>
      </c>
    </row>
    <row r="15764" spans="1:12" x14ac:dyDescent="0.35">
      <c r="A15764" t="s">
        <v>6733</v>
      </c>
      <c r="B15764">
        <f t="shared" si="246"/>
        <v>2002</v>
      </c>
      <c r="C15764" s="1">
        <v>37331</v>
      </c>
      <c r="D15764">
        <v>165</v>
      </c>
      <c r="E15764" t="s">
        <v>31</v>
      </c>
      <c r="F15764">
        <v>178</v>
      </c>
      <c r="G15764" t="s">
        <v>113</v>
      </c>
      <c r="H15764" t="s">
        <v>14</v>
      </c>
      <c r="I15764">
        <v>3</v>
      </c>
      <c r="J15764">
        <v>2</v>
      </c>
      <c r="K15764" t="s">
        <v>152</v>
      </c>
      <c r="L15764" t="s">
        <v>16</v>
      </c>
    </row>
    <row r="15765" spans="1:12" x14ac:dyDescent="0.35">
      <c r="A15765" t="s">
        <v>11604</v>
      </c>
      <c r="B15765">
        <f t="shared" si="246"/>
        <v>2002</v>
      </c>
      <c r="C15765" s="1">
        <v>37335</v>
      </c>
      <c r="D15765">
        <v>268</v>
      </c>
      <c r="E15765" t="s">
        <v>47</v>
      </c>
      <c r="F15765">
        <v>250</v>
      </c>
      <c r="G15765" t="s">
        <v>226</v>
      </c>
      <c r="H15765" t="s">
        <v>115</v>
      </c>
      <c r="I15765">
        <v>0</v>
      </c>
      <c r="J15765">
        <v>1</v>
      </c>
      <c r="K15765" t="s">
        <v>15</v>
      </c>
      <c r="L15765" t="s">
        <v>33</v>
      </c>
    </row>
    <row r="15766" spans="1:12" x14ac:dyDescent="0.35">
      <c r="A15766" t="s">
        <v>11605</v>
      </c>
      <c r="B15766">
        <f t="shared" si="246"/>
        <v>2002</v>
      </c>
      <c r="C15766" s="1">
        <v>37342</v>
      </c>
      <c r="D15766">
        <v>268</v>
      </c>
      <c r="E15766" t="s">
        <v>47</v>
      </c>
      <c r="F15766">
        <v>107</v>
      </c>
      <c r="G15766" t="s">
        <v>1030</v>
      </c>
      <c r="H15766" t="s">
        <v>115</v>
      </c>
      <c r="I15766">
        <v>1</v>
      </c>
      <c r="J15766">
        <v>4</v>
      </c>
      <c r="K15766" t="s">
        <v>15</v>
      </c>
      <c r="L15766" t="s">
        <v>33</v>
      </c>
    </row>
    <row r="15767" spans="1:12" x14ac:dyDescent="0.35">
      <c r="A15767" t="s">
        <v>11606</v>
      </c>
      <c r="B15767">
        <f t="shared" si="246"/>
        <v>2002</v>
      </c>
      <c r="C15767" s="1">
        <v>37342</v>
      </c>
      <c r="D15767">
        <v>47</v>
      </c>
      <c r="E15767" t="s">
        <v>68</v>
      </c>
      <c r="F15767">
        <v>14</v>
      </c>
      <c r="G15767" t="s">
        <v>830</v>
      </c>
      <c r="H15767" t="s">
        <v>87</v>
      </c>
      <c r="I15767">
        <v>2</v>
      </c>
      <c r="J15767">
        <v>2</v>
      </c>
      <c r="K15767" t="s">
        <v>15</v>
      </c>
      <c r="L15767" t="s">
        <v>20</v>
      </c>
    </row>
    <row r="15768" spans="1:12" x14ac:dyDescent="0.35">
      <c r="A15768" t="s">
        <v>6737</v>
      </c>
      <c r="B15768">
        <f t="shared" si="246"/>
        <v>2002</v>
      </c>
      <c r="C15768" s="1">
        <v>37345</v>
      </c>
      <c r="D15768">
        <v>268</v>
      </c>
      <c r="E15768" t="s">
        <v>47</v>
      </c>
      <c r="F15768">
        <v>38</v>
      </c>
      <c r="G15768" t="s">
        <v>54</v>
      </c>
      <c r="H15768" t="s">
        <v>14</v>
      </c>
      <c r="I15768">
        <v>0</v>
      </c>
      <c r="J15768">
        <v>0</v>
      </c>
      <c r="K15768" t="s">
        <v>152</v>
      </c>
      <c r="L15768" t="s">
        <v>20</v>
      </c>
    </row>
    <row r="15769" spans="1:12" x14ac:dyDescent="0.35">
      <c r="A15769" t="s">
        <v>6738</v>
      </c>
      <c r="B15769">
        <f t="shared" si="246"/>
        <v>2002</v>
      </c>
      <c r="C15769" s="1">
        <v>37345</v>
      </c>
      <c r="D15769">
        <v>189</v>
      </c>
      <c r="E15769" t="s">
        <v>45</v>
      </c>
      <c r="F15769">
        <v>92</v>
      </c>
      <c r="G15769" t="s">
        <v>83</v>
      </c>
      <c r="H15769" t="s">
        <v>14</v>
      </c>
      <c r="I15769">
        <v>2</v>
      </c>
      <c r="J15769">
        <v>1</v>
      </c>
      <c r="K15769" t="s">
        <v>15</v>
      </c>
      <c r="L15769" t="s">
        <v>16</v>
      </c>
    </row>
    <row r="15770" spans="1:12" x14ac:dyDescent="0.35">
      <c r="A15770" t="s">
        <v>6739</v>
      </c>
      <c r="B15770">
        <f t="shared" si="246"/>
        <v>2002</v>
      </c>
      <c r="C15770" s="1">
        <v>37346</v>
      </c>
      <c r="D15770">
        <v>189</v>
      </c>
      <c r="E15770" t="s">
        <v>45</v>
      </c>
      <c r="F15770">
        <v>92</v>
      </c>
      <c r="G15770" t="s">
        <v>83</v>
      </c>
      <c r="H15770" t="s">
        <v>14</v>
      </c>
      <c r="I15770">
        <v>1</v>
      </c>
      <c r="J15770">
        <v>1</v>
      </c>
      <c r="K15770" t="s">
        <v>15</v>
      </c>
      <c r="L15770" t="s">
        <v>20</v>
      </c>
    </row>
    <row r="15771" spans="1:12" x14ac:dyDescent="0.35">
      <c r="A15771" t="s">
        <v>6740</v>
      </c>
      <c r="B15771">
        <f t="shared" si="246"/>
        <v>2002</v>
      </c>
      <c r="C15771" s="1">
        <v>37353</v>
      </c>
      <c r="D15771">
        <v>189</v>
      </c>
      <c r="E15771" t="s">
        <v>45</v>
      </c>
      <c r="F15771">
        <v>157</v>
      </c>
      <c r="G15771" t="s">
        <v>26</v>
      </c>
      <c r="H15771" t="s">
        <v>14</v>
      </c>
      <c r="I15771">
        <v>2</v>
      </c>
      <c r="J15771">
        <v>0</v>
      </c>
      <c r="K15771" t="s">
        <v>152</v>
      </c>
      <c r="L15771" t="s">
        <v>16</v>
      </c>
    </row>
    <row r="15772" spans="1:12" x14ac:dyDescent="0.35">
      <c r="A15772" t="s">
        <v>11607</v>
      </c>
      <c r="B15772">
        <f t="shared" si="246"/>
        <v>2002</v>
      </c>
      <c r="C15772" s="1">
        <v>37356</v>
      </c>
      <c r="D15772">
        <v>93</v>
      </c>
      <c r="E15772" t="s">
        <v>12</v>
      </c>
      <c r="F15772">
        <v>317</v>
      </c>
      <c r="G15772" t="s">
        <v>855</v>
      </c>
      <c r="H15772" t="s">
        <v>115</v>
      </c>
      <c r="I15772">
        <v>1</v>
      </c>
      <c r="J15772">
        <v>1</v>
      </c>
      <c r="K15772" t="s">
        <v>15</v>
      </c>
      <c r="L15772" t="s">
        <v>20</v>
      </c>
    </row>
    <row r="15773" spans="1:12" x14ac:dyDescent="0.35">
      <c r="A15773" t="s">
        <v>11608</v>
      </c>
      <c r="B15773">
        <f t="shared" si="246"/>
        <v>2002</v>
      </c>
      <c r="C15773" s="1">
        <v>37363</v>
      </c>
      <c r="D15773">
        <v>198</v>
      </c>
      <c r="E15773" t="s">
        <v>62</v>
      </c>
      <c r="F15773">
        <v>252</v>
      </c>
      <c r="G15773" t="s">
        <v>965</v>
      </c>
      <c r="H15773" t="s">
        <v>172</v>
      </c>
      <c r="I15773">
        <v>2</v>
      </c>
      <c r="J15773">
        <v>1</v>
      </c>
      <c r="K15773" t="s">
        <v>15</v>
      </c>
      <c r="L15773" t="s">
        <v>16</v>
      </c>
    </row>
    <row r="15774" spans="1:12" x14ac:dyDescent="0.35">
      <c r="A15774" t="s">
        <v>11609</v>
      </c>
      <c r="B15774">
        <f t="shared" si="246"/>
        <v>2002</v>
      </c>
      <c r="C15774" s="1">
        <v>37363</v>
      </c>
      <c r="D15774">
        <v>292</v>
      </c>
      <c r="E15774" t="s">
        <v>50</v>
      </c>
      <c r="F15774">
        <v>264</v>
      </c>
      <c r="G15774" t="s">
        <v>1138</v>
      </c>
      <c r="H15774" t="s">
        <v>172</v>
      </c>
      <c r="I15774">
        <v>0</v>
      </c>
      <c r="J15774">
        <v>1</v>
      </c>
      <c r="K15774" t="s">
        <v>15</v>
      </c>
      <c r="L15774" t="s">
        <v>33</v>
      </c>
    </row>
    <row r="15775" spans="1:12" x14ac:dyDescent="0.35">
      <c r="A15775" t="s">
        <v>11610</v>
      </c>
      <c r="B15775">
        <f t="shared" si="246"/>
        <v>2002</v>
      </c>
      <c r="C15775" s="1">
        <v>37363</v>
      </c>
      <c r="D15775">
        <v>47</v>
      </c>
      <c r="E15775" t="s">
        <v>68</v>
      </c>
      <c r="F15775">
        <v>19</v>
      </c>
      <c r="G15775" t="s">
        <v>1081</v>
      </c>
      <c r="H15775" t="s">
        <v>172</v>
      </c>
      <c r="I15775">
        <v>0</v>
      </c>
      <c r="J15775">
        <v>0</v>
      </c>
      <c r="K15775" t="s">
        <v>15</v>
      </c>
      <c r="L15775" t="s">
        <v>20</v>
      </c>
    </row>
    <row r="15776" spans="1:12" x14ac:dyDescent="0.35">
      <c r="A15776" t="s">
        <v>11611</v>
      </c>
      <c r="B15776">
        <f t="shared" si="246"/>
        <v>2002</v>
      </c>
      <c r="C15776" s="1">
        <v>37363</v>
      </c>
      <c r="D15776">
        <v>268</v>
      </c>
      <c r="E15776" t="s">
        <v>47</v>
      </c>
      <c r="F15776">
        <v>83</v>
      </c>
      <c r="G15776" t="s">
        <v>938</v>
      </c>
      <c r="H15776" t="s">
        <v>87</v>
      </c>
      <c r="I15776">
        <v>0</v>
      </c>
      <c r="J15776">
        <v>0</v>
      </c>
      <c r="K15776" t="s">
        <v>15</v>
      </c>
      <c r="L15776" t="s">
        <v>20</v>
      </c>
    </row>
    <row r="15777" spans="1:12" x14ac:dyDescent="0.35">
      <c r="A15777" t="s">
        <v>6741</v>
      </c>
      <c r="B15777">
        <f t="shared" si="246"/>
        <v>2002</v>
      </c>
      <c r="C15777" s="1">
        <v>37367</v>
      </c>
      <c r="D15777">
        <v>191</v>
      </c>
      <c r="E15777" t="s">
        <v>69</v>
      </c>
      <c r="F15777">
        <v>92</v>
      </c>
      <c r="G15777" t="s">
        <v>83</v>
      </c>
      <c r="H15777" t="s">
        <v>14</v>
      </c>
      <c r="I15777">
        <v>1</v>
      </c>
      <c r="J15777">
        <v>2</v>
      </c>
      <c r="K15777" t="s">
        <v>152</v>
      </c>
      <c r="L15777" t="s">
        <v>33</v>
      </c>
    </row>
    <row r="15778" spans="1:12" x14ac:dyDescent="0.35">
      <c r="A15778" t="s">
        <v>6742</v>
      </c>
      <c r="B15778">
        <f t="shared" si="246"/>
        <v>2002</v>
      </c>
      <c r="C15778" s="1">
        <v>37380</v>
      </c>
      <c r="D15778">
        <v>284</v>
      </c>
      <c r="E15778" t="s">
        <v>77</v>
      </c>
      <c r="F15778">
        <v>167</v>
      </c>
      <c r="G15778" t="s">
        <v>74</v>
      </c>
      <c r="H15778" t="s">
        <v>14</v>
      </c>
      <c r="I15778">
        <v>0</v>
      </c>
      <c r="J15778">
        <v>1</v>
      </c>
      <c r="K15778" t="s">
        <v>15</v>
      </c>
      <c r="L15778" t="s">
        <v>33</v>
      </c>
    </row>
    <row r="15779" spans="1:12" x14ac:dyDescent="0.35">
      <c r="A15779" t="s">
        <v>6743</v>
      </c>
      <c r="B15779">
        <f t="shared" si="246"/>
        <v>2002</v>
      </c>
      <c r="C15779" s="1">
        <v>37380</v>
      </c>
      <c r="D15779">
        <v>148</v>
      </c>
      <c r="E15779" t="s">
        <v>143</v>
      </c>
      <c r="F15779">
        <v>198</v>
      </c>
      <c r="G15779" t="s">
        <v>62</v>
      </c>
      <c r="H15779" t="s">
        <v>14</v>
      </c>
      <c r="I15779">
        <v>0</v>
      </c>
      <c r="J15779">
        <v>3</v>
      </c>
      <c r="K15779" t="s">
        <v>15</v>
      </c>
      <c r="L15779" t="s">
        <v>33</v>
      </c>
    </row>
    <row r="15780" spans="1:12" x14ac:dyDescent="0.35">
      <c r="A15780" t="s">
        <v>6744</v>
      </c>
      <c r="B15780">
        <f t="shared" si="246"/>
        <v>2002</v>
      </c>
      <c r="C15780" s="1">
        <v>37381</v>
      </c>
      <c r="D15780">
        <v>92</v>
      </c>
      <c r="E15780" t="s">
        <v>83</v>
      </c>
      <c r="F15780">
        <v>325</v>
      </c>
      <c r="G15780" t="s">
        <v>266</v>
      </c>
      <c r="H15780" t="s">
        <v>14</v>
      </c>
      <c r="I15780">
        <v>2</v>
      </c>
      <c r="J15780">
        <v>0</v>
      </c>
      <c r="K15780" t="s">
        <v>152</v>
      </c>
      <c r="L15780" t="s">
        <v>16</v>
      </c>
    </row>
    <row r="15781" spans="1:12" x14ac:dyDescent="0.35">
      <c r="A15781" t="s">
        <v>6745</v>
      </c>
      <c r="B15781">
        <f t="shared" si="246"/>
        <v>2002</v>
      </c>
      <c r="C15781" s="1">
        <v>37387</v>
      </c>
      <c r="D15781">
        <v>284</v>
      </c>
      <c r="E15781" t="s">
        <v>77</v>
      </c>
      <c r="F15781">
        <v>148</v>
      </c>
      <c r="G15781" t="s">
        <v>143</v>
      </c>
      <c r="H15781" t="s">
        <v>14</v>
      </c>
      <c r="I15781">
        <v>0</v>
      </c>
      <c r="J15781">
        <v>1</v>
      </c>
      <c r="K15781" t="s">
        <v>15</v>
      </c>
      <c r="L15781" t="s">
        <v>33</v>
      </c>
    </row>
    <row r="15782" spans="1:12" x14ac:dyDescent="0.35">
      <c r="A15782" t="s">
        <v>6746</v>
      </c>
      <c r="B15782">
        <f t="shared" si="246"/>
        <v>2002</v>
      </c>
      <c r="C15782" s="1">
        <v>37388</v>
      </c>
      <c r="D15782">
        <v>165</v>
      </c>
      <c r="E15782" t="s">
        <v>31</v>
      </c>
      <c r="F15782">
        <v>268</v>
      </c>
      <c r="G15782" t="s">
        <v>47</v>
      </c>
      <c r="H15782" t="s">
        <v>14</v>
      </c>
      <c r="I15782">
        <v>0</v>
      </c>
      <c r="J15782">
        <v>1</v>
      </c>
      <c r="K15782" t="s">
        <v>15</v>
      </c>
      <c r="L15782" t="s">
        <v>33</v>
      </c>
    </row>
    <row r="15783" spans="1:12" x14ac:dyDescent="0.35">
      <c r="A15783" t="s">
        <v>11612</v>
      </c>
      <c r="B15783">
        <f t="shared" si="246"/>
        <v>2002</v>
      </c>
      <c r="C15783" s="1">
        <v>37390</v>
      </c>
      <c r="D15783">
        <v>255</v>
      </c>
      <c r="E15783" t="s">
        <v>44</v>
      </c>
      <c r="F15783">
        <v>250</v>
      </c>
      <c r="G15783" t="s">
        <v>226</v>
      </c>
      <c r="H15783" t="s">
        <v>115</v>
      </c>
      <c r="I15783">
        <v>2</v>
      </c>
      <c r="J15783">
        <v>3</v>
      </c>
      <c r="K15783" t="s">
        <v>15</v>
      </c>
      <c r="L15783" t="s">
        <v>33</v>
      </c>
    </row>
    <row r="15784" spans="1:12" x14ac:dyDescent="0.35">
      <c r="A15784" t="s">
        <v>11613</v>
      </c>
      <c r="B15784">
        <f t="shared" si="246"/>
        <v>2002</v>
      </c>
      <c r="C15784" s="1">
        <v>37390</v>
      </c>
      <c r="D15784">
        <v>6</v>
      </c>
      <c r="E15784" t="s">
        <v>38</v>
      </c>
      <c r="F15784">
        <v>29</v>
      </c>
      <c r="G15784" t="s">
        <v>1140</v>
      </c>
      <c r="H15784" t="s">
        <v>172</v>
      </c>
      <c r="I15784">
        <v>0</v>
      </c>
      <c r="J15784">
        <v>0</v>
      </c>
      <c r="K15784" t="s">
        <v>15</v>
      </c>
      <c r="L15784" t="s">
        <v>20</v>
      </c>
    </row>
    <row r="15785" spans="1:12" x14ac:dyDescent="0.35">
      <c r="A15785" t="s">
        <v>11614</v>
      </c>
      <c r="B15785">
        <f t="shared" si="246"/>
        <v>2002</v>
      </c>
      <c r="C15785" s="1">
        <v>37392</v>
      </c>
      <c r="D15785">
        <v>198</v>
      </c>
      <c r="E15785" t="s">
        <v>62</v>
      </c>
      <c r="F15785">
        <v>227</v>
      </c>
      <c r="G15785" t="s">
        <v>1028</v>
      </c>
      <c r="H15785" t="s">
        <v>172</v>
      </c>
      <c r="I15785">
        <v>2</v>
      </c>
      <c r="J15785">
        <v>1</v>
      </c>
      <c r="K15785" t="s">
        <v>15</v>
      </c>
      <c r="L15785" t="s">
        <v>16</v>
      </c>
    </row>
    <row r="15786" spans="1:12" x14ac:dyDescent="0.35">
      <c r="A15786" t="s">
        <v>11615</v>
      </c>
      <c r="B15786">
        <f t="shared" si="246"/>
        <v>2002</v>
      </c>
      <c r="C15786" s="1">
        <v>37393</v>
      </c>
      <c r="D15786">
        <v>110</v>
      </c>
      <c r="E15786" t="s">
        <v>35</v>
      </c>
      <c r="F15786">
        <v>264</v>
      </c>
      <c r="G15786" t="s">
        <v>1138</v>
      </c>
      <c r="H15786" t="s">
        <v>172</v>
      </c>
      <c r="I15786">
        <v>0</v>
      </c>
      <c r="J15786">
        <v>2</v>
      </c>
      <c r="K15786" t="s">
        <v>15</v>
      </c>
      <c r="L15786" t="s">
        <v>33</v>
      </c>
    </row>
    <row r="15787" spans="1:12" x14ac:dyDescent="0.35">
      <c r="A15787" t="s">
        <v>11616</v>
      </c>
      <c r="B15787">
        <f t="shared" si="246"/>
        <v>2002</v>
      </c>
      <c r="C15787" s="1">
        <v>37393</v>
      </c>
      <c r="D15787">
        <v>47</v>
      </c>
      <c r="E15787" t="s">
        <v>68</v>
      </c>
      <c r="F15787">
        <v>77</v>
      </c>
      <c r="G15787" t="s">
        <v>1131</v>
      </c>
      <c r="H15787" t="s">
        <v>172</v>
      </c>
      <c r="I15787">
        <v>1</v>
      </c>
      <c r="J15787">
        <v>2</v>
      </c>
      <c r="K15787" t="s">
        <v>15</v>
      </c>
      <c r="L15787" t="s">
        <v>33</v>
      </c>
    </row>
    <row r="15788" spans="1:12" x14ac:dyDescent="0.35">
      <c r="A15788" t="s">
        <v>11617</v>
      </c>
      <c r="B15788">
        <f t="shared" si="246"/>
        <v>2002</v>
      </c>
      <c r="C15788" s="1">
        <v>37394</v>
      </c>
      <c r="D15788">
        <v>198</v>
      </c>
      <c r="E15788" t="s">
        <v>62</v>
      </c>
      <c r="F15788">
        <v>141</v>
      </c>
      <c r="G15788" t="s">
        <v>957</v>
      </c>
      <c r="H15788" t="s">
        <v>687</v>
      </c>
      <c r="I15788">
        <v>1</v>
      </c>
      <c r="J15788">
        <v>0</v>
      </c>
      <c r="K15788" t="s">
        <v>689</v>
      </c>
      <c r="L15788" t="s">
        <v>16</v>
      </c>
    </row>
    <row r="15789" spans="1:12" x14ac:dyDescent="0.35">
      <c r="A15789" t="s">
        <v>6748</v>
      </c>
      <c r="B15789">
        <f t="shared" si="246"/>
        <v>2002</v>
      </c>
      <c r="C15789" s="1">
        <v>37394</v>
      </c>
      <c r="D15789">
        <v>10</v>
      </c>
      <c r="E15789" t="s">
        <v>36</v>
      </c>
      <c r="F15789">
        <v>167</v>
      </c>
      <c r="G15789" t="s">
        <v>74</v>
      </c>
      <c r="H15789" t="s">
        <v>14</v>
      </c>
      <c r="I15789">
        <v>1</v>
      </c>
      <c r="J15789">
        <v>2</v>
      </c>
      <c r="K15789" t="s">
        <v>152</v>
      </c>
      <c r="L15789" t="s">
        <v>33</v>
      </c>
    </row>
    <row r="15790" spans="1:12" x14ac:dyDescent="0.35">
      <c r="A15790" t="s">
        <v>6749</v>
      </c>
      <c r="B15790">
        <f t="shared" si="246"/>
        <v>2002</v>
      </c>
      <c r="C15790" s="1">
        <v>37394</v>
      </c>
      <c r="D15790">
        <v>148</v>
      </c>
      <c r="E15790" t="s">
        <v>143</v>
      </c>
      <c r="F15790">
        <v>284</v>
      </c>
      <c r="G15790" t="s">
        <v>77</v>
      </c>
      <c r="H15790" t="s">
        <v>14</v>
      </c>
      <c r="I15790">
        <v>5</v>
      </c>
      <c r="J15790">
        <v>0</v>
      </c>
      <c r="K15790" t="s">
        <v>15</v>
      </c>
      <c r="L15790" t="s">
        <v>16</v>
      </c>
    </row>
    <row r="15791" spans="1:12" x14ac:dyDescent="0.35">
      <c r="A15791" t="s">
        <v>11618</v>
      </c>
      <c r="B15791">
        <f t="shared" si="246"/>
        <v>2002</v>
      </c>
      <c r="C15791" s="1">
        <v>37396</v>
      </c>
      <c r="D15791">
        <v>268</v>
      </c>
      <c r="E15791" t="s">
        <v>47</v>
      </c>
      <c r="F15791">
        <v>252</v>
      </c>
      <c r="G15791" t="s">
        <v>965</v>
      </c>
      <c r="H15791" t="s">
        <v>172</v>
      </c>
      <c r="I15791">
        <v>2</v>
      </c>
      <c r="J15791">
        <v>0</v>
      </c>
      <c r="K15791" t="s">
        <v>15</v>
      </c>
      <c r="L15791" t="s">
        <v>16</v>
      </c>
    </row>
    <row r="15792" spans="1:12" x14ac:dyDescent="0.35">
      <c r="A15792" t="s">
        <v>11619</v>
      </c>
      <c r="B15792">
        <f t="shared" si="246"/>
        <v>2002</v>
      </c>
      <c r="C15792" s="1">
        <v>37399</v>
      </c>
      <c r="D15792">
        <v>255</v>
      </c>
      <c r="E15792" t="s">
        <v>44</v>
      </c>
      <c r="F15792">
        <v>83</v>
      </c>
      <c r="G15792" t="s">
        <v>938</v>
      </c>
      <c r="H15792" t="s">
        <v>87</v>
      </c>
      <c r="I15792">
        <v>1</v>
      </c>
      <c r="J15792">
        <v>0</v>
      </c>
      <c r="K15792" t="s">
        <v>15</v>
      </c>
      <c r="L15792" t="s">
        <v>16</v>
      </c>
    </row>
    <row r="15793" spans="1:12" x14ac:dyDescent="0.35">
      <c r="A15793" t="s">
        <v>11620</v>
      </c>
      <c r="B15793">
        <f t="shared" si="246"/>
        <v>2002</v>
      </c>
      <c r="C15793" s="1">
        <v>37402</v>
      </c>
      <c r="D15793">
        <v>292</v>
      </c>
      <c r="E15793" t="s">
        <v>50</v>
      </c>
      <c r="F15793">
        <v>77</v>
      </c>
      <c r="G15793" t="s">
        <v>1131</v>
      </c>
      <c r="H15793" t="s">
        <v>172</v>
      </c>
      <c r="I15793">
        <v>1</v>
      </c>
      <c r="J15793">
        <v>2</v>
      </c>
      <c r="K15793" t="s">
        <v>15</v>
      </c>
      <c r="L15793" t="s">
        <v>33</v>
      </c>
    </row>
    <row r="15794" spans="1:12" x14ac:dyDescent="0.35">
      <c r="A15794" t="s">
        <v>1224</v>
      </c>
      <c r="B15794">
        <f t="shared" si="246"/>
        <v>2002</v>
      </c>
      <c r="C15794" s="1">
        <v>37407</v>
      </c>
      <c r="D15794">
        <v>255</v>
      </c>
      <c r="E15794" t="s">
        <v>44</v>
      </c>
      <c r="F15794">
        <v>99</v>
      </c>
      <c r="G15794" t="s">
        <v>1156</v>
      </c>
      <c r="H15794" t="s">
        <v>172</v>
      </c>
      <c r="I15794">
        <v>1</v>
      </c>
      <c r="J15794">
        <v>0</v>
      </c>
      <c r="K15794" t="s">
        <v>1103</v>
      </c>
      <c r="L15794" t="s">
        <v>16</v>
      </c>
    </row>
    <row r="15795" spans="1:12" x14ac:dyDescent="0.35">
      <c r="A15795" t="s">
        <v>1225</v>
      </c>
      <c r="B15795">
        <f t="shared" si="246"/>
        <v>2002</v>
      </c>
      <c r="C15795" s="1">
        <v>37408</v>
      </c>
      <c r="D15795">
        <v>47</v>
      </c>
      <c r="E15795" t="s">
        <v>68</v>
      </c>
      <c r="F15795">
        <v>227</v>
      </c>
      <c r="G15795" t="s">
        <v>1028</v>
      </c>
      <c r="H15795" t="s">
        <v>172</v>
      </c>
      <c r="I15795">
        <v>1</v>
      </c>
      <c r="J15795">
        <v>1</v>
      </c>
      <c r="K15795" t="s">
        <v>1103</v>
      </c>
      <c r="L15795" t="s">
        <v>20</v>
      </c>
    </row>
    <row r="15796" spans="1:12" x14ac:dyDescent="0.35">
      <c r="A15796" t="s">
        <v>1226</v>
      </c>
      <c r="B15796">
        <f t="shared" si="246"/>
        <v>2002</v>
      </c>
      <c r="C15796" s="1">
        <v>37409</v>
      </c>
      <c r="D15796">
        <v>268</v>
      </c>
      <c r="E15796" t="s">
        <v>47</v>
      </c>
      <c r="F15796">
        <v>217</v>
      </c>
      <c r="G15796" t="s">
        <v>969</v>
      </c>
      <c r="H15796" t="s">
        <v>87</v>
      </c>
      <c r="I15796">
        <v>2</v>
      </c>
      <c r="J15796">
        <v>2</v>
      </c>
      <c r="K15796" t="s">
        <v>1103</v>
      </c>
      <c r="L15796" t="s">
        <v>20</v>
      </c>
    </row>
    <row r="15797" spans="1:12" x14ac:dyDescent="0.35">
      <c r="A15797" t="s">
        <v>1227</v>
      </c>
      <c r="B15797">
        <f t="shared" si="246"/>
        <v>2002</v>
      </c>
      <c r="C15797" s="1">
        <v>37409</v>
      </c>
      <c r="D15797">
        <v>198</v>
      </c>
      <c r="E15797" t="s">
        <v>62</v>
      </c>
      <c r="F15797">
        <v>14</v>
      </c>
      <c r="G15797" t="s">
        <v>830</v>
      </c>
      <c r="H15797" t="s">
        <v>87</v>
      </c>
      <c r="I15797">
        <v>0</v>
      </c>
      <c r="J15797">
        <v>1</v>
      </c>
      <c r="K15797" t="s">
        <v>1103</v>
      </c>
      <c r="L15797" t="s">
        <v>33</v>
      </c>
    </row>
    <row r="15798" spans="1:12" x14ac:dyDescent="0.35">
      <c r="A15798" t="s">
        <v>1228</v>
      </c>
      <c r="B15798">
        <f t="shared" si="246"/>
        <v>2002</v>
      </c>
      <c r="C15798" s="1">
        <v>37412</v>
      </c>
      <c r="D15798">
        <v>292</v>
      </c>
      <c r="E15798" t="s">
        <v>50</v>
      </c>
      <c r="F15798">
        <v>233</v>
      </c>
      <c r="G15798" t="s">
        <v>245</v>
      </c>
      <c r="H15798" t="s">
        <v>172</v>
      </c>
      <c r="I15798">
        <v>0</v>
      </c>
      <c r="J15798">
        <v>2</v>
      </c>
      <c r="K15798" t="s">
        <v>1103</v>
      </c>
      <c r="L15798" t="s">
        <v>33</v>
      </c>
    </row>
    <row r="15799" spans="1:12" x14ac:dyDescent="0.35">
      <c r="A15799" t="s">
        <v>1229</v>
      </c>
      <c r="B15799">
        <f t="shared" si="246"/>
        <v>2002</v>
      </c>
      <c r="C15799" s="1">
        <v>37413</v>
      </c>
      <c r="D15799">
        <v>255</v>
      </c>
      <c r="E15799" t="s">
        <v>44</v>
      </c>
      <c r="F15799">
        <v>77</v>
      </c>
      <c r="G15799" t="s">
        <v>1131</v>
      </c>
      <c r="H15799" t="s">
        <v>172</v>
      </c>
      <c r="I15799">
        <v>1</v>
      </c>
      <c r="J15799">
        <v>1</v>
      </c>
      <c r="K15799" t="s">
        <v>1103</v>
      </c>
      <c r="L15799" t="s">
        <v>20</v>
      </c>
    </row>
    <row r="15800" spans="1:12" x14ac:dyDescent="0.35">
      <c r="A15800" t="s">
        <v>1230</v>
      </c>
      <c r="B15800">
        <f t="shared" si="246"/>
        <v>2002</v>
      </c>
      <c r="C15800" s="1">
        <v>37414</v>
      </c>
      <c r="D15800">
        <v>198</v>
      </c>
      <c r="E15800" t="s">
        <v>62</v>
      </c>
      <c r="F15800">
        <v>276</v>
      </c>
      <c r="G15800" t="s">
        <v>1036</v>
      </c>
      <c r="H15800" t="s">
        <v>172</v>
      </c>
      <c r="I15800">
        <v>1</v>
      </c>
      <c r="J15800">
        <v>2</v>
      </c>
      <c r="K15800" t="s">
        <v>1103</v>
      </c>
      <c r="L15800" t="s">
        <v>33</v>
      </c>
    </row>
    <row r="15801" spans="1:12" x14ac:dyDescent="0.35">
      <c r="A15801" t="s">
        <v>6752</v>
      </c>
      <c r="B15801">
        <f t="shared" si="246"/>
        <v>2002</v>
      </c>
      <c r="C15801" s="1">
        <v>37415</v>
      </c>
      <c r="D15801">
        <v>38</v>
      </c>
      <c r="E15801" t="s">
        <v>54</v>
      </c>
      <c r="F15801">
        <v>167</v>
      </c>
      <c r="G15801" t="s">
        <v>74</v>
      </c>
      <c r="H15801" t="s">
        <v>14</v>
      </c>
      <c r="I15801">
        <v>0</v>
      </c>
      <c r="J15801">
        <v>2</v>
      </c>
      <c r="K15801" t="s">
        <v>15</v>
      </c>
      <c r="L15801" t="s">
        <v>33</v>
      </c>
    </row>
    <row r="15802" spans="1:12" x14ac:dyDescent="0.35">
      <c r="A15802" t="s">
        <v>6753</v>
      </c>
      <c r="B15802">
        <f t="shared" si="246"/>
        <v>2002</v>
      </c>
      <c r="C15802" s="1">
        <v>37416</v>
      </c>
      <c r="D15802">
        <v>38</v>
      </c>
      <c r="E15802" t="s">
        <v>54</v>
      </c>
      <c r="F15802">
        <v>167</v>
      </c>
      <c r="G15802" t="s">
        <v>74</v>
      </c>
      <c r="H15802" t="s">
        <v>14</v>
      </c>
      <c r="I15802">
        <v>0</v>
      </c>
      <c r="J15802">
        <v>1</v>
      </c>
      <c r="K15802" t="s">
        <v>15</v>
      </c>
      <c r="L15802" t="s">
        <v>33</v>
      </c>
    </row>
    <row r="15803" spans="1:12" x14ac:dyDescent="0.35">
      <c r="A15803" t="s">
        <v>1231</v>
      </c>
      <c r="B15803">
        <f t="shared" si="246"/>
        <v>2002</v>
      </c>
      <c r="C15803" s="1">
        <v>37421</v>
      </c>
      <c r="D15803">
        <v>292</v>
      </c>
      <c r="E15803" t="s">
        <v>50</v>
      </c>
      <c r="F15803">
        <v>142</v>
      </c>
      <c r="G15803" t="s">
        <v>1045</v>
      </c>
      <c r="H15803" t="s">
        <v>115</v>
      </c>
      <c r="I15803">
        <v>0</v>
      </c>
      <c r="J15803">
        <v>2</v>
      </c>
      <c r="K15803" t="s">
        <v>1103</v>
      </c>
      <c r="L15803" t="s">
        <v>33</v>
      </c>
    </row>
    <row r="15804" spans="1:12" x14ac:dyDescent="0.35">
      <c r="A15804" t="s">
        <v>1232</v>
      </c>
      <c r="B15804">
        <f t="shared" si="246"/>
        <v>2002</v>
      </c>
      <c r="C15804" s="1">
        <v>37423</v>
      </c>
      <c r="D15804">
        <v>255</v>
      </c>
      <c r="E15804" t="s">
        <v>44</v>
      </c>
      <c r="F15804">
        <v>276</v>
      </c>
      <c r="G15804" t="s">
        <v>1036</v>
      </c>
      <c r="H15804" t="s">
        <v>172</v>
      </c>
      <c r="I15804">
        <v>2</v>
      </c>
      <c r="J15804">
        <v>1</v>
      </c>
      <c r="K15804" t="s">
        <v>1103</v>
      </c>
      <c r="L15804" t="s">
        <v>16</v>
      </c>
    </row>
    <row r="15805" spans="1:12" x14ac:dyDescent="0.35">
      <c r="A15805" t="s">
        <v>6754</v>
      </c>
      <c r="B15805">
        <f t="shared" si="246"/>
        <v>2002</v>
      </c>
      <c r="C15805" s="1">
        <v>37432</v>
      </c>
      <c r="D15805">
        <v>10</v>
      </c>
      <c r="E15805" t="s">
        <v>36</v>
      </c>
      <c r="F15805">
        <v>189</v>
      </c>
      <c r="G15805" t="s">
        <v>45</v>
      </c>
      <c r="H15805" t="s">
        <v>14</v>
      </c>
      <c r="I15805">
        <v>1</v>
      </c>
      <c r="J15805">
        <v>1</v>
      </c>
      <c r="K15805" t="s">
        <v>15</v>
      </c>
      <c r="L15805" t="s">
        <v>20</v>
      </c>
    </row>
    <row r="15806" spans="1:12" x14ac:dyDescent="0.35">
      <c r="A15806" t="s">
        <v>6755</v>
      </c>
      <c r="B15806">
        <f t="shared" si="246"/>
        <v>2002</v>
      </c>
      <c r="C15806" s="1">
        <v>37443</v>
      </c>
      <c r="D15806">
        <v>189</v>
      </c>
      <c r="E15806" t="s">
        <v>45</v>
      </c>
      <c r="F15806">
        <v>323</v>
      </c>
      <c r="G15806" t="s">
        <v>25</v>
      </c>
      <c r="H15806" t="s">
        <v>14</v>
      </c>
      <c r="I15806">
        <v>0</v>
      </c>
      <c r="J15806">
        <v>3</v>
      </c>
      <c r="K15806" t="s">
        <v>152</v>
      </c>
      <c r="L15806" t="s">
        <v>33</v>
      </c>
    </row>
    <row r="15807" spans="1:12" x14ac:dyDescent="0.35">
      <c r="A15807" t="s">
        <v>6756</v>
      </c>
      <c r="B15807">
        <f t="shared" si="246"/>
        <v>2002</v>
      </c>
      <c r="C15807" s="1">
        <v>37444</v>
      </c>
      <c r="D15807">
        <v>325</v>
      </c>
      <c r="E15807" t="s">
        <v>266</v>
      </c>
      <c r="F15807">
        <v>167</v>
      </c>
      <c r="G15807" t="s">
        <v>74</v>
      </c>
      <c r="H15807" t="s">
        <v>14</v>
      </c>
      <c r="I15807">
        <v>2</v>
      </c>
      <c r="J15807">
        <v>3</v>
      </c>
      <c r="K15807" t="s">
        <v>15</v>
      </c>
      <c r="L15807" t="s">
        <v>33</v>
      </c>
    </row>
    <row r="15808" spans="1:12" x14ac:dyDescent="0.35">
      <c r="A15808" t="s">
        <v>6757</v>
      </c>
      <c r="B15808">
        <f t="shared" si="246"/>
        <v>2002</v>
      </c>
      <c r="C15808" s="1">
        <v>37445</v>
      </c>
      <c r="D15808">
        <v>325</v>
      </c>
      <c r="E15808" t="s">
        <v>266</v>
      </c>
      <c r="F15808">
        <v>167</v>
      </c>
      <c r="G15808" t="s">
        <v>74</v>
      </c>
      <c r="H15808" t="s">
        <v>14</v>
      </c>
      <c r="I15808">
        <v>2</v>
      </c>
      <c r="J15808">
        <v>2</v>
      </c>
      <c r="K15808" t="s">
        <v>15</v>
      </c>
      <c r="L15808" t="s">
        <v>20</v>
      </c>
    </row>
    <row r="15809" spans="1:12" x14ac:dyDescent="0.35">
      <c r="A15809" t="s">
        <v>6758</v>
      </c>
      <c r="B15809">
        <f t="shared" si="246"/>
        <v>2002</v>
      </c>
      <c r="C15809" s="1">
        <v>37458</v>
      </c>
      <c r="D15809">
        <v>165</v>
      </c>
      <c r="E15809" t="s">
        <v>31</v>
      </c>
      <c r="F15809">
        <v>268</v>
      </c>
      <c r="G15809" t="s">
        <v>47</v>
      </c>
      <c r="H15809" t="s">
        <v>14</v>
      </c>
      <c r="I15809">
        <v>0</v>
      </c>
      <c r="J15809">
        <v>0</v>
      </c>
      <c r="K15809" t="s">
        <v>152</v>
      </c>
      <c r="L15809" t="s">
        <v>20</v>
      </c>
    </row>
    <row r="15810" spans="1:12" x14ac:dyDescent="0.35">
      <c r="A15810" t="s">
        <v>6759</v>
      </c>
      <c r="B15810">
        <f t="shared" si="246"/>
        <v>2002</v>
      </c>
      <c r="C15810" s="1">
        <v>37463</v>
      </c>
      <c r="D15810">
        <v>297</v>
      </c>
      <c r="E15810" t="s">
        <v>76</v>
      </c>
      <c r="F15810">
        <v>93</v>
      </c>
      <c r="G15810" t="s">
        <v>12</v>
      </c>
      <c r="H15810" t="s">
        <v>14</v>
      </c>
      <c r="I15810">
        <v>0</v>
      </c>
      <c r="J15810">
        <v>0</v>
      </c>
      <c r="K15810" t="s">
        <v>15</v>
      </c>
      <c r="L15810" t="s">
        <v>20</v>
      </c>
    </row>
    <row r="15811" spans="1:12" x14ac:dyDescent="0.35">
      <c r="A15811" t="s">
        <v>6760</v>
      </c>
      <c r="B15811">
        <f t="shared" ref="B15811:B15874" si="247">YEAR(C15811)</f>
        <v>2002</v>
      </c>
      <c r="C15811" s="1">
        <v>37463</v>
      </c>
      <c r="D15811">
        <v>56</v>
      </c>
      <c r="E15811" t="s">
        <v>255</v>
      </c>
      <c r="F15811">
        <v>274</v>
      </c>
      <c r="G15811" t="s">
        <v>29</v>
      </c>
      <c r="H15811" t="s">
        <v>14</v>
      </c>
      <c r="I15811">
        <v>0</v>
      </c>
      <c r="J15811">
        <v>2</v>
      </c>
      <c r="K15811" t="s">
        <v>15</v>
      </c>
      <c r="L15811" t="s">
        <v>33</v>
      </c>
    </row>
    <row r="15812" spans="1:12" x14ac:dyDescent="0.35">
      <c r="A15812" t="s">
        <v>6761</v>
      </c>
      <c r="B15812">
        <f t="shared" si="247"/>
        <v>2002</v>
      </c>
      <c r="C15812" s="1">
        <v>37465</v>
      </c>
      <c r="D15812">
        <v>297</v>
      </c>
      <c r="E15812" t="s">
        <v>76</v>
      </c>
      <c r="F15812">
        <v>274</v>
      </c>
      <c r="G15812" t="s">
        <v>29</v>
      </c>
      <c r="H15812" t="s">
        <v>14</v>
      </c>
      <c r="I15812">
        <v>1</v>
      </c>
      <c r="J15812">
        <v>2</v>
      </c>
      <c r="K15812" t="s">
        <v>15</v>
      </c>
      <c r="L15812" t="s">
        <v>33</v>
      </c>
    </row>
    <row r="15813" spans="1:12" x14ac:dyDescent="0.35">
      <c r="A15813" t="s">
        <v>6762</v>
      </c>
      <c r="B15813">
        <f t="shared" si="247"/>
        <v>2002</v>
      </c>
      <c r="C15813" s="1">
        <v>37465</v>
      </c>
      <c r="D15813">
        <v>93</v>
      </c>
      <c r="E15813" t="s">
        <v>12</v>
      </c>
      <c r="F15813">
        <v>56</v>
      </c>
      <c r="G15813" t="s">
        <v>255</v>
      </c>
      <c r="H15813" t="s">
        <v>14</v>
      </c>
      <c r="I15813">
        <v>2</v>
      </c>
      <c r="J15813">
        <v>3</v>
      </c>
      <c r="K15813" t="s">
        <v>15</v>
      </c>
      <c r="L15813" t="s">
        <v>33</v>
      </c>
    </row>
    <row r="15814" spans="1:12" x14ac:dyDescent="0.35">
      <c r="A15814" t="s">
        <v>6763</v>
      </c>
      <c r="B15814">
        <f t="shared" si="247"/>
        <v>2002</v>
      </c>
      <c r="C15814" s="1">
        <v>37467</v>
      </c>
      <c r="D15814">
        <v>297</v>
      </c>
      <c r="E15814" t="s">
        <v>76</v>
      </c>
      <c r="F15814">
        <v>56</v>
      </c>
      <c r="G15814" t="s">
        <v>255</v>
      </c>
      <c r="H15814" t="s">
        <v>14</v>
      </c>
      <c r="I15814">
        <v>2</v>
      </c>
      <c r="J15814">
        <v>0</v>
      </c>
      <c r="K15814" t="s">
        <v>15</v>
      </c>
      <c r="L15814" t="s">
        <v>16</v>
      </c>
    </row>
    <row r="15815" spans="1:12" x14ac:dyDescent="0.35">
      <c r="A15815" t="s">
        <v>6764</v>
      </c>
      <c r="B15815">
        <f t="shared" si="247"/>
        <v>2002</v>
      </c>
      <c r="C15815" s="1">
        <v>37467</v>
      </c>
      <c r="D15815">
        <v>93</v>
      </c>
      <c r="E15815" t="s">
        <v>12</v>
      </c>
      <c r="F15815">
        <v>274</v>
      </c>
      <c r="G15815" t="s">
        <v>29</v>
      </c>
      <c r="H15815" t="s">
        <v>14</v>
      </c>
      <c r="I15815">
        <v>0</v>
      </c>
      <c r="J15815">
        <v>3</v>
      </c>
      <c r="K15815" t="s">
        <v>15</v>
      </c>
      <c r="L15815" t="s">
        <v>33</v>
      </c>
    </row>
    <row r="15816" spans="1:12" x14ac:dyDescent="0.35">
      <c r="A15816" t="s">
        <v>6765</v>
      </c>
      <c r="B15816">
        <f t="shared" si="247"/>
        <v>2002</v>
      </c>
      <c r="C15816" s="1">
        <v>37469</v>
      </c>
      <c r="D15816">
        <v>178</v>
      </c>
      <c r="E15816" t="s">
        <v>113</v>
      </c>
      <c r="F15816">
        <v>92</v>
      </c>
      <c r="G15816" t="s">
        <v>83</v>
      </c>
      <c r="H15816" t="s">
        <v>14</v>
      </c>
      <c r="I15816">
        <v>1</v>
      </c>
      <c r="J15816">
        <v>0</v>
      </c>
      <c r="K15816" t="s">
        <v>15</v>
      </c>
      <c r="L15816" t="s">
        <v>16</v>
      </c>
    </row>
    <row r="15817" spans="1:12" x14ac:dyDescent="0.35">
      <c r="A15817" t="s">
        <v>6766</v>
      </c>
      <c r="B15817">
        <f t="shared" si="247"/>
        <v>2002</v>
      </c>
      <c r="C15817" s="1">
        <v>37471</v>
      </c>
      <c r="D15817">
        <v>297</v>
      </c>
      <c r="E15817" t="s">
        <v>76</v>
      </c>
      <c r="F15817">
        <v>148</v>
      </c>
      <c r="G15817" t="s">
        <v>143</v>
      </c>
      <c r="H15817" t="s">
        <v>14</v>
      </c>
      <c r="I15817">
        <v>0</v>
      </c>
      <c r="J15817">
        <v>0</v>
      </c>
      <c r="K15817" t="s">
        <v>15</v>
      </c>
      <c r="L15817" t="s">
        <v>20</v>
      </c>
    </row>
    <row r="15818" spans="1:12" x14ac:dyDescent="0.35">
      <c r="A15818" t="s">
        <v>6767</v>
      </c>
      <c r="B15818">
        <f t="shared" si="247"/>
        <v>2002</v>
      </c>
      <c r="C15818" s="1">
        <v>37471</v>
      </c>
      <c r="D15818">
        <v>178</v>
      </c>
      <c r="E15818" t="s">
        <v>113</v>
      </c>
      <c r="F15818">
        <v>92</v>
      </c>
      <c r="G15818" t="s">
        <v>83</v>
      </c>
      <c r="H15818" t="s">
        <v>14</v>
      </c>
      <c r="I15818">
        <v>0</v>
      </c>
      <c r="J15818">
        <v>0</v>
      </c>
      <c r="K15818" t="s">
        <v>15</v>
      </c>
      <c r="L15818" t="s">
        <v>20</v>
      </c>
    </row>
    <row r="15819" spans="1:12" x14ac:dyDescent="0.35">
      <c r="A15819" t="s">
        <v>6768</v>
      </c>
      <c r="B15819">
        <f t="shared" si="247"/>
        <v>2002</v>
      </c>
      <c r="C15819" s="1">
        <v>37476</v>
      </c>
      <c r="D15819">
        <v>93</v>
      </c>
      <c r="E15819" t="s">
        <v>12</v>
      </c>
      <c r="F15819">
        <v>84</v>
      </c>
      <c r="G15819" t="s">
        <v>73</v>
      </c>
      <c r="H15819" t="s">
        <v>14</v>
      </c>
      <c r="I15819">
        <v>1</v>
      </c>
      <c r="J15819">
        <v>4</v>
      </c>
      <c r="K15819" t="s">
        <v>15</v>
      </c>
      <c r="L15819" t="s">
        <v>33</v>
      </c>
    </row>
    <row r="15820" spans="1:12" x14ac:dyDescent="0.35">
      <c r="A15820" t="s">
        <v>6769</v>
      </c>
      <c r="B15820">
        <f t="shared" si="247"/>
        <v>2002</v>
      </c>
      <c r="C15820" s="1">
        <v>37478</v>
      </c>
      <c r="D15820">
        <v>323</v>
      </c>
      <c r="E15820" t="s">
        <v>25</v>
      </c>
      <c r="F15820">
        <v>167</v>
      </c>
      <c r="G15820" t="s">
        <v>74</v>
      </c>
      <c r="H15820" t="s">
        <v>14</v>
      </c>
      <c r="I15820">
        <v>0</v>
      </c>
      <c r="J15820">
        <v>1</v>
      </c>
      <c r="K15820" t="s">
        <v>152</v>
      </c>
      <c r="L15820" t="s">
        <v>33</v>
      </c>
    </row>
    <row r="15821" spans="1:12" x14ac:dyDescent="0.35">
      <c r="A15821" t="s">
        <v>11621</v>
      </c>
      <c r="B15821">
        <f t="shared" si="247"/>
        <v>2002</v>
      </c>
      <c r="C15821" s="1">
        <v>37485</v>
      </c>
      <c r="D15821">
        <v>148</v>
      </c>
      <c r="E15821" t="s">
        <v>143</v>
      </c>
      <c r="F15821">
        <v>144</v>
      </c>
      <c r="G15821" t="s">
        <v>825</v>
      </c>
      <c r="H15821" t="s">
        <v>115</v>
      </c>
      <c r="I15821">
        <v>1</v>
      </c>
      <c r="J15821">
        <v>1</v>
      </c>
      <c r="K15821" t="s">
        <v>15</v>
      </c>
      <c r="L15821" t="s">
        <v>20</v>
      </c>
    </row>
    <row r="15822" spans="1:12" x14ac:dyDescent="0.35">
      <c r="A15822" t="s">
        <v>11622</v>
      </c>
      <c r="B15822">
        <f t="shared" si="247"/>
        <v>2002</v>
      </c>
      <c r="C15822" s="1">
        <v>37487</v>
      </c>
      <c r="D15822">
        <v>274</v>
      </c>
      <c r="E15822" t="s">
        <v>29</v>
      </c>
      <c r="F15822">
        <v>144</v>
      </c>
      <c r="G15822" t="s">
        <v>825</v>
      </c>
      <c r="H15822" t="s">
        <v>115</v>
      </c>
      <c r="I15822">
        <v>0</v>
      </c>
      <c r="J15822">
        <v>0</v>
      </c>
      <c r="K15822" t="s">
        <v>15</v>
      </c>
      <c r="L15822" t="s">
        <v>20</v>
      </c>
    </row>
    <row r="15823" spans="1:12" x14ac:dyDescent="0.35">
      <c r="A15823" t="s">
        <v>6770</v>
      </c>
      <c r="B15823">
        <f t="shared" si="247"/>
        <v>2002</v>
      </c>
      <c r="C15823" s="1">
        <v>37488</v>
      </c>
      <c r="D15823">
        <v>82</v>
      </c>
      <c r="E15823" t="s">
        <v>59</v>
      </c>
      <c r="F15823">
        <v>6</v>
      </c>
      <c r="G15823" t="s">
        <v>38</v>
      </c>
      <c r="H15823" t="s">
        <v>14</v>
      </c>
      <c r="I15823">
        <v>1</v>
      </c>
      <c r="J15823">
        <v>1</v>
      </c>
      <c r="K15823" t="s">
        <v>15</v>
      </c>
      <c r="L15823" t="s">
        <v>20</v>
      </c>
    </row>
    <row r="15824" spans="1:12" x14ac:dyDescent="0.35">
      <c r="A15824" t="s">
        <v>6771</v>
      </c>
      <c r="B15824">
        <f t="shared" si="247"/>
        <v>2002</v>
      </c>
      <c r="C15824" s="1">
        <v>37488</v>
      </c>
      <c r="D15824">
        <v>297</v>
      </c>
      <c r="E15824" t="s">
        <v>76</v>
      </c>
      <c r="F15824">
        <v>84</v>
      </c>
      <c r="G15824" t="s">
        <v>73</v>
      </c>
      <c r="H15824" t="s">
        <v>14</v>
      </c>
      <c r="I15824">
        <v>0</v>
      </c>
      <c r="J15824">
        <v>2</v>
      </c>
      <c r="K15824" t="s">
        <v>15</v>
      </c>
      <c r="L15824" t="s">
        <v>33</v>
      </c>
    </row>
    <row r="15825" spans="1:12" x14ac:dyDescent="0.35">
      <c r="A15825" t="s">
        <v>6773</v>
      </c>
      <c r="B15825">
        <f t="shared" si="247"/>
        <v>2002</v>
      </c>
      <c r="C15825" s="1">
        <v>37489</v>
      </c>
      <c r="D15825">
        <v>229</v>
      </c>
      <c r="E15825" t="s">
        <v>187</v>
      </c>
      <c r="F15825">
        <v>178</v>
      </c>
      <c r="G15825" t="s">
        <v>113</v>
      </c>
      <c r="H15825" t="s">
        <v>14</v>
      </c>
      <c r="I15825">
        <v>1</v>
      </c>
      <c r="J15825">
        <v>1</v>
      </c>
      <c r="K15825" t="s">
        <v>15</v>
      </c>
      <c r="L15825" t="s">
        <v>20</v>
      </c>
    </row>
    <row r="15826" spans="1:12" x14ac:dyDescent="0.35">
      <c r="A15826" t="s">
        <v>11623</v>
      </c>
      <c r="B15826">
        <f t="shared" si="247"/>
        <v>2002</v>
      </c>
      <c r="C15826" s="1">
        <v>37489</v>
      </c>
      <c r="D15826">
        <v>188</v>
      </c>
      <c r="E15826" t="s">
        <v>85</v>
      </c>
      <c r="F15826">
        <v>163</v>
      </c>
      <c r="G15826" t="s">
        <v>1337</v>
      </c>
      <c r="H15826" t="s">
        <v>172</v>
      </c>
      <c r="I15826">
        <v>2</v>
      </c>
      <c r="J15826">
        <v>0</v>
      </c>
      <c r="K15826" t="s">
        <v>15</v>
      </c>
      <c r="L15826" t="s">
        <v>16</v>
      </c>
    </row>
    <row r="15827" spans="1:12" x14ac:dyDescent="0.35">
      <c r="A15827" t="s">
        <v>6774</v>
      </c>
      <c r="B15827">
        <f t="shared" si="247"/>
        <v>2002</v>
      </c>
      <c r="C15827" s="1">
        <v>37491</v>
      </c>
      <c r="D15827">
        <v>274</v>
      </c>
      <c r="E15827" t="s">
        <v>29</v>
      </c>
      <c r="F15827">
        <v>84</v>
      </c>
      <c r="G15827" t="s">
        <v>73</v>
      </c>
      <c r="H15827" t="s">
        <v>14</v>
      </c>
      <c r="I15827">
        <v>0</v>
      </c>
      <c r="J15827">
        <v>3</v>
      </c>
      <c r="K15827" t="s">
        <v>15</v>
      </c>
      <c r="L15827" t="s">
        <v>33</v>
      </c>
    </row>
    <row r="15828" spans="1:12" x14ac:dyDescent="0.35">
      <c r="A15828" t="s">
        <v>6775</v>
      </c>
      <c r="B15828">
        <f t="shared" si="247"/>
        <v>2002</v>
      </c>
      <c r="C15828" s="1">
        <v>37492</v>
      </c>
      <c r="D15828">
        <v>148</v>
      </c>
      <c r="E15828" t="s">
        <v>143</v>
      </c>
      <c r="F15828">
        <v>234</v>
      </c>
      <c r="G15828" t="s">
        <v>13</v>
      </c>
      <c r="H15828" t="s">
        <v>14</v>
      </c>
      <c r="I15828">
        <v>0</v>
      </c>
      <c r="J15828">
        <v>0</v>
      </c>
      <c r="K15828" t="s">
        <v>15</v>
      </c>
      <c r="L15828" t="s">
        <v>20</v>
      </c>
    </row>
    <row r="15829" spans="1:12" x14ac:dyDescent="0.35">
      <c r="A15829" t="s">
        <v>6776</v>
      </c>
      <c r="B15829">
        <f t="shared" si="247"/>
        <v>2002</v>
      </c>
      <c r="C15829" s="1">
        <v>37492</v>
      </c>
      <c r="D15829">
        <v>92</v>
      </c>
      <c r="E15829" t="s">
        <v>83</v>
      </c>
      <c r="F15829">
        <v>268</v>
      </c>
      <c r="G15829" t="s">
        <v>47</v>
      </c>
      <c r="H15829" t="s">
        <v>14</v>
      </c>
      <c r="I15829">
        <v>1</v>
      </c>
      <c r="J15829">
        <v>4</v>
      </c>
      <c r="K15829" t="s">
        <v>152</v>
      </c>
      <c r="L15829" t="s">
        <v>33</v>
      </c>
    </row>
    <row r="15830" spans="1:12" x14ac:dyDescent="0.35">
      <c r="A15830" t="s">
        <v>6777</v>
      </c>
      <c r="B15830">
        <f t="shared" si="247"/>
        <v>2002</v>
      </c>
      <c r="C15830" s="1">
        <v>37493</v>
      </c>
      <c r="D15830">
        <v>259</v>
      </c>
      <c r="E15830" t="s">
        <v>22</v>
      </c>
      <c r="F15830">
        <v>106</v>
      </c>
      <c r="G15830" t="s">
        <v>80</v>
      </c>
      <c r="H15830" t="s">
        <v>14</v>
      </c>
      <c r="I15830">
        <v>0</v>
      </c>
      <c r="J15830">
        <v>1</v>
      </c>
      <c r="K15830" t="s">
        <v>15</v>
      </c>
      <c r="L15830" t="s">
        <v>33</v>
      </c>
    </row>
    <row r="15831" spans="1:12" x14ac:dyDescent="0.35">
      <c r="A15831" t="s">
        <v>6778</v>
      </c>
      <c r="B15831">
        <f t="shared" si="247"/>
        <v>2002</v>
      </c>
      <c r="C15831" s="1">
        <v>37493</v>
      </c>
      <c r="D15831">
        <v>103</v>
      </c>
      <c r="E15831" t="s">
        <v>28</v>
      </c>
      <c r="F15831">
        <v>10</v>
      </c>
      <c r="G15831" t="s">
        <v>36</v>
      </c>
      <c r="H15831" t="s">
        <v>14</v>
      </c>
      <c r="I15831">
        <v>0</v>
      </c>
      <c r="J15831">
        <v>1</v>
      </c>
      <c r="K15831" t="s">
        <v>15</v>
      </c>
      <c r="L15831" t="s">
        <v>33</v>
      </c>
    </row>
    <row r="15832" spans="1:12" x14ac:dyDescent="0.35">
      <c r="A15832" t="s">
        <v>6779</v>
      </c>
      <c r="B15832">
        <f t="shared" si="247"/>
        <v>2002</v>
      </c>
      <c r="C15832" s="1">
        <v>37494</v>
      </c>
      <c r="D15832">
        <v>157</v>
      </c>
      <c r="E15832" t="s">
        <v>26</v>
      </c>
      <c r="F15832">
        <v>38</v>
      </c>
      <c r="G15832" t="s">
        <v>54</v>
      </c>
      <c r="H15832" t="s">
        <v>14</v>
      </c>
      <c r="I15832">
        <v>1</v>
      </c>
      <c r="J15832">
        <v>0</v>
      </c>
      <c r="K15832" t="s">
        <v>15</v>
      </c>
      <c r="L15832" t="s">
        <v>16</v>
      </c>
    </row>
    <row r="15833" spans="1:12" x14ac:dyDescent="0.35">
      <c r="A15833" t="s">
        <v>6780</v>
      </c>
      <c r="B15833">
        <f t="shared" si="247"/>
        <v>2002</v>
      </c>
      <c r="C15833" s="1">
        <v>37494</v>
      </c>
      <c r="D15833">
        <v>82</v>
      </c>
      <c r="E15833" t="s">
        <v>59</v>
      </c>
      <c r="F15833">
        <v>64</v>
      </c>
      <c r="G15833" t="s">
        <v>41</v>
      </c>
      <c r="H15833" t="s">
        <v>14</v>
      </c>
      <c r="I15833">
        <v>3</v>
      </c>
      <c r="J15833">
        <v>1</v>
      </c>
      <c r="K15833" t="s">
        <v>15</v>
      </c>
      <c r="L15833" t="s">
        <v>16</v>
      </c>
    </row>
    <row r="15834" spans="1:12" x14ac:dyDescent="0.35">
      <c r="A15834" t="s">
        <v>6781</v>
      </c>
      <c r="B15834">
        <f t="shared" si="247"/>
        <v>2002</v>
      </c>
      <c r="C15834" s="1">
        <v>37495</v>
      </c>
      <c r="D15834">
        <v>159</v>
      </c>
      <c r="E15834" t="s">
        <v>51</v>
      </c>
      <c r="F15834">
        <v>84</v>
      </c>
      <c r="G15834" t="s">
        <v>73</v>
      </c>
      <c r="H15834" t="s">
        <v>14</v>
      </c>
      <c r="I15834">
        <v>1</v>
      </c>
      <c r="J15834">
        <v>0</v>
      </c>
      <c r="K15834" t="s">
        <v>15</v>
      </c>
      <c r="L15834" t="s">
        <v>16</v>
      </c>
    </row>
    <row r="15835" spans="1:12" x14ac:dyDescent="0.35">
      <c r="A15835" t="s">
        <v>6782</v>
      </c>
      <c r="B15835">
        <f t="shared" si="247"/>
        <v>2002</v>
      </c>
      <c r="C15835" s="1">
        <v>37498</v>
      </c>
      <c r="D15835">
        <v>157</v>
      </c>
      <c r="E15835" t="s">
        <v>26</v>
      </c>
      <c r="F15835">
        <v>325</v>
      </c>
      <c r="G15835" t="s">
        <v>266</v>
      </c>
      <c r="H15835" t="s">
        <v>14</v>
      </c>
      <c r="I15835">
        <v>0</v>
      </c>
      <c r="J15835">
        <v>2</v>
      </c>
      <c r="K15835" t="s">
        <v>15</v>
      </c>
      <c r="L15835" t="s">
        <v>33</v>
      </c>
    </row>
    <row r="15836" spans="1:12" x14ac:dyDescent="0.35">
      <c r="A15836" t="s">
        <v>6783</v>
      </c>
      <c r="B15836">
        <f t="shared" si="247"/>
        <v>2002</v>
      </c>
      <c r="C15836" s="1">
        <v>37499</v>
      </c>
      <c r="D15836">
        <v>323</v>
      </c>
      <c r="E15836" t="s">
        <v>25</v>
      </c>
      <c r="F15836">
        <v>297</v>
      </c>
      <c r="G15836" t="s">
        <v>76</v>
      </c>
      <c r="H15836" t="s">
        <v>14</v>
      </c>
      <c r="I15836">
        <v>2</v>
      </c>
      <c r="J15836">
        <v>2</v>
      </c>
      <c r="K15836" t="s">
        <v>15</v>
      </c>
      <c r="L15836" t="s">
        <v>20</v>
      </c>
    </row>
    <row r="15837" spans="1:12" x14ac:dyDescent="0.35">
      <c r="A15837" t="s">
        <v>6784</v>
      </c>
      <c r="B15837">
        <f t="shared" si="247"/>
        <v>2002</v>
      </c>
      <c r="C15837" s="1">
        <v>37500</v>
      </c>
      <c r="D15837">
        <v>103</v>
      </c>
      <c r="E15837" t="s">
        <v>28</v>
      </c>
      <c r="F15837">
        <v>64</v>
      </c>
      <c r="G15837" t="s">
        <v>41</v>
      </c>
      <c r="H15837" t="s">
        <v>14</v>
      </c>
      <c r="I15837">
        <v>0</v>
      </c>
      <c r="J15837">
        <v>0</v>
      </c>
      <c r="K15837" t="s">
        <v>15</v>
      </c>
      <c r="L15837" t="s">
        <v>20</v>
      </c>
    </row>
    <row r="15838" spans="1:12" x14ac:dyDescent="0.35">
      <c r="A15838" t="s">
        <v>6785</v>
      </c>
      <c r="B15838">
        <f t="shared" si="247"/>
        <v>2002</v>
      </c>
      <c r="C15838" s="1">
        <v>37500</v>
      </c>
      <c r="D15838">
        <v>121</v>
      </c>
      <c r="E15838" t="s">
        <v>71</v>
      </c>
      <c r="F15838">
        <v>106</v>
      </c>
      <c r="G15838" t="s">
        <v>80</v>
      </c>
      <c r="H15838" t="s">
        <v>14</v>
      </c>
      <c r="I15838">
        <v>0</v>
      </c>
      <c r="J15838">
        <v>1</v>
      </c>
      <c r="K15838" t="s">
        <v>15</v>
      </c>
      <c r="L15838" t="s">
        <v>33</v>
      </c>
    </row>
    <row r="15839" spans="1:12" x14ac:dyDescent="0.35">
      <c r="A15839" t="s">
        <v>6786</v>
      </c>
      <c r="B15839">
        <f t="shared" si="247"/>
        <v>2002</v>
      </c>
      <c r="C15839" s="1">
        <v>37501</v>
      </c>
      <c r="D15839">
        <v>289</v>
      </c>
      <c r="E15839" t="s">
        <v>66</v>
      </c>
      <c r="F15839">
        <v>159</v>
      </c>
      <c r="G15839" t="s">
        <v>51</v>
      </c>
      <c r="H15839" t="s">
        <v>14</v>
      </c>
      <c r="I15839">
        <v>0</v>
      </c>
      <c r="J15839">
        <v>4</v>
      </c>
      <c r="K15839" t="s">
        <v>15</v>
      </c>
      <c r="L15839" t="s">
        <v>33</v>
      </c>
    </row>
    <row r="15840" spans="1:12" x14ac:dyDescent="0.35">
      <c r="A15840" t="s">
        <v>6787</v>
      </c>
      <c r="B15840">
        <f t="shared" si="247"/>
        <v>2002</v>
      </c>
      <c r="C15840" s="1">
        <v>37501</v>
      </c>
      <c r="D15840">
        <v>324</v>
      </c>
      <c r="E15840" t="s">
        <v>627</v>
      </c>
      <c r="F15840">
        <v>284</v>
      </c>
      <c r="G15840" t="s">
        <v>77</v>
      </c>
      <c r="H15840" t="s">
        <v>14</v>
      </c>
      <c r="I15840">
        <v>1</v>
      </c>
      <c r="J15840">
        <v>1</v>
      </c>
      <c r="K15840" t="s">
        <v>15</v>
      </c>
      <c r="L15840" t="s">
        <v>20</v>
      </c>
    </row>
    <row r="15841" spans="1:12" x14ac:dyDescent="0.35">
      <c r="A15841" t="s">
        <v>6788</v>
      </c>
      <c r="B15841">
        <f t="shared" si="247"/>
        <v>2002</v>
      </c>
      <c r="C15841" s="1">
        <v>37505</v>
      </c>
      <c r="D15841">
        <v>50</v>
      </c>
      <c r="E15841" t="s">
        <v>82</v>
      </c>
      <c r="F15841">
        <v>177</v>
      </c>
      <c r="G15841" t="s">
        <v>60</v>
      </c>
      <c r="H15841" t="s">
        <v>14</v>
      </c>
      <c r="I15841">
        <v>2</v>
      </c>
      <c r="J15841">
        <v>0</v>
      </c>
      <c r="K15841" t="s">
        <v>19</v>
      </c>
      <c r="L15841" t="s">
        <v>16</v>
      </c>
    </row>
    <row r="15842" spans="1:12" x14ac:dyDescent="0.35">
      <c r="A15842" t="s">
        <v>6789</v>
      </c>
      <c r="B15842">
        <f t="shared" si="247"/>
        <v>2002</v>
      </c>
      <c r="C15842" s="1">
        <v>37506</v>
      </c>
      <c r="D15842">
        <v>6</v>
      </c>
      <c r="E15842" t="s">
        <v>38</v>
      </c>
      <c r="F15842">
        <v>191</v>
      </c>
      <c r="G15842" t="s">
        <v>69</v>
      </c>
      <c r="H15842" t="s">
        <v>14</v>
      </c>
      <c r="I15842">
        <v>1</v>
      </c>
      <c r="J15842">
        <v>0</v>
      </c>
      <c r="K15842" t="s">
        <v>19</v>
      </c>
      <c r="L15842" t="s">
        <v>16</v>
      </c>
    </row>
    <row r="15843" spans="1:12" x14ac:dyDescent="0.35">
      <c r="A15843" t="s">
        <v>6790</v>
      </c>
      <c r="B15843">
        <f t="shared" si="247"/>
        <v>2002</v>
      </c>
      <c r="C15843" s="1">
        <v>37506</v>
      </c>
      <c r="D15843">
        <v>93</v>
      </c>
      <c r="E15843" t="s">
        <v>12</v>
      </c>
      <c r="F15843">
        <v>197</v>
      </c>
      <c r="G15843" t="s">
        <v>39</v>
      </c>
      <c r="H15843" t="s">
        <v>14</v>
      </c>
      <c r="I15843">
        <v>1</v>
      </c>
      <c r="J15843">
        <v>3</v>
      </c>
      <c r="K15843" t="s">
        <v>19</v>
      </c>
      <c r="L15843" t="s">
        <v>33</v>
      </c>
    </row>
    <row r="15844" spans="1:12" x14ac:dyDescent="0.35">
      <c r="A15844" t="s">
        <v>6791</v>
      </c>
      <c r="B15844">
        <f t="shared" si="247"/>
        <v>2002</v>
      </c>
      <c r="C15844" s="1">
        <v>37506</v>
      </c>
      <c r="D15844">
        <v>110</v>
      </c>
      <c r="E15844" t="s">
        <v>35</v>
      </c>
      <c r="F15844">
        <v>297</v>
      </c>
      <c r="G15844" t="s">
        <v>76</v>
      </c>
      <c r="H15844" t="s">
        <v>14</v>
      </c>
      <c r="I15844">
        <v>0</v>
      </c>
      <c r="J15844">
        <v>1</v>
      </c>
      <c r="K15844" t="s">
        <v>19</v>
      </c>
      <c r="L15844" t="s">
        <v>33</v>
      </c>
    </row>
    <row r="15845" spans="1:12" x14ac:dyDescent="0.35">
      <c r="A15845" t="s">
        <v>6792</v>
      </c>
      <c r="B15845">
        <f t="shared" si="247"/>
        <v>2002</v>
      </c>
      <c r="C15845" s="1">
        <v>37506</v>
      </c>
      <c r="D15845">
        <v>289</v>
      </c>
      <c r="E15845" t="s">
        <v>66</v>
      </c>
      <c r="F15845">
        <v>148</v>
      </c>
      <c r="G15845" t="s">
        <v>143</v>
      </c>
      <c r="H15845" t="s">
        <v>14</v>
      </c>
      <c r="I15845">
        <v>0</v>
      </c>
      <c r="J15845">
        <v>3</v>
      </c>
      <c r="K15845" t="s">
        <v>19</v>
      </c>
      <c r="L15845" t="s">
        <v>33</v>
      </c>
    </row>
    <row r="15846" spans="1:12" x14ac:dyDescent="0.35">
      <c r="A15846" t="s">
        <v>6793</v>
      </c>
      <c r="B15846">
        <f t="shared" si="247"/>
        <v>2002</v>
      </c>
      <c r="C15846" s="1">
        <v>37506</v>
      </c>
      <c r="D15846">
        <v>92</v>
      </c>
      <c r="E15846" t="s">
        <v>83</v>
      </c>
      <c r="F15846">
        <v>38</v>
      </c>
      <c r="G15846" t="s">
        <v>54</v>
      </c>
      <c r="H15846" t="s">
        <v>14</v>
      </c>
      <c r="I15846">
        <v>0</v>
      </c>
      <c r="J15846">
        <v>0</v>
      </c>
      <c r="K15846" t="s">
        <v>19</v>
      </c>
      <c r="L15846" t="s">
        <v>20</v>
      </c>
    </row>
    <row r="15847" spans="1:12" x14ac:dyDescent="0.35">
      <c r="A15847" t="s">
        <v>6794</v>
      </c>
      <c r="B15847">
        <f t="shared" si="247"/>
        <v>2002</v>
      </c>
      <c r="C15847" s="1">
        <v>37506</v>
      </c>
      <c r="D15847">
        <v>188</v>
      </c>
      <c r="E15847" t="s">
        <v>85</v>
      </c>
      <c r="F15847">
        <v>103</v>
      </c>
      <c r="G15847" t="s">
        <v>28</v>
      </c>
      <c r="H15847" t="s">
        <v>14</v>
      </c>
      <c r="I15847">
        <v>1</v>
      </c>
      <c r="J15847">
        <v>0</v>
      </c>
      <c r="K15847" t="s">
        <v>19</v>
      </c>
      <c r="L15847" t="s">
        <v>16</v>
      </c>
    </row>
    <row r="15848" spans="1:12" x14ac:dyDescent="0.35">
      <c r="A15848" t="s">
        <v>6795</v>
      </c>
      <c r="B15848">
        <f t="shared" si="247"/>
        <v>2002</v>
      </c>
      <c r="C15848" s="1">
        <v>37506</v>
      </c>
      <c r="D15848">
        <v>84</v>
      </c>
      <c r="E15848" t="s">
        <v>73</v>
      </c>
      <c r="F15848">
        <v>165</v>
      </c>
      <c r="G15848" t="s">
        <v>31</v>
      </c>
      <c r="H15848" t="s">
        <v>14</v>
      </c>
      <c r="I15848">
        <v>0</v>
      </c>
      <c r="J15848">
        <v>1</v>
      </c>
      <c r="K15848" t="s">
        <v>19</v>
      </c>
      <c r="L15848" t="s">
        <v>33</v>
      </c>
    </row>
    <row r="15849" spans="1:12" x14ac:dyDescent="0.35">
      <c r="A15849" t="s">
        <v>6796</v>
      </c>
      <c r="B15849">
        <f t="shared" si="247"/>
        <v>2002</v>
      </c>
      <c r="C15849" s="1">
        <v>37507</v>
      </c>
      <c r="D15849">
        <v>170</v>
      </c>
      <c r="E15849" t="s">
        <v>79</v>
      </c>
      <c r="F15849">
        <v>325</v>
      </c>
      <c r="G15849" t="s">
        <v>266</v>
      </c>
      <c r="H15849" t="s">
        <v>14</v>
      </c>
      <c r="I15849">
        <v>0</v>
      </c>
      <c r="J15849">
        <v>1</v>
      </c>
      <c r="K15849" t="s">
        <v>19</v>
      </c>
      <c r="L15849" t="s">
        <v>33</v>
      </c>
    </row>
    <row r="15850" spans="1:12" x14ac:dyDescent="0.35">
      <c r="A15850" t="s">
        <v>6797</v>
      </c>
      <c r="B15850">
        <f t="shared" si="247"/>
        <v>2002</v>
      </c>
      <c r="C15850" s="1">
        <v>37507</v>
      </c>
      <c r="D15850">
        <v>323</v>
      </c>
      <c r="E15850" t="s">
        <v>25</v>
      </c>
      <c r="F15850">
        <v>274</v>
      </c>
      <c r="G15850" t="s">
        <v>29</v>
      </c>
      <c r="H15850" t="s">
        <v>14</v>
      </c>
      <c r="I15850">
        <v>1</v>
      </c>
      <c r="J15850">
        <v>0</v>
      </c>
      <c r="K15850" t="s">
        <v>19</v>
      </c>
      <c r="L15850" t="s">
        <v>16</v>
      </c>
    </row>
    <row r="15851" spans="1:12" x14ac:dyDescent="0.35">
      <c r="A15851" t="s">
        <v>6798</v>
      </c>
      <c r="B15851">
        <f t="shared" si="247"/>
        <v>2002</v>
      </c>
      <c r="C15851" s="1">
        <v>37507</v>
      </c>
      <c r="D15851">
        <v>90</v>
      </c>
      <c r="E15851" t="s">
        <v>1396</v>
      </c>
      <c r="F15851">
        <v>257</v>
      </c>
      <c r="G15851" t="s">
        <v>155</v>
      </c>
      <c r="H15851" t="s">
        <v>14</v>
      </c>
      <c r="I15851">
        <v>0</v>
      </c>
      <c r="J15851">
        <v>1</v>
      </c>
      <c r="K15851" t="s">
        <v>19</v>
      </c>
      <c r="L15851" t="s">
        <v>33</v>
      </c>
    </row>
    <row r="15852" spans="1:12" x14ac:dyDescent="0.35">
      <c r="A15852" t="s">
        <v>6799</v>
      </c>
      <c r="B15852">
        <f t="shared" si="247"/>
        <v>2002</v>
      </c>
      <c r="C15852" s="1">
        <v>37507</v>
      </c>
      <c r="D15852">
        <v>82</v>
      </c>
      <c r="E15852" t="s">
        <v>59</v>
      </c>
      <c r="F15852">
        <v>159</v>
      </c>
      <c r="G15852" t="s">
        <v>51</v>
      </c>
      <c r="H15852" t="s">
        <v>14</v>
      </c>
      <c r="I15852">
        <v>2</v>
      </c>
      <c r="J15852">
        <v>3</v>
      </c>
      <c r="K15852" t="s">
        <v>19</v>
      </c>
      <c r="L15852" t="s">
        <v>33</v>
      </c>
    </row>
    <row r="15853" spans="1:12" x14ac:dyDescent="0.35">
      <c r="A15853" t="s">
        <v>6800</v>
      </c>
      <c r="B15853">
        <f t="shared" si="247"/>
        <v>2002</v>
      </c>
      <c r="C15853" s="1">
        <v>37507</v>
      </c>
      <c r="D15853">
        <v>259</v>
      </c>
      <c r="E15853" t="s">
        <v>22</v>
      </c>
      <c r="F15853">
        <v>89</v>
      </c>
      <c r="G15853" t="s">
        <v>53</v>
      </c>
      <c r="H15853" t="s">
        <v>14</v>
      </c>
      <c r="I15853">
        <v>3</v>
      </c>
      <c r="J15853">
        <v>1</v>
      </c>
      <c r="K15853" t="s">
        <v>19</v>
      </c>
      <c r="L15853" t="s">
        <v>16</v>
      </c>
    </row>
    <row r="15854" spans="1:12" x14ac:dyDescent="0.35">
      <c r="A15854" t="s">
        <v>6801</v>
      </c>
      <c r="B15854">
        <f t="shared" si="247"/>
        <v>2002</v>
      </c>
      <c r="C15854" s="1">
        <v>37507</v>
      </c>
      <c r="D15854">
        <v>268</v>
      </c>
      <c r="E15854" t="s">
        <v>47</v>
      </c>
      <c r="F15854">
        <v>140</v>
      </c>
      <c r="G15854" t="s">
        <v>56</v>
      </c>
      <c r="H15854" t="s">
        <v>14</v>
      </c>
      <c r="I15854">
        <v>0</v>
      </c>
      <c r="J15854">
        <v>0</v>
      </c>
      <c r="K15854" t="s">
        <v>19</v>
      </c>
      <c r="L15854" t="s">
        <v>20</v>
      </c>
    </row>
    <row r="15855" spans="1:12" x14ac:dyDescent="0.35">
      <c r="A15855" t="s">
        <v>6802</v>
      </c>
      <c r="B15855">
        <f t="shared" si="247"/>
        <v>2002</v>
      </c>
      <c r="C15855" s="1">
        <v>37507</v>
      </c>
      <c r="D15855">
        <v>158</v>
      </c>
      <c r="E15855" t="s">
        <v>48</v>
      </c>
      <c r="F15855">
        <v>121</v>
      </c>
      <c r="G15855" t="s">
        <v>71</v>
      </c>
      <c r="H15855" t="s">
        <v>14</v>
      </c>
      <c r="I15855">
        <v>0</v>
      </c>
      <c r="J15855">
        <v>3</v>
      </c>
      <c r="K15855" t="s">
        <v>19</v>
      </c>
      <c r="L15855" t="s">
        <v>33</v>
      </c>
    </row>
    <row r="15856" spans="1:12" x14ac:dyDescent="0.35">
      <c r="A15856" t="s">
        <v>6803</v>
      </c>
      <c r="B15856">
        <f t="shared" si="247"/>
        <v>2002</v>
      </c>
      <c r="C15856" s="1">
        <v>37507</v>
      </c>
      <c r="D15856">
        <v>44</v>
      </c>
      <c r="E15856" t="s">
        <v>65</v>
      </c>
      <c r="F15856">
        <v>64</v>
      </c>
      <c r="G15856" t="s">
        <v>41</v>
      </c>
      <c r="H15856" t="s">
        <v>14</v>
      </c>
      <c r="I15856">
        <v>0</v>
      </c>
      <c r="J15856">
        <v>0</v>
      </c>
      <c r="K15856" t="s">
        <v>19</v>
      </c>
      <c r="L15856" t="s">
        <v>20</v>
      </c>
    </row>
    <row r="15857" spans="1:12" x14ac:dyDescent="0.35">
      <c r="A15857" t="s">
        <v>6804</v>
      </c>
      <c r="B15857">
        <f t="shared" si="247"/>
        <v>2002</v>
      </c>
      <c r="C15857" s="1">
        <v>37507</v>
      </c>
      <c r="D15857">
        <v>284</v>
      </c>
      <c r="E15857" t="s">
        <v>77</v>
      </c>
      <c r="F15857">
        <v>31</v>
      </c>
      <c r="G15857" t="s">
        <v>18</v>
      </c>
      <c r="H15857" t="s">
        <v>14</v>
      </c>
      <c r="I15857">
        <v>0</v>
      </c>
      <c r="J15857">
        <v>4</v>
      </c>
      <c r="K15857" t="s">
        <v>19</v>
      </c>
      <c r="L15857" t="s">
        <v>33</v>
      </c>
    </row>
    <row r="15858" spans="1:12" x14ac:dyDescent="0.35">
      <c r="A15858" t="s">
        <v>6805</v>
      </c>
      <c r="B15858">
        <f t="shared" si="247"/>
        <v>2002</v>
      </c>
      <c r="C15858" s="1">
        <v>37507</v>
      </c>
      <c r="D15858">
        <v>198</v>
      </c>
      <c r="E15858" t="s">
        <v>62</v>
      </c>
      <c r="F15858">
        <v>10</v>
      </c>
      <c r="G15858" t="s">
        <v>36</v>
      </c>
      <c r="H15858" t="s">
        <v>14</v>
      </c>
      <c r="I15858">
        <v>0</v>
      </c>
      <c r="J15858">
        <v>0</v>
      </c>
      <c r="K15858" t="s">
        <v>19</v>
      </c>
      <c r="L15858" t="s">
        <v>20</v>
      </c>
    </row>
    <row r="15859" spans="1:12" x14ac:dyDescent="0.35">
      <c r="A15859" t="s">
        <v>6806</v>
      </c>
      <c r="B15859">
        <f t="shared" si="247"/>
        <v>2002</v>
      </c>
      <c r="C15859" s="1">
        <v>37507</v>
      </c>
      <c r="D15859">
        <v>255</v>
      </c>
      <c r="E15859" t="s">
        <v>44</v>
      </c>
      <c r="F15859">
        <v>157</v>
      </c>
      <c r="G15859" t="s">
        <v>26</v>
      </c>
      <c r="H15859" t="s">
        <v>14</v>
      </c>
      <c r="I15859">
        <v>1</v>
      </c>
      <c r="J15859">
        <v>0</v>
      </c>
      <c r="K15859" t="s">
        <v>19</v>
      </c>
      <c r="L15859" t="s">
        <v>16</v>
      </c>
    </row>
    <row r="15860" spans="1:12" x14ac:dyDescent="0.35">
      <c r="A15860" t="s">
        <v>6807</v>
      </c>
      <c r="B15860">
        <f t="shared" si="247"/>
        <v>2002</v>
      </c>
      <c r="C15860" s="1">
        <v>37508</v>
      </c>
      <c r="D15860">
        <v>189</v>
      </c>
      <c r="E15860" t="s">
        <v>45</v>
      </c>
      <c r="F15860">
        <v>54</v>
      </c>
      <c r="G15860" t="s">
        <v>32</v>
      </c>
      <c r="H15860" t="s">
        <v>14</v>
      </c>
      <c r="I15860">
        <v>1</v>
      </c>
      <c r="J15860">
        <v>1</v>
      </c>
      <c r="K15860" t="s">
        <v>19</v>
      </c>
      <c r="L15860" t="s">
        <v>20</v>
      </c>
    </row>
    <row r="15861" spans="1:12" x14ac:dyDescent="0.35">
      <c r="A15861" t="s">
        <v>11624</v>
      </c>
      <c r="B15861">
        <f t="shared" si="247"/>
        <v>2002</v>
      </c>
      <c r="C15861" s="1">
        <v>37516</v>
      </c>
      <c r="D15861">
        <v>188</v>
      </c>
      <c r="E15861" t="s">
        <v>85</v>
      </c>
      <c r="F15861">
        <v>133</v>
      </c>
      <c r="G15861" t="s">
        <v>978</v>
      </c>
      <c r="H15861" t="s">
        <v>115</v>
      </c>
      <c r="I15861">
        <v>1</v>
      </c>
      <c r="J15861">
        <v>1</v>
      </c>
      <c r="K15861" t="s">
        <v>15</v>
      </c>
      <c r="L15861" t="s">
        <v>20</v>
      </c>
    </row>
    <row r="15862" spans="1:12" x14ac:dyDescent="0.35">
      <c r="A15862" t="s">
        <v>6808</v>
      </c>
      <c r="B15862">
        <f t="shared" si="247"/>
        <v>2002</v>
      </c>
      <c r="C15862" s="1">
        <v>37517</v>
      </c>
      <c r="D15862">
        <v>106</v>
      </c>
      <c r="E15862" t="s">
        <v>80</v>
      </c>
      <c r="F15862">
        <v>140</v>
      </c>
      <c r="G15862" t="s">
        <v>56</v>
      </c>
      <c r="H15862" t="s">
        <v>14</v>
      </c>
      <c r="I15862">
        <v>0</v>
      </c>
      <c r="J15862">
        <v>5</v>
      </c>
      <c r="K15862" t="s">
        <v>15</v>
      </c>
      <c r="L15862" t="s">
        <v>33</v>
      </c>
    </row>
    <row r="15863" spans="1:12" x14ac:dyDescent="0.35">
      <c r="A15863" t="s">
        <v>6809</v>
      </c>
      <c r="B15863">
        <f t="shared" si="247"/>
        <v>2002</v>
      </c>
      <c r="C15863" s="1">
        <v>37520</v>
      </c>
      <c r="D15863">
        <v>268</v>
      </c>
      <c r="E15863" t="s">
        <v>47</v>
      </c>
      <c r="F15863">
        <v>167</v>
      </c>
      <c r="G15863" t="s">
        <v>74</v>
      </c>
      <c r="H15863" t="s">
        <v>14</v>
      </c>
      <c r="I15863">
        <v>3</v>
      </c>
      <c r="J15863">
        <v>1</v>
      </c>
      <c r="K15863" t="s">
        <v>152</v>
      </c>
      <c r="L15863" t="s">
        <v>16</v>
      </c>
    </row>
    <row r="15864" spans="1:12" x14ac:dyDescent="0.35">
      <c r="A15864" t="s">
        <v>6810</v>
      </c>
      <c r="B15864">
        <f t="shared" si="247"/>
        <v>2002</v>
      </c>
      <c r="C15864" s="1">
        <v>37523</v>
      </c>
      <c r="D15864">
        <v>297</v>
      </c>
      <c r="E15864" t="s">
        <v>76</v>
      </c>
      <c r="F15864">
        <v>6</v>
      </c>
      <c r="G15864" t="s">
        <v>38</v>
      </c>
      <c r="H15864" t="s">
        <v>14</v>
      </c>
      <c r="I15864">
        <v>1</v>
      </c>
      <c r="J15864">
        <v>1</v>
      </c>
      <c r="K15864" t="s">
        <v>15</v>
      </c>
      <c r="L15864" t="s">
        <v>20</v>
      </c>
    </row>
    <row r="15865" spans="1:12" x14ac:dyDescent="0.35">
      <c r="A15865" t="s">
        <v>6811</v>
      </c>
      <c r="B15865">
        <f t="shared" si="247"/>
        <v>2002</v>
      </c>
      <c r="C15865" s="1">
        <v>37525</v>
      </c>
      <c r="D15865">
        <v>257</v>
      </c>
      <c r="E15865" t="s">
        <v>155</v>
      </c>
      <c r="F15865">
        <v>178</v>
      </c>
      <c r="G15865" t="s">
        <v>113</v>
      </c>
      <c r="H15865" t="s">
        <v>14</v>
      </c>
      <c r="I15865">
        <v>0</v>
      </c>
      <c r="J15865">
        <v>1</v>
      </c>
      <c r="K15865" t="s">
        <v>15</v>
      </c>
      <c r="L15865" t="s">
        <v>33</v>
      </c>
    </row>
    <row r="15866" spans="1:12" x14ac:dyDescent="0.35">
      <c r="A15866" t="s">
        <v>6812</v>
      </c>
      <c r="B15866">
        <f t="shared" si="247"/>
        <v>2002</v>
      </c>
      <c r="C15866" s="1">
        <v>37527</v>
      </c>
      <c r="D15866">
        <v>323</v>
      </c>
      <c r="E15866" t="s">
        <v>25</v>
      </c>
      <c r="F15866">
        <v>325</v>
      </c>
      <c r="G15866" t="s">
        <v>266</v>
      </c>
      <c r="H15866" t="s">
        <v>14</v>
      </c>
      <c r="I15866">
        <v>0</v>
      </c>
      <c r="J15866">
        <v>0</v>
      </c>
      <c r="K15866" t="s">
        <v>15</v>
      </c>
      <c r="L15866" t="s">
        <v>20</v>
      </c>
    </row>
    <row r="15867" spans="1:12" x14ac:dyDescent="0.35">
      <c r="A15867" t="s">
        <v>6813</v>
      </c>
      <c r="B15867">
        <f t="shared" si="247"/>
        <v>2002</v>
      </c>
      <c r="C15867" s="1">
        <v>37527</v>
      </c>
      <c r="D15867">
        <v>167</v>
      </c>
      <c r="E15867" t="s">
        <v>74</v>
      </c>
      <c r="F15867">
        <v>268</v>
      </c>
      <c r="G15867" t="s">
        <v>47</v>
      </c>
      <c r="H15867" t="s">
        <v>14</v>
      </c>
      <c r="I15867">
        <v>0</v>
      </c>
      <c r="J15867">
        <v>1</v>
      </c>
      <c r="K15867" t="s">
        <v>152</v>
      </c>
      <c r="L15867" t="s">
        <v>33</v>
      </c>
    </row>
    <row r="15868" spans="1:12" x14ac:dyDescent="0.35">
      <c r="A15868" t="s">
        <v>6814</v>
      </c>
      <c r="B15868">
        <f t="shared" si="247"/>
        <v>2002</v>
      </c>
      <c r="C15868" s="1">
        <v>37531</v>
      </c>
      <c r="D15868">
        <v>177</v>
      </c>
      <c r="E15868" t="s">
        <v>60</v>
      </c>
      <c r="F15868">
        <v>170</v>
      </c>
      <c r="G15868" t="s">
        <v>79</v>
      </c>
      <c r="H15868" t="s">
        <v>14</v>
      </c>
      <c r="I15868">
        <v>1</v>
      </c>
      <c r="J15868">
        <v>2</v>
      </c>
      <c r="K15868" t="s">
        <v>15</v>
      </c>
      <c r="L15868" t="s">
        <v>33</v>
      </c>
    </row>
    <row r="15869" spans="1:12" x14ac:dyDescent="0.35">
      <c r="A15869" t="s">
        <v>6815</v>
      </c>
      <c r="B15869">
        <f t="shared" si="247"/>
        <v>2002</v>
      </c>
      <c r="C15869" s="1">
        <v>37532</v>
      </c>
      <c r="D15869">
        <v>197</v>
      </c>
      <c r="E15869" t="s">
        <v>39</v>
      </c>
      <c r="F15869">
        <v>188</v>
      </c>
      <c r="G15869" t="s">
        <v>85</v>
      </c>
      <c r="H15869" t="s">
        <v>14</v>
      </c>
      <c r="I15869">
        <v>1</v>
      </c>
      <c r="J15869">
        <v>6</v>
      </c>
      <c r="K15869" t="s">
        <v>15</v>
      </c>
      <c r="L15869" t="s">
        <v>33</v>
      </c>
    </row>
    <row r="15870" spans="1:12" x14ac:dyDescent="0.35">
      <c r="A15870" t="s">
        <v>6816</v>
      </c>
      <c r="B15870">
        <f t="shared" si="247"/>
        <v>2002</v>
      </c>
      <c r="C15870" s="1">
        <v>37534</v>
      </c>
      <c r="D15870">
        <v>177</v>
      </c>
      <c r="E15870" t="s">
        <v>60</v>
      </c>
      <c r="F15870">
        <v>170</v>
      </c>
      <c r="G15870" t="s">
        <v>79</v>
      </c>
      <c r="H15870" t="s">
        <v>14</v>
      </c>
      <c r="I15870">
        <v>0</v>
      </c>
      <c r="J15870">
        <v>2</v>
      </c>
      <c r="K15870" t="s">
        <v>15</v>
      </c>
      <c r="L15870" t="s">
        <v>33</v>
      </c>
    </row>
    <row r="15871" spans="1:12" x14ac:dyDescent="0.35">
      <c r="A15871" t="s">
        <v>6817</v>
      </c>
      <c r="B15871">
        <f t="shared" si="247"/>
        <v>2002</v>
      </c>
      <c r="C15871" s="1">
        <v>37535</v>
      </c>
      <c r="D15871">
        <v>157</v>
      </c>
      <c r="E15871" t="s">
        <v>26</v>
      </c>
      <c r="F15871">
        <v>92</v>
      </c>
      <c r="G15871" t="s">
        <v>83</v>
      </c>
      <c r="H15871" t="s">
        <v>14</v>
      </c>
      <c r="I15871">
        <v>0</v>
      </c>
      <c r="J15871">
        <v>0</v>
      </c>
      <c r="K15871" t="s">
        <v>15</v>
      </c>
      <c r="L15871" t="s">
        <v>20</v>
      </c>
    </row>
    <row r="15872" spans="1:12" x14ac:dyDescent="0.35">
      <c r="A15872" t="s">
        <v>6818</v>
      </c>
      <c r="B15872">
        <f t="shared" si="247"/>
        <v>2002</v>
      </c>
      <c r="C15872" s="1">
        <v>37537</v>
      </c>
      <c r="D15872">
        <v>157</v>
      </c>
      <c r="E15872" t="s">
        <v>26</v>
      </c>
      <c r="F15872">
        <v>110</v>
      </c>
      <c r="G15872" t="s">
        <v>35</v>
      </c>
      <c r="H15872" t="s">
        <v>14</v>
      </c>
      <c r="I15872">
        <v>1</v>
      </c>
      <c r="J15872">
        <v>2</v>
      </c>
      <c r="K15872" t="s">
        <v>15</v>
      </c>
      <c r="L15872" t="s">
        <v>33</v>
      </c>
    </row>
    <row r="15873" spans="1:12" x14ac:dyDescent="0.35">
      <c r="A15873" t="s">
        <v>6819</v>
      </c>
      <c r="B15873">
        <f t="shared" si="247"/>
        <v>2002</v>
      </c>
      <c r="C15873" s="1">
        <v>37540</v>
      </c>
      <c r="D15873">
        <v>56</v>
      </c>
      <c r="E15873" t="s">
        <v>255</v>
      </c>
      <c r="F15873">
        <v>6</v>
      </c>
      <c r="G15873" t="s">
        <v>38</v>
      </c>
      <c r="H15873" t="s">
        <v>14</v>
      </c>
      <c r="I15873">
        <v>1</v>
      </c>
      <c r="J15873">
        <v>4</v>
      </c>
      <c r="K15873" t="s">
        <v>19</v>
      </c>
      <c r="L15873" t="s">
        <v>33</v>
      </c>
    </row>
    <row r="15874" spans="1:12" x14ac:dyDescent="0.35">
      <c r="A15874" t="s">
        <v>11625</v>
      </c>
      <c r="B15874">
        <f t="shared" si="247"/>
        <v>2002</v>
      </c>
      <c r="C15874" s="1">
        <v>37541</v>
      </c>
      <c r="D15874">
        <v>292</v>
      </c>
      <c r="E15874" t="s">
        <v>50</v>
      </c>
      <c r="F15874">
        <v>222</v>
      </c>
      <c r="G15874" t="s">
        <v>1148</v>
      </c>
      <c r="H15874" t="s">
        <v>172</v>
      </c>
      <c r="I15874">
        <v>1</v>
      </c>
      <c r="J15874">
        <v>1</v>
      </c>
      <c r="K15874" t="s">
        <v>15</v>
      </c>
      <c r="L15874" t="s">
        <v>20</v>
      </c>
    </row>
    <row r="15875" spans="1:12" x14ac:dyDescent="0.35">
      <c r="A15875" t="s">
        <v>6820</v>
      </c>
      <c r="B15875">
        <f t="shared" ref="B15875:B15938" si="248">YEAR(C15875)</f>
        <v>2002</v>
      </c>
      <c r="C15875" s="1">
        <v>37541</v>
      </c>
      <c r="D15875">
        <v>198</v>
      </c>
      <c r="E15875" t="s">
        <v>62</v>
      </c>
      <c r="F15875">
        <v>255</v>
      </c>
      <c r="G15875" t="s">
        <v>44</v>
      </c>
      <c r="H15875" t="s">
        <v>14</v>
      </c>
      <c r="I15875">
        <v>2</v>
      </c>
      <c r="J15875">
        <v>2</v>
      </c>
      <c r="K15875" t="s">
        <v>15</v>
      </c>
      <c r="L15875" t="s">
        <v>20</v>
      </c>
    </row>
    <row r="15876" spans="1:12" x14ac:dyDescent="0.35">
      <c r="A15876" t="s">
        <v>6821</v>
      </c>
      <c r="B15876">
        <f t="shared" si="248"/>
        <v>2002</v>
      </c>
      <c r="C15876" s="1">
        <v>37541</v>
      </c>
      <c r="D15876">
        <v>103</v>
      </c>
      <c r="E15876" t="s">
        <v>28</v>
      </c>
      <c r="F15876">
        <v>259</v>
      </c>
      <c r="G15876" t="s">
        <v>22</v>
      </c>
      <c r="H15876" t="s">
        <v>14</v>
      </c>
      <c r="I15876">
        <v>0</v>
      </c>
      <c r="J15876">
        <v>2</v>
      </c>
      <c r="K15876" t="s">
        <v>19</v>
      </c>
      <c r="L15876" t="s">
        <v>33</v>
      </c>
    </row>
    <row r="15877" spans="1:12" x14ac:dyDescent="0.35">
      <c r="A15877" t="s">
        <v>6822</v>
      </c>
      <c r="B15877">
        <f t="shared" si="248"/>
        <v>2002</v>
      </c>
      <c r="C15877" s="1">
        <v>37541</v>
      </c>
      <c r="D15877">
        <v>274</v>
      </c>
      <c r="E15877" t="s">
        <v>29</v>
      </c>
      <c r="F15877">
        <v>284</v>
      </c>
      <c r="G15877" t="s">
        <v>77</v>
      </c>
      <c r="H15877" t="s">
        <v>14</v>
      </c>
      <c r="I15877">
        <v>2</v>
      </c>
      <c r="J15877">
        <v>1</v>
      </c>
      <c r="K15877" t="s">
        <v>19</v>
      </c>
      <c r="L15877" t="s">
        <v>16</v>
      </c>
    </row>
    <row r="15878" spans="1:12" x14ac:dyDescent="0.35">
      <c r="A15878" t="s">
        <v>6823</v>
      </c>
      <c r="B15878">
        <f t="shared" si="248"/>
        <v>2002</v>
      </c>
      <c r="C15878" s="1">
        <v>37541</v>
      </c>
      <c r="D15878">
        <v>165</v>
      </c>
      <c r="E15878" t="s">
        <v>31</v>
      </c>
      <c r="F15878">
        <v>178</v>
      </c>
      <c r="G15878" t="s">
        <v>113</v>
      </c>
      <c r="H15878" t="s">
        <v>14</v>
      </c>
      <c r="I15878">
        <v>1</v>
      </c>
      <c r="J15878">
        <v>0</v>
      </c>
      <c r="K15878" t="s">
        <v>19</v>
      </c>
      <c r="L15878" t="s">
        <v>16</v>
      </c>
    </row>
    <row r="15879" spans="1:12" x14ac:dyDescent="0.35">
      <c r="A15879" t="s">
        <v>6824</v>
      </c>
      <c r="B15879">
        <f t="shared" si="248"/>
        <v>2002</v>
      </c>
      <c r="C15879" s="1">
        <v>37541</v>
      </c>
      <c r="D15879">
        <v>177</v>
      </c>
      <c r="E15879" t="s">
        <v>60</v>
      </c>
      <c r="F15879">
        <v>289</v>
      </c>
      <c r="G15879" t="s">
        <v>66</v>
      </c>
      <c r="H15879" t="s">
        <v>14</v>
      </c>
      <c r="I15879">
        <v>0</v>
      </c>
      <c r="J15879">
        <v>1</v>
      </c>
      <c r="K15879" t="s">
        <v>19</v>
      </c>
      <c r="L15879" t="s">
        <v>33</v>
      </c>
    </row>
    <row r="15880" spans="1:12" x14ac:dyDescent="0.35">
      <c r="A15880" t="s">
        <v>6825</v>
      </c>
      <c r="B15880">
        <f t="shared" si="248"/>
        <v>2002</v>
      </c>
      <c r="C15880" s="1">
        <v>37541</v>
      </c>
      <c r="D15880">
        <v>31</v>
      </c>
      <c r="E15880" t="s">
        <v>18</v>
      </c>
      <c r="F15880">
        <v>323</v>
      </c>
      <c r="G15880" t="s">
        <v>25</v>
      </c>
      <c r="H15880" t="s">
        <v>14</v>
      </c>
      <c r="I15880">
        <v>1</v>
      </c>
      <c r="J15880">
        <v>1</v>
      </c>
      <c r="K15880" t="s">
        <v>19</v>
      </c>
      <c r="L15880" t="s">
        <v>20</v>
      </c>
    </row>
    <row r="15881" spans="1:12" x14ac:dyDescent="0.35">
      <c r="A15881" t="s">
        <v>6826</v>
      </c>
      <c r="B15881">
        <f t="shared" si="248"/>
        <v>2002</v>
      </c>
      <c r="C15881" s="1">
        <v>37541</v>
      </c>
      <c r="D15881">
        <v>197</v>
      </c>
      <c r="E15881" t="s">
        <v>39</v>
      </c>
      <c r="F15881">
        <v>158</v>
      </c>
      <c r="G15881" t="s">
        <v>48</v>
      </c>
      <c r="H15881" t="s">
        <v>14</v>
      </c>
      <c r="I15881">
        <v>0</v>
      </c>
      <c r="J15881">
        <v>1</v>
      </c>
      <c r="K15881" t="s">
        <v>19</v>
      </c>
      <c r="L15881" t="s">
        <v>33</v>
      </c>
    </row>
    <row r="15882" spans="1:12" x14ac:dyDescent="0.35">
      <c r="A15882" t="s">
        <v>6827</v>
      </c>
      <c r="B15882">
        <f t="shared" si="248"/>
        <v>2002</v>
      </c>
      <c r="C15882" s="1">
        <v>37541</v>
      </c>
      <c r="D15882">
        <v>148</v>
      </c>
      <c r="E15882" t="s">
        <v>143</v>
      </c>
      <c r="F15882">
        <v>50</v>
      </c>
      <c r="G15882" t="s">
        <v>82</v>
      </c>
      <c r="H15882" t="s">
        <v>14</v>
      </c>
      <c r="I15882">
        <v>1</v>
      </c>
      <c r="J15882">
        <v>0</v>
      </c>
      <c r="K15882" t="s">
        <v>19</v>
      </c>
      <c r="L15882" t="s">
        <v>16</v>
      </c>
    </row>
    <row r="15883" spans="1:12" x14ac:dyDescent="0.35">
      <c r="A15883" t="s">
        <v>6828</v>
      </c>
      <c r="B15883">
        <f t="shared" si="248"/>
        <v>2002</v>
      </c>
      <c r="C15883" s="1">
        <v>37541</v>
      </c>
      <c r="D15883">
        <v>10</v>
      </c>
      <c r="E15883" t="s">
        <v>36</v>
      </c>
      <c r="F15883">
        <v>167</v>
      </c>
      <c r="G15883" t="s">
        <v>74</v>
      </c>
      <c r="H15883" t="s">
        <v>14</v>
      </c>
      <c r="I15883">
        <v>0</v>
      </c>
      <c r="J15883">
        <v>1</v>
      </c>
      <c r="K15883" t="s">
        <v>19</v>
      </c>
      <c r="L15883" t="s">
        <v>33</v>
      </c>
    </row>
    <row r="15884" spans="1:12" x14ac:dyDescent="0.35">
      <c r="A15884" t="s">
        <v>6829</v>
      </c>
      <c r="B15884">
        <f t="shared" si="248"/>
        <v>2002</v>
      </c>
      <c r="C15884" s="1">
        <v>37541</v>
      </c>
      <c r="D15884">
        <v>325</v>
      </c>
      <c r="E15884" t="s">
        <v>266</v>
      </c>
      <c r="F15884">
        <v>90</v>
      </c>
      <c r="G15884" t="s">
        <v>1396</v>
      </c>
      <c r="H15884" t="s">
        <v>14</v>
      </c>
      <c r="I15884">
        <v>1</v>
      </c>
      <c r="J15884">
        <v>0</v>
      </c>
      <c r="K15884" t="s">
        <v>19</v>
      </c>
      <c r="L15884" t="s">
        <v>16</v>
      </c>
    </row>
    <row r="15885" spans="1:12" x14ac:dyDescent="0.35">
      <c r="A15885" t="s">
        <v>6830</v>
      </c>
      <c r="B15885">
        <f t="shared" si="248"/>
        <v>2002</v>
      </c>
      <c r="C15885" s="1">
        <v>37542</v>
      </c>
      <c r="D15885">
        <v>159</v>
      </c>
      <c r="E15885" t="s">
        <v>51</v>
      </c>
      <c r="F15885">
        <v>92</v>
      </c>
      <c r="G15885" t="s">
        <v>83</v>
      </c>
      <c r="H15885" t="s">
        <v>14</v>
      </c>
      <c r="I15885">
        <v>1</v>
      </c>
      <c r="J15885">
        <v>2</v>
      </c>
      <c r="K15885" t="s">
        <v>19</v>
      </c>
      <c r="L15885" t="s">
        <v>33</v>
      </c>
    </row>
    <row r="15886" spans="1:12" x14ac:dyDescent="0.35">
      <c r="A15886" t="s">
        <v>6831</v>
      </c>
      <c r="B15886">
        <f t="shared" si="248"/>
        <v>2002</v>
      </c>
      <c r="C15886" s="1">
        <v>37542</v>
      </c>
      <c r="D15886">
        <v>64</v>
      </c>
      <c r="E15886" t="s">
        <v>41</v>
      </c>
      <c r="F15886">
        <v>189</v>
      </c>
      <c r="G15886" t="s">
        <v>45</v>
      </c>
      <c r="H15886" t="s">
        <v>14</v>
      </c>
      <c r="I15886">
        <v>3</v>
      </c>
      <c r="J15886">
        <v>0</v>
      </c>
      <c r="K15886" t="s">
        <v>19</v>
      </c>
      <c r="L15886" t="s">
        <v>16</v>
      </c>
    </row>
    <row r="15887" spans="1:12" x14ac:dyDescent="0.35">
      <c r="A15887" t="s">
        <v>6832</v>
      </c>
      <c r="B15887">
        <f t="shared" si="248"/>
        <v>2002</v>
      </c>
      <c r="C15887" s="1">
        <v>37542</v>
      </c>
      <c r="D15887">
        <v>89</v>
      </c>
      <c r="E15887" t="s">
        <v>53</v>
      </c>
      <c r="F15887">
        <v>188</v>
      </c>
      <c r="G15887" t="s">
        <v>85</v>
      </c>
      <c r="H15887" t="s">
        <v>14</v>
      </c>
      <c r="I15887">
        <v>0</v>
      </c>
      <c r="J15887">
        <v>5</v>
      </c>
      <c r="K15887" t="s">
        <v>19</v>
      </c>
      <c r="L15887" t="s">
        <v>33</v>
      </c>
    </row>
    <row r="15888" spans="1:12" x14ac:dyDescent="0.35">
      <c r="A15888" t="s">
        <v>6833</v>
      </c>
      <c r="B15888">
        <f t="shared" si="248"/>
        <v>2002</v>
      </c>
      <c r="C15888" s="1">
        <v>37542</v>
      </c>
      <c r="D15888">
        <v>257</v>
      </c>
      <c r="E15888" t="s">
        <v>155</v>
      </c>
      <c r="F15888">
        <v>170</v>
      </c>
      <c r="G15888" t="s">
        <v>79</v>
      </c>
      <c r="H15888" t="s">
        <v>14</v>
      </c>
      <c r="I15888">
        <v>0</v>
      </c>
      <c r="J15888">
        <v>3</v>
      </c>
      <c r="K15888" t="s">
        <v>19</v>
      </c>
      <c r="L15888" t="s">
        <v>33</v>
      </c>
    </row>
    <row r="15889" spans="1:12" x14ac:dyDescent="0.35">
      <c r="A15889" t="s">
        <v>6834</v>
      </c>
      <c r="B15889">
        <f t="shared" si="248"/>
        <v>2002</v>
      </c>
      <c r="C15889" s="1">
        <v>37542</v>
      </c>
      <c r="D15889">
        <v>157</v>
      </c>
      <c r="E15889" t="s">
        <v>26</v>
      </c>
      <c r="F15889">
        <v>106</v>
      </c>
      <c r="G15889" t="s">
        <v>80</v>
      </c>
      <c r="H15889" t="s">
        <v>14</v>
      </c>
      <c r="I15889">
        <v>0</v>
      </c>
      <c r="J15889">
        <v>6</v>
      </c>
      <c r="K15889" t="s">
        <v>19</v>
      </c>
      <c r="L15889" t="s">
        <v>33</v>
      </c>
    </row>
    <row r="15890" spans="1:12" x14ac:dyDescent="0.35">
      <c r="A15890" t="s">
        <v>6835</v>
      </c>
      <c r="B15890">
        <f t="shared" si="248"/>
        <v>2002</v>
      </c>
      <c r="C15890" s="1">
        <v>37542</v>
      </c>
      <c r="D15890">
        <v>234</v>
      </c>
      <c r="E15890" t="s">
        <v>13</v>
      </c>
      <c r="F15890">
        <v>110</v>
      </c>
      <c r="G15890" t="s">
        <v>35</v>
      </c>
      <c r="H15890" t="s">
        <v>14</v>
      </c>
      <c r="I15890">
        <v>2</v>
      </c>
      <c r="J15890">
        <v>4</v>
      </c>
      <c r="K15890" t="s">
        <v>19</v>
      </c>
      <c r="L15890" t="s">
        <v>33</v>
      </c>
    </row>
    <row r="15891" spans="1:12" x14ac:dyDescent="0.35">
      <c r="A15891" t="s">
        <v>6836</v>
      </c>
      <c r="B15891">
        <f t="shared" si="248"/>
        <v>2002</v>
      </c>
      <c r="C15891" s="1">
        <v>37542</v>
      </c>
      <c r="D15891">
        <v>38</v>
      </c>
      <c r="E15891" t="s">
        <v>54</v>
      </c>
      <c r="F15891">
        <v>82</v>
      </c>
      <c r="G15891" t="s">
        <v>59</v>
      </c>
      <c r="H15891" t="s">
        <v>14</v>
      </c>
      <c r="I15891">
        <v>0</v>
      </c>
      <c r="J15891">
        <v>2</v>
      </c>
      <c r="K15891" t="s">
        <v>19</v>
      </c>
      <c r="L15891" t="s">
        <v>33</v>
      </c>
    </row>
    <row r="15892" spans="1:12" x14ac:dyDescent="0.35">
      <c r="A15892" t="s">
        <v>6837</v>
      </c>
      <c r="B15892">
        <f t="shared" si="248"/>
        <v>2002</v>
      </c>
      <c r="C15892" s="1">
        <v>37542</v>
      </c>
      <c r="D15892">
        <v>45</v>
      </c>
      <c r="E15892" t="s">
        <v>148</v>
      </c>
      <c r="F15892">
        <v>268</v>
      </c>
      <c r="G15892" t="s">
        <v>47</v>
      </c>
      <c r="H15892" t="s">
        <v>14</v>
      </c>
      <c r="I15892">
        <v>0</v>
      </c>
      <c r="J15892">
        <v>2</v>
      </c>
      <c r="K15892" t="s">
        <v>19</v>
      </c>
      <c r="L15892" t="s">
        <v>33</v>
      </c>
    </row>
    <row r="15893" spans="1:12" x14ac:dyDescent="0.35">
      <c r="A15893" t="s">
        <v>6838</v>
      </c>
      <c r="B15893">
        <f t="shared" si="248"/>
        <v>2002</v>
      </c>
      <c r="C15893" s="1">
        <v>37542</v>
      </c>
      <c r="D15893">
        <v>54</v>
      </c>
      <c r="E15893" t="s">
        <v>32</v>
      </c>
      <c r="F15893">
        <v>44</v>
      </c>
      <c r="G15893" t="s">
        <v>65</v>
      </c>
      <c r="H15893" t="s">
        <v>14</v>
      </c>
      <c r="I15893">
        <v>1</v>
      </c>
      <c r="J15893">
        <v>2</v>
      </c>
      <c r="K15893" t="s">
        <v>19</v>
      </c>
      <c r="L15893" t="s">
        <v>33</v>
      </c>
    </row>
    <row r="15894" spans="1:12" x14ac:dyDescent="0.35">
      <c r="A15894" t="s">
        <v>6839</v>
      </c>
      <c r="B15894">
        <f t="shared" si="248"/>
        <v>2002</v>
      </c>
      <c r="C15894" s="1">
        <v>37542</v>
      </c>
      <c r="D15894">
        <v>121</v>
      </c>
      <c r="E15894" t="s">
        <v>71</v>
      </c>
      <c r="F15894">
        <v>93</v>
      </c>
      <c r="G15894" t="s">
        <v>12</v>
      </c>
      <c r="H15894" t="s">
        <v>14</v>
      </c>
      <c r="I15894">
        <v>0</v>
      </c>
      <c r="J15894">
        <v>1</v>
      </c>
      <c r="K15894" t="s">
        <v>19</v>
      </c>
      <c r="L15894" t="s">
        <v>33</v>
      </c>
    </row>
    <row r="15895" spans="1:12" x14ac:dyDescent="0.35">
      <c r="A15895" t="s">
        <v>6840</v>
      </c>
      <c r="B15895">
        <f t="shared" si="248"/>
        <v>2002</v>
      </c>
      <c r="C15895" s="1">
        <v>37548</v>
      </c>
      <c r="D15895">
        <v>110</v>
      </c>
      <c r="E15895" t="s">
        <v>35</v>
      </c>
      <c r="F15895">
        <v>259</v>
      </c>
      <c r="G15895" t="s">
        <v>22</v>
      </c>
      <c r="H15895" t="s">
        <v>14</v>
      </c>
      <c r="I15895">
        <v>1</v>
      </c>
      <c r="J15895">
        <v>2</v>
      </c>
      <c r="K15895" t="s">
        <v>15</v>
      </c>
      <c r="L15895" t="s">
        <v>33</v>
      </c>
    </row>
    <row r="15896" spans="1:12" x14ac:dyDescent="0.35">
      <c r="A15896" t="s">
        <v>6841</v>
      </c>
      <c r="B15896">
        <f t="shared" si="248"/>
        <v>2002</v>
      </c>
      <c r="C15896" s="1">
        <v>37552</v>
      </c>
      <c r="D15896">
        <v>268</v>
      </c>
      <c r="E15896" t="s">
        <v>47</v>
      </c>
      <c r="F15896">
        <v>148</v>
      </c>
      <c r="G15896" t="s">
        <v>143</v>
      </c>
      <c r="H15896" t="s">
        <v>14</v>
      </c>
      <c r="I15896">
        <v>1</v>
      </c>
      <c r="J15896">
        <v>1</v>
      </c>
      <c r="K15896" t="s">
        <v>15</v>
      </c>
      <c r="L15896" t="s">
        <v>20</v>
      </c>
    </row>
    <row r="15897" spans="1:12" x14ac:dyDescent="0.35">
      <c r="A15897" t="s">
        <v>6842</v>
      </c>
      <c r="B15897">
        <f t="shared" si="248"/>
        <v>2002</v>
      </c>
      <c r="C15897" s="1">
        <v>37552</v>
      </c>
      <c r="D15897">
        <v>297</v>
      </c>
      <c r="E15897" t="s">
        <v>76</v>
      </c>
      <c r="F15897">
        <v>284</v>
      </c>
      <c r="G15897" t="s">
        <v>77</v>
      </c>
      <c r="H15897" t="s">
        <v>14</v>
      </c>
      <c r="I15897">
        <v>2</v>
      </c>
      <c r="J15897">
        <v>0</v>
      </c>
      <c r="K15897" t="s">
        <v>15</v>
      </c>
      <c r="L15897" t="s">
        <v>16</v>
      </c>
    </row>
    <row r="15898" spans="1:12" x14ac:dyDescent="0.35">
      <c r="A15898" t="s">
        <v>6843</v>
      </c>
      <c r="B15898">
        <f t="shared" si="248"/>
        <v>2002</v>
      </c>
      <c r="C15898" s="1">
        <v>37555</v>
      </c>
      <c r="D15898">
        <v>297</v>
      </c>
      <c r="E15898" t="s">
        <v>76</v>
      </c>
      <c r="F15898">
        <v>148</v>
      </c>
      <c r="G15898" t="s">
        <v>143</v>
      </c>
      <c r="H15898" t="s">
        <v>14</v>
      </c>
      <c r="I15898">
        <v>1</v>
      </c>
      <c r="J15898">
        <v>1</v>
      </c>
      <c r="K15898" t="s">
        <v>15</v>
      </c>
      <c r="L15898" t="s">
        <v>20</v>
      </c>
    </row>
    <row r="15899" spans="1:12" x14ac:dyDescent="0.35">
      <c r="A15899" t="s">
        <v>6844</v>
      </c>
      <c r="B15899">
        <f t="shared" si="248"/>
        <v>2002</v>
      </c>
      <c r="C15899" s="1">
        <v>37555</v>
      </c>
      <c r="D15899">
        <v>268</v>
      </c>
      <c r="E15899" t="s">
        <v>47</v>
      </c>
      <c r="F15899">
        <v>284</v>
      </c>
      <c r="G15899" t="s">
        <v>77</v>
      </c>
      <c r="H15899" t="s">
        <v>14</v>
      </c>
      <c r="I15899">
        <v>1</v>
      </c>
      <c r="J15899">
        <v>1</v>
      </c>
      <c r="K15899" t="s">
        <v>15</v>
      </c>
      <c r="L15899" t="s">
        <v>20</v>
      </c>
    </row>
    <row r="15900" spans="1:12" x14ac:dyDescent="0.35">
      <c r="A15900" t="s">
        <v>6845</v>
      </c>
      <c r="B15900">
        <f t="shared" si="248"/>
        <v>2002</v>
      </c>
      <c r="C15900" s="1">
        <v>37579</v>
      </c>
      <c r="D15900">
        <v>255</v>
      </c>
      <c r="E15900" t="s">
        <v>44</v>
      </c>
      <c r="F15900">
        <v>268</v>
      </c>
      <c r="G15900" t="s">
        <v>47</v>
      </c>
      <c r="H15900" t="s">
        <v>14</v>
      </c>
      <c r="I15900">
        <v>1</v>
      </c>
      <c r="J15900">
        <v>1</v>
      </c>
      <c r="K15900" t="s">
        <v>15</v>
      </c>
      <c r="L15900" t="s">
        <v>20</v>
      </c>
    </row>
    <row r="15901" spans="1:12" x14ac:dyDescent="0.35">
      <c r="A15901" t="s">
        <v>6846</v>
      </c>
      <c r="B15901">
        <f t="shared" si="248"/>
        <v>2002</v>
      </c>
      <c r="C15901" s="1">
        <v>37580</v>
      </c>
      <c r="D15901">
        <v>170</v>
      </c>
      <c r="E15901" t="s">
        <v>79</v>
      </c>
      <c r="F15901">
        <v>188</v>
      </c>
      <c r="G15901" t="s">
        <v>85</v>
      </c>
      <c r="H15901" t="s">
        <v>14</v>
      </c>
      <c r="I15901">
        <v>3</v>
      </c>
      <c r="J15901">
        <v>1</v>
      </c>
      <c r="K15901" t="s">
        <v>15</v>
      </c>
      <c r="L15901" t="s">
        <v>16</v>
      </c>
    </row>
    <row r="15902" spans="1:12" x14ac:dyDescent="0.35">
      <c r="A15902" t="s">
        <v>6848</v>
      </c>
      <c r="B15902">
        <f t="shared" si="248"/>
        <v>2002</v>
      </c>
      <c r="C15902" s="1">
        <v>37580</v>
      </c>
      <c r="D15902">
        <v>84</v>
      </c>
      <c r="E15902" t="s">
        <v>73</v>
      </c>
      <c r="F15902">
        <v>292</v>
      </c>
      <c r="G15902" t="s">
        <v>50</v>
      </c>
      <c r="H15902" t="s">
        <v>14</v>
      </c>
      <c r="I15902">
        <v>0</v>
      </c>
      <c r="J15902">
        <v>0</v>
      </c>
      <c r="K15902" t="s">
        <v>15</v>
      </c>
      <c r="L15902" t="s">
        <v>20</v>
      </c>
    </row>
    <row r="15903" spans="1:12" x14ac:dyDescent="0.35">
      <c r="A15903" t="s">
        <v>11626</v>
      </c>
      <c r="B15903">
        <f t="shared" si="248"/>
        <v>2002</v>
      </c>
      <c r="C15903" s="1">
        <v>37580</v>
      </c>
      <c r="D15903">
        <v>50</v>
      </c>
      <c r="E15903" t="s">
        <v>82</v>
      </c>
      <c r="F15903">
        <v>163</v>
      </c>
      <c r="G15903" t="s">
        <v>1337</v>
      </c>
      <c r="H15903" t="s">
        <v>172</v>
      </c>
      <c r="I15903">
        <v>0</v>
      </c>
      <c r="J15903">
        <v>0</v>
      </c>
      <c r="K15903" t="s">
        <v>15</v>
      </c>
      <c r="L15903" t="s">
        <v>20</v>
      </c>
    </row>
    <row r="15904" spans="1:12" x14ac:dyDescent="0.35">
      <c r="A15904" t="s">
        <v>6849</v>
      </c>
      <c r="B15904">
        <f t="shared" si="248"/>
        <v>2002</v>
      </c>
      <c r="C15904" s="1">
        <v>37585</v>
      </c>
      <c r="D15904">
        <v>84</v>
      </c>
      <c r="E15904" t="s">
        <v>73</v>
      </c>
      <c r="F15904">
        <v>198</v>
      </c>
      <c r="G15904" t="s">
        <v>62</v>
      </c>
      <c r="H15904" t="s">
        <v>14</v>
      </c>
      <c r="I15904">
        <v>1</v>
      </c>
      <c r="J15904">
        <v>1</v>
      </c>
      <c r="K15904" t="s">
        <v>15</v>
      </c>
      <c r="L15904" t="s">
        <v>20</v>
      </c>
    </row>
    <row r="15905" spans="1:12" x14ac:dyDescent="0.35">
      <c r="A15905" t="s">
        <v>6850</v>
      </c>
      <c r="B15905">
        <f t="shared" si="248"/>
        <v>2002</v>
      </c>
      <c r="C15905" s="1">
        <v>37590</v>
      </c>
      <c r="D15905">
        <v>148</v>
      </c>
      <c r="E15905" t="s">
        <v>143</v>
      </c>
      <c r="F15905">
        <v>284</v>
      </c>
      <c r="G15905" t="s">
        <v>77</v>
      </c>
      <c r="H15905" t="s">
        <v>14</v>
      </c>
      <c r="I15905">
        <v>0</v>
      </c>
      <c r="J15905">
        <v>1</v>
      </c>
      <c r="K15905" t="s">
        <v>2519</v>
      </c>
      <c r="L15905" t="s">
        <v>33</v>
      </c>
    </row>
    <row r="15906" spans="1:12" x14ac:dyDescent="0.35">
      <c r="A15906" t="s">
        <v>6851</v>
      </c>
      <c r="B15906">
        <f t="shared" si="248"/>
        <v>2002</v>
      </c>
      <c r="C15906" s="1">
        <v>37590</v>
      </c>
      <c r="D15906">
        <v>324</v>
      </c>
      <c r="E15906" t="s">
        <v>627</v>
      </c>
      <c r="F15906">
        <v>234</v>
      </c>
      <c r="G15906" t="s">
        <v>13</v>
      </c>
      <c r="H15906" t="s">
        <v>14</v>
      </c>
      <c r="I15906">
        <v>0</v>
      </c>
      <c r="J15906">
        <v>1</v>
      </c>
      <c r="K15906" t="s">
        <v>2519</v>
      </c>
      <c r="L15906" t="s">
        <v>33</v>
      </c>
    </row>
    <row r="15907" spans="1:12" x14ac:dyDescent="0.35">
      <c r="A15907" t="s">
        <v>6852</v>
      </c>
      <c r="B15907">
        <f t="shared" si="248"/>
        <v>2002</v>
      </c>
      <c r="C15907" s="1">
        <v>37591</v>
      </c>
      <c r="D15907">
        <v>90</v>
      </c>
      <c r="E15907" t="s">
        <v>1396</v>
      </c>
      <c r="F15907">
        <v>45</v>
      </c>
      <c r="G15907" t="s">
        <v>148</v>
      </c>
      <c r="H15907" t="s">
        <v>14</v>
      </c>
      <c r="I15907">
        <v>1</v>
      </c>
      <c r="J15907">
        <v>1</v>
      </c>
      <c r="K15907" t="s">
        <v>2519</v>
      </c>
      <c r="L15907" t="s">
        <v>20</v>
      </c>
    </row>
    <row r="15908" spans="1:12" x14ac:dyDescent="0.35">
      <c r="A15908" t="s">
        <v>6853</v>
      </c>
      <c r="B15908">
        <f t="shared" si="248"/>
        <v>2002</v>
      </c>
      <c r="C15908" s="1">
        <v>37591</v>
      </c>
      <c r="D15908">
        <v>297</v>
      </c>
      <c r="E15908" t="s">
        <v>76</v>
      </c>
      <c r="F15908">
        <v>266</v>
      </c>
      <c r="G15908" t="s">
        <v>236</v>
      </c>
      <c r="H15908" t="s">
        <v>14</v>
      </c>
      <c r="I15908">
        <v>2</v>
      </c>
      <c r="J15908">
        <v>0</v>
      </c>
      <c r="K15908" t="s">
        <v>2519</v>
      </c>
      <c r="L15908" t="s">
        <v>16</v>
      </c>
    </row>
    <row r="15909" spans="1:12" x14ac:dyDescent="0.35">
      <c r="A15909" t="s">
        <v>6854</v>
      </c>
      <c r="B15909">
        <f t="shared" si="248"/>
        <v>2002</v>
      </c>
      <c r="C15909" s="1">
        <v>37592</v>
      </c>
      <c r="D15909">
        <v>324</v>
      </c>
      <c r="E15909" t="s">
        <v>627</v>
      </c>
      <c r="F15909">
        <v>93</v>
      </c>
      <c r="G15909" t="s">
        <v>12</v>
      </c>
      <c r="H15909" t="s">
        <v>14</v>
      </c>
      <c r="I15909">
        <v>0</v>
      </c>
      <c r="J15909">
        <v>0</v>
      </c>
      <c r="K15909" t="s">
        <v>2519</v>
      </c>
      <c r="L15909" t="s">
        <v>20</v>
      </c>
    </row>
    <row r="15910" spans="1:12" x14ac:dyDescent="0.35">
      <c r="A15910" t="s">
        <v>6855</v>
      </c>
      <c r="B15910">
        <f t="shared" si="248"/>
        <v>2002</v>
      </c>
      <c r="C15910" s="1">
        <v>37592</v>
      </c>
      <c r="D15910">
        <v>274</v>
      </c>
      <c r="E15910" t="s">
        <v>29</v>
      </c>
      <c r="F15910">
        <v>284</v>
      </c>
      <c r="G15910" t="s">
        <v>77</v>
      </c>
      <c r="H15910" t="s">
        <v>14</v>
      </c>
      <c r="I15910">
        <v>1</v>
      </c>
      <c r="J15910">
        <v>1</v>
      </c>
      <c r="K15910" t="s">
        <v>2519</v>
      </c>
      <c r="L15910" t="s">
        <v>20</v>
      </c>
    </row>
    <row r="15911" spans="1:12" x14ac:dyDescent="0.35">
      <c r="A15911" t="s">
        <v>6856</v>
      </c>
      <c r="B15911">
        <f t="shared" si="248"/>
        <v>2002</v>
      </c>
      <c r="C15911" s="1">
        <v>37593</v>
      </c>
      <c r="D15911">
        <v>45</v>
      </c>
      <c r="E15911" t="s">
        <v>148</v>
      </c>
      <c r="F15911">
        <v>148</v>
      </c>
      <c r="G15911" t="s">
        <v>143</v>
      </c>
      <c r="H15911" t="s">
        <v>14</v>
      </c>
      <c r="I15911">
        <v>1</v>
      </c>
      <c r="J15911">
        <v>1</v>
      </c>
      <c r="K15911" t="s">
        <v>2519</v>
      </c>
      <c r="L15911" t="s">
        <v>20</v>
      </c>
    </row>
    <row r="15912" spans="1:12" x14ac:dyDescent="0.35">
      <c r="A15912" t="s">
        <v>6857</v>
      </c>
      <c r="B15912">
        <f t="shared" si="248"/>
        <v>2002</v>
      </c>
      <c r="C15912" s="1">
        <v>37593</v>
      </c>
      <c r="D15912">
        <v>234</v>
      </c>
      <c r="E15912" t="s">
        <v>13</v>
      </c>
      <c r="F15912">
        <v>266</v>
      </c>
      <c r="G15912" t="s">
        <v>236</v>
      </c>
      <c r="H15912" t="s">
        <v>14</v>
      </c>
      <c r="I15912">
        <v>1</v>
      </c>
      <c r="J15912">
        <v>0</v>
      </c>
      <c r="K15912" t="s">
        <v>2519</v>
      </c>
      <c r="L15912" t="s">
        <v>16</v>
      </c>
    </row>
    <row r="15913" spans="1:12" x14ac:dyDescent="0.35">
      <c r="A15913" t="s">
        <v>6858</v>
      </c>
      <c r="B15913">
        <f t="shared" si="248"/>
        <v>2002</v>
      </c>
      <c r="C15913" s="1">
        <v>37594</v>
      </c>
      <c r="D15913">
        <v>93</v>
      </c>
      <c r="E15913" t="s">
        <v>12</v>
      </c>
      <c r="F15913">
        <v>297</v>
      </c>
      <c r="G15913" t="s">
        <v>76</v>
      </c>
      <c r="H15913" t="s">
        <v>14</v>
      </c>
      <c r="I15913">
        <v>0</v>
      </c>
      <c r="J15913">
        <v>3</v>
      </c>
      <c r="K15913" t="s">
        <v>2519</v>
      </c>
      <c r="L15913" t="s">
        <v>33</v>
      </c>
    </row>
    <row r="15914" spans="1:12" x14ac:dyDescent="0.35">
      <c r="A15914" t="s">
        <v>6859</v>
      </c>
      <c r="B15914">
        <f t="shared" si="248"/>
        <v>2002</v>
      </c>
      <c r="C15914" s="1">
        <v>37594</v>
      </c>
      <c r="D15914">
        <v>274</v>
      </c>
      <c r="E15914" t="s">
        <v>29</v>
      </c>
      <c r="F15914">
        <v>90</v>
      </c>
      <c r="G15914" t="s">
        <v>1396</v>
      </c>
      <c r="H15914" t="s">
        <v>14</v>
      </c>
      <c r="I15914">
        <v>1</v>
      </c>
      <c r="J15914">
        <v>2</v>
      </c>
      <c r="K15914" t="s">
        <v>2519</v>
      </c>
      <c r="L15914" t="s">
        <v>33</v>
      </c>
    </row>
    <row r="15915" spans="1:12" x14ac:dyDescent="0.35">
      <c r="A15915" t="s">
        <v>6860</v>
      </c>
      <c r="B15915">
        <f t="shared" si="248"/>
        <v>2002</v>
      </c>
      <c r="C15915" s="1">
        <v>37595</v>
      </c>
      <c r="D15915">
        <v>45</v>
      </c>
      <c r="E15915" t="s">
        <v>148</v>
      </c>
      <c r="F15915">
        <v>284</v>
      </c>
      <c r="G15915" t="s">
        <v>77</v>
      </c>
      <c r="H15915" t="s">
        <v>14</v>
      </c>
      <c r="I15915">
        <v>0</v>
      </c>
      <c r="J15915">
        <v>2</v>
      </c>
      <c r="K15915" t="s">
        <v>2519</v>
      </c>
      <c r="L15915" t="s">
        <v>33</v>
      </c>
    </row>
    <row r="15916" spans="1:12" x14ac:dyDescent="0.35">
      <c r="A15916" t="s">
        <v>6861</v>
      </c>
      <c r="B15916">
        <f t="shared" si="248"/>
        <v>2002</v>
      </c>
      <c r="C15916" s="1">
        <v>37595</v>
      </c>
      <c r="D15916">
        <v>266</v>
      </c>
      <c r="E15916" t="s">
        <v>236</v>
      </c>
      <c r="F15916">
        <v>324</v>
      </c>
      <c r="G15916" t="s">
        <v>627</v>
      </c>
      <c r="H15916" t="s">
        <v>14</v>
      </c>
      <c r="I15916">
        <v>0</v>
      </c>
      <c r="J15916">
        <v>1</v>
      </c>
      <c r="K15916" t="s">
        <v>2519</v>
      </c>
      <c r="L15916" t="s">
        <v>33</v>
      </c>
    </row>
    <row r="15917" spans="1:12" x14ac:dyDescent="0.35">
      <c r="A15917" t="s">
        <v>6862</v>
      </c>
      <c r="B15917">
        <f t="shared" si="248"/>
        <v>2002</v>
      </c>
      <c r="C15917" s="1">
        <v>37596</v>
      </c>
      <c r="D15917">
        <v>90</v>
      </c>
      <c r="E15917" t="s">
        <v>1396</v>
      </c>
      <c r="F15917">
        <v>148</v>
      </c>
      <c r="G15917" t="s">
        <v>143</v>
      </c>
      <c r="H15917" t="s">
        <v>14</v>
      </c>
      <c r="I15917">
        <v>1</v>
      </c>
      <c r="J15917">
        <v>4</v>
      </c>
      <c r="K15917" t="s">
        <v>2519</v>
      </c>
      <c r="L15917" t="s">
        <v>33</v>
      </c>
    </row>
    <row r="15918" spans="1:12" x14ac:dyDescent="0.35">
      <c r="A15918" t="s">
        <v>6863</v>
      </c>
      <c r="B15918">
        <f t="shared" si="248"/>
        <v>2002</v>
      </c>
      <c r="C15918" s="1">
        <v>37596</v>
      </c>
      <c r="D15918">
        <v>234</v>
      </c>
      <c r="E15918" t="s">
        <v>13</v>
      </c>
      <c r="F15918">
        <v>297</v>
      </c>
      <c r="G15918" t="s">
        <v>76</v>
      </c>
      <c r="H15918" t="s">
        <v>14</v>
      </c>
      <c r="I15918">
        <v>1</v>
      </c>
      <c r="J15918">
        <v>2</v>
      </c>
      <c r="K15918" t="s">
        <v>2519</v>
      </c>
      <c r="L15918" t="s">
        <v>33</v>
      </c>
    </row>
    <row r="15919" spans="1:12" x14ac:dyDescent="0.35">
      <c r="A15919" t="s">
        <v>6864</v>
      </c>
      <c r="B15919">
        <f t="shared" si="248"/>
        <v>2002</v>
      </c>
      <c r="C15919" s="1">
        <v>37597</v>
      </c>
      <c r="D15919">
        <v>266</v>
      </c>
      <c r="E15919" t="s">
        <v>236</v>
      </c>
      <c r="F15919">
        <v>93</v>
      </c>
      <c r="G15919" t="s">
        <v>12</v>
      </c>
      <c r="H15919" t="s">
        <v>14</v>
      </c>
      <c r="I15919">
        <v>1</v>
      </c>
      <c r="J15919">
        <v>0</v>
      </c>
      <c r="K15919" t="s">
        <v>2519</v>
      </c>
      <c r="L15919" t="s">
        <v>16</v>
      </c>
    </row>
    <row r="15920" spans="1:12" x14ac:dyDescent="0.35">
      <c r="A15920" t="s">
        <v>6865</v>
      </c>
      <c r="B15920">
        <f t="shared" si="248"/>
        <v>2002</v>
      </c>
      <c r="C15920" s="1">
        <v>37597</v>
      </c>
      <c r="D15920">
        <v>45</v>
      </c>
      <c r="E15920" t="s">
        <v>148</v>
      </c>
      <c r="F15920">
        <v>274</v>
      </c>
      <c r="G15920" t="s">
        <v>29</v>
      </c>
      <c r="H15920" t="s">
        <v>14</v>
      </c>
      <c r="I15920">
        <v>1</v>
      </c>
      <c r="J15920">
        <v>2</v>
      </c>
      <c r="K15920" t="s">
        <v>2519</v>
      </c>
      <c r="L15920" t="s">
        <v>33</v>
      </c>
    </row>
    <row r="15921" spans="1:12" x14ac:dyDescent="0.35">
      <c r="A15921" t="s">
        <v>6866</v>
      </c>
      <c r="B15921">
        <f t="shared" si="248"/>
        <v>2002</v>
      </c>
      <c r="C15921" s="1">
        <v>37598</v>
      </c>
      <c r="D15921">
        <v>297</v>
      </c>
      <c r="E15921" t="s">
        <v>76</v>
      </c>
      <c r="F15921">
        <v>324</v>
      </c>
      <c r="G15921" t="s">
        <v>627</v>
      </c>
      <c r="H15921" t="s">
        <v>14</v>
      </c>
      <c r="I15921">
        <v>2</v>
      </c>
      <c r="J15921">
        <v>0</v>
      </c>
      <c r="K15921" t="s">
        <v>2519</v>
      </c>
      <c r="L15921" t="s">
        <v>16</v>
      </c>
    </row>
    <row r="15922" spans="1:12" x14ac:dyDescent="0.35">
      <c r="A15922" t="s">
        <v>6867</v>
      </c>
      <c r="B15922">
        <f t="shared" si="248"/>
        <v>2002</v>
      </c>
      <c r="C15922" s="1">
        <v>37598</v>
      </c>
      <c r="D15922">
        <v>90</v>
      </c>
      <c r="E15922" t="s">
        <v>1396</v>
      </c>
      <c r="F15922">
        <v>284</v>
      </c>
      <c r="G15922" t="s">
        <v>77</v>
      </c>
      <c r="H15922" t="s">
        <v>14</v>
      </c>
      <c r="I15922">
        <v>1</v>
      </c>
      <c r="J15922">
        <v>1</v>
      </c>
      <c r="K15922" t="s">
        <v>2519</v>
      </c>
      <c r="L15922" t="s">
        <v>20</v>
      </c>
    </row>
    <row r="15923" spans="1:12" x14ac:dyDescent="0.35">
      <c r="A15923" t="s">
        <v>6868</v>
      </c>
      <c r="B15923">
        <f t="shared" si="248"/>
        <v>2002</v>
      </c>
      <c r="C15923" s="1">
        <v>37599</v>
      </c>
      <c r="D15923">
        <v>93</v>
      </c>
      <c r="E15923" t="s">
        <v>12</v>
      </c>
      <c r="F15923">
        <v>234</v>
      </c>
      <c r="G15923" t="s">
        <v>13</v>
      </c>
      <c r="H15923" t="s">
        <v>14</v>
      </c>
      <c r="I15923">
        <v>0</v>
      </c>
      <c r="J15923">
        <v>1</v>
      </c>
      <c r="K15923" t="s">
        <v>2519</v>
      </c>
      <c r="L15923" t="s">
        <v>33</v>
      </c>
    </row>
    <row r="15924" spans="1:12" x14ac:dyDescent="0.35">
      <c r="A15924" t="s">
        <v>6869</v>
      </c>
      <c r="B15924">
        <f t="shared" si="248"/>
        <v>2002</v>
      </c>
      <c r="C15924" s="1">
        <v>37599</v>
      </c>
      <c r="D15924">
        <v>148</v>
      </c>
      <c r="E15924" t="s">
        <v>143</v>
      </c>
      <c r="F15924">
        <v>274</v>
      </c>
      <c r="G15924" t="s">
        <v>29</v>
      </c>
      <c r="H15924" t="s">
        <v>14</v>
      </c>
      <c r="I15924">
        <v>1</v>
      </c>
      <c r="J15924">
        <v>0</v>
      </c>
      <c r="K15924" t="s">
        <v>2519</v>
      </c>
      <c r="L15924" t="s">
        <v>16</v>
      </c>
    </row>
    <row r="15925" spans="1:12" x14ac:dyDescent="0.35">
      <c r="A15925" t="s">
        <v>6870</v>
      </c>
      <c r="B15925">
        <f t="shared" si="248"/>
        <v>2002</v>
      </c>
      <c r="C15925" s="1">
        <v>37601</v>
      </c>
      <c r="D15925">
        <v>234</v>
      </c>
      <c r="E15925" t="s">
        <v>13</v>
      </c>
      <c r="F15925">
        <v>284</v>
      </c>
      <c r="G15925" t="s">
        <v>77</v>
      </c>
      <c r="H15925" t="s">
        <v>14</v>
      </c>
      <c r="I15925">
        <v>0</v>
      </c>
      <c r="J15925">
        <v>3</v>
      </c>
      <c r="K15925" t="s">
        <v>2519</v>
      </c>
      <c r="L15925" t="s">
        <v>33</v>
      </c>
    </row>
    <row r="15926" spans="1:12" x14ac:dyDescent="0.35">
      <c r="A15926" t="s">
        <v>6871</v>
      </c>
      <c r="B15926">
        <f t="shared" si="248"/>
        <v>2002</v>
      </c>
      <c r="C15926" s="1">
        <v>37602</v>
      </c>
      <c r="D15926">
        <v>148</v>
      </c>
      <c r="E15926" t="s">
        <v>143</v>
      </c>
      <c r="F15926">
        <v>297</v>
      </c>
      <c r="G15926" t="s">
        <v>76</v>
      </c>
      <c r="H15926" t="s">
        <v>14</v>
      </c>
      <c r="I15926">
        <v>3</v>
      </c>
      <c r="J15926">
        <v>1</v>
      </c>
      <c r="K15926" t="s">
        <v>2519</v>
      </c>
      <c r="L15926" t="s">
        <v>16</v>
      </c>
    </row>
    <row r="15927" spans="1:12" x14ac:dyDescent="0.35">
      <c r="A15927" t="s">
        <v>6872</v>
      </c>
      <c r="B15927">
        <f t="shared" si="248"/>
        <v>2002</v>
      </c>
      <c r="C15927" s="1">
        <v>37604</v>
      </c>
      <c r="D15927">
        <v>297</v>
      </c>
      <c r="E15927" t="s">
        <v>76</v>
      </c>
      <c r="F15927">
        <v>234</v>
      </c>
      <c r="G15927" t="s">
        <v>13</v>
      </c>
      <c r="H15927" t="s">
        <v>14</v>
      </c>
      <c r="I15927">
        <v>1</v>
      </c>
      <c r="J15927">
        <v>2</v>
      </c>
      <c r="K15927" t="s">
        <v>2519</v>
      </c>
      <c r="L15927" t="s">
        <v>33</v>
      </c>
    </row>
    <row r="15928" spans="1:12" x14ac:dyDescent="0.35">
      <c r="A15928" t="s">
        <v>6873</v>
      </c>
      <c r="B15928">
        <f t="shared" si="248"/>
        <v>2002</v>
      </c>
      <c r="C15928" s="1">
        <v>37604</v>
      </c>
      <c r="D15928">
        <v>148</v>
      </c>
      <c r="E15928" t="s">
        <v>143</v>
      </c>
      <c r="F15928">
        <v>284</v>
      </c>
      <c r="G15928" t="s">
        <v>77</v>
      </c>
      <c r="H15928" t="s">
        <v>14</v>
      </c>
      <c r="I15928">
        <v>3</v>
      </c>
      <c r="J15928">
        <v>2</v>
      </c>
      <c r="K15928" t="s">
        <v>2519</v>
      </c>
      <c r="L15928" t="s">
        <v>16</v>
      </c>
    </row>
    <row r="15929" spans="1:12" x14ac:dyDescent="0.35">
      <c r="A15929" t="s">
        <v>6874</v>
      </c>
      <c r="B15929">
        <f t="shared" si="248"/>
        <v>2002</v>
      </c>
      <c r="C15929" s="1">
        <v>37604</v>
      </c>
      <c r="D15929">
        <v>323</v>
      </c>
      <c r="E15929" t="s">
        <v>25</v>
      </c>
      <c r="F15929">
        <v>38</v>
      </c>
      <c r="G15929" t="s">
        <v>54</v>
      </c>
      <c r="H15929" t="s">
        <v>14</v>
      </c>
      <c r="I15929">
        <v>0</v>
      </c>
      <c r="J15929">
        <v>1</v>
      </c>
      <c r="K15929" t="s">
        <v>15</v>
      </c>
      <c r="L15929" t="s">
        <v>33</v>
      </c>
    </row>
    <row r="15930" spans="1:12" x14ac:dyDescent="0.35">
      <c r="A15930" t="s">
        <v>6875</v>
      </c>
      <c r="B15930">
        <f t="shared" si="248"/>
        <v>2002</v>
      </c>
      <c r="C15930" s="1">
        <v>37605</v>
      </c>
      <c r="D15930">
        <v>198</v>
      </c>
      <c r="E15930" t="s">
        <v>62</v>
      </c>
      <c r="F15930">
        <v>110</v>
      </c>
      <c r="G15930" t="s">
        <v>35</v>
      </c>
      <c r="H15930" t="s">
        <v>14</v>
      </c>
      <c r="I15930">
        <v>1</v>
      </c>
      <c r="J15930">
        <v>0</v>
      </c>
      <c r="K15930" t="s">
        <v>15</v>
      </c>
      <c r="L15930" t="s">
        <v>16</v>
      </c>
    </row>
    <row r="15931" spans="1:12" x14ac:dyDescent="0.35">
      <c r="A15931" t="s">
        <v>11627</v>
      </c>
      <c r="B15931">
        <f t="shared" si="248"/>
        <v>2002</v>
      </c>
      <c r="C15931" s="1">
        <v>37606</v>
      </c>
      <c r="D15931">
        <v>84</v>
      </c>
      <c r="E15931" t="s">
        <v>73</v>
      </c>
      <c r="F15931">
        <v>299</v>
      </c>
      <c r="G15931" t="s">
        <v>870</v>
      </c>
      <c r="H15931" t="s">
        <v>115</v>
      </c>
      <c r="I15931">
        <v>2</v>
      </c>
      <c r="J15931">
        <v>1</v>
      </c>
      <c r="K15931" t="s">
        <v>15</v>
      </c>
      <c r="L15931" t="s">
        <v>16</v>
      </c>
    </row>
    <row r="15932" spans="1:12" x14ac:dyDescent="0.35">
      <c r="A15932" t="s">
        <v>11628</v>
      </c>
      <c r="B15932">
        <f t="shared" si="248"/>
        <v>2002</v>
      </c>
      <c r="C15932" s="1">
        <v>37608</v>
      </c>
      <c r="D15932">
        <v>274</v>
      </c>
      <c r="E15932" t="s">
        <v>29</v>
      </c>
      <c r="F15932">
        <v>152</v>
      </c>
      <c r="G15932" t="s">
        <v>850</v>
      </c>
      <c r="H15932" t="s">
        <v>115</v>
      </c>
      <c r="I15932">
        <v>0</v>
      </c>
      <c r="J15932">
        <v>1</v>
      </c>
      <c r="K15932" t="s">
        <v>858</v>
      </c>
      <c r="L15932" t="s">
        <v>33</v>
      </c>
    </row>
    <row r="15933" spans="1:12" x14ac:dyDescent="0.35">
      <c r="A15933" t="s">
        <v>11629</v>
      </c>
      <c r="B15933">
        <f t="shared" si="248"/>
        <v>2002</v>
      </c>
      <c r="C15933" s="1">
        <v>37610</v>
      </c>
      <c r="D15933">
        <v>274</v>
      </c>
      <c r="E15933" t="s">
        <v>29</v>
      </c>
      <c r="F15933">
        <v>144</v>
      </c>
      <c r="G15933" t="s">
        <v>825</v>
      </c>
      <c r="H15933" t="s">
        <v>115</v>
      </c>
      <c r="I15933">
        <v>1</v>
      </c>
      <c r="J15933">
        <v>2</v>
      </c>
      <c r="K15933" t="s">
        <v>858</v>
      </c>
      <c r="L15933" t="s">
        <v>33</v>
      </c>
    </row>
    <row r="15934" spans="1:12" x14ac:dyDescent="0.35">
      <c r="A15934" t="s">
        <v>6876</v>
      </c>
      <c r="B15934">
        <f t="shared" si="248"/>
        <v>2002</v>
      </c>
      <c r="C15934" s="1">
        <v>37612</v>
      </c>
      <c r="D15934">
        <v>110</v>
      </c>
      <c r="E15934" t="s">
        <v>35</v>
      </c>
      <c r="F15934">
        <v>84</v>
      </c>
      <c r="G15934" t="s">
        <v>73</v>
      </c>
      <c r="H15934" t="s">
        <v>14</v>
      </c>
      <c r="I15934">
        <v>0</v>
      </c>
      <c r="J15934">
        <v>0</v>
      </c>
      <c r="K15934" t="s">
        <v>15</v>
      </c>
      <c r="L15934" t="s">
        <v>20</v>
      </c>
    </row>
    <row r="15935" spans="1:12" x14ac:dyDescent="0.35">
      <c r="A15935" t="s">
        <v>6878</v>
      </c>
      <c r="B15935">
        <f t="shared" si="248"/>
        <v>2002</v>
      </c>
      <c r="C15935" s="1">
        <v>37617</v>
      </c>
      <c r="D15935">
        <v>44</v>
      </c>
      <c r="E15935" t="s">
        <v>65</v>
      </c>
      <c r="F15935">
        <v>197</v>
      </c>
      <c r="G15935" t="s">
        <v>39</v>
      </c>
      <c r="H15935" t="s">
        <v>14</v>
      </c>
      <c r="I15935">
        <v>1</v>
      </c>
      <c r="J15935">
        <v>1</v>
      </c>
      <c r="K15935" t="s">
        <v>15</v>
      </c>
      <c r="L15935" t="s">
        <v>20</v>
      </c>
    </row>
    <row r="15936" spans="1:12" x14ac:dyDescent="0.35">
      <c r="A15936" t="s">
        <v>6879</v>
      </c>
      <c r="B15936">
        <f t="shared" si="248"/>
        <v>2002</v>
      </c>
      <c r="C15936" s="1">
        <v>37619</v>
      </c>
      <c r="D15936">
        <v>170</v>
      </c>
      <c r="E15936" t="s">
        <v>79</v>
      </c>
      <c r="F15936">
        <v>197</v>
      </c>
      <c r="G15936" t="s">
        <v>39</v>
      </c>
      <c r="H15936" t="s">
        <v>14</v>
      </c>
      <c r="I15936">
        <v>2</v>
      </c>
      <c r="J15936">
        <v>2</v>
      </c>
      <c r="K15936" t="s">
        <v>15</v>
      </c>
      <c r="L15936" t="s">
        <v>20</v>
      </c>
    </row>
    <row r="15937" spans="1:12" x14ac:dyDescent="0.35">
      <c r="A15937" t="s">
        <v>6880</v>
      </c>
      <c r="B15937">
        <f t="shared" si="248"/>
        <v>2003</v>
      </c>
      <c r="C15937" s="1">
        <v>37646</v>
      </c>
      <c r="D15937">
        <v>6</v>
      </c>
      <c r="E15937" t="s">
        <v>38</v>
      </c>
      <c r="F15937">
        <v>297</v>
      </c>
      <c r="G15937" t="s">
        <v>76</v>
      </c>
      <c r="H15937" t="s">
        <v>14</v>
      </c>
      <c r="I15937">
        <v>1</v>
      </c>
      <c r="J15937">
        <v>0</v>
      </c>
      <c r="K15937" t="s">
        <v>15</v>
      </c>
      <c r="L15937" t="s">
        <v>16</v>
      </c>
    </row>
    <row r="15938" spans="1:12" x14ac:dyDescent="0.35">
      <c r="A15938" t="s">
        <v>6881</v>
      </c>
      <c r="B15938">
        <f t="shared" si="248"/>
        <v>2003</v>
      </c>
      <c r="C15938" s="1">
        <v>37647</v>
      </c>
      <c r="D15938">
        <v>31</v>
      </c>
      <c r="E15938" t="s">
        <v>18</v>
      </c>
      <c r="F15938">
        <v>110</v>
      </c>
      <c r="G15938" t="s">
        <v>35</v>
      </c>
      <c r="H15938" t="s">
        <v>14</v>
      </c>
      <c r="I15938">
        <v>0</v>
      </c>
      <c r="J15938">
        <v>3</v>
      </c>
      <c r="K15938" t="s">
        <v>15</v>
      </c>
      <c r="L15938" t="s">
        <v>33</v>
      </c>
    </row>
    <row r="15939" spans="1:12" x14ac:dyDescent="0.35">
      <c r="A15939" t="s">
        <v>6882</v>
      </c>
      <c r="B15939">
        <f t="shared" ref="B15939:B16002" si="249">YEAR(C15939)</f>
        <v>2003</v>
      </c>
      <c r="C15939" s="1">
        <v>37663</v>
      </c>
      <c r="D15939">
        <v>140</v>
      </c>
      <c r="E15939" t="s">
        <v>56</v>
      </c>
      <c r="F15939">
        <v>47</v>
      </c>
      <c r="G15939" t="s">
        <v>68</v>
      </c>
      <c r="H15939" t="s">
        <v>14</v>
      </c>
      <c r="I15939">
        <v>3</v>
      </c>
      <c r="J15939">
        <v>0</v>
      </c>
      <c r="K15939" t="s">
        <v>15</v>
      </c>
      <c r="L15939" t="s">
        <v>16</v>
      </c>
    </row>
    <row r="15940" spans="1:12" x14ac:dyDescent="0.35">
      <c r="A15940" t="s">
        <v>6883</v>
      </c>
      <c r="B15940">
        <f t="shared" si="249"/>
        <v>2003</v>
      </c>
      <c r="C15940" s="1">
        <v>37664</v>
      </c>
      <c r="D15940">
        <v>255</v>
      </c>
      <c r="E15940" t="s">
        <v>44</v>
      </c>
      <c r="F15940">
        <v>188</v>
      </c>
      <c r="G15940" t="s">
        <v>85</v>
      </c>
      <c r="H15940" t="s">
        <v>14</v>
      </c>
      <c r="I15940">
        <v>0</v>
      </c>
      <c r="J15940">
        <v>1</v>
      </c>
      <c r="K15940" t="s">
        <v>15</v>
      </c>
      <c r="L15940" t="s">
        <v>33</v>
      </c>
    </row>
    <row r="15941" spans="1:12" x14ac:dyDescent="0.35">
      <c r="A15941" t="s">
        <v>6886</v>
      </c>
      <c r="B15941">
        <f t="shared" si="249"/>
        <v>2003</v>
      </c>
      <c r="C15941" s="1">
        <v>37664</v>
      </c>
      <c r="D15941">
        <v>170</v>
      </c>
      <c r="E15941" t="s">
        <v>79</v>
      </c>
      <c r="F15941">
        <v>121</v>
      </c>
      <c r="G15941" t="s">
        <v>71</v>
      </c>
      <c r="H15941" t="s">
        <v>14</v>
      </c>
      <c r="I15941">
        <v>1</v>
      </c>
      <c r="J15941">
        <v>0</v>
      </c>
      <c r="K15941" t="s">
        <v>15</v>
      </c>
      <c r="L15941" t="s">
        <v>16</v>
      </c>
    </row>
    <row r="15942" spans="1:12" x14ac:dyDescent="0.35">
      <c r="A15942" t="s">
        <v>6889</v>
      </c>
      <c r="B15942">
        <f t="shared" si="249"/>
        <v>2003</v>
      </c>
      <c r="C15942" s="1">
        <v>37667</v>
      </c>
      <c r="D15942">
        <v>110</v>
      </c>
      <c r="E15942" t="s">
        <v>35</v>
      </c>
      <c r="F15942">
        <v>31</v>
      </c>
      <c r="G15942" t="s">
        <v>18</v>
      </c>
      <c r="H15942" t="s">
        <v>14</v>
      </c>
      <c r="I15942">
        <v>0</v>
      </c>
      <c r="J15942">
        <v>1</v>
      </c>
      <c r="K15942" t="s">
        <v>15</v>
      </c>
      <c r="L15942" t="s">
        <v>33</v>
      </c>
    </row>
    <row r="15943" spans="1:12" x14ac:dyDescent="0.35">
      <c r="A15943" t="s">
        <v>6890</v>
      </c>
      <c r="B15943">
        <f t="shared" si="249"/>
        <v>2003</v>
      </c>
      <c r="C15943" s="1">
        <v>37668</v>
      </c>
      <c r="D15943">
        <v>198</v>
      </c>
      <c r="E15943" t="s">
        <v>62</v>
      </c>
      <c r="F15943">
        <v>106</v>
      </c>
      <c r="G15943" t="s">
        <v>80</v>
      </c>
      <c r="H15943" t="s">
        <v>14</v>
      </c>
      <c r="I15943">
        <v>1</v>
      </c>
      <c r="J15943">
        <v>0</v>
      </c>
      <c r="K15943" t="s">
        <v>15</v>
      </c>
      <c r="L15943" t="s">
        <v>16</v>
      </c>
    </row>
    <row r="15944" spans="1:12" x14ac:dyDescent="0.35">
      <c r="A15944" t="s">
        <v>6891</v>
      </c>
      <c r="B15944">
        <f t="shared" si="249"/>
        <v>2003</v>
      </c>
      <c r="C15944" s="1">
        <v>37674</v>
      </c>
      <c r="D15944">
        <v>178</v>
      </c>
      <c r="E15944" t="s">
        <v>113</v>
      </c>
      <c r="F15944">
        <v>165</v>
      </c>
      <c r="G15944" t="s">
        <v>31</v>
      </c>
      <c r="H15944" t="s">
        <v>14</v>
      </c>
      <c r="I15944">
        <v>1</v>
      </c>
      <c r="J15944">
        <v>2</v>
      </c>
      <c r="K15944" t="s">
        <v>152</v>
      </c>
      <c r="L15944" t="s">
        <v>33</v>
      </c>
    </row>
    <row r="15945" spans="1:12" x14ac:dyDescent="0.35">
      <c r="A15945" t="s">
        <v>6892</v>
      </c>
      <c r="B15945">
        <f t="shared" si="249"/>
        <v>2003</v>
      </c>
      <c r="C15945" s="1">
        <v>37674</v>
      </c>
      <c r="D15945">
        <v>82</v>
      </c>
      <c r="E15945" t="s">
        <v>59</v>
      </c>
      <c r="F15945">
        <v>167</v>
      </c>
      <c r="G15945" t="s">
        <v>74</v>
      </c>
      <c r="H15945" t="s">
        <v>14</v>
      </c>
      <c r="I15945">
        <v>1</v>
      </c>
      <c r="J15945">
        <v>1</v>
      </c>
      <c r="K15945" t="s">
        <v>15</v>
      </c>
      <c r="L15945" t="s">
        <v>20</v>
      </c>
    </row>
    <row r="15946" spans="1:12" x14ac:dyDescent="0.35">
      <c r="A15946" t="s">
        <v>6893</v>
      </c>
      <c r="B15946">
        <f t="shared" si="249"/>
        <v>2003</v>
      </c>
      <c r="C15946" s="1">
        <v>37675</v>
      </c>
      <c r="D15946">
        <v>82</v>
      </c>
      <c r="E15946" t="s">
        <v>59</v>
      </c>
      <c r="F15946">
        <v>167</v>
      </c>
      <c r="G15946" t="s">
        <v>74</v>
      </c>
      <c r="H15946" t="s">
        <v>14</v>
      </c>
      <c r="I15946">
        <v>3</v>
      </c>
      <c r="J15946">
        <v>2</v>
      </c>
      <c r="K15946" t="s">
        <v>15</v>
      </c>
      <c r="L15946" t="s">
        <v>16</v>
      </c>
    </row>
    <row r="15947" spans="1:12" x14ac:dyDescent="0.35">
      <c r="A15947" t="s">
        <v>6894</v>
      </c>
      <c r="B15947">
        <f t="shared" si="249"/>
        <v>2003</v>
      </c>
      <c r="C15947" s="1">
        <v>37684</v>
      </c>
      <c r="D15947">
        <v>82</v>
      </c>
      <c r="E15947" t="s">
        <v>59</v>
      </c>
      <c r="F15947">
        <v>274</v>
      </c>
      <c r="G15947" t="s">
        <v>29</v>
      </c>
      <c r="H15947" t="s">
        <v>14</v>
      </c>
      <c r="I15947">
        <v>3</v>
      </c>
      <c r="J15947">
        <v>1</v>
      </c>
      <c r="K15947" t="s">
        <v>15</v>
      </c>
      <c r="L15947" t="s">
        <v>16</v>
      </c>
    </row>
    <row r="15948" spans="1:12" x14ac:dyDescent="0.35">
      <c r="A15948" t="s">
        <v>6895</v>
      </c>
      <c r="B15948">
        <f t="shared" si="249"/>
        <v>2003</v>
      </c>
      <c r="C15948" s="1">
        <v>37687</v>
      </c>
      <c r="D15948">
        <v>197</v>
      </c>
      <c r="E15948" t="s">
        <v>39</v>
      </c>
      <c r="F15948">
        <v>31</v>
      </c>
      <c r="G15948" t="s">
        <v>18</v>
      </c>
      <c r="H15948" t="s">
        <v>14</v>
      </c>
      <c r="I15948">
        <v>1</v>
      </c>
      <c r="J15948">
        <v>1</v>
      </c>
      <c r="K15948" t="s">
        <v>6896</v>
      </c>
      <c r="L15948" t="s">
        <v>20</v>
      </c>
    </row>
    <row r="15949" spans="1:12" x14ac:dyDescent="0.35">
      <c r="A15949" t="s">
        <v>6897</v>
      </c>
      <c r="B15949">
        <f t="shared" si="249"/>
        <v>2003</v>
      </c>
      <c r="C15949" s="1">
        <v>37689</v>
      </c>
      <c r="D15949">
        <v>64</v>
      </c>
      <c r="E15949" t="s">
        <v>41</v>
      </c>
      <c r="F15949">
        <v>82</v>
      </c>
      <c r="G15949" t="s">
        <v>59</v>
      </c>
      <c r="H15949" t="s">
        <v>14</v>
      </c>
      <c r="I15949">
        <v>0</v>
      </c>
      <c r="J15949">
        <v>3</v>
      </c>
      <c r="K15949" t="s">
        <v>15</v>
      </c>
      <c r="L15949" t="s">
        <v>33</v>
      </c>
    </row>
    <row r="15950" spans="1:12" x14ac:dyDescent="0.35">
      <c r="A15950" t="s">
        <v>6898</v>
      </c>
      <c r="B15950">
        <f t="shared" si="249"/>
        <v>2003</v>
      </c>
      <c r="C15950" s="1">
        <v>37689</v>
      </c>
      <c r="D15950">
        <v>157</v>
      </c>
      <c r="E15950" t="s">
        <v>26</v>
      </c>
      <c r="F15950">
        <v>38</v>
      </c>
      <c r="G15950" t="s">
        <v>54</v>
      </c>
      <c r="H15950" t="s">
        <v>14</v>
      </c>
      <c r="I15950">
        <v>1</v>
      </c>
      <c r="J15950">
        <v>0</v>
      </c>
      <c r="K15950" t="s">
        <v>15</v>
      </c>
      <c r="L15950" t="s">
        <v>16</v>
      </c>
    </row>
    <row r="15951" spans="1:12" x14ac:dyDescent="0.35">
      <c r="A15951" t="s">
        <v>6899</v>
      </c>
      <c r="B15951">
        <f t="shared" si="249"/>
        <v>2003</v>
      </c>
      <c r="C15951" s="1">
        <v>37692</v>
      </c>
      <c r="D15951">
        <v>297</v>
      </c>
      <c r="E15951" t="s">
        <v>76</v>
      </c>
      <c r="F15951">
        <v>284</v>
      </c>
      <c r="G15951" t="s">
        <v>77</v>
      </c>
      <c r="H15951" t="s">
        <v>14</v>
      </c>
      <c r="I15951">
        <v>0</v>
      </c>
      <c r="J15951">
        <v>0</v>
      </c>
      <c r="K15951" t="s">
        <v>15</v>
      </c>
      <c r="L15951" t="s">
        <v>20</v>
      </c>
    </row>
    <row r="15952" spans="1:12" x14ac:dyDescent="0.35">
      <c r="A15952" t="s">
        <v>6900</v>
      </c>
      <c r="B15952">
        <f t="shared" si="249"/>
        <v>2003</v>
      </c>
      <c r="C15952" s="1">
        <v>37695</v>
      </c>
      <c r="D15952">
        <v>38</v>
      </c>
      <c r="E15952" t="s">
        <v>54</v>
      </c>
      <c r="F15952">
        <v>191</v>
      </c>
      <c r="G15952" t="s">
        <v>69</v>
      </c>
      <c r="H15952" t="s">
        <v>14</v>
      </c>
      <c r="I15952">
        <v>1</v>
      </c>
      <c r="J15952">
        <v>0</v>
      </c>
      <c r="K15952" t="s">
        <v>152</v>
      </c>
      <c r="L15952" t="s">
        <v>16</v>
      </c>
    </row>
    <row r="15953" spans="1:12" x14ac:dyDescent="0.35">
      <c r="A15953" t="s">
        <v>6901</v>
      </c>
      <c r="B15953">
        <f t="shared" si="249"/>
        <v>2003</v>
      </c>
      <c r="C15953" s="1">
        <v>37695</v>
      </c>
      <c r="D15953">
        <v>297</v>
      </c>
      <c r="E15953" t="s">
        <v>76</v>
      </c>
      <c r="F15953">
        <v>148</v>
      </c>
      <c r="G15953" t="s">
        <v>143</v>
      </c>
      <c r="H15953" t="s">
        <v>14</v>
      </c>
      <c r="I15953">
        <v>2</v>
      </c>
      <c r="J15953">
        <v>2</v>
      </c>
      <c r="K15953" t="s">
        <v>15</v>
      </c>
      <c r="L15953" t="s">
        <v>20</v>
      </c>
    </row>
    <row r="15954" spans="1:12" x14ac:dyDescent="0.35">
      <c r="A15954" t="s">
        <v>6902</v>
      </c>
      <c r="B15954">
        <f t="shared" si="249"/>
        <v>2003</v>
      </c>
      <c r="C15954" s="1">
        <v>37695</v>
      </c>
      <c r="D15954">
        <v>45</v>
      </c>
      <c r="E15954" t="s">
        <v>148</v>
      </c>
      <c r="F15954">
        <v>234</v>
      </c>
      <c r="G15954" t="s">
        <v>13</v>
      </c>
      <c r="H15954" t="s">
        <v>14</v>
      </c>
      <c r="I15954">
        <v>2</v>
      </c>
      <c r="J15954">
        <v>4</v>
      </c>
      <c r="K15954" t="s">
        <v>15</v>
      </c>
      <c r="L15954" t="s">
        <v>33</v>
      </c>
    </row>
    <row r="15955" spans="1:12" x14ac:dyDescent="0.35">
      <c r="A15955" t="s">
        <v>6903</v>
      </c>
      <c r="B15955">
        <f t="shared" si="249"/>
        <v>2003</v>
      </c>
      <c r="C15955" s="1">
        <v>37696</v>
      </c>
      <c r="D15955">
        <v>82</v>
      </c>
      <c r="E15955" t="s">
        <v>59</v>
      </c>
      <c r="F15955">
        <v>157</v>
      </c>
      <c r="G15955" t="s">
        <v>26</v>
      </c>
      <c r="H15955" t="s">
        <v>14</v>
      </c>
      <c r="I15955">
        <v>2</v>
      </c>
      <c r="J15955">
        <v>2</v>
      </c>
      <c r="K15955" t="s">
        <v>15</v>
      </c>
      <c r="L15955" t="s">
        <v>20</v>
      </c>
    </row>
    <row r="15956" spans="1:12" x14ac:dyDescent="0.35">
      <c r="A15956" t="s">
        <v>6904</v>
      </c>
      <c r="B15956">
        <f t="shared" si="249"/>
        <v>2003</v>
      </c>
      <c r="C15956" s="1">
        <v>37696</v>
      </c>
      <c r="D15956">
        <v>167</v>
      </c>
      <c r="E15956" t="s">
        <v>74</v>
      </c>
      <c r="F15956">
        <v>325</v>
      </c>
      <c r="G15956" t="s">
        <v>266</v>
      </c>
      <c r="H15956" t="s">
        <v>14</v>
      </c>
      <c r="I15956">
        <v>0</v>
      </c>
      <c r="J15956">
        <v>0</v>
      </c>
      <c r="K15956" t="s">
        <v>15</v>
      </c>
      <c r="L15956" t="s">
        <v>20</v>
      </c>
    </row>
    <row r="15957" spans="1:12" x14ac:dyDescent="0.35">
      <c r="A15957" t="s">
        <v>6906</v>
      </c>
      <c r="B15957">
        <f t="shared" si="249"/>
        <v>2003</v>
      </c>
      <c r="C15957" s="1">
        <v>37699</v>
      </c>
      <c r="D15957">
        <v>157</v>
      </c>
      <c r="E15957" t="s">
        <v>26</v>
      </c>
      <c r="F15957">
        <v>92</v>
      </c>
      <c r="G15957" t="s">
        <v>83</v>
      </c>
      <c r="H15957" t="s">
        <v>14</v>
      </c>
      <c r="I15957">
        <v>0</v>
      </c>
      <c r="J15957">
        <v>1</v>
      </c>
      <c r="K15957" t="s">
        <v>15</v>
      </c>
      <c r="L15957" t="s">
        <v>33</v>
      </c>
    </row>
    <row r="15958" spans="1:12" x14ac:dyDescent="0.35">
      <c r="A15958" t="s">
        <v>6907</v>
      </c>
      <c r="B15958">
        <f t="shared" si="249"/>
        <v>2003</v>
      </c>
      <c r="C15958" s="1">
        <v>37702</v>
      </c>
      <c r="D15958">
        <v>157</v>
      </c>
      <c r="E15958" t="s">
        <v>26</v>
      </c>
      <c r="F15958">
        <v>189</v>
      </c>
      <c r="G15958" t="s">
        <v>45</v>
      </c>
      <c r="H15958" t="s">
        <v>14</v>
      </c>
      <c r="I15958">
        <v>0</v>
      </c>
      <c r="J15958">
        <v>0</v>
      </c>
      <c r="K15958" t="s">
        <v>152</v>
      </c>
      <c r="L15958" t="s">
        <v>20</v>
      </c>
    </row>
    <row r="15959" spans="1:12" x14ac:dyDescent="0.35">
      <c r="A15959" t="s">
        <v>6908</v>
      </c>
      <c r="B15959">
        <f t="shared" si="249"/>
        <v>2003</v>
      </c>
      <c r="C15959" s="1">
        <v>37702</v>
      </c>
      <c r="D15959">
        <v>323</v>
      </c>
      <c r="E15959" t="s">
        <v>25</v>
      </c>
      <c r="F15959">
        <v>234</v>
      </c>
      <c r="G15959" t="s">
        <v>13</v>
      </c>
      <c r="H15959" t="s">
        <v>14</v>
      </c>
      <c r="I15959">
        <v>1</v>
      </c>
      <c r="J15959">
        <v>1</v>
      </c>
      <c r="K15959" t="s">
        <v>15</v>
      </c>
      <c r="L15959" t="s">
        <v>20</v>
      </c>
    </row>
    <row r="15960" spans="1:12" x14ac:dyDescent="0.35">
      <c r="A15960" t="s">
        <v>6909</v>
      </c>
      <c r="B15960">
        <f t="shared" si="249"/>
        <v>2003</v>
      </c>
      <c r="C15960" s="1">
        <v>37703</v>
      </c>
      <c r="D15960">
        <v>284</v>
      </c>
      <c r="E15960" t="s">
        <v>77</v>
      </c>
      <c r="F15960">
        <v>148</v>
      </c>
      <c r="G15960" t="s">
        <v>143</v>
      </c>
      <c r="H15960" t="s">
        <v>14</v>
      </c>
      <c r="I15960">
        <v>0</v>
      </c>
      <c r="J15960">
        <v>4</v>
      </c>
      <c r="K15960" t="s">
        <v>15</v>
      </c>
      <c r="L15960" t="s">
        <v>33</v>
      </c>
    </row>
    <row r="15961" spans="1:12" x14ac:dyDescent="0.35">
      <c r="A15961" t="s">
        <v>6910</v>
      </c>
      <c r="B15961">
        <f t="shared" si="249"/>
        <v>2003</v>
      </c>
      <c r="C15961" s="1">
        <v>37703</v>
      </c>
      <c r="D15961">
        <v>89</v>
      </c>
      <c r="E15961" t="s">
        <v>53</v>
      </c>
      <c r="F15961">
        <v>31</v>
      </c>
      <c r="G15961" t="s">
        <v>18</v>
      </c>
      <c r="H15961" t="s">
        <v>14</v>
      </c>
      <c r="I15961">
        <v>1</v>
      </c>
      <c r="J15961">
        <v>2</v>
      </c>
      <c r="K15961" t="s">
        <v>15</v>
      </c>
      <c r="L15961" t="s">
        <v>33</v>
      </c>
    </row>
    <row r="15962" spans="1:12" x14ac:dyDescent="0.35">
      <c r="A15962" t="s">
        <v>6911</v>
      </c>
      <c r="B15962">
        <f t="shared" si="249"/>
        <v>2003</v>
      </c>
      <c r="C15962" s="1">
        <v>37704</v>
      </c>
      <c r="D15962">
        <v>323</v>
      </c>
      <c r="E15962" t="s">
        <v>25</v>
      </c>
      <c r="F15962">
        <v>234</v>
      </c>
      <c r="G15962" t="s">
        <v>13</v>
      </c>
      <c r="H15962" t="s">
        <v>14</v>
      </c>
      <c r="I15962">
        <v>3</v>
      </c>
      <c r="J15962">
        <v>0</v>
      </c>
      <c r="K15962" t="s">
        <v>15</v>
      </c>
      <c r="L15962" t="s">
        <v>16</v>
      </c>
    </row>
    <row r="15963" spans="1:12" x14ac:dyDescent="0.35">
      <c r="A15963" t="s">
        <v>6912</v>
      </c>
      <c r="B15963">
        <f t="shared" si="249"/>
        <v>2003</v>
      </c>
      <c r="C15963" s="1">
        <v>37706</v>
      </c>
      <c r="D15963">
        <v>44</v>
      </c>
      <c r="E15963" t="s">
        <v>65</v>
      </c>
      <c r="F15963">
        <v>45</v>
      </c>
      <c r="G15963" t="s">
        <v>148</v>
      </c>
      <c r="H15963" t="s">
        <v>14</v>
      </c>
      <c r="I15963">
        <v>0</v>
      </c>
      <c r="J15963">
        <v>0</v>
      </c>
      <c r="K15963" t="s">
        <v>15</v>
      </c>
      <c r="L15963" t="s">
        <v>20</v>
      </c>
    </row>
    <row r="15964" spans="1:12" x14ac:dyDescent="0.35">
      <c r="A15964" t="s">
        <v>6913</v>
      </c>
      <c r="B15964">
        <f t="shared" si="249"/>
        <v>2003</v>
      </c>
      <c r="C15964" s="1">
        <v>37707</v>
      </c>
      <c r="D15964">
        <v>165</v>
      </c>
      <c r="E15964" t="s">
        <v>31</v>
      </c>
      <c r="F15964">
        <v>47</v>
      </c>
      <c r="G15964" t="s">
        <v>68</v>
      </c>
      <c r="H15964" t="s">
        <v>14</v>
      </c>
      <c r="I15964">
        <v>0</v>
      </c>
      <c r="J15964">
        <v>2</v>
      </c>
      <c r="K15964" t="s">
        <v>15</v>
      </c>
      <c r="L15964" t="s">
        <v>33</v>
      </c>
    </row>
    <row r="15965" spans="1:12" x14ac:dyDescent="0.35">
      <c r="A15965" t="s">
        <v>6914</v>
      </c>
      <c r="B15965">
        <f t="shared" si="249"/>
        <v>2003</v>
      </c>
      <c r="C15965" s="1">
        <v>37707</v>
      </c>
      <c r="D15965">
        <v>110</v>
      </c>
      <c r="E15965" t="s">
        <v>35</v>
      </c>
      <c r="F15965">
        <v>292</v>
      </c>
      <c r="G15965" t="s">
        <v>50</v>
      </c>
      <c r="H15965" t="s">
        <v>14</v>
      </c>
      <c r="I15965">
        <v>2</v>
      </c>
      <c r="J15965">
        <v>2</v>
      </c>
      <c r="K15965" t="s">
        <v>15</v>
      </c>
      <c r="L15965" t="s">
        <v>20</v>
      </c>
    </row>
    <row r="15966" spans="1:12" x14ac:dyDescent="0.35">
      <c r="A15966" t="s">
        <v>6915</v>
      </c>
      <c r="B15966">
        <f t="shared" si="249"/>
        <v>2003</v>
      </c>
      <c r="C15966" s="1">
        <v>37709</v>
      </c>
      <c r="D15966">
        <v>198</v>
      </c>
      <c r="E15966" t="s">
        <v>62</v>
      </c>
      <c r="F15966">
        <v>167</v>
      </c>
      <c r="G15966" t="s">
        <v>74</v>
      </c>
      <c r="H15966" t="s">
        <v>14</v>
      </c>
      <c r="I15966">
        <v>1</v>
      </c>
      <c r="J15966">
        <v>0</v>
      </c>
      <c r="K15966" t="s">
        <v>19</v>
      </c>
      <c r="L15966" t="s">
        <v>16</v>
      </c>
    </row>
    <row r="15967" spans="1:12" x14ac:dyDescent="0.35">
      <c r="A15967" t="s">
        <v>6916</v>
      </c>
      <c r="B15967">
        <f t="shared" si="249"/>
        <v>2003</v>
      </c>
      <c r="C15967" s="1">
        <v>37709</v>
      </c>
      <c r="D15967">
        <v>84</v>
      </c>
      <c r="E15967" t="s">
        <v>73</v>
      </c>
      <c r="F15967">
        <v>178</v>
      </c>
      <c r="G15967" t="s">
        <v>113</v>
      </c>
      <c r="H15967" t="s">
        <v>14</v>
      </c>
      <c r="I15967">
        <v>1</v>
      </c>
      <c r="J15967">
        <v>0</v>
      </c>
      <c r="K15967" t="s">
        <v>19</v>
      </c>
      <c r="L15967" t="s">
        <v>16</v>
      </c>
    </row>
    <row r="15968" spans="1:12" x14ac:dyDescent="0.35">
      <c r="A15968" t="s">
        <v>6917</v>
      </c>
      <c r="B15968">
        <f t="shared" si="249"/>
        <v>2003</v>
      </c>
      <c r="C15968" s="1">
        <v>37709</v>
      </c>
      <c r="D15968">
        <v>297</v>
      </c>
      <c r="E15968" t="s">
        <v>76</v>
      </c>
      <c r="F15968">
        <v>234</v>
      </c>
      <c r="G15968" t="s">
        <v>13</v>
      </c>
      <c r="H15968" t="s">
        <v>14</v>
      </c>
      <c r="I15968">
        <v>0</v>
      </c>
      <c r="J15968">
        <v>0</v>
      </c>
      <c r="K15968" t="s">
        <v>19</v>
      </c>
      <c r="L15968" t="s">
        <v>20</v>
      </c>
    </row>
    <row r="15969" spans="1:12" x14ac:dyDescent="0.35">
      <c r="A15969" t="s">
        <v>6918</v>
      </c>
      <c r="B15969">
        <f t="shared" si="249"/>
        <v>2003</v>
      </c>
      <c r="C15969" s="1">
        <v>37709</v>
      </c>
      <c r="D15969">
        <v>188</v>
      </c>
      <c r="E15969" t="s">
        <v>85</v>
      </c>
      <c r="F15969">
        <v>259</v>
      </c>
      <c r="G15969" t="s">
        <v>22</v>
      </c>
      <c r="H15969" t="s">
        <v>14</v>
      </c>
      <c r="I15969">
        <v>0</v>
      </c>
      <c r="J15969">
        <v>0</v>
      </c>
      <c r="K15969" t="s">
        <v>19</v>
      </c>
      <c r="L15969" t="s">
        <v>20</v>
      </c>
    </row>
    <row r="15970" spans="1:12" x14ac:dyDescent="0.35">
      <c r="A15970" t="s">
        <v>6919</v>
      </c>
      <c r="B15970">
        <f t="shared" si="249"/>
        <v>2003</v>
      </c>
      <c r="C15970" s="1">
        <v>37709</v>
      </c>
      <c r="D15970">
        <v>165</v>
      </c>
      <c r="E15970" t="s">
        <v>31</v>
      </c>
      <c r="F15970">
        <v>268</v>
      </c>
      <c r="G15970" t="s">
        <v>47</v>
      </c>
      <c r="H15970" t="s">
        <v>14</v>
      </c>
      <c r="I15970">
        <v>0</v>
      </c>
      <c r="J15970">
        <v>2</v>
      </c>
      <c r="K15970" t="s">
        <v>15</v>
      </c>
      <c r="L15970" t="s">
        <v>33</v>
      </c>
    </row>
    <row r="15971" spans="1:12" x14ac:dyDescent="0.35">
      <c r="A15971" t="s">
        <v>6920</v>
      </c>
      <c r="B15971">
        <f t="shared" si="249"/>
        <v>2003</v>
      </c>
      <c r="C15971" s="1">
        <v>37709</v>
      </c>
      <c r="D15971">
        <v>31</v>
      </c>
      <c r="E15971" t="s">
        <v>18</v>
      </c>
      <c r="F15971">
        <v>274</v>
      </c>
      <c r="G15971" t="s">
        <v>29</v>
      </c>
      <c r="H15971" t="s">
        <v>14</v>
      </c>
      <c r="I15971">
        <v>0</v>
      </c>
      <c r="J15971">
        <v>3</v>
      </c>
      <c r="K15971" t="s">
        <v>19</v>
      </c>
      <c r="L15971" t="s">
        <v>33</v>
      </c>
    </row>
    <row r="15972" spans="1:12" x14ac:dyDescent="0.35">
      <c r="A15972" t="s">
        <v>6921</v>
      </c>
      <c r="B15972">
        <f t="shared" si="249"/>
        <v>2003</v>
      </c>
      <c r="C15972" s="1">
        <v>37709</v>
      </c>
      <c r="D15972">
        <v>323</v>
      </c>
      <c r="E15972" t="s">
        <v>25</v>
      </c>
      <c r="F15972">
        <v>284</v>
      </c>
      <c r="G15972" t="s">
        <v>77</v>
      </c>
      <c r="H15972" t="s">
        <v>14</v>
      </c>
      <c r="I15972">
        <v>1</v>
      </c>
      <c r="J15972">
        <v>0</v>
      </c>
      <c r="K15972" t="s">
        <v>19</v>
      </c>
      <c r="L15972" t="s">
        <v>16</v>
      </c>
    </row>
    <row r="15973" spans="1:12" x14ac:dyDescent="0.35">
      <c r="A15973" t="s">
        <v>6922</v>
      </c>
      <c r="B15973">
        <f t="shared" si="249"/>
        <v>2003</v>
      </c>
      <c r="C15973" s="1">
        <v>37709</v>
      </c>
      <c r="D15973">
        <v>177</v>
      </c>
      <c r="E15973" t="s">
        <v>60</v>
      </c>
      <c r="F15973">
        <v>148</v>
      </c>
      <c r="G15973" t="s">
        <v>143</v>
      </c>
      <c r="H15973" t="s">
        <v>14</v>
      </c>
      <c r="I15973">
        <v>0</v>
      </c>
      <c r="J15973">
        <v>4</v>
      </c>
      <c r="K15973" t="s">
        <v>19</v>
      </c>
      <c r="L15973" t="s">
        <v>33</v>
      </c>
    </row>
    <row r="15974" spans="1:12" x14ac:dyDescent="0.35">
      <c r="A15974" t="s">
        <v>6923</v>
      </c>
      <c r="B15974">
        <f t="shared" si="249"/>
        <v>2003</v>
      </c>
      <c r="C15974" s="1">
        <v>37709</v>
      </c>
      <c r="D15974">
        <v>6</v>
      </c>
      <c r="E15974" t="s">
        <v>38</v>
      </c>
      <c r="F15974">
        <v>10</v>
      </c>
      <c r="G15974" t="s">
        <v>36</v>
      </c>
      <c r="H15974" t="s">
        <v>14</v>
      </c>
      <c r="I15974">
        <v>1</v>
      </c>
      <c r="J15974">
        <v>1</v>
      </c>
      <c r="K15974" t="s">
        <v>15</v>
      </c>
      <c r="L15974" t="s">
        <v>20</v>
      </c>
    </row>
    <row r="15975" spans="1:12" x14ac:dyDescent="0.35">
      <c r="A15975" t="s">
        <v>6924</v>
      </c>
      <c r="B15975">
        <f t="shared" si="249"/>
        <v>2003</v>
      </c>
      <c r="C15975" s="1">
        <v>37709</v>
      </c>
      <c r="D15975">
        <v>289</v>
      </c>
      <c r="E15975" t="s">
        <v>66</v>
      </c>
      <c r="F15975">
        <v>50</v>
      </c>
      <c r="G15975" t="s">
        <v>82</v>
      </c>
      <c r="H15975" t="s">
        <v>14</v>
      </c>
      <c r="I15975">
        <v>1</v>
      </c>
      <c r="J15975">
        <v>2</v>
      </c>
      <c r="K15975" t="s">
        <v>19</v>
      </c>
      <c r="L15975" t="s">
        <v>33</v>
      </c>
    </row>
    <row r="15976" spans="1:12" x14ac:dyDescent="0.35">
      <c r="A15976" t="s">
        <v>6925</v>
      </c>
      <c r="B15976">
        <f t="shared" si="249"/>
        <v>2003</v>
      </c>
      <c r="C15976" s="1">
        <v>37709</v>
      </c>
      <c r="D15976">
        <v>89</v>
      </c>
      <c r="E15976" t="s">
        <v>53</v>
      </c>
      <c r="F15976">
        <v>103</v>
      </c>
      <c r="G15976" t="s">
        <v>28</v>
      </c>
      <c r="H15976" t="s">
        <v>14</v>
      </c>
      <c r="I15976">
        <v>0</v>
      </c>
      <c r="J15976">
        <v>4</v>
      </c>
      <c r="K15976" t="s">
        <v>19</v>
      </c>
      <c r="L15976" t="s">
        <v>33</v>
      </c>
    </row>
    <row r="15977" spans="1:12" x14ac:dyDescent="0.35">
      <c r="A15977" t="s">
        <v>6926</v>
      </c>
      <c r="B15977">
        <f t="shared" si="249"/>
        <v>2003</v>
      </c>
      <c r="C15977" s="1">
        <v>37710</v>
      </c>
      <c r="D15977">
        <v>44</v>
      </c>
      <c r="E15977" t="s">
        <v>65</v>
      </c>
      <c r="F15977">
        <v>189</v>
      </c>
      <c r="G15977" t="s">
        <v>45</v>
      </c>
      <c r="H15977" t="s">
        <v>14</v>
      </c>
      <c r="I15977">
        <v>0</v>
      </c>
      <c r="J15977">
        <v>1</v>
      </c>
      <c r="K15977" t="s">
        <v>19</v>
      </c>
      <c r="L15977" t="s">
        <v>33</v>
      </c>
    </row>
    <row r="15978" spans="1:12" x14ac:dyDescent="0.35">
      <c r="A15978" t="s">
        <v>6927</v>
      </c>
      <c r="B15978">
        <f t="shared" si="249"/>
        <v>2003</v>
      </c>
      <c r="C15978" s="1">
        <v>37710</v>
      </c>
      <c r="D15978">
        <v>38</v>
      </c>
      <c r="E15978" t="s">
        <v>54</v>
      </c>
      <c r="F15978">
        <v>159</v>
      </c>
      <c r="G15978" t="s">
        <v>51</v>
      </c>
      <c r="H15978" t="s">
        <v>14</v>
      </c>
      <c r="I15978">
        <v>0</v>
      </c>
      <c r="J15978">
        <v>0</v>
      </c>
      <c r="K15978" t="s">
        <v>19</v>
      </c>
      <c r="L15978" t="s">
        <v>20</v>
      </c>
    </row>
    <row r="15979" spans="1:12" x14ac:dyDescent="0.35">
      <c r="A15979" t="s">
        <v>6928</v>
      </c>
      <c r="B15979">
        <f t="shared" si="249"/>
        <v>2003</v>
      </c>
      <c r="C15979" s="1">
        <v>37710</v>
      </c>
      <c r="D15979">
        <v>47</v>
      </c>
      <c r="E15979" t="s">
        <v>68</v>
      </c>
      <c r="F15979">
        <v>292</v>
      </c>
      <c r="G15979" t="s">
        <v>50</v>
      </c>
      <c r="H15979" t="s">
        <v>14</v>
      </c>
      <c r="I15979">
        <v>0</v>
      </c>
      <c r="J15979">
        <v>1</v>
      </c>
      <c r="K15979" t="s">
        <v>15</v>
      </c>
      <c r="L15979" t="s">
        <v>33</v>
      </c>
    </row>
    <row r="15980" spans="1:12" x14ac:dyDescent="0.35">
      <c r="A15980" t="s">
        <v>6929</v>
      </c>
      <c r="B15980">
        <f t="shared" si="249"/>
        <v>2003</v>
      </c>
      <c r="C15980" s="1">
        <v>37710</v>
      </c>
      <c r="D15980">
        <v>257</v>
      </c>
      <c r="E15980" t="s">
        <v>155</v>
      </c>
      <c r="F15980">
        <v>325</v>
      </c>
      <c r="G15980" t="s">
        <v>266</v>
      </c>
      <c r="H15980" t="s">
        <v>14</v>
      </c>
      <c r="I15980">
        <v>1</v>
      </c>
      <c r="J15980">
        <v>3</v>
      </c>
      <c r="K15980" t="s">
        <v>19</v>
      </c>
      <c r="L15980" t="s">
        <v>33</v>
      </c>
    </row>
    <row r="15981" spans="1:12" x14ac:dyDescent="0.35">
      <c r="A15981" t="s">
        <v>6930</v>
      </c>
      <c r="B15981">
        <f t="shared" si="249"/>
        <v>2003</v>
      </c>
      <c r="C15981" s="1">
        <v>37710</v>
      </c>
      <c r="D15981">
        <v>82</v>
      </c>
      <c r="E15981" t="s">
        <v>59</v>
      </c>
      <c r="F15981">
        <v>92</v>
      </c>
      <c r="G15981" t="s">
        <v>83</v>
      </c>
      <c r="H15981" t="s">
        <v>14</v>
      </c>
      <c r="I15981">
        <v>1</v>
      </c>
      <c r="J15981">
        <v>1</v>
      </c>
      <c r="K15981" t="s">
        <v>19</v>
      </c>
      <c r="L15981" t="s">
        <v>20</v>
      </c>
    </row>
    <row r="15982" spans="1:12" x14ac:dyDescent="0.35">
      <c r="A15982" t="s">
        <v>6931</v>
      </c>
      <c r="B15982">
        <f t="shared" si="249"/>
        <v>2003</v>
      </c>
      <c r="C15982" s="1">
        <v>37710</v>
      </c>
      <c r="D15982">
        <v>191</v>
      </c>
      <c r="E15982" t="s">
        <v>69</v>
      </c>
      <c r="F15982">
        <v>56</v>
      </c>
      <c r="G15982" t="s">
        <v>255</v>
      </c>
      <c r="H15982" t="s">
        <v>14</v>
      </c>
      <c r="I15982">
        <v>0</v>
      </c>
      <c r="J15982">
        <v>2</v>
      </c>
      <c r="K15982" t="s">
        <v>19</v>
      </c>
      <c r="L15982" t="s">
        <v>33</v>
      </c>
    </row>
    <row r="15983" spans="1:12" x14ac:dyDescent="0.35">
      <c r="A15983" t="s">
        <v>6932</v>
      </c>
      <c r="B15983">
        <f t="shared" si="249"/>
        <v>2003</v>
      </c>
      <c r="C15983" s="1">
        <v>37710</v>
      </c>
      <c r="D15983">
        <v>197</v>
      </c>
      <c r="E15983" t="s">
        <v>39</v>
      </c>
      <c r="F15983">
        <v>121</v>
      </c>
      <c r="G15983" t="s">
        <v>71</v>
      </c>
      <c r="H15983" t="s">
        <v>14</v>
      </c>
      <c r="I15983">
        <v>0</v>
      </c>
      <c r="J15983">
        <v>2</v>
      </c>
      <c r="K15983" t="s">
        <v>19</v>
      </c>
      <c r="L15983" t="s">
        <v>33</v>
      </c>
    </row>
    <row r="15984" spans="1:12" x14ac:dyDescent="0.35">
      <c r="A15984" t="s">
        <v>6933</v>
      </c>
      <c r="B15984">
        <f t="shared" si="249"/>
        <v>2003</v>
      </c>
      <c r="C15984" s="1">
        <v>37710</v>
      </c>
      <c r="D15984">
        <v>140</v>
      </c>
      <c r="E15984" t="s">
        <v>56</v>
      </c>
      <c r="F15984">
        <v>45</v>
      </c>
      <c r="G15984" t="s">
        <v>148</v>
      </c>
      <c r="H15984" t="s">
        <v>14</v>
      </c>
      <c r="I15984">
        <v>1</v>
      </c>
      <c r="J15984">
        <v>0</v>
      </c>
      <c r="K15984" t="s">
        <v>19</v>
      </c>
      <c r="L15984" t="s">
        <v>16</v>
      </c>
    </row>
    <row r="15985" spans="1:12" x14ac:dyDescent="0.35">
      <c r="A15985" t="s">
        <v>6934</v>
      </c>
      <c r="B15985">
        <f t="shared" si="249"/>
        <v>2003</v>
      </c>
      <c r="C15985" s="1">
        <v>37710</v>
      </c>
      <c r="D15985">
        <v>170</v>
      </c>
      <c r="E15985" t="s">
        <v>79</v>
      </c>
      <c r="F15985">
        <v>90</v>
      </c>
      <c r="G15985" t="s">
        <v>1396</v>
      </c>
      <c r="H15985" t="s">
        <v>14</v>
      </c>
      <c r="I15985">
        <v>2</v>
      </c>
      <c r="J15985">
        <v>0</v>
      </c>
      <c r="K15985" t="s">
        <v>19</v>
      </c>
      <c r="L15985" t="s">
        <v>16</v>
      </c>
    </row>
    <row r="15986" spans="1:12" x14ac:dyDescent="0.35">
      <c r="A15986" t="s">
        <v>6935</v>
      </c>
      <c r="B15986">
        <f t="shared" si="249"/>
        <v>2003</v>
      </c>
      <c r="C15986" s="1">
        <v>37710</v>
      </c>
      <c r="D15986">
        <v>255</v>
      </c>
      <c r="E15986" t="s">
        <v>44</v>
      </c>
      <c r="F15986">
        <v>106</v>
      </c>
      <c r="G15986" t="s">
        <v>80</v>
      </c>
      <c r="H15986" t="s">
        <v>14</v>
      </c>
      <c r="I15986">
        <v>0</v>
      </c>
      <c r="J15986">
        <v>0</v>
      </c>
      <c r="K15986" t="s">
        <v>19</v>
      </c>
      <c r="L15986" t="s">
        <v>20</v>
      </c>
    </row>
    <row r="15987" spans="1:12" x14ac:dyDescent="0.35">
      <c r="A15987" t="s">
        <v>6936</v>
      </c>
      <c r="B15987">
        <f t="shared" si="249"/>
        <v>2003</v>
      </c>
      <c r="C15987" s="1">
        <v>37710</v>
      </c>
      <c r="D15987">
        <v>165</v>
      </c>
      <c r="E15987" t="s">
        <v>31</v>
      </c>
      <c r="F15987">
        <v>110</v>
      </c>
      <c r="G15987" t="s">
        <v>35</v>
      </c>
      <c r="H15987" t="s">
        <v>14</v>
      </c>
      <c r="I15987">
        <v>3</v>
      </c>
      <c r="J15987">
        <v>3</v>
      </c>
      <c r="K15987" t="s">
        <v>15</v>
      </c>
      <c r="L15987" t="s">
        <v>20</v>
      </c>
    </row>
    <row r="15988" spans="1:12" x14ac:dyDescent="0.35">
      <c r="A15988" t="s">
        <v>6937</v>
      </c>
      <c r="B15988">
        <f t="shared" si="249"/>
        <v>2003</v>
      </c>
      <c r="C15988" s="1">
        <v>37710</v>
      </c>
      <c r="D15988">
        <v>158</v>
      </c>
      <c r="E15988" t="s">
        <v>48</v>
      </c>
      <c r="F15988">
        <v>93</v>
      </c>
      <c r="G15988" t="s">
        <v>12</v>
      </c>
      <c r="H15988" t="s">
        <v>14</v>
      </c>
      <c r="I15988">
        <v>0</v>
      </c>
      <c r="J15988">
        <v>1</v>
      </c>
      <c r="K15988" t="s">
        <v>19</v>
      </c>
      <c r="L15988" t="s">
        <v>33</v>
      </c>
    </row>
    <row r="15989" spans="1:12" x14ac:dyDescent="0.35">
      <c r="A15989" t="s">
        <v>6938</v>
      </c>
      <c r="B15989">
        <f t="shared" si="249"/>
        <v>2003</v>
      </c>
      <c r="C15989" s="1">
        <v>37731</v>
      </c>
      <c r="D15989">
        <v>10</v>
      </c>
      <c r="E15989" t="s">
        <v>36</v>
      </c>
      <c r="F15989">
        <v>325</v>
      </c>
      <c r="G15989" t="s">
        <v>266</v>
      </c>
      <c r="H15989" t="s">
        <v>14</v>
      </c>
      <c r="I15989">
        <v>0</v>
      </c>
      <c r="J15989">
        <v>1</v>
      </c>
      <c r="K15989" t="s">
        <v>152</v>
      </c>
      <c r="L15989" t="s">
        <v>33</v>
      </c>
    </row>
    <row r="15990" spans="1:12" x14ac:dyDescent="0.35">
      <c r="A15990" t="s">
        <v>6939</v>
      </c>
      <c r="B15990">
        <f t="shared" si="249"/>
        <v>2003</v>
      </c>
      <c r="C15990" s="1">
        <v>37735</v>
      </c>
      <c r="D15990">
        <v>165</v>
      </c>
      <c r="E15990" t="s">
        <v>31</v>
      </c>
      <c r="F15990">
        <v>6</v>
      </c>
      <c r="G15990" t="s">
        <v>38</v>
      </c>
      <c r="H15990" t="s">
        <v>14</v>
      </c>
      <c r="I15990">
        <v>1</v>
      </c>
      <c r="J15990">
        <v>3</v>
      </c>
      <c r="K15990" t="s">
        <v>15</v>
      </c>
      <c r="L15990" t="s">
        <v>33</v>
      </c>
    </row>
    <row r="15991" spans="1:12" x14ac:dyDescent="0.35">
      <c r="A15991" t="s">
        <v>6940</v>
      </c>
      <c r="B15991">
        <f t="shared" si="249"/>
        <v>2003</v>
      </c>
      <c r="C15991" s="1">
        <v>37738</v>
      </c>
      <c r="D15991">
        <v>170</v>
      </c>
      <c r="E15991" t="s">
        <v>79</v>
      </c>
      <c r="F15991">
        <v>165</v>
      </c>
      <c r="G15991" t="s">
        <v>31</v>
      </c>
      <c r="H15991" t="s">
        <v>14</v>
      </c>
      <c r="I15991">
        <v>2</v>
      </c>
      <c r="J15991">
        <v>0</v>
      </c>
      <c r="K15991" t="s">
        <v>15</v>
      </c>
      <c r="L15991" t="s">
        <v>16</v>
      </c>
    </row>
    <row r="15992" spans="1:12" x14ac:dyDescent="0.35">
      <c r="A15992" t="s">
        <v>6941</v>
      </c>
      <c r="B15992">
        <f t="shared" si="249"/>
        <v>2003</v>
      </c>
      <c r="C15992" s="1">
        <v>37741</v>
      </c>
      <c r="D15992">
        <v>140</v>
      </c>
      <c r="E15992" t="s">
        <v>56</v>
      </c>
      <c r="F15992">
        <v>188</v>
      </c>
      <c r="G15992" t="s">
        <v>85</v>
      </c>
      <c r="H15992" t="s">
        <v>14</v>
      </c>
      <c r="I15992">
        <v>1</v>
      </c>
      <c r="J15992">
        <v>0</v>
      </c>
      <c r="K15992" t="s">
        <v>15</v>
      </c>
      <c r="L15992" t="s">
        <v>16</v>
      </c>
    </row>
    <row r="15993" spans="1:12" x14ac:dyDescent="0.35">
      <c r="A15993" t="s">
        <v>6943</v>
      </c>
      <c r="B15993">
        <f t="shared" si="249"/>
        <v>2003</v>
      </c>
      <c r="C15993" s="1">
        <v>37741</v>
      </c>
      <c r="D15993">
        <v>255</v>
      </c>
      <c r="E15993" t="s">
        <v>44</v>
      </c>
      <c r="F15993">
        <v>292</v>
      </c>
      <c r="G15993" t="s">
        <v>50</v>
      </c>
      <c r="H15993" t="s">
        <v>14</v>
      </c>
      <c r="I15993">
        <v>0</v>
      </c>
      <c r="J15993">
        <v>1</v>
      </c>
      <c r="K15993" t="s">
        <v>15</v>
      </c>
      <c r="L15993" t="s">
        <v>33</v>
      </c>
    </row>
    <row r="15994" spans="1:12" x14ac:dyDescent="0.35">
      <c r="A15994" t="s">
        <v>11630</v>
      </c>
      <c r="B15994">
        <f t="shared" si="249"/>
        <v>2003</v>
      </c>
      <c r="C15994" s="1">
        <v>37741</v>
      </c>
      <c r="D15994">
        <v>84</v>
      </c>
      <c r="E15994" t="s">
        <v>73</v>
      </c>
      <c r="F15994">
        <v>99</v>
      </c>
      <c r="G15994" t="s">
        <v>1156</v>
      </c>
      <c r="H15994" t="s">
        <v>172</v>
      </c>
      <c r="I15994">
        <v>0</v>
      </c>
      <c r="J15994">
        <v>5</v>
      </c>
      <c r="K15994" t="s">
        <v>15</v>
      </c>
      <c r="L15994" t="s">
        <v>33</v>
      </c>
    </row>
    <row r="15995" spans="1:12" x14ac:dyDescent="0.35">
      <c r="A15995" t="s">
        <v>6945</v>
      </c>
      <c r="B15995">
        <f t="shared" si="249"/>
        <v>2003</v>
      </c>
      <c r="C15995" s="1">
        <v>37745</v>
      </c>
      <c r="D15995">
        <v>54</v>
      </c>
      <c r="E15995" t="s">
        <v>32</v>
      </c>
      <c r="F15995">
        <v>64</v>
      </c>
      <c r="G15995" t="s">
        <v>41</v>
      </c>
      <c r="H15995" t="s">
        <v>14</v>
      </c>
      <c r="I15995">
        <v>1</v>
      </c>
      <c r="J15995">
        <v>2</v>
      </c>
      <c r="K15995" t="s">
        <v>19</v>
      </c>
      <c r="L15995" t="s">
        <v>33</v>
      </c>
    </row>
    <row r="15996" spans="1:12" x14ac:dyDescent="0.35">
      <c r="A15996" t="s">
        <v>6946</v>
      </c>
      <c r="B15996">
        <f t="shared" si="249"/>
        <v>2003</v>
      </c>
      <c r="C15996" s="1">
        <v>37757</v>
      </c>
      <c r="D15996">
        <v>38</v>
      </c>
      <c r="E15996" t="s">
        <v>54</v>
      </c>
      <c r="F15996">
        <v>157</v>
      </c>
      <c r="G15996" t="s">
        <v>26</v>
      </c>
      <c r="H15996" t="s">
        <v>14</v>
      </c>
      <c r="I15996">
        <v>2</v>
      </c>
      <c r="J15996">
        <v>1</v>
      </c>
      <c r="K15996" t="s">
        <v>15</v>
      </c>
      <c r="L15996" t="s">
        <v>16</v>
      </c>
    </row>
    <row r="15997" spans="1:12" x14ac:dyDescent="0.35">
      <c r="A15997" t="s">
        <v>6947</v>
      </c>
      <c r="B15997">
        <f t="shared" si="249"/>
        <v>2003</v>
      </c>
      <c r="C15997" s="1">
        <v>37758</v>
      </c>
      <c r="D15997">
        <v>323</v>
      </c>
      <c r="E15997" t="s">
        <v>25</v>
      </c>
      <c r="F15997">
        <v>167</v>
      </c>
      <c r="G15997" t="s">
        <v>74</v>
      </c>
      <c r="H15997" t="s">
        <v>14</v>
      </c>
      <c r="I15997">
        <v>1</v>
      </c>
      <c r="J15997">
        <v>0</v>
      </c>
      <c r="K15997" t="s">
        <v>15</v>
      </c>
      <c r="L15997" t="s">
        <v>16</v>
      </c>
    </row>
    <row r="15998" spans="1:12" x14ac:dyDescent="0.35">
      <c r="A15998" t="s">
        <v>6948</v>
      </c>
      <c r="B15998">
        <f t="shared" si="249"/>
        <v>2003</v>
      </c>
      <c r="C15998" s="1">
        <v>37762</v>
      </c>
      <c r="D15998">
        <v>167</v>
      </c>
      <c r="E15998" t="s">
        <v>74</v>
      </c>
      <c r="F15998">
        <v>157</v>
      </c>
      <c r="G15998" t="s">
        <v>26</v>
      </c>
      <c r="H15998" t="s">
        <v>14</v>
      </c>
      <c r="I15998">
        <v>0</v>
      </c>
      <c r="J15998">
        <v>0</v>
      </c>
      <c r="K15998" t="s">
        <v>15</v>
      </c>
      <c r="L15998" t="s">
        <v>20</v>
      </c>
    </row>
    <row r="15999" spans="1:12" x14ac:dyDescent="0.35">
      <c r="A15999" t="s">
        <v>6949</v>
      </c>
      <c r="B15999">
        <f t="shared" si="249"/>
        <v>2003</v>
      </c>
      <c r="C15999" s="1">
        <v>37762</v>
      </c>
      <c r="D15999">
        <v>274</v>
      </c>
      <c r="E15999" t="s">
        <v>29</v>
      </c>
      <c r="F15999">
        <v>297</v>
      </c>
      <c r="G15999" t="s">
        <v>76</v>
      </c>
      <c r="H15999" t="s">
        <v>14</v>
      </c>
      <c r="I15999">
        <v>0</v>
      </c>
      <c r="J15999">
        <v>0</v>
      </c>
      <c r="K15999" t="s">
        <v>15</v>
      </c>
      <c r="L15999" t="s">
        <v>20</v>
      </c>
    </row>
    <row r="16000" spans="1:12" x14ac:dyDescent="0.35">
      <c r="A16000" t="s">
        <v>6951</v>
      </c>
      <c r="B16000">
        <f t="shared" si="249"/>
        <v>2003</v>
      </c>
      <c r="C16000" s="1">
        <v>37765</v>
      </c>
      <c r="D16000">
        <v>167</v>
      </c>
      <c r="E16000" t="s">
        <v>74</v>
      </c>
      <c r="F16000">
        <v>38</v>
      </c>
      <c r="G16000" t="s">
        <v>54</v>
      </c>
      <c r="H16000" t="s">
        <v>14</v>
      </c>
      <c r="I16000">
        <v>1</v>
      </c>
      <c r="J16000">
        <v>1</v>
      </c>
      <c r="K16000" t="s">
        <v>152</v>
      </c>
      <c r="L16000" t="s">
        <v>20</v>
      </c>
    </row>
    <row r="16001" spans="1:12" x14ac:dyDescent="0.35">
      <c r="A16001" t="s">
        <v>6952</v>
      </c>
      <c r="B16001">
        <f t="shared" si="249"/>
        <v>2003</v>
      </c>
      <c r="C16001" s="1">
        <v>37765</v>
      </c>
      <c r="D16001">
        <v>148</v>
      </c>
      <c r="E16001" t="s">
        <v>143</v>
      </c>
      <c r="F16001">
        <v>274</v>
      </c>
      <c r="G16001" t="s">
        <v>29</v>
      </c>
      <c r="H16001" t="s">
        <v>14</v>
      </c>
      <c r="I16001">
        <v>1</v>
      </c>
      <c r="J16001">
        <v>1</v>
      </c>
      <c r="K16001" t="s">
        <v>15</v>
      </c>
      <c r="L16001" t="s">
        <v>20</v>
      </c>
    </row>
    <row r="16002" spans="1:12" x14ac:dyDescent="0.35">
      <c r="A16002" t="s">
        <v>11631</v>
      </c>
      <c r="B16002">
        <f t="shared" si="249"/>
        <v>2003</v>
      </c>
      <c r="C16002" s="1">
        <v>37766</v>
      </c>
      <c r="D16002">
        <v>198</v>
      </c>
      <c r="E16002" t="s">
        <v>62</v>
      </c>
      <c r="F16002">
        <v>141</v>
      </c>
      <c r="G16002" t="s">
        <v>957</v>
      </c>
      <c r="H16002" t="s">
        <v>687</v>
      </c>
      <c r="I16002">
        <v>2</v>
      </c>
      <c r="J16002">
        <v>3</v>
      </c>
      <c r="K16002" t="s">
        <v>15</v>
      </c>
      <c r="L16002" t="s">
        <v>33</v>
      </c>
    </row>
    <row r="16003" spans="1:12" x14ac:dyDescent="0.35">
      <c r="A16003" t="s">
        <v>6953</v>
      </c>
      <c r="B16003">
        <f t="shared" ref="B16003:B16066" si="250">YEAR(C16003)</f>
        <v>2003</v>
      </c>
      <c r="C16003" s="1">
        <v>37766</v>
      </c>
      <c r="D16003">
        <v>92</v>
      </c>
      <c r="E16003" t="s">
        <v>83</v>
      </c>
      <c r="F16003">
        <v>157</v>
      </c>
      <c r="G16003" t="s">
        <v>26</v>
      </c>
      <c r="H16003" t="s">
        <v>14</v>
      </c>
      <c r="I16003">
        <v>1</v>
      </c>
      <c r="J16003">
        <v>2</v>
      </c>
      <c r="K16003" t="s">
        <v>15</v>
      </c>
      <c r="L16003" t="s">
        <v>33</v>
      </c>
    </row>
    <row r="16004" spans="1:12" x14ac:dyDescent="0.35">
      <c r="A16004" t="s">
        <v>6954</v>
      </c>
      <c r="B16004">
        <f t="shared" si="250"/>
        <v>2003</v>
      </c>
      <c r="C16004" s="1">
        <v>37766</v>
      </c>
      <c r="D16004">
        <v>31</v>
      </c>
      <c r="E16004" t="s">
        <v>18</v>
      </c>
      <c r="F16004">
        <v>289</v>
      </c>
      <c r="G16004" t="s">
        <v>66</v>
      </c>
      <c r="H16004" t="s">
        <v>14</v>
      </c>
      <c r="I16004">
        <v>1</v>
      </c>
      <c r="J16004">
        <v>3</v>
      </c>
      <c r="K16004" t="s">
        <v>15</v>
      </c>
      <c r="L16004" t="s">
        <v>33</v>
      </c>
    </row>
    <row r="16005" spans="1:12" x14ac:dyDescent="0.35">
      <c r="A16005" t="s">
        <v>6955</v>
      </c>
      <c r="B16005">
        <f t="shared" si="250"/>
        <v>2003</v>
      </c>
      <c r="C16005" s="1">
        <v>37770</v>
      </c>
      <c r="D16005">
        <v>44</v>
      </c>
      <c r="E16005" t="s">
        <v>65</v>
      </c>
      <c r="F16005">
        <v>6</v>
      </c>
      <c r="G16005" t="s">
        <v>38</v>
      </c>
      <c r="H16005" t="s">
        <v>14</v>
      </c>
      <c r="I16005">
        <v>1</v>
      </c>
      <c r="J16005">
        <v>0</v>
      </c>
      <c r="K16005" t="s">
        <v>15</v>
      </c>
      <c r="L16005" t="s">
        <v>16</v>
      </c>
    </row>
    <row r="16006" spans="1:12" x14ac:dyDescent="0.35">
      <c r="A16006" t="s">
        <v>6956</v>
      </c>
      <c r="B16006">
        <f t="shared" si="250"/>
        <v>2003</v>
      </c>
      <c r="C16006" s="1">
        <v>37771</v>
      </c>
      <c r="D16006">
        <v>110</v>
      </c>
      <c r="E16006" t="s">
        <v>35</v>
      </c>
      <c r="F16006">
        <v>198</v>
      </c>
      <c r="G16006" t="s">
        <v>62</v>
      </c>
      <c r="H16006" t="s">
        <v>14</v>
      </c>
      <c r="I16006">
        <v>1</v>
      </c>
      <c r="J16006">
        <v>3</v>
      </c>
      <c r="K16006" t="s">
        <v>15</v>
      </c>
      <c r="L16006" t="s">
        <v>33</v>
      </c>
    </row>
    <row r="16007" spans="1:12" x14ac:dyDescent="0.35">
      <c r="A16007" t="s">
        <v>6957</v>
      </c>
      <c r="B16007">
        <f t="shared" si="250"/>
        <v>2003</v>
      </c>
      <c r="C16007" s="1">
        <v>37772</v>
      </c>
      <c r="D16007">
        <v>284</v>
      </c>
      <c r="E16007" t="s">
        <v>77</v>
      </c>
      <c r="F16007">
        <v>297</v>
      </c>
      <c r="G16007" t="s">
        <v>76</v>
      </c>
      <c r="H16007" t="s">
        <v>14</v>
      </c>
      <c r="I16007">
        <v>0</v>
      </c>
      <c r="J16007">
        <v>1</v>
      </c>
      <c r="K16007" t="s">
        <v>15</v>
      </c>
      <c r="L16007" t="s">
        <v>33</v>
      </c>
    </row>
    <row r="16008" spans="1:12" x14ac:dyDescent="0.35">
      <c r="A16008" t="s">
        <v>6958</v>
      </c>
      <c r="B16008">
        <f t="shared" si="250"/>
        <v>2003</v>
      </c>
      <c r="C16008" s="1">
        <v>37772</v>
      </c>
      <c r="D16008">
        <v>50</v>
      </c>
      <c r="E16008" t="s">
        <v>82</v>
      </c>
      <c r="F16008">
        <v>255</v>
      </c>
      <c r="G16008" t="s">
        <v>44</v>
      </c>
      <c r="H16008" t="s">
        <v>14</v>
      </c>
      <c r="I16008">
        <v>1</v>
      </c>
      <c r="J16008">
        <v>2</v>
      </c>
      <c r="K16008" t="s">
        <v>15</v>
      </c>
      <c r="L16008" t="s">
        <v>33</v>
      </c>
    </row>
    <row r="16009" spans="1:12" x14ac:dyDescent="0.35">
      <c r="A16009" t="s">
        <v>6960</v>
      </c>
      <c r="B16009">
        <f t="shared" si="250"/>
        <v>2003</v>
      </c>
      <c r="C16009" s="1">
        <v>37772</v>
      </c>
      <c r="D16009">
        <v>177</v>
      </c>
      <c r="E16009" t="s">
        <v>60</v>
      </c>
      <c r="F16009">
        <v>106</v>
      </c>
      <c r="G16009" t="s">
        <v>80</v>
      </c>
      <c r="H16009" t="s">
        <v>14</v>
      </c>
      <c r="I16009">
        <v>1</v>
      </c>
      <c r="J16009">
        <v>4</v>
      </c>
      <c r="K16009" t="s">
        <v>15</v>
      </c>
      <c r="L16009" t="s">
        <v>33</v>
      </c>
    </row>
    <row r="16010" spans="1:12" x14ac:dyDescent="0.35">
      <c r="A16010" t="s">
        <v>6961</v>
      </c>
      <c r="B16010">
        <f t="shared" si="250"/>
        <v>2003</v>
      </c>
      <c r="C16010" s="1">
        <v>37772</v>
      </c>
      <c r="D16010">
        <v>10</v>
      </c>
      <c r="E16010" t="s">
        <v>36</v>
      </c>
      <c r="F16010">
        <v>103</v>
      </c>
      <c r="G16010" t="s">
        <v>28</v>
      </c>
      <c r="H16010" t="s">
        <v>14</v>
      </c>
      <c r="I16010">
        <v>1</v>
      </c>
      <c r="J16010">
        <v>1</v>
      </c>
      <c r="K16010" t="s">
        <v>15</v>
      </c>
      <c r="L16010" t="s">
        <v>20</v>
      </c>
    </row>
    <row r="16011" spans="1:12" x14ac:dyDescent="0.35">
      <c r="A16011" t="s">
        <v>6962</v>
      </c>
      <c r="B16011">
        <f t="shared" si="250"/>
        <v>2003</v>
      </c>
      <c r="C16011" s="1">
        <v>37775</v>
      </c>
      <c r="D16011">
        <v>159</v>
      </c>
      <c r="E16011" t="s">
        <v>51</v>
      </c>
      <c r="F16011">
        <v>297</v>
      </c>
      <c r="G16011" t="s">
        <v>76</v>
      </c>
      <c r="H16011" t="s">
        <v>14</v>
      </c>
      <c r="I16011">
        <v>2</v>
      </c>
      <c r="J16011">
        <v>3</v>
      </c>
      <c r="K16011" t="s">
        <v>15</v>
      </c>
      <c r="L16011" t="s">
        <v>33</v>
      </c>
    </row>
    <row r="16012" spans="1:12" x14ac:dyDescent="0.35">
      <c r="A16012" t="s">
        <v>6963</v>
      </c>
      <c r="B16012">
        <f t="shared" si="250"/>
        <v>2003</v>
      </c>
      <c r="C16012" s="1">
        <v>37778</v>
      </c>
      <c r="D16012">
        <v>148</v>
      </c>
      <c r="E16012" t="s">
        <v>143</v>
      </c>
      <c r="F16012">
        <v>177</v>
      </c>
      <c r="G16012" t="s">
        <v>60</v>
      </c>
      <c r="H16012" t="s">
        <v>14</v>
      </c>
      <c r="I16012">
        <v>0</v>
      </c>
      <c r="J16012">
        <v>0</v>
      </c>
      <c r="K16012" t="s">
        <v>19</v>
      </c>
      <c r="L16012" t="s">
        <v>20</v>
      </c>
    </row>
    <row r="16013" spans="1:12" x14ac:dyDescent="0.35">
      <c r="A16013" t="s">
        <v>6964</v>
      </c>
      <c r="B16013">
        <f t="shared" si="250"/>
        <v>2003</v>
      </c>
      <c r="C16013" s="1">
        <v>37779</v>
      </c>
      <c r="D16013">
        <v>106</v>
      </c>
      <c r="E16013" t="s">
        <v>80</v>
      </c>
      <c r="F16013">
        <v>255</v>
      </c>
      <c r="G16013" t="s">
        <v>44</v>
      </c>
      <c r="H16013" t="s">
        <v>14</v>
      </c>
      <c r="I16013">
        <v>1</v>
      </c>
      <c r="J16013">
        <v>3</v>
      </c>
      <c r="K16013" t="s">
        <v>19</v>
      </c>
      <c r="L16013" t="s">
        <v>33</v>
      </c>
    </row>
    <row r="16014" spans="1:12" x14ac:dyDescent="0.35">
      <c r="A16014" t="s">
        <v>6965</v>
      </c>
      <c r="B16014">
        <f t="shared" si="250"/>
        <v>2003</v>
      </c>
      <c r="C16014" s="1">
        <v>37779</v>
      </c>
      <c r="D16014">
        <v>167</v>
      </c>
      <c r="E16014" t="s">
        <v>74</v>
      </c>
      <c r="F16014">
        <v>198</v>
      </c>
      <c r="G16014" t="s">
        <v>62</v>
      </c>
      <c r="H16014" t="s">
        <v>14</v>
      </c>
      <c r="I16014">
        <v>1</v>
      </c>
      <c r="J16014">
        <v>4</v>
      </c>
      <c r="K16014" t="s">
        <v>19</v>
      </c>
      <c r="L16014" t="s">
        <v>33</v>
      </c>
    </row>
    <row r="16015" spans="1:12" x14ac:dyDescent="0.35">
      <c r="A16015" t="s">
        <v>6966</v>
      </c>
      <c r="B16015">
        <f t="shared" si="250"/>
        <v>2003</v>
      </c>
      <c r="C16015" s="1">
        <v>37779</v>
      </c>
      <c r="D16015">
        <v>325</v>
      </c>
      <c r="E16015" t="s">
        <v>266</v>
      </c>
      <c r="F16015">
        <v>257</v>
      </c>
      <c r="G16015" t="s">
        <v>155</v>
      </c>
      <c r="H16015" t="s">
        <v>14</v>
      </c>
      <c r="I16015">
        <v>1</v>
      </c>
      <c r="J16015">
        <v>2</v>
      </c>
      <c r="K16015" t="s">
        <v>19</v>
      </c>
      <c r="L16015" t="s">
        <v>33</v>
      </c>
    </row>
    <row r="16016" spans="1:12" x14ac:dyDescent="0.35">
      <c r="A16016" t="s">
        <v>6967</v>
      </c>
      <c r="B16016">
        <f t="shared" si="250"/>
        <v>2003</v>
      </c>
      <c r="C16016" s="1">
        <v>37779</v>
      </c>
      <c r="D16016">
        <v>234</v>
      </c>
      <c r="E16016" t="s">
        <v>13</v>
      </c>
      <c r="F16016">
        <v>297</v>
      </c>
      <c r="G16016" t="s">
        <v>76</v>
      </c>
      <c r="H16016" t="s">
        <v>14</v>
      </c>
      <c r="I16016">
        <v>1</v>
      </c>
      <c r="J16016">
        <v>0</v>
      </c>
      <c r="K16016" t="s">
        <v>19</v>
      </c>
      <c r="L16016" t="s">
        <v>16</v>
      </c>
    </row>
    <row r="16017" spans="1:12" x14ac:dyDescent="0.35">
      <c r="A16017" t="s">
        <v>6968</v>
      </c>
      <c r="B16017">
        <f t="shared" si="250"/>
        <v>2003</v>
      </c>
      <c r="C16017" s="1">
        <v>37779</v>
      </c>
      <c r="D16017">
        <v>284</v>
      </c>
      <c r="E16017" t="s">
        <v>77</v>
      </c>
      <c r="F16017">
        <v>323</v>
      </c>
      <c r="G16017" t="s">
        <v>25</v>
      </c>
      <c r="H16017" t="s">
        <v>14</v>
      </c>
      <c r="I16017">
        <v>0</v>
      </c>
      <c r="J16017">
        <v>2</v>
      </c>
      <c r="K16017" t="s">
        <v>19</v>
      </c>
      <c r="L16017" t="s">
        <v>33</v>
      </c>
    </row>
    <row r="16018" spans="1:12" x14ac:dyDescent="0.35">
      <c r="A16018" t="s">
        <v>6969</v>
      </c>
      <c r="B16018">
        <f t="shared" si="250"/>
        <v>2003</v>
      </c>
      <c r="C16018" s="1">
        <v>37779</v>
      </c>
      <c r="D16018">
        <v>121</v>
      </c>
      <c r="E16018" t="s">
        <v>71</v>
      </c>
      <c r="F16018">
        <v>197</v>
      </c>
      <c r="G16018" t="s">
        <v>39</v>
      </c>
      <c r="H16018" t="s">
        <v>14</v>
      </c>
      <c r="I16018">
        <v>0</v>
      </c>
      <c r="J16018">
        <v>1</v>
      </c>
      <c r="K16018" t="s">
        <v>19</v>
      </c>
      <c r="L16018" t="s">
        <v>33</v>
      </c>
    </row>
    <row r="16019" spans="1:12" x14ac:dyDescent="0.35">
      <c r="A16019" t="s">
        <v>6970</v>
      </c>
      <c r="B16019">
        <f t="shared" si="250"/>
        <v>2003</v>
      </c>
      <c r="C16019" s="1">
        <v>37779</v>
      </c>
      <c r="D16019">
        <v>56</v>
      </c>
      <c r="E16019" t="s">
        <v>255</v>
      </c>
      <c r="F16019">
        <v>191</v>
      </c>
      <c r="G16019" t="s">
        <v>69</v>
      </c>
      <c r="H16019" t="s">
        <v>14</v>
      </c>
      <c r="I16019">
        <v>1</v>
      </c>
      <c r="J16019">
        <v>2</v>
      </c>
      <c r="K16019" t="s">
        <v>19</v>
      </c>
      <c r="L16019" t="s">
        <v>33</v>
      </c>
    </row>
    <row r="16020" spans="1:12" x14ac:dyDescent="0.35">
      <c r="A16020" t="s">
        <v>6971</v>
      </c>
      <c r="B16020">
        <f t="shared" si="250"/>
        <v>2003</v>
      </c>
      <c r="C16020" s="1">
        <v>37779</v>
      </c>
      <c r="D16020">
        <v>159</v>
      </c>
      <c r="E16020" t="s">
        <v>51</v>
      </c>
      <c r="F16020">
        <v>38</v>
      </c>
      <c r="G16020" t="s">
        <v>54</v>
      </c>
      <c r="H16020" t="s">
        <v>14</v>
      </c>
      <c r="I16020">
        <v>1</v>
      </c>
      <c r="J16020">
        <v>0</v>
      </c>
      <c r="K16020" t="s">
        <v>19</v>
      </c>
      <c r="L16020" t="s">
        <v>16</v>
      </c>
    </row>
    <row r="16021" spans="1:12" x14ac:dyDescent="0.35">
      <c r="A16021" t="s">
        <v>6972</v>
      </c>
      <c r="B16021">
        <f t="shared" si="250"/>
        <v>2003</v>
      </c>
      <c r="C16021" s="1">
        <v>37779</v>
      </c>
      <c r="D16021">
        <v>189</v>
      </c>
      <c r="E16021" t="s">
        <v>45</v>
      </c>
      <c r="F16021">
        <v>44</v>
      </c>
      <c r="G16021" t="s">
        <v>65</v>
      </c>
      <c r="H16021" t="s">
        <v>14</v>
      </c>
      <c r="I16021">
        <v>0</v>
      </c>
      <c r="J16021">
        <v>4</v>
      </c>
      <c r="K16021" t="s">
        <v>19</v>
      </c>
      <c r="L16021" t="s">
        <v>33</v>
      </c>
    </row>
    <row r="16022" spans="1:12" x14ac:dyDescent="0.35">
      <c r="A16022" t="s">
        <v>6973</v>
      </c>
      <c r="B16022">
        <f t="shared" si="250"/>
        <v>2003</v>
      </c>
      <c r="C16022" s="1">
        <v>37779</v>
      </c>
      <c r="D16022">
        <v>90</v>
      </c>
      <c r="E16022" t="s">
        <v>1396</v>
      </c>
      <c r="F16022">
        <v>170</v>
      </c>
      <c r="G16022" t="s">
        <v>79</v>
      </c>
      <c r="H16022" t="s">
        <v>14</v>
      </c>
      <c r="I16022">
        <v>0</v>
      </c>
      <c r="J16022">
        <v>1</v>
      </c>
      <c r="K16022" t="s">
        <v>19</v>
      </c>
      <c r="L16022" t="s">
        <v>33</v>
      </c>
    </row>
    <row r="16023" spans="1:12" x14ac:dyDescent="0.35">
      <c r="A16023" t="s">
        <v>6974</v>
      </c>
      <c r="B16023">
        <f t="shared" si="250"/>
        <v>2003</v>
      </c>
      <c r="C16023" s="1">
        <v>37780</v>
      </c>
      <c r="D16023">
        <v>50</v>
      </c>
      <c r="E16023" t="s">
        <v>82</v>
      </c>
      <c r="F16023">
        <v>289</v>
      </c>
      <c r="G16023" t="s">
        <v>66</v>
      </c>
      <c r="H16023" t="s">
        <v>14</v>
      </c>
      <c r="I16023">
        <v>2</v>
      </c>
      <c r="J16023">
        <v>5</v>
      </c>
      <c r="K16023" t="s">
        <v>19</v>
      </c>
      <c r="L16023" t="s">
        <v>33</v>
      </c>
    </row>
    <row r="16024" spans="1:12" x14ac:dyDescent="0.35">
      <c r="A16024" t="s">
        <v>6975</v>
      </c>
      <c r="B16024">
        <f t="shared" si="250"/>
        <v>2003</v>
      </c>
      <c r="C16024" s="1">
        <v>37780</v>
      </c>
      <c r="D16024">
        <v>259</v>
      </c>
      <c r="E16024" t="s">
        <v>22</v>
      </c>
      <c r="F16024">
        <v>188</v>
      </c>
      <c r="G16024" t="s">
        <v>85</v>
      </c>
      <c r="H16024" t="s">
        <v>14</v>
      </c>
      <c r="I16024">
        <v>0</v>
      </c>
      <c r="J16024">
        <v>1</v>
      </c>
      <c r="K16024" t="s">
        <v>19</v>
      </c>
      <c r="L16024" t="s">
        <v>33</v>
      </c>
    </row>
    <row r="16025" spans="1:12" x14ac:dyDescent="0.35">
      <c r="A16025" t="s">
        <v>6976</v>
      </c>
      <c r="B16025">
        <f t="shared" si="250"/>
        <v>2003</v>
      </c>
      <c r="C16025" s="1">
        <v>37780</v>
      </c>
      <c r="D16025">
        <v>93</v>
      </c>
      <c r="E16025" t="s">
        <v>12</v>
      </c>
      <c r="F16025">
        <v>158</v>
      </c>
      <c r="G16025" t="s">
        <v>48</v>
      </c>
      <c r="H16025" t="s">
        <v>14</v>
      </c>
      <c r="I16025">
        <v>0</v>
      </c>
      <c r="J16025">
        <v>1</v>
      </c>
      <c r="K16025" t="s">
        <v>19</v>
      </c>
      <c r="L16025" t="s">
        <v>33</v>
      </c>
    </row>
    <row r="16026" spans="1:12" x14ac:dyDescent="0.35">
      <c r="A16026" t="s">
        <v>6977</v>
      </c>
      <c r="B16026">
        <f t="shared" si="250"/>
        <v>2003</v>
      </c>
      <c r="C16026" s="1">
        <v>37780</v>
      </c>
      <c r="D16026">
        <v>45</v>
      </c>
      <c r="E16026" t="s">
        <v>148</v>
      </c>
      <c r="F16026">
        <v>140</v>
      </c>
      <c r="G16026" t="s">
        <v>56</v>
      </c>
      <c r="H16026" t="s">
        <v>14</v>
      </c>
      <c r="I16026">
        <v>1</v>
      </c>
      <c r="J16026">
        <v>6</v>
      </c>
      <c r="K16026" t="s">
        <v>19</v>
      </c>
      <c r="L16026" t="s">
        <v>33</v>
      </c>
    </row>
    <row r="16027" spans="1:12" x14ac:dyDescent="0.35">
      <c r="A16027" t="s">
        <v>6978</v>
      </c>
      <c r="B16027">
        <f t="shared" si="250"/>
        <v>2003</v>
      </c>
      <c r="C16027" s="1">
        <v>37780</v>
      </c>
      <c r="D16027">
        <v>178</v>
      </c>
      <c r="E16027" t="s">
        <v>113</v>
      </c>
      <c r="F16027">
        <v>84</v>
      </c>
      <c r="G16027" t="s">
        <v>73</v>
      </c>
      <c r="H16027" t="s">
        <v>14</v>
      </c>
      <c r="I16027">
        <v>0</v>
      </c>
      <c r="J16027">
        <v>7</v>
      </c>
      <c r="K16027" t="s">
        <v>19</v>
      </c>
      <c r="L16027" t="s">
        <v>33</v>
      </c>
    </row>
    <row r="16028" spans="1:12" x14ac:dyDescent="0.35">
      <c r="A16028" t="s">
        <v>6979</v>
      </c>
      <c r="B16028">
        <f t="shared" si="250"/>
        <v>2003</v>
      </c>
      <c r="C16028" s="1">
        <v>37780</v>
      </c>
      <c r="D16028">
        <v>92</v>
      </c>
      <c r="E16028" t="s">
        <v>83</v>
      </c>
      <c r="F16028">
        <v>82</v>
      </c>
      <c r="G16028" t="s">
        <v>59</v>
      </c>
      <c r="H16028" t="s">
        <v>14</v>
      </c>
      <c r="I16028">
        <v>0</v>
      </c>
      <c r="J16028">
        <v>2</v>
      </c>
      <c r="K16028" t="s">
        <v>19</v>
      </c>
      <c r="L16028" t="s">
        <v>33</v>
      </c>
    </row>
    <row r="16029" spans="1:12" x14ac:dyDescent="0.35">
      <c r="A16029" t="s">
        <v>6980</v>
      </c>
      <c r="B16029">
        <f t="shared" si="250"/>
        <v>2003</v>
      </c>
      <c r="C16029" s="1">
        <v>37780</v>
      </c>
      <c r="D16029">
        <v>64</v>
      </c>
      <c r="E16029" t="s">
        <v>41</v>
      </c>
      <c r="F16029">
        <v>54</v>
      </c>
      <c r="G16029" t="s">
        <v>32</v>
      </c>
      <c r="H16029" t="s">
        <v>14</v>
      </c>
      <c r="I16029">
        <v>0</v>
      </c>
      <c r="J16029">
        <v>0</v>
      </c>
      <c r="K16029" t="s">
        <v>19</v>
      </c>
      <c r="L16029" t="s">
        <v>20</v>
      </c>
    </row>
    <row r="16030" spans="1:12" x14ac:dyDescent="0.35">
      <c r="A16030" t="s">
        <v>6981</v>
      </c>
      <c r="B16030">
        <f t="shared" si="250"/>
        <v>2003</v>
      </c>
      <c r="C16030" s="1">
        <v>37780</v>
      </c>
      <c r="D16030">
        <v>274</v>
      </c>
      <c r="E16030" t="s">
        <v>29</v>
      </c>
      <c r="F16030">
        <v>31</v>
      </c>
      <c r="G16030" t="s">
        <v>18</v>
      </c>
      <c r="H16030" t="s">
        <v>14</v>
      </c>
      <c r="I16030">
        <v>0</v>
      </c>
      <c r="J16030">
        <v>3</v>
      </c>
      <c r="K16030" t="s">
        <v>19</v>
      </c>
      <c r="L16030" t="s">
        <v>33</v>
      </c>
    </row>
    <row r="16031" spans="1:12" x14ac:dyDescent="0.35">
      <c r="A16031" t="s">
        <v>6982</v>
      </c>
      <c r="B16031">
        <f t="shared" si="250"/>
        <v>2003</v>
      </c>
      <c r="C16031" s="1">
        <v>37780</v>
      </c>
      <c r="D16031">
        <v>103</v>
      </c>
      <c r="E16031" t="s">
        <v>28</v>
      </c>
      <c r="F16031">
        <v>89</v>
      </c>
      <c r="G16031" t="s">
        <v>53</v>
      </c>
      <c r="H16031" t="s">
        <v>14</v>
      </c>
      <c r="I16031">
        <v>1</v>
      </c>
      <c r="J16031">
        <v>2</v>
      </c>
      <c r="K16031" t="s">
        <v>19</v>
      </c>
      <c r="L16031" t="s">
        <v>33</v>
      </c>
    </row>
    <row r="16032" spans="1:12" x14ac:dyDescent="0.35">
      <c r="A16032" t="s">
        <v>11632</v>
      </c>
      <c r="B16032">
        <f t="shared" si="250"/>
        <v>2003</v>
      </c>
      <c r="C16032" s="1">
        <v>37785</v>
      </c>
      <c r="D16032">
        <v>103</v>
      </c>
      <c r="E16032" t="s">
        <v>28</v>
      </c>
      <c r="F16032">
        <v>9</v>
      </c>
      <c r="G16032" t="s">
        <v>390</v>
      </c>
      <c r="H16032" t="s">
        <v>172</v>
      </c>
      <c r="I16032">
        <v>2</v>
      </c>
      <c r="J16032">
        <v>0</v>
      </c>
      <c r="K16032" t="s">
        <v>15</v>
      </c>
      <c r="L16032" t="s">
        <v>16</v>
      </c>
    </row>
    <row r="16033" spans="1:12" x14ac:dyDescent="0.35">
      <c r="A16033" t="s">
        <v>6985</v>
      </c>
      <c r="B16033">
        <f t="shared" si="250"/>
        <v>2003</v>
      </c>
      <c r="C16033" s="1">
        <v>37785</v>
      </c>
      <c r="D16033">
        <v>148</v>
      </c>
      <c r="E16033" t="s">
        <v>143</v>
      </c>
      <c r="F16033">
        <v>110</v>
      </c>
      <c r="G16033" t="s">
        <v>35</v>
      </c>
      <c r="H16033" t="s">
        <v>14</v>
      </c>
      <c r="I16033">
        <v>3</v>
      </c>
      <c r="J16033">
        <v>1</v>
      </c>
      <c r="K16033" t="s">
        <v>15</v>
      </c>
      <c r="L16033" t="s">
        <v>16</v>
      </c>
    </row>
    <row r="16034" spans="1:12" x14ac:dyDescent="0.35">
      <c r="A16034" t="s">
        <v>6987</v>
      </c>
      <c r="B16034">
        <f t="shared" si="250"/>
        <v>2003</v>
      </c>
      <c r="C16034" s="1">
        <v>37786</v>
      </c>
      <c r="D16034">
        <v>157</v>
      </c>
      <c r="E16034" t="s">
        <v>26</v>
      </c>
      <c r="F16034">
        <v>255</v>
      </c>
      <c r="G16034" t="s">
        <v>44</v>
      </c>
      <c r="H16034" t="s">
        <v>14</v>
      </c>
      <c r="I16034">
        <v>0</v>
      </c>
      <c r="J16034">
        <v>3</v>
      </c>
      <c r="K16034" t="s">
        <v>19</v>
      </c>
      <c r="L16034" t="s">
        <v>33</v>
      </c>
    </row>
    <row r="16035" spans="1:12" x14ac:dyDescent="0.35">
      <c r="A16035" t="s">
        <v>11633</v>
      </c>
      <c r="B16035">
        <f t="shared" si="250"/>
        <v>2003</v>
      </c>
      <c r="C16035" s="1">
        <v>37791</v>
      </c>
      <c r="D16035">
        <v>47</v>
      </c>
      <c r="E16035" t="s">
        <v>68</v>
      </c>
      <c r="F16035">
        <v>39</v>
      </c>
      <c r="G16035" t="s">
        <v>86</v>
      </c>
      <c r="H16035" t="s">
        <v>87</v>
      </c>
      <c r="I16035">
        <v>1</v>
      </c>
      <c r="J16035">
        <v>0</v>
      </c>
      <c r="K16035" t="s">
        <v>5358</v>
      </c>
      <c r="L16035" t="s">
        <v>16</v>
      </c>
    </row>
    <row r="16036" spans="1:12" x14ac:dyDescent="0.35">
      <c r="A16036" t="s">
        <v>6988</v>
      </c>
      <c r="B16036">
        <f t="shared" si="250"/>
        <v>2003</v>
      </c>
      <c r="C16036" s="1">
        <v>37792</v>
      </c>
      <c r="D16036">
        <v>191</v>
      </c>
      <c r="E16036" t="s">
        <v>69</v>
      </c>
      <c r="F16036">
        <v>6</v>
      </c>
      <c r="G16036" t="s">
        <v>38</v>
      </c>
      <c r="H16036" t="s">
        <v>14</v>
      </c>
      <c r="I16036">
        <v>0</v>
      </c>
      <c r="J16036">
        <v>1</v>
      </c>
      <c r="K16036" t="s">
        <v>19</v>
      </c>
      <c r="L16036" t="s">
        <v>33</v>
      </c>
    </row>
    <row r="16037" spans="1:12" x14ac:dyDescent="0.35">
      <c r="A16037" t="s">
        <v>6989</v>
      </c>
      <c r="B16037">
        <f t="shared" si="250"/>
        <v>2003</v>
      </c>
      <c r="C16037" s="1">
        <v>37792</v>
      </c>
      <c r="D16037">
        <v>165</v>
      </c>
      <c r="E16037" t="s">
        <v>31</v>
      </c>
      <c r="F16037">
        <v>84</v>
      </c>
      <c r="G16037" t="s">
        <v>73</v>
      </c>
      <c r="H16037" t="s">
        <v>14</v>
      </c>
      <c r="I16037">
        <v>0</v>
      </c>
      <c r="J16037">
        <v>6</v>
      </c>
      <c r="K16037" t="s">
        <v>19</v>
      </c>
      <c r="L16037" t="s">
        <v>33</v>
      </c>
    </row>
    <row r="16038" spans="1:12" x14ac:dyDescent="0.35">
      <c r="A16038" t="s">
        <v>6990</v>
      </c>
      <c r="B16038">
        <f t="shared" si="250"/>
        <v>2003</v>
      </c>
      <c r="C16038" s="1">
        <v>37792</v>
      </c>
      <c r="D16038">
        <v>103</v>
      </c>
      <c r="E16038" t="s">
        <v>28</v>
      </c>
      <c r="F16038">
        <v>188</v>
      </c>
      <c r="G16038" t="s">
        <v>85</v>
      </c>
      <c r="H16038" t="s">
        <v>14</v>
      </c>
      <c r="I16038">
        <v>0</v>
      </c>
      <c r="J16038">
        <v>2</v>
      </c>
      <c r="K16038" t="s">
        <v>19</v>
      </c>
      <c r="L16038" t="s">
        <v>33</v>
      </c>
    </row>
    <row r="16039" spans="1:12" x14ac:dyDescent="0.35">
      <c r="A16039" t="s">
        <v>6991</v>
      </c>
      <c r="B16039">
        <f t="shared" si="250"/>
        <v>2003</v>
      </c>
      <c r="C16039" s="1">
        <v>37793</v>
      </c>
      <c r="D16039">
        <v>121</v>
      </c>
      <c r="E16039" t="s">
        <v>71</v>
      </c>
      <c r="F16039">
        <v>158</v>
      </c>
      <c r="G16039" t="s">
        <v>48</v>
      </c>
      <c r="H16039" t="s">
        <v>14</v>
      </c>
      <c r="I16039">
        <v>2</v>
      </c>
      <c r="J16039">
        <v>1</v>
      </c>
      <c r="K16039" t="s">
        <v>19</v>
      </c>
      <c r="L16039" t="s">
        <v>16</v>
      </c>
    </row>
    <row r="16040" spans="1:12" x14ac:dyDescent="0.35">
      <c r="A16040" t="s">
        <v>6992</v>
      </c>
      <c r="B16040">
        <f t="shared" si="250"/>
        <v>2003</v>
      </c>
      <c r="C16040" s="1">
        <v>37793</v>
      </c>
      <c r="D16040">
        <v>274</v>
      </c>
      <c r="E16040" t="s">
        <v>29</v>
      </c>
      <c r="F16040">
        <v>323</v>
      </c>
      <c r="G16040" t="s">
        <v>25</v>
      </c>
      <c r="H16040" t="s">
        <v>14</v>
      </c>
      <c r="I16040">
        <v>1</v>
      </c>
      <c r="J16040">
        <v>1</v>
      </c>
      <c r="K16040" t="s">
        <v>19</v>
      </c>
      <c r="L16040" t="s">
        <v>20</v>
      </c>
    </row>
    <row r="16041" spans="1:12" x14ac:dyDescent="0.35">
      <c r="A16041" t="s">
        <v>6993</v>
      </c>
      <c r="B16041">
        <f t="shared" si="250"/>
        <v>2003</v>
      </c>
      <c r="C16041" s="1">
        <v>37793</v>
      </c>
      <c r="D16041">
        <v>257</v>
      </c>
      <c r="E16041" t="s">
        <v>155</v>
      </c>
      <c r="F16041">
        <v>90</v>
      </c>
      <c r="G16041" t="s">
        <v>1396</v>
      </c>
      <c r="H16041" t="s">
        <v>14</v>
      </c>
      <c r="I16041">
        <v>0</v>
      </c>
      <c r="J16041">
        <v>1</v>
      </c>
      <c r="K16041" t="s">
        <v>19</v>
      </c>
      <c r="L16041" t="s">
        <v>33</v>
      </c>
    </row>
    <row r="16042" spans="1:12" x14ac:dyDescent="0.35">
      <c r="A16042" t="s">
        <v>6994</v>
      </c>
      <c r="B16042">
        <f t="shared" si="250"/>
        <v>2003</v>
      </c>
      <c r="C16042" s="1">
        <v>37793</v>
      </c>
      <c r="D16042">
        <v>10</v>
      </c>
      <c r="E16042" t="s">
        <v>36</v>
      </c>
      <c r="F16042">
        <v>198</v>
      </c>
      <c r="G16042" t="s">
        <v>62</v>
      </c>
      <c r="H16042" t="s">
        <v>14</v>
      </c>
      <c r="I16042">
        <v>2</v>
      </c>
      <c r="J16042">
        <v>2</v>
      </c>
      <c r="K16042" t="s">
        <v>19</v>
      </c>
      <c r="L16042" t="s">
        <v>20</v>
      </c>
    </row>
    <row r="16043" spans="1:12" x14ac:dyDescent="0.35">
      <c r="A16043" t="s">
        <v>6996</v>
      </c>
      <c r="B16043">
        <f t="shared" si="250"/>
        <v>2003</v>
      </c>
      <c r="C16043" s="1">
        <v>37793</v>
      </c>
      <c r="D16043">
        <v>64</v>
      </c>
      <c r="E16043" t="s">
        <v>41</v>
      </c>
      <c r="F16043">
        <v>44</v>
      </c>
      <c r="G16043" t="s">
        <v>65</v>
      </c>
      <c r="H16043" t="s">
        <v>14</v>
      </c>
      <c r="I16043">
        <v>0</v>
      </c>
      <c r="J16043">
        <v>3</v>
      </c>
      <c r="K16043" t="s">
        <v>19</v>
      </c>
      <c r="L16043" t="s">
        <v>33</v>
      </c>
    </row>
    <row r="16044" spans="1:12" x14ac:dyDescent="0.35">
      <c r="A16044" t="s">
        <v>6997</v>
      </c>
      <c r="B16044">
        <f t="shared" si="250"/>
        <v>2003</v>
      </c>
      <c r="C16044" s="1">
        <v>37793</v>
      </c>
      <c r="D16044">
        <v>177</v>
      </c>
      <c r="E16044" t="s">
        <v>60</v>
      </c>
      <c r="F16044">
        <v>50</v>
      </c>
      <c r="G16044" t="s">
        <v>82</v>
      </c>
      <c r="H16044" t="s">
        <v>14</v>
      </c>
      <c r="I16044">
        <v>0</v>
      </c>
      <c r="J16044">
        <v>3</v>
      </c>
      <c r="K16044" t="s">
        <v>19</v>
      </c>
      <c r="L16044" t="s">
        <v>33</v>
      </c>
    </row>
    <row r="16045" spans="1:12" x14ac:dyDescent="0.35">
      <c r="A16045" t="s">
        <v>6998</v>
      </c>
      <c r="B16045">
        <f t="shared" si="250"/>
        <v>2003</v>
      </c>
      <c r="C16045" s="1">
        <v>37794</v>
      </c>
      <c r="D16045">
        <v>31</v>
      </c>
      <c r="E16045" t="s">
        <v>18</v>
      </c>
      <c r="F16045">
        <v>284</v>
      </c>
      <c r="G16045" t="s">
        <v>77</v>
      </c>
      <c r="H16045" t="s">
        <v>14</v>
      </c>
      <c r="I16045">
        <v>1</v>
      </c>
      <c r="J16045">
        <v>0</v>
      </c>
      <c r="K16045" t="s">
        <v>19</v>
      </c>
      <c r="L16045" t="s">
        <v>16</v>
      </c>
    </row>
    <row r="16046" spans="1:12" x14ac:dyDescent="0.35">
      <c r="A16046" t="s">
        <v>6999</v>
      </c>
      <c r="B16046">
        <f t="shared" si="250"/>
        <v>2003</v>
      </c>
      <c r="C16046" s="1">
        <v>37794</v>
      </c>
      <c r="D16046">
        <v>38</v>
      </c>
      <c r="E16046" t="s">
        <v>54</v>
      </c>
      <c r="F16046">
        <v>92</v>
      </c>
      <c r="G16046" t="s">
        <v>83</v>
      </c>
      <c r="H16046" t="s">
        <v>14</v>
      </c>
      <c r="I16046">
        <v>2</v>
      </c>
      <c r="J16046">
        <v>3</v>
      </c>
      <c r="K16046" t="s">
        <v>19</v>
      </c>
      <c r="L16046" t="s">
        <v>33</v>
      </c>
    </row>
    <row r="16047" spans="1:12" x14ac:dyDescent="0.35">
      <c r="A16047" t="s">
        <v>7000</v>
      </c>
      <c r="B16047">
        <f t="shared" si="250"/>
        <v>2003</v>
      </c>
      <c r="C16047" s="1">
        <v>37794</v>
      </c>
      <c r="D16047">
        <v>140</v>
      </c>
      <c r="E16047" t="s">
        <v>56</v>
      </c>
      <c r="F16047">
        <v>268</v>
      </c>
      <c r="G16047" t="s">
        <v>47</v>
      </c>
      <c r="H16047" t="s">
        <v>14</v>
      </c>
      <c r="I16047">
        <v>1</v>
      </c>
      <c r="J16047">
        <v>2</v>
      </c>
      <c r="K16047" t="s">
        <v>19</v>
      </c>
      <c r="L16047" t="s">
        <v>33</v>
      </c>
    </row>
    <row r="16048" spans="1:12" x14ac:dyDescent="0.35">
      <c r="A16048" t="s">
        <v>7001</v>
      </c>
      <c r="B16048">
        <f t="shared" si="250"/>
        <v>2003</v>
      </c>
      <c r="C16048" s="1">
        <v>37794</v>
      </c>
      <c r="D16048">
        <v>89</v>
      </c>
      <c r="E16048" t="s">
        <v>53</v>
      </c>
      <c r="F16048">
        <v>259</v>
      </c>
      <c r="G16048" t="s">
        <v>22</v>
      </c>
      <c r="H16048" t="s">
        <v>14</v>
      </c>
      <c r="I16048">
        <v>0</v>
      </c>
      <c r="J16048">
        <v>2</v>
      </c>
      <c r="K16048" t="s">
        <v>19</v>
      </c>
      <c r="L16048" t="s">
        <v>33</v>
      </c>
    </row>
    <row r="16049" spans="1:12" x14ac:dyDescent="0.35">
      <c r="A16049" t="s">
        <v>7002</v>
      </c>
      <c r="B16049">
        <f t="shared" si="250"/>
        <v>2003</v>
      </c>
      <c r="C16049" s="1">
        <v>37794</v>
      </c>
      <c r="D16049">
        <v>54</v>
      </c>
      <c r="E16049" t="s">
        <v>32</v>
      </c>
      <c r="F16049">
        <v>189</v>
      </c>
      <c r="G16049" t="s">
        <v>45</v>
      </c>
      <c r="H16049" t="s">
        <v>14</v>
      </c>
      <c r="I16049">
        <v>0</v>
      </c>
      <c r="J16049">
        <v>1</v>
      </c>
      <c r="K16049" t="s">
        <v>19</v>
      </c>
      <c r="L16049" t="s">
        <v>33</v>
      </c>
    </row>
    <row r="16050" spans="1:12" x14ac:dyDescent="0.35">
      <c r="A16050" t="s">
        <v>7003</v>
      </c>
      <c r="B16050">
        <f t="shared" si="250"/>
        <v>2003</v>
      </c>
      <c r="C16050" s="1">
        <v>37794</v>
      </c>
      <c r="D16050">
        <v>325</v>
      </c>
      <c r="E16050" t="s">
        <v>266</v>
      </c>
      <c r="F16050">
        <v>170</v>
      </c>
      <c r="G16050" t="s">
        <v>79</v>
      </c>
      <c r="H16050" t="s">
        <v>14</v>
      </c>
      <c r="I16050">
        <v>0</v>
      </c>
      <c r="J16050">
        <v>0</v>
      </c>
      <c r="K16050" t="s">
        <v>19</v>
      </c>
      <c r="L16050" t="s">
        <v>20</v>
      </c>
    </row>
    <row r="16051" spans="1:12" x14ac:dyDescent="0.35">
      <c r="A16051" t="s">
        <v>7004</v>
      </c>
      <c r="B16051">
        <f t="shared" si="250"/>
        <v>2003</v>
      </c>
      <c r="C16051" s="1">
        <v>37794</v>
      </c>
      <c r="D16051">
        <v>148</v>
      </c>
      <c r="E16051" t="s">
        <v>143</v>
      </c>
      <c r="F16051">
        <v>289</v>
      </c>
      <c r="G16051" t="s">
        <v>66</v>
      </c>
      <c r="H16051" t="s">
        <v>14</v>
      </c>
      <c r="I16051">
        <v>0</v>
      </c>
      <c r="J16051">
        <v>2</v>
      </c>
      <c r="K16051" t="s">
        <v>19</v>
      </c>
      <c r="L16051" t="s">
        <v>33</v>
      </c>
    </row>
    <row r="16052" spans="1:12" x14ac:dyDescent="0.35">
      <c r="A16052" t="s">
        <v>7005</v>
      </c>
      <c r="B16052">
        <f t="shared" si="250"/>
        <v>2003</v>
      </c>
      <c r="C16052" s="1">
        <v>37794</v>
      </c>
      <c r="D16052">
        <v>297</v>
      </c>
      <c r="E16052" t="s">
        <v>76</v>
      </c>
      <c r="F16052">
        <v>110</v>
      </c>
      <c r="G16052" t="s">
        <v>35</v>
      </c>
      <c r="H16052" t="s">
        <v>14</v>
      </c>
      <c r="I16052">
        <v>1</v>
      </c>
      <c r="J16052">
        <v>1</v>
      </c>
      <c r="K16052" t="s">
        <v>19</v>
      </c>
      <c r="L16052" t="s">
        <v>20</v>
      </c>
    </row>
    <row r="16053" spans="1:12" x14ac:dyDescent="0.35">
      <c r="A16053" t="s">
        <v>7006</v>
      </c>
      <c r="B16053">
        <f t="shared" si="250"/>
        <v>2003</v>
      </c>
      <c r="C16053" s="1">
        <v>37794</v>
      </c>
      <c r="D16053">
        <v>197</v>
      </c>
      <c r="E16053" t="s">
        <v>39</v>
      </c>
      <c r="F16053">
        <v>93</v>
      </c>
      <c r="G16053" t="s">
        <v>12</v>
      </c>
      <c r="H16053" t="s">
        <v>14</v>
      </c>
      <c r="I16053">
        <v>0</v>
      </c>
      <c r="J16053">
        <v>2</v>
      </c>
      <c r="K16053" t="s">
        <v>19</v>
      </c>
      <c r="L16053" t="s">
        <v>33</v>
      </c>
    </row>
    <row r="16054" spans="1:12" x14ac:dyDescent="0.35">
      <c r="A16054" t="s">
        <v>7007</v>
      </c>
      <c r="B16054">
        <f t="shared" si="250"/>
        <v>2003</v>
      </c>
      <c r="C16054" s="1">
        <v>37794</v>
      </c>
      <c r="D16054">
        <v>159</v>
      </c>
      <c r="E16054" t="s">
        <v>51</v>
      </c>
      <c r="F16054">
        <v>82</v>
      </c>
      <c r="G16054" t="s">
        <v>59</v>
      </c>
      <c r="H16054" t="s">
        <v>14</v>
      </c>
      <c r="I16054">
        <v>1</v>
      </c>
      <c r="J16054">
        <v>2</v>
      </c>
      <c r="K16054" t="s">
        <v>19</v>
      </c>
      <c r="L16054" t="s">
        <v>33</v>
      </c>
    </row>
    <row r="16055" spans="1:12" x14ac:dyDescent="0.35">
      <c r="A16055" t="s">
        <v>11634</v>
      </c>
      <c r="B16055">
        <f t="shared" si="250"/>
        <v>2003</v>
      </c>
      <c r="C16055" s="1">
        <v>37795</v>
      </c>
      <c r="D16055">
        <v>47</v>
      </c>
      <c r="E16055" t="s">
        <v>68</v>
      </c>
      <c r="F16055">
        <v>301</v>
      </c>
      <c r="G16055" t="s">
        <v>998</v>
      </c>
      <c r="H16055" t="s">
        <v>687</v>
      </c>
      <c r="I16055">
        <v>0</v>
      </c>
      <c r="J16055">
        <v>0</v>
      </c>
      <c r="K16055" t="s">
        <v>5358</v>
      </c>
      <c r="L16055" t="s">
        <v>20</v>
      </c>
    </row>
    <row r="16056" spans="1:12" x14ac:dyDescent="0.35">
      <c r="A16056" t="s">
        <v>11635</v>
      </c>
      <c r="B16056">
        <f t="shared" si="250"/>
        <v>2003</v>
      </c>
      <c r="C16056" s="1">
        <v>37801</v>
      </c>
      <c r="D16056">
        <v>47</v>
      </c>
      <c r="E16056" t="s">
        <v>68</v>
      </c>
      <c r="F16056">
        <v>99</v>
      </c>
      <c r="G16056" t="s">
        <v>1156</v>
      </c>
      <c r="H16056" t="s">
        <v>172</v>
      </c>
      <c r="I16056">
        <v>0</v>
      </c>
      <c r="J16056">
        <v>1</v>
      </c>
      <c r="K16056" t="s">
        <v>5358</v>
      </c>
      <c r="L16056" t="s">
        <v>33</v>
      </c>
    </row>
    <row r="16057" spans="1:12" x14ac:dyDescent="0.35">
      <c r="A16057" t="s">
        <v>7009</v>
      </c>
      <c r="B16057">
        <f t="shared" si="250"/>
        <v>2003</v>
      </c>
      <c r="C16057" s="1">
        <v>37807</v>
      </c>
      <c r="D16057">
        <v>90</v>
      </c>
      <c r="E16057" t="s">
        <v>1396</v>
      </c>
      <c r="F16057">
        <v>325</v>
      </c>
      <c r="G16057" t="s">
        <v>266</v>
      </c>
      <c r="H16057" t="s">
        <v>14</v>
      </c>
      <c r="I16057">
        <v>0</v>
      </c>
      <c r="J16057">
        <v>2</v>
      </c>
      <c r="K16057" t="s">
        <v>19</v>
      </c>
      <c r="L16057" t="s">
        <v>33</v>
      </c>
    </row>
    <row r="16058" spans="1:12" x14ac:dyDescent="0.35">
      <c r="A16058" t="s">
        <v>7010</v>
      </c>
      <c r="B16058">
        <f t="shared" si="250"/>
        <v>2003</v>
      </c>
      <c r="C16058" s="1">
        <v>37807</v>
      </c>
      <c r="D16058">
        <v>170</v>
      </c>
      <c r="E16058" t="s">
        <v>79</v>
      </c>
      <c r="F16058">
        <v>257</v>
      </c>
      <c r="G16058" t="s">
        <v>155</v>
      </c>
      <c r="H16058" t="s">
        <v>14</v>
      </c>
      <c r="I16058">
        <v>2</v>
      </c>
      <c r="J16058">
        <v>0</v>
      </c>
      <c r="K16058" t="s">
        <v>19</v>
      </c>
      <c r="L16058" t="s">
        <v>16</v>
      </c>
    </row>
    <row r="16059" spans="1:12" x14ac:dyDescent="0.35">
      <c r="A16059" t="s">
        <v>7011</v>
      </c>
      <c r="B16059">
        <f t="shared" si="250"/>
        <v>2003</v>
      </c>
      <c r="C16059" s="1">
        <v>37807</v>
      </c>
      <c r="D16059">
        <v>158</v>
      </c>
      <c r="E16059" t="s">
        <v>48</v>
      </c>
      <c r="F16059">
        <v>197</v>
      </c>
      <c r="G16059" t="s">
        <v>39</v>
      </c>
      <c r="H16059" t="s">
        <v>14</v>
      </c>
      <c r="I16059">
        <v>0</v>
      </c>
      <c r="J16059">
        <v>1</v>
      </c>
      <c r="K16059" t="s">
        <v>19</v>
      </c>
      <c r="L16059" t="s">
        <v>33</v>
      </c>
    </row>
    <row r="16060" spans="1:12" x14ac:dyDescent="0.35">
      <c r="A16060" t="s">
        <v>7012</v>
      </c>
      <c r="B16060">
        <f t="shared" si="250"/>
        <v>2003</v>
      </c>
      <c r="C16060" s="1">
        <v>37807</v>
      </c>
      <c r="D16060">
        <v>92</v>
      </c>
      <c r="E16060" t="s">
        <v>83</v>
      </c>
      <c r="F16060">
        <v>159</v>
      </c>
      <c r="G16060" t="s">
        <v>51</v>
      </c>
      <c r="H16060" t="s">
        <v>14</v>
      </c>
      <c r="I16060">
        <v>2</v>
      </c>
      <c r="J16060">
        <v>6</v>
      </c>
      <c r="K16060" t="s">
        <v>19</v>
      </c>
      <c r="L16060" t="s">
        <v>33</v>
      </c>
    </row>
    <row r="16061" spans="1:12" x14ac:dyDescent="0.35">
      <c r="A16061" t="s">
        <v>7013</v>
      </c>
      <c r="B16061">
        <f t="shared" si="250"/>
        <v>2003</v>
      </c>
      <c r="C16061" s="1">
        <v>37807</v>
      </c>
      <c r="D16061">
        <v>50</v>
      </c>
      <c r="E16061" t="s">
        <v>82</v>
      </c>
      <c r="F16061">
        <v>148</v>
      </c>
      <c r="G16061" t="s">
        <v>143</v>
      </c>
      <c r="H16061" t="s">
        <v>14</v>
      </c>
      <c r="I16061">
        <v>0</v>
      </c>
      <c r="J16061">
        <v>1</v>
      </c>
      <c r="K16061" t="s">
        <v>19</v>
      </c>
      <c r="L16061" t="s">
        <v>33</v>
      </c>
    </row>
    <row r="16062" spans="1:12" x14ac:dyDescent="0.35">
      <c r="A16062" t="s">
        <v>7014</v>
      </c>
      <c r="B16062">
        <f t="shared" si="250"/>
        <v>2003</v>
      </c>
      <c r="C16062" s="1">
        <v>37807</v>
      </c>
      <c r="D16062">
        <v>82</v>
      </c>
      <c r="E16062" t="s">
        <v>59</v>
      </c>
      <c r="F16062">
        <v>38</v>
      </c>
      <c r="G16062" t="s">
        <v>54</v>
      </c>
      <c r="H16062" t="s">
        <v>14</v>
      </c>
      <c r="I16062">
        <v>0</v>
      </c>
      <c r="J16062">
        <v>0</v>
      </c>
      <c r="K16062" t="s">
        <v>19</v>
      </c>
      <c r="L16062" t="s">
        <v>20</v>
      </c>
    </row>
    <row r="16063" spans="1:12" x14ac:dyDescent="0.35">
      <c r="A16063" t="s">
        <v>7015</v>
      </c>
      <c r="B16063">
        <f t="shared" si="250"/>
        <v>2003</v>
      </c>
      <c r="C16063" s="1">
        <v>37807</v>
      </c>
      <c r="D16063">
        <v>289</v>
      </c>
      <c r="E16063" t="s">
        <v>66</v>
      </c>
      <c r="F16063">
        <v>177</v>
      </c>
      <c r="G16063" t="s">
        <v>60</v>
      </c>
      <c r="H16063" t="s">
        <v>14</v>
      </c>
      <c r="I16063">
        <v>0</v>
      </c>
      <c r="J16063">
        <v>0</v>
      </c>
      <c r="K16063" t="s">
        <v>19</v>
      </c>
      <c r="L16063" t="s">
        <v>20</v>
      </c>
    </row>
    <row r="16064" spans="1:12" x14ac:dyDescent="0.35">
      <c r="A16064" t="s">
        <v>7016</v>
      </c>
      <c r="B16064">
        <f t="shared" si="250"/>
        <v>2003</v>
      </c>
      <c r="C16064" s="1">
        <v>37808</v>
      </c>
      <c r="D16064">
        <v>93</v>
      </c>
      <c r="E16064" t="s">
        <v>12</v>
      </c>
      <c r="F16064">
        <v>121</v>
      </c>
      <c r="G16064" t="s">
        <v>71</v>
      </c>
      <c r="H16064" t="s">
        <v>14</v>
      </c>
      <c r="I16064">
        <v>0</v>
      </c>
      <c r="J16064">
        <v>3</v>
      </c>
      <c r="K16064" t="s">
        <v>19</v>
      </c>
      <c r="L16064" t="s">
        <v>33</v>
      </c>
    </row>
    <row r="16065" spans="1:12" x14ac:dyDescent="0.35">
      <c r="A16065" t="s">
        <v>7017</v>
      </c>
      <c r="B16065">
        <f t="shared" si="250"/>
        <v>2003</v>
      </c>
      <c r="C16065" s="1">
        <v>37808</v>
      </c>
      <c r="D16065">
        <v>284</v>
      </c>
      <c r="E16065" t="s">
        <v>77</v>
      </c>
      <c r="F16065">
        <v>274</v>
      </c>
      <c r="G16065" t="s">
        <v>29</v>
      </c>
      <c r="H16065" t="s">
        <v>14</v>
      </c>
      <c r="I16065">
        <v>0</v>
      </c>
      <c r="J16065">
        <v>3</v>
      </c>
      <c r="K16065" t="s">
        <v>19</v>
      </c>
      <c r="L16065" t="s">
        <v>33</v>
      </c>
    </row>
    <row r="16066" spans="1:12" x14ac:dyDescent="0.35">
      <c r="A16066" t="s">
        <v>7018</v>
      </c>
      <c r="B16066">
        <f t="shared" si="250"/>
        <v>2003</v>
      </c>
      <c r="C16066" s="1">
        <v>37808</v>
      </c>
      <c r="D16066">
        <v>110</v>
      </c>
      <c r="E16066" t="s">
        <v>35</v>
      </c>
      <c r="F16066">
        <v>234</v>
      </c>
      <c r="G16066" t="s">
        <v>13</v>
      </c>
      <c r="H16066" t="s">
        <v>14</v>
      </c>
      <c r="I16066">
        <v>0</v>
      </c>
      <c r="J16066">
        <v>1</v>
      </c>
      <c r="K16066" t="s">
        <v>19</v>
      </c>
      <c r="L16066" t="s">
        <v>33</v>
      </c>
    </row>
    <row r="16067" spans="1:12" x14ac:dyDescent="0.35">
      <c r="A16067" t="s">
        <v>7019</v>
      </c>
      <c r="B16067">
        <f t="shared" ref="B16067:B16130" si="251">YEAR(C16067)</f>
        <v>2003</v>
      </c>
      <c r="C16067" s="1">
        <v>37808</v>
      </c>
      <c r="D16067">
        <v>178</v>
      </c>
      <c r="E16067" t="s">
        <v>113</v>
      </c>
      <c r="F16067">
        <v>165</v>
      </c>
      <c r="G16067" t="s">
        <v>31</v>
      </c>
      <c r="H16067" t="s">
        <v>14</v>
      </c>
      <c r="I16067">
        <v>2</v>
      </c>
      <c r="J16067">
        <v>0</v>
      </c>
      <c r="K16067" t="s">
        <v>19</v>
      </c>
      <c r="L16067" t="s">
        <v>16</v>
      </c>
    </row>
    <row r="16068" spans="1:12" x14ac:dyDescent="0.35">
      <c r="A16068" t="s">
        <v>7020</v>
      </c>
      <c r="B16068">
        <f t="shared" si="251"/>
        <v>2003</v>
      </c>
      <c r="C16068" s="1">
        <v>37808</v>
      </c>
      <c r="D16068">
        <v>106</v>
      </c>
      <c r="E16068" t="s">
        <v>80</v>
      </c>
      <c r="F16068">
        <v>157</v>
      </c>
      <c r="G16068" t="s">
        <v>26</v>
      </c>
      <c r="H16068" t="s">
        <v>14</v>
      </c>
      <c r="I16068">
        <v>0</v>
      </c>
      <c r="J16068">
        <v>1</v>
      </c>
      <c r="K16068" t="s">
        <v>19</v>
      </c>
      <c r="L16068" t="s">
        <v>33</v>
      </c>
    </row>
    <row r="16069" spans="1:12" x14ac:dyDescent="0.35">
      <c r="A16069" t="s">
        <v>7021</v>
      </c>
      <c r="B16069">
        <f t="shared" si="251"/>
        <v>2003</v>
      </c>
      <c r="C16069" s="1">
        <v>37808</v>
      </c>
      <c r="D16069">
        <v>259</v>
      </c>
      <c r="E16069" t="s">
        <v>22</v>
      </c>
      <c r="F16069">
        <v>103</v>
      </c>
      <c r="G16069" t="s">
        <v>28</v>
      </c>
      <c r="H16069" t="s">
        <v>14</v>
      </c>
      <c r="I16069">
        <v>0</v>
      </c>
      <c r="J16069">
        <v>2</v>
      </c>
      <c r="K16069" t="s">
        <v>19</v>
      </c>
      <c r="L16069" t="s">
        <v>33</v>
      </c>
    </row>
    <row r="16070" spans="1:12" x14ac:dyDescent="0.35">
      <c r="A16070" t="s">
        <v>7022</v>
      </c>
      <c r="B16070">
        <f t="shared" si="251"/>
        <v>2003</v>
      </c>
      <c r="C16070" s="1">
        <v>37808</v>
      </c>
      <c r="D16070">
        <v>268</v>
      </c>
      <c r="E16070" t="s">
        <v>47</v>
      </c>
      <c r="F16070">
        <v>45</v>
      </c>
      <c r="G16070" t="s">
        <v>148</v>
      </c>
      <c r="H16070" t="s">
        <v>14</v>
      </c>
      <c r="I16070">
        <v>2</v>
      </c>
      <c r="J16070">
        <v>0</v>
      </c>
      <c r="K16070" t="s">
        <v>19</v>
      </c>
      <c r="L16070" t="s">
        <v>16</v>
      </c>
    </row>
    <row r="16071" spans="1:12" x14ac:dyDescent="0.35">
      <c r="A16071" t="s">
        <v>7023</v>
      </c>
      <c r="B16071">
        <f t="shared" si="251"/>
        <v>2003</v>
      </c>
      <c r="C16071" s="1">
        <v>37808</v>
      </c>
      <c r="D16071">
        <v>167</v>
      </c>
      <c r="E16071" t="s">
        <v>74</v>
      </c>
      <c r="F16071">
        <v>10</v>
      </c>
      <c r="G16071" t="s">
        <v>36</v>
      </c>
      <c r="H16071" t="s">
        <v>14</v>
      </c>
      <c r="I16071">
        <v>1</v>
      </c>
      <c r="J16071">
        <v>5</v>
      </c>
      <c r="K16071" t="s">
        <v>19</v>
      </c>
      <c r="L16071" t="s">
        <v>33</v>
      </c>
    </row>
    <row r="16072" spans="1:12" x14ac:dyDescent="0.35">
      <c r="A16072" t="s">
        <v>7024</v>
      </c>
      <c r="B16072">
        <f t="shared" si="251"/>
        <v>2003</v>
      </c>
      <c r="C16072" s="1">
        <v>37808</v>
      </c>
      <c r="D16072">
        <v>323</v>
      </c>
      <c r="E16072" t="s">
        <v>25</v>
      </c>
      <c r="F16072">
        <v>31</v>
      </c>
      <c r="G16072" t="s">
        <v>18</v>
      </c>
      <c r="H16072" t="s">
        <v>14</v>
      </c>
      <c r="I16072">
        <v>0</v>
      </c>
      <c r="J16072">
        <v>3</v>
      </c>
      <c r="K16072" t="s">
        <v>19</v>
      </c>
      <c r="L16072" t="s">
        <v>33</v>
      </c>
    </row>
    <row r="16073" spans="1:12" x14ac:dyDescent="0.35">
      <c r="A16073" t="s">
        <v>7025</v>
      </c>
      <c r="B16073">
        <f t="shared" si="251"/>
        <v>2003</v>
      </c>
      <c r="C16073" s="1">
        <v>37808</v>
      </c>
      <c r="D16073">
        <v>188</v>
      </c>
      <c r="E16073" t="s">
        <v>85</v>
      </c>
      <c r="F16073">
        <v>89</v>
      </c>
      <c r="G16073" t="s">
        <v>53</v>
      </c>
      <c r="H16073" t="s">
        <v>14</v>
      </c>
      <c r="I16073">
        <v>1</v>
      </c>
      <c r="J16073">
        <v>0</v>
      </c>
      <c r="K16073" t="s">
        <v>19</v>
      </c>
      <c r="L16073" t="s">
        <v>16</v>
      </c>
    </row>
    <row r="16074" spans="1:12" x14ac:dyDescent="0.35">
      <c r="A16074" t="s">
        <v>7026</v>
      </c>
      <c r="B16074">
        <f t="shared" si="251"/>
        <v>2003</v>
      </c>
      <c r="C16074" s="1">
        <v>37808</v>
      </c>
      <c r="D16074">
        <v>6</v>
      </c>
      <c r="E16074" t="s">
        <v>38</v>
      </c>
      <c r="F16074">
        <v>56</v>
      </c>
      <c r="G16074" t="s">
        <v>255</v>
      </c>
      <c r="H16074" t="s">
        <v>14</v>
      </c>
      <c r="I16074">
        <v>0</v>
      </c>
      <c r="J16074">
        <v>0</v>
      </c>
      <c r="K16074" t="s">
        <v>19</v>
      </c>
      <c r="L16074" t="s">
        <v>20</v>
      </c>
    </row>
    <row r="16075" spans="1:12" x14ac:dyDescent="0.35">
      <c r="A16075" t="s">
        <v>7027</v>
      </c>
      <c r="B16075">
        <f t="shared" si="251"/>
        <v>2003</v>
      </c>
      <c r="C16075" s="1">
        <v>37808</v>
      </c>
      <c r="D16075">
        <v>189</v>
      </c>
      <c r="E16075" t="s">
        <v>45</v>
      </c>
      <c r="F16075">
        <v>64</v>
      </c>
      <c r="G16075" t="s">
        <v>41</v>
      </c>
      <c r="H16075" t="s">
        <v>14</v>
      </c>
      <c r="I16075">
        <v>0</v>
      </c>
      <c r="J16075">
        <v>0</v>
      </c>
      <c r="K16075" t="s">
        <v>19</v>
      </c>
      <c r="L16075" t="s">
        <v>20</v>
      </c>
    </row>
    <row r="16076" spans="1:12" x14ac:dyDescent="0.35">
      <c r="A16076" t="s">
        <v>7028</v>
      </c>
      <c r="B16076">
        <f t="shared" si="251"/>
        <v>2003</v>
      </c>
      <c r="C16076" s="1">
        <v>37808</v>
      </c>
      <c r="D16076">
        <v>44</v>
      </c>
      <c r="E16076" t="s">
        <v>65</v>
      </c>
      <c r="F16076">
        <v>54</v>
      </c>
      <c r="G16076" t="s">
        <v>32</v>
      </c>
      <c r="H16076" t="s">
        <v>14</v>
      </c>
      <c r="I16076">
        <v>3</v>
      </c>
      <c r="J16076">
        <v>0</v>
      </c>
      <c r="K16076" t="s">
        <v>19</v>
      </c>
      <c r="L16076" t="s">
        <v>16</v>
      </c>
    </row>
    <row r="16077" spans="1:12" x14ac:dyDescent="0.35">
      <c r="A16077" t="s">
        <v>7029</v>
      </c>
      <c r="B16077">
        <f t="shared" si="251"/>
        <v>2003</v>
      </c>
      <c r="C16077" s="1">
        <v>37815</v>
      </c>
      <c r="D16077">
        <v>165</v>
      </c>
      <c r="E16077" t="s">
        <v>31</v>
      </c>
      <c r="F16077">
        <v>92</v>
      </c>
      <c r="G16077" t="s">
        <v>83</v>
      </c>
      <c r="H16077" t="s">
        <v>14</v>
      </c>
      <c r="I16077">
        <v>0</v>
      </c>
      <c r="J16077">
        <v>2</v>
      </c>
      <c r="K16077" t="s">
        <v>152</v>
      </c>
      <c r="L16077" t="s">
        <v>33</v>
      </c>
    </row>
    <row r="16078" spans="1:12" x14ac:dyDescent="0.35">
      <c r="A16078" t="s">
        <v>7030</v>
      </c>
      <c r="B16078">
        <f t="shared" si="251"/>
        <v>2003</v>
      </c>
      <c r="C16078" s="1">
        <v>37821</v>
      </c>
      <c r="D16078">
        <v>325</v>
      </c>
      <c r="E16078" t="s">
        <v>266</v>
      </c>
      <c r="F16078">
        <v>268</v>
      </c>
      <c r="G16078" t="s">
        <v>47</v>
      </c>
      <c r="H16078" t="s">
        <v>14</v>
      </c>
      <c r="I16078">
        <v>1</v>
      </c>
      <c r="J16078">
        <v>0</v>
      </c>
      <c r="K16078" t="s">
        <v>152</v>
      </c>
      <c r="L16078" t="s">
        <v>16</v>
      </c>
    </row>
    <row r="16079" spans="1:12" x14ac:dyDescent="0.35">
      <c r="A16079" t="s">
        <v>7032</v>
      </c>
      <c r="B16079">
        <f t="shared" si="251"/>
        <v>2003</v>
      </c>
      <c r="C16079" s="1">
        <v>37829</v>
      </c>
      <c r="D16079">
        <v>189</v>
      </c>
      <c r="E16079" t="s">
        <v>45</v>
      </c>
      <c r="F16079">
        <v>323</v>
      </c>
      <c r="G16079" t="s">
        <v>25</v>
      </c>
      <c r="H16079" t="s">
        <v>14</v>
      </c>
      <c r="I16079">
        <v>2</v>
      </c>
      <c r="J16079">
        <v>4</v>
      </c>
      <c r="K16079" t="s">
        <v>152</v>
      </c>
      <c r="L16079" t="s">
        <v>33</v>
      </c>
    </row>
    <row r="16080" spans="1:12" x14ac:dyDescent="0.35">
      <c r="A16080" t="s">
        <v>7033</v>
      </c>
      <c r="B16080">
        <f t="shared" si="251"/>
        <v>2003</v>
      </c>
      <c r="C16080" s="1">
        <v>37849</v>
      </c>
      <c r="D16080">
        <v>229</v>
      </c>
      <c r="E16080" t="s">
        <v>187</v>
      </c>
      <c r="F16080">
        <v>179</v>
      </c>
      <c r="G16080" t="s">
        <v>183</v>
      </c>
      <c r="H16080" t="s">
        <v>14</v>
      </c>
      <c r="I16080">
        <v>1</v>
      </c>
      <c r="J16080">
        <v>1</v>
      </c>
      <c r="K16080" t="s">
        <v>15</v>
      </c>
      <c r="L16080" t="s">
        <v>20</v>
      </c>
    </row>
    <row r="16081" spans="1:12" x14ac:dyDescent="0.35">
      <c r="A16081" t="s">
        <v>7034</v>
      </c>
      <c r="B16081">
        <f t="shared" si="251"/>
        <v>2003</v>
      </c>
      <c r="C16081" s="1">
        <v>37849</v>
      </c>
      <c r="D16081">
        <v>323</v>
      </c>
      <c r="E16081" t="s">
        <v>25</v>
      </c>
      <c r="F16081">
        <v>167</v>
      </c>
      <c r="G16081" t="s">
        <v>74</v>
      </c>
      <c r="H16081" t="s">
        <v>14</v>
      </c>
      <c r="I16081">
        <v>1</v>
      </c>
      <c r="J16081">
        <v>1</v>
      </c>
      <c r="K16081" t="s">
        <v>152</v>
      </c>
      <c r="L16081" t="s">
        <v>20</v>
      </c>
    </row>
    <row r="16082" spans="1:12" x14ac:dyDescent="0.35">
      <c r="A16082" t="s">
        <v>7035</v>
      </c>
      <c r="B16082">
        <f t="shared" si="251"/>
        <v>2003</v>
      </c>
      <c r="C16082" s="1">
        <v>37853</v>
      </c>
      <c r="D16082">
        <v>121</v>
      </c>
      <c r="E16082" t="s">
        <v>71</v>
      </c>
      <c r="F16082">
        <v>292</v>
      </c>
      <c r="G16082" t="s">
        <v>50</v>
      </c>
      <c r="H16082" t="s">
        <v>14</v>
      </c>
      <c r="I16082">
        <v>0</v>
      </c>
      <c r="J16082">
        <v>0</v>
      </c>
      <c r="K16082" t="s">
        <v>15</v>
      </c>
      <c r="L16082" t="s">
        <v>20</v>
      </c>
    </row>
    <row r="16083" spans="1:12" x14ac:dyDescent="0.35">
      <c r="A16083" t="s">
        <v>11636</v>
      </c>
      <c r="B16083">
        <f t="shared" si="251"/>
        <v>2003</v>
      </c>
      <c r="C16083" s="1">
        <v>37853</v>
      </c>
      <c r="D16083">
        <v>198</v>
      </c>
      <c r="E16083" t="s">
        <v>62</v>
      </c>
      <c r="F16083">
        <v>142</v>
      </c>
      <c r="G16083" t="s">
        <v>1045</v>
      </c>
      <c r="H16083" t="s">
        <v>115</v>
      </c>
      <c r="I16083">
        <v>0</v>
      </c>
      <c r="J16083">
        <v>3</v>
      </c>
      <c r="K16083" t="s">
        <v>15</v>
      </c>
      <c r="L16083" t="s">
        <v>33</v>
      </c>
    </row>
    <row r="16084" spans="1:12" x14ac:dyDescent="0.35">
      <c r="A16084" t="s">
        <v>7036</v>
      </c>
      <c r="B16084">
        <f t="shared" si="251"/>
        <v>2003</v>
      </c>
      <c r="C16084" s="1">
        <v>37853</v>
      </c>
      <c r="D16084">
        <v>82</v>
      </c>
      <c r="E16084" t="s">
        <v>59</v>
      </c>
      <c r="F16084">
        <v>10</v>
      </c>
      <c r="G16084" t="s">
        <v>36</v>
      </c>
      <c r="H16084" t="s">
        <v>14</v>
      </c>
      <c r="I16084">
        <v>2</v>
      </c>
      <c r="J16084">
        <v>0</v>
      </c>
      <c r="K16084" t="s">
        <v>15</v>
      </c>
      <c r="L16084" t="s">
        <v>16</v>
      </c>
    </row>
    <row r="16085" spans="1:12" x14ac:dyDescent="0.35">
      <c r="A16085" t="s">
        <v>7037</v>
      </c>
      <c r="B16085">
        <f t="shared" si="251"/>
        <v>2003</v>
      </c>
      <c r="C16085" s="1">
        <v>37861</v>
      </c>
      <c r="D16085">
        <v>165</v>
      </c>
      <c r="E16085" t="s">
        <v>31</v>
      </c>
      <c r="F16085">
        <v>257</v>
      </c>
      <c r="G16085" t="s">
        <v>155</v>
      </c>
      <c r="H16085" t="s">
        <v>14</v>
      </c>
      <c r="I16085">
        <v>1</v>
      </c>
      <c r="J16085">
        <v>1</v>
      </c>
      <c r="K16085" t="s">
        <v>184</v>
      </c>
      <c r="L16085" t="s">
        <v>20</v>
      </c>
    </row>
    <row r="16086" spans="1:12" x14ac:dyDescent="0.35">
      <c r="A16086" t="s">
        <v>7038</v>
      </c>
      <c r="B16086">
        <f t="shared" si="251"/>
        <v>2003</v>
      </c>
      <c r="C16086" s="1">
        <v>37863</v>
      </c>
      <c r="D16086">
        <v>165</v>
      </c>
      <c r="E16086" t="s">
        <v>31</v>
      </c>
      <c r="F16086">
        <v>178</v>
      </c>
      <c r="G16086" t="s">
        <v>113</v>
      </c>
      <c r="H16086" t="s">
        <v>14</v>
      </c>
      <c r="I16086">
        <v>1</v>
      </c>
      <c r="J16086">
        <v>3</v>
      </c>
      <c r="K16086" t="s">
        <v>184</v>
      </c>
      <c r="L16086" t="s">
        <v>33</v>
      </c>
    </row>
    <row r="16087" spans="1:12" x14ac:dyDescent="0.35">
      <c r="A16087" t="s">
        <v>7039</v>
      </c>
      <c r="B16087">
        <f t="shared" si="251"/>
        <v>2003</v>
      </c>
      <c r="C16087" s="1">
        <v>37863</v>
      </c>
      <c r="D16087">
        <v>63</v>
      </c>
      <c r="E16087" t="s">
        <v>57</v>
      </c>
      <c r="F16087">
        <v>229</v>
      </c>
      <c r="G16087" t="s">
        <v>187</v>
      </c>
      <c r="H16087" t="s">
        <v>14</v>
      </c>
      <c r="I16087">
        <v>0</v>
      </c>
      <c r="J16087">
        <v>1</v>
      </c>
      <c r="K16087" t="s">
        <v>184</v>
      </c>
      <c r="L16087" t="s">
        <v>33</v>
      </c>
    </row>
    <row r="16088" spans="1:12" x14ac:dyDescent="0.35">
      <c r="A16088" t="s">
        <v>7040</v>
      </c>
      <c r="B16088">
        <f t="shared" si="251"/>
        <v>2003</v>
      </c>
      <c r="C16088" s="1">
        <v>37864</v>
      </c>
      <c r="D16088">
        <v>92</v>
      </c>
      <c r="E16088" t="s">
        <v>83</v>
      </c>
      <c r="F16088">
        <v>325</v>
      </c>
      <c r="G16088" t="s">
        <v>266</v>
      </c>
      <c r="H16088" t="s">
        <v>14</v>
      </c>
      <c r="I16088">
        <v>0</v>
      </c>
      <c r="J16088">
        <v>2</v>
      </c>
      <c r="K16088" t="s">
        <v>152</v>
      </c>
      <c r="L16088" t="s">
        <v>33</v>
      </c>
    </row>
    <row r="16089" spans="1:12" x14ac:dyDescent="0.35">
      <c r="A16089" t="s">
        <v>7041</v>
      </c>
      <c r="B16089">
        <f t="shared" si="251"/>
        <v>2003</v>
      </c>
      <c r="C16089" s="1">
        <v>37866</v>
      </c>
      <c r="D16089">
        <v>257</v>
      </c>
      <c r="E16089" t="s">
        <v>155</v>
      </c>
      <c r="F16089">
        <v>178</v>
      </c>
      <c r="G16089" t="s">
        <v>113</v>
      </c>
      <c r="H16089" t="s">
        <v>14</v>
      </c>
      <c r="I16089">
        <v>0</v>
      </c>
      <c r="J16089">
        <v>0</v>
      </c>
      <c r="K16089" t="s">
        <v>184</v>
      </c>
      <c r="L16089" t="s">
        <v>20</v>
      </c>
    </row>
    <row r="16090" spans="1:12" x14ac:dyDescent="0.35">
      <c r="A16090" t="s">
        <v>7042</v>
      </c>
      <c r="B16090">
        <f t="shared" si="251"/>
        <v>2003</v>
      </c>
      <c r="C16090" s="1">
        <v>37866</v>
      </c>
      <c r="D16090">
        <v>229</v>
      </c>
      <c r="E16090" t="s">
        <v>187</v>
      </c>
      <c r="F16090">
        <v>63</v>
      </c>
      <c r="G16090" t="s">
        <v>57</v>
      </c>
      <c r="H16090" t="s">
        <v>14</v>
      </c>
      <c r="I16090">
        <v>4</v>
      </c>
      <c r="J16090">
        <v>0</v>
      </c>
      <c r="K16090" t="s">
        <v>184</v>
      </c>
      <c r="L16090" t="s">
        <v>16</v>
      </c>
    </row>
    <row r="16091" spans="1:12" x14ac:dyDescent="0.35">
      <c r="A16091" t="s">
        <v>7044</v>
      </c>
      <c r="B16091">
        <f t="shared" si="251"/>
        <v>2003</v>
      </c>
      <c r="C16091" s="1">
        <v>37868</v>
      </c>
      <c r="D16091">
        <v>63</v>
      </c>
      <c r="E16091" t="s">
        <v>57</v>
      </c>
      <c r="F16091">
        <v>178</v>
      </c>
      <c r="G16091" t="s">
        <v>113</v>
      </c>
      <c r="H16091" t="s">
        <v>14</v>
      </c>
      <c r="I16091">
        <v>0</v>
      </c>
      <c r="J16091">
        <v>5</v>
      </c>
      <c r="K16091" t="s">
        <v>184</v>
      </c>
      <c r="L16091" t="s">
        <v>33</v>
      </c>
    </row>
    <row r="16092" spans="1:12" x14ac:dyDescent="0.35">
      <c r="A16092" t="s">
        <v>7045</v>
      </c>
      <c r="B16092">
        <f t="shared" si="251"/>
        <v>2003</v>
      </c>
      <c r="C16092" s="1">
        <v>37868</v>
      </c>
      <c r="D16092">
        <v>257</v>
      </c>
      <c r="E16092" t="s">
        <v>155</v>
      </c>
      <c r="F16092">
        <v>229</v>
      </c>
      <c r="G16092" t="s">
        <v>187</v>
      </c>
      <c r="H16092" t="s">
        <v>14</v>
      </c>
      <c r="I16092">
        <v>0</v>
      </c>
      <c r="J16092">
        <v>1</v>
      </c>
      <c r="K16092" t="s">
        <v>184</v>
      </c>
      <c r="L16092" t="s">
        <v>33</v>
      </c>
    </row>
    <row r="16093" spans="1:12" x14ac:dyDescent="0.35">
      <c r="A16093" t="s">
        <v>7046</v>
      </c>
      <c r="B16093">
        <f t="shared" si="251"/>
        <v>2003</v>
      </c>
      <c r="C16093" s="1">
        <v>37870</v>
      </c>
      <c r="D16093">
        <v>229</v>
      </c>
      <c r="E16093" t="s">
        <v>187</v>
      </c>
      <c r="F16093">
        <v>178</v>
      </c>
      <c r="G16093" t="s">
        <v>113</v>
      </c>
      <c r="H16093" t="s">
        <v>14</v>
      </c>
      <c r="I16093">
        <v>1</v>
      </c>
      <c r="J16093">
        <v>2</v>
      </c>
      <c r="K16093" t="s">
        <v>184</v>
      </c>
      <c r="L16093" t="s">
        <v>33</v>
      </c>
    </row>
    <row r="16094" spans="1:12" x14ac:dyDescent="0.35">
      <c r="A16094" t="s">
        <v>7047</v>
      </c>
      <c r="B16094">
        <f t="shared" si="251"/>
        <v>2003</v>
      </c>
      <c r="C16094" s="1">
        <v>37870</v>
      </c>
      <c r="D16094">
        <v>63</v>
      </c>
      <c r="E16094" t="s">
        <v>57</v>
      </c>
      <c r="F16094">
        <v>257</v>
      </c>
      <c r="G16094" t="s">
        <v>155</v>
      </c>
      <c r="H16094" t="s">
        <v>14</v>
      </c>
      <c r="I16094">
        <v>0</v>
      </c>
      <c r="J16094">
        <v>2</v>
      </c>
      <c r="K16094" t="s">
        <v>184</v>
      </c>
      <c r="L16094" t="s">
        <v>33</v>
      </c>
    </row>
    <row r="16095" spans="1:12" x14ac:dyDescent="0.35">
      <c r="A16095" t="s">
        <v>7048</v>
      </c>
      <c r="B16095">
        <f t="shared" si="251"/>
        <v>2003</v>
      </c>
      <c r="C16095" s="1">
        <v>37870</v>
      </c>
      <c r="D16095">
        <v>38</v>
      </c>
      <c r="E16095" t="s">
        <v>54</v>
      </c>
      <c r="F16095">
        <v>92</v>
      </c>
      <c r="G16095" t="s">
        <v>83</v>
      </c>
      <c r="H16095" t="s">
        <v>14</v>
      </c>
      <c r="I16095">
        <v>3</v>
      </c>
      <c r="J16095">
        <v>0</v>
      </c>
      <c r="K16095" t="s">
        <v>15</v>
      </c>
      <c r="L16095" t="s">
        <v>16</v>
      </c>
    </row>
    <row r="16096" spans="1:12" x14ac:dyDescent="0.35">
      <c r="A16096" t="s">
        <v>7049</v>
      </c>
      <c r="B16096">
        <f t="shared" si="251"/>
        <v>2003</v>
      </c>
      <c r="C16096" s="1">
        <v>37871</v>
      </c>
      <c r="D16096">
        <v>191</v>
      </c>
      <c r="E16096" t="s">
        <v>69</v>
      </c>
      <c r="F16096">
        <v>10</v>
      </c>
      <c r="G16096" t="s">
        <v>36</v>
      </c>
      <c r="H16096" t="s">
        <v>14</v>
      </c>
      <c r="I16096">
        <v>0</v>
      </c>
      <c r="J16096">
        <v>2</v>
      </c>
      <c r="K16096" t="s">
        <v>15</v>
      </c>
      <c r="L16096" t="s">
        <v>33</v>
      </c>
    </row>
    <row r="16097" spans="1:12" x14ac:dyDescent="0.35">
      <c r="A16097" t="s">
        <v>7050</v>
      </c>
      <c r="B16097">
        <f t="shared" si="251"/>
        <v>2003</v>
      </c>
      <c r="C16097" s="1">
        <v>37874</v>
      </c>
      <c r="D16097">
        <v>140</v>
      </c>
      <c r="E16097" t="s">
        <v>56</v>
      </c>
      <c r="F16097">
        <v>292</v>
      </c>
      <c r="G16097" t="s">
        <v>50</v>
      </c>
      <c r="H16097" t="s">
        <v>14</v>
      </c>
      <c r="I16097">
        <v>2</v>
      </c>
      <c r="J16097">
        <v>3</v>
      </c>
      <c r="K16097" t="s">
        <v>15</v>
      </c>
      <c r="L16097" t="s">
        <v>33</v>
      </c>
    </row>
    <row r="16098" spans="1:12" x14ac:dyDescent="0.35">
      <c r="A16098" t="s">
        <v>11637</v>
      </c>
      <c r="B16098">
        <f t="shared" si="251"/>
        <v>2003</v>
      </c>
      <c r="C16098" s="1">
        <v>37874</v>
      </c>
      <c r="D16098">
        <v>255</v>
      </c>
      <c r="E16098" t="s">
        <v>44</v>
      </c>
      <c r="F16098">
        <v>142</v>
      </c>
      <c r="G16098" t="s">
        <v>1045</v>
      </c>
      <c r="H16098" t="s">
        <v>115</v>
      </c>
      <c r="I16098">
        <v>1</v>
      </c>
      <c r="J16098">
        <v>0</v>
      </c>
      <c r="K16098" t="s">
        <v>15</v>
      </c>
      <c r="L16098" t="s">
        <v>16</v>
      </c>
    </row>
    <row r="16099" spans="1:12" x14ac:dyDescent="0.35">
      <c r="A16099" t="s">
        <v>7052</v>
      </c>
      <c r="B16099">
        <f t="shared" si="251"/>
        <v>2003</v>
      </c>
      <c r="C16099" s="1">
        <v>37878</v>
      </c>
      <c r="D16099">
        <v>148</v>
      </c>
      <c r="E16099" t="s">
        <v>143</v>
      </c>
      <c r="F16099">
        <v>234</v>
      </c>
      <c r="G16099" t="s">
        <v>13</v>
      </c>
      <c r="H16099" t="s">
        <v>14</v>
      </c>
      <c r="I16099">
        <v>1</v>
      </c>
      <c r="J16099">
        <v>0</v>
      </c>
      <c r="K16099" t="s">
        <v>15</v>
      </c>
      <c r="L16099" t="s">
        <v>16</v>
      </c>
    </row>
    <row r="16100" spans="1:12" x14ac:dyDescent="0.35">
      <c r="A16100" t="s">
        <v>11638</v>
      </c>
      <c r="B16100">
        <f t="shared" si="251"/>
        <v>2003</v>
      </c>
      <c r="C16100" s="1">
        <v>37881</v>
      </c>
      <c r="D16100">
        <v>274</v>
      </c>
      <c r="E16100" t="s">
        <v>29</v>
      </c>
      <c r="F16100">
        <v>317</v>
      </c>
      <c r="G16100" t="s">
        <v>855</v>
      </c>
      <c r="H16100" t="s">
        <v>115</v>
      </c>
      <c r="I16100">
        <v>2</v>
      </c>
      <c r="J16100">
        <v>3</v>
      </c>
      <c r="K16100" t="s">
        <v>15</v>
      </c>
      <c r="L16100" t="s">
        <v>33</v>
      </c>
    </row>
    <row r="16101" spans="1:12" x14ac:dyDescent="0.35">
      <c r="A16101" t="s">
        <v>11639</v>
      </c>
      <c r="B16101">
        <f t="shared" si="251"/>
        <v>2003</v>
      </c>
      <c r="C16101" s="1">
        <v>37883</v>
      </c>
      <c r="D16101">
        <v>274</v>
      </c>
      <c r="E16101" t="s">
        <v>29</v>
      </c>
      <c r="F16101">
        <v>317</v>
      </c>
      <c r="G16101" t="s">
        <v>855</v>
      </c>
      <c r="H16101" t="s">
        <v>115</v>
      </c>
      <c r="I16101">
        <v>2</v>
      </c>
      <c r="J16101">
        <v>1</v>
      </c>
      <c r="K16101" t="s">
        <v>15</v>
      </c>
      <c r="L16101" t="s">
        <v>16</v>
      </c>
    </row>
    <row r="16102" spans="1:12" x14ac:dyDescent="0.35">
      <c r="A16102" t="s">
        <v>7053</v>
      </c>
      <c r="B16102">
        <f t="shared" si="251"/>
        <v>2003</v>
      </c>
      <c r="C16102" s="1">
        <v>37884</v>
      </c>
      <c r="D16102">
        <v>10</v>
      </c>
      <c r="E16102" t="s">
        <v>36</v>
      </c>
      <c r="F16102">
        <v>191</v>
      </c>
      <c r="G16102" t="s">
        <v>69</v>
      </c>
      <c r="H16102" t="s">
        <v>14</v>
      </c>
      <c r="I16102">
        <v>3</v>
      </c>
      <c r="J16102">
        <v>1</v>
      </c>
      <c r="K16102" t="s">
        <v>15</v>
      </c>
      <c r="L16102" t="s">
        <v>16</v>
      </c>
    </row>
    <row r="16103" spans="1:12" x14ac:dyDescent="0.35">
      <c r="A16103" t="s">
        <v>7054</v>
      </c>
      <c r="B16103">
        <f t="shared" si="251"/>
        <v>2003</v>
      </c>
      <c r="C16103" s="1">
        <v>37888</v>
      </c>
      <c r="D16103">
        <v>103</v>
      </c>
      <c r="E16103" t="s">
        <v>28</v>
      </c>
      <c r="F16103">
        <v>6</v>
      </c>
      <c r="G16103" t="s">
        <v>38</v>
      </c>
      <c r="H16103" t="s">
        <v>14</v>
      </c>
      <c r="I16103">
        <v>2</v>
      </c>
      <c r="J16103">
        <v>2</v>
      </c>
      <c r="K16103" t="s">
        <v>15</v>
      </c>
      <c r="L16103" t="s">
        <v>20</v>
      </c>
    </row>
    <row r="16104" spans="1:12" x14ac:dyDescent="0.35">
      <c r="A16104" t="s">
        <v>7055</v>
      </c>
      <c r="B16104">
        <f t="shared" si="251"/>
        <v>2003</v>
      </c>
      <c r="C16104" s="1">
        <v>37888</v>
      </c>
      <c r="D16104">
        <v>44</v>
      </c>
      <c r="E16104" t="s">
        <v>65</v>
      </c>
      <c r="F16104">
        <v>31</v>
      </c>
      <c r="G16104" t="s">
        <v>18</v>
      </c>
      <c r="H16104" t="s">
        <v>14</v>
      </c>
      <c r="I16104">
        <v>1</v>
      </c>
      <c r="J16104">
        <v>0</v>
      </c>
      <c r="K16104" t="s">
        <v>15</v>
      </c>
      <c r="L16104" t="s">
        <v>16</v>
      </c>
    </row>
    <row r="16105" spans="1:12" x14ac:dyDescent="0.35">
      <c r="A16105" t="s">
        <v>7056</v>
      </c>
      <c r="B16105">
        <f t="shared" si="251"/>
        <v>2003</v>
      </c>
      <c r="C16105" s="1">
        <v>37890</v>
      </c>
      <c r="D16105">
        <v>44</v>
      </c>
      <c r="E16105" t="s">
        <v>65</v>
      </c>
      <c r="F16105">
        <v>6</v>
      </c>
      <c r="G16105" t="s">
        <v>38</v>
      </c>
      <c r="H16105" t="s">
        <v>14</v>
      </c>
      <c r="I16105">
        <v>0</v>
      </c>
      <c r="J16105">
        <v>0</v>
      </c>
      <c r="K16105" t="s">
        <v>15</v>
      </c>
      <c r="L16105" t="s">
        <v>20</v>
      </c>
    </row>
    <row r="16106" spans="1:12" x14ac:dyDescent="0.35">
      <c r="A16106" t="s">
        <v>7057</v>
      </c>
      <c r="B16106">
        <f t="shared" si="251"/>
        <v>2003</v>
      </c>
      <c r="C16106" s="1">
        <v>37890</v>
      </c>
      <c r="D16106">
        <v>103</v>
      </c>
      <c r="E16106" t="s">
        <v>28</v>
      </c>
      <c r="F16106">
        <v>31</v>
      </c>
      <c r="G16106" t="s">
        <v>18</v>
      </c>
      <c r="H16106" t="s">
        <v>14</v>
      </c>
      <c r="I16106">
        <v>4</v>
      </c>
      <c r="J16106">
        <v>0</v>
      </c>
      <c r="K16106" t="s">
        <v>15</v>
      </c>
      <c r="L16106" t="s">
        <v>16</v>
      </c>
    </row>
    <row r="16107" spans="1:12" x14ac:dyDescent="0.35">
      <c r="A16107" t="s">
        <v>7058</v>
      </c>
      <c r="B16107">
        <f t="shared" si="251"/>
        <v>2003</v>
      </c>
      <c r="C16107" s="1">
        <v>37891</v>
      </c>
      <c r="D16107">
        <v>325</v>
      </c>
      <c r="E16107" t="s">
        <v>266</v>
      </c>
      <c r="F16107">
        <v>167</v>
      </c>
      <c r="G16107" t="s">
        <v>74</v>
      </c>
      <c r="H16107" t="s">
        <v>14</v>
      </c>
      <c r="I16107">
        <v>2</v>
      </c>
      <c r="J16107">
        <v>1</v>
      </c>
      <c r="K16107" t="s">
        <v>152</v>
      </c>
      <c r="L16107" t="s">
        <v>16</v>
      </c>
    </row>
    <row r="16108" spans="1:12" x14ac:dyDescent="0.35">
      <c r="A16108" t="s">
        <v>7059</v>
      </c>
      <c r="B16108">
        <f t="shared" si="251"/>
        <v>2003</v>
      </c>
      <c r="C16108" s="1">
        <v>37898</v>
      </c>
      <c r="D16108">
        <v>92</v>
      </c>
      <c r="E16108" t="s">
        <v>83</v>
      </c>
      <c r="F16108">
        <v>157</v>
      </c>
      <c r="G16108" t="s">
        <v>26</v>
      </c>
      <c r="H16108" t="s">
        <v>14</v>
      </c>
      <c r="I16108">
        <v>2</v>
      </c>
      <c r="J16108">
        <v>5</v>
      </c>
      <c r="K16108" t="s">
        <v>15</v>
      </c>
      <c r="L16108" t="s">
        <v>33</v>
      </c>
    </row>
    <row r="16109" spans="1:12" x14ac:dyDescent="0.35">
      <c r="A16109" t="s">
        <v>7060</v>
      </c>
      <c r="B16109">
        <f t="shared" si="251"/>
        <v>2003</v>
      </c>
      <c r="C16109" s="1">
        <v>37899</v>
      </c>
      <c r="D16109">
        <v>167</v>
      </c>
      <c r="E16109" t="s">
        <v>74</v>
      </c>
      <c r="F16109">
        <v>325</v>
      </c>
      <c r="G16109" t="s">
        <v>266</v>
      </c>
      <c r="H16109" t="s">
        <v>14</v>
      </c>
      <c r="I16109">
        <v>0</v>
      </c>
      <c r="J16109">
        <v>2</v>
      </c>
      <c r="K16109" t="s">
        <v>152</v>
      </c>
      <c r="L16109" t="s">
        <v>33</v>
      </c>
    </row>
    <row r="16110" spans="1:12" x14ac:dyDescent="0.35">
      <c r="A16110" t="s">
        <v>7061</v>
      </c>
      <c r="B16110">
        <f t="shared" si="251"/>
        <v>2003</v>
      </c>
      <c r="C16110" s="1">
        <v>37902</v>
      </c>
      <c r="D16110">
        <v>268</v>
      </c>
      <c r="E16110" t="s">
        <v>47</v>
      </c>
      <c r="F16110">
        <v>157</v>
      </c>
      <c r="G16110" t="s">
        <v>26</v>
      </c>
      <c r="H16110" t="s">
        <v>14</v>
      </c>
      <c r="I16110">
        <v>3</v>
      </c>
      <c r="J16110">
        <v>0</v>
      </c>
      <c r="K16110" t="s">
        <v>15</v>
      </c>
      <c r="L16110" t="s">
        <v>16</v>
      </c>
    </row>
    <row r="16111" spans="1:12" x14ac:dyDescent="0.35">
      <c r="A16111" t="s">
        <v>7063</v>
      </c>
      <c r="B16111">
        <f t="shared" si="251"/>
        <v>2003</v>
      </c>
      <c r="C16111" s="1">
        <v>37904</v>
      </c>
      <c r="D16111">
        <v>170</v>
      </c>
      <c r="E16111" t="s">
        <v>79</v>
      </c>
      <c r="F16111">
        <v>122</v>
      </c>
      <c r="G16111" t="s">
        <v>63</v>
      </c>
      <c r="H16111" t="s">
        <v>14</v>
      </c>
      <c r="I16111">
        <v>2</v>
      </c>
      <c r="J16111">
        <v>1</v>
      </c>
      <c r="K16111" t="s">
        <v>262</v>
      </c>
      <c r="L16111" t="s">
        <v>16</v>
      </c>
    </row>
    <row r="16112" spans="1:12" x14ac:dyDescent="0.35">
      <c r="A16112" t="s">
        <v>7064</v>
      </c>
      <c r="B16112">
        <f t="shared" si="251"/>
        <v>2003</v>
      </c>
      <c r="C16112" s="1">
        <v>37904</v>
      </c>
      <c r="D16112">
        <v>255</v>
      </c>
      <c r="E16112" t="s">
        <v>44</v>
      </c>
      <c r="F16112">
        <v>84</v>
      </c>
      <c r="G16112" t="s">
        <v>73</v>
      </c>
      <c r="H16112" t="s">
        <v>14</v>
      </c>
      <c r="I16112">
        <v>0</v>
      </c>
      <c r="J16112">
        <v>1</v>
      </c>
      <c r="K16112" t="s">
        <v>15</v>
      </c>
      <c r="L16112" t="s">
        <v>33</v>
      </c>
    </row>
    <row r="16113" spans="1:12" x14ac:dyDescent="0.35">
      <c r="A16113" t="s">
        <v>7065</v>
      </c>
      <c r="B16113">
        <f t="shared" si="251"/>
        <v>2003</v>
      </c>
      <c r="C16113" s="1">
        <v>37905</v>
      </c>
      <c r="D16113">
        <v>159</v>
      </c>
      <c r="E16113" t="s">
        <v>51</v>
      </c>
      <c r="F16113">
        <v>247</v>
      </c>
      <c r="G16113" t="s">
        <v>23</v>
      </c>
      <c r="H16113" t="s">
        <v>14</v>
      </c>
      <c r="I16113">
        <v>1</v>
      </c>
      <c r="J16113">
        <v>0</v>
      </c>
      <c r="K16113" t="s">
        <v>262</v>
      </c>
      <c r="L16113" t="s">
        <v>16</v>
      </c>
    </row>
    <row r="16114" spans="1:12" x14ac:dyDescent="0.35">
      <c r="A16114" t="s">
        <v>7066</v>
      </c>
      <c r="B16114">
        <f t="shared" si="251"/>
        <v>2003</v>
      </c>
      <c r="C16114" s="1">
        <v>37905</v>
      </c>
      <c r="D16114">
        <v>323</v>
      </c>
      <c r="E16114" t="s">
        <v>25</v>
      </c>
      <c r="F16114">
        <v>257</v>
      </c>
      <c r="G16114" t="s">
        <v>155</v>
      </c>
      <c r="H16114" t="s">
        <v>14</v>
      </c>
      <c r="I16114">
        <v>4</v>
      </c>
      <c r="J16114">
        <v>0</v>
      </c>
      <c r="K16114" t="s">
        <v>262</v>
      </c>
      <c r="L16114" t="s">
        <v>16</v>
      </c>
    </row>
    <row r="16115" spans="1:12" x14ac:dyDescent="0.35">
      <c r="A16115" t="s">
        <v>7068</v>
      </c>
      <c r="B16115">
        <f t="shared" si="251"/>
        <v>2003</v>
      </c>
      <c r="C16115" s="1">
        <v>37905</v>
      </c>
      <c r="D16115">
        <v>148</v>
      </c>
      <c r="E16115" t="s">
        <v>143</v>
      </c>
      <c r="F16115">
        <v>284</v>
      </c>
      <c r="G16115" t="s">
        <v>77</v>
      </c>
      <c r="H16115" t="s">
        <v>14</v>
      </c>
      <c r="I16115">
        <v>0</v>
      </c>
      <c r="J16115">
        <v>0</v>
      </c>
      <c r="K16115" t="s">
        <v>262</v>
      </c>
      <c r="L16115" t="s">
        <v>20</v>
      </c>
    </row>
    <row r="16116" spans="1:12" x14ac:dyDescent="0.35">
      <c r="A16116" t="s">
        <v>7069</v>
      </c>
      <c r="B16116">
        <f t="shared" si="251"/>
        <v>2003</v>
      </c>
      <c r="C16116" s="1">
        <v>37905</v>
      </c>
      <c r="D16116">
        <v>178</v>
      </c>
      <c r="E16116" t="s">
        <v>113</v>
      </c>
      <c r="F16116">
        <v>297</v>
      </c>
      <c r="G16116" t="s">
        <v>76</v>
      </c>
      <c r="H16116" t="s">
        <v>14</v>
      </c>
      <c r="I16116">
        <v>0</v>
      </c>
      <c r="J16116">
        <v>3</v>
      </c>
      <c r="K16116" t="s">
        <v>262</v>
      </c>
      <c r="L16116" t="s">
        <v>33</v>
      </c>
    </row>
    <row r="16117" spans="1:12" x14ac:dyDescent="0.35">
      <c r="A16117" t="s">
        <v>7070</v>
      </c>
      <c r="B16117">
        <f t="shared" si="251"/>
        <v>2003</v>
      </c>
      <c r="C16117" s="1">
        <v>37905</v>
      </c>
      <c r="D16117">
        <v>90</v>
      </c>
      <c r="E16117" t="s">
        <v>1396</v>
      </c>
      <c r="F16117">
        <v>274</v>
      </c>
      <c r="G16117" t="s">
        <v>29</v>
      </c>
      <c r="H16117" t="s">
        <v>14</v>
      </c>
      <c r="I16117">
        <v>0</v>
      </c>
      <c r="J16117">
        <v>3</v>
      </c>
      <c r="K16117" t="s">
        <v>262</v>
      </c>
      <c r="L16117" t="s">
        <v>33</v>
      </c>
    </row>
    <row r="16118" spans="1:12" x14ac:dyDescent="0.35">
      <c r="A16118" t="s">
        <v>7071</v>
      </c>
      <c r="B16118">
        <f t="shared" si="251"/>
        <v>2003</v>
      </c>
      <c r="C16118" s="1">
        <v>37905</v>
      </c>
      <c r="D16118">
        <v>188</v>
      </c>
      <c r="E16118" t="s">
        <v>85</v>
      </c>
      <c r="F16118">
        <v>292</v>
      </c>
      <c r="G16118" t="s">
        <v>50</v>
      </c>
      <c r="H16118" t="s">
        <v>14</v>
      </c>
      <c r="I16118">
        <v>0</v>
      </c>
      <c r="J16118">
        <v>0</v>
      </c>
      <c r="K16118" t="s">
        <v>15</v>
      </c>
      <c r="L16118" t="s">
        <v>20</v>
      </c>
    </row>
    <row r="16119" spans="1:12" x14ac:dyDescent="0.35">
      <c r="A16119" t="s">
        <v>7072</v>
      </c>
      <c r="B16119">
        <f t="shared" si="251"/>
        <v>2003</v>
      </c>
      <c r="C16119" s="1">
        <v>37905</v>
      </c>
      <c r="D16119">
        <v>31</v>
      </c>
      <c r="E16119" t="s">
        <v>18</v>
      </c>
      <c r="F16119">
        <v>165</v>
      </c>
      <c r="G16119" t="s">
        <v>31</v>
      </c>
      <c r="H16119" t="s">
        <v>14</v>
      </c>
      <c r="I16119">
        <v>1</v>
      </c>
      <c r="J16119">
        <v>1</v>
      </c>
      <c r="K16119" t="s">
        <v>262</v>
      </c>
      <c r="L16119" t="s">
        <v>20</v>
      </c>
    </row>
    <row r="16120" spans="1:12" x14ac:dyDescent="0.35">
      <c r="A16120" t="s">
        <v>7073</v>
      </c>
      <c r="B16120">
        <f t="shared" si="251"/>
        <v>2003</v>
      </c>
      <c r="C16120" s="1">
        <v>37905</v>
      </c>
      <c r="D16120">
        <v>157</v>
      </c>
      <c r="E16120" t="s">
        <v>26</v>
      </c>
      <c r="F16120">
        <v>38</v>
      </c>
      <c r="G16120" t="s">
        <v>54</v>
      </c>
      <c r="H16120" t="s">
        <v>14</v>
      </c>
      <c r="I16120">
        <v>1</v>
      </c>
      <c r="J16120">
        <v>4</v>
      </c>
      <c r="K16120" t="s">
        <v>262</v>
      </c>
      <c r="L16120" t="s">
        <v>33</v>
      </c>
    </row>
    <row r="16121" spans="1:12" x14ac:dyDescent="0.35">
      <c r="A16121" t="s">
        <v>7074</v>
      </c>
      <c r="B16121">
        <f t="shared" si="251"/>
        <v>2003</v>
      </c>
      <c r="C16121" s="1">
        <v>37905</v>
      </c>
      <c r="D16121">
        <v>6</v>
      </c>
      <c r="E16121" t="s">
        <v>38</v>
      </c>
      <c r="F16121">
        <v>197</v>
      </c>
      <c r="G16121" t="s">
        <v>39</v>
      </c>
      <c r="H16121" t="s">
        <v>14</v>
      </c>
      <c r="I16121">
        <v>1</v>
      </c>
      <c r="J16121">
        <v>0</v>
      </c>
      <c r="K16121" t="s">
        <v>262</v>
      </c>
      <c r="L16121" t="s">
        <v>16</v>
      </c>
    </row>
    <row r="16122" spans="1:12" x14ac:dyDescent="0.35">
      <c r="A16122" t="s">
        <v>7075</v>
      </c>
      <c r="B16122">
        <f t="shared" si="251"/>
        <v>2003</v>
      </c>
      <c r="C16122" s="1">
        <v>37905</v>
      </c>
      <c r="D16122">
        <v>289</v>
      </c>
      <c r="E16122" t="s">
        <v>66</v>
      </c>
      <c r="F16122">
        <v>89</v>
      </c>
      <c r="G16122" t="s">
        <v>53</v>
      </c>
      <c r="H16122" t="s">
        <v>14</v>
      </c>
      <c r="I16122">
        <v>0</v>
      </c>
      <c r="J16122">
        <v>1</v>
      </c>
      <c r="K16122" t="s">
        <v>262</v>
      </c>
      <c r="L16122" t="s">
        <v>33</v>
      </c>
    </row>
    <row r="16123" spans="1:12" x14ac:dyDescent="0.35">
      <c r="A16123" t="s">
        <v>7076</v>
      </c>
      <c r="B16123">
        <f t="shared" si="251"/>
        <v>2003</v>
      </c>
      <c r="C16123" s="1">
        <v>37906</v>
      </c>
      <c r="D16123">
        <v>177</v>
      </c>
      <c r="E16123" t="s">
        <v>60</v>
      </c>
      <c r="F16123">
        <v>325</v>
      </c>
      <c r="G16123" t="s">
        <v>266</v>
      </c>
      <c r="H16123" t="s">
        <v>14</v>
      </c>
      <c r="I16123">
        <v>0</v>
      </c>
      <c r="J16123">
        <v>3</v>
      </c>
      <c r="K16123" t="s">
        <v>262</v>
      </c>
      <c r="L16123" t="s">
        <v>33</v>
      </c>
    </row>
    <row r="16124" spans="1:12" x14ac:dyDescent="0.35">
      <c r="A16124" t="s">
        <v>7077</v>
      </c>
      <c r="B16124">
        <f t="shared" si="251"/>
        <v>2003</v>
      </c>
      <c r="C16124" s="1">
        <v>37906</v>
      </c>
      <c r="D16124">
        <v>50</v>
      </c>
      <c r="E16124" t="s">
        <v>82</v>
      </c>
      <c r="F16124">
        <v>92</v>
      </c>
      <c r="G16124" t="s">
        <v>83</v>
      </c>
      <c r="H16124" t="s">
        <v>14</v>
      </c>
      <c r="I16124">
        <v>1</v>
      </c>
      <c r="J16124">
        <v>1</v>
      </c>
      <c r="K16124" t="s">
        <v>262</v>
      </c>
      <c r="L16124" t="s">
        <v>20</v>
      </c>
    </row>
    <row r="16125" spans="1:12" x14ac:dyDescent="0.35">
      <c r="A16125" t="s">
        <v>7078</v>
      </c>
      <c r="B16125">
        <f t="shared" si="251"/>
        <v>2003</v>
      </c>
      <c r="C16125" s="1">
        <v>37906</v>
      </c>
      <c r="D16125">
        <v>191</v>
      </c>
      <c r="E16125" t="s">
        <v>69</v>
      </c>
      <c r="F16125">
        <v>234</v>
      </c>
      <c r="G16125" t="s">
        <v>13</v>
      </c>
      <c r="H16125" t="s">
        <v>14</v>
      </c>
      <c r="I16125">
        <v>0</v>
      </c>
      <c r="J16125">
        <v>3</v>
      </c>
      <c r="K16125" t="s">
        <v>262</v>
      </c>
      <c r="L16125" t="s">
        <v>33</v>
      </c>
    </row>
    <row r="16126" spans="1:12" x14ac:dyDescent="0.35">
      <c r="A16126" t="s">
        <v>7079</v>
      </c>
      <c r="B16126">
        <f t="shared" si="251"/>
        <v>2003</v>
      </c>
      <c r="C16126" s="1">
        <v>37906</v>
      </c>
      <c r="D16126">
        <v>189</v>
      </c>
      <c r="E16126" t="s">
        <v>45</v>
      </c>
      <c r="F16126">
        <v>121</v>
      </c>
      <c r="G16126" t="s">
        <v>71</v>
      </c>
      <c r="H16126" t="s">
        <v>14</v>
      </c>
      <c r="I16126">
        <v>0</v>
      </c>
      <c r="J16126">
        <v>1</v>
      </c>
      <c r="K16126" t="s">
        <v>262</v>
      </c>
      <c r="L16126" t="s">
        <v>33</v>
      </c>
    </row>
    <row r="16127" spans="1:12" x14ac:dyDescent="0.35">
      <c r="A16127" t="s">
        <v>7080</v>
      </c>
      <c r="B16127">
        <f t="shared" si="251"/>
        <v>2003</v>
      </c>
      <c r="C16127" s="1">
        <v>37906</v>
      </c>
      <c r="D16127">
        <v>167</v>
      </c>
      <c r="E16127" t="s">
        <v>74</v>
      </c>
      <c r="F16127">
        <v>93</v>
      </c>
      <c r="G16127" t="s">
        <v>12</v>
      </c>
      <c r="H16127" t="s">
        <v>14</v>
      </c>
      <c r="I16127">
        <v>3</v>
      </c>
      <c r="J16127">
        <v>1</v>
      </c>
      <c r="K16127" t="s">
        <v>262</v>
      </c>
      <c r="L16127" t="s">
        <v>16</v>
      </c>
    </row>
    <row r="16128" spans="1:12" x14ac:dyDescent="0.35">
      <c r="A16128" t="s">
        <v>7081</v>
      </c>
      <c r="B16128">
        <f t="shared" si="251"/>
        <v>2003</v>
      </c>
      <c r="C16128" s="1">
        <v>37906</v>
      </c>
      <c r="D16128">
        <v>158</v>
      </c>
      <c r="E16128" t="s">
        <v>48</v>
      </c>
      <c r="F16128">
        <v>106</v>
      </c>
      <c r="G16128" t="s">
        <v>80</v>
      </c>
      <c r="H16128" t="s">
        <v>14</v>
      </c>
      <c r="I16128">
        <v>0</v>
      </c>
      <c r="J16128">
        <v>2</v>
      </c>
      <c r="K16128" t="s">
        <v>262</v>
      </c>
      <c r="L16128" t="s">
        <v>33</v>
      </c>
    </row>
    <row r="16129" spans="1:12" x14ac:dyDescent="0.35">
      <c r="A16129" t="s">
        <v>7082</v>
      </c>
      <c r="B16129">
        <f t="shared" si="251"/>
        <v>2003</v>
      </c>
      <c r="C16129" s="1">
        <v>37906</v>
      </c>
      <c r="D16129">
        <v>259</v>
      </c>
      <c r="E16129" t="s">
        <v>22</v>
      </c>
      <c r="F16129">
        <v>64</v>
      </c>
      <c r="G16129" t="s">
        <v>41</v>
      </c>
      <c r="H16129" t="s">
        <v>14</v>
      </c>
      <c r="I16129">
        <v>0</v>
      </c>
      <c r="J16129">
        <v>1</v>
      </c>
      <c r="K16129" t="s">
        <v>262</v>
      </c>
      <c r="L16129" t="s">
        <v>33</v>
      </c>
    </row>
    <row r="16130" spans="1:12" x14ac:dyDescent="0.35">
      <c r="A16130" t="s">
        <v>7083</v>
      </c>
      <c r="B16130">
        <f t="shared" si="251"/>
        <v>2003</v>
      </c>
      <c r="C16130" s="1">
        <v>37906</v>
      </c>
      <c r="D16130">
        <v>10</v>
      </c>
      <c r="E16130" t="s">
        <v>36</v>
      </c>
      <c r="F16130">
        <v>56</v>
      </c>
      <c r="G16130" t="s">
        <v>255</v>
      </c>
      <c r="H16130" t="s">
        <v>14</v>
      </c>
      <c r="I16130">
        <v>1</v>
      </c>
      <c r="J16130">
        <v>3</v>
      </c>
      <c r="K16130" t="s">
        <v>262</v>
      </c>
      <c r="L16130" t="s">
        <v>33</v>
      </c>
    </row>
    <row r="16131" spans="1:12" x14ac:dyDescent="0.35">
      <c r="A16131" t="s">
        <v>7084</v>
      </c>
      <c r="B16131">
        <f t="shared" ref="B16131:B16194" si="252">YEAR(C16131)</f>
        <v>2003</v>
      </c>
      <c r="C16131" s="1">
        <v>37906</v>
      </c>
      <c r="D16131">
        <v>103</v>
      </c>
      <c r="E16131" t="s">
        <v>28</v>
      </c>
      <c r="F16131">
        <v>45</v>
      </c>
      <c r="G16131" t="s">
        <v>148</v>
      </c>
      <c r="H16131" t="s">
        <v>14</v>
      </c>
      <c r="I16131">
        <v>0</v>
      </c>
      <c r="J16131">
        <v>0</v>
      </c>
      <c r="K16131" t="s">
        <v>262</v>
      </c>
      <c r="L16131" t="s">
        <v>20</v>
      </c>
    </row>
    <row r="16132" spans="1:12" x14ac:dyDescent="0.35">
      <c r="A16132" t="s">
        <v>11640</v>
      </c>
      <c r="B16132">
        <f t="shared" si="252"/>
        <v>2003</v>
      </c>
      <c r="C16132" s="1">
        <v>37916</v>
      </c>
      <c r="D16132">
        <v>234</v>
      </c>
      <c r="E16132" t="s">
        <v>13</v>
      </c>
      <c r="F16132">
        <v>131</v>
      </c>
      <c r="G16132" t="s">
        <v>1012</v>
      </c>
      <c r="H16132" t="s">
        <v>115</v>
      </c>
      <c r="I16132">
        <v>1</v>
      </c>
      <c r="J16132">
        <v>3</v>
      </c>
      <c r="K16132" t="s">
        <v>7086</v>
      </c>
      <c r="L16132" t="s">
        <v>33</v>
      </c>
    </row>
    <row r="16133" spans="1:12" x14ac:dyDescent="0.35">
      <c r="A16133" t="s">
        <v>7085</v>
      </c>
      <c r="B16133">
        <f t="shared" si="252"/>
        <v>2003</v>
      </c>
      <c r="C16133" s="1">
        <v>37917</v>
      </c>
      <c r="D16133">
        <v>325</v>
      </c>
      <c r="E16133" t="s">
        <v>266</v>
      </c>
      <c r="F16133">
        <v>44</v>
      </c>
      <c r="G16133" t="s">
        <v>65</v>
      </c>
      <c r="H16133" t="s">
        <v>14</v>
      </c>
      <c r="I16133">
        <v>4</v>
      </c>
      <c r="J16133">
        <v>1</v>
      </c>
      <c r="K16133" t="s">
        <v>7086</v>
      </c>
      <c r="L16133" t="s">
        <v>16</v>
      </c>
    </row>
    <row r="16134" spans="1:12" x14ac:dyDescent="0.35">
      <c r="A16134" t="s">
        <v>11641</v>
      </c>
      <c r="B16134">
        <f t="shared" si="252"/>
        <v>2003</v>
      </c>
      <c r="C16134" s="1">
        <v>37923</v>
      </c>
      <c r="D16134">
        <v>325</v>
      </c>
      <c r="E16134" t="s">
        <v>266</v>
      </c>
      <c r="F16134">
        <v>131</v>
      </c>
      <c r="G16134" t="s">
        <v>1012</v>
      </c>
      <c r="H16134" t="s">
        <v>115</v>
      </c>
      <c r="I16134">
        <v>3</v>
      </c>
      <c r="J16134">
        <v>5</v>
      </c>
      <c r="K16134" t="s">
        <v>7086</v>
      </c>
      <c r="L16134" t="s">
        <v>33</v>
      </c>
    </row>
    <row r="16135" spans="1:12" x14ac:dyDescent="0.35">
      <c r="A16135" t="s">
        <v>7087</v>
      </c>
      <c r="B16135">
        <f t="shared" si="252"/>
        <v>2003</v>
      </c>
      <c r="C16135" s="1">
        <v>37925</v>
      </c>
      <c r="D16135">
        <v>325</v>
      </c>
      <c r="E16135" t="s">
        <v>266</v>
      </c>
      <c r="F16135">
        <v>234</v>
      </c>
      <c r="G16135" t="s">
        <v>13</v>
      </c>
      <c r="H16135" t="s">
        <v>14</v>
      </c>
      <c r="I16135">
        <v>2</v>
      </c>
      <c r="J16135">
        <v>2</v>
      </c>
      <c r="K16135" t="s">
        <v>7086</v>
      </c>
      <c r="L16135" t="s">
        <v>20</v>
      </c>
    </row>
    <row r="16136" spans="1:12" x14ac:dyDescent="0.35">
      <c r="A16136" t="s">
        <v>7088</v>
      </c>
      <c r="B16136">
        <f t="shared" si="252"/>
        <v>2003</v>
      </c>
      <c r="C16136" s="1">
        <v>37933</v>
      </c>
      <c r="D16136">
        <v>44</v>
      </c>
      <c r="E16136" t="s">
        <v>65</v>
      </c>
      <c r="F16136">
        <v>103</v>
      </c>
      <c r="G16136" t="s">
        <v>28</v>
      </c>
      <c r="H16136" t="s">
        <v>14</v>
      </c>
      <c r="I16136">
        <v>0</v>
      </c>
      <c r="J16136">
        <v>0</v>
      </c>
      <c r="K16136" t="s">
        <v>15</v>
      </c>
      <c r="L16136" t="s">
        <v>20</v>
      </c>
    </row>
    <row r="16137" spans="1:12" x14ac:dyDescent="0.35">
      <c r="A16137" t="s">
        <v>7089</v>
      </c>
      <c r="B16137">
        <f t="shared" si="252"/>
        <v>2003</v>
      </c>
      <c r="C16137" s="1">
        <v>37934</v>
      </c>
      <c r="D16137">
        <v>92</v>
      </c>
      <c r="E16137" t="s">
        <v>83</v>
      </c>
      <c r="F16137">
        <v>189</v>
      </c>
      <c r="G16137" t="s">
        <v>45</v>
      </c>
      <c r="H16137" t="s">
        <v>14</v>
      </c>
      <c r="I16137">
        <v>0</v>
      </c>
      <c r="J16137">
        <v>2</v>
      </c>
      <c r="K16137" t="s">
        <v>15</v>
      </c>
      <c r="L16137" t="s">
        <v>33</v>
      </c>
    </row>
    <row r="16138" spans="1:12" x14ac:dyDescent="0.35">
      <c r="A16138" t="s">
        <v>7090</v>
      </c>
      <c r="B16138">
        <f t="shared" si="252"/>
        <v>2003</v>
      </c>
      <c r="C16138" s="1">
        <v>37936</v>
      </c>
      <c r="D16138">
        <v>284</v>
      </c>
      <c r="E16138" t="s">
        <v>77</v>
      </c>
      <c r="F16138">
        <v>297</v>
      </c>
      <c r="G16138" t="s">
        <v>76</v>
      </c>
      <c r="H16138" t="s">
        <v>14</v>
      </c>
      <c r="I16138">
        <v>1</v>
      </c>
      <c r="J16138">
        <v>2</v>
      </c>
      <c r="K16138" t="s">
        <v>15</v>
      </c>
      <c r="L16138" t="s">
        <v>33</v>
      </c>
    </row>
    <row r="16139" spans="1:12" x14ac:dyDescent="0.35">
      <c r="A16139" t="s">
        <v>7091</v>
      </c>
      <c r="B16139">
        <f t="shared" si="252"/>
        <v>2003</v>
      </c>
      <c r="C16139" s="1">
        <v>37937</v>
      </c>
      <c r="D16139">
        <v>247</v>
      </c>
      <c r="E16139" t="s">
        <v>23</v>
      </c>
      <c r="F16139">
        <v>89</v>
      </c>
      <c r="G16139" t="s">
        <v>53</v>
      </c>
      <c r="H16139" t="s">
        <v>14</v>
      </c>
      <c r="I16139">
        <v>1</v>
      </c>
      <c r="J16139">
        <v>3</v>
      </c>
      <c r="K16139" t="s">
        <v>15</v>
      </c>
      <c r="L16139" t="s">
        <v>33</v>
      </c>
    </row>
    <row r="16140" spans="1:12" x14ac:dyDescent="0.35">
      <c r="A16140" t="s">
        <v>7092</v>
      </c>
      <c r="B16140">
        <f t="shared" si="252"/>
        <v>2003</v>
      </c>
      <c r="C16140" s="1">
        <v>37939</v>
      </c>
      <c r="D16140">
        <v>197</v>
      </c>
      <c r="E16140" t="s">
        <v>39</v>
      </c>
      <c r="F16140">
        <v>6</v>
      </c>
      <c r="G16140" t="s">
        <v>38</v>
      </c>
      <c r="H16140" t="s">
        <v>14</v>
      </c>
      <c r="I16140">
        <v>0</v>
      </c>
      <c r="J16140">
        <v>6</v>
      </c>
      <c r="K16140" t="s">
        <v>262</v>
      </c>
      <c r="L16140" t="s">
        <v>33</v>
      </c>
    </row>
    <row r="16141" spans="1:12" x14ac:dyDescent="0.35">
      <c r="A16141" t="s">
        <v>7093</v>
      </c>
      <c r="B16141">
        <f t="shared" si="252"/>
        <v>2003</v>
      </c>
      <c r="C16141" s="1">
        <v>37939</v>
      </c>
      <c r="D16141">
        <v>122</v>
      </c>
      <c r="E16141" t="s">
        <v>63</v>
      </c>
      <c r="F16141">
        <v>170</v>
      </c>
      <c r="G16141" t="s">
        <v>79</v>
      </c>
      <c r="H16141" t="s">
        <v>14</v>
      </c>
      <c r="I16141">
        <v>0</v>
      </c>
      <c r="J16141">
        <v>2</v>
      </c>
      <c r="K16141" t="s">
        <v>262</v>
      </c>
      <c r="L16141" t="s">
        <v>33</v>
      </c>
    </row>
    <row r="16142" spans="1:12" x14ac:dyDescent="0.35">
      <c r="A16142" t="s">
        <v>7094</v>
      </c>
      <c r="B16142">
        <f t="shared" si="252"/>
        <v>2003</v>
      </c>
      <c r="C16142" s="1">
        <v>37939</v>
      </c>
      <c r="D16142">
        <v>325</v>
      </c>
      <c r="E16142" t="s">
        <v>266</v>
      </c>
      <c r="F16142">
        <v>177</v>
      </c>
      <c r="G16142" t="s">
        <v>60</v>
      </c>
      <c r="H16142" t="s">
        <v>14</v>
      </c>
      <c r="I16142">
        <v>1</v>
      </c>
      <c r="J16142">
        <v>2</v>
      </c>
      <c r="K16142" t="s">
        <v>262</v>
      </c>
      <c r="L16142" t="s">
        <v>33</v>
      </c>
    </row>
    <row r="16143" spans="1:12" x14ac:dyDescent="0.35">
      <c r="A16143" t="s">
        <v>7095</v>
      </c>
      <c r="B16143">
        <f t="shared" si="252"/>
        <v>2003</v>
      </c>
      <c r="C16143" s="1">
        <v>37940</v>
      </c>
      <c r="D16143">
        <v>44</v>
      </c>
      <c r="E16143" t="s">
        <v>65</v>
      </c>
      <c r="F16143">
        <v>188</v>
      </c>
      <c r="G16143" t="s">
        <v>85</v>
      </c>
      <c r="H16143" t="s">
        <v>14</v>
      </c>
      <c r="I16143">
        <v>0</v>
      </c>
      <c r="J16143">
        <v>1</v>
      </c>
      <c r="K16143" t="s">
        <v>15</v>
      </c>
      <c r="L16143" t="s">
        <v>33</v>
      </c>
    </row>
    <row r="16144" spans="1:12" x14ac:dyDescent="0.35">
      <c r="A16144" t="s">
        <v>7096</v>
      </c>
      <c r="B16144">
        <f t="shared" si="252"/>
        <v>2003</v>
      </c>
      <c r="C16144" s="1">
        <v>37940</v>
      </c>
      <c r="D16144">
        <v>257</v>
      </c>
      <c r="E16144" t="s">
        <v>155</v>
      </c>
      <c r="F16144">
        <v>323</v>
      </c>
      <c r="G16144" t="s">
        <v>25</v>
      </c>
      <c r="H16144" t="s">
        <v>14</v>
      </c>
      <c r="I16144">
        <v>1</v>
      </c>
      <c r="J16144">
        <v>1</v>
      </c>
      <c r="K16144" t="s">
        <v>262</v>
      </c>
      <c r="L16144" t="s">
        <v>20</v>
      </c>
    </row>
    <row r="16145" spans="1:12" x14ac:dyDescent="0.35">
      <c r="A16145" t="s">
        <v>7097</v>
      </c>
      <c r="B16145">
        <f t="shared" si="252"/>
        <v>2003</v>
      </c>
      <c r="C16145" s="1">
        <v>37940</v>
      </c>
      <c r="D16145">
        <v>140</v>
      </c>
      <c r="E16145" t="s">
        <v>56</v>
      </c>
      <c r="F16145">
        <v>255</v>
      </c>
      <c r="G16145" t="s">
        <v>44</v>
      </c>
      <c r="H16145" t="s">
        <v>14</v>
      </c>
      <c r="I16145">
        <v>0</v>
      </c>
      <c r="J16145">
        <v>1</v>
      </c>
      <c r="K16145" t="s">
        <v>15</v>
      </c>
      <c r="L16145" t="s">
        <v>33</v>
      </c>
    </row>
    <row r="16146" spans="1:12" x14ac:dyDescent="0.35">
      <c r="A16146" t="s">
        <v>7098</v>
      </c>
      <c r="B16146">
        <f t="shared" si="252"/>
        <v>2003</v>
      </c>
      <c r="C16146" s="1">
        <v>37940</v>
      </c>
      <c r="D16146">
        <v>93</v>
      </c>
      <c r="E16146" t="s">
        <v>12</v>
      </c>
      <c r="F16146">
        <v>167</v>
      </c>
      <c r="G16146" t="s">
        <v>74</v>
      </c>
      <c r="H16146" t="s">
        <v>14</v>
      </c>
      <c r="I16146">
        <v>0</v>
      </c>
      <c r="J16146">
        <v>0</v>
      </c>
      <c r="K16146" t="s">
        <v>262</v>
      </c>
      <c r="L16146" t="s">
        <v>20</v>
      </c>
    </row>
    <row r="16147" spans="1:12" x14ac:dyDescent="0.35">
      <c r="A16147" t="s">
        <v>7099</v>
      </c>
      <c r="B16147">
        <f t="shared" si="252"/>
        <v>2003</v>
      </c>
      <c r="C16147" s="1">
        <v>37940</v>
      </c>
      <c r="D16147">
        <v>234</v>
      </c>
      <c r="E16147" t="s">
        <v>13</v>
      </c>
      <c r="F16147">
        <v>191</v>
      </c>
      <c r="G16147" t="s">
        <v>69</v>
      </c>
      <c r="H16147" t="s">
        <v>14</v>
      </c>
      <c r="I16147">
        <v>1</v>
      </c>
      <c r="J16147">
        <v>1</v>
      </c>
      <c r="K16147" t="s">
        <v>262</v>
      </c>
      <c r="L16147" t="s">
        <v>20</v>
      </c>
    </row>
    <row r="16148" spans="1:12" x14ac:dyDescent="0.35">
      <c r="A16148" t="s">
        <v>7100</v>
      </c>
      <c r="B16148">
        <f t="shared" si="252"/>
        <v>2003</v>
      </c>
      <c r="C16148" s="1">
        <v>37940</v>
      </c>
      <c r="D16148">
        <v>284</v>
      </c>
      <c r="E16148" t="s">
        <v>77</v>
      </c>
      <c r="F16148">
        <v>148</v>
      </c>
      <c r="G16148" t="s">
        <v>143</v>
      </c>
      <c r="H16148" t="s">
        <v>14</v>
      </c>
      <c r="I16148">
        <v>0</v>
      </c>
      <c r="J16148">
        <v>3</v>
      </c>
      <c r="K16148" t="s">
        <v>262</v>
      </c>
      <c r="L16148" t="s">
        <v>33</v>
      </c>
    </row>
    <row r="16149" spans="1:12" x14ac:dyDescent="0.35">
      <c r="A16149" t="s">
        <v>7101</v>
      </c>
      <c r="B16149">
        <f t="shared" si="252"/>
        <v>2003</v>
      </c>
      <c r="C16149" s="1">
        <v>37940</v>
      </c>
      <c r="D16149">
        <v>268</v>
      </c>
      <c r="E16149" t="s">
        <v>47</v>
      </c>
      <c r="F16149">
        <v>84</v>
      </c>
      <c r="G16149" t="s">
        <v>73</v>
      </c>
      <c r="H16149" t="s">
        <v>14</v>
      </c>
      <c r="I16149">
        <v>1</v>
      </c>
      <c r="J16149">
        <v>2</v>
      </c>
      <c r="K16149" t="s">
        <v>15</v>
      </c>
      <c r="L16149" t="s">
        <v>33</v>
      </c>
    </row>
    <row r="16150" spans="1:12" x14ac:dyDescent="0.35">
      <c r="A16150" t="s">
        <v>7102</v>
      </c>
      <c r="B16150">
        <f t="shared" si="252"/>
        <v>2003</v>
      </c>
      <c r="C16150" s="1">
        <v>37940</v>
      </c>
      <c r="D16150">
        <v>45</v>
      </c>
      <c r="E16150" t="s">
        <v>148</v>
      </c>
      <c r="F16150">
        <v>103</v>
      </c>
      <c r="G16150" t="s">
        <v>28</v>
      </c>
      <c r="H16150" t="s">
        <v>14</v>
      </c>
      <c r="I16150">
        <v>1</v>
      </c>
      <c r="J16150">
        <v>4</v>
      </c>
      <c r="K16150" t="s">
        <v>262</v>
      </c>
      <c r="L16150" t="s">
        <v>33</v>
      </c>
    </row>
    <row r="16151" spans="1:12" x14ac:dyDescent="0.35">
      <c r="A16151" t="s">
        <v>7103</v>
      </c>
      <c r="B16151">
        <f t="shared" si="252"/>
        <v>2003</v>
      </c>
      <c r="C16151" s="1">
        <v>37941</v>
      </c>
      <c r="D16151">
        <v>89</v>
      </c>
      <c r="E16151" t="s">
        <v>53</v>
      </c>
      <c r="F16151">
        <v>289</v>
      </c>
      <c r="G16151" t="s">
        <v>66</v>
      </c>
      <c r="H16151" t="s">
        <v>14</v>
      </c>
      <c r="I16151">
        <v>0</v>
      </c>
      <c r="J16151">
        <v>2</v>
      </c>
      <c r="K16151" t="s">
        <v>262</v>
      </c>
      <c r="L16151" t="s">
        <v>33</v>
      </c>
    </row>
    <row r="16152" spans="1:12" x14ac:dyDescent="0.35">
      <c r="A16152" t="s">
        <v>7104</v>
      </c>
      <c r="B16152">
        <f t="shared" si="252"/>
        <v>2003</v>
      </c>
      <c r="C16152" s="1">
        <v>37941</v>
      </c>
      <c r="D16152">
        <v>121</v>
      </c>
      <c r="E16152" t="s">
        <v>71</v>
      </c>
      <c r="F16152">
        <v>189</v>
      </c>
      <c r="G16152" t="s">
        <v>45</v>
      </c>
      <c r="H16152" t="s">
        <v>14</v>
      </c>
      <c r="I16152">
        <v>4</v>
      </c>
      <c r="J16152">
        <v>3</v>
      </c>
      <c r="K16152" t="s">
        <v>262</v>
      </c>
      <c r="L16152" t="s">
        <v>16</v>
      </c>
    </row>
    <row r="16153" spans="1:12" x14ac:dyDescent="0.35">
      <c r="A16153" t="s">
        <v>7105</v>
      </c>
      <c r="B16153">
        <f t="shared" si="252"/>
        <v>2003</v>
      </c>
      <c r="C16153" s="1">
        <v>37941</v>
      </c>
      <c r="D16153">
        <v>297</v>
      </c>
      <c r="E16153" t="s">
        <v>76</v>
      </c>
      <c r="F16153">
        <v>178</v>
      </c>
      <c r="G16153" t="s">
        <v>113</v>
      </c>
      <c r="H16153" t="s">
        <v>14</v>
      </c>
      <c r="I16153">
        <v>1</v>
      </c>
      <c r="J16153">
        <v>3</v>
      </c>
      <c r="K16153" t="s">
        <v>262</v>
      </c>
      <c r="L16153" t="s">
        <v>33</v>
      </c>
    </row>
    <row r="16154" spans="1:12" x14ac:dyDescent="0.35">
      <c r="A16154" t="s">
        <v>7106</v>
      </c>
      <c r="B16154">
        <f t="shared" si="252"/>
        <v>2003</v>
      </c>
      <c r="C16154" s="1">
        <v>37941</v>
      </c>
      <c r="D16154">
        <v>247</v>
      </c>
      <c r="E16154" t="s">
        <v>23</v>
      </c>
      <c r="F16154">
        <v>159</v>
      </c>
      <c r="G16154" t="s">
        <v>51</v>
      </c>
      <c r="H16154" t="s">
        <v>14</v>
      </c>
      <c r="I16154">
        <v>0</v>
      </c>
      <c r="J16154">
        <v>8</v>
      </c>
      <c r="K16154" t="s">
        <v>262</v>
      </c>
      <c r="L16154" t="s">
        <v>33</v>
      </c>
    </row>
    <row r="16155" spans="1:12" x14ac:dyDescent="0.35">
      <c r="A16155" t="s">
        <v>7107</v>
      </c>
      <c r="B16155">
        <f t="shared" si="252"/>
        <v>2003</v>
      </c>
      <c r="C16155" s="1">
        <v>37941</v>
      </c>
      <c r="D16155">
        <v>106</v>
      </c>
      <c r="E16155" t="s">
        <v>80</v>
      </c>
      <c r="F16155">
        <v>158</v>
      </c>
      <c r="G16155" t="s">
        <v>48</v>
      </c>
      <c r="H16155" t="s">
        <v>14</v>
      </c>
      <c r="I16155">
        <v>0</v>
      </c>
      <c r="J16155">
        <v>3</v>
      </c>
      <c r="K16155" t="s">
        <v>262</v>
      </c>
      <c r="L16155" t="s">
        <v>33</v>
      </c>
    </row>
    <row r="16156" spans="1:12" x14ac:dyDescent="0.35">
      <c r="A16156" t="s">
        <v>7108</v>
      </c>
      <c r="B16156">
        <f t="shared" si="252"/>
        <v>2003</v>
      </c>
      <c r="C16156" s="1">
        <v>37941</v>
      </c>
      <c r="D16156">
        <v>38</v>
      </c>
      <c r="E16156" t="s">
        <v>54</v>
      </c>
      <c r="F16156">
        <v>157</v>
      </c>
      <c r="G16156" t="s">
        <v>26</v>
      </c>
      <c r="H16156" t="s">
        <v>14</v>
      </c>
      <c r="I16156">
        <v>0</v>
      </c>
      <c r="J16156">
        <v>0</v>
      </c>
      <c r="K16156" t="s">
        <v>262</v>
      </c>
      <c r="L16156" t="s">
        <v>20</v>
      </c>
    </row>
    <row r="16157" spans="1:12" x14ac:dyDescent="0.35">
      <c r="A16157" t="s">
        <v>7109</v>
      </c>
      <c r="B16157">
        <f t="shared" si="252"/>
        <v>2003</v>
      </c>
      <c r="C16157" s="1">
        <v>37941</v>
      </c>
      <c r="D16157">
        <v>64</v>
      </c>
      <c r="E16157" t="s">
        <v>41</v>
      </c>
      <c r="F16157">
        <v>259</v>
      </c>
      <c r="G16157" t="s">
        <v>22</v>
      </c>
      <c r="H16157" t="s">
        <v>14</v>
      </c>
      <c r="I16157">
        <v>1</v>
      </c>
      <c r="J16157">
        <v>1</v>
      </c>
      <c r="K16157" t="s">
        <v>262</v>
      </c>
      <c r="L16157" t="s">
        <v>20</v>
      </c>
    </row>
    <row r="16158" spans="1:12" x14ac:dyDescent="0.35">
      <c r="A16158" t="s">
        <v>7110</v>
      </c>
      <c r="B16158">
        <f t="shared" si="252"/>
        <v>2003</v>
      </c>
      <c r="C16158" s="1">
        <v>37941</v>
      </c>
      <c r="D16158">
        <v>266</v>
      </c>
      <c r="E16158" t="s">
        <v>236</v>
      </c>
      <c r="F16158">
        <v>110</v>
      </c>
      <c r="G16158" t="s">
        <v>35</v>
      </c>
      <c r="H16158" t="s">
        <v>14</v>
      </c>
      <c r="I16158">
        <v>0</v>
      </c>
      <c r="J16158">
        <v>5</v>
      </c>
      <c r="K16158" t="s">
        <v>262</v>
      </c>
      <c r="L16158" t="s">
        <v>33</v>
      </c>
    </row>
    <row r="16159" spans="1:12" x14ac:dyDescent="0.35">
      <c r="A16159" t="s">
        <v>7111</v>
      </c>
      <c r="B16159">
        <f t="shared" si="252"/>
        <v>2003</v>
      </c>
      <c r="C16159" s="1">
        <v>37941</v>
      </c>
      <c r="D16159">
        <v>274</v>
      </c>
      <c r="E16159" t="s">
        <v>29</v>
      </c>
      <c r="F16159">
        <v>90</v>
      </c>
      <c r="G16159" t="s">
        <v>1396</v>
      </c>
      <c r="H16159" t="s">
        <v>14</v>
      </c>
      <c r="I16159">
        <v>0</v>
      </c>
      <c r="J16159">
        <v>0</v>
      </c>
      <c r="K16159" t="s">
        <v>262</v>
      </c>
      <c r="L16159" t="s">
        <v>20</v>
      </c>
    </row>
    <row r="16160" spans="1:12" x14ac:dyDescent="0.35">
      <c r="A16160" t="s">
        <v>7112</v>
      </c>
      <c r="B16160">
        <f t="shared" si="252"/>
        <v>2003</v>
      </c>
      <c r="C16160" s="1">
        <v>37941</v>
      </c>
      <c r="D16160">
        <v>92</v>
      </c>
      <c r="E16160" t="s">
        <v>83</v>
      </c>
      <c r="F16160">
        <v>50</v>
      </c>
      <c r="G16160" t="s">
        <v>82</v>
      </c>
      <c r="H16160" t="s">
        <v>14</v>
      </c>
      <c r="I16160">
        <v>0</v>
      </c>
      <c r="J16160">
        <v>3</v>
      </c>
      <c r="K16160" t="s">
        <v>262</v>
      </c>
      <c r="L16160" t="s">
        <v>33</v>
      </c>
    </row>
    <row r="16161" spans="1:12" x14ac:dyDescent="0.35">
      <c r="A16161" t="s">
        <v>7113</v>
      </c>
      <c r="B16161">
        <f t="shared" si="252"/>
        <v>2003</v>
      </c>
      <c r="C16161" s="1">
        <v>37941</v>
      </c>
      <c r="D16161">
        <v>165</v>
      </c>
      <c r="E16161" t="s">
        <v>31</v>
      </c>
      <c r="F16161">
        <v>31</v>
      </c>
      <c r="G16161" t="s">
        <v>18</v>
      </c>
      <c r="H16161" t="s">
        <v>14</v>
      </c>
      <c r="I16161">
        <v>2</v>
      </c>
      <c r="J16161">
        <v>3</v>
      </c>
      <c r="K16161" t="s">
        <v>262</v>
      </c>
      <c r="L16161" t="s">
        <v>33</v>
      </c>
    </row>
    <row r="16162" spans="1:12" x14ac:dyDescent="0.35">
      <c r="A16162" t="s">
        <v>7114</v>
      </c>
      <c r="B16162">
        <f t="shared" si="252"/>
        <v>2003</v>
      </c>
      <c r="C16162" s="1">
        <v>37941</v>
      </c>
      <c r="D16162">
        <v>56</v>
      </c>
      <c r="E16162" t="s">
        <v>255</v>
      </c>
      <c r="F16162">
        <v>10</v>
      </c>
      <c r="G16162" t="s">
        <v>36</v>
      </c>
      <c r="H16162" t="s">
        <v>14</v>
      </c>
      <c r="I16162">
        <v>0</v>
      </c>
      <c r="J16162">
        <v>2</v>
      </c>
      <c r="K16162" t="s">
        <v>262</v>
      </c>
      <c r="L16162" t="s">
        <v>33</v>
      </c>
    </row>
    <row r="16163" spans="1:12" x14ac:dyDescent="0.35">
      <c r="A16163" t="s">
        <v>7116</v>
      </c>
      <c r="B16163">
        <f t="shared" si="252"/>
        <v>2003</v>
      </c>
      <c r="C16163" s="1">
        <v>37944</v>
      </c>
      <c r="D16163">
        <v>268</v>
      </c>
      <c r="E16163" t="s">
        <v>47</v>
      </c>
      <c r="F16163">
        <v>292</v>
      </c>
      <c r="G16163" t="s">
        <v>50</v>
      </c>
      <c r="H16163" t="s">
        <v>14</v>
      </c>
      <c r="I16163">
        <v>0</v>
      </c>
      <c r="J16163">
        <v>2</v>
      </c>
      <c r="K16163" t="s">
        <v>15</v>
      </c>
      <c r="L16163" t="s">
        <v>33</v>
      </c>
    </row>
    <row r="16164" spans="1:12" x14ac:dyDescent="0.35">
      <c r="A16164" t="s">
        <v>7117</v>
      </c>
      <c r="B16164">
        <f t="shared" si="252"/>
        <v>2003</v>
      </c>
      <c r="C16164" s="1">
        <v>37944</v>
      </c>
      <c r="D16164">
        <v>266</v>
      </c>
      <c r="E16164" t="s">
        <v>236</v>
      </c>
      <c r="F16164">
        <v>110</v>
      </c>
      <c r="G16164" t="s">
        <v>35</v>
      </c>
      <c r="H16164" t="s">
        <v>14</v>
      </c>
      <c r="I16164">
        <v>0</v>
      </c>
      <c r="J16164">
        <v>2</v>
      </c>
      <c r="K16164" t="s">
        <v>262</v>
      </c>
      <c r="L16164" t="s">
        <v>33</v>
      </c>
    </row>
    <row r="16165" spans="1:12" x14ac:dyDescent="0.35">
      <c r="A16165" t="s">
        <v>7118</v>
      </c>
      <c r="B16165">
        <f t="shared" si="252"/>
        <v>2003</v>
      </c>
      <c r="C16165" s="1">
        <v>37944</v>
      </c>
      <c r="D16165">
        <v>170</v>
      </c>
      <c r="E16165" t="s">
        <v>79</v>
      </c>
      <c r="F16165">
        <v>188</v>
      </c>
      <c r="G16165" t="s">
        <v>85</v>
      </c>
      <c r="H16165" t="s">
        <v>14</v>
      </c>
      <c r="I16165">
        <v>1</v>
      </c>
      <c r="J16165">
        <v>0</v>
      </c>
      <c r="K16165" t="s">
        <v>15</v>
      </c>
      <c r="L16165" t="s">
        <v>16</v>
      </c>
    </row>
    <row r="16166" spans="1:12" x14ac:dyDescent="0.35">
      <c r="A16166" t="s">
        <v>11642</v>
      </c>
      <c r="B16166">
        <f t="shared" si="252"/>
        <v>2003</v>
      </c>
      <c r="C16166" s="1">
        <v>37944</v>
      </c>
      <c r="D16166">
        <v>47</v>
      </c>
      <c r="E16166" t="s">
        <v>68</v>
      </c>
      <c r="F16166">
        <v>142</v>
      </c>
      <c r="G16166" t="s">
        <v>1045</v>
      </c>
      <c r="H16166" t="s">
        <v>115</v>
      </c>
      <c r="I16166">
        <v>0</v>
      </c>
      <c r="J16166">
        <v>0</v>
      </c>
      <c r="K16166" t="s">
        <v>15</v>
      </c>
      <c r="L16166" t="s">
        <v>20</v>
      </c>
    </row>
    <row r="16167" spans="1:12" x14ac:dyDescent="0.35">
      <c r="A16167" t="s">
        <v>7119</v>
      </c>
      <c r="B16167">
        <f t="shared" si="252"/>
        <v>2003</v>
      </c>
      <c r="C16167" s="1">
        <v>37955</v>
      </c>
      <c r="D16167">
        <v>324</v>
      </c>
      <c r="E16167" t="s">
        <v>627</v>
      </c>
      <c r="F16167">
        <v>274</v>
      </c>
      <c r="G16167" t="s">
        <v>29</v>
      </c>
      <c r="H16167" t="s">
        <v>14</v>
      </c>
      <c r="I16167">
        <v>0</v>
      </c>
      <c r="J16167">
        <v>4</v>
      </c>
      <c r="K16167" t="s">
        <v>2519</v>
      </c>
      <c r="L16167" t="s">
        <v>33</v>
      </c>
    </row>
    <row r="16168" spans="1:12" x14ac:dyDescent="0.35">
      <c r="A16168" t="s">
        <v>7120</v>
      </c>
      <c r="B16168">
        <f t="shared" si="252"/>
        <v>2003</v>
      </c>
      <c r="C16168" s="1">
        <v>37955</v>
      </c>
      <c r="D16168">
        <v>90</v>
      </c>
      <c r="E16168" t="s">
        <v>1396</v>
      </c>
      <c r="F16168">
        <v>297</v>
      </c>
      <c r="G16168" t="s">
        <v>76</v>
      </c>
      <c r="H16168" t="s">
        <v>14</v>
      </c>
      <c r="I16168">
        <v>1</v>
      </c>
      <c r="J16168">
        <v>2</v>
      </c>
      <c r="K16168" t="s">
        <v>2519</v>
      </c>
      <c r="L16168" t="s">
        <v>33</v>
      </c>
    </row>
    <row r="16169" spans="1:12" x14ac:dyDescent="0.35">
      <c r="A16169" t="s">
        <v>7121</v>
      </c>
      <c r="B16169">
        <f t="shared" si="252"/>
        <v>2003</v>
      </c>
      <c r="C16169" s="1">
        <v>37957</v>
      </c>
      <c r="D16169">
        <v>90</v>
      </c>
      <c r="E16169" t="s">
        <v>1396</v>
      </c>
      <c r="F16169">
        <v>148</v>
      </c>
      <c r="G16169" t="s">
        <v>143</v>
      </c>
      <c r="H16169" t="s">
        <v>14</v>
      </c>
      <c r="I16169">
        <v>2</v>
      </c>
      <c r="J16169">
        <v>3</v>
      </c>
      <c r="K16169" t="s">
        <v>2519</v>
      </c>
      <c r="L16169" t="s">
        <v>33</v>
      </c>
    </row>
    <row r="16170" spans="1:12" x14ac:dyDescent="0.35">
      <c r="A16170" t="s">
        <v>7122</v>
      </c>
      <c r="B16170">
        <f t="shared" si="252"/>
        <v>2003</v>
      </c>
      <c r="C16170" s="1">
        <v>37957</v>
      </c>
      <c r="D16170">
        <v>324</v>
      </c>
      <c r="E16170" t="s">
        <v>627</v>
      </c>
      <c r="F16170">
        <v>234</v>
      </c>
      <c r="G16170" t="s">
        <v>13</v>
      </c>
      <c r="H16170" t="s">
        <v>14</v>
      </c>
      <c r="I16170">
        <v>2</v>
      </c>
      <c r="J16170">
        <v>2</v>
      </c>
      <c r="K16170" t="s">
        <v>2519</v>
      </c>
      <c r="L16170" t="s">
        <v>20</v>
      </c>
    </row>
    <row r="16171" spans="1:12" x14ac:dyDescent="0.35">
      <c r="A16171" t="s">
        <v>7123</v>
      </c>
      <c r="B16171">
        <f t="shared" si="252"/>
        <v>2003</v>
      </c>
      <c r="C16171" s="1">
        <v>37959</v>
      </c>
      <c r="D16171">
        <v>234</v>
      </c>
      <c r="E16171" t="s">
        <v>13</v>
      </c>
      <c r="F16171">
        <v>274</v>
      </c>
      <c r="G16171" t="s">
        <v>29</v>
      </c>
      <c r="H16171" t="s">
        <v>14</v>
      </c>
      <c r="I16171">
        <v>0</v>
      </c>
      <c r="J16171">
        <v>3</v>
      </c>
      <c r="K16171" t="s">
        <v>2519</v>
      </c>
      <c r="L16171" t="s">
        <v>33</v>
      </c>
    </row>
    <row r="16172" spans="1:12" x14ac:dyDescent="0.35">
      <c r="A16172" t="s">
        <v>7124</v>
      </c>
      <c r="B16172">
        <f t="shared" si="252"/>
        <v>2003</v>
      </c>
      <c r="C16172" s="1">
        <v>37959</v>
      </c>
      <c r="D16172">
        <v>148</v>
      </c>
      <c r="E16172" t="s">
        <v>143</v>
      </c>
      <c r="F16172">
        <v>297</v>
      </c>
      <c r="G16172" t="s">
        <v>76</v>
      </c>
      <c r="H16172" t="s">
        <v>14</v>
      </c>
      <c r="I16172">
        <v>1</v>
      </c>
      <c r="J16172">
        <v>1</v>
      </c>
      <c r="K16172" t="s">
        <v>2519</v>
      </c>
      <c r="L16172" t="s">
        <v>20</v>
      </c>
    </row>
    <row r="16173" spans="1:12" x14ac:dyDescent="0.35">
      <c r="A16173" t="s">
        <v>7125</v>
      </c>
      <c r="B16173">
        <f t="shared" si="252"/>
        <v>2003</v>
      </c>
      <c r="C16173" s="1">
        <v>37963</v>
      </c>
      <c r="D16173">
        <v>234</v>
      </c>
      <c r="E16173" t="s">
        <v>13</v>
      </c>
      <c r="F16173">
        <v>148</v>
      </c>
      <c r="G16173" t="s">
        <v>143</v>
      </c>
      <c r="H16173" t="s">
        <v>14</v>
      </c>
      <c r="I16173">
        <v>1</v>
      </c>
      <c r="J16173">
        <v>1</v>
      </c>
      <c r="K16173" t="s">
        <v>2519</v>
      </c>
      <c r="L16173" t="s">
        <v>20</v>
      </c>
    </row>
    <row r="16174" spans="1:12" x14ac:dyDescent="0.35">
      <c r="A16174" t="s">
        <v>7126</v>
      </c>
      <c r="B16174">
        <f t="shared" si="252"/>
        <v>2003</v>
      </c>
      <c r="C16174" s="1">
        <v>37963</v>
      </c>
      <c r="D16174">
        <v>297</v>
      </c>
      <c r="E16174" t="s">
        <v>76</v>
      </c>
      <c r="F16174">
        <v>274</v>
      </c>
      <c r="G16174" t="s">
        <v>29</v>
      </c>
      <c r="H16174" t="s">
        <v>14</v>
      </c>
      <c r="I16174">
        <v>0</v>
      </c>
      <c r="J16174">
        <v>0</v>
      </c>
      <c r="K16174" t="s">
        <v>2519</v>
      </c>
      <c r="L16174" t="s">
        <v>20</v>
      </c>
    </row>
    <row r="16175" spans="1:12" x14ac:dyDescent="0.35">
      <c r="A16175" t="s">
        <v>7127</v>
      </c>
      <c r="B16175">
        <f t="shared" si="252"/>
        <v>2003</v>
      </c>
      <c r="C16175" s="1">
        <v>37965</v>
      </c>
      <c r="D16175">
        <v>148</v>
      </c>
      <c r="E16175" t="s">
        <v>143</v>
      </c>
      <c r="F16175">
        <v>274</v>
      </c>
      <c r="G16175" t="s">
        <v>29</v>
      </c>
      <c r="H16175" t="s">
        <v>14</v>
      </c>
      <c r="I16175">
        <v>2</v>
      </c>
      <c r="J16175">
        <v>1</v>
      </c>
      <c r="K16175" t="s">
        <v>2519</v>
      </c>
      <c r="L16175" t="s">
        <v>16</v>
      </c>
    </row>
    <row r="16176" spans="1:12" x14ac:dyDescent="0.35">
      <c r="A16176" t="s">
        <v>7128</v>
      </c>
      <c r="B16176">
        <f t="shared" si="252"/>
        <v>2003</v>
      </c>
      <c r="C16176" s="1">
        <v>37965</v>
      </c>
      <c r="D16176">
        <v>234</v>
      </c>
      <c r="E16176" t="s">
        <v>13</v>
      </c>
      <c r="F16176">
        <v>297</v>
      </c>
      <c r="G16176" t="s">
        <v>76</v>
      </c>
      <c r="H16176" t="s">
        <v>14</v>
      </c>
      <c r="I16176">
        <v>0</v>
      </c>
      <c r="J16176">
        <v>2</v>
      </c>
      <c r="K16176" t="s">
        <v>2519</v>
      </c>
      <c r="L16176" t="s">
        <v>33</v>
      </c>
    </row>
    <row r="16177" spans="1:12" x14ac:dyDescent="0.35">
      <c r="A16177" t="s">
        <v>7129</v>
      </c>
      <c r="B16177">
        <f t="shared" si="252"/>
        <v>2003</v>
      </c>
      <c r="C16177" s="1">
        <v>37967</v>
      </c>
      <c r="D16177">
        <v>84</v>
      </c>
      <c r="E16177" t="s">
        <v>73</v>
      </c>
      <c r="F16177">
        <v>148</v>
      </c>
      <c r="G16177" t="s">
        <v>143</v>
      </c>
      <c r="H16177" t="s">
        <v>14</v>
      </c>
      <c r="I16177">
        <v>1</v>
      </c>
      <c r="J16177">
        <v>0</v>
      </c>
      <c r="K16177" t="s">
        <v>7130</v>
      </c>
      <c r="L16177" t="s">
        <v>16</v>
      </c>
    </row>
    <row r="16178" spans="1:12" x14ac:dyDescent="0.35">
      <c r="A16178" t="s">
        <v>7131</v>
      </c>
      <c r="B16178">
        <f t="shared" si="252"/>
        <v>2003</v>
      </c>
      <c r="C16178" s="1">
        <v>37968</v>
      </c>
      <c r="D16178">
        <v>325</v>
      </c>
      <c r="E16178" t="s">
        <v>266</v>
      </c>
      <c r="F16178">
        <v>38</v>
      </c>
      <c r="G16178" t="s">
        <v>54</v>
      </c>
      <c r="H16178" t="s">
        <v>14</v>
      </c>
      <c r="I16178">
        <v>2</v>
      </c>
      <c r="J16178">
        <v>0</v>
      </c>
      <c r="K16178" t="s">
        <v>15</v>
      </c>
      <c r="L16178" t="s">
        <v>16</v>
      </c>
    </row>
    <row r="16179" spans="1:12" x14ac:dyDescent="0.35">
      <c r="A16179" t="s">
        <v>11643</v>
      </c>
      <c r="B16179">
        <f t="shared" si="252"/>
        <v>2003</v>
      </c>
      <c r="C16179" s="1">
        <v>37970</v>
      </c>
      <c r="D16179">
        <v>148</v>
      </c>
      <c r="E16179" t="s">
        <v>143</v>
      </c>
      <c r="F16179">
        <v>134</v>
      </c>
      <c r="G16179" t="s">
        <v>864</v>
      </c>
      <c r="H16179" t="s">
        <v>115</v>
      </c>
      <c r="I16179">
        <v>0</v>
      </c>
      <c r="J16179">
        <v>2</v>
      </c>
      <c r="K16179" t="s">
        <v>7130</v>
      </c>
      <c r="L16179" t="s">
        <v>33</v>
      </c>
    </row>
    <row r="16180" spans="1:12" x14ac:dyDescent="0.35">
      <c r="A16180" t="s">
        <v>11644</v>
      </c>
      <c r="B16180">
        <f t="shared" si="252"/>
        <v>2003</v>
      </c>
      <c r="C16180" s="1">
        <v>37970</v>
      </c>
      <c r="D16180">
        <v>84</v>
      </c>
      <c r="E16180" t="s">
        <v>73</v>
      </c>
      <c r="F16180">
        <v>23</v>
      </c>
      <c r="G16180" t="s">
        <v>779</v>
      </c>
      <c r="H16180" t="s">
        <v>115</v>
      </c>
      <c r="I16180">
        <v>1</v>
      </c>
      <c r="J16180">
        <v>0</v>
      </c>
      <c r="K16180" t="s">
        <v>7130</v>
      </c>
      <c r="L16180" t="s">
        <v>16</v>
      </c>
    </row>
    <row r="16181" spans="1:12" x14ac:dyDescent="0.35">
      <c r="A16181" t="s">
        <v>11645</v>
      </c>
      <c r="B16181">
        <f t="shared" si="252"/>
        <v>2003</v>
      </c>
      <c r="C16181" s="1">
        <v>37973</v>
      </c>
      <c r="D16181">
        <v>148</v>
      </c>
      <c r="E16181" t="s">
        <v>143</v>
      </c>
      <c r="F16181">
        <v>23</v>
      </c>
      <c r="G16181" t="s">
        <v>779</v>
      </c>
      <c r="H16181" t="s">
        <v>115</v>
      </c>
      <c r="I16181">
        <v>1</v>
      </c>
      <c r="J16181">
        <v>2</v>
      </c>
      <c r="K16181" t="s">
        <v>7130</v>
      </c>
      <c r="L16181" t="s">
        <v>33</v>
      </c>
    </row>
    <row r="16182" spans="1:12" x14ac:dyDescent="0.35">
      <c r="A16182" t="s">
        <v>11646</v>
      </c>
      <c r="B16182">
        <f t="shared" si="252"/>
        <v>2003</v>
      </c>
      <c r="C16182" s="1">
        <v>37976</v>
      </c>
      <c r="D16182">
        <v>148</v>
      </c>
      <c r="E16182" t="s">
        <v>143</v>
      </c>
      <c r="F16182">
        <v>299</v>
      </c>
      <c r="G16182" t="s">
        <v>870</v>
      </c>
      <c r="H16182" t="s">
        <v>115</v>
      </c>
      <c r="I16182">
        <v>2</v>
      </c>
      <c r="J16182">
        <v>2</v>
      </c>
      <c r="K16182" t="s">
        <v>15</v>
      </c>
      <c r="L16182" t="s">
        <v>20</v>
      </c>
    </row>
    <row r="16183" spans="1:12" x14ac:dyDescent="0.35">
      <c r="A16183" t="s">
        <v>7133</v>
      </c>
      <c r="B16183">
        <f t="shared" si="252"/>
        <v>2004</v>
      </c>
      <c r="C16183" s="1">
        <v>37994</v>
      </c>
      <c r="D16183">
        <v>234</v>
      </c>
      <c r="E16183" t="s">
        <v>13</v>
      </c>
      <c r="F16183">
        <v>84</v>
      </c>
      <c r="G16183" t="s">
        <v>73</v>
      </c>
      <c r="H16183" t="s">
        <v>14</v>
      </c>
      <c r="I16183">
        <v>1</v>
      </c>
      <c r="J16183">
        <v>5</v>
      </c>
      <c r="K16183" t="s">
        <v>15</v>
      </c>
      <c r="L16183" t="s">
        <v>33</v>
      </c>
    </row>
    <row r="16184" spans="1:12" x14ac:dyDescent="0.35">
      <c r="A16184" t="s">
        <v>7134</v>
      </c>
      <c r="B16184">
        <f t="shared" si="252"/>
        <v>2004</v>
      </c>
      <c r="C16184" s="1">
        <v>37996</v>
      </c>
      <c r="D16184">
        <v>268</v>
      </c>
      <c r="E16184" t="s">
        <v>47</v>
      </c>
      <c r="F16184">
        <v>178</v>
      </c>
      <c r="G16184" t="s">
        <v>113</v>
      </c>
      <c r="H16184" t="s">
        <v>14</v>
      </c>
      <c r="I16184">
        <v>0</v>
      </c>
      <c r="J16184">
        <v>2</v>
      </c>
      <c r="K16184" t="s">
        <v>152</v>
      </c>
      <c r="L16184" t="s">
        <v>33</v>
      </c>
    </row>
    <row r="16185" spans="1:12" x14ac:dyDescent="0.35">
      <c r="A16185" t="s">
        <v>7135</v>
      </c>
      <c r="B16185">
        <f t="shared" si="252"/>
        <v>2004</v>
      </c>
      <c r="C16185" s="1">
        <v>38000</v>
      </c>
      <c r="D16185">
        <v>82</v>
      </c>
      <c r="E16185" t="s">
        <v>59</v>
      </c>
      <c r="F16185">
        <v>84</v>
      </c>
      <c r="G16185" t="s">
        <v>73</v>
      </c>
      <c r="H16185" t="s">
        <v>14</v>
      </c>
      <c r="I16185">
        <v>2</v>
      </c>
      <c r="J16185">
        <v>2</v>
      </c>
      <c r="K16185" t="s">
        <v>15</v>
      </c>
      <c r="L16185" t="s">
        <v>20</v>
      </c>
    </row>
    <row r="16186" spans="1:12" x14ac:dyDescent="0.35">
      <c r="A16186" t="s">
        <v>7136</v>
      </c>
      <c r="B16186">
        <f t="shared" si="252"/>
        <v>2004</v>
      </c>
      <c r="C16186" s="1">
        <v>38000</v>
      </c>
      <c r="D16186">
        <v>31</v>
      </c>
      <c r="E16186" t="s">
        <v>18</v>
      </c>
      <c r="F16186">
        <v>292</v>
      </c>
      <c r="G16186" t="s">
        <v>50</v>
      </c>
      <c r="H16186" t="s">
        <v>14</v>
      </c>
      <c r="I16186">
        <v>0</v>
      </c>
      <c r="J16186">
        <v>2</v>
      </c>
      <c r="K16186" t="s">
        <v>15</v>
      </c>
      <c r="L16186" t="s">
        <v>33</v>
      </c>
    </row>
    <row r="16187" spans="1:12" x14ac:dyDescent="0.35">
      <c r="A16187" t="s">
        <v>7137</v>
      </c>
      <c r="B16187">
        <f t="shared" si="252"/>
        <v>2004</v>
      </c>
      <c r="C16187" s="1">
        <v>38001</v>
      </c>
      <c r="D16187">
        <v>170</v>
      </c>
      <c r="E16187" t="s">
        <v>79</v>
      </c>
      <c r="F16187">
        <v>6</v>
      </c>
      <c r="G16187" t="s">
        <v>38</v>
      </c>
      <c r="H16187" t="s">
        <v>14</v>
      </c>
      <c r="I16187">
        <v>2</v>
      </c>
      <c r="J16187">
        <v>0</v>
      </c>
      <c r="K16187" t="s">
        <v>15</v>
      </c>
      <c r="L16187" t="s">
        <v>16</v>
      </c>
    </row>
    <row r="16188" spans="1:12" x14ac:dyDescent="0.35">
      <c r="A16188" t="s">
        <v>7138</v>
      </c>
      <c r="B16188">
        <f t="shared" si="252"/>
        <v>2004</v>
      </c>
      <c r="C16188" s="1">
        <v>38002</v>
      </c>
      <c r="D16188">
        <v>148</v>
      </c>
      <c r="E16188" t="s">
        <v>143</v>
      </c>
      <c r="F16188">
        <v>159</v>
      </c>
      <c r="G16188" t="s">
        <v>51</v>
      </c>
      <c r="H16188" t="s">
        <v>14</v>
      </c>
      <c r="I16188">
        <v>0</v>
      </c>
      <c r="J16188">
        <v>2</v>
      </c>
      <c r="K16188" t="s">
        <v>15</v>
      </c>
      <c r="L16188" t="s">
        <v>33</v>
      </c>
    </row>
    <row r="16189" spans="1:12" x14ac:dyDescent="0.35">
      <c r="A16189" t="s">
        <v>7139</v>
      </c>
      <c r="B16189">
        <f t="shared" si="252"/>
        <v>2004</v>
      </c>
      <c r="C16189" s="1">
        <v>38003</v>
      </c>
      <c r="D16189">
        <v>31</v>
      </c>
      <c r="E16189" t="s">
        <v>18</v>
      </c>
      <c r="F16189">
        <v>292</v>
      </c>
      <c r="G16189" t="s">
        <v>50</v>
      </c>
      <c r="H16189" t="s">
        <v>14</v>
      </c>
      <c r="I16189">
        <v>1</v>
      </c>
      <c r="J16189">
        <v>2</v>
      </c>
      <c r="K16189" t="s">
        <v>15</v>
      </c>
      <c r="L16189" t="s">
        <v>33</v>
      </c>
    </row>
    <row r="16190" spans="1:12" x14ac:dyDescent="0.35">
      <c r="A16190" t="s">
        <v>7140</v>
      </c>
      <c r="B16190">
        <f t="shared" si="252"/>
        <v>2004</v>
      </c>
      <c r="C16190" s="1">
        <v>38003</v>
      </c>
      <c r="D16190">
        <v>44</v>
      </c>
      <c r="E16190" t="s">
        <v>65</v>
      </c>
      <c r="F16190">
        <v>84</v>
      </c>
      <c r="G16190" t="s">
        <v>73</v>
      </c>
      <c r="H16190" t="s">
        <v>14</v>
      </c>
      <c r="I16190">
        <v>1</v>
      </c>
      <c r="J16190">
        <v>1</v>
      </c>
      <c r="K16190" t="s">
        <v>15</v>
      </c>
      <c r="L16190" t="s">
        <v>20</v>
      </c>
    </row>
    <row r="16191" spans="1:12" x14ac:dyDescent="0.35">
      <c r="A16191" t="s">
        <v>7141</v>
      </c>
      <c r="B16191">
        <f t="shared" si="252"/>
        <v>2004</v>
      </c>
      <c r="C16191" s="1">
        <v>38004</v>
      </c>
      <c r="D16191">
        <v>268</v>
      </c>
      <c r="E16191" t="s">
        <v>47</v>
      </c>
      <c r="F16191">
        <v>255</v>
      </c>
      <c r="G16191" t="s">
        <v>44</v>
      </c>
      <c r="H16191" t="s">
        <v>14</v>
      </c>
      <c r="I16191">
        <v>1</v>
      </c>
      <c r="J16191">
        <v>2</v>
      </c>
      <c r="K16191" t="s">
        <v>15</v>
      </c>
      <c r="L16191" t="s">
        <v>33</v>
      </c>
    </row>
    <row r="16192" spans="1:12" x14ac:dyDescent="0.35">
      <c r="A16192" t="s">
        <v>7142</v>
      </c>
      <c r="B16192">
        <f t="shared" si="252"/>
        <v>2004</v>
      </c>
      <c r="C16192" s="1">
        <v>38005</v>
      </c>
      <c r="D16192">
        <v>148</v>
      </c>
      <c r="E16192" t="s">
        <v>143</v>
      </c>
      <c r="F16192">
        <v>159</v>
      </c>
      <c r="G16192" t="s">
        <v>51</v>
      </c>
      <c r="H16192" t="s">
        <v>14</v>
      </c>
      <c r="I16192">
        <v>0</v>
      </c>
      <c r="J16192">
        <v>2</v>
      </c>
      <c r="K16192" t="s">
        <v>15</v>
      </c>
      <c r="L16192" t="s">
        <v>33</v>
      </c>
    </row>
    <row r="16193" spans="1:12" x14ac:dyDescent="0.35">
      <c r="A16193" t="s">
        <v>7143</v>
      </c>
      <c r="B16193">
        <f t="shared" si="252"/>
        <v>2004</v>
      </c>
      <c r="C16193" s="1">
        <v>38006</v>
      </c>
      <c r="D16193">
        <v>44</v>
      </c>
      <c r="E16193" t="s">
        <v>65</v>
      </c>
      <c r="F16193">
        <v>121</v>
      </c>
      <c r="G16193" t="s">
        <v>71</v>
      </c>
      <c r="H16193" t="s">
        <v>14</v>
      </c>
      <c r="I16193">
        <v>0</v>
      </c>
      <c r="J16193">
        <v>1</v>
      </c>
      <c r="K16193" t="s">
        <v>15</v>
      </c>
      <c r="L16193" t="s">
        <v>33</v>
      </c>
    </row>
    <row r="16194" spans="1:12" x14ac:dyDescent="0.35">
      <c r="A16194" t="s">
        <v>7144</v>
      </c>
      <c r="B16194">
        <f t="shared" si="252"/>
        <v>2004</v>
      </c>
      <c r="C16194" s="1">
        <v>38010</v>
      </c>
      <c r="D16194">
        <v>234</v>
      </c>
      <c r="E16194" t="s">
        <v>13</v>
      </c>
      <c r="F16194">
        <v>292</v>
      </c>
      <c r="G16194" t="s">
        <v>50</v>
      </c>
      <c r="H16194" t="s">
        <v>14</v>
      </c>
      <c r="I16194">
        <v>1</v>
      </c>
      <c r="J16194">
        <v>2</v>
      </c>
      <c r="K16194" t="s">
        <v>334</v>
      </c>
      <c r="L16194" t="s">
        <v>33</v>
      </c>
    </row>
    <row r="16195" spans="1:12" x14ac:dyDescent="0.35">
      <c r="A16195" t="s">
        <v>7145</v>
      </c>
      <c r="B16195">
        <f t="shared" ref="B16195:B16258" si="253">YEAR(C16195)</f>
        <v>2004</v>
      </c>
      <c r="C16195" s="1">
        <v>38011</v>
      </c>
      <c r="D16195">
        <v>84</v>
      </c>
      <c r="E16195" t="s">
        <v>73</v>
      </c>
      <c r="F16195">
        <v>325</v>
      </c>
      <c r="G16195" t="s">
        <v>266</v>
      </c>
      <c r="H16195" t="s">
        <v>14</v>
      </c>
      <c r="I16195">
        <v>2</v>
      </c>
      <c r="J16195">
        <v>1</v>
      </c>
      <c r="K16195" t="s">
        <v>334</v>
      </c>
      <c r="L16195" t="s">
        <v>16</v>
      </c>
    </row>
    <row r="16196" spans="1:12" x14ac:dyDescent="0.35">
      <c r="A16196" t="s">
        <v>7146</v>
      </c>
      <c r="B16196">
        <f t="shared" si="253"/>
        <v>2004</v>
      </c>
      <c r="C16196" s="1">
        <v>38011</v>
      </c>
      <c r="D16196">
        <v>121</v>
      </c>
      <c r="E16196" t="s">
        <v>71</v>
      </c>
      <c r="F16196">
        <v>82</v>
      </c>
      <c r="G16196" t="s">
        <v>59</v>
      </c>
      <c r="H16196" t="s">
        <v>14</v>
      </c>
      <c r="I16196">
        <v>2</v>
      </c>
      <c r="J16196">
        <v>1</v>
      </c>
      <c r="K16196" t="s">
        <v>334</v>
      </c>
      <c r="L16196" t="s">
        <v>16</v>
      </c>
    </row>
    <row r="16197" spans="1:12" x14ac:dyDescent="0.35">
      <c r="A16197" t="s">
        <v>7147</v>
      </c>
      <c r="B16197">
        <f t="shared" si="253"/>
        <v>2004</v>
      </c>
      <c r="C16197" s="1">
        <v>38011</v>
      </c>
      <c r="D16197">
        <v>6</v>
      </c>
      <c r="E16197" t="s">
        <v>38</v>
      </c>
      <c r="F16197">
        <v>47</v>
      </c>
      <c r="G16197" t="s">
        <v>68</v>
      </c>
      <c r="H16197" t="s">
        <v>14</v>
      </c>
      <c r="I16197">
        <v>1</v>
      </c>
      <c r="J16197">
        <v>1</v>
      </c>
      <c r="K16197" t="s">
        <v>334</v>
      </c>
      <c r="L16197" t="s">
        <v>20</v>
      </c>
    </row>
    <row r="16198" spans="1:12" x14ac:dyDescent="0.35">
      <c r="A16198" t="s">
        <v>7148</v>
      </c>
      <c r="B16198">
        <f t="shared" si="253"/>
        <v>2004</v>
      </c>
      <c r="C16198" s="1">
        <v>38012</v>
      </c>
      <c r="D16198">
        <v>170</v>
      </c>
      <c r="E16198" t="s">
        <v>79</v>
      </c>
      <c r="F16198">
        <v>148</v>
      </c>
      <c r="G16198" t="s">
        <v>143</v>
      </c>
      <c r="H16198" t="s">
        <v>14</v>
      </c>
      <c r="I16198">
        <v>3</v>
      </c>
      <c r="J16198">
        <v>1</v>
      </c>
      <c r="K16198" t="s">
        <v>334</v>
      </c>
      <c r="L16198" t="s">
        <v>16</v>
      </c>
    </row>
    <row r="16199" spans="1:12" x14ac:dyDescent="0.35">
      <c r="A16199" t="s">
        <v>7149</v>
      </c>
      <c r="B16199">
        <f t="shared" si="253"/>
        <v>2004</v>
      </c>
      <c r="C16199" s="1">
        <v>38012</v>
      </c>
      <c r="D16199">
        <v>44</v>
      </c>
      <c r="E16199" t="s">
        <v>65</v>
      </c>
      <c r="F16199">
        <v>255</v>
      </c>
      <c r="G16199" t="s">
        <v>44</v>
      </c>
      <c r="H16199" t="s">
        <v>14</v>
      </c>
      <c r="I16199">
        <v>0</v>
      </c>
      <c r="J16199">
        <v>0</v>
      </c>
      <c r="K16199" t="s">
        <v>334</v>
      </c>
      <c r="L16199" t="s">
        <v>20</v>
      </c>
    </row>
    <row r="16200" spans="1:12" x14ac:dyDescent="0.35">
      <c r="A16200" t="s">
        <v>7150</v>
      </c>
      <c r="B16200">
        <f t="shared" si="253"/>
        <v>2004</v>
      </c>
      <c r="C16200" s="1">
        <v>38013</v>
      </c>
      <c r="D16200">
        <v>188</v>
      </c>
      <c r="E16200" t="s">
        <v>85</v>
      </c>
      <c r="F16200">
        <v>198</v>
      </c>
      <c r="G16200" t="s">
        <v>62</v>
      </c>
      <c r="H16200" t="s">
        <v>14</v>
      </c>
      <c r="I16200">
        <v>1</v>
      </c>
      <c r="J16200">
        <v>0</v>
      </c>
      <c r="K16200" t="s">
        <v>334</v>
      </c>
      <c r="L16200" t="s">
        <v>16</v>
      </c>
    </row>
    <row r="16201" spans="1:12" x14ac:dyDescent="0.35">
      <c r="A16201" t="s">
        <v>7151</v>
      </c>
      <c r="B16201">
        <f t="shared" si="253"/>
        <v>2004</v>
      </c>
      <c r="C16201" s="1">
        <v>38013</v>
      </c>
      <c r="D16201">
        <v>31</v>
      </c>
      <c r="E16201" t="s">
        <v>18</v>
      </c>
      <c r="F16201">
        <v>268</v>
      </c>
      <c r="G16201" t="s">
        <v>47</v>
      </c>
      <c r="H16201" t="s">
        <v>14</v>
      </c>
      <c r="I16201">
        <v>0</v>
      </c>
      <c r="J16201">
        <v>2</v>
      </c>
      <c r="K16201" t="s">
        <v>334</v>
      </c>
      <c r="L16201" t="s">
        <v>33</v>
      </c>
    </row>
    <row r="16202" spans="1:12" x14ac:dyDescent="0.35">
      <c r="A16202" t="s">
        <v>7152</v>
      </c>
      <c r="B16202">
        <f t="shared" si="253"/>
        <v>2004</v>
      </c>
      <c r="C16202" s="1">
        <v>38014</v>
      </c>
      <c r="D16202">
        <v>82</v>
      </c>
      <c r="E16202" t="s">
        <v>59</v>
      </c>
      <c r="F16202">
        <v>292</v>
      </c>
      <c r="G16202" t="s">
        <v>50</v>
      </c>
      <c r="H16202" t="s">
        <v>14</v>
      </c>
      <c r="I16202">
        <v>0</v>
      </c>
      <c r="J16202">
        <v>3</v>
      </c>
      <c r="K16202" t="s">
        <v>334</v>
      </c>
      <c r="L16202" t="s">
        <v>33</v>
      </c>
    </row>
    <row r="16203" spans="1:12" x14ac:dyDescent="0.35">
      <c r="A16203" t="s">
        <v>7153</v>
      </c>
      <c r="B16203">
        <f t="shared" si="253"/>
        <v>2004</v>
      </c>
      <c r="C16203" s="1">
        <v>38014</v>
      </c>
      <c r="D16203">
        <v>121</v>
      </c>
      <c r="E16203" t="s">
        <v>71</v>
      </c>
      <c r="F16203">
        <v>234</v>
      </c>
      <c r="G16203" t="s">
        <v>13</v>
      </c>
      <c r="H16203" t="s">
        <v>14</v>
      </c>
      <c r="I16203">
        <v>1</v>
      </c>
      <c r="J16203">
        <v>1</v>
      </c>
      <c r="K16203" t="s">
        <v>334</v>
      </c>
      <c r="L16203" t="s">
        <v>20</v>
      </c>
    </row>
    <row r="16204" spans="1:12" x14ac:dyDescent="0.35">
      <c r="A16204" t="s">
        <v>7154</v>
      </c>
      <c r="B16204">
        <f t="shared" si="253"/>
        <v>2004</v>
      </c>
      <c r="C16204" s="1">
        <v>38015</v>
      </c>
      <c r="D16204">
        <v>84</v>
      </c>
      <c r="E16204" t="s">
        <v>73</v>
      </c>
      <c r="F16204">
        <v>6</v>
      </c>
      <c r="G16204" t="s">
        <v>38</v>
      </c>
      <c r="H16204" t="s">
        <v>14</v>
      </c>
      <c r="I16204">
        <v>1</v>
      </c>
      <c r="J16204">
        <v>2</v>
      </c>
      <c r="K16204" t="s">
        <v>334</v>
      </c>
      <c r="L16204" t="s">
        <v>33</v>
      </c>
    </row>
    <row r="16205" spans="1:12" x14ac:dyDescent="0.35">
      <c r="A16205" t="s">
        <v>7155</v>
      </c>
      <c r="B16205">
        <f t="shared" si="253"/>
        <v>2004</v>
      </c>
      <c r="C16205" s="1">
        <v>38015</v>
      </c>
      <c r="D16205">
        <v>325</v>
      </c>
      <c r="E16205" t="s">
        <v>266</v>
      </c>
      <c r="F16205">
        <v>47</v>
      </c>
      <c r="G16205" t="s">
        <v>68</v>
      </c>
      <c r="H16205" t="s">
        <v>14</v>
      </c>
      <c r="I16205">
        <v>3</v>
      </c>
      <c r="J16205">
        <v>5</v>
      </c>
      <c r="K16205" t="s">
        <v>334</v>
      </c>
      <c r="L16205" t="s">
        <v>33</v>
      </c>
    </row>
    <row r="16206" spans="1:12" x14ac:dyDescent="0.35">
      <c r="A16206" t="s">
        <v>7156</v>
      </c>
      <c r="B16206">
        <f t="shared" si="253"/>
        <v>2004</v>
      </c>
      <c r="C16206" s="1">
        <v>38016</v>
      </c>
      <c r="D16206">
        <v>170</v>
      </c>
      <c r="E16206" t="s">
        <v>79</v>
      </c>
      <c r="F16206">
        <v>44</v>
      </c>
      <c r="G16206" t="s">
        <v>65</v>
      </c>
      <c r="H16206" t="s">
        <v>14</v>
      </c>
      <c r="I16206">
        <v>3</v>
      </c>
      <c r="J16206">
        <v>1</v>
      </c>
      <c r="K16206" t="s">
        <v>334</v>
      </c>
      <c r="L16206" t="s">
        <v>16</v>
      </c>
    </row>
    <row r="16207" spans="1:12" x14ac:dyDescent="0.35">
      <c r="A16207" t="s">
        <v>7157</v>
      </c>
      <c r="B16207">
        <f t="shared" si="253"/>
        <v>2004</v>
      </c>
      <c r="C16207" s="1">
        <v>38016</v>
      </c>
      <c r="D16207">
        <v>148</v>
      </c>
      <c r="E16207" t="s">
        <v>143</v>
      </c>
      <c r="F16207">
        <v>255</v>
      </c>
      <c r="G16207" t="s">
        <v>44</v>
      </c>
      <c r="H16207" t="s">
        <v>14</v>
      </c>
      <c r="I16207">
        <v>0</v>
      </c>
      <c r="J16207">
        <v>3</v>
      </c>
      <c r="K16207" t="s">
        <v>334</v>
      </c>
      <c r="L16207" t="s">
        <v>33</v>
      </c>
    </row>
    <row r="16208" spans="1:12" x14ac:dyDescent="0.35">
      <c r="A16208" t="s">
        <v>7158</v>
      </c>
      <c r="B16208">
        <f t="shared" si="253"/>
        <v>2004</v>
      </c>
      <c r="C16208" s="1">
        <v>38017</v>
      </c>
      <c r="D16208">
        <v>268</v>
      </c>
      <c r="E16208" t="s">
        <v>47</v>
      </c>
      <c r="F16208">
        <v>198</v>
      </c>
      <c r="G16208" t="s">
        <v>62</v>
      </c>
      <c r="H16208" t="s">
        <v>14</v>
      </c>
      <c r="I16208">
        <v>0</v>
      </c>
      <c r="J16208">
        <v>4</v>
      </c>
      <c r="K16208" t="s">
        <v>334</v>
      </c>
      <c r="L16208" t="s">
        <v>33</v>
      </c>
    </row>
    <row r="16209" spans="1:12" x14ac:dyDescent="0.35">
      <c r="A16209" t="s">
        <v>7159</v>
      </c>
      <c r="B16209">
        <f t="shared" si="253"/>
        <v>2004</v>
      </c>
      <c r="C16209" s="1">
        <v>38017</v>
      </c>
      <c r="D16209">
        <v>31</v>
      </c>
      <c r="E16209" t="s">
        <v>18</v>
      </c>
      <c r="F16209">
        <v>188</v>
      </c>
      <c r="G16209" t="s">
        <v>85</v>
      </c>
      <c r="H16209" t="s">
        <v>14</v>
      </c>
      <c r="I16209">
        <v>0</v>
      </c>
      <c r="J16209">
        <v>4</v>
      </c>
      <c r="K16209" t="s">
        <v>334</v>
      </c>
      <c r="L16209" t="s">
        <v>33</v>
      </c>
    </row>
    <row r="16210" spans="1:12" x14ac:dyDescent="0.35">
      <c r="A16210" t="s">
        <v>7160</v>
      </c>
      <c r="B16210">
        <f t="shared" si="253"/>
        <v>2004</v>
      </c>
      <c r="C16210" s="1">
        <v>38018</v>
      </c>
      <c r="D16210">
        <v>82</v>
      </c>
      <c r="E16210" t="s">
        <v>59</v>
      </c>
      <c r="F16210">
        <v>234</v>
      </c>
      <c r="G16210" t="s">
        <v>13</v>
      </c>
      <c r="H16210" t="s">
        <v>14</v>
      </c>
      <c r="I16210">
        <v>0</v>
      </c>
      <c r="J16210">
        <v>1</v>
      </c>
      <c r="K16210" t="s">
        <v>334</v>
      </c>
      <c r="L16210" t="s">
        <v>33</v>
      </c>
    </row>
    <row r="16211" spans="1:12" x14ac:dyDescent="0.35">
      <c r="A16211" t="s">
        <v>7161</v>
      </c>
      <c r="B16211">
        <f t="shared" si="253"/>
        <v>2004</v>
      </c>
      <c r="C16211" s="1">
        <v>38018</v>
      </c>
      <c r="D16211">
        <v>121</v>
      </c>
      <c r="E16211" t="s">
        <v>71</v>
      </c>
      <c r="F16211">
        <v>292</v>
      </c>
      <c r="G16211" t="s">
        <v>50</v>
      </c>
      <c r="H16211" t="s">
        <v>14</v>
      </c>
      <c r="I16211">
        <v>1</v>
      </c>
      <c r="J16211">
        <v>1</v>
      </c>
      <c r="K16211" t="s">
        <v>334</v>
      </c>
      <c r="L16211" t="s">
        <v>20</v>
      </c>
    </row>
    <row r="16212" spans="1:12" x14ac:dyDescent="0.35">
      <c r="A16212" t="s">
        <v>7162</v>
      </c>
      <c r="B16212">
        <f t="shared" si="253"/>
        <v>2004</v>
      </c>
      <c r="C16212" s="1">
        <v>38019</v>
      </c>
      <c r="D16212">
        <v>148</v>
      </c>
      <c r="E16212" t="s">
        <v>143</v>
      </c>
      <c r="F16212">
        <v>44</v>
      </c>
      <c r="G16212" t="s">
        <v>65</v>
      </c>
      <c r="H16212" t="s">
        <v>14</v>
      </c>
      <c r="I16212">
        <v>3</v>
      </c>
      <c r="J16212">
        <v>0</v>
      </c>
      <c r="K16212" t="s">
        <v>334</v>
      </c>
      <c r="L16212" t="s">
        <v>16</v>
      </c>
    </row>
    <row r="16213" spans="1:12" x14ac:dyDescent="0.35">
      <c r="A16213" t="s">
        <v>7163</v>
      </c>
      <c r="B16213">
        <f t="shared" si="253"/>
        <v>2004</v>
      </c>
      <c r="C16213" s="1">
        <v>38019</v>
      </c>
      <c r="D16213">
        <v>170</v>
      </c>
      <c r="E16213" t="s">
        <v>79</v>
      </c>
      <c r="F16213">
        <v>255</v>
      </c>
      <c r="G16213" t="s">
        <v>44</v>
      </c>
      <c r="H16213" t="s">
        <v>14</v>
      </c>
      <c r="I16213">
        <v>1</v>
      </c>
      <c r="J16213">
        <v>1</v>
      </c>
      <c r="K16213" t="s">
        <v>334</v>
      </c>
      <c r="L16213" t="s">
        <v>20</v>
      </c>
    </row>
    <row r="16214" spans="1:12" x14ac:dyDescent="0.35">
      <c r="A16214" t="s">
        <v>7164</v>
      </c>
      <c r="B16214">
        <f t="shared" si="253"/>
        <v>2004</v>
      </c>
      <c r="C16214" s="1">
        <v>38020</v>
      </c>
      <c r="D16214">
        <v>84</v>
      </c>
      <c r="E16214" t="s">
        <v>73</v>
      </c>
      <c r="F16214">
        <v>47</v>
      </c>
      <c r="G16214" t="s">
        <v>68</v>
      </c>
      <c r="H16214" t="s">
        <v>14</v>
      </c>
      <c r="I16214">
        <v>0</v>
      </c>
      <c r="J16214">
        <v>0</v>
      </c>
      <c r="K16214" t="s">
        <v>334</v>
      </c>
      <c r="L16214" t="s">
        <v>20</v>
      </c>
    </row>
    <row r="16215" spans="1:12" x14ac:dyDescent="0.35">
      <c r="A16215" t="s">
        <v>7165</v>
      </c>
      <c r="B16215">
        <f t="shared" si="253"/>
        <v>2004</v>
      </c>
      <c r="C16215" s="1">
        <v>38020</v>
      </c>
      <c r="D16215">
        <v>325</v>
      </c>
      <c r="E16215" t="s">
        <v>266</v>
      </c>
      <c r="F16215">
        <v>6</v>
      </c>
      <c r="G16215" t="s">
        <v>38</v>
      </c>
      <c r="H16215" t="s">
        <v>14</v>
      </c>
      <c r="I16215">
        <v>2</v>
      </c>
      <c r="J16215">
        <v>1</v>
      </c>
      <c r="K16215" t="s">
        <v>334</v>
      </c>
      <c r="L16215" t="s">
        <v>16</v>
      </c>
    </row>
    <row r="16216" spans="1:12" x14ac:dyDescent="0.35">
      <c r="A16216" t="s">
        <v>7166</v>
      </c>
      <c r="B16216">
        <f t="shared" si="253"/>
        <v>2004</v>
      </c>
      <c r="C16216" s="1">
        <v>38021</v>
      </c>
      <c r="D16216">
        <v>268</v>
      </c>
      <c r="E16216" t="s">
        <v>47</v>
      </c>
      <c r="F16216">
        <v>188</v>
      </c>
      <c r="G16216" t="s">
        <v>85</v>
      </c>
      <c r="H16216" t="s">
        <v>14</v>
      </c>
      <c r="I16216">
        <v>1</v>
      </c>
      <c r="J16216">
        <v>1</v>
      </c>
      <c r="K16216" t="s">
        <v>334</v>
      </c>
      <c r="L16216" t="s">
        <v>20</v>
      </c>
    </row>
    <row r="16217" spans="1:12" x14ac:dyDescent="0.35">
      <c r="A16217" t="s">
        <v>7167</v>
      </c>
      <c r="B16217">
        <f t="shared" si="253"/>
        <v>2004</v>
      </c>
      <c r="C16217" s="1">
        <v>38021</v>
      </c>
      <c r="D16217">
        <v>31</v>
      </c>
      <c r="E16217" t="s">
        <v>18</v>
      </c>
      <c r="F16217">
        <v>198</v>
      </c>
      <c r="G16217" t="s">
        <v>62</v>
      </c>
      <c r="H16217" t="s">
        <v>14</v>
      </c>
      <c r="I16217">
        <v>1</v>
      </c>
      <c r="J16217">
        <v>2</v>
      </c>
      <c r="K16217" t="s">
        <v>334</v>
      </c>
      <c r="L16217" t="s">
        <v>33</v>
      </c>
    </row>
    <row r="16218" spans="1:12" x14ac:dyDescent="0.35">
      <c r="A16218" t="s">
        <v>7168</v>
      </c>
      <c r="B16218">
        <f t="shared" si="253"/>
        <v>2004</v>
      </c>
      <c r="C16218" s="1">
        <v>38024</v>
      </c>
      <c r="D16218">
        <v>255</v>
      </c>
      <c r="E16218" t="s">
        <v>44</v>
      </c>
      <c r="F16218">
        <v>292</v>
      </c>
      <c r="G16218" t="s">
        <v>50</v>
      </c>
      <c r="H16218" t="s">
        <v>14</v>
      </c>
      <c r="I16218">
        <v>0</v>
      </c>
      <c r="J16218">
        <v>1</v>
      </c>
      <c r="K16218" t="s">
        <v>334</v>
      </c>
      <c r="L16218" t="s">
        <v>33</v>
      </c>
    </row>
    <row r="16219" spans="1:12" x14ac:dyDescent="0.35">
      <c r="A16219" t="s">
        <v>7169</v>
      </c>
      <c r="B16219">
        <f t="shared" si="253"/>
        <v>2004</v>
      </c>
      <c r="C16219" s="1">
        <v>38024</v>
      </c>
      <c r="D16219">
        <v>121</v>
      </c>
      <c r="E16219" t="s">
        <v>71</v>
      </c>
      <c r="F16219">
        <v>170</v>
      </c>
      <c r="G16219" t="s">
        <v>79</v>
      </c>
      <c r="H16219" t="s">
        <v>14</v>
      </c>
      <c r="I16219">
        <v>1</v>
      </c>
      <c r="J16219">
        <v>2</v>
      </c>
      <c r="K16219" t="s">
        <v>334</v>
      </c>
      <c r="L16219" t="s">
        <v>33</v>
      </c>
    </row>
    <row r="16220" spans="1:12" x14ac:dyDescent="0.35">
      <c r="A16220" t="s">
        <v>7170</v>
      </c>
      <c r="B16220">
        <f t="shared" si="253"/>
        <v>2004</v>
      </c>
      <c r="C16220" s="1">
        <v>38025</v>
      </c>
      <c r="D16220">
        <v>198</v>
      </c>
      <c r="E16220" t="s">
        <v>62</v>
      </c>
      <c r="F16220">
        <v>47</v>
      </c>
      <c r="G16220" t="s">
        <v>68</v>
      </c>
      <c r="H16220" t="s">
        <v>14</v>
      </c>
      <c r="I16220">
        <v>2</v>
      </c>
      <c r="J16220">
        <v>1</v>
      </c>
      <c r="K16220" t="s">
        <v>334</v>
      </c>
      <c r="L16220" t="s">
        <v>16</v>
      </c>
    </row>
    <row r="16221" spans="1:12" x14ac:dyDescent="0.35">
      <c r="A16221" t="s">
        <v>7171</v>
      </c>
      <c r="B16221">
        <f t="shared" si="253"/>
        <v>2004</v>
      </c>
      <c r="C16221" s="1">
        <v>38025</v>
      </c>
      <c r="D16221">
        <v>6</v>
      </c>
      <c r="E16221" t="s">
        <v>38</v>
      </c>
      <c r="F16221">
        <v>188</v>
      </c>
      <c r="G16221" t="s">
        <v>85</v>
      </c>
      <c r="H16221" t="s">
        <v>14</v>
      </c>
      <c r="I16221">
        <v>1</v>
      </c>
      <c r="J16221">
        <v>3</v>
      </c>
      <c r="K16221" t="s">
        <v>334</v>
      </c>
      <c r="L16221" t="s">
        <v>33</v>
      </c>
    </row>
    <row r="16222" spans="1:12" x14ac:dyDescent="0.35">
      <c r="A16222" t="s">
        <v>7172</v>
      </c>
      <c r="B16222">
        <f t="shared" si="253"/>
        <v>2004</v>
      </c>
      <c r="C16222" s="1">
        <v>38028</v>
      </c>
      <c r="D16222">
        <v>170</v>
      </c>
      <c r="E16222" t="s">
        <v>79</v>
      </c>
      <c r="F16222">
        <v>188</v>
      </c>
      <c r="G16222" t="s">
        <v>85</v>
      </c>
      <c r="H16222" t="s">
        <v>14</v>
      </c>
      <c r="I16222">
        <v>0</v>
      </c>
      <c r="J16222">
        <v>4</v>
      </c>
      <c r="K16222" t="s">
        <v>334</v>
      </c>
      <c r="L16222" t="s">
        <v>33</v>
      </c>
    </row>
    <row r="16223" spans="1:12" x14ac:dyDescent="0.35">
      <c r="A16223" t="s">
        <v>7173</v>
      </c>
      <c r="B16223">
        <f t="shared" si="253"/>
        <v>2004</v>
      </c>
      <c r="C16223" s="1">
        <v>38028</v>
      </c>
      <c r="D16223">
        <v>198</v>
      </c>
      <c r="E16223" t="s">
        <v>62</v>
      </c>
      <c r="F16223">
        <v>292</v>
      </c>
      <c r="G16223" t="s">
        <v>50</v>
      </c>
      <c r="H16223" t="s">
        <v>14</v>
      </c>
      <c r="I16223">
        <v>1</v>
      </c>
      <c r="J16223">
        <v>1</v>
      </c>
      <c r="K16223" t="s">
        <v>334</v>
      </c>
      <c r="L16223" t="s">
        <v>20</v>
      </c>
    </row>
    <row r="16224" spans="1:12" x14ac:dyDescent="0.35">
      <c r="A16224" t="s">
        <v>7174</v>
      </c>
      <c r="B16224">
        <f t="shared" si="253"/>
        <v>2004</v>
      </c>
      <c r="C16224" s="1">
        <v>38030</v>
      </c>
      <c r="D16224">
        <v>170</v>
      </c>
      <c r="E16224" t="s">
        <v>79</v>
      </c>
      <c r="F16224">
        <v>198</v>
      </c>
      <c r="G16224" t="s">
        <v>62</v>
      </c>
      <c r="H16224" t="s">
        <v>14</v>
      </c>
      <c r="I16224">
        <v>1</v>
      </c>
      <c r="J16224">
        <v>2</v>
      </c>
      <c r="K16224" t="s">
        <v>334</v>
      </c>
      <c r="L16224" t="s">
        <v>33</v>
      </c>
    </row>
    <row r="16225" spans="1:12" x14ac:dyDescent="0.35">
      <c r="A16225" t="s">
        <v>7175</v>
      </c>
      <c r="B16225">
        <f t="shared" si="253"/>
        <v>2004</v>
      </c>
      <c r="C16225" s="1">
        <v>38031</v>
      </c>
      <c r="D16225">
        <v>188</v>
      </c>
      <c r="E16225" t="s">
        <v>85</v>
      </c>
      <c r="F16225">
        <v>292</v>
      </c>
      <c r="G16225" t="s">
        <v>50</v>
      </c>
      <c r="H16225" t="s">
        <v>14</v>
      </c>
      <c r="I16225">
        <v>1</v>
      </c>
      <c r="J16225">
        <v>2</v>
      </c>
      <c r="K16225" t="s">
        <v>334</v>
      </c>
      <c r="L16225" t="s">
        <v>33</v>
      </c>
    </row>
    <row r="16226" spans="1:12" x14ac:dyDescent="0.35">
      <c r="A16226" t="s">
        <v>7178</v>
      </c>
      <c r="B16226">
        <f t="shared" si="253"/>
        <v>2004</v>
      </c>
      <c r="C16226" s="1">
        <v>38045</v>
      </c>
      <c r="D16226">
        <v>38</v>
      </c>
      <c r="E16226" t="s">
        <v>54</v>
      </c>
      <c r="F16226">
        <v>157</v>
      </c>
      <c r="G16226" t="s">
        <v>26</v>
      </c>
      <c r="H16226" t="s">
        <v>14</v>
      </c>
      <c r="I16226">
        <v>0</v>
      </c>
      <c r="J16226">
        <v>0</v>
      </c>
      <c r="K16226" t="s">
        <v>152</v>
      </c>
      <c r="L16226" t="s">
        <v>20</v>
      </c>
    </row>
    <row r="16227" spans="1:12" x14ac:dyDescent="0.35">
      <c r="A16227" t="s">
        <v>11647</v>
      </c>
      <c r="B16227">
        <f t="shared" si="253"/>
        <v>2004</v>
      </c>
      <c r="C16227" s="1">
        <v>38076</v>
      </c>
      <c r="D16227">
        <v>268</v>
      </c>
      <c r="E16227" t="s">
        <v>47</v>
      </c>
      <c r="F16227">
        <v>18</v>
      </c>
      <c r="G16227" t="s">
        <v>1074</v>
      </c>
      <c r="H16227" t="s">
        <v>232</v>
      </c>
      <c r="I16227">
        <v>0</v>
      </c>
      <c r="J16227">
        <v>1</v>
      </c>
      <c r="K16227" t="s">
        <v>15</v>
      </c>
      <c r="L16227" t="s">
        <v>33</v>
      </c>
    </row>
    <row r="16228" spans="1:12" x14ac:dyDescent="0.35">
      <c r="A16228" t="s">
        <v>7180</v>
      </c>
      <c r="B16228">
        <f t="shared" si="253"/>
        <v>2004</v>
      </c>
      <c r="C16228" s="1">
        <v>38077</v>
      </c>
      <c r="D16228">
        <v>140</v>
      </c>
      <c r="E16228" t="s">
        <v>56</v>
      </c>
      <c r="F16228">
        <v>292</v>
      </c>
      <c r="G16228" t="s">
        <v>50</v>
      </c>
      <c r="H16228" t="s">
        <v>14</v>
      </c>
      <c r="I16228">
        <v>2</v>
      </c>
      <c r="J16228">
        <v>0</v>
      </c>
      <c r="K16228" t="s">
        <v>15</v>
      </c>
      <c r="L16228" t="s">
        <v>16</v>
      </c>
    </row>
    <row r="16229" spans="1:12" x14ac:dyDescent="0.35">
      <c r="A16229" t="s">
        <v>7181</v>
      </c>
      <c r="B16229">
        <f t="shared" si="253"/>
        <v>2004</v>
      </c>
      <c r="C16229" s="1">
        <v>38077</v>
      </c>
      <c r="D16229">
        <v>10</v>
      </c>
      <c r="E16229" t="s">
        <v>36</v>
      </c>
      <c r="F16229">
        <v>188</v>
      </c>
      <c r="G16229" t="s">
        <v>85</v>
      </c>
      <c r="H16229" t="s">
        <v>14</v>
      </c>
      <c r="I16229">
        <v>1</v>
      </c>
      <c r="J16229">
        <v>3</v>
      </c>
      <c r="K16229" t="s">
        <v>15</v>
      </c>
      <c r="L16229" t="s">
        <v>33</v>
      </c>
    </row>
    <row r="16230" spans="1:12" x14ac:dyDescent="0.35">
      <c r="A16230" t="s">
        <v>7183</v>
      </c>
      <c r="B16230">
        <f t="shared" si="253"/>
        <v>2004</v>
      </c>
      <c r="C16230" s="1">
        <v>38088</v>
      </c>
      <c r="D16230">
        <v>92</v>
      </c>
      <c r="E16230" t="s">
        <v>83</v>
      </c>
      <c r="F16230">
        <v>189</v>
      </c>
      <c r="G16230" t="s">
        <v>45</v>
      </c>
      <c r="H16230" t="s">
        <v>14</v>
      </c>
      <c r="I16230">
        <v>0</v>
      </c>
      <c r="J16230">
        <v>2</v>
      </c>
      <c r="K16230" t="s">
        <v>15</v>
      </c>
      <c r="L16230" t="s">
        <v>33</v>
      </c>
    </row>
    <row r="16231" spans="1:12" x14ac:dyDescent="0.35">
      <c r="A16231" t="s">
        <v>7184</v>
      </c>
      <c r="B16231">
        <f t="shared" si="253"/>
        <v>2004</v>
      </c>
      <c r="C16231" s="1">
        <v>38095</v>
      </c>
      <c r="D16231">
        <v>165</v>
      </c>
      <c r="E16231" t="s">
        <v>31</v>
      </c>
      <c r="F16231">
        <v>189</v>
      </c>
      <c r="G16231" t="s">
        <v>45</v>
      </c>
      <c r="H16231" t="s">
        <v>14</v>
      </c>
      <c r="I16231">
        <v>0</v>
      </c>
      <c r="J16231">
        <v>2</v>
      </c>
      <c r="K16231" t="s">
        <v>152</v>
      </c>
      <c r="L16231" t="s">
        <v>33</v>
      </c>
    </row>
    <row r="16232" spans="1:12" x14ac:dyDescent="0.35">
      <c r="A16232" t="s">
        <v>7188</v>
      </c>
      <c r="B16232">
        <f t="shared" si="253"/>
        <v>2004</v>
      </c>
      <c r="C16232" s="1">
        <v>38105</v>
      </c>
      <c r="D16232">
        <v>170</v>
      </c>
      <c r="E16232" t="s">
        <v>79</v>
      </c>
      <c r="F16232">
        <v>292</v>
      </c>
      <c r="G16232" t="s">
        <v>50</v>
      </c>
      <c r="H16232" t="s">
        <v>14</v>
      </c>
      <c r="I16232">
        <v>0</v>
      </c>
      <c r="J16232">
        <v>1</v>
      </c>
      <c r="K16232" t="s">
        <v>15</v>
      </c>
      <c r="L16232" t="s">
        <v>33</v>
      </c>
    </row>
    <row r="16233" spans="1:12" x14ac:dyDescent="0.35">
      <c r="A16233" t="s">
        <v>7189</v>
      </c>
      <c r="B16233">
        <f t="shared" si="253"/>
        <v>2004</v>
      </c>
      <c r="C16233" s="1">
        <v>38105</v>
      </c>
      <c r="D16233">
        <v>38</v>
      </c>
      <c r="E16233" t="s">
        <v>54</v>
      </c>
      <c r="F16233">
        <v>191</v>
      </c>
      <c r="G16233" t="s">
        <v>69</v>
      </c>
      <c r="H16233" t="s">
        <v>14</v>
      </c>
      <c r="I16233">
        <v>0</v>
      </c>
      <c r="J16233">
        <v>0</v>
      </c>
      <c r="K16233" t="s">
        <v>15</v>
      </c>
      <c r="L16233" t="s">
        <v>20</v>
      </c>
    </row>
    <row r="16234" spans="1:12" x14ac:dyDescent="0.35">
      <c r="A16234" t="s">
        <v>7190</v>
      </c>
      <c r="B16234">
        <f t="shared" si="253"/>
        <v>2004</v>
      </c>
      <c r="C16234" s="1">
        <v>38105</v>
      </c>
      <c r="D16234">
        <v>121</v>
      </c>
      <c r="E16234" t="s">
        <v>71</v>
      </c>
      <c r="F16234">
        <v>140</v>
      </c>
      <c r="G16234" t="s">
        <v>56</v>
      </c>
      <c r="H16234" t="s">
        <v>14</v>
      </c>
      <c r="I16234">
        <v>2</v>
      </c>
      <c r="J16234">
        <v>4</v>
      </c>
      <c r="K16234" t="s">
        <v>15</v>
      </c>
      <c r="L16234" t="s">
        <v>33</v>
      </c>
    </row>
    <row r="16235" spans="1:12" x14ac:dyDescent="0.35">
      <c r="A16235" t="s">
        <v>11648</v>
      </c>
      <c r="B16235">
        <f t="shared" si="253"/>
        <v>2004</v>
      </c>
      <c r="C16235" s="1">
        <v>38105</v>
      </c>
      <c r="D16235">
        <v>47</v>
      </c>
      <c r="E16235" t="s">
        <v>68</v>
      </c>
      <c r="F16235">
        <v>43</v>
      </c>
      <c r="G16235" t="s">
        <v>1006</v>
      </c>
      <c r="H16235" t="s">
        <v>172</v>
      </c>
      <c r="I16235">
        <v>0</v>
      </c>
      <c r="J16235">
        <v>3</v>
      </c>
      <c r="K16235" t="s">
        <v>15</v>
      </c>
      <c r="L16235" t="s">
        <v>33</v>
      </c>
    </row>
    <row r="16236" spans="1:12" x14ac:dyDescent="0.35">
      <c r="A16236" t="s">
        <v>7192</v>
      </c>
      <c r="B16236">
        <f t="shared" si="253"/>
        <v>2004</v>
      </c>
      <c r="C16236" s="1">
        <v>38105</v>
      </c>
      <c r="D16236">
        <v>10</v>
      </c>
      <c r="E16236" t="s">
        <v>36</v>
      </c>
      <c r="F16236">
        <v>110</v>
      </c>
      <c r="G16236" t="s">
        <v>35</v>
      </c>
      <c r="H16236" t="s">
        <v>14</v>
      </c>
      <c r="I16236">
        <v>1</v>
      </c>
      <c r="J16236">
        <v>1</v>
      </c>
      <c r="K16236" t="s">
        <v>15</v>
      </c>
      <c r="L16236" t="s">
        <v>20</v>
      </c>
    </row>
    <row r="16237" spans="1:12" x14ac:dyDescent="0.35">
      <c r="A16237" t="s">
        <v>7194</v>
      </c>
      <c r="B16237">
        <f t="shared" si="253"/>
        <v>2004</v>
      </c>
      <c r="C16237" s="1">
        <v>38108</v>
      </c>
      <c r="D16237">
        <v>325</v>
      </c>
      <c r="E16237" t="s">
        <v>266</v>
      </c>
      <c r="F16237">
        <v>323</v>
      </c>
      <c r="G16237" t="s">
        <v>25</v>
      </c>
      <c r="H16237" t="s">
        <v>14</v>
      </c>
      <c r="I16237">
        <v>1</v>
      </c>
      <c r="J16237">
        <v>1</v>
      </c>
      <c r="K16237" t="s">
        <v>15</v>
      </c>
      <c r="L16237" t="s">
        <v>20</v>
      </c>
    </row>
    <row r="16238" spans="1:12" x14ac:dyDescent="0.35">
      <c r="A16238" t="s">
        <v>7195</v>
      </c>
      <c r="B16238">
        <f t="shared" si="253"/>
        <v>2004</v>
      </c>
      <c r="C16238" s="1">
        <v>38116</v>
      </c>
      <c r="D16238">
        <v>191</v>
      </c>
      <c r="E16238" t="s">
        <v>69</v>
      </c>
      <c r="F16238">
        <v>10</v>
      </c>
      <c r="G16238" t="s">
        <v>36</v>
      </c>
      <c r="H16238" t="s">
        <v>14</v>
      </c>
      <c r="I16238">
        <v>1</v>
      </c>
      <c r="J16238">
        <v>2</v>
      </c>
      <c r="K16238" t="s">
        <v>152</v>
      </c>
      <c r="L16238" t="s">
        <v>33</v>
      </c>
    </row>
    <row r="16239" spans="1:12" x14ac:dyDescent="0.35">
      <c r="A16239" t="s">
        <v>7196</v>
      </c>
      <c r="B16239">
        <f t="shared" si="253"/>
        <v>2004</v>
      </c>
      <c r="C16239" s="1">
        <v>38123</v>
      </c>
      <c r="D16239">
        <v>323</v>
      </c>
      <c r="E16239" t="s">
        <v>25</v>
      </c>
      <c r="F16239">
        <v>325</v>
      </c>
      <c r="G16239" t="s">
        <v>266</v>
      </c>
      <c r="H16239" t="s">
        <v>14</v>
      </c>
      <c r="I16239">
        <v>0</v>
      </c>
      <c r="J16239">
        <v>0</v>
      </c>
      <c r="K16239" t="s">
        <v>15</v>
      </c>
      <c r="L16239" t="s">
        <v>20</v>
      </c>
    </row>
    <row r="16240" spans="1:12" x14ac:dyDescent="0.35">
      <c r="A16240" t="s">
        <v>7197</v>
      </c>
      <c r="B16240">
        <f t="shared" si="253"/>
        <v>2004</v>
      </c>
      <c r="C16240" s="1">
        <v>38127</v>
      </c>
      <c r="D16240">
        <v>289</v>
      </c>
      <c r="E16240" t="s">
        <v>66</v>
      </c>
      <c r="F16240">
        <v>31</v>
      </c>
      <c r="G16240" t="s">
        <v>18</v>
      </c>
      <c r="H16240" t="s">
        <v>14</v>
      </c>
      <c r="I16240">
        <v>1</v>
      </c>
      <c r="J16240">
        <v>0</v>
      </c>
      <c r="K16240" t="s">
        <v>15</v>
      </c>
      <c r="L16240" t="s">
        <v>16</v>
      </c>
    </row>
    <row r="16241" spans="1:12" x14ac:dyDescent="0.35">
      <c r="A16241" t="s">
        <v>7198</v>
      </c>
      <c r="B16241">
        <f t="shared" si="253"/>
        <v>2004</v>
      </c>
      <c r="C16241" s="1">
        <v>38129</v>
      </c>
      <c r="D16241">
        <v>167</v>
      </c>
      <c r="E16241" t="s">
        <v>74</v>
      </c>
      <c r="F16241">
        <v>323</v>
      </c>
      <c r="G16241" t="s">
        <v>25</v>
      </c>
      <c r="H16241" t="s">
        <v>14</v>
      </c>
      <c r="I16241">
        <v>2</v>
      </c>
      <c r="J16241">
        <v>0</v>
      </c>
      <c r="K16241" t="s">
        <v>15</v>
      </c>
      <c r="L16241" t="s">
        <v>16</v>
      </c>
    </row>
    <row r="16242" spans="1:12" x14ac:dyDescent="0.35">
      <c r="A16242" t="s">
        <v>7199</v>
      </c>
      <c r="B16242">
        <f t="shared" si="253"/>
        <v>2004</v>
      </c>
      <c r="C16242" s="1">
        <v>38129</v>
      </c>
      <c r="D16242">
        <v>297</v>
      </c>
      <c r="E16242" t="s">
        <v>76</v>
      </c>
      <c r="F16242">
        <v>274</v>
      </c>
      <c r="G16242" t="s">
        <v>29</v>
      </c>
      <c r="H16242" t="s">
        <v>14</v>
      </c>
      <c r="I16242">
        <v>1</v>
      </c>
      <c r="J16242">
        <v>2</v>
      </c>
      <c r="K16242" t="s">
        <v>15</v>
      </c>
      <c r="L16242" t="s">
        <v>33</v>
      </c>
    </row>
    <row r="16243" spans="1:12" x14ac:dyDescent="0.35">
      <c r="A16243" t="s">
        <v>7200</v>
      </c>
      <c r="B16243">
        <f t="shared" si="253"/>
        <v>2004</v>
      </c>
      <c r="C16243" s="1">
        <v>38130</v>
      </c>
      <c r="D16243">
        <v>31</v>
      </c>
      <c r="E16243" t="s">
        <v>18</v>
      </c>
      <c r="F16243">
        <v>289</v>
      </c>
      <c r="G16243" t="s">
        <v>66</v>
      </c>
      <c r="H16243" t="s">
        <v>14</v>
      </c>
      <c r="I16243">
        <v>1</v>
      </c>
      <c r="J16243">
        <v>1</v>
      </c>
      <c r="K16243" t="s">
        <v>15</v>
      </c>
      <c r="L16243" t="s">
        <v>20</v>
      </c>
    </row>
    <row r="16244" spans="1:12" x14ac:dyDescent="0.35">
      <c r="A16244" t="s">
        <v>7201</v>
      </c>
      <c r="B16244">
        <f t="shared" si="253"/>
        <v>2004</v>
      </c>
      <c r="C16244" s="1">
        <v>38130</v>
      </c>
      <c r="D16244">
        <v>10</v>
      </c>
      <c r="E16244" t="s">
        <v>36</v>
      </c>
      <c r="F16244">
        <v>82</v>
      </c>
      <c r="G16244" t="s">
        <v>59</v>
      </c>
      <c r="H16244" t="s">
        <v>14</v>
      </c>
      <c r="I16244">
        <v>3</v>
      </c>
      <c r="J16244">
        <v>1</v>
      </c>
      <c r="K16244" t="s">
        <v>15</v>
      </c>
      <c r="L16244" t="s">
        <v>16</v>
      </c>
    </row>
    <row r="16245" spans="1:12" x14ac:dyDescent="0.35">
      <c r="A16245" t="s">
        <v>7202</v>
      </c>
      <c r="B16245">
        <f t="shared" si="253"/>
        <v>2004</v>
      </c>
      <c r="C16245" s="1">
        <v>38131</v>
      </c>
      <c r="D16245">
        <v>325</v>
      </c>
      <c r="E16245" t="s">
        <v>266</v>
      </c>
      <c r="F16245">
        <v>84</v>
      </c>
      <c r="G16245" t="s">
        <v>73</v>
      </c>
      <c r="H16245" t="s">
        <v>14</v>
      </c>
      <c r="I16245">
        <v>0</v>
      </c>
      <c r="J16245">
        <v>2</v>
      </c>
      <c r="K16245" t="s">
        <v>15</v>
      </c>
      <c r="L16245" t="s">
        <v>33</v>
      </c>
    </row>
    <row r="16246" spans="1:12" x14ac:dyDescent="0.35">
      <c r="A16246" t="s">
        <v>7203</v>
      </c>
      <c r="B16246">
        <f t="shared" si="253"/>
        <v>2004</v>
      </c>
      <c r="C16246" s="1">
        <v>38132</v>
      </c>
      <c r="D16246">
        <v>323</v>
      </c>
      <c r="E16246" t="s">
        <v>25</v>
      </c>
      <c r="F16246">
        <v>274</v>
      </c>
      <c r="G16246" t="s">
        <v>29</v>
      </c>
      <c r="H16246" t="s">
        <v>14</v>
      </c>
      <c r="I16246">
        <v>2</v>
      </c>
      <c r="J16246">
        <v>0</v>
      </c>
      <c r="K16246" t="s">
        <v>15</v>
      </c>
      <c r="L16246" t="s">
        <v>16</v>
      </c>
    </row>
    <row r="16247" spans="1:12" x14ac:dyDescent="0.35">
      <c r="A16247" t="s">
        <v>7204</v>
      </c>
      <c r="B16247">
        <f t="shared" si="253"/>
        <v>2004</v>
      </c>
      <c r="C16247" s="1">
        <v>38133</v>
      </c>
      <c r="D16247">
        <v>44</v>
      </c>
      <c r="E16247" t="s">
        <v>65</v>
      </c>
      <c r="F16247">
        <v>31</v>
      </c>
      <c r="G16247" t="s">
        <v>18</v>
      </c>
      <c r="H16247" t="s">
        <v>14</v>
      </c>
      <c r="I16247">
        <v>0</v>
      </c>
      <c r="J16247">
        <v>1</v>
      </c>
      <c r="K16247" t="s">
        <v>15</v>
      </c>
      <c r="L16247" t="s">
        <v>33</v>
      </c>
    </row>
    <row r="16248" spans="1:12" x14ac:dyDescent="0.35">
      <c r="A16248" t="s">
        <v>7205</v>
      </c>
      <c r="B16248">
        <f t="shared" si="253"/>
        <v>2004</v>
      </c>
      <c r="C16248" s="1">
        <v>38133</v>
      </c>
      <c r="D16248">
        <v>38</v>
      </c>
      <c r="E16248" t="s">
        <v>54</v>
      </c>
      <c r="F16248">
        <v>189</v>
      </c>
      <c r="G16248" t="s">
        <v>45</v>
      </c>
      <c r="H16248" t="s">
        <v>14</v>
      </c>
      <c r="I16248">
        <v>0</v>
      </c>
      <c r="J16248">
        <v>0</v>
      </c>
      <c r="K16248" t="s">
        <v>15</v>
      </c>
      <c r="L16248" t="s">
        <v>20</v>
      </c>
    </row>
    <row r="16249" spans="1:12" x14ac:dyDescent="0.35">
      <c r="A16249" t="s">
        <v>7206</v>
      </c>
      <c r="B16249">
        <f t="shared" si="253"/>
        <v>2004</v>
      </c>
      <c r="C16249" s="1">
        <v>38135</v>
      </c>
      <c r="D16249">
        <v>297</v>
      </c>
      <c r="E16249" t="s">
        <v>76</v>
      </c>
      <c r="F16249">
        <v>234</v>
      </c>
      <c r="G16249" t="s">
        <v>13</v>
      </c>
      <c r="H16249" t="s">
        <v>14</v>
      </c>
      <c r="I16249">
        <v>1</v>
      </c>
      <c r="J16249">
        <v>1</v>
      </c>
      <c r="K16249" t="s">
        <v>15</v>
      </c>
      <c r="L16249" t="s">
        <v>20</v>
      </c>
    </row>
    <row r="16250" spans="1:12" x14ac:dyDescent="0.35">
      <c r="A16250" t="s">
        <v>7207</v>
      </c>
      <c r="B16250">
        <f t="shared" si="253"/>
        <v>2004</v>
      </c>
      <c r="C16250" s="1">
        <v>38135</v>
      </c>
      <c r="D16250">
        <v>188</v>
      </c>
      <c r="E16250" t="s">
        <v>85</v>
      </c>
      <c r="F16250">
        <v>170</v>
      </c>
      <c r="G16250" t="s">
        <v>79</v>
      </c>
      <c r="H16250" t="s">
        <v>14</v>
      </c>
      <c r="I16250">
        <v>0</v>
      </c>
      <c r="J16250">
        <v>0</v>
      </c>
      <c r="K16250" t="s">
        <v>15</v>
      </c>
      <c r="L16250" t="s">
        <v>20</v>
      </c>
    </row>
    <row r="16251" spans="1:12" x14ac:dyDescent="0.35">
      <c r="A16251" t="s">
        <v>7208</v>
      </c>
      <c r="B16251">
        <f t="shared" si="253"/>
        <v>2004</v>
      </c>
      <c r="C16251" s="1">
        <v>38136</v>
      </c>
      <c r="D16251">
        <v>103</v>
      </c>
      <c r="E16251" t="s">
        <v>28</v>
      </c>
      <c r="F16251">
        <v>84</v>
      </c>
      <c r="G16251" t="s">
        <v>73</v>
      </c>
      <c r="H16251" t="s">
        <v>14</v>
      </c>
      <c r="I16251">
        <v>0</v>
      </c>
      <c r="J16251">
        <v>2</v>
      </c>
      <c r="K16251" t="s">
        <v>15</v>
      </c>
      <c r="L16251" t="s">
        <v>33</v>
      </c>
    </row>
    <row r="16252" spans="1:12" x14ac:dyDescent="0.35">
      <c r="A16252" t="s">
        <v>11649</v>
      </c>
      <c r="B16252">
        <f t="shared" si="253"/>
        <v>2004</v>
      </c>
      <c r="C16252" s="1">
        <v>38136</v>
      </c>
      <c r="D16252">
        <v>198</v>
      </c>
      <c r="E16252" t="s">
        <v>62</v>
      </c>
      <c r="F16252">
        <v>227</v>
      </c>
      <c r="G16252" t="s">
        <v>1028</v>
      </c>
      <c r="H16252" t="s">
        <v>172</v>
      </c>
      <c r="I16252">
        <v>3</v>
      </c>
      <c r="J16252">
        <v>0</v>
      </c>
      <c r="K16252" t="s">
        <v>689</v>
      </c>
      <c r="L16252" t="s">
        <v>16</v>
      </c>
    </row>
    <row r="16253" spans="1:12" x14ac:dyDescent="0.35">
      <c r="A16253" t="s">
        <v>7209</v>
      </c>
      <c r="B16253">
        <f t="shared" si="253"/>
        <v>2004</v>
      </c>
      <c r="C16253" s="1">
        <v>38136</v>
      </c>
      <c r="D16253">
        <v>121</v>
      </c>
      <c r="E16253" t="s">
        <v>71</v>
      </c>
      <c r="F16253">
        <v>255</v>
      </c>
      <c r="G16253" t="s">
        <v>44</v>
      </c>
      <c r="H16253" t="s">
        <v>14</v>
      </c>
      <c r="I16253">
        <v>1</v>
      </c>
      <c r="J16253">
        <v>1</v>
      </c>
      <c r="K16253" t="s">
        <v>15</v>
      </c>
      <c r="L16253" t="s">
        <v>20</v>
      </c>
    </row>
    <row r="16254" spans="1:12" x14ac:dyDescent="0.35">
      <c r="A16254" t="s">
        <v>7211</v>
      </c>
      <c r="B16254">
        <f t="shared" si="253"/>
        <v>2004</v>
      </c>
      <c r="C16254" s="1">
        <v>38137</v>
      </c>
      <c r="D16254">
        <v>159</v>
      </c>
      <c r="E16254" t="s">
        <v>51</v>
      </c>
      <c r="F16254">
        <v>44</v>
      </c>
      <c r="G16254" t="s">
        <v>65</v>
      </c>
      <c r="H16254" t="s">
        <v>14</v>
      </c>
      <c r="I16254">
        <v>2</v>
      </c>
      <c r="J16254">
        <v>3</v>
      </c>
      <c r="K16254" t="s">
        <v>15</v>
      </c>
      <c r="L16254" t="s">
        <v>33</v>
      </c>
    </row>
    <row r="16255" spans="1:12" x14ac:dyDescent="0.35">
      <c r="A16255" t="s">
        <v>7214</v>
      </c>
      <c r="B16255">
        <f t="shared" si="253"/>
        <v>2004</v>
      </c>
      <c r="C16255" s="1">
        <v>38138</v>
      </c>
      <c r="D16255">
        <v>92</v>
      </c>
      <c r="E16255" t="s">
        <v>83</v>
      </c>
      <c r="F16255">
        <v>189</v>
      </c>
      <c r="G16255" t="s">
        <v>45</v>
      </c>
      <c r="H16255" t="s">
        <v>14</v>
      </c>
      <c r="I16255">
        <v>1</v>
      </c>
      <c r="J16255">
        <v>1</v>
      </c>
      <c r="K16255" t="s">
        <v>15</v>
      </c>
      <c r="L16255" t="s">
        <v>20</v>
      </c>
    </row>
    <row r="16256" spans="1:12" x14ac:dyDescent="0.35">
      <c r="A16256" t="s">
        <v>7215</v>
      </c>
      <c r="B16256">
        <f t="shared" si="253"/>
        <v>2004</v>
      </c>
      <c r="C16256" s="1">
        <v>38143</v>
      </c>
      <c r="D16256">
        <v>289</v>
      </c>
      <c r="E16256" t="s">
        <v>66</v>
      </c>
      <c r="F16256">
        <v>323</v>
      </c>
      <c r="G16256" t="s">
        <v>25</v>
      </c>
      <c r="H16256" t="s">
        <v>14</v>
      </c>
      <c r="I16256">
        <v>0</v>
      </c>
      <c r="J16256">
        <v>1</v>
      </c>
      <c r="K16256" t="s">
        <v>262</v>
      </c>
      <c r="L16256" t="s">
        <v>33</v>
      </c>
    </row>
    <row r="16257" spans="1:12" x14ac:dyDescent="0.35">
      <c r="A16257" t="s">
        <v>7216</v>
      </c>
      <c r="B16257">
        <f t="shared" si="253"/>
        <v>2004</v>
      </c>
      <c r="C16257" s="1">
        <v>38143</v>
      </c>
      <c r="D16257">
        <v>50</v>
      </c>
      <c r="E16257" t="s">
        <v>82</v>
      </c>
      <c r="F16257">
        <v>268</v>
      </c>
      <c r="G16257" t="s">
        <v>47</v>
      </c>
      <c r="H16257" t="s">
        <v>14</v>
      </c>
      <c r="I16257">
        <v>1</v>
      </c>
      <c r="J16257">
        <v>2</v>
      </c>
      <c r="K16257" t="s">
        <v>262</v>
      </c>
      <c r="L16257" t="s">
        <v>33</v>
      </c>
    </row>
    <row r="16258" spans="1:12" x14ac:dyDescent="0.35">
      <c r="A16258" t="s">
        <v>7217</v>
      </c>
      <c r="B16258">
        <f t="shared" si="253"/>
        <v>2004</v>
      </c>
      <c r="C16258" s="1">
        <v>38143</v>
      </c>
      <c r="D16258">
        <v>64</v>
      </c>
      <c r="E16258" t="s">
        <v>41</v>
      </c>
      <c r="F16258">
        <v>255</v>
      </c>
      <c r="G16258" t="s">
        <v>44</v>
      </c>
      <c r="H16258" t="s">
        <v>14</v>
      </c>
      <c r="I16258">
        <v>0</v>
      </c>
      <c r="J16258">
        <v>2</v>
      </c>
      <c r="K16258" t="s">
        <v>262</v>
      </c>
      <c r="L16258" t="s">
        <v>33</v>
      </c>
    </row>
    <row r="16259" spans="1:12" x14ac:dyDescent="0.35">
      <c r="A16259" t="s">
        <v>7218</v>
      </c>
      <c r="B16259">
        <f t="shared" ref="B16259:B16322" si="254">YEAR(C16259)</f>
        <v>2004</v>
      </c>
      <c r="C16259" s="1">
        <v>38143</v>
      </c>
      <c r="D16259">
        <v>234</v>
      </c>
      <c r="E16259" t="s">
        <v>13</v>
      </c>
      <c r="F16259">
        <v>198</v>
      </c>
      <c r="G16259" t="s">
        <v>62</v>
      </c>
      <c r="H16259" t="s">
        <v>14</v>
      </c>
      <c r="I16259">
        <v>0</v>
      </c>
      <c r="J16259">
        <v>2</v>
      </c>
      <c r="K16259" t="s">
        <v>262</v>
      </c>
      <c r="L16259" t="s">
        <v>33</v>
      </c>
    </row>
    <row r="16260" spans="1:12" x14ac:dyDescent="0.35">
      <c r="A16260" t="s">
        <v>7219</v>
      </c>
      <c r="B16260">
        <f t="shared" si="254"/>
        <v>2004</v>
      </c>
      <c r="C16260" s="1">
        <v>38143</v>
      </c>
      <c r="D16260">
        <v>38</v>
      </c>
      <c r="E16260" t="s">
        <v>54</v>
      </c>
      <c r="F16260">
        <v>292</v>
      </c>
      <c r="G16260" t="s">
        <v>50</v>
      </c>
      <c r="H16260" t="s">
        <v>14</v>
      </c>
      <c r="I16260">
        <v>1</v>
      </c>
      <c r="J16260">
        <v>4</v>
      </c>
      <c r="K16260" t="s">
        <v>262</v>
      </c>
      <c r="L16260" t="s">
        <v>33</v>
      </c>
    </row>
    <row r="16261" spans="1:12" x14ac:dyDescent="0.35">
      <c r="A16261" t="s">
        <v>7220</v>
      </c>
      <c r="B16261">
        <f t="shared" si="254"/>
        <v>2004</v>
      </c>
      <c r="C16261" s="1">
        <v>38143</v>
      </c>
      <c r="D16261">
        <v>188</v>
      </c>
      <c r="E16261" t="s">
        <v>85</v>
      </c>
      <c r="F16261">
        <v>167</v>
      </c>
      <c r="G16261" t="s">
        <v>74</v>
      </c>
      <c r="H16261" t="s">
        <v>14</v>
      </c>
      <c r="I16261">
        <v>1</v>
      </c>
      <c r="J16261">
        <v>1</v>
      </c>
      <c r="K16261" t="s">
        <v>262</v>
      </c>
      <c r="L16261" t="s">
        <v>20</v>
      </c>
    </row>
    <row r="16262" spans="1:12" x14ac:dyDescent="0.35">
      <c r="A16262" t="s">
        <v>7221</v>
      </c>
      <c r="B16262">
        <f t="shared" si="254"/>
        <v>2004</v>
      </c>
      <c r="C16262" s="1">
        <v>38143</v>
      </c>
      <c r="D16262">
        <v>10</v>
      </c>
      <c r="E16262" t="s">
        <v>36</v>
      </c>
      <c r="F16262">
        <v>6</v>
      </c>
      <c r="G16262" t="s">
        <v>38</v>
      </c>
      <c r="H16262" t="s">
        <v>14</v>
      </c>
      <c r="I16262">
        <v>0</v>
      </c>
      <c r="J16262">
        <v>0</v>
      </c>
      <c r="K16262" t="s">
        <v>262</v>
      </c>
      <c r="L16262" t="s">
        <v>20</v>
      </c>
    </row>
    <row r="16263" spans="1:12" x14ac:dyDescent="0.35">
      <c r="A16263" t="s">
        <v>7222</v>
      </c>
      <c r="B16263">
        <f t="shared" si="254"/>
        <v>2004</v>
      </c>
      <c r="C16263" s="1">
        <v>38143</v>
      </c>
      <c r="D16263">
        <v>110</v>
      </c>
      <c r="E16263" t="s">
        <v>35</v>
      </c>
      <c r="F16263">
        <v>44</v>
      </c>
      <c r="G16263" t="s">
        <v>65</v>
      </c>
      <c r="H16263" t="s">
        <v>14</v>
      </c>
      <c r="I16263">
        <v>0</v>
      </c>
      <c r="J16263">
        <v>1</v>
      </c>
      <c r="K16263" t="s">
        <v>262</v>
      </c>
      <c r="L16263" t="s">
        <v>33</v>
      </c>
    </row>
    <row r="16264" spans="1:12" x14ac:dyDescent="0.35">
      <c r="A16264" t="s">
        <v>7223</v>
      </c>
      <c r="B16264">
        <f t="shared" si="254"/>
        <v>2004</v>
      </c>
      <c r="C16264" s="1">
        <v>38143</v>
      </c>
      <c r="D16264">
        <v>325</v>
      </c>
      <c r="E16264" t="s">
        <v>266</v>
      </c>
      <c r="F16264">
        <v>103</v>
      </c>
      <c r="G16264" t="s">
        <v>28</v>
      </c>
      <c r="H16264" t="s">
        <v>14</v>
      </c>
      <c r="I16264">
        <v>1</v>
      </c>
      <c r="J16264">
        <v>1</v>
      </c>
      <c r="K16264" t="s">
        <v>262</v>
      </c>
      <c r="L16264" t="s">
        <v>20</v>
      </c>
    </row>
    <row r="16265" spans="1:12" x14ac:dyDescent="0.35">
      <c r="A16265" t="s">
        <v>7224</v>
      </c>
      <c r="B16265">
        <f t="shared" si="254"/>
        <v>2004</v>
      </c>
      <c r="C16265" s="1">
        <v>38144</v>
      </c>
      <c r="D16265">
        <v>82</v>
      </c>
      <c r="E16265" t="s">
        <v>59</v>
      </c>
      <c r="F16265">
        <v>297</v>
      </c>
      <c r="G16265" t="s">
        <v>76</v>
      </c>
      <c r="H16265" t="s">
        <v>14</v>
      </c>
      <c r="I16265">
        <v>0</v>
      </c>
      <c r="J16265">
        <v>1</v>
      </c>
      <c r="K16265" t="s">
        <v>262</v>
      </c>
      <c r="L16265" t="s">
        <v>33</v>
      </c>
    </row>
    <row r="16266" spans="1:12" x14ac:dyDescent="0.35">
      <c r="A16266" t="s">
        <v>7225</v>
      </c>
      <c r="B16266">
        <f t="shared" si="254"/>
        <v>2004</v>
      </c>
      <c r="C16266" s="1">
        <v>38144</v>
      </c>
      <c r="D16266">
        <v>84</v>
      </c>
      <c r="E16266" t="s">
        <v>73</v>
      </c>
      <c r="F16266">
        <v>274</v>
      </c>
      <c r="G16266" t="s">
        <v>29</v>
      </c>
      <c r="H16266" t="s">
        <v>14</v>
      </c>
      <c r="I16266">
        <v>3</v>
      </c>
      <c r="J16266">
        <v>0</v>
      </c>
      <c r="K16266" t="s">
        <v>262</v>
      </c>
      <c r="L16266" t="s">
        <v>16</v>
      </c>
    </row>
    <row r="16267" spans="1:12" x14ac:dyDescent="0.35">
      <c r="A16267" t="s">
        <v>7226</v>
      </c>
      <c r="B16267">
        <f t="shared" si="254"/>
        <v>2004</v>
      </c>
      <c r="C16267" s="1">
        <v>38144</v>
      </c>
      <c r="D16267">
        <v>170</v>
      </c>
      <c r="E16267" t="s">
        <v>79</v>
      </c>
      <c r="F16267">
        <v>158</v>
      </c>
      <c r="G16267" t="s">
        <v>48</v>
      </c>
      <c r="H16267" t="s">
        <v>14</v>
      </c>
      <c r="I16267">
        <v>0</v>
      </c>
      <c r="J16267">
        <v>1</v>
      </c>
      <c r="K16267" t="s">
        <v>262</v>
      </c>
      <c r="L16267" t="s">
        <v>33</v>
      </c>
    </row>
    <row r="16268" spans="1:12" x14ac:dyDescent="0.35">
      <c r="A16268" t="s">
        <v>7227</v>
      </c>
      <c r="B16268">
        <f t="shared" si="254"/>
        <v>2004</v>
      </c>
      <c r="C16268" s="1">
        <v>38144</v>
      </c>
      <c r="D16268">
        <v>159</v>
      </c>
      <c r="E16268" t="s">
        <v>51</v>
      </c>
      <c r="F16268">
        <v>140</v>
      </c>
      <c r="G16268" t="s">
        <v>56</v>
      </c>
      <c r="H16268" t="s">
        <v>14</v>
      </c>
      <c r="I16268">
        <v>0</v>
      </c>
      <c r="J16268">
        <v>2</v>
      </c>
      <c r="K16268" t="s">
        <v>262</v>
      </c>
      <c r="L16268" t="s">
        <v>33</v>
      </c>
    </row>
    <row r="16269" spans="1:12" x14ac:dyDescent="0.35">
      <c r="A16269" t="s">
        <v>7228</v>
      </c>
      <c r="B16269">
        <f t="shared" si="254"/>
        <v>2004</v>
      </c>
      <c r="C16269" s="1">
        <v>38144</v>
      </c>
      <c r="D16269">
        <v>31</v>
      </c>
      <c r="E16269" t="s">
        <v>18</v>
      </c>
      <c r="F16269">
        <v>47</v>
      </c>
      <c r="G16269" t="s">
        <v>68</v>
      </c>
      <c r="H16269" t="s">
        <v>14</v>
      </c>
      <c r="I16269">
        <v>1</v>
      </c>
      <c r="J16269">
        <v>2</v>
      </c>
      <c r="K16269" t="s">
        <v>262</v>
      </c>
      <c r="L16269" t="s">
        <v>33</v>
      </c>
    </row>
    <row r="16270" spans="1:12" x14ac:dyDescent="0.35">
      <c r="A16270" t="s">
        <v>7229</v>
      </c>
      <c r="B16270">
        <f t="shared" si="254"/>
        <v>2004</v>
      </c>
      <c r="C16270" s="1">
        <v>38151</v>
      </c>
      <c r="D16270">
        <v>167</v>
      </c>
      <c r="E16270" t="s">
        <v>74</v>
      </c>
      <c r="F16270">
        <v>189</v>
      </c>
      <c r="G16270" t="s">
        <v>45</v>
      </c>
      <c r="H16270" t="s">
        <v>14</v>
      </c>
      <c r="I16270">
        <v>0</v>
      </c>
      <c r="J16270">
        <v>2</v>
      </c>
      <c r="K16270" t="s">
        <v>152</v>
      </c>
      <c r="L16270" t="s">
        <v>33</v>
      </c>
    </row>
    <row r="16271" spans="1:12" x14ac:dyDescent="0.35">
      <c r="A16271" t="s">
        <v>7230</v>
      </c>
      <c r="B16271">
        <f t="shared" si="254"/>
        <v>2004</v>
      </c>
      <c r="C16271" s="1">
        <v>38151</v>
      </c>
      <c r="D16271">
        <v>255</v>
      </c>
      <c r="E16271" t="s">
        <v>44</v>
      </c>
      <c r="F16271">
        <v>50</v>
      </c>
      <c r="G16271" t="s">
        <v>82</v>
      </c>
      <c r="H16271" t="s">
        <v>14</v>
      </c>
      <c r="I16271">
        <v>3</v>
      </c>
      <c r="J16271">
        <v>1</v>
      </c>
      <c r="K16271" t="s">
        <v>15</v>
      </c>
      <c r="L16271" t="s">
        <v>16</v>
      </c>
    </row>
    <row r="16272" spans="1:12" x14ac:dyDescent="0.35">
      <c r="A16272" t="s">
        <v>7231</v>
      </c>
      <c r="B16272">
        <f t="shared" si="254"/>
        <v>2004</v>
      </c>
      <c r="C16272" s="1">
        <v>38151</v>
      </c>
      <c r="D16272">
        <v>31</v>
      </c>
      <c r="E16272" t="s">
        <v>18</v>
      </c>
      <c r="F16272">
        <v>44</v>
      </c>
      <c r="G16272" t="s">
        <v>65</v>
      </c>
      <c r="H16272" t="s">
        <v>14</v>
      </c>
      <c r="I16272">
        <v>2</v>
      </c>
      <c r="J16272">
        <v>4</v>
      </c>
      <c r="K16272" t="s">
        <v>15</v>
      </c>
      <c r="L16272" t="s">
        <v>33</v>
      </c>
    </row>
    <row r="16273" spans="1:12" x14ac:dyDescent="0.35">
      <c r="A16273" t="s">
        <v>7232</v>
      </c>
      <c r="B16273">
        <f t="shared" si="254"/>
        <v>2004</v>
      </c>
      <c r="C16273" s="1">
        <v>38152</v>
      </c>
      <c r="D16273">
        <v>289</v>
      </c>
      <c r="E16273" t="s">
        <v>66</v>
      </c>
      <c r="F16273">
        <v>110</v>
      </c>
      <c r="G16273" t="s">
        <v>35</v>
      </c>
      <c r="H16273" t="s">
        <v>14</v>
      </c>
      <c r="I16273">
        <v>0</v>
      </c>
      <c r="J16273">
        <v>0</v>
      </c>
      <c r="K16273" t="s">
        <v>15</v>
      </c>
      <c r="L16273" t="s">
        <v>20</v>
      </c>
    </row>
    <row r="16274" spans="1:12" x14ac:dyDescent="0.35">
      <c r="A16274" t="s">
        <v>7233</v>
      </c>
      <c r="B16274">
        <f t="shared" si="254"/>
        <v>2004</v>
      </c>
      <c r="C16274" s="1">
        <v>38156</v>
      </c>
      <c r="D16274">
        <v>47</v>
      </c>
      <c r="E16274" t="s">
        <v>68</v>
      </c>
      <c r="F16274">
        <v>159</v>
      </c>
      <c r="G16274" t="s">
        <v>51</v>
      </c>
      <c r="H16274" t="s">
        <v>14</v>
      </c>
      <c r="I16274">
        <v>0</v>
      </c>
      <c r="J16274">
        <v>0</v>
      </c>
      <c r="K16274" t="s">
        <v>262</v>
      </c>
      <c r="L16274" t="s">
        <v>20</v>
      </c>
    </row>
    <row r="16275" spans="1:12" x14ac:dyDescent="0.35">
      <c r="A16275" t="s">
        <v>7234</v>
      </c>
      <c r="B16275">
        <f t="shared" si="254"/>
        <v>2004</v>
      </c>
      <c r="C16275" s="1">
        <v>38157</v>
      </c>
      <c r="D16275">
        <v>103</v>
      </c>
      <c r="E16275" t="s">
        <v>28</v>
      </c>
      <c r="F16275">
        <v>234</v>
      </c>
      <c r="G16275" t="s">
        <v>13</v>
      </c>
      <c r="H16275" t="s">
        <v>14</v>
      </c>
      <c r="I16275">
        <v>1</v>
      </c>
      <c r="J16275">
        <v>3</v>
      </c>
      <c r="K16275" t="s">
        <v>262</v>
      </c>
      <c r="L16275" t="s">
        <v>33</v>
      </c>
    </row>
    <row r="16276" spans="1:12" x14ac:dyDescent="0.35">
      <c r="A16276" t="s">
        <v>7235</v>
      </c>
      <c r="B16276">
        <f t="shared" si="254"/>
        <v>2004</v>
      </c>
      <c r="C16276" s="1">
        <v>38157</v>
      </c>
      <c r="D16276">
        <v>323</v>
      </c>
      <c r="E16276" t="s">
        <v>25</v>
      </c>
      <c r="F16276">
        <v>170</v>
      </c>
      <c r="G16276" t="s">
        <v>79</v>
      </c>
      <c r="H16276" t="s">
        <v>14</v>
      </c>
      <c r="I16276">
        <v>1</v>
      </c>
      <c r="J16276">
        <v>1</v>
      </c>
      <c r="K16276" t="s">
        <v>262</v>
      </c>
      <c r="L16276" t="s">
        <v>20</v>
      </c>
    </row>
    <row r="16277" spans="1:12" x14ac:dyDescent="0.35">
      <c r="A16277" t="s">
        <v>7236</v>
      </c>
      <c r="B16277">
        <f t="shared" si="254"/>
        <v>2004</v>
      </c>
      <c r="C16277" s="1">
        <v>38157</v>
      </c>
      <c r="D16277">
        <v>297</v>
      </c>
      <c r="E16277" t="s">
        <v>76</v>
      </c>
      <c r="F16277">
        <v>50</v>
      </c>
      <c r="G16277" t="s">
        <v>82</v>
      </c>
      <c r="H16277" t="s">
        <v>14</v>
      </c>
      <c r="I16277">
        <v>0</v>
      </c>
      <c r="J16277">
        <v>1</v>
      </c>
      <c r="K16277" t="s">
        <v>262</v>
      </c>
      <c r="L16277" t="s">
        <v>33</v>
      </c>
    </row>
    <row r="16278" spans="1:12" x14ac:dyDescent="0.35">
      <c r="A16278" t="s">
        <v>7237</v>
      </c>
      <c r="B16278">
        <f t="shared" si="254"/>
        <v>2004</v>
      </c>
      <c r="C16278" s="1">
        <v>38157</v>
      </c>
      <c r="D16278">
        <v>167</v>
      </c>
      <c r="E16278" t="s">
        <v>74</v>
      </c>
      <c r="F16278">
        <v>38</v>
      </c>
      <c r="G16278" t="s">
        <v>54</v>
      </c>
      <c r="H16278" t="s">
        <v>14</v>
      </c>
      <c r="I16278">
        <v>0</v>
      </c>
      <c r="J16278">
        <v>2</v>
      </c>
      <c r="K16278" t="s">
        <v>262</v>
      </c>
      <c r="L16278" t="s">
        <v>33</v>
      </c>
    </row>
    <row r="16279" spans="1:12" x14ac:dyDescent="0.35">
      <c r="A16279" t="s">
        <v>7238</v>
      </c>
      <c r="B16279">
        <f t="shared" si="254"/>
        <v>2004</v>
      </c>
      <c r="C16279" s="1">
        <v>38158</v>
      </c>
      <c r="D16279">
        <v>292</v>
      </c>
      <c r="E16279" t="s">
        <v>50</v>
      </c>
      <c r="F16279">
        <v>121</v>
      </c>
      <c r="G16279" t="s">
        <v>71</v>
      </c>
      <c r="H16279" t="s">
        <v>14</v>
      </c>
      <c r="I16279">
        <v>1</v>
      </c>
      <c r="J16279">
        <v>2</v>
      </c>
      <c r="K16279" t="s">
        <v>262</v>
      </c>
      <c r="L16279" t="s">
        <v>33</v>
      </c>
    </row>
    <row r="16280" spans="1:12" x14ac:dyDescent="0.35">
      <c r="A16280" t="s">
        <v>7239</v>
      </c>
      <c r="B16280">
        <f t="shared" si="254"/>
        <v>2004</v>
      </c>
      <c r="C16280" s="1">
        <v>38158</v>
      </c>
      <c r="D16280">
        <v>6</v>
      </c>
      <c r="E16280" t="s">
        <v>38</v>
      </c>
      <c r="F16280">
        <v>325</v>
      </c>
      <c r="G16280" t="s">
        <v>266</v>
      </c>
      <c r="H16280" t="s">
        <v>14</v>
      </c>
      <c r="I16280">
        <v>1</v>
      </c>
      <c r="J16280">
        <v>1</v>
      </c>
      <c r="K16280" t="s">
        <v>262</v>
      </c>
      <c r="L16280" t="s">
        <v>20</v>
      </c>
    </row>
    <row r="16281" spans="1:12" x14ac:dyDescent="0.35">
      <c r="A16281" t="s">
        <v>7240</v>
      </c>
      <c r="B16281">
        <f t="shared" si="254"/>
        <v>2004</v>
      </c>
      <c r="C16281" s="1">
        <v>38158</v>
      </c>
      <c r="D16281">
        <v>255</v>
      </c>
      <c r="E16281" t="s">
        <v>44</v>
      </c>
      <c r="F16281">
        <v>289</v>
      </c>
      <c r="G16281" t="s">
        <v>66</v>
      </c>
      <c r="H16281" t="s">
        <v>14</v>
      </c>
      <c r="I16281">
        <v>1</v>
      </c>
      <c r="J16281">
        <v>3</v>
      </c>
      <c r="K16281" t="s">
        <v>262</v>
      </c>
      <c r="L16281" t="s">
        <v>33</v>
      </c>
    </row>
    <row r="16282" spans="1:12" x14ac:dyDescent="0.35">
      <c r="A16282" t="s">
        <v>7241</v>
      </c>
      <c r="B16282">
        <f t="shared" si="254"/>
        <v>2004</v>
      </c>
      <c r="C16282" s="1">
        <v>38158</v>
      </c>
      <c r="D16282">
        <v>268</v>
      </c>
      <c r="E16282" t="s">
        <v>47</v>
      </c>
      <c r="F16282">
        <v>110</v>
      </c>
      <c r="G16282" t="s">
        <v>35</v>
      </c>
      <c r="H16282" t="s">
        <v>14</v>
      </c>
      <c r="I16282">
        <v>0</v>
      </c>
      <c r="J16282">
        <v>3</v>
      </c>
      <c r="K16282" t="s">
        <v>262</v>
      </c>
      <c r="L16282" t="s">
        <v>33</v>
      </c>
    </row>
    <row r="16283" spans="1:12" x14ac:dyDescent="0.35">
      <c r="A16283" t="s">
        <v>7242</v>
      </c>
      <c r="B16283">
        <f t="shared" si="254"/>
        <v>2004</v>
      </c>
      <c r="C16283" s="1">
        <v>38158</v>
      </c>
      <c r="D16283">
        <v>140</v>
      </c>
      <c r="E16283" t="s">
        <v>56</v>
      </c>
      <c r="F16283">
        <v>84</v>
      </c>
      <c r="G16283" t="s">
        <v>73</v>
      </c>
      <c r="H16283" t="s">
        <v>14</v>
      </c>
      <c r="I16283">
        <v>2</v>
      </c>
      <c r="J16283">
        <v>1</v>
      </c>
      <c r="K16283" t="s">
        <v>262</v>
      </c>
      <c r="L16283" t="s">
        <v>16</v>
      </c>
    </row>
    <row r="16284" spans="1:12" x14ac:dyDescent="0.35">
      <c r="A16284" t="s">
        <v>7243</v>
      </c>
      <c r="B16284">
        <f t="shared" si="254"/>
        <v>2004</v>
      </c>
      <c r="C16284" s="1">
        <v>38158</v>
      </c>
      <c r="D16284">
        <v>44</v>
      </c>
      <c r="E16284" t="s">
        <v>65</v>
      </c>
      <c r="F16284">
        <v>82</v>
      </c>
      <c r="G16284" t="s">
        <v>59</v>
      </c>
      <c r="H16284" t="s">
        <v>14</v>
      </c>
      <c r="I16284">
        <v>2</v>
      </c>
      <c r="J16284">
        <v>3</v>
      </c>
      <c r="K16284" t="s">
        <v>262</v>
      </c>
      <c r="L16284" t="s">
        <v>33</v>
      </c>
    </row>
    <row r="16285" spans="1:12" x14ac:dyDescent="0.35">
      <c r="A16285" t="s">
        <v>7244</v>
      </c>
      <c r="B16285">
        <f t="shared" si="254"/>
        <v>2004</v>
      </c>
      <c r="C16285" s="1">
        <v>38158</v>
      </c>
      <c r="D16285">
        <v>158</v>
      </c>
      <c r="E16285" t="s">
        <v>48</v>
      </c>
      <c r="F16285">
        <v>64</v>
      </c>
      <c r="G16285" t="s">
        <v>41</v>
      </c>
      <c r="H16285" t="s">
        <v>14</v>
      </c>
      <c r="I16285">
        <v>0</v>
      </c>
      <c r="J16285">
        <v>3</v>
      </c>
      <c r="K16285" t="s">
        <v>262</v>
      </c>
      <c r="L16285" t="s">
        <v>33</v>
      </c>
    </row>
    <row r="16286" spans="1:12" x14ac:dyDescent="0.35">
      <c r="A16286" t="s">
        <v>7245</v>
      </c>
      <c r="B16286">
        <f t="shared" si="254"/>
        <v>2004</v>
      </c>
      <c r="C16286" s="1">
        <v>38158</v>
      </c>
      <c r="D16286">
        <v>274</v>
      </c>
      <c r="E16286" t="s">
        <v>29</v>
      </c>
      <c r="F16286">
        <v>31</v>
      </c>
      <c r="G16286" t="s">
        <v>18</v>
      </c>
      <c r="H16286" t="s">
        <v>14</v>
      </c>
      <c r="I16286">
        <v>1</v>
      </c>
      <c r="J16286">
        <v>1</v>
      </c>
      <c r="K16286" t="s">
        <v>262</v>
      </c>
      <c r="L16286" t="s">
        <v>20</v>
      </c>
    </row>
    <row r="16287" spans="1:12" x14ac:dyDescent="0.35">
      <c r="A16287" t="s">
        <v>7246</v>
      </c>
      <c r="B16287">
        <f t="shared" si="254"/>
        <v>2004</v>
      </c>
      <c r="C16287" s="1">
        <v>38158</v>
      </c>
      <c r="D16287">
        <v>198</v>
      </c>
      <c r="E16287" t="s">
        <v>62</v>
      </c>
      <c r="F16287">
        <v>10</v>
      </c>
      <c r="G16287" t="s">
        <v>36</v>
      </c>
      <c r="H16287" t="s">
        <v>14</v>
      </c>
      <c r="I16287">
        <v>0</v>
      </c>
      <c r="J16287">
        <v>1</v>
      </c>
      <c r="K16287" t="s">
        <v>262</v>
      </c>
      <c r="L16287" t="s">
        <v>33</v>
      </c>
    </row>
    <row r="16288" spans="1:12" x14ac:dyDescent="0.35">
      <c r="A16288" t="s">
        <v>7247</v>
      </c>
      <c r="B16288">
        <f t="shared" si="254"/>
        <v>2004</v>
      </c>
      <c r="C16288" s="1">
        <v>38165</v>
      </c>
      <c r="D16288">
        <v>325</v>
      </c>
      <c r="E16288" t="s">
        <v>266</v>
      </c>
      <c r="F16288">
        <v>92</v>
      </c>
      <c r="G16288" t="s">
        <v>83</v>
      </c>
      <c r="H16288" t="s">
        <v>14</v>
      </c>
      <c r="I16288">
        <v>5</v>
      </c>
      <c r="J16288">
        <v>0</v>
      </c>
      <c r="K16288" t="s">
        <v>152</v>
      </c>
      <c r="L16288" t="s">
        <v>16</v>
      </c>
    </row>
    <row r="16289" spans="1:12" x14ac:dyDescent="0.35">
      <c r="A16289" t="s">
        <v>7248</v>
      </c>
      <c r="B16289">
        <f t="shared" si="254"/>
        <v>2004</v>
      </c>
      <c r="C16289" s="1">
        <v>38171</v>
      </c>
      <c r="D16289">
        <v>110</v>
      </c>
      <c r="E16289" t="s">
        <v>35</v>
      </c>
      <c r="F16289">
        <v>297</v>
      </c>
      <c r="G16289" t="s">
        <v>76</v>
      </c>
      <c r="H16289" t="s">
        <v>14</v>
      </c>
      <c r="I16289">
        <v>1</v>
      </c>
      <c r="J16289">
        <v>1</v>
      </c>
      <c r="K16289" t="s">
        <v>262</v>
      </c>
      <c r="L16289" t="s">
        <v>20</v>
      </c>
    </row>
    <row r="16290" spans="1:12" x14ac:dyDescent="0.35">
      <c r="A16290" t="s">
        <v>7249</v>
      </c>
      <c r="B16290">
        <f t="shared" si="254"/>
        <v>2004</v>
      </c>
      <c r="C16290" s="1">
        <v>38171</v>
      </c>
      <c r="D16290">
        <v>44</v>
      </c>
      <c r="E16290" t="s">
        <v>65</v>
      </c>
      <c r="F16290">
        <v>268</v>
      </c>
      <c r="G16290" t="s">
        <v>47</v>
      </c>
      <c r="H16290" t="s">
        <v>14</v>
      </c>
      <c r="I16290">
        <v>0</v>
      </c>
      <c r="J16290">
        <v>2</v>
      </c>
      <c r="K16290" t="s">
        <v>262</v>
      </c>
      <c r="L16290" t="s">
        <v>33</v>
      </c>
    </row>
    <row r="16291" spans="1:12" x14ac:dyDescent="0.35">
      <c r="A16291" t="s">
        <v>7250</v>
      </c>
      <c r="B16291">
        <f t="shared" si="254"/>
        <v>2004</v>
      </c>
      <c r="C16291" s="1">
        <v>38171</v>
      </c>
      <c r="D16291">
        <v>323</v>
      </c>
      <c r="E16291" t="s">
        <v>25</v>
      </c>
      <c r="F16291">
        <v>255</v>
      </c>
      <c r="G16291" t="s">
        <v>44</v>
      </c>
      <c r="H16291" t="s">
        <v>14</v>
      </c>
      <c r="I16291">
        <v>0</v>
      </c>
      <c r="J16291">
        <v>1</v>
      </c>
      <c r="K16291" t="s">
        <v>262</v>
      </c>
      <c r="L16291" t="s">
        <v>33</v>
      </c>
    </row>
    <row r="16292" spans="1:12" x14ac:dyDescent="0.35">
      <c r="A16292" t="s">
        <v>7251</v>
      </c>
      <c r="B16292">
        <f t="shared" si="254"/>
        <v>2004</v>
      </c>
      <c r="C16292" s="1">
        <v>38171</v>
      </c>
      <c r="D16292">
        <v>325</v>
      </c>
      <c r="E16292" t="s">
        <v>266</v>
      </c>
      <c r="F16292">
        <v>234</v>
      </c>
      <c r="G16292" t="s">
        <v>13</v>
      </c>
      <c r="H16292" t="s">
        <v>14</v>
      </c>
      <c r="I16292">
        <v>2</v>
      </c>
      <c r="J16292">
        <v>0</v>
      </c>
      <c r="K16292" t="s">
        <v>262</v>
      </c>
      <c r="L16292" t="s">
        <v>16</v>
      </c>
    </row>
    <row r="16293" spans="1:12" x14ac:dyDescent="0.35">
      <c r="A16293" t="s">
        <v>7252</v>
      </c>
      <c r="B16293">
        <f t="shared" si="254"/>
        <v>2004</v>
      </c>
      <c r="C16293" s="1">
        <v>38171</v>
      </c>
      <c r="D16293">
        <v>6</v>
      </c>
      <c r="E16293" t="s">
        <v>38</v>
      </c>
      <c r="F16293">
        <v>198</v>
      </c>
      <c r="G16293" t="s">
        <v>62</v>
      </c>
      <c r="H16293" t="s">
        <v>14</v>
      </c>
      <c r="I16293">
        <v>0</v>
      </c>
      <c r="J16293">
        <v>1</v>
      </c>
      <c r="K16293" t="s">
        <v>262</v>
      </c>
      <c r="L16293" t="s">
        <v>33</v>
      </c>
    </row>
    <row r="16294" spans="1:12" x14ac:dyDescent="0.35">
      <c r="A16294" t="s">
        <v>7253</v>
      </c>
      <c r="B16294">
        <f t="shared" si="254"/>
        <v>2004</v>
      </c>
      <c r="C16294" s="1">
        <v>38171</v>
      </c>
      <c r="D16294">
        <v>159</v>
      </c>
      <c r="E16294" t="s">
        <v>51</v>
      </c>
      <c r="F16294">
        <v>274</v>
      </c>
      <c r="G16294" t="s">
        <v>29</v>
      </c>
      <c r="H16294" t="s">
        <v>14</v>
      </c>
      <c r="I16294">
        <v>1</v>
      </c>
      <c r="J16294">
        <v>0</v>
      </c>
      <c r="K16294" t="s">
        <v>262</v>
      </c>
      <c r="L16294" t="s">
        <v>16</v>
      </c>
    </row>
    <row r="16295" spans="1:12" x14ac:dyDescent="0.35">
      <c r="A16295" t="s">
        <v>7254</v>
      </c>
      <c r="B16295">
        <f t="shared" si="254"/>
        <v>2004</v>
      </c>
      <c r="C16295" s="1">
        <v>38171</v>
      </c>
      <c r="D16295">
        <v>10</v>
      </c>
      <c r="E16295" t="s">
        <v>36</v>
      </c>
      <c r="F16295">
        <v>103</v>
      </c>
      <c r="G16295" t="s">
        <v>28</v>
      </c>
      <c r="H16295" t="s">
        <v>14</v>
      </c>
      <c r="I16295">
        <v>2</v>
      </c>
      <c r="J16295">
        <v>2</v>
      </c>
      <c r="K16295" t="s">
        <v>262</v>
      </c>
      <c r="L16295" t="s">
        <v>20</v>
      </c>
    </row>
    <row r="16296" spans="1:12" x14ac:dyDescent="0.35">
      <c r="A16296" t="s">
        <v>7255</v>
      </c>
      <c r="B16296">
        <f t="shared" si="254"/>
        <v>2004</v>
      </c>
      <c r="C16296" s="1">
        <v>38171</v>
      </c>
      <c r="D16296">
        <v>82</v>
      </c>
      <c r="E16296" t="s">
        <v>59</v>
      </c>
      <c r="F16296">
        <v>50</v>
      </c>
      <c r="G16296" t="s">
        <v>82</v>
      </c>
      <c r="H16296" t="s">
        <v>14</v>
      </c>
      <c r="I16296">
        <v>1</v>
      </c>
      <c r="J16296">
        <v>1</v>
      </c>
      <c r="K16296" t="s">
        <v>262</v>
      </c>
      <c r="L16296" t="s">
        <v>20</v>
      </c>
    </row>
    <row r="16297" spans="1:12" x14ac:dyDescent="0.35">
      <c r="A16297" t="s">
        <v>7256</v>
      </c>
      <c r="B16297">
        <f t="shared" si="254"/>
        <v>2004</v>
      </c>
      <c r="C16297" s="1">
        <v>38171</v>
      </c>
      <c r="D16297">
        <v>188</v>
      </c>
      <c r="E16297" t="s">
        <v>85</v>
      </c>
      <c r="F16297">
        <v>38</v>
      </c>
      <c r="G16297" t="s">
        <v>54</v>
      </c>
      <c r="H16297" t="s">
        <v>14</v>
      </c>
      <c r="I16297">
        <v>1</v>
      </c>
      <c r="J16297">
        <v>0</v>
      </c>
      <c r="K16297" t="s">
        <v>262</v>
      </c>
      <c r="L16297" t="s">
        <v>16</v>
      </c>
    </row>
    <row r="16298" spans="1:12" x14ac:dyDescent="0.35">
      <c r="A16298" t="s">
        <v>7257</v>
      </c>
      <c r="B16298">
        <f t="shared" si="254"/>
        <v>2004</v>
      </c>
      <c r="C16298" s="1">
        <v>38171</v>
      </c>
      <c r="D16298">
        <v>121</v>
      </c>
      <c r="E16298" t="s">
        <v>71</v>
      </c>
      <c r="F16298">
        <v>167</v>
      </c>
      <c r="G16298" t="s">
        <v>74</v>
      </c>
      <c r="H16298" t="s">
        <v>14</v>
      </c>
      <c r="I16298">
        <v>1</v>
      </c>
      <c r="J16298">
        <v>1</v>
      </c>
      <c r="K16298" t="s">
        <v>262</v>
      </c>
      <c r="L16298" t="s">
        <v>20</v>
      </c>
    </row>
    <row r="16299" spans="1:12" x14ac:dyDescent="0.35">
      <c r="A16299" t="s">
        <v>7258</v>
      </c>
      <c r="B16299">
        <f t="shared" si="254"/>
        <v>2004</v>
      </c>
      <c r="C16299" s="1">
        <v>38172</v>
      </c>
      <c r="D16299">
        <v>170</v>
      </c>
      <c r="E16299" t="s">
        <v>79</v>
      </c>
      <c r="F16299">
        <v>64</v>
      </c>
      <c r="G16299" t="s">
        <v>41</v>
      </c>
      <c r="H16299" t="s">
        <v>14</v>
      </c>
      <c r="I16299">
        <v>0</v>
      </c>
      <c r="J16299">
        <v>1</v>
      </c>
      <c r="K16299" t="s">
        <v>262</v>
      </c>
      <c r="L16299" t="s">
        <v>33</v>
      </c>
    </row>
    <row r="16300" spans="1:12" x14ac:dyDescent="0.35">
      <c r="A16300" t="s">
        <v>7259</v>
      </c>
      <c r="B16300">
        <f t="shared" si="254"/>
        <v>2004</v>
      </c>
      <c r="C16300" s="1">
        <v>38172</v>
      </c>
      <c r="D16300">
        <v>289</v>
      </c>
      <c r="E16300" t="s">
        <v>66</v>
      </c>
      <c r="F16300">
        <v>158</v>
      </c>
      <c r="G16300" t="s">
        <v>48</v>
      </c>
      <c r="H16300" t="s">
        <v>14</v>
      </c>
      <c r="I16300">
        <v>0</v>
      </c>
      <c r="J16300">
        <v>0</v>
      </c>
      <c r="K16300" t="s">
        <v>262</v>
      </c>
      <c r="L16300" t="s">
        <v>20</v>
      </c>
    </row>
    <row r="16301" spans="1:12" x14ac:dyDescent="0.35">
      <c r="A16301" t="s">
        <v>7260</v>
      </c>
      <c r="B16301">
        <f t="shared" si="254"/>
        <v>2004</v>
      </c>
      <c r="C16301" s="1">
        <v>38172</v>
      </c>
      <c r="D16301">
        <v>84</v>
      </c>
      <c r="E16301" t="s">
        <v>73</v>
      </c>
      <c r="F16301">
        <v>31</v>
      </c>
      <c r="G16301" t="s">
        <v>18</v>
      </c>
      <c r="H16301" t="s">
        <v>14</v>
      </c>
      <c r="I16301">
        <v>3</v>
      </c>
      <c r="J16301">
        <v>3</v>
      </c>
      <c r="K16301" t="s">
        <v>262</v>
      </c>
      <c r="L16301" t="s">
        <v>20</v>
      </c>
    </row>
    <row r="16302" spans="1:12" x14ac:dyDescent="0.35">
      <c r="A16302" t="s">
        <v>7261</v>
      </c>
      <c r="B16302">
        <f t="shared" si="254"/>
        <v>2004</v>
      </c>
      <c r="C16302" s="1">
        <v>38172</v>
      </c>
      <c r="D16302">
        <v>140</v>
      </c>
      <c r="E16302" t="s">
        <v>56</v>
      </c>
      <c r="F16302">
        <v>47</v>
      </c>
      <c r="G16302" t="s">
        <v>68</v>
      </c>
      <c r="H16302" t="s">
        <v>14</v>
      </c>
      <c r="I16302">
        <v>0</v>
      </c>
      <c r="J16302">
        <v>2</v>
      </c>
      <c r="K16302" t="s">
        <v>262</v>
      </c>
      <c r="L16302" t="s">
        <v>33</v>
      </c>
    </row>
    <row r="16303" spans="1:12" x14ac:dyDescent="0.35">
      <c r="A16303" t="s">
        <v>7262</v>
      </c>
      <c r="B16303">
        <f t="shared" si="254"/>
        <v>2004</v>
      </c>
      <c r="C16303" s="1">
        <v>38174</v>
      </c>
      <c r="D16303">
        <v>92</v>
      </c>
      <c r="E16303" t="s">
        <v>83</v>
      </c>
      <c r="F16303">
        <v>167</v>
      </c>
      <c r="G16303" t="s">
        <v>74</v>
      </c>
      <c r="H16303" t="s">
        <v>14</v>
      </c>
      <c r="I16303">
        <v>2</v>
      </c>
      <c r="J16303">
        <v>1</v>
      </c>
      <c r="K16303" t="s">
        <v>15</v>
      </c>
      <c r="L16303" t="s">
        <v>16</v>
      </c>
    </row>
    <row r="16304" spans="1:12" x14ac:dyDescent="0.35">
      <c r="A16304" t="s">
        <v>7263</v>
      </c>
      <c r="B16304">
        <f t="shared" si="254"/>
        <v>2004</v>
      </c>
      <c r="C16304" s="1">
        <v>38176</v>
      </c>
      <c r="D16304">
        <v>92</v>
      </c>
      <c r="E16304" t="s">
        <v>83</v>
      </c>
      <c r="F16304">
        <v>167</v>
      </c>
      <c r="G16304" t="s">
        <v>74</v>
      </c>
      <c r="H16304" t="s">
        <v>14</v>
      </c>
      <c r="I16304">
        <v>1</v>
      </c>
      <c r="J16304">
        <v>1</v>
      </c>
      <c r="K16304" t="s">
        <v>15</v>
      </c>
      <c r="L16304" t="s">
        <v>20</v>
      </c>
    </row>
    <row r="16305" spans="1:12" x14ac:dyDescent="0.35">
      <c r="A16305" t="s">
        <v>7264</v>
      </c>
      <c r="B16305">
        <f t="shared" si="254"/>
        <v>2004</v>
      </c>
      <c r="C16305" s="1">
        <v>38186</v>
      </c>
      <c r="D16305">
        <v>38</v>
      </c>
      <c r="E16305" t="s">
        <v>54</v>
      </c>
      <c r="F16305">
        <v>10</v>
      </c>
      <c r="G16305" t="s">
        <v>36</v>
      </c>
      <c r="H16305" t="s">
        <v>14</v>
      </c>
      <c r="I16305">
        <v>1</v>
      </c>
      <c r="J16305">
        <v>1</v>
      </c>
      <c r="K16305" t="s">
        <v>152</v>
      </c>
      <c r="L16305" t="s">
        <v>20</v>
      </c>
    </row>
    <row r="16306" spans="1:12" x14ac:dyDescent="0.35">
      <c r="A16306" t="s">
        <v>7265</v>
      </c>
      <c r="B16306">
        <f t="shared" si="254"/>
        <v>2004</v>
      </c>
      <c r="C16306" s="1">
        <v>38199</v>
      </c>
      <c r="D16306">
        <v>178</v>
      </c>
      <c r="E16306" t="s">
        <v>113</v>
      </c>
      <c r="F16306">
        <v>323</v>
      </c>
      <c r="G16306" t="s">
        <v>25</v>
      </c>
      <c r="H16306" t="s">
        <v>14</v>
      </c>
      <c r="I16306">
        <v>1</v>
      </c>
      <c r="J16306">
        <v>3</v>
      </c>
      <c r="K16306" t="s">
        <v>152</v>
      </c>
      <c r="L16306" t="s">
        <v>33</v>
      </c>
    </row>
    <row r="16307" spans="1:12" x14ac:dyDescent="0.35">
      <c r="A16307" t="s">
        <v>7266</v>
      </c>
      <c r="B16307">
        <f t="shared" si="254"/>
        <v>2004</v>
      </c>
      <c r="C16307" s="1">
        <v>38206</v>
      </c>
      <c r="D16307">
        <v>148</v>
      </c>
      <c r="E16307" t="s">
        <v>143</v>
      </c>
      <c r="F16307">
        <v>297</v>
      </c>
      <c r="G16307" t="s">
        <v>76</v>
      </c>
      <c r="H16307" t="s">
        <v>14</v>
      </c>
      <c r="I16307">
        <v>1</v>
      </c>
      <c r="J16307">
        <v>1</v>
      </c>
      <c r="K16307" t="s">
        <v>15</v>
      </c>
      <c r="L16307" t="s">
        <v>20</v>
      </c>
    </row>
    <row r="16308" spans="1:12" x14ac:dyDescent="0.35">
      <c r="A16308" t="s">
        <v>7267</v>
      </c>
      <c r="B16308">
        <f t="shared" si="254"/>
        <v>2004</v>
      </c>
      <c r="C16308" s="1">
        <v>38213</v>
      </c>
      <c r="D16308">
        <v>234</v>
      </c>
      <c r="E16308" t="s">
        <v>13</v>
      </c>
      <c r="F16308">
        <v>297</v>
      </c>
      <c r="G16308" t="s">
        <v>76</v>
      </c>
      <c r="H16308" t="s">
        <v>14</v>
      </c>
      <c r="I16308">
        <v>2</v>
      </c>
      <c r="J16308">
        <v>1</v>
      </c>
      <c r="K16308" t="s">
        <v>15</v>
      </c>
      <c r="L16308" t="s">
        <v>16</v>
      </c>
    </row>
    <row r="16309" spans="1:12" x14ac:dyDescent="0.35">
      <c r="A16309" t="s">
        <v>7268</v>
      </c>
      <c r="B16309">
        <f t="shared" si="254"/>
        <v>2004</v>
      </c>
      <c r="C16309" s="1">
        <v>38216</v>
      </c>
      <c r="D16309">
        <v>44</v>
      </c>
      <c r="E16309" t="s">
        <v>65</v>
      </c>
      <c r="F16309">
        <v>6</v>
      </c>
      <c r="G16309" t="s">
        <v>38</v>
      </c>
      <c r="H16309" t="s">
        <v>14</v>
      </c>
      <c r="I16309">
        <v>2</v>
      </c>
      <c r="J16309">
        <v>2</v>
      </c>
      <c r="K16309" t="s">
        <v>15</v>
      </c>
      <c r="L16309" t="s">
        <v>20</v>
      </c>
    </row>
    <row r="16310" spans="1:12" x14ac:dyDescent="0.35">
      <c r="A16310" t="s">
        <v>7269</v>
      </c>
      <c r="B16310">
        <f t="shared" si="254"/>
        <v>2004</v>
      </c>
      <c r="C16310" s="1">
        <v>38217</v>
      </c>
      <c r="D16310">
        <v>140</v>
      </c>
      <c r="E16310" t="s">
        <v>56</v>
      </c>
      <c r="F16310">
        <v>255</v>
      </c>
      <c r="G16310" t="s">
        <v>44</v>
      </c>
      <c r="H16310" t="s">
        <v>14</v>
      </c>
      <c r="I16310">
        <v>2</v>
      </c>
      <c r="J16310">
        <v>1</v>
      </c>
      <c r="K16310" t="s">
        <v>15</v>
      </c>
      <c r="L16310" t="s">
        <v>16</v>
      </c>
    </row>
    <row r="16311" spans="1:12" x14ac:dyDescent="0.35">
      <c r="A16311" t="s">
        <v>7270</v>
      </c>
      <c r="B16311">
        <f t="shared" si="254"/>
        <v>2004</v>
      </c>
      <c r="C16311" s="1">
        <v>38217</v>
      </c>
      <c r="D16311">
        <v>268</v>
      </c>
      <c r="E16311" t="s">
        <v>47</v>
      </c>
      <c r="F16311">
        <v>292</v>
      </c>
      <c r="G16311" t="s">
        <v>50</v>
      </c>
      <c r="H16311" t="s">
        <v>14</v>
      </c>
      <c r="I16311">
        <v>2</v>
      </c>
      <c r="J16311">
        <v>0</v>
      </c>
      <c r="K16311" t="s">
        <v>15</v>
      </c>
      <c r="L16311" t="s">
        <v>16</v>
      </c>
    </row>
    <row r="16312" spans="1:12" x14ac:dyDescent="0.35">
      <c r="A16312" t="s">
        <v>7271</v>
      </c>
      <c r="B16312">
        <f t="shared" si="254"/>
        <v>2004</v>
      </c>
      <c r="C16312" s="1">
        <v>38217</v>
      </c>
      <c r="D16312">
        <v>38</v>
      </c>
      <c r="E16312" t="s">
        <v>54</v>
      </c>
      <c r="F16312">
        <v>325</v>
      </c>
      <c r="G16312" t="s">
        <v>266</v>
      </c>
      <c r="H16312" t="s">
        <v>14</v>
      </c>
      <c r="I16312">
        <v>0</v>
      </c>
      <c r="J16312">
        <v>2</v>
      </c>
      <c r="K16312" t="s">
        <v>15</v>
      </c>
      <c r="L16312" t="s">
        <v>33</v>
      </c>
    </row>
    <row r="16313" spans="1:12" x14ac:dyDescent="0.35">
      <c r="A16313" t="s">
        <v>7272</v>
      </c>
      <c r="B16313">
        <f t="shared" si="254"/>
        <v>2004</v>
      </c>
      <c r="C16313" s="1">
        <v>38217</v>
      </c>
      <c r="D16313">
        <v>297</v>
      </c>
      <c r="E16313" t="s">
        <v>76</v>
      </c>
      <c r="F16313">
        <v>148</v>
      </c>
      <c r="G16313" t="s">
        <v>143</v>
      </c>
      <c r="H16313" t="s">
        <v>14</v>
      </c>
      <c r="I16313">
        <v>1</v>
      </c>
      <c r="J16313">
        <v>4</v>
      </c>
      <c r="K16313" t="s">
        <v>15</v>
      </c>
      <c r="L16313" t="s">
        <v>33</v>
      </c>
    </row>
    <row r="16314" spans="1:12" x14ac:dyDescent="0.35">
      <c r="A16314" t="s">
        <v>7273</v>
      </c>
      <c r="B16314">
        <f t="shared" si="254"/>
        <v>2004</v>
      </c>
      <c r="C16314" s="1">
        <v>38217</v>
      </c>
      <c r="D16314">
        <v>170</v>
      </c>
      <c r="E16314" t="s">
        <v>79</v>
      </c>
      <c r="F16314">
        <v>82</v>
      </c>
      <c r="G16314" t="s">
        <v>59</v>
      </c>
      <c r="H16314" t="s">
        <v>14</v>
      </c>
      <c r="I16314">
        <v>3</v>
      </c>
      <c r="J16314">
        <v>0</v>
      </c>
      <c r="K16314" t="s">
        <v>15</v>
      </c>
      <c r="L16314" t="s">
        <v>16</v>
      </c>
    </row>
    <row r="16315" spans="1:12" x14ac:dyDescent="0.35">
      <c r="A16315" t="s">
        <v>7274</v>
      </c>
      <c r="B16315">
        <f t="shared" si="254"/>
        <v>2004</v>
      </c>
      <c r="C16315" s="1">
        <v>38221</v>
      </c>
      <c r="D16315">
        <v>297</v>
      </c>
      <c r="E16315" t="s">
        <v>76</v>
      </c>
      <c r="F16315">
        <v>325</v>
      </c>
      <c r="G16315" t="s">
        <v>266</v>
      </c>
      <c r="H16315" t="s">
        <v>14</v>
      </c>
      <c r="I16315">
        <v>0</v>
      </c>
      <c r="J16315">
        <v>2</v>
      </c>
      <c r="K16315" t="s">
        <v>15</v>
      </c>
      <c r="L16315" t="s">
        <v>33</v>
      </c>
    </row>
    <row r="16316" spans="1:12" x14ac:dyDescent="0.35">
      <c r="A16316" t="s">
        <v>7275</v>
      </c>
      <c r="B16316">
        <f t="shared" si="254"/>
        <v>2004</v>
      </c>
      <c r="C16316" s="1">
        <v>38227</v>
      </c>
      <c r="D16316">
        <v>234</v>
      </c>
      <c r="E16316" t="s">
        <v>13</v>
      </c>
      <c r="F16316">
        <v>323</v>
      </c>
      <c r="G16316" t="s">
        <v>25</v>
      </c>
      <c r="H16316" t="s">
        <v>14</v>
      </c>
      <c r="I16316">
        <v>1</v>
      </c>
      <c r="J16316">
        <v>2</v>
      </c>
      <c r="K16316" t="s">
        <v>15</v>
      </c>
      <c r="L16316" t="s">
        <v>33</v>
      </c>
    </row>
    <row r="16317" spans="1:12" x14ac:dyDescent="0.35">
      <c r="A16317" t="s">
        <v>7276</v>
      </c>
      <c r="B16317">
        <f t="shared" si="254"/>
        <v>2004</v>
      </c>
      <c r="C16317" s="1">
        <v>38233</v>
      </c>
      <c r="D16317">
        <v>31</v>
      </c>
      <c r="E16317" t="s">
        <v>18</v>
      </c>
      <c r="F16317">
        <v>159</v>
      </c>
      <c r="G16317" t="s">
        <v>51</v>
      </c>
      <c r="H16317" t="s">
        <v>14</v>
      </c>
      <c r="I16317">
        <v>1</v>
      </c>
      <c r="J16317">
        <v>4</v>
      </c>
      <c r="K16317" t="s">
        <v>262</v>
      </c>
      <c r="L16317" t="s">
        <v>33</v>
      </c>
    </row>
    <row r="16318" spans="1:12" x14ac:dyDescent="0.35">
      <c r="A16318" t="s">
        <v>7277</v>
      </c>
      <c r="B16318">
        <f t="shared" si="254"/>
        <v>2004</v>
      </c>
      <c r="C16318" s="1">
        <v>38234</v>
      </c>
      <c r="D16318">
        <v>292</v>
      </c>
      <c r="E16318" t="s">
        <v>50</v>
      </c>
      <c r="F16318">
        <v>188</v>
      </c>
      <c r="G16318" t="s">
        <v>85</v>
      </c>
      <c r="H16318" t="s">
        <v>14</v>
      </c>
      <c r="I16318">
        <v>1</v>
      </c>
      <c r="J16318">
        <v>1</v>
      </c>
      <c r="K16318" t="s">
        <v>262</v>
      </c>
      <c r="L16318" t="s">
        <v>20</v>
      </c>
    </row>
    <row r="16319" spans="1:12" x14ac:dyDescent="0.35">
      <c r="A16319" t="s">
        <v>7278</v>
      </c>
      <c r="B16319">
        <f t="shared" si="254"/>
        <v>2004</v>
      </c>
      <c r="C16319" s="1">
        <v>38234</v>
      </c>
      <c r="D16319">
        <v>158</v>
      </c>
      <c r="E16319" t="s">
        <v>48</v>
      </c>
      <c r="F16319">
        <v>323</v>
      </c>
      <c r="G16319" t="s">
        <v>25</v>
      </c>
      <c r="H16319" t="s">
        <v>14</v>
      </c>
      <c r="I16319">
        <v>0</v>
      </c>
      <c r="J16319">
        <v>1</v>
      </c>
      <c r="K16319" t="s">
        <v>262</v>
      </c>
      <c r="L16319" t="s">
        <v>33</v>
      </c>
    </row>
    <row r="16320" spans="1:12" x14ac:dyDescent="0.35">
      <c r="A16320" t="s">
        <v>7279</v>
      </c>
      <c r="B16320">
        <f t="shared" si="254"/>
        <v>2004</v>
      </c>
      <c r="C16320" s="1">
        <v>38234</v>
      </c>
      <c r="D16320">
        <v>167</v>
      </c>
      <c r="E16320" t="s">
        <v>74</v>
      </c>
      <c r="F16320">
        <v>148</v>
      </c>
      <c r="G16320" t="s">
        <v>143</v>
      </c>
      <c r="H16320" t="s">
        <v>14</v>
      </c>
      <c r="I16320">
        <v>2</v>
      </c>
      <c r="J16320">
        <v>3</v>
      </c>
      <c r="K16320" t="s">
        <v>262</v>
      </c>
      <c r="L16320" t="s">
        <v>33</v>
      </c>
    </row>
    <row r="16321" spans="1:12" x14ac:dyDescent="0.35">
      <c r="A16321" t="s">
        <v>7280</v>
      </c>
      <c r="B16321">
        <f t="shared" si="254"/>
        <v>2004</v>
      </c>
      <c r="C16321" s="1">
        <v>38234</v>
      </c>
      <c r="D16321">
        <v>297</v>
      </c>
      <c r="E16321" t="s">
        <v>76</v>
      </c>
      <c r="F16321">
        <v>44</v>
      </c>
      <c r="G16321" t="s">
        <v>65</v>
      </c>
      <c r="H16321" t="s">
        <v>14</v>
      </c>
      <c r="I16321">
        <v>0</v>
      </c>
      <c r="J16321">
        <v>2</v>
      </c>
      <c r="K16321" t="s">
        <v>262</v>
      </c>
      <c r="L16321" t="s">
        <v>33</v>
      </c>
    </row>
    <row r="16322" spans="1:12" x14ac:dyDescent="0.35">
      <c r="A16322" t="s">
        <v>7281</v>
      </c>
      <c r="B16322">
        <f t="shared" si="254"/>
        <v>2004</v>
      </c>
      <c r="C16322" s="1">
        <v>38235</v>
      </c>
      <c r="D16322">
        <v>64</v>
      </c>
      <c r="E16322" t="s">
        <v>41</v>
      </c>
      <c r="F16322">
        <v>289</v>
      </c>
      <c r="G16322" t="s">
        <v>66</v>
      </c>
      <c r="H16322" t="s">
        <v>14</v>
      </c>
      <c r="I16322">
        <v>0</v>
      </c>
      <c r="J16322">
        <v>2</v>
      </c>
      <c r="K16322" t="s">
        <v>262</v>
      </c>
      <c r="L16322" t="s">
        <v>33</v>
      </c>
    </row>
    <row r="16323" spans="1:12" x14ac:dyDescent="0.35">
      <c r="A16323" t="s">
        <v>7282</v>
      </c>
      <c r="B16323">
        <f t="shared" ref="B16323:B16386" si="255">YEAR(C16323)</f>
        <v>2004</v>
      </c>
      <c r="C16323" s="1">
        <v>38235</v>
      </c>
      <c r="D16323">
        <v>255</v>
      </c>
      <c r="E16323" t="s">
        <v>44</v>
      </c>
      <c r="F16323">
        <v>170</v>
      </c>
      <c r="G16323" t="s">
        <v>79</v>
      </c>
      <c r="H16323" t="s">
        <v>14</v>
      </c>
      <c r="I16323">
        <v>2</v>
      </c>
      <c r="J16323">
        <v>2</v>
      </c>
      <c r="K16323" t="s">
        <v>262</v>
      </c>
      <c r="L16323" t="s">
        <v>20</v>
      </c>
    </row>
    <row r="16324" spans="1:12" x14ac:dyDescent="0.35">
      <c r="A16324" t="s">
        <v>7283</v>
      </c>
      <c r="B16324">
        <f t="shared" si="255"/>
        <v>2004</v>
      </c>
      <c r="C16324" s="1">
        <v>38235</v>
      </c>
      <c r="D16324">
        <v>198</v>
      </c>
      <c r="E16324" t="s">
        <v>62</v>
      </c>
      <c r="F16324">
        <v>325</v>
      </c>
      <c r="G16324" t="s">
        <v>266</v>
      </c>
      <c r="H16324" t="s">
        <v>14</v>
      </c>
      <c r="I16324">
        <v>3</v>
      </c>
      <c r="J16324">
        <v>0</v>
      </c>
      <c r="K16324" t="s">
        <v>262</v>
      </c>
      <c r="L16324" t="s">
        <v>16</v>
      </c>
    </row>
    <row r="16325" spans="1:12" x14ac:dyDescent="0.35">
      <c r="A16325" t="s">
        <v>7284</v>
      </c>
      <c r="B16325">
        <f t="shared" si="255"/>
        <v>2004</v>
      </c>
      <c r="C16325" s="1">
        <v>38235</v>
      </c>
      <c r="D16325">
        <v>274</v>
      </c>
      <c r="E16325" t="s">
        <v>29</v>
      </c>
      <c r="F16325">
        <v>140</v>
      </c>
      <c r="G16325" t="s">
        <v>56</v>
      </c>
      <c r="H16325" t="s">
        <v>14</v>
      </c>
      <c r="I16325">
        <v>0</v>
      </c>
      <c r="J16325">
        <v>5</v>
      </c>
      <c r="K16325" t="s">
        <v>262</v>
      </c>
      <c r="L16325" t="s">
        <v>33</v>
      </c>
    </row>
    <row r="16326" spans="1:12" x14ac:dyDescent="0.35">
      <c r="A16326" t="s">
        <v>7285</v>
      </c>
      <c r="B16326">
        <f t="shared" si="255"/>
        <v>2004</v>
      </c>
      <c r="C16326" s="1">
        <v>38235</v>
      </c>
      <c r="D16326">
        <v>38</v>
      </c>
      <c r="E16326" t="s">
        <v>54</v>
      </c>
      <c r="F16326">
        <v>121</v>
      </c>
      <c r="G16326" t="s">
        <v>71</v>
      </c>
      <c r="H16326" t="s">
        <v>14</v>
      </c>
      <c r="I16326">
        <v>0</v>
      </c>
      <c r="J16326">
        <v>4</v>
      </c>
      <c r="K16326" t="s">
        <v>262</v>
      </c>
      <c r="L16326" t="s">
        <v>33</v>
      </c>
    </row>
    <row r="16327" spans="1:12" x14ac:dyDescent="0.35">
      <c r="A16327" t="s">
        <v>7286</v>
      </c>
      <c r="B16327">
        <f t="shared" si="255"/>
        <v>2004</v>
      </c>
      <c r="C16327" s="1">
        <v>38235</v>
      </c>
      <c r="D16327">
        <v>268</v>
      </c>
      <c r="E16327" t="s">
        <v>47</v>
      </c>
      <c r="F16327">
        <v>82</v>
      </c>
      <c r="G16327" t="s">
        <v>59</v>
      </c>
      <c r="H16327" t="s">
        <v>14</v>
      </c>
      <c r="I16327">
        <v>0</v>
      </c>
      <c r="J16327">
        <v>1</v>
      </c>
      <c r="K16327" t="s">
        <v>262</v>
      </c>
      <c r="L16327" t="s">
        <v>33</v>
      </c>
    </row>
    <row r="16328" spans="1:12" x14ac:dyDescent="0.35">
      <c r="A16328" t="s">
        <v>7287</v>
      </c>
      <c r="B16328">
        <f t="shared" si="255"/>
        <v>2004</v>
      </c>
      <c r="C16328" s="1">
        <v>38235</v>
      </c>
      <c r="D16328">
        <v>50</v>
      </c>
      <c r="E16328" t="s">
        <v>82</v>
      </c>
      <c r="F16328">
        <v>110</v>
      </c>
      <c r="G16328" t="s">
        <v>35</v>
      </c>
      <c r="H16328" t="s">
        <v>14</v>
      </c>
      <c r="I16328">
        <v>0</v>
      </c>
      <c r="J16328">
        <v>2</v>
      </c>
      <c r="K16328" t="s">
        <v>262</v>
      </c>
      <c r="L16328" t="s">
        <v>33</v>
      </c>
    </row>
    <row r="16329" spans="1:12" x14ac:dyDescent="0.35">
      <c r="A16329" t="s">
        <v>7288</v>
      </c>
      <c r="B16329">
        <f t="shared" si="255"/>
        <v>2004</v>
      </c>
      <c r="C16329" s="1">
        <v>38235</v>
      </c>
      <c r="D16329">
        <v>47</v>
      </c>
      <c r="E16329" t="s">
        <v>68</v>
      </c>
      <c r="F16329">
        <v>84</v>
      </c>
      <c r="G16329" t="s">
        <v>73</v>
      </c>
      <c r="H16329" t="s">
        <v>14</v>
      </c>
      <c r="I16329">
        <v>2</v>
      </c>
      <c r="J16329">
        <v>3</v>
      </c>
      <c r="K16329" t="s">
        <v>262</v>
      </c>
      <c r="L16329" t="s">
        <v>33</v>
      </c>
    </row>
    <row r="16330" spans="1:12" x14ac:dyDescent="0.35">
      <c r="A16330" t="s">
        <v>7289</v>
      </c>
      <c r="B16330">
        <f t="shared" si="255"/>
        <v>2004</v>
      </c>
      <c r="C16330" s="1">
        <v>38235</v>
      </c>
      <c r="D16330">
        <v>234</v>
      </c>
      <c r="E16330" t="s">
        <v>13</v>
      </c>
      <c r="F16330">
        <v>10</v>
      </c>
      <c r="G16330" t="s">
        <v>36</v>
      </c>
      <c r="H16330" t="s">
        <v>14</v>
      </c>
      <c r="I16330">
        <v>0</v>
      </c>
      <c r="J16330">
        <v>1</v>
      </c>
      <c r="K16330" t="s">
        <v>262</v>
      </c>
      <c r="L16330" t="s">
        <v>33</v>
      </c>
    </row>
    <row r="16331" spans="1:12" x14ac:dyDescent="0.35">
      <c r="A16331" t="s">
        <v>7290</v>
      </c>
      <c r="B16331">
        <f t="shared" si="255"/>
        <v>2004</v>
      </c>
      <c r="C16331" s="1">
        <v>38235</v>
      </c>
      <c r="D16331">
        <v>103</v>
      </c>
      <c r="E16331" t="s">
        <v>28</v>
      </c>
      <c r="F16331">
        <v>6</v>
      </c>
      <c r="G16331" t="s">
        <v>38</v>
      </c>
      <c r="H16331" t="s">
        <v>14</v>
      </c>
      <c r="I16331">
        <v>3</v>
      </c>
      <c r="J16331">
        <v>0</v>
      </c>
      <c r="K16331" t="s">
        <v>262</v>
      </c>
      <c r="L16331" t="s">
        <v>16</v>
      </c>
    </row>
    <row r="16332" spans="1:12" x14ac:dyDescent="0.35">
      <c r="A16332" t="s">
        <v>7291</v>
      </c>
      <c r="B16332">
        <f t="shared" si="255"/>
        <v>2004</v>
      </c>
      <c r="C16332" s="1">
        <v>38249</v>
      </c>
      <c r="D16332">
        <v>10</v>
      </c>
      <c r="E16332" t="s">
        <v>36</v>
      </c>
      <c r="F16332">
        <v>189</v>
      </c>
      <c r="G16332" t="s">
        <v>45</v>
      </c>
      <c r="H16332" t="s">
        <v>14</v>
      </c>
      <c r="I16332">
        <v>1</v>
      </c>
      <c r="J16332">
        <v>0</v>
      </c>
      <c r="K16332" t="s">
        <v>152</v>
      </c>
      <c r="L16332" t="s">
        <v>16</v>
      </c>
    </row>
    <row r="16333" spans="1:12" x14ac:dyDescent="0.35">
      <c r="A16333" t="s">
        <v>7292</v>
      </c>
      <c r="B16333">
        <f t="shared" si="255"/>
        <v>2004</v>
      </c>
      <c r="C16333" s="1">
        <v>38260</v>
      </c>
      <c r="D16333">
        <v>323</v>
      </c>
      <c r="E16333" t="s">
        <v>25</v>
      </c>
      <c r="F16333">
        <v>38</v>
      </c>
      <c r="G16333" t="s">
        <v>54</v>
      </c>
      <c r="H16333" t="s">
        <v>14</v>
      </c>
      <c r="I16333">
        <v>0</v>
      </c>
      <c r="J16333">
        <v>1</v>
      </c>
      <c r="K16333" t="s">
        <v>15</v>
      </c>
      <c r="L16333" t="s">
        <v>33</v>
      </c>
    </row>
    <row r="16334" spans="1:12" x14ac:dyDescent="0.35">
      <c r="A16334" t="s">
        <v>7293</v>
      </c>
      <c r="B16334">
        <f t="shared" si="255"/>
        <v>2004</v>
      </c>
      <c r="C16334" s="1">
        <v>38263</v>
      </c>
      <c r="D16334">
        <v>31</v>
      </c>
      <c r="E16334" t="s">
        <v>18</v>
      </c>
      <c r="F16334">
        <v>103</v>
      </c>
      <c r="G16334" t="s">
        <v>28</v>
      </c>
      <c r="H16334" t="s">
        <v>14</v>
      </c>
      <c r="I16334">
        <v>0</v>
      </c>
      <c r="J16334">
        <v>2</v>
      </c>
      <c r="K16334" t="s">
        <v>15</v>
      </c>
      <c r="L16334" t="s">
        <v>33</v>
      </c>
    </row>
    <row r="16335" spans="1:12" x14ac:dyDescent="0.35">
      <c r="A16335" t="s">
        <v>7294</v>
      </c>
      <c r="B16335">
        <f t="shared" si="255"/>
        <v>2004</v>
      </c>
      <c r="C16335" s="1">
        <v>38268</v>
      </c>
      <c r="D16335">
        <v>84</v>
      </c>
      <c r="E16335" t="s">
        <v>73</v>
      </c>
      <c r="F16335">
        <v>159</v>
      </c>
      <c r="G16335" t="s">
        <v>51</v>
      </c>
      <c r="H16335" t="s">
        <v>14</v>
      </c>
      <c r="I16335">
        <v>1</v>
      </c>
      <c r="J16335">
        <v>2</v>
      </c>
      <c r="K16335" t="s">
        <v>262</v>
      </c>
      <c r="L16335" t="s">
        <v>33</v>
      </c>
    </row>
    <row r="16336" spans="1:12" x14ac:dyDescent="0.35">
      <c r="A16336" t="s">
        <v>7295</v>
      </c>
      <c r="B16336">
        <f t="shared" si="255"/>
        <v>2004</v>
      </c>
      <c r="C16336" s="1">
        <v>38269</v>
      </c>
      <c r="D16336">
        <v>292</v>
      </c>
      <c r="E16336" t="s">
        <v>50</v>
      </c>
      <c r="F16336">
        <v>167</v>
      </c>
      <c r="G16336" t="s">
        <v>74</v>
      </c>
      <c r="H16336" t="s">
        <v>14</v>
      </c>
      <c r="I16336">
        <v>2</v>
      </c>
      <c r="J16336">
        <v>2</v>
      </c>
      <c r="K16336" t="s">
        <v>262</v>
      </c>
      <c r="L16336" t="s">
        <v>20</v>
      </c>
    </row>
    <row r="16337" spans="1:12" x14ac:dyDescent="0.35">
      <c r="A16337" t="s">
        <v>7296</v>
      </c>
      <c r="B16337">
        <f t="shared" si="255"/>
        <v>2004</v>
      </c>
      <c r="C16337" s="1">
        <v>38269</v>
      </c>
      <c r="D16337">
        <v>6</v>
      </c>
      <c r="E16337" t="s">
        <v>38</v>
      </c>
      <c r="F16337">
        <v>234</v>
      </c>
      <c r="G16337" t="s">
        <v>13</v>
      </c>
      <c r="H16337" t="s">
        <v>14</v>
      </c>
      <c r="I16337">
        <v>1</v>
      </c>
      <c r="J16337">
        <v>1</v>
      </c>
      <c r="K16337" t="s">
        <v>262</v>
      </c>
      <c r="L16337" t="s">
        <v>20</v>
      </c>
    </row>
    <row r="16338" spans="1:12" x14ac:dyDescent="0.35">
      <c r="A16338" t="s">
        <v>7297</v>
      </c>
      <c r="B16338">
        <f t="shared" si="255"/>
        <v>2004</v>
      </c>
      <c r="C16338" s="1">
        <v>38269</v>
      </c>
      <c r="D16338">
        <v>47</v>
      </c>
      <c r="E16338" t="s">
        <v>68</v>
      </c>
      <c r="F16338">
        <v>274</v>
      </c>
      <c r="G16338" t="s">
        <v>29</v>
      </c>
      <c r="H16338" t="s">
        <v>14</v>
      </c>
      <c r="I16338">
        <v>1</v>
      </c>
      <c r="J16338">
        <v>1</v>
      </c>
      <c r="K16338" t="s">
        <v>262</v>
      </c>
      <c r="L16338" t="s">
        <v>20</v>
      </c>
    </row>
    <row r="16339" spans="1:12" x14ac:dyDescent="0.35">
      <c r="A16339" t="s">
        <v>7298</v>
      </c>
      <c r="B16339">
        <f t="shared" si="255"/>
        <v>2004</v>
      </c>
      <c r="C16339" s="1">
        <v>38269</v>
      </c>
      <c r="D16339">
        <v>148</v>
      </c>
      <c r="E16339" t="s">
        <v>143</v>
      </c>
      <c r="F16339">
        <v>38</v>
      </c>
      <c r="G16339" t="s">
        <v>54</v>
      </c>
      <c r="H16339" t="s">
        <v>14</v>
      </c>
      <c r="I16339">
        <v>1</v>
      </c>
      <c r="J16339">
        <v>2</v>
      </c>
      <c r="K16339" t="s">
        <v>262</v>
      </c>
      <c r="L16339" t="s">
        <v>33</v>
      </c>
    </row>
    <row r="16340" spans="1:12" x14ac:dyDescent="0.35">
      <c r="A16340" t="s">
        <v>7299</v>
      </c>
      <c r="B16340">
        <f t="shared" si="255"/>
        <v>2004</v>
      </c>
      <c r="C16340" s="1">
        <v>38269</v>
      </c>
      <c r="D16340">
        <v>198</v>
      </c>
      <c r="E16340" t="s">
        <v>62</v>
      </c>
      <c r="F16340">
        <v>103</v>
      </c>
      <c r="G16340" t="s">
        <v>28</v>
      </c>
      <c r="H16340" t="s">
        <v>14</v>
      </c>
      <c r="I16340">
        <v>1</v>
      </c>
      <c r="J16340">
        <v>1</v>
      </c>
      <c r="K16340" t="s">
        <v>262</v>
      </c>
      <c r="L16340" t="s">
        <v>20</v>
      </c>
    </row>
    <row r="16341" spans="1:12" x14ac:dyDescent="0.35">
      <c r="A16341" t="s">
        <v>7300</v>
      </c>
      <c r="B16341">
        <f t="shared" si="255"/>
        <v>2004</v>
      </c>
      <c r="C16341" s="1">
        <v>38269</v>
      </c>
      <c r="D16341">
        <v>44</v>
      </c>
      <c r="E16341" t="s">
        <v>65</v>
      </c>
      <c r="F16341">
        <v>50</v>
      </c>
      <c r="G16341" t="s">
        <v>82</v>
      </c>
      <c r="H16341" t="s">
        <v>14</v>
      </c>
      <c r="I16341">
        <v>0</v>
      </c>
      <c r="J16341">
        <v>1</v>
      </c>
      <c r="K16341" t="s">
        <v>262</v>
      </c>
      <c r="L16341" t="s">
        <v>33</v>
      </c>
    </row>
    <row r="16342" spans="1:12" x14ac:dyDescent="0.35">
      <c r="A16342" t="s">
        <v>7301</v>
      </c>
      <c r="B16342">
        <f t="shared" si="255"/>
        <v>2004</v>
      </c>
      <c r="C16342" s="1">
        <v>38270</v>
      </c>
      <c r="D16342">
        <v>268</v>
      </c>
      <c r="E16342" t="s">
        <v>47</v>
      </c>
      <c r="F16342">
        <v>297</v>
      </c>
      <c r="G16342" t="s">
        <v>76</v>
      </c>
      <c r="H16342" t="s">
        <v>14</v>
      </c>
      <c r="I16342">
        <v>1</v>
      </c>
      <c r="J16342">
        <v>0</v>
      </c>
      <c r="K16342" t="s">
        <v>262</v>
      </c>
      <c r="L16342" t="s">
        <v>16</v>
      </c>
    </row>
    <row r="16343" spans="1:12" x14ac:dyDescent="0.35">
      <c r="A16343" t="s">
        <v>7302</v>
      </c>
      <c r="B16343">
        <f t="shared" si="255"/>
        <v>2004</v>
      </c>
      <c r="C16343" s="1">
        <v>38270</v>
      </c>
      <c r="D16343">
        <v>170</v>
      </c>
      <c r="E16343" t="s">
        <v>79</v>
      </c>
      <c r="F16343">
        <v>289</v>
      </c>
      <c r="G16343" t="s">
        <v>66</v>
      </c>
      <c r="H16343" t="s">
        <v>14</v>
      </c>
      <c r="I16343">
        <v>0</v>
      </c>
      <c r="J16343">
        <v>1</v>
      </c>
      <c r="K16343" t="s">
        <v>262</v>
      </c>
      <c r="L16343" t="s">
        <v>33</v>
      </c>
    </row>
    <row r="16344" spans="1:12" x14ac:dyDescent="0.35">
      <c r="A16344" t="s">
        <v>7303</v>
      </c>
      <c r="B16344">
        <f t="shared" si="255"/>
        <v>2004</v>
      </c>
      <c r="C16344" s="1">
        <v>38270</v>
      </c>
      <c r="D16344">
        <v>255</v>
      </c>
      <c r="E16344" t="s">
        <v>44</v>
      </c>
      <c r="F16344">
        <v>158</v>
      </c>
      <c r="G16344" t="s">
        <v>48</v>
      </c>
      <c r="H16344" t="s">
        <v>14</v>
      </c>
      <c r="I16344">
        <v>3</v>
      </c>
      <c r="J16344">
        <v>0</v>
      </c>
      <c r="K16344" t="s">
        <v>262</v>
      </c>
      <c r="L16344" t="s">
        <v>16</v>
      </c>
    </row>
    <row r="16345" spans="1:12" x14ac:dyDescent="0.35">
      <c r="A16345" t="s">
        <v>7304</v>
      </c>
      <c r="B16345">
        <f t="shared" si="255"/>
        <v>2004</v>
      </c>
      <c r="C16345" s="1">
        <v>38270</v>
      </c>
      <c r="D16345">
        <v>188</v>
      </c>
      <c r="E16345" t="s">
        <v>85</v>
      </c>
      <c r="F16345">
        <v>121</v>
      </c>
      <c r="G16345" t="s">
        <v>71</v>
      </c>
      <c r="H16345" t="s">
        <v>14</v>
      </c>
      <c r="I16345">
        <v>1</v>
      </c>
      <c r="J16345">
        <v>1</v>
      </c>
      <c r="K16345" t="s">
        <v>262</v>
      </c>
      <c r="L16345" t="s">
        <v>20</v>
      </c>
    </row>
    <row r="16346" spans="1:12" x14ac:dyDescent="0.35">
      <c r="A16346" t="s">
        <v>7305</v>
      </c>
      <c r="B16346">
        <f t="shared" si="255"/>
        <v>2004</v>
      </c>
      <c r="C16346" s="1">
        <v>38270</v>
      </c>
      <c r="D16346">
        <v>140</v>
      </c>
      <c r="E16346" t="s">
        <v>56</v>
      </c>
      <c r="F16346">
        <v>31</v>
      </c>
      <c r="G16346" t="s">
        <v>18</v>
      </c>
      <c r="H16346" t="s">
        <v>14</v>
      </c>
      <c r="I16346">
        <v>1</v>
      </c>
      <c r="J16346">
        <v>0</v>
      </c>
      <c r="K16346" t="s">
        <v>262</v>
      </c>
      <c r="L16346" t="s">
        <v>16</v>
      </c>
    </row>
    <row r="16347" spans="1:12" x14ac:dyDescent="0.35">
      <c r="A16347" t="s">
        <v>7306</v>
      </c>
      <c r="B16347">
        <f t="shared" si="255"/>
        <v>2004</v>
      </c>
      <c r="C16347" s="1">
        <v>38270</v>
      </c>
      <c r="D16347">
        <v>323</v>
      </c>
      <c r="E16347" t="s">
        <v>25</v>
      </c>
      <c r="F16347">
        <v>64</v>
      </c>
      <c r="G16347" t="s">
        <v>41</v>
      </c>
      <c r="H16347" t="s">
        <v>14</v>
      </c>
      <c r="I16347">
        <v>3</v>
      </c>
      <c r="J16347">
        <v>2</v>
      </c>
      <c r="K16347" t="s">
        <v>262</v>
      </c>
      <c r="L16347" t="s">
        <v>16</v>
      </c>
    </row>
    <row r="16348" spans="1:12" x14ac:dyDescent="0.35">
      <c r="A16348" t="s">
        <v>7307</v>
      </c>
      <c r="B16348">
        <f t="shared" si="255"/>
        <v>2004</v>
      </c>
      <c r="C16348" s="1">
        <v>38270</v>
      </c>
      <c r="D16348">
        <v>325</v>
      </c>
      <c r="E16348" t="s">
        <v>266</v>
      </c>
      <c r="F16348">
        <v>10</v>
      </c>
      <c r="G16348" t="s">
        <v>36</v>
      </c>
      <c r="H16348" t="s">
        <v>14</v>
      </c>
      <c r="I16348">
        <v>0</v>
      </c>
      <c r="J16348">
        <v>1</v>
      </c>
      <c r="K16348" t="s">
        <v>262</v>
      </c>
      <c r="L16348" t="s">
        <v>33</v>
      </c>
    </row>
    <row r="16349" spans="1:12" x14ac:dyDescent="0.35">
      <c r="A16349" t="s">
        <v>7308</v>
      </c>
      <c r="B16349">
        <f t="shared" si="255"/>
        <v>2004</v>
      </c>
      <c r="C16349" s="1">
        <v>38270</v>
      </c>
      <c r="D16349">
        <v>82</v>
      </c>
      <c r="E16349" t="s">
        <v>59</v>
      </c>
      <c r="F16349">
        <v>110</v>
      </c>
      <c r="G16349" t="s">
        <v>35</v>
      </c>
      <c r="H16349" t="s">
        <v>14</v>
      </c>
      <c r="I16349">
        <v>0</v>
      </c>
      <c r="J16349">
        <v>0</v>
      </c>
      <c r="K16349" t="s">
        <v>262</v>
      </c>
      <c r="L16349" t="s">
        <v>20</v>
      </c>
    </row>
    <row r="16350" spans="1:12" x14ac:dyDescent="0.35">
      <c r="A16350" t="s">
        <v>7311</v>
      </c>
      <c r="B16350">
        <f t="shared" si="255"/>
        <v>2004</v>
      </c>
      <c r="C16350" s="1">
        <v>38284</v>
      </c>
      <c r="D16350">
        <v>323</v>
      </c>
      <c r="E16350" t="s">
        <v>25</v>
      </c>
      <c r="F16350">
        <v>325</v>
      </c>
      <c r="G16350" t="s">
        <v>266</v>
      </c>
      <c r="H16350" t="s">
        <v>14</v>
      </c>
      <c r="I16350">
        <v>0</v>
      </c>
      <c r="J16350">
        <v>0</v>
      </c>
      <c r="K16350" t="s">
        <v>152</v>
      </c>
      <c r="L16350" t="s">
        <v>20</v>
      </c>
    </row>
    <row r="16351" spans="1:12" x14ac:dyDescent="0.35">
      <c r="A16351" t="s">
        <v>11650</v>
      </c>
      <c r="B16351">
        <f t="shared" si="255"/>
        <v>2004</v>
      </c>
      <c r="C16351" s="1">
        <v>38292</v>
      </c>
      <c r="D16351">
        <v>323</v>
      </c>
      <c r="E16351" t="s">
        <v>25</v>
      </c>
      <c r="F16351">
        <v>317</v>
      </c>
      <c r="G16351" t="s">
        <v>855</v>
      </c>
      <c r="H16351" t="s">
        <v>115</v>
      </c>
      <c r="I16351">
        <v>2</v>
      </c>
      <c r="J16351">
        <v>2</v>
      </c>
      <c r="K16351" t="s">
        <v>15</v>
      </c>
      <c r="L16351" t="s">
        <v>20</v>
      </c>
    </row>
    <row r="16352" spans="1:12" x14ac:dyDescent="0.35">
      <c r="A16352" t="s">
        <v>7312</v>
      </c>
      <c r="B16352">
        <f t="shared" si="255"/>
        <v>2004</v>
      </c>
      <c r="C16352" s="1">
        <v>38308</v>
      </c>
      <c r="D16352">
        <v>44</v>
      </c>
      <c r="E16352" t="s">
        <v>65</v>
      </c>
      <c r="F16352">
        <v>188</v>
      </c>
      <c r="G16352" t="s">
        <v>85</v>
      </c>
      <c r="H16352" t="s">
        <v>14</v>
      </c>
      <c r="I16352">
        <v>0</v>
      </c>
      <c r="J16352">
        <v>4</v>
      </c>
      <c r="K16352" t="s">
        <v>15</v>
      </c>
      <c r="L16352" t="s">
        <v>33</v>
      </c>
    </row>
    <row r="16353" spans="1:12" x14ac:dyDescent="0.35">
      <c r="A16353" t="s">
        <v>7313</v>
      </c>
      <c r="B16353">
        <f t="shared" si="255"/>
        <v>2004</v>
      </c>
      <c r="C16353" s="1">
        <v>38308</v>
      </c>
      <c r="D16353">
        <v>198</v>
      </c>
      <c r="E16353" t="s">
        <v>62</v>
      </c>
      <c r="F16353">
        <v>268</v>
      </c>
      <c r="G16353" t="s">
        <v>47</v>
      </c>
      <c r="H16353" t="s">
        <v>14</v>
      </c>
      <c r="I16353">
        <v>1</v>
      </c>
      <c r="J16353">
        <v>2</v>
      </c>
      <c r="K16353" t="s">
        <v>15</v>
      </c>
      <c r="L16353" t="s">
        <v>33</v>
      </c>
    </row>
    <row r="16354" spans="1:12" x14ac:dyDescent="0.35">
      <c r="A16354" t="s">
        <v>7314</v>
      </c>
      <c r="B16354">
        <f t="shared" si="255"/>
        <v>2004</v>
      </c>
      <c r="C16354" s="1">
        <v>38308</v>
      </c>
      <c r="D16354">
        <v>121</v>
      </c>
      <c r="E16354" t="s">
        <v>71</v>
      </c>
      <c r="F16354">
        <v>148</v>
      </c>
      <c r="G16354" t="s">
        <v>143</v>
      </c>
      <c r="H16354" t="s">
        <v>14</v>
      </c>
      <c r="I16354">
        <v>1</v>
      </c>
      <c r="J16354">
        <v>2</v>
      </c>
      <c r="K16354" t="s">
        <v>262</v>
      </c>
      <c r="L16354" t="s">
        <v>33</v>
      </c>
    </row>
    <row r="16355" spans="1:12" x14ac:dyDescent="0.35">
      <c r="A16355" t="s">
        <v>7315</v>
      </c>
      <c r="B16355">
        <f t="shared" si="255"/>
        <v>2004</v>
      </c>
      <c r="C16355" s="1">
        <v>38308</v>
      </c>
      <c r="D16355">
        <v>255</v>
      </c>
      <c r="E16355" t="s">
        <v>44</v>
      </c>
      <c r="F16355">
        <v>6</v>
      </c>
      <c r="G16355" t="s">
        <v>38</v>
      </c>
      <c r="H16355" t="s">
        <v>14</v>
      </c>
      <c r="I16355">
        <v>2</v>
      </c>
      <c r="J16355">
        <v>1</v>
      </c>
      <c r="K16355" t="s">
        <v>15</v>
      </c>
      <c r="L16355" t="s">
        <v>16</v>
      </c>
    </row>
    <row r="16356" spans="1:12" x14ac:dyDescent="0.35">
      <c r="A16356" t="s">
        <v>11651</v>
      </c>
      <c r="B16356">
        <f t="shared" si="255"/>
        <v>2004</v>
      </c>
      <c r="C16356" s="1">
        <v>38308</v>
      </c>
      <c r="D16356">
        <v>47</v>
      </c>
      <c r="E16356" t="s">
        <v>68</v>
      </c>
      <c r="F16356">
        <v>109</v>
      </c>
      <c r="G16356" t="s">
        <v>1090</v>
      </c>
      <c r="H16356" t="s">
        <v>172</v>
      </c>
      <c r="I16356">
        <v>0</v>
      </c>
      <c r="J16356">
        <v>3</v>
      </c>
      <c r="K16356" t="s">
        <v>15</v>
      </c>
      <c r="L16356" t="s">
        <v>33</v>
      </c>
    </row>
    <row r="16357" spans="1:12" x14ac:dyDescent="0.35">
      <c r="A16357" t="s">
        <v>7316</v>
      </c>
      <c r="B16357">
        <f t="shared" si="255"/>
        <v>2004</v>
      </c>
      <c r="C16357" s="1">
        <v>38311</v>
      </c>
      <c r="D16357">
        <v>10</v>
      </c>
      <c r="E16357" t="s">
        <v>36</v>
      </c>
      <c r="F16357">
        <v>323</v>
      </c>
      <c r="G16357" t="s">
        <v>25</v>
      </c>
      <c r="H16357" t="s">
        <v>14</v>
      </c>
      <c r="I16357">
        <v>0</v>
      </c>
      <c r="J16357">
        <v>0</v>
      </c>
      <c r="K16357" t="s">
        <v>152</v>
      </c>
      <c r="L16357" t="s">
        <v>20</v>
      </c>
    </row>
    <row r="16358" spans="1:12" x14ac:dyDescent="0.35">
      <c r="A16358" t="s">
        <v>7318</v>
      </c>
      <c r="B16358">
        <f t="shared" si="255"/>
        <v>2004</v>
      </c>
      <c r="C16358" s="1">
        <v>38332</v>
      </c>
      <c r="D16358">
        <v>45</v>
      </c>
      <c r="E16358" t="s">
        <v>148</v>
      </c>
      <c r="F16358">
        <v>93</v>
      </c>
      <c r="G16358" t="s">
        <v>12</v>
      </c>
      <c r="H16358" t="s">
        <v>14</v>
      </c>
      <c r="I16358">
        <v>1</v>
      </c>
      <c r="J16358">
        <v>2</v>
      </c>
      <c r="K16358" t="s">
        <v>2519</v>
      </c>
      <c r="L16358" t="s">
        <v>33</v>
      </c>
    </row>
    <row r="16359" spans="1:12" x14ac:dyDescent="0.35">
      <c r="A16359" t="s">
        <v>7319</v>
      </c>
      <c r="B16359">
        <f t="shared" si="255"/>
        <v>2004</v>
      </c>
      <c r="C16359" s="1">
        <v>38332</v>
      </c>
      <c r="D16359">
        <v>324</v>
      </c>
      <c r="E16359" t="s">
        <v>627</v>
      </c>
      <c r="F16359">
        <v>234</v>
      </c>
      <c r="G16359" t="s">
        <v>13</v>
      </c>
      <c r="H16359" t="s">
        <v>14</v>
      </c>
      <c r="I16359">
        <v>2</v>
      </c>
      <c r="J16359">
        <v>4</v>
      </c>
      <c r="K16359" t="s">
        <v>2519</v>
      </c>
      <c r="L16359" t="s">
        <v>33</v>
      </c>
    </row>
    <row r="16360" spans="1:12" x14ac:dyDescent="0.35">
      <c r="A16360" t="s">
        <v>7320</v>
      </c>
      <c r="B16360">
        <f t="shared" si="255"/>
        <v>2004</v>
      </c>
      <c r="C16360" s="1">
        <v>38333</v>
      </c>
      <c r="D16360">
        <v>266</v>
      </c>
      <c r="E16360" t="s">
        <v>236</v>
      </c>
      <c r="F16360">
        <v>297</v>
      </c>
      <c r="G16360" t="s">
        <v>76</v>
      </c>
      <c r="H16360" t="s">
        <v>14</v>
      </c>
      <c r="I16360">
        <v>0</v>
      </c>
      <c r="J16360">
        <v>2</v>
      </c>
      <c r="K16360" t="s">
        <v>2519</v>
      </c>
      <c r="L16360" t="s">
        <v>33</v>
      </c>
    </row>
    <row r="16361" spans="1:12" x14ac:dyDescent="0.35">
      <c r="A16361" t="s">
        <v>7321</v>
      </c>
      <c r="B16361">
        <f t="shared" si="255"/>
        <v>2004</v>
      </c>
      <c r="C16361" s="1">
        <v>38333</v>
      </c>
      <c r="D16361">
        <v>274</v>
      </c>
      <c r="E16361" t="s">
        <v>29</v>
      </c>
      <c r="F16361">
        <v>148</v>
      </c>
      <c r="G16361" t="s">
        <v>143</v>
      </c>
      <c r="H16361" t="s">
        <v>14</v>
      </c>
      <c r="I16361">
        <v>2</v>
      </c>
      <c r="J16361">
        <v>2</v>
      </c>
      <c r="K16361" t="s">
        <v>2519</v>
      </c>
      <c r="L16361" t="s">
        <v>20</v>
      </c>
    </row>
    <row r="16362" spans="1:12" x14ac:dyDescent="0.35">
      <c r="A16362" t="s">
        <v>7322</v>
      </c>
      <c r="B16362">
        <f t="shared" si="255"/>
        <v>2004</v>
      </c>
      <c r="C16362" s="1">
        <v>38334</v>
      </c>
      <c r="D16362">
        <v>234</v>
      </c>
      <c r="E16362" t="s">
        <v>13</v>
      </c>
      <c r="F16362">
        <v>45</v>
      </c>
      <c r="G16362" t="s">
        <v>148</v>
      </c>
      <c r="H16362" t="s">
        <v>14</v>
      </c>
      <c r="I16362">
        <v>1</v>
      </c>
      <c r="J16362">
        <v>3</v>
      </c>
      <c r="K16362" t="s">
        <v>2519</v>
      </c>
      <c r="L16362" t="s">
        <v>33</v>
      </c>
    </row>
    <row r="16363" spans="1:12" x14ac:dyDescent="0.35">
      <c r="A16363" t="s">
        <v>7323</v>
      </c>
      <c r="B16363">
        <f t="shared" si="255"/>
        <v>2004</v>
      </c>
      <c r="C16363" s="1">
        <v>38334</v>
      </c>
      <c r="D16363">
        <v>284</v>
      </c>
      <c r="E16363" t="s">
        <v>77</v>
      </c>
      <c r="F16363">
        <v>324</v>
      </c>
      <c r="G16363" t="s">
        <v>627</v>
      </c>
      <c r="H16363" t="s">
        <v>14</v>
      </c>
      <c r="I16363">
        <v>2</v>
      </c>
      <c r="J16363">
        <v>4</v>
      </c>
      <c r="K16363" t="s">
        <v>2519</v>
      </c>
      <c r="L16363" t="s">
        <v>33</v>
      </c>
    </row>
    <row r="16364" spans="1:12" x14ac:dyDescent="0.35">
      <c r="A16364" t="s">
        <v>7324</v>
      </c>
      <c r="B16364">
        <f t="shared" si="255"/>
        <v>2004</v>
      </c>
      <c r="C16364" s="1">
        <v>38335</v>
      </c>
      <c r="D16364">
        <v>148</v>
      </c>
      <c r="E16364" t="s">
        <v>143</v>
      </c>
      <c r="F16364">
        <v>266</v>
      </c>
      <c r="G16364" t="s">
        <v>236</v>
      </c>
      <c r="H16364" t="s">
        <v>14</v>
      </c>
      <c r="I16364">
        <v>1</v>
      </c>
      <c r="J16364">
        <v>0</v>
      </c>
      <c r="K16364" t="s">
        <v>2519</v>
      </c>
      <c r="L16364" t="s">
        <v>16</v>
      </c>
    </row>
    <row r="16365" spans="1:12" x14ac:dyDescent="0.35">
      <c r="A16365" t="s">
        <v>7325</v>
      </c>
      <c r="B16365">
        <f t="shared" si="255"/>
        <v>2004</v>
      </c>
      <c r="C16365" s="1">
        <v>38335</v>
      </c>
      <c r="D16365">
        <v>297</v>
      </c>
      <c r="E16365" t="s">
        <v>76</v>
      </c>
      <c r="F16365">
        <v>274</v>
      </c>
      <c r="G16365" t="s">
        <v>29</v>
      </c>
      <c r="H16365" t="s">
        <v>14</v>
      </c>
      <c r="I16365">
        <v>1</v>
      </c>
      <c r="J16365">
        <v>2</v>
      </c>
      <c r="K16365" t="s">
        <v>2519</v>
      </c>
      <c r="L16365" t="s">
        <v>33</v>
      </c>
    </row>
    <row r="16366" spans="1:12" x14ac:dyDescent="0.35">
      <c r="A16366" t="s">
        <v>7326</v>
      </c>
      <c r="B16366">
        <f t="shared" si="255"/>
        <v>2004</v>
      </c>
      <c r="C16366" s="1">
        <v>38336</v>
      </c>
      <c r="D16366">
        <v>234</v>
      </c>
      <c r="E16366" t="s">
        <v>13</v>
      </c>
      <c r="F16366">
        <v>93</v>
      </c>
      <c r="G16366" t="s">
        <v>12</v>
      </c>
      <c r="H16366" t="s">
        <v>14</v>
      </c>
      <c r="I16366">
        <v>0</v>
      </c>
      <c r="J16366">
        <v>0</v>
      </c>
      <c r="K16366" t="s">
        <v>2519</v>
      </c>
      <c r="L16366" t="s">
        <v>20</v>
      </c>
    </row>
    <row r="16367" spans="1:12" x14ac:dyDescent="0.35">
      <c r="A16367" t="s">
        <v>7327</v>
      </c>
      <c r="B16367">
        <f t="shared" si="255"/>
        <v>2004</v>
      </c>
      <c r="C16367" s="1">
        <v>38336</v>
      </c>
      <c r="D16367">
        <v>38</v>
      </c>
      <c r="E16367" t="s">
        <v>54</v>
      </c>
      <c r="F16367">
        <v>157</v>
      </c>
      <c r="G16367" t="s">
        <v>26</v>
      </c>
      <c r="H16367" t="s">
        <v>14</v>
      </c>
      <c r="I16367">
        <v>1</v>
      </c>
      <c r="J16367">
        <v>1</v>
      </c>
      <c r="K16367" t="s">
        <v>15</v>
      </c>
      <c r="L16367" t="s">
        <v>20</v>
      </c>
    </row>
    <row r="16368" spans="1:12" x14ac:dyDescent="0.35">
      <c r="A16368" t="s">
        <v>7328</v>
      </c>
      <c r="B16368">
        <f t="shared" si="255"/>
        <v>2004</v>
      </c>
      <c r="C16368" s="1">
        <v>38336</v>
      </c>
      <c r="D16368">
        <v>45</v>
      </c>
      <c r="E16368" t="s">
        <v>148</v>
      </c>
      <c r="F16368">
        <v>284</v>
      </c>
      <c r="G16368" t="s">
        <v>77</v>
      </c>
      <c r="H16368" t="s">
        <v>14</v>
      </c>
      <c r="I16368">
        <v>2</v>
      </c>
      <c r="J16368">
        <v>0</v>
      </c>
      <c r="K16368" t="s">
        <v>2519</v>
      </c>
      <c r="L16368" t="s">
        <v>16</v>
      </c>
    </row>
    <row r="16369" spans="1:12" x14ac:dyDescent="0.35">
      <c r="A16369" t="s">
        <v>7329</v>
      </c>
      <c r="B16369">
        <f t="shared" si="255"/>
        <v>2004</v>
      </c>
      <c r="C16369" s="1">
        <v>38338</v>
      </c>
      <c r="D16369">
        <v>324</v>
      </c>
      <c r="E16369" t="s">
        <v>627</v>
      </c>
      <c r="F16369">
        <v>45</v>
      </c>
      <c r="G16369" t="s">
        <v>148</v>
      </c>
      <c r="H16369" t="s">
        <v>14</v>
      </c>
      <c r="I16369">
        <v>1</v>
      </c>
      <c r="J16369">
        <v>2</v>
      </c>
      <c r="K16369" t="s">
        <v>2519</v>
      </c>
      <c r="L16369" t="s">
        <v>33</v>
      </c>
    </row>
    <row r="16370" spans="1:12" x14ac:dyDescent="0.35">
      <c r="A16370" t="s">
        <v>7330</v>
      </c>
      <c r="B16370">
        <f t="shared" si="255"/>
        <v>2004</v>
      </c>
      <c r="C16370" s="1">
        <v>38338</v>
      </c>
      <c r="D16370">
        <v>284</v>
      </c>
      <c r="E16370" t="s">
        <v>77</v>
      </c>
      <c r="F16370">
        <v>93</v>
      </c>
      <c r="G16370" t="s">
        <v>12</v>
      </c>
      <c r="H16370" t="s">
        <v>14</v>
      </c>
      <c r="I16370">
        <v>0</v>
      </c>
      <c r="J16370">
        <v>2</v>
      </c>
      <c r="K16370" t="s">
        <v>2519</v>
      </c>
      <c r="L16370" t="s">
        <v>33</v>
      </c>
    </row>
    <row r="16371" spans="1:12" x14ac:dyDescent="0.35">
      <c r="A16371" t="s">
        <v>7331</v>
      </c>
      <c r="B16371">
        <f t="shared" si="255"/>
        <v>2004</v>
      </c>
      <c r="C16371" s="1">
        <v>38339</v>
      </c>
      <c r="D16371">
        <v>297</v>
      </c>
      <c r="E16371" t="s">
        <v>76</v>
      </c>
      <c r="F16371">
        <v>148</v>
      </c>
      <c r="G16371" t="s">
        <v>143</v>
      </c>
      <c r="H16371" t="s">
        <v>14</v>
      </c>
      <c r="I16371">
        <v>1</v>
      </c>
      <c r="J16371">
        <v>1</v>
      </c>
      <c r="K16371" t="s">
        <v>2519</v>
      </c>
      <c r="L16371" t="s">
        <v>20</v>
      </c>
    </row>
    <row r="16372" spans="1:12" x14ac:dyDescent="0.35">
      <c r="A16372" t="s">
        <v>7332</v>
      </c>
      <c r="B16372">
        <f t="shared" si="255"/>
        <v>2004</v>
      </c>
      <c r="C16372" s="1">
        <v>38339</v>
      </c>
      <c r="D16372">
        <v>266</v>
      </c>
      <c r="E16372" t="s">
        <v>236</v>
      </c>
      <c r="F16372">
        <v>274</v>
      </c>
      <c r="G16372" t="s">
        <v>29</v>
      </c>
      <c r="H16372" t="s">
        <v>14</v>
      </c>
      <c r="I16372">
        <v>0</v>
      </c>
      <c r="J16372">
        <v>4</v>
      </c>
      <c r="K16372" t="s">
        <v>2519</v>
      </c>
      <c r="L16372" t="s">
        <v>33</v>
      </c>
    </row>
    <row r="16373" spans="1:12" x14ac:dyDescent="0.35">
      <c r="A16373" t="s">
        <v>7333</v>
      </c>
      <c r="B16373">
        <f t="shared" si="255"/>
        <v>2004</v>
      </c>
      <c r="C16373" s="1">
        <v>38340</v>
      </c>
      <c r="D16373">
        <v>234</v>
      </c>
      <c r="E16373" t="s">
        <v>13</v>
      </c>
      <c r="F16373">
        <v>284</v>
      </c>
      <c r="G16373" t="s">
        <v>77</v>
      </c>
      <c r="H16373" t="s">
        <v>14</v>
      </c>
      <c r="I16373">
        <v>5</v>
      </c>
      <c r="J16373">
        <v>1</v>
      </c>
      <c r="K16373" t="s">
        <v>2519</v>
      </c>
      <c r="L16373" t="s">
        <v>16</v>
      </c>
    </row>
    <row r="16374" spans="1:12" x14ac:dyDescent="0.35">
      <c r="A16374" t="s">
        <v>7334</v>
      </c>
      <c r="B16374">
        <f t="shared" si="255"/>
        <v>2004</v>
      </c>
      <c r="C16374" s="1">
        <v>38340</v>
      </c>
      <c r="D16374">
        <v>324</v>
      </c>
      <c r="E16374" t="s">
        <v>627</v>
      </c>
      <c r="F16374">
        <v>93</v>
      </c>
      <c r="G16374" t="s">
        <v>12</v>
      </c>
      <c r="H16374" t="s">
        <v>14</v>
      </c>
      <c r="I16374">
        <v>0</v>
      </c>
      <c r="J16374">
        <v>3</v>
      </c>
      <c r="K16374" t="s">
        <v>2519</v>
      </c>
      <c r="L16374" t="s">
        <v>33</v>
      </c>
    </row>
    <row r="16375" spans="1:12" x14ac:dyDescent="0.35">
      <c r="A16375" t="s">
        <v>7335</v>
      </c>
      <c r="B16375">
        <f t="shared" si="255"/>
        <v>2004</v>
      </c>
      <c r="C16375" s="1">
        <v>38343</v>
      </c>
      <c r="D16375">
        <v>148</v>
      </c>
      <c r="E16375" t="s">
        <v>143</v>
      </c>
      <c r="F16375">
        <v>93</v>
      </c>
      <c r="G16375" t="s">
        <v>12</v>
      </c>
      <c r="H16375" t="s">
        <v>14</v>
      </c>
      <c r="I16375">
        <v>2</v>
      </c>
      <c r="J16375">
        <v>2</v>
      </c>
      <c r="K16375" t="s">
        <v>2519</v>
      </c>
      <c r="L16375" t="s">
        <v>20</v>
      </c>
    </row>
    <row r="16376" spans="1:12" x14ac:dyDescent="0.35">
      <c r="A16376" t="s">
        <v>7336</v>
      </c>
      <c r="B16376">
        <f t="shared" si="255"/>
        <v>2004</v>
      </c>
      <c r="C16376" s="1">
        <v>38343</v>
      </c>
      <c r="D16376">
        <v>45</v>
      </c>
      <c r="E16376" t="s">
        <v>148</v>
      </c>
      <c r="F16376">
        <v>274</v>
      </c>
      <c r="G16376" t="s">
        <v>29</v>
      </c>
      <c r="H16376" t="s">
        <v>14</v>
      </c>
      <c r="I16376">
        <v>2</v>
      </c>
      <c r="J16376">
        <v>1</v>
      </c>
      <c r="K16376" t="s">
        <v>2519</v>
      </c>
      <c r="L16376" t="s">
        <v>16</v>
      </c>
    </row>
    <row r="16377" spans="1:12" x14ac:dyDescent="0.35">
      <c r="A16377" t="s">
        <v>7337</v>
      </c>
      <c r="B16377">
        <f t="shared" si="255"/>
        <v>2004</v>
      </c>
      <c r="C16377" s="1">
        <v>38346</v>
      </c>
      <c r="D16377">
        <v>45</v>
      </c>
      <c r="E16377" t="s">
        <v>148</v>
      </c>
      <c r="F16377">
        <v>93</v>
      </c>
      <c r="G16377" t="s">
        <v>12</v>
      </c>
      <c r="H16377" t="s">
        <v>14</v>
      </c>
      <c r="I16377">
        <v>0</v>
      </c>
      <c r="J16377">
        <v>3</v>
      </c>
      <c r="K16377" t="s">
        <v>2519</v>
      </c>
      <c r="L16377" t="s">
        <v>33</v>
      </c>
    </row>
    <row r="16378" spans="1:12" x14ac:dyDescent="0.35">
      <c r="A16378" t="s">
        <v>7338</v>
      </c>
      <c r="B16378">
        <f t="shared" si="255"/>
        <v>2004</v>
      </c>
      <c r="C16378" s="1">
        <v>38346</v>
      </c>
      <c r="D16378">
        <v>274</v>
      </c>
      <c r="E16378" t="s">
        <v>29</v>
      </c>
      <c r="F16378">
        <v>148</v>
      </c>
      <c r="G16378" t="s">
        <v>143</v>
      </c>
      <c r="H16378" t="s">
        <v>14</v>
      </c>
      <c r="I16378">
        <v>2</v>
      </c>
      <c r="J16378">
        <v>1</v>
      </c>
      <c r="K16378" t="s">
        <v>2519</v>
      </c>
      <c r="L16378" t="s">
        <v>16</v>
      </c>
    </row>
    <row r="16379" spans="1:12" x14ac:dyDescent="0.35">
      <c r="A16379" t="s">
        <v>7339</v>
      </c>
      <c r="B16379">
        <f t="shared" si="255"/>
        <v>2005</v>
      </c>
      <c r="C16379" s="1">
        <v>38360</v>
      </c>
      <c r="D16379">
        <v>297</v>
      </c>
      <c r="E16379" t="s">
        <v>76</v>
      </c>
      <c r="F16379">
        <v>84</v>
      </c>
      <c r="G16379" t="s">
        <v>73</v>
      </c>
      <c r="H16379" t="s">
        <v>14</v>
      </c>
      <c r="I16379">
        <v>0</v>
      </c>
      <c r="J16379">
        <v>3</v>
      </c>
      <c r="K16379" t="s">
        <v>15</v>
      </c>
      <c r="L16379" t="s">
        <v>33</v>
      </c>
    </row>
    <row r="16380" spans="1:12" x14ac:dyDescent="0.35">
      <c r="A16380" t="s">
        <v>11652</v>
      </c>
      <c r="B16380">
        <f t="shared" si="255"/>
        <v>2005</v>
      </c>
      <c r="C16380" s="1">
        <v>38387</v>
      </c>
      <c r="D16380">
        <v>84</v>
      </c>
      <c r="E16380" t="s">
        <v>73</v>
      </c>
      <c r="F16380">
        <v>269</v>
      </c>
      <c r="G16380" t="s">
        <v>947</v>
      </c>
      <c r="H16380" t="s">
        <v>115</v>
      </c>
      <c r="I16380">
        <v>1</v>
      </c>
      <c r="J16380">
        <v>0</v>
      </c>
      <c r="K16380" t="s">
        <v>15</v>
      </c>
      <c r="L16380" t="s">
        <v>16</v>
      </c>
    </row>
    <row r="16381" spans="1:12" x14ac:dyDescent="0.35">
      <c r="A16381" t="s">
        <v>7340</v>
      </c>
      <c r="B16381">
        <f t="shared" si="255"/>
        <v>2005</v>
      </c>
      <c r="C16381" s="1">
        <v>38391</v>
      </c>
      <c r="D16381">
        <v>82</v>
      </c>
      <c r="E16381" t="s">
        <v>59</v>
      </c>
      <c r="F16381">
        <v>140</v>
      </c>
      <c r="G16381" t="s">
        <v>56</v>
      </c>
      <c r="H16381" t="s">
        <v>14</v>
      </c>
      <c r="I16381">
        <v>2</v>
      </c>
      <c r="J16381">
        <v>2</v>
      </c>
      <c r="K16381" t="s">
        <v>15</v>
      </c>
      <c r="L16381" t="s">
        <v>20</v>
      </c>
    </row>
    <row r="16382" spans="1:12" x14ac:dyDescent="0.35">
      <c r="A16382" t="s">
        <v>7341</v>
      </c>
      <c r="B16382">
        <f t="shared" si="255"/>
        <v>2005</v>
      </c>
      <c r="C16382" s="1">
        <v>38392</v>
      </c>
      <c r="D16382">
        <v>148</v>
      </c>
      <c r="E16382" t="s">
        <v>143</v>
      </c>
      <c r="F16382">
        <v>188</v>
      </c>
      <c r="G16382" t="s">
        <v>85</v>
      </c>
      <c r="H16382" t="s">
        <v>14</v>
      </c>
      <c r="I16382">
        <v>1</v>
      </c>
      <c r="J16382">
        <v>5</v>
      </c>
      <c r="K16382" t="s">
        <v>262</v>
      </c>
      <c r="L16382" t="s">
        <v>33</v>
      </c>
    </row>
    <row r="16383" spans="1:12" x14ac:dyDescent="0.35">
      <c r="A16383" t="s">
        <v>7343</v>
      </c>
      <c r="B16383">
        <f t="shared" si="255"/>
        <v>2005</v>
      </c>
      <c r="C16383" s="1">
        <v>38392</v>
      </c>
      <c r="D16383">
        <v>44</v>
      </c>
      <c r="E16383" t="s">
        <v>65</v>
      </c>
      <c r="F16383">
        <v>6</v>
      </c>
      <c r="G16383" t="s">
        <v>38</v>
      </c>
      <c r="H16383" t="s">
        <v>14</v>
      </c>
      <c r="I16383">
        <v>0</v>
      </c>
      <c r="J16383">
        <v>3</v>
      </c>
      <c r="K16383" t="s">
        <v>15</v>
      </c>
      <c r="L16383" t="s">
        <v>33</v>
      </c>
    </row>
    <row r="16384" spans="1:12" x14ac:dyDescent="0.35">
      <c r="A16384" t="s">
        <v>7344</v>
      </c>
      <c r="B16384">
        <f t="shared" si="255"/>
        <v>2005</v>
      </c>
      <c r="C16384" s="1">
        <v>38392</v>
      </c>
      <c r="D16384">
        <v>255</v>
      </c>
      <c r="E16384" t="s">
        <v>44</v>
      </c>
      <c r="F16384">
        <v>47</v>
      </c>
      <c r="G16384" t="s">
        <v>68</v>
      </c>
      <c r="H16384" t="s">
        <v>14</v>
      </c>
      <c r="I16384">
        <v>0</v>
      </c>
      <c r="J16384">
        <v>1</v>
      </c>
      <c r="K16384" t="s">
        <v>15</v>
      </c>
      <c r="L16384" t="s">
        <v>33</v>
      </c>
    </row>
    <row r="16385" spans="1:12" x14ac:dyDescent="0.35">
      <c r="A16385" t="s">
        <v>7346</v>
      </c>
      <c r="B16385">
        <f t="shared" si="255"/>
        <v>2005</v>
      </c>
      <c r="C16385" s="1">
        <v>38392</v>
      </c>
      <c r="D16385">
        <v>170</v>
      </c>
      <c r="E16385" t="s">
        <v>79</v>
      </c>
      <c r="F16385">
        <v>121</v>
      </c>
      <c r="G16385" t="s">
        <v>71</v>
      </c>
      <c r="H16385" t="s">
        <v>14</v>
      </c>
      <c r="I16385">
        <v>2</v>
      </c>
      <c r="J16385">
        <v>2</v>
      </c>
      <c r="K16385" t="s">
        <v>15</v>
      </c>
      <c r="L16385" t="s">
        <v>20</v>
      </c>
    </row>
    <row r="16386" spans="1:12" x14ac:dyDescent="0.35">
      <c r="A16386" t="s">
        <v>7347</v>
      </c>
      <c r="B16386">
        <f t="shared" si="255"/>
        <v>2005</v>
      </c>
      <c r="C16386" s="1">
        <v>38405</v>
      </c>
      <c r="D16386">
        <v>10</v>
      </c>
      <c r="E16386" t="s">
        <v>36</v>
      </c>
      <c r="F16386">
        <v>64</v>
      </c>
      <c r="G16386" t="s">
        <v>41</v>
      </c>
      <c r="H16386" t="s">
        <v>14</v>
      </c>
      <c r="I16386">
        <v>2</v>
      </c>
      <c r="J16386">
        <v>0</v>
      </c>
      <c r="K16386" t="s">
        <v>15</v>
      </c>
      <c r="L16386" t="s">
        <v>16</v>
      </c>
    </row>
    <row r="16387" spans="1:12" x14ac:dyDescent="0.35">
      <c r="A16387" t="s">
        <v>7348</v>
      </c>
      <c r="B16387">
        <f t="shared" ref="B16387:B16450" si="256">YEAR(C16387)</f>
        <v>2005</v>
      </c>
      <c r="C16387" s="1">
        <v>38409</v>
      </c>
      <c r="D16387">
        <v>165</v>
      </c>
      <c r="E16387" t="s">
        <v>31</v>
      </c>
      <c r="F16387">
        <v>178</v>
      </c>
      <c r="G16387" t="s">
        <v>113</v>
      </c>
      <c r="H16387" t="s">
        <v>14</v>
      </c>
      <c r="I16387">
        <v>0</v>
      </c>
      <c r="J16387">
        <v>2</v>
      </c>
      <c r="K16387" t="s">
        <v>152</v>
      </c>
      <c r="L16387" t="s">
        <v>33</v>
      </c>
    </row>
    <row r="16388" spans="1:12" x14ac:dyDescent="0.35">
      <c r="A16388" t="s">
        <v>7349</v>
      </c>
      <c r="B16388">
        <f t="shared" si="256"/>
        <v>2005</v>
      </c>
      <c r="C16388" s="1">
        <v>38409</v>
      </c>
      <c r="D16388">
        <v>323</v>
      </c>
      <c r="E16388" t="s">
        <v>25</v>
      </c>
      <c r="F16388">
        <v>38</v>
      </c>
      <c r="G16388" t="s">
        <v>54</v>
      </c>
      <c r="H16388" t="s">
        <v>14</v>
      </c>
      <c r="I16388">
        <v>0</v>
      </c>
      <c r="J16388">
        <v>0</v>
      </c>
      <c r="K16388" t="s">
        <v>15</v>
      </c>
      <c r="L16388" t="s">
        <v>20</v>
      </c>
    </row>
    <row r="16389" spans="1:12" x14ac:dyDescent="0.35">
      <c r="A16389" t="s">
        <v>7350</v>
      </c>
      <c r="B16389">
        <f t="shared" si="256"/>
        <v>2005</v>
      </c>
      <c r="C16389" s="1">
        <v>38409</v>
      </c>
      <c r="D16389">
        <v>268</v>
      </c>
      <c r="E16389" t="s">
        <v>47</v>
      </c>
      <c r="F16389">
        <v>257</v>
      </c>
      <c r="G16389" t="s">
        <v>155</v>
      </c>
      <c r="H16389" t="s">
        <v>14</v>
      </c>
      <c r="I16389">
        <v>3</v>
      </c>
      <c r="J16389">
        <v>0</v>
      </c>
      <c r="K16389" t="s">
        <v>152</v>
      </c>
      <c r="L16389" t="s">
        <v>16</v>
      </c>
    </row>
    <row r="16390" spans="1:12" x14ac:dyDescent="0.35">
      <c r="A16390" t="s">
        <v>7351</v>
      </c>
      <c r="B16390">
        <f t="shared" si="256"/>
        <v>2005</v>
      </c>
      <c r="C16390" s="1">
        <v>38410</v>
      </c>
      <c r="D16390">
        <v>268</v>
      </c>
      <c r="E16390" t="s">
        <v>47</v>
      </c>
      <c r="F16390">
        <v>178</v>
      </c>
      <c r="G16390" t="s">
        <v>113</v>
      </c>
      <c r="H16390" t="s">
        <v>14</v>
      </c>
      <c r="I16390">
        <v>1</v>
      </c>
      <c r="J16390">
        <v>0</v>
      </c>
      <c r="K16390" t="s">
        <v>152</v>
      </c>
      <c r="L16390" t="s">
        <v>16</v>
      </c>
    </row>
    <row r="16391" spans="1:12" x14ac:dyDescent="0.35">
      <c r="A16391" t="s">
        <v>7352</v>
      </c>
      <c r="B16391">
        <f t="shared" si="256"/>
        <v>2005</v>
      </c>
      <c r="C16391" s="1">
        <v>38410</v>
      </c>
      <c r="D16391">
        <v>325</v>
      </c>
      <c r="E16391" t="s">
        <v>266</v>
      </c>
      <c r="F16391">
        <v>167</v>
      </c>
      <c r="G16391" t="s">
        <v>74</v>
      </c>
      <c r="H16391" t="s">
        <v>14</v>
      </c>
      <c r="I16391">
        <v>1</v>
      </c>
      <c r="J16391">
        <v>2</v>
      </c>
      <c r="K16391" t="s">
        <v>15</v>
      </c>
      <c r="L16391" t="s">
        <v>33</v>
      </c>
    </row>
    <row r="16392" spans="1:12" x14ac:dyDescent="0.35">
      <c r="A16392" t="s">
        <v>7353</v>
      </c>
      <c r="B16392">
        <f t="shared" si="256"/>
        <v>2005</v>
      </c>
      <c r="C16392" s="1">
        <v>38423</v>
      </c>
      <c r="D16392">
        <v>93</v>
      </c>
      <c r="E16392" t="s">
        <v>12</v>
      </c>
      <c r="F16392">
        <v>274</v>
      </c>
      <c r="G16392" t="s">
        <v>29</v>
      </c>
      <c r="H16392" t="s">
        <v>14</v>
      </c>
      <c r="I16392">
        <v>1</v>
      </c>
      <c r="J16392">
        <v>3</v>
      </c>
      <c r="K16392" t="s">
        <v>15</v>
      </c>
      <c r="L16392" t="s">
        <v>33</v>
      </c>
    </row>
    <row r="16393" spans="1:12" x14ac:dyDescent="0.35">
      <c r="A16393" t="s">
        <v>7354</v>
      </c>
      <c r="B16393">
        <f t="shared" si="256"/>
        <v>2005</v>
      </c>
      <c r="C16393" s="1">
        <v>38423</v>
      </c>
      <c r="D16393">
        <v>234</v>
      </c>
      <c r="E16393" t="s">
        <v>13</v>
      </c>
      <c r="F16393">
        <v>148</v>
      </c>
      <c r="G16393" t="s">
        <v>143</v>
      </c>
      <c r="H16393" t="s">
        <v>14</v>
      </c>
      <c r="I16393">
        <v>1</v>
      </c>
      <c r="J16393">
        <v>1</v>
      </c>
      <c r="K16393" t="s">
        <v>15</v>
      </c>
      <c r="L16393" t="s">
        <v>20</v>
      </c>
    </row>
    <row r="16394" spans="1:12" x14ac:dyDescent="0.35">
      <c r="A16394" t="s">
        <v>11653</v>
      </c>
      <c r="B16394">
        <f t="shared" si="256"/>
        <v>2005</v>
      </c>
      <c r="C16394" s="1">
        <v>38425</v>
      </c>
      <c r="D16394">
        <v>84</v>
      </c>
      <c r="E16394" t="s">
        <v>73</v>
      </c>
      <c r="F16394">
        <v>250</v>
      </c>
      <c r="G16394" t="s">
        <v>226</v>
      </c>
      <c r="H16394" t="s">
        <v>115</v>
      </c>
      <c r="I16394">
        <v>1</v>
      </c>
      <c r="J16394">
        <v>0</v>
      </c>
      <c r="K16394" t="s">
        <v>15</v>
      </c>
      <c r="L16394" t="s">
        <v>16</v>
      </c>
    </row>
    <row r="16395" spans="1:12" x14ac:dyDescent="0.35">
      <c r="A16395" t="s">
        <v>7355</v>
      </c>
      <c r="B16395">
        <f t="shared" si="256"/>
        <v>2005</v>
      </c>
      <c r="C16395" s="1">
        <v>38427</v>
      </c>
      <c r="D16395">
        <v>38</v>
      </c>
      <c r="E16395" t="s">
        <v>54</v>
      </c>
      <c r="F16395">
        <v>325</v>
      </c>
      <c r="G16395" t="s">
        <v>266</v>
      </c>
      <c r="H16395" t="s">
        <v>14</v>
      </c>
      <c r="I16395">
        <v>1</v>
      </c>
      <c r="J16395">
        <v>1</v>
      </c>
      <c r="K16395" t="s">
        <v>15</v>
      </c>
      <c r="L16395" t="s">
        <v>20</v>
      </c>
    </row>
    <row r="16396" spans="1:12" x14ac:dyDescent="0.35">
      <c r="A16396" t="s">
        <v>7356</v>
      </c>
      <c r="B16396">
        <f t="shared" si="256"/>
        <v>2005</v>
      </c>
      <c r="C16396" s="1">
        <v>38430</v>
      </c>
      <c r="D16396">
        <v>64</v>
      </c>
      <c r="E16396" t="s">
        <v>41</v>
      </c>
      <c r="F16396">
        <v>103</v>
      </c>
      <c r="G16396" t="s">
        <v>28</v>
      </c>
      <c r="H16396" t="s">
        <v>14</v>
      </c>
      <c r="I16396">
        <v>0</v>
      </c>
      <c r="J16396">
        <v>0</v>
      </c>
      <c r="K16396" t="s">
        <v>15</v>
      </c>
      <c r="L16396" t="s">
        <v>20</v>
      </c>
    </row>
    <row r="16397" spans="1:12" x14ac:dyDescent="0.35">
      <c r="A16397" t="s">
        <v>7357</v>
      </c>
      <c r="B16397">
        <f t="shared" si="256"/>
        <v>2005</v>
      </c>
      <c r="C16397" s="1">
        <v>38430</v>
      </c>
      <c r="D16397">
        <v>191</v>
      </c>
      <c r="E16397" t="s">
        <v>69</v>
      </c>
      <c r="F16397">
        <v>157</v>
      </c>
      <c r="G16397" t="s">
        <v>26</v>
      </c>
      <c r="H16397" t="s">
        <v>14</v>
      </c>
      <c r="I16397">
        <v>2</v>
      </c>
      <c r="J16397">
        <v>1</v>
      </c>
      <c r="K16397" t="s">
        <v>15</v>
      </c>
      <c r="L16397" t="s">
        <v>16</v>
      </c>
    </row>
    <row r="16398" spans="1:12" x14ac:dyDescent="0.35">
      <c r="A16398" t="s">
        <v>11654</v>
      </c>
      <c r="B16398">
        <f t="shared" si="256"/>
        <v>2005</v>
      </c>
      <c r="C16398" s="1">
        <v>38431</v>
      </c>
      <c r="D16398">
        <v>44</v>
      </c>
      <c r="E16398" t="s">
        <v>65</v>
      </c>
      <c r="F16398">
        <v>269</v>
      </c>
      <c r="G16398" t="s">
        <v>947</v>
      </c>
      <c r="H16398" t="s">
        <v>115</v>
      </c>
      <c r="I16398">
        <v>0</v>
      </c>
      <c r="J16398">
        <v>1</v>
      </c>
      <c r="K16398" t="s">
        <v>15</v>
      </c>
      <c r="L16398" t="s">
        <v>33</v>
      </c>
    </row>
    <row r="16399" spans="1:12" x14ac:dyDescent="0.35">
      <c r="A16399" t="s">
        <v>7358</v>
      </c>
      <c r="B16399">
        <f t="shared" si="256"/>
        <v>2005</v>
      </c>
      <c r="C16399" s="1">
        <v>38434</v>
      </c>
      <c r="D16399">
        <v>110</v>
      </c>
      <c r="E16399" t="s">
        <v>35</v>
      </c>
      <c r="F16399">
        <v>148</v>
      </c>
      <c r="G16399" t="s">
        <v>143</v>
      </c>
      <c r="H16399" t="s">
        <v>14</v>
      </c>
      <c r="I16399">
        <v>2</v>
      </c>
      <c r="J16399">
        <v>2</v>
      </c>
      <c r="K16399" t="s">
        <v>15</v>
      </c>
      <c r="L16399" t="s">
        <v>20</v>
      </c>
    </row>
    <row r="16400" spans="1:12" x14ac:dyDescent="0.35">
      <c r="A16400" t="s">
        <v>7359</v>
      </c>
      <c r="B16400">
        <f t="shared" si="256"/>
        <v>2005</v>
      </c>
      <c r="C16400" s="1">
        <v>38437</v>
      </c>
      <c r="D16400">
        <v>121</v>
      </c>
      <c r="E16400" t="s">
        <v>71</v>
      </c>
      <c r="F16400">
        <v>188</v>
      </c>
      <c r="G16400" t="s">
        <v>85</v>
      </c>
      <c r="H16400" t="s">
        <v>14</v>
      </c>
      <c r="I16400">
        <v>0</v>
      </c>
      <c r="J16400">
        <v>1</v>
      </c>
      <c r="K16400" t="s">
        <v>262</v>
      </c>
      <c r="L16400" t="s">
        <v>33</v>
      </c>
    </row>
    <row r="16401" spans="1:12" x14ac:dyDescent="0.35">
      <c r="A16401" t="s">
        <v>7360</v>
      </c>
      <c r="B16401">
        <f t="shared" si="256"/>
        <v>2005</v>
      </c>
      <c r="C16401" s="1">
        <v>38437</v>
      </c>
      <c r="D16401">
        <v>64</v>
      </c>
      <c r="E16401" t="s">
        <v>41</v>
      </c>
      <c r="F16401">
        <v>323</v>
      </c>
      <c r="G16401" t="s">
        <v>25</v>
      </c>
      <c r="H16401" t="s">
        <v>14</v>
      </c>
      <c r="I16401">
        <v>0</v>
      </c>
      <c r="J16401">
        <v>2</v>
      </c>
      <c r="K16401" t="s">
        <v>262</v>
      </c>
      <c r="L16401" t="s">
        <v>33</v>
      </c>
    </row>
    <row r="16402" spans="1:12" x14ac:dyDescent="0.35">
      <c r="A16402" t="s">
        <v>7361</v>
      </c>
      <c r="B16402">
        <f t="shared" si="256"/>
        <v>2005</v>
      </c>
      <c r="C16402" s="1">
        <v>38437</v>
      </c>
      <c r="D16402">
        <v>103</v>
      </c>
      <c r="E16402" t="s">
        <v>28</v>
      </c>
      <c r="F16402">
        <v>198</v>
      </c>
      <c r="G16402" t="s">
        <v>62</v>
      </c>
      <c r="H16402" t="s">
        <v>14</v>
      </c>
      <c r="I16402">
        <v>0</v>
      </c>
      <c r="J16402">
        <v>2</v>
      </c>
      <c r="K16402" t="s">
        <v>262</v>
      </c>
      <c r="L16402" t="s">
        <v>33</v>
      </c>
    </row>
    <row r="16403" spans="1:12" x14ac:dyDescent="0.35">
      <c r="A16403" t="s">
        <v>7362</v>
      </c>
      <c r="B16403">
        <f t="shared" si="256"/>
        <v>2005</v>
      </c>
      <c r="C16403" s="1">
        <v>38437</v>
      </c>
      <c r="D16403">
        <v>38</v>
      </c>
      <c r="E16403" t="s">
        <v>54</v>
      </c>
      <c r="F16403">
        <v>148</v>
      </c>
      <c r="G16403" t="s">
        <v>143</v>
      </c>
      <c r="H16403" t="s">
        <v>14</v>
      </c>
      <c r="I16403">
        <v>0</v>
      </c>
      <c r="J16403">
        <v>1</v>
      </c>
      <c r="K16403" t="s">
        <v>262</v>
      </c>
      <c r="L16403" t="s">
        <v>33</v>
      </c>
    </row>
    <row r="16404" spans="1:12" x14ac:dyDescent="0.35">
      <c r="A16404" t="s">
        <v>7363</v>
      </c>
      <c r="B16404">
        <f t="shared" si="256"/>
        <v>2005</v>
      </c>
      <c r="C16404" s="1">
        <v>38437</v>
      </c>
      <c r="D16404">
        <v>297</v>
      </c>
      <c r="E16404" t="s">
        <v>76</v>
      </c>
      <c r="F16404">
        <v>268</v>
      </c>
      <c r="G16404" t="s">
        <v>47</v>
      </c>
      <c r="H16404" t="s">
        <v>14</v>
      </c>
      <c r="I16404">
        <v>1</v>
      </c>
      <c r="J16404">
        <v>2</v>
      </c>
      <c r="K16404" t="s">
        <v>262</v>
      </c>
      <c r="L16404" t="s">
        <v>33</v>
      </c>
    </row>
    <row r="16405" spans="1:12" x14ac:dyDescent="0.35">
      <c r="A16405" t="s">
        <v>7364</v>
      </c>
      <c r="B16405">
        <f t="shared" si="256"/>
        <v>2005</v>
      </c>
      <c r="C16405" s="1">
        <v>38437</v>
      </c>
      <c r="D16405">
        <v>167</v>
      </c>
      <c r="E16405" t="s">
        <v>74</v>
      </c>
      <c r="F16405">
        <v>292</v>
      </c>
      <c r="G16405" t="s">
        <v>50</v>
      </c>
      <c r="H16405" t="s">
        <v>14</v>
      </c>
      <c r="I16405">
        <v>0</v>
      </c>
      <c r="J16405">
        <v>7</v>
      </c>
      <c r="K16405" t="s">
        <v>262</v>
      </c>
      <c r="L16405" t="s">
        <v>33</v>
      </c>
    </row>
    <row r="16406" spans="1:12" x14ac:dyDescent="0.35">
      <c r="A16406" t="s">
        <v>7365</v>
      </c>
      <c r="B16406">
        <f t="shared" si="256"/>
        <v>2005</v>
      </c>
      <c r="C16406" s="1">
        <v>38437</v>
      </c>
      <c r="D16406">
        <v>158</v>
      </c>
      <c r="E16406" t="s">
        <v>48</v>
      </c>
      <c r="F16406">
        <v>255</v>
      </c>
      <c r="G16406" t="s">
        <v>44</v>
      </c>
      <c r="H16406" t="s">
        <v>14</v>
      </c>
      <c r="I16406">
        <v>1</v>
      </c>
      <c r="J16406">
        <v>6</v>
      </c>
      <c r="K16406" t="s">
        <v>262</v>
      </c>
      <c r="L16406" t="s">
        <v>33</v>
      </c>
    </row>
    <row r="16407" spans="1:12" x14ac:dyDescent="0.35">
      <c r="A16407" t="s">
        <v>7366</v>
      </c>
      <c r="B16407">
        <f t="shared" si="256"/>
        <v>2005</v>
      </c>
      <c r="C16407" s="1">
        <v>38437</v>
      </c>
      <c r="D16407">
        <v>50</v>
      </c>
      <c r="E16407" t="s">
        <v>82</v>
      </c>
      <c r="F16407">
        <v>44</v>
      </c>
      <c r="G16407" t="s">
        <v>65</v>
      </c>
      <c r="H16407" t="s">
        <v>14</v>
      </c>
      <c r="I16407">
        <v>2</v>
      </c>
      <c r="J16407">
        <v>1</v>
      </c>
      <c r="K16407" t="s">
        <v>262</v>
      </c>
      <c r="L16407" t="s">
        <v>16</v>
      </c>
    </row>
    <row r="16408" spans="1:12" x14ac:dyDescent="0.35">
      <c r="A16408" t="s">
        <v>7367</v>
      </c>
      <c r="B16408">
        <f t="shared" si="256"/>
        <v>2005</v>
      </c>
      <c r="C16408" s="1">
        <v>38438</v>
      </c>
      <c r="D16408">
        <v>289</v>
      </c>
      <c r="E16408" t="s">
        <v>66</v>
      </c>
      <c r="F16408">
        <v>170</v>
      </c>
      <c r="G16408" t="s">
        <v>79</v>
      </c>
      <c r="H16408" t="s">
        <v>14</v>
      </c>
      <c r="I16408">
        <v>2</v>
      </c>
      <c r="J16408">
        <v>1</v>
      </c>
      <c r="K16408" t="s">
        <v>262</v>
      </c>
      <c r="L16408" t="s">
        <v>16</v>
      </c>
    </row>
    <row r="16409" spans="1:12" x14ac:dyDescent="0.35">
      <c r="A16409" t="s">
        <v>7368</v>
      </c>
      <c r="B16409">
        <f t="shared" si="256"/>
        <v>2005</v>
      </c>
      <c r="C16409" s="1">
        <v>38438</v>
      </c>
      <c r="D16409">
        <v>31</v>
      </c>
      <c r="E16409" t="s">
        <v>18</v>
      </c>
      <c r="F16409">
        <v>140</v>
      </c>
      <c r="G16409" t="s">
        <v>56</v>
      </c>
      <c r="H16409" t="s">
        <v>14</v>
      </c>
      <c r="I16409">
        <v>0</v>
      </c>
      <c r="J16409">
        <v>3</v>
      </c>
      <c r="K16409" t="s">
        <v>262</v>
      </c>
      <c r="L16409" t="s">
        <v>33</v>
      </c>
    </row>
    <row r="16410" spans="1:12" x14ac:dyDescent="0.35">
      <c r="A16410" t="s">
        <v>7369</v>
      </c>
      <c r="B16410">
        <f t="shared" si="256"/>
        <v>2005</v>
      </c>
      <c r="C16410" s="1">
        <v>38438</v>
      </c>
      <c r="D16410">
        <v>159</v>
      </c>
      <c r="E16410" t="s">
        <v>51</v>
      </c>
      <c r="F16410">
        <v>84</v>
      </c>
      <c r="G16410" t="s">
        <v>73</v>
      </c>
      <c r="H16410" t="s">
        <v>14</v>
      </c>
      <c r="I16410">
        <v>1</v>
      </c>
      <c r="J16410">
        <v>4</v>
      </c>
      <c r="K16410" t="s">
        <v>262</v>
      </c>
      <c r="L16410" t="s">
        <v>33</v>
      </c>
    </row>
    <row r="16411" spans="1:12" x14ac:dyDescent="0.35">
      <c r="A16411" t="s">
        <v>7370</v>
      </c>
      <c r="B16411">
        <f t="shared" si="256"/>
        <v>2005</v>
      </c>
      <c r="C16411" s="1">
        <v>38438</v>
      </c>
      <c r="D16411">
        <v>10</v>
      </c>
      <c r="E16411" t="s">
        <v>36</v>
      </c>
      <c r="F16411">
        <v>325</v>
      </c>
      <c r="G16411" t="s">
        <v>266</v>
      </c>
      <c r="H16411" t="s">
        <v>14</v>
      </c>
      <c r="I16411">
        <v>0</v>
      </c>
      <c r="J16411">
        <v>2</v>
      </c>
      <c r="K16411" t="s">
        <v>262</v>
      </c>
      <c r="L16411" t="s">
        <v>33</v>
      </c>
    </row>
    <row r="16412" spans="1:12" x14ac:dyDescent="0.35">
      <c r="A16412" t="s">
        <v>7371</v>
      </c>
      <c r="B16412">
        <f t="shared" si="256"/>
        <v>2005</v>
      </c>
      <c r="C16412" s="1">
        <v>38438</v>
      </c>
      <c r="D16412">
        <v>110</v>
      </c>
      <c r="E16412" t="s">
        <v>35</v>
      </c>
      <c r="F16412">
        <v>82</v>
      </c>
      <c r="G16412" t="s">
        <v>59</v>
      </c>
      <c r="H16412" t="s">
        <v>14</v>
      </c>
      <c r="I16412">
        <v>1</v>
      </c>
      <c r="J16412">
        <v>1</v>
      </c>
      <c r="K16412" t="s">
        <v>262</v>
      </c>
      <c r="L16412" t="s">
        <v>20</v>
      </c>
    </row>
    <row r="16413" spans="1:12" x14ac:dyDescent="0.35">
      <c r="A16413" t="s">
        <v>7372</v>
      </c>
      <c r="B16413">
        <f t="shared" si="256"/>
        <v>2005</v>
      </c>
      <c r="C16413" s="1">
        <v>38438</v>
      </c>
      <c r="D16413">
        <v>274</v>
      </c>
      <c r="E16413" t="s">
        <v>29</v>
      </c>
      <c r="F16413">
        <v>47</v>
      </c>
      <c r="G16413" t="s">
        <v>68</v>
      </c>
      <c r="H16413" t="s">
        <v>14</v>
      </c>
      <c r="I16413">
        <v>1</v>
      </c>
      <c r="J16413">
        <v>2</v>
      </c>
      <c r="K16413" t="s">
        <v>262</v>
      </c>
      <c r="L16413" t="s">
        <v>33</v>
      </c>
    </row>
    <row r="16414" spans="1:12" x14ac:dyDescent="0.35">
      <c r="A16414" t="s">
        <v>7373</v>
      </c>
      <c r="B16414">
        <f t="shared" si="256"/>
        <v>2005</v>
      </c>
      <c r="C16414" s="1">
        <v>38438</v>
      </c>
      <c r="D16414">
        <v>234</v>
      </c>
      <c r="E16414" t="s">
        <v>13</v>
      </c>
      <c r="F16414">
        <v>6</v>
      </c>
      <c r="G16414" t="s">
        <v>38</v>
      </c>
      <c r="H16414" t="s">
        <v>14</v>
      </c>
      <c r="I16414">
        <v>0</v>
      </c>
      <c r="J16414">
        <v>1</v>
      </c>
      <c r="K16414" t="s">
        <v>262</v>
      </c>
      <c r="L16414" t="s">
        <v>33</v>
      </c>
    </row>
    <row r="16415" spans="1:12" x14ac:dyDescent="0.35">
      <c r="A16415" t="s">
        <v>7374</v>
      </c>
      <c r="B16415">
        <f t="shared" si="256"/>
        <v>2005</v>
      </c>
      <c r="C16415" s="1">
        <v>38458</v>
      </c>
      <c r="D16415">
        <v>325</v>
      </c>
      <c r="E16415" t="s">
        <v>266</v>
      </c>
      <c r="F16415">
        <v>189</v>
      </c>
      <c r="G16415" t="s">
        <v>45</v>
      </c>
      <c r="H16415" t="s">
        <v>14</v>
      </c>
      <c r="I16415">
        <v>3</v>
      </c>
      <c r="J16415">
        <v>0</v>
      </c>
      <c r="K16415" t="s">
        <v>152</v>
      </c>
      <c r="L16415" t="s">
        <v>16</v>
      </c>
    </row>
    <row r="16416" spans="1:12" x14ac:dyDescent="0.35">
      <c r="A16416" t="s">
        <v>7375</v>
      </c>
      <c r="B16416">
        <f t="shared" si="256"/>
        <v>2005</v>
      </c>
      <c r="C16416" s="1">
        <v>38458</v>
      </c>
      <c r="D16416">
        <v>38</v>
      </c>
      <c r="E16416" t="s">
        <v>54</v>
      </c>
      <c r="F16416">
        <v>191</v>
      </c>
      <c r="G16416" t="s">
        <v>69</v>
      </c>
      <c r="H16416" t="s">
        <v>14</v>
      </c>
      <c r="I16416">
        <v>1</v>
      </c>
      <c r="J16416">
        <v>1</v>
      </c>
      <c r="K16416" t="s">
        <v>152</v>
      </c>
      <c r="L16416" t="s">
        <v>20</v>
      </c>
    </row>
    <row r="16417" spans="1:12" x14ac:dyDescent="0.35">
      <c r="A16417" t="s">
        <v>7376</v>
      </c>
      <c r="B16417">
        <f t="shared" si="256"/>
        <v>2005</v>
      </c>
      <c r="C16417" s="1">
        <v>38459</v>
      </c>
      <c r="D16417">
        <v>325</v>
      </c>
      <c r="E16417" t="s">
        <v>266</v>
      </c>
      <c r="F16417">
        <v>38</v>
      </c>
      <c r="G16417" t="s">
        <v>54</v>
      </c>
      <c r="H16417" t="s">
        <v>14</v>
      </c>
      <c r="I16417">
        <v>2</v>
      </c>
      <c r="J16417">
        <v>0</v>
      </c>
      <c r="K16417" t="s">
        <v>152</v>
      </c>
      <c r="L16417" t="s">
        <v>16</v>
      </c>
    </row>
    <row r="16418" spans="1:12" x14ac:dyDescent="0.35">
      <c r="A16418" t="s">
        <v>7377</v>
      </c>
      <c r="B16418">
        <f t="shared" si="256"/>
        <v>2005</v>
      </c>
      <c r="C16418" s="1">
        <v>38494</v>
      </c>
      <c r="D16418">
        <v>56</v>
      </c>
      <c r="E16418" t="s">
        <v>255</v>
      </c>
      <c r="F16418">
        <v>274</v>
      </c>
      <c r="G16418" t="s">
        <v>29</v>
      </c>
      <c r="H16418" t="s">
        <v>14</v>
      </c>
      <c r="I16418">
        <v>1</v>
      </c>
      <c r="J16418">
        <v>4</v>
      </c>
      <c r="K16418" t="s">
        <v>15</v>
      </c>
      <c r="L16418" t="s">
        <v>33</v>
      </c>
    </row>
    <row r="16419" spans="1:12" x14ac:dyDescent="0.35">
      <c r="A16419" t="s">
        <v>11655</v>
      </c>
      <c r="B16419">
        <f t="shared" si="256"/>
        <v>2005</v>
      </c>
      <c r="C16419" s="1">
        <v>38499</v>
      </c>
      <c r="D16419">
        <v>84</v>
      </c>
      <c r="E16419" t="s">
        <v>73</v>
      </c>
      <c r="F16419">
        <v>152</v>
      </c>
      <c r="G16419" t="s">
        <v>850</v>
      </c>
      <c r="H16419" t="s">
        <v>115</v>
      </c>
      <c r="I16419">
        <v>1</v>
      </c>
      <c r="J16419">
        <v>0</v>
      </c>
      <c r="K16419" t="s">
        <v>15</v>
      </c>
      <c r="L16419" t="s">
        <v>16</v>
      </c>
    </row>
    <row r="16420" spans="1:12" x14ac:dyDescent="0.35">
      <c r="A16420" t="s">
        <v>7378</v>
      </c>
      <c r="B16420">
        <f t="shared" si="256"/>
        <v>2005</v>
      </c>
      <c r="C16420" s="1">
        <v>38499</v>
      </c>
      <c r="D16420">
        <v>167</v>
      </c>
      <c r="E16420" t="s">
        <v>74</v>
      </c>
      <c r="F16420">
        <v>159</v>
      </c>
      <c r="G16420" t="s">
        <v>51</v>
      </c>
      <c r="H16420" t="s">
        <v>14</v>
      </c>
      <c r="I16420">
        <v>1</v>
      </c>
      <c r="J16420">
        <v>1</v>
      </c>
      <c r="K16420" t="s">
        <v>15</v>
      </c>
      <c r="L16420" t="s">
        <v>20</v>
      </c>
    </row>
    <row r="16421" spans="1:12" x14ac:dyDescent="0.35">
      <c r="A16421" t="s">
        <v>7379</v>
      </c>
      <c r="B16421">
        <f t="shared" si="256"/>
        <v>2005</v>
      </c>
      <c r="C16421" s="1">
        <v>38499</v>
      </c>
      <c r="D16421">
        <v>56</v>
      </c>
      <c r="E16421" t="s">
        <v>255</v>
      </c>
      <c r="F16421">
        <v>274</v>
      </c>
      <c r="G16421" t="s">
        <v>29</v>
      </c>
      <c r="H16421" t="s">
        <v>14</v>
      </c>
      <c r="I16421">
        <v>1</v>
      </c>
      <c r="J16421">
        <v>1</v>
      </c>
      <c r="K16421" t="s">
        <v>15</v>
      </c>
      <c r="L16421" t="s">
        <v>20</v>
      </c>
    </row>
    <row r="16422" spans="1:12" x14ac:dyDescent="0.35">
      <c r="A16422" t="s">
        <v>7380</v>
      </c>
      <c r="B16422">
        <f t="shared" si="256"/>
        <v>2005</v>
      </c>
      <c r="C16422" s="1">
        <v>38499</v>
      </c>
      <c r="D16422">
        <v>10</v>
      </c>
      <c r="E16422" t="s">
        <v>36</v>
      </c>
      <c r="F16422">
        <v>292</v>
      </c>
      <c r="G16422" t="s">
        <v>50</v>
      </c>
      <c r="H16422" t="s">
        <v>14</v>
      </c>
      <c r="I16422">
        <v>1</v>
      </c>
      <c r="J16422">
        <v>4</v>
      </c>
      <c r="K16422" t="s">
        <v>15</v>
      </c>
      <c r="L16422" t="s">
        <v>33</v>
      </c>
    </row>
    <row r="16423" spans="1:12" x14ac:dyDescent="0.35">
      <c r="A16423" t="s">
        <v>7381</v>
      </c>
      <c r="B16423">
        <f t="shared" si="256"/>
        <v>2005</v>
      </c>
      <c r="C16423" s="1">
        <v>38501</v>
      </c>
      <c r="D16423">
        <v>44</v>
      </c>
      <c r="E16423" t="s">
        <v>65</v>
      </c>
      <c r="F16423">
        <v>289</v>
      </c>
      <c r="G16423" t="s">
        <v>66</v>
      </c>
      <c r="H16423" t="s">
        <v>14</v>
      </c>
      <c r="I16423">
        <v>0</v>
      </c>
      <c r="J16423">
        <v>1</v>
      </c>
      <c r="K16423" t="s">
        <v>15</v>
      </c>
      <c r="L16423" t="s">
        <v>33</v>
      </c>
    </row>
    <row r="16424" spans="1:12" x14ac:dyDescent="0.35">
      <c r="A16424" t="s">
        <v>7382</v>
      </c>
      <c r="B16424">
        <f t="shared" si="256"/>
        <v>2005</v>
      </c>
      <c r="C16424" s="1">
        <v>38504</v>
      </c>
      <c r="D16424">
        <v>323</v>
      </c>
      <c r="E16424" t="s">
        <v>25</v>
      </c>
      <c r="F16424">
        <v>103</v>
      </c>
      <c r="G16424" t="s">
        <v>28</v>
      </c>
      <c r="H16424" t="s">
        <v>14</v>
      </c>
      <c r="I16424">
        <v>1</v>
      </c>
      <c r="J16424">
        <v>0</v>
      </c>
      <c r="K16424" t="s">
        <v>15</v>
      </c>
      <c r="L16424" t="s">
        <v>16</v>
      </c>
    </row>
    <row r="16425" spans="1:12" x14ac:dyDescent="0.35">
      <c r="A16425" t="s">
        <v>7383</v>
      </c>
      <c r="B16425">
        <f t="shared" si="256"/>
        <v>2005</v>
      </c>
      <c r="C16425" s="1">
        <v>38504</v>
      </c>
      <c r="D16425">
        <v>92</v>
      </c>
      <c r="E16425" t="s">
        <v>83</v>
      </c>
      <c r="F16425">
        <v>157</v>
      </c>
      <c r="G16425" t="s">
        <v>26</v>
      </c>
      <c r="H16425" t="s">
        <v>14</v>
      </c>
      <c r="I16425">
        <v>4</v>
      </c>
      <c r="J16425">
        <v>3</v>
      </c>
      <c r="K16425" t="s">
        <v>15</v>
      </c>
      <c r="L16425" t="s">
        <v>16</v>
      </c>
    </row>
    <row r="16426" spans="1:12" x14ac:dyDescent="0.35">
      <c r="A16426" t="s">
        <v>7384</v>
      </c>
      <c r="B16426">
        <f t="shared" si="256"/>
        <v>2005</v>
      </c>
      <c r="C16426" s="1">
        <v>38506</v>
      </c>
      <c r="D16426">
        <v>140</v>
      </c>
      <c r="E16426" t="s">
        <v>56</v>
      </c>
      <c r="F16426">
        <v>159</v>
      </c>
      <c r="G16426" t="s">
        <v>51</v>
      </c>
      <c r="H16426" t="s">
        <v>14</v>
      </c>
      <c r="I16426">
        <v>0</v>
      </c>
      <c r="J16426">
        <v>0</v>
      </c>
      <c r="K16426" t="s">
        <v>262</v>
      </c>
      <c r="L16426" t="s">
        <v>20</v>
      </c>
    </row>
    <row r="16427" spans="1:12" x14ac:dyDescent="0.35">
      <c r="A16427" t="s">
        <v>7385</v>
      </c>
      <c r="B16427">
        <f t="shared" si="256"/>
        <v>2005</v>
      </c>
      <c r="C16427" s="1">
        <v>38507</v>
      </c>
      <c r="D16427">
        <v>167</v>
      </c>
      <c r="E16427" t="s">
        <v>74</v>
      </c>
      <c r="F16427">
        <v>188</v>
      </c>
      <c r="G16427" t="s">
        <v>85</v>
      </c>
      <c r="H16427" t="s">
        <v>14</v>
      </c>
      <c r="I16427">
        <v>1</v>
      </c>
      <c r="J16427">
        <v>4</v>
      </c>
      <c r="K16427" t="s">
        <v>262</v>
      </c>
      <c r="L16427" t="s">
        <v>33</v>
      </c>
    </row>
    <row r="16428" spans="1:12" x14ac:dyDescent="0.35">
      <c r="A16428" t="s">
        <v>7386</v>
      </c>
      <c r="B16428">
        <f t="shared" si="256"/>
        <v>2005</v>
      </c>
      <c r="C16428" s="1">
        <v>38507</v>
      </c>
      <c r="D16428">
        <v>47</v>
      </c>
      <c r="E16428" t="s">
        <v>68</v>
      </c>
      <c r="F16428">
        <v>31</v>
      </c>
      <c r="G16428" t="s">
        <v>18</v>
      </c>
      <c r="H16428" t="s">
        <v>14</v>
      </c>
      <c r="I16428">
        <v>4</v>
      </c>
      <c r="J16428">
        <v>1</v>
      </c>
      <c r="K16428" t="s">
        <v>262</v>
      </c>
      <c r="L16428" t="s">
        <v>16</v>
      </c>
    </row>
    <row r="16429" spans="1:12" x14ac:dyDescent="0.35">
      <c r="A16429" t="s">
        <v>7387</v>
      </c>
      <c r="B16429">
        <f t="shared" si="256"/>
        <v>2005</v>
      </c>
      <c r="C16429" s="1">
        <v>38507</v>
      </c>
      <c r="D16429">
        <v>292</v>
      </c>
      <c r="E16429" t="s">
        <v>50</v>
      </c>
      <c r="F16429">
        <v>38</v>
      </c>
      <c r="G16429" t="s">
        <v>54</v>
      </c>
      <c r="H16429" t="s">
        <v>14</v>
      </c>
      <c r="I16429">
        <v>3</v>
      </c>
      <c r="J16429">
        <v>1</v>
      </c>
      <c r="K16429" t="s">
        <v>262</v>
      </c>
      <c r="L16429" t="s">
        <v>16</v>
      </c>
    </row>
    <row r="16430" spans="1:12" x14ac:dyDescent="0.35">
      <c r="A16430" t="s">
        <v>7388</v>
      </c>
      <c r="B16430">
        <f t="shared" si="256"/>
        <v>2005</v>
      </c>
      <c r="C16430" s="1">
        <v>38507</v>
      </c>
      <c r="D16430">
        <v>268</v>
      </c>
      <c r="E16430" t="s">
        <v>47</v>
      </c>
      <c r="F16430">
        <v>50</v>
      </c>
      <c r="G16430" t="s">
        <v>82</v>
      </c>
      <c r="H16430" t="s">
        <v>14</v>
      </c>
      <c r="I16430">
        <v>2</v>
      </c>
      <c r="J16430">
        <v>1</v>
      </c>
      <c r="K16430" t="s">
        <v>262</v>
      </c>
      <c r="L16430" t="s">
        <v>16</v>
      </c>
    </row>
    <row r="16431" spans="1:12" x14ac:dyDescent="0.35">
      <c r="A16431" t="s">
        <v>7389</v>
      </c>
      <c r="B16431">
        <f t="shared" si="256"/>
        <v>2005</v>
      </c>
      <c r="C16431" s="1">
        <v>38508</v>
      </c>
      <c r="D16431">
        <v>158</v>
      </c>
      <c r="E16431" t="s">
        <v>48</v>
      </c>
      <c r="F16431">
        <v>170</v>
      </c>
      <c r="G16431" t="s">
        <v>79</v>
      </c>
      <c r="H16431" t="s">
        <v>14</v>
      </c>
      <c r="I16431">
        <v>1</v>
      </c>
      <c r="J16431">
        <v>4</v>
      </c>
      <c r="K16431" t="s">
        <v>262</v>
      </c>
      <c r="L16431" t="s">
        <v>33</v>
      </c>
    </row>
    <row r="16432" spans="1:12" x14ac:dyDescent="0.35">
      <c r="A16432" t="s">
        <v>7390</v>
      </c>
      <c r="B16432">
        <f t="shared" si="256"/>
        <v>2005</v>
      </c>
      <c r="C16432" s="1">
        <v>38508</v>
      </c>
      <c r="D16432">
        <v>103</v>
      </c>
      <c r="E16432" t="s">
        <v>28</v>
      </c>
      <c r="F16432">
        <v>325</v>
      </c>
      <c r="G16432" t="s">
        <v>266</v>
      </c>
      <c r="H16432" t="s">
        <v>14</v>
      </c>
      <c r="I16432">
        <v>0</v>
      </c>
      <c r="J16432">
        <v>1</v>
      </c>
      <c r="K16432" t="s">
        <v>262</v>
      </c>
      <c r="L16432" t="s">
        <v>33</v>
      </c>
    </row>
    <row r="16433" spans="1:12" x14ac:dyDescent="0.35">
      <c r="A16433" t="s">
        <v>7391</v>
      </c>
      <c r="B16433">
        <f t="shared" si="256"/>
        <v>2005</v>
      </c>
      <c r="C16433" s="1">
        <v>38508</v>
      </c>
      <c r="D16433">
        <v>323</v>
      </c>
      <c r="E16433" t="s">
        <v>25</v>
      </c>
      <c r="F16433">
        <v>289</v>
      </c>
      <c r="G16433" t="s">
        <v>66</v>
      </c>
      <c r="H16433" t="s">
        <v>14</v>
      </c>
      <c r="I16433">
        <v>1</v>
      </c>
      <c r="J16433">
        <v>4</v>
      </c>
      <c r="K16433" t="s">
        <v>262</v>
      </c>
      <c r="L16433" t="s">
        <v>33</v>
      </c>
    </row>
    <row r="16434" spans="1:12" x14ac:dyDescent="0.35">
      <c r="A16434" t="s">
        <v>7392</v>
      </c>
      <c r="B16434">
        <f t="shared" si="256"/>
        <v>2005</v>
      </c>
      <c r="C16434" s="1">
        <v>38508</v>
      </c>
      <c r="D16434">
        <v>198</v>
      </c>
      <c r="E16434" t="s">
        <v>62</v>
      </c>
      <c r="F16434">
        <v>234</v>
      </c>
      <c r="G16434" t="s">
        <v>13</v>
      </c>
      <c r="H16434" t="s">
        <v>14</v>
      </c>
      <c r="I16434">
        <v>1</v>
      </c>
      <c r="J16434">
        <v>1</v>
      </c>
      <c r="K16434" t="s">
        <v>262</v>
      </c>
      <c r="L16434" t="s">
        <v>20</v>
      </c>
    </row>
    <row r="16435" spans="1:12" x14ac:dyDescent="0.35">
      <c r="A16435" t="s">
        <v>7393</v>
      </c>
      <c r="B16435">
        <f t="shared" si="256"/>
        <v>2005</v>
      </c>
      <c r="C16435" s="1">
        <v>38508</v>
      </c>
      <c r="D16435">
        <v>148</v>
      </c>
      <c r="E16435" t="s">
        <v>143</v>
      </c>
      <c r="F16435">
        <v>121</v>
      </c>
      <c r="G16435" t="s">
        <v>71</v>
      </c>
      <c r="H16435" t="s">
        <v>14</v>
      </c>
      <c r="I16435">
        <v>0</v>
      </c>
      <c r="J16435">
        <v>1</v>
      </c>
      <c r="K16435" t="s">
        <v>262</v>
      </c>
      <c r="L16435" t="s">
        <v>33</v>
      </c>
    </row>
    <row r="16436" spans="1:12" x14ac:dyDescent="0.35">
      <c r="A16436" t="s">
        <v>7394</v>
      </c>
      <c r="B16436">
        <f t="shared" si="256"/>
        <v>2005</v>
      </c>
      <c r="C16436" s="1">
        <v>38508</v>
      </c>
      <c r="D16436">
        <v>274</v>
      </c>
      <c r="E16436" t="s">
        <v>29</v>
      </c>
      <c r="F16436">
        <v>84</v>
      </c>
      <c r="G16436" t="s">
        <v>73</v>
      </c>
      <c r="H16436" t="s">
        <v>14</v>
      </c>
      <c r="I16436">
        <v>1</v>
      </c>
      <c r="J16436">
        <v>6</v>
      </c>
      <c r="K16436" t="s">
        <v>262</v>
      </c>
      <c r="L16436" t="s">
        <v>33</v>
      </c>
    </row>
    <row r="16437" spans="1:12" x14ac:dyDescent="0.35">
      <c r="A16437" t="s">
        <v>7395</v>
      </c>
      <c r="B16437">
        <f t="shared" si="256"/>
        <v>2005</v>
      </c>
      <c r="C16437" s="1">
        <v>38508</v>
      </c>
      <c r="D16437">
        <v>297</v>
      </c>
      <c r="E16437" t="s">
        <v>76</v>
      </c>
      <c r="F16437">
        <v>82</v>
      </c>
      <c r="G16437" t="s">
        <v>59</v>
      </c>
      <c r="H16437" t="s">
        <v>14</v>
      </c>
      <c r="I16437">
        <v>0</v>
      </c>
      <c r="J16437">
        <v>4</v>
      </c>
      <c r="K16437" t="s">
        <v>262</v>
      </c>
      <c r="L16437" t="s">
        <v>33</v>
      </c>
    </row>
    <row r="16438" spans="1:12" x14ac:dyDescent="0.35">
      <c r="A16438" t="s">
        <v>7396</v>
      </c>
      <c r="B16438">
        <f t="shared" si="256"/>
        <v>2005</v>
      </c>
      <c r="C16438" s="1">
        <v>38508</v>
      </c>
      <c r="D16438">
        <v>255</v>
      </c>
      <c r="E16438" t="s">
        <v>44</v>
      </c>
      <c r="F16438">
        <v>64</v>
      </c>
      <c r="G16438" t="s">
        <v>41</v>
      </c>
      <c r="H16438" t="s">
        <v>14</v>
      </c>
      <c r="I16438">
        <v>0</v>
      </c>
      <c r="J16438">
        <v>0</v>
      </c>
      <c r="K16438" t="s">
        <v>262</v>
      </c>
      <c r="L16438" t="s">
        <v>20</v>
      </c>
    </row>
    <row r="16439" spans="1:12" x14ac:dyDescent="0.35">
      <c r="A16439" t="s">
        <v>7397</v>
      </c>
      <c r="B16439">
        <f t="shared" si="256"/>
        <v>2005</v>
      </c>
      <c r="C16439" s="1">
        <v>38508</v>
      </c>
      <c r="D16439">
        <v>6</v>
      </c>
      <c r="E16439" t="s">
        <v>38</v>
      </c>
      <c r="F16439">
        <v>10</v>
      </c>
      <c r="G16439" t="s">
        <v>36</v>
      </c>
      <c r="H16439" t="s">
        <v>14</v>
      </c>
      <c r="I16439">
        <v>1</v>
      </c>
      <c r="J16439">
        <v>2</v>
      </c>
      <c r="K16439" t="s">
        <v>262</v>
      </c>
      <c r="L16439" t="s">
        <v>33</v>
      </c>
    </row>
    <row r="16440" spans="1:12" x14ac:dyDescent="0.35">
      <c r="A16440" t="s">
        <v>7398</v>
      </c>
      <c r="B16440">
        <f t="shared" si="256"/>
        <v>2005</v>
      </c>
      <c r="C16440" s="1">
        <v>38508</v>
      </c>
      <c r="D16440">
        <v>44</v>
      </c>
      <c r="E16440" t="s">
        <v>65</v>
      </c>
      <c r="F16440">
        <v>110</v>
      </c>
      <c r="G16440" t="s">
        <v>35</v>
      </c>
      <c r="H16440" t="s">
        <v>14</v>
      </c>
      <c r="I16440">
        <v>1</v>
      </c>
      <c r="J16440">
        <v>2</v>
      </c>
      <c r="K16440" t="s">
        <v>262</v>
      </c>
      <c r="L16440" t="s">
        <v>33</v>
      </c>
    </row>
    <row r="16441" spans="1:12" x14ac:dyDescent="0.35">
      <c r="A16441" t="s">
        <v>7399</v>
      </c>
      <c r="B16441">
        <f t="shared" si="256"/>
        <v>2005</v>
      </c>
      <c r="C16441" s="1">
        <v>38513</v>
      </c>
      <c r="D16441">
        <v>121</v>
      </c>
      <c r="E16441" t="s">
        <v>71</v>
      </c>
      <c r="F16441">
        <v>106</v>
      </c>
      <c r="G16441" t="s">
        <v>80</v>
      </c>
      <c r="H16441" t="s">
        <v>14</v>
      </c>
      <c r="I16441">
        <v>3</v>
      </c>
      <c r="J16441">
        <v>2</v>
      </c>
      <c r="K16441" t="s">
        <v>15</v>
      </c>
      <c r="L16441" t="s">
        <v>16</v>
      </c>
    </row>
    <row r="16442" spans="1:12" x14ac:dyDescent="0.35">
      <c r="A16442" t="s">
        <v>7400</v>
      </c>
      <c r="B16442">
        <f t="shared" si="256"/>
        <v>2005</v>
      </c>
      <c r="C16442" s="1">
        <v>38513</v>
      </c>
      <c r="D16442">
        <v>158</v>
      </c>
      <c r="E16442" t="s">
        <v>48</v>
      </c>
      <c r="F16442">
        <v>259</v>
      </c>
      <c r="G16442" t="s">
        <v>22</v>
      </c>
      <c r="H16442" t="s">
        <v>14</v>
      </c>
      <c r="I16442">
        <v>0</v>
      </c>
      <c r="J16442">
        <v>2</v>
      </c>
      <c r="K16442" t="s">
        <v>15</v>
      </c>
      <c r="L16442" t="s">
        <v>33</v>
      </c>
    </row>
    <row r="16443" spans="1:12" x14ac:dyDescent="0.35">
      <c r="A16443" t="s">
        <v>7401</v>
      </c>
      <c r="B16443">
        <f t="shared" si="256"/>
        <v>2005</v>
      </c>
      <c r="C16443" s="1">
        <v>38514</v>
      </c>
      <c r="D16443">
        <v>92</v>
      </c>
      <c r="E16443" t="s">
        <v>83</v>
      </c>
      <c r="F16443">
        <v>323</v>
      </c>
      <c r="G16443" t="s">
        <v>25</v>
      </c>
      <c r="H16443" t="s">
        <v>14</v>
      </c>
      <c r="I16443">
        <v>0</v>
      </c>
      <c r="J16443">
        <v>3</v>
      </c>
      <c r="K16443" t="s">
        <v>152</v>
      </c>
      <c r="L16443" t="s">
        <v>33</v>
      </c>
    </row>
    <row r="16444" spans="1:12" x14ac:dyDescent="0.35">
      <c r="A16444" t="s">
        <v>7402</v>
      </c>
      <c r="B16444">
        <f t="shared" si="256"/>
        <v>2005</v>
      </c>
      <c r="C16444" s="1">
        <v>38514</v>
      </c>
      <c r="D16444">
        <v>121</v>
      </c>
      <c r="E16444" t="s">
        <v>71</v>
      </c>
      <c r="F16444">
        <v>292</v>
      </c>
      <c r="G16444" t="s">
        <v>50</v>
      </c>
      <c r="H16444" t="s">
        <v>14</v>
      </c>
      <c r="I16444">
        <v>0</v>
      </c>
      <c r="J16444">
        <v>2</v>
      </c>
      <c r="K16444" t="s">
        <v>262</v>
      </c>
      <c r="L16444" t="s">
        <v>33</v>
      </c>
    </row>
    <row r="16445" spans="1:12" x14ac:dyDescent="0.35">
      <c r="A16445" t="s">
        <v>7403</v>
      </c>
      <c r="B16445">
        <f t="shared" si="256"/>
        <v>2005</v>
      </c>
      <c r="C16445" s="1">
        <v>38514</v>
      </c>
      <c r="D16445">
        <v>167</v>
      </c>
      <c r="E16445" t="s">
        <v>74</v>
      </c>
      <c r="F16445">
        <v>157</v>
      </c>
      <c r="G16445" t="s">
        <v>26</v>
      </c>
      <c r="H16445" t="s">
        <v>14</v>
      </c>
      <c r="I16445">
        <v>2</v>
      </c>
      <c r="J16445">
        <v>1</v>
      </c>
      <c r="K16445" t="s">
        <v>152</v>
      </c>
      <c r="L16445" t="s">
        <v>16</v>
      </c>
    </row>
    <row r="16446" spans="1:12" x14ac:dyDescent="0.35">
      <c r="A16446" t="s">
        <v>7404</v>
      </c>
      <c r="B16446">
        <f t="shared" si="256"/>
        <v>2005</v>
      </c>
      <c r="C16446" s="1">
        <v>38515</v>
      </c>
      <c r="D16446">
        <v>170</v>
      </c>
      <c r="E16446" t="s">
        <v>79</v>
      </c>
      <c r="F16446">
        <v>6</v>
      </c>
      <c r="G16446" t="s">
        <v>38</v>
      </c>
      <c r="H16446" t="s">
        <v>14</v>
      </c>
      <c r="I16446">
        <v>3</v>
      </c>
      <c r="J16446">
        <v>0</v>
      </c>
      <c r="K16446" t="s">
        <v>15</v>
      </c>
      <c r="L16446" t="s">
        <v>16</v>
      </c>
    </row>
    <row r="16447" spans="1:12" x14ac:dyDescent="0.35">
      <c r="A16447" t="s">
        <v>7405</v>
      </c>
      <c r="B16447">
        <f t="shared" si="256"/>
        <v>2005</v>
      </c>
      <c r="C16447" s="1">
        <v>38515</v>
      </c>
      <c r="D16447">
        <v>106</v>
      </c>
      <c r="E16447" t="s">
        <v>80</v>
      </c>
      <c r="F16447">
        <v>259</v>
      </c>
      <c r="G16447" t="s">
        <v>22</v>
      </c>
      <c r="H16447" t="s">
        <v>14</v>
      </c>
      <c r="I16447">
        <v>0</v>
      </c>
      <c r="J16447">
        <v>1</v>
      </c>
      <c r="K16447" t="s">
        <v>15</v>
      </c>
      <c r="L16447" t="s">
        <v>33</v>
      </c>
    </row>
    <row r="16448" spans="1:12" x14ac:dyDescent="0.35">
      <c r="A16448" t="s">
        <v>7406</v>
      </c>
      <c r="B16448">
        <f t="shared" si="256"/>
        <v>2005</v>
      </c>
      <c r="C16448" s="1">
        <v>38515</v>
      </c>
      <c r="D16448">
        <v>167</v>
      </c>
      <c r="E16448" t="s">
        <v>74</v>
      </c>
      <c r="F16448">
        <v>323</v>
      </c>
      <c r="G16448" t="s">
        <v>25</v>
      </c>
      <c r="H16448" t="s">
        <v>14</v>
      </c>
      <c r="I16448">
        <v>1</v>
      </c>
      <c r="J16448">
        <v>2</v>
      </c>
      <c r="K16448" t="s">
        <v>152</v>
      </c>
      <c r="L16448" t="s">
        <v>33</v>
      </c>
    </row>
    <row r="16449" spans="1:12" x14ac:dyDescent="0.35">
      <c r="A16449" t="s">
        <v>7407</v>
      </c>
      <c r="B16449">
        <f t="shared" si="256"/>
        <v>2005</v>
      </c>
      <c r="C16449" s="1">
        <v>38517</v>
      </c>
      <c r="D16449">
        <v>121</v>
      </c>
      <c r="E16449" t="s">
        <v>71</v>
      </c>
      <c r="F16449">
        <v>259</v>
      </c>
      <c r="G16449" t="s">
        <v>22</v>
      </c>
      <c r="H16449" t="s">
        <v>14</v>
      </c>
      <c r="I16449">
        <v>0</v>
      </c>
      <c r="J16449">
        <v>2</v>
      </c>
      <c r="K16449" t="s">
        <v>15</v>
      </c>
      <c r="L16449" t="s">
        <v>33</v>
      </c>
    </row>
    <row r="16450" spans="1:12" x14ac:dyDescent="0.35">
      <c r="A16450" t="s">
        <v>11656</v>
      </c>
      <c r="B16450">
        <f t="shared" si="256"/>
        <v>2005</v>
      </c>
      <c r="C16450" s="1">
        <v>38518</v>
      </c>
      <c r="D16450">
        <v>292</v>
      </c>
      <c r="E16450" t="s">
        <v>50</v>
      </c>
      <c r="F16450">
        <v>14</v>
      </c>
      <c r="G16450" t="s">
        <v>830</v>
      </c>
      <c r="H16450" t="s">
        <v>87</v>
      </c>
      <c r="I16450">
        <v>1</v>
      </c>
      <c r="J16450">
        <v>2</v>
      </c>
      <c r="K16450" t="s">
        <v>5358</v>
      </c>
      <c r="L16450" t="s">
        <v>33</v>
      </c>
    </row>
    <row r="16451" spans="1:12" x14ac:dyDescent="0.35">
      <c r="A16451" t="s">
        <v>7408</v>
      </c>
      <c r="B16451">
        <f t="shared" ref="B16451:B16514" si="257">YEAR(C16451)</f>
        <v>2005</v>
      </c>
      <c r="C16451" s="1">
        <v>38521</v>
      </c>
      <c r="D16451">
        <v>170</v>
      </c>
      <c r="E16451" t="s">
        <v>79</v>
      </c>
      <c r="F16451">
        <v>323</v>
      </c>
      <c r="G16451" t="s">
        <v>25</v>
      </c>
      <c r="H16451" t="s">
        <v>14</v>
      </c>
      <c r="I16451">
        <v>1</v>
      </c>
      <c r="J16451">
        <v>2</v>
      </c>
      <c r="K16451" t="s">
        <v>262</v>
      </c>
      <c r="L16451" t="s">
        <v>33</v>
      </c>
    </row>
    <row r="16452" spans="1:12" x14ac:dyDescent="0.35">
      <c r="A16452" t="s">
        <v>7409</v>
      </c>
      <c r="B16452">
        <f t="shared" si="257"/>
        <v>2005</v>
      </c>
      <c r="C16452" s="1">
        <v>38521</v>
      </c>
      <c r="D16452">
        <v>110</v>
      </c>
      <c r="E16452" t="s">
        <v>35</v>
      </c>
      <c r="F16452">
        <v>268</v>
      </c>
      <c r="G16452" t="s">
        <v>47</v>
      </c>
      <c r="H16452" t="s">
        <v>14</v>
      </c>
      <c r="I16452">
        <v>2</v>
      </c>
      <c r="J16452">
        <v>0</v>
      </c>
      <c r="K16452" t="s">
        <v>262</v>
      </c>
      <c r="L16452" t="s">
        <v>16</v>
      </c>
    </row>
    <row r="16453" spans="1:12" x14ac:dyDescent="0.35">
      <c r="A16453" t="s">
        <v>7410</v>
      </c>
      <c r="B16453">
        <f t="shared" si="257"/>
        <v>2005</v>
      </c>
      <c r="C16453" s="1">
        <v>38521</v>
      </c>
      <c r="D16453">
        <v>289</v>
      </c>
      <c r="E16453" t="s">
        <v>66</v>
      </c>
      <c r="F16453">
        <v>255</v>
      </c>
      <c r="G16453" t="s">
        <v>44</v>
      </c>
      <c r="H16453" t="s">
        <v>14</v>
      </c>
      <c r="I16453">
        <v>2</v>
      </c>
      <c r="J16453">
        <v>2</v>
      </c>
      <c r="K16453" t="s">
        <v>262</v>
      </c>
      <c r="L16453" t="s">
        <v>20</v>
      </c>
    </row>
    <row r="16454" spans="1:12" x14ac:dyDescent="0.35">
      <c r="A16454" t="s">
        <v>7411</v>
      </c>
      <c r="B16454">
        <f t="shared" si="257"/>
        <v>2005</v>
      </c>
      <c r="C16454" s="1">
        <v>38521</v>
      </c>
      <c r="D16454">
        <v>10</v>
      </c>
      <c r="E16454" t="s">
        <v>36</v>
      </c>
      <c r="F16454">
        <v>198</v>
      </c>
      <c r="G16454" t="s">
        <v>62</v>
      </c>
      <c r="H16454" t="s">
        <v>14</v>
      </c>
      <c r="I16454">
        <v>1</v>
      </c>
      <c r="J16454">
        <v>1</v>
      </c>
      <c r="K16454" t="s">
        <v>262</v>
      </c>
      <c r="L16454" t="s">
        <v>20</v>
      </c>
    </row>
    <row r="16455" spans="1:12" x14ac:dyDescent="0.35">
      <c r="A16455" t="s">
        <v>7412</v>
      </c>
      <c r="B16455">
        <f t="shared" si="257"/>
        <v>2005</v>
      </c>
      <c r="C16455" s="1">
        <v>38521</v>
      </c>
      <c r="D16455">
        <v>50</v>
      </c>
      <c r="E16455" t="s">
        <v>82</v>
      </c>
      <c r="F16455">
        <v>297</v>
      </c>
      <c r="G16455" t="s">
        <v>76</v>
      </c>
      <c r="H16455" t="s">
        <v>14</v>
      </c>
      <c r="I16455">
        <v>0</v>
      </c>
      <c r="J16455">
        <v>1</v>
      </c>
      <c r="K16455" t="s">
        <v>262</v>
      </c>
      <c r="L16455" t="s">
        <v>33</v>
      </c>
    </row>
    <row r="16456" spans="1:12" x14ac:dyDescent="0.35">
      <c r="A16456" t="s">
        <v>7413</v>
      </c>
      <c r="B16456">
        <f t="shared" si="257"/>
        <v>2005</v>
      </c>
      <c r="C16456" s="1">
        <v>38521</v>
      </c>
      <c r="D16456">
        <v>188</v>
      </c>
      <c r="E16456" t="s">
        <v>85</v>
      </c>
      <c r="F16456">
        <v>148</v>
      </c>
      <c r="G16456" t="s">
        <v>143</v>
      </c>
      <c r="H16456" t="s">
        <v>14</v>
      </c>
      <c r="I16456">
        <v>0</v>
      </c>
      <c r="J16456">
        <v>0</v>
      </c>
      <c r="K16456" t="s">
        <v>262</v>
      </c>
      <c r="L16456" t="s">
        <v>20</v>
      </c>
    </row>
    <row r="16457" spans="1:12" x14ac:dyDescent="0.35">
      <c r="A16457" t="s">
        <v>11657</v>
      </c>
      <c r="B16457">
        <f t="shared" si="257"/>
        <v>2005</v>
      </c>
      <c r="C16457" s="1">
        <v>38521</v>
      </c>
      <c r="D16457">
        <v>292</v>
      </c>
      <c r="E16457" t="s">
        <v>50</v>
      </c>
      <c r="F16457">
        <v>109</v>
      </c>
      <c r="G16457" t="s">
        <v>1090</v>
      </c>
      <c r="H16457" t="s">
        <v>172</v>
      </c>
      <c r="I16457">
        <v>0</v>
      </c>
      <c r="J16457">
        <v>3</v>
      </c>
      <c r="K16457" t="s">
        <v>5358</v>
      </c>
      <c r="L16457" t="s">
        <v>33</v>
      </c>
    </row>
    <row r="16458" spans="1:12" x14ac:dyDescent="0.35">
      <c r="A16458" t="s">
        <v>7414</v>
      </c>
      <c r="B16458">
        <f t="shared" si="257"/>
        <v>2005</v>
      </c>
      <c r="C16458" s="1">
        <v>38521</v>
      </c>
      <c r="D16458">
        <v>234</v>
      </c>
      <c r="E16458" t="s">
        <v>13</v>
      </c>
      <c r="F16458">
        <v>103</v>
      </c>
      <c r="G16458" t="s">
        <v>28</v>
      </c>
      <c r="H16458" t="s">
        <v>14</v>
      </c>
      <c r="I16458">
        <v>0</v>
      </c>
      <c r="J16458">
        <v>3</v>
      </c>
      <c r="K16458" t="s">
        <v>262</v>
      </c>
      <c r="L16458" t="s">
        <v>33</v>
      </c>
    </row>
    <row r="16459" spans="1:12" x14ac:dyDescent="0.35">
      <c r="A16459" t="s">
        <v>7415</v>
      </c>
      <c r="B16459">
        <f t="shared" si="257"/>
        <v>2005</v>
      </c>
      <c r="C16459" s="1">
        <v>38521</v>
      </c>
      <c r="D16459">
        <v>82</v>
      </c>
      <c r="E16459" t="s">
        <v>59</v>
      </c>
      <c r="F16459">
        <v>44</v>
      </c>
      <c r="G16459" t="s">
        <v>65</v>
      </c>
      <c r="H16459" t="s">
        <v>14</v>
      </c>
      <c r="I16459">
        <v>0</v>
      </c>
      <c r="J16459">
        <v>2</v>
      </c>
      <c r="K16459" t="s">
        <v>262</v>
      </c>
      <c r="L16459" t="s">
        <v>33</v>
      </c>
    </row>
    <row r="16460" spans="1:12" x14ac:dyDescent="0.35">
      <c r="A16460" t="s">
        <v>7416</v>
      </c>
      <c r="B16460">
        <f t="shared" si="257"/>
        <v>2005</v>
      </c>
      <c r="C16460" s="1">
        <v>38521</v>
      </c>
      <c r="D16460">
        <v>38</v>
      </c>
      <c r="E16460" t="s">
        <v>54</v>
      </c>
      <c r="F16460">
        <v>167</v>
      </c>
      <c r="G16460" t="s">
        <v>74</v>
      </c>
      <c r="H16460" t="s">
        <v>14</v>
      </c>
      <c r="I16460">
        <v>3</v>
      </c>
      <c r="J16460">
        <v>1</v>
      </c>
      <c r="K16460" t="s">
        <v>262</v>
      </c>
      <c r="L16460" t="s">
        <v>16</v>
      </c>
    </row>
    <row r="16461" spans="1:12" x14ac:dyDescent="0.35">
      <c r="A16461" t="s">
        <v>7417</v>
      </c>
      <c r="B16461">
        <f t="shared" si="257"/>
        <v>2005</v>
      </c>
      <c r="C16461" s="1">
        <v>38522</v>
      </c>
      <c r="D16461">
        <v>325</v>
      </c>
      <c r="E16461" t="s">
        <v>266</v>
      </c>
      <c r="F16461">
        <v>6</v>
      </c>
      <c r="G16461" t="s">
        <v>38</v>
      </c>
      <c r="H16461" t="s">
        <v>14</v>
      </c>
      <c r="I16461">
        <v>2</v>
      </c>
      <c r="J16461">
        <v>2</v>
      </c>
      <c r="K16461" t="s">
        <v>262</v>
      </c>
      <c r="L16461" t="s">
        <v>20</v>
      </c>
    </row>
    <row r="16462" spans="1:12" x14ac:dyDescent="0.35">
      <c r="A16462" t="s">
        <v>7418</v>
      </c>
      <c r="B16462">
        <f t="shared" si="257"/>
        <v>2005</v>
      </c>
      <c r="C16462" s="1">
        <v>38522</v>
      </c>
      <c r="D16462">
        <v>159</v>
      </c>
      <c r="E16462" t="s">
        <v>51</v>
      </c>
      <c r="F16462">
        <v>47</v>
      </c>
      <c r="G16462" t="s">
        <v>68</v>
      </c>
      <c r="H16462" t="s">
        <v>14</v>
      </c>
      <c r="I16462">
        <v>0</v>
      </c>
      <c r="J16462">
        <v>1</v>
      </c>
      <c r="K16462" t="s">
        <v>262</v>
      </c>
      <c r="L16462" t="s">
        <v>33</v>
      </c>
    </row>
    <row r="16463" spans="1:12" x14ac:dyDescent="0.35">
      <c r="A16463" t="s">
        <v>7419</v>
      </c>
      <c r="B16463">
        <f t="shared" si="257"/>
        <v>2005</v>
      </c>
      <c r="C16463" s="1">
        <v>38522</v>
      </c>
      <c r="D16463">
        <v>84</v>
      </c>
      <c r="E16463" t="s">
        <v>73</v>
      </c>
      <c r="F16463">
        <v>140</v>
      </c>
      <c r="G16463" t="s">
        <v>56</v>
      </c>
      <c r="H16463" t="s">
        <v>14</v>
      </c>
      <c r="I16463">
        <v>0</v>
      </c>
      <c r="J16463">
        <v>2</v>
      </c>
      <c r="K16463" t="s">
        <v>262</v>
      </c>
      <c r="L16463" t="s">
        <v>33</v>
      </c>
    </row>
    <row r="16464" spans="1:12" x14ac:dyDescent="0.35">
      <c r="A16464" t="s">
        <v>7420</v>
      </c>
      <c r="B16464">
        <f t="shared" si="257"/>
        <v>2005</v>
      </c>
      <c r="C16464" s="1">
        <v>38522</v>
      </c>
      <c r="D16464">
        <v>64</v>
      </c>
      <c r="E16464" t="s">
        <v>41</v>
      </c>
      <c r="F16464">
        <v>158</v>
      </c>
      <c r="G16464" t="s">
        <v>48</v>
      </c>
      <c r="H16464" t="s">
        <v>14</v>
      </c>
      <c r="I16464">
        <v>2</v>
      </c>
      <c r="J16464">
        <v>0</v>
      </c>
      <c r="K16464" t="s">
        <v>262</v>
      </c>
      <c r="L16464" t="s">
        <v>16</v>
      </c>
    </row>
    <row r="16465" spans="1:12" x14ac:dyDescent="0.35">
      <c r="A16465" t="s">
        <v>11658</v>
      </c>
      <c r="B16465">
        <f t="shared" si="257"/>
        <v>2005</v>
      </c>
      <c r="C16465" s="1">
        <v>38524</v>
      </c>
      <c r="D16465">
        <v>292</v>
      </c>
      <c r="E16465" t="s">
        <v>50</v>
      </c>
      <c r="F16465">
        <v>18</v>
      </c>
      <c r="G16465" t="s">
        <v>1074</v>
      </c>
      <c r="H16465" t="s">
        <v>232</v>
      </c>
      <c r="I16465">
        <v>2</v>
      </c>
      <c r="J16465">
        <v>0</v>
      </c>
      <c r="K16465" t="s">
        <v>5358</v>
      </c>
      <c r="L16465" t="s">
        <v>16</v>
      </c>
    </row>
    <row r="16466" spans="1:12" x14ac:dyDescent="0.35">
      <c r="A16466" t="s">
        <v>7421</v>
      </c>
      <c r="B16466">
        <f t="shared" si="257"/>
        <v>2005</v>
      </c>
      <c r="C16466" s="1">
        <v>38529</v>
      </c>
      <c r="D16466">
        <v>157</v>
      </c>
      <c r="E16466" t="s">
        <v>26</v>
      </c>
      <c r="F16466">
        <v>189</v>
      </c>
      <c r="G16466" t="s">
        <v>45</v>
      </c>
      <c r="H16466" t="s">
        <v>14</v>
      </c>
      <c r="I16466">
        <v>0</v>
      </c>
      <c r="J16466">
        <v>1</v>
      </c>
      <c r="K16466" t="s">
        <v>15</v>
      </c>
      <c r="L16466" t="s">
        <v>33</v>
      </c>
    </row>
    <row r="16467" spans="1:12" x14ac:dyDescent="0.35">
      <c r="A16467" t="s">
        <v>7422</v>
      </c>
      <c r="B16467">
        <f t="shared" si="257"/>
        <v>2005</v>
      </c>
      <c r="C16467" s="1">
        <v>38534</v>
      </c>
      <c r="D16467">
        <v>82</v>
      </c>
      <c r="E16467" t="s">
        <v>59</v>
      </c>
      <c r="F16467">
        <v>38</v>
      </c>
      <c r="G16467" t="s">
        <v>54</v>
      </c>
      <c r="H16467" t="s">
        <v>14</v>
      </c>
      <c r="I16467">
        <v>0</v>
      </c>
      <c r="J16467">
        <v>0</v>
      </c>
      <c r="K16467" t="s">
        <v>15</v>
      </c>
      <c r="L16467" t="s">
        <v>20</v>
      </c>
    </row>
    <row r="16468" spans="1:12" x14ac:dyDescent="0.35">
      <c r="A16468" t="s">
        <v>11659</v>
      </c>
      <c r="B16468">
        <f t="shared" si="257"/>
        <v>2005</v>
      </c>
      <c r="C16468" s="1">
        <v>38543</v>
      </c>
      <c r="D16468">
        <v>268</v>
      </c>
      <c r="E16468" t="s">
        <v>47</v>
      </c>
      <c r="F16468">
        <v>141</v>
      </c>
      <c r="G16468" t="s">
        <v>957</v>
      </c>
      <c r="H16468" t="s">
        <v>687</v>
      </c>
      <c r="I16468">
        <v>3</v>
      </c>
      <c r="J16468">
        <v>3</v>
      </c>
      <c r="K16468" t="s">
        <v>7424</v>
      </c>
      <c r="L16468" t="s">
        <v>20</v>
      </c>
    </row>
    <row r="16469" spans="1:12" x14ac:dyDescent="0.35">
      <c r="A16469" t="s">
        <v>11660</v>
      </c>
      <c r="B16469">
        <f t="shared" si="257"/>
        <v>2005</v>
      </c>
      <c r="C16469" s="1">
        <v>38546</v>
      </c>
      <c r="D16469">
        <v>268</v>
      </c>
      <c r="E16469" t="s">
        <v>47</v>
      </c>
      <c r="F16469">
        <v>119</v>
      </c>
      <c r="G16469" t="s">
        <v>933</v>
      </c>
      <c r="H16469" t="s">
        <v>687</v>
      </c>
      <c r="I16469">
        <v>1</v>
      </c>
      <c r="J16469">
        <v>1</v>
      </c>
      <c r="K16469" t="s">
        <v>7424</v>
      </c>
      <c r="L16469" t="s">
        <v>20</v>
      </c>
    </row>
    <row r="16470" spans="1:12" x14ac:dyDescent="0.35">
      <c r="A16470" t="s">
        <v>7427</v>
      </c>
      <c r="B16470">
        <f t="shared" si="257"/>
        <v>2005</v>
      </c>
      <c r="C16470" s="1">
        <v>38573</v>
      </c>
      <c r="D16470">
        <v>10</v>
      </c>
      <c r="E16470" t="s">
        <v>36</v>
      </c>
      <c r="F16470">
        <v>38</v>
      </c>
      <c r="G16470" t="s">
        <v>54</v>
      </c>
      <c r="H16470" t="s">
        <v>14</v>
      </c>
      <c r="I16470">
        <v>0</v>
      </c>
      <c r="J16470">
        <v>0</v>
      </c>
      <c r="K16470" t="s">
        <v>15</v>
      </c>
      <c r="L16470" t="s">
        <v>20</v>
      </c>
    </row>
    <row r="16471" spans="1:12" x14ac:dyDescent="0.35">
      <c r="A16471" t="s">
        <v>7428</v>
      </c>
      <c r="B16471">
        <f t="shared" si="257"/>
        <v>2005</v>
      </c>
      <c r="C16471" s="1">
        <v>38574</v>
      </c>
      <c r="D16471">
        <v>38</v>
      </c>
      <c r="E16471" t="s">
        <v>54</v>
      </c>
      <c r="F16471">
        <v>10</v>
      </c>
      <c r="G16471" t="s">
        <v>36</v>
      </c>
      <c r="H16471" t="s">
        <v>14</v>
      </c>
      <c r="I16471">
        <v>0</v>
      </c>
      <c r="J16471">
        <v>0</v>
      </c>
      <c r="K16471" t="s">
        <v>15</v>
      </c>
      <c r="L16471" t="s">
        <v>20</v>
      </c>
    </row>
    <row r="16472" spans="1:12" x14ac:dyDescent="0.35">
      <c r="A16472" t="s">
        <v>7429</v>
      </c>
      <c r="B16472">
        <f t="shared" si="257"/>
        <v>2005</v>
      </c>
      <c r="C16472" s="1">
        <v>38577</v>
      </c>
      <c r="D16472">
        <v>323</v>
      </c>
      <c r="E16472" t="s">
        <v>25</v>
      </c>
      <c r="F16472">
        <v>268</v>
      </c>
      <c r="G16472" t="s">
        <v>47</v>
      </c>
      <c r="H16472" t="s">
        <v>14</v>
      </c>
      <c r="I16472">
        <v>2</v>
      </c>
      <c r="J16472">
        <v>2</v>
      </c>
      <c r="K16472" t="s">
        <v>152</v>
      </c>
      <c r="L16472" t="s">
        <v>20</v>
      </c>
    </row>
    <row r="16473" spans="1:12" x14ac:dyDescent="0.35">
      <c r="A16473" t="s">
        <v>7430</v>
      </c>
      <c r="B16473">
        <f t="shared" si="257"/>
        <v>2005</v>
      </c>
      <c r="C16473" s="1">
        <v>38577</v>
      </c>
      <c r="D16473">
        <v>325</v>
      </c>
      <c r="E16473" t="s">
        <v>266</v>
      </c>
      <c r="F16473">
        <v>10</v>
      </c>
      <c r="G16473" t="s">
        <v>36</v>
      </c>
      <c r="H16473" t="s">
        <v>14</v>
      </c>
      <c r="I16473">
        <v>2</v>
      </c>
      <c r="J16473">
        <v>1</v>
      </c>
      <c r="K16473" t="s">
        <v>152</v>
      </c>
      <c r="L16473" t="s">
        <v>16</v>
      </c>
    </row>
    <row r="16474" spans="1:12" x14ac:dyDescent="0.35">
      <c r="A16474" t="s">
        <v>7431</v>
      </c>
      <c r="B16474">
        <f t="shared" si="257"/>
        <v>2005</v>
      </c>
      <c r="C16474" s="1">
        <v>38578</v>
      </c>
      <c r="D16474">
        <v>325</v>
      </c>
      <c r="E16474" t="s">
        <v>266</v>
      </c>
      <c r="F16474">
        <v>323</v>
      </c>
      <c r="G16474" t="s">
        <v>25</v>
      </c>
      <c r="H16474" t="s">
        <v>14</v>
      </c>
      <c r="I16474">
        <v>1</v>
      </c>
      <c r="J16474">
        <v>0</v>
      </c>
      <c r="K16474" t="s">
        <v>152</v>
      </c>
      <c r="L16474" t="s">
        <v>16</v>
      </c>
    </row>
    <row r="16475" spans="1:12" x14ac:dyDescent="0.35">
      <c r="A16475" t="s">
        <v>7432</v>
      </c>
      <c r="B16475">
        <f t="shared" si="257"/>
        <v>2005</v>
      </c>
      <c r="C16475" s="1">
        <v>38580</v>
      </c>
      <c r="D16475">
        <v>121</v>
      </c>
      <c r="E16475" t="s">
        <v>71</v>
      </c>
      <c r="F16475">
        <v>82</v>
      </c>
      <c r="G16475" t="s">
        <v>59</v>
      </c>
      <c r="H16475" t="s">
        <v>14</v>
      </c>
      <c r="I16475">
        <v>1</v>
      </c>
      <c r="J16475">
        <v>3</v>
      </c>
      <c r="K16475" t="s">
        <v>15</v>
      </c>
      <c r="L16475" t="s">
        <v>33</v>
      </c>
    </row>
    <row r="16476" spans="1:12" x14ac:dyDescent="0.35">
      <c r="A16476" t="s">
        <v>7433</v>
      </c>
      <c r="B16476">
        <f t="shared" si="257"/>
        <v>2005</v>
      </c>
      <c r="C16476" s="1">
        <v>38581</v>
      </c>
      <c r="D16476">
        <v>289</v>
      </c>
      <c r="E16476" t="s">
        <v>66</v>
      </c>
      <c r="F16476">
        <v>188</v>
      </c>
      <c r="G16476" t="s">
        <v>85</v>
      </c>
      <c r="H16476" t="s">
        <v>14</v>
      </c>
      <c r="I16476">
        <v>1</v>
      </c>
      <c r="J16476">
        <v>0</v>
      </c>
      <c r="K16476" t="s">
        <v>15</v>
      </c>
      <c r="L16476" t="s">
        <v>16</v>
      </c>
    </row>
    <row r="16477" spans="1:12" x14ac:dyDescent="0.35">
      <c r="A16477" t="s">
        <v>11661</v>
      </c>
      <c r="B16477">
        <f t="shared" si="257"/>
        <v>2005</v>
      </c>
      <c r="C16477" s="1">
        <v>38581</v>
      </c>
      <c r="D16477">
        <v>84</v>
      </c>
      <c r="E16477" t="s">
        <v>73</v>
      </c>
      <c r="F16477">
        <v>222</v>
      </c>
      <c r="G16477" t="s">
        <v>1148</v>
      </c>
      <c r="H16477" t="s">
        <v>172</v>
      </c>
      <c r="I16477">
        <v>0</v>
      </c>
      <c r="J16477">
        <v>2</v>
      </c>
      <c r="K16477" t="s">
        <v>15</v>
      </c>
      <c r="L16477" t="s">
        <v>33</v>
      </c>
    </row>
    <row r="16478" spans="1:12" x14ac:dyDescent="0.35">
      <c r="A16478" t="s">
        <v>7434</v>
      </c>
      <c r="B16478">
        <f t="shared" si="257"/>
        <v>2005</v>
      </c>
      <c r="C16478" s="1">
        <v>38581</v>
      </c>
      <c r="D16478">
        <v>110</v>
      </c>
      <c r="E16478" t="s">
        <v>35</v>
      </c>
      <c r="F16478">
        <v>255</v>
      </c>
      <c r="G16478" t="s">
        <v>44</v>
      </c>
      <c r="H16478" t="s">
        <v>14</v>
      </c>
      <c r="I16478">
        <v>0</v>
      </c>
      <c r="J16478">
        <v>0</v>
      </c>
      <c r="K16478" t="s">
        <v>15</v>
      </c>
      <c r="L16478" t="s">
        <v>20</v>
      </c>
    </row>
    <row r="16479" spans="1:12" x14ac:dyDescent="0.35">
      <c r="A16479" t="s">
        <v>7435</v>
      </c>
      <c r="B16479">
        <f t="shared" si="257"/>
        <v>2005</v>
      </c>
      <c r="C16479" s="1">
        <v>38581</v>
      </c>
      <c r="D16479">
        <v>31</v>
      </c>
      <c r="E16479" t="s">
        <v>18</v>
      </c>
      <c r="F16479">
        <v>274</v>
      </c>
      <c r="G16479" t="s">
        <v>29</v>
      </c>
      <c r="H16479" t="s">
        <v>14</v>
      </c>
      <c r="I16479">
        <v>0</v>
      </c>
      <c r="J16479">
        <v>1</v>
      </c>
      <c r="K16479" t="s">
        <v>262</v>
      </c>
      <c r="L16479" t="s">
        <v>33</v>
      </c>
    </row>
    <row r="16480" spans="1:12" x14ac:dyDescent="0.35">
      <c r="A16480" t="s">
        <v>7436</v>
      </c>
      <c r="B16480">
        <f t="shared" si="257"/>
        <v>2005</v>
      </c>
      <c r="C16480" s="1">
        <v>38581</v>
      </c>
      <c r="D16480">
        <v>148</v>
      </c>
      <c r="E16480" t="s">
        <v>143</v>
      </c>
      <c r="F16480">
        <v>292</v>
      </c>
      <c r="G16480" t="s">
        <v>50</v>
      </c>
      <c r="H16480" t="s">
        <v>14</v>
      </c>
      <c r="I16480">
        <v>0</v>
      </c>
      <c r="J16480">
        <v>1</v>
      </c>
      <c r="K16480" t="s">
        <v>262</v>
      </c>
      <c r="L16480" t="s">
        <v>33</v>
      </c>
    </row>
    <row r="16481" spans="1:12" x14ac:dyDescent="0.35">
      <c r="A16481" t="s">
        <v>7437</v>
      </c>
      <c r="B16481">
        <f t="shared" si="257"/>
        <v>2005</v>
      </c>
      <c r="C16481" s="1">
        <v>38581</v>
      </c>
      <c r="D16481">
        <v>198</v>
      </c>
      <c r="E16481" t="s">
        <v>62</v>
      </c>
      <c r="F16481">
        <v>159</v>
      </c>
      <c r="G16481" t="s">
        <v>51</v>
      </c>
      <c r="H16481" t="s">
        <v>14</v>
      </c>
      <c r="I16481">
        <v>1</v>
      </c>
      <c r="J16481">
        <v>0</v>
      </c>
      <c r="K16481" t="s">
        <v>15</v>
      </c>
      <c r="L16481" t="s">
        <v>16</v>
      </c>
    </row>
    <row r="16482" spans="1:12" x14ac:dyDescent="0.35">
      <c r="A16482" t="s">
        <v>7438</v>
      </c>
      <c r="B16482">
        <f t="shared" si="257"/>
        <v>2005</v>
      </c>
      <c r="C16482" s="1">
        <v>38581</v>
      </c>
      <c r="D16482">
        <v>50</v>
      </c>
      <c r="E16482" t="s">
        <v>82</v>
      </c>
      <c r="F16482">
        <v>10</v>
      </c>
      <c r="G16482" t="s">
        <v>36</v>
      </c>
      <c r="H16482" t="s">
        <v>14</v>
      </c>
      <c r="I16482">
        <v>1</v>
      </c>
      <c r="J16482">
        <v>2</v>
      </c>
      <c r="K16482" t="s">
        <v>15</v>
      </c>
      <c r="L16482" t="s">
        <v>33</v>
      </c>
    </row>
    <row r="16483" spans="1:12" x14ac:dyDescent="0.35">
      <c r="A16483" t="s">
        <v>11662</v>
      </c>
      <c r="B16483">
        <f t="shared" si="257"/>
        <v>2005</v>
      </c>
      <c r="C16483" s="1">
        <v>38581</v>
      </c>
      <c r="D16483">
        <v>140</v>
      </c>
      <c r="E16483" t="s">
        <v>56</v>
      </c>
      <c r="F16483">
        <v>99</v>
      </c>
      <c r="G16483" t="s">
        <v>1156</v>
      </c>
      <c r="H16483" t="s">
        <v>172</v>
      </c>
      <c r="I16483">
        <v>0</v>
      </c>
      <c r="J16483">
        <v>3</v>
      </c>
      <c r="K16483" t="s">
        <v>15</v>
      </c>
      <c r="L16483" t="s">
        <v>33</v>
      </c>
    </row>
    <row r="16484" spans="1:12" x14ac:dyDescent="0.35">
      <c r="A16484" t="s">
        <v>11663</v>
      </c>
      <c r="B16484">
        <f t="shared" si="257"/>
        <v>2005</v>
      </c>
      <c r="C16484" s="1">
        <v>38581</v>
      </c>
      <c r="D16484">
        <v>268</v>
      </c>
      <c r="E16484" t="s">
        <v>47</v>
      </c>
      <c r="F16484">
        <v>130</v>
      </c>
      <c r="G16484" t="s">
        <v>1178</v>
      </c>
      <c r="H16484" t="s">
        <v>172</v>
      </c>
      <c r="I16484">
        <v>1</v>
      </c>
      <c r="J16484">
        <v>4</v>
      </c>
      <c r="K16484" t="s">
        <v>15</v>
      </c>
      <c r="L16484" t="s">
        <v>33</v>
      </c>
    </row>
    <row r="16485" spans="1:12" x14ac:dyDescent="0.35">
      <c r="A16485" t="s">
        <v>11664</v>
      </c>
      <c r="B16485">
        <f t="shared" si="257"/>
        <v>2005</v>
      </c>
      <c r="C16485" s="1">
        <v>38588</v>
      </c>
      <c r="D16485">
        <v>159</v>
      </c>
      <c r="E16485" t="s">
        <v>51</v>
      </c>
      <c r="F16485">
        <v>133</v>
      </c>
      <c r="G16485" t="s">
        <v>978</v>
      </c>
      <c r="H16485" t="s">
        <v>115</v>
      </c>
      <c r="I16485">
        <v>0</v>
      </c>
      <c r="J16485">
        <v>4</v>
      </c>
      <c r="K16485" t="s">
        <v>15</v>
      </c>
      <c r="L16485" t="s">
        <v>33</v>
      </c>
    </row>
    <row r="16486" spans="1:12" x14ac:dyDescent="0.35">
      <c r="A16486" t="s">
        <v>7439</v>
      </c>
      <c r="B16486">
        <f t="shared" si="257"/>
        <v>2005</v>
      </c>
      <c r="C16486" s="1">
        <v>38592</v>
      </c>
      <c r="D16486">
        <v>189</v>
      </c>
      <c r="E16486" t="s">
        <v>45</v>
      </c>
      <c r="F16486">
        <v>325</v>
      </c>
      <c r="G16486" t="s">
        <v>266</v>
      </c>
      <c r="H16486" t="s">
        <v>14</v>
      </c>
      <c r="I16486">
        <v>0</v>
      </c>
      <c r="J16486">
        <v>0</v>
      </c>
      <c r="K16486" t="s">
        <v>15</v>
      </c>
      <c r="L16486" t="s">
        <v>20</v>
      </c>
    </row>
    <row r="16487" spans="1:12" x14ac:dyDescent="0.35">
      <c r="A16487" t="s">
        <v>7440</v>
      </c>
      <c r="B16487">
        <f t="shared" si="257"/>
        <v>2005</v>
      </c>
      <c r="C16487" s="1">
        <v>38597</v>
      </c>
      <c r="D16487">
        <v>274</v>
      </c>
      <c r="E16487" t="s">
        <v>29</v>
      </c>
      <c r="F16487">
        <v>159</v>
      </c>
      <c r="G16487" t="s">
        <v>51</v>
      </c>
      <c r="H16487" t="s">
        <v>14</v>
      </c>
      <c r="I16487">
        <v>0</v>
      </c>
      <c r="J16487">
        <v>0</v>
      </c>
      <c r="K16487" t="s">
        <v>262</v>
      </c>
      <c r="L16487" t="s">
        <v>20</v>
      </c>
    </row>
    <row r="16488" spans="1:12" x14ac:dyDescent="0.35">
      <c r="A16488" t="s">
        <v>7441</v>
      </c>
      <c r="B16488">
        <f t="shared" si="257"/>
        <v>2005</v>
      </c>
      <c r="C16488" s="1">
        <v>38598</v>
      </c>
      <c r="D16488">
        <v>255</v>
      </c>
      <c r="E16488" t="s">
        <v>44</v>
      </c>
      <c r="F16488">
        <v>323</v>
      </c>
      <c r="G16488" t="s">
        <v>25</v>
      </c>
      <c r="H16488" t="s">
        <v>14</v>
      </c>
      <c r="I16488">
        <v>1</v>
      </c>
      <c r="J16488">
        <v>0</v>
      </c>
      <c r="K16488" t="s">
        <v>262</v>
      </c>
      <c r="L16488" t="s">
        <v>16</v>
      </c>
    </row>
    <row r="16489" spans="1:12" x14ac:dyDescent="0.35">
      <c r="A16489" t="s">
        <v>7442</v>
      </c>
      <c r="B16489">
        <f t="shared" si="257"/>
        <v>2005</v>
      </c>
      <c r="C16489" s="1">
        <v>38598</v>
      </c>
      <c r="D16489">
        <v>268</v>
      </c>
      <c r="E16489" t="s">
        <v>47</v>
      </c>
      <c r="F16489">
        <v>44</v>
      </c>
      <c r="G16489" t="s">
        <v>65</v>
      </c>
      <c r="H16489" t="s">
        <v>14</v>
      </c>
      <c r="I16489">
        <v>1</v>
      </c>
      <c r="J16489">
        <v>3</v>
      </c>
      <c r="K16489" t="s">
        <v>262</v>
      </c>
      <c r="L16489" t="s">
        <v>33</v>
      </c>
    </row>
    <row r="16490" spans="1:12" x14ac:dyDescent="0.35">
      <c r="A16490" t="s">
        <v>7443</v>
      </c>
      <c r="B16490">
        <f t="shared" si="257"/>
        <v>2005</v>
      </c>
      <c r="C16490" s="1">
        <v>38598</v>
      </c>
      <c r="D16490">
        <v>292</v>
      </c>
      <c r="E16490" t="s">
        <v>50</v>
      </c>
      <c r="F16490">
        <v>148</v>
      </c>
      <c r="G16490" t="s">
        <v>143</v>
      </c>
      <c r="H16490" t="s">
        <v>14</v>
      </c>
      <c r="I16490">
        <v>2</v>
      </c>
      <c r="J16490">
        <v>0</v>
      </c>
      <c r="K16490" t="s">
        <v>262</v>
      </c>
      <c r="L16490" t="s">
        <v>16</v>
      </c>
    </row>
    <row r="16491" spans="1:12" x14ac:dyDescent="0.35">
      <c r="A16491" t="s">
        <v>7444</v>
      </c>
      <c r="B16491">
        <f t="shared" si="257"/>
        <v>2005</v>
      </c>
      <c r="C16491" s="1">
        <v>38598</v>
      </c>
      <c r="D16491">
        <v>64</v>
      </c>
      <c r="E16491" t="s">
        <v>41</v>
      </c>
      <c r="F16491">
        <v>170</v>
      </c>
      <c r="G16491" t="s">
        <v>79</v>
      </c>
      <c r="H16491" t="s">
        <v>14</v>
      </c>
      <c r="I16491">
        <v>0</v>
      </c>
      <c r="J16491">
        <v>2</v>
      </c>
      <c r="K16491" t="s">
        <v>262</v>
      </c>
      <c r="L16491" t="s">
        <v>33</v>
      </c>
    </row>
    <row r="16492" spans="1:12" x14ac:dyDescent="0.35">
      <c r="A16492" t="s">
        <v>7445</v>
      </c>
      <c r="B16492">
        <f t="shared" si="257"/>
        <v>2005</v>
      </c>
      <c r="C16492" s="1">
        <v>38598</v>
      </c>
      <c r="D16492">
        <v>38</v>
      </c>
      <c r="E16492" t="s">
        <v>54</v>
      </c>
      <c r="F16492">
        <v>188</v>
      </c>
      <c r="G16492" t="s">
        <v>85</v>
      </c>
      <c r="H16492" t="s">
        <v>14</v>
      </c>
      <c r="I16492">
        <v>0</v>
      </c>
      <c r="J16492">
        <v>1</v>
      </c>
      <c r="K16492" t="s">
        <v>262</v>
      </c>
      <c r="L16492" t="s">
        <v>33</v>
      </c>
    </row>
    <row r="16493" spans="1:12" x14ac:dyDescent="0.35">
      <c r="A16493" t="s">
        <v>7446</v>
      </c>
      <c r="B16493">
        <f t="shared" si="257"/>
        <v>2005</v>
      </c>
      <c r="C16493" s="1">
        <v>38599</v>
      </c>
      <c r="D16493">
        <v>47</v>
      </c>
      <c r="E16493" t="s">
        <v>68</v>
      </c>
      <c r="F16493">
        <v>140</v>
      </c>
      <c r="G16493" t="s">
        <v>56</v>
      </c>
      <c r="H16493" t="s">
        <v>14</v>
      </c>
      <c r="I16493">
        <v>3</v>
      </c>
      <c r="J16493">
        <v>2</v>
      </c>
      <c r="K16493" t="s">
        <v>262</v>
      </c>
      <c r="L16493" t="s">
        <v>16</v>
      </c>
    </row>
    <row r="16494" spans="1:12" x14ac:dyDescent="0.35">
      <c r="A16494" t="s">
        <v>7447</v>
      </c>
      <c r="B16494">
        <f t="shared" si="257"/>
        <v>2005</v>
      </c>
      <c r="C16494" s="1">
        <v>38599</v>
      </c>
      <c r="D16494">
        <v>234</v>
      </c>
      <c r="E16494" t="s">
        <v>13</v>
      </c>
      <c r="F16494">
        <v>325</v>
      </c>
      <c r="G16494" t="s">
        <v>266</v>
      </c>
      <c r="H16494" t="s">
        <v>14</v>
      </c>
      <c r="I16494">
        <v>1</v>
      </c>
      <c r="J16494">
        <v>3</v>
      </c>
      <c r="K16494" t="s">
        <v>262</v>
      </c>
      <c r="L16494" t="s">
        <v>33</v>
      </c>
    </row>
    <row r="16495" spans="1:12" x14ac:dyDescent="0.35">
      <c r="A16495" t="s">
        <v>7448</v>
      </c>
      <c r="B16495">
        <f t="shared" si="257"/>
        <v>2005</v>
      </c>
      <c r="C16495" s="1">
        <v>38599</v>
      </c>
      <c r="D16495">
        <v>158</v>
      </c>
      <c r="E16495" t="s">
        <v>48</v>
      </c>
      <c r="F16495">
        <v>289</v>
      </c>
      <c r="G16495" t="s">
        <v>66</v>
      </c>
      <c r="H16495" t="s">
        <v>14</v>
      </c>
      <c r="I16495">
        <v>0</v>
      </c>
      <c r="J16495">
        <v>3</v>
      </c>
      <c r="K16495" t="s">
        <v>262</v>
      </c>
      <c r="L16495" t="s">
        <v>33</v>
      </c>
    </row>
    <row r="16496" spans="1:12" x14ac:dyDescent="0.35">
      <c r="A16496" t="s">
        <v>7449</v>
      </c>
      <c r="B16496">
        <f t="shared" si="257"/>
        <v>2005</v>
      </c>
      <c r="C16496" s="1">
        <v>38599</v>
      </c>
      <c r="D16496">
        <v>167</v>
      </c>
      <c r="E16496" t="s">
        <v>74</v>
      </c>
      <c r="F16496">
        <v>121</v>
      </c>
      <c r="G16496" t="s">
        <v>71</v>
      </c>
      <c r="H16496" t="s">
        <v>14</v>
      </c>
      <c r="I16496">
        <v>1</v>
      </c>
      <c r="J16496">
        <v>3</v>
      </c>
      <c r="K16496" t="s">
        <v>262</v>
      </c>
      <c r="L16496" t="s">
        <v>33</v>
      </c>
    </row>
    <row r="16497" spans="1:12" x14ac:dyDescent="0.35">
      <c r="A16497" t="s">
        <v>7450</v>
      </c>
      <c r="B16497">
        <f t="shared" si="257"/>
        <v>2005</v>
      </c>
      <c r="C16497" s="1">
        <v>38599</v>
      </c>
      <c r="D16497">
        <v>50</v>
      </c>
      <c r="E16497" t="s">
        <v>82</v>
      </c>
      <c r="F16497">
        <v>82</v>
      </c>
      <c r="G16497" t="s">
        <v>59</v>
      </c>
      <c r="H16497" t="s">
        <v>14</v>
      </c>
      <c r="I16497">
        <v>1</v>
      </c>
      <c r="J16497">
        <v>2</v>
      </c>
      <c r="K16497" t="s">
        <v>262</v>
      </c>
      <c r="L16497" t="s">
        <v>33</v>
      </c>
    </row>
    <row r="16498" spans="1:12" x14ac:dyDescent="0.35">
      <c r="A16498" t="s">
        <v>7451</v>
      </c>
      <c r="B16498">
        <f t="shared" si="257"/>
        <v>2005</v>
      </c>
      <c r="C16498" s="1">
        <v>38599</v>
      </c>
      <c r="D16498">
        <v>31</v>
      </c>
      <c r="E16498" t="s">
        <v>18</v>
      </c>
      <c r="F16498">
        <v>84</v>
      </c>
      <c r="G16498" t="s">
        <v>73</v>
      </c>
      <c r="H16498" t="s">
        <v>14</v>
      </c>
      <c r="I16498">
        <v>1</v>
      </c>
      <c r="J16498">
        <v>4</v>
      </c>
      <c r="K16498" t="s">
        <v>262</v>
      </c>
      <c r="L16498" t="s">
        <v>33</v>
      </c>
    </row>
    <row r="16499" spans="1:12" x14ac:dyDescent="0.35">
      <c r="A16499" t="s">
        <v>7452</v>
      </c>
      <c r="B16499">
        <f t="shared" si="257"/>
        <v>2005</v>
      </c>
      <c r="C16499" s="1">
        <v>38599</v>
      </c>
      <c r="D16499">
        <v>103</v>
      </c>
      <c r="E16499" t="s">
        <v>28</v>
      </c>
      <c r="F16499">
        <v>10</v>
      </c>
      <c r="G16499" t="s">
        <v>36</v>
      </c>
      <c r="H16499" t="s">
        <v>14</v>
      </c>
      <c r="I16499">
        <v>0</v>
      </c>
      <c r="J16499">
        <v>3</v>
      </c>
      <c r="K16499" t="s">
        <v>262</v>
      </c>
      <c r="L16499" t="s">
        <v>33</v>
      </c>
    </row>
    <row r="16500" spans="1:12" x14ac:dyDescent="0.35">
      <c r="A16500" t="s">
        <v>7453</v>
      </c>
      <c r="B16500">
        <f t="shared" si="257"/>
        <v>2005</v>
      </c>
      <c r="C16500" s="1">
        <v>38599</v>
      </c>
      <c r="D16500">
        <v>198</v>
      </c>
      <c r="E16500" t="s">
        <v>62</v>
      </c>
      <c r="F16500">
        <v>6</v>
      </c>
      <c r="G16500" t="s">
        <v>38</v>
      </c>
      <c r="H16500" t="s">
        <v>14</v>
      </c>
      <c r="I16500">
        <v>5</v>
      </c>
      <c r="J16500">
        <v>2</v>
      </c>
      <c r="K16500" t="s">
        <v>262</v>
      </c>
      <c r="L16500" t="s">
        <v>16</v>
      </c>
    </row>
    <row r="16501" spans="1:12" x14ac:dyDescent="0.35">
      <c r="A16501" t="s">
        <v>7454</v>
      </c>
      <c r="B16501">
        <f t="shared" si="257"/>
        <v>2005</v>
      </c>
      <c r="C16501" s="1">
        <v>38599</v>
      </c>
      <c r="D16501">
        <v>297</v>
      </c>
      <c r="E16501" t="s">
        <v>76</v>
      </c>
      <c r="F16501">
        <v>110</v>
      </c>
      <c r="G16501" t="s">
        <v>35</v>
      </c>
      <c r="H16501" t="s">
        <v>14</v>
      </c>
      <c r="I16501">
        <v>0</v>
      </c>
      <c r="J16501">
        <v>2</v>
      </c>
      <c r="K16501" t="s">
        <v>262</v>
      </c>
      <c r="L16501" t="s">
        <v>33</v>
      </c>
    </row>
    <row r="16502" spans="1:12" x14ac:dyDescent="0.35">
      <c r="A16502" t="s">
        <v>11665</v>
      </c>
      <c r="B16502">
        <f t="shared" si="257"/>
        <v>2005</v>
      </c>
      <c r="C16502" s="1">
        <v>38602</v>
      </c>
      <c r="D16502">
        <v>268</v>
      </c>
      <c r="E16502" t="s">
        <v>47</v>
      </c>
      <c r="F16502">
        <v>109</v>
      </c>
      <c r="G16502" t="s">
        <v>1090</v>
      </c>
      <c r="H16502" t="s">
        <v>172</v>
      </c>
      <c r="I16502">
        <v>2</v>
      </c>
      <c r="J16502">
        <v>4</v>
      </c>
      <c r="K16502" t="s">
        <v>15</v>
      </c>
      <c r="L16502" t="s">
        <v>33</v>
      </c>
    </row>
    <row r="16503" spans="1:12" x14ac:dyDescent="0.35">
      <c r="A16503" t="s">
        <v>11666</v>
      </c>
      <c r="B16503">
        <f t="shared" si="257"/>
        <v>2005</v>
      </c>
      <c r="C16503" s="1">
        <v>38618</v>
      </c>
      <c r="D16503">
        <v>31</v>
      </c>
      <c r="E16503" t="s">
        <v>18</v>
      </c>
      <c r="F16503">
        <v>299</v>
      </c>
      <c r="G16503" t="s">
        <v>870</v>
      </c>
      <c r="H16503" t="s">
        <v>115</v>
      </c>
      <c r="I16503">
        <v>0</v>
      </c>
      <c r="J16503">
        <v>0</v>
      </c>
      <c r="K16503" t="s">
        <v>15</v>
      </c>
      <c r="L16503" t="s">
        <v>20</v>
      </c>
    </row>
    <row r="16504" spans="1:12" x14ac:dyDescent="0.35">
      <c r="A16504" t="s">
        <v>7455</v>
      </c>
      <c r="B16504">
        <f t="shared" si="257"/>
        <v>2005</v>
      </c>
      <c r="C16504" s="1">
        <v>38619</v>
      </c>
      <c r="D16504">
        <v>325</v>
      </c>
      <c r="E16504" t="s">
        <v>266</v>
      </c>
      <c r="F16504">
        <v>167</v>
      </c>
      <c r="G16504" t="s">
        <v>74</v>
      </c>
      <c r="H16504" t="s">
        <v>14</v>
      </c>
      <c r="I16504">
        <v>0</v>
      </c>
      <c r="J16504">
        <v>2</v>
      </c>
      <c r="K16504" t="s">
        <v>15</v>
      </c>
      <c r="L16504" t="s">
        <v>33</v>
      </c>
    </row>
    <row r="16505" spans="1:12" x14ac:dyDescent="0.35">
      <c r="A16505" t="s">
        <v>7456</v>
      </c>
      <c r="B16505">
        <f t="shared" si="257"/>
        <v>2005</v>
      </c>
      <c r="C16505" s="1">
        <v>38620</v>
      </c>
      <c r="D16505">
        <v>325</v>
      </c>
      <c r="E16505" t="s">
        <v>266</v>
      </c>
      <c r="F16505">
        <v>189</v>
      </c>
      <c r="G16505" t="s">
        <v>45</v>
      </c>
      <c r="H16505" t="s">
        <v>14</v>
      </c>
      <c r="I16505">
        <v>2</v>
      </c>
      <c r="J16505">
        <v>3</v>
      </c>
      <c r="K16505" t="s">
        <v>15</v>
      </c>
      <c r="L16505" t="s">
        <v>33</v>
      </c>
    </row>
    <row r="16506" spans="1:12" x14ac:dyDescent="0.35">
      <c r="A16506" t="s">
        <v>7457</v>
      </c>
      <c r="B16506">
        <f t="shared" si="257"/>
        <v>2005</v>
      </c>
      <c r="C16506" s="1">
        <v>38620</v>
      </c>
      <c r="D16506">
        <v>82</v>
      </c>
      <c r="E16506" t="s">
        <v>59</v>
      </c>
      <c r="F16506">
        <v>323</v>
      </c>
      <c r="G16506" t="s">
        <v>25</v>
      </c>
      <c r="H16506" t="s">
        <v>14</v>
      </c>
      <c r="I16506">
        <v>2</v>
      </c>
      <c r="J16506">
        <v>2</v>
      </c>
      <c r="K16506" t="s">
        <v>15</v>
      </c>
      <c r="L16506" t="s">
        <v>20</v>
      </c>
    </row>
    <row r="16507" spans="1:12" x14ac:dyDescent="0.35">
      <c r="A16507" t="s">
        <v>7458</v>
      </c>
      <c r="B16507">
        <f t="shared" si="257"/>
        <v>2005</v>
      </c>
      <c r="C16507" s="1">
        <v>38622</v>
      </c>
      <c r="D16507">
        <v>323</v>
      </c>
      <c r="E16507" t="s">
        <v>25</v>
      </c>
      <c r="F16507">
        <v>82</v>
      </c>
      <c r="G16507" t="s">
        <v>59</v>
      </c>
      <c r="H16507" t="s">
        <v>14</v>
      </c>
      <c r="I16507">
        <v>0</v>
      </c>
      <c r="J16507">
        <v>0</v>
      </c>
      <c r="K16507" t="s">
        <v>15</v>
      </c>
      <c r="L16507" t="s">
        <v>20</v>
      </c>
    </row>
    <row r="16508" spans="1:12" x14ac:dyDescent="0.35">
      <c r="A16508" t="s">
        <v>7459</v>
      </c>
      <c r="B16508">
        <f t="shared" si="257"/>
        <v>2005</v>
      </c>
      <c r="C16508" s="1">
        <v>38626</v>
      </c>
      <c r="D16508">
        <v>323</v>
      </c>
      <c r="E16508" t="s">
        <v>25</v>
      </c>
      <c r="F16508">
        <v>158</v>
      </c>
      <c r="G16508" t="s">
        <v>48</v>
      </c>
      <c r="H16508" t="s">
        <v>14</v>
      </c>
      <c r="I16508">
        <v>5</v>
      </c>
      <c r="J16508">
        <v>0</v>
      </c>
      <c r="K16508" t="s">
        <v>262</v>
      </c>
      <c r="L16508" t="s">
        <v>16</v>
      </c>
    </row>
    <row r="16509" spans="1:12" x14ac:dyDescent="0.35">
      <c r="A16509" t="s">
        <v>7460</v>
      </c>
      <c r="B16509">
        <f t="shared" si="257"/>
        <v>2005</v>
      </c>
      <c r="C16509" s="1">
        <v>38633</v>
      </c>
      <c r="D16509">
        <v>325</v>
      </c>
      <c r="E16509" t="s">
        <v>266</v>
      </c>
      <c r="F16509">
        <v>198</v>
      </c>
      <c r="G16509" t="s">
        <v>62</v>
      </c>
      <c r="H16509" t="s">
        <v>14</v>
      </c>
      <c r="I16509">
        <v>1</v>
      </c>
      <c r="J16509">
        <v>5</v>
      </c>
      <c r="K16509" t="s">
        <v>262</v>
      </c>
      <c r="L16509" t="s">
        <v>33</v>
      </c>
    </row>
    <row r="16510" spans="1:12" x14ac:dyDescent="0.35">
      <c r="A16510" t="s">
        <v>7461</v>
      </c>
      <c r="B16510">
        <f t="shared" si="257"/>
        <v>2005</v>
      </c>
      <c r="C16510" s="1">
        <v>38633</v>
      </c>
      <c r="D16510">
        <v>170</v>
      </c>
      <c r="E16510" t="s">
        <v>79</v>
      </c>
      <c r="F16510">
        <v>255</v>
      </c>
      <c r="G16510" t="s">
        <v>44</v>
      </c>
      <c r="H16510" t="s">
        <v>14</v>
      </c>
      <c r="I16510">
        <v>0</v>
      </c>
      <c r="J16510">
        <v>3</v>
      </c>
      <c r="K16510" t="s">
        <v>262</v>
      </c>
      <c r="L16510" t="s">
        <v>33</v>
      </c>
    </row>
    <row r="16511" spans="1:12" x14ac:dyDescent="0.35">
      <c r="A16511" t="s">
        <v>7462</v>
      </c>
      <c r="B16511">
        <f t="shared" si="257"/>
        <v>2005</v>
      </c>
      <c r="C16511" s="1">
        <v>38633</v>
      </c>
      <c r="D16511">
        <v>82</v>
      </c>
      <c r="E16511" t="s">
        <v>59</v>
      </c>
      <c r="F16511">
        <v>268</v>
      </c>
      <c r="G16511" t="s">
        <v>47</v>
      </c>
      <c r="H16511" t="s">
        <v>14</v>
      </c>
      <c r="I16511">
        <v>2</v>
      </c>
      <c r="J16511">
        <v>2</v>
      </c>
      <c r="K16511" t="s">
        <v>262</v>
      </c>
      <c r="L16511" t="s">
        <v>20</v>
      </c>
    </row>
    <row r="16512" spans="1:12" x14ac:dyDescent="0.35">
      <c r="A16512" t="s">
        <v>7463</v>
      </c>
      <c r="B16512">
        <f t="shared" si="257"/>
        <v>2005</v>
      </c>
      <c r="C16512" s="1">
        <v>38633</v>
      </c>
      <c r="D16512">
        <v>140</v>
      </c>
      <c r="E16512" t="s">
        <v>56</v>
      </c>
      <c r="F16512">
        <v>274</v>
      </c>
      <c r="G16512" t="s">
        <v>29</v>
      </c>
      <c r="H16512" t="s">
        <v>14</v>
      </c>
      <c r="I16512">
        <v>3</v>
      </c>
      <c r="J16512">
        <v>1</v>
      </c>
      <c r="K16512" t="s">
        <v>262</v>
      </c>
      <c r="L16512" t="s">
        <v>16</v>
      </c>
    </row>
    <row r="16513" spans="1:12" x14ac:dyDescent="0.35">
      <c r="A16513" t="s">
        <v>7464</v>
      </c>
      <c r="B16513">
        <f t="shared" si="257"/>
        <v>2005</v>
      </c>
      <c r="C16513" s="1">
        <v>38633</v>
      </c>
      <c r="D16513">
        <v>188</v>
      </c>
      <c r="E16513" t="s">
        <v>85</v>
      </c>
      <c r="F16513">
        <v>292</v>
      </c>
      <c r="G16513" t="s">
        <v>50</v>
      </c>
      <c r="H16513" t="s">
        <v>14</v>
      </c>
      <c r="I16513">
        <v>2</v>
      </c>
      <c r="J16513">
        <v>2</v>
      </c>
      <c r="K16513" t="s">
        <v>262</v>
      </c>
      <c r="L16513" t="s">
        <v>20</v>
      </c>
    </row>
    <row r="16514" spans="1:12" x14ac:dyDescent="0.35">
      <c r="A16514" t="s">
        <v>7465</v>
      </c>
      <c r="B16514">
        <f t="shared" si="257"/>
        <v>2005</v>
      </c>
      <c r="C16514" s="1">
        <v>38633</v>
      </c>
      <c r="D16514">
        <v>44</v>
      </c>
      <c r="E16514" t="s">
        <v>65</v>
      </c>
      <c r="F16514">
        <v>297</v>
      </c>
      <c r="G16514" t="s">
        <v>76</v>
      </c>
      <c r="H16514" t="s">
        <v>14</v>
      </c>
      <c r="I16514">
        <v>2</v>
      </c>
      <c r="J16514">
        <v>2</v>
      </c>
      <c r="K16514" t="s">
        <v>262</v>
      </c>
      <c r="L16514" t="s">
        <v>20</v>
      </c>
    </row>
    <row r="16515" spans="1:12" x14ac:dyDescent="0.35">
      <c r="A16515" t="s">
        <v>7466</v>
      </c>
      <c r="B16515">
        <f t="shared" ref="B16515:B16578" si="258">YEAR(C16515)</f>
        <v>2005</v>
      </c>
      <c r="C16515" s="1">
        <v>38633</v>
      </c>
      <c r="D16515">
        <v>148</v>
      </c>
      <c r="E16515" t="s">
        <v>143</v>
      </c>
      <c r="F16515">
        <v>167</v>
      </c>
      <c r="G16515" t="s">
        <v>74</v>
      </c>
      <c r="H16515" t="s">
        <v>14</v>
      </c>
      <c r="I16515">
        <v>0</v>
      </c>
      <c r="J16515">
        <v>3</v>
      </c>
      <c r="K16515" t="s">
        <v>262</v>
      </c>
      <c r="L16515" t="s">
        <v>33</v>
      </c>
    </row>
    <row r="16516" spans="1:12" x14ac:dyDescent="0.35">
      <c r="A16516" t="s">
        <v>7467</v>
      </c>
      <c r="B16516">
        <f t="shared" si="258"/>
        <v>2005</v>
      </c>
      <c r="C16516" s="1">
        <v>38633</v>
      </c>
      <c r="D16516">
        <v>10</v>
      </c>
      <c r="E16516" t="s">
        <v>36</v>
      </c>
      <c r="F16516">
        <v>234</v>
      </c>
      <c r="G16516" t="s">
        <v>13</v>
      </c>
      <c r="H16516" t="s">
        <v>14</v>
      </c>
      <c r="I16516">
        <v>1</v>
      </c>
      <c r="J16516">
        <v>0</v>
      </c>
      <c r="K16516" t="s">
        <v>262</v>
      </c>
      <c r="L16516" t="s">
        <v>16</v>
      </c>
    </row>
    <row r="16517" spans="1:12" x14ac:dyDescent="0.35">
      <c r="A16517" t="s">
        <v>7468</v>
      </c>
      <c r="B16517">
        <f t="shared" si="258"/>
        <v>2005</v>
      </c>
      <c r="C16517" s="1">
        <v>38633</v>
      </c>
      <c r="D16517">
        <v>121</v>
      </c>
      <c r="E16517" t="s">
        <v>71</v>
      </c>
      <c r="F16517">
        <v>38</v>
      </c>
      <c r="G16517" t="s">
        <v>54</v>
      </c>
      <c r="H16517" t="s">
        <v>14</v>
      </c>
      <c r="I16517">
        <v>2</v>
      </c>
      <c r="J16517">
        <v>1</v>
      </c>
      <c r="K16517" t="s">
        <v>262</v>
      </c>
      <c r="L16517" t="s">
        <v>16</v>
      </c>
    </row>
    <row r="16518" spans="1:12" x14ac:dyDescent="0.35">
      <c r="A16518" t="s">
        <v>7469</v>
      </c>
      <c r="B16518">
        <f t="shared" si="258"/>
        <v>2005</v>
      </c>
      <c r="C16518" s="1">
        <v>38633</v>
      </c>
      <c r="D16518">
        <v>84</v>
      </c>
      <c r="E16518" t="s">
        <v>73</v>
      </c>
      <c r="F16518">
        <v>47</v>
      </c>
      <c r="G16518" t="s">
        <v>68</v>
      </c>
      <c r="H16518" t="s">
        <v>14</v>
      </c>
      <c r="I16518">
        <v>1</v>
      </c>
      <c r="J16518">
        <v>1</v>
      </c>
      <c r="K16518" t="s">
        <v>262</v>
      </c>
      <c r="L16518" t="s">
        <v>20</v>
      </c>
    </row>
    <row r="16519" spans="1:12" x14ac:dyDescent="0.35">
      <c r="A16519" t="s">
        <v>7470</v>
      </c>
      <c r="B16519">
        <f t="shared" si="258"/>
        <v>2005</v>
      </c>
      <c r="C16519" s="1">
        <v>38633</v>
      </c>
      <c r="D16519">
        <v>110</v>
      </c>
      <c r="E16519" t="s">
        <v>35</v>
      </c>
      <c r="F16519">
        <v>50</v>
      </c>
      <c r="G16519" t="s">
        <v>82</v>
      </c>
      <c r="H16519" t="s">
        <v>14</v>
      </c>
      <c r="I16519">
        <v>4</v>
      </c>
      <c r="J16519">
        <v>0</v>
      </c>
      <c r="K16519" t="s">
        <v>262</v>
      </c>
      <c r="L16519" t="s">
        <v>16</v>
      </c>
    </row>
    <row r="16520" spans="1:12" x14ac:dyDescent="0.35">
      <c r="A16520" t="s">
        <v>7471</v>
      </c>
      <c r="B16520">
        <f t="shared" si="258"/>
        <v>2005</v>
      </c>
      <c r="C16520" s="1">
        <v>38633</v>
      </c>
      <c r="D16520">
        <v>289</v>
      </c>
      <c r="E16520" t="s">
        <v>66</v>
      </c>
      <c r="F16520">
        <v>64</v>
      </c>
      <c r="G16520" t="s">
        <v>41</v>
      </c>
      <c r="H16520" t="s">
        <v>14</v>
      </c>
      <c r="I16520">
        <v>3</v>
      </c>
      <c r="J16520">
        <v>2</v>
      </c>
      <c r="K16520" t="s">
        <v>262</v>
      </c>
      <c r="L16520" t="s">
        <v>16</v>
      </c>
    </row>
    <row r="16521" spans="1:12" x14ac:dyDescent="0.35">
      <c r="A16521" t="s">
        <v>7472</v>
      </c>
      <c r="B16521">
        <f t="shared" si="258"/>
        <v>2005</v>
      </c>
      <c r="C16521" s="1">
        <v>38633</v>
      </c>
      <c r="D16521">
        <v>6</v>
      </c>
      <c r="E16521" t="s">
        <v>38</v>
      </c>
      <c r="F16521">
        <v>103</v>
      </c>
      <c r="G16521" t="s">
        <v>28</v>
      </c>
      <c r="H16521" t="s">
        <v>14</v>
      </c>
      <c r="I16521">
        <v>0</v>
      </c>
      <c r="J16521">
        <v>0</v>
      </c>
      <c r="K16521" t="s">
        <v>262</v>
      </c>
      <c r="L16521" t="s">
        <v>20</v>
      </c>
    </row>
    <row r="16522" spans="1:12" x14ac:dyDescent="0.35">
      <c r="A16522" t="s">
        <v>7473</v>
      </c>
      <c r="B16522">
        <f t="shared" si="258"/>
        <v>2005</v>
      </c>
      <c r="C16522" s="1">
        <v>38634</v>
      </c>
      <c r="D16522">
        <v>159</v>
      </c>
      <c r="E16522" t="s">
        <v>51</v>
      </c>
      <c r="F16522">
        <v>31</v>
      </c>
      <c r="G16522" t="s">
        <v>18</v>
      </c>
      <c r="H16522" t="s">
        <v>14</v>
      </c>
      <c r="I16522">
        <v>0</v>
      </c>
      <c r="J16522">
        <v>1</v>
      </c>
      <c r="K16522" t="s">
        <v>262</v>
      </c>
      <c r="L16522" t="s">
        <v>33</v>
      </c>
    </row>
    <row r="16523" spans="1:12" x14ac:dyDescent="0.35">
      <c r="A16523" t="s">
        <v>7474</v>
      </c>
      <c r="B16523">
        <f t="shared" si="258"/>
        <v>2005</v>
      </c>
      <c r="C16523" s="1">
        <v>38648</v>
      </c>
      <c r="D16523">
        <v>178</v>
      </c>
      <c r="E16523" t="s">
        <v>113</v>
      </c>
      <c r="F16523">
        <v>165</v>
      </c>
      <c r="G16523" t="s">
        <v>31</v>
      </c>
      <c r="H16523" t="s">
        <v>14</v>
      </c>
      <c r="I16523">
        <v>0</v>
      </c>
      <c r="J16523">
        <v>2</v>
      </c>
      <c r="K16523" t="s">
        <v>15</v>
      </c>
      <c r="L16523" t="s">
        <v>33</v>
      </c>
    </row>
    <row r="16524" spans="1:12" x14ac:dyDescent="0.35">
      <c r="A16524" t="s">
        <v>7475</v>
      </c>
      <c r="B16524">
        <f t="shared" si="258"/>
        <v>2005</v>
      </c>
      <c r="C16524" s="1">
        <v>38662</v>
      </c>
      <c r="D16524">
        <v>284</v>
      </c>
      <c r="E16524" t="s">
        <v>77</v>
      </c>
      <c r="F16524">
        <v>324</v>
      </c>
      <c r="G16524" t="s">
        <v>627</v>
      </c>
      <c r="H16524" t="s">
        <v>14</v>
      </c>
      <c r="I16524">
        <v>1</v>
      </c>
      <c r="J16524">
        <v>0</v>
      </c>
      <c r="K16524" t="s">
        <v>15</v>
      </c>
      <c r="L16524" t="s">
        <v>16</v>
      </c>
    </row>
    <row r="16525" spans="1:12" x14ac:dyDescent="0.35">
      <c r="A16525" t="s">
        <v>7476</v>
      </c>
      <c r="B16525">
        <f t="shared" si="258"/>
        <v>2005</v>
      </c>
      <c r="C16525" s="1">
        <v>38665</v>
      </c>
      <c r="D16525">
        <v>324</v>
      </c>
      <c r="E16525" t="s">
        <v>627</v>
      </c>
      <c r="F16525">
        <v>284</v>
      </c>
      <c r="G16525" t="s">
        <v>77</v>
      </c>
      <c r="H16525" t="s">
        <v>14</v>
      </c>
      <c r="I16525">
        <v>0</v>
      </c>
      <c r="J16525">
        <v>1</v>
      </c>
      <c r="K16525" t="s">
        <v>15</v>
      </c>
      <c r="L16525" t="s">
        <v>33</v>
      </c>
    </row>
    <row r="16526" spans="1:12" x14ac:dyDescent="0.35">
      <c r="A16526" t="s">
        <v>11667</v>
      </c>
      <c r="B16526">
        <f t="shared" si="258"/>
        <v>2005</v>
      </c>
      <c r="C16526" s="1">
        <v>38667</v>
      </c>
      <c r="D16526">
        <v>289</v>
      </c>
      <c r="E16526" t="s">
        <v>66</v>
      </c>
      <c r="F16526">
        <v>217</v>
      </c>
      <c r="G16526" t="s">
        <v>969</v>
      </c>
      <c r="H16526" t="s">
        <v>87</v>
      </c>
      <c r="I16526">
        <v>2</v>
      </c>
      <c r="J16526">
        <v>4</v>
      </c>
      <c r="K16526" t="s">
        <v>15</v>
      </c>
      <c r="L16526" t="s">
        <v>33</v>
      </c>
    </row>
    <row r="16527" spans="1:12" x14ac:dyDescent="0.35">
      <c r="A16527" t="s">
        <v>7477</v>
      </c>
      <c r="B16527">
        <f t="shared" si="258"/>
        <v>2005</v>
      </c>
      <c r="C16527" s="1">
        <v>38667</v>
      </c>
      <c r="D16527">
        <v>292</v>
      </c>
      <c r="E16527" t="s">
        <v>50</v>
      </c>
      <c r="F16527">
        <v>82</v>
      </c>
      <c r="G16527" t="s">
        <v>59</v>
      </c>
      <c r="H16527" t="s">
        <v>14</v>
      </c>
      <c r="I16527">
        <v>2</v>
      </c>
      <c r="J16527">
        <v>2</v>
      </c>
      <c r="K16527" t="s">
        <v>15</v>
      </c>
      <c r="L16527" t="s">
        <v>20</v>
      </c>
    </row>
    <row r="16528" spans="1:12" x14ac:dyDescent="0.35">
      <c r="A16528" t="s">
        <v>11668</v>
      </c>
      <c r="B16528">
        <f t="shared" si="258"/>
        <v>2005</v>
      </c>
      <c r="C16528" s="1">
        <v>38668</v>
      </c>
      <c r="D16528">
        <v>140</v>
      </c>
      <c r="E16528" t="s">
        <v>56</v>
      </c>
      <c r="F16528">
        <v>232</v>
      </c>
      <c r="G16528" t="s">
        <v>1116</v>
      </c>
      <c r="H16528" t="s">
        <v>172</v>
      </c>
      <c r="I16528">
        <v>2</v>
      </c>
      <c r="J16528">
        <v>1</v>
      </c>
      <c r="K16528" t="s">
        <v>15</v>
      </c>
      <c r="L16528" t="s">
        <v>16</v>
      </c>
    </row>
    <row r="16529" spans="1:12" x14ac:dyDescent="0.35">
      <c r="A16529" t="s">
        <v>7478</v>
      </c>
      <c r="B16529">
        <f t="shared" si="258"/>
        <v>2005</v>
      </c>
      <c r="C16529" s="1">
        <v>38668</v>
      </c>
      <c r="D16529">
        <v>255</v>
      </c>
      <c r="E16529" t="s">
        <v>44</v>
      </c>
      <c r="F16529">
        <v>268</v>
      </c>
      <c r="G16529" t="s">
        <v>47</v>
      </c>
      <c r="H16529" t="s">
        <v>14</v>
      </c>
      <c r="I16529">
        <v>3</v>
      </c>
      <c r="J16529">
        <v>2</v>
      </c>
      <c r="K16529" t="s">
        <v>15</v>
      </c>
      <c r="L16529" t="s">
        <v>16</v>
      </c>
    </row>
    <row r="16530" spans="1:12" x14ac:dyDescent="0.35">
      <c r="A16530" t="s">
        <v>11669</v>
      </c>
      <c r="B16530">
        <f t="shared" si="258"/>
        <v>2005</v>
      </c>
      <c r="C16530" s="1">
        <v>38669</v>
      </c>
      <c r="D16530">
        <v>289</v>
      </c>
      <c r="E16530" t="s">
        <v>66</v>
      </c>
      <c r="F16530">
        <v>133</v>
      </c>
      <c r="G16530" t="s">
        <v>978</v>
      </c>
      <c r="H16530" t="s">
        <v>115</v>
      </c>
      <c r="I16530">
        <v>0</v>
      </c>
      <c r="J16530">
        <v>2</v>
      </c>
      <c r="K16530" t="s">
        <v>15</v>
      </c>
      <c r="L16530" t="s">
        <v>33</v>
      </c>
    </row>
    <row r="16531" spans="1:12" x14ac:dyDescent="0.35">
      <c r="A16531" t="s">
        <v>11670</v>
      </c>
      <c r="B16531">
        <f t="shared" si="258"/>
        <v>2005</v>
      </c>
      <c r="C16531" s="1">
        <v>38670</v>
      </c>
      <c r="D16531">
        <v>110</v>
      </c>
      <c r="E16531" t="s">
        <v>35</v>
      </c>
      <c r="F16531">
        <v>250</v>
      </c>
      <c r="G16531" t="s">
        <v>226</v>
      </c>
      <c r="H16531" t="s">
        <v>115</v>
      </c>
      <c r="I16531">
        <v>3</v>
      </c>
      <c r="J16531">
        <v>1</v>
      </c>
      <c r="K16531" t="s">
        <v>15</v>
      </c>
      <c r="L16531" t="s">
        <v>16</v>
      </c>
    </row>
    <row r="16532" spans="1:12" x14ac:dyDescent="0.35">
      <c r="A16532" t="s">
        <v>7479</v>
      </c>
      <c r="B16532">
        <f t="shared" si="258"/>
        <v>2005</v>
      </c>
      <c r="C16532" s="1">
        <v>38671</v>
      </c>
      <c r="D16532">
        <v>47</v>
      </c>
      <c r="E16532" t="s">
        <v>68</v>
      </c>
      <c r="F16532">
        <v>188</v>
      </c>
      <c r="G16532" t="s">
        <v>85</v>
      </c>
      <c r="H16532" t="s">
        <v>14</v>
      </c>
      <c r="I16532">
        <v>0</v>
      </c>
      <c r="J16532">
        <v>0</v>
      </c>
      <c r="K16532" t="s">
        <v>15</v>
      </c>
      <c r="L16532" t="s">
        <v>20</v>
      </c>
    </row>
    <row r="16533" spans="1:12" x14ac:dyDescent="0.35">
      <c r="A16533" t="s">
        <v>11671</v>
      </c>
      <c r="B16533">
        <f t="shared" si="258"/>
        <v>2005</v>
      </c>
      <c r="C16533" s="1">
        <v>38672</v>
      </c>
      <c r="D16533">
        <v>198</v>
      </c>
      <c r="E16533" t="s">
        <v>62</v>
      </c>
      <c r="F16533">
        <v>232</v>
      </c>
      <c r="G16533" t="s">
        <v>1116</v>
      </c>
      <c r="H16533" t="s">
        <v>172</v>
      </c>
      <c r="I16533">
        <v>0</v>
      </c>
      <c r="J16533">
        <v>3</v>
      </c>
      <c r="K16533" t="s">
        <v>15</v>
      </c>
      <c r="L16533" t="s">
        <v>33</v>
      </c>
    </row>
    <row r="16534" spans="1:12" x14ac:dyDescent="0.35">
      <c r="A16534" t="s">
        <v>7480</v>
      </c>
      <c r="B16534">
        <f t="shared" si="258"/>
        <v>2005</v>
      </c>
      <c r="C16534" s="1">
        <v>38672</v>
      </c>
      <c r="D16534">
        <v>82</v>
      </c>
      <c r="E16534" t="s">
        <v>59</v>
      </c>
      <c r="F16534">
        <v>159</v>
      </c>
      <c r="G16534" t="s">
        <v>51</v>
      </c>
      <c r="H16534" t="s">
        <v>14</v>
      </c>
      <c r="I16534">
        <v>1</v>
      </c>
      <c r="J16534">
        <v>2</v>
      </c>
      <c r="K16534" t="s">
        <v>15</v>
      </c>
      <c r="L16534" t="s">
        <v>33</v>
      </c>
    </row>
    <row r="16535" spans="1:12" x14ac:dyDescent="0.35">
      <c r="A16535" t="s">
        <v>7482</v>
      </c>
      <c r="B16535">
        <f t="shared" si="258"/>
        <v>2005</v>
      </c>
      <c r="C16535" s="1">
        <v>38672</v>
      </c>
      <c r="D16535">
        <v>292</v>
      </c>
      <c r="E16535" t="s">
        <v>50</v>
      </c>
      <c r="F16535">
        <v>84</v>
      </c>
      <c r="G16535" t="s">
        <v>73</v>
      </c>
      <c r="H16535" t="s">
        <v>14</v>
      </c>
      <c r="I16535">
        <v>2</v>
      </c>
      <c r="J16535">
        <v>1</v>
      </c>
      <c r="K16535" t="s">
        <v>15</v>
      </c>
      <c r="L16535" t="s">
        <v>16</v>
      </c>
    </row>
    <row r="16536" spans="1:12" x14ac:dyDescent="0.35">
      <c r="A16536" t="s">
        <v>11672</v>
      </c>
      <c r="B16536">
        <f t="shared" si="258"/>
        <v>2005</v>
      </c>
      <c r="C16536" s="1">
        <v>38672</v>
      </c>
      <c r="D16536">
        <v>10</v>
      </c>
      <c r="E16536" t="s">
        <v>36</v>
      </c>
      <c r="F16536">
        <v>142</v>
      </c>
      <c r="G16536" t="s">
        <v>1045</v>
      </c>
      <c r="H16536" t="s">
        <v>115</v>
      </c>
      <c r="I16536">
        <v>0</v>
      </c>
      <c r="J16536">
        <v>1</v>
      </c>
      <c r="K16536" t="s">
        <v>15</v>
      </c>
      <c r="L16536" t="s">
        <v>33</v>
      </c>
    </row>
    <row r="16537" spans="1:12" x14ac:dyDescent="0.35">
      <c r="A16537" t="s">
        <v>7483</v>
      </c>
      <c r="B16537">
        <f t="shared" si="258"/>
        <v>2005</v>
      </c>
      <c r="C16537" s="1">
        <v>38674</v>
      </c>
      <c r="D16537">
        <v>122</v>
      </c>
      <c r="E16537" t="s">
        <v>63</v>
      </c>
      <c r="F16537">
        <v>121</v>
      </c>
      <c r="G16537" t="s">
        <v>71</v>
      </c>
      <c r="H16537" t="s">
        <v>14</v>
      </c>
      <c r="I16537">
        <v>2</v>
      </c>
      <c r="J16537">
        <v>2</v>
      </c>
      <c r="K16537" t="s">
        <v>3018</v>
      </c>
      <c r="L16537" t="s">
        <v>20</v>
      </c>
    </row>
    <row r="16538" spans="1:12" x14ac:dyDescent="0.35">
      <c r="A16538" t="s">
        <v>7484</v>
      </c>
      <c r="B16538">
        <f t="shared" si="258"/>
        <v>2005</v>
      </c>
      <c r="C16538" s="1">
        <v>38676</v>
      </c>
      <c r="D16538">
        <v>259</v>
      </c>
      <c r="E16538" t="s">
        <v>22</v>
      </c>
      <c r="F16538">
        <v>122</v>
      </c>
      <c r="G16538" t="s">
        <v>63</v>
      </c>
      <c r="H16538" t="s">
        <v>14</v>
      </c>
      <c r="I16538">
        <v>1</v>
      </c>
      <c r="J16538">
        <v>1</v>
      </c>
      <c r="K16538" t="s">
        <v>3018</v>
      </c>
      <c r="L16538" t="s">
        <v>20</v>
      </c>
    </row>
    <row r="16539" spans="1:12" x14ac:dyDescent="0.35">
      <c r="A16539" t="s">
        <v>7485</v>
      </c>
      <c r="B16539">
        <f t="shared" si="258"/>
        <v>2005</v>
      </c>
      <c r="C16539" s="1">
        <v>38678</v>
      </c>
      <c r="D16539">
        <v>259</v>
      </c>
      <c r="E16539" t="s">
        <v>22</v>
      </c>
      <c r="F16539">
        <v>121</v>
      </c>
      <c r="G16539" t="s">
        <v>71</v>
      </c>
      <c r="H16539" t="s">
        <v>14</v>
      </c>
      <c r="I16539">
        <v>0</v>
      </c>
      <c r="J16539">
        <v>1</v>
      </c>
      <c r="K16539" t="s">
        <v>3018</v>
      </c>
      <c r="L16539" t="s">
        <v>33</v>
      </c>
    </row>
    <row r="16540" spans="1:12" x14ac:dyDescent="0.35">
      <c r="A16540" t="s">
        <v>7486</v>
      </c>
      <c r="B16540">
        <f t="shared" si="258"/>
        <v>2005</v>
      </c>
      <c r="C16540" s="1">
        <v>38680</v>
      </c>
      <c r="D16540">
        <v>93</v>
      </c>
      <c r="E16540" t="s">
        <v>12</v>
      </c>
      <c r="F16540">
        <v>274</v>
      </c>
      <c r="G16540" t="s">
        <v>29</v>
      </c>
      <c r="H16540" t="s">
        <v>14</v>
      </c>
      <c r="I16540">
        <v>5</v>
      </c>
      <c r="J16540">
        <v>1</v>
      </c>
      <c r="K16540" t="s">
        <v>15</v>
      </c>
      <c r="L16540" t="s">
        <v>16</v>
      </c>
    </row>
    <row r="16541" spans="1:12" x14ac:dyDescent="0.35">
      <c r="A16541" t="s">
        <v>7487</v>
      </c>
      <c r="B16541">
        <f t="shared" si="258"/>
        <v>2005</v>
      </c>
      <c r="C16541" s="1">
        <v>38682</v>
      </c>
      <c r="D16541">
        <v>324</v>
      </c>
      <c r="E16541" t="s">
        <v>627</v>
      </c>
      <c r="F16541">
        <v>234</v>
      </c>
      <c r="G16541" t="s">
        <v>13</v>
      </c>
      <c r="H16541" t="s">
        <v>14</v>
      </c>
      <c r="I16541">
        <v>1</v>
      </c>
      <c r="J16541">
        <v>0</v>
      </c>
      <c r="K16541" t="s">
        <v>2519</v>
      </c>
      <c r="L16541" t="s">
        <v>16</v>
      </c>
    </row>
    <row r="16542" spans="1:12" x14ac:dyDescent="0.35">
      <c r="A16542" t="s">
        <v>7488</v>
      </c>
      <c r="B16542">
        <f t="shared" si="258"/>
        <v>2005</v>
      </c>
      <c r="C16542" s="1">
        <v>38683</v>
      </c>
      <c r="D16542">
        <v>266</v>
      </c>
      <c r="E16542" t="s">
        <v>236</v>
      </c>
      <c r="F16542">
        <v>78</v>
      </c>
      <c r="G16542" t="s">
        <v>121</v>
      </c>
      <c r="H16542" t="s">
        <v>14</v>
      </c>
      <c r="I16542">
        <v>2</v>
      </c>
      <c r="J16542">
        <v>1</v>
      </c>
      <c r="K16542" t="s">
        <v>2519</v>
      </c>
      <c r="L16542" t="s">
        <v>16</v>
      </c>
    </row>
    <row r="16543" spans="1:12" x14ac:dyDescent="0.35">
      <c r="A16543" t="s">
        <v>7489</v>
      </c>
      <c r="B16543">
        <f t="shared" si="258"/>
        <v>2005</v>
      </c>
      <c r="C16543" s="1">
        <v>38683</v>
      </c>
      <c r="D16543">
        <v>297</v>
      </c>
      <c r="E16543" t="s">
        <v>76</v>
      </c>
      <c r="F16543">
        <v>93</v>
      </c>
      <c r="G16543" t="s">
        <v>12</v>
      </c>
      <c r="H16543" t="s">
        <v>14</v>
      </c>
      <c r="I16543">
        <v>0</v>
      </c>
      <c r="J16543">
        <v>0</v>
      </c>
      <c r="K16543" t="s">
        <v>2519</v>
      </c>
      <c r="L16543" t="s">
        <v>20</v>
      </c>
    </row>
    <row r="16544" spans="1:12" x14ac:dyDescent="0.35">
      <c r="A16544" t="s">
        <v>7490</v>
      </c>
      <c r="B16544">
        <f t="shared" si="258"/>
        <v>2005</v>
      </c>
      <c r="C16544" s="1">
        <v>38684</v>
      </c>
      <c r="D16544">
        <v>284</v>
      </c>
      <c r="E16544" t="s">
        <v>77</v>
      </c>
      <c r="F16544">
        <v>45</v>
      </c>
      <c r="G16544" t="s">
        <v>148</v>
      </c>
      <c r="H16544" t="s">
        <v>14</v>
      </c>
      <c r="I16544">
        <v>2</v>
      </c>
      <c r="J16544">
        <v>1</v>
      </c>
      <c r="K16544" t="s">
        <v>2519</v>
      </c>
      <c r="L16544" t="s">
        <v>16</v>
      </c>
    </row>
    <row r="16545" spans="1:12" x14ac:dyDescent="0.35">
      <c r="A16545" t="s">
        <v>7491</v>
      </c>
      <c r="B16545">
        <f t="shared" si="258"/>
        <v>2005</v>
      </c>
      <c r="C16545" s="1">
        <v>38684</v>
      </c>
      <c r="D16545">
        <v>324</v>
      </c>
      <c r="E16545" t="s">
        <v>627</v>
      </c>
      <c r="F16545">
        <v>90</v>
      </c>
      <c r="G16545" t="s">
        <v>1396</v>
      </c>
      <c r="H16545" t="s">
        <v>14</v>
      </c>
      <c r="I16545">
        <v>3</v>
      </c>
      <c r="J16545">
        <v>0</v>
      </c>
      <c r="K16545" t="s">
        <v>2519</v>
      </c>
      <c r="L16545" t="s">
        <v>16</v>
      </c>
    </row>
    <row r="16546" spans="1:12" x14ac:dyDescent="0.35">
      <c r="A16546" t="s">
        <v>7492</v>
      </c>
      <c r="B16546">
        <f t="shared" si="258"/>
        <v>2005</v>
      </c>
      <c r="C16546" s="1">
        <v>38685</v>
      </c>
      <c r="D16546">
        <v>274</v>
      </c>
      <c r="E16546" t="s">
        <v>29</v>
      </c>
      <c r="F16546">
        <v>266</v>
      </c>
      <c r="G16546" t="s">
        <v>236</v>
      </c>
      <c r="H16546" t="s">
        <v>14</v>
      </c>
      <c r="I16546">
        <v>4</v>
      </c>
      <c r="J16546">
        <v>1</v>
      </c>
      <c r="K16546" t="s">
        <v>2519</v>
      </c>
      <c r="L16546" t="s">
        <v>16</v>
      </c>
    </row>
    <row r="16547" spans="1:12" x14ac:dyDescent="0.35">
      <c r="A16547" t="s">
        <v>7493</v>
      </c>
      <c r="B16547">
        <f t="shared" si="258"/>
        <v>2005</v>
      </c>
      <c r="C16547" s="1">
        <v>38686</v>
      </c>
      <c r="D16547">
        <v>324</v>
      </c>
      <c r="E16547" t="s">
        <v>627</v>
      </c>
      <c r="F16547">
        <v>45</v>
      </c>
      <c r="G16547" t="s">
        <v>148</v>
      </c>
      <c r="H16547" t="s">
        <v>14</v>
      </c>
      <c r="I16547">
        <v>2</v>
      </c>
      <c r="J16547">
        <v>1</v>
      </c>
      <c r="K16547" t="s">
        <v>2519</v>
      </c>
      <c r="L16547" t="s">
        <v>16</v>
      </c>
    </row>
    <row r="16548" spans="1:12" x14ac:dyDescent="0.35">
      <c r="A16548" t="s">
        <v>7494</v>
      </c>
      <c r="B16548">
        <f t="shared" si="258"/>
        <v>2005</v>
      </c>
      <c r="C16548" s="1">
        <v>38686</v>
      </c>
      <c r="D16548">
        <v>297</v>
      </c>
      <c r="E16548" t="s">
        <v>76</v>
      </c>
      <c r="F16548">
        <v>78</v>
      </c>
      <c r="G16548" t="s">
        <v>121</v>
      </c>
      <c r="H16548" t="s">
        <v>14</v>
      </c>
      <c r="I16548">
        <v>6</v>
      </c>
      <c r="J16548">
        <v>1</v>
      </c>
      <c r="K16548" t="s">
        <v>2519</v>
      </c>
      <c r="L16548" t="s">
        <v>16</v>
      </c>
    </row>
    <row r="16549" spans="1:12" x14ac:dyDescent="0.35">
      <c r="A16549" t="s">
        <v>7495</v>
      </c>
      <c r="B16549">
        <f t="shared" si="258"/>
        <v>2005</v>
      </c>
      <c r="C16549" s="1">
        <v>38686</v>
      </c>
      <c r="D16549">
        <v>90</v>
      </c>
      <c r="E16549" t="s">
        <v>1396</v>
      </c>
      <c r="F16549">
        <v>234</v>
      </c>
      <c r="G16549" t="s">
        <v>13</v>
      </c>
      <c r="H16549" t="s">
        <v>14</v>
      </c>
      <c r="I16549">
        <v>2</v>
      </c>
      <c r="J16549">
        <v>3</v>
      </c>
      <c r="K16549" t="s">
        <v>2519</v>
      </c>
      <c r="L16549" t="s">
        <v>33</v>
      </c>
    </row>
    <row r="16550" spans="1:12" x14ac:dyDescent="0.35">
      <c r="A16550" t="s">
        <v>7496</v>
      </c>
      <c r="B16550">
        <f t="shared" si="258"/>
        <v>2005</v>
      </c>
      <c r="C16550" s="1">
        <v>38687</v>
      </c>
      <c r="D16550">
        <v>297</v>
      </c>
      <c r="E16550" t="s">
        <v>76</v>
      </c>
      <c r="F16550">
        <v>266</v>
      </c>
      <c r="G16550" t="s">
        <v>236</v>
      </c>
      <c r="H16550" t="s">
        <v>14</v>
      </c>
      <c r="I16550">
        <v>7</v>
      </c>
      <c r="J16550">
        <v>0</v>
      </c>
      <c r="K16550" t="s">
        <v>2519</v>
      </c>
      <c r="L16550" t="s">
        <v>16</v>
      </c>
    </row>
    <row r="16551" spans="1:12" x14ac:dyDescent="0.35">
      <c r="A16551" t="s">
        <v>7497</v>
      </c>
      <c r="B16551">
        <f t="shared" si="258"/>
        <v>2005</v>
      </c>
      <c r="C16551" s="1">
        <v>38687</v>
      </c>
      <c r="D16551">
        <v>274</v>
      </c>
      <c r="E16551" t="s">
        <v>29</v>
      </c>
      <c r="F16551">
        <v>93</v>
      </c>
      <c r="G16551" t="s">
        <v>12</v>
      </c>
      <c r="H16551" t="s">
        <v>14</v>
      </c>
      <c r="I16551">
        <v>1</v>
      </c>
      <c r="J16551">
        <v>3</v>
      </c>
      <c r="K16551" t="s">
        <v>2519</v>
      </c>
      <c r="L16551" t="s">
        <v>33</v>
      </c>
    </row>
    <row r="16552" spans="1:12" x14ac:dyDescent="0.35">
      <c r="A16552" t="s">
        <v>7498</v>
      </c>
      <c r="B16552">
        <f t="shared" si="258"/>
        <v>2005</v>
      </c>
      <c r="C16552" s="1">
        <v>38688</v>
      </c>
      <c r="D16552">
        <v>90</v>
      </c>
      <c r="E16552" t="s">
        <v>1396</v>
      </c>
      <c r="F16552">
        <v>45</v>
      </c>
      <c r="G16552" t="s">
        <v>148</v>
      </c>
      <c r="H16552" t="s">
        <v>14</v>
      </c>
      <c r="I16552">
        <v>0</v>
      </c>
      <c r="J16552">
        <v>0</v>
      </c>
      <c r="K16552" t="s">
        <v>2519</v>
      </c>
      <c r="L16552" t="s">
        <v>20</v>
      </c>
    </row>
    <row r="16553" spans="1:12" x14ac:dyDescent="0.35">
      <c r="A16553" t="s">
        <v>7499</v>
      </c>
      <c r="B16553">
        <f t="shared" si="258"/>
        <v>2005</v>
      </c>
      <c r="C16553" s="1">
        <v>38688</v>
      </c>
      <c r="D16553">
        <v>324</v>
      </c>
      <c r="E16553" t="s">
        <v>627</v>
      </c>
      <c r="F16553">
        <v>284</v>
      </c>
      <c r="G16553" t="s">
        <v>77</v>
      </c>
      <c r="H16553" t="s">
        <v>14</v>
      </c>
      <c r="I16553">
        <v>1</v>
      </c>
      <c r="J16553">
        <v>1</v>
      </c>
      <c r="K16553" t="s">
        <v>2519</v>
      </c>
      <c r="L16553" t="s">
        <v>20</v>
      </c>
    </row>
    <row r="16554" spans="1:12" x14ac:dyDescent="0.35">
      <c r="A16554" t="s">
        <v>11673</v>
      </c>
      <c r="B16554">
        <f t="shared" si="258"/>
        <v>2005</v>
      </c>
      <c r="C16554" s="1">
        <v>38688</v>
      </c>
      <c r="D16554">
        <v>159</v>
      </c>
      <c r="E16554" t="s">
        <v>51</v>
      </c>
      <c r="F16554">
        <v>299</v>
      </c>
      <c r="G16554" t="s">
        <v>870</v>
      </c>
      <c r="H16554" t="s">
        <v>115</v>
      </c>
      <c r="I16554">
        <v>1</v>
      </c>
      <c r="J16554">
        <v>1</v>
      </c>
      <c r="K16554" t="s">
        <v>15</v>
      </c>
      <c r="L16554" t="s">
        <v>20</v>
      </c>
    </row>
    <row r="16555" spans="1:12" x14ac:dyDescent="0.35">
      <c r="A16555" t="s">
        <v>7500</v>
      </c>
      <c r="B16555">
        <f t="shared" si="258"/>
        <v>2005</v>
      </c>
      <c r="C16555" s="1">
        <v>38689</v>
      </c>
      <c r="D16555">
        <v>93</v>
      </c>
      <c r="E16555" t="s">
        <v>12</v>
      </c>
      <c r="F16555">
        <v>78</v>
      </c>
      <c r="G16555" t="s">
        <v>121</v>
      </c>
      <c r="H16555" t="s">
        <v>14</v>
      </c>
      <c r="I16555">
        <v>6</v>
      </c>
      <c r="J16555">
        <v>0</v>
      </c>
      <c r="K16555" t="s">
        <v>2519</v>
      </c>
      <c r="L16555" t="s">
        <v>16</v>
      </c>
    </row>
    <row r="16556" spans="1:12" x14ac:dyDescent="0.35">
      <c r="A16556" t="s">
        <v>7501</v>
      </c>
      <c r="B16556">
        <f t="shared" si="258"/>
        <v>2005</v>
      </c>
      <c r="C16556" s="1">
        <v>38689</v>
      </c>
      <c r="D16556">
        <v>297</v>
      </c>
      <c r="E16556" t="s">
        <v>76</v>
      </c>
      <c r="F16556">
        <v>274</v>
      </c>
      <c r="G16556" t="s">
        <v>29</v>
      </c>
      <c r="H16556" t="s">
        <v>14</v>
      </c>
      <c r="I16556">
        <v>3</v>
      </c>
      <c r="J16556">
        <v>0</v>
      </c>
      <c r="K16556" t="s">
        <v>2519</v>
      </c>
      <c r="L16556" t="s">
        <v>16</v>
      </c>
    </row>
    <row r="16557" spans="1:12" x14ac:dyDescent="0.35">
      <c r="A16557" t="s">
        <v>7502</v>
      </c>
      <c r="B16557">
        <f t="shared" si="258"/>
        <v>2005</v>
      </c>
      <c r="C16557" s="1">
        <v>38690</v>
      </c>
      <c r="D16557">
        <v>284</v>
      </c>
      <c r="E16557" t="s">
        <v>77</v>
      </c>
      <c r="F16557">
        <v>90</v>
      </c>
      <c r="G16557" t="s">
        <v>1396</v>
      </c>
      <c r="H16557" t="s">
        <v>14</v>
      </c>
      <c r="I16557">
        <v>1</v>
      </c>
      <c r="J16557">
        <v>0</v>
      </c>
      <c r="K16557" t="s">
        <v>2519</v>
      </c>
      <c r="L16557" t="s">
        <v>16</v>
      </c>
    </row>
    <row r="16558" spans="1:12" x14ac:dyDescent="0.35">
      <c r="A16558" t="s">
        <v>7503</v>
      </c>
      <c r="B16558">
        <f t="shared" si="258"/>
        <v>2005</v>
      </c>
      <c r="C16558" s="1">
        <v>38690</v>
      </c>
      <c r="D16558">
        <v>45</v>
      </c>
      <c r="E16558" t="s">
        <v>148</v>
      </c>
      <c r="F16558">
        <v>234</v>
      </c>
      <c r="G16558" t="s">
        <v>13</v>
      </c>
      <c r="H16558" t="s">
        <v>14</v>
      </c>
      <c r="I16558">
        <v>0</v>
      </c>
      <c r="J16558">
        <v>2</v>
      </c>
      <c r="K16558" t="s">
        <v>2519</v>
      </c>
      <c r="L16558" t="s">
        <v>33</v>
      </c>
    </row>
    <row r="16559" spans="1:12" x14ac:dyDescent="0.35">
      <c r="A16559" t="s">
        <v>7504</v>
      </c>
      <c r="B16559">
        <f t="shared" si="258"/>
        <v>2005</v>
      </c>
      <c r="C16559" s="1">
        <v>38691</v>
      </c>
      <c r="D16559">
        <v>266</v>
      </c>
      <c r="E16559" t="s">
        <v>236</v>
      </c>
      <c r="F16559">
        <v>93</v>
      </c>
      <c r="G16559" t="s">
        <v>12</v>
      </c>
      <c r="H16559" t="s">
        <v>14</v>
      </c>
      <c r="I16559">
        <v>1</v>
      </c>
      <c r="J16559">
        <v>3</v>
      </c>
      <c r="K16559" t="s">
        <v>2519</v>
      </c>
      <c r="L16559" t="s">
        <v>33</v>
      </c>
    </row>
    <row r="16560" spans="1:12" x14ac:dyDescent="0.35">
      <c r="A16560" t="s">
        <v>7505</v>
      </c>
      <c r="B16560">
        <f t="shared" si="258"/>
        <v>2005</v>
      </c>
      <c r="C16560" s="1">
        <v>38691</v>
      </c>
      <c r="D16560">
        <v>274</v>
      </c>
      <c r="E16560" t="s">
        <v>29</v>
      </c>
      <c r="F16560">
        <v>78</v>
      </c>
      <c r="G16560" t="s">
        <v>121</v>
      </c>
      <c r="H16560" t="s">
        <v>14</v>
      </c>
      <c r="I16560">
        <v>4</v>
      </c>
      <c r="J16560">
        <v>0</v>
      </c>
      <c r="K16560" t="s">
        <v>2519</v>
      </c>
      <c r="L16560" t="s">
        <v>16</v>
      </c>
    </row>
    <row r="16561" spans="1:12" x14ac:dyDescent="0.35">
      <c r="A16561" t="s">
        <v>7506</v>
      </c>
      <c r="B16561">
        <f t="shared" si="258"/>
        <v>2005</v>
      </c>
      <c r="C16561" s="1">
        <v>38692</v>
      </c>
      <c r="D16561">
        <v>284</v>
      </c>
      <c r="E16561" t="s">
        <v>77</v>
      </c>
      <c r="F16561">
        <v>234</v>
      </c>
      <c r="G16561" t="s">
        <v>13</v>
      </c>
      <c r="H16561" t="s">
        <v>14</v>
      </c>
      <c r="I16561">
        <v>1</v>
      </c>
      <c r="J16561">
        <v>3</v>
      </c>
      <c r="K16561" t="s">
        <v>2519</v>
      </c>
      <c r="L16561" t="s">
        <v>33</v>
      </c>
    </row>
    <row r="16562" spans="1:12" x14ac:dyDescent="0.35">
      <c r="A16562" t="s">
        <v>7507</v>
      </c>
      <c r="B16562">
        <f t="shared" si="258"/>
        <v>2005</v>
      </c>
      <c r="C16562" s="1">
        <v>38694</v>
      </c>
      <c r="D16562">
        <v>297</v>
      </c>
      <c r="E16562" t="s">
        <v>76</v>
      </c>
      <c r="F16562">
        <v>234</v>
      </c>
      <c r="G16562" t="s">
        <v>13</v>
      </c>
      <c r="H16562" t="s">
        <v>14</v>
      </c>
      <c r="I16562">
        <v>0</v>
      </c>
      <c r="J16562">
        <v>1</v>
      </c>
      <c r="K16562" t="s">
        <v>2519</v>
      </c>
      <c r="L16562" t="s">
        <v>33</v>
      </c>
    </row>
    <row r="16563" spans="1:12" x14ac:dyDescent="0.35">
      <c r="A16563" t="s">
        <v>7508</v>
      </c>
      <c r="B16563">
        <f t="shared" si="258"/>
        <v>2005</v>
      </c>
      <c r="C16563" s="1">
        <v>38694</v>
      </c>
      <c r="D16563">
        <v>93</v>
      </c>
      <c r="E16563" t="s">
        <v>12</v>
      </c>
      <c r="F16563">
        <v>324</v>
      </c>
      <c r="G16563" t="s">
        <v>627</v>
      </c>
      <c r="H16563" t="s">
        <v>14</v>
      </c>
      <c r="I16563">
        <v>4</v>
      </c>
      <c r="J16563">
        <v>0</v>
      </c>
      <c r="K16563" t="s">
        <v>2519</v>
      </c>
      <c r="L16563" t="s">
        <v>16</v>
      </c>
    </row>
    <row r="16564" spans="1:12" x14ac:dyDescent="0.35">
      <c r="A16564" t="s">
        <v>7509</v>
      </c>
      <c r="B16564">
        <f t="shared" si="258"/>
        <v>2005</v>
      </c>
      <c r="C16564" s="1">
        <v>38696</v>
      </c>
      <c r="D16564">
        <v>297</v>
      </c>
      <c r="E16564" t="s">
        <v>76</v>
      </c>
      <c r="F16564">
        <v>324</v>
      </c>
      <c r="G16564" t="s">
        <v>627</v>
      </c>
      <c r="H16564" t="s">
        <v>14</v>
      </c>
      <c r="I16564">
        <v>0</v>
      </c>
      <c r="J16564">
        <v>0</v>
      </c>
      <c r="K16564" t="s">
        <v>2519</v>
      </c>
      <c r="L16564" t="s">
        <v>20</v>
      </c>
    </row>
    <row r="16565" spans="1:12" x14ac:dyDescent="0.35">
      <c r="A16565" t="s">
        <v>7510</v>
      </c>
      <c r="B16565">
        <f t="shared" si="258"/>
        <v>2005</v>
      </c>
      <c r="C16565" s="1">
        <v>38696</v>
      </c>
      <c r="D16565">
        <v>93</v>
      </c>
      <c r="E16565" t="s">
        <v>12</v>
      </c>
      <c r="F16565">
        <v>234</v>
      </c>
      <c r="G16565" t="s">
        <v>13</v>
      </c>
      <c r="H16565" t="s">
        <v>14</v>
      </c>
      <c r="I16565">
        <v>1</v>
      </c>
      <c r="J16565">
        <v>0</v>
      </c>
      <c r="K16565" t="s">
        <v>2519</v>
      </c>
      <c r="L16565" t="s">
        <v>16</v>
      </c>
    </row>
    <row r="16566" spans="1:12" x14ac:dyDescent="0.35">
      <c r="A16566" t="s">
        <v>7511</v>
      </c>
      <c r="B16566">
        <f t="shared" si="258"/>
        <v>2005</v>
      </c>
      <c r="C16566" s="1">
        <v>38697</v>
      </c>
      <c r="D16566">
        <v>323</v>
      </c>
      <c r="E16566" t="s">
        <v>25</v>
      </c>
      <c r="F16566">
        <v>82</v>
      </c>
      <c r="G16566" t="s">
        <v>59</v>
      </c>
      <c r="H16566" t="s">
        <v>14</v>
      </c>
      <c r="I16566">
        <v>1</v>
      </c>
      <c r="J16566">
        <v>1</v>
      </c>
      <c r="K16566" t="s">
        <v>15</v>
      </c>
      <c r="L16566" t="s">
        <v>20</v>
      </c>
    </row>
    <row r="16567" spans="1:12" x14ac:dyDescent="0.35">
      <c r="A16567" t="s">
        <v>7512</v>
      </c>
      <c r="B16567">
        <f t="shared" si="258"/>
        <v>2005</v>
      </c>
      <c r="C16567" s="1">
        <v>38700</v>
      </c>
      <c r="D16567">
        <v>82</v>
      </c>
      <c r="E16567" t="s">
        <v>59</v>
      </c>
      <c r="F16567">
        <v>323</v>
      </c>
      <c r="G16567" t="s">
        <v>25</v>
      </c>
      <c r="H16567" t="s">
        <v>14</v>
      </c>
      <c r="I16567">
        <v>1</v>
      </c>
      <c r="J16567">
        <v>4</v>
      </c>
      <c r="K16567" t="s">
        <v>15</v>
      </c>
      <c r="L16567" t="s">
        <v>33</v>
      </c>
    </row>
    <row r="16568" spans="1:12" x14ac:dyDescent="0.35">
      <c r="A16568" t="s">
        <v>7513</v>
      </c>
      <c r="B16568">
        <f t="shared" si="258"/>
        <v>2005</v>
      </c>
      <c r="C16568" s="1">
        <v>38702</v>
      </c>
      <c r="D16568">
        <v>229</v>
      </c>
      <c r="E16568" t="s">
        <v>187</v>
      </c>
      <c r="F16568">
        <v>178</v>
      </c>
      <c r="G16568" t="s">
        <v>113</v>
      </c>
      <c r="H16568" t="s">
        <v>14</v>
      </c>
      <c r="I16568">
        <v>1</v>
      </c>
      <c r="J16568">
        <v>1</v>
      </c>
      <c r="K16568" t="s">
        <v>15</v>
      </c>
      <c r="L16568" t="s">
        <v>20</v>
      </c>
    </row>
    <row r="16569" spans="1:12" x14ac:dyDescent="0.35">
      <c r="A16569" t="s">
        <v>7514</v>
      </c>
      <c r="B16569">
        <f t="shared" si="258"/>
        <v>2005</v>
      </c>
      <c r="C16569" s="1">
        <v>38704</v>
      </c>
      <c r="D16569">
        <v>178</v>
      </c>
      <c r="E16569" t="s">
        <v>113</v>
      </c>
      <c r="F16569">
        <v>229</v>
      </c>
      <c r="G16569" t="s">
        <v>187</v>
      </c>
      <c r="H16569" t="s">
        <v>14</v>
      </c>
      <c r="I16569">
        <v>2</v>
      </c>
      <c r="J16569">
        <v>1</v>
      </c>
      <c r="K16569" t="s">
        <v>15</v>
      </c>
      <c r="L16569" t="s">
        <v>16</v>
      </c>
    </row>
    <row r="16570" spans="1:12" x14ac:dyDescent="0.35">
      <c r="A16570" t="s">
        <v>11674</v>
      </c>
      <c r="B16570">
        <f t="shared" si="258"/>
        <v>2005</v>
      </c>
      <c r="C16570" s="1">
        <v>38713</v>
      </c>
      <c r="D16570">
        <v>255</v>
      </c>
      <c r="E16570" t="s">
        <v>44</v>
      </c>
      <c r="F16570">
        <v>83</v>
      </c>
      <c r="G16570" t="s">
        <v>938</v>
      </c>
      <c r="H16570" t="s">
        <v>87</v>
      </c>
      <c r="I16570">
        <v>2</v>
      </c>
      <c r="J16570">
        <v>1</v>
      </c>
      <c r="K16570" t="s">
        <v>15</v>
      </c>
      <c r="L16570" t="s">
        <v>16</v>
      </c>
    </row>
    <row r="16571" spans="1:12" x14ac:dyDescent="0.35">
      <c r="A16571" t="s">
        <v>7515</v>
      </c>
      <c r="B16571">
        <f t="shared" si="258"/>
        <v>2005</v>
      </c>
      <c r="C16571" s="1">
        <v>38713</v>
      </c>
      <c r="D16571">
        <v>297</v>
      </c>
      <c r="E16571" t="s">
        <v>76</v>
      </c>
      <c r="F16571">
        <v>84</v>
      </c>
      <c r="G16571" t="s">
        <v>73</v>
      </c>
      <c r="H16571" t="s">
        <v>14</v>
      </c>
      <c r="I16571">
        <v>0</v>
      </c>
      <c r="J16571">
        <v>2</v>
      </c>
      <c r="K16571" t="s">
        <v>15</v>
      </c>
      <c r="L16571" t="s">
        <v>33</v>
      </c>
    </row>
    <row r="16572" spans="1:12" x14ac:dyDescent="0.35">
      <c r="A16572" t="s">
        <v>11675</v>
      </c>
      <c r="B16572">
        <f t="shared" si="258"/>
        <v>2005</v>
      </c>
      <c r="C16572" s="1">
        <v>38714</v>
      </c>
      <c r="D16572">
        <v>47</v>
      </c>
      <c r="E16572" t="s">
        <v>68</v>
      </c>
      <c r="F16572">
        <v>27</v>
      </c>
      <c r="G16572" t="s">
        <v>1421</v>
      </c>
      <c r="H16572" t="s">
        <v>172</v>
      </c>
      <c r="I16572">
        <v>1</v>
      </c>
      <c r="J16572">
        <v>0</v>
      </c>
      <c r="K16572" t="s">
        <v>15</v>
      </c>
      <c r="L16572" t="s">
        <v>16</v>
      </c>
    </row>
    <row r="16573" spans="1:12" x14ac:dyDescent="0.35">
      <c r="A16573" t="s">
        <v>11676</v>
      </c>
      <c r="B16573">
        <f t="shared" si="258"/>
        <v>2005</v>
      </c>
      <c r="C16573" s="1">
        <v>38715</v>
      </c>
      <c r="D16573">
        <v>297</v>
      </c>
      <c r="E16573" t="s">
        <v>76</v>
      </c>
      <c r="F16573">
        <v>83</v>
      </c>
      <c r="G16573" t="s">
        <v>938</v>
      </c>
      <c r="H16573" t="s">
        <v>87</v>
      </c>
      <c r="I16573">
        <v>2</v>
      </c>
      <c r="J16573">
        <v>1</v>
      </c>
      <c r="K16573" t="s">
        <v>15</v>
      </c>
      <c r="L16573" t="s">
        <v>16</v>
      </c>
    </row>
    <row r="16574" spans="1:12" x14ac:dyDescent="0.35">
      <c r="A16574" t="s">
        <v>7516</v>
      </c>
      <c r="B16574">
        <f t="shared" si="258"/>
        <v>2005</v>
      </c>
      <c r="C16574" s="1">
        <v>38715</v>
      </c>
      <c r="D16574">
        <v>255</v>
      </c>
      <c r="E16574" t="s">
        <v>44</v>
      </c>
      <c r="F16574">
        <v>84</v>
      </c>
      <c r="G16574" t="s">
        <v>73</v>
      </c>
      <c r="H16574" t="s">
        <v>14</v>
      </c>
      <c r="I16574">
        <v>2</v>
      </c>
      <c r="J16574">
        <v>4</v>
      </c>
      <c r="K16574" t="s">
        <v>15</v>
      </c>
      <c r="L16574" t="s">
        <v>33</v>
      </c>
    </row>
    <row r="16575" spans="1:12" x14ac:dyDescent="0.35">
      <c r="A16575" t="s">
        <v>11677</v>
      </c>
      <c r="B16575">
        <f t="shared" si="258"/>
        <v>2006</v>
      </c>
      <c r="C16575" s="1">
        <v>38719</v>
      </c>
      <c r="D16575">
        <v>159</v>
      </c>
      <c r="E16575" t="s">
        <v>51</v>
      </c>
      <c r="F16575">
        <v>225</v>
      </c>
      <c r="G16575" t="s">
        <v>992</v>
      </c>
      <c r="H16575" t="s">
        <v>115</v>
      </c>
      <c r="I16575">
        <v>0</v>
      </c>
      <c r="J16575">
        <v>2</v>
      </c>
      <c r="K16575" t="s">
        <v>15</v>
      </c>
      <c r="L16575" t="s">
        <v>33</v>
      </c>
    </row>
    <row r="16576" spans="1:12" x14ac:dyDescent="0.35">
      <c r="A16576" t="s">
        <v>7517</v>
      </c>
      <c r="B16576">
        <f t="shared" si="258"/>
        <v>2006</v>
      </c>
      <c r="C16576" s="1">
        <v>38722</v>
      </c>
      <c r="D16576">
        <v>325</v>
      </c>
      <c r="E16576" t="s">
        <v>266</v>
      </c>
      <c r="F16576">
        <v>84</v>
      </c>
      <c r="G16576" t="s">
        <v>73</v>
      </c>
      <c r="H16576" t="s">
        <v>14</v>
      </c>
      <c r="I16576">
        <v>0</v>
      </c>
      <c r="J16576">
        <v>2</v>
      </c>
      <c r="K16576" t="s">
        <v>15</v>
      </c>
      <c r="L16576" t="s">
        <v>33</v>
      </c>
    </row>
    <row r="16577" spans="1:12" x14ac:dyDescent="0.35">
      <c r="A16577" t="s">
        <v>7518</v>
      </c>
      <c r="B16577">
        <f t="shared" si="258"/>
        <v>2006</v>
      </c>
      <c r="C16577" s="1">
        <v>38724</v>
      </c>
      <c r="D16577">
        <v>289</v>
      </c>
      <c r="E16577" t="s">
        <v>66</v>
      </c>
      <c r="F16577">
        <v>121</v>
      </c>
      <c r="G16577" t="s">
        <v>71</v>
      </c>
      <c r="H16577" t="s">
        <v>14</v>
      </c>
      <c r="I16577">
        <v>0</v>
      </c>
      <c r="J16577">
        <v>1</v>
      </c>
      <c r="K16577" t="s">
        <v>15</v>
      </c>
      <c r="L16577" t="s">
        <v>33</v>
      </c>
    </row>
    <row r="16578" spans="1:12" x14ac:dyDescent="0.35">
      <c r="A16578" t="s">
        <v>7519</v>
      </c>
      <c r="B16578">
        <f t="shared" si="258"/>
        <v>2006</v>
      </c>
      <c r="C16578" s="1">
        <v>38726</v>
      </c>
      <c r="D16578">
        <v>82</v>
      </c>
      <c r="E16578" t="s">
        <v>59</v>
      </c>
      <c r="F16578">
        <v>188</v>
      </c>
      <c r="G16578" t="s">
        <v>85</v>
      </c>
      <c r="H16578" t="s">
        <v>14</v>
      </c>
      <c r="I16578">
        <v>0</v>
      </c>
      <c r="J16578">
        <v>3</v>
      </c>
      <c r="K16578" t="s">
        <v>15</v>
      </c>
      <c r="L16578" t="s">
        <v>33</v>
      </c>
    </row>
    <row r="16579" spans="1:12" x14ac:dyDescent="0.35">
      <c r="A16579" t="s">
        <v>7520</v>
      </c>
      <c r="B16579">
        <f t="shared" ref="B16579:B16642" si="259">YEAR(C16579)</f>
        <v>2006</v>
      </c>
      <c r="C16579" s="1">
        <v>38728</v>
      </c>
      <c r="D16579">
        <v>289</v>
      </c>
      <c r="E16579" t="s">
        <v>66</v>
      </c>
      <c r="F16579">
        <v>110</v>
      </c>
      <c r="G16579" t="s">
        <v>35</v>
      </c>
      <c r="H16579" t="s">
        <v>14</v>
      </c>
      <c r="I16579">
        <v>1</v>
      </c>
      <c r="J16579">
        <v>0</v>
      </c>
      <c r="K16579" t="s">
        <v>15</v>
      </c>
      <c r="L16579" t="s">
        <v>16</v>
      </c>
    </row>
    <row r="16580" spans="1:12" x14ac:dyDescent="0.35">
      <c r="A16580" t="s">
        <v>7521</v>
      </c>
      <c r="B16580">
        <f t="shared" si="259"/>
        <v>2006</v>
      </c>
      <c r="C16580" s="1">
        <v>38729</v>
      </c>
      <c r="D16580">
        <v>159</v>
      </c>
      <c r="E16580" t="s">
        <v>51</v>
      </c>
      <c r="F16580">
        <v>292</v>
      </c>
      <c r="G16580" t="s">
        <v>50</v>
      </c>
      <c r="H16580" t="s">
        <v>14</v>
      </c>
      <c r="I16580">
        <v>0</v>
      </c>
      <c r="J16580">
        <v>1</v>
      </c>
      <c r="K16580" t="s">
        <v>15</v>
      </c>
      <c r="L16580" t="s">
        <v>33</v>
      </c>
    </row>
    <row r="16581" spans="1:12" x14ac:dyDescent="0.35">
      <c r="A16581" t="s">
        <v>7522</v>
      </c>
      <c r="B16581">
        <f t="shared" si="259"/>
        <v>2006</v>
      </c>
      <c r="C16581" s="1">
        <v>38731</v>
      </c>
      <c r="D16581">
        <v>82</v>
      </c>
      <c r="E16581" t="s">
        <v>59</v>
      </c>
      <c r="F16581">
        <v>255</v>
      </c>
      <c r="G16581" t="s">
        <v>44</v>
      </c>
      <c r="H16581" t="s">
        <v>14</v>
      </c>
      <c r="I16581">
        <v>0</v>
      </c>
      <c r="J16581">
        <v>0</v>
      </c>
      <c r="K16581" t="s">
        <v>15</v>
      </c>
      <c r="L16581" t="s">
        <v>20</v>
      </c>
    </row>
    <row r="16582" spans="1:12" x14ac:dyDescent="0.35">
      <c r="A16582" t="s">
        <v>7523</v>
      </c>
      <c r="B16582">
        <f t="shared" si="259"/>
        <v>2006</v>
      </c>
      <c r="C16582" s="1">
        <v>38731</v>
      </c>
      <c r="D16582">
        <v>268</v>
      </c>
      <c r="E16582" t="s">
        <v>47</v>
      </c>
      <c r="F16582">
        <v>84</v>
      </c>
      <c r="G16582" t="s">
        <v>73</v>
      </c>
      <c r="H16582" t="s">
        <v>14</v>
      </c>
      <c r="I16582">
        <v>2</v>
      </c>
      <c r="J16582">
        <v>1</v>
      </c>
      <c r="K16582" t="s">
        <v>15</v>
      </c>
      <c r="L16582" t="s">
        <v>16</v>
      </c>
    </row>
    <row r="16583" spans="1:12" x14ac:dyDescent="0.35">
      <c r="A16583" t="s">
        <v>7524</v>
      </c>
      <c r="B16583">
        <f t="shared" si="259"/>
        <v>2006</v>
      </c>
      <c r="C16583" s="1">
        <v>38731</v>
      </c>
      <c r="D16583">
        <v>325</v>
      </c>
      <c r="E16583" t="s">
        <v>266</v>
      </c>
      <c r="F16583">
        <v>188</v>
      </c>
      <c r="G16583" t="s">
        <v>85</v>
      </c>
      <c r="H16583" t="s">
        <v>14</v>
      </c>
      <c r="I16583">
        <v>0</v>
      </c>
      <c r="J16583">
        <v>1</v>
      </c>
      <c r="K16583" t="s">
        <v>15</v>
      </c>
      <c r="L16583" t="s">
        <v>33</v>
      </c>
    </row>
    <row r="16584" spans="1:12" x14ac:dyDescent="0.35">
      <c r="A16584" t="s">
        <v>7525</v>
      </c>
      <c r="B16584">
        <f t="shared" si="259"/>
        <v>2006</v>
      </c>
      <c r="C16584" s="1">
        <v>38732</v>
      </c>
      <c r="D16584">
        <v>110</v>
      </c>
      <c r="E16584" t="s">
        <v>35</v>
      </c>
      <c r="F16584">
        <v>292</v>
      </c>
      <c r="G16584" t="s">
        <v>50</v>
      </c>
      <c r="H16584" t="s">
        <v>14</v>
      </c>
      <c r="I16584">
        <v>0</v>
      </c>
      <c r="J16584">
        <v>2</v>
      </c>
      <c r="K16584" t="s">
        <v>15</v>
      </c>
      <c r="L16584" t="s">
        <v>33</v>
      </c>
    </row>
    <row r="16585" spans="1:12" x14ac:dyDescent="0.35">
      <c r="A16585" t="s">
        <v>7527</v>
      </c>
      <c r="B16585">
        <f t="shared" si="259"/>
        <v>2006</v>
      </c>
      <c r="C16585" s="1">
        <v>38734</v>
      </c>
      <c r="D16585">
        <v>10</v>
      </c>
      <c r="E16585" t="s">
        <v>36</v>
      </c>
      <c r="F16585">
        <v>188</v>
      </c>
      <c r="G16585" t="s">
        <v>85</v>
      </c>
      <c r="H16585" t="s">
        <v>14</v>
      </c>
      <c r="I16585">
        <v>2</v>
      </c>
      <c r="J16585">
        <v>2</v>
      </c>
      <c r="K16585" t="s">
        <v>15</v>
      </c>
      <c r="L16585" t="s">
        <v>20</v>
      </c>
    </row>
    <row r="16586" spans="1:12" x14ac:dyDescent="0.35">
      <c r="A16586" t="s">
        <v>7528</v>
      </c>
      <c r="B16586">
        <f t="shared" si="259"/>
        <v>2006</v>
      </c>
      <c r="C16586" s="1">
        <v>38737</v>
      </c>
      <c r="D16586">
        <v>159</v>
      </c>
      <c r="E16586" t="s">
        <v>51</v>
      </c>
      <c r="F16586">
        <v>84</v>
      </c>
      <c r="G16586" t="s">
        <v>73</v>
      </c>
      <c r="H16586" t="s">
        <v>14</v>
      </c>
      <c r="I16586">
        <v>0</v>
      </c>
      <c r="J16586">
        <v>3</v>
      </c>
      <c r="K16586" t="s">
        <v>334</v>
      </c>
      <c r="L16586" t="s">
        <v>33</v>
      </c>
    </row>
    <row r="16587" spans="1:12" x14ac:dyDescent="0.35">
      <c r="A16587" t="s">
        <v>7529</v>
      </c>
      <c r="B16587">
        <f t="shared" si="259"/>
        <v>2006</v>
      </c>
      <c r="C16587" s="1">
        <v>38738</v>
      </c>
      <c r="D16587">
        <v>140</v>
      </c>
      <c r="E16587" t="s">
        <v>56</v>
      </c>
      <c r="F16587">
        <v>188</v>
      </c>
      <c r="G16587" t="s">
        <v>85</v>
      </c>
      <c r="H16587" t="s">
        <v>14</v>
      </c>
      <c r="I16587">
        <v>1</v>
      </c>
      <c r="J16587">
        <v>0</v>
      </c>
      <c r="K16587" t="s">
        <v>334</v>
      </c>
      <c r="L16587" t="s">
        <v>16</v>
      </c>
    </row>
    <row r="16588" spans="1:12" x14ac:dyDescent="0.35">
      <c r="A16588" t="s">
        <v>7530</v>
      </c>
      <c r="B16588">
        <f t="shared" si="259"/>
        <v>2006</v>
      </c>
      <c r="C16588" s="1">
        <v>38738</v>
      </c>
      <c r="D16588">
        <v>82</v>
      </c>
      <c r="E16588" t="s">
        <v>59</v>
      </c>
      <c r="F16588">
        <v>289</v>
      </c>
      <c r="G16588" t="s">
        <v>66</v>
      </c>
      <c r="H16588" t="s">
        <v>14</v>
      </c>
      <c r="I16588">
        <v>2</v>
      </c>
      <c r="J16588">
        <v>0</v>
      </c>
      <c r="K16588" t="s">
        <v>334</v>
      </c>
      <c r="L16588" t="s">
        <v>16</v>
      </c>
    </row>
    <row r="16589" spans="1:12" x14ac:dyDescent="0.35">
      <c r="A16589" t="s">
        <v>7531</v>
      </c>
      <c r="B16589">
        <f t="shared" si="259"/>
        <v>2006</v>
      </c>
      <c r="C16589" s="1">
        <v>38738</v>
      </c>
      <c r="D16589">
        <v>10</v>
      </c>
      <c r="E16589" t="s">
        <v>36</v>
      </c>
      <c r="F16589">
        <v>47</v>
      </c>
      <c r="G16589" t="s">
        <v>68</v>
      </c>
      <c r="H16589" t="s">
        <v>14</v>
      </c>
      <c r="I16589">
        <v>1</v>
      </c>
      <c r="J16589">
        <v>3</v>
      </c>
      <c r="K16589" t="s">
        <v>334</v>
      </c>
      <c r="L16589" t="s">
        <v>33</v>
      </c>
    </row>
    <row r="16590" spans="1:12" x14ac:dyDescent="0.35">
      <c r="A16590" t="s">
        <v>7532</v>
      </c>
      <c r="B16590">
        <f t="shared" si="259"/>
        <v>2006</v>
      </c>
      <c r="C16590" s="1">
        <v>38739</v>
      </c>
      <c r="D16590">
        <v>121</v>
      </c>
      <c r="E16590" t="s">
        <v>71</v>
      </c>
      <c r="F16590">
        <v>268</v>
      </c>
      <c r="G16590" t="s">
        <v>47</v>
      </c>
      <c r="H16590" t="s">
        <v>14</v>
      </c>
      <c r="I16590">
        <v>2</v>
      </c>
      <c r="J16590">
        <v>0</v>
      </c>
      <c r="K16590" t="s">
        <v>334</v>
      </c>
      <c r="L16590" t="s">
        <v>16</v>
      </c>
    </row>
    <row r="16591" spans="1:12" x14ac:dyDescent="0.35">
      <c r="A16591" t="s">
        <v>7533</v>
      </c>
      <c r="B16591">
        <f t="shared" si="259"/>
        <v>2006</v>
      </c>
      <c r="C16591" s="1">
        <v>38739</v>
      </c>
      <c r="D16591">
        <v>323</v>
      </c>
      <c r="E16591" t="s">
        <v>25</v>
      </c>
      <c r="F16591">
        <v>292</v>
      </c>
      <c r="G16591" t="s">
        <v>50</v>
      </c>
      <c r="H16591" t="s">
        <v>14</v>
      </c>
      <c r="I16591">
        <v>1</v>
      </c>
      <c r="J16591">
        <v>4</v>
      </c>
      <c r="K16591" t="s">
        <v>334</v>
      </c>
      <c r="L16591" t="s">
        <v>33</v>
      </c>
    </row>
    <row r="16592" spans="1:12" x14ac:dyDescent="0.35">
      <c r="A16592" t="s">
        <v>7534</v>
      </c>
      <c r="B16592">
        <f t="shared" si="259"/>
        <v>2006</v>
      </c>
      <c r="C16592" s="1">
        <v>38740</v>
      </c>
      <c r="D16592">
        <v>110</v>
      </c>
      <c r="E16592" t="s">
        <v>35</v>
      </c>
      <c r="F16592">
        <v>198</v>
      </c>
      <c r="G16592" t="s">
        <v>62</v>
      </c>
      <c r="H16592" t="s">
        <v>14</v>
      </c>
      <c r="I16592">
        <v>0</v>
      </c>
      <c r="J16592">
        <v>1</v>
      </c>
      <c r="K16592" t="s">
        <v>334</v>
      </c>
      <c r="L16592" t="s">
        <v>33</v>
      </c>
    </row>
    <row r="16593" spans="1:12" x14ac:dyDescent="0.35">
      <c r="A16593" t="s">
        <v>7535</v>
      </c>
      <c r="B16593">
        <f t="shared" si="259"/>
        <v>2006</v>
      </c>
      <c r="C16593" s="1">
        <v>38740</v>
      </c>
      <c r="D16593">
        <v>255</v>
      </c>
      <c r="E16593" t="s">
        <v>44</v>
      </c>
      <c r="F16593">
        <v>325</v>
      </c>
      <c r="G16593" t="s">
        <v>266</v>
      </c>
      <c r="H16593" t="s">
        <v>14</v>
      </c>
      <c r="I16593">
        <v>2</v>
      </c>
      <c r="J16593">
        <v>0</v>
      </c>
      <c r="K16593" t="s">
        <v>334</v>
      </c>
      <c r="L16593" t="s">
        <v>16</v>
      </c>
    </row>
    <row r="16594" spans="1:12" x14ac:dyDescent="0.35">
      <c r="A16594" t="s">
        <v>7536</v>
      </c>
      <c r="B16594">
        <f t="shared" si="259"/>
        <v>2006</v>
      </c>
      <c r="C16594" s="1">
        <v>38741</v>
      </c>
      <c r="D16594">
        <v>188</v>
      </c>
      <c r="E16594" t="s">
        <v>85</v>
      </c>
      <c r="F16594">
        <v>84</v>
      </c>
      <c r="G16594" t="s">
        <v>73</v>
      </c>
      <c r="H16594" t="s">
        <v>14</v>
      </c>
      <c r="I16594">
        <v>0</v>
      </c>
      <c r="J16594">
        <v>0</v>
      </c>
      <c r="K16594" t="s">
        <v>334</v>
      </c>
      <c r="L16594" t="s">
        <v>20</v>
      </c>
    </row>
    <row r="16595" spans="1:12" x14ac:dyDescent="0.35">
      <c r="A16595" t="s">
        <v>7537</v>
      </c>
      <c r="B16595">
        <f t="shared" si="259"/>
        <v>2006</v>
      </c>
      <c r="C16595" s="1">
        <v>38741</v>
      </c>
      <c r="D16595">
        <v>140</v>
      </c>
      <c r="E16595" t="s">
        <v>56</v>
      </c>
      <c r="F16595">
        <v>159</v>
      </c>
      <c r="G16595" t="s">
        <v>51</v>
      </c>
      <c r="H16595" t="s">
        <v>14</v>
      </c>
      <c r="I16595">
        <v>2</v>
      </c>
      <c r="J16595">
        <v>1</v>
      </c>
      <c r="K16595" t="s">
        <v>334</v>
      </c>
      <c r="L16595" t="s">
        <v>16</v>
      </c>
    </row>
    <row r="16596" spans="1:12" x14ac:dyDescent="0.35">
      <c r="A16596" t="s">
        <v>7538</v>
      </c>
      <c r="B16596">
        <f t="shared" si="259"/>
        <v>2006</v>
      </c>
      <c r="C16596" s="1">
        <v>38742</v>
      </c>
      <c r="D16596">
        <v>82</v>
      </c>
      <c r="E16596" t="s">
        <v>59</v>
      </c>
      <c r="F16596">
        <v>10</v>
      </c>
      <c r="G16596" t="s">
        <v>36</v>
      </c>
      <c r="H16596" t="s">
        <v>14</v>
      </c>
      <c r="I16596">
        <v>0</v>
      </c>
      <c r="J16596">
        <v>0</v>
      </c>
      <c r="K16596" t="s">
        <v>334</v>
      </c>
      <c r="L16596" t="s">
        <v>20</v>
      </c>
    </row>
    <row r="16597" spans="1:12" x14ac:dyDescent="0.35">
      <c r="A16597" t="s">
        <v>7539</v>
      </c>
      <c r="B16597">
        <f t="shared" si="259"/>
        <v>2006</v>
      </c>
      <c r="C16597" s="1">
        <v>38742</v>
      </c>
      <c r="D16597">
        <v>289</v>
      </c>
      <c r="E16597" t="s">
        <v>66</v>
      </c>
      <c r="F16597">
        <v>47</v>
      </c>
      <c r="G16597" t="s">
        <v>68</v>
      </c>
      <c r="H16597" t="s">
        <v>14</v>
      </c>
      <c r="I16597">
        <v>0</v>
      </c>
      <c r="J16597">
        <v>2</v>
      </c>
      <c r="K16597" t="s">
        <v>334</v>
      </c>
      <c r="L16597" t="s">
        <v>33</v>
      </c>
    </row>
    <row r="16598" spans="1:12" x14ac:dyDescent="0.35">
      <c r="A16598" t="s">
        <v>7540</v>
      </c>
      <c r="B16598">
        <f t="shared" si="259"/>
        <v>2006</v>
      </c>
      <c r="C16598" s="1">
        <v>38743</v>
      </c>
      <c r="D16598">
        <v>121</v>
      </c>
      <c r="E16598" t="s">
        <v>71</v>
      </c>
      <c r="F16598">
        <v>323</v>
      </c>
      <c r="G16598" t="s">
        <v>25</v>
      </c>
      <c r="H16598" t="s">
        <v>14</v>
      </c>
      <c r="I16598">
        <v>2</v>
      </c>
      <c r="J16598">
        <v>1</v>
      </c>
      <c r="K16598" t="s">
        <v>334</v>
      </c>
      <c r="L16598" t="s">
        <v>16</v>
      </c>
    </row>
    <row r="16599" spans="1:12" x14ac:dyDescent="0.35">
      <c r="A16599" t="s">
        <v>7541</v>
      </c>
      <c r="B16599">
        <f t="shared" si="259"/>
        <v>2006</v>
      </c>
      <c r="C16599" s="1">
        <v>38743</v>
      </c>
      <c r="D16599">
        <v>268</v>
      </c>
      <c r="E16599" t="s">
        <v>47</v>
      </c>
      <c r="F16599">
        <v>292</v>
      </c>
      <c r="G16599" t="s">
        <v>50</v>
      </c>
      <c r="H16599" t="s">
        <v>14</v>
      </c>
      <c r="I16599">
        <v>0</v>
      </c>
      <c r="J16599">
        <v>2</v>
      </c>
      <c r="K16599" t="s">
        <v>334</v>
      </c>
      <c r="L16599" t="s">
        <v>33</v>
      </c>
    </row>
    <row r="16600" spans="1:12" x14ac:dyDescent="0.35">
      <c r="A16600" t="s">
        <v>7542</v>
      </c>
      <c r="B16600">
        <f t="shared" si="259"/>
        <v>2006</v>
      </c>
      <c r="C16600" s="1">
        <v>38744</v>
      </c>
      <c r="D16600">
        <v>255</v>
      </c>
      <c r="E16600" t="s">
        <v>44</v>
      </c>
      <c r="F16600">
        <v>110</v>
      </c>
      <c r="G16600" t="s">
        <v>35</v>
      </c>
      <c r="H16600" t="s">
        <v>14</v>
      </c>
      <c r="I16600">
        <v>0</v>
      </c>
      <c r="J16600">
        <v>1</v>
      </c>
      <c r="K16600" t="s">
        <v>334</v>
      </c>
      <c r="L16600" t="s">
        <v>33</v>
      </c>
    </row>
    <row r="16601" spans="1:12" x14ac:dyDescent="0.35">
      <c r="A16601" t="s">
        <v>7543</v>
      </c>
      <c r="B16601">
        <f t="shared" si="259"/>
        <v>2006</v>
      </c>
      <c r="C16601" s="1">
        <v>38744</v>
      </c>
      <c r="D16601">
        <v>325</v>
      </c>
      <c r="E16601" t="s">
        <v>266</v>
      </c>
      <c r="F16601">
        <v>198</v>
      </c>
      <c r="G16601" t="s">
        <v>62</v>
      </c>
      <c r="H16601" t="s">
        <v>14</v>
      </c>
      <c r="I16601">
        <v>0</v>
      </c>
      <c r="J16601">
        <v>2</v>
      </c>
      <c r="K16601" t="s">
        <v>334</v>
      </c>
      <c r="L16601" t="s">
        <v>33</v>
      </c>
    </row>
    <row r="16602" spans="1:12" x14ac:dyDescent="0.35">
      <c r="A16602" t="s">
        <v>7544</v>
      </c>
      <c r="B16602">
        <f t="shared" si="259"/>
        <v>2006</v>
      </c>
      <c r="C16602" s="1">
        <v>38745</v>
      </c>
      <c r="D16602">
        <v>140</v>
      </c>
      <c r="E16602" t="s">
        <v>56</v>
      </c>
      <c r="F16602">
        <v>84</v>
      </c>
      <c r="G16602" t="s">
        <v>73</v>
      </c>
      <c r="H16602" t="s">
        <v>14</v>
      </c>
      <c r="I16602">
        <v>1</v>
      </c>
      <c r="J16602">
        <v>3</v>
      </c>
      <c r="K16602" t="s">
        <v>334</v>
      </c>
      <c r="L16602" t="s">
        <v>33</v>
      </c>
    </row>
    <row r="16603" spans="1:12" x14ac:dyDescent="0.35">
      <c r="A16603" t="s">
        <v>7545</v>
      </c>
      <c r="B16603">
        <f t="shared" si="259"/>
        <v>2006</v>
      </c>
      <c r="C16603" s="1">
        <v>38745</v>
      </c>
      <c r="D16603">
        <v>188</v>
      </c>
      <c r="E16603" t="s">
        <v>85</v>
      </c>
      <c r="F16603">
        <v>159</v>
      </c>
      <c r="G16603" t="s">
        <v>51</v>
      </c>
      <c r="H16603" t="s">
        <v>14</v>
      </c>
      <c r="I16603">
        <v>0</v>
      </c>
      <c r="J16603">
        <v>0</v>
      </c>
      <c r="K16603" t="s">
        <v>334</v>
      </c>
      <c r="L16603" t="s">
        <v>20</v>
      </c>
    </row>
    <row r="16604" spans="1:12" x14ac:dyDescent="0.35">
      <c r="A16604" t="s">
        <v>7546</v>
      </c>
      <c r="B16604">
        <f t="shared" si="259"/>
        <v>2006</v>
      </c>
      <c r="C16604" s="1">
        <v>38746</v>
      </c>
      <c r="D16604">
        <v>289</v>
      </c>
      <c r="E16604" t="s">
        <v>66</v>
      </c>
      <c r="F16604">
        <v>10</v>
      </c>
      <c r="G16604" t="s">
        <v>36</v>
      </c>
      <c r="H16604" t="s">
        <v>14</v>
      </c>
      <c r="I16604">
        <v>2</v>
      </c>
      <c r="J16604">
        <v>3</v>
      </c>
      <c r="K16604" t="s">
        <v>334</v>
      </c>
      <c r="L16604" t="s">
        <v>33</v>
      </c>
    </row>
    <row r="16605" spans="1:12" x14ac:dyDescent="0.35">
      <c r="A16605" t="s">
        <v>7547</v>
      </c>
      <c r="B16605">
        <f t="shared" si="259"/>
        <v>2006</v>
      </c>
      <c r="C16605" s="1">
        <v>38746</v>
      </c>
      <c r="D16605">
        <v>82</v>
      </c>
      <c r="E16605" t="s">
        <v>59</v>
      </c>
      <c r="F16605">
        <v>47</v>
      </c>
      <c r="G16605" t="s">
        <v>68</v>
      </c>
      <c r="H16605" t="s">
        <v>14</v>
      </c>
      <c r="I16605">
        <v>0</v>
      </c>
      <c r="J16605">
        <v>2</v>
      </c>
      <c r="K16605" t="s">
        <v>334</v>
      </c>
      <c r="L16605" t="s">
        <v>33</v>
      </c>
    </row>
    <row r="16606" spans="1:12" x14ac:dyDescent="0.35">
      <c r="A16606" t="s">
        <v>7548</v>
      </c>
      <c r="B16606">
        <f t="shared" si="259"/>
        <v>2006</v>
      </c>
      <c r="C16606" s="1">
        <v>38747</v>
      </c>
      <c r="D16606">
        <v>268</v>
      </c>
      <c r="E16606" t="s">
        <v>47</v>
      </c>
      <c r="F16606">
        <v>323</v>
      </c>
      <c r="G16606" t="s">
        <v>25</v>
      </c>
      <c r="H16606" t="s">
        <v>14</v>
      </c>
      <c r="I16606">
        <v>0</v>
      </c>
      <c r="J16606">
        <v>1</v>
      </c>
      <c r="K16606" t="s">
        <v>334</v>
      </c>
      <c r="L16606" t="s">
        <v>33</v>
      </c>
    </row>
    <row r="16607" spans="1:12" x14ac:dyDescent="0.35">
      <c r="A16607" t="s">
        <v>7549</v>
      </c>
      <c r="B16607">
        <f t="shared" si="259"/>
        <v>2006</v>
      </c>
      <c r="C16607" s="1">
        <v>38747</v>
      </c>
      <c r="D16607">
        <v>121</v>
      </c>
      <c r="E16607" t="s">
        <v>71</v>
      </c>
      <c r="F16607">
        <v>292</v>
      </c>
      <c r="G16607" t="s">
        <v>50</v>
      </c>
      <c r="H16607" t="s">
        <v>14</v>
      </c>
      <c r="I16607">
        <v>3</v>
      </c>
      <c r="J16607">
        <v>0</v>
      </c>
      <c r="K16607" t="s">
        <v>334</v>
      </c>
      <c r="L16607" t="s">
        <v>16</v>
      </c>
    </row>
    <row r="16608" spans="1:12" x14ac:dyDescent="0.35">
      <c r="A16608" t="s">
        <v>7550</v>
      </c>
      <c r="B16608">
        <f t="shared" si="259"/>
        <v>2006</v>
      </c>
      <c r="C16608" s="1">
        <v>38748</v>
      </c>
      <c r="D16608">
        <v>325</v>
      </c>
      <c r="E16608" t="s">
        <v>266</v>
      </c>
      <c r="F16608">
        <v>110</v>
      </c>
      <c r="G16608" t="s">
        <v>35</v>
      </c>
      <c r="H16608" t="s">
        <v>14</v>
      </c>
      <c r="I16608">
        <v>2</v>
      </c>
      <c r="J16608">
        <v>1</v>
      </c>
      <c r="K16608" t="s">
        <v>334</v>
      </c>
      <c r="L16608" t="s">
        <v>16</v>
      </c>
    </row>
    <row r="16609" spans="1:12" x14ac:dyDescent="0.35">
      <c r="A16609" t="s">
        <v>7551</v>
      </c>
      <c r="B16609">
        <f t="shared" si="259"/>
        <v>2006</v>
      </c>
      <c r="C16609" s="1">
        <v>38748</v>
      </c>
      <c r="D16609">
        <v>255</v>
      </c>
      <c r="E16609" t="s">
        <v>44</v>
      </c>
      <c r="F16609">
        <v>198</v>
      </c>
      <c r="G16609" t="s">
        <v>62</v>
      </c>
      <c r="H16609" t="s">
        <v>14</v>
      </c>
      <c r="I16609">
        <v>1</v>
      </c>
      <c r="J16609">
        <v>2</v>
      </c>
      <c r="K16609" t="s">
        <v>334</v>
      </c>
      <c r="L16609" t="s">
        <v>33</v>
      </c>
    </row>
    <row r="16610" spans="1:12" x14ac:dyDescent="0.35">
      <c r="A16610" t="s">
        <v>7552</v>
      </c>
      <c r="B16610">
        <f t="shared" si="259"/>
        <v>2006</v>
      </c>
      <c r="C16610" s="1">
        <v>38751</v>
      </c>
      <c r="D16610">
        <v>82</v>
      </c>
      <c r="E16610" t="s">
        <v>59</v>
      </c>
      <c r="F16610">
        <v>84</v>
      </c>
      <c r="G16610" t="s">
        <v>73</v>
      </c>
      <c r="H16610" t="s">
        <v>14</v>
      </c>
      <c r="I16610">
        <v>1</v>
      </c>
      <c r="J16610">
        <v>4</v>
      </c>
      <c r="K16610" t="s">
        <v>334</v>
      </c>
      <c r="L16610" t="s">
        <v>33</v>
      </c>
    </row>
    <row r="16611" spans="1:12" x14ac:dyDescent="0.35">
      <c r="A16611" t="s">
        <v>7553</v>
      </c>
      <c r="B16611">
        <f t="shared" si="259"/>
        <v>2006</v>
      </c>
      <c r="C16611" s="1">
        <v>38751</v>
      </c>
      <c r="D16611">
        <v>255</v>
      </c>
      <c r="E16611" t="s">
        <v>44</v>
      </c>
      <c r="F16611">
        <v>121</v>
      </c>
      <c r="G16611" t="s">
        <v>71</v>
      </c>
      <c r="H16611" t="s">
        <v>14</v>
      </c>
      <c r="I16611">
        <v>3</v>
      </c>
      <c r="J16611">
        <v>2</v>
      </c>
      <c r="K16611" t="s">
        <v>334</v>
      </c>
      <c r="L16611" t="s">
        <v>16</v>
      </c>
    </row>
    <row r="16612" spans="1:12" x14ac:dyDescent="0.35">
      <c r="A16612" t="s">
        <v>7554</v>
      </c>
      <c r="B16612">
        <f t="shared" si="259"/>
        <v>2006</v>
      </c>
      <c r="C16612" s="1">
        <v>38752</v>
      </c>
      <c r="D16612">
        <v>140</v>
      </c>
      <c r="E16612" t="s">
        <v>56</v>
      </c>
      <c r="F16612">
        <v>47</v>
      </c>
      <c r="G16612" t="s">
        <v>68</v>
      </c>
      <c r="H16612" t="s">
        <v>14</v>
      </c>
      <c r="I16612">
        <v>1</v>
      </c>
      <c r="J16612">
        <v>1</v>
      </c>
      <c r="K16612" t="s">
        <v>334</v>
      </c>
      <c r="L16612" t="s">
        <v>20</v>
      </c>
    </row>
    <row r="16613" spans="1:12" x14ac:dyDescent="0.35">
      <c r="A16613" t="s">
        <v>7555</v>
      </c>
      <c r="B16613">
        <f t="shared" si="259"/>
        <v>2006</v>
      </c>
      <c r="C16613" s="1">
        <v>38752</v>
      </c>
      <c r="D16613">
        <v>292</v>
      </c>
      <c r="E16613" t="s">
        <v>50</v>
      </c>
      <c r="F16613">
        <v>198</v>
      </c>
      <c r="G16613" t="s">
        <v>62</v>
      </c>
      <c r="H16613" t="s">
        <v>14</v>
      </c>
      <c r="I16613">
        <v>1</v>
      </c>
      <c r="J16613">
        <v>1</v>
      </c>
      <c r="K16613" t="s">
        <v>334</v>
      </c>
      <c r="L16613" t="s">
        <v>20</v>
      </c>
    </row>
    <row r="16614" spans="1:12" x14ac:dyDescent="0.35">
      <c r="A16614" t="s">
        <v>7556</v>
      </c>
      <c r="B16614">
        <f t="shared" si="259"/>
        <v>2006</v>
      </c>
      <c r="C16614" s="1">
        <v>38755</v>
      </c>
      <c r="D16614">
        <v>140</v>
      </c>
      <c r="E16614" t="s">
        <v>56</v>
      </c>
      <c r="F16614">
        <v>198</v>
      </c>
      <c r="G16614" t="s">
        <v>62</v>
      </c>
      <c r="H16614" t="s">
        <v>14</v>
      </c>
      <c r="I16614">
        <v>1</v>
      </c>
      <c r="J16614">
        <v>0</v>
      </c>
      <c r="K16614" t="s">
        <v>334</v>
      </c>
      <c r="L16614" t="s">
        <v>16</v>
      </c>
    </row>
    <row r="16615" spans="1:12" x14ac:dyDescent="0.35">
      <c r="A16615" t="s">
        <v>7557</v>
      </c>
      <c r="B16615">
        <f t="shared" si="259"/>
        <v>2006</v>
      </c>
      <c r="C16615" s="1">
        <v>38755</v>
      </c>
      <c r="D16615">
        <v>255</v>
      </c>
      <c r="E16615" t="s">
        <v>44</v>
      </c>
      <c r="F16615">
        <v>84</v>
      </c>
      <c r="G16615" t="s">
        <v>73</v>
      </c>
      <c r="H16615" t="s">
        <v>14</v>
      </c>
      <c r="I16615">
        <v>1</v>
      </c>
      <c r="J16615">
        <v>2</v>
      </c>
      <c r="K16615" t="s">
        <v>334</v>
      </c>
      <c r="L16615" t="s">
        <v>33</v>
      </c>
    </row>
    <row r="16616" spans="1:12" x14ac:dyDescent="0.35">
      <c r="A16616" t="s">
        <v>7558</v>
      </c>
      <c r="B16616">
        <f t="shared" si="259"/>
        <v>2006</v>
      </c>
      <c r="C16616" s="1">
        <v>38757</v>
      </c>
      <c r="D16616">
        <v>198</v>
      </c>
      <c r="E16616" t="s">
        <v>62</v>
      </c>
      <c r="F16616">
        <v>255</v>
      </c>
      <c r="G16616" t="s">
        <v>44</v>
      </c>
      <c r="H16616" t="s">
        <v>14</v>
      </c>
      <c r="I16616">
        <v>1</v>
      </c>
      <c r="J16616">
        <v>0</v>
      </c>
      <c r="K16616" t="s">
        <v>334</v>
      </c>
      <c r="L16616" t="s">
        <v>16</v>
      </c>
    </row>
    <row r="16617" spans="1:12" x14ac:dyDescent="0.35">
      <c r="A16617" t="s">
        <v>7559</v>
      </c>
      <c r="B16617">
        <f t="shared" si="259"/>
        <v>2006</v>
      </c>
      <c r="C16617" s="1">
        <v>38758</v>
      </c>
      <c r="D16617">
        <v>140</v>
      </c>
      <c r="E16617" t="s">
        <v>56</v>
      </c>
      <c r="F16617">
        <v>84</v>
      </c>
      <c r="G16617" t="s">
        <v>73</v>
      </c>
      <c r="H16617" t="s">
        <v>14</v>
      </c>
      <c r="I16617">
        <v>0</v>
      </c>
      <c r="J16617">
        <v>0</v>
      </c>
      <c r="K16617" t="s">
        <v>334</v>
      </c>
      <c r="L16617" t="s">
        <v>20</v>
      </c>
    </row>
    <row r="16618" spans="1:12" x14ac:dyDescent="0.35">
      <c r="A16618" t="s">
        <v>7560</v>
      </c>
      <c r="B16618">
        <f t="shared" si="259"/>
        <v>2006</v>
      </c>
      <c r="C16618" s="1">
        <v>38776</v>
      </c>
      <c r="D16618">
        <v>44</v>
      </c>
      <c r="E16618" t="s">
        <v>65</v>
      </c>
      <c r="F16618">
        <v>6</v>
      </c>
      <c r="G16618" t="s">
        <v>38</v>
      </c>
      <c r="H16618" t="s">
        <v>14</v>
      </c>
      <c r="I16618">
        <v>0</v>
      </c>
      <c r="J16618">
        <v>0</v>
      </c>
      <c r="K16618" t="s">
        <v>15</v>
      </c>
      <c r="L16618" t="s">
        <v>20</v>
      </c>
    </row>
    <row r="16619" spans="1:12" x14ac:dyDescent="0.35">
      <c r="A16619" t="s">
        <v>11678</v>
      </c>
      <c r="B16619">
        <f t="shared" si="259"/>
        <v>2006</v>
      </c>
      <c r="C16619" s="1">
        <v>38777</v>
      </c>
      <c r="D16619">
        <v>110</v>
      </c>
      <c r="E16619" t="s">
        <v>35</v>
      </c>
      <c r="F16619">
        <v>181</v>
      </c>
      <c r="G16619" t="s">
        <v>981</v>
      </c>
      <c r="H16619" t="s">
        <v>687</v>
      </c>
      <c r="I16619">
        <v>0</v>
      </c>
      <c r="J16619">
        <v>1</v>
      </c>
      <c r="K16619" t="s">
        <v>15</v>
      </c>
      <c r="L16619" t="s">
        <v>33</v>
      </c>
    </row>
    <row r="16620" spans="1:12" x14ac:dyDescent="0.35">
      <c r="A16620" t="s">
        <v>11679</v>
      </c>
      <c r="B16620">
        <f t="shared" si="259"/>
        <v>2006</v>
      </c>
      <c r="C16620" s="1">
        <v>38777</v>
      </c>
      <c r="D16620">
        <v>140</v>
      </c>
      <c r="E16620" t="s">
        <v>56</v>
      </c>
      <c r="F16620">
        <v>272</v>
      </c>
      <c r="G16620" t="s">
        <v>1094</v>
      </c>
      <c r="H16620" t="s">
        <v>172</v>
      </c>
      <c r="I16620">
        <v>2</v>
      </c>
      <c r="J16620">
        <v>3</v>
      </c>
      <c r="K16620" t="s">
        <v>15</v>
      </c>
      <c r="L16620" t="s">
        <v>33</v>
      </c>
    </row>
    <row r="16621" spans="1:12" x14ac:dyDescent="0.35">
      <c r="A16621" t="s">
        <v>11680</v>
      </c>
      <c r="B16621">
        <f t="shared" si="259"/>
        <v>2006</v>
      </c>
      <c r="C16621" s="1">
        <v>38777</v>
      </c>
      <c r="D16621">
        <v>10</v>
      </c>
      <c r="E16621" t="s">
        <v>36</v>
      </c>
      <c r="F16621">
        <v>269</v>
      </c>
      <c r="G16621" t="s">
        <v>947</v>
      </c>
      <c r="H16621" t="s">
        <v>115</v>
      </c>
      <c r="I16621">
        <v>0</v>
      </c>
      <c r="J16621">
        <v>1</v>
      </c>
      <c r="K16621" t="s">
        <v>15</v>
      </c>
      <c r="L16621" t="s">
        <v>33</v>
      </c>
    </row>
    <row r="16622" spans="1:12" x14ac:dyDescent="0.35">
      <c r="A16622" t="s">
        <v>7563</v>
      </c>
      <c r="B16622">
        <f t="shared" si="259"/>
        <v>2006</v>
      </c>
      <c r="C16622" s="1">
        <v>38805</v>
      </c>
      <c r="D16622">
        <v>31</v>
      </c>
      <c r="E16622" t="s">
        <v>18</v>
      </c>
      <c r="F16622">
        <v>89</v>
      </c>
      <c r="G16622" t="s">
        <v>53</v>
      </c>
      <c r="H16622" t="s">
        <v>14</v>
      </c>
      <c r="I16622">
        <v>0</v>
      </c>
      <c r="J16622">
        <v>2</v>
      </c>
      <c r="K16622" t="s">
        <v>15</v>
      </c>
      <c r="L16622" t="s">
        <v>33</v>
      </c>
    </row>
    <row r="16623" spans="1:12" x14ac:dyDescent="0.35">
      <c r="A16623" t="s">
        <v>7564</v>
      </c>
      <c r="B16623">
        <f t="shared" si="259"/>
        <v>2006</v>
      </c>
      <c r="C16623" s="1">
        <v>38808</v>
      </c>
      <c r="D16623">
        <v>324</v>
      </c>
      <c r="E16623" t="s">
        <v>627</v>
      </c>
      <c r="F16623">
        <v>284</v>
      </c>
      <c r="G16623" t="s">
        <v>77</v>
      </c>
      <c r="H16623" t="s">
        <v>14</v>
      </c>
      <c r="I16623">
        <v>2</v>
      </c>
      <c r="J16623">
        <v>2</v>
      </c>
      <c r="K16623" t="s">
        <v>15</v>
      </c>
      <c r="L16623" t="s">
        <v>20</v>
      </c>
    </row>
    <row r="16624" spans="1:12" x14ac:dyDescent="0.35">
      <c r="A16624" t="s">
        <v>7565</v>
      </c>
      <c r="B16624">
        <f t="shared" si="259"/>
        <v>2006</v>
      </c>
      <c r="C16624" s="1">
        <v>38821</v>
      </c>
      <c r="D16624">
        <v>92</v>
      </c>
      <c r="E16624" t="s">
        <v>83</v>
      </c>
      <c r="F16624">
        <v>157</v>
      </c>
      <c r="G16624" t="s">
        <v>26</v>
      </c>
      <c r="H16624" t="s">
        <v>14</v>
      </c>
      <c r="I16624">
        <v>0</v>
      </c>
      <c r="J16624">
        <v>5</v>
      </c>
      <c r="K16624" t="s">
        <v>15</v>
      </c>
      <c r="L16624" t="s">
        <v>33</v>
      </c>
    </row>
    <row r="16625" spans="1:12" x14ac:dyDescent="0.35">
      <c r="A16625" t="s">
        <v>7566</v>
      </c>
      <c r="B16625">
        <f t="shared" si="259"/>
        <v>2006</v>
      </c>
      <c r="C16625" s="1">
        <v>38823</v>
      </c>
      <c r="D16625">
        <v>92</v>
      </c>
      <c r="E16625" t="s">
        <v>83</v>
      </c>
      <c r="F16625">
        <v>157</v>
      </c>
      <c r="G16625" t="s">
        <v>26</v>
      </c>
      <c r="H16625" t="s">
        <v>14</v>
      </c>
      <c r="I16625">
        <v>2</v>
      </c>
      <c r="J16625">
        <v>2</v>
      </c>
      <c r="K16625" t="s">
        <v>15</v>
      </c>
      <c r="L16625" t="s">
        <v>20</v>
      </c>
    </row>
    <row r="16626" spans="1:12" x14ac:dyDescent="0.35">
      <c r="A16626" t="s">
        <v>7567</v>
      </c>
      <c r="B16626">
        <f t="shared" si="259"/>
        <v>2006</v>
      </c>
      <c r="C16626" s="1">
        <v>38836</v>
      </c>
      <c r="D16626">
        <v>178</v>
      </c>
      <c r="E16626" t="s">
        <v>113</v>
      </c>
      <c r="F16626">
        <v>10</v>
      </c>
      <c r="G16626" t="s">
        <v>36</v>
      </c>
      <c r="H16626" t="s">
        <v>14</v>
      </c>
      <c r="I16626">
        <v>1</v>
      </c>
      <c r="J16626">
        <v>5</v>
      </c>
      <c r="K16626" t="s">
        <v>152</v>
      </c>
      <c r="L16626" t="s">
        <v>33</v>
      </c>
    </row>
    <row r="16627" spans="1:12" x14ac:dyDescent="0.35">
      <c r="A16627" t="s">
        <v>7568</v>
      </c>
      <c r="B16627">
        <f t="shared" si="259"/>
        <v>2006</v>
      </c>
      <c r="C16627" s="1">
        <v>38836</v>
      </c>
      <c r="D16627">
        <v>189</v>
      </c>
      <c r="E16627" t="s">
        <v>45</v>
      </c>
      <c r="F16627">
        <v>157</v>
      </c>
      <c r="G16627" t="s">
        <v>26</v>
      </c>
      <c r="H16627" t="s">
        <v>14</v>
      </c>
      <c r="I16627">
        <v>0</v>
      </c>
      <c r="J16627">
        <v>0</v>
      </c>
      <c r="K16627" t="s">
        <v>152</v>
      </c>
      <c r="L16627" t="s">
        <v>20</v>
      </c>
    </row>
    <row r="16628" spans="1:12" x14ac:dyDescent="0.35">
      <c r="A16628" t="s">
        <v>7569</v>
      </c>
      <c r="B16628">
        <f t="shared" si="259"/>
        <v>2006</v>
      </c>
      <c r="C16628" s="1">
        <v>38837</v>
      </c>
      <c r="D16628">
        <v>10</v>
      </c>
      <c r="E16628" t="s">
        <v>36</v>
      </c>
      <c r="F16628">
        <v>157</v>
      </c>
      <c r="G16628" t="s">
        <v>26</v>
      </c>
      <c r="H16628" t="s">
        <v>14</v>
      </c>
      <c r="I16628">
        <v>3</v>
      </c>
      <c r="J16628">
        <v>1</v>
      </c>
      <c r="K16628" t="s">
        <v>152</v>
      </c>
      <c r="L16628" t="s">
        <v>16</v>
      </c>
    </row>
    <row r="16629" spans="1:12" x14ac:dyDescent="0.35">
      <c r="A16629" t="s">
        <v>7570</v>
      </c>
      <c r="B16629">
        <f t="shared" si="259"/>
        <v>2006</v>
      </c>
      <c r="C16629" s="1">
        <v>38837</v>
      </c>
      <c r="D16629">
        <v>189</v>
      </c>
      <c r="E16629" t="s">
        <v>45</v>
      </c>
      <c r="F16629">
        <v>178</v>
      </c>
      <c r="G16629" t="s">
        <v>113</v>
      </c>
      <c r="H16629" t="s">
        <v>14</v>
      </c>
      <c r="I16629">
        <v>0</v>
      </c>
      <c r="J16629">
        <v>0</v>
      </c>
      <c r="K16629" t="s">
        <v>152</v>
      </c>
      <c r="L16629" t="s">
        <v>20</v>
      </c>
    </row>
    <row r="16630" spans="1:12" x14ac:dyDescent="0.35">
      <c r="A16630" t="s">
        <v>7571</v>
      </c>
      <c r="B16630">
        <f t="shared" si="259"/>
        <v>2006</v>
      </c>
      <c r="C16630" s="1">
        <v>38847</v>
      </c>
      <c r="D16630">
        <v>268</v>
      </c>
      <c r="E16630" t="s">
        <v>47</v>
      </c>
      <c r="F16630">
        <v>157</v>
      </c>
      <c r="G16630" t="s">
        <v>26</v>
      </c>
      <c r="H16630" t="s">
        <v>14</v>
      </c>
      <c r="I16630">
        <v>0</v>
      </c>
      <c r="J16630">
        <v>0</v>
      </c>
      <c r="K16630" t="s">
        <v>15</v>
      </c>
      <c r="L16630" t="s">
        <v>20</v>
      </c>
    </row>
    <row r="16631" spans="1:12" x14ac:dyDescent="0.35">
      <c r="A16631" t="s">
        <v>11681</v>
      </c>
      <c r="B16631">
        <f t="shared" si="259"/>
        <v>2006</v>
      </c>
      <c r="C16631" s="1">
        <v>38849</v>
      </c>
      <c r="D16631">
        <v>82</v>
      </c>
      <c r="E16631" t="s">
        <v>59</v>
      </c>
      <c r="F16631">
        <v>181</v>
      </c>
      <c r="G16631" t="s">
        <v>981</v>
      </c>
      <c r="H16631" t="s">
        <v>687</v>
      </c>
      <c r="I16631">
        <v>1</v>
      </c>
      <c r="J16631">
        <v>2</v>
      </c>
      <c r="K16631" t="s">
        <v>15</v>
      </c>
      <c r="L16631" t="s">
        <v>33</v>
      </c>
    </row>
    <row r="16632" spans="1:12" x14ac:dyDescent="0.35">
      <c r="A16632" t="s">
        <v>11682</v>
      </c>
      <c r="B16632">
        <f t="shared" si="259"/>
        <v>2006</v>
      </c>
      <c r="C16632" s="1">
        <v>38851</v>
      </c>
      <c r="D16632">
        <v>289</v>
      </c>
      <c r="E16632" t="s">
        <v>66</v>
      </c>
      <c r="F16632">
        <v>250</v>
      </c>
      <c r="G16632" t="s">
        <v>226</v>
      </c>
      <c r="H16632" t="s">
        <v>115</v>
      </c>
      <c r="I16632">
        <v>0</v>
      </c>
      <c r="J16632">
        <v>1</v>
      </c>
      <c r="K16632" t="s">
        <v>15</v>
      </c>
      <c r="L16632" t="s">
        <v>33</v>
      </c>
    </row>
    <row r="16633" spans="1:12" x14ac:dyDescent="0.35">
      <c r="A16633" t="s">
        <v>7572</v>
      </c>
      <c r="B16633">
        <f t="shared" si="259"/>
        <v>2006</v>
      </c>
      <c r="C16633" s="1">
        <v>38851</v>
      </c>
      <c r="D16633">
        <v>323</v>
      </c>
      <c r="E16633" t="s">
        <v>25</v>
      </c>
      <c r="F16633">
        <v>38</v>
      </c>
      <c r="G16633" t="s">
        <v>54</v>
      </c>
      <c r="H16633" t="s">
        <v>14</v>
      </c>
      <c r="I16633">
        <v>0</v>
      </c>
      <c r="J16633">
        <v>0</v>
      </c>
      <c r="K16633" t="s">
        <v>15</v>
      </c>
      <c r="L16633" t="s">
        <v>20</v>
      </c>
    </row>
    <row r="16634" spans="1:12" x14ac:dyDescent="0.35">
      <c r="A16634" t="s">
        <v>7573</v>
      </c>
      <c r="B16634">
        <f t="shared" si="259"/>
        <v>2006</v>
      </c>
      <c r="C16634" s="1">
        <v>38857</v>
      </c>
      <c r="D16634">
        <v>165</v>
      </c>
      <c r="E16634" t="s">
        <v>31</v>
      </c>
      <c r="F16634">
        <v>38</v>
      </c>
      <c r="G16634" t="s">
        <v>54</v>
      </c>
      <c r="H16634" t="s">
        <v>14</v>
      </c>
      <c r="I16634">
        <v>0</v>
      </c>
      <c r="J16634">
        <v>2</v>
      </c>
      <c r="K16634" t="s">
        <v>152</v>
      </c>
      <c r="L16634" t="s">
        <v>33</v>
      </c>
    </row>
    <row r="16635" spans="1:12" x14ac:dyDescent="0.35">
      <c r="A16635" t="s">
        <v>7574</v>
      </c>
      <c r="B16635">
        <f t="shared" si="259"/>
        <v>2006</v>
      </c>
      <c r="C16635" s="1">
        <v>38857</v>
      </c>
      <c r="D16635">
        <v>92</v>
      </c>
      <c r="E16635" t="s">
        <v>83</v>
      </c>
      <c r="F16635">
        <v>268</v>
      </c>
      <c r="G16635" t="s">
        <v>47</v>
      </c>
      <c r="H16635" t="s">
        <v>14</v>
      </c>
      <c r="I16635">
        <v>0</v>
      </c>
      <c r="J16635">
        <v>1</v>
      </c>
      <c r="K16635" t="s">
        <v>152</v>
      </c>
      <c r="L16635" t="s">
        <v>33</v>
      </c>
    </row>
    <row r="16636" spans="1:12" x14ac:dyDescent="0.35">
      <c r="A16636" t="s">
        <v>7575</v>
      </c>
      <c r="B16636">
        <f t="shared" si="259"/>
        <v>2006</v>
      </c>
      <c r="C16636" s="1">
        <v>38858</v>
      </c>
      <c r="D16636">
        <v>268</v>
      </c>
      <c r="E16636" t="s">
        <v>47</v>
      </c>
      <c r="F16636">
        <v>38</v>
      </c>
      <c r="G16636" t="s">
        <v>54</v>
      </c>
      <c r="H16636" t="s">
        <v>14</v>
      </c>
      <c r="I16636">
        <v>0</v>
      </c>
      <c r="J16636">
        <v>0</v>
      </c>
      <c r="K16636" t="s">
        <v>152</v>
      </c>
      <c r="L16636" t="s">
        <v>20</v>
      </c>
    </row>
    <row r="16637" spans="1:12" x14ac:dyDescent="0.35">
      <c r="A16637" t="s">
        <v>7576</v>
      </c>
      <c r="B16637">
        <f t="shared" si="259"/>
        <v>2006</v>
      </c>
      <c r="C16637" s="1">
        <v>38858</v>
      </c>
      <c r="D16637">
        <v>92</v>
      </c>
      <c r="E16637" t="s">
        <v>83</v>
      </c>
      <c r="F16637">
        <v>165</v>
      </c>
      <c r="G16637" t="s">
        <v>31</v>
      </c>
      <c r="H16637" t="s">
        <v>14</v>
      </c>
      <c r="I16637">
        <v>2</v>
      </c>
      <c r="J16637">
        <v>0</v>
      </c>
      <c r="K16637" t="s">
        <v>152</v>
      </c>
      <c r="L16637" t="s">
        <v>16</v>
      </c>
    </row>
    <row r="16638" spans="1:12" x14ac:dyDescent="0.35">
      <c r="A16638" t="s">
        <v>11683</v>
      </c>
      <c r="B16638">
        <f t="shared" si="259"/>
        <v>2006</v>
      </c>
      <c r="C16638" s="1">
        <v>38860</v>
      </c>
      <c r="D16638">
        <v>188</v>
      </c>
      <c r="E16638" t="s">
        <v>85</v>
      </c>
      <c r="F16638">
        <v>301</v>
      </c>
      <c r="G16638" t="s">
        <v>998</v>
      </c>
      <c r="H16638" t="s">
        <v>687</v>
      </c>
      <c r="I16638">
        <v>1</v>
      </c>
      <c r="J16638">
        <v>0</v>
      </c>
      <c r="K16638" t="s">
        <v>15</v>
      </c>
      <c r="L16638" t="s">
        <v>16</v>
      </c>
    </row>
    <row r="16639" spans="1:12" x14ac:dyDescent="0.35">
      <c r="A16639" t="s">
        <v>11684</v>
      </c>
      <c r="B16639">
        <f t="shared" si="259"/>
        <v>2006</v>
      </c>
      <c r="C16639" s="1">
        <v>38860</v>
      </c>
      <c r="D16639">
        <v>255</v>
      </c>
      <c r="E16639" t="s">
        <v>44</v>
      </c>
      <c r="F16639">
        <v>269</v>
      </c>
      <c r="G16639" t="s">
        <v>947</v>
      </c>
      <c r="H16639" t="s">
        <v>115</v>
      </c>
      <c r="I16639">
        <v>1</v>
      </c>
      <c r="J16639">
        <v>1</v>
      </c>
      <c r="K16639" t="s">
        <v>15</v>
      </c>
      <c r="L16639" t="s">
        <v>20</v>
      </c>
    </row>
    <row r="16640" spans="1:12" x14ac:dyDescent="0.35">
      <c r="A16640" t="s">
        <v>11685</v>
      </c>
      <c r="B16640">
        <f t="shared" si="259"/>
        <v>2006</v>
      </c>
      <c r="C16640" s="1">
        <v>38863</v>
      </c>
      <c r="D16640">
        <v>110</v>
      </c>
      <c r="E16640" t="s">
        <v>35</v>
      </c>
      <c r="F16640">
        <v>293</v>
      </c>
      <c r="G16640" t="s">
        <v>1146</v>
      </c>
      <c r="H16640" t="s">
        <v>115</v>
      </c>
      <c r="I16640">
        <v>1</v>
      </c>
      <c r="J16640">
        <v>1</v>
      </c>
      <c r="K16640" t="s">
        <v>15</v>
      </c>
      <c r="L16640" t="s">
        <v>20</v>
      </c>
    </row>
    <row r="16641" spans="1:12" x14ac:dyDescent="0.35">
      <c r="A16641" t="s">
        <v>11686</v>
      </c>
      <c r="B16641">
        <f t="shared" si="259"/>
        <v>2006</v>
      </c>
      <c r="C16641" s="1">
        <v>38864</v>
      </c>
      <c r="D16641">
        <v>140</v>
      </c>
      <c r="E16641" t="s">
        <v>56</v>
      </c>
      <c r="F16641">
        <v>277</v>
      </c>
      <c r="G16641" t="s">
        <v>1151</v>
      </c>
      <c r="H16641" t="s">
        <v>172</v>
      </c>
      <c r="I16641">
        <v>1</v>
      </c>
      <c r="J16641">
        <v>1</v>
      </c>
      <c r="K16641" t="s">
        <v>15</v>
      </c>
      <c r="L16641" t="s">
        <v>20</v>
      </c>
    </row>
    <row r="16642" spans="1:12" x14ac:dyDescent="0.35">
      <c r="A16642" t="s">
        <v>11687</v>
      </c>
      <c r="B16642">
        <f t="shared" si="259"/>
        <v>2006</v>
      </c>
      <c r="C16642" s="1">
        <v>38864</v>
      </c>
      <c r="D16642">
        <v>47</v>
      </c>
      <c r="E16642" t="s">
        <v>68</v>
      </c>
      <c r="F16642">
        <v>193</v>
      </c>
      <c r="G16642" t="s">
        <v>1124</v>
      </c>
      <c r="H16642" t="s">
        <v>172</v>
      </c>
      <c r="I16642">
        <v>0</v>
      </c>
      <c r="J16642">
        <v>1</v>
      </c>
      <c r="K16642" t="s">
        <v>15</v>
      </c>
      <c r="L16642" t="s">
        <v>33</v>
      </c>
    </row>
    <row r="16643" spans="1:12" x14ac:dyDescent="0.35">
      <c r="A16643" t="s">
        <v>11688</v>
      </c>
      <c r="B16643">
        <f t="shared" ref="B16643:B16706" si="260">YEAR(C16643)</f>
        <v>2006</v>
      </c>
      <c r="C16643" s="1">
        <v>38864</v>
      </c>
      <c r="D16643">
        <v>50</v>
      </c>
      <c r="E16643" t="s">
        <v>82</v>
      </c>
      <c r="F16643">
        <v>222</v>
      </c>
      <c r="G16643" t="s">
        <v>1148</v>
      </c>
      <c r="H16643" t="s">
        <v>172</v>
      </c>
      <c r="I16643">
        <v>1</v>
      </c>
      <c r="J16643">
        <v>4</v>
      </c>
      <c r="K16643" t="s">
        <v>15</v>
      </c>
      <c r="L16643" t="s">
        <v>33</v>
      </c>
    </row>
    <row r="16644" spans="1:12" x14ac:dyDescent="0.35">
      <c r="A16644" t="s">
        <v>7577</v>
      </c>
      <c r="B16644">
        <f t="shared" si="260"/>
        <v>2006</v>
      </c>
      <c r="C16644" s="1">
        <v>38865</v>
      </c>
      <c r="D16644">
        <v>170</v>
      </c>
      <c r="E16644" t="s">
        <v>79</v>
      </c>
      <c r="F16644">
        <v>188</v>
      </c>
      <c r="G16644" t="s">
        <v>85</v>
      </c>
      <c r="H16644" t="s">
        <v>14</v>
      </c>
      <c r="I16644">
        <v>1</v>
      </c>
      <c r="J16644">
        <v>0</v>
      </c>
      <c r="K16644" t="s">
        <v>15</v>
      </c>
      <c r="L16644" t="s">
        <v>16</v>
      </c>
    </row>
    <row r="16645" spans="1:12" x14ac:dyDescent="0.35">
      <c r="A16645" t="s">
        <v>11689</v>
      </c>
      <c r="B16645">
        <f t="shared" si="260"/>
        <v>2006</v>
      </c>
      <c r="C16645" s="1">
        <v>38866</v>
      </c>
      <c r="D16645">
        <v>110</v>
      </c>
      <c r="E16645" t="s">
        <v>35</v>
      </c>
      <c r="F16645">
        <v>141</v>
      </c>
      <c r="G16645" t="s">
        <v>957</v>
      </c>
      <c r="H16645" t="s">
        <v>687</v>
      </c>
      <c r="I16645">
        <v>4</v>
      </c>
      <c r="J16645">
        <v>1</v>
      </c>
      <c r="K16645" t="s">
        <v>15</v>
      </c>
      <c r="L16645" t="s">
        <v>16</v>
      </c>
    </row>
    <row r="16646" spans="1:12" x14ac:dyDescent="0.35">
      <c r="A16646" t="s">
        <v>11690</v>
      </c>
      <c r="B16646">
        <f t="shared" si="260"/>
        <v>2006</v>
      </c>
      <c r="C16646" s="1">
        <v>38867</v>
      </c>
      <c r="D16646">
        <v>140</v>
      </c>
      <c r="E16646" t="s">
        <v>56</v>
      </c>
      <c r="F16646">
        <v>60</v>
      </c>
      <c r="G16646" t="s">
        <v>1076</v>
      </c>
      <c r="H16646" t="s">
        <v>87</v>
      </c>
      <c r="I16646">
        <v>1</v>
      </c>
      <c r="J16646">
        <v>1</v>
      </c>
      <c r="K16646" t="s">
        <v>15</v>
      </c>
      <c r="L16646" t="s">
        <v>20</v>
      </c>
    </row>
    <row r="16647" spans="1:12" x14ac:dyDescent="0.35">
      <c r="A16647" t="s">
        <v>11691</v>
      </c>
      <c r="B16647">
        <f t="shared" si="260"/>
        <v>2006</v>
      </c>
      <c r="C16647" s="1">
        <v>38867</v>
      </c>
      <c r="D16647">
        <v>10</v>
      </c>
      <c r="E16647" t="s">
        <v>36</v>
      </c>
      <c r="F16647">
        <v>14</v>
      </c>
      <c r="G16647" t="s">
        <v>830</v>
      </c>
      <c r="H16647" t="s">
        <v>87</v>
      </c>
      <c r="I16647">
        <v>0</v>
      </c>
      <c r="J16647">
        <v>2</v>
      </c>
      <c r="K16647" t="s">
        <v>15</v>
      </c>
      <c r="L16647" t="s">
        <v>33</v>
      </c>
    </row>
    <row r="16648" spans="1:12" x14ac:dyDescent="0.35">
      <c r="A16648" t="s">
        <v>11692</v>
      </c>
      <c r="B16648">
        <f t="shared" si="260"/>
        <v>2006</v>
      </c>
      <c r="C16648" s="1">
        <v>38868</v>
      </c>
      <c r="D16648">
        <v>324</v>
      </c>
      <c r="E16648" t="s">
        <v>627</v>
      </c>
      <c r="F16648">
        <v>115</v>
      </c>
      <c r="G16648" t="s">
        <v>1447</v>
      </c>
      <c r="H16648" t="s">
        <v>687</v>
      </c>
      <c r="I16648">
        <v>4</v>
      </c>
      <c r="J16648">
        <v>2</v>
      </c>
      <c r="K16648" t="s">
        <v>7580</v>
      </c>
      <c r="L16648" t="s">
        <v>16</v>
      </c>
    </row>
    <row r="16649" spans="1:12" x14ac:dyDescent="0.35">
      <c r="A16649" t="s">
        <v>11693</v>
      </c>
      <c r="B16649">
        <f t="shared" si="260"/>
        <v>2006</v>
      </c>
      <c r="C16649" s="1">
        <v>38869</v>
      </c>
      <c r="D16649">
        <v>324</v>
      </c>
      <c r="E16649" t="s">
        <v>627</v>
      </c>
      <c r="F16649">
        <v>228</v>
      </c>
      <c r="G16649" t="s">
        <v>1480</v>
      </c>
      <c r="H16649" t="s">
        <v>172</v>
      </c>
      <c r="I16649">
        <v>2</v>
      </c>
      <c r="J16649">
        <v>1</v>
      </c>
      <c r="K16649" t="s">
        <v>7580</v>
      </c>
      <c r="L16649" t="s">
        <v>16</v>
      </c>
    </row>
    <row r="16650" spans="1:12" x14ac:dyDescent="0.35">
      <c r="A16650" t="s">
        <v>11694</v>
      </c>
      <c r="B16650">
        <f t="shared" si="260"/>
        <v>2006</v>
      </c>
      <c r="C16650" s="1">
        <v>38870</v>
      </c>
      <c r="D16650">
        <v>289</v>
      </c>
      <c r="E16650" t="s">
        <v>66</v>
      </c>
      <c r="F16650">
        <v>160</v>
      </c>
      <c r="G16650" t="s">
        <v>927</v>
      </c>
      <c r="H16650" t="s">
        <v>172</v>
      </c>
      <c r="I16650">
        <v>1</v>
      </c>
      <c r="J16650">
        <v>0</v>
      </c>
      <c r="K16650" t="s">
        <v>15</v>
      </c>
      <c r="L16650" t="s">
        <v>16</v>
      </c>
    </row>
    <row r="16651" spans="1:12" x14ac:dyDescent="0.35">
      <c r="A16651" t="s">
        <v>11695</v>
      </c>
      <c r="B16651">
        <f t="shared" si="260"/>
        <v>2006</v>
      </c>
      <c r="C16651" s="1">
        <v>38871</v>
      </c>
      <c r="D16651">
        <v>84</v>
      </c>
      <c r="E16651" t="s">
        <v>73</v>
      </c>
      <c r="F16651">
        <v>272</v>
      </c>
      <c r="G16651" t="s">
        <v>1094</v>
      </c>
      <c r="H16651" t="s">
        <v>172</v>
      </c>
      <c r="I16651">
        <v>0</v>
      </c>
      <c r="J16651">
        <v>2</v>
      </c>
      <c r="K16651" t="s">
        <v>15</v>
      </c>
      <c r="L16651" t="s">
        <v>33</v>
      </c>
    </row>
    <row r="16652" spans="1:12" x14ac:dyDescent="0.35">
      <c r="A16652" t="s">
        <v>11696</v>
      </c>
      <c r="B16652">
        <f t="shared" si="260"/>
        <v>2006</v>
      </c>
      <c r="C16652" s="1">
        <v>38871</v>
      </c>
      <c r="D16652">
        <v>324</v>
      </c>
      <c r="E16652" t="s">
        <v>627</v>
      </c>
      <c r="F16652">
        <v>203</v>
      </c>
      <c r="G16652" t="s">
        <v>1470</v>
      </c>
      <c r="H16652" t="s">
        <v>115</v>
      </c>
      <c r="I16652">
        <v>0</v>
      </c>
      <c r="J16652">
        <v>0</v>
      </c>
      <c r="K16652" t="s">
        <v>7580</v>
      </c>
      <c r="L16652" t="s">
        <v>20</v>
      </c>
    </row>
    <row r="16653" spans="1:12" x14ac:dyDescent="0.35">
      <c r="A16653" t="s">
        <v>7585</v>
      </c>
      <c r="B16653">
        <f t="shared" si="260"/>
        <v>2006</v>
      </c>
      <c r="C16653" s="1">
        <v>38872</v>
      </c>
      <c r="D16653">
        <v>274</v>
      </c>
      <c r="E16653" t="s">
        <v>29</v>
      </c>
      <c r="F16653">
        <v>6</v>
      </c>
      <c r="G16653" t="s">
        <v>38</v>
      </c>
      <c r="H16653" t="s">
        <v>14</v>
      </c>
      <c r="I16653">
        <v>0</v>
      </c>
      <c r="J16653">
        <v>1</v>
      </c>
      <c r="K16653" t="s">
        <v>15</v>
      </c>
      <c r="L16653" t="s">
        <v>33</v>
      </c>
    </row>
    <row r="16654" spans="1:12" x14ac:dyDescent="0.35">
      <c r="A16654" t="s">
        <v>11697</v>
      </c>
      <c r="B16654">
        <f t="shared" si="260"/>
        <v>2006</v>
      </c>
      <c r="C16654" s="1">
        <v>38872</v>
      </c>
      <c r="D16654">
        <v>188</v>
      </c>
      <c r="E16654" t="s">
        <v>85</v>
      </c>
      <c r="F16654">
        <v>62</v>
      </c>
      <c r="G16654" t="s">
        <v>1119</v>
      </c>
      <c r="H16654" t="s">
        <v>87</v>
      </c>
      <c r="I16654">
        <v>0</v>
      </c>
      <c r="J16654">
        <v>2</v>
      </c>
      <c r="K16654" t="s">
        <v>15</v>
      </c>
      <c r="L16654" t="s">
        <v>33</v>
      </c>
    </row>
    <row r="16655" spans="1:12" x14ac:dyDescent="0.35">
      <c r="A16655" t="s">
        <v>11698</v>
      </c>
      <c r="B16655">
        <f t="shared" si="260"/>
        <v>2006</v>
      </c>
      <c r="C16655" s="1">
        <v>38872</v>
      </c>
      <c r="D16655">
        <v>140</v>
      </c>
      <c r="E16655" t="s">
        <v>56</v>
      </c>
      <c r="F16655">
        <v>264</v>
      </c>
      <c r="G16655" t="s">
        <v>1138</v>
      </c>
      <c r="H16655" t="s">
        <v>172</v>
      </c>
      <c r="I16655">
        <v>3</v>
      </c>
      <c r="J16655">
        <v>0</v>
      </c>
      <c r="K16655" t="s">
        <v>15</v>
      </c>
      <c r="L16655" t="s">
        <v>16</v>
      </c>
    </row>
    <row r="16656" spans="1:12" x14ac:dyDescent="0.35">
      <c r="A16656" t="s">
        <v>11699</v>
      </c>
      <c r="B16656">
        <f t="shared" si="260"/>
        <v>2006</v>
      </c>
      <c r="C16656" s="1">
        <v>38873</v>
      </c>
      <c r="D16656">
        <v>159</v>
      </c>
      <c r="E16656" t="s">
        <v>51</v>
      </c>
      <c r="F16656">
        <v>298</v>
      </c>
      <c r="G16656" t="s">
        <v>1243</v>
      </c>
      <c r="H16656" t="s">
        <v>172</v>
      </c>
      <c r="I16656">
        <v>0</v>
      </c>
      <c r="J16656">
        <v>3</v>
      </c>
      <c r="K16656" t="s">
        <v>15</v>
      </c>
      <c r="L16656" t="s">
        <v>33</v>
      </c>
    </row>
    <row r="16657" spans="1:12" x14ac:dyDescent="0.35">
      <c r="A16657" t="s">
        <v>1233</v>
      </c>
      <c r="B16657">
        <f t="shared" si="260"/>
        <v>2006</v>
      </c>
      <c r="C16657" s="1">
        <v>38878</v>
      </c>
      <c r="D16657">
        <v>140</v>
      </c>
      <c r="E16657" t="s">
        <v>56</v>
      </c>
      <c r="F16657">
        <v>14</v>
      </c>
      <c r="G16657" t="s">
        <v>830</v>
      </c>
      <c r="H16657" t="s">
        <v>87</v>
      </c>
      <c r="I16657">
        <v>1</v>
      </c>
      <c r="J16657">
        <v>2</v>
      </c>
      <c r="K16657" t="s">
        <v>1103</v>
      </c>
      <c r="L16657" t="s">
        <v>33</v>
      </c>
    </row>
    <row r="16658" spans="1:12" x14ac:dyDescent="0.35">
      <c r="A16658" t="s">
        <v>1234</v>
      </c>
      <c r="B16658">
        <f t="shared" si="260"/>
        <v>2006</v>
      </c>
      <c r="C16658" s="1">
        <v>38880</v>
      </c>
      <c r="D16658">
        <v>110</v>
      </c>
      <c r="E16658" t="s">
        <v>35</v>
      </c>
      <c r="F16658">
        <v>139</v>
      </c>
      <c r="G16658" t="s">
        <v>1126</v>
      </c>
      <c r="H16658" t="s">
        <v>172</v>
      </c>
      <c r="I16658">
        <v>0</v>
      </c>
      <c r="J16658">
        <v>2</v>
      </c>
      <c r="K16658" t="s">
        <v>1103</v>
      </c>
      <c r="L16658" t="s">
        <v>33</v>
      </c>
    </row>
    <row r="16659" spans="1:12" x14ac:dyDescent="0.35">
      <c r="A16659" t="s">
        <v>1235</v>
      </c>
      <c r="B16659">
        <f t="shared" si="260"/>
        <v>2006</v>
      </c>
      <c r="C16659" s="1">
        <v>38881</v>
      </c>
      <c r="D16659">
        <v>289</v>
      </c>
      <c r="E16659" t="s">
        <v>66</v>
      </c>
      <c r="F16659">
        <v>269</v>
      </c>
      <c r="G16659" t="s">
        <v>947</v>
      </c>
      <c r="H16659" t="s">
        <v>115</v>
      </c>
      <c r="I16659">
        <v>1</v>
      </c>
      <c r="J16659">
        <v>2</v>
      </c>
      <c r="K16659" t="s">
        <v>1103</v>
      </c>
      <c r="L16659" t="s">
        <v>33</v>
      </c>
    </row>
    <row r="16660" spans="1:12" x14ac:dyDescent="0.35">
      <c r="A16660" t="s">
        <v>1236</v>
      </c>
      <c r="B16660">
        <f t="shared" si="260"/>
        <v>2006</v>
      </c>
      <c r="C16660" s="1">
        <v>38884</v>
      </c>
      <c r="D16660">
        <v>10</v>
      </c>
      <c r="E16660" t="s">
        <v>36</v>
      </c>
      <c r="F16660">
        <v>181</v>
      </c>
      <c r="G16660" t="s">
        <v>981</v>
      </c>
      <c r="H16660" t="s">
        <v>687</v>
      </c>
      <c r="I16660">
        <v>0</v>
      </c>
      <c r="J16660">
        <v>0</v>
      </c>
      <c r="K16660" t="s">
        <v>1103</v>
      </c>
      <c r="L16660" t="s">
        <v>20</v>
      </c>
    </row>
    <row r="16661" spans="1:12" x14ac:dyDescent="0.35">
      <c r="A16661" t="s">
        <v>1237</v>
      </c>
      <c r="B16661">
        <f t="shared" si="260"/>
        <v>2006</v>
      </c>
      <c r="C16661" s="1">
        <v>38884</v>
      </c>
      <c r="D16661">
        <v>140</v>
      </c>
      <c r="E16661" t="s">
        <v>56</v>
      </c>
      <c r="F16661">
        <v>193</v>
      </c>
      <c r="G16661" t="s">
        <v>1124</v>
      </c>
      <c r="H16661" t="s">
        <v>172</v>
      </c>
      <c r="I16661">
        <v>1</v>
      </c>
      <c r="J16661">
        <v>2</v>
      </c>
      <c r="K16661" t="s">
        <v>1103</v>
      </c>
      <c r="L16661" t="s">
        <v>33</v>
      </c>
    </row>
    <row r="16662" spans="1:12" x14ac:dyDescent="0.35">
      <c r="A16662" t="s">
        <v>1238</v>
      </c>
      <c r="B16662">
        <f t="shared" si="260"/>
        <v>2006</v>
      </c>
      <c r="C16662" s="1">
        <v>38885</v>
      </c>
      <c r="D16662">
        <v>110</v>
      </c>
      <c r="E16662" t="s">
        <v>35</v>
      </c>
      <c r="F16662">
        <v>73</v>
      </c>
      <c r="G16662" t="s">
        <v>1239</v>
      </c>
      <c r="H16662" t="s">
        <v>172</v>
      </c>
      <c r="I16662">
        <v>2</v>
      </c>
      <c r="J16662">
        <v>0</v>
      </c>
      <c r="K16662" t="s">
        <v>1103</v>
      </c>
      <c r="L16662" t="s">
        <v>16</v>
      </c>
    </row>
    <row r="16663" spans="1:12" x14ac:dyDescent="0.35">
      <c r="A16663" t="s">
        <v>1240</v>
      </c>
      <c r="B16663">
        <f t="shared" si="260"/>
        <v>2006</v>
      </c>
      <c r="C16663" s="1">
        <v>38887</v>
      </c>
      <c r="D16663">
        <v>292</v>
      </c>
      <c r="E16663" t="s">
        <v>50</v>
      </c>
      <c r="F16663">
        <v>272</v>
      </c>
      <c r="G16663" t="s">
        <v>1094</v>
      </c>
      <c r="H16663" t="s">
        <v>172</v>
      </c>
      <c r="I16663">
        <v>1</v>
      </c>
      <c r="J16663">
        <v>3</v>
      </c>
      <c r="K16663" t="s">
        <v>1103</v>
      </c>
      <c r="L16663" t="s">
        <v>33</v>
      </c>
    </row>
    <row r="16664" spans="1:12" x14ac:dyDescent="0.35">
      <c r="A16664" t="s">
        <v>1241</v>
      </c>
      <c r="B16664">
        <f t="shared" si="260"/>
        <v>2006</v>
      </c>
      <c r="C16664" s="1">
        <v>38889</v>
      </c>
      <c r="D16664">
        <v>10</v>
      </c>
      <c r="E16664" t="s">
        <v>36</v>
      </c>
      <c r="F16664">
        <v>133</v>
      </c>
      <c r="G16664" t="s">
        <v>978</v>
      </c>
      <c r="H16664" t="s">
        <v>115</v>
      </c>
      <c r="I16664">
        <v>1</v>
      </c>
      <c r="J16664">
        <v>1</v>
      </c>
      <c r="K16664" t="s">
        <v>1103</v>
      </c>
      <c r="L16664" t="s">
        <v>20</v>
      </c>
    </row>
    <row r="16665" spans="1:12" x14ac:dyDescent="0.35">
      <c r="A16665" t="s">
        <v>1242</v>
      </c>
      <c r="B16665">
        <f t="shared" si="260"/>
        <v>2006</v>
      </c>
      <c r="C16665" s="1">
        <v>38891</v>
      </c>
      <c r="D16665">
        <v>292</v>
      </c>
      <c r="E16665" t="s">
        <v>50</v>
      </c>
      <c r="F16665">
        <v>298</v>
      </c>
      <c r="G16665" t="s">
        <v>1243</v>
      </c>
      <c r="H16665" t="s">
        <v>172</v>
      </c>
      <c r="I16665">
        <v>0</v>
      </c>
      <c r="J16665">
        <v>1</v>
      </c>
      <c r="K16665" t="s">
        <v>1103</v>
      </c>
      <c r="L16665" t="s">
        <v>33</v>
      </c>
    </row>
    <row r="16666" spans="1:12" x14ac:dyDescent="0.35">
      <c r="A16666" t="s">
        <v>7587</v>
      </c>
      <c r="B16666">
        <f t="shared" si="260"/>
        <v>2006</v>
      </c>
      <c r="C16666" s="1">
        <v>38892</v>
      </c>
      <c r="D16666">
        <v>325</v>
      </c>
      <c r="E16666" t="s">
        <v>266</v>
      </c>
      <c r="F16666">
        <v>167</v>
      </c>
      <c r="G16666" t="s">
        <v>74</v>
      </c>
      <c r="H16666" t="s">
        <v>14</v>
      </c>
      <c r="I16666">
        <v>1</v>
      </c>
      <c r="J16666">
        <v>1</v>
      </c>
      <c r="K16666" t="s">
        <v>15</v>
      </c>
      <c r="L16666" t="s">
        <v>20</v>
      </c>
    </row>
    <row r="16667" spans="1:12" x14ac:dyDescent="0.35">
      <c r="A16667" t="s">
        <v>7588</v>
      </c>
      <c r="B16667">
        <f t="shared" si="260"/>
        <v>2006</v>
      </c>
      <c r="C16667" s="1">
        <v>38892</v>
      </c>
      <c r="D16667">
        <v>92</v>
      </c>
      <c r="E16667" t="s">
        <v>83</v>
      </c>
      <c r="F16667">
        <v>189</v>
      </c>
      <c r="G16667" t="s">
        <v>45</v>
      </c>
      <c r="H16667" t="s">
        <v>14</v>
      </c>
      <c r="I16667">
        <v>0</v>
      </c>
      <c r="J16667">
        <v>4</v>
      </c>
      <c r="K16667" t="s">
        <v>15</v>
      </c>
      <c r="L16667" t="s">
        <v>33</v>
      </c>
    </row>
    <row r="16668" spans="1:12" x14ac:dyDescent="0.35">
      <c r="A16668" t="s">
        <v>7589</v>
      </c>
      <c r="B16668">
        <f t="shared" si="260"/>
        <v>2006</v>
      </c>
      <c r="C16668" s="1">
        <v>38893</v>
      </c>
      <c r="D16668">
        <v>167</v>
      </c>
      <c r="E16668" t="s">
        <v>74</v>
      </c>
      <c r="F16668">
        <v>189</v>
      </c>
      <c r="G16668" t="s">
        <v>45</v>
      </c>
      <c r="H16668" t="s">
        <v>14</v>
      </c>
      <c r="I16668">
        <v>2</v>
      </c>
      <c r="J16668">
        <v>1</v>
      </c>
      <c r="K16668" t="s">
        <v>15</v>
      </c>
      <c r="L16668" t="s">
        <v>16</v>
      </c>
    </row>
    <row r="16669" spans="1:12" x14ac:dyDescent="0.35">
      <c r="A16669" t="s">
        <v>7590</v>
      </c>
      <c r="B16669">
        <f t="shared" si="260"/>
        <v>2006</v>
      </c>
      <c r="C16669" s="1">
        <v>38893</v>
      </c>
      <c r="D16669">
        <v>325</v>
      </c>
      <c r="E16669" t="s">
        <v>266</v>
      </c>
      <c r="F16669">
        <v>92</v>
      </c>
      <c r="G16669" t="s">
        <v>83</v>
      </c>
      <c r="H16669" t="s">
        <v>14</v>
      </c>
      <c r="I16669">
        <v>2</v>
      </c>
      <c r="J16669">
        <v>1</v>
      </c>
      <c r="K16669" t="s">
        <v>15</v>
      </c>
      <c r="L16669" t="s">
        <v>16</v>
      </c>
    </row>
    <row r="16670" spans="1:12" x14ac:dyDescent="0.35">
      <c r="A16670" t="s">
        <v>7591</v>
      </c>
      <c r="B16670">
        <f t="shared" si="260"/>
        <v>2006</v>
      </c>
      <c r="C16670" s="1">
        <v>38894</v>
      </c>
      <c r="D16670">
        <v>284</v>
      </c>
      <c r="E16670" t="s">
        <v>77</v>
      </c>
      <c r="F16670">
        <v>178</v>
      </c>
      <c r="G16670" t="s">
        <v>113</v>
      </c>
      <c r="H16670" t="s">
        <v>14</v>
      </c>
      <c r="I16670">
        <v>2</v>
      </c>
      <c r="J16670">
        <v>1</v>
      </c>
      <c r="K16670" t="s">
        <v>15</v>
      </c>
      <c r="L16670" t="s">
        <v>16</v>
      </c>
    </row>
    <row r="16671" spans="1:12" x14ac:dyDescent="0.35">
      <c r="A16671" t="s">
        <v>1244</v>
      </c>
      <c r="B16671">
        <f t="shared" si="260"/>
        <v>2006</v>
      </c>
      <c r="C16671" s="1">
        <v>38895</v>
      </c>
      <c r="D16671">
        <v>110</v>
      </c>
      <c r="E16671" t="s">
        <v>35</v>
      </c>
      <c r="F16671">
        <v>39</v>
      </c>
      <c r="G16671" t="s">
        <v>86</v>
      </c>
      <c r="H16671" t="s">
        <v>87</v>
      </c>
      <c r="I16671">
        <v>0</v>
      </c>
      <c r="J16671">
        <v>3</v>
      </c>
      <c r="K16671" t="s">
        <v>1103</v>
      </c>
      <c r="L16671" t="s">
        <v>33</v>
      </c>
    </row>
    <row r="16672" spans="1:12" x14ac:dyDescent="0.35">
      <c r="A16672" t="s">
        <v>7592</v>
      </c>
      <c r="B16672">
        <f t="shared" si="260"/>
        <v>2006</v>
      </c>
      <c r="C16672" s="1">
        <v>38896</v>
      </c>
      <c r="D16672">
        <v>178</v>
      </c>
      <c r="E16672" t="s">
        <v>113</v>
      </c>
      <c r="F16672">
        <v>257</v>
      </c>
      <c r="G16672" t="s">
        <v>155</v>
      </c>
      <c r="H16672" t="s">
        <v>14</v>
      </c>
      <c r="I16672">
        <v>1</v>
      </c>
      <c r="J16672">
        <v>2</v>
      </c>
      <c r="K16672" t="s">
        <v>15</v>
      </c>
      <c r="L16672" t="s">
        <v>33</v>
      </c>
    </row>
    <row r="16673" spans="1:12" x14ac:dyDescent="0.35">
      <c r="A16673" t="s">
        <v>7593</v>
      </c>
      <c r="B16673">
        <f t="shared" si="260"/>
        <v>2006</v>
      </c>
      <c r="C16673" s="1">
        <v>38898</v>
      </c>
      <c r="D16673">
        <v>284</v>
      </c>
      <c r="E16673" t="s">
        <v>77</v>
      </c>
      <c r="F16673">
        <v>257</v>
      </c>
      <c r="G16673" t="s">
        <v>155</v>
      </c>
      <c r="H16673" t="s">
        <v>14</v>
      </c>
      <c r="I16673">
        <v>1</v>
      </c>
      <c r="J16673">
        <v>2</v>
      </c>
      <c r="K16673" t="s">
        <v>15</v>
      </c>
      <c r="L16673" t="s">
        <v>33</v>
      </c>
    </row>
    <row r="16674" spans="1:12" x14ac:dyDescent="0.35">
      <c r="A16674" t="s">
        <v>7594</v>
      </c>
      <c r="B16674">
        <f t="shared" si="260"/>
        <v>2006</v>
      </c>
      <c r="C16674" s="1">
        <v>38904</v>
      </c>
      <c r="D16674">
        <v>38</v>
      </c>
      <c r="E16674" t="s">
        <v>54</v>
      </c>
      <c r="F16674">
        <v>167</v>
      </c>
      <c r="G16674" t="s">
        <v>74</v>
      </c>
      <c r="H16674" t="s">
        <v>14</v>
      </c>
      <c r="I16674">
        <v>1</v>
      </c>
      <c r="J16674">
        <v>2</v>
      </c>
      <c r="K16674" t="s">
        <v>15</v>
      </c>
      <c r="L16674" t="s">
        <v>33</v>
      </c>
    </row>
    <row r="16675" spans="1:12" x14ac:dyDescent="0.35">
      <c r="A16675" t="s">
        <v>7595</v>
      </c>
      <c r="B16675">
        <f t="shared" si="260"/>
        <v>2006</v>
      </c>
      <c r="C16675" s="1">
        <v>38906</v>
      </c>
      <c r="D16675">
        <v>38</v>
      </c>
      <c r="E16675" t="s">
        <v>54</v>
      </c>
      <c r="F16675">
        <v>167</v>
      </c>
      <c r="G16675" t="s">
        <v>74</v>
      </c>
      <c r="H16675" t="s">
        <v>14</v>
      </c>
      <c r="I16675">
        <v>0</v>
      </c>
      <c r="J16675">
        <v>0</v>
      </c>
      <c r="K16675" t="s">
        <v>15</v>
      </c>
      <c r="L16675" t="s">
        <v>20</v>
      </c>
    </row>
    <row r="16676" spans="1:12" x14ac:dyDescent="0.35">
      <c r="A16676" t="s">
        <v>7596</v>
      </c>
      <c r="B16676">
        <f t="shared" si="260"/>
        <v>2006</v>
      </c>
      <c r="C16676" s="1">
        <v>38913</v>
      </c>
      <c r="D16676">
        <v>325</v>
      </c>
      <c r="E16676" t="s">
        <v>266</v>
      </c>
      <c r="F16676">
        <v>323</v>
      </c>
      <c r="G16676" t="s">
        <v>25</v>
      </c>
      <c r="H16676" t="s">
        <v>14</v>
      </c>
      <c r="I16676">
        <v>0</v>
      </c>
      <c r="J16676">
        <v>0</v>
      </c>
      <c r="K16676" t="s">
        <v>15</v>
      </c>
      <c r="L16676" t="s">
        <v>20</v>
      </c>
    </row>
    <row r="16677" spans="1:12" x14ac:dyDescent="0.35">
      <c r="A16677" t="s">
        <v>7598</v>
      </c>
      <c r="B16677">
        <f t="shared" si="260"/>
        <v>2006</v>
      </c>
      <c r="C16677" s="1">
        <v>38920</v>
      </c>
      <c r="D16677">
        <v>257</v>
      </c>
      <c r="E16677" t="s">
        <v>155</v>
      </c>
      <c r="F16677">
        <v>191</v>
      </c>
      <c r="G16677" t="s">
        <v>69</v>
      </c>
      <c r="H16677" t="s">
        <v>14</v>
      </c>
      <c r="I16677">
        <v>1</v>
      </c>
      <c r="J16677">
        <v>1</v>
      </c>
      <c r="K16677" t="s">
        <v>152</v>
      </c>
      <c r="L16677" t="s">
        <v>20</v>
      </c>
    </row>
    <row r="16678" spans="1:12" x14ac:dyDescent="0.35">
      <c r="A16678" t="s">
        <v>7599</v>
      </c>
      <c r="B16678">
        <f t="shared" si="260"/>
        <v>2006</v>
      </c>
      <c r="C16678" s="1">
        <v>38920</v>
      </c>
      <c r="D16678">
        <v>323</v>
      </c>
      <c r="E16678" t="s">
        <v>25</v>
      </c>
      <c r="F16678">
        <v>167</v>
      </c>
      <c r="G16678" t="s">
        <v>74</v>
      </c>
      <c r="H16678" t="s">
        <v>14</v>
      </c>
      <c r="I16678">
        <v>3</v>
      </c>
      <c r="J16678">
        <v>1</v>
      </c>
      <c r="K16678" t="s">
        <v>152</v>
      </c>
      <c r="L16678" t="s">
        <v>16</v>
      </c>
    </row>
    <row r="16679" spans="1:12" x14ac:dyDescent="0.35">
      <c r="A16679" t="s">
        <v>7600</v>
      </c>
      <c r="B16679">
        <f t="shared" si="260"/>
        <v>2006</v>
      </c>
      <c r="C16679" s="1">
        <v>38921</v>
      </c>
      <c r="D16679">
        <v>167</v>
      </c>
      <c r="E16679" t="s">
        <v>74</v>
      </c>
      <c r="F16679">
        <v>191</v>
      </c>
      <c r="G16679" t="s">
        <v>69</v>
      </c>
      <c r="H16679" t="s">
        <v>14</v>
      </c>
      <c r="I16679">
        <v>2</v>
      </c>
      <c r="J16679">
        <v>3</v>
      </c>
      <c r="K16679" t="s">
        <v>152</v>
      </c>
      <c r="L16679" t="s">
        <v>33</v>
      </c>
    </row>
    <row r="16680" spans="1:12" x14ac:dyDescent="0.35">
      <c r="A16680" t="s">
        <v>7601</v>
      </c>
      <c r="B16680">
        <f t="shared" si="260"/>
        <v>2006</v>
      </c>
      <c r="C16680" s="1">
        <v>38921</v>
      </c>
      <c r="D16680">
        <v>323</v>
      </c>
      <c r="E16680" t="s">
        <v>25</v>
      </c>
      <c r="F16680">
        <v>257</v>
      </c>
      <c r="G16680" t="s">
        <v>155</v>
      </c>
      <c r="H16680" t="s">
        <v>14</v>
      </c>
      <c r="I16680">
        <v>2</v>
      </c>
      <c r="J16680">
        <v>0</v>
      </c>
      <c r="K16680" t="s">
        <v>152</v>
      </c>
      <c r="L16680" t="s">
        <v>16</v>
      </c>
    </row>
    <row r="16681" spans="1:12" x14ac:dyDescent="0.35">
      <c r="A16681" t="s">
        <v>7602</v>
      </c>
      <c r="B16681">
        <f t="shared" si="260"/>
        <v>2006</v>
      </c>
      <c r="C16681" s="1">
        <v>38924</v>
      </c>
      <c r="D16681">
        <v>297</v>
      </c>
      <c r="E16681" t="s">
        <v>76</v>
      </c>
      <c r="F16681">
        <v>234</v>
      </c>
      <c r="G16681" t="s">
        <v>13</v>
      </c>
      <c r="H16681" t="s">
        <v>14</v>
      </c>
      <c r="I16681">
        <v>1</v>
      </c>
      <c r="J16681">
        <v>1</v>
      </c>
      <c r="K16681" t="s">
        <v>15</v>
      </c>
      <c r="L16681" t="s">
        <v>20</v>
      </c>
    </row>
    <row r="16682" spans="1:12" x14ac:dyDescent="0.35">
      <c r="A16682" t="s">
        <v>7603</v>
      </c>
      <c r="B16682">
        <f t="shared" si="260"/>
        <v>2006</v>
      </c>
      <c r="C16682" s="1">
        <v>38928</v>
      </c>
      <c r="D16682">
        <v>234</v>
      </c>
      <c r="E16682" t="s">
        <v>13</v>
      </c>
      <c r="F16682">
        <v>284</v>
      </c>
      <c r="G16682" t="s">
        <v>77</v>
      </c>
      <c r="H16682" t="s">
        <v>14</v>
      </c>
      <c r="I16682">
        <v>0</v>
      </c>
      <c r="J16682">
        <v>1</v>
      </c>
      <c r="K16682" t="s">
        <v>15</v>
      </c>
      <c r="L16682" t="s">
        <v>33</v>
      </c>
    </row>
    <row r="16683" spans="1:12" x14ac:dyDescent="0.35">
      <c r="A16683" t="s">
        <v>7604</v>
      </c>
      <c r="B16683">
        <f t="shared" si="260"/>
        <v>2006</v>
      </c>
      <c r="C16683" s="1">
        <v>38934</v>
      </c>
      <c r="D16683">
        <v>38</v>
      </c>
      <c r="E16683" t="s">
        <v>54</v>
      </c>
      <c r="F16683">
        <v>297</v>
      </c>
      <c r="G16683" t="s">
        <v>76</v>
      </c>
      <c r="H16683" t="s">
        <v>14</v>
      </c>
      <c r="I16683">
        <v>0</v>
      </c>
      <c r="J16683">
        <v>0</v>
      </c>
      <c r="K16683" t="s">
        <v>15</v>
      </c>
      <c r="L16683" t="s">
        <v>20</v>
      </c>
    </row>
    <row r="16684" spans="1:12" x14ac:dyDescent="0.35">
      <c r="A16684" t="s">
        <v>11700</v>
      </c>
      <c r="B16684">
        <f t="shared" si="260"/>
        <v>2006</v>
      </c>
      <c r="C16684" s="1">
        <v>38934</v>
      </c>
      <c r="D16684">
        <v>159</v>
      </c>
      <c r="E16684" t="s">
        <v>51</v>
      </c>
      <c r="F16684">
        <v>278</v>
      </c>
      <c r="G16684" t="s">
        <v>857</v>
      </c>
      <c r="H16684" t="s">
        <v>115</v>
      </c>
      <c r="I16684">
        <v>1</v>
      </c>
      <c r="J16684">
        <v>2</v>
      </c>
      <c r="K16684" t="s">
        <v>15</v>
      </c>
      <c r="L16684" t="s">
        <v>33</v>
      </c>
    </row>
    <row r="16685" spans="1:12" x14ac:dyDescent="0.35">
      <c r="A16685" t="s">
        <v>7605</v>
      </c>
      <c r="B16685">
        <f t="shared" si="260"/>
        <v>2006</v>
      </c>
      <c r="C16685" s="1">
        <v>38940</v>
      </c>
      <c r="D16685">
        <v>148</v>
      </c>
      <c r="E16685" t="s">
        <v>143</v>
      </c>
      <c r="F16685">
        <v>93</v>
      </c>
      <c r="G16685" t="s">
        <v>12</v>
      </c>
      <c r="H16685" t="s">
        <v>14</v>
      </c>
      <c r="I16685">
        <v>0</v>
      </c>
      <c r="J16685">
        <v>1</v>
      </c>
      <c r="K16685" t="s">
        <v>15</v>
      </c>
      <c r="L16685" t="s">
        <v>33</v>
      </c>
    </row>
    <row r="16686" spans="1:12" x14ac:dyDescent="0.35">
      <c r="A16686" t="s">
        <v>7606</v>
      </c>
      <c r="B16686">
        <f t="shared" si="260"/>
        <v>2006</v>
      </c>
      <c r="C16686" s="1">
        <v>38942</v>
      </c>
      <c r="D16686">
        <v>148</v>
      </c>
      <c r="E16686" t="s">
        <v>143</v>
      </c>
      <c r="F16686">
        <v>93</v>
      </c>
      <c r="G16686" t="s">
        <v>12</v>
      </c>
      <c r="H16686" t="s">
        <v>14</v>
      </c>
      <c r="I16686">
        <v>0</v>
      </c>
      <c r="J16686">
        <v>1</v>
      </c>
      <c r="K16686" t="s">
        <v>15</v>
      </c>
      <c r="L16686" t="s">
        <v>33</v>
      </c>
    </row>
    <row r="16687" spans="1:12" x14ac:dyDescent="0.35">
      <c r="A16687" t="s">
        <v>7607</v>
      </c>
      <c r="B16687">
        <f t="shared" si="260"/>
        <v>2006</v>
      </c>
      <c r="C16687" s="1">
        <v>38944</v>
      </c>
      <c r="D16687">
        <v>289</v>
      </c>
      <c r="E16687" t="s">
        <v>66</v>
      </c>
      <c r="F16687">
        <v>110</v>
      </c>
      <c r="G16687" t="s">
        <v>35</v>
      </c>
      <c r="H16687" t="s">
        <v>14</v>
      </c>
      <c r="I16687">
        <v>0</v>
      </c>
      <c r="J16687">
        <v>2</v>
      </c>
      <c r="K16687" t="s">
        <v>15</v>
      </c>
      <c r="L16687" t="s">
        <v>33</v>
      </c>
    </row>
    <row r="16688" spans="1:12" x14ac:dyDescent="0.35">
      <c r="A16688" t="s">
        <v>7608</v>
      </c>
      <c r="B16688">
        <f t="shared" si="260"/>
        <v>2006</v>
      </c>
      <c r="C16688" s="1">
        <v>38944</v>
      </c>
      <c r="D16688">
        <v>103</v>
      </c>
      <c r="E16688" t="s">
        <v>28</v>
      </c>
      <c r="F16688">
        <v>6</v>
      </c>
      <c r="G16688" t="s">
        <v>38</v>
      </c>
      <c r="H16688" t="s">
        <v>14</v>
      </c>
      <c r="I16688">
        <v>2</v>
      </c>
      <c r="J16688">
        <v>0</v>
      </c>
      <c r="K16688" t="s">
        <v>15</v>
      </c>
      <c r="L16688" t="s">
        <v>16</v>
      </c>
    </row>
    <row r="16689" spans="1:12" x14ac:dyDescent="0.35">
      <c r="A16689" t="s">
        <v>7609</v>
      </c>
      <c r="B16689">
        <f t="shared" si="260"/>
        <v>2006</v>
      </c>
      <c r="C16689" s="1">
        <v>38945</v>
      </c>
      <c r="D16689">
        <v>255</v>
      </c>
      <c r="E16689" t="s">
        <v>44</v>
      </c>
      <c r="F16689">
        <v>140</v>
      </c>
      <c r="G16689" t="s">
        <v>56</v>
      </c>
      <c r="H16689" t="s">
        <v>14</v>
      </c>
      <c r="I16689">
        <v>1</v>
      </c>
      <c r="J16689">
        <v>0</v>
      </c>
      <c r="K16689" t="s">
        <v>15</v>
      </c>
      <c r="L16689" t="s">
        <v>16</v>
      </c>
    </row>
    <row r="16690" spans="1:12" x14ac:dyDescent="0.35">
      <c r="A16690" t="s">
        <v>7610</v>
      </c>
      <c r="B16690">
        <f t="shared" si="260"/>
        <v>2006</v>
      </c>
      <c r="C16690" s="1">
        <v>38945</v>
      </c>
      <c r="D16690">
        <v>297</v>
      </c>
      <c r="E16690" t="s">
        <v>76</v>
      </c>
      <c r="F16690">
        <v>159</v>
      </c>
      <c r="G16690" t="s">
        <v>51</v>
      </c>
      <c r="H16690" t="s">
        <v>14</v>
      </c>
      <c r="I16690">
        <v>2</v>
      </c>
      <c r="J16690">
        <v>3</v>
      </c>
      <c r="K16690" t="s">
        <v>15</v>
      </c>
      <c r="L16690" t="s">
        <v>33</v>
      </c>
    </row>
    <row r="16691" spans="1:12" x14ac:dyDescent="0.35">
      <c r="A16691" t="s">
        <v>7611</v>
      </c>
      <c r="B16691">
        <f t="shared" si="260"/>
        <v>2006</v>
      </c>
      <c r="C16691" s="1">
        <v>38945</v>
      </c>
      <c r="D16691">
        <v>44</v>
      </c>
      <c r="E16691" t="s">
        <v>65</v>
      </c>
      <c r="F16691">
        <v>188</v>
      </c>
      <c r="G16691" t="s">
        <v>85</v>
      </c>
      <c r="H16691" t="s">
        <v>14</v>
      </c>
      <c r="I16691">
        <v>0</v>
      </c>
      <c r="J16691">
        <v>1</v>
      </c>
      <c r="K16691" t="s">
        <v>15</v>
      </c>
      <c r="L16691" t="s">
        <v>33</v>
      </c>
    </row>
    <row r="16692" spans="1:12" x14ac:dyDescent="0.35">
      <c r="A16692" t="s">
        <v>7612</v>
      </c>
      <c r="B16692">
        <f t="shared" si="260"/>
        <v>2006</v>
      </c>
      <c r="C16692" s="1">
        <v>38945</v>
      </c>
      <c r="D16692">
        <v>268</v>
      </c>
      <c r="E16692" t="s">
        <v>47</v>
      </c>
      <c r="F16692">
        <v>191</v>
      </c>
      <c r="G16692" t="s">
        <v>69</v>
      </c>
      <c r="H16692" t="s">
        <v>14</v>
      </c>
      <c r="I16692">
        <v>1</v>
      </c>
      <c r="J16692">
        <v>0</v>
      </c>
      <c r="K16692" t="s">
        <v>15</v>
      </c>
      <c r="L16692" t="s">
        <v>16</v>
      </c>
    </row>
    <row r="16693" spans="1:12" x14ac:dyDescent="0.35">
      <c r="A16693" t="s">
        <v>7613</v>
      </c>
      <c r="B16693">
        <f t="shared" si="260"/>
        <v>2006</v>
      </c>
      <c r="C16693" s="1">
        <v>38945</v>
      </c>
      <c r="D16693">
        <v>170</v>
      </c>
      <c r="E16693" t="s">
        <v>79</v>
      </c>
      <c r="F16693">
        <v>292</v>
      </c>
      <c r="G16693" t="s">
        <v>50</v>
      </c>
      <c r="H16693" t="s">
        <v>14</v>
      </c>
      <c r="I16693">
        <v>1</v>
      </c>
      <c r="J16693">
        <v>0</v>
      </c>
      <c r="K16693" t="s">
        <v>15</v>
      </c>
      <c r="L16693" t="s">
        <v>16</v>
      </c>
    </row>
    <row r="16694" spans="1:12" x14ac:dyDescent="0.35">
      <c r="A16694" t="s">
        <v>7614</v>
      </c>
      <c r="B16694">
        <f t="shared" si="260"/>
        <v>2006</v>
      </c>
      <c r="C16694" s="1">
        <v>38945</v>
      </c>
      <c r="D16694">
        <v>121</v>
      </c>
      <c r="E16694" t="s">
        <v>71</v>
      </c>
      <c r="F16694">
        <v>47</v>
      </c>
      <c r="G16694" t="s">
        <v>68</v>
      </c>
      <c r="H16694" t="s">
        <v>14</v>
      </c>
      <c r="I16694">
        <v>1</v>
      </c>
      <c r="J16694">
        <v>1</v>
      </c>
      <c r="K16694" t="s">
        <v>15</v>
      </c>
      <c r="L16694" t="s">
        <v>20</v>
      </c>
    </row>
    <row r="16695" spans="1:12" x14ac:dyDescent="0.35">
      <c r="A16695" t="s">
        <v>7616</v>
      </c>
      <c r="B16695">
        <f t="shared" si="260"/>
        <v>2006</v>
      </c>
      <c r="C16695" s="1">
        <v>38948</v>
      </c>
      <c r="D16695">
        <v>38</v>
      </c>
      <c r="E16695" t="s">
        <v>54</v>
      </c>
      <c r="F16695">
        <v>323</v>
      </c>
      <c r="G16695" t="s">
        <v>25</v>
      </c>
      <c r="H16695" t="s">
        <v>14</v>
      </c>
      <c r="I16695">
        <v>0</v>
      </c>
      <c r="J16695">
        <v>1</v>
      </c>
      <c r="K16695" t="s">
        <v>152</v>
      </c>
      <c r="L16695" t="s">
        <v>33</v>
      </c>
    </row>
    <row r="16696" spans="1:12" x14ac:dyDescent="0.35">
      <c r="A16696" t="s">
        <v>11701</v>
      </c>
      <c r="B16696">
        <f t="shared" si="260"/>
        <v>2006</v>
      </c>
      <c r="C16696" s="1">
        <v>38955</v>
      </c>
      <c r="D16696">
        <v>159</v>
      </c>
      <c r="E16696" t="s">
        <v>51</v>
      </c>
      <c r="F16696">
        <v>317</v>
      </c>
      <c r="G16696" t="s">
        <v>855</v>
      </c>
      <c r="H16696" t="s">
        <v>115</v>
      </c>
      <c r="I16696">
        <v>1</v>
      </c>
      <c r="J16696">
        <v>0</v>
      </c>
      <c r="K16696" t="s">
        <v>15</v>
      </c>
      <c r="L16696" t="s">
        <v>16</v>
      </c>
    </row>
    <row r="16697" spans="1:12" x14ac:dyDescent="0.35">
      <c r="A16697" t="s">
        <v>7617</v>
      </c>
      <c r="B16697">
        <f t="shared" si="260"/>
        <v>2006</v>
      </c>
      <c r="C16697" s="1">
        <v>38955</v>
      </c>
      <c r="D16697">
        <v>324</v>
      </c>
      <c r="E16697" t="s">
        <v>627</v>
      </c>
      <c r="F16697">
        <v>284</v>
      </c>
      <c r="G16697" t="s">
        <v>77</v>
      </c>
      <c r="H16697" t="s">
        <v>14</v>
      </c>
      <c r="I16697">
        <v>0</v>
      </c>
      <c r="J16697">
        <v>1</v>
      </c>
      <c r="K16697" t="s">
        <v>15</v>
      </c>
      <c r="L16697" t="s">
        <v>33</v>
      </c>
    </row>
    <row r="16698" spans="1:12" x14ac:dyDescent="0.35">
      <c r="A16698" t="s">
        <v>7618</v>
      </c>
      <c r="B16698">
        <f t="shared" si="260"/>
        <v>2006</v>
      </c>
      <c r="C16698" s="1">
        <v>38955</v>
      </c>
      <c r="D16698">
        <v>157</v>
      </c>
      <c r="E16698" t="s">
        <v>26</v>
      </c>
      <c r="F16698">
        <v>92</v>
      </c>
      <c r="G16698" t="s">
        <v>83</v>
      </c>
      <c r="H16698" t="s">
        <v>14</v>
      </c>
      <c r="I16698">
        <v>1</v>
      </c>
      <c r="J16698">
        <v>3</v>
      </c>
      <c r="K16698" t="s">
        <v>15</v>
      </c>
      <c r="L16698" t="s">
        <v>33</v>
      </c>
    </row>
    <row r="16699" spans="1:12" x14ac:dyDescent="0.35">
      <c r="A16699" t="s">
        <v>7619</v>
      </c>
      <c r="B16699">
        <f t="shared" si="260"/>
        <v>2006</v>
      </c>
      <c r="C16699" s="1">
        <v>38958</v>
      </c>
      <c r="D16699">
        <v>197</v>
      </c>
      <c r="E16699" t="s">
        <v>39</v>
      </c>
      <c r="F16699">
        <v>289</v>
      </c>
      <c r="G16699" t="s">
        <v>66</v>
      </c>
      <c r="H16699" t="s">
        <v>14</v>
      </c>
      <c r="I16699">
        <v>1</v>
      </c>
      <c r="J16699">
        <v>1</v>
      </c>
      <c r="K16699" t="s">
        <v>15</v>
      </c>
      <c r="L16699" t="s">
        <v>20</v>
      </c>
    </row>
    <row r="16700" spans="1:12" x14ac:dyDescent="0.35">
      <c r="A16700" t="s">
        <v>7620</v>
      </c>
      <c r="B16700">
        <f t="shared" si="260"/>
        <v>2006</v>
      </c>
      <c r="C16700" s="1">
        <v>38958</v>
      </c>
      <c r="D16700">
        <v>44</v>
      </c>
      <c r="E16700" t="s">
        <v>65</v>
      </c>
      <c r="F16700">
        <v>297</v>
      </c>
      <c r="G16700" t="s">
        <v>76</v>
      </c>
      <c r="H16700" t="s">
        <v>14</v>
      </c>
      <c r="I16700">
        <v>0</v>
      </c>
      <c r="J16700">
        <v>0</v>
      </c>
      <c r="K16700" t="s">
        <v>15</v>
      </c>
      <c r="L16700" t="s">
        <v>20</v>
      </c>
    </row>
    <row r="16701" spans="1:12" x14ac:dyDescent="0.35">
      <c r="A16701" t="s">
        <v>11702</v>
      </c>
      <c r="B16701">
        <f t="shared" si="260"/>
        <v>2006</v>
      </c>
      <c r="C16701" s="1">
        <v>38958</v>
      </c>
      <c r="D16701">
        <v>159</v>
      </c>
      <c r="E16701" t="s">
        <v>51</v>
      </c>
      <c r="F16701">
        <v>317</v>
      </c>
      <c r="G16701" t="s">
        <v>855</v>
      </c>
      <c r="H16701" t="s">
        <v>115</v>
      </c>
      <c r="I16701">
        <v>1</v>
      </c>
      <c r="J16701">
        <v>1</v>
      </c>
      <c r="K16701" t="s">
        <v>15</v>
      </c>
      <c r="L16701" t="s">
        <v>20</v>
      </c>
    </row>
    <row r="16702" spans="1:12" x14ac:dyDescent="0.35">
      <c r="A16702" t="s">
        <v>7621</v>
      </c>
      <c r="B16702">
        <f t="shared" si="260"/>
        <v>2006</v>
      </c>
      <c r="C16702" s="1">
        <v>38962</v>
      </c>
      <c r="D16702">
        <v>197</v>
      </c>
      <c r="E16702" t="s">
        <v>39</v>
      </c>
      <c r="F16702">
        <v>198</v>
      </c>
      <c r="G16702" t="s">
        <v>62</v>
      </c>
      <c r="H16702" t="s">
        <v>14</v>
      </c>
      <c r="I16702">
        <v>0</v>
      </c>
      <c r="J16702">
        <v>2</v>
      </c>
      <c r="K16702" t="s">
        <v>19</v>
      </c>
      <c r="L16702" t="s">
        <v>33</v>
      </c>
    </row>
    <row r="16703" spans="1:12" x14ac:dyDescent="0.35">
      <c r="A16703" t="s">
        <v>7622</v>
      </c>
      <c r="B16703">
        <f t="shared" si="260"/>
        <v>2006</v>
      </c>
      <c r="C16703" s="1">
        <v>38962</v>
      </c>
      <c r="D16703">
        <v>64</v>
      </c>
      <c r="E16703" t="s">
        <v>41</v>
      </c>
      <c r="F16703">
        <v>268</v>
      </c>
      <c r="G16703" t="s">
        <v>47</v>
      </c>
      <c r="H16703" t="s">
        <v>14</v>
      </c>
      <c r="I16703">
        <v>0</v>
      </c>
      <c r="J16703">
        <v>0</v>
      </c>
      <c r="K16703" t="s">
        <v>19</v>
      </c>
      <c r="L16703" t="s">
        <v>20</v>
      </c>
    </row>
    <row r="16704" spans="1:12" x14ac:dyDescent="0.35">
      <c r="A16704" t="s">
        <v>7623</v>
      </c>
      <c r="B16704">
        <f t="shared" si="260"/>
        <v>2006</v>
      </c>
      <c r="C16704" s="1">
        <v>38962</v>
      </c>
      <c r="D16704">
        <v>189</v>
      </c>
      <c r="E16704" t="s">
        <v>45</v>
      </c>
      <c r="F16704">
        <v>255</v>
      </c>
      <c r="G16704" t="s">
        <v>44</v>
      </c>
      <c r="H16704" t="s">
        <v>14</v>
      </c>
      <c r="I16704">
        <v>0</v>
      </c>
      <c r="J16704">
        <v>2</v>
      </c>
      <c r="K16704" t="s">
        <v>19</v>
      </c>
      <c r="L16704" t="s">
        <v>33</v>
      </c>
    </row>
    <row r="16705" spans="1:12" x14ac:dyDescent="0.35">
      <c r="A16705" t="s">
        <v>7624</v>
      </c>
      <c r="B16705">
        <f t="shared" si="260"/>
        <v>2006</v>
      </c>
      <c r="C16705" s="1">
        <v>38962</v>
      </c>
      <c r="D16705">
        <v>157</v>
      </c>
      <c r="E16705" t="s">
        <v>26</v>
      </c>
      <c r="F16705">
        <v>297</v>
      </c>
      <c r="G16705" t="s">
        <v>76</v>
      </c>
      <c r="H16705" t="s">
        <v>14</v>
      </c>
      <c r="I16705">
        <v>0</v>
      </c>
      <c r="J16705">
        <v>3</v>
      </c>
      <c r="K16705" t="s">
        <v>19</v>
      </c>
      <c r="L16705" t="s">
        <v>33</v>
      </c>
    </row>
    <row r="16706" spans="1:12" x14ac:dyDescent="0.35">
      <c r="A16706" t="s">
        <v>7625</v>
      </c>
      <c r="B16706">
        <f t="shared" si="260"/>
        <v>2006</v>
      </c>
      <c r="C16706" s="1">
        <v>38962</v>
      </c>
      <c r="D16706">
        <v>44</v>
      </c>
      <c r="E16706" t="s">
        <v>65</v>
      </c>
      <c r="F16706">
        <v>284</v>
      </c>
      <c r="G16706" t="s">
        <v>77</v>
      </c>
      <c r="H16706" t="s">
        <v>14</v>
      </c>
      <c r="I16706">
        <v>1</v>
      </c>
      <c r="J16706">
        <v>2</v>
      </c>
      <c r="K16706" t="s">
        <v>19</v>
      </c>
      <c r="L16706" t="s">
        <v>33</v>
      </c>
    </row>
    <row r="16707" spans="1:12" x14ac:dyDescent="0.35">
      <c r="A16707" t="s">
        <v>7626</v>
      </c>
      <c r="B16707">
        <f t="shared" ref="B16707:B16770" si="261">YEAR(C16707)</f>
        <v>2006</v>
      </c>
      <c r="C16707" s="1">
        <v>38962</v>
      </c>
      <c r="D16707">
        <v>90</v>
      </c>
      <c r="E16707" t="s">
        <v>1396</v>
      </c>
      <c r="F16707">
        <v>148</v>
      </c>
      <c r="G16707" t="s">
        <v>143</v>
      </c>
      <c r="H16707" t="s">
        <v>14</v>
      </c>
      <c r="I16707">
        <v>2</v>
      </c>
      <c r="J16707">
        <v>1</v>
      </c>
      <c r="K16707" t="s">
        <v>19</v>
      </c>
      <c r="L16707" t="s">
        <v>16</v>
      </c>
    </row>
    <row r="16708" spans="1:12" x14ac:dyDescent="0.35">
      <c r="A16708" t="s">
        <v>7627</v>
      </c>
      <c r="B16708">
        <f t="shared" si="261"/>
        <v>2006</v>
      </c>
      <c r="C16708" s="1">
        <v>38962</v>
      </c>
      <c r="D16708">
        <v>45</v>
      </c>
      <c r="E16708" t="s">
        <v>148</v>
      </c>
      <c r="F16708">
        <v>84</v>
      </c>
      <c r="G16708" t="s">
        <v>73</v>
      </c>
      <c r="H16708" t="s">
        <v>14</v>
      </c>
      <c r="I16708">
        <v>1</v>
      </c>
      <c r="J16708">
        <v>4</v>
      </c>
      <c r="K16708" t="s">
        <v>19</v>
      </c>
      <c r="L16708" t="s">
        <v>33</v>
      </c>
    </row>
    <row r="16709" spans="1:12" x14ac:dyDescent="0.35">
      <c r="A16709" t="s">
        <v>7628</v>
      </c>
      <c r="B16709">
        <f t="shared" si="261"/>
        <v>2006</v>
      </c>
      <c r="C16709" s="1">
        <v>38962</v>
      </c>
      <c r="D16709">
        <v>165</v>
      </c>
      <c r="E16709" t="s">
        <v>31</v>
      </c>
      <c r="F16709">
        <v>103</v>
      </c>
      <c r="G16709" t="s">
        <v>28</v>
      </c>
      <c r="H16709" t="s">
        <v>14</v>
      </c>
      <c r="I16709">
        <v>0</v>
      </c>
      <c r="J16709">
        <v>4</v>
      </c>
      <c r="K16709" t="s">
        <v>19</v>
      </c>
      <c r="L16709" t="s">
        <v>33</v>
      </c>
    </row>
    <row r="16710" spans="1:12" x14ac:dyDescent="0.35">
      <c r="A16710" t="s">
        <v>7629</v>
      </c>
      <c r="B16710">
        <f t="shared" si="261"/>
        <v>2006</v>
      </c>
      <c r="C16710" s="1">
        <v>38963</v>
      </c>
      <c r="D16710">
        <v>292</v>
      </c>
      <c r="E16710" t="s">
        <v>50</v>
      </c>
      <c r="F16710">
        <v>178</v>
      </c>
      <c r="G16710" t="s">
        <v>113</v>
      </c>
      <c r="H16710" t="s">
        <v>14</v>
      </c>
      <c r="I16710">
        <v>0</v>
      </c>
      <c r="J16710">
        <v>0</v>
      </c>
      <c r="K16710" t="s">
        <v>19</v>
      </c>
      <c r="L16710" t="s">
        <v>20</v>
      </c>
    </row>
    <row r="16711" spans="1:12" x14ac:dyDescent="0.35">
      <c r="A16711" t="s">
        <v>7630</v>
      </c>
      <c r="B16711">
        <f t="shared" si="261"/>
        <v>2006</v>
      </c>
      <c r="C16711" s="1">
        <v>38963</v>
      </c>
      <c r="D16711">
        <v>31</v>
      </c>
      <c r="E16711" t="s">
        <v>18</v>
      </c>
      <c r="F16711">
        <v>289</v>
      </c>
      <c r="G16711" t="s">
        <v>66</v>
      </c>
      <c r="H16711" t="s">
        <v>14</v>
      </c>
      <c r="I16711">
        <v>1</v>
      </c>
      <c r="J16711">
        <v>2</v>
      </c>
      <c r="K16711" t="s">
        <v>19</v>
      </c>
      <c r="L16711" t="s">
        <v>33</v>
      </c>
    </row>
    <row r="16712" spans="1:12" x14ac:dyDescent="0.35">
      <c r="A16712" t="s">
        <v>7631</v>
      </c>
      <c r="B16712">
        <f t="shared" si="261"/>
        <v>2006</v>
      </c>
      <c r="C16712" s="1">
        <v>38963</v>
      </c>
      <c r="D16712">
        <v>10</v>
      </c>
      <c r="E16712" t="s">
        <v>36</v>
      </c>
      <c r="F16712">
        <v>92</v>
      </c>
      <c r="G16712" t="s">
        <v>83</v>
      </c>
      <c r="H16712" t="s">
        <v>14</v>
      </c>
      <c r="I16712">
        <v>2</v>
      </c>
      <c r="J16712">
        <v>0</v>
      </c>
      <c r="K16712" t="s">
        <v>19</v>
      </c>
      <c r="L16712" t="s">
        <v>16</v>
      </c>
    </row>
    <row r="16713" spans="1:12" x14ac:dyDescent="0.35">
      <c r="A16713" t="s">
        <v>7632</v>
      </c>
      <c r="B16713">
        <f t="shared" si="261"/>
        <v>2006</v>
      </c>
      <c r="C16713" s="1">
        <v>38963</v>
      </c>
      <c r="D16713">
        <v>257</v>
      </c>
      <c r="E16713" t="s">
        <v>155</v>
      </c>
      <c r="F16713">
        <v>274</v>
      </c>
      <c r="G16713" t="s">
        <v>29</v>
      </c>
      <c r="H16713" t="s">
        <v>14</v>
      </c>
      <c r="I16713">
        <v>0</v>
      </c>
      <c r="J16713">
        <v>3</v>
      </c>
      <c r="K16713" t="s">
        <v>19</v>
      </c>
      <c r="L16713" t="s">
        <v>33</v>
      </c>
    </row>
    <row r="16714" spans="1:12" x14ac:dyDescent="0.35">
      <c r="A16714" t="s">
        <v>7633</v>
      </c>
      <c r="B16714">
        <f t="shared" si="261"/>
        <v>2006</v>
      </c>
      <c r="C16714" s="1">
        <v>38963</v>
      </c>
      <c r="D16714">
        <v>47</v>
      </c>
      <c r="E16714" t="s">
        <v>68</v>
      </c>
      <c r="F16714">
        <v>234</v>
      </c>
      <c r="G16714" t="s">
        <v>13</v>
      </c>
      <c r="H16714" t="s">
        <v>14</v>
      </c>
      <c r="I16714">
        <v>3</v>
      </c>
      <c r="J16714">
        <v>0</v>
      </c>
      <c r="K16714" t="s">
        <v>19</v>
      </c>
      <c r="L16714" t="s">
        <v>16</v>
      </c>
    </row>
    <row r="16715" spans="1:12" x14ac:dyDescent="0.35">
      <c r="A16715" t="s">
        <v>7634</v>
      </c>
      <c r="B16715">
        <f t="shared" si="261"/>
        <v>2006</v>
      </c>
      <c r="C16715" s="1">
        <v>38963</v>
      </c>
      <c r="D16715">
        <v>6</v>
      </c>
      <c r="E16715" t="s">
        <v>38</v>
      </c>
      <c r="F16715">
        <v>121</v>
      </c>
      <c r="G16715" t="s">
        <v>71</v>
      </c>
      <c r="H16715" t="s">
        <v>14</v>
      </c>
      <c r="I16715">
        <v>0</v>
      </c>
      <c r="J16715">
        <v>0</v>
      </c>
      <c r="K16715" t="s">
        <v>19</v>
      </c>
      <c r="L16715" t="s">
        <v>20</v>
      </c>
    </row>
    <row r="16716" spans="1:12" x14ac:dyDescent="0.35">
      <c r="A16716" t="s">
        <v>7635</v>
      </c>
      <c r="B16716">
        <f t="shared" si="261"/>
        <v>2006</v>
      </c>
      <c r="C16716" s="1">
        <v>38963</v>
      </c>
      <c r="D16716">
        <v>170</v>
      </c>
      <c r="E16716" t="s">
        <v>79</v>
      </c>
      <c r="F16716">
        <v>259</v>
      </c>
      <c r="G16716" t="s">
        <v>22</v>
      </c>
      <c r="H16716" t="s">
        <v>14</v>
      </c>
      <c r="I16716">
        <v>0</v>
      </c>
      <c r="J16716">
        <v>0</v>
      </c>
      <c r="K16716" t="s">
        <v>19</v>
      </c>
      <c r="L16716" t="s">
        <v>20</v>
      </c>
    </row>
    <row r="16717" spans="1:12" x14ac:dyDescent="0.35">
      <c r="A16717" t="s">
        <v>7636</v>
      </c>
      <c r="B16717">
        <f t="shared" si="261"/>
        <v>2006</v>
      </c>
      <c r="C16717" s="1">
        <v>38963</v>
      </c>
      <c r="D16717">
        <v>159</v>
      </c>
      <c r="E16717" t="s">
        <v>51</v>
      </c>
      <c r="F16717">
        <v>93</v>
      </c>
      <c r="G16717" t="s">
        <v>12</v>
      </c>
      <c r="H16717" t="s">
        <v>14</v>
      </c>
      <c r="I16717">
        <v>0</v>
      </c>
      <c r="J16717">
        <v>1</v>
      </c>
      <c r="K16717" t="s">
        <v>19</v>
      </c>
      <c r="L16717" t="s">
        <v>33</v>
      </c>
    </row>
    <row r="16718" spans="1:12" x14ac:dyDescent="0.35">
      <c r="A16718" t="s">
        <v>7637</v>
      </c>
      <c r="B16718">
        <f t="shared" si="261"/>
        <v>2006</v>
      </c>
      <c r="C16718" s="1">
        <v>38963</v>
      </c>
      <c r="D16718">
        <v>158</v>
      </c>
      <c r="E16718" t="s">
        <v>48</v>
      </c>
      <c r="F16718">
        <v>89</v>
      </c>
      <c r="G16718" t="s">
        <v>53</v>
      </c>
      <c r="H16718" t="s">
        <v>14</v>
      </c>
      <c r="I16718">
        <v>1</v>
      </c>
      <c r="J16718">
        <v>2</v>
      </c>
      <c r="K16718" t="s">
        <v>19</v>
      </c>
      <c r="L16718" t="s">
        <v>33</v>
      </c>
    </row>
    <row r="16719" spans="1:12" x14ac:dyDescent="0.35">
      <c r="A16719" t="s">
        <v>7638</v>
      </c>
      <c r="B16719">
        <f t="shared" si="261"/>
        <v>2006</v>
      </c>
      <c r="C16719" s="1">
        <v>38963</v>
      </c>
      <c r="D16719">
        <v>191</v>
      </c>
      <c r="E16719" t="s">
        <v>69</v>
      </c>
      <c r="F16719">
        <v>82</v>
      </c>
      <c r="G16719" t="s">
        <v>59</v>
      </c>
      <c r="H16719" t="s">
        <v>14</v>
      </c>
      <c r="I16719">
        <v>2</v>
      </c>
      <c r="J16719">
        <v>3</v>
      </c>
      <c r="K16719" t="s">
        <v>19</v>
      </c>
      <c r="L16719" t="s">
        <v>33</v>
      </c>
    </row>
    <row r="16720" spans="1:12" x14ac:dyDescent="0.35">
      <c r="A16720" t="s">
        <v>7639</v>
      </c>
      <c r="B16720">
        <f t="shared" si="261"/>
        <v>2006</v>
      </c>
      <c r="C16720" s="1">
        <v>38963</v>
      </c>
      <c r="D16720">
        <v>50</v>
      </c>
      <c r="E16720" t="s">
        <v>82</v>
      </c>
      <c r="F16720">
        <v>106</v>
      </c>
      <c r="G16720" t="s">
        <v>80</v>
      </c>
      <c r="H16720" t="s">
        <v>14</v>
      </c>
      <c r="I16720">
        <v>0</v>
      </c>
      <c r="J16720">
        <v>2</v>
      </c>
      <c r="K16720" t="s">
        <v>19</v>
      </c>
      <c r="L16720" t="s">
        <v>33</v>
      </c>
    </row>
    <row r="16721" spans="1:12" x14ac:dyDescent="0.35">
      <c r="A16721" t="s">
        <v>7640</v>
      </c>
      <c r="B16721">
        <f t="shared" si="261"/>
        <v>2006</v>
      </c>
      <c r="C16721" s="1">
        <v>38963</v>
      </c>
      <c r="D16721">
        <v>323</v>
      </c>
      <c r="E16721" t="s">
        <v>25</v>
      </c>
      <c r="F16721">
        <v>56</v>
      </c>
      <c r="G16721" t="s">
        <v>255</v>
      </c>
      <c r="H16721" t="s">
        <v>14</v>
      </c>
      <c r="I16721">
        <v>2</v>
      </c>
      <c r="J16721">
        <v>0</v>
      </c>
      <c r="K16721" t="s">
        <v>19</v>
      </c>
      <c r="L16721" t="s">
        <v>16</v>
      </c>
    </row>
    <row r="16722" spans="1:12" x14ac:dyDescent="0.35">
      <c r="A16722" t="s">
        <v>7641</v>
      </c>
      <c r="B16722">
        <f t="shared" si="261"/>
        <v>2006</v>
      </c>
      <c r="C16722" s="1">
        <v>38977</v>
      </c>
      <c r="D16722">
        <v>10</v>
      </c>
      <c r="E16722" t="s">
        <v>36</v>
      </c>
      <c r="F16722">
        <v>325</v>
      </c>
      <c r="G16722" t="s">
        <v>266</v>
      </c>
      <c r="H16722" t="s">
        <v>14</v>
      </c>
      <c r="I16722">
        <v>2</v>
      </c>
      <c r="J16722">
        <v>1</v>
      </c>
      <c r="K16722" t="s">
        <v>152</v>
      </c>
      <c r="L16722" t="s">
        <v>16</v>
      </c>
    </row>
    <row r="16723" spans="1:12" x14ac:dyDescent="0.35">
      <c r="A16723" t="s">
        <v>7642</v>
      </c>
      <c r="B16723">
        <f t="shared" si="261"/>
        <v>2006</v>
      </c>
      <c r="C16723" s="1">
        <v>38990</v>
      </c>
      <c r="D16723">
        <v>148</v>
      </c>
      <c r="E16723" t="s">
        <v>143</v>
      </c>
      <c r="F16723">
        <v>284</v>
      </c>
      <c r="G16723" t="s">
        <v>77</v>
      </c>
      <c r="H16723" t="s">
        <v>14</v>
      </c>
      <c r="I16723">
        <v>0</v>
      </c>
      <c r="J16723">
        <v>0</v>
      </c>
      <c r="K16723" t="s">
        <v>15</v>
      </c>
      <c r="L16723" t="s">
        <v>20</v>
      </c>
    </row>
    <row r="16724" spans="1:12" x14ac:dyDescent="0.35">
      <c r="A16724" t="s">
        <v>7643</v>
      </c>
      <c r="B16724">
        <f t="shared" si="261"/>
        <v>2006</v>
      </c>
      <c r="C16724" s="1">
        <v>38991</v>
      </c>
      <c r="D16724">
        <v>274</v>
      </c>
      <c r="E16724" t="s">
        <v>29</v>
      </c>
      <c r="F16724">
        <v>159</v>
      </c>
      <c r="G16724" t="s">
        <v>51</v>
      </c>
      <c r="H16724" t="s">
        <v>14</v>
      </c>
      <c r="I16724">
        <v>0</v>
      </c>
      <c r="J16724">
        <v>1</v>
      </c>
      <c r="K16724" t="s">
        <v>15</v>
      </c>
      <c r="L16724" t="s">
        <v>33</v>
      </c>
    </row>
    <row r="16725" spans="1:12" x14ac:dyDescent="0.35">
      <c r="A16725" t="s">
        <v>7644</v>
      </c>
      <c r="B16725">
        <f t="shared" si="261"/>
        <v>2006</v>
      </c>
      <c r="C16725" s="1">
        <v>38993</v>
      </c>
      <c r="D16725">
        <v>157</v>
      </c>
      <c r="E16725" t="s">
        <v>26</v>
      </c>
      <c r="F16725">
        <v>38</v>
      </c>
      <c r="G16725" t="s">
        <v>54</v>
      </c>
      <c r="H16725" t="s">
        <v>14</v>
      </c>
      <c r="I16725">
        <v>0</v>
      </c>
      <c r="J16725">
        <v>1</v>
      </c>
      <c r="K16725" t="s">
        <v>15</v>
      </c>
      <c r="L16725" t="s">
        <v>33</v>
      </c>
    </row>
    <row r="16726" spans="1:12" x14ac:dyDescent="0.35">
      <c r="A16726" t="s">
        <v>7645</v>
      </c>
      <c r="B16726">
        <f t="shared" si="261"/>
        <v>2006</v>
      </c>
      <c r="C16726" s="1">
        <v>38994</v>
      </c>
      <c r="D16726">
        <v>92</v>
      </c>
      <c r="E16726" t="s">
        <v>83</v>
      </c>
      <c r="F16726">
        <v>93</v>
      </c>
      <c r="G16726" t="s">
        <v>12</v>
      </c>
      <c r="H16726" t="s">
        <v>14</v>
      </c>
      <c r="I16726">
        <v>0</v>
      </c>
      <c r="J16726">
        <v>2</v>
      </c>
      <c r="K16726" t="s">
        <v>15</v>
      </c>
      <c r="L16726" t="s">
        <v>33</v>
      </c>
    </row>
    <row r="16727" spans="1:12" x14ac:dyDescent="0.35">
      <c r="A16727" t="s">
        <v>11703</v>
      </c>
      <c r="B16727">
        <f t="shared" si="261"/>
        <v>2006</v>
      </c>
      <c r="C16727" s="1">
        <v>38994</v>
      </c>
      <c r="D16727">
        <v>110</v>
      </c>
      <c r="E16727" t="s">
        <v>35</v>
      </c>
      <c r="F16727">
        <v>142</v>
      </c>
      <c r="G16727" t="s">
        <v>1045</v>
      </c>
      <c r="H16727" t="s">
        <v>115</v>
      </c>
      <c r="I16727">
        <v>1</v>
      </c>
      <c r="J16727">
        <v>0</v>
      </c>
      <c r="K16727" t="s">
        <v>15</v>
      </c>
      <c r="L16727" t="s">
        <v>16</v>
      </c>
    </row>
    <row r="16728" spans="1:12" x14ac:dyDescent="0.35">
      <c r="A16728" t="s">
        <v>7646</v>
      </c>
      <c r="B16728">
        <f t="shared" si="261"/>
        <v>2006</v>
      </c>
      <c r="C16728" s="1">
        <v>38997</v>
      </c>
      <c r="D16728">
        <v>325</v>
      </c>
      <c r="E16728" t="s">
        <v>266</v>
      </c>
      <c r="F16728">
        <v>167</v>
      </c>
      <c r="G16728" t="s">
        <v>74</v>
      </c>
      <c r="H16728" t="s">
        <v>14</v>
      </c>
      <c r="I16728">
        <v>0</v>
      </c>
      <c r="J16728">
        <v>1</v>
      </c>
      <c r="K16728" t="s">
        <v>19</v>
      </c>
      <c r="L16728" t="s">
        <v>33</v>
      </c>
    </row>
    <row r="16729" spans="1:12" x14ac:dyDescent="0.35">
      <c r="A16729" t="s">
        <v>7647</v>
      </c>
      <c r="B16729">
        <f t="shared" si="261"/>
        <v>2006</v>
      </c>
      <c r="C16729" s="1">
        <v>38997</v>
      </c>
      <c r="D16729">
        <v>93</v>
      </c>
      <c r="E16729" t="s">
        <v>12</v>
      </c>
      <c r="F16729">
        <v>191</v>
      </c>
      <c r="G16729" t="s">
        <v>69</v>
      </c>
      <c r="H16729" t="s">
        <v>14</v>
      </c>
      <c r="I16729">
        <v>0</v>
      </c>
      <c r="J16729">
        <v>1</v>
      </c>
      <c r="K16729" t="s">
        <v>19</v>
      </c>
      <c r="L16729" t="s">
        <v>33</v>
      </c>
    </row>
    <row r="16730" spans="1:12" x14ac:dyDescent="0.35">
      <c r="A16730" t="s">
        <v>7648</v>
      </c>
      <c r="B16730">
        <f t="shared" si="261"/>
        <v>2006</v>
      </c>
      <c r="C16730" s="1">
        <v>38997</v>
      </c>
      <c r="D16730">
        <v>178</v>
      </c>
      <c r="E16730" t="s">
        <v>113</v>
      </c>
      <c r="F16730">
        <v>257</v>
      </c>
      <c r="G16730" t="s">
        <v>155</v>
      </c>
      <c r="H16730" t="s">
        <v>14</v>
      </c>
      <c r="I16730">
        <v>1</v>
      </c>
      <c r="J16730">
        <v>2</v>
      </c>
      <c r="K16730" t="s">
        <v>19</v>
      </c>
      <c r="L16730" t="s">
        <v>33</v>
      </c>
    </row>
    <row r="16731" spans="1:12" x14ac:dyDescent="0.35">
      <c r="A16731" t="s">
        <v>7649</v>
      </c>
      <c r="B16731">
        <f t="shared" si="261"/>
        <v>2006</v>
      </c>
      <c r="C16731" s="1">
        <v>38997</v>
      </c>
      <c r="D16731">
        <v>274</v>
      </c>
      <c r="E16731" t="s">
        <v>29</v>
      </c>
      <c r="F16731">
        <v>292</v>
      </c>
      <c r="G16731" t="s">
        <v>50</v>
      </c>
      <c r="H16731" t="s">
        <v>14</v>
      </c>
      <c r="I16731">
        <v>0</v>
      </c>
      <c r="J16731">
        <v>1</v>
      </c>
      <c r="K16731" t="s">
        <v>19</v>
      </c>
      <c r="L16731" t="s">
        <v>33</v>
      </c>
    </row>
    <row r="16732" spans="1:12" x14ac:dyDescent="0.35">
      <c r="A16732" t="s">
        <v>7650</v>
      </c>
      <c r="B16732">
        <f t="shared" si="261"/>
        <v>2006</v>
      </c>
      <c r="C16732" s="1">
        <v>38997</v>
      </c>
      <c r="D16732">
        <v>121</v>
      </c>
      <c r="E16732" t="s">
        <v>71</v>
      </c>
      <c r="F16732">
        <v>50</v>
      </c>
      <c r="G16732" t="s">
        <v>82</v>
      </c>
      <c r="H16732" t="s">
        <v>14</v>
      </c>
      <c r="I16732">
        <v>0</v>
      </c>
      <c r="J16732">
        <v>1</v>
      </c>
      <c r="K16732" t="s">
        <v>19</v>
      </c>
      <c r="L16732" t="s">
        <v>33</v>
      </c>
    </row>
    <row r="16733" spans="1:12" x14ac:dyDescent="0.35">
      <c r="A16733" t="s">
        <v>7651</v>
      </c>
      <c r="B16733">
        <f t="shared" si="261"/>
        <v>2006</v>
      </c>
      <c r="C16733" s="1">
        <v>38997</v>
      </c>
      <c r="D16733">
        <v>84</v>
      </c>
      <c r="E16733" t="s">
        <v>73</v>
      </c>
      <c r="F16733">
        <v>38</v>
      </c>
      <c r="G16733" t="s">
        <v>54</v>
      </c>
      <c r="H16733" t="s">
        <v>14</v>
      </c>
      <c r="I16733">
        <v>0</v>
      </c>
      <c r="J16733">
        <v>0</v>
      </c>
      <c r="K16733" t="s">
        <v>19</v>
      </c>
      <c r="L16733" t="s">
        <v>20</v>
      </c>
    </row>
    <row r="16734" spans="1:12" x14ac:dyDescent="0.35">
      <c r="A16734" t="s">
        <v>7652</v>
      </c>
      <c r="B16734">
        <f t="shared" si="261"/>
        <v>2006</v>
      </c>
      <c r="C16734" s="1">
        <v>38997</v>
      </c>
      <c r="D16734">
        <v>255</v>
      </c>
      <c r="E16734" t="s">
        <v>44</v>
      </c>
      <c r="F16734">
        <v>44</v>
      </c>
      <c r="G16734" t="s">
        <v>65</v>
      </c>
      <c r="H16734" t="s">
        <v>14</v>
      </c>
      <c r="I16734">
        <v>0</v>
      </c>
      <c r="J16734">
        <v>1</v>
      </c>
      <c r="K16734" t="s">
        <v>19</v>
      </c>
      <c r="L16734" t="s">
        <v>33</v>
      </c>
    </row>
    <row r="16735" spans="1:12" x14ac:dyDescent="0.35">
      <c r="A16735" t="s">
        <v>7653</v>
      </c>
      <c r="B16735">
        <f t="shared" si="261"/>
        <v>2006</v>
      </c>
      <c r="C16735" s="1">
        <v>38997</v>
      </c>
      <c r="D16735">
        <v>89</v>
      </c>
      <c r="E16735" t="s">
        <v>53</v>
      </c>
      <c r="F16735">
        <v>47</v>
      </c>
      <c r="G16735" t="s">
        <v>68</v>
      </c>
      <c r="H16735" t="s">
        <v>14</v>
      </c>
      <c r="I16735">
        <v>0</v>
      </c>
      <c r="J16735">
        <v>3</v>
      </c>
      <c r="K16735" t="s">
        <v>19</v>
      </c>
      <c r="L16735" t="s">
        <v>33</v>
      </c>
    </row>
    <row r="16736" spans="1:12" x14ac:dyDescent="0.35">
      <c r="A16736" t="s">
        <v>7654</v>
      </c>
      <c r="B16736">
        <f t="shared" si="261"/>
        <v>2006</v>
      </c>
      <c r="C16736" s="1">
        <v>38997</v>
      </c>
      <c r="D16736">
        <v>92</v>
      </c>
      <c r="E16736" t="s">
        <v>83</v>
      </c>
      <c r="F16736">
        <v>90</v>
      </c>
      <c r="G16736" t="s">
        <v>1396</v>
      </c>
      <c r="H16736" t="s">
        <v>14</v>
      </c>
      <c r="I16736">
        <v>0</v>
      </c>
      <c r="J16736">
        <v>0</v>
      </c>
      <c r="K16736" t="s">
        <v>19</v>
      </c>
      <c r="L16736" t="s">
        <v>20</v>
      </c>
    </row>
    <row r="16737" spans="1:12" x14ac:dyDescent="0.35">
      <c r="A16737" t="s">
        <v>7655</v>
      </c>
      <c r="B16737">
        <f t="shared" si="261"/>
        <v>2006</v>
      </c>
      <c r="C16737" s="1">
        <v>38997</v>
      </c>
      <c r="D16737">
        <v>106</v>
      </c>
      <c r="E16737" t="s">
        <v>80</v>
      </c>
      <c r="F16737">
        <v>6</v>
      </c>
      <c r="G16737" t="s">
        <v>38</v>
      </c>
      <c r="H16737" t="s">
        <v>14</v>
      </c>
      <c r="I16737">
        <v>0</v>
      </c>
      <c r="J16737">
        <v>1</v>
      </c>
      <c r="K16737" t="s">
        <v>19</v>
      </c>
      <c r="L16737" t="s">
        <v>33</v>
      </c>
    </row>
    <row r="16738" spans="1:12" x14ac:dyDescent="0.35">
      <c r="A16738" t="s">
        <v>7656</v>
      </c>
      <c r="B16738">
        <f t="shared" si="261"/>
        <v>2006</v>
      </c>
      <c r="C16738" s="1">
        <v>38998</v>
      </c>
      <c r="D16738">
        <v>289</v>
      </c>
      <c r="E16738" t="s">
        <v>66</v>
      </c>
      <c r="F16738">
        <v>170</v>
      </c>
      <c r="G16738" t="s">
        <v>79</v>
      </c>
      <c r="H16738" t="s">
        <v>14</v>
      </c>
      <c r="I16738">
        <v>0</v>
      </c>
      <c r="J16738">
        <v>1</v>
      </c>
      <c r="K16738" t="s">
        <v>19</v>
      </c>
      <c r="L16738" t="s">
        <v>33</v>
      </c>
    </row>
    <row r="16739" spans="1:12" x14ac:dyDescent="0.35">
      <c r="A16739" t="s">
        <v>7657</v>
      </c>
      <c r="B16739">
        <f t="shared" si="261"/>
        <v>2006</v>
      </c>
      <c r="C16739" s="1">
        <v>38998</v>
      </c>
      <c r="D16739">
        <v>82</v>
      </c>
      <c r="E16739" t="s">
        <v>59</v>
      </c>
      <c r="F16739">
        <v>159</v>
      </c>
      <c r="G16739" t="s">
        <v>51</v>
      </c>
      <c r="H16739" t="s">
        <v>14</v>
      </c>
      <c r="I16739">
        <v>1</v>
      </c>
      <c r="J16739">
        <v>1</v>
      </c>
      <c r="K16739" t="s">
        <v>19</v>
      </c>
      <c r="L16739" t="s">
        <v>20</v>
      </c>
    </row>
    <row r="16740" spans="1:12" x14ac:dyDescent="0.35">
      <c r="A16740" t="s">
        <v>7658</v>
      </c>
      <c r="B16740">
        <f t="shared" si="261"/>
        <v>2006</v>
      </c>
      <c r="C16740" s="1">
        <v>38998</v>
      </c>
      <c r="D16740">
        <v>284</v>
      </c>
      <c r="E16740" t="s">
        <v>77</v>
      </c>
      <c r="F16740">
        <v>189</v>
      </c>
      <c r="G16740" t="s">
        <v>45</v>
      </c>
      <c r="H16740" t="s">
        <v>14</v>
      </c>
      <c r="I16740">
        <v>0</v>
      </c>
      <c r="J16740">
        <v>0</v>
      </c>
      <c r="K16740" t="s">
        <v>19</v>
      </c>
      <c r="L16740" t="s">
        <v>20</v>
      </c>
    </row>
    <row r="16741" spans="1:12" x14ac:dyDescent="0.35">
      <c r="A16741" t="s">
        <v>11704</v>
      </c>
      <c r="B16741">
        <f t="shared" si="261"/>
        <v>2006</v>
      </c>
      <c r="C16741" s="1">
        <v>38998</v>
      </c>
      <c r="D16741">
        <v>110</v>
      </c>
      <c r="E16741" t="s">
        <v>35</v>
      </c>
      <c r="F16741">
        <v>269</v>
      </c>
      <c r="G16741" t="s">
        <v>947</v>
      </c>
      <c r="H16741" t="s">
        <v>115</v>
      </c>
      <c r="I16741">
        <v>3</v>
      </c>
      <c r="J16741">
        <v>1</v>
      </c>
      <c r="K16741" t="s">
        <v>15</v>
      </c>
      <c r="L16741" t="s">
        <v>16</v>
      </c>
    </row>
    <row r="16742" spans="1:12" x14ac:dyDescent="0.35">
      <c r="A16742" t="s">
        <v>7659</v>
      </c>
      <c r="B16742">
        <f t="shared" si="261"/>
        <v>2006</v>
      </c>
      <c r="C16742" s="1">
        <v>38998</v>
      </c>
      <c r="D16742">
        <v>268</v>
      </c>
      <c r="E16742" t="s">
        <v>47</v>
      </c>
      <c r="F16742">
        <v>323</v>
      </c>
      <c r="G16742" t="s">
        <v>25</v>
      </c>
      <c r="H16742" t="s">
        <v>14</v>
      </c>
      <c r="I16742">
        <v>1</v>
      </c>
      <c r="J16742">
        <v>0</v>
      </c>
      <c r="K16742" t="s">
        <v>19</v>
      </c>
      <c r="L16742" t="s">
        <v>16</v>
      </c>
    </row>
    <row r="16743" spans="1:12" x14ac:dyDescent="0.35">
      <c r="A16743" t="s">
        <v>7660</v>
      </c>
      <c r="B16743">
        <f t="shared" si="261"/>
        <v>2006</v>
      </c>
      <c r="C16743" s="1">
        <v>38998</v>
      </c>
      <c r="D16743">
        <v>297</v>
      </c>
      <c r="E16743" t="s">
        <v>76</v>
      </c>
      <c r="F16743">
        <v>197</v>
      </c>
      <c r="G16743" t="s">
        <v>39</v>
      </c>
      <c r="H16743" t="s">
        <v>14</v>
      </c>
      <c r="I16743">
        <v>0</v>
      </c>
      <c r="J16743">
        <v>0</v>
      </c>
      <c r="K16743" t="s">
        <v>19</v>
      </c>
      <c r="L16743" t="s">
        <v>20</v>
      </c>
    </row>
    <row r="16744" spans="1:12" x14ac:dyDescent="0.35">
      <c r="A16744" t="s">
        <v>7661</v>
      </c>
      <c r="B16744">
        <f t="shared" si="261"/>
        <v>2006</v>
      </c>
      <c r="C16744" s="1">
        <v>38998</v>
      </c>
      <c r="D16744">
        <v>234</v>
      </c>
      <c r="E16744" t="s">
        <v>13</v>
      </c>
      <c r="F16744">
        <v>158</v>
      </c>
      <c r="G16744" t="s">
        <v>48</v>
      </c>
      <c r="H16744" t="s">
        <v>14</v>
      </c>
      <c r="I16744">
        <v>2</v>
      </c>
      <c r="J16744">
        <v>3</v>
      </c>
      <c r="K16744" t="s">
        <v>19</v>
      </c>
      <c r="L16744" t="s">
        <v>33</v>
      </c>
    </row>
    <row r="16745" spans="1:12" x14ac:dyDescent="0.35">
      <c r="A16745" t="s">
        <v>7662</v>
      </c>
      <c r="B16745">
        <f t="shared" si="261"/>
        <v>2006</v>
      </c>
      <c r="C16745" s="1">
        <v>38998</v>
      </c>
      <c r="D16745">
        <v>103</v>
      </c>
      <c r="E16745" t="s">
        <v>28</v>
      </c>
      <c r="F16745">
        <v>140</v>
      </c>
      <c r="G16745" t="s">
        <v>56</v>
      </c>
      <c r="H16745" t="s">
        <v>14</v>
      </c>
      <c r="I16745">
        <v>0</v>
      </c>
      <c r="J16745">
        <v>5</v>
      </c>
      <c r="K16745" t="s">
        <v>19</v>
      </c>
      <c r="L16745" t="s">
        <v>33</v>
      </c>
    </row>
    <row r="16746" spans="1:12" x14ac:dyDescent="0.35">
      <c r="A16746" t="s">
        <v>7663</v>
      </c>
      <c r="B16746">
        <f t="shared" si="261"/>
        <v>2006</v>
      </c>
      <c r="C16746" s="1">
        <v>38998</v>
      </c>
      <c r="D16746">
        <v>56</v>
      </c>
      <c r="E16746" t="s">
        <v>255</v>
      </c>
      <c r="F16746">
        <v>64</v>
      </c>
      <c r="G16746" t="s">
        <v>41</v>
      </c>
      <c r="H16746" t="s">
        <v>14</v>
      </c>
      <c r="I16746">
        <v>1</v>
      </c>
      <c r="J16746">
        <v>3</v>
      </c>
      <c r="K16746" t="s">
        <v>19</v>
      </c>
      <c r="L16746" t="s">
        <v>33</v>
      </c>
    </row>
    <row r="16747" spans="1:12" x14ac:dyDescent="0.35">
      <c r="A16747" t="s">
        <v>7664</v>
      </c>
      <c r="B16747">
        <f t="shared" si="261"/>
        <v>2006</v>
      </c>
      <c r="C16747" s="1">
        <v>38998</v>
      </c>
      <c r="D16747">
        <v>177</v>
      </c>
      <c r="E16747" t="s">
        <v>60</v>
      </c>
      <c r="F16747">
        <v>45</v>
      </c>
      <c r="G16747" t="s">
        <v>148</v>
      </c>
      <c r="H16747" t="s">
        <v>14</v>
      </c>
      <c r="I16747">
        <v>1</v>
      </c>
      <c r="J16747">
        <v>3</v>
      </c>
      <c r="K16747" t="s">
        <v>19</v>
      </c>
      <c r="L16747" t="s">
        <v>33</v>
      </c>
    </row>
    <row r="16748" spans="1:12" x14ac:dyDescent="0.35">
      <c r="A16748" t="s">
        <v>7665</v>
      </c>
      <c r="B16748">
        <f t="shared" si="261"/>
        <v>2006</v>
      </c>
      <c r="C16748" s="1">
        <v>38998</v>
      </c>
      <c r="D16748">
        <v>259</v>
      </c>
      <c r="E16748" t="s">
        <v>22</v>
      </c>
      <c r="F16748">
        <v>31</v>
      </c>
      <c r="G16748" t="s">
        <v>18</v>
      </c>
      <c r="H16748" t="s">
        <v>14</v>
      </c>
      <c r="I16748">
        <v>0</v>
      </c>
      <c r="J16748">
        <v>2</v>
      </c>
      <c r="K16748" t="s">
        <v>19</v>
      </c>
      <c r="L16748" t="s">
        <v>33</v>
      </c>
    </row>
    <row r="16749" spans="1:12" x14ac:dyDescent="0.35">
      <c r="A16749" t="s">
        <v>7666</v>
      </c>
      <c r="B16749">
        <f t="shared" si="261"/>
        <v>2006</v>
      </c>
      <c r="C16749" s="1">
        <v>38998</v>
      </c>
      <c r="D16749">
        <v>148</v>
      </c>
      <c r="E16749" t="s">
        <v>143</v>
      </c>
      <c r="F16749">
        <v>10</v>
      </c>
      <c r="G16749" t="s">
        <v>36</v>
      </c>
      <c r="H16749" t="s">
        <v>14</v>
      </c>
      <c r="I16749">
        <v>1</v>
      </c>
      <c r="J16749">
        <v>3</v>
      </c>
      <c r="K16749" t="s">
        <v>19</v>
      </c>
      <c r="L16749" t="s">
        <v>33</v>
      </c>
    </row>
    <row r="16750" spans="1:12" x14ac:dyDescent="0.35">
      <c r="A16750" t="s">
        <v>7667</v>
      </c>
      <c r="B16750">
        <f t="shared" si="261"/>
        <v>2006</v>
      </c>
      <c r="C16750" s="1">
        <v>38998</v>
      </c>
      <c r="D16750">
        <v>198</v>
      </c>
      <c r="E16750" t="s">
        <v>62</v>
      </c>
      <c r="F16750">
        <v>157</v>
      </c>
      <c r="G16750" t="s">
        <v>26</v>
      </c>
      <c r="H16750" t="s">
        <v>14</v>
      </c>
      <c r="I16750">
        <v>1</v>
      </c>
      <c r="J16750">
        <v>0</v>
      </c>
      <c r="K16750" t="s">
        <v>19</v>
      </c>
      <c r="L16750" t="s">
        <v>16</v>
      </c>
    </row>
    <row r="16751" spans="1:12" x14ac:dyDescent="0.35">
      <c r="A16751" t="s">
        <v>7668</v>
      </c>
      <c r="B16751">
        <f t="shared" si="261"/>
        <v>2006</v>
      </c>
      <c r="C16751" s="1">
        <v>39011</v>
      </c>
      <c r="D16751">
        <v>10</v>
      </c>
      <c r="E16751" t="s">
        <v>36</v>
      </c>
      <c r="F16751">
        <v>323</v>
      </c>
      <c r="G16751" t="s">
        <v>25</v>
      </c>
      <c r="H16751" t="s">
        <v>14</v>
      </c>
      <c r="I16751">
        <v>0</v>
      </c>
      <c r="J16751">
        <v>2</v>
      </c>
      <c r="K16751" t="s">
        <v>152</v>
      </c>
      <c r="L16751" t="s">
        <v>33</v>
      </c>
    </row>
    <row r="16752" spans="1:12" x14ac:dyDescent="0.35">
      <c r="A16752" t="s">
        <v>7669</v>
      </c>
      <c r="B16752">
        <f t="shared" si="261"/>
        <v>2006</v>
      </c>
      <c r="C16752" s="1">
        <v>39035</v>
      </c>
      <c r="D16752">
        <v>64</v>
      </c>
      <c r="E16752" t="s">
        <v>41</v>
      </c>
      <c r="F16752">
        <v>170</v>
      </c>
      <c r="G16752" t="s">
        <v>79</v>
      </c>
      <c r="H16752" t="s">
        <v>14</v>
      </c>
      <c r="I16752">
        <v>0</v>
      </c>
      <c r="J16752">
        <v>1</v>
      </c>
      <c r="K16752" t="s">
        <v>15</v>
      </c>
      <c r="L16752" t="s">
        <v>33</v>
      </c>
    </row>
    <row r="16753" spans="1:12" x14ac:dyDescent="0.35">
      <c r="A16753" t="s">
        <v>11705</v>
      </c>
      <c r="B16753">
        <f t="shared" si="261"/>
        <v>2006</v>
      </c>
      <c r="C16753" s="1">
        <v>39035</v>
      </c>
      <c r="D16753">
        <v>110</v>
      </c>
      <c r="E16753" t="s">
        <v>35</v>
      </c>
      <c r="F16753">
        <v>18</v>
      </c>
      <c r="G16753" t="s">
        <v>1074</v>
      </c>
      <c r="H16753" t="s">
        <v>232</v>
      </c>
      <c r="I16753">
        <v>1</v>
      </c>
      <c r="J16753">
        <v>1</v>
      </c>
      <c r="K16753" t="s">
        <v>15</v>
      </c>
      <c r="L16753" t="s">
        <v>20</v>
      </c>
    </row>
    <row r="16754" spans="1:12" x14ac:dyDescent="0.35">
      <c r="A16754" t="s">
        <v>11706</v>
      </c>
      <c r="B16754">
        <f t="shared" si="261"/>
        <v>2006</v>
      </c>
      <c r="C16754" s="1">
        <v>39036</v>
      </c>
      <c r="D16754">
        <v>289</v>
      </c>
      <c r="E16754" t="s">
        <v>66</v>
      </c>
      <c r="F16754">
        <v>163</v>
      </c>
      <c r="G16754" t="s">
        <v>1337</v>
      </c>
      <c r="H16754" t="s">
        <v>172</v>
      </c>
      <c r="I16754">
        <v>0</v>
      </c>
      <c r="J16754">
        <v>0</v>
      </c>
      <c r="K16754" t="s">
        <v>15</v>
      </c>
      <c r="L16754" t="s">
        <v>20</v>
      </c>
    </row>
    <row r="16755" spans="1:12" x14ac:dyDescent="0.35">
      <c r="A16755" t="s">
        <v>7670</v>
      </c>
      <c r="B16755">
        <f t="shared" si="261"/>
        <v>2006</v>
      </c>
      <c r="C16755" s="1">
        <v>39036</v>
      </c>
      <c r="D16755">
        <v>103</v>
      </c>
      <c r="E16755" t="s">
        <v>28</v>
      </c>
      <c r="F16755">
        <v>188</v>
      </c>
      <c r="G16755" t="s">
        <v>85</v>
      </c>
      <c r="H16755" t="s">
        <v>14</v>
      </c>
      <c r="I16755">
        <v>0</v>
      </c>
      <c r="J16755">
        <v>6</v>
      </c>
      <c r="K16755" t="s">
        <v>15</v>
      </c>
      <c r="L16755" t="s">
        <v>33</v>
      </c>
    </row>
    <row r="16756" spans="1:12" x14ac:dyDescent="0.35">
      <c r="A16756" t="s">
        <v>7671</v>
      </c>
      <c r="B16756">
        <f t="shared" si="261"/>
        <v>2006</v>
      </c>
      <c r="C16756" s="1">
        <v>39036</v>
      </c>
      <c r="D16756">
        <v>159</v>
      </c>
      <c r="E16756" t="s">
        <v>51</v>
      </c>
      <c r="F16756">
        <v>292</v>
      </c>
      <c r="G16756" t="s">
        <v>50</v>
      </c>
      <c r="H16756" t="s">
        <v>14</v>
      </c>
      <c r="I16756">
        <v>0</v>
      </c>
      <c r="J16756">
        <v>2</v>
      </c>
      <c r="K16756" t="s">
        <v>15</v>
      </c>
      <c r="L16756" t="s">
        <v>33</v>
      </c>
    </row>
    <row r="16757" spans="1:12" x14ac:dyDescent="0.35">
      <c r="A16757" t="s">
        <v>7672</v>
      </c>
      <c r="B16757">
        <f t="shared" si="261"/>
        <v>2006</v>
      </c>
      <c r="C16757" s="1">
        <v>39036</v>
      </c>
      <c r="D16757">
        <v>191</v>
      </c>
      <c r="E16757" t="s">
        <v>69</v>
      </c>
      <c r="F16757">
        <v>325</v>
      </c>
      <c r="G16757" t="s">
        <v>266</v>
      </c>
      <c r="H16757" t="s">
        <v>14</v>
      </c>
      <c r="I16757">
        <v>2</v>
      </c>
      <c r="J16757">
        <v>3</v>
      </c>
      <c r="K16757" t="s">
        <v>15</v>
      </c>
      <c r="L16757" t="s">
        <v>33</v>
      </c>
    </row>
    <row r="16758" spans="1:12" x14ac:dyDescent="0.35">
      <c r="A16758" t="s">
        <v>7674</v>
      </c>
      <c r="B16758">
        <f t="shared" si="261"/>
        <v>2006</v>
      </c>
      <c r="C16758" s="1">
        <v>39036</v>
      </c>
      <c r="D16758">
        <v>44</v>
      </c>
      <c r="E16758" t="s">
        <v>65</v>
      </c>
      <c r="F16758">
        <v>6</v>
      </c>
      <c r="G16758" t="s">
        <v>38</v>
      </c>
      <c r="H16758" t="s">
        <v>14</v>
      </c>
      <c r="I16758">
        <v>2</v>
      </c>
      <c r="J16758">
        <v>1</v>
      </c>
      <c r="K16758" t="s">
        <v>15</v>
      </c>
      <c r="L16758" t="s">
        <v>16</v>
      </c>
    </row>
    <row r="16759" spans="1:12" x14ac:dyDescent="0.35">
      <c r="A16759" t="s">
        <v>7675</v>
      </c>
      <c r="B16759">
        <f t="shared" si="261"/>
        <v>2006</v>
      </c>
      <c r="C16759" s="1">
        <v>39036</v>
      </c>
      <c r="D16759">
        <v>92</v>
      </c>
      <c r="E16759" t="s">
        <v>83</v>
      </c>
      <c r="F16759">
        <v>38</v>
      </c>
      <c r="G16759" t="s">
        <v>54</v>
      </c>
      <c r="H16759" t="s">
        <v>14</v>
      </c>
      <c r="I16759">
        <v>0</v>
      </c>
      <c r="J16759">
        <v>1</v>
      </c>
      <c r="K16759" t="s">
        <v>15</v>
      </c>
      <c r="L16759" t="s">
        <v>33</v>
      </c>
    </row>
    <row r="16760" spans="1:12" x14ac:dyDescent="0.35">
      <c r="A16760" t="s">
        <v>7676</v>
      </c>
      <c r="B16760">
        <f t="shared" si="261"/>
        <v>2006</v>
      </c>
      <c r="C16760" s="1">
        <v>39036</v>
      </c>
      <c r="D16760">
        <v>268</v>
      </c>
      <c r="E16760" t="s">
        <v>47</v>
      </c>
      <c r="F16760">
        <v>84</v>
      </c>
      <c r="G16760" t="s">
        <v>73</v>
      </c>
      <c r="H16760" t="s">
        <v>14</v>
      </c>
      <c r="I16760">
        <v>0</v>
      </c>
      <c r="J16760">
        <v>1</v>
      </c>
      <c r="K16760" t="s">
        <v>15</v>
      </c>
      <c r="L16760" t="s">
        <v>33</v>
      </c>
    </row>
    <row r="16761" spans="1:12" x14ac:dyDescent="0.35">
      <c r="A16761" t="s">
        <v>7677</v>
      </c>
      <c r="B16761">
        <f t="shared" si="261"/>
        <v>2006</v>
      </c>
      <c r="C16761" s="1">
        <v>39039</v>
      </c>
      <c r="D16761">
        <v>10</v>
      </c>
      <c r="E16761" t="s">
        <v>36</v>
      </c>
      <c r="F16761">
        <v>284</v>
      </c>
      <c r="G16761" t="s">
        <v>77</v>
      </c>
      <c r="H16761" t="s">
        <v>14</v>
      </c>
      <c r="I16761">
        <v>1</v>
      </c>
      <c r="J16761">
        <v>1</v>
      </c>
      <c r="K16761" t="s">
        <v>15</v>
      </c>
      <c r="L16761" t="s">
        <v>20</v>
      </c>
    </row>
    <row r="16762" spans="1:12" x14ac:dyDescent="0.35">
      <c r="A16762" t="s">
        <v>11707</v>
      </c>
      <c r="B16762">
        <f t="shared" si="261"/>
        <v>2006</v>
      </c>
      <c r="C16762" s="1">
        <v>39040</v>
      </c>
      <c r="D16762">
        <v>324</v>
      </c>
      <c r="E16762" t="s">
        <v>627</v>
      </c>
      <c r="F16762">
        <v>153</v>
      </c>
      <c r="G16762" t="s">
        <v>925</v>
      </c>
      <c r="H16762" t="s">
        <v>115</v>
      </c>
      <c r="I16762">
        <v>1</v>
      </c>
      <c r="J16762">
        <v>0</v>
      </c>
      <c r="K16762" t="s">
        <v>11708</v>
      </c>
      <c r="L16762" t="s">
        <v>16</v>
      </c>
    </row>
    <row r="16763" spans="1:12" x14ac:dyDescent="0.35">
      <c r="A16763" t="s">
        <v>11709</v>
      </c>
      <c r="B16763">
        <f t="shared" si="261"/>
        <v>2006</v>
      </c>
      <c r="C16763" s="1">
        <v>39041</v>
      </c>
      <c r="D16763">
        <v>324</v>
      </c>
      <c r="E16763" t="s">
        <v>627</v>
      </c>
      <c r="F16763">
        <v>115</v>
      </c>
      <c r="G16763" t="s">
        <v>1447</v>
      </c>
      <c r="H16763" t="s">
        <v>687</v>
      </c>
      <c r="I16763">
        <v>1</v>
      </c>
      <c r="J16763">
        <v>1</v>
      </c>
      <c r="K16763" t="s">
        <v>11708</v>
      </c>
      <c r="L16763" t="s">
        <v>20</v>
      </c>
    </row>
    <row r="16764" spans="1:12" x14ac:dyDescent="0.35">
      <c r="A16764" t="s">
        <v>11710</v>
      </c>
      <c r="B16764">
        <f t="shared" si="261"/>
        <v>2006</v>
      </c>
      <c r="C16764" s="1">
        <v>39042</v>
      </c>
      <c r="D16764">
        <v>324</v>
      </c>
      <c r="E16764" t="s">
        <v>627</v>
      </c>
      <c r="F16764">
        <v>104</v>
      </c>
      <c r="G16764" t="s">
        <v>1443</v>
      </c>
      <c r="H16764" t="s">
        <v>172</v>
      </c>
      <c r="I16764">
        <v>1</v>
      </c>
      <c r="J16764">
        <v>1</v>
      </c>
      <c r="K16764" t="s">
        <v>11708</v>
      </c>
      <c r="L16764" t="s">
        <v>20</v>
      </c>
    </row>
    <row r="16765" spans="1:12" x14ac:dyDescent="0.35">
      <c r="A16765" t="s">
        <v>11711</v>
      </c>
      <c r="B16765">
        <f t="shared" si="261"/>
        <v>2006</v>
      </c>
      <c r="C16765" s="1">
        <v>39044</v>
      </c>
      <c r="D16765">
        <v>324</v>
      </c>
      <c r="E16765" t="s">
        <v>627</v>
      </c>
      <c r="F16765">
        <v>203</v>
      </c>
      <c r="G16765" t="s">
        <v>1470</v>
      </c>
      <c r="H16765" t="s">
        <v>115</v>
      </c>
      <c r="I16765">
        <v>0</v>
      </c>
      <c r="J16765">
        <v>5</v>
      </c>
      <c r="K16765" t="s">
        <v>11708</v>
      </c>
      <c r="L16765" t="s">
        <v>33</v>
      </c>
    </row>
    <row r="16766" spans="1:12" x14ac:dyDescent="0.35">
      <c r="A16766" t="s">
        <v>7678</v>
      </c>
      <c r="B16766">
        <f t="shared" si="261"/>
        <v>2006</v>
      </c>
      <c r="C16766" s="1">
        <v>39046</v>
      </c>
      <c r="D16766">
        <v>284</v>
      </c>
      <c r="E16766" t="s">
        <v>77</v>
      </c>
      <c r="F16766">
        <v>93</v>
      </c>
      <c r="G16766" t="s">
        <v>12</v>
      </c>
      <c r="H16766" t="s">
        <v>14</v>
      </c>
      <c r="I16766">
        <v>2</v>
      </c>
      <c r="J16766">
        <v>1</v>
      </c>
      <c r="K16766" t="s">
        <v>2519</v>
      </c>
      <c r="L16766" t="s">
        <v>16</v>
      </c>
    </row>
    <row r="16767" spans="1:12" x14ac:dyDescent="0.35">
      <c r="A16767" t="s">
        <v>11712</v>
      </c>
      <c r="B16767">
        <f t="shared" si="261"/>
        <v>2006</v>
      </c>
      <c r="C16767" s="1">
        <v>39046</v>
      </c>
      <c r="D16767">
        <v>324</v>
      </c>
      <c r="E16767" t="s">
        <v>627</v>
      </c>
      <c r="F16767">
        <v>153</v>
      </c>
      <c r="G16767" t="s">
        <v>925</v>
      </c>
      <c r="H16767" t="s">
        <v>115</v>
      </c>
      <c r="I16767">
        <v>2</v>
      </c>
      <c r="J16767">
        <v>2</v>
      </c>
      <c r="K16767" t="s">
        <v>11708</v>
      </c>
      <c r="L16767" t="s">
        <v>20</v>
      </c>
    </row>
    <row r="16768" spans="1:12" x14ac:dyDescent="0.35">
      <c r="A16768" t="s">
        <v>7679</v>
      </c>
      <c r="B16768">
        <f t="shared" si="261"/>
        <v>2006</v>
      </c>
      <c r="C16768" s="1">
        <v>39047</v>
      </c>
      <c r="D16768">
        <v>323</v>
      </c>
      <c r="E16768" t="s">
        <v>25</v>
      </c>
      <c r="F16768">
        <v>45</v>
      </c>
      <c r="G16768" t="s">
        <v>148</v>
      </c>
      <c r="H16768" t="s">
        <v>14</v>
      </c>
      <c r="I16768">
        <v>2</v>
      </c>
      <c r="J16768">
        <v>3</v>
      </c>
      <c r="K16768" t="s">
        <v>2519</v>
      </c>
      <c r="L16768" t="s">
        <v>33</v>
      </c>
    </row>
    <row r="16769" spans="1:12" x14ac:dyDescent="0.35">
      <c r="A16769" t="s">
        <v>7680</v>
      </c>
      <c r="B16769">
        <f t="shared" si="261"/>
        <v>2006</v>
      </c>
      <c r="C16769" s="1">
        <v>39047</v>
      </c>
      <c r="D16769">
        <v>167</v>
      </c>
      <c r="E16769" t="s">
        <v>74</v>
      </c>
      <c r="F16769">
        <v>78</v>
      </c>
      <c r="G16769" t="s">
        <v>121</v>
      </c>
      <c r="H16769" t="s">
        <v>14</v>
      </c>
      <c r="I16769">
        <v>3</v>
      </c>
      <c r="J16769">
        <v>0</v>
      </c>
      <c r="K16769" t="s">
        <v>2519</v>
      </c>
      <c r="L16769" t="s">
        <v>16</v>
      </c>
    </row>
    <row r="16770" spans="1:12" x14ac:dyDescent="0.35">
      <c r="A16770" t="s">
        <v>7681</v>
      </c>
      <c r="B16770">
        <f t="shared" si="261"/>
        <v>2006</v>
      </c>
      <c r="C16770" s="1">
        <v>39048</v>
      </c>
      <c r="D16770">
        <v>234</v>
      </c>
      <c r="E16770" t="s">
        <v>13</v>
      </c>
      <c r="F16770">
        <v>266</v>
      </c>
      <c r="G16770" t="s">
        <v>236</v>
      </c>
      <c r="H16770" t="s">
        <v>14</v>
      </c>
      <c r="I16770">
        <v>3</v>
      </c>
      <c r="J16770">
        <v>0</v>
      </c>
      <c r="K16770" t="s">
        <v>2519</v>
      </c>
      <c r="L16770" t="s">
        <v>16</v>
      </c>
    </row>
    <row r="16771" spans="1:12" x14ac:dyDescent="0.35">
      <c r="A16771" t="s">
        <v>7682</v>
      </c>
      <c r="B16771">
        <f t="shared" ref="B16771:B16834" si="262">YEAR(C16771)</f>
        <v>2006</v>
      </c>
      <c r="C16771" s="1">
        <v>39048</v>
      </c>
      <c r="D16771">
        <v>297</v>
      </c>
      <c r="E16771" t="s">
        <v>76</v>
      </c>
      <c r="F16771">
        <v>274</v>
      </c>
      <c r="G16771" t="s">
        <v>29</v>
      </c>
      <c r="H16771" t="s">
        <v>14</v>
      </c>
      <c r="I16771">
        <v>2</v>
      </c>
      <c r="J16771">
        <v>1</v>
      </c>
      <c r="K16771" t="s">
        <v>2519</v>
      </c>
      <c r="L16771" t="s">
        <v>16</v>
      </c>
    </row>
    <row r="16772" spans="1:12" x14ac:dyDescent="0.35">
      <c r="A16772" t="s">
        <v>7683</v>
      </c>
      <c r="B16772">
        <f t="shared" si="262"/>
        <v>2006</v>
      </c>
      <c r="C16772" s="1">
        <v>39049</v>
      </c>
      <c r="D16772">
        <v>284</v>
      </c>
      <c r="E16772" t="s">
        <v>77</v>
      </c>
      <c r="F16772">
        <v>167</v>
      </c>
      <c r="G16772" t="s">
        <v>74</v>
      </c>
      <c r="H16772" t="s">
        <v>14</v>
      </c>
      <c r="I16772">
        <v>2</v>
      </c>
      <c r="J16772">
        <v>1</v>
      </c>
      <c r="K16772" t="s">
        <v>2519</v>
      </c>
      <c r="L16772" t="s">
        <v>16</v>
      </c>
    </row>
    <row r="16773" spans="1:12" x14ac:dyDescent="0.35">
      <c r="A16773" t="s">
        <v>7684</v>
      </c>
      <c r="B16773">
        <f t="shared" si="262"/>
        <v>2006</v>
      </c>
      <c r="C16773" s="1">
        <v>39049</v>
      </c>
      <c r="D16773">
        <v>78</v>
      </c>
      <c r="E16773" t="s">
        <v>121</v>
      </c>
      <c r="F16773">
        <v>93</v>
      </c>
      <c r="G16773" t="s">
        <v>12</v>
      </c>
      <c r="H16773" t="s">
        <v>14</v>
      </c>
      <c r="I16773">
        <v>0</v>
      </c>
      <c r="J16773">
        <v>4</v>
      </c>
      <c r="K16773" t="s">
        <v>2519</v>
      </c>
      <c r="L16773" t="s">
        <v>33</v>
      </c>
    </row>
    <row r="16774" spans="1:12" x14ac:dyDescent="0.35">
      <c r="A16774" t="s">
        <v>7685</v>
      </c>
      <c r="B16774">
        <f t="shared" si="262"/>
        <v>2006</v>
      </c>
      <c r="C16774" s="1">
        <v>39050</v>
      </c>
      <c r="D16774">
        <v>45</v>
      </c>
      <c r="E16774" t="s">
        <v>148</v>
      </c>
      <c r="F16774">
        <v>324</v>
      </c>
      <c r="G16774" t="s">
        <v>627</v>
      </c>
      <c r="H16774" t="s">
        <v>14</v>
      </c>
      <c r="I16774">
        <v>0</v>
      </c>
      <c r="J16774">
        <v>0</v>
      </c>
      <c r="K16774" t="s">
        <v>2519</v>
      </c>
      <c r="L16774" t="s">
        <v>20</v>
      </c>
    </row>
    <row r="16775" spans="1:12" x14ac:dyDescent="0.35">
      <c r="A16775" t="s">
        <v>7686</v>
      </c>
      <c r="B16775">
        <f t="shared" si="262"/>
        <v>2006</v>
      </c>
      <c r="C16775" s="1">
        <v>39051</v>
      </c>
      <c r="D16775">
        <v>297</v>
      </c>
      <c r="E16775" t="s">
        <v>76</v>
      </c>
      <c r="F16775">
        <v>234</v>
      </c>
      <c r="G16775" t="s">
        <v>13</v>
      </c>
      <c r="H16775" t="s">
        <v>14</v>
      </c>
      <c r="I16775">
        <v>1</v>
      </c>
      <c r="J16775">
        <v>0</v>
      </c>
      <c r="K16775" t="s">
        <v>2519</v>
      </c>
      <c r="L16775" t="s">
        <v>16</v>
      </c>
    </row>
    <row r="16776" spans="1:12" x14ac:dyDescent="0.35">
      <c r="A16776" t="s">
        <v>7687</v>
      </c>
      <c r="B16776">
        <f t="shared" si="262"/>
        <v>2006</v>
      </c>
      <c r="C16776" s="1">
        <v>39051</v>
      </c>
      <c r="D16776">
        <v>274</v>
      </c>
      <c r="E16776" t="s">
        <v>29</v>
      </c>
      <c r="F16776">
        <v>266</v>
      </c>
      <c r="G16776" t="s">
        <v>236</v>
      </c>
      <c r="H16776" t="s">
        <v>14</v>
      </c>
      <c r="I16776">
        <v>3</v>
      </c>
      <c r="J16776">
        <v>0</v>
      </c>
      <c r="K16776" t="s">
        <v>2519</v>
      </c>
      <c r="L16776" t="s">
        <v>16</v>
      </c>
    </row>
    <row r="16777" spans="1:12" x14ac:dyDescent="0.35">
      <c r="A16777" t="s">
        <v>7688</v>
      </c>
      <c r="B16777">
        <f t="shared" si="262"/>
        <v>2006</v>
      </c>
      <c r="C16777" s="1">
        <v>39052</v>
      </c>
      <c r="D16777">
        <v>167</v>
      </c>
      <c r="E16777" t="s">
        <v>74</v>
      </c>
      <c r="F16777">
        <v>93</v>
      </c>
      <c r="G16777" t="s">
        <v>12</v>
      </c>
      <c r="H16777" t="s">
        <v>14</v>
      </c>
      <c r="I16777">
        <v>0</v>
      </c>
      <c r="J16777">
        <v>1</v>
      </c>
      <c r="K16777" t="s">
        <v>2519</v>
      </c>
      <c r="L16777" t="s">
        <v>33</v>
      </c>
    </row>
    <row r="16778" spans="1:12" x14ac:dyDescent="0.35">
      <c r="A16778" t="s">
        <v>7689</v>
      </c>
      <c r="B16778">
        <f t="shared" si="262"/>
        <v>2006</v>
      </c>
      <c r="C16778" s="1">
        <v>39052</v>
      </c>
      <c r="D16778">
        <v>78</v>
      </c>
      <c r="E16778" t="s">
        <v>121</v>
      </c>
      <c r="F16778">
        <v>284</v>
      </c>
      <c r="G16778" t="s">
        <v>77</v>
      </c>
      <c r="H16778" t="s">
        <v>14</v>
      </c>
      <c r="I16778">
        <v>0</v>
      </c>
      <c r="J16778">
        <v>3</v>
      </c>
      <c r="K16778" t="s">
        <v>2519</v>
      </c>
      <c r="L16778" t="s">
        <v>33</v>
      </c>
    </row>
    <row r="16779" spans="1:12" x14ac:dyDescent="0.35">
      <c r="A16779" t="s">
        <v>7690</v>
      </c>
      <c r="B16779">
        <f t="shared" si="262"/>
        <v>2006</v>
      </c>
      <c r="C16779" s="1">
        <v>39053</v>
      </c>
      <c r="D16779">
        <v>324</v>
      </c>
      <c r="E16779" t="s">
        <v>627</v>
      </c>
      <c r="F16779">
        <v>323</v>
      </c>
      <c r="G16779" t="s">
        <v>25</v>
      </c>
      <c r="H16779" t="s">
        <v>14</v>
      </c>
      <c r="I16779">
        <v>0</v>
      </c>
      <c r="J16779">
        <v>4</v>
      </c>
      <c r="K16779" t="s">
        <v>2519</v>
      </c>
      <c r="L16779" t="s">
        <v>33</v>
      </c>
    </row>
    <row r="16780" spans="1:12" x14ac:dyDescent="0.35">
      <c r="A16780" t="s">
        <v>7691</v>
      </c>
      <c r="B16780">
        <f t="shared" si="262"/>
        <v>2006</v>
      </c>
      <c r="C16780" s="1">
        <v>39054</v>
      </c>
      <c r="D16780">
        <v>234</v>
      </c>
      <c r="E16780" t="s">
        <v>13</v>
      </c>
      <c r="F16780">
        <v>274</v>
      </c>
      <c r="G16780" t="s">
        <v>29</v>
      </c>
      <c r="H16780" t="s">
        <v>14</v>
      </c>
      <c r="I16780">
        <v>0</v>
      </c>
      <c r="J16780">
        <v>0</v>
      </c>
      <c r="K16780" t="s">
        <v>2519</v>
      </c>
      <c r="L16780" t="s">
        <v>20</v>
      </c>
    </row>
    <row r="16781" spans="1:12" x14ac:dyDescent="0.35">
      <c r="A16781" t="s">
        <v>7692</v>
      </c>
      <c r="B16781">
        <f t="shared" si="262"/>
        <v>2006</v>
      </c>
      <c r="C16781" s="1">
        <v>39054</v>
      </c>
      <c r="D16781">
        <v>266</v>
      </c>
      <c r="E16781" t="s">
        <v>236</v>
      </c>
      <c r="F16781">
        <v>297</v>
      </c>
      <c r="G16781" t="s">
        <v>76</v>
      </c>
      <c r="H16781" t="s">
        <v>14</v>
      </c>
      <c r="I16781">
        <v>0</v>
      </c>
      <c r="J16781">
        <v>2</v>
      </c>
      <c r="K16781" t="s">
        <v>2519</v>
      </c>
      <c r="L16781" t="s">
        <v>33</v>
      </c>
    </row>
    <row r="16782" spans="1:12" x14ac:dyDescent="0.35">
      <c r="A16782" t="s">
        <v>7693</v>
      </c>
      <c r="B16782">
        <f t="shared" si="262"/>
        <v>2006</v>
      </c>
      <c r="C16782" s="1">
        <v>39056</v>
      </c>
      <c r="D16782">
        <v>234</v>
      </c>
      <c r="E16782" t="s">
        <v>13</v>
      </c>
      <c r="F16782">
        <v>284</v>
      </c>
      <c r="G16782" t="s">
        <v>77</v>
      </c>
      <c r="H16782" t="s">
        <v>14</v>
      </c>
      <c r="I16782">
        <v>2</v>
      </c>
      <c r="J16782">
        <v>1</v>
      </c>
      <c r="K16782" t="s">
        <v>2519</v>
      </c>
      <c r="L16782" t="s">
        <v>16</v>
      </c>
    </row>
    <row r="16783" spans="1:12" x14ac:dyDescent="0.35">
      <c r="A16783" t="s">
        <v>7694</v>
      </c>
      <c r="B16783">
        <f t="shared" si="262"/>
        <v>2006</v>
      </c>
      <c r="C16783" s="1">
        <v>39056</v>
      </c>
      <c r="D16783">
        <v>323</v>
      </c>
      <c r="E16783" t="s">
        <v>25</v>
      </c>
      <c r="F16783">
        <v>93</v>
      </c>
      <c r="G16783" t="s">
        <v>12</v>
      </c>
      <c r="H16783" t="s">
        <v>14</v>
      </c>
      <c r="I16783">
        <v>1</v>
      </c>
      <c r="J16783">
        <v>0</v>
      </c>
      <c r="K16783" t="s">
        <v>2519</v>
      </c>
      <c r="L16783" t="s">
        <v>16</v>
      </c>
    </row>
    <row r="16784" spans="1:12" x14ac:dyDescent="0.35">
      <c r="A16784" t="s">
        <v>7695</v>
      </c>
      <c r="B16784">
        <f t="shared" si="262"/>
        <v>2006</v>
      </c>
      <c r="C16784" s="1">
        <v>39057</v>
      </c>
      <c r="D16784">
        <v>274</v>
      </c>
      <c r="E16784" t="s">
        <v>29</v>
      </c>
      <c r="F16784">
        <v>45</v>
      </c>
      <c r="G16784" t="s">
        <v>148</v>
      </c>
      <c r="H16784" t="s">
        <v>14</v>
      </c>
      <c r="I16784">
        <v>1</v>
      </c>
      <c r="J16784">
        <v>0</v>
      </c>
      <c r="K16784" t="s">
        <v>2519</v>
      </c>
      <c r="L16784" t="s">
        <v>16</v>
      </c>
    </row>
    <row r="16785" spans="1:12" x14ac:dyDescent="0.35">
      <c r="A16785" t="s">
        <v>7696</v>
      </c>
      <c r="B16785">
        <f t="shared" si="262"/>
        <v>2006</v>
      </c>
      <c r="C16785" s="1">
        <v>39057</v>
      </c>
      <c r="D16785">
        <v>167</v>
      </c>
      <c r="E16785" t="s">
        <v>74</v>
      </c>
      <c r="F16785">
        <v>297</v>
      </c>
      <c r="G16785" t="s">
        <v>76</v>
      </c>
      <c r="H16785" t="s">
        <v>14</v>
      </c>
      <c r="I16785">
        <v>0</v>
      </c>
      <c r="J16785">
        <v>0</v>
      </c>
      <c r="K16785" t="s">
        <v>2519</v>
      </c>
      <c r="L16785" t="s">
        <v>20</v>
      </c>
    </row>
    <row r="16786" spans="1:12" x14ac:dyDescent="0.35">
      <c r="A16786" t="s">
        <v>7697</v>
      </c>
      <c r="B16786">
        <f t="shared" si="262"/>
        <v>2006</v>
      </c>
      <c r="C16786" s="1">
        <v>39059</v>
      </c>
      <c r="D16786">
        <v>323</v>
      </c>
      <c r="E16786" t="s">
        <v>25</v>
      </c>
      <c r="F16786">
        <v>234</v>
      </c>
      <c r="G16786" t="s">
        <v>13</v>
      </c>
      <c r="H16786" t="s">
        <v>14</v>
      </c>
      <c r="I16786">
        <v>1</v>
      </c>
      <c r="J16786">
        <v>0</v>
      </c>
      <c r="K16786" t="s">
        <v>2519</v>
      </c>
      <c r="L16786" t="s">
        <v>16</v>
      </c>
    </row>
    <row r="16787" spans="1:12" x14ac:dyDescent="0.35">
      <c r="A16787" t="s">
        <v>7698</v>
      </c>
      <c r="B16787">
        <f t="shared" si="262"/>
        <v>2006</v>
      </c>
      <c r="C16787" s="1">
        <v>39059</v>
      </c>
      <c r="D16787">
        <v>274</v>
      </c>
      <c r="E16787" t="s">
        <v>29</v>
      </c>
      <c r="F16787">
        <v>297</v>
      </c>
      <c r="G16787" t="s">
        <v>76</v>
      </c>
      <c r="H16787" t="s">
        <v>14</v>
      </c>
      <c r="I16787">
        <v>2</v>
      </c>
      <c r="J16787">
        <v>2</v>
      </c>
      <c r="K16787" t="s">
        <v>2519</v>
      </c>
      <c r="L16787" t="s">
        <v>20</v>
      </c>
    </row>
    <row r="16788" spans="1:12" x14ac:dyDescent="0.35">
      <c r="A16788" t="s">
        <v>7699</v>
      </c>
      <c r="B16788">
        <f t="shared" si="262"/>
        <v>2006</v>
      </c>
      <c r="C16788" s="1">
        <v>39060</v>
      </c>
      <c r="D16788">
        <v>82</v>
      </c>
      <c r="E16788" t="s">
        <v>59</v>
      </c>
      <c r="F16788">
        <v>284</v>
      </c>
      <c r="G16788" t="s">
        <v>77</v>
      </c>
      <c r="H16788" t="s">
        <v>14</v>
      </c>
      <c r="I16788">
        <v>0</v>
      </c>
      <c r="J16788">
        <v>2</v>
      </c>
      <c r="K16788" t="s">
        <v>15</v>
      </c>
      <c r="L16788" t="s">
        <v>33</v>
      </c>
    </row>
    <row r="16789" spans="1:12" x14ac:dyDescent="0.35">
      <c r="A16789" t="s">
        <v>7700</v>
      </c>
      <c r="B16789">
        <f t="shared" si="262"/>
        <v>2006</v>
      </c>
      <c r="C16789" s="1">
        <v>39061</v>
      </c>
      <c r="D16789">
        <v>297</v>
      </c>
      <c r="E16789" t="s">
        <v>76</v>
      </c>
      <c r="F16789">
        <v>234</v>
      </c>
      <c r="G16789" t="s">
        <v>13</v>
      </c>
      <c r="H16789" t="s">
        <v>14</v>
      </c>
      <c r="I16789">
        <v>0</v>
      </c>
      <c r="J16789">
        <v>0</v>
      </c>
      <c r="K16789" t="s">
        <v>2519</v>
      </c>
      <c r="L16789" t="s">
        <v>20</v>
      </c>
    </row>
    <row r="16790" spans="1:12" x14ac:dyDescent="0.35">
      <c r="A16790" t="s">
        <v>7701</v>
      </c>
      <c r="B16790">
        <f t="shared" si="262"/>
        <v>2006</v>
      </c>
      <c r="C16790" s="1">
        <v>39061</v>
      </c>
      <c r="D16790">
        <v>274</v>
      </c>
      <c r="E16790" t="s">
        <v>29</v>
      </c>
      <c r="F16790">
        <v>323</v>
      </c>
      <c r="G16790" t="s">
        <v>25</v>
      </c>
      <c r="H16790" t="s">
        <v>14</v>
      </c>
      <c r="I16790">
        <v>0</v>
      </c>
      <c r="J16790">
        <v>0</v>
      </c>
      <c r="K16790" t="s">
        <v>2519</v>
      </c>
      <c r="L16790" t="s">
        <v>20</v>
      </c>
    </row>
    <row r="16791" spans="1:12" x14ac:dyDescent="0.35">
      <c r="A16791" t="s">
        <v>11713</v>
      </c>
      <c r="B16791">
        <f t="shared" si="262"/>
        <v>2006</v>
      </c>
      <c r="C16791" s="1">
        <v>39065</v>
      </c>
      <c r="D16791">
        <v>63</v>
      </c>
      <c r="E16791" t="s">
        <v>57</v>
      </c>
      <c r="F16791">
        <v>317</v>
      </c>
      <c r="G16791" t="s">
        <v>855</v>
      </c>
      <c r="H16791" t="s">
        <v>115</v>
      </c>
      <c r="I16791">
        <v>0</v>
      </c>
      <c r="J16791">
        <v>2</v>
      </c>
      <c r="K16791" t="s">
        <v>851</v>
      </c>
      <c r="L16791" t="s">
        <v>33</v>
      </c>
    </row>
    <row r="16792" spans="1:12" x14ac:dyDescent="0.35">
      <c r="A16792" t="s">
        <v>7702</v>
      </c>
      <c r="B16792">
        <f t="shared" si="262"/>
        <v>2006</v>
      </c>
      <c r="C16792" s="1">
        <v>39066</v>
      </c>
      <c r="D16792">
        <v>179</v>
      </c>
      <c r="E16792" t="s">
        <v>183</v>
      </c>
      <c r="F16792">
        <v>229</v>
      </c>
      <c r="G16792" t="s">
        <v>187</v>
      </c>
      <c r="H16792" t="s">
        <v>14</v>
      </c>
      <c r="I16792">
        <v>1</v>
      </c>
      <c r="J16792">
        <v>3</v>
      </c>
      <c r="K16792" t="s">
        <v>15</v>
      </c>
      <c r="L16792" t="s">
        <v>33</v>
      </c>
    </row>
    <row r="16793" spans="1:12" x14ac:dyDescent="0.35">
      <c r="A16793" t="s">
        <v>7703</v>
      </c>
      <c r="B16793">
        <f t="shared" si="262"/>
        <v>2006</v>
      </c>
      <c r="C16793" s="1">
        <v>39068</v>
      </c>
      <c r="D16793">
        <v>63</v>
      </c>
      <c r="E16793" t="s">
        <v>57</v>
      </c>
      <c r="F16793">
        <v>78</v>
      </c>
      <c r="G16793" t="s">
        <v>121</v>
      </c>
      <c r="H16793" t="s">
        <v>14</v>
      </c>
      <c r="I16793">
        <v>4</v>
      </c>
      <c r="J16793">
        <v>2</v>
      </c>
      <c r="K16793" t="s">
        <v>851</v>
      </c>
      <c r="L16793" t="s">
        <v>16</v>
      </c>
    </row>
    <row r="16794" spans="1:12" x14ac:dyDescent="0.35">
      <c r="A16794" t="s">
        <v>11714</v>
      </c>
      <c r="B16794">
        <f t="shared" si="262"/>
        <v>2006</v>
      </c>
      <c r="C16794" s="1">
        <v>39071</v>
      </c>
      <c r="D16794">
        <v>78</v>
      </c>
      <c r="E16794" t="s">
        <v>121</v>
      </c>
      <c r="F16794">
        <v>317</v>
      </c>
      <c r="G16794" t="s">
        <v>855</v>
      </c>
      <c r="H16794" t="s">
        <v>115</v>
      </c>
      <c r="I16794">
        <v>1</v>
      </c>
      <c r="J16794">
        <v>4</v>
      </c>
      <c r="K16794" t="s">
        <v>851</v>
      </c>
      <c r="L16794" t="s">
        <v>33</v>
      </c>
    </row>
    <row r="16795" spans="1:12" x14ac:dyDescent="0.35">
      <c r="A16795" t="s">
        <v>11715</v>
      </c>
      <c r="B16795">
        <f t="shared" si="262"/>
        <v>2006</v>
      </c>
      <c r="C16795" s="1">
        <v>39072</v>
      </c>
      <c r="D16795">
        <v>177</v>
      </c>
      <c r="E16795" t="s">
        <v>60</v>
      </c>
      <c r="F16795">
        <v>156</v>
      </c>
      <c r="G16795" t="s">
        <v>853</v>
      </c>
      <c r="H16795" t="s">
        <v>115</v>
      </c>
      <c r="I16795">
        <v>0</v>
      </c>
      <c r="J16795">
        <v>0</v>
      </c>
      <c r="K16795" t="s">
        <v>851</v>
      </c>
      <c r="L16795" t="s">
        <v>20</v>
      </c>
    </row>
    <row r="16796" spans="1:12" x14ac:dyDescent="0.35">
      <c r="A16796" t="s">
        <v>7704</v>
      </c>
      <c r="B16796">
        <f t="shared" si="262"/>
        <v>2006</v>
      </c>
      <c r="C16796" s="1">
        <v>39072</v>
      </c>
      <c r="D16796">
        <v>266</v>
      </c>
      <c r="E16796" t="s">
        <v>236</v>
      </c>
      <c r="F16796">
        <v>274</v>
      </c>
      <c r="G16796" t="s">
        <v>29</v>
      </c>
      <c r="H16796" t="s">
        <v>14</v>
      </c>
      <c r="I16796">
        <v>1</v>
      </c>
      <c r="J16796">
        <v>6</v>
      </c>
      <c r="K16796" t="s">
        <v>851</v>
      </c>
      <c r="L16796" t="s">
        <v>33</v>
      </c>
    </row>
    <row r="16797" spans="1:12" x14ac:dyDescent="0.35">
      <c r="A16797" t="s">
        <v>11716</v>
      </c>
      <c r="B16797">
        <f t="shared" si="262"/>
        <v>2006</v>
      </c>
      <c r="C16797" s="1">
        <v>39075</v>
      </c>
      <c r="D16797">
        <v>266</v>
      </c>
      <c r="E16797" t="s">
        <v>236</v>
      </c>
      <c r="F16797">
        <v>156</v>
      </c>
      <c r="G16797" t="s">
        <v>853</v>
      </c>
      <c r="H16797" t="s">
        <v>115</v>
      </c>
      <c r="I16797">
        <v>0</v>
      </c>
      <c r="J16797">
        <v>4</v>
      </c>
      <c r="K16797" t="s">
        <v>851</v>
      </c>
      <c r="L16797" t="s">
        <v>33</v>
      </c>
    </row>
    <row r="16798" spans="1:12" x14ac:dyDescent="0.35">
      <c r="A16798" t="s">
        <v>7705</v>
      </c>
      <c r="B16798">
        <f t="shared" si="262"/>
        <v>2006</v>
      </c>
      <c r="C16798" s="1">
        <v>39075</v>
      </c>
      <c r="D16798">
        <v>177</v>
      </c>
      <c r="E16798" t="s">
        <v>60</v>
      </c>
      <c r="F16798">
        <v>274</v>
      </c>
      <c r="G16798" t="s">
        <v>29</v>
      </c>
      <c r="H16798" t="s">
        <v>14</v>
      </c>
      <c r="I16798">
        <v>0</v>
      </c>
      <c r="J16798">
        <v>2</v>
      </c>
      <c r="K16798" t="s">
        <v>851</v>
      </c>
      <c r="L16798" t="s">
        <v>33</v>
      </c>
    </row>
    <row r="16799" spans="1:12" x14ac:dyDescent="0.35">
      <c r="A16799" t="s">
        <v>11717</v>
      </c>
      <c r="B16799">
        <f t="shared" si="262"/>
        <v>2006</v>
      </c>
      <c r="C16799" s="1">
        <v>39078</v>
      </c>
      <c r="D16799">
        <v>274</v>
      </c>
      <c r="E16799" t="s">
        <v>29</v>
      </c>
      <c r="F16799">
        <v>156</v>
      </c>
      <c r="G16799" t="s">
        <v>853</v>
      </c>
      <c r="H16799" t="s">
        <v>115</v>
      </c>
      <c r="I16799">
        <v>0</v>
      </c>
      <c r="J16799">
        <v>0</v>
      </c>
      <c r="K16799" t="s">
        <v>851</v>
      </c>
      <c r="L16799" t="s">
        <v>20</v>
      </c>
    </row>
    <row r="16800" spans="1:12" x14ac:dyDescent="0.35">
      <c r="A16800" t="s">
        <v>7706</v>
      </c>
      <c r="B16800">
        <f t="shared" si="262"/>
        <v>2006</v>
      </c>
      <c r="C16800" s="1">
        <v>39078</v>
      </c>
      <c r="D16800">
        <v>177</v>
      </c>
      <c r="E16800" t="s">
        <v>60</v>
      </c>
      <c r="F16800">
        <v>266</v>
      </c>
      <c r="G16800" t="s">
        <v>236</v>
      </c>
      <c r="H16800" t="s">
        <v>14</v>
      </c>
      <c r="I16800">
        <v>8</v>
      </c>
      <c r="J16800">
        <v>2</v>
      </c>
      <c r="K16800" t="s">
        <v>851</v>
      </c>
      <c r="L16800" t="s">
        <v>16</v>
      </c>
    </row>
    <row r="16801" spans="1:12" x14ac:dyDescent="0.35">
      <c r="A16801" t="s">
        <v>11718</v>
      </c>
      <c r="B16801">
        <f t="shared" si="262"/>
        <v>2007</v>
      </c>
      <c r="C16801" s="1">
        <v>39089</v>
      </c>
      <c r="D16801">
        <v>90</v>
      </c>
      <c r="E16801" t="s">
        <v>1396</v>
      </c>
      <c r="F16801">
        <v>317</v>
      </c>
      <c r="G16801" t="s">
        <v>855</v>
      </c>
      <c r="H16801" t="s">
        <v>115</v>
      </c>
      <c r="I16801">
        <v>1</v>
      </c>
      <c r="J16801">
        <v>4</v>
      </c>
      <c r="K16801" t="s">
        <v>15</v>
      </c>
      <c r="L16801" t="s">
        <v>33</v>
      </c>
    </row>
    <row r="16802" spans="1:12" x14ac:dyDescent="0.35">
      <c r="A16802" t="s">
        <v>11719</v>
      </c>
      <c r="B16802">
        <f t="shared" si="262"/>
        <v>2007</v>
      </c>
      <c r="C16802" s="1">
        <v>39090</v>
      </c>
      <c r="D16802">
        <v>106</v>
      </c>
      <c r="E16802" t="s">
        <v>80</v>
      </c>
      <c r="F16802">
        <v>250</v>
      </c>
      <c r="G16802" t="s">
        <v>226</v>
      </c>
      <c r="H16802" t="s">
        <v>115</v>
      </c>
      <c r="I16802">
        <v>0</v>
      </c>
      <c r="J16802">
        <v>3</v>
      </c>
      <c r="K16802" t="s">
        <v>15</v>
      </c>
      <c r="L16802" t="s">
        <v>33</v>
      </c>
    </row>
    <row r="16803" spans="1:12" x14ac:dyDescent="0.35">
      <c r="A16803" t="s">
        <v>11720</v>
      </c>
      <c r="B16803">
        <f t="shared" si="262"/>
        <v>2007</v>
      </c>
      <c r="C16803" s="1">
        <v>39119</v>
      </c>
      <c r="D16803">
        <v>170</v>
      </c>
      <c r="E16803" t="s">
        <v>79</v>
      </c>
      <c r="F16803">
        <v>161</v>
      </c>
      <c r="G16803" t="s">
        <v>1367</v>
      </c>
      <c r="H16803" t="s">
        <v>172</v>
      </c>
      <c r="I16803">
        <v>3</v>
      </c>
      <c r="J16803">
        <v>1</v>
      </c>
      <c r="K16803" t="s">
        <v>15</v>
      </c>
      <c r="L16803" t="s">
        <v>16</v>
      </c>
    </row>
    <row r="16804" spans="1:12" x14ac:dyDescent="0.35">
      <c r="A16804" t="s">
        <v>7708</v>
      </c>
      <c r="B16804">
        <f t="shared" si="262"/>
        <v>2007</v>
      </c>
      <c r="C16804" s="1">
        <v>39119</v>
      </c>
      <c r="D16804">
        <v>110</v>
      </c>
      <c r="E16804" t="s">
        <v>35</v>
      </c>
      <c r="F16804">
        <v>198</v>
      </c>
      <c r="G16804" t="s">
        <v>62</v>
      </c>
      <c r="H16804" t="s">
        <v>14</v>
      </c>
      <c r="I16804">
        <v>4</v>
      </c>
      <c r="J16804">
        <v>1</v>
      </c>
      <c r="K16804" t="s">
        <v>15</v>
      </c>
      <c r="L16804" t="s">
        <v>16</v>
      </c>
    </row>
    <row r="16805" spans="1:12" x14ac:dyDescent="0.35">
      <c r="A16805" t="s">
        <v>7709</v>
      </c>
      <c r="B16805">
        <f t="shared" si="262"/>
        <v>2007</v>
      </c>
      <c r="C16805" s="1">
        <v>39119</v>
      </c>
      <c r="D16805">
        <v>191</v>
      </c>
      <c r="E16805" t="s">
        <v>69</v>
      </c>
      <c r="F16805">
        <v>38</v>
      </c>
      <c r="G16805" t="s">
        <v>54</v>
      </c>
      <c r="H16805" t="s">
        <v>14</v>
      </c>
      <c r="I16805">
        <v>0</v>
      </c>
      <c r="J16805">
        <v>1</v>
      </c>
      <c r="K16805" t="s">
        <v>15</v>
      </c>
      <c r="L16805" t="s">
        <v>33</v>
      </c>
    </row>
    <row r="16806" spans="1:12" x14ac:dyDescent="0.35">
      <c r="A16806" t="s">
        <v>7710</v>
      </c>
      <c r="B16806">
        <f t="shared" si="262"/>
        <v>2007</v>
      </c>
      <c r="C16806" s="1">
        <v>39119</v>
      </c>
      <c r="D16806">
        <v>121</v>
      </c>
      <c r="E16806" t="s">
        <v>71</v>
      </c>
      <c r="F16806">
        <v>140</v>
      </c>
      <c r="G16806" t="s">
        <v>56</v>
      </c>
      <c r="H16806" t="s">
        <v>14</v>
      </c>
      <c r="I16806">
        <v>0</v>
      </c>
      <c r="J16806">
        <v>1</v>
      </c>
      <c r="K16806" t="s">
        <v>15</v>
      </c>
      <c r="L16806" t="s">
        <v>33</v>
      </c>
    </row>
    <row r="16807" spans="1:12" x14ac:dyDescent="0.35">
      <c r="A16807" t="s">
        <v>7711</v>
      </c>
      <c r="B16807">
        <f t="shared" si="262"/>
        <v>2007</v>
      </c>
      <c r="C16807" s="1">
        <v>39120</v>
      </c>
      <c r="D16807">
        <v>292</v>
      </c>
      <c r="E16807" t="s">
        <v>50</v>
      </c>
      <c r="F16807">
        <v>188</v>
      </c>
      <c r="G16807" t="s">
        <v>85</v>
      </c>
      <c r="H16807" t="s">
        <v>14</v>
      </c>
      <c r="I16807">
        <v>1</v>
      </c>
      <c r="J16807">
        <v>1</v>
      </c>
      <c r="K16807" t="s">
        <v>15</v>
      </c>
      <c r="L16807" t="s">
        <v>20</v>
      </c>
    </row>
    <row r="16808" spans="1:12" x14ac:dyDescent="0.35">
      <c r="A16808" t="s">
        <v>7712</v>
      </c>
      <c r="B16808">
        <f t="shared" si="262"/>
        <v>2007</v>
      </c>
      <c r="C16808" s="1">
        <v>39120</v>
      </c>
      <c r="D16808">
        <v>31</v>
      </c>
      <c r="E16808" t="s">
        <v>18</v>
      </c>
      <c r="F16808">
        <v>255</v>
      </c>
      <c r="G16808" t="s">
        <v>44</v>
      </c>
      <c r="H16808" t="s">
        <v>14</v>
      </c>
      <c r="I16808">
        <v>1</v>
      </c>
      <c r="J16808">
        <v>2</v>
      </c>
      <c r="K16808" t="s">
        <v>15</v>
      </c>
      <c r="L16808" t="s">
        <v>33</v>
      </c>
    </row>
    <row r="16809" spans="1:12" x14ac:dyDescent="0.35">
      <c r="A16809" t="s">
        <v>7713</v>
      </c>
      <c r="B16809">
        <f t="shared" si="262"/>
        <v>2007</v>
      </c>
      <c r="C16809" s="1">
        <v>39120</v>
      </c>
      <c r="D16809">
        <v>47</v>
      </c>
      <c r="E16809" t="s">
        <v>68</v>
      </c>
      <c r="F16809">
        <v>289</v>
      </c>
      <c r="G16809" t="s">
        <v>66</v>
      </c>
      <c r="H16809" t="s">
        <v>14</v>
      </c>
      <c r="I16809">
        <v>2</v>
      </c>
      <c r="J16809">
        <v>2</v>
      </c>
      <c r="K16809" t="s">
        <v>15</v>
      </c>
      <c r="L16809" t="s">
        <v>20</v>
      </c>
    </row>
    <row r="16810" spans="1:12" x14ac:dyDescent="0.35">
      <c r="A16810" t="s">
        <v>11721</v>
      </c>
      <c r="B16810">
        <f t="shared" si="262"/>
        <v>2007</v>
      </c>
      <c r="C16810" s="1">
        <v>39120</v>
      </c>
      <c r="D16810">
        <v>106</v>
      </c>
      <c r="E16810" t="s">
        <v>80</v>
      </c>
      <c r="F16810">
        <v>163</v>
      </c>
      <c r="G16810" t="s">
        <v>1337</v>
      </c>
      <c r="H16810" t="s">
        <v>172</v>
      </c>
      <c r="I16810">
        <v>1</v>
      </c>
      <c r="J16810">
        <v>2</v>
      </c>
      <c r="K16810" t="s">
        <v>15</v>
      </c>
      <c r="L16810" t="s">
        <v>33</v>
      </c>
    </row>
    <row r="16811" spans="1:12" x14ac:dyDescent="0.35">
      <c r="A16811" t="s">
        <v>7714</v>
      </c>
      <c r="B16811">
        <f t="shared" si="262"/>
        <v>2007</v>
      </c>
      <c r="C16811" s="1">
        <v>39120</v>
      </c>
      <c r="D16811">
        <v>159</v>
      </c>
      <c r="E16811" t="s">
        <v>51</v>
      </c>
      <c r="F16811">
        <v>6</v>
      </c>
      <c r="G16811" t="s">
        <v>38</v>
      </c>
      <c r="H16811" t="s">
        <v>14</v>
      </c>
      <c r="I16811">
        <v>1</v>
      </c>
      <c r="J16811">
        <v>2</v>
      </c>
      <c r="K16811" t="s">
        <v>15</v>
      </c>
      <c r="L16811" t="s">
        <v>33</v>
      </c>
    </row>
    <row r="16812" spans="1:12" x14ac:dyDescent="0.35">
      <c r="A16812" t="s">
        <v>7716</v>
      </c>
      <c r="B16812">
        <f t="shared" si="262"/>
        <v>2007</v>
      </c>
      <c r="C16812" s="1">
        <v>39126</v>
      </c>
      <c r="D16812">
        <v>92</v>
      </c>
      <c r="E16812" t="s">
        <v>83</v>
      </c>
      <c r="F16812">
        <v>157</v>
      </c>
      <c r="G16812" t="s">
        <v>26</v>
      </c>
      <c r="H16812" t="s">
        <v>14</v>
      </c>
      <c r="I16812">
        <v>1</v>
      </c>
      <c r="J16812">
        <v>0</v>
      </c>
      <c r="K16812" t="s">
        <v>15</v>
      </c>
      <c r="L16812" t="s">
        <v>16</v>
      </c>
    </row>
    <row r="16813" spans="1:12" x14ac:dyDescent="0.35">
      <c r="A16813" t="s">
        <v>7717</v>
      </c>
      <c r="B16813">
        <f t="shared" si="262"/>
        <v>2007</v>
      </c>
      <c r="C16813" s="1">
        <v>39135</v>
      </c>
      <c r="D16813">
        <v>56</v>
      </c>
      <c r="E16813" t="s">
        <v>255</v>
      </c>
      <c r="F16813">
        <v>31</v>
      </c>
      <c r="G16813" t="s">
        <v>18</v>
      </c>
      <c r="H16813" t="s">
        <v>14</v>
      </c>
      <c r="I16813">
        <v>1</v>
      </c>
      <c r="J16813">
        <v>0</v>
      </c>
      <c r="K16813" t="s">
        <v>15</v>
      </c>
      <c r="L16813" t="s">
        <v>16</v>
      </c>
    </row>
    <row r="16814" spans="1:12" x14ac:dyDescent="0.35">
      <c r="A16814" t="s">
        <v>7718</v>
      </c>
      <c r="B16814">
        <f t="shared" si="262"/>
        <v>2007</v>
      </c>
      <c r="C16814" s="1">
        <v>39159</v>
      </c>
      <c r="D16814">
        <v>157</v>
      </c>
      <c r="E16814" t="s">
        <v>26</v>
      </c>
      <c r="F16814">
        <v>92</v>
      </c>
      <c r="G16814" t="s">
        <v>83</v>
      </c>
      <c r="H16814" t="s">
        <v>14</v>
      </c>
      <c r="I16814">
        <v>1</v>
      </c>
      <c r="J16814">
        <v>0</v>
      </c>
      <c r="K16814" t="s">
        <v>15</v>
      </c>
      <c r="L16814" t="s">
        <v>16</v>
      </c>
    </row>
    <row r="16815" spans="1:12" x14ac:dyDescent="0.35">
      <c r="A16815" t="s">
        <v>7719</v>
      </c>
      <c r="B16815">
        <f t="shared" si="262"/>
        <v>2007</v>
      </c>
      <c r="C16815" s="1">
        <v>39161</v>
      </c>
      <c r="D16815">
        <v>177</v>
      </c>
      <c r="E16815" t="s">
        <v>60</v>
      </c>
      <c r="F16815">
        <v>159</v>
      </c>
      <c r="G16815" t="s">
        <v>51</v>
      </c>
      <c r="H16815" t="s">
        <v>14</v>
      </c>
      <c r="I16815">
        <v>0</v>
      </c>
      <c r="J16815">
        <v>0</v>
      </c>
      <c r="K16815" t="s">
        <v>15</v>
      </c>
      <c r="L16815" t="s">
        <v>20</v>
      </c>
    </row>
    <row r="16816" spans="1:12" x14ac:dyDescent="0.35">
      <c r="A16816" t="s">
        <v>7720</v>
      </c>
      <c r="B16816">
        <f t="shared" si="262"/>
        <v>2007</v>
      </c>
      <c r="C16816" s="1">
        <v>39162</v>
      </c>
      <c r="D16816">
        <v>140</v>
      </c>
      <c r="E16816" t="s">
        <v>56</v>
      </c>
      <c r="F16816">
        <v>178</v>
      </c>
      <c r="G16816" t="s">
        <v>113</v>
      </c>
      <c r="H16816" t="s">
        <v>14</v>
      </c>
      <c r="I16816">
        <v>3</v>
      </c>
      <c r="J16816">
        <v>0</v>
      </c>
      <c r="K16816" t="s">
        <v>15</v>
      </c>
      <c r="L16816" t="s">
        <v>16</v>
      </c>
    </row>
    <row r="16817" spans="1:12" x14ac:dyDescent="0.35">
      <c r="A16817" t="s">
        <v>7721</v>
      </c>
      <c r="B16817">
        <f t="shared" si="262"/>
        <v>2007</v>
      </c>
      <c r="C16817" s="1">
        <v>39165</v>
      </c>
      <c r="D16817">
        <v>297</v>
      </c>
      <c r="E16817" t="s">
        <v>76</v>
      </c>
      <c r="F16817">
        <v>198</v>
      </c>
      <c r="G16817" t="s">
        <v>62</v>
      </c>
      <c r="H16817" t="s">
        <v>14</v>
      </c>
      <c r="I16817">
        <v>0</v>
      </c>
      <c r="J16817">
        <v>1</v>
      </c>
      <c r="K16817" t="s">
        <v>19</v>
      </c>
      <c r="L16817" t="s">
        <v>33</v>
      </c>
    </row>
    <row r="16818" spans="1:12" x14ac:dyDescent="0.35">
      <c r="A16818" t="s">
        <v>7722</v>
      </c>
      <c r="B16818">
        <f t="shared" si="262"/>
        <v>2007</v>
      </c>
      <c r="C16818" s="1">
        <v>39165</v>
      </c>
      <c r="D16818">
        <v>189</v>
      </c>
      <c r="E16818" t="s">
        <v>45</v>
      </c>
      <c r="F16818">
        <v>44</v>
      </c>
      <c r="G16818" t="s">
        <v>65</v>
      </c>
      <c r="H16818" t="s">
        <v>14</v>
      </c>
      <c r="I16818">
        <v>1</v>
      </c>
      <c r="J16818">
        <v>1</v>
      </c>
      <c r="K16818" t="s">
        <v>19</v>
      </c>
      <c r="L16818" t="s">
        <v>20</v>
      </c>
    </row>
    <row r="16819" spans="1:12" x14ac:dyDescent="0.35">
      <c r="A16819" t="s">
        <v>7723</v>
      </c>
      <c r="B16819">
        <f t="shared" si="262"/>
        <v>2007</v>
      </c>
      <c r="C16819" s="1">
        <v>39165</v>
      </c>
      <c r="D16819">
        <v>284</v>
      </c>
      <c r="E16819" t="s">
        <v>77</v>
      </c>
      <c r="F16819">
        <v>255</v>
      </c>
      <c r="G16819" t="s">
        <v>44</v>
      </c>
      <c r="H16819" t="s">
        <v>14</v>
      </c>
      <c r="I16819">
        <v>0</v>
      </c>
      <c r="J16819">
        <v>4</v>
      </c>
      <c r="K16819" t="s">
        <v>19</v>
      </c>
      <c r="L16819" t="s">
        <v>33</v>
      </c>
    </row>
    <row r="16820" spans="1:12" x14ac:dyDescent="0.35">
      <c r="A16820" t="s">
        <v>7724</v>
      </c>
      <c r="B16820">
        <f t="shared" si="262"/>
        <v>2007</v>
      </c>
      <c r="C16820" s="1">
        <v>39165</v>
      </c>
      <c r="D16820">
        <v>292</v>
      </c>
      <c r="E16820" t="s">
        <v>50</v>
      </c>
      <c r="F16820">
        <v>257</v>
      </c>
      <c r="G16820" t="s">
        <v>155</v>
      </c>
      <c r="H16820" t="s">
        <v>14</v>
      </c>
      <c r="I16820">
        <v>3</v>
      </c>
      <c r="J16820">
        <v>0</v>
      </c>
      <c r="K16820" t="s">
        <v>19</v>
      </c>
      <c r="L16820" t="s">
        <v>16</v>
      </c>
    </row>
    <row r="16821" spans="1:12" x14ac:dyDescent="0.35">
      <c r="A16821" t="s">
        <v>7725</v>
      </c>
      <c r="B16821">
        <f t="shared" si="262"/>
        <v>2007</v>
      </c>
      <c r="C16821" s="1">
        <v>39165</v>
      </c>
      <c r="D16821">
        <v>259</v>
      </c>
      <c r="E16821" t="s">
        <v>22</v>
      </c>
      <c r="F16821">
        <v>289</v>
      </c>
      <c r="G16821" t="s">
        <v>66</v>
      </c>
      <c r="H16821" t="s">
        <v>14</v>
      </c>
      <c r="I16821">
        <v>1</v>
      </c>
      <c r="J16821">
        <v>3</v>
      </c>
      <c r="K16821" t="s">
        <v>19</v>
      </c>
      <c r="L16821" t="s">
        <v>33</v>
      </c>
    </row>
    <row r="16822" spans="1:12" x14ac:dyDescent="0.35">
      <c r="A16822" t="s">
        <v>7726</v>
      </c>
      <c r="B16822">
        <f t="shared" si="262"/>
        <v>2007</v>
      </c>
      <c r="C16822" s="1">
        <v>39165</v>
      </c>
      <c r="D16822">
        <v>50</v>
      </c>
      <c r="E16822" t="s">
        <v>82</v>
      </c>
      <c r="F16822">
        <v>6</v>
      </c>
      <c r="G16822" t="s">
        <v>38</v>
      </c>
      <c r="H16822" t="s">
        <v>14</v>
      </c>
      <c r="I16822">
        <v>0</v>
      </c>
      <c r="J16822">
        <v>2</v>
      </c>
      <c r="K16822" t="s">
        <v>19</v>
      </c>
      <c r="L16822" t="s">
        <v>33</v>
      </c>
    </row>
    <row r="16823" spans="1:12" x14ac:dyDescent="0.35">
      <c r="A16823" t="s">
        <v>11722</v>
      </c>
      <c r="B16823">
        <f t="shared" si="262"/>
        <v>2007</v>
      </c>
      <c r="C16823" s="1">
        <v>39165</v>
      </c>
      <c r="D16823">
        <v>110</v>
      </c>
      <c r="E16823" t="s">
        <v>35</v>
      </c>
      <c r="F16823">
        <v>19</v>
      </c>
      <c r="G16823" t="s">
        <v>1081</v>
      </c>
      <c r="H16823" t="s">
        <v>172</v>
      </c>
      <c r="I16823">
        <v>1</v>
      </c>
      <c r="J16823">
        <v>1</v>
      </c>
      <c r="K16823" t="s">
        <v>15</v>
      </c>
      <c r="L16823" t="s">
        <v>20</v>
      </c>
    </row>
    <row r="16824" spans="1:12" x14ac:dyDescent="0.35">
      <c r="A16824" t="s">
        <v>7727</v>
      </c>
      <c r="B16824">
        <f t="shared" si="262"/>
        <v>2007</v>
      </c>
      <c r="C16824" s="1">
        <v>39165</v>
      </c>
      <c r="D16824">
        <v>158</v>
      </c>
      <c r="E16824" t="s">
        <v>48</v>
      </c>
      <c r="F16824">
        <v>47</v>
      </c>
      <c r="G16824" t="s">
        <v>68</v>
      </c>
      <c r="H16824" t="s">
        <v>14</v>
      </c>
      <c r="I16824">
        <v>1</v>
      </c>
      <c r="J16824">
        <v>3</v>
      </c>
      <c r="K16824" t="s">
        <v>19</v>
      </c>
      <c r="L16824" t="s">
        <v>33</v>
      </c>
    </row>
    <row r="16825" spans="1:12" x14ac:dyDescent="0.35">
      <c r="A16825" t="s">
        <v>7728</v>
      </c>
      <c r="B16825">
        <f t="shared" si="262"/>
        <v>2007</v>
      </c>
      <c r="C16825" s="1">
        <v>39165</v>
      </c>
      <c r="D16825">
        <v>268</v>
      </c>
      <c r="E16825" t="s">
        <v>47</v>
      </c>
      <c r="F16825">
        <v>56</v>
      </c>
      <c r="G16825" t="s">
        <v>255</v>
      </c>
      <c r="H16825" t="s">
        <v>14</v>
      </c>
      <c r="I16825">
        <v>3</v>
      </c>
      <c r="J16825">
        <v>0</v>
      </c>
      <c r="K16825" t="s">
        <v>19</v>
      </c>
      <c r="L16825" t="s">
        <v>16</v>
      </c>
    </row>
    <row r="16826" spans="1:12" x14ac:dyDescent="0.35">
      <c r="A16826" t="s">
        <v>7729</v>
      </c>
      <c r="B16826">
        <f t="shared" si="262"/>
        <v>2007</v>
      </c>
      <c r="C16826" s="1">
        <v>39165</v>
      </c>
      <c r="D16826">
        <v>121</v>
      </c>
      <c r="E16826" t="s">
        <v>71</v>
      </c>
      <c r="F16826">
        <v>106</v>
      </c>
      <c r="G16826" t="s">
        <v>80</v>
      </c>
      <c r="H16826" t="s">
        <v>14</v>
      </c>
      <c r="I16826">
        <v>2</v>
      </c>
      <c r="J16826">
        <v>0</v>
      </c>
      <c r="K16826" t="s">
        <v>19</v>
      </c>
      <c r="L16826" t="s">
        <v>16</v>
      </c>
    </row>
    <row r="16827" spans="1:12" x14ac:dyDescent="0.35">
      <c r="A16827" t="s">
        <v>7730</v>
      </c>
      <c r="B16827">
        <f t="shared" si="262"/>
        <v>2007</v>
      </c>
      <c r="C16827" s="1">
        <v>39166</v>
      </c>
      <c r="D16827">
        <v>191</v>
      </c>
      <c r="E16827" t="s">
        <v>69</v>
      </c>
      <c r="F16827">
        <v>159</v>
      </c>
      <c r="G16827" t="s">
        <v>51</v>
      </c>
      <c r="H16827" t="s">
        <v>14</v>
      </c>
      <c r="I16827">
        <v>1</v>
      </c>
      <c r="J16827">
        <v>2</v>
      </c>
      <c r="K16827" t="s">
        <v>19</v>
      </c>
      <c r="L16827" t="s">
        <v>33</v>
      </c>
    </row>
    <row r="16828" spans="1:12" x14ac:dyDescent="0.35">
      <c r="A16828" t="s">
        <v>7731</v>
      </c>
      <c r="B16828">
        <f t="shared" si="262"/>
        <v>2007</v>
      </c>
      <c r="C16828" s="1">
        <v>39166</v>
      </c>
      <c r="D16828">
        <v>274</v>
      </c>
      <c r="E16828" t="s">
        <v>29</v>
      </c>
      <c r="F16828">
        <v>178</v>
      </c>
      <c r="G16828" t="s">
        <v>113</v>
      </c>
      <c r="H16828" t="s">
        <v>14</v>
      </c>
      <c r="I16828">
        <v>2</v>
      </c>
      <c r="J16828">
        <v>1</v>
      </c>
      <c r="K16828" t="s">
        <v>19</v>
      </c>
      <c r="L16828" t="s">
        <v>16</v>
      </c>
    </row>
    <row r="16829" spans="1:12" x14ac:dyDescent="0.35">
      <c r="A16829" t="s">
        <v>7732</v>
      </c>
      <c r="B16829">
        <f t="shared" si="262"/>
        <v>2007</v>
      </c>
      <c r="C16829" s="1">
        <v>39166</v>
      </c>
      <c r="D16829">
        <v>31</v>
      </c>
      <c r="E16829" t="s">
        <v>18</v>
      </c>
      <c r="F16829">
        <v>170</v>
      </c>
      <c r="G16829" t="s">
        <v>79</v>
      </c>
      <c r="H16829" t="s">
        <v>14</v>
      </c>
      <c r="I16829">
        <v>1</v>
      </c>
      <c r="J16829">
        <v>1</v>
      </c>
      <c r="K16829" t="s">
        <v>19</v>
      </c>
      <c r="L16829" t="s">
        <v>20</v>
      </c>
    </row>
    <row r="16830" spans="1:12" x14ac:dyDescent="0.35">
      <c r="A16830" t="s">
        <v>7733</v>
      </c>
      <c r="B16830">
        <f t="shared" si="262"/>
        <v>2007</v>
      </c>
      <c r="C16830" s="1">
        <v>39166</v>
      </c>
      <c r="D16830">
        <v>140</v>
      </c>
      <c r="E16830" t="s">
        <v>56</v>
      </c>
      <c r="F16830">
        <v>165</v>
      </c>
      <c r="G16830" t="s">
        <v>31</v>
      </c>
      <c r="H16830" t="s">
        <v>14</v>
      </c>
      <c r="I16830">
        <v>3</v>
      </c>
      <c r="J16830">
        <v>0</v>
      </c>
      <c r="K16830" t="s">
        <v>19</v>
      </c>
      <c r="L16830" t="s">
        <v>16</v>
      </c>
    </row>
    <row r="16831" spans="1:12" x14ac:dyDescent="0.35">
      <c r="A16831" t="s">
        <v>7734</v>
      </c>
      <c r="B16831">
        <f t="shared" si="262"/>
        <v>2007</v>
      </c>
      <c r="C16831" s="1">
        <v>39166</v>
      </c>
      <c r="D16831">
        <v>197</v>
      </c>
      <c r="E16831" t="s">
        <v>39</v>
      </c>
      <c r="F16831">
        <v>157</v>
      </c>
      <c r="G16831" t="s">
        <v>26</v>
      </c>
      <c r="H16831" t="s">
        <v>14</v>
      </c>
      <c r="I16831">
        <v>1</v>
      </c>
      <c r="J16831">
        <v>3</v>
      </c>
      <c r="K16831" t="s">
        <v>19</v>
      </c>
      <c r="L16831" t="s">
        <v>33</v>
      </c>
    </row>
    <row r="16832" spans="1:12" x14ac:dyDescent="0.35">
      <c r="A16832" t="s">
        <v>7735</v>
      </c>
      <c r="B16832">
        <f t="shared" si="262"/>
        <v>2007</v>
      </c>
      <c r="C16832" s="1">
        <v>39166</v>
      </c>
      <c r="D16832">
        <v>188</v>
      </c>
      <c r="E16832" t="s">
        <v>85</v>
      </c>
      <c r="F16832">
        <v>325</v>
      </c>
      <c r="G16832" t="s">
        <v>266</v>
      </c>
      <c r="H16832" t="s">
        <v>14</v>
      </c>
      <c r="I16832">
        <v>1</v>
      </c>
      <c r="J16832">
        <v>1</v>
      </c>
      <c r="K16832" t="s">
        <v>19</v>
      </c>
      <c r="L16832" t="s">
        <v>20</v>
      </c>
    </row>
    <row r="16833" spans="1:12" x14ac:dyDescent="0.35">
      <c r="A16833" t="s">
        <v>7736</v>
      </c>
      <c r="B16833">
        <f t="shared" si="262"/>
        <v>2007</v>
      </c>
      <c r="C16833" s="1">
        <v>39166</v>
      </c>
      <c r="D16833">
        <v>234</v>
      </c>
      <c r="E16833" t="s">
        <v>13</v>
      </c>
      <c r="F16833">
        <v>89</v>
      </c>
      <c r="G16833" t="s">
        <v>53</v>
      </c>
      <c r="H16833" t="s">
        <v>14</v>
      </c>
      <c r="I16833">
        <v>1</v>
      </c>
      <c r="J16833">
        <v>3</v>
      </c>
      <c r="K16833" t="s">
        <v>19</v>
      </c>
      <c r="L16833" t="s">
        <v>33</v>
      </c>
    </row>
    <row r="16834" spans="1:12" x14ac:dyDescent="0.35">
      <c r="A16834" t="s">
        <v>7737</v>
      </c>
      <c r="B16834">
        <f t="shared" si="262"/>
        <v>2007</v>
      </c>
      <c r="C16834" s="1">
        <v>39166</v>
      </c>
      <c r="D16834">
        <v>177</v>
      </c>
      <c r="E16834" t="s">
        <v>60</v>
      </c>
      <c r="F16834">
        <v>84</v>
      </c>
      <c r="G16834" t="s">
        <v>73</v>
      </c>
      <c r="H16834" t="s">
        <v>14</v>
      </c>
      <c r="I16834">
        <v>0</v>
      </c>
      <c r="J16834">
        <v>3</v>
      </c>
      <c r="K16834" t="s">
        <v>19</v>
      </c>
      <c r="L16834" t="s">
        <v>33</v>
      </c>
    </row>
    <row r="16835" spans="1:12" x14ac:dyDescent="0.35">
      <c r="A16835" t="s">
        <v>7738</v>
      </c>
      <c r="B16835">
        <f t="shared" ref="B16835:B16898" si="263">YEAR(C16835)</f>
        <v>2007</v>
      </c>
      <c r="C16835" s="1">
        <v>39166</v>
      </c>
      <c r="D16835">
        <v>323</v>
      </c>
      <c r="E16835" t="s">
        <v>25</v>
      </c>
      <c r="F16835">
        <v>64</v>
      </c>
      <c r="G16835" t="s">
        <v>41</v>
      </c>
      <c r="H16835" t="s">
        <v>14</v>
      </c>
      <c r="I16835">
        <v>0</v>
      </c>
      <c r="J16835">
        <v>0</v>
      </c>
      <c r="K16835" t="s">
        <v>19</v>
      </c>
      <c r="L16835" t="s">
        <v>20</v>
      </c>
    </row>
    <row r="16836" spans="1:12" x14ac:dyDescent="0.35">
      <c r="A16836" t="s">
        <v>7739</v>
      </c>
      <c r="B16836">
        <f t="shared" si="263"/>
        <v>2007</v>
      </c>
      <c r="C16836" s="1">
        <v>39166</v>
      </c>
      <c r="D16836">
        <v>45</v>
      </c>
      <c r="E16836" t="s">
        <v>148</v>
      </c>
      <c r="F16836">
        <v>38</v>
      </c>
      <c r="G16836" t="s">
        <v>54</v>
      </c>
      <c r="H16836" t="s">
        <v>14</v>
      </c>
      <c r="I16836">
        <v>0</v>
      </c>
      <c r="J16836">
        <v>1</v>
      </c>
      <c r="K16836" t="s">
        <v>19</v>
      </c>
      <c r="L16836" t="s">
        <v>33</v>
      </c>
    </row>
    <row r="16837" spans="1:12" x14ac:dyDescent="0.35">
      <c r="A16837" t="s">
        <v>7740</v>
      </c>
      <c r="B16837">
        <f t="shared" si="263"/>
        <v>2007</v>
      </c>
      <c r="C16837" s="1">
        <v>39166</v>
      </c>
      <c r="D16837">
        <v>90</v>
      </c>
      <c r="E16837" t="s">
        <v>1396</v>
      </c>
      <c r="F16837">
        <v>10</v>
      </c>
      <c r="G16837" t="s">
        <v>36</v>
      </c>
      <c r="H16837" t="s">
        <v>14</v>
      </c>
      <c r="I16837">
        <v>1</v>
      </c>
      <c r="J16837">
        <v>6</v>
      </c>
      <c r="K16837" t="s">
        <v>19</v>
      </c>
      <c r="L16837" t="s">
        <v>33</v>
      </c>
    </row>
    <row r="16838" spans="1:12" x14ac:dyDescent="0.35">
      <c r="A16838" t="s">
        <v>7741</v>
      </c>
      <c r="B16838">
        <f t="shared" si="263"/>
        <v>2007</v>
      </c>
      <c r="C16838" s="1">
        <v>39166</v>
      </c>
      <c r="D16838">
        <v>92</v>
      </c>
      <c r="E16838" t="s">
        <v>83</v>
      </c>
      <c r="F16838">
        <v>148</v>
      </c>
      <c r="G16838" t="s">
        <v>143</v>
      </c>
      <c r="H16838" t="s">
        <v>14</v>
      </c>
      <c r="I16838">
        <v>0</v>
      </c>
      <c r="J16838">
        <v>2</v>
      </c>
      <c r="K16838" t="s">
        <v>19</v>
      </c>
      <c r="L16838" t="s">
        <v>33</v>
      </c>
    </row>
    <row r="16839" spans="1:12" x14ac:dyDescent="0.35">
      <c r="A16839" t="s">
        <v>11723</v>
      </c>
      <c r="B16839">
        <f t="shared" si="263"/>
        <v>2007</v>
      </c>
      <c r="C16839" s="1">
        <v>39168</v>
      </c>
      <c r="D16839">
        <v>110</v>
      </c>
      <c r="E16839" t="s">
        <v>35</v>
      </c>
      <c r="F16839">
        <v>39</v>
      </c>
      <c r="G16839" t="s">
        <v>86</v>
      </c>
      <c r="H16839" t="s">
        <v>87</v>
      </c>
      <c r="I16839">
        <v>0</v>
      </c>
      <c r="J16839">
        <v>1</v>
      </c>
      <c r="K16839" t="s">
        <v>15</v>
      </c>
      <c r="L16839" t="s">
        <v>33</v>
      </c>
    </row>
    <row r="16840" spans="1:12" x14ac:dyDescent="0.35">
      <c r="A16840" t="s">
        <v>7743</v>
      </c>
      <c r="B16840">
        <f t="shared" si="263"/>
        <v>2007</v>
      </c>
      <c r="C16840" s="1">
        <v>39176</v>
      </c>
      <c r="D16840">
        <v>64</v>
      </c>
      <c r="E16840" t="s">
        <v>41</v>
      </c>
      <c r="F16840">
        <v>10</v>
      </c>
      <c r="G16840" t="s">
        <v>36</v>
      </c>
      <c r="H16840" t="s">
        <v>14</v>
      </c>
      <c r="I16840">
        <v>0</v>
      </c>
      <c r="J16840">
        <v>0</v>
      </c>
      <c r="K16840" t="s">
        <v>15</v>
      </c>
      <c r="L16840" t="s">
        <v>20</v>
      </c>
    </row>
    <row r="16841" spans="1:12" x14ac:dyDescent="0.35">
      <c r="A16841" t="s">
        <v>7744</v>
      </c>
      <c r="B16841">
        <f t="shared" si="263"/>
        <v>2007</v>
      </c>
      <c r="C16841" s="1">
        <v>39196</v>
      </c>
      <c r="D16841">
        <v>229</v>
      </c>
      <c r="E16841" t="s">
        <v>187</v>
      </c>
      <c r="F16841">
        <v>257</v>
      </c>
      <c r="G16841" t="s">
        <v>155</v>
      </c>
      <c r="H16841" t="s">
        <v>14</v>
      </c>
      <c r="I16841">
        <v>0</v>
      </c>
      <c r="J16841">
        <v>2</v>
      </c>
      <c r="K16841" t="s">
        <v>15</v>
      </c>
      <c r="L16841" t="s">
        <v>33</v>
      </c>
    </row>
    <row r="16842" spans="1:12" x14ac:dyDescent="0.35">
      <c r="A16842" t="s">
        <v>7745</v>
      </c>
      <c r="B16842">
        <f t="shared" si="263"/>
        <v>2007</v>
      </c>
      <c r="C16842" s="1">
        <v>39198</v>
      </c>
      <c r="D16842">
        <v>229</v>
      </c>
      <c r="E16842" t="s">
        <v>187</v>
      </c>
      <c r="F16842">
        <v>178</v>
      </c>
      <c r="G16842" t="s">
        <v>113</v>
      </c>
      <c r="H16842" t="s">
        <v>14</v>
      </c>
      <c r="I16842">
        <v>1</v>
      </c>
      <c r="J16842">
        <v>1</v>
      </c>
      <c r="K16842" t="s">
        <v>15</v>
      </c>
      <c r="L16842" t="s">
        <v>20</v>
      </c>
    </row>
    <row r="16843" spans="1:12" x14ac:dyDescent="0.35">
      <c r="A16843" t="s">
        <v>7746</v>
      </c>
      <c r="B16843">
        <f t="shared" si="263"/>
        <v>2007</v>
      </c>
      <c r="C16843" s="1">
        <v>39200</v>
      </c>
      <c r="D16843">
        <v>257</v>
      </c>
      <c r="E16843" t="s">
        <v>155</v>
      </c>
      <c r="F16843">
        <v>189</v>
      </c>
      <c r="G16843" t="s">
        <v>45</v>
      </c>
      <c r="H16843" t="s">
        <v>14</v>
      </c>
      <c r="I16843">
        <v>0</v>
      </c>
      <c r="J16843">
        <v>2</v>
      </c>
      <c r="K16843" t="s">
        <v>152</v>
      </c>
      <c r="L16843" t="s">
        <v>33</v>
      </c>
    </row>
    <row r="16844" spans="1:12" x14ac:dyDescent="0.35">
      <c r="A16844" t="s">
        <v>7747</v>
      </c>
      <c r="B16844">
        <f t="shared" si="263"/>
        <v>2007</v>
      </c>
      <c r="C16844" s="1">
        <v>39200</v>
      </c>
      <c r="D16844">
        <v>325</v>
      </c>
      <c r="E16844" t="s">
        <v>266</v>
      </c>
      <c r="F16844">
        <v>165</v>
      </c>
      <c r="G16844" t="s">
        <v>31</v>
      </c>
      <c r="H16844" t="s">
        <v>14</v>
      </c>
      <c r="I16844">
        <v>1</v>
      </c>
      <c r="J16844">
        <v>0</v>
      </c>
      <c r="K16844" t="s">
        <v>152</v>
      </c>
      <c r="L16844" t="s">
        <v>16</v>
      </c>
    </row>
    <row r="16845" spans="1:12" x14ac:dyDescent="0.35">
      <c r="A16845" t="s">
        <v>7748</v>
      </c>
      <c r="B16845">
        <f t="shared" si="263"/>
        <v>2007</v>
      </c>
      <c r="C16845" s="1">
        <v>39201</v>
      </c>
      <c r="D16845">
        <v>325</v>
      </c>
      <c r="E16845" t="s">
        <v>266</v>
      </c>
      <c r="F16845">
        <v>189</v>
      </c>
      <c r="G16845" t="s">
        <v>45</v>
      </c>
      <c r="H16845" t="s">
        <v>14</v>
      </c>
      <c r="I16845">
        <v>0</v>
      </c>
      <c r="J16845">
        <v>0</v>
      </c>
      <c r="K16845" t="s">
        <v>152</v>
      </c>
      <c r="L16845" t="s">
        <v>20</v>
      </c>
    </row>
    <row r="16846" spans="1:12" x14ac:dyDescent="0.35">
      <c r="A16846" t="s">
        <v>7749</v>
      </c>
      <c r="B16846">
        <f t="shared" si="263"/>
        <v>2007</v>
      </c>
      <c r="C16846" s="1">
        <v>39201</v>
      </c>
      <c r="D16846">
        <v>93</v>
      </c>
      <c r="E16846" t="s">
        <v>12</v>
      </c>
      <c r="F16846">
        <v>82</v>
      </c>
      <c r="G16846" t="s">
        <v>59</v>
      </c>
      <c r="H16846" t="s">
        <v>14</v>
      </c>
      <c r="I16846">
        <v>0</v>
      </c>
      <c r="J16846">
        <v>2</v>
      </c>
      <c r="K16846" t="s">
        <v>19</v>
      </c>
      <c r="L16846" t="s">
        <v>33</v>
      </c>
    </row>
    <row r="16847" spans="1:12" x14ac:dyDescent="0.35">
      <c r="A16847" t="s">
        <v>7750</v>
      </c>
      <c r="B16847">
        <f t="shared" si="263"/>
        <v>2007</v>
      </c>
      <c r="C16847" s="1">
        <v>39201</v>
      </c>
      <c r="D16847">
        <v>257</v>
      </c>
      <c r="E16847" t="s">
        <v>155</v>
      </c>
      <c r="F16847">
        <v>165</v>
      </c>
      <c r="G16847" t="s">
        <v>31</v>
      </c>
      <c r="H16847" t="s">
        <v>14</v>
      </c>
      <c r="I16847">
        <v>0</v>
      </c>
      <c r="J16847">
        <v>5</v>
      </c>
      <c r="K16847" t="s">
        <v>152</v>
      </c>
      <c r="L16847" t="s">
        <v>33</v>
      </c>
    </row>
    <row r="16848" spans="1:12" x14ac:dyDescent="0.35">
      <c r="A16848" t="s">
        <v>7751</v>
      </c>
      <c r="B16848">
        <f t="shared" si="263"/>
        <v>2007</v>
      </c>
      <c r="C16848" s="1">
        <v>39223</v>
      </c>
      <c r="D16848">
        <v>274</v>
      </c>
      <c r="E16848" t="s">
        <v>29</v>
      </c>
      <c r="F16848">
        <v>90</v>
      </c>
      <c r="G16848" t="s">
        <v>1396</v>
      </c>
      <c r="H16848" t="s">
        <v>14</v>
      </c>
      <c r="I16848">
        <v>0</v>
      </c>
      <c r="J16848">
        <v>1</v>
      </c>
      <c r="K16848" t="s">
        <v>15</v>
      </c>
      <c r="L16848" t="s">
        <v>33</v>
      </c>
    </row>
    <row r="16849" spans="1:12" x14ac:dyDescent="0.35">
      <c r="A16849" t="s">
        <v>7752</v>
      </c>
      <c r="B16849">
        <f t="shared" si="263"/>
        <v>2007</v>
      </c>
      <c r="C16849" s="1">
        <v>39227</v>
      </c>
      <c r="D16849">
        <v>157</v>
      </c>
      <c r="E16849" t="s">
        <v>26</v>
      </c>
      <c r="F16849">
        <v>325</v>
      </c>
      <c r="G16849" t="s">
        <v>266</v>
      </c>
      <c r="H16849" t="s">
        <v>14</v>
      </c>
      <c r="I16849">
        <v>1</v>
      </c>
      <c r="J16849">
        <v>1</v>
      </c>
      <c r="K16849" t="s">
        <v>15</v>
      </c>
      <c r="L16849" t="s">
        <v>20</v>
      </c>
    </row>
    <row r="16850" spans="1:12" x14ac:dyDescent="0.35">
      <c r="A16850" t="s">
        <v>7753</v>
      </c>
      <c r="B16850">
        <f t="shared" si="263"/>
        <v>2007</v>
      </c>
      <c r="C16850" s="1">
        <v>39228</v>
      </c>
      <c r="D16850">
        <v>284</v>
      </c>
      <c r="E16850" t="s">
        <v>77</v>
      </c>
      <c r="F16850">
        <v>297</v>
      </c>
      <c r="G16850" t="s">
        <v>76</v>
      </c>
      <c r="H16850" t="s">
        <v>14</v>
      </c>
      <c r="I16850">
        <v>1</v>
      </c>
      <c r="J16850">
        <v>1</v>
      </c>
      <c r="K16850" t="s">
        <v>15</v>
      </c>
      <c r="L16850" t="s">
        <v>20</v>
      </c>
    </row>
    <row r="16851" spans="1:12" x14ac:dyDescent="0.35">
      <c r="A16851" t="s">
        <v>7754</v>
      </c>
      <c r="B16851">
        <f t="shared" si="263"/>
        <v>2007</v>
      </c>
      <c r="C16851" s="1">
        <v>39228</v>
      </c>
      <c r="D16851">
        <v>178</v>
      </c>
      <c r="E16851" t="s">
        <v>113</v>
      </c>
      <c r="F16851">
        <v>92</v>
      </c>
      <c r="G16851" t="s">
        <v>83</v>
      </c>
      <c r="H16851" t="s">
        <v>14</v>
      </c>
      <c r="I16851">
        <v>0</v>
      </c>
      <c r="J16851">
        <v>0</v>
      </c>
      <c r="K16851" t="s">
        <v>152</v>
      </c>
      <c r="L16851" t="s">
        <v>20</v>
      </c>
    </row>
    <row r="16852" spans="1:12" x14ac:dyDescent="0.35">
      <c r="A16852" t="s">
        <v>7755</v>
      </c>
      <c r="B16852">
        <f t="shared" si="263"/>
        <v>2007</v>
      </c>
      <c r="C16852" s="1">
        <v>39228</v>
      </c>
      <c r="D16852">
        <v>268</v>
      </c>
      <c r="E16852" t="s">
        <v>47</v>
      </c>
      <c r="F16852">
        <v>167</v>
      </c>
      <c r="G16852" t="s">
        <v>74</v>
      </c>
      <c r="H16852" t="s">
        <v>14</v>
      </c>
      <c r="I16852">
        <v>0</v>
      </c>
      <c r="J16852">
        <v>0</v>
      </c>
      <c r="K16852" t="s">
        <v>152</v>
      </c>
      <c r="L16852" t="s">
        <v>20</v>
      </c>
    </row>
    <row r="16853" spans="1:12" x14ac:dyDescent="0.35">
      <c r="A16853" t="s">
        <v>7756</v>
      </c>
      <c r="B16853">
        <f t="shared" si="263"/>
        <v>2007</v>
      </c>
      <c r="C16853" s="1">
        <v>39228</v>
      </c>
      <c r="D16853">
        <v>274</v>
      </c>
      <c r="E16853" t="s">
        <v>29</v>
      </c>
      <c r="F16853">
        <v>90</v>
      </c>
      <c r="G16853" t="s">
        <v>1396</v>
      </c>
      <c r="H16853" t="s">
        <v>14</v>
      </c>
      <c r="I16853">
        <v>1</v>
      </c>
      <c r="J16853">
        <v>1</v>
      </c>
      <c r="K16853" t="s">
        <v>15</v>
      </c>
      <c r="L16853" t="s">
        <v>20</v>
      </c>
    </row>
    <row r="16854" spans="1:12" x14ac:dyDescent="0.35">
      <c r="A16854" t="s">
        <v>7757</v>
      </c>
      <c r="B16854">
        <f t="shared" si="263"/>
        <v>2007</v>
      </c>
      <c r="C16854" s="1">
        <v>39228</v>
      </c>
      <c r="D16854">
        <v>323</v>
      </c>
      <c r="E16854" t="s">
        <v>25</v>
      </c>
      <c r="F16854">
        <v>191</v>
      </c>
      <c r="G16854" t="s">
        <v>69</v>
      </c>
      <c r="H16854" t="s">
        <v>14</v>
      </c>
      <c r="I16854">
        <v>2</v>
      </c>
      <c r="J16854">
        <v>1</v>
      </c>
      <c r="K16854" t="s">
        <v>15</v>
      </c>
      <c r="L16854" t="s">
        <v>16</v>
      </c>
    </row>
    <row r="16855" spans="1:12" x14ac:dyDescent="0.35">
      <c r="A16855" t="s">
        <v>7758</v>
      </c>
      <c r="B16855">
        <f t="shared" si="263"/>
        <v>2007</v>
      </c>
      <c r="C16855" s="1">
        <v>39229</v>
      </c>
      <c r="D16855">
        <v>159</v>
      </c>
      <c r="E16855" t="s">
        <v>51</v>
      </c>
      <c r="F16855">
        <v>38</v>
      </c>
      <c r="G16855" t="s">
        <v>54</v>
      </c>
      <c r="H16855" t="s">
        <v>14</v>
      </c>
      <c r="I16855">
        <v>0</v>
      </c>
      <c r="J16855">
        <v>0</v>
      </c>
      <c r="K16855" t="s">
        <v>15</v>
      </c>
      <c r="L16855" t="s">
        <v>20</v>
      </c>
    </row>
    <row r="16856" spans="1:12" x14ac:dyDescent="0.35">
      <c r="A16856" t="s">
        <v>7759</v>
      </c>
      <c r="B16856">
        <f t="shared" si="263"/>
        <v>2007</v>
      </c>
      <c r="C16856" s="1">
        <v>39229</v>
      </c>
      <c r="D16856">
        <v>198</v>
      </c>
      <c r="E16856" t="s">
        <v>62</v>
      </c>
      <c r="F16856">
        <v>148</v>
      </c>
      <c r="G16856" t="s">
        <v>143</v>
      </c>
      <c r="H16856" t="s">
        <v>14</v>
      </c>
      <c r="I16856">
        <v>1</v>
      </c>
      <c r="J16856">
        <v>0</v>
      </c>
      <c r="K16856" t="s">
        <v>15</v>
      </c>
      <c r="L16856" t="s">
        <v>16</v>
      </c>
    </row>
    <row r="16857" spans="1:12" x14ac:dyDescent="0.35">
      <c r="A16857" t="s">
        <v>7760</v>
      </c>
      <c r="B16857">
        <f t="shared" si="263"/>
        <v>2007</v>
      </c>
      <c r="C16857" s="1">
        <v>39229</v>
      </c>
      <c r="D16857">
        <v>268</v>
      </c>
      <c r="E16857" t="s">
        <v>47</v>
      </c>
      <c r="F16857">
        <v>178</v>
      </c>
      <c r="G16857" t="s">
        <v>113</v>
      </c>
      <c r="H16857" t="s">
        <v>14</v>
      </c>
      <c r="I16857">
        <v>2</v>
      </c>
      <c r="J16857">
        <v>0</v>
      </c>
      <c r="K16857" t="s">
        <v>152</v>
      </c>
      <c r="L16857" t="s">
        <v>16</v>
      </c>
    </row>
    <row r="16858" spans="1:12" x14ac:dyDescent="0.35">
      <c r="A16858" t="s">
        <v>7761</v>
      </c>
      <c r="B16858">
        <f t="shared" si="263"/>
        <v>2007</v>
      </c>
      <c r="C16858" s="1">
        <v>39229</v>
      </c>
      <c r="D16858">
        <v>45</v>
      </c>
      <c r="E16858" t="s">
        <v>148</v>
      </c>
      <c r="F16858">
        <v>234</v>
      </c>
      <c r="G16858" t="s">
        <v>13</v>
      </c>
      <c r="H16858" t="s">
        <v>14</v>
      </c>
      <c r="I16858">
        <v>0</v>
      </c>
      <c r="J16858">
        <v>1</v>
      </c>
      <c r="K16858" t="s">
        <v>15</v>
      </c>
      <c r="L16858" t="s">
        <v>33</v>
      </c>
    </row>
    <row r="16859" spans="1:12" x14ac:dyDescent="0.35">
      <c r="A16859" t="s">
        <v>7762</v>
      </c>
      <c r="B16859">
        <f t="shared" si="263"/>
        <v>2007</v>
      </c>
      <c r="C16859" s="1">
        <v>39229</v>
      </c>
      <c r="D16859">
        <v>167</v>
      </c>
      <c r="E16859" t="s">
        <v>74</v>
      </c>
      <c r="F16859">
        <v>92</v>
      </c>
      <c r="G16859" t="s">
        <v>83</v>
      </c>
      <c r="H16859" t="s">
        <v>14</v>
      </c>
      <c r="I16859">
        <v>0</v>
      </c>
      <c r="J16859">
        <v>1</v>
      </c>
      <c r="K16859" t="s">
        <v>152</v>
      </c>
      <c r="L16859" t="s">
        <v>33</v>
      </c>
    </row>
    <row r="16860" spans="1:12" x14ac:dyDescent="0.35">
      <c r="A16860" t="s">
        <v>7763</v>
      </c>
      <c r="B16860">
        <f t="shared" si="263"/>
        <v>2007</v>
      </c>
      <c r="C16860" s="1">
        <v>39230</v>
      </c>
      <c r="D16860">
        <v>82</v>
      </c>
      <c r="E16860" t="s">
        <v>59</v>
      </c>
      <c r="F16860">
        <v>64</v>
      </c>
      <c r="G16860" t="s">
        <v>41</v>
      </c>
      <c r="H16860" t="s">
        <v>14</v>
      </c>
      <c r="I16860">
        <v>1</v>
      </c>
      <c r="J16860">
        <v>2</v>
      </c>
      <c r="K16860" t="s">
        <v>15</v>
      </c>
      <c r="L16860" t="s">
        <v>33</v>
      </c>
    </row>
    <row r="16861" spans="1:12" x14ac:dyDescent="0.35">
      <c r="A16861" t="s">
        <v>7764</v>
      </c>
      <c r="B16861">
        <f t="shared" si="263"/>
        <v>2007</v>
      </c>
      <c r="C16861" s="1">
        <v>39231</v>
      </c>
      <c r="D16861">
        <v>44</v>
      </c>
      <c r="E16861" t="s">
        <v>65</v>
      </c>
      <c r="F16861">
        <v>325</v>
      </c>
      <c r="G16861" t="s">
        <v>266</v>
      </c>
      <c r="H16861" t="s">
        <v>14</v>
      </c>
      <c r="I16861">
        <v>1</v>
      </c>
      <c r="J16861">
        <v>1</v>
      </c>
      <c r="K16861" t="s">
        <v>15</v>
      </c>
      <c r="L16861" t="s">
        <v>20</v>
      </c>
    </row>
    <row r="16862" spans="1:12" x14ac:dyDescent="0.35">
      <c r="A16862" t="s">
        <v>7765</v>
      </c>
      <c r="B16862">
        <f t="shared" si="263"/>
        <v>2007</v>
      </c>
      <c r="C16862" s="1">
        <v>39234</v>
      </c>
      <c r="D16862">
        <v>82</v>
      </c>
      <c r="E16862" t="s">
        <v>59</v>
      </c>
      <c r="F16862">
        <v>93</v>
      </c>
      <c r="G16862" t="s">
        <v>12</v>
      </c>
      <c r="H16862" t="s">
        <v>14</v>
      </c>
      <c r="I16862">
        <v>0</v>
      </c>
      <c r="J16862">
        <v>1</v>
      </c>
      <c r="K16862" t="s">
        <v>19</v>
      </c>
      <c r="L16862" t="s">
        <v>33</v>
      </c>
    </row>
    <row r="16863" spans="1:12" x14ac:dyDescent="0.35">
      <c r="A16863" t="s">
        <v>7766</v>
      </c>
      <c r="B16863">
        <f t="shared" si="263"/>
        <v>2007</v>
      </c>
      <c r="C16863" s="1">
        <v>39235</v>
      </c>
      <c r="D16863">
        <v>325</v>
      </c>
      <c r="E16863" t="s">
        <v>266</v>
      </c>
      <c r="F16863">
        <v>188</v>
      </c>
      <c r="G16863" t="s">
        <v>85</v>
      </c>
      <c r="H16863" t="s">
        <v>14</v>
      </c>
      <c r="I16863">
        <v>0</v>
      </c>
      <c r="J16863">
        <v>2</v>
      </c>
      <c r="K16863" t="s">
        <v>19</v>
      </c>
      <c r="L16863" t="s">
        <v>33</v>
      </c>
    </row>
    <row r="16864" spans="1:12" x14ac:dyDescent="0.35">
      <c r="A16864" t="s">
        <v>7767</v>
      </c>
      <c r="B16864">
        <f t="shared" si="263"/>
        <v>2007</v>
      </c>
      <c r="C16864" s="1">
        <v>39235</v>
      </c>
      <c r="D16864">
        <v>159</v>
      </c>
      <c r="E16864" t="s">
        <v>51</v>
      </c>
      <c r="F16864">
        <v>191</v>
      </c>
      <c r="G16864" t="s">
        <v>69</v>
      </c>
      <c r="H16864" t="s">
        <v>14</v>
      </c>
      <c r="I16864">
        <v>0</v>
      </c>
      <c r="J16864">
        <v>1</v>
      </c>
      <c r="K16864" t="s">
        <v>19</v>
      </c>
      <c r="L16864" t="s">
        <v>33</v>
      </c>
    </row>
    <row r="16865" spans="1:12" x14ac:dyDescent="0.35">
      <c r="A16865" t="s">
        <v>7768</v>
      </c>
      <c r="B16865">
        <f t="shared" si="263"/>
        <v>2007</v>
      </c>
      <c r="C16865" s="1">
        <v>39235</v>
      </c>
      <c r="D16865">
        <v>89</v>
      </c>
      <c r="E16865" t="s">
        <v>53</v>
      </c>
      <c r="F16865">
        <v>234</v>
      </c>
      <c r="G16865" t="s">
        <v>13</v>
      </c>
      <c r="H16865" t="s">
        <v>14</v>
      </c>
      <c r="I16865">
        <v>0</v>
      </c>
      <c r="J16865">
        <v>2</v>
      </c>
      <c r="K16865" t="s">
        <v>19</v>
      </c>
      <c r="L16865" t="s">
        <v>33</v>
      </c>
    </row>
    <row r="16866" spans="1:12" x14ac:dyDescent="0.35">
      <c r="A16866" t="s">
        <v>7769</v>
      </c>
      <c r="B16866">
        <f t="shared" si="263"/>
        <v>2007</v>
      </c>
      <c r="C16866" s="1">
        <v>39235</v>
      </c>
      <c r="D16866">
        <v>178</v>
      </c>
      <c r="E16866" t="s">
        <v>113</v>
      </c>
      <c r="F16866">
        <v>274</v>
      </c>
      <c r="G16866" t="s">
        <v>29</v>
      </c>
      <c r="H16866" t="s">
        <v>14</v>
      </c>
      <c r="I16866">
        <v>0</v>
      </c>
      <c r="J16866">
        <v>3</v>
      </c>
      <c r="K16866" t="s">
        <v>19</v>
      </c>
      <c r="L16866" t="s">
        <v>33</v>
      </c>
    </row>
    <row r="16867" spans="1:12" x14ac:dyDescent="0.35">
      <c r="A16867" t="s">
        <v>7770</v>
      </c>
      <c r="B16867">
        <f t="shared" si="263"/>
        <v>2007</v>
      </c>
      <c r="C16867" s="1">
        <v>39235</v>
      </c>
      <c r="D16867">
        <v>255</v>
      </c>
      <c r="E16867" t="s">
        <v>44</v>
      </c>
      <c r="F16867">
        <v>284</v>
      </c>
      <c r="G16867" t="s">
        <v>77</v>
      </c>
      <c r="H16867" t="s">
        <v>14</v>
      </c>
      <c r="I16867">
        <v>1</v>
      </c>
      <c r="J16867">
        <v>1</v>
      </c>
      <c r="K16867" t="s">
        <v>19</v>
      </c>
      <c r="L16867" t="s">
        <v>20</v>
      </c>
    </row>
    <row r="16868" spans="1:12" x14ac:dyDescent="0.35">
      <c r="A16868" t="s">
        <v>7771</v>
      </c>
      <c r="B16868">
        <f t="shared" si="263"/>
        <v>2007</v>
      </c>
      <c r="C16868" s="1">
        <v>39235</v>
      </c>
      <c r="D16868">
        <v>257</v>
      </c>
      <c r="E16868" t="s">
        <v>155</v>
      </c>
      <c r="F16868">
        <v>292</v>
      </c>
      <c r="G16868" t="s">
        <v>50</v>
      </c>
      <c r="H16868" t="s">
        <v>14</v>
      </c>
      <c r="I16868">
        <v>0</v>
      </c>
      <c r="J16868">
        <v>4</v>
      </c>
      <c r="K16868" t="s">
        <v>19</v>
      </c>
      <c r="L16868" t="s">
        <v>33</v>
      </c>
    </row>
    <row r="16869" spans="1:12" x14ac:dyDescent="0.35">
      <c r="A16869" t="s">
        <v>7772</v>
      </c>
      <c r="B16869">
        <f t="shared" si="263"/>
        <v>2007</v>
      </c>
      <c r="C16869" s="1">
        <v>39235</v>
      </c>
      <c r="D16869">
        <v>198</v>
      </c>
      <c r="E16869" t="s">
        <v>62</v>
      </c>
      <c r="F16869">
        <v>297</v>
      </c>
      <c r="G16869" t="s">
        <v>76</v>
      </c>
      <c r="H16869" t="s">
        <v>14</v>
      </c>
      <c r="I16869">
        <v>1</v>
      </c>
      <c r="J16869">
        <v>2</v>
      </c>
      <c r="K16869" t="s">
        <v>19</v>
      </c>
      <c r="L16869" t="s">
        <v>33</v>
      </c>
    </row>
    <row r="16870" spans="1:12" x14ac:dyDescent="0.35">
      <c r="A16870" t="s">
        <v>7773</v>
      </c>
      <c r="B16870">
        <f t="shared" si="263"/>
        <v>2007</v>
      </c>
      <c r="C16870" s="1">
        <v>39235</v>
      </c>
      <c r="D16870">
        <v>64</v>
      </c>
      <c r="E16870" t="s">
        <v>41</v>
      </c>
      <c r="F16870">
        <v>323</v>
      </c>
      <c r="G16870" t="s">
        <v>25</v>
      </c>
      <c r="H16870" t="s">
        <v>14</v>
      </c>
      <c r="I16870">
        <v>0</v>
      </c>
      <c r="J16870">
        <v>3</v>
      </c>
      <c r="K16870" t="s">
        <v>19</v>
      </c>
      <c r="L16870" t="s">
        <v>33</v>
      </c>
    </row>
    <row r="16871" spans="1:12" x14ac:dyDescent="0.35">
      <c r="A16871" t="s">
        <v>7774</v>
      </c>
      <c r="B16871">
        <f t="shared" si="263"/>
        <v>2007</v>
      </c>
      <c r="C16871" s="1">
        <v>39235</v>
      </c>
      <c r="D16871">
        <v>56</v>
      </c>
      <c r="E16871" t="s">
        <v>255</v>
      </c>
      <c r="F16871">
        <v>268</v>
      </c>
      <c r="G16871" t="s">
        <v>47</v>
      </c>
      <c r="H16871" t="s">
        <v>14</v>
      </c>
      <c r="I16871">
        <v>0</v>
      </c>
      <c r="J16871">
        <v>4</v>
      </c>
      <c r="K16871" t="s">
        <v>19</v>
      </c>
      <c r="L16871" t="s">
        <v>33</v>
      </c>
    </row>
    <row r="16872" spans="1:12" x14ac:dyDescent="0.35">
      <c r="A16872" t="s">
        <v>7775</v>
      </c>
      <c r="B16872">
        <f t="shared" si="263"/>
        <v>2007</v>
      </c>
      <c r="C16872" s="1">
        <v>39235</v>
      </c>
      <c r="D16872">
        <v>6</v>
      </c>
      <c r="E16872" t="s">
        <v>38</v>
      </c>
      <c r="F16872">
        <v>50</v>
      </c>
      <c r="G16872" t="s">
        <v>82</v>
      </c>
      <c r="H16872" t="s">
        <v>14</v>
      </c>
      <c r="I16872">
        <v>2</v>
      </c>
      <c r="J16872">
        <v>2</v>
      </c>
      <c r="K16872" t="s">
        <v>19</v>
      </c>
      <c r="L16872" t="s">
        <v>20</v>
      </c>
    </row>
    <row r="16873" spans="1:12" x14ac:dyDescent="0.35">
      <c r="A16873" t="s">
        <v>7776</v>
      </c>
      <c r="B16873">
        <f t="shared" si="263"/>
        <v>2007</v>
      </c>
      <c r="C16873" s="1">
        <v>39235</v>
      </c>
      <c r="D16873">
        <v>10</v>
      </c>
      <c r="E16873" t="s">
        <v>36</v>
      </c>
      <c r="F16873">
        <v>90</v>
      </c>
      <c r="G16873" t="s">
        <v>1396</v>
      </c>
      <c r="H16873" t="s">
        <v>14</v>
      </c>
      <c r="I16873">
        <v>1</v>
      </c>
      <c r="J16873">
        <v>1</v>
      </c>
      <c r="K16873" t="s">
        <v>19</v>
      </c>
      <c r="L16873" t="s">
        <v>20</v>
      </c>
    </row>
    <row r="16874" spans="1:12" x14ac:dyDescent="0.35">
      <c r="A16874" t="s">
        <v>7777</v>
      </c>
      <c r="B16874">
        <f t="shared" si="263"/>
        <v>2007</v>
      </c>
      <c r="C16874" s="1">
        <v>39236</v>
      </c>
      <c r="D16874">
        <v>148</v>
      </c>
      <c r="E16874" t="s">
        <v>143</v>
      </c>
      <c r="F16874">
        <v>92</v>
      </c>
      <c r="G16874" t="s">
        <v>83</v>
      </c>
      <c r="H16874" t="s">
        <v>14</v>
      </c>
      <c r="I16874">
        <v>0</v>
      </c>
      <c r="J16874">
        <v>0</v>
      </c>
      <c r="K16874" t="s">
        <v>19</v>
      </c>
      <c r="L16874" t="s">
        <v>20</v>
      </c>
    </row>
    <row r="16875" spans="1:12" x14ac:dyDescent="0.35">
      <c r="A16875" t="s">
        <v>7778</v>
      </c>
      <c r="B16875">
        <f t="shared" si="263"/>
        <v>2007</v>
      </c>
      <c r="C16875" s="1">
        <v>39236</v>
      </c>
      <c r="D16875">
        <v>289</v>
      </c>
      <c r="E16875" t="s">
        <v>66</v>
      </c>
      <c r="F16875">
        <v>259</v>
      </c>
      <c r="G16875" t="s">
        <v>22</v>
      </c>
      <c r="H16875" t="s">
        <v>14</v>
      </c>
      <c r="I16875">
        <v>1</v>
      </c>
      <c r="J16875">
        <v>0</v>
      </c>
      <c r="K16875" t="s">
        <v>19</v>
      </c>
      <c r="L16875" t="s">
        <v>16</v>
      </c>
    </row>
    <row r="16876" spans="1:12" x14ac:dyDescent="0.35">
      <c r="A16876" t="s">
        <v>7779</v>
      </c>
      <c r="B16876">
        <f t="shared" si="263"/>
        <v>2007</v>
      </c>
      <c r="C16876" s="1">
        <v>39236</v>
      </c>
      <c r="D16876">
        <v>157</v>
      </c>
      <c r="E16876" t="s">
        <v>26</v>
      </c>
      <c r="F16876">
        <v>197</v>
      </c>
      <c r="G16876" t="s">
        <v>39</v>
      </c>
      <c r="H16876" t="s">
        <v>14</v>
      </c>
      <c r="I16876">
        <v>0</v>
      </c>
      <c r="J16876">
        <v>2</v>
      </c>
      <c r="K16876" t="s">
        <v>19</v>
      </c>
      <c r="L16876" t="s">
        <v>33</v>
      </c>
    </row>
    <row r="16877" spans="1:12" x14ac:dyDescent="0.35">
      <c r="A16877" t="s">
        <v>7780</v>
      </c>
      <c r="B16877">
        <f t="shared" si="263"/>
        <v>2007</v>
      </c>
      <c r="C16877" s="1">
        <v>39236</v>
      </c>
      <c r="D16877">
        <v>44</v>
      </c>
      <c r="E16877" t="s">
        <v>65</v>
      </c>
      <c r="F16877">
        <v>189</v>
      </c>
      <c r="G16877" t="s">
        <v>45</v>
      </c>
      <c r="H16877" t="s">
        <v>14</v>
      </c>
      <c r="I16877">
        <v>0</v>
      </c>
      <c r="J16877">
        <v>3</v>
      </c>
      <c r="K16877" t="s">
        <v>19</v>
      </c>
      <c r="L16877" t="s">
        <v>33</v>
      </c>
    </row>
    <row r="16878" spans="1:12" x14ac:dyDescent="0.35">
      <c r="A16878" t="s">
        <v>7781</v>
      </c>
      <c r="B16878">
        <f t="shared" si="263"/>
        <v>2007</v>
      </c>
      <c r="C16878" s="1">
        <v>39236</v>
      </c>
      <c r="D16878">
        <v>84</v>
      </c>
      <c r="E16878" t="s">
        <v>73</v>
      </c>
      <c r="F16878">
        <v>177</v>
      </c>
      <c r="G16878" t="s">
        <v>60</v>
      </c>
      <c r="H16878" t="s">
        <v>14</v>
      </c>
      <c r="I16878">
        <v>1</v>
      </c>
      <c r="J16878">
        <v>1</v>
      </c>
      <c r="K16878" t="s">
        <v>19</v>
      </c>
      <c r="L16878" t="s">
        <v>20</v>
      </c>
    </row>
    <row r="16879" spans="1:12" x14ac:dyDescent="0.35">
      <c r="A16879" t="s">
        <v>7782</v>
      </c>
      <c r="B16879">
        <f t="shared" si="263"/>
        <v>2007</v>
      </c>
      <c r="C16879" s="1">
        <v>39236</v>
      </c>
      <c r="D16879">
        <v>47</v>
      </c>
      <c r="E16879" t="s">
        <v>68</v>
      </c>
      <c r="F16879">
        <v>158</v>
      </c>
      <c r="G16879" t="s">
        <v>48</v>
      </c>
      <c r="H16879" t="s">
        <v>14</v>
      </c>
      <c r="I16879">
        <v>2</v>
      </c>
      <c r="J16879">
        <v>1</v>
      </c>
      <c r="K16879" t="s">
        <v>19</v>
      </c>
      <c r="L16879" t="s">
        <v>16</v>
      </c>
    </row>
    <row r="16880" spans="1:12" x14ac:dyDescent="0.35">
      <c r="A16880" t="s">
        <v>7783</v>
      </c>
      <c r="B16880">
        <f t="shared" si="263"/>
        <v>2007</v>
      </c>
      <c r="C16880" s="1">
        <v>39236</v>
      </c>
      <c r="D16880">
        <v>106</v>
      </c>
      <c r="E16880" t="s">
        <v>80</v>
      </c>
      <c r="F16880">
        <v>121</v>
      </c>
      <c r="G16880" t="s">
        <v>71</v>
      </c>
      <c r="H16880" t="s">
        <v>14</v>
      </c>
      <c r="I16880">
        <v>2</v>
      </c>
      <c r="J16880">
        <v>2</v>
      </c>
      <c r="K16880" t="s">
        <v>19</v>
      </c>
      <c r="L16880" t="s">
        <v>20</v>
      </c>
    </row>
    <row r="16881" spans="1:12" x14ac:dyDescent="0.35">
      <c r="A16881" t="s">
        <v>7784</v>
      </c>
      <c r="B16881">
        <f t="shared" si="263"/>
        <v>2007</v>
      </c>
      <c r="C16881" s="1">
        <v>39236</v>
      </c>
      <c r="D16881">
        <v>38</v>
      </c>
      <c r="E16881" t="s">
        <v>54</v>
      </c>
      <c r="F16881">
        <v>45</v>
      </c>
      <c r="G16881" t="s">
        <v>148</v>
      </c>
      <c r="H16881" t="s">
        <v>14</v>
      </c>
      <c r="I16881">
        <v>0</v>
      </c>
      <c r="J16881">
        <v>1</v>
      </c>
      <c r="K16881" t="s">
        <v>19</v>
      </c>
      <c r="L16881" t="s">
        <v>33</v>
      </c>
    </row>
    <row r="16882" spans="1:12" x14ac:dyDescent="0.35">
      <c r="A16882" t="s">
        <v>7785</v>
      </c>
      <c r="B16882">
        <f t="shared" si="263"/>
        <v>2007</v>
      </c>
      <c r="C16882" s="1">
        <v>39236</v>
      </c>
      <c r="D16882">
        <v>170</v>
      </c>
      <c r="E16882" t="s">
        <v>79</v>
      </c>
      <c r="F16882">
        <v>31</v>
      </c>
      <c r="G16882" t="s">
        <v>18</v>
      </c>
      <c r="H16882" t="s">
        <v>14</v>
      </c>
      <c r="I16882">
        <v>0</v>
      </c>
      <c r="J16882">
        <v>0</v>
      </c>
      <c r="K16882" t="s">
        <v>19</v>
      </c>
      <c r="L16882" t="s">
        <v>20</v>
      </c>
    </row>
    <row r="16883" spans="1:12" x14ac:dyDescent="0.35">
      <c r="A16883" t="s">
        <v>7786</v>
      </c>
      <c r="B16883">
        <f t="shared" si="263"/>
        <v>2007</v>
      </c>
      <c r="C16883" s="1">
        <v>39236</v>
      </c>
      <c r="D16883">
        <v>165</v>
      </c>
      <c r="E16883" t="s">
        <v>31</v>
      </c>
      <c r="F16883">
        <v>140</v>
      </c>
      <c r="G16883" t="s">
        <v>56</v>
      </c>
      <c r="H16883" t="s">
        <v>14</v>
      </c>
      <c r="I16883">
        <v>0</v>
      </c>
      <c r="J16883">
        <v>5</v>
      </c>
      <c r="K16883" t="s">
        <v>19</v>
      </c>
      <c r="L16883" t="s">
        <v>33</v>
      </c>
    </row>
    <row r="16884" spans="1:12" x14ac:dyDescent="0.35">
      <c r="A16884" t="s">
        <v>7788</v>
      </c>
      <c r="B16884">
        <f t="shared" si="263"/>
        <v>2007</v>
      </c>
      <c r="C16884" s="1">
        <v>39242</v>
      </c>
      <c r="D16884">
        <v>323</v>
      </c>
      <c r="E16884" t="s">
        <v>25</v>
      </c>
      <c r="F16884">
        <v>284</v>
      </c>
      <c r="G16884" t="s">
        <v>77</v>
      </c>
      <c r="H16884" t="s">
        <v>14</v>
      </c>
      <c r="I16884">
        <v>1</v>
      </c>
      <c r="J16884">
        <v>1</v>
      </c>
      <c r="K16884" t="s">
        <v>15</v>
      </c>
      <c r="L16884" t="s">
        <v>20</v>
      </c>
    </row>
    <row r="16885" spans="1:12" x14ac:dyDescent="0.35">
      <c r="A16885" t="s">
        <v>7789</v>
      </c>
      <c r="B16885">
        <f t="shared" si="263"/>
        <v>2007</v>
      </c>
      <c r="C16885" s="1">
        <v>39242</v>
      </c>
      <c r="D16885">
        <v>170</v>
      </c>
      <c r="E16885" t="s">
        <v>79</v>
      </c>
      <c r="F16885">
        <v>44</v>
      </c>
      <c r="G16885" t="s">
        <v>65</v>
      </c>
      <c r="H16885" t="s">
        <v>14</v>
      </c>
      <c r="I16885">
        <v>1</v>
      </c>
      <c r="J16885">
        <v>0</v>
      </c>
      <c r="K16885" t="s">
        <v>15</v>
      </c>
      <c r="L16885" t="s">
        <v>16</v>
      </c>
    </row>
    <row r="16886" spans="1:12" x14ac:dyDescent="0.35">
      <c r="A16886" t="s">
        <v>7790</v>
      </c>
      <c r="B16886">
        <f t="shared" si="263"/>
        <v>2007</v>
      </c>
      <c r="C16886" s="1">
        <v>39243</v>
      </c>
      <c r="D16886">
        <v>255</v>
      </c>
      <c r="E16886" t="s">
        <v>44</v>
      </c>
      <c r="F16886">
        <v>167</v>
      </c>
      <c r="G16886" t="s">
        <v>74</v>
      </c>
      <c r="H16886" t="s">
        <v>14</v>
      </c>
      <c r="I16886">
        <v>3</v>
      </c>
      <c r="J16886">
        <v>2</v>
      </c>
      <c r="K16886" t="s">
        <v>15</v>
      </c>
      <c r="L16886" t="s">
        <v>16</v>
      </c>
    </row>
    <row r="16887" spans="1:12" x14ac:dyDescent="0.35">
      <c r="A16887" t="s">
        <v>7791</v>
      </c>
      <c r="B16887">
        <f t="shared" si="263"/>
        <v>2007</v>
      </c>
      <c r="C16887" s="1">
        <v>39243</v>
      </c>
      <c r="D16887">
        <v>234</v>
      </c>
      <c r="E16887" t="s">
        <v>13</v>
      </c>
      <c r="F16887">
        <v>148</v>
      </c>
      <c r="G16887" t="s">
        <v>143</v>
      </c>
      <c r="H16887" t="s">
        <v>14</v>
      </c>
      <c r="I16887">
        <v>0</v>
      </c>
      <c r="J16887">
        <v>2</v>
      </c>
      <c r="K16887" t="s">
        <v>15</v>
      </c>
      <c r="L16887" t="s">
        <v>33</v>
      </c>
    </row>
    <row r="16888" spans="1:12" x14ac:dyDescent="0.35">
      <c r="A16888" t="s">
        <v>11724</v>
      </c>
      <c r="B16888">
        <f t="shared" si="263"/>
        <v>2007</v>
      </c>
      <c r="C16888" s="1">
        <v>39245</v>
      </c>
      <c r="D16888">
        <v>84</v>
      </c>
      <c r="E16888" t="s">
        <v>73</v>
      </c>
      <c r="F16888">
        <v>152</v>
      </c>
      <c r="G16888" t="s">
        <v>850</v>
      </c>
      <c r="H16888" t="s">
        <v>115</v>
      </c>
      <c r="I16888">
        <v>1</v>
      </c>
      <c r="J16888">
        <v>1</v>
      </c>
      <c r="K16888" t="s">
        <v>15</v>
      </c>
      <c r="L16888" t="s">
        <v>20</v>
      </c>
    </row>
    <row r="16889" spans="1:12" x14ac:dyDescent="0.35">
      <c r="A16889" t="s">
        <v>7792</v>
      </c>
      <c r="B16889">
        <f t="shared" si="263"/>
        <v>2007</v>
      </c>
      <c r="C16889" s="1">
        <v>39245</v>
      </c>
      <c r="D16889">
        <v>103</v>
      </c>
      <c r="E16889" t="s">
        <v>28</v>
      </c>
      <c r="F16889">
        <v>229</v>
      </c>
      <c r="G16889" t="s">
        <v>187</v>
      </c>
      <c r="H16889" t="s">
        <v>14</v>
      </c>
      <c r="I16889">
        <v>3</v>
      </c>
      <c r="J16889">
        <v>0</v>
      </c>
      <c r="K16889" t="s">
        <v>15</v>
      </c>
      <c r="L16889" t="s">
        <v>16</v>
      </c>
    </row>
    <row r="16890" spans="1:12" x14ac:dyDescent="0.35">
      <c r="A16890" t="s">
        <v>7793</v>
      </c>
      <c r="B16890">
        <f t="shared" si="263"/>
        <v>2007</v>
      </c>
      <c r="C16890" s="1">
        <v>39249</v>
      </c>
      <c r="D16890">
        <v>178</v>
      </c>
      <c r="E16890" t="s">
        <v>113</v>
      </c>
      <c r="F16890">
        <v>292</v>
      </c>
      <c r="G16890" t="s">
        <v>50</v>
      </c>
      <c r="H16890" t="s">
        <v>14</v>
      </c>
      <c r="I16890">
        <v>0</v>
      </c>
      <c r="J16890">
        <v>2</v>
      </c>
      <c r="K16890" t="s">
        <v>19</v>
      </c>
      <c r="L16890" t="s">
        <v>33</v>
      </c>
    </row>
    <row r="16891" spans="1:12" x14ac:dyDescent="0.35">
      <c r="A16891" t="s">
        <v>7794</v>
      </c>
      <c r="B16891">
        <f t="shared" si="263"/>
        <v>2007</v>
      </c>
      <c r="C16891" s="1">
        <v>39249</v>
      </c>
      <c r="D16891">
        <v>274</v>
      </c>
      <c r="E16891" t="s">
        <v>29</v>
      </c>
      <c r="F16891">
        <v>257</v>
      </c>
      <c r="G16891" t="s">
        <v>155</v>
      </c>
      <c r="H16891" t="s">
        <v>14</v>
      </c>
      <c r="I16891">
        <v>2</v>
      </c>
      <c r="J16891">
        <v>0</v>
      </c>
      <c r="K16891" t="s">
        <v>19</v>
      </c>
      <c r="L16891" t="s">
        <v>16</v>
      </c>
    </row>
    <row r="16892" spans="1:12" x14ac:dyDescent="0.35">
      <c r="A16892" t="s">
        <v>7795</v>
      </c>
      <c r="B16892">
        <f t="shared" si="263"/>
        <v>2007</v>
      </c>
      <c r="C16892" s="1">
        <v>39249</v>
      </c>
      <c r="D16892">
        <v>82</v>
      </c>
      <c r="E16892" t="s">
        <v>59</v>
      </c>
      <c r="F16892">
        <v>191</v>
      </c>
      <c r="G16892" t="s">
        <v>69</v>
      </c>
      <c r="H16892" t="s">
        <v>14</v>
      </c>
      <c r="I16892">
        <v>1</v>
      </c>
      <c r="J16892">
        <v>1</v>
      </c>
      <c r="K16892" t="s">
        <v>19</v>
      </c>
      <c r="L16892" t="s">
        <v>20</v>
      </c>
    </row>
    <row r="16893" spans="1:12" x14ac:dyDescent="0.35">
      <c r="A16893" t="s">
        <v>7796</v>
      </c>
      <c r="B16893">
        <f t="shared" si="263"/>
        <v>2007</v>
      </c>
      <c r="C16893" s="1">
        <v>39249</v>
      </c>
      <c r="D16893">
        <v>188</v>
      </c>
      <c r="E16893" t="s">
        <v>85</v>
      </c>
      <c r="F16893">
        <v>167</v>
      </c>
      <c r="G16893" t="s">
        <v>74</v>
      </c>
      <c r="H16893" t="s">
        <v>14</v>
      </c>
      <c r="I16893">
        <v>1</v>
      </c>
      <c r="J16893">
        <v>0</v>
      </c>
      <c r="K16893" t="s">
        <v>19</v>
      </c>
      <c r="L16893" t="s">
        <v>16</v>
      </c>
    </row>
    <row r="16894" spans="1:12" x14ac:dyDescent="0.35">
      <c r="A16894" t="s">
        <v>7797</v>
      </c>
      <c r="B16894">
        <f t="shared" si="263"/>
        <v>2007</v>
      </c>
      <c r="C16894" s="1">
        <v>39249</v>
      </c>
      <c r="D16894">
        <v>56</v>
      </c>
      <c r="E16894" t="s">
        <v>255</v>
      </c>
      <c r="F16894">
        <v>323</v>
      </c>
      <c r="G16894" t="s">
        <v>25</v>
      </c>
      <c r="H16894" t="s">
        <v>14</v>
      </c>
      <c r="I16894">
        <v>1</v>
      </c>
      <c r="J16894">
        <v>1</v>
      </c>
      <c r="K16894" t="s">
        <v>19</v>
      </c>
      <c r="L16894" t="s">
        <v>20</v>
      </c>
    </row>
    <row r="16895" spans="1:12" x14ac:dyDescent="0.35">
      <c r="A16895" t="s">
        <v>7798</v>
      </c>
      <c r="B16895">
        <f t="shared" si="263"/>
        <v>2007</v>
      </c>
      <c r="C16895" s="1">
        <v>39249</v>
      </c>
      <c r="D16895">
        <v>106</v>
      </c>
      <c r="E16895" t="s">
        <v>80</v>
      </c>
      <c r="F16895">
        <v>50</v>
      </c>
      <c r="G16895" t="s">
        <v>82</v>
      </c>
      <c r="H16895" t="s">
        <v>14</v>
      </c>
      <c r="I16895">
        <v>0</v>
      </c>
      <c r="J16895">
        <v>0</v>
      </c>
      <c r="K16895" t="s">
        <v>19</v>
      </c>
      <c r="L16895" t="s">
        <v>20</v>
      </c>
    </row>
    <row r="16896" spans="1:12" x14ac:dyDescent="0.35">
      <c r="A16896" t="s">
        <v>7799</v>
      </c>
      <c r="B16896">
        <f t="shared" si="263"/>
        <v>2007</v>
      </c>
      <c r="C16896" s="1">
        <v>39249</v>
      </c>
      <c r="D16896">
        <v>121</v>
      </c>
      <c r="E16896" t="s">
        <v>71</v>
      </c>
      <c r="F16896">
        <v>6</v>
      </c>
      <c r="G16896" t="s">
        <v>38</v>
      </c>
      <c r="H16896" t="s">
        <v>14</v>
      </c>
      <c r="I16896">
        <v>2</v>
      </c>
      <c r="J16896">
        <v>0</v>
      </c>
      <c r="K16896" t="s">
        <v>19</v>
      </c>
      <c r="L16896" t="s">
        <v>16</v>
      </c>
    </row>
    <row r="16897" spans="1:12" x14ac:dyDescent="0.35">
      <c r="A16897" t="s">
        <v>7800</v>
      </c>
      <c r="B16897">
        <f t="shared" si="263"/>
        <v>2007</v>
      </c>
      <c r="C16897" s="1">
        <v>39249</v>
      </c>
      <c r="D16897">
        <v>177</v>
      </c>
      <c r="E16897" t="s">
        <v>60</v>
      </c>
      <c r="F16897">
        <v>38</v>
      </c>
      <c r="G16897" t="s">
        <v>54</v>
      </c>
      <c r="H16897" t="s">
        <v>14</v>
      </c>
      <c r="I16897">
        <v>1</v>
      </c>
      <c r="J16897">
        <v>2</v>
      </c>
      <c r="K16897" t="s">
        <v>19</v>
      </c>
      <c r="L16897" t="s">
        <v>33</v>
      </c>
    </row>
    <row r="16898" spans="1:12" x14ac:dyDescent="0.35">
      <c r="A16898" t="s">
        <v>7801</v>
      </c>
      <c r="B16898">
        <f t="shared" si="263"/>
        <v>2007</v>
      </c>
      <c r="C16898" s="1">
        <v>39249</v>
      </c>
      <c r="D16898">
        <v>148</v>
      </c>
      <c r="E16898" t="s">
        <v>143</v>
      </c>
      <c r="F16898">
        <v>90</v>
      </c>
      <c r="G16898" t="s">
        <v>1396</v>
      </c>
      <c r="H16898" t="s">
        <v>14</v>
      </c>
      <c r="I16898">
        <v>0</v>
      </c>
      <c r="J16898">
        <v>1</v>
      </c>
      <c r="K16898" t="s">
        <v>19</v>
      </c>
      <c r="L16898" t="s">
        <v>33</v>
      </c>
    </row>
    <row r="16899" spans="1:12" x14ac:dyDescent="0.35">
      <c r="A16899" t="s">
        <v>7802</v>
      </c>
      <c r="B16899">
        <f t="shared" ref="B16899:B16962" si="264">YEAR(C16899)</f>
        <v>2007</v>
      </c>
      <c r="C16899" s="1">
        <v>39249</v>
      </c>
      <c r="D16899">
        <v>284</v>
      </c>
      <c r="E16899" t="s">
        <v>77</v>
      </c>
      <c r="F16899">
        <v>44</v>
      </c>
      <c r="G16899" t="s">
        <v>65</v>
      </c>
      <c r="H16899" t="s">
        <v>14</v>
      </c>
      <c r="I16899">
        <v>1</v>
      </c>
      <c r="J16899">
        <v>0</v>
      </c>
      <c r="K16899" t="s">
        <v>19</v>
      </c>
      <c r="L16899" t="s">
        <v>16</v>
      </c>
    </row>
    <row r="16900" spans="1:12" x14ac:dyDescent="0.35">
      <c r="A16900" t="s">
        <v>7803</v>
      </c>
      <c r="B16900">
        <f t="shared" si="264"/>
        <v>2007</v>
      </c>
      <c r="C16900" s="1">
        <v>39250</v>
      </c>
      <c r="D16900">
        <v>255</v>
      </c>
      <c r="E16900" t="s">
        <v>44</v>
      </c>
      <c r="F16900">
        <v>189</v>
      </c>
      <c r="G16900" t="s">
        <v>45</v>
      </c>
      <c r="H16900" t="s">
        <v>14</v>
      </c>
      <c r="I16900">
        <v>0</v>
      </c>
      <c r="J16900">
        <v>0</v>
      </c>
      <c r="K16900" t="s">
        <v>19</v>
      </c>
      <c r="L16900" t="s">
        <v>20</v>
      </c>
    </row>
    <row r="16901" spans="1:12" x14ac:dyDescent="0.35">
      <c r="A16901" t="s">
        <v>7804</v>
      </c>
      <c r="B16901">
        <f t="shared" si="264"/>
        <v>2007</v>
      </c>
      <c r="C16901" s="1">
        <v>39250</v>
      </c>
      <c r="D16901">
        <v>259</v>
      </c>
      <c r="E16901" t="s">
        <v>22</v>
      </c>
      <c r="F16901">
        <v>170</v>
      </c>
      <c r="G16901" t="s">
        <v>79</v>
      </c>
      <c r="H16901" t="s">
        <v>14</v>
      </c>
      <c r="I16901">
        <v>0</v>
      </c>
      <c r="J16901">
        <v>6</v>
      </c>
      <c r="K16901" t="s">
        <v>19</v>
      </c>
      <c r="L16901" t="s">
        <v>33</v>
      </c>
    </row>
    <row r="16902" spans="1:12" x14ac:dyDescent="0.35">
      <c r="A16902" t="s">
        <v>7805</v>
      </c>
      <c r="B16902">
        <f t="shared" si="264"/>
        <v>2007</v>
      </c>
      <c r="C16902" s="1">
        <v>39250</v>
      </c>
      <c r="D16902">
        <v>103</v>
      </c>
      <c r="E16902" t="s">
        <v>28</v>
      </c>
      <c r="F16902">
        <v>165</v>
      </c>
      <c r="G16902" t="s">
        <v>31</v>
      </c>
      <c r="H16902" t="s">
        <v>14</v>
      </c>
      <c r="I16902">
        <v>2</v>
      </c>
      <c r="J16902">
        <v>0</v>
      </c>
      <c r="K16902" t="s">
        <v>19</v>
      </c>
      <c r="L16902" t="s">
        <v>16</v>
      </c>
    </row>
    <row r="16903" spans="1:12" x14ac:dyDescent="0.35">
      <c r="A16903" t="s">
        <v>7806</v>
      </c>
      <c r="B16903">
        <f t="shared" si="264"/>
        <v>2007</v>
      </c>
      <c r="C16903" s="1">
        <v>39250</v>
      </c>
      <c r="D16903">
        <v>93</v>
      </c>
      <c r="E16903" t="s">
        <v>12</v>
      </c>
      <c r="F16903">
        <v>159</v>
      </c>
      <c r="G16903" t="s">
        <v>51</v>
      </c>
      <c r="H16903" t="s">
        <v>14</v>
      </c>
      <c r="I16903">
        <v>1</v>
      </c>
      <c r="J16903">
        <v>3</v>
      </c>
      <c r="K16903" t="s">
        <v>19</v>
      </c>
      <c r="L16903" t="s">
        <v>33</v>
      </c>
    </row>
    <row r="16904" spans="1:12" x14ac:dyDescent="0.35">
      <c r="A16904" t="s">
        <v>7807</v>
      </c>
      <c r="B16904">
        <f t="shared" si="264"/>
        <v>2007</v>
      </c>
      <c r="C16904" s="1">
        <v>39250</v>
      </c>
      <c r="D16904">
        <v>89</v>
      </c>
      <c r="E16904" t="s">
        <v>53</v>
      </c>
      <c r="F16904">
        <v>158</v>
      </c>
      <c r="G16904" t="s">
        <v>48</v>
      </c>
      <c r="H16904" t="s">
        <v>14</v>
      </c>
      <c r="I16904">
        <v>0</v>
      </c>
      <c r="J16904">
        <v>0</v>
      </c>
      <c r="K16904" t="s">
        <v>19</v>
      </c>
      <c r="L16904" t="s">
        <v>20</v>
      </c>
    </row>
    <row r="16905" spans="1:12" x14ac:dyDescent="0.35">
      <c r="A16905" t="s">
        <v>7808</v>
      </c>
      <c r="B16905">
        <f t="shared" si="264"/>
        <v>2007</v>
      </c>
      <c r="C16905" s="1">
        <v>39250</v>
      </c>
      <c r="D16905">
        <v>198</v>
      </c>
      <c r="E16905" t="s">
        <v>62</v>
      </c>
      <c r="F16905">
        <v>197</v>
      </c>
      <c r="G16905" t="s">
        <v>39</v>
      </c>
      <c r="H16905" t="s">
        <v>14</v>
      </c>
      <c r="I16905">
        <v>3</v>
      </c>
      <c r="J16905">
        <v>1</v>
      </c>
      <c r="K16905" t="s">
        <v>19</v>
      </c>
      <c r="L16905" t="s">
        <v>16</v>
      </c>
    </row>
    <row r="16906" spans="1:12" x14ac:dyDescent="0.35">
      <c r="A16906" t="s">
        <v>7809</v>
      </c>
      <c r="B16906">
        <f t="shared" si="264"/>
        <v>2007</v>
      </c>
      <c r="C16906" s="1">
        <v>39250</v>
      </c>
      <c r="D16906">
        <v>268</v>
      </c>
      <c r="E16906" t="s">
        <v>47</v>
      </c>
      <c r="F16906">
        <v>64</v>
      </c>
      <c r="G16906" t="s">
        <v>41</v>
      </c>
      <c r="H16906" t="s">
        <v>14</v>
      </c>
      <c r="I16906">
        <v>1</v>
      </c>
      <c r="J16906">
        <v>1</v>
      </c>
      <c r="K16906" t="s">
        <v>19</v>
      </c>
      <c r="L16906" t="s">
        <v>20</v>
      </c>
    </row>
    <row r="16907" spans="1:12" x14ac:dyDescent="0.35">
      <c r="A16907" t="s">
        <v>7810</v>
      </c>
      <c r="B16907">
        <f t="shared" si="264"/>
        <v>2007</v>
      </c>
      <c r="C16907" s="1">
        <v>39250</v>
      </c>
      <c r="D16907">
        <v>234</v>
      </c>
      <c r="E16907" t="s">
        <v>13</v>
      </c>
      <c r="F16907">
        <v>47</v>
      </c>
      <c r="G16907" t="s">
        <v>68</v>
      </c>
      <c r="H16907" t="s">
        <v>14</v>
      </c>
      <c r="I16907">
        <v>1</v>
      </c>
      <c r="J16907">
        <v>2</v>
      </c>
      <c r="K16907" t="s">
        <v>19</v>
      </c>
      <c r="L16907" t="s">
        <v>33</v>
      </c>
    </row>
    <row r="16908" spans="1:12" x14ac:dyDescent="0.35">
      <c r="A16908" t="s">
        <v>7811</v>
      </c>
      <c r="B16908">
        <f t="shared" si="264"/>
        <v>2007</v>
      </c>
      <c r="C16908" s="1">
        <v>39250</v>
      </c>
      <c r="D16908">
        <v>289</v>
      </c>
      <c r="E16908" t="s">
        <v>66</v>
      </c>
      <c r="F16908">
        <v>31</v>
      </c>
      <c r="G16908" t="s">
        <v>18</v>
      </c>
      <c r="H16908" t="s">
        <v>14</v>
      </c>
      <c r="I16908">
        <v>1</v>
      </c>
      <c r="J16908">
        <v>4</v>
      </c>
      <c r="K16908" t="s">
        <v>19</v>
      </c>
      <c r="L16908" t="s">
        <v>33</v>
      </c>
    </row>
    <row r="16909" spans="1:12" x14ac:dyDescent="0.35">
      <c r="A16909" t="s">
        <v>7812</v>
      </c>
      <c r="B16909">
        <f t="shared" si="264"/>
        <v>2007</v>
      </c>
      <c r="C16909" s="1">
        <v>39250</v>
      </c>
      <c r="D16909">
        <v>92</v>
      </c>
      <c r="E16909" t="s">
        <v>83</v>
      </c>
      <c r="F16909">
        <v>10</v>
      </c>
      <c r="G16909" t="s">
        <v>36</v>
      </c>
      <c r="H16909" t="s">
        <v>14</v>
      </c>
      <c r="I16909">
        <v>0</v>
      </c>
      <c r="J16909">
        <v>3</v>
      </c>
      <c r="K16909" t="s">
        <v>19</v>
      </c>
      <c r="L16909" t="s">
        <v>33</v>
      </c>
    </row>
    <row r="16910" spans="1:12" x14ac:dyDescent="0.35">
      <c r="A16910" t="s">
        <v>7813</v>
      </c>
      <c r="B16910">
        <f t="shared" si="264"/>
        <v>2007</v>
      </c>
      <c r="C16910" s="1">
        <v>39252</v>
      </c>
      <c r="D16910">
        <v>297</v>
      </c>
      <c r="E16910" t="s">
        <v>76</v>
      </c>
      <c r="F16910">
        <v>157</v>
      </c>
      <c r="G16910" t="s">
        <v>26</v>
      </c>
      <c r="H16910" t="s">
        <v>14</v>
      </c>
      <c r="I16910">
        <v>0</v>
      </c>
      <c r="J16910">
        <v>0</v>
      </c>
      <c r="K16910" t="s">
        <v>19</v>
      </c>
      <c r="L16910" t="s">
        <v>20</v>
      </c>
    </row>
    <row r="16911" spans="1:12" x14ac:dyDescent="0.35">
      <c r="A16911" t="s">
        <v>7814</v>
      </c>
      <c r="B16911">
        <f t="shared" si="264"/>
        <v>2007</v>
      </c>
      <c r="C16911" s="1">
        <v>39269</v>
      </c>
      <c r="D16911">
        <v>191</v>
      </c>
      <c r="E16911" t="s">
        <v>69</v>
      </c>
      <c r="F16911">
        <v>167</v>
      </c>
      <c r="G16911" t="s">
        <v>74</v>
      </c>
      <c r="H16911" t="s">
        <v>14</v>
      </c>
      <c r="I16911">
        <v>2</v>
      </c>
      <c r="J16911">
        <v>1</v>
      </c>
      <c r="K16911" t="s">
        <v>15</v>
      </c>
      <c r="L16911" t="s">
        <v>16</v>
      </c>
    </row>
    <row r="16912" spans="1:12" x14ac:dyDescent="0.35">
      <c r="A16912" t="s">
        <v>7815</v>
      </c>
      <c r="B16912">
        <f t="shared" si="264"/>
        <v>2007</v>
      </c>
      <c r="C16912" s="1">
        <v>39282</v>
      </c>
      <c r="D16912">
        <v>179</v>
      </c>
      <c r="E16912" t="s">
        <v>183</v>
      </c>
      <c r="F16912">
        <v>165</v>
      </c>
      <c r="G16912" t="s">
        <v>31</v>
      </c>
      <c r="H16912" t="s">
        <v>14</v>
      </c>
      <c r="I16912">
        <v>2</v>
      </c>
      <c r="J16912">
        <v>2</v>
      </c>
      <c r="K16912" t="s">
        <v>15</v>
      </c>
      <c r="L16912" t="s">
        <v>20</v>
      </c>
    </row>
    <row r="16913" spans="1:12" x14ac:dyDescent="0.35">
      <c r="A16913" t="s">
        <v>7816</v>
      </c>
      <c r="B16913">
        <f t="shared" si="264"/>
        <v>2007</v>
      </c>
      <c r="C16913" s="1">
        <v>39286</v>
      </c>
      <c r="D16913">
        <v>323</v>
      </c>
      <c r="E16913" t="s">
        <v>25</v>
      </c>
      <c r="F16913">
        <v>38</v>
      </c>
      <c r="G16913" t="s">
        <v>54</v>
      </c>
      <c r="H16913" t="s">
        <v>14</v>
      </c>
      <c r="I16913">
        <v>0</v>
      </c>
      <c r="J16913">
        <v>0</v>
      </c>
      <c r="K16913" t="s">
        <v>15</v>
      </c>
      <c r="L16913" t="s">
        <v>20</v>
      </c>
    </row>
    <row r="16914" spans="1:12" x14ac:dyDescent="0.35">
      <c r="A16914" t="s">
        <v>7817</v>
      </c>
      <c r="B16914">
        <f t="shared" si="264"/>
        <v>2007</v>
      </c>
      <c r="C16914" s="1">
        <v>39291</v>
      </c>
      <c r="D16914">
        <v>157</v>
      </c>
      <c r="E16914" t="s">
        <v>26</v>
      </c>
      <c r="F16914">
        <v>10</v>
      </c>
      <c r="G16914" t="s">
        <v>36</v>
      </c>
      <c r="H16914" t="s">
        <v>14</v>
      </c>
      <c r="I16914">
        <v>0</v>
      </c>
      <c r="J16914">
        <v>2</v>
      </c>
      <c r="K16914" t="s">
        <v>152</v>
      </c>
      <c r="L16914" t="s">
        <v>33</v>
      </c>
    </row>
    <row r="16915" spans="1:12" x14ac:dyDescent="0.35">
      <c r="A16915" t="s">
        <v>7818</v>
      </c>
      <c r="B16915">
        <f t="shared" si="264"/>
        <v>2007</v>
      </c>
      <c r="C16915" s="1">
        <v>39291</v>
      </c>
      <c r="D16915">
        <v>191</v>
      </c>
      <c r="E16915" t="s">
        <v>69</v>
      </c>
      <c r="F16915">
        <v>38</v>
      </c>
      <c r="G16915" t="s">
        <v>54</v>
      </c>
      <c r="H16915" t="s">
        <v>14</v>
      </c>
      <c r="I16915">
        <v>0</v>
      </c>
      <c r="J16915">
        <v>1</v>
      </c>
      <c r="K16915" t="s">
        <v>152</v>
      </c>
      <c r="L16915" t="s">
        <v>33</v>
      </c>
    </row>
    <row r="16916" spans="1:12" x14ac:dyDescent="0.35">
      <c r="A16916" t="s">
        <v>7819</v>
      </c>
      <c r="B16916">
        <f t="shared" si="264"/>
        <v>2007</v>
      </c>
      <c r="C16916" s="1">
        <v>39292</v>
      </c>
      <c r="D16916">
        <v>10</v>
      </c>
      <c r="E16916" t="s">
        <v>36</v>
      </c>
      <c r="F16916">
        <v>38</v>
      </c>
      <c r="G16916" t="s">
        <v>54</v>
      </c>
      <c r="H16916" t="s">
        <v>14</v>
      </c>
      <c r="I16916">
        <v>0</v>
      </c>
      <c r="J16916">
        <v>0</v>
      </c>
      <c r="K16916" t="s">
        <v>152</v>
      </c>
      <c r="L16916" t="s">
        <v>20</v>
      </c>
    </row>
    <row r="16917" spans="1:12" x14ac:dyDescent="0.35">
      <c r="A16917" t="s">
        <v>7820</v>
      </c>
      <c r="B16917">
        <f t="shared" si="264"/>
        <v>2007</v>
      </c>
      <c r="C16917" s="1">
        <v>39292</v>
      </c>
      <c r="D16917">
        <v>191</v>
      </c>
      <c r="E16917" t="s">
        <v>69</v>
      </c>
      <c r="F16917">
        <v>157</v>
      </c>
      <c r="G16917" t="s">
        <v>26</v>
      </c>
      <c r="H16917" t="s">
        <v>14</v>
      </c>
      <c r="I16917">
        <v>3</v>
      </c>
      <c r="J16917">
        <v>2</v>
      </c>
      <c r="K16917" t="s">
        <v>152</v>
      </c>
      <c r="L16917" t="s">
        <v>16</v>
      </c>
    </row>
    <row r="16918" spans="1:12" x14ac:dyDescent="0.35">
      <c r="A16918" t="s">
        <v>7821</v>
      </c>
      <c r="B16918">
        <f t="shared" si="264"/>
        <v>2007</v>
      </c>
      <c r="C16918" s="1">
        <v>39292</v>
      </c>
      <c r="D16918">
        <v>82</v>
      </c>
      <c r="E16918" t="s">
        <v>59</v>
      </c>
      <c r="F16918">
        <v>165</v>
      </c>
      <c r="G16918" t="s">
        <v>31</v>
      </c>
      <c r="H16918" t="s">
        <v>14</v>
      </c>
      <c r="I16918">
        <v>0</v>
      </c>
      <c r="J16918">
        <v>0</v>
      </c>
      <c r="K16918" t="s">
        <v>15</v>
      </c>
      <c r="L16918" t="s">
        <v>20</v>
      </c>
    </row>
    <row r="16919" spans="1:12" x14ac:dyDescent="0.35">
      <c r="A16919" t="s">
        <v>7822</v>
      </c>
      <c r="B16919">
        <f t="shared" si="264"/>
        <v>2007</v>
      </c>
      <c r="C16919" s="1">
        <v>39304</v>
      </c>
      <c r="D16919">
        <v>229</v>
      </c>
      <c r="E16919" t="s">
        <v>187</v>
      </c>
      <c r="F16919">
        <v>63</v>
      </c>
      <c r="G16919" t="s">
        <v>57</v>
      </c>
      <c r="H16919" t="s">
        <v>14</v>
      </c>
      <c r="I16919">
        <v>1</v>
      </c>
      <c r="J16919">
        <v>1</v>
      </c>
      <c r="K16919" t="s">
        <v>184</v>
      </c>
      <c r="L16919" t="s">
        <v>20</v>
      </c>
    </row>
    <row r="16920" spans="1:12" x14ac:dyDescent="0.35">
      <c r="A16920" t="s">
        <v>7823</v>
      </c>
      <c r="B16920">
        <f t="shared" si="264"/>
        <v>2007</v>
      </c>
      <c r="C16920" s="1">
        <v>39304</v>
      </c>
      <c r="D16920">
        <v>179</v>
      </c>
      <c r="E16920" t="s">
        <v>183</v>
      </c>
      <c r="F16920">
        <v>257</v>
      </c>
      <c r="G16920" t="s">
        <v>155</v>
      </c>
      <c r="H16920" t="s">
        <v>14</v>
      </c>
      <c r="I16920">
        <v>1</v>
      </c>
      <c r="J16920">
        <v>2</v>
      </c>
      <c r="K16920" t="s">
        <v>184</v>
      </c>
      <c r="L16920" t="s">
        <v>33</v>
      </c>
    </row>
    <row r="16921" spans="1:12" x14ac:dyDescent="0.35">
      <c r="A16921" t="s">
        <v>7824</v>
      </c>
      <c r="B16921">
        <f t="shared" si="264"/>
        <v>2007</v>
      </c>
      <c r="C16921" s="1">
        <v>39306</v>
      </c>
      <c r="D16921">
        <v>179</v>
      </c>
      <c r="E16921" t="s">
        <v>183</v>
      </c>
      <c r="F16921">
        <v>178</v>
      </c>
      <c r="G16921" t="s">
        <v>113</v>
      </c>
      <c r="H16921" t="s">
        <v>14</v>
      </c>
      <c r="I16921">
        <v>1</v>
      </c>
      <c r="J16921">
        <v>0</v>
      </c>
      <c r="K16921" t="s">
        <v>184</v>
      </c>
      <c r="L16921" t="s">
        <v>16</v>
      </c>
    </row>
    <row r="16922" spans="1:12" x14ac:dyDescent="0.35">
      <c r="A16922" t="s">
        <v>7825</v>
      </c>
      <c r="B16922">
        <f t="shared" si="264"/>
        <v>2007</v>
      </c>
      <c r="C16922" s="1">
        <v>39306</v>
      </c>
      <c r="D16922">
        <v>229</v>
      </c>
      <c r="E16922" t="s">
        <v>187</v>
      </c>
      <c r="F16922">
        <v>165</v>
      </c>
      <c r="G16922" t="s">
        <v>31</v>
      </c>
      <c r="H16922" t="s">
        <v>14</v>
      </c>
      <c r="I16922">
        <v>0</v>
      </c>
      <c r="J16922">
        <v>0</v>
      </c>
      <c r="K16922" t="s">
        <v>184</v>
      </c>
      <c r="L16922" t="s">
        <v>20</v>
      </c>
    </row>
    <row r="16923" spans="1:12" x14ac:dyDescent="0.35">
      <c r="A16923" t="s">
        <v>7826</v>
      </c>
      <c r="B16923">
        <f t="shared" si="264"/>
        <v>2007</v>
      </c>
      <c r="C16923" s="1">
        <v>39308</v>
      </c>
      <c r="D16923">
        <v>257</v>
      </c>
      <c r="E16923" t="s">
        <v>155</v>
      </c>
      <c r="F16923">
        <v>178</v>
      </c>
      <c r="G16923" t="s">
        <v>113</v>
      </c>
      <c r="H16923" t="s">
        <v>14</v>
      </c>
      <c r="I16923">
        <v>0</v>
      </c>
      <c r="J16923">
        <v>3</v>
      </c>
      <c r="K16923" t="s">
        <v>184</v>
      </c>
      <c r="L16923" t="s">
        <v>33</v>
      </c>
    </row>
    <row r="16924" spans="1:12" x14ac:dyDescent="0.35">
      <c r="A16924" t="s">
        <v>7827</v>
      </c>
      <c r="B16924">
        <f t="shared" si="264"/>
        <v>2007</v>
      </c>
      <c r="C16924" s="1">
        <v>39308</v>
      </c>
      <c r="D16924">
        <v>63</v>
      </c>
      <c r="E16924" t="s">
        <v>57</v>
      </c>
      <c r="F16924">
        <v>165</v>
      </c>
      <c r="G16924" t="s">
        <v>31</v>
      </c>
      <c r="H16924" t="s">
        <v>14</v>
      </c>
      <c r="I16924">
        <v>0</v>
      </c>
      <c r="J16924">
        <v>3</v>
      </c>
      <c r="K16924" t="s">
        <v>184</v>
      </c>
      <c r="L16924" t="s">
        <v>33</v>
      </c>
    </row>
    <row r="16925" spans="1:12" x14ac:dyDescent="0.35">
      <c r="A16925" t="s">
        <v>7828</v>
      </c>
      <c r="B16925">
        <f t="shared" si="264"/>
        <v>2007</v>
      </c>
      <c r="C16925" s="1">
        <v>39310</v>
      </c>
      <c r="D16925">
        <v>229</v>
      </c>
      <c r="E16925" t="s">
        <v>187</v>
      </c>
      <c r="F16925">
        <v>178</v>
      </c>
      <c r="G16925" t="s">
        <v>113</v>
      </c>
      <c r="H16925" t="s">
        <v>14</v>
      </c>
      <c r="I16925">
        <v>1</v>
      </c>
      <c r="J16925">
        <v>0</v>
      </c>
      <c r="K16925" t="s">
        <v>184</v>
      </c>
      <c r="L16925" t="s">
        <v>16</v>
      </c>
    </row>
    <row r="16926" spans="1:12" x14ac:dyDescent="0.35">
      <c r="A16926" t="s">
        <v>7829</v>
      </c>
      <c r="B16926">
        <f t="shared" si="264"/>
        <v>2007</v>
      </c>
      <c r="C16926" s="1">
        <v>39310</v>
      </c>
      <c r="D16926">
        <v>179</v>
      </c>
      <c r="E16926" t="s">
        <v>183</v>
      </c>
      <c r="F16926">
        <v>165</v>
      </c>
      <c r="G16926" t="s">
        <v>31</v>
      </c>
      <c r="H16926" t="s">
        <v>14</v>
      </c>
      <c r="I16926">
        <v>0</v>
      </c>
      <c r="J16926">
        <v>4</v>
      </c>
      <c r="K16926" t="s">
        <v>184</v>
      </c>
      <c r="L16926" t="s">
        <v>33</v>
      </c>
    </row>
    <row r="16927" spans="1:12" x14ac:dyDescent="0.35">
      <c r="A16927" t="s">
        <v>7830</v>
      </c>
      <c r="B16927">
        <f t="shared" si="264"/>
        <v>2007</v>
      </c>
      <c r="C16927" s="1">
        <v>39312</v>
      </c>
      <c r="D16927">
        <v>179</v>
      </c>
      <c r="E16927" t="s">
        <v>183</v>
      </c>
      <c r="F16927">
        <v>178</v>
      </c>
      <c r="G16927" t="s">
        <v>113</v>
      </c>
      <c r="H16927" t="s">
        <v>14</v>
      </c>
      <c r="I16927">
        <v>1</v>
      </c>
      <c r="J16927">
        <v>1</v>
      </c>
      <c r="K16927" t="s">
        <v>184</v>
      </c>
      <c r="L16927" t="s">
        <v>20</v>
      </c>
    </row>
    <row r="16928" spans="1:12" x14ac:dyDescent="0.35">
      <c r="A16928" t="s">
        <v>7831</v>
      </c>
      <c r="B16928">
        <f t="shared" si="264"/>
        <v>2007</v>
      </c>
      <c r="C16928" s="1">
        <v>39312</v>
      </c>
      <c r="D16928">
        <v>229</v>
      </c>
      <c r="E16928" t="s">
        <v>187</v>
      </c>
      <c r="F16928">
        <v>165</v>
      </c>
      <c r="G16928" t="s">
        <v>31</v>
      </c>
      <c r="H16928" t="s">
        <v>14</v>
      </c>
      <c r="I16928">
        <v>0</v>
      </c>
      <c r="J16928">
        <v>0</v>
      </c>
      <c r="K16928" t="s">
        <v>184</v>
      </c>
      <c r="L16928" t="s">
        <v>20</v>
      </c>
    </row>
    <row r="16929" spans="1:12" x14ac:dyDescent="0.35">
      <c r="A16929" t="s">
        <v>7832</v>
      </c>
      <c r="B16929">
        <f t="shared" si="264"/>
        <v>2007</v>
      </c>
      <c r="C16929" s="1">
        <v>39314</v>
      </c>
      <c r="D16929">
        <v>325</v>
      </c>
      <c r="E16929" t="s">
        <v>266</v>
      </c>
      <c r="F16929">
        <v>189</v>
      </c>
      <c r="G16929" t="s">
        <v>45</v>
      </c>
      <c r="H16929" t="s">
        <v>14</v>
      </c>
      <c r="I16929">
        <v>0</v>
      </c>
      <c r="J16929">
        <v>0</v>
      </c>
      <c r="K16929" t="s">
        <v>15</v>
      </c>
      <c r="L16929" t="s">
        <v>20</v>
      </c>
    </row>
    <row r="16930" spans="1:12" x14ac:dyDescent="0.35">
      <c r="A16930" t="s">
        <v>11725</v>
      </c>
      <c r="B16930">
        <f t="shared" si="264"/>
        <v>2007</v>
      </c>
      <c r="C16930" s="1">
        <v>39314</v>
      </c>
      <c r="D16930">
        <v>157</v>
      </c>
      <c r="E16930" t="s">
        <v>26</v>
      </c>
      <c r="F16930">
        <v>190</v>
      </c>
      <c r="G16930" t="s">
        <v>1313</v>
      </c>
      <c r="H16930" t="s">
        <v>115</v>
      </c>
      <c r="I16930">
        <v>0</v>
      </c>
      <c r="J16930">
        <v>1</v>
      </c>
      <c r="K16930" t="s">
        <v>2887</v>
      </c>
      <c r="L16930" t="s">
        <v>33</v>
      </c>
    </row>
    <row r="16931" spans="1:12" x14ac:dyDescent="0.35">
      <c r="A16931" t="s">
        <v>11726</v>
      </c>
      <c r="B16931">
        <f t="shared" si="264"/>
        <v>2007</v>
      </c>
      <c r="C16931" s="1">
        <v>39315</v>
      </c>
      <c r="D16931">
        <v>325</v>
      </c>
      <c r="E16931" t="s">
        <v>266</v>
      </c>
      <c r="F16931">
        <v>261</v>
      </c>
      <c r="G16931" t="s">
        <v>1370</v>
      </c>
      <c r="H16931" t="s">
        <v>115</v>
      </c>
      <c r="I16931">
        <v>2</v>
      </c>
      <c r="J16931">
        <v>4</v>
      </c>
      <c r="K16931" t="s">
        <v>2887</v>
      </c>
      <c r="L16931" t="s">
        <v>33</v>
      </c>
    </row>
    <row r="16932" spans="1:12" x14ac:dyDescent="0.35">
      <c r="A16932" t="s">
        <v>7833</v>
      </c>
      <c r="B16932">
        <f t="shared" si="264"/>
        <v>2007</v>
      </c>
      <c r="C16932" s="1">
        <v>39315</v>
      </c>
      <c r="D16932">
        <v>103</v>
      </c>
      <c r="E16932" t="s">
        <v>28</v>
      </c>
      <c r="F16932">
        <v>31</v>
      </c>
      <c r="G16932" t="s">
        <v>18</v>
      </c>
      <c r="H16932" t="s">
        <v>14</v>
      </c>
      <c r="I16932">
        <v>2</v>
      </c>
      <c r="J16932">
        <v>2</v>
      </c>
      <c r="K16932" t="s">
        <v>15</v>
      </c>
      <c r="L16932" t="s">
        <v>20</v>
      </c>
    </row>
    <row r="16933" spans="1:12" x14ac:dyDescent="0.35">
      <c r="A16933" t="s">
        <v>7834</v>
      </c>
      <c r="B16933">
        <f t="shared" si="264"/>
        <v>2007</v>
      </c>
      <c r="C16933" s="1">
        <v>39315</v>
      </c>
      <c r="D16933">
        <v>255</v>
      </c>
      <c r="E16933" t="s">
        <v>44</v>
      </c>
      <c r="F16933">
        <v>110</v>
      </c>
      <c r="G16933" t="s">
        <v>35</v>
      </c>
      <c r="H16933" t="s">
        <v>14</v>
      </c>
      <c r="I16933">
        <v>1</v>
      </c>
      <c r="J16933">
        <v>1</v>
      </c>
      <c r="K16933" t="s">
        <v>15</v>
      </c>
      <c r="L16933" t="s">
        <v>20</v>
      </c>
    </row>
    <row r="16934" spans="1:12" x14ac:dyDescent="0.35">
      <c r="A16934" t="s">
        <v>7835</v>
      </c>
      <c r="B16934">
        <f t="shared" si="264"/>
        <v>2007</v>
      </c>
      <c r="C16934" s="1">
        <v>39316</v>
      </c>
      <c r="D16934">
        <v>44</v>
      </c>
      <c r="E16934" t="s">
        <v>65</v>
      </c>
      <c r="F16934">
        <v>170</v>
      </c>
      <c r="G16934" t="s">
        <v>79</v>
      </c>
      <c r="H16934" t="s">
        <v>14</v>
      </c>
      <c r="I16934">
        <v>2</v>
      </c>
      <c r="J16934">
        <v>3</v>
      </c>
      <c r="K16934" t="s">
        <v>15</v>
      </c>
      <c r="L16934" t="s">
        <v>33</v>
      </c>
    </row>
    <row r="16935" spans="1:12" x14ac:dyDescent="0.35">
      <c r="A16935" t="s">
        <v>11727</v>
      </c>
      <c r="B16935">
        <f t="shared" si="264"/>
        <v>2007</v>
      </c>
      <c r="C16935" s="1">
        <v>39316</v>
      </c>
      <c r="D16935">
        <v>198</v>
      </c>
      <c r="E16935" t="s">
        <v>62</v>
      </c>
      <c r="F16935">
        <v>201</v>
      </c>
      <c r="G16935" t="s">
        <v>1381</v>
      </c>
      <c r="H16935" t="s">
        <v>172</v>
      </c>
      <c r="I16935">
        <v>0</v>
      </c>
      <c r="J16935">
        <v>0</v>
      </c>
      <c r="K16935" t="s">
        <v>15</v>
      </c>
      <c r="L16935" t="s">
        <v>20</v>
      </c>
    </row>
    <row r="16936" spans="1:12" x14ac:dyDescent="0.35">
      <c r="A16936" t="s">
        <v>11728</v>
      </c>
      <c r="B16936">
        <f t="shared" si="264"/>
        <v>2007</v>
      </c>
      <c r="C16936" s="1">
        <v>39316</v>
      </c>
      <c r="D16936">
        <v>268</v>
      </c>
      <c r="E16936" t="s">
        <v>47</v>
      </c>
      <c r="F16936">
        <v>252</v>
      </c>
      <c r="G16936" t="s">
        <v>965</v>
      </c>
      <c r="H16936" t="s">
        <v>172</v>
      </c>
      <c r="I16936">
        <v>0</v>
      </c>
      <c r="J16936">
        <v>1</v>
      </c>
      <c r="K16936" t="s">
        <v>15</v>
      </c>
      <c r="L16936" t="s">
        <v>33</v>
      </c>
    </row>
    <row r="16937" spans="1:12" x14ac:dyDescent="0.35">
      <c r="A16937" t="s">
        <v>7836</v>
      </c>
      <c r="B16937">
        <f t="shared" si="264"/>
        <v>2007</v>
      </c>
      <c r="C16937" s="1">
        <v>39316</v>
      </c>
      <c r="D16937">
        <v>159</v>
      </c>
      <c r="E16937" t="s">
        <v>51</v>
      </c>
      <c r="F16937">
        <v>274</v>
      </c>
      <c r="G16937" t="s">
        <v>29</v>
      </c>
      <c r="H16937" t="s">
        <v>14</v>
      </c>
      <c r="I16937">
        <v>0</v>
      </c>
      <c r="J16937">
        <v>1</v>
      </c>
      <c r="K16937" t="s">
        <v>15</v>
      </c>
      <c r="L16937" t="s">
        <v>33</v>
      </c>
    </row>
    <row r="16938" spans="1:12" x14ac:dyDescent="0.35">
      <c r="A16938" t="s">
        <v>7837</v>
      </c>
      <c r="B16938">
        <f t="shared" si="264"/>
        <v>2007</v>
      </c>
      <c r="C16938" s="1">
        <v>39316</v>
      </c>
      <c r="D16938">
        <v>323</v>
      </c>
      <c r="E16938" t="s">
        <v>25</v>
      </c>
      <c r="F16938">
        <v>289</v>
      </c>
      <c r="G16938" t="s">
        <v>66</v>
      </c>
      <c r="H16938" t="s">
        <v>14</v>
      </c>
      <c r="I16938">
        <v>1</v>
      </c>
      <c r="J16938">
        <v>3</v>
      </c>
      <c r="K16938" t="s">
        <v>15</v>
      </c>
      <c r="L16938" t="s">
        <v>33</v>
      </c>
    </row>
    <row r="16939" spans="1:12" x14ac:dyDescent="0.35">
      <c r="A16939" t="s">
        <v>7838</v>
      </c>
      <c r="B16939">
        <f t="shared" si="264"/>
        <v>2007</v>
      </c>
      <c r="C16939" s="1">
        <v>39316</v>
      </c>
      <c r="D16939">
        <v>121</v>
      </c>
      <c r="E16939" t="s">
        <v>71</v>
      </c>
      <c r="F16939">
        <v>292</v>
      </c>
      <c r="G16939" t="s">
        <v>50</v>
      </c>
      <c r="H16939" t="s">
        <v>14</v>
      </c>
      <c r="I16939">
        <v>1</v>
      </c>
      <c r="J16939">
        <v>1</v>
      </c>
      <c r="K16939" t="s">
        <v>15</v>
      </c>
      <c r="L16939" t="s">
        <v>20</v>
      </c>
    </row>
    <row r="16940" spans="1:12" x14ac:dyDescent="0.35">
      <c r="A16940" t="s">
        <v>7841</v>
      </c>
      <c r="B16940">
        <f t="shared" si="264"/>
        <v>2007</v>
      </c>
      <c r="C16940" s="1">
        <v>39316</v>
      </c>
      <c r="D16940">
        <v>10</v>
      </c>
      <c r="E16940" t="s">
        <v>36</v>
      </c>
      <c r="F16940">
        <v>82</v>
      </c>
      <c r="G16940" t="s">
        <v>59</v>
      </c>
      <c r="H16940" t="s">
        <v>14</v>
      </c>
      <c r="I16940">
        <v>1</v>
      </c>
      <c r="J16940">
        <v>3</v>
      </c>
      <c r="K16940" t="s">
        <v>15</v>
      </c>
      <c r="L16940" t="s">
        <v>33</v>
      </c>
    </row>
    <row r="16941" spans="1:12" x14ac:dyDescent="0.35">
      <c r="A16941" t="s">
        <v>7842</v>
      </c>
      <c r="B16941">
        <f t="shared" si="264"/>
        <v>2007</v>
      </c>
      <c r="C16941" s="1">
        <v>39316</v>
      </c>
      <c r="D16941">
        <v>84</v>
      </c>
      <c r="E16941" t="s">
        <v>73</v>
      </c>
      <c r="F16941">
        <v>140</v>
      </c>
      <c r="G16941" t="s">
        <v>56</v>
      </c>
      <c r="H16941" t="s">
        <v>14</v>
      </c>
      <c r="I16941">
        <v>0</v>
      </c>
      <c r="J16941">
        <v>0</v>
      </c>
      <c r="K16941" t="s">
        <v>15</v>
      </c>
      <c r="L16941" t="s">
        <v>20</v>
      </c>
    </row>
    <row r="16942" spans="1:12" x14ac:dyDescent="0.35">
      <c r="A16942" t="s">
        <v>11729</v>
      </c>
      <c r="B16942">
        <f t="shared" si="264"/>
        <v>2007</v>
      </c>
      <c r="C16942" s="1">
        <v>39316</v>
      </c>
      <c r="D16942">
        <v>47</v>
      </c>
      <c r="E16942" t="s">
        <v>68</v>
      </c>
      <c r="F16942">
        <v>142</v>
      </c>
      <c r="G16942" t="s">
        <v>1045</v>
      </c>
      <c r="H16942" t="s">
        <v>115</v>
      </c>
      <c r="I16942">
        <v>0</v>
      </c>
      <c r="J16942">
        <v>2</v>
      </c>
      <c r="K16942" t="s">
        <v>15</v>
      </c>
      <c r="L16942" t="s">
        <v>33</v>
      </c>
    </row>
    <row r="16943" spans="1:12" x14ac:dyDescent="0.35">
      <c r="A16943" t="s">
        <v>7845</v>
      </c>
      <c r="B16943">
        <f t="shared" si="264"/>
        <v>2007</v>
      </c>
      <c r="C16943" s="1">
        <v>39326</v>
      </c>
      <c r="D16943">
        <v>297</v>
      </c>
      <c r="E16943" t="s">
        <v>76</v>
      </c>
      <c r="F16943">
        <v>284</v>
      </c>
      <c r="G16943" t="s">
        <v>77</v>
      </c>
      <c r="H16943" t="s">
        <v>14</v>
      </c>
      <c r="I16943">
        <v>0</v>
      </c>
      <c r="J16943">
        <v>1</v>
      </c>
      <c r="K16943" t="s">
        <v>15</v>
      </c>
      <c r="L16943" t="s">
        <v>33</v>
      </c>
    </row>
    <row r="16944" spans="1:12" x14ac:dyDescent="0.35">
      <c r="A16944" t="s">
        <v>7846</v>
      </c>
      <c r="B16944">
        <f t="shared" si="264"/>
        <v>2007</v>
      </c>
      <c r="C16944" s="1">
        <v>39333</v>
      </c>
      <c r="D16944">
        <v>157</v>
      </c>
      <c r="E16944" t="s">
        <v>26</v>
      </c>
      <c r="F16944">
        <v>198</v>
      </c>
      <c r="G16944" t="s">
        <v>62</v>
      </c>
      <c r="H16944" t="s">
        <v>14</v>
      </c>
      <c r="I16944">
        <v>0</v>
      </c>
      <c r="J16944">
        <v>2</v>
      </c>
      <c r="K16944" t="s">
        <v>19</v>
      </c>
      <c r="L16944" t="s">
        <v>33</v>
      </c>
    </row>
    <row r="16945" spans="1:12" x14ac:dyDescent="0.35">
      <c r="A16945" t="s">
        <v>7847</v>
      </c>
      <c r="B16945">
        <f t="shared" si="264"/>
        <v>2007</v>
      </c>
      <c r="C16945" s="1">
        <v>39333</v>
      </c>
      <c r="D16945">
        <v>44</v>
      </c>
      <c r="E16945" t="s">
        <v>65</v>
      </c>
      <c r="F16945">
        <v>255</v>
      </c>
      <c r="G16945" t="s">
        <v>44</v>
      </c>
      <c r="H16945" t="s">
        <v>14</v>
      </c>
      <c r="I16945">
        <v>1</v>
      </c>
      <c r="J16945">
        <v>5</v>
      </c>
      <c r="K16945" t="s">
        <v>19</v>
      </c>
      <c r="L16945" t="s">
        <v>33</v>
      </c>
    </row>
    <row r="16946" spans="1:12" x14ac:dyDescent="0.35">
      <c r="A16946" t="s">
        <v>7848</v>
      </c>
      <c r="B16946">
        <f t="shared" si="264"/>
        <v>2007</v>
      </c>
      <c r="C16946" s="1">
        <v>39333</v>
      </c>
      <c r="D16946">
        <v>189</v>
      </c>
      <c r="E16946" t="s">
        <v>45</v>
      </c>
      <c r="F16946">
        <v>284</v>
      </c>
      <c r="G16946" t="s">
        <v>77</v>
      </c>
      <c r="H16946" t="s">
        <v>14</v>
      </c>
      <c r="I16946">
        <v>1</v>
      </c>
      <c r="J16946">
        <v>0</v>
      </c>
      <c r="K16946" t="s">
        <v>19</v>
      </c>
      <c r="L16946" t="s">
        <v>16</v>
      </c>
    </row>
    <row r="16947" spans="1:12" x14ac:dyDescent="0.35">
      <c r="A16947" t="s">
        <v>7849</v>
      </c>
      <c r="B16947">
        <f t="shared" si="264"/>
        <v>2007</v>
      </c>
      <c r="C16947" s="1">
        <v>39333</v>
      </c>
      <c r="D16947">
        <v>197</v>
      </c>
      <c r="E16947" t="s">
        <v>39</v>
      </c>
      <c r="F16947">
        <v>297</v>
      </c>
      <c r="G16947" t="s">
        <v>76</v>
      </c>
      <c r="H16947" t="s">
        <v>14</v>
      </c>
      <c r="I16947">
        <v>1</v>
      </c>
      <c r="J16947">
        <v>3</v>
      </c>
      <c r="K16947" t="s">
        <v>19</v>
      </c>
      <c r="L16947" t="s">
        <v>33</v>
      </c>
    </row>
    <row r="16948" spans="1:12" x14ac:dyDescent="0.35">
      <c r="A16948" t="s">
        <v>7850</v>
      </c>
      <c r="B16948">
        <f t="shared" si="264"/>
        <v>2007</v>
      </c>
      <c r="C16948" s="1">
        <v>39333</v>
      </c>
      <c r="D16948">
        <v>110</v>
      </c>
      <c r="E16948" t="s">
        <v>35</v>
      </c>
      <c r="F16948">
        <v>188</v>
      </c>
      <c r="G16948" t="s">
        <v>85</v>
      </c>
      <c r="H16948" t="s">
        <v>14</v>
      </c>
      <c r="I16948">
        <v>2</v>
      </c>
      <c r="J16948">
        <v>0</v>
      </c>
      <c r="K16948" t="s">
        <v>15</v>
      </c>
      <c r="L16948" t="s">
        <v>16</v>
      </c>
    </row>
    <row r="16949" spans="1:12" x14ac:dyDescent="0.35">
      <c r="A16949" t="s">
        <v>7851</v>
      </c>
      <c r="B16949">
        <f t="shared" si="264"/>
        <v>2007</v>
      </c>
      <c r="C16949" s="1">
        <v>39333</v>
      </c>
      <c r="D16949">
        <v>158</v>
      </c>
      <c r="E16949" t="s">
        <v>48</v>
      </c>
      <c r="F16949">
        <v>234</v>
      </c>
      <c r="G16949" t="s">
        <v>13</v>
      </c>
      <c r="H16949" t="s">
        <v>14</v>
      </c>
      <c r="I16949">
        <v>0</v>
      </c>
      <c r="J16949">
        <v>4</v>
      </c>
      <c r="K16949" t="s">
        <v>19</v>
      </c>
      <c r="L16949" t="s">
        <v>33</v>
      </c>
    </row>
    <row r="16950" spans="1:12" x14ac:dyDescent="0.35">
      <c r="A16950" t="s">
        <v>7852</v>
      </c>
      <c r="B16950">
        <f t="shared" si="264"/>
        <v>2007</v>
      </c>
      <c r="C16950" s="1">
        <v>39333</v>
      </c>
      <c r="D16950">
        <v>159</v>
      </c>
      <c r="E16950" t="s">
        <v>51</v>
      </c>
      <c r="F16950">
        <v>82</v>
      </c>
      <c r="G16950" t="s">
        <v>59</v>
      </c>
      <c r="H16950" t="s">
        <v>14</v>
      </c>
      <c r="I16950">
        <v>1</v>
      </c>
      <c r="J16950">
        <v>1</v>
      </c>
      <c r="K16950" t="s">
        <v>19</v>
      </c>
      <c r="L16950" t="s">
        <v>20</v>
      </c>
    </row>
    <row r="16951" spans="1:12" x14ac:dyDescent="0.35">
      <c r="A16951" t="s">
        <v>7853</v>
      </c>
      <c r="B16951">
        <f t="shared" si="264"/>
        <v>2007</v>
      </c>
      <c r="C16951" s="1">
        <v>39333</v>
      </c>
      <c r="D16951">
        <v>191</v>
      </c>
      <c r="E16951" t="s">
        <v>69</v>
      </c>
      <c r="F16951">
        <v>93</v>
      </c>
      <c r="G16951" t="s">
        <v>12</v>
      </c>
      <c r="H16951" t="s">
        <v>14</v>
      </c>
      <c r="I16951">
        <v>3</v>
      </c>
      <c r="J16951">
        <v>2</v>
      </c>
      <c r="K16951" t="s">
        <v>19</v>
      </c>
      <c r="L16951" t="s">
        <v>16</v>
      </c>
    </row>
    <row r="16952" spans="1:12" x14ac:dyDescent="0.35">
      <c r="A16952" t="s">
        <v>7854</v>
      </c>
      <c r="B16952">
        <f t="shared" si="264"/>
        <v>2007</v>
      </c>
      <c r="C16952" s="1">
        <v>39333</v>
      </c>
      <c r="D16952">
        <v>140</v>
      </c>
      <c r="E16952" t="s">
        <v>56</v>
      </c>
      <c r="F16952">
        <v>103</v>
      </c>
      <c r="G16952" t="s">
        <v>28</v>
      </c>
      <c r="H16952" t="s">
        <v>14</v>
      </c>
      <c r="I16952">
        <v>0</v>
      </c>
      <c r="J16952">
        <v>0</v>
      </c>
      <c r="K16952" t="s">
        <v>19</v>
      </c>
      <c r="L16952" t="s">
        <v>20</v>
      </c>
    </row>
    <row r="16953" spans="1:12" x14ac:dyDescent="0.35">
      <c r="A16953" t="s">
        <v>7855</v>
      </c>
      <c r="B16953">
        <f t="shared" si="264"/>
        <v>2007</v>
      </c>
      <c r="C16953" s="1">
        <v>39333</v>
      </c>
      <c r="D16953">
        <v>10</v>
      </c>
      <c r="E16953" t="s">
        <v>36</v>
      </c>
      <c r="F16953">
        <v>148</v>
      </c>
      <c r="G16953" t="s">
        <v>143</v>
      </c>
      <c r="H16953" t="s">
        <v>14</v>
      </c>
      <c r="I16953">
        <v>1</v>
      </c>
      <c r="J16953">
        <v>2</v>
      </c>
      <c r="K16953" t="s">
        <v>19</v>
      </c>
      <c r="L16953" t="s">
        <v>33</v>
      </c>
    </row>
    <row r="16954" spans="1:12" x14ac:dyDescent="0.35">
      <c r="A16954" t="s">
        <v>7856</v>
      </c>
      <c r="B16954">
        <f t="shared" si="264"/>
        <v>2007</v>
      </c>
      <c r="C16954" s="1">
        <v>39334</v>
      </c>
      <c r="D16954">
        <v>167</v>
      </c>
      <c r="E16954" t="s">
        <v>74</v>
      </c>
      <c r="F16954">
        <v>325</v>
      </c>
      <c r="G16954" t="s">
        <v>266</v>
      </c>
      <c r="H16954" t="s">
        <v>14</v>
      </c>
      <c r="I16954">
        <v>1</v>
      </c>
      <c r="J16954">
        <v>3</v>
      </c>
      <c r="K16954" t="s">
        <v>19</v>
      </c>
      <c r="L16954" t="s">
        <v>33</v>
      </c>
    </row>
    <row r="16955" spans="1:12" x14ac:dyDescent="0.35">
      <c r="A16955" t="s">
        <v>7857</v>
      </c>
      <c r="B16955">
        <f t="shared" si="264"/>
        <v>2007</v>
      </c>
      <c r="C16955" s="1">
        <v>39334</v>
      </c>
      <c r="D16955">
        <v>90</v>
      </c>
      <c r="E16955" t="s">
        <v>1396</v>
      </c>
      <c r="F16955">
        <v>92</v>
      </c>
      <c r="G16955" t="s">
        <v>83</v>
      </c>
      <c r="H16955" t="s">
        <v>14</v>
      </c>
      <c r="I16955">
        <v>0</v>
      </c>
      <c r="J16955">
        <v>0</v>
      </c>
      <c r="K16955" t="s">
        <v>19</v>
      </c>
      <c r="L16955" t="s">
        <v>20</v>
      </c>
    </row>
    <row r="16956" spans="1:12" x14ac:dyDescent="0.35">
      <c r="A16956" t="s">
        <v>7858</v>
      </c>
      <c r="B16956">
        <f t="shared" si="264"/>
        <v>2007</v>
      </c>
      <c r="C16956" s="1">
        <v>39334</v>
      </c>
      <c r="D16956">
        <v>292</v>
      </c>
      <c r="E16956" t="s">
        <v>50</v>
      </c>
      <c r="F16956">
        <v>274</v>
      </c>
      <c r="G16956" t="s">
        <v>29</v>
      </c>
      <c r="H16956" t="s">
        <v>14</v>
      </c>
      <c r="I16956">
        <v>2</v>
      </c>
      <c r="J16956">
        <v>3</v>
      </c>
      <c r="K16956" t="s">
        <v>19</v>
      </c>
      <c r="L16956" t="s">
        <v>33</v>
      </c>
    </row>
    <row r="16957" spans="1:12" x14ac:dyDescent="0.35">
      <c r="A16957" t="s">
        <v>7859</v>
      </c>
      <c r="B16957">
        <f t="shared" si="264"/>
        <v>2007</v>
      </c>
      <c r="C16957" s="1">
        <v>39334</v>
      </c>
      <c r="D16957">
        <v>323</v>
      </c>
      <c r="E16957" t="s">
        <v>25</v>
      </c>
      <c r="F16957">
        <v>268</v>
      </c>
      <c r="G16957" t="s">
        <v>47</v>
      </c>
      <c r="H16957" t="s">
        <v>14</v>
      </c>
      <c r="I16957">
        <v>3</v>
      </c>
      <c r="J16957">
        <v>1</v>
      </c>
      <c r="K16957" t="s">
        <v>19</v>
      </c>
      <c r="L16957" t="s">
        <v>16</v>
      </c>
    </row>
    <row r="16958" spans="1:12" x14ac:dyDescent="0.35">
      <c r="A16958" t="s">
        <v>7860</v>
      </c>
      <c r="B16958">
        <f t="shared" si="264"/>
        <v>2007</v>
      </c>
      <c r="C16958" s="1">
        <v>39334</v>
      </c>
      <c r="D16958">
        <v>257</v>
      </c>
      <c r="E16958" t="s">
        <v>155</v>
      </c>
      <c r="F16958">
        <v>178</v>
      </c>
      <c r="G16958" t="s">
        <v>113</v>
      </c>
      <c r="H16958" t="s">
        <v>14</v>
      </c>
      <c r="I16958">
        <v>1</v>
      </c>
      <c r="J16958">
        <v>1</v>
      </c>
      <c r="K16958" t="s">
        <v>19</v>
      </c>
      <c r="L16958" t="s">
        <v>20</v>
      </c>
    </row>
    <row r="16959" spans="1:12" x14ac:dyDescent="0.35">
      <c r="A16959" t="s">
        <v>7861</v>
      </c>
      <c r="B16959">
        <f t="shared" si="264"/>
        <v>2007</v>
      </c>
      <c r="C16959" s="1">
        <v>39334</v>
      </c>
      <c r="D16959">
        <v>6</v>
      </c>
      <c r="E16959" t="s">
        <v>38</v>
      </c>
      <c r="F16959">
        <v>106</v>
      </c>
      <c r="G16959" t="s">
        <v>80</v>
      </c>
      <c r="H16959" t="s">
        <v>14</v>
      </c>
      <c r="I16959">
        <v>1</v>
      </c>
      <c r="J16959">
        <v>2</v>
      </c>
      <c r="K16959" t="s">
        <v>19</v>
      </c>
      <c r="L16959" t="s">
        <v>33</v>
      </c>
    </row>
    <row r="16960" spans="1:12" x14ac:dyDescent="0.35">
      <c r="A16960" t="s">
        <v>7862</v>
      </c>
      <c r="B16960">
        <f t="shared" si="264"/>
        <v>2007</v>
      </c>
      <c r="C16960" s="1">
        <v>39334</v>
      </c>
      <c r="D16960">
        <v>47</v>
      </c>
      <c r="E16960" t="s">
        <v>68</v>
      </c>
      <c r="F16960">
        <v>89</v>
      </c>
      <c r="G16960" t="s">
        <v>53</v>
      </c>
      <c r="H16960" t="s">
        <v>14</v>
      </c>
      <c r="I16960">
        <v>0</v>
      </c>
      <c r="J16960">
        <v>1</v>
      </c>
      <c r="K16960" t="s">
        <v>19</v>
      </c>
      <c r="L16960" t="s">
        <v>33</v>
      </c>
    </row>
    <row r="16961" spans="1:12" x14ac:dyDescent="0.35">
      <c r="A16961" t="s">
        <v>7863</v>
      </c>
      <c r="B16961">
        <f t="shared" si="264"/>
        <v>2007</v>
      </c>
      <c r="C16961" s="1">
        <v>39334</v>
      </c>
      <c r="D16961">
        <v>64</v>
      </c>
      <c r="E16961" t="s">
        <v>41</v>
      </c>
      <c r="F16961">
        <v>56</v>
      </c>
      <c r="G16961" t="s">
        <v>255</v>
      </c>
      <c r="H16961" t="s">
        <v>14</v>
      </c>
      <c r="I16961">
        <v>1</v>
      </c>
      <c r="J16961">
        <v>1</v>
      </c>
      <c r="K16961" t="s">
        <v>19</v>
      </c>
      <c r="L16961" t="s">
        <v>20</v>
      </c>
    </row>
    <row r="16962" spans="1:12" x14ac:dyDescent="0.35">
      <c r="A16962" t="s">
        <v>7864</v>
      </c>
      <c r="B16962">
        <f t="shared" si="264"/>
        <v>2007</v>
      </c>
      <c r="C16962" s="1">
        <v>39334</v>
      </c>
      <c r="D16962">
        <v>84</v>
      </c>
      <c r="E16962" t="s">
        <v>73</v>
      </c>
      <c r="F16962">
        <v>45</v>
      </c>
      <c r="G16962" t="s">
        <v>148</v>
      </c>
      <c r="H16962" t="s">
        <v>14</v>
      </c>
      <c r="I16962">
        <v>0</v>
      </c>
      <c r="J16962">
        <v>0</v>
      </c>
      <c r="K16962" t="s">
        <v>19</v>
      </c>
      <c r="L16962" t="s">
        <v>20</v>
      </c>
    </row>
    <row r="16963" spans="1:12" x14ac:dyDescent="0.35">
      <c r="A16963" t="s">
        <v>7865</v>
      </c>
      <c r="B16963">
        <f t="shared" ref="B16963:B17026" si="265">YEAR(C16963)</f>
        <v>2007</v>
      </c>
      <c r="C16963" s="1">
        <v>39334</v>
      </c>
      <c r="D16963">
        <v>50</v>
      </c>
      <c r="E16963" t="s">
        <v>82</v>
      </c>
      <c r="F16963">
        <v>121</v>
      </c>
      <c r="G16963" t="s">
        <v>71</v>
      </c>
      <c r="H16963" t="s">
        <v>14</v>
      </c>
      <c r="I16963">
        <v>0</v>
      </c>
      <c r="J16963">
        <v>4</v>
      </c>
      <c r="K16963" t="s">
        <v>19</v>
      </c>
      <c r="L16963" t="s">
        <v>33</v>
      </c>
    </row>
    <row r="16964" spans="1:12" x14ac:dyDescent="0.35">
      <c r="A16964" t="s">
        <v>11730</v>
      </c>
      <c r="B16964">
        <f t="shared" si="265"/>
        <v>2007</v>
      </c>
      <c r="C16964" s="1">
        <v>39336</v>
      </c>
      <c r="D16964">
        <v>110</v>
      </c>
      <c r="E16964" t="s">
        <v>35</v>
      </c>
      <c r="F16964">
        <v>250</v>
      </c>
      <c r="G16964" t="s">
        <v>226</v>
      </c>
      <c r="H16964" t="s">
        <v>115</v>
      </c>
      <c r="I16964">
        <v>0</v>
      </c>
      <c r="J16964">
        <v>5</v>
      </c>
      <c r="K16964" t="s">
        <v>15</v>
      </c>
      <c r="L16964" t="s">
        <v>33</v>
      </c>
    </row>
    <row r="16965" spans="1:12" x14ac:dyDescent="0.35">
      <c r="A16965" t="s">
        <v>7867</v>
      </c>
      <c r="B16965">
        <f t="shared" si="265"/>
        <v>2007</v>
      </c>
      <c r="C16965" s="1">
        <v>39354</v>
      </c>
      <c r="D16965">
        <v>323</v>
      </c>
      <c r="E16965" t="s">
        <v>25</v>
      </c>
      <c r="F16965">
        <v>189</v>
      </c>
      <c r="G16965" t="s">
        <v>45</v>
      </c>
      <c r="H16965" t="s">
        <v>14</v>
      </c>
      <c r="I16965">
        <v>3</v>
      </c>
      <c r="J16965">
        <v>0</v>
      </c>
      <c r="K16965" t="s">
        <v>152</v>
      </c>
      <c r="L16965" t="s">
        <v>16</v>
      </c>
    </row>
    <row r="16966" spans="1:12" x14ac:dyDescent="0.35">
      <c r="A16966" t="s">
        <v>7868</v>
      </c>
      <c r="B16966">
        <f t="shared" si="265"/>
        <v>2007</v>
      </c>
      <c r="C16966" s="1">
        <v>39354</v>
      </c>
      <c r="D16966">
        <v>38</v>
      </c>
      <c r="E16966" t="s">
        <v>54</v>
      </c>
      <c r="F16966">
        <v>268</v>
      </c>
      <c r="G16966" t="s">
        <v>47</v>
      </c>
      <c r="H16966" t="s">
        <v>14</v>
      </c>
      <c r="I16966">
        <v>0</v>
      </c>
      <c r="J16966">
        <v>1</v>
      </c>
      <c r="K16966" t="s">
        <v>152</v>
      </c>
      <c r="L16966" t="s">
        <v>33</v>
      </c>
    </row>
    <row r="16967" spans="1:12" x14ac:dyDescent="0.35">
      <c r="A16967" t="s">
        <v>7869</v>
      </c>
      <c r="B16967">
        <f t="shared" si="265"/>
        <v>2007</v>
      </c>
      <c r="C16967" s="1">
        <v>39367</v>
      </c>
      <c r="D16967">
        <v>31</v>
      </c>
      <c r="E16967" t="s">
        <v>18</v>
      </c>
      <c r="F16967">
        <v>259</v>
      </c>
      <c r="G16967" t="s">
        <v>22</v>
      </c>
      <c r="H16967" t="s">
        <v>14</v>
      </c>
      <c r="I16967">
        <v>2</v>
      </c>
      <c r="J16967">
        <v>0</v>
      </c>
      <c r="K16967" t="s">
        <v>19</v>
      </c>
      <c r="L16967" t="s">
        <v>16</v>
      </c>
    </row>
    <row r="16968" spans="1:12" x14ac:dyDescent="0.35">
      <c r="A16968" t="s">
        <v>7870</v>
      </c>
      <c r="B16968">
        <f t="shared" si="265"/>
        <v>2007</v>
      </c>
      <c r="C16968" s="1">
        <v>39367</v>
      </c>
      <c r="D16968">
        <v>170</v>
      </c>
      <c r="E16968" t="s">
        <v>79</v>
      </c>
      <c r="F16968">
        <v>289</v>
      </c>
      <c r="G16968" t="s">
        <v>66</v>
      </c>
      <c r="H16968" t="s">
        <v>14</v>
      </c>
      <c r="I16968">
        <v>2</v>
      </c>
      <c r="J16968">
        <v>0</v>
      </c>
      <c r="K16968" t="s">
        <v>19</v>
      </c>
      <c r="L16968" t="s">
        <v>16</v>
      </c>
    </row>
    <row r="16969" spans="1:12" x14ac:dyDescent="0.35">
      <c r="A16969" t="s">
        <v>7871</v>
      </c>
      <c r="B16969">
        <f t="shared" si="265"/>
        <v>2007</v>
      </c>
      <c r="C16969" s="1">
        <v>39368</v>
      </c>
      <c r="D16969">
        <v>45</v>
      </c>
      <c r="E16969" t="s">
        <v>148</v>
      </c>
      <c r="F16969">
        <v>177</v>
      </c>
      <c r="G16969" t="s">
        <v>60</v>
      </c>
      <c r="H16969" t="s">
        <v>14</v>
      </c>
      <c r="I16969">
        <v>1</v>
      </c>
      <c r="J16969">
        <v>2</v>
      </c>
      <c r="K16969" t="s">
        <v>19</v>
      </c>
      <c r="L16969" t="s">
        <v>33</v>
      </c>
    </row>
    <row r="16970" spans="1:12" x14ac:dyDescent="0.35">
      <c r="A16970" t="s">
        <v>7872</v>
      </c>
      <c r="B16970">
        <f t="shared" si="265"/>
        <v>2007</v>
      </c>
      <c r="C16970" s="1">
        <v>39368</v>
      </c>
      <c r="D16970">
        <v>38</v>
      </c>
      <c r="E16970" t="s">
        <v>54</v>
      </c>
      <c r="F16970">
        <v>84</v>
      </c>
      <c r="G16970" t="s">
        <v>73</v>
      </c>
      <c r="H16970" t="s">
        <v>14</v>
      </c>
      <c r="I16970">
        <v>0</v>
      </c>
      <c r="J16970">
        <v>1</v>
      </c>
      <c r="K16970" t="s">
        <v>19</v>
      </c>
      <c r="L16970" t="s">
        <v>33</v>
      </c>
    </row>
    <row r="16971" spans="1:12" x14ac:dyDescent="0.35">
      <c r="A16971" t="s">
        <v>7873</v>
      </c>
      <c r="B16971">
        <f t="shared" si="265"/>
        <v>2007</v>
      </c>
      <c r="C16971" s="1">
        <v>39369</v>
      </c>
      <c r="D16971">
        <v>63</v>
      </c>
      <c r="E16971" t="s">
        <v>57</v>
      </c>
      <c r="F16971">
        <v>165</v>
      </c>
      <c r="G16971" t="s">
        <v>31</v>
      </c>
      <c r="H16971" t="s">
        <v>14</v>
      </c>
      <c r="I16971">
        <v>2</v>
      </c>
      <c r="J16971">
        <v>6</v>
      </c>
      <c r="K16971" t="s">
        <v>262</v>
      </c>
      <c r="L16971" t="s">
        <v>33</v>
      </c>
    </row>
    <row r="16972" spans="1:12" x14ac:dyDescent="0.35">
      <c r="A16972" t="s">
        <v>11731</v>
      </c>
      <c r="B16972">
        <f t="shared" si="265"/>
        <v>2007</v>
      </c>
      <c r="C16972" s="1">
        <v>39369</v>
      </c>
      <c r="D16972">
        <v>198</v>
      </c>
      <c r="E16972" t="s">
        <v>62</v>
      </c>
      <c r="F16972">
        <v>181</v>
      </c>
      <c r="G16972" t="s">
        <v>981</v>
      </c>
      <c r="H16972" t="s">
        <v>687</v>
      </c>
      <c r="I16972">
        <v>2</v>
      </c>
      <c r="J16972">
        <v>2</v>
      </c>
      <c r="K16972" t="s">
        <v>15</v>
      </c>
      <c r="L16972" t="s">
        <v>20</v>
      </c>
    </row>
    <row r="16973" spans="1:12" x14ac:dyDescent="0.35">
      <c r="A16973" t="s">
        <v>7874</v>
      </c>
      <c r="B16973">
        <f t="shared" si="265"/>
        <v>2007</v>
      </c>
      <c r="C16973" s="1">
        <v>39369</v>
      </c>
      <c r="D16973">
        <v>121</v>
      </c>
      <c r="E16973" t="s">
        <v>71</v>
      </c>
      <c r="F16973">
        <v>255</v>
      </c>
      <c r="G16973" t="s">
        <v>44</v>
      </c>
      <c r="H16973" t="s">
        <v>14</v>
      </c>
      <c r="I16973">
        <v>1</v>
      </c>
      <c r="J16973">
        <v>3</v>
      </c>
      <c r="K16973" t="s">
        <v>15</v>
      </c>
      <c r="L16973" t="s">
        <v>33</v>
      </c>
    </row>
    <row r="16974" spans="1:12" x14ac:dyDescent="0.35">
      <c r="A16974" t="s">
        <v>11732</v>
      </c>
      <c r="B16974">
        <f t="shared" si="265"/>
        <v>2007</v>
      </c>
      <c r="C16974" s="1">
        <v>39371</v>
      </c>
      <c r="D16974">
        <v>159</v>
      </c>
      <c r="E16974" t="s">
        <v>51</v>
      </c>
      <c r="F16974">
        <v>23</v>
      </c>
      <c r="G16974" t="s">
        <v>779</v>
      </c>
      <c r="H16974" t="s">
        <v>115</v>
      </c>
      <c r="I16974">
        <v>0</v>
      </c>
      <c r="J16974">
        <v>2</v>
      </c>
      <c r="K16974" t="s">
        <v>15</v>
      </c>
      <c r="L16974" t="s">
        <v>33</v>
      </c>
    </row>
    <row r="16975" spans="1:12" x14ac:dyDescent="0.35">
      <c r="A16975" t="s">
        <v>11733</v>
      </c>
      <c r="B16975">
        <f t="shared" si="265"/>
        <v>2007</v>
      </c>
      <c r="C16975" s="1">
        <v>39372</v>
      </c>
      <c r="D16975">
        <v>84</v>
      </c>
      <c r="E16975" t="s">
        <v>73</v>
      </c>
      <c r="F16975">
        <v>142</v>
      </c>
      <c r="G16975" t="s">
        <v>1045</v>
      </c>
      <c r="H16975" t="s">
        <v>115</v>
      </c>
      <c r="I16975">
        <v>1</v>
      </c>
      <c r="J16975">
        <v>4</v>
      </c>
      <c r="K16975" t="s">
        <v>15</v>
      </c>
      <c r="L16975" t="s">
        <v>33</v>
      </c>
    </row>
    <row r="16976" spans="1:12" x14ac:dyDescent="0.35">
      <c r="A16976" t="s">
        <v>7875</v>
      </c>
      <c r="B16976">
        <f t="shared" si="265"/>
        <v>2007</v>
      </c>
      <c r="C16976" s="1">
        <v>39372</v>
      </c>
      <c r="D16976">
        <v>191</v>
      </c>
      <c r="E16976" t="s">
        <v>69</v>
      </c>
      <c r="F16976">
        <v>188</v>
      </c>
      <c r="G16976" t="s">
        <v>85</v>
      </c>
      <c r="H16976" t="s">
        <v>14</v>
      </c>
      <c r="I16976">
        <v>0</v>
      </c>
      <c r="J16976">
        <v>2</v>
      </c>
      <c r="K16976" t="s">
        <v>15</v>
      </c>
      <c r="L16976" t="s">
        <v>33</v>
      </c>
    </row>
    <row r="16977" spans="1:12" x14ac:dyDescent="0.35">
      <c r="A16977" t="s">
        <v>7876</v>
      </c>
      <c r="B16977">
        <f t="shared" si="265"/>
        <v>2007</v>
      </c>
      <c r="C16977" s="1">
        <v>39372</v>
      </c>
      <c r="D16977">
        <v>122</v>
      </c>
      <c r="E16977" t="s">
        <v>63</v>
      </c>
      <c r="F16977">
        <v>259</v>
      </c>
      <c r="G16977" t="s">
        <v>22</v>
      </c>
      <c r="H16977" t="s">
        <v>14</v>
      </c>
      <c r="I16977">
        <v>0</v>
      </c>
      <c r="J16977">
        <v>1</v>
      </c>
      <c r="K16977" t="s">
        <v>262</v>
      </c>
      <c r="L16977" t="s">
        <v>33</v>
      </c>
    </row>
    <row r="16978" spans="1:12" x14ac:dyDescent="0.35">
      <c r="A16978" t="s">
        <v>11734</v>
      </c>
      <c r="B16978">
        <f t="shared" si="265"/>
        <v>2007</v>
      </c>
      <c r="C16978" s="1">
        <v>39372</v>
      </c>
      <c r="D16978">
        <v>292</v>
      </c>
      <c r="E16978" t="s">
        <v>50</v>
      </c>
      <c r="F16978">
        <v>299</v>
      </c>
      <c r="G16978" t="s">
        <v>870</v>
      </c>
      <c r="H16978" t="s">
        <v>115</v>
      </c>
      <c r="I16978">
        <v>1</v>
      </c>
      <c r="J16978">
        <v>0</v>
      </c>
      <c r="K16978" t="s">
        <v>15</v>
      </c>
      <c r="L16978" t="s">
        <v>16</v>
      </c>
    </row>
    <row r="16979" spans="1:12" x14ac:dyDescent="0.35">
      <c r="A16979" t="s">
        <v>11735</v>
      </c>
      <c r="B16979">
        <f t="shared" si="265"/>
        <v>2007</v>
      </c>
      <c r="C16979" s="1">
        <v>39372</v>
      </c>
      <c r="D16979">
        <v>268</v>
      </c>
      <c r="E16979" t="s">
        <v>47</v>
      </c>
      <c r="F16979">
        <v>139</v>
      </c>
      <c r="G16979" t="s">
        <v>1126</v>
      </c>
      <c r="H16979" t="s">
        <v>172</v>
      </c>
      <c r="I16979">
        <v>0</v>
      </c>
      <c r="J16979">
        <v>2</v>
      </c>
      <c r="K16979" t="s">
        <v>15</v>
      </c>
      <c r="L16979" t="s">
        <v>33</v>
      </c>
    </row>
    <row r="16980" spans="1:12" x14ac:dyDescent="0.35">
      <c r="A16980" t="s">
        <v>11736</v>
      </c>
      <c r="B16980">
        <f t="shared" si="265"/>
        <v>2007</v>
      </c>
      <c r="C16980" s="1">
        <v>39372</v>
      </c>
      <c r="D16980">
        <v>140</v>
      </c>
      <c r="E16980" t="s">
        <v>56</v>
      </c>
      <c r="F16980">
        <v>19</v>
      </c>
      <c r="G16980" t="s">
        <v>1081</v>
      </c>
      <c r="H16980" t="s">
        <v>172</v>
      </c>
      <c r="I16980">
        <v>2</v>
      </c>
      <c r="J16980">
        <v>3</v>
      </c>
      <c r="K16980" t="s">
        <v>15</v>
      </c>
      <c r="L16980" t="s">
        <v>33</v>
      </c>
    </row>
    <row r="16981" spans="1:12" x14ac:dyDescent="0.35">
      <c r="A16981" t="s">
        <v>7877</v>
      </c>
      <c r="B16981">
        <f t="shared" si="265"/>
        <v>2007</v>
      </c>
      <c r="C16981" s="1">
        <v>39379</v>
      </c>
      <c r="D16981">
        <v>323</v>
      </c>
      <c r="E16981" t="s">
        <v>25</v>
      </c>
      <c r="F16981">
        <v>268</v>
      </c>
      <c r="G16981" t="s">
        <v>47</v>
      </c>
      <c r="H16981" t="s">
        <v>14</v>
      </c>
      <c r="I16981">
        <v>0</v>
      </c>
      <c r="J16981">
        <v>0</v>
      </c>
      <c r="K16981" t="s">
        <v>152</v>
      </c>
      <c r="L16981" t="s">
        <v>20</v>
      </c>
    </row>
    <row r="16982" spans="1:12" x14ac:dyDescent="0.35">
      <c r="A16982" t="s">
        <v>11737</v>
      </c>
      <c r="B16982">
        <f t="shared" si="265"/>
        <v>2007</v>
      </c>
      <c r="C16982" s="1">
        <v>39388</v>
      </c>
      <c r="D16982">
        <v>191</v>
      </c>
      <c r="E16982" t="s">
        <v>69</v>
      </c>
      <c r="F16982">
        <v>250</v>
      </c>
      <c r="G16982" t="s">
        <v>226</v>
      </c>
      <c r="H16982" t="s">
        <v>115</v>
      </c>
      <c r="I16982">
        <v>0</v>
      </c>
      <c r="J16982">
        <v>1</v>
      </c>
      <c r="K16982" t="s">
        <v>15</v>
      </c>
      <c r="L16982" t="s">
        <v>33</v>
      </c>
    </row>
    <row r="16983" spans="1:12" x14ac:dyDescent="0.35">
      <c r="A16983" t="s">
        <v>7878</v>
      </c>
      <c r="B16983">
        <f t="shared" si="265"/>
        <v>2007</v>
      </c>
      <c r="C16983" s="1">
        <v>39402</v>
      </c>
      <c r="D16983">
        <v>266</v>
      </c>
      <c r="E16983" t="s">
        <v>236</v>
      </c>
      <c r="F16983">
        <v>78</v>
      </c>
      <c r="G16983" t="s">
        <v>121</v>
      </c>
      <c r="H16983" t="s">
        <v>14</v>
      </c>
      <c r="I16983">
        <v>0</v>
      </c>
      <c r="J16983">
        <v>1</v>
      </c>
      <c r="K16983" t="s">
        <v>262</v>
      </c>
      <c r="L16983" t="s">
        <v>33</v>
      </c>
    </row>
    <row r="16984" spans="1:12" x14ac:dyDescent="0.35">
      <c r="A16984" t="s">
        <v>11738</v>
      </c>
      <c r="B16984">
        <f t="shared" si="265"/>
        <v>2007</v>
      </c>
      <c r="C16984" s="1">
        <v>39402</v>
      </c>
      <c r="D16984">
        <v>188</v>
      </c>
      <c r="E16984" t="s">
        <v>85</v>
      </c>
      <c r="F16984">
        <v>99</v>
      </c>
      <c r="G16984" t="s">
        <v>1156</v>
      </c>
      <c r="H16984" t="s">
        <v>172</v>
      </c>
      <c r="I16984">
        <v>2</v>
      </c>
      <c r="J16984">
        <v>2</v>
      </c>
      <c r="K16984" t="s">
        <v>15</v>
      </c>
      <c r="L16984" t="s">
        <v>20</v>
      </c>
    </row>
    <row r="16985" spans="1:12" x14ac:dyDescent="0.35">
      <c r="A16985" t="s">
        <v>7879</v>
      </c>
      <c r="B16985">
        <f t="shared" si="265"/>
        <v>2007</v>
      </c>
      <c r="C16985" s="1">
        <v>39403</v>
      </c>
      <c r="D16985">
        <v>170</v>
      </c>
      <c r="E16985" t="s">
        <v>79</v>
      </c>
      <c r="F16985">
        <v>255</v>
      </c>
      <c r="G16985" t="s">
        <v>44</v>
      </c>
      <c r="H16985" t="s">
        <v>14</v>
      </c>
      <c r="I16985">
        <v>2</v>
      </c>
      <c r="J16985">
        <v>3</v>
      </c>
      <c r="K16985" t="s">
        <v>15</v>
      </c>
      <c r="L16985" t="s">
        <v>33</v>
      </c>
    </row>
    <row r="16986" spans="1:12" x14ac:dyDescent="0.35">
      <c r="A16986" t="s">
        <v>7881</v>
      </c>
      <c r="B16986">
        <f t="shared" si="265"/>
        <v>2007</v>
      </c>
      <c r="C16986" s="1">
        <v>39403</v>
      </c>
      <c r="D16986">
        <v>191</v>
      </c>
      <c r="E16986" t="s">
        <v>69</v>
      </c>
      <c r="F16986">
        <v>292</v>
      </c>
      <c r="G16986" t="s">
        <v>50</v>
      </c>
      <c r="H16986" t="s">
        <v>14</v>
      </c>
      <c r="I16986">
        <v>0</v>
      </c>
      <c r="J16986">
        <v>2</v>
      </c>
      <c r="K16986" t="s">
        <v>15</v>
      </c>
      <c r="L16986" t="s">
        <v>33</v>
      </c>
    </row>
    <row r="16987" spans="1:12" x14ac:dyDescent="0.35">
      <c r="A16987" t="s">
        <v>7882</v>
      </c>
      <c r="B16987">
        <f t="shared" si="265"/>
        <v>2007</v>
      </c>
      <c r="C16987" s="1">
        <v>39403</v>
      </c>
      <c r="D16987">
        <v>259</v>
      </c>
      <c r="E16987" t="s">
        <v>22</v>
      </c>
      <c r="F16987">
        <v>122</v>
      </c>
      <c r="G16987" t="s">
        <v>63</v>
      </c>
      <c r="H16987" t="s">
        <v>14</v>
      </c>
      <c r="I16987">
        <v>0</v>
      </c>
      <c r="J16987">
        <v>0</v>
      </c>
      <c r="K16987" t="s">
        <v>262</v>
      </c>
      <c r="L16987" t="s">
        <v>20</v>
      </c>
    </row>
    <row r="16988" spans="1:12" x14ac:dyDescent="0.35">
      <c r="A16988" t="s">
        <v>11739</v>
      </c>
      <c r="B16988">
        <f t="shared" si="265"/>
        <v>2007</v>
      </c>
      <c r="C16988" s="1">
        <v>39403</v>
      </c>
      <c r="D16988">
        <v>198</v>
      </c>
      <c r="E16988" t="s">
        <v>62</v>
      </c>
      <c r="F16988">
        <v>18</v>
      </c>
      <c r="G16988" t="s">
        <v>1074</v>
      </c>
      <c r="H16988" t="s">
        <v>232</v>
      </c>
      <c r="I16988">
        <v>0</v>
      </c>
      <c r="J16988">
        <v>1</v>
      </c>
      <c r="K16988" t="s">
        <v>15</v>
      </c>
      <c r="L16988" t="s">
        <v>33</v>
      </c>
    </row>
    <row r="16989" spans="1:12" x14ac:dyDescent="0.35">
      <c r="A16989" t="s">
        <v>7884</v>
      </c>
      <c r="B16989">
        <f t="shared" si="265"/>
        <v>2007</v>
      </c>
      <c r="C16989" s="1">
        <v>39403</v>
      </c>
      <c r="D16989">
        <v>140</v>
      </c>
      <c r="E16989" t="s">
        <v>56</v>
      </c>
      <c r="F16989">
        <v>10</v>
      </c>
      <c r="G16989" t="s">
        <v>36</v>
      </c>
      <c r="H16989" t="s">
        <v>14</v>
      </c>
      <c r="I16989">
        <v>1</v>
      </c>
      <c r="J16989">
        <v>2</v>
      </c>
      <c r="K16989" t="s">
        <v>15</v>
      </c>
      <c r="L16989" t="s">
        <v>33</v>
      </c>
    </row>
    <row r="16990" spans="1:12" x14ac:dyDescent="0.35">
      <c r="A16990" t="s">
        <v>7885</v>
      </c>
      <c r="B16990">
        <f t="shared" si="265"/>
        <v>2007</v>
      </c>
      <c r="C16990" s="1">
        <v>39403</v>
      </c>
      <c r="D16990">
        <v>165</v>
      </c>
      <c r="E16990" t="s">
        <v>31</v>
      </c>
      <c r="F16990">
        <v>63</v>
      </c>
      <c r="G16990" t="s">
        <v>57</v>
      </c>
      <c r="H16990" t="s">
        <v>14</v>
      </c>
      <c r="I16990">
        <v>4</v>
      </c>
      <c r="J16990">
        <v>0</v>
      </c>
      <c r="K16990" t="s">
        <v>262</v>
      </c>
      <c r="L16990" t="s">
        <v>16</v>
      </c>
    </row>
    <row r="16991" spans="1:12" x14ac:dyDescent="0.35">
      <c r="A16991" t="s">
        <v>7886</v>
      </c>
      <c r="B16991">
        <f t="shared" si="265"/>
        <v>2007</v>
      </c>
      <c r="C16991" s="1">
        <v>39404</v>
      </c>
      <c r="D16991">
        <v>289</v>
      </c>
      <c r="E16991" t="s">
        <v>66</v>
      </c>
      <c r="F16991">
        <v>110</v>
      </c>
      <c r="G16991" t="s">
        <v>35</v>
      </c>
      <c r="H16991" t="s">
        <v>14</v>
      </c>
      <c r="I16991">
        <v>0</v>
      </c>
      <c r="J16991">
        <v>2</v>
      </c>
      <c r="K16991" t="s">
        <v>15</v>
      </c>
      <c r="L16991" t="s">
        <v>33</v>
      </c>
    </row>
    <row r="16992" spans="1:12" x14ac:dyDescent="0.35">
      <c r="A16992" t="s">
        <v>7887</v>
      </c>
      <c r="B16992">
        <f t="shared" si="265"/>
        <v>2007</v>
      </c>
      <c r="C16992" s="1">
        <v>39404</v>
      </c>
      <c r="D16992">
        <v>167</v>
      </c>
      <c r="E16992" t="s">
        <v>74</v>
      </c>
      <c r="F16992">
        <v>92</v>
      </c>
      <c r="G16992" t="s">
        <v>83</v>
      </c>
      <c r="H16992" t="s">
        <v>14</v>
      </c>
      <c r="I16992">
        <v>3</v>
      </c>
      <c r="J16992">
        <v>0</v>
      </c>
      <c r="K16992" t="s">
        <v>15</v>
      </c>
      <c r="L16992" t="s">
        <v>16</v>
      </c>
    </row>
    <row r="16993" spans="1:12" x14ac:dyDescent="0.35">
      <c r="A16993" t="s">
        <v>11740</v>
      </c>
      <c r="B16993">
        <f t="shared" si="265"/>
        <v>2007</v>
      </c>
      <c r="C16993" s="1">
        <v>39406</v>
      </c>
      <c r="D16993">
        <v>198</v>
      </c>
      <c r="E16993" t="s">
        <v>62</v>
      </c>
      <c r="F16993">
        <v>277</v>
      </c>
      <c r="G16993" t="s">
        <v>1151</v>
      </c>
      <c r="H16993" t="s">
        <v>172</v>
      </c>
      <c r="I16993">
        <v>1</v>
      </c>
      <c r="J16993">
        <v>0</v>
      </c>
      <c r="K16993" t="s">
        <v>15</v>
      </c>
      <c r="L16993" t="s">
        <v>16</v>
      </c>
    </row>
    <row r="16994" spans="1:12" x14ac:dyDescent="0.35">
      <c r="A16994" t="s">
        <v>7889</v>
      </c>
      <c r="B16994">
        <f t="shared" si="265"/>
        <v>2007</v>
      </c>
      <c r="C16994" s="1">
        <v>39406</v>
      </c>
      <c r="D16994">
        <v>121</v>
      </c>
      <c r="E16994" t="s">
        <v>71</v>
      </c>
      <c r="F16994">
        <v>10</v>
      </c>
      <c r="G16994" t="s">
        <v>36</v>
      </c>
      <c r="H16994" t="s">
        <v>14</v>
      </c>
      <c r="I16994">
        <v>3</v>
      </c>
      <c r="J16994">
        <v>0</v>
      </c>
      <c r="K16994" t="s">
        <v>15</v>
      </c>
      <c r="L16994" t="s">
        <v>16</v>
      </c>
    </row>
    <row r="16995" spans="1:12" x14ac:dyDescent="0.35">
      <c r="A16995" t="s">
        <v>7890</v>
      </c>
      <c r="B16995">
        <f t="shared" si="265"/>
        <v>2007</v>
      </c>
      <c r="C16995" s="1">
        <v>39406</v>
      </c>
      <c r="D16995">
        <v>170</v>
      </c>
      <c r="E16995" t="s">
        <v>79</v>
      </c>
      <c r="F16995">
        <v>6</v>
      </c>
      <c r="G16995" t="s">
        <v>38</v>
      </c>
      <c r="H16995" t="s">
        <v>14</v>
      </c>
      <c r="I16995">
        <v>2</v>
      </c>
      <c r="J16995">
        <v>3</v>
      </c>
      <c r="K16995" t="s">
        <v>15</v>
      </c>
      <c r="L16995" t="s">
        <v>33</v>
      </c>
    </row>
    <row r="16996" spans="1:12" x14ac:dyDescent="0.35">
      <c r="A16996" t="s">
        <v>11741</v>
      </c>
      <c r="B16996">
        <f t="shared" si="265"/>
        <v>2007</v>
      </c>
      <c r="C16996" s="1">
        <v>39407</v>
      </c>
      <c r="D16996">
        <v>140</v>
      </c>
      <c r="E16996" t="s">
        <v>56</v>
      </c>
      <c r="F16996">
        <v>225</v>
      </c>
      <c r="G16996" t="s">
        <v>992</v>
      </c>
      <c r="H16996" t="s">
        <v>115</v>
      </c>
      <c r="I16996">
        <v>6</v>
      </c>
      <c r="J16996">
        <v>1</v>
      </c>
      <c r="K16996" t="s">
        <v>15</v>
      </c>
      <c r="L16996" t="s">
        <v>16</v>
      </c>
    </row>
    <row r="16997" spans="1:12" x14ac:dyDescent="0.35">
      <c r="A16997" t="s">
        <v>7891</v>
      </c>
      <c r="B16997">
        <f t="shared" si="265"/>
        <v>2007</v>
      </c>
      <c r="C16997" s="1">
        <v>39407</v>
      </c>
      <c r="D16997">
        <v>323</v>
      </c>
      <c r="E16997" t="s">
        <v>25</v>
      </c>
      <c r="F16997">
        <v>284</v>
      </c>
      <c r="G16997" t="s">
        <v>77</v>
      </c>
      <c r="H16997" t="s">
        <v>14</v>
      </c>
      <c r="I16997">
        <v>0</v>
      </c>
      <c r="J16997">
        <v>1</v>
      </c>
      <c r="K16997" t="s">
        <v>15</v>
      </c>
      <c r="L16997" t="s">
        <v>33</v>
      </c>
    </row>
    <row r="16998" spans="1:12" x14ac:dyDescent="0.35">
      <c r="A16998" t="s">
        <v>11742</v>
      </c>
      <c r="B16998">
        <f t="shared" si="265"/>
        <v>2007</v>
      </c>
      <c r="C16998" s="1">
        <v>39407</v>
      </c>
      <c r="D16998">
        <v>289</v>
      </c>
      <c r="E16998" t="s">
        <v>66</v>
      </c>
      <c r="F16998">
        <v>299</v>
      </c>
      <c r="G16998" t="s">
        <v>870</v>
      </c>
      <c r="H16998" t="s">
        <v>115</v>
      </c>
      <c r="I16998">
        <v>5</v>
      </c>
      <c r="J16998">
        <v>0</v>
      </c>
      <c r="K16998" t="s">
        <v>15</v>
      </c>
      <c r="L16998" t="s">
        <v>16</v>
      </c>
    </row>
    <row r="16999" spans="1:12" x14ac:dyDescent="0.35">
      <c r="A16999" t="s">
        <v>7892</v>
      </c>
      <c r="B16999">
        <f t="shared" si="265"/>
        <v>2007</v>
      </c>
      <c r="C16999" s="1">
        <v>39407</v>
      </c>
      <c r="D16999">
        <v>255</v>
      </c>
      <c r="E16999" t="s">
        <v>44</v>
      </c>
      <c r="F16999">
        <v>188</v>
      </c>
      <c r="G16999" t="s">
        <v>85</v>
      </c>
      <c r="H16999" t="s">
        <v>14</v>
      </c>
      <c r="I16999">
        <v>0</v>
      </c>
      <c r="J16999">
        <v>3</v>
      </c>
      <c r="K16999" t="s">
        <v>15</v>
      </c>
      <c r="L16999" t="s">
        <v>33</v>
      </c>
    </row>
    <row r="17000" spans="1:12" x14ac:dyDescent="0.35">
      <c r="A17000" t="s">
        <v>11743</v>
      </c>
      <c r="B17000">
        <f t="shared" si="265"/>
        <v>2007</v>
      </c>
      <c r="C17000" s="1">
        <v>39407</v>
      </c>
      <c r="D17000">
        <v>148</v>
      </c>
      <c r="E17000" t="s">
        <v>143</v>
      </c>
      <c r="F17000">
        <v>208</v>
      </c>
      <c r="G17000" t="s">
        <v>1018</v>
      </c>
      <c r="H17000" t="s">
        <v>115</v>
      </c>
      <c r="I17000">
        <v>2</v>
      </c>
      <c r="J17000">
        <v>2</v>
      </c>
      <c r="K17000" t="s">
        <v>15</v>
      </c>
      <c r="L17000" t="s">
        <v>20</v>
      </c>
    </row>
    <row r="17001" spans="1:12" x14ac:dyDescent="0.35">
      <c r="A17001" t="s">
        <v>11744</v>
      </c>
      <c r="B17001">
        <f t="shared" si="265"/>
        <v>2007</v>
      </c>
      <c r="C17001" s="1">
        <v>39407</v>
      </c>
      <c r="D17001">
        <v>292</v>
      </c>
      <c r="E17001" t="s">
        <v>50</v>
      </c>
      <c r="F17001">
        <v>19</v>
      </c>
      <c r="G17001" t="s">
        <v>1081</v>
      </c>
      <c r="H17001" t="s">
        <v>172</v>
      </c>
      <c r="I17001">
        <v>0</v>
      </c>
      <c r="J17001">
        <v>0</v>
      </c>
      <c r="K17001" t="s">
        <v>15</v>
      </c>
      <c r="L17001" t="s">
        <v>20</v>
      </c>
    </row>
    <row r="17002" spans="1:12" x14ac:dyDescent="0.35">
      <c r="A17002" t="s">
        <v>7893</v>
      </c>
      <c r="B17002">
        <f t="shared" si="265"/>
        <v>2007</v>
      </c>
      <c r="C17002" s="1">
        <v>39407</v>
      </c>
      <c r="D17002">
        <v>197</v>
      </c>
      <c r="E17002" t="s">
        <v>39</v>
      </c>
      <c r="F17002">
        <v>89</v>
      </c>
      <c r="G17002" t="s">
        <v>53</v>
      </c>
      <c r="H17002" t="s">
        <v>14</v>
      </c>
      <c r="I17002">
        <v>1</v>
      </c>
      <c r="J17002">
        <v>1</v>
      </c>
      <c r="K17002" t="s">
        <v>15</v>
      </c>
      <c r="L17002" t="s">
        <v>20</v>
      </c>
    </row>
    <row r="17003" spans="1:12" x14ac:dyDescent="0.35">
      <c r="A17003" t="s">
        <v>7894</v>
      </c>
      <c r="B17003">
        <f t="shared" si="265"/>
        <v>2007</v>
      </c>
      <c r="C17003" s="1">
        <v>39407</v>
      </c>
      <c r="D17003">
        <v>31</v>
      </c>
      <c r="E17003" t="s">
        <v>18</v>
      </c>
      <c r="F17003">
        <v>110</v>
      </c>
      <c r="G17003" t="s">
        <v>35</v>
      </c>
      <c r="H17003" t="s">
        <v>14</v>
      </c>
      <c r="I17003">
        <v>2</v>
      </c>
      <c r="J17003">
        <v>4</v>
      </c>
      <c r="K17003" t="s">
        <v>15</v>
      </c>
      <c r="L17003" t="s">
        <v>33</v>
      </c>
    </row>
    <row r="17004" spans="1:12" x14ac:dyDescent="0.35">
      <c r="A17004" t="s">
        <v>11745</v>
      </c>
      <c r="B17004">
        <f t="shared" si="265"/>
        <v>2007</v>
      </c>
      <c r="C17004" s="1">
        <v>39408</v>
      </c>
      <c r="D17004">
        <v>148</v>
      </c>
      <c r="E17004" t="s">
        <v>143</v>
      </c>
      <c r="F17004">
        <v>208</v>
      </c>
      <c r="G17004" t="s">
        <v>1018</v>
      </c>
      <c r="H17004" t="s">
        <v>115</v>
      </c>
      <c r="I17004">
        <v>1</v>
      </c>
      <c r="J17004">
        <v>1</v>
      </c>
      <c r="K17004" t="s">
        <v>15</v>
      </c>
      <c r="L17004" t="s">
        <v>20</v>
      </c>
    </row>
    <row r="17005" spans="1:12" x14ac:dyDescent="0.35">
      <c r="A17005" t="s">
        <v>7895</v>
      </c>
      <c r="B17005">
        <f t="shared" si="265"/>
        <v>2007</v>
      </c>
      <c r="C17005" s="1">
        <v>39416</v>
      </c>
      <c r="D17005">
        <v>90</v>
      </c>
      <c r="E17005" t="s">
        <v>1396</v>
      </c>
      <c r="F17005">
        <v>274</v>
      </c>
      <c r="G17005" t="s">
        <v>29</v>
      </c>
      <c r="H17005" t="s">
        <v>14</v>
      </c>
      <c r="I17005">
        <v>0</v>
      </c>
      <c r="J17005">
        <v>1</v>
      </c>
      <c r="K17005" t="s">
        <v>15</v>
      </c>
      <c r="L17005" t="s">
        <v>33</v>
      </c>
    </row>
    <row r="17006" spans="1:12" x14ac:dyDescent="0.35">
      <c r="A17006" t="s">
        <v>7896</v>
      </c>
      <c r="B17006">
        <f t="shared" si="265"/>
        <v>2007</v>
      </c>
      <c r="C17006" s="1">
        <v>39418</v>
      </c>
      <c r="D17006">
        <v>259</v>
      </c>
      <c r="E17006" t="s">
        <v>22</v>
      </c>
      <c r="F17006">
        <v>122</v>
      </c>
      <c r="G17006" t="s">
        <v>63</v>
      </c>
      <c r="H17006" t="s">
        <v>14</v>
      </c>
      <c r="I17006">
        <v>0</v>
      </c>
      <c r="J17006">
        <v>2</v>
      </c>
      <c r="K17006" t="s">
        <v>3018</v>
      </c>
      <c r="L17006" t="s">
        <v>33</v>
      </c>
    </row>
    <row r="17007" spans="1:12" x14ac:dyDescent="0.35">
      <c r="A17007" t="s">
        <v>7897</v>
      </c>
      <c r="B17007">
        <f t="shared" si="265"/>
        <v>2007</v>
      </c>
      <c r="C17007" s="1">
        <v>39419</v>
      </c>
      <c r="D17007">
        <v>106</v>
      </c>
      <c r="E17007" t="s">
        <v>80</v>
      </c>
      <c r="F17007">
        <v>50</v>
      </c>
      <c r="G17007" t="s">
        <v>82</v>
      </c>
      <c r="H17007" t="s">
        <v>14</v>
      </c>
      <c r="I17007">
        <v>0</v>
      </c>
      <c r="J17007">
        <v>0</v>
      </c>
      <c r="K17007" t="s">
        <v>3018</v>
      </c>
      <c r="L17007" t="s">
        <v>20</v>
      </c>
    </row>
    <row r="17008" spans="1:12" x14ac:dyDescent="0.35">
      <c r="A17008" t="s">
        <v>7898</v>
      </c>
      <c r="B17008">
        <f t="shared" si="265"/>
        <v>2007</v>
      </c>
      <c r="C17008" s="1">
        <v>39419</v>
      </c>
      <c r="D17008">
        <v>90</v>
      </c>
      <c r="E17008" t="s">
        <v>1396</v>
      </c>
      <c r="F17008">
        <v>274</v>
      </c>
      <c r="G17008" t="s">
        <v>29</v>
      </c>
      <c r="H17008" t="s">
        <v>14</v>
      </c>
      <c r="I17008">
        <v>0</v>
      </c>
      <c r="J17008">
        <v>1</v>
      </c>
      <c r="K17008" t="s">
        <v>15</v>
      </c>
      <c r="L17008" t="s">
        <v>33</v>
      </c>
    </row>
    <row r="17009" spans="1:12" x14ac:dyDescent="0.35">
      <c r="A17009" t="s">
        <v>7899</v>
      </c>
      <c r="B17009">
        <f t="shared" si="265"/>
        <v>2007</v>
      </c>
      <c r="C17009" s="1">
        <v>39423</v>
      </c>
      <c r="D17009">
        <v>50</v>
      </c>
      <c r="E17009" t="s">
        <v>82</v>
      </c>
      <c r="F17009">
        <v>122</v>
      </c>
      <c r="G17009" t="s">
        <v>63</v>
      </c>
      <c r="H17009" t="s">
        <v>14</v>
      </c>
      <c r="I17009">
        <v>1</v>
      </c>
      <c r="J17009">
        <v>1</v>
      </c>
      <c r="K17009" t="s">
        <v>3018</v>
      </c>
      <c r="L17009" t="s">
        <v>20</v>
      </c>
    </row>
    <row r="17010" spans="1:12" x14ac:dyDescent="0.35">
      <c r="A17010" t="s">
        <v>7900</v>
      </c>
      <c r="B17010">
        <f t="shared" si="265"/>
        <v>2007</v>
      </c>
      <c r="C17010" s="1">
        <v>39424</v>
      </c>
      <c r="D17010">
        <v>148</v>
      </c>
      <c r="E17010" t="s">
        <v>143</v>
      </c>
      <c r="F17010">
        <v>284</v>
      </c>
      <c r="G17010" t="s">
        <v>77</v>
      </c>
      <c r="H17010" t="s">
        <v>14</v>
      </c>
      <c r="I17010">
        <v>1</v>
      </c>
      <c r="J17010">
        <v>2</v>
      </c>
      <c r="K17010" t="s">
        <v>2519</v>
      </c>
      <c r="L17010" t="s">
        <v>33</v>
      </c>
    </row>
    <row r="17011" spans="1:12" x14ac:dyDescent="0.35">
      <c r="A17011" t="s">
        <v>7901</v>
      </c>
      <c r="B17011">
        <f t="shared" si="265"/>
        <v>2007</v>
      </c>
      <c r="C17011" s="1">
        <v>39425</v>
      </c>
      <c r="D17011">
        <v>90</v>
      </c>
      <c r="E17011" t="s">
        <v>1396</v>
      </c>
      <c r="F17011">
        <v>234</v>
      </c>
      <c r="G17011" t="s">
        <v>13</v>
      </c>
      <c r="H17011" t="s">
        <v>14</v>
      </c>
      <c r="I17011">
        <v>1</v>
      </c>
      <c r="J17011">
        <v>2</v>
      </c>
      <c r="K17011" t="s">
        <v>2519</v>
      </c>
      <c r="L17011" t="s">
        <v>33</v>
      </c>
    </row>
    <row r="17012" spans="1:12" x14ac:dyDescent="0.35">
      <c r="A17012" t="s">
        <v>7902</v>
      </c>
      <c r="B17012">
        <f t="shared" si="265"/>
        <v>2007</v>
      </c>
      <c r="C17012" s="1">
        <v>39425</v>
      </c>
      <c r="D17012">
        <v>324</v>
      </c>
      <c r="E17012" t="s">
        <v>627</v>
      </c>
      <c r="F17012">
        <v>274</v>
      </c>
      <c r="G17012" t="s">
        <v>29</v>
      </c>
      <c r="H17012" t="s">
        <v>14</v>
      </c>
      <c r="I17012">
        <v>2</v>
      </c>
      <c r="J17012">
        <v>2</v>
      </c>
      <c r="K17012" t="s">
        <v>2519</v>
      </c>
      <c r="L17012" t="s">
        <v>20</v>
      </c>
    </row>
    <row r="17013" spans="1:12" x14ac:dyDescent="0.35">
      <c r="A17013" t="s">
        <v>7903</v>
      </c>
      <c r="B17013">
        <f t="shared" si="265"/>
        <v>2007</v>
      </c>
      <c r="C17013" s="1">
        <v>39425</v>
      </c>
      <c r="D17013">
        <v>78</v>
      </c>
      <c r="E17013" t="s">
        <v>121</v>
      </c>
      <c r="F17013">
        <v>297</v>
      </c>
      <c r="G17013" t="s">
        <v>76</v>
      </c>
      <c r="H17013" t="s">
        <v>14</v>
      </c>
      <c r="I17013">
        <v>0</v>
      </c>
      <c r="J17013">
        <v>7</v>
      </c>
      <c r="K17013" t="s">
        <v>2519</v>
      </c>
      <c r="L17013" t="s">
        <v>33</v>
      </c>
    </row>
    <row r="17014" spans="1:12" x14ac:dyDescent="0.35">
      <c r="A17014" t="s">
        <v>7904</v>
      </c>
      <c r="B17014">
        <f t="shared" si="265"/>
        <v>2007</v>
      </c>
      <c r="C17014" s="1">
        <v>39426</v>
      </c>
      <c r="D17014">
        <v>45</v>
      </c>
      <c r="E17014" t="s">
        <v>148</v>
      </c>
      <c r="F17014">
        <v>266</v>
      </c>
      <c r="G17014" t="s">
        <v>236</v>
      </c>
      <c r="H17014" t="s">
        <v>14</v>
      </c>
      <c r="I17014">
        <v>3</v>
      </c>
      <c r="J17014">
        <v>0</v>
      </c>
      <c r="K17014" t="s">
        <v>2519</v>
      </c>
      <c r="L17014" t="s">
        <v>16</v>
      </c>
    </row>
    <row r="17015" spans="1:12" x14ac:dyDescent="0.35">
      <c r="A17015" t="s">
        <v>7905</v>
      </c>
      <c r="B17015">
        <f t="shared" si="265"/>
        <v>2007</v>
      </c>
      <c r="C17015" s="1">
        <v>39427</v>
      </c>
      <c r="D17015">
        <v>90</v>
      </c>
      <c r="E17015" t="s">
        <v>1396</v>
      </c>
      <c r="F17015">
        <v>78</v>
      </c>
      <c r="G17015" t="s">
        <v>121</v>
      </c>
      <c r="H17015" t="s">
        <v>14</v>
      </c>
      <c r="I17015">
        <v>3</v>
      </c>
      <c r="J17015">
        <v>2</v>
      </c>
      <c r="K17015" t="s">
        <v>2519</v>
      </c>
      <c r="L17015" t="s">
        <v>16</v>
      </c>
    </row>
    <row r="17016" spans="1:12" x14ac:dyDescent="0.35">
      <c r="A17016" t="s">
        <v>7906</v>
      </c>
      <c r="B17016">
        <f t="shared" si="265"/>
        <v>2007</v>
      </c>
      <c r="C17016" s="1">
        <v>39427</v>
      </c>
      <c r="D17016">
        <v>297</v>
      </c>
      <c r="E17016" t="s">
        <v>76</v>
      </c>
      <c r="F17016">
        <v>234</v>
      </c>
      <c r="G17016" t="s">
        <v>13</v>
      </c>
      <c r="H17016" t="s">
        <v>14</v>
      </c>
      <c r="I17016">
        <v>2</v>
      </c>
      <c r="J17016">
        <v>0</v>
      </c>
      <c r="K17016" t="s">
        <v>2519</v>
      </c>
      <c r="L17016" t="s">
        <v>16</v>
      </c>
    </row>
    <row r="17017" spans="1:12" x14ac:dyDescent="0.35">
      <c r="A17017" t="s">
        <v>7907</v>
      </c>
      <c r="B17017">
        <f t="shared" si="265"/>
        <v>2007</v>
      </c>
      <c r="C17017" s="1">
        <v>39428</v>
      </c>
      <c r="D17017">
        <v>45</v>
      </c>
      <c r="E17017" t="s">
        <v>148</v>
      </c>
      <c r="F17017">
        <v>148</v>
      </c>
      <c r="G17017" t="s">
        <v>143</v>
      </c>
      <c r="H17017" t="s">
        <v>14</v>
      </c>
      <c r="I17017">
        <v>1</v>
      </c>
      <c r="J17017">
        <v>0</v>
      </c>
      <c r="K17017" t="s">
        <v>2519</v>
      </c>
      <c r="L17017" t="s">
        <v>16</v>
      </c>
    </row>
    <row r="17018" spans="1:12" x14ac:dyDescent="0.35">
      <c r="A17018" t="s">
        <v>7908</v>
      </c>
      <c r="B17018">
        <f t="shared" si="265"/>
        <v>2007</v>
      </c>
      <c r="C17018" s="1">
        <v>39428</v>
      </c>
      <c r="D17018">
        <v>266</v>
      </c>
      <c r="E17018" t="s">
        <v>236</v>
      </c>
      <c r="F17018">
        <v>284</v>
      </c>
      <c r="G17018" t="s">
        <v>77</v>
      </c>
      <c r="H17018" t="s">
        <v>14</v>
      </c>
      <c r="I17018">
        <v>0</v>
      </c>
      <c r="J17018">
        <v>1</v>
      </c>
      <c r="K17018" t="s">
        <v>2519</v>
      </c>
      <c r="L17018" t="s">
        <v>33</v>
      </c>
    </row>
    <row r="17019" spans="1:12" x14ac:dyDescent="0.35">
      <c r="A17019" t="s">
        <v>7909</v>
      </c>
      <c r="B17019">
        <f t="shared" si="265"/>
        <v>2007</v>
      </c>
      <c r="C17019" s="1">
        <v>39429</v>
      </c>
      <c r="D17019">
        <v>234</v>
      </c>
      <c r="E17019" t="s">
        <v>13</v>
      </c>
      <c r="F17019">
        <v>78</v>
      </c>
      <c r="G17019" t="s">
        <v>121</v>
      </c>
      <c r="H17019" t="s">
        <v>14</v>
      </c>
      <c r="I17019">
        <v>9</v>
      </c>
      <c r="J17019">
        <v>0</v>
      </c>
      <c r="K17019" t="s">
        <v>2519</v>
      </c>
      <c r="L17019" t="s">
        <v>16</v>
      </c>
    </row>
    <row r="17020" spans="1:12" x14ac:dyDescent="0.35">
      <c r="A17020" t="s">
        <v>7910</v>
      </c>
      <c r="B17020">
        <f t="shared" si="265"/>
        <v>2007</v>
      </c>
      <c r="C17020" s="1">
        <v>39429</v>
      </c>
      <c r="D17020">
        <v>93</v>
      </c>
      <c r="E17020" t="s">
        <v>12</v>
      </c>
      <c r="F17020">
        <v>324</v>
      </c>
      <c r="G17020" t="s">
        <v>627</v>
      </c>
      <c r="H17020" t="s">
        <v>14</v>
      </c>
      <c r="I17020">
        <v>1</v>
      </c>
      <c r="J17020">
        <v>3</v>
      </c>
      <c r="K17020" t="s">
        <v>2519</v>
      </c>
      <c r="L17020" t="s">
        <v>33</v>
      </c>
    </row>
    <row r="17021" spans="1:12" x14ac:dyDescent="0.35">
      <c r="A17021" t="s">
        <v>7911</v>
      </c>
      <c r="B17021">
        <f t="shared" si="265"/>
        <v>2007</v>
      </c>
      <c r="C17021" s="1">
        <v>39430</v>
      </c>
      <c r="D17021">
        <v>297</v>
      </c>
      <c r="E17021" t="s">
        <v>76</v>
      </c>
      <c r="F17021">
        <v>90</v>
      </c>
      <c r="G17021" t="s">
        <v>1396</v>
      </c>
      <c r="H17021" t="s">
        <v>14</v>
      </c>
      <c r="I17021">
        <v>2</v>
      </c>
      <c r="J17021">
        <v>3</v>
      </c>
      <c r="K17021" t="s">
        <v>2519</v>
      </c>
      <c r="L17021" t="s">
        <v>33</v>
      </c>
    </row>
    <row r="17022" spans="1:12" x14ac:dyDescent="0.35">
      <c r="A17022" t="s">
        <v>7912</v>
      </c>
      <c r="B17022">
        <f t="shared" si="265"/>
        <v>2007</v>
      </c>
      <c r="C17022" s="1">
        <v>39430</v>
      </c>
      <c r="D17022">
        <v>266</v>
      </c>
      <c r="E17022" t="s">
        <v>236</v>
      </c>
      <c r="F17022">
        <v>148</v>
      </c>
      <c r="G17022" t="s">
        <v>143</v>
      </c>
      <c r="H17022" t="s">
        <v>14</v>
      </c>
      <c r="I17022">
        <v>0</v>
      </c>
      <c r="J17022">
        <v>2</v>
      </c>
      <c r="K17022" t="s">
        <v>2519</v>
      </c>
      <c r="L17022" t="s">
        <v>33</v>
      </c>
    </row>
    <row r="17023" spans="1:12" x14ac:dyDescent="0.35">
      <c r="A17023" t="s">
        <v>7913</v>
      </c>
      <c r="B17023">
        <f t="shared" si="265"/>
        <v>2007</v>
      </c>
      <c r="C17023" s="1">
        <v>39431</v>
      </c>
      <c r="D17023">
        <v>274</v>
      </c>
      <c r="E17023" t="s">
        <v>29</v>
      </c>
      <c r="F17023">
        <v>93</v>
      </c>
      <c r="G17023" t="s">
        <v>12</v>
      </c>
      <c r="H17023" t="s">
        <v>14</v>
      </c>
      <c r="I17023">
        <v>0</v>
      </c>
      <c r="J17023">
        <v>0</v>
      </c>
      <c r="K17023" t="s">
        <v>2519</v>
      </c>
      <c r="L17023" t="s">
        <v>20</v>
      </c>
    </row>
    <row r="17024" spans="1:12" x14ac:dyDescent="0.35">
      <c r="A17024" t="s">
        <v>7914</v>
      </c>
      <c r="B17024">
        <f t="shared" si="265"/>
        <v>2007</v>
      </c>
      <c r="C17024" s="1">
        <v>39431</v>
      </c>
      <c r="D17024">
        <v>45</v>
      </c>
      <c r="E17024" t="s">
        <v>148</v>
      </c>
      <c r="F17024">
        <v>284</v>
      </c>
      <c r="G17024" t="s">
        <v>77</v>
      </c>
      <c r="H17024" t="s">
        <v>14</v>
      </c>
      <c r="I17024">
        <v>0</v>
      </c>
      <c r="J17024">
        <v>0</v>
      </c>
      <c r="K17024" t="s">
        <v>2519</v>
      </c>
      <c r="L17024" t="s">
        <v>20</v>
      </c>
    </row>
    <row r="17025" spans="1:12" x14ac:dyDescent="0.35">
      <c r="A17025" t="s">
        <v>7915</v>
      </c>
      <c r="B17025">
        <f t="shared" si="265"/>
        <v>2007</v>
      </c>
      <c r="C17025" s="1">
        <v>39433</v>
      </c>
      <c r="D17025">
        <v>90</v>
      </c>
      <c r="E17025" t="s">
        <v>1396</v>
      </c>
      <c r="F17025">
        <v>45</v>
      </c>
      <c r="G17025" t="s">
        <v>148</v>
      </c>
      <c r="H17025" t="s">
        <v>14</v>
      </c>
      <c r="I17025">
        <v>1</v>
      </c>
      <c r="J17025">
        <v>2</v>
      </c>
      <c r="K17025" t="s">
        <v>2519</v>
      </c>
      <c r="L17025" t="s">
        <v>33</v>
      </c>
    </row>
    <row r="17026" spans="1:12" x14ac:dyDescent="0.35">
      <c r="A17026" t="s">
        <v>7916</v>
      </c>
      <c r="B17026">
        <f t="shared" si="265"/>
        <v>2007</v>
      </c>
      <c r="C17026" s="1">
        <v>39433</v>
      </c>
      <c r="D17026">
        <v>274</v>
      </c>
      <c r="E17026" t="s">
        <v>29</v>
      </c>
      <c r="F17026">
        <v>284</v>
      </c>
      <c r="G17026" t="s">
        <v>77</v>
      </c>
      <c r="H17026" t="s">
        <v>14</v>
      </c>
      <c r="I17026">
        <v>2</v>
      </c>
      <c r="J17026">
        <v>1</v>
      </c>
      <c r="K17026" t="s">
        <v>2519</v>
      </c>
      <c r="L17026" t="s">
        <v>16</v>
      </c>
    </row>
    <row r="17027" spans="1:12" x14ac:dyDescent="0.35">
      <c r="A17027" t="s">
        <v>7917</v>
      </c>
      <c r="B17027">
        <f t="shared" ref="B17027:B17090" si="266">YEAR(C17027)</f>
        <v>2007</v>
      </c>
      <c r="C17027" s="1">
        <v>39434</v>
      </c>
      <c r="D17027">
        <v>148</v>
      </c>
      <c r="E17027" t="s">
        <v>143</v>
      </c>
      <c r="F17027">
        <v>297</v>
      </c>
      <c r="G17027" t="s">
        <v>76</v>
      </c>
      <c r="H17027" t="s">
        <v>14</v>
      </c>
      <c r="I17027">
        <v>1</v>
      </c>
      <c r="J17027">
        <v>1</v>
      </c>
      <c r="K17027" t="s">
        <v>2519</v>
      </c>
      <c r="L17027" t="s">
        <v>20</v>
      </c>
    </row>
    <row r="17028" spans="1:12" x14ac:dyDescent="0.35">
      <c r="A17028" t="s">
        <v>7918</v>
      </c>
      <c r="B17028">
        <f t="shared" si="266"/>
        <v>2007</v>
      </c>
      <c r="C17028" s="1">
        <v>39434</v>
      </c>
      <c r="D17028">
        <v>234</v>
      </c>
      <c r="E17028" t="s">
        <v>13</v>
      </c>
      <c r="F17028">
        <v>324</v>
      </c>
      <c r="G17028" t="s">
        <v>627</v>
      </c>
      <c r="H17028" t="s">
        <v>14</v>
      </c>
      <c r="I17028">
        <v>0</v>
      </c>
      <c r="J17028">
        <v>0</v>
      </c>
      <c r="K17028" t="s">
        <v>2519</v>
      </c>
      <c r="L17028" t="s">
        <v>20</v>
      </c>
    </row>
    <row r="17029" spans="1:12" x14ac:dyDescent="0.35">
      <c r="A17029" t="s">
        <v>7919</v>
      </c>
      <c r="B17029">
        <f t="shared" si="266"/>
        <v>2007</v>
      </c>
      <c r="C17029" s="1">
        <v>39435</v>
      </c>
      <c r="D17029">
        <v>274</v>
      </c>
      <c r="E17029" t="s">
        <v>29</v>
      </c>
      <c r="F17029">
        <v>45</v>
      </c>
      <c r="G17029" t="s">
        <v>148</v>
      </c>
      <c r="H17029" t="s">
        <v>14</v>
      </c>
      <c r="I17029">
        <v>2</v>
      </c>
      <c r="J17029">
        <v>1</v>
      </c>
      <c r="K17029" t="s">
        <v>2519</v>
      </c>
      <c r="L17029" t="s">
        <v>16</v>
      </c>
    </row>
    <row r="17030" spans="1:12" x14ac:dyDescent="0.35">
      <c r="A17030" t="s">
        <v>7920</v>
      </c>
      <c r="B17030">
        <f t="shared" si="266"/>
        <v>2007</v>
      </c>
      <c r="C17030" s="1">
        <v>39436</v>
      </c>
      <c r="D17030">
        <v>234</v>
      </c>
      <c r="E17030" t="s">
        <v>13</v>
      </c>
      <c r="F17030">
        <v>297</v>
      </c>
      <c r="G17030" t="s">
        <v>76</v>
      </c>
      <c r="H17030" t="s">
        <v>14</v>
      </c>
      <c r="I17030">
        <v>1</v>
      </c>
      <c r="J17030">
        <v>0</v>
      </c>
      <c r="K17030" t="s">
        <v>2519</v>
      </c>
      <c r="L17030" t="s">
        <v>16</v>
      </c>
    </row>
    <row r="17031" spans="1:12" x14ac:dyDescent="0.35">
      <c r="A17031" t="s">
        <v>7921</v>
      </c>
      <c r="B17031">
        <f t="shared" si="266"/>
        <v>2007</v>
      </c>
      <c r="C17031" s="1">
        <v>39438</v>
      </c>
      <c r="D17031">
        <v>297</v>
      </c>
      <c r="E17031" t="s">
        <v>76</v>
      </c>
      <c r="F17031">
        <v>45</v>
      </c>
      <c r="G17031" t="s">
        <v>148</v>
      </c>
      <c r="H17031" t="s">
        <v>14</v>
      </c>
      <c r="I17031">
        <v>2</v>
      </c>
      <c r="J17031">
        <v>0</v>
      </c>
      <c r="K17031" t="s">
        <v>2519</v>
      </c>
      <c r="L17031" t="s">
        <v>16</v>
      </c>
    </row>
    <row r="17032" spans="1:12" x14ac:dyDescent="0.35">
      <c r="A17032" t="s">
        <v>7922</v>
      </c>
      <c r="B17032">
        <f t="shared" si="266"/>
        <v>2007</v>
      </c>
      <c r="C17032" s="1">
        <v>39438</v>
      </c>
      <c r="D17032">
        <v>234</v>
      </c>
      <c r="E17032" t="s">
        <v>13</v>
      </c>
      <c r="F17032">
        <v>274</v>
      </c>
      <c r="G17032" t="s">
        <v>29</v>
      </c>
      <c r="H17032" t="s">
        <v>14</v>
      </c>
      <c r="I17032">
        <v>2</v>
      </c>
      <c r="J17032">
        <v>2</v>
      </c>
      <c r="K17032" t="s">
        <v>2519</v>
      </c>
      <c r="L17032" t="s">
        <v>20</v>
      </c>
    </row>
    <row r="17033" spans="1:12" x14ac:dyDescent="0.35">
      <c r="A17033" t="s">
        <v>7923</v>
      </c>
      <c r="B17033">
        <f t="shared" si="266"/>
        <v>2007</v>
      </c>
      <c r="C17033" s="1">
        <v>39439</v>
      </c>
      <c r="D17033">
        <v>259</v>
      </c>
      <c r="E17033" t="s">
        <v>22</v>
      </c>
      <c r="F17033">
        <v>106</v>
      </c>
      <c r="G17033" t="s">
        <v>80</v>
      </c>
      <c r="H17033" t="s">
        <v>14</v>
      </c>
      <c r="I17033">
        <v>1</v>
      </c>
      <c r="J17033">
        <v>2</v>
      </c>
      <c r="K17033" t="s">
        <v>15</v>
      </c>
      <c r="L17033" t="s">
        <v>33</v>
      </c>
    </row>
    <row r="17034" spans="1:12" x14ac:dyDescent="0.35">
      <c r="A17034" t="s">
        <v>11746</v>
      </c>
      <c r="B17034">
        <f t="shared" si="266"/>
        <v>2007</v>
      </c>
      <c r="C17034" s="1">
        <v>39443</v>
      </c>
      <c r="D17034">
        <v>323</v>
      </c>
      <c r="E17034" t="s">
        <v>25</v>
      </c>
      <c r="F17034">
        <v>8</v>
      </c>
      <c r="G17034" t="s">
        <v>1416</v>
      </c>
      <c r="H17034" t="s">
        <v>172</v>
      </c>
      <c r="I17034">
        <v>1</v>
      </c>
      <c r="J17034">
        <v>4</v>
      </c>
      <c r="K17034" t="s">
        <v>15</v>
      </c>
      <c r="L17034" t="s">
        <v>33</v>
      </c>
    </row>
    <row r="17035" spans="1:12" x14ac:dyDescent="0.35">
      <c r="A17035" t="s">
        <v>11747</v>
      </c>
      <c r="B17035">
        <f t="shared" si="266"/>
        <v>2007</v>
      </c>
      <c r="C17035" s="1">
        <v>39443</v>
      </c>
      <c r="D17035">
        <v>47</v>
      </c>
      <c r="E17035" t="s">
        <v>68</v>
      </c>
      <c r="F17035">
        <v>105</v>
      </c>
      <c r="G17035" t="s">
        <v>1444</v>
      </c>
      <c r="H17035" t="s">
        <v>172</v>
      </c>
      <c r="I17035">
        <v>1</v>
      </c>
      <c r="J17035">
        <v>1</v>
      </c>
      <c r="K17035" t="s">
        <v>15</v>
      </c>
      <c r="L17035" t="s">
        <v>20</v>
      </c>
    </row>
    <row r="17036" spans="1:12" x14ac:dyDescent="0.35">
      <c r="A17036" t="s">
        <v>7924</v>
      </c>
      <c r="B17036">
        <f t="shared" si="266"/>
        <v>2007</v>
      </c>
      <c r="C17036" s="1">
        <v>39445</v>
      </c>
      <c r="D17036">
        <v>10</v>
      </c>
      <c r="E17036" t="s">
        <v>36</v>
      </c>
      <c r="F17036">
        <v>49</v>
      </c>
      <c r="G17036" t="s">
        <v>1425</v>
      </c>
      <c r="H17036" t="s">
        <v>14</v>
      </c>
      <c r="I17036">
        <v>0</v>
      </c>
      <c r="J17036">
        <v>2</v>
      </c>
      <c r="K17036" t="s">
        <v>15</v>
      </c>
      <c r="L17036" t="s">
        <v>33</v>
      </c>
    </row>
    <row r="17037" spans="1:12" x14ac:dyDescent="0.35">
      <c r="A17037" t="s">
        <v>7925</v>
      </c>
      <c r="B17037">
        <f t="shared" si="266"/>
        <v>2008</v>
      </c>
      <c r="C17037" s="1">
        <v>39452</v>
      </c>
      <c r="D17037">
        <v>191</v>
      </c>
      <c r="E17037" t="s">
        <v>69</v>
      </c>
      <c r="F17037">
        <v>84</v>
      </c>
      <c r="G17037" t="s">
        <v>73</v>
      </c>
      <c r="H17037" t="s">
        <v>14</v>
      </c>
      <c r="I17037">
        <v>0</v>
      </c>
      <c r="J17037">
        <v>3</v>
      </c>
      <c r="K17037" t="s">
        <v>15</v>
      </c>
      <c r="L17037" t="s">
        <v>33</v>
      </c>
    </row>
    <row r="17038" spans="1:12" x14ac:dyDescent="0.35">
      <c r="A17038" t="s">
        <v>7926</v>
      </c>
      <c r="B17038">
        <f t="shared" si="266"/>
        <v>2008</v>
      </c>
      <c r="C17038" s="1">
        <v>39453</v>
      </c>
      <c r="D17038">
        <v>323</v>
      </c>
      <c r="E17038" t="s">
        <v>25</v>
      </c>
      <c r="F17038">
        <v>292</v>
      </c>
      <c r="G17038" t="s">
        <v>50</v>
      </c>
      <c r="H17038" t="s">
        <v>14</v>
      </c>
      <c r="I17038">
        <v>2</v>
      </c>
      <c r="J17038">
        <v>1</v>
      </c>
      <c r="K17038" t="s">
        <v>15</v>
      </c>
      <c r="L17038" t="s">
        <v>16</v>
      </c>
    </row>
    <row r="17039" spans="1:12" x14ac:dyDescent="0.35">
      <c r="A17039" t="s">
        <v>7927</v>
      </c>
      <c r="B17039">
        <f t="shared" si="266"/>
        <v>2008</v>
      </c>
      <c r="C17039" s="1">
        <v>39455</v>
      </c>
      <c r="D17039">
        <v>323</v>
      </c>
      <c r="E17039" t="s">
        <v>25</v>
      </c>
      <c r="F17039">
        <v>292</v>
      </c>
      <c r="G17039" t="s">
        <v>50</v>
      </c>
      <c r="H17039" t="s">
        <v>14</v>
      </c>
      <c r="I17039">
        <v>0</v>
      </c>
      <c r="J17039">
        <v>1</v>
      </c>
      <c r="K17039" t="s">
        <v>15</v>
      </c>
      <c r="L17039" t="s">
        <v>33</v>
      </c>
    </row>
    <row r="17040" spans="1:12" x14ac:dyDescent="0.35">
      <c r="A17040" t="s">
        <v>7928</v>
      </c>
      <c r="B17040">
        <f t="shared" si="266"/>
        <v>2008</v>
      </c>
      <c r="C17040" s="1">
        <v>39456</v>
      </c>
      <c r="D17040">
        <v>274</v>
      </c>
      <c r="E17040" t="s">
        <v>29</v>
      </c>
      <c r="F17040">
        <v>198</v>
      </c>
      <c r="G17040" t="s">
        <v>62</v>
      </c>
      <c r="H17040" t="s">
        <v>14</v>
      </c>
      <c r="I17040">
        <v>0</v>
      </c>
      <c r="J17040">
        <v>2</v>
      </c>
      <c r="K17040" t="s">
        <v>15</v>
      </c>
      <c r="L17040" t="s">
        <v>33</v>
      </c>
    </row>
    <row r="17041" spans="1:12" x14ac:dyDescent="0.35">
      <c r="A17041" t="s">
        <v>7929</v>
      </c>
      <c r="B17041">
        <f t="shared" si="266"/>
        <v>2008</v>
      </c>
      <c r="C17041" s="1">
        <v>39457</v>
      </c>
      <c r="D17041">
        <v>170</v>
      </c>
      <c r="E17041" t="s">
        <v>79</v>
      </c>
      <c r="F17041">
        <v>84</v>
      </c>
      <c r="G17041" t="s">
        <v>73</v>
      </c>
      <c r="H17041" t="s">
        <v>14</v>
      </c>
      <c r="I17041">
        <v>0</v>
      </c>
      <c r="J17041">
        <v>1</v>
      </c>
      <c r="K17041" t="s">
        <v>15</v>
      </c>
      <c r="L17041" t="s">
        <v>33</v>
      </c>
    </row>
    <row r="17042" spans="1:12" x14ac:dyDescent="0.35">
      <c r="A17042" t="s">
        <v>7930</v>
      </c>
      <c r="B17042">
        <f t="shared" si="266"/>
        <v>2008</v>
      </c>
      <c r="C17042" s="1">
        <v>39458</v>
      </c>
      <c r="D17042">
        <v>274</v>
      </c>
      <c r="E17042" t="s">
        <v>29</v>
      </c>
      <c r="F17042">
        <v>121</v>
      </c>
      <c r="G17042" t="s">
        <v>71</v>
      </c>
      <c r="H17042" t="s">
        <v>14</v>
      </c>
      <c r="I17042">
        <v>0</v>
      </c>
      <c r="J17042">
        <v>6</v>
      </c>
      <c r="K17042" t="s">
        <v>15</v>
      </c>
      <c r="L17042" t="s">
        <v>33</v>
      </c>
    </row>
    <row r="17043" spans="1:12" x14ac:dyDescent="0.35">
      <c r="A17043" t="s">
        <v>7931</v>
      </c>
      <c r="B17043">
        <f t="shared" si="266"/>
        <v>2008</v>
      </c>
      <c r="C17043" s="1">
        <v>39459</v>
      </c>
      <c r="D17043">
        <v>191</v>
      </c>
      <c r="E17043" t="s">
        <v>69</v>
      </c>
      <c r="F17043">
        <v>255</v>
      </c>
      <c r="G17043" t="s">
        <v>44</v>
      </c>
      <c r="H17043" t="s">
        <v>14</v>
      </c>
      <c r="I17043">
        <v>1</v>
      </c>
      <c r="J17043">
        <v>3</v>
      </c>
      <c r="K17043" t="s">
        <v>15</v>
      </c>
      <c r="L17043" t="s">
        <v>33</v>
      </c>
    </row>
    <row r="17044" spans="1:12" x14ac:dyDescent="0.35">
      <c r="A17044" t="s">
        <v>7932</v>
      </c>
      <c r="B17044">
        <f t="shared" si="266"/>
        <v>2008</v>
      </c>
      <c r="C17044" s="1">
        <v>39459</v>
      </c>
      <c r="D17044">
        <v>323</v>
      </c>
      <c r="E17044" t="s">
        <v>25</v>
      </c>
      <c r="F17044">
        <v>188</v>
      </c>
      <c r="G17044" t="s">
        <v>85</v>
      </c>
      <c r="H17044" t="s">
        <v>14</v>
      </c>
      <c r="I17044">
        <v>0</v>
      </c>
      <c r="J17044">
        <v>2</v>
      </c>
      <c r="K17044" t="s">
        <v>15</v>
      </c>
      <c r="L17044" t="s">
        <v>33</v>
      </c>
    </row>
    <row r="17045" spans="1:12" x14ac:dyDescent="0.35">
      <c r="A17045" t="s">
        <v>11748</v>
      </c>
      <c r="B17045">
        <f t="shared" si="266"/>
        <v>2008</v>
      </c>
      <c r="C17045" s="1">
        <v>39459</v>
      </c>
      <c r="D17045">
        <v>140</v>
      </c>
      <c r="E17045" t="s">
        <v>56</v>
      </c>
      <c r="F17045">
        <v>152</v>
      </c>
      <c r="G17045" t="s">
        <v>850</v>
      </c>
      <c r="H17045" t="s">
        <v>115</v>
      </c>
      <c r="I17045">
        <v>2</v>
      </c>
      <c r="J17045">
        <v>0</v>
      </c>
      <c r="K17045" t="s">
        <v>15</v>
      </c>
      <c r="L17045" t="s">
        <v>16</v>
      </c>
    </row>
    <row r="17046" spans="1:12" x14ac:dyDescent="0.35">
      <c r="A17046" t="s">
        <v>7933</v>
      </c>
      <c r="B17046">
        <f t="shared" si="266"/>
        <v>2008</v>
      </c>
      <c r="C17046" s="1">
        <v>39460</v>
      </c>
      <c r="D17046">
        <v>84</v>
      </c>
      <c r="E17046" t="s">
        <v>73</v>
      </c>
      <c r="F17046">
        <v>10</v>
      </c>
      <c r="G17046" t="s">
        <v>36</v>
      </c>
      <c r="H17046" t="s">
        <v>14</v>
      </c>
      <c r="I17046">
        <v>3</v>
      </c>
      <c r="J17046">
        <v>3</v>
      </c>
      <c r="K17046" t="s">
        <v>15</v>
      </c>
      <c r="L17046" t="s">
        <v>20</v>
      </c>
    </row>
    <row r="17047" spans="1:12" x14ac:dyDescent="0.35">
      <c r="A17047" t="s">
        <v>7934</v>
      </c>
      <c r="B17047">
        <f t="shared" si="266"/>
        <v>2008</v>
      </c>
      <c r="C17047" s="1">
        <v>39460</v>
      </c>
      <c r="D17047">
        <v>189</v>
      </c>
      <c r="E17047" t="s">
        <v>45</v>
      </c>
      <c r="F17047">
        <v>268</v>
      </c>
      <c r="G17047" t="s">
        <v>47</v>
      </c>
      <c r="H17047" t="s">
        <v>14</v>
      </c>
      <c r="I17047">
        <v>0</v>
      </c>
      <c r="J17047">
        <v>2</v>
      </c>
      <c r="K17047" t="s">
        <v>15</v>
      </c>
      <c r="L17047" t="s">
        <v>33</v>
      </c>
    </row>
    <row r="17048" spans="1:12" x14ac:dyDescent="0.35">
      <c r="A17048" t="s">
        <v>7935</v>
      </c>
      <c r="B17048">
        <f t="shared" si="266"/>
        <v>2008</v>
      </c>
      <c r="C17048" s="1">
        <v>39463</v>
      </c>
      <c r="D17048">
        <v>255</v>
      </c>
      <c r="E17048" t="s">
        <v>44</v>
      </c>
      <c r="F17048">
        <v>31</v>
      </c>
      <c r="G17048" t="s">
        <v>18</v>
      </c>
      <c r="H17048" t="s">
        <v>14</v>
      </c>
      <c r="I17048">
        <v>2</v>
      </c>
      <c r="J17048">
        <v>1</v>
      </c>
      <c r="K17048" t="s">
        <v>15</v>
      </c>
      <c r="L17048" t="s">
        <v>16</v>
      </c>
    </row>
    <row r="17049" spans="1:12" x14ac:dyDescent="0.35">
      <c r="A17049" t="s">
        <v>7936</v>
      </c>
      <c r="B17049">
        <f t="shared" si="266"/>
        <v>2008</v>
      </c>
      <c r="C17049" s="1">
        <v>39463</v>
      </c>
      <c r="D17049">
        <v>10</v>
      </c>
      <c r="E17049" t="s">
        <v>36</v>
      </c>
      <c r="F17049">
        <v>188</v>
      </c>
      <c r="G17049" t="s">
        <v>85</v>
      </c>
      <c r="H17049" t="s">
        <v>14</v>
      </c>
      <c r="I17049">
        <v>1</v>
      </c>
      <c r="J17049">
        <v>2</v>
      </c>
      <c r="K17049" t="s">
        <v>15</v>
      </c>
      <c r="L17049" t="s">
        <v>33</v>
      </c>
    </row>
    <row r="17050" spans="1:12" x14ac:dyDescent="0.35">
      <c r="A17050" t="s">
        <v>7937</v>
      </c>
      <c r="B17050">
        <f t="shared" si="266"/>
        <v>2008</v>
      </c>
      <c r="C17050" s="1">
        <v>39463</v>
      </c>
      <c r="D17050">
        <v>38</v>
      </c>
      <c r="E17050" t="s">
        <v>54</v>
      </c>
      <c r="F17050">
        <v>268</v>
      </c>
      <c r="G17050" t="s">
        <v>47</v>
      </c>
      <c r="H17050" t="s">
        <v>14</v>
      </c>
      <c r="I17050">
        <v>1</v>
      </c>
      <c r="J17050">
        <v>2</v>
      </c>
      <c r="K17050" t="s">
        <v>15</v>
      </c>
      <c r="L17050" t="s">
        <v>33</v>
      </c>
    </row>
    <row r="17051" spans="1:12" x14ac:dyDescent="0.35">
      <c r="A17051" t="s">
        <v>7938</v>
      </c>
      <c r="B17051">
        <f t="shared" si="266"/>
        <v>2008</v>
      </c>
      <c r="C17051" s="1">
        <v>39467</v>
      </c>
      <c r="D17051">
        <v>121</v>
      </c>
      <c r="E17051" t="s">
        <v>71</v>
      </c>
      <c r="F17051">
        <v>110</v>
      </c>
      <c r="G17051" t="s">
        <v>35</v>
      </c>
      <c r="H17051" t="s">
        <v>14</v>
      </c>
      <c r="I17051">
        <v>1</v>
      </c>
      <c r="J17051">
        <v>2</v>
      </c>
      <c r="K17051" t="s">
        <v>334</v>
      </c>
      <c r="L17051" t="s">
        <v>33</v>
      </c>
    </row>
    <row r="17052" spans="1:12" x14ac:dyDescent="0.35">
      <c r="A17052" t="s">
        <v>7939</v>
      </c>
      <c r="B17052">
        <f t="shared" si="266"/>
        <v>2008</v>
      </c>
      <c r="C17052" s="1">
        <v>39468</v>
      </c>
      <c r="D17052">
        <v>31</v>
      </c>
      <c r="E17052" t="s">
        <v>18</v>
      </c>
      <c r="F17052">
        <v>170</v>
      </c>
      <c r="G17052" t="s">
        <v>79</v>
      </c>
      <c r="H17052" t="s">
        <v>14</v>
      </c>
      <c r="I17052">
        <v>0</v>
      </c>
      <c r="J17052">
        <v>1</v>
      </c>
      <c r="K17052" t="s">
        <v>334</v>
      </c>
      <c r="L17052" t="s">
        <v>33</v>
      </c>
    </row>
    <row r="17053" spans="1:12" x14ac:dyDescent="0.35">
      <c r="A17053" t="s">
        <v>7940</v>
      </c>
      <c r="B17053">
        <f t="shared" si="266"/>
        <v>2008</v>
      </c>
      <c r="C17053" s="1">
        <v>39468</v>
      </c>
      <c r="D17053">
        <v>188</v>
      </c>
      <c r="E17053" t="s">
        <v>85</v>
      </c>
      <c r="F17053">
        <v>191</v>
      </c>
      <c r="G17053" t="s">
        <v>69</v>
      </c>
      <c r="H17053" t="s">
        <v>14</v>
      </c>
      <c r="I17053">
        <v>5</v>
      </c>
      <c r="J17053">
        <v>1</v>
      </c>
      <c r="K17053" t="s">
        <v>334</v>
      </c>
      <c r="L17053" t="s">
        <v>16</v>
      </c>
    </row>
    <row r="17054" spans="1:12" x14ac:dyDescent="0.35">
      <c r="A17054" t="s">
        <v>7941</v>
      </c>
      <c r="B17054">
        <f t="shared" si="266"/>
        <v>2008</v>
      </c>
      <c r="C17054" s="1">
        <v>39468</v>
      </c>
      <c r="D17054">
        <v>140</v>
      </c>
      <c r="E17054" t="s">
        <v>56</v>
      </c>
      <c r="F17054">
        <v>198</v>
      </c>
      <c r="G17054" t="s">
        <v>62</v>
      </c>
      <c r="H17054" t="s">
        <v>14</v>
      </c>
      <c r="I17054">
        <v>1</v>
      </c>
      <c r="J17054">
        <v>0</v>
      </c>
      <c r="K17054" t="s">
        <v>334</v>
      </c>
      <c r="L17054" t="s">
        <v>16</v>
      </c>
    </row>
    <row r="17055" spans="1:12" x14ac:dyDescent="0.35">
      <c r="A17055" t="s">
        <v>7942</v>
      </c>
      <c r="B17055">
        <f t="shared" si="266"/>
        <v>2008</v>
      </c>
      <c r="C17055" s="1">
        <v>39469</v>
      </c>
      <c r="D17055">
        <v>47</v>
      </c>
      <c r="E17055" t="s">
        <v>68</v>
      </c>
      <c r="F17055">
        <v>84</v>
      </c>
      <c r="G17055" t="s">
        <v>73</v>
      </c>
      <c r="H17055" t="s">
        <v>14</v>
      </c>
      <c r="I17055">
        <v>2</v>
      </c>
      <c r="J17055">
        <v>4</v>
      </c>
      <c r="K17055" t="s">
        <v>334</v>
      </c>
      <c r="L17055" t="s">
        <v>33</v>
      </c>
    </row>
    <row r="17056" spans="1:12" x14ac:dyDescent="0.35">
      <c r="A17056" t="s">
        <v>7943</v>
      </c>
      <c r="B17056">
        <f t="shared" si="266"/>
        <v>2008</v>
      </c>
      <c r="C17056" s="1">
        <v>39469</v>
      </c>
      <c r="D17056">
        <v>323</v>
      </c>
      <c r="E17056" t="s">
        <v>25</v>
      </c>
      <c r="F17056">
        <v>274</v>
      </c>
      <c r="G17056" t="s">
        <v>29</v>
      </c>
      <c r="H17056" t="s">
        <v>14</v>
      </c>
      <c r="I17056">
        <v>3</v>
      </c>
      <c r="J17056">
        <v>0</v>
      </c>
      <c r="K17056" t="s">
        <v>334</v>
      </c>
      <c r="L17056" t="s">
        <v>16</v>
      </c>
    </row>
    <row r="17057" spans="1:12" x14ac:dyDescent="0.35">
      <c r="A17057" t="s">
        <v>7944</v>
      </c>
      <c r="B17057">
        <f t="shared" si="266"/>
        <v>2008</v>
      </c>
      <c r="C17057" s="1">
        <v>39470</v>
      </c>
      <c r="D17057">
        <v>255</v>
      </c>
      <c r="E17057" t="s">
        <v>44</v>
      </c>
      <c r="F17057">
        <v>292</v>
      </c>
      <c r="G17057" t="s">
        <v>50</v>
      </c>
      <c r="H17057" t="s">
        <v>14</v>
      </c>
      <c r="I17057">
        <v>2</v>
      </c>
      <c r="J17057">
        <v>2</v>
      </c>
      <c r="K17057" t="s">
        <v>334</v>
      </c>
      <c r="L17057" t="s">
        <v>20</v>
      </c>
    </row>
    <row r="17058" spans="1:12" x14ac:dyDescent="0.35">
      <c r="A17058" t="s">
        <v>7945</v>
      </c>
      <c r="B17058">
        <f t="shared" si="266"/>
        <v>2008</v>
      </c>
      <c r="C17058" s="1">
        <v>39470</v>
      </c>
      <c r="D17058">
        <v>10</v>
      </c>
      <c r="E17058" t="s">
        <v>36</v>
      </c>
      <c r="F17058">
        <v>268</v>
      </c>
      <c r="G17058" t="s">
        <v>47</v>
      </c>
      <c r="H17058" t="s">
        <v>14</v>
      </c>
      <c r="I17058">
        <v>1</v>
      </c>
      <c r="J17058">
        <v>1</v>
      </c>
      <c r="K17058" t="s">
        <v>334</v>
      </c>
      <c r="L17058" t="s">
        <v>20</v>
      </c>
    </row>
    <row r="17059" spans="1:12" x14ac:dyDescent="0.35">
      <c r="A17059" t="s">
        <v>7946</v>
      </c>
      <c r="B17059">
        <f t="shared" si="266"/>
        <v>2008</v>
      </c>
      <c r="C17059" s="1">
        <v>39471</v>
      </c>
      <c r="D17059">
        <v>191</v>
      </c>
      <c r="E17059" t="s">
        <v>69</v>
      </c>
      <c r="F17059">
        <v>110</v>
      </c>
      <c r="G17059" t="s">
        <v>35</v>
      </c>
      <c r="H17059" t="s">
        <v>14</v>
      </c>
      <c r="I17059">
        <v>0</v>
      </c>
      <c r="J17059">
        <v>1</v>
      </c>
      <c r="K17059" t="s">
        <v>334</v>
      </c>
      <c r="L17059" t="s">
        <v>33</v>
      </c>
    </row>
    <row r="17060" spans="1:12" x14ac:dyDescent="0.35">
      <c r="A17060" t="s">
        <v>7947</v>
      </c>
      <c r="B17060">
        <f t="shared" si="266"/>
        <v>2008</v>
      </c>
      <c r="C17060" s="1">
        <v>39471</v>
      </c>
      <c r="D17060">
        <v>188</v>
      </c>
      <c r="E17060" t="s">
        <v>85</v>
      </c>
      <c r="F17060">
        <v>121</v>
      </c>
      <c r="G17060" t="s">
        <v>71</v>
      </c>
      <c r="H17060" t="s">
        <v>14</v>
      </c>
      <c r="I17060">
        <v>2</v>
      </c>
      <c r="J17060">
        <v>3</v>
      </c>
      <c r="K17060" t="s">
        <v>334</v>
      </c>
      <c r="L17060" t="s">
        <v>33</v>
      </c>
    </row>
    <row r="17061" spans="1:12" x14ac:dyDescent="0.35">
      <c r="A17061" t="s">
        <v>7948</v>
      </c>
      <c r="B17061">
        <f t="shared" si="266"/>
        <v>2008</v>
      </c>
      <c r="C17061" s="1">
        <v>39472</v>
      </c>
      <c r="D17061">
        <v>31</v>
      </c>
      <c r="E17061" t="s">
        <v>18</v>
      </c>
      <c r="F17061">
        <v>140</v>
      </c>
      <c r="G17061" t="s">
        <v>56</v>
      </c>
      <c r="H17061" t="s">
        <v>14</v>
      </c>
      <c r="I17061">
        <v>1</v>
      </c>
      <c r="J17061">
        <v>4</v>
      </c>
      <c r="K17061" t="s">
        <v>334</v>
      </c>
      <c r="L17061" t="s">
        <v>33</v>
      </c>
    </row>
    <row r="17062" spans="1:12" x14ac:dyDescent="0.35">
      <c r="A17062" t="s">
        <v>7949</v>
      </c>
      <c r="B17062">
        <f t="shared" si="266"/>
        <v>2008</v>
      </c>
      <c r="C17062" s="1">
        <v>39472</v>
      </c>
      <c r="D17062">
        <v>170</v>
      </c>
      <c r="E17062" t="s">
        <v>79</v>
      </c>
      <c r="F17062">
        <v>198</v>
      </c>
      <c r="G17062" t="s">
        <v>62</v>
      </c>
      <c r="H17062" t="s">
        <v>14</v>
      </c>
      <c r="I17062">
        <v>0</v>
      </c>
      <c r="J17062">
        <v>0</v>
      </c>
      <c r="K17062" t="s">
        <v>334</v>
      </c>
      <c r="L17062" t="s">
        <v>20</v>
      </c>
    </row>
    <row r="17063" spans="1:12" x14ac:dyDescent="0.35">
      <c r="A17063" t="s">
        <v>7950</v>
      </c>
      <c r="B17063">
        <f t="shared" si="266"/>
        <v>2008</v>
      </c>
      <c r="C17063" s="1">
        <v>39473</v>
      </c>
      <c r="D17063">
        <v>323</v>
      </c>
      <c r="E17063" t="s">
        <v>25</v>
      </c>
      <c r="F17063">
        <v>47</v>
      </c>
      <c r="G17063" t="s">
        <v>68</v>
      </c>
      <c r="H17063" t="s">
        <v>14</v>
      </c>
      <c r="I17063">
        <v>1</v>
      </c>
      <c r="J17063">
        <v>5</v>
      </c>
      <c r="K17063" t="s">
        <v>334</v>
      </c>
      <c r="L17063" t="s">
        <v>33</v>
      </c>
    </row>
    <row r="17064" spans="1:12" x14ac:dyDescent="0.35">
      <c r="A17064" t="s">
        <v>7951</v>
      </c>
      <c r="B17064">
        <f t="shared" si="266"/>
        <v>2008</v>
      </c>
      <c r="C17064" s="1">
        <v>39473</v>
      </c>
      <c r="D17064">
        <v>274</v>
      </c>
      <c r="E17064" t="s">
        <v>29</v>
      </c>
      <c r="F17064">
        <v>84</v>
      </c>
      <c r="G17064" t="s">
        <v>73</v>
      </c>
      <c r="H17064" t="s">
        <v>14</v>
      </c>
      <c r="I17064">
        <v>0</v>
      </c>
      <c r="J17064">
        <v>3</v>
      </c>
      <c r="K17064" t="s">
        <v>334</v>
      </c>
      <c r="L17064" t="s">
        <v>33</v>
      </c>
    </row>
    <row r="17065" spans="1:12" x14ac:dyDescent="0.35">
      <c r="A17065" t="s">
        <v>7952</v>
      </c>
      <c r="B17065">
        <f t="shared" si="266"/>
        <v>2008</v>
      </c>
      <c r="C17065" s="1">
        <v>39474</v>
      </c>
      <c r="D17065">
        <v>10</v>
      </c>
      <c r="E17065" t="s">
        <v>36</v>
      </c>
      <c r="F17065">
        <v>255</v>
      </c>
      <c r="G17065" t="s">
        <v>44</v>
      </c>
      <c r="H17065" t="s">
        <v>14</v>
      </c>
      <c r="I17065">
        <v>3</v>
      </c>
      <c r="J17065">
        <v>1</v>
      </c>
      <c r="K17065" t="s">
        <v>334</v>
      </c>
      <c r="L17065" t="s">
        <v>16</v>
      </c>
    </row>
    <row r="17066" spans="1:12" x14ac:dyDescent="0.35">
      <c r="A17066" t="s">
        <v>7953</v>
      </c>
      <c r="B17066">
        <f t="shared" si="266"/>
        <v>2008</v>
      </c>
      <c r="C17066" s="1">
        <v>39474</v>
      </c>
      <c r="D17066">
        <v>268</v>
      </c>
      <c r="E17066" t="s">
        <v>47</v>
      </c>
      <c r="F17066">
        <v>292</v>
      </c>
      <c r="G17066" t="s">
        <v>50</v>
      </c>
      <c r="H17066" t="s">
        <v>14</v>
      </c>
      <c r="I17066">
        <v>1</v>
      </c>
      <c r="J17066">
        <v>3</v>
      </c>
      <c r="K17066" t="s">
        <v>334</v>
      </c>
      <c r="L17066" t="s">
        <v>33</v>
      </c>
    </row>
    <row r="17067" spans="1:12" x14ac:dyDescent="0.35">
      <c r="A17067" t="s">
        <v>7954</v>
      </c>
      <c r="B17067">
        <f t="shared" si="266"/>
        <v>2008</v>
      </c>
      <c r="C17067" s="1">
        <v>39475</v>
      </c>
      <c r="D17067">
        <v>188</v>
      </c>
      <c r="E17067" t="s">
        <v>85</v>
      </c>
      <c r="F17067">
        <v>110</v>
      </c>
      <c r="G17067" t="s">
        <v>35</v>
      </c>
      <c r="H17067" t="s">
        <v>14</v>
      </c>
      <c r="I17067">
        <v>0</v>
      </c>
      <c r="J17067">
        <v>2</v>
      </c>
      <c r="K17067" t="s">
        <v>334</v>
      </c>
      <c r="L17067" t="s">
        <v>33</v>
      </c>
    </row>
    <row r="17068" spans="1:12" x14ac:dyDescent="0.35">
      <c r="A17068" t="s">
        <v>7955</v>
      </c>
      <c r="B17068">
        <f t="shared" si="266"/>
        <v>2008</v>
      </c>
      <c r="C17068" s="1">
        <v>39475</v>
      </c>
      <c r="D17068">
        <v>191</v>
      </c>
      <c r="E17068" t="s">
        <v>69</v>
      </c>
      <c r="F17068">
        <v>121</v>
      </c>
      <c r="G17068" t="s">
        <v>71</v>
      </c>
      <c r="H17068" t="s">
        <v>14</v>
      </c>
      <c r="I17068">
        <v>1</v>
      </c>
      <c r="J17068">
        <v>1</v>
      </c>
      <c r="K17068" t="s">
        <v>334</v>
      </c>
      <c r="L17068" t="s">
        <v>20</v>
      </c>
    </row>
    <row r="17069" spans="1:12" x14ac:dyDescent="0.35">
      <c r="A17069" t="s">
        <v>7956</v>
      </c>
      <c r="B17069">
        <f t="shared" si="266"/>
        <v>2008</v>
      </c>
      <c r="C17069" s="1">
        <v>39476</v>
      </c>
      <c r="D17069">
        <v>170</v>
      </c>
      <c r="E17069" t="s">
        <v>79</v>
      </c>
      <c r="F17069">
        <v>140</v>
      </c>
      <c r="G17069" t="s">
        <v>56</v>
      </c>
      <c r="H17069" t="s">
        <v>14</v>
      </c>
      <c r="I17069">
        <v>0</v>
      </c>
      <c r="J17069">
        <v>3</v>
      </c>
      <c r="K17069" t="s">
        <v>334</v>
      </c>
      <c r="L17069" t="s">
        <v>33</v>
      </c>
    </row>
    <row r="17070" spans="1:12" x14ac:dyDescent="0.35">
      <c r="A17070" t="s">
        <v>7957</v>
      </c>
      <c r="B17070">
        <f t="shared" si="266"/>
        <v>2008</v>
      </c>
      <c r="C17070" s="1">
        <v>39476</v>
      </c>
      <c r="D17070">
        <v>31</v>
      </c>
      <c r="E17070" t="s">
        <v>18</v>
      </c>
      <c r="F17070">
        <v>198</v>
      </c>
      <c r="G17070" t="s">
        <v>62</v>
      </c>
      <c r="H17070" t="s">
        <v>14</v>
      </c>
      <c r="I17070">
        <v>0</v>
      </c>
      <c r="J17070">
        <v>2</v>
      </c>
      <c r="K17070" t="s">
        <v>334</v>
      </c>
      <c r="L17070" t="s">
        <v>33</v>
      </c>
    </row>
    <row r="17071" spans="1:12" x14ac:dyDescent="0.35">
      <c r="A17071" t="s">
        <v>7958</v>
      </c>
      <c r="B17071">
        <f t="shared" si="266"/>
        <v>2008</v>
      </c>
      <c r="C17071" s="1">
        <v>39477</v>
      </c>
      <c r="D17071">
        <v>323</v>
      </c>
      <c r="E17071" t="s">
        <v>25</v>
      </c>
      <c r="F17071">
        <v>84</v>
      </c>
      <c r="G17071" t="s">
        <v>73</v>
      </c>
      <c r="H17071" t="s">
        <v>14</v>
      </c>
      <c r="I17071">
        <v>1</v>
      </c>
      <c r="J17071">
        <v>1</v>
      </c>
      <c r="K17071" t="s">
        <v>334</v>
      </c>
      <c r="L17071" t="s">
        <v>20</v>
      </c>
    </row>
    <row r="17072" spans="1:12" x14ac:dyDescent="0.35">
      <c r="A17072" t="s">
        <v>7959</v>
      </c>
      <c r="B17072">
        <f t="shared" si="266"/>
        <v>2008</v>
      </c>
      <c r="C17072" s="1">
        <v>39477</v>
      </c>
      <c r="D17072">
        <v>274</v>
      </c>
      <c r="E17072" t="s">
        <v>29</v>
      </c>
      <c r="F17072">
        <v>47</v>
      </c>
      <c r="G17072" t="s">
        <v>68</v>
      </c>
      <c r="H17072" t="s">
        <v>14</v>
      </c>
      <c r="I17072">
        <v>0</v>
      </c>
      <c r="J17072">
        <v>3</v>
      </c>
      <c r="K17072" t="s">
        <v>334</v>
      </c>
      <c r="L17072" t="s">
        <v>33</v>
      </c>
    </row>
    <row r="17073" spans="1:12" x14ac:dyDescent="0.35">
      <c r="A17073" t="s">
        <v>7960</v>
      </c>
      <c r="B17073">
        <f t="shared" si="266"/>
        <v>2008</v>
      </c>
      <c r="C17073" s="1">
        <v>39478</v>
      </c>
      <c r="D17073">
        <v>268</v>
      </c>
      <c r="E17073" t="s">
        <v>47</v>
      </c>
      <c r="F17073">
        <v>255</v>
      </c>
      <c r="G17073" t="s">
        <v>44</v>
      </c>
      <c r="H17073" t="s">
        <v>14</v>
      </c>
      <c r="I17073">
        <v>1</v>
      </c>
      <c r="J17073">
        <v>1</v>
      </c>
      <c r="K17073" t="s">
        <v>334</v>
      </c>
      <c r="L17073" t="s">
        <v>20</v>
      </c>
    </row>
    <row r="17074" spans="1:12" x14ac:dyDescent="0.35">
      <c r="A17074" t="s">
        <v>7961</v>
      </c>
      <c r="B17074">
        <f t="shared" si="266"/>
        <v>2008</v>
      </c>
      <c r="C17074" s="1">
        <v>39478</v>
      </c>
      <c r="D17074">
        <v>10</v>
      </c>
      <c r="E17074" t="s">
        <v>36</v>
      </c>
      <c r="F17074">
        <v>292</v>
      </c>
      <c r="G17074" t="s">
        <v>50</v>
      </c>
      <c r="H17074" t="s">
        <v>14</v>
      </c>
      <c r="I17074">
        <v>0</v>
      </c>
      <c r="J17074">
        <v>0</v>
      </c>
      <c r="K17074" t="s">
        <v>334</v>
      </c>
      <c r="L17074" t="s">
        <v>20</v>
      </c>
    </row>
    <row r="17075" spans="1:12" x14ac:dyDescent="0.35">
      <c r="A17075" t="s">
        <v>7962</v>
      </c>
      <c r="B17075">
        <f t="shared" si="266"/>
        <v>2008</v>
      </c>
      <c r="C17075" s="1">
        <v>39481</v>
      </c>
      <c r="D17075">
        <v>121</v>
      </c>
      <c r="E17075" t="s">
        <v>71</v>
      </c>
      <c r="F17075">
        <v>140</v>
      </c>
      <c r="G17075" t="s">
        <v>56</v>
      </c>
      <c r="H17075" t="s">
        <v>14</v>
      </c>
      <c r="I17075">
        <v>0</v>
      </c>
      <c r="J17075">
        <v>5</v>
      </c>
      <c r="K17075" t="s">
        <v>334</v>
      </c>
      <c r="L17075" t="s">
        <v>33</v>
      </c>
    </row>
    <row r="17076" spans="1:12" x14ac:dyDescent="0.35">
      <c r="A17076" t="s">
        <v>7963</v>
      </c>
      <c r="B17076">
        <f t="shared" si="266"/>
        <v>2008</v>
      </c>
      <c r="C17076" s="1">
        <v>39481</v>
      </c>
      <c r="D17076">
        <v>198</v>
      </c>
      <c r="E17076" t="s">
        <v>62</v>
      </c>
      <c r="F17076">
        <v>110</v>
      </c>
      <c r="G17076" t="s">
        <v>35</v>
      </c>
      <c r="H17076" t="s">
        <v>14</v>
      </c>
      <c r="I17076">
        <v>1</v>
      </c>
      <c r="J17076">
        <v>2</v>
      </c>
      <c r="K17076" t="s">
        <v>334</v>
      </c>
      <c r="L17076" t="s">
        <v>33</v>
      </c>
    </row>
    <row r="17077" spans="1:12" x14ac:dyDescent="0.35">
      <c r="A17077" t="s">
        <v>7964</v>
      </c>
      <c r="B17077">
        <f t="shared" si="266"/>
        <v>2008</v>
      </c>
      <c r="C17077" s="1">
        <v>39482</v>
      </c>
      <c r="D17077">
        <v>10</v>
      </c>
      <c r="E17077" t="s">
        <v>36</v>
      </c>
      <c r="F17077">
        <v>84</v>
      </c>
      <c r="G17077" t="s">
        <v>73</v>
      </c>
      <c r="H17077" t="s">
        <v>14</v>
      </c>
      <c r="I17077">
        <v>1</v>
      </c>
      <c r="J17077">
        <v>2</v>
      </c>
      <c r="K17077" t="s">
        <v>334</v>
      </c>
      <c r="L17077" t="s">
        <v>33</v>
      </c>
    </row>
    <row r="17078" spans="1:12" x14ac:dyDescent="0.35">
      <c r="A17078" t="s">
        <v>7965</v>
      </c>
      <c r="B17078">
        <f t="shared" si="266"/>
        <v>2008</v>
      </c>
      <c r="C17078" s="1">
        <v>39482</v>
      </c>
      <c r="D17078">
        <v>47</v>
      </c>
      <c r="E17078" t="s">
        <v>68</v>
      </c>
      <c r="F17078">
        <v>292</v>
      </c>
      <c r="G17078" t="s">
        <v>50</v>
      </c>
      <c r="H17078" t="s">
        <v>14</v>
      </c>
      <c r="I17078">
        <v>3</v>
      </c>
      <c r="J17078">
        <v>2</v>
      </c>
      <c r="K17078" t="s">
        <v>334</v>
      </c>
      <c r="L17078" t="s">
        <v>16</v>
      </c>
    </row>
    <row r="17079" spans="1:12" x14ac:dyDescent="0.35">
      <c r="A17079" t="s">
        <v>7966</v>
      </c>
      <c r="B17079">
        <f t="shared" si="266"/>
        <v>2008</v>
      </c>
      <c r="C17079" s="1">
        <v>39484</v>
      </c>
      <c r="D17079">
        <v>234</v>
      </c>
      <c r="E17079" t="s">
        <v>13</v>
      </c>
      <c r="F17079">
        <v>45</v>
      </c>
      <c r="G17079" t="s">
        <v>148</v>
      </c>
      <c r="H17079" t="s">
        <v>14</v>
      </c>
      <c r="I17079">
        <v>0</v>
      </c>
      <c r="J17079">
        <v>0</v>
      </c>
      <c r="K17079" t="s">
        <v>15</v>
      </c>
      <c r="L17079" t="s">
        <v>20</v>
      </c>
    </row>
    <row r="17080" spans="1:12" x14ac:dyDescent="0.35">
      <c r="A17080" t="s">
        <v>7967</v>
      </c>
      <c r="B17080">
        <f t="shared" si="266"/>
        <v>2008</v>
      </c>
      <c r="C17080" s="1">
        <v>39485</v>
      </c>
      <c r="D17080">
        <v>47</v>
      </c>
      <c r="E17080" t="s">
        <v>68</v>
      </c>
      <c r="F17080">
        <v>110</v>
      </c>
      <c r="G17080" t="s">
        <v>35</v>
      </c>
      <c r="H17080" t="s">
        <v>14</v>
      </c>
      <c r="I17080">
        <v>1</v>
      </c>
      <c r="J17080">
        <v>0</v>
      </c>
      <c r="K17080" t="s">
        <v>334</v>
      </c>
      <c r="L17080" t="s">
        <v>16</v>
      </c>
    </row>
    <row r="17081" spans="1:12" x14ac:dyDescent="0.35">
      <c r="A17081" t="s">
        <v>7968</v>
      </c>
      <c r="B17081">
        <f t="shared" si="266"/>
        <v>2008</v>
      </c>
      <c r="C17081" s="1">
        <v>39485</v>
      </c>
      <c r="D17081">
        <v>84</v>
      </c>
      <c r="E17081" t="s">
        <v>73</v>
      </c>
      <c r="F17081">
        <v>140</v>
      </c>
      <c r="G17081" t="s">
        <v>56</v>
      </c>
      <c r="H17081" t="s">
        <v>14</v>
      </c>
      <c r="I17081">
        <v>4</v>
      </c>
      <c r="J17081">
        <v>1</v>
      </c>
      <c r="K17081" t="s">
        <v>334</v>
      </c>
      <c r="L17081" t="s">
        <v>16</v>
      </c>
    </row>
    <row r="17082" spans="1:12" x14ac:dyDescent="0.35">
      <c r="A17082" t="s">
        <v>7969</v>
      </c>
      <c r="B17082">
        <f t="shared" si="266"/>
        <v>2008</v>
      </c>
      <c r="C17082" s="1">
        <v>39487</v>
      </c>
      <c r="D17082">
        <v>140</v>
      </c>
      <c r="E17082" t="s">
        <v>56</v>
      </c>
      <c r="F17082">
        <v>110</v>
      </c>
      <c r="G17082" t="s">
        <v>35</v>
      </c>
      <c r="H17082" t="s">
        <v>14</v>
      </c>
      <c r="I17082">
        <v>2</v>
      </c>
      <c r="J17082">
        <v>4</v>
      </c>
      <c r="K17082" t="s">
        <v>334</v>
      </c>
      <c r="L17082" t="s">
        <v>33</v>
      </c>
    </row>
    <row r="17083" spans="1:12" x14ac:dyDescent="0.35">
      <c r="A17083" t="s">
        <v>7970</v>
      </c>
      <c r="B17083">
        <f t="shared" si="266"/>
        <v>2008</v>
      </c>
      <c r="C17083" s="1">
        <v>39487</v>
      </c>
      <c r="D17083">
        <v>189</v>
      </c>
      <c r="E17083" t="s">
        <v>45</v>
      </c>
      <c r="F17083">
        <v>157</v>
      </c>
      <c r="G17083" t="s">
        <v>26</v>
      </c>
      <c r="H17083" t="s">
        <v>14</v>
      </c>
      <c r="I17083">
        <v>1</v>
      </c>
      <c r="J17083">
        <v>0</v>
      </c>
      <c r="K17083" t="s">
        <v>15</v>
      </c>
      <c r="L17083" t="s">
        <v>16</v>
      </c>
    </row>
    <row r="17084" spans="1:12" x14ac:dyDescent="0.35">
      <c r="A17084" t="s">
        <v>7971</v>
      </c>
      <c r="B17084">
        <f t="shared" si="266"/>
        <v>2008</v>
      </c>
      <c r="C17084" s="1">
        <v>39487</v>
      </c>
      <c r="D17084">
        <v>38</v>
      </c>
      <c r="E17084" t="s">
        <v>54</v>
      </c>
      <c r="F17084">
        <v>92</v>
      </c>
      <c r="G17084" t="s">
        <v>83</v>
      </c>
      <c r="H17084" t="s">
        <v>14</v>
      </c>
      <c r="I17084">
        <v>4</v>
      </c>
      <c r="J17084">
        <v>1</v>
      </c>
      <c r="K17084" t="s">
        <v>15</v>
      </c>
      <c r="L17084" t="s">
        <v>16</v>
      </c>
    </row>
    <row r="17085" spans="1:12" x14ac:dyDescent="0.35">
      <c r="A17085" t="s">
        <v>7972</v>
      </c>
      <c r="B17085">
        <f t="shared" si="266"/>
        <v>2008</v>
      </c>
      <c r="C17085" s="1">
        <v>39488</v>
      </c>
      <c r="D17085">
        <v>157</v>
      </c>
      <c r="E17085" t="s">
        <v>26</v>
      </c>
      <c r="F17085">
        <v>92</v>
      </c>
      <c r="G17085" t="s">
        <v>83</v>
      </c>
      <c r="H17085" t="s">
        <v>14</v>
      </c>
      <c r="I17085">
        <v>2</v>
      </c>
      <c r="J17085">
        <v>2</v>
      </c>
      <c r="K17085" t="s">
        <v>15</v>
      </c>
      <c r="L17085" t="s">
        <v>20</v>
      </c>
    </row>
    <row r="17086" spans="1:12" x14ac:dyDescent="0.35">
      <c r="A17086" t="s">
        <v>7973</v>
      </c>
      <c r="B17086">
        <f t="shared" si="266"/>
        <v>2008</v>
      </c>
      <c r="C17086" s="1">
        <v>39488</v>
      </c>
      <c r="D17086">
        <v>189</v>
      </c>
      <c r="E17086" t="s">
        <v>45</v>
      </c>
      <c r="F17086">
        <v>38</v>
      </c>
      <c r="G17086" t="s">
        <v>54</v>
      </c>
      <c r="H17086" t="s">
        <v>14</v>
      </c>
      <c r="I17086">
        <v>0</v>
      </c>
      <c r="J17086">
        <v>1</v>
      </c>
      <c r="K17086" t="s">
        <v>15</v>
      </c>
      <c r="L17086" t="s">
        <v>33</v>
      </c>
    </row>
    <row r="17087" spans="1:12" x14ac:dyDescent="0.35">
      <c r="A17087" t="s">
        <v>7974</v>
      </c>
      <c r="B17087">
        <f t="shared" si="266"/>
        <v>2008</v>
      </c>
      <c r="C17087" s="1">
        <v>39488</v>
      </c>
      <c r="D17087">
        <v>84</v>
      </c>
      <c r="E17087" t="s">
        <v>73</v>
      </c>
      <c r="F17087">
        <v>47</v>
      </c>
      <c r="G17087" t="s">
        <v>68</v>
      </c>
      <c r="H17087" t="s">
        <v>14</v>
      </c>
      <c r="I17087">
        <v>1</v>
      </c>
      <c r="J17087">
        <v>0</v>
      </c>
      <c r="K17087" t="s">
        <v>334</v>
      </c>
      <c r="L17087" t="s">
        <v>16</v>
      </c>
    </row>
    <row r="17088" spans="1:12" x14ac:dyDescent="0.35">
      <c r="A17088" t="s">
        <v>7975</v>
      </c>
      <c r="B17088">
        <f t="shared" si="266"/>
        <v>2008</v>
      </c>
      <c r="C17088" s="1">
        <v>39516</v>
      </c>
      <c r="D17088">
        <v>165</v>
      </c>
      <c r="E17088" t="s">
        <v>31</v>
      </c>
      <c r="F17088">
        <v>178</v>
      </c>
      <c r="G17088" t="s">
        <v>113</v>
      </c>
      <c r="H17088" t="s">
        <v>14</v>
      </c>
      <c r="I17088">
        <v>2</v>
      </c>
      <c r="J17088">
        <v>1</v>
      </c>
      <c r="K17088" t="s">
        <v>15</v>
      </c>
      <c r="L17088" t="s">
        <v>16</v>
      </c>
    </row>
    <row r="17089" spans="1:12" x14ac:dyDescent="0.35">
      <c r="A17089" t="s">
        <v>7976</v>
      </c>
      <c r="B17089">
        <f t="shared" si="266"/>
        <v>2008</v>
      </c>
      <c r="C17089" s="1">
        <v>39518</v>
      </c>
      <c r="D17089">
        <v>325</v>
      </c>
      <c r="E17089" t="s">
        <v>266</v>
      </c>
      <c r="F17089">
        <v>268</v>
      </c>
      <c r="G17089" t="s">
        <v>47</v>
      </c>
      <c r="H17089" t="s">
        <v>14</v>
      </c>
      <c r="I17089">
        <v>1</v>
      </c>
      <c r="J17089">
        <v>2</v>
      </c>
      <c r="K17089" t="s">
        <v>15</v>
      </c>
      <c r="L17089" t="s">
        <v>33</v>
      </c>
    </row>
    <row r="17090" spans="1:12" x14ac:dyDescent="0.35">
      <c r="A17090" t="s">
        <v>7977</v>
      </c>
      <c r="B17090">
        <f t="shared" si="266"/>
        <v>2008</v>
      </c>
      <c r="C17090" s="1">
        <v>39532</v>
      </c>
      <c r="D17090">
        <v>121</v>
      </c>
      <c r="E17090" t="s">
        <v>71</v>
      </c>
      <c r="F17090">
        <v>289</v>
      </c>
      <c r="G17090" t="s">
        <v>66</v>
      </c>
      <c r="H17090" t="s">
        <v>14</v>
      </c>
      <c r="I17090">
        <v>2</v>
      </c>
      <c r="J17090">
        <v>0</v>
      </c>
      <c r="K17090" t="s">
        <v>15</v>
      </c>
      <c r="L17090" t="s">
        <v>16</v>
      </c>
    </row>
    <row r="17091" spans="1:12" x14ac:dyDescent="0.35">
      <c r="A17091" t="s">
        <v>7978</v>
      </c>
      <c r="B17091">
        <f t="shared" ref="B17091:B17154" si="267">YEAR(C17091)</f>
        <v>2008</v>
      </c>
      <c r="C17091" s="1">
        <v>39532</v>
      </c>
      <c r="D17091">
        <v>82</v>
      </c>
      <c r="E17091" t="s">
        <v>59</v>
      </c>
      <c r="F17091">
        <v>103</v>
      </c>
      <c r="G17091" t="s">
        <v>28</v>
      </c>
      <c r="H17091" t="s">
        <v>14</v>
      </c>
      <c r="I17091">
        <v>0</v>
      </c>
      <c r="J17091">
        <v>0</v>
      </c>
      <c r="K17091" t="s">
        <v>15</v>
      </c>
      <c r="L17091" t="s">
        <v>20</v>
      </c>
    </row>
    <row r="17092" spans="1:12" x14ac:dyDescent="0.35">
      <c r="A17092" t="s">
        <v>7979</v>
      </c>
      <c r="B17092">
        <f t="shared" si="267"/>
        <v>2008</v>
      </c>
      <c r="C17092" s="1">
        <v>39533</v>
      </c>
      <c r="D17092">
        <v>167</v>
      </c>
      <c r="E17092" t="s">
        <v>74</v>
      </c>
      <c r="F17092">
        <v>191</v>
      </c>
      <c r="G17092" t="s">
        <v>69</v>
      </c>
      <c r="H17092" t="s">
        <v>14</v>
      </c>
      <c r="I17092">
        <v>3</v>
      </c>
      <c r="J17092">
        <v>1</v>
      </c>
      <c r="K17092" t="s">
        <v>15</v>
      </c>
      <c r="L17092" t="s">
        <v>16</v>
      </c>
    </row>
    <row r="17093" spans="1:12" x14ac:dyDescent="0.35">
      <c r="A17093" t="s">
        <v>7981</v>
      </c>
      <c r="B17093">
        <f t="shared" si="267"/>
        <v>2008</v>
      </c>
      <c r="C17093" s="1">
        <v>39533</v>
      </c>
      <c r="D17093">
        <v>158</v>
      </c>
      <c r="E17093" t="s">
        <v>48</v>
      </c>
      <c r="F17093">
        <v>274</v>
      </c>
      <c r="G17093" t="s">
        <v>29</v>
      </c>
      <c r="H17093" t="s">
        <v>14</v>
      </c>
      <c r="I17093">
        <v>2</v>
      </c>
      <c r="J17093">
        <v>0</v>
      </c>
      <c r="K17093" t="s">
        <v>15</v>
      </c>
      <c r="L17093" t="s">
        <v>16</v>
      </c>
    </row>
    <row r="17094" spans="1:12" x14ac:dyDescent="0.35">
      <c r="A17094" t="s">
        <v>7982</v>
      </c>
      <c r="B17094">
        <f t="shared" si="267"/>
        <v>2008</v>
      </c>
      <c r="C17094" s="1">
        <v>39533</v>
      </c>
      <c r="D17094">
        <v>159</v>
      </c>
      <c r="E17094" t="s">
        <v>51</v>
      </c>
      <c r="F17094">
        <v>297</v>
      </c>
      <c r="G17094" t="s">
        <v>76</v>
      </c>
      <c r="H17094" t="s">
        <v>14</v>
      </c>
      <c r="I17094">
        <v>1</v>
      </c>
      <c r="J17094">
        <v>1</v>
      </c>
      <c r="K17094" t="s">
        <v>15</v>
      </c>
      <c r="L17094" t="s">
        <v>20</v>
      </c>
    </row>
    <row r="17095" spans="1:12" x14ac:dyDescent="0.35">
      <c r="A17095" t="s">
        <v>7983</v>
      </c>
      <c r="B17095">
        <f t="shared" si="267"/>
        <v>2008</v>
      </c>
      <c r="C17095" s="1">
        <v>39533</v>
      </c>
      <c r="D17095">
        <v>82</v>
      </c>
      <c r="E17095" t="s">
        <v>59</v>
      </c>
      <c r="F17095">
        <v>6</v>
      </c>
      <c r="G17095" t="s">
        <v>38</v>
      </c>
      <c r="H17095" t="s">
        <v>14</v>
      </c>
      <c r="I17095">
        <v>1</v>
      </c>
      <c r="J17095">
        <v>1</v>
      </c>
      <c r="K17095" t="s">
        <v>15</v>
      </c>
      <c r="L17095" t="s">
        <v>20</v>
      </c>
    </row>
    <row r="17096" spans="1:12" x14ac:dyDescent="0.35">
      <c r="A17096" t="s">
        <v>11749</v>
      </c>
      <c r="B17096">
        <f t="shared" si="267"/>
        <v>2008</v>
      </c>
      <c r="C17096" s="1">
        <v>39533</v>
      </c>
      <c r="D17096">
        <v>188</v>
      </c>
      <c r="E17096" t="s">
        <v>85</v>
      </c>
      <c r="F17096">
        <v>29</v>
      </c>
      <c r="G17096" t="s">
        <v>1140</v>
      </c>
      <c r="H17096" t="s">
        <v>172</v>
      </c>
      <c r="I17096">
        <v>4</v>
      </c>
      <c r="J17096">
        <v>1</v>
      </c>
      <c r="K17096" t="s">
        <v>15</v>
      </c>
      <c r="L17096" t="s">
        <v>16</v>
      </c>
    </row>
    <row r="17097" spans="1:12" x14ac:dyDescent="0.35">
      <c r="A17097" t="s">
        <v>7984</v>
      </c>
      <c r="B17097">
        <f t="shared" si="267"/>
        <v>2008</v>
      </c>
      <c r="C17097" s="1">
        <v>39533</v>
      </c>
      <c r="D17097">
        <v>325</v>
      </c>
      <c r="E17097" t="s">
        <v>266</v>
      </c>
      <c r="F17097">
        <v>38</v>
      </c>
      <c r="G17097" t="s">
        <v>54</v>
      </c>
      <c r="H17097" t="s">
        <v>14</v>
      </c>
      <c r="I17097">
        <v>1</v>
      </c>
      <c r="J17097">
        <v>0</v>
      </c>
      <c r="K17097" t="s">
        <v>15</v>
      </c>
      <c r="L17097" t="s">
        <v>16</v>
      </c>
    </row>
    <row r="17098" spans="1:12" x14ac:dyDescent="0.35">
      <c r="A17098" t="s">
        <v>7985</v>
      </c>
      <c r="B17098">
        <f t="shared" si="267"/>
        <v>2008</v>
      </c>
      <c r="C17098" s="1">
        <v>39533</v>
      </c>
      <c r="D17098">
        <v>292</v>
      </c>
      <c r="E17098" t="s">
        <v>50</v>
      </c>
      <c r="F17098">
        <v>140</v>
      </c>
      <c r="G17098" t="s">
        <v>56</v>
      </c>
      <c r="H17098" t="s">
        <v>14</v>
      </c>
      <c r="I17098">
        <v>2</v>
      </c>
      <c r="J17098">
        <v>0</v>
      </c>
      <c r="K17098" t="s">
        <v>15</v>
      </c>
      <c r="L17098" t="s">
        <v>16</v>
      </c>
    </row>
    <row r="17099" spans="1:12" x14ac:dyDescent="0.35">
      <c r="A17099" t="s">
        <v>11750</v>
      </c>
      <c r="B17099">
        <f t="shared" si="267"/>
        <v>2008</v>
      </c>
      <c r="C17099" s="1">
        <v>39542</v>
      </c>
      <c r="D17099">
        <v>284</v>
      </c>
      <c r="E17099" t="s">
        <v>77</v>
      </c>
      <c r="F17099">
        <v>317</v>
      </c>
      <c r="G17099" t="s">
        <v>855</v>
      </c>
      <c r="H17099" t="s">
        <v>115</v>
      </c>
      <c r="I17099">
        <v>1</v>
      </c>
      <c r="J17099">
        <v>2</v>
      </c>
      <c r="K17099" t="s">
        <v>15</v>
      </c>
      <c r="L17099" t="s">
        <v>33</v>
      </c>
    </row>
    <row r="17100" spans="1:12" x14ac:dyDescent="0.35">
      <c r="A17100" t="s">
        <v>11751</v>
      </c>
      <c r="B17100">
        <f t="shared" si="267"/>
        <v>2008</v>
      </c>
      <c r="C17100" s="1">
        <v>39562</v>
      </c>
      <c r="D17100">
        <v>158</v>
      </c>
      <c r="E17100" t="s">
        <v>48</v>
      </c>
      <c r="F17100">
        <v>208</v>
      </c>
      <c r="G17100" t="s">
        <v>1018</v>
      </c>
      <c r="H17100" t="s">
        <v>115</v>
      </c>
      <c r="I17100">
        <v>0</v>
      </c>
      <c r="J17100">
        <v>1</v>
      </c>
      <c r="K17100" t="s">
        <v>15</v>
      </c>
      <c r="L17100" t="s">
        <v>33</v>
      </c>
    </row>
    <row r="17101" spans="1:12" x14ac:dyDescent="0.35">
      <c r="A17101" t="s">
        <v>7988</v>
      </c>
      <c r="B17101">
        <f t="shared" si="267"/>
        <v>2008</v>
      </c>
      <c r="C17101" s="1">
        <v>39568</v>
      </c>
      <c r="D17101">
        <v>259</v>
      </c>
      <c r="E17101" t="s">
        <v>22</v>
      </c>
      <c r="F17101">
        <v>158</v>
      </c>
      <c r="G17101" t="s">
        <v>48</v>
      </c>
      <c r="H17101" t="s">
        <v>14</v>
      </c>
      <c r="I17101">
        <v>1</v>
      </c>
      <c r="J17101">
        <v>3</v>
      </c>
      <c r="K17101" t="s">
        <v>15</v>
      </c>
      <c r="L17101" t="s">
        <v>33</v>
      </c>
    </row>
    <row r="17102" spans="1:12" x14ac:dyDescent="0.35">
      <c r="A17102" t="s">
        <v>11752</v>
      </c>
      <c r="B17102">
        <f t="shared" si="267"/>
        <v>2008</v>
      </c>
      <c r="C17102" s="1">
        <v>39588</v>
      </c>
      <c r="D17102">
        <v>64</v>
      </c>
      <c r="E17102" t="s">
        <v>41</v>
      </c>
      <c r="F17102">
        <v>41</v>
      </c>
      <c r="G17102" t="s">
        <v>1423</v>
      </c>
      <c r="H17102" t="s">
        <v>172</v>
      </c>
      <c r="I17102">
        <v>1</v>
      </c>
      <c r="J17102">
        <v>3</v>
      </c>
      <c r="K17102" t="s">
        <v>15</v>
      </c>
      <c r="L17102" t="s">
        <v>33</v>
      </c>
    </row>
    <row r="17103" spans="1:12" x14ac:dyDescent="0.35">
      <c r="A17103" t="s">
        <v>7989</v>
      </c>
      <c r="B17103">
        <f t="shared" si="267"/>
        <v>2008</v>
      </c>
      <c r="C17103" s="1">
        <v>39589</v>
      </c>
      <c r="D17103">
        <v>157</v>
      </c>
      <c r="E17103" t="s">
        <v>26</v>
      </c>
      <c r="F17103">
        <v>189</v>
      </c>
      <c r="G17103" t="s">
        <v>45</v>
      </c>
      <c r="H17103" t="s">
        <v>14</v>
      </c>
      <c r="I17103">
        <v>3</v>
      </c>
      <c r="J17103">
        <v>2</v>
      </c>
      <c r="K17103" t="s">
        <v>15</v>
      </c>
      <c r="L17103" t="s">
        <v>16</v>
      </c>
    </row>
    <row r="17104" spans="1:12" x14ac:dyDescent="0.35">
      <c r="A17104" t="s">
        <v>7991</v>
      </c>
      <c r="B17104">
        <f t="shared" si="267"/>
        <v>2008</v>
      </c>
      <c r="C17104" s="1">
        <v>39590</v>
      </c>
      <c r="D17104">
        <v>323</v>
      </c>
      <c r="E17104" t="s">
        <v>25</v>
      </c>
      <c r="F17104">
        <v>159</v>
      </c>
      <c r="G17104" t="s">
        <v>51</v>
      </c>
      <c r="H17104" t="s">
        <v>14</v>
      </c>
      <c r="I17104">
        <v>2</v>
      </c>
      <c r="J17104">
        <v>2</v>
      </c>
      <c r="K17104" t="s">
        <v>15</v>
      </c>
      <c r="L17104" t="s">
        <v>20</v>
      </c>
    </row>
    <row r="17105" spans="1:12" x14ac:dyDescent="0.35">
      <c r="A17105" t="s">
        <v>11753</v>
      </c>
      <c r="B17105">
        <f t="shared" si="267"/>
        <v>2008</v>
      </c>
      <c r="C17105" s="1">
        <v>39590</v>
      </c>
      <c r="D17105">
        <v>274</v>
      </c>
      <c r="E17105" t="s">
        <v>29</v>
      </c>
      <c r="F17105">
        <v>317</v>
      </c>
      <c r="G17105" t="s">
        <v>855</v>
      </c>
      <c r="H17105" t="s">
        <v>115</v>
      </c>
      <c r="I17105">
        <v>1</v>
      </c>
      <c r="J17105">
        <v>1</v>
      </c>
      <c r="K17105" t="s">
        <v>15</v>
      </c>
      <c r="L17105" t="s">
        <v>20</v>
      </c>
    </row>
    <row r="17106" spans="1:12" x14ac:dyDescent="0.35">
      <c r="A17106" t="s">
        <v>7992</v>
      </c>
      <c r="B17106">
        <f t="shared" si="267"/>
        <v>2008</v>
      </c>
      <c r="C17106" s="1">
        <v>39591</v>
      </c>
      <c r="D17106">
        <v>157</v>
      </c>
      <c r="E17106" t="s">
        <v>26</v>
      </c>
      <c r="F17106">
        <v>92</v>
      </c>
      <c r="G17106" t="s">
        <v>83</v>
      </c>
      <c r="H17106" t="s">
        <v>14</v>
      </c>
      <c r="I17106">
        <v>1</v>
      </c>
      <c r="J17106">
        <v>1</v>
      </c>
      <c r="K17106" t="s">
        <v>15</v>
      </c>
      <c r="L17106" t="s">
        <v>20</v>
      </c>
    </row>
    <row r="17107" spans="1:12" x14ac:dyDescent="0.35">
      <c r="A17107" t="s">
        <v>11754</v>
      </c>
      <c r="B17107">
        <f t="shared" si="267"/>
        <v>2008</v>
      </c>
      <c r="C17107" s="1">
        <v>39591</v>
      </c>
      <c r="D17107">
        <v>110</v>
      </c>
      <c r="E17107" t="s">
        <v>35</v>
      </c>
      <c r="F17107">
        <v>18</v>
      </c>
      <c r="G17107" t="s">
        <v>1074</v>
      </c>
      <c r="H17107" t="s">
        <v>232</v>
      </c>
      <c r="I17107">
        <v>0</v>
      </c>
      <c r="J17107">
        <v>1</v>
      </c>
      <c r="K17107" t="s">
        <v>15</v>
      </c>
      <c r="L17107" t="s">
        <v>33</v>
      </c>
    </row>
    <row r="17108" spans="1:12" x14ac:dyDescent="0.35">
      <c r="A17108" t="s">
        <v>7993</v>
      </c>
      <c r="B17108">
        <f t="shared" si="267"/>
        <v>2008</v>
      </c>
      <c r="C17108" s="1">
        <v>39592</v>
      </c>
      <c r="D17108">
        <v>50</v>
      </c>
      <c r="E17108" t="s">
        <v>82</v>
      </c>
      <c r="F17108">
        <v>44</v>
      </c>
      <c r="G17108" t="s">
        <v>65</v>
      </c>
      <c r="H17108" t="s">
        <v>14</v>
      </c>
      <c r="I17108">
        <v>1</v>
      </c>
      <c r="J17108">
        <v>0</v>
      </c>
      <c r="K17108" t="s">
        <v>15</v>
      </c>
      <c r="L17108" t="s">
        <v>16</v>
      </c>
    </row>
    <row r="17109" spans="1:12" x14ac:dyDescent="0.35">
      <c r="A17109" t="s">
        <v>11755</v>
      </c>
      <c r="B17109">
        <f t="shared" si="267"/>
        <v>2008</v>
      </c>
      <c r="C17109" s="1">
        <v>39592</v>
      </c>
      <c r="D17109">
        <v>140</v>
      </c>
      <c r="E17109" t="s">
        <v>56</v>
      </c>
      <c r="F17109">
        <v>142</v>
      </c>
      <c r="G17109" t="s">
        <v>1045</v>
      </c>
      <c r="H17109" t="s">
        <v>115</v>
      </c>
      <c r="I17109">
        <v>0</v>
      </c>
      <c r="J17109">
        <v>1</v>
      </c>
      <c r="K17109" t="s">
        <v>1046</v>
      </c>
      <c r="L17109" t="s">
        <v>33</v>
      </c>
    </row>
    <row r="17110" spans="1:12" x14ac:dyDescent="0.35">
      <c r="A17110" t="s">
        <v>11756</v>
      </c>
      <c r="B17110">
        <f t="shared" si="267"/>
        <v>2008</v>
      </c>
      <c r="C17110" s="1">
        <v>39593</v>
      </c>
      <c r="D17110">
        <v>323</v>
      </c>
      <c r="E17110" t="s">
        <v>25</v>
      </c>
      <c r="F17110">
        <v>133</v>
      </c>
      <c r="G17110" t="s">
        <v>978</v>
      </c>
      <c r="H17110" t="s">
        <v>115</v>
      </c>
      <c r="I17110">
        <v>2</v>
      </c>
      <c r="J17110">
        <v>3</v>
      </c>
      <c r="K17110" t="s">
        <v>15</v>
      </c>
      <c r="L17110" t="s">
        <v>33</v>
      </c>
    </row>
    <row r="17111" spans="1:12" x14ac:dyDescent="0.35">
      <c r="A17111" t="s">
        <v>7994</v>
      </c>
      <c r="B17111">
        <f t="shared" si="267"/>
        <v>2008</v>
      </c>
      <c r="C17111" s="1">
        <v>39593</v>
      </c>
      <c r="D17111">
        <v>167</v>
      </c>
      <c r="E17111" t="s">
        <v>74</v>
      </c>
      <c r="F17111">
        <v>284</v>
      </c>
      <c r="G17111" t="s">
        <v>77</v>
      </c>
      <c r="H17111" t="s">
        <v>14</v>
      </c>
      <c r="I17111">
        <v>1</v>
      </c>
      <c r="J17111">
        <v>1</v>
      </c>
      <c r="K17111" t="s">
        <v>15</v>
      </c>
      <c r="L17111" t="s">
        <v>20</v>
      </c>
    </row>
    <row r="17112" spans="1:12" x14ac:dyDescent="0.35">
      <c r="A17112" t="s">
        <v>11757</v>
      </c>
      <c r="B17112">
        <f t="shared" si="267"/>
        <v>2008</v>
      </c>
      <c r="C17112" s="1">
        <v>39595</v>
      </c>
      <c r="D17112">
        <v>50</v>
      </c>
      <c r="E17112" t="s">
        <v>82</v>
      </c>
      <c r="F17112">
        <v>163</v>
      </c>
      <c r="G17112" t="s">
        <v>1337</v>
      </c>
      <c r="H17112" t="s">
        <v>172</v>
      </c>
      <c r="I17112">
        <v>1</v>
      </c>
      <c r="J17112">
        <v>1</v>
      </c>
      <c r="K17112" t="s">
        <v>15</v>
      </c>
      <c r="L17112" t="s">
        <v>20</v>
      </c>
    </row>
    <row r="17113" spans="1:12" x14ac:dyDescent="0.35">
      <c r="A17113" t="s">
        <v>7995</v>
      </c>
      <c r="B17113">
        <f t="shared" si="267"/>
        <v>2008</v>
      </c>
      <c r="C17113" s="1">
        <v>39595</v>
      </c>
      <c r="D17113">
        <v>158</v>
      </c>
      <c r="E17113" t="s">
        <v>48</v>
      </c>
      <c r="F17113">
        <v>159</v>
      </c>
      <c r="G17113" t="s">
        <v>51</v>
      </c>
      <c r="H17113" t="s">
        <v>14</v>
      </c>
      <c r="I17113">
        <v>2</v>
      </c>
      <c r="J17113">
        <v>4</v>
      </c>
      <c r="K17113" t="s">
        <v>15</v>
      </c>
      <c r="L17113" t="s">
        <v>33</v>
      </c>
    </row>
    <row r="17114" spans="1:12" x14ac:dyDescent="0.35">
      <c r="A17114" t="s">
        <v>11758</v>
      </c>
      <c r="B17114">
        <f t="shared" si="267"/>
        <v>2008</v>
      </c>
      <c r="C17114" s="1">
        <v>39595</v>
      </c>
      <c r="D17114">
        <v>198</v>
      </c>
      <c r="E17114" t="s">
        <v>62</v>
      </c>
      <c r="F17114">
        <v>19</v>
      </c>
      <c r="G17114" t="s">
        <v>1081</v>
      </c>
      <c r="H17114" t="s">
        <v>172</v>
      </c>
      <c r="I17114">
        <v>1</v>
      </c>
      <c r="J17114">
        <v>1</v>
      </c>
      <c r="K17114" t="s">
        <v>15</v>
      </c>
      <c r="L17114" t="s">
        <v>20</v>
      </c>
    </row>
    <row r="17115" spans="1:12" x14ac:dyDescent="0.35">
      <c r="A17115" t="s">
        <v>7996</v>
      </c>
      <c r="B17115">
        <f t="shared" si="267"/>
        <v>2008</v>
      </c>
      <c r="C17115" s="1">
        <v>39599</v>
      </c>
      <c r="D17115">
        <v>323</v>
      </c>
      <c r="E17115" t="s">
        <v>25</v>
      </c>
      <c r="F17115">
        <v>289</v>
      </c>
      <c r="G17115" t="s">
        <v>66</v>
      </c>
      <c r="H17115" t="s">
        <v>14</v>
      </c>
      <c r="I17115">
        <v>0</v>
      </c>
      <c r="J17115">
        <v>1</v>
      </c>
      <c r="K17115" t="s">
        <v>262</v>
      </c>
      <c r="L17115" t="s">
        <v>33</v>
      </c>
    </row>
    <row r="17116" spans="1:12" x14ac:dyDescent="0.35">
      <c r="A17116" t="s">
        <v>7997</v>
      </c>
      <c r="B17116">
        <f t="shared" si="267"/>
        <v>2008</v>
      </c>
      <c r="C17116" s="1">
        <v>39599</v>
      </c>
      <c r="D17116">
        <v>178</v>
      </c>
      <c r="E17116" t="s">
        <v>113</v>
      </c>
      <c r="F17116">
        <v>284</v>
      </c>
      <c r="G17116" t="s">
        <v>77</v>
      </c>
      <c r="H17116" t="s">
        <v>14</v>
      </c>
      <c r="I17116">
        <v>1</v>
      </c>
      <c r="J17116">
        <v>1</v>
      </c>
      <c r="K17116" t="s">
        <v>262</v>
      </c>
      <c r="L17116" t="s">
        <v>20</v>
      </c>
    </row>
    <row r="17117" spans="1:12" x14ac:dyDescent="0.35">
      <c r="A17117" t="s">
        <v>7998</v>
      </c>
      <c r="B17117">
        <f t="shared" si="267"/>
        <v>2008</v>
      </c>
      <c r="C17117" s="1">
        <v>39599</v>
      </c>
      <c r="D17117">
        <v>197</v>
      </c>
      <c r="E17117" t="s">
        <v>39</v>
      </c>
      <c r="F17117">
        <v>297</v>
      </c>
      <c r="G17117" t="s">
        <v>76</v>
      </c>
      <c r="H17117" t="s">
        <v>14</v>
      </c>
      <c r="I17117">
        <v>0</v>
      </c>
      <c r="J17117">
        <v>1</v>
      </c>
      <c r="K17117" t="s">
        <v>262</v>
      </c>
      <c r="L17117" t="s">
        <v>33</v>
      </c>
    </row>
    <row r="17118" spans="1:12" x14ac:dyDescent="0.35">
      <c r="A17118" t="s">
        <v>7999</v>
      </c>
      <c r="B17118">
        <f t="shared" si="267"/>
        <v>2008</v>
      </c>
      <c r="C17118" s="1">
        <v>39599</v>
      </c>
      <c r="D17118">
        <v>6</v>
      </c>
      <c r="E17118" t="s">
        <v>38</v>
      </c>
      <c r="F17118">
        <v>255</v>
      </c>
      <c r="G17118" t="s">
        <v>44</v>
      </c>
      <c r="H17118" t="s">
        <v>14</v>
      </c>
      <c r="I17118">
        <v>0</v>
      </c>
      <c r="J17118">
        <v>1</v>
      </c>
      <c r="K17118" t="s">
        <v>262</v>
      </c>
      <c r="L17118" t="s">
        <v>33</v>
      </c>
    </row>
    <row r="17119" spans="1:12" x14ac:dyDescent="0.35">
      <c r="A17119" t="s">
        <v>8000</v>
      </c>
      <c r="B17119">
        <f t="shared" si="267"/>
        <v>2008</v>
      </c>
      <c r="C17119" s="1">
        <v>39599</v>
      </c>
      <c r="D17119">
        <v>177</v>
      </c>
      <c r="E17119" t="s">
        <v>60</v>
      </c>
      <c r="F17119">
        <v>234</v>
      </c>
      <c r="G17119" t="s">
        <v>13</v>
      </c>
      <c r="H17119" t="s">
        <v>14</v>
      </c>
      <c r="I17119">
        <v>0</v>
      </c>
      <c r="J17119">
        <v>3</v>
      </c>
      <c r="K17119" t="s">
        <v>262</v>
      </c>
      <c r="L17119" t="s">
        <v>33</v>
      </c>
    </row>
    <row r="17120" spans="1:12" x14ac:dyDescent="0.35">
      <c r="A17120" t="s">
        <v>8001</v>
      </c>
      <c r="B17120">
        <f t="shared" si="267"/>
        <v>2008</v>
      </c>
      <c r="C17120" s="1">
        <v>39599</v>
      </c>
      <c r="D17120">
        <v>148</v>
      </c>
      <c r="E17120" t="s">
        <v>143</v>
      </c>
      <c r="F17120">
        <v>191</v>
      </c>
      <c r="G17120" t="s">
        <v>69</v>
      </c>
      <c r="H17120" t="s">
        <v>14</v>
      </c>
      <c r="I17120">
        <v>1</v>
      </c>
      <c r="J17120">
        <v>2</v>
      </c>
      <c r="K17120" t="s">
        <v>262</v>
      </c>
      <c r="L17120" t="s">
        <v>33</v>
      </c>
    </row>
    <row r="17121" spans="1:12" x14ac:dyDescent="0.35">
      <c r="A17121" t="s">
        <v>8002</v>
      </c>
      <c r="B17121">
        <f t="shared" si="267"/>
        <v>2008</v>
      </c>
      <c r="C17121" s="1">
        <v>39599</v>
      </c>
      <c r="D17121">
        <v>78</v>
      </c>
      <c r="E17121" t="s">
        <v>121</v>
      </c>
      <c r="F17121">
        <v>167</v>
      </c>
      <c r="G17121" t="s">
        <v>74</v>
      </c>
      <c r="H17121" t="s">
        <v>14</v>
      </c>
      <c r="I17121">
        <v>1</v>
      </c>
      <c r="J17121">
        <v>8</v>
      </c>
      <c r="K17121" t="s">
        <v>262</v>
      </c>
      <c r="L17121" t="s">
        <v>33</v>
      </c>
    </row>
    <row r="17122" spans="1:12" x14ac:dyDescent="0.35">
      <c r="A17122" t="s">
        <v>8003</v>
      </c>
      <c r="B17122">
        <f t="shared" si="267"/>
        <v>2008</v>
      </c>
      <c r="C17122" s="1">
        <v>39599</v>
      </c>
      <c r="D17122">
        <v>165</v>
      </c>
      <c r="E17122" t="s">
        <v>31</v>
      </c>
      <c r="F17122">
        <v>38</v>
      </c>
      <c r="G17122" t="s">
        <v>54</v>
      </c>
      <c r="H17122" t="s">
        <v>14</v>
      </c>
      <c r="I17122">
        <v>0</v>
      </c>
      <c r="J17122">
        <v>0</v>
      </c>
      <c r="K17122" t="s">
        <v>262</v>
      </c>
      <c r="L17122" t="s">
        <v>20</v>
      </c>
    </row>
    <row r="17123" spans="1:12" x14ac:dyDescent="0.35">
      <c r="A17123" t="s">
        <v>8004</v>
      </c>
      <c r="B17123">
        <f t="shared" si="267"/>
        <v>2008</v>
      </c>
      <c r="C17123" s="1">
        <v>39599</v>
      </c>
      <c r="D17123">
        <v>50</v>
      </c>
      <c r="E17123" t="s">
        <v>82</v>
      </c>
      <c r="F17123">
        <v>47</v>
      </c>
      <c r="G17123" t="s">
        <v>68</v>
      </c>
      <c r="H17123" t="s">
        <v>14</v>
      </c>
      <c r="I17123">
        <v>0</v>
      </c>
      <c r="J17123">
        <v>2</v>
      </c>
      <c r="K17123" t="s">
        <v>262</v>
      </c>
      <c r="L17123" t="s">
        <v>33</v>
      </c>
    </row>
    <row r="17124" spans="1:12" x14ac:dyDescent="0.35">
      <c r="A17124" t="s">
        <v>8005</v>
      </c>
      <c r="B17124">
        <f t="shared" si="267"/>
        <v>2008</v>
      </c>
      <c r="C17124" s="1">
        <v>39600</v>
      </c>
      <c r="D17124">
        <v>44</v>
      </c>
      <c r="E17124" t="s">
        <v>65</v>
      </c>
      <c r="F17124">
        <v>292</v>
      </c>
      <c r="G17124" t="s">
        <v>50</v>
      </c>
      <c r="H17124" t="s">
        <v>14</v>
      </c>
      <c r="I17124">
        <v>2</v>
      </c>
      <c r="J17124">
        <v>1</v>
      </c>
      <c r="K17124" t="s">
        <v>262</v>
      </c>
      <c r="L17124" t="s">
        <v>16</v>
      </c>
    </row>
    <row r="17125" spans="1:12" x14ac:dyDescent="0.35">
      <c r="A17125" t="s">
        <v>8006</v>
      </c>
      <c r="B17125">
        <f t="shared" si="267"/>
        <v>2008</v>
      </c>
      <c r="C17125" s="1">
        <v>39600</v>
      </c>
      <c r="D17125">
        <v>268</v>
      </c>
      <c r="E17125" t="s">
        <v>47</v>
      </c>
      <c r="F17125">
        <v>198</v>
      </c>
      <c r="G17125" t="s">
        <v>62</v>
      </c>
      <c r="H17125" t="s">
        <v>14</v>
      </c>
      <c r="I17125">
        <v>0</v>
      </c>
      <c r="J17125">
        <v>2</v>
      </c>
      <c r="K17125" t="s">
        <v>262</v>
      </c>
      <c r="L17125" t="s">
        <v>33</v>
      </c>
    </row>
    <row r="17126" spans="1:12" x14ac:dyDescent="0.35">
      <c r="A17126" t="s">
        <v>8007</v>
      </c>
      <c r="B17126">
        <f t="shared" si="267"/>
        <v>2008</v>
      </c>
      <c r="C17126" s="1">
        <v>39600</v>
      </c>
      <c r="D17126">
        <v>64</v>
      </c>
      <c r="E17126" t="s">
        <v>41</v>
      </c>
      <c r="F17126">
        <v>170</v>
      </c>
      <c r="G17126" t="s">
        <v>79</v>
      </c>
      <c r="H17126" t="s">
        <v>14</v>
      </c>
      <c r="I17126">
        <v>2</v>
      </c>
      <c r="J17126">
        <v>4</v>
      </c>
      <c r="K17126" t="s">
        <v>262</v>
      </c>
      <c r="L17126" t="s">
        <v>33</v>
      </c>
    </row>
    <row r="17127" spans="1:12" x14ac:dyDescent="0.35">
      <c r="A17127" t="s">
        <v>8008</v>
      </c>
      <c r="B17127">
        <f t="shared" si="267"/>
        <v>2008</v>
      </c>
      <c r="C17127" s="1">
        <v>39600</v>
      </c>
      <c r="D17127">
        <v>106</v>
      </c>
      <c r="E17127" t="s">
        <v>80</v>
      </c>
      <c r="F17127">
        <v>158</v>
      </c>
      <c r="G17127" t="s">
        <v>48</v>
      </c>
      <c r="H17127" t="s">
        <v>14</v>
      </c>
      <c r="I17127">
        <v>1</v>
      </c>
      <c r="J17127">
        <v>1</v>
      </c>
      <c r="K17127" t="s">
        <v>262</v>
      </c>
      <c r="L17127" t="s">
        <v>20</v>
      </c>
    </row>
    <row r="17128" spans="1:12" x14ac:dyDescent="0.35">
      <c r="A17128" t="s">
        <v>8009</v>
      </c>
      <c r="B17128">
        <f t="shared" si="267"/>
        <v>2008</v>
      </c>
      <c r="C17128" s="1">
        <v>39600</v>
      </c>
      <c r="D17128">
        <v>189</v>
      </c>
      <c r="E17128" t="s">
        <v>45</v>
      </c>
      <c r="F17128">
        <v>140</v>
      </c>
      <c r="G17128" t="s">
        <v>56</v>
      </c>
      <c r="H17128" t="s">
        <v>14</v>
      </c>
      <c r="I17128">
        <v>0</v>
      </c>
      <c r="J17128">
        <v>1</v>
      </c>
      <c r="K17128" t="s">
        <v>262</v>
      </c>
      <c r="L17128" t="s">
        <v>33</v>
      </c>
    </row>
    <row r="17129" spans="1:12" x14ac:dyDescent="0.35">
      <c r="A17129" t="s">
        <v>8010</v>
      </c>
      <c r="B17129">
        <f t="shared" si="267"/>
        <v>2008</v>
      </c>
      <c r="C17129" s="1">
        <v>39600</v>
      </c>
      <c r="D17129">
        <v>31</v>
      </c>
      <c r="E17129" t="s">
        <v>18</v>
      </c>
      <c r="F17129">
        <v>10</v>
      </c>
      <c r="G17129" t="s">
        <v>36</v>
      </c>
      <c r="H17129" t="s">
        <v>14</v>
      </c>
      <c r="I17129">
        <v>0</v>
      </c>
      <c r="J17129">
        <v>3</v>
      </c>
      <c r="K17129" t="s">
        <v>262</v>
      </c>
      <c r="L17129" t="s">
        <v>33</v>
      </c>
    </row>
    <row r="17130" spans="1:12" x14ac:dyDescent="0.35">
      <c r="A17130" t="s">
        <v>8011</v>
      </c>
      <c r="B17130">
        <f t="shared" si="267"/>
        <v>2008</v>
      </c>
      <c r="C17130" s="1">
        <v>39600</v>
      </c>
      <c r="D17130">
        <v>325</v>
      </c>
      <c r="E17130" t="s">
        <v>266</v>
      </c>
      <c r="F17130">
        <v>121</v>
      </c>
      <c r="G17130" t="s">
        <v>71</v>
      </c>
      <c r="H17130" t="s">
        <v>14</v>
      </c>
      <c r="I17130">
        <v>0</v>
      </c>
      <c r="J17130">
        <v>0</v>
      </c>
      <c r="K17130" t="s">
        <v>262</v>
      </c>
      <c r="L17130" t="s">
        <v>20</v>
      </c>
    </row>
    <row r="17131" spans="1:12" x14ac:dyDescent="0.35">
      <c r="A17131" t="s">
        <v>8012</v>
      </c>
      <c r="B17131">
        <f t="shared" si="267"/>
        <v>2008</v>
      </c>
      <c r="C17131" s="1">
        <v>39600</v>
      </c>
      <c r="D17131">
        <v>82</v>
      </c>
      <c r="E17131" t="s">
        <v>59</v>
      </c>
      <c r="F17131">
        <v>84</v>
      </c>
      <c r="G17131" t="s">
        <v>73</v>
      </c>
      <c r="H17131" t="s">
        <v>14</v>
      </c>
      <c r="I17131">
        <v>1</v>
      </c>
      <c r="J17131">
        <v>2</v>
      </c>
      <c r="K17131" t="s">
        <v>262</v>
      </c>
      <c r="L17131" t="s">
        <v>33</v>
      </c>
    </row>
    <row r="17132" spans="1:12" x14ac:dyDescent="0.35">
      <c r="A17132" t="s">
        <v>8013</v>
      </c>
      <c r="B17132">
        <f t="shared" si="267"/>
        <v>2008</v>
      </c>
      <c r="C17132" s="1">
        <v>39600</v>
      </c>
      <c r="D17132">
        <v>259</v>
      </c>
      <c r="E17132" t="s">
        <v>22</v>
      </c>
      <c r="F17132">
        <v>89</v>
      </c>
      <c r="G17132" t="s">
        <v>53</v>
      </c>
      <c r="H17132" t="s">
        <v>14</v>
      </c>
      <c r="I17132">
        <v>0</v>
      </c>
      <c r="J17132">
        <v>2</v>
      </c>
      <c r="K17132" t="s">
        <v>262</v>
      </c>
      <c r="L17132" t="s">
        <v>33</v>
      </c>
    </row>
    <row r="17133" spans="1:12" x14ac:dyDescent="0.35">
      <c r="A17133" t="s">
        <v>8014</v>
      </c>
      <c r="B17133">
        <f t="shared" si="267"/>
        <v>2008</v>
      </c>
      <c r="C17133" s="1">
        <v>39600</v>
      </c>
      <c r="D17133">
        <v>159</v>
      </c>
      <c r="E17133" t="s">
        <v>51</v>
      </c>
      <c r="F17133">
        <v>110</v>
      </c>
      <c r="G17133" t="s">
        <v>35</v>
      </c>
      <c r="H17133" t="s">
        <v>14</v>
      </c>
      <c r="I17133">
        <v>0</v>
      </c>
      <c r="J17133">
        <v>3</v>
      </c>
      <c r="K17133" t="s">
        <v>262</v>
      </c>
      <c r="L17133" t="s">
        <v>33</v>
      </c>
    </row>
    <row r="17134" spans="1:12" x14ac:dyDescent="0.35">
      <c r="A17134" t="s">
        <v>8015</v>
      </c>
      <c r="B17134">
        <f t="shared" si="267"/>
        <v>2008</v>
      </c>
      <c r="C17134" s="1">
        <v>39600</v>
      </c>
      <c r="D17134">
        <v>257</v>
      </c>
      <c r="E17134" t="s">
        <v>155</v>
      </c>
      <c r="F17134">
        <v>45</v>
      </c>
      <c r="G17134" t="s">
        <v>148</v>
      </c>
      <c r="H17134" t="s">
        <v>14</v>
      </c>
      <c r="I17134">
        <v>0</v>
      </c>
      <c r="J17134">
        <v>1</v>
      </c>
      <c r="K17134" t="s">
        <v>262</v>
      </c>
      <c r="L17134" t="s">
        <v>33</v>
      </c>
    </row>
    <row r="17135" spans="1:12" x14ac:dyDescent="0.35">
      <c r="A17135" t="s">
        <v>8016</v>
      </c>
      <c r="B17135">
        <f t="shared" si="267"/>
        <v>2008</v>
      </c>
      <c r="C17135" s="1">
        <v>39605</v>
      </c>
      <c r="D17135">
        <v>84</v>
      </c>
      <c r="E17135" t="s">
        <v>73</v>
      </c>
      <c r="F17135">
        <v>78</v>
      </c>
      <c r="G17135" t="s">
        <v>121</v>
      </c>
      <c r="H17135" t="s">
        <v>14</v>
      </c>
      <c r="I17135">
        <v>4</v>
      </c>
      <c r="J17135">
        <v>0</v>
      </c>
      <c r="K17135" t="s">
        <v>262</v>
      </c>
      <c r="L17135" t="s">
        <v>16</v>
      </c>
    </row>
    <row r="17136" spans="1:12" x14ac:dyDescent="0.35">
      <c r="A17136" t="s">
        <v>8017</v>
      </c>
      <c r="B17136">
        <f t="shared" si="267"/>
        <v>2008</v>
      </c>
      <c r="C17136" s="1">
        <v>39605</v>
      </c>
      <c r="D17136">
        <v>158</v>
      </c>
      <c r="E17136" t="s">
        <v>48</v>
      </c>
      <c r="F17136">
        <v>6</v>
      </c>
      <c r="G17136" t="s">
        <v>38</v>
      </c>
      <c r="H17136" t="s">
        <v>14</v>
      </c>
      <c r="I17136">
        <v>0</v>
      </c>
      <c r="J17136">
        <v>3</v>
      </c>
      <c r="K17136" t="s">
        <v>262</v>
      </c>
      <c r="L17136" t="s">
        <v>33</v>
      </c>
    </row>
    <row r="17137" spans="1:12" x14ac:dyDescent="0.35">
      <c r="A17137" t="s">
        <v>8018</v>
      </c>
      <c r="B17137">
        <f t="shared" si="267"/>
        <v>2008</v>
      </c>
      <c r="C17137" s="1">
        <v>39606</v>
      </c>
      <c r="D17137">
        <v>188</v>
      </c>
      <c r="E17137" t="s">
        <v>85</v>
      </c>
      <c r="F17137">
        <v>177</v>
      </c>
      <c r="G17137" t="s">
        <v>60</v>
      </c>
      <c r="H17137" t="s">
        <v>14</v>
      </c>
      <c r="I17137">
        <v>4</v>
      </c>
      <c r="J17137">
        <v>1</v>
      </c>
      <c r="K17137" t="s">
        <v>262</v>
      </c>
      <c r="L17137" t="s">
        <v>16</v>
      </c>
    </row>
    <row r="17138" spans="1:12" x14ac:dyDescent="0.35">
      <c r="A17138" t="s">
        <v>8019</v>
      </c>
      <c r="B17138">
        <f t="shared" si="267"/>
        <v>2008</v>
      </c>
      <c r="C17138" s="1">
        <v>39606</v>
      </c>
      <c r="D17138">
        <v>89</v>
      </c>
      <c r="E17138" t="s">
        <v>53</v>
      </c>
      <c r="F17138">
        <v>268</v>
      </c>
      <c r="G17138" t="s">
        <v>47</v>
      </c>
      <c r="H17138" t="s">
        <v>14</v>
      </c>
      <c r="I17138">
        <v>1</v>
      </c>
      <c r="J17138">
        <v>4</v>
      </c>
      <c r="K17138" t="s">
        <v>262</v>
      </c>
      <c r="L17138" t="s">
        <v>33</v>
      </c>
    </row>
    <row r="17139" spans="1:12" x14ac:dyDescent="0.35">
      <c r="A17139" t="s">
        <v>8020</v>
      </c>
      <c r="B17139">
        <f t="shared" si="267"/>
        <v>2008</v>
      </c>
      <c r="C17139" s="1">
        <v>39606</v>
      </c>
      <c r="D17139">
        <v>198</v>
      </c>
      <c r="E17139" t="s">
        <v>62</v>
      </c>
      <c r="F17139">
        <v>259</v>
      </c>
      <c r="G17139" t="s">
        <v>22</v>
      </c>
      <c r="H17139" t="s">
        <v>14</v>
      </c>
      <c r="I17139">
        <v>1</v>
      </c>
      <c r="J17139">
        <v>0</v>
      </c>
      <c r="K17139" t="s">
        <v>262</v>
      </c>
      <c r="L17139" t="s">
        <v>16</v>
      </c>
    </row>
    <row r="17140" spans="1:12" x14ac:dyDescent="0.35">
      <c r="A17140" t="s">
        <v>8021</v>
      </c>
      <c r="B17140">
        <f t="shared" si="267"/>
        <v>2008</v>
      </c>
      <c r="C17140" s="1">
        <v>39606</v>
      </c>
      <c r="D17140">
        <v>292</v>
      </c>
      <c r="E17140" t="s">
        <v>50</v>
      </c>
      <c r="F17140">
        <v>257</v>
      </c>
      <c r="G17140" t="s">
        <v>155</v>
      </c>
      <c r="H17140" t="s">
        <v>14</v>
      </c>
      <c r="I17140">
        <v>2</v>
      </c>
      <c r="J17140">
        <v>0</v>
      </c>
      <c r="K17140" t="s">
        <v>262</v>
      </c>
      <c r="L17140" t="s">
        <v>16</v>
      </c>
    </row>
    <row r="17141" spans="1:12" x14ac:dyDescent="0.35">
      <c r="A17141" t="s">
        <v>8022</v>
      </c>
      <c r="B17141">
        <f t="shared" si="267"/>
        <v>2008</v>
      </c>
      <c r="C17141" s="1">
        <v>39606</v>
      </c>
      <c r="D17141">
        <v>45</v>
      </c>
      <c r="E17141" t="s">
        <v>148</v>
      </c>
      <c r="F17141">
        <v>44</v>
      </c>
      <c r="G17141" t="s">
        <v>65</v>
      </c>
      <c r="H17141" t="s">
        <v>14</v>
      </c>
      <c r="I17141">
        <v>0</v>
      </c>
      <c r="J17141">
        <v>2</v>
      </c>
      <c r="K17141" t="s">
        <v>262</v>
      </c>
      <c r="L17141" t="s">
        <v>33</v>
      </c>
    </row>
    <row r="17142" spans="1:12" x14ac:dyDescent="0.35">
      <c r="A17142" t="s">
        <v>8023</v>
      </c>
      <c r="B17142">
        <f t="shared" si="267"/>
        <v>2008</v>
      </c>
      <c r="C17142" s="1">
        <v>39606</v>
      </c>
      <c r="D17142">
        <v>284</v>
      </c>
      <c r="E17142" t="s">
        <v>77</v>
      </c>
      <c r="F17142">
        <v>50</v>
      </c>
      <c r="G17142" t="s">
        <v>82</v>
      </c>
      <c r="H17142" t="s">
        <v>14</v>
      </c>
      <c r="I17142">
        <v>0</v>
      </c>
      <c r="J17142">
        <v>1</v>
      </c>
      <c r="K17142" t="s">
        <v>262</v>
      </c>
      <c r="L17142" t="s">
        <v>33</v>
      </c>
    </row>
    <row r="17143" spans="1:12" x14ac:dyDescent="0.35">
      <c r="A17143" t="s">
        <v>8024</v>
      </c>
      <c r="B17143">
        <f t="shared" si="267"/>
        <v>2008</v>
      </c>
      <c r="C17143" s="1">
        <v>39606</v>
      </c>
      <c r="D17143">
        <v>170</v>
      </c>
      <c r="E17143" t="s">
        <v>79</v>
      </c>
      <c r="F17143">
        <v>56</v>
      </c>
      <c r="G17143" t="s">
        <v>255</v>
      </c>
      <c r="H17143" t="s">
        <v>14</v>
      </c>
      <c r="I17143">
        <v>2</v>
      </c>
      <c r="J17143">
        <v>1</v>
      </c>
      <c r="K17143" t="s">
        <v>262</v>
      </c>
      <c r="L17143" t="s">
        <v>16</v>
      </c>
    </row>
    <row r="17144" spans="1:12" x14ac:dyDescent="0.35">
      <c r="A17144" t="s">
        <v>8025</v>
      </c>
      <c r="B17144">
        <f t="shared" si="267"/>
        <v>2008</v>
      </c>
      <c r="C17144" s="1">
        <v>39606</v>
      </c>
      <c r="D17144">
        <v>103</v>
      </c>
      <c r="E17144" t="s">
        <v>28</v>
      </c>
      <c r="F17144">
        <v>159</v>
      </c>
      <c r="G17144" t="s">
        <v>51</v>
      </c>
      <c r="H17144" t="s">
        <v>14</v>
      </c>
      <c r="I17144">
        <v>0</v>
      </c>
      <c r="J17144">
        <v>1</v>
      </c>
      <c r="K17144" t="s">
        <v>262</v>
      </c>
      <c r="L17144" t="s">
        <v>33</v>
      </c>
    </row>
    <row r="17145" spans="1:12" x14ac:dyDescent="0.35">
      <c r="A17145" t="s">
        <v>8026</v>
      </c>
      <c r="B17145">
        <f t="shared" si="267"/>
        <v>2008</v>
      </c>
      <c r="C17145" s="1">
        <v>39606</v>
      </c>
      <c r="D17145">
        <v>121</v>
      </c>
      <c r="E17145" t="s">
        <v>71</v>
      </c>
      <c r="F17145">
        <v>148</v>
      </c>
      <c r="G17145" t="s">
        <v>143</v>
      </c>
      <c r="H17145" t="s">
        <v>14</v>
      </c>
      <c r="I17145">
        <v>0</v>
      </c>
      <c r="J17145">
        <v>2</v>
      </c>
      <c r="K17145" t="s">
        <v>262</v>
      </c>
      <c r="L17145" t="s">
        <v>33</v>
      </c>
    </row>
    <row r="17146" spans="1:12" x14ac:dyDescent="0.35">
      <c r="A17146" t="s">
        <v>8027</v>
      </c>
      <c r="B17146">
        <f t="shared" si="267"/>
        <v>2008</v>
      </c>
      <c r="C17146" s="1">
        <v>39607</v>
      </c>
      <c r="D17146">
        <v>191</v>
      </c>
      <c r="E17146" t="s">
        <v>69</v>
      </c>
      <c r="F17146">
        <v>325</v>
      </c>
      <c r="G17146" t="s">
        <v>266</v>
      </c>
      <c r="H17146" t="s">
        <v>14</v>
      </c>
      <c r="I17146">
        <v>0</v>
      </c>
      <c r="J17146">
        <v>2</v>
      </c>
      <c r="K17146" t="s">
        <v>262</v>
      </c>
      <c r="L17146" t="s">
        <v>33</v>
      </c>
    </row>
    <row r="17147" spans="1:12" x14ac:dyDescent="0.35">
      <c r="A17147" t="s">
        <v>8028</v>
      </c>
      <c r="B17147">
        <f t="shared" si="267"/>
        <v>2008</v>
      </c>
      <c r="C17147" s="1">
        <v>39607</v>
      </c>
      <c r="D17147">
        <v>289</v>
      </c>
      <c r="E17147" t="s">
        <v>66</v>
      </c>
      <c r="F17147">
        <v>92</v>
      </c>
      <c r="G17147" t="s">
        <v>83</v>
      </c>
      <c r="H17147" t="s">
        <v>14</v>
      </c>
      <c r="I17147">
        <v>1</v>
      </c>
      <c r="J17147">
        <v>2</v>
      </c>
      <c r="K17147" t="s">
        <v>262</v>
      </c>
      <c r="L17147" t="s">
        <v>33</v>
      </c>
    </row>
    <row r="17148" spans="1:12" x14ac:dyDescent="0.35">
      <c r="A17148" t="s">
        <v>8029</v>
      </c>
      <c r="B17148">
        <f t="shared" si="267"/>
        <v>2008</v>
      </c>
      <c r="C17148" s="1">
        <v>39607</v>
      </c>
      <c r="D17148">
        <v>10</v>
      </c>
      <c r="E17148" t="s">
        <v>36</v>
      </c>
      <c r="F17148">
        <v>197</v>
      </c>
      <c r="G17148" t="s">
        <v>39</v>
      </c>
      <c r="H17148" t="s">
        <v>14</v>
      </c>
      <c r="I17148">
        <v>2</v>
      </c>
      <c r="J17148">
        <v>1</v>
      </c>
      <c r="K17148" t="s">
        <v>262</v>
      </c>
      <c r="L17148" t="s">
        <v>16</v>
      </c>
    </row>
    <row r="17149" spans="1:12" x14ac:dyDescent="0.35">
      <c r="A17149" t="s">
        <v>8030</v>
      </c>
      <c r="B17149">
        <f t="shared" si="267"/>
        <v>2008</v>
      </c>
      <c r="C17149" s="1">
        <v>39607</v>
      </c>
      <c r="D17149">
        <v>38</v>
      </c>
      <c r="E17149" t="s">
        <v>54</v>
      </c>
      <c r="F17149">
        <v>189</v>
      </c>
      <c r="G17149" t="s">
        <v>45</v>
      </c>
      <c r="H17149" t="s">
        <v>14</v>
      </c>
      <c r="I17149">
        <v>2</v>
      </c>
      <c r="J17149">
        <v>1</v>
      </c>
      <c r="K17149" t="s">
        <v>262</v>
      </c>
      <c r="L17149" t="s">
        <v>16</v>
      </c>
    </row>
    <row r="17150" spans="1:12" x14ac:dyDescent="0.35">
      <c r="A17150" t="s">
        <v>8031</v>
      </c>
      <c r="B17150">
        <f t="shared" si="267"/>
        <v>2008</v>
      </c>
      <c r="C17150" s="1">
        <v>39607</v>
      </c>
      <c r="D17150">
        <v>47</v>
      </c>
      <c r="E17150" t="s">
        <v>68</v>
      </c>
      <c r="F17150">
        <v>178</v>
      </c>
      <c r="G17150" t="s">
        <v>113</v>
      </c>
      <c r="H17150" t="s">
        <v>14</v>
      </c>
      <c r="I17150">
        <v>3</v>
      </c>
      <c r="J17150">
        <v>0</v>
      </c>
      <c r="K17150" t="s">
        <v>262</v>
      </c>
      <c r="L17150" t="s">
        <v>16</v>
      </c>
    </row>
    <row r="17151" spans="1:12" x14ac:dyDescent="0.35">
      <c r="A17151" t="s">
        <v>8032</v>
      </c>
      <c r="B17151">
        <f t="shared" si="267"/>
        <v>2008</v>
      </c>
      <c r="C17151" s="1">
        <v>39607</v>
      </c>
      <c r="D17151">
        <v>140</v>
      </c>
      <c r="E17151" t="s">
        <v>56</v>
      </c>
      <c r="F17151">
        <v>165</v>
      </c>
      <c r="G17151" t="s">
        <v>31</v>
      </c>
      <c r="H17151" t="s">
        <v>14</v>
      </c>
      <c r="I17151">
        <v>0</v>
      </c>
      <c r="J17151">
        <v>0</v>
      </c>
      <c r="K17151" t="s">
        <v>262</v>
      </c>
      <c r="L17151" t="s">
        <v>20</v>
      </c>
    </row>
    <row r="17152" spans="1:12" x14ac:dyDescent="0.35">
      <c r="A17152" t="s">
        <v>8033</v>
      </c>
      <c r="B17152">
        <f t="shared" si="267"/>
        <v>2008</v>
      </c>
      <c r="C17152" s="1">
        <v>39607</v>
      </c>
      <c r="D17152">
        <v>255</v>
      </c>
      <c r="E17152" t="s">
        <v>44</v>
      </c>
      <c r="F17152">
        <v>106</v>
      </c>
      <c r="G17152" t="s">
        <v>80</v>
      </c>
      <c r="H17152" t="s">
        <v>14</v>
      </c>
      <c r="I17152">
        <v>0</v>
      </c>
      <c r="J17152">
        <v>0</v>
      </c>
      <c r="K17152" t="s">
        <v>262</v>
      </c>
      <c r="L17152" t="s">
        <v>20</v>
      </c>
    </row>
    <row r="17153" spans="1:12" x14ac:dyDescent="0.35">
      <c r="A17153" t="s">
        <v>8034</v>
      </c>
      <c r="B17153">
        <f t="shared" si="267"/>
        <v>2008</v>
      </c>
      <c r="C17153" s="1">
        <v>39607</v>
      </c>
      <c r="D17153">
        <v>167</v>
      </c>
      <c r="E17153" t="s">
        <v>74</v>
      </c>
      <c r="F17153">
        <v>82</v>
      </c>
      <c r="G17153" t="s">
        <v>59</v>
      </c>
      <c r="H17153" t="s">
        <v>14</v>
      </c>
      <c r="I17153">
        <v>0</v>
      </c>
      <c r="J17153">
        <v>1</v>
      </c>
      <c r="K17153" t="s">
        <v>262</v>
      </c>
      <c r="L17153" t="s">
        <v>33</v>
      </c>
    </row>
    <row r="17154" spans="1:12" x14ac:dyDescent="0.35">
      <c r="A17154" t="s">
        <v>8035</v>
      </c>
      <c r="B17154">
        <f t="shared" si="267"/>
        <v>2008</v>
      </c>
      <c r="C17154" s="1">
        <v>39607</v>
      </c>
      <c r="D17154">
        <v>274</v>
      </c>
      <c r="E17154" t="s">
        <v>29</v>
      </c>
      <c r="F17154">
        <v>64</v>
      </c>
      <c r="G17154" t="s">
        <v>41</v>
      </c>
      <c r="H17154" t="s">
        <v>14</v>
      </c>
      <c r="I17154">
        <v>0</v>
      </c>
      <c r="J17154">
        <v>1</v>
      </c>
      <c r="K17154" t="s">
        <v>262</v>
      </c>
      <c r="L17154" t="s">
        <v>33</v>
      </c>
    </row>
    <row r="17155" spans="1:12" x14ac:dyDescent="0.35">
      <c r="A17155" t="s">
        <v>8036</v>
      </c>
      <c r="B17155">
        <f t="shared" ref="B17155:B17218" si="268">YEAR(C17155)</f>
        <v>2008</v>
      </c>
      <c r="C17155" s="1">
        <v>39607</v>
      </c>
      <c r="D17155">
        <v>297</v>
      </c>
      <c r="E17155" t="s">
        <v>76</v>
      </c>
      <c r="F17155">
        <v>31</v>
      </c>
      <c r="G17155" t="s">
        <v>18</v>
      </c>
      <c r="H17155" t="s">
        <v>14</v>
      </c>
      <c r="I17155">
        <v>1</v>
      </c>
      <c r="J17155">
        <v>4</v>
      </c>
      <c r="K17155" t="s">
        <v>262</v>
      </c>
      <c r="L17155" t="s">
        <v>33</v>
      </c>
    </row>
    <row r="17156" spans="1:12" x14ac:dyDescent="0.35">
      <c r="A17156" t="s">
        <v>8037</v>
      </c>
      <c r="B17156">
        <f t="shared" si="268"/>
        <v>2008</v>
      </c>
      <c r="C17156" s="1">
        <v>39607</v>
      </c>
      <c r="D17156">
        <v>110</v>
      </c>
      <c r="E17156" t="s">
        <v>35</v>
      </c>
      <c r="F17156">
        <v>157</v>
      </c>
      <c r="G17156" t="s">
        <v>26</v>
      </c>
      <c r="H17156" t="s">
        <v>14</v>
      </c>
      <c r="I17156">
        <v>3</v>
      </c>
      <c r="J17156">
        <v>2</v>
      </c>
      <c r="K17156" t="s">
        <v>262</v>
      </c>
      <c r="L17156" t="s">
        <v>16</v>
      </c>
    </row>
    <row r="17157" spans="1:12" x14ac:dyDescent="0.35">
      <c r="A17157" t="s">
        <v>8038</v>
      </c>
      <c r="B17157">
        <f t="shared" si="268"/>
        <v>2008</v>
      </c>
      <c r="C17157" s="1">
        <v>39612</v>
      </c>
      <c r="D17157">
        <v>82</v>
      </c>
      <c r="E17157" t="s">
        <v>59</v>
      </c>
      <c r="F17157">
        <v>78</v>
      </c>
      <c r="G17157" t="s">
        <v>121</v>
      </c>
      <c r="H17157" t="s">
        <v>14</v>
      </c>
      <c r="I17157">
        <v>6</v>
      </c>
      <c r="J17157">
        <v>0</v>
      </c>
      <c r="K17157" t="s">
        <v>262</v>
      </c>
      <c r="L17157" t="s">
        <v>16</v>
      </c>
    </row>
    <row r="17158" spans="1:12" x14ac:dyDescent="0.35">
      <c r="A17158" t="s">
        <v>8039</v>
      </c>
      <c r="B17158">
        <f t="shared" si="268"/>
        <v>2008</v>
      </c>
      <c r="C17158" s="1">
        <v>39613</v>
      </c>
      <c r="D17158">
        <v>170</v>
      </c>
      <c r="E17158" t="s">
        <v>79</v>
      </c>
      <c r="F17158">
        <v>274</v>
      </c>
      <c r="G17158" t="s">
        <v>29</v>
      </c>
      <c r="H17158" t="s">
        <v>14</v>
      </c>
      <c r="I17158">
        <v>2</v>
      </c>
      <c r="J17158">
        <v>3</v>
      </c>
      <c r="K17158" t="s">
        <v>262</v>
      </c>
      <c r="L17158" t="s">
        <v>33</v>
      </c>
    </row>
    <row r="17159" spans="1:12" x14ac:dyDescent="0.35">
      <c r="A17159" t="s">
        <v>8040</v>
      </c>
      <c r="B17159">
        <f t="shared" si="268"/>
        <v>2008</v>
      </c>
      <c r="C17159" s="1">
        <v>39613</v>
      </c>
      <c r="D17159">
        <v>268</v>
      </c>
      <c r="E17159" t="s">
        <v>47</v>
      </c>
      <c r="F17159">
        <v>259</v>
      </c>
      <c r="G17159" t="s">
        <v>22</v>
      </c>
      <c r="H17159" t="s">
        <v>14</v>
      </c>
      <c r="I17159">
        <v>0</v>
      </c>
      <c r="J17159">
        <v>1</v>
      </c>
      <c r="K17159" t="s">
        <v>262</v>
      </c>
      <c r="L17159" t="s">
        <v>33</v>
      </c>
    </row>
    <row r="17160" spans="1:12" x14ac:dyDescent="0.35">
      <c r="A17160" t="s">
        <v>8041</v>
      </c>
      <c r="B17160">
        <f t="shared" si="268"/>
        <v>2008</v>
      </c>
      <c r="C17160" s="1">
        <v>39613</v>
      </c>
      <c r="D17160">
        <v>188</v>
      </c>
      <c r="E17160" t="s">
        <v>85</v>
      </c>
      <c r="F17160">
        <v>234</v>
      </c>
      <c r="G17160" t="s">
        <v>13</v>
      </c>
      <c r="H17160" t="s">
        <v>14</v>
      </c>
      <c r="I17160">
        <v>1</v>
      </c>
      <c r="J17160">
        <v>3</v>
      </c>
      <c r="K17160" t="s">
        <v>262</v>
      </c>
      <c r="L17160" t="s">
        <v>33</v>
      </c>
    </row>
    <row r="17161" spans="1:12" x14ac:dyDescent="0.35">
      <c r="A17161" t="s">
        <v>8042</v>
      </c>
      <c r="B17161">
        <f t="shared" si="268"/>
        <v>2008</v>
      </c>
      <c r="C17161" s="1">
        <v>39613</v>
      </c>
      <c r="D17161">
        <v>44</v>
      </c>
      <c r="E17161" t="s">
        <v>65</v>
      </c>
      <c r="F17161">
        <v>257</v>
      </c>
      <c r="G17161" t="s">
        <v>155</v>
      </c>
      <c r="H17161" t="s">
        <v>14</v>
      </c>
      <c r="I17161">
        <v>3</v>
      </c>
      <c r="J17161">
        <v>2</v>
      </c>
      <c r="K17161" t="s">
        <v>262</v>
      </c>
      <c r="L17161" t="s">
        <v>16</v>
      </c>
    </row>
    <row r="17162" spans="1:12" x14ac:dyDescent="0.35">
      <c r="A17162" t="s">
        <v>8043</v>
      </c>
      <c r="B17162">
        <f t="shared" si="268"/>
        <v>2008</v>
      </c>
      <c r="C17162" s="1">
        <v>39613</v>
      </c>
      <c r="D17162">
        <v>47</v>
      </c>
      <c r="E17162" t="s">
        <v>68</v>
      </c>
      <c r="F17162">
        <v>284</v>
      </c>
      <c r="G17162" t="s">
        <v>77</v>
      </c>
      <c r="H17162" t="s">
        <v>14</v>
      </c>
      <c r="I17162">
        <v>0</v>
      </c>
      <c r="J17162">
        <v>0</v>
      </c>
      <c r="K17162" t="s">
        <v>262</v>
      </c>
      <c r="L17162" t="s">
        <v>20</v>
      </c>
    </row>
    <row r="17163" spans="1:12" x14ac:dyDescent="0.35">
      <c r="A17163" t="s">
        <v>8044</v>
      </c>
      <c r="B17163">
        <f t="shared" si="268"/>
        <v>2008</v>
      </c>
      <c r="C17163" s="1">
        <v>39613</v>
      </c>
      <c r="D17163">
        <v>10</v>
      </c>
      <c r="E17163" t="s">
        <v>36</v>
      </c>
      <c r="F17163">
        <v>297</v>
      </c>
      <c r="G17163" t="s">
        <v>76</v>
      </c>
      <c r="H17163" t="s">
        <v>14</v>
      </c>
      <c r="I17163">
        <v>1</v>
      </c>
      <c r="J17163">
        <v>3</v>
      </c>
      <c r="K17163" t="s">
        <v>262</v>
      </c>
      <c r="L17163" t="s">
        <v>33</v>
      </c>
    </row>
    <row r="17164" spans="1:12" x14ac:dyDescent="0.35">
      <c r="A17164" t="s">
        <v>8045</v>
      </c>
      <c r="B17164">
        <f t="shared" si="268"/>
        <v>2008</v>
      </c>
      <c r="C17164" s="1">
        <v>39613</v>
      </c>
      <c r="D17164">
        <v>31</v>
      </c>
      <c r="E17164" t="s">
        <v>18</v>
      </c>
      <c r="F17164">
        <v>197</v>
      </c>
      <c r="G17164" t="s">
        <v>39</v>
      </c>
      <c r="H17164" t="s">
        <v>14</v>
      </c>
      <c r="I17164">
        <v>2</v>
      </c>
      <c r="J17164">
        <v>0</v>
      </c>
      <c r="K17164" t="s">
        <v>262</v>
      </c>
      <c r="L17164" t="s">
        <v>16</v>
      </c>
    </row>
    <row r="17165" spans="1:12" x14ac:dyDescent="0.35">
      <c r="A17165" t="s">
        <v>8046</v>
      </c>
      <c r="B17165">
        <f t="shared" si="268"/>
        <v>2008</v>
      </c>
      <c r="C17165" s="1">
        <v>39613</v>
      </c>
      <c r="D17165">
        <v>140</v>
      </c>
      <c r="E17165" t="s">
        <v>56</v>
      </c>
      <c r="F17165">
        <v>38</v>
      </c>
      <c r="G17165" t="s">
        <v>54</v>
      </c>
      <c r="H17165" t="s">
        <v>14</v>
      </c>
      <c r="I17165">
        <v>1</v>
      </c>
      <c r="J17165">
        <v>1</v>
      </c>
      <c r="K17165" t="s">
        <v>262</v>
      </c>
      <c r="L17165" t="s">
        <v>20</v>
      </c>
    </row>
    <row r="17166" spans="1:12" x14ac:dyDescent="0.35">
      <c r="A17166" t="s">
        <v>8047</v>
      </c>
      <c r="B17166">
        <f t="shared" si="268"/>
        <v>2008</v>
      </c>
      <c r="C17166" s="1">
        <v>39613</v>
      </c>
      <c r="D17166">
        <v>64</v>
      </c>
      <c r="E17166" t="s">
        <v>41</v>
      </c>
      <c r="F17166">
        <v>56</v>
      </c>
      <c r="G17166" t="s">
        <v>255</v>
      </c>
      <c r="H17166" t="s">
        <v>14</v>
      </c>
      <c r="I17166">
        <v>1</v>
      </c>
      <c r="J17166">
        <v>2</v>
      </c>
      <c r="K17166" t="s">
        <v>262</v>
      </c>
      <c r="L17166" t="s">
        <v>33</v>
      </c>
    </row>
    <row r="17167" spans="1:12" x14ac:dyDescent="0.35">
      <c r="A17167" t="s">
        <v>8048</v>
      </c>
      <c r="B17167">
        <f t="shared" si="268"/>
        <v>2008</v>
      </c>
      <c r="C17167" s="1">
        <v>39613</v>
      </c>
      <c r="D17167">
        <v>110</v>
      </c>
      <c r="E17167" t="s">
        <v>35</v>
      </c>
      <c r="F17167">
        <v>103</v>
      </c>
      <c r="G17167" t="s">
        <v>28</v>
      </c>
      <c r="H17167" t="s">
        <v>14</v>
      </c>
      <c r="I17167">
        <v>0</v>
      </c>
      <c r="J17167">
        <v>2</v>
      </c>
      <c r="K17167" t="s">
        <v>262</v>
      </c>
      <c r="L17167" t="s">
        <v>33</v>
      </c>
    </row>
    <row r="17168" spans="1:12" x14ac:dyDescent="0.35">
      <c r="A17168" t="s">
        <v>8049</v>
      </c>
      <c r="B17168">
        <f t="shared" si="268"/>
        <v>2008</v>
      </c>
      <c r="C17168" s="1">
        <v>39613</v>
      </c>
      <c r="D17168">
        <v>6</v>
      </c>
      <c r="E17168" t="s">
        <v>38</v>
      </c>
      <c r="F17168">
        <v>106</v>
      </c>
      <c r="G17168" t="s">
        <v>80</v>
      </c>
      <c r="H17168" t="s">
        <v>14</v>
      </c>
      <c r="I17168">
        <v>0</v>
      </c>
      <c r="J17168">
        <v>1</v>
      </c>
      <c r="K17168" t="s">
        <v>262</v>
      </c>
      <c r="L17168" t="s">
        <v>33</v>
      </c>
    </row>
    <row r="17169" spans="1:12" x14ac:dyDescent="0.35">
      <c r="A17169" t="s">
        <v>8050</v>
      </c>
      <c r="B17169">
        <f t="shared" si="268"/>
        <v>2008</v>
      </c>
      <c r="C17169" s="1">
        <v>39613</v>
      </c>
      <c r="D17169">
        <v>325</v>
      </c>
      <c r="E17169" t="s">
        <v>266</v>
      </c>
      <c r="F17169">
        <v>148</v>
      </c>
      <c r="G17169" t="s">
        <v>143</v>
      </c>
      <c r="H17169" t="s">
        <v>14</v>
      </c>
      <c r="I17169">
        <v>0</v>
      </c>
      <c r="J17169">
        <v>2</v>
      </c>
      <c r="K17169" t="s">
        <v>262</v>
      </c>
      <c r="L17169" t="s">
        <v>33</v>
      </c>
    </row>
    <row r="17170" spans="1:12" x14ac:dyDescent="0.35">
      <c r="A17170" t="s">
        <v>8051</v>
      </c>
      <c r="B17170">
        <f t="shared" si="268"/>
        <v>2008</v>
      </c>
      <c r="C17170" s="1">
        <v>39613</v>
      </c>
      <c r="D17170">
        <v>84</v>
      </c>
      <c r="E17170" t="s">
        <v>73</v>
      </c>
      <c r="F17170">
        <v>167</v>
      </c>
      <c r="G17170" t="s">
        <v>74</v>
      </c>
      <c r="H17170" t="s">
        <v>14</v>
      </c>
      <c r="I17170">
        <v>0</v>
      </c>
      <c r="J17170">
        <v>1</v>
      </c>
      <c r="K17170" t="s">
        <v>262</v>
      </c>
      <c r="L17170" t="s">
        <v>33</v>
      </c>
    </row>
    <row r="17171" spans="1:12" x14ac:dyDescent="0.35">
      <c r="A17171" t="s">
        <v>8052</v>
      </c>
      <c r="B17171">
        <f t="shared" si="268"/>
        <v>2008</v>
      </c>
      <c r="C17171" s="1">
        <v>39613</v>
      </c>
      <c r="D17171">
        <v>121</v>
      </c>
      <c r="E17171" t="s">
        <v>71</v>
      </c>
      <c r="F17171">
        <v>191</v>
      </c>
      <c r="G17171" t="s">
        <v>69</v>
      </c>
      <c r="H17171" t="s">
        <v>14</v>
      </c>
      <c r="I17171">
        <v>2</v>
      </c>
      <c r="J17171">
        <v>1</v>
      </c>
      <c r="K17171" t="s">
        <v>262</v>
      </c>
      <c r="L17171" t="s">
        <v>16</v>
      </c>
    </row>
    <row r="17172" spans="1:12" x14ac:dyDescent="0.35">
      <c r="A17172" t="s">
        <v>8053</v>
      </c>
      <c r="B17172">
        <f t="shared" si="268"/>
        <v>2008</v>
      </c>
      <c r="C17172" s="1">
        <v>39614</v>
      </c>
      <c r="D17172">
        <v>189</v>
      </c>
      <c r="E17172" t="s">
        <v>45</v>
      </c>
      <c r="F17172">
        <v>165</v>
      </c>
      <c r="G17172" t="s">
        <v>31</v>
      </c>
      <c r="H17172" t="s">
        <v>14</v>
      </c>
      <c r="I17172">
        <v>1</v>
      </c>
      <c r="J17172">
        <v>1</v>
      </c>
      <c r="K17172" t="s">
        <v>262</v>
      </c>
      <c r="L17172" t="s">
        <v>20</v>
      </c>
    </row>
    <row r="17173" spans="1:12" x14ac:dyDescent="0.35">
      <c r="A17173" t="s">
        <v>8054</v>
      </c>
      <c r="B17173">
        <f t="shared" si="268"/>
        <v>2008</v>
      </c>
      <c r="C17173" s="1">
        <v>39614</v>
      </c>
      <c r="D17173">
        <v>323</v>
      </c>
      <c r="E17173" t="s">
        <v>25</v>
      </c>
      <c r="F17173">
        <v>92</v>
      </c>
      <c r="G17173" t="s">
        <v>83</v>
      </c>
      <c r="H17173" t="s">
        <v>14</v>
      </c>
      <c r="I17173">
        <v>0</v>
      </c>
      <c r="J17173">
        <v>0</v>
      </c>
      <c r="K17173" t="s">
        <v>262</v>
      </c>
      <c r="L17173" t="s">
        <v>20</v>
      </c>
    </row>
    <row r="17174" spans="1:12" x14ac:dyDescent="0.35">
      <c r="A17174" t="s">
        <v>8055</v>
      </c>
      <c r="B17174">
        <f t="shared" si="268"/>
        <v>2008</v>
      </c>
      <c r="C17174" s="1">
        <v>39614</v>
      </c>
      <c r="D17174">
        <v>50</v>
      </c>
      <c r="E17174" t="s">
        <v>82</v>
      </c>
      <c r="F17174">
        <v>178</v>
      </c>
      <c r="G17174" t="s">
        <v>113</v>
      </c>
      <c r="H17174" t="s">
        <v>14</v>
      </c>
      <c r="I17174">
        <v>1</v>
      </c>
      <c r="J17174">
        <v>0</v>
      </c>
      <c r="K17174" t="s">
        <v>262</v>
      </c>
      <c r="L17174" t="s">
        <v>16</v>
      </c>
    </row>
    <row r="17175" spans="1:12" x14ac:dyDescent="0.35">
      <c r="A17175" t="s">
        <v>8056</v>
      </c>
      <c r="B17175">
        <f t="shared" si="268"/>
        <v>2008</v>
      </c>
      <c r="C17175" s="1">
        <v>39614</v>
      </c>
      <c r="D17175">
        <v>159</v>
      </c>
      <c r="E17175" t="s">
        <v>51</v>
      </c>
      <c r="F17175">
        <v>157</v>
      </c>
      <c r="G17175" t="s">
        <v>26</v>
      </c>
      <c r="H17175" t="s">
        <v>14</v>
      </c>
      <c r="I17175">
        <v>1</v>
      </c>
      <c r="J17175">
        <v>0</v>
      </c>
      <c r="K17175" t="s">
        <v>262</v>
      </c>
      <c r="L17175" t="s">
        <v>16</v>
      </c>
    </row>
    <row r="17176" spans="1:12" x14ac:dyDescent="0.35">
      <c r="A17176" t="s">
        <v>8057</v>
      </c>
      <c r="B17176">
        <f t="shared" si="268"/>
        <v>2008</v>
      </c>
      <c r="C17176" s="1">
        <v>39614</v>
      </c>
      <c r="D17176">
        <v>255</v>
      </c>
      <c r="E17176" t="s">
        <v>44</v>
      </c>
      <c r="F17176">
        <v>158</v>
      </c>
      <c r="G17176" t="s">
        <v>48</v>
      </c>
      <c r="H17176" t="s">
        <v>14</v>
      </c>
      <c r="I17176">
        <v>2</v>
      </c>
      <c r="J17176">
        <v>2</v>
      </c>
      <c r="K17176" t="s">
        <v>262</v>
      </c>
      <c r="L17176" t="s">
        <v>20</v>
      </c>
    </row>
    <row r="17177" spans="1:12" x14ac:dyDescent="0.35">
      <c r="A17177" t="s">
        <v>8058</v>
      </c>
      <c r="B17177">
        <f t="shared" si="268"/>
        <v>2008</v>
      </c>
      <c r="C17177" s="1">
        <v>39614</v>
      </c>
      <c r="D17177">
        <v>292</v>
      </c>
      <c r="E17177" t="s">
        <v>50</v>
      </c>
      <c r="F17177">
        <v>45</v>
      </c>
      <c r="G17177" t="s">
        <v>148</v>
      </c>
      <c r="H17177" t="s">
        <v>14</v>
      </c>
      <c r="I17177">
        <v>1</v>
      </c>
      <c r="J17177">
        <v>0</v>
      </c>
      <c r="K17177" t="s">
        <v>262</v>
      </c>
      <c r="L17177" t="s">
        <v>16</v>
      </c>
    </row>
    <row r="17178" spans="1:12" x14ac:dyDescent="0.35">
      <c r="A17178" t="s">
        <v>8059</v>
      </c>
      <c r="B17178">
        <f t="shared" si="268"/>
        <v>2008</v>
      </c>
      <c r="C17178" s="1">
        <v>39614</v>
      </c>
      <c r="D17178">
        <v>198</v>
      </c>
      <c r="E17178" t="s">
        <v>62</v>
      </c>
      <c r="F17178">
        <v>89</v>
      </c>
      <c r="G17178" t="s">
        <v>53</v>
      </c>
      <c r="H17178" t="s">
        <v>14</v>
      </c>
      <c r="I17178">
        <v>1</v>
      </c>
      <c r="J17178">
        <v>0</v>
      </c>
      <c r="K17178" t="s">
        <v>262</v>
      </c>
      <c r="L17178" t="s">
        <v>16</v>
      </c>
    </row>
    <row r="17179" spans="1:12" x14ac:dyDescent="0.35">
      <c r="A17179" t="s">
        <v>8060</v>
      </c>
      <c r="B17179">
        <f t="shared" si="268"/>
        <v>2008</v>
      </c>
      <c r="C17179" s="1">
        <v>39619</v>
      </c>
      <c r="D17179">
        <v>106</v>
      </c>
      <c r="E17179" t="s">
        <v>80</v>
      </c>
      <c r="F17179">
        <v>6</v>
      </c>
      <c r="G17179" t="s">
        <v>38</v>
      </c>
      <c r="H17179" t="s">
        <v>14</v>
      </c>
      <c r="I17179">
        <v>0</v>
      </c>
      <c r="J17179">
        <v>1</v>
      </c>
      <c r="K17179" t="s">
        <v>262</v>
      </c>
      <c r="L17179" t="s">
        <v>33</v>
      </c>
    </row>
    <row r="17180" spans="1:12" x14ac:dyDescent="0.35">
      <c r="A17180" t="s">
        <v>8061</v>
      </c>
      <c r="B17180">
        <f t="shared" si="268"/>
        <v>2008</v>
      </c>
      <c r="C17180" s="1">
        <v>39619</v>
      </c>
      <c r="D17180">
        <v>157</v>
      </c>
      <c r="E17180" t="s">
        <v>26</v>
      </c>
      <c r="F17180">
        <v>159</v>
      </c>
      <c r="G17180" t="s">
        <v>51</v>
      </c>
      <c r="H17180" t="s">
        <v>14</v>
      </c>
      <c r="I17180">
        <v>0</v>
      </c>
      <c r="J17180">
        <v>4</v>
      </c>
      <c r="K17180" t="s">
        <v>262</v>
      </c>
      <c r="L17180" t="s">
        <v>33</v>
      </c>
    </row>
    <row r="17181" spans="1:12" x14ac:dyDescent="0.35">
      <c r="A17181" t="s">
        <v>8062</v>
      </c>
      <c r="B17181">
        <f t="shared" si="268"/>
        <v>2008</v>
      </c>
      <c r="C17181" s="1">
        <v>39620</v>
      </c>
      <c r="D17181">
        <v>158</v>
      </c>
      <c r="E17181" t="s">
        <v>48</v>
      </c>
      <c r="F17181">
        <v>255</v>
      </c>
      <c r="G17181" t="s">
        <v>44</v>
      </c>
      <c r="H17181" t="s">
        <v>14</v>
      </c>
      <c r="I17181">
        <v>1</v>
      </c>
      <c r="J17181">
        <v>3</v>
      </c>
      <c r="K17181" t="s">
        <v>262</v>
      </c>
      <c r="L17181" t="s">
        <v>33</v>
      </c>
    </row>
    <row r="17182" spans="1:12" x14ac:dyDescent="0.35">
      <c r="A17182" t="s">
        <v>8063</v>
      </c>
      <c r="B17182">
        <f t="shared" si="268"/>
        <v>2008</v>
      </c>
      <c r="C17182" s="1">
        <v>39620</v>
      </c>
      <c r="D17182">
        <v>92</v>
      </c>
      <c r="E17182" t="s">
        <v>83</v>
      </c>
      <c r="F17182">
        <v>323</v>
      </c>
      <c r="G17182" t="s">
        <v>25</v>
      </c>
      <c r="H17182" t="s">
        <v>14</v>
      </c>
      <c r="I17182">
        <v>0</v>
      </c>
      <c r="J17182">
        <v>1</v>
      </c>
      <c r="K17182" t="s">
        <v>262</v>
      </c>
      <c r="L17182" t="s">
        <v>33</v>
      </c>
    </row>
    <row r="17183" spans="1:12" x14ac:dyDescent="0.35">
      <c r="A17183" t="s">
        <v>8064</v>
      </c>
      <c r="B17183">
        <f t="shared" si="268"/>
        <v>2008</v>
      </c>
      <c r="C17183" s="1">
        <v>39620</v>
      </c>
      <c r="D17183">
        <v>45</v>
      </c>
      <c r="E17183" t="s">
        <v>148</v>
      </c>
      <c r="F17183">
        <v>292</v>
      </c>
      <c r="G17183" t="s">
        <v>50</v>
      </c>
      <c r="H17183" t="s">
        <v>14</v>
      </c>
      <c r="I17183">
        <v>1</v>
      </c>
      <c r="J17183">
        <v>2</v>
      </c>
      <c r="K17183" t="s">
        <v>262</v>
      </c>
      <c r="L17183" t="s">
        <v>33</v>
      </c>
    </row>
    <row r="17184" spans="1:12" x14ac:dyDescent="0.35">
      <c r="A17184" t="s">
        <v>8065</v>
      </c>
      <c r="B17184">
        <f t="shared" si="268"/>
        <v>2008</v>
      </c>
      <c r="C17184" s="1">
        <v>39620</v>
      </c>
      <c r="D17184">
        <v>259</v>
      </c>
      <c r="E17184" t="s">
        <v>22</v>
      </c>
      <c r="F17184">
        <v>268</v>
      </c>
      <c r="G17184" t="s">
        <v>47</v>
      </c>
      <c r="H17184" t="s">
        <v>14</v>
      </c>
      <c r="I17184">
        <v>0</v>
      </c>
      <c r="J17184">
        <v>0</v>
      </c>
      <c r="K17184" t="s">
        <v>262</v>
      </c>
      <c r="L17184" t="s">
        <v>20</v>
      </c>
    </row>
    <row r="17185" spans="1:12" x14ac:dyDescent="0.35">
      <c r="A17185" t="s">
        <v>8066</v>
      </c>
      <c r="B17185">
        <f t="shared" si="268"/>
        <v>2008</v>
      </c>
      <c r="C17185" s="1">
        <v>39620</v>
      </c>
      <c r="D17185">
        <v>89</v>
      </c>
      <c r="E17185" t="s">
        <v>53</v>
      </c>
      <c r="F17185">
        <v>198</v>
      </c>
      <c r="G17185" t="s">
        <v>62</v>
      </c>
      <c r="H17185" t="s">
        <v>14</v>
      </c>
      <c r="I17185">
        <v>0</v>
      </c>
      <c r="J17185">
        <v>2</v>
      </c>
      <c r="K17185" t="s">
        <v>262</v>
      </c>
      <c r="L17185" t="s">
        <v>33</v>
      </c>
    </row>
    <row r="17186" spans="1:12" x14ac:dyDescent="0.35">
      <c r="A17186" t="s">
        <v>8067</v>
      </c>
      <c r="B17186">
        <f t="shared" si="268"/>
        <v>2008</v>
      </c>
      <c r="C17186" s="1">
        <v>39620</v>
      </c>
      <c r="D17186">
        <v>234</v>
      </c>
      <c r="E17186" t="s">
        <v>13</v>
      </c>
      <c r="F17186">
        <v>188</v>
      </c>
      <c r="G17186" t="s">
        <v>85</v>
      </c>
      <c r="H17186" t="s">
        <v>14</v>
      </c>
      <c r="I17186">
        <v>0</v>
      </c>
      <c r="J17186">
        <v>2</v>
      </c>
      <c r="K17186" t="s">
        <v>262</v>
      </c>
      <c r="L17186" t="s">
        <v>33</v>
      </c>
    </row>
    <row r="17187" spans="1:12" x14ac:dyDescent="0.35">
      <c r="A17187" t="s">
        <v>8068</v>
      </c>
      <c r="B17187">
        <f t="shared" si="268"/>
        <v>2008</v>
      </c>
      <c r="C17187" s="1">
        <v>39620</v>
      </c>
      <c r="D17187">
        <v>284</v>
      </c>
      <c r="E17187" t="s">
        <v>77</v>
      </c>
      <c r="F17187">
        <v>47</v>
      </c>
      <c r="G17187" t="s">
        <v>68</v>
      </c>
      <c r="H17187" t="s">
        <v>14</v>
      </c>
      <c r="I17187">
        <v>1</v>
      </c>
      <c r="J17187">
        <v>2</v>
      </c>
      <c r="K17187" t="s">
        <v>262</v>
      </c>
      <c r="L17187" t="s">
        <v>33</v>
      </c>
    </row>
    <row r="17188" spans="1:12" x14ac:dyDescent="0.35">
      <c r="A17188" t="s">
        <v>8069</v>
      </c>
      <c r="B17188">
        <f t="shared" si="268"/>
        <v>2008</v>
      </c>
      <c r="C17188" s="1">
        <v>39620</v>
      </c>
      <c r="D17188">
        <v>257</v>
      </c>
      <c r="E17188" t="s">
        <v>155</v>
      </c>
      <c r="F17188">
        <v>44</v>
      </c>
      <c r="G17188" t="s">
        <v>65</v>
      </c>
      <c r="H17188" t="s">
        <v>14</v>
      </c>
      <c r="I17188">
        <v>1</v>
      </c>
      <c r="J17188">
        <v>4</v>
      </c>
      <c r="K17188" t="s">
        <v>262</v>
      </c>
      <c r="L17188" t="s">
        <v>33</v>
      </c>
    </row>
    <row r="17189" spans="1:12" x14ac:dyDescent="0.35">
      <c r="A17189" t="s">
        <v>8070</v>
      </c>
      <c r="B17189">
        <f t="shared" si="268"/>
        <v>2008</v>
      </c>
      <c r="C17189" s="1">
        <v>39621</v>
      </c>
      <c r="D17189">
        <v>148</v>
      </c>
      <c r="E17189" t="s">
        <v>143</v>
      </c>
      <c r="F17189">
        <v>325</v>
      </c>
      <c r="G17189" t="s">
        <v>266</v>
      </c>
      <c r="H17189" t="s">
        <v>14</v>
      </c>
      <c r="I17189">
        <v>0</v>
      </c>
      <c r="J17189">
        <v>0</v>
      </c>
      <c r="K17189" t="s">
        <v>262</v>
      </c>
      <c r="L17189" t="s">
        <v>20</v>
      </c>
    </row>
    <row r="17190" spans="1:12" x14ac:dyDescent="0.35">
      <c r="A17190" t="s">
        <v>8071</v>
      </c>
      <c r="B17190">
        <f t="shared" si="268"/>
        <v>2008</v>
      </c>
      <c r="C17190" s="1">
        <v>39621</v>
      </c>
      <c r="D17190">
        <v>38</v>
      </c>
      <c r="E17190" t="s">
        <v>54</v>
      </c>
      <c r="F17190">
        <v>140</v>
      </c>
      <c r="G17190" t="s">
        <v>56</v>
      </c>
      <c r="H17190" t="s">
        <v>14</v>
      </c>
      <c r="I17190">
        <v>0</v>
      </c>
      <c r="J17190">
        <v>4</v>
      </c>
      <c r="K17190" t="s">
        <v>262</v>
      </c>
      <c r="L17190" t="s">
        <v>33</v>
      </c>
    </row>
    <row r="17191" spans="1:12" x14ac:dyDescent="0.35">
      <c r="A17191" t="s">
        <v>8072</v>
      </c>
      <c r="B17191">
        <f t="shared" si="268"/>
        <v>2008</v>
      </c>
      <c r="C17191" s="1">
        <v>39621</v>
      </c>
      <c r="D17191">
        <v>165</v>
      </c>
      <c r="E17191" t="s">
        <v>31</v>
      </c>
      <c r="F17191">
        <v>189</v>
      </c>
      <c r="G17191" t="s">
        <v>45</v>
      </c>
      <c r="H17191" t="s">
        <v>14</v>
      </c>
      <c r="I17191">
        <v>0</v>
      </c>
      <c r="J17191">
        <v>3</v>
      </c>
      <c r="K17191" t="s">
        <v>262</v>
      </c>
      <c r="L17191" t="s">
        <v>33</v>
      </c>
    </row>
    <row r="17192" spans="1:12" x14ac:dyDescent="0.35">
      <c r="A17192" t="s">
        <v>8073</v>
      </c>
      <c r="B17192">
        <f t="shared" si="268"/>
        <v>2008</v>
      </c>
      <c r="C17192" s="1">
        <v>39621</v>
      </c>
      <c r="D17192">
        <v>274</v>
      </c>
      <c r="E17192" t="s">
        <v>29</v>
      </c>
      <c r="F17192">
        <v>170</v>
      </c>
      <c r="G17192" t="s">
        <v>79</v>
      </c>
      <c r="H17192" t="s">
        <v>14</v>
      </c>
      <c r="I17192">
        <v>0</v>
      </c>
      <c r="J17192">
        <v>3</v>
      </c>
      <c r="K17192" t="s">
        <v>262</v>
      </c>
      <c r="L17192" t="s">
        <v>33</v>
      </c>
    </row>
    <row r="17193" spans="1:12" x14ac:dyDescent="0.35">
      <c r="A17193" t="s">
        <v>8074</v>
      </c>
      <c r="B17193">
        <f t="shared" si="268"/>
        <v>2008</v>
      </c>
      <c r="C17193" s="1">
        <v>39621</v>
      </c>
      <c r="D17193">
        <v>103</v>
      </c>
      <c r="E17193" t="s">
        <v>28</v>
      </c>
      <c r="F17193">
        <v>110</v>
      </c>
      <c r="G17193" t="s">
        <v>35</v>
      </c>
      <c r="H17193" t="s">
        <v>14</v>
      </c>
      <c r="I17193">
        <v>0</v>
      </c>
      <c r="J17193">
        <v>2</v>
      </c>
      <c r="K17193" t="s">
        <v>262</v>
      </c>
      <c r="L17193" t="s">
        <v>33</v>
      </c>
    </row>
    <row r="17194" spans="1:12" x14ac:dyDescent="0.35">
      <c r="A17194" t="s">
        <v>8075</v>
      </c>
      <c r="B17194">
        <f t="shared" si="268"/>
        <v>2008</v>
      </c>
      <c r="C17194" s="1">
        <v>39621</v>
      </c>
      <c r="D17194">
        <v>191</v>
      </c>
      <c r="E17194" t="s">
        <v>69</v>
      </c>
      <c r="F17194">
        <v>121</v>
      </c>
      <c r="G17194" t="s">
        <v>71</v>
      </c>
      <c r="H17194" t="s">
        <v>14</v>
      </c>
      <c r="I17194">
        <v>0</v>
      </c>
      <c r="J17194">
        <v>4</v>
      </c>
      <c r="K17194" t="s">
        <v>262</v>
      </c>
      <c r="L17194" t="s">
        <v>33</v>
      </c>
    </row>
    <row r="17195" spans="1:12" x14ac:dyDescent="0.35">
      <c r="A17195" t="s">
        <v>8076</v>
      </c>
      <c r="B17195">
        <f t="shared" si="268"/>
        <v>2008</v>
      </c>
      <c r="C17195" s="1">
        <v>39621</v>
      </c>
      <c r="D17195">
        <v>197</v>
      </c>
      <c r="E17195" t="s">
        <v>39</v>
      </c>
      <c r="F17195">
        <v>31</v>
      </c>
      <c r="G17195" t="s">
        <v>18</v>
      </c>
      <c r="H17195" t="s">
        <v>14</v>
      </c>
      <c r="I17195">
        <v>0</v>
      </c>
      <c r="J17195">
        <v>2</v>
      </c>
      <c r="K17195" t="s">
        <v>262</v>
      </c>
      <c r="L17195" t="s">
        <v>33</v>
      </c>
    </row>
    <row r="17196" spans="1:12" x14ac:dyDescent="0.35">
      <c r="A17196" t="s">
        <v>8077</v>
      </c>
      <c r="B17196">
        <f t="shared" si="268"/>
        <v>2008</v>
      </c>
      <c r="C17196" s="1">
        <v>39621</v>
      </c>
      <c r="D17196">
        <v>178</v>
      </c>
      <c r="E17196" t="s">
        <v>113</v>
      </c>
      <c r="F17196">
        <v>50</v>
      </c>
      <c r="G17196" t="s">
        <v>82</v>
      </c>
      <c r="H17196" t="s">
        <v>14</v>
      </c>
      <c r="I17196">
        <v>1</v>
      </c>
      <c r="J17196">
        <v>3</v>
      </c>
      <c r="K17196" t="s">
        <v>262</v>
      </c>
      <c r="L17196" t="s">
        <v>33</v>
      </c>
    </row>
    <row r="17197" spans="1:12" x14ac:dyDescent="0.35">
      <c r="A17197" t="s">
        <v>8078</v>
      </c>
      <c r="B17197">
        <f t="shared" si="268"/>
        <v>2008</v>
      </c>
      <c r="C17197" s="1">
        <v>39621</v>
      </c>
      <c r="D17197">
        <v>78</v>
      </c>
      <c r="E17197" t="s">
        <v>121</v>
      </c>
      <c r="F17197">
        <v>82</v>
      </c>
      <c r="G17197" t="s">
        <v>59</v>
      </c>
      <c r="H17197" t="s">
        <v>14</v>
      </c>
      <c r="I17197">
        <v>1</v>
      </c>
      <c r="J17197">
        <v>5</v>
      </c>
      <c r="K17197" t="s">
        <v>262</v>
      </c>
      <c r="L17197" t="s">
        <v>33</v>
      </c>
    </row>
    <row r="17198" spans="1:12" x14ac:dyDescent="0.35">
      <c r="A17198" t="s">
        <v>8079</v>
      </c>
      <c r="B17198">
        <f t="shared" si="268"/>
        <v>2008</v>
      </c>
      <c r="C17198" s="1">
        <v>39621</v>
      </c>
      <c r="D17198">
        <v>167</v>
      </c>
      <c r="E17198" t="s">
        <v>74</v>
      </c>
      <c r="F17198">
        <v>84</v>
      </c>
      <c r="G17198" t="s">
        <v>73</v>
      </c>
      <c r="H17198" t="s">
        <v>14</v>
      </c>
      <c r="I17198">
        <v>0</v>
      </c>
      <c r="J17198">
        <v>2</v>
      </c>
      <c r="K17198" t="s">
        <v>262</v>
      </c>
      <c r="L17198" t="s">
        <v>33</v>
      </c>
    </row>
    <row r="17199" spans="1:12" x14ac:dyDescent="0.35">
      <c r="A17199" t="s">
        <v>8080</v>
      </c>
      <c r="B17199">
        <f t="shared" si="268"/>
        <v>2008</v>
      </c>
      <c r="C17199" s="1">
        <v>39621</v>
      </c>
      <c r="D17199">
        <v>56</v>
      </c>
      <c r="E17199" t="s">
        <v>255</v>
      </c>
      <c r="F17199">
        <v>64</v>
      </c>
      <c r="G17199" t="s">
        <v>41</v>
      </c>
      <c r="H17199" t="s">
        <v>14</v>
      </c>
      <c r="I17199">
        <v>0</v>
      </c>
      <c r="J17199">
        <v>2</v>
      </c>
      <c r="K17199" t="s">
        <v>262</v>
      </c>
      <c r="L17199" t="s">
        <v>33</v>
      </c>
    </row>
    <row r="17200" spans="1:12" x14ac:dyDescent="0.35">
      <c r="A17200" t="s">
        <v>8081</v>
      </c>
      <c r="B17200">
        <f t="shared" si="268"/>
        <v>2008</v>
      </c>
      <c r="C17200" s="1">
        <v>39622</v>
      </c>
      <c r="D17200">
        <v>297</v>
      </c>
      <c r="E17200" t="s">
        <v>76</v>
      </c>
      <c r="F17200">
        <v>10</v>
      </c>
      <c r="G17200" t="s">
        <v>36</v>
      </c>
      <c r="H17200" t="s">
        <v>14</v>
      </c>
      <c r="I17200">
        <v>0</v>
      </c>
      <c r="J17200">
        <v>0</v>
      </c>
      <c r="K17200" t="s">
        <v>262</v>
      </c>
      <c r="L17200" t="s">
        <v>20</v>
      </c>
    </row>
    <row r="17201" spans="1:12" x14ac:dyDescent="0.35">
      <c r="A17201" t="s">
        <v>8082</v>
      </c>
      <c r="B17201">
        <f t="shared" si="268"/>
        <v>2008</v>
      </c>
      <c r="C17201" s="1">
        <v>39627</v>
      </c>
      <c r="D17201">
        <v>157</v>
      </c>
      <c r="E17201" t="s">
        <v>26</v>
      </c>
      <c r="F17201">
        <v>103</v>
      </c>
      <c r="G17201" t="s">
        <v>28</v>
      </c>
      <c r="H17201" t="s">
        <v>14</v>
      </c>
      <c r="I17201">
        <v>0</v>
      </c>
      <c r="J17201">
        <v>2</v>
      </c>
      <c r="K17201" t="s">
        <v>262</v>
      </c>
      <c r="L17201" t="s">
        <v>33</v>
      </c>
    </row>
    <row r="17202" spans="1:12" x14ac:dyDescent="0.35">
      <c r="A17202" t="s">
        <v>8083</v>
      </c>
      <c r="B17202">
        <f t="shared" si="268"/>
        <v>2008</v>
      </c>
      <c r="C17202" s="1">
        <v>39648</v>
      </c>
      <c r="D17202">
        <v>92</v>
      </c>
      <c r="E17202" t="s">
        <v>83</v>
      </c>
      <c r="F17202">
        <v>165</v>
      </c>
      <c r="G17202" t="s">
        <v>31</v>
      </c>
      <c r="H17202" t="s">
        <v>14</v>
      </c>
      <c r="I17202">
        <v>1</v>
      </c>
      <c r="J17202">
        <v>1</v>
      </c>
      <c r="K17202" t="s">
        <v>5704</v>
      </c>
      <c r="L17202" t="s">
        <v>20</v>
      </c>
    </row>
    <row r="17203" spans="1:12" x14ac:dyDescent="0.35">
      <c r="A17203" t="s">
        <v>8084</v>
      </c>
      <c r="B17203">
        <f t="shared" si="268"/>
        <v>2008</v>
      </c>
      <c r="C17203" s="1">
        <v>39648</v>
      </c>
      <c r="D17203">
        <v>257</v>
      </c>
      <c r="E17203" t="s">
        <v>155</v>
      </c>
      <c r="F17203">
        <v>178</v>
      </c>
      <c r="G17203" t="s">
        <v>113</v>
      </c>
      <c r="H17203" t="s">
        <v>14</v>
      </c>
      <c r="I17203">
        <v>7</v>
      </c>
      <c r="J17203">
        <v>0</v>
      </c>
      <c r="K17203" t="s">
        <v>5704</v>
      </c>
      <c r="L17203" t="s">
        <v>16</v>
      </c>
    </row>
    <row r="17204" spans="1:12" x14ac:dyDescent="0.35">
      <c r="A17204" t="s">
        <v>8085</v>
      </c>
      <c r="B17204">
        <f t="shared" si="268"/>
        <v>2008</v>
      </c>
      <c r="C17204" s="1">
        <v>39649</v>
      </c>
      <c r="D17204">
        <v>167</v>
      </c>
      <c r="E17204" t="s">
        <v>74</v>
      </c>
      <c r="F17204">
        <v>157</v>
      </c>
      <c r="G17204" t="s">
        <v>26</v>
      </c>
      <c r="H17204" t="s">
        <v>14</v>
      </c>
      <c r="I17204">
        <v>1</v>
      </c>
      <c r="J17204">
        <v>0</v>
      </c>
      <c r="K17204" t="s">
        <v>5704</v>
      </c>
      <c r="L17204" t="s">
        <v>16</v>
      </c>
    </row>
    <row r="17205" spans="1:12" x14ac:dyDescent="0.35">
      <c r="A17205" t="s">
        <v>8086</v>
      </c>
      <c r="B17205">
        <f t="shared" si="268"/>
        <v>2008</v>
      </c>
      <c r="C17205" s="1">
        <v>39649</v>
      </c>
      <c r="D17205">
        <v>191</v>
      </c>
      <c r="E17205" t="s">
        <v>69</v>
      </c>
      <c r="F17205">
        <v>63</v>
      </c>
      <c r="G17205" t="s">
        <v>57</v>
      </c>
      <c r="H17205" t="s">
        <v>14</v>
      </c>
      <c r="I17205">
        <v>3</v>
      </c>
      <c r="J17205">
        <v>0</v>
      </c>
      <c r="K17205" t="s">
        <v>5704</v>
      </c>
      <c r="L17205" t="s">
        <v>16</v>
      </c>
    </row>
    <row r="17206" spans="1:12" x14ac:dyDescent="0.35">
      <c r="A17206" t="s">
        <v>8087</v>
      </c>
      <c r="B17206">
        <f t="shared" si="268"/>
        <v>2008</v>
      </c>
      <c r="C17206" s="1">
        <v>39650</v>
      </c>
      <c r="D17206">
        <v>257</v>
      </c>
      <c r="E17206" t="s">
        <v>155</v>
      </c>
      <c r="F17206">
        <v>165</v>
      </c>
      <c r="G17206" t="s">
        <v>31</v>
      </c>
      <c r="H17206" t="s">
        <v>14</v>
      </c>
      <c r="I17206">
        <v>1</v>
      </c>
      <c r="J17206">
        <v>1</v>
      </c>
      <c r="K17206" t="s">
        <v>5704</v>
      </c>
      <c r="L17206" t="s">
        <v>20</v>
      </c>
    </row>
    <row r="17207" spans="1:12" x14ac:dyDescent="0.35">
      <c r="A17207" t="s">
        <v>8088</v>
      </c>
      <c r="B17207">
        <f t="shared" si="268"/>
        <v>2008</v>
      </c>
      <c r="C17207" s="1">
        <v>39650</v>
      </c>
      <c r="D17207">
        <v>92</v>
      </c>
      <c r="E17207" t="s">
        <v>83</v>
      </c>
      <c r="F17207">
        <v>178</v>
      </c>
      <c r="G17207" t="s">
        <v>113</v>
      </c>
      <c r="H17207" t="s">
        <v>14</v>
      </c>
      <c r="I17207">
        <v>1</v>
      </c>
      <c r="J17207">
        <v>1</v>
      </c>
      <c r="K17207" t="s">
        <v>5704</v>
      </c>
      <c r="L17207" t="s">
        <v>20</v>
      </c>
    </row>
    <row r="17208" spans="1:12" x14ac:dyDescent="0.35">
      <c r="A17208" t="s">
        <v>8089</v>
      </c>
      <c r="B17208">
        <f t="shared" si="268"/>
        <v>2008</v>
      </c>
      <c r="C17208" s="1">
        <v>39651</v>
      </c>
      <c r="D17208">
        <v>167</v>
      </c>
      <c r="E17208" t="s">
        <v>74</v>
      </c>
      <c r="F17208">
        <v>63</v>
      </c>
      <c r="G17208" t="s">
        <v>57</v>
      </c>
      <c r="H17208" t="s">
        <v>14</v>
      </c>
      <c r="I17208">
        <v>1</v>
      </c>
      <c r="J17208">
        <v>0</v>
      </c>
      <c r="K17208" t="s">
        <v>5704</v>
      </c>
      <c r="L17208" t="s">
        <v>16</v>
      </c>
    </row>
    <row r="17209" spans="1:12" x14ac:dyDescent="0.35">
      <c r="A17209" t="s">
        <v>8090</v>
      </c>
      <c r="B17209">
        <f t="shared" si="268"/>
        <v>2008</v>
      </c>
      <c r="C17209" s="1">
        <v>39651</v>
      </c>
      <c r="D17209">
        <v>191</v>
      </c>
      <c r="E17209" t="s">
        <v>69</v>
      </c>
      <c r="F17209">
        <v>157</v>
      </c>
      <c r="G17209" t="s">
        <v>26</v>
      </c>
      <c r="H17209" t="s">
        <v>14</v>
      </c>
      <c r="I17209">
        <v>1</v>
      </c>
      <c r="J17209">
        <v>1</v>
      </c>
      <c r="K17209" t="s">
        <v>5704</v>
      </c>
      <c r="L17209" t="s">
        <v>20</v>
      </c>
    </row>
    <row r="17210" spans="1:12" x14ac:dyDescent="0.35">
      <c r="A17210" t="s">
        <v>8091</v>
      </c>
      <c r="B17210">
        <f t="shared" si="268"/>
        <v>2008</v>
      </c>
      <c r="C17210" s="1">
        <v>39652</v>
      </c>
      <c r="D17210">
        <v>178</v>
      </c>
      <c r="E17210" t="s">
        <v>113</v>
      </c>
      <c r="F17210">
        <v>165</v>
      </c>
      <c r="G17210" t="s">
        <v>31</v>
      </c>
      <c r="H17210" t="s">
        <v>14</v>
      </c>
      <c r="I17210">
        <v>1</v>
      </c>
      <c r="J17210">
        <v>2</v>
      </c>
      <c r="K17210" t="s">
        <v>5704</v>
      </c>
      <c r="L17210" t="s">
        <v>33</v>
      </c>
    </row>
    <row r="17211" spans="1:12" x14ac:dyDescent="0.35">
      <c r="A17211" t="s">
        <v>8092</v>
      </c>
      <c r="B17211">
        <f t="shared" si="268"/>
        <v>2008</v>
      </c>
      <c r="C17211" s="1">
        <v>39652</v>
      </c>
      <c r="D17211">
        <v>92</v>
      </c>
      <c r="E17211" t="s">
        <v>83</v>
      </c>
      <c r="F17211">
        <v>257</v>
      </c>
      <c r="G17211" t="s">
        <v>155</v>
      </c>
      <c r="H17211" t="s">
        <v>14</v>
      </c>
      <c r="I17211">
        <v>1</v>
      </c>
      <c r="J17211">
        <v>0</v>
      </c>
      <c r="K17211" t="s">
        <v>5704</v>
      </c>
      <c r="L17211" t="s">
        <v>16</v>
      </c>
    </row>
    <row r="17212" spans="1:12" x14ac:dyDescent="0.35">
      <c r="A17212" t="s">
        <v>8093</v>
      </c>
      <c r="B17212">
        <f t="shared" si="268"/>
        <v>2008</v>
      </c>
      <c r="C17212" s="1">
        <v>39653</v>
      </c>
      <c r="D17212">
        <v>157</v>
      </c>
      <c r="E17212" t="s">
        <v>26</v>
      </c>
      <c r="F17212">
        <v>63</v>
      </c>
      <c r="G17212" t="s">
        <v>57</v>
      </c>
      <c r="H17212" t="s">
        <v>14</v>
      </c>
      <c r="I17212">
        <v>1</v>
      </c>
      <c r="J17212">
        <v>0</v>
      </c>
      <c r="K17212" t="s">
        <v>5704</v>
      </c>
      <c r="L17212" t="s">
        <v>16</v>
      </c>
    </row>
    <row r="17213" spans="1:12" x14ac:dyDescent="0.35">
      <c r="A17213" t="s">
        <v>8094</v>
      </c>
      <c r="B17213">
        <f t="shared" si="268"/>
        <v>2008</v>
      </c>
      <c r="C17213" s="1">
        <v>39653</v>
      </c>
      <c r="D17213">
        <v>191</v>
      </c>
      <c r="E17213" t="s">
        <v>69</v>
      </c>
      <c r="F17213">
        <v>167</v>
      </c>
      <c r="G17213" t="s">
        <v>74</v>
      </c>
      <c r="H17213" t="s">
        <v>14</v>
      </c>
      <c r="I17213">
        <v>1</v>
      </c>
      <c r="J17213">
        <v>0</v>
      </c>
      <c r="K17213" t="s">
        <v>5704</v>
      </c>
      <c r="L17213" t="s">
        <v>16</v>
      </c>
    </row>
    <row r="17214" spans="1:12" x14ac:dyDescent="0.35">
      <c r="A17214" t="s">
        <v>8095</v>
      </c>
      <c r="B17214">
        <f t="shared" si="268"/>
        <v>2008</v>
      </c>
      <c r="C17214" s="1">
        <v>39655</v>
      </c>
      <c r="D17214">
        <v>191</v>
      </c>
      <c r="E17214" t="s">
        <v>69</v>
      </c>
      <c r="F17214">
        <v>268</v>
      </c>
      <c r="G17214" t="s">
        <v>47</v>
      </c>
      <c r="H17214" t="s">
        <v>14</v>
      </c>
      <c r="I17214">
        <v>0</v>
      </c>
      <c r="J17214">
        <v>1</v>
      </c>
      <c r="K17214" t="s">
        <v>152</v>
      </c>
      <c r="L17214" t="s">
        <v>33</v>
      </c>
    </row>
    <row r="17215" spans="1:12" x14ac:dyDescent="0.35">
      <c r="A17215" t="s">
        <v>8096</v>
      </c>
      <c r="B17215">
        <f t="shared" si="268"/>
        <v>2008</v>
      </c>
      <c r="C17215" s="1">
        <v>39656</v>
      </c>
      <c r="D17215">
        <v>325</v>
      </c>
      <c r="E17215" t="s">
        <v>266</v>
      </c>
      <c r="F17215">
        <v>323</v>
      </c>
      <c r="G17215" t="s">
        <v>25</v>
      </c>
      <c r="H17215" t="s">
        <v>14</v>
      </c>
      <c r="I17215">
        <v>0</v>
      </c>
      <c r="J17215">
        <v>0</v>
      </c>
      <c r="K17215" t="s">
        <v>152</v>
      </c>
      <c r="L17215" t="s">
        <v>20</v>
      </c>
    </row>
    <row r="17216" spans="1:12" x14ac:dyDescent="0.35">
      <c r="A17216" t="s">
        <v>8097</v>
      </c>
      <c r="B17216">
        <f t="shared" si="268"/>
        <v>2008</v>
      </c>
      <c r="C17216" s="1">
        <v>39656</v>
      </c>
      <c r="D17216">
        <v>189</v>
      </c>
      <c r="E17216" t="s">
        <v>45</v>
      </c>
      <c r="F17216">
        <v>38</v>
      </c>
      <c r="G17216" t="s">
        <v>54</v>
      </c>
      <c r="H17216" t="s">
        <v>14</v>
      </c>
      <c r="I17216">
        <v>2</v>
      </c>
      <c r="J17216">
        <v>0</v>
      </c>
      <c r="K17216" t="s">
        <v>152</v>
      </c>
      <c r="L17216" t="s">
        <v>16</v>
      </c>
    </row>
    <row r="17217" spans="1:12" x14ac:dyDescent="0.35">
      <c r="A17217" t="s">
        <v>8098</v>
      </c>
      <c r="B17217">
        <f t="shared" si="268"/>
        <v>2008</v>
      </c>
      <c r="C17217" s="1">
        <v>39659</v>
      </c>
      <c r="D17217">
        <v>189</v>
      </c>
      <c r="E17217" t="s">
        <v>45</v>
      </c>
      <c r="F17217">
        <v>165</v>
      </c>
      <c r="G17217" t="s">
        <v>31</v>
      </c>
      <c r="H17217" t="s">
        <v>14</v>
      </c>
      <c r="I17217">
        <v>2</v>
      </c>
      <c r="J17217">
        <v>1</v>
      </c>
      <c r="K17217" t="s">
        <v>152</v>
      </c>
      <c r="L17217" t="s">
        <v>16</v>
      </c>
    </row>
    <row r="17218" spans="1:12" x14ac:dyDescent="0.35">
      <c r="A17218" t="s">
        <v>8099</v>
      </c>
      <c r="B17218">
        <f t="shared" si="268"/>
        <v>2008</v>
      </c>
      <c r="C17218" s="1">
        <v>39659</v>
      </c>
      <c r="D17218">
        <v>323</v>
      </c>
      <c r="E17218" t="s">
        <v>25</v>
      </c>
      <c r="F17218">
        <v>268</v>
      </c>
      <c r="G17218" t="s">
        <v>47</v>
      </c>
      <c r="H17218" t="s">
        <v>14</v>
      </c>
      <c r="I17218">
        <v>0</v>
      </c>
      <c r="J17218">
        <v>1</v>
      </c>
      <c r="K17218" t="s">
        <v>152</v>
      </c>
      <c r="L17218" t="s">
        <v>33</v>
      </c>
    </row>
    <row r="17219" spans="1:12" x14ac:dyDescent="0.35">
      <c r="A17219" t="s">
        <v>8100</v>
      </c>
      <c r="B17219">
        <f t="shared" ref="B17219:B17282" si="269">YEAR(C17219)</f>
        <v>2008</v>
      </c>
      <c r="C17219" s="1">
        <v>39663</v>
      </c>
      <c r="D17219">
        <v>189</v>
      </c>
      <c r="E17219" t="s">
        <v>45</v>
      </c>
      <c r="F17219">
        <v>268</v>
      </c>
      <c r="G17219" t="s">
        <v>47</v>
      </c>
      <c r="H17219" t="s">
        <v>14</v>
      </c>
      <c r="I17219">
        <v>1</v>
      </c>
      <c r="J17219">
        <v>2</v>
      </c>
      <c r="K17219" t="s">
        <v>152</v>
      </c>
      <c r="L17219" t="s">
        <v>33</v>
      </c>
    </row>
    <row r="17220" spans="1:12" x14ac:dyDescent="0.35">
      <c r="A17220" t="s">
        <v>8101</v>
      </c>
      <c r="B17220">
        <f t="shared" si="269"/>
        <v>2008</v>
      </c>
      <c r="C17220" s="1">
        <v>39663</v>
      </c>
      <c r="D17220">
        <v>323</v>
      </c>
      <c r="E17220" t="s">
        <v>25</v>
      </c>
      <c r="F17220">
        <v>165</v>
      </c>
      <c r="G17220" t="s">
        <v>31</v>
      </c>
      <c r="H17220" t="s">
        <v>14</v>
      </c>
      <c r="I17220">
        <v>2</v>
      </c>
      <c r="J17220">
        <v>0</v>
      </c>
      <c r="K17220" t="s">
        <v>152</v>
      </c>
      <c r="L17220" t="s">
        <v>16</v>
      </c>
    </row>
    <row r="17221" spans="1:12" x14ac:dyDescent="0.35">
      <c r="A17221" t="s">
        <v>11759</v>
      </c>
      <c r="B17221">
        <f t="shared" si="269"/>
        <v>2008</v>
      </c>
      <c r="C17221" s="1">
        <v>39679</v>
      </c>
      <c r="D17221">
        <v>268</v>
      </c>
      <c r="E17221" t="s">
        <v>47</v>
      </c>
      <c r="F17221">
        <v>18</v>
      </c>
      <c r="G17221" t="s">
        <v>1074</v>
      </c>
      <c r="H17221" t="s">
        <v>232</v>
      </c>
      <c r="I17221">
        <v>2</v>
      </c>
      <c r="J17221">
        <v>2</v>
      </c>
      <c r="K17221" t="s">
        <v>15</v>
      </c>
      <c r="L17221" t="s">
        <v>20</v>
      </c>
    </row>
    <row r="17222" spans="1:12" x14ac:dyDescent="0.35">
      <c r="A17222" t="s">
        <v>8102</v>
      </c>
      <c r="B17222">
        <f t="shared" si="269"/>
        <v>2008</v>
      </c>
      <c r="C17222" s="1">
        <v>39679</v>
      </c>
      <c r="D17222">
        <v>170</v>
      </c>
      <c r="E17222" t="s">
        <v>79</v>
      </c>
      <c r="F17222">
        <v>103</v>
      </c>
      <c r="G17222" t="s">
        <v>28</v>
      </c>
      <c r="H17222" t="s">
        <v>14</v>
      </c>
      <c r="I17222">
        <v>0</v>
      </c>
      <c r="J17222">
        <v>1</v>
      </c>
      <c r="K17222" t="s">
        <v>15</v>
      </c>
      <c r="L17222" t="s">
        <v>33</v>
      </c>
    </row>
    <row r="17223" spans="1:12" x14ac:dyDescent="0.35">
      <c r="A17223" t="s">
        <v>8103</v>
      </c>
      <c r="B17223">
        <f t="shared" si="269"/>
        <v>2008</v>
      </c>
      <c r="C17223" s="1">
        <v>39680</v>
      </c>
      <c r="D17223">
        <v>92</v>
      </c>
      <c r="E17223" t="s">
        <v>83</v>
      </c>
      <c r="F17223">
        <v>189</v>
      </c>
      <c r="G17223" t="s">
        <v>45</v>
      </c>
      <c r="H17223" t="s">
        <v>14</v>
      </c>
      <c r="I17223">
        <v>0</v>
      </c>
      <c r="J17223">
        <v>3</v>
      </c>
      <c r="K17223" t="s">
        <v>15</v>
      </c>
      <c r="L17223" t="s">
        <v>33</v>
      </c>
    </row>
    <row r="17224" spans="1:12" x14ac:dyDescent="0.35">
      <c r="A17224" t="s">
        <v>8104</v>
      </c>
      <c r="B17224">
        <f t="shared" si="269"/>
        <v>2008</v>
      </c>
      <c r="C17224" s="1">
        <v>39680</v>
      </c>
      <c r="D17224">
        <v>31</v>
      </c>
      <c r="E17224" t="s">
        <v>18</v>
      </c>
      <c r="F17224">
        <v>188</v>
      </c>
      <c r="G17224" t="s">
        <v>85</v>
      </c>
      <c r="H17224" t="s">
        <v>14</v>
      </c>
      <c r="I17224">
        <v>1</v>
      </c>
      <c r="J17224">
        <v>3</v>
      </c>
      <c r="K17224" t="s">
        <v>15</v>
      </c>
      <c r="L17224" t="s">
        <v>33</v>
      </c>
    </row>
    <row r="17225" spans="1:12" x14ac:dyDescent="0.35">
      <c r="A17225" t="s">
        <v>8105</v>
      </c>
      <c r="B17225">
        <f t="shared" si="269"/>
        <v>2008</v>
      </c>
      <c r="C17225" s="1">
        <v>39680</v>
      </c>
      <c r="D17225">
        <v>84</v>
      </c>
      <c r="E17225" t="s">
        <v>73</v>
      </c>
      <c r="F17225">
        <v>274</v>
      </c>
      <c r="G17225" t="s">
        <v>29</v>
      </c>
      <c r="H17225" t="s">
        <v>14</v>
      </c>
      <c r="I17225">
        <v>0</v>
      </c>
      <c r="J17225">
        <v>4</v>
      </c>
      <c r="K17225" t="s">
        <v>15</v>
      </c>
      <c r="L17225" t="s">
        <v>33</v>
      </c>
    </row>
    <row r="17226" spans="1:12" x14ac:dyDescent="0.35">
      <c r="A17226" t="s">
        <v>8106</v>
      </c>
      <c r="B17226">
        <f t="shared" si="269"/>
        <v>2008</v>
      </c>
      <c r="C17226" s="1">
        <v>39680</v>
      </c>
      <c r="D17226">
        <v>110</v>
      </c>
      <c r="E17226" t="s">
        <v>35</v>
      </c>
      <c r="F17226">
        <v>284</v>
      </c>
      <c r="G17226" t="s">
        <v>77</v>
      </c>
      <c r="H17226" t="s">
        <v>14</v>
      </c>
      <c r="I17226">
        <v>1</v>
      </c>
      <c r="J17226">
        <v>1</v>
      </c>
      <c r="K17226" t="s">
        <v>15</v>
      </c>
      <c r="L17226" t="s">
        <v>20</v>
      </c>
    </row>
    <row r="17227" spans="1:12" x14ac:dyDescent="0.35">
      <c r="A17227" t="s">
        <v>8107</v>
      </c>
      <c r="B17227">
        <f t="shared" si="269"/>
        <v>2008</v>
      </c>
      <c r="C17227" s="1">
        <v>39680</v>
      </c>
      <c r="D17227">
        <v>10</v>
      </c>
      <c r="E17227" t="s">
        <v>36</v>
      </c>
      <c r="F17227">
        <v>292</v>
      </c>
      <c r="G17227" t="s">
        <v>50</v>
      </c>
      <c r="H17227" t="s">
        <v>14</v>
      </c>
      <c r="I17227">
        <v>1</v>
      </c>
      <c r="J17227">
        <v>1</v>
      </c>
      <c r="K17227" t="s">
        <v>15</v>
      </c>
      <c r="L17227" t="s">
        <v>20</v>
      </c>
    </row>
    <row r="17228" spans="1:12" x14ac:dyDescent="0.35">
      <c r="A17228" t="s">
        <v>8108</v>
      </c>
      <c r="B17228">
        <f t="shared" si="269"/>
        <v>2008</v>
      </c>
      <c r="C17228" s="1">
        <v>39680</v>
      </c>
      <c r="D17228">
        <v>38</v>
      </c>
      <c r="E17228" t="s">
        <v>54</v>
      </c>
      <c r="F17228">
        <v>325</v>
      </c>
      <c r="G17228" t="s">
        <v>266</v>
      </c>
      <c r="H17228" t="s">
        <v>14</v>
      </c>
      <c r="I17228">
        <v>0</v>
      </c>
      <c r="J17228">
        <v>1</v>
      </c>
      <c r="K17228" t="s">
        <v>15</v>
      </c>
      <c r="L17228" t="s">
        <v>33</v>
      </c>
    </row>
    <row r="17229" spans="1:12" x14ac:dyDescent="0.35">
      <c r="A17229" t="s">
        <v>11760</v>
      </c>
      <c r="B17229">
        <f t="shared" si="269"/>
        <v>2008</v>
      </c>
      <c r="C17229" s="1">
        <v>39680</v>
      </c>
      <c r="D17229">
        <v>44</v>
      </c>
      <c r="E17229" t="s">
        <v>65</v>
      </c>
      <c r="F17229">
        <v>23</v>
      </c>
      <c r="G17229" t="s">
        <v>779</v>
      </c>
      <c r="H17229" t="s">
        <v>115</v>
      </c>
      <c r="I17229">
        <v>1</v>
      </c>
      <c r="J17229">
        <v>3</v>
      </c>
      <c r="K17229" t="s">
        <v>15</v>
      </c>
      <c r="L17229" t="s">
        <v>33</v>
      </c>
    </row>
    <row r="17230" spans="1:12" x14ac:dyDescent="0.35">
      <c r="A17230" t="s">
        <v>8110</v>
      </c>
      <c r="B17230">
        <f t="shared" si="269"/>
        <v>2008</v>
      </c>
      <c r="C17230" s="1">
        <v>39680</v>
      </c>
      <c r="D17230">
        <v>255</v>
      </c>
      <c r="E17230" t="s">
        <v>44</v>
      </c>
      <c r="F17230">
        <v>159</v>
      </c>
      <c r="G17230" t="s">
        <v>51</v>
      </c>
      <c r="H17230" t="s">
        <v>14</v>
      </c>
      <c r="I17230">
        <v>0</v>
      </c>
      <c r="J17230">
        <v>0</v>
      </c>
      <c r="K17230" t="s">
        <v>15</v>
      </c>
      <c r="L17230" t="s">
        <v>20</v>
      </c>
    </row>
    <row r="17231" spans="1:12" x14ac:dyDescent="0.35">
      <c r="A17231" t="s">
        <v>8111</v>
      </c>
      <c r="B17231">
        <f t="shared" si="269"/>
        <v>2008</v>
      </c>
      <c r="C17231" s="1">
        <v>39680</v>
      </c>
      <c r="D17231">
        <v>140</v>
      </c>
      <c r="E17231" t="s">
        <v>56</v>
      </c>
      <c r="F17231">
        <v>121</v>
      </c>
      <c r="G17231" t="s">
        <v>71</v>
      </c>
      <c r="H17231" t="s">
        <v>14</v>
      </c>
      <c r="I17231">
        <v>2</v>
      </c>
      <c r="J17231">
        <v>1</v>
      </c>
      <c r="K17231" t="s">
        <v>15</v>
      </c>
      <c r="L17231" t="s">
        <v>16</v>
      </c>
    </row>
    <row r="17232" spans="1:12" x14ac:dyDescent="0.35">
      <c r="A17232" t="s">
        <v>8112</v>
      </c>
      <c r="B17232">
        <f t="shared" si="269"/>
        <v>2008</v>
      </c>
      <c r="C17232" s="1">
        <v>39680</v>
      </c>
      <c r="D17232">
        <v>289</v>
      </c>
      <c r="E17232" t="s">
        <v>66</v>
      </c>
      <c r="F17232">
        <v>82</v>
      </c>
      <c r="G17232" t="s">
        <v>59</v>
      </c>
      <c r="H17232" t="s">
        <v>14</v>
      </c>
      <c r="I17232">
        <v>1</v>
      </c>
      <c r="J17232">
        <v>2</v>
      </c>
      <c r="K17232" t="s">
        <v>15</v>
      </c>
      <c r="L17232" t="s">
        <v>33</v>
      </c>
    </row>
    <row r="17233" spans="1:12" x14ac:dyDescent="0.35">
      <c r="A17233" t="s">
        <v>8113</v>
      </c>
      <c r="B17233">
        <f t="shared" si="269"/>
        <v>2008</v>
      </c>
      <c r="C17233" s="1">
        <v>39684</v>
      </c>
      <c r="D17233">
        <v>56</v>
      </c>
      <c r="E17233" t="s">
        <v>255</v>
      </c>
      <c r="F17233">
        <v>159</v>
      </c>
      <c r="G17233" t="s">
        <v>51</v>
      </c>
      <c r="H17233" t="s">
        <v>14</v>
      </c>
      <c r="I17233">
        <v>0</v>
      </c>
      <c r="J17233">
        <v>3</v>
      </c>
      <c r="K17233" t="s">
        <v>15</v>
      </c>
      <c r="L17233" t="s">
        <v>33</v>
      </c>
    </row>
    <row r="17234" spans="1:12" x14ac:dyDescent="0.35">
      <c r="A17234" t="s">
        <v>8114</v>
      </c>
      <c r="B17234">
        <f t="shared" si="269"/>
        <v>2008</v>
      </c>
      <c r="C17234" s="1">
        <v>39688</v>
      </c>
      <c r="D17234">
        <v>197</v>
      </c>
      <c r="E17234" t="s">
        <v>39</v>
      </c>
      <c r="F17234">
        <v>159</v>
      </c>
      <c r="G17234" t="s">
        <v>51</v>
      </c>
      <c r="H17234" t="s">
        <v>14</v>
      </c>
      <c r="I17234">
        <v>2</v>
      </c>
      <c r="J17234">
        <v>6</v>
      </c>
      <c r="K17234" t="s">
        <v>15</v>
      </c>
      <c r="L17234" t="s">
        <v>33</v>
      </c>
    </row>
    <row r="17235" spans="1:12" x14ac:dyDescent="0.35">
      <c r="A17235" t="s">
        <v>8115</v>
      </c>
      <c r="B17235">
        <f t="shared" si="269"/>
        <v>2008</v>
      </c>
      <c r="C17235" s="1">
        <v>39696</v>
      </c>
      <c r="D17235">
        <v>110</v>
      </c>
      <c r="E17235" t="s">
        <v>35</v>
      </c>
      <c r="F17235">
        <v>159</v>
      </c>
      <c r="G17235" t="s">
        <v>51</v>
      </c>
      <c r="H17235" t="s">
        <v>14</v>
      </c>
      <c r="I17235">
        <v>0</v>
      </c>
      <c r="J17235">
        <v>1</v>
      </c>
      <c r="K17235" t="s">
        <v>262</v>
      </c>
      <c r="L17235" t="s">
        <v>33</v>
      </c>
    </row>
    <row r="17236" spans="1:12" x14ac:dyDescent="0.35">
      <c r="A17236" t="s">
        <v>8116</v>
      </c>
      <c r="B17236">
        <f t="shared" si="269"/>
        <v>2008</v>
      </c>
      <c r="C17236" s="1">
        <v>39696</v>
      </c>
      <c r="D17236">
        <v>255</v>
      </c>
      <c r="E17236" t="s">
        <v>44</v>
      </c>
      <c r="F17236">
        <v>6</v>
      </c>
      <c r="G17236" t="s">
        <v>38</v>
      </c>
      <c r="H17236" t="s">
        <v>14</v>
      </c>
      <c r="I17236">
        <v>2</v>
      </c>
      <c r="J17236">
        <v>3</v>
      </c>
      <c r="K17236" t="s">
        <v>262</v>
      </c>
      <c r="L17236" t="s">
        <v>33</v>
      </c>
    </row>
    <row r="17237" spans="1:12" x14ac:dyDescent="0.35">
      <c r="A17237" t="s">
        <v>8117</v>
      </c>
      <c r="B17237">
        <f t="shared" si="269"/>
        <v>2008</v>
      </c>
      <c r="C17237" s="1">
        <v>39696</v>
      </c>
      <c r="D17237">
        <v>167</v>
      </c>
      <c r="E17237" t="s">
        <v>74</v>
      </c>
      <c r="F17237">
        <v>78</v>
      </c>
      <c r="G17237" t="s">
        <v>121</v>
      </c>
      <c r="H17237" t="s">
        <v>14</v>
      </c>
      <c r="I17237">
        <v>3</v>
      </c>
      <c r="J17237">
        <v>0</v>
      </c>
      <c r="K17237" t="s">
        <v>262</v>
      </c>
      <c r="L17237" t="s">
        <v>16</v>
      </c>
    </row>
    <row r="17238" spans="1:12" x14ac:dyDescent="0.35">
      <c r="A17238" t="s">
        <v>8118</v>
      </c>
      <c r="B17238">
        <f t="shared" si="269"/>
        <v>2008</v>
      </c>
      <c r="C17238" s="1">
        <v>39697</v>
      </c>
      <c r="D17238">
        <v>45</v>
      </c>
      <c r="E17238" t="s">
        <v>148</v>
      </c>
      <c r="F17238">
        <v>257</v>
      </c>
      <c r="G17238" t="s">
        <v>155</v>
      </c>
      <c r="H17238" t="s">
        <v>14</v>
      </c>
      <c r="I17238">
        <v>2</v>
      </c>
      <c r="J17238">
        <v>1</v>
      </c>
      <c r="K17238" t="s">
        <v>262</v>
      </c>
      <c r="L17238" t="s">
        <v>16</v>
      </c>
    </row>
    <row r="17239" spans="1:12" x14ac:dyDescent="0.35">
      <c r="A17239" t="s">
        <v>11761</v>
      </c>
      <c r="B17239">
        <f t="shared" si="269"/>
        <v>2008</v>
      </c>
      <c r="C17239" s="1">
        <v>39697</v>
      </c>
      <c r="D17239">
        <v>188</v>
      </c>
      <c r="E17239" t="s">
        <v>85</v>
      </c>
      <c r="F17239">
        <v>208</v>
      </c>
      <c r="G17239" t="s">
        <v>1018</v>
      </c>
      <c r="H17239" t="s">
        <v>115</v>
      </c>
      <c r="I17239">
        <v>0</v>
      </c>
      <c r="J17239">
        <v>0</v>
      </c>
      <c r="K17239" t="s">
        <v>15</v>
      </c>
      <c r="L17239" t="s">
        <v>20</v>
      </c>
    </row>
    <row r="17240" spans="1:12" x14ac:dyDescent="0.35">
      <c r="A17240" t="s">
        <v>8119</v>
      </c>
      <c r="B17240">
        <f t="shared" si="269"/>
        <v>2008</v>
      </c>
      <c r="C17240" s="1">
        <v>39697</v>
      </c>
      <c r="D17240">
        <v>89</v>
      </c>
      <c r="E17240" t="s">
        <v>53</v>
      </c>
      <c r="F17240">
        <v>259</v>
      </c>
      <c r="G17240" t="s">
        <v>22</v>
      </c>
      <c r="H17240" t="s">
        <v>14</v>
      </c>
      <c r="I17240">
        <v>1</v>
      </c>
      <c r="J17240">
        <v>2</v>
      </c>
      <c r="K17240" t="s">
        <v>262</v>
      </c>
      <c r="L17240" t="s">
        <v>33</v>
      </c>
    </row>
    <row r="17241" spans="1:12" x14ac:dyDescent="0.35">
      <c r="A17241" t="s">
        <v>8120</v>
      </c>
      <c r="B17241">
        <f t="shared" si="269"/>
        <v>2008</v>
      </c>
      <c r="C17241" s="1">
        <v>39697</v>
      </c>
      <c r="D17241">
        <v>198</v>
      </c>
      <c r="E17241" t="s">
        <v>62</v>
      </c>
      <c r="F17241">
        <v>268</v>
      </c>
      <c r="G17241" t="s">
        <v>47</v>
      </c>
      <c r="H17241" t="s">
        <v>14</v>
      </c>
      <c r="I17241">
        <v>1</v>
      </c>
      <c r="J17241">
        <v>0</v>
      </c>
      <c r="K17241" t="s">
        <v>262</v>
      </c>
      <c r="L17241" t="s">
        <v>16</v>
      </c>
    </row>
    <row r="17242" spans="1:12" x14ac:dyDescent="0.35">
      <c r="A17242" t="s">
        <v>8121</v>
      </c>
      <c r="B17242">
        <f t="shared" si="269"/>
        <v>2008</v>
      </c>
      <c r="C17242" s="1">
        <v>39697</v>
      </c>
      <c r="D17242">
        <v>56</v>
      </c>
      <c r="E17242" t="s">
        <v>255</v>
      </c>
      <c r="F17242">
        <v>274</v>
      </c>
      <c r="G17242" t="s">
        <v>29</v>
      </c>
      <c r="H17242" t="s">
        <v>14</v>
      </c>
      <c r="I17242">
        <v>2</v>
      </c>
      <c r="J17242">
        <v>1</v>
      </c>
      <c r="K17242" t="s">
        <v>262</v>
      </c>
      <c r="L17242" t="s">
        <v>16</v>
      </c>
    </row>
    <row r="17243" spans="1:12" x14ac:dyDescent="0.35">
      <c r="A17243" t="s">
        <v>8122</v>
      </c>
      <c r="B17243">
        <f t="shared" si="269"/>
        <v>2008</v>
      </c>
      <c r="C17243" s="1">
        <v>39697</v>
      </c>
      <c r="D17243">
        <v>284</v>
      </c>
      <c r="E17243" t="s">
        <v>77</v>
      </c>
      <c r="F17243">
        <v>178</v>
      </c>
      <c r="G17243" t="s">
        <v>113</v>
      </c>
      <c r="H17243" t="s">
        <v>14</v>
      </c>
      <c r="I17243">
        <v>4</v>
      </c>
      <c r="J17243">
        <v>1</v>
      </c>
      <c r="K17243" t="s">
        <v>262</v>
      </c>
      <c r="L17243" t="s">
        <v>16</v>
      </c>
    </row>
    <row r="17244" spans="1:12" x14ac:dyDescent="0.35">
      <c r="A17244" t="s">
        <v>8123</v>
      </c>
      <c r="B17244">
        <f t="shared" si="269"/>
        <v>2008</v>
      </c>
      <c r="C17244" s="1">
        <v>39697</v>
      </c>
      <c r="D17244">
        <v>234</v>
      </c>
      <c r="E17244" t="s">
        <v>13</v>
      </c>
      <c r="F17244">
        <v>177</v>
      </c>
      <c r="G17244" t="s">
        <v>60</v>
      </c>
      <c r="H17244" t="s">
        <v>14</v>
      </c>
      <c r="I17244">
        <v>1</v>
      </c>
      <c r="J17244">
        <v>0</v>
      </c>
      <c r="K17244" t="s">
        <v>262</v>
      </c>
      <c r="L17244" t="s">
        <v>16</v>
      </c>
    </row>
    <row r="17245" spans="1:12" x14ac:dyDescent="0.35">
      <c r="A17245" t="s">
        <v>8124</v>
      </c>
      <c r="B17245">
        <f t="shared" si="269"/>
        <v>2008</v>
      </c>
      <c r="C17245" s="1">
        <v>39697</v>
      </c>
      <c r="D17245">
        <v>292</v>
      </c>
      <c r="E17245" t="s">
        <v>50</v>
      </c>
      <c r="F17245">
        <v>44</v>
      </c>
      <c r="G17245" t="s">
        <v>65</v>
      </c>
      <c r="H17245" t="s">
        <v>14</v>
      </c>
      <c r="I17245">
        <v>0</v>
      </c>
      <c r="J17245">
        <v>0</v>
      </c>
      <c r="K17245" t="s">
        <v>262</v>
      </c>
      <c r="L17245" t="s">
        <v>20</v>
      </c>
    </row>
    <row r="17246" spans="1:12" x14ac:dyDescent="0.35">
      <c r="A17246" t="s">
        <v>8125</v>
      </c>
      <c r="B17246">
        <f t="shared" si="269"/>
        <v>2008</v>
      </c>
      <c r="C17246" s="1">
        <v>39697</v>
      </c>
      <c r="D17246">
        <v>47</v>
      </c>
      <c r="E17246" t="s">
        <v>68</v>
      </c>
      <c r="F17246">
        <v>50</v>
      </c>
      <c r="G17246" t="s">
        <v>82</v>
      </c>
      <c r="H17246" t="s">
        <v>14</v>
      </c>
      <c r="I17246">
        <v>2</v>
      </c>
      <c r="J17246">
        <v>1</v>
      </c>
      <c r="K17246" t="s">
        <v>262</v>
      </c>
      <c r="L17246" t="s">
        <v>16</v>
      </c>
    </row>
    <row r="17247" spans="1:12" x14ac:dyDescent="0.35">
      <c r="A17247" t="s">
        <v>8126</v>
      </c>
      <c r="B17247">
        <f t="shared" si="269"/>
        <v>2008</v>
      </c>
      <c r="C17247" s="1">
        <v>39697</v>
      </c>
      <c r="D17247">
        <v>158</v>
      </c>
      <c r="E17247" t="s">
        <v>48</v>
      </c>
      <c r="F17247">
        <v>106</v>
      </c>
      <c r="G17247" t="s">
        <v>80</v>
      </c>
      <c r="H17247" t="s">
        <v>14</v>
      </c>
      <c r="I17247">
        <v>0</v>
      </c>
      <c r="J17247">
        <v>3</v>
      </c>
      <c r="K17247" t="s">
        <v>262</v>
      </c>
      <c r="L17247" t="s">
        <v>33</v>
      </c>
    </row>
    <row r="17248" spans="1:12" x14ac:dyDescent="0.35">
      <c r="A17248" t="s">
        <v>8127</v>
      </c>
      <c r="B17248">
        <f t="shared" si="269"/>
        <v>2008</v>
      </c>
      <c r="C17248" s="1">
        <v>39697</v>
      </c>
      <c r="D17248">
        <v>191</v>
      </c>
      <c r="E17248" t="s">
        <v>69</v>
      </c>
      <c r="F17248">
        <v>148</v>
      </c>
      <c r="G17248" t="s">
        <v>143</v>
      </c>
      <c r="H17248" t="s">
        <v>14</v>
      </c>
      <c r="I17248">
        <v>0</v>
      </c>
      <c r="J17248">
        <v>1</v>
      </c>
      <c r="K17248" t="s">
        <v>262</v>
      </c>
      <c r="L17248" t="s">
        <v>33</v>
      </c>
    </row>
    <row r="17249" spans="1:12" x14ac:dyDescent="0.35">
      <c r="A17249" t="s">
        <v>8128</v>
      </c>
      <c r="B17249">
        <f t="shared" si="269"/>
        <v>2008</v>
      </c>
      <c r="C17249" s="1">
        <v>39698</v>
      </c>
      <c r="D17249">
        <v>121</v>
      </c>
      <c r="E17249" t="s">
        <v>71</v>
      </c>
      <c r="F17249">
        <v>325</v>
      </c>
      <c r="G17249" t="s">
        <v>266</v>
      </c>
      <c r="H17249" t="s">
        <v>14</v>
      </c>
      <c r="I17249">
        <v>0</v>
      </c>
      <c r="J17249">
        <v>0</v>
      </c>
      <c r="K17249" t="s">
        <v>262</v>
      </c>
      <c r="L17249" t="s">
        <v>20</v>
      </c>
    </row>
    <row r="17250" spans="1:12" x14ac:dyDescent="0.35">
      <c r="A17250" t="s">
        <v>8129</v>
      </c>
      <c r="B17250">
        <f t="shared" si="269"/>
        <v>2008</v>
      </c>
      <c r="C17250" s="1">
        <v>39698</v>
      </c>
      <c r="D17250">
        <v>297</v>
      </c>
      <c r="E17250" t="s">
        <v>76</v>
      </c>
      <c r="F17250">
        <v>197</v>
      </c>
      <c r="G17250" t="s">
        <v>39</v>
      </c>
      <c r="H17250" t="s">
        <v>14</v>
      </c>
      <c r="I17250">
        <v>1</v>
      </c>
      <c r="J17250">
        <v>3</v>
      </c>
      <c r="K17250" t="s">
        <v>262</v>
      </c>
      <c r="L17250" t="s">
        <v>33</v>
      </c>
    </row>
    <row r="17251" spans="1:12" x14ac:dyDescent="0.35">
      <c r="A17251" t="s">
        <v>8130</v>
      </c>
      <c r="B17251">
        <f t="shared" si="269"/>
        <v>2008</v>
      </c>
      <c r="C17251" s="1">
        <v>39698</v>
      </c>
      <c r="D17251">
        <v>140</v>
      </c>
      <c r="E17251" t="s">
        <v>56</v>
      </c>
      <c r="F17251">
        <v>189</v>
      </c>
      <c r="G17251" t="s">
        <v>45</v>
      </c>
      <c r="H17251" t="s">
        <v>14</v>
      </c>
      <c r="I17251">
        <v>1</v>
      </c>
      <c r="J17251">
        <v>1</v>
      </c>
      <c r="K17251" t="s">
        <v>262</v>
      </c>
      <c r="L17251" t="s">
        <v>20</v>
      </c>
    </row>
    <row r="17252" spans="1:12" x14ac:dyDescent="0.35">
      <c r="A17252" t="s">
        <v>8131</v>
      </c>
      <c r="B17252">
        <f t="shared" si="269"/>
        <v>2008</v>
      </c>
      <c r="C17252" s="1">
        <v>39698</v>
      </c>
      <c r="D17252">
        <v>38</v>
      </c>
      <c r="E17252" t="s">
        <v>54</v>
      </c>
      <c r="F17252">
        <v>165</v>
      </c>
      <c r="G17252" t="s">
        <v>31</v>
      </c>
      <c r="H17252" t="s">
        <v>14</v>
      </c>
      <c r="I17252">
        <v>0</v>
      </c>
      <c r="J17252">
        <v>1</v>
      </c>
      <c r="K17252" t="s">
        <v>262</v>
      </c>
      <c r="L17252" t="s">
        <v>33</v>
      </c>
    </row>
    <row r="17253" spans="1:12" x14ac:dyDescent="0.35">
      <c r="A17253" t="s">
        <v>8132</v>
      </c>
      <c r="B17253">
        <f t="shared" si="269"/>
        <v>2008</v>
      </c>
      <c r="C17253" s="1">
        <v>39698</v>
      </c>
      <c r="D17253">
        <v>103</v>
      </c>
      <c r="E17253" t="s">
        <v>28</v>
      </c>
      <c r="F17253">
        <v>157</v>
      </c>
      <c r="G17253" t="s">
        <v>26</v>
      </c>
      <c r="H17253" t="s">
        <v>14</v>
      </c>
      <c r="I17253">
        <v>3</v>
      </c>
      <c r="J17253">
        <v>0</v>
      </c>
      <c r="K17253" t="s">
        <v>262</v>
      </c>
      <c r="L17253" t="s">
        <v>16</v>
      </c>
    </row>
    <row r="17254" spans="1:12" x14ac:dyDescent="0.35">
      <c r="A17254" t="s">
        <v>8133</v>
      </c>
      <c r="B17254">
        <f t="shared" si="269"/>
        <v>2008</v>
      </c>
      <c r="C17254" s="1">
        <v>39698</v>
      </c>
      <c r="D17254">
        <v>170</v>
      </c>
      <c r="E17254" t="s">
        <v>79</v>
      </c>
      <c r="F17254">
        <v>64</v>
      </c>
      <c r="G17254" t="s">
        <v>41</v>
      </c>
      <c r="H17254" t="s">
        <v>14</v>
      </c>
      <c r="I17254">
        <v>0</v>
      </c>
      <c r="J17254">
        <v>1</v>
      </c>
      <c r="K17254" t="s">
        <v>262</v>
      </c>
      <c r="L17254" t="s">
        <v>33</v>
      </c>
    </row>
    <row r="17255" spans="1:12" x14ac:dyDescent="0.35">
      <c r="A17255" t="s">
        <v>8134</v>
      </c>
      <c r="B17255">
        <f t="shared" si="269"/>
        <v>2008</v>
      </c>
      <c r="C17255" s="1">
        <v>39698</v>
      </c>
      <c r="D17255">
        <v>10</v>
      </c>
      <c r="E17255" t="s">
        <v>36</v>
      </c>
      <c r="F17255">
        <v>31</v>
      </c>
      <c r="G17255" t="s">
        <v>18</v>
      </c>
      <c r="H17255" t="s">
        <v>14</v>
      </c>
      <c r="I17255">
        <v>2</v>
      </c>
      <c r="J17255">
        <v>3</v>
      </c>
      <c r="K17255" t="s">
        <v>262</v>
      </c>
      <c r="L17255" t="s">
        <v>33</v>
      </c>
    </row>
    <row r="17256" spans="1:12" x14ac:dyDescent="0.35">
      <c r="A17256" t="s">
        <v>8135</v>
      </c>
      <c r="B17256">
        <f t="shared" si="269"/>
        <v>2008</v>
      </c>
      <c r="C17256" s="1">
        <v>39698</v>
      </c>
      <c r="D17256">
        <v>84</v>
      </c>
      <c r="E17256" t="s">
        <v>73</v>
      </c>
      <c r="F17256">
        <v>82</v>
      </c>
      <c r="G17256" t="s">
        <v>59</v>
      </c>
      <c r="H17256" t="s">
        <v>14</v>
      </c>
      <c r="I17256">
        <v>1</v>
      </c>
      <c r="J17256">
        <v>0</v>
      </c>
      <c r="K17256" t="s">
        <v>262</v>
      </c>
      <c r="L17256" t="s">
        <v>16</v>
      </c>
    </row>
    <row r="17257" spans="1:12" x14ac:dyDescent="0.35">
      <c r="A17257" t="s">
        <v>8136</v>
      </c>
      <c r="B17257">
        <f t="shared" si="269"/>
        <v>2008</v>
      </c>
      <c r="C17257" s="1">
        <v>39700</v>
      </c>
      <c r="D17257">
        <v>121</v>
      </c>
      <c r="E17257" t="s">
        <v>71</v>
      </c>
      <c r="F17257">
        <v>268</v>
      </c>
      <c r="G17257" t="s">
        <v>47</v>
      </c>
      <c r="H17257" t="s">
        <v>14</v>
      </c>
      <c r="I17257">
        <v>1</v>
      </c>
      <c r="J17257">
        <v>0</v>
      </c>
      <c r="K17257" t="s">
        <v>15</v>
      </c>
      <c r="L17257" t="s">
        <v>16</v>
      </c>
    </row>
    <row r="17258" spans="1:12" x14ac:dyDescent="0.35">
      <c r="A17258" t="s">
        <v>11762</v>
      </c>
      <c r="B17258">
        <f t="shared" si="269"/>
        <v>2008</v>
      </c>
      <c r="C17258" s="1">
        <v>39701</v>
      </c>
      <c r="D17258">
        <v>325</v>
      </c>
      <c r="E17258" t="s">
        <v>266</v>
      </c>
      <c r="F17258">
        <v>208</v>
      </c>
      <c r="G17258" t="s">
        <v>1018</v>
      </c>
      <c r="H17258" t="s">
        <v>115</v>
      </c>
      <c r="I17258">
        <v>2</v>
      </c>
      <c r="J17258">
        <v>3</v>
      </c>
      <c r="K17258" t="s">
        <v>15</v>
      </c>
      <c r="L17258" t="s">
        <v>33</v>
      </c>
    </row>
    <row r="17259" spans="1:12" x14ac:dyDescent="0.35">
      <c r="A17259" t="s">
        <v>8137</v>
      </c>
      <c r="B17259">
        <f t="shared" si="269"/>
        <v>2008</v>
      </c>
      <c r="C17259" s="1">
        <v>39701</v>
      </c>
      <c r="D17259">
        <v>289</v>
      </c>
      <c r="E17259" t="s">
        <v>66</v>
      </c>
      <c r="F17259">
        <v>323</v>
      </c>
      <c r="G17259" t="s">
        <v>25</v>
      </c>
      <c r="H17259" t="s">
        <v>14</v>
      </c>
      <c r="I17259">
        <v>0</v>
      </c>
      <c r="J17259">
        <v>1</v>
      </c>
      <c r="K17259" t="s">
        <v>262</v>
      </c>
      <c r="L17259" t="s">
        <v>33</v>
      </c>
    </row>
    <row r="17260" spans="1:12" x14ac:dyDescent="0.35">
      <c r="A17260" t="s">
        <v>8138</v>
      </c>
      <c r="B17260">
        <f t="shared" si="269"/>
        <v>2008</v>
      </c>
      <c r="C17260" s="1">
        <v>39701</v>
      </c>
      <c r="D17260">
        <v>274</v>
      </c>
      <c r="E17260" t="s">
        <v>29</v>
      </c>
      <c r="F17260">
        <v>56</v>
      </c>
      <c r="G17260" t="s">
        <v>255</v>
      </c>
      <c r="H17260" t="s">
        <v>14</v>
      </c>
      <c r="I17260">
        <v>3</v>
      </c>
      <c r="J17260">
        <v>1</v>
      </c>
      <c r="K17260" t="s">
        <v>262</v>
      </c>
      <c r="L17260" t="s">
        <v>16</v>
      </c>
    </row>
    <row r="17261" spans="1:12" x14ac:dyDescent="0.35">
      <c r="A17261" t="s">
        <v>8139</v>
      </c>
      <c r="B17261">
        <f t="shared" si="269"/>
        <v>2008</v>
      </c>
      <c r="C17261" s="1">
        <v>39716</v>
      </c>
      <c r="D17261">
        <v>229</v>
      </c>
      <c r="E17261" t="s">
        <v>187</v>
      </c>
      <c r="F17261">
        <v>179</v>
      </c>
      <c r="G17261" t="s">
        <v>183</v>
      </c>
      <c r="H17261" t="s">
        <v>14</v>
      </c>
      <c r="I17261">
        <v>6</v>
      </c>
      <c r="J17261">
        <v>1</v>
      </c>
      <c r="K17261" t="s">
        <v>8140</v>
      </c>
      <c r="L17261" t="s">
        <v>16</v>
      </c>
    </row>
    <row r="17262" spans="1:12" x14ac:dyDescent="0.35">
      <c r="A17262" t="s">
        <v>11763</v>
      </c>
      <c r="B17262">
        <f t="shared" si="269"/>
        <v>2008</v>
      </c>
      <c r="C17262" s="1">
        <v>39719</v>
      </c>
      <c r="D17262">
        <v>179</v>
      </c>
      <c r="E17262" t="s">
        <v>183</v>
      </c>
      <c r="F17262">
        <v>101</v>
      </c>
      <c r="G17262" t="s">
        <v>1442</v>
      </c>
      <c r="H17262" t="s">
        <v>87</v>
      </c>
      <c r="I17262">
        <v>2</v>
      </c>
      <c r="J17262">
        <v>4</v>
      </c>
      <c r="K17262" t="s">
        <v>8140</v>
      </c>
      <c r="L17262" t="s">
        <v>33</v>
      </c>
    </row>
    <row r="17263" spans="1:12" x14ac:dyDescent="0.35">
      <c r="A17263" t="s">
        <v>8141</v>
      </c>
      <c r="B17263">
        <f t="shared" si="269"/>
        <v>2008</v>
      </c>
      <c r="C17263" s="1">
        <v>39721</v>
      </c>
      <c r="D17263">
        <v>167</v>
      </c>
      <c r="E17263" t="s">
        <v>74</v>
      </c>
      <c r="F17263">
        <v>268</v>
      </c>
      <c r="G17263" t="s">
        <v>47</v>
      </c>
      <c r="H17263" t="s">
        <v>14</v>
      </c>
      <c r="I17263">
        <v>0</v>
      </c>
      <c r="J17263">
        <v>3</v>
      </c>
      <c r="K17263" t="s">
        <v>15</v>
      </c>
      <c r="L17263" t="s">
        <v>33</v>
      </c>
    </row>
    <row r="17264" spans="1:12" x14ac:dyDescent="0.35">
      <c r="A17264" t="s">
        <v>11764</v>
      </c>
      <c r="B17264">
        <f t="shared" si="269"/>
        <v>2008</v>
      </c>
      <c r="C17264" s="1">
        <v>39722</v>
      </c>
      <c r="D17264">
        <v>229</v>
      </c>
      <c r="E17264" t="s">
        <v>187</v>
      </c>
      <c r="F17264">
        <v>101</v>
      </c>
      <c r="G17264" t="s">
        <v>1442</v>
      </c>
      <c r="H17264" t="s">
        <v>87</v>
      </c>
      <c r="I17264">
        <v>2</v>
      </c>
      <c r="J17264">
        <v>0</v>
      </c>
      <c r="K17264" t="s">
        <v>8140</v>
      </c>
      <c r="L17264" t="s">
        <v>16</v>
      </c>
    </row>
    <row r="17265" spans="1:12" x14ac:dyDescent="0.35">
      <c r="A17265" t="s">
        <v>11765</v>
      </c>
      <c r="B17265">
        <f t="shared" si="269"/>
        <v>2008</v>
      </c>
      <c r="C17265" s="1">
        <v>39724</v>
      </c>
      <c r="D17265">
        <v>179</v>
      </c>
      <c r="E17265" t="s">
        <v>183</v>
      </c>
      <c r="F17265">
        <v>194</v>
      </c>
      <c r="G17265" t="s">
        <v>1403</v>
      </c>
      <c r="H17265" t="s">
        <v>232</v>
      </c>
      <c r="I17265">
        <v>2</v>
      </c>
      <c r="J17265">
        <v>3</v>
      </c>
      <c r="K17265" t="s">
        <v>8140</v>
      </c>
      <c r="L17265" t="s">
        <v>33</v>
      </c>
    </row>
    <row r="17266" spans="1:12" x14ac:dyDescent="0.35">
      <c r="A17266" t="s">
        <v>11766</v>
      </c>
      <c r="B17266">
        <f t="shared" si="269"/>
        <v>2008</v>
      </c>
      <c r="C17266" s="1">
        <v>39725</v>
      </c>
      <c r="D17266">
        <v>229</v>
      </c>
      <c r="E17266" t="s">
        <v>187</v>
      </c>
      <c r="F17266">
        <v>175</v>
      </c>
      <c r="G17266" t="s">
        <v>1464</v>
      </c>
      <c r="H17266" t="s">
        <v>687</v>
      </c>
      <c r="I17266">
        <v>1</v>
      </c>
      <c r="J17266">
        <v>0</v>
      </c>
      <c r="K17266" t="s">
        <v>8140</v>
      </c>
      <c r="L17266" t="s">
        <v>16</v>
      </c>
    </row>
    <row r="17267" spans="1:12" x14ac:dyDescent="0.35">
      <c r="A17267" t="s">
        <v>8142</v>
      </c>
      <c r="B17267">
        <f t="shared" si="269"/>
        <v>2008</v>
      </c>
      <c r="C17267" s="1">
        <v>39732</v>
      </c>
      <c r="D17267">
        <v>82</v>
      </c>
      <c r="E17267" t="s">
        <v>59</v>
      </c>
      <c r="F17267">
        <v>167</v>
      </c>
      <c r="G17267" t="s">
        <v>74</v>
      </c>
      <c r="H17267" t="s">
        <v>14</v>
      </c>
      <c r="I17267">
        <v>1</v>
      </c>
      <c r="J17267">
        <v>2</v>
      </c>
      <c r="K17267" t="s">
        <v>262</v>
      </c>
      <c r="L17267" t="s">
        <v>33</v>
      </c>
    </row>
    <row r="17268" spans="1:12" x14ac:dyDescent="0.35">
      <c r="A17268" t="s">
        <v>8143</v>
      </c>
      <c r="B17268">
        <f t="shared" si="269"/>
        <v>2008</v>
      </c>
      <c r="C17268" s="1">
        <v>39732</v>
      </c>
      <c r="D17268">
        <v>325</v>
      </c>
      <c r="E17268" t="s">
        <v>266</v>
      </c>
      <c r="F17268">
        <v>191</v>
      </c>
      <c r="G17268" t="s">
        <v>69</v>
      </c>
      <c r="H17268" t="s">
        <v>14</v>
      </c>
      <c r="I17268">
        <v>2</v>
      </c>
      <c r="J17268">
        <v>4</v>
      </c>
      <c r="K17268" t="s">
        <v>262</v>
      </c>
      <c r="L17268" t="s">
        <v>33</v>
      </c>
    </row>
    <row r="17269" spans="1:12" x14ac:dyDescent="0.35">
      <c r="A17269" t="s">
        <v>8144</v>
      </c>
      <c r="B17269">
        <f t="shared" si="269"/>
        <v>2008</v>
      </c>
      <c r="C17269" s="1">
        <v>39732</v>
      </c>
      <c r="D17269">
        <v>177</v>
      </c>
      <c r="E17269" t="s">
        <v>60</v>
      </c>
      <c r="F17269">
        <v>188</v>
      </c>
      <c r="G17269" t="s">
        <v>85</v>
      </c>
      <c r="H17269" t="s">
        <v>14</v>
      </c>
      <c r="I17269">
        <v>1</v>
      </c>
      <c r="J17269">
        <v>4</v>
      </c>
      <c r="K17269" t="s">
        <v>262</v>
      </c>
      <c r="L17269" t="s">
        <v>33</v>
      </c>
    </row>
    <row r="17270" spans="1:12" x14ac:dyDescent="0.35">
      <c r="A17270" t="s">
        <v>8145</v>
      </c>
      <c r="B17270">
        <f t="shared" si="269"/>
        <v>2008</v>
      </c>
      <c r="C17270" s="1">
        <v>39732</v>
      </c>
      <c r="D17270">
        <v>56</v>
      </c>
      <c r="E17270" t="s">
        <v>255</v>
      </c>
      <c r="F17270">
        <v>170</v>
      </c>
      <c r="G17270" t="s">
        <v>79</v>
      </c>
      <c r="H17270" t="s">
        <v>14</v>
      </c>
      <c r="I17270">
        <v>1</v>
      </c>
      <c r="J17270">
        <v>2</v>
      </c>
      <c r="K17270" t="s">
        <v>262</v>
      </c>
      <c r="L17270" t="s">
        <v>33</v>
      </c>
    </row>
    <row r="17271" spans="1:12" x14ac:dyDescent="0.35">
      <c r="A17271" t="s">
        <v>8146</v>
      </c>
      <c r="B17271">
        <f t="shared" si="269"/>
        <v>2008</v>
      </c>
      <c r="C17271" s="1">
        <v>39732</v>
      </c>
      <c r="D17271">
        <v>259</v>
      </c>
      <c r="E17271" t="s">
        <v>22</v>
      </c>
      <c r="F17271">
        <v>198</v>
      </c>
      <c r="G17271" t="s">
        <v>62</v>
      </c>
      <c r="H17271" t="s">
        <v>14</v>
      </c>
      <c r="I17271">
        <v>1</v>
      </c>
      <c r="J17271">
        <v>4</v>
      </c>
      <c r="K17271" t="s">
        <v>262</v>
      </c>
      <c r="L17271" t="s">
        <v>33</v>
      </c>
    </row>
    <row r="17272" spans="1:12" x14ac:dyDescent="0.35">
      <c r="A17272" t="s">
        <v>8147</v>
      </c>
      <c r="B17272">
        <f t="shared" si="269"/>
        <v>2008</v>
      </c>
      <c r="C17272" s="1">
        <v>39732</v>
      </c>
      <c r="D17272">
        <v>106</v>
      </c>
      <c r="E17272" t="s">
        <v>80</v>
      </c>
      <c r="F17272">
        <v>255</v>
      </c>
      <c r="G17272" t="s">
        <v>44</v>
      </c>
      <c r="H17272" t="s">
        <v>14</v>
      </c>
      <c r="I17272">
        <v>1</v>
      </c>
      <c r="J17272">
        <v>1</v>
      </c>
      <c r="K17272" t="s">
        <v>262</v>
      </c>
      <c r="L17272" t="s">
        <v>20</v>
      </c>
    </row>
    <row r="17273" spans="1:12" x14ac:dyDescent="0.35">
      <c r="A17273" t="s">
        <v>8148</v>
      </c>
      <c r="B17273">
        <f t="shared" si="269"/>
        <v>2008</v>
      </c>
      <c r="C17273" s="1">
        <v>39732</v>
      </c>
      <c r="D17273">
        <v>64</v>
      </c>
      <c r="E17273" t="s">
        <v>41</v>
      </c>
      <c r="F17273">
        <v>274</v>
      </c>
      <c r="G17273" t="s">
        <v>29</v>
      </c>
      <c r="H17273" t="s">
        <v>14</v>
      </c>
      <c r="I17273">
        <v>0</v>
      </c>
      <c r="J17273">
        <v>2</v>
      </c>
      <c r="K17273" t="s">
        <v>262</v>
      </c>
      <c r="L17273" t="s">
        <v>33</v>
      </c>
    </row>
    <row r="17274" spans="1:12" x14ac:dyDescent="0.35">
      <c r="A17274" t="s">
        <v>8149</v>
      </c>
      <c r="B17274">
        <f t="shared" si="269"/>
        <v>2008</v>
      </c>
      <c r="C17274" s="1">
        <v>39732</v>
      </c>
      <c r="D17274">
        <v>50</v>
      </c>
      <c r="E17274" t="s">
        <v>82</v>
      </c>
      <c r="F17274">
        <v>284</v>
      </c>
      <c r="G17274" t="s">
        <v>77</v>
      </c>
      <c r="H17274" t="s">
        <v>14</v>
      </c>
      <c r="I17274">
        <v>1</v>
      </c>
      <c r="J17274">
        <v>3</v>
      </c>
      <c r="K17274" t="s">
        <v>262</v>
      </c>
      <c r="L17274" t="s">
        <v>33</v>
      </c>
    </row>
    <row r="17275" spans="1:12" x14ac:dyDescent="0.35">
      <c r="A17275" t="s">
        <v>8150</v>
      </c>
      <c r="B17275">
        <f t="shared" si="269"/>
        <v>2008</v>
      </c>
      <c r="C17275" s="1">
        <v>39732</v>
      </c>
      <c r="D17275">
        <v>92</v>
      </c>
      <c r="E17275" t="s">
        <v>83</v>
      </c>
      <c r="F17275">
        <v>289</v>
      </c>
      <c r="G17275" t="s">
        <v>66</v>
      </c>
      <c r="H17275" t="s">
        <v>14</v>
      </c>
      <c r="I17275">
        <v>0</v>
      </c>
      <c r="J17275">
        <v>6</v>
      </c>
      <c r="K17275" t="s">
        <v>262</v>
      </c>
      <c r="L17275" t="s">
        <v>33</v>
      </c>
    </row>
    <row r="17276" spans="1:12" x14ac:dyDescent="0.35">
      <c r="A17276" t="s">
        <v>8151</v>
      </c>
      <c r="B17276">
        <f t="shared" si="269"/>
        <v>2008</v>
      </c>
      <c r="C17276" s="1">
        <v>39732</v>
      </c>
      <c r="D17276">
        <v>257</v>
      </c>
      <c r="E17276" t="s">
        <v>155</v>
      </c>
      <c r="F17276">
        <v>292</v>
      </c>
      <c r="G17276" t="s">
        <v>50</v>
      </c>
      <c r="H17276" t="s">
        <v>14</v>
      </c>
      <c r="I17276">
        <v>0</v>
      </c>
      <c r="J17276">
        <v>5</v>
      </c>
      <c r="K17276" t="s">
        <v>262</v>
      </c>
      <c r="L17276" t="s">
        <v>33</v>
      </c>
    </row>
    <row r="17277" spans="1:12" x14ac:dyDescent="0.35">
      <c r="A17277" t="s">
        <v>8152</v>
      </c>
      <c r="B17277">
        <f t="shared" si="269"/>
        <v>2008</v>
      </c>
      <c r="C17277" s="1">
        <v>39732</v>
      </c>
      <c r="D17277">
        <v>189</v>
      </c>
      <c r="E17277" t="s">
        <v>45</v>
      </c>
      <c r="F17277">
        <v>38</v>
      </c>
      <c r="G17277" t="s">
        <v>54</v>
      </c>
      <c r="H17277" t="s">
        <v>14</v>
      </c>
      <c r="I17277">
        <v>1</v>
      </c>
      <c r="J17277">
        <v>0</v>
      </c>
      <c r="K17277" t="s">
        <v>262</v>
      </c>
      <c r="L17277" t="s">
        <v>16</v>
      </c>
    </row>
    <row r="17278" spans="1:12" x14ac:dyDescent="0.35">
      <c r="A17278" t="s">
        <v>8153</v>
      </c>
      <c r="B17278">
        <f t="shared" si="269"/>
        <v>2008</v>
      </c>
      <c r="C17278" s="1">
        <v>39732</v>
      </c>
      <c r="D17278">
        <v>178</v>
      </c>
      <c r="E17278" t="s">
        <v>113</v>
      </c>
      <c r="F17278">
        <v>47</v>
      </c>
      <c r="G17278" t="s">
        <v>68</v>
      </c>
      <c r="H17278" t="s">
        <v>14</v>
      </c>
      <c r="I17278">
        <v>0</v>
      </c>
      <c r="J17278">
        <v>5</v>
      </c>
      <c r="K17278" t="s">
        <v>262</v>
      </c>
      <c r="L17278" t="s">
        <v>33</v>
      </c>
    </row>
    <row r="17279" spans="1:12" x14ac:dyDescent="0.35">
      <c r="A17279" t="s">
        <v>8154</v>
      </c>
      <c r="B17279">
        <f t="shared" si="269"/>
        <v>2008</v>
      </c>
      <c r="C17279" s="1">
        <v>39732</v>
      </c>
      <c r="D17279">
        <v>268</v>
      </c>
      <c r="E17279" t="s">
        <v>47</v>
      </c>
      <c r="F17279">
        <v>89</v>
      </c>
      <c r="G17279" t="s">
        <v>53</v>
      </c>
      <c r="H17279" t="s">
        <v>14</v>
      </c>
      <c r="I17279">
        <v>1</v>
      </c>
      <c r="J17279">
        <v>0</v>
      </c>
      <c r="K17279" t="s">
        <v>262</v>
      </c>
      <c r="L17279" t="s">
        <v>16</v>
      </c>
    </row>
    <row r="17280" spans="1:12" x14ac:dyDescent="0.35">
      <c r="A17280" t="s">
        <v>8155</v>
      </c>
      <c r="B17280">
        <f t="shared" si="269"/>
        <v>2008</v>
      </c>
      <c r="C17280" s="1">
        <v>39732</v>
      </c>
      <c r="D17280">
        <v>6</v>
      </c>
      <c r="E17280" t="s">
        <v>38</v>
      </c>
      <c r="F17280">
        <v>158</v>
      </c>
      <c r="G17280" t="s">
        <v>48</v>
      </c>
      <c r="H17280" t="s">
        <v>14</v>
      </c>
      <c r="I17280">
        <v>0</v>
      </c>
      <c r="J17280">
        <v>0</v>
      </c>
      <c r="K17280" t="s">
        <v>262</v>
      </c>
      <c r="L17280" t="s">
        <v>20</v>
      </c>
    </row>
    <row r="17281" spans="1:12" x14ac:dyDescent="0.35">
      <c r="A17281" t="s">
        <v>8156</v>
      </c>
      <c r="B17281">
        <f t="shared" si="269"/>
        <v>2008</v>
      </c>
      <c r="C17281" s="1">
        <v>39732</v>
      </c>
      <c r="D17281">
        <v>157</v>
      </c>
      <c r="E17281" t="s">
        <v>26</v>
      </c>
      <c r="F17281">
        <v>110</v>
      </c>
      <c r="G17281" t="s">
        <v>35</v>
      </c>
      <c r="H17281" t="s">
        <v>14</v>
      </c>
      <c r="I17281">
        <v>0</v>
      </c>
      <c r="J17281">
        <v>3</v>
      </c>
      <c r="K17281" t="s">
        <v>262</v>
      </c>
      <c r="L17281" t="s">
        <v>33</v>
      </c>
    </row>
    <row r="17282" spans="1:12" x14ac:dyDescent="0.35">
      <c r="A17282" t="s">
        <v>8157</v>
      </c>
      <c r="B17282">
        <f t="shared" si="269"/>
        <v>2008</v>
      </c>
      <c r="C17282" s="1">
        <v>39732</v>
      </c>
      <c r="D17282">
        <v>165</v>
      </c>
      <c r="E17282" t="s">
        <v>31</v>
      </c>
      <c r="F17282">
        <v>140</v>
      </c>
      <c r="G17282" t="s">
        <v>56</v>
      </c>
      <c r="H17282" t="s">
        <v>14</v>
      </c>
      <c r="I17282">
        <v>0</v>
      </c>
      <c r="J17282">
        <v>3</v>
      </c>
      <c r="K17282" t="s">
        <v>262</v>
      </c>
      <c r="L17282" t="s">
        <v>33</v>
      </c>
    </row>
    <row r="17283" spans="1:12" x14ac:dyDescent="0.35">
      <c r="A17283" t="s">
        <v>8158</v>
      </c>
      <c r="B17283">
        <f t="shared" ref="B17283:B17346" si="270">YEAR(C17283)</f>
        <v>2008</v>
      </c>
      <c r="C17283" s="1">
        <v>39732</v>
      </c>
      <c r="D17283">
        <v>159</v>
      </c>
      <c r="E17283" t="s">
        <v>51</v>
      </c>
      <c r="F17283">
        <v>103</v>
      </c>
      <c r="G17283" t="s">
        <v>28</v>
      </c>
      <c r="H17283" t="s">
        <v>14</v>
      </c>
      <c r="I17283">
        <v>0</v>
      </c>
      <c r="J17283">
        <v>1</v>
      </c>
      <c r="K17283" t="s">
        <v>262</v>
      </c>
      <c r="L17283" t="s">
        <v>33</v>
      </c>
    </row>
    <row r="17284" spans="1:12" x14ac:dyDescent="0.35">
      <c r="A17284" t="s">
        <v>8159</v>
      </c>
      <c r="B17284">
        <f t="shared" si="270"/>
        <v>2008</v>
      </c>
      <c r="C17284" s="1">
        <v>39733</v>
      </c>
      <c r="D17284">
        <v>148</v>
      </c>
      <c r="E17284" t="s">
        <v>143</v>
      </c>
      <c r="F17284">
        <v>121</v>
      </c>
      <c r="G17284" t="s">
        <v>71</v>
      </c>
      <c r="H17284" t="s">
        <v>14</v>
      </c>
      <c r="I17284">
        <v>2</v>
      </c>
      <c r="J17284">
        <v>3</v>
      </c>
      <c r="K17284" t="s">
        <v>262</v>
      </c>
      <c r="L17284" t="s">
        <v>33</v>
      </c>
    </row>
    <row r="17285" spans="1:12" x14ac:dyDescent="0.35">
      <c r="A17285" t="s">
        <v>8160</v>
      </c>
      <c r="B17285">
        <f t="shared" si="270"/>
        <v>2008</v>
      </c>
      <c r="C17285" s="1">
        <v>39733</v>
      </c>
      <c r="D17285">
        <v>78</v>
      </c>
      <c r="E17285" t="s">
        <v>121</v>
      </c>
      <c r="F17285">
        <v>84</v>
      </c>
      <c r="G17285" t="s">
        <v>73</v>
      </c>
      <c r="H17285" t="s">
        <v>14</v>
      </c>
      <c r="I17285">
        <v>0</v>
      </c>
      <c r="J17285">
        <v>4</v>
      </c>
      <c r="K17285" t="s">
        <v>262</v>
      </c>
      <c r="L17285" t="s">
        <v>33</v>
      </c>
    </row>
    <row r="17286" spans="1:12" x14ac:dyDescent="0.35">
      <c r="A17286" t="s">
        <v>8161</v>
      </c>
      <c r="B17286">
        <f t="shared" si="270"/>
        <v>2008</v>
      </c>
      <c r="C17286" s="1">
        <v>39733</v>
      </c>
      <c r="D17286">
        <v>31</v>
      </c>
      <c r="E17286" t="s">
        <v>18</v>
      </c>
      <c r="F17286">
        <v>297</v>
      </c>
      <c r="G17286" t="s">
        <v>76</v>
      </c>
      <c r="H17286" t="s">
        <v>14</v>
      </c>
      <c r="I17286">
        <v>1</v>
      </c>
      <c r="J17286">
        <v>2</v>
      </c>
      <c r="K17286" t="s">
        <v>262</v>
      </c>
      <c r="L17286" t="s">
        <v>33</v>
      </c>
    </row>
    <row r="17287" spans="1:12" x14ac:dyDescent="0.35">
      <c r="A17287" t="s">
        <v>8162</v>
      </c>
      <c r="B17287">
        <f t="shared" si="270"/>
        <v>2008</v>
      </c>
      <c r="C17287" s="1">
        <v>39733</v>
      </c>
      <c r="D17287">
        <v>44</v>
      </c>
      <c r="E17287" t="s">
        <v>65</v>
      </c>
      <c r="F17287">
        <v>45</v>
      </c>
      <c r="G17287" t="s">
        <v>148</v>
      </c>
      <c r="H17287" t="s">
        <v>14</v>
      </c>
      <c r="I17287">
        <v>3</v>
      </c>
      <c r="J17287">
        <v>1</v>
      </c>
      <c r="K17287" t="s">
        <v>262</v>
      </c>
      <c r="L17287" t="s">
        <v>16</v>
      </c>
    </row>
    <row r="17288" spans="1:12" x14ac:dyDescent="0.35">
      <c r="A17288" t="s">
        <v>8163</v>
      </c>
      <c r="B17288">
        <f t="shared" si="270"/>
        <v>2008</v>
      </c>
      <c r="C17288" s="1">
        <v>39733</v>
      </c>
      <c r="D17288">
        <v>197</v>
      </c>
      <c r="E17288" t="s">
        <v>39</v>
      </c>
      <c r="F17288">
        <v>10</v>
      </c>
      <c r="G17288" t="s">
        <v>36</v>
      </c>
      <c r="H17288" t="s">
        <v>14</v>
      </c>
      <c r="I17288">
        <v>1</v>
      </c>
      <c r="J17288">
        <v>3</v>
      </c>
      <c r="K17288" t="s">
        <v>262</v>
      </c>
      <c r="L17288" t="s">
        <v>33</v>
      </c>
    </row>
    <row r="17289" spans="1:12" x14ac:dyDescent="0.35">
      <c r="A17289" t="s">
        <v>11767</v>
      </c>
      <c r="B17289">
        <f t="shared" si="270"/>
        <v>2008</v>
      </c>
      <c r="C17289" s="1">
        <v>39735</v>
      </c>
      <c r="D17289">
        <v>292</v>
      </c>
      <c r="E17289" t="s">
        <v>50</v>
      </c>
      <c r="F17289">
        <v>99</v>
      </c>
      <c r="G17289" t="s">
        <v>1156</v>
      </c>
      <c r="H17289" t="s">
        <v>172</v>
      </c>
      <c r="I17289">
        <v>1</v>
      </c>
      <c r="J17289">
        <v>3</v>
      </c>
      <c r="K17289" t="s">
        <v>15</v>
      </c>
      <c r="L17289" t="s">
        <v>33</v>
      </c>
    </row>
    <row r="17290" spans="1:12" x14ac:dyDescent="0.35">
      <c r="A17290" t="s">
        <v>8164</v>
      </c>
      <c r="B17290">
        <f t="shared" si="270"/>
        <v>2008</v>
      </c>
      <c r="C17290" s="1">
        <v>39736</v>
      </c>
      <c r="D17290">
        <v>110</v>
      </c>
      <c r="E17290" t="s">
        <v>35</v>
      </c>
      <c r="F17290">
        <v>268</v>
      </c>
      <c r="G17290" t="s">
        <v>47</v>
      </c>
      <c r="H17290" t="s">
        <v>14</v>
      </c>
      <c r="I17290">
        <v>1</v>
      </c>
      <c r="J17290">
        <v>2</v>
      </c>
      <c r="K17290" t="s">
        <v>15</v>
      </c>
      <c r="L17290" t="s">
        <v>33</v>
      </c>
    </row>
    <row r="17291" spans="1:12" x14ac:dyDescent="0.35">
      <c r="A17291" t="s">
        <v>8165</v>
      </c>
      <c r="B17291">
        <f t="shared" si="270"/>
        <v>2008</v>
      </c>
      <c r="C17291" s="1">
        <v>39770</v>
      </c>
      <c r="D17291">
        <v>121</v>
      </c>
      <c r="E17291" t="s">
        <v>71</v>
      </c>
      <c r="F17291">
        <v>103</v>
      </c>
      <c r="G17291" t="s">
        <v>28</v>
      </c>
      <c r="H17291" t="s">
        <v>14</v>
      </c>
      <c r="I17291">
        <v>3</v>
      </c>
      <c r="J17291">
        <v>3</v>
      </c>
      <c r="K17291" t="s">
        <v>15</v>
      </c>
      <c r="L17291" t="s">
        <v>20</v>
      </c>
    </row>
    <row r="17292" spans="1:12" x14ac:dyDescent="0.35">
      <c r="A17292" t="s">
        <v>8166</v>
      </c>
      <c r="B17292">
        <f t="shared" si="270"/>
        <v>2008</v>
      </c>
      <c r="C17292" s="1">
        <v>39770</v>
      </c>
      <c r="D17292">
        <v>170</v>
      </c>
      <c r="E17292" t="s">
        <v>79</v>
      </c>
      <c r="F17292">
        <v>6</v>
      </c>
      <c r="G17292" t="s">
        <v>38</v>
      </c>
      <c r="H17292" t="s">
        <v>14</v>
      </c>
      <c r="I17292">
        <v>1</v>
      </c>
      <c r="J17292">
        <v>1</v>
      </c>
      <c r="K17292" t="s">
        <v>15</v>
      </c>
      <c r="L17292" t="s">
        <v>20</v>
      </c>
    </row>
    <row r="17293" spans="1:12" x14ac:dyDescent="0.35">
      <c r="A17293" t="s">
        <v>8167</v>
      </c>
      <c r="B17293">
        <f t="shared" si="270"/>
        <v>2008</v>
      </c>
      <c r="C17293" s="1">
        <v>39771</v>
      </c>
      <c r="D17293">
        <v>189</v>
      </c>
      <c r="E17293" t="s">
        <v>45</v>
      </c>
      <c r="F17293">
        <v>284</v>
      </c>
      <c r="G17293" t="s">
        <v>77</v>
      </c>
      <c r="H17293" t="s">
        <v>14</v>
      </c>
      <c r="I17293">
        <v>0</v>
      </c>
      <c r="J17293">
        <v>1</v>
      </c>
      <c r="K17293" t="s">
        <v>15</v>
      </c>
      <c r="L17293" t="s">
        <v>33</v>
      </c>
    </row>
    <row r="17294" spans="1:12" x14ac:dyDescent="0.35">
      <c r="A17294" t="s">
        <v>8168</v>
      </c>
      <c r="B17294">
        <f t="shared" si="270"/>
        <v>2008</v>
      </c>
      <c r="C17294" s="1">
        <v>39771</v>
      </c>
      <c r="D17294">
        <v>234</v>
      </c>
      <c r="E17294" t="s">
        <v>13</v>
      </c>
      <c r="F17294">
        <v>289</v>
      </c>
      <c r="G17294" t="s">
        <v>66</v>
      </c>
      <c r="H17294" t="s">
        <v>14</v>
      </c>
      <c r="I17294">
        <v>0</v>
      </c>
      <c r="J17294">
        <v>1</v>
      </c>
      <c r="K17294" t="s">
        <v>15</v>
      </c>
      <c r="L17294" t="s">
        <v>33</v>
      </c>
    </row>
    <row r="17295" spans="1:12" x14ac:dyDescent="0.35">
      <c r="A17295" t="s">
        <v>11768</v>
      </c>
      <c r="B17295">
        <f t="shared" si="270"/>
        <v>2008</v>
      </c>
      <c r="C17295" s="1">
        <v>39771</v>
      </c>
      <c r="D17295">
        <v>10</v>
      </c>
      <c r="E17295" t="s">
        <v>36</v>
      </c>
      <c r="F17295">
        <v>307</v>
      </c>
      <c r="G17295" t="s">
        <v>1346</v>
      </c>
      <c r="H17295" t="s">
        <v>87</v>
      </c>
      <c r="I17295">
        <v>0</v>
      </c>
      <c r="J17295">
        <v>0</v>
      </c>
      <c r="K17295" t="s">
        <v>15</v>
      </c>
      <c r="L17295" t="s">
        <v>20</v>
      </c>
    </row>
    <row r="17296" spans="1:12" x14ac:dyDescent="0.35">
      <c r="A17296" t="s">
        <v>8169</v>
      </c>
      <c r="B17296">
        <f t="shared" si="270"/>
        <v>2008</v>
      </c>
      <c r="C17296" s="1">
        <v>39771</v>
      </c>
      <c r="D17296">
        <v>47</v>
      </c>
      <c r="E17296" t="s">
        <v>68</v>
      </c>
      <c r="F17296">
        <v>268</v>
      </c>
      <c r="G17296" t="s">
        <v>47</v>
      </c>
      <c r="H17296" t="s">
        <v>14</v>
      </c>
      <c r="I17296">
        <v>2</v>
      </c>
      <c r="J17296">
        <v>3</v>
      </c>
      <c r="K17296" t="s">
        <v>15</v>
      </c>
      <c r="L17296" t="s">
        <v>33</v>
      </c>
    </row>
    <row r="17297" spans="1:12" x14ac:dyDescent="0.35">
      <c r="A17297" t="s">
        <v>8170</v>
      </c>
      <c r="B17297">
        <f t="shared" si="270"/>
        <v>2008</v>
      </c>
      <c r="C17297" s="1">
        <v>39771</v>
      </c>
      <c r="D17297">
        <v>323</v>
      </c>
      <c r="E17297" t="s">
        <v>25</v>
      </c>
      <c r="F17297">
        <v>188</v>
      </c>
      <c r="G17297" t="s">
        <v>85</v>
      </c>
      <c r="H17297" t="s">
        <v>14</v>
      </c>
      <c r="I17297">
        <v>0</v>
      </c>
      <c r="J17297">
        <v>3</v>
      </c>
      <c r="K17297" t="s">
        <v>15</v>
      </c>
      <c r="L17297" t="s">
        <v>33</v>
      </c>
    </row>
    <row r="17298" spans="1:12" x14ac:dyDescent="0.35">
      <c r="A17298" t="s">
        <v>11769</v>
      </c>
      <c r="B17298">
        <f t="shared" si="270"/>
        <v>2008</v>
      </c>
      <c r="C17298" s="1">
        <v>39771</v>
      </c>
      <c r="D17298">
        <v>198</v>
      </c>
      <c r="E17298" t="s">
        <v>62</v>
      </c>
      <c r="F17298">
        <v>62</v>
      </c>
      <c r="G17298" t="s">
        <v>1119</v>
      </c>
      <c r="H17298" t="s">
        <v>87</v>
      </c>
      <c r="I17298">
        <v>0</v>
      </c>
      <c r="J17298">
        <v>1</v>
      </c>
      <c r="K17298" t="s">
        <v>15</v>
      </c>
      <c r="L17298" t="s">
        <v>33</v>
      </c>
    </row>
    <row r="17299" spans="1:12" x14ac:dyDescent="0.35">
      <c r="A17299" t="s">
        <v>8171</v>
      </c>
      <c r="B17299">
        <f t="shared" si="270"/>
        <v>2008</v>
      </c>
      <c r="C17299" s="1">
        <v>39771</v>
      </c>
      <c r="D17299">
        <v>31</v>
      </c>
      <c r="E17299" t="s">
        <v>18</v>
      </c>
      <c r="F17299">
        <v>84</v>
      </c>
      <c r="G17299" t="s">
        <v>73</v>
      </c>
      <c r="H17299" t="s">
        <v>14</v>
      </c>
      <c r="I17299">
        <v>1</v>
      </c>
      <c r="J17299">
        <v>5</v>
      </c>
      <c r="K17299" t="s">
        <v>15</v>
      </c>
      <c r="L17299" t="s">
        <v>33</v>
      </c>
    </row>
    <row r="17300" spans="1:12" x14ac:dyDescent="0.35">
      <c r="A17300" t="s">
        <v>11770</v>
      </c>
      <c r="B17300">
        <f t="shared" si="270"/>
        <v>2008</v>
      </c>
      <c r="C17300" s="1">
        <v>39771</v>
      </c>
      <c r="D17300">
        <v>140</v>
      </c>
      <c r="E17300" t="s">
        <v>56</v>
      </c>
      <c r="F17300">
        <v>138</v>
      </c>
      <c r="G17300" t="s">
        <v>1359</v>
      </c>
      <c r="H17300" t="s">
        <v>115</v>
      </c>
      <c r="I17300">
        <v>2</v>
      </c>
      <c r="J17300">
        <v>2</v>
      </c>
      <c r="K17300" t="s">
        <v>15</v>
      </c>
      <c r="L17300" t="s">
        <v>20</v>
      </c>
    </row>
    <row r="17301" spans="1:12" x14ac:dyDescent="0.35">
      <c r="A17301" t="s">
        <v>8172</v>
      </c>
      <c r="B17301">
        <f t="shared" si="270"/>
        <v>2008</v>
      </c>
      <c r="C17301" s="1">
        <v>39771</v>
      </c>
      <c r="D17301">
        <v>292</v>
      </c>
      <c r="E17301" t="s">
        <v>50</v>
      </c>
      <c r="F17301">
        <v>110</v>
      </c>
      <c r="G17301" t="s">
        <v>35</v>
      </c>
      <c r="H17301" t="s">
        <v>14</v>
      </c>
      <c r="I17301">
        <v>0</v>
      </c>
      <c r="J17301">
        <v>0</v>
      </c>
      <c r="K17301" t="s">
        <v>15</v>
      </c>
      <c r="L17301" t="s">
        <v>20</v>
      </c>
    </row>
    <row r="17302" spans="1:12" x14ac:dyDescent="0.35">
      <c r="A17302" t="s">
        <v>8173</v>
      </c>
      <c r="B17302">
        <f t="shared" si="270"/>
        <v>2008</v>
      </c>
      <c r="C17302" s="1">
        <v>39805</v>
      </c>
      <c r="D17302">
        <v>266</v>
      </c>
      <c r="E17302" t="s">
        <v>236</v>
      </c>
      <c r="F17302">
        <v>78</v>
      </c>
      <c r="G17302" t="s">
        <v>121</v>
      </c>
      <c r="H17302" t="s">
        <v>14</v>
      </c>
      <c r="I17302">
        <v>3</v>
      </c>
      <c r="J17302">
        <v>2</v>
      </c>
      <c r="K17302" t="s">
        <v>15</v>
      </c>
      <c r="L17302" t="s">
        <v>16</v>
      </c>
    </row>
    <row r="17303" spans="1:12" x14ac:dyDescent="0.35">
      <c r="A17303" t="s">
        <v>8174</v>
      </c>
      <c r="B17303">
        <f t="shared" si="270"/>
        <v>2008</v>
      </c>
      <c r="C17303" s="1">
        <v>39813</v>
      </c>
      <c r="D17303">
        <v>148</v>
      </c>
      <c r="E17303" t="s">
        <v>143</v>
      </c>
      <c r="F17303">
        <v>274</v>
      </c>
      <c r="G17303" t="s">
        <v>29</v>
      </c>
      <c r="H17303" t="s">
        <v>14</v>
      </c>
      <c r="I17303">
        <v>0</v>
      </c>
      <c r="J17303">
        <v>0</v>
      </c>
      <c r="K17303" t="s">
        <v>2519</v>
      </c>
      <c r="L17303" t="s">
        <v>20</v>
      </c>
    </row>
    <row r="17304" spans="1:12" x14ac:dyDescent="0.35">
      <c r="A17304" t="s">
        <v>8175</v>
      </c>
      <c r="B17304">
        <f t="shared" si="270"/>
        <v>2008</v>
      </c>
      <c r="C17304" s="1">
        <v>39813</v>
      </c>
      <c r="D17304">
        <v>78</v>
      </c>
      <c r="E17304" t="s">
        <v>121</v>
      </c>
      <c r="F17304">
        <v>323</v>
      </c>
      <c r="G17304" t="s">
        <v>25</v>
      </c>
      <c r="H17304" t="s">
        <v>14</v>
      </c>
      <c r="I17304">
        <v>0</v>
      </c>
      <c r="J17304">
        <v>3</v>
      </c>
      <c r="K17304" t="s">
        <v>2519</v>
      </c>
      <c r="L17304" t="s">
        <v>33</v>
      </c>
    </row>
    <row r="17305" spans="1:12" x14ac:dyDescent="0.35">
      <c r="A17305" t="s">
        <v>8176</v>
      </c>
      <c r="B17305">
        <f t="shared" si="270"/>
        <v>2009</v>
      </c>
      <c r="C17305" s="1">
        <v>39814</v>
      </c>
      <c r="D17305">
        <v>234</v>
      </c>
      <c r="E17305" t="s">
        <v>13</v>
      </c>
      <c r="F17305">
        <v>297</v>
      </c>
      <c r="G17305" t="s">
        <v>76</v>
      </c>
      <c r="H17305" t="s">
        <v>14</v>
      </c>
      <c r="I17305">
        <v>0</v>
      </c>
      <c r="J17305">
        <v>4</v>
      </c>
      <c r="K17305" t="s">
        <v>2519</v>
      </c>
      <c r="L17305" t="s">
        <v>33</v>
      </c>
    </row>
    <row r="17306" spans="1:12" x14ac:dyDescent="0.35">
      <c r="A17306" t="s">
        <v>8177</v>
      </c>
      <c r="B17306">
        <f t="shared" si="270"/>
        <v>2009</v>
      </c>
      <c r="C17306" s="1">
        <v>39814</v>
      </c>
      <c r="D17306">
        <v>266</v>
      </c>
      <c r="E17306" t="s">
        <v>236</v>
      </c>
      <c r="F17306">
        <v>324</v>
      </c>
      <c r="G17306" t="s">
        <v>627</v>
      </c>
      <c r="H17306" t="s">
        <v>14</v>
      </c>
      <c r="I17306">
        <v>0</v>
      </c>
      <c r="J17306">
        <v>2</v>
      </c>
      <c r="K17306" t="s">
        <v>2519</v>
      </c>
      <c r="L17306" t="s">
        <v>33</v>
      </c>
    </row>
    <row r="17307" spans="1:12" x14ac:dyDescent="0.35">
      <c r="A17307" t="s">
        <v>8178</v>
      </c>
      <c r="B17307">
        <f t="shared" si="270"/>
        <v>2009</v>
      </c>
      <c r="C17307" s="1">
        <v>39815</v>
      </c>
      <c r="D17307">
        <v>323</v>
      </c>
      <c r="E17307" t="s">
        <v>25</v>
      </c>
      <c r="F17307">
        <v>148</v>
      </c>
      <c r="G17307" t="s">
        <v>143</v>
      </c>
      <c r="H17307" t="s">
        <v>14</v>
      </c>
      <c r="I17307">
        <v>0</v>
      </c>
      <c r="J17307">
        <v>0</v>
      </c>
      <c r="K17307" t="s">
        <v>2519</v>
      </c>
      <c r="L17307" t="s">
        <v>20</v>
      </c>
    </row>
    <row r="17308" spans="1:12" x14ac:dyDescent="0.35">
      <c r="A17308" t="s">
        <v>8179</v>
      </c>
      <c r="B17308">
        <f t="shared" si="270"/>
        <v>2009</v>
      </c>
      <c r="C17308" s="1">
        <v>39815</v>
      </c>
      <c r="D17308">
        <v>45</v>
      </c>
      <c r="E17308" t="s">
        <v>148</v>
      </c>
      <c r="F17308">
        <v>78</v>
      </c>
      <c r="G17308" t="s">
        <v>121</v>
      </c>
      <c r="H17308" t="s">
        <v>14</v>
      </c>
      <c r="I17308">
        <v>4</v>
      </c>
      <c r="J17308">
        <v>0</v>
      </c>
      <c r="K17308" t="s">
        <v>2519</v>
      </c>
      <c r="L17308" t="s">
        <v>16</v>
      </c>
    </row>
    <row r="17309" spans="1:12" x14ac:dyDescent="0.35">
      <c r="A17309" t="s">
        <v>8180</v>
      </c>
      <c r="B17309">
        <f t="shared" si="270"/>
        <v>2009</v>
      </c>
      <c r="C17309" s="1">
        <v>39816</v>
      </c>
      <c r="D17309">
        <v>284</v>
      </c>
      <c r="E17309" t="s">
        <v>77</v>
      </c>
      <c r="F17309">
        <v>266</v>
      </c>
      <c r="G17309" t="s">
        <v>236</v>
      </c>
      <c r="H17309" t="s">
        <v>14</v>
      </c>
      <c r="I17309">
        <v>0</v>
      </c>
      <c r="J17309">
        <v>1</v>
      </c>
      <c r="K17309" t="s">
        <v>2519</v>
      </c>
      <c r="L17309" t="s">
        <v>33</v>
      </c>
    </row>
    <row r="17310" spans="1:12" x14ac:dyDescent="0.35">
      <c r="A17310" t="s">
        <v>8181</v>
      </c>
      <c r="B17310">
        <f t="shared" si="270"/>
        <v>2009</v>
      </c>
      <c r="C17310" s="1">
        <v>39816</v>
      </c>
      <c r="D17310">
        <v>324</v>
      </c>
      <c r="E17310" t="s">
        <v>627</v>
      </c>
      <c r="F17310">
        <v>297</v>
      </c>
      <c r="G17310" t="s">
        <v>76</v>
      </c>
      <c r="H17310" t="s">
        <v>14</v>
      </c>
      <c r="I17310">
        <v>0</v>
      </c>
      <c r="J17310">
        <v>0</v>
      </c>
      <c r="K17310" t="s">
        <v>2519</v>
      </c>
      <c r="L17310" t="s">
        <v>20</v>
      </c>
    </row>
    <row r="17311" spans="1:12" x14ac:dyDescent="0.35">
      <c r="A17311" t="s">
        <v>8182</v>
      </c>
      <c r="B17311">
        <f t="shared" si="270"/>
        <v>2009</v>
      </c>
      <c r="C17311" s="1">
        <v>39817</v>
      </c>
      <c r="D17311">
        <v>274</v>
      </c>
      <c r="E17311" t="s">
        <v>29</v>
      </c>
      <c r="F17311">
        <v>78</v>
      </c>
      <c r="G17311" t="s">
        <v>121</v>
      </c>
      <c r="H17311" t="s">
        <v>14</v>
      </c>
      <c r="I17311">
        <v>1</v>
      </c>
      <c r="J17311">
        <v>1</v>
      </c>
      <c r="K17311" t="s">
        <v>2519</v>
      </c>
      <c r="L17311" t="s">
        <v>20</v>
      </c>
    </row>
    <row r="17312" spans="1:12" x14ac:dyDescent="0.35">
      <c r="A17312" t="s">
        <v>8183</v>
      </c>
      <c r="B17312">
        <f t="shared" si="270"/>
        <v>2009</v>
      </c>
      <c r="C17312" s="1">
        <v>39817</v>
      </c>
      <c r="D17312">
        <v>45</v>
      </c>
      <c r="E17312" t="s">
        <v>148</v>
      </c>
      <c r="F17312">
        <v>323</v>
      </c>
      <c r="G17312" t="s">
        <v>25</v>
      </c>
      <c r="H17312" t="s">
        <v>14</v>
      </c>
      <c r="I17312">
        <v>1</v>
      </c>
      <c r="J17312">
        <v>1</v>
      </c>
      <c r="K17312" t="s">
        <v>2519</v>
      </c>
      <c r="L17312" t="s">
        <v>20</v>
      </c>
    </row>
    <row r="17313" spans="1:12" x14ac:dyDescent="0.35">
      <c r="A17313" t="s">
        <v>8184</v>
      </c>
      <c r="B17313">
        <f t="shared" si="270"/>
        <v>2009</v>
      </c>
      <c r="C17313" s="1">
        <v>39818</v>
      </c>
      <c r="D17313">
        <v>324</v>
      </c>
      <c r="E17313" t="s">
        <v>627</v>
      </c>
      <c r="F17313">
        <v>284</v>
      </c>
      <c r="G17313" t="s">
        <v>77</v>
      </c>
      <c r="H17313" t="s">
        <v>14</v>
      </c>
      <c r="I17313">
        <v>1</v>
      </c>
      <c r="J17313">
        <v>2</v>
      </c>
      <c r="K17313" t="s">
        <v>2519</v>
      </c>
      <c r="L17313" t="s">
        <v>33</v>
      </c>
    </row>
    <row r="17314" spans="1:12" x14ac:dyDescent="0.35">
      <c r="A17314" t="s">
        <v>8185</v>
      </c>
      <c r="B17314">
        <f t="shared" si="270"/>
        <v>2009</v>
      </c>
      <c r="C17314" s="1">
        <v>39818</v>
      </c>
      <c r="D17314">
        <v>266</v>
      </c>
      <c r="E17314" t="s">
        <v>236</v>
      </c>
      <c r="F17314">
        <v>234</v>
      </c>
      <c r="G17314" t="s">
        <v>13</v>
      </c>
      <c r="H17314" t="s">
        <v>14</v>
      </c>
      <c r="I17314">
        <v>0</v>
      </c>
      <c r="J17314">
        <v>3</v>
      </c>
      <c r="K17314" t="s">
        <v>2519</v>
      </c>
      <c r="L17314" t="s">
        <v>33</v>
      </c>
    </row>
    <row r="17315" spans="1:12" x14ac:dyDescent="0.35">
      <c r="A17315" t="s">
        <v>8186</v>
      </c>
      <c r="B17315">
        <f t="shared" si="270"/>
        <v>2009</v>
      </c>
      <c r="C17315" s="1">
        <v>39819</v>
      </c>
      <c r="D17315">
        <v>78</v>
      </c>
      <c r="E17315" t="s">
        <v>121</v>
      </c>
      <c r="F17315">
        <v>148</v>
      </c>
      <c r="G17315" t="s">
        <v>143</v>
      </c>
      <c r="H17315" t="s">
        <v>14</v>
      </c>
      <c r="I17315">
        <v>1</v>
      </c>
      <c r="J17315">
        <v>5</v>
      </c>
      <c r="K17315" t="s">
        <v>2519</v>
      </c>
      <c r="L17315" t="s">
        <v>33</v>
      </c>
    </row>
    <row r="17316" spans="1:12" x14ac:dyDescent="0.35">
      <c r="A17316" t="s">
        <v>8187</v>
      </c>
      <c r="B17316">
        <f t="shared" si="270"/>
        <v>2009</v>
      </c>
      <c r="C17316" s="1">
        <v>39819</v>
      </c>
      <c r="D17316">
        <v>274</v>
      </c>
      <c r="E17316" t="s">
        <v>29</v>
      </c>
      <c r="F17316">
        <v>45</v>
      </c>
      <c r="G17316" t="s">
        <v>148</v>
      </c>
      <c r="H17316" t="s">
        <v>14</v>
      </c>
      <c r="I17316">
        <v>0</v>
      </c>
      <c r="J17316">
        <v>1</v>
      </c>
      <c r="K17316" t="s">
        <v>2519</v>
      </c>
      <c r="L17316" t="s">
        <v>33</v>
      </c>
    </row>
    <row r="17317" spans="1:12" x14ac:dyDescent="0.35">
      <c r="A17317" t="s">
        <v>8188</v>
      </c>
      <c r="B17317">
        <f t="shared" si="270"/>
        <v>2009</v>
      </c>
      <c r="C17317" s="1">
        <v>39820</v>
      </c>
      <c r="D17317">
        <v>284</v>
      </c>
      <c r="E17317" t="s">
        <v>77</v>
      </c>
      <c r="F17317">
        <v>234</v>
      </c>
      <c r="G17317" t="s">
        <v>13</v>
      </c>
      <c r="H17317" t="s">
        <v>14</v>
      </c>
      <c r="I17317">
        <v>2</v>
      </c>
      <c r="J17317">
        <v>0</v>
      </c>
      <c r="K17317" t="s">
        <v>2519</v>
      </c>
      <c r="L17317" t="s">
        <v>16</v>
      </c>
    </row>
    <row r="17318" spans="1:12" x14ac:dyDescent="0.35">
      <c r="A17318" t="s">
        <v>8189</v>
      </c>
      <c r="B17318">
        <f t="shared" si="270"/>
        <v>2009</v>
      </c>
      <c r="C17318" s="1">
        <v>39820</v>
      </c>
      <c r="D17318">
        <v>266</v>
      </c>
      <c r="E17318" t="s">
        <v>236</v>
      </c>
      <c r="F17318">
        <v>297</v>
      </c>
      <c r="G17318" t="s">
        <v>76</v>
      </c>
      <c r="H17318" t="s">
        <v>14</v>
      </c>
      <c r="I17318">
        <v>0</v>
      </c>
      <c r="J17318">
        <v>4</v>
      </c>
      <c r="K17318" t="s">
        <v>2519</v>
      </c>
      <c r="L17318" t="s">
        <v>33</v>
      </c>
    </row>
    <row r="17319" spans="1:12" x14ac:dyDescent="0.35">
      <c r="A17319" t="s">
        <v>8190</v>
      </c>
      <c r="B17319">
        <f t="shared" si="270"/>
        <v>2009</v>
      </c>
      <c r="C17319" s="1">
        <v>39821</v>
      </c>
      <c r="D17319">
        <v>148</v>
      </c>
      <c r="E17319" t="s">
        <v>143</v>
      </c>
      <c r="F17319">
        <v>45</v>
      </c>
      <c r="G17319" t="s">
        <v>148</v>
      </c>
      <c r="H17319" t="s">
        <v>14</v>
      </c>
      <c r="I17319">
        <v>1</v>
      </c>
      <c r="J17319">
        <v>0</v>
      </c>
      <c r="K17319" t="s">
        <v>2519</v>
      </c>
      <c r="L17319" t="s">
        <v>16</v>
      </c>
    </row>
    <row r="17320" spans="1:12" x14ac:dyDescent="0.35">
      <c r="A17320" t="s">
        <v>8191</v>
      </c>
      <c r="B17320">
        <f t="shared" si="270"/>
        <v>2009</v>
      </c>
      <c r="C17320" s="1">
        <v>39821</v>
      </c>
      <c r="D17320">
        <v>323</v>
      </c>
      <c r="E17320" t="s">
        <v>25</v>
      </c>
      <c r="F17320">
        <v>274</v>
      </c>
      <c r="G17320" t="s">
        <v>29</v>
      </c>
      <c r="H17320" t="s">
        <v>14</v>
      </c>
      <c r="I17320">
        <v>0</v>
      </c>
      <c r="J17320">
        <v>2</v>
      </c>
      <c r="K17320" t="s">
        <v>2519</v>
      </c>
      <c r="L17320" t="s">
        <v>33</v>
      </c>
    </row>
    <row r="17321" spans="1:12" x14ac:dyDescent="0.35">
      <c r="A17321" t="s">
        <v>8192</v>
      </c>
      <c r="B17321">
        <f t="shared" si="270"/>
        <v>2009</v>
      </c>
      <c r="C17321" s="1">
        <v>39822</v>
      </c>
      <c r="D17321">
        <v>234</v>
      </c>
      <c r="E17321" t="s">
        <v>13</v>
      </c>
      <c r="F17321">
        <v>324</v>
      </c>
      <c r="G17321" t="s">
        <v>627</v>
      </c>
      <c r="H17321" t="s">
        <v>14</v>
      </c>
      <c r="I17321">
        <v>3</v>
      </c>
      <c r="J17321">
        <v>0</v>
      </c>
      <c r="K17321" t="s">
        <v>2519</v>
      </c>
      <c r="L17321" t="s">
        <v>16</v>
      </c>
    </row>
    <row r="17322" spans="1:12" x14ac:dyDescent="0.35">
      <c r="A17322" t="s">
        <v>8193</v>
      </c>
      <c r="B17322">
        <f t="shared" si="270"/>
        <v>2009</v>
      </c>
      <c r="C17322" s="1">
        <v>39822</v>
      </c>
      <c r="D17322">
        <v>284</v>
      </c>
      <c r="E17322" t="s">
        <v>77</v>
      </c>
      <c r="F17322">
        <v>297</v>
      </c>
      <c r="G17322" t="s">
        <v>76</v>
      </c>
      <c r="H17322" t="s">
        <v>14</v>
      </c>
      <c r="I17322">
        <v>1</v>
      </c>
      <c r="J17322">
        <v>2</v>
      </c>
      <c r="K17322" t="s">
        <v>2519</v>
      </c>
      <c r="L17322" t="s">
        <v>33</v>
      </c>
    </row>
    <row r="17323" spans="1:12" x14ac:dyDescent="0.35">
      <c r="A17323" t="s">
        <v>8194</v>
      </c>
      <c r="B17323">
        <f t="shared" si="270"/>
        <v>2009</v>
      </c>
      <c r="C17323" s="1">
        <v>39824</v>
      </c>
      <c r="D17323">
        <v>284</v>
      </c>
      <c r="E17323" t="s">
        <v>77</v>
      </c>
      <c r="F17323">
        <v>148</v>
      </c>
      <c r="G17323" t="s">
        <v>143</v>
      </c>
      <c r="H17323" t="s">
        <v>14</v>
      </c>
      <c r="I17323">
        <v>1</v>
      </c>
      <c r="J17323">
        <v>2</v>
      </c>
      <c r="K17323" t="s">
        <v>2519</v>
      </c>
      <c r="L17323" t="s">
        <v>33</v>
      </c>
    </row>
    <row r="17324" spans="1:12" x14ac:dyDescent="0.35">
      <c r="A17324" t="s">
        <v>8195</v>
      </c>
      <c r="B17324">
        <f t="shared" si="270"/>
        <v>2009</v>
      </c>
      <c r="C17324" s="1">
        <v>39824</v>
      </c>
      <c r="D17324">
        <v>45</v>
      </c>
      <c r="E17324" t="s">
        <v>148</v>
      </c>
      <c r="F17324">
        <v>297</v>
      </c>
      <c r="G17324" t="s">
        <v>76</v>
      </c>
      <c r="H17324" t="s">
        <v>14</v>
      </c>
      <c r="I17324">
        <v>0</v>
      </c>
      <c r="J17324">
        <v>5</v>
      </c>
      <c r="K17324" t="s">
        <v>2519</v>
      </c>
      <c r="L17324" t="s">
        <v>33</v>
      </c>
    </row>
    <row r="17325" spans="1:12" x14ac:dyDescent="0.35">
      <c r="A17325" t="s">
        <v>8196</v>
      </c>
      <c r="B17325">
        <f t="shared" si="270"/>
        <v>2009</v>
      </c>
      <c r="C17325" s="1">
        <v>39826</v>
      </c>
      <c r="D17325">
        <v>45</v>
      </c>
      <c r="E17325" t="s">
        <v>148</v>
      </c>
      <c r="F17325">
        <v>284</v>
      </c>
      <c r="G17325" t="s">
        <v>77</v>
      </c>
      <c r="H17325" t="s">
        <v>14</v>
      </c>
      <c r="I17325">
        <v>2</v>
      </c>
      <c r="J17325">
        <v>3</v>
      </c>
      <c r="K17325" t="s">
        <v>2519</v>
      </c>
      <c r="L17325" t="s">
        <v>33</v>
      </c>
    </row>
    <row r="17326" spans="1:12" x14ac:dyDescent="0.35">
      <c r="A17326" t="s">
        <v>8197</v>
      </c>
      <c r="B17326">
        <f t="shared" si="270"/>
        <v>2009</v>
      </c>
      <c r="C17326" s="1">
        <v>39826</v>
      </c>
      <c r="D17326">
        <v>148</v>
      </c>
      <c r="E17326" t="s">
        <v>143</v>
      </c>
      <c r="F17326">
        <v>297</v>
      </c>
      <c r="G17326" t="s">
        <v>76</v>
      </c>
      <c r="H17326" t="s">
        <v>14</v>
      </c>
      <c r="I17326">
        <v>0</v>
      </c>
      <c r="J17326">
        <v>1</v>
      </c>
      <c r="K17326" t="s">
        <v>2519</v>
      </c>
      <c r="L17326" t="s">
        <v>33</v>
      </c>
    </row>
    <row r="17327" spans="1:12" x14ac:dyDescent="0.35">
      <c r="A17327" t="s">
        <v>8198</v>
      </c>
      <c r="B17327">
        <f t="shared" si="270"/>
        <v>2009</v>
      </c>
      <c r="C17327" s="1">
        <v>39836</v>
      </c>
      <c r="D17327">
        <v>148</v>
      </c>
      <c r="E17327" t="s">
        <v>143</v>
      </c>
      <c r="F17327">
        <v>84</v>
      </c>
      <c r="G17327" t="s">
        <v>73</v>
      </c>
      <c r="H17327" t="s">
        <v>14</v>
      </c>
      <c r="I17327">
        <v>0</v>
      </c>
      <c r="J17327">
        <v>1</v>
      </c>
      <c r="K17327" t="s">
        <v>15</v>
      </c>
      <c r="L17327" t="s">
        <v>33</v>
      </c>
    </row>
    <row r="17328" spans="1:12" x14ac:dyDescent="0.35">
      <c r="A17328" t="s">
        <v>8199</v>
      </c>
      <c r="B17328">
        <f t="shared" si="270"/>
        <v>2009</v>
      </c>
      <c r="C17328" s="1">
        <v>39840</v>
      </c>
      <c r="D17328">
        <v>323</v>
      </c>
      <c r="E17328" t="s">
        <v>25</v>
      </c>
      <c r="F17328">
        <v>268</v>
      </c>
      <c r="G17328" t="s">
        <v>47</v>
      </c>
      <c r="H17328" t="s">
        <v>14</v>
      </c>
      <c r="I17328">
        <v>0</v>
      </c>
      <c r="J17328">
        <v>1</v>
      </c>
      <c r="K17328" t="s">
        <v>15</v>
      </c>
      <c r="L17328" t="s">
        <v>33</v>
      </c>
    </row>
    <row r="17329" spans="1:12" x14ac:dyDescent="0.35">
      <c r="A17329" t="s">
        <v>8201</v>
      </c>
      <c r="B17329">
        <f t="shared" si="270"/>
        <v>2009</v>
      </c>
      <c r="C17329" s="1">
        <v>39855</v>
      </c>
      <c r="D17329">
        <v>167</v>
      </c>
      <c r="E17329" t="s">
        <v>74</v>
      </c>
      <c r="F17329">
        <v>189</v>
      </c>
      <c r="G17329" t="s">
        <v>45</v>
      </c>
      <c r="H17329" t="s">
        <v>14</v>
      </c>
      <c r="I17329">
        <v>0</v>
      </c>
      <c r="J17329">
        <v>2</v>
      </c>
      <c r="K17329" t="s">
        <v>15</v>
      </c>
      <c r="L17329" t="s">
        <v>33</v>
      </c>
    </row>
    <row r="17330" spans="1:12" x14ac:dyDescent="0.35">
      <c r="A17330" t="s">
        <v>8204</v>
      </c>
      <c r="B17330">
        <f t="shared" si="270"/>
        <v>2009</v>
      </c>
      <c r="C17330" s="1">
        <v>39855</v>
      </c>
      <c r="D17330">
        <v>325</v>
      </c>
      <c r="E17330" t="s">
        <v>266</v>
      </c>
      <c r="F17330">
        <v>284</v>
      </c>
      <c r="G17330" t="s">
        <v>77</v>
      </c>
      <c r="H17330" t="s">
        <v>14</v>
      </c>
      <c r="I17330">
        <v>0</v>
      </c>
      <c r="J17330">
        <v>0</v>
      </c>
      <c r="K17330" t="s">
        <v>15</v>
      </c>
      <c r="L17330" t="s">
        <v>20</v>
      </c>
    </row>
    <row r="17331" spans="1:12" x14ac:dyDescent="0.35">
      <c r="A17331" t="s">
        <v>11771</v>
      </c>
      <c r="B17331">
        <f t="shared" si="270"/>
        <v>2009</v>
      </c>
      <c r="C17331" s="1">
        <v>39855</v>
      </c>
      <c r="D17331">
        <v>140</v>
      </c>
      <c r="E17331" t="s">
        <v>56</v>
      </c>
      <c r="F17331">
        <v>293</v>
      </c>
      <c r="G17331" t="s">
        <v>1146</v>
      </c>
      <c r="H17331" t="s">
        <v>115</v>
      </c>
      <c r="I17331">
        <v>1</v>
      </c>
      <c r="J17331">
        <v>1</v>
      </c>
      <c r="K17331" t="s">
        <v>15</v>
      </c>
      <c r="L17331" t="s">
        <v>20</v>
      </c>
    </row>
    <row r="17332" spans="1:12" x14ac:dyDescent="0.35">
      <c r="A17332" t="s">
        <v>8207</v>
      </c>
      <c r="B17332">
        <f t="shared" si="270"/>
        <v>2009</v>
      </c>
      <c r="C17332" s="1">
        <v>39855</v>
      </c>
      <c r="D17332">
        <v>31</v>
      </c>
      <c r="E17332" t="s">
        <v>18</v>
      </c>
      <c r="F17332">
        <v>6</v>
      </c>
      <c r="G17332" t="s">
        <v>38</v>
      </c>
      <c r="H17332" t="s">
        <v>14</v>
      </c>
      <c r="I17332">
        <v>1</v>
      </c>
      <c r="J17332">
        <v>2</v>
      </c>
      <c r="K17332" t="s">
        <v>15</v>
      </c>
      <c r="L17332" t="s">
        <v>33</v>
      </c>
    </row>
    <row r="17333" spans="1:12" x14ac:dyDescent="0.35">
      <c r="A17333" t="s">
        <v>8208</v>
      </c>
      <c r="B17333">
        <f t="shared" si="270"/>
        <v>2009</v>
      </c>
      <c r="C17333" s="1">
        <v>39855</v>
      </c>
      <c r="D17333">
        <v>170</v>
      </c>
      <c r="E17333" t="s">
        <v>79</v>
      </c>
      <c r="F17333">
        <v>10</v>
      </c>
      <c r="G17333" t="s">
        <v>36</v>
      </c>
      <c r="H17333" t="s">
        <v>14</v>
      </c>
      <c r="I17333">
        <v>4</v>
      </c>
      <c r="J17333">
        <v>0</v>
      </c>
      <c r="K17333" t="s">
        <v>15</v>
      </c>
      <c r="L17333" t="s">
        <v>16</v>
      </c>
    </row>
    <row r="17334" spans="1:12" x14ac:dyDescent="0.35">
      <c r="A17334" t="s">
        <v>8209</v>
      </c>
      <c r="B17334">
        <f t="shared" si="270"/>
        <v>2009</v>
      </c>
      <c r="C17334" s="1">
        <v>39855</v>
      </c>
      <c r="D17334">
        <v>121</v>
      </c>
      <c r="E17334" t="s">
        <v>71</v>
      </c>
      <c r="F17334">
        <v>47</v>
      </c>
      <c r="G17334" t="s">
        <v>68</v>
      </c>
      <c r="H17334" t="s">
        <v>14</v>
      </c>
      <c r="I17334">
        <v>1</v>
      </c>
      <c r="J17334">
        <v>3</v>
      </c>
      <c r="K17334" t="s">
        <v>15</v>
      </c>
      <c r="L17334" t="s">
        <v>33</v>
      </c>
    </row>
    <row r="17335" spans="1:12" x14ac:dyDescent="0.35">
      <c r="A17335" t="s">
        <v>8210</v>
      </c>
      <c r="B17335">
        <f t="shared" si="270"/>
        <v>2009</v>
      </c>
      <c r="C17335" s="1">
        <v>39855</v>
      </c>
      <c r="D17335">
        <v>289</v>
      </c>
      <c r="E17335" t="s">
        <v>66</v>
      </c>
      <c r="F17335">
        <v>44</v>
      </c>
      <c r="G17335" t="s">
        <v>65</v>
      </c>
      <c r="H17335" t="s">
        <v>14</v>
      </c>
      <c r="I17335">
        <v>1</v>
      </c>
      <c r="J17335">
        <v>1</v>
      </c>
      <c r="K17335" t="s">
        <v>15</v>
      </c>
      <c r="L17335" t="s">
        <v>20</v>
      </c>
    </row>
    <row r="17336" spans="1:12" x14ac:dyDescent="0.35">
      <c r="A17336" t="s">
        <v>8211</v>
      </c>
      <c r="B17336">
        <f t="shared" si="270"/>
        <v>2009</v>
      </c>
      <c r="C17336" s="1">
        <v>39855</v>
      </c>
      <c r="D17336">
        <v>110</v>
      </c>
      <c r="E17336" t="s">
        <v>35</v>
      </c>
      <c r="F17336">
        <v>84</v>
      </c>
      <c r="G17336" t="s">
        <v>73</v>
      </c>
      <c r="H17336" t="s">
        <v>14</v>
      </c>
      <c r="I17336">
        <v>2</v>
      </c>
      <c r="J17336">
        <v>2</v>
      </c>
      <c r="K17336" t="s">
        <v>15</v>
      </c>
      <c r="L17336" t="s">
        <v>20</v>
      </c>
    </row>
    <row r="17337" spans="1:12" x14ac:dyDescent="0.35">
      <c r="A17337" t="s">
        <v>8212</v>
      </c>
      <c r="B17337">
        <f t="shared" si="270"/>
        <v>2009</v>
      </c>
      <c r="C17337" s="1">
        <v>39879</v>
      </c>
      <c r="D17337">
        <v>297</v>
      </c>
      <c r="E17337" t="s">
        <v>76</v>
      </c>
      <c r="F17337">
        <v>274</v>
      </c>
      <c r="G17337" t="s">
        <v>29</v>
      </c>
      <c r="H17337" t="s">
        <v>14</v>
      </c>
      <c r="I17337">
        <v>2</v>
      </c>
      <c r="J17337">
        <v>0</v>
      </c>
      <c r="K17337" t="s">
        <v>15</v>
      </c>
      <c r="L17337" t="s">
        <v>16</v>
      </c>
    </row>
    <row r="17338" spans="1:12" x14ac:dyDescent="0.35">
      <c r="A17338" t="s">
        <v>11772</v>
      </c>
      <c r="B17338">
        <f t="shared" si="270"/>
        <v>2009</v>
      </c>
      <c r="C17338" s="1">
        <v>39886</v>
      </c>
      <c r="D17338">
        <v>148</v>
      </c>
      <c r="E17338" t="s">
        <v>143</v>
      </c>
      <c r="F17338">
        <v>133</v>
      </c>
      <c r="G17338" t="s">
        <v>978</v>
      </c>
      <c r="H17338" t="s">
        <v>115</v>
      </c>
      <c r="I17338">
        <v>0</v>
      </c>
      <c r="J17338">
        <v>1</v>
      </c>
      <c r="K17338" t="s">
        <v>15</v>
      </c>
      <c r="L17338" t="s">
        <v>33</v>
      </c>
    </row>
    <row r="17339" spans="1:12" x14ac:dyDescent="0.35">
      <c r="A17339" t="s">
        <v>8213</v>
      </c>
      <c r="B17339">
        <f t="shared" si="270"/>
        <v>2009</v>
      </c>
      <c r="C17339" s="1">
        <v>39893</v>
      </c>
      <c r="D17339">
        <v>38</v>
      </c>
      <c r="E17339" t="s">
        <v>54</v>
      </c>
      <c r="F17339">
        <v>191</v>
      </c>
      <c r="G17339" t="s">
        <v>69</v>
      </c>
      <c r="H17339" t="s">
        <v>14</v>
      </c>
      <c r="I17339">
        <v>0</v>
      </c>
      <c r="J17339">
        <v>0</v>
      </c>
      <c r="K17339" t="s">
        <v>15</v>
      </c>
      <c r="L17339" t="s">
        <v>20</v>
      </c>
    </row>
    <row r="17340" spans="1:12" x14ac:dyDescent="0.35">
      <c r="A17340" t="s">
        <v>8214</v>
      </c>
      <c r="B17340">
        <f t="shared" si="270"/>
        <v>2009</v>
      </c>
      <c r="C17340" s="1">
        <v>39893</v>
      </c>
      <c r="D17340">
        <v>167</v>
      </c>
      <c r="E17340" t="s">
        <v>74</v>
      </c>
      <c r="F17340">
        <v>297</v>
      </c>
      <c r="G17340" t="s">
        <v>76</v>
      </c>
      <c r="H17340" t="s">
        <v>14</v>
      </c>
      <c r="I17340">
        <v>1</v>
      </c>
      <c r="J17340">
        <v>2</v>
      </c>
      <c r="K17340" t="s">
        <v>15</v>
      </c>
      <c r="L17340" t="s">
        <v>33</v>
      </c>
    </row>
    <row r="17341" spans="1:12" x14ac:dyDescent="0.35">
      <c r="A17341" t="s">
        <v>11773</v>
      </c>
      <c r="B17341">
        <f t="shared" si="270"/>
        <v>2009</v>
      </c>
      <c r="C17341" s="1">
        <v>39895</v>
      </c>
      <c r="D17341">
        <v>325</v>
      </c>
      <c r="E17341" t="s">
        <v>266</v>
      </c>
      <c r="F17341">
        <v>23</v>
      </c>
      <c r="G17341" t="s">
        <v>779</v>
      </c>
      <c r="H17341" t="s">
        <v>115</v>
      </c>
      <c r="I17341">
        <v>2</v>
      </c>
      <c r="J17341">
        <v>5</v>
      </c>
      <c r="K17341" t="s">
        <v>15</v>
      </c>
      <c r="L17341" t="s">
        <v>33</v>
      </c>
    </row>
    <row r="17342" spans="1:12" x14ac:dyDescent="0.35">
      <c r="A17342" t="s">
        <v>8215</v>
      </c>
      <c r="B17342">
        <f t="shared" si="270"/>
        <v>2009</v>
      </c>
      <c r="C17342" s="1">
        <v>39897</v>
      </c>
      <c r="D17342">
        <v>50</v>
      </c>
      <c r="E17342" t="s">
        <v>82</v>
      </c>
      <c r="F17342">
        <v>10</v>
      </c>
      <c r="G17342" t="s">
        <v>36</v>
      </c>
      <c r="H17342" t="s">
        <v>14</v>
      </c>
      <c r="I17342">
        <v>1</v>
      </c>
      <c r="J17342">
        <v>0</v>
      </c>
      <c r="K17342" t="s">
        <v>15</v>
      </c>
      <c r="L17342" t="s">
        <v>16</v>
      </c>
    </row>
    <row r="17343" spans="1:12" x14ac:dyDescent="0.35">
      <c r="A17343" t="s">
        <v>11774</v>
      </c>
      <c r="B17343">
        <f t="shared" si="270"/>
        <v>2009</v>
      </c>
      <c r="C17343" s="1">
        <v>39900</v>
      </c>
      <c r="D17343">
        <v>255</v>
      </c>
      <c r="E17343" t="s">
        <v>44</v>
      </c>
      <c r="F17343">
        <v>208</v>
      </c>
      <c r="G17343" t="s">
        <v>1018</v>
      </c>
      <c r="H17343" t="s">
        <v>115</v>
      </c>
      <c r="I17343">
        <v>0</v>
      </c>
      <c r="J17343">
        <v>2</v>
      </c>
      <c r="K17343" t="s">
        <v>15</v>
      </c>
      <c r="L17343" t="s">
        <v>33</v>
      </c>
    </row>
    <row r="17344" spans="1:12" x14ac:dyDescent="0.35">
      <c r="A17344" t="s">
        <v>8216</v>
      </c>
      <c r="B17344">
        <f t="shared" si="270"/>
        <v>2009</v>
      </c>
      <c r="C17344" s="1">
        <v>39900</v>
      </c>
      <c r="D17344">
        <v>103</v>
      </c>
      <c r="E17344" t="s">
        <v>28</v>
      </c>
      <c r="F17344">
        <v>188</v>
      </c>
      <c r="G17344" t="s">
        <v>85</v>
      </c>
      <c r="H17344" t="s">
        <v>14</v>
      </c>
      <c r="I17344">
        <v>2</v>
      </c>
      <c r="J17344">
        <v>1</v>
      </c>
      <c r="K17344" t="s">
        <v>262</v>
      </c>
      <c r="L17344" t="s">
        <v>16</v>
      </c>
    </row>
    <row r="17345" spans="1:12" x14ac:dyDescent="0.35">
      <c r="A17345" t="s">
        <v>8217</v>
      </c>
      <c r="B17345">
        <f t="shared" si="270"/>
        <v>2009</v>
      </c>
      <c r="C17345" s="1">
        <v>39900</v>
      </c>
      <c r="D17345">
        <v>6</v>
      </c>
      <c r="E17345" t="s">
        <v>38</v>
      </c>
      <c r="F17345">
        <v>234</v>
      </c>
      <c r="G17345" t="s">
        <v>13</v>
      </c>
      <c r="H17345" t="s">
        <v>14</v>
      </c>
      <c r="I17345">
        <v>0</v>
      </c>
      <c r="J17345">
        <v>0</v>
      </c>
      <c r="K17345" t="s">
        <v>262</v>
      </c>
      <c r="L17345" t="s">
        <v>20</v>
      </c>
    </row>
    <row r="17346" spans="1:12" x14ac:dyDescent="0.35">
      <c r="A17346" t="s">
        <v>8218</v>
      </c>
      <c r="B17346">
        <f t="shared" si="270"/>
        <v>2009</v>
      </c>
      <c r="C17346" s="1">
        <v>39900</v>
      </c>
      <c r="D17346">
        <v>47</v>
      </c>
      <c r="E17346" t="s">
        <v>68</v>
      </c>
      <c r="F17346">
        <v>289</v>
      </c>
      <c r="G17346" t="s">
        <v>66</v>
      </c>
      <c r="H17346" t="s">
        <v>14</v>
      </c>
      <c r="I17346">
        <v>0</v>
      </c>
      <c r="J17346">
        <v>1</v>
      </c>
      <c r="K17346" t="s">
        <v>262</v>
      </c>
      <c r="L17346" t="s">
        <v>33</v>
      </c>
    </row>
    <row r="17347" spans="1:12" x14ac:dyDescent="0.35">
      <c r="A17347" t="s">
        <v>8220</v>
      </c>
      <c r="B17347">
        <f t="shared" ref="B17347:B17410" si="271">YEAR(C17347)</f>
        <v>2009</v>
      </c>
      <c r="C17347" s="1">
        <v>39900</v>
      </c>
      <c r="D17347">
        <v>170</v>
      </c>
      <c r="E17347" t="s">
        <v>79</v>
      </c>
      <c r="F17347">
        <v>274</v>
      </c>
      <c r="G17347" t="s">
        <v>29</v>
      </c>
      <c r="H17347" t="s">
        <v>14</v>
      </c>
      <c r="I17347">
        <v>1</v>
      </c>
      <c r="J17347">
        <v>1</v>
      </c>
      <c r="K17347" t="s">
        <v>262</v>
      </c>
      <c r="L17347" t="s">
        <v>20</v>
      </c>
    </row>
    <row r="17348" spans="1:12" x14ac:dyDescent="0.35">
      <c r="A17348" t="s">
        <v>8221</v>
      </c>
      <c r="B17348">
        <f t="shared" si="271"/>
        <v>2009</v>
      </c>
      <c r="C17348" s="1">
        <v>39900</v>
      </c>
      <c r="D17348">
        <v>121</v>
      </c>
      <c r="E17348" t="s">
        <v>71</v>
      </c>
      <c r="F17348">
        <v>44</v>
      </c>
      <c r="G17348" t="s">
        <v>65</v>
      </c>
      <c r="H17348" t="s">
        <v>14</v>
      </c>
      <c r="I17348">
        <v>2</v>
      </c>
      <c r="J17348">
        <v>4</v>
      </c>
      <c r="K17348" t="s">
        <v>262</v>
      </c>
      <c r="L17348" t="s">
        <v>33</v>
      </c>
    </row>
    <row r="17349" spans="1:12" x14ac:dyDescent="0.35">
      <c r="A17349" t="s">
        <v>8222</v>
      </c>
      <c r="B17349">
        <f t="shared" si="271"/>
        <v>2009</v>
      </c>
      <c r="C17349" s="1">
        <v>39900</v>
      </c>
      <c r="D17349">
        <v>89</v>
      </c>
      <c r="E17349" t="s">
        <v>53</v>
      </c>
      <c r="F17349">
        <v>50</v>
      </c>
      <c r="G17349" t="s">
        <v>82</v>
      </c>
      <c r="H17349" t="s">
        <v>14</v>
      </c>
      <c r="I17349">
        <v>0</v>
      </c>
      <c r="J17349">
        <v>5</v>
      </c>
      <c r="K17349" t="s">
        <v>15</v>
      </c>
      <c r="L17349" t="s">
        <v>33</v>
      </c>
    </row>
    <row r="17350" spans="1:12" x14ac:dyDescent="0.35">
      <c r="A17350" t="s">
        <v>8223</v>
      </c>
      <c r="B17350">
        <f t="shared" si="271"/>
        <v>2009</v>
      </c>
      <c r="C17350" s="1">
        <v>39900</v>
      </c>
      <c r="D17350">
        <v>292</v>
      </c>
      <c r="E17350" t="s">
        <v>50</v>
      </c>
      <c r="F17350">
        <v>148</v>
      </c>
      <c r="G17350" t="s">
        <v>143</v>
      </c>
      <c r="H17350" t="s">
        <v>14</v>
      </c>
      <c r="I17350">
        <v>2</v>
      </c>
      <c r="J17350">
        <v>1</v>
      </c>
      <c r="K17350" t="s">
        <v>262</v>
      </c>
      <c r="L17350" t="s">
        <v>16</v>
      </c>
    </row>
    <row r="17351" spans="1:12" x14ac:dyDescent="0.35">
      <c r="A17351" t="s">
        <v>8224</v>
      </c>
      <c r="B17351">
        <f t="shared" si="271"/>
        <v>2009</v>
      </c>
      <c r="C17351" s="1">
        <v>39901</v>
      </c>
      <c r="D17351">
        <v>31</v>
      </c>
      <c r="E17351" t="s">
        <v>18</v>
      </c>
      <c r="F17351">
        <v>110</v>
      </c>
      <c r="G17351" t="s">
        <v>35</v>
      </c>
      <c r="H17351" t="s">
        <v>14</v>
      </c>
      <c r="I17351">
        <v>0</v>
      </c>
      <c r="J17351">
        <v>1</v>
      </c>
      <c r="K17351" t="s">
        <v>262</v>
      </c>
      <c r="L17351" t="s">
        <v>33</v>
      </c>
    </row>
    <row r="17352" spans="1:12" x14ac:dyDescent="0.35">
      <c r="A17352" t="s">
        <v>8225</v>
      </c>
      <c r="B17352">
        <f t="shared" si="271"/>
        <v>2009</v>
      </c>
      <c r="C17352" s="1">
        <v>39901</v>
      </c>
      <c r="D17352">
        <v>323</v>
      </c>
      <c r="E17352" t="s">
        <v>25</v>
      </c>
      <c r="F17352">
        <v>84</v>
      </c>
      <c r="G17352" t="s">
        <v>73</v>
      </c>
      <c r="H17352" t="s">
        <v>14</v>
      </c>
      <c r="I17352">
        <v>1</v>
      </c>
      <c r="J17352">
        <v>1</v>
      </c>
      <c r="K17352" t="s">
        <v>262</v>
      </c>
      <c r="L17352" t="s">
        <v>20</v>
      </c>
    </row>
    <row r="17353" spans="1:12" x14ac:dyDescent="0.35">
      <c r="A17353" t="s">
        <v>8226</v>
      </c>
      <c r="B17353">
        <f t="shared" si="271"/>
        <v>2009</v>
      </c>
      <c r="C17353" s="1">
        <v>39901</v>
      </c>
      <c r="D17353">
        <v>167</v>
      </c>
      <c r="E17353" t="s">
        <v>74</v>
      </c>
      <c r="F17353">
        <v>140</v>
      </c>
      <c r="G17353" t="s">
        <v>56</v>
      </c>
      <c r="H17353" t="s">
        <v>14</v>
      </c>
      <c r="I17353">
        <v>0</v>
      </c>
      <c r="J17353">
        <v>5</v>
      </c>
      <c r="K17353" t="s">
        <v>262</v>
      </c>
      <c r="L17353" t="s">
        <v>33</v>
      </c>
    </row>
    <row r="17354" spans="1:12" x14ac:dyDescent="0.35">
      <c r="A17354" t="s">
        <v>8227</v>
      </c>
      <c r="B17354">
        <f t="shared" si="271"/>
        <v>2009</v>
      </c>
      <c r="C17354" s="1">
        <v>39901</v>
      </c>
      <c r="D17354">
        <v>198</v>
      </c>
      <c r="E17354" t="s">
        <v>62</v>
      </c>
      <c r="F17354">
        <v>189</v>
      </c>
      <c r="G17354" t="s">
        <v>45</v>
      </c>
      <c r="H17354" t="s">
        <v>14</v>
      </c>
      <c r="I17354">
        <v>0</v>
      </c>
      <c r="J17354">
        <v>0</v>
      </c>
      <c r="K17354" t="s">
        <v>262</v>
      </c>
      <c r="L17354" t="s">
        <v>20</v>
      </c>
    </row>
    <row r="17355" spans="1:12" x14ac:dyDescent="0.35">
      <c r="A17355" t="s">
        <v>8228</v>
      </c>
      <c r="B17355">
        <f t="shared" si="271"/>
        <v>2009</v>
      </c>
      <c r="C17355" s="1">
        <v>39903</v>
      </c>
      <c r="D17355">
        <v>188</v>
      </c>
      <c r="E17355" t="s">
        <v>85</v>
      </c>
      <c r="F17355">
        <v>10</v>
      </c>
      <c r="G17355" t="s">
        <v>36</v>
      </c>
      <c r="H17355" t="s">
        <v>14</v>
      </c>
      <c r="I17355">
        <v>2</v>
      </c>
      <c r="J17355">
        <v>0</v>
      </c>
      <c r="K17355" t="s">
        <v>15</v>
      </c>
      <c r="L17355" t="s">
        <v>16</v>
      </c>
    </row>
    <row r="17356" spans="1:12" x14ac:dyDescent="0.35">
      <c r="A17356" t="s">
        <v>11775</v>
      </c>
      <c r="B17356">
        <f t="shared" si="271"/>
        <v>2009</v>
      </c>
      <c r="C17356" s="1">
        <v>39903</v>
      </c>
      <c r="D17356">
        <v>268</v>
      </c>
      <c r="E17356" t="s">
        <v>47</v>
      </c>
      <c r="F17356">
        <v>222</v>
      </c>
      <c r="G17356" t="s">
        <v>1148</v>
      </c>
      <c r="H17356" t="s">
        <v>172</v>
      </c>
      <c r="I17356">
        <v>0</v>
      </c>
      <c r="J17356">
        <v>2</v>
      </c>
      <c r="K17356" t="s">
        <v>15</v>
      </c>
      <c r="L17356" t="s">
        <v>33</v>
      </c>
    </row>
    <row r="17357" spans="1:12" x14ac:dyDescent="0.35">
      <c r="A17357" t="s">
        <v>8229</v>
      </c>
      <c r="B17357">
        <f t="shared" si="271"/>
        <v>2009</v>
      </c>
      <c r="C17357" s="1">
        <v>39904</v>
      </c>
      <c r="D17357">
        <v>38</v>
      </c>
      <c r="E17357" t="s">
        <v>54</v>
      </c>
      <c r="F17357">
        <v>157</v>
      </c>
      <c r="G17357" t="s">
        <v>26</v>
      </c>
      <c r="H17357" t="s">
        <v>14</v>
      </c>
      <c r="I17357">
        <v>0</v>
      </c>
      <c r="J17357">
        <v>0</v>
      </c>
      <c r="K17357" t="s">
        <v>15</v>
      </c>
      <c r="L17357" t="s">
        <v>20</v>
      </c>
    </row>
    <row r="17358" spans="1:12" x14ac:dyDescent="0.35">
      <c r="A17358" t="s">
        <v>11776</v>
      </c>
      <c r="B17358">
        <f t="shared" si="271"/>
        <v>2009</v>
      </c>
      <c r="C17358" s="1">
        <v>39904</v>
      </c>
      <c r="D17358">
        <v>191</v>
      </c>
      <c r="E17358" t="s">
        <v>69</v>
      </c>
      <c r="F17358">
        <v>156</v>
      </c>
      <c r="G17358" t="s">
        <v>853</v>
      </c>
      <c r="H17358" t="s">
        <v>115</v>
      </c>
      <c r="I17358">
        <v>1</v>
      </c>
      <c r="J17358">
        <v>1</v>
      </c>
      <c r="K17358" t="s">
        <v>15</v>
      </c>
      <c r="L17358" t="s">
        <v>20</v>
      </c>
    </row>
    <row r="17359" spans="1:12" x14ac:dyDescent="0.35">
      <c r="A17359" t="s">
        <v>11777</v>
      </c>
      <c r="B17359">
        <f t="shared" si="271"/>
        <v>2009</v>
      </c>
      <c r="C17359" s="1">
        <v>39904</v>
      </c>
      <c r="D17359">
        <v>255</v>
      </c>
      <c r="E17359" t="s">
        <v>44</v>
      </c>
      <c r="F17359">
        <v>133</v>
      </c>
      <c r="G17359" t="s">
        <v>978</v>
      </c>
      <c r="H17359" t="s">
        <v>115</v>
      </c>
      <c r="I17359">
        <v>1</v>
      </c>
      <c r="J17359">
        <v>1</v>
      </c>
      <c r="K17359" t="s">
        <v>15</v>
      </c>
      <c r="L17359" t="s">
        <v>20</v>
      </c>
    </row>
    <row r="17360" spans="1:12" x14ac:dyDescent="0.35">
      <c r="A17360" t="s">
        <v>8230</v>
      </c>
      <c r="B17360">
        <f t="shared" si="271"/>
        <v>2009</v>
      </c>
      <c r="C17360" s="1">
        <v>39907</v>
      </c>
      <c r="D17360">
        <v>191</v>
      </c>
      <c r="E17360" t="s">
        <v>69</v>
      </c>
      <c r="F17360">
        <v>10</v>
      </c>
      <c r="G17360" t="s">
        <v>36</v>
      </c>
      <c r="H17360" t="s">
        <v>14</v>
      </c>
      <c r="I17360">
        <v>0</v>
      </c>
      <c r="J17360">
        <v>0</v>
      </c>
      <c r="K17360" t="s">
        <v>15</v>
      </c>
      <c r="L17360" t="s">
        <v>20</v>
      </c>
    </row>
    <row r="17361" spans="1:12" x14ac:dyDescent="0.35">
      <c r="A17361" t="s">
        <v>8231</v>
      </c>
      <c r="B17361">
        <f t="shared" si="271"/>
        <v>2009</v>
      </c>
      <c r="C17361" s="1">
        <v>39942</v>
      </c>
      <c r="D17361">
        <v>82</v>
      </c>
      <c r="E17361" t="s">
        <v>59</v>
      </c>
      <c r="F17361">
        <v>284</v>
      </c>
      <c r="G17361" t="s">
        <v>77</v>
      </c>
      <c r="H17361" t="s">
        <v>14</v>
      </c>
      <c r="I17361">
        <v>2</v>
      </c>
      <c r="J17361">
        <v>0</v>
      </c>
      <c r="K17361" t="s">
        <v>15</v>
      </c>
      <c r="L17361" t="s">
        <v>16</v>
      </c>
    </row>
    <row r="17362" spans="1:12" x14ac:dyDescent="0.35">
      <c r="A17362" t="s">
        <v>11778</v>
      </c>
      <c r="B17362">
        <f t="shared" si="271"/>
        <v>2009</v>
      </c>
      <c r="C17362" s="1">
        <v>39946</v>
      </c>
      <c r="D17362">
        <v>325</v>
      </c>
      <c r="E17362" t="s">
        <v>266</v>
      </c>
      <c r="F17362">
        <v>144</v>
      </c>
      <c r="G17362" t="s">
        <v>825</v>
      </c>
      <c r="H17362" t="s">
        <v>115</v>
      </c>
      <c r="I17362">
        <v>0</v>
      </c>
      <c r="J17362">
        <v>2</v>
      </c>
      <c r="K17362" t="s">
        <v>15</v>
      </c>
      <c r="L17362" t="s">
        <v>33</v>
      </c>
    </row>
    <row r="17363" spans="1:12" x14ac:dyDescent="0.35">
      <c r="A17363" t="s">
        <v>11779</v>
      </c>
      <c r="B17363">
        <f t="shared" si="271"/>
        <v>2009</v>
      </c>
      <c r="C17363" s="1">
        <v>39960</v>
      </c>
      <c r="D17363">
        <v>64</v>
      </c>
      <c r="E17363" t="s">
        <v>41</v>
      </c>
      <c r="F17363">
        <v>144</v>
      </c>
      <c r="G17363" t="s">
        <v>825</v>
      </c>
      <c r="H17363" t="s">
        <v>115</v>
      </c>
      <c r="I17363">
        <v>1</v>
      </c>
      <c r="J17363">
        <v>1</v>
      </c>
      <c r="K17363" t="s">
        <v>15</v>
      </c>
      <c r="L17363" t="s">
        <v>20</v>
      </c>
    </row>
    <row r="17364" spans="1:12" x14ac:dyDescent="0.35">
      <c r="A17364" t="s">
        <v>8232</v>
      </c>
      <c r="B17364">
        <f t="shared" si="271"/>
        <v>2009</v>
      </c>
      <c r="C17364" s="1">
        <v>39961</v>
      </c>
      <c r="D17364">
        <v>274</v>
      </c>
      <c r="E17364" t="s">
        <v>29</v>
      </c>
      <c r="F17364">
        <v>292</v>
      </c>
      <c r="G17364" t="s">
        <v>50</v>
      </c>
      <c r="H17364" t="s">
        <v>14</v>
      </c>
      <c r="I17364">
        <v>0</v>
      </c>
      <c r="J17364">
        <v>4</v>
      </c>
      <c r="K17364" t="s">
        <v>15</v>
      </c>
      <c r="L17364" t="s">
        <v>33</v>
      </c>
    </row>
    <row r="17365" spans="1:12" x14ac:dyDescent="0.35">
      <c r="A17365" t="s">
        <v>11780</v>
      </c>
      <c r="B17365">
        <f t="shared" si="271"/>
        <v>2009</v>
      </c>
      <c r="C17365" s="1">
        <v>39962</v>
      </c>
      <c r="D17365">
        <v>198</v>
      </c>
      <c r="E17365" t="s">
        <v>62</v>
      </c>
      <c r="F17365">
        <v>227</v>
      </c>
      <c r="G17365" t="s">
        <v>1028</v>
      </c>
      <c r="H17365" t="s">
        <v>172</v>
      </c>
      <c r="I17365">
        <v>1</v>
      </c>
      <c r="J17365">
        <v>1</v>
      </c>
      <c r="K17365" t="s">
        <v>15</v>
      </c>
      <c r="L17365" t="s">
        <v>20</v>
      </c>
    </row>
    <row r="17366" spans="1:12" x14ac:dyDescent="0.35">
      <c r="A17366" t="s">
        <v>11781</v>
      </c>
      <c r="B17366">
        <f t="shared" si="271"/>
        <v>2009</v>
      </c>
      <c r="C17366" s="1">
        <v>39963</v>
      </c>
      <c r="D17366">
        <v>84</v>
      </c>
      <c r="E17366" t="s">
        <v>73</v>
      </c>
      <c r="F17366">
        <v>208</v>
      </c>
      <c r="G17366" t="s">
        <v>1018</v>
      </c>
      <c r="H17366" t="s">
        <v>115</v>
      </c>
      <c r="I17366">
        <v>1</v>
      </c>
      <c r="J17366">
        <v>0</v>
      </c>
      <c r="K17366" t="s">
        <v>15</v>
      </c>
      <c r="L17366" t="s">
        <v>16</v>
      </c>
    </row>
    <row r="17367" spans="1:12" x14ac:dyDescent="0.35">
      <c r="A17367" t="s">
        <v>11782</v>
      </c>
      <c r="B17367">
        <f t="shared" si="271"/>
        <v>2009</v>
      </c>
      <c r="C17367" s="1">
        <v>39964</v>
      </c>
      <c r="D17367">
        <v>64</v>
      </c>
      <c r="E17367" t="s">
        <v>41</v>
      </c>
      <c r="F17367">
        <v>23</v>
      </c>
      <c r="G17367" t="s">
        <v>779</v>
      </c>
      <c r="H17367" t="s">
        <v>115</v>
      </c>
      <c r="I17367">
        <v>1</v>
      </c>
      <c r="J17367">
        <v>3</v>
      </c>
      <c r="K17367" t="s">
        <v>15</v>
      </c>
      <c r="L17367" t="s">
        <v>33</v>
      </c>
    </row>
    <row r="17368" spans="1:12" x14ac:dyDescent="0.35">
      <c r="A17368" t="s">
        <v>8233</v>
      </c>
      <c r="B17368">
        <f t="shared" si="271"/>
        <v>2009</v>
      </c>
      <c r="C17368" s="1">
        <v>39964</v>
      </c>
      <c r="D17368">
        <v>297</v>
      </c>
      <c r="E17368" t="s">
        <v>76</v>
      </c>
      <c r="F17368">
        <v>110</v>
      </c>
      <c r="G17368" t="s">
        <v>35</v>
      </c>
      <c r="H17368" t="s">
        <v>14</v>
      </c>
      <c r="I17368">
        <v>1</v>
      </c>
      <c r="J17368">
        <v>2</v>
      </c>
      <c r="K17368" t="s">
        <v>15</v>
      </c>
      <c r="L17368" t="s">
        <v>33</v>
      </c>
    </row>
    <row r="17369" spans="1:12" x14ac:dyDescent="0.35">
      <c r="A17369" t="s">
        <v>8234</v>
      </c>
      <c r="B17369">
        <f t="shared" si="271"/>
        <v>2009</v>
      </c>
      <c r="C17369" s="1">
        <v>39964</v>
      </c>
      <c r="D17369">
        <v>234</v>
      </c>
      <c r="E17369" t="s">
        <v>13</v>
      </c>
      <c r="F17369">
        <v>167</v>
      </c>
      <c r="G17369" t="s">
        <v>74</v>
      </c>
      <c r="H17369" t="s">
        <v>14</v>
      </c>
      <c r="I17369">
        <v>0</v>
      </c>
      <c r="J17369">
        <v>2</v>
      </c>
      <c r="K17369" t="s">
        <v>15</v>
      </c>
      <c r="L17369" t="s">
        <v>33</v>
      </c>
    </row>
    <row r="17370" spans="1:12" x14ac:dyDescent="0.35">
      <c r="A17370" t="s">
        <v>11783</v>
      </c>
      <c r="B17370">
        <f t="shared" si="271"/>
        <v>2009</v>
      </c>
      <c r="C17370" s="1">
        <v>39966</v>
      </c>
      <c r="D17370">
        <v>198</v>
      </c>
      <c r="E17370" t="s">
        <v>62</v>
      </c>
      <c r="F17370">
        <v>99</v>
      </c>
      <c r="G17370" t="s">
        <v>1156</v>
      </c>
      <c r="H17370" t="s">
        <v>172</v>
      </c>
      <c r="I17370">
        <v>1</v>
      </c>
      <c r="J17370">
        <v>0</v>
      </c>
      <c r="K17370" t="s">
        <v>15</v>
      </c>
      <c r="L17370" t="s">
        <v>16</v>
      </c>
    </row>
    <row r="17371" spans="1:12" x14ac:dyDescent="0.35">
      <c r="A17371" t="s">
        <v>8237</v>
      </c>
      <c r="B17371">
        <f t="shared" si="271"/>
        <v>2009</v>
      </c>
      <c r="C17371" s="1">
        <v>39970</v>
      </c>
      <c r="D17371">
        <v>44</v>
      </c>
      <c r="E17371" t="s">
        <v>65</v>
      </c>
      <c r="F17371">
        <v>167</v>
      </c>
      <c r="G17371" t="s">
        <v>74</v>
      </c>
      <c r="H17371" t="s">
        <v>14</v>
      </c>
      <c r="I17371">
        <v>1</v>
      </c>
      <c r="J17371">
        <v>0</v>
      </c>
      <c r="K17371" t="s">
        <v>262</v>
      </c>
      <c r="L17371" t="s">
        <v>16</v>
      </c>
    </row>
    <row r="17372" spans="1:12" x14ac:dyDescent="0.35">
      <c r="A17372" t="s">
        <v>8238</v>
      </c>
      <c r="B17372">
        <f t="shared" si="271"/>
        <v>2009</v>
      </c>
      <c r="C17372" s="1">
        <v>39970</v>
      </c>
      <c r="D17372">
        <v>82</v>
      </c>
      <c r="E17372" t="s">
        <v>59</v>
      </c>
      <c r="F17372">
        <v>191</v>
      </c>
      <c r="G17372" t="s">
        <v>69</v>
      </c>
      <c r="H17372" t="s">
        <v>14</v>
      </c>
      <c r="I17372">
        <v>0</v>
      </c>
      <c r="J17372">
        <v>4</v>
      </c>
      <c r="K17372" t="s">
        <v>15</v>
      </c>
      <c r="L17372" t="s">
        <v>33</v>
      </c>
    </row>
    <row r="17373" spans="1:12" x14ac:dyDescent="0.35">
      <c r="A17373" t="s">
        <v>8239</v>
      </c>
      <c r="B17373">
        <f t="shared" si="271"/>
        <v>2009</v>
      </c>
      <c r="C17373" s="1">
        <v>39970</v>
      </c>
      <c r="D17373">
        <v>189</v>
      </c>
      <c r="E17373" t="s">
        <v>45</v>
      </c>
      <c r="F17373">
        <v>292</v>
      </c>
      <c r="G17373" t="s">
        <v>50</v>
      </c>
      <c r="H17373" t="s">
        <v>14</v>
      </c>
      <c r="I17373">
        <v>0</v>
      </c>
      <c r="J17373">
        <v>2</v>
      </c>
      <c r="K17373" t="s">
        <v>262</v>
      </c>
      <c r="L17373" t="s">
        <v>33</v>
      </c>
    </row>
    <row r="17374" spans="1:12" x14ac:dyDescent="0.35">
      <c r="A17374" t="s">
        <v>8240</v>
      </c>
      <c r="B17374">
        <f t="shared" si="271"/>
        <v>2009</v>
      </c>
      <c r="C17374" s="1">
        <v>39970</v>
      </c>
      <c r="D17374">
        <v>234</v>
      </c>
      <c r="E17374" t="s">
        <v>13</v>
      </c>
      <c r="F17374">
        <v>323</v>
      </c>
      <c r="G17374" t="s">
        <v>25</v>
      </c>
      <c r="H17374" t="s">
        <v>14</v>
      </c>
      <c r="I17374">
        <v>0</v>
      </c>
      <c r="J17374">
        <v>1</v>
      </c>
      <c r="K17374" t="s">
        <v>262</v>
      </c>
      <c r="L17374" t="s">
        <v>33</v>
      </c>
    </row>
    <row r="17375" spans="1:12" x14ac:dyDescent="0.35">
      <c r="A17375" t="s">
        <v>11784</v>
      </c>
      <c r="B17375">
        <f t="shared" si="271"/>
        <v>2009</v>
      </c>
      <c r="C17375" s="1">
        <v>39970</v>
      </c>
      <c r="D17375">
        <v>64</v>
      </c>
      <c r="E17375" t="s">
        <v>41</v>
      </c>
      <c r="F17375">
        <v>66</v>
      </c>
      <c r="G17375" t="s">
        <v>1432</v>
      </c>
      <c r="H17375" t="s">
        <v>172</v>
      </c>
      <c r="I17375">
        <v>1</v>
      </c>
      <c r="J17375">
        <v>1</v>
      </c>
      <c r="K17375" t="s">
        <v>15</v>
      </c>
      <c r="L17375" t="s">
        <v>20</v>
      </c>
    </row>
    <row r="17376" spans="1:12" x14ac:dyDescent="0.35">
      <c r="A17376" t="s">
        <v>11785</v>
      </c>
      <c r="B17376">
        <f t="shared" si="271"/>
        <v>2009</v>
      </c>
      <c r="C17376" s="1">
        <v>39970</v>
      </c>
      <c r="D17376">
        <v>89</v>
      </c>
      <c r="E17376" t="s">
        <v>53</v>
      </c>
      <c r="F17376">
        <v>91</v>
      </c>
      <c r="G17376" t="s">
        <v>929</v>
      </c>
      <c r="H17376" t="s">
        <v>172</v>
      </c>
      <c r="I17376">
        <v>0</v>
      </c>
      <c r="J17376">
        <v>3</v>
      </c>
      <c r="K17376" t="s">
        <v>15</v>
      </c>
      <c r="L17376" t="s">
        <v>33</v>
      </c>
    </row>
    <row r="17377" spans="1:12" x14ac:dyDescent="0.35">
      <c r="A17377" t="s">
        <v>8242</v>
      </c>
      <c r="B17377">
        <f t="shared" si="271"/>
        <v>2009</v>
      </c>
      <c r="C17377" s="1">
        <v>39970</v>
      </c>
      <c r="D17377">
        <v>289</v>
      </c>
      <c r="E17377" t="s">
        <v>66</v>
      </c>
      <c r="F17377">
        <v>103</v>
      </c>
      <c r="G17377" t="s">
        <v>28</v>
      </c>
      <c r="H17377" t="s">
        <v>14</v>
      </c>
      <c r="I17377">
        <v>0</v>
      </c>
      <c r="J17377">
        <v>3</v>
      </c>
      <c r="K17377" t="s">
        <v>262</v>
      </c>
      <c r="L17377" t="s">
        <v>33</v>
      </c>
    </row>
    <row r="17378" spans="1:12" x14ac:dyDescent="0.35">
      <c r="A17378" t="s">
        <v>8243</v>
      </c>
      <c r="B17378">
        <f t="shared" si="271"/>
        <v>2009</v>
      </c>
      <c r="C17378" s="1">
        <v>39971</v>
      </c>
      <c r="D17378">
        <v>148</v>
      </c>
      <c r="E17378" t="s">
        <v>143</v>
      </c>
      <c r="F17378">
        <v>198</v>
      </c>
      <c r="G17378" t="s">
        <v>62</v>
      </c>
      <c r="H17378" t="s">
        <v>14</v>
      </c>
      <c r="I17378">
        <v>0</v>
      </c>
      <c r="J17378">
        <v>3</v>
      </c>
      <c r="K17378" t="s">
        <v>262</v>
      </c>
      <c r="L17378" t="s">
        <v>33</v>
      </c>
    </row>
    <row r="17379" spans="1:12" x14ac:dyDescent="0.35">
      <c r="A17379" t="s">
        <v>8244</v>
      </c>
      <c r="B17379">
        <f t="shared" si="271"/>
        <v>2009</v>
      </c>
      <c r="C17379" s="1">
        <v>39971</v>
      </c>
      <c r="D17379">
        <v>110</v>
      </c>
      <c r="E17379" t="s">
        <v>35</v>
      </c>
      <c r="F17379">
        <v>170</v>
      </c>
      <c r="G17379" t="s">
        <v>79</v>
      </c>
      <c r="H17379" t="s">
        <v>14</v>
      </c>
      <c r="I17379">
        <v>2</v>
      </c>
      <c r="J17379">
        <v>0</v>
      </c>
      <c r="K17379" t="s">
        <v>262</v>
      </c>
      <c r="L17379" t="s">
        <v>16</v>
      </c>
    </row>
    <row r="17380" spans="1:12" x14ac:dyDescent="0.35">
      <c r="A17380" t="s">
        <v>8245</v>
      </c>
      <c r="B17380">
        <f t="shared" si="271"/>
        <v>2009</v>
      </c>
      <c r="C17380" s="1">
        <v>39971</v>
      </c>
      <c r="D17380">
        <v>274</v>
      </c>
      <c r="E17380" t="s">
        <v>29</v>
      </c>
      <c r="F17380">
        <v>31</v>
      </c>
      <c r="G17380" t="s">
        <v>18</v>
      </c>
      <c r="H17380" t="s">
        <v>14</v>
      </c>
      <c r="I17380">
        <v>0</v>
      </c>
      <c r="J17380">
        <v>1</v>
      </c>
      <c r="K17380" t="s">
        <v>262</v>
      </c>
      <c r="L17380" t="s">
        <v>33</v>
      </c>
    </row>
    <row r="17381" spans="1:12" x14ac:dyDescent="0.35">
      <c r="A17381" t="s">
        <v>8246</v>
      </c>
      <c r="B17381">
        <f t="shared" si="271"/>
        <v>2009</v>
      </c>
      <c r="C17381" s="1">
        <v>39971</v>
      </c>
      <c r="D17381">
        <v>84</v>
      </c>
      <c r="E17381" t="s">
        <v>73</v>
      </c>
      <c r="F17381">
        <v>6</v>
      </c>
      <c r="G17381" t="s">
        <v>38</v>
      </c>
      <c r="H17381" t="s">
        <v>14</v>
      </c>
      <c r="I17381">
        <v>1</v>
      </c>
      <c r="J17381">
        <v>3</v>
      </c>
      <c r="K17381" t="s">
        <v>262</v>
      </c>
      <c r="L17381" t="s">
        <v>33</v>
      </c>
    </row>
    <row r="17382" spans="1:12" x14ac:dyDescent="0.35">
      <c r="A17382" t="s">
        <v>8247</v>
      </c>
      <c r="B17382">
        <f t="shared" si="271"/>
        <v>2009</v>
      </c>
      <c r="C17382" s="1">
        <v>39971</v>
      </c>
      <c r="D17382">
        <v>140</v>
      </c>
      <c r="E17382" t="s">
        <v>56</v>
      </c>
      <c r="F17382">
        <v>121</v>
      </c>
      <c r="G17382" t="s">
        <v>71</v>
      </c>
      <c r="H17382" t="s">
        <v>14</v>
      </c>
      <c r="I17382">
        <v>2</v>
      </c>
      <c r="J17382">
        <v>1</v>
      </c>
      <c r="K17382" t="s">
        <v>262</v>
      </c>
      <c r="L17382" t="s">
        <v>16</v>
      </c>
    </row>
    <row r="17383" spans="1:12" x14ac:dyDescent="0.35">
      <c r="A17383" t="s">
        <v>8248</v>
      </c>
      <c r="B17383">
        <f t="shared" si="271"/>
        <v>2009</v>
      </c>
      <c r="C17383" s="1">
        <v>39971</v>
      </c>
      <c r="D17383">
        <v>188</v>
      </c>
      <c r="E17383" t="s">
        <v>85</v>
      </c>
      <c r="F17383">
        <v>47</v>
      </c>
      <c r="G17383" t="s">
        <v>68</v>
      </c>
      <c r="H17383" t="s">
        <v>14</v>
      </c>
      <c r="I17383">
        <v>0</v>
      </c>
      <c r="J17383">
        <v>0</v>
      </c>
      <c r="K17383" t="s">
        <v>262</v>
      </c>
      <c r="L17383" t="s">
        <v>20</v>
      </c>
    </row>
    <row r="17384" spans="1:12" x14ac:dyDescent="0.35">
      <c r="A17384" t="s">
        <v>8249</v>
      </c>
      <c r="B17384">
        <f t="shared" si="271"/>
        <v>2009</v>
      </c>
      <c r="C17384" s="1">
        <v>39977</v>
      </c>
      <c r="D17384">
        <v>47</v>
      </c>
      <c r="E17384" t="s">
        <v>68</v>
      </c>
      <c r="F17384">
        <v>140</v>
      </c>
      <c r="G17384" t="s">
        <v>56</v>
      </c>
      <c r="H17384" t="s">
        <v>14</v>
      </c>
      <c r="I17384">
        <v>1</v>
      </c>
      <c r="J17384">
        <v>2</v>
      </c>
      <c r="K17384" t="s">
        <v>15</v>
      </c>
      <c r="L17384" t="s">
        <v>33</v>
      </c>
    </row>
    <row r="17385" spans="1:12" x14ac:dyDescent="0.35">
      <c r="A17385" t="s">
        <v>8250</v>
      </c>
      <c r="B17385">
        <f t="shared" si="271"/>
        <v>2009</v>
      </c>
      <c r="C17385" s="1">
        <v>39978</v>
      </c>
      <c r="D17385">
        <v>179</v>
      </c>
      <c r="E17385" t="s">
        <v>183</v>
      </c>
      <c r="F17385">
        <v>165</v>
      </c>
      <c r="G17385" t="s">
        <v>31</v>
      </c>
      <c r="H17385" t="s">
        <v>14</v>
      </c>
      <c r="I17385">
        <v>0</v>
      </c>
      <c r="J17385">
        <v>2</v>
      </c>
      <c r="K17385" t="s">
        <v>15</v>
      </c>
      <c r="L17385" t="s">
        <v>33</v>
      </c>
    </row>
    <row r="17386" spans="1:12" x14ac:dyDescent="0.35">
      <c r="A17386" t="s">
        <v>11786</v>
      </c>
      <c r="B17386">
        <f t="shared" si="271"/>
        <v>2009</v>
      </c>
      <c r="C17386" s="1">
        <v>39979</v>
      </c>
      <c r="D17386">
        <v>84</v>
      </c>
      <c r="E17386" t="s">
        <v>73</v>
      </c>
      <c r="F17386">
        <v>39</v>
      </c>
      <c r="G17386" t="s">
        <v>86</v>
      </c>
      <c r="H17386" t="s">
        <v>87</v>
      </c>
      <c r="I17386">
        <v>3</v>
      </c>
      <c r="J17386">
        <v>4</v>
      </c>
      <c r="K17386" t="s">
        <v>5358</v>
      </c>
      <c r="L17386" t="s">
        <v>33</v>
      </c>
    </row>
    <row r="17387" spans="1:12" x14ac:dyDescent="0.35">
      <c r="A17387" t="s">
        <v>8254</v>
      </c>
      <c r="B17387">
        <f t="shared" si="271"/>
        <v>2009</v>
      </c>
      <c r="C17387" s="1">
        <v>39983</v>
      </c>
      <c r="D17387">
        <v>157</v>
      </c>
      <c r="E17387" t="s">
        <v>26</v>
      </c>
      <c r="F17387">
        <v>92</v>
      </c>
      <c r="G17387" t="s">
        <v>83</v>
      </c>
      <c r="H17387" t="s">
        <v>14</v>
      </c>
      <c r="I17387">
        <v>1</v>
      </c>
      <c r="J17387">
        <v>1</v>
      </c>
      <c r="K17387" t="s">
        <v>15</v>
      </c>
      <c r="L17387" t="s">
        <v>20</v>
      </c>
    </row>
    <row r="17388" spans="1:12" x14ac:dyDescent="0.35">
      <c r="A17388" t="s">
        <v>8256</v>
      </c>
      <c r="B17388">
        <f t="shared" si="271"/>
        <v>2009</v>
      </c>
      <c r="C17388" s="1">
        <v>39984</v>
      </c>
      <c r="D17388">
        <v>6</v>
      </c>
      <c r="E17388" t="s">
        <v>38</v>
      </c>
      <c r="F17388">
        <v>323</v>
      </c>
      <c r="G17388" t="s">
        <v>25</v>
      </c>
      <c r="H17388" t="s">
        <v>14</v>
      </c>
      <c r="I17388">
        <v>2</v>
      </c>
      <c r="J17388">
        <v>0</v>
      </c>
      <c r="K17388" t="s">
        <v>262</v>
      </c>
      <c r="L17388" t="s">
        <v>16</v>
      </c>
    </row>
    <row r="17389" spans="1:12" x14ac:dyDescent="0.35">
      <c r="A17389" t="s">
        <v>8257</v>
      </c>
      <c r="B17389">
        <f t="shared" si="271"/>
        <v>2009</v>
      </c>
      <c r="C17389" s="1">
        <v>39984</v>
      </c>
      <c r="D17389">
        <v>198</v>
      </c>
      <c r="E17389" t="s">
        <v>62</v>
      </c>
      <c r="F17389">
        <v>292</v>
      </c>
      <c r="G17389" t="s">
        <v>50</v>
      </c>
      <c r="H17389" t="s">
        <v>14</v>
      </c>
      <c r="I17389">
        <v>0</v>
      </c>
      <c r="J17389">
        <v>0</v>
      </c>
      <c r="K17389" t="s">
        <v>262</v>
      </c>
      <c r="L17389" t="s">
        <v>20</v>
      </c>
    </row>
    <row r="17390" spans="1:12" x14ac:dyDescent="0.35">
      <c r="A17390" t="s">
        <v>8258</v>
      </c>
      <c r="B17390">
        <f t="shared" si="271"/>
        <v>2009</v>
      </c>
      <c r="C17390" s="1">
        <v>39984</v>
      </c>
      <c r="D17390">
        <v>110</v>
      </c>
      <c r="E17390" t="s">
        <v>35</v>
      </c>
      <c r="F17390">
        <v>274</v>
      </c>
      <c r="G17390" t="s">
        <v>29</v>
      </c>
      <c r="H17390" t="s">
        <v>14</v>
      </c>
      <c r="I17390">
        <v>2</v>
      </c>
      <c r="J17390">
        <v>0</v>
      </c>
      <c r="K17390" t="s">
        <v>262</v>
      </c>
      <c r="L17390" t="s">
        <v>16</v>
      </c>
    </row>
    <row r="17391" spans="1:12" x14ac:dyDescent="0.35">
      <c r="A17391" t="s">
        <v>8259</v>
      </c>
      <c r="B17391">
        <f t="shared" si="271"/>
        <v>2009</v>
      </c>
      <c r="C17391" s="1">
        <v>39984</v>
      </c>
      <c r="D17391">
        <v>189</v>
      </c>
      <c r="E17391" t="s">
        <v>45</v>
      </c>
      <c r="F17391">
        <v>148</v>
      </c>
      <c r="G17391" t="s">
        <v>143</v>
      </c>
      <c r="H17391" t="s">
        <v>14</v>
      </c>
      <c r="I17391">
        <v>1</v>
      </c>
      <c r="J17391">
        <v>2</v>
      </c>
      <c r="K17391" t="s">
        <v>262</v>
      </c>
      <c r="L17391" t="s">
        <v>33</v>
      </c>
    </row>
    <row r="17392" spans="1:12" x14ac:dyDescent="0.35">
      <c r="A17392" t="s">
        <v>8260</v>
      </c>
      <c r="B17392">
        <f t="shared" si="271"/>
        <v>2009</v>
      </c>
      <c r="C17392" s="1">
        <v>39984</v>
      </c>
      <c r="D17392">
        <v>140</v>
      </c>
      <c r="E17392" t="s">
        <v>56</v>
      </c>
      <c r="F17392">
        <v>44</v>
      </c>
      <c r="G17392" t="s">
        <v>65</v>
      </c>
      <c r="H17392" t="s">
        <v>14</v>
      </c>
      <c r="I17392">
        <v>3</v>
      </c>
      <c r="J17392">
        <v>2</v>
      </c>
      <c r="K17392" t="s">
        <v>262</v>
      </c>
      <c r="L17392" t="s">
        <v>16</v>
      </c>
    </row>
    <row r="17393" spans="1:12" x14ac:dyDescent="0.35">
      <c r="A17393" t="s">
        <v>8261</v>
      </c>
      <c r="B17393">
        <f t="shared" si="271"/>
        <v>2009</v>
      </c>
      <c r="C17393" s="1">
        <v>39984</v>
      </c>
      <c r="D17393">
        <v>289</v>
      </c>
      <c r="E17393" t="s">
        <v>66</v>
      </c>
      <c r="F17393">
        <v>188</v>
      </c>
      <c r="G17393" t="s">
        <v>85</v>
      </c>
      <c r="H17393" t="s">
        <v>14</v>
      </c>
      <c r="I17393">
        <v>0</v>
      </c>
      <c r="J17393">
        <v>0</v>
      </c>
      <c r="K17393" t="s">
        <v>262</v>
      </c>
      <c r="L17393" t="s">
        <v>20</v>
      </c>
    </row>
    <row r="17394" spans="1:12" x14ac:dyDescent="0.35">
      <c r="A17394" t="s">
        <v>8262</v>
      </c>
      <c r="B17394">
        <f t="shared" si="271"/>
        <v>2009</v>
      </c>
      <c r="C17394" s="1">
        <v>39985</v>
      </c>
      <c r="D17394">
        <v>167</v>
      </c>
      <c r="E17394" t="s">
        <v>74</v>
      </c>
      <c r="F17394">
        <v>121</v>
      </c>
      <c r="G17394" t="s">
        <v>71</v>
      </c>
      <c r="H17394" t="s">
        <v>14</v>
      </c>
      <c r="I17394">
        <v>1</v>
      </c>
      <c r="J17394">
        <v>2</v>
      </c>
      <c r="K17394" t="s">
        <v>262</v>
      </c>
      <c r="L17394" t="s">
        <v>33</v>
      </c>
    </row>
    <row r="17395" spans="1:12" x14ac:dyDescent="0.35">
      <c r="A17395" t="s">
        <v>8264</v>
      </c>
      <c r="B17395">
        <f t="shared" si="271"/>
        <v>2009</v>
      </c>
      <c r="C17395" s="1">
        <v>39985</v>
      </c>
      <c r="D17395">
        <v>157</v>
      </c>
      <c r="E17395" t="s">
        <v>26</v>
      </c>
      <c r="F17395">
        <v>92</v>
      </c>
      <c r="G17395" t="s">
        <v>83</v>
      </c>
      <c r="H17395" t="s">
        <v>14</v>
      </c>
      <c r="I17395">
        <v>1</v>
      </c>
      <c r="J17395">
        <v>1</v>
      </c>
      <c r="K17395" t="s">
        <v>15</v>
      </c>
      <c r="L17395" t="s">
        <v>20</v>
      </c>
    </row>
    <row r="17396" spans="1:12" x14ac:dyDescent="0.35">
      <c r="A17396" t="s">
        <v>8265</v>
      </c>
      <c r="B17396">
        <f t="shared" si="271"/>
        <v>2009</v>
      </c>
      <c r="C17396" s="1">
        <v>39985</v>
      </c>
      <c r="D17396">
        <v>31</v>
      </c>
      <c r="E17396" t="s">
        <v>18</v>
      </c>
      <c r="F17396">
        <v>170</v>
      </c>
      <c r="G17396" t="s">
        <v>79</v>
      </c>
      <c r="H17396" t="s">
        <v>14</v>
      </c>
      <c r="I17396">
        <v>1</v>
      </c>
      <c r="J17396">
        <v>3</v>
      </c>
      <c r="K17396" t="s">
        <v>262</v>
      </c>
      <c r="L17396" t="s">
        <v>33</v>
      </c>
    </row>
    <row r="17397" spans="1:12" x14ac:dyDescent="0.35">
      <c r="A17397" t="s">
        <v>8269</v>
      </c>
      <c r="B17397">
        <f t="shared" si="271"/>
        <v>2009</v>
      </c>
      <c r="C17397" s="1">
        <v>39999</v>
      </c>
      <c r="D17397">
        <v>234</v>
      </c>
      <c r="E17397" t="s">
        <v>13</v>
      </c>
      <c r="F17397">
        <v>84</v>
      </c>
      <c r="G17397" t="s">
        <v>73</v>
      </c>
      <c r="H17397" t="s">
        <v>14</v>
      </c>
      <c r="I17397">
        <v>0</v>
      </c>
      <c r="J17397">
        <v>3</v>
      </c>
      <c r="K17397" t="s">
        <v>262</v>
      </c>
      <c r="L17397" t="s">
        <v>33</v>
      </c>
    </row>
    <row r="17398" spans="1:12" x14ac:dyDescent="0.35">
      <c r="A17398" t="s">
        <v>8270</v>
      </c>
      <c r="B17398">
        <f t="shared" si="271"/>
        <v>2009</v>
      </c>
      <c r="C17398" s="1">
        <v>40000</v>
      </c>
      <c r="D17398">
        <v>92</v>
      </c>
      <c r="E17398" t="s">
        <v>83</v>
      </c>
      <c r="F17398">
        <v>167</v>
      </c>
      <c r="G17398" t="s">
        <v>74</v>
      </c>
      <c r="H17398" t="s">
        <v>14</v>
      </c>
      <c r="I17398">
        <v>1</v>
      </c>
      <c r="J17398">
        <v>3</v>
      </c>
      <c r="K17398" t="s">
        <v>15</v>
      </c>
      <c r="L17398" t="s">
        <v>33</v>
      </c>
    </row>
    <row r="17399" spans="1:12" x14ac:dyDescent="0.35">
      <c r="A17399" t="s">
        <v>8271</v>
      </c>
      <c r="B17399">
        <f t="shared" si="271"/>
        <v>2009</v>
      </c>
      <c r="C17399" s="1">
        <v>40006</v>
      </c>
      <c r="D17399">
        <v>165</v>
      </c>
      <c r="E17399" t="s">
        <v>31</v>
      </c>
      <c r="F17399">
        <v>179</v>
      </c>
      <c r="G17399" t="s">
        <v>183</v>
      </c>
      <c r="H17399" t="s">
        <v>14</v>
      </c>
      <c r="I17399">
        <v>2</v>
      </c>
      <c r="J17399">
        <v>2</v>
      </c>
      <c r="K17399" t="s">
        <v>15</v>
      </c>
      <c r="L17399" t="s">
        <v>20</v>
      </c>
    </row>
    <row r="17400" spans="1:12" x14ac:dyDescent="0.35">
      <c r="A17400" t="s">
        <v>8272</v>
      </c>
      <c r="B17400">
        <f t="shared" si="271"/>
        <v>2009</v>
      </c>
      <c r="C17400" s="1">
        <v>40036</v>
      </c>
      <c r="D17400">
        <v>103</v>
      </c>
      <c r="E17400" t="s">
        <v>28</v>
      </c>
      <c r="F17400">
        <v>31</v>
      </c>
      <c r="G17400" t="s">
        <v>18</v>
      </c>
      <c r="H17400" t="s">
        <v>14</v>
      </c>
      <c r="I17400">
        <v>1</v>
      </c>
      <c r="J17400">
        <v>1</v>
      </c>
      <c r="K17400" t="s">
        <v>15</v>
      </c>
      <c r="L17400" t="s">
        <v>20</v>
      </c>
    </row>
    <row r="17401" spans="1:12" x14ac:dyDescent="0.35">
      <c r="A17401" t="s">
        <v>11787</v>
      </c>
      <c r="B17401">
        <f t="shared" si="271"/>
        <v>2009</v>
      </c>
      <c r="C17401" s="1">
        <v>40037</v>
      </c>
      <c r="D17401">
        <v>148</v>
      </c>
      <c r="E17401" t="s">
        <v>143</v>
      </c>
      <c r="F17401">
        <v>168</v>
      </c>
      <c r="G17401" t="s">
        <v>1022</v>
      </c>
      <c r="H17401" t="s">
        <v>115</v>
      </c>
      <c r="I17401">
        <v>0</v>
      </c>
      <c r="J17401">
        <v>0</v>
      </c>
      <c r="K17401" t="s">
        <v>15</v>
      </c>
      <c r="L17401" t="s">
        <v>20</v>
      </c>
    </row>
    <row r="17402" spans="1:12" x14ac:dyDescent="0.35">
      <c r="A17402" t="s">
        <v>8273</v>
      </c>
      <c r="B17402">
        <f t="shared" si="271"/>
        <v>2009</v>
      </c>
      <c r="C17402" s="1">
        <v>40037</v>
      </c>
      <c r="D17402">
        <v>92</v>
      </c>
      <c r="E17402" t="s">
        <v>83</v>
      </c>
      <c r="F17402">
        <v>189</v>
      </c>
      <c r="G17402" t="s">
        <v>45</v>
      </c>
      <c r="H17402" t="s">
        <v>14</v>
      </c>
      <c r="I17402">
        <v>0</v>
      </c>
      <c r="J17402">
        <v>1</v>
      </c>
      <c r="K17402" t="s">
        <v>15</v>
      </c>
      <c r="L17402" t="s">
        <v>33</v>
      </c>
    </row>
    <row r="17403" spans="1:12" x14ac:dyDescent="0.35">
      <c r="A17403" t="s">
        <v>8274</v>
      </c>
      <c r="B17403">
        <f t="shared" si="271"/>
        <v>2009</v>
      </c>
      <c r="C17403" s="1">
        <v>40037</v>
      </c>
      <c r="D17403">
        <v>44</v>
      </c>
      <c r="E17403" t="s">
        <v>65</v>
      </c>
      <c r="F17403">
        <v>170</v>
      </c>
      <c r="G17403" t="s">
        <v>79</v>
      </c>
      <c r="H17403" t="s">
        <v>14</v>
      </c>
      <c r="I17403">
        <v>0</v>
      </c>
      <c r="J17403">
        <v>3</v>
      </c>
      <c r="K17403" t="s">
        <v>15</v>
      </c>
      <c r="L17403" t="s">
        <v>33</v>
      </c>
    </row>
    <row r="17404" spans="1:12" x14ac:dyDescent="0.35">
      <c r="A17404" t="s">
        <v>8275</v>
      </c>
      <c r="B17404">
        <f t="shared" si="271"/>
        <v>2009</v>
      </c>
      <c r="C17404" s="1">
        <v>40037</v>
      </c>
      <c r="D17404">
        <v>64</v>
      </c>
      <c r="E17404" t="s">
        <v>41</v>
      </c>
      <c r="F17404">
        <v>188</v>
      </c>
      <c r="G17404" t="s">
        <v>85</v>
      </c>
      <c r="H17404" t="s">
        <v>14</v>
      </c>
      <c r="I17404">
        <v>1</v>
      </c>
      <c r="J17404">
        <v>1</v>
      </c>
      <c r="K17404" t="s">
        <v>15</v>
      </c>
      <c r="L17404" t="s">
        <v>20</v>
      </c>
    </row>
    <row r="17405" spans="1:12" x14ac:dyDescent="0.35">
      <c r="A17405" t="s">
        <v>8276</v>
      </c>
      <c r="B17405">
        <f t="shared" si="271"/>
        <v>2009</v>
      </c>
      <c r="C17405" s="1">
        <v>40037</v>
      </c>
      <c r="D17405">
        <v>284</v>
      </c>
      <c r="E17405" t="s">
        <v>77</v>
      </c>
      <c r="F17405">
        <v>234</v>
      </c>
      <c r="G17405" t="s">
        <v>13</v>
      </c>
      <c r="H17405" t="s">
        <v>14</v>
      </c>
      <c r="I17405">
        <v>2</v>
      </c>
      <c r="J17405">
        <v>1</v>
      </c>
      <c r="K17405" t="s">
        <v>15</v>
      </c>
      <c r="L17405" t="s">
        <v>16</v>
      </c>
    </row>
    <row r="17406" spans="1:12" x14ac:dyDescent="0.35">
      <c r="A17406" t="s">
        <v>8278</v>
      </c>
      <c r="B17406">
        <f t="shared" si="271"/>
        <v>2009</v>
      </c>
      <c r="C17406" s="1">
        <v>40037</v>
      </c>
      <c r="D17406">
        <v>10</v>
      </c>
      <c r="E17406" t="s">
        <v>36</v>
      </c>
      <c r="F17406">
        <v>289</v>
      </c>
      <c r="G17406" t="s">
        <v>66</v>
      </c>
      <c r="H17406" t="s">
        <v>14</v>
      </c>
      <c r="I17406">
        <v>2</v>
      </c>
      <c r="J17406">
        <v>0</v>
      </c>
      <c r="K17406" t="s">
        <v>15</v>
      </c>
      <c r="L17406" t="s">
        <v>16</v>
      </c>
    </row>
    <row r="17407" spans="1:12" x14ac:dyDescent="0.35">
      <c r="A17407" t="s">
        <v>8279</v>
      </c>
      <c r="B17407">
        <f t="shared" si="271"/>
        <v>2009</v>
      </c>
      <c r="C17407" s="1">
        <v>40037</v>
      </c>
      <c r="D17407">
        <v>140</v>
      </c>
      <c r="E17407" t="s">
        <v>56</v>
      </c>
      <c r="F17407">
        <v>292</v>
      </c>
      <c r="G17407" t="s">
        <v>50</v>
      </c>
      <c r="H17407" t="s">
        <v>14</v>
      </c>
      <c r="I17407">
        <v>0</v>
      </c>
      <c r="J17407">
        <v>0</v>
      </c>
      <c r="K17407" t="s">
        <v>15</v>
      </c>
      <c r="L17407" t="s">
        <v>20</v>
      </c>
    </row>
    <row r="17408" spans="1:12" x14ac:dyDescent="0.35">
      <c r="A17408" t="s">
        <v>8280</v>
      </c>
      <c r="B17408">
        <f t="shared" si="271"/>
        <v>2009</v>
      </c>
      <c r="C17408" s="1">
        <v>40037</v>
      </c>
      <c r="D17408">
        <v>157</v>
      </c>
      <c r="E17408" t="s">
        <v>26</v>
      </c>
      <c r="F17408">
        <v>325</v>
      </c>
      <c r="G17408" t="s">
        <v>266</v>
      </c>
      <c r="H17408" t="s">
        <v>14</v>
      </c>
      <c r="I17408">
        <v>1</v>
      </c>
      <c r="J17408">
        <v>1</v>
      </c>
      <c r="K17408" t="s">
        <v>15</v>
      </c>
      <c r="L17408" t="s">
        <v>20</v>
      </c>
    </row>
    <row r="17409" spans="1:12" x14ac:dyDescent="0.35">
      <c r="A17409" t="s">
        <v>11788</v>
      </c>
      <c r="B17409">
        <f t="shared" si="271"/>
        <v>2009</v>
      </c>
      <c r="C17409" s="1">
        <v>40037</v>
      </c>
      <c r="D17409">
        <v>47</v>
      </c>
      <c r="E17409" t="s">
        <v>68</v>
      </c>
      <c r="F17409">
        <v>19</v>
      </c>
      <c r="G17409" t="s">
        <v>1081</v>
      </c>
      <c r="H17409" t="s">
        <v>172</v>
      </c>
      <c r="I17409">
        <v>2</v>
      </c>
      <c r="J17409">
        <v>0</v>
      </c>
      <c r="K17409" t="s">
        <v>15</v>
      </c>
      <c r="L17409" t="s">
        <v>16</v>
      </c>
    </row>
    <row r="17410" spans="1:12" x14ac:dyDescent="0.35">
      <c r="A17410" t="s">
        <v>8282</v>
      </c>
      <c r="B17410">
        <f t="shared" si="271"/>
        <v>2009</v>
      </c>
      <c r="C17410" s="1">
        <v>40037</v>
      </c>
      <c r="D17410">
        <v>255</v>
      </c>
      <c r="E17410" t="s">
        <v>44</v>
      </c>
      <c r="F17410">
        <v>82</v>
      </c>
      <c r="G17410" t="s">
        <v>59</v>
      </c>
      <c r="H17410" t="s">
        <v>14</v>
      </c>
      <c r="I17410">
        <v>2</v>
      </c>
      <c r="J17410">
        <v>1</v>
      </c>
      <c r="K17410" t="s">
        <v>15</v>
      </c>
      <c r="L17410" t="s">
        <v>16</v>
      </c>
    </row>
    <row r="17411" spans="1:12" x14ac:dyDescent="0.35">
      <c r="A17411" t="s">
        <v>8283</v>
      </c>
      <c r="B17411">
        <f t="shared" ref="B17411:B17474" si="272">YEAR(C17411)</f>
        <v>2009</v>
      </c>
      <c r="C17411" s="1">
        <v>40037</v>
      </c>
      <c r="D17411">
        <v>121</v>
      </c>
      <c r="E17411" t="s">
        <v>71</v>
      </c>
      <c r="F17411">
        <v>84</v>
      </c>
      <c r="G17411" t="s">
        <v>73</v>
      </c>
      <c r="H17411" t="s">
        <v>14</v>
      </c>
      <c r="I17411">
        <v>3</v>
      </c>
      <c r="J17411">
        <v>3</v>
      </c>
      <c r="K17411" t="s">
        <v>15</v>
      </c>
      <c r="L17411" t="s">
        <v>20</v>
      </c>
    </row>
    <row r="17412" spans="1:12" x14ac:dyDescent="0.35">
      <c r="A17412" t="s">
        <v>8284</v>
      </c>
      <c r="B17412">
        <f t="shared" si="272"/>
        <v>2009</v>
      </c>
      <c r="C17412" s="1">
        <v>40037</v>
      </c>
      <c r="D17412">
        <v>323</v>
      </c>
      <c r="E17412" t="s">
        <v>25</v>
      </c>
      <c r="F17412">
        <v>110</v>
      </c>
      <c r="G17412" t="s">
        <v>35</v>
      </c>
      <c r="H17412" t="s">
        <v>14</v>
      </c>
      <c r="I17412">
        <v>1</v>
      </c>
      <c r="J17412">
        <v>4</v>
      </c>
      <c r="K17412" t="s">
        <v>15</v>
      </c>
      <c r="L17412" t="s">
        <v>33</v>
      </c>
    </row>
    <row r="17413" spans="1:12" x14ac:dyDescent="0.35">
      <c r="A17413" t="s">
        <v>11789</v>
      </c>
      <c r="B17413">
        <f t="shared" si="272"/>
        <v>2009</v>
      </c>
      <c r="C17413" s="1">
        <v>40051</v>
      </c>
      <c r="D17413">
        <v>148</v>
      </c>
      <c r="E17413" t="s">
        <v>143</v>
      </c>
      <c r="F17413">
        <v>23</v>
      </c>
      <c r="G17413" t="s">
        <v>779</v>
      </c>
      <c r="H17413" t="s">
        <v>115</v>
      </c>
      <c r="I17413">
        <v>1</v>
      </c>
      <c r="J17413">
        <v>2</v>
      </c>
      <c r="K17413" t="s">
        <v>15</v>
      </c>
      <c r="L17413" t="s">
        <v>33</v>
      </c>
    </row>
    <row r="17414" spans="1:12" x14ac:dyDescent="0.35">
      <c r="A17414" t="s">
        <v>11790</v>
      </c>
      <c r="B17414">
        <f t="shared" si="272"/>
        <v>2009</v>
      </c>
      <c r="C17414" s="1">
        <v>40060</v>
      </c>
      <c r="D17414">
        <v>50</v>
      </c>
      <c r="E17414" t="s">
        <v>82</v>
      </c>
      <c r="F17414">
        <v>171</v>
      </c>
      <c r="G17414" t="s">
        <v>1356</v>
      </c>
      <c r="H17414" t="s">
        <v>172</v>
      </c>
      <c r="I17414">
        <v>2</v>
      </c>
      <c r="J17414">
        <v>0</v>
      </c>
      <c r="K17414" t="s">
        <v>15</v>
      </c>
      <c r="L17414" t="s">
        <v>16</v>
      </c>
    </row>
    <row r="17415" spans="1:12" x14ac:dyDescent="0.35">
      <c r="A17415" t="s">
        <v>8285</v>
      </c>
      <c r="B17415">
        <f t="shared" si="272"/>
        <v>2009</v>
      </c>
      <c r="C17415" s="1">
        <v>40061</v>
      </c>
      <c r="D17415">
        <v>121</v>
      </c>
      <c r="E17415" t="s">
        <v>71</v>
      </c>
      <c r="F17415">
        <v>167</v>
      </c>
      <c r="G17415" t="s">
        <v>74</v>
      </c>
      <c r="H17415" t="s">
        <v>14</v>
      </c>
      <c r="I17415">
        <v>1</v>
      </c>
      <c r="J17415">
        <v>2</v>
      </c>
      <c r="K17415" t="s">
        <v>262</v>
      </c>
      <c r="L17415" t="s">
        <v>33</v>
      </c>
    </row>
    <row r="17416" spans="1:12" x14ac:dyDescent="0.35">
      <c r="A17416" t="s">
        <v>8286</v>
      </c>
      <c r="B17416">
        <f t="shared" si="272"/>
        <v>2009</v>
      </c>
      <c r="C17416" s="1">
        <v>40061</v>
      </c>
      <c r="D17416">
        <v>92</v>
      </c>
      <c r="E17416" t="s">
        <v>83</v>
      </c>
      <c r="F17416">
        <v>191</v>
      </c>
      <c r="G17416" t="s">
        <v>69</v>
      </c>
      <c r="H17416" t="s">
        <v>14</v>
      </c>
      <c r="I17416">
        <v>1</v>
      </c>
      <c r="J17416">
        <v>1</v>
      </c>
      <c r="K17416" t="s">
        <v>15</v>
      </c>
      <c r="L17416" t="s">
        <v>20</v>
      </c>
    </row>
    <row r="17417" spans="1:12" x14ac:dyDescent="0.35">
      <c r="A17417" t="s">
        <v>8287</v>
      </c>
      <c r="B17417">
        <f t="shared" si="272"/>
        <v>2009</v>
      </c>
      <c r="C17417" s="1">
        <v>40061</v>
      </c>
      <c r="D17417">
        <v>84</v>
      </c>
      <c r="E17417" t="s">
        <v>73</v>
      </c>
      <c r="F17417">
        <v>234</v>
      </c>
      <c r="G17417" t="s">
        <v>13</v>
      </c>
      <c r="H17417" t="s">
        <v>14</v>
      </c>
      <c r="I17417">
        <v>1</v>
      </c>
      <c r="J17417">
        <v>0</v>
      </c>
      <c r="K17417" t="s">
        <v>262</v>
      </c>
      <c r="L17417" t="s">
        <v>16</v>
      </c>
    </row>
    <row r="17418" spans="1:12" x14ac:dyDescent="0.35">
      <c r="A17418" t="s">
        <v>8288</v>
      </c>
      <c r="B17418">
        <f t="shared" si="272"/>
        <v>2009</v>
      </c>
      <c r="C17418" s="1">
        <v>40061</v>
      </c>
      <c r="D17418">
        <v>44</v>
      </c>
      <c r="E17418" t="s">
        <v>65</v>
      </c>
      <c r="F17418">
        <v>140</v>
      </c>
      <c r="G17418" t="s">
        <v>56</v>
      </c>
      <c r="H17418" t="s">
        <v>14</v>
      </c>
      <c r="I17418">
        <v>0</v>
      </c>
      <c r="J17418">
        <v>5</v>
      </c>
      <c r="K17418" t="s">
        <v>262</v>
      </c>
      <c r="L17418" t="s">
        <v>33</v>
      </c>
    </row>
    <row r="17419" spans="1:12" x14ac:dyDescent="0.35">
      <c r="A17419" t="s">
        <v>8289</v>
      </c>
      <c r="B17419">
        <f t="shared" si="272"/>
        <v>2009</v>
      </c>
      <c r="C17419" s="1">
        <v>40061</v>
      </c>
      <c r="D17419">
        <v>255</v>
      </c>
      <c r="E17419" t="s">
        <v>44</v>
      </c>
      <c r="F17419">
        <v>10</v>
      </c>
      <c r="G17419" t="s">
        <v>36</v>
      </c>
      <c r="H17419" t="s">
        <v>14</v>
      </c>
      <c r="I17419">
        <v>1</v>
      </c>
      <c r="J17419">
        <v>1</v>
      </c>
      <c r="K17419" t="s">
        <v>15</v>
      </c>
      <c r="L17419" t="s">
        <v>20</v>
      </c>
    </row>
    <row r="17420" spans="1:12" x14ac:dyDescent="0.35">
      <c r="A17420" t="s">
        <v>8290</v>
      </c>
      <c r="B17420">
        <f t="shared" si="272"/>
        <v>2009</v>
      </c>
      <c r="C17420" s="1">
        <v>40061</v>
      </c>
      <c r="D17420">
        <v>47</v>
      </c>
      <c r="E17420" t="s">
        <v>68</v>
      </c>
      <c r="F17420">
        <v>103</v>
      </c>
      <c r="G17420" t="s">
        <v>28</v>
      </c>
      <c r="H17420" t="s">
        <v>14</v>
      </c>
      <c r="I17420">
        <v>2</v>
      </c>
      <c r="J17420">
        <v>0</v>
      </c>
      <c r="K17420" t="s">
        <v>262</v>
      </c>
      <c r="L17420" t="s">
        <v>16</v>
      </c>
    </row>
    <row r="17421" spans="1:12" x14ac:dyDescent="0.35">
      <c r="A17421" t="s">
        <v>11791</v>
      </c>
      <c r="B17421">
        <f t="shared" si="272"/>
        <v>2009</v>
      </c>
      <c r="C17421" s="1">
        <v>40061</v>
      </c>
      <c r="D17421">
        <v>268</v>
      </c>
      <c r="E17421" t="s">
        <v>47</v>
      </c>
      <c r="F17421">
        <v>109</v>
      </c>
      <c r="G17421" t="s">
        <v>1090</v>
      </c>
      <c r="H17421" t="s">
        <v>172</v>
      </c>
      <c r="I17421">
        <v>0</v>
      </c>
      <c r="J17421">
        <v>2</v>
      </c>
      <c r="K17421" t="s">
        <v>15</v>
      </c>
      <c r="L17421" t="s">
        <v>33</v>
      </c>
    </row>
    <row r="17422" spans="1:12" x14ac:dyDescent="0.35">
      <c r="A17422" t="s">
        <v>8291</v>
      </c>
      <c r="B17422">
        <f t="shared" si="272"/>
        <v>2009</v>
      </c>
      <c r="C17422" s="1">
        <v>40062</v>
      </c>
      <c r="D17422">
        <v>148</v>
      </c>
      <c r="E17422" t="s">
        <v>143</v>
      </c>
      <c r="F17422">
        <v>189</v>
      </c>
      <c r="G17422" t="s">
        <v>45</v>
      </c>
      <c r="H17422" t="s">
        <v>14</v>
      </c>
      <c r="I17422">
        <v>0</v>
      </c>
      <c r="J17422">
        <v>1</v>
      </c>
      <c r="K17422" t="s">
        <v>262</v>
      </c>
      <c r="L17422" t="s">
        <v>33</v>
      </c>
    </row>
    <row r="17423" spans="1:12" x14ac:dyDescent="0.35">
      <c r="A17423" t="s">
        <v>8292</v>
      </c>
      <c r="B17423">
        <f t="shared" si="272"/>
        <v>2009</v>
      </c>
      <c r="C17423" s="1">
        <v>40062</v>
      </c>
      <c r="D17423">
        <v>188</v>
      </c>
      <c r="E17423" t="s">
        <v>85</v>
      </c>
      <c r="F17423">
        <v>289</v>
      </c>
      <c r="G17423" t="s">
        <v>66</v>
      </c>
      <c r="H17423" t="s">
        <v>14</v>
      </c>
      <c r="I17423">
        <v>1</v>
      </c>
      <c r="J17423">
        <v>1</v>
      </c>
      <c r="K17423" t="s">
        <v>262</v>
      </c>
      <c r="L17423" t="s">
        <v>20</v>
      </c>
    </row>
    <row r="17424" spans="1:12" x14ac:dyDescent="0.35">
      <c r="A17424" t="s">
        <v>8293</v>
      </c>
      <c r="B17424">
        <f t="shared" si="272"/>
        <v>2009</v>
      </c>
      <c r="C17424" s="1">
        <v>40062</v>
      </c>
      <c r="D17424">
        <v>292</v>
      </c>
      <c r="E17424" t="s">
        <v>50</v>
      </c>
      <c r="F17424">
        <v>198</v>
      </c>
      <c r="G17424" t="s">
        <v>62</v>
      </c>
      <c r="H17424" t="s">
        <v>14</v>
      </c>
      <c r="I17424">
        <v>2</v>
      </c>
      <c r="J17424">
        <v>2</v>
      </c>
      <c r="K17424" t="s">
        <v>262</v>
      </c>
      <c r="L17424" t="s">
        <v>20</v>
      </c>
    </row>
    <row r="17425" spans="1:12" x14ac:dyDescent="0.35">
      <c r="A17425" t="s">
        <v>8294</v>
      </c>
      <c r="B17425">
        <f t="shared" si="272"/>
        <v>2009</v>
      </c>
      <c r="C17425" s="1">
        <v>40062</v>
      </c>
      <c r="D17425">
        <v>274</v>
      </c>
      <c r="E17425" t="s">
        <v>29</v>
      </c>
      <c r="F17425">
        <v>110</v>
      </c>
      <c r="G17425" t="s">
        <v>35</v>
      </c>
      <c r="H17425" t="s">
        <v>14</v>
      </c>
      <c r="I17425">
        <v>0</v>
      </c>
      <c r="J17425">
        <v>2</v>
      </c>
      <c r="K17425" t="s">
        <v>262</v>
      </c>
      <c r="L17425" t="s">
        <v>33</v>
      </c>
    </row>
    <row r="17426" spans="1:12" x14ac:dyDescent="0.35">
      <c r="A17426" t="s">
        <v>8295</v>
      </c>
      <c r="B17426">
        <f t="shared" si="272"/>
        <v>2009</v>
      </c>
      <c r="C17426" s="1">
        <v>40062</v>
      </c>
      <c r="D17426">
        <v>323</v>
      </c>
      <c r="E17426" t="s">
        <v>25</v>
      </c>
      <c r="F17426">
        <v>6</v>
      </c>
      <c r="G17426" t="s">
        <v>38</v>
      </c>
      <c r="H17426" t="s">
        <v>14</v>
      </c>
      <c r="I17426">
        <v>0</v>
      </c>
      <c r="J17426">
        <v>1</v>
      </c>
      <c r="K17426" t="s">
        <v>262</v>
      </c>
      <c r="L17426" t="s">
        <v>33</v>
      </c>
    </row>
    <row r="17427" spans="1:12" x14ac:dyDescent="0.35">
      <c r="A17427" t="s">
        <v>8296</v>
      </c>
      <c r="B17427">
        <f t="shared" si="272"/>
        <v>2009</v>
      </c>
      <c r="C17427" s="1">
        <v>40062</v>
      </c>
      <c r="D17427">
        <v>170</v>
      </c>
      <c r="E17427" t="s">
        <v>79</v>
      </c>
      <c r="F17427">
        <v>31</v>
      </c>
      <c r="G17427" t="s">
        <v>18</v>
      </c>
      <c r="H17427" t="s">
        <v>14</v>
      </c>
      <c r="I17427">
        <v>1</v>
      </c>
      <c r="J17427">
        <v>1</v>
      </c>
      <c r="K17427" t="s">
        <v>262</v>
      </c>
      <c r="L17427" t="s">
        <v>20</v>
      </c>
    </row>
    <row r="17428" spans="1:12" x14ac:dyDescent="0.35">
      <c r="A17428" t="s">
        <v>11792</v>
      </c>
      <c r="B17428">
        <f t="shared" si="272"/>
        <v>2009</v>
      </c>
      <c r="C17428" s="1">
        <v>40064</v>
      </c>
      <c r="D17428">
        <v>268</v>
      </c>
      <c r="E17428" t="s">
        <v>47</v>
      </c>
      <c r="F17428">
        <v>227</v>
      </c>
      <c r="G17428" t="s">
        <v>1028</v>
      </c>
      <c r="H17428" t="s">
        <v>172</v>
      </c>
      <c r="I17428">
        <v>0</v>
      </c>
      <c r="J17428">
        <v>1</v>
      </c>
      <c r="K17428" t="s">
        <v>15</v>
      </c>
      <c r="L17428" t="s">
        <v>33</v>
      </c>
    </row>
    <row r="17429" spans="1:12" x14ac:dyDescent="0.35">
      <c r="A17429" t="s">
        <v>11793</v>
      </c>
      <c r="B17429">
        <f t="shared" si="272"/>
        <v>2009</v>
      </c>
      <c r="C17429" s="1">
        <v>40065</v>
      </c>
      <c r="D17429">
        <v>110</v>
      </c>
      <c r="E17429" t="s">
        <v>35</v>
      </c>
      <c r="F17429">
        <v>142</v>
      </c>
      <c r="G17429" t="s">
        <v>1045</v>
      </c>
      <c r="H17429" t="s">
        <v>115</v>
      </c>
      <c r="I17429">
        <v>3</v>
      </c>
      <c r="J17429">
        <v>4</v>
      </c>
      <c r="K17429" t="s">
        <v>15</v>
      </c>
      <c r="L17429" t="s">
        <v>33</v>
      </c>
    </row>
    <row r="17430" spans="1:12" x14ac:dyDescent="0.35">
      <c r="A17430" t="s">
        <v>8297</v>
      </c>
      <c r="B17430">
        <f t="shared" si="272"/>
        <v>2009</v>
      </c>
      <c r="C17430" s="1">
        <v>40065</v>
      </c>
      <c r="D17430">
        <v>50</v>
      </c>
      <c r="E17430" t="s">
        <v>82</v>
      </c>
      <c r="F17430">
        <v>10</v>
      </c>
      <c r="G17430" t="s">
        <v>36</v>
      </c>
      <c r="H17430" t="s">
        <v>14</v>
      </c>
      <c r="I17430">
        <v>1</v>
      </c>
      <c r="J17430">
        <v>1</v>
      </c>
      <c r="K17430" t="s">
        <v>15</v>
      </c>
      <c r="L17430" t="s">
        <v>20</v>
      </c>
    </row>
    <row r="17431" spans="1:12" x14ac:dyDescent="0.35">
      <c r="A17431" t="s">
        <v>8298</v>
      </c>
      <c r="B17431">
        <f t="shared" si="272"/>
        <v>2009</v>
      </c>
      <c r="C17431" s="1">
        <v>40065</v>
      </c>
      <c r="D17431">
        <v>103</v>
      </c>
      <c r="E17431" t="s">
        <v>28</v>
      </c>
      <c r="F17431">
        <v>47</v>
      </c>
      <c r="G17431" t="s">
        <v>68</v>
      </c>
      <c r="H17431" t="s">
        <v>14</v>
      </c>
      <c r="I17431">
        <v>1</v>
      </c>
      <c r="J17431">
        <v>2</v>
      </c>
      <c r="K17431" t="s">
        <v>262</v>
      </c>
      <c r="L17431" t="s">
        <v>33</v>
      </c>
    </row>
    <row r="17432" spans="1:12" x14ac:dyDescent="0.35">
      <c r="A17432" t="s">
        <v>11794</v>
      </c>
      <c r="B17432">
        <f t="shared" si="272"/>
        <v>2009</v>
      </c>
      <c r="C17432" s="1">
        <v>40067</v>
      </c>
      <c r="D17432">
        <v>157</v>
      </c>
      <c r="E17432" t="s">
        <v>26</v>
      </c>
      <c r="F17432">
        <v>168</v>
      </c>
      <c r="G17432" t="s">
        <v>1022</v>
      </c>
      <c r="H17432" t="s">
        <v>115</v>
      </c>
      <c r="I17432">
        <v>0</v>
      </c>
      <c r="J17432">
        <v>5</v>
      </c>
      <c r="K17432" t="s">
        <v>15</v>
      </c>
      <c r="L17432" t="s">
        <v>33</v>
      </c>
    </row>
    <row r="17433" spans="1:12" x14ac:dyDescent="0.35">
      <c r="A17433" t="s">
        <v>8299</v>
      </c>
      <c r="B17433">
        <f t="shared" si="272"/>
        <v>2009</v>
      </c>
      <c r="C17433" s="1">
        <v>40075</v>
      </c>
      <c r="D17433">
        <v>165</v>
      </c>
      <c r="E17433" t="s">
        <v>31</v>
      </c>
      <c r="F17433">
        <v>268</v>
      </c>
      <c r="G17433" t="s">
        <v>47</v>
      </c>
      <c r="H17433" t="s">
        <v>14</v>
      </c>
      <c r="I17433">
        <v>0</v>
      </c>
      <c r="J17433">
        <v>1</v>
      </c>
      <c r="K17433" t="s">
        <v>15</v>
      </c>
      <c r="L17433" t="s">
        <v>33</v>
      </c>
    </row>
    <row r="17434" spans="1:12" x14ac:dyDescent="0.35">
      <c r="A17434" t="s">
        <v>11795</v>
      </c>
      <c r="B17434">
        <f t="shared" si="272"/>
        <v>2009</v>
      </c>
      <c r="C17434" s="1">
        <v>40086</v>
      </c>
      <c r="D17434">
        <v>110</v>
      </c>
      <c r="E17434" t="s">
        <v>35</v>
      </c>
      <c r="F17434">
        <v>14</v>
      </c>
      <c r="G17434" t="s">
        <v>830</v>
      </c>
      <c r="H17434" t="s">
        <v>87</v>
      </c>
      <c r="I17434">
        <v>0</v>
      </c>
      <c r="J17434">
        <v>2</v>
      </c>
      <c r="K17434" t="s">
        <v>15</v>
      </c>
      <c r="L17434" t="s">
        <v>33</v>
      </c>
    </row>
    <row r="17435" spans="1:12" x14ac:dyDescent="0.35">
      <c r="A17435" t="s">
        <v>11796</v>
      </c>
      <c r="B17435">
        <f t="shared" si="272"/>
        <v>2009</v>
      </c>
      <c r="C17435" s="1">
        <v>40086</v>
      </c>
      <c r="D17435">
        <v>38</v>
      </c>
      <c r="E17435" t="s">
        <v>54</v>
      </c>
      <c r="F17435">
        <v>61</v>
      </c>
      <c r="G17435" t="s">
        <v>959</v>
      </c>
      <c r="H17435" t="s">
        <v>115</v>
      </c>
      <c r="I17435">
        <v>1</v>
      </c>
      <c r="J17435">
        <v>4</v>
      </c>
      <c r="K17435" t="s">
        <v>15</v>
      </c>
      <c r="L17435" t="s">
        <v>33</v>
      </c>
    </row>
    <row r="17436" spans="1:12" x14ac:dyDescent="0.35">
      <c r="A17436" t="s">
        <v>8300</v>
      </c>
      <c r="B17436">
        <f t="shared" si="272"/>
        <v>2009</v>
      </c>
      <c r="C17436" s="1">
        <v>40088</v>
      </c>
      <c r="D17436">
        <v>178</v>
      </c>
      <c r="E17436" t="s">
        <v>113</v>
      </c>
      <c r="F17436">
        <v>84</v>
      </c>
      <c r="G17436" t="s">
        <v>73</v>
      </c>
      <c r="H17436" t="s">
        <v>14</v>
      </c>
      <c r="I17436">
        <v>0</v>
      </c>
      <c r="J17436">
        <v>4</v>
      </c>
      <c r="K17436" t="s">
        <v>15</v>
      </c>
      <c r="L17436" t="s">
        <v>33</v>
      </c>
    </row>
    <row r="17437" spans="1:12" x14ac:dyDescent="0.35">
      <c r="A17437" t="s">
        <v>11797</v>
      </c>
      <c r="B17437">
        <f t="shared" si="272"/>
        <v>2009</v>
      </c>
      <c r="C17437" s="1">
        <v>40091</v>
      </c>
      <c r="D17437">
        <v>159</v>
      </c>
      <c r="E17437" t="s">
        <v>51</v>
      </c>
      <c r="F17437">
        <v>152</v>
      </c>
      <c r="G17437" t="s">
        <v>850</v>
      </c>
      <c r="H17437" t="s">
        <v>115</v>
      </c>
      <c r="I17437">
        <v>1</v>
      </c>
      <c r="J17437">
        <v>1</v>
      </c>
      <c r="K17437" t="s">
        <v>15</v>
      </c>
      <c r="L17437" t="s">
        <v>20</v>
      </c>
    </row>
    <row r="17438" spans="1:12" x14ac:dyDescent="0.35">
      <c r="A17438" t="s">
        <v>8301</v>
      </c>
      <c r="B17438">
        <f t="shared" si="272"/>
        <v>2009</v>
      </c>
      <c r="C17438" s="1">
        <v>40096</v>
      </c>
      <c r="D17438">
        <v>140</v>
      </c>
      <c r="E17438" t="s">
        <v>56</v>
      </c>
      <c r="F17438">
        <v>167</v>
      </c>
      <c r="G17438" t="s">
        <v>74</v>
      </c>
      <c r="H17438" t="s">
        <v>14</v>
      </c>
      <c r="I17438">
        <v>1</v>
      </c>
      <c r="J17438">
        <v>1</v>
      </c>
      <c r="K17438" t="s">
        <v>262</v>
      </c>
      <c r="L17438" t="s">
        <v>20</v>
      </c>
    </row>
    <row r="17439" spans="1:12" x14ac:dyDescent="0.35">
      <c r="A17439" t="s">
        <v>11798</v>
      </c>
      <c r="B17439">
        <f t="shared" si="272"/>
        <v>2009</v>
      </c>
      <c r="C17439" s="1">
        <v>40096</v>
      </c>
      <c r="D17439">
        <v>10</v>
      </c>
      <c r="E17439" t="s">
        <v>36</v>
      </c>
      <c r="F17439">
        <v>171</v>
      </c>
      <c r="G17439" t="s">
        <v>1356</v>
      </c>
      <c r="H17439" t="s">
        <v>172</v>
      </c>
      <c r="I17439">
        <v>2</v>
      </c>
      <c r="J17439">
        <v>1</v>
      </c>
      <c r="K17439" t="s">
        <v>15</v>
      </c>
      <c r="L17439" t="s">
        <v>16</v>
      </c>
    </row>
    <row r="17440" spans="1:12" x14ac:dyDescent="0.35">
      <c r="A17440" t="s">
        <v>8302</v>
      </c>
      <c r="B17440">
        <f t="shared" si="272"/>
        <v>2009</v>
      </c>
      <c r="C17440" s="1">
        <v>40096</v>
      </c>
      <c r="D17440">
        <v>84</v>
      </c>
      <c r="E17440" t="s">
        <v>73</v>
      </c>
      <c r="F17440">
        <v>323</v>
      </c>
      <c r="G17440" t="s">
        <v>25</v>
      </c>
      <c r="H17440" t="s">
        <v>14</v>
      </c>
      <c r="I17440">
        <v>1</v>
      </c>
      <c r="J17440">
        <v>0</v>
      </c>
      <c r="K17440" t="s">
        <v>262</v>
      </c>
      <c r="L17440" t="s">
        <v>16</v>
      </c>
    </row>
    <row r="17441" spans="1:12" x14ac:dyDescent="0.35">
      <c r="A17441" t="s">
        <v>11799</v>
      </c>
      <c r="B17441">
        <f t="shared" si="272"/>
        <v>2009</v>
      </c>
      <c r="C17441" s="1">
        <v>40096</v>
      </c>
      <c r="D17441">
        <v>268</v>
      </c>
      <c r="E17441" t="s">
        <v>47</v>
      </c>
      <c r="F17441">
        <v>206</v>
      </c>
      <c r="G17441" t="s">
        <v>1128</v>
      </c>
      <c r="H17441" t="s">
        <v>172</v>
      </c>
      <c r="I17441">
        <v>0</v>
      </c>
      <c r="J17441">
        <v>1</v>
      </c>
      <c r="K17441" t="s">
        <v>15</v>
      </c>
      <c r="L17441" t="s">
        <v>33</v>
      </c>
    </row>
    <row r="17442" spans="1:12" x14ac:dyDescent="0.35">
      <c r="A17442" t="s">
        <v>8303</v>
      </c>
      <c r="B17442">
        <f t="shared" si="272"/>
        <v>2009</v>
      </c>
      <c r="C17442" s="1">
        <v>40096</v>
      </c>
      <c r="D17442">
        <v>188</v>
      </c>
      <c r="E17442" t="s">
        <v>85</v>
      </c>
      <c r="F17442">
        <v>103</v>
      </c>
      <c r="G17442" t="s">
        <v>28</v>
      </c>
      <c r="H17442" t="s">
        <v>14</v>
      </c>
      <c r="I17442">
        <v>1</v>
      </c>
      <c r="J17442">
        <v>3</v>
      </c>
      <c r="K17442" t="s">
        <v>262</v>
      </c>
      <c r="L17442" t="s">
        <v>33</v>
      </c>
    </row>
    <row r="17443" spans="1:12" x14ac:dyDescent="0.35">
      <c r="A17443" t="s">
        <v>8304</v>
      </c>
      <c r="B17443">
        <f t="shared" si="272"/>
        <v>2009</v>
      </c>
      <c r="C17443" s="1">
        <v>40096</v>
      </c>
      <c r="D17443">
        <v>289</v>
      </c>
      <c r="E17443" t="s">
        <v>66</v>
      </c>
      <c r="F17443">
        <v>47</v>
      </c>
      <c r="G17443" t="s">
        <v>68</v>
      </c>
      <c r="H17443" t="s">
        <v>14</v>
      </c>
      <c r="I17443">
        <v>0</v>
      </c>
      <c r="J17443">
        <v>3</v>
      </c>
      <c r="K17443" t="s">
        <v>262</v>
      </c>
      <c r="L17443" t="s">
        <v>33</v>
      </c>
    </row>
    <row r="17444" spans="1:12" x14ac:dyDescent="0.35">
      <c r="A17444" t="s">
        <v>8305</v>
      </c>
      <c r="B17444">
        <f t="shared" si="272"/>
        <v>2009</v>
      </c>
      <c r="C17444" s="1">
        <v>40097</v>
      </c>
      <c r="D17444">
        <v>189</v>
      </c>
      <c r="E17444" t="s">
        <v>45</v>
      </c>
      <c r="F17444">
        <v>198</v>
      </c>
      <c r="G17444" t="s">
        <v>62</v>
      </c>
      <c r="H17444" t="s">
        <v>14</v>
      </c>
      <c r="I17444">
        <v>0</v>
      </c>
      <c r="J17444">
        <v>1</v>
      </c>
      <c r="K17444" t="s">
        <v>262</v>
      </c>
      <c r="L17444" t="s">
        <v>33</v>
      </c>
    </row>
    <row r="17445" spans="1:12" x14ac:dyDescent="0.35">
      <c r="A17445" t="s">
        <v>8306</v>
      </c>
      <c r="B17445">
        <f t="shared" si="272"/>
        <v>2009</v>
      </c>
      <c r="C17445" s="1">
        <v>40097</v>
      </c>
      <c r="D17445">
        <v>148</v>
      </c>
      <c r="E17445" t="s">
        <v>143</v>
      </c>
      <c r="F17445">
        <v>292</v>
      </c>
      <c r="G17445" t="s">
        <v>50</v>
      </c>
      <c r="H17445" t="s">
        <v>14</v>
      </c>
      <c r="I17445">
        <v>0</v>
      </c>
      <c r="J17445">
        <v>1</v>
      </c>
      <c r="K17445" t="s">
        <v>262</v>
      </c>
      <c r="L17445" t="s">
        <v>33</v>
      </c>
    </row>
    <row r="17446" spans="1:12" x14ac:dyDescent="0.35">
      <c r="A17446" t="s">
        <v>8307</v>
      </c>
      <c r="B17446">
        <f t="shared" si="272"/>
        <v>2009</v>
      </c>
      <c r="C17446" s="1">
        <v>40097</v>
      </c>
      <c r="D17446">
        <v>274</v>
      </c>
      <c r="E17446" t="s">
        <v>29</v>
      </c>
      <c r="F17446">
        <v>170</v>
      </c>
      <c r="G17446" t="s">
        <v>79</v>
      </c>
      <c r="H17446" t="s">
        <v>14</v>
      </c>
      <c r="I17446">
        <v>0</v>
      </c>
      <c r="J17446">
        <v>1</v>
      </c>
      <c r="K17446" t="s">
        <v>262</v>
      </c>
      <c r="L17446" t="s">
        <v>33</v>
      </c>
    </row>
    <row r="17447" spans="1:12" x14ac:dyDescent="0.35">
      <c r="A17447" t="s">
        <v>8308</v>
      </c>
      <c r="B17447">
        <f t="shared" si="272"/>
        <v>2009</v>
      </c>
      <c r="C17447" s="1">
        <v>40097</v>
      </c>
      <c r="D17447">
        <v>44</v>
      </c>
      <c r="E17447" t="s">
        <v>65</v>
      </c>
      <c r="F17447">
        <v>121</v>
      </c>
      <c r="G17447" t="s">
        <v>71</v>
      </c>
      <c r="H17447" t="s">
        <v>14</v>
      </c>
      <c r="I17447">
        <v>2</v>
      </c>
      <c r="J17447">
        <v>1</v>
      </c>
      <c r="K17447" t="s">
        <v>262</v>
      </c>
      <c r="L17447" t="s">
        <v>16</v>
      </c>
    </row>
    <row r="17448" spans="1:12" x14ac:dyDescent="0.35">
      <c r="A17448" t="s">
        <v>8309</v>
      </c>
      <c r="B17448">
        <f t="shared" si="272"/>
        <v>2009</v>
      </c>
      <c r="C17448" s="1">
        <v>40097</v>
      </c>
      <c r="D17448">
        <v>110</v>
      </c>
      <c r="E17448" t="s">
        <v>35</v>
      </c>
      <c r="F17448">
        <v>31</v>
      </c>
      <c r="G17448" t="s">
        <v>18</v>
      </c>
      <c r="H17448" t="s">
        <v>14</v>
      </c>
      <c r="I17448">
        <v>0</v>
      </c>
      <c r="J17448">
        <v>1</v>
      </c>
      <c r="K17448" t="s">
        <v>262</v>
      </c>
      <c r="L17448" t="s">
        <v>33</v>
      </c>
    </row>
    <row r="17449" spans="1:12" x14ac:dyDescent="0.35">
      <c r="A17449" t="s">
        <v>8310</v>
      </c>
      <c r="B17449">
        <f t="shared" si="272"/>
        <v>2009</v>
      </c>
      <c r="C17449" s="1">
        <v>40097</v>
      </c>
      <c r="D17449">
        <v>234</v>
      </c>
      <c r="E17449" t="s">
        <v>13</v>
      </c>
      <c r="F17449">
        <v>6</v>
      </c>
      <c r="G17449" t="s">
        <v>38</v>
      </c>
      <c r="H17449" t="s">
        <v>14</v>
      </c>
      <c r="I17449">
        <v>1</v>
      </c>
      <c r="J17449">
        <v>3</v>
      </c>
      <c r="K17449" t="s">
        <v>262</v>
      </c>
      <c r="L17449" t="s">
        <v>33</v>
      </c>
    </row>
    <row r="17450" spans="1:12" x14ac:dyDescent="0.35">
      <c r="A17450" t="s">
        <v>11800</v>
      </c>
      <c r="B17450">
        <f t="shared" si="272"/>
        <v>2009</v>
      </c>
      <c r="C17450" s="1">
        <v>40099</v>
      </c>
      <c r="D17450">
        <v>268</v>
      </c>
      <c r="E17450" t="s">
        <v>47</v>
      </c>
      <c r="F17450">
        <v>130</v>
      </c>
      <c r="G17450" t="s">
        <v>1178</v>
      </c>
      <c r="H17450" t="s">
        <v>172</v>
      </c>
      <c r="I17450">
        <v>0</v>
      </c>
      <c r="J17450">
        <v>1</v>
      </c>
      <c r="K17450" t="s">
        <v>15</v>
      </c>
      <c r="L17450" t="s">
        <v>33</v>
      </c>
    </row>
    <row r="17451" spans="1:12" x14ac:dyDescent="0.35">
      <c r="A17451" t="s">
        <v>11801</v>
      </c>
      <c r="B17451">
        <f t="shared" si="272"/>
        <v>2009</v>
      </c>
      <c r="C17451" s="1">
        <v>40100</v>
      </c>
      <c r="D17451">
        <v>255</v>
      </c>
      <c r="E17451" t="s">
        <v>44</v>
      </c>
      <c r="F17451">
        <v>269</v>
      </c>
      <c r="G17451" t="s">
        <v>947</v>
      </c>
      <c r="H17451" t="s">
        <v>115</v>
      </c>
      <c r="I17451">
        <v>0</v>
      </c>
      <c r="J17451">
        <v>2</v>
      </c>
      <c r="K17451" t="s">
        <v>15</v>
      </c>
      <c r="L17451" t="s">
        <v>33</v>
      </c>
    </row>
    <row r="17452" spans="1:12" x14ac:dyDescent="0.35">
      <c r="A17452" t="s">
        <v>11802</v>
      </c>
      <c r="B17452">
        <f t="shared" si="272"/>
        <v>2009</v>
      </c>
      <c r="C17452" s="1">
        <v>40100</v>
      </c>
      <c r="D17452">
        <v>82</v>
      </c>
      <c r="E17452" t="s">
        <v>59</v>
      </c>
      <c r="F17452">
        <v>225</v>
      </c>
      <c r="G17452" t="s">
        <v>992</v>
      </c>
      <c r="H17452" t="s">
        <v>115</v>
      </c>
      <c r="I17452">
        <v>2</v>
      </c>
      <c r="J17452">
        <v>2</v>
      </c>
      <c r="K17452" t="s">
        <v>15</v>
      </c>
      <c r="L17452" t="s">
        <v>20</v>
      </c>
    </row>
    <row r="17453" spans="1:12" x14ac:dyDescent="0.35">
      <c r="A17453" t="s">
        <v>8313</v>
      </c>
      <c r="B17453">
        <f t="shared" si="272"/>
        <v>2009</v>
      </c>
      <c r="C17453" s="1">
        <v>40100</v>
      </c>
      <c r="D17453">
        <v>47</v>
      </c>
      <c r="E17453" t="s">
        <v>68</v>
      </c>
      <c r="F17453">
        <v>10</v>
      </c>
      <c r="G17453" t="s">
        <v>36</v>
      </c>
      <c r="H17453" t="s">
        <v>14</v>
      </c>
      <c r="I17453">
        <v>0</v>
      </c>
      <c r="J17453">
        <v>0</v>
      </c>
      <c r="K17453" t="s">
        <v>15</v>
      </c>
      <c r="L17453" t="s">
        <v>20</v>
      </c>
    </row>
    <row r="17454" spans="1:12" x14ac:dyDescent="0.35">
      <c r="A17454" t="s">
        <v>11803</v>
      </c>
      <c r="B17454">
        <f t="shared" si="272"/>
        <v>2009</v>
      </c>
      <c r="C17454" s="1">
        <v>40100</v>
      </c>
      <c r="D17454">
        <v>289</v>
      </c>
      <c r="E17454" t="s">
        <v>66</v>
      </c>
      <c r="F17454">
        <v>142</v>
      </c>
      <c r="G17454" t="s">
        <v>1045</v>
      </c>
      <c r="H17454" t="s">
        <v>115</v>
      </c>
      <c r="I17454">
        <v>0</v>
      </c>
      <c r="J17454">
        <v>5</v>
      </c>
      <c r="K17454" t="s">
        <v>15</v>
      </c>
      <c r="L17454" t="s">
        <v>33</v>
      </c>
    </row>
    <row r="17455" spans="1:12" x14ac:dyDescent="0.35">
      <c r="A17455" t="s">
        <v>8314</v>
      </c>
      <c r="B17455">
        <f t="shared" si="272"/>
        <v>2009</v>
      </c>
      <c r="C17455" s="1">
        <v>40103</v>
      </c>
      <c r="D17455">
        <v>178</v>
      </c>
      <c r="E17455" t="s">
        <v>113</v>
      </c>
      <c r="F17455">
        <v>325</v>
      </c>
      <c r="G17455" t="s">
        <v>266</v>
      </c>
      <c r="H17455" t="s">
        <v>14</v>
      </c>
      <c r="I17455">
        <v>0</v>
      </c>
      <c r="J17455">
        <v>3</v>
      </c>
      <c r="K17455" t="s">
        <v>152</v>
      </c>
      <c r="L17455" t="s">
        <v>33</v>
      </c>
    </row>
    <row r="17456" spans="1:12" x14ac:dyDescent="0.35">
      <c r="A17456" t="s">
        <v>8315</v>
      </c>
      <c r="B17456">
        <f t="shared" si="272"/>
        <v>2009</v>
      </c>
      <c r="C17456" s="1">
        <v>40104</v>
      </c>
      <c r="D17456">
        <v>38</v>
      </c>
      <c r="E17456" t="s">
        <v>54</v>
      </c>
      <c r="F17456">
        <v>63</v>
      </c>
      <c r="G17456" t="s">
        <v>57</v>
      </c>
      <c r="H17456" t="s">
        <v>14</v>
      </c>
      <c r="I17456">
        <v>0</v>
      </c>
      <c r="J17456">
        <v>0</v>
      </c>
      <c r="K17456" t="s">
        <v>152</v>
      </c>
      <c r="L17456" t="s">
        <v>20</v>
      </c>
    </row>
    <row r="17457" spans="1:12" x14ac:dyDescent="0.35">
      <c r="A17457" t="s">
        <v>8316</v>
      </c>
      <c r="B17457">
        <f t="shared" si="272"/>
        <v>2009</v>
      </c>
      <c r="C17457" s="1">
        <v>40104</v>
      </c>
      <c r="D17457">
        <v>257</v>
      </c>
      <c r="E17457" t="s">
        <v>155</v>
      </c>
      <c r="F17457">
        <v>92</v>
      </c>
      <c r="G17457" t="s">
        <v>83</v>
      </c>
      <c r="H17457" t="s">
        <v>14</v>
      </c>
      <c r="I17457">
        <v>1</v>
      </c>
      <c r="J17457">
        <v>2</v>
      </c>
      <c r="K17457" t="s">
        <v>152</v>
      </c>
      <c r="L17457" t="s">
        <v>33</v>
      </c>
    </row>
    <row r="17458" spans="1:12" x14ac:dyDescent="0.35">
      <c r="A17458" t="s">
        <v>8317</v>
      </c>
      <c r="B17458">
        <f t="shared" si="272"/>
        <v>2009</v>
      </c>
      <c r="C17458" s="1">
        <v>40105</v>
      </c>
      <c r="D17458">
        <v>157</v>
      </c>
      <c r="E17458" t="s">
        <v>26</v>
      </c>
      <c r="F17458">
        <v>325</v>
      </c>
      <c r="G17458" t="s">
        <v>266</v>
      </c>
      <c r="H17458" t="s">
        <v>14</v>
      </c>
      <c r="I17458">
        <v>2</v>
      </c>
      <c r="J17458">
        <v>2</v>
      </c>
      <c r="K17458" t="s">
        <v>152</v>
      </c>
      <c r="L17458" t="s">
        <v>20</v>
      </c>
    </row>
    <row r="17459" spans="1:12" x14ac:dyDescent="0.35">
      <c r="A17459" t="s">
        <v>8318</v>
      </c>
      <c r="B17459">
        <f t="shared" si="272"/>
        <v>2009</v>
      </c>
      <c r="C17459" s="1">
        <v>40106</v>
      </c>
      <c r="D17459">
        <v>92</v>
      </c>
      <c r="E17459" t="s">
        <v>83</v>
      </c>
      <c r="F17459">
        <v>38</v>
      </c>
      <c r="G17459" t="s">
        <v>54</v>
      </c>
      <c r="H17459" t="s">
        <v>14</v>
      </c>
      <c r="I17459">
        <v>0</v>
      </c>
      <c r="J17459">
        <v>1</v>
      </c>
      <c r="K17459" t="s">
        <v>152</v>
      </c>
      <c r="L17459" t="s">
        <v>33</v>
      </c>
    </row>
    <row r="17460" spans="1:12" x14ac:dyDescent="0.35">
      <c r="A17460" t="s">
        <v>8319</v>
      </c>
      <c r="B17460">
        <f t="shared" si="272"/>
        <v>2009</v>
      </c>
      <c r="C17460" s="1">
        <v>40106</v>
      </c>
      <c r="D17460">
        <v>63</v>
      </c>
      <c r="E17460" t="s">
        <v>57</v>
      </c>
      <c r="F17460">
        <v>257</v>
      </c>
      <c r="G17460" t="s">
        <v>155</v>
      </c>
      <c r="H17460" t="s">
        <v>14</v>
      </c>
      <c r="I17460">
        <v>2</v>
      </c>
      <c r="J17460">
        <v>1</v>
      </c>
      <c r="K17460" t="s">
        <v>152</v>
      </c>
      <c r="L17460" t="s">
        <v>16</v>
      </c>
    </row>
    <row r="17461" spans="1:12" x14ac:dyDescent="0.35">
      <c r="A17461" t="s">
        <v>8320</v>
      </c>
      <c r="B17461">
        <f t="shared" si="272"/>
        <v>2009</v>
      </c>
      <c r="C17461" s="1">
        <v>40107</v>
      </c>
      <c r="D17461">
        <v>157</v>
      </c>
      <c r="E17461" t="s">
        <v>26</v>
      </c>
      <c r="F17461">
        <v>178</v>
      </c>
      <c r="G17461" t="s">
        <v>113</v>
      </c>
      <c r="H17461" t="s">
        <v>14</v>
      </c>
      <c r="I17461">
        <v>1</v>
      </c>
      <c r="J17461">
        <v>0</v>
      </c>
      <c r="K17461" t="s">
        <v>152</v>
      </c>
      <c r="L17461" t="s">
        <v>16</v>
      </c>
    </row>
    <row r="17462" spans="1:12" x14ac:dyDescent="0.35">
      <c r="A17462" t="s">
        <v>8321</v>
      </c>
      <c r="B17462">
        <f t="shared" si="272"/>
        <v>2009</v>
      </c>
      <c r="C17462" s="1">
        <v>40108</v>
      </c>
      <c r="D17462">
        <v>63</v>
      </c>
      <c r="E17462" t="s">
        <v>57</v>
      </c>
      <c r="F17462">
        <v>92</v>
      </c>
      <c r="G17462" t="s">
        <v>83</v>
      </c>
      <c r="H17462" t="s">
        <v>14</v>
      </c>
      <c r="I17462">
        <v>0</v>
      </c>
      <c r="J17462">
        <v>3</v>
      </c>
      <c r="K17462" t="s">
        <v>152</v>
      </c>
      <c r="L17462" t="s">
        <v>33</v>
      </c>
    </row>
    <row r="17463" spans="1:12" x14ac:dyDescent="0.35">
      <c r="A17463" t="s">
        <v>8322</v>
      </c>
      <c r="B17463">
        <f t="shared" si="272"/>
        <v>2009</v>
      </c>
      <c r="C17463" s="1">
        <v>40108</v>
      </c>
      <c r="D17463">
        <v>38</v>
      </c>
      <c r="E17463" t="s">
        <v>54</v>
      </c>
      <c r="F17463">
        <v>257</v>
      </c>
      <c r="G17463" t="s">
        <v>155</v>
      </c>
      <c r="H17463" t="s">
        <v>14</v>
      </c>
      <c r="I17463">
        <v>2</v>
      </c>
      <c r="J17463">
        <v>0</v>
      </c>
      <c r="K17463" t="s">
        <v>152</v>
      </c>
      <c r="L17463" t="s">
        <v>16</v>
      </c>
    </row>
    <row r="17464" spans="1:12" x14ac:dyDescent="0.35">
      <c r="A17464" t="s">
        <v>8323</v>
      </c>
      <c r="B17464">
        <f t="shared" si="272"/>
        <v>2009</v>
      </c>
      <c r="C17464" s="1">
        <v>40111</v>
      </c>
      <c r="D17464">
        <v>189</v>
      </c>
      <c r="E17464" t="s">
        <v>45</v>
      </c>
      <c r="F17464">
        <v>167</v>
      </c>
      <c r="G17464" t="s">
        <v>74</v>
      </c>
      <c r="H17464" t="s">
        <v>14</v>
      </c>
      <c r="I17464">
        <v>1</v>
      </c>
      <c r="J17464">
        <v>0</v>
      </c>
      <c r="K17464" t="s">
        <v>152</v>
      </c>
      <c r="L17464" t="s">
        <v>16</v>
      </c>
    </row>
    <row r="17465" spans="1:12" x14ac:dyDescent="0.35">
      <c r="A17465" t="s">
        <v>8324</v>
      </c>
      <c r="B17465">
        <f t="shared" si="272"/>
        <v>2009</v>
      </c>
      <c r="C17465" s="1">
        <v>40111</v>
      </c>
      <c r="D17465">
        <v>323</v>
      </c>
      <c r="E17465" t="s">
        <v>25</v>
      </c>
      <c r="F17465">
        <v>191</v>
      </c>
      <c r="G17465" t="s">
        <v>69</v>
      </c>
      <c r="H17465" t="s">
        <v>14</v>
      </c>
      <c r="I17465">
        <v>1</v>
      </c>
      <c r="J17465">
        <v>0</v>
      </c>
      <c r="K17465" t="s">
        <v>152</v>
      </c>
      <c r="L17465" t="s">
        <v>16</v>
      </c>
    </row>
    <row r="17466" spans="1:12" x14ac:dyDescent="0.35">
      <c r="A17466" t="s">
        <v>8325</v>
      </c>
      <c r="B17466">
        <f t="shared" si="272"/>
        <v>2009</v>
      </c>
      <c r="C17466" s="1">
        <v>40112</v>
      </c>
      <c r="D17466">
        <v>38</v>
      </c>
      <c r="E17466" t="s">
        <v>54</v>
      </c>
      <c r="F17466">
        <v>325</v>
      </c>
      <c r="G17466" t="s">
        <v>266</v>
      </c>
      <c r="H17466" t="s">
        <v>14</v>
      </c>
      <c r="I17466">
        <v>0</v>
      </c>
      <c r="J17466">
        <v>1</v>
      </c>
      <c r="K17466" t="s">
        <v>152</v>
      </c>
      <c r="L17466" t="s">
        <v>33</v>
      </c>
    </row>
    <row r="17467" spans="1:12" x14ac:dyDescent="0.35">
      <c r="A17467" t="s">
        <v>8326</v>
      </c>
      <c r="B17467">
        <f t="shared" si="272"/>
        <v>2009</v>
      </c>
      <c r="C17467" s="1">
        <v>40112</v>
      </c>
      <c r="D17467">
        <v>10</v>
      </c>
      <c r="E17467" t="s">
        <v>36</v>
      </c>
      <c r="F17467">
        <v>268</v>
      </c>
      <c r="G17467" t="s">
        <v>47</v>
      </c>
      <c r="H17467" t="s">
        <v>14</v>
      </c>
      <c r="I17467">
        <v>0</v>
      </c>
      <c r="J17467">
        <v>2</v>
      </c>
      <c r="K17467" t="s">
        <v>152</v>
      </c>
      <c r="L17467" t="s">
        <v>33</v>
      </c>
    </row>
    <row r="17468" spans="1:12" x14ac:dyDescent="0.35">
      <c r="A17468" t="s">
        <v>8327</v>
      </c>
      <c r="B17468">
        <f t="shared" si="272"/>
        <v>2009</v>
      </c>
      <c r="C17468" s="1">
        <v>40114</v>
      </c>
      <c r="D17468">
        <v>268</v>
      </c>
      <c r="E17468" t="s">
        <v>47</v>
      </c>
      <c r="F17468">
        <v>325</v>
      </c>
      <c r="G17468" t="s">
        <v>266</v>
      </c>
      <c r="H17468" t="s">
        <v>14</v>
      </c>
      <c r="I17468">
        <v>1</v>
      </c>
      <c r="J17468">
        <v>1</v>
      </c>
      <c r="K17468" t="s">
        <v>152</v>
      </c>
      <c r="L17468" t="s">
        <v>20</v>
      </c>
    </row>
    <row r="17469" spans="1:12" x14ac:dyDescent="0.35">
      <c r="A17469" t="s">
        <v>8328</v>
      </c>
      <c r="B17469">
        <f t="shared" si="272"/>
        <v>2009</v>
      </c>
      <c r="C17469" s="1">
        <v>40115</v>
      </c>
      <c r="D17469">
        <v>323</v>
      </c>
      <c r="E17469" t="s">
        <v>25</v>
      </c>
      <c r="F17469">
        <v>189</v>
      </c>
      <c r="G17469" t="s">
        <v>45</v>
      </c>
      <c r="H17469" t="s">
        <v>14</v>
      </c>
      <c r="I17469">
        <v>2</v>
      </c>
      <c r="J17469">
        <v>0</v>
      </c>
      <c r="K17469" t="s">
        <v>152</v>
      </c>
      <c r="L17469" t="s">
        <v>16</v>
      </c>
    </row>
    <row r="17470" spans="1:12" x14ac:dyDescent="0.35">
      <c r="A17470" t="s">
        <v>8329</v>
      </c>
      <c r="B17470">
        <f t="shared" si="272"/>
        <v>2009</v>
      </c>
      <c r="C17470" s="1">
        <v>40117</v>
      </c>
      <c r="D17470">
        <v>189</v>
      </c>
      <c r="E17470" t="s">
        <v>45</v>
      </c>
      <c r="F17470">
        <v>268</v>
      </c>
      <c r="G17470" t="s">
        <v>47</v>
      </c>
      <c r="H17470" t="s">
        <v>14</v>
      </c>
      <c r="I17470">
        <v>1</v>
      </c>
      <c r="J17470">
        <v>0</v>
      </c>
      <c r="K17470" t="s">
        <v>152</v>
      </c>
      <c r="L17470" t="s">
        <v>16</v>
      </c>
    </row>
    <row r="17471" spans="1:12" x14ac:dyDescent="0.35">
      <c r="A17471" t="s">
        <v>8330</v>
      </c>
      <c r="B17471">
        <f t="shared" si="272"/>
        <v>2009</v>
      </c>
      <c r="C17471" s="1">
        <v>40118</v>
      </c>
      <c r="D17471">
        <v>323</v>
      </c>
      <c r="E17471" t="s">
        <v>25</v>
      </c>
      <c r="F17471">
        <v>325</v>
      </c>
      <c r="G17471" t="s">
        <v>266</v>
      </c>
      <c r="H17471" t="s">
        <v>14</v>
      </c>
      <c r="I17471">
        <v>1</v>
      </c>
      <c r="J17471">
        <v>3</v>
      </c>
      <c r="K17471" t="s">
        <v>152</v>
      </c>
      <c r="L17471" t="s">
        <v>33</v>
      </c>
    </row>
    <row r="17472" spans="1:12" x14ac:dyDescent="0.35">
      <c r="A17472" t="s">
        <v>8332</v>
      </c>
      <c r="B17472">
        <f t="shared" si="272"/>
        <v>2009</v>
      </c>
      <c r="C17472" s="1">
        <v>40122</v>
      </c>
      <c r="D17472">
        <v>284</v>
      </c>
      <c r="E17472" t="s">
        <v>77</v>
      </c>
      <c r="F17472">
        <v>84</v>
      </c>
      <c r="G17472" t="s">
        <v>73</v>
      </c>
      <c r="H17472" t="s">
        <v>14</v>
      </c>
      <c r="I17472">
        <v>1</v>
      </c>
      <c r="J17472">
        <v>5</v>
      </c>
      <c r="K17472" t="s">
        <v>15</v>
      </c>
      <c r="L17472" t="s">
        <v>33</v>
      </c>
    </row>
    <row r="17473" spans="1:12" x14ac:dyDescent="0.35">
      <c r="A17473" t="s">
        <v>11804</v>
      </c>
      <c r="B17473">
        <f t="shared" si="272"/>
        <v>2009</v>
      </c>
      <c r="C17473" s="1">
        <v>40123</v>
      </c>
      <c r="D17473">
        <v>289</v>
      </c>
      <c r="E17473" t="s">
        <v>66</v>
      </c>
      <c r="F17473">
        <v>23</v>
      </c>
      <c r="G17473" t="s">
        <v>779</v>
      </c>
      <c r="H17473" t="s">
        <v>115</v>
      </c>
      <c r="I17473">
        <v>1</v>
      </c>
      <c r="J17473">
        <v>5</v>
      </c>
      <c r="K17473" t="s">
        <v>15</v>
      </c>
      <c r="L17473" t="s">
        <v>33</v>
      </c>
    </row>
    <row r="17474" spans="1:12" x14ac:dyDescent="0.35">
      <c r="A17474" t="s">
        <v>11805</v>
      </c>
      <c r="B17474">
        <f t="shared" si="272"/>
        <v>2009</v>
      </c>
      <c r="C17474" s="1">
        <v>40125</v>
      </c>
      <c r="D17474">
        <v>284</v>
      </c>
      <c r="E17474" t="s">
        <v>77</v>
      </c>
      <c r="F17474">
        <v>317</v>
      </c>
      <c r="G17474" t="s">
        <v>855</v>
      </c>
      <c r="H17474" t="s">
        <v>115</v>
      </c>
      <c r="I17474">
        <v>1</v>
      </c>
      <c r="J17474">
        <v>1</v>
      </c>
      <c r="K17474" t="s">
        <v>15</v>
      </c>
      <c r="L17474" t="s">
        <v>20</v>
      </c>
    </row>
    <row r="17475" spans="1:12" x14ac:dyDescent="0.35">
      <c r="A17475" t="s">
        <v>11806</v>
      </c>
      <c r="B17475">
        <f t="shared" ref="B17475:B17538" si="273">YEAR(C17475)</f>
        <v>2009</v>
      </c>
      <c r="C17475" s="1">
        <v>40128</v>
      </c>
      <c r="D17475">
        <v>284</v>
      </c>
      <c r="E17475" t="s">
        <v>77</v>
      </c>
      <c r="F17475">
        <v>317</v>
      </c>
      <c r="G17475" t="s">
        <v>855</v>
      </c>
      <c r="H17475" t="s">
        <v>115</v>
      </c>
      <c r="I17475">
        <v>1</v>
      </c>
      <c r="J17475">
        <v>2</v>
      </c>
      <c r="K17475" t="s">
        <v>15</v>
      </c>
      <c r="L17475" t="s">
        <v>33</v>
      </c>
    </row>
    <row r="17476" spans="1:12" x14ac:dyDescent="0.35">
      <c r="A17476" t="s">
        <v>8333</v>
      </c>
      <c r="B17476">
        <f t="shared" si="273"/>
        <v>2009</v>
      </c>
      <c r="C17476" s="1">
        <v>40131</v>
      </c>
      <c r="D17476">
        <v>323</v>
      </c>
      <c r="E17476" t="s">
        <v>25</v>
      </c>
      <c r="F17476">
        <v>234</v>
      </c>
      <c r="G17476" t="s">
        <v>13</v>
      </c>
      <c r="H17476" t="s">
        <v>14</v>
      </c>
      <c r="I17476">
        <v>0</v>
      </c>
      <c r="J17476">
        <v>0</v>
      </c>
      <c r="K17476" t="s">
        <v>262</v>
      </c>
      <c r="L17476" t="s">
        <v>20</v>
      </c>
    </row>
    <row r="17477" spans="1:12" x14ac:dyDescent="0.35">
      <c r="A17477" t="s">
        <v>8335</v>
      </c>
      <c r="B17477">
        <f t="shared" si="273"/>
        <v>2009</v>
      </c>
      <c r="C17477" s="1">
        <v>40131</v>
      </c>
      <c r="D17477">
        <v>31</v>
      </c>
      <c r="E17477" t="s">
        <v>18</v>
      </c>
      <c r="F17477">
        <v>274</v>
      </c>
      <c r="G17477" t="s">
        <v>29</v>
      </c>
      <c r="H17477" t="s">
        <v>14</v>
      </c>
      <c r="I17477">
        <v>2</v>
      </c>
      <c r="J17477">
        <v>1</v>
      </c>
      <c r="K17477" t="s">
        <v>262</v>
      </c>
      <c r="L17477" t="s">
        <v>16</v>
      </c>
    </row>
    <row r="17478" spans="1:12" x14ac:dyDescent="0.35">
      <c r="A17478" t="s">
        <v>8336</v>
      </c>
      <c r="B17478">
        <f t="shared" si="273"/>
        <v>2009</v>
      </c>
      <c r="C17478" s="1">
        <v>40131</v>
      </c>
      <c r="D17478">
        <v>103</v>
      </c>
      <c r="E17478" t="s">
        <v>28</v>
      </c>
      <c r="F17478">
        <v>289</v>
      </c>
      <c r="G17478" t="s">
        <v>66</v>
      </c>
      <c r="H17478" t="s">
        <v>14</v>
      </c>
      <c r="I17478">
        <v>0</v>
      </c>
      <c r="J17478">
        <v>1</v>
      </c>
      <c r="K17478" t="s">
        <v>262</v>
      </c>
      <c r="L17478" t="s">
        <v>33</v>
      </c>
    </row>
    <row r="17479" spans="1:12" x14ac:dyDescent="0.35">
      <c r="A17479" t="s">
        <v>8337</v>
      </c>
      <c r="B17479">
        <f t="shared" si="273"/>
        <v>2009</v>
      </c>
      <c r="C17479" s="1">
        <v>40131</v>
      </c>
      <c r="D17479">
        <v>292</v>
      </c>
      <c r="E17479" t="s">
        <v>50</v>
      </c>
      <c r="F17479">
        <v>189</v>
      </c>
      <c r="G17479" t="s">
        <v>45</v>
      </c>
      <c r="H17479" t="s">
        <v>14</v>
      </c>
      <c r="I17479">
        <v>0</v>
      </c>
      <c r="J17479">
        <v>1</v>
      </c>
      <c r="K17479" t="s">
        <v>262</v>
      </c>
      <c r="L17479" t="s">
        <v>33</v>
      </c>
    </row>
    <row r="17480" spans="1:12" x14ac:dyDescent="0.35">
      <c r="A17480" t="s">
        <v>8338</v>
      </c>
      <c r="B17480">
        <f t="shared" si="273"/>
        <v>2009</v>
      </c>
      <c r="C17480" s="1">
        <v>40131</v>
      </c>
      <c r="D17480">
        <v>47</v>
      </c>
      <c r="E17480" t="s">
        <v>68</v>
      </c>
      <c r="F17480">
        <v>188</v>
      </c>
      <c r="G17480" t="s">
        <v>85</v>
      </c>
      <c r="H17480" t="s">
        <v>14</v>
      </c>
      <c r="I17480">
        <v>2</v>
      </c>
      <c r="J17480">
        <v>0</v>
      </c>
      <c r="K17480" t="s">
        <v>262</v>
      </c>
      <c r="L17480" t="s">
        <v>16</v>
      </c>
    </row>
    <row r="17481" spans="1:12" x14ac:dyDescent="0.35">
      <c r="A17481" t="s">
        <v>8339</v>
      </c>
      <c r="B17481">
        <f t="shared" si="273"/>
        <v>2009</v>
      </c>
      <c r="C17481" s="1">
        <v>40131</v>
      </c>
      <c r="D17481">
        <v>64</v>
      </c>
      <c r="E17481" t="s">
        <v>41</v>
      </c>
      <c r="F17481">
        <v>10</v>
      </c>
      <c r="G17481" t="s">
        <v>36</v>
      </c>
      <c r="H17481" t="s">
        <v>14</v>
      </c>
      <c r="I17481">
        <v>1</v>
      </c>
      <c r="J17481">
        <v>1</v>
      </c>
      <c r="K17481" t="s">
        <v>15</v>
      </c>
      <c r="L17481" t="s">
        <v>20</v>
      </c>
    </row>
    <row r="17482" spans="1:12" x14ac:dyDescent="0.35">
      <c r="A17482" t="s">
        <v>8340</v>
      </c>
      <c r="B17482">
        <f t="shared" si="273"/>
        <v>2009</v>
      </c>
      <c r="C17482" s="1">
        <v>40131</v>
      </c>
      <c r="D17482">
        <v>167</v>
      </c>
      <c r="E17482" t="s">
        <v>74</v>
      </c>
      <c r="F17482">
        <v>44</v>
      </c>
      <c r="G17482" t="s">
        <v>65</v>
      </c>
      <c r="H17482" t="s">
        <v>14</v>
      </c>
      <c r="I17482">
        <v>0</v>
      </c>
      <c r="J17482">
        <v>1</v>
      </c>
      <c r="K17482" t="s">
        <v>262</v>
      </c>
      <c r="L17482" t="s">
        <v>33</v>
      </c>
    </row>
    <row r="17483" spans="1:12" x14ac:dyDescent="0.35">
      <c r="A17483" t="s">
        <v>8341</v>
      </c>
      <c r="B17483">
        <f t="shared" si="273"/>
        <v>2009</v>
      </c>
      <c r="C17483" s="1">
        <v>40131</v>
      </c>
      <c r="D17483">
        <v>6</v>
      </c>
      <c r="E17483" t="s">
        <v>38</v>
      </c>
      <c r="F17483">
        <v>84</v>
      </c>
      <c r="G17483" t="s">
        <v>73</v>
      </c>
      <c r="H17483" t="s">
        <v>14</v>
      </c>
      <c r="I17483">
        <v>0</v>
      </c>
      <c r="J17483">
        <v>2</v>
      </c>
      <c r="K17483" t="s">
        <v>262</v>
      </c>
      <c r="L17483" t="s">
        <v>33</v>
      </c>
    </row>
    <row r="17484" spans="1:12" x14ac:dyDescent="0.35">
      <c r="A17484" t="s">
        <v>8342</v>
      </c>
      <c r="B17484">
        <f t="shared" si="273"/>
        <v>2009</v>
      </c>
      <c r="C17484" s="1">
        <v>40131</v>
      </c>
      <c r="D17484">
        <v>121</v>
      </c>
      <c r="E17484" t="s">
        <v>71</v>
      </c>
      <c r="F17484">
        <v>140</v>
      </c>
      <c r="G17484" t="s">
        <v>56</v>
      </c>
      <c r="H17484" t="s">
        <v>14</v>
      </c>
      <c r="I17484">
        <v>0</v>
      </c>
      <c r="J17484">
        <v>3</v>
      </c>
      <c r="K17484" t="s">
        <v>262</v>
      </c>
      <c r="L17484" t="s">
        <v>33</v>
      </c>
    </row>
    <row r="17485" spans="1:12" x14ac:dyDescent="0.35">
      <c r="A17485" t="s">
        <v>8343</v>
      </c>
      <c r="B17485">
        <f t="shared" si="273"/>
        <v>2009</v>
      </c>
      <c r="C17485" s="1">
        <v>40131</v>
      </c>
      <c r="D17485">
        <v>198</v>
      </c>
      <c r="E17485" t="s">
        <v>62</v>
      </c>
      <c r="F17485">
        <v>148</v>
      </c>
      <c r="G17485" t="s">
        <v>143</v>
      </c>
      <c r="H17485" t="s">
        <v>14</v>
      </c>
      <c r="I17485">
        <v>3</v>
      </c>
      <c r="J17485">
        <v>2</v>
      </c>
      <c r="K17485" t="s">
        <v>262</v>
      </c>
      <c r="L17485" t="s">
        <v>16</v>
      </c>
    </row>
    <row r="17486" spans="1:12" x14ac:dyDescent="0.35">
      <c r="A17486" t="s">
        <v>8344</v>
      </c>
      <c r="B17486">
        <f t="shared" si="273"/>
        <v>2009</v>
      </c>
      <c r="C17486" s="1">
        <v>40132</v>
      </c>
      <c r="D17486">
        <v>170</v>
      </c>
      <c r="E17486" t="s">
        <v>79</v>
      </c>
      <c r="F17486">
        <v>110</v>
      </c>
      <c r="G17486" t="s">
        <v>35</v>
      </c>
      <c r="H17486" t="s">
        <v>14</v>
      </c>
      <c r="I17486">
        <v>2</v>
      </c>
      <c r="J17486">
        <v>2</v>
      </c>
      <c r="K17486" t="s">
        <v>262</v>
      </c>
      <c r="L17486" t="s">
        <v>20</v>
      </c>
    </row>
    <row r="17487" spans="1:12" x14ac:dyDescent="0.35">
      <c r="A17487" t="s">
        <v>11807</v>
      </c>
      <c r="B17487">
        <f t="shared" si="273"/>
        <v>2009</v>
      </c>
      <c r="C17487" s="1">
        <v>40135</v>
      </c>
      <c r="D17487">
        <v>140</v>
      </c>
      <c r="E17487" t="s">
        <v>56</v>
      </c>
      <c r="F17487">
        <v>109</v>
      </c>
      <c r="G17487" t="s">
        <v>1090</v>
      </c>
      <c r="H17487" t="s">
        <v>172</v>
      </c>
      <c r="I17487">
        <v>2</v>
      </c>
      <c r="J17487">
        <v>2</v>
      </c>
      <c r="K17487" t="s">
        <v>15</v>
      </c>
      <c r="L17487" t="s">
        <v>20</v>
      </c>
    </row>
    <row r="17488" spans="1:12" x14ac:dyDescent="0.35">
      <c r="A17488" t="s">
        <v>8346</v>
      </c>
      <c r="B17488">
        <f t="shared" si="273"/>
        <v>2009</v>
      </c>
      <c r="C17488" s="1">
        <v>40135</v>
      </c>
      <c r="D17488">
        <v>110</v>
      </c>
      <c r="E17488" t="s">
        <v>35</v>
      </c>
      <c r="F17488">
        <v>10</v>
      </c>
      <c r="G17488" t="s">
        <v>36</v>
      </c>
      <c r="H17488" t="s">
        <v>14</v>
      </c>
      <c r="I17488">
        <v>0</v>
      </c>
      <c r="J17488">
        <v>0</v>
      </c>
      <c r="K17488" t="s">
        <v>15</v>
      </c>
      <c r="L17488" t="s">
        <v>20</v>
      </c>
    </row>
    <row r="17489" spans="1:12" x14ac:dyDescent="0.35">
      <c r="A17489" t="s">
        <v>8347</v>
      </c>
      <c r="B17489">
        <f t="shared" si="273"/>
        <v>2009</v>
      </c>
      <c r="C17489" s="1">
        <v>40135</v>
      </c>
      <c r="D17489">
        <v>84</v>
      </c>
      <c r="E17489" t="s">
        <v>73</v>
      </c>
      <c r="F17489">
        <v>6</v>
      </c>
      <c r="G17489" t="s">
        <v>38</v>
      </c>
      <c r="H17489" t="s">
        <v>14</v>
      </c>
      <c r="I17489">
        <v>0</v>
      </c>
      <c r="J17489">
        <v>1</v>
      </c>
      <c r="K17489" t="s">
        <v>262</v>
      </c>
      <c r="L17489" t="s">
        <v>33</v>
      </c>
    </row>
    <row r="17490" spans="1:12" x14ac:dyDescent="0.35">
      <c r="A17490" t="s">
        <v>8349</v>
      </c>
      <c r="B17490">
        <f t="shared" si="273"/>
        <v>2009</v>
      </c>
      <c r="C17490" s="1">
        <v>40145</v>
      </c>
      <c r="D17490">
        <v>323</v>
      </c>
      <c r="E17490" t="s">
        <v>25</v>
      </c>
      <c r="F17490">
        <v>148</v>
      </c>
      <c r="G17490" t="s">
        <v>143</v>
      </c>
      <c r="H17490" t="s">
        <v>14</v>
      </c>
      <c r="I17490">
        <v>2</v>
      </c>
      <c r="J17490">
        <v>0</v>
      </c>
      <c r="K17490" t="s">
        <v>2519</v>
      </c>
      <c r="L17490" t="s">
        <v>16</v>
      </c>
    </row>
    <row r="17491" spans="1:12" x14ac:dyDescent="0.35">
      <c r="A17491" t="s">
        <v>8350</v>
      </c>
      <c r="B17491">
        <f t="shared" si="273"/>
        <v>2009</v>
      </c>
      <c r="C17491" s="1">
        <v>40146</v>
      </c>
      <c r="D17491">
        <v>324</v>
      </c>
      <c r="E17491" t="s">
        <v>627</v>
      </c>
      <c r="F17491">
        <v>45</v>
      </c>
      <c r="G17491" t="s">
        <v>148</v>
      </c>
      <c r="H17491" t="s">
        <v>14</v>
      </c>
      <c r="I17491">
        <v>4</v>
      </c>
      <c r="J17491">
        <v>0</v>
      </c>
      <c r="K17491" t="s">
        <v>2519</v>
      </c>
      <c r="L17491" t="s">
        <v>16</v>
      </c>
    </row>
    <row r="17492" spans="1:12" x14ac:dyDescent="0.35">
      <c r="A17492" t="s">
        <v>8351</v>
      </c>
      <c r="B17492">
        <f t="shared" si="273"/>
        <v>2009</v>
      </c>
      <c r="C17492" s="1">
        <v>40146</v>
      </c>
      <c r="D17492">
        <v>266</v>
      </c>
      <c r="E17492" t="s">
        <v>236</v>
      </c>
      <c r="F17492">
        <v>234</v>
      </c>
      <c r="G17492" t="s">
        <v>13</v>
      </c>
      <c r="H17492" t="s">
        <v>14</v>
      </c>
      <c r="I17492">
        <v>0</v>
      </c>
      <c r="J17492">
        <v>1</v>
      </c>
      <c r="K17492" t="s">
        <v>2519</v>
      </c>
      <c r="L17492" t="s">
        <v>33</v>
      </c>
    </row>
    <row r="17493" spans="1:12" x14ac:dyDescent="0.35">
      <c r="A17493" t="s">
        <v>8352</v>
      </c>
      <c r="B17493">
        <f t="shared" si="273"/>
        <v>2009</v>
      </c>
      <c r="C17493" s="1">
        <v>40146</v>
      </c>
      <c r="D17493">
        <v>284</v>
      </c>
      <c r="E17493" t="s">
        <v>77</v>
      </c>
      <c r="F17493">
        <v>297</v>
      </c>
      <c r="G17493" t="s">
        <v>76</v>
      </c>
      <c r="H17493" t="s">
        <v>14</v>
      </c>
      <c r="I17493">
        <v>0</v>
      </c>
      <c r="J17493">
        <v>2</v>
      </c>
      <c r="K17493" t="s">
        <v>2519</v>
      </c>
      <c r="L17493" t="s">
        <v>33</v>
      </c>
    </row>
    <row r="17494" spans="1:12" x14ac:dyDescent="0.35">
      <c r="A17494" t="s">
        <v>8353</v>
      </c>
      <c r="B17494">
        <f t="shared" si="273"/>
        <v>2009</v>
      </c>
      <c r="C17494" s="1">
        <v>40147</v>
      </c>
      <c r="D17494">
        <v>78</v>
      </c>
      <c r="E17494" t="s">
        <v>121</v>
      </c>
      <c r="F17494">
        <v>93</v>
      </c>
      <c r="G17494" t="s">
        <v>12</v>
      </c>
      <c r="H17494" t="s">
        <v>14</v>
      </c>
      <c r="I17494">
        <v>0</v>
      </c>
      <c r="J17494">
        <v>5</v>
      </c>
      <c r="K17494" t="s">
        <v>2519</v>
      </c>
      <c r="L17494" t="s">
        <v>33</v>
      </c>
    </row>
    <row r="17495" spans="1:12" x14ac:dyDescent="0.35">
      <c r="A17495" t="s">
        <v>8354</v>
      </c>
      <c r="B17495">
        <f t="shared" si="273"/>
        <v>2009</v>
      </c>
      <c r="C17495" s="1">
        <v>40148</v>
      </c>
      <c r="D17495">
        <v>284</v>
      </c>
      <c r="E17495" t="s">
        <v>77</v>
      </c>
      <c r="F17495">
        <v>324</v>
      </c>
      <c r="G17495" t="s">
        <v>627</v>
      </c>
      <c r="H17495" t="s">
        <v>14</v>
      </c>
      <c r="I17495">
        <v>1</v>
      </c>
      <c r="J17495">
        <v>0</v>
      </c>
      <c r="K17495" t="s">
        <v>2519</v>
      </c>
      <c r="L17495" t="s">
        <v>16</v>
      </c>
    </row>
    <row r="17496" spans="1:12" x14ac:dyDescent="0.35">
      <c r="A17496" t="s">
        <v>8355</v>
      </c>
      <c r="B17496">
        <f t="shared" si="273"/>
        <v>2009</v>
      </c>
      <c r="C17496" s="1">
        <v>40149</v>
      </c>
      <c r="D17496">
        <v>297</v>
      </c>
      <c r="E17496" t="s">
        <v>76</v>
      </c>
      <c r="F17496">
        <v>45</v>
      </c>
      <c r="G17496" t="s">
        <v>148</v>
      </c>
      <c r="H17496" t="s">
        <v>14</v>
      </c>
      <c r="I17496">
        <v>2</v>
      </c>
      <c r="J17496">
        <v>0</v>
      </c>
      <c r="K17496" t="s">
        <v>2519</v>
      </c>
      <c r="L17496" t="s">
        <v>16</v>
      </c>
    </row>
    <row r="17497" spans="1:12" x14ac:dyDescent="0.35">
      <c r="A17497" t="s">
        <v>8356</v>
      </c>
      <c r="B17497">
        <f t="shared" si="273"/>
        <v>2009</v>
      </c>
      <c r="C17497" s="1">
        <v>40149</v>
      </c>
      <c r="D17497">
        <v>323</v>
      </c>
      <c r="E17497" t="s">
        <v>25</v>
      </c>
      <c r="F17497">
        <v>93</v>
      </c>
      <c r="G17497" t="s">
        <v>12</v>
      </c>
      <c r="H17497" t="s">
        <v>14</v>
      </c>
      <c r="I17497">
        <v>1</v>
      </c>
      <c r="J17497">
        <v>0</v>
      </c>
      <c r="K17497" t="s">
        <v>2519</v>
      </c>
      <c r="L17497" t="s">
        <v>16</v>
      </c>
    </row>
    <row r="17498" spans="1:12" x14ac:dyDescent="0.35">
      <c r="A17498" t="s">
        <v>8357</v>
      </c>
      <c r="B17498">
        <f t="shared" si="273"/>
        <v>2009</v>
      </c>
      <c r="C17498" s="1">
        <v>40149</v>
      </c>
      <c r="D17498">
        <v>78</v>
      </c>
      <c r="E17498" t="s">
        <v>121</v>
      </c>
      <c r="F17498">
        <v>148</v>
      </c>
      <c r="G17498" t="s">
        <v>143</v>
      </c>
      <c r="H17498" t="s">
        <v>14</v>
      </c>
      <c r="I17498">
        <v>0</v>
      </c>
      <c r="J17498">
        <v>2</v>
      </c>
      <c r="K17498" t="s">
        <v>2519</v>
      </c>
      <c r="L17498" t="s">
        <v>33</v>
      </c>
    </row>
    <row r="17499" spans="1:12" x14ac:dyDescent="0.35">
      <c r="A17499" t="s">
        <v>8358</v>
      </c>
      <c r="B17499">
        <f t="shared" si="273"/>
        <v>2009</v>
      </c>
      <c r="C17499" s="1">
        <v>40150</v>
      </c>
      <c r="D17499">
        <v>90</v>
      </c>
      <c r="E17499" t="s">
        <v>1396</v>
      </c>
      <c r="F17499">
        <v>234</v>
      </c>
      <c r="G17499" t="s">
        <v>13</v>
      </c>
      <c r="H17499" t="s">
        <v>14</v>
      </c>
      <c r="I17499">
        <v>1</v>
      </c>
      <c r="J17499">
        <v>2</v>
      </c>
      <c r="K17499" t="s">
        <v>2519</v>
      </c>
      <c r="L17499" t="s">
        <v>33</v>
      </c>
    </row>
    <row r="17500" spans="1:12" x14ac:dyDescent="0.35">
      <c r="A17500" t="s">
        <v>8359</v>
      </c>
      <c r="B17500">
        <f t="shared" si="273"/>
        <v>2009</v>
      </c>
      <c r="C17500" s="1">
        <v>40151</v>
      </c>
      <c r="D17500">
        <v>45</v>
      </c>
      <c r="E17500" t="s">
        <v>148</v>
      </c>
      <c r="F17500">
        <v>284</v>
      </c>
      <c r="G17500" t="s">
        <v>77</v>
      </c>
      <c r="H17500" t="s">
        <v>14</v>
      </c>
      <c r="I17500">
        <v>0</v>
      </c>
      <c r="J17500">
        <v>1</v>
      </c>
      <c r="K17500" t="s">
        <v>2519</v>
      </c>
      <c r="L17500" t="s">
        <v>33</v>
      </c>
    </row>
    <row r="17501" spans="1:12" x14ac:dyDescent="0.35">
      <c r="A17501" t="s">
        <v>8360</v>
      </c>
      <c r="B17501">
        <f t="shared" si="273"/>
        <v>2009</v>
      </c>
      <c r="C17501" s="1">
        <v>40151</v>
      </c>
      <c r="D17501">
        <v>323</v>
      </c>
      <c r="E17501" t="s">
        <v>25</v>
      </c>
      <c r="F17501">
        <v>78</v>
      </c>
      <c r="G17501" t="s">
        <v>121</v>
      </c>
      <c r="H17501" t="s">
        <v>14</v>
      </c>
      <c r="I17501">
        <v>6</v>
      </c>
      <c r="J17501">
        <v>0</v>
      </c>
      <c r="K17501" t="s">
        <v>2519</v>
      </c>
      <c r="L17501" t="s">
        <v>16</v>
      </c>
    </row>
    <row r="17502" spans="1:12" x14ac:dyDescent="0.35">
      <c r="A17502" t="s">
        <v>8361</v>
      </c>
      <c r="B17502">
        <f t="shared" si="273"/>
        <v>2009</v>
      </c>
      <c r="C17502" s="1">
        <v>40152</v>
      </c>
      <c r="D17502">
        <v>93</v>
      </c>
      <c r="E17502" t="s">
        <v>12</v>
      </c>
      <c r="F17502">
        <v>148</v>
      </c>
      <c r="G17502" t="s">
        <v>143</v>
      </c>
      <c r="H17502" t="s">
        <v>14</v>
      </c>
      <c r="I17502">
        <v>0</v>
      </c>
      <c r="J17502">
        <v>2</v>
      </c>
      <c r="K17502" t="s">
        <v>2519</v>
      </c>
      <c r="L17502" t="s">
        <v>33</v>
      </c>
    </row>
    <row r="17503" spans="1:12" x14ac:dyDescent="0.35">
      <c r="A17503" t="s">
        <v>8362</v>
      </c>
      <c r="B17503">
        <f t="shared" si="273"/>
        <v>2009</v>
      </c>
      <c r="C17503" s="1">
        <v>40152</v>
      </c>
      <c r="D17503">
        <v>90</v>
      </c>
      <c r="E17503" t="s">
        <v>1396</v>
      </c>
      <c r="F17503">
        <v>266</v>
      </c>
      <c r="G17503" t="s">
        <v>236</v>
      </c>
      <c r="H17503" t="s">
        <v>14</v>
      </c>
      <c r="I17503">
        <v>3</v>
      </c>
      <c r="J17503">
        <v>1</v>
      </c>
      <c r="K17503" t="s">
        <v>2519</v>
      </c>
      <c r="L17503" t="s">
        <v>16</v>
      </c>
    </row>
    <row r="17504" spans="1:12" x14ac:dyDescent="0.35">
      <c r="A17504" t="s">
        <v>8363</v>
      </c>
      <c r="B17504">
        <f t="shared" si="273"/>
        <v>2009</v>
      </c>
      <c r="C17504" s="1">
        <v>40152</v>
      </c>
      <c r="D17504">
        <v>324</v>
      </c>
      <c r="E17504" t="s">
        <v>627</v>
      </c>
      <c r="F17504">
        <v>297</v>
      </c>
      <c r="G17504" t="s">
        <v>76</v>
      </c>
      <c r="H17504" t="s">
        <v>14</v>
      </c>
      <c r="I17504">
        <v>0</v>
      </c>
      <c r="J17504">
        <v>0</v>
      </c>
      <c r="K17504" t="s">
        <v>2519</v>
      </c>
      <c r="L17504" t="s">
        <v>20</v>
      </c>
    </row>
    <row r="17505" spans="1:12" x14ac:dyDescent="0.35">
      <c r="A17505" t="s">
        <v>8364</v>
      </c>
      <c r="B17505">
        <f t="shared" si="273"/>
        <v>2009</v>
      </c>
      <c r="C17505" s="1">
        <v>40154</v>
      </c>
      <c r="D17505">
        <v>324</v>
      </c>
      <c r="E17505" t="s">
        <v>627</v>
      </c>
      <c r="F17505">
        <v>323</v>
      </c>
      <c r="G17505" t="s">
        <v>25</v>
      </c>
      <c r="H17505" t="s">
        <v>14</v>
      </c>
      <c r="I17505">
        <v>0</v>
      </c>
      <c r="J17505">
        <v>0</v>
      </c>
      <c r="K17505" t="s">
        <v>2519</v>
      </c>
      <c r="L17505" t="s">
        <v>20</v>
      </c>
    </row>
    <row r="17506" spans="1:12" x14ac:dyDescent="0.35">
      <c r="A17506" t="s">
        <v>8365</v>
      </c>
      <c r="B17506">
        <f t="shared" si="273"/>
        <v>2009</v>
      </c>
      <c r="C17506" s="1">
        <v>40154</v>
      </c>
      <c r="D17506">
        <v>297</v>
      </c>
      <c r="E17506" t="s">
        <v>76</v>
      </c>
      <c r="F17506">
        <v>148</v>
      </c>
      <c r="G17506" t="s">
        <v>143</v>
      </c>
      <c r="H17506" t="s">
        <v>14</v>
      </c>
      <c r="I17506">
        <v>1</v>
      </c>
      <c r="J17506">
        <v>0</v>
      </c>
      <c r="K17506" t="s">
        <v>2519</v>
      </c>
      <c r="L17506" t="s">
        <v>16</v>
      </c>
    </row>
    <row r="17507" spans="1:12" x14ac:dyDescent="0.35">
      <c r="A17507" t="s">
        <v>8366</v>
      </c>
      <c r="B17507">
        <f t="shared" si="273"/>
        <v>2009</v>
      </c>
      <c r="C17507" s="1">
        <v>40155</v>
      </c>
      <c r="D17507">
        <v>90</v>
      </c>
      <c r="E17507" t="s">
        <v>1396</v>
      </c>
      <c r="F17507">
        <v>284</v>
      </c>
      <c r="G17507" t="s">
        <v>77</v>
      </c>
      <c r="H17507" t="s">
        <v>14</v>
      </c>
      <c r="I17507">
        <v>0</v>
      </c>
      <c r="J17507">
        <v>4</v>
      </c>
      <c r="K17507" t="s">
        <v>2519</v>
      </c>
      <c r="L17507" t="s">
        <v>33</v>
      </c>
    </row>
    <row r="17508" spans="1:12" x14ac:dyDescent="0.35">
      <c r="A17508" t="s">
        <v>8367</v>
      </c>
      <c r="B17508">
        <f t="shared" si="273"/>
        <v>2009</v>
      </c>
      <c r="C17508" s="1">
        <v>40156</v>
      </c>
      <c r="D17508">
        <v>297</v>
      </c>
      <c r="E17508" t="s">
        <v>76</v>
      </c>
      <c r="F17508">
        <v>324</v>
      </c>
      <c r="G17508" t="s">
        <v>627</v>
      </c>
      <c r="H17508" t="s">
        <v>14</v>
      </c>
      <c r="I17508">
        <v>2</v>
      </c>
      <c r="J17508">
        <v>1</v>
      </c>
      <c r="K17508" t="s">
        <v>2519</v>
      </c>
      <c r="L17508" t="s">
        <v>16</v>
      </c>
    </row>
    <row r="17509" spans="1:12" x14ac:dyDescent="0.35">
      <c r="A17509" t="s">
        <v>8368</v>
      </c>
      <c r="B17509">
        <f t="shared" si="273"/>
        <v>2009</v>
      </c>
      <c r="C17509" s="1">
        <v>40157</v>
      </c>
      <c r="D17509">
        <v>234</v>
      </c>
      <c r="E17509" t="s">
        <v>13</v>
      </c>
      <c r="F17509">
        <v>284</v>
      </c>
      <c r="G17509" t="s">
        <v>77</v>
      </c>
      <c r="H17509" t="s">
        <v>14</v>
      </c>
      <c r="I17509">
        <v>2</v>
      </c>
      <c r="J17509">
        <v>1</v>
      </c>
      <c r="K17509" t="s">
        <v>2519</v>
      </c>
      <c r="L17509" t="s">
        <v>16</v>
      </c>
    </row>
    <row r="17510" spans="1:12" x14ac:dyDescent="0.35">
      <c r="A17510" t="s">
        <v>8369</v>
      </c>
      <c r="B17510">
        <f t="shared" si="273"/>
        <v>2009</v>
      </c>
      <c r="C17510" s="1">
        <v>40160</v>
      </c>
      <c r="D17510">
        <v>234</v>
      </c>
      <c r="E17510" t="s">
        <v>13</v>
      </c>
      <c r="F17510">
        <v>297</v>
      </c>
      <c r="G17510" t="s">
        <v>76</v>
      </c>
      <c r="H17510" t="s">
        <v>14</v>
      </c>
      <c r="I17510">
        <v>0</v>
      </c>
      <c r="J17510">
        <v>2</v>
      </c>
      <c r="K17510" t="s">
        <v>2519</v>
      </c>
      <c r="L17510" t="s">
        <v>33</v>
      </c>
    </row>
    <row r="17511" spans="1:12" x14ac:dyDescent="0.35">
      <c r="A17511" t="s">
        <v>8370</v>
      </c>
      <c r="B17511">
        <f t="shared" si="273"/>
        <v>2009</v>
      </c>
      <c r="C17511" s="1">
        <v>40160</v>
      </c>
      <c r="D17511">
        <v>284</v>
      </c>
      <c r="E17511" t="s">
        <v>77</v>
      </c>
      <c r="F17511">
        <v>324</v>
      </c>
      <c r="G17511" t="s">
        <v>627</v>
      </c>
      <c r="H17511" t="s">
        <v>14</v>
      </c>
      <c r="I17511">
        <v>0</v>
      </c>
      <c r="J17511">
        <v>1</v>
      </c>
      <c r="K17511" t="s">
        <v>2519</v>
      </c>
      <c r="L17511" t="s">
        <v>33</v>
      </c>
    </row>
    <row r="17512" spans="1:12" x14ac:dyDescent="0.35">
      <c r="A17512" t="s">
        <v>8371</v>
      </c>
      <c r="B17512">
        <f t="shared" si="273"/>
        <v>2009</v>
      </c>
      <c r="C17512" s="1">
        <v>40166</v>
      </c>
      <c r="D17512">
        <v>167</v>
      </c>
      <c r="E17512" t="s">
        <v>74</v>
      </c>
      <c r="F17512">
        <v>189</v>
      </c>
      <c r="G17512" t="s">
        <v>45</v>
      </c>
      <c r="H17512" t="s">
        <v>14</v>
      </c>
      <c r="I17512">
        <v>1</v>
      </c>
      <c r="J17512">
        <v>0</v>
      </c>
      <c r="K17512" t="s">
        <v>15</v>
      </c>
      <c r="L17512" t="s">
        <v>16</v>
      </c>
    </row>
    <row r="17513" spans="1:12" x14ac:dyDescent="0.35">
      <c r="A17513" t="s">
        <v>11808</v>
      </c>
      <c r="B17513">
        <f t="shared" si="273"/>
        <v>2009</v>
      </c>
      <c r="C17513" s="1">
        <v>40174</v>
      </c>
      <c r="D17513">
        <v>170</v>
      </c>
      <c r="E17513" t="s">
        <v>79</v>
      </c>
      <c r="F17513">
        <v>200</v>
      </c>
      <c r="G17513" t="s">
        <v>1253</v>
      </c>
      <c r="H17513" t="s">
        <v>115</v>
      </c>
      <c r="I17513">
        <v>0</v>
      </c>
      <c r="J17513">
        <v>1</v>
      </c>
      <c r="K17513" t="s">
        <v>15</v>
      </c>
      <c r="L17513" t="s">
        <v>33</v>
      </c>
    </row>
    <row r="17514" spans="1:12" x14ac:dyDescent="0.35">
      <c r="A17514" t="s">
        <v>8372</v>
      </c>
      <c r="B17514">
        <f t="shared" si="273"/>
        <v>2009</v>
      </c>
      <c r="C17514" s="1">
        <v>40176</v>
      </c>
      <c r="D17514">
        <v>167</v>
      </c>
      <c r="E17514" t="s">
        <v>74</v>
      </c>
      <c r="F17514">
        <v>84</v>
      </c>
      <c r="G17514" t="s">
        <v>73</v>
      </c>
      <c r="H17514" t="s">
        <v>14</v>
      </c>
      <c r="I17514">
        <v>1</v>
      </c>
      <c r="J17514">
        <v>1</v>
      </c>
      <c r="K17514" t="s">
        <v>15</v>
      </c>
      <c r="L17514" t="s">
        <v>20</v>
      </c>
    </row>
    <row r="17515" spans="1:12" x14ac:dyDescent="0.35">
      <c r="A17515" t="s">
        <v>11809</v>
      </c>
      <c r="B17515">
        <f t="shared" si="273"/>
        <v>2009</v>
      </c>
      <c r="C17515" s="1">
        <v>40176</v>
      </c>
      <c r="D17515">
        <v>325</v>
      </c>
      <c r="E17515" t="s">
        <v>266</v>
      </c>
      <c r="F17515">
        <v>285</v>
      </c>
      <c r="G17515" t="s">
        <v>1362</v>
      </c>
      <c r="H17515" t="s">
        <v>115</v>
      </c>
      <c r="I17515">
        <v>0</v>
      </c>
      <c r="J17515">
        <v>3</v>
      </c>
      <c r="K17515" t="s">
        <v>15</v>
      </c>
      <c r="L17515" t="s">
        <v>33</v>
      </c>
    </row>
    <row r="17516" spans="1:12" x14ac:dyDescent="0.35">
      <c r="A17516" t="s">
        <v>11810</v>
      </c>
      <c r="B17516">
        <f t="shared" si="273"/>
        <v>2010</v>
      </c>
      <c r="C17516" s="1">
        <v>40180</v>
      </c>
      <c r="D17516">
        <v>170</v>
      </c>
      <c r="E17516" t="s">
        <v>79</v>
      </c>
      <c r="F17516">
        <v>225</v>
      </c>
      <c r="G17516" t="s">
        <v>992</v>
      </c>
      <c r="H17516" t="s">
        <v>115</v>
      </c>
      <c r="I17516">
        <v>0</v>
      </c>
      <c r="J17516">
        <v>0</v>
      </c>
      <c r="K17516" t="s">
        <v>15</v>
      </c>
      <c r="L17516" t="s">
        <v>20</v>
      </c>
    </row>
    <row r="17517" spans="1:12" x14ac:dyDescent="0.35">
      <c r="A17517" t="s">
        <v>11811</v>
      </c>
      <c r="B17517">
        <f t="shared" si="273"/>
        <v>2010</v>
      </c>
      <c r="C17517" s="1">
        <v>40180</v>
      </c>
      <c r="D17517">
        <v>325</v>
      </c>
      <c r="E17517" t="s">
        <v>266</v>
      </c>
      <c r="F17517">
        <v>278</v>
      </c>
      <c r="G17517" t="s">
        <v>857</v>
      </c>
      <c r="H17517" t="s">
        <v>115</v>
      </c>
      <c r="I17517">
        <v>0</v>
      </c>
      <c r="J17517">
        <v>6</v>
      </c>
      <c r="K17517" t="s">
        <v>15</v>
      </c>
      <c r="L17517" t="s">
        <v>33</v>
      </c>
    </row>
    <row r="17518" spans="1:12" x14ac:dyDescent="0.35">
      <c r="A17518" t="s">
        <v>8375</v>
      </c>
      <c r="B17518">
        <f t="shared" si="273"/>
        <v>2010</v>
      </c>
      <c r="C17518" s="1">
        <v>40181</v>
      </c>
      <c r="D17518">
        <v>106</v>
      </c>
      <c r="E17518" t="s">
        <v>80</v>
      </c>
      <c r="F17518">
        <v>10</v>
      </c>
      <c r="G17518" t="s">
        <v>36</v>
      </c>
      <c r="H17518" t="s">
        <v>14</v>
      </c>
      <c r="I17518">
        <v>1</v>
      </c>
      <c r="J17518">
        <v>1</v>
      </c>
      <c r="K17518" t="s">
        <v>15</v>
      </c>
      <c r="L17518" t="s">
        <v>20</v>
      </c>
    </row>
    <row r="17519" spans="1:12" x14ac:dyDescent="0.35">
      <c r="A17519" t="s">
        <v>8376</v>
      </c>
      <c r="B17519">
        <f t="shared" si="273"/>
        <v>2010</v>
      </c>
      <c r="C17519" s="1">
        <v>40182</v>
      </c>
      <c r="D17519">
        <v>170</v>
      </c>
      <c r="E17519" t="s">
        <v>79</v>
      </c>
      <c r="F17519">
        <v>84</v>
      </c>
      <c r="G17519" t="s">
        <v>73</v>
      </c>
      <c r="H17519" t="s">
        <v>14</v>
      </c>
      <c r="I17519">
        <v>0</v>
      </c>
      <c r="J17519">
        <v>1</v>
      </c>
      <c r="K17519" t="s">
        <v>15</v>
      </c>
      <c r="L17519" t="s">
        <v>33</v>
      </c>
    </row>
    <row r="17520" spans="1:12" x14ac:dyDescent="0.35">
      <c r="A17520" t="s">
        <v>8377</v>
      </c>
      <c r="B17520">
        <f t="shared" si="273"/>
        <v>2010</v>
      </c>
      <c r="C17520" s="1">
        <v>40182</v>
      </c>
      <c r="D17520">
        <v>140</v>
      </c>
      <c r="E17520" t="s">
        <v>56</v>
      </c>
      <c r="F17520">
        <v>284</v>
      </c>
      <c r="G17520" t="s">
        <v>77</v>
      </c>
      <c r="H17520" t="s">
        <v>14</v>
      </c>
      <c r="I17520">
        <v>1</v>
      </c>
      <c r="J17520">
        <v>0</v>
      </c>
      <c r="K17520" t="s">
        <v>15</v>
      </c>
      <c r="L17520" t="s">
        <v>16</v>
      </c>
    </row>
    <row r="17521" spans="1:12" x14ac:dyDescent="0.35">
      <c r="A17521" t="s">
        <v>8378</v>
      </c>
      <c r="B17521">
        <f t="shared" si="273"/>
        <v>2010</v>
      </c>
      <c r="C17521" s="1">
        <v>40183</v>
      </c>
      <c r="D17521">
        <v>167</v>
      </c>
      <c r="E17521" t="s">
        <v>74</v>
      </c>
      <c r="F17521">
        <v>110</v>
      </c>
      <c r="G17521" t="s">
        <v>35</v>
      </c>
      <c r="H17521" t="s">
        <v>14</v>
      </c>
      <c r="I17521">
        <v>0</v>
      </c>
      <c r="J17521">
        <v>0</v>
      </c>
      <c r="K17521" t="s">
        <v>15</v>
      </c>
      <c r="L17521" t="s">
        <v>20</v>
      </c>
    </row>
    <row r="17522" spans="1:12" x14ac:dyDescent="0.35">
      <c r="A17522" t="s">
        <v>8379</v>
      </c>
      <c r="B17522">
        <f t="shared" si="273"/>
        <v>2010</v>
      </c>
      <c r="C17522" s="1">
        <v>40184</v>
      </c>
      <c r="D17522">
        <v>189</v>
      </c>
      <c r="E17522" t="s">
        <v>45</v>
      </c>
      <c r="F17522">
        <v>103</v>
      </c>
      <c r="G17522" t="s">
        <v>28</v>
      </c>
      <c r="H17522" t="s">
        <v>14</v>
      </c>
      <c r="I17522">
        <v>0</v>
      </c>
      <c r="J17522">
        <v>2</v>
      </c>
      <c r="K17522" t="s">
        <v>15</v>
      </c>
      <c r="L17522" t="s">
        <v>33</v>
      </c>
    </row>
    <row r="17523" spans="1:12" x14ac:dyDescent="0.35">
      <c r="A17523" t="s">
        <v>8380</v>
      </c>
      <c r="B17523">
        <f t="shared" si="273"/>
        <v>2010</v>
      </c>
      <c r="C17523" s="1">
        <v>40184</v>
      </c>
      <c r="D17523">
        <v>159</v>
      </c>
      <c r="E17523" t="s">
        <v>51</v>
      </c>
      <c r="F17523">
        <v>31</v>
      </c>
      <c r="G17523" t="s">
        <v>18</v>
      </c>
      <c r="H17523" t="s">
        <v>14</v>
      </c>
      <c r="I17523">
        <v>0</v>
      </c>
      <c r="J17523">
        <v>1</v>
      </c>
      <c r="K17523" t="s">
        <v>15</v>
      </c>
      <c r="L17523" t="s">
        <v>33</v>
      </c>
    </row>
    <row r="17524" spans="1:12" x14ac:dyDescent="0.35">
      <c r="A17524" t="s">
        <v>8381</v>
      </c>
      <c r="B17524">
        <f t="shared" si="273"/>
        <v>2010</v>
      </c>
      <c r="C17524" s="1">
        <v>40185</v>
      </c>
      <c r="D17524">
        <v>140</v>
      </c>
      <c r="E17524" t="s">
        <v>56</v>
      </c>
      <c r="F17524">
        <v>234</v>
      </c>
      <c r="G17524" t="s">
        <v>13</v>
      </c>
      <c r="H17524" t="s">
        <v>14</v>
      </c>
      <c r="I17524">
        <v>2</v>
      </c>
      <c r="J17524">
        <v>0</v>
      </c>
      <c r="K17524" t="s">
        <v>15</v>
      </c>
      <c r="L17524" t="s">
        <v>16</v>
      </c>
    </row>
    <row r="17525" spans="1:12" x14ac:dyDescent="0.35">
      <c r="A17525" t="s">
        <v>8382</v>
      </c>
      <c r="B17525">
        <f t="shared" si="273"/>
        <v>2010</v>
      </c>
      <c r="C17525" s="1">
        <v>40187</v>
      </c>
      <c r="D17525">
        <v>47</v>
      </c>
      <c r="E17525" t="s">
        <v>68</v>
      </c>
      <c r="F17525">
        <v>148</v>
      </c>
      <c r="G17525" t="s">
        <v>143</v>
      </c>
      <c r="H17525" t="s">
        <v>14</v>
      </c>
      <c r="I17525">
        <v>3</v>
      </c>
      <c r="J17525">
        <v>1</v>
      </c>
      <c r="K17525" t="s">
        <v>15</v>
      </c>
      <c r="L17525" t="s">
        <v>16</v>
      </c>
    </row>
    <row r="17526" spans="1:12" x14ac:dyDescent="0.35">
      <c r="A17526" t="s">
        <v>8383</v>
      </c>
      <c r="B17526">
        <f t="shared" si="273"/>
        <v>2010</v>
      </c>
      <c r="C17526" s="1">
        <v>40187</v>
      </c>
      <c r="D17526">
        <v>106</v>
      </c>
      <c r="E17526" t="s">
        <v>80</v>
      </c>
      <c r="F17526">
        <v>292</v>
      </c>
      <c r="G17526" t="s">
        <v>50</v>
      </c>
      <c r="H17526" t="s">
        <v>14</v>
      </c>
      <c r="I17526">
        <v>2</v>
      </c>
      <c r="J17526">
        <v>1</v>
      </c>
      <c r="K17526" t="s">
        <v>15</v>
      </c>
      <c r="L17526" t="s">
        <v>16</v>
      </c>
    </row>
    <row r="17527" spans="1:12" x14ac:dyDescent="0.35">
      <c r="A17527" t="s">
        <v>8385</v>
      </c>
      <c r="B17527">
        <f t="shared" si="273"/>
        <v>2010</v>
      </c>
      <c r="C17527" s="1">
        <v>40188</v>
      </c>
      <c r="D17527">
        <v>170</v>
      </c>
      <c r="E17527" t="s">
        <v>79</v>
      </c>
      <c r="F17527">
        <v>10</v>
      </c>
      <c r="G17527" t="s">
        <v>36</v>
      </c>
      <c r="H17527" t="s">
        <v>14</v>
      </c>
      <c r="I17527">
        <v>4</v>
      </c>
      <c r="J17527">
        <v>4</v>
      </c>
      <c r="K17527" t="s">
        <v>334</v>
      </c>
      <c r="L17527" t="s">
        <v>20</v>
      </c>
    </row>
    <row r="17528" spans="1:12" x14ac:dyDescent="0.35">
      <c r="A17528" t="s">
        <v>8386</v>
      </c>
      <c r="B17528">
        <f t="shared" si="273"/>
        <v>2010</v>
      </c>
      <c r="C17528" s="1">
        <v>40189</v>
      </c>
      <c r="D17528">
        <v>44</v>
      </c>
      <c r="E17528" t="s">
        <v>65</v>
      </c>
      <c r="F17528">
        <v>140</v>
      </c>
      <c r="G17528" t="s">
        <v>56</v>
      </c>
      <c r="H17528" t="s">
        <v>14</v>
      </c>
      <c r="I17528">
        <v>0</v>
      </c>
      <c r="J17528">
        <v>0</v>
      </c>
      <c r="K17528" t="s">
        <v>334</v>
      </c>
      <c r="L17528" t="s">
        <v>20</v>
      </c>
    </row>
    <row r="17529" spans="1:12" x14ac:dyDescent="0.35">
      <c r="A17529" t="s">
        <v>8387</v>
      </c>
      <c r="B17529">
        <f t="shared" si="273"/>
        <v>2010</v>
      </c>
      <c r="C17529" s="1">
        <v>40189</v>
      </c>
      <c r="D17529">
        <v>6</v>
      </c>
      <c r="E17529" t="s">
        <v>38</v>
      </c>
      <c r="F17529">
        <v>167</v>
      </c>
      <c r="G17529" t="s">
        <v>74</v>
      </c>
      <c r="H17529" t="s">
        <v>14</v>
      </c>
      <c r="I17529">
        <v>0</v>
      </c>
      <c r="J17529">
        <v>3</v>
      </c>
      <c r="K17529" t="s">
        <v>334</v>
      </c>
      <c r="L17529" t="s">
        <v>33</v>
      </c>
    </row>
    <row r="17530" spans="1:12" x14ac:dyDescent="0.35">
      <c r="A17530" t="s">
        <v>8388</v>
      </c>
      <c r="B17530">
        <f t="shared" si="273"/>
        <v>2010</v>
      </c>
      <c r="C17530" s="1">
        <v>40190</v>
      </c>
      <c r="D17530">
        <v>198</v>
      </c>
      <c r="E17530" t="s">
        <v>62</v>
      </c>
      <c r="F17530">
        <v>84</v>
      </c>
      <c r="G17530" t="s">
        <v>73</v>
      </c>
      <c r="H17530" t="s">
        <v>14</v>
      </c>
      <c r="I17530">
        <v>1</v>
      </c>
      <c r="J17530">
        <v>3</v>
      </c>
      <c r="K17530" t="s">
        <v>334</v>
      </c>
      <c r="L17530" t="s">
        <v>33</v>
      </c>
    </row>
    <row r="17531" spans="1:12" x14ac:dyDescent="0.35">
      <c r="A17531" t="s">
        <v>8389</v>
      </c>
      <c r="B17531">
        <f t="shared" si="273"/>
        <v>2010</v>
      </c>
      <c r="C17531" s="1">
        <v>40190</v>
      </c>
      <c r="D17531">
        <v>31</v>
      </c>
      <c r="E17531" t="s">
        <v>18</v>
      </c>
      <c r="F17531">
        <v>189</v>
      </c>
      <c r="G17531" t="s">
        <v>45</v>
      </c>
      <c r="H17531" t="s">
        <v>14</v>
      </c>
      <c r="I17531">
        <v>2</v>
      </c>
      <c r="J17531">
        <v>2</v>
      </c>
      <c r="K17531" t="s">
        <v>334</v>
      </c>
      <c r="L17531" t="s">
        <v>20</v>
      </c>
    </row>
    <row r="17532" spans="1:12" x14ac:dyDescent="0.35">
      <c r="A17532" t="s">
        <v>8390</v>
      </c>
      <c r="B17532">
        <f t="shared" si="273"/>
        <v>2010</v>
      </c>
      <c r="C17532" s="1">
        <v>40191</v>
      </c>
      <c r="D17532">
        <v>103</v>
      </c>
      <c r="E17532" t="s">
        <v>28</v>
      </c>
      <c r="F17532">
        <v>47</v>
      </c>
      <c r="G17532" t="s">
        <v>68</v>
      </c>
      <c r="H17532" t="s">
        <v>14</v>
      </c>
      <c r="I17532">
        <v>1</v>
      </c>
      <c r="J17532">
        <v>0</v>
      </c>
      <c r="K17532" t="s">
        <v>334</v>
      </c>
      <c r="L17532" t="s">
        <v>16</v>
      </c>
    </row>
    <row r="17533" spans="1:12" x14ac:dyDescent="0.35">
      <c r="A17533" t="s">
        <v>8391</v>
      </c>
      <c r="B17533">
        <f t="shared" si="273"/>
        <v>2010</v>
      </c>
      <c r="C17533" s="1">
        <v>40191</v>
      </c>
      <c r="D17533">
        <v>292</v>
      </c>
      <c r="E17533" t="s">
        <v>50</v>
      </c>
      <c r="F17533">
        <v>323</v>
      </c>
      <c r="G17533" t="s">
        <v>25</v>
      </c>
      <c r="H17533" t="s">
        <v>14</v>
      </c>
      <c r="I17533">
        <v>1</v>
      </c>
      <c r="J17533">
        <v>1</v>
      </c>
      <c r="K17533" t="s">
        <v>334</v>
      </c>
      <c r="L17533" t="s">
        <v>20</v>
      </c>
    </row>
    <row r="17534" spans="1:12" x14ac:dyDescent="0.35">
      <c r="A17534" t="s">
        <v>8392</v>
      </c>
      <c r="B17534">
        <f t="shared" si="273"/>
        <v>2010</v>
      </c>
      <c r="C17534" s="1">
        <v>40192</v>
      </c>
      <c r="D17534">
        <v>167</v>
      </c>
      <c r="E17534" t="s">
        <v>74</v>
      </c>
      <c r="F17534">
        <v>10</v>
      </c>
      <c r="G17534" t="s">
        <v>36</v>
      </c>
      <c r="H17534" t="s">
        <v>14</v>
      </c>
      <c r="I17534">
        <v>0</v>
      </c>
      <c r="J17534">
        <v>2</v>
      </c>
      <c r="K17534" t="s">
        <v>334</v>
      </c>
      <c r="L17534" t="s">
        <v>33</v>
      </c>
    </row>
    <row r="17535" spans="1:12" x14ac:dyDescent="0.35">
      <c r="A17535" t="s">
        <v>8393</v>
      </c>
      <c r="B17535">
        <f t="shared" si="273"/>
        <v>2010</v>
      </c>
      <c r="C17535" s="1">
        <v>40192</v>
      </c>
      <c r="D17535">
        <v>6</v>
      </c>
      <c r="E17535" t="s">
        <v>38</v>
      </c>
      <c r="F17535">
        <v>170</v>
      </c>
      <c r="G17535" t="s">
        <v>79</v>
      </c>
      <c r="H17535" t="s">
        <v>14</v>
      </c>
      <c r="I17535">
        <v>1</v>
      </c>
      <c r="J17535">
        <v>0</v>
      </c>
      <c r="K17535" t="s">
        <v>334</v>
      </c>
      <c r="L17535" t="s">
        <v>16</v>
      </c>
    </row>
    <row r="17536" spans="1:12" x14ac:dyDescent="0.35">
      <c r="A17536" t="s">
        <v>8394</v>
      </c>
      <c r="B17536">
        <f t="shared" si="273"/>
        <v>2010</v>
      </c>
      <c r="C17536" s="1">
        <v>40193</v>
      </c>
      <c r="D17536">
        <v>110</v>
      </c>
      <c r="E17536" t="s">
        <v>35</v>
      </c>
      <c r="F17536">
        <v>140</v>
      </c>
      <c r="G17536" t="s">
        <v>56</v>
      </c>
      <c r="H17536" t="s">
        <v>14</v>
      </c>
      <c r="I17536">
        <v>1</v>
      </c>
      <c r="J17536">
        <v>3</v>
      </c>
      <c r="K17536" t="s">
        <v>334</v>
      </c>
      <c r="L17536" t="s">
        <v>33</v>
      </c>
    </row>
    <row r="17537" spans="1:12" x14ac:dyDescent="0.35">
      <c r="A17537" t="s">
        <v>11812</v>
      </c>
      <c r="B17537">
        <f t="shared" si="273"/>
        <v>2010</v>
      </c>
      <c r="C17537" s="1">
        <v>40193</v>
      </c>
      <c r="D17537">
        <v>148</v>
      </c>
      <c r="E17537" t="s">
        <v>143</v>
      </c>
      <c r="F17537">
        <v>317</v>
      </c>
      <c r="G17537" t="s">
        <v>855</v>
      </c>
      <c r="H17537" t="s">
        <v>115</v>
      </c>
      <c r="I17537">
        <v>1</v>
      </c>
      <c r="J17537">
        <v>3</v>
      </c>
      <c r="K17537" t="s">
        <v>15</v>
      </c>
      <c r="L17537" t="s">
        <v>33</v>
      </c>
    </row>
    <row r="17538" spans="1:12" x14ac:dyDescent="0.35">
      <c r="A17538" t="s">
        <v>8395</v>
      </c>
      <c r="B17538">
        <f t="shared" si="273"/>
        <v>2010</v>
      </c>
      <c r="C17538" s="1">
        <v>40194</v>
      </c>
      <c r="D17538">
        <v>31</v>
      </c>
      <c r="E17538" t="s">
        <v>18</v>
      </c>
      <c r="F17538">
        <v>198</v>
      </c>
      <c r="G17538" t="s">
        <v>62</v>
      </c>
      <c r="H17538" t="s">
        <v>14</v>
      </c>
      <c r="I17538">
        <v>0</v>
      </c>
      <c r="J17538">
        <v>1</v>
      </c>
      <c r="K17538" t="s">
        <v>334</v>
      </c>
      <c r="L17538" t="s">
        <v>33</v>
      </c>
    </row>
    <row r="17539" spans="1:12" x14ac:dyDescent="0.35">
      <c r="A17539" t="s">
        <v>8396</v>
      </c>
      <c r="B17539">
        <f t="shared" ref="B17539:B17602" si="274">YEAR(C17539)</f>
        <v>2010</v>
      </c>
      <c r="C17539" s="1">
        <v>40194</v>
      </c>
      <c r="D17539">
        <v>189</v>
      </c>
      <c r="E17539" t="s">
        <v>45</v>
      </c>
      <c r="F17539">
        <v>84</v>
      </c>
      <c r="G17539" t="s">
        <v>73</v>
      </c>
      <c r="H17539" t="s">
        <v>14</v>
      </c>
      <c r="I17539">
        <v>0</v>
      </c>
      <c r="J17539">
        <v>2</v>
      </c>
      <c r="K17539" t="s">
        <v>334</v>
      </c>
      <c r="L17539" t="s">
        <v>33</v>
      </c>
    </row>
    <row r="17540" spans="1:12" x14ac:dyDescent="0.35">
      <c r="A17540" t="s">
        <v>8397</v>
      </c>
      <c r="B17540">
        <f t="shared" si="274"/>
        <v>2010</v>
      </c>
      <c r="C17540" s="1">
        <v>40195</v>
      </c>
      <c r="D17540">
        <v>323</v>
      </c>
      <c r="E17540" t="s">
        <v>25</v>
      </c>
      <c r="F17540">
        <v>47</v>
      </c>
      <c r="G17540" t="s">
        <v>68</v>
      </c>
      <c r="H17540" t="s">
        <v>14</v>
      </c>
      <c r="I17540">
        <v>2</v>
      </c>
      <c r="J17540">
        <v>3</v>
      </c>
      <c r="K17540" t="s">
        <v>334</v>
      </c>
      <c r="L17540" t="s">
        <v>33</v>
      </c>
    </row>
    <row r="17541" spans="1:12" x14ac:dyDescent="0.35">
      <c r="A17541" t="s">
        <v>8398</v>
      </c>
      <c r="B17541">
        <f t="shared" si="274"/>
        <v>2010</v>
      </c>
      <c r="C17541" s="1">
        <v>40195</v>
      </c>
      <c r="D17541">
        <v>292</v>
      </c>
      <c r="E17541" t="s">
        <v>50</v>
      </c>
      <c r="F17541">
        <v>103</v>
      </c>
      <c r="G17541" t="s">
        <v>28</v>
      </c>
      <c r="H17541" t="s">
        <v>14</v>
      </c>
      <c r="I17541">
        <v>0</v>
      </c>
      <c r="J17541">
        <v>0</v>
      </c>
      <c r="K17541" t="s">
        <v>334</v>
      </c>
      <c r="L17541" t="s">
        <v>20</v>
      </c>
    </row>
    <row r="17542" spans="1:12" x14ac:dyDescent="0.35">
      <c r="A17542" t="s">
        <v>8399</v>
      </c>
      <c r="B17542">
        <f t="shared" si="274"/>
        <v>2010</v>
      </c>
      <c r="C17542" s="1">
        <v>40196</v>
      </c>
      <c r="D17542">
        <v>6</v>
      </c>
      <c r="E17542" t="s">
        <v>38</v>
      </c>
      <c r="F17542">
        <v>10</v>
      </c>
      <c r="G17542" t="s">
        <v>36</v>
      </c>
      <c r="H17542" t="s">
        <v>14</v>
      </c>
      <c r="I17542">
        <v>0</v>
      </c>
      <c r="J17542">
        <v>0</v>
      </c>
      <c r="K17542" t="s">
        <v>334</v>
      </c>
      <c r="L17542" t="s">
        <v>20</v>
      </c>
    </row>
    <row r="17543" spans="1:12" x14ac:dyDescent="0.35">
      <c r="A17543" t="s">
        <v>8400</v>
      </c>
      <c r="B17543">
        <f t="shared" si="274"/>
        <v>2010</v>
      </c>
      <c r="C17543" s="1">
        <v>40196</v>
      </c>
      <c r="D17543">
        <v>167</v>
      </c>
      <c r="E17543" t="s">
        <v>74</v>
      </c>
      <c r="F17543">
        <v>170</v>
      </c>
      <c r="G17543" t="s">
        <v>79</v>
      </c>
      <c r="H17543" t="s">
        <v>14</v>
      </c>
      <c r="I17543">
        <v>1</v>
      </c>
      <c r="J17543">
        <v>3</v>
      </c>
      <c r="K17543" t="s">
        <v>334</v>
      </c>
      <c r="L17543" t="s">
        <v>33</v>
      </c>
    </row>
    <row r="17544" spans="1:12" x14ac:dyDescent="0.35">
      <c r="A17544" t="s">
        <v>8401</v>
      </c>
      <c r="B17544">
        <f t="shared" si="274"/>
        <v>2010</v>
      </c>
      <c r="C17544" s="1">
        <v>40197</v>
      </c>
      <c r="D17544">
        <v>110</v>
      </c>
      <c r="E17544" t="s">
        <v>35</v>
      </c>
      <c r="F17544">
        <v>44</v>
      </c>
      <c r="G17544" t="s">
        <v>65</v>
      </c>
      <c r="H17544" t="s">
        <v>14</v>
      </c>
      <c r="I17544">
        <v>1</v>
      </c>
      <c r="J17544">
        <v>0</v>
      </c>
      <c r="K17544" t="s">
        <v>334</v>
      </c>
      <c r="L17544" t="s">
        <v>16</v>
      </c>
    </row>
    <row r="17545" spans="1:12" x14ac:dyDescent="0.35">
      <c r="A17545" t="s">
        <v>8402</v>
      </c>
      <c r="B17545">
        <f t="shared" si="274"/>
        <v>2010</v>
      </c>
      <c r="C17545" s="1">
        <v>40198</v>
      </c>
      <c r="D17545">
        <v>189</v>
      </c>
      <c r="E17545" t="s">
        <v>45</v>
      </c>
      <c r="F17545">
        <v>198</v>
      </c>
      <c r="G17545" t="s">
        <v>62</v>
      </c>
      <c r="H17545" t="s">
        <v>14</v>
      </c>
      <c r="I17545">
        <v>0</v>
      </c>
      <c r="J17545">
        <v>3</v>
      </c>
      <c r="K17545" t="s">
        <v>334</v>
      </c>
      <c r="L17545" t="s">
        <v>33</v>
      </c>
    </row>
    <row r="17546" spans="1:12" x14ac:dyDescent="0.35">
      <c r="A17546" t="s">
        <v>8403</v>
      </c>
      <c r="B17546">
        <f t="shared" si="274"/>
        <v>2010</v>
      </c>
      <c r="C17546" s="1">
        <v>40198</v>
      </c>
      <c r="D17546">
        <v>31</v>
      </c>
      <c r="E17546" t="s">
        <v>18</v>
      </c>
      <c r="F17546">
        <v>84</v>
      </c>
      <c r="G17546" t="s">
        <v>73</v>
      </c>
      <c r="H17546" t="s">
        <v>14</v>
      </c>
      <c r="I17546">
        <v>0</v>
      </c>
      <c r="J17546">
        <v>2</v>
      </c>
      <c r="K17546" t="s">
        <v>334</v>
      </c>
      <c r="L17546" t="s">
        <v>33</v>
      </c>
    </row>
    <row r="17547" spans="1:12" x14ac:dyDescent="0.35">
      <c r="A17547" t="s">
        <v>8404</v>
      </c>
      <c r="B17547">
        <f t="shared" si="274"/>
        <v>2010</v>
      </c>
      <c r="C17547" s="1">
        <v>40199</v>
      </c>
      <c r="D17547">
        <v>292</v>
      </c>
      <c r="E17547" t="s">
        <v>50</v>
      </c>
      <c r="F17547">
        <v>47</v>
      </c>
      <c r="G17547" t="s">
        <v>68</v>
      </c>
      <c r="H17547" t="s">
        <v>14</v>
      </c>
      <c r="I17547">
        <v>2</v>
      </c>
      <c r="J17547">
        <v>2</v>
      </c>
      <c r="K17547" t="s">
        <v>334</v>
      </c>
      <c r="L17547" t="s">
        <v>20</v>
      </c>
    </row>
    <row r="17548" spans="1:12" x14ac:dyDescent="0.35">
      <c r="A17548" t="s">
        <v>8405</v>
      </c>
      <c r="B17548">
        <f t="shared" si="274"/>
        <v>2010</v>
      </c>
      <c r="C17548" s="1">
        <v>40199</v>
      </c>
      <c r="D17548">
        <v>323</v>
      </c>
      <c r="E17548" t="s">
        <v>25</v>
      </c>
      <c r="F17548">
        <v>103</v>
      </c>
      <c r="G17548" t="s">
        <v>28</v>
      </c>
      <c r="H17548" t="s">
        <v>14</v>
      </c>
      <c r="I17548">
        <v>2</v>
      </c>
      <c r="J17548">
        <v>1</v>
      </c>
      <c r="K17548" t="s">
        <v>334</v>
      </c>
      <c r="L17548" t="s">
        <v>16</v>
      </c>
    </row>
    <row r="17549" spans="1:12" x14ac:dyDescent="0.35">
      <c r="A17549" t="s">
        <v>8406</v>
      </c>
      <c r="B17549">
        <f t="shared" si="274"/>
        <v>2010</v>
      </c>
      <c r="C17549" s="1">
        <v>40202</v>
      </c>
      <c r="D17549">
        <v>110</v>
      </c>
      <c r="E17549" t="s">
        <v>35</v>
      </c>
      <c r="F17549">
        <v>10</v>
      </c>
      <c r="G17549" t="s">
        <v>36</v>
      </c>
      <c r="H17549" t="s">
        <v>14</v>
      </c>
      <c r="I17549">
        <v>1</v>
      </c>
      <c r="J17549">
        <v>0</v>
      </c>
      <c r="K17549" t="s">
        <v>334</v>
      </c>
      <c r="L17549" t="s">
        <v>16</v>
      </c>
    </row>
    <row r="17550" spans="1:12" x14ac:dyDescent="0.35">
      <c r="A17550" t="s">
        <v>8407</v>
      </c>
      <c r="B17550">
        <f t="shared" si="274"/>
        <v>2010</v>
      </c>
      <c r="C17550" s="1">
        <v>40202</v>
      </c>
      <c r="D17550">
        <v>6</v>
      </c>
      <c r="E17550" t="s">
        <v>38</v>
      </c>
      <c r="F17550">
        <v>140</v>
      </c>
      <c r="G17550" t="s">
        <v>56</v>
      </c>
      <c r="H17550" t="s">
        <v>14</v>
      </c>
      <c r="I17550">
        <v>3</v>
      </c>
      <c r="J17550">
        <v>2</v>
      </c>
      <c r="K17550" t="s">
        <v>334</v>
      </c>
      <c r="L17550" t="s">
        <v>16</v>
      </c>
    </row>
    <row r="17551" spans="1:12" x14ac:dyDescent="0.35">
      <c r="A17551" t="s">
        <v>8408</v>
      </c>
      <c r="B17551">
        <f t="shared" si="274"/>
        <v>2010</v>
      </c>
      <c r="C17551" s="1">
        <v>40203</v>
      </c>
      <c r="D17551">
        <v>198</v>
      </c>
      <c r="E17551" t="s">
        <v>62</v>
      </c>
      <c r="F17551">
        <v>323</v>
      </c>
      <c r="G17551" t="s">
        <v>25</v>
      </c>
      <c r="H17551" t="s">
        <v>14</v>
      </c>
      <c r="I17551">
        <v>0</v>
      </c>
      <c r="J17551">
        <v>0</v>
      </c>
      <c r="K17551" t="s">
        <v>334</v>
      </c>
      <c r="L17551" t="s">
        <v>20</v>
      </c>
    </row>
    <row r="17552" spans="1:12" x14ac:dyDescent="0.35">
      <c r="A17552" t="s">
        <v>8409</v>
      </c>
      <c r="B17552">
        <f t="shared" si="274"/>
        <v>2010</v>
      </c>
      <c r="C17552" s="1">
        <v>40203</v>
      </c>
      <c r="D17552">
        <v>47</v>
      </c>
      <c r="E17552" t="s">
        <v>68</v>
      </c>
      <c r="F17552">
        <v>84</v>
      </c>
      <c r="G17552" t="s">
        <v>73</v>
      </c>
      <c r="H17552" t="s">
        <v>14</v>
      </c>
      <c r="I17552">
        <v>1</v>
      </c>
      <c r="J17552">
        <v>3</v>
      </c>
      <c r="K17552" t="s">
        <v>334</v>
      </c>
      <c r="L17552" t="s">
        <v>33</v>
      </c>
    </row>
    <row r="17553" spans="1:12" x14ac:dyDescent="0.35">
      <c r="A17553" t="s">
        <v>8410</v>
      </c>
      <c r="B17553">
        <f t="shared" si="274"/>
        <v>2010</v>
      </c>
      <c r="C17553" s="1">
        <v>40205</v>
      </c>
      <c r="D17553">
        <v>325</v>
      </c>
      <c r="E17553" t="s">
        <v>266</v>
      </c>
      <c r="F17553">
        <v>268</v>
      </c>
      <c r="G17553" t="s">
        <v>47</v>
      </c>
      <c r="H17553" t="s">
        <v>14</v>
      </c>
      <c r="I17553">
        <v>0</v>
      </c>
      <c r="J17553">
        <v>3</v>
      </c>
      <c r="K17553" t="s">
        <v>15</v>
      </c>
      <c r="L17553" t="s">
        <v>33</v>
      </c>
    </row>
    <row r="17554" spans="1:12" x14ac:dyDescent="0.35">
      <c r="A17554" t="s">
        <v>8411</v>
      </c>
      <c r="B17554">
        <f t="shared" si="274"/>
        <v>2010</v>
      </c>
      <c r="C17554" s="1">
        <v>40206</v>
      </c>
      <c r="D17554">
        <v>84</v>
      </c>
      <c r="E17554" t="s">
        <v>73</v>
      </c>
      <c r="F17554">
        <v>6</v>
      </c>
      <c r="G17554" t="s">
        <v>38</v>
      </c>
      <c r="H17554" t="s">
        <v>14</v>
      </c>
      <c r="I17554">
        <v>4</v>
      </c>
      <c r="J17554">
        <v>0</v>
      </c>
      <c r="K17554" t="s">
        <v>334</v>
      </c>
      <c r="L17554" t="s">
        <v>16</v>
      </c>
    </row>
    <row r="17555" spans="1:12" x14ac:dyDescent="0.35">
      <c r="A17555" t="s">
        <v>8412</v>
      </c>
      <c r="B17555">
        <f t="shared" si="274"/>
        <v>2010</v>
      </c>
      <c r="C17555" s="1">
        <v>40206</v>
      </c>
      <c r="D17555">
        <v>198</v>
      </c>
      <c r="E17555" t="s">
        <v>62</v>
      </c>
      <c r="F17555">
        <v>110</v>
      </c>
      <c r="G17555" t="s">
        <v>35</v>
      </c>
      <c r="H17555" t="s">
        <v>14</v>
      </c>
      <c r="I17555">
        <v>0</v>
      </c>
      <c r="J17555">
        <v>1</v>
      </c>
      <c r="K17555" t="s">
        <v>334</v>
      </c>
      <c r="L17555" t="s">
        <v>33</v>
      </c>
    </row>
    <row r="17556" spans="1:12" x14ac:dyDescent="0.35">
      <c r="A17556" t="s">
        <v>8413</v>
      </c>
      <c r="B17556">
        <f t="shared" si="274"/>
        <v>2010</v>
      </c>
      <c r="C17556" s="1">
        <v>40208</v>
      </c>
      <c r="D17556">
        <v>6</v>
      </c>
      <c r="E17556" t="s">
        <v>38</v>
      </c>
      <c r="F17556">
        <v>198</v>
      </c>
      <c r="G17556" t="s">
        <v>62</v>
      </c>
      <c r="H17556" t="s">
        <v>14</v>
      </c>
      <c r="I17556">
        <v>0</v>
      </c>
      <c r="J17556">
        <v>1</v>
      </c>
      <c r="K17556" t="s">
        <v>334</v>
      </c>
      <c r="L17556" t="s">
        <v>33</v>
      </c>
    </row>
    <row r="17557" spans="1:12" x14ac:dyDescent="0.35">
      <c r="A17557" t="s">
        <v>8414</v>
      </c>
      <c r="B17557">
        <f t="shared" si="274"/>
        <v>2010</v>
      </c>
      <c r="C17557" s="1">
        <v>40209</v>
      </c>
      <c r="D17557">
        <v>84</v>
      </c>
      <c r="E17557" t="s">
        <v>73</v>
      </c>
      <c r="F17557">
        <v>110</v>
      </c>
      <c r="G17557" t="s">
        <v>35</v>
      </c>
      <c r="H17557" t="s">
        <v>14</v>
      </c>
      <c r="I17557">
        <v>1</v>
      </c>
      <c r="J17557">
        <v>0</v>
      </c>
      <c r="K17557" t="s">
        <v>334</v>
      </c>
      <c r="L17557" t="s">
        <v>16</v>
      </c>
    </row>
    <row r="17558" spans="1:12" x14ac:dyDescent="0.35">
      <c r="A17558" t="s">
        <v>8415</v>
      </c>
      <c r="B17558">
        <f t="shared" si="274"/>
        <v>2010</v>
      </c>
      <c r="C17558" s="1">
        <v>40240</v>
      </c>
      <c r="D17558">
        <v>38</v>
      </c>
      <c r="E17558" t="s">
        <v>54</v>
      </c>
      <c r="F17558">
        <v>189</v>
      </c>
      <c r="G17558" t="s">
        <v>45</v>
      </c>
      <c r="H17558" t="s">
        <v>14</v>
      </c>
      <c r="I17558">
        <v>1</v>
      </c>
      <c r="J17558">
        <v>0</v>
      </c>
      <c r="K17558" t="s">
        <v>15</v>
      </c>
      <c r="L17558" t="s">
        <v>16</v>
      </c>
    </row>
    <row r="17559" spans="1:12" x14ac:dyDescent="0.35">
      <c r="A17559" t="s">
        <v>8416</v>
      </c>
      <c r="B17559">
        <f t="shared" si="274"/>
        <v>2010</v>
      </c>
      <c r="C17559" s="1">
        <v>40240</v>
      </c>
      <c r="D17559">
        <v>82</v>
      </c>
      <c r="E17559" t="s">
        <v>59</v>
      </c>
      <c r="F17559">
        <v>198</v>
      </c>
      <c r="G17559" t="s">
        <v>62</v>
      </c>
      <c r="H17559" t="s">
        <v>14</v>
      </c>
      <c r="I17559">
        <v>2</v>
      </c>
      <c r="J17559">
        <v>5</v>
      </c>
      <c r="K17559" t="s">
        <v>15</v>
      </c>
      <c r="L17559" t="s">
        <v>33</v>
      </c>
    </row>
    <row r="17560" spans="1:12" x14ac:dyDescent="0.35">
      <c r="A17560" t="s">
        <v>8417</v>
      </c>
      <c r="B17560">
        <f t="shared" si="274"/>
        <v>2010</v>
      </c>
      <c r="C17560" s="1">
        <v>40240</v>
      </c>
      <c r="D17560">
        <v>191</v>
      </c>
      <c r="E17560" t="s">
        <v>69</v>
      </c>
      <c r="F17560">
        <v>268</v>
      </c>
      <c r="G17560" t="s">
        <v>47</v>
      </c>
      <c r="H17560" t="s">
        <v>14</v>
      </c>
      <c r="I17560">
        <v>1</v>
      </c>
      <c r="J17560">
        <v>1</v>
      </c>
      <c r="K17560" t="s">
        <v>15</v>
      </c>
      <c r="L17560" t="s">
        <v>20</v>
      </c>
    </row>
    <row r="17561" spans="1:12" x14ac:dyDescent="0.35">
      <c r="A17561" t="s">
        <v>8418</v>
      </c>
      <c r="B17561">
        <f t="shared" si="274"/>
        <v>2010</v>
      </c>
      <c r="C17561" s="1">
        <v>40240</v>
      </c>
      <c r="D17561">
        <v>297</v>
      </c>
      <c r="E17561" t="s">
        <v>76</v>
      </c>
      <c r="F17561">
        <v>284</v>
      </c>
      <c r="G17561" t="s">
        <v>77</v>
      </c>
      <c r="H17561" t="s">
        <v>14</v>
      </c>
      <c r="I17561">
        <v>3</v>
      </c>
      <c r="J17561">
        <v>2</v>
      </c>
      <c r="K17561" t="s">
        <v>15</v>
      </c>
      <c r="L17561" t="s">
        <v>16</v>
      </c>
    </row>
    <row r="17562" spans="1:12" x14ac:dyDescent="0.35">
      <c r="A17562" t="s">
        <v>8419</v>
      </c>
      <c r="B17562">
        <f t="shared" si="274"/>
        <v>2010</v>
      </c>
      <c r="C17562" s="1">
        <v>40240</v>
      </c>
      <c r="D17562">
        <v>167</v>
      </c>
      <c r="E17562" t="s">
        <v>74</v>
      </c>
      <c r="F17562">
        <v>325</v>
      </c>
      <c r="G17562" t="s">
        <v>266</v>
      </c>
      <c r="H17562" t="s">
        <v>14</v>
      </c>
      <c r="I17562">
        <v>1</v>
      </c>
      <c r="J17562">
        <v>2</v>
      </c>
      <c r="K17562" t="s">
        <v>15</v>
      </c>
      <c r="L17562" t="s">
        <v>33</v>
      </c>
    </row>
    <row r="17563" spans="1:12" x14ac:dyDescent="0.35">
      <c r="A17563" t="s">
        <v>8422</v>
      </c>
      <c r="B17563">
        <f t="shared" si="274"/>
        <v>2010</v>
      </c>
      <c r="C17563" s="1">
        <v>40240</v>
      </c>
      <c r="D17563">
        <v>170</v>
      </c>
      <c r="E17563" t="s">
        <v>79</v>
      </c>
      <c r="F17563">
        <v>159</v>
      </c>
      <c r="G17563" t="s">
        <v>51</v>
      </c>
      <c r="H17563" t="s">
        <v>14</v>
      </c>
      <c r="I17563">
        <v>1</v>
      </c>
      <c r="J17563">
        <v>2</v>
      </c>
      <c r="K17563" t="s">
        <v>15</v>
      </c>
      <c r="L17563" t="s">
        <v>33</v>
      </c>
    </row>
    <row r="17564" spans="1:12" x14ac:dyDescent="0.35">
      <c r="A17564" t="s">
        <v>11813</v>
      </c>
      <c r="B17564">
        <f t="shared" si="274"/>
        <v>2010</v>
      </c>
      <c r="C17564" s="1">
        <v>40240</v>
      </c>
      <c r="D17564">
        <v>110</v>
      </c>
      <c r="E17564" t="s">
        <v>35</v>
      </c>
      <c r="F17564">
        <v>37</v>
      </c>
      <c r="G17564" t="s">
        <v>1171</v>
      </c>
      <c r="H17564" t="s">
        <v>172</v>
      </c>
      <c r="I17564">
        <v>1</v>
      </c>
      <c r="J17564">
        <v>2</v>
      </c>
      <c r="K17564" t="s">
        <v>15</v>
      </c>
      <c r="L17564" t="s">
        <v>33</v>
      </c>
    </row>
    <row r="17565" spans="1:12" x14ac:dyDescent="0.35">
      <c r="A17565" t="s">
        <v>11814</v>
      </c>
      <c r="B17565">
        <f t="shared" si="274"/>
        <v>2010</v>
      </c>
      <c r="C17565" s="1">
        <v>40240</v>
      </c>
      <c r="D17565">
        <v>84</v>
      </c>
      <c r="E17565" t="s">
        <v>73</v>
      </c>
      <c r="F17565">
        <v>88</v>
      </c>
      <c r="G17565" t="s">
        <v>1038</v>
      </c>
      <c r="H17565" t="s">
        <v>172</v>
      </c>
      <c r="I17565">
        <v>1</v>
      </c>
      <c r="J17565">
        <v>3</v>
      </c>
      <c r="K17565" t="s">
        <v>15</v>
      </c>
      <c r="L17565" t="s">
        <v>33</v>
      </c>
    </row>
    <row r="17566" spans="1:12" x14ac:dyDescent="0.35">
      <c r="A17566" t="s">
        <v>11815</v>
      </c>
      <c r="B17566">
        <f t="shared" si="274"/>
        <v>2010</v>
      </c>
      <c r="C17566" s="1">
        <v>40240</v>
      </c>
      <c r="D17566">
        <v>255</v>
      </c>
      <c r="E17566" t="s">
        <v>44</v>
      </c>
      <c r="F17566">
        <v>114</v>
      </c>
      <c r="G17566" t="s">
        <v>1214</v>
      </c>
      <c r="H17566" t="s">
        <v>172</v>
      </c>
      <c r="I17566">
        <v>2</v>
      </c>
      <c r="J17566">
        <v>0</v>
      </c>
      <c r="K17566" t="s">
        <v>15</v>
      </c>
      <c r="L17566" t="s">
        <v>16</v>
      </c>
    </row>
    <row r="17567" spans="1:12" x14ac:dyDescent="0.35">
      <c r="A17567" t="s">
        <v>11816</v>
      </c>
      <c r="B17567">
        <f t="shared" si="274"/>
        <v>2010</v>
      </c>
      <c r="C17567" s="1">
        <v>40240</v>
      </c>
      <c r="D17567">
        <v>47</v>
      </c>
      <c r="E17567" t="s">
        <v>68</v>
      </c>
      <c r="F17567">
        <v>139</v>
      </c>
      <c r="G17567" t="s">
        <v>1126</v>
      </c>
      <c r="H17567" t="s">
        <v>172</v>
      </c>
      <c r="I17567">
        <v>0</v>
      </c>
      <c r="J17567">
        <v>0</v>
      </c>
      <c r="K17567" t="s">
        <v>15</v>
      </c>
      <c r="L17567" t="s">
        <v>20</v>
      </c>
    </row>
    <row r="17568" spans="1:12" x14ac:dyDescent="0.35">
      <c r="A17568" t="s">
        <v>8424</v>
      </c>
      <c r="B17568">
        <f t="shared" si="274"/>
        <v>2010</v>
      </c>
      <c r="C17568" s="1">
        <v>40244</v>
      </c>
      <c r="D17568">
        <v>31</v>
      </c>
      <c r="E17568" t="s">
        <v>18</v>
      </c>
      <c r="F17568">
        <v>197</v>
      </c>
      <c r="G17568" t="s">
        <v>39</v>
      </c>
      <c r="H17568" t="s">
        <v>14</v>
      </c>
      <c r="I17568">
        <v>0</v>
      </c>
      <c r="J17568">
        <v>2</v>
      </c>
      <c r="K17568" t="s">
        <v>15</v>
      </c>
      <c r="L17568" t="s">
        <v>33</v>
      </c>
    </row>
    <row r="17569" spans="1:12" x14ac:dyDescent="0.35">
      <c r="A17569" t="s">
        <v>8425</v>
      </c>
      <c r="B17569">
        <f t="shared" si="274"/>
        <v>2010</v>
      </c>
      <c r="C17569" s="1">
        <v>40258</v>
      </c>
      <c r="D17569">
        <v>38</v>
      </c>
      <c r="E17569" t="s">
        <v>54</v>
      </c>
      <c r="F17569">
        <v>191</v>
      </c>
      <c r="G17569" t="s">
        <v>69</v>
      </c>
      <c r="H17569" t="s">
        <v>14</v>
      </c>
      <c r="I17569">
        <v>0</v>
      </c>
      <c r="J17569">
        <v>0</v>
      </c>
      <c r="K17569" t="s">
        <v>15</v>
      </c>
      <c r="L17569" t="s">
        <v>20</v>
      </c>
    </row>
    <row r="17570" spans="1:12" x14ac:dyDescent="0.35">
      <c r="A17570" t="s">
        <v>11817</v>
      </c>
      <c r="B17570">
        <f t="shared" si="274"/>
        <v>2010</v>
      </c>
      <c r="C17570" s="1">
        <v>40268</v>
      </c>
      <c r="D17570">
        <v>268</v>
      </c>
      <c r="E17570" t="s">
        <v>47</v>
      </c>
      <c r="F17570">
        <v>217</v>
      </c>
      <c r="G17570" t="s">
        <v>969</v>
      </c>
      <c r="H17570" t="s">
        <v>87</v>
      </c>
      <c r="I17570">
        <v>1</v>
      </c>
      <c r="J17570">
        <v>1</v>
      </c>
      <c r="K17570" t="s">
        <v>15</v>
      </c>
      <c r="L17570" t="s">
        <v>20</v>
      </c>
    </row>
    <row r="17571" spans="1:12" x14ac:dyDescent="0.35">
      <c r="A17571" t="s">
        <v>11818</v>
      </c>
      <c r="B17571">
        <f t="shared" si="274"/>
        <v>2010</v>
      </c>
      <c r="C17571" s="1">
        <v>40308</v>
      </c>
      <c r="D17571">
        <v>255</v>
      </c>
      <c r="E17571" t="s">
        <v>44</v>
      </c>
      <c r="F17571">
        <v>181</v>
      </c>
      <c r="G17571" t="s">
        <v>981</v>
      </c>
      <c r="H17571" t="s">
        <v>687</v>
      </c>
      <c r="I17571">
        <v>0</v>
      </c>
      <c r="J17571">
        <v>1</v>
      </c>
      <c r="K17571" t="s">
        <v>15</v>
      </c>
      <c r="L17571" t="s">
        <v>33</v>
      </c>
    </row>
    <row r="17572" spans="1:12" x14ac:dyDescent="0.35">
      <c r="A17572" t="s">
        <v>11819</v>
      </c>
      <c r="B17572">
        <f t="shared" si="274"/>
        <v>2010</v>
      </c>
      <c r="C17572" s="1">
        <v>40310</v>
      </c>
      <c r="D17572">
        <v>167</v>
      </c>
      <c r="E17572" t="s">
        <v>74</v>
      </c>
      <c r="F17572">
        <v>317</v>
      </c>
      <c r="G17572" t="s">
        <v>855</v>
      </c>
      <c r="H17572" t="s">
        <v>115</v>
      </c>
      <c r="I17572">
        <v>0</v>
      </c>
      <c r="J17572">
        <v>1</v>
      </c>
      <c r="K17572" t="s">
        <v>15</v>
      </c>
      <c r="L17572" t="s">
        <v>33</v>
      </c>
    </row>
    <row r="17573" spans="1:12" x14ac:dyDescent="0.35">
      <c r="A17573" t="s">
        <v>11820</v>
      </c>
      <c r="B17573">
        <f t="shared" si="274"/>
        <v>2010</v>
      </c>
      <c r="C17573" s="1">
        <v>40311</v>
      </c>
      <c r="D17573">
        <v>10</v>
      </c>
      <c r="E17573" t="s">
        <v>36</v>
      </c>
      <c r="F17573">
        <v>181</v>
      </c>
      <c r="G17573" t="s">
        <v>981</v>
      </c>
      <c r="H17573" t="s">
        <v>687</v>
      </c>
      <c r="I17573">
        <v>0</v>
      </c>
      <c r="J17573">
        <v>1</v>
      </c>
      <c r="K17573" t="s">
        <v>15</v>
      </c>
      <c r="L17573" t="s">
        <v>33</v>
      </c>
    </row>
    <row r="17574" spans="1:12" x14ac:dyDescent="0.35">
      <c r="A17574" t="s">
        <v>8429</v>
      </c>
      <c r="B17574">
        <f t="shared" si="274"/>
        <v>2010</v>
      </c>
      <c r="C17574" s="1">
        <v>40317</v>
      </c>
      <c r="D17574">
        <v>289</v>
      </c>
      <c r="E17574" t="s">
        <v>66</v>
      </c>
      <c r="F17574">
        <v>103</v>
      </c>
      <c r="G17574" t="s">
        <v>28</v>
      </c>
      <c r="H17574" t="s">
        <v>14</v>
      </c>
      <c r="I17574">
        <v>0</v>
      </c>
      <c r="J17574">
        <v>3</v>
      </c>
      <c r="K17574" t="s">
        <v>8430</v>
      </c>
      <c r="L17574" t="s">
        <v>33</v>
      </c>
    </row>
    <row r="17575" spans="1:12" x14ac:dyDescent="0.35">
      <c r="A17575" t="s">
        <v>11821</v>
      </c>
      <c r="B17575">
        <f t="shared" si="274"/>
        <v>2010</v>
      </c>
      <c r="C17575" s="1">
        <v>40319</v>
      </c>
      <c r="D17575">
        <v>103</v>
      </c>
      <c r="E17575" t="s">
        <v>28</v>
      </c>
      <c r="F17575">
        <v>66</v>
      </c>
      <c r="G17575" t="s">
        <v>1432</v>
      </c>
      <c r="H17575" t="s">
        <v>172</v>
      </c>
      <c r="I17575">
        <v>1</v>
      </c>
      <c r="J17575">
        <v>1</v>
      </c>
      <c r="K17575" t="s">
        <v>8430</v>
      </c>
      <c r="L17575" t="s">
        <v>20</v>
      </c>
    </row>
    <row r="17576" spans="1:12" x14ac:dyDescent="0.35">
      <c r="A17576" t="s">
        <v>11822</v>
      </c>
      <c r="B17576">
        <f t="shared" si="274"/>
        <v>2010</v>
      </c>
      <c r="C17576" s="1">
        <v>40319</v>
      </c>
      <c r="D17576">
        <v>289</v>
      </c>
      <c r="E17576" t="s">
        <v>66</v>
      </c>
      <c r="F17576">
        <v>41</v>
      </c>
      <c r="G17576" t="s">
        <v>1423</v>
      </c>
      <c r="H17576" t="s">
        <v>172</v>
      </c>
      <c r="I17576">
        <v>1</v>
      </c>
      <c r="J17576">
        <v>2</v>
      </c>
      <c r="K17576" t="s">
        <v>8430</v>
      </c>
      <c r="L17576" t="s">
        <v>33</v>
      </c>
    </row>
    <row r="17577" spans="1:12" x14ac:dyDescent="0.35">
      <c r="A17577" t="s">
        <v>11823</v>
      </c>
      <c r="B17577">
        <f t="shared" si="274"/>
        <v>2010</v>
      </c>
      <c r="C17577" s="1">
        <v>40322</v>
      </c>
      <c r="D17577">
        <v>50</v>
      </c>
      <c r="E17577" t="s">
        <v>82</v>
      </c>
      <c r="F17577">
        <v>222</v>
      </c>
      <c r="G17577" t="s">
        <v>1148</v>
      </c>
      <c r="H17577" t="s">
        <v>172</v>
      </c>
      <c r="I17577">
        <v>0</v>
      </c>
      <c r="J17577">
        <v>0</v>
      </c>
      <c r="K17577" t="s">
        <v>15</v>
      </c>
      <c r="L17577" t="s">
        <v>20</v>
      </c>
    </row>
    <row r="17578" spans="1:12" x14ac:dyDescent="0.35">
      <c r="A17578" t="s">
        <v>11824</v>
      </c>
      <c r="B17578">
        <f t="shared" si="274"/>
        <v>2010</v>
      </c>
      <c r="C17578" s="1">
        <v>40323</v>
      </c>
      <c r="D17578">
        <v>47</v>
      </c>
      <c r="E17578" t="s">
        <v>68</v>
      </c>
      <c r="F17578">
        <v>107</v>
      </c>
      <c r="G17578" t="s">
        <v>1030</v>
      </c>
      <c r="H17578" t="s">
        <v>115</v>
      </c>
      <c r="I17578">
        <v>0</v>
      </c>
      <c r="J17578">
        <v>0</v>
      </c>
      <c r="K17578" t="s">
        <v>15</v>
      </c>
      <c r="L17578" t="s">
        <v>20</v>
      </c>
    </row>
    <row r="17579" spans="1:12" x14ac:dyDescent="0.35">
      <c r="A17579" t="s">
        <v>11825</v>
      </c>
      <c r="B17579">
        <f t="shared" si="274"/>
        <v>2010</v>
      </c>
      <c r="C17579" s="1">
        <v>40324</v>
      </c>
      <c r="D17579">
        <v>323</v>
      </c>
      <c r="E17579" t="s">
        <v>25</v>
      </c>
      <c r="F17579">
        <v>60</v>
      </c>
      <c r="G17579" t="s">
        <v>1076</v>
      </c>
      <c r="H17579" t="s">
        <v>87</v>
      </c>
      <c r="I17579">
        <v>0</v>
      </c>
      <c r="J17579">
        <v>3</v>
      </c>
      <c r="K17579" t="s">
        <v>15</v>
      </c>
      <c r="L17579" t="s">
        <v>33</v>
      </c>
    </row>
    <row r="17580" spans="1:12" x14ac:dyDescent="0.35">
      <c r="A17580" t="s">
        <v>11826</v>
      </c>
      <c r="B17580">
        <f t="shared" si="274"/>
        <v>2010</v>
      </c>
      <c r="C17580" s="1">
        <v>40325</v>
      </c>
      <c r="D17580">
        <v>255</v>
      </c>
      <c r="E17580" t="s">
        <v>44</v>
      </c>
      <c r="F17580">
        <v>77</v>
      </c>
      <c r="G17580" t="s">
        <v>1131</v>
      </c>
      <c r="H17580" t="s">
        <v>172</v>
      </c>
      <c r="I17580">
        <v>0</v>
      </c>
      <c r="J17580">
        <v>2</v>
      </c>
      <c r="K17580" t="s">
        <v>15</v>
      </c>
      <c r="L17580" t="s">
        <v>33</v>
      </c>
    </row>
    <row r="17581" spans="1:12" x14ac:dyDescent="0.35">
      <c r="A17581" t="s">
        <v>11827</v>
      </c>
      <c r="B17581">
        <f t="shared" si="274"/>
        <v>2010</v>
      </c>
      <c r="C17581" s="1">
        <v>40326</v>
      </c>
      <c r="D17581">
        <v>6</v>
      </c>
      <c r="E17581" t="s">
        <v>38</v>
      </c>
      <c r="F17581">
        <v>227</v>
      </c>
      <c r="G17581" t="s">
        <v>1028</v>
      </c>
      <c r="H17581" t="s">
        <v>172</v>
      </c>
      <c r="I17581">
        <v>0</v>
      </c>
      <c r="J17581">
        <v>3</v>
      </c>
      <c r="K17581" t="s">
        <v>15</v>
      </c>
      <c r="L17581" t="s">
        <v>33</v>
      </c>
    </row>
    <row r="17582" spans="1:12" x14ac:dyDescent="0.35">
      <c r="A17582" t="s">
        <v>11828</v>
      </c>
      <c r="B17582">
        <f t="shared" si="274"/>
        <v>2010</v>
      </c>
      <c r="C17582" s="1">
        <v>40327</v>
      </c>
      <c r="D17582">
        <v>47</v>
      </c>
      <c r="E17582" t="s">
        <v>68</v>
      </c>
      <c r="F17582">
        <v>263</v>
      </c>
      <c r="G17582" t="s">
        <v>1380</v>
      </c>
      <c r="H17582" t="s">
        <v>172</v>
      </c>
      <c r="I17582">
        <v>1</v>
      </c>
      <c r="J17582">
        <v>1</v>
      </c>
      <c r="K17582" t="s">
        <v>15</v>
      </c>
      <c r="L17582" t="s">
        <v>20</v>
      </c>
    </row>
    <row r="17583" spans="1:12" x14ac:dyDescent="0.35">
      <c r="A17583" t="s">
        <v>11829</v>
      </c>
      <c r="B17583">
        <f t="shared" si="274"/>
        <v>2010</v>
      </c>
      <c r="C17583" s="1">
        <v>40328</v>
      </c>
      <c r="D17583">
        <v>140</v>
      </c>
      <c r="E17583" t="s">
        <v>56</v>
      </c>
      <c r="F17583">
        <v>217</v>
      </c>
      <c r="G17583" t="s">
        <v>969</v>
      </c>
      <c r="H17583" t="s">
        <v>87</v>
      </c>
      <c r="I17583">
        <v>2</v>
      </c>
      <c r="J17583">
        <v>2</v>
      </c>
      <c r="K17583" t="s">
        <v>15</v>
      </c>
      <c r="L17583" t="s">
        <v>20</v>
      </c>
    </row>
    <row r="17584" spans="1:12" x14ac:dyDescent="0.35">
      <c r="A17584" t="s">
        <v>11830</v>
      </c>
      <c r="B17584">
        <f t="shared" si="274"/>
        <v>2010</v>
      </c>
      <c r="C17584" s="1">
        <v>40328</v>
      </c>
      <c r="D17584">
        <v>106</v>
      </c>
      <c r="E17584" t="s">
        <v>80</v>
      </c>
      <c r="F17584">
        <v>181</v>
      </c>
      <c r="G17584" t="s">
        <v>981</v>
      </c>
      <c r="H17584" t="s">
        <v>687</v>
      </c>
      <c r="I17584">
        <v>1</v>
      </c>
      <c r="J17584">
        <v>5</v>
      </c>
      <c r="K17584" t="s">
        <v>15</v>
      </c>
      <c r="L17584" t="s">
        <v>33</v>
      </c>
    </row>
    <row r="17585" spans="1:12" x14ac:dyDescent="0.35">
      <c r="A17585" t="s">
        <v>11831</v>
      </c>
      <c r="B17585">
        <f t="shared" si="274"/>
        <v>2010</v>
      </c>
      <c r="C17585" s="1">
        <v>40330</v>
      </c>
      <c r="D17585">
        <v>47</v>
      </c>
      <c r="E17585" t="s">
        <v>68</v>
      </c>
      <c r="F17585">
        <v>222</v>
      </c>
      <c r="G17585" t="s">
        <v>1148</v>
      </c>
      <c r="H17585" t="s">
        <v>172</v>
      </c>
      <c r="I17585">
        <v>1</v>
      </c>
      <c r="J17585">
        <v>3</v>
      </c>
      <c r="K17585" t="s">
        <v>15</v>
      </c>
      <c r="L17585" t="s">
        <v>33</v>
      </c>
    </row>
    <row r="17586" spans="1:12" x14ac:dyDescent="0.35">
      <c r="A17586" t="s">
        <v>11832</v>
      </c>
      <c r="B17586">
        <f t="shared" si="274"/>
        <v>2010</v>
      </c>
      <c r="C17586" s="1">
        <v>40330</v>
      </c>
      <c r="D17586">
        <v>110</v>
      </c>
      <c r="E17586" t="s">
        <v>35</v>
      </c>
      <c r="F17586">
        <v>193</v>
      </c>
      <c r="G17586" t="s">
        <v>1124</v>
      </c>
      <c r="H17586" t="s">
        <v>172</v>
      </c>
      <c r="I17586">
        <v>1</v>
      </c>
      <c r="J17586">
        <v>4</v>
      </c>
      <c r="K17586" t="s">
        <v>15</v>
      </c>
      <c r="L17586" t="s">
        <v>33</v>
      </c>
    </row>
    <row r="17587" spans="1:12" x14ac:dyDescent="0.35">
      <c r="A17587" t="s">
        <v>11833</v>
      </c>
      <c r="B17587">
        <f t="shared" si="274"/>
        <v>2010</v>
      </c>
      <c r="C17587" s="1">
        <v>40333</v>
      </c>
      <c r="D17587">
        <v>140</v>
      </c>
      <c r="E17587" t="s">
        <v>56</v>
      </c>
      <c r="F17587">
        <v>142</v>
      </c>
      <c r="G17587" t="s">
        <v>1045</v>
      </c>
      <c r="H17587" t="s">
        <v>115</v>
      </c>
      <c r="I17587">
        <v>2</v>
      </c>
      <c r="J17587">
        <v>0</v>
      </c>
      <c r="K17587" t="s">
        <v>15</v>
      </c>
      <c r="L17587" t="s">
        <v>16</v>
      </c>
    </row>
    <row r="17588" spans="1:12" x14ac:dyDescent="0.35">
      <c r="A17588" t="s">
        <v>11834</v>
      </c>
      <c r="B17588">
        <f t="shared" si="274"/>
        <v>2010</v>
      </c>
      <c r="C17588" s="1">
        <v>40334</v>
      </c>
      <c r="D17588">
        <v>47</v>
      </c>
      <c r="E17588" t="s">
        <v>68</v>
      </c>
      <c r="F17588">
        <v>256</v>
      </c>
      <c r="G17588" t="s">
        <v>1153</v>
      </c>
      <c r="H17588" t="s">
        <v>172</v>
      </c>
      <c r="I17588">
        <v>3</v>
      </c>
      <c r="J17588">
        <v>4</v>
      </c>
      <c r="K17588" t="s">
        <v>15</v>
      </c>
      <c r="L17588" t="s">
        <v>33</v>
      </c>
    </row>
    <row r="17589" spans="1:12" x14ac:dyDescent="0.35">
      <c r="A17589" t="s">
        <v>1245</v>
      </c>
      <c r="B17589">
        <f t="shared" si="274"/>
        <v>2010</v>
      </c>
      <c r="C17589" s="1">
        <v>40341</v>
      </c>
      <c r="D17589">
        <v>198</v>
      </c>
      <c r="E17589" t="s">
        <v>62</v>
      </c>
      <c r="F17589">
        <v>14</v>
      </c>
      <c r="G17589" t="s">
        <v>830</v>
      </c>
      <c r="H17589" t="s">
        <v>87</v>
      </c>
      <c r="I17589">
        <v>0</v>
      </c>
      <c r="J17589">
        <v>1</v>
      </c>
      <c r="K17589" t="s">
        <v>1103</v>
      </c>
      <c r="L17589" t="s">
        <v>33</v>
      </c>
    </row>
    <row r="17590" spans="1:12" x14ac:dyDescent="0.35">
      <c r="A17590" t="s">
        <v>1246</v>
      </c>
      <c r="B17590">
        <f t="shared" si="274"/>
        <v>2010</v>
      </c>
      <c r="C17590" s="1">
        <v>40342</v>
      </c>
      <c r="D17590">
        <v>110</v>
      </c>
      <c r="E17590" t="s">
        <v>35</v>
      </c>
      <c r="F17590">
        <v>256</v>
      </c>
      <c r="G17590" t="s">
        <v>1153</v>
      </c>
      <c r="H17590" t="s">
        <v>172</v>
      </c>
      <c r="I17590">
        <v>1</v>
      </c>
      <c r="J17590">
        <v>0</v>
      </c>
      <c r="K17590" t="s">
        <v>1103</v>
      </c>
      <c r="L17590" t="s">
        <v>16</v>
      </c>
    </row>
    <row r="17591" spans="1:12" x14ac:dyDescent="0.35">
      <c r="A17591" t="s">
        <v>1247</v>
      </c>
      <c r="B17591">
        <f t="shared" si="274"/>
        <v>2010</v>
      </c>
      <c r="C17591" s="1">
        <v>40343</v>
      </c>
      <c r="D17591">
        <v>47</v>
      </c>
      <c r="E17591" t="s">
        <v>68</v>
      </c>
      <c r="F17591">
        <v>142</v>
      </c>
      <c r="G17591" t="s">
        <v>1045</v>
      </c>
      <c r="H17591" t="s">
        <v>115</v>
      </c>
      <c r="I17591">
        <v>0</v>
      </c>
      <c r="J17591">
        <v>1</v>
      </c>
      <c r="K17591" t="s">
        <v>1103</v>
      </c>
      <c r="L17591" t="s">
        <v>33</v>
      </c>
    </row>
    <row r="17592" spans="1:12" x14ac:dyDescent="0.35">
      <c r="A17592" t="s">
        <v>1248</v>
      </c>
      <c r="B17592">
        <f t="shared" si="274"/>
        <v>2010</v>
      </c>
      <c r="C17592" s="1">
        <v>40346</v>
      </c>
      <c r="D17592">
        <v>198</v>
      </c>
      <c r="E17592" t="s">
        <v>62</v>
      </c>
      <c r="F17592">
        <v>114</v>
      </c>
      <c r="G17592" t="s">
        <v>1214</v>
      </c>
      <c r="H17592" t="s">
        <v>172</v>
      </c>
      <c r="I17592">
        <v>1</v>
      </c>
      <c r="J17592">
        <v>2</v>
      </c>
      <c r="K17592" t="s">
        <v>1103</v>
      </c>
      <c r="L17592" t="s">
        <v>33</v>
      </c>
    </row>
    <row r="17593" spans="1:12" x14ac:dyDescent="0.35">
      <c r="A17593" t="s">
        <v>1249</v>
      </c>
      <c r="B17593">
        <f t="shared" si="274"/>
        <v>2010</v>
      </c>
      <c r="C17593" s="1">
        <v>40347</v>
      </c>
      <c r="D17593">
        <v>6</v>
      </c>
      <c r="E17593" t="s">
        <v>38</v>
      </c>
      <c r="F17593">
        <v>88</v>
      </c>
      <c r="G17593" t="s">
        <v>1038</v>
      </c>
      <c r="H17593" t="s">
        <v>172</v>
      </c>
      <c r="I17593">
        <v>0</v>
      </c>
      <c r="J17593">
        <v>0</v>
      </c>
      <c r="K17593" t="s">
        <v>1103</v>
      </c>
      <c r="L17593" t="s">
        <v>20</v>
      </c>
    </row>
    <row r="17594" spans="1:12" x14ac:dyDescent="0.35">
      <c r="A17594" t="s">
        <v>8446</v>
      </c>
      <c r="B17594">
        <f t="shared" si="274"/>
        <v>2010</v>
      </c>
      <c r="C17594" s="1">
        <v>40348</v>
      </c>
      <c r="D17594">
        <v>56</v>
      </c>
      <c r="E17594" t="s">
        <v>255</v>
      </c>
      <c r="F17594">
        <v>197</v>
      </c>
      <c r="G17594" t="s">
        <v>39</v>
      </c>
      <c r="H17594" t="s">
        <v>14</v>
      </c>
      <c r="I17594">
        <v>1</v>
      </c>
      <c r="J17594">
        <v>1</v>
      </c>
      <c r="K17594" t="s">
        <v>15</v>
      </c>
      <c r="L17594" t="s">
        <v>20</v>
      </c>
    </row>
    <row r="17595" spans="1:12" x14ac:dyDescent="0.35">
      <c r="A17595" t="s">
        <v>8447</v>
      </c>
      <c r="B17595">
        <f t="shared" si="274"/>
        <v>2010</v>
      </c>
      <c r="C17595" s="1">
        <v>40349</v>
      </c>
      <c r="D17595">
        <v>292</v>
      </c>
      <c r="E17595" t="s">
        <v>50</v>
      </c>
      <c r="F17595">
        <v>274</v>
      </c>
      <c r="G17595" t="s">
        <v>29</v>
      </c>
      <c r="H17595" t="s">
        <v>14</v>
      </c>
      <c r="I17595">
        <v>6</v>
      </c>
      <c r="J17595">
        <v>2</v>
      </c>
      <c r="K17595" t="s">
        <v>15</v>
      </c>
      <c r="L17595" t="s">
        <v>16</v>
      </c>
    </row>
    <row r="17596" spans="1:12" x14ac:dyDescent="0.35">
      <c r="A17596" t="s">
        <v>1250</v>
      </c>
      <c r="B17596">
        <f t="shared" si="274"/>
        <v>2010</v>
      </c>
      <c r="C17596" s="1">
        <v>40349</v>
      </c>
      <c r="D17596">
        <v>140</v>
      </c>
      <c r="E17596" t="s">
        <v>56</v>
      </c>
      <c r="F17596">
        <v>39</v>
      </c>
      <c r="G17596" t="s">
        <v>86</v>
      </c>
      <c r="H17596" t="s">
        <v>87</v>
      </c>
      <c r="I17596">
        <v>1</v>
      </c>
      <c r="J17596">
        <v>3</v>
      </c>
      <c r="K17596" t="s">
        <v>1103</v>
      </c>
      <c r="L17596" t="s">
        <v>33</v>
      </c>
    </row>
    <row r="17597" spans="1:12" x14ac:dyDescent="0.35">
      <c r="A17597" t="s">
        <v>1251</v>
      </c>
      <c r="B17597">
        <f t="shared" si="274"/>
        <v>2010</v>
      </c>
      <c r="C17597" s="1">
        <v>40352</v>
      </c>
      <c r="D17597">
        <v>6</v>
      </c>
      <c r="E17597" t="s">
        <v>38</v>
      </c>
      <c r="F17597">
        <v>301</v>
      </c>
      <c r="G17597" t="s">
        <v>998</v>
      </c>
      <c r="H17597" t="s">
        <v>687</v>
      </c>
      <c r="I17597">
        <v>0</v>
      </c>
      <c r="J17597">
        <v>1</v>
      </c>
      <c r="K17597" t="s">
        <v>1103</v>
      </c>
      <c r="L17597" t="s">
        <v>33</v>
      </c>
    </row>
    <row r="17598" spans="1:12" x14ac:dyDescent="0.35">
      <c r="A17598" t="s">
        <v>1252</v>
      </c>
      <c r="B17598">
        <f t="shared" si="274"/>
        <v>2010</v>
      </c>
      <c r="C17598" s="1">
        <v>40354</v>
      </c>
      <c r="D17598">
        <v>140</v>
      </c>
      <c r="E17598" t="s">
        <v>56</v>
      </c>
      <c r="F17598">
        <v>200</v>
      </c>
      <c r="G17598" t="s">
        <v>1253</v>
      </c>
      <c r="H17598" t="s">
        <v>115</v>
      </c>
      <c r="I17598">
        <v>3</v>
      </c>
      <c r="J17598">
        <v>0</v>
      </c>
      <c r="K17598" t="s">
        <v>1103</v>
      </c>
      <c r="L17598" t="s">
        <v>16</v>
      </c>
    </row>
    <row r="17599" spans="1:12" x14ac:dyDescent="0.35">
      <c r="A17599" t="s">
        <v>1254</v>
      </c>
      <c r="B17599">
        <f t="shared" si="274"/>
        <v>2010</v>
      </c>
      <c r="C17599" s="1">
        <v>40355</v>
      </c>
      <c r="D17599">
        <v>110</v>
      </c>
      <c r="E17599" t="s">
        <v>35</v>
      </c>
      <c r="F17599">
        <v>301</v>
      </c>
      <c r="G17599" t="s">
        <v>998</v>
      </c>
      <c r="H17599" t="s">
        <v>687</v>
      </c>
      <c r="I17599">
        <v>2</v>
      </c>
      <c r="J17599">
        <v>1</v>
      </c>
      <c r="K17599" t="s">
        <v>1103</v>
      </c>
      <c r="L17599" t="s">
        <v>16</v>
      </c>
    </row>
    <row r="17600" spans="1:12" x14ac:dyDescent="0.35">
      <c r="A17600" t="s">
        <v>8448</v>
      </c>
      <c r="B17600">
        <f t="shared" si="274"/>
        <v>2010</v>
      </c>
      <c r="C17600" s="1">
        <v>40360</v>
      </c>
      <c r="D17600">
        <v>38</v>
      </c>
      <c r="E17600" t="s">
        <v>54</v>
      </c>
      <c r="F17600">
        <v>292</v>
      </c>
      <c r="G17600" t="s">
        <v>50</v>
      </c>
      <c r="H17600" t="s">
        <v>14</v>
      </c>
      <c r="I17600">
        <v>1</v>
      </c>
      <c r="J17600">
        <v>0</v>
      </c>
      <c r="K17600" t="s">
        <v>19</v>
      </c>
      <c r="L17600" t="s">
        <v>16</v>
      </c>
    </row>
    <row r="17601" spans="1:12" x14ac:dyDescent="0.35">
      <c r="A17601" t="s">
        <v>8449</v>
      </c>
      <c r="B17601">
        <f t="shared" si="274"/>
        <v>2010</v>
      </c>
      <c r="C17601" s="1">
        <v>40360</v>
      </c>
      <c r="D17601">
        <v>289</v>
      </c>
      <c r="E17601" t="s">
        <v>66</v>
      </c>
      <c r="F17601">
        <v>56</v>
      </c>
      <c r="G17601" t="s">
        <v>255</v>
      </c>
      <c r="H17601" t="s">
        <v>14</v>
      </c>
      <c r="I17601">
        <v>2</v>
      </c>
      <c r="J17601">
        <v>2</v>
      </c>
      <c r="K17601" t="s">
        <v>19</v>
      </c>
      <c r="L17601" t="s">
        <v>20</v>
      </c>
    </row>
    <row r="17602" spans="1:12" x14ac:dyDescent="0.35">
      <c r="A17602" t="s">
        <v>1255</v>
      </c>
      <c r="B17602">
        <f t="shared" si="274"/>
        <v>2010</v>
      </c>
      <c r="C17602" s="1">
        <v>40361</v>
      </c>
      <c r="D17602">
        <v>110</v>
      </c>
      <c r="E17602" t="s">
        <v>35</v>
      </c>
      <c r="F17602">
        <v>303</v>
      </c>
      <c r="G17602" t="s">
        <v>423</v>
      </c>
      <c r="H17602" t="s">
        <v>87</v>
      </c>
      <c r="I17602">
        <v>1</v>
      </c>
      <c r="J17602">
        <v>1</v>
      </c>
      <c r="K17602" t="s">
        <v>1103</v>
      </c>
      <c r="L17602" t="s">
        <v>20</v>
      </c>
    </row>
    <row r="17603" spans="1:12" x14ac:dyDescent="0.35">
      <c r="A17603" t="s">
        <v>8450</v>
      </c>
      <c r="B17603">
        <f t="shared" ref="B17603:B17666" si="275">YEAR(C17603)</f>
        <v>2010</v>
      </c>
      <c r="C17603" s="1">
        <v>40368</v>
      </c>
      <c r="D17603">
        <v>56</v>
      </c>
      <c r="E17603" t="s">
        <v>255</v>
      </c>
      <c r="F17603">
        <v>38</v>
      </c>
      <c r="G17603" t="s">
        <v>54</v>
      </c>
      <c r="H17603" t="s">
        <v>14</v>
      </c>
      <c r="I17603">
        <v>0</v>
      </c>
      <c r="J17603">
        <v>1</v>
      </c>
      <c r="K17603" t="s">
        <v>19</v>
      </c>
      <c r="L17603" t="s">
        <v>33</v>
      </c>
    </row>
    <row r="17604" spans="1:12" x14ac:dyDescent="0.35">
      <c r="A17604" t="s">
        <v>8451</v>
      </c>
      <c r="B17604">
        <f t="shared" si="275"/>
        <v>2010</v>
      </c>
      <c r="C17604" s="1">
        <v>40368</v>
      </c>
      <c r="D17604">
        <v>167</v>
      </c>
      <c r="E17604" t="s">
        <v>74</v>
      </c>
      <c r="F17604">
        <v>289</v>
      </c>
      <c r="G17604" t="s">
        <v>66</v>
      </c>
      <c r="H17604" t="s">
        <v>14</v>
      </c>
      <c r="I17604">
        <v>1</v>
      </c>
      <c r="J17604">
        <v>1</v>
      </c>
      <c r="K17604" t="s">
        <v>19</v>
      </c>
      <c r="L17604" t="s">
        <v>20</v>
      </c>
    </row>
    <row r="17605" spans="1:12" x14ac:dyDescent="0.35">
      <c r="A17605" t="s">
        <v>8452</v>
      </c>
      <c r="B17605">
        <f t="shared" si="275"/>
        <v>2010</v>
      </c>
      <c r="C17605" s="1">
        <v>40394</v>
      </c>
      <c r="D17605">
        <v>325</v>
      </c>
      <c r="E17605" t="s">
        <v>266</v>
      </c>
      <c r="F17605">
        <v>38</v>
      </c>
      <c r="G17605" t="s">
        <v>54</v>
      </c>
      <c r="H17605" t="s">
        <v>14</v>
      </c>
      <c r="I17605">
        <v>0</v>
      </c>
      <c r="J17605">
        <v>2</v>
      </c>
      <c r="K17605" t="s">
        <v>15</v>
      </c>
      <c r="L17605" t="s">
        <v>33</v>
      </c>
    </row>
    <row r="17606" spans="1:12" x14ac:dyDescent="0.35">
      <c r="A17606" t="s">
        <v>11835</v>
      </c>
      <c r="B17606">
        <f t="shared" si="275"/>
        <v>2010</v>
      </c>
      <c r="C17606" s="1">
        <v>40400</v>
      </c>
      <c r="D17606">
        <v>140</v>
      </c>
      <c r="E17606" t="s">
        <v>56</v>
      </c>
      <c r="F17606">
        <v>139</v>
      </c>
      <c r="G17606" t="s">
        <v>1126</v>
      </c>
      <c r="H17606" t="s">
        <v>172</v>
      </c>
      <c r="I17606">
        <v>1</v>
      </c>
      <c r="J17606">
        <v>0</v>
      </c>
      <c r="K17606" t="s">
        <v>15</v>
      </c>
      <c r="L17606" t="s">
        <v>16</v>
      </c>
    </row>
    <row r="17607" spans="1:12" x14ac:dyDescent="0.35">
      <c r="A17607" t="s">
        <v>11836</v>
      </c>
      <c r="B17607">
        <f t="shared" si="275"/>
        <v>2010</v>
      </c>
      <c r="C17607" s="1">
        <v>40401</v>
      </c>
      <c r="D17607">
        <v>47</v>
      </c>
      <c r="E17607" t="s">
        <v>68</v>
      </c>
      <c r="F17607">
        <v>221</v>
      </c>
      <c r="G17607" t="s">
        <v>1110</v>
      </c>
      <c r="H17607" t="s">
        <v>172</v>
      </c>
      <c r="I17607">
        <v>3</v>
      </c>
      <c r="J17607">
        <v>0</v>
      </c>
      <c r="K17607" t="s">
        <v>15</v>
      </c>
      <c r="L17607" t="s">
        <v>16</v>
      </c>
    </row>
    <row r="17608" spans="1:12" x14ac:dyDescent="0.35">
      <c r="A17608" t="s">
        <v>8453</v>
      </c>
      <c r="B17608">
        <f t="shared" si="275"/>
        <v>2010</v>
      </c>
      <c r="C17608" s="1">
        <v>40401</v>
      </c>
      <c r="D17608">
        <v>92</v>
      </c>
      <c r="E17608" t="s">
        <v>83</v>
      </c>
      <c r="F17608">
        <v>189</v>
      </c>
      <c r="G17608" t="s">
        <v>45</v>
      </c>
      <c r="H17608" t="s">
        <v>14</v>
      </c>
      <c r="I17608">
        <v>1</v>
      </c>
      <c r="J17608">
        <v>2</v>
      </c>
      <c r="K17608" t="s">
        <v>15</v>
      </c>
      <c r="L17608" t="s">
        <v>33</v>
      </c>
    </row>
    <row r="17609" spans="1:12" x14ac:dyDescent="0.35">
      <c r="A17609" t="s">
        <v>8455</v>
      </c>
      <c r="B17609">
        <f t="shared" si="275"/>
        <v>2010</v>
      </c>
      <c r="C17609" s="1">
        <v>40401</v>
      </c>
      <c r="D17609">
        <v>89</v>
      </c>
      <c r="E17609" t="s">
        <v>53</v>
      </c>
      <c r="F17609">
        <v>188</v>
      </c>
      <c r="G17609" t="s">
        <v>85</v>
      </c>
      <c r="H17609" t="s">
        <v>14</v>
      </c>
      <c r="I17609">
        <v>1</v>
      </c>
      <c r="J17609">
        <v>2</v>
      </c>
      <c r="K17609" t="s">
        <v>15</v>
      </c>
      <c r="L17609" t="s">
        <v>33</v>
      </c>
    </row>
    <row r="17610" spans="1:12" x14ac:dyDescent="0.35">
      <c r="A17610" t="s">
        <v>11837</v>
      </c>
      <c r="B17610">
        <f t="shared" si="275"/>
        <v>2010</v>
      </c>
      <c r="C17610" s="1">
        <v>40401</v>
      </c>
      <c r="D17610">
        <v>289</v>
      </c>
      <c r="E17610" t="s">
        <v>66</v>
      </c>
      <c r="F17610">
        <v>250</v>
      </c>
      <c r="G17610" t="s">
        <v>226</v>
      </c>
      <c r="H17610" t="s">
        <v>115</v>
      </c>
      <c r="I17610">
        <v>0</v>
      </c>
      <c r="J17610">
        <v>1</v>
      </c>
      <c r="K17610" t="s">
        <v>15</v>
      </c>
      <c r="L17610" t="s">
        <v>33</v>
      </c>
    </row>
    <row r="17611" spans="1:12" x14ac:dyDescent="0.35">
      <c r="A17611" t="s">
        <v>8456</v>
      </c>
      <c r="B17611">
        <f t="shared" si="275"/>
        <v>2010</v>
      </c>
      <c r="C17611" s="1">
        <v>40401</v>
      </c>
      <c r="D17611">
        <v>110</v>
      </c>
      <c r="E17611" t="s">
        <v>35</v>
      </c>
      <c r="F17611">
        <v>268</v>
      </c>
      <c r="G17611" t="s">
        <v>47</v>
      </c>
      <c r="H17611" t="s">
        <v>14</v>
      </c>
      <c r="I17611">
        <v>0</v>
      </c>
      <c r="J17611">
        <v>1</v>
      </c>
      <c r="K17611" t="s">
        <v>15</v>
      </c>
      <c r="L17611" t="s">
        <v>33</v>
      </c>
    </row>
    <row r="17612" spans="1:12" x14ac:dyDescent="0.35">
      <c r="A17612" t="s">
        <v>8457</v>
      </c>
      <c r="B17612">
        <f t="shared" si="275"/>
        <v>2010</v>
      </c>
      <c r="C17612" s="1">
        <v>40401</v>
      </c>
      <c r="D17612">
        <v>148</v>
      </c>
      <c r="E17612" t="s">
        <v>143</v>
      </c>
      <c r="F17612">
        <v>284</v>
      </c>
      <c r="G17612" t="s">
        <v>77</v>
      </c>
      <c r="H17612" t="s">
        <v>14</v>
      </c>
      <c r="I17612">
        <v>1</v>
      </c>
      <c r="J17612">
        <v>1</v>
      </c>
      <c r="K17612" t="s">
        <v>15</v>
      </c>
      <c r="L17612" t="s">
        <v>20</v>
      </c>
    </row>
    <row r="17613" spans="1:12" x14ac:dyDescent="0.35">
      <c r="A17613" t="s">
        <v>8458</v>
      </c>
      <c r="B17613">
        <f t="shared" si="275"/>
        <v>2010</v>
      </c>
      <c r="C17613" s="1">
        <v>40401</v>
      </c>
      <c r="D17613">
        <v>323</v>
      </c>
      <c r="E17613" t="s">
        <v>25</v>
      </c>
      <c r="F17613">
        <v>297</v>
      </c>
      <c r="G17613" t="s">
        <v>76</v>
      </c>
      <c r="H17613" t="s">
        <v>14</v>
      </c>
      <c r="I17613">
        <v>1</v>
      </c>
      <c r="J17613">
        <v>1</v>
      </c>
      <c r="K17613" t="s">
        <v>15</v>
      </c>
      <c r="L17613" t="s">
        <v>20</v>
      </c>
    </row>
    <row r="17614" spans="1:12" x14ac:dyDescent="0.35">
      <c r="A17614" t="s">
        <v>8459</v>
      </c>
      <c r="B17614">
        <f t="shared" si="275"/>
        <v>2010</v>
      </c>
      <c r="C17614" s="1">
        <v>40401</v>
      </c>
      <c r="D17614">
        <v>50</v>
      </c>
      <c r="E17614" t="s">
        <v>82</v>
      </c>
      <c r="F17614">
        <v>255</v>
      </c>
      <c r="G17614" t="s">
        <v>44</v>
      </c>
      <c r="H17614" t="s">
        <v>14</v>
      </c>
      <c r="I17614">
        <v>0</v>
      </c>
      <c r="J17614">
        <v>1</v>
      </c>
      <c r="K17614" t="s">
        <v>15</v>
      </c>
      <c r="L17614" t="s">
        <v>33</v>
      </c>
    </row>
    <row r="17615" spans="1:12" x14ac:dyDescent="0.35">
      <c r="A17615" t="s">
        <v>8460</v>
      </c>
      <c r="B17615">
        <f t="shared" si="275"/>
        <v>2010</v>
      </c>
      <c r="C17615" s="1">
        <v>40401</v>
      </c>
      <c r="D17615">
        <v>38</v>
      </c>
      <c r="E17615" t="s">
        <v>54</v>
      </c>
      <c r="F17615">
        <v>167</v>
      </c>
      <c r="G17615" t="s">
        <v>74</v>
      </c>
      <c r="H17615" t="s">
        <v>14</v>
      </c>
      <c r="I17615">
        <v>1</v>
      </c>
      <c r="J17615">
        <v>1</v>
      </c>
      <c r="K17615" t="s">
        <v>19</v>
      </c>
      <c r="L17615" t="s">
        <v>20</v>
      </c>
    </row>
    <row r="17616" spans="1:12" x14ac:dyDescent="0.35">
      <c r="A17616" t="s">
        <v>8461</v>
      </c>
      <c r="B17616">
        <f t="shared" si="275"/>
        <v>2010</v>
      </c>
      <c r="C17616" s="1">
        <v>40401</v>
      </c>
      <c r="D17616">
        <v>121</v>
      </c>
      <c r="E17616" t="s">
        <v>71</v>
      </c>
      <c r="F17616">
        <v>170</v>
      </c>
      <c r="G17616" t="s">
        <v>79</v>
      </c>
      <c r="H17616" t="s">
        <v>14</v>
      </c>
      <c r="I17616">
        <v>2</v>
      </c>
      <c r="J17616">
        <v>0</v>
      </c>
      <c r="K17616" t="s">
        <v>15</v>
      </c>
      <c r="L17616" t="s">
        <v>16</v>
      </c>
    </row>
    <row r="17617" spans="1:12" x14ac:dyDescent="0.35">
      <c r="A17617" t="s">
        <v>8463</v>
      </c>
      <c r="B17617">
        <f t="shared" si="275"/>
        <v>2010</v>
      </c>
      <c r="C17617" s="1">
        <v>40401</v>
      </c>
      <c r="D17617">
        <v>197</v>
      </c>
      <c r="E17617" t="s">
        <v>39</v>
      </c>
      <c r="F17617">
        <v>31</v>
      </c>
      <c r="G17617" t="s">
        <v>18</v>
      </c>
      <c r="H17617" t="s">
        <v>14</v>
      </c>
      <c r="I17617">
        <v>0</v>
      </c>
      <c r="J17617">
        <v>0</v>
      </c>
      <c r="K17617" t="s">
        <v>15</v>
      </c>
      <c r="L17617" t="s">
        <v>20</v>
      </c>
    </row>
    <row r="17618" spans="1:12" x14ac:dyDescent="0.35">
      <c r="A17618" t="s">
        <v>8464</v>
      </c>
      <c r="B17618">
        <f t="shared" si="275"/>
        <v>2010</v>
      </c>
      <c r="C17618" s="1">
        <v>40401</v>
      </c>
      <c r="D17618">
        <v>64</v>
      </c>
      <c r="E17618" t="s">
        <v>41</v>
      </c>
      <c r="F17618">
        <v>44</v>
      </c>
      <c r="G17618" t="s">
        <v>65</v>
      </c>
      <c r="H17618" t="s">
        <v>14</v>
      </c>
      <c r="I17618">
        <v>0</v>
      </c>
      <c r="J17618">
        <v>3</v>
      </c>
      <c r="K17618" t="s">
        <v>15</v>
      </c>
      <c r="L17618" t="s">
        <v>33</v>
      </c>
    </row>
    <row r="17619" spans="1:12" x14ac:dyDescent="0.35">
      <c r="A17619" t="s">
        <v>8465</v>
      </c>
      <c r="B17619">
        <f t="shared" si="275"/>
        <v>2010</v>
      </c>
      <c r="C17619" s="1">
        <v>40401</v>
      </c>
      <c r="D17619">
        <v>292</v>
      </c>
      <c r="E17619" t="s">
        <v>50</v>
      </c>
      <c r="F17619">
        <v>56</v>
      </c>
      <c r="G17619" t="s">
        <v>255</v>
      </c>
      <c r="H17619" t="s">
        <v>14</v>
      </c>
      <c r="I17619">
        <v>3</v>
      </c>
      <c r="J17619">
        <v>1</v>
      </c>
      <c r="K17619" t="s">
        <v>19</v>
      </c>
      <c r="L17619" t="s">
        <v>16</v>
      </c>
    </row>
    <row r="17620" spans="1:12" x14ac:dyDescent="0.35">
      <c r="A17620" t="s">
        <v>8466</v>
      </c>
      <c r="B17620">
        <f t="shared" si="275"/>
        <v>2010</v>
      </c>
      <c r="C17620" s="1">
        <v>40401</v>
      </c>
      <c r="D17620">
        <v>103</v>
      </c>
      <c r="E17620" t="s">
        <v>28</v>
      </c>
      <c r="F17620">
        <v>6</v>
      </c>
      <c r="G17620" t="s">
        <v>38</v>
      </c>
      <c r="H17620" t="s">
        <v>14</v>
      </c>
      <c r="I17620">
        <v>2</v>
      </c>
      <c r="J17620">
        <v>1</v>
      </c>
      <c r="K17620" t="s">
        <v>15</v>
      </c>
      <c r="L17620" t="s">
        <v>16</v>
      </c>
    </row>
    <row r="17621" spans="1:12" x14ac:dyDescent="0.35">
      <c r="A17621" t="s">
        <v>8467</v>
      </c>
      <c r="B17621">
        <f t="shared" si="275"/>
        <v>2010</v>
      </c>
      <c r="C17621" s="1">
        <v>40401</v>
      </c>
      <c r="D17621">
        <v>82</v>
      </c>
      <c r="E17621" t="s">
        <v>59</v>
      </c>
      <c r="F17621">
        <v>84</v>
      </c>
      <c r="G17621" t="s">
        <v>73</v>
      </c>
      <c r="H17621" t="s">
        <v>14</v>
      </c>
      <c r="I17621">
        <v>3</v>
      </c>
      <c r="J17621">
        <v>6</v>
      </c>
      <c r="K17621" t="s">
        <v>15</v>
      </c>
      <c r="L17621" t="s">
        <v>33</v>
      </c>
    </row>
    <row r="17622" spans="1:12" x14ac:dyDescent="0.35">
      <c r="A17622" t="s">
        <v>11838</v>
      </c>
      <c r="B17622">
        <f t="shared" si="275"/>
        <v>2010</v>
      </c>
      <c r="C17622" s="1">
        <v>40401</v>
      </c>
      <c r="D17622">
        <v>198</v>
      </c>
      <c r="E17622" t="s">
        <v>62</v>
      </c>
      <c r="F17622">
        <v>269</v>
      </c>
      <c r="G17622" t="s">
        <v>947</v>
      </c>
      <c r="H17622" t="s">
        <v>115</v>
      </c>
      <c r="I17622">
        <v>1</v>
      </c>
      <c r="J17622">
        <v>2</v>
      </c>
      <c r="K17622" t="s">
        <v>15</v>
      </c>
      <c r="L17622" t="s">
        <v>33</v>
      </c>
    </row>
    <row r="17623" spans="1:12" x14ac:dyDescent="0.35">
      <c r="A17623" t="s">
        <v>8468</v>
      </c>
      <c r="B17623">
        <f t="shared" si="275"/>
        <v>2010</v>
      </c>
      <c r="C17623" s="1">
        <v>40408</v>
      </c>
      <c r="D17623">
        <v>148</v>
      </c>
      <c r="E17623" t="s">
        <v>143</v>
      </c>
      <c r="F17623">
        <v>93</v>
      </c>
      <c r="G17623" t="s">
        <v>12</v>
      </c>
      <c r="H17623" t="s">
        <v>14</v>
      </c>
      <c r="I17623">
        <v>3</v>
      </c>
      <c r="J17623">
        <v>0</v>
      </c>
      <c r="K17623" t="s">
        <v>15</v>
      </c>
      <c r="L17623" t="s">
        <v>16</v>
      </c>
    </row>
    <row r="17624" spans="1:12" x14ac:dyDescent="0.35">
      <c r="A17624" t="s">
        <v>8469</v>
      </c>
      <c r="B17624">
        <f t="shared" si="275"/>
        <v>2010</v>
      </c>
      <c r="C17624" s="1">
        <v>40410</v>
      </c>
      <c r="D17624">
        <v>179</v>
      </c>
      <c r="E17624" t="s">
        <v>183</v>
      </c>
      <c r="F17624">
        <v>165</v>
      </c>
      <c r="G17624" t="s">
        <v>31</v>
      </c>
      <c r="H17624" t="s">
        <v>14</v>
      </c>
      <c r="I17624">
        <v>0</v>
      </c>
      <c r="J17624">
        <v>0</v>
      </c>
      <c r="K17624" t="s">
        <v>15</v>
      </c>
      <c r="L17624" t="s">
        <v>20</v>
      </c>
    </row>
    <row r="17625" spans="1:12" x14ac:dyDescent="0.35">
      <c r="A17625" t="s">
        <v>8470</v>
      </c>
      <c r="B17625">
        <f t="shared" si="275"/>
        <v>2010</v>
      </c>
      <c r="C17625" s="1">
        <v>40419</v>
      </c>
      <c r="D17625">
        <v>56</v>
      </c>
      <c r="E17625" t="s">
        <v>255</v>
      </c>
      <c r="F17625">
        <v>93</v>
      </c>
      <c r="G17625" t="s">
        <v>12</v>
      </c>
      <c r="H17625" t="s">
        <v>14</v>
      </c>
      <c r="I17625">
        <v>0</v>
      </c>
      <c r="J17625">
        <v>1</v>
      </c>
      <c r="K17625" t="s">
        <v>15</v>
      </c>
      <c r="L17625" t="s">
        <v>33</v>
      </c>
    </row>
    <row r="17626" spans="1:12" x14ac:dyDescent="0.35">
      <c r="A17626" t="s">
        <v>8471</v>
      </c>
      <c r="B17626">
        <f t="shared" si="275"/>
        <v>2010</v>
      </c>
      <c r="C17626" s="1">
        <v>40419</v>
      </c>
      <c r="D17626">
        <v>63</v>
      </c>
      <c r="E17626" t="s">
        <v>57</v>
      </c>
      <c r="F17626">
        <v>165</v>
      </c>
      <c r="G17626" t="s">
        <v>31</v>
      </c>
      <c r="H17626" t="s">
        <v>14</v>
      </c>
      <c r="I17626">
        <v>0</v>
      </c>
      <c r="J17626">
        <v>1</v>
      </c>
      <c r="K17626" t="s">
        <v>15</v>
      </c>
      <c r="L17626" t="s">
        <v>33</v>
      </c>
    </row>
    <row r="17627" spans="1:12" x14ac:dyDescent="0.35">
      <c r="A17627" t="s">
        <v>8472</v>
      </c>
      <c r="B17627">
        <f t="shared" si="275"/>
        <v>2010</v>
      </c>
      <c r="C17627" s="1">
        <v>40424</v>
      </c>
      <c r="D17627">
        <v>284</v>
      </c>
      <c r="E17627" t="s">
        <v>77</v>
      </c>
      <c r="F17627">
        <v>6</v>
      </c>
      <c r="G17627" t="s">
        <v>38</v>
      </c>
      <c r="H17627" t="s">
        <v>14</v>
      </c>
      <c r="I17627">
        <v>1</v>
      </c>
      <c r="J17627">
        <v>1</v>
      </c>
      <c r="K17627" t="s">
        <v>19</v>
      </c>
      <c r="L17627" t="s">
        <v>20</v>
      </c>
    </row>
    <row r="17628" spans="1:12" x14ac:dyDescent="0.35">
      <c r="A17628" t="s">
        <v>8473</v>
      </c>
      <c r="B17628">
        <f t="shared" si="275"/>
        <v>2010</v>
      </c>
      <c r="C17628" s="1">
        <v>40425</v>
      </c>
      <c r="D17628">
        <v>10</v>
      </c>
      <c r="E17628" t="s">
        <v>36</v>
      </c>
      <c r="F17628">
        <v>297</v>
      </c>
      <c r="G17628" t="s">
        <v>76</v>
      </c>
      <c r="H17628" t="s">
        <v>14</v>
      </c>
      <c r="I17628">
        <v>0</v>
      </c>
      <c r="J17628">
        <v>3</v>
      </c>
      <c r="K17628" t="s">
        <v>19</v>
      </c>
      <c r="L17628" t="s">
        <v>33</v>
      </c>
    </row>
    <row r="17629" spans="1:12" x14ac:dyDescent="0.35">
      <c r="A17629" t="s">
        <v>8474</v>
      </c>
      <c r="B17629">
        <f t="shared" si="275"/>
        <v>2010</v>
      </c>
      <c r="C17629" s="1">
        <v>40425</v>
      </c>
      <c r="D17629">
        <v>64</v>
      </c>
      <c r="E17629" t="s">
        <v>41</v>
      </c>
      <c r="F17629">
        <v>274</v>
      </c>
      <c r="G17629" t="s">
        <v>29</v>
      </c>
      <c r="H17629" t="s">
        <v>14</v>
      </c>
      <c r="I17629">
        <v>0</v>
      </c>
      <c r="J17629">
        <v>2</v>
      </c>
      <c r="K17629" t="s">
        <v>19</v>
      </c>
      <c r="L17629" t="s">
        <v>33</v>
      </c>
    </row>
    <row r="17630" spans="1:12" x14ac:dyDescent="0.35">
      <c r="A17630" t="s">
        <v>8475</v>
      </c>
      <c r="B17630">
        <f t="shared" si="275"/>
        <v>2010</v>
      </c>
      <c r="C17630" s="1">
        <v>40425</v>
      </c>
      <c r="D17630">
        <v>197</v>
      </c>
      <c r="E17630" t="s">
        <v>39</v>
      </c>
      <c r="F17630">
        <v>268</v>
      </c>
      <c r="G17630" t="s">
        <v>47</v>
      </c>
      <c r="H17630" t="s">
        <v>14</v>
      </c>
      <c r="I17630">
        <v>0</v>
      </c>
      <c r="J17630">
        <v>2</v>
      </c>
      <c r="K17630" t="s">
        <v>19</v>
      </c>
      <c r="L17630" t="s">
        <v>33</v>
      </c>
    </row>
    <row r="17631" spans="1:12" x14ac:dyDescent="0.35">
      <c r="A17631" t="s">
        <v>8476</v>
      </c>
      <c r="B17631">
        <f t="shared" si="275"/>
        <v>2010</v>
      </c>
      <c r="C17631" s="1">
        <v>40425</v>
      </c>
      <c r="D17631">
        <v>54</v>
      </c>
      <c r="E17631" t="s">
        <v>32</v>
      </c>
      <c r="F17631">
        <v>188</v>
      </c>
      <c r="G17631" t="s">
        <v>85</v>
      </c>
      <c r="H17631" t="s">
        <v>14</v>
      </c>
      <c r="I17631">
        <v>0</v>
      </c>
      <c r="J17631">
        <v>0</v>
      </c>
      <c r="K17631" t="s">
        <v>19</v>
      </c>
      <c r="L17631" t="s">
        <v>20</v>
      </c>
    </row>
    <row r="17632" spans="1:12" x14ac:dyDescent="0.35">
      <c r="A17632" t="s">
        <v>8477</v>
      </c>
      <c r="B17632">
        <f t="shared" si="275"/>
        <v>2010</v>
      </c>
      <c r="C17632" s="1">
        <v>40425</v>
      </c>
      <c r="D17632">
        <v>47</v>
      </c>
      <c r="E17632" t="s">
        <v>68</v>
      </c>
      <c r="F17632">
        <v>178</v>
      </c>
      <c r="G17632" t="s">
        <v>113</v>
      </c>
      <c r="H17632" t="s">
        <v>14</v>
      </c>
      <c r="I17632">
        <v>3</v>
      </c>
      <c r="J17632">
        <v>1</v>
      </c>
      <c r="K17632" t="s">
        <v>19</v>
      </c>
      <c r="L17632" t="s">
        <v>16</v>
      </c>
    </row>
    <row r="17633" spans="1:12" x14ac:dyDescent="0.35">
      <c r="A17633" t="s">
        <v>8478</v>
      </c>
      <c r="B17633">
        <f t="shared" si="275"/>
        <v>2010</v>
      </c>
      <c r="C17633" s="1">
        <v>40425</v>
      </c>
      <c r="D17633">
        <v>167</v>
      </c>
      <c r="E17633" t="s">
        <v>74</v>
      </c>
      <c r="F17633">
        <v>292</v>
      </c>
      <c r="G17633" t="s">
        <v>50</v>
      </c>
      <c r="H17633" t="s">
        <v>14</v>
      </c>
      <c r="I17633">
        <v>2</v>
      </c>
      <c r="J17633">
        <v>2</v>
      </c>
      <c r="K17633" t="s">
        <v>19</v>
      </c>
      <c r="L17633" t="s">
        <v>20</v>
      </c>
    </row>
    <row r="17634" spans="1:12" x14ac:dyDescent="0.35">
      <c r="A17634" t="s">
        <v>8479</v>
      </c>
      <c r="B17634">
        <f t="shared" si="275"/>
        <v>2010</v>
      </c>
      <c r="C17634" s="1">
        <v>40425</v>
      </c>
      <c r="D17634">
        <v>234</v>
      </c>
      <c r="E17634" t="s">
        <v>13</v>
      </c>
      <c r="F17634">
        <v>140</v>
      </c>
      <c r="G17634" t="s">
        <v>56</v>
      </c>
      <c r="H17634" t="s">
        <v>14</v>
      </c>
      <c r="I17634">
        <v>0</v>
      </c>
      <c r="J17634">
        <v>3</v>
      </c>
      <c r="K17634" t="s">
        <v>19</v>
      </c>
      <c r="L17634" t="s">
        <v>33</v>
      </c>
    </row>
    <row r="17635" spans="1:12" x14ac:dyDescent="0.35">
      <c r="A17635" t="s">
        <v>8480</v>
      </c>
      <c r="B17635">
        <f t="shared" si="275"/>
        <v>2010</v>
      </c>
      <c r="C17635" s="1">
        <v>40425</v>
      </c>
      <c r="D17635">
        <v>148</v>
      </c>
      <c r="E17635" t="s">
        <v>143</v>
      </c>
      <c r="F17635">
        <v>122</v>
      </c>
      <c r="G17635" t="s">
        <v>63</v>
      </c>
      <c r="H17635" t="s">
        <v>14</v>
      </c>
      <c r="I17635">
        <v>0</v>
      </c>
      <c r="J17635">
        <v>1</v>
      </c>
      <c r="K17635" t="s">
        <v>19</v>
      </c>
      <c r="L17635" t="s">
        <v>33</v>
      </c>
    </row>
    <row r="17636" spans="1:12" x14ac:dyDescent="0.35">
      <c r="A17636" t="s">
        <v>8481</v>
      </c>
      <c r="B17636">
        <f t="shared" si="275"/>
        <v>2010</v>
      </c>
      <c r="C17636" s="1">
        <v>40425</v>
      </c>
      <c r="D17636">
        <v>191</v>
      </c>
      <c r="E17636" t="s">
        <v>69</v>
      </c>
      <c r="F17636">
        <v>106</v>
      </c>
      <c r="G17636" t="s">
        <v>80</v>
      </c>
      <c r="H17636" t="s">
        <v>14</v>
      </c>
      <c r="I17636">
        <v>1</v>
      </c>
      <c r="J17636">
        <v>3</v>
      </c>
      <c r="K17636" t="s">
        <v>19</v>
      </c>
      <c r="L17636" t="s">
        <v>33</v>
      </c>
    </row>
    <row r="17637" spans="1:12" x14ac:dyDescent="0.35">
      <c r="A17637" t="s">
        <v>8482</v>
      </c>
      <c r="B17637">
        <f t="shared" si="275"/>
        <v>2010</v>
      </c>
      <c r="C17637" s="1">
        <v>40425</v>
      </c>
      <c r="D17637">
        <v>170</v>
      </c>
      <c r="E17637" t="s">
        <v>79</v>
      </c>
      <c r="F17637">
        <v>50</v>
      </c>
      <c r="G17637" t="s">
        <v>82</v>
      </c>
      <c r="H17637" t="s">
        <v>14</v>
      </c>
      <c r="I17637">
        <v>0</v>
      </c>
      <c r="J17637">
        <v>1</v>
      </c>
      <c r="K17637" t="s">
        <v>19</v>
      </c>
      <c r="L17637" t="s">
        <v>33</v>
      </c>
    </row>
    <row r="17638" spans="1:12" x14ac:dyDescent="0.35">
      <c r="A17638" t="s">
        <v>8483</v>
      </c>
      <c r="B17638">
        <f t="shared" si="275"/>
        <v>2010</v>
      </c>
      <c r="C17638" s="1">
        <v>40425</v>
      </c>
      <c r="D17638">
        <v>289</v>
      </c>
      <c r="E17638" t="s">
        <v>66</v>
      </c>
      <c r="F17638">
        <v>38</v>
      </c>
      <c r="G17638" t="s">
        <v>54</v>
      </c>
      <c r="H17638" t="s">
        <v>14</v>
      </c>
      <c r="I17638">
        <v>1</v>
      </c>
      <c r="J17638">
        <v>2</v>
      </c>
      <c r="K17638" t="s">
        <v>19</v>
      </c>
      <c r="L17638" t="s">
        <v>33</v>
      </c>
    </row>
    <row r="17639" spans="1:12" x14ac:dyDescent="0.35">
      <c r="A17639" t="s">
        <v>8484</v>
      </c>
      <c r="B17639">
        <f t="shared" si="275"/>
        <v>2010</v>
      </c>
      <c r="C17639" s="1">
        <v>40426</v>
      </c>
      <c r="D17639">
        <v>165</v>
      </c>
      <c r="E17639" t="s">
        <v>31</v>
      </c>
      <c r="F17639">
        <v>198</v>
      </c>
      <c r="G17639" t="s">
        <v>62</v>
      </c>
      <c r="H17639" t="s">
        <v>14</v>
      </c>
      <c r="I17639">
        <v>0</v>
      </c>
      <c r="J17639">
        <v>2</v>
      </c>
      <c r="K17639" t="s">
        <v>19</v>
      </c>
      <c r="L17639" t="s">
        <v>33</v>
      </c>
    </row>
    <row r="17640" spans="1:12" x14ac:dyDescent="0.35">
      <c r="A17640" t="s">
        <v>8485</v>
      </c>
      <c r="B17640">
        <f t="shared" si="275"/>
        <v>2010</v>
      </c>
      <c r="C17640" s="1">
        <v>40426</v>
      </c>
      <c r="D17640">
        <v>159</v>
      </c>
      <c r="E17640" t="s">
        <v>51</v>
      </c>
      <c r="F17640">
        <v>189</v>
      </c>
      <c r="G17640" t="s">
        <v>45</v>
      </c>
      <c r="H17640" t="s">
        <v>14</v>
      </c>
      <c r="I17640">
        <v>0</v>
      </c>
      <c r="J17640">
        <v>0</v>
      </c>
      <c r="K17640" t="s">
        <v>19</v>
      </c>
      <c r="L17640" t="s">
        <v>20</v>
      </c>
    </row>
    <row r="17641" spans="1:12" x14ac:dyDescent="0.35">
      <c r="A17641" t="s">
        <v>8486</v>
      </c>
      <c r="B17641">
        <f t="shared" si="275"/>
        <v>2010</v>
      </c>
      <c r="C17641" s="1">
        <v>40426</v>
      </c>
      <c r="D17641">
        <v>325</v>
      </c>
      <c r="E17641" t="s">
        <v>266</v>
      </c>
      <c r="F17641">
        <v>158</v>
      </c>
      <c r="G17641" t="s">
        <v>48</v>
      </c>
      <c r="H17641" t="s">
        <v>14</v>
      </c>
      <c r="I17641">
        <v>1</v>
      </c>
      <c r="J17641">
        <v>1</v>
      </c>
      <c r="K17641" t="s">
        <v>19</v>
      </c>
      <c r="L17641" t="s">
        <v>20</v>
      </c>
    </row>
    <row r="17642" spans="1:12" x14ac:dyDescent="0.35">
      <c r="A17642" t="s">
        <v>8487</v>
      </c>
      <c r="B17642">
        <f t="shared" si="275"/>
        <v>2010</v>
      </c>
      <c r="C17642" s="1">
        <v>40426</v>
      </c>
      <c r="D17642">
        <v>45</v>
      </c>
      <c r="E17642" t="s">
        <v>148</v>
      </c>
      <c r="F17642">
        <v>31</v>
      </c>
      <c r="G17642" t="s">
        <v>18</v>
      </c>
      <c r="H17642" t="s">
        <v>14</v>
      </c>
      <c r="I17642">
        <v>1</v>
      </c>
      <c r="J17642">
        <v>1</v>
      </c>
      <c r="K17642" t="s">
        <v>19</v>
      </c>
      <c r="L17642" t="s">
        <v>20</v>
      </c>
    </row>
    <row r="17643" spans="1:12" x14ac:dyDescent="0.35">
      <c r="A17643" t="s">
        <v>8488</v>
      </c>
      <c r="B17643">
        <f t="shared" si="275"/>
        <v>2010</v>
      </c>
      <c r="C17643" s="1">
        <v>40426</v>
      </c>
      <c r="D17643">
        <v>259</v>
      </c>
      <c r="E17643" t="s">
        <v>22</v>
      </c>
      <c r="F17643">
        <v>84</v>
      </c>
      <c r="G17643" t="s">
        <v>73</v>
      </c>
      <c r="H17643" t="s">
        <v>14</v>
      </c>
      <c r="I17643">
        <v>1</v>
      </c>
      <c r="J17643">
        <v>1</v>
      </c>
      <c r="K17643" t="s">
        <v>19</v>
      </c>
      <c r="L17643" t="s">
        <v>20</v>
      </c>
    </row>
    <row r="17644" spans="1:12" x14ac:dyDescent="0.35">
      <c r="A17644" t="s">
        <v>8489</v>
      </c>
      <c r="B17644">
        <f t="shared" si="275"/>
        <v>2010</v>
      </c>
      <c r="C17644" s="1">
        <v>40426</v>
      </c>
      <c r="D17644">
        <v>255</v>
      </c>
      <c r="E17644" t="s">
        <v>44</v>
      </c>
      <c r="F17644">
        <v>82</v>
      </c>
      <c r="G17644" t="s">
        <v>59</v>
      </c>
      <c r="H17644" t="s">
        <v>14</v>
      </c>
      <c r="I17644">
        <v>4</v>
      </c>
      <c r="J17644">
        <v>2</v>
      </c>
      <c r="K17644" t="s">
        <v>19</v>
      </c>
      <c r="L17644" t="s">
        <v>16</v>
      </c>
    </row>
    <row r="17645" spans="1:12" x14ac:dyDescent="0.35">
      <c r="A17645" t="s">
        <v>8490</v>
      </c>
      <c r="B17645">
        <f t="shared" si="275"/>
        <v>2010</v>
      </c>
      <c r="C17645" s="1">
        <v>40426</v>
      </c>
      <c r="D17645">
        <v>110</v>
      </c>
      <c r="E17645" t="s">
        <v>35</v>
      </c>
      <c r="F17645">
        <v>92</v>
      </c>
      <c r="G17645" t="s">
        <v>83</v>
      </c>
      <c r="H17645" t="s">
        <v>14</v>
      </c>
      <c r="I17645">
        <v>3</v>
      </c>
      <c r="J17645">
        <v>0</v>
      </c>
      <c r="K17645" t="s">
        <v>19</v>
      </c>
      <c r="L17645" t="s">
        <v>16</v>
      </c>
    </row>
    <row r="17646" spans="1:12" x14ac:dyDescent="0.35">
      <c r="A17646" t="s">
        <v>8491</v>
      </c>
      <c r="B17646">
        <f t="shared" si="275"/>
        <v>2010</v>
      </c>
      <c r="C17646" s="1">
        <v>40426</v>
      </c>
      <c r="D17646">
        <v>121</v>
      </c>
      <c r="E17646" t="s">
        <v>71</v>
      </c>
      <c r="F17646">
        <v>93</v>
      </c>
      <c r="G17646" t="s">
        <v>12</v>
      </c>
      <c r="H17646" t="s">
        <v>14</v>
      </c>
      <c r="I17646">
        <v>4</v>
      </c>
      <c r="J17646">
        <v>1</v>
      </c>
      <c r="K17646" t="s">
        <v>19</v>
      </c>
      <c r="L17646" t="s">
        <v>16</v>
      </c>
    </row>
    <row r="17647" spans="1:12" x14ac:dyDescent="0.35">
      <c r="A17647" t="s">
        <v>8492</v>
      </c>
      <c r="B17647">
        <f t="shared" si="275"/>
        <v>2010</v>
      </c>
      <c r="C17647" s="1">
        <v>40426</v>
      </c>
      <c r="D17647">
        <v>63</v>
      </c>
      <c r="E17647" t="s">
        <v>57</v>
      </c>
      <c r="F17647">
        <v>323</v>
      </c>
      <c r="G17647" t="s">
        <v>25</v>
      </c>
      <c r="H17647" t="s">
        <v>14</v>
      </c>
      <c r="I17647">
        <v>0</v>
      </c>
      <c r="J17647">
        <v>4</v>
      </c>
      <c r="K17647" t="s">
        <v>19</v>
      </c>
      <c r="L17647" t="s">
        <v>33</v>
      </c>
    </row>
    <row r="17648" spans="1:12" x14ac:dyDescent="0.35">
      <c r="A17648" t="s">
        <v>8493</v>
      </c>
      <c r="B17648">
        <f t="shared" si="275"/>
        <v>2010</v>
      </c>
      <c r="C17648" s="1">
        <v>40427</v>
      </c>
      <c r="D17648">
        <v>103</v>
      </c>
      <c r="E17648" t="s">
        <v>28</v>
      </c>
      <c r="F17648">
        <v>44</v>
      </c>
      <c r="G17648" t="s">
        <v>65</v>
      </c>
      <c r="H17648" t="s">
        <v>14</v>
      </c>
      <c r="I17648">
        <v>1</v>
      </c>
      <c r="J17648">
        <v>1</v>
      </c>
      <c r="K17648" t="s">
        <v>15</v>
      </c>
      <c r="L17648" t="s">
        <v>20</v>
      </c>
    </row>
    <row r="17649" spans="1:12" x14ac:dyDescent="0.35">
      <c r="A17649" t="s">
        <v>11839</v>
      </c>
      <c r="B17649">
        <f t="shared" si="275"/>
        <v>2010</v>
      </c>
      <c r="C17649" s="1">
        <v>40428</v>
      </c>
      <c r="D17649">
        <v>289</v>
      </c>
      <c r="E17649" t="s">
        <v>66</v>
      </c>
      <c r="F17649">
        <v>23</v>
      </c>
      <c r="G17649" t="s">
        <v>779</v>
      </c>
      <c r="H17649" t="s">
        <v>115</v>
      </c>
      <c r="I17649">
        <v>0</v>
      </c>
      <c r="J17649">
        <v>3</v>
      </c>
      <c r="K17649" t="s">
        <v>15</v>
      </c>
      <c r="L17649" t="s">
        <v>33</v>
      </c>
    </row>
    <row r="17650" spans="1:12" x14ac:dyDescent="0.35">
      <c r="A17650" t="s">
        <v>11840</v>
      </c>
      <c r="B17650">
        <f t="shared" si="275"/>
        <v>2010</v>
      </c>
      <c r="C17650" s="1">
        <v>40436</v>
      </c>
      <c r="D17650">
        <v>191</v>
      </c>
      <c r="E17650" t="s">
        <v>69</v>
      </c>
      <c r="F17650">
        <v>131</v>
      </c>
      <c r="G17650" t="s">
        <v>1012</v>
      </c>
      <c r="H17650" t="s">
        <v>115</v>
      </c>
      <c r="I17650">
        <v>0</v>
      </c>
      <c r="J17650">
        <v>2</v>
      </c>
      <c r="K17650" t="s">
        <v>15</v>
      </c>
      <c r="L17650" t="s">
        <v>33</v>
      </c>
    </row>
    <row r="17651" spans="1:12" x14ac:dyDescent="0.35">
      <c r="A17651" t="s">
        <v>11841</v>
      </c>
      <c r="B17651">
        <f t="shared" si="275"/>
        <v>2010</v>
      </c>
      <c r="C17651" s="1">
        <v>40439</v>
      </c>
      <c r="D17651">
        <v>323</v>
      </c>
      <c r="E17651" t="s">
        <v>25</v>
      </c>
      <c r="F17651">
        <v>317</v>
      </c>
      <c r="G17651" t="s">
        <v>855</v>
      </c>
      <c r="H17651" t="s">
        <v>115</v>
      </c>
      <c r="I17651">
        <v>1</v>
      </c>
      <c r="J17651">
        <v>0</v>
      </c>
      <c r="K17651" t="s">
        <v>15</v>
      </c>
      <c r="L17651" t="s">
        <v>16</v>
      </c>
    </row>
    <row r="17652" spans="1:12" x14ac:dyDescent="0.35">
      <c r="A17652" t="s">
        <v>11842</v>
      </c>
      <c r="B17652">
        <f t="shared" si="275"/>
        <v>2010</v>
      </c>
      <c r="C17652" s="1">
        <v>40443</v>
      </c>
      <c r="D17652">
        <v>179</v>
      </c>
      <c r="E17652" t="s">
        <v>183</v>
      </c>
      <c r="F17652">
        <v>101</v>
      </c>
      <c r="G17652" t="s">
        <v>1442</v>
      </c>
      <c r="H17652" t="s">
        <v>87</v>
      </c>
      <c r="I17652">
        <v>2</v>
      </c>
      <c r="J17652">
        <v>2</v>
      </c>
      <c r="K17652" t="s">
        <v>8140</v>
      </c>
      <c r="L17652" t="s">
        <v>20</v>
      </c>
    </row>
    <row r="17653" spans="1:12" x14ac:dyDescent="0.35">
      <c r="A17653" t="s">
        <v>8495</v>
      </c>
      <c r="B17653">
        <f t="shared" si="275"/>
        <v>2010</v>
      </c>
      <c r="C17653" s="1">
        <v>40446</v>
      </c>
      <c r="D17653">
        <v>229</v>
      </c>
      <c r="E17653" t="s">
        <v>187</v>
      </c>
      <c r="F17653">
        <v>179</v>
      </c>
      <c r="G17653" t="s">
        <v>183</v>
      </c>
      <c r="H17653" t="s">
        <v>14</v>
      </c>
      <c r="I17653">
        <v>2</v>
      </c>
      <c r="J17653">
        <v>1</v>
      </c>
      <c r="K17653" t="s">
        <v>8140</v>
      </c>
      <c r="L17653" t="s">
        <v>16</v>
      </c>
    </row>
    <row r="17654" spans="1:12" x14ac:dyDescent="0.35">
      <c r="A17654" t="s">
        <v>11843</v>
      </c>
      <c r="B17654">
        <f t="shared" si="275"/>
        <v>2010</v>
      </c>
      <c r="C17654" s="1">
        <v>40449</v>
      </c>
      <c r="D17654">
        <v>229</v>
      </c>
      <c r="E17654" t="s">
        <v>187</v>
      </c>
      <c r="F17654">
        <v>101</v>
      </c>
      <c r="G17654" t="s">
        <v>1442</v>
      </c>
      <c r="H17654" t="s">
        <v>87</v>
      </c>
      <c r="I17654">
        <v>1</v>
      </c>
      <c r="J17654">
        <v>0</v>
      </c>
      <c r="K17654" t="s">
        <v>8140</v>
      </c>
      <c r="L17654" t="s">
        <v>16</v>
      </c>
    </row>
    <row r="17655" spans="1:12" x14ac:dyDescent="0.35">
      <c r="A17655" t="s">
        <v>11844</v>
      </c>
      <c r="B17655">
        <f t="shared" si="275"/>
        <v>2010</v>
      </c>
      <c r="C17655" s="1">
        <v>40459</v>
      </c>
      <c r="D17655">
        <v>103</v>
      </c>
      <c r="E17655" t="s">
        <v>28</v>
      </c>
      <c r="F17655">
        <v>208</v>
      </c>
      <c r="G17655" t="s">
        <v>1018</v>
      </c>
      <c r="H17655" t="s">
        <v>115</v>
      </c>
      <c r="I17655">
        <v>0</v>
      </c>
      <c r="J17655">
        <v>1</v>
      </c>
      <c r="K17655" t="s">
        <v>15</v>
      </c>
      <c r="L17655" t="s">
        <v>33</v>
      </c>
    </row>
    <row r="17656" spans="1:12" x14ac:dyDescent="0.35">
      <c r="A17656" t="s">
        <v>8499</v>
      </c>
      <c r="B17656">
        <f t="shared" si="275"/>
        <v>2010</v>
      </c>
      <c r="C17656" s="1">
        <v>40460</v>
      </c>
      <c r="D17656">
        <v>56</v>
      </c>
      <c r="E17656" t="s">
        <v>255</v>
      </c>
      <c r="F17656">
        <v>167</v>
      </c>
      <c r="G17656" t="s">
        <v>74</v>
      </c>
      <c r="H17656" t="s">
        <v>14</v>
      </c>
      <c r="I17656">
        <v>2</v>
      </c>
      <c r="J17656">
        <v>6</v>
      </c>
      <c r="K17656" t="s">
        <v>19</v>
      </c>
      <c r="L17656" t="s">
        <v>33</v>
      </c>
    </row>
    <row r="17657" spans="1:12" x14ac:dyDescent="0.35">
      <c r="A17657" t="s">
        <v>8500</v>
      </c>
      <c r="B17657">
        <f t="shared" si="275"/>
        <v>2010</v>
      </c>
      <c r="C17657" s="1">
        <v>40460</v>
      </c>
      <c r="D17657">
        <v>188</v>
      </c>
      <c r="E17657" t="s">
        <v>85</v>
      </c>
      <c r="F17657">
        <v>284</v>
      </c>
      <c r="G17657" t="s">
        <v>77</v>
      </c>
      <c r="H17657" t="s">
        <v>14</v>
      </c>
      <c r="I17657">
        <v>1</v>
      </c>
      <c r="J17657">
        <v>0</v>
      </c>
      <c r="K17657" t="s">
        <v>19</v>
      </c>
      <c r="L17657" t="s">
        <v>16</v>
      </c>
    </row>
    <row r="17658" spans="1:12" x14ac:dyDescent="0.35">
      <c r="A17658" t="s">
        <v>8501</v>
      </c>
      <c r="B17658">
        <f t="shared" si="275"/>
        <v>2010</v>
      </c>
      <c r="C17658" s="1">
        <v>40460</v>
      </c>
      <c r="D17658">
        <v>178</v>
      </c>
      <c r="E17658" t="s">
        <v>113</v>
      </c>
      <c r="F17658">
        <v>255</v>
      </c>
      <c r="G17658" t="s">
        <v>44</v>
      </c>
      <c r="H17658" t="s">
        <v>14</v>
      </c>
      <c r="I17658">
        <v>0</v>
      </c>
      <c r="J17658">
        <v>7</v>
      </c>
      <c r="K17658" t="s">
        <v>19</v>
      </c>
      <c r="L17658" t="s">
        <v>33</v>
      </c>
    </row>
    <row r="17659" spans="1:12" x14ac:dyDescent="0.35">
      <c r="A17659" t="s">
        <v>8502</v>
      </c>
      <c r="B17659">
        <f t="shared" si="275"/>
        <v>2010</v>
      </c>
      <c r="C17659" s="1">
        <v>40460</v>
      </c>
      <c r="D17659">
        <v>31</v>
      </c>
      <c r="E17659" t="s">
        <v>18</v>
      </c>
      <c r="F17659">
        <v>234</v>
      </c>
      <c r="G17659" t="s">
        <v>13</v>
      </c>
      <c r="H17659" t="s">
        <v>14</v>
      </c>
      <c r="I17659">
        <v>3</v>
      </c>
      <c r="J17659">
        <v>0</v>
      </c>
      <c r="K17659" t="s">
        <v>19</v>
      </c>
      <c r="L17659" t="s">
        <v>16</v>
      </c>
    </row>
    <row r="17660" spans="1:12" x14ac:dyDescent="0.35">
      <c r="A17660" t="s">
        <v>8503</v>
      </c>
      <c r="B17660">
        <f t="shared" si="275"/>
        <v>2010</v>
      </c>
      <c r="C17660" s="1">
        <v>40460</v>
      </c>
      <c r="D17660">
        <v>158</v>
      </c>
      <c r="E17660" t="s">
        <v>48</v>
      </c>
      <c r="F17660">
        <v>170</v>
      </c>
      <c r="G17660" t="s">
        <v>79</v>
      </c>
      <c r="H17660" t="s">
        <v>14</v>
      </c>
      <c r="I17660">
        <v>1</v>
      </c>
      <c r="J17660">
        <v>2</v>
      </c>
      <c r="K17660" t="s">
        <v>19</v>
      </c>
      <c r="L17660" t="s">
        <v>33</v>
      </c>
    </row>
    <row r="17661" spans="1:12" x14ac:dyDescent="0.35">
      <c r="A17661" t="s">
        <v>8504</v>
      </c>
      <c r="B17661">
        <f t="shared" si="275"/>
        <v>2010</v>
      </c>
      <c r="C17661" s="1">
        <v>40460</v>
      </c>
      <c r="D17661">
        <v>297</v>
      </c>
      <c r="E17661" t="s">
        <v>76</v>
      </c>
      <c r="F17661">
        <v>148</v>
      </c>
      <c r="G17661" t="s">
        <v>143</v>
      </c>
      <c r="H17661" t="s">
        <v>14</v>
      </c>
      <c r="I17661">
        <v>0</v>
      </c>
      <c r="J17661">
        <v>0</v>
      </c>
      <c r="K17661" t="s">
        <v>19</v>
      </c>
      <c r="L17661" t="s">
        <v>20</v>
      </c>
    </row>
    <row r="17662" spans="1:12" x14ac:dyDescent="0.35">
      <c r="A17662" t="s">
        <v>8505</v>
      </c>
      <c r="B17662">
        <f t="shared" si="275"/>
        <v>2010</v>
      </c>
      <c r="C17662" s="1">
        <v>40460</v>
      </c>
      <c r="D17662">
        <v>189</v>
      </c>
      <c r="E17662" t="s">
        <v>45</v>
      </c>
      <c r="F17662">
        <v>63</v>
      </c>
      <c r="G17662" t="s">
        <v>57</v>
      </c>
      <c r="H17662" t="s">
        <v>14</v>
      </c>
      <c r="I17662">
        <v>1</v>
      </c>
      <c r="J17662">
        <v>0</v>
      </c>
      <c r="K17662" t="s">
        <v>19</v>
      </c>
      <c r="L17662" t="s">
        <v>16</v>
      </c>
    </row>
    <row r="17663" spans="1:12" x14ac:dyDescent="0.35">
      <c r="A17663" t="s">
        <v>8506</v>
      </c>
      <c r="B17663">
        <f t="shared" si="275"/>
        <v>2010</v>
      </c>
      <c r="C17663" s="1">
        <v>40460</v>
      </c>
      <c r="D17663">
        <v>82</v>
      </c>
      <c r="E17663" t="s">
        <v>59</v>
      </c>
      <c r="F17663">
        <v>47</v>
      </c>
      <c r="G17663" t="s">
        <v>68</v>
      </c>
      <c r="H17663" t="s">
        <v>14</v>
      </c>
      <c r="I17663">
        <v>1</v>
      </c>
      <c r="J17663">
        <v>1</v>
      </c>
      <c r="K17663" t="s">
        <v>19</v>
      </c>
      <c r="L17663" t="s">
        <v>20</v>
      </c>
    </row>
    <row r="17664" spans="1:12" x14ac:dyDescent="0.35">
      <c r="A17664" t="s">
        <v>8507</v>
      </c>
      <c r="B17664">
        <f t="shared" si="275"/>
        <v>2010</v>
      </c>
      <c r="C17664" s="1">
        <v>40460</v>
      </c>
      <c r="D17664">
        <v>140</v>
      </c>
      <c r="E17664" t="s">
        <v>56</v>
      </c>
      <c r="F17664">
        <v>45</v>
      </c>
      <c r="G17664" t="s">
        <v>148</v>
      </c>
      <c r="H17664" t="s">
        <v>14</v>
      </c>
      <c r="I17664">
        <v>1</v>
      </c>
      <c r="J17664">
        <v>0</v>
      </c>
      <c r="K17664" t="s">
        <v>19</v>
      </c>
      <c r="L17664" t="s">
        <v>16</v>
      </c>
    </row>
    <row r="17665" spans="1:12" x14ac:dyDescent="0.35">
      <c r="A17665" t="s">
        <v>8508</v>
      </c>
      <c r="B17665">
        <f t="shared" si="275"/>
        <v>2010</v>
      </c>
      <c r="C17665" s="1">
        <v>40460</v>
      </c>
      <c r="D17665">
        <v>106</v>
      </c>
      <c r="E17665" t="s">
        <v>80</v>
      </c>
      <c r="F17665">
        <v>44</v>
      </c>
      <c r="G17665" t="s">
        <v>65</v>
      </c>
      <c r="H17665" t="s">
        <v>14</v>
      </c>
      <c r="I17665">
        <v>1</v>
      </c>
      <c r="J17665">
        <v>3</v>
      </c>
      <c r="K17665" t="s">
        <v>19</v>
      </c>
      <c r="L17665" t="s">
        <v>33</v>
      </c>
    </row>
    <row r="17666" spans="1:12" x14ac:dyDescent="0.35">
      <c r="A17666" t="s">
        <v>8509</v>
      </c>
      <c r="B17666">
        <f t="shared" si="275"/>
        <v>2010</v>
      </c>
      <c r="C17666" s="1">
        <v>40460</v>
      </c>
      <c r="D17666">
        <v>122</v>
      </c>
      <c r="E17666" t="s">
        <v>63</v>
      </c>
      <c r="F17666">
        <v>10</v>
      </c>
      <c r="G17666" t="s">
        <v>36</v>
      </c>
      <c r="H17666" t="s">
        <v>14</v>
      </c>
      <c r="I17666">
        <v>0</v>
      </c>
      <c r="J17666">
        <v>1</v>
      </c>
      <c r="K17666" t="s">
        <v>19</v>
      </c>
      <c r="L17666" t="s">
        <v>33</v>
      </c>
    </row>
    <row r="17667" spans="1:12" x14ac:dyDescent="0.35">
      <c r="A17667" t="s">
        <v>8510</v>
      </c>
      <c r="B17667">
        <f t="shared" ref="B17667:B17730" si="276">YEAR(C17667)</f>
        <v>2010</v>
      </c>
      <c r="C17667" s="1">
        <v>40461</v>
      </c>
      <c r="D17667">
        <v>292</v>
      </c>
      <c r="E17667" t="s">
        <v>50</v>
      </c>
      <c r="F17667">
        <v>289</v>
      </c>
      <c r="G17667" t="s">
        <v>66</v>
      </c>
      <c r="H17667" t="s">
        <v>14</v>
      </c>
      <c r="I17667">
        <v>2</v>
      </c>
      <c r="J17667">
        <v>1</v>
      </c>
      <c r="K17667" t="s">
        <v>19</v>
      </c>
      <c r="L17667" t="s">
        <v>16</v>
      </c>
    </row>
    <row r="17668" spans="1:12" x14ac:dyDescent="0.35">
      <c r="A17668" t="s">
        <v>8511</v>
      </c>
      <c r="B17668">
        <f t="shared" si="276"/>
        <v>2010</v>
      </c>
      <c r="C17668" s="1">
        <v>40461</v>
      </c>
      <c r="D17668">
        <v>268</v>
      </c>
      <c r="E17668" t="s">
        <v>47</v>
      </c>
      <c r="F17668">
        <v>259</v>
      </c>
      <c r="G17668" t="s">
        <v>22</v>
      </c>
      <c r="H17668" t="s">
        <v>14</v>
      </c>
      <c r="I17668">
        <v>0</v>
      </c>
      <c r="J17668">
        <v>0</v>
      </c>
      <c r="K17668" t="s">
        <v>19</v>
      </c>
      <c r="L17668" t="s">
        <v>20</v>
      </c>
    </row>
    <row r="17669" spans="1:12" x14ac:dyDescent="0.35">
      <c r="A17669" t="s">
        <v>8512</v>
      </c>
      <c r="B17669">
        <f t="shared" si="276"/>
        <v>2010</v>
      </c>
      <c r="C17669" s="1">
        <v>40461</v>
      </c>
      <c r="D17669">
        <v>84</v>
      </c>
      <c r="E17669" t="s">
        <v>73</v>
      </c>
      <c r="F17669">
        <v>197</v>
      </c>
      <c r="G17669" t="s">
        <v>39</v>
      </c>
      <c r="H17669" t="s">
        <v>14</v>
      </c>
      <c r="I17669">
        <v>0</v>
      </c>
      <c r="J17669">
        <v>1</v>
      </c>
      <c r="K17669" t="s">
        <v>19</v>
      </c>
      <c r="L17669" t="s">
        <v>33</v>
      </c>
    </row>
    <row r="17670" spans="1:12" x14ac:dyDescent="0.35">
      <c r="A17670" t="s">
        <v>8513</v>
      </c>
      <c r="B17670">
        <f t="shared" si="276"/>
        <v>2010</v>
      </c>
      <c r="C17670" s="1">
        <v>40461</v>
      </c>
      <c r="D17670">
        <v>93</v>
      </c>
      <c r="E17670" t="s">
        <v>12</v>
      </c>
      <c r="F17670">
        <v>165</v>
      </c>
      <c r="G17670" t="s">
        <v>31</v>
      </c>
      <c r="H17670" t="s">
        <v>14</v>
      </c>
      <c r="I17670">
        <v>1</v>
      </c>
      <c r="J17670">
        <v>0</v>
      </c>
      <c r="K17670" t="s">
        <v>19</v>
      </c>
      <c r="L17670" t="s">
        <v>16</v>
      </c>
    </row>
    <row r="17671" spans="1:12" x14ac:dyDescent="0.35">
      <c r="A17671" t="s">
        <v>8514</v>
      </c>
      <c r="B17671">
        <f t="shared" si="276"/>
        <v>2010</v>
      </c>
      <c r="C17671" s="1">
        <v>40461</v>
      </c>
      <c r="D17671">
        <v>50</v>
      </c>
      <c r="E17671" t="s">
        <v>82</v>
      </c>
      <c r="F17671">
        <v>325</v>
      </c>
      <c r="G17671" t="s">
        <v>266</v>
      </c>
      <c r="H17671" t="s">
        <v>14</v>
      </c>
      <c r="I17671">
        <v>0</v>
      </c>
      <c r="J17671">
        <v>0</v>
      </c>
      <c r="K17671" t="s">
        <v>19</v>
      </c>
      <c r="L17671" t="s">
        <v>20</v>
      </c>
    </row>
    <row r="17672" spans="1:12" x14ac:dyDescent="0.35">
      <c r="A17672" t="s">
        <v>8515</v>
      </c>
      <c r="B17672">
        <f t="shared" si="276"/>
        <v>2010</v>
      </c>
      <c r="C17672" s="1">
        <v>40461</v>
      </c>
      <c r="D17672">
        <v>198</v>
      </c>
      <c r="E17672" t="s">
        <v>62</v>
      </c>
      <c r="F17672">
        <v>121</v>
      </c>
      <c r="G17672" t="s">
        <v>71</v>
      </c>
      <c r="H17672" t="s">
        <v>14</v>
      </c>
      <c r="I17672">
        <v>0</v>
      </c>
      <c r="J17672">
        <v>1</v>
      </c>
      <c r="K17672" t="s">
        <v>19</v>
      </c>
      <c r="L17672" t="s">
        <v>33</v>
      </c>
    </row>
    <row r="17673" spans="1:12" x14ac:dyDescent="0.35">
      <c r="A17673" t="s">
        <v>8516</v>
      </c>
      <c r="B17673">
        <f t="shared" si="276"/>
        <v>2010</v>
      </c>
      <c r="C17673" s="1">
        <v>40461</v>
      </c>
      <c r="D17673">
        <v>274</v>
      </c>
      <c r="E17673" t="s">
        <v>29</v>
      </c>
      <c r="F17673">
        <v>110</v>
      </c>
      <c r="G17673" t="s">
        <v>35</v>
      </c>
      <c r="H17673" t="s">
        <v>14</v>
      </c>
      <c r="I17673">
        <v>0</v>
      </c>
      <c r="J17673">
        <v>0</v>
      </c>
      <c r="K17673" t="s">
        <v>19</v>
      </c>
      <c r="L17673" t="s">
        <v>20</v>
      </c>
    </row>
    <row r="17674" spans="1:12" x14ac:dyDescent="0.35">
      <c r="A17674" t="s">
        <v>8517</v>
      </c>
      <c r="B17674">
        <f t="shared" si="276"/>
        <v>2010</v>
      </c>
      <c r="C17674" s="1">
        <v>40461</v>
      </c>
      <c r="D17674">
        <v>92</v>
      </c>
      <c r="E17674" t="s">
        <v>83</v>
      </c>
      <c r="F17674">
        <v>64</v>
      </c>
      <c r="G17674" t="s">
        <v>41</v>
      </c>
      <c r="H17674" t="s">
        <v>14</v>
      </c>
      <c r="I17674">
        <v>1</v>
      </c>
      <c r="J17674">
        <v>3</v>
      </c>
      <c r="K17674" t="s">
        <v>19</v>
      </c>
      <c r="L17674" t="s">
        <v>33</v>
      </c>
    </row>
    <row r="17675" spans="1:12" x14ac:dyDescent="0.35">
      <c r="A17675" t="s">
        <v>8518</v>
      </c>
      <c r="B17675">
        <f t="shared" si="276"/>
        <v>2010</v>
      </c>
      <c r="C17675" s="1">
        <v>40461</v>
      </c>
      <c r="D17675">
        <v>6</v>
      </c>
      <c r="E17675" t="s">
        <v>38</v>
      </c>
      <c r="F17675">
        <v>54</v>
      </c>
      <c r="G17675" t="s">
        <v>32</v>
      </c>
      <c r="H17675" t="s">
        <v>14</v>
      </c>
      <c r="I17675">
        <v>0</v>
      </c>
      <c r="J17675">
        <v>2</v>
      </c>
      <c r="K17675" t="s">
        <v>19</v>
      </c>
      <c r="L17675" t="s">
        <v>33</v>
      </c>
    </row>
    <row r="17676" spans="1:12" x14ac:dyDescent="0.35">
      <c r="A17676" t="s">
        <v>8519</v>
      </c>
      <c r="B17676">
        <f t="shared" si="276"/>
        <v>2010</v>
      </c>
      <c r="C17676" s="1">
        <v>40461</v>
      </c>
      <c r="D17676">
        <v>323</v>
      </c>
      <c r="E17676" t="s">
        <v>25</v>
      </c>
      <c r="F17676">
        <v>159</v>
      </c>
      <c r="G17676" t="s">
        <v>51</v>
      </c>
      <c r="H17676" t="s">
        <v>14</v>
      </c>
      <c r="I17676">
        <v>0</v>
      </c>
      <c r="J17676">
        <v>1</v>
      </c>
      <c r="K17676" t="s">
        <v>19</v>
      </c>
      <c r="L17676" t="s">
        <v>33</v>
      </c>
    </row>
    <row r="17677" spans="1:12" x14ac:dyDescent="0.35">
      <c r="A17677" t="s">
        <v>11845</v>
      </c>
      <c r="B17677">
        <f t="shared" si="276"/>
        <v>2010</v>
      </c>
      <c r="C17677" s="1">
        <v>40463</v>
      </c>
      <c r="D17677">
        <v>10</v>
      </c>
      <c r="E17677" t="s">
        <v>36</v>
      </c>
      <c r="F17677">
        <v>299</v>
      </c>
      <c r="G17677" t="s">
        <v>870</v>
      </c>
      <c r="H17677" t="s">
        <v>115</v>
      </c>
      <c r="I17677">
        <v>2</v>
      </c>
      <c r="J17677">
        <v>0</v>
      </c>
      <c r="K17677" t="s">
        <v>15</v>
      </c>
      <c r="L17677" t="s">
        <v>16</v>
      </c>
    </row>
    <row r="17678" spans="1:12" x14ac:dyDescent="0.35">
      <c r="A17678" t="s">
        <v>11846</v>
      </c>
      <c r="B17678">
        <f t="shared" si="276"/>
        <v>2010</v>
      </c>
      <c r="C17678" s="1">
        <v>40463</v>
      </c>
      <c r="D17678">
        <v>103</v>
      </c>
      <c r="E17678" t="s">
        <v>28</v>
      </c>
      <c r="F17678">
        <v>250</v>
      </c>
      <c r="G17678" t="s">
        <v>226</v>
      </c>
      <c r="H17678" t="s">
        <v>115</v>
      </c>
      <c r="I17678">
        <v>0</v>
      </c>
      <c r="J17678">
        <v>1</v>
      </c>
      <c r="K17678" t="s">
        <v>15</v>
      </c>
      <c r="L17678" t="s">
        <v>33</v>
      </c>
    </row>
    <row r="17679" spans="1:12" x14ac:dyDescent="0.35">
      <c r="A17679" t="s">
        <v>8520</v>
      </c>
      <c r="B17679">
        <f t="shared" si="276"/>
        <v>2010</v>
      </c>
      <c r="C17679" s="1">
        <v>40463</v>
      </c>
      <c r="D17679">
        <v>38</v>
      </c>
      <c r="E17679" t="s">
        <v>54</v>
      </c>
      <c r="F17679">
        <v>89</v>
      </c>
      <c r="G17679" t="s">
        <v>53</v>
      </c>
      <c r="H17679" t="s">
        <v>14</v>
      </c>
      <c r="I17679">
        <v>2</v>
      </c>
      <c r="J17679">
        <v>0</v>
      </c>
      <c r="K17679" t="s">
        <v>15</v>
      </c>
      <c r="L17679" t="s">
        <v>16</v>
      </c>
    </row>
    <row r="17680" spans="1:12" x14ac:dyDescent="0.35">
      <c r="A17680" t="s">
        <v>8521</v>
      </c>
      <c r="B17680">
        <f t="shared" si="276"/>
        <v>2010</v>
      </c>
      <c r="C17680" s="1">
        <v>40478</v>
      </c>
      <c r="D17680">
        <v>92</v>
      </c>
      <c r="E17680" t="s">
        <v>83</v>
      </c>
      <c r="F17680">
        <v>38</v>
      </c>
      <c r="G17680" t="s">
        <v>54</v>
      </c>
      <c r="H17680" t="s">
        <v>14</v>
      </c>
      <c r="I17680">
        <v>0</v>
      </c>
      <c r="J17680">
        <v>2</v>
      </c>
      <c r="K17680" t="s">
        <v>15</v>
      </c>
      <c r="L17680" t="s">
        <v>33</v>
      </c>
    </row>
    <row r="17681" spans="1:12" x14ac:dyDescent="0.35">
      <c r="A17681" t="s">
        <v>11847</v>
      </c>
      <c r="B17681">
        <f t="shared" si="276"/>
        <v>2010</v>
      </c>
      <c r="C17681" s="1">
        <v>40489</v>
      </c>
      <c r="D17681">
        <v>297</v>
      </c>
      <c r="E17681" t="s">
        <v>76</v>
      </c>
      <c r="F17681">
        <v>317</v>
      </c>
      <c r="G17681" t="s">
        <v>855</v>
      </c>
      <c r="H17681" t="s">
        <v>115</v>
      </c>
      <c r="I17681">
        <v>2</v>
      </c>
      <c r="J17681">
        <v>2</v>
      </c>
      <c r="K17681" t="s">
        <v>15</v>
      </c>
      <c r="L17681" t="s">
        <v>20</v>
      </c>
    </row>
    <row r="17682" spans="1:12" x14ac:dyDescent="0.35">
      <c r="A17682" t="s">
        <v>11848</v>
      </c>
      <c r="B17682">
        <f t="shared" si="276"/>
        <v>2010</v>
      </c>
      <c r="C17682" s="1">
        <v>40492</v>
      </c>
      <c r="D17682">
        <v>297</v>
      </c>
      <c r="E17682" t="s">
        <v>76</v>
      </c>
      <c r="F17682">
        <v>23</v>
      </c>
      <c r="G17682" t="s">
        <v>779</v>
      </c>
      <c r="H17682" t="s">
        <v>115</v>
      </c>
      <c r="I17682">
        <v>0</v>
      </c>
      <c r="J17682">
        <v>0</v>
      </c>
      <c r="K17682" t="s">
        <v>15</v>
      </c>
      <c r="L17682" t="s">
        <v>20</v>
      </c>
    </row>
    <row r="17683" spans="1:12" x14ac:dyDescent="0.35">
      <c r="A17683" t="s">
        <v>11849</v>
      </c>
      <c r="B17683">
        <f t="shared" si="276"/>
        <v>2010</v>
      </c>
      <c r="C17683" s="1">
        <v>40498</v>
      </c>
      <c r="D17683">
        <v>297</v>
      </c>
      <c r="E17683" t="s">
        <v>76</v>
      </c>
      <c r="F17683">
        <v>250</v>
      </c>
      <c r="G17683" t="s">
        <v>226</v>
      </c>
      <c r="H17683" t="s">
        <v>115</v>
      </c>
      <c r="I17683">
        <v>0</v>
      </c>
      <c r="J17683">
        <v>0</v>
      </c>
      <c r="K17683" t="s">
        <v>15</v>
      </c>
      <c r="L17683" t="s">
        <v>20</v>
      </c>
    </row>
    <row r="17684" spans="1:12" x14ac:dyDescent="0.35">
      <c r="A17684" t="s">
        <v>8522</v>
      </c>
      <c r="B17684">
        <f t="shared" si="276"/>
        <v>2010</v>
      </c>
      <c r="C17684" s="1">
        <v>40498</v>
      </c>
      <c r="D17684">
        <v>122</v>
      </c>
      <c r="E17684" t="s">
        <v>63</v>
      </c>
      <c r="F17684">
        <v>50</v>
      </c>
      <c r="G17684" t="s">
        <v>82</v>
      </c>
      <c r="H17684" t="s">
        <v>14</v>
      </c>
      <c r="I17684">
        <v>1</v>
      </c>
      <c r="J17684">
        <v>2</v>
      </c>
      <c r="K17684" t="s">
        <v>15</v>
      </c>
      <c r="L17684" t="s">
        <v>33</v>
      </c>
    </row>
    <row r="17685" spans="1:12" x14ac:dyDescent="0.35">
      <c r="A17685" t="s">
        <v>11850</v>
      </c>
      <c r="B17685">
        <f t="shared" si="276"/>
        <v>2010</v>
      </c>
      <c r="C17685" s="1">
        <v>40499</v>
      </c>
      <c r="D17685">
        <v>6</v>
      </c>
      <c r="E17685" t="s">
        <v>38</v>
      </c>
      <c r="F17685">
        <v>163</v>
      </c>
      <c r="G17685" t="s">
        <v>1337</v>
      </c>
      <c r="H17685" t="s">
        <v>172</v>
      </c>
      <c r="I17685">
        <v>0</v>
      </c>
      <c r="J17685">
        <v>0</v>
      </c>
      <c r="K17685" t="s">
        <v>15</v>
      </c>
      <c r="L17685" t="s">
        <v>20</v>
      </c>
    </row>
    <row r="17686" spans="1:12" x14ac:dyDescent="0.35">
      <c r="A17686" t="s">
        <v>8523</v>
      </c>
      <c r="B17686">
        <f t="shared" si="276"/>
        <v>2010</v>
      </c>
      <c r="C17686" s="1">
        <v>40499</v>
      </c>
      <c r="D17686">
        <v>234</v>
      </c>
      <c r="E17686" t="s">
        <v>13</v>
      </c>
      <c r="F17686">
        <v>167</v>
      </c>
      <c r="G17686" t="s">
        <v>74</v>
      </c>
      <c r="H17686" t="s">
        <v>14</v>
      </c>
      <c r="I17686">
        <v>1</v>
      </c>
      <c r="J17686">
        <v>2</v>
      </c>
      <c r="K17686" t="s">
        <v>15</v>
      </c>
      <c r="L17686" t="s">
        <v>33</v>
      </c>
    </row>
    <row r="17687" spans="1:12" x14ac:dyDescent="0.35">
      <c r="A17687" t="s">
        <v>8524</v>
      </c>
      <c r="B17687">
        <f t="shared" si="276"/>
        <v>2010</v>
      </c>
      <c r="C17687" s="1">
        <v>40499</v>
      </c>
      <c r="D17687">
        <v>82</v>
      </c>
      <c r="E17687" t="s">
        <v>59</v>
      </c>
      <c r="F17687">
        <v>170</v>
      </c>
      <c r="G17687" t="s">
        <v>79</v>
      </c>
      <c r="H17687" t="s">
        <v>14</v>
      </c>
      <c r="I17687">
        <v>1</v>
      </c>
      <c r="J17687">
        <v>3</v>
      </c>
      <c r="K17687" t="s">
        <v>15</v>
      </c>
      <c r="L17687" t="s">
        <v>33</v>
      </c>
    </row>
    <row r="17688" spans="1:12" x14ac:dyDescent="0.35">
      <c r="A17688" t="s">
        <v>8525</v>
      </c>
      <c r="B17688">
        <f t="shared" si="276"/>
        <v>2010</v>
      </c>
      <c r="C17688" s="1">
        <v>40499</v>
      </c>
      <c r="D17688">
        <v>325</v>
      </c>
      <c r="E17688" t="s">
        <v>266</v>
      </c>
      <c r="F17688">
        <v>189</v>
      </c>
      <c r="G17688" t="s">
        <v>45</v>
      </c>
      <c r="H17688" t="s">
        <v>14</v>
      </c>
      <c r="I17688">
        <v>3</v>
      </c>
      <c r="J17688">
        <v>1</v>
      </c>
      <c r="K17688" t="s">
        <v>15</v>
      </c>
      <c r="L17688" t="s">
        <v>16</v>
      </c>
    </row>
    <row r="17689" spans="1:12" x14ac:dyDescent="0.35">
      <c r="A17689" t="s">
        <v>11851</v>
      </c>
      <c r="B17689">
        <f t="shared" si="276"/>
        <v>2010</v>
      </c>
      <c r="C17689" s="1">
        <v>40499</v>
      </c>
      <c r="D17689">
        <v>188</v>
      </c>
      <c r="E17689" t="s">
        <v>85</v>
      </c>
      <c r="F17689">
        <v>204</v>
      </c>
      <c r="G17689" t="s">
        <v>1112</v>
      </c>
      <c r="H17689" t="s">
        <v>172</v>
      </c>
      <c r="I17689">
        <v>1</v>
      </c>
      <c r="J17689">
        <v>1</v>
      </c>
      <c r="K17689" t="s">
        <v>15</v>
      </c>
      <c r="L17689" t="s">
        <v>20</v>
      </c>
    </row>
    <row r="17690" spans="1:12" x14ac:dyDescent="0.35">
      <c r="A17690" t="s">
        <v>11852</v>
      </c>
      <c r="B17690">
        <f t="shared" si="276"/>
        <v>2010</v>
      </c>
      <c r="C17690" s="1">
        <v>40499</v>
      </c>
      <c r="D17690">
        <v>140</v>
      </c>
      <c r="E17690" t="s">
        <v>56</v>
      </c>
      <c r="F17690">
        <v>221</v>
      </c>
      <c r="G17690" t="s">
        <v>1110</v>
      </c>
      <c r="H17690" t="s">
        <v>172</v>
      </c>
      <c r="I17690">
        <v>1</v>
      </c>
      <c r="J17690">
        <v>3</v>
      </c>
      <c r="K17690" t="s">
        <v>15</v>
      </c>
      <c r="L17690" t="s">
        <v>33</v>
      </c>
    </row>
    <row r="17691" spans="1:12" x14ac:dyDescent="0.35">
      <c r="A17691" t="s">
        <v>8526</v>
      </c>
      <c r="B17691">
        <f t="shared" si="276"/>
        <v>2010</v>
      </c>
      <c r="C17691" s="1">
        <v>40499</v>
      </c>
      <c r="D17691">
        <v>197</v>
      </c>
      <c r="E17691" t="s">
        <v>39</v>
      </c>
      <c r="F17691">
        <v>159</v>
      </c>
      <c r="G17691" t="s">
        <v>51</v>
      </c>
      <c r="H17691" t="s">
        <v>14</v>
      </c>
      <c r="I17691">
        <v>1</v>
      </c>
      <c r="J17691">
        <v>1</v>
      </c>
      <c r="K17691" t="s">
        <v>15</v>
      </c>
      <c r="L17691" t="s">
        <v>20</v>
      </c>
    </row>
    <row r="17692" spans="1:12" x14ac:dyDescent="0.35">
      <c r="A17692" t="s">
        <v>11853</v>
      </c>
      <c r="B17692">
        <f t="shared" si="276"/>
        <v>2010</v>
      </c>
      <c r="C17692" s="1">
        <v>40499</v>
      </c>
      <c r="D17692">
        <v>110</v>
      </c>
      <c r="E17692" t="s">
        <v>35</v>
      </c>
      <c r="F17692">
        <v>250</v>
      </c>
      <c r="G17692" t="s">
        <v>226</v>
      </c>
      <c r="H17692" t="s">
        <v>115</v>
      </c>
      <c r="I17692">
        <v>0</v>
      </c>
      <c r="J17692">
        <v>0</v>
      </c>
      <c r="K17692" t="s">
        <v>15</v>
      </c>
      <c r="L17692" t="s">
        <v>20</v>
      </c>
    </row>
    <row r="17693" spans="1:12" x14ac:dyDescent="0.35">
      <c r="A17693" t="s">
        <v>8528</v>
      </c>
      <c r="B17693">
        <f t="shared" si="276"/>
        <v>2010</v>
      </c>
      <c r="C17693" s="1">
        <v>40499</v>
      </c>
      <c r="D17693">
        <v>56</v>
      </c>
      <c r="E17693" t="s">
        <v>255</v>
      </c>
      <c r="F17693">
        <v>289</v>
      </c>
      <c r="G17693" t="s">
        <v>66</v>
      </c>
      <c r="H17693" t="s">
        <v>14</v>
      </c>
      <c r="I17693">
        <v>0</v>
      </c>
      <c r="J17693">
        <v>0</v>
      </c>
      <c r="K17693" t="s">
        <v>19</v>
      </c>
      <c r="L17693" t="s">
        <v>20</v>
      </c>
    </row>
    <row r="17694" spans="1:12" x14ac:dyDescent="0.35">
      <c r="A17694" t="s">
        <v>8529</v>
      </c>
      <c r="B17694">
        <f t="shared" si="276"/>
        <v>2010</v>
      </c>
      <c r="C17694" s="1">
        <v>40499</v>
      </c>
      <c r="D17694">
        <v>292</v>
      </c>
      <c r="E17694" t="s">
        <v>50</v>
      </c>
      <c r="F17694">
        <v>38</v>
      </c>
      <c r="G17694" t="s">
        <v>54</v>
      </c>
      <c r="H17694" t="s">
        <v>14</v>
      </c>
      <c r="I17694">
        <v>0</v>
      </c>
      <c r="J17694">
        <v>1</v>
      </c>
      <c r="K17694" t="s">
        <v>19</v>
      </c>
      <c r="L17694" t="s">
        <v>33</v>
      </c>
    </row>
    <row r="17695" spans="1:12" x14ac:dyDescent="0.35">
      <c r="A17695" t="s">
        <v>8530</v>
      </c>
      <c r="B17695">
        <f t="shared" si="276"/>
        <v>2010</v>
      </c>
      <c r="C17695" s="1">
        <v>40499</v>
      </c>
      <c r="D17695">
        <v>121</v>
      </c>
      <c r="E17695" t="s">
        <v>71</v>
      </c>
      <c r="F17695">
        <v>44</v>
      </c>
      <c r="G17695" t="s">
        <v>65</v>
      </c>
      <c r="H17695" t="s">
        <v>14</v>
      </c>
      <c r="I17695">
        <v>1</v>
      </c>
      <c r="J17695">
        <v>2</v>
      </c>
      <c r="K17695" t="s">
        <v>15</v>
      </c>
      <c r="L17695" t="s">
        <v>33</v>
      </c>
    </row>
    <row r="17696" spans="1:12" x14ac:dyDescent="0.35">
      <c r="A17696" t="s">
        <v>8532</v>
      </c>
      <c r="B17696">
        <f t="shared" si="276"/>
        <v>2010</v>
      </c>
      <c r="C17696" s="1">
        <v>40499</v>
      </c>
      <c r="D17696">
        <v>255</v>
      </c>
      <c r="E17696" t="s">
        <v>44</v>
      </c>
      <c r="F17696">
        <v>103</v>
      </c>
      <c r="G17696" t="s">
        <v>28</v>
      </c>
      <c r="H17696" t="s">
        <v>14</v>
      </c>
      <c r="I17696">
        <v>2</v>
      </c>
      <c r="J17696">
        <v>1</v>
      </c>
      <c r="K17696" t="s">
        <v>15</v>
      </c>
      <c r="L17696" t="s">
        <v>16</v>
      </c>
    </row>
    <row r="17697" spans="1:12" x14ac:dyDescent="0.35">
      <c r="A17697" t="s">
        <v>8533</v>
      </c>
      <c r="B17697">
        <f t="shared" si="276"/>
        <v>2010</v>
      </c>
      <c r="C17697" s="1">
        <v>40505</v>
      </c>
      <c r="D17697">
        <v>148</v>
      </c>
      <c r="E17697" t="s">
        <v>143</v>
      </c>
      <c r="F17697">
        <v>284</v>
      </c>
      <c r="G17697" t="s">
        <v>77</v>
      </c>
      <c r="H17697" t="s">
        <v>14</v>
      </c>
      <c r="I17697">
        <v>0</v>
      </c>
      <c r="J17697">
        <v>1</v>
      </c>
      <c r="K17697" t="s">
        <v>15</v>
      </c>
      <c r="L17697" t="s">
        <v>33</v>
      </c>
    </row>
    <row r="17698" spans="1:12" x14ac:dyDescent="0.35">
      <c r="A17698" t="s">
        <v>8534</v>
      </c>
      <c r="B17698">
        <f t="shared" si="276"/>
        <v>2010</v>
      </c>
      <c r="C17698" s="1">
        <v>40509</v>
      </c>
      <c r="D17698">
        <v>323</v>
      </c>
      <c r="E17698" t="s">
        <v>25</v>
      </c>
      <c r="F17698">
        <v>284</v>
      </c>
      <c r="G17698" t="s">
        <v>77</v>
      </c>
      <c r="H17698" t="s">
        <v>14</v>
      </c>
      <c r="I17698">
        <v>1</v>
      </c>
      <c r="J17698">
        <v>0</v>
      </c>
      <c r="K17698" t="s">
        <v>2519</v>
      </c>
      <c r="L17698" t="s">
        <v>16</v>
      </c>
    </row>
    <row r="17699" spans="1:12" x14ac:dyDescent="0.35">
      <c r="A17699" t="s">
        <v>8535</v>
      </c>
      <c r="B17699">
        <f t="shared" si="276"/>
        <v>2010</v>
      </c>
      <c r="C17699" s="1">
        <v>40510</v>
      </c>
      <c r="D17699">
        <v>266</v>
      </c>
      <c r="E17699" t="s">
        <v>236</v>
      </c>
      <c r="F17699">
        <v>45</v>
      </c>
      <c r="G17699" t="s">
        <v>148</v>
      </c>
      <c r="H17699" t="s">
        <v>14</v>
      </c>
      <c r="I17699">
        <v>0</v>
      </c>
      <c r="J17699">
        <v>2</v>
      </c>
      <c r="K17699" t="s">
        <v>2519</v>
      </c>
      <c r="L17699" t="s">
        <v>33</v>
      </c>
    </row>
    <row r="17700" spans="1:12" x14ac:dyDescent="0.35">
      <c r="A17700" t="s">
        <v>8536</v>
      </c>
      <c r="B17700">
        <f t="shared" si="276"/>
        <v>2010</v>
      </c>
      <c r="C17700" s="1">
        <v>40510</v>
      </c>
      <c r="D17700">
        <v>274</v>
      </c>
      <c r="E17700" t="s">
        <v>29</v>
      </c>
      <c r="F17700">
        <v>324</v>
      </c>
      <c r="G17700" t="s">
        <v>627</v>
      </c>
      <c r="H17700" t="s">
        <v>14</v>
      </c>
      <c r="I17700">
        <v>0</v>
      </c>
      <c r="J17700">
        <v>2</v>
      </c>
      <c r="K17700" t="s">
        <v>2519</v>
      </c>
      <c r="L17700" t="s">
        <v>33</v>
      </c>
    </row>
    <row r="17701" spans="1:12" x14ac:dyDescent="0.35">
      <c r="A17701" t="s">
        <v>8537</v>
      </c>
      <c r="B17701">
        <f t="shared" si="276"/>
        <v>2010</v>
      </c>
      <c r="C17701" s="1">
        <v>40511</v>
      </c>
      <c r="D17701">
        <v>93</v>
      </c>
      <c r="E17701" t="s">
        <v>12</v>
      </c>
      <c r="F17701">
        <v>297</v>
      </c>
      <c r="G17701" t="s">
        <v>76</v>
      </c>
      <c r="H17701" t="s">
        <v>14</v>
      </c>
      <c r="I17701">
        <v>1</v>
      </c>
      <c r="J17701">
        <v>2</v>
      </c>
      <c r="K17701" t="s">
        <v>2519</v>
      </c>
      <c r="L17701" t="s">
        <v>33</v>
      </c>
    </row>
    <row r="17702" spans="1:12" x14ac:dyDescent="0.35">
      <c r="A17702" t="s">
        <v>8538</v>
      </c>
      <c r="B17702">
        <f t="shared" si="276"/>
        <v>2010</v>
      </c>
      <c r="C17702" s="1">
        <v>40511</v>
      </c>
      <c r="D17702">
        <v>148</v>
      </c>
      <c r="E17702" t="s">
        <v>143</v>
      </c>
      <c r="F17702">
        <v>167</v>
      </c>
      <c r="G17702" t="s">
        <v>74</v>
      </c>
      <c r="H17702" t="s">
        <v>14</v>
      </c>
      <c r="I17702">
        <v>2</v>
      </c>
      <c r="J17702">
        <v>3</v>
      </c>
      <c r="K17702" t="s">
        <v>2519</v>
      </c>
      <c r="L17702" t="s">
        <v>33</v>
      </c>
    </row>
    <row r="17703" spans="1:12" x14ac:dyDescent="0.35">
      <c r="A17703" t="s">
        <v>8539</v>
      </c>
      <c r="B17703">
        <f t="shared" si="276"/>
        <v>2010</v>
      </c>
      <c r="C17703" s="1">
        <v>40512</v>
      </c>
      <c r="D17703">
        <v>266</v>
      </c>
      <c r="E17703" t="s">
        <v>236</v>
      </c>
      <c r="F17703">
        <v>284</v>
      </c>
      <c r="G17703" t="s">
        <v>77</v>
      </c>
      <c r="H17703" t="s">
        <v>14</v>
      </c>
      <c r="I17703">
        <v>0</v>
      </c>
      <c r="J17703">
        <v>3</v>
      </c>
      <c r="K17703" t="s">
        <v>2519</v>
      </c>
      <c r="L17703" t="s">
        <v>33</v>
      </c>
    </row>
    <row r="17704" spans="1:12" x14ac:dyDescent="0.35">
      <c r="A17704" t="s">
        <v>8540</v>
      </c>
      <c r="B17704">
        <f t="shared" si="276"/>
        <v>2010</v>
      </c>
      <c r="C17704" s="1">
        <v>40512</v>
      </c>
      <c r="D17704">
        <v>45</v>
      </c>
      <c r="E17704" t="s">
        <v>148</v>
      </c>
      <c r="F17704">
        <v>323</v>
      </c>
      <c r="G17704" t="s">
        <v>25</v>
      </c>
      <c r="H17704" t="s">
        <v>14</v>
      </c>
      <c r="I17704">
        <v>0</v>
      </c>
      <c r="J17704">
        <v>0</v>
      </c>
      <c r="K17704" t="s">
        <v>2519</v>
      </c>
      <c r="L17704" t="s">
        <v>20</v>
      </c>
    </row>
    <row r="17705" spans="1:12" x14ac:dyDescent="0.35">
      <c r="A17705" t="s">
        <v>8541</v>
      </c>
      <c r="B17705">
        <f t="shared" si="276"/>
        <v>2010</v>
      </c>
      <c r="C17705" s="1">
        <v>40513</v>
      </c>
      <c r="D17705">
        <v>234</v>
      </c>
      <c r="E17705" t="s">
        <v>13</v>
      </c>
      <c r="F17705">
        <v>274</v>
      </c>
      <c r="G17705" t="s">
        <v>29</v>
      </c>
      <c r="H17705" t="s">
        <v>14</v>
      </c>
      <c r="I17705">
        <v>0</v>
      </c>
      <c r="J17705">
        <v>0</v>
      </c>
      <c r="K17705" t="s">
        <v>2519</v>
      </c>
      <c r="L17705" t="s">
        <v>20</v>
      </c>
    </row>
    <row r="17706" spans="1:12" x14ac:dyDescent="0.35">
      <c r="A17706" t="s">
        <v>8542</v>
      </c>
      <c r="B17706">
        <f t="shared" si="276"/>
        <v>2010</v>
      </c>
      <c r="C17706" s="1">
        <v>40514</v>
      </c>
      <c r="D17706">
        <v>148</v>
      </c>
      <c r="E17706" t="s">
        <v>143</v>
      </c>
      <c r="F17706">
        <v>93</v>
      </c>
      <c r="G17706" t="s">
        <v>12</v>
      </c>
      <c r="H17706" t="s">
        <v>14</v>
      </c>
      <c r="I17706">
        <v>1</v>
      </c>
      <c r="J17706">
        <v>2</v>
      </c>
      <c r="K17706" t="s">
        <v>2519</v>
      </c>
      <c r="L17706" t="s">
        <v>33</v>
      </c>
    </row>
    <row r="17707" spans="1:12" x14ac:dyDescent="0.35">
      <c r="A17707" t="s">
        <v>8543</v>
      </c>
      <c r="B17707">
        <f t="shared" si="276"/>
        <v>2010</v>
      </c>
      <c r="C17707" s="1">
        <v>40514</v>
      </c>
      <c r="D17707">
        <v>297</v>
      </c>
      <c r="E17707" t="s">
        <v>76</v>
      </c>
      <c r="F17707">
        <v>167</v>
      </c>
      <c r="G17707" t="s">
        <v>74</v>
      </c>
      <c r="H17707" t="s">
        <v>14</v>
      </c>
      <c r="I17707">
        <v>1</v>
      </c>
      <c r="J17707">
        <v>1</v>
      </c>
      <c r="K17707" t="s">
        <v>2519</v>
      </c>
      <c r="L17707" t="s">
        <v>20</v>
      </c>
    </row>
    <row r="17708" spans="1:12" x14ac:dyDescent="0.35">
      <c r="A17708" t="s">
        <v>8544</v>
      </c>
      <c r="B17708">
        <f t="shared" si="276"/>
        <v>2010</v>
      </c>
      <c r="C17708" s="1">
        <v>40515</v>
      </c>
      <c r="D17708">
        <v>324</v>
      </c>
      <c r="E17708" t="s">
        <v>627</v>
      </c>
      <c r="F17708">
        <v>234</v>
      </c>
      <c r="G17708" t="s">
        <v>13</v>
      </c>
      <c r="H17708" t="s">
        <v>14</v>
      </c>
      <c r="I17708">
        <v>0</v>
      </c>
      <c r="J17708">
        <v>0</v>
      </c>
      <c r="K17708" t="s">
        <v>2519</v>
      </c>
      <c r="L17708" t="s">
        <v>20</v>
      </c>
    </row>
    <row r="17709" spans="1:12" x14ac:dyDescent="0.35">
      <c r="A17709" t="s">
        <v>8545</v>
      </c>
      <c r="B17709">
        <f t="shared" si="276"/>
        <v>2010</v>
      </c>
      <c r="C17709" s="1">
        <v>40515</v>
      </c>
      <c r="D17709">
        <v>266</v>
      </c>
      <c r="E17709" t="s">
        <v>236</v>
      </c>
      <c r="F17709">
        <v>323</v>
      </c>
      <c r="G17709" t="s">
        <v>25</v>
      </c>
      <c r="H17709" t="s">
        <v>14</v>
      </c>
      <c r="I17709">
        <v>0</v>
      </c>
      <c r="J17709">
        <v>6</v>
      </c>
      <c r="K17709" t="s">
        <v>2519</v>
      </c>
      <c r="L17709" t="s">
        <v>33</v>
      </c>
    </row>
    <row r="17710" spans="1:12" x14ac:dyDescent="0.35">
      <c r="A17710" t="s">
        <v>8546</v>
      </c>
      <c r="B17710">
        <f t="shared" si="276"/>
        <v>2010</v>
      </c>
      <c r="C17710" s="1">
        <v>40517</v>
      </c>
      <c r="D17710">
        <v>148</v>
      </c>
      <c r="E17710" t="s">
        <v>143</v>
      </c>
      <c r="F17710">
        <v>297</v>
      </c>
      <c r="G17710" t="s">
        <v>76</v>
      </c>
      <c r="H17710" t="s">
        <v>14</v>
      </c>
      <c r="I17710">
        <v>0</v>
      </c>
      <c r="J17710">
        <v>2</v>
      </c>
      <c r="K17710" t="s">
        <v>2519</v>
      </c>
      <c r="L17710" t="s">
        <v>33</v>
      </c>
    </row>
    <row r="17711" spans="1:12" x14ac:dyDescent="0.35">
      <c r="A17711" t="s">
        <v>8547</v>
      </c>
      <c r="B17711">
        <f t="shared" si="276"/>
        <v>2010</v>
      </c>
      <c r="C17711" s="1">
        <v>40519</v>
      </c>
      <c r="D17711">
        <v>93</v>
      </c>
      <c r="E17711" t="s">
        <v>12</v>
      </c>
      <c r="F17711">
        <v>323</v>
      </c>
      <c r="G17711" t="s">
        <v>25</v>
      </c>
      <c r="H17711" t="s">
        <v>14</v>
      </c>
      <c r="I17711">
        <v>2</v>
      </c>
      <c r="J17711">
        <v>1</v>
      </c>
      <c r="K17711" t="s">
        <v>2519</v>
      </c>
      <c r="L17711" t="s">
        <v>16</v>
      </c>
    </row>
    <row r="17712" spans="1:12" x14ac:dyDescent="0.35">
      <c r="A17712" t="s">
        <v>8548</v>
      </c>
      <c r="B17712">
        <f t="shared" si="276"/>
        <v>2010</v>
      </c>
      <c r="C17712" s="1">
        <v>40520</v>
      </c>
      <c r="D17712">
        <v>234</v>
      </c>
      <c r="E17712" t="s">
        <v>13</v>
      </c>
      <c r="F17712">
        <v>284</v>
      </c>
      <c r="G17712" t="s">
        <v>77</v>
      </c>
      <c r="H17712" t="s">
        <v>14</v>
      </c>
      <c r="I17712">
        <v>0</v>
      </c>
      <c r="J17712">
        <v>1</v>
      </c>
      <c r="K17712" t="s">
        <v>2519</v>
      </c>
      <c r="L17712" t="s">
        <v>33</v>
      </c>
    </row>
    <row r="17713" spans="1:12" x14ac:dyDescent="0.35">
      <c r="A17713" t="s">
        <v>8549</v>
      </c>
      <c r="B17713">
        <f t="shared" si="276"/>
        <v>2010</v>
      </c>
      <c r="C17713" s="1">
        <v>40520</v>
      </c>
      <c r="D17713">
        <v>324</v>
      </c>
      <c r="E17713" t="s">
        <v>627</v>
      </c>
      <c r="F17713">
        <v>297</v>
      </c>
      <c r="G17713" t="s">
        <v>76</v>
      </c>
      <c r="H17713" t="s">
        <v>14</v>
      </c>
      <c r="I17713">
        <v>2</v>
      </c>
      <c r="J17713">
        <v>2</v>
      </c>
      <c r="K17713" t="s">
        <v>2519</v>
      </c>
      <c r="L17713" t="s">
        <v>20</v>
      </c>
    </row>
    <row r="17714" spans="1:12" x14ac:dyDescent="0.35">
      <c r="A17714" t="s">
        <v>8550</v>
      </c>
      <c r="B17714">
        <f t="shared" si="276"/>
        <v>2010</v>
      </c>
      <c r="C17714" s="1">
        <v>40522</v>
      </c>
      <c r="D17714">
        <v>297</v>
      </c>
      <c r="E17714" t="s">
        <v>76</v>
      </c>
      <c r="F17714">
        <v>284</v>
      </c>
      <c r="G17714" t="s">
        <v>77</v>
      </c>
      <c r="H17714" t="s">
        <v>14</v>
      </c>
      <c r="I17714">
        <v>0</v>
      </c>
      <c r="J17714">
        <v>0</v>
      </c>
      <c r="K17714" t="s">
        <v>2519</v>
      </c>
      <c r="L17714" t="s">
        <v>20</v>
      </c>
    </row>
    <row r="17715" spans="1:12" x14ac:dyDescent="0.35">
      <c r="A17715" t="s">
        <v>8551</v>
      </c>
      <c r="B17715">
        <f t="shared" si="276"/>
        <v>2010</v>
      </c>
      <c r="C17715" s="1">
        <v>40524</v>
      </c>
      <c r="D17715">
        <v>297</v>
      </c>
      <c r="E17715" t="s">
        <v>76</v>
      </c>
      <c r="F17715">
        <v>93</v>
      </c>
      <c r="G17715" t="s">
        <v>12</v>
      </c>
      <c r="H17715" t="s">
        <v>14</v>
      </c>
      <c r="I17715">
        <v>4</v>
      </c>
      <c r="J17715">
        <v>3</v>
      </c>
      <c r="K17715" t="s">
        <v>2519</v>
      </c>
      <c r="L17715" t="s">
        <v>16</v>
      </c>
    </row>
    <row r="17716" spans="1:12" x14ac:dyDescent="0.35">
      <c r="A17716" t="s">
        <v>11854</v>
      </c>
      <c r="B17716">
        <f t="shared" si="276"/>
        <v>2010</v>
      </c>
      <c r="C17716" s="1">
        <v>40528</v>
      </c>
      <c r="D17716">
        <v>84</v>
      </c>
      <c r="E17716" t="s">
        <v>73</v>
      </c>
      <c r="F17716">
        <v>225</v>
      </c>
      <c r="G17716" t="s">
        <v>992</v>
      </c>
      <c r="H17716" t="s">
        <v>115</v>
      </c>
      <c r="I17716">
        <v>1</v>
      </c>
      <c r="J17716">
        <v>2</v>
      </c>
      <c r="K17716" t="s">
        <v>15</v>
      </c>
      <c r="L17716" t="s">
        <v>33</v>
      </c>
    </row>
    <row r="17717" spans="1:12" x14ac:dyDescent="0.35">
      <c r="A17717" t="s">
        <v>11855</v>
      </c>
      <c r="B17717">
        <f t="shared" si="276"/>
        <v>2010</v>
      </c>
      <c r="C17717" s="1">
        <v>40543</v>
      </c>
      <c r="D17717">
        <v>323</v>
      </c>
      <c r="E17717" t="s">
        <v>25</v>
      </c>
      <c r="F17717">
        <v>152</v>
      </c>
      <c r="G17717" t="s">
        <v>850</v>
      </c>
      <c r="H17717" t="s">
        <v>115</v>
      </c>
      <c r="I17717">
        <v>0</v>
      </c>
      <c r="J17717">
        <v>4</v>
      </c>
      <c r="K17717" t="s">
        <v>15</v>
      </c>
      <c r="L17717" t="s">
        <v>33</v>
      </c>
    </row>
    <row r="17718" spans="1:12" x14ac:dyDescent="0.35">
      <c r="A17718" t="s">
        <v>11856</v>
      </c>
      <c r="B17718">
        <f t="shared" si="276"/>
        <v>2011</v>
      </c>
      <c r="C17718" s="1">
        <v>40545</v>
      </c>
      <c r="D17718">
        <v>10</v>
      </c>
      <c r="E17718" t="s">
        <v>36</v>
      </c>
      <c r="F17718">
        <v>133</v>
      </c>
      <c r="G17718" t="s">
        <v>978</v>
      </c>
      <c r="H17718" t="s">
        <v>115</v>
      </c>
      <c r="I17718">
        <v>0</v>
      </c>
      <c r="J17718">
        <v>1</v>
      </c>
      <c r="K17718" t="s">
        <v>15</v>
      </c>
      <c r="L17718" t="s">
        <v>33</v>
      </c>
    </row>
    <row r="17719" spans="1:12" x14ac:dyDescent="0.35">
      <c r="A17719" t="s">
        <v>11857</v>
      </c>
      <c r="B17719">
        <f t="shared" si="276"/>
        <v>2011</v>
      </c>
      <c r="C17719" s="1">
        <v>40547</v>
      </c>
      <c r="D17719">
        <v>10</v>
      </c>
      <c r="E17719" t="s">
        <v>36</v>
      </c>
      <c r="F17719">
        <v>250</v>
      </c>
      <c r="G17719" t="s">
        <v>226</v>
      </c>
      <c r="H17719" t="s">
        <v>115</v>
      </c>
      <c r="I17719">
        <v>0</v>
      </c>
      <c r="J17719">
        <v>0</v>
      </c>
      <c r="K17719" t="s">
        <v>15</v>
      </c>
      <c r="L17719" t="s">
        <v>20</v>
      </c>
    </row>
    <row r="17720" spans="1:12" x14ac:dyDescent="0.35">
      <c r="A17720" t="s">
        <v>8552</v>
      </c>
      <c r="B17720">
        <f t="shared" si="276"/>
        <v>2011</v>
      </c>
      <c r="C17720" s="1">
        <v>40548</v>
      </c>
      <c r="D17720">
        <v>284</v>
      </c>
      <c r="E17720" t="s">
        <v>77</v>
      </c>
      <c r="F17720">
        <v>84</v>
      </c>
      <c r="G17720" t="s">
        <v>73</v>
      </c>
      <c r="H17720" t="s">
        <v>14</v>
      </c>
      <c r="I17720">
        <v>1</v>
      </c>
      <c r="J17720">
        <v>5</v>
      </c>
      <c r="K17720" t="s">
        <v>8553</v>
      </c>
      <c r="L17720" t="s">
        <v>33</v>
      </c>
    </row>
    <row r="17721" spans="1:12" x14ac:dyDescent="0.35">
      <c r="A17721" t="s">
        <v>8554</v>
      </c>
      <c r="B17721">
        <f t="shared" si="276"/>
        <v>2011</v>
      </c>
      <c r="C17721" s="1">
        <v>40548</v>
      </c>
      <c r="D17721">
        <v>274</v>
      </c>
      <c r="E17721" t="s">
        <v>29</v>
      </c>
      <c r="F17721">
        <v>148</v>
      </c>
      <c r="G17721" t="s">
        <v>143</v>
      </c>
      <c r="H17721" t="s">
        <v>14</v>
      </c>
      <c r="I17721">
        <v>0</v>
      </c>
      <c r="J17721">
        <v>1</v>
      </c>
      <c r="K17721" t="s">
        <v>8553</v>
      </c>
      <c r="L17721" t="s">
        <v>33</v>
      </c>
    </row>
    <row r="17722" spans="1:12" x14ac:dyDescent="0.35">
      <c r="A17722" t="s">
        <v>8555</v>
      </c>
      <c r="B17722">
        <f t="shared" si="276"/>
        <v>2011</v>
      </c>
      <c r="C17722" s="1">
        <v>40548</v>
      </c>
      <c r="D17722">
        <v>45</v>
      </c>
      <c r="E17722" t="s">
        <v>148</v>
      </c>
      <c r="F17722">
        <v>297</v>
      </c>
      <c r="G17722" t="s">
        <v>76</v>
      </c>
      <c r="H17722" t="s">
        <v>14</v>
      </c>
      <c r="I17722">
        <v>1</v>
      </c>
      <c r="J17722">
        <v>3</v>
      </c>
      <c r="K17722" t="s">
        <v>8553</v>
      </c>
      <c r="L17722" t="s">
        <v>33</v>
      </c>
    </row>
    <row r="17723" spans="1:12" x14ac:dyDescent="0.35">
      <c r="A17723" t="s">
        <v>8556</v>
      </c>
      <c r="B17723">
        <f t="shared" si="276"/>
        <v>2011</v>
      </c>
      <c r="C17723" s="1">
        <v>40551</v>
      </c>
      <c r="D17723">
        <v>45</v>
      </c>
      <c r="E17723" t="s">
        <v>148</v>
      </c>
      <c r="F17723">
        <v>284</v>
      </c>
      <c r="G17723" t="s">
        <v>77</v>
      </c>
      <c r="H17723" t="s">
        <v>14</v>
      </c>
      <c r="I17723">
        <v>1</v>
      </c>
      <c r="J17723">
        <v>1</v>
      </c>
      <c r="K17723" t="s">
        <v>8553</v>
      </c>
      <c r="L17723" t="s">
        <v>20</v>
      </c>
    </row>
    <row r="17724" spans="1:12" x14ac:dyDescent="0.35">
      <c r="A17724" t="s">
        <v>8557</v>
      </c>
      <c r="B17724">
        <f t="shared" si="276"/>
        <v>2011</v>
      </c>
      <c r="C17724" s="1">
        <v>40551</v>
      </c>
      <c r="D17724">
        <v>148</v>
      </c>
      <c r="E17724" t="s">
        <v>143</v>
      </c>
      <c r="F17724">
        <v>82</v>
      </c>
      <c r="G17724" t="s">
        <v>59</v>
      </c>
      <c r="H17724" t="s">
        <v>14</v>
      </c>
      <c r="I17724">
        <v>0</v>
      </c>
      <c r="J17724">
        <v>1</v>
      </c>
      <c r="K17724" t="s">
        <v>8553</v>
      </c>
      <c r="L17724" t="s">
        <v>33</v>
      </c>
    </row>
    <row r="17725" spans="1:12" x14ac:dyDescent="0.35">
      <c r="A17725" t="s">
        <v>8558</v>
      </c>
      <c r="B17725">
        <f t="shared" si="276"/>
        <v>2011</v>
      </c>
      <c r="C17725" s="1">
        <v>40551</v>
      </c>
      <c r="D17725">
        <v>297</v>
      </c>
      <c r="E17725" t="s">
        <v>76</v>
      </c>
      <c r="F17725">
        <v>84</v>
      </c>
      <c r="G17725" t="s">
        <v>73</v>
      </c>
      <c r="H17725" t="s">
        <v>14</v>
      </c>
      <c r="I17725">
        <v>0</v>
      </c>
      <c r="J17725">
        <v>1</v>
      </c>
      <c r="K17725" t="s">
        <v>8553</v>
      </c>
      <c r="L17725" t="s">
        <v>33</v>
      </c>
    </row>
    <row r="17726" spans="1:12" x14ac:dyDescent="0.35">
      <c r="A17726" t="s">
        <v>8559</v>
      </c>
      <c r="B17726">
        <f t="shared" si="276"/>
        <v>2011</v>
      </c>
      <c r="C17726" s="1">
        <v>40554</v>
      </c>
      <c r="D17726">
        <v>274</v>
      </c>
      <c r="E17726" t="s">
        <v>29</v>
      </c>
      <c r="F17726">
        <v>82</v>
      </c>
      <c r="G17726" t="s">
        <v>59</v>
      </c>
      <c r="H17726" t="s">
        <v>14</v>
      </c>
      <c r="I17726">
        <v>1</v>
      </c>
      <c r="J17726">
        <v>2</v>
      </c>
      <c r="K17726" t="s">
        <v>8553</v>
      </c>
      <c r="L17726" t="s">
        <v>33</v>
      </c>
    </row>
    <row r="17727" spans="1:12" x14ac:dyDescent="0.35">
      <c r="A17727" t="s">
        <v>8560</v>
      </c>
      <c r="B17727">
        <f t="shared" si="276"/>
        <v>2011</v>
      </c>
      <c r="C17727" s="1">
        <v>40554</v>
      </c>
      <c r="D17727">
        <v>45</v>
      </c>
      <c r="E17727" t="s">
        <v>148</v>
      </c>
      <c r="F17727">
        <v>84</v>
      </c>
      <c r="G17727" t="s">
        <v>73</v>
      </c>
      <c r="H17727" t="s">
        <v>14</v>
      </c>
      <c r="I17727">
        <v>0</v>
      </c>
      <c r="J17727">
        <v>3</v>
      </c>
      <c r="K17727" t="s">
        <v>8553</v>
      </c>
      <c r="L17727" t="s">
        <v>33</v>
      </c>
    </row>
    <row r="17728" spans="1:12" x14ac:dyDescent="0.35">
      <c r="A17728" t="s">
        <v>8561</v>
      </c>
      <c r="B17728">
        <f t="shared" si="276"/>
        <v>2011</v>
      </c>
      <c r="C17728" s="1">
        <v>40554</v>
      </c>
      <c r="D17728">
        <v>284</v>
      </c>
      <c r="E17728" t="s">
        <v>77</v>
      </c>
      <c r="F17728">
        <v>297</v>
      </c>
      <c r="G17728" t="s">
        <v>76</v>
      </c>
      <c r="H17728" t="s">
        <v>14</v>
      </c>
      <c r="I17728">
        <v>1</v>
      </c>
      <c r="J17728">
        <v>1</v>
      </c>
      <c r="K17728" t="s">
        <v>8553</v>
      </c>
      <c r="L17728" t="s">
        <v>20</v>
      </c>
    </row>
    <row r="17729" spans="1:12" x14ac:dyDescent="0.35">
      <c r="A17729" t="s">
        <v>8562</v>
      </c>
      <c r="B17729">
        <f t="shared" si="276"/>
        <v>2011</v>
      </c>
      <c r="C17729" s="1">
        <v>40557</v>
      </c>
      <c r="D17729">
        <v>297</v>
      </c>
      <c r="E17729" t="s">
        <v>76</v>
      </c>
      <c r="F17729">
        <v>82</v>
      </c>
      <c r="G17729" t="s">
        <v>59</v>
      </c>
      <c r="H17729" t="s">
        <v>14</v>
      </c>
      <c r="I17729">
        <v>1</v>
      </c>
      <c r="J17729">
        <v>0</v>
      </c>
      <c r="K17729" t="s">
        <v>8553</v>
      </c>
      <c r="L17729" t="s">
        <v>16</v>
      </c>
    </row>
    <row r="17730" spans="1:12" x14ac:dyDescent="0.35">
      <c r="A17730" t="s">
        <v>8563</v>
      </c>
      <c r="B17730">
        <f t="shared" si="276"/>
        <v>2011</v>
      </c>
      <c r="C17730" s="1">
        <v>40557</v>
      </c>
      <c r="D17730">
        <v>148</v>
      </c>
      <c r="E17730" t="s">
        <v>143</v>
      </c>
      <c r="F17730">
        <v>84</v>
      </c>
      <c r="G17730" t="s">
        <v>73</v>
      </c>
      <c r="H17730" t="s">
        <v>14</v>
      </c>
      <c r="I17730">
        <v>1</v>
      </c>
      <c r="J17730">
        <v>5</v>
      </c>
      <c r="K17730" t="s">
        <v>8553</v>
      </c>
      <c r="L17730" t="s">
        <v>33</v>
      </c>
    </row>
    <row r="17731" spans="1:12" x14ac:dyDescent="0.35">
      <c r="A17731" t="s">
        <v>8564</v>
      </c>
      <c r="B17731">
        <f t="shared" ref="B17731:B17794" si="277">YEAR(C17731)</f>
        <v>2011</v>
      </c>
      <c r="C17731" s="1">
        <v>40559</v>
      </c>
      <c r="D17731">
        <v>274</v>
      </c>
      <c r="E17731" t="s">
        <v>29</v>
      </c>
      <c r="F17731">
        <v>284</v>
      </c>
      <c r="G17731" t="s">
        <v>77</v>
      </c>
      <c r="H17731" t="s">
        <v>14</v>
      </c>
      <c r="I17731">
        <v>2</v>
      </c>
      <c r="J17731">
        <v>0</v>
      </c>
      <c r="K17731" t="s">
        <v>8553</v>
      </c>
      <c r="L17731" t="s">
        <v>16</v>
      </c>
    </row>
    <row r="17732" spans="1:12" x14ac:dyDescent="0.35">
      <c r="A17732" t="s">
        <v>8565</v>
      </c>
      <c r="B17732">
        <f t="shared" si="277"/>
        <v>2011</v>
      </c>
      <c r="C17732" s="1">
        <v>40560</v>
      </c>
      <c r="D17732">
        <v>148</v>
      </c>
      <c r="E17732" t="s">
        <v>143</v>
      </c>
      <c r="F17732">
        <v>82</v>
      </c>
      <c r="G17732" t="s">
        <v>59</v>
      </c>
      <c r="H17732" t="s">
        <v>14</v>
      </c>
      <c r="I17732">
        <v>0</v>
      </c>
      <c r="J17732">
        <v>1</v>
      </c>
      <c r="K17732" t="s">
        <v>8553</v>
      </c>
      <c r="L17732" t="s">
        <v>33</v>
      </c>
    </row>
    <row r="17733" spans="1:12" x14ac:dyDescent="0.35">
      <c r="A17733" t="s">
        <v>8566</v>
      </c>
      <c r="B17733">
        <f t="shared" si="277"/>
        <v>2011</v>
      </c>
      <c r="C17733" s="1">
        <v>40560</v>
      </c>
      <c r="D17733">
        <v>297</v>
      </c>
      <c r="E17733" t="s">
        <v>76</v>
      </c>
      <c r="F17733">
        <v>84</v>
      </c>
      <c r="G17733" t="s">
        <v>73</v>
      </c>
      <c r="H17733" t="s">
        <v>14</v>
      </c>
      <c r="I17733">
        <v>1</v>
      </c>
      <c r="J17733">
        <v>3</v>
      </c>
      <c r="K17733" t="s">
        <v>8553</v>
      </c>
      <c r="L17733" t="s">
        <v>33</v>
      </c>
    </row>
    <row r="17734" spans="1:12" x14ac:dyDescent="0.35">
      <c r="A17734" t="s">
        <v>8568</v>
      </c>
      <c r="B17734">
        <f t="shared" si="277"/>
        <v>2011</v>
      </c>
      <c r="C17734" s="1">
        <v>40582</v>
      </c>
      <c r="D17734">
        <v>289</v>
      </c>
      <c r="E17734" t="s">
        <v>66</v>
      </c>
      <c r="F17734">
        <v>110</v>
      </c>
      <c r="G17734" t="s">
        <v>35</v>
      </c>
      <c r="H17734" t="s">
        <v>14</v>
      </c>
      <c r="I17734">
        <v>1</v>
      </c>
      <c r="J17734">
        <v>4</v>
      </c>
      <c r="K17734" t="s">
        <v>15</v>
      </c>
      <c r="L17734" t="s">
        <v>33</v>
      </c>
    </row>
    <row r="17735" spans="1:12" x14ac:dyDescent="0.35">
      <c r="A17735" t="s">
        <v>8569</v>
      </c>
      <c r="B17735">
        <f t="shared" si="277"/>
        <v>2011</v>
      </c>
      <c r="C17735" s="1">
        <v>40582</v>
      </c>
      <c r="D17735">
        <v>140</v>
      </c>
      <c r="E17735" t="s">
        <v>56</v>
      </c>
      <c r="F17735">
        <v>170</v>
      </c>
      <c r="G17735" t="s">
        <v>79</v>
      </c>
      <c r="H17735" t="s">
        <v>14</v>
      </c>
      <c r="I17735">
        <v>1</v>
      </c>
      <c r="J17735">
        <v>0</v>
      </c>
      <c r="K17735" t="s">
        <v>15</v>
      </c>
      <c r="L17735" t="s">
        <v>16</v>
      </c>
    </row>
    <row r="17736" spans="1:12" x14ac:dyDescent="0.35">
      <c r="A17736" t="s">
        <v>8570</v>
      </c>
      <c r="B17736">
        <f t="shared" si="277"/>
        <v>2011</v>
      </c>
      <c r="C17736" s="1">
        <v>40583</v>
      </c>
      <c r="D17736">
        <v>259</v>
      </c>
      <c r="E17736" t="s">
        <v>22</v>
      </c>
      <c r="F17736">
        <v>198</v>
      </c>
      <c r="G17736" t="s">
        <v>62</v>
      </c>
      <c r="H17736" t="s">
        <v>14</v>
      </c>
      <c r="I17736">
        <v>1</v>
      </c>
      <c r="J17736">
        <v>2</v>
      </c>
      <c r="K17736" t="s">
        <v>15</v>
      </c>
      <c r="L17736" t="s">
        <v>33</v>
      </c>
    </row>
    <row r="17737" spans="1:12" x14ac:dyDescent="0.35">
      <c r="A17737" t="s">
        <v>8571</v>
      </c>
      <c r="B17737">
        <f t="shared" si="277"/>
        <v>2011</v>
      </c>
      <c r="C17737" s="1">
        <v>40583</v>
      </c>
      <c r="D17737">
        <v>167</v>
      </c>
      <c r="E17737" t="s">
        <v>74</v>
      </c>
      <c r="F17737">
        <v>191</v>
      </c>
      <c r="G17737" t="s">
        <v>69</v>
      </c>
      <c r="H17737" t="s">
        <v>14</v>
      </c>
      <c r="I17737">
        <v>2</v>
      </c>
      <c r="J17737">
        <v>1</v>
      </c>
      <c r="K17737" t="s">
        <v>15</v>
      </c>
      <c r="L17737" t="s">
        <v>16</v>
      </c>
    </row>
    <row r="17738" spans="1:12" x14ac:dyDescent="0.35">
      <c r="A17738" t="s">
        <v>8572</v>
      </c>
      <c r="B17738">
        <f t="shared" si="277"/>
        <v>2011</v>
      </c>
      <c r="C17738" s="1">
        <v>40583</v>
      </c>
      <c r="D17738">
        <v>38</v>
      </c>
      <c r="E17738" t="s">
        <v>54</v>
      </c>
      <c r="F17738">
        <v>189</v>
      </c>
      <c r="G17738" t="s">
        <v>45</v>
      </c>
      <c r="H17738" t="s">
        <v>14</v>
      </c>
      <c r="I17738">
        <v>1</v>
      </c>
      <c r="J17738">
        <v>1</v>
      </c>
      <c r="K17738" t="s">
        <v>15</v>
      </c>
      <c r="L17738" t="s">
        <v>20</v>
      </c>
    </row>
    <row r="17739" spans="1:12" x14ac:dyDescent="0.35">
      <c r="A17739" t="s">
        <v>8573</v>
      </c>
      <c r="B17739">
        <f t="shared" si="277"/>
        <v>2011</v>
      </c>
      <c r="C17739" s="1">
        <v>40583</v>
      </c>
      <c r="D17739">
        <v>197</v>
      </c>
      <c r="E17739" t="s">
        <v>39</v>
      </c>
      <c r="F17739">
        <v>188</v>
      </c>
      <c r="G17739" t="s">
        <v>85</v>
      </c>
      <c r="H17739" t="s">
        <v>14</v>
      </c>
      <c r="I17739">
        <v>0</v>
      </c>
      <c r="J17739">
        <v>3</v>
      </c>
      <c r="K17739" t="s">
        <v>15</v>
      </c>
      <c r="L17739" t="s">
        <v>33</v>
      </c>
    </row>
    <row r="17740" spans="1:12" x14ac:dyDescent="0.35">
      <c r="A17740" t="s">
        <v>8574</v>
      </c>
      <c r="B17740">
        <f t="shared" si="277"/>
        <v>2011</v>
      </c>
      <c r="C17740" s="1">
        <v>40583</v>
      </c>
      <c r="D17740">
        <v>121</v>
      </c>
      <c r="E17740" t="s">
        <v>71</v>
      </c>
      <c r="F17740">
        <v>255</v>
      </c>
      <c r="G17740" t="s">
        <v>44</v>
      </c>
      <c r="H17740" t="s">
        <v>14</v>
      </c>
      <c r="I17740">
        <v>0</v>
      </c>
      <c r="J17740">
        <v>3</v>
      </c>
      <c r="K17740" t="s">
        <v>15</v>
      </c>
      <c r="L17740" t="s">
        <v>33</v>
      </c>
    </row>
    <row r="17741" spans="1:12" x14ac:dyDescent="0.35">
      <c r="A17741" t="s">
        <v>11858</v>
      </c>
      <c r="B17741">
        <f t="shared" si="277"/>
        <v>2011</v>
      </c>
      <c r="C17741" s="1">
        <v>40583</v>
      </c>
      <c r="D17741">
        <v>47</v>
      </c>
      <c r="E17741" t="s">
        <v>68</v>
      </c>
      <c r="F17741">
        <v>201</v>
      </c>
      <c r="G17741" t="s">
        <v>1381</v>
      </c>
      <c r="H17741" t="s">
        <v>172</v>
      </c>
      <c r="I17741">
        <v>1</v>
      </c>
      <c r="J17741">
        <v>0</v>
      </c>
      <c r="K17741" t="s">
        <v>15</v>
      </c>
      <c r="L17741" t="s">
        <v>16</v>
      </c>
    </row>
    <row r="17742" spans="1:12" x14ac:dyDescent="0.35">
      <c r="A17742" t="s">
        <v>8575</v>
      </c>
      <c r="B17742">
        <f t="shared" si="277"/>
        <v>2011</v>
      </c>
      <c r="C17742" s="1">
        <v>40583</v>
      </c>
      <c r="D17742">
        <v>148</v>
      </c>
      <c r="E17742" t="s">
        <v>143</v>
      </c>
      <c r="F17742">
        <v>268</v>
      </c>
      <c r="G17742" t="s">
        <v>47</v>
      </c>
      <c r="H17742" t="s">
        <v>14</v>
      </c>
      <c r="I17742">
        <v>0</v>
      </c>
      <c r="J17742">
        <v>2</v>
      </c>
      <c r="K17742" t="s">
        <v>15</v>
      </c>
      <c r="L17742" t="s">
        <v>33</v>
      </c>
    </row>
    <row r="17743" spans="1:12" x14ac:dyDescent="0.35">
      <c r="A17743" t="s">
        <v>8576</v>
      </c>
      <c r="B17743">
        <f t="shared" si="277"/>
        <v>2011</v>
      </c>
      <c r="C17743" s="1">
        <v>40583</v>
      </c>
      <c r="D17743">
        <v>323</v>
      </c>
      <c r="E17743" t="s">
        <v>25</v>
      </c>
      <c r="F17743">
        <v>92</v>
      </c>
      <c r="G17743" t="s">
        <v>83</v>
      </c>
      <c r="H17743" t="s">
        <v>14</v>
      </c>
      <c r="I17743">
        <v>4</v>
      </c>
      <c r="J17743">
        <v>0</v>
      </c>
      <c r="K17743" t="s">
        <v>15</v>
      </c>
      <c r="L17743" t="s">
        <v>16</v>
      </c>
    </row>
    <row r="17744" spans="1:12" x14ac:dyDescent="0.35">
      <c r="A17744" t="s">
        <v>8578</v>
      </c>
      <c r="B17744">
        <f t="shared" si="277"/>
        <v>2011</v>
      </c>
      <c r="C17744" s="1">
        <v>40583</v>
      </c>
      <c r="D17744">
        <v>31</v>
      </c>
      <c r="E17744" t="s">
        <v>18</v>
      </c>
      <c r="F17744">
        <v>159</v>
      </c>
      <c r="G17744" t="s">
        <v>51</v>
      </c>
      <c r="H17744" t="s">
        <v>14</v>
      </c>
      <c r="I17744">
        <v>2</v>
      </c>
      <c r="J17744">
        <v>3</v>
      </c>
      <c r="K17744" t="s">
        <v>15</v>
      </c>
      <c r="L17744" t="s">
        <v>33</v>
      </c>
    </row>
    <row r="17745" spans="1:12" x14ac:dyDescent="0.35">
      <c r="A17745" t="s">
        <v>8579</v>
      </c>
      <c r="B17745">
        <f t="shared" si="277"/>
        <v>2011</v>
      </c>
      <c r="C17745" s="1">
        <v>40583</v>
      </c>
      <c r="D17745">
        <v>44</v>
      </c>
      <c r="E17745" t="s">
        <v>65</v>
      </c>
      <c r="F17745">
        <v>50</v>
      </c>
      <c r="G17745" t="s">
        <v>82</v>
      </c>
      <c r="H17745" t="s">
        <v>14</v>
      </c>
      <c r="I17745">
        <v>0</v>
      </c>
      <c r="J17745">
        <v>1</v>
      </c>
      <c r="K17745" t="s">
        <v>15</v>
      </c>
      <c r="L17745" t="s">
        <v>33</v>
      </c>
    </row>
    <row r="17746" spans="1:12" x14ac:dyDescent="0.35">
      <c r="A17746" t="s">
        <v>8580</v>
      </c>
      <c r="B17746">
        <f t="shared" si="277"/>
        <v>2011</v>
      </c>
      <c r="C17746" s="1">
        <v>40583</v>
      </c>
      <c r="D17746">
        <v>103</v>
      </c>
      <c r="E17746" t="s">
        <v>28</v>
      </c>
      <c r="F17746">
        <v>82</v>
      </c>
      <c r="G17746" t="s">
        <v>59</v>
      </c>
      <c r="H17746" t="s">
        <v>14</v>
      </c>
      <c r="I17746">
        <v>2</v>
      </c>
      <c r="J17746">
        <v>0</v>
      </c>
      <c r="K17746" t="s">
        <v>15</v>
      </c>
      <c r="L17746" t="s">
        <v>16</v>
      </c>
    </row>
    <row r="17747" spans="1:12" x14ac:dyDescent="0.35">
      <c r="A17747" t="s">
        <v>8581</v>
      </c>
      <c r="B17747">
        <f t="shared" si="277"/>
        <v>2011</v>
      </c>
      <c r="C17747" s="1">
        <v>40583</v>
      </c>
      <c r="D17747">
        <v>106</v>
      </c>
      <c r="E17747" t="s">
        <v>80</v>
      </c>
      <c r="F17747">
        <v>122</v>
      </c>
      <c r="G17747" t="s">
        <v>63</v>
      </c>
      <c r="H17747" t="s">
        <v>14</v>
      </c>
      <c r="I17747">
        <v>1</v>
      </c>
      <c r="J17747">
        <v>3</v>
      </c>
      <c r="K17747" t="s">
        <v>15</v>
      </c>
      <c r="L17747" t="s">
        <v>33</v>
      </c>
    </row>
    <row r="17748" spans="1:12" x14ac:dyDescent="0.35">
      <c r="A17748" t="s">
        <v>8582</v>
      </c>
      <c r="B17748">
        <f t="shared" si="277"/>
        <v>2011</v>
      </c>
      <c r="C17748" s="1">
        <v>40618</v>
      </c>
      <c r="D17748">
        <v>191</v>
      </c>
      <c r="E17748" t="s">
        <v>69</v>
      </c>
      <c r="F17748">
        <v>38</v>
      </c>
      <c r="G17748" t="s">
        <v>54</v>
      </c>
      <c r="H17748" t="s">
        <v>14</v>
      </c>
      <c r="I17748">
        <v>1</v>
      </c>
      <c r="J17748">
        <v>1</v>
      </c>
      <c r="K17748" t="s">
        <v>15</v>
      </c>
      <c r="L17748" t="s">
        <v>20</v>
      </c>
    </row>
    <row r="17749" spans="1:12" x14ac:dyDescent="0.35">
      <c r="A17749" t="s">
        <v>8583</v>
      </c>
      <c r="B17749">
        <f t="shared" si="277"/>
        <v>2011</v>
      </c>
      <c r="C17749" s="1">
        <v>40628</v>
      </c>
      <c r="D17749">
        <v>10</v>
      </c>
      <c r="E17749" t="s">
        <v>36</v>
      </c>
      <c r="F17749">
        <v>148</v>
      </c>
      <c r="G17749" t="s">
        <v>143</v>
      </c>
      <c r="H17749" t="s">
        <v>14</v>
      </c>
      <c r="I17749">
        <v>1</v>
      </c>
      <c r="J17749">
        <v>2</v>
      </c>
      <c r="K17749" t="s">
        <v>19</v>
      </c>
      <c r="L17749" t="s">
        <v>33</v>
      </c>
    </row>
    <row r="17750" spans="1:12" x14ac:dyDescent="0.35">
      <c r="A17750" t="s">
        <v>8584</v>
      </c>
      <c r="B17750">
        <f t="shared" si="277"/>
        <v>2011</v>
      </c>
      <c r="C17750" s="1">
        <v>40628</v>
      </c>
      <c r="D17750">
        <v>289</v>
      </c>
      <c r="E17750" t="s">
        <v>66</v>
      </c>
      <c r="F17750">
        <v>167</v>
      </c>
      <c r="G17750" t="s">
        <v>74</v>
      </c>
      <c r="H17750" t="s">
        <v>14</v>
      </c>
      <c r="I17750">
        <v>0</v>
      </c>
      <c r="J17750">
        <v>1</v>
      </c>
      <c r="K17750" t="s">
        <v>19</v>
      </c>
      <c r="L17750" t="s">
        <v>33</v>
      </c>
    </row>
    <row r="17751" spans="1:12" x14ac:dyDescent="0.35">
      <c r="A17751" t="s">
        <v>8585</v>
      </c>
      <c r="B17751">
        <f t="shared" si="277"/>
        <v>2011</v>
      </c>
      <c r="C17751" s="1">
        <v>40628</v>
      </c>
      <c r="D17751">
        <v>325</v>
      </c>
      <c r="E17751" t="s">
        <v>266</v>
      </c>
      <c r="F17751">
        <v>170</v>
      </c>
      <c r="G17751" t="s">
        <v>79</v>
      </c>
      <c r="H17751" t="s">
        <v>14</v>
      </c>
      <c r="I17751">
        <v>0</v>
      </c>
      <c r="J17751">
        <v>1</v>
      </c>
      <c r="K17751" t="s">
        <v>19</v>
      </c>
      <c r="L17751" t="s">
        <v>33</v>
      </c>
    </row>
    <row r="17752" spans="1:12" x14ac:dyDescent="0.35">
      <c r="A17752" t="s">
        <v>8586</v>
      </c>
      <c r="B17752">
        <f t="shared" si="277"/>
        <v>2011</v>
      </c>
      <c r="C17752" s="1">
        <v>40628</v>
      </c>
      <c r="D17752">
        <v>84</v>
      </c>
      <c r="E17752" t="s">
        <v>73</v>
      </c>
      <c r="F17752">
        <v>268</v>
      </c>
      <c r="G17752" t="s">
        <v>47</v>
      </c>
      <c r="H17752" t="s">
        <v>14</v>
      </c>
      <c r="I17752">
        <v>0</v>
      </c>
      <c r="J17752">
        <v>1</v>
      </c>
      <c r="K17752" t="s">
        <v>19</v>
      </c>
      <c r="L17752" t="s">
        <v>33</v>
      </c>
    </row>
    <row r="17753" spans="1:12" x14ac:dyDescent="0.35">
      <c r="A17753" t="s">
        <v>8587</v>
      </c>
      <c r="B17753">
        <f t="shared" si="277"/>
        <v>2011</v>
      </c>
      <c r="C17753" s="1">
        <v>40628</v>
      </c>
      <c r="D17753">
        <v>45</v>
      </c>
      <c r="E17753" t="s">
        <v>148</v>
      </c>
      <c r="F17753">
        <v>234</v>
      </c>
      <c r="G17753" t="s">
        <v>13</v>
      </c>
      <c r="H17753" t="s">
        <v>14</v>
      </c>
      <c r="I17753">
        <v>1</v>
      </c>
      <c r="J17753">
        <v>3</v>
      </c>
      <c r="K17753" t="s">
        <v>19</v>
      </c>
      <c r="L17753" t="s">
        <v>33</v>
      </c>
    </row>
    <row r="17754" spans="1:12" x14ac:dyDescent="0.35">
      <c r="A17754" t="s">
        <v>8588</v>
      </c>
      <c r="B17754">
        <f t="shared" si="277"/>
        <v>2011</v>
      </c>
      <c r="C17754" s="1">
        <v>40628</v>
      </c>
      <c r="D17754">
        <v>47</v>
      </c>
      <c r="E17754" t="s">
        <v>68</v>
      </c>
      <c r="F17754">
        <v>255</v>
      </c>
      <c r="G17754" t="s">
        <v>44</v>
      </c>
      <c r="H17754" t="s">
        <v>14</v>
      </c>
      <c r="I17754">
        <v>0</v>
      </c>
      <c r="J17754">
        <v>1</v>
      </c>
      <c r="K17754" t="s">
        <v>19</v>
      </c>
      <c r="L17754" t="s">
        <v>33</v>
      </c>
    </row>
    <row r="17755" spans="1:12" x14ac:dyDescent="0.35">
      <c r="A17755" t="s">
        <v>8589</v>
      </c>
      <c r="B17755">
        <f t="shared" si="277"/>
        <v>2011</v>
      </c>
      <c r="C17755" s="1">
        <v>40628</v>
      </c>
      <c r="D17755">
        <v>54</v>
      </c>
      <c r="E17755" t="s">
        <v>32</v>
      </c>
      <c r="F17755">
        <v>284</v>
      </c>
      <c r="G17755" t="s">
        <v>77</v>
      </c>
      <c r="H17755" t="s">
        <v>14</v>
      </c>
      <c r="I17755">
        <v>1</v>
      </c>
      <c r="J17755">
        <v>2</v>
      </c>
      <c r="K17755" t="s">
        <v>19</v>
      </c>
      <c r="L17755" t="s">
        <v>33</v>
      </c>
    </row>
    <row r="17756" spans="1:12" x14ac:dyDescent="0.35">
      <c r="A17756" t="s">
        <v>8590</v>
      </c>
      <c r="B17756">
        <f t="shared" si="277"/>
        <v>2011</v>
      </c>
      <c r="C17756" s="1">
        <v>40628</v>
      </c>
      <c r="D17756">
        <v>297</v>
      </c>
      <c r="E17756" t="s">
        <v>76</v>
      </c>
      <c r="F17756">
        <v>122</v>
      </c>
      <c r="G17756" t="s">
        <v>63</v>
      </c>
      <c r="H17756" t="s">
        <v>14</v>
      </c>
      <c r="I17756">
        <v>1</v>
      </c>
      <c r="J17756">
        <v>0</v>
      </c>
      <c r="K17756" t="s">
        <v>19</v>
      </c>
      <c r="L17756" t="s">
        <v>16</v>
      </c>
    </row>
    <row r="17757" spans="1:12" x14ac:dyDescent="0.35">
      <c r="A17757" t="s">
        <v>8591</v>
      </c>
      <c r="B17757">
        <f t="shared" si="277"/>
        <v>2011</v>
      </c>
      <c r="C17757" s="1">
        <v>40628</v>
      </c>
      <c r="D17757">
        <v>191</v>
      </c>
      <c r="E17757" t="s">
        <v>69</v>
      </c>
      <c r="F17757">
        <v>44</v>
      </c>
      <c r="G17757" t="s">
        <v>65</v>
      </c>
      <c r="H17757" t="s">
        <v>14</v>
      </c>
      <c r="I17757">
        <v>0</v>
      </c>
      <c r="J17757">
        <v>4</v>
      </c>
      <c r="K17757" t="s">
        <v>19</v>
      </c>
      <c r="L17757" t="s">
        <v>33</v>
      </c>
    </row>
    <row r="17758" spans="1:12" x14ac:dyDescent="0.35">
      <c r="A17758" t="s">
        <v>8592</v>
      </c>
      <c r="B17758">
        <f t="shared" si="277"/>
        <v>2011</v>
      </c>
      <c r="C17758" s="1">
        <v>40628</v>
      </c>
      <c r="D17758">
        <v>158</v>
      </c>
      <c r="E17758" t="s">
        <v>48</v>
      </c>
      <c r="F17758">
        <v>50</v>
      </c>
      <c r="G17758" t="s">
        <v>82</v>
      </c>
      <c r="H17758" t="s">
        <v>14</v>
      </c>
      <c r="I17758">
        <v>2</v>
      </c>
      <c r="J17758">
        <v>4</v>
      </c>
      <c r="K17758" t="s">
        <v>19</v>
      </c>
      <c r="L17758" t="s">
        <v>33</v>
      </c>
    </row>
    <row r="17759" spans="1:12" x14ac:dyDescent="0.35">
      <c r="A17759" t="s">
        <v>8593</v>
      </c>
      <c r="B17759">
        <f t="shared" si="277"/>
        <v>2011</v>
      </c>
      <c r="C17759" s="1">
        <v>40628</v>
      </c>
      <c r="D17759">
        <v>38</v>
      </c>
      <c r="E17759" t="s">
        <v>54</v>
      </c>
      <c r="F17759">
        <v>56</v>
      </c>
      <c r="G17759" t="s">
        <v>255</v>
      </c>
      <c r="H17759" t="s">
        <v>14</v>
      </c>
      <c r="I17759">
        <v>1</v>
      </c>
      <c r="J17759">
        <v>0</v>
      </c>
      <c r="K17759" t="s">
        <v>19</v>
      </c>
      <c r="L17759" t="s">
        <v>16</v>
      </c>
    </row>
    <row r="17760" spans="1:12" x14ac:dyDescent="0.35">
      <c r="A17760" t="s">
        <v>8594</v>
      </c>
      <c r="B17760">
        <f t="shared" si="277"/>
        <v>2011</v>
      </c>
      <c r="C17760" s="1">
        <v>40629</v>
      </c>
      <c r="D17760">
        <v>93</v>
      </c>
      <c r="E17760" t="s">
        <v>12</v>
      </c>
      <c r="F17760">
        <v>198</v>
      </c>
      <c r="G17760" t="s">
        <v>62</v>
      </c>
      <c r="H17760" t="s">
        <v>14</v>
      </c>
      <c r="I17760">
        <v>0</v>
      </c>
      <c r="J17760">
        <v>4</v>
      </c>
      <c r="K17760" t="s">
        <v>19</v>
      </c>
      <c r="L17760" t="s">
        <v>33</v>
      </c>
    </row>
    <row r="17761" spans="1:12" x14ac:dyDescent="0.35">
      <c r="A17761" t="s">
        <v>8595</v>
      </c>
      <c r="B17761">
        <f t="shared" si="277"/>
        <v>2011</v>
      </c>
      <c r="C17761" s="1">
        <v>40629</v>
      </c>
      <c r="D17761">
        <v>259</v>
      </c>
      <c r="E17761" t="s">
        <v>22</v>
      </c>
      <c r="F17761">
        <v>197</v>
      </c>
      <c r="G17761" t="s">
        <v>39</v>
      </c>
      <c r="H17761" t="s">
        <v>14</v>
      </c>
      <c r="I17761">
        <v>1</v>
      </c>
      <c r="J17761">
        <v>3</v>
      </c>
      <c r="K17761" t="s">
        <v>19</v>
      </c>
      <c r="L17761" t="s">
        <v>33</v>
      </c>
    </row>
    <row r="17762" spans="1:12" x14ac:dyDescent="0.35">
      <c r="A17762" t="s">
        <v>8596</v>
      </c>
      <c r="B17762">
        <f t="shared" si="277"/>
        <v>2011</v>
      </c>
      <c r="C17762" s="1">
        <v>40629</v>
      </c>
      <c r="D17762">
        <v>323</v>
      </c>
      <c r="E17762" t="s">
        <v>25</v>
      </c>
      <c r="F17762">
        <v>189</v>
      </c>
      <c r="G17762" t="s">
        <v>45</v>
      </c>
      <c r="H17762" t="s">
        <v>14</v>
      </c>
      <c r="I17762">
        <v>2</v>
      </c>
      <c r="J17762">
        <v>0</v>
      </c>
      <c r="K17762" t="s">
        <v>19</v>
      </c>
      <c r="L17762" t="s">
        <v>16</v>
      </c>
    </row>
    <row r="17763" spans="1:12" x14ac:dyDescent="0.35">
      <c r="A17763" t="s">
        <v>8597</v>
      </c>
      <c r="B17763">
        <f t="shared" si="277"/>
        <v>2011</v>
      </c>
      <c r="C17763" s="1">
        <v>40629</v>
      </c>
      <c r="D17763">
        <v>92</v>
      </c>
      <c r="E17763" t="s">
        <v>83</v>
      </c>
      <c r="F17763">
        <v>274</v>
      </c>
      <c r="G17763" t="s">
        <v>29</v>
      </c>
      <c r="H17763" t="s">
        <v>14</v>
      </c>
      <c r="I17763">
        <v>0</v>
      </c>
      <c r="J17763">
        <v>3</v>
      </c>
      <c r="K17763" t="s">
        <v>19</v>
      </c>
      <c r="L17763" t="s">
        <v>33</v>
      </c>
    </row>
    <row r="17764" spans="1:12" x14ac:dyDescent="0.35">
      <c r="A17764" t="s">
        <v>8598</v>
      </c>
      <c r="B17764">
        <f t="shared" si="277"/>
        <v>2011</v>
      </c>
      <c r="C17764" s="1">
        <v>40629</v>
      </c>
      <c r="D17764">
        <v>31</v>
      </c>
      <c r="E17764" t="s">
        <v>18</v>
      </c>
      <c r="F17764">
        <v>140</v>
      </c>
      <c r="G17764" t="s">
        <v>56</v>
      </c>
      <c r="H17764" t="s">
        <v>14</v>
      </c>
      <c r="I17764">
        <v>1</v>
      </c>
      <c r="J17764">
        <v>2</v>
      </c>
      <c r="K17764" t="s">
        <v>19</v>
      </c>
      <c r="L17764" t="s">
        <v>33</v>
      </c>
    </row>
    <row r="17765" spans="1:12" x14ac:dyDescent="0.35">
      <c r="A17765" t="s">
        <v>8599</v>
      </c>
      <c r="B17765">
        <f t="shared" si="277"/>
        <v>2011</v>
      </c>
      <c r="C17765" s="1">
        <v>40629</v>
      </c>
      <c r="D17765">
        <v>178</v>
      </c>
      <c r="E17765" t="s">
        <v>113</v>
      </c>
      <c r="F17765">
        <v>82</v>
      </c>
      <c r="G17765" t="s">
        <v>59</v>
      </c>
      <c r="H17765" t="s">
        <v>14</v>
      </c>
      <c r="I17765">
        <v>0</v>
      </c>
      <c r="J17765">
        <v>3</v>
      </c>
      <c r="K17765" t="s">
        <v>19</v>
      </c>
      <c r="L17765" t="s">
        <v>33</v>
      </c>
    </row>
    <row r="17766" spans="1:12" x14ac:dyDescent="0.35">
      <c r="A17766" t="s">
        <v>8600</v>
      </c>
      <c r="B17766">
        <f t="shared" si="277"/>
        <v>2011</v>
      </c>
      <c r="C17766" s="1">
        <v>40629</v>
      </c>
      <c r="D17766">
        <v>110</v>
      </c>
      <c r="E17766" t="s">
        <v>35</v>
      </c>
      <c r="F17766">
        <v>64</v>
      </c>
      <c r="G17766" t="s">
        <v>41</v>
      </c>
      <c r="H17766" t="s">
        <v>14</v>
      </c>
      <c r="I17766">
        <v>3</v>
      </c>
      <c r="J17766">
        <v>0</v>
      </c>
      <c r="K17766" t="s">
        <v>19</v>
      </c>
      <c r="L17766" t="s">
        <v>16</v>
      </c>
    </row>
    <row r="17767" spans="1:12" x14ac:dyDescent="0.35">
      <c r="A17767" t="s">
        <v>8601</v>
      </c>
      <c r="B17767">
        <f t="shared" si="277"/>
        <v>2011</v>
      </c>
      <c r="C17767" s="1">
        <v>40629</v>
      </c>
      <c r="D17767">
        <v>188</v>
      </c>
      <c r="E17767" t="s">
        <v>85</v>
      </c>
      <c r="F17767">
        <v>6</v>
      </c>
      <c r="G17767" t="s">
        <v>38</v>
      </c>
      <c r="H17767" t="s">
        <v>14</v>
      </c>
      <c r="I17767">
        <v>0</v>
      </c>
      <c r="J17767">
        <v>1</v>
      </c>
      <c r="K17767" t="s">
        <v>19</v>
      </c>
      <c r="L17767" t="s">
        <v>33</v>
      </c>
    </row>
    <row r="17768" spans="1:12" x14ac:dyDescent="0.35">
      <c r="A17768" t="s">
        <v>8602</v>
      </c>
      <c r="B17768">
        <f t="shared" si="277"/>
        <v>2011</v>
      </c>
      <c r="C17768" s="1">
        <v>40629</v>
      </c>
      <c r="D17768">
        <v>121</v>
      </c>
      <c r="E17768" t="s">
        <v>71</v>
      </c>
      <c r="F17768">
        <v>165</v>
      </c>
      <c r="G17768" t="s">
        <v>31</v>
      </c>
      <c r="H17768" t="s">
        <v>14</v>
      </c>
      <c r="I17768">
        <v>1</v>
      </c>
      <c r="J17768">
        <v>1</v>
      </c>
      <c r="K17768" t="s">
        <v>19</v>
      </c>
      <c r="L17768" t="s">
        <v>20</v>
      </c>
    </row>
    <row r="17769" spans="1:12" x14ac:dyDescent="0.35">
      <c r="A17769" t="s">
        <v>8603</v>
      </c>
      <c r="B17769">
        <f t="shared" si="277"/>
        <v>2011</v>
      </c>
      <c r="C17769" s="1">
        <v>40630</v>
      </c>
      <c r="D17769">
        <v>63</v>
      </c>
      <c r="E17769" t="s">
        <v>57</v>
      </c>
      <c r="F17769">
        <v>159</v>
      </c>
      <c r="G17769" t="s">
        <v>51</v>
      </c>
      <c r="H17769" t="s">
        <v>14</v>
      </c>
      <c r="I17769">
        <v>0</v>
      </c>
      <c r="J17769">
        <v>3</v>
      </c>
      <c r="K17769" t="s">
        <v>19</v>
      </c>
      <c r="L17769" t="s">
        <v>33</v>
      </c>
    </row>
    <row r="17770" spans="1:12" x14ac:dyDescent="0.35">
      <c r="A17770" t="s">
        <v>8604</v>
      </c>
      <c r="B17770">
        <f t="shared" si="277"/>
        <v>2011</v>
      </c>
      <c r="C17770" s="1">
        <v>40631</v>
      </c>
      <c r="D17770">
        <v>148</v>
      </c>
      <c r="E17770" t="s">
        <v>143</v>
      </c>
      <c r="F17770">
        <v>198</v>
      </c>
      <c r="G17770" t="s">
        <v>62</v>
      </c>
      <c r="H17770" t="s">
        <v>14</v>
      </c>
      <c r="I17770">
        <v>0</v>
      </c>
      <c r="J17770">
        <v>3</v>
      </c>
      <c r="K17770" t="s">
        <v>15</v>
      </c>
      <c r="L17770" t="s">
        <v>33</v>
      </c>
    </row>
    <row r="17771" spans="1:12" x14ac:dyDescent="0.35">
      <c r="A17771" t="s">
        <v>11859</v>
      </c>
      <c r="B17771">
        <f t="shared" si="277"/>
        <v>2011</v>
      </c>
      <c r="C17771" s="1">
        <v>40631</v>
      </c>
      <c r="D17771">
        <v>292</v>
      </c>
      <c r="E17771" t="s">
        <v>50</v>
      </c>
      <c r="F17771">
        <v>208</v>
      </c>
      <c r="G17771" t="s">
        <v>1018</v>
      </c>
      <c r="H17771" t="s">
        <v>115</v>
      </c>
      <c r="I17771">
        <v>1</v>
      </c>
      <c r="J17771">
        <v>2</v>
      </c>
      <c r="K17771" t="s">
        <v>15</v>
      </c>
      <c r="L17771" t="s">
        <v>33</v>
      </c>
    </row>
    <row r="17772" spans="1:12" x14ac:dyDescent="0.35">
      <c r="A17772" t="s">
        <v>11860</v>
      </c>
      <c r="B17772">
        <f t="shared" si="277"/>
        <v>2011</v>
      </c>
      <c r="C17772" s="1">
        <v>40631</v>
      </c>
      <c r="D17772">
        <v>110</v>
      </c>
      <c r="E17772" t="s">
        <v>35</v>
      </c>
      <c r="F17772">
        <v>88</v>
      </c>
      <c r="G17772" t="s">
        <v>1038</v>
      </c>
      <c r="H17772" t="s">
        <v>172</v>
      </c>
      <c r="I17772">
        <v>1</v>
      </c>
      <c r="J17772">
        <v>1</v>
      </c>
      <c r="K17772" t="s">
        <v>15</v>
      </c>
      <c r="L17772" t="s">
        <v>20</v>
      </c>
    </row>
    <row r="17773" spans="1:12" x14ac:dyDescent="0.35">
      <c r="A17773" t="s">
        <v>8605</v>
      </c>
      <c r="B17773">
        <f t="shared" si="277"/>
        <v>2011</v>
      </c>
      <c r="C17773" s="1">
        <v>40631</v>
      </c>
      <c r="D17773">
        <v>106</v>
      </c>
      <c r="E17773" t="s">
        <v>80</v>
      </c>
      <c r="F17773">
        <v>89</v>
      </c>
      <c r="G17773" t="s">
        <v>53</v>
      </c>
      <c r="H17773" t="s">
        <v>14</v>
      </c>
      <c r="I17773">
        <v>0</v>
      </c>
      <c r="J17773">
        <v>1</v>
      </c>
      <c r="K17773" t="s">
        <v>15</v>
      </c>
      <c r="L17773" t="s">
        <v>33</v>
      </c>
    </row>
    <row r="17774" spans="1:12" x14ac:dyDescent="0.35">
      <c r="A17774" t="s">
        <v>8606</v>
      </c>
      <c r="B17774">
        <f t="shared" si="277"/>
        <v>2011</v>
      </c>
      <c r="C17774" s="1">
        <v>40656</v>
      </c>
      <c r="D17774">
        <v>284</v>
      </c>
      <c r="E17774" t="s">
        <v>77</v>
      </c>
      <c r="F17774">
        <v>189</v>
      </c>
      <c r="G17774" t="s">
        <v>45</v>
      </c>
      <c r="H17774" t="s">
        <v>14</v>
      </c>
      <c r="I17774">
        <v>0</v>
      </c>
      <c r="J17774">
        <v>2</v>
      </c>
      <c r="K17774" t="s">
        <v>15</v>
      </c>
      <c r="L17774" t="s">
        <v>33</v>
      </c>
    </row>
    <row r="17775" spans="1:12" x14ac:dyDescent="0.35">
      <c r="A17775" t="s">
        <v>11861</v>
      </c>
      <c r="B17775">
        <f t="shared" si="277"/>
        <v>2011</v>
      </c>
      <c r="C17775" s="1">
        <v>40667</v>
      </c>
      <c r="D17775">
        <v>229</v>
      </c>
      <c r="E17775" t="s">
        <v>187</v>
      </c>
      <c r="F17775">
        <v>194</v>
      </c>
      <c r="G17775" t="s">
        <v>1403</v>
      </c>
      <c r="H17775" t="s">
        <v>232</v>
      </c>
      <c r="I17775">
        <v>4</v>
      </c>
      <c r="J17775">
        <v>2</v>
      </c>
      <c r="K17775" t="s">
        <v>15</v>
      </c>
      <c r="L17775" t="s">
        <v>16</v>
      </c>
    </row>
    <row r="17776" spans="1:12" x14ac:dyDescent="0.35">
      <c r="A17776" t="s">
        <v>11862</v>
      </c>
      <c r="B17776">
        <f t="shared" si="277"/>
        <v>2011</v>
      </c>
      <c r="C17776" s="1">
        <v>40670</v>
      </c>
      <c r="D17776">
        <v>229</v>
      </c>
      <c r="E17776" t="s">
        <v>187</v>
      </c>
      <c r="F17776">
        <v>194</v>
      </c>
      <c r="G17776" t="s">
        <v>1403</v>
      </c>
      <c r="H17776" t="s">
        <v>232</v>
      </c>
      <c r="I17776">
        <v>3</v>
      </c>
      <c r="J17776">
        <v>1</v>
      </c>
      <c r="K17776" t="s">
        <v>15</v>
      </c>
      <c r="L17776" t="s">
        <v>16</v>
      </c>
    </row>
    <row r="17777" spans="1:12" x14ac:dyDescent="0.35">
      <c r="A17777" t="s">
        <v>8607</v>
      </c>
      <c r="B17777">
        <f t="shared" si="277"/>
        <v>2011</v>
      </c>
      <c r="C17777" s="1">
        <v>40677</v>
      </c>
      <c r="D17777">
        <v>268</v>
      </c>
      <c r="E17777" t="s">
        <v>47</v>
      </c>
      <c r="F17777">
        <v>284</v>
      </c>
      <c r="G17777" t="s">
        <v>77</v>
      </c>
      <c r="H17777" t="s">
        <v>14</v>
      </c>
      <c r="I17777">
        <v>1</v>
      </c>
      <c r="J17777">
        <v>0</v>
      </c>
      <c r="K17777" t="s">
        <v>15</v>
      </c>
      <c r="L17777" t="s">
        <v>16</v>
      </c>
    </row>
    <row r="17778" spans="1:12" x14ac:dyDescent="0.35">
      <c r="A17778" t="s">
        <v>8608</v>
      </c>
      <c r="B17778">
        <f t="shared" si="277"/>
        <v>2011</v>
      </c>
      <c r="C17778" s="1">
        <v>40688</v>
      </c>
      <c r="D17778">
        <v>38</v>
      </c>
      <c r="E17778" t="s">
        <v>54</v>
      </c>
      <c r="F17778">
        <v>92</v>
      </c>
      <c r="G17778" t="s">
        <v>83</v>
      </c>
      <c r="H17778" t="s">
        <v>14</v>
      </c>
      <c r="I17778">
        <v>0</v>
      </c>
      <c r="J17778">
        <v>0</v>
      </c>
      <c r="K17778" t="s">
        <v>15</v>
      </c>
      <c r="L17778" t="s">
        <v>20</v>
      </c>
    </row>
    <row r="17779" spans="1:12" x14ac:dyDescent="0.35">
      <c r="A17779" t="s">
        <v>8609</v>
      </c>
      <c r="B17779">
        <f t="shared" si="277"/>
        <v>2011</v>
      </c>
      <c r="C17779" s="1">
        <v>40692</v>
      </c>
      <c r="D17779">
        <v>274</v>
      </c>
      <c r="E17779" t="s">
        <v>29</v>
      </c>
      <c r="F17779">
        <v>93</v>
      </c>
      <c r="G17779" t="s">
        <v>12</v>
      </c>
      <c r="H17779" t="s">
        <v>14</v>
      </c>
      <c r="I17779">
        <v>2</v>
      </c>
      <c r="J17779">
        <v>1</v>
      </c>
      <c r="K17779" t="s">
        <v>15</v>
      </c>
      <c r="L17779" t="s">
        <v>16</v>
      </c>
    </row>
    <row r="17780" spans="1:12" x14ac:dyDescent="0.35">
      <c r="A17780" t="s">
        <v>8610</v>
      </c>
      <c r="B17780">
        <f t="shared" si="277"/>
        <v>2011</v>
      </c>
      <c r="C17780" s="1">
        <v>40692</v>
      </c>
      <c r="D17780">
        <v>167</v>
      </c>
      <c r="E17780" t="s">
        <v>74</v>
      </c>
      <c r="F17780">
        <v>92</v>
      </c>
      <c r="G17780" t="s">
        <v>83</v>
      </c>
      <c r="H17780" t="s">
        <v>14</v>
      </c>
      <c r="I17780">
        <v>1</v>
      </c>
      <c r="J17780">
        <v>1</v>
      </c>
      <c r="K17780" t="s">
        <v>15</v>
      </c>
      <c r="L17780" t="s">
        <v>20</v>
      </c>
    </row>
    <row r="17781" spans="1:12" x14ac:dyDescent="0.35">
      <c r="A17781" t="s">
        <v>8611</v>
      </c>
      <c r="B17781">
        <f t="shared" si="277"/>
        <v>2011</v>
      </c>
      <c r="C17781" s="1">
        <v>40692</v>
      </c>
      <c r="D17781">
        <v>54</v>
      </c>
      <c r="E17781" t="s">
        <v>32</v>
      </c>
      <c r="F17781">
        <v>292</v>
      </c>
      <c r="G17781" t="s">
        <v>50</v>
      </c>
      <c r="H17781" t="s">
        <v>14</v>
      </c>
      <c r="I17781">
        <v>0</v>
      </c>
      <c r="J17781">
        <v>3</v>
      </c>
      <c r="K17781" t="s">
        <v>15</v>
      </c>
      <c r="L17781" t="s">
        <v>33</v>
      </c>
    </row>
    <row r="17782" spans="1:12" x14ac:dyDescent="0.35">
      <c r="A17782" t="s">
        <v>11863</v>
      </c>
      <c r="B17782">
        <f t="shared" si="277"/>
        <v>2011</v>
      </c>
      <c r="C17782" s="1">
        <v>40696</v>
      </c>
      <c r="D17782">
        <v>89</v>
      </c>
      <c r="E17782" t="s">
        <v>53</v>
      </c>
      <c r="F17782">
        <v>41</v>
      </c>
      <c r="G17782" t="s">
        <v>1423</v>
      </c>
      <c r="H17782" t="s">
        <v>172</v>
      </c>
      <c r="I17782">
        <v>1</v>
      </c>
      <c r="J17782">
        <v>0</v>
      </c>
      <c r="K17782" t="s">
        <v>15</v>
      </c>
      <c r="L17782" t="s">
        <v>16</v>
      </c>
    </row>
    <row r="17783" spans="1:12" x14ac:dyDescent="0.35">
      <c r="A17783" t="s">
        <v>8613</v>
      </c>
      <c r="B17783">
        <f t="shared" si="277"/>
        <v>2011</v>
      </c>
      <c r="C17783" s="1">
        <v>40697</v>
      </c>
      <c r="D17783">
        <v>64</v>
      </c>
      <c r="E17783" t="s">
        <v>41</v>
      </c>
      <c r="F17783">
        <v>110</v>
      </c>
      <c r="G17783" t="s">
        <v>35</v>
      </c>
      <c r="H17783" t="s">
        <v>14</v>
      </c>
      <c r="I17783">
        <v>1</v>
      </c>
      <c r="J17783">
        <v>3</v>
      </c>
      <c r="K17783" t="s">
        <v>19</v>
      </c>
      <c r="L17783" t="s">
        <v>33</v>
      </c>
    </row>
    <row r="17784" spans="1:12" x14ac:dyDescent="0.35">
      <c r="A17784" t="s">
        <v>8614</v>
      </c>
      <c r="B17784">
        <f t="shared" si="277"/>
        <v>2011</v>
      </c>
      <c r="C17784" s="1">
        <v>40698</v>
      </c>
      <c r="D17784">
        <v>189</v>
      </c>
      <c r="E17784" t="s">
        <v>45</v>
      </c>
      <c r="F17784">
        <v>323</v>
      </c>
      <c r="G17784" t="s">
        <v>25</v>
      </c>
      <c r="H17784" t="s">
        <v>14</v>
      </c>
      <c r="I17784">
        <v>0</v>
      </c>
      <c r="J17784">
        <v>3</v>
      </c>
      <c r="K17784" t="s">
        <v>19</v>
      </c>
      <c r="L17784" t="s">
        <v>33</v>
      </c>
    </row>
    <row r="17785" spans="1:12" x14ac:dyDescent="0.35">
      <c r="A17785" t="s">
        <v>8615</v>
      </c>
      <c r="B17785">
        <f t="shared" si="277"/>
        <v>2011</v>
      </c>
      <c r="C17785" s="1">
        <v>40698</v>
      </c>
      <c r="D17785">
        <v>122</v>
      </c>
      <c r="E17785" t="s">
        <v>63</v>
      </c>
      <c r="F17785">
        <v>297</v>
      </c>
      <c r="G17785" t="s">
        <v>76</v>
      </c>
      <c r="H17785" t="s">
        <v>14</v>
      </c>
      <c r="I17785">
        <v>0</v>
      </c>
      <c r="J17785">
        <v>2</v>
      </c>
      <c r="K17785" t="s">
        <v>19</v>
      </c>
      <c r="L17785" t="s">
        <v>33</v>
      </c>
    </row>
    <row r="17786" spans="1:12" x14ac:dyDescent="0.35">
      <c r="A17786" t="s">
        <v>8616</v>
      </c>
      <c r="B17786">
        <f t="shared" si="277"/>
        <v>2011</v>
      </c>
      <c r="C17786" s="1">
        <v>40698</v>
      </c>
      <c r="D17786">
        <v>44</v>
      </c>
      <c r="E17786" t="s">
        <v>65</v>
      </c>
      <c r="F17786">
        <v>191</v>
      </c>
      <c r="G17786" t="s">
        <v>69</v>
      </c>
      <c r="H17786" t="s">
        <v>14</v>
      </c>
      <c r="I17786">
        <v>4</v>
      </c>
      <c r="J17786">
        <v>1</v>
      </c>
      <c r="K17786" t="s">
        <v>19</v>
      </c>
      <c r="L17786" t="s">
        <v>16</v>
      </c>
    </row>
    <row r="17787" spans="1:12" x14ac:dyDescent="0.35">
      <c r="A17787" t="s">
        <v>8617</v>
      </c>
      <c r="B17787">
        <f t="shared" si="277"/>
        <v>2011</v>
      </c>
      <c r="C17787" s="1">
        <v>40698</v>
      </c>
      <c r="D17787">
        <v>197</v>
      </c>
      <c r="E17787" t="s">
        <v>39</v>
      </c>
      <c r="F17787">
        <v>259</v>
      </c>
      <c r="G17787" t="s">
        <v>22</v>
      </c>
      <c r="H17787" t="s">
        <v>14</v>
      </c>
      <c r="I17787">
        <v>0</v>
      </c>
      <c r="J17787">
        <v>1</v>
      </c>
      <c r="K17787" t="s">
        <v>19</v>
      </c>
      <c r="L17787" t="s">
        <v>33</v>
      </c>
    </row>
    <row r="17788" spans="1:12" x14ac:dyDescent="0.35">
      <c r="A17788" t="s">
        <v>8618</v>
      </c>
      <c r="B17788">
        <f t="shared" si="277"/>
        <v>2011</v>
      </c>
      <c r="C17788" s="1">
        <v>40698</v>
      </c>
      <c r="D17788">
        <v>6</v>
      </c>
      <c r="E17788" t="s">
        <v>38</v>
      </c>
      <c r="F17788">
        <v>188</v>
      </c>
      <c r="G17788" t="s">
        <v>85</v>
      </c>
      <c r="H17788" t="s">
        <v>14</v>
      </c>
      <c r="I17788">
        <v>0</v>
      </c>
      <c r="J17788">
        <v>4</v>
      </c>
      <c r="K17788" t="s">
        <v>19</v>
      </c>
      <c r="L17788" t="s">
        <v>33</v>
      </c>
    </row>
    <row r="17789" spans="1:12" x14ac:dyDescent="0.35">
      <c r="A17789" t="s">
        <v>8619</v>
      </c>
      <c r="B17789">
        <f t="shared" si="277"/>
        <v>2011</v>
      </c>
      <c r="C17789" s="1">
        <v>40698</v>
      </c>
      <c r="D17789">
        <v>284</v>
      </c>
      <c r="E17789" t="s">
        <v>77</v>
      </c>
      <c r="F17789">
        <v>54</v>
      </c>
      <c r="G17789" t="s">
        <v>32</v>
      </c>
      <c r="H17789" t="s">
        <v>14</v>
      </c>
      <c r="I17789">
        <v>1</v>
      </c>
      <c r="J17789">
        <v>2</v>
      </c>
      <c r="K17789" t="s">
        <v>19</v>
      </c>
      <c r="L17789" t="s">
        <v>33</v>
      </c>
    </row>
    <row r="17790" spans="1:12" x14ac:dyDescent="0.35">
      <c r="A17790" t="s">
        <v>8620</v>
      </c>
      <c r="B17790">
        <f t="shared" si="277"/>
        <v>2011</v>
      </c>
      <c r="C17790" s="1">
        <v>40698</v>
      </c>
      <c r="D17790">
        <v>255</v>
      </c>
      <c r="E17790" t="s">
        <v>44</v>
      </c>
      <c r="F17790">
        <v>47</v>
      </c>
      <c r="G17790" t="s">
        <v>68</v>
      </c>
      <c r="H17790" t="s">
        <v>14</v>
      </c>
      <c r="I17790">
        <v>0</v>
      </c>
      <c r="J17790">
        <v>0</v>
      </c>
      <c r="K17790" t="s">
        <v>19</v>
      </c>
      <c r="L17790" t="s">
        <v>20</v>
      </c>
    </row>
    <row r="17791" spans="1:12" x14ac:dyDescent="0.35">
      <c r="A17791" t="s">
        <v>8621</v>
      </c>
      <c r="B17791">
        <f t="shared" si="277"/>
        <v>2011</v>
      </c>
      <c r="C17791" s="1">
        <v>40699</v>
      </c>
      <c r="D17791">
        <v>165</v>
      </c>
      <c r="E17791" t="s">
        <v>31</v>
      </c>
      <c r="F17791">
        <v>121</v>
      </c>
      <c r="G17791" t="s">
        <v>71</v>
      </c>
      <c r="H17791" t="s">
        <v>14</v>
      </c>
      <c r="I17791">
        <v>1</v>
      </c>
      <c r="J17791">
        <v>4</v>
      </c>
      <c r="K17791" t="s">
        <v>19</v>
      </c>
      <c r="L17791" t="s">
        <v>33</v>
      </c>
    </row>
    <row r="17792" spans="1:12" x14ac:dyDescent="0.35">
      <c r="A17792" t="s">
        <v>8622</v>
      </c>
      <c r="B17792">
        <f t="shared" si="277"/>
        <v>2011</v>
      </c>
      <c r="C17792" s="1">
        <v>40699</v>
      </c>
      <c r="D17792">
        <v>50</v>
      </c>
      <c r="E17792" t="s">
        <v>82</v>
      </c>
      <c r="F17792">
        <v>158</v>
      </c>
      <c r="G17792" t="s">
        <v>48</v>
      </c>
      <c r="H17792" t="s">
        <v>14</v>
      </c>
      <c r="I17792">
        <v>0</v>
      </c>
      <c r="J17792">
        <v>1</v>
      </c>
      <c r="K17792" t="s">
        <v>19</v>
      </c>
      <c r="L17792" t="s">
        <v>33</v>
      </c>
    </row>
    <row r="17793" spans="1:12" x14ac:dyDescent="0.35">
      <c r="A17793" t="s">
        <v>8623</v>
      </c>
      <c r="B17793">
        <f t="shared" si="277"/>
        <v>2011</v>
      </c>
      <c r="C17793" s="1">
        <v>40699</v>
      </c>
      <c r="D17793">
        <v>82</v>
      </c>
      <c r="E17793" t="s">
        <v>59</v>
      </c>
      <c r="F17793">
        <v>178</v>
      </c>
      <c r="G17793" t="s">
        <v>113</v>
      </c>
      <c r="H17793" t="s">
        <v>14</v>
      </c>
      <c r="I17793">
        <v>2</v>
      </c>
      <c r="J17793">
        <v>1</v>
      </c>
      <c r="K17793" t="s">
        <v>19</v>
      </c>
      <c r="L17793" t="s">
        <v>16</v>
      </c>
    </row>
    <row r="17794" spans="1:12" x14ac:dyDescent="0.35">
      <c r="A17794" t="s">
        <v>8624</v>
      </c>
      <c r="B17794">
        <f t="shared" si="277"/>
        <v>2011</v>
      </c>
      <c r="C17794" s="1">
        <v>40699</v>
      </c>
      <c r="D17794">
        <v>170</v>
      </c>
      <c r="E17794" t="s">
        <v>79</v>
      </c>
      <c r="F17794">
        <v>325</v>
      </c>
      <c r="G17794" t="s">
        <v>266</v>
      </c>
      <c r="H17794" t="s">
        <v>14</v>
      </c>
      <c r="I17794">
        <v>1</v>
      </c>
      <c r="J17794">
        <v>2</v>
      </c>
      <c r="K17794" t="s">
        <v>19</v>
      </c>
      <c r="L17794" t="s">
        <v>33</v>
      </c>
    </row>
    <row r="17795" spans="1:12" x14ac:dyDescent="0.35">
      <c r="A17795" t="s">
        <v>8625</v>
      </c>
      <c r="B17795">
        <f t="shared" ref="B17795:B17858" si="278">YEAR(C17795)</f>
        <v>2011</v>
      </c>
      <c r="C17795" s="1">
        <v>40699</v>
      </c>
      <c r="D17795">
        <v>274</v>
      </c>
      <c r="E17795" t="s">
        <v>29</v>
      </c>
      <c r="F17795">
        <v>92</v>
      </c>
      <c r="G17795" t="s">
        <v>83</v>
      </c>
      <c r="H17795" t="s">
        <v>14</v>
      </c>
      <c r="I17795">
        <v>2</v>
      </c>
      <c r="J17795">
        <v>1</v>
      </c>
      <c r="K17795" t="s">
        <v>19</v>
      </c>
      <c r="L17795" t="s">
        <v>16</v>
      </c>
    </row>
    <row r="17796" spans="1:12" x14ac:dyDescent="0.35">
      <c r="A17796" t="s">
        <v>8626</v>
      </c>
      <c r="B17796">
        <f t="shared" si="278"/>
        <v>2011</v>
      </c>
      <c r="C17796" s="1">
        <v>40699</v>
      </c>
      <c r="D17796">
        <v>56</v>
      </c>
      <c r="E17796" t="s">
        <v>255</v>
      </c>
      <c r="F17796">
        <v>292</v>
      </c>
      <c r="G17796" t="s">
        <v>50</v>
      </c>
      <c r="H17796" t="s">
        <v>14</v>
      </c>
      <c r="I17796">
        <v>0</v>
      </c>
      <c r="J17796">
        <v>5</v>
      </c>
      <c r="K17796" t="s">
        <v>19</v>
      </c>
      <c r="L17796" t="s">
        <v>33</v>
      </c>
    </row>
    <row r="17797" spans="1:12" x14ac:dyDescent="0.35">
      <c r="A17797" t="s">
        <v>8627</v>
      </c>
      <c r="B17797">
        <f t="shared" si="278"/>
        <v>2011</v>
      </c>
      <c r="C17797" s="1">
        <v>40699</v>
      </c>
      <c r="D17797">
        <v>198</v>
      </c>
      <c r="E17797" t="s">
        <v>62</v>
      </c>
      <c r="F17797">
        <v>93</v>
      </c>
      <c r="G17797" t="s">
        <v>12</v>
      </c>
      <c r="H17797" t="s">
        <v>14</v>
      </c>
      <c r="I17797">
        <v>2</v>
      </c>
      <c r="J17797">
        <v>2</v>
      </c>
      <c r="K17797" t="s">
        <v>19</v>
      </c>
      <c r="L17797" t="s">
        <v>20</v>
      </c>
    </row>
    <row r="17798" spans="1:12" x14ac:dyDescent="0.35">
      <c r="A17798" t="s">
        <v>8628</v>
      </c>
      <c r="B17798">
        <f t="shared" si="278"/>
        <v>2011</v>
      </c>
      <c r="C17798" s="1">
        <v>40699</v>
      </c>
      <c r="D17798">
        <v>159</v>
      </c>
      <c r="E17798" t="s">
        <v>51</v>
      </c>
      <c r="F17798">
        <v>63</v>
      </c>
      <c r="G17798" t="s">
        <v>57</v>
      </c>
      <c r="H17798" t="s">
        <v>14</v>
      </c>
      <c r="I17798">
        <v>1</v>
      </c>
      <c r="J17798">
        <v>1</v>
      </c>
      <c r="K17798" t="s">
        <v>19</v>
      </c>
      <c r="L17798" t="s">
        <v>20</v>
      </c>
    </row>
    <row r="17799" spans="1:12" x14ac:dyDescent="0.35">
      <c r="A17799" t="s">
        <v>8629</v>
      </c>
      <c r="B17799">
        <f t="shared" si="278"/>
        <v>2011</v>
      </c>
      <c r="C17799" s="1">
        <v>40699</v>
      </c>
      <c r="D17799">
        <v>148</v>
      </c>
      <c r="E17799" t="s">
        <v>143</v>
      </c>
      <c r="F17799">
        <v>10</v>
      </c>
      <c r="G17799" t="s">
        <v>36</v>
      </c>
      <c r="H17799" t="s">
        <v>14</v>
      </c>
      <c r="I17799">
        <v>0</v>
      </c>
      <c r="J17799">
        <v>1</v>
      </c>
      <c r="K17799" t="s">
        <v>19</v>
      </c>
      <c r="L17799" t="s">
        <v>33</v>
      </c>
    </row>
    <row r="17800" spans="1:12" x14ac:dyDescent="0.35">
      <c r="A17800" t="s">
        <v>8630</v>
      </c>
      <c r="B17800">
        <f t="shared" si="278"/>
        <v>2011</v>
      </c>
      <c r="C17800" s="1">
        <v>40699</v>
      </c>
      <c r="D17800">
        <v>140</v>
      </c>
      <c r="E17800" t="s">
        <v>56</v>
      </c>
      <c r="F17800">
        <v>31</v>
      </c>
      <c r="G17800" t="s">
        <v>18</v>
      </c>
      <c r="H17800" t="s">
        <v>14</v>
      </c>
      <c r="I17800">
        <v>6</v>
      </c>
      <c r="J17800">
        <v>2</v>
      </c>
      <c r="K17800" t="s">
        <v>19</v>
      </c>
      <c r="L17800" t="s">
        <v>16</v>
      </c>
    </row>
    <row r="17801" spans="1:12" x14ac:dyDescent="0.35">
      <c r="A17801" t="s">
        <v>8631</v>
      </c>
      <c r="B17801">
        <f t="shared" si="278"/>
        <v>2011</v>
      </c>
      <c r="C17801" s="1">
        <v>40699</v>
      </c>
      <c r="D17801">
        <v>268</v>
      </c>
      <c r="E17801" t="s">
        <v>47</v>
      </c>
      <c r="F17801">
        <v>84</v>
      </c>
      <c r="G17801" t="s">
        <v>73</v>
      </c>
      <c r="H17801" t="s">
        <v>14</v>
      </c>
      <c r="I17801">
        <v>0</v>
      </c>
      <c r="J17801">
        <v>0</v>
      </c>
      <c r="K17801" t="s">
        <v>19</v>
      </c>
      <c r="L17801" t="s">
        <v>20</v>
      </c>
    </row>
    <row r="17802" spans="1:12" x14ac:dyDescent="0.35">
      <c r="A17802" t="s">
        <v>8632</v>
      </c>
      <c r="B17802">
        <f t="shared" si="278"/>
        <v>2011</v>
      </c>
      <c r="C17802" s="1">
        <v>40699</v>
      </c>
      <c r="D17802">
        <v>234</v>
      </c>
      <c r="E17802" t="s">
        <v>13</v>
      </c>
      <c r="F17802">
        <v>45</v>
      </c>
      <c r="G17802" t="s">
        <v>148</v>
      </c>
      <c r="H17802" t="s">
        <v>14</v>
      </c>
      <c r="I17802">
        <v>1</v>
      </c>
      <c r="J17802">
        <v>3</v>
      </c>
      <c r="K17802" t="s">
        <v>19</v>
      </c>
      <c r="L17802" t="s">
        <v>33</v>
      </c>
    </row>
    <row r="17803" spans="1:12" x14ac:dyDescent="0.35">
      <c r="A17803" t="s">
        <v>8633</v>
      </c>
      <c r="B17803">
        <f t="shared" si="278"/>
        <v>2011</v>
      </c>
      <c r="C17803" s="1">
        <v>40699</v>
      </c>
      <c r="D17803">
        <v>167</v>
      </c>
      <c r="E17803" t="s">
        <v>74</v>
      </c>
      <c r="F17803">
        <v>38</v>
      </c>
      <c r="G17803" t="s">
        <v>54</v>
      </c>
      <c r="H17803" t="s">
        <v>14</v>
      </c>
      <c r="I17803">
        <v>0</v>
      </c>
      <c r="J17803">
        <v>0</v>
      </c>
      <c r="K17803" t="s">
        <v>19</v>
      </c>
      <c r="L17803" t="s">
        <v>20</v>
      </c>
    </row>
    <row r="17804" spans="1:12" x14ac:dyDescent="0.35">
      <c r="A17804" t="s">
        <v>11864</v>
      </c>
      <c r="B17804">
        <f t="shared" si="278"/>
        <v>2011</v>
      </c>
      <c r="C17804" s="1">
        <v>40701</v>
      </c>
      <c r="D17804">
        <v>110</v>
      </c>
      <c r="E17804" t="s">
        <v>35</v>
      </c>
      <c r="F17804">
        <v>269</v>
      </c>
      <c r="G17804" t="s">
        <v>947</v>
      </c>
      <c r="H17804" t="s">
        <v>115</v>
      </c>
      <c r="I17804">
        <v>1</v>
      </c>
      <c r="J17804">
        <v>2</v>
      </c>
      <c r="K17804" t="s">
        <v>15</v>
      </c>
      <c r="L17804" t="s">
        <v>33</v>
      </c>
    </row>
    <row r="17805" spans="1:12" x14ac:dyDescent="0.35">
      <c r="A17805" t="s">
        <v>11865</v>
      </c>
      <c r="B17805">
        <f t="shared" si="278"/>
        <v>2011</v>
      </c>
      <c r="C17805" s="1">
        <v>40701</v>
      </c>
      <c r="D17805">
        <v>47</v>
      </c>
      <c r="E17805" t="s">
        <v>68</v>
      </c>
      <c r="F17805">
        <v>233</v>
      </c>
      <c r="G17805" t="s">
        <v>245</v>
      </c>
      <c r="H17805" t="s">
        <v>172</v>
      </c>
      <c r="I17805">
        <v>0</v>
      </c>
      <c r="J17805">
        <v>0</v>
      </c>
      <c r="K17805" t="s">
        <v>15</v>
      </c>
      <c r="L17805" t="s">
        <v>20</v>
      </c>
    </row>
    <row r="17806" spans="1:12" x14ac:dyDescent="0.35">
      <c r="A17806" t="s">
        <v>8634</v>
      </c>
      <c r="B17806">
        <f t="shared" si="278"/>
        <v>2011</v>
      </c>
      <c r="C17806" s="1">
        <v>40701</v>
      </c>
      <c r="D17806">
        <v>106</v>
      </c>
      <c r="E17806" t="s">
        <v>80</v>
      </c>
      <c r="F17806">
        <v>103</v>
      </c>
      <c r="G17806" t="s">
        <v>28</v>
      </c>
      <c r="H17806" t="s">
        <v>14</v>
      </c>
      <c r="I17806">
        <v>1</v>
      </c>
      <c r="J17806">
        <v>0</v>
      </c>
      <c r="K17806" t="s">
        <v>15</v>
      </c>
      <c r="L17806" t="s">
        <v>16</v>
      </c>
    </row>
    <row r="17807" spans="1:12" x14ac:dyDescent="0.35">
      <c r="A17807" t="s">
        <v>11866</v>
      </c>
      <c r="B17807">
        <f t="shared" si="278"/>
        <v>2011</v>
      </c>
      <c r="C17807" s="1">
        <v>40719</v>
      </c>
      <c r="D17807">
        <v>255</v>
      </c>
      <c r="E17807" t="s">
        <v>44</v>
      </c>
      <c r="F17807">
        <v>62</v>
      </c>
      <c r="G17807" t="s">
        <v>1119</v>
      </c>
      <c r="H17807" t="s">
        <v>87</v>
      </c>
      <c r="I17807">
        <v>0</v>
      </c>
      <c r="J17807">
        <v>2</v>
      </c>
      <c r="K17807" t="s">
        <v>15</v>
      </c>
      <c r="L17807" t="s">
        <v>33</v>
      </c>
    </row>
    <row r="17808" spans="1:12" x14ac:dyDescent="0.35">
      <c r="A17808" t="s">
        <v>8635</v>
      </c>
      <c r="B17808">
        <f t="shared" si="278"/>
        <v>2011</v>
      </c>
      <c r="C17808" s="1">
        <v>40719</v>
      </c>
      <c r="D17808">
        <v>274</v>
      </c>
      <c r="E17808" t="s">
        <v>29</v>
      </c>
      <c r="F17808">
        <v>148</v>
      </c>
      <c r="G17808" t="s">
        <v>143</v>
      </c>
      <c r="H17808" t="s">
        <v>14</v>
      </c>
      <c r="I17808">
        <v>2</v>
      </c>
      <c r="J17808">
        <v>1</v>
      </c>
      <c r="K17808" t="s">
        <v>15</v>
      </c>
      <c r="L17808" t="s">
        <v>16</v>
      </c>
    </row>
    <row r="17809" spans="1:12" x14ac:dyDescent="0.35">
      <c r="A17809" t="s">
        <v>11867</v>
      </c>
      <c r="B17809">
        <f t="shared" si="278"/>
        <v>2011</v>
      </c>
      <c r="C17809" s="1">
        <v>40722</v>
      </c>
      <c r="D17809">
        <v>255</v>
      </c>
      <c r="E17809" t="s">
        <v>44</v>
      </c>
      <c r="F17809">
        <v>219</v>
      </c>
      <c r="G17809" t="s">
        <v>109</v>
      </c>
      <c r="H17809" t="s">
        <v>87</v>
      </c>
      <c r="I17809">
        <v>0</v>
      </c>
      <c r="J17809">
        <v>1</v>
      </c>
      <c r="K17809" t="s">
        <v>15</v>
      </c>
      <c r="L17809" t="s">
        <v>33</v>
      </c>
    </row>
    <row r="17810" spans="1:12" x14ac:dyDescent="0.35">
      <c r="A17810" t="s">
        <v>8636</v>
      </c>
      <c r="B17810">
        <f t="shared" si="278"/>
        <v>2011</v>
      </c>
      <c r="C17810" s="1">
        <v>40730</v>
      </c>
      <c r="D17810">
        <v>191</v>
      </c>
      <c r="E17810" t="s">
        <v>69</v>
      </c>
      <c r="F17810">
        <v>167</v>
      </c>
      <c r="G17810" t="s">
        <v>74</v>
      </c>
      <c r="H17810" t="s">
        <v>14</v>
      </c>
      <c r="I17810">
        <v>1</v>
      </c>
      <c r="J17810">
        <v>0</v>
      </c>
      <c r="K17810" t="s">
        <v>15</v>
      </c>
      <c r="L17810" t="s">
        <v>16</v>
      </c>
    </row>
    <row r="17811" spans="1:12" x14ac:dyDescent="0.35">
      <c r="A17811" t="s">
        <v>11868</v>
      </c>
      <c r="B17811">
        <f t="shared" si="278"/>
        <v>2011</v>
      </c>
      <c r="C17811" s="1">
        <v>40741</v>
      </c>
      <c r="D17811">
        <v>165</v>
      </c>
      <c r="E17811" t="s">
        <v>31</v>
      </c>
      <c r="F17811">
        <v>133</v>
      </c>
      <c r="G17811" t="s">
        <v>978</v>
      </c>
      <c r="H17811" t="s">
        <v>115</v>
      </c>
      <c r="I17811">
        <v>0</v>
      </c>
      <c r="J17811">
        <v>1</v>
      </c>
      <c r="K17811" t="s">
        <v>15</v>
      </c>
      <c r="L17811" t="s">
        <v>33</v>
      </c>
    </row>
    <row r="17812" spans="1:12" x14ac:dyDescent="0.35">
      <c r="A17812" t="s">
        <v>8637</v>
      </c>
      <c r="B17812">
        <f t="shared" si="278"/>
        <v>2011</v>
      </c>
      <c r="C17812" s="1">
        <v>40748</v>
      </c>
      <c r="D17812">
        <v>106</v>
      </c>
      <c r="E17812" t="s">
        <v>80</v>
      </c>
      <c r="F17812">
        <v>158</v>
      </c>
      <c r="G17812" t="s">
        <v>48</v>
      </c>
      <c r="H17812" t="s">
        <v>14</v>
      </c>
      <c r="I17812">
        <v>2</v>
      </c>
      <c r="J17812">
        <v>3</v>
      </c>
      <c r="K17812" t="s">
        <v>15</v>
      </c>
      <c r="L17812" t="s">
        <v>33</v>
      </c>
    </row>
    <row r="17813" spans="1:12" x14ac:dyDescent="0.35">
      <c r="A17813" t="s">
        <v>8638</v>
      </c>
      <c r="B17813">
        <f t="shared" si="278"/>
        <v>2011</v>
      </c>
      <c r="C17813" s="1">
        <v>40755</v>
      </c>
      <c r="D17813">
        <v>38</v>
      </c>
      <c r="E17813" t="s">
        <v>54</v>
      </c>
      <c r="F17813">
        <v>92</v>
      </c>
      <c r="G17813" t="s">
        <v>83</v>
      </c>
      <c r="H17813" t="s">
        <v>14</v>
      </c>
      <c r="I17813">
        <v>2</v>
      </c>
      <c r="J17813">
        <v>0</v>
      </c>
      <c r="K17813" t="s">
        <v>15</v>
      </c>
      <c r="L17813" t="s">
        <v>16</v>
      </c>
    </row>
    <row r="17814" spans="1:12" x14ac:dyDescent="0.35">
      <c r="A17814" t="s">
        <v>11869</v>
      </c>
      <c r="B17814">
        <f t="shared" si="278"/>
        <v>2011</v>
      </c>
      <c r="C17814" s="1">
        <v>40759</v>
      </c>
      <c r="D17814">
        <v>178</v>
      </c>
      <c r="E17814" t="s">
        <v>113</v>
      </c>
      <c r="F17814">
        <v>169</v>
      </c>
      <c r="G17814" t="s">
        <v>1320</v>
      </c>
      <c r="H17814" t="s">
        <v>115</v>
      </c>
      <c r="I17814">
        <v>1</v>
      </c>
      <c r="J17814">
        <v>1</v>
      </c>
      <c r="K17814" t="s">
        <v>184</v>
      </c>
      <c r="L17814" t="s">
        <v>20</v>
      </c>
    </row>
    <row r="17815" spans="1:12" x14ac:dyDescent="0.35">
      <c r="A17815" t="s">
        <v>8639</v>
      </c>
      <c r="B17815">
        <f t="shared" si="278"/>
        <v>2011</v>
      </c>
      <c r="C17815" s="1">
        <v>40759</v>
      </c>
      <c r="D17815">
        <v>179</v>
      </c>
      <c r="E17815" t="s">
        <v>183</v>
      </c>
      <c r="F17815">
        <v>165</v>
      </c>
      <c r="G17815" t="s">
        <v>31</v>
      </c>
      <c r="H17815" t="s">
        <v>14</v>
      </c>
      <c r="I17815">
        <v>1</v>
      </c>
      <c r="J17815">
        <v>1</v>
      </c>
      <c r="K17815" t="s">
        <v>184</v>
      </c>
      <c r="L17815" t="s">
        <v>20</v>
      </c>
    </row>
    <row r="17816" spans="1:12" x14ac:dyDescent="0.35">
      <c r="A17816" t="s">
        <v>8640</v>
      </c>
      <c r="B17816">
        <f t="shared" si="278"/>
        <v>2011</v>
      </c>
      <c r="C17816" s="1">
        <v>40759</v>
      </c>
      <c r="D17816">
        <v>63</v>
      </c>
      <c r="E17816" t="s">
        <v>57</v>
      </c>
      <c r="F17816">
        <v>257</v>
      </c>
      <c r="G17816" t="s">
        <v>155</v>
      </c>
      <c r="H17816" t="s">
        <v>14</v>
      </c>
      <c r="I17816">
        <v>0</v>
      </c>
      <c r="J17816">
        <v>0</v>
      </c>
      <c r="K17816" t="s">
        <v>184</v>
      </c>
      <c r="L17816" t="s">
        <v>20</v>
      </c>
    </row>
    <row r="17817" spans="1:12" x14ac:dyDescent="0.35">
      <c r="A17817" t="s">
        <v>8641</v>
      </c>
      <c r="B17817">
        <f t="shared" si="278"/>
        <v>2011</v>
      </c>
      <c r="C17817" s="1">
        <v>40761</v>
      </c>
      <c r="D17817">
        <v>178</v>
      </c>
      <c r="E17817" t="s">
        <v>113</v>
      </c>
      <c r="F17817">
        <v>257</v>
      </c>
      <c r="G17817" t="s">
        <v>155</v>
      </c>
      <c r="H17817" t="s">
        <v>14</v>
      </c>
      <c r="I17817">
        <v>1</v>
      </c>
      <c r="J17817">
        <v>2</v>
      </c>
      <c r="K17817" t="s">
        <v>184</v>
      </c>
      <c r="L17817" t="s">
        <v>33</v>
      </c>
    </row>
    <row r="17818" spans="1:12" x14ac:dyDescent="0.35">
      <c r="A17818" t="s">
        <v>8643</v>
      </c>
      <c r="B17818">
        <f t="shared" si="278"/>
        <v>2011</v>
      </c>
      <c r="C17818" s="1">
        <v>40761</v>
      </c>
      <c r="D17818">
        <v>165</v>
      </c>
      <c r="E17818" t="s">
        <v>31</v>
      </c>
      <c r="F17818">
        <v>229</v>
      </c>
      <c r="G17818" t="s">
        <v>187</v>
      </c>
      <c r="H17818" t="s">
        <v>14</v>
      </c>
      <c r="I17818">
        <v>1</v>
      </c>
      <c r="J17818">
        <v>2</v>
      </c>
      <c r="K17818" t="s">
        <v>184</v>
      </c>
      <c r="L17818" t="s">
        <v>33</v>
      </c>
    </row>
    <row r="17819" spans="1:12" x14ac:dyDescent="0.35">
      <c r="A17819" t="s">
        <v>8644</v>
      </c>
      <c r="B17819">
        <f t="shared" si="278"/>
        <v>2011</v>
      </c>
      <c r="C17819" s="1">
        <v>40763</v>
      </c>
      <c r="D17819">
        <v>229</v>
      </c>
      <c r="E17819" t="s">
        <v>187</v>
      </c>
      <c r="F17819">
        <v>179</v>
      </c>
      <c r="G17819" t="s">
        <v>183</v>
      </c>
      <c r="H17819" t="s">
        <v>14</v>
      </c>
      <c r="I17819">
        <v>0</v>
      </c>
      <c r="J17819">
        <v>2</v>
      </c>
      <c r="K17819" t="s">
        <v>184</v>
      </c>
      <c r="L17819" t="s">
        <v>33</v>
      </c>
    </row>
    <row r="17820" spans="1:12" x14ac:dyDescent="0.35">
      <c r="A17820" t="s">
        <v>8645</v>
      </c>
      <c r="B17820">
        <f t="shared" si="278"/>
        <v>2011</v>
      </c>
      <c r="C17820" s="1">
        <v>40764</v>
      </c>
      <c r="D17820">
        <v>63</v>
      </c>
      <c r="E17820" t="s">
        <v>57</v>
      </c>
      <c r="F17820">
        <v>178</v>
      </c>
      <c r="G17820" t="s">
        <v>113</v>
      </c>
      <c r="H17820" t="s">
        <v>14</v>
      </c>
      <c r="I17820">
        <v>0</v>
      </c>
      <c r="J17820">
        <v>2</v>
      </c>
      <c r="K17820" t="s">
        <v>184</v>
      </c>
      <c r="L17820" t="s">
        <v>33</v>
      </c>
    </row>
    <row r="17821" spans="1:12" x14ac:dyDescent="0.35">
      <c r="A17821" t="s">
        <v>11870</v>
      </c>
      <c r="B17821">
        <f t="shared" si="278"/>
        <v>2011</v>
      </c>
      <c r="C17821" s="1">
        <v>40765</v>
      </c>
      <c r="D17821">
        <v>54</v>
      </c>
      <c r="E17821" t="s">
        <v>32</v>
      </c>
      <c r="F17821">
        <v>171</v>
      </c>
      <c r="G17821" t="s">
        <v>1356</v>
      </c>
      <c r="H17821" t="s">
        <v>172</v>
      </c>
      <c r="I17821">
        <v>1</v>
      </c>
      <c r="J17821">
        <v>2</v>
      </c>
      <c r="K17821" t="s">
        <v>15</v>
      </c>
      <c r="L17821" t="s">
        <v>33</v>
      </c>
    </row>
    <row r="17822" spans="1:12" x14ac:dyDescent="0.35">
      <c r="A17822" t="s">
        <v>8647</v>
      </c>
      <c r="B17822">
        <f t="shared" si="278"/>
        <v>2011</v>
      </c>
      <c r="C17822" s="1">
        <v>40765</v>
      </c>
      <c r="D17822">
        <v>289</v>
      </c>
      <c r="E17822" t="s">
        <v>66</v>
      </c>
      <c r="F17822">
        <v>197</v>
      </c>
      <c r="G17822" t="s">
        <v>39</v>
      </c>
      <c r="H17822" t="s">
        <v>14</v>
      </c>
      <c r="I17822">
        <v>3</v>
      </c>
      <c r="J17822">
        <v>3</v>
      </c>
      <c r="K17822" t="s">
        <v>15</v>
      </c>
      <c r="L17822" t="s">
        <v>20</v>
      </c>
    </row>
    <row r="17823" spans="1:12" x14ac:dyDescent="0.35">
      <c r="A17823" t="s">
        <v>8648</v>
      </c>
      <c r="B17823">
        <f t="shared" si="278"/>
        <v>2011</v>
      </c>
      <c r="C17823" s="1">
        <v>40765</v>
      </c>
      <c r="D17823">
        <v>10</v>
      </c>
      <c r="E17823" t="s">
        <v>36</v>
      </c>
      <c r="F17823">
        <v>158</v>
      </c>
      <c r="G17823" t="s">
        <v>48</v>
      </c>
      <c r="H17823" t="s">
        <v>14</v>
      </c>
      <c r="I17823">
        <v>0</v>
      </c>
      <c r="J17823">
        <v>0</v>
      </c>
      <c r="K17823" t="s">
        <v>15</v>
      </c>
      <c r="L17823" t="s">
        <v>20</v>
      </c>
    </row>
    <row r="17824" spans="1:12" x14ac:dyDescent="0.35">
      <c r="A17824" t="s">
        <v>8649</v>
      </c>
      <c r="B17824">
        <f t="shared" si="278"/>
        <v>2011</v>
      </c>
      <c r="C17824" s="1">
        <v>40765</v>
      </c>
      <c r="D17824">
        <v>188</v>
      </c>
      <c r="E17824" t="s">
        <v>85</v>
      </c>
      <c r="F17824">
        <v>255</v>
      </c>
      <c r="G17824" t="s">
        <v>44</v>
      </c>
      <c r="H17824" t="s">
        <v>14</v>
      </c>
      <c r="I17824">
        <v>2</v>
      </c>
      <c r="J17824">
        <v>0</v>
      </c>
      <c r="K17824" t="s">
        <v>15</v>
      </c>
      <c r="L17824" t="s">
        <v>16</v>
      </c>
    </row>
    <row r="17825" spans="1:12" x14ac:dyDescent="0.35">
      <c r="A17825" t="s">
        <v>8650</v>
      </c>
      <c r="B17825">
        <f t="shared" si="278"/>
        <v>2011</v>
      </c>
      <c r="C17825" s="1">
        <v>40765</v>
      </c>
      <c r="D17825">
        <v>44</v>
      </c>
      <c r="E17825" t="s">
        <v>65</v>
      </c>
      <c r="F17825">
        <v>268</v>
      </c>
      <c r="G17825" t="s">
        <v>47</v>
      </c>
      <c r="H17825" t="s">
        <v>14</v>
      </c>
      <c r="I17825">
        <v>0</v>
      </c>
      <c r="J17825">
        <v>3</v>
      </c>
      <c r="K17825" t="s">
        <v>15</v>
      </c>
      <c r="L17825" t="s">
        <v>33</v>
      </c>
    </row>
    <row r="17826" spans="1:12" x14ac:dyDescent="0.35">
      <c r="A17826" t="s">
        <v>8651</v>
      </c>
      <c r="B17826">
        <f t="shared" si="278"/>
        <v>2011</v>
      </c>
      <c r="C17826" s="1">
        <v>40765</v>
      </c>
      <c r="D17826">
        <v>170</v>
      </c>
      <c r="E17826" t="s">
        <v>79</v>
      </c>
      <c r="F17826">
        <v>292</v>
      </c>
      <c r="G17826" t="s">
        <v>50</v>
      </c>
      <c r="H17826" t="s">
        <v>14</v>
      </c>
      <c r="I17826">
        <v>2</v>
      </c>
      <c r="J17826">
        <v>4</v>
      </c>
      <c r="K17826" t="s">
        <v>15</v>
      </c>
      <c r="L17826" t="s">
        <v>33</v>
      </c>
    </row>
    <row r="17827" spans="1:12" x14ac:dyDescent="0.35">
      <c r="A17827" t="s">
        <v>8652</v>
      </c>
      <c r="B17827">
        <f t="shared" si="278"/>
        <v>2011</v>
      </c>
      <c r="C17827" s="1">
        <v>40765</v>
      </c>
      <c r="D17827">
        <v>323</v>
      </c>
      <c r="E17827" t="s">
        <v>25</v>
      </c>
      <c r="F17827">
        <v>325</v>
      </c>
      <c r="G17827" t="s">
        <v>266</v>
      </c>
      <c r="H17827" t="s">
        <v>14</v>
      </c>
      <c r="I17827">
        <v>0</v>
      </c>
      <c r="J17827">
        <v>2</v>
      </c>
      <c r="K17827" t="s">
        <v>15</v>
      </c>
      <c r="L17827" t="s">
        <v>33</v>
      </c>
    </row>
    <row r="17828" spans="1:12" x14ac:dyDescent="0.35">
      <c r="A17828" t="s">
        <v>8653</v>
      </c>
      <c r="B17828">
        <f t="shared" si="278"/>
        <v>2011</v>
      </c>
      <c r="C17828" s="1">
        <v>40765</v>
      </c>
      <c r="D17828">
        <v>148</v>
      </c>
      <c r="E17828" t="s">
        <v>143</v>
      </c>
      <c r="F17828">
        <v>38</v>
      </c>
      <c r="G17828" t="s">
        <v>54</v>
      </c>
      <c r="H17828" t="s">
        <v>14</v>
      </c>
      <c r="I17828">
        <v>0</v>
      </c>
      <c r="J17828">
        <v>1</v>
      </c>
      <c r="K17828" t="s">
        <v>15</v>
      </c>
      <c r="L17828" t="s">
        <v>33</v>
      </c>
    </row>
    <row r="17829" spans="1:12" x14ac:dyDescent="0.35">
      <c r="A17829" t="s">
        <v>8654</v>
      </c>
      <c r="B17829">
        <f t="shared" si="278"/>
        <v>2011</v>
      </c>
      <c r="C17829" s="1">
        <v>40765</v>
      </c>
      <c r="D17829">
        <v>122</v>
      </c>
      <c r="E17829" t="s">
        <v>63</v>
      </c>
      <c r="F17829">
        <v>89</v>
      </c>
      <c r="G17829" t="s">
        <v>53</v>
      </c>
      <c r="H17829" t="s">
        <v>14</v>
      </c>
      <c r="I17829">
        <v>4</v>
      </c>
      <c r="J17829">
        <v>1</v>
      </c>
      <c r="K17829" t="s">
        <v>15</v>
      </c>
      <c r="L17829" t="s">
        <v>16</v>
      </c>
    </row>
    <row r="17830" spans="1:12" x14ac:dyDescent="0.35">
      <c r="A17830" t="s">
        <v>11871</v>
      </c>
      <c r="B17830">
        <f t="shared" si="278"/>
        <v>2011</v>
      </c>
      <c r="C17830" s="1">
        <v>40765</v>
      </c>
      <c r="D17830">
        <v>140</v>
      </c>
      <c r="E17830" t="s">
        <v>56</v>
      </c>
      <c r="F17830">
        <v>138</v>
      </c>
      <c r="G17830" t="s">
        <v>1359</v>
      </c>
      <c r="H17830" t="s">
        <v>115</v>
      </c>
      <c r="I17830">
        <v>4</v>
      </c>
      <c r="J17830">
        <v>3</v>
      </c>
      <c r="K17830" t="s">
        <v>15</v>
      </c>
      <c r="L17830" t="s">
        <v>16</v>
      </c>
    </row>
    <row r="17831" spans="1:12" x14ac:dyDescent="0.35">
      <c r="A17831" t="s">
        <v>8655</v>
      </c>
      <c r="B17831">
        <f t="shared" si="278"/>
        <v>2011</v>
      </c>
      <c r="C17831" s="1">
        <v>40765</v>
      </c>
      <c r="D17831">
        <v>82</v>
      </c>
      <c r="E17831" t="s">
        <v>59</v>
      </c>
      <c r="F17831">
        <v>106</v>
      </c>
      <c r="G17831" t="s">
        <v>80</v>
      </c>
      <c r="H17831" t="s">
        <v>14</v>
      </c>
      <c r="I17831">
        <v>0</v>
      </c>
      <c r="J17831">
        <v>3</v>
      </c>
      <c r="K17831" t="s">
        <v>15</v>
      </c>
      <c r="L17831" t="s">
        <v>33</v>
      </c>
    </row>
    <row r="17832" spans="1:12" x14ac:dyDescent="0.35">
      <c r="A17832" t="s">
        <v>8656</v>
      </c>
      <c r="B17832">
        <f t="shared" si="278"/>
        <v>2011</v>
      </c>
      <c r="C17832" s="1">
        <v>40765</v>
      </c>
      <c r="D17832">
        <v>121</v>
      </c>
      <c r="E17832" t="s">
        <v>71</v>
      </c>
      <c r="F17832">
        <v>103</v>
      </c>
      <c r="G17832" t="s">
        <v>28</v>
      </c>
      <c r="H17832" t="s">
        <v>14</v>
      </c>
      <c r="I17832">
        <v>1</v>
      </c>
      <c r="J17832">
        <v>1</v>
      </c>
      <c r="K17832" t="s">
        <v>15</v>
      </c>
      <c r="L17832" t="s">
        <v>20</v>
      </c>
    </row>
    <row r="17833" spans="1:12" x14ac:dyDescent="0.35">
      <c r="A17833" t="s">
        <v>8657</v>
      </c>
      <c r="B17833">
        <f t="shared" si="278"/>
        <v>2011</v>
      </c>
      <c r="C17833" s="1">
        <v>40766</v>
      </c>
      <c r="D17833">
        <v>229</v>
      </c>
      <c r="E17833" t="s">
        <v>187</v>
      </c>
      <c r="F17833">
        <v>257</v>
      </c>
      <c r="G17833" t="s">
        <v>155</v>
      </c>
      <c r="H17833" t="s">
        <v>14</v>
      </c>
      <c r="I17833">
        <v>1</v>
      </c>
      <c r="J17833">
        <v>2</v>
      </c>
      <c r="K17833" t="s">
        <v>184</v>
      </c>
      <c r="L17833" t="s">
        <v>33</v>
      </c>
    </row>
    <row r="17834" spans="1:12" x14ac:dyDescent="0.35">
      <c r="A17834" t="s">
        <v>8658</v>
      </c>
      <c r="B17834">
        <f t="shared" si="278"/>
        <v>2011</v>
      </c>
      <c r="C17834" s="1">
        <v>40766</v>
      </c>
      <c r="D17834">
        <v>178</v>
      </c>
      <c r="E17834" t="s">
        <v>113</v>
      </c>
      <c r="F17834">
        <v>179</v>
      </c>
      <c r="G17834" t="s">
        <v>183</v>
      </c>
      <c r="H17834" t="s">
        <v>14</v>
      </c>
      <c r="I17834">
        <v>0</v>
      </c>
      <c r="J17834">
        <v>0</v>
      </c>
      <c r="K17834" t="s">
        <v>184</v>
      </c>
      <c r="L17834" t="s">
        <v>20</v>
      </c>
    </row>
    <row r="17835" spans="1:12" x14ac:dyDescent="0.35">
      <c r="A17835" t="s">
        <v>8659</v>
      </c>
      <c r="B17835">
        <f t="shared" si="278"/>
        <v>2011</v>
      </c>
      <c r="C17835" s="1">
        <v>40768</v>
      </c>
      <c r="D17835">
        <v>179</v>
      </c>
      <c r="E17835" t="s">
        <v>183</v>
      </c>
      <c r="F17835">
        <v>229</v>
      </c>
      <c r="G17835" t="s">
        <v>187</v>
      </c>
      <c r="H17835" t="s">
        <v>14</v>
      </c>
      <c r="I17835">
        <v>0</v>
      </c>
      <c r="J17835">
        <v>1</v>
      </c>
      <c r="K17835" t="s">
        <v>184</v>
      </c>
      <c r="L17835" t="s">
        <v>33</v>
      </c>
    </row>
    <row r="17836" spans="1:12" x14ac:dyDescent="0.35">
      <c r="A17836" t="s">
        <v>8660</v>
      </c>
      <c r="B17836">
        <f t="shared" si="278"/>
        <v>2011</v>
      </c>
      <c r="C17836" s="1">
        <v>40768</v>
      </c>
      <c r="D17836">
        <v>178</v>
      </c>
      <c r="E17836" t="s">
        <v>113</v>
      </c>
      <c r="F17836">
        <v>257</v>
      </c>
      <c r="G17836" t="s">
        <v>155</v>
      </c>
      <c r="H17836" t="s">
        <v>14</v>
      </c>
      <c r="I17836">
        <v>1</v>
      </c>
      <c r="J17836">
        <v>1</v>
      </c>
      <c r="K17836" t="s">
        <v>184</v>
      </c>
      <c r="L17836" t="s">
        <v>20</v>
      </c>
    </row>
    <row r="17837" spans="1:12" x14ac:dyDescent="0.35">
      <c r="A17837" t="s">
        <v>8661</v>
      </c>
      <c r="B17837">
        <f t="shared" si="278"/>
        <v>2011</v>
      </c>
      <c r="C17837" s="1">
        <v>40769</v>
      </c>
      <c r="D17837">
        <v>197</v>
      </c>
      <c r="E17837" t="s">
        <v>39</v>
      </c>
      <c r="F17837">
        <v>158</v>
      </c>
      <c r="G17837" t="s">
        <v>48</v>
      </c>
      <c r="H17837" t="s">
        <v>14</v>
      </c>
      <c r="I17837">
        <v>0</v>
      </c>
      <c r="J17837">
        <v>0</v>
      </c>
      <c r="K17837" t="s">
        <v>15</v>
      </c>
      <c r="L17837" t="s">
        <v>20</v>
      </c>
    </row>
    <row r="17838" spans="1:12" x14ac:dyDescent="0.35">
      <c r="A17838" t="s">
        <v>8662</v>
      </c>
      <c r="B17838">
        <f t="shared" si="278"/>
        <v>2011</v>
      </c>
      <c r="C17838" s="1">
        <v>40774</v>
      </c>
      <c r="D17838">
        <v>274</v>
      </c>
      <c r="E17838" t="s">
        <v>29</v>
      </c>
      <c r="F17838">
        <v>90</v>
      </c>
      <c r="G17838" t="s">
        <v>1396</v>
      </c>
      <c r="H17838" t="s">
        <v>14</v>
      </c>
      <c r="I17838">
        <v>3</v>
      </c>
      <c r="J17838">
        <v>0</v>
      </c>
      <c r="K17838" t="s">
        <v>15</v>
      </c>
      <c r="L17838" t="s">
        <v>16</v>
      </c>
    </row>
    <row r="17839" spans="1:12" x14ac:dyDescent="0.35">
      <c r="A17839" t="s">
        <v>8663</v>
      </c>
      <c r="B17839">
        <f t="shared" si="278"/>
        <v>2011</v>
      </c>
      <c r="C17839" s="1">
        <v>40775</v>
      </c>
      <c r="D17839">
        <v>92</v>
      </c>
      <c r="E17839" t="s">
        <v>83</v>
      </c>
      <c r="F17839">
        <v>157</v>
      </c>
      <c r="G17839" t="s">
        <v>26</v>
      </c>
      <c r="H17839" t="s">
        <v>14</v>
      </c>
      <c r="I17839">
        <v>0</v>
      </c>
      <c r="J17839">
        <v>0</v>
      </c>
      <c r="K17839" t="s">
        <v>15</v>
      </c>
      <c r="L17839" t="s">
        <v>20</v>
      </c>
    </row>
    <row r="17840" spans="1:12" x14ac:dyDescent="0.35">
      <c r="A17840" t="s">
        <v>8664</v>
      </c>
      <c r="B17840">
        <f t="shared" si="278"/>
        <v>2011</v>
      </c>
      <c r="C17840" s="1">
        <v>40777</v>
      </c>
      <c r="D17840">
        <v>92</v>
      </c>
      <c r="E17840" t="s">
        <v>83</v>
      </c>
      <c r="F17840">
        <v>157</v>
      </c>
      <c r="G17840" t="s">
        <v>26</v>
      </c>
      <c r="H17840" t="s">
        <v>14</v>
      </c>
      <c r="I17840">
        <v>1</v>
      </c>
      <c r="J17840">
        <v>0</v>
      </c>
      <c r="K17840" t="s">
        <v>15</v>
      </c>
      <c r="L17840" t="s">
        <v>16</v>
      </c>
    </row>
    <row r="17841" spans="1:12" x14ac:dyDescent="0.35">
      <c r="A17841" t="s">
        <v>11872</v>
      </c>
      <c r="B17841">
        <f t="shared" si="278"/>
        <v>2011</v>
      </c>
      <c r="C17841" s="1">
        <v>40777</v>
      </c>
      <c r="D17841">
        <v>292</v>
      </c>
      <c r="E17841" t="s">
        <v>50</v>
      </c>
      <c r="F17841">
        <v>144</v>
      </c>
      <c r="G17841" t="s">
        <v>825</v>
      </c>
      <c r="H17841" t="s">
        <v>115</v>
      </c>
      <c r="I17841">
        <v>3</v>
      </c>
      <c r="J17841">
        <v>3</v>
      </c>
      <c r="K17841" t="s">
        <v>15</v>
      </c>
      <c r="L17841" t="s">
        <v>20</v>
      </c>
    </row>
    <row r="17842" spans="1:12" x14ac:dyDescent="0.35">
      <c r="A17842" t="s">
        <v>11873</v>
      </c>
      <c r="B17842">
        <f t="shared" si="278"/>
        <v>2011</v>
      </c>
      <c r="C17842" s="1">
        <v>40781</v>
      </c>
      <c r="D17842">
        <v>274</v>
      </c>
      <c r="E17842" t="s">
        <v>29</v>
      </c>
      <c r="F17842">
        <v>23</v>
      </c>
      <c r="G17842" t="s">
        <v>779</v>
      </c>
      <c r="H17842" t="s">
        <v>115</v>
      </c>
      <c r="I17842">
        <v>0</v>
      </c>
      <c r="J17842">
        <v>1</v>
      </c>
      <c r="K17842" t="s">
        <v>15</v>
      </c>
      <c r="L17842" t="s">
        <v>33</v>
      </c>
    </row>
    <row r="17843" spans="1:12" x14ac:dyDescent="0.35">
      <c r="A17843" t="s">
        <v>8665</v>
      </c>
      <c r="B17843">
        <f t="shared" si="278"/>
        <v>2011</v>
      </c>
      <c r="C17843" s="1">
        <v>40782</v>
      </c>
      <c r="D17843">
        <v>82</v>
      </c>
      <c r="E17843" t="s">
        <v>59</v>
      </c>
      <c r="F17843">
        <v>10</v>
      </c>
      <c r="G17843" t="s">
        <v>36</v>
      </c>
      <c r="H17843" t="s">
        <v>14</v>
      </c>
      <c r="I17843">
        <v>2</v>
      </c>
      <c r="J17843">
        <v>1</v>
      </c>
      <c r="K17843" t="s">
        <v>15</v>
      </c>
      <c r="L17843" t="s">
        <v>16</v>
      </c>
    </row>
    <row r="17844" spans="1:12" x14ac:dyDescent="0.35">
      <c r="A17844" t="s">
        <v>8666</v>
      </c>
      <c r="B17844">
        <f t="shared" si="278"/>
        <v>2011</v>
      </c>
      <c r="C17844" s="1">
        <v>40788</v>
      </c>
      <c r="D17844">
        <v>92</v>
      </c>
      <c r="E17844" t="s">
        <v>83</v>
      </c>
      <c r="F17844">
        <v>110</v>
      </c>
      <c r="G17844" t="s">
        <v>35</v>
      </c>
      <c r="H17844" t="s">
        <v>14</v>
      </c>
      <c r="I17844">
        <v>0</v>
      </c>
      <c r="J17844">
        <v>2</v>
      </c>
      <c r="K17844" t="s">
        <v>19</v>
      </c>
      <c r="L17844" t="s">
        <v>33</v>
      </c>
    </row>
    <row r="17845" spans="1:12" x14ac:dyDescent="0.35">
      <c r="A17845" t="s">
        <v>8667</v>
      </c>
      <c r="B17845">
        <f t="shared" si="278"/>
        <v>2011</v>
      </c>
      <c r="C17845" s="1">
        <v>40789</v>
      </c>
      <c r="D17845">
        <v>106</v>
      </c>
      <c r="E17845" t="s">
        <v>80</v>
      </c>
      <c r="F17845">
        <v>191</v>
      </c>
      <c r="G17845" t="s">
        <v>69</v>
      </c>
      <c r="H17845" t="s">
        <v>14</v>
      </c>
      <c r="I17845">
        <v>0</v>
      </c>
      <c r="J17845">
        <v>1</v>
      </c>
      <c r="K17845" t="s">
        <v>19</v>
      </c>
      <c r="L17845" t="s">
        <v>33</v>
      </c>
    </row>
    <row r="17846" spans="1:12" x14ac:dyDescent="0.35">
      <c r="A17846" t="s">
        <v>8668</v>
      </c>
      <c r="B17846">
        <f t="shared" si="278"/>
        <v>2011</v>
      </c>
      <c r="C17846" s="1">
        <v>40789</v>
      </c>
      <c r="D17846">
        <v>84</v>
      </c>
      <c r="E17846" t="s">
        <v>73</v>
      </c>
      <c r="F17846">
        <v>259</v>
      </c>
      <c r="G17846" t="s">
        <v>22</v>
      </c>
      <c r="H17846" t="s">
        <v>14</v>
      </c>
      <c r="I17846">
        <v>1</v>
      </c>
      <c r="J17846">
        <v>2</v>
      </c>
      <c r="K17846" t="s">
        <v>19</v>
      </c>
      <c r="L17846" t="s">
        <v>33</v>
      </c>
    </row>
    <row r="17847" spans="1:12" x14ac:dyDescent="0.35">
      <c r="A17847" t="s">
        <v>8669</v>
      </c>
      <c r="B17847">
        <f t="shared" si="278"/>
        <v>2011</v>
      </c>
      <c r="C17847" s="1">
        <v>40789</v>
      </c>
      <c r="D17847">
        <v>82</v>
      </c>
      <c r="E17847" t="s">
        <v>59</v>
      </c>
      <c r="F17847">
        <v>255</v>
      </c>
      <c r="G17847" t="s">
        <v>44</v>
      </c>
      <c r="H17847" t="s">
        <v>14</v>
      </c>
      <c r="I17847">
        <v>0</v>
      </c>
      <c r="J17847">
        <v>2</v>
      </c>
      <c r="K17847" t="s">
        <v>19</v>
      </c>
      <c r="L17847" t="s">
        <v>33</v>
      </c>
    </row>
    <row r="17848" spans="1:12" x14ac:dyDescent="0.35">
      <c r="A17848" t="s">
        <v>8670</v>
      </c>
      <c r="B17848">
        <f t="shared" si="278"/>
        <v>2011</v>
      </c>
      <c r="C17848" s="1">
        <v>40789</v>
      </c>
      <c r="D17848">
        <v>140</v>
      </c>
      <c r="E17848" t="s">
        <v>56</v>
      </c>
      <c r="F17848">
        <v>234</v>
      </c>
      <c r="G17848" t="s">
        <v>13</v>
      </c>
      <c r="H17848" t="s">
        <v>14</v>
      </c>
      <c r="I17848">
        <v>5</v>
      </c>
      <c r="J17848">
        <v>0</v>
      </c>
      <c r="K17848" t="s">
        <v>19</v>
      </c>
      <c r="L17848" t="s">
        <v>16</v>
      </c>
    </row>
    <row r="17849" spans="1:12" x14ac:dyDescent="0.35">
      <c r="A17849" t="s">
        <v>8671</v>
      </c>
      <c r="B17849">
        <f t="shared" si="278"/>
        <v>2011</v>
      </c>
      <c r="C17849" s="1">
        <v>40789</v>
      </c>
      <c r="D17849">
        <v>50</v>
      </c>
      <c r="E17849" t="s">
        <v>82</v>
      </c>
      <c r="F17849">
        <v>170</v>
      </c>
      <c r="G17849" t="s">
        <v>79</v>
      </c>
      <c r="H17849" t="s">
        <v>14</v>
      </c>
      <c r="I17849">
        <v>0</v>
      </c>
      <c r="J17849">
        <v>3</v>
      </c>
      <c r="K17849" t="s">
        <v>19</v>
      </c>
      <c r="L17849" t="s">
        <v>33</v>
      </c>
    </row>
    <row r="17850" spans="1:12" x14ac:dyDescent="0.35">
      <c r="A17850" t="s">
        <v>8672</v>
      </c>
      <c r="B17850">
        <f t="shared" si="278"/>
        <v>2011</v>
      </c>
      <c r="C17850" s="1">
        <v>40789</v>
      </c>
      <c r="D17850">
        <v>6</v>
      </c>
      <c r="E17850" t="s">
        <v>38</v>
      </c>
      <c r="F17850">
        <v>284</v>
      </c>
      <c r="G17850" t="s">
        <v>77</v>
      </c>
      <c r="H17850" t="s">
        <v>14</v>
      </c>
      <c r="I17850">
        <v>1</v>
      </c>
      <c r="J17850">
        <v>1</v>
      </c>
      <c r="K17850" t="s">
        <v>19</v>
      </c>
      <c r="L17850" t="s">
        <v>20</v>
      </c>
    </row>
    <row r="17851" spans="1:12" x14ac:dyDescent="0.35">
      <c r="A17851" t="s">
        <v>8673</v>
      </c>
      <c r="B17851">
        <f t="shared" si="278"/>
        <v>2011</v>
      </c>
      <c r="C17851" s="1">
        <v>40789</v>
      </c>
      <c r="D17851">
        <v>189</v>
      </c>
      <c r="E17851" t="s">
        <v>45</v>
      </c>
      <c r="F17851">
        <v>159</v>
      </c>
      <c r="G17851" t="s">
        <v>51</v>
      </c>
      <c r="H17851" t="s">
        <v>14</v>
      </c>
      <c r="I17851">
        <v>0</v>
      </c>
      <c r="J17851">
        <v>1</v>
      </c>
      <c r="K17851" t="s">
        <v>19</v>
      </c>
      <c r="L17851" t="s">
        <v>33</v>
      </c>
    </row>
    <row r="17852" spans="1:12" x14ac:dyDescent="0.35">
      <c r="A17852" t="s">
        <v>8674</v>
      </c>
      <c r="B17852">
        <f t="shared" si="278"/>
        <v>2011</v>
      </c>
      <c r="C17852" s="1">
        <v>40789</v>
      </c>
      <c r="D17852">
        <v>122</v>
      </c>
      <c r="E17852" t="s">
        <v>63</v>
      </c>
      <c r="F17852">
        <v>148</v>
      </c>
      <c r="G17852" t="s">
        <v>143</v>
      </c>
      <c r="H17852" t="s">
        <v>14</v>
      </c>
      <c r="I17852">
        <v>1</v>
      </c>
      <c r="J17852">
        <v>2</v>
      </c>
      <c r="K17852" t="s">
        <v>19</v>
      </c>
      <c r="L17852" t="s">
        <v>33</v>
      </c>
    </row>
    <row r="17853" spans="1:12" x14ac:dyDescent="0.35">
      <c r="A17853" t="s">
        <v>8675</v>
      </c>
      <c r="B17853">
        <f t="shared" si="278"/>
        <v>2011</v>
      </c>
      <c r="C17853" s="1">
        <v>40789</v>
      </c>
      <c r="D17853">
        <v>178</v>
      </c>
      <c r="E17853" t="s">
        <v>113</v>
      </c>
      <c r="F17853">
        <v>47</v>
      </c>
      <c r="G17853" t="s">
        <v>68</v>
      </c>
      <c r="H17853" t="s">
        <v>14</v>
      </c>
      <c r="I17853">
        <v>0</v>
      </c>
      <c r="J17853">
        <v>5</v>
      </c>
      <c r="K17853" t="s">
        <v>19</v>
      </c>
      <c r="L17853" t="s">
        <v>33</v>
      </c>
    </row>
    <row r="17854" spans="1:12" x14ac:dyDescent="0.35">
      <c r="A17854" t="s">
        <v>8676</v>
      </c>
      <c r="B17854">
        <f t="shared" si="278"/>
        <v>2011</v>
      </c>
      <c r="C17854" s="1">
        <v>40789</v>
      </c>
      <c r="D17854">
        <v>89</v>
      </c>
      <c r="E17854" t="s">
        <v>53</v>
      </c>
      <c r="F17854">
        <v>44</v>
      </c>
      <c r="G17854" t="s">
        <v>65</v>
      </c>
      <c r="H17854" t="s">
        <v>14</v>
      </c>
      <c r="I17854">
        <v>0</v>
      </c>
      <c r="J17854">
        <v>1</v>
      </c>
      <c r="K17854" t="s">
        <v>15</v>
      </c>
      <c r="L17854" t="s">
        <v>33</v>
      </c>
    </row>
    <row r="17855" spans="1:12" x14ac:dyDescent="0.35">
      <c r="A17855" t="s">
        <v>8677</v>
      </c>
      <c r="B17855">
        <f t="shared" si="278"/>
        <v>2011</v>
      </c>
      <c r="C17855" s="1">
        <v>40789</v>
      </c>
      <c r="D17855">
        <v>292</v>
      </c>
      <c r="E17855" t="s">
        <v>50</v>
      </c>
      <c r="F17855">
        <v>167</v>
      </c>
      <c r="G17855" t="s">
        <v>74</v>
      </c>
      <c r="H17855" t="s">
        <v>14</v>
      </c>
      <c r="I17855">
        <v>0</v>
      </c>
      <c r="J17855">
        <v>0</v>
      </c>
      <c r="K17855" t="s">
        <v>19</v>
      </c>
      <c r="L17855" t="s">
        <v>20</v>
      </c>
    </row>
    <row r="17856" spans="1:12" x14ac:dyDescent="0.35">
      <c r="A17856" t="s">
        <v>8678</v>
      </c>
      <c r="B17856">
        <f t="shared" si="278"/>
        <v>2011</v>
      </c>
      <c r="C17856" s="1">
        <v>40790</v>
      </c>
      <c r="D17856">
        <v>158</v>
      </c>
      <c r="E17856" t="s">
        <v>48</v>
      </c>
      <c r="F17856">
        <v>325</v>
      </c>
      <c r="G17856" t="s">
        <v>266</v>
      </c>
      <c r="H17856" t="s">
        <v>14</v>
      </c>
      <c r="I17856">
        <v>0</v>
      </c>
      <c r="J17856">
        <v>3</v>
      </c>
      <c r="K17856" t="s">
        <v>19</v>
      </c>
      <c r="L17856" t="s">
        <v>33</v>
      </c>
    </row>
    <row r="17857" spans="1:12" x14ac:dyDescent="0.35">
      <c r="A17857" t="s">
        <v>8679</v>
      </c>
      <c r="B17857">
        <f t="shared" si="278"/>
        <v>2011</v>
      </c>
      <c r="C17857" s="1">
        <v>40790</v>
      </c>
      <c r="D17857">
        <v>38</v>
      </c>
      <c r="E17857" t="s">
        <v>54</v>
      </c>
      <c r="F17857">
        <v>289</v>
      </c>
      <c r="G17857" t="s">
        <v>66</v>
      </c>
      <c r="H17857" t="s">
        <v>14</v>
      </c>
      <c r="I17857">
        <v>0</v>
      </c>
      <c r="J17857">
        <v>1</v>
      </c>
      <c r="K17857" t="s">
        <v>19</v>
      </c>
      <c r="L17857" t="s">
        <v>33</v>
      </c>
    </row>
    <row r="17858" spans="1:12" x14ac:dyDescent="0.35">
      <c r="A17858" t="s">
        <v>8680</v>
      </c>
      <c r="B17858">
        <f t="shared" si="278"/>
        <v>2011</v>
      </c>
      <c r="C17858" s="1">
        <v>40790</v>
      </c>
      <c r="D17858">
        <v>268</v>
      </c>
      <c r="E17858" t="s">
        <v>47</v>
      </c>
      <c r="F17858">
        <v>197</v>
      </c>
      <c r="G17858" t="s">
        <v>39</v>
      </c>
      <c r="H17858" t="s">
        <v>14</v>
      </c>
      <c r="I17858">
        <v>1</v>
      </c>
      <c r="J17858">
        <v>2</v>
      </c>
      <c r="K17858" t="s">
        <v>19</v>
      </c>
      <c r="L17858" t="s">
        <v>33</v>
      </c>
    </row>
    <row r="17859" spans="1:12" x14ac:dyDescent="0.35">
      <c r="A17859" t="s">
        <v>8681</v>
      </c>
      <c r="B17859">
        <f t="shared" ref="B17859:B17922" si="279">YEAR(C17859)</f>
        <v>2011</v>
      </c>
      <c r="C17859" s="1">
        <v>40790</v>
      </c>
      <c r="D17859">
        <v>198</v>
      </c>
      <c r="E17859" t="s">
        <v>62</v>
      </c>
      <c r="F17859">
        <v>165</v>
      </c>
      <c r="G17859" t="s">
        <v>31</v>
      </c>
      <c r="H17859" t="s">
        <v>14</v>
      </c>
      <c r="I17859">
        <v>2</v>
      </c>
      <c r="J17859">
        <v>0</v>
      </c>
      <c r="K17859" t="s">
        <v>19</v>
      </c>
      <c r="L17859" t="s">
        <v>16</v>
      </c>
    </row>
    <row r="17860" spans="1:12" x14ac:dyDescent="0.35">
      <c r="A17860" t="s">
        <v>8682</v>
      </c>
      <c r="B17860">
        <f t="shared" si="279"/>
        <v>2011</v>
      </c>
      <c r="C17860" s="1">
        <v>40790</v>
      </c>
      <c r="D17860">
        <v>188</v>
      </c>
      <c r="E17860" t="s">
        <v>85</v>
      </c>
      <c r="F17860">
        <v>54</v>
      </c>
      <c r="G17860" t="s">
        <v>32</v>
      </c>
      <c r="H17860" t="s">
        <v>14</v>
      </c>
      <c r="I17860">
        <v>0</v>
      </c>
      <c r="J17860">
        <v>0</v>
      </c>
      <c r="K17860" t="s">
        <v>19</v>
      </c>
      <c r="L17860" t="s">
        <v>20</v>
      </c>
    </row>
    <row r="17861" spans="1:12" x14ac:dyDescent="0.35">
      <c r="A17861" t="s">
        <v>8683</v>
      </c>
      <c r="B17861">
        <f t="shared" si="279"/>
        <v>2011</v>
      </c>
      <c r="C17861" s="1">
        <v>40790</v>
      </c>
      <c r="D17861">
        <v>274</v>
      </c>
      <c r="E17861" t="s">
        <v>29</v>
      </c>
      <c r="F17861">
        <v>64</v>
      </c>
      <c r="G17861" t="s">
        <v>41</v>
      </c>
      <c r="H17861" t="s">
        <v>14</v>
      </c>
      <c r="I17861">
        <v>1</v>
      </c>
      <c r="J17861">
        <v>0</v>
      </c>
      <c r="K17861" t="s">
        <v>19</v>
      </c>
      <c r="L17861" t="s">
        <v>16</v>
      </c>
    </row>
    <row r="17862" spans="1:12" x14ac:dyDescent="0.35">
      <c r="A17862" t="s">
        <v>8684</v>
      </c>
      <c r="B17862">
        <f t="shared" si="279"/>
        <v>2011</v>
      </c>
      <c r="C17862" s="1">
        <v>40790</v>
      </c>
      <c r="D17862">
        <v>323</v>
      </c>
      <c r="E17862" t="s">
        <v>25</v>
      </c>
      <c r="F17862">
        <v>63</v>
      </c>
      <c r="G17862" t="s">
        <v>57</v>
      </c>
      <c r="H17862" t="s">
        <v>14</v>
      </c>
      <c r="I17862">
        <v>2</v>
      </c>
      <c r="J17862">
        <v>1</v>
      </c>
      <c r="K17862" t="s">
        <v>19</v>
      </c>
      <c r="L17862" t="s">
        <v>16</v>
      </c>
    </row>
    <row r="17863" spans="1:12" x14ac:dyDescent="0.35">
      <c r="A17863" t="s">
        <v>8685</v>
      </c>
      <c r="B17863">
        <f t="shared" si="279"/>
        <v>2011</v>
      </c>
      <c r="C17863" s="1">
        <v>40790</v>
      </c>
      <c r="D17863">
        <v>31</v>
      </c>
      <c r="E17863" t="s">
        <v>18</v>
      </c>
      <c r="F17863">
        <v>45</v>
      </c>
      <c r="G17863" t="s">
        <v>148</v>
      </c>
      <c r="H17863" t="s">
        <v>14</v>
      </c>
      <c r="I17863">
        <v>1</v>
      </c>
      <c r="J17863">
        <v>1</v>
      </c>
      <c r="K17863" t="s">
        <v>19</v>
      </c>
      <c r="L17863" t="s">
        <v>20</v>
      </c>
    </row>
    <row r="17864" spans="1:12" x14ac:dyDescent="0.35">
      <c r="A17864" t="s">
        <v>8686</v>
      </c>
      <c r="B17864">
        <f t="shared" si="279"/>
        <v>2011</v>
      </c>
      <c r="C17864" s="1">
        <v>40790</v>
      </c>
      <c r="D17864">
        <v>297</v>
      </c>
      <c r="E17864" t="s">
        <v>76</v>
      </c>
      <c r="F17864">
        <v>10</v>
      </c>
      <c r="G17864" t="s">
        <v>36</v>
      </c>
      <c r="H17864" t="s">
        <v>14</v>
      </c>
      <c r="I17864">
        <v>0</v>
      </c>
      <c r="J17864">
        <v>2</v>
      </c>
      <c r="K17864" t="s">
        <v>19</v>
      </c>
      <c r="L17864" t="s">
        <v>33</v>
      </c>
    </row>
    <row r="17865" spans="1:12" x14ac:dyDescent="0.35">
      <c r="A17865" t="s">
        <v>8687</v>
      </c>
      <c r="B17865">
        <f t="shared" si="279"/>
        <v>2011</v>
      </c>
      <c r="C17865" s="1">
        <v>40790</v>
      </c>
      <c r="D17865">
        <v>93</v>
      </c>
      <c r="E17865" t="s">
        <v>12</v>
      </c>
      <c r="F17865">
        <v>121</v>
      </c>
      <c r="G17865" t="s">
        <v>71</v>
      </c>
      <c r="H17865" t="s">
        <v>14</v>
      </c>
      <c r="I17865">
        <v>0</v>
      </c>
      <c r="J17865">
        <v>1</v>
      </c>
      <c r="K17865" t="s">
        <v>19</v>
      </c>
      <c r="L17865" t="s">
        <v>33</v>
      </c>
    </row>
    <row r="17866" spans="1:12" x14ac:dyDescent="0.35">
      <c r="A17866" t="s">
        <v>11874</v>
      </c>
      <c r="B17866">
        <f t="shared" si="279"/>
        <v>2011</v>
      </c>
      <c r="C17866" s="1">
        <v>40791</v>
      </c>
      <c r="D17866">
        <v>110</v>
      </c>
      <c r="E17866" t="s">
        <v>35</v>
      </c>
      <c r="F17866">
        <v>39</v>
      </c>
      <c r="G17866" t="s">
        <v>86</v>
      </c>
      <c r="H17866" t="s">
        <v>87</v>
      </c>
      <c r="I17866">
        <v>0</v>
      </c>
      <c r="J17866">
        <v>1</v>
      </c>
      <c r="K17866" t="s">
        <v>15</v>
      </c>
      <c r="L17866" t="s">
        <v>33</v>
      </c>
    </row>
    <row r="17867" spans="1:12" x14ac:dyDescent="0.35">
      <c r="A17867" t="s">
        <v>11875</v>
      </c>
      <c r="B17867">
        <f t="shared" si="279"/>
        <v>2011</v>
      </c>
      <c r="C17867" s="1">
        <v>40792</v>
      </c>
      <c r="D17867">
        <v>121</v>
      </c>
      <c r="E17867" t="s">
        <v>71</v>
      </c>
      <c r="F17867">
        <v>307</v>
      </c>
      <c r="G17867" t="s">
        <v>1346</v>
      </c>
      <c r="H17867" t="s">
        <v>87</v>
      </c>
      <c r="I17867">
        <v>1</v>
      </c>
      <c r="J17867">
        <v>2</v>
      </c>
      <c r="K17867" t="s">
        <v>15</v>
      </c>
      <c r="L17867" t="s">
        <v>33</v>
      </c>
    </row>
    <row r="17868" spans="1:12" x14ac:dyDescent="0.35">
      <c r="A17868" t="s">
        <v>11876</v>
      </c>
      <c r="B17868">
        <f t="shared" si="279"/>
        <v>2011</v>
      </c>
      <c r="C17868" s="1">
        <v>40792</v>
      </c>
      <c r="D17868">
        <v>198</v>
      </c>
      <c r="E17868" t="s">
        <v>62</v>
      </c>
      <c r="F17868">
        <v>14</v>
      </c>
      <c r="G17868" t="s">
        <v>830</v>
      </c>
      <c r="H17868" t="s">
        <v>87</v>
      </c>
      <c r="I17868">
        <v>1</v>
      </c>
      <c r="J17868">
        <v>3</v>
      </c>
      <c r="K17868" t="s">
        <v>15</v>
      </c>
      <c r="L17868" t="s">
        <v>33</v>
      </c>
    </row>
    <row r="17869" spans="1:12" x14ac:dyDescent="0.35">
      <c r="A17869" t="s">
        <v>8688</v>
      </c>
      <c r="B17869">
        <f t="shared" si="279"/>
        <v>2011</v>
      </c>
      <c r="C17869" s="1">
        <v>40792</v>
      </c>
      <c r="D17869">
        <v>197</v>
      </c>
      <c r="E17869" t="s">
        <v>39</v>
      </c>
      <c r="F17869">
        <v>103</v>
      </c>
      <c r="G17869" t="s">
        <v>28</v>
      </c>
      <c r="H17869" t="s">
        <v>14</v>
      </c>
      <c r="I17869">
        <v>0</v>
      </c>
      <c r="J17869">
        <v>1</v>
      </c>
      <c r="K17869" t="s">
        <v>15</v>
      </c>
      <c r="L17869" t="s">
        <v>33</v>
      </c>
    </row>
    <row r="17870" spans="1:12" x14ac:dyDescent="0.35">
      <c r="A17870" t="s">
        <v>8689</v>
      </c>
      <c r="B17870">
        <f t="shared" si="279"/>
        <v>2011</v>
      </c>
      <c r="C17870" s="1">
        <v>40793</v>
      </c>
      <c r="D17870">
        <v>54</v>
      </c>
      <c r="E17870" t="s">
        <v>32</v>
      </c>
      <c r="F17870">
        <v>89</v>
      </c>
      <c r="G17870" t="s">
        <v>53</v>
      </c>
      <c r="H17870" t="s">
        <v>14</v>
      </c>
      <c r="I17870">
        <v>0</v>
      </c>
      <c r="J17870">
        <v>3</v>
      </c>
      <c r="K17870" t="s">
        <v>15</v>
      </c>
      <c r="L17870" t="s">
        <v>33</v>
      </c>
    </row>
    <row r="17871" spans="1:12" x14ac:dyDescent="0.35">
      <c r="A17871" t="s">
        <v>8690</v>
      </c>
      <c r="B17871">
        <f t="shared" si="279"/>
        <v>2011</v>
      </c>
      <c r="C17871" s="1">
        <v>40817</v>
      </c>
      <c r="D17871">
        <v>274</v>
      </c>
      <c r="E17871" t="s">
        <v>29</v>
      </c>
      <c r="F17871">
        <v>93</v>
      </c>
      <c r="G17871" t="s">
        <v>12</v>
      </c>
      <c r="H17871" t="s">
        <v>14</v>
      </c>
      <c r="I17871">
        <v>2</v>
      </c>
      <c r="J17871">
        <v>1</v>
      </c>
      <c r="K17871" t="s">
        <v>15</v>
      </c>
      <c r="L17871" t="s">
        <v>16</v>
      </c>
    </row>
    <row r="17872" spans="1:12" x14ac:dyDescent="0.35">
      <c r="A17872" t="s">
        <v>8691</v>
      </c>
      <c r="B17872">
        <f t="shared" si="279"/>
        <v>2011</v>
      </c>
      <c r="C17872" s="1">
        <v>40820</v>
      </c>
      <c r="D17872">
        <v>167</v>
      </c>
      <c r="E17872" t="s">
        <v>74</v>
      </c>
      <c r="F17872">
        <v>93</v>
      </c>
      <c r="G17872" t="s">
        <v>12</v>
      </c>
      <c r="H17872" t="s">
        <v>14</v>
      </c>
      <c r="I17872">
        <v>0</v>
      </c>
      <c r="J17872">
        <v>0</v>
      </c>
      <c r="K17872" t="s">
        <v>15</v>
      </c>
      <c r="L17872" t="s">
        <v>20</v>
      </c>
    </row>
    <row r="17873" spans="1:12" x14ac:dyDescent="0.35">
      <c r="A17873" t="s">
        <v>8692</v>
      </c>
      <c r="B17873">
        <f t="shared" si="279"/>
        <v>2011</v>
      </c>
      <c r="C17873" s="1">
        <v>40823</v>
      </c>
      <c r="D17873">
        <v>89</v>
      </c>
      <c r="E17873" t="s">
        <v>53</v>
      </c>
      <c r="F17873">
        <v>103</v>
      </c>
      <c r="G17873" t="s">
        <v>28</v>
      </c>
      <c r="H17873" t="s">
        <v>14</v>
      </c>
      <c r="I17873">
        <v>0</v>
      </c>
      <c r="J17873">
        <v>2</v>
      </c>
      <c r="K17873" t="s">
        <v>15</v>
      </c>
      <c r="L17873" t="s">
        <v>33</v>
      </c>
    </row>
    <row r="17874" spans="1:12" x14ac:dyDescent="0.35">
      <c r="A17874" t="s">
        <v>8693</v>
      </c>
      <c r="B17874">
        <f t="shared" si="279"/>
        <v>2011</v>
      </c>
      <c r="C17874" s="1">
        <v>40823</v>
      </c>
      <c r="D17874">
        <v>47</v>
      </c>
      <c r="E17874" t="s">
        <v>68</v>
      </c>
      <c r="F17874">
        <v>82</v>
      </c>
      <c r="G17874" t="s">
        <v>59</v>
      </c>
      <c r="H17874" t="s">
        <v>14</v>
      </c>
      <c r="I17874">
        <v>3</v>
      </c>
      <c r="J17874">
        <v>2</v>
      </c>
      <c r="K17874" t="s">
        <v>19</v>
      </c>
      <c r="L17874" t="s">
        <v>16</v>
      </c>
    </row>
    <row r="17875" spans="1:12" x14ac:dyDescent="0.35">
      <c r="A17875" t="s">
        <v>8694</v>
      </c>
      <c r="B17875">
        <f t="shared" si="279"/>
        <v>2011</v>
      </c>
      <c r="C17875" s="1">
        <v>40824</v>
      </c>
      <c r="D17875">
        <v>148</v>
      </c>
      <c r="E17875" t="s">
        <v>143</v>
      </c>
      <c r="F17875">
        <v>297</v>
      </c>
      <c r="G17875" t="s">
        <v>76</v>
      </c>
      <c r="H17875" t="s">
        <v>14</v>
      </c>
      <c r="I17875">
        <v>0</v>
      </c>
      <c r="J17875">
        <v>0</v>
      </c>
      <c r="K17875" t="s">
        <v>19</v>
      </c>
      <c r="L17875" t="s">
        <v>20</v>
      </c>
    </row>
    <row r="17876" spans="1:12" x14ac:dyDescent="0.35">
      <c r="A17876" t="s">
        <v>8695</v>
      </c>
      <c r="B17876">
        <f t="shared" si="279"/>
        <v>2011</v>
      </c>
      <c r="C17876" s="1">
        <v>40824</v>
      </c>
      <c r="D17876">
        <v>289</v>
      </c>
      <c r="E17876" t="s">
        <v>66</v>
      </c>
      <c r="F17876">
        <v>292</v>
      </c>
      <c r="G17876" t="s">
        <v>50</v>
      </c>
      <c r="H17876" t="s">
        <v>14</v>
      </c>
      <c r="I17876">
        <v>0</v>
      </c>
      <c r="J17876">
        <v>2</v>
      </c>
      <c r="K17876" t="s">
        <v>19</v>
      </c>
      <c r="L17876" t="s">
        <v>33</v>
      </c>
    </row>
    <row r="17877" spans="1:12" x14ac:dyDescent="0.35">
      <c r="A17877" t="s">
        <v>8696</v>
      </c>
      <c r="B17877">
        <f t="shared" si="279"/>
        <v>2011</v>
      </c>
      <c r="C17877" s="1">
        <v>40824</v>
      </c>
      <c r="D17877">
        <v>159</v>
      </c>
      <c r="E17877" t="s">
        <v>51</v>
      </c>
      <c r="F17877">
        <v>323</v>
      </c>
      <c r="G17877" t="s">
        <v>25</v>
      </c>
      <c r="H17877" t="s">
        <v>14</v>
      </c>
      <c r="I17877">
        <v>0</v>
      </c>
      <c r="J17877">
        <v>0</v>
      </c>
      <c r="K17877" t="s">
        <v>19</v>
      </c>
      <c r="L17877" t="s">
        <v>20</v>
      </c>
    </row>
    <row r="17878" spans="1:12" x14ac:dyDescent="0.35">
      <c r="A17878" t="s">
        <v>8697</v>
      </c>
      <c r="B17878">
        <f t="shared" si="279"/>
        <v>2011</v>
      </c>
      <c r="C17878" s="1">
        <v>40824</v>
      </c>
      <c r="D17878">
        <v>64</v>
      </c>
      <c r="E17878" t="s">
        <v>41</v>
      </c>
      <c r="F17878">
        <v>92</v>
      </c>
      <c r="G17878" t="s">
        <v>83</v>
      </c>
      <c r="H17878" t="s">
        <v>14</v>
      </c>
      <c r="I17878">
        <v>1</v>
      </c>
      <c r="J17878">
        <v>0</v>
      </c>
      <c r="K17878" t="s">
        <v>19</v>
      </c>
      <c r="L17878" t="s">
        <v>16</v>
      </c>
    </row>
    <row r="17879" spans="1:12" x14ac:dyDescent="0.35">
      <c r="A17879" t="s">
        <v>8698</v>
      </c>
      <c r="B17879">
        <f t="shared" si="279"/>
        <v>2011</v>
      </c>
      <c r="C17879" s="1">
        <v>40824</v>
      </c>
      <c r="D17879">
        <v>110</v>
      </c>
      <c r="E17879" t="s">
        <v>35</v>
      </c>
      <c r="F17879">
        <v>274</v>
      </c>
      <c r="G17879" t="s">
        <v>29</v>
      </c>
      <c r="H17879" t="s">
        <v>14</v>
      </c>
      <c r="I17879">
        <v>2</v>
      </c>
      <c r="J17879">
        <v>0</v>
      </c>
      <c r="K17879" t="s">
        <v>19</v>
      </c>
      <c r="L17879" t="s">
        <v>16</v>
      </c>
    </row>
    <row r="17880" spans="1:12" x14ac:dyDescent="0.35">
      <c r="A17880" t="s">
        <v>8699</v>
      </c>
      <c r="B17880">
        <f t="shared" si="279"/>
        <v>2011</v>
      </c>
      <c r="C17880" s="1">
        <v>40824</v>
      </c>
      <c r="D17880">
        <v>259</v>
      </c>
      <c r="E17880" t="s">
        <v>22</v>
      </c>
      <c r="F17880">
        <v>268</v>
      </c>
      <c r="G17880" t="s">
        <v>47</v>
      </c>
      <c r="H17880" t="s">
        <v>14</v>
      </c>
      <c r="I17880">
        <v>0</v>
      </c>
      <c r="J17880">
        <v>0</v>
      </c>
      <c r="K17880" t="s">
        <v>19</v>
      </c>
      <c r="L17880" t="s">
        <v>20</v>
      </c>
    </row>
    <row r="17881" spans="1:12" x14ac:dyDescent="0.35">
      <c r="A17881" t="s">
        <v>8700</v>
      </c>
      <c r="B17881">
        <f t="shared" si="279"/>
        <v>2011</v>
      </c>
      <c r="C17881" s="1">
        <v>40824</v>
      </c>
      <c r="D17881">
        <v>63</v>
      </c>
      <c r="E17881" t="s">
        <v>57</v>
      </c>
      <c r="F17881">
        <v>189</v>
      </c>
      <c r="G17881" t="s">
        <v>45</v>
      </c>
      <c r="H17881" t="s">
        <v>14</v>
      </c>
      <c r="I17881">
        <v>0</v>
      </c>
      <c r="J17881">
        <v>3</v>
      </c>
      <c r="K17881" t="s">
        <v>19</v>
      </c>
      <c r="L17881" t="s">
        <v>33</v>
      </c>
    </row>
    <row r="17882" spans="1:12" x14ac:dyDescent="0.35">
      <c r="A17882" t="s">
        <v>8701</v>
      </c>
      <c r="B17882">
        <f t="shared" si="279"/>
        <v>2011</v>
      </c>
      <c r="C17882" s="1">
        <v>40824</v>
      </c>
      <c r="D17882">
        <v>121</v>
      </c>
      <c r="E17882" t="s">
        <v>71</v>
      </c>
      <c r="F17882">
        <v>198</v>
      </c>
      <c r="G17882" t="s">
        <v>62</v>
      </c>
      <c r="H17882" t="s">
        <v>14</v>
      </c>
      <c r="I17882">
        <v>2</v>
      </c>
      <c r="J17882">
        <v>2</v>
      </c>
      <c r="K17882" t="s">
        <v>19</v>
      </c>
      <c r="L17882" t="s">
        <v>20</v>
      </c>
    </row>
    <row r="17883" spans="1:12" x14ac:dyDescent="0.35">
      <c r="A17883" t="s">
        <v>8702</v>
      </c>
      <c r="B17883">
        <f t="shared" si="279"/>
        <v>2011</v>
      </c>
      <c r="C17883" s="1">
        <v>40824</v>
      </c>
      <c r="D17883">
        <v>170</v>
      </c>
      <c r="E17883" t="s">
        <v>79</v>
      </c>
      <c r="F17883">
        <v>158</v>
      </c>
      <c r="G17883" t="s">
        <v>48</v>
      </c>
      <c r="H17883" t="s">
        <v>14</v>
      </c>
      <c r="I17883">
        <v>2</v>
      </c>
      <c r="J17883">
        <v>2</v>
      </c>
      <c r="K17883" t="s">
        <v>19</v>
      </c>
      <c r="L17883" t="s">
        <v>20</v>
      </c>
    </row>
    <row r="17884" spans="1:12" x14ac:dyDescent="0.35">
      <c r="A17884" t="s">
        <v>8703</v>
      </c>
      <c r="B17884">
        <f t="shared" si="279"/>
        <v>2011</v>
      </c>
      <c r="C17884" s="1">
        <v>40824</v>
      </c>
      <c r="D17884">
        <v>325</v>
      </c>
      <c r="E17884" t="s">
        <v>266</v>
      </c>
      <c r="F17884">
        <v>50</v>
      </c>
      <c r="G17884" t="s">
        <v>82</v>
      </c>
      <c r="H17884" t="s">
        <v>14</v>
      </c>
      <c r="I17884">
        <v>1</v>
      </c>
      <c r="J17884">
        <v>2</v>
      </c>
      <c r="K17884" t="s">
        <v>19</v>
      </c>
      <c r="L17884" t="s">
        <v>33</v>
      </c>
    </row>
    <row r="17885" spans="1:12" x14ac:dyDescent="0.35">
      <c r="A17885" t="s">
        <v>8704</v>
      </c>
      <c r="B17885">
        <f t="shared" si="279"/>
        <v>2011</v>
      </c>
      <c r="C17885" s="1">
        <v>40824</v>
      </c>
      <c r="D17885">
        <v>167</v>
      </c>
      <c r="E17885" t="s">
        <v>74</v>
      </c>
      <c r="F17885">
        <v>56</v>
      </c>
      <c r="G17885" t="s">
        <v>255</v>
      </c>
      <c r="H17885" t="s">
        <v>14</v>
      </c>
      <c r="I17885">
        <v>2</v>
      </c>
      <c r="J17885">
        <v>2</v>
      </c>
      <c r="K17885" t="s">
        <v>19</v>
      </c>
      <c r="L17885" t="s">
        <v>20</v>
      </c>
    </row>
    <row r="17886" spans="1:12" x14ac:dyDescent="0.35">
      <c r="A17886" t="s">
        <v>8705</v>
      </c>
      <c r="B17886">
        <f t="shared" si="279"/>
        <v>2011</v>
      </c>
      <c r="C17886" s="1">
        <v>40824</v>
      </c>
      <c r="D17886">
        <v>197</v>
      </c>
      <c r="E17886" t="s">
        <v>39</v>
      </c>
      <c r="F17886">
        <v>84</v>
      </c>
      <c r="G17886" t="s">
        <v>73</v>
      </c>
      <c r="H17886" t="s">
        <v>14</v>
      </c>
      <c r="I17886">
        <v>0</v>
      </c>
      <c r="J17886">
        <v>3</v>
      </c>
      <c r="K17886" t="s">
        <v>19</v>
      </c>
      <c r="L17886" t="s">
        <v>33</v>
      </c>
    </row>
    <row r="17887" spans="1:12" x14ac:dyDescent="0.35">
      <c r="A17887" t="s">
        <v>8706</v>
      </c>
      <c r="B17887">
        <f t="shared" si="279"/>
        <v>2011</v>
      </c>
      <c r="C17887" s="1">
        <v>40824</v>
      </c>
      <c r="D17887">
        <v>44</v>
      </c>
      <c r="E17887" t="s">
        <v>65</v>
      </c>
      <c r="F17887">
        <v>106</v>
      </c>
      <c r="G17887" t="s">
        <v>80</v>
      </c>
      <c r="H17887" t="s">
        <v>14</v>
      </c>
      <c r="I17887">
        <v>1</v>
      </c>
      <c r="J17887">
        <v>1</v>
      </c>
      <c r="K17887" t="s">
        <v>19</v>
      </c>
      <c r="L17887" t="s">
        <v>20</v>
      </c>
    </row>
    <row r="17888" spans="1:12" x14ac:dyDescent="0.35">
      <c r="A17888" t="s">
        <v>8707</v>
      </c>
      <c r="B17888">
        <f t="shared" si="279"/>
        <v>2011</v>
      </c>
      <c r="C17888" s="1">
        <v>40824</v>
      </c>
      <c r="D17888">
        <v>10</v>
      </c>
      <c r="E17888" t="s">
        <v>36</v>
      </c>
      <c r="F17888">
        <v>122</v>
      </c>
      <c r="G17888" t="s">
        <v>63</v>
      </c>
      <c r="H17888" t="s">
        <v>14</v>
      </c>
      <c r="I17888">
        <v>2</v>
      </c>
      <c r="J17888">
        <v>0</v>
      </c>
      <c r="K17888" t="s">
        <v>19</v>
      </c>
      <c r="L17888" t="s">
        <v>16</v>
      </c>
    </row>
    <row r="17889" spans="1:12" x14ac:dyDescent="0.35">
      <c r="A17889" t="s">
        <v>8708</v>
      </c>
      <c r="B17889">
        <f t="shared" si="279"/>
        <v>2011</v>
      </c>
      <c r="C17889" s="1">
        <v>40824</v>
      </c>
      <c r="D17889">
        <v>165</v>
      </c>
      <c r="E17889" t="s">
        <v>31</v>
      </c>
      <c r="F17889">
        <v>93</v>
      </c>
      <c r="G17889" t="s">
        <v>12</v>
      </c>
      <c r="H17889" t="s">
        <v>14</v>
      </c>
      <c r="I17889">
        <v>2</v>
      </c>
      <c r="J17889">
        <v>4</v>
      </c>
      <c r="K17889" t="s">
        <v>19</v>
      </c>
      <c r="L17889" t="s">
        <v>33</v>
      </c>
    </row>
    <row r="17890" spans="1:12" x14ac:dyDescent="0.35">
      <c r="A17890" t="s">
        <v>8709</v>
      </c>
      <c r="B17890">
        <f t="shared" si="279"/>
        <v>2011</v>
      </c>
      <c r="C17890" s="1">
        <v>40825</v>
      </c>
      <c r="D17890">
        <v>54</v>
      </c>
      <c r="E17890" t="s">
        <v>32</v>
      </c>
      <c r="F17890">
        <v>6</v>
      </c>
      <c r="G17890" t="s">
        <v>38</v>
      </c>
      <c r="H17890" t="s">
        <v>14</v>
      </c>
      <c r="I17890">
        <v>0</v>
      </c>
      <c r="J17890">
        <v>2</v>
      </c>
      <c r="K17890" t="s">
        <v>19</v>
      </c>
      <c r="L17890" t="s">
        <v>33</v>
      </c>
    </row>
    <row r="17891" spans="1:12" x14ac:dyDescent="0.35">
      <c r="A17891" t="s">
        <v>8710</v>
      </c>
      <c r="B17891">
        <f t="shared" si="279"/>
        <v>2011</v>
      </c>
      <c r="C17891" s="1">
        <v>40825</v>
      </c>
      <c r="D17891">
        <v>234</v>
      </c>
      <c r="E17891" t="s">
        <v>13</v>
      </c>
      <c r="F17891">
        <v>31</v>
      </c>
      <c r="G17891" t="s">
        <v>18</v>
      </c>
      <c r="H17891" t="s">
        <v>14</v>
      </c>
      <c r="I17891">
        <v>1</v>
      </c>
      <c r="J17891">
        <v>0</v>
      </c>
      <c r="K17891" t="s">
        <v>19</v>
      </c>
      <c r="L17891" t="s">
        <v>16</v>
      </c>
    </row>
    <row r="17892" spans="1:12" x14ac:dyDescent="0.35">
      <c r="A17892" t="s">
        <v>8711</v>
      </c>
      <c r="B17892">
        <f t="shared" si="279"/>
        <v>2011</v>
      </c>
      <c r="C17892" s="1">
        <v>40825</v>
      </c>
      <c r="D17892">
        <v>45</v>
      </c>
      <c r="E17892" t="s">
        <v>148</v>
      </c>
      <c r="F17892">
        <v>140</v>
      </c>
      <c r="G17892" t="s">
        <v>56</v>
      </c>
      <c r="H17892" t="s">
        <v>14</v>
      </c>
      <c r="I17892">
        <v>1</v>
      </c>
      <c r="J17892">
        <v>2</v>
      </c>
      <c r="K17892" t="s">
        <v>19</v>
      </c>
      <c r="L17892" t="s">
        <v>33</v>
      </c>
    </row>
    <row r="17893" spans="1:12" x14ac:dyDescent="0.35">
      <c r="A17893" t="s">
        <v>8712</v>
      </c>
      <c r="B17893">
        <f t="shared" si="279"/>
        <v>2011</v>
      </c>
      <c r="C17893" s="1">
        <v>40825</v>
      </c>
      <c r="D17893">
        <v>255</v>
      </c>
      <c r="E17893" t="s">
        <v>44</v>
      </c>
      <c r="F17893">
        <v>178</v>
      </c>
      <c r="G17893" t="s">
        <v>113</v>
      </c>
      <c r="H17893" t="s">
        <v>14</v>
      </c>
      <c r="I17893">
        <v>2</v>
      </c>
      <c r="J17893">
        <v>0</v>
      </c>
      <c r="K17893" t="s">
        <v>19</v>
      </c>
      <c r="L17893" t="s">
        <v>16</v>
      </c>
    </row>
    <row r="17894" spans="1:12" x14ac:dyDescent="0.35">
      <c r="A17894" t="s">
        <v>8713</v>
      </c>
      <c r="B17894">
        <f t="shared" si="279"/>
        <v>2011</v>
      </c>
      <c r="C17894" s="1">
        <v>40825</v>
      </c>
      <c r="D17894">
        <v>284</v>
      </c>
      <c r="E17894" t="s">
        <v>77</v>
      </c>
      <c r="F17894">
        <v>188</v>
      </c>
      <c r="G17894" t="s">
        <v>85</v>
      </c>
      <c r="H17894" t="s">
        <v>14</v>
      </c>
      <c r="I17894">
        <v>1</v>
      </c>
      <c r="J17894">
        <v>3</v>
      </c>
      <c r="K17894" t="s">
        <v>19</v>
      </c>
      <c r="L17894" t="s">
        <v>33</v>
      </c>
    </row>
    <row r="17895" spans="1:12" x14ac:dyDescent="0.35">
      <c r="A17895" t="s">
        <v>8714</v>
      </c>
      <c r="B17895">
        <f t="shared" si="279"/>
        <v>2011</v>
      </c>
      <c r="C17895" s="1">
        <v>40827</v>
      </c>
      <c r="D17895">
        <v>47</v>
      </c>
      <c r="E17895" t="s">
        <v>68</v>
      </c>
      <c r="F17895">
        <v>89</v>
      </c>
      <c r="G17895" t="s">
        <v>53</v>
      </c>
      <c r="H17895" t="s">
        <v>14</v>
      </c>
      <c r="I17895">
        <v>1</v>
      </c>
      <c r="J17895">
        <v>1</v>
      </c>
      <c r="K17895" t="s">
        <v>15</v>
      </c>
      <c r="L17895" t="s">
        <v>20</v>
      </c>
    </row>
    <row r="17896" spans="1:12" x14ac:dyDescent="0.35">
      <c r="A17896" t="s">
        <v>8715</v>
      </c>
      <c r="B17896">
        <f t="shared" si="279"/>
        <v>2011</v>
      </c>
      <c r="C17896" s="1">
        <v>40827</v>
      </c>
      <c r="D17896">
        <v>198</v>
      </c>
      <c r="E17896" t="s">
        <v>62</v>
      </c>
      <c r="F17896">
        <v>110</v>
      </c>
      <c r="G17896" t="s">
        <v>35</v>
      </c>
      <c r="H17896" t="s">
        <v>14</v>
      </c>
      <c r="I17896">
        <v>0</v>
      </c>
      <c r="J17896">
        <v>0</v>
      </c>
      <c r="K17896" t="s">
        <v>15</v>
      </c>
      <c r="L17896" t="s">
        <v>20</v>
      </c>
    </row>
    <row r="17897" spans="1:12" x14ac:dyDescent="0.35">
      <c r="A17897" t="s">
        <v>8716</v>
      </c>
      <c r="B17897">
        <f t="shared" si="279"/>
        <v>2011</v>
      </c>
      <c r="C17897" s="1">
        <v>40847</v>
      </c>
      <c r="D17897">
        <v>157</v>
      </c>
      <c r="E17897" t="s">
        <v>26</v>
      </c>
      <c r="F17897">
        <v>191</v>
      </c>
      <c r="G17897" t="s">
        <v>69</v>
      </c>
      <c r="H17897" t="s">
        <v>14</v>
      </c>
      <c r="I17897">
        <v>0</v>
      </c>
      <c r="J17897">
        <v>0</v>
      </c>
      <c r="K17897" t="s">
        <v>15</v>
      </c>
      <c r="L17897" t="s">
        <v>20</v>
      </c>
    </row>
    <row r="17898" spans="1:12" x14ac:dyDescent="0.35">
      <c r="A17898" t="s">
        <v>8717</v>
      </c>
      <c r="B17898">
        <f t="shared" si="279"/>
        <v>2011</v>
      </c>
      <c r="C17898" s="1">
        <v>40853</v>
      </c>
      <c r="D17898">
        <v>82</v>
      </c>
      <c r="E17898" t="s">
        <v>59</v>
      </c>
      <c r="F17898">
        <v>157</v>
      </c>
      <c r="G17898" t="s">
        <v>26</v>
      </c>
      <c r="H17898" t="s">
        <v>14</v>
      </c>
      <c r="I17898">
        <v>3</v>
      </c>
      <c r="J17898">
        <v>0</v>
      </c>
      <c r="K17898" t="s">
        <v>15</v>
      </c>
      <c r="L17898" t="s">
        <v>16</v>
      </c>
    </row>
    <row r="17899" spans="1:12" x14ac:dyDescent="0.35">
      <c r="A17899" t="s">
        <v>8719</v>
      </c>
      <c r="B17899">
        <f t="shared" si="279"/>
        <v>2011</v>
      </c>
      <c r="C17899" s="1">
        <v>40858</v>
      </c>
      <c r="D17899">
        <v>297</v>
      </c>
      <c r="E17899" t="s">
        <v>76</v>
      </c>
      <c r="F17899">
        <v>188</v>
      </c>
      <c r="G17899" t="s">
        <v>85</v>
      </c>
      <c r="H17899" t="s">
        <v>14</v>
      </c>
      <c r="I17899">
        <v>1</v>
      </c>
      <c r="J17899">
        <v>0</v>
      </c>
      <c r="K17899" t="s">
        <v>15</v>
      </c>
      <c r="L17899" t="s">
        <v>16</v>
      </c>
    </row>
    <row r="17900" spans="1:12" x14ac:dyDescent="0.35">
      <c r="A17900" t="s">
        <v>8720</v>
      </c>
      <c r="B17900">
        <f t="shared" si="279"/>
        <v>2011</v>
      </c>
      <c r="C17900" s="1">
        <v>40858</v>
      </c>
      <c r="D17900">
        <v>45</v>
      </c>
      <c r="E17900" t="s">
        <v>148</v>
      </c>
      <c r="F17900">
        <v>157</v>
      </c>
      <c r="G17900" t="s">
        <v>26</v>
      </c>
      <c r="H17900" t="s">
        <v>14</v>
      </c>
      <c r="I17900">
        <v>0</v>
      </c>
      <c r="J17900">
        <v>1</v>
      </c>
      <c r="K17900" t="s">
        <v>262</v>
      </c>
      <c r="L17900" t="s">
        <v>33</v>
      </c>
    </row>
    <row r="17901" spans="1:12" x14ac:dyDescent="0.35">
      <c r="A17901" t="s">
        <v>8721</v>
      </c>
      <c r="B17901">
        <f t="shared" si="279"/>
        <v>2011</v>
      </c>
      <c r="C17901" s="1">
        <v>40858</v>
      </c>
      <c r="D17901">
        <v>64</v>
      </c>
      <c r="E17901" t="s">
        <v>41</v>
      </c>
      <c r="F17901">
        <v>247</v>
      </c>
      <c r="G17901" t="s">
        <v>23</v>
      </c>
      <c r="H17901" t="s">
        <v>14</v>
      </c>
      <c r="I17901">
        <v>5</v>
      </c>
      <c r="J17901">
        <v>0</v>
      </c>
      <c r="K17901" t="s">
        <v>262</v>
      </c>
      <c r="L17901" t="s">
        <v>16</v>
      </c>
    </row>
    <row r="17902" spans="1:12" x14ac:dyDescent="0.35">
      <c r="A17902" t="s">
        <v>8722</v>
      </c>
      <c r="B17902">
        <f t="shared" si="279"/>
        <v>2011</v>
      </c>
      <c r="C17902" s="1">
        <v>40858</v>
      </c>
      <c r="D17902">
        <v>82</v>
      </c>
      <c r="E17902" t="s">
        <v>59</v>
      </c>
      <c r="F17902">
        <v>92</v>
      </c>
      <c r="G17902" t="s">
        <v>83</v>
      </c>
      <c r="H17902" t="s">
        <v>14</v>
      </c>
      <c r="I17902">
        <v>3</v>
      </c>
      <c r="J17902">
        <v>1</v>
      </c>
      <c r="K17902" t="s">
        <v>262</v>
      </c>
      <c r="L17902" t="s">
        <v>16</v>
      </c>
    </row>
    <row r="17903" spans="1:12" x14ac:dyDescent="0.35">
      <c r="A17903" t="s">
        <v>8723</v>
      </c>
      <c r="B17903">
        <f t="shared" si="279"/>
        <v>2011</v>
      </c>
      <c r="C17903" s="1">
        <v>40858</v>
      </c>
      <c r="D17903">
        <v>148</v>
      </c>
      <c r="E17903" t="s">
        <v>143</v>
      </c>
      <c r="F17903">
        <v>257</v>
      </c>
      <c r="G17903" t="s">
        <v>155</v>
      </c>
      <c r="H17903" t="s">
        <v>14</v>
      </c>
      <c r="I17903">
        <v>3</v>
      </c>
      <c r="J17903">
        <v>0</v>
      </c>
      <c r="K17903" t="s">
        <v>262</v>
      </c>
      <c r="L17903" t="s">
        <v>16</v>
      </c>
    </row>
    <row r="17904" spans="1:12" x14ac:dyDescent="0.35">
      <c r="A17904" t="s">
        <v>8724</v>
      </c>
      <c r="B17904">
        <f t="shared" si="279"/>
        <v>2011</v>
      </c>
      <c r="C17904" s="1">
        <v>40858</v>
      </c>
      <c r="D17904">
        <v>170</v>
      </c>
      <c r="E17904" t="s">
        <v>79</v>
      </c>
      <c r="F17904">
        <v>44</v>
      </c>
      <c r="G17904" t="s">
        <v>65</v>
      </c>
      <c r="H17904" t="s">
        <v>14</v>
      </c>
      <c r="I17904">
        <v>1</v>
      </c>
      <c r="J17904">
        <v>1</v>
      </c>
      <c r="K17904" t="s">
        <v>15</v>
      </c>
      <c r="L17904" t="s">
        <v>20</v>
      </c>
    </row>
    <row r="17905" spans="1:12" x14ac:dyDescent="0.35">
      <c r="A17905" t="s">
        <v>8725</v>
      </c>
      <c r="B17905">
        <f t="shared" si="279"/>
        <v>2011</v>
      </c>
      <c r="C17905" s="1">
        <v>40858</v>
      </c>
      <c r="D17905">
        <v>274</v>
      </c>
      <c r="E17905" t="s">
        <v>29</v>
      </c>
      <c r="F17905">
        <v>47</v>
      </c>
      <c r="G17905" t="s">
        <v>68</v>
      </c>
      <c r="H17905" t="s">
        <v>14</v>
      </c>
      <c r="I17905">
        <v>1</v>
      </c>
      <c r="J17905">
        <v>3</v>
      </c>
      <c r="K17905" t="s">
        <v>15</v>
      </c>
      <c r="L17905" t="s">
        <v>33</v>
      </c>
    </row>
    <row r="17906" spans="1:12" x14ac:dyDescent="0.35">
      <c r="A17906" t="s">
        <v>8726</v>
      </c>
      <c r="B17906">
        <f t="shared" si="279"/>
        <v>2011</v>
      </c>
      <c r="C17906" s="1">
        <v>40858</v>
      </c>
      <c r="D17906">
        <v>284</v>
      </c>
      <c r="E17906" t="s">
        <v>77</v>
      </c>
      <c r="F17906">
        <v>56</v>
      </c>
      <c r="G17906" t="s">
        <v>255</v>
      </c>
      <c r="H17906" t="s">
        <v>14</v>
      </c>
      <c r="I17906">
        <v>2</v>
      </c>
      <c r="J17906">
        <v>1</v>
      </c>
      <c r="K17906" t="s">
        <v>262</v>
      </c>
      <c r="L17906" t="s">
        <v>16</v>
      </c>
    </row>
    <row r="17907" spans="1:12" x14ac:dyDescent="0.35">
      <c r="A17907" t="s">
        <v>8727</v>
      </c>
      <c r="B17907">
        <f t="shared" si="279"/>
        <v>2011</v>
      </c>
      <c r="C17907" s="1">
        <v>40858</v>
      </c>
      <c r="D17907">
        <v>189</v>
      </c>
      <c r="E17907" t="s">
        <v>45</v>
      </c>
      <c r="F17907">
        <v>63</v>
      </c>
      <c r="G17907" t="s">
        <v>57</v>
      </c>
      <c r="H17907" t="s">
        <v>14</v>
      </c>
      <c r="I17907">
        <v>1</v>
      </c>
      <c r="J17907">
        <v>0</v>
      </c>
      <c r="K17907" t="s">
        <v>262</v>
      </c>
      <c r="L17907" t="s">
        <v>16</v>
      </c>
    </row>
    <row r="17908" spans="1:12" x14ac:dyDescent="0.35">
      <c r="A17908" t="s">
        <v>8728</v>
      </c>
      <c r="B17908">
        <f t="shared" si="279"/>
        <v>2011</v>
      </c>
      <c r="C17908" s="1">
        <v>40858</v>
      </c>
      <c r="D17908">
        <v>289</v>
      </c>
      <c r="E17908" t="s">
        <v>66</v>
      </c>
      <c r="F17908">
        <v>122</v>
      </c>
      <c r="G17908" t="s">
        <v>63</v>
      </c>
      <c r="H17908" t="s">
        <v>14</v>
      </c>
      <c r="I17908">
        <v>1</v>
      </c>
      <c r="J17908">
        <v>1</v>
      </c>
      <c r="K17908" t="s">
        <v>262</v>
      </c>
      <c r="L17908" t="s">
        <v>20</v>
      </c>
    </row>
    <row r="17909" spans="1:12" x14ac:dyDescent="0.35">
      <c r="A17909" t="s">
        <v>8729</v>
      </c>
      <c r="B17909">
        <f t="shared" si="279"/>
        <v>2011</v>
      </c>
      <c r="C17909" s="1">
        <v>40858</v>
      </c>
      <c r="D17909">
        <v>165</v>
      </c>
      <c r="E17909" t="s">
        <v>31</v>
      </c>
      <c r="F17909">
        <v>89</v>
      </c>
      <c r="G17909" t="s">
        <v>53</v>
      </c>
      <c r="H17909" t="s">
        <v>14</v>
      </c>
      <c r="I17909">
        <v>0</v>
      </c>
      <c r="J17909">
        <v>2</v>
      </c>
      <c r="K17909" t="s">
        <v>262</v>
      </c>
      <c r="L17909" t="s">
        <v>33</v>
      </c>
    </row>
    <row r="17910" spans="1:12" x14ac:dyDescent="0.35">
      <c r="A17910" t="s">
        <v>8730</v>
      </c>
      <c r="B17910">
        <f t="shared" si="279"/>
        <v>2011</v>
      </c>
      <c r="C17910" s="1">
        <v>40858</v>
      </c>
      <c r="D17910">
        <v>191</v>
      </c>
      <c r="E17910" t="s">
        <v>69</v>
      </c>
      <c r="F17910">
        <v>78</v>
      </c>
      <c r="G17910" t="s">
        <v>121</v>
      </c>
      <c r="H17910" t="s">
        <v>14</v>
      </c>
      <c r="I17910">
        <v>4</v>
      </c>
      <c r="J17910">
        <v>0</v>
      </c>
      <c r="K17910" t="s">
        <v>262</v>
      </c>
      <c r="L17910" t="s">
        <v>16</v>
      </c>
    </row>
    <row r="17911" spans="1:12" x14ac:dyDescent="0.35">
      <c r="A17911" t="s">
        <v>8731</v>
      </c>
      <c r="B17911">
        <f t="shared" si="279"/>
        <v>2011</v>
      </c>
      <c r="C17911" s="1">
        <v>40858</v>
      </c>
      <c r="D17911">
        <v>234</v>
      </c>
      <c r="E17911" t="s">
        <v>13</v>
      </c>
      <c r="F17911">
        <v>90</v>
      </c>
      <c r="G17911" t="s">
        <v>1396</v>
      </c>
      <c r="H17911" t="s">
        <v>14</v>
      </c>
      <c r="I17911">
        <v>1</v>
      </c>
      <c r="J17911">
        <v>1</v>
      </c>
      <c r="K17911" t="s">
        <v>262</v>
      </c>
      <c r="L17911" t="s">
        <v>20</v>
      </c>
    </row>
    <row r="17912" spans="1:12" x14ac:dyDescent="0.35">
      <c r="A17912" t="s">
        <v>8732</v>
      </c>
      <c r="B17912">
        <f t="shared" si="279"/>
        <v>2011</v>
      </c>
      <c r="C17912" s="1">
        <v>40859</v>
      </c>
      <c r="D17912">
        <v>292</v>
      </c>
      <c r="E17912" t="s">
        <v>50</v>
      </c>
      <c r="F17912">
        <v>6</v>
      </c>
      <c r="G17912" t="s">
        <v>38</v>
      </c>
      <c r="H17912" t="s">
        <v>14</v>
      </c>
      <c r="I17912">
        <v>0</v>
      </c>
      <c r="J17912">
        <v>1</v>
      </c>
      <c r="K17912" t="s">
        <v>15</v>
      </c>
      <c r="L17912" t="s">
        <v>33</v>
      </c>
    </row>
    <row r="17913" spans="1:12" x14ac:dyDescent="0.35">
      <c r="A17913" t="s">
        <v>8733</v>
      </c>
      <c r="B17913">
        <f t="shared" si="279"/>
        <v>2011</v>
      </c>
      <c r="C17913" s="1">
        <v>40859</v>
      </c>
      <c r="D17913">
        <v>38</v>
      </c>
      <c r="E17913" t="s">
        <v>54</v>
      </c>
      <c r="F17913">
        <v>198</v>
      </c>
      <c r="G17913" t="s">
        <v>62</v>
      </c>
      <c r="H17913" t="s">
        <v>14</v>
      </c>
      <c r="I17913">
        <v>0</v>
      </c>
      <c r="J17913">
        <v>0</v>
      </c>
      <c r="K17913" t="s">
        <v>15</v>
      </c>
      <c r="L17913" t="s">
        <v>20</v>
      </c>
    </row>
    <row r="17914" spans="1:12" x14ac:dyDescent="0.35">
      <c r="A17914" t="s">
        <v>8734</v>
      </c>
      <c r="B17914">
        <f t="shared" si="279"/>
        <v>2011</v>
      </c>
      <c r="C17914" s="1">
        <v>40859</v>
      </c>
      <c r="D17914">
        <v>93</v>
      </c>
      <c r="E17914" t="s">
        <v>12</v>
      </c>
      <c r="F17914">
        <v>266</v>
      </c>
      <c r="G17914" t="s">
        <v>236</v>
      </c>
      <c r="H17914" t="s">
        <v>14</v>
      </c>
      <c r="I17914">
        <v>0</v>
      </c>
      <c r="J17914">
        <v>0</v>
      </c>
      <c r="K17914" t="s">
        <v>262</v>
      </c>
      <c r="L17914" t="s">
        <v>20</v>
      </c>
    </row>
    <row r="17915" spans="1:12" x14ac:dyDescent="0.35">
      <c r="A17915" t="s">
        <v>8735</v>
      </c>
      <c r="B17915">
        <f t="shared" si="279"/>
        <v>2011</v>
      </c>
      <c r="C17915" s="1">
        <v>40859</v>
      </c>
      <c r="D17915">
        <v>140</v>
      </c>
      <c r="E17915" t="s">
        <v>56</v>
      </c>
      <c r="F17915">
        <v>268</v>
      </c>
      <c r="G17915" t="s">
        <v>47</v>
      </c>
      <c r="H17915" t="s">
        <v>14</v>
      </c>
      <c r="I17915">
        <v>1</v>
      </c>
      <c r="J17915">
        <v>1</v>
      </c>
      <c r="K17915" t="s">
        <v>15</v>
      </c>
      <c r="L17915" t="s">
        <v>20</v>
      </c>
    </row>
    <row r="17916" spans="1:12" x14ac:dyDescent="0.35">
      <c r="A17916" t="s">
        <v>8736</v>
      </c>
      <c r="B17916">
        <f t="shared" si="279"/>
        <v>2011</v>
      </c>
      <c r="C17916" s="1">
        <v>40860</v>
      </c>
      <c r="D17916">
        <v>297</v>
      </c>
      <c r="E17916" t="s">
        <v>76</v>
      </c>
      <c r="F17916">
        <v>274</v>
      </c>
      <c r="G17916" t="s">
        <v>29</v>
      </c>
      <c r="H17916" t="s">
        <v>14</v>
      </c>
      <c r="I17916">
        <v>0</v>
      </c>
      <c r="J17916">
        <v>0</v>
      </c>
      <c r="K17916" t="s">
        <v>15</v>
      </c>
      <c r="L17916" t="s">
        <v>20</v>
      </c>
    </row>
    <row r="17917" spans="1:12" x14ac:dyDescent="0.35">
      <c r="A17917" t="s">
        <v>8737</v>
      </c>
      <c r="B17917">
        <f t="shared" si="279"/>
        <v>2011</v>
      </c>
      <c r="C17917" s="1">
        <v>40860</v>
      </c>
      <c r="D17917">
        <v>47</v>
      </c>
      <c r="E17917" t="s">
        <v>68</v>
      </c>
      <c r="F17917">
        <v>188</v>
      </c>
      <c r="G17917" t="s">
        <v>85</v>
      </c>
      <c r="H17917" t="s">
        <v>14</v>
      </c>
      <c r="I17917">
        <v>1</v>
      </c>
      <c r="J17917">
        <v>1</v>
      </c>
      <c r="K17917" t="s">
        <v>15</v>
      </c>
      <c r="L17917" t="s">
        <v>20</v>
      </c>
    </row>
    <row r="17918" spans="1:12" x14ac:dyDescent="0.35">
      <c r="A17918" t="s">
        <v>11877</v>
      </c>
      <c r="B17918">
        <f t="shared" si="279"/>
        <v>2011</v>
      </c>
      <c r="C17918" s="1">
        <v>40861</v>
      </c>
      <c r="D17918">
        <v>84</v>
      </c>
      <c r="E17918" t="s">
        <v>73</v>
      </c>
      <c r="F17918">
        <v>39</v>
      </c>
      <c r="G17918" t="s">
        <v>86</v>
      </c>
      <c r="H17918" t="s">
        <v>87</v>
      </c>
      <c r="I17918">
        <v>0</v>
      </c>
      <c r="J17918">
        <v>2</v>
      </c>
      <c r="K17918" t="s">
        <v>15</v>
      </c>
      <c r="L17918" t="s">
        <v>33</v>
      </c>
    </row>
    <row r="17919" spans="1:12" x14ac:dyDescent="0.35">
      <c r="A17919" t="s">
        <v>8738</v>
      </c>
      <c r="B17919">
        <f t="shared" si="279"/>
        <v>2011</v>
      </c>
      <c r="C17919" s="1">
        <v>40862</v>
      </c>
      <c r="D17919">
        <v>323</v>
      </c>
      <c r="E17919" t="s">
        <v>25</v>
      </c>
      <c r="F17919">
        <v>198</v>
      </c>
      <c r="G17919" t="s">
        <v>62</v>
      </c>
      <c r="H17919" t="s">
        <v>14</v>
      </c>
      <c r="I17919">
        <v>0</v>
      </c>
      <c r="J17919">
        <v>2</v>
      </c>
      <c r="K17919" t="s">
        <v>15</v>
      </c>
      <c r="L17919" t="s">
        <v>33</v>
      </c>
    </row>
    <row r="17920" spans="1:12" x14ac:dyDescent="0.35">
      <c r="A17920" t="s">
        <v>8739</v>
      </c>
      <c r="B17920">
        <f t="shared" si="279"/>
        <v>2011</v>
      </c>
      <c r="C17920" s="1">
        <v>40862</v>
      </c>
      <c r="D17920">
        <v>38</v>
      </c>
      <c r="E17920" t="s">
        <v>54</v>
      </c>
      <c r="F17920">
        <v>197</v>
      </c>
      <c r="G17920" t="s">
        <v>39</v>
      </c>
      <c r="H17920" t="s">
        <v>14</v>
      </c>
      <c r="I17920">
        <v>1</v>
      </c>
      <c r="J17920">
        <v>1</v>
      </c>
      <c r="K17920" t="s">
        <v>15</v>
      </c>
      <c r="L17920" t="s">
        <v>20</v>
      </c>
    </row>
    <row r="17921" spans="1:12" x14ac:dyDescent="0.35">
      <c r="A17921" t="s">
        <v>8740</v>
      </c>
      <c r="B17921">
        <f t="shared" si="279"/>
        <v>2011</v>
      </c>
      <c r="C17921" s="1">
        <v>40862</v>
      </c>
      <c r="D17921">
        <v>78</v>
      </c>
      <c r="E17921" t="s">
        <v>121</v>
      </c>
      <c r="F17921">
        <v>191</v>
      </c>
      <c r="G17921" t="s">
        <v>69</v>
      </c>
      <c r="H17921" t="s">
        <v>14</v>
      </c>
      <c r="I17921">
        <v>0</v>
      </c>
      <c r="J17921">
        <v>4</v>
      </c>
      <c r="K17921" t="s">
        <v>262</v>
      </c>
      <c r="L17921" t="s">
        <v>33</v>
      </c>
    </row>
    <row r="17922" spans="1:12" x14ac:dyDescent="0.35">
      <c r="A17922" t="s">
        <v>8741</v>
      </c>
      <c r="B17922">
        <f t="shared" si="279"/>
        <v>2011</v>
      </c>
      <c r="C17922" s="1">
        <v>40862</v>
      </c>
      <c r="D17922">
        <v>89</v>
      </c>
      <c r="E17922" t="s">
        <v>53</v>
      </c>
      <c r="F17922">
        <v>165</v>
      </c>
      <c r="G17922" t="s">
        <v>31</v>
      </c>
      <c r="H17922" t="s">
        <v>14</v>
      </c>
      <c r="I17922">
        <v>1</v>
      </c>
      <c r="J17922">
        <v>2</v>
      </c>
      <c r="K17922" t="s">
        <v>262</v>
      </c>
      <c r="L17922" t="s">
        <v>33</v>
      </c>
    </row>
    <row r="17923" spans="1:12" x14ac:dyDescent="0.35">
      <c r="A17923" t="s">
        <v>8742</v>
      </c>
      <c r="B17923">
        <f t="shared" ref="B17923:B17986" si="280">YEAR(C17923)</f>
        <v>2011</v>
      </c>
      <c r="C17923" s="1">
        <v>40862</v>
      </c>
      <c r="D17923">
        <v>63</v>
      </c>
      <c r="E17923" t="s">
        <v>57</v>
      </c>
      <c r="F17923">
        <v>189</v>
      </c>
      <c r="G17923" t="s">
        <v>45</v>
      </c>
      <c r="H17923" t="s">
        <v>14</v>
      </c>
      <c r="I17923">
        <v>1</v>
      </c>
      <c r="J17923">
        <v>4</v>
      </c>
      <c r="K17923" t="s">
        <v>262</v>
      </c>
      <c r="L17923" t="s">
        <v>33</v>
      </c>
    </row>
    <row r="17924" spans="1:12" x14ac:dyDescent="0.35">
      <c r="A17924" t="s">
        <v>8743</v>
      </c>
      <c r="B17924">
        <f t="shared" si="280"/>
        <v>2011</v>
      </c>
      <c r="C17924" s="1">
        <v>40862</v>
      </c>
      <c r="D17924">
        <v>90</v>
      </c>
      <c r="E17924" t="s">
        <v>1396</v>
      </c>
      <c r="F17924">
        <v>234</v>
      </c>
      <c r="G17924" t="s">
        <v>13</v>
      </c>
      <c r="H17924" t="s">
        <v>14</v>
      </c>
      <c r="I17924">
        <v>1</v>
      </c>
      <c r="J17924">
        <v>3</v>
      </c>
      <c r="K17924" t="s">
        <v>262</v>
      </c>
      <c r="L17924" t="s">
        <v>33</v>
      </c>
    </row>
    <row r="17925" spans="1:12" x14ac:dyDescent="0.35">
      <c r="A17925" t="s">
        <v>8744</v>
      </c>
      <c r="B17925">
        <f t="shared" si="280"/>
        <v>2011</v>
      </c>
      <c r="C17925" s="1">
        <v>40862</v>
      </c>
      <c r="D17925">
        <v>56</v>
      </c>
      <c r="E17925" t="s">
        <v>255</v>
      </c>
      <c r="F17925">
        <v>284</v>
      </c>
      <c r="G17925" t="s">
        <v>77</v>
      </c>
      <c r="H17925" t="s">
        <v>14</v>
      </c>
      <c r="I17925">
        <v>1</v>
      </c>
      <c r="J17925">
        <v>0</v>
      </c>
      <c r="K17925" t="s">
        <v>262</v>
      </c>
      <c r="L17925" t="s">
        <v>16</v>
      </c>
    </row>
    <row r="17926" spans="1:12" x14ac:dyDescent="0.35">
      <c r="A17926" t="s">
        <v>8745</v>
      </c>
      <c r="B17926">
        <f t="shared" si="280"/>
        <v>2011</v>
      </c>
      <c r="C17926" s="1">
        <v>40862</v>
      </c>
      <c r="D17926">
        <v>122</v>
      </c>
      <c r="E17926" t="s">
        <v>63</v>
      </c>
      <c r="F17926">
        <v>289</v>
      </c>
      <c r="G17926" t="s">
        <v>66</v>
      </c>
      <c r="H17926" t="s">
        <v>14</v>
      </c>
      <c r="I17926">
        <v>0</v>
      </c>
      <c r="J17926">
        <v>1</v>
      </c>
      <c r="K17926" t="s">
        <v>262</v>
      </c>
      <c r="L17926" t="s">
        <v>33</v>
      </c>
    </row>
    <row r="17927" spans="1:12" x14ac:dyDescent="0.35">
      <c r="A17927" t="s">
        <v>8746</v>
      </c>
      <c r="B17927">
        <f t="shared" si="280"/>
        <v>2011</v>
      </c>
      <c r="C17927" s="1">
        <v>40862</v>
      </c>
      <c r="D17927">
        <v>268</v>
      </c>
      <c r="E17927" t="s">
        <v>47</v>
      </c>
      <c r="F17927">
        <v>325</v>
      </c>
      <c r="G17927" t="s">
        <v>266</v>
      </c>
      <c r="H17927" t="s">
        <v>14</v>
      </c>
      <c r="I17927">
        <v>1</v>
      </c>
      <c r="J17927">
        <v>2</v>
      </c>
      <c r="K17927" t="s">
        <v>15</v>
      </c>
      <c r="L17927" t="s">
        <v>33</v>
      </c>
    </row>
    <row r="17928" spans="1:12" x14ac:dyDescent="0.35">
      <c r="A17928" t="s">
        <v>8747</v>
      </c>
      <c r="B17928">
        <f t="shared" si="280"/>
        <v>2011</v>
      </c>
      <c r="C17928" s="1">
        <v>40862</v>
      </c>
      <c r="D17928">
        <v>257</v>
      </c>
      <c r="E17928" t="s">
        <v>155</v>
      </c>
      <c r="F17928">
        <v>148</v>
      </c>
      <c r="G17928" t="s">
        <v>143</v>
      </c>
      <c r="H17928" t="s">
        <v>14</v>
      </c>
      <c r="I17928">
        <v>0</v>
      </c>
      <c r="J17928">
        <v>4</v>
      </c>
      <c r="K17928" t="s">
        <v>262</v>
      </c>
      <c r="L17928" t="s">
        <v>33</v>
      </c>
    </row>
    <row r="17929" spans="1:12" x14ac:dyDescent="0.35">
      <c r="A17929" t="s">
        <v>11878</v>
      </c>
      <c r="B17929">
        <f t="shared" si="280"/>
        <v>2011</v>
      </c>
      <c r="C17929" s="1">
        <v>40862</v>
      </c>
      <c r="D17929">
        <v>159</v>
      </c>
      <c r="E17929" t="s">
        <v>51</v>
      </c>
      <c r="F17929">
        <v>28</v>
      </c>
      <c r="G17929" t="s">
        <v>1326</v>
      </c>
      <c r="H17929" t="s">
        <v>172</v>
      </c>
      <c r="I17929">
        <v>1</v>
      </c>
      <c r="J17929">
        <v>1</v>
      </c>
      <c r="K17929" t="s">
        <v>15</v>
      </c>
      <c r="L17929" t="s">
        <v>20</v>
      </c>
    </row>
    <row r="17930" spans="1:12" x14ac:dyDescent="0.35">
      <c r="A17930" t="s">
        <v>8748</v>
      </c>
      <c r="B17930">
        <f t="shared" si="280"/>
        <v>2011</v>
      </c>
      <c r="C17930" s="1">
        <v>40862</v>
      </c>
      <c r="D17930">
        <v>157</v>
      </c>
      <c r="E17930" t="s">
        <v>26</v>
      </c>
      <c r="F17930">
        <v>45</v>
      </c>
      <c r="G17930" t="s">
        <v>148</v>
      </c>
      <c r="H17930" t="s">
        <v>14</v>
      </c>
      <c r="I17930">
        <v>2</v>
      </c>
      <c r="J17930">
        <v>2</v>
      </c>
      <c r="K17930" t="s">
        <v>262</v>
      </c>
      <c r="L17930" t="s">
        <v>20</v>
      </c>
    </row>
    <row r="17931" spans="1:12" x14ac:dyDescent="0.35">
      <c r="A17931" t="s">
        <v>8749</v>
      </c>
      <c r="B17931">
        <f t="shared" si="280"/>
        <v>2011</v>
      </c>
      <c r="C17931" s="1">
        <v>40862</v>
      </c>
      <c r="D17931">
        <v>247</v>
      </c>
      <c r="E17931" t="s">
        <v>23</v>
      </c>
      <c r="F17931">
        <v>64</v>
      </c>
      <c r="G17931" t="s">
        <v>41</v>
      </c>
      <c r="H17931" t="s">
        <v>14</v>
      </c>
      <c r="I17931">
        <v>1</v>
      </c>
      <c r="J17931">
        <v>1</v>
      </c>
      <c r="K17931" t="s">
        <v>262</v>
      </c>
      <c r="L17931" t="s">
        <v>20</v>
      </c>
    </row>
    <row r="17932" spans="1:12" x14ac:dyDescent="0.35">
      <c r="A17932" t="s">
        <v>8750</v>
      </c>
      <c r="B17932">
        <f t="shared" si="280"/>
        <v>2011</v>
      </c>
      <c r="C17932" s="1">
        <v>40862</v>
      </c>
      <c r="D17932">
        <v>92</v>
      </c>
      <c r="E17932" t="s">
        <v>83</v>
      </c>
      <c r="F17932">
        <v>82</v>
      </c>
      <c r="G17932" t="s">
        <v>59</v>
      </c>
      <c r="H17932" t="s">
        <v>14</v>
      </c>
      <c r="I17932">
        <v>1</v>
      </c>
      <c r="J17932">
        <v>5</v>
      </c>
      <c r="K17932" t="s">
        <v>262</v>
      </c>
      <c r="L17932" t="s">
        <v>33</v>
      </c>
    </row>
    <row r="17933" spans="1:12" x14ac:dyDescent="0.35">
      <c r="A17933" t="s">
        <v>8751</v>
      </c>
      <c r="B17933">
        <f t="shared" si="280"/>
        <v>2011</v>
      </c>
      <c r="C17933" s="1">
        <v>40862</v>
      </c>
      <c r="D17933">
        <v>103</v>
      </c>
      <c r="E17933" t="s">
        <v>28</v>
      </c>
      <c r="F17933">
        <v>110</v>
      </c>
      <c r="G17933" t="s">
        <v>35</v>
      </c>
      <c r="H17933" t="s">
        <v>14</v>
      </c>
      <c r="I17933">
        <v>1</v>
      </c>
      <c r="J17933">
        <v>2</v>
      </c>
      <c r="K17933" t="s">
        <v>15</v>
      </c>
      <c r="L17933" t="s">
        <v>33</v>
      </c>
    </row>
    <row r="17934" spans="1:12" x14ac:dyDescent="0.35">
      <c r="A17934" t="s">
        <v>8752</v>
      </c>
      <c r="B17934">
        <f t="shared" si="280"/>
        <v>2011</v>
      </c>
      <c r="C17934" s="1">
        <v>40862</v>
      </c>
      <c r="D17934">
        <v>44</v>
      </c>
      <c r="E17934" t="s">
        <v>65</v>
      </c>
      <c r="F17934">
        <v>121</v>
      </c>
      <c r="G17934" t="s">
        <v>71</v>
      </c>
      <c r="H17934" t="s">
        <v>14</v>
      </c>
      <c r="I17934">
        <v>1</v>
      </c>
      <c r="J17934">
        <v>1</v>
      </c>
      <c r="K17934" t="s">
        <v>15</v>
      </c>
      <c r="L17934" t="s">
        <v>20</v>
      </c>
    </row>
    <row r="17935" spans="1:12" x14ac:dyDescent="0.35">
      <c r="A17935" t="s">
        <v>8753</v>
      </c>
      <c r="B17935">
        <f t="shared" si="280"/>
        <v>2011</v>
      </c>
      <c r="C17935" s="1">
        <v>40863</v>
      </c>
      <c r="D17935">
        <v>266</v>
      </c>
      <c r="E17935" t="s">
        <v>236</v>
      </c>
      <c r="F17935">
        <v>93</v>
      </c>
      <c r="G17935" t="s">
        <v>12</v>
      </c>
      <c r="H17935" t="s">
        <v>14</v>
      </c>
      <c r="I17935">
        <v>0</v>
      </c>
      <c r="J17935">
        <v>5</v>
      </c>
      <c r="K17935" t="s">
        <v>262</v>
      </c>
      <c r="L17935" t="s">
        <v>33</v>
      </c>
    </row>
    <row r="17936" spans="1:12" x14ac:dyDescent="0.35">
      <c r="A17936" t="s">
        <v>11879</v>
      </c>
      <c r="B17936">
        <f t="shared" si="280"/>
        <v>2011</v>
      </c>
      <c r="C17936" s="1">
        <v>40869</v>
      </c>
      <c r="D17936">
        <v>257</v>
      </c>
      <c r="E17936" t="s">
        <v>155</v>
      </c>
      <c r="F17936">
        <v>169</v>
      </c>
      <c r="G17936" t="s">
        <v>1320</v>
      </c>
      <c r="H17936" t="s">
        <v>115</v>
      </c>
      <c r="I17936">
        <v>0</v>
      </c>
      <c r="J17936">
        <v>3</v>
      </c>
      <c r="K17936" t="s">
        <v>15</v>
      </c>
      <c r="L17936" t="s">
        <v>33</v>
      </c>
    </row>
    <row r="17937" spans="1:12" x14ac:dyDescent="0.35">
      <c r="A17937" t="s">
        <v>11880</v>
      </c>
      <c r="B17937">
        <f t="shared" si="280"/>
        <v>2011</v>
      </c>
      <c r="C17937" s="1">
        <v>40871</v>
      </c>
      <c r="D17937">
        <v>257</v>
      </c>
      <c r="E17937" t="s">
        <v>155</v>
      </c>
      <c r="F17937">
        <v>169</v>
      </c>
      <c r="G17937" t="s">
        <v>1320</v>
      </c>
      <c r="H17937" t="s">
        <v>115</v>
      </c>
      <c r="I17937">
        <v>1</v>
      </c>
      <c r="J17937">
        <v>2</v>
      </c>
      <c r="K17937" t="s">
        <v>15</v>
      </c>
      <c r="L17937" t="s">
        <v>33</v>
      </c>
    </row>
    <row r="17938" spans="1:12" x14ac:dyDescent="0.35">
      <c r="A17938" t="s">
        <v>8754</v>
      </c>
      <c r="B17938">
        <f t="shared" si="280"/>
        <v>2011</v>
      </c>
      <c r="C17938" s="1">
        <v>40872</v>
      </c>
      <c r="D17938">
        <v>324</v>
      </c>
      <c r="E17938" t="s">
        <v>627</v>
      </c>
      <c r="F17938">
        <v>297</v>
      </c>
      <c r="G17938" t="s">
        <v>76</v>
      </c>
      <c r="H17938" t="s">
        <v>14</v>
      </c>
      <c r="I17938">
        <v>1</v>
      </c>
      <c r="J17938">
        <v>2</v>
      </c>
      <c r="K17938" t="s">
        <v>2519</v>
      </c>
      <c r="L17938" t="s">
        <v>33</v>
      </c>
    </row>
    <row r="17939" spans="1:12" x14ac:dyDescent="0.35">
      <c r="A17939" t="s">
        <v>8755</v>
      </c>
      <c r="B17939">
        <f t="shared" si="280"/>
        <v>2011</v>
      </c>
      <c r="C17939" s="1">
        <v>40872</v>
      </c>
      <c r="D17939">
        <v>266</v>
      </c>
      <c r="E17939" t="s">
        <v>236</v>
      </c>
      <c r="F17939">
        <v>45</v>
      </c>
      <c r="G17939" t="s">
        <v>148</v>
      </c>
      <c r="H17939" t="s">
        <v>14</v>
      </c>
      <c r="I17939">
        <v>1</v>
      </c>
      <c r="J17939">
        <v>4</v>
      </c>
      <c r="K17939" t="s">
        <v>2519</v>
      </c>
      <c r="L17939" t="s">
        <v>33</v>
      </c>
    </row>
    <row r="17940" spans="1:12" x14ac:dyDescent="0.35">
      <c r="A17940" t="s">
        <v>8756</v>
      </c>
      <c r="B17940">
        <f t="shared" si="280"/>
        <v>2011</v>
      </c>
      <c r="C17940" s="1">
        <v>40873</v>
      </c>
      <c r="D17940">
        <v>234</v>
      </c>
      <c r="E17940" t="s">
        <v>13</v>
      </c>
      <c r="F17940">
        <v>284</v>
      </c>
      <c r="G17940" t="s">
        <v>77</v>
      </c>
      <c r="H17940" t="s">
        <v>14</v>
      </c>
      <c r="I17940">
        <v>1</v>
      </c>
      <c r="J17940">
        <v>0</v>
      </c>
      <c r="K17940" t="s">
        <v>2519</v>
      </c>
      <c r="L17940" t="s">
        <v>16</v>
      </c>
    </row>
    <row r="17941" spans="1:12" x14ac:dyDescent="0.35">
      <c r="A17941" t="s">
        <v>8757</v>
      </c>
      <c r="B17941">
        <f t="shared" si="280"/>
        <v>2011</v>
      </c>
      <c r="C17941" s="1">
        <v>40874</v>
      </c>
      <c r="D17941">
        <v>45</v>
      </c>
      <c r="E17941" t="s">
        <v>148</v>
      </c>
      <c r="F17941">
        <v>324</v>
      </c>
      <c r="G17941" t="s">
        <v>627</v>
      </c>
      <c r="H17941" t="s">
        <v>14</v>
      </c>
      <c r="I17941">
        <v>0</v>
      </c>
      <c r="J17941">
        <v>0</v>
      </c>
      <c r="K17941" t="s">
        <v>2519</v>
      </c>
      <c r="L17941" t="s">
        <v>20</v>
      </c>
    </row>
    <row r="17942" spans="1:12" x14ac:dyDescent="0.35">
      <c r="A17942" t="s">
        <v>8758</v>
      </c>
      <c r="B17942">
        <f t="shared" si="280"/>
        <v>2011</v>
      </c>
      <c r="C17942" s="1">
        <v>40874</v>
      </c>
      <c r="D17942">
        <v>78</v>
      </c>
      <c r="E17942" t="s">
        <v>121</v>
      </c>
      <c r="F17942">
        <v>325</v>
      </c>
      <c r="G17942" t="s">
        <v>266</v>
      </c>
      <c r="H17942" t="s">
        <v>14</v>
      </c>
      <c r="I17942">
        <v>0</v>
      </c>
      <c r="J17942">
        <v>2</v>
      </c>
      <c r="K17942" t="s">
        <v>2519</v>
      </c>
      <c r="L17942" t="s">
        <v>33</v>
      </c>
    </row>
    <row r="17943" spans="1:12" x14ac:dyDescent="0.35">
      <c r="A17943" t="s">
        <v>8759</v>
      </c>
      <c r="B17943">
        <f t="shared" si="280"/>
        <v>2011</v>
      </c>
      <c r="C17943" s="1">
        <v>40875</v>
      </c>
      <c r="D17943">
        <v>297</v>
      </c>
      <c r="E17943" t="s">
        <v>76</v>
      </c>
      <c r="F17943">
        <v>266</v>
      </c>
      <c r="G17943" t="s">
        <v>236</v>
      </c>
      <c r="H17943" t="s">
        <v>14</v>
      </c>
      <c r="I17943">
        <v>4</v>
      </c>
      <c r="J17943">
        <v>0</v>
      </c>
      <c r="K17943" t="s">
        <v>2519</v>
      </c>
      <c r="L17943" t="s">
        <v>16</v>
      </c>
    </row>
    <row r="17944" spans="1:12" x14ac:dyDescent="0.35">
      <c r="A17944" t="s">
        <v>8760</v>
      </c>
      <c r="B17944">
        <f t="shared" si="280"/>
        <v>2011</v>
      </c>
      <c r="C17944" s="1">
        <v>40875</v>
      </c>
      <c r="D17944">
        <v>93</v>
      </c>
      <c r="E17944" t="s">
        <v>12</v>
      </c>
      <c r="F17944">
        <v>274</v>
      </c>
      <c r="G17944" t="s">
        <v>29</v>
      </c>
      <c r="H17944" t="s">
        <v>14</v>
      </c>
      <c r="I17944">
        <v>1</v>
      </c>
      <c r="J17944">
        <v>1</v>
      </c>
      <c r="K17944" t="s">
        <v>2519</v>
      </c>
      <c r="L17944" t="s">
        <v>20</v>
      </c>
    </row>
    <row r="17945" spans="1:12" x14ac:dyDescent="0.35">
      <c r="A17945" t="s">
        <v>8761</v>
      </c>
      <c r="B17945">
        <f t="shared" si="280"/>
        <v>2011</v>
      </c>
      <c r="C17945" s="1">
        <v>40875</v>
      </c>
      <c r="D17945">
        <v>167</v>
      </c>
      <c r="E17945" t="s">
        <v>74</v>
      </c>
      <c r="F17945">
        <v>148</v>
      </c>
      <c r="G17945" t="s">
        <v>143</v>
      </c>
      <c r="H17945" t="s">
        <v>14</v>
      </c>
      <c r="I17945">
        <v>2</v>
      </c>
      <c r="J17945">
        <v>0</v>
      </c>
      <c r="K17945" t="s">
        <v>2519</v>
      </c>
      <c r="L17945" t="s">
        <v>16</v>
      </c>
    </row>
    <row r="17946" spans="1:12" x14ac:dyDescent="0.35">
      <c r="A17946" t="s">
        <v>11881</v>
      </c>
      <c r="B17946">
        <f t="shared" si="280"/>
        <v>2011</v>
      </c>
      <c r="C17946" s="1">
        <v>40876</v>
      </c>
      <c r="D17946">
        <v>323</v>
      </c>
      <c r="E17946" t="s">
        <v>25</v>
      </c>
      <c r="F17946">
        <v>131</v>
      </c>
      <c r="G17946" t="s">
        <v>1012</v>
      </c>
      <c r="H17946" t="s">
        <v>115</v>
      </c>
      <c r="I17946">
        <v>5</v>
      </c>
      <c r="J17946">
        <v>0</v>
      </c>
      <c r="K17946" t="s">
        <v>15</v>
      </c>
      <c r="L17946" t="s">
        <v>16</v>
      </c>
    </row>
    <row r="17947" spans="1:12" x14ac:dyDescent="0.35">
      <c r="A17947" t="s">
        <v>8762</v>
      </c>
      <c r="B17947">
        <f t="shared" si="280"/>
        <v>2011</v>
      </c>
      <c r="C17947" s="1">
        <v>40876</v>
      </c>
      <c r="D17947">
        <v>325</v>
      </c>
      <c r="E17947" t="s">
        <v>266</v>
      </c>
      <c r="F17947">
        <v>234</v>
      </c>
      <c r="G17947" t="s">
        <v>13</v>
      </c>
      <c r="H17947" t="s">
        <v>14</v>
      </c>
      <c r="I17947">
        <v>0</v>
      </c>
      <c r="J17947">
        <v>2</v>
      </c>
      <c r="K17947" t="s">
        <v>2519</v>
      </c>
      <c r="L17947" t="s">
        <v>33</v>
      </c>
    </row>
    <row r="17948" spans="1:12" x14ac:dyDescent="0.35">
      <c r="A17948" t="s">
        <v>8763</v>
      </c>
      <c r="B17948">
        <f t="shared" si="280"/>
        <v>2011</v>
      </c>
      <c r="C17948" s="1">
        <v>40876</v>
      </c>
      <c r="D17948">
        <v>78</v>
      </c>
      <c r="E17948" t="s">
        <v>121</v>
      </c>
      <c r="F17948">
        <v>284</v>
      </c>
      <c r="G17948" t="s">
        <v>77</v>
      </c>
      <c r="H17948" t="s">
        <v>14</v>
      </c>
      <c r="I17948">
        <v>0</v>
      </c>
      <c r="J17948">
        <v>3</v>
      </c>
      <c r="K17948" t="s">
        <v>2519</v>
      </c>
      <c r="L17948" t="s">
        <v>33</v>
      </c>
    </row>
    <row r="17949" spans="1:12" x14ac:dyDescent="0.35">
      <c r="A17949" t="s">
        <v>8764</v>
      </c>
      <c r="B17949">
        <f t="shared" si="280"/>
        <v>2011</v>
      </c>
      <c r="C17949" s="1">
        <v>40877</v>
      </c>
      <c r="D17949">
        <v>148</v>
      </c>
      <c r="E17949" t="s">
        <v>143</v>
      </c>
      <c r="F17949">
        <v>93</v>
      </c>
      <c r="G17949" t="s">
        <v>12</v>
      </c>
      <c r="H17949" t="s">
        <v>14</v>
      </c>
      <c r="I17949">
        <v>2</v>
      </c>
      <c r="J17949">
        <v>0</v>
      </c>
      <c r="K17949" t="s">
        <v>2519</v>
      </c>
      <c r="L17949" t="s">
        <v>16</v>
      </c>
    </row>
    <row r="17950" spans="1:12" x14ac:dyDescent="0.35">
      <c r="A17950" t="s">
        <v>8765</v>
      </c>
      <c r="B17950">
        <f t="shared" si="280"/>
        <v>2011</v>
      </c>
      <c r="C17950" s="1">
        <v>40877</v>
      </c>
      <c r="D17950">
        <v>274</v>
      </c>
      <c r="E17950" t="s">
        <v>29</v>
      </c>
      <c r="F17950">
        <v>167</v>
      </c>
      <c r="G17950" t="s">
        <v>74</v>
      </c>
      <c r="H17950" t="s">
        <v>14</v>
      </c>
      <c r="I17950">
        <v>0</v>
      </c>
      <c r="J17950">
        <v>0</v>
      </c>
      <c r="K17950" t="s">
        <v>2519</v>
      </c>
      <c r="L17950" t="s">
        <v>20</v>
      </c>
    </row>
    <row r="17951" spans="1:12" x14ac:dyDescent="0.35">
      <c r="A17951" t="s">
        <v>8766</v>
      </c>
      <c r="B17951">
        <f t="shared" si="280"/>
        <v>2011</v>
      </c>
      <c r="C17951" s="1">
        <v>40878</v>
      </c>
      <c r="D17951">
        <v>297</v>
      </c>
      <c r="E17951" t="s">
        <v>76</v>
      </c>
      <c r="F17951">
        <v>45</v>
      </c>
      <c r="G17951" t="s">
        <v>148</v>
      </c>
      <c r="H17951" t="s">
        <v>14</v>
      </c>
      <c r="I17951">
        <v>0</v>
      </c>
      <c r="J17951">
        <v>1</v>
      </c>
      <c r="K17951" t="s">
        <v>2519</v>
      </c>
      <c r="L17951" t="s">
        <v>33</v>
      </c>
    </row>
    <row r="17952" spans="1:12" x14ac:dyDescent="0.35">
      <c r="A17952" t="s">
        <v>8767</v>
      </c>
      <c r="B17952">
        <f t="shared" si="280"/>
        <v>2011</v>
      </c>
      <c r="C17952" s="1">
        <v>40878</v>
      </c>
      <c r="D17952">
        <v>324</v>
      </c>
      <c r="E17952" t="s">
        <v>627</v>
      </c>
      <c r="F17952">
        <v>266</v>
      </c>
      <c r="G17952" t="s">
        <v>236</v>
      </c>
      <c r="H17952" t="s">
        <v>14</v>
      </c>
      <c r="I17952">
        <v>3</v>
      </c>
      <c r="J17952">
        <v>0</v>
      </c>
      <c r="K17952" t="s">
        <v>2519</v>
      </c>
      <c r="L17952" t="s">
        <v>16</v>
      </c>
    </row>
    <row r="17953" spans="1:12" x14ac:dyDescent="0.35">
      <c r="A17953" t="s">
        <v>8768</v>
      </c>
      <c r="B17953">
        <f t="shared" si="280"/>
        <v>2011</v>
      </c>
      <c r="C17953" s="1">
        <v>40879</v>
      </c>
      <c r="D17953">
        <v>167</v>
      </c>
      <c r="E17953" t="s">
        <v>74</v>
      </c>
      <c r="F17953">
        <v>93</v>
      </c>
      <c r="G17953" t="s">
        <v>12</v>
      </c>
      <c r="H17953" t="s">
        <v>14</v>
      </c>
      <c r="I17953">
        <v>1</v>
      </c>
      <c r="J17953">
        <v>1</v>
      </c>
      <c r="K17953" t="s">
        <v>2519</v>
      </c>
      <c r="L17953" t="s">
        <v>20</v>
      </c>
    </row>
    <row r="17954" spans="1:12" x14ac:dyDescent="0.35">
      <c r="A17954" t="s">
        <v>8769</v>
      </c>
      <c r="B17954">
        <f t="shared" si="280"/>
        <v>2011</v>
      </c>
      <c r="C17954" s="1">
        <v>40879</v>
      </c>
      <c r="D17954">
        <v>78</v>
      </c>
      <c r="E17954" t="s">
        <v>121</v>
      </c>
      <c r="F17954">
        <v>234</v>
      </c>
      <c r="G17954" t="s">
        <v>13</v>
      </c>
      <c r="H17954" t="s">
        <v>14</v>
      </c>
      <c r="I17954">
        <v>2</v>
      </c>
      <c r="J17954">
        <v>5</v>
      </c>
      <c r="K17954" t="s">
        <v>2519</v>
      </c>
      <c r="L17954" t="s">
        <v>33</v>
      </c>
    </row>
    <row r="17955" spans="1:12" x14ac:dyDescent="0.35">
      <c r="A17955" t="s">
        <v>8770</v>
      </c>
      <c r="B17955">
        <f t="shared" si="280"/>
        <v>2011</v>
      </c>
      <c r="C17955" s="1">
        <v>40880</v>
      </c>
      <c r="D17955">
        <v>325</v>
      </c>
      <c r="E17955" t="s">
        <v>266</v>
      </c>
      <c r="F17955">
        <v>284</v>
      </c>
      <c r="G17955" t="s">
        <v>77</v>
      </c>
      <c r="H17955" t="s">
        <v>14</v>
      </c>
      <c r="I17955">
        <v>2</v>
      </c>
      <c r="J17955">
        <v>1</v>
      </c>
      <c r="K17955" t="s">
        <v>2519</v>
      </c>
      <c r="L17955" t="s">
        <v>16</v>
      </c>
    </row>
    <row r="17956" spans="1:12" x14ac:dyDescent="0.35">
      <c r="A17956" t="s">
        <v>8771</v>
      </c>
      <c r="B17956">
        <f t="shared" si="280"/>
        <v>2011</v>
      </c>
      <c r="C17956" s="1">
        <v>40880</v>
      </c>
      <c r="D17956">
        <v>274</v>
      </c>
      <c r="E17956" t="s">
        <v>29</v>
      </c>
      <c r="F17956">
        <v>148</v>
      </c>
      <c r="G17956" t="s">
        <v>143</v>
      </c>
      <c r="H17956" t="s">
        <v>14</v>
      </c>
      <c r="I17956">
        <v>1</v>
      </c>
      <c r="J17956">
        <v>0</v>
      </c>
      <c r="K17956" t="s">
        <v>2519</v>
      </c>
      <c r="L17956" t="s">
        <v>16</v>
      </c>
    </row>
    <row r="17957" spans="1:12" x14ac:dyDescent="0.35">
      <c r="A17957" t="s">
        <v>8773</v>
      </c>
      <c r="B17957">
        <f t="shared" si="280"/>
        <v>2011</v>
      </c>
      <c r="C17957" s="1">
        <v>40882</v>
      </c>
      <c r="D17957">
        <v>274</v>
      </c>
      <c r="E17957" t="s">
        <v>29</v>
      </c>
      <c r="F17957">
        <v>45</v>
      </c>
      <c r="G17957" t="s">
        <v>148</v>
      </c>
      <c r="H17957" t="s">
        <v>14</v>
      </c>
      <c r="I17957">
        <v>2</v>
      </c>
      <c r="J17957">
        <v>0</v>
      </c>
      <c r="K17957" t="s">
        <v>2519</v>
      </c>
      <c r="L17957" t="s">
        <v>16</v>
      </c>
    </row>
    <row r="17958" spans="1:12" x14ac:dyDescent="0.35">
      <c r="A17958" t="s">
        <v>8774</v>
      </c>
      <c r="B17958">
        <f t="shared" si="280"/>
        <v>2011</v>
      </c>
      <c r="C17958" s="1">
        <v>40882</v>
      </c>
      <c r="D17958">
        <v>324</v>
      </c>
      <c r="E17958" t="s">
        <v>627</v>
      </c>
      <c r="F17958">
        <v>234</v>
      </c>
      <c r="G17958" t="s">
        <v>13</v>
      </c>
      <c r="H17958" t="s">
        <v>14</v>
      </c>
      <c r="I17958">
        <v>1</v>
      </c>
      <c r="J17958">
        <v>2</v>
      </c>
      <c r="K17958" t="s">
        <v>2519</v>
      </c>
      <c r="L17958" t="s">
        <v>33</v>
      </c>
    </row>
    <row r="17959" spans="1:12" x14ac:dyDescent="0.35">
      <c r="A17959" t="s">
        <v>8775</v>
      </c>
      <c r="B17959">
        <f t="shared" si="280"/>
        <v>2011</v>
      </c>
      <c r="C17959" s="1">
        <v>40883</v>
      </c>
      <c r="D17959">
        <v>325</v>
      </c>
      <c r="E17959" t="s">
        <v>266</v>
      </c>
      <c r="F17959">
        <v>297</v>
      </c>
      <c r="G17959" t="s">
        <v>76</v>
      </c>
      <c r="H17959" t="s">
        <v>14</v>
      </c>
      <c r="I17959">
        <v>0</v>
      </c>
      <c r="J17959">
        <v>1</v>
      </c>
      <c r="K17959" t="s">
        <v>2519</v>
      </c>
      <c r="L17959" t="s">
        <v>33</v>
      </c>
    </row>
    <row r="17960" spans="1:12" x14ac:dyDescent="0.35">
      <c r="A17960" t="s">
        <v>8776</v>
      </c>
      <c r="B17960">
        <f t="shared" si="280"/>
        <v>2011</v>
      </c>
      <c r="C17960" s="1">
        <v>40883</v>
      </c>
      <c r="D17960">
        <v>167</v>
      </c>
      <c r="E17960" t="s">
        <v>74</v>
      </c>
      <c r="F17960">
        <v>284</v>
      </c>
      <c r="G17960" t="s">
        <v>77</v>
      </c>
      <c r="H17960" t="s">
        <v>14</v>
      </c>
      <c r="I17960">
        <v>0</v>
      </c>
      <c r="J17960">
        <v>1</v>
      </c>
      <c r="K17960" t="s">
        <v>2519</v>
      </c>
      <c r="L17960" t="s">
        <v>33</v>
      </c>
    </row>
    <row r="17961" spans="1:12" x14ac:dyDescent="0.35">
      <c r="A17961" t="s">
        <v>8777</v>
      </c>
      <c r="B17961">
        <f t="shared" si="280"/>
        <v>2011</v>
      </c>
      <c r="C17961" s="1">
        <v>40885</v>
      </c>
      <c r="D17961">
        <v>234</v>
      </c>
      <c r="E17961" t="s">
        <v>13</v>
      </c>
      <c r="F17961">
        <v>274</v>
      </c>
      <c r="G17961" t="s">
        <v>29</v>
      </c>
      <c r="H17961" t="s">
        <v>14</v>
      </c>
      <c r="I17961">
        <v>2</v>
      </c>
      <c r="J17961">
        <v>1</v>
      </c>
      <c r="K17961" t="s">
        <v>2519</v>
      </c>
      <c r="L17961" t="s">
        <v>16</v>
      </c>
    </row>
    <row r="17962" spans="1:12" x14ac:dyDescent="0.35">
      <c r="A17962" t="s">
        <v>8778</v>
      </c>
      <c r="B17962">
        <f t="shared" si="280"/>
        <v>2011</v>
      </c>
      <c r="C17962" s="1">
        <v>40885</v>
      </c>
      <c r="D17962">
        <v>297</v>
      </c>
      <c r="E17962" t="s">
        <v>76</v>
      </c>
      <c r="F17962">
        <v>284</v>
      </c>
      <c r="G17962" t="s">
        <v>77</v>
      </c>
      <c r="H17962" t="s">
        <v>14</v>
      </c>
      <c r="I17962">
        <v>3</v>
      </c>
      <c r="J17962">
        <v>1</v>
      </c>
      <c r="K17962" t="s">
        <v>2519</v>
      </c>
      <c r="L17962" t="s">
        <v>16</v>
      </c>
    </row>
    <row r="17963" spans="1:12" x14ac:dyDescent="0.35">
      <c r="A17963" t="s">
        <v>8779</v>
      </c>
      <c r="B17963">
        <f t="shared" si="280"/>
        <v>2011</v>
      </c>
      <c r="C17963" s="1">
        <v>40887</v>
      </c>
      <c r="D17963">
        <v>297</v>
      </c>
      <c r="E17963" t="s">
        <v>76</v>
      </c>
      <c r="F17963">
        <v>234</v>
      </c>
      <c r="G17963" t="s">
        <v>13</v>
      </c>
      <c r="H17963" t="s">
        <v>14</v>
      </c>
      <c r="I17963">
        <v>2</v>
      </c>
      <c r="J17963">
        <v>2</v>
      </c>
      <c r="K17963" t="s">
        <v>2519</v>
      </c>
      <c r="L17963" t="s">
        <v>20</v>
      </c>
    </row>
    <row r="17964" spans="1:12" x14ac:dyDescent="0.35">
      <c r="A17964" t="s">
        <v>8780</v>
      </c>
      <c r="B17964">
        <f t="shared" si="280"/>
        <v>2011</v>
      </c>
      <c r="C17964" s="1">
        <v>40887</v>
      </c>
      <c r="D17964">
        <v>274</v>
      </c>
      <c r="E17964" t="s">
        <v>29</v>
      </c>
      <c r="F17964">
        <v>284</v>
      </c>
      <c r="G17964" t="s">
        <v>77</v>
      </c>
      <c r="H17964" t="s">
        <v>14</v>
      </c>
      <c r="I17964">
        <v>1</v>
      </c>
      <c r="J17964">
        <v>0</v>
      </c>
      <c r="K17964" t="s">
        <v>2519</v>
      </c>
      <c r="L17964" t="s">
        <v>16</v>
      </c>
    </row>
    <row r="17965" spans="1:12" x14ac:dyDescent="0.35">
      <c r="A17965" t="s">
        <v>8781</v>
      </c>
      <c r="B17965">
        <f t="shared" si="280"/>
        <v>2011</v>
      </c>
      <c r="C17965" s="1">
        <v>40891</v>
      </c>
      <c r="D17965">
        <v>47</v>
      </c>
      <c r="E17965" t="s">
        <v>68</v>
      </c>
      <c r="F17965">
        <v>10</v>
      </c>
      <c r="G17965" t="s">
        <v>36</v>
      </c>
      <c r="H17965" t="s">
        <v>14</v>
      </c>
      <c r="I17965">
        <v>1</v>
      </c>
      <c r="J17965">
        <v>1</v>
      </c>
      <c r="K17965" t="s">
        <v>15</v>
      </c>
      <c r="L17965" t="s">
        <v>20</v>
      </c>
    </row>
    <row r="17966" spans="1:12" x14ac:dyDescent="0.35">
      <c r="A17966" t="s">
        <v>8782</v>
      </c>
      <c r="B17966">
        <f t="shared" si="280"/>
        <v>2011</v>
      </c>
      <c r="C17966" s="1">
        <v>40895</v>
      </c>
      <c r="D17966">
        <v>323</v>
      </c>
      <c r="E17966" t="s">
        <v>25</v>
      </c>
      <c r="F17966">
        <v>10</v>
      </c>
      <c r="G17966" t="s">
        <v>36</v>
      </c>
      <c r="H17966" t="s">
        <v>14</v>
      </c>
      <c r="I17966">
        <v>0</v>
      </c>
      <c r="J17966">
        <v>1</v>
      </c>
      <c r="K17966" t="s">
        <v>15</v>
      </c>
      <c r="L17966" t="s">
        <v>33</v>
      </c>
    </row>
    <row r="17967" spans="1:12" x14ac:dyDescent="0.35">
      <c r="A17967" t="s">
        <v>8783</v>
      </c>
      <c r="B17967">
        <f t="shared" si="280"/>
        <v>2011</v>
      </c>
      <c r="C17967" s="1">
        <v>40899</v>
      </c>
      <c r="D17967">
        <v>191</v>
      </c>
      <c r="E17967" t="s">
        <v>69</v>
      </c>
      <c r="F17967">
        <v>10</v>
      </c>
      <c r="G17967" t="s">
        <v>36</v>
      </c>
      <c r="H17967" t="s">
        <v>14</v>
      </c>
      <c r="I17967">
        <v>0</v>
      </c>
      <c r="J17967">
        <v>0</v>
      </c>
      <c r="K17967" t="s">
        <v>15</v>
      </c>
      <c r="L17967" t="s">
        <v>20</v>
      </c>
    </row>
    <row r="17968" spans="1:12" x14ac:dyDescent="0.35">
      <c r="A17968" t="s">
        <v>11882</v>
      </c>
      <c r="B17968">
        <f t="shared" si="280"/>
        <v>2011</v>
      </c>
      <c r="C17968" s="1">
        <v>40905</v>
      </c>
      <c r="D17968">
        <v>292</v>
      </c>
      <c r="E17968" t="s">
        <v>50</v>
      </c>
      <c r="F17968">
        <v>27</v>
      </c>
      <c r="G17968" t="s">
        <v>1421</v>
      </c>
      <c r="H17968" t="s">
        <v>172</v>
      </c>
      <c r="I17968">
        <v>2</v>
      </c>
      <c r="J17968">
        <v>0</v>
      </c>
      <c r="K17968" t="s">
        <v>15</v>
      </c>
      <c r="L17968" t="s">
        <v>16</v>
      </c>
    </row>
    <row r="17969" spans="1:12" x14ac:dyDescent="0.35">
      <c r="A17969" t="s">
        <v>11883</v>
      </c>
      <c r="B17969">
        <f t="shared" si="280"/>
        <v>2011</v>
      </c>
      <c r="C17969" s="1">
        <v>40907</v>
      </c>
      <c r="D17969">
        <v>292</v>
      </c>
      <c r="E17969" t="s">
        <v>50</v>
      </c>
      <c r="F17969">
        <v>52</v>
      </c>
      <c r="G17969" t="s">
        <v>1427</v>
      </c>
      <c r="H17969" t="s">
        <v>172</v>
      </c>
      <c r="I17969">
        <v>0</v>
      </c>
      <c r="J17969">
        <v>0</v>
      </c>
      <c r="K17969" t="s">
        <v>15</v>
      </c>
      <c r="L17969" t="s">
        <v>20</v>
      </c>
    </row>
    <row r="17970" spans="1:12" x14ac:dyDescent="0.35">
      <c r="A17970" t="s">
        <v>8784</v>
      </c>
      <c r="B17970">
        <f t="shared" si="280"/>
        <v>2012</v>
      </c>
      <c r="C17970" s="1">
        <v>40914</v>
      </c>
      <c r="D17970">
        <v>268</v>
      </c>
      <c r="E17970" t="s">
        <v>47</v>
      </c>
      <c r="F17970">
        <v>89</v>
      </c>
      <c r="G17970" t="s">
        <v>53</v>
      </c>
      <c r="H17970" t="s">
        <v>14</v>
      </c>
      <c r="I17970">
        <v>0</v>
      </c>
      <c r="J17970">
        <v>0</v>
      </c>
      <c r="K17970" t="s">
        <v>15</v>
      </c>
      <c r="L17970" t="s">
        <v>20</v>
      </c>
    </row>
    <row r="17971" spans="1:12" x14ac:dyDescent="0.35">
      <c r="A17971" t="s">
        <v>8785</v>
      </c>
      <c r="B17971">
        <f t="shared" si="280"/>
        <v>2012</v>
      </c>
      <c r="C17971" s="1">
        <v>40915</v>
      </c>
      <c r="D17971">
        <v>325</v>
      </c>
      <c r="E17971" t="s">
        <v>266</v>
      </c>
      <c r="F17971">
        <v>38</v>
      </c>
      <c r="G17971" t="s">
        <v>54</v>
      </c>
      <c r="H17971" t="s">
        <v>14</v>
      </c>
      <c r="I17971">
        <v>0</v>
      </c>
      <c r="J17971">
        <v>0</v>
      </c>
      <c r="K17971" t="s">
        <v>15</v>
      </c>
      <c r="L17971" t="s">
        <v>20</v>
      </c>
    </row>
    <row r="17972" spans="1:12" x14ac:dyDescent="0.35">
      <c r="A17972" t="s">
        <v>8786</v>
      </c>
      <c r="B17972">
        <f t="shared" si="280"/>
        <v>2012</v>
      </c>
      <c r="C17972" s="1">
        <v>40917</v>
      </c>
      <c r="D17972">
        <v>44</v>
      </c>
      <c r="E17972" t="s">
        <v>65</v>
      </c>
      <c r="F17972">
        <v>103</v>
      </c>
      <c r="G17972" t="s">
        <v>28</v>
      </c>
      <c r="H17972" t="s">
        <v>14</v>
      </c>
      <c r="I17972">
        <v>0</v>
      </c>
      <c r="J17972">
        <v>0</v>
      </c>
      <c r="K17972" t="s">
        <v>15</v>
      </c>
      <c r="L17972" t="s">
        <v>20</v>
      </c>
    </row>
    <row r="17973" spans="1:12" x14ac:dyDescent="0.35">
      <c r="A17973" t="s">
        <v>8787</v>
      </c>
      <c r="B17973">
        <f t="shared" si="280"/>
        <v>2012</v>
      </c>
      <c r="C17973" s="1">
        <v>40917</v>
      </c>
      <c r="D17973">
        <v>274</v>
      </c>
      <c r="E17973" t="s">
        <v>29</v>
      </c>
      <c r="F17973">
        <v>292</v>
      </c>
      <c r="G17973" t="s">
        <v>50</v>
      </c>
      <c r="H17973" t="s">
        <v>14</v>
      </c>
      <c r="I17973">
        <v>0</v>
      </c>
      <c r="J17973">
        <v>3</v>
      </c>
      <c r="K17973" t="s">
        <v>15</v>
      </c>
      <c r="L17973" t="s">
        <v>33</v>
      </c>
    </row>
    <row r="17974" spans="1:12" x14ac:dyDescent="0.35">
      <c r="A17974" t="s">
        <v>8788</v>
      </c>
      <c r="B17974">
        <f t="shared" si="280"/>
        <v>2012</v>
      </c>
      <c r="C17974" s="1">
        <v>40919</v>
      </c>
      <c r="D17974">
        <v>10</v>
      </c>
      <c r="E17974" t="s">
        <v>36</v>
      </c>
      <c r="F17974">
        <v>198</v>
      </c>
      <c r="G17974" t="s">
        <v>62</v>
      </c>
      <c r="H17974" t="s">
        <v>14</v>
      </c>
      <c r="I17974">
        <v>0</v>
      </c>
      <c r="J17974">
        <v>0</v>
      </c>
      <c r="K17974" t="s">
        <v>15</v>
      </c>
      <c r="L17974" t="s">
        <v>20</v>
      </c>
    </row>
    <row r="17975" spans="1:12" x14ac:dyDescent="0.35">
      <c r="A17975" t="s">
        <v>8789</v>
      </c>
      <c r="B17975">
        <f t="shared" si="280"/>
        <v>2012</v>
      </c>
      <c r="C17975" s="1">
        <v>40920</v>
      </c>
      <c r="D17975">
        <v>274</v>
      </c>
      <c r="E17975" t="s">
        <v>29</v>
      </c>
      <c r="F17975">
        <v>255</v>
      </c>
      <c r="G17975" t="s">
        <v>44</v>
      </c>
      <c r="H17975" t="s">
        <v>14</v>
      </c>
      <c r="I17975">
        <v>0</v>
      </c>
      <c r="J17975">
        <v>1</v>
      </c>
      <c r="K17975" t="s">
        <v>15</v>
      </c>
      <c r="L17975" t="s">
        <v>33</v>
      </c>
    </row>
    <row r="17976" spans="1:12" x14ac:dyDescent="0.35">
      <c r="A17976" t="s">
        <v>8790</v>
      </c>
      <c r="B17976">
        <f t="shared" si="280"/>
        <v>2012</v>
      </c>
      <c r="C17976" s="1">
        <v>40921</v>
      </c>
      <c r="D17976">
        <v>140</v>
      </c>
      <c r="E17976" t="s">
        <v>56</v>
      </c>
      <c r="F17976">
        <v>292</v>
      </c>
      <c r="G17976" t="s">
        <v>50</v>
      </c>
      <c r="H17976" t="s">
        <v>14</v>
      </c>
      <c r="I17976">
        <v>2</v>
      </c>
      <c r="J17976">
        <v>0</v>
      </c>
      <c r="K17976" t="s">
        <v>15</v>
      </c>
      <c r="L17976" t="s">
        <v>16</v>
      </c>
    </row>
    <row r="17977" spans="1:12" x14ac:dyDescent="0.35">
      <c r="A17977" t="s">
        <v>8791</v>
      </c>
      <c r="B17977">
        <f t="shared" si="280"/>
        <v>2012</v>
      </c>
      <c r="C17977" s="1">
        <v>40922</v>
      </c>
      <c r="D17977">
        <v>259</v>
      </c>
      <c r="E17977" t="s">
        <v>22</v>
      </c>
      <c r="F17977">
        <v>10</v>
      </c>
      <c r="G17977" t="s">
        <v>36</v>
      </c>
      <c r="H17977" t="s">
        <v>14</v>
      </c>
      <c r="I17977">
        <v>1</v>
      </c>
      <c r="J17977">
        <v>3</v>
      </c>
      <c r="K17977" t="s">
        <v>15</v>
      </c>
      <c r="L17977" t="s">
        <v>33</v>
      </c>
    </row>
    <row r="17978" spans="1:12" x14ac:dyDescent="0.35">
      <c r="A17978" t="s">
        <v>8792</v>
      </c>
      <c r="B17978">
        <f t="shared" si="280"/>
        <v>2012</v>
      </c>
      <c r="C17978" s="1">
        <v>40922</v>
      </c>
      <c r="D17978">
        <v>191</v>
      </c>
      <c r="E17978" t="s">
        <v>69</v>
      </c>
      <c r="F17978">
        <v>323</v>
      </c>
      <c r="G17978" t="s">
        <v>25</v>
      </c>
      <c r="H17978" t="s">
        <v>14</v>
      </c>
      <c r="I17978">
        <v>0</v>
      </c>
      <c r="J17978">
        <v>0</v>
      </c>
      <c r="K17978" t="s">
        <v>15</v>
      </c>
      <c r="L17978" t="s">
        <v>20</v>
      </c>
    </row>
    <row r="17979" spans="1:12" x14ac:dyDescent="0.35">
      <c r="A17979" t="s">
        <v>8793</v>
      </c>
      <c r="B17979">
        <f t="shared" si="280"/>
        <v>2012</v>
      </c>
      <c r="C17979" s="1">
        <v>40923</v>
      </c>
      <c r="D17979">
        <v>157</v>
      </c>
      <c r="E17979" t="s">
        <v>26</v>
      </c>
      <c r="F17979">
        <v>247</v>
      </c>
      <c r="G17979" t="s">
        <v>23</v>
      </c>
      <c r="H17979" t="s">
        <v>14</v>
      </c>
      <c r="I17979">
        <v>0</v>
      </c>
      <c r="J17979">
        <v>1</v>
      </c>
      <c r="K17979" t="s">
        <v>19</v>
      </c>
      <c r="L17979" t="s">
        <v>33</v>
      </c>
    </row>
    <row r="17980" spans="1:12" x14ac:dyDescent="0.35">
      <c r="A17980" t="s">
        <v>11884</v>
      </c>
      <c r="B17980">
        <f t="shared" si="280"/>
        <v>2012</v>
      </c>
      <c r="C17980" s="1">
        <v>40923</v>
      </c>
      <c r="D17980">
        <v>82</v>
      </c>
      <c r="E17980" t="s">
        <v>59</v>
      </c>
      <c r="F17980">
        <v>208</v>
      </c>
      <c r="G17980" t="s">
        <v>1018</v>
      </c>
      <c r="H17980" t="s">
        <v>115</v>
      </c>
      <c r="I17980">
        <v>2</v>
      </c>
      <c r="J17980">
        <v>2</v>
      </c>
      <c r="K17980" t="s">
        <v>15</v>
      </c>
      <c r="L17980" t="s">
        <v>20</v>
      </c>
    </row>
    <row r="17981" spans="1:12" x14ac:dyDescent="0.35">
      <c r="A17981" t="s">
        <v>8794</v>
      </c>
      <c r="B17981">
        <f t="shared" si="280"/>
        <v>2012</v>
      </c>
      <c r="C17981" s="1">
        <v>40924</v>
      </c>
      <c r="D17981">
        <v>274</v>
      </c>
      <c r="E17981" t="s">
        <v>29</v>
      </c>
      <c r="F17981">
        <v>103</v>
      </c>
      <c r="G17981" t="s">
        <v>28</v>
      </c>
      <c r="H17981" t="s">
        <v>14</v>
      </c>
      <c r="I17981">
        <v>0</v>
      </c>
      <c r="J17981">
        <v>0</v>
      </c>
      <c r="K17981" t="s">
        <v>15</v>
      </c>
      <c r="L17981" t="s">
        <v>20</v>
      </c>
    </row>
    <row r="17982" spans="1:12" x14ac:dyDescent="0.35">
      <c r="A17982" t="s">
        <v>8795</v>
      </c>
      <c r="B17982">
        <f t="shared" si="280"/>
        <v>2012</v>
      </c>
      <c r="C17982" s="1">
        <v>40924</v>
      </c>
      <c r="D17982">
        <v>159</v>
      </c>
      <c r="E17982" t="s">
        <v>51</v>
      </c>
      <c r="F17982">
        <v>140</v>
      </c>
      <c r="G17982" t="s">
        <v>56</v>
      </c>
      <c r="H17982" t="s">
        <v>14</v>
      </c>
      <c r="I17982">
        <v>0</v>
      </c>
      <c r="J17982">
        <v>1</v>
      </c>
      <c r="K17982" t="s">
        <v>15</v>
      </c>
      <c r="L17982" t="s">
        <v>33</v>
      </c>
    </row>
    <row r="17983" spans="1:12" x14ac:dyDescent="0.35">
      <c r="A17983" t="s">
        <v>8796</v>
      </c>
      <c r="B17983">
        <f t="shared" si="280"/>
        <v>2012</v>
      </c>
      <c r="C17983" s="1">
        <v>40929</v>
      </c>
      <c r="D17983">
        <v>159</v>
      </c>
      <c r="E17983" t="s">
        <v>51</v>
      </c>
      <c r="F17983">
        <v>89</v>
      </c>
      <c r="G17983" t="s">
        <v>53</v>
      </c>
      <c r="H17983" t="s">
        <v>14</v>
      </c>
      <c r="I17983">
        <v>0</v>
      </c>
      <c r="J17983">
        <v>1</v>
      </c>
      <c r="K17983" t="s">
        <v>334</v>
      </c>
      <c r="L17983" t="s">
        <v>33</v>
      </c>
    </row>
    <row r="17984" spans="1:12" x14ac:dyDescent="0.35">
      <c r="A17984" t="s">
        <v>8797</v>
      </c>
      <c r="B17984">
        <f t="shared" si="280"/>
        <v>2012</v>
      </c>
      <c r="C17984" s="1">
        <v>40929</v>
      </c>
      <c r="D17984">
        <v>323</v>
      </c>
      <c r="E17984" t="s">
        <v>25</v>
      </c>
      <c r="F17984">
        <v>255</v>
      </c>
      <c r="G17984" t="s">
        <v>44</v>
      </c>
      <c r="H17984" t="s">
        <v>14</v>
      </c>
      <c r="I17984">
        <v>2</v>
      </c>
      <c r="J17984">
        <v>1</v>
      </c>
      <c r="K17984" t="s">
        <v>334</v>
      </c>
      <c r="L17984" t="s">
        <v>16</v>
      </c>
    </row>
    <row r="17985" spans="1:12" x14ac:dyDescent="0.35">
      <c r="A17985" t="s">
        <v>8798</v>
      </c>
      <c r="B17985">
        <f t="shared" si="280"/>
        <v>2012</v>
      </c>
      <c r="C17985" s="1">
        <v>40930</v>
      </c>
      <c r="D17985">
        <v>10</v>
      </c>
      <c r="E17985" t="s">
        <v>36</v>
      </c>
      <c r="F17985">
        <v>44</v>
      </c>
      <c r="G17985" t="s">
        <v>65</v>
      </c>
      <c r="H17985" t="s">
        <v>14</v>
      </c>
      <c r="I17985">
        <v>2</v>
      </c>
      <c r="J17985">
        <v>1</v>
      </c>
      <c r="K17985" t="s">
        <v>334</v>
      </c>
      <c r="L17985" t="s">
        <v>16</v>
      </c>
    </row>
    <row r="17986" spans="1:12" x14ac:dyDescent="0.35">
      <c r="A17986" t="s">
        <v>8799</v>
      </c>
      <c r="B17986">
        <f t="shared" si="280"/>
        <v>2012</v>
      </c>
      <c r="C17986" s="1">
        <v>40930</v>
      </c>
      <c r="D17986">
        <v>274</v>
      </c>
      <c r="E17986" t="s">
        <v>29</v>
      </c>
      <c r="F17986">
        <v>140</v>
      </c>
      <c r="G17986" t="s">
        <v>56</v>
      </c>
      <c r="H17986" t="s">
        <v>14</v>
      </c>
      <c r="I17986">
        <v>0</v>
      </c>
      <c r="J17986">
        <v>1</v>
      </c>
      <c r="K17986" t="s">
        <v>334</v>
      </c>
      <c r="L17986" t="s">
        <v>33</v>
      </c>
    </row>
    <row r="17987" spans="1:12" x14ac:dyDescent="0.35">
      <c r="A17987" t="s">
        <v>8800</v>
      </c>
      <c r="B17987">
        <f t="shared" ref="B17987:B18050" si="281">YEAR(C17987)</f>
        <v>2012</v>
      </c>
      <c r="C17987" s="1">
        <v>40930</v>
      </c>
      <c r="D17987">
        <v>247</v>
      </c>
      <c r="E17987" t="s">
        <v>23</v>
      </c>
      <c r="F17987">
        <v>157</v>
      </c>
      <c r="G17987" t="s">
        <v>26</v>
      </c>
      <c r="H17987" t="s">
        <v>14</v>
      </c>
      <c r="I17987">
        <v>0</v>
      </c>
      <c r="J17987">
        <v>0</v>
      </c>
      <c r="K17987" t="s">
        <v>19</v>
      </c>
      <c r="L17987" t="s">
        <v>20</v>
      </c>
    </row>
    <row r="17988" spans="1:12" x14ac:dyDescent="0.35">
      <c r="A17988" t="s">
        <v>8801</v>
      </c>
      <c r="B17988">
        <f t="shared" si="281"/>
        <v>2012</v>
      </c>
      <c r="C17988" s="1">
        <v>40931</v>
      </c>
      <c r="D17988">
        <v>292</v>
      </c>
      <c r="E17988" t="s">
        <v>50</v>
      </c>
      <c r="F17988">
        <v>188</v>
      </c>
      <c r="G17988" t="s">
        <v>85</v>
      </c>
      <c r="H17988" t="s">
        <v>14</v>
      </c>
      <c r="I17988">
        <v>2</v>
      </c>
      <c r="J17988">
        <v>1</v>
      </c>
      <c r="K17988" t="s">
        <v>334</v>
      </c>
      <c r="L17988" t="s">
        <v>16</v>
      </c>
    </row>
    <row r="17989" spans="1:12" x14ac:dyDescent="0.35">
      <c r="A17989" t="s">
        <v>8802</v>
      </c>
      <c r="B17989">
        <f t="shared" si="281"/>
        <v>2012</v>
      </c>
      <c r="C17989" s="1">
        <v>40931</v>
      </c>
      <c r="D17989">
        <v>197</v>
      </c>
      <c r="E17989" t="s">
        <v>39</v>
      </c>
      <c r="F17989">
        <v>103</v>
      </c>
      <c r="G17989" t="s">
        <v>28</v>
      </c>
      <c r="H17989" t="s">
        <v>14</v>
      </c>
      <c r="I17989">
        <v>0</v>
      </c>
      <c r="J17989">
        <v>2</v>
      </c>
      <c r="K17989" t="s">
        <v>334</v>
      </c>
      <c r="L17989" t="s">
        <v>33</v>
      </c>
    </row>
    <row r="17990" spans="1:12" x14ac:dyDescent="0.35">
      <c r="A17990" t="s">
        <v>8803</v>
      </c>
      <c r="B17990">
        <f t="shared" si="281"/>
        <v>2012</v>
      </c>
      <c r="C17990" s="1">
        <v>40932</v>
      </c>
      <c r="D17990">
        <v>121</v>
      </c>
      <c r="E17990" t="s">
        <v>71</v>
      </c>
      <c r="F17990">
        <v>170</v>
      </c>
      <c r="G17990" t="s">
        <v>79</v>
      </c>
      <c r="H17990" t="s">
        <v>14</v>
      </c>
      <c r="I17990">
        <v>0</v>
      </c>
      <c r="J17990">
        <v>1</v>
      </c>
      <c r="K17990" t="s">
        <v>334</v>
      </c>
      <c r="L17990" t="s">
        <v>33</v>
      </c>
    </row>
    <row r="17991" spans="1:12" x14ac:dyDescent="0.35">
      <c r="A17991" t="s">
        <v>8804</v>
      </c>
      <c r="B17991">
        <f t="shared" si="281"/>
        <v>2012</v>
      </c>
      <c r="C17991" s="1">
        <v>40932</v>
      </c>
      <c r="D17991">
        <v>38</v>
      </c>
      <c r="E17991" t="s">
        <v>54</v>
      </c>
      <c r="F17991">
        <v>110</v>
      </c>
      <c r="G17991" t="s">
        <v>35</v>
      </c>
      <c r="H17991" t="s">
        <v>14</v>
      </c>
      <c r="I17991">
        <v>0</v>
      </c>
      <c r="J17991">
        <v>1</v>
      </c>
      <c r="K17991" t="s">
        <v>334</v>
      </c>
      <c r="L17991" t="s">
        <v>33</v>
      </c>
    </row>
    <row r="17992" spans="1:12" x14ac:dyDescent="0.35">
      <c r="A17992" t="s">
        <v>8805</v>
      </c>
      <c r="B17992">
        <f t="shared" si="281"/>
        <v>2012</v>
      </c>
      <c r="C17992" s="1">
        <v>40933</v>
      </c>
      <c r="D17992">
        <v>255</v>
      </c>
      <c r="E17992" t="s">
        <v>44</v>
      </c>
      <c r="F17992">
        <v>89</v>
      </c>
      <c r="G17992" t="s">
        <v>53</v>
      </c>
      <c r="H17992" t="s">
        <v>14</v>
      </c>
      <c r="I17992">
        <v>1</v>
      </c>
      <c r="J17992">
        <v>2</v>
      </c>
      <c r="K17992" t="s">
        <v>334</v>
      </c>
      <c r="L17992" t="s">
        <v>33</v>
      </c>
    </row>
    <row r="17993" spans="1:12" x14ac:dyDescent="0.35">
      <c r="A17993" t="s">
        <v>8806</v>
      </c>
      <c r="B17993">
        <f t="shared" si="281"/>
        <v>2012</v>
      </c>
      <c r="C17993" s="1">
        <v>40933</v>
      </c>
      <c r="D17993">
        <v>323</v>
      </c>
      <c r="E17993" t="s">
        <v>25</v>
      </c>
      <c r="F17993">
        <v>159</v>
      </c>
      <c r="G17993" t="s">
        <v>51</v>
      </c>
      <c r="H17993" t="s">
        <v>14</v>
      </c>
      <c r="I17993">
        <v>2</v>
      </c>
      <c r="J17993">
        <v>2</v>
      </c>
      <c r="K17993" t="s">
        <v>334</v>
      </c>
      <c r="L17993" t="s">
        <v>20</v>
      </c>
    </row>
    <row r="17994" spans="1:12" x14ac:dyDescent="0.35">
      <c r="A17994" t="s">
        <v>8807</v>
      </c>
      <c r="B17994">
        <f t="shared" si="281"/>
        <v>2012</v>
      </c>
      <c r="C17994" s="1">
        <v>40934</v>
      </c>
      <c r="D17994">
        <v>44</v>
      </c>
      <c r="E17994" t="s">
        <v>65</v>
      </c>
      <c r="F17994">
        <v>140</v>
      </c>
      <c r="G17994" t="s">
        <v>56</v>
      </c>
      <c r="H17994" t="s">
        <v>14</v>
      </c>
      <c r="I17994">
        <v>0</v>
      </c>
      <c r="J17994">
        <v>2</v>
      </c>
      <c r="K17994" t="s">
        <v>334</v>
      </c>
      <c r="L17994" t="s">
        <v>33</v>
      </c>
    </row>
    <row r="17995" spans="1:12" x14ac:dyDescent="0.35">
      <c r="A17995" t="s">
        <v>8808</v>
      </c>
      <c r="B17995">
        <f t="shared" si="281"/>
        <v>2012</v>
      </c>
      <c r="C17995" s="1">
        <v>40934</v>
      </c>
      <c r="D17995">
        <v>10</v>
      </c>
      <c r="E17995" t="s">
        <v>36</v>
      </c>
      <c r="F17995">
        <v>274</v>
      </c>
      <c r="G17995" t="s">
        <v>29</v>
      </c>
      <c r="H17995" t="s">
        <v>14</v>
      </c>
      <c r="I17995">
        <v>2</v>
      </c>
      <c r="J17995">
        <v>2</v>
      </c>
      <c r="K17995" t="s">
        <v>334</v>
      </c>
      <c r="L17995" t="s">
        <v>20</v>
      </c>
    </row>
    <row r="17996" spans="1:12" x14ac:dyDescent="0.35">
      <c r="A17996" t="s">
        <v>8809</v>
      </c>
      <c r="B17996">
        <f t="shared" si="281"/>
        <v>2012</v>
      </c>
      <c r="C17996" s="1">
        <v>40935</v>
      </c>
      <c r="D17996">
        <v>188</v>
      </c>
      <c r="E17996" t="s">
        <v>85</v>
      </c>
      <c r="F17996">
        <v>103</v>
      </c>
      <c r="G17996" t="s">
        <v>28</v>
      </c>
      <c r="H17996" t="s">
        <v>14</v>
      </c>
      <c r="I17996">
        <v>2</v>
      </c>
      <c r="J17996">
        <v>3</v>
      </c>
      <c r="K17996" t="s">
        <v>334</v>
      </c>
      <c r="L17996" t="s">
        <v>33</v>
      </c>
    </row>
    <row r="17997" spans="1:12" x14ac:dyDescent="0.35">
      <c r="A17997" t="s">
        <v>8810</v>
      </c>
      <c r="B17997">
        <f t="shared" si="281"/>
        <v>2012</v>
      </c>
      <c r="C17997" s="1">
        <v>40935</v>
      </c>
      <c r="D17997">
        <v>292</v>
      </c>
      <c r="E17997" t="s">
        <v>50</v>
      </c>
      <c r="F17997">
        <v>197</v>
      </c>
      <c r="G17997" t="s">
        <v>39</v>
      </c>
      <c r="H17997" t="s">
        <v>14</v>
      </c>
      <c r="I17997">
        <v>2</v>
      </c>
      <c r="J17997">
        <v>1</v>
      </c>
      <c r="K17997" t="s">
        <v>334</v>
      </c>
      <c r="L17997" t="s">
        <v>16</v>
      </c>
    </row>
    <row r="17998" spans="1:12" x14ac:dyDescent="0.35">
      <c r="A17998" t="s">
        <v>8811</v>
      </c>
      <c r="B17998">
        <f t="shared" si="281"/>
        <v>2012</v>
      </c>
      <c r="C17998" s="1">
        <v>40936</v>
      </c>
      <c r="D17998">
        <v>170</v>
      </c>
      <c r="E17998" t="s">
        <v>79</v>
      </c>
      <c r="F17998">
        <v>110</v>
      </c>
      <c r="G17998" t="s">
        <v>35</v>
      </c>
      <c r="H17998" t="s">
        <v>14</v>
      </c>
      <c r="I17998">
        <v>0</v>
      </c>
      <c r="J17998">
        <v>2</v>
      </c>
      <c r="K17998" t="s">
        <v>334</v>
      </c>
      <c r="L17998" t="s">
        <v>33</v>
      </c>
    </row>
    <row r="17999" spans="1:12" x14ac:dyDescent="0.35">
      <c r="A17999" t="s">
        <v>8812</v>
      </c>
      <c r="B17999">
        <f t="shared" si="281"/>
        <v>2012</v>
      </c>
      <c r="C17999" s="1">
        <v>40936</v>
      </c>
      <c r="D17999">
        <v>121</v>
      </c>
      <c r="E17999" t="s">
        <v>71</v>
      </c>
      <c r="F17999">
        <v>38</v>
      </c>
      <c r="G17999" t="s">
        <v>54</v>
      </c>
      <c r="H17999" t="s">
        <v>14</v>
      </c>
      <c r="I17999">
        <v>6</v>
      </c>
      <c r="J17999">
        <v>1</v>
      </c>
      <c r="K17999" t="s">
        <v>334</v>
      </c>
      <c r="L17999" t="s">
        <v>16</v>
      </c>
    </row>
    <row r="18000" spans="1:12" x14ac:dyDescent="0.35">
      <c r="A18000" t="s">
        <v>8813</v>
      </c>
      <c r="B18000">
        <f t="shared" si="281"/>
        <v>2012</v>
      </c>
      <c r="C18000" s="1">
        <v>40937</v>
      </c>
      <c r="D18000">
        <v>323</v>
      </c>
      <c r="E18000" t="s">
        <v>25</v>
      </c>
      <c r="F18000">
        <v>89</v>
      </c>
      <c r="G18000" t="s">
        <v>53</v>
      </c>
      <c r="H18000" t="s">
        <v>14</v>
      </c>
      <c r="I18000">
        <v>1</v>
      </c>
      <c r="J18000">
        <v>0</v>
      </c>
      <c r="K18000" t="s">
        <v>334</v>
      </c>
      <c r="L18000" t="s">
        <v>16</v>
      </c>
    </row>
    <row r="18001" spans="1:12" x14ac:dyDescent="0.35">
      <c r="A18001" t="s">
        <v>8814</v>
      </c>
      <c r="B18001">
        <f t="shared" si="281"/>
        <v>2012</v>
      </c>
      <c r="C18001" s="1">
        <v>40937</v>
      </c>
      <c r="D18001">
        <v>255</v>
      </c>
      <c r="E18001" t="s">
        <v>44</v>
      </c>
      <c r="F18001">
        <v>159</v>
      </c>
      <c r="G18001" t="s">
        <v>51</v>
      </c>
      <c r="H18001" t="s">
        <v>14</v>
      </c>
      <c r="I18001">
        <v>1</v>
      </c>
      <c r="J18001">
        <v>2</v>
      </c>
      <c r="K18001" t="s">
        <v>334</v>
      </c>
      <c r="L18001" t="s">
        <v>33</v>
      </c>
    </row>
    <row r="18002" spans="1:12" x14ac:dyDescent="0.35">
      <c r="A18002" t="s">
        <v>8815</v>
      </c>
      <c r="B18002">
        <f t="shared" si="281"/>
        <v>2012</v>
      </c>
      <c r="C18002" s="1">
        <v>40938</v>
      </c>
      <c r="D18002">
        <v>10</v>
      </c>
      <c r="E18002" t="s">
        <v>36</v>
      </c>
      <c r="F18002">
        <v>140</v>
      </c>
      <c r="G18002" t="s">
        <v>56</v>
      </c>
      <c r="H18002" t="s">
        <v>14</v>
      </c>
      <c r="I18002">
        <v>0</v>
      </c>
      <c r="J18002">
        <v>2</v>
      </c>
      <c r="K18002" t="s">
        <v>334</v>
      </c>
      <c r="L18002" t="s">
        <v>33</v>
      </c>
    </row>
    <row r="18003" spans="1:12" x14ac:dyDescent="0.35">
      <c r="A18003" t="s">
        <v>8816</v>
      </c>
      <c r="B18003">
        <f t="shared" si="281"/>
        <v>2012</v>
      </c>
      <c r="C18003" s="1">
        <v>40938</v>
      </c>
      <c r="D18003">
        <v>44</v>
      </c>
      <c r="E18003" t="s">
        <v>65</v>
      </c>
      <c r="F18003">
        <v>274</v>
      </c>
      <c r="G18003" t="s">
        <v>29</v>
      </c>
      <c r="H18003" t="s">
        <v>14</v>
      </c>
      <c r="I18003">
        <v>1</v>
      </c>
      <c r="J18003">
        <v>2</v>
      </c>
      <c r="K18003" t="s">
        <v>334</v>
      </c>
      <c r="L18003" t="s">
        <v>33</v>
      </c>
    </row>
    <row r="18004" spans="1:12" x14ac:dyDescent="0.35">
      <c r="A18004" t="s">
        <v>8817</v>
      </c>
      <c r="B18004">
        <f t="shared" si="281"/>
        <v>2012</v>
      </c>
      <c r="C18004" s="1">
        <v>40939</v>
      </c>
      <c r="D18004">
        <v>292</v>
      </c>
      <c r="E18004" t="s">
        <v>50</v>
      </c>
      <c r="F18004">
        <v>103</v>
      </c>
      <c r="G18004" t="s">
        <v>28</v>
      </c>
      <c r="H18004" t="s">
        <v>14</v>
      </c>
      <c r="I18004">
        <v>0</v>
      </c>
      <c r="J18004">
        <v>1</v>
      </c>
      <c r="K18004" t="s">
        <v>334</v>
      </c>
      <c r="L18004" t="s">
        <v>33</v>
      </c>
    </row>
    <row r="18005" spans="1:12" x14ac:dyDescent="0.35">
      <c r="A18005" t="s">
        <v>8818</v>
      </c>
      <c r="B18005">
        <f t="shared" si="281"/>
        <v>2012</v>
      </c>
      <c r="C18005" s="1">
        <v>40939</v>
      </c>
      <c r="D18005">
        <v>188</v>
      </c>
      <c r="E18005" t="s">
        <v>85</v>
      </c>
      <c r="F18005">
        <v>197</v>
      </c>
      <c r="G18005" t="s">
        <v>39</v>
      </c>
      <c r="H18005" t="s">
        <v>14</v>
      </c>
      <c r="I18005">
        <v>1</v>
      </c>
      <c r="J18005">
        <v>0</v>
      </c>
      <c r="K18005" t="s">
        <v>334</v>
      </c>
      <c r="L18005" t="s">
        <v>16</v>
      </c>
    </row>
    <row r="18006" spans="1:12" x14ac:dyDescent="0.35">
      <c r="A18006" t="s">
        <v>8819</v>
      </c>
      <c r="B18006">
        <f t="shared" si="281"/>
        <v>2012</v>
      </c>
      <c r="C18006" s="1">
        <v>40940</v>
      </c>
      <c r="D18006">
        <v>121</v>
      </c>
      <c r="E18006" t="s">
        <v>71</v>
      </c>
      <c r="F18006">
        <v>110</v>
      </c>
      <c r="G18006" t="s">
        <v>35</v>
      </c>
      <c r="H18006" t="s">
        <v>14</v>
      </c>
      <c r="I18006">
        <v>1</v>
      </c>
      <c r="J18006">
        <v>1</v>
      </c>
      <c r="K18006" t="s">
        <v>334</v>
      </c>
      <c r="L18006" t="s">
        <v>20</v>
      </c>
    </row>
    <row r="18007" spans="1:12" x14ac:dyDescent="0.35">
      <c r="A18007" t="s">
        <v>8820</v>
      </c>
      <c r="B18007">
        <f t="shared" si="281"/>
        <v>2012</v>
      </c>
      <c r="C18007" s="1">
        <v>40940</v>
      </c>
      <c r="D18007">
        <v>170</v>
      </c>
      <c r="E18007" t="s">
        <v>79</v>
      </c>
      <c r="F18007">
        <v>38</v>
      </c>
      <c r="G18007" t="s">
        <v>54</v>
      </c>
      <c r="H18007" t="s">
        <v>14</v>
      </c>
      <c r="I18007">
        <v>2</v>
      </c>
      <c r="J18007">
        <v>1</v>
      </c>
      <c r="K18007" t="s">
        <v>334</v>
      </c>
      <c r="L18007" t="s">
        <v>16</v>
      </c>
    </row>
    <row r="18008" spans="1:12" x14ac:dyDescent="0.35">
      <c r="A18008" t="s">
        <v>8821</v>
      </c>
      <c r="B18008">
        <f t="shared" si="281"/>
        <v>2012</v>
      </c>
      <c r="C18008" s="1">
        <v>40943</v>
      </c>
      <c r="D18008">
        <v>274</v>
      </c>
      <c r="E18008" t="s">
        <v>29</v>
      </c>
      <c r="F18008">
        <v>323</v>
      </c>
      <c r="G18008" t="s">
        <v>25</v>
      </c>
      <c r="H18008" t="s">
        <v>14</v>
      </c>
      <c r="I18008">
        <v>0</v>
      </c>
      <c r="J18008">
        <v>3</v>
      </c>
      <c r="K18008" t="s">
        <v>334</v>
      </c>
      <c r="L18008" t="s">
        <v>33</v>
      </c>
    </row>
    <row r="18009" spans="1:12" x14ac:dyDescent="0.35">
      <c r="A18009" t="s">
        <v>8822</v>
      </c>
      <c r="B18009">
        <f t="shared" si="281"/>
        <v>2012</v>
      </c>
      <c r="C18009" s="1">
        <v>40943</v>
      </c>
      <c r="D18009">
        <v>140</v>
      </c>
      <c r="E18009" t="s">
        <v>56</v>
      </c>
      <c r="F18009">
        <v>89</v>
      </c>
      <c r="G18009" t="s">
        <v>53</v>
      </c>
      <c r="H18009" t="s">
        <v>14</v>
      </c>
      <c r="I18009">
        <v>3</v>
      </c>
      <c r="J18009">
        <v>0</v>
      </c>
      <c r="K18009" t="s">
        <v>334</v>
      </c>
      <c r="L18009" t="s">
        <v>16</v>
      </c>
    </row>
    <row r="18010" spans="1:12" x14ac:dyDescent="0.35">
      <c r="A18010" t="s">
        <v>8823</v>
      </c>
      <c r="B18010">
        <f t="shared" si="281"/>
        <v>2012</v>
      </c>
      <c r="C18010" s="1">
        <v>40944</v>
      </c>
      <c r="D18010">
        <v>170</v>
      </c>
      <c r="E18010" t="s">
        <v>79</v>
      </c>
      <c r="F18010">
        <v>103</v>
      </c>
      <c r="G18010" t="s">
        <v>28</v>
      </c>
      <c r="H18010" t="s">
        <v>14</v>
      </c>
      <c r="I18010">
        <v>1</v>
      </c>
      <c r="J18010">
        <v>1</v>
      </c>
      <c r="K18010" t="s">
        <v>334</v>
      </c>
      <c r="L18010" t="s">
        <v>20</v>
      </c>
    </row>
    <row r="18011" spans="1:12" x14ac:dyDescent="0.35">
      <c r="A18011" t="s">
        <v>8824</v>
      </c>
      <c r="B18011">
        <f t="shared" si="281"/>
        <v>2012</v>
      </c>
      <c r="C18011" s="1">
        <v>40944</v>
      </c>
      <c r="D18011">
        <v>292</v>
      </c>
      <c r="E18011" t="s">
        <v>50</v>
      </c>
      <c r="F18011">
        <v>110</v>
      </c>
      <c r="G18011" t="s">
        <v>35</v>
      </c>
      <c r="H18011" t="s">
        <v>14</v>
      </c>
      <c r="I18011">
        <v>1</v>
      </c>
      <c r="J18011">
        <v>2</v>
      </c>
      <c r="K18011" t="s">
        <v>334</v>
      </c>
      <c r="L18011" t="s">
        <v>33</v>
      </c>
    </row>
    <row r="18012" spans="1:12" x14ac:dyDescent="0.35">
      <c r="A18012" t="s">
        <v>8825</v>
      </c>
      <c r="B18012">
        <f t="shared" si="281"/>
        <v>2012</v>
      </c>
      <c r="C18012" s="1">
        <v>40947</v>
      </c>
      <c r="D18012">
        <v>140</v>
      </c>
      <c r="E18012" t="s">
        <v>56</v>
      </c>
      <c r="F18012">
        <v>170</v>
      </c>
      <c r="G18012" t="s">
        <v>79</v>
      </c>
      <c r="H18012" t="s">
        <v>14</v>
      </c>
      <c r="I18012">
        <v>1</v>
      </c>
      <c r="J18012">
        <v>0</v>
      </c>
      <c r="K18012" t="s">
        <v>334</v>
      </c>
      <c r="L18012" t="s">
        <v>16</v>
      </c>
    </row>
    <row r="18013" spans="1:12" x14ac:dyDescent="0.35">
      <c r="A18013" t="s">
        <v>8826</v>
      </c>
      <c r="B18013">
        <f t="shared" si="281"/>
        <v>2012</v>
      </c>
      <c r="C18013" s="1">
        <v>40947</v>
      </c>
      <c r="D18013">
        <v>110</v>
      </c>
      <c r="E18013" t="s">
        <v>35</v>
      </c>
      <c r="F18013">
        <v>323</v>
      </c>
      <c r="G18013" t="s">
        <v>25</v>
      </c>
      <c r="H18013" t="s">
        <v>14</v>
      </c>
      <c r="I18013">
        <v>0</v>
      </c>
      <c r="J18013">
        <v>1</v>
      </c>
      <c r="K18013" t="s">
        <v>334</v>
      </c>
      <c r="L18013" t="s">
        <v>33</v>
      </c>
    </row>
    <row r="18014" spans="1:12" x14ac:dyDescent="0.35">
      <c r="A18014" t="s">
        <v>8827</v>
      </c>
      <c r="B18014">
        <f t="shared" si="281"/>
        <v>2012</v>
      </c>
      <c r="C18014" s="1">
        <v>40950</v>
      </c>
      <c r="D18014">
        <v>170</v>
      </c>
      <c r="E18014" t="s">
        <v>79</v>
      </c>
      <c r="F18014">
        <v>110</v>
      </c>
      <c r="G18014" t="s">
        <v>35</v>
      </c>
      <c r="H18014" t="s">
        <v>14</v>
      </c>
      <c r="I18014">
        <v>2</v>
      </c>
      <c r="J18014">
        <v>0</v>
      </c>
      <c r="K18014" t="s">
        <v>334</v>
      </c>
      <c r="L18014" t="s">
        <v>16</v>
      </c>
    </row>
    <row r="18015" spans="1:12" x14ac:dyDescent="0.35">
      <c r="A18015" t="s">
        <v>8828</v>
      </c>
      <c r="B18015">
        <f t="shared" si="281"/>
        <v>2012</v>
      </c>
      <c r="C18015" s="1">
        <v>40951</v>
      </c>
      <c r="D18015">
        <v>140</v>
      </c>
      <c r="E18015" t="s">
        <v>56</v>
      </c>
      <c r="F18015">
        <v>323</v>
      </c>
      <c r="G18015" t="s">
        <v>25</v>
      </c>
      <c r="H18015" t="s">
        <v>14</v>
      </c>
      <c r="I18015">
        <v>0</v>
      </c>
      <c r="J18015">
        <v>0</v>
      </c>
      <c r="K18015" t="s">
        <v>334</v>
      </c>
      <c r="L18015" t="s">
        <v>20</v>
      </c>
    </row>
    <row r="18016" spans="1:12" x14ac:dyDescent="0.35">
      <c r="A18016" t="s">
        <v>8829</v>
      </c>
      <c r="B18016">
        <f t="shared" si="281"/>
        <v>2012</v>
      </c>
      <c r="C18016" s="1">
        <v>40954</v>
      </c>
      <c r="D18016">
        <v>198</v>
      </c>
      <c r="E18016" t="s">
        <v>62</v>
      </c>
      <c r="F18016">
        <v>158</v>
      </c>
      <c r="G18016" t="s">
        <v>48</v>
      </c>
      <c r="H18016" t="s">
        <v>14</v>
      </c>
      <c r="I18016">
        <v>2</v>
      </c>
      <c r="J18016">
        <v>0</v>
      </c>
      <c r="K18016" t="s">
        <v>15</v>
      </c>
      <c r="L18016" t="s">
        <v>16</v>
      </c>
    </row>
    <row r="18017" spans="1:12" x14ac:dyDescent="0.35">
      <c r="A18017" t="s">
        <v>8830</v>
      </c>
      <c r="B18017">
        <f t="shared" si="281"/>
        <v>2012</v>
      </c>
      <c r="C18017" s="1">
        <v>40962</v>
      </c>
      <c r="D18017">
        <v>82</v>
      </c>
      <c r="E18017" t="s">
        <v>59</v>
      </c>
      <c r="F18017">
        <v>284</v>
      </c>
      <c r="G18017" t="s">
        <v>77</v>
      </c>
      <c r="H18017" t="s">
        <v>14</v>
      </c>
      <c r="I18017">
        <v>0</v>
      </c>
      <c r="J18017">
        <v>0</v>
      </c>
      <c r="K18017" t="s">
        <v>15</v>
      </c>
      <c r="L18017" t="s">
        <v>20</v>
      </c>
    </row>
    <row r="18018" spans="1:12" x14ac:dyDescent="0.35">
      <c r="A18018" t="s">
        <v>8831</v>
      </c>
      <c r="B18018">
        <f t="shared" si="281"/>
        <v>2012</v>
      </c>
      <c r="C18018" s="1">
        <v>40966</v>
      </c>
      <c r="D18018">
        <v>148</v>
      </c>
      <c r="E18018" t="s">
        <v>143</v>
      </c>
      <c r="F18018">
        <v>84</v>
      </c>
      <c r="G18018" t="s">
        <v>73</v>
      </c>
      <c r="H18018" t="s">
        <v>14</v>
      </c>
      <c r="I18018">
        <v>0</v>
      </c>
      <c r="J18018">
        <v>5</v>
      </c>
      <c r="K18018" t="s">
        <v>15</v>
      </c>
      <c r="L18018" t="s">
        <v>33</v>
      </c>
    </row>
    <row r="18019" spans="1:12" x14ac:dyDescent="0.35">
      <c r="A18019" t="s">
        <v>8832</v>
      </c>
      <c r="B18019">
        <f t="shared" si="281"/>
        <v>2012</v>
      </c>
      <c r="C18019" s="1">
        <v>40968</v>
      </c>
      <c r="D18019">
        <v>255</v>
      </c>
      <c r="E18019" t="s">
        <v>44</v>
      </c>
      <c r="F18019">
        <v>268</v>
      </c>
      <c r="G18019" t="s">
        <v>47</v>
      </c>
      <c r="H18019" t="s">
        <v>14</v>
      </c>
      <c r="I18019">
        <v>0</v>
      </c>
      <c r="J18019">
        <v>0</v>
      </c>
      <c r="K18019" t="s">
        <v>15</v>
      </c>
      <c r="L18019" t="s">
        <v>20</v>
      </c>
    </row>
    <row r="18020" spans="1:12" x14ac:dyDescent="0.35">
      <c r="A18020" t="s">
        <v>8834</v>
      </c>
      <c r="B18020">
        <f t="shared" si="281"/>
        <v>2012</v>
      </c>
      <c r="C18020" s="1">
        <v>40968</v>
      </c>
      <c r="D18020">
        <v>44</v>
      </c>
      <c r="E18020" t="s">
        <v>65</v>
      </c>
      <c r="F18020">
        <v>188</v>
      </c>
      <c r="G18020" t="s">
        <v>85</v>
      </c>
      <c r="H18020" t="s">
        <v>14</v>
      </c>
      <c r="I18020">
        <v>0</v>
      </c>
      <c r="J18020">
        <v>2</v>
      </c>
      <c r="K18020" t="s">
        <v>15</v>
      </c>
      <c r="L18020" t="s">
        <v>33</v>
      </c>
    </row>
    <row r="18021" spans="1:12" x14ac:dyDescent="0.35">
      <c r="A18021" t="s">
        <v>8835</v>
      </c>
      <c r="B18021">
        <f t="shared" si="281"/>
        <v>2012</v>
      </c>
      <c r="C18021" s="1">
        <v>40968</v>
      </c>
      <c r="D18021">
        <v>198</v>
      </c>
      <c r="E18021" t="s">
        <v>62</v>
      </c>
      <c r="F18021">
        <v>234</v>
      </c>
      <c r="G18021" t="s">
        <v>13</v>
      </c>
      <c r="H18021" t="s">
        <v>14</v>
      </c>
      <c r="I18021">
        <v>0</v>
      </c>
      <c r="J18021">
        <v>0</v>
      </c>
      <c r="K18021" t="s">
        <v>19</v>
      </c>
      <c r="L18021" t="s">
        <v>20</v>
      </c>
    </row>
    <row r="18022" spans="1:12" x14ac:dyDescent="0.35">
      <c r="A18022" t="s">
        <v>8836</v>
      </c>
      <c r="B18022">
        <f t="shared" si="281"/>
        <v>2012</v>
      </c>
      <c r="C18022" s="1">
        <v>40968</v>
      </c>
      <c r="D18022">
        <v>31</v>
      </c>
      <c r="E18022" t="s">
        <v>18</v>
      </c>
      <c r="F18022">
        <v>93</v>
      </c>
      <c r="G18022" t="s">
        <v>12</v>
      </c>
      <c r="H18022" t="s">
        <v>14</v>
      </c>
      <c r="I18022">
        <v>0</v>
      </c>
      <c r="J18022">
        <v>0</v>
      </c>
      <c r="K18022" t="s">
        <v>19</v>
      </c>
      <c r="L18022" t="s">
        <v>20</v>
      </c>
    </row>
    <row r="18023" spans="1:12" x14ac:dyDescent="0.35">
      <c r="A18023" t="s">
        <v>8837</v>
      </c>
      <c r="B18023">
        <f t="shared" si="281"/>
        <v>2012</v>
      </c>
      <c r="C18023" s="1">
        <v>40968</v>
      </c>
      <c r="D18023">
        <v>297</v>
      </c>
      <c r="E18023" t="s">
        <v>76</v>
      </c>
      <c r="F18023">
        <v>64</v>
      </c>
      <c r="G18023" t="s">
        <v>41</v>
      </c>
      <c r="H18023" t="s">
        <v>14</v>
      </c>
      <c r="I18023">
        <v>1</v>
      </c>
      <c r="J18023">
        <v>3</v>
      </c>
      <c r="K18023" t="s">
        <v>19</v>
      </c>
      <c r="L18023" t="s">
        <v>33</v>
      </c>
    </row>
    <row r="18024" spans="1:12" x14ac:dyDescent="0.35">
      <c r="A18024" t="s">
        <v>8838</v>
      </c>
      <c r="B18024">
        <f t="shared" si="281"/>
        <v>2012</v>
      </c>
      <c r="C18024" s="1">
        <v>40968</v>
      </c>
      <c r="D18024">
        <v>325</v>
      </c>
      <c r="E18024" t="s">
        <v>266</v>
      </c>
      <c r="F18024">
        <v>45</v>
      </c>
      <c r="G18024" t="s">
        <v>148</v>
      </c>
      <c r="H18024" t="s">
        <v>14</v>
      </c>
      <c r="I18024">
        <v>1</v>
      </c>
      <c r="J18024">
        <v>2</v>
      </c>
      <c r="K18024" t="s">
        <v>19</v>
      </c>
      <c r="L18024" t="s">
        <v>33</v>
      </c>
    </row>
    <row r="18025" spans="1:12" x14ac:dyDescent="0.35">
      <c r="A18025" t="s">
        <v>8839</v>
      </c>
      <c r="B18025">
        <f t="shared" si="281"/>
        <v>2012</v>
      </c>
      <c r="C18025" s="1">
        <v>40968</v>
      </c>
      <c r="D18025">
        <v>6</v>
      </c>
      <c r="E18025" t="s">
        <v>38</v>
      </c>
      <c r="F18025">
        <v>106</v>
      </c>
      <c r="G18025" t="s">
        <v>80</v>
      </c>
      <c r="H18025" t="s">
        <v>14</v>
      </c>
      <c r="I18025">
        <v>2</v>
      </c>
      <c r="J18025">
        <v>1</v>
      </c>
      <c r="K18025" t="s">
        <v>19</v>
      </c>
      <c r="L18025" t="s">
        <v>16</v>
      </c>
    </row>
    <row r="18026" spans="1:12" x14ac:dyDescent="0.35">
      <c r="A18026" t="s">
        <v>8840</v>
      </c>
      <c r="B18026">
        <f t="shared" si="281"/>
        <v>2012</v>
      </c>
      <c r="C18026" s="1">
        <v>40968</v>
      </c>
      <c r="D18026">
        <v>289</v>
      </c>
      <c r="E18026" t="s">
        <v>66</v>
      </c>
      <c r="F18026">
        <v>148</v>
      </c>
      <c r="G18026" t="s">
        <v>143</v>
      </c>
      <c r="H18026" t="s">
        <v>14</v>
      </c>
      <c r="I18026">
        <v>1</v>
      </c>
      <c r="J18026">
        <v>2</v>
      </c>
      <c r="K18026" t="s">
        <v>19</v>
      </c>
      <c r="L18026" t="s">
        <v>33</v>
      </c>
    </row>
    <row r="18027" spans="1:12" x14ac:dyDescent="0.35">
      <c r="A18027" t="s">
        <v>8841</v>
      </c>
      <c r="B18027">
        <f t="shared" si="281"/>
        <v>2012</v>
      </c>
      <c r="C18027" s="1">
        <v>40968</v>
      </c>
      <c r="D18027">
        <v>259</v>
      </c>
      <c r="E18027" t="s">
        <v>22</v>
      </c>
      <c r="F18027">
        <v>247</v>
      </c>
      <c r="G18027" t="s">
        <v>23</v>
      </c>
      <c r="H18027" t="s">
        <v>14</v>
      </c>
      <c r="I18027">
        <v>1</v>
      </c>
      <c r="J18027">
        <v>2</v>
      </c>
      <c r="K18027" t="s">
        <v>19</v>
      </c>
      <c r="L18027" t="s">
        <v>33</v>
      </c>
    </row>
    <row r="18028" spans="1:12" x14ac:dyDescent="0.35">
      <c r="A18028" t="s">
        <v>8842</v>
      </c>
      <c r="B18028">
        <f t="shared" si="281"/>
        <v>2012</v>
      </c>
      <c r="C18028" s="1">
        <v>40968</v>
      </c>
      <c r="D18028">
        <v>47</v>
      </c>
      <c r="E18028" t="s">
        <v>68</v>
      </c>
      <c r="F18028">
        <v>122</v>
      </c>
      <c r="G18028" t="s">
        <v>63</v>
      </c>
      <c r="H18028" t="s">
        <v>14</v>
      </c>
      <c r="I18028">
        <v>1</v>
      </c>
      <c r="J18028">
        <v>0</v>
      </c>
      <c r="K18028" t="s">
        <v>19</v>
      </c>
      <c r="L18028" t="s">
        <v>16</v>
      </c>
    </row>
    <row r="18029" spans="1:12" x14ac:dyDescent="0.35">
      <c r="A18029" t="s">
        <v>8843</v>
      </c>
      <c r="B18029">
        <f t="shared" si="281"/>
        <v>2012</v>
      </c>
      <c r="C18029" s="1">
        <v>40968</v>
      </c>
      <c r="D18029">
        <v>167</v>
      </c>
      <c r="E18029" t="s">
        <v>74</v>
      </c>
      <c r="F18029">
        <v>56</v>
      </c>
      <c r="G18029" t="s">
        <v>255</v>
      </c>
      <c r="H18029" t="s">
        <v>14</v>
      </c>
      <c r="I18029">
        <v>2</v>
      </c>
      <c r="J18029">
        <v>3</v>
      </c>
      <c r="K18029" t="s">
        <v>19</v>
      </c>
      <c r="L18029" t="s">
        <v>33</v>
      </c>
    </row>
    <row r="18030" spans="1:12" x14ac:dyDescent="0.35">
      <c r="A18030" t="s">
        <v>8844</v>
      </c>
      <c r="B18030">
        <f t="shared" si="281"/>
        <v>2012</v>
      </c>
      <c r="C18030" s="1">
        <v>40968</v>
      </c>
      <c r="D18030">
        <v>82</v>
      </c>
      <c r="E18030" t="s">
        <v>59</v>
      </c>
      <c r="F18030">
        <v>257</v>
      </c>
      <c r="G18030" t="s">
        <v>155</v>
      </c>
      <c r="H18030" t="s">
        <v>14</v>
      </c>
      <c r="I18030">
        <v>4</v>
      </c>
      <c r="J18030">
        <v>0</v>
      </c>
      <c r="K18030" t="s">
        <v>19</v>
      </c>
      <c r="L18030" t="s">
        <v>16</v>
      </c>
    </row>
    <row r="18031" spans="1:12" x14ac:dyDescent="0.35">
      <c r="A18031" t="s">
        <v>8845</v>
      </c>
      <c r="B18031">
        <f t="shared" si="281"/>
        <v>2012</v>
      </c>
      <c r="C18031" s="1">
        <v>40968</v>
      </c>
      <c r="D18031">
        <v>189</v>
      </c>
      <c r="E18031" t="s">
        <v>45</v>
      </c>
      <c r="F18031">
        <v>284</v>
      </c>
      <c r="G18031" t="s">
        <v>77</v>
      </c>
      <c r="H18031" t="s">
        <v>14</v>
      </c>
      <c r="I18031">
        <v>1</v>
      </c>
      <c r="J18031">
        <v>1</v>
      </c>
      <c r="K18031" t="s">
        <v>19</v>
      </c>
      <c r="L18031" t="s">
        <v>20</v>
      </c>
    </row>
    <row r="18032" spans="1:12" x14ac:dyDescent="0.35">
      <c r="A18032" t="s">
        <v>8846</v>
      </c>
      <c r="B18032">
        <f t="shared" si="281"/>
        <v>2012</v>
      </c>
      <c r="C18032" s="1">
        <v>40968</v>
      </c>
      <c r="D18032">
        <v>50</v>
      </c>
      <c r="E18032" t="s">
        <v>82</v>
      </c>
      <c r="F18032">
        <v>165</v>
      </c>
      <c r="G18032" t="s">
        <v>31</v>
      </c>
      <c r="H18032" t="s">
        <v>14</v>
      </c>
      <c r="I18032">
        <v>4</v>
      </c>
      <c r="J18032">
        <v>0</v>
      </c>
      <c r="K18032" t="s">
        <v>19</v>
      </c>
      <c r="L18032" t="s">
        <v>16</v>
      </c>
    </row>
    <row r="18033" spans="1:12" x14ac:dyDescent="0.35">
      <c r="A18033" t="s">
        <v>8847</v>
      </c>
      <c r="B18033">
        <f t="shared" si="281"/>
        <v>2012</v>
      </c>
      <c r="C18033" s="1">
        <v>40968</v>
      </c>
      <c r="D18033">
        <v>191</v>
      </c>
      <c r="E18033" t="s">
        <v>69</v>
      </c>
      <c r="F18033">
        <v>158</v>
      </c>
      <c r="G18033" t="s">
        <v>48</v>
      </c>
      <c r="H18033" t="s">
        <v>14</v>
      </c>
      <c r="I18033">
        <v>0</v>
      </c>
      <c r="J18033">
        <v>1</v>
      </c>
      <c r="K18033" t="s">
        <v>19</v>
      </c>
      <c r="L18033" t="s">
        <v>33</v>
      </c>
    </row>
    <row r="18034" spans="1:12" x14ac:dyDescent="0.35">
      <c r="A18034" t="s">
        <v>8848</v>
      </c>
      <c r="B18034">
        <f t="shared" si="281"/>
        <v>2012</v>
      </c>
      <c r="C18034" s="1">
        <v>40968</v>
      </c>
      <c r="D18034">
        <v>197</v>
      </c>
      <c r="E18034" t="s">
        <v>39</v>
      </c>
      <c r="F18034">
        <v>84</v>
      </c>
      <c r="G18034" t="s">
        <v>73</v>
      </c>
      <c r="H18034" t="s">
        <v>14</v>
      </c>
      <c r="I18034">
        <v>0</v>
      </c>
      <c r="J18034">
        <v>1</v>
      </c>
      <c r="K18034" t="s">
        <v>15</v>
      </c>
      <c r="L18034" t="s">
        <v>33</v>
      </c>
    </row>
    <row r="18035" spans="1:12" x14ac:dyDescent="0.35">
      <c r="A18035" t="s">
        <v>11885</v>
      </c>
      <c r="B18035">
        <f t="shared" si="281"/>
        <v>2012</v>
      </c>
      <c r="C18035" s="1">
        <v>40968</v>
      </c>
      <c r="D18035">
        <v>110</v>
      </c>
      <c r="E18035" t="s">
        <v>35</v>
      </c>
      <c r="F18035">
        <v>60</v>
      </c>
      <c r="G18035" t="s">
        <v>1076</v>
      </c>
      <c r="H18035" t="s">
        <v>87</v>
      </c>
      <c r="I18035">
        <v>1</v>
      </c>
      <c r="J18035">
        <v>1</v>
      </c>
      <c r="K18035" t="s">
        <v>15</v>
      </c>
      <c r="L18035" t="s">
        <v>20</v>
      </c>
    </row>
    <row r="18036" spans="1:12" x14ac:dyDescent="0.35">
      <c r="A18036" t="s">
        <v>8849</v>
      </c>
      <c r="B18036">
        <f t="shared" si="281"/>
        <v>2012</v>
      </c>
      <c r="C18036" s="1">
        <v>40968</v>
      </c>
      <c r="D18036">
        <v>121</v>
      </c>
      <c r="E18036" t="s">
        <v>71</v>
      </c>
      <c r="F18036">
        <v>140</v>
      </c>
      <c r="G18036" t="s">
        <v>56</v>
      </c>
      <c r="H18036" t="s">
        <v>14</v>
      </c>
      <c r="I18036">
        <v>0</v>
      </c>
      <c r="J18036">
        <v>0</v>
      </c>
      <c r="K18036" t="s">
        <v>15</v>
      </c>
      <c r="L18036" t="s">
        <v>20</v>
      </c>
    </row>
    <row r="18037" spans="1:12" x14ac:dyDescent="0.35">
      <c r="A18037" t="s">
        <v>8850</v>
      </c>
      <c r="B18037">
        <f t="shared" si="281"/>
        <v>2012</v>
      </c>
      <c r="C18037" s="1">
        <v>40970</v>
      </c>
      <c r="D18037">
        <v>82</v>
      </c>
      <c r="E18037" t="s">
        <v>59</v>
      </c>
      <c r="F18037">
        <v>84</v>
      </c>
      <c r="G18037" t="s">
        <v>73</v>
      </c>
      <c r="H18037" t="s">
        <v>14</v>
      </c>
      <c r="I18037">
        <v>0</v>
      </c>
      <c r="J18037">
        <v>0</v>
      </c>
      <c r="K18037" t="s">
        <v>15</v>
      </c>
      <c r="L18037" t="s">
        <v>20</v>
      </c>
    </row>
    <row r="18038" spans="1:12" x14ac:dyDescent="0.35">
      <c r="A18038" t="s">
        <v>8851</v>
      </c>
      <c r="B18038">
        <f t="shared" si="281"/>
        <v>2012</v>
      </c>
      <c r="C18038" s="1">
        <v>40997</v>
      </c>
      <c r="D18038">
        <v>297</v>
      </c>
      <c r="E18038" t="s">
        <v>76</v>
      </c>
      <c r="F18038">
        <v>84</v>
      </c>
      <c r="G18038" t="s">
        <v>73</v>
      </c>
      <c r="H18038" t="s">
        <v>14</v>
      </c>
      <c r="I18038">
        <v>1</v>
      </c>
      <c r="J18038">
        <v>2</v>
      </c>
      <c r="K18038" t="s">
        <v>15</v>
      </c>
      <c r="L18038" t="s">
        <v>33</v>
      </c>
    </row>
    <row r="18039" spans="1:12" x14ac:dyDescent="0.35">
      <c r="A18039" t="s">
        <v>8852</v>
      </c>
      <c r="B18039">
        <f t="shared" si="281"/>
        <v>2012</v>
      </c>
      <c r="C18039" s="1">
        <v>40999</v>
      </c>
      <c r="D18039">
        <v>56</v>
      </c>
      <c r="E18039" t="s">
        <v>255</v>
      </c>
      <c r="F18039">
        <v>84</v>
      </c>
      <c r="G18039" t="s">
        <v>73</v>
      </c>
      <c r="H18039" t="s">
        <v>14</v>
      </c>
      <c r="I18039">
        <v>0</v>
      </c>
      <c r="J18039">
        <v>4</v>
      </c>
      <c r="K18039" t="s">
        <v>15</v>
      </c>
      <c r="L18039" t="s">
        <v>33</v>
      </c>
    </row>
    <row r="18040" spans="1:12" x14ac:dyDescent="0.35">
      <c r="A18040" t="s">
        <v>8853</v>
      </c>
      <c r="B18040">
        <f t="shared" si="281"/>
        <v>2012</v>
      </c>
      <c r="C18040" s="1">
        <v>41011</v>
      </c>
      <c r="D18040">
        <v>198</v>
      </c>
      <c r="E18040" t="s">
        <v>62</v>
      </c>
      <c r="F18040">
        <v>84</v>
      </c>
      <c r="G18040" t="s">
        <v>73</v>
      </c>
      <c r="H18040" t="s">
        <v>14</v>
      </c>
      <c r="I18040">
        <v>2</v>
      </c>
      <c r="J18040">
        <v>3</v>
      </c>
      <c r="K18040" t="s">
        <v>15</v>
      </c>
      <c r="L18040" t="s">
        <v>33</v>
      </c>
    </row>
    <row r="18041" spans="1:12" x14ac:dyDescent="0.35">
      <c r="A18041" t="s">
        <v>8854</v>
      </c>
      <c r="B18041">
        <f t="shared" si="281"/>
        <v>2012</v>
      </c>
      <c r="C18041" s="1">
        <v>41014</v>
      </c>
      <c r="D18041">
        <v>177</v>
      </c>
      <c r="E18041" t="s">
        <v>60</v>
      </c>
      <c r="F18041">
        <v>84</v>
      </c>
      <c r="G18041" t="s">
        <v>73</v>
      </c>
      <c r="H18041" t="s">
        <v>14</v>
      </c>
      <c r="I18041">
        <v>0</v>
      </c>
      <c r="J18041">
        <v>3</v>
      </c>
      <c r="K18041" t="s">
        <v>15</v>
      </c>
      <c r="L18041" t="s">
        <v>33</v>
      </c>
    </row>
    <row r="18042" spans="1:12" x14ac:dyDescent="0.35">
      <c r="A18042" t="s">
        <v>11886</v>
      </c>
      <c r="B18042">
        <f t="shared" si="281"/>
        <v>2012</v>
      </c>
      <c r="C18042" s="1">
        <v>41017</v>
      </c>
      <c r="D18042">
        <v>177</v>
      </c>
      <c r="E18042" t="s">
        <v>60</v>
      </c>
      <c r="F18042">
        <v>133</v>
      </c>
      <c r="G18042" t="s">
        <v>978</v>
      </c>
      <c r="H18042" t="s">
        <v>115</v>
      </c>
      <c r="I18042">
        <v>0</v>
      </c>
      <c r="J18042">
        <v>2</v>
      </c>
      <c r="K18042" t="s">
        <v>15</v>
      </c>
      <c r="L18042" t="s">
        <v>33</v>
      </c>
    </row>
    <row r="18043" spans="1:12" x14ac:dyDescent="0.35">
      <c r="A18043" t="s">
        <v>11887</v>
      </c>
      <c r="B18043">
        <f t="shared" si="281"/>
        <v>2012</v>
      </c>
      <c r="C18043" s="1">
        <v>41031</v>
      </c>
      <c r="D18043">
        <v>189</v>
      </c>
      <c r="E18043" t="s">
        <v>45</v>
      </c>
      <c r="F18043">
        <v>133</v>
      </c>
      <c r="G18043" t="s">
        <v>978</v>
      </c>
      <c r="H18043" t="s">
        <v>115</v>
      </c>
      <c r="I18043">
        <v>0</v>
      </c>
      <c r="J18043">
        <v>3</v>
      </c>
      <c r="K18043" t="s">
        <v>15</v>
      </c>
      <c r="L18043" t="s">
        <v>33</v>
      </c>
    </row>
    <row r="18044" spans="1:12" x14ac:dyDescent="0.35">
      <c r="A18044" t="s">
        <v>11888</v>
      </c>
      <c r="B18044">
        <f t="shared" si="281"/>
        <v>2012</v>
      </c>
      <c r="C18044" s="1">
        <v>41034</v>
      </c>
      <c r="D18044">
        <v>57</v>
      </c>
      <c r="E18044" t="s">
        <v>1429</v>
      </c>
      <c r="F18044">
        <v>253</v>
      </c>
      <c r="G18044" t="s">
        <v>1495</v>
      </c>
      <c r="H18044" t="s">
        <v>172</v>
      </c>
      <c r="I18044">
        <v>3</v>
      </c>
      <c r="J18044">
        <v>1</v>
      </c>
      <c r="K18044" t="s">
        <v>15</v>
      </c>
      <c r="L18044" t="s">
        <v>16</v>
      </c>
    </row>
    <row r="18045" spans="1:12" x14ac:dyDescent="0.35">
      <c r="A18045" t="s">
        <v>11889</v>
      </c>
      <c r="B18045">
        <f t="shared" si="281"/>
        <v>2012</v>
      </c>
      <c r="C18045" s="1">
        <v>41040</v>
      </c>
      <c r="D18045">
        <v>84</v>
      </c>
      <c r="E18045" t="s">
        <v>73</v>
      </c>
      <c r="F18045">
        <v>156</v>
      </c>
      <c r="G18045" t="s">
        <v>853</v>
      </c>
      <c r="H18045" t="s">
        <v>115</v>
      </c>
      <c r="I18045">
        <v>4</v>
      </c>
      <c r="J18045">
        <v>1</v>
      </c>
      <c r="K18045" t="s">
        <v>15</v>
      </c>
      <c r="L18045" t="s">
        <v>16</v>
      </c>
    </row>
    <row r="18046" spans="1:12" x14ac:dyDescent="0.35">
      <c r="A18046" t="s">
        <v>8856</v>
      </c>
      <c r="B18046">
        <f t="shared" si="281"/>
        <v>2012</v>
      </c>
      <c r="C18046" s="1">
        <v>41045</v>
      </c>
      <c r="D18046">
        <v>323</v>
      </c>
      <c r="E18046" t="s">
        <v>25</v>
      </c>
      <c r="F18046">
        <v>10</v>
      </c>
      <c r="G18046" t="s">
        <v>36</v>
      </c>
      <c r="H18046" t="s">
        <v>14</v>
      </c>
      <c r="I18046">
        <v>0</v>
      </c>
      <c r="J18046">
        <v>0</v>
      </c>
      <c r="K18046" t="s">
        <v>15</v>
      </c>
      <c r="L18046" t="s">
        <v>20</v>
      </c>
    </row>
    <row r="18047" spans="1:12" x14ac:dyDescent="0.35">
      <c r="A18047" t="s">
        <v>8857</v>
      </c>
      <c r="B18047">
        <f t="shared" si="281"/>
        <v>2012</v>
      </c>
      <c r="C18047" s="1">
        <v>41049</v>
      </c>
      <c r="D18047">
        <v>47</v>
      </c>
      <c r="E18047" t="s">
        <v>68</v>
      </c>
      <c r="F18047">
        <v>84</v>
      </c>
      <c r="G18047" t="s">
        <v>73</v>
      </c>
      <c r="H18047" t="s">
        <v>14</v>
      </c>
      <c r="I18047">
        <v>1</v>
      </c>
      <c r="J18047">
        <v>2</v>
      </c>
      <c r="K18047" t="s">
        <v>15</v>
      </c>
      <c r="L18047" t="s">
        <v>33</v>
      </c>
    </row>
    <row r="18048" spans="1:12" x14ac:dyDescent="0.35">
      <c r="A18048" t="s">
        <v>8858</v>
      </c>
      <c r="B18048">
        <f t="shared" si="281"/>
        <v>2012</v>
      </c>
      <c r="C18048" s="1">
        <v>41051</v>
      </c>
      <c r="D18048">
        <v>289</v>
      </c>
      <c r="E18048" t="s">
        <v>66</v>
      </c>
      <c r="F18048">
        <v>84</v>
      </c>
      <c r="G18048" t="s">
        <v>73</v>
      </c>
      <c r="H18048" t="s">
        <v>14</v>
      </c>
      <c r="I18048">
        <v>0</v>
      </c>
      <c r="J18048">
        <v>3</v>
      </c>
      <c r="K18048" t="s">
        <v>15</v>
      </c>
      <c r="L18048" t="s">
        <v>33</v>
      </c>
    </row>
    <row r="18049" spans="1:12" x14ac:dyDescent="0.35">
      <c r="A18049" t="s">
        <v>11890</v>
      </c>
      <c r="B18049">
        <f t="shared" si="281"/>
        <v>2012</v>
      </c>
      <c r="C18049" s="1">
        <v>41052</v>
      </c>
      <c r="D18049">
        <v>198</v>
      </c>
      <c r="E18049" t="s">
        <v>62</v>
      </c>
      <c r="F18049">
        <v>219</v>
      </c>
      <c r="G18049" t="s">
        <v>109</v>
      </c>
      <c r="H18049" t="s">
        <v>87</v>
      </c>
      <c r="I18049">
        <v>0</v>
      </c>
      <c r="J18049">
        <v>1</v>
      </c>
      <c r="K18049" t="s">
        <v>15</v>
      </c>
      <c r="L18049" t="s">
        <v>33</v>
      </c>
    </row>
    <row r="18050" spans="1:12" x14ac:dyDescent="0.35">
      <c r="A18050" t="s">
        <v>8859</v>
      </c>
      <c r="B18050">
        <f t="shared" si="281"/>
        <v>2012</v>
      </c>
      <c r="C18050" s="1">
        <v>41052</v>
      </c>
      <c r="D18050">
        <v>234</v>
      </c>
      <c r="E18050" t="s">
        <v>13</v>
      </c>
      <c r="F18050">
        <v>159</v>
      </c>
      <c r="G18050" t="s">
        <v>51</v>
      </c>
      <c r="H18050" t="s">
        <v>14</v>
      </c>
      <c r="I18050">
        <v>0</v>
      </c>
      <c r="J18050">
        <v>2</v>
      </c>
      <c r="K18050" t="s">
        <v>15</v>
      </c>
      <c r="L18050" t="s">
        <v>33</v>
      </c>
    </row>
    <row r="18051" spans="1:12" x14ac:dyDescent="0.35">
      <c r="A18051" t="s">
        <v>8860</v>
      </c>
      <c r="B18051">
        <f t="shared" ref="B18051:B18114" si="282">YEAR(C18051)</f>
        <v>2012</v>
      </c>
      <c r="C18051" s="1">
        <v>41052</v>
      </c>
      <c r="D18051">
        <v>157</v>
      </c>
      <c r="E18051" t="s">
        <v>26</v>
      </c>
      <c r="F18051">
        <v>38</v>
      </c>
      <c r="G18051" t="s">
        <v>54</v>
      </c>
      <c r="H18051" t="s">
        <v>14</v>
      </c>
      <c r="I18051">
        <v>0</v>
      </c>
      <c r="J18051">
        <v>3</v>
      </c>
      <c r="K18051" t="s">
        <v>15</v>
      </c>
      <c r="L18051" t="s">
        <v>33</v>
      </c>
    </row>
    <row r="18052" spans="1:12" x14ac:dyDescent="0.35">
      <c r="A18052" t="s">
        <v>11891</v>
      </c>
      <c r="B18052">
        <f t="shared" si="282"/>
        <v>2012</v>
      </c>
      <c r="C18052" s="1">
        <v>41052</v>
      </c>
      <c r="D18052">
        <v>259</v>
      </c>
      <c r="E18052" t="s">
        <v>22</v>
      </c>
      <c r="F18052">
        <v>134</v>
      </c>
      <c r="G18052" t="s">
        <v>864</v>
      </c>
      <c r="H18052" t="s">
        <v>115</v>
      </c>
      <c r="I18052">
        <v>0</v>
      </c>
      <c r="J18052">
        <v>1</v>
      </c>
      <c r="K18052" t="s">
        <v>15</v>
      </c>
      <c r="L18052" t="s">
        <v>33</v>
      </c>
    </row>
    <row r="18053" spans="1:12" x14ac:dyDescent="0.35">
      <c r="A18053" t="s">
        <v>8861</v>
      </c>
      <c r="B18053">
        <f t="shared" si="282"/>
        <v>2012</v>
      </c>
      <c r="C18053" s="1">
        <v>41054</v>
      </c>
      <c r="D18053">
        <v>255</v>
      </c>
      <c r="E18053" t="s">
        <v>44</v>
      </c>
      <c r="F18053">
        <v>188</v>
      </c>
      <c r="G18053" t="s">
        <v>85</v>
      </c>
      <c r="H18053" t="s">
        <v>14</v>
      </c>
      <c r="I18053">
        <v>1</v>
      </c>
      <c r="J18053">
        <v>0</v>
      </c>
      <c r="K18053" t="s">
        <v>15</v>
      </c>
      <c r="L18053" t="s">
        <v>16</v>
      </c>
    </row>
    <row r="18054" spans="1:12" x14ac:dyDescent="0.35">
      <c r="A18054" t="s">
        <v>8862</v>
      </c>
      <c r="B18054">
        <f t="shared" si="282"/>
        <v>2012</v>
      </c>
      <c r="C18054" s="1">
        <v>41055</v>
      </c>
      <c r="D18054">
        <v>191</v>
      </c>
      <c r="E18054" t="s">
        <v>69</v>
      </c>
      <c r="F18054">
        <v>189</v>
      </c>
      <c r="G18054" t="s">
        <v>45</v>
      </c>
      <c r="H18054" t="s">
        <v>14</v>
      </c>
      <c r="I18054">
        <v>0</v>
      </c>
      <c r="J18054">
        <v>0</v>
      </c>
      <c r="K18054" t="s">
        <v>15</v>
      </c>
      <c r="L18054" t="s">
        <v>20</v>
      </c>
    </row>
    <row r="18055" spans="1:12" x14ac:dyDescent="0.35">
      <c r="A18055" t="s">
        <v>8863</v>
      </c>
      <c r="B18055">
        <f t="shared" si="282"/>
        <v>2012</v>
      </c>
      <c r="C18055" s="1">
        <v>41055</v>
      </c>
      <c r="D18055">
        <v>167</v>
      </c>
      <c r="E18055" t="s">
        <v>74</v>
      </c>
      <c r="F18055">
        <v>284</v>
      </c>
      <c r="G18055" t="s">
        <v>77</v>
      </c>
      <c r="H18055" t="s">
        <v>14</v>
      </c>
      <c r="I18055">
        <v>0</v>
      </c>
      <c r="J18055">
        <v>0</v>
      </c>
      <c r="K18055" t="s">
        <v>15</v>
      </c>
      <c r="L18055" t="s">
        <v>20</v>
      </c>
    </row>
    <row r="18056" spans="1:12" x14ac:dyDescent="0.35">
      <c r="A18056" t="s">
        <v>11892</v>
      </c>
      <c r="B18056">
        <f t="shared" si="282"/>
        <v>2012</v>
      </c>
      <c r="C18056" s="1">
        <v>41055</v>
      </c>
      <c r="D18056">
        <v>259</v>
      </c>
      <c r="E18056" t="s">
        <v>22</v>
      </c>
      <c r="F18056">
        <v>144</v>
      </c>
      <c r="G18056" t="s">
        <v>825</v>
      </c>
      <c r="H18056" t="s">
        <v>115</v>
      </c>
      <c r="I18056">
        <v>0</v>
      </c>
      <c r="J18056">
        <v>4</v>
      </c>
      <c r="K18056" t="s">
        <v>15</v>
      </c>
      <c r="L18056" t="s">
        <v>33</v>
      </c>
    </row>
    <row r="18057" spans="1:12" x14ac:dyDescent="0.35">
      <c r="A18057" t="s">
        <v>8864</v>
      </c>
      <c r="B18057">
        <f t="shared" si="282"/>
        <v>2012</v>
      </c>
      <c r="C18057" s="1">
        <v>41055</v>
      </c>
      <c r="D18057">
        <v>197</v>
      </c>
      <c r="E18057" t="s">
        <v>39</v>
      </c>
      <c r="F18057">
        <v>6</v>
      </c>
      <c r="G18057" t="s">
        <v>38</v>
      </c>
      <c r="H18057" t="s">
        <v>14</v>
      </c>
      <c r="I18057">
        <v>0</v>
      </c>
      <c r="J18057">
        <v>3</v>
      </c>
      <c r="K18057" t="s">
        <v>15</v>
      </c>
      <c r="L18057" t="s">
        <v>33</v>
      </c>
    </row>
    <row r="18058" spans="1:12" x14ac:dyDescent="0.35">
      <c r="A18058" t="s">
        <v>8865</v>
      </c>
      <c r="B18058">
        <f t="shared" si="282"/>
        <v>2012</v>
      </c>
      <c r="C18058" s="1">
        <v>41055</v>
      </c>
      <c r="D18058">
        <v>31</v>
      </c>
      <c r="E18058" t="s">
        <v>18</v>
      </c>
      <c r="F18058">
        <v>44</v>
      </c>
      <c r="G18058" t="s">
        <v>65</v>
      </c>
      <c r="H18058" t="s">
        <v>14</v>
      </c>
      <c r="I18058">
        <v>2</v>
      </c>
      <c r="J18058">
        <v>2</v>
      </c>
      <c r="K18058" t="s">
        <v>15</v>
      </c>
      <c r="L18058" t="s">
        <v>20</v>
      </c>
    </row>
    <row r="18059" spans="1:12" x14ac:dyDescent="0.35">
      <c r="A18059" t="s">
        <v>8866</v>
      </c>
      <c r="B18059">
        <f t="shared" si="282"/>
        <v>2012</v>
      </c>
      <c r="C18059" s="1">
        <v>41055</v>
      </c>
      <c r="D18059">
        <v>47</v>
      </c>
      <c r="E18059" t="s">
        <v>68</v>
      </c>
      <c r="F18059">
        <v>121</v>
      </c>
      <c r="G18059" t="s">
        <v>71</v>
      </c>
      <c r="H18059" t="s">
        <v>14</v>
      </c>
      <c r="I18059">
        <v>2</v>
      </c>
      <c r="J18059">
        <v>1</v>
      </c>
      <c r="K18059" t="s">
        <v>15</v>
      </c>
      <c r="L18059" t="s">
        <v>16</v>
      </c>
    </row>
    <row r="18060" spans="1:12" x14ac:dyDescent="0.35">
      <c r="A18060" t="s">
        <v>8867</v>
      </c>
      <c r="B18060">
        <f t="shared" si="282"/>
        <v>2012</v>
      </c>
      <c r="C18060" s="1">
        <v>41056</v>
      </c>
      <c r="D18060">
        <v>159</v>
      </c>
      <c r="E18060" t="s">
        <v>51</v>
      </c>
      <c r="F18060">
        <v>56</v>
      </c>
      <c r="G18060" t="s">
        <v>255</v>
      </c>
      <c r="H18060" t="s">
        <v>14</v>
      </c>
      <c r="I18060">
        <v>1</v>
      </c>
      <c r="J18060">
        <v>0</v>
      </c>
      <c r="K18060" t="s">
        <v>15</v>
      </c>
      <c r="L18060" t="s">
        <v>16</v>
      </c>
    </row>
    <row r="18061" spans="1:12" x14ac:dyDescent="0.35">
      <c r="A18061" t="s">
        <v>8868</v>
      </c>
      <c r="B18061">
        <f t="shared" si="282"/>
        <v>2012</v>
      </c>
      <c r="C18061" s="1">
        <v>41056</v>
      </c>
      <c r="D18061">
        <v>234</v>
      </c>
      <c r="E18061" t="s">
        <v>13</v>
      </c>
      <c r="F18061">
        <v>292</v>
      </c>
      <c r="G18061" t="s">
        <v>50</v>
      </c>
      <c r="H18061" t="s">
        <v>14</v>
      </c>
      <c r="I18061">
        <v>1</v>
      </c>
      <c r="J18061">
        <v>5</v>
      </c>
      <c r="K18061" t="s">
        <v>15</v>
      </c>
      <c r="L18061" t="s">
        <v>33</v>
      </c>
    </row>
    <row r="18062" spans="1:12" x14ac:dyDescent="0.35">
      <c r="A18062" t="s">
        <v>11893</v>
      </c>
      <c r="B18062">
        <f t="shared" si="282"/>
        <v>2012</v>
      </c>
      <c r="C18062" s="1">
        <v>41057</v>
      </c>
      <c r="D18062">
        <v>38</v>
      </c>
      <c r="E18062" t="s">
        <v>54</v>
      </c>
      <c r="F18062">
        <v>134</v>
      </c>
      <c r="G18062" t="s">
        <v>864</v>
      </c>
      <c r="H18062" t="s">
        <v>115</v>
      </c>
      <c r="I18062">
        <v>1</v>
      </c>
      <c r="J18062">
        <v>1</v>
      </c>
      <c r="K18062" t="s">
        <v>15</v>
      </c>
      <c r="L18062" t="s">
        <v>20</v>
      </c>
    </row>
    <row r="18063" spans="1:12" x14ac:dyDescent="0.35">
      <c r="A18063" t="s">
        <v>8870</v>
      </c>
      <c r="B18063">
        <f t="shared" si="282"/>
        <v>2012</v>
      </c>
      <c r="C18063" s="1">
        <v>41059</v>
      </c>
      <c r="D18063">
        <v>234</v>
      </c>
      <c r="E18063" t="s">
        <v>13</v>
      </c>
      <c r="F18063">
        <v>56</v>
      </c>
      <c r="G18063" t="s">
        <v>255</v>
      </c>
      <c r="H18063" t="s">
        <v>14</v>
      </c>
      <c r="I18063">
        <v>1</v>
      </c>
      <c r="J18063">
        <v>1</v>
      </c>
      <c r="K18063" t="s">
        <v>15</v>
      </c>
      <c r="L18063" t="s">
        <v>20</v>
      </c>
    </row>
    <row r="18064" spans="1:12" x14ac:dyDescent="0.35">
      <c r="A18064" t="s">
        <v>8871</v>
      </c>
      <c r="B18064">
        <f t="shared" si="282"/>
        <v>2012</v>
      </c>
      <c r="C18064" s="1">
        <v>41061</v>
      </c>
      <c r="D18064">
        <v>157</v>
      </c>
      <c r="E18064" t="s">
        <v>26</v>
      </c>
      <c r="F18064">
        <v>110</v>
      </c>
      <c r="G18064" t="s">
        <v>35</v>
      </c>
      <c r="H18064" t="s">
        <v>14</v>
      </c>
      <c r="I18064">
        <v>0</v>
      </c>
      <c r="J18064">
        <v>7</v>
      </c>
      <c r="K18064" t="s">
        <v>262</v>
      </c>
      <c r="L18064" t="s">
        <v>33</v>
      </c>
    </row>
    <row r="18065" spans="1:12" x14ac:dyDescent="0.35">
      <c r="A18065" t="s">
        <v>8872</v>
      </c>
      <c r="B18065">
        <f t="shared" si="282"/>
        <v>2012</v>
      </c>
      <c r="C18065" s="1">
        <v>41061</v>
      </c>
      <c r="D18065">
        <v>189</v>
      </c>
      <c r="E18065" t="s">
        <v>45</v>
      </c>
      <c r="F18065">
        <v>84</v>
      </c>
      <c r="G18065" t="s">
        <v>73</v>
      </c>
      <c r="H18065" t="s">
        <v>14</v>
      </c>
      <c r="I18065">
        <v>0</v>
      </c>
      <c r="J18065">
        <v>2</v>
      </c>
      <c r="K18065" t="s">
        <v>262</v>
      </c>
      <c r="L18065" t="s">
        <v>33</v>
      </c>
    </row>
    <row r="18066" spans="1:12" x14ac:dyDescent="0.35">
      <c r="A18066" t="s">
        <v>8873</v>
      </c>
      <c r="B18066">
        <f t="shared" si="282"/>
        <v>2012</v>
      </c>
      <c r="C18066" s="1">
        <v>41062</v>
      </c>
      <c r="D18066">
        <v>158</v>
      </c>
      <c r="E18066" t="s">
        <v>48</v>
      </c>
      <c r="F18066">
        <v>255</v>
      </c>
      <c r="G18066" t="s">
        <v>44</v>
      </c>
      <c r="H18066" t="s">
        <v>14</v>
      </c>
      <c r="I18066">
        <v>1</v>
      </c>
      <c r="J18066">
        <v>3</v>
      </c>
      <c r="K18066" t="s">
        <v>262</v>
      </c>
      <c r="L18066" t="s">
        <v>33</v>
      </c>
    </row>
    <row r="18067" spans="1:12" x14ac:dyDescent="0.35">
      <c r="A18067" t="s">
        <v>8874</v>
      </c>
      <c r="B18067">
        <f t="shared" si="282"/>
        <v>2012</v>
      </c>
      <c r="C18067" s="1">
        <v>41062</v>
      </c>
      <c r="D18067">
        <v>323</v>
      </c>
      <c r="E18067" t="s">
        <v>25</v>
      </c>
      <c r="F18067">
        <v>274</v>
      </c>
      <c r="G18067" t="s">
        <v>29</v>
      </c>
      <c r="H18067" t="s">
        <v>14</v>
      </c>
      <c r="I18067">
        <v>3</v>
      </c>
      <c r="J18067">
        <v>0</v>
      </c>
      <c r="K18067" t="s">
        <v>262</v>
      </c>
      <c r="L18067" t="s">
        <v>16</v>
      </c>
    </row>
    <row r="18068" spans="1:12" x14ac:dyDescent="0.35">
      <c r="A18068" t="s">
        <v>8875</v>
      </c>
      <c r="B18068">
        <f t="shared" si="282"/>
        <v>2012</v>
      </c>
      <c r="C18068" s="1">
        <v>41062</v>
      </c>
      <c r="D18068">
        <v>89</v>
      </c>
      <c r="E18068" t="s">
        <v>53</v>
      </c>
      <c r="F18068">
        <v>292</v>
      </c>
      <c r="G18068" t="s">
        <v>50</v>
      </c>
      <c r="H18068" t="s">
        <v>14</v>
      </c>
      <c r="I18068">
        <v>1</v>
      </c>
      <c r="J18068">
        <v>3</v>
      </c>
      <c r="K18068" t="s">
        <v>262</v>
      </c>
      <c r="L18068" t="s">
        <v>33</v>
      </c>
    </row>
    <row r="18069" spans="1:12" x14ac:dyDescent="0.35">
      <c r="A18069" t="s">
        <v>8876</v>
      </c>
      <c r="B18069">
        <f t="shared" si="282"/>
        <v>2012</v>
      </c>
      <c r="C18069" s="1">
        <v>41062</v>
      </c>
      <c r="D18069">
        <v>50</v>
      </c>
      <c r="E18069" t="s">
        <v>82</v>
      </c>
      <c r="F18069">
        <v>259</v>
      </c>
      <c r="G18069" t="s">
        <v>22</v>
      </c>
      <c r="H18069" t="s">
        <v>14</v>
      </c>
      <c r="I18069">
        <v>1</v>
      </c>
      <c r="J18069">
        <v>2</v>
      </c>
      <c r="K18069" t="s">
        <v>262</v>
      </c>
      <c r="L18069" t="s">
        <v>33</v>
      </c>
    </row>
    <row r="18070" spans="1:12" x14ac:dyDescent="0.35">
      <c r="A18070" t="s">
        <v>8877</v>
      </c>
      <c r="B18070">
        <f t="shared" si="282"/>
        <v>2012</v>
      </c>
      <c r="C18070" s="1">
        <v>41062</v>
      </c>
      <c r="D18070">
        <v>167</v>
      </c>
      <c r="E18070" t="s">
        <v>74</v>
      </c>
      <c r="F18070">
        <v>148</v>
      </c>
      <c r="G18070" t="s">
        <v>143</v>
      </c>
      <c r="H18070" t="s">
        <v>14</v>
      </c>
      <c r="I18070">
        <v>0</v>
      </c>
      <c r="J18070">
        <v>0</v>
      </c>
      <c r="K18070" t="s">
        <v>262</v>
      </c>
      <c r="L18070" t="s">
        <v>20</v>
      </c>
    </row>
    <row r="18071" spans="1:12" x14ac:dyDescent="0.35">
      <c r="A18071" t="s">
        <v>8878</v>
      </c>
      <c r="B18071">
        <f t="shared" si="282"/>
        <v>2012</v>
      </c>
      <c r="C18071" s="1">
        <v>41062</v>
      </c>
      <c r="D18071">
        <v>188</v>
      </c>
      <c r="E18071" t="s">
        <v>85</v>
      </c>
      <c r="F18071">
        <v>106</v>
      </c>
      <c r="G18071" t="s">
        <v>80</v>
      </c>
      <c r="H18071" t="s">
        <v>14</v>
      </c>
      <c r="I18071">
        <v>1</v>
      </c>
      <c r="J18071">
        <v>1</v>
      </c>
      <c r="K18071" t="s">
        <v>262</v>
      </c>
      <c r="L18071" t="s">
        <v>20</v>
      </c>
    </row>
    <row r="18072" spans="1:12" x14ac:dyDescent="0.35">
      <c r="A18072" t="s">
        <v>8879</v>
      </c>
      <c r="B18072">
        <f t="shared" si="282"/>
        <v>2012</v>
      </c>
      <c r="C18072" s="1">
        <v>41062</v>
      </c>
      <c r="D18072">
        <v>284</v>
      </c>
      <c r="E18072" t="s">
        <v>77</v>
      </c>
      <c r="F18072">
        <v>140</v>
      </c>
      <c r="G18072" t="s">
        <v>56</v>
      </c>
      <c r="H18072" t="s">
        <v>14</v>
      </c>
      <c r="I18072">
        <v>0</v>
      </c>
      <c r="J18072">
        <v>2</v>
      </c>
      <c r="K18072" t="s">
        <v>262</v>
      </c>
      <c r="L18072" t="s">
        <v>33</v>
      </c>
    </row>
    <row r="18073" spans="1:12" x14ac:dyDescent="0.35">
      <c r="A18073" t="s">
        <v>8880</v>
      </c>
      <c r="B18073">
        <f t="shared" si="282"/>
        <v>2012</v>
      </c>
      <c r="C18073" s="1">
        <v>41062</v>
      </c>
      <c r="D18073">
        <v>64</v>
      </c>
      <c r="E18073" t="s">
        <v>41</v>
      </c>
      <c r="F18073">
        <v>44</v>
      </c>
      <c r="G18073" t="s">
        <v>65</v>
      </c>
      <c r="H18073" t="s">
        <v>14</v>
      </c>
      <c r="I18073">
        <v>3</v>
      </c>
      <c r="J18073">
        <v>0</v>
      </c>
      <c r="K18073" t="s">
        <v>262</v>
      </c>
      <c r="L18073" t="s">
        <v>16</v>
      </c>
    </row>
    <row r="18074" spans="1:12" x14ac:dyDescent="0.35">
      <c r="A18074" t="s">
        <v>8881</v>
      </c>
      <c r="B18074">
        <f t="shared" si="282"/>
        <v>2012</v>
      </c>
      <c r="C18074" s="1">
        <v>41062</v>
      </c>
      <c r="D18074">
        <v>82</v>
      </c>
      <c r="E18074" t="s">
        <v>59</v>
      </c>
      <c r="F18074">
        <v>47</v>
      </c>
      <c r="G18074" t="s">
        <v>68</v>
      </c>
      <c r="H18074" t="s">
        <v>14</v>
      </c>
      <c r="I18074">
        <v>0</v>
      </c>
      <c r="J18074">
        <v>1</v>
      </c>
      <c r="K18074" t="s">
        <v>262</v>
      </c>
      <c r="L18074" t="s">
        <v>33</v>
      </c>
    </row>
    <row r="18075" spans="1:12" x14ac:dyDescent="0.35">
      <c r="A18075" t="s">
        <v>8882</v>
      </c>
      <c r="B18075">
        <f t="shared" si="282"/>
        <v>2012</v>
      </c>
      <c r="C18075" s="1">
        <v>41062</v>
      </c>
      <c r="D18075">
        <v>234</v>
      </c>
      <c r="E18075" t="s">
        <v>13</v>
      </c>
      <c r="F18075">
        <v>6</v>
      </c>
      <c r="G18075" t="s">
        <v>38</v>
      </c>
      <c r="H18075" t="s">
        <v>14</v>
      </c>
      <c r="I18075">
        <v>0</v>
      </c>
      <c r="J18075">
        <v>4</v>
      </c>
      <c r="K18075" t="s">
        <v>262</v>
      </c>
      <c r="L18075" t="s">
        <v>33</v>
      </c>
    </row>
    <row r="18076" spans="1:12" x14ac:dyDescent="0.35">
      <c r="A18076" t="s">
        <v>8883</v>
      </c>
      <c r="B18076">
        <f t="shared" si="282"/>
        <v>2012</v>
      </c>
      <c r="C18076" s="1">
        <v>41062</v>
      </c>
      <c r="D18076">
        <v>38</v>
      </c>
      <c r="E18076" t="s">
        <v>54</v>
      </c>
      <c r="F18076">
        <v>54</v>
      </c>
      <c r="G18076" t="s">
        <v>32</v>
      </c>
      <c r="H18076" t="s">
        <v>14</v>
      </c>
      <c r="I18076">
        <v>0</v>
      </c>
      <c r="J18076">
        <v>2</v>
      </c>
      <c r="K18076" t="s">
        <v>262</v>
      </c>
      <c r="L18076" t="s">
        <v>33</v>
      </c>
    </row>
    <row r="18077" spans="1:12" x14ac:dyDescent="0.35">
      <c r="A18077" t="s">
        <v>8884</v>
      </c>
      <c r="B18077">
        <f t="shared" si="282"/>
        <v>2012</v>
      </c>
      <c r="C18077" s="1">
        <v>41063</v>
      </c>
      <c r="D18077">
        <v>121</v>
      </c>
      <c r="E18077" t="s">
        <v>71</v>
      </c>
      <c r="F18077">
        <v>325</v>
      </c>
      <c r="G18077" t="s">
        <v>266</v>
      </c>
      <c r="H18077" t="s">
        <v>14</v>
      </c>
      <c r="I18077">
        <v>1</v>
      </c>
      <c r="J18077">
        <v>0</v>
      </c>
      <c r="K18077" t="s">
        <v>262</v>
      </c>
      <c r="L18077" t="s">
        <v>16</v>
      </c>
    </row>
    <row r="18078" spans="1:12" x14ac:dyDescent="0.35">
      <c r="A18078" t="s">
        <v>8885</v>
      </c>
      <c r="B18078">
        <f t="shared" si="282"/>
        <v>2012</v>
      </c>
      <c r="C18078" s="1">
        <v>41063</v>
      </c>
      <c r="D18078">
        <v>159</v>
      </c>
      <c r="E18078" t="s">
        <v>51</v>
      </c>
      <c r="F18078">
        <v>289</v>
      </c>
      <c r="G18078" t="s">
        <v>66</v>
      </c>
      <c r="H18078" t="s">
        <v>14</v>
      </c>
      <c r="I18078">
        <v>1</v>
      </c>
      <c r="J18078">
        <v>1</v>
      </c>
      <c r="K18078" t="s">
        <v>262</v>
      </c>
      <c r="L18078" t="s">
        <v>20</v>
      </c>
    </row>
    <row r="18079" spans="1:12" x14ac:dyDescent="0.35">
      <c r="A18079" t="s">
        <v>8886</v>
      </c>
      <c r="B18079">
        <f t="shared" si="282"/>
        <v>2012</v>
      </c>
      <c r="C18079" s="1">
        <v>41063</v>
      </c>
      <c r="D18079">
        <v>93</v>
      </c>
      <c r="E18079" t="s">
        <v>12</v>
      </c>
      <c r="F18079">
        <v>268</v>
      </c>
      <c r="G18079" t="s">
        <v>47</v>
      </c>
      <c r="H18079" t="s">
        <v>14</v>
      </c>
      <c r="I18079">
        <v>1</v>
      </c>
      <c r="J18079">
        <v>1</v>
      </c>
      <c r="K18079" t="s">
        <v>262</v>
      </c>
      <c r="L18079" t="s">
        <v>20</v>
      </c>
    </row>
    <row r="18080" spans="1:12" x14ac:dyDescent="0.35">
      <c r="A18080" t="s">
        <v>8887</v>
      </c>
      <c r="B18080">
        <f t="shared" si="282"/>
        <v>2012</v>
      </c>
      <c r="C18080" s="1">
        <v>41063</v>
      </c>
      <c r="D18080">
        <v>191</v>
      </c>
      <c r="E18080" t="s">
        <v>69</v>
      </c>
      <c r="F18080">
        <v>198</v>
      </c>
      <c r="G18080" t="s">
        <v>62</v>
      </c>
      <c r="H18080" t="s">
        <v>14</v>
      </c>
      <c r="I18080">
        <v>0</v>
      </c>
      <c r="J18080">
        <v>1</v>
      </c>
      <c r="K18080" t="s">
        <v>262</v>
      </c>
      <c r="L18080" t="s">
        <v>33</v>
      </c>
    </row>
    <row r="18081" spans="1:12" x14ac:dyDescent="0.35">
      <c r="A18081" t="s">
        <v>8888</v>
      </c>
      <c r="B18081">
        <f t="shared" si="282"/>
        <v>2012</v>
      </c>
      <c r="C18081" s="1">
        <v>41063</v>
      </c>
      <c r="D18081">
        <v>170</v>
      </c>
      <c r="E18081" t="s">
        <v>79</v>
      </c>
      <c r="F18081">
        <v>31</v>
      </c>
      <c r="G18081" t="s">
        <v>18</v>
      </c>
      <c r="H18081" t="s">
        <v>14</v>
      </c>
      <c r="I18081">
        <v>0</v>
      </c>
      <c r="J18081">
        <v>1</v>
      </c>
      <c r="K18081" t="s">
        <v>262</v>
      </c>
      <c r="L18081" t="s">
        <v>33</v>
      </c>
    </row>
    <row r="18082" spans="1:12" x14ac:dyDescent="0.35">
      <c r="A18082" t="s">
        <v>8889</v>
      </c>
      <c r="B18082">
        <f t="shared" si="282"/>
        <v>2012</v>
      </c>
      <c r="C18082" s="1">
        <v>41063</v>
      </c>
      <c r="D18082">
        <v>297</v>
      </c>
      <c r="E18082" t="s">
        <v>76</v>
      </c>
      <c r="F18082">
        <v>10</v>
      </c>
      <c r="G18082" t="s">
        <v>36</v>
      </c>
      <c r="H18082" t="s">
        <v>14</v>
      </c>
      <c r="I18082">
        <v>1</v>
      </c>
      <c r="J18082">
        <v>1</v>
      </c>
      <c r="K18082" t="s">
        <v>262</v>
      </c>
      <c r="L18082" t="s">
        <v>20</v>
      </c>
    </row>
    <row r="18083" spans="1:12" x14ac:dyDescent="0.35">
      <c r="A18083" t="s">
        <v>8890</v>
      </c>
      <c r="B18083">
        <f t="shared" si="282"/>
        <v>2012</v>
      </c>
      <c r="C18083" s="1">
        <v>41063</v>
      </c>
      <c r="D18083">
        <v>103</v>
      </c>
      <c r="E18083" t="s">
        <v>28</v>
      </c>
      <c r="F18083">
        <v>197</v>
      </c>
      <c r="G18083" t="s">
        <v>39</v>
      </c>
      <c r="H18083" t="s">
        <v>14</v>
      </c>
      <c r="I18083">
        <v>0</v>
      </c>
      <c r="J18083">
        <v>3</v>
      </c>
      <c r="K18083" t="s">
        <v>262</v>
      </c>
      <c r="L18083" t="s">
        <v>33</v>
      </c>
    </row>
    <row r="18084" spans="1:12" x14ac:dyDescent="0.35">
      <c r="A18084" t="s">
        <v>11894</v>
      </c>
      <c r="B18084">
        <f t="shared" si="282"/>
        <v>2012</v>
      </c>
      <c r="C18084" s="1">
        <v>41064</v>
      </c>
      <c r="D18084">
        <v>75</v>
      </c>
      <c r="E18084" t="s">
        <v>1434</v>
      </c>
      <c r="F18084">
        <v>203</v>
      </c>
      <c r="G18084" t="s">
        <v>1470</v>
      </c>
      <c r="H18084" t="s">
        <v>115</v>
      </c>
      <c r="I18084">
        <v>0</v>
      </c>
      <c r="J18084">
        <v>15</v>
      </c>
      <c r="K18084" t="s">
        <v>8892</v>
      </c>
      <c r="L18084" t="s">
        <v>33</v>
      </c>
    </row>
    <row r="18085" spans="1:12" x14ac:dyDescent="0.35">
      <c r="A18085" t="s">
        <v>11895</v>
      </c>
      <c r="B18085">
        <f t="shared" si="282"/>
        <v>2012</v>
      </c>
      <c r="C18085" s="1">
        <v>41064</v>
      </c>
      <c r="D18085">
        <v>316</v>
      </c>
      <c r="E18085" t="s">
        <v>1517</v>
      </c>
      <c r="F18085">
        <v>135</v>
      </c>
      <c r="G18085" t="s">
        <v>1452</v>
      </c>
      <c r="H18085" t="s">
        <v>115</v>
      </c>
      <c r="I18085">
        <v>0</v>
      </c>
      <c r="J18085">
        <v>6</v>
      </c>
      <c r="K18085" t="s">
        <v>8892</v>
      </c>
      <c r="L18085" t="s">
        <v>33</v>
      </c>
    </row>
    <row r="18086" spans="1:12" x14ac:dyDescent="0.35">
      <c r="A18086" t="s">
        <v>11896</v>
      </c>
      <c r="B18086">
        <f t="shared" si="282"/>
        <v>2012</v>
      </c>
      <c r="C18086" s="1">
        <v>41066</v>
      </c>
      <c r="D18086">
        <v>324</v>
      </c>
      <c r="E18086" t="s">
        <v>627</v>
      </c>
      <c r="F18086">
        <v>283</v>
      </c>
      <c r="G18086" t="s">
        <v>1504</v>
      </c>
      <c r="H18086" t="s">
        <v>115</v>
      </c>
      <c r="I18086">
        <v>3</v>
      </c>
      <c r="J18086">
        <v>0</v>
      </c>
      <c r="K18086" t="s">
        <v>8892</v>
      </c>
      <c r="L18086" t="s">
        <v>16</v>
      </c>
    </row>
    <row r="18087" spans="1:12" x14ac:dyDescent="0.35">
      <c r="A18087" t="s">
        <v>8895</v>
      </c>
      <c r="B18087">
        <f t="shared" si="282"/>
        <v>2012</v>
      </c>
      <c r="C18087" s="1">
        <v>41067</v>
      </c>
      <c r="D18087">
        <v>75</v>
      </c>
      <c r="E18087" t="s">
        <v>1434</v>
      </c>
      <c r="F18087">
        <v>316</v>
      </c>
      <c r="G18087" t="s">
        <v>1517</v>
      </c>
      <c r="H18087" t="s">
        <v>14</v>
      </c>
      <c r="I18087">
        <v>1</v>
      </c>
      <c r="J18087">
        <v>5</v>
      </c>
      <c r="K18087" t="s">
        <v>8892</v>
      </c>
      <c r="L18087" t="s">
        <v>33</v>
      </c>
    </row>
    <row r="18088" spans="1:12" x14ac:dyDescent="0.35">
      <c r="A18088" t="s">
        <v>8898</v>
      </c>
      <c r="B18088">
        <f t="shared" si="282"/>
        <v>2012</v>
      </c>
      <c r="C18088" s="1">
        <v>41069</v>
      </c>
      <c r="D18088">
        <v>148</v>
      </c>
      <c r="E18088" t="s">
        <v>143</v>
      </c>
      <c r="F18088">
        <v>191</v>
      </c>
      <c r="G18088" t="s">
        <v>69</v>
      </c>
      <c r="H18088" t="s">
        <v>14</v>
      </c>
      <c r="I18088">
        <v>0</v>
      </c>
      <c r="J18088">
        <v>1</v>
      </c>
      <c r="K18088" t="s">
        <v>262</v>
      </c>
      <c r="L18088" t="s">
        <v>33</v>
      </c>
    </row>
    <row r="18089" spans="1:12" x14ac:dyDescent="0.35">
      <c r="A18089" t="s">
        <v>11897</v>
      </c>
      <c r="B18089">
        <f t="shared" si="282"/>
        <v>2012</v>
      </c>
      <c r="C18089" s="1">
        <v>41069</v>
      </c>
      <c r="D18089">
        <v>324</v>
      </c>
      <c r="E18089" t="s">
        <v>627</v>
      </c>
      <c r="F18089">
        <v>223</v>
      </c>
      <c r="G18089" t="s">
        <v>1478</v>
      </c>
      <c r="H18089" t="s">
        <v>172</v>
      </c>
      <c r="I18089">
        <v>7</v>
      </c>
      <c r="J18089">
        <v>2</v>
      </c>
      <c r="K18089" t="s">
        <v>8892</v>
      </c>
      <c r="L18089" t="s">
        <v>16</v>
      </c>
    </row>
    <row r="18090" spans="1:12" x14ac:dyDescent="0.35">
      <c r="A18090" t="s">
        <v>11898</v>
      </c>
      <c r="B18090">
        <f t="shared" si="282"/>
        <v>2012</v>
      </c>
      <c r="C18090" s="1">
        <v>41069</v>
      </c>
      <c r="D18090">
        <v>316</v>
      </c>
      <c r="E18090" t="s">
        <v>1517</v>
      </c>
      <c r="F18090">
        <v>207</v>
      </c>
      <c r="G18090" t="s">
        <v>1472</v>
      </c>
      <c r="H18090" t="s">
        <v>172</v>
      </c>
      <c r="I18090">
        <v>1</v>
      </c>
      <c r="J18090">
        <v>3</v>
      </c>
      <c r="K18090" t="s">
        <v>8892</v>
      </c>
      <c r="L18090" t="s">
        <v>33</v>
      </c>
    </row>
    <row r="18091" spans="1:12" x14ac:dyDescent="0.35">
      <c r="A18091" t="s">
        <v>8899</v>
      </c>
      <c r="B18091">
        <f t="shared" si="282"/>
        <v>2012</v>
      </c>
      <c r="C18091" s="1">
        <v>41069</v>
      </c>
      <c r="D18091">
        <v>110</v>
      </c>
      <c r="E18091" t="s">
        <v>35</v>
      </c>
      <c r="F18091">
        <v>323</v>
      </c>
      <c r="G18091" t="s">
        <v>25</v>
      </c>
      <c r="H18091" t="s">
        <v>14</v>
      </c>
      <c r="I18091">
        <v>0</v>
      </c>
      <c r="J18091">
        <v>1</v>
      </c>
      <c r="K18091" t="s">
        <v>262</v>
      </c>
      <c r="L18091" t="s">
        <v>33</v>
      </c>
    </row>
    <row r="18092" spans="1:12" x14ac:dyDescent="0.35">
      <c r="A18092" t="s">
        <v>8900</v>
      </c>
      <c r="B18092">
        <f t="shared" si="282"/>
        <v>2012</v>
      </c>
      <c r="C18092" s="1">
        <v>41069</v>
      </c>
      <c r="D18092">
        <v>255</v>
      </c>
      <c r="E18092" t="s">
        <v>44</v>
      </c>
      <c r="F18092">
        <v>297</v>
      </c>
      <c r="G18092" t="s">
        <v>76</v>
      </c>
      <c r="H18092" t="s">
        <v>14</v>
      </c>
      <c r="I18092">
        <v>1</v>
      </c>
      <c r="J18092">
        <v>1</v>
      </c>
      <c r="K18092" t="s">
        <v>262</v>
      </c>
      <c r="L18092" t="s">
        <v>20</v>
      </c>
    </row>
    <row r="18093" spans="1:12" x14ac:dyDescent="0.35">
      <c r="A18093" t="s">
        <v>8901</v>
      </c>
      <c r="B18093">
        <f t="shared" si="282"/>
        <v>2012</v>
      </c>
      <c r="C18093" s="1">
        <v>41069</v>
      </c>
      <c r="D18093">
        <v>140</v>
      </c>
      <c r="E18093" t="s">
        <v>56</v>
      </c>
      <c r="F18093">
        <v>188</v>
      </c>
      <c r="G18093" t="s">
        <v>85</v>
      </c>
      <c r="H18093" t="s">
        <v>14</v>
      </c>
      <c r="I18093">
        <v>2</v>
      </c>
      <c r="J18093">
        <v>2</v>
      </c>
      <c r="K18093" t="s">
        <v>262</v>
      </c>
      <c r="L18093" t="s">
        <v>20</v>
      </c>
    </row>
    <row r="18094" spans="1:12" x14ac:dyDescent="0.35">
      <c r="A18094" t="s">
        <v>8902</v>
      </c>
      <c r="B18094">
        <f t="shared" si="282"/>
        <v>2012</v>
      </c>
      <c r="C18094" s="1">
        <v>41069</v>
      </c>
      <c r="D18094">
        <v>198</v>
      </c>
      <c r="E18094" t="s">
        <v>62</v>
      </c>
      <c r="F18094">
        <v>167</v>
      </c>
      <c r="G18094" t="s">
        <v>74</v>
      </c>
      <c r="H18094" t="s">
        <v>14</v>
      </c>
      <c r="I18094">
        <v>1</v>
      </c>
      <c r="J18094">
        <v>1</v>
      </c>
      <c r="K18094" t="s">
        <v>262</v>
      </c>
      <c r="L18094" t="s">
        <v>20</v>
      </c>
    </row>
    <row r="18095" spans="1:12" x14ac:dyDescent="0.35">
      <c r="A18095" t="s">
        <v>8903</v>
      </c>
      <c r="B18095">
        <f t="shared" si="282"/>
        <v>2012</v>
      </c>
      <c r="C18095" s="1">
        <v>41069</v>
      </c>
      <c r="D18095">
        <v>268</v>
      </c>
      <c r="E18095" t="s">
        <v>47</v>
      </c>
      <c r="F18095">
        <v>38</v>
      </c>
      <c r="G18095" t="s">
        <v>54</v>
      </c>
      <c r="H18095" t="s">
        <v>14</v>
      </c>
      <c r="I18095">
        <v>1</v>
      </c>
      <c r="J18095">
        <v>1</v>
      </c>
      <c r="K18095" t="s">
        <v>262</v>
      </c>
      <c r="L18095" t="s">
        <v>20</v>
      </c>
    </row>
    <row r="18096" spans="1:12" x14ac:dyDescent="0.35">
      <c r="A18096" t="s">
        <v>8904</v>
      </c>
      <c r="B18096">
        <f t="shared" si="282"/>
        <v>2012</v>
      </c>
      <c r="C18096" s="1">
        <v>41069</v>
      </c>
      <c r="D18096">
        <v>44</v>
      </c>
      <c r="E18096" t="s">
        <v>65</v>
      </c>
      <c r="F18096">
        <v>103</v>
      </c>
      <c r="G18096" t="s">
        <v>28</v>
      </c>
      <c r="H18096" t="s">
        <v>14</v>
      </c>
      <c r="I18096">
        <v>0</v>
      </c>
      <c r="J18096">
        <v>1</v>
      </c>
      <c r="K18096" t="s">
        <v>262</v>
      </c>
      <c r="L18096" t="s">
        <v>33</v>
      </c>
    </row>
    <row r="18097" spans="1:12" x14ac:dyDescent="0.35">
      <c r="A18097" t="s">
        <v>8905</v>
      </c>
      <c r="B18097">
        <f t="shared" si="282"/>
        <v>2012</v>
      </c>
      <c r="C18097" s="1">
        <v>41069</v>
      </c>
      <c r="D18097">
        <v>197</v>
      </c>
      <c r="E18097" t="s">
        <v>39</v>
      </c>
      <c r="F18097">
        <v>64</v>
      </c>
      <c r="G18097" t="s">
        <v>41</v>
      </c>
      <c r="H18097" t="s">
        <v>14</v>
      </c>
      <c r="I18097">
        <v>0</v>
      </c>
      <c r="J18097">
        <v>1</v>
      </c>
      <c r="K18097" t="s">
        <v>262</v>
      </c>
      <c r="L18097" t="s">
        <v>33</v>
      </c>
    </row>
    <row r="18098" spans="1:12" x14ac:dyDescent="0.35">
      <c r="A18098" t="s">
        <v>8906</v>
      </c>
      <c r="B18098">
        <f t="shared" si="282"/>
        <v>2012</v>
      </c>
      <c r="C18098" s="1">
        <v>41069</v>
      </c>
      <c r="D18098">
        <v>259</v>
      </c>
      <c r="E18098" t="s">
        <v>22</v>
      </c>
      <c r="F18098">
        <v>89</v>
      </c>
      <c r="G18098" t="s">
        <v>53</v>
      </c>
      <c r="H18098" t="s">
        <v>14</v>
      </c>
      <c r="I18098">
        <v>2</v>
      </c>
      <c r="J18098">
        <v>2</v>
      </c>
      <c r="K18098" t="s">
        <v>262</v>
      </c>
      <c r="L18098" t="s">
        <v>20</v>
      </c>
    </row>
    <row r="18099" spans="1:12" x14ac:dyDescent="0.35">
      <c r="A18099" t="s">
        <v>8907</v>
      </c>
      <c r="B18099">
        <f t="shared" si="282"/>
        <v>2012</v>
      </c>
      <c r="C18099" s="1">
        <v>41069</v>
      </c>
      <c r="D18099">
        <v>292</v>
      </c>
      <c r="E18099" t="s">
        <v>50</v>
      </c>
      <c r="F18099">
        <v>50</v>
      </c>
      <c r="G18099" t="s">
        <v>82</v>
      </c>
      <c r="H18099" t="s">
        <v>14</v>
      </c>
      <c r="I18099">
        <v>2</v>
      </c>
      <c r="J18099">
        <v>1</v>
      </c>
      <c r="K18099" t="s">
        <v>262</v>
      </c>
      <c r="L18099" t="s">
        <v>16</v>
      </c>
    </row>
    <row r="18100" spans="1:12" x14ac:dyDescent="0.35">
      <c r="A18100" t="s">
        <v>8908</v>
      </c>
      <c r="B18100">
        <f t="shared" si="282"/>
        <v>2012</v>
      </c>
      <c r="C18100" s="1">
        <v>41070</v>
      </c>
      <c r="D18100">
        <v>106</v>
      </c>
      <c r="E18100" t="s">
        <v>80</v>
      </c>
      <c r="F18100">
        <v>284</v>
      </c>
      <c r="G18100" t="s">
        <v>77</v>
      </c>
      <c r="H18100" t="s">
        <v>14</v>
      </c>
      <c r="I18100">
        <v>1</v>
      </c>
      <c r="J18100">
        <v>2</v>
      </c>
      <c r="K18100" t="s">
        <v>262</v>
      </c>
      <c r="L18100" t="s">
        <v>33</v>
      </c>
    </row>
    <row r="18101" spans="1:12" x14ac:dyDescent="0.35">
      <c r="A18101" t="s">
        <v>8909</v>
      </c>
      <c r="B18101">
        <f t="shared" si="282"/>
        <v>2012</v>
      </c>
      <c r="C18101" s="1">
        <v>41070</v>
      </c>
      <c r="D18101">
        <v>31</v>
      </c>
      <c r="E18101" t="s">
        <v>18</v>
      </c>
      <c r="F18101">
        <v>234</v>
      </c>
      <c r="G18101" t="s">
        <v>13</v>
      </c>
      <c r="H18101" t="s">
        <v>14</v>
      </c>
      <c r="I18101">
        <v>1</v>
      </c>
      <c r="J18101">
        <v>1</v>
      </c>
      <c r="K18101" t="s">
        <v>262</v>
      </c>
      <c r="L18101" t="s">
        <v>20</v>
      </c>
    </row>
    <row r="18102" spans="1:12" x14ac:dyDescent="0.35">
      <c r="A18102" t="s">
        <v>8910</v>
      </c>
      <c r="B18102">
        <f t="shared" si="282"/>
        <v>2012</v>
      </c>
      <c r="C18102" s="1">
        <v>41070</v>
      </c>
      <c r="D18102">
        <v>325</v>
      </c>
      <c r="E18102" t="s">
        <v>266</v>
      </c>
      <c r="F18102">
        <v>189</v>
      </c>
      <c r="G18102" t="s">
        <v>45</v>
      </c>
      <c r="H18102" t="s">
        <v>14</v>
      </c>
      <c r="I18102">
        <v>0</v>
      </c>
      <c r="J18102">
        <v>0</v>
      </c>
      <c r="K18102" t="s">
        <v>262</v>
      </c>
      <c r="L18102" t="s">
        <v>20</v>
      </c>
    </row>
    <row r="18103" spans="1:12" x14ac:dyDescent="0.35">
      <c r="A18103" t="s">
        <v>8911</v>
      </c>
      <c r="B18103">
        <f t="shared" si="282"/>
        <v>2012</v>
      </c>
      <c r="C18103" s="1">
        <v>41070</v>
      </c>
      <c r="D18103">
        <v>6</v>
      </c>
      <c r="E18103" t="s">
        <v>38</v>
      </c>
      <c r="F18103">
        <v>170</v>
      </c>
      <c r="G18103" t="s">
        <v>79</v>
      </c>
      <c r="H18103" t="s">
        <v>14</v>
      </c>
      <c r="I18103">
        <v>1</v>
      </c>
      <c r="J18103">
        <v>2</v>
      </c>
      <c r="K18103" t="s">
        <v>262</v>
      </c>
      <c r="L18103" t="s">
        <v>33</v>
      </c>
    </row>
    <row r="18104" spans="1:12" x14ac:dyDescent="0.35">
      <c r="A18104" t="s">
        <v>8912</v>
      </c>
      <c r="B18104">
        <f t="shared" si="282"/>
        <v>2012</v>
      </c>
      <c r="C18104" s="1">
        <v>41070</v>
      </c>
      <c r="D18104">
        <v>47</v>
      </c>
      <c r="E18104" t="s">
        <v>68</v>
      </c>
      <c r="F18104">
        <v>159</v>
      </c>
      <c r="G18104" t="s">
        <v>51</v>
      </c>
      <c r="H18104" t="s">
        <v>14</v>
      </c>
      <c r="I18104">
        <v>1</v>
      </c>
      <c r="J18104">
        <v>2</v>
      </c>
      <c r="K18104" t="s">
        <v>262</v>
      </c>
      <c r="L18104" t="s">
        <v>33</v>
      </c>
    </row>
    <row r="18105" spans="1:12" x14ac:dyDescent="0.35">
      <c r="A18105" t="s">
        <v>8913</v>
      </c>
      <c r="B18105">
        <f t="shared" si="282"/>
        <v>2012</v>
      </c>
      <c r="C18105" s="1">
        <v>41070</v>
      </c>
      <c r="D18105">
        <v>274</v>
      </c>
      <c r="E18105" t="s">
        <v>29</v>
      </c>
      <c r="F18105">
        <v>157</v>
      </c>
      <c r="G18105" t="s">
        <v>26</v>
      </c>
      <c r="H18105" t="s">
        <v>14</v>
      </c>
      <c r="I18105">
        <v>0</v>
      </c>
      <c r="J18105">
        <v>0</v>
      </c>
      <c r="K18105" t="s">
        <v>262</v>
      </c>
      <c r="L18105" t="s">
        <v>20</v>
      </c>
    </row>
    <row r="18106" spans="1:12" x14ac:dyDescent="0.35">
      <c r="A18106" t="s">
        <v>8914</v>
      </c>
      <c r="B18106">
        <f t="shared" si="282"/>
        <v>2012</v>
      </c>
      <c r="C18106" s="1">
        <v>41070</v>
      </c>
      <c r="D18106">
        <v>10</v>
      </c>
      <c r="E18106" t="s">
        <v>36</v>
      </c>
      <c r="F18106">
        <v>158</v>
      </c>
      <c r="G18106" t="s">
        <v>48</v>
      </c>
      <c r="H18106" t="s">
        <v>14</v>
      </c>
      <c r="I18106">
        <v>0</v>
      </c>
      <c r="J18106">
        <v>0</v>
      </c>
      <c r="K18106" t="s">
        <v>262</v>
      </c>
      <c r="L18106" t="s">
        <v>20</v>
      </c>
    </row>
    <row r="18107" spans="1:12" x14ac:dyDescent="0.35">
      <c r="A18107" t="s">
        <v>8915</v>
      </c>
      <c r="B18107">
        <f t="shared" si="282"/>
        <v>2012</v>
      </c>
      <c r="C18107" s="1">
        <v>41070</v>
      </c>
      <c r="D18107">
        <v>289</v>
      </c>
      <c r="E18107" t="s">
        <v>66</v>
      </c>
      <c r="F18107">
        <v>82</v>
      </c>
      <c r="G18107" t="s">
        <v>59</v>
      </c>
      <c r="H18107" t="s">
        <v>14</v>
      </c>
      <c r="I18107">
        <v>0</v>
      </c>
      <c r="J18107">
        <v>2</v>
      </c>
      <c r="K18107" t="s">
        <v>262</v>
      </c>
      <c r="L18107" t="s">
        <v>33</v>
      </c>
    </row>
    <row r="18108" spans="1:12" x14ac:dyDescent="0.35">
      <c r="A18108" t="s">
        <v>8916</v>
      </c>
      <c r="B18108">
        <f t="shared" si="282"/>
        <v>2012</v>
      </c>
      <c r="C18108" s="1">
        <v>41070</v>
      </c>
      <c r="D18108">
        <v>54</v>
      </c>
      <c r="E18108" t="s">
        <v>32</v>
      </c>
      <c r="F18108">
        <v>93</v>
      </c>
      <c r="G18108" t="s">
        <v>12</v>
      </c>
      <c r="H18108" t="s">
        <v>14</v>
      </c>
      <c r="I18108">
        <v>0</v>
      </c>
      <c r="J18108">
        <v>2</v>
      </c>
      <c r="K18108" t="s">
        <v>262</v>
      </c>
      <c r="L18108" t="s">
        <v>33</v>
      </c>
    </row>
    <row r="18109" spans="1:12" x14ac:dyDescent="0.35">
      <c r="A18109" t="s">
        <v>8917</v>
      </c>
      <c r="B18109">
        <f t="shared" si="282"/>
        <v>2012</v>
      </c>
      <c r="C18109" s="1">
        <v>41070</v>
      </c>
      <c r="D18109">
        <v>84</v>
      </c>
      <c r="E18109" t="s">
        <v>73</v>
      </c>
      <c r="F18109">
        <v>121</v>
      </c>
      <c r="G18109" t="s">
        <v>71</v>
      </c>
      <c r="H18109" t="s">
        <v>14</v>
      </c>
      <c r="I18109">
        <v>3</v>
      </c>
      <c r="J18109">
        <v>2</v>
      </c>
      <c r="K18109" t="s">
        <v>262</v>
      </c>
      <c r="L18109" t="s">
        <v>16</v>
      </c>
    </row>
    <row r="18110" spans="1:12" x14ac:dyDescent="0.35">
      <c r="A18110" t="s">
        <v>8918</v>
      </c>
      <c r="B18110">
        <f t="shared" si="282"/>
        <v>2012</v>
      </c>
      <c r="C18110" s="1">
        <v>41075</v>
      </c>
      <c r="D18110">
        <v>103</v>
      </c>
      <c r="E18110" t="s">
        <v>28</v>
      </c>
      <c r="F18110">
        <v>268</v>
      </c>
      <c r="G18110" t="s">
        <v>47</v>
      </c>
      <c r="H18110" t="s">
        <v>14</v>
      </c>
      <c r="I18110">
        <v>0</v>
      </c>
      <c r="J18110">
        <v>3</v>
      </c>
      <c r="K18110" t="s">
        <v>15</v>
      </c>
      <c r="L18110" t="s">
        <v>33</v>
      </c>
    </row>
    <row r="18111" spans="1:12" x14ac:dyDescent="0.35">
      <c r="A18111" t="s">
        <v>8919</v>
      </c>
      <c r="B18111">
        <f t="shared" si="282"/>
        <v>2012</v>
      </c>
      <c r="C18111" s="1">
        <v>41075</v>
      </c>
      <c r="D18111">
        <v>106</v>
      </c>
      <c r="E18111" t="s">
        <v>80</v>
      </c>
      <c r="F18111">
        <v>6</v>
      </c>
      <c r="G18111" t="s">
        <v>38</v>
      </c>
      <c r="H18111" t="s">
        <v>14</v>
      </c>
      <c r="I18111">
        <v>1</v>
      </c>
      <c r="J18111">
        <v>4</v>
      </c>
      <c r="K18111" t="s">
        <v>19</v>
      </c>
      <c r="L18111" t="s">
        <v>33</v>
      </c>
    </row>
    <row r="18112" spans="1:12" x14ac:dyDescent="0.35">
      <c r="A18112" t="s">
        <v>8920</v>
      </c>
      <c r="B18112">
        <f t="shared" si="282"/>
        <v>2012</v>
      </c>
      <c r="C18112" s="1">
        <v>41075</v>
      </c>
      <c r="D18112">
        <v>54</v>
      </c>
      <c r="E18112" t="s">
        <v>32</v>
      </c>
      <c r="F18112">
        <v>84</v>
      </c>
      <c r="G18112" t="s">
        <v>73</v>
      </c>
      <c r="H18112" t="s">
        <v>14</v>
      </c>
      <c r="I18112">
        <v>3</v>
      </c>
      <c r="J18112">
        <v>2</v>
      </c>
      <c r="K18112" t="s">
        <v>19</v>
      </c>
      <c r="L18112" t="s">
        <v>16</v>
      </c>
    </row>
    <row r="18113" spans="1:12" x14ac:dyDescent="0.35">
      <c r="A18113" t="s">
        <v>8921</v>
      </c>
      <c r="B18113">
        <f t="shared" si="282"/>
        <v>2012</v>
      </c>
      <c r="C18113" s="1">
        <v>41076</v>
      </c>
      <c r="D18113">
        <v>158</v>
      </c>
      <c r="E18113" t="s">
        <v>48</v>
      </c>
      <c r="F18113">
        <v>191</v>
      </c>
      <c r="G18113" t="s">
        <v>69</v>
      </c>
      <c r="H18113" t="s">
        <v>14</v>
      </c>
      <c r="I18113">
        <v>0</v>
      </c>
      <c r="J18113">
        <v>0</v>
      </c>
      <c r="K18113" t="s">
        <v>19</v>
      </c>
      <c r="L18113" t="s">
        <v>20</v>
      </c>
    </row>
    <row r="18114" spans="1:12" x14ac:dyDescent="0.35">
      <c r="A18114" t="s">
        <v>8922</v>
      </c>
      <c r="B18114">
        <f t="shared" si="282"/>
        <v>2012</v>
      </c>
      <c r="C18114" s="1">
        <v>41076</v>
      </c>
      <c r="D18114">
        <v>165</v>
      </c>
      <c r="E18114" t="s">
        <v>31</v>
      </c>
      <c r="F18114">
        <v>50</v>
      </c>
      <c r="G18114" t="s">
        <v>82</v>
      </c>
      <c r="H18114" t="s">
        <v>14</v>
      </c>
      <c r="I18114">
        <v>1</v>
      </c>
      <c r="J18114">
        <v>3</v>
      </c>
      <c r="K18114" t="s">
        <v>19</v>
      </c>
      <c r="L18114" t="s">
        <v>33</v>
      </c>
    </row>
    <row r="18115" spans="1:12" x14ac:dyDescent="0.35">
      <c r="A18115" t="s">
        <v>8923</v>
      </c>
      <c r="B18115">
        <f t="shared" ref="B18115:B18178" si="283">YEAR(C18115)</f>
        <v>2012</v>
      </c>
      <c r="C18115" s="1">
        <v>41076</v>
      </c>
      <c r="D18115">
        <v>122</v>
      </c>
      <c r="E18115" t="s">
        <v>63</v>
      </c>
      <c r="F18115">
        <v>47</v>
      </c>
      <c r="G18115" t="s">
        <v>68</v>
      </c>
      <c r="H18115" t="s">
        <v>14</v>
      </c>
      <c r="I18115">
        <v>0</v>
      </c>
      <c r="J18115">
        <v>1</v>
      </c>
      <c r="K18115" t="s">
        <v>19</v>
      </c>
      <c r="L18115" t="s">
        <v>33</v>
      </c>
    </row>
    <row r="18116" spans="1:12" x14ac:dyDescent="0.35">
      <c r="A18116" t="s">
        <v>8924</v>
      </c>
      <c r="B18116">
        <f t="shared" si="283"/>
        <v>2012</v>
      </c>
      <c r="C18116" s="1">
        <v>41076</v>
      </c>
      <c r="D18116">
        <v>247</v>
      </c>
      <c r="E18116" t="s">
        <v>23</v>
      </c>
      <c r="F18116">
        <v>259</v>
      </c>
      <c r="G18116" t="s">
        <v>22</v>
      </c>
      <c r="H18116" t="s">
        <v>14</v>
      </c>
      <c r="I18116">
        <v>2</v>
      </c>
      <c r="J18116">
        <v>4</v>
      </c>
      <c r="K18116" t="s">
        <v>19</v>
      </c>
      <c r="L18116" t="s">
        <v>33</v>
      </c>
    </row>
    <row r="18117" spans="1:12" x14ac:dyDescent="0.35">
      <c r="A18117" t="s">
        <v>8925</v>
      </c>
      <c r="B18117">
        <f t="shared" si="283"/>
        <v>2012</v>
      </c>
      <c r="C18117" s="1">
        <v>41076</v>
      </c>
      <c r="D18117">
        <v>56</v>
      </c>
      <c r="E18117" t="s">
        <v>255</v>
      </c>
      <c r="F18117">
        <v>167</v>
      </c>
      <c r="G18117" t="s">
        <v>74</v>
      </c>
      <c r="H18117" t="s">
        <v>14</v>
      </c>
      <c r="I18117">
        <v>0</v>
      </c>
      <c r="J18117">
        <v>2</v>
      </c>
      <c r="K18117" t="s">
        <v>19</v>
      </c>
      <c r="L18117" t="s">
        <v>33</v>
      </c>
    </row>
    <row r="18118" spans="1:12" x14ac:dyDescent="0.35">
      <c r="A18118" t="s">
        <v>8926</v>
      </c>
      <c r="B18118">
        <f t="shared" si="283"/>
        <v>2012</v>
      </c>
      <c r="C18118" s="1">
        <v>41076</v>
      </c>
      <c r="D18118">
        <v>234</v>
      </c>
      <c r="E18118" t="s">
        <v>13</v>
      </c>
      <c r="F18118">
        <v>198</v>
      </c>
      <c r="G18118" t="s">
        <v>62</v>
      </c>
      <c r="H18118" t="s">
        <v>14</v>
      </c>
      <c r="I18118">
        <v>0</v>
      </c>
      <c r="J18118">
        <v>2</v>
      </c>
      <c r="K18118" t="s">
        <v>19</v>
      </c>
      <c r="L18118" t="s">
        <v>33</v>
      </c>
    </row>
    <row r="18119" spans="1:12" x14ac:dyDescent="0.35">
      <c r="A18119" t="s">
        <v>8927</v>
      </c>
      <c r="B18119">
        <f t="shared" si="283"/>
        <v>2012</v>
      </c>
      <c r="C18119" s="1">
        <v>41076</v>
      </c>
      <c r="D18119">
        <v>64</v>
      </c>
      <c r="E18119" t="s">
        <v>41</v>
      </c>
      <c r="F18119">
        <v>297</v>
      </c>
      <c r="G18119" t="s">
        <v>76</v>
      </c>
      <c r="H18119" t="s">
        <v>14</v>
      </c>
      <c r="I18119">
        <v>0</v>
      </c>
      <c r="J18119">
        <v>4</v>
      </c>
      <c r="K18119" t="s">
        <v>19</v>
      </c>
      <c r="L18119" t="s">
        <v>33</v>
      </c>
    </row>
    <row r="18120" spans="1:12" x14ac:dyDescent="0.35">
      <c r="A18120" t="s">
        <v>8928</v>
      </c>
      <c r="B18120">
        <f t="shared" si="283"/>
        <v>2012</v>
      </c>
      <c r="C18120" s="1">
        <v>41077</v>
      </c>
      <c r="D18120">
        <v>93</v>
      </c>
      <c r="E18120" t="s">
        <v>12</v>
      </c>
      <c r="F18120">
        <v>31</v>
      </c>
      <c r="G18120" t="s">
        <v>18</v>
      </c>
      <c r="H18120" t="s">
        <v>14</v>
      </c>
      <c r="I18120">
        <v>1</v>
      </c>
      <c r="J18120">
        <v>1</v>
      </c>
      <c r="K18120" t="s">
        <v>19</v>
      </c>
      <c r="L18120" t="s">
        <v>20</v>
      </c>
    </row>
    <row r="18121" spans="1:12" x14ac:dyDescent="0.35">
      <c r="A18121" t="s">
        <v>8929</v>
      </c>
      <c r="B18121">
        <f t="shared" si="283"/>
        <v>2012</v>
      </c>
      <c r="C18121" s="1">
        <v>41077</v>
      </c>
      <c r="D18121">
        <v>45</v>
      </c>
      <c r="E18121" t="s">
        <v>148</v>
      </c>
      <c r="F18121">
        <v>325</v>
      </c>
      <c r="G18121" t="s">
        <v>266</v>
      </c>
      <c r="H18121" t="s">
        <v>14</v>
      </c>
      <c r="I18121">
        <v>0</v>
      </c>
      <c r="J18121">
        <v>1</v>
      </c>
      <c r="K18121" t="s">
        <v>19</v>
      </c>
      <c r="L18121" t="s">
        <v>33</v>
      </c>
    </row>
    <row r="18122" spans="1:12" x14ac:dyDescent="0.35">
      <c r="A18122" t="s">
        <v>8930</v>
      </c>
      <c r="B18122">
        <f t="shared" si="283"/>
        <v>2012</v>
      </c>
      <c r="C18122" s="1">
        <v>41077</v>
      </c>
      <c r="D18122">
        <v>148</v>
      </c>
      <c r="E18122" t="s">
        <v>143</v>
      </c>
      <c r="F18122">
        <v>289</v>
      </c>
      <c r="G18122" t="s">
        <v>66</v>
      </c>
      <c r="H18122" t="s">
        <v>14</v>
      </c>
      <c r="I18122">
        <v>0</v>
      </c>
      <c r="J18122">
        <v>1</v>
      </c>
      <c r="K18122" t="s">
        <v>19</v>
      </c>
      <c r="L18122" t="s">
        <v>33</v>
      </c>
    </row>
    <row r="18123" spans="1:12" x14ac:dyDescent="0.35">
      <c r="A18123" t="s">
        <v>8931</v>
      </c>
      <c r="B18123">
        <f t="shared" si="283"/>
        <v>2012</v>
      </c>
      <c r="C18123" s="1">
        <v>41077</v>
      </c>
      <c r="D18123">
        <v>257</v>
      </c>
      <c r="E18123" t="s">
        <v>155</v>
      </c>
      <c r="F18123">
        <v>82</v>
      </c>
      <c r="G18123" t="s">
        <v>59</v>
      </c>
      <c r="H18123" t="s">
        <v>14</v>
      </c>
      <c r="I18123">
        <v>0</v>
      </c>
      <c r="J18123">
        <v>3</v>
      </c>
      <c r="K18123" t="s">
        <v>19</v>
      </c>
      <c r="L18123" t="s">
        <v>33</v>
      </c>
    </row>
    <row r="18124" spans="1:12" x14ac:dyDescent="0.35">
      <c r="A18124" t="s">
        <v>8932</v>
      </c>
      <c r="B18124">
        <f t="shared" si="283"/>
        <v>2012</v>
      </c>
      <c r="C18124" s="1">
        <v>41077</v>
      </c>
      <c r="D18124">
        <v>284</v>
      </c>
      <c r="E18124" t="s">
        <v>77</v>
      </c>
      <c r="F18124">
        <v>189</v>
      </c>
      <c r="G18124" t="s">
        <v>45</v>
      </c>
      <c r="H18124" t="s">
        <v>14</v>
      </c>
      <c r="I18124">
        <v>1</v>
      </c>
      <c r="J18124">
        <v>1</v>
      </c>
      <c r="K18124" t="s">
        <v>19</v>
      </c>
      <c r="L18124" t="s">
        <v>20</v>
      </c>
    </row>
    <row r="18125" spans="1:12" x14ac:dyDescent="0.35">
      <c r="A18125" t="s">
        <v>11899</v>
      </c>
      <c r="B18125">
        <f t="shared" si="283"/>
        <v>2012</v>
      </c>
      <c r="C18125" s="1">
        <v>41078</v>
      </c>
      <c r="D18125">
        <v>188</v>
      </c>
      <c r="E18125" t="s">
        <v>85</v>
      </c>
      <c r="F18125">
        <v>250</v>
      </c>
      <c r="G18125" t="s">
        <v>226</v>
      </c>
      <c r="H18125" t="s">
        <v>115</v>
      </c>
      <c r="I18125">
        <v>0</v>
      </c>
      <c r="J18125">
        <v>4</v>
      </c>
      <c r="K18125" t="s">
        <v>15</v>
      </c>
      <c r="L18125" t="s">
        <v>33</v>
      </c>
    </row>
    <row r="18126" spans="1:12" x14ac:dyDescent="0.35">
      <c r="A18126" t="s">
        <v>11900</v>
      </c>
      <c r="B18126">
        <f t="shared" si="283"/>
        <v>2012</v>
      </c>
      <c r="C18126" s="1">
        <v>41087</v>
      </c>
      <c r="D18126">
        <v>274</v>
      </c>
      <c r="E18126" t="s">
        <v>29</v>
      </c>
      <c r="F18126">
        <v>156</v>
      </c>
      <c r="G18126" t="s">
        <v>853</v>
      </c>
      <c r="H18126" t="s">
        <v>115</v>
      </c>
      <c r="I18126">
        <v>2</v>
      </c>
      <c r="J18126">
        <v>0</v>
      </c>
      <c r="K18126" t="s">
        <v>858</v>
      </c>
      <c r="L18126" t="s">
        <v>16</v>
      </c>
    </row>
    <row r="18127" spans="1:12" x14ac:dyDescent="0.35">
      <c r="A18127" t="s">
        <v>8935</v>
      </c>
      <c r="B18127">
        <f t="shared" si="283"/>
        <v>2012</v>
      </c>
      <c r="C18127" s="1">
        <v>41090</v>
      </c>
      <c r="D18127">
        <v>84</v>
      </c>
      <c r="E18127" t="s">
        <v>73</v>
      </c>
      <c r="F18127">
        <v>54</v>
      </c>
      <c r="G18127" t="s">
        <v>32</v>
      </c>
      <c r="H18127" t="s">
        <v>14</v>
      </c>
      <c r="I18127">
        <v>1</v>
      </c>
      <c r="J18127">
        <v>1</v>
      </c>
      <c r="K18127" t="s">
        <v>19</v>
      </c>
      <c r="L18127" t="s">
        <v>20</v>
      </c>
    </row>
    <row r="18128" spans="1:12" x14ac:dyDescent="0.35">
      <c r="A18128" t="s">
        <v>11901</v>
      </c>
      <c r="B18128">
        <f t="shared" si="283"/>
        <v>2012</v>
      </c>
      <c r="C18128" s="1">
        <v>41093</v>
      </c>
      <c r="D18128">
        <v>159</v>
      </c>
      <c r="E18128" t="s">
        <v>51</v>
      </c>
      <c r="F18128">
        <v>250</v>
      </c>
      <c r="G18128" t="s">
        <v>226</v>
      </c>
      <c r="H18128" t="s">
        <v>115</v>
      </c>
      <c r="I18128">
        <v>2</v>
      </c>
      <c r="J18128">
        <v>0</v>
      </c>
      <c r="K18128" t="s">
        <v>858</v>
      </c>
      <c r="L18128" t="s">
        <v>16</v>
      </c>
    </row>
    <row r="18129" spans="1:12" x14ac:dyDescent="0.35">
      <c r="A18129" t="s">
        <v>8937</v>
      </c>
      <c r="B18129">
        <f t="shared" si="283"/>
        <v>2012</v>
      </c>
      <c r="C18129" s="1">
        <v>41096</v>
      </c>
      <c r="D18129">
        <v>323</v>
      </c>
      <c r="E18129" t="s">
        <v>25</v>
      </c>
      <c r="F18129">
        <v>167</v>
      </c>
      <c r="G18129" t="s">
        <v>74</v>
      </c>
      <c r="H18129" t="s">
        <v>14</v>
      </c>
      <c r="I18129">
        <v>0</v>
      </c>
      <c r="J18129">
        <v>1</v>
      </c>
      <c r="K18129" t="s">
        <v>15</v>
      </c>
      <c r="L18129" t="s">
        <v>33</v>
      </c>
    </row>
    <row r="18130" spans="1:12" x14ac:dyDescent="0.35">
      <c r="A18130" t="s">
        <v>8938</v>
      </c>
      <c r="B18130">
        <f t="shared" si="283"/>
        <v>2012</v>
      </c>
      <c r="C18130" s="1">
        <v>41100</v>
      </c>
      <c r="D18130">
        <v>297</v>
      </c>
      <c r="E18130" t="s">
        <v>76</v>
      </c>
      <c r="F18130">
        <v>271</v>
      </c>
      <c r="G18130" t="s">
        <v>42</v>
      </c>
      <c r="H18130" t="s">
        <v>14</v>
      </c>
      <c r="I18130">
        <v>2</v>
      </c>
      <c r="J18130">
        <v>2</v>
      </c>
      <c r="K18130" t="s">
        <v>15</v>
      </c>
      <c r="L18130" t="s">
        <v>20</v>
      </c>
    </row>
    <row r="18131" spans="1:12" x14ac:dyDescent="0.35">
      <c r="A18131" t="s">
        <v>8939</v>
      </c>
      <c r="B18131">
        <f t="shared" si="283"/>
        <v>2012</v>
      </c>
      <c r="C18131" s="1">
        <v>41102</v>
      </c>
      <c r="D18131">
        <v>38</v>
      </c>
      <c r="E18131" t="s">
        <v>54</v>
      </c>
      <c r="F18131">
        <v>148</v>
      </c>
      <c r="G18131" t="s">
        <v>143</v>
      </c>
      <c r="H18131" t="s">
        <v>14</v>
      </c>
      <c r="I18131">
        <v>1</v>
      </c>
      <c r="J18131">
        <v>3</v>
      </c>
      <c r="K18131" t="s">
        <v>15</v>
      </c>
      <c r="L18131" t="s">
        <v>33</v>
      </c>
    </row>
    <row r="18132" spans="1:12" x14ac:dyDescent="0.35">
      <c r="A18132" t="s">
        <v>8940</v>
      </c>
      <c r="B18132">
        <f t="shared" si="283"/>
        <v>2012</v>
      </c>
      <c r="C18132" s="1">
        <v>41106</v>
      </c>
      <c r="D18132">
        <v>325</v>
      </c>
      <c r="E18132" t="s">
        <v>266</v>
      </c>
      <c r="F18132">
        <v>38</v>
      </c>
      <c r="G18132" t="s">
        <v>54</v>
      </c>
      <c r="H18132" t="s">
        <v>14</v>
      </c>
      <c r="I18132">
        <v>0</v>
      </c>
      <c r="J18132">
        <v>1</v>
      </c>
      <c r="K18132" t="s">
        <v>15</v>
      </c>
      <c r="L18132" t="s">
        <v>33</v>
      </c>
    </row>
    <row r="18133" spans="1:12" x14ac:dyDescent="0.35">
      <c r="A18133" t="s">
        <v>8941</v>
      </c>
      <c r="B18133">
        <f t="shared" si="283"/>
        <v>2012</v>
      </c>
      <c r="C18133" s="1">
        <v>41107</v>
      </c>
      <c r="D18133">
        <v>157</v>
      </c>
      <c r="E18133" t="s">
        <v>26</v>
      </c>
      <c r="F18133">
        <v>325</v>
      </c>
      <c r="G18133" t="s">
        <v>266</v>
      </c>
      <c r="H18133" t="s">
        <v>14</v>
      </c>
      <c r="I18133">
        <v>3</v>
      </c>
      <c r="J18133">
        <v>5</v>
      </c>
      <c r="K18133" t="s">
        <v>15</v>
      </c>
      <c r="L18133" t="s">
        <v>33</v>
      </c>
    </row>
    <row r="18134" spans="1:12" x14ac:dyDescent="0.35">
      <c r="A18134" t="s">
        <v>8942</v>
      </c>
      <c r="B18134">
        <f t="shared" si="283"/>
        <v>2012</v>
      </c>
      <c r="C18134" s="1">
        <v>41108</v>
      </c>
      <c r="D18134">
        <v>157</v>
      </c>
      <c r="E18134" t="s">
        <v>26</v>
      </c>
      <c r="F18134">
        <v>38</v>
      </c>
      <c r="G18134" t="s">
        <v>54</v>
      </c>
      <c r="H18134" t="s">
        <v>14</v>
      </c>
      <c r="I18134">
        <v>0</v>
      </c>
      <c r="J18134">
        <v>0</v>
      </c>
      <c r="K18134" t="s">
        <v>15</v>
      </c>
      <c r="L18134" t="s">
        <v>20</v>
      </c>
    </row>
    <row r="18135" spans="1:12" x14ac:dyDescent="0.35">
      <c r="A18135" t="s">
        <v>8943</v>
      </c>
      <c r="B18135">
        <f t="shared" si="283"/>
        <v>2012</v>
      </c>
      <c r="C18135" s="1">
        <v>41129</v>
      </c>
      <c r="D18135">
        <v>325</v>
      </c>
      <c r="E18135" t="s">
        <v>266</v>
      </c>
      <c r="F18135">
        <v>323</v>
      </c>
      <c r="G18135" t="s">
        <v>25</v>
      </c>
      <c r="H18135" t="s">
        <v>14</v>
      </c>
      <c r="I18135">
        <v>1</v>
      </c>
      <c r="J18135">
        <v>2</v>
      </c>
      <c r="K18135" t="s">
        <v>15</v>
      </c>
      <c r="L18135" t="s">
        <v>33</v>
      </c>
    </row>
    <row r="18136" spans="1:12" x14ac:dyDescent="0.35">
      <c r="A18136" t="s">
        <v>8944</v>
      </c>
      <c r="B18136">
        <f t="shared" si="283"/>
        <v>2012</v>
      </c>
      <c r="C18136" s="1">
        <v>41135</v>
      </c>
      <c r="D18136">
        <v>289</v>
      </c>
      <c r="E18136" t="s">
        <v>66</v>
      </c>
      <c r="F18136">
        <v>44</v>
      </c>
      <c r="G18136" t="s">
        <v>65</v>
      </c>
      <c r="H18136" t="s">
        <v>14</v>
      </c>
      <c r="I18136">
        <v>0</v>
      </c>
      <c r="J18136">
        <v>3</v>
      </c>
      <c r="K18136" t="s">
        <v>15</v>
      </c>
      <c r="L18136" t="s">
        <v>33</v>
      </c>
    </row>
    <row r="18137" spans="1:12" x14ac:dyDescent="0.35">
      <c r="A18137" t="s">
        <v>11902</v>
      </c>
      <c r="B18137">
        <f t="shared" si="283"/>
        <v>2012</v>
      </c>
      <c r="C18137" s="1">
        <v>41136</v>
      </c>
      <c r="D18137">
        <v>323</v>
      </c>
      <c r="E18137" t="s">
        <v>25</v>
      </c>
      <c r="F18137">
        <v>269</v>
      </c>
      <c r="G18137" t="s">
        <v>947</v>
      </c>
      <c r="H18137" t="s">
        <v>115</v>
      </c>
      <c r="I18137">
        <v>1</v>
      </c>
      <c r="J18137">
        <v>2</v>
      </c>
      <c r="K18137" t="s">
        <v>15</v>
      </c>
      <c r="L18137" t="s">
        <v>33</v>
      </c>
    </row>
    <row r="18138" spans="1:12" x14ac:dyDescent="0.35">
      <c r="A18138" t="s">
        <v>8945</v>
      </c>
      <c r="B18138">
        <f t="shared" si="283"/>
        <v>2012</v>
      </c>
      <c r="C18138" s="1">
        <v>41136</v>
      </c>
      <c r="D18138">
        <v>121</v>
      </c>
      <c r="E18138" t="s">
        <v>71</v>
      </c>
      <c r="F18138">
        <v>188</v>
      </c>
      <c r="G18138" t="s">
        <v>85</v>
      </c>
      <c r="H18138" t="s">
        <v>14</v>
      </c>
      <c r="I18138">
        <v>2</v>
      </c>
      <c r="J18138">
        <v>1</v>
      </c>
      <c r="K18138" t="s">
        <v>15</v>
      </c>
      <c r="L18138" t="s">
        <v>16</v>
      </c>
    </row>
    <row r="18139" spans="1:12" x14ac:dyDescent="0.35">
      <c r="A18139" t="s">
        <v>8946</v>
      </c>
      <c r="B18139">
        <f t="shared" si="283"/>
        <v>2012</v>
      </c>
      <c r="C18139" s="1">
        <v>41136</v>
      </c>
      <c r="D18139">
        <v>198</v>
      </c>
      <c r="E18139" t="s">
        <v>62</v>
      </c>
      <c r="F18139">
        <v>197</v>
      </c>
      <c r="G18139" t="s">
        <v>39</v>
      </c>
      <c r="H18139" t="s">
        <v>14</v>
      </c>
      <c r="I18139">
        <v>0</v>
      </c>
      <c r="J18139">
        <v>0</v>
      </c>
      <c r="K18139" t="s">
        <v>15</v>
      </c>
      <c r="L18139" t="s">
        <v>20</v>
      </c>
    </row>
    <row r="18140" spans="1:12" x14ac:dyDescent="0.35">
      <c r="A18140" t="s">
        <v>11903</v>
      </c>
      <c r="B18140">
        <f t="shared" si="283"/>
        <v>2012</v>
      </c>
      <c r="C18140" s="1">
        <v>41136</v>
      </c>
      <c r="D18140">
        <v>140</v>
      </c>
      <c r="E18140" t="s">
        <v>56</v>
      </c>
      <c r="F18140">
        <v>233</v>
      </c>
      <c r="G18140" t="s">
        <v>245</v>
      </c>
      <c r="H18140" t="s">
        <v>172</v>
      </c>
      <c r="I18140">
        <v>1</v>
      </c>
      <c r="J18140">
        <v>1</v>
      </c>
      <c r="K18140" t="s">
        <v>15</v>
      </c>
      <c r="L18140" t="s">
        <v>20</v>
      </c>
    </row>
    <row r="18141" spans="1:12" x14ac:dyDescent="0.35">
      <c r="A18141" t="s">
        <v>11904</v>
      </c>
      <c r="B18141">
        <f t="shared" si="283"/>
        <v>2012</v>
      </c>
      <c r="C18141" s="1">
        <v>41136</v>
      </c>
      <c r="D18141">
        <v>292</v>
      </c>
      <c r="E18141" t="s">
        <v>50</v>
      </c>
      <c r="F18141">
        <v>133</v>
      </c>
      <c r="G18141" t="s">
        <v>978</v>
      </c>
      <c r="H18141" t="s">
        <v>115</v>
      </c>
      <c r="I18141">
        <v>2</v>
      </c>
      <c r="J18141">
        <v>2</v>
      </c>
      <c r="K18141" t="s">
        <v>15</v>
      </c>
      <c r="L18141" t="s">
        <v>20</v>
      </c>
    </row>
    <row r="18142" spans="1:12" x14ac:dyDescent="0.35">
      <c r="A18142" t="s">
        <v>11905</v>
      </c>
      <c r="B18142">
        <f t="shared" si="283"/>
        <v>2012</v>
      </c>
      <c r="C18142" s="1">
        <v>41136</v>
      </c>
      <c r="D18142">
        <v>84</v>
      </c>
      <c r="E18142" t="s">
        <v>73</v>
      </c>
      <c r="F18142">
        <v>208</v>
      </c>
      <c r="G18142" t="s">
        <v>1018</v>
      </c>
      <c r="H18142" t="s">
        <v>115</v>
      </c>
      <c r="I18142">
        <v>1</v>
      </c>
      <c r="J18142">
        <v>1</v>
      </c>
      <c r="K18142" t="s">
        <v>15</v>
      </c>
      <c r="L18142" t="s">
        <v>20</v>
      </c>
    </row>
    <row r="18143" spans="1:12" x14ac:dyDescent="0.35">
      <c r="A18143" t="s">
        <v>8947</v>
      </c>
      <c r="B18143">
        <f t="shared" si="283"/>
        <v>2012</v>
      </c>
      <c r="C18143" s="1">
        <v>41136</v>
      </c>
      <c r="D18143">
        <v>189</v>
      </c>
      <c r="E18143" t="s">
        <v>45</v>
      </c>
      <c r="F18143">
        <v>10</v>
      </c>
      <c r="G18143" t="s">
        <v>36</v>
      </c>
      <c r="H18143" t="s">
        <v>14</v>
      </c>
      <c r="I18143">
        <v>0</v>
      </c>
      <c r="J18143">
        <v>2</v>
      </c>
      <c r="K18143" t="s">
        <v>15</v>
      </c>
      <c r="L18143" t="s">
        <v>33</v>
      </c>
    </row>
    <row r="18144" spans="1:12" x14ac:dyDescent="0.35">
      <c r="A18144" t="s">
        <v>8948</v>
      </c>
      <c r="B18144">
        <f t="shared" si="283"/>
        <v>2012</v>
      </c>
      <c r="C18144" s="1">
        <v>41136</v>
      </c>
      <c r="D18144">
        <v>284</v>
      </c>
      <c r="E18144" t="s">
        <v>77</v>
      </c>
      <c r="F18144">
        <v>38</v>
      </c>
      <c r="G18144" t="s">
        <v>54</v>
      </c>
      <c r="H18144" t="s">
        <v>14</v>
      </c>
      <c r="I18144">
        <v>3</v>
      </c>
      <c r="J18144">
        <v>3</v>
      </c>
      <c r="K18144" t="s">
        <v>15</v>
      </c>
      <c r="L18144" t="s">
        <v>20</v>
      </c>
    </row>
    <row r="18145" spans="1:12" x14ac:dyDescent="0.35">
      <c r="A18145" t="s">
        <v>11906</v>
      </c>
      <c r="B18145">
        <f t="shared" si="283"/>
        <v>2012</v>
      </c>
      <c r="C18145" s="1">
        <v>41136</v>
      </c>
      <c r="D18145">
        <v>110</v>
      </c>
      <c r="E18145" t="s">
        <v>35</v>
      </c>
      <c r="F18145">
        <v>61</v>
      </c>
      <c r="G18145" t="s">
        <v>959</v>
      </c>
      <c r="H18145" t="s">
        <v>115</v>
      </c>
      <c r="I18145">
        <v>1</v>
      </c>
      <c r="J18145">
        <v>1</v>
      </c>
      <c r="K18145" t="s">
        <v>15</v>
      </c>
      <c r="L18145" t="s">
        <v>20</v>
      </c>
    </row>
    <row r="18146" spans="1:12" x14ac:dyDescent="0.35">
      <c r="A18146" t="s">
        <v>8949</v>
      </c>
      <c r="B18146">
        <f t="shared" si="283"/>
        <v>2012</v>
      </c>
      <c r="C18146" s="1">
        <v>41136</v>
      </c>
      <c r="D18146">
        <v>158</v>
      </c>
      <c r="E18146" t="s">
        <v>48</v>
      </c>
      <c r="F18146">
        <v>89</v>
      </c>
      <c r="G18146" t="s">
        <v>53</v>
      </c>
      <c r="H18146" t="s">
        <v>14</v>
      </c>
      <c r="I18146">
        <v>0</v>
      </c>
      <c r="J18146">
        <v>1</v>
      </c>
      <c r="K18146" t="s">
        <v>15</v>
      </c>
      <c r="L18146" t="s">
        <v>33</v>
      </c>
    </row>
    <row r="18147" spans="1:12" x14ac:dyDescent="0.35">
      <c r="A18147" t="s">
        <v>11907</v>
      </c>
      <c r="B18147">
        <f t="shared" si="283"/>
        <v>2012</v>
      </c>
      <c r="C18147" s="1">
        <v>41145</v>
      </c>
      <c r="D18147">
        <v>47</v>
      </c>
      <c r="E18147" t="s">
        <v>68</v>
      </c>
      <c r="F18147">
        <v>278</v>
      </c>
      <c r="G18147" t="s">
        <v>857</v>
      </c>
      <c r="H18147" t="s">
        <v>115</v>
      </c>
      <c r="I18147">
        <v>2</v>
      </c>
      <c r="J18147">
        <v>2</v>
      </c>
      <c r="K18147" t="s">
        <v>3885</v>
      </c>
      <c r="L18147" t="s">
        <v>20</v>
      </c>
    </row>
    <row r="18148" spans="1:12" x14ac:dyDescent="0.35">
      <c r="A18148" t="s">
        <v>8950</v>
      </c>
      <c r="B18148">
        <f t="shared" si="283"/>
        <v>2012</v>
      </c>
      <c r="C18148" s="1">
        <v>41147</v>
      </c>
      <c r="D18148">
        <v>297</v>
      </c>
      <c r="E18148" t="s">
        <v>76</v>
      </c>
      <c r="F18148">
        <v>38</v>
      </c>
      <c r="G18148" t="s">
        <v>54</v>
      </c>
      <c r="H18148" t="s">
        <v>14</v>
      </c>
      <c r="I18148">
        <v>0</v>
      </c>
      <c r="J18148">
        <v>0</v>
      </c>
      <c r="K18148" t="s">
        <v>15</v>
      </c>
      <c r="L18148" t="s">
        <v>20</v>
      </c>
    </row>
    <row r="18149" spans="1:12" x14ac:dyDescent="0.35">
      <c r="A18149" t="s">
        <v>8951</v>
      </c>
      <c r="B18149">
        <f t="shared" si="283"/>
        <v>2012</v>
      </c>
      <c r="C18149" s="1">
        <v>41147</v>
      </c>
      <c r="D18149">
        <v>274</v>
      </c>
      <c r="E18149" t="s">
        <v>29</v>
      </c>
      <c r="F18149">
        <v>159</v>
      </c>
      <c r="G18149" t="s">
        <v>51</v>
      </c>
      <c r="H18149" t="s">
        <v>14</v>
      </c>
      <c r="I18149">
        <v>0</v>
      </c>
      <c r="J18149">
        <v>3</v>
      </c>
      <c r="K18149" t="s">
        <v>15</v>
      </c>
      <c r="L18149" t="s">
        <v>33</v>
      </c>
    </row>
    <row r="18150" spans="1:12" x14ac:dyDescent="0.35">
      <c r="A18150" t="s">
        <v>11908</v>
      </c>
      <c r="B18150">
        <f t="shared" si="283"/>
        <v>2012</v>
      </c>
      <c r="C18150" s="1">
        <v>41147</v>
      </c>
      <c r="D18150">
        <v>47</v>
      </c>
      <c r="E18150" t="s">
        <v>68</v>
      </c>
      <c r="F18150">
        <v>192</v>
      </c>
      <c r="G18150" t="s">
        <v>1316</v>
      </c>
      <c r="H18150" t="s">
        <v>115</v>
      </c>
      <c r="I18150">
        <v>5</v>
      </c>
      <c r="J18150">
        <v>0</v>
      </c>
      <c r="K18150" t="s">
        <v>3885</v>
      </c>
      <c r="L18150" t="s">
        <v>16</v>
      </c>
    </row>
    <row r="18151" spans="1:12" x14ac:dyDescent="0.35">
      <c r="A18151" t="s">
        <v>11909</v>
      </c>
      <c r="B18151">
        <f t="shared" si="283"/>
        <v>2012</v>
      </c>
      <c r="C18151" s="1">
        <v>41152</v>
      </c>
      <c r="D18151">
        <v>47</v>
      </c>
      <c r="E18151" t="s">
        <v>68</v>
      </c>
      <c r="F18151">
        <v>131</v>
      </c>
      <c r="G18151" t="s">
        <v>1012</v>
      </c>
      <c r="H18151" t="s">
        <v>115</v>
      </c>
      <c r="I18151">
        <v>1</v>
      </c>
      <c r="J18151">
        <v>0</v>
      </c>
      <c r="K18151" t="s">
        <v>3885</v>
      </c>
      <c r="L18151" t="s">
        <v>16</v>
      </c>
    </row>
    <row r="18152" spans="1:12" x14ac:dyDescent="0.35">
      <c r="A18152" t="s">
        <v>11910</v>
      </c>
      <c r="B18152">
        <f t="shared" si="283"/>
        <v>2012</v>
      </c>
      <c r="C18152" s="1">
        <v>41154</v>
      </c>
      <c r="D18152">
        <v>47</v>
      </c>
      <c r="E18152" t="s">
        <v>68</v>
      </c>
      <c r="F18152">
        <v>131</v>
      </c>
      <c r="G18152" t="s">
        <v>1012</v>
      </c>
      <c r="H18152" t="s">
        <v>115</v>
      </c>
      <c r="I18152">
        <v>2</v>
      </c>
      <c r="J18152">
        <v>2</v>
      </c>
      <c r="K18152" t="s">
        <v>3885</v>
      </c>
      <c r="L18152" t="s">
        <v>20</v>
      </c>
    </row>
    <row r="18153" spans="1:12" x14ac:dyDescent="0.35">
      <c r="A18153" t="s">
        <v>8953</v>
      </c>
      <c r="B18153">
        <f t="shared" si="283"/>
        <v>2012</v>
      </c>
      <c r="C18153" s="1">
        <v>41156</v>
      </c>
      <c r="D18153">
        <v>167</v>
      </c>
      <c r="E18153" t="s">
        <v>74</v>
      </c>
      <c r="F18153">
        <v>158</v>
      </c>
      <c r="G18153" t="s">
        <v>48</v>
      </c>
      <c r="H18153" t="s">
        <v>14</v>
      </c>
      <c r="I18153">
        <v>0</v>
      </c>
      <c r="J18153">
        <v>1</v>
      </c>
      <c r="K18153" t="s">
        <v>15</v>
      </c>
      <c r="L18153" t="s">
        <v>33</v>
      </c>
    </row>
    <row r="18154" spans="1:12" x14ac:dyDescent="0.35">
      <c r="A18154" t="s">
        <v>11911</v>
      </c>
      <c r="B18154">
        <f t="shared" si="283"/>
        <v>2012</v>
      </c>
      <c r="C18154" s="1">
        <v>41159</v>
      </c>
      <c r="D18154">
        <v>268</v>
      </c>
      <c r="E18154" t="s">
        <v>47</v>
      </c>
      <c r="F18154">
        <v>39</v>
      </c>
      <c r="G18154" t="s">
        <v>86</v>
      </c>
      <c r="H18154" t="s">
        <v>87</v>
      </c>
      <c r="I18154">
        <v>0</v>
      </c>
      <c r="J18154">
        <v>1</v>
      </c>
      <c r="K18154" t="s">
        <v>15</v>
      </c>
      <c r="L18154" t="s">
        <v>33</v>
      </c>
    </row>
    <row r="18155" spans="1:12" x14ac:dyDescent="0.35">
      <c r="A18155" t="s">
        <v>8954</v>
      </c>
      <c r="B18155">
        <f t="shared" si="283"/>
        <v>2012</v>
      </c>
      <c r="C18155" s="1">
        <v>41160</v>
      </c>
      <c r="D18155">
        <v>44</v>
      </c>
      <c r="E18155" t="s">
        <v>65</v>
      </c>
      <c r="F18155">
        <v>54</v>
      </c>
      <c r="G18155" t="s">
        <v>32</v>
      </c>
      <c r="H18155" t="s">
        <v>14</v>
      </c>
      <c r="I18155">
        <v>0</v>
      </c>
      <c r="J18155">
        <v>1</v>
      </c>
      <c r="K18155" t="s">
        <v>19</v>
      </c>
      <c r="L18155" t="s">
        <v>33</v>
      </c>
    </row>
    <row r="18156" spans="1:12" x14ac:dyDescent="0.35">
      <c r="A18156" t="s">
        <v>8955</v>
      </c>
      <c r="B18156">
        <f t="shared" si="283"/>
        <v>2012</v>
      </c>
      <c r="C18156" s="1">
        <v>41160</v>
      </c>
      <c r="D18156">
        <v>289</v>
      </c>
      <c r="E18156" t="s">
        <v>66</v>
      </c>
      <c r="F18156">
        <v>103</v>
      </c>
      <c r="G18156" t="s">
        <v>28</v>
      </c>
      <c r="H18156" t="s">
        <v>14</v>
      </c>
      <c r="I18156">
        <v>1</v>
      </c>
      <c r="J18156">
        <v>1</v>
      </c>
      <c r="K18156" t="s">
        <v>19</v>
      </c>
      <c r="L18156" t="s">
        <v>20</v>
      </c>
    </row>
    <row r="18157" spans="1:12" x14ac:dyDescent="0.35">
      <c r="A18157" t="s">
        <v>8956</v>
      </c>
      <c r="B18157">
        <f t="shared" si="283"/>
        <v>2012</v>
      </c>
      <c r="C18157" s="1">
        <v>41160</v>
      </c>
      <c r="D18157">
        <v>255</v>
      </c>
      <c r="E18157" t="s">
        <v>44</v>
      </c>
      <c r="F18157">
        <v>140</v>
      </c>
      <c r="G18157" t="s">
        <v>56</v>
      </c>
      <c r="H18157" t="s">
        <v>14</v>
      </c>
      <c r="I18157">
        <v>2</v>
      </c>
      <c r="J18157">
        <v>4</v>
      </c>
      <c r="K18157" t="s">
        <v>19</v>
      </c>
      <c r="L18157" t="s">
        <v>33</v>
      </c>
    </row>
    <row r="18158" spans="1:12" x14ac:dyDescent="0.35">
      <c r="A18158" t="s">
        <v>8957</v>
      </c>
      <c r="B18158">
        <f t="shared" si="283"/>
        <v>2012</v>
      </c>
      <c r="C18158" s="1">
        <v>41160</v>
      </c>
      <c r="D18158">
        <v>93</v>
      </c>
      <c r="E18158" t="s">
        <v>12</v>
      </c>
      <c r="F18158">
        <v>274</v>
      </c>
      <c r="G18158" t="s">
        <v>29</v>
      </c>
      <c r="H18158" t="s">
        <v>14</v>
      </c>
      <c r="I18158">
        <v>3</v>
      </c>
      <c r="J18158">
        <v>5</v>
      </c>
      <c r="K18158" t="s">
        <v>19</v>
      </c>
      <c r="L18158" t="s">
        <v>33</v>
      </c>
    </row>
    <row r="18159" spans="1:12" x14ac:dyDescent="0.35">
      <c r="A18159" t="s">
        <v>8958</v>
      </c>
      <c r="B18159">
        <f t="shared" si="283"/>
        <v>2012</v>
      </c>
      <c r="C18159" s="1">
        <v>41160</v>
      </c>
      <c r="D18159">
        <v>292</v>
      </c>
      <c r="E18159" t="s">
        <v>50</v>
      </c>
      <c r="F18159">
        <v>259</v>
      </c>
      <c r="G18159" t="s">
        <v>22</v>
      </c>
      <c r="H18159" t="s">
        <v>14</v>
      </c>
      <c r="I18159">
        <v>2</v>
      </c>
      <c r="J18159">
        <v>2</v>
      </c>
      <c r="K18159" t="s">
        <v>19</v>
      </c>
      <c r="L18159" t="s">
        <v>20</v>
      </c>
    </row>
    <row r="18160" spans="1:12" x14ac:dyDescent="0.35">
      <c r="A18160" t="s">
        <v>8959</v>
      </c>
      <c r="B18160">
        <f t="shared" si="283"/>
        <v>2012</v>
      </c>
      <c r="C18160" s="1">
        <v>41160</v>
      </c>
      <c r="D18160">
        <v>167</v>
      </c>
      <c r="E18160" t="s">
        <v>74</v>
      </c>
      <c r="F18160">
        <v>110</v>
      </c>
      <c r="G18160" t="s">
        <v>35</v>
      </c>
      <c r="H18160" t="s">
        <v>14</v>
      </c>
      <c r="I18160">
        <v>0</v>
      </c>
      <c r="J18160">
        <v>2</v>
      </c>
      <c r="K18160" t="s">
        <v>19</v>
      </c>
      <c r="L18160" t="s">
        <v>33</v>
      </c>
    </row>
    <row r="18161" spans="1:12" x14ac:dyDescent="0.35">
      <c r="A18161" t="s">
        <v>8960</v>
      </c>
      <c r="B18161">
        <f t="shared" si="283"/>
        <v>2012</v>
      </c>
      <c r="C18161" s="1">
        <v>41160</v>
      </c>
      <c r="D18161">
        <v>297</v>
      </c>
      <c r="E18161" t="s">
        <v>76</v>
      </c>
      <c r="F18161">
        <v>323</v>
      </c>
      <c r="G18161" t="s">
        <v>25</v>
      </c>
      <c r="H18161" t="s">
        <v>14</v>
      </c>
      <c r="I18161">
        <v>0</v>
      </c>
      <c r="J18161">
        <v>1</v>
      </c>
      <c r="K18161" t="s">
        <v>19</v>
      </c>
      <c r="L18161" t="s">
        <v>33</v>
      </c>
    </row>
    <row r="18162" spans="1:12" x14ac:dyDescent="0.35">
      <c r="A18162" t="s">
        <v>8961</v>
      </c>
      <c r="B18162">
        <f t="shared" si="283"/>
        <v>2012</v>
      </c>
      <c r="C18162" s="1">
        <v>41160</v>
      </c>
      <c r="D18162">
        <v>198</v>
      </c>
      <c r="E18162" t="s">
        <v>62</v>
      </c>
      <c r="F18162">
        <v>158</v>
      </c>
      <c r="G18162" t="s">
        <v>48</v>
      </c>
      <c r="H18162" t="s">
        <v>14</v>
      </c>
      <c r="I18162">
        <v>2</v>
      </c>
      <c r="J18162">
        <v>2</v>
      </c>
      <c r="K18162" t="s">
        <v>19</v>
      </c>
      <c r="L18162" t="s">
        <v>20</v>
      </c>
    </row>
    <row r="18163" spans="1:12" x14ac:dyDescent="0.35">
      <c r="A18163" t="s">
        <v>8962</v>
      </c>
      <c r="B18163">
        <f t="shared" si="283"/>
        <v>2012</v>
      </c>
      <c r="C18163" s="1">
        <v>41160</v>
      </c>
      <c r="D18163">
        <v>38</v>
      </c>
      <c r="E18163" t="s">
        <v>54</v>
      </c>
      <c r="F18163">
        <v>170</v>
      </c>
      <c r="G18163" t="s">
        <v>79</v>
      </c>
      <c r="H18163" t="s">
        <v>14</v>
      </c>
      <c r="I18163">
        <v>0</v>
      </c>
      <c r="J18163">
        <v>3</v>
      </c>
      <c r="K18163" t="s">
        <v>19</v>
      </c>
      <c r="L18163" t="s">
        <v>33</v>
      </c>
    </row>
    <row r="18164" spans="1:12" x14ac:dyDescent="0.35">
      <c r="A18164" t="s">
        <v>8963</v>
      </c>
      <c r="B18164">
        <f t="shared" si="283"/>
        <v>2012</v>
      </c>
      <c r="C18164" s="1">
        <v>41160</v>
      </c>
      <c r="D18164">
        <v>47</v>
      </c>
      <c r="E18164" t="s">
        <v>68</v>
      </c>
      <c r="F18164">
        <v>50</v>
      </c>
      <c r="G18164" t="s">
        <v>82</v>
      </c>
      <c r="H18164" t="s">
        <v>14</v>
      </c>
      <c r="I18164">
        <v>0</v>
      </c>
      <c r="J18164">
        <v>2</v>
      </c>
      <c r="K18164" t="s">
        <v>19</v>
      </c>
      <c r="L18164" t="s">
        <v>33</v>
      </c>
    </row>
    <row r="18165" spans="1:12" x14ac:dyDescent="0.35">
      <c r="A18165" t="s">
        <v>8964</v>
      </c>
      <c r="B18165">
        <f t="shared" si="283"/>
        <v>2012</v>
      </c>
      <c r="C18165" s="1">
        <v>41161</v>
      </c>
      <c r="D18165">
        <v>197</v>
      </c>
      <c r="E18165" t="s">
        <v>39</v>
      </c>
      <c r="F18165">
        <v>121</v>
      </c>
      <c r="G18165" t="s">
        <v>71</v>
      </c>
      <c r="H18165" t="s">
        <v>14</v>
      </c>
      <c r="I18165">
        <v>0</v>
      </c>
      <c r="J18165">
        <v>1</v>
      </c>
      <c r="K18165" t="s">
        <v>19</v>
      </c>
      <c r="L18165" t="s">
        <v>33</v>
      </c>
    </row>
    <row r="18166" spans="1:12" x14ac:dyDescent="0.35">
      <c r="A18166" t="s">
        <v>8965</v>
      </c>
      <c r="B18166">
        <f t="shared" si="283"/>
        <v>2012</v>
      </c>
      <c r="C18166" s="1">
        <v>41161</v>
      </c>
      <c r="D18166">
        <v>89</v>
      </c>
      <c r="E18166" t="s">
        <v>53</v>
      </c>
      <c r="F18166">
        <v>82</v>
      </c>
      <c r="G18166" t="s">
        <v>59</v>
      </c>
      <c r="H18166" t="s">
        <v>14</v>
      </c>
      <c r="I18166">
        <v>0</v>
      </c>
      <c r="J18166">
        <v>4</v>
      </c>
      <c r="K18166" t="s">
        <v>19</v>
      </c>
      <c r="L18166" t="s">
        <v>33</v>
      </c>
    </row>
    <row r="18167" spans="1:12" x14ac:dyDescent="0.35">
      <c r="A18167" t="s">
        <v>8966</v>
      </c>
      <c r="B18167">
        <f t="shared" si="283"/>
        <v>2012</v>
      </c>
      <c r="C18167" s="1">
        <v>41161</v>
      </c>
      <c r="D18167">
        <v>6</v>
      </c>
      <c r="E18167" t="s">
        <v>38</v>
      </c>
      <c r="F18167">
        <v>159</v>
      </c>
      <c r="G18167" t="s">
        <v>51</v>
      </c>
      <c r="H18167" t="s">
        <v>14</v>
      </c>
      <c r="I18167">
        <v>1</v>
      </c>
      <c r="J18167">
        <v>0</v>
      </c>
      <c r="K18167" t="s">
        <v>19</v>
      </c>
      <c r="L18167" t="s">
        <v>16</v>
      </c>
    </row>
    <row r="18168" spans="1:12" x14ac:dyDescent="0.35">
      <c r="A18168" t="s">
        <v>8967</v>
      </c>
      <c r="B18168">
        <f t="shared" si="283"/>
        <v>2012</v>
      </c>
      <c r="C18168" s="1">
        <v>41161</v>
      </c>
      <c r="D18168">
        <v>188</v>
      </c>
      <c r="E18168" t="s">
        <v>85</v>
      </c>
      <c r="F18168">
        <v>189</v>
      </c>
      <c r="G18168" t="s">
        <v>45</v>
      </c>
      <c r="H18168" t="s">
        <v>14</v>
      </c>
      <c r="I18168">
        <v>0</v>
      </c>
      <c r="J18168">
        <v>2</v>
      </c>
      <c r="K18168" t="s">
        <v>19</v>
      </c>
      <c r="L18168" t="s">
        <v>33</v>
      </c>
    </row>
    <row r="18169" spans="1:12" x14ac:dyDescent="0.35">
      <c r="A18169" t="s">
        <v>8968</v>
      </c>
      <c r="B18169">
        <f t="shared" si="283"/>
        <v>2012</v>
      </c>
      <c r="C18169" s="1">
        <v>41161</v>
      </c>
      <c r="D18169">
        <v>10</v>
      </c>
      <c r="E18169" t="s">
        <v>36</v>
      </c>
      <c r="F18169">
        <v>325</v>
      </c>
      <c r="G18169" t="s">
        <v>266</v>
      </c>
      <c r="H18169" t="s">
        <v>14</v>
      </c>
      <c r="I18169">
        <v>1</v>
      </c>
      <c r="J18169">
        <v>3</v>
      </c>
      <c r="K18169" t="s">
        <v>19</v>
      </c>
      <c r="L18169" t="s">
        <v>33</v>
      </c>
    </row>
    <row r="18170" spans="1:12" x14ac:dyDescent="0.35">
      <c r="A18170" t="s">
        <v>8969</v>
      </c>
      <c r="B18170">
        <f t="shared" si="283"/>
        <v>2012</v>
      </c>
      <c r="C18170" s="1">
        <v>41163</v>
      </c>
      <c r="D18170">
        <v>189</v>
      </c>
      <c r="E18170" t="s">
        <v>45</v>
      </c>
      <c r="F18170">
        <v>268</v>
      </c>
      <c r="G18170" t="s">
        <v>47</v>
      </c>
      <c r="H18170" t="s">
        <v>14</v>
      </c>
      <c r="I18170">
        <v>0</v>
      </c>
      <c r="J18170">
        <v>2</v>
      </c>
      <c r="K18170" t="s">
        <v>15</v>
      </c>
      <c r="L18170" t="s">
        <v>33</v>
      </c>
    </row>
    <row r="18171" spans="1:12" x14ac:dyDescent="0.35">
      <c r="A18171" t="s">
        <v>8970</v>
      </c>
      <c r="B18171">
        <f t="shared" si="283"/>
        <v>2012</v>
      </c>
      <c r="C18171" s="1">
        <v>41163</v>
      </c>
      <c r="D18171">
        <v>110</v>
      </c>
      <c r="E18171" t="s">
        <v>35</v>
      </c>
      <c r="F18171">
        <v>158</v>
      </c>
      <c r="G18171" t="s">
        <v>48</v>
      </c>
      <c r="H18171" t="s">
        <v>14</v>
      </c>
      <c r="I18171">
        <v>0</v>
      </c>
      <c r="J18171">
        <v>2</v>
      </c>
      <c r="K18171" t="s">
        <v>15</v>
      </c>
      <c r="L18171" t="s">
        <v>33</v>
      </c>
    </row>
    <row r="18172" spans="1:12" x14ac:dyDescent="0.35">
      <c r="A18172" t="s">
        <v>11912</v>
      </c>
      <c r="B18172">
        <f t="shared" si="283"/>
        <v>2012</v>
      </c>
      <c r="C18172" s="1">
        <v>41174</v>
      </c>
      <c r="D18172">
        <v>179</v>
      </c>
      <c r="E18172" t="s">
        <v>183</v>
      </c>
      <c r="F18172">
        <v>280</v>
      </c>
      <c r="G18172" t="s">
        <v>1348</v>
      </c>
      <c r="H18172" t="s">
        <v>232</v>
      </c>
      <c r="I18172">
        <v>3</v>
      </c>
      <c r="J18172">
        <v>1</v>
      </c>
      <c r="K18172" t="s">
        <v>8140</v>
      </c>
      <c r="L18172" t="s">
        <v>16</v>
      </c>
    </row>
    <row r="18173" spans="1:12" x14ac:dyDescent="0.35">
      <c r="A18173" t="s">
        <v>11913</v>
      </c>
      <c r="B18173">
        <f t="shared" si="283"/>
        <v>2012</v>
      </c>
      <c r="C18173" s="1">
        <v>41176</v>
      </c>
      <c r="D18173">
        <v>179</v>
      </c>
      <c r="E18173" t="s">
        <v>183</v>
      </c>
      <c r="F18173">
        <v>194</v>
      </c>
      <c r="G18173" t="s">
        <v>1403</v>
      </c>
      <c r="H18173" t="s">
        <v>232</v>
      </c>
      <c r="I18173">
        <v>2</v>
      </c>
      <c r="J18173">
        <v>0</v>
      </c>
      <c r="K18173" t="s">
        <v>8140</v>
      </c>
      <c r="L18173" t="s">
        <v>16</v>
      </c>
    </row>
    <row r="18174" spans="1:12" x14ac:dyDescent="0.35">
      <c r="A18174" t="s">
        <v>11914</v>
      </c>
      <c r="B18174">
        <f t="shared" si="283"/>
        <v>2012</v>
      </c>
      <c r="C18174" s="1">
        <v>41178</v>
      </c>
      <c r="D18174">
        <v>179</v>
      </c>
      <c r="E18174" t="s">
        <v>183</v>
      </c>
      <c r="F18174">
        <v>175</v>
      </c>
      <c r="G18174" t="s">
        <v>1464</v>
      </c>
      <c r="H18174" t="s">
        <v>687</v>
      </c>
      <c r="I18174">
        <v>0</v>
      </c>
      <c r="J18174">
        <v>3</v>
      </c>
      <c r="K18174" t="s">
        <v>8140</v>
      </c>
      <c r="L18174" t="s">
        <v>33</v>
      </c>
    </row>
    <row r="18175" spans="1:12" x14ac:dyDescent="0.35">
      <c r="A18175" t="s">
        <v>11915</v>
      </c>
      <c r="B18175">
        <f t="shared" si="283"/>
        <v>2012</v>
      </c>
      <c r="C18175" s="1">
        <v>41181</v>
      </c>
      <c r="D18175">
        <v>179</v>
      </c>
      <c r="E18175" t="s">
        <v>183</v>
      </c>
      <c r="F18175">
        <v>117</v>
      </c>
      <c r="G18175" t="s">
        <v>1448</v>
      </c>
      <c r="H18175" t="s">
        <v>687</v>
      </c>
      <c r="I18175">
        <v>0</v>
      </c>
      <c r="J18175">
        <v>1</v>
      </c>
      <c r="K18175" t="s">
        <v>8140</v>
      </c>
      <c r="L18175" t="s">
        <v>33</v>
      </c>
    </row>
    <row r="18176" spans="1:12" x14ac:dyDescent="0.35">
      <c r="A18176" t="s">
        <v>8976</v>
      </c>
      <c r="B18176">
        <f t="shared" si="283"/>
        <v>2012</v>
      </c>
      <c r="C18176" s="1">
        <v>41194</v>
      </c>
      <c r="D18176">
        <v>92</v>
      </c>
      <c r="E18176" t="s">
        <v>83</v>
      </c>
      <c r="F18176">
        <v>157</v>
      </c>
      <c r="G18176" t="s">
        <v>26</v>
      </c>
      <c r="H18176" t="s">
        <v>14</v>
      </c>
      <c r="I18176">
        <v>1</v>
      </c>
      <c r="J18176">
        <v>2</v>
      </c>
      <c r="K18176" t="s">
        <v>15</v>
      </c>
      <c r="L18176" t="s">
        <v>33</v>
      </c>
    </row>
    <row r="18177" spans="1:12" x14ac:dyDescent="0.35">
      <c r="A18177" t="s">
        <v>11916</v>
      </c>
      <c r="B18177">
        <f t="shared" si="283"/>
        <v>2012</v>
      </c>
      <c r="C18177" s="1">
        <v>41194</v>
      </c>
      <c r="D18177">
        <v>268</v>
      </c>
      <c r="E18177" t="s">
        <v>47</v>
      </c>
      <c r="F18177">
        <v>221</v>
      </c>
      <c r="G18177" t="s">
        <v>1110</v>
      </c>
      <c r="H18177" t="s">
        <v>172</v>
      </c>
      <c r="I18177">
        <v>0</v>
      </c>
      <c r="J18177">
        <v>1</v>
      </c>
      <c r="K18177" t="s">
        <v>15</v>
      </c>
      <c r="L18177" t="s">
        <v>33</v>
      </c>
    </row>
    <row r="18178" spans="1:12" x14ac:dyDescent="0.35">
      <c r="A18178" t="s">
        <v>8977</v>
      </c>
      <c r="B18178">
        <f t="shared" si="283"/>
        <v>2012</v>
      </c>
      <c r="C18178" s="1">
        <v>41194</v>
      </c>
      <c r="D18178">
        <v>64</v>
      </c>
      <c r="E18178" t="s">
        <v>41</v>
      </c>
      <c r="F18178">
        <v>84</v>
      </c>
      <c r="G18178" t="s">
        <v>73</v>
      </c>
      <c r="H18178" t="s">
        <v>14</v>
      </c>
      <c r="I18178">
        <v>0</v>
      </c>
      <c r="J18178">
        <v>3</v>
      </c>
      <c r="K18178" t="s">
        <v>15</v>
      </c>
      <c r="L18178" t="s">
        <v>33</v>
      </c>
    </row>
    <row r="18179" spans="1:12" x14ac:dyDescent="0.35">
      <c r="A18179" t="s">
        <v>8978</v>
      </c>
      <c r="B18179">
        <f t="shared" ref="B18179:B18242" si="284">YEAR(C18179)</f>
        <v>2012</v>
      </c>
      <c r="C18179" s="1">
        <v>41195</v>
      </c>
      <c r="D18179">
        <v>140</v>
      </c>
      <c r="E18179" t="s">
        <v>56</v>
      </c>
      <c r="F18179">
        <v>255</v>
      </c>
      <c r="G18179" t="s">
        <v>44</v>
      </c>
      <c r="H18179" t="s">
        <v>14</v>
      </c>
      <c r="I18179">
        <v>2</v>
      </c>
      <c r="J18179">
        <v>0</v>
      </c>
      <c r="K18179" t="s">
        <v>19</v>
      </c>
      <c r="L18179" t="s">
        <v>16</v>
      </c>
    </row>
    <row r="18180" spans="1:12" x14ac:dyDescent="0.35">
      <c r="A18180" t="s">
        <v>8979</v>
      </c>
      <c r="B18180">
        <f t="shared" si="284"/>
        <v>2012</v>
      </c>
      <c r="C18180" s="1">
        <v>41195</v>
      </c>
      <c r="D18180">
        <v>259</v>
      </c>
      <c r="E18180" t="s">
        <v>22</v>
      </c>
      <c r="F18180">
        <v>292</v>
      </c>
      <c r="G18180" t="s">
        <v>50</v>
      </c>
      <c r="H18180" t="s">
        <v>14</v>
      </c>
      <c r="I18180">
        <v>0</v>
      </c>
      <c r="J18180">
        <v>0</v>
      </c>
      <c r="K18180" t="s">
        <v>19</v>
      </c>
      <c r="L18180" t="s">
        <v>20</v>
      </c>
    </row>
    <row r="18181" spans="1:12" x14ac:dyDescent="0.35">
      <c r="A18181" t="s">
        <v>8980</v>
      </c>
      <c r="B18181">
        <f t="shared" si="284"/>
        <v>2012</v>
      </c>
      <c r="C18181" s="1">
        <v>41195</v>
      </c>
      <c r="D18181">
        <v>323</v>
      </c>
      <c r="E18181" t="s">
        <v>25</v>
      </c>
      <c r="F18181">
        <v>297</v>
      </c>
      <c r="G18181" t="s">
        <v>76</v>
      </c>
      <c r="H18181" t="s">
        <v>14</v>
      </c>
      <c r="I18181">
        <v>0</v>
      </c>
      <c r="J18181">
        <v>1</v>
      </c>
      <c r="K18181" t="s">
        <v>19</v>
      </c>
      <c r="L18181" t="s">
        <v>33</v>
      </c>
    </row>
    <row r="18182" spans="1:12" x14ac:dyDescent="0.35">
      <c r="A18182" t="s">
        <v>8981</v>
      </c>
      <c r="B18182">
        <f t="shared" si="284"/>
        <v>2012</v>
      </c>
      <c r="C18182" s="1">
        <v>41195</v>
      </c>
      <c r="D18182">
        <v>189</v>
      </c>
      <c r="E18182" t="s">
        <v>45</v>
      </c>
      <c r="F18182">
        <v>188</v>
      </c>
      <c r="G18182" t="s">
        <v>85</v>
      </c>
      <c r="H18182" t="s">
        <v>14</v>
      </c>
      <c r="I18182">
        <v>0</v>
      </c>
      <c r="J18182">
        <v>4</v>
      </c>
      <c r="K18182" t="s">
        <v>19</v>
      </c>
      <c r="L18182" t="s">
        <v>33</v>
      </c>
    </row>
    <row r="18183" spans="1:12" x14ac:dyDescent="0.35">
      <c r="A18183" t="s">
        <v>8982</v>
      </c>
      <c r="B18183">
        <f t="shared" si="284"/>
        <v>2012</v>
      </c>
      <c r="C18183" s="1">
        <v>41195</v>
      </c>
      <c r="D18183">
        <v>158</v>
      </c>
      <c r="E18183" t="s">
        <v>48</v>
      </c>
      <c r="F18183">
        <v>198</v>
      </c>
      <c r="G18183" t="s">
        <v>62</v>
      </c>
      <c r="H18183" t="s">
        <v>14</v>
      </c>
      <c r="I18183">
        <v>1</v>
      </c>
      <c r="J18183">
        <v>6</v>
      </c>
      <c r="K18183" t="s">
        <v>19</v>
      </c>
      <c r="L18183" t="s">
        <v>33</v>
      </c>
    </row>
    <row r="18184" spans="1:12" x14ac:dyDescent="0.35">
      <c r="A18184" t="s">
        <v>8983</v>
      </c>
      <c r="B18184">
        <f t="shared" si="284"/>
        <v>2012</v>
      </c>
      <c r="C18184" s="1">
        <v>41195</v>
      </c>
      <c r="D18184">
        <v>170</v>
      </c>
      <c r="E18184" t="s">
        <v>79</v>
      </c>
      <c r="F18184">
        <v>38</v>
      </c>
      <c r="G18184" t="s">
        <v>54</v>
      </c>
      <c r="H18184" t="s">
        <v>14</v>
      </c>
      <c r="I18184">
        <v>4</v>
      </c>
      <c r="J18184">
        <v>1</v>
      </c>
      <c r="K18184" t="s">
        <v>19</v>
      </c>
      <c r="L18184" t="s">
        <v>16</v>
      </c>
    </row>
    <row r="18185" spans="1:12" x14ac:dyDescent="0.35">
      <c r="A18185" t="s">
        <v>8984</v>
      </c>
      <c r="B18185">
        <f t="shared" si="284"/>
        <v>2012</v>
      </c>
      <c r="C18185" s="1">
        <v>41195</v>
      </c>
      <c r="D18185">
        <v>234</v>
      </c>
      <c r="E18185" t="s">
        <v>13</v>
      </c>
      <c r="F18185">
        <v>191</v>
      </c>
      <c r="G18185" t="s">
        <v>69</v>
      </c>
      <c r="H18185" t="s">
        <v>14</v>
      </c>
      <c r="I18185">
        <v>0</v>
      </c>
      <c r="J18185">
        <v>0</v>
      </c>
      <c r="K18185" t="s">
        <v>15</v>
      </c>
      <c r="L18185" t="s">
        <v>20</v>
      </c>
    </row>
    <row r="18186" spans="1:12" x14ac:dyDescent="0.35">
      <c r="A18186" t="s">
        <v>8985</v>
      </c>
      <c r="B18186">
        <f t="shared" si="284"/>
        <v>2012</v>
      </c>
      <c r="C18186" s="1">
        <v>41195</v>
      </c>
      <c r="D18186">
        <v>110</v>
      </c>
      <c r="E18186" t="s">
        <v>35</v>
      </c>
      <c r="F18186">
        <v>167</v>
      </c>
      <c r="G18186" t="s">
        <v>74</v>
      </c>
      <c r="H18186" t="s">
        <v>14</v>
      </c>
      <c r="I18186">
        <v>1</v>
      </c>
      <c r="J18186">
        <v>0</v>
      </c>
      <c r="K18186" t="s">
        <v>19</v>
      </c>
      <c r="L18186" t="s">
        <v>16</v>
      </c>
    </row>
    <row r="18187" spans="1:12" x14ac:dyDescent="0.35">
      <c r="A18187" t="s">
        <v>8986</v>
      </c>
      <c r="B18187">
        <f t="shared" si="284"/>
        <v>2012</v>
      </c>
      <c r="C18187" s="1">
        <v>41196</v>
      </c>
      <c r="D18187">
        <v>54</v>
      </c>
      <c r="E18187" t="s">
        <v>32</v>
      </c>
      <c r="F18187">
        <v>44</v>
      </c>
      <c r="G18187" t="s">
        <v>65</v>
      </c>
      <c r="H18187" t="s">
        <v>14</v>
      </c>
      <c r="I18187">
        <v>1</v>
      </c>
      <c r="J18187">
        <v>3</v>
      </c>
      <c r="K18187" t="s">
        <v>19</v>
      </c>
      <c r="L18187" t="s">
        <v>33</v>
      </c>
    </row>
    <row r="18188" spans="1:12" x14ac:dyDescent="0.35">
      <c r="A18188" t="s">
        <v>8987</v>
      </c>
      <c r="B18188">
        <f t="shared" si="284"/>
        <v>2012</v>
      </c>
      <c r="C18188" s="1">
        <v>41196</v>
      </c>
      <c r="D18188">
        <v>103</v>
      </c>
      <c r="E18188" t="s">
        <v>28</v>
      </c>
      <c r="F18188">
        <v>289</v>
      </c>
      <c r="G18188" t="s">
        <v>66</v>
      </c>
      <c r="H18188" t="s">
        <v>14</v>
      </c>
      <c r="I18188">
        <v>1</v>
      </c>
      <c r="J18188">
        <v>2</v>
      </c>
      <c r="K18188" t="s">
        <v>19</v>
      </c>
      <c r="L18188" t="s">
        <v>33</v>
      </c>
    </row>
    <row r="18189" spans="1:12" x14ac:dyDescent="0.35">
      <c r="A18189" t="s">
        <v>8988</v>
      </c>
      <c r="B18189">
        <f t="shared" si="284"/>
        <v>2012</v>
      </c>
      <c r="C18189" s="1">
        <v>41196</v>
      </c>
      <c r="D18189">
        <v>159</v>
      </c>
      <c r="E18189" t="s">
        <v>51</v>
      </c>
      <c r="F18189">
        <v>6</v>
      </c>
      <c r="G18189" t="s">
        <v>38</v>
      </c>
      <c r="H18189" t="s">
        <v>14</v>
      </c>
      <c r="I18189">
        <v>0</v>
      </c>
      <c r="J18189">
        <v>2</v>
      </c>
      <c r="K18189" t="s">
        <v>19</v>
      </c>
      <c r="L18189" t="s">
        <v>33</v>
      </c>
    </row>
    <row r="18190" spans="1:12" x14ac:dyDescent="0.35">
      <c r="A18190" t="s">
        <v>8989</v>
      </c>
      <c r="B18190">
        <f t="shared" si="284"/>
        <v>2012</v>
      </c>
      <c r="C18190" s="1">
        <v>41196</v>
      </c>
      <c r="D18190">
        <v>274</v>
      </c>
      <c r="E18190" t="s">
        <v>29</v>
      </c>
      <c r="F18190">
        <v>93</v>
      </c>
      <c r="G18190" t="s">
        <v>12</v>
      </c>
      <c r="H18190" t="s">
        <v>14</v>
      </c>
      <c r="I18190">
        <v>0</v>
      </c>
      <c r="J18190">
        <v>2</v>
      </c>
      <c r="K18190" t="s">
        <v>19</v>
      </c>
      <c r="L18190" t="s">
        <v>33</v>
      </c>
    </row>
    <row r="18191" spans="1:12" x14ac:dyDescent="0.35">
      <c r="A18191" t="s">
        <v>8990</v>
      </c>
      <c r="B18191">
        <f t="shared" si="284"/>
        <v>2012</v>
      </c>
      <c r="C18191" s="1">
        <v>41196</v>
      </c>
      <c r="D18191">
        <v>121</v>
      </c>
      <c r="E18191" t="s">
        <v>71</v>
      </c>
      <c r="F18191">
        <v>197</v>
      </c>
      <c r="G18191" t="s">
        <v>39</v>
      </c>
      <c r="H18191" t="s">
        <v>14</v>
      </c>
      <c r="I18191">
        <v>0</v>
      </c>
      <c r="J18191">
        <v>2</v>
      </c>
      <c r="K18191" t="s">
        <v>19</v>
      </c>
      <c r="L18191" t="s">
        <v>33</v>
      </c>
    </row>
    <row r="18192" spans="1:12" x14ac:dyDescent="0.35">
      <c r="A18192" t="s">
        <v>8991</v>
      </c>
      <c r="B18192">
        <f t="shared" si="284"/>
        <v>2012</v>
      </c>
      <c r="C18192" s="1">
        <v>41196</v>
      </c>
      <c r="D18192">
        <v>82</v>
      </c>
      <c r="E18192" t="s">
        <v>59</v>
      </c>
      <c r="F18192">
        <v>89</v>
      </c>
      <c r="G18192" t="s">
        <v>53</v>
      </c>
      <c r="H18192" t="s">
        <v>14</v>
      </c>
      <c r="I18192">
        <v>1</v>
      </c>
      <c r="J18192">
        <v>2</v>
      </c>
      <c r="K18192" t="s">
        <v>19</v>
      </c>
      <c r="L18192" t="s">
        <v>33</v>
      </c>
    </row>
    <row r="18193" spans="1:12" x14ac:dyDescent="0.35">
      <c r="A18193" t="s">
        <v>8992</v>
      </c>
      <c r="B18193">
        <f t="shared" si="284"/>
        <v>2012</v>
      </c>
      <c r="C18193" s="1">
        <v>41196</v>
      </c>
      <c r="D18193">
        <v>325</v>
      </c>
      <c r="E18193" t="s">
        <v>266</v>
      </c>
      <c r="F18193">
        <v>10</v>
      </c>
      <c r="G18193" t="s">
        <v>36</v>
      </c>
      <c r="H18193" t="s">
        <v>14</v>
      </c>
      <c r="I18193">
        <v>0</v>
      </c>
      <c r="J18193">
        <v>2</v>
      </c>
      <c r="K18193" t="s">
        <v>19</v>
      </c>
      <c r="L18193" t="s">
        <v>33</v>
      </c>
    </row>
    <row r="18194" spans="1:12" x14ac:dyDescent="0.35">
      <c r="A18194" t="s">
        <v>11917</v>
      </c>
      <c r="B18194">
        <f t="shared" si="284"/>
        <v>2012</v>
      </c>
      <c r="C18194" s="1">
        <v>41196</v>
      </c>
      <c r="D18194">
        <v>64</v>
      </c>
      <c r="E18194" t="s">
        <v>41</v>
      </c>
      <c r="F18194">
        <v>250</v>
      </c>
      <c r="G18194" t="s">
        <v>226</v>
      </c>
      <c r="H18194" t="s">
        <v>115</v>
      </c>
      <c r="I18194">
        <v>2</v>
      </c>
      <c r="J18194">
        <v>3</v>
      </c>
      <c r="K18194" t="s">
        <v>15</v>
      </c>
      <c r="L18194" t="s">
        <v>33</v>
      </c>
    </row>
    <row r="18195" spans="1:12" x14ac:dyDescent="0.35">
      <c r="A18195" t="s">
        <v>8993</v>
      </c>
      <c r="B18195">
        <f t="shared" si="284"/>
        <v>2012</v>
      </c>
      <c r="C18195" s="1">
        <v>41196</v>
      </c>
      <c r="D18195">
        <v>92</v>
      </c>
      <c r="E18195" t="s">
        <v>83</v>
      </c>
      <c r="F18195">
        <v>157</v>
      </c>
      <c r="G18195" t="s">
        <v>26</v>
      </c>
      <c r="H18195" t="s">
        <v>14</v>
      </c>
      <c r="I18195">
        <v>1</v>
      </c>
      <c r="J18195">
        <v>0</v>
      </c>
      <c r="K18195" t="s">
        <v>15</v>
      </c>
      <c r="L18195" t="s">
        <v>16</v>
      </c>
    </row>
    <row r="18196" spans="1:12" x14ac:dyDescent="0.35">
      <c r="A18196" t="s">
        <v>8994</v>
      </c>
      <c r="B18196">
        <f t="shared" si="284"/>
        <v>2012</v>
      </c>
      <c r="C18196" s="1">
        <v>41196</v>
      </c>
      <c r="D18196">
        <v>50</v>
      </c>
      <c r="E18196" t="s">
        <v>82</v>
      </c>
      <c r="F18196">
        <v>47</v>
      </c>
      <c r="G18196" t="s">
        <v>68</v>
      </c>
      <c r="H18196" t="s">
        <v>14</v>
      </c>
      <c r="I18196">
        <v>1</v>
      </c>
      <c r="J18196">
        <v>2</v>
      </c>
      <c r="K18196" t="s">
        <v>19</v>
      </c>
      <c r="L18196" t="s">
        <v>33</v>
      </c>
    </row>
    <row r="18197" spans="1:12" x14ac:dyDescent="0.35">
      <c r="A18197" t="s">
        <v>8995</v>
      </c>
      <c r="B18197">
        <f t="shared" si="284"/>
        <v>2012</v>
      </c>
      <c r="C18197" s="1">
        <v>41198</v>
      </c>
      <c r="D18197">
        <v>268</v>
      </c>
      <c r="E18197" t="s">
        <v>47</v>
      </c>
      <c r="F18197">
        <v>148</v>
      </c>
      <c r="G18197" t="s">
        <v>143</v>
      </c>
      <c r="H18197" t="s">
        <v>14</v>
      </c>
      <c r="I18197">
        <v>2</v>
      </c>
      <c r="J18197">
        <v>1</v>
      </c>
      <c r="K18197" t="s">
        <v>15</v>
      </c>
      <c r="L18197" t="s">
        <v>16</v>
      </c>
    </row>
    <row r="18198" spans="1:12" x14ac:dyDescent="0.35">
      <c r="A18198" t="s">
        <v>11918</v>
      </c>
      <c r="B18198">
        <f t="shared" si="284"/>
        <v>2012</v>
      </c>
      <c r="C18198" s="1">
        <v>41198</v>
      </c>
      <c r="D18198">
        <v>47</v>
      </c>
      <c r="E18198" t="s">
        <v>68</v>
      </c>
      <c r="F18198">
        <v>62</v>
      </c>
      <c r="G18198" t="s">
        <v>1119</v>
      </c>
      <c r="H18198" t="s">
        <v>87</v>
      </c>
      <c r="I18198">
        <v>0</v>
      </c>
      <c r="J18198">
        <v>3</v>
      </c>
      <c r="K18198" t="s">
        <v>15</v>
      </c>
      <c r="L18198" t="s">
        <v>33</v>
      </c>
    </row>
    <row r="18199" spans="1:12" x14ac:dyDescent="0.35">
      <c r="A18199" t="s">
        <v>8996</v>
      </c>
      <c r="B18199">
        <f t="shared" si="284"/>
        <v>2012</v>
      </c>
      <c r="C18199" s="1">
        <v>41198</v>
      </c>
      <c r="D18199">
        <v>292</v>
      </c>
      <c r="E18199" t="s">
        <v>50</v>
      </c>
      <c r="F18199">
        <v>84</v>
      </c>
      <c r="G18199" t="s">
        <v>73</v>
      </c>
      <c r="H18199" t="s">
        <v>14</v>
      </c>
      <c r="I18199">
        <v>1</v>
      </c>
      <c r="J18199">
        <v>0</v>
      </c>
      <c r="K18199" t="s">
        <v>15</v>
      </c>
      <c r="L18199" t="s">
        <v>16</v>
      </c>
    </row>
    <row r="18200" spans="1:12" x14ac:dyDescent="0.35">
      <c r="A18200" t="s">
        <v>8997</v>
      </c>
      <c r="B18200">
        <f t="shared" si="284"/>
        <v>2012</v>
      </c>
      <c r="C18200" s="1">
        <v>41224</v>
      </c>
      <c r="D18200">
        <v>157</v>
      </c>
      <c r="E18200" t="s">
        <v>26</v>
      </c>
      <c r="F18200">
        <v>92</v>
      </c>
      <c r="G18200" t="s">
        <v>83</v>
      </c>
      <c r="H18200" t="s">
        <v>14</v>
      </c>
      <c r="I18200">
        <v>0</v>
      </c>
      <c r="J18200">
        <v>0</v>
      </c>
      <c r="K18200" t="s">
        <v>15</v>
      </c>
      <c r="L18200" t="s">
        <v>20</v>
      </c>
    </row>
    <row r="18201" spans="1:12" x14ac:dyDescent="0.35">
      <c r="A18201" t="s">
        <v>8998</v>
      </c>
      <c r="B18201">
        <f t="shared" si="284"/>
        <v>2012</v>
      </c>
      <c r="C18201" s="1">
        <v>41227</v>
      </c>
      <c r="D18201">
        <v>255</v>
      </c>
      <c r="E18201" t="s">
        <v>44</v>
      </c>
      <c r="F18201">
        <v>197</v>
      </c>
      <c r="G18201" t="s">
        <v>39</v>
      </c>
      <c r="H18201" t="s">
        <v>14</v>
      </c>
      <c r="I18201">
        <v>1</v>
      </c>
      <c r="J18201">
        <v>1</v>
      </c>
      <c r="K18201" t="s">
        <v>15</v>
      </c>
      <c r="L18201" t="s">
        <v>20</v>
      </c>
    </row>
    <row r="18202" spans="1:12" x14ac:dyDescent="0.35">
      <c r="A18202" t="s">
        <v>8999</v>
      </c>
      <c r="B18202">
        <f t="shared" si="284"/>
        <v>2012</v>
      </c>
      <c r="C18202" s="1">
        <v>41227</v>
      </c>
      <c r="D18202">
        <v>289</v>
      </c>
      <c r="E18202" t="s">
        <v>66</v>
      </c>
      <c r="F18202">
        <v>188</v>
      </c>
      <c r="G18202" t="s">
        <v>85</v>
      </c>
      <c r="H18202" t="s">
        <v>14</v>
      </c>
      <c r="I18202">
        <v>1</v>
      </c>
      <c r="J18202">
        <v>0</v>
      </c>
      <c r="K18202" t="s">
        <v>15</v>
      </c>
      <c r="L18202" t="s">
        <v>16</v>
      </c>
    </row>
    <row r="18203" spans="1:12" x14ac:dyDescent="0.35">
      <c r="A18203" t="s">
        <v>9000</v>
      </c>
      <c r="B18203">
        <f t="shared" si="284"/>
        <v>2012</v>
      </c>
      <c r="C18203" s="1">
        <v>41227</v>
      </c>
      <c r="D18203">
        <v>191</v>
      </c>
      <c r="E18203" t="s">
        <v>69</v>
      </c>
      <c r="F18203">
        <v>234</v>
      </c>
      <c r="G18203" t="s">
        <v>13</v>
      </c>
      <c r="H18203" t="s">
        <v>14</v>
      </c>
      <c r="I18203">
        <v>2</v>
      </c>
      <c r="J18203">
        <v>2</v>
      </c>
      <c r="K18203" t="s">
        <v>15</v>
      </c>
      <c r="L18203" t="s">
        <v>20</v>
      </c>
    </row>
    <row r="18204" spans="1:12" x14ac:dyDescent="0.35">
      <c r="A18204" t="s">
        <v>9001</v>
      </c>
      <c r="B18204">
        <f t="shared" si="284"/>
        <v>2012</v>
      </c>
      <c r="C18204" s="1">
        <v>41227</v>
      </c>
      <c r="D18204">
        <v>323</v>
      </c>
      <c r="E18204" t="s">
        <v>25</v>
      </c>
      <c r="F18204">
        <v>268</v>
      </c>
      <c r="G18204" t="s">
        <v>47</v>
      </c>
      <c r="H18204" t="s">
        <v>14</v>
      </c>
      <c r="I18204">
        <v>1</v>
      </c>
      <c r="J18204">
        <v>0</v>
      </c>
      <c r="K18204" t="s">
        <v>15</v>
      </c>
      <c r="L18204" t="s">
        <v>16</v>
      </c>
    </row>
    <row r="18205" spans="1:12" x14ac:dyDescent="0.35">
      <c r="A18205" t="s">
        <v>11919</v>
      </c>
      <c r="B18205">
        <f t="shared" si="284"/>
        <v>2012</v>
      </c>
      <c r="C18205" s="1">
        <v>41227</v>
      </c>
      <c r="D18205">
        <v>198</v>
      </c>
      <c r="E18205" t="s">
        <v>62</v>
      </c>
      <c r="F18205">
        <v>307</v>
      </c>
      <c r="G18205" t="s">
        <v>1346</v>
      </c>
      <c r="H18205" t="s">
        <v>87</v>
      </c>
      <c r="I18205">
        <v>3</v>
      </c>
      <c r="J18205">
        <v>1</v>
      </c>
      <c r="K18205" t="s">
        <v>15</v>
      </c>
      <c r="L18205" t="s">
        <v>16</v>
      </c>
    </row>
    <row r="18206" spans="1:12" x14ac:dyDescent="0.35">
      <c r="A18206" t="s">
        <v>9003</v>
      </c>
      <c r="B18206">
        <f t="shared" si="284"/>
        <v>2012</v>
      </c>
      <c r="C18206" s="1">
        <v>41227</v>
      </c>
      <c r="D18206">
        <v>148</v>
      </c>
      <c r="E18206" t="s">
        <v>143</v>
      </c>
      <c r="F18206">
        <v>284</v>
      </c>
      <c r="G18206" t="s">
        <v>77</v>
      </c>
      <c r="H18206" t="s">
        <v>14</v>
      </c>
      <c r="I18206">
        <v>0</v>
      </c>
      <c r="J18206">
        <v>1</v>
      </c>
      <c r="K18206" t="s">
        <v>15</v>
      </c>
      <c r="L18206" t="s">
        <v>33</v>
      </c>
    </row>
    <row r="18207" spans="1:12" x14ac:dyDescent="0.35">
      <c r="A18207" t="s">
        <v>11920</v>
      </c>
      <c r="B18207">
        <f t="shared" si="284"/>
        <v>2012</v>
      </c>
      <c r="C18207" s="1">
        <v>41227</v>
      </c>
      <c r="D18207">
        <v>47</v>
      </c>
      <c r="E18207" t="s">
        <v>68</v>
      </c>
      <c r="F18207">
        <v>4</v>
      </c>
      <c r="G18207" t="s">
        <v>1372</v>
      </c>
      <c r="H18207" t="s">
        <v>172</v>
      </c>
      <c r="I18207">
        <v>0</v>
      </c>
      <c r="J18207">
        <v>0</v>
      </c>
      <c r="K18207" t="s">
        <v>15</v>
      </c>
      <c r="L18207" t="s">
        <v>20</v>
      </c>
    </row>
    <row r="18208" spans="1:12" x14ac:dyDescent="0.35">
      <c r="A18208" t="s">
        <v>9005</v>
      </c>
      <c r="B18208">
        <f t="shared" si="284"/>
        <v>2012</v>
      </c>
      <c r="C18208" s="1">
        <v>41227</v>
      </c>
      <c r="D18208">
        <v>64</v>
      </c>
      <c r="E18208" t="s">
        <v>41</v>
      </c>
      <c r="F18208">
        <v>10</v>
      </c>
      <c r="G18208" t="s">
        <v>36</v>
      </c>
      <c r="H18208" t="s">
        <v>14</v>
      </c>
      <c r="I18208">
        <v>1</v>
      </c>
      <c r="J18208">
        <v>1</v>
      </c>
      <c r="K18208" t="s">
        <v>15</v>
      </c>
      <c r="L18208" t="s">
        <v>20</v>
      </c>
    </row>
    <row r="18209" spans="1:12" x14ac:dyDescent="0.35">
      <c r="A18209" t="s">
        <v>11921</v>
      </c>
      <c r="B18209">
        <f t="shared" si="284"/>
        <v>2012</v>
      </c>
      <c r="C18209" s="1">
        <v>41227</v>
      </c>
      <c r="D18209">
        <v>140</v>
      </c>
      <c r="E18209" t="s">
        <v>56</v>
      </c>
      <c r="F18209">
        <v>19</v>
      </c>
      <c r="G18209" t="s">
        <v>1081</v>
      </c>
      <c r="H18209" t="s">
        <v>172</v>
      </c>
      <c r="I18209">
        <v>3</v>
      </c>
      <c r="J18209">
        <v>0</v>
      </c>
      <c r="K18209" t="s">
        <v>15</v>
      </c>
      <c r="L18209" t="s">
        <v>16</v>
      </c>
    </row>
    <row r="18210" spans="1:12" x14ac:dyDescent="0.35">
      <c r="A18210" t="s">
        <v>9006</v>
      </c>
      <c r="B18210">
        <f t="shared" si="284"/>
        <v>2012</v>
      </c>
      <c r="C18210" s="1">
        <v>41227</v>
      </c>
      <c r="D18210">
        <v>110</v>
      </c>
      <c r="E18210" t="s">
        <v>35</v>
      </c>
      <c r="F18210">
        <v>50</v>
      </c>
      <c r="G18210" t="s">
        <v>82</v>
      </c>
      <c r="H18210" t="s">
        <v>14</v>
      </c>
      <c r="I18210">
        <v>1</v>
      </c>
      <c r="J18210">
        <v>0</v>
      </c>
      <c r="K18210" t="s">
        <v>15</v>
      </c>
      <c r="L18210" t="s">
        <v>16</v>
      </c>
    </row>
    <row r="18211" spans="1:12" x14ac:dyDescent="0.35">
      <c r="A18211" t="s">
        <v>9007</v>
      </c>
      <c r="B18211">
        <f t="shared" si="284"/>
        <v>2012</v>
      </c>
      <c r="C18211" s="1">
        <v>41227</v>
      </c>
      <c r="D18211">
        <v>44</v>
      </c>
      <c r="E18211" t="s">
        <v>65</v>
      </c>
      <c r="F18211">
        <v>82</v>
      </c>
      <c r="G18211" t="s">
        <v>59</v>
      </c>
      <c r="H18211" t="s">
        <v>14</v>
      </c>
      <c r="I18211">
        <v>1</v>
      </c>
      <c r="J18211">
        <v>0</v>
      </c>
      <c r="K18211" t="s">
        <v>15</v>
      </c>
      <c r="L18211" t="s">
        <v>16</v>
      </c>
    </row>
    <row r="18212" spans="1:12" x14ac:dyDescent="0.35">
      <c r="A18212" t="s">
        <v>11922</v>
      </c>
      <c r="B18212">
        <f t="shared" si="284"/>
        <v>2012</v>
      </c>
      <c r="C18212" s="1">
        <v>41227</v>
      </c>
      <c r="D18212">
        <v>84</v>
      </c>
      <c r="E18212" t="s">
        <v>73</v>
      </c>
      <c r="F18212">
        <v>107</v>
      </c>
      <c r="G18212" t="s">
        <v>1030</v>
      </c>
      <c r="H18212" t="s">
        <v>115</v>
      </c>
      <c r="I18212">
        <v>0</v>
      </c>
      <c r="J18212">
        <v>0</v>
      </c>
      <c r="K18212" t="s">
        <v>15</v>
      </c>
      <c r="L18212" t="s">
        <v>20</v>
      </c>
    </row>
    <row r="18213" spans="1:12" x14ac:dyDescent="0.35">
      <c r="A18213" t="s">
        <v>11923</v>
      </c>
      <c r="B18213">
        <f t="shared" si="284"/>
        <v>2012</v>
      </c>
      <c r="C18213" s="1">
        <v>41230</v>
      </c>
      <c r="D18213">
        <v>47</v>
      </c>
      <c r="E18213" t="s">
        <v>68</v>
      </c>
      <c r="F18213">
        <v>132</v>
      </c>
      <c r="G18213" t="s">
        <v>975</v>
      </c>
      <c r="H18213" t="s">
        <v>115</v>
      </c>
      <c r="I18213">
        <v>0</v>
      </c>
      <c r="J18213">
        <v>0</v>
      </c>
      <c r="K18213" t="s">
        <v>15</v>
      </c>
      <c r="L18213" t="s">
        <v>20</v>
      </c>
    </row>
    <row r="18214" spans="1:12" x14ac:dyDescent="0.35">
      <c r="A18214" t="s">
        <v>9009</v>
      </c>
      <c r="B18214">
        <f t="shared" si="284"/>
        <v>2012</v>
      </c>
      <c r="C18214" s="1">
        <v>41237</v>
      </c>
      <c r="D18214">
        <v>271</v>
      </c>
      <c r="E18214" t="s">
        <v>42</v>
      </c>
      <c r="F18214">
        <v>93</v>
      </c>
      <c r="G18214" t="s">
        <v>12</v>
      </c>
      <c r="H18214" t="s">
        <v>14</v>
      </c>
      <c r="I18214">
        <v>0</v>
      </c>
      <c r="J18214">
        <v>1</v>
      </c>
      <c r="K18214" t="s">
        <v>2519</v>
      </c>
      <c r="L18214" t="s">
        <v>33</v>
      </c>
    </row>
    <row r="18215" spans="1:12" x14ac:dyDescent="0.35">
      <c r="A18215" t="s">
        <v>9010</v>
      </c>
      <c r="B18215">
        <f t="shared" si="284"/>
        <v>2012</v>
      </c>
      <c r="C18215" s="1">
        <v>41237</v>
      </c>
      <c r="D18215">
        <v>148</v>
      </c>
      <c r="E18215" t="s">
        <v>143</v>
      </c>
      <c r="F18215">
        <v>297</v>
      </c>
      <c r="G18215" t="s">
        <v>76</v>
      </c>
      <c r="H18215" t="s">
        <v>14</v>
      </c>
      <c r="I18215">
        <v>0</v>
      </c>
      <c r="J18215">
        <v>1</v>
      </c>
      <c r="K18215" t="s">
        <v>2519</v>
      </c>
      <c r="L18215" t="s">
        <v>33</v>
      </c>
    </row>
    <row r="18216" spans="1:12" x14ac:dyDescent="0.35">
      <c r="A18216" t="s">
        <v>9011</v>
      </c>
      <c r="B18216">
        <f t="shared" si="284"/>
        <v>2012</v>
      </c>
      <c r="C18216" s="1">
        <v>41238</v>
      </c>
      <c r="D18216">
        <v>274</v>
      </c>
      <c r="E18216" t="s">
        <v>29</v>
      </c>
      <c r="F18216">
        <v>284</v>
      </c>
      <c r="G18216" t="s">
        <v>77</v>
      </c>
      <c r="H18216" t="s">
        <v>14</v>
      </c>
      <c r="I18216">
        <v>0</v>
      </c>
      <c r="J18216">
        <v>2</v>
      </c>
      <c r="K18216" t="s">
        <v>2519</v>
      </c>
      <c r="L18216" t="s">
        <v>33</v>
      </c>
    </row>
    <row r="18217" spans="1:12" x14ac:dyDescent="0.35">
      <c r="A18217" t="s">
        <v>9012</v>
      </c>
      <c r="B18217">
        <f t="shared" si="284"/>
        <v>2012</v>
      </c>
      <c r="C18217" s="1">
        <v>41238</v>
      </c>
      <c r="D18217">
        <v>266</v>
      </c>
      <c r="E18217" t="s">
        <v>236</v>
      </c>
      <c r="F18217">
        <v>45</v>
      </c>
      <c r="G18217" t="s">
        <v>148</v>
      </c>
      <c r="H18217" t="s">
        <v>14</v>
      </c>
      <c r="I18217">
        <v>1</v>
      </c>
      <c r="J18217">
        <v>5</v>
      </c>
      <c r="K18217" t="s">
        <v>2519</v>
      </c>
      <c r="L18217" t="s">
        <v>33</v>
      </c>
    </row>
    <row r="18218" spans="1:12" x14ac:dyDescent="0.35">
      <c r="A18218" t="s">
        <v>9013</v>
      </c>
      <c r="B18218">
        <f t="shared" si="284"/>
        <v>2012</v>
      </c>
      <c r="C18218" s="1">
        <v>41239</v>
      </c>
      <c r="D18218">
        <v>90</v>
      </c>
      <c r="E18218" t="s">
        <v>1396</v>
      </c>
      <c r="F18218">
        <v>324</v>
      </c>
      <c r="G18218" t="s">
        <v>627</v>
      </c>
      <c r="H18218" t="s">
        <v>14</v>
      </c>
      <c r="I18218">
        <v>0</v>
      </c>
      <c r="J18218">
        <v>0</v>
      </c>
      <c r="K18218" t="s">
        <v>2519</v>
      </c>
      <c r="L18218" t="s">
        <v>20</v>
      </c>
    </row>
    <row r="18219" spans="1:12" x14ac:dyDescent="0.35">
      <c r="A18219" t="s">
        <v>9014</v>
      </c>
      <c r="B18219">
        <f t="shared" si="284"/>
        <v>2012</v>
      </c>
      <c r="C18219" s="1">
        <v>41239</v>
      </c>
      <c r="D18219">
        <v>167</v>
      </c>
      <c r="E18219" t="s">
        <v>74</v>
      </c>
      <c r="F18219">
        <v>234</v>
      </c>
      <c r="G18219" t="s">
        <v>13</v>
      </c>
      <c r="H18219" t="s">
        <v>14</v>
      </c>
      <c r="I18219">
        <v>0</v>
      </c>
      <c r="J18219">
        <v>2</v>
      </c>
      <c r="K18219" t="s">
        <v>2519</v>
      </c>
      <c r="L18219" t="s">
        <v>33</v>
      </c>
    </row>
    <row r="18220" spans="1:12" x14ac:dyDescent="0.35">
      <c r="A18220" t="s">
        <v>9015</v>
      </c>
      <c r="B18220">
        <f t="shared" si="284"/>
        <v>2012</v>
      </c>
      <c r="C18220" s="1">
        <v>41240</v>
      </c>
      <c r="D18220">
        <v>148</v>
      </c>
      <c r="E18220" t="s">
        <v>143</v>
      </c>
      <c r="F18220">
        <v>271</v>
      </c>
      <c r="G18220" t="s">
        <v>42</v>
      </c>
      <c r="H18220" t="s">
        <v>14</v>
      </c>
      <c r="I18220">
        <v>2</v>
      </c>
      <c r="J18220">
        <v>0</v>
      </c>
      <c r="K18220" t="s">
        <v>2519</v>
      </c>
      <c r="L18220" t="s">
        <v>16</v>
      </c>
    </row>
    <row r="18221" spans="1:12" x14ac:dyDescent="0.35">
      <c r="A18221" t="s">
        <v>9016</v>
      </c>
      <c r="B18221">
        <f t="shared" si="284"/>
        <v>2012</v>
      </c>
      <c r="C18221" s="1">
        <v>41240</v>
      </c>
      <c r="D18221">
        <v>93</v>
      </c>
      <c r="E18221" t="s">
        <v>12</v>
      </c>
      <c r="F18221">
        <v>297</v>
      </c>
      <c r="G18221" t="s">
        <v>76</v>
      </c>
      <c r="H18221" t="s">
        <v>14</v>
      </c>
      <c r="I18221">
        <v>0</v>
      </c>
      <c r="J18221">
        <v>1</v>
      </c>
      <c r="K18221" t="s">
        <v>2519</v>
      </c>
      <c r="L18221" t="s">
        <v>33</v>
      </c>
    </row>
    <row r="18222" spans="1:12" x14ac:dyDescent="0.35">
      <c r="A18222" t="s">
        <v>9017</v>
      </c>
      <c r="B18222">
        <f t="shared" si="284"/>
        <v>2012</v>
      </c>
      <c r="C18222" s="1">
        <v>41241</v>
      </c>
      <c r="D18222">
        <v>45</v>
      </c>
      <c r="E18222" t="s">
        <v>148</v>
      </c>
      <c r="F18222">
        <v>284</v>
      </c>
      <c r="G18222" t="s">
        <v>77</v>
      </c>
      <c r="H18222" t="s">
        <v>14</v>
      </c>
      <c r="I18222">
        <v>1</v>
      </c>
      <c r="J18222">
        <v>0</v>
      </c>
      <c r="K18222" t="s">
        <v>2519</v>
      </c>
      <c r="L18222" t="s">
        <v>16</v>
      </c>
    </row>
    <row r="18223" spans="1:12" x14ac:dyDescent="0.35">
      <c r="A18223" t="s">
        <v>9018</v>
      </c>
      <c r="B18223">
        <f t="shared" si="284"/>
        <v>2012</v>
      </c>
      <c r="C18223" s="1">
        <v>41241</v>
      </c>
      <c r="D18223">
        <v>274</v>
      </c>
      <c r="E18223" t="s">
        <v>29</v>
      </c>
      <c r="F18223">
        <v>266</v>
      </c>
      <c r="G18223" t="s">
        <v>236</v>
      </c>
      <c r="H18223" t="s">
        <v>14</v>
      </c>
      <c r="I18223">
        <v>1</v>
      </c>
      <c r="J18223">
        <v>0</v>
      </c>
      <c r="K18223" t="s">
        <v>2519</v>
      </c>
      <c r="L18223" t="s">
        <v>16</v>
      </c>
    </row>
    <row r="18224" spans="1:12" x14ac:dyDescent="0.35">
      <c r="A18224" t="s">
        <v>9019</v>
      </c>
      <c r="B18224">
        <f t="shared" si="284"/>
        <v>2012</v>
      </c>
      <c r="C18224" s="1">
        <v>41242</v>
      </c>
      <c r="D18224">
        <v>324</v>
      </c>
      <c r="E18224" t="s">
        <v>627</v>
      </c>
      <c r="F18224">
        <v>234</v>
      </c>
      <c r="G18224" t="s">
        <v>13</v>
      </c>
      <c r="H18224" t="s">
        <v>14</v>
      </c>
      <c r="I18224">
        <v>2</v>
      </c>
      <c r="J18224">
        <v>1</v>
      </c>
      <c r="K18224" t="s">
        <v>2519</v>
      </c>
      <c r="L18224" t="s">
        <v>16</v>
      </c>
    </row>
    <row r="18225" spans="1:12" x14ac:dyDescent="0.35">
      <c r="A18225" t="s">
        <v>9020</v>
      </c>
      <c r="B18225">
        <f t="shared" si="284"/>
        <v>2012</v>
      </c>
      <c r="C18225" s="1">
        <v>41242</v>
      </c>
      <c r="D18225">
        <v>90</v>
      </c>
      <c r="E18225" t="s">
        <v>1396</v>
      </c>
      <c r="F18225">
        <v>167</v>
      </c>
      <c r="G18225" t="s">
        <v>74</v>
      </c>
      <c r="H18225" t="s">
        <v>14</v>
      </c>
      <c r="I18225">
        <v>2</v>
      </c>
      <c r="J18225">
        <v>3</v>
      </c>
      <c r="K18225" t="s">
        <v>2519</v>
      </c>
      <c r="L18225" t="s">
        <v>33</v>
      </c>
    </row>
    <row r="18226" spans="1:12" x14ac:dyDescent="0.35">
      <c r="A18226" t="s">
        <v>9021</v>
      </c>
      <c r="B18226">
        <f t="shared" si="284"/>
        <v>2012</v>
      </c>
      <c r="C18226" s="1">
        <v>41243</v>
      </c>
      <c r="D18226">
        <v>93</v>
      </c>
      <c r="E18226" t="s">
        <v>12</v>
      </c>
      <c r="F18226">
        <v>148</v>
      </c>
      <c r="G18226" t="s">
        <v>143</v>
      </c>
      <c r="H18226" t="s">
        <v>14</v>
      </c>
      <c r="I18226">
        <v>1</v>
      </c>
      <c r="J18226">
        <v>3</v>
      </c>
      <c r="K18226" t="s">
        <v>2519</v>
      </c>
      <c r="L18226" t="s">
        <v>33</v>
      </c>
    </row>
    <row r="18227" spans="1:12" x14ac:dyDescent="0.35">
      <c r="A18227" t="s">
        <v>9022</v>
      </c>
      <c r="B18227">
        <f t="shared" si="284"/>
        <v>2012</v>
      </c>
      <c r="C18227" s="1">
        <v>41243</v>
      </c>
      <c r="D18227">
        <v>271</v>
      </c>
      <c r="E18227" t="s">
        <v>42</v>
      </c>
      <c r="F18227">
        <v>297</v>
      </c>
      <c r="G18227" t="s">
        <v>76</v>
      </c>
      <c r="H18227" t="s">
        <v>14</v>
      </c>
      <c r="I18227">
        <v>0</v>
      </c>
      <c r="J18227">
        <v>4</v>
      </c>
      <c r="K18227" t="s">
        <v>2519</v>
      </c>
      <c r="L18227" t="s">
        <v>33</v>
      </c>
    </row>
    <row r="18228" spans="1:12" x14ac:dyDescent="0.35">
      <c r="A18228" t="s">
        <v>9023</v>
      </c>
      <c r="B18228">
        <f t="shared" si="284"/>
        <v>2012</v>
      </c>
      <c r="C18228" s="1">
        <v>41244</v>
      </c>
      <c r="D18228">
        <v>234</v>
      </c>
      <c r="E18228" t="s">
        <v>13</v>
      </c>
      <c r="F18228">
        <v>90</v>
      </c>
      <c r="G18228" t="s">
        <v>1396</v>
      </c>
      <c r="H18228" t="s">
        <v>14</v>
      </c>
      <c r="I18228">
        <v>2</v>
      </c>
      <c r="J18228">
        <v>0</v>
      </c>
      <c r="K18228" t="s">
        <v>2519</v>
      </c>
      <c r="L18228" t="s">
        <v>16</v>
      </c>
    </row>
    <row r="18229" spans="1:12" x14ac:dyDescent="0.35">
      <c r="A18229" t="s">
        <v>9024</v>
      </c>
      <c r="B18229">
        <f t="shared" si="284"/>
        <v>2012</v>
      </c>
      <c r="C18229" s="1">
        <v>41244</v>
      </c>
      <c r="D18229">
        <v>324</v>
      </c>
      <c r="E18229" t="s">
        <v>627</v>
      </c>
      <c r="F18229">
        <v>167</v>
      </c>
      <c r="G18229" t="s">
        <v>74</v>
      </c>
      <c r="H18229" t="s">
        <v>14</v>
      </c>
      <c r="I18229">
        <v>0</v>
      </c>
      <c r="J18229">
        <v>2</v>
      </c>
      <c r="K18229" t="s">
        <v>2519</v>
      </c>
      <c r="L18229" t="s">
        <v>33</v>
      </c>
    </row>
    <row r="18230" spans="1:12" x14ac:dyDescent="0.35">
      <c r="A18230" t="s">
        <v>9025</v>
      </c>
      <c r="B18230">
        <f t="shared" si="284"/>
        <v>2012</v>
      </c>
      <c r="C18230" s="1">
        <v>41244</v>
      </c>
      <c r="D18230">
        <v>284</v>
      </c>
      <c r="E18230" t="s">
        <v>77</v>
      </c>
      <c r="F18230">
        <v>266</v>
      </c>
      <c r="G18230" t="s">
        <v>236</v>
      </c>
      <c r="H18230" t="s">
        <v>14</v>
      </c>
      <c r="I18230">
        <v>7</v>
      </c>
      <c r="J18230">
        <v>0</v>
      </c>
      <c r="K18230" t="s">
        <v>2519</v>
      </c>
      <c r="L18230" t="s">
        <v>16</v>
      </c>
    </row>
    <row r="18231" spans="1:12" x14ac:dyDescent="0.35">
      <c r="A18231" t="s">
        <v>9026</v>
      </c>
      <c r="B18231">
        <f t="shared" si="284"/>
        <v>2012</v>
      </c>
      <c r="C18231" s="1">
        <v>41244</v>
      </c>
      <c r="D18231">
        <v>45</v>
      </c>
      <c r="E18231" t="s">
        <v>148</v>
      </c>
      <c r="F18231">
        <v>274</v>
      </c>
      <c r="G18231" t="s">
        <v>29</v>
      </c>
      <c r="H18231" t="s">
        <v>14</v>
      </c>
      <c r="I18231">
        <v>1</v>
      </c>
      <c r="J18231">
        <v>0</v>
      </c>
      <c r="K18231" t="s">
        <v>2519</v>
      </c>
      <c r="L18231" t="s">
        <v>16</v>
      </c>
    </row>
    <row r="18232" spans="1:12" x14ac:dyDescent="0.35">
      <c r="A18232" t="s">
        <v>9027</v>
      </c>
      <c r="B18232">
        <f t="shared" si="284"/>
        <v>2012</v>
      </c>
      <c r="C18232" s="1">
        <v>41246</v>
      </c>
      <c r="D18232">
        <v>284</v>
      </c>
      <c r="E18232" t="s">
        <v>77</v>
      </c>
      <c r="F18232">
        <v>234</v>
      </c>
      <c r="G18232" t="s">
        <v>13</v>
      </c>
      <c r="H18232" t="s">
        <v>14</v>
      </c>
      <c r="I18232">
        <v>2</v>
      </c>
      <c r="J18232">
        <v>0</v>
      </c>
      <c r="K18232" t="s">
        <v>2519</v>
      </c>
      <c r="L18232" t="s">
        <v>16</v>
      </c>
    </row>
    <row r="18233" spans="1:12" x14ac:dyDescent="0.35">
      <c r="A18233" t="s">
        <v>9028</v>
      </c>
      <c r="B18233">
        <f t="shared" si="284"/>
        <v>2012</v>
      </c>
      <c r="C18233" s="1">
        <v>41246</v>
      </c>
      <c r="D18233">
        <v>324</v>
      </c>
      <c r="E18233" t="s">
        <v>627</v>
      </c>
      <c r="F18233">
        <v>45</v>
      </c>
      <c r="G18233" t="s">
        <v>148</v>
      </c>
      <c r="H18233" t="s">
        <v>14</v>
      </c>
      <c r="I18233">
        <v>0</v>
      </c>
      <c r="J18233">
        <v>0</v>
      </c>
      <c r="K18233" t="s">
        <v>2519</v>
      </c>
      <c r="L18233" t="s">
        <v>20</v>
      </c>
    </row>
    <row r="18234" spans="1:12" x14ac:dyDescent="0.35">
      <c r="A18234" t="s">
        <v>9029</v>
      </c>
      <c r="B18234">
        <f t="shared" si="284"/>
        <v>2012</v>
      </c>
      <c r="C18234" s="1">
        <v>41247</v>
      </c>
      <c r="D18234">
        <v>167</v>
      </c>
      <c r="E18234" t="s">
        <v>74</v>
      </c>
      <c r="F18234">
        <v>148</v>
      </c>
      <c r="G18234" t="s">
        <v>143</v>
      </c>
      <c r="H18234" t="s">
        <v>14</v>
      </c>
      <c r="I18234">
        <v>0</v>
      </c>
      <c r="J18234">
        <v>1</v>
      </c>
      <c r="K18234" t="s">
        <v>2519</v>
      </c>
      <c r="L18234" t="s">
        <v>33</v>
      </c>
    </row>
    <row r="18235" spans="1:12" x14ac:dyDescent="0.35">
      <c r="A18235" t="s">
        <v>9030</v>
      </c>
      <c r="B18235">
        <f t="shared" si="284"/>
        <v>2012</v>
      </c>
      <c r="C18235" s="1">
        <v>41247</v>
      </c>
      <c r="D18235">
        <v>93</v>
      </c>
      <c r="E18235" t="s">
        <v>12</v>
      </c>
      <c r="F18235">
        <v>297</v>
      </c>
      <c r="G18235" t="s">
        <v>76</v>
      </c>
      <c r="H18235" t="s">
        <v>14</v>
      </c>
      <c r="I18235">
        <v>0</v>
      </c>
      <c r="J18235">
        <v>2</v>
      </c>
      <c r="K18235" t="s">
        <v>2519</v>
      </c>
      <c r="L18235" t="s">
        <v>33</v>
      </c>
    </row>
    <row r="18236" spans="1:12" x14ac:dyDescent="0.35">
      <c r="A18236" t="s">
        <v>9031</v>
      </c>
      <c r="B18236">
        <f t="shared" si="284"/>
        <v>2012</v>
      </c>
      <c r="C18236" s="1">
        <v>41249</v>
      </c>
      <c r="D18236">
        <v>284</v>
      </c>
      <c r="E18236" t="s">
        <v>77</v>
      </c>
      <c r="F18236">
        <v>297</v>
      </c>
      <c r="G18236" t="s">
        <v>76</v>
      </c>
      <c r="H18236" t="s">
        <v>14</v>
      </c>
      <c r="I18236">
        <v>0</v>
      </c>
      <c r="J18236">
        <v>3</v>
      </c>
      <c r="K18236" t="s">
        <v>2519</v>
      </c>
      <c r="L18236" t="s">
        <v>33</v>
      </c>
    </row>
    <row r="18237" spans="1:12" x14ac:dyDescent="0.35">
      <c r="A18237" t="s">
        <v>9032</v>
      </c>
      <c r="B18237">
        <f t="shared" si="284"/>
        <v>2012</v>
      </c>
      <c r="C18237" s="1">
        <v>41249</v>
      </c>
      <c r="D18237">
        <v>148</v>
      </c>
      <c r="E18237" t="s">
        <v>143</v>
      </c>
      <c r="F18237">
        <v>324</v>
      </c>
      <c r="G18237" t="s">
        <v>627</v>
      </c>
      <c r="H18237" t="s">
        <v>14</v>
      </c>
      <c r="I18237">
        <v>2</v>
      </c>
      <c r="J18237">
        <v>2</v>
      </c>
      <c r="K18237" t="s">
        <v>2519</v>
      </c>
      <c r="L18237" t="s">
        <v>20</v>
      </c>
    </row>
    <row r="18238" spans="1:12" x14ac:dyDescent="0.35">
      <c r="A18238" t="s">
        <v>9033</v>
      </c>
      <c r="B18238">
        <f t="shared" si="284"/>
        <v>2012</v>
      </c>
      <c r="C18238" s="1">
        <v>41251</v>
      </c>
      <c r="D18238">
        <v>324</v>
      </c>
      <c r="E18238" t="s">
        <v>627</v>
      </c>
      <c r="F18238">
        <v>284</v>
      </c>
      <c r="G18238" t="s">
        <v>77</v>
      </c>
      <c r="H18238" t="s">
        <v>14</v>
      </c>
      <c r="I18238">
        <v>1</v>
      </c>
      <c r="J18238">
        <v>1</v>
      </c>
      <c r="K18238" t="s">
        <v>2519</v>
      </c>
      <c r="L18238" t="s">
        <v>20</v>
      </c>
    </row>
    <row r="18239" spans="1:12" x14ac:dyDescent="0.35">
      <c r="A18239" t="s">
        <v>9034</v>
      </c>
      <c r="B18239">
        <f t="shared" si="284"/>
        <v>2012</v>
      </c>
      <c r="C18239" s="1">
        <v>41251</v>
      </c>
      <c r="D18239">
        <v>148</v>
      </c>
      <c r="E18239" t="s">
        <v>143</v>
      </c>
      <c r="F18239">
        <v>297</v>
      </c>
      <c r="G18239" t="s">
        <v>76</v>
      </c>
      <c r="H18239" t="s">
        <v>14</v>
      </c>
      <c r="I18239">
        <v>1</v>
      </c>
      <c r="J18239">
        <v>2</v>
      </c>
      <c r="K18239" t="s">
        <v>2519</v>
      </c>
      <c r="L18239" t="s">
        <v>33</v>
      </c>
    </row>
    <row r="18240" spans="1:12" x14ac:dyDescent="0.35">
      <c r="A18240" t="s">
        <v>9035</v>
      </c>
      <c r="B18240">
        <f t="shared" si="284"/>
        <v>2012</v>
      </c>
      <c r="C18240" s="1">
        <v>41258</v>
      </c>
      <c r="D18240">
        <v>106</v>
      </c>
      <c r="E18240" t="s">
        <v>80</v>
      </c>
      <c r="F18240">
        <v>10</v>
      </c>
      <c r="G18240" t="s">
        <v>36</v>
      </c>
      <c r="H18240" t="s">
        <v>14</v>
      </c>
      <c r="I18240">
        <v>1</v>
      </c>
      <c r="J18240">
        <v>1</v>
      </c>
      <c r="K18240" t="s">
        <v>15</v>
      </c>
      <c r="L18240" t="s">
        <v>20</v>
      </c>
    </row>
    <row r="18241" spans="1:12" x14ac:dyDescent="0.35">
      <c r="A18241" t="s">
        <v>11924</v>
      </c>
      <c r="B18241">
        <f t="shared" si="284"/>
        <v>2012</v>
      </c>
      <c r="C18241" s="1">
        <v>41262</v>
      </c>
      <c r="D18241">
        <v>31</v>
      </c>
      <c r="E18241" t="s">
        <v>18</v>
      </c>
      <c r="F18241">
        <v>208</v>
      </c>
      <c r="G18241" t="s">
        <v>1018</v>
      </c>
      <c r="H18241" t="s">
        <v>115</v>
      </c>
      <c r="I18241">
        <v>0</v>
      </c>
      <c r="J18241">
        <v>2</v>
      </c>
      <c r="K18241" t="s">
        <v>15</v>
      </c>
      <c r="L18241" t="s">
        <v>33</v>
      </c>
    </row>
    <row r="18242" spans="1:12" x14ac:dyDescent="0.35">
      <c r="A18242" t="s">
        <v>9036</v>
      </c>
      <c r="B18242">
        <f t="shared" si="284"/>
        <v>2012</v>
      </c>
      <c r="C18242" s="1">
        <v>41265</v>
      </c>
      <c r="D18242">
        <v>234</v>
      </c>
      <c r="E18242" t="s">
        <v>13</v>
      </c>
      <c r="F18242">
        <v>10</v>
      </c>
      <c r="G18242" t="s">
        <v>36</v>
      </c>
      <c r="H18242" t="s">
        <v>14</v>
      </c>
      <c r="I18242">
        <v>0</v>
      </c>
      <c r="J18242">
        <v>1</v>
      </c>
      <c r="K18242" t="s">
        <v>15</v>
      </c>
      <c r="L18242" t="s">
        <v>33</v>
      </c>
    </row>
    <row r="18243" spans="1:12" x14ac:dyDescent="0.35">
      <c r="A18243" t="s">
        <v>9037</v>
      </c>
      <c r="B18243">
        <f t="shared" ref="B18243:B18306" si="285">YEAR(C18243)</f>
        <v>2012</v>
      </c>
      <c r="C18243" s="1">
        <v>41265</v>
      </c>
      <c r="D18243">
        <v>167</v>
      </c>
      <c r="E18243" t="s">
        <v>74</v>
      </c>
      <c r="F18243">
        <v>268</v>
      </c>
      <c r="G18243" t="s">
        <v>47</v>
      </c>
      <c r="H18243" t="s">
        <v>14</v>
      </c>
      <c r="I18243">
        <v>1</v>
      </c>
      <c r="J18243">
        <v>3</v>
      </c>
      <c r="K18243" t="s">
        <v>15</v>
      </c>
      <c r="L18243" t="s">
        <v>33</v>
      </c>
    </row>
    <row r="18244" spans="1:12" x14ac:dyDescent="0.35">
      <c r="A18244" t="s">
        <v>9038</v>
      </c>
      <c r="B18244">
        <f t="shared" si="285"/>
        <v>2012</v>
      </c>
      <c r="C18244" s="1">
        <v>41265</v>
      </c>
      <c r="D18244">
        <v>323</v>
      </c>
      <c r="E18244" t="s">
        <v>25</v>
      </c>
      <c r="F18244">
        <v>284</v>
      </c>
      <c r="G18244" t="s">
        <v>77</v>
      </c>
      <c r="H18244" t="s">
        <v>14</v>
      </c>
      <c r="I18244">
        <v>0</v>
      </c>
      <c r="J18244">
        <v>1</v>
      </c>
      <c r="K18244" t="s">
        <v>15</v>
      </c>
      <c r="L18244" t="s">
        <v>33</v>
      </c>
    </row>
    <row r="18245" spans="1:12" x14ac:dyDescent="0.35">
      <c r="A18245" t="s">
        <v>11925</v>
      </c>
      <c r="B18245">
        <f t="shared" si="285"/>
        <v>2012</v>
      </c>
      <c r="C18245" s="1">
        <v>41269</v>
      </c>
      <c r="D18245">
        <v>44</v>
      </c>
      <c r="E18245" t="s">
        <v>65</v>
      </c>
      <c r="F18245">
        <v>23</v>
      </c>
      <c r="G18245" t="s">
        <v>779</v>
      </c>
      <c r="H18245" t="s">
        <v>115</v>
      </c>
      <c r="I18245">
        <v>0</v>
      </c>
      <c r="J18245">
        <v>0</v>
      </c>
      <c r="K18245" t="s">
        <v>15</v>
      </c>
      <c r="L18245" t="s">
        <v>20</v>
      </c>
    </row>
    <row r="18246" spans="1:12" x14ac:dyDescent="0.35">
      <c r="A18246" t="s">
        <v>11926</v>
      </c>
      <c r="B18246">
        <f t="shared" si="285"/>
        <v>2012</v>
      </c>
      <c r="C18246" s="1">
        <v>41271</v>
      </c>
      <c r="D18246">
        <v>84</v>
      </c>
      <c r="E18246" t="s">
        <v>73</v>
      </c>
      <c r="F18246">
        <v>225</v>
      </c>
      <c r="G18246" t="s">
        <v>992</v>
      </c>
      <c r="H18246" t="s">
        <v>115</v>
      </c>
      <c r="I18246">
        <v>2</v>
      </c>
      <c r="J18246">
        <v>0</v>
      </c>
      <c r="K18246" t="s">
        <v>15</v>
      </c>
      <c r="L18246" t="s">
        <v>16</v>
      </c>
    </row>
    <row r="18247" spans="1:12" x14ac:dyDescent="0.35">
      <c r="A18247" t="s">
        <v>11927</v>
      </c>
      <c r="B18247">
        <f t="shared" si="285"/>
        <v>2012</v>
      </c>
      <c r="C18247" s="1">
        <v>41272</v>
      </c>
      <c r="D18247">
        <v>289</v>
      </c>
      <c r="E18247" t="s">
        <v>66</v>
      </c>
      <c r="F18247">
        <v>208</v>
      </c>
      <c r="G18247" t="s">
        <v>1018</v>
      </c>
      <c r="H18247" t="s">
        <v>115</v>
      </c>
      <c r="I18247">
        <v>1</v>
      </c>
      <c r="J18247">
        <v>0</v>
      </c>
      <c r="K18247" t="s">
        <v>15</v>
      </c>
      <c r="L18247" t="s">
        <v>16</v>
      </c>
    </row>
    <row r="18248" spans="1:12" x14ac:dyDescent="0.35">
      <c r="A18248" t="s">
        <v>11928</v>
      </c>
      <c r="B18248">
        <f t="shared" si="285"/>
        <v>2012</v>
      </c>
      <c r="C18248" s="1">
        <v>41272</v>
      </c>
      <c r="D18248">
        <v>121</v>
      </c>
      <c r="E18248" t="s">
        <v>71</v>
      </c>
      <c r="F18248">
        <v>23</v>
      </c>
      <c r="G18248" t="s">
        <v>779</v>
      </c>
      <c r="H18248" t="s">
        <v>115</v>
      </c>
      <c r="I18248">
        <v>0</v>
      </c>
      <c r="J18248">
        <v>3</v>
      </c>
      <c r="K18248" t="s">
        <v>15</v>
      </c>
      <c r="L18248" t="s">
        <v>33</v>
      </c>
    </row>
    <row r="18249" spans="1:12" x14ac:dyDescent="0.35">
      <c r="A18249" t="s">
        <v>9039</v>
      </c>
      <c r="B18249">
        <f t="shared" si="285"/>
        <v>2012</v>
      </c>
      <c r="C18249" s="1">
        <v>41273</v>
      </c>
      <c r="D18249">
        <v>197</v>
      </c>
      <c r="E18249" t="s">
        <v>39</v>
      </c>
      <c r="F18249">
        <v>93</v>
      </c>
      <c r="G18249" t="s">
        <v>12</v>
      </c>
      <c r="H18249" t="s">
        <v>14</v>
      </c>
      <c r="I18249">
        <v>0</v>
      </c>
      <c r="J18249">
        <v>1</v>
      </c>
      <c r="K18249" t="s">
        <v>15</v>
      </c>
      <c r="L18249" t="s">
        <v>33</v>
      </c>
    </row>
    <row r="18250" spans="1:12" x14ac:dyDescent="0.35">
      <c r="A18250" t="s">
        <v>11929</v>
      </c>
      <c r="B18250">
        <f t="shared" si="285"/>
        <v>2012</v>
      </c>
      <c r="C18250" s="1">
        <v>41273</v>
      </c>
      <c r="D18250">
        <v>292</v>
      </c>
      <c r="E18250" t="s">
        <v>50</v>
      </c>
      <c r="F18250">
        <v>134</v>
      </c>
      <c r="G18250" t="s">
        <v>864</v>
      </c>
      <c r="H18250" t="s">
        <v>115</v>
      </c>
      <c r="I18250">
        <v>2</v>
      </c>
      <c r="J18250">
        <v>1</v>
      </c>
      <c r="K18250" t="s">
        <v>15</v>
      </c>
      <c r="L18250" t="s">
        <v>16</v>
      </c>
    </row>
    <row r="18251" spans="1:12" x14ac:dyDescent="0.35">
      <c r="A18251" t="s">
        <v>11930</v>
      </c>
      <c r="B18251">
        <f t="shared" si="285"/>
        <v>2013</v>
      </c>
      <c r="C18251" s="1">
        <v>41276</v>
      </c>
      <c r="D18251">
        <v>198</v>
      </c>
      <c r="E18251" t="s">
        <v>62</v>
      </c>
      <c r="F18251">
        <v>52</v>
      </c>
      <c r="G18251" t="s">
        <v>1427</v>
      </c>
      <c r="H18251" t="s">
        <v>172</v>
      </c>
      <c r="I18251">
        <v>1</v>
      </c>
      <c r="J18251">
        <v>1</v>
      </c>
      <c r="K18251" t="s">
        <v>15</v>
      </c>
      <c r="L18251" t="s">
        <v>20</v>
      </c>
    </row>
    <row r="18252" spans="1:12" x14ac:dyDescent="0.35">
      <c r="A18252" t="s">
        <v>9040</v>
      </c>
      <c r="B18252">
        <f t="shared" si="285"/>
        <v>2013</v>
      </c>
      <c r="C18252" s="1">
        <v>41279</v>
      </c>
      <c r="D18252">
        <v>289</v>
      </c>
      <c r="E18252" t="s">
        <v>66</v>
      </c>
      <c r="F18252">
        <v>197</v>
      </c>
      <c r="G18252" t="s">
        <v>39</v>
      </c>
      <c r="H18252" t="s">
        <v>14</v>
      </c>
      <c r="I18252">
        <v>1</v>
      </c>
      <c r="J18252">
        <v>3</v>
      </c>
      <c r="K18252" t="s">
        <v>15</v>
      </c>
      <c r="L18252" t="s">
        <v>33</v>
      </c>
    </row>
    <row r="18253" spans="1:12" x14ac:dyDescent="0.35">
      <c r="A18253" t="s">
        <v>9041</v>
      </c>
      <c r="B18253">
        <f t="shared" si="285"/>
        <v>2013</v>
      </c>
      <c r="C18253" s="1">
        <v>41279</v>
      </c>
      <c r="D18253">
        <v>10</v>
      </c>
      <c r="E18253" t="s">
        <v>36</v>
      </c>
      <c r="F18253">
        <v>323</v>
      </c>
      <c r="G18253" t="s">
        <v>25</v>
      </c>
      <c r="H18253" t="s">
        <v>14</v>
      </c>
      <c r="I18253">
        <v>2</v>
      </c>
      <c r="J18253">
        <v>0</v>
      </c>
      <c r="K18253" t="s">
        <v>15</v>
      </c>
      <c r="L18253" t="s">
        <v>16</v>
      </c>
    </row>
    <row r="18254" spans="1:12" x14ac:dyDescent="0.35">
      <c r="A18254" t="s">
        <v>9042</v>
      </c>
      <c r="B18254">
        <f t="shared" si="285"/>
        <v>2013</v>
      </c>
      <c r="C18254" s="1">
        <v>41281</v>
      </c>
      <c r="D18254">
        <v>93</v>
      </c>
      <c r="E18254" t="s">
        <v>12</v>
      </c>
      <c r="F18254">
        <v>292</v>
      </c>
      <c r="G18254" t="s">
        <v>50</v>
      </c>
      <c r="H18254" t="s">
        <v>14</v>
      </c>
      <c r="I18254">
        <v>1</v>
      </c>
      <c r="J18254">
        <v>1</v>
      </c>
      <c r="K18254" t="s">
        <v>15</v>
      </c>
      <c r="L18254" t="s">
        <v>20</v>
      </c>
    </row>
    <row r="18255" spans="1:12" x14ac:dyDescent="0.35">
      <c r="A18255" t="s">
        <v>9044</v>
      </c>
      <c r="B18255">
        <f t="shared" si="285"/>
        <v>2013</v>
      </c>
      <c r="C18255" s="1">
        <v>41282</v>
      </c>
      <c r="D18255">
        <v>188</v>
      </c>
      <c r="E18255" t="s">
        <v>85</v>
      </c>
      <c r="F18255">
        <v>323</v>
      </c>
      <c r="G18255" t="s">
        <v>25</v>
      </c>
      <c r="H18255" t="s">
        <v>14</v>
      </c>
      <c r="I18255">
        <v>0</v>
      </c>
      <c r="J18255">
        <v>0</v>
      </c>
      <c r="K18255" t="s">
        <v>15</v>
      </c>
      <c r="L18255" t="s">
        <v>20</v>
      </c>
    </row>
    <row r="18256" spans="1:12" x14ac:dyDescent="0.35">
      <c r="A18256" t="s">
        <v>9045</v>
      </c>
      <c r="B18256">
        <f t="shared" si="285"/>
        <v>2013</v>
      </c>
      <c r="C18256" s="1">
        <v>41283</v>
      </c>
      <c r="D18256">
        <v>198</v>
      </c>
      <c r="E18256" t="s">
        <v>62</v>
      </c>
      <c r="F18256">
        <v>50</v>
      </c>
      <c r="G18256" t="s">
        <v>82</v>
      </c>
      <c r="H18256" t="s">
        <v>14</v>
      </c>
      <c r="I18256">
        <v>0</v>
      </c>
      <c r="J18256">
        <v>0</v>
      </c>
      <c r="K18256" t="s">
        <v>15</v>
      </c>
      <c r="L18256" t="s">
        <v>20</v>
      </c>
    </row>
    <row r="18257" spans="1:12" x14ac:dyDescent="0.35">
      <c r="A18257" t="s">
        <v>9046</v>
      </c>
      <c r="B18257">
        <f t="shared" si="285"/>
        <v>2013</v>
      </c>
      <c r="C18257" s="1">
        <v>41284</v>
      </c>
      <c r="D18257">
        <v>292</v>
      </c>
      <c r="E18257" t="s">
        <v>50</v>
      </c>
      <c r="F18257">
        <v>103</v>
      </c>
      <c r="G18257" t="s">
        <v>28</v>
      </c>
      <c r="H18257" t="s">
        <v>14</v>
      </c>
      <c r="I18257">
        <v>1</v>
      </c>
      <c r="J18257">
        <v>1</v>
      </c>
      <c r="K18257" t="s">
        <v>15</v>
      </c>
      <c r="L18257" t="s">
        <v>20</v>
      </c>
    </row>
    <row r="18258" spans="1:12" x14ac:dyDescent="0.35">
      <c r="A18258" t="s">
        <v>9047</v>
      </c>
      <c r="B18258">
        <f t="shared" si="285"/>
        <v>2013</v>
      </c>
      <c r="C18258" s="1">
        <v>41284</v>
      </c>
      <c r="D18258">
        <v>84</v>
      </c>
      <c r="E18258" t="s">
        <v>73</v>
      </c>
      <c r="F18258">
        <v>110</v>
      </c>
      <c r="G18258" t="s">
        <v>35</v>
      </c>
      <c r="H18258" t="s">
        <v>14</v>
      </c>
      <c r="I18258">
        <v>0</v>
      </c>
      <c r="J18258">
        <v>3</v>
      </c>
      <c r="K18258" t="s">
        <v>15</v>
      </c>
      <c r="L18258" t="s">
        <v>33</v>
      </c>
    </row>
    <row r="18259" spans="1:12" x14ac:dyDescent="0.35">
      <c r="A18259" t="s">
        <v>9048</v>
      </c>
      <c r="B18259">
        <f t="shared" si="285"/>
        <v>2013</v>
      </c>
      <c r="C18259" s="1">
        <v>41285</v>
      </c>
      <c r="D18259">
        <v>284</v>
      </c>
      <c r="E18259" t="s">
        <v>77</v>
      </c>
      <c r="F18259">
        <v>93</v>
      </c>
      <c r="G18259" t="s">
        <v>12</v>
      </c>
      <c r="H18259" t="s">
        <v>14</v>
      </c>
      <c r="I18259">
        <v>1</v>
      </c>
      <c r="J18259">
        <v>2</v>
      </c>
      <c r="K18259" t="s">
        <v>15</v>
      </c>
      <c r="L18259" t="s">
        <v>33</v>
      </c>
    </row>
    <row r="18260" spans="1:12" x14ac:dyDescent="0.35">
      <c r="A18260" t="s">
        <v>9049</v>
      </c>
      <c r="B18260">
        <f t="shared" si="285"/>
        <v>2013</v>
      </c>
      <c r="C18260" s="1">
        <v>41286</v>
      </c>
      <c r="D18260">
        <v>188</v>
      </c>
      <c r="E18260" t="s">
        <v>85</v>
      </c>
      <c r="F18260">
        <v>191</v>
      </c>
      <c r="G18260" t="s">
        <v>69</v>
      </c>
      <c r="H18260" t="s">
        <v>14</v>
      </c>
      <c r="I18260">
        <v>2</v>
      </c>
      <c r="J18260">
        <v>1</v>
      </c>
      <c r="K18260" t="s">
        <v>15</v>
      </c>
      <c r="L18260" t="s">
        <v>16</v>
      </c>
    </row>
    <row r="18261" spans="1:12" x14ac:dyDescent="0.35">
      <c r="A18261" t="s">
        <v>9050</v>
      </c>
      <c r="B18261">
        <f t="shared" si="285"/>
        <v>2013</v>
      </c>
      <c r="C18261" s="1">
        <v>41286</v>
      </c>
      <c r="D18261">
        <v>6</v>
      </c>
      <c r="E18261" t="s">
        <v>38</v>
      </c>
      <c r="F18261">
        <v>268</v>
      </c>
      <c r="G18261" t="s">
        <v>47</v>
      </c>
      <c r="H18261" t="s">
        <v>14</v>
      </c>
      <c r="I18261">
        <v>0</v>
      </c>
      <c r="J18261">
        <v>0</v>
      </c>
      <c r="K18261" t="s">
        <v>15</v>
      </c>
      <c r="L18261" t="s">
        <v>20</v>
      </c>
    </row>
    <row r="18262" spans="1:12" x14ac:dyDescent="0.35">
      <c r="A18262" t="s">
        <v>9052</v>
      </c>
      <c r="B18262">
        <f t="shared" si="285"/>
        <v>2013</v>
      </c>
      <c r="C18262" s="1">
        <v>41287</v>
      </c>
      <c r="D18262">
        <v>38</v>
      </c>
      <c r="E18262" t="s">
        <v>54</v>
      </c>
      <c r="F18262">
        <v>10</v>
      </c>
      <c r="G18262" t="s">
        <v>36</v>
      </c>
      <c r="H18262" t="s">
        <v>14</v>
      </c>
      <c r="I18262">
        <v>0</v>
      </c>
      <c r="J18262">
        <v>2</v>
      </c>
      <c r="K18262" t="s">
        <v>15</v>
      </c>
      <c r="L18262" t="s">
        <v>33</v>
      </c>
    </row>
    <row r="18263" spans="1:12" x14ac:dyDescent="0.35">
      <c r="A18263" t="s">
        <v>9053</v>
      </c>
      <c r="B18263">
        <f t="shared" si="285"/>
        <v>2013</v>
      </c>
      <c r="C18263" s="1">
        <v>41287</v>
      </c>
      <c r="D18263">
        <v>292</v>
      </c>
      <c r="E18263" t="s">
        <v>50</v>
      </c>
      <c r="F18263">
        <v>110</v>
      </c>
      <c r="G18263" t="s">
        <v>35</v>
      </c>
      <c r="H18263" t="s">
        <v>14</v>
      </c>
      <c r="I18263">
        <v>2</v>
      </c>
      <c r="J18263">
        <v>4</v>
      </c>
      <c r="K18263" t="s">
        <v>15</v>
      </c>
      <c r="L18263" t="s">
        <v>33</v>
      </c>
    </row>
    <row r="18264" spans="1:12" x14ac:dyDescent="0.35">
      <c r="A18264" t="s">
        <v>9054</v>
      </c>
      <c r="B18264">
        <f t="shared" si="285"/>
        <v>2013</v>
      </c>
      <c r="C18264" s="1">
        <v>41287</v>
      </c>
      <c r="D18264">
        <v>197</v>
      </c>
      <c r="E18264" t="s">
        <v>39</v>
      </c>
      <c r="F18264">
        <v>289</v>
      </c>
      <c r="G18264" t="s">
        <v>66</v>
      </c>
      <c r="H18264" t="s">
        <v>14</v>
      </c>
      <c r="I18264">
        <v>1</v>
      </c>
      <c r="J18264">
        <v>2</v>
      </c>
      <c r="K18264" t="s">
        <v>15</v>
      </c>
      <c r="L18264" t="s">
        <v>33</v>
      </c>
    </row>
    <row r="18265" spans="1:12" x14ac:dyDescent="0.35">
      <c r="A18265" t="s">
        <v>9055</v>
      </c>
      <c r="B18265">
        <f t="shared" si="285"/>
        <v>2013</v>
      </c>
      <c r="C18265" s="1">
        <v>41288</v>
      </c>
      <c r="D18265">
        <v>84</v>
      </c>
      <c r="E18265" t="s">
        <v>73</v>
      </c>
      <c r="F18265">
        <v>140</v>
      </c>
      <c r="G18265" t="s">
        <v>56</v>
      </c>
      <c r="H18265" t="s">
        <v>14</v>
      </c>
      <c r="I18265">
        <v>2</v>
      </c>
      <c r="J18265">
        <v>4</v>
      </c>
      <c r="K18265" t="s">
        <v>15</v>
      </c>
      <c r="L18265" t="s">
        <v>33</v>
      </c>
    </row>
    <row r="18266" spans="1:12" x14ac:dyDescent="0.35">
      <c r="A18266" t="s">
        <v>11931</v>
      </c>
      <c r="B18266">
        <f t="shared" si="285"/>
        <v>2013</v>
      </c>
      <c r="C18266" s="1">
        <v>41289</v>
      </c>
      <c r="D18266">
        <v>103</v>
      </c>
      <c r="E18266" t="s">
        <v>28</v>
      </c>
      <c r="F18266">
        <v>156</v>
      </c>
      <c r="G18266" t="s">
        <v>853</v>
      </c>
      <c r="H18266" t="s">
        <v>115</v>
      </c>
      <c r="I18266">
        <v>0</v>
      </c>
      <c r="J18266">
        <v>0</v>
      </c>
      <c r="K18266" t="s">
        <v>15</v>
      </c>
      <c r="L18266" t="s">
        <v>20</v>
      </c>
    </row>
    <row r="18267" spans="1:12" x14ac:dyDescent="0.35">
      <c r="A18267" t="s">
        <v>9056</v>
      </c>
      <c r="B18267">
        <f t="shared" si="285"/>
        <v>2013</v>
      </c>
      <c r="C18267" s="1">
        <v>41291</v>
      </c>
      <c r="D18267">
        <v>44</v>
      </c>
      <c r="E18267" t="s">
        <v>65</v>
      </c>
      <c r="F18267">
        <v>92</v>
      </c>
      <c r="G18267" t="s">
        <v>83</v>
      </c>
      <c r="H18267" t="s">
        <v>14</v>
      </c>
      <c r="I18267">
        <v>3</v>
      </c>
      <c r="J18267">
        <v>0</v>
      </c>
      <c r="K18267" t="s">
        <v>15</v>
      </c>
      <c r="L18267" t="s">
        <v>16</v>
      </c>
    </row>
    <row r="18268" spans="1:12" x14ac:dyDescent="0.35">
      <c r="A18268" t="s">
        <v>9057</v>
      </c>
      <c r="B18268">
        <f t="shared" si="285"/>
        <v>2013</v>
      </c>
      <c r="C18268" s="1">
        <v>41293</v>
      </c>
      <c r="D18268">
        <v>50</v>
      </c>
      <c r="E18268" t="s">
        <v>82</v>
      </c>
      <c r="F18268">
        <v>268</v>
      </c>
      <c r="G18268" t="s">
        <v>47</v>
      </c>
      <c r="H18268" t="s">
        <v>14</v>
      </c>
      <c r="I18268">
        <v>0</v>
      </c>
      <c r="J18268">
        <v>0</v>
      </c>
      <c r="K18268" t="s">
        <v>334</v>
      </c>
      <c r="L18268" t="s">
        <v>20</v>
      </c>
    </row>
    <row r="18269" spans="1:12" x14ac:dyDescent="0.35">
      <c r="A18269" t="s">
        <v>9058</v>
      </c>
      <c r="B18269">
        <f t="shared" si="285"/>
        <v>2013</v>
      </c>
      <c r="C18269" s="1">
        <v>41293</v>
      </c>
      <c r="D18269">
        <v>188</v>
      </c>
      <c r="E18269" t="s">
        <v>85</v>
      </c>
      <c r="F18269">
        <v>10</v>
      </c>
      <c r="G18269" t="s">
        <v>36</v>
      </c>
      <c r="H18269" t="s">
        <v>14</v>
      </c>
      <c r="I18269">
        <v>0</v>
      </c>
      <c r="J18269">
        <v>0</v>
      </c>
      <c r="K18269" t="s">
        <v>334</v>
      </c>
      <c r="L18269" t="s">
        <v>20</v>
      </c>
    </row>
    <row r="18270" spans="1:12" x14ac:dyDescent="0.35">
      <c r="A18270" t="s">
        <v>9059</v>
      </c>
      <c r="B18270">
        <f t="shared" si="285"/>
        <v>2013</v>
      </c>
      <c r="C18270" s="1">
        <v>41294</v>
      </c>
      <c r="D18270">
        <v>197</v>
      </c>
      <c r="E18270" t="s">
        <v>39</v>
      </c>
      <c r="F18270">
        <v>170</v>
      </c>
      <c r="G18270" t="s">
        <v>79</v>
      </c>
      <c r="H18270" t="s">
        <v>14</v>
      </c>
      <c r="I18270">
        <v>0</v>
      </c>
      <c r="J18270">
        <v>1</v>
      </c>
      <c r="K18270" t="s">
        <v>334</v>
      </c>
      <c r="L18270" t="s">
        <v>33</v>
      </c>
    </row>
    <row r="18271" spans="1:12" x14ac:dyDescent="0.35">
      <c r="A18271" t="s">
        <v>9060</v>
      </c>
      <c r="B18271">
        <f t="shared" si="285"/>
        <v>2013</v>
      </c>
      <c r="C18271" s="1">
        <v>41294</v>
      </c>
      <c r="D18271">
        <v>82</v>
      </c>
      <c r="E18271" t="s">
        <v>59</v>
      </c>
      <c r="F18271">
        <v>110</v>
      </c>
      <c r="G18271" t="s">
        <v>35</v>
      </c>
      <c r="H18271" t="s">
        <v>14</v>
      </c>
      <c r="I18271">
        <v>2</v>
      </c>
      <c r="J18271">
        <v>2</v>
      </c>
      <c r="K18271" t="s">
        <v>334</v>
      </c>
      <c r="L18271" t="s">
        <v>20</v>
      </c>
    </row>
    <row r="18272" spans="1:12" x14ac:dyDescent="0.35">
      <c r="A18272" t="s">
        <v>9061</v>
      </c>
      <c r="B18272">
        <f t="shared" si="285"/>
        <v>2013</v>
      </c>
      <c r="C18272" s="1">
        <v>41295</v>
      </c>
      <c r="D18272">
        <v>44</v>
      </c>
      <c r="E18272" t="s">
        <v>65</v>
      </c>
      <c r="F18272">
        <v>198</v>
      </c>
      <c r="G18272" t="s">
        <v>62</v>
      </c>
      <c r="H18272" t="s">
        <v>14</v>
      </c>
      <c r="I18272">
        <v>1</v>
      </c>
      <c r="J18272">
        <v>1</v>
      </c>
      <c r="K18272" t="s">
        <v>334</v>
      </c>
      <c r="L18272" t="s">
        <v>20</v>
      </c>
    </row>
    <row r="18273" spans="1:12" x14ac:dyDescent="0.35">
      <c r="A18273" t="s">
        <v>9062</v>
      </c>
      <c r="B18273">
        <f t="shared" si="285"/>
        <v>2013</v>
      </c>
      <c r="C18273" s="1">
        <v>41295</v>
      </c>
      <c r="D18273">
        <v>93</v>
      </c>
      <c r="E18273" t="s">
        <v>12</v>
      </c>
      <c r="F18273">
        <v>323</v>
      </c>
      <c r="G18273" t="s">
        <v>25</v>
      </c>
      <c r="H18273" t="s">
        <v>14</v>
      </c>
      <c r="I18273">
        <v>1</v>
      </c>
      <c r="J18273">
        <v>1</v>
      </c>
      <c r="K18273" t="s">
        <v>334</v>
      </c>
      <c r="L18273" t="s">
        <v>20</v>
      </c>
    </row>
    <row r="18274" spans="1:12" x14ac:dyDescent="0.35">
      <c r="A18274" t="s">
        <v>9063</v>
      </c>
      <c r="B18274">
        <f t="shared" si="285"/>
        <v>2013</v>
      </c>
      <c r="C18274" s="1">
        <v>41296</v>
      </c>
      <c r="D18274">
        <v>289</v>
      </c>
      <c r="E18274" t="s">
        <v>66</v>
      </c>
      <c r="F18274">
        <v>140</v>
      </c>
      <c r="G18274" t="s">
        <v>56</v>
      </c>
      <c r="H18274" t="s">
        <v>14</v>
      </c>
      <c r="I18274">
        <v>1</v>
      </c>
      <c r="J18274">
        <v>2</v>
      </c>
      <c r="K18274" t="s">
        <v>334</v>
      </c>
      <c r="L18274" t="s">
        <v>33</v>
      </c>
    </row>
    <row r="18275" spans="1:12" x14ac:dyDescent="0.35">
      <c r="A18275" t="s">
        <v>9064</v>
      </c>
      <c r="B18275">
        <f t="shared" si="285"/>
        <v>2013</v>
      </c>
      <c r="C18275" s="1">
        <v>41296</v>
      </c>
      <c r="D18275">
        <v>6</v>
      </c>
      <c r="E18275" t="s">
        <v>38</v>
      </c>
      <c r="F18275">
        <v>292</v>
      </c>
      <c r="G18275" t="s">
        <v>50</v>
      </c>
      <c r="H18275" t="s">
        <v>14</v>
      </c>
      <c r="I18275">
        <v>0</v>
      </c>
      <c r="J18275">
        <v>1</v>
      </c>
      <c r="K18275" t="s">
        <v>334</v>
      </c>
      <c r="L18275" t="s">
        <v>33</v>
      </c>
    </row>
    <row r="18276" spans="1:12" x14ac:dyDescent="0.35">
      <c r="A18276" t="s">
        <v>9065</v>
      </c>
      <c r="B18276">
        <f t="shared" si="285"/>
        <v>2013</v>
      </c>
      <c r="C18276" s="1">
        <v>41297</v>
      </c>
      <c r="D18276">
        <v>50</v>
      </c>
      <c r="E18276" t="s">
        <v>82</v>
      </c>
      <c r="F18276">
        <v>188</v>
      </c>
      <c r="G18276" t="s">
        <v>85</v>
      </c>
      <c r="H18276" t="s">
        <v>14</v>
      </c>
      <c r="I18276">
        <v>1</v>
      </c>
      <c r="J18276">
        <v>1</v>
      </c>
      <c r="K18276" t="s">
        <v>334</v>
      </c>
      <c r="L18276" t="s">
        <v>20</v>
      </c>
    </row>
    <row r="18277" spans="1:12" x14ac:dyDescent="0.35">
      <c r="A18277" t="s">
        <v>9066</v>
      </c>
      <c r="B18277">
        <f t="shared" si="285"/>
        <v>2013</v>
      </c>
      <c r="C18277" s="1">
        <v>41297</v>
      </c>
      <c r="D18277">
        <v>10</v>
      </c>
      <c r="E18277" t="s">
        <v>36</v>
      </c>
      <c r="F18277">
        <v>268</v>
      </c>
      <c r="G18277" t="s">
        <v>47</v>
      </c>
      <c r="H18277" t="s">
        <v>14</v>
      </c>
      <c r="I18277">
        <v>0</v>
      </c>
      <c r="J18277">
        <v>2</v>
      </c>
      <c r="K18277" t="s">
        <v>334</v>
      </c>
      <c r="L18277" t="s">
        <v>33</v>
      </c>
    </row>
    <row r="18278" spans="1:12" x14ac:dyDescent="0.35">
      <c r="A18278" t="s">
        <v>9067</v>
      </c>
      <c r="B18278">
        <f t="shared" si="285"/>
        <v>2013</v>
      </c>
      <c r="C18278" s="1">
        <v>41298</v>
      </c>
      <c r="D18278">
        <v>170</v>
      </c>
      <c r="E18278" t="s">
        <v>79</v>
      </c>
      <c r="F18278">
        <v>110</v>
      </c>
      <c r="G18278" t="s">
        <v>35</v>
      </c>
      <c r="H18278" t="s">
        <v>14</v>
      </c>
      <c r="I18278">
        <v>0</v>
      </c>
      <c r="J18278">
        <v>1</v>
      </c>
      <c r="K18278" t="s">
        <v>334</v>
      </c>
      <c r="L18278" t="s">
        <v>33</v>
      </c>
    </row>
    <row r="18279" spans="1:12" x14ac:dyDescent="0.35">
      <c r="A18279" t="s">
        <v>9068</v>
      </c>
      <c r="B18279">
        <f t="shared" si="285"/>
        <v>2013</v>
      </c>
      <c r="C18279" s="1">
        <v>41298</v>
      </c>
      <c r="D18279">
        <v>82</v>
      </c>
      <c r="E18279" t="s">
        <v>59</v>
      </c>
      <c r="F18279">
        <v>197</v>
      </c>
      <c r="G18279" t="s">
        <v>39</v>
      </c>
      <c r="H18279" t="s">
        <v>14</v>
      </c>
      <c r="I18279">
        <v>0</v>
      </c>
      <c r="J18279">
        <v>0</v>
      </c>
      <c r="K18279" t="s">
        <v>334</v>
      </c>
      <c r="L18279" t="s">
        <v>20</v>
      </c>
    </row>
    <row r="18280" spans="1:12" x14ac:dyDescent="0.35">
      <c r="A18280" t="s">
        <v>9069</v>
      </c>
      <c r="B18280">
        <f t="shared" si="285"/>
        <v>2013</v>
      </c>
      <c r="C18280" s="1">
        <v>41299</v>
      </c>
      <c r="D18280">
        <v>93</v>
      </c>
      <c r="E18280" t="s">
        <v>12</v>
      </c>
      <c r="F18280">
        <v>44</v>
      </c>
      <c r="G18280" t="s">
        <v>65</v>
      </c>
      <c r="H18280" t="s">
        <v>14</v>
      </c>
      <c r="I18280">
        <v>0</v>
      </c>
      <c r="J18280">
        <v>4</v>
      </c>
      <c r="K18280" t="s">
        <v>334</v>
      </c>
      <c r="L18280" t="s">
        <v>33</v>
      </c>
    </row>
    <row r="18281" spans="1:12" x14ac:dyDescent="0.35">
      <c r="A18281" t="s">
        <v>9070</v>
      </c>
      <c r="B18281">
        <f t="shared" si="285"/>
        <v>2013</v>
      </c>
      <c r="C18281" s="1">
        <v>41299</v>
      </c>
      <c r="D18281">
        <v>198</v>
      </c>
      <c r="E18281" t="s">
        <v>62</v>
      </c>
      <c r="F18281">
        <v>323</v>
      </c>
      <c r="G18281" t="s">
        <v>25</v>
      </c>
      <c r="H18281" t="s">
        <v>14</v>
      </c>
      <c r="I18281">
        <v>1</v>
      </c>
      <c r="J18281">
        <v>1</v>
      </c>
      <c r="K18281" t="s">
        <v>334</v>
      </c>
      <c r="L18281" t="s">
        <v>20</v>
      </c>
    </row>
    <row r="18282" spans="1:12" x14ac:dyDescent="0.35">
      <c r="A18282" t="s">
        <v>9071</v>
      </c>
      <c r="B18282">
        <f t="shared" si="285"/>
        <v>2013</v>
      </c>
      <c r="C18282" s="1">
        <v>41300</v>
      </c>
      <c r="D18282">
        <v>292</v>
      </c>
      <c r="E18282" t="s">
        <v>50</v>
      </c>
      <c r="F18282">
        <v>140</v>
      </c>
      <c r="G18282" t="s">
        <v>56</v>
      </c>
      <c r="H18282" t="s">
        <v>14</v>
      </c>
      <c r="I18282">
        <v>0</v>
      </c>
      <c r="J18282">
        <v>3</v>
      </c>
      <c r="K18282" t="s">
        <v>334</v>
      </c>
      <c r="L18282" t="s">
        <v>33</v>
      </c>
    </row>
    <row r="18283" spans="1:12" x14ac:dyDescent="0.35">
      <c r="A18283" t="s">
        <v>9072</v>
      </c>
      <c r="B18283">
        <f t="shared" si="285"/>
        <v>2013</v>
      </c>
      <c r="C18283" s="1">
        <v>41300</v>
      </c>
      <c r="D18283">
        <v>289</v>
      </c>
      <c r="E18283" t="s">
        <v>66</v>
      </c>
      <c r="F18283">
        <v>6</v>
      </c>
      <c r="G18283" t="s">
        <v>38</v>
      </c>
      <c r="H18283" t="s">
        <v>14</v>
      </c>
      <c r="I18283">
        <v>2</v>
      </c>
      <c r="J18283">
        <v>0</v>
      </c>
      <c r="K18283" t="s">
        <v>334</v>
      </c>
      <c r="L18283" t="s">
        <v>16</v>
      </c>
    </row>
    <row r="18284" spans="1:12" x14ac:dyDescent="0.35">
      <c r="A18284" t="s">
        <v>9073</v>
      </c>
      <c r="B18284">
        <f t="shared" si="285"/>
        <v>2013</v>
      </c>
      <c r="C18284" s="1">
        <v>41301</v>
      </c>
      <c r="D18284">
        <v>10</v>
      </c>
      <c r="E18284" t="s">
        <v>36</v>
      </c>
      <c r="F18284">
        <v>50</v>
      </c>
      <c r="G18284" t="s">
        <v>82</v>
      </c>
      <c r="H18284" t="s">
        <v>14</v>
      </c>
      <c r="I18284">
        <v>1</v>
      </c>
      <c r="J18284">
        <v>2</v>
      </c>
      <c r="K18284" t="s">
        <v>334</v>
      </c>
      <c r="L18284" t="s">
        <v>33</v>
      </c>
    </row>
    <row r="18285" spans="1:12" x14ac:dyDescent="0.35">
      <c r="A18285" t="s">
        <v>9074</v>
      </c>
      <c r="B18285">
        <f t="shared" si="285"/>
        <v>2013</v>
      </c>
      <c r="C18285" s="1">
        <v>41301</v>
      </c>
      <c r="D18285">
        <v>188</v>
      </c>
      <c r="E18285" t="s">
        <v>85</v>
      </c>
      <c r="F18285">
        <v>268</v>
      </c>
      <c r="G18285" t="s">
        <v>47</v>
      </c>
      <c r="H18285" t="s">
        <v>14</v>
      </c>
      <c r="I18285">
        <v>2</v>
      </c>
      <c r="J18285">
        <v>2</v>
      </c>
      <c r="K18285" t="s">
        <v>334</v>
      </c>
      <c r="L18285" t="s">
        <v>20</v>
      </c>
    </row>
    <row r="18286" spans="1:12" x14ac:dyDescent="0.35">
      <c r="A18286" t="s">
        <v>9075</v>
      </c>
      <c r="B18286">
        <f t="shared" si="285"/>
        <v>2013</v>
      </c>
      <c r="C18286" s="1">
        <v>41302</v>
      </c>
      <c r="D18286">
        <v>170</v>
      </c>
      <c r="E18286" t="s">
        <v>79</v>
      </c>
      <c r="F18286">
        <v>82</v>
      </c>
      <c r="G18286" t="s">
        <v>59</v>
      </c>
      <c r="H18286" t="s">
        <v>14</v>
      </c>
      <c r="I18286">
        <v>1</v>
      </c>
      <c r="J18286">
        <v>1</v>
      </c>
      <c r="K18286" t="s">
        <v>334</v>
      </c>
      <c r="L18286" t="s">
        <v>20</v>
      </c>
    </row>
    <row r="18287" spans="1:12" x14ac:dyDescent="0.35">
      <c r="A18287" t="s">
        <v>9076</v>
      </c>
      <c r="B18287">
        <f t="shared" si="285"/>
        <v>2013</v>
      </c>
      <c r="C18287" s="1">
        <v>41302</v>
      </c>
      <c r="D18287">
        <v>110</v>
      </c>
      <c r="E18287" t="s">
        <v>35</v>
      </c>
      <c r="F18287">
        <v>197</v>
      </c>
      <c r="G18287" t="s">
        <v>39</v>
      </c>
      <c r="H18287" t="s">
        <v>14</v>
      </c>
      <c r="I18287">
        <v>3</v>
      </c>
      <c r="J18287">
        <v>0</v>
      </c>
      <c r="K18287" t="s">
        <v>334</v>
      </c>
      <c r="L18287" t="s">
        <v>16</v>
      </c>
    </row>
    <row r="18288" spans="1:12" x14ac:dyDescent="0.35">
      <c r="A18288" t="s">
        <v>9077</v>
      </c>
      <c r="B18288">
        <f t="shared" si="285"/>
        <v>2013</v>
      </c>
      <c r="C18288" s="1">
        <v>41303</v>
      </c>
      <c r="D18288">
        <v>323</v>
      </c>
      <c r="E18288" t="s">
        <v>25</v>
      </c>
      <c r="F18288">
        <v>44</v>
      </c>
      <c r="G18288" t="s">
        <v>65</v>
      </c>
      <c r="H18288" t="s">
        <v>14</v>
      </c>
      <c r="I18288">
        <v>0</v>
      </c>
      <c r="J18288">
        <v>0</v>
      </c>
      <c r="K18288" t="s">
        <v>334</v>
      </c>
      <c r="L18288" t="s">
        <v>20</v>
      </c>
    </row>
    <row r="18289" spans="1:12" x14ac:dyDescent="0.35">
      <c r="A18289" t="s">
        <v>9078</v>
      </c>
      <c r="B18289">
        <f t="shared" si="285"/>
        <v>2013</v>
      </c>
      <c r="C18289" s="1">
        <v>41303</v>
      </c>
      <c r="D18289">
        <v>198</v>
      </c>
      <c r="E18289" t="s">
        <v>62</v>
      </c>
      <c r="F18289">
        <v>93</v>
      </c>
      <c r="G18289" t="s">
        <v>12</v>
      </c>
      <c r="H18289" t="s">
        <v>14</v>
      </c>
      <c r="I18289">
        <v>2</v>
      </c>
      <c r="J18289">
        <v>0</v>
      </c>
      <c r="K18289" t="s">
        <v>334</v>
      </c>
      <c r="L18289" t="s">
        <v>16</v>
      </c>
    </row>
    <row r="18290" spans="1:12" x14ac:dyDescent="0.35">
      <c r="A18290" t="s">
        <v>9079</v>
      </c>
      <c r="B18290">
        <f t="shared" si="285"/>
        <v>2013</v>
      </c>
      <c r="C18290" s="1">
        <v>41304</v>
      </c>
      <c r="D18290">
        <v>140</v>
      </c>
      <c r="E18290" t="s">
        <v>56</v>
      </c>
      <c r="F18290">
        <v>6</v>
      </c>
      <c r="G18290" t="s">
        <v>38</v>
      </c>
      <c r="H18290" t="s">
        <v>14</v>
      </c>
      <c r="I18290">
        <v>2</v>
      </c>
      <c r="J18290">
        <v>2</v>
      </c>
      <c r="K18290" t="s">
        <v>334</v>
      </c>
      <c r="L18290" t="s">
        <v>20</v>
      </c>
    </row>
    <row r="18291" spans="1:12" x14ac:dyDescent="0.35">
      <c r="A18291" t="s">
        <v>9080</v>
      </c>
      <c r="B18291">
        <f t="shared" si="285"/>
        <v>2013</v>
      </c>
      <c r="C18291" s="1">
        <v>41304</v>
      </c>
      <c r="D18291">
        <v>292</v>
      </c>
      <c r="E18291" t="s">
        <v>50</v>
      </c>
      <c r="F18291">
        <v>289</v>
      </c>
      <c r="G18291" t="s">
        <v>66</v>
      </c>
      <c r="H18291" t="s">
        <v>14</v>
      </c>
      <c r="I18291">
        <v>1</v>
      </c>
      <c r="J18291">
        <v>1</v>
      </c>
      <c r="K18291" t="s">
        <v>334</v>
      </c>
      <c r="L18291" t="s">
        <v>20</v>
      </c>
    </row>
    <row r="18292" spans="1:12" x14ac:dyDescent="0.35">
      <c r="A18292" t="s">
        <v>9081</v>
      </c>
      <c r="B18292">
        <f t="shared" si="285"/>
        <v>2013</v>
      </c>
      <c r="C18292" s="1">
        <v>41307</v>
      </c>
      <c r="D18292">
        <v>50</v>
      </c>
      <c r="E18292" t="s">
        <v>82</v>
      </c>
      <c r="F18292">
        <v>110</v>
      </c>
      <c r="G18292" t="s">
        <v>35</v>
      </c>
      <c r="H18292" t="s">
        <v>14</v>
      </c>
      <c r="I18292">
        <v>0</v>
      </c>
      <c r="J18292">
        <v>2</v>
      </c>
      <c r="K18292" t="s">
        <v>334</v>
      </c>
      <c r="L18292" t="s">
        <v>33</v>
      </c>
    </row>
    <row r="18293" spans="1:12" x14ac:dyDescent="0.35">
      <c r="A18293" t="s">
        <v>9082</v>
      </c>
      <c r="B18293">
        <f t="shared" si="285"/>
        <v>2013</v>
      </c>
      <c r="C18293" s="1">
        <v>41307</v>
      </c>
      <c r="D18293">
        <v>170</v>
      </c>
      <c r="E18293" t="s">
        <v>79</v>
      </c>
      <c r="F18293">
        <v>268</v>
      </c>
      <c r="G18293" t="s">
        <v>47</v>
      </c>
      <c r="H18293" t="s">
        <v>14</v>
      </c>
      <c r="I18293">
        <v>1</v>
      </c>
      <c r="J18293">
        <v>1</v>
      </c>
      <c r="K18293" t="s">
        <v>334</v>
      </c>
      <c r="L18293" t="s">
        <v>20</v>
      </c>
    </row>
    <row r="18294" spans="1:12" x14ac:dyDescent="0.35">
      <c r="A18294" t="s">
        <v>9083</v>
      </c>
      <c r="B18294">
        <f t="shared" si="285"/>
        <v>2013</v>
      </c>
      <c r="C18294" s="1">
        <v>41308</v>
      </c>
      <c r="D18294">
        <v>289</v>
      </c>
      <c r="E18294" t="s">
        <v>66</v>
      </c>
      <c r="F18294">
        <v>44</v>
      </c>
      <c r="G18294" t="s">
        <v>65</v>
      </c>
      <c r="H18294" t="s">
        <v>14</v>
      </c>
      <c r="I18294">
        <v>0</v>
      </c>
      <c r="J18294">
        <v>1</v>
      </c>
      <c r="K18294" t="s">
        <v>334</v>
      </c>
      <c r="L18294" t="s">
        <v>33</v>
      </c>
    </row>
    <row r="18295" spans="1:12" x14ac:dyDescent="0.35">
      <c r="A18295" t="s">
        <v>9084</v>
      </c>
      <c r="B18295">
        <f t="shared" si="285"/>
        <v>2013</v>
      </c>
      <c r="C18295" s="1">
        <v>41308</v>
      </c>
      <c r="D18295">
        <v>198</v>
      </c>
      <c r="E18295" t="s">
        <v>62</v>
      </c>
      <c r="F18295">
        <v>140</v>
      </c>
      <c r="G18295" t="s">
        <v>56</v>
      </c>
      <c r="H18295" t="s">
        <v>14</v>
      </c>
      <c r="I18295">
        <v>2</v>
      </c>
      <c r="J18295">
        <v>1</v>
      </c>
      <c r="K18295" t="s">
        <v>334</v>
      </c>
      <c r="L18295" t="s">
        <v>16</v>
      </c>
    </row>
    <row r="18296" spans="1:12" x14ac:dyDescent="0.35">
      <c r="A18296" t="s">
        <v>9085</v>
      </c>
      <c r="B18296">
        <f t="shared" si="285"/>
        <v>2013</v>
      </c>
      <c r="C18296" s="1">
        <v>41311</v>
      </c>
      <c r="D18296">
        <v>297</v>
      </c>
      <c r="E18296" t="s">
        <v>76</v>
      </c>
      <c r="F18296">
        <v>234</v>
      </c>
      <c r="G18296" t="s">
        <v>13</v>
      </c>
      <c r="H18296" t="s">
        <v>14</v>
      </c>
      <c r="I18296">
        <v>2</v>
      </c>
      <c r="J18296">
        <v>2</v>
      </c>
      <c r="K18296" t="s">
        <v>15</v>
      </c>
      <c r="L18296" t="s">
        <v>20</v>
      </c>
    </row>
    <row r="18297" spans="1:12" x14ac:dyDescent="0.35">
      <c r="A18297" t="s">
        <v>9086</v>
      </c>
      <c r="B18297">
        <f t="shared" si="285"/>
        <v>2013</v>
      </c>
      <c r="C18297" s="1">
        <v>41311</v>
      </c>
      <c r="D18297">
        <v>38</v>
      </c>
      <c r="E18297" t="s">
        <v>54</v>
      </c>
      <c r="F18297">
        <v>325</v>
      </c>
      <c r="G18297" t="s">
        <v>266</v>
      </c>
      <c r="H18297" t="s">
        <v>14</v>
      </c>
      <c r="I18297">
        <v>1</v>
      </c>
      <c r="J18297">
        <v>2</v>
      </c>
      <c r="K18297" t="s">
        <v>15</v>
      </c>
      <c r="L18297" t="s">
        <v>33</v>
      </c>
    </row>
    <row r="18298" spans="1:12" x14ac:dyDescent="0.35">
      <c r="A18298" t="s">
        <v>9087</v>
      </c>
      <c r="B18298">
        <f t="shared" si="285"/>
        <v>2013</v>
      </c>
      <c r="C18298" s="1">
        <v>41311</v>
      </c>
      <c r="D18298">
        <v>47</v>
      </c>
      <c r="E18298" t="s">
        <v>68</v>
      </c>
      <c r="F18298">
        <v>284</v>
      </c>
      <c r="G18298" t="s">
        <v>77</v>
      </c>
      <c r="H18298" t="s">
        <v>14</v>
      </c>
      <c r="I18298">
        <v>0</v>
      </c>
      <c r="J18298">
        <v>1</v>
      </c>
      <c r="K18298" t="s">
        <v>15</v>
      </c>
      <c r="L18298" t="s">
        <v>33</v>
      </c>
    </row>
    <row r="18299" spans="1:12" x14ac:dyDescent="0.35">
      <c r="A18299" t="s">
        <v>9088</v>
      </c>
      <c r="B18299">
        <f t="shared" si="285"/>
        <v>2013</v>
      </c>
      <c r="C18299" s="1">
        <v>41311</v>
      </c>
      <c r="D18299">
        <v>198</v>
      </c>
      <c r="E18299" t="s">
        <v>62</v>
      </c>
      <c r="F18299">
        <v>170</v>
      </c>
      <c r="G18299" t="s">
        <v>79</v>
      </c>
      <c r="H18299" t="s">
        <v>14</v>
      </c>
      <c r="I18299">
        <v>4</v>
      </c>
      <c r="J18299">
        <v>1</v>
      </c>
      <c r="K18299" t="s">
        <v>334</v>
      </c>
      <c r="L18299" t="s">
        <v>16</v>
      </c>
    </row>
    <row r="18300" spans="1:12" x14ac:dyDescent="0.35">
      <c r="A18300" t="s">
        <v>9089</v>
      </c>
      <c r="B18300">
        <f t="shared" si="285"/>
        <v>2013</v>
      </c>
      <c r="C18300" s="1">
        <v>41311</v>
      </c>
      <c r="D18300">
        <v>110</v>
      </c>
      <c r="E18300" t="s">
        <v>35</v>
      </c>
      <c r="F18300">
        <v>44</v>
      </c>
      <c r="G18300" t="s">
        <v>65</v>
      </c>
      <c r="H18300" t="s">
        <v>14</v>
      </c>
      <c r="I18300">
        <v>1</v>
      </c>
      <c r="J18300">
        <v>1</v>
      </c>
      <c r="K18300" t="s">
        <v>334</v>
      </c>
      <c r="L18300" t="s">
        <v>20</v>
      </c>
    </row>
    <row r="18301" spans="1:12" x14ac:dyDescent="0.35">
      <c r="A18301" t="s">
        <v>11932</v>
      </c>
      <c r="B18301">
        <f t="shared" si="285"/>
        <v>2013</v>
      </c>
      <c r="C18301" s="1">
        <v>41311</v>
      </c>
      <c r="D18301">
        <v>84</v>
      </c>
      <c r="E18301" t="s">
        <v>73</v>
      </c>
      <c r="F18301">
        <v>60</v>
      </c>
      <c r="G18301" t="s">
        <v>1076</v>
      </c>
      <c r="H18301" t="s">
        <v>87</v>
      </c>
      <c r="I18301">
        <v>1</v>
      </c>
      <c r="J18301">
        <v>2</v>
      </c>
      <c r="K18301" t="s">
        <v>15</v>
      </c>
      <c r="L18301" t="s">
        <v>33</v>
      </c>
    </row>
    <row r="18302" spans="1:12" x14ac:dyDescent="0.35">
      <c r="A18302" t="s">
        <v>9090</v>
      </c>
      <c r="B18302">
        <f t="shared" si="285"/>
        <v>2013</v>
      </c>
      <c r="C18302" s="1">
        <v>41311</v>
      </c>
      <c r="D18302">
        <v>159</v>
      </c>
      <c r="E18302" t="s">
        <v>51</v>
      </c>
      <c r="F18302">
        <v>148</v>
      </c>
      <c r="G18302" t="s">
        <v>143</v>
      </c>
      <c r="H18302" t="s">
        <v>14</v>
      </c>
      <c r="I18302">
        <v>0</v>
      </c>
      <c r="J18302">
        <v>3</v>
      </c>
      <c r="K18302" t="s">
        <v>15</v>
      </c>
      <c r="L18302" t="s">
        <v>33</v>
      </c>
    </row>
    <row r="18303" spans="1:12" x14ac:dyDescent="0.35">
      <c r="A18303" t="s">
        <v>9091</v>
      </c>
      <c r="B18303">
        <f t="shared" si="285"/>
        <v>2013</v>
      </c>
      <c r="C18303" s="1">
        <v>41314</v>
      </c>
      <c r="D18303">
        <v>110</v>
      </c>
      <c r="E18303" t="s">
        <v>35</v>
      </c>
      <c r="F18303">
        <v>170</v>
      </c>
      <c r="G18303" t="s">
        <v>79</v>
      </c>
      <c r="H18303" t="s">
        <v>14</v>
      </c>
      <c r="I18303">
        <v>1</v>
      </c>
      <c r="J18303">
        <v>3</v>
      </c>
      <c r="K18303" t="s">
        <v>334</v>
      </c>
      <c r="L18303" t="s">
        <v>33</v>
      </c>
    </row>
    <row r="18304" spans="1:12" x14ac:dyDescent="0.35">
      <c r="A18304" t="s">
        <v>9092</v>
      </c>
      <c r="B18304">
        <f t="shared" si="285"/>
        <v>2013</v>
      </c>
      <c r="C18304" s="1">
        <v>41315</v>
      </c>
      <c r="D18304">
        <v>44</v>
      </c>
      <c r="E18304" t="s">
        <v>65</v>
      </c>
      <c r="F18304">
        <v>198</v>
      </c>
      <c r="G18304" t="s">
        <v>62</v>
      </c>
      <c r="H18304" t="s">
        <v>14</v>
      </c>
      <c r="I18304">
        <v>0</v>
      </c>
      <c r="J18304">
        <v>1</v>
      </c>
      <c r="K18304" t="s">
        <v>334</v>
      </c>
      <c r="L18304" t="s">
        <v>33</v>
      </c>
    </row>
    <row r="18305" spans="1:12" x14ac:dyDescent="0.35">
      <c r="A18305" t="s">
        <v>9093</v>
      </c>
      <c r="B18305">
        <f t="shared" si="285"/>
        <v>2013</v>
      </c>
      <c r="C18305" s="1">
        <v>41332</v>
      </c>
      <c r="D18305">
        <v>177</v>
      </c>
      <c r="E18305" t="s">
        <v>60</v>
      </c>
      <c r="F18305">
        <v>106</v>
      </c>
      <c r="G18305" t="s">
        <v>80</v>
      </c>
      <c r="H18305" t="s">
        <v>14</v>
      </c>
      <c r="I18305">
        <v>2</v>
      </c>
      <c r="J18305">
        <v>0</v>
      </c>
      <c r="K18305" t="s">
        <v>15</v>
      </c>
      <c r="L18305" t="s">
        <v>16</v>
      </c>
    </row>
    <row r="18306" spans="1:12" x14ac:dyDescent="0.35">
      <c r="A18306" t="s">
        <v>9094</v>
      </c>
      <c r="B18306">
        <f t="shared" si="285"/>
        <v>2013</v>
      </c>
      <c r="C18306" s="1">
        <v>41335</v>
      </c>
      <c r="D18306">
        <v>177</v>
      </c>
      <c r="E18306" t="s">
        <v>60</v>
      </c>
      <c r="F18306">
        <v>106</v>
      </c>
      <c r="G18306" t="s">
        <v>80</v>
      </c>
      <c r="H18306" t="s">
        <v>14</v>
      </c>
      <c r="I18306">
        <v>0</v>
      </c>
      <c r="J18306">
        <v>0</v>
      </c>
      <c r="K18306" t="s">
        <v>15</v>
      </c>
      <c r="L18306" t="s">
        <v>20</v>
      </c>
    </row>
    <row r="18307" spans="1:12" x14ac:dyDescent="0.35">
      <c r="A18307" t="s">
        <v>11933</v>
      </c>
      <c r="B18307">
        <f t="shared" ref="B18307:B18370" si="286">YEAR(C18307)</f>
        <v>2013</v>
      </c>
      <c r="C18307" s="1">
        <v>41340</v>
      </c>
      <c r="D18307">
        <v>84</v>
      </c>
      <c r="E18307" t="s">
        <v>73</v>
      </c>
      <c r="F18307">
        <v>225</v>
      </c>
      <c r="G18307" t="s">
        <v>992</v>
      </c>
      <c r="H18307" t="s">
        <v>115</v>
      </c>
      <c r="I18307">
        <v>1</v>
      </c>
      <c r="J18307">
        <v>3</v>
      </c>
      <c r="K18307" t="s">
        <v>15</v>
      </c>
      <c r="L18307" t="s">
        <v>33</v>
      </c>
    </row>
    <row r="18308" spans="1:12" x14ac:dyDescent="0.35">
      <c r="A18308" t="s">
        <v>9095</v>
      </c>
      <c r="B18308">
        <f t="shared" si="286"/>
        <v>2013</v>
      </c>
      <c r="C18308" s="1">
        <v>41349</v>
      </c>
      <c r="D18308">
        <v>159</v>
      </c>
      <c r="E18308" t="s">
        <v>51</v>
      </c>
      <c r="F18308">
        <v>255</v>
      </c>
      <c r="G18308" t="s">
        <v>44</v>
      </c>
      <c r="H18308" t="s">
        <v>14</v>
      </c>
      <c r="I18308">
        <v>4</v>
      </c>
      <c r="J18308">
        <v>0</v>
      </c>
      <c r="K18308" t="s">
        <v>15</v>
      </c>
      <c r="L18308" t="s">
        <v>16</v>
      </c>
    </row>
    <row r="18309" spans="1:12" x14ac:dyDescent="0.35">
      <c r="A18309" t="s">
        <v>9096</v>
      </c>
      <c r="B18309">
        <f t="shared" si="286"/>
        <v>2013</v>
      </c>
      <c r="C18309" s="1">
        <v>41352</v>
      </c>
      <c r="D18309">
        <v>167</v>
      </c>
      <c r="E18309" t="s">
        <v>74</v>
      </c>
      <c r="F18309">
        <v>38</v>
      </c>
      <c r="G18309" t="s">
        <v>54</v>
      </c>
      <c r="H18309" t="s">
        <v>14</v>
      </c>
      <c r="I18309">
        <v>0</v>
      </c>
      <c r="J18309">
        <v>1</v>
      </c>
      <c r="K18309" t="s">
        <v>15</v>
      </c>
      <c r="L18309" t="s">
        <v>33</v>
      </c>
    </row>
    <row r="18310" spans="1:12" x14ac:dyDescent="0.35">
      <c r="A18310" t="s">
        <v>9097</v>
      </c>
      <c r="B18310">
        <f t="shared" si="286"/>
        <v>2013</v>
      </c>
      <c r="C18310" s="1">
        <v>41353</v>
      </c>
      <c r="D18310">
        <v>159</v>
      </c>
      <c r="E18310" t="s">
        <v>51</v>
      </c>
      <c r="F18310">
        <v>234</v>
      </c>
      <c r="G18310" t="s">
        <v>13</v>
      </c>
      <c r="H18310" t="s">
        <v>14</v>
      </c>
      <c r="I18310">
        <v>1</v>
      </c>
      <c r="J18310">
        <v>0</v>
      </c>
      <c r="K18310" t="s">
        <v>15</v>
      </c>
      <c r="L18310" t="s">
        <v>16</v>
      </c>
    </row>
    <row r="18311" spans="1:12" x14ac:dyDescent="0.35">
      <c r="A18311" t="s">
        <v>9098</v>
      </c>
      <c r="B18311">
        <f t="shared" si="286"/>
        <v>2013</v>
      </c>
      <c r="C18311" s="1">
        <v>41355</v>
      </c>
      <c r="D18311">
        <v>92</v>
      </c>
      <c r="E18311" t="s">
        <v>83</v>
      </c>
      <c r="F18311">
        <v>84</v>
      </c>
      <c r="G18311" t="s">
        <v>73</v>
      </c>
      <c r="H18311" t="s">
        <v>14</v>
      </c>
      <c r="I18311">
        <v>0</v>
      </c>
      <c r="J18311">
        <v>10</v>
      </c>
      <c r="K18311" t="s">
        <v>15</v>
      </c>
      <c r="L18311" t="s">
        <v>33</v>
      </c>
    </row>
    <row r="18312" spans="1:12" x14ac:dyDescent="0.35">
      <c r="A18312" t="s">
        <v>9099</v>
      </c>
      <c r="B18312">
        <f t="shared" si="286"/>
        <v>2013</v>
      </c>
      <c r="C18312" s="1">
        <v>41356</v>
      </c>
      <c r="D18312">
        <v>259</v>
      </c>
      <c r="E18312" t="s">
        <v>22</v>
      </c>
      <c r="F18312">
        <v>292</v>
      </c>
      <c r="G18312" t="s">
        <v>50</v>
      </c>
      <c r="H18312" t="s">
        <v>14</v>
      </c>
      <c r="I18312">
        <v>1</v>
      </c>
      <c r="J18312">
        <v>2</v>
      </c>
      <c r="K18312" t="s">
        <v>262</v>
      </c>
      <c r="L18312" t="s">
        <v>33</v>
      </c>
    </row>
    <row r="18313" spans="1:12" x14ac:dyDescent="0.35">
      <c r="A18313" t="s">
        <v>9100</v>
      </c>
      <c r="B18313">
        <f t="shared" si="286"/>
        <v>2013</v>
      </c>
      <c r="C18313" s="1">
        <v>41356</v>
      </c>
      <c r="D18313">
        <v>54</v>
      </c>
      <c r="E18313" t="s">
        <v>32</v>
      </c>
      <c r="F18313">
        <v>268</v>
      </c>
      <c r="G18313" t="s">
        <v>47</v>
      </c>
      <c r="H18313" t="s">
        <v>14</v>
      </c>
      <c r="I18313">
        <v>0</v>
      </c>
      <c r="J18313">
        <v>2</v>
      </c>
      <c r="K18313" t="s">
        <v>262</v>
      </c>
      <c r="L18313" t="s">
        <v>33</v>
      </c>
    </row>
    <row r="18314" spans="1:12" x14ac:dyDescent="0.35">
      <c r="A18314" t="s">
        <v>9101</v>
      </c>
      <c r="B18314">
        <f t="shared" si="286"/>
        <v>2013</v>
      </c>
      <c r="C18314" s="1">
        <v>41356</v>
      </c>
      <c r="D18314">
        <v>10</v>
      </c>
      <c r="E18314" t="s">
        <v>36</v>
      </c>
      <c r="F18314">
        <v>255</v>
      </c>
      <c r="G18314" t="s">
        <v>44</v>
      </c>
      <c r="H18314" t="s">
        <v>14</v>
      </c>
      <c r="I18314">
        <v>1</v>
      </c>
      <c r="J18314">
        <v>1</v>
      </c>
      <c r="K18314" t="s">
        <v>262</v>
      </c>
      <c r="L18314" t="s">
        <v>20</v>
      </c>
    </row>
    <row r="18315" spans="1:12" x14ac:dyDescent="0.35">
      <c r="A18315" t="s">
        <v>9102</v>
      </c>
      <c r="B18315">
        <f t="shared" si="286"/>
        <v>2013</v>
      </c>
      <c r="C18315" s="1">
        <v>41356</v>
      </c>
      <c r="D18315">
        <v>148</v>
      </c>
      <c r="E18315" t="s">
        <v>143</v>
      </c>
      <c r="F18315">
        <v>198</v>
      </c>
      <c r="G18315" t="s">
        <v>62</v>
      </c>
      <c r="H18315" t="s">
        <v>14</v>
      </c>
      <c r="I18315">
        <v>1</v>
      </c>
      <c r="J18315">
        <v>1</v>
      </c>
      <c r="K18315" t="s">
        <v>262</v>
      </c>
      <c r="L18315" t="s">
        <v>20</v>
      </c>
    </row>
    <row r="18316" spans="1:12" x14ac:dyDescent="0.35">
      <c r="A18316" t="s">
        <v>9103</v>
      </c>
      <c r="B18316">
        <f t="shared" si="286"/>
        <v>2013</v>
      </c>
      <c r="C18316" s="1">
        <v>41356</v>
      </c>
      <c r="D18316">
        <v>167</v>
      </c>
      <c r="E18316" t="s">
        <v>74</v>
      </c>
      <c r="F18316">
        <v>191</v>
      </c>
      <c r="G18316" t="s">
        <v>69</v>
      </c>
      <c r="H18316" t="s">
        <v>14</v>
      </c>
      <c r="I18316">
        <v>1</v>
      </c>
      <c r="J18316">
        <v>0</v>
      </c>
      <c r="K18316" t="s">
        <v>262</v>
      </c>
      <c r="L18316" t="s">
        <v>16</v>
      </c>
    </row>
    <row r="18317" spans="1:12" x14ac:dyDescent="0.35">
      <c r="A18317" t="s">
        <v>9104</v>
      </c>
      <c r="B18317">
        <f t="shared" si="286"/>
        <v>2013</v>
      </c>
      <c r="C18317" s="1">
        <v>41356</v>
      </c>
      <c r="D18317">
        <v>106</v>
      </c>
      <c r="E18317" t="s">
        <v>80</v>
      </c>
      <c r="F18317">
        <v>140</v>
      </c>
      <c r="G18317" t="s">
        <v>56</v>
      </c>
      <c r="H18317" t="s">
        <v>14</v>
      </c>
      <c r="I18317">
        <v>0</v>
      </c>
      <c r="J18317">
        <v>3</v>
      </c>
      <c r="K18317" t="s">
        <v>262</v>
      </c>
      <c r="L18317" t="s">
        <v>33</v>
      </c>
    </row>
    <row r="18318" spans="1:12" x14ac:dyDescent="0.35">
      <c r="A18318" t="s">
        <v>9105</v>
      </c>
      <c r="B18318">
        <f t="shared" si="286"/>
        <v>2013</v>
      </c>
      <c r="C18318" s="1">
        <v>41356</v>
      </c>
      <c r="D18318">
        <v>103</v>
      </c>
      <c r="E18318" t="s">
        <v>28</v>
      </c>
      <c r="F18318">
        <v>64</v>
      </c>
      <c r="G18318" t="s">
        <v>41</v>
      </c>
      <c r="H18318" t="s">
        <v>14</v>
      </c>
      <c r="I18318">
        <v>0</v>
      </c>
      <c r="J18318">
        <v>1</v>
      </c>
      <c r="K18318" t="s">
        <v>262</v>
      </c>
      <c r="L18318" t="s">
        <v>33</v>
      </c>
    </row>
    <row r="18319" spans="1:12" x14ac:dyDescent="0.35">
      <c r="A18319" t="s">
        <v>9106</v>
      </c>
      <c r="B18319">
        <f t="shared" si="286"/>
        <v>2013</v>
      </c>
      <c r="C18319" s="1">
        <v>41356</v>
      </c>
      <c r="D18319">
        <v>289</v>
      </c>
      <c r="E18319" t="s">
        <v>66</v>
      </c>
      <c r="F18319">
        <v>47</v>
      </c>
      <c r="G18319" t="s">
        <v>68</v>
      </c>
      <c r="H18319" t="s">
        <v>14</v>
      </c>
      <c r="I18319">
        <v>1</v>
      </c>
      <c r="J18319">
        <v>2</v>
      </c>
      <c r="K18319" t="s">
        <v>262</v>
      </c>
      <c r="L18319" t="s">
        <v>33</v>
      </c>
    </row>
    <row r="18320" spans="1:12" x14ac:dyDescent="0.35">
      <c r="A18320" t="s">
        <v>9107</v>
      </c>
      <c r="B18320">
        <f t="shared" si="286"/>
        <v>2013</v>
      </c>
      <c r="C18320" s="1">
        <v>41356</v>
      </c>
      <c r="D18320">
        <v>197</v>
      </c>
      <c r="E18320" t="s">
        <v>39</v>
      </c>
      <c r="F18320">
        <v>44</v>
      </c>
      <c r="G18320" t="s">
        <v>65</v>
      </c>
      <c r="H18320" t="s">
        <v>14</v>
      </c>
      <c r="I18320">
        <v>0</v>
      </c>
      <c r="J18320">
        <v>4</v>
      </c>
      <c r="K18320" t="s">
        <v>262</v>
      </c>
      <c r="L18320" t="s">
        <v>33</v>
      </c>
    </row>
    <row r="18321" spans="1:12" x14ac:dyDescent="0.35">
      <c r="A18321" t="s">
        <v>9108</v>
      </c>
      <c r="B18321">
        <f t="shared" si="286"/>
        <v>2013</v>
      </c>
      <c r="C18321" s="1">
        <v>41357</v>
      </c>
      <c r="D18321">
        <v>188</v>
      </c>
      <c r="E18321" t="s">
        <v>85</v>
      </c>
      <c r="F18321">
        <v>284</v>
      </c>
      <c r="G18321" t="s">
        <v>77</v>
      </c>
      <c r="H18321" t="s">
        <v>14</v>
      </c>
      <c r="I18321">
        <v>1</v>
      </c>
      <c r="J18321">
        <v>3</v>
      </c>
      <c r="K18321" t="s">
        <v>262</v>
      </c>
      <c r="L18321" t="s">
        <v>33</v>
      </c>
    </row>
    <row r="18322" spans="1:12" x14ac:dyDescent="0.35">
      <c r="A18322" t="s">
        <v>9109</v>
      </c>
      <c r="B18322">
        <f t="shared" si="286"/>
        <v>2013</v>
      </c>
      <c r="C18322" s="1">
        <v>41357</v>
      </c>
      <c r="D18322">
        <v>121</v>
      </c>
      <c r="E18322" t="s">
        <v>71</v>
      </c>
      <c r="F18322">
        <v>189</v>
      </c>
      <c r="G18322" t="s">
        <v>45</v>
      </c>
      <c r="H18322" t="s">
        <v>14</v>
      </c>
      <c r="I18322">
        <v>0</v>
      </c>
      <c r="J18322">
        <v>0</v>
      </c>
      <c r="K18322" t="s">
        <v>262</v>
      </c>
      <c r="L18322" t="s">
        <v>20</v>
      </c>
    </row>
    <row r="18323" spans="1:12" x14ac:dyDescent="0.35">
      <c r="A18323" t="s">
        <v>9110</v>
      </c>
      <c r="B18323">
        <f t="shared" si="286"/>
        <v>2013</v>
      </c>
      <c r="C18323" s="1">
        <v>41357</v>
      </c>
      <c r="D18323">
        <v>170</v>
      </c>
      <c r="E18323" t="s">
        <v>79</v>
      </c>
      <c r="F18323">
        <v>234</v>
      </c>
      <c r="G18323" t="s">
        <v>13</v>
      </c>
      <c r="H18323" t="s">
        <v>14</v>
      </c>
      <c r="I18323">
        <v>2</v>
      </c>
      <c r="J18323">
        <v>1</v>
      </c>
      <c r="K18323" t="s">
        <v>262</v>
      </c>
      <c r="L18323" t="s">
        <v>16</v>
      </c>
    </row>
    <row r="18324" spans="1:12" x14ac:dyDescent="0.35">
      <c r="A18324" t="s">
        <v>9111</v>
      </c>
      <c r="B18324">
        <f t="shared" si="286"/>
        <v>2013</v>
      </c>
      <c r="C18324" s="1">
        <v>41357</v>
      </c>
      <c r="D18324">
        <v>297</v>
      </c>
      <c r="E18324" t="s">
        <v>76</v>
      </c>
      <c r="F18324">
        <v>158</v>
      </c>
      <c r="G18324" t="s">
        <v>48</v>
      </c>
      <c r="H18324" t="s">
        <v>14</v>
      </c>
      <c r="I18324">
        <v>0</v>
      </c>
      <c r="J18324">
        <v>2</v>
      </c>
      <c r="K18324" t="s">
        <v>262</v>
      </c>
      <c r="L18324" t="s">
        <v>33</v>
      </c>
    </row>
    <row r="18325" spans="1:12" x14ac:dyDescent="0.35">
      <c r="A18325" t="s">
        <v>9112</v>
      </c>
      <c r="B18325">
        <f t="shared" si="286"/>
        <v>2013</v>
      </c>
      <c r="C18325" s="1">
        <v>41357</v>
      </c>
      <c r="D18325">
        <v>159</v>
      </c>
      <c r="E18325" t="s">
        <v>51</v>
      </c>
      <c r="F18325">
        <v>82</v>
      </c>
      <c r="G18325" t="s">
        <v>59</v>
      </c>
      <c r="H18325" t="s">
        <v>14</v>
      </c>
      <c r="I18325">
        <v>0</v>
      </c>
      <c r="J18325">
        <v>0</v>
      </c>
      <c r="K18325" t="s">
        <v>262</v>
      </c>
      <c r="L18325" t="s">
        <v>20</v>
      </c>
    </row>
    <row r="18326" spans="1:12" x14ac:dyDescent="0.35">
      <c r="A18326" t="s">
        <v>9113</v>
      </c>
      <c r="B18326">
        <f t="shared" si="286"/>
        <v>2013</v>
      </c>
      <c r="C18326" s="1">
        <v>41357</v>
      </c>
      <c r="D18326">
        <v>274</v>
      </c>
      <c r="E18326" t="s">
        <v>29</v>
      </c>
      <c r="F18326">
        <v>110</v>
      </c>
      <c r="G18326" t="s">
        <v>35</v>
      </c>
      <c r="H18326" t="s">
        <v>14</v>
      </c>
      <c r="I18326">
        <v>0</v>
      </c>
      <c r="J18326">
        <v>4</v>
      </c>
      <c r="K18326" t="s">
        <v>262</v>
      </c>
      <c r="L18326" t="s">
        <v>33</v>
      </c>
    </row>
    <row r="18327" spans="1:12" x14ac:dyDescent="0.35">
      <c r="A18327" t="s">
        <v>9114</v>
      </c>
      <c r="B18327">
        <f t="shared" si="286"/>
        <v>2013</v>
      </c>
      <c r="C18327" s="1">
        <v>41357</v>
      </c>
      <c r="D18327">
        <v>38</v>
      </c>
      <c r="E18327" t="s">
        <v>54</v>
      </c>
      <c r="F18327">
        <v>93</v>
      </c>
      <c r="G18327" t="s">
        <v>12</v>
      </c>
      <c r="H18327" t="s">
        <v>14</v>
      </c>
      <c r="I18327">
        <v>0</v>
      </c>
      <c r="J18327">
        <v>1</v>
      </c>
      <c r="K18327" t="s">
        <v>262</v>
      </c>
      <c r="L18327" t="s">
        <v>33</v>
      </c>
    </row>
    <row r="18328" spans="1:12" x14ac:dyDescent="0.35">
      <c r="A18328" t="s">
        <v>9115</v>
      </c>
      <c r="B18328">
        <f t="shared" si="286"/>
        <v>2013</v>
      </c>
      <c r="C18328" s="1">
        <v>41357</v>
      </c>
      <c r="D18328">
        <v>50</v>
      </c>
      <c r="E18328" t="s">
        <v>82</v>
      </c>
      <c r="F18328">
        <v>89</v>
      </c>
      <c r="G18328" t="s">
        <v>53</v>
      </c>
      <c r="H18328" t="s">
        <v>14</v>
      </c>
      <c r="I18328">
        <v>3</v>
      </c>
      <c r="J18328">
        <v>0</v>
      </c>
      <c r="K18328" t="s">
        <v>262</v>
      </c>
      <c r="L18328" t="s">
        <v>16</v>
      </c>
    </row>
    <row r="18329" spans="1:12" x14ac:dyDescent="0.35">
      <c r="A18329" t="s">
        <v>9116</v>
      </c>
      <c r="B18329">
        <f t="shared" si="286"/>
        <v>2013</v>
      </c>
      <c r="C18329" s="1">
        <v>41357</v>
      </c>
      <c r="D18329">
        <v>323</v>
      </c>
      <c r="E18329" t="s">
        <v>25</v>
      </c>
      <c r="F18329">
        <v>157</v>
      </c>
      <c r="G18329" t="s">
        <v>26</v>
      </c>
      <c r="H18329" t="s">
        <v>14</v>
      </c>
      <c r="I18329">
        <v>1</v>
      </c>
      <c r="J18329">
        <v>1</v>
      </c>
      <c r="K18329" t="s">
        <v>262</v>
      </c>
      <c r="L18329" t="s">
        <v>20</v>
      </c>
    </row>
    <row r="18330" spans="1:12" x14ac:dyDescent="0.35">
      <c r="A18330" t="s">
        <v>9117</v>
      </c>
      <c r="B18330">
        <f t="shared" si="286"/>
        <v>2013</v>
      </c>
      <c r="C18330" s="1">
        <v>41359</v>
      </c>
      <c r="D18330">
        <v>31</v>
      </c>
      <c r="E18330" t="s">
        <v>18</v>
      </c>
      <c r="F18330">
        <v>6</v>
      </c>
      <c r="G18330" t="s">
        <v>38</v>
      </c>
      <c r="H18330" t="s">
        <v>14</v>
      </c>
      <c r="I18330">
        <v>1</v>
      </c>
      <c r="J18330">
        <v>3</v>
      </c>
      <c r="K18330" t="s">
        <v>262</v>
      </c>
      <c r="L18330" t="s">
        <v>33</v>
      </c>
    </row>
    <row r="18331" spans="1:12" x14ac:dyDescent="0.35">
      <c r="A18331" t="s">
        <v>9118</v>
      </c>
      <c r="B18331">
        <f t="shared" si="286"/>
        <v>2013</v>
      </c>
      <c r="C18331" s="1">
        <v>41359</v>
      </c>
      <c r="D18331">
        <v>325</v>
      </c>
      <c r="E18331" t="s">
        <v>266</v>
      </c>
      <c r="F18331">
        <v>84</v>
      </c>
      <c r="G18331" t="s">
        <v>73</v>
      </c>
      <c r="H18331" t="s">
        <v>14</v>
      </c>
      <c r="I18331">
        <v>1</v>
      </c>
      <c r="J18331">
        <v>2</v>
      </c>
      <c r="K18331" t="s">
        <v>262</v>
      </c>
      <c r="L18331" t="s">
        <v>33</v>
      </c>
    </row>
    <row r="18332" spans="1:12" x14ac:dyDescent="0.35">
      <c r="A18332" t="s">
        <v>9119</v>
      </c>
      <c r="B18332">
        <f t="shared" si="286"/>
        <v>2013</v>
      </c>
      <c r="C18332" s="1">
        <v>41392</v>
      </c>
      <c r="D18332">
        <v>325</v>
      </c>
      <c r="E18332" t="s">
        <v>266</v>
      </c>
      <c r="F18332">
        <v>323</v>
      </c>
      <c r="G18332" t="s">
        <v>25</v>
      </c>
      <c r="H18332" t="s">
        <v>14</v>
      </c>
      <c r="I18332">
        <v>0</v>
      </c>
      <c r="J18332">
        <v>2</v>
      </c>
      <c r="K18332" t="s">
        <v>15</v>
      </c>
      <c r="L18332" t="s">
        <v>33</v>
      </c>
    </row>
    <row r="18333" spans="1:12" x14ac:dyDescent="0.35">
      <c r="A18333" t="s">
        <v>9120</v>
      </c>
      <c r="B18333">
        <f t="shared" si="286"/>
        <v>2013</v>
      </c>
      <c r="C18333" s="1">
        <v>41407</v>
      </c>
      <c r="D18333">
        <v>177</v>
      </c>
      <c r="E18333" t="s">
        <v>60</v>
      </c>
      <c r="F18333">
        <v>159</v>
      </c>
      <c r="G18333" t="s">
        <v>51</v>
      </c>
      <c r="H18333" t="s">
        <v>14</v>
      </c>
      <c r="I18333">
        <v>0</v>
      </c>
      <c r="J18333">
        <v>2</v>
      </c>
      <c r="K18333" t="s">
        <v>15</v>
      </c>
      <c r="L18333" t="s">
        <v>33</v>
      </c>
    </row>
    <row r="18334" spans="1:12" x14ac:dyDescent="0.35">
      <c r="A18334" t="s">
        <v>9121</v>
      </c>
      <c r="B18334">
        <f t="shared" si="286"/>
        <v>2013</v>
      </c>
      <c r="C18334" s="1">
        <v>41419</v>
      </c>
      <c r="D18334">
        <v>177</v>
      </c>
      <c r="E18334" t="s">
        <v>60</v>
      </c>
      <c r="F18334">
        <v>6</v>
      </c>
      <c r="G18334" t="s">
        <v>38</v>
      </c>
      <c r="H18334" t="s">
        <v>14</v>
      </c>
      <c r="I18334">
        <v>0</v>
      </c>
      <c r="J18334">
        <v>1</v>
      </c>
      <c r="K18334" t="s">
        <v>15</v>
      </c>
      <c r="L18334" t="s">
        <v>33</v>
      </c>
    </row>
    <row r="18335" spans="1:12" x14ac:dyDescent="0.35">
      <c r="A18335" t="s">
        <v>9122</v>
      </c>
      <c r="B18335">
        <f t="shared" si="286"/>
        <v>2013</v>
      </c>
      <c r="C18335" s="1">
        <v>41419</v>
      </c>
      <c r="D18335">
        <v>325</v>
      </c>
      <c r="E18335" t="s">
        <v>266</v>
      </c>
      <c r="F18335">
        <v>167</v>
      </c>
      <c r="G18335" t="s">
        <v>74</v>
      </c>
      <c r="H18335" t="s">
        <v>14</v>
      </c>
      <c r="I18335">
        <v>1</v>
      </c>
      <c r="J18335">
        <v>1</v>
      </c>
      <c r="K18335" t="s">
        <v>15</v>
      </c>
      <c r="L18335" t="s">
        <v>20</v>
      </c>
    </row>
    <row r="18336" spans="1:12" x14ac:dyDescent="0.35">
      <c r="A18336" t="s">
        <v>9123</v>
      </c>
      <c r="B18336">
        <f t="shared" si="286"/>
        <v>2013</v>
      </c>
      <c r="C18336" s="1">
        <v>41419</v>
      </c>
      <c r="D18336">
        <v>323</v>
      </c>
      <c r="E18336" t="s">
        <v>25</v>
      </c>
      <c r="F18336">
        <v>191</v>
      </c>
      <c r="G18336" t="s">
        <v>69</v>
      </c>
      <c r="H18336" t="s">
        <v>14</v>
      </c>
      <c r="I18336">
        <v>0</v>
      </c>
      <c r="J18336">
        <v>0</v>
      </c>
      <c r="K18336" t="s">
        <v>15</v>
      </c>
      <c r="L18336" t="s">
        <v>20</v>
      </c>
    </row>
    <row r="18337" spans="1:12" x14ac:dyDescent="0.35">
      <c r="A18337" t="s">
        <v>9124</v>
      </c>
      <c r="B18337">
        <f t="shared" si="286"/>
        <v>2013</v>
      </c>
      <c r="C18337" s="1">
        <v>41419</v>
      </c>
      <c r="D18337">
        <v>274</v>
      </c>
      <c r="E18337" t="s">
        <v>29</v>
      </c>
      <c r="F18337">
        <v>93</v>
      </c>
      <c r="G18337" t="s">
        <v>12</v>
      </c>
      <c r="H18337" t="s">
        <v>14</v>
      </c>
      <c r="I18337">
        <v>0</v>
      </c>
      <c r="J18337">
        <v>2</v>
      </c>
      <c r="K18337" t="s">
        <v>15</v>
      </c>
      <c r="L18337" t="s">
        <v>33</v>
      </c>
    </row>
    <row r="18338" spans="1:12" x14ac:dyDescent="0.35">
      <c r="A18338" t="s">
        <v>11934</v>
      </c>
      <c r="B18338">
        <f t="shared" si="286"/>
        <v>2013</v>
      </c>
      <c r="C18338" s="1">
        <v>41421</v>
      </c>
      <c r="D18338">
        <v>158</v>
      </c>
      <c r="E18338" t="s">
        <v>48</v>
      </c>
      <c r="F18338">
        <v>134</v>
      </c>
      <c r="G18338" t="s">
        <v>864</v>
      </c>
      <c r="H18338" t="s">
        <v>115</v>
      </c>
      <c r="I18338">
        <v>1</v>
      </c>
      <c r="J18338">
        <v>0</v>
      </c>
      <c r="K18338" t="s">
        <v>15</v>
      </c>
      <c r="L18338" t="s">
        <v>16</v>
      </c>
    </row>
    <row r="18339" spans="1:12" x14ac:dyDescent="0.35">
      <c r="A18339" t="s">
        <v>11935</v>
      </c>
      <c r="B18339">
        <f t="shared" si="286"/>
        <v>2013</v>
      </c>
      <c r="C18339" s="1">
        <v>41421</v>
      </c>
      <c r="D18339">
        <v>159</v>
      </c>
      <c r="E18339" t="s">
        <v>51</v>
      </c>
      <c r="F18339">
        <v>144</v>
      </c>
      <c r="G18339" t="s">
        <v>825</v>
      </c>
      <c r="H18339" t="s">
        <v>115</v>
      </c>
      <c r="I18339">
        <v>0</v>
      </c>
      <c r="J18339">
        <v>1</v>
      </c>
      <c r="K18339" t="s">
        <v>15</v>
      </c>
      <c r="L18339" t="s">
        <v>33</v>
      </c>
    </row>
    <row r="18340" spans="1:12" x14ac:dyDescent="0.35">
      <c r="A18340" t="s">
        <v>11936</v>
      </c>
      <c r="B18340">
        <f t="shared" si="286"/>
        <v>2013</v>
      </c>
      <c r="C18340" s="1">
        <v>41422</v>
      </c>
      <c r="D18340">
        <v>170</v>
      </c>
      <c r="E18340" t="s">
        <v>79</v>
      </c>
      <c r="F18340">
        <v>41</v>
      </c>
      <c r="G18340" t="s">
        <v>1423</v>
      </c>
      <c r="H18340" t="s">
        <v>172</v>
      </c>
      <c r="I18340">
        <v>0</v>
      </c>
      <c r="J18340">
        <v>1</v>
      </c>
      <c r="K18340" t="s">
        <v>15</v>
      </c>
      <c r="L18340" t="s">
        <v>33</v>
      </c>
    </row>
    <row r="18341" spans="1:12" x14ac:dyDescent="0.35">
      <c r="A18341" t="s">
        <v>11937</v>
      </c>
      <c r="B18341">
        <f t="shared" si="286"/>
        <v>2013</v>
      </c>
      <c r="C18341" s="1">
        <v>41425</v>
      </c>
      <c r="D18341">
        <v>198</v>
      </c>
      <c r="E18341" t="s">
        <v>62</v>
      </c>
      <c r="F18341">
        <v>181</v>
      </c>
      <c r="G18341" t="s">
        <v>981</v>
      </c>
      <c r="H18341" t="s">
        <v>687</v>
      </c>
      <c r="I18341">
        <v>2</v>
      </c>
      <c r="J18341">
        <v>2</v>
      </c>
      <c r="K18341" t="s">
        <v>15</v>
      </c>
      <c r="L18341" t="s">
        <v>20</v>
      </c>
    </row>
    <row r="18342" spans="1:12" x14ac:dyDescent="0.35">
      <c r="A18342" t="s">
        <v>9125</v>
      </c>
      <c r="B18342">
        <f t="shared" si="286"/>
        <v>2013</v>
      </c>
      <c r="C18342" s="1">
        <v>41426</v>
      </c>
      <c r="D18342">
        <v>297</v>
      </c>
      <c r="E18342" t="s">
        <v>76</v>
      </c>
      <c r="F18342">
        <v>159</v>
      </c>
      <c r="G18342" t="s">
        <v>51</v>
      </c>
      <c r="H18342" t="s">
        <v>14</v>
      </c>
      <c r="I18342">
        <v>0</v>
      </c>
      <c r="J18342">
        <v>3</v>
      </c>
      <c r="K18342" t="s">
        <v>15</v>
      </c>
      <c r="L18342" t="s">
        <v>33</v>
      </c>
    </row>
    <row r="18343" spans="1:12" x14ac:dyDescent="0.35">
      <c r="A18343" t="s">
        <v>11938</v>
      </c>
      <c r="B18343">
        <f t="shared" si="286"/>
        <v>2013</v>
      </c>
      <c r="C18343" s="1">
        <v>41427</v>
      </c>
      <c r="D18343">
        <v>47</v>
      </c>
      <c r="E18343" t="s">
        <v>68</v>
      </c>
      <c r="F18343">
        <v>298</v>
      </c>
      <c r="G18343" t="s">
        <v>1243</v>
      </c>
      <c r="H18343" t="s">
        <v>172</v>
      </c>
      <c r="I18343">
        <v>0</v>
      </c>
      <c r="J18343">
        <v>0</v>
      </c>
      <c r="K18343" t="s">
        <v>15</v>
      </c>
      <c r="L18343" t="s">
        <v>20</v>
      </c>
    </row>
    <row r="18344" spans="1:12" x14ac:dyDescent="0.35">
      <c r="A18344" t="s">
        <v>9126</v>
      </c>
      <c r="B18344">
        <f t="shared" si="286"/>
        <v>2013</v>
      </c>
      <c r="C18344" s="1">
        <v>41427</v>
      </c>
      <c r="D18344">
        <v>284</v>
      </c>
      <c r="E18344" t="s">
        <v>77</v>
      </c>
      <c r="F18344">
        <v>274</v>
      </c>
      <c r="G18344" t="s">
        <v>29</v>
      </c>
      <c r="H18344" t="s">
        <v>14</v>
      </c>
      <c r="I18344">
        <v>0</v>
      </c>
      <c r="J18344">
        <v>0</v>
      </c>
      <c r="K18344" t="s">
        <v>15</v>
      </c>
      <c r="L18344" t="s">
        <v>20</v>
      </c>
    </row>
    <row r="18345" spans="1:12" x14ac:dyDescent="0.35">
      <c r="A18345" t="s">
        <v>9127</v>
      </c>
      <c r="B18345">
        <f t="shared" si="286"/>
        <v>2013</v>
      </c>
      <c r="C18345" s="1">
        <v>41427</v>
      </c>
      <c r="D18345">
        <v>268</v>
      </c>
      <c r="E18345" t="s">
        <v>47</v>
      </c>
      <c r="F18345">
        <v>157</v>
      </c>
      <c r="G18345" t="s">
        <v>26</v>
      </c>
      <c r="H18345" t="s">
        <v>14</v>
      </c>
      <c r="I18345">
        <v>2</v>
      </c>
      <c r="J18345">
        <v>0</v>
      </c>
      <c r="K18345" t="s">
        <v>15</v>
      </c>
      <c r="L18345" t="s">
        <v>16</v>
      </c>
    </row>
    <row r="18346" spans="1:12" x14ac:dyDescent="0.35">
      <c r="A18346" t="s">
        <v>9128</v>
      </c>
      <c r="B18346">
        <f t="shared" si="286"/>
        <v>2013</v>
      </c>
      <c r="C18346" s="1">
        <v>41427</v>
      </c>
      <c r="D18346">
        <v>44</v>
      </c>
      <c r="E18346" t="s">
        <v>65</v>
      </c>
      <c r="F18346">
        <v>6</v>
      </c>
      <c r="G18346" t="s">
        <v>38</v>
      </c>
      <c r="H18346" t="s">
        <v>14</v>
      </c>
      <c r="I18346">
        <v>0</v>
      </c>
      <c r="J18346">
        <v>2</v>
      </c>
      <c r="K18346" t="s">
        <v>15</v>
      </c>
      <c r="L18346" t="s">
        <v>33</v>
      </c>
    </row>
    <row r="18347" spans="1:12" x14ac:dyDescent="0.35">
      <c r="A18347" t="s">
        <v>9129</v>
      </c>
      <c r="B18347">
        <f t="shared" si="286"/>
        <v>2013</v>
      </c>
      <c r="C18347" s="1">
        <v>41429</v>
      </c>
      <c r="D18347">
        <v>38</v>
      </c>
      <c r="E18347" t="s">
        <v>54</v>
      </c>
      <c r="F18347">
        <v>84</v>
      </c>
      <c r="G18347" t="s">
        <v>73</v>
      </c>
      <c r="H18347" t="s">
        <v>14</v>
      </c>
      <c r="I18347">
        <v>1</v>
      </c>
      <c r="J18347">
        <v>1</v>
      </c>
      <c r="K18347" t="s">
        <v>15</v>
      </c>
      <c r="L18347" t="s">
        <v>20</v>
      </c>
    </row>
    <row r="18348" spans="1:12" x14ac:dyDescent="0.35">
      <c r="A18348" t="s">
        <v>9130</v>
      </c>
      <c r="B18348">
        <f t="shared" si="286"/>
        <v>2013</v>
      </c>
      <c r="C18348" s="1">
        <v>41430</v>
      </c>
      <c r="D18348">
        <v>191</v>
      </c>
      <c r="E18348" t="s">
        <v>69</v>
      </c>
      <c r="F18348">
        <v>167</v>
      </c>
      <c r="G18348" t="s">
        <v>74</v>
      </c>
      <c r="H18348" t="s">
        <v>14</v>
      </c>
      <c r="I18348">
        <v>0</v>
      </c>
      <c r="J18348">
        <v>0</v>
      </c>
      <c r="K18348" t="s">
        <v>262</v>
      </c>
      <c r="L18348" t="s">
        <v>20</v>
      </c>
    </row>
    <row r="18349" spans="1:12" x14ac:dyDescent="0.35">
      <c r="A18349" t="s">
        <v>9131</v>
      </c>
      <c r="B18349">
        <f t="shared" si="286"/>
        <v>2013</v>
      </c>
      <c r="C18349" s="1">
        <v>41430</v>
      </c>
      <c r="D18349">
        <v>198</v>
      </c>
      <c r="E18349" t="s">
        <v>62</v>
      </c>
      <c r="F18349">
        <v>148</v>
      </c>
      <c r="G18349" t="s">
        <v>143</v>
      </c>
      <c r="H18349" t="s">
        <v>14</v>
      </c>
      <c r="I18349">
        <v>1</v>
      </c>
      <c r="J18349">
        <v>0</v>
      </c>
      <c r="K18349" t="s">
        <v>262</v>
      </c>
      <c r="L18349" t="s">
        <v>16</v>
      </c>
    </row>
    <row r="18350" spans="1:12" x14ac:dyDescent="0.35">
      <c r="A18350" t="s">
        <v>9132</v>
      </c>
      <c r="B18350">
        <f t="shared" si="286"/>
        <v>2013</v>
      </c>
      <c r="C18350" s="1">
        <v>41432</v>
      </c>
      <c r="D18350">
        <v>82</v>
      </c>
      <c r="E18350" t="s">
        <v>59</v>
      </c>
      <c r="F18350">
        <v>159</v>
      </c>
      <c r="G18350" t="s">
        <v>51</v>
      </c>
      <c r="H18350" t="s">
        <v>14</v>
      </c>
      <c r="I18350">
        <v>0</v>
      </c>
      <c r="J18350">
        <v>0</v>
      </c>
      <c r="K18350" t="s">
        <v>262</v>
      </c>
      <c r="L18350" t="s">
        <v>20</v>
      </c>
    </row>
    <row r="18351" spans="1:12" x14ac:dyDescent="0.35">
      <c r="A18351" t="s">
        <v>9133</v>
      </c>
      <c r="B18351">
        <f t="shared" si="286"/>
        <v>2013</v>
      </c>
      <c r="C18351" s="1">
        <v>41432</v>
      </c>
      <c r="D18351">
        <v>110</v>
      </c>
      <c r="E18351" t="s">
        <v>35</v>
      </c>
      <c r="F18351">
        <v>274</v>
      </c>
      <c r="G18351" t="s">
        <v>29</v>
      </c>
      <c r="H18351" t="s">
        <v>14</v>
      </c>
      <c r="I18351">
        <v>3</v>
      </c>
      <c r="J18351">
        <v>1</v>
      </c>
      <c r="K18351" t="s">
        <v>262</v>
      </c>
      <c r="L18351" t="s">
        <v>16</v>
      </c>
    </row>
    <row r="18352" spans="1:12" x14ac:dyDescent="0.35">
      <c r="A18352" t="s">
        <v>9134</v>
      </c>
      <c r="B18352">
        <f t="shared" si="286"/>
        <v>2013</v>
      </c>
      <c r="C18352" s="1">
        <v>41433</v>
      </c>
      <c r="D18352">
        <v>292</v>
      </c>
      <c r="E18352" t="s">
        <v>50</v>
      </c>
      <c r="F18352">
        <v>259</v>
      </c>
      <c r="G18352" t="s">
        <v>22</v>
      </c>
      <c r="H18352" t="s">
        <v>14</v>
      </c>
      <c r="I18352">
        <v>2</v>
      </c>
      <c r="J18352">
        <v>2</v>
      </c>
      <c r="K18352" t="s">
        <v>262</v>
      </c>
      <c r="L18352" t="s">
        <v>20</v>
      </c>
    </row>
    <row r="18353" spans="1:12" x14ac:dyDescent="0.35">
      <c r="A18353" t="s">
        <v>9135</v>
      </c>
      <c r="B18353">
        <f t="shared" si="286"/>
        <v>2013</v>
      </c>
      <c r="C18353" s="1">
        <v>41433</v>
      </c>
      <c r="D18353">
        <v>157</v>
      </c>
      <c r="E18353" t="s">
        <v>26</v>
      </c>
      <c r="F18353">
        <v>323</v>
      </c>
      <c r="G18353" t="s">
        <v>25</v>
      </c>
      <c r="H18353" t="s">
        <v>14</v>
      </c>
      <c r="I18353">
        <v>0</v>
      </c>
      <c r="J18353">
        <v>4</v>
      </c>
      <c r="K18353" t="s">
        <v>262</v>
      </c>
      <c r="L18353" t="s">
        <v>33</v>
      </c>
    </row>
    <row r="18354" spans="1:12" x14ac:dyDescent="0.35">
      <c r="A18354" t="s">
        <v>9136</v>
      </c>
      <c r="B18354">
        <f t="shared" si="286"/>
        <v>2013</v>
      </c>
      <c r="C18354" s="1">
        <v>41433</v>
      </c>
      <c r="D18354">
        <v>158</v>
      </c>
      <c r="E18354" t="s">
        <v>48</v>
      </c>
      <c r="F18354">
        <v>297</v>
      </c>
      <c r="G18354" t="s">
        <v>76</v>
      </c>
      <c r="H18354" t="s">
        <v>14</v>
      </c>
      <c r="I18354">
        <v>0</v>
      </c>
      <c r="J18354">
        <v>1</v>
      </c>
      <c r="K18354" t="s">
        <v>262</v>
      </c>
      <c r="L18354" t="s">
        <v>33</v>
      </c>
    </row>
    <row r="18355" spans="1:12" x14ac:dyDescent="0.35">
      <c r="A18355" t="s">
        <v>9137</v>
      </c>
      <c r="B18355">
        <f t="shared" si="286"/>
        <v>2013</v>
      </c>
      <c r="C18355" s="1">
        <v>41433</v>
      </c>
      <c r="D18355">
        <v>284</v>
      </c>
      <c r="E18355" t="s">
        <v>77</v>
      </c>
      <c r="F18355">
        <v>188</v>
      </c>
      <c r="G18355" t="s">
        <v>85</v>
      </c>
      <c r="H18355" t="s">
        <v>14</v>
      </c>
      <c r="I18355">
        <v>1</v>
      </c>
      <c r="J18355">
        <v>2</v>
      </c>
      <c r="K18355" t="s">
        <v>262</v>
      </c>
      <c r="L18355" t="s">
        <v>33</v>
      </c>
    </row>
    <row r="18356" spans="1:12" x14ac:dyDescent="0.35">
      <c r="A18356" t="s">
        <v>9138</v>
      </c>
      <c r="B18356">
        <f t="shared" si="286"/>
        <v>2013</v>
      </c>
      <c r="C18356" s="1">
        <v>41433</v>
      </c>
      <c r="D18356">
        <v>140</v>
      </c>
      <c r="E18356" t="s">
        <v>56</v>
      </c>
      <c r="F18356">
        <v>106</v>
      </c>
      <c r="G18356" t="s">
        <v>80</v>
      </c>
      <c r="H18356" t="s">
        <v>14</v>
      </c>
      <c r="I18356">
        <v>3</v>
      </c>
      <c r="J18356">
        <v>0</v>
      </c>
      <c r="K18356" t="s">
        <v>262</v>
      </c>
      <c r="L18356" t="s">
        <v>16</v>
      </c>
    </row>
    <row r="18357" spans="1:12" x14ac:dyDescent="0.35">
      <c r="A18357" t="s">
        <v>9139</v>
      </c>
      <c r="B18357">
        <f t="shared" si="286"/>
        <v>2013</v>
      </c>
      <c r="C18357" s="1">
        <v>41433</v>
      </c>
      <c r="D18357">
        <v>64</v>
      </c>
      <c r="E18357" t="s">
        <v>41</v>
      </c>
      <c r="F18357">
        <v>103</v>
      </c>
      <c r="G18357" t="s">
        <v>28</v>
      </c>
      <c r="H18357" t="s">
        <v>14</v>
      </c>
      <c r="I18357">
        <v>0</v>
      </c>
      <c r="J18357">
        <v>0</v>
      </c>
      <c r="K18357" t="s">
        <v>262</v>
      </c>
      <c r="L18357" t="s">
        <v>20</v>
      </c>
    </row>
    <row r="18358" spans="1:12" x14ac:dyDescent="0.35">
      <c r="A18358" t="s">
        <v>9140</v>
      </c>
      <c r="B18358">
        <f t="shared" si="286"/>
        <v>2013</v>
      </c>
      <c r="C18358" s="1">
        <v>41433</v>
      </c>
      <c r="D18358">
        <v>268</v>
      </c>
      <c r="E18358" t="s">
        <v>47</v>
      </c>
      <c r="F18358">
        <v>54</v>
      </c>
      <c r="G18358" t="s">
        <v>32</v>
      </c>
      <c r="H18358" t="s">
        <v>14</v>
      </c>
      <c r="I18358">
        <v>3</v>
      </c>
      <c r="J18358">
        <v>0</v>
      </c>
      <c r="K18358" t="s">
        <v>262</v>
      </c>
      <c r="L18358" t="s">
        <v>16</v>
      </c>
    </row>
    <row r="18359" spans="1:12" x14ac:dyDescent="0.35">
      <c r="A18359" t="s">
        <v>9141</v>
      </c>
      <c r="B18359">
        <f t="shared" si="286"/>
        <v>2013</v>
      </c>
      <c r="C18359" s="1">
        <v>41433</v>
      </c>
      <c r="D18359">
        <v>89</v>
      </c>
      <c r="E18359" t="s">
        <v>53</v>
      </c>
      <c r="F18359">
        <v>50</v>
      </c>
      <c r="G18359" t="s">
        <v>82</v>
      </c>
      <c r="H18359" t="s">
        <v>14</v>
      </c>
      <c r="I18359">
        <v>0</v>
      </c>
      <c r="J18359">
        <v>3</v>
      </c>
      <c r="K18359" t="s">
        <v>262</v>
      </c>
      <c r="L18359" t="s">
        <v>33</v>
      </c>
    </row>
    <row r="18360" spans="1:12" x14ac:dyDescent="0.35">
      <c r="A18360" t="s">
        <v>9142</v>
      </c>
      <c r="B18360">
        <f t="shared" si="286"/>
        <v>2013</v>
      </c>
      <c r="C18360" s="1">
        <v>41433</v>
      </c>
      <c r="D18360">
        <v>93</v>
      </c>
      <c r="E18360" t="s">
        <v>12</v>
      </c>
      <c r="F18360">
        <v>38</v>
      </c>
      <c r="G18360" t="s">
        <v>54</v>
      </c>
      <c r="H18360" t="s">
        <v>14</v>
      </c>
      <c r="I18360">
        <v>0</v>
      </c>
      <c r="J18360">
        <v>3</v>
      </c>
      <c r="K18360" t="s">
        <v>262</v>
      </c>
      <c r="L18360" t="s">
        <v>33</v>
      </c>
    </row>
    <row r="18361" spans="1:12" x14ac:dyDescent="0.35">
      <c r="A18361" t="s">
        <v>9143</v>
      </c>
      <c r="B18361">
        <f t="shared" si="286"/>
        <v>2013</v>
      </c>
      <c r="C18361" s="1">
        <v>41433</v>
      </c>
      <c r="D18361">
        <v>255</v>
      </c>
      <c r="E18361" t="s">
        <v>44</v>
      </c>
      <c r="F18361">
        <v>10</v>
      </c>
      <c r="G18361" t="s">
        <v>36</v>
      </c>
      <c r="H18361" t="s">
        <v>14</v>
      </c>
      <c r="I18361">
        <v>1</v>
      </c>
      <c r="J18361">
        <v>1</v>
      </c>
      <c r="K18361" t="s">
        <v>262</v>
      </c>
      <c r="L18361" t="s">
        <v>20</v>
      </c>
    </row>
    <row r="18362" spans="1:12" x14ac:dyDescent="0.35">
      <c r="A18362" t="s">
        <v>9144</v>
      </c>
      <c r="B18362">
        <f t="shared" si="286"/>
        <v>2013</v>
      </c>
      <c r="C18362" s="1">
        <v>41434</v>
      </c>
      <c r="D18362">
        <v>84</v>
      </c>
      <c r="E18362" t="s">
        <v>73</v>
      </c>
      <c r="F18362">
        <v>325</v>
      </c>
      <c r="G18362" t="s">
        <v>266</v>
      </c>
      <c r="H18362" t="s">
        <v>14</v>
      </c>
      <c r="I18362">
        <v>4</v>
      </c>
      <c r="J18362">
        <v>2</v>
      </c>
      <c r="K18362" t="s">
        <v>262</v>
      </c>
      <c r="L18362" t="s">
        <v>16</v>
      </c>
    </row>
    <row r="18363" spans="1:12" x14ac:dyDescent="0.35">
      <c r="A18363" t="s">
        <v>9145</v>
      </c>
      <c r="B18363">
        <f t="shared" si="286"/>
        <v>2013</v>
      </c>
      <c r="C18363" s="1">
        <v>41434</v>
      </c>
      <c r="D18363">
        <v>44</v>
      </c>
      <c r="E18363" t="s">
        <v>65</v>
      </c>
      <c r="F18363">
        <v>197</v>
      </c>
      <c r="G18363" t="s">
        <v>39</v>
      </c>
      <c r="H18363" t="s">
        <v>14</v>
      </c>
      <c r="I18363">
        <v>1</v>
      </c>
      <c r="J18363">
        <v>0</v>
      </c>
      <c r="K18363" t="s">
        <v>262</v>
      </c>
      <c r="L18363" t="s">
        <v>16</v>
      </c>
    </row>
    <row r="18364" spans="1:12" x14ac:dyDescent="0.35">
      <c r="A18364" t="s">
        <v>9146</v>
      </c>
      <c r="B18364">
        <f t="shared" si="286"/>
        <v>2013</v>
      </c>
      <c r="C18364" s="1">
        <v>41434</v>
      </c>
      <c r="D18364">
        <v>234</v>
      </c>
      <c r="E18364" t="s">
        <v>13</v>
      </c>
      <c r="F18364">
        <v>170</v>
      </c>
      <c r="G18364" t="s">
        <v>79</v>
      </c>
      <c r="H18364" t="s">
        <v>14</v>
      </c>
      <c r="I18364">
        <v>1</v>
      </c>
      <c r="J18364">
        <v>1</v>
      </c>
      <c r="K18364" t="s">
        <v>262</v>
      </c>
      <c r="L18364" t="s">
        <v>20</v>
      </c>
    </row>
    <row r="18365" spans="1:12" x14ac:dyDescent="0.35">
      <c r="A18365" t="s">
        <v>9147</v>
      </c>
      <c r="B18365">
        <f t="shared" si="286"/>
        <v>2013</v>
      </c>
      <c r="C18365" s="1">
        <v>41434</v>
      </c>
      <c r="D18365">
        <v>47</v>
      </c>
      <c r="E18365" t="s">
        <v>68</v>
      </c>
      <c r="F18365">
        <v>289</v>
      </c>
      <c r="G18365" t="s">
        <v>66</v>
      </c>
      <c r="H18365" t="s">
        <v>14</v>
      </c>
      <c r="I18365">
        <v>3</v>
      </c>
      <c r="J18365">
        <v>0</v>
      </c>
      <c r="K18365" t="s">
        <v>262</v>
      </c>
      <c r="L18365" t="s">
        <v>16</v>
      </c>
    </row>
    <row r="18366" spans="1:12" x14ac:dyDescent="0.35">
      <c r="A18366" t="s">
        <v>9148</v>
      </c>
      <c r="B18366">
        <f t="shared" si="286"/>
        <v>2013</v>
      </c>
      <c r="C18366" s="1">
        <v>41434</v>
      </c>
      <c r="D18366">
        <v>6</v>
      </c>
      <c r="E18366" t="s">
        <v>38</v>
      </c>
      <c r="F18366">
        <v>31</v>
      </c>
      <c r="G18366" t="s">
        <v>18</v>
      </c>
      <c r="H18366" t="s">
        <v>14</v>
      </c>
      <c r="I18366">
        <v>3</v>
      </c>
      <c r="J18366">
        <v>1</v>
      </c>
      <c r="K18366" t="s">
        <v>262</v>
      </c>
      <c r="L18366" t="s">
        <v>16</v>
      </c>
    </row>
    <row r="18367" spans="1:12" x14ac:dyDescent="0.35">
      <c r="A18367" t="s">
        <v>9149</v>
      </c>
      <c r="B18367">
        <f t="shared" si="286"/>
        <v>2013</v>
      </c>
      <c r="C18367" s="1">
        <v>41434</v>
      </c>
      <c r="D18367">
        <v>189</v>
      </c>
      <c r="E18367" t="s">
        <v>45</v>
      </c>
      <c r="F18367">
        <v>121</v>
      </c>
      <c r="G18367" t="s">
        <v>71</v>
      </c>
      <c r="H18367" t="s">
        <v>14</v>
      </c>
      <c r="I18367">
        <v>1</v>
      </c>
      <c r="J18367">
        <v>6</v>
      </c>
      <c r="K18367" t="s">
        <v>262</v>
      </c>
      <c r="L18367" t="s">
        <v>33</v>
      </c>
    </row>
    <row r="18368" spans="1:12" x14ac:dyDescent="0.35">
      <c r="A18368" t="s">
        <v>9150</v>
      </c>
      <c r="B18368">
        <f t="shared" si="286"/>
        <v>2013</v>
      </c>
      <c r="C18368" s="1">
        <v>41437</v>
      </c>
      <c r="D18368">
        <v>198</v>
      </c>
      <c r="E18368" t="s">
        <v>62</v>
      </c>
      <c r="F18368">
        <v>191</v>
      </c>
      <c r="G18368" t="s">
        <v>69</v>
      </c>
      <c r="H18368" t="s">
        <v>14</v>
      </c>
      <c r="I18368">
        <v>1</v>
      </c>
      <c r="J18368">
        <v>1</v>
      </c>
      <c r="K18368" t="s">
        <v>262</v>
      </c>
      <c r="L18368" t="s">
        <v>20</v>
      </c>
    </row>
    <row r="18369" spans="1:12" x14ac:dyDescent="0.35">
      <c r="A18369" t="s">
        <v>9151</v>
      </c>
      <c r="B18369">
        <f t="shared" si="286"/>
        <v>2013</v>
      </c>
      <c r="C18369" s="1">
        <v>41437</v>
      </c>
      <c r="D18369">
        <v>140</v>
      </c>
      <c r="E18369" t="s">
        <v>56</v>
      </c>
      <c r="F18369">
        <v>110</v>
      </c>
      <c r="G18369" t="s">
        <v>35</v>
      </c>
      <c r="H18369" t="s">
        <v>14</v>
      </c>
      <c r="I18369">
        <v>1</v>
      </c>
      <c r="J18369">
        <v>2</v>
      </c>
      <c r="K18369" t="s">
        <v>15</v>
      </c>
      <c r="L18369" t="s">
        <v>33</v>
      </c>
    </row>
    <row r="18370" spans="1:12" x14ac:dyDescent="0.35">
      <c r="A18370" t="s">
        <v>9152</v>
      </c>
      <c r="B18370">
        <f t="shared" si="286"/>
        <v>2013</v>
      </c>
      <c r="C18370" s="1">
        <v>41437</v>
      </c>
      <c r="D18370">
        <v>148</v>
      </c>
      <c r="E18370" t="s">
        <v>143</v>
      </c>
      <c r="F18370">
        <v>167</v>
      </c>
      <c r="G18370" t="s">
        <v>74</v>
      </c>
      <c r="H18370" t="s">
        <v>14</v>
      </c>
      <c r="I18370">
        <v>2</v>
      </c>
      <c r="J18370">
        <v>2</v>
      </c>
      <c r="K18370" t="s">
        <v>262</v>
      </c>
      <c r="L18370" t="s">
        <v>20</v>
      </c>
    </row>
    <row r="18371" spans="1:12" x14ac:dyDescent="0.35">
      <c r="A18371" t="s">
        <v>9153</v>
      </c>
      <c r="B18371">
        <f t="shared" ref="B18371:B18434" si="287">YEAR(C18371)</f>
        <v>2013</v>
      </c>
      <c r="C18371" s="1">
        <v>41439</v>
      </c>
      <c r="D18371">
        <v>140</v>
      </c>
      <c r="E18371" t="s">
        <v>56</v>
      </c>
      <c r="F18371">
        <v>110</v>
      </c>
      <c r="G18371" t="s">
        <v>35</v>
      </c>
      <c r="H18371" t="s">
        <v>14</v>
      </c>
      <c r="I18371">
        <v>1</v>
      </c>
      <c r="J18371">
        <v>1</v>
      </c>
      <c r="K18371" t="s">
        <v>15</v>
      </c>
      <c r="L18371" t="s">
        <v>20</v>
      </c>
    </row>
    <row r="18372" spans="1:12" x14ac:dyDescent="0.35">
      <c r="A18372" t="s">
        <v>9154</v>
      </c>
      <c r="B18372">
        <f t="shared" si="287"/>
        <v>2013</v>
      </c>
      <c r="C18372" s="1">
        <v>41439</v>
      </c>
      <c r="D18372">
        <v>289</v>
      </c>
      <c r="E18372" t="s">
        <v>66</v>
      </c>
      <c r="F18372">
        <v>159</v>
      </c>
      <c r="G18372" t="s">
        <v>51</v>
      </c>
      <c r="H18372" t="s">
        <v>14</v>
      </c>
      <c r="I18372">
        <v>0</v>
      </c>
      <c r="J18372">
        <v>2</v>
      </c>
      <c r="K18372" t="s">
        <v>262</v>
      </c>
      <c r="L18372" t="s">
        <v>33</v>
      </c>
    </row>
    <row r="18373" spans="1:12" x14ac:dyDescent="0.35">
      <c r="A18373" t="s">
        <v>9155</v>
      </c>
      <c r="B18373">
        <f t="shared" si="287"/>
        <v>2013</v>
      </c>
      <c r="C18373" s="1">
        <v>41440</v>
      </c>
      <c r="D18373">
        <v>197</v>
      </c>
      <c r="E18373" t="s">
        <v>39</v>
      </c>
      <c r="F18373">
        <v>103</v>
      </c>
      <c r="G18373" t="s">
        <v>28</v>
      </c>
      <c r="H18373" t="s">
        <v>14</v>
      </c>
      <c r="I18373">
        <v>1</v>
      </c>
      <c r="J18373">
        <v>4</v>
      </c>
      <c r="K18373" t="s">
        <v>262</v>
      </c>
      <c r="L18373" t="s">
        <v>33</v>
      </c>
    </row>
    <row r="18374" spans="1:12" x14ac:dyDescent="0.35">
      <c r="A18374" t="s">
        <v>9156</v>
      </c>
      <c r="B18374">
        <f t="shared" si="287"/>
        <v>2013</v>
      </c>
      <c r="C18374" s="1">
        <v>41440</v>
      </c>
      <c r="D18374">
        <v>274</v>
      </c>
      <c r="E18374" t="s">
        <v>29</v>
      </c>
      <c r="F18374">
        <v>323</v>
      </c>
      <c r="G18374" t="s">
        <v>25</v>
      </c>
      <c r="H18374" t="s">
        <v>14</v>
      </c>
      <c r="I18374">
        <v>1</v>
      </c>
      <c r="J18374">
        <v>1</v>
      </c>
      <c r="K18374" t="s">
        <v>262</v>
      </c>
      <c r="L18374" t="s">
        <v>20</v>
      </c>
    </row>
    <row r="18375" spans="1:12" x14ac:dyDescent="0.35">
      <c r="A18375" t="s">
        <v>9157</v>
      </c>
      <c r="B18375">
        <f t="shared" si="287"/>
        <v>2013</v>
      </c>
      <c r="C18375" s="1">
        <v>41440</v>
      </c>
      <c r="D18375">
        <v>106</v>
      </c>
      <c r="E18375" t="s">
        <v>80</v>
      </c>
      <c r="F18375">
        <v>188</v>
      </c>
      <c r="G18375" t="s">
        <v>85</v>
      </c>
      <c r="H18375" t="s">
        <v>14</v>
      </c>
      <c r="I18375">
        <v>0</v>
      </c>
      <c r="J18375">
        <v>2</v>
      </c>
      <c r="K18375" t="s">
        <v>262</v>
      </c>
      <c r="L18375" t="s">
        <v>33</v>
      </c>
    </row>
    <row r="18376" spans="1:12" x14ac:dyDescent="0.35">
      <c r="A18376" t="s">
        <v>9158</v>
      </c>
      <c r="B18376">
        <f t="shared" si="287"/>
        <v>2013</v>
      </c>
      <c r="C18376" s="1">
        <v>41440</v>
      </c>
      <c r="D18376">
        <v>44</v>
      </c>
      <c r="E18376" t="s">
        <v>65</v>
      </c>
      <c r="F18376">
        <v>64</v>
      </c>
      <c r="G18376" t="s">
        <v>41</v>
      </c>
      <c r="H18376" t="s">
        <v>14</v>
      </c>
      <c r="I18376">
        <v>1</v>
      </c>
      <c r="J18376">
        <v>0</v>
      </c>
      <c r="K18376" t="s">
        <v>262</v>
      </c>
      <c r="L18376" t="s">
        <v>16</v>
      </c>
    </row>
    <row r="18377" spans="1:12" x14ac:dyDescent="0.35">
      <c r="A18377" t="s">
        <v>9159</v>
      </c>
      <c r="B18377">
        <f t="shared" si="287"/>
        <v>2013</v>
      </c>
      <c r="C18377" s="1">
        <v>41440</v>
      </c>
      <c r="D18377">
        <v>10</v>
      </c>
      <c r="E18377" t="s">
        <v>36</v>
      </c>
      <c r="F18377">
        <v>297</v>
      </c>
      <c r="G18377" t="s">
        <v>76</v>
      </c>
      <c r="H18377" t="s">
        <v>14</v>
      </c>
      <c r="I18377">
        <v>1</v>
      </c>
      <c r="J18377">
        <v>2</v>
      </c>
      <c r="K18377" t="s">
        <v>262</v>
      </c>
      <c r="L18377" t="s">
        <v>33</v>
      </c>
    </row>
    <row r="18378" spans="1:12" x14ac:dyDescent="0.35">
      <c r="A18378" t="s">
        <v>9160</v>
      </c>
      <c r="B18378">
        <f t="shared" si="287"/>
        <v>2013</v>
      </c>
      <c r="C18378" s="1">
        <v>41440</v>
      </c>
      <c r="D18378">
        <v>259</v>
      </c>
      <c r="E18378" t="s">
        <v>22</v>
      </c>
      <c r="F18378">
        <v>50</v>
      </c>
      <c r="G18378" t="s">
        <v>82</v>
      </c>
      <c r="H18378" t="s">
        <v>14</v>
      </c>
      <c r="I18378">
        <v>0</v>
      </c>
      <c r="J18378">
        <v>1</v>
      </c>
      <c r="K18378" t="s">
        <v>262</v>
      </c>
      <c r="L18378" t="s">
        <v>33</v>
      </c>
    </row>
    <row r="18379" spans="1:12" x14ac:dyDescent="0.35">
      <c r="A18379" t="s">
        <v>9161</v>
      </c>
      <c r="B18379">
        <f t="shared" si="287"/>
        <v>2013</v>
      </c>
      <c r="C18379" s="1">
        <v>41440</v>
      </c>
      <c r="D18379">
        <v>54</v>
      </c>
      <c r="E18379" t="s">
        <v>32</v>
      </c>
      <c r="F18379">
        <v>38</v>
      </c>
      <c r="G18379" t="s">
        <v>54</v>
      </c>
      <c r="H18379" t="s">
        <v>14</v>
      </c>
      <c r="I18379">
        <v>2</v>
      </c>
      <c r="J18379">
        <v>3</v>
      </c>
      <c r="K18379" t="s">
        <v>262</v>
      </c>
      <c r="L18379" t="s">
        <v>33</v>
      </c>
    </row>
    <row r="18380" spans="1:12" x14ac:dyDescent="0.35">
      <c r="A18380" t="s">
        <v>9162</v>
      </c>
      <c r="B18380">
        <f t="shared" si="287"/>
        <v>2013</v>
      </c>
      <c r="C18380" s="1">
        <v>41441</v>
      </c>
      <c r="D18380">
        <v>140</v>
      </c>
      <c r="E18380" t="s">
        <v>56</v>
      </c>
      <c r="F18380">
        <v>284</v>
      </c>
      <c r="G18380" t="s">
        <v>77</v>
      </c>
      <c r="H18380" t="s">
        <v>14</v>
      </c>
      <c r="I18380">
        <v>4</v>
      </c>
      <c r="J18380">
        <v>2</v>
      </c>
      <c r="K18380" t="s">
        <v>262</v>
      </c>
      <c r="L18380" t="s">
        <v>16</v>
      </c>
    </row>
    <row r="18381" spans="1:12" x14ac:dyDescent="0.35">
      <c r="A18381" t="s">
        <v>9163</v>
      </c>
      <c r="B18381">
        <f t="shared" si="287"/>
        <v>2013</v>
      </c>
      <c r="C18381" s="1">
        <v>41441</v>
      </c>
      <c r="D18381">
        <v>6</v>
      </c>
      <c r="E18381" t="s">
        <v>38</v>
      </c>
      <c r="F18381">
        <v>234</v>
      </c>
      <c r="G18381" t="s">
        <v>13</v>
      </c>
      <c r="H18381" t="s">
        <v>14</v>
      </c>
      <c r="I18381">
        <v>1</v>
      </c>
      <c r="J18381">
        <v>0</v>
      </c>
      <c r="K18381" t="s">
        <v>262</v>
      </c>
      <c r="L18381" t="s">
        <v>16</v>
      </c>
    </row>
    <row r="18382" spans="1:12" x14ac:dyDescent="0.35">
      <c r="A18382" t="s">
        <v>9164</v>
      </c>
      <c r="B18382">
        <f t="shared" si="287"/>
        <v>2013</v>
      </c>
      <c r="C18382" s="1">
        <v>41441</v>
      </c>
      <c r="D18382">
        <v>31</v>
      </c>
      <c r="E18382" t="s">
        <v>18</v>
      </c>
      <c r="F18382">
        <v>170</v>
      </c>
      <c r="G18382" t="s">
        <v>79</v>
      </c>
      <c r="H18382" t="s">
        <v>14</v>
      </c>
      <c r="I18382">
        <v>2</v>
      </c>
      <c r="J18382">
        <v>2</v>
      </c>
      <c r="K18382" t="s">
        <v>262</v>
      </c>
      <c r="L18382" t="s">
        <v>20</v>
      </c>
    </row>
    <row r="18383" spans="1:12" x14ac:dyDescent="0.35">
      <c r="A18383" t="s">
        <v>9165</v>
      </c>
      <c r="B18383">
        <f t="shared" si="287"/>
        <v>2013</v>
      </c>
      <c r="C18383" s="1">
        <v>41441</v>
      </c>
      <c r="D18383">
        <v>84</v>
      </c>
      <c r="E18383" t="s">
        <v>73</v>
      </c>
      <c r="F18383">
        <v>189</v>
      </c>
      <c r="G18383" t="s">
        <v>45</v>
      </c>
      <c r="H18383" t="s">
        <v>14</v>
      </c>
      <c r="I18383">
        <v>1</v>
      </c>
      <c r="J18383">
        <v>0</v>
      </c>
      <c r="K18383" t="s">
        <v>262</v>
      </c>
      <c r="L18383" t="s">
        <v>16</v>
      </c>
    </row>
    <row r="18384" spans="1:12" x14ac:dyDescent="0.35">
      <c r="A18384" t="s">
        <v>9166</v>
      </c>
      <c r="B18384">
        <f t="shared" si="287"/>
        <v>2013</v>
      </c>
      <c r="C18384" s="1">
        <v>41441</v>
      </c>
      <c r="D18384">
        <v>110</v>
      </c>
      <c r="E18384" t="s">
        <v>35</v>
      </c>
      <c r="F18384">
        <v>157</v>
      </c>
      <c r="G18384" t="s">
        <v>26</v>
      </c>
      <c r="H18384" t="s">
        <v>14</v>
      </c>
      <c r="I18384">
        <v>2</v>
      </c>
      <c r="J18384">
        <v>0</v>
      </c>
      <c r="K18384" t="s">
        <v>262</v>
      </c>
      <c r="L18384" t="s">
        <v>16</v>
      </c>
    </row>
    <row r="18385" spans="1:12" x14ac:dyDescent="0.35">
      <c r="A18385" t="s">
        <v>9167</v>
      </c>
      <c r="B18385">
        <f t="shared" si="287"/>
        <v>2013</v>
      </c>
      <c r="C18385" s="1">
        <v>41441</v>
      </c>
      <c r="D18385">
        <v>325</v>
      </c>
      <c r="E18385" t="s">
        <v>266</v>
      </c>
      <c r="F18385">
        <v>121</v>
      </c>
      <c r="G18385" t="s">
        <v>71</v>
      </c>
      <c r="H18385" t="s">
        <v>14</v>
      </c>
      <c r="I18385">
        <v>0</v>
      </c>
      <c r="J18385">
        <v>1</v>
      </c>
      <c r="K18385" t="s">
        <v>262</v>
      </c>
      <c r="L18385" t="s">
        <v>33</v>
      </c>
    </row>
    <row r="18386" spans="1:12" x14ac:dyDescent="0.35">
      <c r="A18386" t="s">
        <v>9168</v>
      </c>
      <c r="B18386">
        <f t="shared" si="287"/>
        <v>2013</v>
      </c>
      <c r="C18386" s="1">
        <v>41441</v>
      </c>
      <c r="D18386">
        <v>268</v>
      </c>
      <c r="E18386" t="s">
        <v>47</v>
      </c>
      <c r="F18386">
        <v>93</v>
      </c>
      <c r="G18386" t="s">
        <v>12</v>
      </c>
      <c r="H18386" t="s">
        <v>14</v>
      </c>
      <c r="I18386">
        <v>1</v>
      </c>
      <c r="J18386">
        <v>2</v>
      </c>
      <c r="K18386" t="s">
        <v>262</v>
      </c>
      <c r="L18386" t="s">
        <v>33</v>
      </c>
    </row>
    <row r="18387" spans="1:12" x14ac:dyDescent="0.35">
      <c r="A18387" t="s">
        <v>9169</v>
      </c>
      <c r="B18387">
        <f t="shared" si="287"/>
        <v>2013</v>
      </c>
      <c r="C18387" s="1">
        <v>41441</v>
      </c>
      <c r="D18387">
        <v>292</v>
      </c>
      <c r="E18387" t="s">
        <v>50</v>
      </c>
      <c r="F18387">
        <v>89</v>
      </c>
      <c r="G18387" t="s">
        <v>53</v>
      </c>
      <c r="H18387" t="s">
        <v>14</v>
      </c>
      <c r="I18387">
        <v>1</v>
      </c>
      <c r="J18387">
        <v>1</v>
      </c>
      <c r="K18387" t="s">
        <v>262</v>
      </c>
      <c r="L18387" t="s">
        <v>20</v>
      </c>
    </row>
    <row r="18388" spans="1:12" x14ac:dyDescent="0.35">
      <c r="A18388" t="s">
        <v>9170</v>
      </c>
      <c r="B18388">
        <f t="shared" si="287"/>
        <v>2013</v>
      </c>
      <c r="C18388" s="1">
        <v>41441</v>
      </c>
      <c r="D18388">
        <v>47</v>
      </c>
      <c r="E18388" t="s">
        <v>68</v>
      </c>
      <c r="F18388">
        <v>82</v>
      </c>
      <c r="G18388" t="s">
        <v>59</v>
      </c>
      <c r="H18388" t="s">
        <v>14</v>
      </c>
      <c r="I18388">
        <v>0</v>
      </c>
      <c r="J18388">
        <v>0</v>
      </c>
      <c r="K18388" t="s">
        <v>262</v>
      </c>
      <c r="L18388" t="s">
        <v>20</v>
      </c>
    </row>
    <row r="18389" spans="1:12" x14ac:dyDescent="0.35">
      <c r="A18389" t="s">
        <v>9171</v>
      </c>
      <c r="B18389">
        <f t="shared" si="287"/>
        <v>2013</v>
      </c>
      <c r="C18389" s="1">
        <v>41441</v>
      </c>
      <c r="D18389">
        <v>255</v>
      </c>
      <c r="E18389" t="s">
        <v>44</v>
      </c>
      <c r="F18389">
        <v>158</v>
      </c>
      <c r="G18389" t="s">
        <v>48</v>
      </c>
      <c r="H18389" t="s">
        <v>14</v>
      </c>
      <c r="I18389">
        <v>2</v>
      </c>
      <c r="J18389">
        <v>0</v>
      </c>
      <c r="K18389" t="s">
        <v>262</v>
      </c>
      <c r="L18389" t="s">
        <v>16</v>
      </c>
    </row>
    <row r="18390" spans="1:12" x14ac:dyDescent="0.35">
      <c r="A18390" t="s">
        <v>11939</v>
      </c>
      <c r="B18390">
        <f t="shared" si="287"/>
        <v>2013</v>
      </c>
      <c r="C18390" s="1">
        <v>41442</v>
      </c>
      <c r="D18390">
        <v>198</v>
      </c>
      <c r="E18390" t="s">
        <v>62</v>
      </c>
      <c r="F18390">
        <v>280</v>
      </c>
      <c r="G18390" t="s">
        <v>1348</v>
      </c>
      <c r="H18390" t="s">
        <v>232</v>
      </c>
      <c r="I18390">
        <v>6</v>
      </c>
      <c r="J18390">
        <v>1</v>
      </c>
      <c r="K18390" t="s">
        <v>5358</v>
      </c>
      <c r="L18390" t="s">
        <v>16</v>
      </c>
    </row>
    <row r="18391" spans="1:12" x14ac:dyDescent="0.35">
      <c r="A18391" t="s">
        <v>9174</v>
      </c>
      <c r="B18391">
        <f t="shared" si="287"/>
        <v>2013</v>
      </c>
      <c r="C18391" s="1">
        <v>41454</v>
      </c>
      <c r="D18391">
        <v>44</v>
      </c>
      <c r="E18391" t="s">
        <v>65</v>
      </c>
      <c r="F18391">
        <v>159</v>
      </c>
      <c r="G18391" t="s">
        <v>51</v>
      </c>
      <c r="H18391" t="s">
        <v>14</v>
      </c>
      <c r="I18391">
        <v>1</v>
      </c>
      <c r="J18391">
        <v>2</v>
      </c>
      <c r="K18391" t="s">
        <v>15</v>
      </c>
      <c r="L18391" t="s">
        <v>33</v>
      </c>
    </row>
    <row r="18392" spans="1:12" x14ac:dyDescent="0.35">
      <c r="A18392" t="s">
        <v>9175</v>
      </c>
      <c r="B18392">
        <f t="shared" si="287"/>
        <v>2013</v>
      </c>
      <c r="C18392" s="1">
        <v>41461</v>
      </c>
      <c r="D18392">
        <v>178</v>
      </c>
      <c r="E18392" t="s">
        <v>113</v>
      </c>
      <c r="F18392">
        <v>191</v>
      </c>
      <c r="G18392" t="s">
        <v>69</v>
      </c>
      <c r="H18392" t="s">
        <v>14</v>
      </c>
      <c r="I18392">
        <v>1</v>
      </c>
      <c r="J18392">
        <v>2</v>
      </c>
      <c r="K18392" t="s">
        <v>152</v>
      </c>
      <c r="L18392" t="s">
        <v>33</v>
      </c>
    </row>
    <row r="18393" spans="1:12" x14ac:dyDescent="0.35">
      <c r="A18393" t="s">
        <v>9176</v>
      </c>
      <c r="B18393">
        <f t="shared" si="287"/>
        <v>2013</v>
      </c>
      <c r="C18393" s="1">
        <v>41462</v>
      </c>
      <c r="D18393">
        <v>92</v>
      </c>
      <c r="E18393" t="s">
        <v>83</v>
      </c>
      <c r="F18393">
        <v>38</v>
      </c>
      <c r="G18393" t="s">
        <v>54</v>
      </c>
      <c r="H18393" t="s">
        <v>14</v>
      </c>
      <c r="I18393">
        <v>0</v>
      </c>
      <c r="J18393">
        <v>0</v>
      </c>
      <c r="K18393" t="s">
        <v>152</v>
      </c>
      <c r="L18393" t="s">
        <v>20</v>
      </c>
    </row>
    <row r="18394" spans="1:12" x14ac:dyDescent="0.35">
      <c r="A18394" t="s">
        <v>9177</v>
      </c>
      <c r="B18394">
        <f t="shared" si="287"/>
        <v>2013</v>
      </c>
      <c r="C18394" s="1">
        <v>41463</v>
      </c>
      <c r="D18394">
        <v>157</v>
      </c>
      <c r="E18394" t="s">
        <v>26</v>
      </c>
      <c r="F18394">
        <v>148</v>
      </c>
      <c r="G18394" t="s">
        <v>143</v>
      </c>
      <c r="H18394" t="s">
        <v>14</v>
      </c>
      <c r="I18394">
        <v>2</v>
      </c>
      <c r="J18394">
        <v>2</v>
      </c>
      <c r="K18394" t="s">
        <v>152</v>
      </c>
      <c r="L18394" t="s">
        <v>20</v>
      </c>
    </row>
    <row r="18395" spans="1:12" x14ac:dyDescent="0.35">
      <c r="A18395" t="s">
        <v>9178</v>
      </c>
      <c r="B18395">
        <f t="shared" si="287"/>
        <v>2013</v>
      </c>
      <c r="C18395" s="1">
        <v>41463</v>
      </c>
      <c r="D18395">
        <v>257</v>
      </c>
      <c r="E18395" t="s">
        <v>155</v>
      </c>
      <c r="F18395">
        <v>191</v>
      </c>
      <c r="G18395" t="s">
        <v>69</v>
      </c>
      <c r="H18395" t="s">
        <v>14</v>
      </c>
      <c r="I18395">
        <v>2</v>
      </c>
      <c r="J18395">
        <v>4</v>
      </c>
      <c r="K18395" t="s">
        <v>152</v>
      </c>
      <c r="L18395" t="s">
        <v>33</v>
      </c>
    </row>
    <row r="18396" spans="1:12" x14ac:dyDescent="0.35">
      <c r="A18396" t="s">
        <v>9179</v>
      </c>
      <c r="B18396">
        <f t="shared" si="287"/>
        <v>2013</v>
      </c>
      <c r="C18396" s="1">
        <v>41464</v>
      </c>
      <c r="D18396">
        <v>38</v>
      </c>
      <c r="E18396" t="s">
        <v>54</v>
      </c>
      <c r="F18396">
        <v>157</v>
      </c>
      <c r="G18396" t="s">
        <v>26</v>
      </c>
      <c r="H18396" t="s">
        <v>14</v>
      </c>
      <c r="I18396">
        <v>3</v>
      </c>
      <c r="J18396">
        <v>3</v>
      </c>
      <c r="K18396" t="s">
        <v>152</v>
      </c>
      <c r="L18396" t="s">
        <v>20</v>
      </c>
    </row>
    <row r="18397" spans="1:12" x14ac:dyDescent="0.35">
      <c r="A18397" t="s">
        <v>9180</v>
      </c>
      <c r="B18397">
        <f t="shared" si="287"/>
        <v>2013</v>
      </c>
      <c r="C18397" s="1">
        <v>41464</v>
      </c>
      <c r="D18397">
        <v>92</v>
      </c>
      <c r="E18397" t="s">
        <v>83</v>
      </c>
      <c r="F18397">
        <v>148</v>
      </c>
      <c r="G18397" t="s">
        <v>143</v>
      </c>
      <c r="H18397" t="s">
        <v>14</v>
      </c>
      <c r="I18397">
        <v>0</v>
      </c>
      <c r="J18397">
        <v>2</v>
      </c>
      <c r="K18397" t="s">
        <v>152</v>
      </c>
      <c r="L18397" t="s">
        <v>33</v>
      </c>
    </row>
    <row r="18398" spans="1:12" x14ac:dyDescent="0.35">
      <c r="A18398" t="s">
        <v>9181</v>
      </c>
      <c r="B18398">
        <f t="shared" si="287"/>
        <v>2013</v>
      </c>
      <c r="C18398" s="1">
        <v>41465</v>
      </c>
      <c r="D18398">
        <v>257</v>
      </c>
      <c r="E18398" t="s">
        <v>155</v>
      </c>
      <c r="F18398">
        <v>178</v>
      </c>
      <c r="G18398" t="s">
        <v>113</v>
      </c>
      <c r="H18398" t="s">
        <v>14</v>
      </c>
      <c r="I18398">
        <v>0</v>
      </c>
      <c r="J18398">
        <v>4</v>
      </c>
      <c r="K18398" t="s">
        <v>152</v>
      </c>
      <c r="L18398" t="s">
        <v>33</v>
      </c>
    </row>
    <row r="18399" spans="1:12" x14ac:dyDescent="0.35">
      <c r="A18399" t="s">
        <v>9182</v>
      </c>
      <c r="B18399">
        <f t="shared" si="287"/>
        <v>2013</v>
      </c>
      <c r="C18399" s="1">
        <v>41466</v>
      </c>
      <c r="D18399">
        <v>38</v>
      </c>
      <c r="E18399" t="s">
        <v>54</v>
      </c>
      <c r="F18399">
        <v>148</v>
      </c>
      <c r="G18399" t="s">
        <v>143</v>
      </c>
      <c r="H18399" t="s">
        <v>14</v>
      </c>
      <c r="I18399">
        <v>2</v>
      </c>
      <c r="J18399">
        <v>1</v>
      </c>
      <c r="K18399" t="s">
        <v>152</v>
      </c>
      <c r="L18399" t="s">
        <v>16</v>
      </c>
    </row>
    <row r="18400" spans="1:12" x14ac:dyDescent="0.35">
      <c r="A18400" t="s">
        <v>9183</v>
      </c>
      <c r="B18400">
        <f t="shared" si="287"/>
        <v>2013</v>
      </c>
      <c r="C18400" s="1">
        <v>41466</v>
      </c>
      <c r="D18400">
        <v>92</v>
      </c>
      <c r="E18400" t="s">
        <v>83</v>
      </c>
      <c r="F18400">
        <v>157</v>
      </c>
      <c r="G18400" t="s">
        <v>26</v>
      </c>
      <c r="H18400" t="s">
        <v>14</v>
      </c>
      <c r="I18400">
        <v>0</v>
      </c>
      <c r="J18400">
        <v>2</v>
      </c>
      <c r="K18400" t="s">
        <v>152</v>
      </c>
      <c r="L18400" t="s">
        <v>33</v>
      </c>
    </row>
    <row r="18401" spans="1:12" x14ac:dyDescent="0.35">
      <c r="A18401" t="s">
        <v>9184</v>
      </c>
      <c r="B18401">
        <f t="shared" si="287"/>
        <v>2013</v>
      </c>
      <c r="C18401" s="1">
        <v>41468</v>
      </c>
      <c r="D18401">
        <v>191</v>
      </c>
      <c r="E18401" t="s">
        <v>69</v>
      </c>
      <c r="F18401">
        <v>268</v>
      </c>
      <c r="G18401" t="s">
        <v>47</v>
      </c>
      <c r="H18401" t="s">
        <v>14</v>
      </c>
      <c r="I18401">
        <v>1</v>
      </c>
      <c r="J18401">
        <v>2</v>
      </c>
      <c r="K18401" t="s">
        <v>152</v>
      </c>
      <c r="L18401" t="s">
        <v>33</v>
      </c>
    </row>
    <row r="18402" spans="1:12" x14ac:dyDescent="0.35">
      <c r="A18402" t="s">
        <v>9185</v>
      </c>
      <c r="B18402">
        <f t="shared" si="287"/>
        <v>2013</v>
      </c>
      <c r="C18402" s="1">
        <v>41468</v>
      </c>
      <c r="D18402">
        <v>167</v>
      </c>
      <c r="E18402" t="s">
        <v>74</v>
      </c>
      <c r="F18402">
        <v>325</v>
      </c>
      <c r="G18402" t="s">
        <v>266</v>
      </c>
      <c r="H18402" t="s">
        <v>14</v>
      </c>
      <c r="I18402">
        <v>1</v>
      </c>
      <c r="J18402">
        <v>1</v>
      </c>
      <c r="K18402" t="s">
        <v>152</v>
      </c>
      <c r="L18402" t="s">
        <v>20</v>
      </c>
    </row>
    <row r="18403" spans="1:12" x14ac:dyDescent="0.35">
      <c r="A18403" t="s">
        <v>9186</v>
      </c>
      <c r="B18403">
        <f t="shared" si="287"/>
        <v>2013</v>
      </c>
      <c r="C18403" s="1">
        <v>41469</v>
      </c>
      <c r="D18403">
        <v>157</v>
      </c>
      <c r="E18403" t="s">
        <v>26</v>
      </c>
      <c r="F18403">
        <v>10</v>
      </c>
      <c r="G18403" t="s">
        <v>36</v>
      </c>
      <c r="H18403" t="s">
        <v>14</v>
      </c>
      <c r="I18403">
        <v>1</v>
      </c>
      <c r="J18403">
        <v>1</v>
      </c>
      <c r="K18403" t="s">
        <v>152</v>
      </c>
      <c r="L18403" t="s">
        <v>20</v>
      </c>
    </row>
    <row r="18404" spans="1:12" x14ac:dyDescent="0.35">
      <c r="A18404" t="s">
        <v>9187</v>
      </c>
      <c r="B18404">
        <f t="shared" si="287"/>
        <v>2013</v>
      </c>
      <c r="C18404" s="1">
        <v>41469</v>
      </c>
      <c r="D18404">
        <v>189</v>
      </c>
      <c r="E18404" t="s">
        <v>45</v>
      </c>
      <c r="F18404">
        <v>323</v>
      </c>
      <c r="G18404" t="s">
        <v>25</v>
      </c>
      <c r="H18404" t="s">
        <v>14</v>
      </c>
      <c r="I18404">
        <v>1</v>
      </c>
      <c r="J18404">
        <v>3</v>
      </c>
      <c r="K18404" t="s">
        <v>152</v>
      </c>
      <c r="L18404" t="s">
        <v>33</v>
      </c>
    </row>
    <row r="18405" spans="1:12" x14ac:dyDescent="0.35">
      <c r="A18405" t="s">
        <v>9188</v>
      </c>
      <c r="B18405">
        <f t="shared" si="287"/>
        <v>2013</v>
      </c>
      <c r="C18405" s="1">
        <v>41471</v>
      </c>
      <c r="D18405">
        <v>10</v>
      </c>
      <c r="E18405" t="s">
        <v>36</v>
      </c>
      <c r="F18405">
        <v>167</v>
      </c>
      <c r="G18405" t="s">
        <v>74</v>
      </c>
      <c r="H18405" t="s">
        <v>14</v>
      </c>
      <c r="I18405">
        <v>3</v>
      </c>
      <c r="J18405">
        <v>2</v>
      </c>
      <c r="K18405" t="s">
        <v>152</v>
      </c>
      <c r="L18405" t="s">
        <v>16</v>
      </c>
    </row>
    <row r="18406" spans="1:12" x14ac:dyDescent="0.35">
      <c r="A18406" t="s">
        <v>9189</v>
      </c>
      <c r="B18406">
        <f t="shared" si="287"/>
        <v>2013</v>
      </c>
      <c r="C18406" s="1">
        <v>41471</v>
      </c>
      <c r="D18406">
        <v>189</v>
      </c>
      <c r="E18406" t="s">
        <v>45</v>
      </c>
      <c r="F18406">
        <v>191</v>
      </c>
      <c r="G18406" t="s">
        <v>69</v>
      </c>
      <c r="H18406" t="s">
        <v>14</v>
      </c>
      <c r="I18406">
        <v>1</v>
      </c>
      <c r="J18406">
        <v>0</v>
      </c>
      <c r="K18406" t="s">
        <v>152</v>
      </c>
      <c r="L18406" t="s">
        <v>16</v>
      </c>
    </row>
    <row r="18407" spans="1:12" x14ac:dyDescent="0.35">
      <c r="A18407" t="s">
        <v>9190</v>
      </c>
      <c r="B18407">
        <f t="shared" si="287"/>
        <v>2013</v>
      </c>
      <c r="C18407" s="1">
        <v>41472</v>
      </c>
      <c r="D18407">
        <v>268</v>
      </c>
      <c r="E18407" t="s">
        <v>47</v>
      </c>
      <c r="F18407">
        <v>323</v>
      </c>
      <c r="G18407" t="s">
        <v>25</v>
      </c>
      <c r="H18407" t="s">
        <v>14</v>
      </c>
      <c r="I18407">
        <v>0</v>
      </c>
      <c r="J18407">
        <v>0</v>
      </c>
      <c r="K18407" t="s">
        <v>152</v>
      </c>
      <c r="L18407" t="s">
        <v>20</v>
      </c>
    </row>
    <row r="18408" spans="1:12" x14ac:dyDescent="0.35">
      <c r="A18408" t="s">
        <v>9191</v>
      </c>
      <c r="B18408">
        <f t="shared" si="287"/>
        <v>2013</v>
      </c>
      <c r="C18408" s="1">
        <v>41472</v>
      </c>
      <c r="D18408">
        <v>157</v>
      </c>
      <c r="E18408" t="s">
        <v>26</v>
      </c>
      <c r="F18408">
        <v>325</v>
      </c>
      <c r="G18408" t="s">
        <v>266</v>
      </c>
      <c r="H18408" t="s">
        <v>14</v>
      </c>
      <c r="I18408">
        <v>1</v>
      </c>
      <c r="J18408">
        <v>2</v>
      </c>
      <c r="K18408" t="s">
        <v>152</v>
      </c>
      <c r="L18408" t="s">
        <v>33</v>
      </c>
    </row>
    <row r="18409" spans="1:12" x14ac:dyDescent="0.35">
      <c r="A18409" t="s">
        <v>9192</v>
      </c>
      <c r="B18409">
        <f t="shared" si="287"/>
        <v>2013</v>
      </c>
      <c r="C18409" s="1">
        <v>41473</v>
      </c>
      <c r="D18409">
        <v>189</v>
      </c>
      <c r="E18409" t="s">
        <v>45</v>
      </c>
      <c r="F18409">
        <v>10</v>
      </c>
      <c r="G18409" t="s">
        <v>36</v>
      </c>
      <c r="H18409" t="s">
        <v>14</v>
      </c>
      <c r="I18409">
        <v>1</v>
      </c>
      <c r="J18409">
        <v>0</v>
      </c>
      <c r="K18409" t="s">
        <v>152</v>
      </c>
      <c r="L18409" t="s">
        <v>16</v>
      </c>
    </row>
    <row r="18410" spans="1:12" x14ac:dyDescent="0.35">
      <c r="A18410" t="s">
        <v>9193</v>
      </c>
      <c r="B18410">
        <f t="shared" si="287"/>
        <v>2013</v>
      </c>
      <c r="C18410" s="1">
        <v>41475</v>
      </c>
      <c r="D18410">
        <v>325</v>
      </c>
      <c r="E18410" t="s">
        <v>266</v>
      </c>
      <c r="F18410">
        <v>323</v>
      </c>
      <c r="G18410" t="s">
        <v>25</v>
      </c>
      <c r="H18410" t="s">
        <v>14</v>
      </c>
      <c r="I18410">
        <v>0</v>
      </c>
      <c r="J18410">
        <v>2</v>
      </c>
      <c r="K18410" t="s">
        <v>152</v>
      </c>
      <c r="L18410" t="s">
        <v>33</v>
      </c>
    </row>
    <row r="18411" spans="1:12" x14ac:dyDescent="0.35">
      <c r="A18411" t="s">
        <v>9194</v>
      </c>
      <c r="B18411">
        <f t="shared" si="287"/>
        <v>2013</v>
      </c>
      <c r="C18411" s="1">
        <v>41475</v>
      </c>
      <c r="D18411">
        <v>268</v>
      </c>
      <c r="E18411" t="s">
        <v>47</v>
      </c>
      <c r="F18411">
        <v>157</v>
      </c>
      <c r="G18411" t="s">
        <v>26</v>
      </c>
      <c r="H18411" t="s">
        <v>14</v>
      </c>
      <c r="I18411">
        <v>2</v>
      </c>
      <c r="J18411">
        <v>1</v>
      </c>
      <c r="K18411" t="s">
        <v>152</v>
      </c>
      <c r="L18411" t="s">
        <v>16</v>
      </c>
    </row>
    <row r="18412" spans="1:12" x14ac:dyDescent="0.35">
      <c r="A18412" t="s">
        <v>11940</v>
      </c>
      <c r="B18412">
        <f t="shared" si="287"/>
        <v>2013</v>
      </c>
      <c r="C18412" s="1">
        <v>41495</v>
      </c>
      <c r="D18412">
        <v>159</v>
      </c>
      <c r="E18412" t="s">
        <v>51</v>
      </c>
      <c r="F18412">
        <v>144</v>
      </c>
      <c r="G18412" t="s">
        <v>825</v>
      </c>
      <c r="H18412" t="s">
        <v>115</v>
      </c>
      <c r="I18412">
        <v>1</v>
      </c>
      <c r="J18412">
        <v>2</v>
      </c>
      <c r="K18412" t="s">
        <v>15</v>
      </c>
      <c r="L18412" t="s">
        <v>33</v>
      </c>
    </row>
    <row r="18413" spans="1:12" x14ac:dyDescent="0.35">
      <c r="A18413" t="s">
        <v>11941</v>
      </c>
      <c r="B18413">
        <f t="shared" si="287"/>
        <v>2013</v>
      </c>
      <c r="C18413" s="1">
        <v>41500</v>
      </c>
      <c r="D18413">
        <v>140</v>
      </c>
      <c r="E18413" t="s">
        <v>56</v>
      </c>
      <c r="F18413">
        <v>181</v>
      </c>
      <c r="G18413" t="s">
        <v>981</v>
      </c>
      <c r="H18413" t="s">
        <v>687</v>
      </c>
      <c r="I18413">
        <v>1</v>
      </c>
      <c r="J18413">
        <v>4</v>
      </c>
      <c r="K18413" t="s">
        <v>15</v>
      </c>
      <c r="L18413" t="s">
        <v>33</v>
      </c>
    </row>
    <row r="18414" spans="1:12" x14ac:dyDescent="0.35">
      <c r="A18414" t="s">
        <v>9195</v>
      </c>
      <c r="B18414">
        <f t="shared" si="287"/>
        <v>2013</v>
      </c>
      <c r="C18414" s="1">
        <v>41500</v>
      </c>
      <c r="D18414">
        <v>44</v>
      </c>
      <c r="E18414" t="s">
        <v>65</v>
      </c>
      <c r="F18414">
        <v>188</v>
      </c>
      <c r="G18414" t="s">
        <v>85</v>
      </c>
      <c r="H18414" t="s">
        <v>14</v>
      </c>
      <c r="I18414">
        <v>2</v>
      </c>
      <c r="J18414">
        <v>1</v>
      </c>
      <c r="K18414" t="s">
        <v>15</v>
      </c>
      <c r="L18414" t="s">
        <v>16</v>
      </c>
    </row>
    <row r="18415" spans="1:12" x14ac:dyDescent="0.35">
      <c r="A18415" t="s">
        <v>9196</v>
      </c>
      <c r="B18415">
        <f t="shared" si="287"/>
        <v>2013</v>
      </c>
      <c r="C18415" s="1">
        <v>41500</v>
      </c>
      <c r="D18415">
        <v>255</v>
      </c>
      <c r="E18415" t="s">
        <v>44</v>
      </c>
      <c r="F18415">
        <v>323</v>
      </c>
      <c r="G18415" t="s">
        <v>25</v>
      </c>
      <c r="H18415" t="s">
        <v>14</v>
      </c>
      <c r="I18415">
        <v>1</v>
      </c>
      <c r="J18415">
        <v>1</v>
      </c>
      <c r="K18415" t="s">
        <v>15</v>
      </c>
      <c r="L18415" t="s">
        <v>20</v>
      </c>
    </row>
    <row r="18416" spans="1:12" x14ac:dyDescent="0.35">
      <c r="A18416" t="s">
        <v>9197</v>
      </c>
      <c r="B18416">
        <f t="shared" si="287"/>
        <v>2013</v>
      </c>
      <c r="C18416" s="1">
        <v>41500</v>
      </c>
      <c r="D18416">
        <v>167</v>
      </c>
      <c r="E18416" t="s">
        <v>74</v>
      </c>
      <c r="F18416">
        <v>234</v>
      </c>
      <c r="G18416" t="s">
        <v>13</v>
      </c>
      <c r="H18416" t="s">
        <v>14</v>
      </c>
      <c r="I18416">
        <v>1</v>
      </c>
      <c r="J18416">
        <v>0</v>
      </c>
      <c r="K18416" t="s">
        <v>15</v>
      </c>
      <c r="L18416" t="s">
        <v>16</v>
      </c>
    </row>
    <row r="18417" spans="1:12" x14ac:dyDescent="0.35">
      <c r="A18417" t="s">
        <v>9198</v>
      </c>
      <c r="B18417">
        <f t="shared" si="287"/>
        <v>2013</v>
      </c>
      <c r="C18417" s="1">
        <v>41500</v>
      </c>
      <c r="D18417">
        <v>198</v>
      </c>
      <c r="E18417" t="s">
        <v>62</v>
      </c>
      <c r="F18417">
        <v>268</v>
      </c>
      <c r="G18417" t="s">
        <v>47</v>
      </c>
      <c r="H18417" t="s">
        <v>14</v>
      </c>
      <c r="I18417">
        <v>2</v>
      </c>
      <c r="J18417">
        <v>0</v>
      </c>
      <c r="K18417" t="s">
        <v>15</v>
      </c>
      <c r="L18417" t="s">
        <v>16</v>
      </c>
    </row>
    <row r="18418" spans="1:12" x14ac:dyDescent="0.35">
      <c r="A18418" t="s">
        <v>9199</v>
      </c>
      <c r="B18418">
        <f t="shared" si="287"/>
        <v>2013</v>
      </c>
      <c r="C18418" s="1">
        <v>41500</v>
      </c>
      <c r="D18418">
        <v>64</v>
      </c>
      <c r="E18418" t="s">
        <v>41</v>
      </c>
      <c r="F18418">
        <v>292</v>
      </c>
      <c r="G18418" t="s">
        <v>50</v>
      </c>
      <c r="H18418" t="s">
        <v>14</v>
      </c>
      <c r="I18418">
        <v>0</v>
      </c>
      <c r="J18418">
        <v>3</v>
      </c>
      <c r="K18418" t="s">
        <v>15</v>
      </c>
      <c r="L18418" t="s">
        <v>33</v>
      </c>
    </row>
    <row r="18419" spans="1:12" x14ac:dyDescent="0.35">
      <c r="A18419" t="s">
        <v>11942</v>
      </c>
      <c r="B18419">
        <f t="shared" si="287"/>
        <v>2013</v>
      </c>
      <c r="C18419" s="1">
        <v>41500</v>
      </c>
      <c r="D18419">
        <v>110</v>
      </c>
      <c r="E18419" t="s">
        <v>35</v>
      </c>
      <c r="F18419">
        <v>293</v>
      </c>
      <c r="G18419" t="s">
        <v>1146</v>
      </c>
      <c r="H18419" t="s">
        <v>115</v>
      </c>
      <c r="I18419">
        <v>2</v>
      </c>
      <c r="J18419">
        <v>2</v>
      </c>
      <c r="K18419" t="s">
        <v>15</v>
      </c>
      <c r="L18419" t="s">
        <v>20</v>
      </c>
    </row>
    <row r="18420" spans="1:12" x14ac:dyDescent="0.35">
      <c r="A18420" t="s">
        <v>9200</v>
      </c>
      <c r="B18420">
        <f t="shared" si="287"/>
        <v>2013</v>
      </c>
      <c r="C18420" s="1">
        <v>41500</v>
      </c>
      <c r="D18420">
        <v>54</v>
      </c>
      <c r="E18420" t="s">
        <v>32</v>
      </c>
      <c r="F18420">
        <v>159</v>
      </c>
      <c r="G18420" t="s">
        <v>51</v>
      </c>
      <c r="H18420" t="s">
        <v>14</v>
      </c>
      <c r="I18420">
        <v>0</v>
      </c>
      <c r="J18420">
        <v>0</v>
      </c>
      <c r="K18420" t="s">
        <v>15</v>
      </c>
      <c r="L18420" t="s">
        <v>20</v>
      </c>
    </row>
    <row r="18421" spans="1:12" x14ac:dyDescent="0.35">
      <c r="A18421" t="s">
        <v>9201</v>
      </c>
      <c r="B18421">
        <f t="shared" si="287"/>
        <v>2013</v>
      </c>
      <c r="C18421" s="1">
        <v>41500</v>
      </c>
      <c r="D18421">
        <v>121</v>
      </c>
      <c r="E18421" t="s">
        <v>71</v>
      </c>
      <c r="F18421">
        <v>6</v>
      </c>
      <c r="G18421" t="s">
        <v>38</v>
      </c>
      <c r="H18421" t="s">
        <v>14</v>
      </c>
      <c r="I18421">
        <v>2</v>
      </c>
      <c r="J18421">
        <v>2</v>
      </c>
      <c r="K18421" t="s">
        <v>15</v>
      </c>
      <c r="L18421" t="s">
        <v>20</v>
      </c>
    </row>
    <row r="18422" spans="1:12" x14ac:dyDescent="0.35">
      <c r="A18422" t="s">
        <v>9202</v>
      </c>
      <c r="B18422">
        <f t="shared" si="287"/>
        <v>2013</v>
      </c>
      <c r="C18422" s="1">
        <v>41500</v>
      </c>
      <c r="D18422">
        <v>50</v>
      </c>
      <c r="E18422" t="s">
        <v>82</v>
      </c>
      <c r="F18422">
        <v>103</v>
      </c>
      <c r="G18422" t="s">
        <v>28</v>
      </c>
      <c r="H18422" t="s">
        <v>14</v>
      </c>
      <c r="I18422">
        <v>1</v>
      </c>
      <c r="J18422">
        <v>1</v>
      </c>
      <c r="K18422" t="s">
        <v>15</v>
      </c>
      <c r="L18422" t="s">
        <v>20</v>
      </c>
    </row>
    <row r="18423" spans="1:12" x14ac:dyDescent="0.35">
      <c r="A18423" t="s">
        <v>9203</v>
      </c>
      <c r="B18423">
        <f t="shared" si="287"/>
        <v>2013</v>
      </c>
      <c r="C18423" s="1">
        <v>41500</v>
      </c>
      <c r="D18423">
        <v>297</v>
      </c>
      <c r="E18423" t="s">
        <v>76</v>
      </c>
      <c r="F18423">
        <v>84</v>
      </c>
      <c r="G18423" t="s">
        <v>73</v>
      </c>
      <c r="H18423" t="s">
        <v>14</v>
      </c>
      <c r="I18423">
        <v>0</v>
      </c>
      <c r="J18423">
        <v>3</v>
      </c>
      <c r="K18423" t="s">
        <v>15</v>
      </c>
      <c r="L18423" t="s">
        <v>33</v>
      </c>
    </row>
    <row r="18424" spans="1:12" x14ac:dyDescent="0.35">
      <c r="A18424" t="s">
        <v>9204</v>
      </c>
      <c r="B18424">
        <f t="shared" si="287"/>
        <v>2013</v>
      </c>
      <c r="C18424" s="1">
        <v>41503</v>
      </c>
      <c r="D18424">
        <v>44</v>
      </c>
      <c r="E18424" t="s">
        <v>65</v>
      </c>
      <c r="F18424">
        <v>268</v>
      </c>
      <c r="G18424" t="s">
        <v>47</v>
      </c>
      <c r="H18424" t="s">
        <v>14</v>
      </c>
      <c r="I18424">
        <v>0</v>
      </c>
      <c r="J18424">
        <v>2</v>
      </c>
      <c r="K18424" t="s">
        <v>15</v>
      </c>
      <c r="L18424" t="s">
        <v>33</v>
      </c>
    </row>
    <row r="18425" spans="1:12" x14ac:dyDescent="0.35">
      <c r="A18425" t="s">
        <v>9205</v>
      </c>
      <c r="B18425">
        <f t="shared" si="287"/>
        <v>2013</v>
      </c>
      <c r="C18425" s="1">
        <v>41513</v>
      </c>
      <c r="D18425">
        <v>170</v>
      </c>
      <c r="E18425" t="s">
        <v>79</v>
      </c>
      <c r="F18425">
        <v>159</v>
      </c>
      <c r="G18425" t="s">
        <v>51</v>
      </c>
      <c r="H18425" t="s">
        <v>14</v>
      </c>
      <c r="I18425">
        <v>0</v>
      </c>
      <c r="J18425">
        <v>1</v>
      </c>
      <c r="K18425" t="s">
        <v>15</v>
      </c>
      <c r="L18425" t="s">
        <v>33</v>
      </c>
    </row>
    <row r="18426" spans="1:12" x14ac:dyDescent="0.35">
      <c r="A18426" t="s">
        <v>9206</v>
      </c>
      <c r="B18426">
        <f t="shared" si="287"/>
        <v>2013</v>
      </c>
      <c r="C18426" s="1">
        <v>41516</v>
      </c>
      <c r="D18426">
        <v>110</v>
      </c>
      <c r="E18426" t="s">
        <v>35</v>
      </c>
      <c r="F18426">
        <v>159</v>
      </c>
      <c r="G18426" t="s">
        <v>51</v>
      </c>
      <c r="H18426" t="s">
        <v>14</v>
      </c>
      <c r="I18426">
        <v>0</v>
      </c>
      <c r="J18426">
        <v>1</v>
      </c>
      <c r="K18426" t="s">
        <v>15</v>
      </c>
      <c r="L18426" t="s">
        <v>33</v>
      </c>
    </row>
    <row r="18427" spans="1:12" x14ac:dyDescent="0.35">
      <c r="A18427" t="s">
        <v>9207</v>
      </c>
      <c r="B18427">
        <f t="shared" si="287"/>
        <v>2013</v>
      </c>
      <c r="C18427" s="1">
        <v>41516</v>
      </c>
      <c r="D18427">
        <v>297</v>
      </c>
      <c r="E18427" t="s">
        <v>76</v>
      </c>
      <c r="F18427">
        <v>38</v>
      </c>
      <c r="G18427" t="s">
        <v>54</v>
      </c>
      <c r="H18427" t="s">
        <v>14</v>
      </c>
      <c r="I18427">
        <v>3</v>
      </c>
      <c r="J18427">
        <v>1</v>
      </c>
      <c r="K18427" t="s">
        <v>15</v>
      </c>
      <c r="L18427" t="s">
        <v>16</v>
      </c>
    </row>
    <row r="18428" spans="1:12" x14ac:dyDescent="0.35">
      <c r="A18428" t="s">
        <v>9208</v>
      </c>
      <c r="B18428">
        <f t="shared" si="287"/>
        <v>2013</v>
      </c>
      <c r="C18428" s="1">
        <v>41520</v>
      </c>
      <c r="D18428">
        <v>167</v>
      </c>
      <c r="E18428" t="s">
        <v>74</v>
      </c>
      <c r="F18428">
        <v>38</v>
      </c>
      <c r="G18428" t="s">
        <v>54</v>
      </c>
      <c r="H18428" t="s">
        <v>14</v>
      </c>
      <c r="I18428">
        <v>0</v>
      </c>
      <c r="J18428">
        <v>1</v>
      </c>
      <c r="K18428" t="s">
        <v>15</v>
      </c>
      <c r="L18428" t="s">
        <v>33</v>
      </c>
    </row>
    <row r="18429" spans="1:12" x14ac:dyDescent="0.35">
      <c r="A18429" t="s">
        <v>9209</v>
      </c>
      <c r="B18429">
        <f t="shared" si="287"/>
        <v>2013</v>
      </c>
      <c r="C18429" s="1">
        <v>41521</v>
      </c>
      <c r="D18429">
        <v>159</v>
      </c>
      <c r="E18429" t="s">
        <v>51</v>
      </c>
      <c r="F18429">
        <v>89</v>
      </c>
      <c r="G18429" t="s">
        <v>53</v>
      </c>
      <c r="H18429" t="s">
        <v>14</v>
      </c>
      <c r="I18429">
        <v>1</v>
      </c>
      <c r="J18429">
        <v>1</v>
      </c>
      <c r="K18429" t="s">
        <v>15</v>
      </c>
      <c r="L18429" t="s">
        <v>20</v>
      </c>
    </row>
    <row r="18430" spans="1:12" x14ac:dyDescent="0.35">
      <c r="A18430" t="s">
        <v>11943</v>
      </c>
      <c r="B18430">
        <f t="shared" si="287"/>
        <v>2013</v>
      </c>
      <c r="C18430" s="1">
        <v>41522</v>
      </c>
      <c r="D18430">
        <v>178</v>
      </c>
      <c r="E18430" t="s">
        <v>113</v>
      </c>
      <c r="F18430">
        <v>225</v>
      </c>
      <c r="G18430" t="s">
        <v>992</v>
      </c>
      <c r="H18430" t="s">
        <v>115</v>
      </c>
      <c r="I18430">
        <v>0</v>
      </c>
      <c r="J18430">
        <v>3</v>
      </c>
      <c r="K18430" t="s">
        <v>15</v>
      </c>
      <c r="L18430" t="s">
        <v>33</v>
      </c>
    </row>
    <row r="18431" spans="1:12" x14ac:dyDescent="0.35">
      <c r="A18431" t="s">
        <v>9210</v>
      </c>
      <c r="B18431">
        <f t="shared" si="287"/>
        <v>2013</v>
      </c>
      <c r="C18431" s="1">
        <v>41523</v>
      </c>
      <c r="D18431">
        <v>323</v>
      </c>
      <c r="E18431" t="s">
        <v>25</v>
      </c>
      <c r="F18431">
        <v>110</v>
      </c>
      <c r="G18431" t="s">
        <v>35</v>
      </c>
      <c r="H18431" t="s">
        <v>14</v>
      </c>
      <c r="I18431">
        <v>1</v>
      </c>
      <c r="J18431">
        <v>2</v>
      </c>
      <c r="K18431" t="s">
        <v>262</v>
      </c>
      <c r="L18431" t="s">
        <v>33</v>
      </c>
    </row>
    <row r="18432" spans="1:12" x14ac:dyDescent="0.35">
      <c r="A18432" t="s">
        <v>9211</v>
      </c>
      <c r="B18432">
        <f t="shared" si="287"/>
        <v>2013</v>
      </c>
      <c r="C18432" s="1">
        <v>41524</v>
      </c>
      <c r="D18432">
        <v>64</v>
      </c>
      <c r="E18432" t="s">
        <v>41</v>
      </c>
      <c r="F18432">
        <v>197</v>
      </c>
      <c r="G18432" t="s">
        <v>39</v>
      </c>
      <c r="H18432" t="s">
        <v>14</v>
      </c>
      <c r="I18432">
        <v>2</v>
      </c>
      <c r="J18432">
        <v>2</v>
      </c>
      <c r="K18432" t="s">
        <v>262</v>
      </c>
      <c r="L18432" t="s">
        <v>20</v>
      </c>
    </row>
    <row r="18433" spans="1:12" x14ac:dyDescent="0.35">
      <c r="A18433" t="s">
        <v>9212</v>
      </c>
      <c r="B18433">
        <f t="shared" si="287"/>
        <v>2013</v>
      </c>
      <c r="C18433" s="1">
        <v>41524</v>
      </c>
      <c r="D18433">
        <v>38</v>
      </c>
      <c r="E18433" t="s">
        <v>54</v>
      </c>
      <c r="F18433">
        <v>268</v>
      </c>
      <c r="G18433" t="s">
        <v>47</v>
      </c>
      <c r="H18433" t="s">
        <v>14</v>
      </c>
      <c r="I18433">
        <v>1</v>
      </c>
      <c r="J18433">
        <v>4</v>
      </c>
      <c r="K18433" t="s">
        <v>262</v>
      </c>
      <c r="L18433" t="s">
        <v>33</v>
      </c>
    </row>
    <row r="18434" spans="1:12" x14ac:dyDescent="0.35">
      <c r="A18434" t="s">
        <v>9213</v>
      </c>
      <c r="B18434">
        <f t="shared" si="287"/>
        <v>2013</v>
      </c>
      <c r="C18434" s="1">
        <v>41524</v>
      </c>
      <c r="D18434">
        <v>89</v>
      </c>
      <c r="E18434" t="s">
        <v>53</v>
      </c>
      <c r="F18434">
        <v>259</v>
      </c>
      <c r="G18434" t="s">
        <v>22</v>
      </c>
      <c r="H18434" t="s">
        <v>14</v>
      </c>
      <c r="I18434">
        <v>2</v>
      </c>
      <c r="J18434">
        <v>3</v>
      </c>
      <c r="K18434" t="s">
        <v>262</v>
      </c>
      <c r="L18434" t="s">
        <v>33</v>
      </c>
    </row>
    <row r="18435" spans="1:12" x14ac:dyDescent="0.35">
      <c r="A18435" t="s">
        <v>9214</v>
      </c>
      <c r="B18435">
        <f t="shared" ref="B18435:B18498" si="288">YEAR(C18435)</f>
        <v>2013</v>
      </c>
      <c r="C18435" s="1">
        <v>41524</v>
      </c>
      <c r="D18435">
        <v>297</v>
      </c>
      <c r="E18435" t="s">
        <v>76</v>
      </c>
      <c r="F18435">
        <v>255</v>
      </c>
      <c r="G18435" t="s">
        <v>44</v>
      </c>
      <c r="H18435" t="s">
        <v>14</v>
      </c>
      <c r="I18435">
        <v>0</v>
      </c>
      <c r="J18435">
        <v>1</v>
      </c>
      <c r="K18435" t="s">
        <v>262</v>
      </c>
      <c r="L18435" t="s">
        <v>33</v>
      </c>
    </row>
    <row r="18436" spans="1:12" x14ac:dyDescent="0.35">
      <c r="A18436" t="s">
        <v>9215</v>
      </c>
      <c r="B18436">
        <f t="shared" si="288"/>
        <v>2013</v>
      </c>
      <c r="C18436" s="1">
        <v>41524</v>
      </c>
      <c r="D18436">
        <v>167</v>
      </c>
      <c r="E18436" t="s">
        <v>74</v>
      </c>
      <c r="F18436">
        <v>198</v>
      </c>
      <c r="G18436" t="s">
        <v>62</v>
      </c>
      <c r="H18436" t="s">
        <v>14</v>
      </c>
      <c r="I18436">
        <v>0</v>
      </c>
      <c r="J18436">
        <v>2</v>
      </c>
      <c r="K18436" t="s">
        <v>262</v>
      </c>
      <c r="L18436" t="s">
        <v>33</v>
      </c>
    </row>
    <row r="18437" spans="1:12" x14ac:dyDescent="0.35">
      <c r="A18437" t="s">
        <v>9216</v>
      </c>
      <c r="B18437">
        <f t="shared" si="288"/>
        <v>2013</v>
      </c>
      <c r="C18437" s="1">
        <v>41524</v>
      </c>
      <c r="D18437">
        <v>188</v>
      </c>
      <c r="E18437" t="s">
        <v>85</v>
      </c>
      <c r="F18437">
        <v>140</v>
      </c>
      <c r="G18437" t="s">
        <v>56</v>
      </c>
      <c r="H18437" t="s">
        <v>14</v>
      </c>
      <c r="I18437">
        <v>1</v>
      </c>
      <c r="J18437">
        <v>1</v>
      </c>
      <c r="K18437" t="s">
        <v>262</v>
      </c>
      <c r="L18437" t="s">
        <v>20</v>
      </c>
    </row>
    <row r="18438" spans="1:12" x14ac:dyDescent="0.35">
      <c r="A18438" t="s">
        <v>9217</v>
      </c>
      <c r="B18438">
        <f t="shared" si="288"/>
        <v>2013</v>
      </c>
      <c r="C18438" s="1">
        <v>41524</v>
      </c>
      <c r="D18438">
        <v>50</v>
      </c>
      <c r="E18438" t="s">
        <v>82</v>
      </c>
      <c r="F18438">
        <v>292</v>
      </c>
      <c r="G18438" t="s">
        <v>50</v>
      </c>
      <c r="H18438" t="s">
        <v>14</v>
      </c>
      <c r="I18438">
        <v>0</v>
      </c>
      <c r="J18438">
        <v>3</v>
      </c>
      <c r="K18438" t="s">
        <v>262</v>
      </c>
      <c r="L18438" t="s">
        <v>33</v>
      </c>
    </row>
    <row r="18439" spans="1:12" x14ac:dyDescent="0.35">
      <c r="A18439" t="s">
        <v>9218</v>
      </c>
      <c r="B18439">
        <f t="shared" si="288"/>
        <v>2013</v>
      </c>
      <c r="C18439" s="1">
        <v>41524</v>
      </c>
      <c r="D18439">
        <v>284</v>
      </c>
      <c r="E18439" t="s">
        <v>77</v>
      </c>
      <c r="F18439">
        <v>106</v>
      </c>
      <c r="G18439" t="s">
        <v>80</v>
      </c>
      <c r="H18439" t="s">
        <v>14</v>
      </c>
      <c r="I18439">
        <v>0</v>
      </c>
      <c r="J18439">
        <v>2</v>
      </c>
      <c r="K18439" t="s">
        <v>262</v>
      </c>
      <c r="L18439" t="s">
        <v>33</v>
      </c>
    </row>
    <row r="18440" spans="1:12" x14ac:dyDescent="0.35">
      <c r="A18440" t="s">
        <v>9219</v>
      </c>
      <c r="B18440">
        <f t="shared" si="288"/>
        <v>2013</v>
      </c>
      <c r="C18440" s="1">
        <v>41524</v>
      </c>
      <c r="D18440">
        <v>93</v>
      </c>
      <c r="E18440" t="s">
        <v>12</v>
      </c>
      <c r="F18440">
        <v>54</v>
      </c>
      <c r="G18440" t="s">
        <v>32</v>
      </c>
      <c r="H18440" t="s">
        <v>14</v>
      </c>
      <c r="I18440">
        <v>2</v>
      </c>
      <c r="J18440">
        <v>1</v>
      </c>
      <c r="K18440" t="s">
        <v>262</v>
      </c>
      <c r="L18440" t="s">
        <v>16</v>
      </c>
    </row>
    <row r="18441" spans="1:12" x14ac:dyDescent="0.35">
      <c r="A18441" t="s">
        <v>9220</v>
      </c>
      <c r="B18441">
        <f t="shared" si="288"/>
        <v>2013</v>
      </c>
      <c r="C18441" s="1">
        <v>41524</v>
      </c>
      <c r="D18441">
        <v>103</v>
      </c>
      <c r="E18441" t="s">
        <v>28</v>
      </c>
      <c r="F18441">
        <v>44</v>
      </c>
      <c r="G18441" t="s">
        <v>65</v>
      </c>
      <c r="H18441" t="s">
        <v>14</v>
      </c>
      <c r="I18441">
        <v>0</v>
      </c>
      <c r="J18441">
        <v>1</v>
      </c>
      <c r="K18441" t="s">
        <v>262</v>
      </c>
      <c r="L18441" t="s">
        <v>33</v>
      </c>
    </row>
    <row r="18442" spans="1:12" x14ac:dyDescent="0.35">
      <c r="A18442" t="s">
        <v>9221</v>
      </c>
      <c r="B18442">
        <f t="shared" si="288"/>
        <v>2013</v>
      </c>
      <c r="C18442" s="1">
        <v>41524</v>
      </c>
      <c r="D18442">
        <v>158</v>
      </c>
      <c r="E18442" t="s">
        <v>48</v>
      </c>
      <c r="F18442">
        <v>10</v>
      </c>
      <c r="G18442" t="s">
        <v>36</v>
      </c>
      <c r="H18442" t="s">
        <v>14</v>
      </c>
      <c r="I18442">
        <v>1</v>
      </c>
      <c r="J18442">
        <v>4</v>
      </c>
      <c r="K18442" t="s">
        <v>262</v>
      </c>
      <c r="L18442" t="s">
        <v>33</v>
      </c>
    </row>
    <row r="18443" spans="1:12" x14ac:dyDescent="0.35">
      <c r="A18443" t="s">
        <v>9222</v>
      </c>
      <c r="B18443">
        <f t="shared" si="288"/>
        <v>2013</v>
      </c>
      <c r="C18443" s="1">
        <v>41525</v>
      </c>
      <c r="D18443">
        <v>82</v>
      </c>
      <c r="E18443" t="s">
        <v>59</v>
      </c>
      <c r="F18443">
        <v>289</v>
      </c>
      <c r="G18443" t="s">
        <v>66</v>
      </c>
      <c r="H18443" t="s">
        <v>14</v>
      </c>
      <c r="I18443">
        <v>1</v>
      </c>
      <c r="J18443">
        <v>2</v>
      </c>
      <c r="K18443" t="s">
        <v>262</v>
      </c>
      <c r="L18443" t="s">
        <v>33</v>
      </c>
    </row>
    <row r="18444" spans="1:12" x14ac:dyDescent="0.35">
      <c r="A18444" t="s">
        <v>9223</v>
      </c>
      <c r="B18444">
        <f t="shared" si="288"/>
        <v>2013</v>
      </c>
      <c r="C18444" s="1">
        <v>41525</v>
      </c>
      <c r="D18444">
        <v>157</v>
      </c>
      <c r="E18444" t="s">
        <v>26</v>
      </c>
      <c r="F18444">
        <v>274</v>
      </c>
      <c r="G18444" t="s">
        <v>29</v>
      </c>
      <c r="H18444" t="s">
        <v>14</v>
      </c>
      <c r="I18444">
        <v>3</v>
      </c>
      <c r="J18444">
        <v>1</v>
      </c>
      <c r="K18444" t="s">
        <v>262</v>
      </c>
      <c r="L18444" t="s">
        <v>16</v>
      </c>
    </row>
    <row r="18445" spans="1:12" x14ac:dyDescent="0.35">
      <c r="A18445" t="s">
        <v>9224</v>
      </c>
      <c r="B18445">
        <f t="shared" si="288"/>
        <v>2013</v>
      </c>
      <c r="C18445" s="1">
        <v>41525</v>
      </c>
      <c r="D18445">
        <v>189</v>
      </c>
      <c r="E18445" t="s">
        <v>45</v>
      </c>
      <c r="F18445">
        <v>325</v>
      </c>
      <c r="G18445" t="s">
        <v>266</v>
      </c>
      <c r="H18445" t="s">
        <v>14</v>
      </c>
      <c r="I18445">
        <v>1</v>
      </c>
      <c r="J18445">
        <v>1</v>
      </c>
      <c r="K18445" t="s">
        <v>262</v>
      </c>
      <c r="L18445" t="s">
        <v>20</v>
      </c>
    </row>
    <row r="18446" spans="1:12" x14ac:dyDescent="0.35">
      <c r="A18446" t="s">
        <v>11944</v>
      </c>
      <c r="B18446">
        <f t="shared" si="288"/>
        <v>2013</v>
      </c>
      <c r="C18446" s="1">
        <v>41525</v>
      </c>
      <c r="D18446">
        <v>177</v>
      </c>
      <c r="E18446" t="s">
        <v>60</v>
      </c>
      <c r="F18446">
        <v>48</v>
      </c>
      <c r="G18446" t="s">
        <v>1034</v>
      </c>
      <c r="H18446" t="s">
        <v>687</v>
      </c>
      <c r="I18446">
        <v>0</v>
      </c>
      <c r="J18446">
        <v>0</v>
      </c>
      <c r="K18446" t="s">
        <v>15</v>
      </c>
      <c r="L18446" t="s">
        <v>20</v>
      </c>
    </row>
    <row r="18447" spans="1:12" x14ac:dyDescent="0.35">
      <c r="A18447" t="s">
        <v>9225</v>
      </c>
      <c r="B18447">
        <f t="shared" si="288"/>
        <v>2013</v>
      </c>
      <c r="C18447" s="1">
        <v>41525</v>
      </c>
      <c r="D18447">
        <v>159</v>
      </c>
      <c r="E18447" t="s">
        <v>51</v>
      </c>
      <c r="F18447">
        <v>47</v>
      </c>
      <c r="G18447" t="s">
        <v>68</v>
      </c>
      <c r="H18447" t="s">
        <v>14</v>
      </c>
      <c r="I18447">
        <v>0</v>
      </c>
      <c r="J18447">
        <v>1</v>
      </c>
      <c r="K18447" t="s">
        <v>262</v>
      </c>
      <c r="L18447" t="s">
        <v>33</v>
      </c>
    </row>
    <row r="18448" spans="1:12" x14ac:dyDescent="0.35">
      <c r="A18448" t="s">
        <v>9226</v>
      </c>
      <c r="B18448">
        <f t="shared" si="288"/>
        <v>2013</v>
      </c>
      <c r="C18448" s="1">
        <v>41525</v>
      </c>
      <c r="D18448">
        <v>234</v>
      </c>
      <c r="E18448" t="s">
        <v>13</v>
      </c>
      <c r="F18448">
        <v>31</v>
      </c>
      <c r="G18448" t="s">
        <v>18</v>
      </c>
      <c r="H18448" t="s">
        <v>14</v>
      </c>
      <c r="I18448">
        <v>0</v>
      </c>
      <c r="J18448">
        <v>2</v>
      </c>
      <c r="K18448" t="s">
        <v>262</v>
      </c>
      <c r="L18448" t="s">
        <v>33</v>
      </c>
    </row>
    <row r="18449" spans="1:12" x14ac:dyDescent="0.35">
      <c r="A18449" t="s">
        <v>9227</v>
      </c>
      <c r="B18449">
        <f t="shared" si="288"/>
        <v>2013</v>
      </c>
      <c r="C18449" s="1">
        <v>41525</v>
      </c>
      <c r="D18449">
        <v>191</v>
      </c>
      <c r="E18449" t="s">
        <v>69</v>
      </c>
      <c r="F18449">
        <v>148</v>
      </c>
      <c r="G18449" t="s">
        <v>143</v>
      </c>
      <c r="H18449" t="s">
        <v>14</v>
      </c>
      <c r="I18449">
        <v>0</v>
      </c>
      <c r="J18449">
        <v>1</v>
      </c>
      <c r="K18449" t="s">
        <v>262</v>
      </c>
      <c r="L18449" t="s">
        <v>33</v>
      </c>
    </row>
    <row r="18450" spans="1:12" x14ac:dyDescent="0.35">
      <c r="A18450" t="s">
        <v>9228</v>
      </c>
      <c r="B18450">
        <f t="shared" si="288"/>
        <v>2013</v>
      </c>
      <c r="C18450" s="1">
        <v>41527</v>
      </c>
      <c r="D18450">
        <v>44</v>
      </c>
      <c r="E18450" t="s">
        <v>65</v>
      </c>
      <c r="F18450">
        <v>198</v>
      </c>
      <c r="G18450" t="s">
        <v>62</v>
      </c>
      <c r="H18450" t="s">
        <v>14</v>
      </c>
      <c r="I18450">
        <v>1</v>
      </c>
      <c r="J18450">
        <v>4</v>
      </c>
      <c r="K18450" t="s">
        <v>15</v>
      </c>
      <c r="L18450" t="s">
        <v>33</v>
      </c>
    </row>
    <row r="18451" spans="1:12" x14ac:dyDescent="0.35">
      <c r="A18451" t="s">
        <v>9229</v>
      </c>
      <c r="B18451">
        <f t="shared" si="288"/>
        <v>2013</v>
      </c>
      <c r="C18451" s="1">
        <v>41527</v>
      </c>
      <c r="D18451">
        <v>325</v>
      </c>
      <c r="E18451" t="s">
        <v>266</v>
      </c>
      <c r="F18451">
        <v>268</v>
      </c>
      <c r="G18451" t="s">
        <v>47</v>
      </c>
      <c r="H18451" t="s">
        <v>14</v>
      </c>
      <c r="I18451">
        <v>2</v>
      </c>
      <c r="J18451">
        <v>1</v>
      </c>
      <c r="K18451" t="s">
        <v>15</v>
      </c>
      <c r="L18451" t="s">
        <v>16</v>
      </c>
    </row>
    <row r="18452" spans="1:12" x14ac:dyDescent="0.35">
      <c r="A18452" t="s">
        <v>9230</v>
      </c>
      <c r="B18452">
        <f t="shared" si="288"/>
        <v>2013</v>
      </c>
      <c r="C18452" s="1">
        <v>41527</v>
      </c>
      <c r="D18452">
        <v>170</v>
      </c>
      <c r="E18452" t="s">
        <v>79</v>
      </c>
      <c r="F18452">
        <v>6</v>
      </c>
      <c r="G18452" t="s">
        <v>38</v>
      </c>
      <c r="H18452" t="s">
        <v>14</v>
      </c>
      <c r="I18452">
        <v>0</v>
      </c>
      <c r="J18452">
        <v>1</v>
      </c>
      <c r="K18452" t="s">
        <v>262</v>
      </c>
      <c r="L18452" t="s">
        <v>33</v>
      </c>
    </row>
    <row r="18453" spans="1:12" x14ac:dyDescent="0.35">
      <c r="A18453" t="s">
        <v>11945</v>
      </c>
      <c r="B18453">
        <f t="shared" si="288"/>
        <v>2013</v>
      </c>
      <c r="C18453" s="1">
        <v>41527</v>
      </c>
      <c r="D18453">
        <v>177</v>
      </c>
      <c r="E18453" t="s">
        <v>60</v>
      </c>
      <c r="F18453">
        <v>48</v>
      </c>
      <c r="G18453" t="s">
        <v>1034</v>
      </c>
      <c r="H18453" t="s">
        <v>687</v>
      </c>
      <c r="I18453">
        <v>1</v>
      </c>
      <c r="J18453">
        <v>0</v>
      </c>
      <c r="K18453" t="s">
        <v>15</v>
      </c>
      <c r="L18453" t="s">
        <v>16</v>
      </c>
    </row>
    <row r="18454" spans="1:12" x14ac:dyDescent="0.35">
      <c r="A18454" t="s">
        <v>9231</v>
      </c>
      <c r="B18454">
        <f t="shared" si="288"/>
        <v>2013</v>
      </c>
      <c r="C18454" s="1">
        <v>41527</v>
      </c>
      <c r="D18454">
        <v>121</v>
      </c>
      <c r="E18454" t="s">
        <v>71</v>
      </c>
      <c r="F18454">
        <v>84</v>
      </c>
      <c r="G18454" t="s">
        <v>73</v>
      </c>
      <c r="H18454" t="s">
        <v>14</v>
      </c>
      <c r="I18454">
        <v>2</v>
      </c>
      <c r="J18454">
        <v>4</v>
      </c>
      <c r="K18454" t="s">
        <v>262</v>
      </c>
      <c r="L18454" t="s">
        <v>33</v>
      </c>
    </row>
    <row r="18455" spans="1:12" x14ac:dyDescent="0.35">
      <c r="A18455" t="s">
        <v>11946</v>
      </c>
      <c r="B18455">
        <f t="shared" si="288"/>
        <v>2013</v>
      </c>
      <c r="C18455" s="1">
        <v>41527</v>
      </c>
      <c r="D18455">
        <v>110</v>
      </c>
      <c r="E18455" t="s">
        <v>35</v>
      </c>
      <c r="F18455">
        <v>142</v>
      </c>
      <c r="G18455" t="s">
        <v>1045</v>
      </c>
      <c r="H18455" t="s">
        <v>115</v>
      </c>
      <c r="I18455">
        <v>1</v>
      </c>
      <c r="J18455">
        <v>3</v>
      </c>
      <c r="K18455" t="s">
        <v>15</v>
      </c>
      <c r="L18455" t="s">
        <v>33</v>
      </c>
    </row>
    <row r="18456" spans="1:12" x14ac:dyDescent="0.35">
      <c r="A18456" t="s">
        <v>9232</v>
      </c>
      <c r="B18456">
        <f t="shared" si="288"/>
        <v>2013</v>
      </c>
      <c r="C18456" s="1">
        <v>41547</v>
      </c>
      <c r="D18456">
        <v>44</v>
      </c>
      <c r="E18456" t="s">
        <v>65</v>
      </c>
      <c r="F18456">
        <v>38</v>
      </c>
      <c r="G18456" t="s">
        <v>54</v>
      </c>
      <c r="H18456" t="s">
        <v>14</v>
      </c>
      <c r="I18456">
        <v>0</v>
      </c>
      <c r="J18456">
        <v>1</v>
      </c>
      <c r="K18456" t="s">
        <v>15</v>
      </c>
      <c r="L18456" t="s">
        <v>33</v>
      </c>
    </row>
    <row r="18457" spans="1:12" x14ac:dyDescent="0.35">
      <c r="A18457" t="s">
        <v>9233</v>
      </c>
      <c r="B18457">
        <f t="shared" si="288"/>
        <v>2013</v>
      </c>
      <c r="C18457" s="1">
        <v>41547</v>
      </c>
      <c r="D18457">
        <v>297</v>
      </c>
      <c r="E18457" t="s">
        <v>76</v>
      </c>
      <c r="F18457">
        <v>84</v>
      </c>
      <c r="G18457" t="s">
        <v>73</v>
      </c>
      <c r="H18457" t="s">
        <v>14</v>
      </c>
      <c r="I18457">
        <v>0</v>
      </c>
      <c r="J18457">
        <v>2</v>
      </c>
      <c r="K18457" t="s">
        <v>15</v>
      </c>
      <c r="L18457" t="s">
        <v>33</v>
      </c>
    </row>
    <row r="18458" spans="1:12" x14ac:dyDescent="0.35">
      <c r="A18458" t="s">
        <v>11947</v>
      </c>
      <c r="B18458">
        <f t="shared" si="288"/>
        <v>2013</v>
      </c>
      <c r="C18458" s="1">
        <v>41556</v>
      </c>
      <c r="D18458">
        <v>177</v>
      </c>
      <c r="E18458" t="s">
        <v>60</v>
      </c>
      <c r="F18458">
        <v>208</v>
      </c>
      <c r="G18458" t="s">
        <v>1018</v>
      </c>
      <c r="H18458" t="s">
        <v>115</v>
      </c>
      <c r="I18458">
        <v>0</v>
      </c>
      <c r="J18458">
        <v>0</v>
      </c>
      <c r="K18458" t="s">
        <v>15</v>
      </c>
      <c r="L18458" t="s">
        <v>20</v>
      </c>
    </row>
    <row r="18459" spans="1:12" x14ac:dyDescent="0.35">
      <c r="A18459" t="s">
        <v>9234</v>
      </c>
      <c r="B18459">
        <f t="shared" si="288"/>
        <v>2013</v>
      </c>
      <c r="C18459" s="1">
        <v>41558</v>
      </c>
      <c r="D18459">
        <v>268</v>
      </c>
      <c r="E18459" t="s">
        <v>47</v>
      </c>
      <c r="F18459">
        <v>188</v>
      </c>
      <c r="G18459" t="s">
        <v>85</v>
      </c>
      <c r="H18459" t="s">
        <v>14</v>
      </c>
      <c r="I18459">
        <v>1</v>
      </c>
      <c r="J18459">
        <v>1</v>
      </c>
      <c r="K18459" t="s">
        <v>15</v>
      </c>
      <c r="L18459" t="s">
        <v>20</v>
      </c>
    </row>
    <row r="18460" spans="1:12" x14ac:dyDescent="0.35">
      <c r="A18460" t="s">
        <v>9235</v>
      </c>
      <c r="B18460">
        <f t="shared" si="288"/>
        <v>2013</v>
      </c>
      <c r="C18460" s="1">
        <v>41559</v>
      </c>
      <c r="D18460">
        <v>6</v>
      </c>
      <c r="E18460" t="s">
        <v>38</v>
      </c>
      <c r="F18460">
        <v>44</v>
      </c>
      <c r="G18460" t="s">
        <v>65</v>
      </c>
      <c r="H18460" t="s">
        <v>14</v>
      </c>
      <c r="I18460">
        <v>2</v>
      </c>
      <c r="J18460">
        <v>3</v>
      </c>
      <c r="K18460" t="s">
        <v>262</v>
      </c>
      <c r="L18460" t="s">
        <v>33</v>
      </c>
    </row>
    <row r="18461" spans="1:12" x14ac:dyDescent="0.35">
      <c r="A18461" t="s">
        <v>9236</v>
      </c>
      <c r="B18461">
        <f t="shared" si="288"/>
        <v>2013</v>
      </c>
      <c r="C18461" s="1">
        <v>41559</v>
      </c>
      <c r="D18461">
        <v>255</v>
      </c>
      <c r="E18461" t="s">
        <v>44</v>
      </c>
      <c r="F18461">
        <v>140</v>
      </c>
      <c r="G18461" t="s">
        <v>56</v>
      </c>
      <c r="H18461" t="s">
        <v>14</v>
      </c>
      <c r="I18461">
        <v>1</v>
      </c>
      <c r="J18461">
        <v>3</v>
      </c>
      <c r="K18461" t="s">
        <v>262</v>
      </c>
      <c r="L18461" t="s">
        <v>33</v>
      </c>
    </row>
    <row r="18462" spans="1:12" x14ac:dyDescent="0.35">
      <c r="A18462" t="s">
        <v>9237</v>
      </c>
      <c r="B18462">
        <f t="shared" si="288"/>
        <v>2013</v>
      </c>
      <c r="C18462" s="1">
        <v>41560</v>
      </c>
      <c r="D18462">
        <v>198</v>
      </c>
      <c r="E18462" t="s">
        <v>62</v>
      </c>
      <c r="F18462">
        <v>93</v>
      </c>
      <c r="G18462" t="s">
        <v>12</v>
      </c>
      <c r="H18462" t="s">
        <v>14</v>
      </c>
      <c r="I18462">
        <v>2</v>
      </c>
      <c r="J18462">
        <v>1</v>
      </c>
      <c r="K18462" t="s">
        <v>262</v>
      </c>
      <c r="L18462" t="s">
        <v>16</v>
      </c>
    </row>
    <row r="18463" spans="1:12" x14ac:dyDescent="0.35">
      <c r="A18463" t="s">
        <v>9238</v>
      </c>
      <c r="B18463">
        <f t="shared" si="288"/>
        <v>2013</v>
      </c>
      <c r="C18463" s="1">
        <v>41560</v>
      </c>
      <c r="D18463">
        <v>47</v>
      </c>
      <c r="E18463" t="s">
        <v>68</v>
      </c>
      <c r="F18463">
        <v>292</v>
      </c>
      <c r="G18463" t="s">
        <v>50</v>
      </c>
      <c r="H18463" t="s">
        <v>14</v>
      </c>
      <c r="I18463">
        <v>0</v>
      </c>
      <c r="J18463">
        <v>0</v>
      </c>
      <c r="K18463" t="s">
        <v>262</v>
      </c>
      <c r="L18463" t="s">
        <v>20</v>
      </c>
    </row>
    <row r="18464" spans="1:12" x14ac:dyDescent="0.35">
      <c r="A18464" t="s">
        <v>11948</v>
      </c>
      <c r="B18464">
        <f t="shared" si="288"/>
        <v>2013</v>
      </c>
      <c r="C18464" s="1">
        <v>41562</v>
      </c>
      <c r="D18464">
        <v>170</v>
      </c>
      <c r="E18464" t="s">
        <v>79</v>
      </c>
      <c r="F18464">
        <v>269</v>
      </c>
      <c r="G18464" t="s">
        <v>947</v>
      </c>
      <c r="H18464" t="s">
        <v>115</v>
      </c>
      <c r="I18464">
        <v>1</v>
      </c>
      <c r="J18464">
        <v>3</v>
      </c>
      <c r="K18464" t="s">
        <v>15</v>
      </c>
      <c r="L18464" t="s">
        <v>33</v>
      </c>
    </row>
    <row r="18465" spans="1:12" x14ac:dyDescent="0.35">
      <c r="A18465" t="s">
        <v>11949</v>
      </c>
      <c r="B18465">
        <f t="shared" si="288"/>
        <v>2013</v>
      </c>
      <c r="C18465" s="1">
        <v>41562</v>
      </c>
      <c r="D18465">
        <v>323</v>
      </c>
      <c r="E18465" t="s">
        <v>25</v>
      </c>
      <c r="F18465">
        <v>39</v>
      </c>
      <c r="G18465" t="s">
        <v>86</v>
      </c>
      <c r="H18465" t="s">
        <v>87</v>
      </c>
      <c r="I18465">
        <v>0</v>
      </c>
      <c r="J18465">
        <v>2</v>
      </c>
      <c r="K18465" t="s">
        <v>15</v>
      </c>
      <c r="L18465" t="s">
        <v>33</v>
      </c>
    </row>
    <row r="18466" spans="1:12" x14ac:dyDescent="0.35">
      <c r="A18466" t="s">
        <v>9239</v>
      </c>
      <c r="B18466">
        <f t="shared" si="288"/>
        <v>2013</v>
      </c>
      <c r="C18466" s="1">
        <v>41562</v>
      </c>
      <c r="D18466">
        <v>84</v>
      </c>
      <c r="E18466" t="s">
        <v>73</v>
      </c>
      <c r="F18466">
        <v>110</v>
      </c>
      <c r="G18466" t="s">
        <v>35</v>
      </c>
      <c r="H18466" t="s">
        <v>14</v>
      </c>
      <c r="I18466">
        <v>1</v>
      </c>
      <c r="J18466">
        <v>6</v>
      </c>
      <c r="K18466" t="s">
        <v>262</v>
      </c>
      <c r="L18466" t="s">
        <v>33</v>
      </c>
    </row>
    <row r="18467" spans="1:12" x14ac:dyDescent="0.35">
      <c r="A18467" t="s">
        <v>11950</v>
      </c>
      <c r="B18467">
        <f t="shared" si="288"/>
        <v>2013</v>
      </c>
      <c r="C18467" s="1">
        <v>41575</v>
      </c>
      <c r="D18467">
        <v>198</v>
      </c>
      <c r="E18467" t="s">
        <v>62</v>
      </c>
      <c r="F18467">
        <v>144</v>
      </c>
      <c r="G18467" t="s">
        <v>825</v>
      </c>
      <c r="H18467" t="s">
        <v>115</v>
      </c>
      <c r="I18467">
        <v>0</v>
      </c>
      <c r="J18467">
        <v>1</v>
      </c>
      <c r="K18467" t="s">
        <v>15</v>
      </c>
      <c r="L18467" t="s">
        <v>33</v>
      </c>
    </row>
    <row r="18468" spans="1:12" x14ac:dyDescent="0.35">
      <c r="A18468" t="s">
        <v>11951</v>
      </c>
      <c r="B18468">
        <f t="shared" si="288"/>
        <v>2013</v>
      </c>
      <c r="C18468" s="1">
        <v>41584</v>
      </c>
      <c r="D18468">
        <v>323</v>
      </c>
      <c r="E18468" t="s">
        <v>25</v>
      </c>
      <c r="F18468">
        <v>144</v>
      </c>
      <c r="G18468" t="s">
        <v>825</v>
      </c>
      <c r="H18468" t="s">
        <v>115</v>
      </c>
      <c r="I18468">
        <v>0</v>
      </c>
      <c r="J18468">
        <v>1</v>
      </c>
      <c r="K18468" t="s">
        <v>15</v>
      </c>
      <c r="L18468" t="s">
        <v>33</v>
      </c>
    </row>
    <row r="18469" spans="1:12" x14ac:dyDescent="0.35">
      <c r="A18469" t="s">
        <v>9240</v>
      </c>
      <c r="B18469">
        <f t="shared" si="288"/>
        <v>2013</v>
      </c>
      <c r="C18469" s="1">
        <v>41592</v>
      </c>
      <c r="D18469">
        <v>323</v>
      </c>
      <c r="E18469" t="s">
        <v>25</v>
      </c>
      <c r="F18469">
        <v>84</v>
      </c>
      <c r="G18469" t="s">
        <v>73</v>
      </c>
      <c r="H18469" t="s">
        <v>14</v>
      </c>
      <c r="I18469">
        <v>0</v>
      </c>
      <c r="J18469">
        <v>2</v>
      </c>
      <c r="K18469" t="s">
        <v>15</v>
      </c>
      <c r="L18469" t="s">
        <v>33</v>
      </c>
    </row>
    <row r="18470" spans="1:12" x14ac:dyDescent="0.35">
      <c r="A18470" t="s">
        <v>9241</v>
      </c>
      <c r="B18470">
        <f t="shared" si="288"/>
        <v>2013</v>
      </c>
      <c r="C18470" s="1">
        <v>41593</v>
      </c>
      <c r="D18470">
        <v>197</v>
      </c>
      <c r="E18470" t="s">
        <v>39</v>
      </c>
      <c r="F18470">
        <v>159</v>
      </c>
      <c r="G18470" t="s">
        <v>51</v>
      </c>
      <c r="H18470" t="s">
        <v>14</v>
      </c>
      <c r="I18470">
        <v>1</v>
      </c>
      <c r="J18470">
        <v>1</v>
      </c>
      <c r="K18470" t="s">
        <v>15</v>
      </c>
      <c r="L18470" t="s">
        <v>20</v>
      </c>
    </row>
    <row r="18471" spans="1:12" x14ac:dyDescent="0.35">
      <c r="A18471" t="s">
        <v>9242</v>
      </c>
      <c r="B18471">
        <f t="shared" si="288"/>
        <v>2013</v>
      </c>
      <c r="C18471" s="1">
        <v>41593</v>
      </c>
      <c r="D18471">
        <v>268</v>
      </c>
      <c r="E18471" t="s">
        <v>47</v>
      </c>
      <c r="F18471">
        <v>92</v>
      </c>
      <c r="G18471" t="s">
        <v>83</v>
      </c>
      <c r="H18471" t="s">
        <v>14</v>
      </c>
      <c r="I18471">
        <v>3</v>
      </c>
      <c r="J18471">
        <v>0</v>
      </c>
      <c r="K18471" t="s">
        <v>15</v>
      </c>
      <c r="L18471" t="s">
        <v>16</v>
      </c>
    </row>
    <row r="18472" spans="1:12" x14ac:dyDescent="0.35">
      <c r="A18472" t="s">
        <v>9243</v>
      </c>
      <c r="B18472">
        <f t="shared" si="288"/>
        <v>2013</v>
      </c>
      <c r="C18472" s="1">
        <v>41594</v>
      </c>
      <c r="D18472">
        <v>93</v>
      </c>
      <c r="E18472" t="s">
        <v>12</v>
      </c>
      <c r="F18472">
        <v>198</v>
      </c>
      <c r="G18472" t="s">
        <v>62</v>
      </c>
      <c r="H18472" t="s">
        <v>14</v>
      </c>
      <c r="I18472">
        <v>0</v>
      </c>
      <c r="J18472">
        <v>2</v>
      </c>
      <c r="K18472" t="s">
        <v>262</v>
      </c>
      <c r="L18472" t="s">
        <v>33</v>
      </c>
    </row>
    <row r="18473" spans="1:12" x14ac:dyDescent="0.35">
      <c r="A18473" t="s">
        <v>9244</v>
      </c>
      <c r="B18473">
        <f t="shared" si="288"/>
        <v>2013</v>
      </c>
      <c r="C18473" s="1">
        <v>41594</v>
      </c>
      <c r="D18473">
        <v>234</v>
      </c>
      <c r="E18473" t="s">
        <v>13</v>
      </c>
      <c r="F18473">
        <v>297</v>
      </c>
      <c r="G18473" t="s">
        <v>76</v>
      </c>
      <c r="H18473" t="s">
        <v>14</v>
      </c>
      <c r="I18473">
        <v>0</v>
      </c>
      <c r="J18473">
        <v>0</v>
      </c>
      <c r="K18473" t="s">
        <v>15</v>
      </c>
      <c r="L18473" t="s">
        <v>20</v>
      </c>
    </row>
    <row r="18474" spans="1:12" x14ac:dyDescent="0.35">
      <c r="A18474" t="s">
        <v>9245</v>
      </c>
      <c r="B18474">
        <f t="shared" si="288"/>
        <v>2013</v>
      </c>
      <c r="C18474" s="1">
        <v>41594</v>
      </c>
      <c r="D18474">
        <v>140</v>
      </c>
      <c r="E18474" t="s">
        <v>56</v>
      </c>
      <c r="F18474">
        <v>255</v>
      </c>
      <c r="G18474" t="s">
        <v>44</v>
      </c>
      <c r="H18474" t="s">
        <v>14</v>
      </c>
      <c r="I18474">
        <v>1</v>
      </c>
      <c r="J18474">
        <v>1</v>
      </c>
      <c r="K18474" t="s">
        <v>262</v>
      </c>
      <c r="L18474" t="s">
        <v>20</v>
      </c>
    </row>
    <row r="18475" spans="1:12" x14ac:dyDescent="0.35">
      <c r="A18475" t="s">
        <v>9247</v>
      </c>
      <c r="B18475">
        <f t="shared" si="288"/>
        <v>2013</v>
      </c>
      <c r="C18475" s="1">
        <v>41595</v>
      </c>
      <c r="D18475">
        <v>292</v>
      </c>
      <c r="E18475" t="s">
        <v>50</v>
      </c>
      <c r="F18475">
        <v>47</v>
      </c>
      <c r="G18475" t="s">
        <v>68</v>
      </c>
      <c r="H18475" t="s">
        <v>14</v>
      </c>
      <c r="I18475">
        <v>1</v>
      </c>
      <c r="J18475">
        <v>4</v>
      </c>
      <c r="K18475" t="s">
        <v>262</v>
      </c>
      <c r="L18475" t="s">
        <v>33</v>
      </c>
    </row>
    <row r="18476" spans="1:12" x14ac:dyDescent="0.35">
      <c r="A18476" t="s">
        <v>11952</v>
      </c>
      <c r="B18476">
        <f t="shared" si="288"/>
        <v>2013</v>
      </c>
      <c r="C18476" s="1">
        <v>41596</v>
      </c>
      <c r="D18476">
        <v>198</v>
      </c>
      <c r="E18476" t="s">
        <v>62</v>
      </c>
      <c r="F18476">
        <v>139</v>
      </c>
      <c r="G18476" t="s">
        <v>1126</v>
      </c>
      <c r="H18476" t="s">
        <v>172</v>
      </c>
      <c r="I18476">
        <v>2</v>
      </c>
      <c r="J18476">
        <v>2</v>
      </c>
      <c r="K18476" t="s">
        <v>15</v>
      </c>
      <c r="L18476" t="s">
        <v>20</v>
      </c>
    </row>
    <row r="18477" spans="1:12" x14ac:dyDescent="0.35">
      <c r="A18477" t="s">
        <v>9248</v>
      </c>
      <c r="B18477">
        <f t="shared" si="288"/>
        <v>2013</v>
      </c>
      <c r="C18477" s="1">
        <v>41597</v>
      </c>
      <c r="D18477">
        <v>189</v>
      </c>
      <c r="E18477" t="s">
        <v>45</v>
      </c>
      <c r="F18477">
        <v>191</v>
      </c>
      <c r="G18477" t="s">
        <v>69</v>
      </c>
      <c r="H18477" t="s">
        <v>14</v>
      </c>
      <c r="I18477">
        <v>0</v>
      </c>
      <c r="J18477">
        <v>0</v>
      </c>
      <c r="K18477" t="s">
        <v>15</v>
      </c>
      <c r="L18477" t="s">
        <v>20</v>
      </c>
    </row>
    <row r="18478" spans="1:12" x14ac:dyDescent="0.35">
      <c r="A18478" t="s">
        <v>9250</v>
      </c>
      <c r="B18478">
        <f t="shared" si="288"/>
        <v>2013</v>
      </c>
      <c r="C18478" s="1">
        <v>41597</v>
      </c>
      <c r="D18478">
        <v>325</v>
      </c>
      <c r="E18478" t="s">
        <v>266</v>
      </c>
      <c r="F18478">
        <v>284</v>
      </c>
      <c r="G18478" t="s">
        <v>77</v>
      </c>
      <c r="H18478" t="s">
        <v>14</v>
      </c>
      <c r="I18478">
        <v>0</v>
      </c>
      <c r="J18478">
        <v>0</v>
      </c>
      <c r="K18478" t="s">
        <v>15</v>
      </c>
      <c r="L18478" t="s">
        <v>20</v>
      </c>
    </row>
    <row r="18479" spans="1:12" x14ac:dyDescent="0.35">
      <c r="A18479" t="s">
        <v>9251</v>
      </c>
      <c r="B18479">
        <f t="shared" si="288"/>
        <v>2013</v>
      </c>
      <c r="C18479" s="1">
        <v>41597</v>
      </c>
      <c r="D18479">
        <v>110</v>
      </c>
      <c r="E18479" t="s">
        <v>35</v>
      </c>
      <c r="F18479">
        <v>84</v>
      </c>
      <c r="G18479" t="s">
        <v>73</v>
      </c>
      <c r="H18479" t="s">
        <v>14</v>
      </c>
      <c r="I18479">
        <v>1</v>
      </c>
      <c r="J18479">
        <v>2</v>
      </c>
      <c r="K18479" t="s">
        <v>262</v>
      </c>
      <c r="L18479" t="s">
        <v>33</v>
      </c>
    </row>
    <row r="18480" spans="1:12" x14ac:dyDescent="0.35">
      <c r="A18480" t="s">
        <v>9252</v>
      </c>
      <c r="B18480">
        <f t="shared" si="288"/>
        <v>2013</v>
      </c>
      <c r="C18480" s="1">
        <v>41597</v>
      </c>
      <c r="D18480">
        <v>44</v>
      </c>
      <c r="E18480" t="s">
        <v>65</v>
      </c>
      <c r="F18480">
        <v>6</v>
      </c>
      <c r="G18480" t="s">
        <v>38</v>
      </c>
      <c r="H18480" t="s">
        <v>14</v>
      </c>
      <c r="I18480">
        <v>0</v>
      </c>
      <c r="J18480">
        <v>1</v>
      </c>
      <c r="K18480" t="s">
        <v>262</v>
      </c>
      <c r="L18480" t="s">
        <v>33</v>
      </c>
    </row>
    <row r="18481" spans="1:12" x14ac:dyDescent="0.35">
      <c r="A18481" t="s">
        <v>9253</v>
      </c>
      <c r="B18481">
        <f t="shared" si="288"/>
        <v>2013</v>
      </c>
      <c r="C18481" s="1">
        <v>41605</v>
      </c>
      <c r="D18481">
        <v>93</v>
      </c>
      <c r="E18481" t="s">
        <v>12</v>
      </c>
      <c r="F18481">
        <v>148</v>
      </c>
      <c r="G18481" t="s">
        <v>143</v>
      </c>
      <c r="H18481" t="s">
        <v>14</v>
      </c>
      <c r="I18481">
        <v>0</v>
      </c>
      <c r="J18481">
        <v>0</v>
      </c>
      <c r="K18481" t="s">
        <v>2519</v>
      </c>
      <c r="L18481" t="s">
        <v>20</v>
      </c>
    </row>
    <row r="18482" spans="1:12" x14ac:dyDescent="0.35">
      <c r="A18482" t="s">
        <v>9255</v>
      </c>
      <c r="B18482">
        <f t="shared" si="288"/>
        <v>2013</v>
      </c>
      <c r="C18482" s="1">
        <v>41605</v>
      </c>
      <c r="D18482">
        <v>271</v>
      </c>
      <c r="E18482" t="s">
        <v>42</v>
      </c>
      <c r="F18482">
        <v>324</v>
      </c>
      <c r="G18482" t="s">
        <v>627</v>
      </c>
      <c r="H18482" t="s">
        <v>14</v>
      </c>
      <c r="I18482">
        <v>1</v>
      </c>
      <c r="J18482">
        <v>2</v>
      </c>
      <c r="K18482" t="s">
        <v>2519</v>
      </c>
      <c r="L18482" t="s">
        <v>33</v>
      </c>
    </row>
    <row r="18483" spans="1:12" x14ac:dyDescent="0.35">
      <c r="A18483" t="s">
        <v>9256</v>
      </c>
      <c r="B18483">
        <f t="shared" si="288"/>
        <v>2013</v>
      </c>
      <c r="C18483" s="1">
        <v>41606</v>
      </c>
      <c r="D18483">
        <v>266</v>
      </c>
      <c r="E18483" t="s">
        <v>236</v>
      </c>
      <c r="F18483">
        <v>45</v>
      </c>
      <c r="G18483" t="s">
        <v>148</v>
      </c>
      <c r="H18483" t="s">
        <v>14</v>
      </c>
      <c r="I18483">
        <v>0</v>
      </c>
      <c r="J18483">
        <v>2</v>
      </c>
      <c r="K18483" t="s">
        <v>2519</v>
      </c>
      <c r="L18483" t="s">
        <v>33</v>
      </c>
    </row>
    <row r="18484" spans="1:12" x14ac:dyDescent="0.35">
      <c r="A18484" t="s">
        <v>9257</v>
      </c>
      <c r="B18484">
        <f t="shared" si="288"/>
        <v>2013</v>
      </c>
      <c r="C18484" s="1">
        <v>41606</v>
      </c>
      <c r="D18484">
        <v>323</v>
      </c>
      <c r="E18484" t="s">
        <v>25</v>
      </c>
      <c r="F18484">
        <v>284</v>
      </c>
      <c r="G18484" t="s">
        <v>77</v>
      </c>
      <c r="H18484" t="s">
        <v>14</v>
      </c>
      <c r="I18484">
        <v>1</v>
      </c>
      <c r="J18484">
        <v>1</v>
      </c>
      <c r="K18484" t="s">
        <v>2519</v>
      </c>
      <c r="L18484" t="s">
        <v>20</v>
      </c>
    </row>
    <row r="18485" spans="1:12" x14ac:dyDescent="0.35">
      <c r="A18485" t="s">
        <v>9258</v>
      </c>
      <c r="B18485">
        <f t="shared" si="288"/>
        <v>2013</v>
      </c>
      <c r="C18485" s="1">
        <v>41607</v>
      </c>
      <c r="D18485">
        <v>234</v>
      </c>
      <c r="E18485" t="s">
        <v>13</v>
      </c>
      <c r="F18485">
        <v>297</v>
      </c>
      <c r="G18485" t="s">
        <v>76</v>
      </c>
      <c r="H18485" t="s">
        <v>14</v>
      </c>
      <c r="I18485">
        <v>0</v>
      </c>
      <c r="J18485">
        <v>1</v>
      </c>
      <c r="K18485" t="s">
        <v>2519</v>
      </c>
      <c r="L18485" t="s">
        <v>33</v>
      </c>
    </row>
    <row r="18486" spans="1:12" x14ac:dyDescent="0.35">
      <c r="A18486" t="s">
        <v>9259</v>
      </c>
      <c r="B18486">
        <f t="shared" si="288"/>
        <v>2013</v>
      </c>
      <c r="C18486" s="1">
        <v>41607</v>
      </c>
      <c r="D18486">
        <v>90</v>
      </c>
      <c r="E18486" t="s">
        <v>1396</v>
      </c>
      <c r="F18486">
        <v>274</v>
      </c>
      <c r="G18486" t="s">
        <v>29</v>
      </c>
      <c r="H18486" t="s">
        <v>14</v>
      </c>
      <c r="I18486">
        <v>0</v>
      </c>
      <c r="J18486">
        <v>3</v>
      </c>
      <c r="K18486" t="s">
        <v>2519</v>
      </c>
      <c r="L18486" t="s">
        <v>33</v>
      </c>
    </row>
    <row r="18487" spans="1:12" x14ac:dyDescent="0.35">
      <c r="A18487" t="s">
        <v>9261</v>
      </c>
      <c r="B18487">
        <f t="shared" si="288"/>
        <v>2013</v>
      </c>
      <c r="C18487" s="1">
        <v>41608</v>
      </c>
      <c r="D18487">
        <v>324</v>
      </c>
      <c r="E18487" t="s">
        <v>627</v>
      </c>
      <c r="F18487">
        <v>93</v>
      </c>
      <c r="G18487" t="s">
        <v>12</v>
      </c>
      <c r="H18487" t="s">
        <v>14</v>
      </c>
      <c r="I18487">
        <v>1</v>
      </c>
      <c r="J18487">
        <v>3</v>
      </c>
      <c r="K18487" t="s">
        <v>2519</v>
      </c>
      <c r="L18487" t="s">
        <v>33</v>
      </c>
    </row>
    <row r="18488" spans="1:12" x14ac:dyDescent="0.35">
      <c r="A18488" t="s">
        <v>9262</v>
      </c>
      <c r="B18488">
        <f t="shared" si="288"/>
        <v>2013</v>
      </c>
      <c r="C18488" s="1">
        <v>41608</v>
      </c>
      <c r="D18488">
        <v>271</v>
      </c>
      <c r="E18488" t="s">
        <v>42</v>
      </c>
      <c r="F18488">
        <v>148</v>
      </c>
      <c r="G18488" t="s">
        <v>143</v>
      </c>
      <c r="H18488" t="s">
        <v>14</v>
      </c>
      <c r="I18488">
        <v>1</v>
      </c>
      <c r="J18488">
        <v>3</v>
      </c>
      <c r="K18488" t="s">
        <v>2519</v>
      </c>
      <c r="L18488" t="s">
        <v>33</v>
      </c>
    </row>
    <row r="18489" spans="1:12" x14ac:dyDescent="0.35">
      <c r="A18489" t="s">
        <v>9263</v>
      </c>
      <c r="B18489">
        <f t="shared" si="288"/>
        <v>2013</v>
      </c>
      <c r="C18489" s="1">
        <v>41609</v>
      </c>
      <c r="D18489">
        <v>284</v>
      </c>
      <c r="E18489" t="s">
        <v>77</v>
      </c>
      <c r="F18489">
        <v>266</v>
      </c>
      <c r="G18489" t="s">
        <v>236</v>
      </c>
      <c r="H18489" t="s">
        <v>14</v>
      </c>
      <c r="I18489">
        <v>1</v>
      </c>
      <c r="J18489">
        <v>0</v>
      </c>
      <c r="K18489" t="s">
        <v>2519</v>
      </c>
      <c r="L18489" t="s">
        <v>16</v>
      </c>
    </row>
    <row r="18490" spans="1:12" x14ac:dyDescent="0.35">
      <c r="A18490" t="s">
        <v>9264</v>
      </c>
      <c r="B18490">
        <f t="shared" si="288"/>
        <v>2013</v>
      </c>
      <c r="C18490" s="1">
        <v>41609</v>
      </c>
      <c r="D18490">
        <v>45</v>
      </c>
      <c r="E18490" t="s">
        <v>148</v>
      </c>
      <c r="F18490">
        <v>323</v>
      </c>
      <c r="G18490" t="s">
        <v>25</v>
      </c>
      <c r="H18490" t="s">
        <v>14</v>
      </c>
      <c r="I18490">
        <v>0</v>
      </c>
      <c r="J18490">
        <v>1</v>
      </c>
      <c r="K18490" t="s">
        <v>2519</v>
      </c>
      <c r="L18490" t="s">
        <v>33</v>
      </c>
    </row>
    <row r="18491" spans="1:12" x14ac:dyDescent="0.35">
      <c r="A18491" t="s">
        <v>9265</v>
      </c>
      <c r="B18491">
        <f t="shared" si="288"/>
        <v>2013</v>
      </c>
      <c r="C18491" s="1">
        <v>41610</v>
      </c>
      <c r="D18491">
        <v>297</v>
      </c>
      <c r="E18491" t="s">
        <v>76</v>
      </c>
      <c r="F18491">
        <v>90</v>
      </c>
      <c r="G18491" t="s">
        <v>1396</v>
      </c>
      <c r="H18491" t="s">
        <v>14</v>
      </c>
      <c r="I18491">
        <v>3</v>
      </c>
      <c r="J18491">
        <v>0</v>
      </c>
      <c r="K18491" t="s">
        <v>2519</v>
      </c>
      <c r="L18491" t="s">
        <v>16</v>
      </c>
    </row>
    <row r="18492" spans="1:12" x14ac:dyDescent="0.35">
      <c r="A18492" t="s">
        <v>9266</v>
      </c>
      <c r="B18492">
        <f t="shared" si="288"/>
        <v>2013</v>
      </c>
      <c r="C18492" s="1">
        <v>41610</v>
      </c>
      <c r="D18492">
        <v>234</v>
      </c>
      <c r="E18492" t="s">
        <v>13</v>
      </c>
      <c r="F18492">
        <v>274</v>
      </c>
      <c r="G18492" t="s">
        <v>29</v>
      </c>
      <c r="H18492" t="s">
        <v>14</v>
      </c>
      <c r="I18492">
        <v>0</v>
      </c>
      <c r="J18492">
        <v>1</v>
      </c>
      <c r="K18492" t="s">
        <v>2519</v>
      </c>
      <c r="L18492" t="s">
        <v>33</v>
      </c>
    </row>
    <row r="18493" spans="1:12" x14ac:dyDescent="0.35">
      <c r="A18493" t="s">
        <v>9267</v>
      </c>
      <c r="B18493">
        <f t="shared" si="288"/>
        <v>2013</v>
      </c>
      <c r="C18493" s="1">
        <v>41611</v>
      </c>
      <c r="D18493">
        <v>324</v>
      </c>
      <c r="E18493" t="s">
        <v>627</v>
      </c>
      <c r="F18493">
        <v>148</v>
      </c>
      <c r="G18493" t="s">
        <v>143</v>
      </c>
      <c r="H18493" t="s">
        <v>14</v>
      </c>
      <c r="I18493">
        <v>0</v>
      </c>
      <c r="J18493">
        <v>2</v>
      </c>
      <c r="K18493" t="s">
        <v>2519</v>
      </c>
      <c r="L18493" t="s">
        <v>33</v>
      </c>
    </row>
    <row r="18494" spans="1:12" x14ac:dyDescent="0.35">
      <c r="A18494" t="s">
        <v>9268</v>
      </c>
      <c r="B18494">
        <f t="shared" si="288"/>
        <v>2013</v>
      </c>
      <c r="C18494" s="1">
        <v>41611</v>
      </c>
      <c r="D18494">
        <v>93</v>
      </c>
      <c r="E18494" t="s">
        <v>12</v>
      </c>
      <c r="F18494">
        <v>271</v>
      </c>
      <c r="G18494" t="s">
        <v>42</v>
      </c>
      <c r="H18494" t="s">
        <v>14</v>
      </c>
      <c r="I18494">
        <v>2</v>
      </c>
      <c r="J18494">
        <v>0</v>
      </c>
      <c r="K18494" t="s">
        <v>2519</v>
      </c>
      <c r="L18494" t="s">
        <v>16</v>
      </c>
    </row>
    <row r="18495" spans="1:12" x14ac:dyDescent="0.35">
      <c r="A18495" t="s">
        <v>9269</v>
      </c>
      <c r="B18495">
        <f t="shared" si="288"/>
        <v>2013</v>
      </c>
      <c r="C18495" s="1">
        <v>41612</v>
      </c>
      <c r="D18495">
        <v>45</v>
      </c>
      <c r="E18495" t="s">
        <v>148</v>
      </c>
      <c r="F18495">
        <v>284</v>
      </c>
      <c r="G18495" t="s">
        <v>77</v>
      </c>
      <c r="H18495" t="s">
        <v>14</v>
      </c>
      <c r="I18495">
        <v>0</v>
      </c>
      <c r="J18495">
        <v>1</v>
      </c>
      <c r="K18495" t="s">
        <v>2519</v>
      </c>
      <c r="L18495" t="s">
        <v>33</v>
      </c>
    </row>
    <row r="18496" spans="1:12" x14ac:dyDescent="0.35">
      <c r="A18496" t="s">
        <v>9270</v>
      </c>
      <c r="B18496">
        <f t="shared" si="288"/>
        <v>2013</v>
      </c>
      <c r="C18496" s="1">
        <v>41612</v>
      </c>
      <c r="D18496">
        <v>323</v>
      </c>
      <c r="E18496" t="s">
        <v>25</v>
      </c>
      <c r="F18496">
        <v>266</v>
      </c>
      <c r="G18496" t="s">
        <v>236</v>
      </c>
      <c r="H18496" t="s">
        <v>14</v>
      </c>
      <c r="I18496">
        <v>4</v>
      </c>
      <c r="J18496">
        <v>0</v>
      </c>
      <c r="K18496" t="s">
        <v>2519</v>
      </c>
      <c r="L18496" t="s">
        <v>16</v>
      </c>
    </row>
    <row r="18497" spans="1:12" x14ac:dyDescent="0.35">
      <c r="A18497" t="s">
        <v>9271</v>
      </c>
      <c r="B18497">
        <f t="shared" si="288"/>
        <v>2013</v>
      </c>
      <c r="C18497" s="1">
        <v>41613</v>
      </c>
      <c r="D18497">
        <v>90</v>
      </c>
      <c r="E18497" t="s">
        <v>1396</v>
      </c>
      <c r="F18497">
        <v>234</v>
      </c>
      <c r="G18497" t="s">
        <v>13</v>
      </c>
      <c r="H18497" t="s">
        <v>14</v>
      </c>
      <c r="I18497">
        <v>0</v>
      </c>
      <c r="J18497">
        <v>1</v>
      </c>
      <c r="K18497" t="s">
        <v>2519</v>
      </c>
      <c r="L18497" t="s">
        <v>33</v>
      </c>
    </row>
    <row r="18498" spans="1:12" x14ac:dyDescent="0.35">
      <c r="A18498" t="s">
        <v>9272</v>
      </c>
      <c r="B18498">
        <f t="shared" si="288"/>
        <v>2013</v>
      </c>
      <c r="C18498" s="1">
        <v>41613</v>
      </c>
      <c r="D18498">
        <v>274</v>
      </c>
      <c r="E18498" t="s">
        <v>29</v>
      </c>
      <c r="F18498">
        <v>297</v>
      </c>
      <c r="G18498" t="s">
        <v>76</v>
      </c>
      <c r="H18498" t="s">
        <v>14</v>
      </c>
      <c r="I18498">
        <v>0</v>
      </c>
      <c r="J18498">
        <v>1</v>
      </c>
      <c r="K18498" t="s">
        <v>2519</v>
      </c>
      <c r="L18498" t="s">
        <v>33</v>
      </c>
    </row>
    <row r="18499" spans="1:12" x14ac:dyDescent="0.35">
      <c r="A18499" t="s">
        <v>9273</v>
      </c>
      <c r="B18499">
        <f t="shared" ref="B18499:B18562" si="289">YEAR(C18499)</f>
        <v>2013</v>
      </c>
      <c r="C18499" s="1">
        <v>41615</v>
      </c>
      <c r="D18499">
        <v>234</v>
      </c>
      <c r="E18499" t="s">
        <v>13</v>
      </c>
      <c r="F18499">
        <v>148</v>
      </c>
      <c r="G18499" t="s">
        <v>143</v>
      </c>
      <c r="H18499" t="s">
        <v>14</v>
      </c>
      <c r="I18499">
        <v>0</v>
      </c>
      <c r="J18499">
        <v>1</v>
      </c>
      <c r="K18499" t="s">
        <v>2519</v>
      </c>
      <c r="L18499" t="s">
        <v>33</v>
      </c>
    </row>
    <row r="18500" spans="1:12" x14ac:dyDescent="0.35">
      <c r="A18500" t="s">
        <v>9274</v>
      </c>
      <c r="B18500">
        <f t="shared" si="289"/>
        <v>2013</v>
      </c>
      <c r="C18500" s="1">
        <v>41615</v>
      </c>
      <c r="D18500">
        <v>284</v>
      </c>
      <c r="E18500" t="s">
        <v>77</v>
      </c>
      <c r="F18500">
        <v>297</v>
      </c>
      <c r="G18500" t="s">
        <v>76</v>
      </c>
      <c r="H18500" t="s">
        <v>14</v>
      </c>
      <c r="I18500">
        <v>2</v>
      </c>
      <c r="J18500">
        <v>2</v>
      </c>
      <c r="K18500" t="s">
        <v>2519</v>
      </c>
      <c r="L18500" t="s">
        <v>20</v>
      </c>
    </row>
    <row r="18501" spans="1:12" x14ac:dyDescent="0.35">
      <c r="A18501" t="s">
        <v>9275</v>
      </c>
      <c r="B18501">
        <f t="shared" si="289"/>
        <v>2013</v>
      </c>
      <c r="C18501" s="1">
        <v>41616</v>
      </c>
      <c r="D18501">
        <v>274</v>
      </c>
      <c r="E18501" t="s">
        <v>29</v>
      </c>
      <c r="F18501">
        <v>93</v>
      </c>
      <c r="G18501" t="s">
        <v>12</v>
      </c>
      <c r="H18501" t="s">
        <v>14</v>
      </c>
      <c r="I18501">
        <v>2</v>
      </c>
      <c r="J18501">
        <v>0</v>
      </c>
      <c r="K18501" t="s">
        <v>2519</v>
      </c>
      <c r="L18501" t="s">
        <v>16</v>
      </c>
    </row>
    <row r="18502" spans="1:12" x14ac:dyDescent="0.35">
      <c r="A18502" t="s">
        <v>9276</v>
      </c>
      <c r="B18502">
        <f t="shared" si="289"/>
        <v>2013</v>
      </c>
      <c r="C18502" s="1">
        <v>41616</v>
      </c>
      <c r="D18502">
        <v>45</v>
      </c>
      <c r="E18502" t="s">
        <v>148</v>
      </c>
      <c r="F18502">
        <v>323</v>
      </c>
      <c r="G18502" t="s">
        <v>25</v>
      </c>
      <c r="H18502" t="s">
        <v>14</v>
      </c>
      <c r="I18502">
        <v>3</v>
      </c>
      <c r="J18502">
        <v>4</v>
      </c>
      <c r="K18502" t="s">
        <v>2519</v>
      </c>
      <c r="L18502" t="s">
        <v>33</v>
      </c>
    </row>
    <row r="18503" spans="1:12" x14ac:dyDescent="0.35">
      <c r="A18503" t="s">
        <v>9277</v>
      </c>
      <c r="B18503">
        <f t="shared" si="289"/>
        <v>2013</v>
      </c>
      <c r="C18503" s="1">
        <v>41618</v>
      </c>
      <c r="D18503">
        <v>284</v>
      </c>
      <c r="E18503" t="s">
        <v>77</v>
      </c>
      <c r="F18503">
        <v>148</v>
      </c>
      <c r="G18503" t="s">
        <v>143</v>
      </c>
      <c r="H18503" t="s">
        <v>14</v>
      </c>
      <c r="I18503">
        <v>0</v>
      </c>
      <c r="J18503">
        <v>1</v>
      </c>
      <c r="K18503" t="s">
        <v>2519</v>
      </c>
      <c r="L18503" t="s">
        <v>33</v>
      </c>
    </row>
    <row r="18504" spans="1:12" x14ac:dyDescent="0.35">
      <c r="A18504" t="s">
        <v>9278</v>
      </c>
      <c r="B18504">
        <f t="shared" si="289"/>
        <v>2013</v>
      </c>
      <c r="C18504" s="1">
        <v>41618</v>
      </c>
      <c r="D18504">
        <v>274</v>
      </c>
      <c r="E18504" t="s">
        <v>29</v>
      </c>
      <c r="F18504">
        <v>323</v>
      </c>
      <c r="G18504" t="s">
        <v>25</v>
      </c>
      <c r="H18504" t="s">
        <v>14</v>
      </c>
      <c r="I18504">
        <v>2</v>
      </c>
      <c r="J18504">
        <v>1</v>
      </c>
      <c r="K18504" t="s">
        <v>2519</v>
      </c>
      <c r="L18504" t="s">
        <v>16</v>
      </c>
    </row>
    <row r="18505" spans="1:12" x14ac:dyDescent="0.35">
      <c r="A18505" t="s">
        <v>9279</v>
      </c>
      <c r="B18505">
        <f t="shared" si="289"/>
        <v>2013</v>
      </c>
      <c r="C18505" s="1">
        <v>41620</v>
      </c>
      <c r="D18505">
        <v>323</v>
      </c>
      <c r="E18505" t="s">
        <v>25</v>
      </c>
      <c r="F18505">
        <v>284</v>
      </c>
      <c r="G18505" t="s">
        <v>77</v>
      </c>
      <c r="H18505" t="s">
        <v>14</v>
      </c>
      <c r="I18505">
        <v>1</v>
      </c>
      <c r="J18505">
        <v>1</v>
      </c>
      <c r="K18505" t="s">
        <v>2519</v>
      </c>
      <c r="L18505" t="s">
        <v>20</v>
      </c>
    </row>
    <row r="18506" spans="1:12" x14ac:dyDescent="0.35">
      <c r="A18506" t="s">
        <v>9280</v>
      </c>
      <c r="B18506">
        <f t="shared" si="289"/>
        <v>2013</v>
      </c>
      <c r="C18506" s="1">
        <v>41620</v>
      </c>
      <c r="D18506">
        <v>274</v>
      </c>
      <c r="E18506" t="s">
        <v>29</v>
      </c>
      <c r="F18506">
        <v>148</v>
      </c>
      <c r="G18506" t="s">
        <v>143</v>
      </c>
      <c r="H18506" t="s">
        <v>14</v>
      </c>
      <c r="I18506">
        <v>0</v>
      </c>
      <c r="J18506">
        <v>2</v>
      </c>
      <c r="K18506" t="s">
        <v>2519</v>
      </c>
      <c r="L18506" t="s">
        <v>33</v>
      </c>
    </row>
    <row r="18507" spans="1:12" x14ac:dyDescent="0.35">
      <c r="A18507" t="s">
        <v>9281</v>
      </c>
      <c r="B18507">
        <f t="shared" si="289"/>
        <v>2013</v>
      </c>
      <c r="C18507" s="1">
        <v>41622</v>
      </c>
      <c r="D18507">
        <v>170</v>
      </c>
      <c r="E18507" t="s">
        <v>79</v>
      </c>
      <c r="F18507">
        <v>159</v>
      </c>
      <c r="G18507" t="s">
        <v>51</v>
      </c>
      <c r="H18507" t="s">
        <v>14</v>
      </c>
      <c r="I18507">
        <v>0</v>
      </c>
      <c r="J18507">
        <v>1</v>
      </c>
      <c r="K18507" t="s">
        <v>15</v>
      </c>
      <c r="L18507" t="s">
        <v>33</v>
      </c>
    </row>
    <row r="18508" spans="1:12" x14ac:dyDescent="0.35">
      <c r="A18508" t="s">
        <v>11953</v>
      </c>
      <c r="B18508">
        <f t="shared" si="289"/>
        <v>2013</v>
      </c>
      <c r="C18508" s="1">
        <v>41638</v>
      </c>
      <c r="D18508">
        <v>50</v>
      </c>
      <c r="E18508" t="s">
        <v>82</v>
      </c>
      <c r="F18508">
        <v>52</v>
      </c>
      <c r="G18508" t="s">
        <v>1427</v>
      </c>
      <c r="H18508" t="s">
        <v>172</v>
      </c>
      <c r="I18508">
        <v>1</v>
      </c>
      <c r="J18508">
        <v>4</v>
      </c>
      <c r="K18508" t="s">
        <v>15</v>
      </c>
      <c r="L18508" t="s">
        <v>33</v>
      </c>
    </row>
    <row r="18509" spans="1:12" x14ac:dyDescent="0.35">
      <c r="A18509" t="s">
        <v>9282</v>
      </c>
      <c r="B18509">
        <f t="shared" si="289"/>
        <v>2014</v>
      </c>
      <c r="C18509" s="1">
        <v>41643</v>
      </c>
      <c r="D18509">
        <v>110</v>
      </c>
      <c r="E18509" t="s">
        <v>35</v>
      </c>
      <c r="F18509">
        <v>191</v>
      </c>
      <c r="G18509" t="s">
        <v>69</v>
      </c>
      <c r="H18509" t="s">
        <v>14</v>
      </c>
      <c r="I18509">
        <v>1</v>
      </c>
      <c r="J18509">
        <v>0</v>
      </c>
      <c r="K18509" t="s">
        <v>15</v>
      </c>
      <c r="L18509" t="s">
        <v>16</v>
      </c>
    </row>
    <row r="18510" spans="1:12" x14ac:dyDescent="0.35">
      <c r="A18510" t="s">
        <v>9283</v>
      </c>
      <c r="B18510">
        <f t="shared" si="289"/>
        <v>2014</v>
      </c>
      <c r="C18510" s="1">
        <v>41643</v>
      </c>
      <c r="D18510">
        <v>93</v>
      </c>
      <c r="E18510" t="s">
        <v>12</v>
      </c>
      <c r="F18510">
        <v>198</v>
      </c>
      <c r="G18510" t="s">
        <v>62</v>
      </c>
      <c r="H18510" t="s">
        <v>14</v>
      </c>
      <c r="I18510">
        <v>1</v>
      </c>
      <c r="J18510">
        <v>2</v>
      </c>
      <c r="K18510" t="s">
        <v>15</v>
      </c>
      <c r="L18510" t="s">
        <v>33</v>
      </c>
    </row>
    <row r="18511" spans="1:12" x14ac:dyDescent="0.35">
      <c r="A18511" t="s">
        <v>9284</v>
      </c>
      <c r="B18511">
        <f t="shared" si="289"/>
        <v>2014</v>
      </c>
      <c r="C18511" s="1">
        <v>41646</v>
      </c>
      <c r="D18511">
        <v>103</v>
      </c>
      <c r="E18511" t="s">
        <v>28</v>
      </c>
      <c r="F18511">
        <v>325</v>
      </c>
      <c r="G18511" t="s">
        <v>266</v>
      </c>
      <c r="H18511" t="s">
        <v>14</v>
      </c>
      <c r="I18511">
        <v>0</v>
      </c>
      <c r="J18511">
        <v>2</v>
      </c>
      <c r="K18511" t="s">
        <v>15</v>
      </c>
      <c r="L18511" t="s">
        <v>33</v>
      </c>
    </row>
    <row r="18512" spans="1:12" x14ac:dyDescent="0.35">
      <c r="A18512" t="s">
        <v>11954</v>
      </c>
      <c r="B18512">
        <f t="shared" si="289"/>
        <v>2014</v>
      </c>
      <c r="C18512" s="1">
        <v>41693</v>
      </c>
      <c r="D18512">
        <v>57</v>
      </c>
      <c r="E18512" t="s">
        <v>1429</v>
      </c>
      <c r="F18512">
        <v>253</v>
      </c>
      <c r="G18512" t="s">
        <v>1495</v>
      </c>
      <c r="H18512" t="s">
        <v>172</v>
      </c>
      <c r="I18512">
        <v>2</v>
      </c>
      <c r="J18512">
        <v>4</v>
      </c>
      <c r="K18512" t="s">
        <v>15</v>
      </c>
      <c r="L18512" t="s">
        <v>33</v>
      </c>
    </row>
    <row r="18513" spans="1:12" x14ac:dyDescent="0.35">
      <c r="A18513" t="s">
        <v>9285</v>
      </c>
      <c r="B18513">
        <f t="shared" si="289"/>
        <v>2014</v>
      </c>
      <c r="C18513" s="1">
        <v>41703</v>
      </c>
      <c r="D18513">
        <v>325</v>
      </c>
      <c r="E18513" t="s">
        <v>266</v>
      </c>
      <c r="F18513">
        <v>167</v>
      </c>
      <c r="G18513" t="s">
        <v>74</v>
      </c>
      <c r="H18513" t="s">
        <v>14</v>
      </c>
      <c r="I18513">
        <v>4</v>
      </c>
      <c r="J18513">
        <v>1</v>
      </c>
      <c r="K18513" t="s">
        <v>15</v>
      </c>
      <c r="L18513" t="s">
        <v>16</v>
      </c>
    </row>
    <row r="18514" spans="1:12" x14ac:dyDescent="0.35">
      <c r="A18514" t="s">
        <v>9286</v>
      </c>
      <c r="B18514">
        <f t="shared" si="289"/>
        <v>2014</v>
      </c>
      <c r="C18514" s="1">
        <v>41703</v>
      </c>
      <c r="D18514">
        <v>255</v>
      </c>
      <c r="E18514" t="s">
        <v>44</v>
      </c>
      <c r="F18514">
        <v>170</v>
      </c>
      <c r="G18514" t="s">
        <v>79</v>
      </c>
      <c r="H18514" t="s">
        <v>14</v>
      </c>
      <c r="I18514">
        <v>1</v>
      </c>
      <c r="J18514">
        <v>1</v>
      </c>
      <c r="K18514" t="s">
        <v>15</v>
      </c>
      <c r="L18514" t="s">
        <v>20</v>
      </c>
    </row>
    <row r="18515" spans="1:12" x14ac:dyDescent="0.35">
      <c r="A18515" t="s">
        <v>9287</v>
      </c>
      <c r="B18515">
        <f t="shared" si="289"/>
        <v>2014</v>
      </c>
      <c r="C18515" s="1">
        <v>41703</v>
      </c>
      <c r="D18515">
        <v>197</v>
      </c>
      <c r="E18515" t="s">
        <v>39</v>
      </c>
      <c r="F18515">
        <v>177</v>
      </c>
      <c r="G18515" t="s">
        <v>60</v>
      </c>
      <c r="H18515" t="s">
        <v>14</v>
      </c>
      <c r="I18515">
        <v>1</v>
      </c>
      <c r="J18515">
        <v>1</v>
      </c>
      <c r="K18515" t="s">
        <v>15</v>
      </c>
      <c r="L18515" t="s">
        <v>20</v>
      </c>
    </row>
    <row r="18516" spans="1:12" x14ac:dyDescent="0.35">
      <c r="A18516" t="s">
        <v>11955</v>
      </c>
      <c r="B18516">
        <f t="shared" si="289"/>
        <v>2014</v>
      </c>
      <c r="C18516" s="1">
        <v>41703</v>
      </c>
      <c r="D18516">
        <v>110</v>
      </c>
      <c r="E18516" t="s">
        <v>35</v>
      </c>
      <c r="F18516">
        <v>186</v>
      </c>
      <c r="G18516" t="s">
        <v>1406</v>
      </c>
      <c r="H18516" t="s">
        <v>172</v>
      </c>
      <c r="I18516">
        <v>0</v>
      </c>
      <c r="J18516">
        <v>1</v>
      </c>
      <c r="K18516" t="s">
        <v>15</v>
      </c>
      <c r="L18516" t="s">
        <v>33</v>
      </c>
    </row>
    <row r="18517" spans="1:12" x14ac:dyDescent="0.35">
      <c r="A18517" t="s">
        <v>9288</v>
      </c>
      <c r="B18517">
        <f t="shared" si="289"/>
        <v>2014</v>
      </c>
      <c r="C18517" s="1">
        <v>41703</v>
      </c>
      <c r="D18517">
        <v>103</v>
      </c>
      <c r="E18517" t="s">
        <v>28</v>
      </c>
      <c r="F18517">
        <v>188</v>
      </c>
      <c r="G18517" t="s">
        <v>85</v>
      </c>
      <c r="H18517" t="s">
        <v>14</v>
      </c>
      <c r="I18517">
        <v>1</v>
      </c>
      <c r="J18517">
        <v>1</v>
      </c>
      <c r="K18517" t="s">
        <v>15</v>
      </c>
      <c r="L18517" t="s">
        <v>20</v>
      </c>
    </row>
    <row r="18518" spans="1:12" x14ac:dyDescent="0.35">
      <c r="A18518" t="s">
        <v>9289</v>
      </c>
      <c r="B18518">
        <f t="shared" si="289"/>
        <v>2014</v>
      </c>
      <c r="C18518" s="1">
        <v>41703</v>
      </c>
      <c r="D18518">
        <v>10</v>
      </c>
      <c r="E18518" t="s">
        <v>36</v>
      </c>
      <c r="F18518">
        <v>189</v>
      </c>
      <c r="G18518" t="s">
        <v>45</v>
      </c>
      <c r="H18518" t="s">
        <v>14</v>
      </c>
      <c r="I18518">
        <v>1</v>
      </c>
      <c r="J18518">
        <v>1</v>
      </c>
      <c r="K18518" t="s">
        <v>15</v>
      </c>
      <c r="L18518" t="s">
        <v>20</v>
      </c>
    </row>
    <row r="18519" spans="1:12" x14ac:dyDescent="0.35">
      <c r="A18519" t="s">
        <v>9290</v>
      </c>
      <c r="B18519">
        <f t="shared" si="289"/>
        <v>2014</v>
      </c>
      <c r="C18519" s="1">
        <v>41703</v>
      </c>
      <c r="D18519">
        <v>284</v>
      </c>
      <c r="E18519" t="s">
        <v>77</v>
      </c>
      <c r="F18519">
        <v>191</v>
      </c>
      <c r="G18519" t="s">
        <v>69</v>
      </c>
      <c r="H18519" t="s">
        <v>14</v>
      </c>
      <c r="I18519">
        <v>1</v>
      </c>
      <c r="J18519">
        <v>1</v>
      </c>
      <c r="K18519" t="s">
        <v>15</v>
      </c>
      <c r="L18519" t="s">
        <v>20</v>
      </c>
    </row>
    <row r="18520" spans="1:12" x14ac:dyDescent="0.35">
      <c r="A18520" t="s">
        <v>11956</v>
      </c>
      <c r="B18520">
        <f t="shared" si="289"/>
        <v>2014</v>
      </c>
      <c r="C18520" s="1">
        <v>41703</v>
      </c>
      <c r="D18520">
        <v>47</v>
      </c>
      <c r="E18520" t="s">
        <v>68</v>
      </c>
      <c r="F18520">
        <v>222</v>
      </c>
      <c r="G18520" t="s">
        <v>1148</v>
      </c>
      <c r="H18520" t="s">
        <v>172</v>
      </c>
      <c r="I18520">
        <v>1</v>
      </c>
      <c r="J18520">
        <v>5</v>
      </c>
      <c r="K18520" t="s">
        <v>15</v>
      </c>
      <c r="L18520" t="s">
        <v>33</v>
      </c>
    </row>
    <row r="18521" spans="1:12" x14ac:dyDescent="0.35">
      <c r="A18521" t="s">
        <v>9292</v>
      </c>
      <c r="B18521">
        <f t="shared" si="289"/>
        <v>2014</v>
      </c>
      <c r="C18521" s="1">
        <v>41703</v>
      </c>
      <c r="D18521">
        <v>297</v>
      </c>
      <c r="E18521" t="s">
        <v>76</v>
      </c>
      <c r="F18521">
        <v>323</v>
      </c>
      <c r="G18521" t="s">
        <v>25</v>
      </c>
      <c r="H18521" t="s">
        <v>14</v>
      </c>
      <c r="I18521">
        <v>1</v>
      </c>
      <c r="J18521">
        <v>2</v>
      </c>
      <c r="K18521" t="s">
        <v>15</v>
      </c>
      <c r="L18521" t="s">
        <v>33</v>
      </c>
    </row>
    <row r="18522" spans="1:12" x14ac:dyDescent="0.35">
      <c r="A18522" t="s">
        <v>11957</v>
      </c>
      <c r="B18522">
        <f t="shared" si="289"/>
        <v>2014</v>
      </c>
      <c r="C18522" s="1">
        <v>41703</v>
      </c>
      <c r="D18522">
        <v>50</v>
      </c>
      <c r="E18522" t="s">
        <v>82</v>
      </c>
      <c r="F18522">
        <v>163</v>
      </c>
      <c r="G18522" t="s">
        <v>1337</v>
      </c>
      <c r="H18522" t="s">
        <v>172</v>
      </c>
      <c r="I18522">
        <v>0</v>
      </c>
      <c r="J18522">
        <v>0</v>
      </c>
      <c r="K18522" t="s">
        <v>15</v>
      </c>
      <c r="L18522" t="s">
        <v>20</v>
      </c>
    </row>
    <row r="18523" spans="1:12" x14ac:dyDescent="0.35">
      <c r="A18523" t="s">
        <v>11958</v>
      </c>
      <c r="B18523">
        <f t="shared" si="289"/>
        <v>2014</v>
      </c>
      <c r="C18523" s="1">
        <v>41703</v>
      </c>
      <c r="D18523">
        <v>140</v>
      </c>
      <c r="E18523" t="s">
        <v>56</v>
      </c>
      <c r="F18523">
        <v>29</v>
      </c>
      <c r="G18523" t="s">
        <v>1140</v>
      </c>
      <c r="H18523" t="s">
        <v>172</v>
      </c>
      <c r="I18523">
        <v>2</v>
      </c>
      <c r="J18523">
        <v>2</v>
      </c>
      <c r="K18523" t="s">
        <v>15</v>
      </c>
      <c r="L18523" t="s">
        <v>20</v>
      </c>
    </row>
    <row r="18524" spans="1:12" x14ac:dyDescent="0.35">
      <c r="A18524" t="s">
        <v>11959</v>
      </c>
      <c r="B18524">
        <f t="shared" si="289"/>
        <v>2014</v>
      </c>
      <c r="C18524" s="1">
        <v>41703</v>
      </c>
      <c r="D18524">
        <v>84</v>
      </c>
      <c r="E18524" t="s">
        <v>73</v>
      </c>
      <c r="F18524">
        <v>37</v>
      </c>
      <c r="G18524" t="s">
        <v>1171</v>
      </c>
      <c r="H18524" t="s">
        <v>172</v>
      </c>
      <c r="I18524">
        <v>2</v>
      </c>
      <c r="J18524">
        <v>0</v>
      </c>
      <c r="K18524" t="s">
        <v>15</v>
      </c>
      <c r="L18524" t="s">
        <v>16</v>
      </c>
    </row>
    <row r="18525" spans="1:12" x14ac:dyDescent="0.35">
      <c r="A18525" t="s">
        <v>9294</v>
      </c>
      <c r="B18525">
        <f t="shared" si="289"/>
        <v>2014</v>
      </c>
      <c r="C18525" s="1">
        <v>41703</v>
      </c>
      <c r="D18525">
        <v>271</v>
      </c>
      <c r="E18525" t="s">
        <v>42</v>
      </c>
      <c r="F18525">
        <v>38</v>
      </c>
      <c r="G18525" t="s">
        <v>54</v>
      </c>
      <c r="H18525" t="s">
        <v>14</v>
      </c>
      <c r="I18525">
        <v>0</v>
      </c>
      <c r="J18525">
        <v>3</v>
      </c>
      <c r="K18525" t="s">
        <v>15</v>
      </c>
      <c r="L18525" t="s">
        <v>33</v>
      </c>
    </row>
    <row r="18526" spans="1:12" x14ac:dyDescent="0.35">
      <c r="A18526" t="s">
        <v>9295</v>
      </c>
      <c r="B18526">
        <f t="shared" si="289"/>
        <v>2014</v>
      </c>
      <c r="C18526" s="1">
        <v>41703</v>
      </c>
      <c r="D18526">
        <v>63</v>
      </c>
      <c r="E18526" t="s">
        <v>57</v>
      </c>
      <c r="F18526">
        <v>44</v>
      </c>
      <c r="G18526" t="s">
        <v>65</v>
      </c>
      <c r="H18526" t="s">
        <v>14</v>
      </c>
      <c r="I18526">
        <v>1</v>
      </c>
      <c r="J18526">
        <v>1</v>
      </c>
      <c r="K18526" t="s">
        <v>15</v>
      </c>
      <c r="L18526" t="s">
        <v>20</v>
      </c>
    </row>
    <row r="18527" spans="1:12" x14ac:dyDescent="0.35">
      <c r="A18527" t="s">
        <v>9296</v>
      </c>
      <c r="B18527">
        <f t="shared" si="289"/>
        <v>2014</v>
      </c>
      <c r="C18527" s="1">
        <v>41703</v>
      </c>
      <c r="D18527">
        <v>234</v>
      </c>
      <c r="E18527" t="s">
        <v>13</v>
      </c>
      <c r="F18527">
        <v>45</v>
      </c>
      <c r="G18527" t="s">
        <v>148</v>
      </c>
      <c r="H18527" t="s">
        <v>14</v>
      </c>
      <c r="I18527">
        <v>1</v>
      </c>
      <c r="J18527">
        <v>1</v>
      </c>
      <c r="K18527" t="s">
        <v>15</v>
      </c>
      <c r="L18527" t="s">
        <v>20</v>
      </c>
    </row>
    <row r="18528" spans="1:12" x14ac:dyDescent="0.35">
      <c r="A18528" t="s">
        <v>11960</v>
      </c>
      <c r="B18528">
        <f t="shared" si="289"/>
        <v>2014</v>
      </c>
      <c r="C18528" s="1">
        <v>41703</v>
      </c>
      <c r="D18528">
        <v>292</v>
      </c>
      <c r="E18528" t="s">
        <v>50</v>
      </c>
      <c r="F18528">
        <v>62</v>
      </c>
      <c r="G18528" t="s">
        <v>1119</v>
      </c>
      <c r="H18528" t="s">
        <v>87</v>
      </c>
      <c r="I18528">
        <v>1</v>
      </c>
      <c r="J18528">
        <v>1</v>
      </c>
      <c r="K18528" t="s">
        <v>15</v>
      </c>
      <c r="L18528" t="s">
        <v>20</v>
      </c>
    </row>
    <row r="18529" spans="1:12" x14ac:dyDescent="0.35">
      <c r="A18529" t="s">
        <v>11961</v>
      </c>
      <c r="B18529">
        <f t="shared" si="289"/>
        <v>2014</v>
      </c>
      <c r="C18529" s="1">
        <v>41703</v>
      </c>
      <c r="D18529">
        <v>121</v>
      </c>
      <c r="E18529" t="s">
        <v>71</v>
      </c>
      <c r="F18529">
        <v>133</v>
      </c>
      <c r="G18529" t="s">
        <v>978</v>
      </c>
      <c r="H18529" t="s">
        <v>115</v>
      </c>
      <c r="I18529">
        <v>2</v>
      </c>
      <c r="J18529">
        <v>1</v>
      </c>
      <c r="K18529" t="s">
        <v>15</v>
      </c>
      <c r="L18529" t="s">
        <v>16</v>
      </c>
    </row>
    <row r="18530" spans="1:12" x14ac:dyDescent="0.35">
      <c r="A18530" t="s">
        <v>9297</v>
      </c>
      <c r="B18530">
        <f t="shared" si="289"/>
        <v>2014</v>
      </c>
      <c r="C18530" s="1">
        <v>41705</v>
      </c>
      <c r="D18530">
        <v>92</v>
      </c>
      <c r="E18530" t="s">
        <v>83</v>
      </c>
      <c r="F18530">
        <v>157</v>
      </c>
      <c r="G18530" t="s">
        <v>26</v>
      </c>
      <c r="H18530" t="s">
        <v>14</v>
      </c>
      <c r="I18530">
        <v>1</v>
      </c>
      <c r="J18530">
        <v>0</v>
      </c>
      <c r="K18530" t="s">
        <v>15</v>
      </c>
      <c r="L18530" t="s">
        <v>16</v>
      </c>
    </row>
    <row r="18531" spans="1:12" x14ac:dyDescent="0.35">
      <c r="A18531" t="s">
        <v>9298</v>
      </c>
      <c r="B18531">
        <f t="shared" si="289"/>
        <v>2014</v>
      </c>
      <c r="C18531" s="1">
        <v>41707</v>
      </c>
      <c r="D18531">
        <v>92</v>
      </c>
      <c r="E18531" t="s">
        <v>83</v>
      </c>
      <c r="F18531">
        <v>157</v>
      </c>
      <c r="G18531" t="s">
        <v>26</v>
      </c>
      <c r="H18531" t="s">
        <v>14</v>
      </c>
      <c r="I18531">
        <v>0</v>
      </c>
      <c r="J18531">
        <v>0</v>
      </c>
      <c r="K18531" t="s">
        <v>15</v>
      </c>
      <c r="L18531" t="s">
        <v>20</v>
      </c>
    </row>
    <row r="18532" spans="1:12" x14ac:dyDescent="0.35">
      <c r="A18532" t="s">
        <v>9299</v>
      </c>
      <c r="B18532">
        <f t="shared" si="289"/>
        <v>2014</v>
      </c>
      <c r="C18532" s="1">
        <v>41741</v>
      </c>
      <c r="D18532">
        <v>178</v>
      </c>
      <c r="E18532" t="s">
        <v>113</v>
      </c>
      <c r="F18532">
        <v>177</v>
      </c>
      <c r="G18532" t="s">
        <v>60</v>
      </c>
      <c r="H18532" t="s">
        <v>14</v>
      </c>
      <c r="I18532">
        <v>0</v>
      </c>
      <c r="J18532">
        <v>1</v>
      </c>
      <c r="K18532" t="s">
        <v>19</v>
      </c>
      <c r="L18532" t="s">
        <v>33</v>
      </c>
    </row>
    <row r="18533" spans="1:12" x14ac:dyDescent="0.35">
      <c r="A18533" t="s">
        <v>11962</v>
      </c>
      <c r="B18533">
        <f t="shared" si="289"/>
        <v>2014</v>
      </c>
      <c r="C18533" s="1">
        <v>41744</v>
      </c>
      <c r="D18533">
        <v>56</v>
      </c>
      <c r="E18533" t="s">
        <v>255</v>
      </c>
      <c r="F18533">
        <v>317</v>
      </c>
      <c r="G18533" t="s">
        <v>855</v>
      </c>
      <c r="H18533" t="s">
        <v>115</v>
      </c>
      <c r="I18533">
        <v>0</v>
      </c>
      <c r="J18533">
        <v>0</v>
      </c>
      <c r="K18533" t="s">
        <v>15</v>
      </c>
      <c r="L18533" t="s">
        <v>20</v>
      </c>
    </row>
    <row r="18534" spans="1:12" x14ac:dyDescent="0.35">
      <c r="A18534" t="s">
        <v>9300</v>
      </c>
      <c r="B18534">
        <f t="shared" si="289"/>
        <v>2014</v>
      </c>
      <c r="C18534" s="1">
        <v>41749</v>
      </c>
      <c r="D18534">
        <v>177</v>
      </c>
      <c r="E18534" t="s">
        <v>60</v>
      </c>
      <c r="F18534">
        <v>178</v>
      </c>
      <c r="G18534" t="s">
        <v>113</v>
      </c>
      <c r="H18534" t="s">
        <v>14</v>
      </c>
      <c r="I18534">
        <v>2</v>
      </c>
      <c r="J18534">
        <v>0</v>
      </c>
      <c r="K18534" t="s">
        <v>19</v>
      </c>
      <c r="L18534" t="s">
        <v>16</v>
      </c>
    </row>
    <row r="18535" spans="1:12" x14ac:dyDescent="0.35">
      <c r="A18535" t="s">
        <v>9301</v>
      </c>
      <c r="B18535">
        <f t="shared" si="289"/>
        <v>2014</v>
      </c>
      <c r="C18535" s="1">
        <v>41755</v>
      </c>
      <c r="D18535">
        <v>45</v>
      </c>
      <c r="E18535" t="s">
        <v>148</v>
      </c>
      <c r="F18535">
        <v>284</v>
      </c>
      <c r="G18535" t="s">
        <v>77</v>
      </c>
      <c r="H18535" t="s">
        <v>14</v>
      </c>
      <c r="I18535">
        <v>3</v>
      </c>
      <c r="J18535">
        <v>0</v>
      </c>
      <c r="K18535" t="s">
        <v>15</v>
      </c>
      <c r="L18535" t="s">
        <v>16</v>
      </c>
    </row>
    <row r="18536" spans="1:12" x14ac:dyDescent="0.35">
      <c r="A18536" t="s">
        <v>11963</v>
      </c>
      <c r="B18536">
        <f t="shared" si="289"/>
        <v>2014</v>
      </c>
      <c r="C18536" s="1">
        <v>41764</v>
      </c>
      <c r="D18536">
        <v>57</v>
      </c>
      <c r="E18536" t="s">
        <v>1429</v>
      </c>
      <c r="F18536">
        <v>253</v>
      </c>
      <c r="G18536" t="s">
        <v>1495</v>
      </c>
      <c r="H18536" t="s">
        <v>172</v>
      </c>
      <c r="I18536">
        <v>1</v>
      </c>
      <c r="J18536">
        <v>1</v>
      </c>
      <c r="K18536" t="s">
        <v>15</v>
      </c>
      <c r="L18536" t="s">
        <v>20</v>
      </c>
    </row>
    <row r="18537" spans="1:12" x14ac:dyDescent="0.35">
      <c r="A18537" t="s">
        <v>9303</v>
      </c>
      <c r="B18537">
        <f t="shared" si="289"/>
        <v>2014</v>
      </c>
      <c r="C18537" s="1">
        <v>41776</v>
      </c>
      <c r="D18537">
        <v>31</v>
      </c>
      <c r="E18537" t="s">
        <v>18</v>
      </c>
      <c r="F18537">
        <v>247</v>
      </c>
      <c r="G18537" t="s">
        <v>23</v>
      </c>
      <c r="H18537" t="s">
        <v>14</v>
      </c>
      <c r="I18537">
        <v>2</v>
      </c>
      <c r="J18537">
        <v>0</v>
      </c>
      <c r="K18537" t="s">
        <v>19</v>
      </c>
      <c r="L18537" t="s">
        <v>16</v>
      </c>
    </row>
    <row r="18538" spans="1:12" x14ac:dyDescent="0.35">
      <c r="A18538" t="s">
        <v>9304</v>
      </c>
      <c r="B18538">
        <f t="shared" si="289"/>
        <v>2014</v>
      </c>
      <c r="C18538" s="1">
        <v>41776</v>
      </c>
      <c r="D18538">
        <v>56</v>
      </c>
      <c r="E18538" t="s">
        <v>255</v>
      </c>
      <c r="F18538">
        <v>167</v>
      </c>
      <c r="G18538" t="s">
        <v>74</v>
      </c>
      <c r="H18538" t="s">
        <v>14</v>
      </c>
      <c r="I18538">
        <v>0</v>
      </c>
      <c r="J18538">
        <v>2</v>
      </c>
      <c r="K18538" t="s">
        <v>19</v>
      </c>
      <c r="L18538" t="s">
        <v>33</v>
      </c>
    </row>
    <row r="18539" spans="1:12" x14ac:dyDescent="0.35">
      <c r="A18539" t="s">
        <v>9305</v>
      </c>
      <c r="B18539">
        <f t="shared" si="289"/>
        <v>2014</v>
      </c>
      <c r="C18539" s="1">
        <v>41776</v>
      </c>
      <c r="D18539">
        <v>89</v>
      </c>
      <c r="E18539" t="s">
        <v>53</v>
      </c>
      <c r="F18539">
        <v>177</v>
      </c>
      <c r="G18539" t="s">
        <v>60</v>
      </c>
      <c r="H18539" t="s">
        <v>14</v>
      </c>
      <c r="I18539">
        <v>0</v>
      </c>
      <c r="J18539">
        <v>1</v>
      </c>
      <c r="K18539" t="s">
        <v>19</v>
      </c>
      <c r="L18539" t="s">
        <v>33</v>
      </c>
    </row>
    <row r="18540" spans="1:12" x14ac:dyDescent="0.35">
      <c r="A18540" t="s">
        <v>9306</v>
      </c>
      <c r="B18540">
        <f t="shared" si="289"/>
        <v>2014</v>
      </c>
      <c r="C18540" s="1">
        <v>41776</v>
      </c>
      <c r="D18540">
        <v>64</v>
      </c>
      <c r="E18540" t="s">
        <v>41</v>
      </c>
      <c r="F18540">
        <v>191</v>
      </c>
      <c r="G18540" t="s">
        <v>69</v>
      </c>
      <c r="H18540" t="s">
        <v>14</v>
      </c>
      <c r="I18540">
        <v>0</v>
      </c>
      <c r="J18540">
        <v>1</v>
      </c>
      <c r="K18540" t="s">
        <v>19</v>
      </c>
      <c r="L18540" t="s">
        <v>33</v>
      </c>
    </row>
    <row r="18541" spans="1:12" x14ac:dyDescent="0.35">
      <c r="A18541" t="s">
        <v>9307</v>
      </c>
      <c r="B18541">
        <f t="shared" si="289"/>
        <v>2014</v>
      </c>
      <c r="C18541" s="1">
        <v>41777</v>
      </c>
      <c r="D18541">
        <v>325</v>
      </c>
      <c r="E18541" t="s">
        <v>266</v>
      </c>
      <c r="F18541">
        <v>284</v>
      </c>
      <c r="G18541" t="s">
        <v>77</v>
      </c>
      <c r="H18541" t="s">
        <v>14</v>
      </c>
      <c r="I18541">
        <v>0</v>
      </c>
      <c r="J18541">
        <v>1</v>
      </c>
      <c r="K18541" t="s">
        <v>19</v>
      </c>
      <c r="L18541" t="s">
        <v>33</v>
      </c>
    </row>
    <row r="18542" spans="1:12" x14ac:dyDescent="0.35">
      <c r="A18542" t="s">
        <v>9308</v>
      </c>
      <c r="B18542">
        <f t="shared" si="289"/>
        <v>2014</v>
      </c>
      <c r="C18542" s="1">
        <v>41777</v>
      </c>
      <c r="D18542">
        <v>271</v>
      </c>
      <c r="E18542" t="s">
        <v>42</v>
      </c>
      <c r="F18542">
        <v>189</v>
      </c>
      <c r="G18542" t="s">
        <v>45</v>
      </c>
      <c r="H18542" t="s">
        <v>14</v>
      </c>
      <c r="I18542">
        <v>0</v>
      </c>
      <c r="J18542">
        <v>5</v>
      </c>
      <c r="K18542" t="s">
        <v>19</v>
      </c>
      <c r="L18542" t="s">
        <v>33</v>
      </c>
    </row>
    <row r="18543" spans="1:12" x14ac:dyDescent="0.35">
      <c r="A18543" t="s">
        <v>9309</v>
      </c>
      <c r="B18543">
        <f t="shared" si="289"/>
        <v>2014</v>
      </c>
      <c r="C18543" s="1">
        <v>41777</v>
      </c>
      <c r="D18543">
        <v>234</v>
      </c>
      <c r="E18543" t="s">
        <v>13</v>
      </c>
      <c r="F18543">
        <v>159</v>
      </c>
      <c r="G18543" t="s">
        <v>51</v>
      </c>
      <c r="H18543" t="s">
        <v>14</v>
      </c>
      <c r="I18543">
        <v>0</v>
      </c>
      <c r="J18543">
        <v>0</v>
      </c>
      <c r="K18543" t="s">
        <v>19</v>
      </c>
      <c r="L18543" t="s">
        <v>20</v>
      </c>
    </row>
    <row r="18544" spans="1:12" x14ac:dyDescent="0.35">
      <c r="A18544" t="s">
        <v>9310</v>
      </c>
      <c r="B18544">
        <f t="shared" si="289"/>
        <v>2014</v>
      </c>
      <c r="C18544" s="1">
        <v>41777</v>
      </c>
      <c r="D18544">
        <v>157</v>
      </c>
      <c r="E18544" t="s">
        <v>26</v>
      </c>
      <c r="F18544">
        <v>158</v>
      </c>
      <c r="G18544" t="s">
        <v>48</v>
      </c>
      <c r="H18544" t="s">
        <v>14</v>
      </c>
      <c r="I18544">
        <v>0</v>
      </c>
      <c r="J18544">
        <v>1</v>
      </c>
      <c r="K18544" t="s">
        <v>19</v>
      </c>
      <c r="L18544" t="s">
        <v>33</v>
      </c>
    </row>
    <row r="18545" spans="1:12" x14ac:dyDescent="0.35">
      <c r="A18545" t="s">
        <v>9311</v>
      </c>
      <c r="B18545">
        <f t="shared" si="289"/>
        <v>2014</v>
      </c>
      <c r="C18545" s="1">
        <v>41777</v>
      </c>
      <c r="D18545">
        <v>297</v>
      </c>
      <c r="E18545" t="s">
        <v>76</v>
      </c>
      <c r="F18545">
        <v>165</v>
      </c>
      <c r="G18545" t="s">
        <v>31</v>
      </c>
      <c r="H18545" t="s">
        <v>14</v>
      </c>
      <c r="I18545">
        <v>1</v>
      </c>
      <c r="J18545">
        <v>2</v>
      </c>
      <c r="K18545" t="s">
        <v>19</v>
      </c>
      <c r="L18545" t="s">
        <v>33</v>
      </c>
    </row>
    <row r="18546" spans="1:12" x14ac:dyDescent="0.35">
      <c r="A18546" t="s">
        <v>9312</v>
      </c>
      <c r="B18546">
        <f t="shared" si="289"/>
        <v>2014</v>
      </c>
      <c r="C18546" s="1">
        <v>41777</v>
      </c>
      <c r="D18546">
        <v>259</v>
      </c>
      <c r="E18546" t="s">
        <v>22</v>
      </c>
      <c r="F18546">
        <v>92</v>
      </c>
      <c r="G18546" t="s">
        <v>83</v>
      </c>
      <c r="H18546" t="s">
        <v>14</v>
      </c>
      <c r="I18546">
        <v>1</v>
      </c>
      <c r="J18546">
        <v>1</v>
      </c>
      <c r="K18546" t="s">
        <v>19</v>
      </c>
      <c r="L18546" t="s">
        <v>20</v>
      </c>
    </row>
    <row r="18547" spans="1:12" x14ac:dyDescent="0.35">
      <c r="A18547" t="s">
        <v>9313</v>
      </c>
      <c r="B18547">
        <f t="shared" si="289"/>
        <v>2014</v>
      </c>
      <c r="C18547" s="1">
        <v>41777</v>
      </c>
      <c r="D18547">
        <v>122</v>
      </c>
      <c r="E18547" t="s">
        <v>63</v>
      </c>
      <c r="F18547">
        <v>54</v>
      </c>
      <c r="G18547" t="s">
        <v>32</v>
      </c>
      <c r="H18547" t="s">
        <v>14</v>
      </c>
      <c r="I18547">
        <v>0</v>
      </c>
      <c r="J18547">
        <v>0</v>
      </c>
      <c r="K18547" t="s">
        <v>19</v>
      </c>
      <c r="L18547" t="s">
        <v>20</v>
      </c>
    </row>
    <row r="18548" spans="1:12" x14ac:dyDescent="0.35">
      <c r="A18548" t="s">
        <v>9314</v>
      </c>
      <c r="B18548">
        <f t="shared" si="289"/>
        <v>2014</v>
      </c>
      <c r="C18548" s="1">
        <v>41777</v>
      </c>
      <c r="D18548">
        <v>38</v>
      </c>
      <c r="E18548" t="s">
        <v>54</v>
      </c>
      <c r="F18548">
        <v>45</v>
      </c>
      <c r="G18548" t="s">
        <v>148</v>
      </c>
      <c r="H18548" t="s">
        <v>14</v>
      </c>
      <c r="I18548">
        <v>0</v>
      </c>
      <c r="J18548">
        <v>0</v>
      </c>
      <c r="K18548" t="s">
        <v>19</v>
      </c>
      <c r="L18548" t="s">
        <v>20</v>
      </c>
    </row>
    <row r="18549" spans="1:12" x14ac:dyDescent="0.35">
      <c r="A18549" t="s">
        <v>9315</v>
      </c>
      <c r="B18549">
        <f t="shared" si="289"/>
        <v>2014</v>
      </c>
      <c r="C18549" s="1">
        <v>41777</v>
      </c>
      <c r="D18549">
        <v>63</v>
      </c>
      <c r="E18549" t="s">
        <v>57</v>
      </c>
      <c r="F18549">
        <v>148</v>
      </c>
      <c r="G18549" t="s">
        <v>143</v>
      </c>
      <c r="H18549" t="s">
        <v>14</v>
      </c>
      <c r="I18549">
        <v>0</v>
      </c>
      <c r="J18549">
        <v>1</v>
      </c>
      <c r="K18549" t="s">
        <v>19</v>
      </c>
      <c r="L18549" t="s">
        <v>33</v>
      </c>
    </row>
    <row r="18550" spans="1:12" x14ac:dyDescent="0.35">
      <c r="A18550" t="s">
        <v>9316</v>
      </c>
      <c r="B18550">
        <f t="shared" si="289"/>
        <v>2014</v>
      </c>
      <c r="C18550" s="1">
        <v>41780</v>
      </c>
      <c r="D18550">
        <v>255</v>
      </c>
      <c r="E18550" t="s">
        <v>44</v>
      </c>
      <c r="F18550">
        <v>44</v>
      </c>
      <c r="G18550" t="s">
        <v>65</v>
      </c>
      <c r="H18550" t="s">
        <v>14</v>
      </c>
      <c r="I18550">
        <v>1</v>
      </c>
      <c r="J18550">
        <v>1</v>
      </c>
      <c r="K18550" t="s">
        <v>15</v>
      </c>
      <c r="L18550" t="s">
        <v>20</v>
      </c>
    </row>
    <row r="18551" spans="1:12" x14ac:dyDescent="0.35">
      <c r="A18551" t="s">
        <v>11964</v>
      </c>
      <c r="B18551">
        <f t="shared" si="289"/>
        <v>2014</v>
      </c>
      <c r="C18551" s="1">
        <v>41781</v>
      </c>
      <c r="D18551">
        <v>197</v>
      </c>
      <c r="E18551" t="s">
        <v>39</v>
      </c>
      <c r="F18551">
        <v>298</v>
      </c>
      <c r="G18551" t="s">
        <v>1243</v>
      </c>
      <c r="H18551" t="s">
        <v>172</v>
      </c>
      <c r="I18551">
        <v>1</v>
      </c>
      <c r="J18551">
        <v>2</v>
      </c>
      <c r="K18551" t="s">
        <v>15</v>
      </c>
      <c r="L18551" t="s">
        <v>33</v>
      </c>
    </row>
    <row r="18552" spans="1:12" x14ac:dyDescent="0.35">
      <c r="A18552" t="s">
        <v>9317</v>
      </c>
      <c r="B18552">
        <f t="shared" si="289"/>
        <v>2014</v>
      </c>
      <c r="C18552" s="1">
        <v>41784</v>
      </c>
      <c r="D18552">
        <v>121</v>
      </c>
      <c r="E18552" t="s">
        <v>71</v>
      </c>
      <c r="F18552">
        <v>170</v>
      </c>
      <c r="G18552" t="s">
        <v>79</v>
      </c>
      <c r="H18552" t="s">
        <v>14</v>
      </c>
      <c r="I18552">
        <v>2</v>
      </c>
      <c r="J18552">
        <v>1</v>
      </c>
      <c r="K18552" t="s">
        <v>15</v>
      </c>
      <c r="L18552" t="s">
        <v>16</v>
      </c>
    </row>
    <row r="18553" spans="1:12" x14ac:dyDescent="0.35">
      <c r="A18553" t="s">
        <v>11965</v>
      </c>
      <c r="B18553">
        <f t="shared" si="289"/>
        <v>2014</v>
      </c>
      <c r="C18553" s="1">
        <v>41784</v>
      </c>
      <c r="D18553">
        <v>255</v>
      </c>
      <c r="E18553" t="s">
        <v>44</v>
      </c>
      <c r="F18553">
        <v>151</v>
      </c>
      <c r="G18553" t="s">
        <v>1032</v>
      </c>
      <c r="H18553" t="s">
        <v>172</v>
      </c>
      <c r="I18553">
        <v>3</v>
      </c>
      <c r="J18553">
        <v>1</v>
      </c>
      <c r="K18553" t="s">
        <v>15</v>
      </c>
      <c r="L18553" t="s">
        <v>16</v>
      </c>
    </row>
    <row r="18554" spans="1:12" x14ac:dyDescent="0.35">
      <c r="A18554" t="s">
        <v>11966</v>
      </c>
      <c r="B18554">
        <f t="shared" si="289"/>
        <v>2014</v>
      </c>
      <c r="C18554" s="1">
        <v>41785</v>
      </c>
      <c r="D18554">
        <v>47</v>
      </c>
      <c r="E18554" t="s">
        <v>68</v>
      </c>
      <c r="F18554">
        <v>201</v>
      </c>
      <c r="G18554" t="s">
        <v>1381</v>
      </c>
      <c r="H18554" t="s">
        <v>172</v>
      </c>
      <c r="I18554">
        <v>2</v>
      </c>
      <c r="J18554">
        <v>0</v>
      </c>
      <c r="K18554" t="s">
        <v>15</v>
      </c>
      <c r="L18554" t="s">
        <v>16</v>
      </c>
    </row>
    <row r="18555" spans="1:12" x14ac:dyDescent="0.35">
      <c r="A18555" t="s">
        <v>11967</v>
      </c>
      <c r="B18555">
        <f t="shared" si="289"/>
        <v>2014</v>
      </c>
      <c r="C18555" s="1">
        <v>41785</v>
      </c>
      <c r="D18555">
        <v>268</v>
      </c>
      <c r="E18555" t="s">
        <v>47</v>
      </c>
      <c r="F18555">
        <v>18</v>
      </c>
      <c r="G18555" t="s">
        <v>1074</v>
      </c>
      <c r="H18555" t="s">
        <v>232</v>
      </c>
      <c r="I18555">
        <v>1</v>
      </c>
      <c r="J18555">
        <v>1</v>
      </c>
      <c r="K18555" t="s">
        <v>15</v>
      </c>
      <c r="L18555" t="s">
        <v>20</v>
      </c>
    </row>
    <row r="18556" spans="1:12" x14ac:dyDescent="0.35">
      <c r="A18556" t="s">
        <v>9318</v>
      </c>
      <c r="B18556">
        <f t="shared" si="289"/>
        <v>2014</v>
      </c>
      <c r="C18556" s="1">
        <v>41786</v>
      </c>
      <c r="D18556">
        <v>167</v>
      </c>
      <c r="E18556" t="s">
        <v>74</v>
      </c>
      <c r="F18556">
        <v>284</v>
      </c>
      <c r="G18556" t="s">
        <v>77</v>
      </c>
      <c r="H18556" t="s">
        <v>14</v>
      </c>
      <c r="I18556">
        <v>0</v>
      </c>
      <c r="J18556">
        <v>1</v>
      </c>
      <c r="K18556" t="s">
        <v>15</v>
      </c>
      <c r="L18556" t="s">
        <v>33</v>
      </c>
    </row>
    <row r="18557" spans="1:12" x14ac:dyDescent="0.35">
      <c r="A18557" t="s">
        <v>9319</v>
      </c>
      <c r="B18557">
        <f t="shared" si="289"/>
        <v>2014</v>
      </c>
      <c r="C18557" s="1">
        <v>41787</v>
      </c>
      <c r="D18557">
        <v>188</v>
      </c>
      <c r="E18557" t="s">
        <v>85</v>
      </c>
      <c r="F18557">
        <v>10</v>
      </c>
      <c r="G18557" t="s">
        <v>36</v>
      </c>
      <c r="H18557" t="s">
        <v>14</v>
      </c>
      <c r="I18557">
        <v>0</v>
      </c>
      <c r="J18557">
        <v>2</v>
      </c>
      <c r="K18557" t="s">
        <v>15</v>
      </c>
      <c r="L18557" t="s">
        <v>33</v>
      </c>
    </row>
    <row r="18558" spans="1:12" x14ac:dyDescent="0.35">
      <c r="A18558" t="s">
        <v>11968</v>
      </c>
      <c r="B18558">
        <f t="shared" si="289"/>
        <v>2014</v>
      </c>
      <c r="C18558" s="1">
        <v>41787</v>
      </c>
      <c r="D18558">
        <v>292</v>
      </c>
      <c r="E18558" t="s">
        <v>50</v>
      </c>
      <c r="F18558">
        <v>269</v>
      </c>
      <c r="G18558" t="s">
        <v>947</v>
      </c>
      <c r="H18558" t="s">
        <v>115</v>
      </c>
      <c r="I18558">
        <v>1</v>
      </c>
      <c r="J18558">
        <v>0</v>
      </c>
      <c r="K18558" t="s">
        <v>15</v>
      </c>
      <c r="L18558" t="s">
        <v>16</v>
      </c>
    </row>
    <row r="18559" spans="1:12" x14ac:dyDescent="0.35">
      <c r="A18559" t="s">
        <v>9322</v>
      </c>
      <c r="B18559">
        <f t="shared" si="289"/>
        <v>2014</v>
      </c>
      <c r="C18559" s="1">
        <v>41789</v>
      </c>
      <c r="D18559">
        <v>189</v>
      </c>
      <c r="E18559" t="s">
        <v>45</v>
      </c>
      <c r="F18559">
        <v>271</v>
      </c>
      <c r="G18559" t="s">
        <v>42</v>
      </c>
      <c r="H18559" t="s">
        <v>14</v>
      </c>
      <c r="I18559">
        <v>0</v>
      </c>
      <c r="J18559">
        <v>0</v>
      </c>
      <c r="K18559" t="s">
        <v>19</v>
      </c>
      <c r="L18559" t="s">
        <v>20</v>
      </c>
    </row>
    <row r="18560" spans="1:12" x14ac:dyDescent="0.35">
      <c r="A18560" t="s">
        <v>11969</v>
      </c>
      <c r="B18560">
        <f t="shared" si="289"/>
        <v>2014</v>
      </c>
      <c r="C18560" s="1">
        <v>41789</v>
      </c>
      <c r="D18560">
        <v>268</v>
      </c>
      <c r="E18560" t="s">
        <v>47</v>
      </c>
      <c r="F18560">
        <v>195</v>
      </c>
      <c r="G18560" t="s">
        <v>231</v>
      </c>
      <c r="H18560" t="s">
        <v>232</v>
      </c>
      <c r="I18560">
        <v>0</v>
      </c>
      <c r="J18560">
        <v>0</v>
      </c>
      <c r="K18560" t="s">
        <v>15</v>
      </c>
      <c r="L18560" t="s">
        <v>20</v>
      </c>
    </row>
    <row r="18561" spans="1:12" x14ac:dyDescent="0.35">
      <c r="A18561" t="s">
        <v>9323</v>
      </c>
      <c r="B18561">
        <f t="shared" si="289"/>
        <v>2014</v>
      </c>
      <c r="C18561" s="1">
        <v>41789</v>
      </c>
      <c r="D18561">
        <v>148</v>
      </c>
      <c r="E18561" t="s">
        <v>143</v>
      </c>
      <c r="F18561">
        <v>63</v>
      </c>
      <c r="G18561" t="s">
        <v>57</v>
      </c>
      <c r="H18561" t="s">
        <v>14</v>
      </c>
      <c r="I18561">
        <v>1</v>
      </c>
      <c r="J18561">
        <v>1</v>
      </c>
      <c r="K18561" t="s">
        <v>19</v>
      </c>
      <c r="L18561" t="s">
        <v>20</v>
      </c>
    </row>
    <row r="18562" spans="1:12" x14ac:dyDescent="0.35">
      <c r="A18562" t="s">
        <v>11970</v>
      </c>
      <c r="B18562">
        <f t="shared" si="289"/>
        <v>2014</v>
      </c>
      <c r="C18562" s="1">
        <v>41789</v>
      </c>
      <c r="D18562">
        <v>140</v>
      </c>
      <c r="E18562" t="s">
        <v>56</v>
      </c>
      <c r="F18562">
        <v>37</v>
      </c>
      <c r="G18562" t="s">
        <v>1171</v>
      </c>
      <c r="H18562" t="s">
        <v>172</v>
      </c>
      <c r="I18562">
        <v>1</v>
      </c>
      <c r="J18562">
        <v>2</v>
      </c>
      <c r="K18562" t="s">
        <v>15</v>
      </c>
      <c r="L18562" t="s">
        <v>33</v>
      </c>
    </row>
    <row r="18563" spans="1:12" x14ac:dyDescent="0.35">
      <c r="A18563" t="s">
        <v>9325</v>
      </c>
      <c r="B18563">
        <f t="shared" ref="B18563:B18626" si="290">YEAR(C18563)</f>
        <v>2014</v>
      </c>
      <c r="C18563" s="1">
        <v>41790</v>
      </c>
      <c r="D18563">
        <v>159</v>
      </c>
      <c r="E18563" t="s">
        <v>51</v>
      </c>
      <c r="F18563">
        <v>234</v>
      </c>
      <c r="G18563" t="s">
        <v>13</v>
      </c>
      <c r="H18563" t="s">
        <v>14</v>
      </c>
      <c r="I18563">
        <v>0</v>
      </c>
      <c r="J18563">
        <v>3</v>
      </c>
      <c r="K18563" t="s">
        <v>19</v>
      </c>
      <c r="L18563" t="s">
        <v>33</v>
      </c>
    </row>
    <row r="18564" spans="1:12" x14ac:dyDescent="0.35">
      <c r="A18564" t="s">
        <v>11971</v>
      </c>
      <c r="B18564">
        <f t="shared" si="290"/>
        <v>2014</v>
      </c>
      <c r="C18564" s="1">
        <v>41790</v>
      </c>
      <c r="D18564">
        <v>170</v>
      </c>
      <c r="E18564" t="s">
        <v>79</v>
      </c>
      <c r="F18564">
        <v>69</v>
      </c>
      <c r="G18564" t="s">
        <v>413</v>
      </c>
      <c r="H18564" t="s">
        <v>172</v>
      </c>
      <c r="I18564">
        <v>1</v>
      </c>
      <c r="J18564">
        <v>2</v>
      </c>
      <c r="K18564" t="s">
        <v>15</v>
      </c>
      <c r="L18564" t="s">
        <v>33</v>
      </c>
    </row>
    <row r="18565" spans="1:12" x14ac:dyDescent="0.35">
      <c r="A18565" t="s">
        <v>9326</v>
      </c>
      <c r="B18565">
        <f t="shared" si="290"/>
        <v>2014</v>
      </c>
      <c r="C18565" s="1">
        <v>41790</v>
      </c>
      <c r="D18565">
        <v>165</v>
      </c>
      <c r="E18565" t="s">
        <v>31</v>
      </c>
      <c r="F18565">
        <v>297</v>
      </c>
      <c r="G18565" t="s">
        <v>76</v>
      </c>
      <c r="H18565" t="s">
        <v>14</v>
      </c>
      <c r="I18565">
        <v>0</v>
      </c>
      <c r="J18565">
        <v>1</v>
      </c>
      <c r="K18565" t="s">
        <v>19</v>
      </c>
      <c r="L18565" t="s">
        <v>33</v>
      </c>
    </row>
    <row r="18566" spans="1:12" x14ac:dyDescent="0.35">
      <c r="A18566" t="s">
        <v>11972</v>
      </c>
      <c r="B18566">
        <f t="shared" si="290"/>
        <v>2014</v>
      </c>
      <c r="C18566" s="1">
        <v>41790</v>
      </c>
      <c r="D18566">
        <v>110</v>
      </c>
      <c r="E18566" t="s">
        <v>35</v>
      </c>
      <c r="F18566">
        <v>193</v>
      </c>
      <c r="G18566" t="s">
        <v>1124</v>
      </c>
      <c r="H18566" t="s">
        <v>172</v>
      </c>
      <c r="I18566">
        <v>0</v>
      </c>
      <c r="J18566">
        <v>1</v>
      </c>
      <c r="K18566" t="s">
        <v>15</v>
      </c>
      <c r="L18566" t="s">
        <v>33</v>
      </c>
    </row>
    <row r="18567" spans="1:12" x14ac:dyDescent="0.35">
      <c r="A18567" t="s">
        <v>9327</v>
      </c>
      <c r="B18567">
        <f t="shared" si="290"/>
        <v>2014</v>
      </c>
      <c r="C18567" s="1">
        <v>41790</v>
      </c>
      <c r="D18567">
        <v>92</v>
      </c>
      <c r="E18567" t="s">
        <v>83</v>
      </c>
      <c r="F18567">
        <v>259</v>
      </c>
      <c r="G18567" t="s">
        <v>22</v>
      </c>
      <c r="H18567" t="s">
        <v>14</v>
      </c>
      <c r="I18567">
        <v>0</v>
      </c>
      <c r="J18567">
        <v>1</v>
      </c>
      <c r="K18567" t="s">
        <v>19</v>
      </c>
      <c r="L18567" t="s">
        <v>33</v>
      </c>
    </row>
    <row r="18568" spans="1:12" x14ac:dyDescent="0.35">
      <c r="A18568" t="s">
        <v>9328</v>
      </c>
      <c r="B18568">
        <f t="shared" si="290"/>
        <v>2014</v>
      </c>
      <c r="C18568" s="1">
        <v>41790</v>
      </c>
      <c r="D18568">
        <v>167</v>
      </c>
      <c r="E18568" t="s">
        <v>74</v>
      </c>
      <c r="F18568">
        <v>56</v>
      </c>
      <c r="G18568" t="s">
        <v>255</v>
      </c>
      <c r="H18568" t="s">
        <v>14</v>
      </c>
      <c r="I18568">
        <v>1</v>
      </c>
      <c r="J18568">
        <v>3</v>
      </c>
      <c r="K18568" t="s">
        <v>19</v>
      </c>
      <c r="L18568" t="s">
        <v>33</v>
      </c>
    </row>
    <row r="18569" spans="1:12" x14ac:dyDescent="0.35">
      <c r="A18569" t="s">
        <v>9329</v>
      </c>
      <c r="B18569">
        <f t="shared" si="290"/>
        <v>2014</v>
      </c>
      <c r="C18569" s="1">
        <v>41790</v>
      </c>
      <c r="D18569">
        <v>54</v>
      </c>
      <c r="E18569" t="s">
        <v>32</v>
      </c>
      <c r="F18569">
        <v>122</v>
      </c>
      <c r="G18569" t="s">
        <v>63</v>
      </c>
      <c r="H18569" t="s">
        <v>14</v>
      </c>
      <c r="I18569">
        <v>1</v>
      </c>
      <c r="J18569">
        <v>3</v>
      </c>
      <c r="K18569" t="s">
        <v>19</v>
      </c>
      <c r="L18569" t="s">
        <v>33</v>
      </c>
    </row>
    <row r="18570" spans="1:12" x14ac:dyDescent="0.35">
      <c r="A18570" t="s">
        <v>11973</v>
      </c>
      <c r="B18570">
        <f t="shared" si="290"/>
        <v>2014</v>
      </c>
      <c r="C18570" s="1">
        <v>41790</v>
      </c>
      <c r="D18570">
        <v>255</v>
      </c>
      <c r="E18570" t="s">
        <v>44</v>
      </c>
      <c r="F18570">
        <v>62</v>
      </c>
      <c r="G18570" t="s">
        <v>1119</v>
      </c>
      <c r="H18570" t="s">
        <v>87</v>
      </c>
      <c r="I18570">
        <v>2</v>
      </c>
      <c r="J18570">
        <v>2</v>
      </c>
      <c r="K18570" t="s">
        <v>15</v>
      </c>
      <c r="L18570" t="s">
        <v>20</v>
      </c>
    </row>
    <row r="18571" spans="1:12" x14ac:dyDescent="0.35">
      <c r="A18571" t="s">
        <v>11974</v>
      </c>
      <c r="B18571">
        <f t="shared" si="290"/>
        <v>2014</v>
      </c>
      <c r="C18571" s="1">
        <v>41790</v>
      </c>
      <c r="D18571">
        <v>6</v>
      </c>
      <c r="E18571" t="s">
        <v>38</v>
      </c>
      <c r="F18571">
        <v>15</v>
      </c>
      <c r="G18571" t="s">
        <v>1383</v>
      </c>
      <c r="H18571" t="s">
        <v>115</v>
      </c>
      <c r="I18571">
        <v>3</v>
      </c>
      <c r="J18571">
        <v>1</v>
      </c>
      <c r="K18571" t="s">
        <v>15</v>
      </c>
      <c r="L18571" t="s">
        <v>16</v>
      </c>
    </row>
    <row r="18572" spans="1:12" x14ac:dyDescent="0.35">
      <c r="A18572" t="s">
        <v>9332</v>
      </c>
      <c r="B18572">
        <f t="shared" si="290"/>
        <v>2014</v>
      </c>
      <c r="C18572" s="1">
        <v>41791</v>
      </c>
      <c r="D18572">
        <v>284</v>
      </c>
      <c r="E18572" t="s">
        <v>77</v>
      </c>
      <c r="F18572">
        <v>325</v>
      </c>
      <c r="G18572" t="s">
        <v>266</v>
      </c>
      <c r="H18572" t="s">
        <v>14</v>
      </c>
      <c r="I18572">
        <v>2</v>
      </c>
      <c r="J18572">
        <v>2</v>
      </c>
      <c r="K18572" t="s">
        <v>19</v>
      </c>
      <c r="L18572" t="s">
        <v>20</v>
      </c>
    </row>
    <row r="18573" spans="1:12" x14ac:dyDescent="0.35">
      <c r="A18573" t="s">
        <v>11975</v>
      </c>
      <c r="B18573">
        <f t="shared" si="290"/>
        <v>2014</v>
      </c>
      <c r="C18573" s="1">
        <v>41791</v>
      </c>
      <c r="D18573">
        <v>47</v>
      </c>
      <c r="E18573" t="s">
        <v>68</v>
      </c>
      <c r="F18573">
        <v>109</v>
      </c>
      <c r="G18573" t="s">
        <v>1090</v>
      </c>
      <c r="H18573" t="s">
        <v>172</v>
      </c>
      <c r="I18573">
        <v>2</v>
      </c>
      <c r="J18573">
        <v>2</v>
      </c>
      <c r="K18573" t="s">
        <v>15</v>
      </c>
      <c r="L18573" t="s">
        <v>20</v>
      </c>
    </row>
    <row r="18574" spans="1:12" x14ac:dyDescent="0.35">
      <c r="A18574" t="s">
        <v>9333</v>
      </c>
      <c r="B18574">
        <f t="shared" si="290"/>
        <v>2014</v>
      </c>
      <c r="C18574" s="1">
        <v>41791</v>
      </c>
      <c r="D18574">
        <v>177</v>
      </c>
      <c r="E18574" t="s">
        <v>60</v>
      </c>
      <c r="F18574">
        <v>89</v>
      </c>
      <c r="G18574" t="s">
        <v>53</v>
      </c>
      <c r="H18574" t="s">
        <v>14</v>
      </c>
      <c r="I18574">
        <v>0</v>
      </c>
      <c r="J18574">
        <v>3</v>
      </c>
      <c r="K18574" t="s">
        <v>19</v>
      </c>
      <c r="L18574" t="s">
        <v>33</v>
      </c>
    </row>
    <row r="18575" spans="1:12" x14ac:dyDescent="0.35">
      <c r="A18575" t="s">
        <v>9334</v>
      </c>
      <c r="B18575">
        <f t="shared" si="290"/>
        <v>2014</v>
      </c>
      <c r="C18575" s="1">
        <v>41791</v>
      </c>
      <c r="D18575">
        <v>191</v>
      </c>
      <c r="E18575" t="s">
        <v>69</v>
      </c>
      <c r="F18575">
        <v>64</v>
      </c>
      <c r="G18575" t="s">
        <v>41</v>
      </c>
      <c r="H18575" t="s">
        <v>14</v>
      </c>
      <c r="I18575">
        <v>0</v>
      </c>
      <c r="J18575">
        <v>3</v>
      </c>
      <c r="K18575" t="s">
        <v>19</v>
      </c>
      <c r="L18575" t="s">
        <v>33</v>
      </c>
    </row>
    <row r="18576" spans="1:12" x14ac:dyDescent="0.35">
      <c r="A18576" t="s">
        <v>9335</v>
      </c>
      <c r="B18576">
        <f t="shared" si="290"/>
        <v>2014</v>
      </c>
      <c r="C18576" s="1">
        <v>41791</v>
      </c>
      <c r="D18576">
        <v>45</v>
      </c>
      <c r="E18576" t="s">
        <v>148</v>
      </c>
      <c r="F18576">
        <v>38</v>
      </c>
      <c r="G18576" t="s">
        <v>54</v>
      </c>
      <c r="H18576" t="s">
        <v>14</v>
      </c>
      <c r="I18576">
        <v>0</v>
      </c>
      <c r="J18576">
        <v>1</v>
      </c>
      <c r="K18576" t="s">
        <v>19</v>
      </c>
      <c r="L18576" t="s">
        <v>33</v>
      </c>
    </row>
    <row r="18577" spans="1:12" x14ac:dyDescent="0.35">
      <c r="A18577" t="s">
        <v>9336</v>
      </c>
      <c r="B18577">
        <f t="shared" si="290"/>
        <v>2014</v>
      </c>
      <c r="C18577" s="1">
        <v>41791</v>
      </c>
      <c r="D18577">
        <v>247</v>
      </c>
      <c r="E18577" t="s">
        <v>23</v>
      </c>
      <c r="F18577">
        <v>31</v>
      </c>
      <c r="G18577" t="s">
        <v>18</v>
      </c>
      <c r="H18577" t="s">
        <v>14</v>
      </c>
      <c r="I18577">
        <v>0</v>
      </c>
      <c r="J18577">
        <v>2</v>
      </c>
      <c r="K18577" t="s">
        <v>19</v>
      </c>
      <c r="L18577" t="s">
        <v>33</v>
      </c>
    </row>
    <row r="18578" spans="1:12" x14ac:dyDescent="0.35">
      <c r="A18578" t="s">
        <v>9337</v>
      </c>
      <c r="B18578">
        <f t="shared" si="290"/>
        <v>2014</v>
      </c>
      <c r="C18578" s="1">
        <v>41791</v>
      </c>
      <c r="D18578">
        <v>158</v>
      </c>
      <c r="E18578" t="s">
        <v>48</v>
      </c>
      <c r="F18578">
        <v>157</v>
      </c>
      <c r="G18578" t="s">
        <v>26</v>
      </c>
      <c r="H18578" t="s">
        <v>14</v>
      </c>
      <c r="I18578">
        <v>0</v>
      </c>
      <c r="J18578">
        <v>2</v>
      </c>
      <c r="K18578" t="s">
        <v>19</v>
      </c>
      <c r="L18578" t="s">
        <v>33</v>
      </c>
    </row>
    <row r="18579" spans="1:12" x14ac:dyDescent="0.35">
      <c r="A18579" t="s">
        <v>11976</v>
      </c>
      <c r="B18579">
        <f t="shared" si="290"/>
        <v>2014</v>
      </c>
      <c r="C18579" s="1">
        <v>41793</v>
      </c>
      <c r="D18579">
        <v>198</v>
      </c>
      <c r="E18579" t="s">
        <v>62</v>
      </c>
      <c r="F18579">
        <v>114</v>
      </c>
      <c r="G18579" t="s">
        <v>1214</v>
      </c>
      <c r="H18579" t="s">
        <v>172</v>
      </c>
      <c r="I18579">
        <v>0</v>
      </c>
      <c r="J18579">
        <v>0</v>
      </c>
      <c r="K18579" t="s">
        <v>15</v>
      </c>
      <c r="L18579" t="s">
        <v>20</v>
      </c>
    </row>
    <row r="18580" spans="1:12" x14ac:dyDescent="0.35">
      <c r="A18580" t="s">
        <v>11977</v>
      </c>
      <c r="B18580">
        <f t="shared" si="290"/>
        <v>2014</v>
      </c>
      <c r="C18580" s="1">
        <v>41794</v>
      </c>
      <c r="D18580">
        <v>6</v>
      </c>
      <c r="E18580" t="s">
        <v>38</v>
      </c>
      <c r="F18580">
        <v>232</v>
      </c>
      <c r="G18580" t="s">
        <v>1116</v>
      </c>
      <c r="H18580" t="s">
        <v>172</v>
      </c>
      <c r="I18580">
        <v>2</v>
      </c>
      <c r="J18580">
        <v>1</v>
      </c>
      <c r="K18580" t="s">
        <v>15</v>
      </c>
      <c r="L18580" t="s">
        <v>16</v>
      </c>
    </row>
    <row r="18581" spans="1:12" x14ac:dyDescent="0.35">
      <c r="A18581" t="s">
        <v>11978</v>
      </c>
      <c r="B18581">
        <f t="shared" si="290"/>
        <v>2014</v>
      </c>
      <c r="C18581" s="1">
        <v>41794</v>
      </c>
      <c r="D18581">
        <v>140</v>
      </c>
      <c r="E18581" t="s">
        <v>56</v>
      </c>
      <c r="F18581">
        <v>85</v>
      </c>
      <c r="G18581" t="s">
        <v>1304</v>
      </c>
      <c r="H18581" t="s">
        <v>687</v>
      </c>
      <c r="I18581">
        <v>2</v>
      </c>
      <c r="J18581">
        <v>1</v>
      </c>
      <c r="K18581" t="s">
        <v>15</v>
      </c>
      <c r="L18581" t="s">
        <v>16</v>
      </c>
    </row>
    <row r="18582" spans="1:12" x14ac:dyDescent="0.35">
      <c r="A18582" t="s">
        <v>11979</v>
      </c>
      <c r="B18582">
        <f t="shared" si="290"/>
        <v>2014</v>
      </c>
      <c r="C18582" s="1">
        <v>41794</v>
      </c>
      <c r="D18582">
        <v>84</v>
      </c>
      <c r="E18582" t="s">
        <v>73</v>
      </c>
      <c r="F18582">
        <v>141</v>
      </c>
      <c r="G18582" t="s">
        <v>957</v>
      </c>
      <c r="H18582" t="s">
        <v>687</v>
      </c>
      <c r="I18582">
        <v>2</v>
      </c>
      <c r="J18582">
        <v>2</v>
      </c>
      <c r="K18582" t="s">
        <v>15</v>
      </c>
      <c r="L18582" t="s">
        <v>20</v>
      </c>
    </row>
    <row r="18583" spans="1:12" x14ac:dyDescent="0.35">
      <c r="A18583" t="s">
        <v>11980</v>
      </c>
      <c r="B18583">
        <f t="shared" si="290"/>
        <v>2014</v>
      </c>
      <c r="C18583" s="1">
        <v>41796</v>
      </c>
      <c r="D18583">
        <v>188</v>
      </c>
      <c r="E18583" t="s">
        <v>85</v>
      </c>
      <c r="F18583">
        <v>233</v>
      </c>
      <c r="G18583" t="s">
        <v>245</v>
      </c>
      <c r="H18583" t="s">
        <v>172</v>
      </c>
      <c r="I18583">
        <v>0</v>
      </c>
      <c r="J18583">
        <v>2</v>
      </c>
      <c r="K18583" t="s">
        <v>15</v>
      </c>
      <c r="L18583" t="s">
        <v>33</v>
      </c>
    </row>
    <row r="18584" spans="1:12" x14ac:dyDescent="0.35">
      <c r="A18584" t="s">
        <v>11981</v>
      </c>
      <c r="B18584">
        <f t="shared" si="290"/>
        <v>2014</v>
      </c>
      <c r="C18584" s="1">
        <v>41796</v>
      </c>
      <c r="D18584">
        <v>323</v>
      </c>
      <c r="E18584" t="s">
        <v>25</v>
      </c>
      <c r="F18584">
        <v>142</v>
      </c>
      <c r="G18584" t="s">
        <v>1045</v>
      </c>
      <c r="H18584" t="s">
        <v>115</v>
      </c>
      <c r="I18584">
        <v>3</v>
      </c>
      <c r="J18584">
        <v>4</v>
      </c>
      <c r="K18584" t="s">
        <v>15</v>
      </c>
      <c r="L18584" t="s">
        <v>33</v>
      </c>
    </row>
    <row r="18585" spans="1:12" x14ac:dyDescent="0.35">
      <c r="A18585" t="s">
        <v>11982</v>
      </c>
      <c r="B18585">
        <f t="shared" si="290"/>
        <v>2014</v>
      </c>
      <c r="C18585" s="1">
        <v>41797</v>
      </c>
      <c r="D18585">
        <v>75</v>
      </c>
      <c r="E18585" t="s">
        <v>1434</v>
      </c>
      <c r="F18585">
        <v>283</v>
      </c>
      <c r="G18585" t="s">
        <v>1504</v>
      </c>
      <c r="H18585" t="s">
        <v>115</v>
      </c>
      <c r="I18585">
        <v>0</v>
      </c>
      <c r="J18585">
        <v>10</v>
      </c>
      <c r="K18585" t="s">
        <v>9331</v>
      </c>
      <c r="L18585" t="s">
        <v>33</v>
      </c>
    </row>
    <row r="18586" spans="1:12" x14ac:dyDescent="0.35">
      <c r="A18586" t="s">
        <v>11983</v>
      </c>
      <c r="B18586">
        <f t="shared" si="290"/>
        <v>2014</v>
      </c>
      <c r="C18586" s="1">
        <v>41797</v>
      </c>
      <c r="D18586">
        <v>198</v>
      </c>
      <c r="E18586" t="s">
        <v>62</v>
      </c>
      <c r="F18586">
        <v>301</v>
      </c>
      <c r="G18586" t="s">
        <v>998</v>
      </c>
      <c r="H18586" t="s">
        <v>687</v>
      </c>
      <c r="I18586">
        <v>1</v>
      </c>
      <c r="J18586">
        <v>2</v>
      </c>
      <c r="K18586" t="s">
        <v>15</v>
      </c>
      <c r="L18586" t="s">
        <v>33</v>
      </c>
    </row>
    <row r="18587" spans="1:12" x14ac:dyDescent="0.35">
      <c r="A18587" t="s">
        <v>11984</v>
      </c>
      <c r="B18587">
        <f t="shared" si="290"/>
        <v>2014</v>
      </c>
      <c r="C18587" s="1">
        <v>41797</v>
      </c>
      <c r="D18587">
        <v>292</v>
      </c>
      <c r="E18587" t="s">
        <v>50</v>
      </c>
      <c r="F18587">
        <v>29</v>
      </c>
      <c r="G18587" t="s">
        <v>1140</v>
      </c>
      <c r="H18587" t="s">
        <v>172</v>
      </c>
      <c r="I18587">
        <v>0</v>
      </c>
      <c r="J18587">
        <v>1</v>
      </c>
      <c r="K18587" t="s">
        <v>15</v>
      </c>
      <c r="L18587" t="s">
        <v>33</v>
      </c>
    </row>
    <row r="18588" spans="1:12" x14ac:dyDescent="0.35">
      <c r="A18588" t="s">
        <v>1256</v>
      </c>
      <c r="B18588">
        <f t="shared" si="290"/>
        <v>2014</v>
      </c>
      <c r="C18588" s="1">
        <v>41803</v>
      </c>
      <c r="D18588">
        <v>47</v>
      </c>
      <c r="E18588" t="s">
        <v>68</v>
      </c>
      <c r="F18588">
        <v>181</v>
      </c>
      <c r="G18588" t="s">
        <v>981</v>
      </c>
      <c r="H18588" t="s">
        <v>687</v>
      </c>
      <c r="I18588">
        <v>0</v>
      </c>
      <c r="J18588">
        <v>1</v>
      </c>
      <c r="K18588" t="s">
        <v>1103</v>
      </c>
      <c r="L18588" t="s">
        <v>33</v>
      </c>
    </row>
    <row r="18589" spans="1:12" x14ac:dyDescent="0.35">
      <c r="A18589" t="s">
        <v>1257</v>
      </c>
      <c r="B18589">
        <f t="shared" si="290"/>
        <v>2014</v>
      </c>
      <c r="C18589" s="1">
        <v>41806</v>
      </c>
      <c r="D18589">
        <v>198</v>
      </c>
      <c r="E18589" t="s">
        <v>62</v>
      </c>
      <c r="F18589">
        <v>133</v>
      </c>
      <c r="G18589" t="s">
        <v>978</v>
      </c>
      <c r="H18589" t="s">
        <v>115</v>
      </c>
      <c r="I18589">
        <v>0</v>
      </c>
      <c r="J18589">
        <v>0</v>
      </c>
      <c r="K18589" t="s">
        <v>1103</v>
      </c>
      <c r="L18589" t="s">
        <v>20</v>
      </c>
    </row>
    <row r="18590" spans="1:12" x14ac:dyDescent="0.35">
      <c r="A18590" t="s">
        <v>1258</v>
      </c>
      <c r="B18590">
        <f t="shared" si="290"/>
        <v>2014</v>
      </c>
      <c r="C18590" s="1">
        <v>41807</v>
      </c>
      <c r="D18590">
        <v>6</v>
      </c>
      <c r="E18590" t="s">
        <v>38</v>
      </c>
      <c r="F18590">
        <v>29</v>
      </c>
      <c r="G18590" t="s">
        <v>1140</v>
      </c>
      <c r="H18590" t="s">
        <v>172</v>
      </c>
      <c r="I18590">
        <v>1</v>
      </c>
      <c r="J18590">
        <v>2</v>
      </c>
      <c r="K18590" t="s">
        <v>1103</v>
      </c>
      <c r="L18590" t="s">
        <v>33</v>
      </c>
    </row>
    <row r="18591" spans="1:12" x14ac:dyDescent="0.35">
      <c r="A18591" t="s">
        <v>1259</v>
      </c>
      <c r="B18591">
        <f t="shared" si="290"/>
        <v>2014</v>
      </c>
      <c r="C18591" s="1">
        <v>41809</v>
      </c>
      <c r="D18591">
        <v>140</v>
      </c>
      <c r="E18591" t="s">
        <v>56</v>
      </c>
      <c r="F18591">
        <v>62</v>
      </c>
      <c r="G18591" t="s">
        <v>1119</v>
      </c>
      <c r="H18591" t="s">
        <v>87</v>
      </c>
      <c r="I18591">
        <v>1</v>
      </c>
      <c r="J18591">
        <v>2</v>
      </c>
      <c r="K18591" t="s">
        <v>1103</v>
      </c>
      <c r="L18591" t="s">
        <v>33</v>
      </c>
    </row>
    <row r="18592" spans="1:12" x14ac:dyDescent="0.35">
      <c r="A18592" t="s">
        <v>1260</v>
      </c>
      <c r="B18592">
        <f t="shared" si="290"/>
        <v>2014</v>
      </c>
      <c r="C18592" s="1">
        <v>41811</v>
      </c>
      <c r="D18592">
        <v>110</v>
      </c>
      <c r="E18592" t="s">
        <v>35</v>
      </c>
      <c r="F18592">
        <v>109</v>
      </c>
      <c r="G18592" t="s">
        <v>1090</v>
      </c>
      <c r="H18592" t="s">
        <v>172</v>
      </c>
      <c r="I18592">
        <v>2</v>
      </c>
      <c r="J18592">
        <v>2</v>
      </c>
      <c r="K18592" t="s">
        <v>1103</v>
      </c>
      <c r="L18592" t="s">
        <v>20</v>
      </c>
    </row>
    <row r="18593" spans="1:12" x14ac:dyDescent="0.35">
      <c r="A18593" t="s">
        <v>1261</v>
      </c>
      <c r="B18593">
        <f t="shared" si="290"/>
        <v>2014</v>
      </c>
      <c r="C18593" s="1">
        <v>41812</v>
      </c>
      <c r="D18593">
        <v>6</v>
      </c>
      <c r="E18593" t="s">
        <v>38</v>
      </c>
      <c r="F18593">
        <v>269</v>
      </c>
      <c r="G18593" t="s">
        <v>947</v>
      </c>
      <c r="H18593" t="s">
        <v>115</v>
      </c>
      <c r="I18593">
        <v>4</v>
      </c>
      <c r="J18593">
        <v>2</v>
      </c>
      <c r="K18593" t="s">
        <v>1103</v>
      </c>
      <c r="L18593" t="s">
        <v>16</v>
      </c>
    </row>
    <row r="18594" spans="1:12" x14ac:dyDescent="0.35">
      <c r="A18594" t="s">
        <v>1262</v>
      </c>
      <c r="B18594">
        <f t="shared" si="290"/>
        <v>2014</v>
      </c>
      <c r="C18594" s="1">
        <v>41813</v>
      </c>
      <c r="D18594">
        <v>47</v>
      </c>
      <c r="E18594" t="s">
        <v>68</v>
      </c>
      <c r="F18594">
        <v>39</v>
      </c>
      <c r="G18594" t="s">
        <v>86</v>
      </c>
      <c r="H18594" t="s">
        <v>87</v>
      </c>
      <c r="I18594">
        <v>1</v>
      </c>
      <c r="J18594">
        <v>4</v>
      </c>
      <c r="K18594" t="s">
        <v>1103</v>
      </c>
      <c r="L18594" t="s">
        <v>33</v>
      </c>
    </row>
    <row r="18595" spans="1:12" x14ac:dyDescent="0.35">
      <c r="A18595" t="s">
        <v>1263</v>
      </c>
      <c r="B18595">
        <f t="shared" si="290"/>
        <v>2014</v>
      </c>
      <c r="C18595" s="1">
        <v>41814</v>
      </c>
      <c r="D18595">
        <v>140</v>
      </c>
      <c r="E18595" t="s">
        <v>56</v>
      </c>
      <c r="F18595">
        <v>114</v>
      </c>
      <c r="G18595" t="s">
        <v>1214</v>
      </c>
      <c r="H18595" t="s">
        <v>172</v>
      </c>
      <c r="I18595">
        <v>1</v>
      </c>
      <c r="J18595">
        <v>2</v>
      </c>
      <c r="K18595" t="s">
        <v>1103</v>
      </c>
      <c r="L18595" t="s">
        <v>33</v>
      </c>
    </row>
    <row r="18596" spans="1:12" x14ac:dyDescent="0.35">
      <c r="A18596" t="s">
        <v>1264</v>
      </c>
      <c r="B18596">
        <f t="shared" si="290"/>
        <v>2014</v>
      </c>
      <c r="C18596" s="1">
        <v>41816</v>
      </c>
      <c r="D18596">
        <v>110</v>
      </c>
      <c r="E18596" t="s">
        <v>35</v>
      </c>
      <c r="F18596">
        <v>222</v>
      </c>
      <c r="G18596" t="s">
        <v>1148</v>
      </c>
      <c r="H18596" t="s">
        <v>172</v>
      </c>
      <c r="I18596">
        <v>1</v>
      </c>
      <c r="J18596">
        <v>2</v>
      </c>
      <c r="K18596" t="s">
        <v>1103</v>
      </c>
      <c r="L18596" t="s">
        <v>33</v>
      </c>
    </row>
    <row r="18597" spans="1:12" x14ac:dyDescent="0.35">
      <c r="A18597" t="s">
        <v>11985</v>
      </c>
      <c r="B18597">
        <f t="shared" si="290"/>
        <v>2014</v>
      </c>
      <c r="C18597" s="1">
        <v>41819</v>
      </c>
      <c r="D18597">
        <v>170</v>
      </c>
      <c r="E18597" t="s">
        <v>79</v>
      </c>
      <c r="F18597">
        <v>61</v>
      </c>
      <c r="G18597" t="s">
        <v>959</v>
      </c>
      <c r="H18597" t="s">
        <v>115</v>
      </c>
      <c r="I18597">
        <v>3</v>
      </c>
      <c r="J18597">
        <v>1</v>
      </c>
      <c r="K18597" t="s">
        <v>15</v>
      </c>
      <c r="L18597" t="s">
        <v>16</v>
      </c>
    </row>
    <row r="18598" spans="1:12" x14ac:dyDescent="0.35">
      <c r="A18598" t="s">
        <v>1265</v>
      </c>
      <c r="B18598">
        <f t="shared" si="290"/>
        <v>2014</v>
      </c>
      <c r="C18598" s="1">
        <v>41820</v>
      </c>
      <c r="D18598">
        <v>198</v>
      </c>
      <c r="E18598" t="s">
        <v>62</v>
      </c>
      <c r="F18598">
        <v>99</v>
      </c>
      <c r="G18598" t="s">
        <v>1156</v>
      </c>
      <c r="H18598" t="s">
        <v>172</v>
      </c>
      <c r="I18598">
        <v>0</v>
      </c>
      <c r="J18598">
        <v>2</v>
      </c>
      <c r="K18598" t="s">
        <v>1103</v>
      </c>
      <c r="L18598" t="s">
        <v>33</v>
      </c>
    </row>
    <row r="18599" spans="1:12" x14ac:dyDescent="0.35">
      <c r="A18599" t="s">
        <v>1266</v>
      </c>
      <c r="B18599">
        <f t="shared" si="290"/>
        <v>2014</v>
      </c>
      <c r="C18599" s="1">
        <v>41820</v>
      </c>
      <c r="D18599">
        <v>6</v>
      </c>
      <c r="E18599" t="s">
        <v>38</v>
      </c>
      <c r="F18599">
        <v>109</v>
      </c>
      <c r="G18599" t="s">
        <v>1090</v>
      </c>
      <c r="H18599" t="s">
        <v>172</v>
      </c>
      <c r="I18599">
        <v>1</v>
      </c>
      <c r="J18599">
        <v>2</v>
      </c>
      <c r="K18599" t="s">
        <v>1103</v>
      </c>
      <c r="L18599" t="s">
        <v>33</v>
      </c>
    </row>
    <row r="18600" spans="1:12" x14ac:dyDescent="0.35">
      <c r="A18600" t="s">
        <v>9342</v>
      </c>
      <c r="B18600">
        <f t="shared" si="290"/>
        <v>2014</v>
      </c>
      <c r="C18600" s="1">
        <v>41826</v>
      </c>
      <c r="D18600">
        <v>189</v>
      </c>
      <c r="E18600" t="s">
        <v>45</v>
      </c>
      <c r="F18600">
        <v>167</v>
      </c>
      <c r="G18600" t="s">
        <v>74</v>
      </c>
      <c r="H18600" t="s">
        <v>14</v>
      </c>
      <c r="I18600">
        <v>1</v>
      </c>
      <c r="J18600">
        <v>1</v>
      </c>
      <c r="K18600" t="s">
        <v>15</v>
      </c>
      <c r="L18600" t="s">
        <v>20</v>
      </c>
    </row>
    <row r="18601" spans="1:12" x14ac:dyDescent="0.35">
      <c r="A18601" t="s">
        <v>9343</v>
      </c>
      <c r="B18601">
        <f t="shared" si="290"/>
        <v>2014</v>
      </c>
      <c r="C18601" s="1">
        <v>41831</v>
      </c>
      <c r="D18601">
        <v>257</v>
      </c>
      <c r="E18601" t="s">
        <v>155</v>
      </c>
      <c r="F18601">
        <v>297</v>
      </c>
      <c r="G18601" t="s">
        <v>76</v>
      </c>
      <c r="H18601" t="s">
        <v>14</v>
      </c>
      <c r="I18601">
        <v>0</v>
      </c>
      <c r="J18601">
        <v>1</v>
      </c>
      <c r="K18601" t="s">
        <v>15</v>
      </c>
      <c r="L18601" t="s">
        <v>33</v>
      </c>
    </row>
    <row r="18602" spans="1:12" x14ac:dyDescent="0.35">
      <c r="A18602" t="s">
        <v>9344</v>
      </c>
      <c r="B18602">
        <f t="shared" si="290"/>
        <v>2014</v>
      </c>
      <c r="C18602" s="1">
        <v>41832</v>
      </c>
      <c r="D18602">
        <v>103</v>
      </c>
      <c r="E18602" t="s">
        <v>28</v>
      </c>
      <c r="F18602">
        <v>234</v>
      </c>
      <c r="G18602" t="s">
        <v>13</v>
      </c>
      <c r="H18602" t="s">
        <v>14</v>
      </c>
      <c r="I18602">
        <v>0</v>
      </c>
      <c r="J18602">
        <v>1</v>
      </c>
      <c r="K18602" t="s">
        <v>15</v>
      </c>
      <c r="L18602" t="s">
        <v>33</v>
      </c>
    </row>
    <row r="18603" spans="1:12" x14ac:dyDescent="0.35">
      <c r="A18603" t="s">
        <v>9345</v>
      </c>
      <c r="B18603">
        <f t="shared" si="290"/>
        <v>2014</v>
      </c>
      <c r="C18603" s="1">
        <v>41834</v>
      </c>
      <c r="D18603">
        <v>157</v>
      </c>
      <c r="E18603" t="s">
        <v>26</v>
      </c>
      <c r="F18603">
        <v>38</v>
      </c>
      <c r="G18603" t="s">
        <v>54</v>
      </c>
      <c r="H18603" t="s">
        <v>14</v>
      </c>
      <c r="I18603">
        <v>0</v>
      </c>
      <c r="J18603">
        <v>2</v>
      </c>
      <c r="K18603" t="s">
        <v>15</v>
      </c>
      <c r="L18603" t="s">
        <v>33</v>
      </c>
    </row>
    <row r="18604" spans="1:12" x14ac:dyDescent="0.35">
      <c r="A18604" t="s">
        <v>9346</v>
      </c>
      <c r="B18604">
        <f t="shared" si="290"/>
        <v>2014</v>
      </c>
      <c r="C18604" s="1">
        <v>41835</v>
      </c>
      <c r="D18604">
        <v>45</v>
      </c>
      <c r="E18604" t="s">
        <v>148</v>
      </c>
      <c r="F18604">
        <v>148</v>
      </c>
      <c r="G18604" t="s">
        <v>143</v>
      </c>
      <c r="H18604" t="s">
        <v>14</v>
      </c>
      <c r="I18604">
        <v>0</v>
      </c>
      <c r="J18604">
        <v>0</v>
      </c>
      <c r="K18604" t="s">
        <v>15</v>
      </c>
      <c r="L18604" t="s">
        <v>20</v>
      </c>
    </row>
    <row r="18605" spans="1:12" x14ac:dyDescent="0.35">
      <c r="A18605" t="s">
        <v>9347</v>
      </c>
      <c r="B18605">
        <f t="shared" si="290"/>
        <v>2014</v>
      </c>
      <c r="C18605" s="1">
        <v>41835</v>
      </c>
      <c r="D18605">
        <v>167</v>
      </c>
      <c r="E18605" t="s">
        <v>74</v>
      </c>
      <c r="F18605">
        <v>297</v>
      </c>
      <c r="G18605" t="s">
        <v>76</v>
      </c>
      <c r="H18605" t="s">
        <v>14</v>
      </c>
      <c r="I18605">
        <v>0</v>
      </c>
      <c r="J18605">
        <v>0</v>
      </c>
      <c r="K18605" t="s">
        <v>15</v>
      </c>
      <c r="L18605" t="s">
        <v>20</v>
      </c>
    </row>
    <row r="18606" spans="1:12" x14ac:dyDescent="0.35">
      <c r="A18606" t="s">
        <v>9348</v>
      </c>
      <c r="B18606">
        <f t="shared" si="290"/>
        <v>2014</v>
      </c>
      <c r="C18606" s="1">
        <v>41839</v>
      </c>
      <c r="D18606">
        <v>122</v>
      </c>
      <c r="E18606" t="s">
        <v>63</v>
      </c>
      <c r="F18606">
        <v>38</v>
      </c>
      <c r="G18606" t="s">
        <v>54</v>
      </c>
      <c r="H18606" t="s">
        <v>14</v>
      </c>
      <c r="I18606">
        <v>0</v>
      </c>
      <c r="J18606">
        <v>2</v>
      </c>
      <c r="K18606" t="s">
        <v>19</v>
      </c>
      <c r="L18606" t="s">
        <v>33</v>
      </c>
    </row>
    <row r="18607" spans="1:12" x14ac:dyDescent="0.35">
      <c r="A18607" t="s">
        <v>9349</v>
      </c>
      <c r="B18607">
        <f t="shared" si="290"/>
        <v>2014</v>
      </c>
      <c r="C18607" s="1">
        <v>41839</v>
      </c>
      <c r="D18607">
        <v>257</v>
      </c>
      <c r="E18607" t="s">
        <v>155</v>
      </c>
      <c r="F18607">
        <v>259</v>
      </c>
      <c r="G18607" t="s">
        <v>22</v>
      </c>
      <c r="H18607" t="s">
        <v>14</v>
      </c>
      <c r="I18607">
        <v>0</v>
      </c>
      <c r="J18607">
        <v>2</v>
      </c>
      <c r="K18607" t="s">
        <v>19</v>
      </c>
      <c r="L18607" t="s">
        <v>33</v>
      </c>
    </row>
    <row r="18608" spans="1:12" x14ac:dyDescent="0.35">
      <c r="A18608" t="s">
        <v>9350</v>
      </c>
      <c r="B18608">
        <f t="shared" si="290"/>
        <v>2014</v>
      </c>
      <c r="C18608" s="1">
        <v>41839</v>
      </c>
      <c r="D18608">
        <v>177</v>
      </c>
      <c r="E18608" t="s">
        <v>60</v>
      </c>
      <c r="F18608">
        <v>297</v>
      </c>
      <c r="G18608" t="s">
        <v>76</v>
      </c>
      <c r="H18608" t="s">
        <v>14</v>
      </c>
      <c r="I18608">
        <v>0</v>
      </c>
      <c r="J18608">
        <v>2</v>
      </c>
      <c r="K18608" t="s">
        <v>19</v>
      </c>
      <c r="L18608" t="s">
        <v>33</v>
      </c>
    </row>
    <row r="18609" spans="1:12" x14ac:dyDescent="0.35">
      <c r="A18609" t="s">
        <v>9351</v>
      </c>
      <c r="B18609">
        <f t="shared" si="290"/>
        <v>2014</v>
      </c>
      <c r="C18609" s="1">
        <v>41840</v>
      </c>
      <c r="D18609">
        <v>167</v>
      </c>
      <c r="E18609" t="s">
        <v>74</v>
      </c>
      <c r="F18609">
        <v>31</v>
      </c>
      <c r="G18609" t="s">
        <v>18</v>
      </c>
      <c r="H18609" t="s">
        <v>14</v>
      </c>
      <c r="I18609">
        <v>0</v>
      </c>
      <c r="J18609">
        <v>1</v>
      </c>
      <c r="K18609" t="s">
        <v>19</v>
      </c>
      <c r="L18609" t="s">
        <v>33</v>
      </c>
    </row>
    <row r="18610" spans="1:12" x14ac:dyDescent="0.35">
      <c r="A18610" t="s">
        <v>9352</v>
      </c>
      <c r="B18610">
        <f t="shared" si="290"/>
        <v>2014</v>
      </c>
      <c r="C18610" s="1">
        <v>41840</v>
      </c>
      <c r="D18610">
        <v>234</v>
      </c>
      <c r="E18610" t="s">
        <v>13</v>
      </c>
      <c r="F18610">
        <v>64</v>
      </c>
      <c r="G18610" t="s">
        <v>41</v>
      </c>
      <c r="H18610" t="s">
        <v>14</v>
      </c>
      <c r="I18610">
        <v>0</v>
      </c>
      <c r="J18610">
        <v>2</v>
      </c>
      <c r="K18610" t="s">
        <v>19</v>
      </c>
      <c r="L18610" t="s">
        <v>33</v>
      </c>
    </row>
    <row r="18611" spans="1:12" x14ac:dyDescent="0.35">
      <c r="A18611" t="s">
        <v>9353</v>
      </c>
      <c r="B18611">
        <f t="shared" si="290"/>
        <v>2014</v>
      </c>
      <c r="C18611" s="1">
        <v>41840</v>
      </c>
      <c r="D18611">
        <v>148</v>
      </c>
      <c r="E18611" t="s">
        <v>143</v>
      </c>
      <c r="F18611">
        <v>157</v>
      </c>
      <c r="G18611" t="s">
        <v>26</v>
      </c>
      <c r="H18611" t="s">
        <v>14</v>
      </c>
      <c r="I18611">
        <v>0</v>
      </c>
      <c r="J18611">
        <v>1</v>
      </c>
      <c r="K18611" t="s">
        <v>19</v>
      </c>
      <c r="L18611" t="s">
        <v>33</v>
      </c>
    </row>
    <row r="18612" spans="1:12" x14ac:dyDescent="0.35">
      <c r="A18612" t="s">
        <v>9354</v>
      </c>
      <c r="B18612">
        <f t="shared" si="290"/>
        <v>2014</v>
      </c>
      <c r="C18612" s="1">
        <v>41840</v>
      </c>
      <c r="D18612">
        <v>189</v>
      </c>
      <c r="E18612" t="s">
        <v>45</v>
      </c>
      <c r="F18612">
        <v>284</v>
      </c>
      <c r="G18612" t="s">
        <v>77</v>
      </c>
      <c r="H18612" t="s">
        <v>14</v>
      </c>
      <c r="I18612">
        <v>2</v>
      </c>
      <c r="J18612">
        <v>2</v>
      </c>
      <c r="K18612" t="s">
        <v>19</v>
      </c>
      <c r="L18612" t="s">
        <v>20</v>
      </c>
    </row>
    <row r="18613" spans="1:12" x14ac:dyDescent="0.35">
      <c r="A18613" t="s">
        <v>9355</v>
      </c>
      <c r="B18613">
        <f t="shared" si="290"/>
        <v>2014</v>
      </c>
      <c r="C18613" s="1">
        <v>41847</v>
      </c>
      <c r="D18613">
        <v>234</v>
      </c>
      <c r="E18613" t="s">
        <v>13</v>
      </c>
      <c r="F18613">
        <v>103</v>
      </c>
      <c r="G18613" t="s">
        <v>28</v>
      </c>
      <c r="H18613" t="s">
        <v>14</v>
      </c>
      <c r="I18613">
        <v>1</v>
      </c>
      <c r="J18613">
        <v>0</v>
      </c>
      <c r="K18613" t="s">
        <v>15</v>
      </c>
      <c r="L18613" t="s">
        <v>16</v>
      </c>
    </row>
    <row r="18614" spans="1:12" x14ac:dyDescent="0.35">
      <c r="A18614" t="s">
        <v>9356</v>
      </c>
      <c r="B18614">
        <f t="shared" si="290"/>
        <v>2014</v>
      </c>
      <c r="C18614" s="1">
        <v>41853</v>
      </c>
      <c r="D18614">
        <v>38</v>
      </c>
      <c r="E18614" t="s">
        <v>54</v>
      </c>
      <c r="F18614">
        <v>122</v>
      </c>
      <c r="G18614" t="s">
        <v>63</v>
      </c>
      <c r="H18614" t="s">
        <v>14</v>
      </c>
      <c r="I18614">
        <v>1</v>
      </c>
      <c r="J18614">
        <v>1</v>
      </c>
      <c r="K18614" t="s">
        <v>19</v>
      </c>
      <c r="L18614" t="s">
        <v>20</v>
      </c>
    </row>
    <row r="18615" spans="1:12" x14ac:dyDescent="0.35">
      <c r="A18615" t="s">
        <v>9357</v>
      </c>
      <c r="B18615">
        <f t="shared" si="290"/>
        <v>2014</v>
      </c>
      <c r="C18615" s="1">
        <v>41853</v>
      </c>
      <c r="D18615">
        <v>31</v>
      </c>
      <c r="E18615" t="s">
        <v>18</v>
      </c>
      <c r="F18615">
        <v>167</v>
      </c>
      <c r="G18615" t="s">
        <v>74</v>
      </c>
      <c r="H18615" t="s">
        <v>14</v>
      </c>
      <c r="I18615">
        <v>0</v>
      </c>
      <c r="J18615">
        <v>1</v>
      </c>
      <c r="K18615" t="s">
        <v>19</v>
      </c>
      <c r="L18615" t="s">
        <v>33</v>
      </c>
    </row>
    <row r="18616" spans="1:12" x14ac:dyDescent="0.35">
      <c r="A18616" t="s">
        <v>9358</v>
      </c>
      <c r="B18616">
        <f t="shared" si="290"/>
        <v>2014</v>
      </c>
      <c r="C18616" s="1">
        <v>41853</v>
      </c>
      <c r="D18616">
        <v>64</v>
      </c>
      <c r="E18616" t="s">
        <v>41</v>
      </c>
      <c r="F18616">
        <v>234</v>
      </c>
      <c r="G18616" t="s">
        <v>13</v>
      </c>
      <c r="H18616" t="s">
        <v>14</v>
      </c>
      <c r="I18616">
        <v>0</v>
      </c>
      <c r="J18616">
        <v>2</v>
      </c>
      <c r="K18616" t="s">
        <v>19</v>
      </c>
      <c r="L18616" t="s">
        <v>33</v>
      </c>
    </row>
    <row r="18617" spans="1:12" x14ac:dyDescent="0.35">
      <c r="A18617" t="s">
        <v>9359</v>
      </c>
      <c r="B18617">
        <f t="shared" si="290"/>
        <v>2014</v>
      </c>
      <c r="C18617" s="1">
        <v>41854</v>
      </c>
      <c r="D18617">
        <v>297</v>
      </c>
      <c r="E18617" t="s">
        <v>76</v>
      </c>
      <c r="F18617">
        <v>177</v>
      </c>
      <c r="G18617" t="s">
        <v>60</v>
      </c>
      <c r="H18617" t="s">
        <v>14</v>
      </c>
      <c r="I18617">
        <v>1</v>
      </c>
      <c r="J18617">
        <v>0</v>
      </c>
      <c r="K18617" t="s">
        <v>19</v>
      </c>
      <c r="L18617" t="s">
        <v>16</v>
      </c>
    </row>
    <row r="18618" spans="1:12" x14ac:dyDescent="0.35">
      <c r="A18618" t="s">
        <v>9360</v>
      </c>
      <c r="B18618">
        <f t="shared" si="290"/>
        <v>2014</v>
      </c>
      <c r="C18618" s="1">
        <v>41854</v>
      </c>
      <c r="D18618">
        <v>157</v>
      </c>
      <c r="E18618" t="s">
        <v>26</v>
      </c>
      <c r="F18618">
        <v>148</v>
      </c>
      <c r="G18618" t="s">
        <v>143</v>
      </c>
      <c r="H18618" t="s">
        <v>14</v>
      </c>
      <c r="I18618">
        <v>0</v>
      </c>
      <c r="J18618">
        <v>0</v>
      </c>
      <c r="K18618" t="s">
        <v>19</v>
      </c>
      <c r="L18618" t="s">
        <v>20</v>
      </c>
    </row>
    <row r="18619" spans="1:12" x14ac:dyDescent="0.35">
      <c r="A18619" t="s">
        <v>9361</v>
      </c>
      <c r="B18619">
        <f t="shared" si="290"/>
        <v>2014</v>
      </c>
      <c r="C18619" s="1">
        <v>41854</v>
      </c>
      <c r="D18619">
        <v>284</v>
      </c>
      <c r="E18619" t="s">
        <v>77</v>
      </c>
      <c r="F18619">
        <v>189</v>
      </c>
      <c r="G18619" t="s">
        <v>45</v>
      </c>
      <c r="H18619" t="s">
        <v>14</v>
      </c>
      <c r="I18619">
        <v>1</v>
      </c>
      <c r="J18619">
        <v>2</v>
      </c>
      <c r="K18619" t="s">
        <v>19</v>
      </c>
      <c r="L18619" t="s">
        <v>33</v>
      </c>
    </row>
    <row r="18620" spans="1:12" x14ac:dyDescent="0.35">
      <c r="A18620" t="s">
        <v>9362</v>
      </c>
      <c r="B18620">
        <f t="shared" si="290"/>
        <v>2014</v>
      </c>
      <c r="C18620" s="1">
        <v>41864</v>
      </c>
      <c r="D18620">
        <v>38</v>
      </c>
      <c r="E18620" t="s">
        <v>54</v>
      </c>
      <c r="F18620">
        <v>10</v>
      </c>
      <c r="G18620" t="s">
        <v>36</v>
      </c>
      <c r="H18620" t="s">
        <v>14</v>
      </c>
      <c r="I18620">
        <v>0</v>
      </c>
      <c r="J18620">
        <v>0</v>
      </c>
      <c r="K18620" t="s">
        <v>15</v>
      </c>
      <c r="L18620" t="s">
        <v>20</v>
      </c>
    </row>
    <row r="18621" spans="1:12" x14ac:dyDescent="0.35">
      <c r="A18621" t="s">
        <v>9365</v>
      </c>
      <c r="B18621">
        <f t="shared" si="290"/>
        <v>2014</v>
      </c>
      <c r="C18621" s="1">
        <v>41881</v>
      </c>
      <c r="D18621">
        <v>148</v>
      </c>
      <c r="E18621" t="s">
        <v>143</v>
      </c>
      <c r="F18621">
        <v>84</v>
      </c>
      <c r="G18621" t="s">
        <v>73</v>
      </c>
      <c r="H18621" t="s">
        <v>14</v>
      </c>
      <c r="I18621">
        <v>0</v>
      </c>
      <c r="J18621">
        <v>1</v>
      </c>
      <c r="K18621" t="s">
        <v>15</v>
      </c>
      <c r="L18621" t="s">
        <v>33</v>
      </c>
    </row>
    <row r="18622" spans="1:12" x14ac:dyDescent="0.35">
      <c r="A18622" t="s">
        <v>9366</v>
      </c>
      <c r="B18622">
        <f t="shared" si="290"/>
        <v>2014</v>
      </c>
      <c r="C18622" s="1">
        <v>41882</v>
      </c>
      <c r="D18622">
        <v>274</v>
      </c>
      <c r="E18622" t="s">
        <v>29</v>
      </c>
      <c r="F18622">
        <v>323</v>
      </c>
      <c r="G18622" t="s">
        <v>25</v>
      </c>
      <c r="H18622" t="s">
        <v>14</v>
      </c>
      <c r="I18622">
        <v>1</v>
      </c>
      <c r="J18622">
        <v>3</v>
      </c>
      <c r="K18622" t="s">
        <v>15</v>
      </c>
      <c r="L18622" t="s">
        <v>33</v>
      </c>
    </row>
    <row r="18623" spans="1:12" x14ac:dyDescent="0.35">
      <c r="A18623" t="s">
        <v>9367</v>
      </c>
      <c r="B18623">
        <f t="shared" si="290"/>
        <v>2014</v>
      </c>
      <c r="C18623" s="1">
        <v>41884</v>
      </c>
      <c r="D18623">
        <v>297</v>
      </c>
      <c r="E18623" t="s">
        <v>76</v>
      </c>
      <c r="F18623">
        <v>197</v>
      </c>
      <c r="G18623" t="s">
        <v>39</v>
      </c>
      <c r="H18623" t="s">
        <v>14</v>
      </c>
      <c r="I18623">
        <v>0</v>
      </c>
      <c r="J18623">
        <v>2</v>
      </c>
      <c r="K18623" t="s">
        <v>15</v>
      </c>
      <c r="L18623" t="s">
        <v>33</v>
      </c>
    </row>
    <row r="18624" spans="1:12" x14ac:dyDescent="0.35">
      <c r="A18624" t="s">
        <v>9369</v>
      </c>
      <c r="B18624">
        <f t="shared" si="290"/>
        <v>2014</v>
      </c>
      <c r="C18624" s="1">
        <v>41887</v>
      </c>
      <c r="D18624">
        <v>268</v>
      </c>
      <c r="E18624" t="s">
        <v>47</v>
      </c>
      <c r="F18624">
        <v>274</v>
      </c>
      <c r="G18624" t="s">
        <v>29</v>
      </c>
      <c r="H18624" t="s">
        <v>14</v>
      </c>
      <c r="I18624">
        <v>3</v>
      </c>
      <c r="J18624">
        <v>0</v>
      </c>
      <c r="K18624" t="s">
        <v>19</v>
      </c>
      <c r="L18624" t="s">
        <v>16</v>
      </c>
    </row>
    <row r="18625" spans="1:12" x14ac:dyDescent="0.35">
      <c r="A18625" t="s">
        <v>9370</v>
      </c>
      <c r="B18625">
        <f t="shared" si="290"/>
        <v>2014</v>
      </c>
      <c r="C18625" s="1">
        <v>41887</v>
      </c>
      <c r="D18625">
        <v>84</v>
      </c>
      <c r="E18625" t="s">
        <v>73</v>
      </c>
      <c r="F18625">
        <v>255</v>
      </c>
      <c r="G18625" t="s">
        <v>44</v>
      </c>
      <c r="H18625" t="s">
        <v>14</v>
      </c>
      <c r="I18625">
        <v>0</v>
      </c>
      <c r="J18625">
        <v>2</v>
      </c>
      <c r="K18625" t="s">
        <v>19</v>
      </c>
      <c r="L18625" t="s">
        <v>33</v>
      </c>
    </row>
    <row r="18626" spans="1:12" x14ac:dyDescent="0.35">
      <c r="A18626" t="s">
        <v>9371</v>
      </c>
      <c r="B18626">
        <f t="shared" si="290"/>
        <v>2014</v>
      </c>
      <c r="C18626" s="1">
        <v>41887</v>
      </c>
      <c r="D18626">
        <v>289</v>
      </c>
      <c r="E18626" t="s">
        <v>66</v>
      </c>
      <c r="F18626">
        <v>121</v>
      </c>
      <c r="G18626" t="s">
        <v>71</v>
      </c>
      <c r="H18626" t="s">
        <v>14</v>
      </c>
      <c r="I18626">
        <v>1</v>
      </c>
      <c r="J18626">
        <v>2</v>
      </c>
      <c r="K18626" t="s">
        <v>19</v>
      </c>
      <c r="L18626" t="s">
        <v>33</v>
      </c>
    </row>
    <row r="18627" spans="1:12" x14ac:dyDescent="0.35">
      <c r="A18627" t="s">
        <v>9372</v>
      </c>
      <c r="B18627">
        <f t="shared" ref="B18627:B18690" si="291">YEAR(C18627)</f>
        <v>2014</v>
      </c>
      <c r="C18627" s="1">
        <v>41888</v>
      </c>
      <c r="D18627">
        <v>189</v>
      </c>
      <c r="E18627" t="s">
        <v>45</v>
      </c>
      <c r="F18627">
        <v>323</v>
      </c>
      <c r="G18627" t="s">
        <v>25</v>
      </c>
      <c r="H18627" t="s">
        <v>14</v>
      </c>
      <c r="I18627">
        <v>0</v>
      </c>
      <c r="J18627">
        <v>0</v>
      </c>
      <c r="K18627" t="s">
        <v>19</v>
      </c>
      <c r="L18627" t="s">
        <v>20</v>
      </c>
    </row>
    <row r="18628" spans="1:12" x14ac:dyDescent="0.35">
      <c r="A18628" t="s">
        <v>9373</v>
      </c>
      <c r="B18628">
        <f t="shared" si="291"/>
        <v>2014</v>
      </c>
      <c r="C18628" s="1">
        <v>41888</v>
      </c>
      <c r="D18628">
        <v>38</v>
      </c>
      <c r="E18628" t="s">
        <v>54</v>
      </c>
      <c r="F18628">
        <v>292</v>
      </c>
      <c r="G18628" t="s">
        <v>50</v>
      </c>
      <c r="H18628" t="s">
        <v>14</v>
      </c>
      <c r="I18628">
        <v>1</v>
      </c>
      <c r="J18628">
        <v>2</v>
      </c>
      <c r="K18628" t="s">
        <v>19</v>
      </c>
      <c r="L18628" t="s">
        <v>33</v>
      </c>
    </row>
    <row r="18629" spans="1:12" x14ac:dyDescent="0.35">
      <c r="A18629" t="s">
        <v>9374</v>
      </c>
      <c r="B18629">
        <f t="shared" si="291"/>
        <v>2014</v>
      </c>
      <c r="C18629" s="1">
        <v>41888</v>
      </c>
      <c r="D18629">
        <v>50</v>
      </c>
      <c r="E18629" t="s">
        <v>82</v>
      </c>
      <c r="F18629">
        <v>197</v>
      </c>
      <c r="G18629" t="s">
        <v>39</v>
      </c>
      <c r="H18629" t="s">
        <v>14</v>
      </c>
      <c r="I18629">
        <v>3</v>
      </c>
      <c r="J18629">
        <v>1</v>
      </c>
      <c r="K18629" t="s">
        <v>19</v>
      </c>
      <c r="L18629" t="s">
        <v>16</v>
      </c>
    </row>
    <row r="18630" spans="1:12" x14ac:dyDescent="0.35">
      <c r="A18630" t="s">
        <v>9375</v>
      </c>
      <c r="B18630">
        <f t="shared" si="291"/>
        <v>2014</v>
      </c>
      <c r="C18630" s="1">
        <v>41888</v>
      </c>
      <c r="D18630">
        <v>64</v>
      </c>
      <c r="E18630" t="s">
        <v>41</v>
      </c>
      <c r="F18630">
        <v>198</v>
      </c>
      <c r="G18630" t="s">
        <v>62</v>
      </c>
      <c r="H18630" t="s">
        <v>14</v>
      </c>
      <c r="I18630">
        <v>3</v>
      </c>
      <c r="J18630">
        <v>2</v>
      </c>
      <c r="K18630" t="s">
        <v>19</v>
      </c>
      <c r="L18630" t="s">
        <v>16</v>
      </c>
    </row>
    <row r="18631" spans="1:12" x14ac:dyDescent="0.35">
      <c r="A18631" t="s">
        <v>9376</v>
      </c>
      <c r="B18631">
        <f t="shared" si="291"/>
        <v>2014</v>
      </c>
      <c r="C18631" s="1">
        <v>41888</v>
      </c>
      <c r="D18631">
        <v>259</v>
      </c>
      <c r="E18631" t="s">
        <v>22</v>
      </c>
      <c r="F18631">
        <v>140</v>
      </c>
      <c r="G18631" t="s">
        <v>56</v>
      </c>
      <c r="H18631" t="s">
        <v>14</v>
      </c>
      <c r="I18631">
        <v>1</v>
      </c>
      <c r="J18631">
        <v>2</v>
      </c>
      <c r="K18631" t="s">
        <v>19</v>
      </c>
      <c r="L18631" t="s">
        <v>33</v>
      </c>
    </row>
    <row r="18632" spans="1:12" x14ac:dyDescent="0.35">
      <c r="A18632" t="s">
        <v>9377</v>
      </c>
      <c r="B18632">
        <f t="shared" si="291"/>
        <v>2014</v>
      </c>
      <c r="C18632" s="1">
        <v>41888</v>
      </c>
      <c r="D18632">
        <v>297</v>
      </c>
      <c r="E18632" t="s">
        <v>76</v>
      </c>
      <c r="F18632">
        <v>110</v>
      </c>
      <c r="G18632" t="s">
        <v>35</v>
      </c>
      <c r="H18632" t="s">
        <v>14</v>
      </c>
      <c r="I18632">
        <v>1</v>
      </c>
      <c r="J18632">
        <v>1</v>
      </c>
      <c r="K18632" t="s">
        <v>19</v>
      </c>
      <c r="L18632" t="s">
        <v>20</v>
      </c>
    </row>
    <row r="18633" spans="1:12" x14ac:dyDescent="0.35">
      <c r="A18633" t="s">
        <v>9378</v>
      </c>
      <c r="B18633">
        <f t="shared" si="291"/>
        <v>2014</v>
      </c>
      <c r="C18633" s="1">
        <v>41888</v>
      </c>
      <c r="D18633">
        <v>10</v>
      </c>
      <c r="E18633" t="s">
        <v>36</v>
      </c>
      <c r="F18633">
        <v>103</v>
      </c>
      <c r="G18633" t="s">
        <v>28</v>
      </c>
      <c r="H18633" t="s">
        <v>14</v>
      </c>
      <c r="I18633">
        <v>0</v>
      </c>
      <c r="J18633">
        <v>1</v>
      </c>
      <c r="K18633" t="s">
        <v>19</v>
      </c>
      <c r="L18633" t="s">
        <v>33</v>
      </c>
    </row>
    <row r="18634" spans="1:12" x14ac:dyDescent="0.35">
      <c r="A18634" t="s">
        <v>9379</v>
      </c>
      <c r="B18634">
        <f t="shared" si="291"/>
        <v>2014</v>
      </c>
      <c r="C18634" s="1">
        <v>41888</v>
      </c>
      <c r="D18634">
        <v>6</v>
      </c>
      <c r="E18634" t="s">
        <v>38</v>
      </c>
      <c r="F18634">
        <v>93</v>
      </c>
      <c r="G18634" t="s">
        <v>12</v>
      </c>
      <c r="H18634" t="s">
        <v>14</v>
      </c>
      <c r="I18634">
        <v>2</v>
      </c>
      <c r="J18634">
        <v>1</v>
      </c>
      <c r="K18634" t="s">
        <v>19</v>
      </c>
      <c r="L18634" t="s">
        <v>16</v>
      </c>
    </row>
    <row r="18635" spans="1:12" x14ac:dyDescent="0.35">
      <c r="A18635" t="s">
        <v>9380</v>
      </c>
      <c r="B18635">
        <f t="shared" si="291"/>
        <v>2014</v>
      </c>
      <c r="C18635" s="1">
        <v>41888</v>
      </c>
      <c r="D18635">
        <v>47</v>
      </c>
      <c r="E18635" t="s">
        <v>68</v>
      </c>
      <c r="F18635">
        <v>82</v>
      </c>
      <c r="G18635" t="s">
        <v>59</v>
      </c>
      <c r="H18635" t="s">
        <v>14</v>
      </c>
      <c r="I18635">
        <v>2</v>
      </c>
      <c r="J18635">
        <v>0</v>
      </c>
      <c r="K18635" t="s">
        <v>19</v>
      </c>
      <c r="L18635" t="s">
        <v>16</v>
      </c>
    </row>
    <row r="18636" spans="1:12" x14ac:dyDescent="0.35">
      <c r="A18636" t="s">
        <v>9381</v>
      </c>
      <c r="B18636">
        <f t="shared" si="291"/>
        <v>2014</v>
      </c>
      <c r="C18636" s="1">
        <v>41888</v>
      </c>
      <c r="D18636">
        <v>157</v>
      </c>
      <c r="E18636" t="s">
        <v>26</v>
      </c>
      <c r="F18636">
        <v>44</v>
      </c>
      <c r="G18636" t="s">
        <v>65</v>
      </c>
      <c r="H18636" t="s">
        <v>14</v>
      </c>
      <c r="I18636">
        <v>0</v>
      </c>
      <c r="J18636">
        <v>2</v>
      </c>
      <c r="K18636" t="s">
        <v>19</v>
      </c>
      <c r="L18636" t="s">
        <v>33</v>
      </c>
    </row>
    <row r="18637" spans="1:12" x14ac:dyDescent="0.35">
      <c r="A18637" t="s">
        <v>9382</v>
      </c>
      <c r="B18637">
        <f t="shared" si="291"/>
        <v>2014</v>
      </c>
      <c r="C18637" s="1">
        <v>41889</v>
      </c>
      <c r="D18637">
        <v>159</v>
      </c>
      <c r="E18637" t="s">
        <v>51</v>
      </c>
      <c r="F18637">
        <v>188</v>
      </c>
      <c r="G18637" t="s">
        <v>85</v>
      </c>
      <c r="H18637" t="s">
        <v>14</v>
      </c>
      <c r="I18637">
        <v>0</v>
      </c>
      <c r="J18637">
        <v>3</v>
      </c>
      <c r="K18637" t="s">
        <v>15</v>
      </c>
      <c r="L18637" t="s">
        <v>33</v>
      </c>
    </row>
    <row r="18638" spans="1:12" x14ac:dyDescent="0.35">
      <c r="A18638" t="s">
        <v>9383</v>
      </c>
      <c r="B18638">
        <f t="shared" si="291"/>
        <v>2014</v>
      </c>
      <c r="C18638" s="1">
        <v>41889</v>
      </c>
      <c r="D18638">
        <v>167</v>
      </c>
      <c r="E18638" t="s">
        <v>74</v>
      </c>
      <c r="F18638">
        <v>170</v>
      </c>
      <c r="G18638" t="s">
        <v>79</v>
      </c>
      <c r="H18638" t="s">
        <v>14</v>
      </c>
      <c r="I18638">
        <v>0</v>
      </c>
      <c r="J18638">
        <v>2</v>
      </c>
      <c r="K18638" t="s">
        <v>19</v>
      </c>
      <c r="L18638" t="s">
        <v>33</v>
      </c>
    </row>
    <row r="18639" spans="1:12" x14ac:dyDescent="0.35">
      <c r="A18639" t="s">
        <v>9384</v>
      </c>
      <c r="B18639">
        <f t="shared" si="291"/>
        <v>2014</v>
      </c>
      <c r="C18639" s="1">
        <v>41889</v>
      </c>
      <c r="D18639">
        <v>284</v>
      </c>
      <c r="E18639" t="s">
        <v>77</v>
      </c>
      <c r="F18639">
        <v>45</v>
      </c>
      <c r="G18639" t="s">
        <v>148</v>
      </c>
      <c r="H18639" t="s">
        <v>14</v>
      </c>
      <c r="I18639">
        <v>0</v>
      </c>
      <c r="J18639">
        <v>2</v>
      </c>
      <c r="K18639" t="s">
        <v>15</v>
      </c>
      <c r="L18639" t="s">
        <v>33</v>
      </c>
    </row>
    <row r="18640" spans="1:12" x14ac:dyDescent="0.35">
      <c r="A18640" t="s">
        <v>9385</v>
      </c>
      <c r="B18640">
        <f t="shared" si="291"/>
        <v>2014</v>
      </c>
      <c r="C18640" s="1">
        <v>41892</v>
      </c>
      <c r="D18640">
        <v>103</v>
      </c>
      <c r="E18640" t="s">
        <v>28</v>
      </c>
      <c r="F18640">
        <v>157</v>
      </c>
      <c r="G18640" t="s">
        <v>26</v>
      </c>
      <c r="H18640" t="s">
        <v>14</v>
      </c>
      <c r="I18640">
        <v>1</v>
      </c>
      <c r="J18640">
        <v>1</v>
      </c>
      <c r="K18640" t="s">
        <v>19</v>
      </c>
      <c r="L18640" t="s">
        <v>20</v>
      </c>
    </row>
    <row r="18641" spans="1:12" x14ac:dyDescent="0.35">
      <c r="A18641" t="s">
        <v>9386</v>
      </c>
      <c r="B18641">
        <f t="shared" si="291"/>
        <v>2014</v>
      </c>
      <c r="C18641" s="1">
        <v>41892</v>
      </c>
      <c r="D18641">
        <v>121</v>
      </c>
      <c r="E18641" t="s">
        <v>71</v>
      </c>
      <c r="F18641">
        <v>297</v>
      </c>
      <c r="G18641" t="s">
        <v>76</v>
      </c>
      <c r="H18641" t="s">
        <v>14</v>
      </c>
      <c r="I18641">
        <v>0</v>
      </c>
      <c r="J18641">
        <v>2</v>
      </c>
      <c r="K18641" t="s">
        <v>19</v>
      </c>
      <c r="L18641" t="s">
        <v>33</v>
      </c>
    </row>
    <row r="18642" spans="1:12" x14ac:dyDescent="0.35">
      <c r="A18642" t="s">
        <v>9387</v>
      </c>
      <c r="B18642">
        <f t="shared" si="291"/>
        <v>2014</v>
      </c>
      <c r="C18642" s="1">
        <v>41892</v>
      </c>
      <c r="D18642">
        <v>110</v>
      </c>
      <c r="E18642" t="s">
        <v>35</v>
      </c>
      <c r="F18642">
        <v>289</v>
      </c>
      <c r="G18642" t="s">
        <v>66</v>
      </c>
      <c r="H18642" t="s">
        <v>14</v>
      </c>
      <c r="I18642">
        <v>3</v>
      </c>
      <c r="J18642">
        <v>2</v>
      </c>
      <c r="K18642" t="s">
        <v>19</v>
      </c>
      <c r="L18642" t="s">
        <v>16</v>
      </c>
    </row>
    <row r="18643" spans="1:12" x14ac:dyDescent="0.35">
      <c r="A18643" t="s">
        <v>9388</v>
      </c>
      <c r="B18643">
        <f t="shared" si="291"/>
        <v>2014</v>
      </c>
      <c r="C18643" s="1">
        <v>41892</v>
      </c>
      <c r="D18643">
        <v>198</v>
      </c>
      <c r="E18643" t="s">
        <v>62</v>
      </c>
      <c r="F18643">
        <v>268</v>
      </c>
      <c r="G18643" t="s">
        <v>47</v>
      </c>
      <c r="H18643" t="s">
        <v>14</v>
      </c>
      <c r="I18643">
        <v>0</v>
      </c>
      <c r="J18643">
        <v>0</v>
      </c>
      <c r="K18643" t="s">
        <v>19</v>
      </c>
      <c r="L18643" t="s">
        <v>20</v>
      </c>
    </row>
    <row r="18644" spans="1:12" x14ac:dyDescent="0.35">
      <c r="A18644" t="s">
        <v>9389</v>
      </c>
      <c r="B18644">
        <f t="shared" si="291"/>
        <v>2014</v>
      </c>
      <c r="C18644" s="1">
        <v>41892</v>
      </c>
      <c r="D18644">
        <v>197</v>
      </c>
      <c r="E18644" t="s">
        <v>39</v>
      </c>
      <c r="F18644">
        <v>189</v>
      </c>
      <c r="G18644" t="s">
        <v>45</v>
      </c>
      <c r="H18644" t="s">
        <v>14</v>
      </c>
      <c r="I18644">
        <v>1</v>
      </c>
      <c r="J18644">
        <v>1</v>
      </c>
      <c r="K18644" t="s">
        <v>19</v>
      </c>
      <c r="L18644" t="s">
        <v>20</v>
      </c>
    </row>
    <row r="18645" spans="1:12" x14ac:dyDescent="0.35">
      <c r="A18645" t="s">
        <v>9390</v>
      </c>
      <c r="B18645">
        <f t="shared" si="291"/>
        <v>2014</v>
      </c>
      <c r="C18645" s="1">
        <v>41892</v>
      </c>
      <c r="D18645">
        <v>93</v>
      </c>
      <c r="E18645" t="s">
        <v>12</v>
      </c>
      <c r="F18645">
        <v>167</v>
      </c>
      <c r="G18645" t="s">
        <v>74</v>
      </c>
      <c r="H18645" t="s">
        <v>14</v>
      </c>
      <c r="I18645">
        <v>2</v>
      </c>
      <c r="J18645">
        <v>3</v>
      </c>
      <c r="K18645" t="s">
        <v>19</v>
      </c>
      <c r="L18645" t="s">
        <v>33</v>
      </c>
    </row>
    <row r="18646" spans="1:12" x14ac:dyDescent="0.35">
      <c r="A18646" t="s">
        <v>9391</v>
      </c>
      <c r="B18646">
        <f t="shared" si="291"/>
        <v>2014</v>
      </c>
      <c r="C18646" s="1">
        <v>41892</v>
      </c>
      <c r="D18646">
        <v>292</v>
      </c>
      <c r="E18646" t="s">
        <v>50</v>
      </c>
      <c r="F18646">
        <v>84</v>
      </c>
      <c r="G18646" t="s">
        <v>73</v>
      </c>
      <c r="H18646" t="s">
        <v>14</v>
      </c>
      <c r="I18646">
        <v>1</v>
      </c>
      <c r="J18646">
        <v>0</v>
      </c>
      <c r="K18646" t="s">
        <v>19</v>
      </c>
      <c r="L18646" t="s">
        <v>16</v>
      </c>
    </row>
    <row r="18647" spans="1:12" x14ac:dyDescent="0.35">
      <c r="A18647" t="s">
        <v>9392</v>
      </c>
      <c r="B18647">
        <f t="shared" si="291"/>
        <v>2014</v>
      </c>
      <c r="C18647" s="1">
        <v>41892</v>
      </c>
      <c r="D18647">
        <v>323</v>
      </c>
      <c r="E18647" t="s">
        <v>25</v>
      </c>
      <c r="F18647">
        <v>50</v>
      </c>
      <c r="G18647" t="s">
        <v>82</v>
      </c>
      <c r="H18647" t="s">
        <v>14</v>
      </c>
      <c r="I18647">
        <v>1</v>
      </c>
      <c r="J18647">
        <v>2</v>
      </c>
      <c r="K18647" t="s">
        <v>19</v>
      </c>
      <c r="L18647" t="s">
        <v>33</v>
      </c>
    </row>
    <row r="18648" spans="1:12" x14ac:dyDescent="0.35">
      <c r="A18648" t="s">
        <v>9393</v>
      </c>
      <c r="B18648">
        <f t="shared" si="291"/>
        <v>2014</v>
      </c>
      <c r="C18648" s="1">
        <v>41892</v>
      </c>
      <c r="D18648">
        <v>274</v>
      </c>
      <c r="E18648" t="s">
        <v>29</v>
      </c>
      <c r="F18648">
        <v>64</v>
      </c>
      <c r="G18648" t="s">
        <v>41</v>
      </c>
      <c r="H18648" t="s">
        <v>14</v>
      </c>
      <c r="I18648">
        <v>0</v>
      </c>
      <c r="J18648">
        <v>2</v>
      </c>
      <c r="K18648" t="s">
        <v>19</v>
      </c>
      <c r="L18648" t="s">
        <v>33</v>
      </c>
    </row>
    <row r="18649" spans="1:12" x14ac:dyDescent="0.35">
      <c r="A18649" t="s">
        <v>9394</v>
      </c>
      <c r="B18649">
        <f t="shared" si="291"/>
        <v>2014</v>
      </c>
      <c r="C18649" s="1">
        <v>41892</v>
      </c>
      <c r="D18649">
        <v>140</v>
      </c>
      <c r="E18649" t="s">
        <v>56</v>
      </c>
      <c r="F18649">
        <v>47</v>
      </c>
      <c r="G18649" t="s">
        <v>68</v>
      </c>
      <c r="H18649" t="s">
        <v>14</v>
      </c>
      <c r="I18649">
        <v>1</v>
      </c>
      <c r="J18649">
        <v>4</v>
      </c>
      <c r="K18649" t="s">
        <v>19</v>
      </c>
      <c r="L18649" t="s">
        <v>33</v>
      </c>
    </row>
    <row r="18650" spans="1:12" x14ac:dyDescent="0.35">
      <c r="A18650" t="s">
        <v>9395</v>
      </c>
      <c r="B18650">
        <f t="shared" si="291"/>
        <v>2014</v>
      </c>
      <c r="C18650" s="1">
        <v>41892</v>
      </c>
      <c r="D18650">
        <v>255</v>
      </c>
      <c r="E18650" t="s">
        <v>44</v>
      </c>
      <c r="F18650">
        <v>38</v>
      </c>
      <c r="G18650" t="s">
        <v>54</v>
      </c>
      <c r="H18650" t="s">
        <v>14</v>
      </c>
      <c r="I18650">
        <v>2</v>
      </c>
      <c r="J18650">
        <v>0</v>
      </c>
      <c r="K18650" t="s">
        <v>19</v>
      </c>
      <c r="L18650" t="s">
        <v>16</v>
      </c>
    </row>
    <row r="18651" spans="1:12" x14ac:dyDescent="0.35">
      <c r="A18651" t="s">
        <v>9396</v>
      </c>
      <c r="B18651">
        <f t="shared" si="291"/>
        <v>2014</v>
      </c>
      <c r="C18651" s="1">
        <v>41892</v>
      </c>
      <c r="D18651">
        <v>44</v>
      </c>
      <c r="E18651" t="s">
        <v>65</v>
      </c>
      <c r="F18651">
        <v>10</v>
      </c>
      <c r="G18651" t="s">
        <v>36</v>
      </c>
      <c r="H18651" t="s">
        <v>14</v>
      </c>
      <c r="I18651">
        <v>3</v>
      </c>
      <c r="J18651">
        <v>0</v>
      </c>
      <c r="K18651" t="s">
        <v>19</v>
      </c>
      <c r="L18651" t="s">
        <v>16</v>
      </c>
    </row>
    <row r="18652" spans="1:12" x14ac:dyDescent="0.35">
      <c r="A18652" t="s">
        <v>9397</v>
      </c>
      <c r="B18652">
        <f t="shared" si="291"/>
        <v>2014</v>
      </c>
      <c r="C18652" s="1">
        <v>41892</v>
      </c>
      <c r="D18652">
        <v>170</v>
      </c>
      <c r="E18652" t="s">
        <v>79</v>
      </c>
      <c r="F18652">
        <v>6</v>
      </c>
      <c r="G18652" t="s">
        <v>38</v>
      </c>
      <c r="H18652" t="s">
        <v>14</v>
      </c>
      <c r="I18652">
        <v>0</v>
      </c>
      <c r="J18652">
        <v>1</v>
      </c>
      <c r="K18652" t="s">
        <v>19</v>
      </c>
      <c r="L18652" t="s">
        <v>33</v>
      </c>
    </row>
    <row r="18653" spans="1:12" x14ac:dyDescent="0.35">
      <c r="A18653" t="s">
        <v>9398</v>
      </c>
      <c r="B18653">
        <f t="shared" si="291"/>
        <v>2014</v>
      </c>
      <c r="C18653" s="1">
        <v>41892</v>
      </c>
      <c r="D18653">
        <v>259</v>
      </c>
      <c r="E18653" t="s">
        <v>22</v>
      </c>
      <c r="F18653">
        <v>82</v>
      </c>
      <c r="G18653" t="s">
        <v>59</v>
      </c>
      <c r="H18653" t="s">
        <v>14</v>
      </c>
      <c r="I18653">
        <v>0</v>
      </c>
      <c r="J18653">
        <v>2</v>
      </c>
      <c r="K18653" t="s">
        <v>19</v>
      </c>
      <c r="L18653" t="s">
        <v>33</v>
      </c>
    </row>
    <row r="18654" spans="1:12" x14ac:dyDescent="0.35">
      <c r="A18654" t="s">
        <v>9399</v>
      </c>
      <c r="B18654">
        <f t="shared" si="291"/>
        <v>2014</v>
      </c>
      <c r="C18654" s="1">
        <v>41912</v>
      </c>
      <c r="D18654">
        <v>325</v>
      </c>
      <c r="E18654" t="s">
        <v>266</v>
      </c>
      <c r="F18654">
        <v>38</v>
      </c>
      <c r="G18654" t="s">
        <v>54</v>
      </c>
      <c r="H18654" t="s">
        <v>14</v>
      </c>
      <c r="I18654">
        <v>0</v>
      </c>
      <c r="J18654">
        <v>1</v>
      </c>
      <c r="K18654" t="s">
        <v>15</v>
      </c>
      <c r="L18654" t="s">
        <v>33</v>
      </c>
    </row>
    <row r="18655" spans="1:12" x14ac:dyDescent="0.35">
      <c r="A18655" t="s">
        <v>9400</v>
      </c>
      <c r="B18655">
        <f t="shared" si="291"/>
        <v>2014</v>
      </c>
      <c r="C18655" s="1">
        <v>41921</v>
      </c>
      <c r="D18655">
        <v>54</v>
      </c>
      <c r="E18655" t="s">
        <v>32</v>
      </c>
      <c r="F18655">
        <v>188</v>
      </c>
      <c r="G18655" t="s">
        <v>85</v>
      </c>
      <c r="H18655" t="s">
        <v>14</v>
      </c>
      <c r="I18655">
        <v>0</v>
      </c>
      <c r="J18655">
        <v>4</v>
      </c>
      <c r="K18655" t="s">
        <v>15</v>
      </c>
      <c r="L18655" t="s">
        <v>33</v>
      </c>
    </row>
    <row r="18656" spans="1:12" x14ac:dyDescent="0.35">
      <c r="A18656" t="s">
        <v>9401</v>
      </c>
      <c r="B18656">
        <f t="shared" si="291"/>
        <v>2014</v>
      </c>
      <c r="C18656" s="1">
        <v>41922</v>
      </c>
      <c r="D18656">
        <v>292</v>
      </c>
      <c r="E18656" t="s">
        <v>50</v>
      </c>
      <c r="F18656">
        <v>255</v>
      </c>
      <c r="G18656" t="s">
        <v>44</v>
      </c>
      <c r="H18656" t="s">
        <v>14</v>
      </c>
      <c r="I18656">
        <v>0</v>
      </c>
      <c r="J18656">
        <v>0</v>
      </c>
      <c r="K18656" t="s">
        <v>19</v>
      </c>
      <c r="L18656" t="s">
        <v>20</v>
      </c>
    </row>
    <row r="18657" spans="1:12" x14ac:dyDescent="0.35">
      <c r="A18657" t="s">
        <v>9402</v>
      </c>
      <c r="B18657">
        <f t="shared" si="291"/>
        <v>2014</v>
      </c>
      <c r="C18657" s="1">
        <v>41922</v>
      </c>
      <c r="D18657">
        <v>10</v>
      </c>
      <c r="E18657" t="s">
        <v>36</v>
      </c>
      <c r="F18657">
        <v>157</v>
      </c>
      <c r="G18657" t="s">
        <v>26</v>
      </c>
      <c r="H18657" t="s">
        <v>14</v>
      </c>
      <c r="I18657">
        <v>0</v>
      </c>
      <c r="J18657">
        <v>0</v>
      </c>
      <c r="K18657" t="s">
        <v>19</v>
      </c>
      <c r="L18657" t="s">
        <v>20</v>
      </c>
    </row>
    <row r="18658" spans="1:12" x14ac:dyDescent="0.35">
      <c r="A18658" t="s">
        <v>9403</v>
      </c>
      <c r="B18658">
        <f t="shared" si="291"/>
        <v>2014</v>
      </c>
      <c r="C18658" s="1">
        <v>41922</v>
      </c>
      <c r="D18658">
        <v>84</v>
      </c>
      <c r="E18658" t="s">
        <v>73</v>
      </c>
      <c r="F18658">
        <v>38</v>
      </c>
      <c r="G18658" t="s">
        <v>54</v>
      </c>
      <c r="H18658" t="s">
        <v>14</v>
      </c>
      <c r="I18658">
        <v>2</v>
      </c>
      <c r="J18658">
        <v>0</v>
      </c>
      <c r="K18658" t="s">
        <v>19</v>
      </c>
      <c r="L18658" t="s">
        <v>16</v>
      </c>
    </row>
    <row r="18659" spans="1:12" x14ac:dyDescent="0.35">
      <c r="A18659" t="s">
        <v>9404</v>
      </c>
      <c r="B18659">
        <f t="shared" si="291"/>
        <v>2014</v>
      </c>
      <c r="C18659" s="1">
        <v>41923</v>
      </c>
      <c r="D18659">
        <v>6</v>
      </c>
      <c r="E18659" t="s">
        <v>38</v>
      </c>
      <c r="F18659">
        <v>167</v>
      </c>
      <c r="G18659" t="s">
        <v>74</v>
      </c>
      <c r="H18659" t="s">
        <v>14</v>
      </c>
      <c r="I18659">
        <v>2</v>
      </c>
      <c r="J18659">
        <v>0</v>
      </c>
      <c r="K18659" t="s">
        <v>19</v>
      </c>
      <c r="L18659" t="s">
        <v>16</v>
      </c>
    </row>
    <row r="18660" spans="1:12" x14ac:dyDescent="0.35">
      <c r="A18660" t="s">
        <v>9405</v>
      </c>
      <c r="B18660">
        <f t="shared" si="291"/>
        <v>2014</v>
      </c>
      <c r="C18660" s="1">
        <v>41923</v>
      </c>
      <c r="D18660">
        <v>198</v>
      </c>
      <c r="E18660" t="s">
        <v>62</v>
      </c>
      <c r="F18660">
        <v>274</v>
      </c>
      <c r="G18660" t="s">
        <v>29</v>
      </c>
      <c r="H18660" t="s">
        <v>14</v>
      </c>
      <c r="I18660">
        <v>0</v>
      </c>
      <c r="J18660">
        <v>1</v>
      </c>
      <c r="K18660" t="s">
        <v>19</v>
      </c>
      <c r="L18660" t="s">
        <v>33</v>
      </c>
    </row>
    <row r="18661" spans="1:12" x14ac:dyDescent="0.35">
      <c r="A18661" t="s">
        <v>9406</v>
      </c>
      <c r="B18661">
        <f t="shared" si="291"/>
        <v>2014</v>
      </c>
      <c r="C18661" s="1">
        <v>41923</v>
      </c>
      <c r="D18661">
        <v>323</v>
      </c>
      <c r="E18661" t="s">
        <v>25</v>
      </c>
      <c r="F18661">
        <v>197</v>
      </c>
      <c r="G18661" t="s">
        <v>39</v>
      </c>
      <c r="H18661" t="s">
        <v>14</v>
      </c>
      <c r="I18661">
        <v>0</v>
      </c>
      <c r="J18661">
        <v>0</v>
      </c>
      <c r="K18661" t="s">
        <v>19</v>
      </c>
      <c r="L18661" t="s">
        <v>20</v>
      </c>
    </row>
    <row r="18662" spans="1:12" x14ac:dyDescent="0.35">
      <c r="A18662" t="s">
        <v>9407</v>
      </c>
      <c r="B18662">
        <f t="shared" si="291"/>
        <v>2014</v>
      </c>
      <c r="C18662" s="1">
        <v>41923</v>
      </c>
      <c r="D18662">
        <v>289</v>
      </c>
      <c r="E18662" t="s">
        <v>66</v>
      </c>
      <c r="F18662">
        <v>297</v>
      </c>
      <c r="G18662" t="s">
        <v>76</v>
      </c>
      <c r="H18662" t="s">
        <v>14</v>
      </c>
      <c r="I18662">
        <v>1</v>
      </c>
      <c r="J18662">
        <v>0</v>
      </c>
      <c r="K18662" t="s">
        <v>19</v>
      </c>
      <c r="L18662" t="s">
        <v>16</v>
      </c>
    </row>
    <row r="18663" spans="1:12" x14ac:dyDescent="0.35">
      <c r="A18663" t="s">
        <v>9408</v>
      </c>
      <c r="B18663">
        <f t="shared" si="291"/>
        <v>2014</v>
      </c>
      <c r="C18663" s="1">
        <v>41923</v>
      </c>
      <c r="D18663">
        <v>50</v>
      </c>
      <c r="E18663" t="s">
        <v>82</v>
      </c>
      <c r="F18663">
        <v>189</v>
      </c>
      <c r="G18663" t="s">
        <v>45</v>
      </c>
      <c r="H18663" t="s">
        <v>14</v>
      </c>
      <c r="I18663">
        <v>0</v>
      </c>
      <c r="J18663">
        <v>2</v>
      </c>
      <c r="K18663" t="s">
        <v>19</v>
      </c>
      <c r="L18663" t="s">
        <v>33</v>
      </c>
    </row>
    <row r="18664" spans="1:12" x14ac:dyDescent="0.35">
      <c r="A18664" t="s">
        <v>9409</v>
      </c>
      <c r="B18664">
        <f t="shared" si="291"/>
        <v>2014</v>
      </c>
      <c r="C18664" s="1">
        <v>41923</v>
      </c>
      <c r="D18664">
        <v>170</v>
      </c>
      <c r="E18664" t="s">
        <v>79</v>
      </c>
      <c r="F18664">
        <v>93</v>
      </c>
      <c r="G18664" t="s">
        <v>12</v>
      </c>
      <c r="H18664" t="s">
        <v>14</v>
      </c>
      <c r="I18664">
        <v>2</v>
      </c>
      <c r="J18664">
        <v>0</v>
      </c>
      <c r="K18664" t="s">
        <v>19</v>
      </c>
      <c r="L18664" t="s">
        <v>16</v>
      </c>
    </row>
    <row r="18665" spans="1:12" x14ac:dyDescent="0.35">
      <c r="A18665" t="s">
        <v>9410</v>
      </c>
      <c r="B18665">
        <f t="shared" si="291"/>
        <v>2014</v>
      </c>
      <c r="C18665" s="1">
        <v>41923</v>
      </c>
      <c r="D18665">
        <v>44</v>
      </c>
      <c r="E18665" t="s">
        <v>65</v>
      </c>
      <c r="F18665">
        <v>103</v>
      </c>
      <c r="G18665" t="s">
        <v>28</v>
      </c>
      <c r="H18665" t="s">
        <v>14</v>
      </c>
      <c r="I18665">
        <v>0</v>
      </c>
      <c r="J18665">
        <v>2</v>
      </c>
      <c r="K18665" t="s">
        <v>19</v>
      </c>
      <c r="L18665" t="s">
        <v>33</v>
      </c>
    </row>
    <row r="18666" spans="1:12" x14ac:dyDescent="0.35">
      <c r="A18666" t="s">
        <v>9411</v>
      </c>
      <c r="B18666">
        <f t="shared" si="291"/>
        <v>2014</v>
      </c>
      <c r="C18666" s="1">
        <v>41923</v>
      </c>
      <c r="D18666">
        <v>259</v>
      </c>
      <c r="E18666" t="s">
        <v>22</v>
      </c>
      <c r="F18666">
        <v>47</v>
      </c>
      <c r="G18666" t="s">
        <v>68</v>
      </c>
      <c r="H18666" t="s">
        <v>14</v>
      </c>
      <c r="I18666">
        <v>0</v>
      </c>
      <c r="J18666">
        <v>0</v>
      </c>
      <c r="K18666" t="s">
        <v>19</v>
      </c>
      <c r="L18666" t="s">
        <v>20</v>
      </c>
    </row>
    <row r="18667" spans="1:12" x14ac:dyDescent="0.35">
      <c r="A18667" t="s">
        <v>9412</v>
      </c>
      <c r="B18667">
        <f t="shared" si="291"/>
        <v>2014</v>
      </c>
      <c r="C18667" s="1">
        <v>41923</v>
      </c>
      <c r="D18667">
        <v>110</v>
      </c>
      <c r="E18667" t="s">
        <v>35</v>
      </c>
      <c r="F18667">
        <v>121</v>
      </c>
      <c r="G18667" t="s">
        <v>71</v>
      </c>
      <c r="H18667" t="s">
        <v>14</v>
      </c>
      <c r="I18667">
        <v>1</v>
      </c>
      <c r="J18667">
        <v>1</v>
      </c>
      <c r="K18667" t="s">
        <v>19</v>
      </c>
      <c r="L18667" t="s">
        <v>20</v>
      </c>
    </row>
    <row r="18668" spans="1:12" x14ac:dyDescent="0.35">
      <c r="A18668" t="s">
        <v>9413</v>
      </c>
      <c r="B18668">
        <f t="shared" si="291"/>
        <v>2014</v>
      </c>
      <c r="C18668" s="1">
        <v>41923</v>
      </c>
      <c r="D18668">
        <v>140</v>
      </c>
      <c r="E18668" t="s">
        <v>56</v>
      </c>
      <c r="F18668">
        <v>82</v>
      </c>
      <c r="G18668" t="s">
        <v>59</v>
      </c>
      <c r="H18668" t="s">
        <v>14</v>
      </c>
      <c r="I18668">
        <v>2</v>
      </c>
      <c r="J18668">
        <v>1</v>
      </c>
      <c r="K18668" t="s">
        <v>19</v>
      </c>
      <c r="L18668" t="s">
        <v>16</v>
      </c>
    </row>
    <row r="18669" spans="1:12" x14ac:dyDescent="0.35">
      <c r="A18669" t="s">
        <v>9414</v>
      </c>
      <c r="B18669">
        <f t="shared" si="291"/>
        <v>2014</v>
      </c>
      <c r="C18669" s="1">
        <v>41923</v>
      </c>
      <c r="D18669">
        <v>268</v>
      </c>
      <c r="E18669" t="s">
        <v>47</v>
      </c>
      <c r="F18669">
        <v>64</v>
      </c>
      <c r="G18669" t="s">
        <v>41</v>
      </c>
      <c r="H18669" t="s">
        <v>14</v>
      </c>
      <c r="I18669">
        <v>2</v>
      </c>
      <c r="J18669">
        <v>0</v>
      </c>
      <c r="K18669" t="s">
        <v>19</v>
      </c>
      <c r="L18669" t="s">
        <v>16</v>
      </c>
    </row>
    <row r="18670" spans="1:12" x14ac:dyDescent="0.35">
      <c r="A18670" t="s">
        <v>9415</v>
      </c>
      <c r="B18670">
        <f t="shared" si="291"/>
        <v>2014</v>
      </c>
      <c r="C18670" s="1">
        <v>41924</v>
      </c>
      <c r="D18670">
        <v>31</v>
      </c>
      <c r="E18670" t="s">
        <v>18</v>
      </c>
      <c r="F18670">
        <v>284</v>
      </c>
      <c r="G18670" t="s">
        <v>77</v>
      </c>
      <c r="H18670" t="s">
        <v>14</v>
      </c>
      <c r="I18670">
        <v>1</v>
      </c>
      <c r="J18670">
        <v>4</v>
      </c>
      <c r="K18670" t="s">
        <v>15</v>
      </c>
      <c r="L18670" t="s">
        <v>33</v>
      </c>
    </row>
    <row r="18671" spans="1:12" x14ac:dyDescent="0.35">
      <c r="A18671" t="s">
        <v>9416</v>
      </c>
      <c r="B18671">
        <f t="shared" si="291"/>
        <v>2014</v>
      </c>
      <c r="C18671" s="1">
        <v>41925</v>
      </c>
      <c r="D18671">
        <v>148</v>
      </c>
      <c r="E18671" t="s">
        <v>143</v>
      </c>
      <c r="F18671">
        <v>188</v>
      </c>
      <c r="G18671" t="s">
        <v>85</v>
      </c>
      <c r="H18671" t="s">
        <v>14</v>
      </c>
      <c r="I18671">
        <v>0</v>
      </c>
      <c r="J18671">
        <v>3</v>
      </c>
      <c r="K18671" t="s">
        <v>15</v>
      </c>
      <c r="L18671" t="s">
        <v>33</v>
      </c>
    </row>
    <row r="18672" spans="1:12" x14ac:dyDescent="0.35">
      <c r="A18672" t="s">
        <v>9417</v>
      </c>
      <c r="B18672">
        <f t="shared" si="291"/>
        <v>2014</v>
      </c>
      <c r="C18672" s="1">
        <v>41927</v>
      </c>
      <c r="D18672">
        <v>197</v>
      </c>
      <c r="E18672" t="s">
        <v>39</v>
      </c>
      <c r="F18672">
        <v>323</v>
      </c>
      <c r="G18672" t="s">
        <v>25</v>
      </c>
      <c r="H18672" t="s">
        <v>14</v>
      </c>
      <c r="I18672">
        <v>0</v>
      </c>
      <c r="J18672">
        <v>3</v>
      </c>
      <c r="K18672" t="s">
        <v>19</v>
      </c>
      <c r="L18672" t="s">
        <v>33</v>
      </c>
    </row>
    <row r="18673" spans="1:12" x14ac:dyDescent="0.35">
      <c r="A18673" t="s">
        <v>9418</v>
      </c>
      <c r="B18673">
        <f t="shared" si="291"/>
        <v>2014</v>
      </c>
      <c r="C18673" s="1">
        <v>41927</v>
      </c>
      <c r="D18673">
        <v>93</v>
      </c>
      <c r="E18673" t="s">
        <v>12</v>
      </c>
      <c r="F18673">
        <v>170</v>
      </c>
      <c r="G18673" t="s">
        <v>79</v>
      </c>
      <c r="H18673" t="s">
        <v>14</v>
      </c>
      <c r="I18673">
        <v>3</v>
      </c>
      <c r="J18673">
        <v>2</v>
      </c>
      <c r="K18673" t="s">
        <v>19</v>
      </c>
      <c r="L18673" t="s">
        <v>16</v>
      </c>
    </row>
    <row r="18674" spans="1:12" x14ac:dyDescent="0.35">
      <c r="A18674" t="s">
        <v>9419</v>
      </c>
      <c r="B18674">
        <f t="shared" si="291"/>
        <v>2014</v>
      </c>
      <c r="C18674" s="1">
        <v>41927</v>
      </c>
      <c r="D18674">
        <v>255</v>
      </c>
      <c r="E18674" t="s">
        <v>44</v>
      </c>
      <c r="F18674">
        <v>292</v>
      </c>
      <c r="G18674" t="s">
        <v>50</v>
      </c>
      <c r="H18674" t="s">
        <v>14</v>
      </c>
      <c r="I18674">
        <v>0</v>
      </c>
      <c r="J18674">
        <v>1</v>
      </c>
      <c r="K18674" t="s">
        <v>19</v>
      </c>
      <c r="L18674" t="s">
        <v>33</v>
      </c>
    </row>
    <row r="18675" spans="1:12" x14ac:dyDescent="0.35">
      <c r="A18675" t="s">
        <v>9420</v>
      </c>
      <c r="B18675">
        <f t="shared" si="291"/>
        <v>2014</v>
      </c>
      <c r="C18675" s="1">
        <v>41927</v>
      </c>
      <c r="D18675">
        <v>297</v>
      </c>
      <c r="E18675" t="s">
        <v>76</v>
      </c>
      <c r="F18675">
        <v>289</v>
      </c>
      <c r="G18675" t="s">
        <v>66</v>
      </c>
      <c r="H18675" t="s">
        <v>14</v>
      </c>
      <c r="I18675">
        <v>0</v>
      </c>
      <c r="J18675">
        <v>1</v>
      </c>
      <c r="K18675" t="s">
        <v>19</v>
      </c>
      <c r="L18675" t="s">
        <v>33</v>
      </c>
    </row>
    <row r="18676" spans="1:12" x14ac:dyDescent="0.35">
      <c r="A18676" t="s">
        <v>9421</v>
      </c>
      <c r="B18676">
        <f t="shared" si="291"/>
        <v>2014</v>
      </c>
      <c r="C18676" s="1">
        <v>41927</v>
      </c>
      <c r="D18676">
        <v>325</v>
      </c>
      <c r="E18676" t="s">
        <v>266</v>
      </c>
      <c r="F18676">
        <v>92</v>
      </c>
      <c r="G18676" t="s">
        <v>83</v>
      </c>
      <c r="H18676" t="s">
        <v>14</v>
      </c>
      <c r="I18676">
        <v>2</v>
      </c>
      <c r="J18676">
        <v>0</v>
      </c>
      <c r="K18676" t="s">
        <v>15</v>
      </c>
      <c r="L18676" t="s">
        <v>16</v>
      </c>
    </row>
    <row r="18677" spans="1:12" x14ac:dyDescent="0.35">
      <c r="A18677" t="s">
        <v>9422</v>
      </c>
      <c r="B18677">
        <f t="shared" si="291"/>
        <v>2014</v>
      </c>
      <c r="C18677" s="1">
        <v>41927</v>
      </c>
      <c r="D18677">
        <v>274</v>
      </c>
      <c r="E18677" t="s">
        <v>29</v>
      </c>
      <c r="F18677">
        <v>198</v>
      </c>
      <c r="G18677" t="s">
        <v>62</v>
      </c>
      <c r="H18677" t="s">
        <v>14</v>
      </c>
      <c r="I18677">
        <v>1</v>
      </c>
      <c r="J18677">
        <v>3</v>
      </c>
      <c r="K18677" t="s">
        <v>19</v>
      </c>
      <c r="L18677" t="s">
        <v>33</v>
      </c>
    </row>
    <row r="18678" spans="1:12" x14ac:dyDescent="0.35">
      <c r="A18678" t="s">
        <v>9423</v>
      </c>
      <c r="B18678">
        <f t="shared" si="291"/>
        <v>2014</v>
      </c>
      <c r="C18678" s="1">
        <v>41927</v>
      </c>
      <c r="D18678">
        <v>82</v>
      </c>
      <c r="E18678" t="s">
        <v>59</v>
      </c>
      <c r="F18678">
        <v>140</v>
      </c>
      <c r="G18678" t="s">
        <v>56</v>
      </c>
      <c r="H18678" t="s">
        <v>14</v>
      </c>
      <c r="I18678">
        <v>4</v>
      </c>
      <c r="J18678">
        <v>3</v>
      </c>
      <c r="K18678" t="s">
        <v>19</v>
      </c>
      <c r="L18678" t="s">
        <v>16</v>
      </c>
    </row>
    <row r="18679" spans="1:12" x14ac:dyDescent="0.35">
      <c r="A18679" t="s">
        <v>9424</v>
      </c>
      <c r="B18679">
        <f t="shared" si="291"/>
        <v>2014</v>
      </c>
      <c r="C18679" s="1">
        <v>41927</v>
      </c>
      <c r="D18679">
        <v>64</v>
      </c>
      <c r="E18679" t="s">
        <v>41</v>
      </c>
      <c r="F18679">
        <v>268</v>
      </c>
      <c r="G18679" t="s">
        <v>47</v>
      </c>
      <c r="H18679" t="s">
        <v>14</v>
      </c>
      <c r="I18679">
        <v>0</v>
      </c>
      <c r="J18679">
        <v>0</v>
      </c>
      <c r="K18679" t="s">
        <v>19</v>
      </c>
      <c r="L18679" t="s">
        <v>20</v>
      </c>
    </row>
    <row r="18680" spans="1:12" x14ac:dyDescent="0.35">
      <c r="A18680" t="s">
        <v>9425</v>
      </c>
      <c r="B18680">
        <f t="shared" si="291"/>
        <v>2014</v>
      </c>
      <c r="C18680" s="1">
        <v>41927</v>
      </c>
      <c r="D18680">
        <v>38</v>
      </c>
      <c r="E18680" t="s">
        <v>54</v>
      </c>
      <c r="F18680">
        <v>84</v>
      </c>
      <c r="G18680" t="s">
        <v>73</v>
      </c>
      <c r="H18680" t="s">
        <v>14</v>
      </c>
      <c r="I18680">
        <v>0</v>
      </c>
      <c r="J18680">
        <v>2</v>
      </c>
      <c r="K18680" t="s">
        <v>19</v>
      </c>
      <c r="L18680" t="s">
        <v>33</v>
      </c>
    </row>
    <row r="18681" spans="1:12" x14ac:dyDescent="0.35">
      <c r="A18681" t="s">
        <v>9426</v>
      </c>
      <c r="B18681">
        <f t="shared" si="291"/>
        <v>2014</v>
      </c>
      <c r="C18681" s="1">
        <v>41927</v>
      </c>
      <c r="D18681">
        <v>189</v>
      </c>
      <c r="E18681" t="s">
        <v>45</v>
      </c>
      <c r="F18681">
        <v>50</v>
      </c>
      <c r="G18681" t="s">
        <v>82</v>
      </c>
      <c r="H18681" t="s">
        <v>14</v>
      </c>
      <c r="I18681">
        <v>0</v>
      </c>
      <c r="J18681">
        <v>1</v>
      </c>
      <c r="K18681" t="s">
        <v>19</v>
      </c>
      <c r="L18681" t="s">
        <v>33</v>
      </c>
    </row>
    <row r="18682" spans="1:12" x14ac:dyDescent="0.35">
      <c r="A18682" t="s">
        <v>9427</v>
      </c>
      <c r="B18682">
        <f t="shared" si="291"/>
        <v>2014</v>
      </c>
      <c r="C18682" s="1">
        <v>41927</v>
      </c>
      <c r="D18682">
        <v>259</v>
      </c>
      <c r="E18682" t="s">
        <v>22</v>
      </c>
      <c r="F18682">
        <v>47</v>
      </c>
      <c r="G18682" t="s">
        <v>68</v>
      </c>
      <c r="H18682" t="s">
        <v>14</v>
      </c>
      <c r="I18682">
        <v>0</v>
      </c>
      <c r="J18682">
        <v>2</v>
      </c>
      <c r="K18682" t="s">
        <v>19</v>
      </c>
      <c r="L18682" t="s">
        <v>33</v>
      </c>
    </row>
    <row r="18683" spans="1:12" x14ac:dyDescent="0.35">
      <c r="A18683" t="s">
        <v>9428</v>
      </c>
      <c r="B18683">
        <f t="shared" si="291"/>
        <v>2014</v>
      </c>
      <c r="C18683" s="1">
        <v>41927</v>
      </c>
      <c r="D18683">
        <v>103</v>
      </c>
      <c r="E18683" t="s">
        <v>28</v>
      </c>
      <c r="F18683">
        <v>44</v>
      </c>
      <c r="G18683" t="s">
        <v>65</v>
      </c>
      <c r="H18683" t="s">
        <v>14</v>
      </c>
      <c r="I18683">
        <v>1</v>
      </c>
      <c r="J18683">
        <v>1</v>
      </c>
      <c r="K18683" t="s">
        <v>19</v>
      </c>
      <c r="L18683" t="s">
        <v>20</v>
      </c>
    </row>
    <row r="18684" spans="1:12" x14ac:dyDescent="0.35">
      <c r="A18684" t="s">
        <v>9429</v>
      </c>
      <c r="B18684">
        <f t="shared" si="291"/>
        <v>2014</v>
      </c>
      <c r="C18684" s="1">
        <v>41927</v>
      </c>
      <c r="D18684">
        <v>157</v>
      </c>
      <c r="E18684" t="s">
        <v>26</v>
      </c>
      <c r="F18684">
        <v>10</v>
      </c>
      <c r="G18684" t="s">
        <v>36</v>
      </c>
      <c r="H18684" t="s">
        <v>14</v>
      </c>
      <c r="I18684">
        <v>0</v>
      </c>
      <c r="J18684">
        <v>4</v>
      </c>
      <c r="K18684" t="s">
        <v>19</v>
      </c>
      <c r="L18684" t="s">
        <v>33</v>
      </c>
    </row>
    <row r="18685" spans="1:12" x14ac:dyDescent="0.35">
      <c r="A18685" t="s">
        <v>9430</v>
      </c>
      <c r="B18685">
        <f t="shared" si="291"/>
        <v>2014</v>
      </c>
      <c r="C18685" s="1">
        <v>41927</v>
      </c>
      <c r="D18685">
        <v>167</v>
      </c>
      <c r="E18685" t="s">
        <v>74</v>
      </c>
      <c r="F18685">
        <v>6</v>
      </c>
      <c r="G18685" t="s">
        <v>38</v>
      </c>
      <c r="H18685" t="s">
        <v>14</v>
      </c>
      <c r="I18685">
        <v>0</v>
      </c>
      <c r="J18685">
        <v>3</v>
      </c>
      <c r="K18685" t="s">
        <v>19</v>
      </c>
      <c r="L18685" t="s">
        <v>33</v>
      </c>
    </row>
    <row r="18686" spans="1:12" x14ac:dyDescent="0.35">
      <c r="A18686" t="s">
        <v>9431</v>
      </c>
      <c r="B18686">
        <f t="shared" si="291"/>
        <v>2014</v>
      </c>
      <c r="C18686" s="1">
        <v>41927</v>
      </c>
      <c r="D18686">
        <v>121</v>
      </c>
      <c r="E18686" t="s">
        <v>71</v>
      </c>
      <c r="F18686">
        <v>110</v>
      </c>
      <c r="G18686" t="s">
        <v>35</v>
      </c>
      <c r="H18686" t="s">
        <v>14</v>
      </c>
      <c r="I18686">
        <v>1</v>
      </c>
      <c r="J18686">
        <v>3</v>
      </c>
      <c r="K18686" t="s">
        <v>19</v>
      </c>
      <c r="L18686" t="s">
        <v>33</v>
      </c>
    </row>
    <row r="18687" spans="1:12" x14ac:dyDescent="0.35">
      <c r="A18687" t="s">
        <v>9432</v>
      </c>
      <c r="B18687">
        <f t="shared" si="291"/>
        <v>2014</v>
      </c>
      <c r="C18687" s="1">
        <v>41937</v>
      </c>
      <c r="D18687">
        <v>140</v>
      </c>
      <c r="E18687" t="s">
        <v>56</v>
      </c>
      <c r="F18687">
        <v>323</v>
      </c>
      <c r="G18687" t="s">
        <v>25</v>
      </c>
      <c r="H18687" t="s">
        <v>14</v>
      </c>
      <c r="I18687">
        <v>1</v>
      </c>
      <c r="J18687">
        <v>1</v>
      </c>
      <c r="K18687" t="s">
        <v>15</v>
      </c>
      <c r="L18687" t="s">
        <v>20</v>
      </c>
    </row>
    <row r="18688" spans="1:12" x14ac:dyDescent="0.35">
      <c r="A18688" t="s">
        <v>9433</v>
      </c>
      <c r="B18688">
        <f t="shared" si="291"/>
        <v>2014</v>
      </c>
      <c r="C18688" s="1">
        <v>41952</v>
      </c>
      <c r="D18688">
        <v>93</v>
      </c>
      <c r="E18688" t="s">
        <v>12</v>
      </c>
      <c r="F18688">
        <v>297</v>
      </c>
      <c r="G18688" t="s">
        <v>76</v>
      </c>
      <c r="H18688" t="s">
        <v>14</v>
      </c>
      <c r="I18688">
        <v>0</v>
      </c>
      <c r="J18688">
        <v>3</v>
      </c>
      <c r="K18688" t="s">
        <v>15</v>
      </c>
      <c r="L18688" t="s">
        <v>33</v>
      </c>
    </row>
    <row r="18689" spans="1:12" x14ac:dyDescent="0.35">
      <c r="A18689" t="s">
        <v>9434</v>
      </c>
      <c r="B18689">
        <f t="shared" si="291"/>
        <v>2014</v>
      </c>
      <c r="C18689" s="1">
        <v>41956</v>
      </c>
      <c r="D18689">
        <v>31</v>
      </c>
      <c r="E18689" t="s">
        <v>18</v>
      </c>
      <c r="F18689">
        <v>188</v>
      </c>
      <c r="G18689" t="s">
        <v>85</v>
      </c>
      <c r="H18689" t="s">
        <v>14</v>
      </c>
      <c r="I18689">
        <v>1</v>
      </c>
      <c r="J18689">
        <v>6</v>
      </c>
      <c r="K18689" t="s">
        <v>15</v>
      </c>
      <c r="L18689" t="s">
        <v>33</v>
      </c>
    </row>
    <row r="18690" spans="1:12" x14ac:dyDescent="0.35">
      <c r="A18690" t="s">
        <v>9435</v>
      </c>
      <c r="B18690">
        <f t="shared" si="291"/>
        <v>2014</v>
      </c>
      <c r="C18690" s="1">
        <v>41957</v>
      </c>
      <c r="D18690">
        <v>259</v>
      </c>
      <c r="E18690" t="s">
        <v>22</v>
      </c>
      <c r="F18690">
        <v>140</v>
      </c>
      <c r="G18690" t="s">
        <v>56</v>
      </c>
      <c r="H18690" t="s">
        <v>14</v>
      </c>
      <c r="I18690">
        <v>1</v>
      </c>
      <c r="J18690">
        <v>5</v>
      </c>
      <c r="K18690" t="s">
        <v>19</v>
      </c>
      <c r="L18690" t="s">
        <v>33</v>
      </c>
    </row>
    <row r="18691" spans="1:12" x14ac:dyDescent="0.35">
      <c r="A18691" t="s">
        <v>9436</v>
      </c>
      <c r="B18691">
        <f t="shared" ref="B18691:B18754" si="292">YEAR(C18691)</f>
        <v>2014</v>
      </c>
      <c r="C18691" s="1">
        <v>41957</v>
      </c>
      <c r="D18691">
        <v>292</v>
      </c>
      <c r="E18691" t="s">
        <v>50</v>
      </c>
      <c r="F18691">
        <v>38</v>
      </c>
      <c r="G18691" t="s">
        <v>54</v>
      </c>
      <c r="H18691" t="s">
        <v>14</v>
      </c>
      <c r="I18691">
        <v>0</v>
      </c>
      <c r="J18691">
        <v>0</v>
      </c>
      <c r="K18691" t="s">
        <v>19</v>
      </c>
      <c r="L18691" t="s">
        <v>20</v>
      </c>
    </row>
    <row r="18692" spans="1:12" x14ac:dyDescent="0.35">
      <c r="A18692" t="s">
        <v>9437</v>
      </c>
      <c r="B18692">
        <f t="shared" si="292"/>
        <v>2014</v>
      </c>
      <c r="C18692" s="1">
        <v>41958</v>
      </c>
      <c r="D18692">
        <v>323</v>
      </c>
      <c r="E18692" t="s">
        <v>25</v>
      </c>
      <c r="F18692">
        <v>189</v>
      </c>
      <c r="G18692" t="s">
        <v>45</v>
      </c>
      <c r="H18692" t="s">
        <v>14</v>
      </c>
      <c r="I18692">
        <v>1</v>
      </c>
      <c r="J18692">
        <v>0</v>
      </c>
      <c r="K18692" t="s">
        <v>19</v>
      </c>
      <c r="L18692" t="s">
        <v>16</v>
      </c>
    </row>
    <row r="18693" spans="1:12" x14ac:dyDescent="0.35">
      <c r="A18693" t="s">
        <v>9438</v>
      </c>
      <c r="B18693">
        <f t="shared" si="292"/>
        <v>2014</v>
      </c>
      <c r="C18693" s="1">
        <v>41958</v>
      </c>
      <c r="D18693">
        <v>110</v>
      </c>
      <c r="E18693" t="s">
        <v>35</v>
      </c>
      <c r="F18693">
        <v>297</v>
      </c>
      <c r="G18693" t="s">
        <v>76</v>
      </c>
      <c r="H18693" t="s">
        <v>14</v>
      </c>
      <c r="I18693">
        <v>0</v>
      </c>
      <c r="J18693">
        <v>1</v>
      </c>
      <c r="K18693" t="s">
        <v>19</v>
      </c>
      <c r="L18693" t="s">
        <v>33</v>
      </c>
    </row>
    <row r="18694" spans="1:12" x14ac:dyDescent="0.35">
      <c r="A18694" t="s">
        <v>9439</v>
      </c>
      <c r="B18694">
        <f t="shared" si="292"/>
        <v>2014</v>
      </c>
      <c r="C18694" s="1">
        <v>41958</v>
      </c>
      <c r="D18694">
        <v>121</v>
      </c>
      <c r="E18694" t="s">
        <v>71</v>
      </c>
      <c r="F18694">
        <v>289</v>
      </c>
      <c r="G18694" t="s">
        <v>66</v>
      </c>
      <c r="H18694" t="s">
        <v>14</v>
      </c>
      <c r="I18694">
        <v>4</v>
      </c>
      <c r="J18694">
        <v>1</v>
      </c>
      <c r="K18694" t="s">
        <v>19</v>
      </c>
      <c r="L18694" t="s">
        <v>16</v>
      </c>
    </row>
    <row r="18695" spans="1:12" x14ac:dyDescent="0.35">
      <c r="A18695" t="s">
        <v>9440</v>
      </c>
      <c r="B18695">
        <f t="shared" si="292"/>
        <v>2014</v>
      </c>
      <c r="C18695" s="1">
        <v>41958</v>
      </c>
      <c r="D18695">
        <v>170</v>
      </c>
      <c r="E18695" t="s">
        <v>79</v>
      </c>
      <c r="F18695">
        <v>167</v>
      </c>
      <c r="G18695" t="s">
        <v>74</v>
      </c>
      <c r="H18695" t="s">
        <v>14</v>
      </c>
      <c r="I18695">
        <v>0</v>
      </c>
      <c r="J18695">
        <v>2</v>
      </c>
      <c r="K18695" t="s">
        <v>19</v>
      </c>
      <c r="L18695" t="s">
        <v>33</v>
      </c>
    </row>
    <row r="18696" spans="1:12" x14ac:dyDescent="0.35">
      <c r="A18696" t="s">
        <v>9441</v>
      </c>
      <c r="B18696">
        <f t="shared" si="292"/>
        <v>2014</v>
      </c>
      <c r="C18696" s="1">
        <v>41958</v>
      </c>
      <c r="D18696">
        <v>274</v>
      </c>
      <c r="E18696" t="s">
        <v>29</v>
      </c>
      <c r="F18696">
        <v>268</v>
      </c>
      <c r="G18696" t="s">
        <v>47</v>
      </c>
      <c r="H18696" t="s">
        <v>14</v>
      </c>
      <c r="I18696">
        <v>1</v>
      </c>
      <c r="J18696">
        <v>2</v>
      </c>
      <c r="K18696" t="s">
        <v>19</v>
      </c>
      <c r="L18696" t="s">
        <v>33</v>
      </c>
    </row>
    <row r="18697" spans="1:12" x14ac:dyDescent="0.35">
      <c r="A18697" t="s">
        <v>9442</v>
      </c>
      <c r="B18697">
        <f t="shared" si="292"/>
        <v>2014</v>
      </c>
      <c r="C18697" s="1">
        <v>41958</v>
      </c>
      <c r="D18697">
        <v>44</v>
      </c>
      <c r="E18697" t="s">
        <v>65</v>
      </c>
      <c r="F18697">
        <v>157</v>
      </c>
      <c r="G18697" t="s">
        <v>26</v>
      </c>
      <c r="H18697" t="s">
        <v>14</v>
      </c>
      <c r="I18697">
        <v>1</v>
      </c>
      <c r="J18697">
        <v>0</v>
      </c>
      <c r="K18697" t="s">
        <v>19</v>
      </c>
      <c r="L18697" t="s">
        <v>16</v>
      </c>
    </row>
    <row r="18698" spans="1:12" x14ac:dyDescent="0.35">
      <c r="A18698" t="s">
        <v>9443</v>
      </c>
      <c r="B18698">
        <f t="shared" si="292"/>
        <v>2014</v>
      </c>
      <c r="C18698" s="1">
        <v>41958</v>
      </c>
      <c r="D18698">
        <v>93</v>
      </c>
      <c r="E18698" t="s">
        <v>12</v>
      </c>
      <c r="F18698">
        <v>6</v>
      </c>
      <c r="G18698" t="s">
        <v>38</v>
      </c>
      <c r="H18698" t="s">
        <v>14</v>
      </c>
      <c r="I18698">
        <v>1</v>
      </c>
      <c r="J18698">
        <v>3</v>
      </c>
      <c r="K18698" t="s">
        <v>19</v>
      </c>
      <c r="L18698" t="s">
        <v>33</v>
      </c>
    </row>
    <row r="18699" spans="1:12" x14ac:dyDescent="0.35">
      <c r="A18699" t="s">
        <v>9444</v>
      </c>
      <c r="B18699">
        <f t="shared" si="292"/>
        <v>2014</v>
      </c>
      <c r="C18699" s="1">
        <v>41958</v>
      </c>
      <c r="D18699">
        <v>103</v>
      </c>
      <c r="E18699" t="s">
        <v>28</v>
      </c>
      <c r="F18699">
        <v>10</v>
      </c>
      <c r="G18699" t="s">
        <v>36</v>
      </c>
      <c r="H18699" t="s">
        <v>14</v>
      </c>
      <c r="I18699">
        <v>0</v>
      </c>
      <c r="J18699">
        <v>0</v>
      </c>
      <c r="K18699" t="s">
        <v>19</v>
      </c>
      <c r="L18699" t="s">
        <v>20</v>
      </c>
    </row>
    <row r="18700" spans="1:12" x14ac:dyDescent="0.35">
      <c r="A18700" t="s">
        <v>9445</v>
      </c>
      <c r="B18700">
        <f t="shared" si="292"/>
        <v>2014</v>
      </c>
      <c r="C18700" s="1">
        <v>41958</v>
      </c>
      <c r="D18700">
        <v>82</v>
      </c>
      <c r="E18700" t="s">
        <v>59</v>
      </c>
      <c r="F18700">
        <v>47</v>
      </c>
      <c r="G18700" t="s">
        <v>68</v>
      </c>
      <c r="H18700" t="s">
        <v>14</v>
      </c>
      <c r="I18700">
        <v>0</v>
      </c>
      <c r="J18700">
        <v>1</v>
      </c>
      <c r="K18700" t="s">
        <v>19</v>
      </c>
      <c r="L18700" t="s">
        <v>33</v>
      </c>
    </row>
    <row r="18701" spans="1:12" x14ac:dyDescent="0.35">
      <c r="A18701" t="s">
        <v>9446</v>
      </c>
      <c r="B18701">
        <f t="shared" si="292"/>
        <v>2014</v>
      </c>
      <c r="C18701" s="1">
        <v>41958</v>
      </c>
      <c r="D18701">
        <v>197</v>
      </c>
      <c r="E18701" t="s">
        <v>39</v>
      </c>
      <c r="F18701">
        <v>50</v>
      </c>
      <c r="G18701" t="s">
        <v>82</v>
      </c>
      <c r="H18701" t="s">
        <v>14</v>
      </c>
      <c r="I18701">
        <v>1</v>
      </c>
      <c r="J18701">
        <v>3</v>
      </c>
      <c r="K18701" t="s">
        <v>19</v>
      </c>
      <c r="L18701" t="s">
        <v>33</v>
      </c>
    </row>
    <row r="18702" spans="1:12" x14ac:dyDescent="0.35">
      <c r="A18702" t="s">
        <v>9447</v>
      </c>
      <c r="B18702">
        <f t="shared" si="292"/>
        <v>2014</v>
      </c>
      <c r="C18702" s="1">
        <v>41958</v>
      </c>
      <c r="D18702">
        <v>255</v>
      </c>
      <c r="E18702" t="s">
        <v>44</v>
      </c>
      <c r="F18702">
        <v>84</v>
      </c>
      <c r="G18702" t="s">
        <v>73</v>
      </c>
      <c r="H18702" t="s">
        <v>14</v>
      </c>
      <c r="I18702">
        <v>1</v>
      </c>
      <c r="J18702">
        <v>0</v>
      </c>
      <c r="K18702" t="s">
        <v>19</v>
      </c>
      <c r="L18702" t="s">
        <v>16</v>
      </c>
    </row>
    <row r="18703" spans="1:12" x14ac:dyDescent="0.35">
      <c r="A18703" t="s">
        <v>9448</v>
      </c>
      <c r="B18703">
        <f t="shared" si="292"/>
        <v>2014</v>
      </c>
      <c r="C18703" s="1">
        <v>41958</v>
      </c>
      <c r="D18703">
        <v>198</v>
      </c>
      <c r="E18703" t="s">
        <v>62</v>
      </c>
      <c r="F18703">
        <v>64</v>
      </c>
      <c r="G18703" t="s">
        <v>41</v>
      </c>
      <c r="H18703" t="s">
        <v>14</v>
      </c>
      <c r="I18703">
        <v>2</v>
      </c>
      <c r="J18703">
        <v>0</v>
      </c>
      <c r="K18703" t="s">
        <v>19</v>
      </c>
      <c r="L18703" t="s">
        <v>16</v>
      </c>
    </row>
    <row r="18704" spans="1:12" x14ac:dyDescent="0.35">
      <c r="A18704" t="s">
        <v>9449</v>
      </c>
      <c r="B18704">
        <f t="shared" si="292"/>
        <v>2014</v>
      </c>
      <c r="C18704" s="1">
        <v>41959</v>
      </c>
      <c r="D18704">
        <v>325</v>
      </c>
      <c r="E18704" t="s">
        <v>266</v>
      </c>
      <c r="F18704">
        <v>188</v>
      </c>
      <c r="G18704" t="s">
        <v>85</v>
      </c>
      <c r="H18704" t="s">
        <v>14</v>
      </c>
      <c r="I18704">
        <v>1</v>
      </c>
      <c r="J18704">
        <v>2</v>
      </c>
      <c r="K18704" t="s">
        <v>15</v>
      </c>
      <c r="L18704" t="s">
        <v>33</v>
      </c>
    </row>
    <row r="18705" spans="1:12" x14ac:dyDescent="0.35">
      <c r="A18705" t="s">
        <v>9450</v>
      </c>
      <c r="B18705">
        <f t="shared" si="292"/>
        <v>2014</v>
      </c>
      <c r="C18705" s="1">
        <v>41959</v>
      </c>
      <c r="D18705">
        <v>284</v>
      </c>
      <c r="E18705" t="s">
        <v>77</v>
      </c>
      <c r="F18705">
        <v>92</v>
      </c>
      <c r="G18705" t="s">
        <v>83</v>
      </c>
      <c r="H18705" t="s">
        <v>14</v>
      </c>
      <c r="I18705">
        <v>1</v>
      </c>
      <c r="J18705">
        <v>1</v>
      </c>
      <c r="K18705" t="s">
        <v>15</v>
      </c>
      <c r="L18705" t="s">
        <v>20</v>
      </c>
    </row>
    <row r="18706" spans="1:12" x14ac:dyDescent="0.35">
      <c r="A18706" t="s">
        <v>9451</v>
      </c>
      <c r="B18706">
        <f t="shared" si="292"/>
        <v>2014</v>
      </c>
      <c r="C18706" s="1">
        <v>41962</v>
      </c>
      <c r="D18706">
        <v>50</v>
      </c>
      <c r="E18706" t="s">
        <v>82</v>
      </c>
      <c r="F18706">
        <v>323</v>
      </c>
      <c r="G18706" t="s">
        <v>25</v>
      </c>
      <c r="H18706" t="s">
        <v>14</v>
      </c>
      <c r="I18706">
        <v>0</v>
      </c>
      <c r="J18706">
        <v>1</v>
      </c>
      <c r="K18706" t="s">
        <v>19</v>
      </c>
      <c r="L18706" t="s">
        <v>33</v>
      </c>
    </row>
    <row r="18707" spans="1:12" x14ac:dyDescent="0.35">
      <c r="A18707" t="s">
        <v>9452</v>
      </c>
      <c r="B18707">
        <f t="shared" si="292"/>
        <v>2014</v>
      </c>
      <c r="C18707" s="1">
        <v>41962</v>
      </c>
      <c r="D18707">
        <v>84</v>
      </c>
      <c r="E18707" t="s">
        <v>73</v>
      </c>
      <c r="F18707">
        <v>292</v>
      </c>
      <c r="G18707" t="s">
        <v>50</v>
      </c>
      <c r="H18707" t="s">
        <v>14</v>
      </c>
      <c r="I18707">
        <v>1</v>
      </c>
      <c r="J18707">
        <v>2</v>
      </c>
      <c r="K18707" t="s">
        <v>19</v>
      </c>
      <c r="L18707" t="s">
        <v>33</v>
      </c>
    </row>
    <row r="18708" spans="1:12" x14ac:dyDescent="0.35">
      <c r="A18708" t="s">
        <v>9453</v>
      </c>
      <c r="B18708">
        <f t="shared" si="292"/>
        <v>2014</v>
      </c>
      <c r="C18708" s="1">
        <v>41962</v>
      </c>
      <c r="D18708">
        <v>64</v>
      </c>
      <c r="E18708" t="s">
        <v>41</v>
      </c>
      <c r="F18708">
        <v>274</v>
      </c>
      <c r="G18708" t="s">
        <v>29</v>
      </c>
      <c r="H18708" t="s">
        <v>14</v>
      </c>
      <c r="I18708">
        <v>1</v>
      </c>
      <c r="J18708">
        <v>0</v>
      </c>
      <c r="K18708" t="s">
        <v>19</v>
      </c>
      <c r="L18708" t="s">
        <v>16</v>
      </c>
    </row>
    <row r="18709" spans="1:12" x14ac:dyDescent="0.35">
      <c r="A18709" t="s">
        <v>9454</v>
      </c>
      <c r="B18709">
        <f t="shared" si="292"/>
        <v>2014</v>
      </c>
      <c r="C18709" s="1">
        <v>41962</v>
      </c>
      <c r="D18709">
        <v>38</v>
      </c>
      <c r="E18709" t="s">
        <v>54</v>
      </c>
      <c r="F18709">
        <v>255</v>
      </c>
      <c r="G18709" t="s">
        <v>44</v>
      </c>
      <c r="H18709" t="s">
        <v>14</v>
      </c>
      <c r="I18709">
        <v>0</v>
      </c>
      <c r="J18709">
        <v>3</v>
      </c>
      <c r="K18709" t="s">
        <v>19</v>
      </c>
      <c r="L18709" t="s">
        <v>33</v>
      </c>
    </row>
    <row r="18710" spans="1:12" x14ac:dyDescent="0.35">
      <c r="A18710" t="s">
        <v>9455</v>
      </c>
      <c r="B18710">
        <f t="shared" si="292"/>
        <v>2014</v>
      </c>
      <c r="C18710" s="1">
        <v>41962</v>
      </c>
      <c r="D18710">
        <v>268</v>
      </c>
      <c r="E18710" t="s">
        <v>47</v>
      </c>
      <c r="F18710">
        <v>198</v>
      </c>
      <c r="G18710" t="s">
        <v>62</v>
      </c>
      <c r="H18710" t="s">
        <v>14</v>
      </c>
      <c r="I18710">
        <v>2</v>
      </c>
      <c r="J18710">
        <v>2</v>
      </c>
      <c r="K18710" t="s">
        <v>19</v>
      </c>
      <c r="L18710" t="s">
        <v>20</v>
      </c>
    </row>
    <row r="18711" spans="1:12" x14ac:dyDescent="0.35">
      <c r="A18711" t="s">
        <v>9456</v>
      </c>
      <c r="B18711">
        <f t="shared" si="292"/>
        <v>2014</v>
      </c>
      <c r="C18711" s="1">
        <v>41962</v>
      </c>
      <c r="D18711">
        <v>189</v>
      </c>
      <c r="E18711" t="s">
        <v>45</v>
      </c>
      <c r="F18711">
        <v>197</v>
      </c>
      <c r="G18711" t="s">
        <v>39</v>
      </c>
      <c r="H18711" t="s">
        <v>14</v>
      </c>
      <c r="I18711">
        <v>1</v>
      </c>
      <c r="J18711">
        <v>1</v>
      </c>
      <c r="K18711" t="s">
        <v>19</v>
      </c>
      <c r="L18711" t="s">
        <v>20</v>
      </c>
    </row>
    <row r="18712" spans="1:12" x14ac:dyDescent="0.35">
      <c r="A18712" t="s">
        <v>9457</v>
      </c>
      <c r="B18712">
        <f t="shared" si="292"/>
        <v>2014</v>
      </c>
      <c r="C18712" s="1">
        <v>41962</v>
      </c>
      <c r="D18712">
        <v>6</v>
      </c>
      <c r="E18712" t="s">
        <v>38</v>
      </c>
      <c r="F18712">
        <v>170</v>
      </c>
      <c r="G18712" t="s">
        <v>79</v>
      </c>
      <c r="H18712" t="s">
        <v>14</v>
      </c>
      <c r="I18712">
        <v>0</v>
      </c>
      <c r="J18712">
        <v>2</v>
      </c>
      <c r="K18712" t="s">
        <v>19</v>
      </c>
      <c r="L18712" t="s">
        <v>33</v>
      </c>
    </row>
    <row r="18713" spans="1:12" x14ac:dyDescent="0.35">
      <c r="A18713" t="s">
        <v>9458</v>
      </c>
      <c r="B18713">
        <f t="shared" si="292"/>
        <v>2014</v>
      </c>
      <c r="C18713" s="1">
        <v>41962</v>
      </c>
      <c r="D18713">
        <v>47</v>
      </c>
      <c r="E18713" t="s">
        <v>68</v>
      </c>
      <c r="F18713">
        <v>140</v>
      </c>
      <c r="G18713" t="s">
        <v>56</v>
      </c>
      <c r="H18713" t="s">
        <v>14</v>
      </c>
      <c r="I18713">
        <v>0</v>
      </c>
      <c r="J18713">
        <v>0</v>
      </c>
      <c r="K18713" t="s">
        <v>19</v>
      </c>
      <c r="L18713" t="s">
        <v>20</v>
      </c>
    </row>
    <row r="18714" spans="1:12" x14ac:dyDescent="0.35">
      <c r="A18714" t="s">
        <v>9459</v>
      </c>
      <c r="B18714">
        <f t="shared" si="292"/>
        <v>2014</v>
      </c>
      <c r="C18714" s="1">
        <v>41962</v>
      </c>
      <c r="D18714">
        <v>289</v>
      </c>
      <c r="E18714" t="s">
        <v>66</v>
      </c>
      <c r="F18714">
        <v>110</v>
      </c>
      <c r="G18714" t="s">
        <v>35</v>
      </c>
      <c r="H18714" t="s">
        <v>14</v>
      </c>
      <c r="I18714">
        <v>1</v>
      </c>
      <c r="J18714">
        <v>3</v>
      </c>
      <c r="K18714" t="s">
        <v>19</v>
      </c>
      <c r="L18714" t="s">
        <v>33</v>
      </c>
    </row>
    <row r="18715" spans="1:12" x14ac:dyDescent="0.35">
      <c r="A18715" t="s">
        <v>9460</v>
      </c>
      <c r="B18715">
        <f t="shared" si="292"/>
        <v>2014</v>
      </c>
      <c r="C18715" s="1">
        <v>41962</v>
      </c>
      <c r="D18715">
        <v>157</v>
      </c>
      <c r="E18715" t="s">
        <v>26</v>
      </c>
      <c r="F18715">
        <v>103</v>
      </c>
      <c r="G18715" t="s">
        <v>28</v>
      </c>
      <c r="H18715" t="s">
        <v>14</v>
      </c>
      <c r="I18715">
        <v>2</v>
      </c>
      <c r="J18715">
        <v>4</v>
      </c>
      <c r="K18715" t="s">
        <v>19</v>
      </c>
      <c r="L18715" t="s">
        <v>33</v>
      </c>
    </row>
    <row r="18716" spans="1:12" x14ac:dyDescent="0.35">
      <c r="A18716" t="s">
        <v>9461</v>
      </c>
      <c r="B18716">
        <f t="shared" si="292"/>
        <v>2014</v>
      </c>
      <c r="C18716" s="1">
        <v>41962</v>
      </c>
      <c r="D18716">
        <v>167</v>
      </c>
      <c r="E18716" t="s">
        <v>74</v>
      </c>
      <c r="F18716">
        <v>93</v>
      </c>
      <c r="G18716" t="s">
        <v>12</v>
      </c>
      <c r="H18716" t="s">
        <v>14</v>
      </c>
      <c r="I18716">
        <v>0</v>
      </c>
      <c r="J18716">
        <v>0</v>
      </c>
      <c r="K18716" t="s">
        <v>19</v>
      </c>
      <c r="L18716" t="s">
        <v>20</v>
      </c>
    </row>
    <row r="18717" spans="1:12" x14ac:dyDescent="0.35">
      <c r="A18717" t="s">
        <v>9462</v>
      </c>
      <c r="B18717">
        <f t="shared" si="292"/>
        <v>2014</v>
      </c>
      <c r="C18717" s="1">
        <v>41962</v>
      </c>
      <c r="D18717">
        <v>259</v>
      </c>
      <c r="E18717" t="s">
        <v>22</v>
      </c>
      <c r="F18717">
        <v>82</v>
      </c>
      <c r="G18717" t="s">
        <v>59</v>
      </c>
      <c r="H18717" t="s">
        <v>14</v>
      </c>
      <c r="I18717">
        <v>1</v>
      </c>
      <c r="J18717">
        <v>3</v>
      </c>
      <c r="K18717" t="s">
        <v>19</v>
      </c>
      <c r="L18717" t="s">
        <v>33</v>
      </c>
    </row>
    <row r="18718" spans="1:12" x14ac:dyDescent="0.35">
      <c r="A18718" t="s">
        <v>9463</v>
      </c>
      <c r="B18718">
        <f t="shared" si="292"/>
        <v>2014</v>
      </c>
      <c r="C18718" s="1">
        <v>41962</v>
      </c>
      <c r="D18718">
        <v>10</v>
      </c>
      <c r="E18718" t="s">
        <v>36</v>
      </c>
      <c r="F18718">
        <v>44</v>
      </c>
      <c r="G18718" t="s">
        <v>65</v>
      </c>
      <c r="H18718" t="s">
        <v>14</v>
      </c>
      <c r="I18718">
        <v>1</v>
      </c>
      <c r="J18718">
        <v>1</v>
      </c>
      <c r="K18718" t="s">
        <v>19</v>
      </c>
      <c r="L18718" t="s">
        <v>20</v>
      </c>
    </row>
    <row r="18719" spans="1:12" x14ac:dyDescent="0.35">
      <c r="A18719" t="s">
        <v>9464</v>
      </c>
      <c r="B18719">
        <f t="shared" si="292"/>
        <v>2014</v>
      </c>
      <c r="C18719" s="1">
        <v>41962</v>
      </c>
      <c r="D18719">
        <v>297</v>
      </c>
      <c r="E18719" t="s">
        <v>76</v>
      </c>
      <c r="F18719">
        <v>121</v>
      </c>
      <c r="G18719" t="s">
        <v>71</v>
      </c>
      <c r="H18719" t="s">
        <v>14</v>
      </c>
      <c r="I18719">
        <v>0</v>
      </c>
      <c r="J18719">
        <v>2</v>
      </c>
      <c r="K18719" t="s">
        <v>19</v>
      </c>
      <c r="L18719" t="s">
        <v>33</v>
      </c>
    </row>
    <row r="18720" spans="1:12" x14ac:dyDescent="0.35">
      <c r="A18720" t="s">
        <v>9465</v>
      </c>
      <c r="B18720">
        <f t="shared" si="292"/>
        <v>2014</v>
      </c>
      <c r="C18720" s="1">
        <v>41973</v>
      </c>
      <c r="D18720">
        <v>140</v>
      </c>
      <c r="E18720" t="s">
        <v>56</v>
      </c>
      <c r="F18720">
        <v>268</v>
      </c>
      <c r="G18720" t="s">
        <v>47</v>
      </c>
      <c r="H18720" t="s">
        <v>14</v>
      </c>
      <c r="I18720">
        <v>0</v>
      </c>
      <c r="J18720">
        <v>2</v>
      </c>
      <c r="K18720" t="s">
        <v>15</v>
      </c>
      <c r="L18720" t="s">
        <v>33</v>
      </c>
    </row>
    <row r="18721" spans="1:12" x14ac:dyDescent="0.35">
      <c r="A18721" t="s">
        <v>9466</v>
      </c>
      <c r="B18721">
        <f t="shared" si="292"/>
        <v>2015</v>
      </c>
      <c r="C18721" s="1">
        <v>42008</v>
      </c>
      <c r="D18721">
        <v>323</v>
      </c>
      <c r="E18721" t="s">
        <v>25</v>
      </c>
      <c r="F18721">
        <v>268</v>
      </c>
      <c r="G18721" t="s">
        <v>47</v>
      </c>
      <c r="H18721" t="s">
        <v>14</v>
      </c>
      <c r="I18721">
        <v>0</v>
      </c>
      <c r="J18721">
        <v>1</v>
      </c>
      <c r="K18721" t="s">
        <v>15</v>
      </c>
      <c r="L18721" t="s">
        <v>33</v>
      </c>
    </row>
    <row r="18722" spans="1:12" x14ac:dyDescent="0.35">
      <c r="A18722" t="s">
        <v>9467</v>
      </c>
      <c r="B18722">
        <f t="shared" si="292"/>
        <v>2015</v>
      </c>
      <c r="C18722" s="1">
        <v>42011</v>
      </c>
      <c r="D18722">
        <v>82</v>
      </c>
      <c r="E18722" t="s">
        <v>59</v>
      </c>
      <c r="F18722">
        <v>47</v>
      </c>
      <c r="G18722" t="s">
        <v>68</v>
      </c>
      <c r="H18722" t="s">
        <v>14</v>
      </c>
      <c r="I18722">
        <v>1</v>
      </c>
      <c r="J18722">
        <v>1</v>
      </c>
      <c r="K18722" t="s">
        <v>15</v>
      </c>
      <c r="L18722" t="s">
        <v>20</v>
      </c>
    </row>
    <row r="18723" spans="1:12" x14ac:dyDescent="0.35">
      <c r="A18723" t="s">
        <v>9468</v>
      </c>
      <c r="B18723">
        <f t="shared" si="292"/>
        <v>2015</v>
      </c>
      <c r="C18723" s="1">
        <v>42013</v>
      </c>
      <c r="D18723">
        <v>103</v>
      </c>
      <c r="E18723" t="s">
        <v>28</v>
      </c>
      <c r="F18723">
        <v>255</v>
      </c>
      <c r="G18723" t="s">
        <v>44</v>
      </c>
      <c r="H18723" t="s">
        <v>14</v>
      </c>
      <c r="I18723">
        <v>0</v>
      </c>
      <c r="J18723">
        <v>1</v>
      </c>
      <c r="K18723" t="s">
        <v>15</v>
      </c>
      <c r="L18723" t="s">
        <v>33</v>
      </c>
    </row>
    <row r="18724" spans="1:12" x14ac:dyDescent="0.35">
      <c r="A18724" t="s">
        <v>9469</v>
      </c>
      <c r="B18724">
        <f t="shared" si="292"/>
        <v>2015</v>
      </c>
      <c r="C18724" s="1">
        <v>42014</v>
      </c>
      <c r="D18724">
        <v>268</v>
      </c>
      <c r="E18724" t="s">
        <v>47</v>
      </c>
      <c r="F18724">
        <v>47</v>
      </c>
      <c r="G18724" t="s">
        <v>68</v>
      </c>
      <c r="H18724" t="s">
        <v>14</v>
      </c>
      <c r="I18724">
        <v>1</v>
      </c>
      <c r="J18724">
        <v>1</v>
      </c>
      <c r="K18724" t="s">
        <v>15</v>
      </c>
      <c r="L18724" t="s">
        <v>20</v>
      </c>
    </row>
    <row r="18725" spans="1:12" x14ac:dyDescent="0.35">
      <c r="A18725" t="s">
        <v>9470</v>
      </c>
      <c r="B18725">
        <f t="shared" si="292"/>
        <v>2015</v>
      </c>
      <c r="C18725" s="1">
        <v>42014</v>
      </c>
      <c r="D18725">
        <v>92</v>
      </c>
      <c r="E18725" t="s">
        <v>83</v>
      </c>
      <c r="F18725">
        <v>44</v>
      </c>
      <c r="G18725" t="s">
        <v>65</v>
      </c>
      <c r="H18725" t="s">
        <v>14</v>
      </c>
      <c r="I18725">
        <v>1</v>
      </c>
      <c r="J18725">
        <v>5</v>
      </c>
      <c r="K18725" t="s">
        <v>15</v>
      </c>
      <c r="L18725" t="s">
        <v>33</v>
      </c>
    </row>
    <row r="18726" spans="1:12" x14ac:dyDescent="0.35">
      <c r="A18726" t="s">
        <v>9471</v>
      </c>
      <c r="B18726">
        <f t="shared" si="292"/>
        <v>2015</v>
      </c>
      <c r="C18726" s="1">
        <v>42014</v>
      </c>
      <c r="D18726">
        <v>64</v>
      </c>
      <c r="E18726" t="s">
        <v>41</v>
      </c>
      <c r="F18726">
        <v>50</v>
      </c>
      <c r="G18726" t="s">
        <v>82</v>
      </c>
      <c r="H18726" t="s">
        <v>14</v>
      </c>
      <c r="I18726">
        <v>2</v>
      </c>
      <c r="J18726">
        <v>3</v>
      </c>
      <c r="K18726" t="s">
        <v>15</v>
      </c>
      <c r="L18726" t="s">
        <v>33</v>
      </c>
    </row>
    <row r="18727" spans="1:12" x14ac:dyDescent="0.35">
      <c r="A18727" t="s">
        <v>9472</v>
      </c>
      <c r="B18727">
        <f t="shared" si="292"/>
        <v>2015</v>
      </c>
      <c r="C18727" s="1">
        <v>42015</v>
      </c>
      <c r="D18727">
        <v>140</v>
      </c>
      <c r="E18727" t="s">
        <v>56</v>
      </c>
      <c r="F18727">
        <v>198</v>
      </c>
      <c r="G18727" t="s">
        <v>62</v>
      </c>
      <c r="H18727" t="s">
        <v>14</v>
      </c>
      <c r="I18727">
        <v>1</v>
      </c>
      <c r="J18727">
        <v>0</v>
      </c>
      <c r="K18727" t="s">
        <v>15</v>
      </c>
      <c r="L18727" t="s">
        <v>16</v>
      </c>
    </row>
    <row r="18728" spans="1:12" x14ac:dyDescent="0.35">
      <c r="A18728" t="s">
        <v>9473</v>
      </c>
      <c r="B18728">
        <f t="shared" si="292"/>
        <v>2015</v>
      </c>
      <c r="C18728" s="1">
        <v>42015</v>
      </c>
      <c r="D18728">
        <v>6</v>
      </c>
      <c r="E18728" t="s">
        <v>38</v>
      </c>
      <c r="F18728">
        <v>292</v>
      </c>
      <c r="G18728" t="s">
        <v>50</v>
      </c>
      <c r="H18728" t="s">
        <v>14</v>
      </c>
      <c r="I18728">
        <v>1</v>
      </c>
      <c r="J18728">
        <v>1</v>
      </c>
      <c r="K18728" t="s">
        <v>15</v>
      </c>
      <c r="L18728" t="s">
        <v>20</v>
      </c>
    </row>
    <row r="18729" spans="1:12" x14ac:dyDescent="0.35">
      <c r="A18729" t="s">
        <v>9474</v>
      </c>
      <c r="B18729">
        <f t="shared" si="292"/>
        <v>2015</v>
      </c>
      <c r="C18729" s="1">
        <v>42017</v>
      </c>
      <c r="D18729">
        <v>121</v>
      </c>
      <c r="E18729" t="s">
        <v>71</v>
      </c>
      <c r="F18729">
        <v>255</v>
      </c>
      <c r="G18729" t="s">
        <v>44</v>
      </c>
      <c r="H18729" t="s">
        <v>14</v>
      </c>
      <c r="I18729">
        <v>2</v>
      </c>
      <c r="J18729">
        <v>5</v>
      </c>
      <c r="K18729" t="s">
        <v>15</v>
      </c>
      <c r="L18729" t="s">
        <v>33</v>
      </c>
    </row>
    <row r="18730" spans="1:12" x14ac:dyDescent="0.35">
      <c r="A18730" t="s">
        <v>9475</v>
      </c>
      <c r="B18730">
        <f t="shared" si="292"/>
        <v>2015</v>
      </c>
      <c r="C18730" s="1">
        <v>42017</v>
      </c>
      <c r="D18730">
        <v>44</v>
      </c>
      <c r="E18730" t="s">
        <v>65</v>
      </c>
      <c r="F18730">
        <v>38</v>
      </c>
      <c r="G18730" t="s">
        <v>54</v>
      </c>
      <c r="H18730" t="s">
        <v>14</v>
      </c>
      <c r="I18730">
        <v>2</v>
      </c>
      <c r="J18730">
        <v>0</v>
      </c>
      <c r="K18730" t="s">
        <v>15</v>
      </c>
      <c r="L18730" t="s">
        <v>16</v>
      </c>
    </row>
    <row r="18731" spans="1:12" x14ac:dyDescent="0.35">
      <c r="A18731" t="s">
        <v>9476</v>
      </c>
      <c r="B18731">
        <f t="shared" si="292"/>
        <v>2015</v>
      </c>
      <c r="C18731" s="1">
        <v>42018</v>
      </c>
      <c r="D18731">
        <v>268</v>
      </c>
      <c r="E18731" t="s">
        <v>47</v>
      </c>
      <c r="F18731">
        <v>170</v>
      </c>
      <c r="G18731" t="s">
        <v>79</v>
      </c>
      <c r="H18731" t="s">
        <v>14</v>
      </c>
      <c r="I18731">
        <v>3</v>
      </c>
      <c r="J18731">
        <v>0</v>
      </c>
      <c r="K18731" t="s">
        <v>15</v>
      </c>
      <c r="L18731" t="s">
        <v>16</v>
      </c>
    </row>
    <row r="18732" spans="1:12" x14ac:dyDescent="0.35">
      <c r="A18732" t="s">
        <v>11986</v>
      </c>
      <c r="B18732">
        <f t="shared" si="292"/>
        <v>2015</v>
      </c>
      <c r="C18732" s="1">
        <v>42019</v>
      </c>
      <c r="D18732">
        <v>140</v>
      </c>
      <c r="E18732" t="s">
        <v>56</v>
      </c>
      <c r="F18732">
        <v>276</v>
      </c>
      <c r="G18732" t="s">
        <v>1036</v>
      </c>
      <c r="H18732" t="s">
        <v>172</v>
      </c>
      <c r="I18732">
        <v>0</v>
      </c>
      <c r="J18732">
        <v>2</v>
      </c>
      <c r="K18732" t="s">
        <v>15</v>
      </c>
      <c r="L18732" t="s">
        <v>33</v>
      </c>
    </row>
    <row r="18733" spans="1:12" x14ac:dyDescent="0.35">
      <c r="A18733" t="s">
        <v>9477</v>
      </c>
      <c r="B18733">
        <f t="shared" si="292"/>
        <v>2015</v>
      </c>
      <c r="C18733" s="1">
        <v>42021</v>
      </c>
      <c r="D18733">
        <v>64</v>
      </c>
      <c r="E18733" t="s">
        <v>41</v>
      </c>
      <c r="F18733">
        <v>89</v>
      </c>
      <c r="G18733" t="s">
        <v>53</v>
      </c>
      <c r="H18733" t="s">
        <v>14</v>
      </c>
      <c r="I18733">
        <v>1</v>
      </c>
      <c r="J18733">
        <v>1</v>
      </c>
      <c r="K18733" t="s">
        <v>334</v>
      </c>
      <c r="L18733" t="s">
        <v>20</v>
      </c>
    </row>
    <row r="18734" spans="1:12" x14ac:dyDescent="0.35">
      <c r="A18734" t="s">
        <v>11987</v>
      </c>
      <c r="B18734">
        <f t="shared" si="292"/>
        <v>2015</v>
      </c>
      <c r="C18734" s="1">
        <v>42021</v>
      </c>
      <c r="D18734">
        <v>198</v>
      </c>
      <c r="E18734" t="s">
        <v>62</v>
      </c>
      <c r="F18734">
        <v>317</v>
      </c>
      <c r="G18734" t="s">
        <v>855</v>
      </c>
      <c r="H18734" t="s">
        <v>115</v>
      </c>
      <c r="I18734">
        <v>2</v>
      </c>
      <c r="J18734">
        <v>0</v>
      </c>
      <c r="K18734" t="s">
        <v>15</v>
      </c>
      <c r="L18734" t="s">
        <v>16</v>
      </c>
    </row>
    <row r="18735" spans="1:12" x14ac:dyDescent="0.35">
      <c r="A18735" t="s">
        <v>9478</v>
      </c>
      <c r="B18735">
        <f t="shared" si="292"/>
        <v>2015</v>
      </c>
      <c r="C18735" s="1">
        <v>42021</v>
      </c>
      <c r="D18735">
        <v>103</v>
      </c>
      <c r="E18735" t="s">
        <v>28</v>
      </c>
      <c r="F18735">
        <v>44</v>
      </c>
      <c r="G18735" t="s">
        <v>65</v>
      </c>
      <c r="H18735" t="s">
        <v>14</v>
      </c>
      <c r="I18735">
        <v>2</v>
      </c>
      <c r="J18735">
        <v>0</v>
      </c>
      <c r="K18735" t="s">
        <v>334</v>
      </c>
      <c r="L18735" t="s">
        <v>16</v>
      </c>
    </row>
    <row r="18736" spans="1:12" x14ac:dyDescent="0.35">
      <c r="A18736" t="s">
        <v>9479</v>
      </c>
      <c r="B18736">
        <f t="shared" si="292"/>
        <v>2015</v>
      </c>
      <c r="C18736" s="1">
        <v>42022</v>
      </c>
      <c r="D18736">
        <v>50</v>
      </c>
      <c r="E18736" t="s">
        <v>82</v>
      </c>
      <c r="F18736">
        <v>292</v>
      </c>
      <c r="G18736" t="s">
        <v>50</v>
      </c>
      <c r="H18736" t="s">
        <v>14</v>
      </c>
      <c r="I18736">
        <v>1</v>
      </c>
      <c r="J18736">
        <v>1</v>
      </c>
      <c r="K18736" t="s">
        <v>334</v>
      </c>
      <c r="L18736" t="s">
        <v>20</v>
      </c>
    </row>
    <row r="18737" spans="1:12" x14ac:dyDescent="0.35">
      <c r="A18737" t="s">
        <v>9480</v>
      </c>
      <c r="B18737">
        <f t="shared" si="292"/>
        <v>2015</v>
      </c>
      <c r="C18737" s="1">
        <v>42022</v>
      </c>
      <c r="D18737">
        <v>82</v>
      </c>
      <c r="E18737" t="s">
        <v>59</v>
      </c>
      <c r="F18737">
        <v>323</v>
      </c>
      <c r="G18737" t="s">
        <v>25</v>
      </c>
      <c r="H18737" t="s">
        <v>14</v>
      </c>
      <c r="I18737">
        <v>1</v>
      </c>
      <c r="J18737">
        <v>1</v>
      </c>
      <c r="K18737" t="s">
        <v>334</v>
      </c>
      <c r="L18737" t="s">
        <v>20</v>
      </c>
    </row>
    <row r="18738" spans="1:12" x14ac:dyDescent="0.35">
      <c r="A18738" t="s">
        <v>9481</v>
      </c>
      <c r="B18738">
        <f t="shared" si="292"/>
        <v>2015</v>
      </c>
      <c r="C18738" s="1">
        <v>42023</v>
      </c>
      <c r="D18738">
        <v>268</v>
      </c>
      <c r="E18738" t="s">
        <v>47</v>
      </c>
      <c r="F18738">
        <v>6</v>
      </c>
      <c r="G18738" t="s">
        <v>38</v>
      </c>
      <c r="H18738" t="s">
        <v>14</v>
      </c>
      <c r="I18738">
        <v>1</v>
      </c>
      <c r="J18738">
        <v>3</v>
      </c>
      <c r="K18738" t="s">
        <v>334</v>
      </c>
      <c r="L18738" t="s">
        <v>33</v>
      </c>
    </row>
    <row r="18739" spans="1:12" x14ac:dyDescent="0.35">
      <c r="A18739" t="s">
        <v>9482</v>
      </c>
      <c r="B18739">
        <f t="shared" si="292"/>
        <v>2015</v>
      </c>
      <c r="C18739" s="1">
        <v>42023</v>
      </c>
      <c r="D18739">
        <v>255</v>
      </c>
      <c r="E18739" t="s">
        <v>44</v>
      </c>
      <c r="F18739">
        <v>110</v>
      </c>
      <c r="G18739" t="s">
        <v>35</v>
      </c>
      <c r="H18739" t="s">
        <v>14</v>
      </c>
      <c r="I18739">
        <v>2</v>
      </c>
      <c r="J18739">
        <v>1</v>
      </c>
      <c r="K18739" t="s">
        <v>334</v>
      </c>
      <c r="L18739" t="s">
        <v>16</v>
      </c>
    </row>
    <row r="18740" spans="1:12" x14ac:dyDescent="0.35">
      <c r="A18740" t="s">
        <v>9483</v>
      </c>
      <c r="B18740">
        <f t="shared" si="292"/>
        <v>2015</v>
      </c>
      <c r="C18740" s="1">
        <v>42024</v>
      </c>
      <c r="D18740">
        <v>47</v>
      </c>
      <c r="E18740" t="s">
        <v>68</v>
      </c>
      <c r="F18740">
        <v>170</v>
      </c>
      <c r="G18740" t="s">
        <v>79</v>
      </c>
      <c r="H18740" t="s">
        <v>14</v>
      </c>
      <c r="I18740">
        <v>1</v>
      </c>
      <c r="J18740">
        <v>1</v>
      </c>
      <c r="K18740" t="s">
        <v>334</v>
      </c>
      <c r="L18740" t="s">
        <v>20</v>
      </c>
    </row>
    <row r="18741" spans="1:12" x14ac:dyDescent="0.35">
      <c r="A18741" t="s">
        <v>9484</v>
      </c>
      <c r="B18741">
        <f t="shared" si="292"/>
        <v>2015</v>
      </c>
      <c r="C18741" s="1">
        <v>42024</v>
      </c>
      <c r="D18741">
        <v>121</v>
      </c>
      <c r="E18741" t="s">
        <v>71</v>
      </c>
      <c r="F18741">
        <v>140</v>
      </c>
      <c r="G18741" t="s">
        <v>56</v>
      </c>
      <c r="H18741" t="s">
        <v>14</v>
      </c>
      <c r="I18741">
        <v>1</v>
      </c>
      <c r="J18741">
        <v>1</v>
      </c>
      <c r="K18741" t="s">
        <v>334</v>
      </c>
      <c r="L18741" t="s">
        <v>20</v>
      </c>
    </row>
    <row r="18742" spans="1:12" x14ac:dyDescent="0.35">
      <c r="A18742" t="s">
        <v>9485</v>
      </c>
      <c r="B18742">
        <f t="shared" si="292"/>
        <v>2015</v>
      </c>
      <c r="C18742" s="1">
        <v>42025</v>
      </c>
      <c r="D18742">
        <v>44</v>
      </c>
      <c r="E18742" t="s">
        <v>65</v>
      </c>
      <c r="F18742">
        <v>89</v>
      </c>
      <c r="G18742" t="s">
        <v>53</v>
      </c>
      <c r="H18742" t="s">
        <v>14</v>
      </c>
      <c r="I18742">
        <v>0</v>
      </c>
      <c r="J18742">
        <v>0</v>
      </c>
      <c r="K18742" t="s">
        <v>334</v>
      </c>
      <c r="L18742" t="s">
        <v>20</v>
      </c>
    </row>
    <row r="18743" spans="1:12" x14ac:dyDescent="0.35">
      <c r="A18743" t="s">
        <v>9486</v>
      </c>
      <c r="B18743">
        <f t="shared" si="292"/>
        <v>2015</v>
      </c>
      <c r="C18743" s="1">
        <v>42025</v>
      </c>
      <c r="D18743">
        <v>64</v>
      </c>
      <c r="E18743" t="s">
        <v>41</v>
      </c>
      <c r="F18743">
        <v>103</v>
      </c>
      <c r="G18743" t="s">
        <v>28</v>
      </c>
      <c r="H18743" t="s">
        <v>14</v>
      </c>
      <c r="I18743">
        <v>1</v>
      </c>
      <c r="J18743">
        <v>0</v>
      </c>
      <c r="K18743" t="s">
        <v>334</v>
      </c>
      <c r="L18743" t="s">
        <v>16</v>
      </c>
    </row>
    <row r="18744" spans="1:12" x14ac:dyDescent="0.35">
      <c r="A18744" t="s">
        <v>9487</v>
      </c>
      <c r="B18744">
        <f t="shared" si="292"/>
        <v>2015</v>
      </c>
      <c r="C18744" s="1">
        <v>42026</v>
      </c>
      <c r="D18744">
        <v>82</v>
      </c>
      <c r="E18744" t="s">
        <v>59</v>
      </c>
      <c r="F18744">
        <v>50</v>
      </c>
      <c r="G18744" t="s">
        <v>82</v>
      </c>
      <c r="H18744" t="s">
        <v>14</v>
      </c>
      <c r="I18744">
        <v>0</v>
      </c>
      <c r="J18744">
        <v>0</v>
      </c>
      <c r="K18744" t="s">
        <v>334</v>
      </c>
      <c r="L18744" t="s">
        <v>20</v>
      </c>
    </row>
    <row r="18745" spans="1:12" x14ac:dyDescent="0.35">
      <c r="A18745" t="s">
        <v>9488</v>
      </c>
      <c r="B18745">
        <f t="shared" si="292"/>
        <v>2015</v>
      </c>
      <c r="C18745" s="1">
        <v>42026</v>
      </c>
      <c r="D18745">
        <v>292</v>
      </c>
      <c r="E18745" t="s">
        <v>50</v>
      </c>
      <c r="F18745">
        <v>323</v>
      </c>
      <c r="G18745" t="s">
        <v>25</v>
      </c>
      <c r="H18745" t="s">
        <v>14</v>
      </c>
      <c r="I18745">
        <v>2</v>
      </c>
      <c r="J18745">
        <v>1</v>
      </c>
      <c r="K18745" t="s">
        <v>334</v>
      </c>
      <c r="L18745" t="s">
        <v>16</v>
      </c>
    </row>
    <row r="18746" spans="1:12" x14ac:dyDescent="0.35">
      <c r="A18746" t="s">
        <v>9489</v>
      </c>
      <c r="B18746">
        <f t="shared" si="292"/>
        <v>2015</v>
      </c>
      <c r="C18746" s="1">
        <v>42027</v>
      </c>
      <c r="D18746">
        <v>255</v>
      </c>
      <c r="E18746" t="s">
        <v>44</v>
      </c>
      <c r="F18746">
        <v>268</v>
      </c>
      <c r="G18746" t="s">
        <v>47</v>
      </c>
      <c r="H18746" t="s">
        <v>14</v>
      </c>
      <c r="I18746">
        <v>1</v>
      </c>
      <c r="J18746">
        <v>1</v>
      </c>
      <c r="K18746" t="s">
        <v>334</v>
      </c>
      <c r="L18746" t="s">
        <v>20</v>
      </c>
    </row>
    <row r="18747" spans="1:12" x14ac:dyDescent="0.35">
      <c r="A18747" t="s">
        <v>9490</v>
      </c>
      <c r="B18747">
        <f t="shared" si="292"/>
        <v>2015</v>
      </c>
      <c r="C18747" s="1">
        <v>42027</v>
      </c>
      <c r="D18747">
        <v>6</v>
      </c>
      <c r="E18747" t="s">
        <v>38</v>
      </c>
      <c r="F18747">
        <v>110</v>
      </c>
      <c r="G18747" t="s">
        <v>35</v>
      </c>
      <c r="H18747" t="s">
        <v>14</v>
      </c>
      <c r="I18747">
        <v>0</v>
      </c>
      <c r="J18747">
        <v>1</v>
      </c>
      <c r="K18747" t="s">
        <v>334</v>
      </c>
      <c r="L18747" t="s">
        <v>33</v>
      </c>
    </row>
    <row r="18748" spans="1:12" x14ac:dyDescent="0.35">
      <c r="A18748" t="s">
        <v>9491</v>
      </c>
      <c r="B18748">
        <f t="shared" si="292"/>
        <v>2015</v>
      </c>
      <c r="C18748" s="1">
        <v>42028</v>
      </c>
      <c r="D18748">
        <v>121</v>
      </c>
      <c r="E18748" t="s">
        <v>71</v>
      </c>
      <c r="F18748">
        <v>47</v>
      </c>
      <c r="G18748" t="s">
        <v>68</v>
      </c>
      <c r="H18748" t="s">
        <v>14</v>
      </c>
      <c r="I18748">
        <v>1</v>
      </c>
      <c r="J18748">
        <v>1</v>
      </c>
      <c r="K18748" t="s">
        <v>334</v>
      </c>
      <c r="L18748" t="s">
        <v>20</v>
      </c>
    </row>
    <row r="18749" spans="1:12" x14ac:dyDescent="0.35">
      <c r="A18749" t="s">
        <v>9492</v>
      </c>
      <c r="B18749">
        <f t="shared" si="292"/>
        <v>2015</v>
      </c>
      <c r="C18749" s="1">
        <v>42028</v>
      </c>
      <c r="D18749">
        <v>170</v>
      </c>
      <c r="E18749" t="s">
        <v>79</v>
      </c>
      <c r="F18749">
        <v>140</v>
      </c>
      <c r="G18749" t="s">
        <v>56</v>
      </c>
      <c r="H18749" t="s">
        <v>14</v>
      </c>
      <c r="I18749">
        <v>1</v>
      </c>
      <c r="J18749">
        <v>1</v>
      </c>
      <c r="K18749" t="s">
        <v>334</v>
      </c>
      <c r="L18749" t="s">
        <v>20</v>
      </c>
    </row>
    <row r="18750" spans="1:12" x14ac:dyDescent="0.35">
      <c r="A18750" t="s">
        <v>9493</v>
      </c>
      <c r="B18750">
        <f t="shared" si="292"/>
        <v>2015</v>
      </c>
      <c r="C18750" s="1">
        <v>42029</v>
      </c>
      <c r="D18750">
        <v>103</v>
      </c>
      <c r="E18750" t="s">
        <v>28</v>
      </c>
      <c r="F18750">
        <v>89</v>
      </c>
      <c r="G18750" t="s">
        <v>53</v>
      </c>
      <c r="H18750" t="s">
        <v>14</v>
      </c>
      <c r="I18750">
        <v>0</v>
      </c>
      <c r="J18750">
        <v>2</v>
      </c>
      <c r="K18750" t="s">
        <v>334</v>
      </c>
      <c r="L18750" t="s">
        <v>33</v>
      </c>
    </row>
    <row r="18751" spans="1:12" x14ac:dyDescent="0.35">
      <c r="A18751" t="s">
        <v>9494</v>
      </c>
      <c r="B18751">
        <f t="shared" si="292"/>
        <v>2015</v>
      </c>
      <c r="C18751" s="1">
        <v>42029</v>
      </c>
      <c r="D18751">
        <v>44</v>
      </c>
      <c r="E18751" t="s">
        <v>65</v>
      </c>
      <c r="F18751">
        <v>64</v>
      </c>
      <c r="G18751" t="s">
        <v>41</v>
      </c>
      <c r="H18751" t="s">
        <v>14</v>
      </c>
      <c r="I18751">
        <v>1</v>
      </c>
      <c r="J18751">
        <v>2</v>
      </c>
      <c r="K18751" t="s">
        <v>334</v>
      </c>
      <c r="L18751" t="s">
        <v>33</v>
      </c>
    </row>
    <row r="18752" spans="1:12" x14ac:dyDescent="0.35">
      <c r="A18752" t="s">
        <v>9495</v>
      </c>
      <c r="B18752">
        <f t="shared" si="292"/>
        <v>2015</v>
      </c>
      <c r="C18752" s="1">
        <v>42030</v>
      </c>
      <c r="D18752">
        <v>292</v>
      </c>
      <c r="E18752" t="s">
        <v>50</v>
      </c>
      <c r="F18752">
        <v>82</v>
      </c>
      <c r="G18752" t="s">
        <v>59</v>
      </c>
      <c r="H18752" t="s">
        <v>14</v>
      </c>
      <c r="I18752">
        <v>1</v>
      </c>
      <c r="J18752">
        <v>1</v>
      </c>
      <c r="K18752" t="s">
        <v>334</v>
      </c>
      <c r="L18752" t="s">
        <v>20</v>
      </c>
    </row>
    <row r="18753" spans="1:12" x14ac:dyDescent="0.35">
      <c r="A18753" t="s">
        <v>9496</v>
      </c>
      <c r="B18753">
        <f t="shared" si="292"/>
        <v>2015</v>
      </c>
      <c r="C18753" s="1">
        <v>42030</v>
      </c>
      <c r="D18753">
        <v>323</v>
      </c>
      <c r="E18753" t="s">
        <v>25</v>
      </c>
      <c r="F18753">
        <v>50</v>
      </c>
      <c r="G18753" t="s">
        <v>82</v>
      </c>
      <c r="H18753" t="s">
        <v>14</v>
      </c>
      <c r="I18753">
        <v>0</v>
      </c>
      <c r="J18753">
        <v>0</v>
      </c>
      <c r="K18753" t="s">
        <v>334</v>
      </c>
      <c r="L18753" t="s">
        <v>20</v>
      </c>
    </row>
    <row r="18754" spans="1:12" x14ac:dyDescent="0.35">
      <c r="A18754" t="s">
        <v>9497</v>
      </c>
      <c r="B18754">
        <f t="shared" si="292"/>
        <v>2015</v>
      </c>
      <c r="C18754" s="1">
        <v>42031</v>
      </c>
      <c r="D18754">
        <v>110</v>
      </c>
      <c r="E18754" t="s">
        <v>35</v>
      </c>
      <c r="F18754">
        <v>268</v>
      </c>
      <c r="G18754" t="s">
        <v>47</v>
      </c>
      <c r="H18754" t="s">
        <v>14</v>
      </c>
      <c r="I18754">
        <v>2</v>
      </c>
      <c r="J18754">
        <v>1</v>
      </c>
      <c r="K18754" t="s">
        <v>334</v>
      </c>
      <c r="L18754" t="s">
        <v>16</v>
      </c>
    </row>
    <row r="18755" spans="1:12" x14ac:dyDescent="0.35">
      <c r="A18755" t="s">
        <v>9498</v>
      </c>
      <c r="B18755">
        <f t="shared" ref="B18755:B18818" si="293">YEAR(C18755)</f>
        <v>2015</v>
      </c>
      <c r="C18755" s="1">
        <v>42031</v>
      </c>
      <c r="D18755">
        <v>6</v>
      </c>
      <c r="E18755" t="s">
        <v>38</v>
      </c>
      <c r="F18755">
        <v>255</v>
      </c>
      <c r="G18755" t="s">
        <v>44</v>
      </c>
      <c r="H18755" t="s">
        <v>14</v>
      </c>
      <c r="I18755">
        <v>2</v>
      </c>
      <c r="J18755">
        <v>0</v>
      </c>
      <c r="K18755" t="s">
        <v>334</v>
      </c>
      <c r="L18755" t="s">
        <v>16</v>
      </c>
    </row>
    <row r="18756" spans="1:12" x14ac:dyDescent="0.35">
      <c r="A18756" t="s">
        <v>9499</v>
      </c>
      <c r="B18756">
        <f t="shared" si="293"/>
        <v>2015</v>
      </c>
      <c r="C18756" s="1">
        <v>42032</v>
      </c>
      <c r="D18756">
        <v>140</v>
      </c>
      <c r="E18756" t="s">
        <v>56</v>
      </c>
      <c r="F18756">
        <v>47</v>
      </c>
      <c r="G18756" t="s">
        <v>68</v>
      </c>
      <c r="H18756" t="s">
        <v>14</v>
      </c>
      <c r="I18756">
        <v>1</v>
      </c>
      <c r="J18756">
        <v>0</v>
      </c>
      <c r="K18756" t="s">
        <v>334</v>
      </c>
      <c r="L18756" t="s">
        <v>16</v>
      </c>
    </row>
    <row r="18757" spans="1:12" x14ac:dyDescent="0.35">
      <c r="A18757" t="s">
        <v>9500</v>
      </c>
      <c r="B18757">
        <f t="shared" si="293"/>
        <v>2015</v>
      </c>
      <c r="C18757" s="1">
        <v>42032</v>
      </c>
      <c r="D18757">
        <v>170</v>
      </c>
      <c r="E18757" t="s">
        <v>79</v>
      </c>
      <c r="F18757">
        <v>121</v>
      </c>
      <c r="G18757" t="s">
        <v>71</v>
      </c>
      <c r="H18757" t="s">
        <v>14</v>
      </c>
      <c r="I18757">
        <v>1</v>
      </c>
      <c r="J18757">
        <v>1</v>
      </c>
      <c r="K18757" t="s">
        <v>334</v>
      </c>
      <c r="L18757" t="s">
        <v>20</v>
      </c>
    </row>
    <row r="18758" spans="1:12" x14ac:dyDescent="0.35">
      <c r="A18758" t="s">
        <v>9501</v>
      </c>
      <c r="B18758">
        <f t="shared" si="293"/>
        <v>2015</v>
      </c>
      <c r="C18758" s="1">
        <v>42035</v>
      </c>
      <c r="D18758">
        <v>82</v>
      </c>
      <c r="E18758" t="s">
        <v>59</v>
      </c>
      <c r="F18758">
        <v>64</v>
      </c>
      <c r="G18758" t="s">
        <v>41</v>
      </c>
      <c r="H18758" t="s">
        <v>14</v>
      </c>
      <c r="I18758">
        <v>4</v>
      </c>
      <c r="J18758">
        <v>2</v>
      </c>
      <c r="K18758" t="s">
        <v>334</v>
      </c>
      <c r="L18758" t="s">
        <v>16</v>
      </c>
    </row>
    <row r="18759" spans="1:12" x14ac:dyDescent="0.35">
      <c r="A18759" t="s">
        <v>9502</v>
      </c>
      <c r="B18759">
        <f t="shared" si="293"/>
        <v>2015</v>
      </c>
      <c r="C18759" s="1">
        <v>42035</v>
      </c>
      <c r="D18759">
        <v>292</v>
      </c>
      <c r="E18759" t="s">
        <v>50</v>
      </c>
      <c r="F18759">
        <v>89</v>
      </c>
      <c r="G18759" t="s">
        <v>53</v>
      </c>
      <c r="H18759" t="s">
        <v>14</v>
      </c>
      <c r="I18759">
        <v>1</v>
      </c>
      <c r="J18759">
        <v>2</v>
      </c>
      <c r="K18759" t="s">
        <v>334</v>
      </c>
      <c r="L18759" t="s">
        <v>33</v>
      </c>
    </row>
    <row r="18760" spans="1:12" x14ac:dyDescent="0.35">
      <c r="A18760" t="s">
        <v>9503</v>
      </c>
      <c r="B18760">
        <f t="shared" si="293"/>
        <v>2015</v>
      </c>
      <c r="C18760" s="1">
        <v>42036</v>
      </c>
      <c r="D18760">
        <v>6</v>
      </c>
      <c r="E18760" t="s">
        <v>38</v>
      </c>
      <c r="F18760">
        <v>140</v>
      </c>
      <c r="G18760" t="s">
        <v>56</v>
      </c>
      <c r="H18760" t="s">
        <v>14</v>
      </c>
      <c r="I18760">
        <v>1</v>
      </c>
      <c r="J18760">
        <v>3</v>
      </c>
      <c r="K18760" t="s">
        <v>334</v>
      </c>
      <c r="L18760" t="s">
        <v>33</v>
      </c>
    </row>
    <row r="18761" spans="1:12" x14ac:dyDescent="0.35">
      <c r="A18761" t="s">
        <v>9504</v>
      </c>
      <c r="B18761">
        <f t="shared" si="293"/>
        <v>2015</v>
      </c>
      <c r="C18761" s="1">
        <v>42036</v>
      </c>
      <c r="D18761">
        <v>121</v>
      </c>
      <c r="E18761" t="s">
        <v>71</v>
      </c>
      <c r="F18761">
        <v>110</v>
      </c>
      <c r="G18761" t="s">
        <v>35</v>
      </c>
      <c r="H18761" t="s">
        <v>14</v>
      </c>
      <c r="I18761">
        <v>0</v>
      </c>
      <c r="J18761">
        <v>3</v>
      </c>
      <c r="K18761" t="s">
        <v>334</v>
      </c>
      <c r="L18761" t="s">
        <v>33</v>
      </c>
    </row>
    <row r="18762" spans="1:12" x14ac:dyDescent="0.35">
      <c r="A18762" t="s">
        <v>9505</v>
      </c>
      <c r="B18762">
        <f t="shared" si="293"/>
        <v>2015</v>
      </c>
      <c r="C18762" s="1">
        <v>42039</v>
      </c>
      <c r="D18762">
        <v>140</v>
      </c>
      <c r="E18762" t="s">
        <v>56</v>
      </c>
      <c r="F18762">
        <v>82</v>
      </c>
      <c r="G18762" t="s">
        <v>59</v>
      </c>
      <c r="H18762" t="s">
        <v>14</v>
      </c>
      <c r="I18762">
        <v>3</v>
      </c>
      <c r="J18762">
        <v>1</v>
      </c>
      <c r="K18762" t="s">
        <v>334</v>
      </c>
      <c r="L18762" t="s">
        <v>16</v>
      </c>
    </row>
    <row r="18763" spans="1:12" x14ac:dyDescent="0.35">
      <c r="A18763" t="s">
        <v>9506</v>
      </c>
      <c r="B18763">
        <f t="shared" si="293"/>
        <v>2015</v>
      </c>
      <c r="C18763" s="1">
        <v>42040</v>
      </c>
      <c r="D18763">
        <v>110</v>
      </c>
      <c r="E18763" t="s">
        <v>35</v>
      </c>
      <c r="F18763">
        <v>89</v>
      </c>
      <c r="G18763" t="s">
        <v>53</v>
      </c>
      <c r="H18763" t="s">
        <v>14</v>
      </c>
      <c r="I18763">
        <v>3</v>
      </c>
      <c r="J18763">
        <v>0</v>
      </c>
      <c r="K18763" t="s">
        <v>334</v>
      </c>
      <c r="L18763" t="s">
        <v>16</v>
      </c>
    </row>
    <row r="18764" spans="1:12" x14ac:dyDescent="0.35">
      <c r="A18764" t="s">
        <v>9507</v>
      </c>
      <c r="B18764">
        <f t="shared" si="293"/>
        <v>2015</v>
      </c>
      <c r="C18764" s="1">
        <v>42042</v>
      </c>
      <c r="D18764">
        <v>82</v>
      </c>
      <c r="E18764" t="s">
        <v>59</v>
      </c>
      <c r="F18764">
        <v>89</v>
      </c>
      <c r="G18764" t="s">
        <v>53</v>
      </c>
      <c r="H18764" t="s">
        <v>14</v>
      </c>
      <c r="I18764">
        <v>0</v>
      </c>
      <c r="J18764">
        <v>0</v>
      </c>
      <c r="K18764" t="s">
        <v>334</v>
      </c>
      <c r="L18764" t="s">
        <v>20</v>
      </c>
    </row>
    <row r="18765" spans="1:12" x14ac:dyDescent="0.35">
      <c r="A18765" t="s">
        <v>9508</v>
      </c>
      <c r="B18765">
        <f t="shared" si="293"/>
        <v>2015</v>
      </c>
      <c r="C18765" s="1">
        <v>42043</v>
      </c>
      <c r="D18765">
        <v>110</v>
      </c>
      <c r="E18765" t="s">
        <v>35</v>
      </c>
      <c r="F18765">
        <v>140</v>
      </c>
      <c r="G18765" t="s">
        <v>56</v>
      </c>
      <c r="H18765" t="s">
        <v>14</v>
      </c>
      <c r="I18765">
        <v>0</v>
      </c>
      <c r="J18765">
        <v>0</v>
      </c>
      <c r="K18765" t="s">
        <v>334</v>
      </c>
      <c r="L18765" t="s">
        <v>20</v>
      </c>
    </row>
    <row r="18766" spans="1:12" x14ac:dyDescent="0.35">
      <c r="A18766" t="s">
        <v>9509</v>
      </c>
      <c r="B18766">
        <f t="shared" si="293"/>
        <v>2015</v>
      </c>
      <c r="C18766" s="1">
        <v>42088</v>
      </c>
      <c r="D18766">
        <v>268</v>
      </c>
      <c r="E18766" t="s">
        <v>47</v>
      </c>
      <c r="F18766">
        <v>92</v>
      </c>
      <c r="G18766" t="s">
        <v>83</v>
      </c>
      <c r="H18766" t="s">
        <v>14</v>
      </c>
      <c r="I18766">
        <v>3</v>
      </c>
      <c r="J18766">
        <v>1</v>
      </c>
      <c r="K18766" t="s">
        <v>15</v>
      </c>
      <c r="L18766" t="s">
        <v>16</v>
      </c>
    </row>
    <row r="18767" spans="1:12" x14ac:dyDescent="0.35">
      <c r="A18767" t="s">
        <v>11988</v>
      </c>
      <c r="B18767">
        <f t="shared" si="293"/>
        <v>2015</v>
      </c>
      <c r="C18767" s="1">
        <v>42088</v>
      </c>
      <c r="D18767">
        <v>47</v>
      </c>
      <c r="E18767" t="s">
        <v>68</v>
      </c>
      <c r="F18767">
        <v>132</v>
      </c>
      <c r="G18767" t="s">
        <v>975</v>
      </c>
      <c r="H18767" t="s">
        <v>115</v>
      </c>
      <c r="I18767">
        <v>1</v>
      </c>
      <c r="J18767">
        <v>0</v>
      </c>
      <c r="K18767" t="s">
        <v>15</v>
      </c>
      <c r="L18767" t="s">
        <v>16</v>
      </c>
    </row>
    <row r="18768" spans="1:12" x14ac:dyDescent="0.35">
      <c r="A18768" t="s">
        <v>9510</v>
      </c>
      <c r="B18768">
        <f t="shared" si="293"/>
        <v>2015</v>
      </c>
      <c r="C18768" s="1">
        <v>42088</v>
      </c>
      <c r="D18768">
        <v>297</v>
      </c>
      <c r="E18768" t="s">
        <v>76</v>
      </c>
      <c r="F18768">
        <v>198</v>
      </c>
      <c r="G18768" t="s">
        <v>62</v>
      </c>
      <c r="H18768" t="s">
        <v>14</v>
      </c>
      <c r="I18768">
        <v>1</v>
      </c>
      <c r="J18768">
        <v>0</v>
      </c>
      <c r="K18768" t="s">
        <v>15</v>
      </c>
      <c r="L18768" t="s">
        <v>16</v>
      </c>
    </row>
    <row r="18769" spans="1:12" x14ac:dyDescent="0.35">
      <c r="A18769" t="s">
        <v>9511</v>
      </c>
      <c r="B18769">
        <f t="shared" si="293"/>
        <v>2015</v>
      </c>
      <c r="C18769" s="1">
        <v>42088</v>
      </c>
      <c r="D18769">
        <v>45</v>
      </c>
      <c r="E18769" t="s">
        <v>148</v>
      </c>
      <c r="F18769">
        <v>178</v>
      </c>
      <c r="G18769" t="s">
        <v>113</v>
      </c>
      <c r="H18769" t="s">
        <v>14</v>
      </c>
      <c r="I18769">
        <v>2</v>
      </c>
      <c r="J18769">
        <v>2</v>
      </c>
      <c r="K18769" t="s">
        <v>15</v>
      </c>
      <c r="L18769" t="s">
        <v>20</v>
      </c>
    </row>
    <row r="18770" spans="1:12" x14ac:dyDescent="0.35">
      <c r="A18770" t="s">
        <v>9512</v>
      </c>
      <c r="B18770">
        <f t="shared" si="293"/>
        <v>2015</v>
      </c>
      <c r="C18770" s="1">
        <v>42088</v>
      </c>
      <c r="D18770">
        <v>157</v>
      </c>
      <c r="E18770" t="s">
        <v>26</v>
      </c>
      <c r="F18770">
        <v>38</v>
      </c>
      <c r="G18770" t="s">
        <v>54</v>
      </c>
      <c r="H18770" t="s">
        <v>14</v>
      </c>
      <c r="I18770">
        <v>0</v>
      </c>
      <c r="J18770">
        <v>2</v>
      </c>
      <c r="K18770" t="s">
        <v>15</v>
      </c>
      <c r="L18770" t="s">
        <v>33</v>
      </c>
    </row>
    <row r="18771" spans="1:12" x14ac:dyDescent="0.35">
      <c r="A18771" t="s">
        <v>9513</v>
      </c>
      <c r="B18771">
        <f t="shared" si="293"/>
        <v>2015</v>
      </c>
      <c r="C18771" s="1">
        <v>42088</v>
      </c>
      <c r="D18771">
        <v>170</v>
      </c>
      <c r="E18771" t="s">
        <v>79</v>
      </c>
      <c r="F18771">
        <v>103</v>
      </c>
      <c r="G18771" t="s">
        <v>28</v>
      </c>
      <c r="H18771" t="s">
        <v>14</v>
      </c>
      <c r="I18771">
        <v>3</v>
      </c>
      <c r="J18771">
        <v>4</v>
      </c>
      <c r="K18771" t="s">
        <v>15</v>
      </c>
      <c r="L18771" t="s">
        <v>33</v>
      </c>
    </row>
    <row r="18772" spans="1:12" x14ac:dyDescent="0.35">
      <c r="A18772" t="s">
        <v>11989</v>
      </c>
      <c r="B18772">
        <f t="shared" si="293"/>
        <v>2015</v>
      </c>
      <c r="C18772" s="1">
        <v>42089</v>
      </c>
      <c r="D18772">
        <v>6</v>
      </c>
      <c r="E18772" t="s">
        <v>38</v>
      </c>
      <c r="F18772">
        <v>225</v>
      </c>
      <c r="G18772" t="s">
        <v>992</v>
      </c>
      <c r="H18772" t="s">
        <v>115</v>
      </c>
      <c r="I18772">
        <v>0</v>
      </c>
      <c r="J18772">
        <v>1</v>
      </c>
      <c r="K18772" t="s">
        <v>15</v>
      </c>
      <c r="L18772" t="s">
        <v>33</v>
      </c>
    </row>
    <row r="18773" spans="1:12" x14ac:dyDescent="0.35">
      <c r="A18773" t="s">
        <v>9514</v>
      </c>
      <c r="B18773">
        <f t="shared" si="293"/>
        <v>2015</v>
      </c>
      <c r="C18773" s="1">
        <v>42089</v>
      </c>
      <c r="D18773">
        <v>10</v>
      </c>
      <c r="E18773" t="s">
        <v>36</v>
      </c>
      <c r="F18773">
        <v>140</v>
      </c>
      <c r="G18773" t="s">
        <v>56</v>
      </c>
      <c r="H18773" t="s">
        <v>14</v>
      </c>
      <c r="I18773">
        <v>0</v>
      </c>
      <c r="J18773">
        <v>2</v>
      </c>
      <c r="K18773" t="s">
        <v>15</v>
      </c>
      <c r="L18773" t="s">
        <v>33</v>
      </c>
    </row>
    <row r="18774" spans="1:12" x14ac:dyDescent="0.35">
      <c r="A18774" t="s">
        <v>9515</v>
      </c>
      <c r="B18774">
        <f t="shared" si="293"/>
        <v>2015</v>
      </c>
      <c r="C18774" s="1">
        <v>42089</v>
      </c>
      <c r="D18774">
        <v>89</v>
      </c>
      <c r="E18774" t="s">
        <v>53</v>
      </c>
      <c r="F18774">
        <v>84</v>
      </c>
      <c r="G18774" t="s">
        <v>73</v>
      </c>
      <c r="H18774" t="s">
        <v>14</v>
      </c>
      <c r="I18774">
        <v>0</v>
      </c>
      <c r="J18774">
        <v>2</v>
      </c>
      <c r="K18774" t="s">
        <v>15</v>
      </c>
      <c r="L18774" t="s">
        <v>33</v>
      </c>
    </row>
    <row r="18775" spans="1:12" x14ac:dyDescent="0.35">
      <c r="A18775" t="s">
        <v>11990</v>
      </c>
      <c r="B18775">
        <f t="shared" si="293"/>
        <v>2015</v>
      </c>
      <c r="C18775" s="1">
        <v>42090</v>
      </c>
      <c r="D18775">
        <v>292</v>
      </c>
      <c r="E18775" t="s">
        <v>50</v>
      </c>
      <c r="F18775">
        <v>142</v>
      </c>
      <c r="G18775" t="s">
        <v>1045</v>
      </c>
      <c r="H18775" t="s">
        <v>115</v>
      </c>
      <c r="I18775">
        <v>0</v>
      </c>
      <c r="J18775">
        <v>2</v>
      </c>
      <c r="K18775" t="s">
        <v>11991</v>
      </c>
      <c r="L18775" t="s">
        <v>33</v>
      </c>
    </row>
    <row r="18776" spans="1:12" x14ac:dyDescent="0.35">
      <c r="A18776" t="s">
        <v>9516</v>
      </c>
      <c r="B18776">
        <f t="shared" si="293"/>
        <v>2015</v>
      </c>
      <c r="C18776" s="1">
        <v>42090</v>
      </c>
      <c r="D18776">
        <v>177</v>
      </c>
      <c r="E18776" t="s">
        <v>60</v>
      </c>
      <c r="F18776">
        <v>106</v>
      </c>
      <c r="G18776" t="s">
        <v>80</v>
      </c>
      <c r="H18776" t="s">
        <v>14</v>
      </c>
      <c r="I18776">
        <v>0</v>
      </c>
      <c r="J18776">
        <v>1</v>
      </c>
      <c r="K18776" t="s">
        <v>15</v>
      </c>
      <c r="L18776" t="s">
        <v>33</v>
      </c>
    </row>
    <row r="18777" spans="1:12" x14ac:dyDescent="0.35">
      <c r="A18777" t="s">
        <v>11992</v>
      </c>
      <c r="B18777">
        <f t="shared" si="293"/>
        <v>2015</v>
      </c>
      <c r="C18777" s="1">
        <v>42091</v>
      </c>
      <c r="D18777">
        <v>82</v>
      </c>
      <c r="E18777" t="s">
        <v>59</v>
      </c>
      <c r="F18777">
        <v>134</v>
      </c>
      <c r="G18777" t="s">
        <v>864</v>
      </c>
      <c r="H18777" t="s">
        <v>115</v>
      </c>
      <c r="I18777">
        <v>1</v>
      </c>
      <c r="J18777">
        <v>2</v>
      </c>
      <c r="K18777" t="s">
        <v>15</v>
      </c>
      <c r="L18777" t="s">
        <v>33</v>
      </c>
    </row>
    <row r="18778" spans="1:12" x14ac:dyDescent="0.35">
      <c r="A18778" t="s">
        <v>9518</v>
      </c>
      <c r="B18778">
        <f t="shared" si="293"/>
        <v>2015</v>
      </c>
      <c r="C18778" s="1">
        <v>42091</v>
      </c>
      <c r="D18778">
        <v>289</v>
      </c>
      <c r="E18778" t="s">
        <v>66</v>
      </c>
      <c r="F18778">
        <v>178</v>
      </c>
      <c r="G18778" t="s">
        <v>113</v>
      </c>
      <c r="H18778" t="s">
        <v>14</v>
      </c>
      <c r="I18778">
        <v>1</v>
      </c>
      <c r="J18778">
        <v>1</v>
      </c>
      <c r="K18778" t="s">
        <v>15</v>
      </c>
      <c r="L18778" t="s">
        <v>20</v>
      </c>
    </row>
    <row r="18779" spans="1:12" x14ac:dyDescent="0.35">
      <c r="A18779" t="s">
        <v>9519</v>
      </c>
      <c r="B18779">
        <f t="shared" si="293"/>
        <v>2015</v>
      </c>
      <c r="C18779" s="1">
        <v>42091</v>
      </c>
      <c r="D18779">
        <v>255</v>
      </c>
      <c r="E18779" t="s">
        <v>44</v>
      </c>
      <c r="F18779">
        <v>110</v>
      </c>
      <c r="G18779" t="s">
        <v>35</v>
      </c>
      <c r="H18779" t="s">
        <v>14</v>
      </c>
      <c r="I18779">
        <v>2</v>
      </c>
      <c r="J18779">
        <v>1</v>
      </c>
      <c r="K18779" t="s">
        <v>15</v>
      </c>
      <c r="L18779" t="s">
        <v>16</v>
      </c>
    </row>
    <row r="18780" spans="1:12" x14ac:dyDescent="0.35">
      <c r="A18780" t="s">
        <v>9520</v>
      </c>
      <c r="B18780">
        <f t="shared" si="293"/>
        <v>2015</v>
      </c>
      <c r="C18780" s="1">
        <v>42092</v>
      </c>
      <c r="D18780">
        <v>89</v>
      </c>
      <c r="E18780" t="s">
        <v>53</v>
      </c>
      <c r="F18780">
        <v>140</v>
      </c>
      <c r="G18780" t="s">
        <v>56</v>
      </c>
      <c r="H18780" t="s">
        <v>14</v>
      </c>
      <c r="I18780">
        <v>1</v>
      </c>
      <c r="J18780">
        <v>1</v>
      </c>
      <c r="K18780" t="s">
        <v>15</v>
      </c>
      <c r="L18780" t="s">
        <v>20</v>
      </c>
    </row>
    <row r="18781" spans="1:12" x14ac:dyDescent="0.35">
      <c r="A18781" t="s">
        <v>9521</v>
      </c>
      <c r="B18781">
        <f t="shared" si="293"/>
        <v>2015</v>
      </c>
      <c r="C18781" s="1">
        <v>42092</v>
      </c>
      <c r="D18781">
        <v>234</v>
      </c>
      <c r="E18781" t="s">
        <v>13</v>
      </c>
      <c r="F18781">
        <v>323</v>
      </c>
      <c r="G18781" t="s">
        <v>25</v>
      </c>
      <c r="H18781" t="s">
        <v>14</v>
      </c>
      <c r="I18781">
        <v>0</v>
      </c>
      <c r="J18781">
        <v>2</v>
      </c>
      <c r="K18781" t="s">
        <v>15</v>
      </c>
      <c r="L18781" t="s">
        <v>33</v>
      </c>
    </row>
    <row r="18782" spans="1:12" x14ac:dyDescent="0.35">
      <c r="A18782" t="s">
        <v>9522</v>
      </c>
      <c r="B18782">
        <f t="shared" si="293"/>
        <v>2015</v>
      </c>
      <c r="C18782" s="1">
        <v>42092</v>
      </c>
      <c r="D18782">
        <v>167</v>
      </c>
      <c r="E18782" t="s">
        <v>74</v>
      </c>
      <c r="F18782">
        <v>284</v>
      </c>
      <c r="G18782" t="s">
        <v>77</v>
      </c>
      <c r="H18782" t="s">
        <v>14</v>
      </c>
      <c r="I18782">
        <v>1</v>
      </c>
      <c r="J18782">
        <v>1</v>
      </c>
      <c r="K18782" t="s">
        <v>15</v>
      </c>
      <c r="L18782" t="s">
        <v>20</v>
      </c>
    </row>
    <row r="18783" spans="1:12" x14ac:dyDescent="0.35">
      <c r="A18783" t="s">
        <v>9523</v>
      </c>
      <c r="B18783">
        <f t="shared" si="293"/>
        <v>2015</v>
      </c>
      <c r="C18783" s="1">
        <v>42092</v>
      </c>
      <c r="D18783">
        <v>198</v>
      </c>
      <c r="E18783" t="s">
        <v>62</v>
      </c>
      <c r="F18783">
        <v>268</v>
      </c>
      <c r="G18783" t="s">
        <v>47</v>
      </c>
      <c r="H18783" t="s">
        <v>14</v>
      </c>
      <c r="I18783">
        <v>1</v>
      </c>
      <c r="J18783">
        <v>1</v>
      </c>
      <c r="K18783" t="s">
        <v>15</v>
      </c>
      <c r="L18783" t="s">
        <v>20</v>
      </c>
    </row>
    <row r="18784" spans="1:12" x14ac:dyDescent="0.35">
      <c r="A18784" t="s">
        <v>9524</v>
      </c>
      <c r="B18784">
        <f t="shared" si="293"/>
        <v>2015</v>
      </c>
      <c r="C18784" s="1">
        <v>42092</v>
      </c>
      <c r="D18784">
        <v>189</v>
      </c>
      <c r="E18784" t="s">
        <v>45</v>
      </c>
      <c r="F18784">
        <v>38</v>
      </c>
      <c r="G18784" t="s">
        <v>54</v>
      </c>
      <c r="H18784" t="s">
        <v>14</v>
      </c>
      <c r="I18784">
        <v>2</v>
      </c>
      <c r="J18784">
        <v>1</v>
      </c>
      <c r="K18784" t="s">
        <v>15</v>
      </c>
      <c r="L18784" t="s">
        <v>16</v>
      </c>
    </row>
    <row r="18785" spans="1:12" x14ac:dyDescent="0.35">
      <c r="A18785" t="s">
        <v>11993</v>
      </c>
      <c r="B18785">
        <f t="shared" si="293"/>
        <v>2015</v>
      </c>
      <c r="C18785" s="1">
        <v>42093</v>
      </c>
      <c r="D18785">
        <v>47</v>
      </c>
      <c r="E18785" t="s">
        <v>68</v>
      </c>
      <c r="F18785">
        <v>285</v>
      </c>
      <c r="G18785" t="s">
        <v>1362</v>
      </c>
      <c r="H18785" t="s">
        <v>115</v>
      </c>
      <c r="I18785">
        <v>3</v>
      </c>
      <c r="J18785">
        <v>2</v>
      </c>
      <c r="K18785" t="s">
        <v>15</v>
      </c>
      <c r="L18785" t="s">
        <v>16</v>
      </c>
    </row>
    <row r="18786" spans="1:12" x14ac:dyDescent="0.35">
      <c r="A18786" t="s">
        <v>11994</v>
      </c>
      <c r="B18786">
        <f t="shared" si="293"/>
        <v>2015</v>
      </c>
      <c r="C18786" s="1">
        <v>42093</v>
      </c>
      <c r="D18786">
        <v>6</v>
      </c>
      <c r="E18786" t="s">
        <v>38</v>
      </c>
      <c r="F18786">
        <v>208</v>
      </c>
      <c r="G18786" t="s">
        <v>1018</v>
      </c>
      <c r="H18786" t="s">
        <v>115</v>
      </c>
      <c r="I18786">
        <v>4</v>
      </c>
      <c r="J18786">
        <v>1</v>
      </c>
      <c r="K18786" t="s">
        <v>15</v>
      </c>
      <c r="L18786" t="s">
        <v>16</v>
      </c>
    </row>
    <row r="18787" spans="1:12" x14ac:dyDescent="0.35">
      <c r="A18787" t="s">
        <v>11995</v>
      </c>
      <c r="B18787">
        <f t="shared" si="293"/>
        <v>2015</v>
      </c>
      <c r="C18787" s="1">
        <v>42093</v>
      </c>
      <c r="D18787">
        <v>103</v>
      </c>
      <c r="E18787" t="s">
        <v>28</v>
      </c>
      <c r="F18787">
        <v>28</v>
      </c>
      <c r="G18787" t="s">
        <v>1326</v>
      </c>
      <c r="H18787" t="s">
        <v>172</v>
      </c>
      <c r="I18787">
        <v>0</v>
      </c>
      <c r="J18787">
        <v>0</v>
      </c>
      <c r="K18787" t="s">
        <v>15</v>
      </c>
      <c r="L18787" t="s">
        <v>20</v>
      </c>
    </row>
    <row r="18788" spans="1:12" x14ac:dyDescent="0.35">
      <c r="A18788" t="s">
        <v>11996</v>
      </c>
      <c r="B18788">
        <f t="shared" si="293"/>
        <v>2015</v>
      </c>
      <c r="C18788" s="1">
        <v>42094</v>
      </c>
      <c r="D18788">
        <v>50</v>
      </c>
      <c r="E18788" t="s">
        <v>82</v>
      </c>
      <c r="F18788">
        <v>222</v>
      </c>
      <c r="G18788" t="s">
        <v>1148</v>
      </c>
      <c r="H18788" t="s">
        <v>172</v>
      </c>
      <c r="I18788">
        <v>2</v>
      </c>
      <c r="J18788">
        <v>0</v>
      </c>
      <c r="K18788" t="s">
        <v>15</v>
      </c>
      <c r="L18788" t="s">
        <v>16</v>
      </c>
    </row>
    <row r="18789" spans="1:12" x14ac:dyDescent="0.35">
      <c r="A18789" t="s">
        <v>9525</v>
      </c>
      <c r="B18789">
        <f t="shared" si="293"/>
        <v>2015</v>
      </c>
      <c r="C18789" s="1">
        <v>42094</v>
      </c>
      <c r="D18789">
        <v>197</v>
      </c>
      <c r="E18789" t="s">
        <v>39</v>
      </c>
      <c r="F18789">
        <v>177</v>
      </c>
      <c r="G18789" t="s">
        <v>60</v>
      </c>
      <c r="H18789" t="s">
        <v>14</v>
      </c>
      <c r="I18789">
        <v>0</v>
      </c>
      <c r="J18789">
        <v>2</v>
      </c>
      <c r="K18789" t="s">
        <v>15</v>
      </c>
      <c r="L18789" t="s">
        <v>33</v>
      </c>
    </row>
    <row r="18790" spans="1:12" x14ac:dyDescent="0.35">
      <c r="A18790" t="s">
        <v>11997</v>
      </c>
      <c r="B18790">
        <f t="shared" si="293"/>
        <v>2015</v>
      </c>
      <c r="C18790" s="1">
        <v>42094</v>
      </c>
      <c r="D18790">
        <v>292</v>
      </c>
      <c r="E18790" t="s">
        <v>50</v>
      </c>
      <c r="F18790">
        <v>61</v>
      </c>
      <c r="G18790" t="s">
        <v>959</v>
      </c>
      <c r="H18790" t="s">
        <v>115</v>
      </c>
      <c r="I18790">
        <v>1</v>
      </c>
      <c r="J18790">
        <v>1</v>
      </c>
      <c r="K18790" t="s">
        <v>15</v>
      </c>
      <c r="L18790" t="s">
        <v>20</v>
      </c>
    </row>
    <row r="18791" spans="1:12" x14ac:dyDescent="0.35">
      <c r="A18791" t="s">
        <v>9526</v>
      </c>
      <c r="B18791">
        <f t="shared" si="293"/>
        <v>2015</v>
      </c>
      <c r="C18791" s="1">
        <v>42094</v>
      </c>
      <c r="D18791">
        <v>170</v>
      </c>
      <c r="E18791" t="s">
        <v>79</v>
      </c>
      <c r="F18791">
        <v>110</v>
      </c>
      <c r="G18791" t="s">
        <v>35</v>
      </c>
      <c r="H18791" t="s">
        <v>14</v>
      </c>
      <c r="I18791">
        <v>1</v>
      </c>
      <c r="J18791">
        <v>1</v>
      </c>
      <c r="K18791" t="s">
        <v>15</v>
      </c>
      <c r="L18791" t="s">
        <v>20</v>
      </c>
    </row>
    <row r="18792" spans="1:12" x14ac:dyDescent="0.35">
      <c r="A18792" t="s">
        <v>11998</v>
      </c>
      <c r="B18792">
        <f t="shared" si="293"/>
        <v>2015</v>
      </c>
      <c r="C18792" s="1">
        <v>42094</v>
      </c>
      <c r="D18792">
        <v>82</v>
      </c>
      <c r="E18792" t="s">
        <v>59</v>
      </c>
      <c r="F18792">
        <v>134</v>
      </c>
      <c r="G18792" t="s">
        <v>864</v>
      </c>
      <c r="H18792" t="s">
        <v>115</v>
      </c>
      <c r="I18792">
        <v>0</v>
      </c>
      <c r="J18792">
        <v>1</v>
      </c>
      <c r="K18792" t="s">
        <v>15</v>
      </c>
      <c r="L18792" t="s">
        <v>33</v>
      </c>
    </row>
    <row r="18793" spans="1:12" x14ac:dyDescent="0.35">
      <c r="A18793" t="s">
        <v>9527</v>
      </c>
      <c r="B18793">
        <f t="shared" si="293"/>
        <v>2015</v>
      </c>
      <c r="C18793" s="1">
        <v>42134</v>
      </c>
      <c r="D18793">
        <v>167</v>
      </c>
      <c r="E18793" t="s">
        <v>74</v>
      </c>
      <c r="F18793">
        <v>323</v>
      </c>
      <c r="G18793" t="s">
        <v>25</v>
      </c>
      <c r="H18793" t="s">
        <v>14</v>
      </c>
      <c r="I18793">
        <v>0</v>
      </c>
      <c r="J18793">
        <v>2</v>
      </c>
      <c r="K18793" t="s">
        <v>15</v>
      </c>
      <c r="L18793" t="s">
        <v>33</v>
      </c>
    </row>
    <row r="18794" spans="1:12" x14ac:dyDescent="0.35">
      <c r="A18794" t="s">
        <v>11999</v>
      </c>
      <c r="B18794">
        <f t="shared" si="293"/>
        <v>2015</v>
      </c>
      <c r="C18794" s="1">
        <v>42136</v>
      </c>
      <c r="D18794">
        <v>44</v>
      </c>
      <c r="E18794" t="s">
        <v>65</v>
      </c>
      <c r="F18794">
        <v>147</v>
      </c>
      <c r="G18794" t="s">
        <v>1072</v>
      </c>
      <c r="H18794" t="s">
        <v>115</v>
      </c>
      <c r="I18794">
        <v>0</v>
      </c>
      <c r="J18794">
        <v>0</v>
      </c>
      <c r="K18794" t="s">
        <v>15</v>
      </c>
      <c r="L18794" t="s">
        <v>20</v>
      </c>
    </row>
    <row r="18795" spans="1:12" x14ac:dyDescent="0.35">
      <c r="A18795" t="s">
        <v>9528</v>
      </c>
      <c r="B18795">
        <f t="shared" si="293"/>
        <v>2015</v>
      </c>
      <c r="C18795" s="1">
        <v>42138</v>
      </c>
      <c r="D18795">
        <v>268</v>
      </c>
      <c r="E18795" t="s">
        <v>47</v>
      </c>
      <c r="F18795">
        <v>157</v>
      </c>
      <c r="G18795" t="s">
        <v>26</v>
      </c>
      <c r="H18795" t="s">
        <v>14</v>
      </c>
      <c r="I18795">
        <v>0</v>
      </c>
      <c r="J18795">
        <v>0</v>
      </c>
      <c r="K18795" t="s">
        <v>15</v>
      </c>
      <c r="L18795" t="s">
        <v>20</v>
      </c>
    </row>
    <row r="18796" spans="1:12" x14ac:dyDescent="0.35">
      <c r="A18796" t="s">
        <v>9529</v>
      </c>
      <c r="B18796">
        <f t="shared" si="293"/>
        <v>2015</v>
      </c>
      <c r="C18796" s="1">
        <v>42140</v>
      </c>
      <c r="D18796">
        <v>268</v>
      </c>
      <c r="E18796" t="s">
        <v>47</v>
      </c>
      <c r="F18796">
        <v>157</v>
      </c>
      <c r="G18796" t="s">
        <v>26</v>
      </c>
      <c r="H18796" t="s">
        <v>14</v>
      </c>
      <c r="I18796">
        <v>1</v>
      </c>
      <c r="J18796">
        <v>1</v>
      </c>
      <c r="K18796" t="s">
        <v>15</v>
      </c>
      <c r="L18796" t="s">
        <v>20</v>
      </c>
    </row>
    <row r="18797" spans="1:12" x14ac:dyDescent="0.35">
      <c r="A18797" t="s">
        <v>9530</v>
      </c>
      <c r="B18797">
        <f t="shared" si="293"/>
        <v>2015</v>
      </c>
      <c r="C18797" s="1">
        <v>42141</v>
      </c>
      <c r="D18797">
        <v>257</v>
      </c>
      <c r="E18797" t="s">
        <v>155</v>
      </c>
      <c r="F18797">
        <v>191</v>
      </c>
      <c r="G18797" t="s">
        <v>69</v>
      </c>
      <c r="H18797" t="s">
        <v>14</v>
      </c>
      <c r="I18797">
        <v>0</v>
      </c>
      <c r="J18797">
        <v>0</v>
      </c>
      <c r="K18797" t="s">
        <v>152</v>
      </c>
      <c r="L18797" t="s">
        <v>20</v>
      </c>
    </row>
    <row r="18798" spans="1:12" x14ac:dyDescent="0.35">
      <c r="A18798" t="s">
        <v>9531</v>
      </c>
      <c r="B18798">
        <f t="shared" si="293"/>
        <v>2015</v>
      </c>
      <c r="C18798" s="1">
        <v>42141</v>
      </c>
      <c r="D18798">
        <v>178</v>
      </c>
      <c r="E18798" t="s">
        <v>113</v>
      </c>
      <c r="F18798">
        <v>325</v>
      </c>
      <c r="G18798" t="s">
        <v>266</v>
      </c>
      <c r="H18798" t="s">
        <v>14</v>
      </c>
      <c r="I18798">
        <v>0</v>
      </c>
      <c r="J18798">
        <v>2</v>
      </c>
      <c r="K18798" t="s">
        <v>152</v>
      </c>
      <c r="L18798" t="s">
        <v>33</v>
      </c>
    </row>
    <row r="18799" spans="1:12" x14ac:dyDescent="0.35">
      <c r="A18799" t="s">
        <v>9532</v>
      </c>
      <c r="B18799">
        <f t="shared" si="293"/>
        <v>2015</v>
      </c>
      <c r="C18799" s="1">
        <v>42142</v>
      </c>
      <c r="D18799">
        <v>165</v>
      </c>
      <c r="E18799" t="s">
        <v>31</v>
      </c>
      <c r="F18799">
        <v>157</v>
      </c>
      <c r="G18799" t="s">
        <v>26</v>
      </c>
      <c r="H18799" t="s">
        <v>14</v>
      </c>
      <c r="I18799">
        <v>2</v>
      </c>
      <c r="J18799">
        <v>1</v>
      </c>
      <c r="K18799" t="s">
        <v>152</v>
      </c>
      <c r="L18799" t="s">
        <v>16</v>
      </c>
    </row>
    <row r="18800" spans="1:12" x14ac:dyDescent="0.35">
      <c r="A18800" t="s">
        <v>9533</v>
      </c>
      <c r="B18800">
        <f t="shared" si="293"/>
        <v>2015</v>
      </c>
      <c r="C18800" s="1">
        <v>42142</v>
      </c>
      <c r="D18800">
        <v>92</v>
      </c>
      <c r="E18800" t="s">
        <v>83</v>
      </c>
      <c r="F18800">
        <v>284</v>
      </c>
      <c r="G18800" t="s">
        <v>77</v>
      </c>
      <c r="H18800" t="s">
        <v>14</v>
      </c>
      <c r="I18800">
        <v>1</v>
      </c>
      <c r="J18800">
        <v>0</v>
      </c>
      <c r="K18800" t="s">
        <v>152</v>
      </c>
      <c r="L18800" t="s">
        <v>16</v>
      </c>
    </row>
    <row r="18801" spans="1:12" x14ac:dyDescent="0.35">
      <c r="A18801" t="s">
        <v>9534</v>
      </c>
      <c r="B18801">
        <f t="shared" si="293"/>
        <v>2015</v>
      </c>
      <c r="C18801" s="1">
        <v>42143</v>
      </c>
      <c r="D18801">
        <v>178</v>
      </c>
      <c r="E18801" t="s">
        <v>113</v>
      </c>
      <c r="F18801">
        <v>191</v>
      </c>
      <c r="G18801" t="s">
        <v>69</v>
      </c>
      <c r="H18801" t="s">
        <v>14</v>
      </c>
      <c r="I18801">
        <v>0</v>
      </c>
      <c r="J18801">
        <v>2</v>
      </c>
      <c r="K18801" t="s">
        <v>152</v>
      </c>
      <c r="L18801" t="s">
        <v>33</v>
      </c>
    </row>
    <row r="18802" spans="1:12" x14ac:dyDescent="0.35">
      <c r="A18802" t="s">
        <v>9535</v>
      </c>
      <c r="B18802">
        <f t="shared" si="293"/>
        <v>2015</v>
      </c>
      <c r="C18802" s="1">
        <v>42143</v>
      </c>
      <c r="D18802">
        <v>325</v>
      </c>
      <c r="E18802" t="s">
        <v>266</v>
      </c>
      <c r="F18802">
        <v>257</v>
      </c>
      <c r="G18802" t="s">
        <v>155</v>
      </c>
      <c r="H18802" t="s">
        <v>14</v>
      </c>
      <c r="I18802">
        <v>1</v>
      </c>
      <c r="J18802">
        <v>0</v>
      </c>
      <c r="K18802" t="s">
        <v>152</v>
      </c>
      <c r="L18802" t="s">
        <v>16</v>
      </c>
    </row>
    <row r="18803" spans="1:12" x14ac:dyDescent="0.35">
      <c r="A18803" t="s">
        <v>9536</v>
      </c>
      <c r="B18803">
        <f t="shared" si="293"/>
        <v>2015</v>
      </c>
      <c r="C18803" s="1">
        <v>42144</v>
      </c>
      <c r="D18803">
        <v>284</v>
      </c>
      <c r="E18803" t="s">
        <v>77</v>
      </c>
      <c r="F18803">
        <v>165</v>
      </c>
      <c r="G18803" t="s">
        <v>31</v>
      </c>
      <c r="H18803" t="s">
        <v>14</v>
      </c>
      <c r="I18803">
        <v>0</v>
      </c>
      <c r="J18803">
        <v>2</v>
      </c>
      <c r="K18803" t="s">
        <v>152</v>
      </c>
      <c r="L18803" t="s">
        <v>33</v>
      </c>
    </row>
    <row r="18804" spans="1:12" x14ac:dyDescent="0.35">
      <c r="A18804" t="s">
        <v>9537</v>
      </c>
      <c r="B18804">
        <f t="shared" si="293"/>
        <v>2015</v>
      </c>
      <c r="C18804" s="1">
        <v>42144</v>
      </c>
      <c r="D18804">
        <v>92</v>
      </c>
      <c r="E18804" t="s">
        <v>83</v>
      </c>
      <c r="F18804">
        <v>157</v>
      </c>
      <c r="G18804" t="s">
        <v>26</v>
      </c>
      <c r="H18804" t="s">
        <v>14</v>
      </c>
      <c r="I18804">
        <v>2</v>
      </c>
      <c r="J18804">
        <v>0</v>
      </c>
      <c r="K18804" t="s">
        <v>152</v>
      </c>
      <c r="L18804" t="s">
        <v>16</v>
      </c>
    </row>
    <row r="18805" spans="1:12" x14ac:dyDescent="0.35">
      <c r="A18805" t="s">
        <v>9538</v>
      </c>
      <c r="B18805">
        <f t="shared" si="293"/>
        <v>2015</v>
      </c>
      <c r="C18805" s="1">
        <v>42145</v>
      </c>
      <c r="D18805">
        <v>325</v>
      </c>
      <c r="E18805" t="s">
        <v>266</v>
      </c>
      <c r="F18805">
        <v>191</v>
      </c>
      <c r="G18805" t="s">
        <v>69</v>
      </c>
      <c r="H18805" t="s">
        <v>14</v>
      </c>
      <c r="I18805">
        <v>1</v>
      </c>
      <c r="J18805">
        <v>4</v>
      </c>
      <c r="K18805" t="s">
        <v>152</v>
      </c>
      <c r="L18805" t="s">
        <v>33</v>
      </c>
    </row>
    <row r="18806" spans="1:12" x14ac:dyDescent="0.35">
      <c r="A18806" t="s">
        <v>9539</v>
      </c>
      <c r="B18806">
        <f t="shared" si="293"/>
        <v>2015</v>
      </c>
      <c r="C18806" s="1">
        <v>42145</v>
      </c>
      <c r="D18806">
        <v>178</v>
      </c>
      <c r="E18806" t="s">
        <v>113</v>
      </c>
      <c r="F18806">
        <v>257</v>
      </c>
      <c r="G18806" t="s">
        <v>155</v>
      </c>
      <c r="H18806" t="s">
        <v>14</v>
      </c>
      <c r="I18806">
        <v>1</v>
      </c>
      <c r="J18806">
        <v>0</v>
      </c>
      <c r="K18806" t="s">
        <v>152</v>
      </c>
      <c r="L18806" t="s">
        <v>16</v>
      </c>
    </row>
    <row r="18807" spans="1:12" x14ac:dyDescent="0.35">
      <c r="A18807" t="s">
        <v>9540</v>
      </c>
      <c r="B18807">
        <f t="shared" si="293"/>
        <v>2015</v>
      </c>
      <c r="C18807" s="1">
        <v>42146</v>
      </c>
      <c r="D18807">
        <v>284</v>
      </c>
      <c r="E18807" t="s">
        <v>77</v>
      </c>
      <c r="F18807">
        <v>157</v>
      </c>
      <c r="G18807" t="s">
        <v>26</v>
      </c>
      <c r="H18807" t="s">
        <v>14</v>
      </c>
      <c r="I18807">
        <v>0</v>
      </c>
      <c r="J18807">
        <v>1</v>
      </c>
      <c r="K18807" t="s">
        <v>152</v>
      </c>
      <c r="L18807" t="s">
        <v>33</v>
      </c>
    </row>
    <row r="18808" spans="1:12" x14ac:dyDescent="0.35">
      <c r="A18808" t="s">
        <v>9541</v>
      </c>
      <c r="B18808">
        <f t="shared" si="293"/>
        <v>2015</v>
      </c>
      <c r="C18808" s="1">
        <v>42146</v>
      </c>
      <c r="D18808">
        <v>92</v>
      </c>
      <c r="E18808" t="s">
        <v>83</v>
      </c>
      <c r="F18808">
        <v>165</v>
      </c>
      <c r="G18808" t="s">
        <v>31</v>
      </c>
      <c r="H18808" t="s">
        <v>14</v>
      </c>
      <c r="I18808">
        <v>1</v>
      </c>
      <c r="J18808">
        <v>1</v>
      </c>
      <c r="K18808" t="s">
        <v>152</v>
      </c>
      <c r="L18808" t="s">
        <v>20</v>
      </c>
    </row>
    <row r="18809" spans="1:12" x14ac:dyDescent="0.35">
      <c r="A18809" t="s">
        <v>9542</v>
      </c>
      <c r="B18809">
        <f t="shared" si="293"/>
        <v>2015</v>
      </c>
      <c r="C18809" s="1">
        <v>42148</v>
      </c>
      <c r="D18809">
        <v>38</v>
      </c>
      <c r="E18809" t="s">
        <v>54</v>
      </c>
      <c r="F18809">
        <v>268</v>
      </c>
      <c r="G18809" t="s">
        <v>47</v>
      </c>
      <c r="H18809" t="s">
        <v>14</v>
      </c>
      <c r="I18809">
        <v>0</v>
      </c>
      <c r="J18809">
        <v>0</v>
      </c>
      <c r="K18809" t="s">
        <v>152</v>
      </c>
      <c r="L18809" t="s">
        <v>20</v>
      </c>
    </row>
    <row r="18810" spans="1:12" x14ac:dyDescent="0.35">
      <c r="A18810" t="s">
        <v>9543</v>
      </c>
      <c r="B18810">
        <f t="shared" si="293"/>
        <v>2015</v>
      </c>
      <c r="C18810" s="1">
        <v>42148</v>
      </c>
      <c r="D18810">
        <v>191</v>
      </c>
      <c r="E18810" t="s">
        <v>69</v>
      </c>
      <c r="F18810">
        <v>323</v>
      </c>
      <c r="G18810" t="s">
        <v>25</v>
      </c>
      <c r="H18810" t="s">
        <v>14</v>
      </c>
      <c r="I18810">
        <v>0</v>
      </c>
      <c r="J18810">
        <v>0</v>
      </c>
      <c r="K18810" t="s">
        <v>152</v>
      </c>
      <c r="L18810" t="s">
        <v>20</v>
      </c>
    </row>
    <row r="18811" spans="1:12" x14ac:dyDescent="0.35">
      <c r="A18811" t="s">
        <v>9544</v>
      </c>
      <c r="B18811">
        <f t="shared" si="293"/>
        <v>2015</v>
      </c>
      <c r="C18811" s="1">
        <v>42149</v>
      </c>
      <c r="D18811">
        <v>167</v>
      </c>
      <c r="E18811" t="s">
        <v>74</v>
      </c>
      <c r="F18811">
        <v>189</v>
      </c>
      <c r="G18811" t="s">
        <v>45</v>
      </c>
      <c r="H18811" t="s">
        <v>14</v>
      </c>
      <c r="I18811">
        <v>2</v>
      </c>
      <c r="J18811">
        <v>2</v>
      </c>
      <c r="K18811" t="s">
        <v>152</v>
      </c>
      <c r="L18811" t="s">
        <v>20</v>
      </c>
    </row>
    <row r="18812" spans="1:12" x14ac:dyDescent="0.35">
      <c r="A18812" t="s">
        <v>9545</v>
      </c>
      <c r="B18812">
        <f t="shared" si="293"/>
        <v>2015</v>
      </c>
      <c r="C18812" s="1">
        <v>42149</v>
      </c>
      <c r="D18812">
        <v>165</v>
      </c>
      <c r="E18812" t="s">
        <v>31</v>
      </c>
      <c r="F18812">
        <v>110</v>
      </c>
      <c r="G18812" t="s">
        <v>35</v>
      </c>
      <c r="H18812" t="s">
        <v>14</v>
      </c>
      <c r="I18812">
        <v>2</v>
      </c>
      <c r="J18812">
        <v>1</v>
      </c>
      <c r="K18812" t="s">
        <v>152</v>
      </c>
      <c r="L18812" t="s">
        <v>16</v>
      </c>
    </row>
    <row r="18813" spans="1:12" x14ac:dyDescent="0.35">
      <c r="A18813" t="s">
        <v>9546</v>
      </c>
      <c r="B18813">
        <f t="shared" si="293"/>
        <v>2015</v>
      </c>
      <c r="C18813" s="1">
        <v>42151</v>
      </c>
      <c r="D18813">
        <v>110</v>
      </c>
      <c r="E18813" t="s">
        <v>35</v>
      </c>
      <c r="F18813">
        <v>323</v>
      </c>
      <c r="G18813" t="s">
        <v>25</v>
      </c>
      <c r="H18813" t="s">
        <v>14</v>
      </c>
      <c r="I18813">
        <v>0</v>
      </c>
      <c r="J18813">
        <v>3</v>
      </c>
      <c r="K18813" t="s">
        <v>152</v>
      </c>
      <c r="L18813" t="s">
        <v>33</v>
      </c>
    </row>
    <row r="18814" spans="1:12" x14ac:dyDescent="0.35">
      <c r="A18814" t="s">
        <v>9547</v>
      </c>
      <c r="B18814">
        <f t="shared" si="293"/>
        <v>2015</v>
      </c>
      <c r="C18814" s="1">
        <v>42151</v>
      </c>
      <c r="D18814">
        <v>167</v>
      </c>
      <c r="E18814" t="s">
        <v>74</v>
      </c>
      <c r="F18814">
        <v>268</v>
      </c>
      <c r="G18814" t="s">
        <v>47</v>
      </c>
      <c r="H18814" t="s">
        <v>14</v>
      </c>
      <c r="I18814">
        <v>0</v>
      </c>
      <c r="J18814">
        <v>0</v>
      </c>
      <c r="K18814" t="s">
        <v>152</v>
      </c>
      <c r="L18814" t="s">
        <v>20</v>
      </c>
    </row>
    <row r="18815" spans="1:12" x14ac:dyDescent="0.35">
      <c r="A18815" t="s">
        <v>9548</v>
      </c>
      <c r="B18815">
        <f t="shared" si="293"/>
        <v>2015</v>
      </c>
      <c r="C18815" s="1">
        <v>42152</v>
      </c>
      <c r="D18815">
        <v>189</v>
      </c>
      <c r="E18815" t="s">
        <v>45</v>
      </c>
      <c r="F18815">
        <v>38</v>
      </c>
      <c r="G18815" t="s">
        <v>54</v>
      </c>
      <c r="H18815" t="s">
        <v>14</v>
      </c>
      <c r="I18815">
        <v>2</v>
      </c>
      <c r="J18815">
        <v>1</v>
      </c>
      <c r="K18815" t="s">
        <v>152</v>
      </c>
      <c r="L18815" t="s">
        <v>16</v>
      </c>
    </row>
    <row r="18816" spans="1:12" x14ac:dyDescent="0.35">
      <c r="A18816" t="s">
        <v>9549</v>
      </c>
      <c r="B18816">
        <f t="shared" si="293"/>
        <v>2015</v>
      </c>
      <c r="C18816" s="1">
        <v>42152</v>
      </c>
      <c r="D18816">
        <v>165</v>
      </c>
      <c r="E18816" t="s">
        <v>31</v>
      </c>
      <c r="F18816">
        <v>191</v>
      </c>
      <c r="G18816" t="s">
        <v>69</v>
      </c>
      <c r="H18816" t="s">
        <v>14</v>
      </c>
      <c r="I18816">
        <v>2</v>
      </c>
      <c r="J18816">
        <v>3</v>
      </c>
      <c r="K18816" t="s">
        <v>152</v>
      </c>
      <c r="L18816" t="s">
        <v>33</v>
      </c>
    </row>
    <row r="18817" spans="1:12" x14ac:dyDescent="0.35">
      <c r="A18817" t="s">
        <v>9550</v>
      </c>
      <c r="B18817">
        <f t="shared" si="293"/>
        <v>2015</v>
      </c>
      <c r="C18817" s="1">
        <v>42153</v>
      </c>
      <c r="D18817">
        <v>167</v>
      </c>
      <c r="E18817" t="s">
        <v>74</v>
      </c>
      <c r="F18817">
        <v>323</v>
      </c>
      <c r="G18817" t="s">
        <v>25</v>
      </c>
      <c r="H18817" t="s">
        <v>14</v>
      </c>
      <c r="I18817">
        <v>1</v>
      </c>
      <c r="J18817">
        <v>0</v>
      </c>
      <c r="K18817" t="s">
        <v>152</v>
      </c>
      <c r="L18817" t="s">
        <v>16</v>
      </c>
    </row>
    <row r="18818" spans="1:12" x14ac:dyDescent="0.35">
      <c r="A18818" t="s">
        <v>12000</v>
      </c>
      <c r="B18818">
        <f t="shared" si="293"/>
        <v>2015</v>
      </c>
      <c r="C18818" s="1">
        <v>42153</v>
      </c>
      <c r="D18818">
        <v>44</v>
      </c>
      <c r="E18818" t="s">
        <v>65</v>
      </c>
      <c r="F18818">
        <v>66</v>
      </c>
      <c r="G18818" t="s">
        <v>1432</v>
      </c>
      <c r="H18818" t="s">
        <v>172</v>
      </c>
      <c r="I18818">
        <v>0</v>
      </c>
      <c r="J18818">
        <v>1</v>
      </c>
      <c r="K18818" t="s">
        <v>15</v>
      </c>
      <c r="L18818" t="s">
        <v>33</v>
      </c>
    </row>
    <row r="18819" spans="1:12" x14ac:dyDescent="0.35">
      <c r="A18819" t="s">
        <v>9551</v>
      </c>
      <c r="B18819">
        <f t="shared" ref="B18819:B18882" si="294">YEAR(C18819)</f>
        <v>2015</v>
      </c>
      <c r="C18819" s="1">
        <v>42154</v>
      </c>
      <c r="D18819">
        <v>189</v>
      </c>
      <c r="E18819" t="s">
        <v>45</v>
      </c>
      <c r="F18819">
        <v>191</v>
      </c>
      <c r="G18819" t="s">
        <v>69</v>
      </c>
      <c r="H18819" t="s">
        <v>14</v>
      </c>
      <c r="I18819">
        <v>0</v>
      </c>
      <c r="J18819">
        <v>2</v>
      </c>
      <c r="K18819" t="s">
        <v>152</v>
      </c>
      <c r="L18819" t="s">
        <v>33</v>
      </c>
    </row>
    <row r="18820" spans="1:12" x14ac:dyDescent="0.35">
      <c r="A18820" t="s">
        <v>9552</v>
      </c>
      <c r="B18820">
        <f t="shared" si="294"/>
        <v>2015</v>
      </c>
      <c r="C18820" s="1">
        <v>42154</v>
      </c>
      <c r="D18820">
        <v>38</v>
      </c>
      <c r="E18820" t="s">
        <v>54</v>
      </c>
      <c r="F18820">
        <v>165</v>
      </c>
      <c r="G18820" t="s">
        <v>31</v>
      </c>
      <c r="H18820" t="s">
        <v>14</v>
      </c>
      <c r="I18820">
        <v>1</v>
      </c>
      <c r="J18820">
        <v>2</v>
      </c>
      <c r="K18820" t="s">
        <v>152</v>
      </c>
      <c r="L18820" t="s">
        <v>33</v>
      </c>
    </row>
    <row r="18821" spans="1:12" x14ac:dyDescent="0.35">
      <c r="A18821" t="s">
        <v>9553</v>
      </c>
      <c r="B18821">
        <f t="shared" si="294"/>
        <v>2015</v>
      </c>
      <c r="C18821" s="1">
        <v>42161</v>
      </c>
      <c r="D18821">
        <v>148</v>
      </c>
      <c r="E18821" t="s">
        <v>143</v>
      </c>
      <c r="F18821">
        <v>234</v>
      </c>
      <c r="G18821" t="s">
        <v>13</v>
      </c>
      <c r="H18821" t="s">
        <v>14</v>
      </c>
      <c r="I18821">
        <v>0</v>
      </c>
      <c r="J18821">
        <v>0</v>
      </c>
      <c r="K18821" t="s">
        <v>15</v>
      </c>
      <c r="L18821" t="s">
        <v>20</v>
      </c>
    </row>
    <row r="18822" spans="1:12" x14ac:dyDescent="0.35">
      <c r="A18822" t="s">
        <v>9554</v>
      </c>
      <c r="B18822">
        <f t="shared" si="294"/>
        <v>2015</v>
      </c>
      <c r="C18822" s="1">
        <v>42161</v>
      </c>
      <c r="D18822">
        <v>103</v>
      </c>
      <c r="E18822" t="s">
        <v>28</v>
      </c>
      <c r="F18822">
        <v>197</v>
      </c>
      <c r="G18822" t="s">
        <v>39</v>
      </c>
      <c r="H18822" t="s">
        <v>14</v>
      </c>
      <c r="I18822">
        <v>1</v>
      </c>
      <c r="J18822">
        <v>2</v>
      </c>
      <c r="K18822" t="s">
        <v>15</v>
      </c>
      <c r="L18822" t="s">
        <v>33</v>
      </c>
    </row>
    <row r="18823" spans="1:12" x14ac:dyDescent="0.35">
      <c r="A18823" t="s">
        <v>12001</v>
      </c>
      <c r="B18823">
        <f t="shared" si="294"/>
        <v>2015</v>
      </c>
      <c r="C18823" s="1">
        <v>42161</v>
      </c>
      <c r="D18823">
        <v>89</v>
      </c>
      <c r="E18823" t="s">
        <v>53</v>
      </c>
      <c r="F18823">
        <v>9</v>
      </c>
      <c r="G18823" t="s">
        <v>390</v>
      </c>
      <c r="H18823" t="s">
        <v>172</v>
      </c>
      <c r="I18823">
        <v>1</v>
      </c>
      <c r="J18823">
        <v>0</v>
      </c>
      <c r="K18823" t="s">
        <v>15</v>
      </c>
      <c r="L18823" t="s">
        <v>16</v>
      </c>
    </row>
    <row r="18824" spans="1:12" x14ac:dyDescent="0.35">
      <c r="A18824" t="s">
        <v>9555</v>
      </c>
      <c r="B18824">
        <f t="shared" si="294"/>
        <v>2015</v>
      </c>
      <c r="C18824" s="1">
        <v>42161</v>
      </c>
      <c r="D18824">
        <v>47</v>
      </c>
      <c r="E18824" t="s">
        <v>68</v>
      </c>
      <c r="F18824">
        <v>44</v>
      </c>
      <c r="G18824" t="s">
        <v>65</v>
      </c>
      <c r="H18824" t="s">
        <v>14</v>
      </c>
      <c r="I18824">
        <v>3</v>
      </c>
      <c r="J18824">
        <v>2</v>
      </c>
      <c r="K18824" t="s">
        <v>15</v>
      </c>
      <c r="L18824" t="s">
        <v>16</v>
      </c>
    </row>
    <row r="18825" spans="1:12" x14ac:dyDescent="0.35">
      <c r="A18825" t="s">
        <v>9556</v>
      </c>
      <c r="B18825">
        <f t="shared" si="294"/>
        <v>2015</v>
      </c>
      <c r="C18825" s="1">
        <v>42161</v>
      </c>
      <c r="D18825">
        <v>56</v>
      </c>
      <c r="E18825" t="s">
        <v>255</v>
      </c>
      <c r="F18825">
        <v>121</v>
      </c>
      <c r="G18825" t="s">
        <v>71</v>
      </c>
      <c r="H18825" t="s">
        <v>14</v>
      </c>
      <c r="I18825">
        <v>1</v>
      </c>
      <c r="J18825">
        <v>2</v>
      </c>
      <c r="K18825" t="s">
        <v>15</v>
      </c>
      <c r="L18825" t="s">
        <v>33</v>
      </c>
    </row>
    <row r="18826" spans="1:12" x14ac:dyDescent="0.35">
      <c r="A18826" t="s">
        <v>9557</v>
      </c>
      <c r="B18826">
        <f t="shared" si="294"/>
        <v>2015</v>
      </c>
      <c r="C18826" s="1">
        <v>42162</v>
      </c>
      <c r="D18826">
        <v>284</v>
      </c>
      <c r="E18826" t="s">
        <v>77</v>
      </c>
      <c r="F18826">
        <v>234</v>
      </c>
      <c r="G18826" t="s">
        <v>13</v>
      </c>
      <c r="H18826" t="s">
        <v>14</v>
      </c>
      <c r="I18826">
        <v>0</v>
      </c>
      <c r="J18826">
        <v>2</v>
      </c>
      <c r="K18826" t="s">
        <v>15</v>
      </c>
      <c r="L18826" t="s">
        <v>33</v>
      </c>
    </row>
    <row r="18827" spans="1:12" x14ac:dyDescent="0.35">
      <c r="A18827" t="s">
        <v>9558</v>
      </c>
      <c r="B18827">
        <f t="shared" si="294"/>
        <v>2015</v>
      </c>
      <c r="C18827" s="1">
        <v>42162</v>
      </c>
      <c r="D18827">
        <v>271</v>
      </c>
      <c r="E18827" t="s">
        <v>42</v>
      </c>
      <c r="F18827">
        <v>148</v>
      </c>
      <c r="G18827" t="s">
        <v>143</v>
      </c>
      <c r="H18827" t="s">
        <v>14</v>
      </c>
      <c r="I18827">
        <v>0</v>
      </c>
      <c r="J18827">
        <v>2</v>
      </c>
      <c r="K18827" t="s">
        <v>15</v>
      </c>
      <c r="L18827" t="s">
        <v>33</v>
      </c>
    </row>
    <row r="18828" spans="1:12" x14ac:dyDescent="0.35">
      <c r="A18828" t="s">
        <v>9559</v>
      </c>
      <c r="B18828">
        <f t="shared" si="294"/>
        <v>2015</v>
      </c>
      <c r="C18828" s="1">
        <v>42162</v>
      </c>
      <c r="D18828">
        <v>323</v>
      </c>
      <c r="E18828" t="s">
        <v>25</v>
      </c>
      <c r="F18828">
        <v>93</v>
      </c>
      <c r="G18828" t="s">
        <v>12</v>
      </c>
      <c r="H18828" t="s">
        <v>14</v>
      </c>
      <c r="I18828">
        <v>1</v>
      </c>
      <c r="J18828">
        <v>0</v>
      </c>
      <c r="K18828" t="s">
        <v>15</v>
      </c>
      <c r="L18828" t="s">
        <v>16</v>
      </c>
    </row>
    <row r="18829" spans="1:12" x14ac:dyDescent="0.35">
      <c r="A18829" t="s">
        <v>9560</v>
      </c>
      <c r="B18829">
        <f t="shared" si="294"/>
        <v>2015</v>
      </c>
      <c r="C18829" s="1">
        <v>42163</v>
      </c>
      <c r="D18829">
        <v>167</v>
      </c>
      <c r="E18829" t="s">
        <v>74</v>
      </c>
      <c r="F18829">
        <v>84</v>
      </c>
      <c r="G18829" t="s">
        <v>73</v>
      </c>
      <c r="H18829" t="s">
        <v>14</v>
      </c>
      <c r="I18829">
        <v>1</v>
      </c>
      <c r="J18829">
        <v>2</v>
      </c>
      <c r="K18829" t="s">
        <v>15</v>
      </c>
      <c r="L18829" t="s">
        <v>33</v>
      </c>
    </row>
    <row r="18830" spans="1:12" x14ac:dyDescent="0.35">
      <c r="A18830" t="s">
        <v>9561</v>
      </c>
      <c r="B18830">
        <f t="shared" si="294"/>
        <v>2015</v>
      </c>
      <c r="C18830" s="1">
        <v>42163</v>
      </c>
      <c r="D18830">
        <v>289</v>
      </c>
      <c r="E18830" t="s">
        <v>66</v>
      </c>
      <c r="F18830">
        <v>110</v>
      </c>
      <c r="G18830" t="s">
        <v>35</v>
      </c>
      <c r="H18830" t="s">
        <v>14</v>
      </c>
      <c r="I18830">
        <v>0</v>
      </c>
      <c r="J18830">
        <v>1</v>
      </c>
      <c r="K18830" t="s">
        <v>15</v>
      </c>
      <c r="L18830" t="s">
        <v>33</v>
      </c>
    </row>
    <row r="18831" spans="1:12" x14ac:dyDescent="0.35">
      <c r="A18831" t="s">
        <v>9562</v>
      </c>
      <c r="B18831">
        <f t="shared" si="294"/>
        <v>2015</v>
      </c>
      <c r="C18831" s="1">
        <v>42164</v>
      </c>
      <c r="D18831">
        <v>47</v>
      </c>
      <c r="E18831" t="s">
        <v>68</v>
      </c>
      <c r="F18831">
        <v>82</v>
      </c>
      <c r="G18831" t="s">
        <v>59</v>
      </c>
      <c r="H18831" t="s">
        <v>14</v>
      </c>
      <c r="I18831">
        <v>1</v>
      </c>
      <c r="J18831">
        <v>1</v>
      </c>
      <c r="K18831" t="s">
        <v>15</v>
      </c>
      <c r="L18831" t="s">
        <v>20</v>
      </c>
    </row>
    <row r="18832" spans="1:12" x14ac:dyDescent="0.35">
      <c r="A18832" t="s">
        <v>9563</v>
      </c>
      <c r="B18832">
        <f t="shared" si="294"/>
        <v>2015</v>
      </c>
      <c r="C18832" s="1">
        <v>42164</v>
      </c>
      <c r="D18832">
        <v>106</v>
      </c>
      <c r="E18832" t="s">
        <v>80</v>
      </c>
      <c r="F18832">
        <v>297</v>
      </c>
      <c r="G18832" t="s">
        <v>76</v>
      </c>
      <c r="H18832" t="s">
        <v>14</v>
      </c>
      <c r="I18832">
        <v>1</v>
      </c>
      <c r="J18832">
        <v>1</v>
      </c>
      <c r="K18832" t="s">
        <v>15</v>
      </c>
      <c r="L18832" t="s">
        <v>20</v>
      </c>
    </row>
    <row r="18833" spans="1:12" x14ac:dyDescent="0.35">
      <c r="A18833" t="s">
        <v>9564</v>
      </c>
      <c r="B18833">
        <f t="shared" si="294"/>
        <v>2015</v>
      </c>
      <c r="C18833" s="1">
        <v>42167</v>
      </c>
      <c r="D18833">
        <v>92</v>
      </c>
      <c r="E18833" t="s">
        <v>83</v>
      </c>
      <c r="F18833">
        <v>121</v>
      </c>
      <c r="G18833" t="s">
        <v>71</v>
      </c>
      <c r="H18833" t="s">
        <v>14</v>
      </c>
      <c r="I18833">
        <v>2</v>
      </c>
      <c r="J18833">
        <v>1</v>
      </c>
      <c r="K18833" t="s">
        <v>19</v>
      </c>
      <c r="L18833" t="s">
        <v>16</v>
      </c>
    </row>
    <row r="18834" spans="1:12" x14ac:dyDescent="0.35">
      <c r="A18834" t="s">
        <v>9565</v>
      </c>
      <c r="B18834">
        <f t="shared" si="294"/>
        <v>2015</v>
      </c>
      <c r="C18834" s="1">
        <v>42167</v>
      </c>
      <c r="D18834">
        <v>78</v>
      </c>
      <c r="E18834" t="s">
        <v>121</v>
      </c>
      <c r="F18834">
        <v>292</v>
      </c>
      <c r="G18834" t="s">
        <v>50</v>
      </c>
      <c r="H18834" t="s">
        <v>14</v>
      </c>
      <c r="I18834">
        <v>1</v>
      </c>
      <c r="J18834">
        <v>8</v>
      </c>
      <c r="K18834" t="s">
        <v>19</v>
      </c>
      <c r="L18834" t="s">
        <v>33</v>
      </c>
    </row>
    <row r="18835" spans="1:12" x14ac:dyDescent="0.35">
      <c r="A18835" t="s">
        <v>9566</v>
      </c>
      <c r="B18835">
        <f t="shared" si="294"/>
        <v>2015</v>
      </c>
      <c r="C18835" s="1">
        <v>42167</v>
      </c>
      <c r="D18835">
        <v>159</v>
      </c>
      <c r="E18835" t="s">
        <v>51</v>
      </c>
      <c r="F18835">
        <v>188</v>
      </c>
      <c r="G18835" t="s">
        <v>85</v>
      </c>
      <c r="H18835" t="s">
        <v>14</v>
      </c>
      <c r="I18835">
        <v>0</v>
      </c>
      <c r="J18835">
        <v>1</v>
      </c>
      <c r="K18835" t="s">
        <v>19</v>
      </c>
      <c r="L18835" t="s">
        <v>33</v>
      </c>
    </row>
    <row r="18836" spans="1:12" x14ac:dyDescent="0.35">
      <c r="A18836" t="s">
        <v>9567</v>
      </c>
      <c r="B18836">
        <f t="shared" si="294"/>
        <v>2015</v>
      </c>
      <c r="C18836" s="1">
        <v>42168</v>
      </c>
      <c r="D18836">
        <v>122</v>
      </c>
      <c r="E18836" t="s">
        <v>63</v>
      </c>
      <c r="F18836">
        <v>323</v>
      </c>
      <c r="G18836" t="s">
        <v>25</v>
      </c>
      <c r="H18836" t="s">
        <v>14</v>
      </c>
      <c r="I18836">
        <v>0</v>
      </c>
      <c r="J18836">
        <v>0</v>
      </c>
      <c r="K18836" t="s">
        <v>19</v>
      </c>
      <c r="L18836" t="s">
        <v>20</v>
      </c>
    </row>
    <row r="18837" spans="1:12" x14ac:dyDescent="0.35">
      <c r="A18837" t="s">
        <v>9568</v>
      </c>
      <c r="B18837">
        <f t="shared" si="294"/>
        <v>2015</v>
      </c>
      <c r="C18837" s="1">
        <v>42168</v>
      </c>
      <c r="D18837">
        <v>38</v>
      </c>
      <c r="E18837" t="s">
        <v>54</v>
      </c>
      <c r="F18837">
        <v>297</v>
      </c>
      <c r="G18837" t="s">
        <v>76</v>
      </c>
      <c r="H18837" t="s">
        <v>14</v>
      </c>
      <c r="I18837">
        <v>0</v>
      </c>
      <c r="J18837">
        <v>2</v>
      </c>
      <c r="K18837" t="s">
        <v>19</v>
      </c>
      <c r="L18837" t="s">
        <v>33</v>
      </c>
    </row>
    <row r="18838" spans="1:12" x14ac:dyDescent="0.35">
      <c r="A18838" t="s">
        <v>9569</v>
      </c>
      <c r="B18838">
        <f t="shared" si="294"/>
        <v>2015</v>
      </c>
      <c r="C18838" s="1">
        <v>42168</v>
      </c>
      <c r="D18838">
        <v>106</v>
      </c>
      <c r="E18838" t="s">
        <v>80</v>
      </c>
      <c r="F18838">
        <v>268</v>
      </c>
      <c r="G18838" t="s">
        <v>47</v>
      </c>
      <c r="H18838" t="s">
        <v>14</v>
      </c>
      <c r="I18838">
        <v>0</v>
      </c>
      <c r="J18838">
        <v>0</v>
      </c>
      <c r="K18838" t="s">
        <v>19</v>
      </c>
      <c r="L18838" t="s">
        <v>20</v>
      </c>
    </row>
    <row r="18839" spans="1:12" x14ac:dyDescent="0.35">
      <c r="A18839" t="s">
        <v>9570</v>
      </c>
      <c r="B18839">
        <f t="shared" si="294"/>
        <v>2015</v>
      </c>
      <c r="C18839" s="1">
        <v>42168</v>
      </c>
      <c r="D18839">
        <v>45</v>
      </c>
      <c r="E18839" t="s">
        <v>148</v>
      </c>
      <c r="F18839">
        <v>255</v>
      </c>
      <c r="G18839" t="s">
        <v>44</v>
      </c>
      <c r="H18839" t="s">
        <v>14</v>
      </c>
      <c r="I18839">
        <v>1</v>
      </c>
      <c r="J18839">
        <v>3</v>
      </c>
      <c r="K18839" t="s">
        <v>19</v>
      </c>
      <c r="L18839" t="s">
        <v>33</v>
      </c>
    </row>
    <row r="18840" spans="1:12" x14ac:dyDescent="0.35">
      <c r="A18840" t="s">
        <v>9571</v>
      </c>
      <c r="B18840">
        <f t="shared" si="294"/>
        <v>2015</v>
      </c>
      <c r="C18840" s="1">
        <v>42168</v>
      </c>
      <c r="D18840">
        <v>325</v>
      </c>
      <c r="E18840" t="s">
        <v>266</v>
      </c>
      <c r="F18840">
        <v>167</v>
      </c>
      <c r="G18840" t="s">
        <v>74</v>
      </c>
      <c r="H18840" t="s">
        <v>14</v>
      </c>
      <c r="I18840">
        <v>2</v>
      </c>
      <c r="J18840">
        <v>1</v>
      </c>
      <c r="K18840" t="s">
        <v>19</v>
      </c>
      <c r="L18840" t="s">
        <v>16</v>
      </c>
    </row>
    <row r="18841" spans="1:12" x14ac:dyDescent="0.35">
      <c r="A18841" t="s">
        <v>9572</v>
      </c>
      <c r="B18841">
        <f t="shared" si="294"/>
        <v>2015</v>
      </c>
      <c r="C18841" s="1">
        <v>42168</v>
      </c>
      <c r="D18841">
        <v>271</v>
      </c>
      <c r="E18841" t="s">
        <v>42</v>
      </c>
      <c r="F18841">
        <v>170</v>
      </c>
      <c r="G18841" t="s">
        <v>79</v>
      </c>
      <c r="H18841" t="s">
        <v>14</v>
      </c>
      <c r="I18841">
        <v>0</v>
      </c>
      <c r="J18841">
        <v>2</v>
      </c>
      <c r="K18841" t="s">
        <v>19</v>
      </c>
      <c r="L18841" t="s">
        <v>33</v>
      </c>
    </row>
    <row r="18842" spans="1:12" x14ac:dyDescent="0.35">
      <c r="A18842" t="s">
        <v>9573</v>
      </c>
      <c r="B18842">
        <f t="shared" si="294"/>
        <v>2015</v>
      </c>
      <c r="C18842" s="1">
        <v>42168</v>
      </c>
      <c r="D18842">
        <v>247</v>
      </c>
      <c r="E18842" t="s">
        <v>23</v>
      </c>
      <c r="F18842">
        <v>50</v>
      </c>
      <c r="G18842" t="s">
        <v>82</v>
      </c>
      <c r="H18842" t="s">
        <v>14</v>
      </c>
      <c r="I18842">
        <v>1</v>
      </c>
      <c r="J18842">
        <v>7</v>
      </c>
      <c r="K18842" t="s">
        <v>19</v>
      </c>
      <c r="L18842" t="s">
        <v>33</v>
      </c>
    </row>
    <row r="18843" spans="1:12" x14ac:dyDescent="0.35">
      <c r="A18843" t="s">
        <v>9574</v>
      </c>
      <c r="B18843">
        <f t="shared" si="294"/>
        <v>2015</v>
      </c>
      <c r="C18843" s="1">
        <v>42168</v>
      </c>
      <c r="D18843">
        <v>63</v>
      </c>
      <c r="E18843" t="s">
        <v>57</v>
      </c>
      <c r="F18843">
        <v>44</v>
      </c>
      <c r="G18843" t="s">
        <v>65</v>
      </c>
      <c r="H18843" t="s">
        <v>14</v>
      </c>
      <c r="I18843">
        <v>0</v>
      </c>
      <c r="J18843">
        <v>2</v>
      </c>
      <c r="K18843" t="s">
        <v>19</v>
      </c>
      <c r="L18843" t="s">
        <v>33</v>
      </c>
    </row>
    <row r="18844" spans="1:12" x14ac:dyDescent="0.35">
      <c r="A18844" t="s">
        <v>9575</v>
      </c>
      <c r="B18844">
        <f t="shared" si="294"/>
        <v>2015</v>
      </c>
      <c r="C18844" s="1">
        <v>42168</v>
      </c>
      <c r="D18844">
        <v>54</v>
      </c>
      <c r="E18844" t="s">
        <v>32</v>
      </c>
      <c r="F18844">
        <v>10</v>
      </c>
      <c r="G18844" t="s">
        <v>36</v>
      </c>
      <c r="H18844" t="s">
        <v>14</v>
      </c>
      <c r="I18844">
        <v>0</v>
      </c>
      <c r="J18844">
        <v>4</v>
      </c>
      <c r="K18844" t="s">
        <v>19</v>
      </c>
      <c r="L18844" t="s">
        <v>33</v>
      </c>
    </row>
    <row r="18845" spans="1:12" x14ac:dyDescent="0.35">
      <c r="A18845" t="s">
        <v>9576</v>
      </c>
      <c r="B18845">
        <f t="shared" si="294"/>
        <v>2015</v>
      </c>
      <c r="C18845" s="1">
        <v>42168</v>
      </c>
      <c r="D18845">
        <v>257</v>
      </c>
      <c r="E18845" t="s">
        <v>155</v>
      </c>
      <c r="F18845">
        <v>6</v>
      </c>
      <c r="G18845" t="s">
        <v>38</v>
      </c>
      <c r="H18845" t="s">
        <v>14</v>
      </c>
      <c r="I18845">
        <v>0</v>
      </c>
      <c r="J18845">
        <v>4</v>
      </c>
      <c r="K18845" t="s">
        <v>19</v>
      </c>
      <c r="L18845" t="s">
        <v>33</v>
      </c>
    </row>
    <row r="18846" spans="1:12" x14ac:dyDescent="0.35">
      <c r="A18846" t="s">
        <v>9577</v>
      </c>
      <c r="B18846">
        <f t="shared" si="294"/>
        <v>2015</v>
      </c>
      <c r="C18846" s="1">
        <v>42169</v>
      </c>
      <c r="D18846">
        <v>191</v>
      </c>
      <c r="E18846" t="s">
        <v>69</v>
      </c>
      <c r="F18846">
        <v>197</v>
      </c>
      <c r="G18846" t="s">
        <v>39</v>
      </c>
      <c r="H18846" t="s">
        <v>14</v>
      </c>
      <c r="I18846">
        <v>0</v>
      </c>
      <c r="J18846">
        <v>1</v>
      </c>
      <c r="K18846" t="s">
        <v>19</v>
      </c>
      <c r="L18846" t="s">
        <v>33</v>
      </c>
    </row>
    <row r="18847" spans="1:12" x14ac:dyDescent="0.35">
      <c r="A18847" t="s">
        <v>9578</v>
      </c>
      <c r="B18847">
        <f t="shared" si="294"/>
        <v>2015</v>
      </c>
      <c r="C18847" s="1">
        <v>42169</v>
      </c>
      <c r="D18847">
        <v>259</v>
      </c>
      <c r="E18847" t="s">
        <v>22</v>
      </c>
      <c r="F18847">
        <v>274</v>
      </c>
      <c r="G18847" t="s">
        <v>29</v>
      </c>
      <c r="H18847" t="s">
        <v>14</v>
      </c>
      <c r="I18847">
        <v>0</v>
      </c>
      <c r="J18847">
        <v>1</v>
      </c>
      <c r="K18847" t="s">
        <v>19</v>
      </c>
      <c r="L18847" t="s">
        <v>33</v>
      </c>
    </row>
    <row r="18848" spans="1:12" x14ac:dyDescent="0.35">
      <c r="A18848" t="s">
        <v>9579</v>
      </c>
      <c r="B18848">
        <f t="shared" si="294"/>
        <v>2015</v>
      </c>
      <c r="C18848" s="1">
        <v>42169</v>
      </c>
      <c r="D18848">
        <v>158</v>
      </c>
      <c r="E18848" t="s">
        <v>48</v>
      </c>
      <c r="F18848">
        <v>289</v>
      </c>
      <c r="G18848" t="s">
        <v>66</v>
      </c>
      <c r="H18848" t="s">
        <v>14</v>
      </c>
      <c r="I18848">
        <v>1</v>
      </c>
      <c r="J18848">
        <v>2</v>
      </c>
      <c r="K18848" t="s">
        <v>19</v>
      </c>
      <c r="L18848" t="s">
        <v>33</v>
      </c>
    </row>
    <row r="18849" spans="1:12" x14ac:dyDescent="0.35">
      <c r="A18849" t="s">
        <v>9580</v>
      </c>
      <c r="B18849">
        <f t="shared" si="294"/>
        <v>2015</v>
      </c>
      <c r="C18849" s="1">
        <v>42169</v>
      </c>
      <c r="D18849">
        <v>234</v>
      </c>
      <c r="E18849" t="s">
        <v>13</v>
      </c>
      <c r="F18849">
        <v>189</v>
      </c>
      <c r="G18849" t="s">
        <v>45</v>
      </c>
      <c r="H18849" t="s">
        <v>14</v>
      </c>
      <c r="I18849">
        <v>1</v>
      </c>
      <c r="J18849">
        <v>0</v>
      </c>
      <c r="K18849" t="s">
        <v>19</v>
      </c>
      <c r="L18849" t="s">
        <v>16</v>
      </c>
    </row>
    <row r="18850" spans="1:12" x14ac:dyDescent="0.35">
      <c r="A18850" t="s">
        <v>9581</v>
      </c>
      <c r="B18850">
        <f t="shared" si="294"/>
        <v>2015</v>
      </c>
      <c r="C18850" s="1">
        <v>42169</v>
      </c>
      <c r="D18850">
        <v>157</v>
      </c>
      <c r="E18850" t="s">
        <v>26</v>
      </c>
      <c r="F18850">
        <v>93</v>
      </c>
      <c r="G18850" t="s">
        <v>12</v>
      </c>
      <c r="H18850" t="s">
        <v>14</v>
      </c>
      <c r="I18850">
        <v>1</v>
      </c>
      <c r="J18850">
        <v>2</v>
      </c>
      <c r="K18850" t="s">
        <v>19</v>
      </c>
      <c r="L18850" t="s">
        <v>33</v>
      </c>
    </row>
    <row r="18851" spans="1:12" x14ac:dyDescent="0.35">
      <c r="A18851" t="s">
        <v>9582</v>
      </c>
      <c r="B18851">
        <f t="shared" si="294"/>
        <v>2015</v>
      </c>
      <c r="C18851" s="1">
        <v>42169</v>
      </c>
      <c r="D18851">
        <v>178</v>
      </c>
      <c r="E18851" t="s">
        <v>113</v>
      </c>
      <c r="F18851">
        <v>110</v>
      </c>
      <c r="G18851" t="s">
        <v>35</v>
      </c>
      <c r="H18851" t="s">
        <v>14</v>
      </c>
      <c r="I18851">
        <v>1</v>
      </c>
      <c r="J18851">
        <v>7</v>
      </c>
      <c r="K18851" t="s">
        <v>19</v>
      </c>
      <c r="L18851" t="s">
        <v>33</v>
      </c>
    </row>
    <row r="18852" spans="1:12" x14ac:dyDescent="0.35">
      <c r="A18852" t="s">
        <v>9583</v>
      </c>
      <c r="B18852">
        <f t="shared" si="294"/>
        <v>2015</v>
      </c>
      <c r="C18852" s="1">
        <v>42169</v>
      </c>
      <c r="D18852">
        <v>140</v>
      </c>
      <c r="E18852" t="s">
        <v>56</v>
      </c>
      <c r="F18852">
        <v>103</v>
      </c>
      <c r="G18852" t="s">
        <v>28</v>
      </c>
      <c r="H18852" t="s">
        <v>14</v>
      </c>
      <c r="I18852">
        <v>0</v>
      </c>
      <c r="J18852">
        <v>0</v>
      </c>
      <c r="K18852" t="s">
        <v>15</v>
      </c>
      <c r="L18852" t="s">
        <v>20</v>
      </c>
    </row>
    <row r="18853" spans="1:12" x14ac:dyDescent="0.35">
      <c r="A18853" t="s">
        <v>9584</v>
      </c>
      <c r="B18853">
        <f t="shared" si="294"/>
        <v>2015</v>
      </c>
      <c r="C18853" s="1">
        <v>42169</v>
      </c>
      <c r="D18853">
        <v>31</v>
      </c>
      <c r="E18853" t="s">
        <v>18</v>
      </c>
      <c r="F18853">
        <v>89</v>
      </c>
      <c r="G18853" t="s">
        <v>53</v>
      </c>
      <c r="H18853" t="s">
        <v>14</v>
      </c>
      <c r="I18853">
        <v>1</v>
      </c>
      <c r="J18853">
        <v>1</v>
      </c>
      <c r="K18853" t="s">
        <v>19</v>
      </c>
      <c r="L18853" t="s">
        <v>20</v>
      </c>
    </row>
    <row r="18854" spans="1:12" x14ac:dyDescent="0.35">
      <c r="A18854" t="s">
        <v>9585</v>
      </c>
      <c r="B18854">
        <f t="shared" si="294"/>
        <v>2015</v>
      </c>
      <c r="C18854" s="1">
        <v>42169</v>
      </c>
      <c r="D18854">
        <v>284</v>
      </c>
      <c r="E18854" t="s">
        <v>77</v>
      </c>
      <c r="F18854">
        <v>84</v>
      </c>
      <c r="G18854" t="s">
        <v>73</v>
      </c>
      <c r="H18854" t="s">
        <v>14</v>
      </c>
      <c r="I18854">
        <v>0</v>
      </c>
      <c r="J18854">
        <v>3</v>
      </c>
      <c r="K18854" t="s">
        <v>19</v>
      </c>
      <c r="L18854" t="s">
        <v>33</v>
      </c>
    </row>
    <row r="18855" spans="1:12" x14ac:dyDescent="0.35">
      <c r="A18855" t="s">
        <v>9586</v>
      </c>
      <c r="B18855">
        <f t="shared" si="294"/>
        <v>2015</v>
      </c>
      <c r="C18855" s="1">
        <v>42169</v>
      </c>
      <c r="D18855">
        <v>165</v>
      </c>
      <c r="E18855" t="s">
        <v>31</v>
      </c>
      <c r="F18855">
        <v>82</v>
      </c>
      <c r="G18855" t="s">
        <v>59</v>
      </c>
      <c r="H18855" t="s">
        <v>14</v>
      </c>
      <c r="I18855">
        <v>1</v>
      </c>
      <c r="J18855">
        <v>2</v>
      </c>
      <c r="K18855" t="s">
        <v>19</v>
      </c>
      <c r="L18855" t="s">
        <v>33</v>
      </c>
    </row>
    <row r="18856" spans="1:12" x14ac:dyDescent="0.35">
      <c r="A18856" t="s">
        <v>9587</v>
      </c>
      <c r="B18856">
        <f t="shared" si="294"/>
        <v>2015</v>
      </c>
      <c r="C18856" s="1">
        <v>42169</v>
      </c>
      <c r="D18856">
        <v>148</v>
      </c>
      <c r="E18856" t="s">
        <v>143</v>
      </c>
      <c r="F18856">
        <v>64</v>
      </c>
      <c r="G18856" t="s">
        <v>41</v>
      </c>
      <c r="H18856" t="s">
        <v>14</v>
      </c>
      <c r="I18856">
        <v>1</v>
      </c>
      <c r="J18856">
        <v>1</v>
      </c>
      <c r="K18856" t="s">
        <v>19</v>
      </c>
      <c r="L18856" t="s">
        <v>20</v>
      </c>
    </row>
    <row r="18857" spans="1:12" x14ac:dyDescent="0.35">
      <c r="A18857" t="s">
        <v>9588</v>
      </c>
      <c r="B18857">
        <f t="shared" si="294"/>
        <v>2015</v>
      </c>
      <c r="C18857" s="1">
        <v>42169</v>
      </c>
      <c r="D18857">
        <v>177</v>
      </c>
      <c r="E18857" t="s">
        <v>60</v>
      </c>
      <c r="F18857">
        <v>47</v>
      </c>
      <c r="G18857" t="s">
        <v>68</v>
      </c>
      <c r="H18857" t="s">
        <v>14</v>
      </c>
      <c r="I18857">
        <v>0</v>
      </c>
      <c r="J18857">
        <v>1</v>
      </c>
      <c r="K18857" t="s">
        <v>19</v>
      </c>
      <c r="L18857" t="s">
        <v>33</v>
      </c>
    </row>
    <row r="18858" spans="1:12" x14ac:dyDescent="0.35">
      <c r="A18858" t="s">
        <v>9589</v>
      </c>
      <c r="B18858">
        <f t="shared" si="294"/>
        <v>2015</v>
      </c>
      <c r="C18858" s="1">
        <v>42171</v>
      </c>
      <c r="D18858">
        <v>10</v>
      </c>
      <c r="E18858" t="s">
        <v>36</v>
      </c>
      <c r="F18858">
        <v>268</v>
      </c>
      <c r="G18858" t="s">
        <v>47</v>
      </c>
      <c r="H18858" t="s">
        <v>14</v>
      </c>
      <c r="I18858">
        <v>1</v>
      </c>
      <c r="J18858">
        <v>2</v>
      </c>
      <c r="K18858" t="s">
        <v>15</v>
      </c>
      <c r="L18858" t="s">
        <v>33</v>
      </c>
    </row>
    <row r="18859" spans="1:12" x14ac:dyDescent="0.35">
      <c r="A18859" t="s">
        <v>9590</v>
      </c>
      <c r="B18859">
        <f t="shared" si="294"/>
        <v>2015</v>
      </c>
      <c r="C18859" s="1">
        <v>42191</v>
      </c>
      <c r="D18859">
        <v>297</v>
      </c>
      <c r="E18859" t="s">
        <v>76</v>
      </c>
      <c r="F18859">
        <v>167</v>
      </c>
      <c r="G18859" t="s">
        <v>74</v>
      </c>
      <c r="H18859" t="s">
        <v>14</v>
      </c>
      <c r="I18859">
        <v>0</v>
      </c>
      <c r="J18859">
        <v>1</v>
      </c>
      <c r="K18859" t="s">
        <v>15</v>
      </c>
      <c r="L18859" t="s">
        <v>33</v>
      </c>
    </row>
    <row r="18860" spans="1:12" x14ac:dyDescent="0.35">
      <c r="A18860" t="s">
        <v>9591</v>
      </c>
      <c r="B18860">
        <f t="shared" si="294"/>
        <v>2015</v>
      </c>
      <c r="C18860" s="1">
        <v>42216</v>
      </c>
      <c r="D18860">
        <v>165</v>
      </c>
      <c r="E18860" t="s">
        <v>31</v>
      </c>
      <c r="F18860">
        <v>257</v>
      </c>
      <c r="G18860" t="s">
        <v>155</v>
      </c>
      <c r="H18860" t="s">
        <v>14</v>
      </c>
      <c r="I18860">
        <v>0</v>
      </c>
      <c r="J18860">
        <v>3</v>
      </c>
      <c r="K18860" t="s">
        <v>184</v>
      </c>
      <c r="L18860" t="s">
        <v>33</v>
      </c>
    </row>
    <row r="18861" spans="1:12" x14ac:dyDescent="0.35">
      <c r="A18861" t="s">
        <v>12002</v>
      </c>
      <c r="B18861">
        <f t="shared" si="294"/>
        <v>2015</v>
      </c>
      <c r="C18861" s="1">
        <v>42216</v>
      </c>
      <c r="D18861">
        <v>179</v>
      </c>
      <c r="E18861" t="s">
        <v>183</v>
      </c>
      <c r="F18861">
        <v>169</v>
      </c>
      <c r="G18861" t="s">
        <v>1320</v>
      </c>
      <c r="H18861" t="s">
        <v>115</v>
      </c>
      <c r="I18861">
        <v>3</v>
      </c>
      <c r="J18861">
        <v>1</v>
      </c>
      <c r="K18861" t="s">
        <v>184</v>
      </c>
      <c r="L18861" t="s">
        <v>16</v>
      </c>
    </row>
    <row r="18862" spans="1:12" x14ac:dyDescent="0.35">
      <c r="A18862" t="s">
        <v>9592</v>
      </c>
      <c r="B18862">
        <f t="shared" si="294"/>
        <v>2015</v>
      </c>
      <c r="C18862" s="1">
        <v>42216</v>
      </c>
      <c r="D18862">
        <v>178</v>
      </c>
      <c r="E18862" t="s">
        <v>113</v>
      </c>
      <c r="F18862">
        <v>229</v>
      </c>
      <c r="G18862" t="s">
        <v>187</v>
      </c>
      <c r="H18862" t="s">
        <v>14</v>
      </c>
      <c r="I18862">
        <v>0</v>
      </c>
      <c r="J18862">
        <v>1</v>
      </c>
      <c r="K18862" t="s">
        <v>184</v>
      </c>
      <c r="L18862" t="s">
        <v>33</v>
      </c>
    </row>
    <row r="18863" spans="1:12" x14ac:dyDescent="0.35">
      <c r="A18863" t="s">
        <v>9593</v>
      </c>
      <c r="B18863">
        <f t="shared" si="294"/>
        <v>2015</v>
      </c>
      <c r="C18863" s="1">
        <v>42218</v>
      </c>
      <c r="D18863">
        <v>165</v>
      </c>
      <c r="E18863" t="s">
        <v>31</v>
      </c>
      <c r="F18863">
        <v>179</v>
      </c>
      <c r="G18863" t="s">
        <v>183</v>
      </c>
      <c r="H18863" t="s">
        <v>14</v>
      </c>
      <c r="I18863">
        <v>1</v>
      </c>
      <c r="J18863">
        <v>1</v>
      </c>
      <c r="K18863" t="s">
        <v>184</v>
      </c>
      <c r="L18863" t="s">
        <v>20</v>
      </c>
    </row>
    <row r="18864" spans="1:12" x14ac:dyDescent="0.35">
      <c r="A18864" t="s">
        <v>9595</v>
      </c>
      <c r="B18864">
        <f t="shared" si="294"/>
        <v>2015</v>
      </c>
      <c r="C18864" s="1">
        <v>42218</v>
      </c>
      <c r="D18864">
        <v>178</v>
      </c>
      <c r="E18864" t="s">
        <v>113</v>
      </c>
      <c r="F18864">
        <v>63</v>
      </c>
      <c r="G18864" t="s">
        <v>57</v>
      </c>
      <c r="H18864" t="s">
        <v>14</v>
      </c>
      <c r="I18864">
        <v>3</v>
      </c>
      <c r="J18864">
        <v>0</v>
      </c>
      <c r="K18864" t="s">
        <v>184</v>
      </c>
      <c r="L18864" t="s">
        <v>16</v>
      </c>
    </row>
    <row r="18865" spans="1:12" x14ac:dyDescent="0.35">
      <c r="A18865" t="s">
        <v>12003</v>
      </c>
      <c r="B18865">
        <f t="shared" si="294"/>
        <v>2015</v>
      </c>
      <c r="C18865" s="1">
        <v>42220</v>
      </c>
      <c r="D18865">
        <v>165</v>
      </c>
      <c r="E18865" t="s">
        <v>31</v>
      </c>
      <c r="F18865">
        <v>169</v>
      </c>
      <c r="G18865" t="s">
        <v>1320</v>
      </c>
      <c r="H18865" t="s">
        <v>115</v>
      </c>
      <c r="I18865">
        <v>4</v>
      </c>
      <c r="J18865">
        <v>0</v>
      </c>
      <c r="K18865" t="s">
        <v>184</v>
      </c>
      <c r="L18865" t="s">
        <v>16</v>
      </c>
    </row>
    <row r="18866" spans="1:12" x14ac:dyDescent="0.35">
      <c r="A18866" t="s">
        <v>9596</v>
      </c>
      <c r="B18866">
        <f t="shared" si="294"/>
        <v>2015</v>
      </c>
      <c r="C18866" s="1">
        <v>42220</v>
      </c>
      <c r="D18866">
        <v>179</v>
      </c>
      <c r="E18866" t="s">
        <v>183</v>
      </c>
      <c r="F18866">
        <v>257</v>
      </c>
      <c r="G18866" t="s">
        <v>155</v>
      </c>
      <c r="H18866" t="s">
        <v>14</v>
      </c>
      <c r="I18866">
        <v>1</v>
      </c>
      <c r="J18866">
        <v>0</v>
      </c>
      <c r="K18866" t="s">
        <v>184</v>
      </c>
      <c r="L18866" t="s">
        <v>16</v>
      </c>
    </row>
    <row r="18867" spans="1:12" x14ac:dyDescent="0.35">
      <c r="A18867" t="s">
        <v>9597</v>
      </c>
      <c r="B18867">
        <f t="shared" si="294"/>
        <v>2015</v>
      </c>
      <c r="C18867" s="1">
        <v>42220</v>
      </c>
      <c r="D18867">
        <v>63</v>
      </c>
      <c r="E18867" t="s">
        <v>57</v>
      </c>
      <c r="F18867">
        <v>229</v>
      </c>
      <c r="G18867" t="s">
        <v>187</v>
      </c>
      <c r="H18867" t="s">
        <v>14</v>
      </c>
      <c r="I18867">
        <v>0</v>
      </c>
      <c r="J18867">
        <v>3</v>
      </c>
      <c r="K18867" t="s">
        <v>184</v>
      </c>
      <c r="L18867" t="s">
        <v>33</v>
      </c>
    </row>
    <row r="18868" spans="1:12" x14ac:dyDescent="0.35">
      <c r="A18868" t="s">
        <v>9598</v>
      </c>
      <c r="B18868">
        <f t="shared" si="294"/>
        <v>2015</v>
      </c>
      <c r="C18868" s="1">
        <v>42222</v>
      </c>
      <c r="D18868">
        <v>178</v>
      </c>
      <c r="E18868" t="s">
        <v>113</v>
      </c>
      <c r="F18868">
        <v>179</v>
      </c>
      <c r="G18868" t="s">
        <v>183</v>
      </c>
      <c r="H18868" t="s">
        <v>14</v>
      </c>
      <c r="I18868">
        <v>1</v>
      </c>
      <c r="J18868">
        <v>2</v>
      </c>
      <c r="K18868" t="s">
        <v>184</v>
      </c>
      <c r="L18868" t="s">
        <v>33</v>
      </c>
    </row>
    <row r="18869" spans="1:12" x14ac:dyDescent="0.35">
      <c r="A18869" t="s">
        <v>9599</v>
      </c>
      <c r="B18869">
        <f t="shared" si="294"/>
        <v>2015</v>
      </c>
      <c r="C18869" s="1">
        <v>42222</v>
      </c>
      <c r="D18869">
        <v>165</v>
      </c>
      <c r="E18869" t="s">
        <v>31</v>
      </c>
      <c r="F18869">
        <v>229</v>
      </c>
      <c r="G18869" t="s">
        <v>187</v>
      </c>
      <c r="H18869" t="s">
        <v>14</v>
      </c>
      <c r="I18869">
        <v>0</v>
      </c>
      <c r="J18869">
        <v>1</v>
      </c>
      <c r="K18869" t="s">
        <v>184</v>
      </c>
      <c r="L18869" t="s">
        <v>33</v>
      </c>
    </row>
    <row r="18870" spans="1:12" x14ac:dyDescent="0.35">
      <c r="A18870" t="s">
        <v>9600</v>
      </c>
      <c r="B18870">
        <f t="shared" si="294"/>
        <v>2015</v>
      </c>
      <c r="C18870" s="1">
        <v>42223</v>
      </c>
      <c r="D18870">
        <v>165</v>
      </c>
      <c r="E18870" t="s">
        <v>31</v>
      </c>
      <c r="F18870">
        <v>178</v>
      </c>
      <c r="G18870" t="s">
        <v>113</v>
      </c>
      <c r="H18870" t="s">
        <v>14</v>
      </c>
      <c r="I18870">
        <v>1</v>
      </c>
      <c r="J18870">
        <v>3</v>
      </c>
      <c r="K18870" t="s">
        <v>184</v>
      </c>
      <c r="L18870" t="s">
        <v>33</v>
      </c>
    </row>
    <row r="18871" spans="1:12" x14ac:dyDescent="0.35">
      <c r="A18871" t="s">
        <v>9601</v>
      </c>
      <c r="B18871">
        <f t="shared" si="294"/>
        <v>2015</v>
      </c>
      <c r="C18871" s="1">
        <v>42224</v>
      </c>
      <c r="D18871">
        <v>179</v>
      </c>
      <c r="E18871" t="s">
        <v>183</v>
      </c>
      <c r="F18871">
        <v>229</v>
      </c>
      <c r="G18871" t="s">
        <v>187</v>
      </c>
      <c r="H18871" t="s">
        <v>14</v>
      </c>
      <c r="I18871">
        <v>1</v>
      </c>
      <c r="J18871">
        <v>3</v>
      </c>
      <c r="K18871" t="s">
        <v>184</v>
      </c>
      <c r="L18871" t="s">
        <v>33</v>
      </c>
    </row>
    <row r="18872" spans="1:12" x14ac:dyDescent="0.35">
      <c r="A18872" t="s">
        <v>9602</v>
      </c>
      <c r="B18872">
        <f t="shared" si="294"/>
        <v>2015</v>
      </c>
      <c r="C18872" s="1">
        <v>42244</v>
      </c>
      <c r="D18872">
        <v>159</v>
      </c>
      <c r="E18872" t="s">
        <v>51</v>
      </c>
      <c r="F18872">
        <v>284</v>
      </c>
      <c r="G18872" t="s">
        <v>77</v>
      </c>
      <c r="H18872" t="s">
        <v>14</v>
      </c>
      <c r="I18872">
        <v>2</v>
      </c>
      <c r="J18872">
        <v>1</v>
      </c>
      <c r="K18872" t="s">
        <v>15</v>
      </c>
      <c r="L18872" t="s">
        <v>16</v>
      </c>
    </row>
    <row r="18873" spans="1:12" x14ac:dyDescent="0.35">
      <c r="A18873" t="s">
        <v>9603</v>
      </c>
      <c r="B18873">
        <f t="shared" si="294"/>
        <v>2015</v>
      </c>
      <c r="C18873" s="1">
        <v>42244</v>
      </c>
      <c r="D18873">
        <v>93</v>
      </c>
      <c r="E18873" t="s">
        <v>12</v>
      </c>
      <c r="F18873">
        <v>234</v>
      </c>
      <c r="G18873" t="s">
        <v>13</v>
      </c>
      <c r="H18873" t="s">
        <v>14</v>
      </c>
      <c r="I18873">
        <v>1</v>
      </c>
      <c r="J18873">
        <v>3</v>
      </c>
      <c r="K18873" t="s">
        <v>15</v>
      </c>
      <c r="L18873" t="s">
        <v>33</v>
      </c>
    </row>
    <row r="18874" spans="1:12" x14ac:dyDescent="0.35">
      <c r="A18874" t="s">
        <v>9604</v>
      </c>
      <c r="B18874">
        <f t="shared" si="294"/>
        <v>2015</v>
      </c>
      <c r="C18874" s="1">
        <v>42246</v>
      </c>
      <c r="D18874">
        <v>44</v>
      </c>
      <c r="E18874" t="s">
        <v>65</v>
      </c>
      <c r="F18874">
        <v>197</v>
      </c>
      <c r="G18874" t="s">
        <v>39</v>
      </c>
      <c r="H18874" t="s">
        <v>14</v>
      </c>
      <c r="I18874">
        <v>0</v>
      </c>
      <c r="J18874">
        <v>0</v>
      </c>
      <c r="K18874" t="s">
        <v>15</v>
      </c>
      <c r="L18874" t="s">
        <v>20</v>
      </c>
    </row>
    <row r="18875" spans="1:12" x14ac:dyDescent="0.35">
      <c r="A18875" t="s">
        <v>9605</v>
      </c>
      <c r="B18875">
        <f t="shared" si="294"/>
        <v>2015</v>
      </c>
      <c r="C18875" s="1">
        <v>42248</v>
      </c>
      <c r="D18875">
        <v>110</v>
      </c>
      <c r="E18875" t="s">
        <v>35</v>
      </c>
      <c r="F18875">
        <v>64</v>
      </c>
      <c r="G18875" t="s">
        <v>41</v>
      </c>
      <c r="H18875" t="s">
        <v>14</v>
      </c>
      <c r="I18875">
        <v>3</v>
      </c>
      <c r="J18875">
        <v>2</v>
      </c>
      <c r="K18875" t="s">
        <v>15</v>
      </c>
      <c r="L18875" t="s">
        <v>16</v>
      </c>
    </row>
    <row r="18876" spans="1:12" x14ac:dyDescent="0.35">
      <c r="A18876" t="s">
        <v>9606</v>
      </c>
      <c r="B18876">
        <f t="shared" si="294"/>
        <v>2015</v>
      </c>
      <c r="C18876" s="1">
        <v>42251</v>
      </c>
      <c r="D18876">
        <v>289</v>
      </c>
      <c r="E18876" t="s">
        <v>66</v>
      </c>
      <c r="F18876">
        <v>78</v>
      </c>
      <c r="G18876" t="s">
        <v>121</v>
      </c>
      <c r="H18876" t="s">
        <v>14</v>
      </c>
      <c r="I18876">
        <v>2</v>
      </c>
      <c r="J18876">
        <v>0</v>
      </c>
      <c r="K18876" t="s">
        <v>19</v>
      </c>
      <c r="L18876" t="s">
        <v>16</v>
      </c>
    </row>
    <row r="18877" spans="1:12" x14ac:dyDescent="0.35">
      <c r="A18877" t="s">
        <v>9607</v>
      </c>
      <c r="B18877">
        <f t="shared" si="294"/>
        <v>2015</v>
      </c>
      <c r="C18877" s="1">
        <v>42252</v>
      </c>
      <c r="D18877">
        <v>255</v>
      </c>
      <c r="E18877" t="s">
        <v>44</v>
      </c>
      <c r="F18877">
        <v>191</v>
      </c>
      <c r="G18877" t="s">
        <v>69</v>
      </c>
      <c r="H18877" t="s">
        <v>14</v>
      </c>
      <c r="I18877">
        <v>2</v>
      </c>
      <c r="J18877">
        <v>0</v>
      </c>
      <c r="K18877" t="s">
        <v>19</v>
      </c>
      <c r="L18877" t="s">
        <v>16</v>
      </c>
    </row>
    <row r="18878" spans="1:12" x14ac:dyDescent="0.35">
      <c r="A18878" t="s">
        <v>9608</v>
      </c>
      <c r="B18878">
        <f t="shared" si="294"/>
        <v>2015</v>
      </c>
      <c r="C18878" s="1">
        <v>42252</v>
      </c>
      <c r="D18878">
        <v>110</v>
      </c>
      <c r="E18878" t="s">
        <v>35</v>
      </c>
      <c r="F18878">
        <v>234</v>
      </c>
      <c r="G18878" t="s">
        <v>13</v>
      </c>
      <c r="H18878" t="s">
        <v>14</v>
      </c>
      <c r="I18878">
        <v>1</v>
      </c>
      <c r="J18878">
        <v>0</v>
      </c>
      <c r="K18878" t="s">
        <v>19</v>
      </c>
      <c r="L18878" t="s">
        <v>16</v>
      </c>
    </row>
    <row r="18879" spans="1:12" x14ac:dyDescent="0.35">
      <c r="A18879" t="s">
        <v>9609</v>
      </c>
      <c r="B18879">
        <f t="shared" si="294"/>
        <v>2015</v>
      </c>
      <c r="C18879" s="1">
        <v>42252</v>
      </c>
      <c r="D18879">
        <v>188</v>
      </c>
      <c r="E18879" t="s">
        <v>85</v>
      </c>
      <c r="F18879">
        <v>247</v>
      </c>
      <c r="G18879" t="s">
        <v>23</v>
      </c>
      <c r="H18879" t="s">
        <v>14</v>
      </c>
      <c r="I18879">
        <v>3</v>
      </c>
      <c r="J18879">
        <v>0</v>
      </c>
      <c r="K18879" t="s">
        <v>19</v>
      </c>
      <c r="L18879" t="s">
        <v>16</v>
      </c>
    </row>
    <row r="18880" spans="1:12" x14ac:dyDescent="0.35">
      <c r="A18880" t="s">
        <v>9610</v>
      </c>
      <c r="B18880">
        <f t="shared" si="294"/>
        <v>2015</v>
      </c>
      <c r="C18880" s="1">
        <v>42252</v>
      </c>
      <c r="D18880">
        <v>198</v>
      </c>
      <c r="E18880" t="s">
        <v>62</v>
      </c>
      <c r="F18880">
        <v>284</v>
      </c>
      <c r="G18880" t="s">
        <v>77</v>
      </c>
      <c r="H18880" t="s">
        <v>14</v>
      </c>
      <c r="I18880">
        <v>0</v>
      </c>
      <c r="J18880">
        <v>0</v>
      </c>
      <c r="K18880" t="s">
        <v>19</v>
      </c>
      <c r="L18880" t="s">
        <v>20</v>
      </c>
    </row>
    <row r="18881" spans="1:12" x14ac:dyDescent="0.35">
      <c r="A18881" t="s">
        <v>9611</v>
      </c>
      <c r="B18881">
        <f t="shared" si="294"/>
        <v>2015</v>
      </c>
      <c r="C18881" s="1">
        <v>42252</v>
      </c>
      <c r="D18881">
        <v>93</v>
      </c>
      <c r="E18881" t="s">
        <v>12</v>
      </c>
      <c r="F18881">
        <v>257</v>
      </c>
      <c r="G18881" t="s">
        <v>155</v>
      </c>
      <c r="H18881" t="s">
        <v>14</v>
      </c>
      <c r="I18881">
        <v>1</v>
      </c>
      <c r="J18881">
        <v>1</v>
      </c>
      <c r="K18881" t="s">
        <v>19</v>
      </c>
      <c r="L18881" t="s">
        <v>20</v>
      </c>
    </row>
    <row r="18882" spans="1:12" x14ac:dyDescent="0.35">
      <c r="A18882" t="s">
        <v>9612</v>
      </c>
      <c r="B18882">
        <f t="shared" si="294"/>
        <v>2015</v>
      </c>
      <c r="C18882" s="1">
        <v>42252</v>
      </c>
      <c r="D18882">
        <v>268</v>
      </c>
      <c r="E18882" t="s">
        <v>47</v>
      </c>
      <c r="F18882">
        <v>177</v>
      </c>
      <c r="G18882" t="s">
        <v>60</v>
      </c>
      <c r="H18882" t="s">
        <v>14</v>
      </c>
      <c r="I18882">
        <v>1</v>
      </c>
      <c r="J18882">
        <v>3</v>
      </c>
      <c r="K18882" t="s">
        <v>19</v>
      </c>
      <c r="L18882" t="s">
        <v>33</v>
      </c>
    </row>
    <row r="18883" spans="1:12" x14ac:dyDescent="0.35">
      <c r="A18883" t="s">
        <v>9613</v>
      </c>
      <c r="B18883">
        <f t="shared" ref="B18883:B18946" si="295">YEAR(C18883)</f>
        <v>2015</v>
      </c>
      <c r="C18883" s="1">
        <v>42252</v>
      </c>
      <c r="D18883">
        <v>89</v>
      </c>
      <c r="E18883" t="s">
        <v>53</v>
      </c>
      <c r="F18883">
        <v>271</v>
      </c>
      <c r="G18883" t="s">
        <v>42</v>
      </c>
      <c r="H18883" t="s">
        <v>14</v>
      </c>
      <c r="I18883">
        <v>0</v>
      </c>
      <c r="J18883">
        <v>1</v>
      </c>
      <c r="K18883" t="s">
        <v>19</v>
      </c>
      <c r="L18883" t="s">
        <v>33</v>
      </c>
    </row>
    <row r="18884" spans="1:12" x14ac:dyDescent="0.35">
      <c r="A18884" t="s">
        <v>9614</v>
      </c>
      <c r="B18884">
        <f t="shared" si="295"/>
        <v>2015</v>
      </c>
      <c r="C18884" s="1">
        <v>42252</v>
      </c>
      <c r="D18884">
        <v>292</v>
      </c>
      <c r="E18884" t="s">
        <v>50</v>
      </c>
      <c r="F18884">
        <v>158</v>
      </c>
      <c r="G18884" t="s">
        <v>48</v>
      </c>
      <c r="H18884" t="s">
        <v>14</v>
      </c>
      <c r="I18884">
        <v>0</v>
      </c>
      <c r="J18884">
        <v>1</v>
      </c>
      <c r="K18884" t="s">
        <v>19</v>
      </c>
      <c r="L18884" t="s">
        <v>33</v>
      </c>
    </row>
    <row r="18885" spans="1:12" x14ac:dyDescent="0.35">
      <c r="A18885" t="s">
        <v>9615</v>
      </c>
      <c r="B18885">
        <f t="shared" si="295"/>
        <v>2015</v>
      </c>
      <c r="C18885" s="1">
        <v>42252</v>
      </c>
      <c r="D18885">
        <v>44</v>
      </c>
      <c r="E18885" t="s">
        <v>65</v>
      </c>
      <c r="F18885">
        <v>38</v>
      </c>
      <c r="G18885" t="s">
        <v>54</v>
      </c>
      <c r="H18885" t="s">
        <v>14</v>
      </c>
      <c r="I18885">
        <v>0</v>
      </c>
      <c r="J18885">
        <v>1</v>
      </c>
      <c r="K18885" t="s">
        <v>19</v>
      </c>
      <c r="L18885" t="s">
        <v>33</v>
      </c>
    </row>
    <row r="18886" spans="1:12" x14ac:dyDescent="0.35">
      <c r="A18886" t="s">
        <v>9616</v>
      </c>
      <c r="B18886">
        <f t="shared" si="295"/>
        <v>2015</v>
      </c>
      <c r="C18886" s="1">
        <v>42252</v>
      </c>
      <c r="D18886">
        <v>197</v>
      </c>
      <c r="E18886" t="s">
        <v>39</v>
      </c>
      <c r="F18886">
        <v>45</v>
      </c>
      <c r="G18886" t="s">
        <v>148</v>
      </c>
      <c r="H18886" t="s">
        <v>14</v>
      </c>
      <c r="I18886">
        <v>0</v>
      </c>
      <c r="J18886">
        <v>2</v>
      </c>
      <c r="K18886" t="s">
        <v>19</v>
      </c>
      <c r="L18886" t="s">
        <v>33</v>
      </c>
    </row>
    <row r="18887" spans="1:12" x14ac:dyDescent="0.35">
      <c r="A18887" t="s">
        <v>9617</v>
      </c>
      <c r="B18887">
        <f t="shared" si="295"/>
        <v>2015</v>
      </c>
      <c r="C18887" s="1">
        <v>42252</v>
      </c>
      <c r="D18887">
        <v>274</v>
      </c>
      <c r="E18887" t="s">
        <v>29</v>
      </c>
      <c r="F18887">
        <v>103</v>
      </c>
      <c r="G18887" t="s">
        <v>28</v>
      </c>
      <c r="H18887" t="s">
        <v>14</v>
      </c>
      <c r="I18887">
        <v>0</v>
      </c>
      <c r="J18887">
        <v>4</v>
      </c>
      <c r="K18887" t="s">
        <v>15</v>
      </c>
      <c r="L18887" t="s">
        <v>33</v>
      </c>
    </row>
    <row r="18888" spans="1:12" x14ac:dyDescent="0.35">
      <c r="A18888" t="s">
        <v>9618</v>
      </c>
      <c r="B18888">
        <f t="shared" si="295"/>
        <v>2015</v>
      </c>
      <c r="C18888" s="1">
        <v>42252</v>
      </c>
      <c r="D18888">
        <v>64</v>
      </c>
      <c r="E18888" t="s">
        <v>41</v>
      </c>
      <c r="F18888">
        <v>122</v>
      </c>
      <c r="G18888" t="s">
        <v>63</v>
      </c>
      <c r="H18888" t="s">
        <v>14</v>
      </c>
      <c r="I18888">
        <v>4</v>
      </c>
      <c r="J18888">
        <v>2</v>
      </c>
      <c r="K18888" t="s">
        <v>19</v>
      </c>
      <c r="L18888" t="s">
        <v>16</v>
      </c>
    </row>
    <row r="18889" spans="1:12" x14ac:dyDescent="0.35">
      <c r="A18889" t="s">
        <v>9619</v>
      </c>
      <c r="B18889">
        <f t="shared" si="295"/>
        <v>2015</v>
      </c>
      <c r="C18889" s="1">
        <v>42252</v>
      </c>
      <c r="D18889">
        <v>297</v>
      </c>
      <c r="E18889" t="s">
        <v>76</v>
      </c>
      <c r="F18889">
        <v>63</v>
      </c>
      <c r="G18889" t="s">
        <v>57</v>
      </c>
      <c r="H18889" t="s">
        <v>14</v>
      </c>
      <c r="I18889">
        <v>1</v>
      </c>
      <c r="J18889">
        <v>0</v>
      </c>
      <c r="K18889" t="s">
        <v>19</v>
      </c>
      <c r="L18889" t="s">
        <v>16</v>
      </c>
    </row>
    <row r="18890" spans="1:12" x14ac:dyDescent="0.35">
      <c r="A18890" t="s">
        <v>9620</v>
      </c>
      <c r="B18890">
        <f t="shared" si="295"/>
        <v>2015</v>
      </c>
      <c r="C18890" s="1">
        <v>42253</v>
      </c>
      <c r="D18890">
        <v>50</v>
      </c>
      <c r="E18890" t="s">
        <v>82</v>
      </c>
      <c r="F18890">
        <v>159</v>
      </c>
      <c r="G18890" t="s">
        <v>51</v>
      </c>
      <c r="H18890" t="s">
        <v>14</v>
      </c>
      <c r="I18890">
        <v>2</v>
      </c>
      <c r="J18890">
        <v>1</v>
      </c>
      <c r="K18890" t="s">
        <v>19</v>
      </c>
      <c r="L18890" t="s">
        <v>16</v>
      </c>
    </row>
    <row r="18891" spans="1:12" x14ac:dyDescent="0.35">
      <c r="A18891" t="s">
        <v>9621</v>
      </c>
      <c r="B18891">
        <f t="shared" si="295"/>
        <v>2015</v>
      </c>
      <c r="C18891" s="1">
        <v>42253</v>
      </c>
      <c r="D18891">
        <v>167</v>
      </c>
      <c r="E18891" t="s">
        <v>74</v>
      </c>
      <c r="F18891">
        <v>92</v>
      </c>
      <c r="G18891" t="s">
        <v>83</v>
      </c>
      <c r="H18891" t="s">
        <v>14</v>
      </c>
      <c r="I18891">
        <v>2</v>
      </c>
      <c r="J18891">
        <v>2</v>
      </c>
      <c r="K18891" t="s">
        <v>19</v>
      </c>
      <c r="L18891" t="s">
        <v>20</v>
      </c>
    </row>
    <row r="18892" spans="1:12" x14ac:dyDescent="0.35">
      <c r="A18892" t="s">
        <v>9622</v>
      </c>
      <c r="B18892">
        <f t="shared" si="295"/>
        <v>2015</v>
      </c>
      <c r="C18892" s="1">
        <v>42253</v>
      </c>
      <c r="D18892">
        <v>140</v>
      </c>
      <c r="E18892" t="s">
        <v>56</v>
      </c>
      <c r="F18892">
        <v>259</v>
      </c>
      <c r="G18892" t="s">
        <v>22</v>
      </c>
      <c r="H18892" t="s">
        <v>14</v>
      </c>
      <c r="I18892">
        <v>0</v>
      </c>
      <c r="J18892">
        <v>0</v>
      </c>
      <c r="K18892" t="s">
        <v>19</v>
      </c>
      <c r="L18892" t="s">
        <v>20</v>
      </c>
    </row>
    <row r="18893" spans="1:12" x14ac:dyDescent="0.35">
      <c r="A18893" t="s">
        <v>9623</v>
      </c>
      <c r="B18893">
        <f t="shared" si="295"/>
        <v>2015</v>
      </c>
      <c r="C18893" s="1">
        <v>42253</v>
      </c>
      <c r="D18893">
        <v>189</v>
      </c>
      <c r="E18893" t="s">
        <v>45</v>
      </c>
      <c r="F18893">
        <v>178</v>
      </c>
      <c r="G18893" t="s">
        <v>113</v>
      </c>
      <c r="H18893" t="s">
        <v>14</v>
      </c>
      <c r="I18893">
        <v>0</v>
      </c>
      <c r="J18893">
        <v>1</v>
      </c>
      <c r="K18893" t="s">
        <v>19</v>
      </c>
      <c r="L18893" t="s">
        <v>33</v>
      </c>
    </row>
    <row r="18894" spans="1:12" x14ac:dyDescent="0.35">
      <c r="A18894" t="s">
        <v>9624</v>
      </c>
      <c r="B18894">
        <f t="shared" si="295"/>
        <v>2015</v>
      </c>
      <c r="C18894" s="1">
        <v>42253</v>
      </c>
      <c r="D18894">
        <v>10</v>
      </c>
      <c r="E18894" t="s">
        <v>36</v>
      </c>
      <c r="F18894">
        <v>165</v>
      </c>
      <c r="G18894" t="s">
        <v>31</v>
      </c>
      <c r="H18894" t="s">
        <v>14</v>
      </c>
      <c r="I18894">
        <v>0</v>
      </c>
      <c r="J18894">
        <v>0</v>
      </c>
      <c r="K18894" t="s">
        <v>19</v>
      </c>
      <c r="L18894" t="s">
        <v>20</v>
      </c>
    </row>
    <row r="18895" spans="1:12" x14ac:dyDescent="0.35">
      <c r="A18895" t="s">
        <v>9625</v>
      </c>
      <c r="B18895">
        <f t="shared" si="295"/>
        <v>2015</v>
      </c>
      <c r="C18895" s="1">
        <v>42253</v>
      </c>
      <c r="D18895">
        <v>6</v>
      </c>
      <c r="E18895" t="s">
        <v>38</v>
      </c>
      <c r="F18895">
        <v>157</v>
      </c>
      <c r="G18895" t="s">
        <v>26</v>
      </c>
      <c r="H18895" t="s">
        <v>14</v>
      </c>
      <c r="I18895">
        <v>3</v>
      </c>
      <c r="J18895">
        <v>1</v>
      </c>
      <c r="K18895" t="s">
        <v>19</v>
      </c>
      <c r="L18895" t="s">
        <v>16</v>
      </c>
    </row>
    <row r="18896" spans="1:12" x14ac:dyDescent="0.35">
      <c r="A18896" t="s">
        <v>9626</v>
      </c>
      <c r="B18896">
        <f t="shared" si="295"/>
        <v>2015</v>
      </c>
      <c r="C18896" s="1">
        <v>42253</v>
      </c>
      <c r="D18896">
        <v>121</v>
      </c>
      <c r="E18896" t="s">
        <v>71</v>
      </c>
      <c r="F18896">
        <v>325</v>
      </c>
      <c r="G18896" t="s">
        <v>266</v>
      </c>
      <c r="H18896" t="s">
        <v>14</v>
      </c>
      <c r="I18896">
        <v>1</v>
      </c>
      <c r="J18896">
        <v>1</v>
      </c>
      <c r="K18896" t="s">
        <v>19</v>
      </c>
      <c r="L18896" t="s">
        <v>20</v>
      </c>
    </row>
    <row r="18897" spans="1:12" x14ac:dyDescent="0.35">
      <c r="A18897" t="s">
        <v>9627</v>
      </c>
      <c r="B18897">
        <f t="shared" si="295"/>
        <v>2015</v>
      </c>
      <c r="C18897" s="1">
        <v>42253</v>
      </c>
      <c r="D18897">
        <v>47</v>
      </c>
      <c r="E18897" t="s">
        <v>68</v>
      </c>
      <c r="F18897">
        <v>106</v>
      </c>
      <c r="G18897" t="s">
        <v>80</v>
      </c>
      <c r="H18897" t="s">
        <v>14</v>
      </c>
      <c r="I18897">
        <v>1</v>
      </c>
      <c r="J18897">
        <v>0</v>
      </c>
      <c r="K18897" t="s">
        <v>19</v>
      </c>
      <c r="L18897" t="s">
        <v>16</v>
      </c>
    </row>
    <row r="18898" spans="1:12" x14ac:dyDescent="0.35">
      <c r="A18898" t="s">
        <v>9628</v>
      </c>
      <c r="B18898">
        <f t="shared" si="295"/>
        <v>2015</v>
      </c>
      <c r="C18898" s="1">
        <v>42253</v>
      </c>
      <c r="D18898">
        <v>170</v>
      </c>
      <c r="E18898" t="s">
        <v>79</v>
      </c>
      <c r="F18898">
        <v>31</v>
      </c>
      <c r="G18898" t="s">
        <v>18</v>
      </c>
      <c r="H18898" t="s">
        <v>14</v>
      </c>
      <c r="I18898">
        <v>1</v>
      </c>
      <c r="J18898">
        <v>1</v>
      </c>
      <c r="K18898" t="s">
        <v>19</v>
      </c>
      <c r="L18898" t="s">
        <v>20</v>
      </c>
    </row>
    <row r="18899" spans="1:12" x14ac:dyDescent="0.35">
      <c r="A18899" t="s">
        <v>9629</v>
      </c>
      <c r="B18899">
        <f t="shared" si="295"/>
        <v>2015</v>
      </c>
      <c r="C18899" s="1">
        <v>42253</v>
      </c>
      <c r="D18899">
        <v>82</v>
      </c>
      <c r="E18899" t="s">
        <v>59</v>
      </c>
      <c r="F18899">
        <v>54</v>
      </c>
      <c r="G18899" t="s">
        <v>32</v>
      </c>
      <c r="H18899" t="s">
        <v>14</v>
      </c>
      <c r="I18899">
        <v>0</v>
      </c>
      <c r="J18899">
        <v>2</v>
      </c>
      <c r="K18899" t="s">
        <v>19</v>
      </c>
      <c r="L18899" t="s">
        <v>33</v>
      </c>
    </row>
    <row r="18900" spans="1:12" x14ac:dyDescent="0.35">
      <c r="A18900" t="s">
        <v>9630</v>
      </c>
      <c r="B18900">
        <f t="shared" si="295"/>
        <v>2015</v>
      </c>
      <c r="C18900" s="1">
        <v>42253</v>
      </c>
      <c r="D18900">
        <v>323</v>
      </c>
      <c r="E18900" t="s">
        <v>25</v>
      </c>
      <c r="F18900">
        <v>148</v>
      </c>
      <c r="G18900" t="s">
        <v>143</v>
      </c>
      <c r="H18900" t="s">
        <v>14</v>
      </c>
      <c r="I18900">
        <v>2</v>
      </c>
      <c r="J18900">
        <v>1</v>
      </c>
      <c r="K18900" t="s">
        <v>19</v>
      </c>
      <c r="L18900" t="s">
        <v>16</v>
      </c>
    </row>
    <row r="18901" spans="1:12" x14ac:dyDescent="0.35">
      <c r="A18901" t="s">
        <v>9631</v>
      </c>
      <c r="B18901">
        <f t="shared" si="295"/>
        <v>2015</v>
      </c>
      <c r="C18901" s="1">
        <v>42255</v>
      </c>
      <c r="D18901">
        <v>255</v>
      </c>
      <c r="E18901" t="s">
        <v>44</v>
      </c>
      <c r="F18901">
        <v>268</v>
      </c>
      <c r="G18901" t="s">
        <v>47</v>
      </c>
      <c r="H18901" t="s">
        <v>14</v>
      </c>
      <c r="I18901">
        <v>0</v>
      </c>
      <c r="J18901">
        <v>1</v>
      </c>
      <c r="K18901" t="s">
        <v>15</v>
      </c>
      <c r="L18901" t="s">
        <v>33</v>
      </c>
    </row>
    <row r="18902" spans="1:12" x14ac:dyDescent="0.35">
      <c r="A18902" t="s">
        <v>9632</v>
      </c>
      <c r="B18902">
        <f t="shared" si="295"/>
        <v>2015</v>
      </c>
      <c r="C18902" s="1">
        <v>42255</v>
      </c>
      <c r="D18902">
        <v>103</v>
      </c>
      <c r="E18902" t="s">
        <v>28</v>
      </c>
      <c r="F18902">
        <v>323</v>
      </c>
      <c r="G18902" t="s">
        <v>25</v>
      </c>
      <c r="H18902" t="s">
        <v>14</v>
      </c>
      <c r="I18902">
        <v>1</v>
      </c>
      <c r="J18902">
        <v>1</v>
      </c>
      <c r="K18902" t="s">
        <v>15</v>
      </c>
      <c r="L18902" t="s">
        <v>20</v>
      </c>
    </row>
    <row r="18903" spans="1:12" x14ac:dyDescent="0.35">
      <c r="A18903" t="s">
        <v>9633</v>
      </c>
      <c r="B18903">
        <f t="shared" si="295"/>
        <v>2015</v>
      </c>
      <c r="C18903" s="1">
        <v>42255</v>
      </c>
      <c r="D18903">
        <v>197</v>
      </c>
      <c r="E18903" t="s">
        <v>39</v>
      </c>
      <c r="F18903">
        <v>198</v>
      </c>
      <c r="G18903" t="s">
        <v>62</v>
      </c>
      <c r="H18903" t="s">
        <v>14</v>
      </c>
      <c r="I18903">
        <v>0</v>
      </c>
      <c r="J18903">
        <v>2</v>
      </c>
      <c r="K18903" t="s">
        <v>15</v>
      </c>
      <c r="L18903" t="s">
        <v>33</v>
      </c>
    </row>
    <row r="18904" spans="1:12" x14ac:dyDescent="0.35">
      <c r="A18904" t="s">
        <v>9634</v>
      </c>
      <c r="B18904">
        <f t="shared" si="295"/>
        <v>2015</v>
      </c>
      <c r="C18904" s="1">
        <v>42259</v>
      </c>
      <c r="D18904">
        <v>103</v>
      </c>
      <c r="E18904" t="s">
        <v>28</v>
      </c>
      <c r="F18904">
        <v>234</v>
      </c>
      <c r="G18904" t="s">
        <v>13</v>
      </c>
      <c r="H18904" t="s">
        <v>14</v>
      </c>
      <c r="I18904">
        <v>1</v>
      </c>
      <c r="J18904">
        <v>0</v>
      </c>
      <c r="K18904" t="s">
        <v>15</v>
      </c>
      <c r="L18904" t="s">
        <v>16</v>
      </c>
    </row>
    <row r="18905" spans="1:12" x14ac:dyDescent="0.35">
      <c r="A18905" t="s">
        <v>9635</v>
      </c>
      <c r="B18905">
        <f t="shared" si="295"/>
        <v>2015</v>
      </c>
      <c r="C18905" s="1">
        <v>42277</v>
      </c>
      <c r="D18905">
        <v>93</v>
      </c>
      <c r="E18905" t="s">
        <v>12</v>
      </c>
      <c r="F18905">
        <v>38</v>
      </c>
      <c r="G18905" t="s">
        <v>54</v>
      </c>
      <c r="H18905" t="s">
        <v>14</v>
      </c>
      <c r="I18905">
        <v>3</v>
      </c>
      <c r="J18905">
        <v>2</v>
      </c>
      <c r="K18905" t="s">
        <v>15</v>
      </c>
      <c r="L18905" t="s">
        <v>16</v>
      </c>
    </row>
    <row r="18906" spans="1:12" x14ac:dyDescent="0.35">
      <c r="A18906" t="s">
        <v>9636</v>
      </c>
      <c r="B18906">
        <f t="shared" si="295"/>
        <v>2015</v>
      </c>
      <c r="C18906" s="1">
        <v>42284</v>
      </c>
      <c r="D18906">
        <v>157</v>
      </c>
      <c r="E18906" t="s">
        <v>26</v>
      </c>
      <c r="F18906">
        <v>63</v>
      </c>
      <c r="G18906" t="s">
        <v>57</v>
      </c>
      <c r="H18906" t="s">
        <v>14</v>
      </c>
      <c r="I18906">
        <v>0</v>
      </c>
      <c r="J18906">
        <v>0</v>
      </c>
      <c r="K18906" t="s">
        <v>262</v>
      </c>
      <c r="L18906" t="s">
        <v>20</v>
      </c>
    </row>
    <row r="18907" spans="1:12" x14ac:dyDescent="0.35">
      <c r="A18907" t="s">
        <v>9637</v>
      </c>
      <c r="B18907">
        <f t="shared" si="295"/>
        <v>2015</v>
      </c>
      <c r="C18907" s="1">
        <v>42284</v>
      </c>
      <c r="D18907">
        <v>148</v>
      </c>
      <c r="E18907" t="s">
        <v>143</v>
      </c>
      <c r="F18907">
        <v>178</v>
      </c>
      <c r="G18907" t="s">
        <v>113</v>
      </c>
      <c r="H18907" t="s">
        <v>14</v>
      </c>
      <c r="I18907">
        <v>5</v>
      </c>
      <c r="J18907">
        <v>2</v>
      </c>
      <c r="K18907" t="s">
        <v>262</v>
      </c>
      <c r="L18907" t="s">
        <v>16</v>
      </c>
    </row>
    <row r="18908" spans="1:12" x14ac:dyDescent="0.35">
      <c r="A18908" t="s">
        <v>9638</v>
      </c>
      <c r="B18908">
        <f t="shared" si="295"/>
        <v>2015</v>
      </c>
      <c r="C18908" s="1">
        <v>42284</v>
      </c>
      <c r="D18908">
        <v>45</v>
      </c>
      <c r="E18908" t="s">
        <v>148</v>
      </c>
      <c r="F18908">
        <v>257</v>
      </c>
      <c r="G18908" t="s">
        <v>155</v>
      </c>
      <c r="H18908" t="s">
        <v>14</v>
      </c>
      <c r="I18908">
        <v>1</v>
      </c>
      <c r="J18908">
        <v>0</v>
      </c>
      <c r="K18908" t="s">
        <v>262</v>
      </c>
      <c r="L18908" t="s">
        <v>16</v>
      </c>
    </row>
    <row r="18909" spans="1:12" x14ac:dyDescent="0.35">
      <c r="A18909" t="s">
        <v>9639</v>
      </c>
      <c r="B18909">
        <f t="shared" si="295"/>
        <v>2015</v>
      </c>
      <c r="C18909" s="1">
        <v>42284</v>
      </c>
      <c r="D18909">
        <v>177</v>
      </c>
      <c r="E18909" t="s">
        <v>60</v>
      </c>
      <c r="F18909">
        <v>271</v>
      </c>
      <c r="G18909" t="s">
        <v>42</v>
      </c>
      <c r="H18909" t="s">
        <v>14</v>
      </c>
      <c r="I18909">
        <v>1</v>
      </c>
      <c r="J18909">
        <v>1</v>
      </c>
      <c r="K18909" t="s">
        <v>262</v>
      </c>
      <c r="L18909" t="s">
        <v>20</v>
      </c>
    </row>
    <row r="18910" spans="1:12" x14ac:dyDescent="0.35">
      <c r="A18910" t="s">
        <v>9640</v>
      </c>
      <c r="B18910">
        <f t="shared" si="295"/>
        <v>2015</v>
      </c>
      <c r="C18910" s="1">
        <v>42284</v>
      </c>
      <c r="D18910">
        <v>167</v>
      </c>
      <c r="E18910" t="s">
        <v>74</v>
      </c>
      <c r="F18910">
        <v>284</v>
      </c>
      <c r="G18910" t="s">
        <v>77</v>
      </c>
      <c r="H18910" t="s">
        <v>14</v>
      </c>
      <c r="I18910">
        <v>0</v>
      </c>
      <c r="J18910">
        <v>2</v>
      </c>
      <c r="K18910" t="s">
        <v>262</v>
      </c>
      <c r="L18910" t="s">
        <v>33</v>
      </c>
    </row>
    <row r="18911" spans="1:12" x14ac:dyDescent="0.35">
      <c r="A18911" t="s">
        <v>9641</v>
      </c>
      <c r="B18911">
        <f t="shared" si="295"/>
        <v>2015</v>
      </c>
      <c r="C18911" s="1">
        <v>42285</v>
      </c>
      <c r="D18911">
        <v>122</v>
      </c>
      <c r="E18911" t="s">
        <v>63</v>
      </c>
      <c r="F18911">
        <v>158</v>
      </c>
      <c r="G18911" t="s">
        <v>48</v>
      </c>
      <c r="H18911" t="s">
        <v>14</v>
      </c>
      <c r="I18911">
        <v>1</v>
      </c>
      <c r="J18911">
        <v>1</v>
      </c>
      <c r="K18911" t="s">
        <v>262</v>
      </c>
      <c r="L18911" t="s">
        <v>20</v>
      </c>
    </row>
    <row r="18912" spans="1:12" x14ac:dyDescent="0.35">
      <c r="A18912" t="s">
        <v>9642</v>
      </c>
      <c r="B18912">
        <f t="shared" si="295"/>
        <v>2015</v>
      </c>
      <c r="C18912" s="1">
        <v>42285</v>
      </c>
      <c r="D18912">
        <v>82</v>
      </c>
      <c r="E18912" t="s">
        <v>59</v>
      </c>
      <c r="F18912">
        <v>198</v>
      </c>
      <c r="G18912" t="s">
        <v>62</v>
      </c>
      <c r="H18912" t="s">
        <v>14</v>
      </c>
      <c r="I18912">
        <v>2</v>
      </c>
      <c r="J18912">
        <v>0</v>
      </c>
      <c r="K18912" t="s">
        <v>15</v>
      </c>
      <c r="L18912" t="s">
        <v>16</v>
      </c>
    </row>
    <row r="18913" spans="1:12" x14ac:dyDescent="0.35">
      <c r="A18913" t="s">
        <v>9643</v>
      </c>
      <c r="B18913">
        <f t="shared" si="295"/>
        <v>2015</v>
      </c>
      <c r="C18913" s="1">
        <v>42285</v>
      </c>
      <c r="D18913">
        <v>93</v>
      </c>
      <c r="E18913" t="s">
        <v>12</v>
      </c>
      <c r="F18913">
        <v>247</v>
      </c>
      <c r="G18913" t="s">
        <v>23</v>
      </c>
      <c r="H18913" t="s">
        <v>14</v>
      </c>
      <c r="I18913">
        <v>0</v>
      </c>
      <c r="J18913">
        <v>1</v>
      </c>
      <c r="K18913" t="s">
        <v>262</v>
      </c>
      <c r="L18913" t="s">
        <v>33</v>
      </c>
    </row>
    <row r="18914" spans="1:12" x14ac:dyDescent="0.35">
      <c r="A18914" t="s">
        <v>9644</v>
      </c>
      <c r="B18914">
        <f t="shared" si="295"/>
        <v>2015</v>
      </c>
      <c r="C18914" s="1">
        <v>42286</v>
      </c>
      <c r="D18914">
        <v>140</v>
      </c>
      <c r="E18914" t="s">
        <v>56</v>
      </c>
      <c r="F18914">
        <v>188</v>
      </c>
      <c r="G18914" t="s">
        <v>85</v>
      </c>
      <c r="H18914" t="s">
        <v>14</v>
      </c>
      <c r="I18914">
        <v>1</v>
      </c>
      <c r="J18914">
        <v>0</v>
      </c>
      <c r="K18914" t="s">
        <v>15</v>
      </c>
      <c r="L18914" t="s">
        <v>16</v>
      </c>
    </row>
    <row r="18915" spans="1:12" x14ac:dyDescent="0.35">
      <c r="A18915" t="s">
        <v>9645</v>
      </c>
      <c r="B18915">
        <f t="shared" si="295"/>
        <v>2015</v>
      </c>
      <c r="C18915" s="1">
        <v>42286</v>
      </c>
      <c r="D18915">
        <v>103</v>
      </c>
      <c r="E18915" t="s">
        <v>28</v>
      </c>
      <c r="F18915">
        <v>292</v>
      </c>
      <c r="G18915" t="s">
        <v>50</v>
      </c>
      <c r="H18915" t="s">
        <v>14</v>
      </c>
      <c r="I18915">
        <v>3</v>
      </c>
      <c r="J18915">
        <v>3</v>
      </c>
      <c r="K18915" t="s">
        <v>15</v>
      </c>
      <c r="L18915" t="s">
        <v>20</v>
      </c>
    </row>
    <row r="18916" spans="1:12" x14ac:dyDescent="0.35">
      <c r="A18916" t="s">
        <v>9646</v>
      </c>
      <c r="B18916">
        <f t="shared" si="295"/>
        <v>2015</v>
      </c>
      <c r="C18916" s="1">
        <v>42286</v>
      </c>
      <c r="D18916">
        <v>197</v>
      </c>
      <c r="E18916" t="s">
        <v>39</v>
      </c>
      <c r="F18916">
        <v>266</v>
      </c>
      <c r="G18916" t="s">
        <v>236</v>
      </c>
      <c r="H18916" t="s">
        <v>14</v>
      </c>
      <c r="I18916">
        <v>2</v>
      </c>
      <c r="J18916">
        <v>0</v>
      </c>
      <c r="K18916" t="s">
        <v>262</v>
      </c>
      <c r="L18916" t="s">
        <v>16</v>
      </c>
    </row>
    <row r="18917" spans="1:12" x14ac:dyDescent="0.35">
      <c r="A18917" t="s">
        <v>9647</v>
      </c>
      <c r="B18917">
        <f t="shared" si="295"/>
        <v>2015</v>
      </c>
      <c r="C18917" s="1">
        <v>42286</v>
      </c>
      <c r="D18917">
        <v>191</v>
      </c>
      <c r="E18917" t="s">
        <v>69</v>
      </c>
      <c r="F18917">
        <v>106</v>
      </c>
      <c r="G18917" t="s">
        <v>80</v>
      </c>
      <c r="H18917" t="s">
        <v>14</v>
      </c>
      <c r="I18917">
        <v>1</v>
      </c>
      <c r="J18917">
        <v>1</v>
      </c>
      <c r="K18917" t="s">
        <v>262</v>
      </c>
      <c r="L18917" t="s">
        <v>20</v>
      </c>
    </row>
    <row r="18918" spans="1:12" x14ac:dyDescent="0.35">
      <c r="A18918" t="s">
        <v>9648</v>
      </c>
      <c r="B18918">
        <f t="shared" si="295"/>
        <v>2015</v>
      </c>
      <c r="C18918" s="1">
        <v>42286</v>
      </c>
      <c r="D18918">
        <v>92</v>
      </c>
      <c r="E18918" t="s">
        <v>83</v>
      </c>
      <c r="F18918">
        <v>78</v>
      </c>
      <c r="G18918" t="s">
        <v>121</v>
      </c>
      <c r="H18918" t="s">
        <v>14</v>
      </c>
      <c r="I18918">
        <v>6</v>
      </c>
      <c r="J18918">
        <v>0</v>
      </c>
      <c r="K18918" t="s">
        <v>262</v>
      </c>
      <c r="L18918" t="s">
        <v>16</v>
      </c>
    </row>
    <row r="18919" spans="1:12" x14ac:dyDescent="0.35">
      <c r="A18919" t="s">
        <v>9649</v>
      </c>
      <c r="B18919">
        <f t="shared" si="295"/>
        <v>2015</v>
      </c>
      <c r="C18919" s="1">
        <v>42286</v>
      </c>
      <c r="D18919">
        <v>170</v>
      </c>
      <c r="E18919" t="s">
        <v>79</v>
      </c>
      <c r="F18919">
        <v>44</v>
      </c>
      <c r="G18919" t="s">
        <v>65</v>
      </c>
      <c r="H18919" t="s">
        <v>14</v>
      </c>
      <c r="I18919">
        <v>4</v>
      </c>
      <c r="J18919">
        <v>1</v>
      </c>
      <c r="K18919" t="s">
        <v>15</v>
      </c>
      <c r="L18919" t="s">
        <v>16</v>
      </c>
    </row>
    <row r="18920" spans="1:12" x14ac:dyDescent="0.35">
      <c r="A18920" t="s">
        <v>9650</v>
      </c>
      <c r="B18920">
        <f t="shared" si="295"/>
        <v>2015</v>
      </c>
      <c r="C18920" s="1">
        <v>42286</v>
      </c>
      <c r="D18920">
        <v>121</v>
      </c>
      <c r="E18920" t="s">
        <v>71</v>
      </c>
      <c r="F18920">
        <v>6</v>
      </c>
      <c r="G18920" t="s">
        <v>38</v>
      </c>
      <c r="H18920" t="s">
        <v>14</v>
      </c>
      <c r="I18920">
        <v>2</v>
      </c>
      <c r="J18920">
        <v>1</v>
      </c>
      <c r="K18920" t="s">
        <v>15</v>
      </c>
      <c r="L18920" t="s">
        <v>16</v>
      </c>
    </row>
    <row r="18921" spans="1:12" x14ac:dyDescent="0.35">
      <c r="A18921" t="s">
        <v>9651</v>
      </c>
      <c r="B18921">
        <f t="shared" si="295"/>
        <v>2015</v>
      </c>
      <c r="C18921" s="1">
        <v>42287</v>
      </c>
      <c r="D18921">
        <v>54</v>
      </c>
      <c r="E18921" t="s">
        <v>32</v>
      </c>
      <c r="F18921">
        <v>165</v>
      </c>
      <c r="G18921" t="s">
        <v>31</v>
      </c>
      <c r="H18921" t="s">
        <v>14</v>
      </c>
      <c r="I18921">
        <v>0</v>
      </c>
      <c r="J18921">
        <v>3</v>
      </c>
      <c r="K18921" t="s">
        <v>262</v>
      </c>
      <c r="L18921" t="s">
        <v>33</v>
      </c>
    </row>
    <row r="18922" spans="1:12" x14ac:dyDescent="0.35">
      <c r="A18922" t="s">
        <v>12004</v>
      </c>
      <c r="B18922">
        <f t="shared" si="295"/>
        <v>2015</v>
      </c>
      <c r="C18922" s="1">
        <v>42287</v>
      </c>
      <c r="D18922">
        <v>89</v>
      </c>
      <c r="E18922" t="s">
        <v>53</v>
      </c>
      <c r="F18922">
        <v>151</v>
      </c>
      <c r="G18922" t="s">
        <v>1032</v>
      </c>
      <c r="H18922" t="s">
        <v>172</v>
      </c>
      <c r="I18922">
        <v>0</v>
      </c>
      <c r="J18922">
        <v>2</v>
      </c>
      <c r="K18922" t="s">
        <v>15</v>
      </c>
      <c r="L18922" t="s">
        <v>33</v>
      </c>
    </row>
    <row r="18923" spans="1:12" x14ac:dyDescent="0.35">
      <c r="A18923" t="s">
        <v>9652</v>
      </c>
      <c r="B18923">
        <f t="shared" si="295"/>
        <v>2015</v>
      </c>
      <c r="C18923" s="1">
        <v>42287</v>
      </c>
      <c r="D18923">
        <v>38</v>
      </c>
      <c r="E18923" t="s">
        <v>54</v>
      </c>
      <c r="F18923">
        <v>90</v>
      </c>
      <c r="G18923" t="s">
        <v>1396</v>
      </c>
      <c r="H18923" t="s">
        <v>14</v>
      </c>
      <c r="I18923">
        <v>2</v>
      </c>
      <c r="J18923">
        <v>0</v>
      </c>
      <c r="K18923" t="s">
        <v>262</v>
      </c>
      <c r="L18923" t="s">
        <v>16</v>
      </c>
    </row>
    <row r="18924" spans="1:12" x14ac:dyDescent="0.35">
      <c r="A18924" t="s">
        <v>9653</v>
      </c>
      <c r="B18924">
        <f t="shared" si="295"/>
        <v>2015</v>
      </c>
      <c r="C18924" s="1">
        <v>42287</v>
      </c>
      <c r="D18924">
        <v>259</v>
      </c>
      <c r="E18924" t="s">
        <v>22</v>
      </c>
      <c r="F18924">
        <v>56</v>
      </c>
      <c r="G18924" t="s">
        <v>255</v>
      </c>
      <c r="H18924" t="s">
        <v>14</v>
      </c>
      <c r="I18924">
        <v>0</v>
      </c>
      <c r="J18924">
        <v>1</v>
      </c>
      <c r="K18924" t="s">
        <v>262</v>
      </c>
      <c r="L18924" t="s">
        <v>33</v>
      </c>
    </row>
    <row r="18925" spans="1:12" x14ac:dyDescent="0.35">
      <c r="A18925" t="s">
        <v>9654</v>
      </c>
      <c r="B18925">
        <f t="shared" si="295"/>
        <v>2015</v>
      </c>
      <c r="C18925" s="1">
        <v>42288</v>
      </c>
      <c r="D18925">
        <v>47</v>
      </c>
      <c r="E18925" t="s">
        <v>68</v>
      </c>
      <c r="F18925">
        <v>198</v>
      </c>
      <c r="G18925" t="s">
        <v>62</v>
      </c>
      <c r="H18925" t="s">
        <v>14</v>
      </c>
      <c r="I18925">
        <v>0</v>
      </c>
      <c r="J18925">
        <v>3</v>
      </c>
      <c r="K18925" t="s">
        <v>15</v>
      </c>
      <c r="L18925" t="s">
        <v>33</v>
      </c>
    </row>
    <row r="18926" spans="1:12" x14ac:dyDescent="0.35">
      <c r="A18926" t="s">
        <v>9655</v>
      </c>
      <c r="B18926">
        <f t="shared" si="295"/>
        <v>2015</v>
      </c>
      <c r="C18926" s="1">
        <v>42288</v>
      </c>
      <c r="D18926">
        <v>284</v>
      </c>
      <c r="E18926" t="s">
        <v>77</v>
      </c>
      <c r="F18926">
        <v>167</v>
      </c>
      <c r="G18926" t="s">
        <v>74</v>
      </c>
      <c r="H18926" t="s">
        <v>14</v>
      </c>
      <c r="I18926">
        <v>0</v>
      </c>
      <c r="J18926">
        <v>1</v>
      </c>
      <c r="K18926" t="s">
        <v>262</v>
      </c>
      <c r="L18926" t="s">
        <v>33</v>
      </c>
    </row>
    <row r="18927" spans="1:12" x14ac:dyDescent="0.35">
      <c r="A18927" t="s">
        <v>9656</v>
      </c>
      <c r="B18927">
        <f t="shared" si="295"/>
        <v>2015</v>
      </c>
      <c r="C18927" s="1">
        <v>42288</v>
      </c>
      <c r="D18927">
        <v>178</v>
      </c>
      <c r="E18927" t="s">
        <v>113</v>
      </c>
      <c r="F18927">
        <v>148</v>
      </c>
      <c r="G18927" t="s">
        <v>143</v>
      </c>
      <c r="H18927" t="s">
        <v>14</v>
      </c>
      <c r="I18927">
        <v>0</v>
      </c>
      <c r="J18927">
        <v>0</v>
      </c>
      <c r="K18927" t="s">
        <v>262</v>
      </c>
      <c r="L18927" t="s">
        <v>20</v>
      </c>
    </row>
    <row r="18928" spans="1:12" x14ac:dyDescent="0.35">
      <c r="A18928" t="s">
        <v>9657</v>
      </c>
      <c r="B18928">
        <f t="shared" si="295"/>
        <v>2015</v>
      </c>
      <c r="C18928" s="1">
        <v>42288</v>
      </c>
      <c r="D18928">
        <v>247</v>
      </c>
      <c r="E18928" t="s">
        <v>23</v>
      </c>
      <c r="F18928">
        <v>93</v>
      </c>
      <c r="G18928" t="s">
        <v>12</v>
      </c>
      <c r="H18928" t="s">
        <v>14</v>
      </c>
      <c r="I18928">
        <v>0</v>
      </c>
      <c r="J18928">
        <v>3</v>
      </c>
      <c r="K18928" t="s">
        <v>262</v>
      </c>
      <c r="L18928" t="s">
        <v>33</v>
      </c>
    </row>
    <row r="18929" spans="1:12" x14ac:dyDescent="0.35">
      <c r="A18929" t="s">
        <v>9658</v>
      </c>
      <c r="B18929">
        <f t="shared" si="295"/>
        <v>2015</v>
      </c>
      <c r="C18929" s="1">
        <v>42288</v>
      </c>
      <c r="D18929">
        <v>323</v>
      </c>
      <c r="E18929" t="s">
        <v>25</v>
      </c>
      <c r="F18929">
        <v>84</v>
      </c>
      <c r="G18929" t="s">
        <v>73</v>
      </c>
      <c r="H18929" t="s">
        <v>14</v>
      </c>
      <c r="I18929">
        <v>0</v>
      </c>
      <c r="J18929">
        <v>3</v>
      </c>
      <c r="K18929" t="s">
        <v>15</v>
      </c>
      <c r="L18929" t="s">
        <v>33</v>
      </c>
    </row>
    <row r="18930" spans="1:12" x14ac:dyDescent="0.35">
      <c r="A18930" t="s">
        <v>9659</v>
      </c>
      <c r="B18930">
        <f t="shared" si="295"/>
        <v>2015</v>
      </c>
      <c r="C18930" s="1">
        <v>42289</v>
      </c>
      <c r="D18930">
        <v>121</v>
      </c>
      <c r="E18930" t="s">
        <v>71</v>
      </c>
      <c r="F18930">
        <v>188</v>
      </c>
      <c r="G18930" t="s">
        <v>85</v>
      </c>
      <c r="H18930" t="s">
        <v>14</v>
      </c>
      <c r="I18930">
        <v>1</v>
      </c>
      <c r="J18930">
        <v>1</v>
      </c>
      <c r="K18930" t="s">
        <v>15</v>
      </c>
      <c r="L18930" t="s">
        <v>20</v>
      </c>
    </row>
    <row r="18931" spans="1:12" x14ac:dyDescent="0.35">
      <c r="A18931" t="s">
        <v>9660</v>
      </c>
      <c r="B18931">
        <f t="shared" si="295"/>
        <v>2015</v>
      </c>
      <c r="C18931" s="1">
        <v>42289</v>
      </c>
      <c r="D18931">
        <v>82</v>
      </c>
      <c r="E18931" t="s">
        <v>59</v>
      </c>
      <c r="F18931">
        <v>103</v>
      </c>
      <c r="G18931" t="s">
        <v>28</v>
      </c>
      <c r="H18931" t="s">
        <v>14</v>
      </c>
      <c r="I18931">
        <v>2</v>
      </c>
      <c r="J18931">
        <v>1</v>
      </c>
      <c r="K18931" t="s">
        <v>15</v>
      </c>
      <c r="L18931" t="s">
        <v>16</v>
      </c>
    </row>
    <row r="18932" spans="1:12" x14ac:dyDescent="0.35">
      <c r="A18932" t="s">
        <v>9661</v>
      </c>
      <c r="B18932">
        <f t="shared" si="295"/>
        <v>2015</v>
      </c>
      <c r="C18932" s="1">
        <v>42290</v>
      </c>
      <c r="D18932">
        <v>54</v>
      </c>
      <c r="E18932" t="s">
        <v>32</v>
      </c>
      <c r="F18932">
        <v>165</v>
      </c>
      <c r="G18932" t="s">
        <v>31</v>
      </c>
      <c r="H18932" t="s">
        <v>14</v>
      </c>
      <c r="I18932">
        <v>2</v>
      </c>
      <c r="J18932">
        <v>2</v>
      </c>
      <c r="K18932" t="s">
        <v>262</v>
      </c>
      <c r="L18932" t="s">
        <v>20</v>
      </c>
    </row>
    <row r="18933" spans="1:12" x14ac:dyDescent="0.35">
      <c r="A18933" t="s">
        <v>9662</v>
      </c>
      <c r="B18933">
        <f t="shared" si="295"/>
        <v>2015</v>
      </c>
      <c r="C18933" s="1">
        <v>42290</v>
      </c>
      <c r="D18933">
        <v>63</v>
      </c>
      <c r="E18933" t="s">
        <v>57</v>
      </c>
      <c r="F18933">
        <v>157</v>
      </c>
      <c r="G18933" t="s">
        <v>26</v>
      </c>
      <c r="H18933" t="s">
        <v>14</v>
      </c>
      <c r="I18933">
        <v>1</v>
      </c>
      <c r="J18933">
        <v>1</v>
      </c>
      <c r="K18933" t="s">
        <v>262</v>
      </c>
      <c r="L18933" t="s">
        <v>20</v>
      </c>
    </row>
    <row r="18934" spans="1:12" x14ac:dyDescent="0.35">
      <c r="A18934" t="s">
        <v>9663</v>
      </c>
      <c r="B18934">
        <f t="shared" si="295"/>
        <v>2015</v>
      </c>
      <c r="C18934" s="1">
        <v>42290</v>
      </c>
      <c r="D18934">
        <v>106</v>
      </c>
      <c r="E18934" t="s">
        <v>80</v>
      </c>
      <c r="F18934">
        <v>191</v>
      </c>
      <c r="G18934" t="s">
        <v>69</v>
      </c>
      <c r="H18934" t="s">
        <v>14</v>
      </c>
      <c r="I18934">
        <v>1</v>
      </c>
      <c r="J18934">
        <v>2</v>
      </c>
      <c r="K18934" t="s">
        <v>262</v>
      </c>
      <c r="L18934" t="s">
        <v>33</v>
      </c>
    </row>
    <row r="18935" spans="1:12" x14ac:dyDescent="0.35">
      <c r="A18935" t="s">
        <v>9664</v>
      </c>
      <c r="B18935">
        <f t="shared" si="295"/>
        <v>2015</v>
      </c>
      <c r="C18935" s="1">
        <v>42290</v>
      </c>
      <c r="D18935">
        <v>266</v>
      </c>
      <c r="E18935" t="s">
        <v>236</v>
      </c>
      <c r="F18935">
        <v>197</v>
      </c>
      <c r="G18935" t="s">
        <v>39</v>
      </c>
      <c r="H18935" t="s">
        <v>14</v>
      </c>
      <c r="I18935">
        <v>0</v>
      </c>
      <c r="J18935">
        <v>4</v>
      </c>
      <c r="K18935" t="s">
        <v>262</v>
      </c>
      <c r="L18935" t="s">
        <v>33</v>
      </c>
    </row>
    <row r="18936" spans="1:12" x14ac:dyDescent="0.35">
      <c r="A18936" t="s">
        <v>9665</v>
      </c>
      <c r="B18936">
        <f t="shared" si="295"/>
        <v>2015</v>
      </c>
      <c r="C18936" s="1">
        <v>42290</v>
      </c>
      <c r="D18936">
        <v>56</v>
      </c>
      <c r="E18936" t="s">
        <v>255</v>
      </c>
      <c r="F18936">
        <v>259</v>
      </c>
      <c r="G18936" t="s">
        <v>22</v>
      </c>
      <c r="H18936" t="s">
        <v>14</v>
      </c>
      <c r="I18936">
        <v>1</v>
      </c>
      <c r="J18936">
        <v>2</v>
      </c>
      <c r="K18936" t="s">
        <v>262</v>
      </c>
      <c r="L18936" t="s">
        <v>33</v>
      </c>
    </row>
    <row r="18937" spans="1:12" x14ac:dyDescent="0.35">
      <c r="A18937" t="s">
        <v>9666</v>
      </c>
      <c r="B18937">
        <f t="shared" si="295"/>
        <v>2015</v>
      </c>
      <c r="C18937" s="1">
        <v>42290</v>
      </c>
      <c r="D18937">
        <v>271</v>
      </c>
      <c r="E18937" t="s">
        <v>42</v>
      </c>
      <c r="F18937">
        <v>177</v>
      </c>
      <c r="G18937" t="s">
        <v>60</v>
      </c>
      <c r="H18937" t="s">
        <v>14</v>
      </c>
      <c r="I18937">
        <v>0</v>
      </c>
      <c r="J18937">
        <v>4</v>
      </c>
      <c r="K18937" t="s">
        <v>262</v>
      </c>
      <c r="L18937" t="s">
        <v>33</v>
      </c>
    </row>
    <row r="18938" spans="1:12" x14ac:dyDescent="0.35">
      <c r="A18938" t="s">
        <v>9667</v>
      </c>
      <c r="B18938">
        <f t="shared" si="295"/>
        <v>2015</v>
      </c>
      <c r="C18938" s="1">
        <v>42290</v>
      </c>
      <c r="D18938">
        <v>255</v>
      </c>
      <c r="E18938" t="s">
        <v>44</v>
      </c>
      <c r="F18938">
        <v>6</v>
      </c>
      <c r="G18938" t="s">
        <v>38</v>
      </c>
      <c r="H18938" t="s">
        <v>14</v>
      </c>
      <c r="I18938">
        <v>0</v>
      </c>
      <c r="J18938">
        <v>1</v>
      </c>
      <c r="K18938" t="s">
        <v>15</v>
      </c>
      <c r="L18938" t="s">
        <v>33</v>
      </c>
    </row>
    <row r="18939" spans="1:12" x14ac:dyDescent="0.35">
      <c r="A18939" t="s">
        <v>9668</v>
      </c>
      <c r="B18939">
        <f t="shared" si="295"/>
        <v>2015</v>
      </c>
      <c r="C18939" s="1">
        <v>42290</v>
      </c>
      <c r="D18939">
        <v>90</v>
      </c>
      <c r="E18939" t="s">
        <v>1396</v>
      </c>
      <c r="F18939">
        <v>38</v>
      </c>
      <c r="G18939" t="s">
        <v>54</v>
      </c>
      <c r="H18939" t="s">
        <v>14</v>
      </c>
      <c r="I18939">
        <v>1</v>
      </c>
      <c r="J18939">
        <v>3</v>
      </c>
      <c r="K18939" t="s">
        <v>262</v>
      </c>
      <c r="L18939" t="s">
        <v>33</v>
      </c>
    </row>
    <row r="18940" spans="1:12" x14ac:dyDescent="0.35">
      <c r="A18940" t="s">
        <v>9669</v>
      </c>
      <c r="B18940">
        <f t="shared" si="295"/>
        <v>2015</v>
      </c>
      <c r="C18940" s="1">
        <v>42290</v>
      </c>
      <c r="D18940">
        <v>257</v>
      </c>
      <c r="E18940" t="s">
        <v>155</v>
      </c>
      <c r="F18940">
        <v>45</v>
      </c>
      <c r="G18940" t="s">
        <v>148</v>
      </c>
      <c r="H18940" t="s">
        <v>14</v>
      </c>
      <c r="I18940">
        <v>0</v>
      </c>
      <c r="J18940">
        <v>2</v>
      </c>
      <c r="K18940" t="s">
        <v>262</v>
      </c>
      <c r="L18940" t="s">
        <v>33</v>
      </c>
    </row>
    <row r="18941" spans="1:12" x14ac:dyDescent="0.35">
      <c r="A18941" t="s">
        <v>9670</v>
      </c>
      <c r="B18941">
        <f t="shared" si="295"/>
        <v>2015</v>
      </c>
      <c r="C18941" s="1">
        <v>42290</v>
      </c>
      <c r="D18941">
        <v>31</v>
      </c>
      <c r="E18941" t="s">
        <v>18</v>
      </c>
      <c r="F18941">
        <v>64</v>
      </c>
      <c r="G18941" t="s">
        <v>41</v>
      </c>
      <c r="H18941" t="s">
        <v>14</v>
      </c>
      <c r="I18941">
        <v>1</v>
      </c>
      <c r="J18941">
        <v>2</v>
      </c>
      <c r="K18941" t="s">
        <v>15</v>
      </c>
      <c r="L18941" t="s">
        <v>33</v>
      </c>
    </row>
    <row r="18942" spans="1:12" x14ac:dyDescent="0.35">
      <c r="A18942" t="s">
        <v>9671</v>
      </c>
      <c r="B18942">
        <f t="shared" si="295"/>
        <v>2015</v>
      </c>
      <c r="C18942" s="1">
        <v>42290</v>
      </c>
      <c r="D18942">
        <v>158</v>
      </c>
      <c r="E18942" t="s">
        <v>48</v>
      </c>
      <c r="F18942">
        <v>122</v>
      </c>
      <c r="G18942" t="s">
        <v>63</v>
      </c>
      <c r="H18942" t="s">
        <v>14</v>
      </c>
      <c r="I18942">
        <v>3</v>
      </c>
      <c r="J18942">
        <v>1</v>
      </c>
      <c r="K18942" t="s">
        <v>262</v>
      </c>
      <c r="L18942" t="s">
        <v>16</v>
      </c>
    </row>
    <row r="18943" spans="1:12" x14ac:dyDescent="0.35">
      <c r="A18943" t="s">
        <v>9672</v>
      </c>
      <c r="B18943">
        <f t="shared" si="295"/>
        <v>2015</v>
      </c>
      <c r="C18943" s="1">
        <v>42294</v>
      </c>
      <c r="D18943">
        <v>78</v>
      </c>
      <c r="E18943" t="s">
        <v>121</v>
      </c>
      <c r="F18943">
        <v>92</v>
      </c>
      <c r="G18943" t="s">
        <v>83</v>
      </c>
      <c r="H18943" t="s">
        <v>14</v>
      </c>
      <c r="I18943">
        <v>1</v>
      </c>
      <c r="J18943">
        <v>2</v>
      </c>
      <c r="K18943" t="s">
        <v>262</v>
      </c>
      <c r="L18943" t="s">
        <v>33</v>
      </c>
    </row>
    <row r="18944" spans="1:12" x14ac:dyDescent="0.35">
      <c r="A18944" t="s">
        <v>9673</v>
      </c>
      <c r="B18944">
        <f t="shared" si="295"/>
        <v>2015</v>
      </c>
      <c r="C18944" s="1">
        <v>42314</v>
      </c>
      <c r="D18944">
        <v>323</v>
      </c>
      <c r="E18944" t="s">
        <v>25</v>
      </c>
      <c r="F18944">
        <v>82</v>
      </c>
      <c r="G18944" t="s">
        <v>59</v>
      </c>
      <c r="H18944" t="s">
        <v>14</v>
      </c>
      <c r="I18944">
        <v>0</v>
      </c>
      <c r="J18944">
        <v>3</v>
      </c>
      <c r="K18944" t="s">
        <v>15</v>
      </c>
      <c r="L18944" t="s">
        <v>33</v>
      </c>
    </row>
    <row r="18945" spans="1:12" x14ac:dyDescent="0.35">
      <c r="A18945" t="s">
        <v>9674</v>
      </c>
      <c r="B18945">
        <f t="shared" si="295"/>
        <v>2015</v>
      </c>
      <c r="C18945" s="1">
        <v>42314</v>
      </c>
      <c r="D18945">
        <v>191</v>
      </c>
      <c r="E18945" t="s">
        <v>69</v>
      </c>
      <c r="F18945">
        <v>10</v>
      </c>
      <c r="G18945" t="s">
        <v>36</v>
      </c>
      <c r="H18945" t="s">
        <v>14</v>
      </c>
      <c r="I18945">
        <v>0</v>
      </c>
      <c r="J18945">
        <v>1</v>
      </c>
      <c r="K18945" t="s">
        <v>15</v>
      </c>
      <c r="L18945" t="s">
        <v>33</v>
      </c>
    </row>
    <row r="18946" spans="1:12" x14ac:dyDescent="0.35">
      <c r="A18946" t="s">
        <v>9675</v>
      </c>
      <c r="B18946">
        <f t="shared" si="295"/>
        <v>2015</v>
      </c>
      <c r="C18946" s="1">
        <v>42315</v>
      </c>
      <c r="D18946">
        <v>82</v>
      </c>
      <c r="E18946" t="s">
        <v>59</v>
      </c>
      <c r="F18946">
        <v>10</v>
      </c>
      <c r="G18946" t="s">
        <v>36</v>
      </c>
      <c r="H18946" t="s">
        <v>14</v>
      </c>
      <c r="I18946">
        <v>0</v>
      </c>
      <c r="J18946">
        <v>1</v>
      </c>
      <c r="K18946" t="s">
        <v>15</v>
      </c>
      <c r="L18946" t="s">
        <v>33</v>
      </c>
    </row>
    <row r="18947" spans="1:12" x14ac:dyDescent="0.35">
      <c r="A18947" t="s">
        <v>9676</v>
      </c>
      <c r="B18947">
        <f t="shared" ref="B18947:B19010" si="296">YEAR(C18947)</f>
        <v>2015</v>
      </c>
      <c r="C18947" s="1">
        <v>42315</v>
      </c>
      <c r="D18947">
        <v>323</v>
      </c>
      <c r="E18947" t="s">
        <v>25</v>
      </c>
      <c r="F18947">
        <v>191</v>
      </c>
      <c r="G18947" t="s">
        <v>69</v>
      </c>
      <c r="H18947" t="s">
        <v>14</v>
      </c>
      <c r="I18947">
        <v>0</v>
      </c>
      <c r="J18947">
        <v>0</v>
      </c>
      <c r="K18947" t="s">
        <v>15</v>
      </c>
      <c r="L18947" t="s">
        <v>20</v>
      </c>
    </row>
    <row r="18948" spans="1:12" x14ac:dyDescent="0.35">
      <c r="A18948" t="s">
        <v>9677</v>
      </c>
      <c r="B18948">
        <f t="shared" si="296"/>
        <v>2015</v>
      </c>
      <c r="C18948" s="1">
        <v>42319</v>
      </c>
      <c r="D18948">
        <v>103</v>
      </c>
      <c r="E18948" t="s">
        <v>28</v>
      </c>
      <c r="F18948">
        <v>189</v>
      </c>
      <c r="G18948" t="s">
        <v>45</v>
      </c>
      <c r="H18948" t="s">
        <v>14</v>
      </c>
      <c r="I18948">
        <v>0</v>
      </c>
      <c r="J18948">
        <v>1</v>
      </c>
      <c r="K18948" t="s">
        <v>262</v>
      </c>
      <c r="L18948" t="s">
        <v>33</v>
      </c>
    </row>
    <row r="18949" spans="1:12" x14ac:dyDescent="0.35">
      <c r="A18949" t="s">
        <v>9678</v>
      </c>
      <c r="B18949">
        <f t="shared" si="296"/>
        <v>2015</v>
      </c>
      <c r="C18949" s="1">
        <v>42319</v>
      </c>
      <c r="D18949">
        <v>323</v>
      </c>
      <c r="E18949" t="s">
        <v>25</v>
      </c>
      <c r="F18949">
        <v>274</v>
      </c>
      <c r="G18949" t="s">
        <v>29</v>
      </c>
      <c r="H18949" t="s">
        <v>14</v>
      </c>
      <c r="I18949">
        <v>1</v>
      </c>
      <c r="J18949">
        <v>0</v>
      </c>
      <c r="K18949" t="s">
        <v>262</v>
      </c>
      <c r="L18949" t="s">
        <v>16</v>
      </c>
    </row>
    <row r="18950" spans="1:12" x14ac:dyDescent="0.35">
      <c r="A18950" t="s">
        <v>9679</v>
      </c>
      <c r="B18950">
        <f t="shared" si="296"/>
        <v>2015</v>
      </c>
      <c r="C18950" s="1">
        <v>42320</v>
      </c>
      <c r="D18950">
        <v>89</v>
      </c>
      <c r="E18950" t="s">
        <v>53</v>
      </c>
      <c r="F18950">
        <v>188</v>
      </c>
      <c r="G18950" t="s">
        <v>85</v>
      </c>
      <c r="H18950" t="s">
        <v>14</v>
      </c>
      <c r="I18950">
        <v>0</v>
      </c>
      <c r="J18950">
        <v>2</v>
      </c>
      <c r="K18950" t="s">
        <v>262</v>
      </c>
      <c r="L18950" t="s">
        <v>33</v>
      </c>
    </row>
    <row r="18951" spans="1:12" x14ac:dyDescent="0.35">
      <c r="A18951" t="s">
        <v>9680</v>
      </c>
      <c r="B18951">
        <f t="shared" si="296"/>
        <v>2015</v>
      </c>
      <c r="C18951" s="1">
        <v>42320</v>
      </c>
      <c r="D18951">
        <v>121</v>
      </c>
      <c r="E18951" t="s">
        <v>71</v>
      </c>
      <c r="F18951">
        <v>191</v>
      </c>
      <c r="G18951" t="s">
        <v>69</v>
      </c>
      <c r="H18951" t="s">
        <v>14</v>
      </c>
      <c r="I18951">
        <v>1</v>
      </c>
      <c r="J18951">
        <v>0</v>
      </c>
      <c r="K18951" t="s">
        <v>262</v>
      </c>
      <c r="L18951" t="s">
        <v>16</v>
      </c>
    </row>
    <row r="18952" spans="1:12" x14ac:dyDescent="0.35">
      <c r="A18952" t="s">
        <v>9681</v>
      </c>
      <c r="B18952">
        <f t="shared" si="296"/>
        <v>2015</v>
      </c>
      <c r="C18952" s="1">
        <v>42320</v>
      </c>
      <c r="D18952">
        <v>297</v>
      </c>
      <c r="E18952" t="s">
        <v>76</v>
      </c>
      <c r="F18952">
        <v>289</v>
      </c>
      <c r="G18952" t="s">
        <v>66</v>
      </c>
      <c r="H18952" t="s">
        <v>14</v>
      </c>
      <c r="I18952">
        <v>1</v>
      </c>
      <c r="J18952">
        <v>0</v>
      </c>
      <c r="K18952" t="s">
        <v>262</v>
      </c>
      <c r="L18952" t="s">
        <v>16</v>
      </c>
    </row>
    <row r="18953" spans="1:12" x14ac:dyDescent="0.35">
      <c r="A18953" t="s">
        <v>9682</v>
      </c>
      <c r="B18953">
        <f t="shared" si="296"/>
        <v>2015</v>
      </c>
      <c r="C18953" s="1">
        <v>42320</v>
      </c>
      <c r="D18953">
        <v>44</v>
      </c>
      <c r="E18953" t="s">
        <v>65</v>
      </c>
      <c r="F18953">
        <v>31</v>
      </c>
      <c r="G18953" t="s">
        <v>18</v>
      </c>
      <c r="H18953" t="s">
        <v>14</v>
      </c>
      <c r="I18953">
        <v>1</v>
      </c>
      <c r="J18953">
        <v>2</v>
      </c>
      <c r="K18953" t="s">
        <v>262</v>
      </c>
      <c r="L18953" t="s">
        <v>33</v>
      </c>
    </row>
    <row r="18954" spans="1:12" x14ac:dyDescent="0.35">
      <c r="A18954" t="s">
        <v>9683</v>
      </c>
      <c r="B18954">
        <f t="shared" si="296"/>
        <v>2015</v>
      </c>
      <c r="C18954" s="1">
        <v>42320</v>
      </c>
      <c r="D18954">
        <v>82</v>
      </c>
      <c r="E18954" t="s">
        <v>59</v>
      </c>
      <c r="F18954">
        <v>45</v>
      </c>
      <c r="G18954" t="s">
        <v>148</v>
      </c>
      <c r="H18954" t="s">
        <v>14</v>
      </c>
      <c r="I18954">
        <v>3</v>
      </c>
      <c r="J18954">
        <v>2</v>
      </c>
      <c r="K18954" t="s">
        <v>262</v>
      </c>
      <c r="L18954" t="s">
        <v>16</v>
      </c>
    </row>
    <row r="18955" spans="1:12" x14ac:dyDescent="0.35">
      <c r="A18955" t="s">
        <v>9684</v>
      </c>
      <c r="B18955">
        <f t="shared" si="296"/>
        <v>2015</v>
      </c>
      <c r="C18955" s="1">
        <v>42321</v>
      </c>
      <c r="D18955">
        <v>47</v>
      </c>
      <c r="E18955" t="s">
        <v>68</v>
      </c>
      <c r="F18955">
        <v>197</v>
      </c>
      <c r="G18955" t="s">
        <v>39</v>
      </c>
      <c r="H18955" t="s">
        <v>14</v>
      </c>
      <c r="I18955">
        <v>3</v>
      </c>
      <c r="J18955">
        <v>0</v>
      </c>
      <c r="K18955" t="s">
        <v>262</v>
      </c>
      <c r="L18955" t="s">
        <v>16</v>
      </c>
    </row>
    <row r="18956" spans="1:12" x14ac:dyDescent="0.35">
      <c r="A18956" t="s">
        <v>9685</v>
      </c>
      <c r="B18956">
        <f t="shared" si="296"/>
        <v>2015</v>
      </c>
      <c r="C18956" s="1">
        <v>42321</v>
      </c>
      <c r="D18956">
        <v>198</v>
      </c>
      <c r="E18956" t="s">
        <v>62</v>
      </c>
      <c r="F18956">
        <v>92</v>
      </c>
      <c r="G18956" t="s">
        <v>83</v>
      </c>
      <c r="H18956" t="s">
        <v>14</v>
      </c>
      <c r="I18956">
        <v>0</v>
      </c>
      <c r="J18956">
        <v>0</v>
      </c>
      <c r="K18956" t="s">
        <v>262</v>
      </c>
      <c r="L18956" t="s">
        <v>20</v>
      </c>
    </row>
    <row r="18957" spans="1:12" x14ac:dyDescent="0.35">
      <c r="A18957" t="s">
        <v>9686</v>
      </c>
      <c r="B18957">
        <f t="shared" si="296"/>
        <v>2015</v>
      </c>
      <c r="C18957" s="1">
        <v>42321</v>
      </c>
      <c r="D18957">
        <v>292</v>
      </c>
      <c r="E18957" t="s">
        <v>50</v>
      </c>
      <c r="F18957">
        <v>177</v>
      </c>
      <c r="G18957" t="s">
        <v>60</v>
      </c>
      <c r="H18957" t="s">
        <v>14</v>
      </c>
      <c r="I18957">
        <v>2</v>
      </c>
      <c r="J18957">
        <v>1</v>
      </c>
      <c r="K18957" t="s">
        <v>262</v>
      </c>
      <c r="L18957" t="s">
        <v>16</v>
      </c>
    </row>
    <row r="18958" spans="1:12" x14ac:dyDescent="0.35">
      <c r="A18958" t="s">
        <v>9687</v>
      </c>
      <c r="B18958">
        <f t="shared" si="296"/>
        <v>2015</v>
      </c>
      <c r="C18958" s="1">
        <v>42321</v>
      </c>
      <c r="D18958">
        <v>255</v>
      </c>
      <c r="E18958" t="s">
        <v>44</v>
      </c>
      <c r="F18958">
        <v>165</v>
      </c>
      <c r="G18958" t="s">
        <v>31</v>
      </c>
      <c r="H18958" t="s">
        <v>14</v>
      </c>
      <c r="I18958">
        <v>2</v>
      </c>
      <c r="J18958">
        <v>2</v>
      </c>
      <c r="K18958" t="s">
        <v>262</v>
      </c>
      <c r="L18958" t="s">
        <v>20</v>
      </c>
    </row>
    <row r="18959" spans="1:12" x14ac:dyDescent="0.35">
      <c r="A18959" t="s">
        <v>9688</v>
      </c>
      <c r="B18959">
        <f t="shared" si="296"/>
        <v>2015</v>
      </c>
      <c r="C18959" s="1">
        <v>42321</v>
      </c>
      <c r="D18959">
        <v>110</v>
      </c>
      <c r="E18959" t="s">
        <v>35</v>
      </c>
      <c r="F18959">
        <v>63</v>
      </c>
      <c r="G18959" t="s">
        <v>57</v>
      </c>
      <c r="H18959" t="s">
        <v>14</v>
      </c>
      <c r="I18959">
        <v>0</v>
      </c>
      <c r="J18959">
        <v>0</v>
      </c>
      <c r="K18959" t="s">
        <v>262</v>
      </c>
      <c r="L18959" t="s">
        <v>20</v>
      </c>
    </row>
    <row r="18960" spans="1:12" x14ac:dyDescent="0.35">
      <c r="A18960" t="s">
        <v>9689</v>
      </c>
      <c r="B18960">
        <f t="shared" si="296"/>
        <v>2015</v>
      </c>
      <c r="C18960" s="1">
        <v>42321</v>
      </c>
      <c r="D18960">
        <v>268</v>
      </c>
      <c r="E18960" t="s">
        <v>47</v>
      </c>
      <c r="F18960">
        <v>10</v>
      </c>
      <c r="G18960" t="s">
        <v>36</v>
      </c>
      <c r="H18960" t="s">
        <v>14</v>
      </c>
      <c r="I18960">
        <v>3</v>
      </c>
      <c r="J18960">
        <v>1</v>
      </c>
      <c r="K18960" t="s">
        <v>262</v>
      </c>
      <c r="L18960" t="s">
        <v>16</v>
      </c>
    </row>
    <row r="18961" spans="1:12" x14ac:dyDescent="0.35">
      <c r="A18961" t="s">
        <v>9690</v>
      </c>
      <c r="B18961">
        <f t="shared" si="296"/>
        <v>2015</v>
      </c>
      <c r="C18961" s="1">
        <v>42321</v>
      </c>
      <c r="D18961">
        <v>50</v>
      </c>
      <c r="E18961" t="s">
        <v>82</v>
      </c>
      <c r="F18961">
        <v>148</v>
      </c>
      <c r="G18961" t="s">
        <v>143</v>
      </c>
      <c r="H18961" t="s">
        <v>14</v>
      </c>
      <c r="I18961">
        <v>0</v>
      </c>
      <c r="J18961">
        <v>1</v>
      </c>
      <c r="K18961" t="s">
        <v>262</v>
      </c>
      <c r="L18961" t="s">
        <v>33</v>
      </c>
    </row>
    <row r="18962" spans="1:12" x14ac:dyDescent="0.35">
      <c r="A18962" t="s">
        <v>9691</v>
      </c>
      <c r="B18962">
        <f t="shared" si="296"/>
        <v>2015</v>
      </c>
      <c r="C18962" s="1">
        <v>42321</v>
      </c>
      <c r="D18962">
        <v>140</v>
      </c>
      <c r="E18962" t="s">
        <v>56</v>
      </c>
      <c r="F18962">
        <v>158</v>
      </c>
      <c r="G18962" t="s">
        <v>48</v>
      </c>
      <c r="H18962" t="s">
        <v>14</v>
      </c>
      <c r="I18962">
        <v>1</v>
      </c>
      <c r="J18962">
        <v>0</v>
      </c>
      <c r="K18962" t="s">
        <v>262</v>
      </c>
      <c r="L18962" t="s">
        <v>16</v>
      </c>
    </row>
    <row r="18963" spans="1:12" x14ac:dyDescent="0.35">
      <c r="A18963" t="s">
        <v>9692</v>
      </c>
      <c r="B18963">
        <f t="shared" si="296"/>
        <v>2015</v>
      </c>
      <c r="C18963" s="1">
        <v>42321</v>
      </c>
      <c r="D18963">
        <v>234</v>
      </c>
      <c r="E18963" t="s">
        <v>13</v>
      </c>
      <c r="F18963">
        <v>159</v>
      </c>
      <c r="G18963" t="s">
        <v>51</v>
      </c>
      <c r="H18963" t="s">
        <v>14</v>
      </c>
      <c r="I18963">
        <v>0</v>
      </c>
      <c r="J18963">
        <v>1</v>
      </c>
      <c r="K18963" t="s">
        <v>262</v>
      </c>
      <c r="L18963" t="s">
        <v>33</v>
      </c>
    </row>
    <row r="18964" spans="1:12" x14ac:dyDescent="0.35">
      <c r="A18964" t="s">
        <v>9693</v>
      </c>
      <c r="B18964">
        <f t="shared" si="296"/>
        <v>2015</v>
      </c>
      <c r="C18964" s="1">
        <v>42322</v>
      </c>
      <c r="D18964">
        <v>6</v>
      </c>
      <c r="E18964" t="s">
        <v>38</v>
      </c>
      <c r="F18964">
        <v>284</v>
      </c>
      <c r="G18964" t="s">
        <v>77</v>
      </c>
      <c r="H18964" t="s">
        <v>14</v>
      </c>
      <c r="I18964">
        <v>2</v>
      </c>
      <c r="J18964">
        <v>2</v>
      </c>
      <c r="K18964" t="s">
        <v>262</v>
      </c>
      <c r="L18964" t="s">
        <v>20</v>
      </c>
    </row>
    <row r="18965" spans="1:12" x14ac:dyDescent="0.35">
      <c r="A18965" t="s">
        <v>9694</v>
      </c>
      <c r="B18965">
        <f t="shared" si="296"/>
        <v>2015</v>
      </c>
      <c r="C18965" s="1">
        <v>42322</v>
      </c>
      <c r="D18965">
        <v>64</v>
      </c>
      <c r="E18965" t="s">
        <v>41</v>
      </c>
      <c r="F18965">
        <v>93</v>
      </c>
      <c r="G18965" t="s">
        <v>12</v>
      </c>
      <c r="H18965" t="s">
        <v>14</v>
      </c>
      <c r="I18965">
        <v>4</v>
      </c>
      <c r="J18965">
        <v>3</v>
      </c>
      <c r="K18965" t="s">
        <v>262</v>
      </c>
      <c r="L18965" t="s">
        <v>16</v>
      </c>
    </row>
    <row r="18966" spans="1:12" x14ac:dyDescent="0.35">
      <c r="A18966" t="s">
        <v>9695</v>
      </c>
      <c r="B18966">
        <f t="shared" si="296"/>
        <v>2015</v>
      </c>
      <c r="C18966" s="1">
        <v>42322</v>
      </c>
      <c r="D18966">
        <v>189</v>
      </c>
      <c r="E18966" t="s">
        <v>45</v>
      </c>
      <c r="F18966">
        <v>103</v>
      </c>
      <c r="G18966" t="s">
        <v>28</v>
      </c>
      <c r="H18966" t="s">
        <v>14</v>
      </c>
      <c r="I18966">
        <v>0</v>
      </c>
      <c r="J18966">
        <v>1</v>
      </c>
      <c r="K18966" t="s">
        <v>262</v>
      </c>
      <c r="L18966" t="s">
        <v>33</v>
      </c>
    </row>
    <row r="18967" spans="1:12" x14ac:dyDescent="0.35">
      <c r="A18967" t="s">
        <v>9696</v>
      </c>
      <c r="B18967">
        <f t="shared" si="296"/>
        <v>2015</v>
      </c>
      <c r="C18967" s="1">
        <v>42322</v>
      </c>
      <c r="D18967">
        <v>84</v>
      </c>
      <c r="E18967" t="s">
        <v>73</v>
      </c>
      <c r="F18967">
        <v>56</v>
      </c>
      <c r="G18967" t="s">
        <v>255</v>
      </c>
      <c r="H18967" t="s">
        <v>14</v>
      </c>
      <c r="I18967">
        <v>0</v>
      </c>
      <c r="J18967">
        <v>1</v>
      </c>
      <c r="K18967" t="s">
        <v>262</v>
      </c>
      <c r="L18967" t="s">
        <v>33</v>
      </c>
    </row>
    <row r="18968" spans="1:12" x14ac:dyDescent="0.35">
      <c r="A18968" t="s">
        <v>9697</v>
      </c>
      <c r="B18968">
        <f t="shared" si="296"/>
        <v>2015</v>
      </c>
      <c r="C18968" s="1">
        <v>42322</v>
      </c>
      <c r="D18968">
        <v>170</v>
      </c>
      <c r="E18968" t="s">
        <v>79</v>
      </c>
      <c r="F18968">
        <v>38</v>
      </c>
      <c r="G18968" t="s">
        <v>54</v>
      </c>
      <c r="H18968" t="s">
        <v>14</v>
      </c>
      <c r="I18968">
        <v>1</v>
      </c>
      <c r="J18968">
        <v>2</v>
      </c>
      <c r="K18968" t="s">
        <v>262</v>
      </c>
      <c r="L18968" t="s">
        <v>33</v>
      </c>
    </row>
    <row r="18969" spans="1:12" x14ac:dyDescent="0.35">
      <c r="A18969" t="s">
        <v>9698</v>
      </c>
      <c r="B18969">
        <f t="shared" si="296"/>
        <v>2015</v>
      </c>
      <c r="C18969" s="1">
        <v>42323</v>
      </c>
      <c r="D18969">
        <v>274</v>
      </c>
      <c r="E18969" t="s">
        <v>29</v>
      </c>
      <c r="F18969">
        <v>323</v>
      </c>
      <c r="G18969" t="s">
        <v>25</v>
      </c>
      <c r="H18969" t="s">
        <v>14</v>
      </c>
      <c r="I18969">
        <v>0</v>
      </c>
      <c r="J18969">
        <v>2</v>
      </c>
      <c r="K18969" t="s">
        <v>262</v>
      </c>
      <c r="L18969" t="s">
        <v>33</v>
      </c>
    </row>
    <row r="18970" spans="1:12" x14ac:dyDescent="0.35">
      <c r="A18970" t="s">
        <v>9699</v>
      </c>
      <c r="B18970">
        <f t="shared" si="296"/>
        <v>2015</v>
      </c>
      <c r="C18970" s="1">
        <v>42323</v>
      </c>
      <c r="D18970">
        <v>289</v>
      </c>
      <c r="E18970" t="s">
        <v>66</v>
      </c>
      <c r="F18970">
        <v>297</v>
      </c>
      <c r="G18970" t="s">
        <v>76</v>
      </c>
      <c r="H18970" t="s">
        <v>14</v>
      </c>
      <c r="I18970">
        <v>0</v>
      </c>
      <c r="J18970">
        <v>3</v>
      </c>
      <c r="K18970" t="s">
        <v>262</v>
      </c>
      <c r="L18970" t="s">
        <v>33</v>
      </c>
    </row>
    <row r="18971" spans="1:12" x14ac:dyDescent="0.35">
      <c r="A18971" t="s">
        <v>9700</v>
      </c>
      <c r="B18971">
        <f t="shared" si="296"/>
        <v>2015</v>
      </c>
      <c r="C18971" s="1">
        <v>42323</v>
      </c>
      <c r="D18971">
        <v>188</v>
      </c>
      <c r="E18971" t="s">
        <v>85</v>
      </c>
      <c r="F18971">
        <v>89</v>
      </c>
      <c r="G18971" t="s">
        <v>53</v>
      </c>
      <c r="H18971" t="s">
        <v>14</v>
      </c>
      <c r="I18971">
        <v>0</v>
      </c>
      <c r="J18971">
        <v>1</v>
      </c>
      <c r="K18971" t="s">
        <v>262</v>
      </c>
      <c r="L18971" t="s">
        <v>33</v>
      </c>
    </row>
    <row r="18972" spans="1:12" x14ac:dyDescent="0.35">
      <c r="A18972" t="s">
        <v>9701</v>
      </c>
      <c r="B18972">
        <f t="shared" si="296"/>
        <v>2015</v>
      </c>
      <c r="C18972" s="1">
        <v>42323</v>
      </c>
      <c r="D18972">
        <v>45</v>
      </c>
      <c r="E18972" t="s">
        <v>148</v>
      </c>
      <c r="F18972">
        <v>82</v>
      </c>
      <c r="G18972" t="s">
        <v>59</v>
      </c>
      <c r="H18972" t="s">
        <v>14</v>
      </c>
      <c r="I18972">
        <v>0</v>
      </c>
      <c r="J18972">
        <v>3</v>
      </c>
      <c r="K18972" t="s">
        <v>262</v>
      </c>
      <c r="L18972" t="s">
        <v>33</v>
      </c>
    </row>
    <row r="18973" spans="1:12" x14ac:dyDescent="0.35">
      <c r="A18973" t="s">
        <v>9702</v>
      </c>
      <c r="B18973">
        <f t="shared" si="296"/>
        <v>2015</v>
      </c>
      <c r="C18973" s="1">
        <v>42323</v>
      </c>
      <c r="D18973">
        <v>191</v>
      </c>
      <c r="E18973" t="s">
        <v>69</v>
      </c>
      <c r="F18973">
        <v>121</v>
      </c>
      <c r="G18973" t="s">
        <v>71</v>
      </c>
      <c r="H18973" t="s">
        <v>14</v>
      </c>
      <c r="I18973">
        <v>0</v>
      </c>
      <c r="J18973">
        <v>2</v>
      </c>
      <c r="K18973" t="s">
        <v>262</v>
      </c>
      <c r="L18973" t="s">
        <v>33</v>
      </c>
    </row>
    <row r="18974" spans="1:12" x14ac:dyDescent="0.35">
      <c r="A18974" t="s">
        <v>9703</v>
      </c>
      <c r="B18974">
        <f t="shared" si="296"/>
        <v>2015</v>
      </c>
      <c r="C18974" s="1">
        <v>42325</v>
      </c>
      <c r="D18974">
        <v>38</v>
      </c>
      <c r="E18974" t="s">
        <v>54</v>
      </c>
      <c r="F18974">
        <v>170</v>
      </c>
      <c r="G18974" t="s">
        <v>79</v>
      </c>
      <c r="H18974" t="s">
        <v>14</v>
      </c>
      <c r="I18974">
        <v>0</v>
      </c>
      <c r="J18974">
        <v>2</v>
      </c>
      <c r="K18974" t="s">
        <v>262</v>
      </c>
      <c r="L18974" t="s">
        <v>33</v>
      </c>
    </row>
    <row r="18975" spans="1:12" x14ac:dyDescent="0.35">
      <c r="A18975" t="s">
        <v>9704</v>
      </c>
      <c r="B18975">
        <f t="shared" si="296"/>
        <v>2015</v>
      </c>
      <c r="C18975" s="1">
        <v>42325</v>
      </c>
      <c r="D18975">
        <v>92</v>
      </c>
      <c r="E18975" t="s">
        <v>83</v>
      </c>
      <c r="F18975">
        <v>198</v>
      </c>
      <c r="G18975" t="s">
        <v>62</v>
      </c>
      <c r="H18975" t="s">
        <v>14</v>
      </c>
      <c r="I18975">
        <v>0</v>
      </c>
      <c r="J18975">
        <v>2</v>
      </c>
      <c r="K18975" t="s">
        <v>262</v>
      </c>
      <c r="L18975" t="s">
        <v>33</v>
      </c>
    </row>
    <row r="18976" spans="1:12" x14ac:dyDescent="0.35">
      <c r="A18976" t="s">
        <v>9705</v>
      </c>
      <c r="B18976">
        <f t="shared" si="296"/>
        <v>2015</v>
      </c>
      <c r="C18976" s="1">
        <v>42325</v>
      </c>
      <c r="D18976">
        <v>165</v>
      </c>
      <c r="E18976" t="s">
        <v>31</v>
      </c>
      <c r="F18976">
        <v>255</v>
      </c>
      <c r="G18976" t="s">
        <v>44</v>
      </c>
      <c r="H18976" t="s">
        <v>14</v>
      </c>
      <c r="I18976">
        <v>0</v>
      </c>
      <c r="J18976">
        <v>3</v>
      </c>
      <c r="K18976" t="s">
        <v>262</v>
      </c>
      <c r="L18976" t="s">
        <v>33</v>
      </c>
    </row>
    <row r="18977" spans="1:12" x14ac:dyDescent="0.35">
      <c r="A18977" t="s">
        <v>9706</v>
      </c>
      <c r="B18977">
        <f t="shared" si="296"/>
        <v>2015</v>
      </c>
      <c r="C18977" s="1">
        <v>42325</v>
      </c>
      <c r="D18977">
        <v>177</v>
      </c>
      <c r="E18977" t="s">
        <v>60</v>
      </c>
      <c r="F18977">
        <v>292</v>
      </c>
      <c r="G18977" t="s">
        <v>50</v>
      </c>
      <c r="H18977" t="s">
        <v>14</v>
      </c>
      <c r="I18977">
        <v>1</v>
      </c>
      <c r="J18977">
        <v>2</v>
      </c>
      <c r="K18977" t="s">
        <v>262</v>
      </c>
      <c r="L18977" t="s">
        <v>33</v>
      </c>
    </row>
    <row r="18978" spans="1:12" x14ac:dyDescent="0.35">
      <c r="A18978" t="s">
        <v>9707</v>
      </c>
      <c r="B18978">
        <f t="shared" si="296"/>
        <v>2015</v>
      </c>
      <c r="C18978" s="1">
        <v>42325</v>
      </c>
      <c r="D18978">
        <v>10</v>
      </c>
      <c r="E18978" t="s">
        <v>36</v>
      </c>
      <c r="F18978">
        <v>268</v>
      </c>
      <c r="G18978" t="s">
        <v>47</v>
      </c>
      <c r="H18978" t="s">
        <v>14</v>
      </c>
      <c r="I18978">
        <v>0</v>
      </c>
      <c r="J18978">
        <v>1</v>
      </c>
      <c r="K18978" t="s">
        <v>262</v>
      </c>
      <c r="L18978" t="s">
        <v>33</v>
      </c>
    </row>
    <row r="18979" spans="1:12" x14ac:dyDescent="0.35">
      <c r="A18979" t="s">
        <v>9708</v>
      </c>
      <c r="B18979">
        <f t="shared" si="296"/>
        <v>2015</v>
      </c>
      <c r="C18979" s="1">
        <v>42325</v>
      </c>
      <c r="D18979">
        <v>159</v>
      </c>
      <c r="E18979" t="s">
        <v>51</v>
      </c>
      <c r="F18979">
        <v>234</v>
      </c>
      <c r="G18979" t="s">
        <v>13</v>
      </c>
      <c r="H18979" t="s">
        <v>14</v>
      </c>
      <c r="I18979">
        <v>3</v>
      </c>
      <c r="J18979">
        <v>1</v>
      </c>
      <c r="K18979" t="s">
        <v>262</v>
      </c>
      <c r="L18979" t="s">
        <v>16</v>
      </c>
    </row>
    <row r="18980" spans="1:12" x14ac:dyDescent="0.35">
      <c r="A18980" t="s">
        <v>9709</v>
      </c>
      <c r="B18980">
        <f t="shared" si="296"/>
        <v>2015</v>
      </c>
      <c r="C18980" s="1">
        <v>42325</v>
      </c>
      <c r="D18980">
        <v>158</v>
      </c>
      <c r="E18980" t="s">
        <v>48</v>
      </c>
      <c r="F18980">
        <v>140</v>
      </c>
      <c r="G18980" t="s">
        <v>56</v>
      </c>
      <c r="H18980" t="s">
        <v>14</v>
      </c>
      <c r="I18980">
        <v>0</v>
      </c>
      <c r="J18980">
        <v>3</v>
      </c>
      <c r="K18980" t="s">
        <v>262</v>
      </c>
      <c r="L18980" t="s">
        <v>33</v>
      </c>
    </row>
    <row r="18981" spans="1:12" x14ac:dyDescent="0.35">
      <c r="A18981" t="s">
        <v>9710</v>
      </c>
      <c r="B18981">
        <f t="shared" si="296"/>
        <v>2015</v>
      </c>
      <c r="C18981" s="1">
        <v>42325</v>
      </c>
      <c r="D18981">
        <v>31</v>
      </c>
      <c r="E18981" t="s">
        <v>18</v>
      </c>
      <c r="F18981">
        <v>44</v>
      </c>
      <c r="G18981" t="s">
        <v>65</v>
      </c>
      <c r="H18981" t="s">
        <v>14</v>
      </c>
      <c r="I18981">
        <v>0</v>
      </c>
      <c r="J18981">
        <v>2</v>
      </c>
      <c r="K18981" t="s">
        <v>262</v>
      </c>
      <c r="L18981" t="s">
        <v>33</v>
      </c>
    </row>
    <row r="18982" spans="1:12" x14ac:dyDescent="0.35">
      <c r="A18982" t="s">
        <v>9711</v>
      </c>
      <c r="B18982">
        <f t="shared" si="296"/>
        <v>2015</v>
      </c>
      <c r="C18982" s="1">
        <v>42325</v>
      </c>
      <c r="D18982">
        <v>197</v>
      </c>
      <c r="E18982" t="s">
        <v>39</v>
      </c>
      <c r="F18982">
        <v>47</v>
      </c>
      <c r="G18982" t="s">
        <v>68</v>
      </c>
      <c r="H18982" t="s">
        <v>14</v>
      </c>
      <c r="I18982">
        <v>0</v>
      </c>
      <c r="J18982">
        <v>0</v>
      </c>
      <c r="K18982" t="s">
        <v>262</v>
      </c>
      <c r="L18982" t="s">
        <v>20</v>
      </c>
    </row>
    <row r="18983" spans="1:12" x14ac:dyDescent="0.35">
      <c r="A18983" t="s">
        <v>9712</v>
      </c>
      <c r="B18983">
        <f t="shared" si="296"/>
        <v>2015</v>
      </c>
      <c r="C18983" s="1">
        <v>42325</v>
      </c>
      <c r="D18983">
        <v>148</v>
      </c>
      <c r="E18983" t="s">
        <v>143</v>
      </c>
      <c r="F18983">
        <v>50</v>
      </c>
      <c r="G18983" t="s">
        <v>82</v>
      </c>
      <c r="H18983" t="s">
        <v>14</v>
      </c>
      <c r="I18983">
        <v>0</v>
      </c>
      <c r="J18983">
        <v>2</v>
      </c>
      <c r="K18983" t="s">
        <v>262</v>
      </c>
      <c r="L18983" t="s">
        <v>33</v>
      </c>
    </row>
    <row r="18984" spans="1:12" x14ac:dyDescent="0.35">
      <c r="A18984" t="s">
        <v>9713</v>
      </c>
      <c r="B18984">
        <f t="shared" si="296"/>
        <v>2015</v>
      </c>
      <c r="C18984" s="1">
        <v>42325</v>
      </c>
      <c r="D18984">
        <v>93</v>
      </c>
      <c r="E18984" t="s">
        <v>12</v>
      </c>
      <c r="F18984">
        <v>64</v>
      </c>
      <c r="G18984" t="s">
        <v>41</v>
      </c>
      <c r="H18984" t="s">
        <v>14</v>
      </c>
      <c r="I18984">
        <v>1</v>
      </c>
      <c r="J18984">
        <v>2</v>
      </c>
      <c r="K18984" t="s">
        <v>262</v>
      </c>
      <c r="L18984" t="s">
        <v>33</v>
      </c>
    </row>
    <row r="18985" spans="1:12" x14ac:dyDescent="0.35">
      <c r="A18985" t="s">
        <v>9714</v>
      </c>
      <c r="B18985">
        <f t="shared" si="296"/>
        <v>2015</v>
      </c>
      <c r="C18985" s="1">
        <v>42325</v>
      </c>
      <c r="D18985">
        <v>56</v>
      </c>
      <c r="E18985" t="s">
        <v>255</v>
      </c>
      <c r="F18985">
        <v>84</v>
      </c>
      <c r="G18985" t="s">
        <v>73</v>
      </c>
      <c r="H18985" t="s">
        <v>14</v>
      </c>
      <c r="I18985">
        <v>0</v>
      </c>
      <c r="J18985">
        <v>4</v>
      </c>
      <c r="K18985" t="s">
        <v>262</v>
      </c>
      <c r="L18985" t="s">
        <v>33</v>
      </c>
    </row>
    <row r="18986" spans="1:12" x14ac:dyDescent="0.35">
      <c r="A18986" t="s">
        <v>9715</v>
      </c>
      <c r="B18986">
        <f t="shared" si="296"/>
        <v>2015</v>
      </c>
      <c r="C18986" s="1">
        <v>42325</v>
      </c>
      <c r="D18986">
        <v>63</v>
      </c>
      <c r="E18986" t="s">
        <v>57</v>
      </c>
      <c r="F18986">
        <v>110</v>
      </c>
      <c r="G18986" t="s">
        <v>35</v>
      </c>
      <c r="H18986" t="s">
        <v>14</v>
      </c>
      <c r="I18986">
        <v>0</v>
      </c>
      <c r="J18986">
        <v>2</v>
      </c>
      <c r="K18986" t="s">
        <v>262</v>
      </c>
      <c r="L18986" t="s">
        <v>33</v>
      </c>
    </row>
    <row r="18987" spans="1:12" x14ac:dyDescent="0.35">
      <c r="A18987" t="s">
        <v>9716</v>
      </c>
      <c r="B18987">
        <f t="shared" si="296"/>
        <v>2015</v>
      </c>
      <c r="C18987" s="1">
        <v>42325</v>
      </c>
      <c r="D18987">
        <v>284</v>
      </c>
      <c r="E18987" t="s">
        <v>77</v>
      </c>
      <c r="F18987">
        <v>6</v>
      </c>
      <c r="G18987" t="s">
        <v>38</v>
      </c>
      <c r="H18987" t="s">
        <v>14</v>
      </c>
      <c r="I18987">
        <v>0</v>
      </c>
      <c r="J18987">
        <v>7</v>
      </c>
      <c r="K18987" t="s">
        <v>262</v>
      </c>
      <c r="L18987" t="s">
        <v>33</v>
      </c>
    </row>
    <row r="18988" spans="1:12" x14ac:dyDescent="0.35">
      <c r="A18988" t="s">
        <v>9717</v>
      </c>
      <c r="B18988">
        <f t="shared" si="296"/>
        <v>2015</v>
      </c>
      <c r="C18988" s="1">
        <v>42329</v>
      </c>
      <c r="D18988">
        <v>234</v>
      </c>
      <c r="E18988" t="s">
        <v>13</v>
      </c>
      <c r="F18988">
        <v>93</v>
      </c>
      <c r="G18988" t="s">
        <v>12</v>
      </c>
      <c r="H18988" t="s">
        <v>14</v>
      </c>
      <c r="I18988">
        <v>1</v>
      </c>
      <c r="J18988">
        <v>0</v>
      </c>
      <c r="K18988" t="s">
        <v>2519</v>
      </c>
      <c r="L18988" t="s">
        <v>16</v>
      </c>
    </row>
    <row r="18989" spans="1:12" x14ac:dyDescent="0.35">
      <c r="A18989" t="s">
        <v>9718</v>
      </c>
      <c r="B18989">
        <f t="shared" si="296"/>
        <v>2015</v>
      </c>
      <c r="C18989" s="1">
        <v>42329</v>
      </c>
      <c r="D18989">
        <v>324</v>
      </c>
      <c r="E18989" t="s">
        <v>627</v>
      </c>
      <c r="F18989">
        <v>45</v>
      </c>
      <c r="G18989" t="s">
        <v>148</v>
      </c>
      <c r="H18989" t="s">
        <v>14</v>
      </c>
      <c r="I18989">
        <v>0</v>
      </c>
      <c r="J18989">
        <v>1</v>
      </c>
      <c r="K18989" t="s">
        <v>2519</v>
      </c>
      <c r="L18989" t="s">
        <v>33</v>
      </c>
    </row>
    <row r="18990" spans="1:12" x14ac:dyDescent="0.35">
      <c r="A18990" t="s">
        <v>9719</v>
      </c>
      <c r="B18990">
        <f t="shared" si="296"/>
        <v>2015</v>
      </c>
      <c r="C18990" s="1">
        <v>42330</v>
      </c>
      <c r="D18990">
        <v>297</v>
      </c>
      <c r="E18990" t="s">
        <v>76</v>
      </c>
      <c r="F18990">
        <v>148</v>
      </c>
      <c r="G18990" t="s">
        <v>143</v>
      </c>
      <c r="H18990" t="s">
        <v>14</v>
      </c>
      <c r="I18990">
        <v>0</v>
      </c>
      <c r="J18990">
        <v>2</v>
      </c>
      <c r="K18990" t="s">
        <v>2519</v>
      </c>
      <c r="L18990" t="s">
        <v>33</v>
      </c>
    </row>
    <row r="18991" spans="1:12" x14ac:dyDescent="0.35">
      <c r="A18991" t="s">
        <v>9720</v>
      </c>
      <c r="B18991">
        <f t="shared" si="296"/>
        <v>2015</v>
      </c>
      <c r="C18991" s="1">
        <v>42330</v>
      </c>
      <c r="D18991">
        <v>284</v>
      </c>
      <c r="E18991" t="s">
        <v>77</v>
      </c>
      <c r="F18991">
        <v>266</v>
      </c>
      <c r="G18991" t="s">
        <v>236</v>
      </c>
      <c r="H18991" t="s">
        <v>14</v>
      </c>
      <c r="I18991">
        <v>4</v>
      </c>
      <c r="J18991">
        <v>0</v>
      </c>
      <c r="K18991" t="s">
        <v>2519</v>
      </c>
      <c r="L18991" t="s">
        <v>16</v>
      </c>
    </row>
    <row r="18992" spans="1:12" x14ac:dyDescent="0.35">
      <c r="A18992" t="s">
        <v>9721</v>
      </c>
      <c r="B18992">
        <f t="shared" si="296"/>
        <v>2015</v>
      </c>
      <c r="C18992" s="1">
        <v>42331</v>
      </c>
      <c r="D18992">
        <v>78</v>
      </c>
      <c r="E18992" t="s">
        <v>121</v>
      </c>
      <c r="F18992">
        <v>271</v>
      </c>
      <c r="G18992" t="s">
        <v>42</v>
      </c>
      <c r="H18992" t="s">
        <v>14</v>
      </c>
      <c r="I18992">
        <v>0</v>
      </c>
      <c r="J18992">
        <v>2</v>
      </c>
      <c r="K18992" t="s">
        <v>2519</v>
      </c>
      <c r="L18992" t="s">
        <v>33</v>
      </c>
    </row>
    <row r="18993" spans="1:12" x14ac:dyDescent="0.35">
      <c r="A18993" t="s">
        <v>9722</v>
      </c>
      <c r="B18993">
        <f t="shared" si="296"/>
        <v>2015</v>
      </c>
      <c r="C18993" s="1">
        <v>42331</v>
      </c>
      <c r="D18993">
        <v>167</v>
      </c>
      <c r="E18993" t="s">
        <v>74</v>
      </c>
      <c r="F18993">
        <v>274</v>
      </c>
      <c r="G18993" t="s">
        <v>29</v>
      </c>
      <c r="H18993" t="s">
        <v>14</v>
      </c>
      <c r="I18993">
        <v>2</v>
      </c>
      <c r="J18993">
        <v>1</v>
      </c>
      <c r="K18993" t="s">
        <v>2519</v>
      </c>
      <c r="L18993" t="s">
        <v>16</v>
      </c>
    </row>
    <row r="18994" spans="1:12" x14ac:dyDescent="0.35">
      <c r="A18994" t="s">
        <v>9723</v>
      </c>
      <c r="B18994">
        <f t="shared" si="296"/>
        <v>2015</v>
      </c>
      <c r="C18994" s="1">
        <v>42332</v>
      </c>
      <c r="D18994">
        <v>284</v>
      </c>
      <c r="E18994" t="s">
        <v>77</v>
      </c>
      <c r="F18994">
        <v>234</v>
      </c>
      <c r="G18994" t="s">
        <v>13</v>
      </c>
      <c r="H18994" t="s">
        <v>14</v>
      </c>
      <c r="I18994">
        <v>2</v>
      </c>
      <c r="J18994">
        <v>1</v>
      </c>
      <c r="K18994" t="s">
        <v>2519</v>
      </c>
      <c r="L18994" t="s">
        <v>16</v>
      </c>
    </row>
    <row r="18995" spans="1:12" x14ac:dyDescent="0.35">
      <c r="A18995" t="s">
        <v>9724</v>
      </c>
      <c r="B18995">
        <f t="shared" si="296"/>
        <v>2015</v>
      </c>
      <c r="C18995" s="1">
        <v>42332</v>
      </c>
      <c r="D18995">
        <v>297</v>
      </c>
      <c r="E18995" t="s">
        <v>76</v>
      </c>
      <c r="F18995">
        <v>324</v>
      </c>
      <c r="G18995" t="s">
        <v>627</v>
      </c>
      <c r="H18995" t="s">
        <v>14</v>
      </c>
      <c r="I18995">
        <v>4</v>
      </c>
      <c r="J18995">
        <v>0</v>
      </c>
      <c r="K18995" t="s">
        <v>2519</v>
      </c>
      <c r="L18995" t="s">
        <v>16</v>
      </c>
    </row>
    <row r="18996" spans="1:12" x14ac:dyDescent="0.35">
      <c r="A18996" t="s">
        <v>9725</v>
      </c>
      <c r="B18996">
        <f t="shared" si="296"/>
        <v>2015</v>
      </c>
      <c r="C18996" s="1">
        <v>42333</v>
      </c>
      <c r="D18996">
        <v>266</v>
      </c>
      <c r="E18996" t="s">
        <v>236</v>
      </c>
      <c r="F18996">
        <v>93</v>
      </c>
      <c r="G18996" t="s">
        <v>12</v>
      </c>
      <c r="H18996" t="s">
        <v>14</v>
      </c>
      <c r="I18996">
        <v>0</v>
      </c>
      <c r="J18996">
        <v>2</v>
      </c>
      <c r="K18996" t="s">
        <v>2519</v>
      </c>
      <c r="L18996" t="s">
        <v>33</v>
      </c>
    </row>
    <row r="18997" spans="1:12" x14ac:dyDescent="0.35">
      <c r="A18997" t="s">
        <v>9726</v>
      </c>
      <c r="B18997">
        <f t="shared" si="296"/>
        <v>2015</v>
      </c>
      <c r="C18997" s="1">
        <v>42333</v>
      </c>
      <c r="D18997">
        <v>45</v>
      </c>
      <c r="E18997" t="s">
        <v>148</v>
      </c>
      <c r="F18997">
        <v>148</v>
      </c>
      <c r="G18997" t="s">
        <v>143</v>
      </c>
      <c r="H18997" t="s">
        <v>14</v>
      </c>
      <c r="I18997">
        <v>1</v>
      </c>
      <c r="J18997">
        <v>1</v>
      </c>
      <c r="K18997" t="s">
        <v>2519</v>
      </c>
      <c r="L18997" t="s">
        <v>20</v>
      </c>
    </row>
    <row r="18998" spans="1:12" x14ac:dyDescent="0.35">
      <c r="A18998" t="s">
        <v>9727</v>
      </c>
      <c r="B18998">
        <f t="shared" si="296"/>
        <v>2015</v>
      </c>
      <c r="C18998" s="1">
        <v>42333</v>
      </c>
      <c r="D18998">
        <v>78</v>
      </c>
      <c r="E18998" t="s">
        <v>121</v>
      </c>
      <c r="F18998">
        <v>167</v>
      </c>
      <c r="G18998" t="s">
        <v>74</v>
      </c>
      <c r="H18998" t="s">
        <v>14</v>
      </c>
      <c r="I18998">
        <v>0</v>
      </c>
      <c r="J18998">
        <v>3</v>
      </c>
      <c r="K18998" t="s">
        <v>2519</v>
      </c>
      <c r="L18998" t="s">
        <v>33</v>
      </c>
    </row>
    <row r="18999" spans="1:12" x14ac:dyDescent="0.35">
      <c r="A18999" t="s">
        <v>9728</v>
      </c>
      <c r="B18999">
        <f t="shared" si="296"/>
        <v>2015</v>
      </c>
      <c r="C18999" s="1">
        <v>42333</v>
      </c>
      <c r="D18999">
        <v>274</v>
      </c>
      <c r="E18999" t="s">
        <v>29</v>
      </c>
      <c r="F18999">
        <v>271</v>
      </c>
      <c r="G18999" t="s">
        <v>42</v>
      </c>
      <c r="H18999" t="s">
        <v>14</v>
      </c>
      <c r="I18999">
        <v>0</v>
      </c>
      <c r="J18999">
        <v>0</v>
      </c>
      <c r="K18999" t="s">
        <v>2519</v>
      </c>
      <c r="L18999" t="s">
        <v>20</v>
      </c>
    </row>
    <row r="19000" spans="1:12" x14ac:dyDescent="0.35">
      <c r="A19000" t="s">
        <v>9729</v>
      </c>
      <c r="B19000">
        <f t="shared" si="296"/>
        <v>2015</v>
      </c>
      <c r="C19000" s="1">
        <v>42335</v>
      </c>
      <c r="D19000">
        <v>148</v>
      </c>
      <c r="E19000" t="s">
        <v>143</v>
      </c>
      <c r="F19000">
        <v>324</v>
      </c>
      <c r="G19000" t="s">
        <v>627</v>
      </c>
      <c r="H19000" t="s">
        <v>14</v>
      </c>
      <c r="I19000">
        <v>1</v>
      </c>
      <c r="J19000">
        <v>3</v>
      </c>
      <c r="K19000" t="s">
        <v>2519</v>
      </c>
      <c r="L19000" t="s">
        <v>33</v>
      </c>
    </row>
    <row r="19001" spans="1:12" x14ac:dyDescent="0.35">
      <c r="A19001" t="s">
        <v>9730</v>
      </c>
      <c r="B19001">
        <f t="shared" si="296"/>
        <v>2015</v>
      </c>
      <c r="C19001" s="1">
        <v>42335</v>
      </c>
      <c r="D19001">
        <v>167</v>
      </c>
      <c r="E19001" t="s">
        <v>74</v>
      </c>
      <c r="F19001">
        <v>271</v>
      </c>
      <c r="G19001" t="s">
        <v>42</v>
      </c>
      <c r="H19001" t="s">
        <v>14</v>
      </c>
      <c r="I19001">
        <v>0</v>
      </c>
      <c r="J19001">
        <v>2</v>
      </c>
      <c r="K19001" t="s">
        <v>2519</v>
      </c>
      <c r="L19001" t="s">
        <v>33</v>
      </c>
    </row>
    <row r="19002" spans="1:12" x14ac:dyDescent="0.35">
      <c r="A19002" t="s">
        <v>9731</v>
      </c>
      <c r="B19002">
        <f t="shared" si="296"/>
        <v>2015</v>
      </c>
      <c r="C19002" s="1">
        <v>42335</v>
      </c>
      <c r="D19002">
        <v>266</v>
      </c>
      <c r="E19002" t="s">
        <v>236</v>
      </c>
      <c r="F19002">
        <v>234</v>
      </c>
      <c r="G19002" t="s">
        <v>13</v>
      </c>
      <c r="H19002" t="s">
        <v>14</v>
      </c>
      <c r="I19002">
        <v>0</v>
      </c>
      <c r="J19002">
        <v>3</v>
      </c>
      <c r="K19002" t="s">
        <v>2519</v>
      </c>
      <c r="L19002" t="s">
        <v>33</v>
      </c>
    </row>
    <row r="19003" spans="1:12" x14ac:dyDescent="0.35">
      <c r="A19003" t="s">
        <v>9732</v>
      </c>
      <c r="B19003">
        <f t="shared" si="296"/>
        <v>2015</v>
      </c>
      <c r="C19003" s="1">
        <v>42335</v>
      </c>
      <c r="D19003">
        <v>274</v>
      </c>
      <c r="E19003" t="s">
        <v>29</v>
      </c>
      <c r="F19003">
        <v>78</v>
      </c>
      <c r="G19003" t="s">
        <v>121</v>
      </c>
      <c r="H19003" t="s">
        <v>14</v>
      </c>
      <c r="I19003">
        <v>4</v>
      </c>
      <c r="J19003">
        <v>0</v>
      </c>
      <c r="K19003" t="s">
        <v>2519</v>
      </c>
      <c r="L19003" t="s">
        <v>16</v>
      </c>
    </row>
    <row r="19004" spans="1:12" x14ac:dyDescent="0.35">
      <c r="A19004" t="s">
        <v>9733</v>
      </c>
      <c r="B19004">
        <f t="shared" si="296"/>
        <v>2015</v>
      </c>
      <c r="C19004" s="1">
        <v>42336</v>
      </c>
      <c r="D19004">
        <v>284</v>
      </c>
      <c r="E19004" t="s">
        <v>77</v>
      </c>
      <c r="F19004">
        <v>93</v>
      </c>
      <c r="G19004" t="s">
        <v>12</v>
      </c>
      <c r="H19004" t="s">
        <v>14</v>
      </c>
      <c r="I19004">
        <v>1</v>
      </c>
      <c r="J19004">
        <v>1</v>
      </c>
      <c r="K19004" t="s">
        <v>2519</v>
      </c>
      <c r="L19004" t="s">
        <v>20</v>
      </c>
    </row>
    <row r="19005" spans="1:12" x14ac:dyDescent="0.35">
      <c r="A19005" t="s">
        <v>9734</v>
      </c>
      <c r="B19005">
        <f t="shared" si="296"/>
        <v>2015</v>
      </c>
      <c r="C19005" s="1">
        <v>42336</v>
      </c>
      <c r="D19005">
        <v>45</v>
      </c>
      <c r="E19005" t="s">
        <v>148</v>
      </c>
      <c r="F19005">
        <v>297</v>
      </c>
      <c r="G19005" t="s">
        <v>76</v>
      </c>
      <c r="H19005" t="s">
        <v>14</v>
      </c>
      <c r="I19005">
        <v>0</v>
      </c>
      <c r="J19005">
        <v>1</v>
      </c>
      <c r="K19005" t="s">
        <v>2519</v>
      </c>
      <c r="L19005" t="s">
        <v>33</v>
      </c>
    </row>
    <row r="19006" spans="1:12" x14ac:dyDescent="0.35">
      <c r="A19006" t="s">
        <v>9735</v>
      </c>
      <c r="B19006">
        <f t="shared" si="296"/>
        <v>2015</v>
      </c>
      <c r="C19006" s="1">
        <v>42338</v>
      </c>
      <c r="D19006">
        <v>284</v>
      </c>
      <c r="E19006" t="s">
        <v>77</v>
      </c>
      <c r="F19006">
        <v>93</v>
      </c>
      <c r="G19006" t="s">
        <v>12</v>
      </c>
      <c r="H19006" t="s">
        <v>14</v>
      </c>
      <c r="I19006">
        <v>1</v>
      </c>
      <c r="J19006">
        <v>1</v>
      </c>
      <c r="K19006" t="s">
        <v>2519</v>
      </c>
      <c r="L19006" t="s">
        <v>20</v>
      </c>
    </row>
    <row r="19007" spans="1:12" x14ac:dyDescent="0.35">
      <c r="A19007" t="s">
        <v>9736</v>
      </c>
      <c r="B19007">
        <f t="shared" si="296"/>
        <v>2015</v>
      </c>
      <c r="C19007" s="1">
        <v>42338</v>
      </c>
      <c r="D19007">
        <v>167</v>
      </c>
      <c r="E19007" t="s">
        <v>74</v>
      </c>
      <c r="F19007">
        <v>297</v>
      </c>
      <c r="G19007" t="s">
        <v>76</v>
      </c>
      <c r="H19007" t="s">
        <v>14</v>
      </c>
      <c r="I19007">
        <v>0</v>
      </c>
      <c r="J19007">
        <v>2</v>
      </c>
      <c r="K19007" t="s">
        <v>2519</v>
      </c>
      <c r="L19007" t="s">
        <v>33</v>
      </c>
    </row>
    <row r="19008" spans="1:12" x14ac:dyDescent="0.35">
      <c r="A19008" t="s">
        <v>9737</v>
      </c>
      <c r="B19008">
        <f t="shared" si="296"/>
        <v>2015</v>
      </c>
      <c r="C19008" s="1">
        <v>42339</v>
      </c>
      <c r="D19008">
        <v>148</v>
      </c>
      <c r="E19008" t="s">
        <v>143</v>
      </c>
      <c r="F19008">
        <v>234</v>
      </c>
      <c r="G19008" t="s">
        <v>13</v>
      </c>
      <c r="H19008" t="s">
        <v>14</v>
      </c>
      <c r="I19008">
        <v>0</v>
      </c>
      <c r="J19008">
        <v>0</v>
      </c>
      <c r="K19008" t="s">
        <v>2519</v>
      </c>
      <c r="L19008" t="s">
        <v>20</v>
      </c>
    </row>
    <row r="19009" spans="1:12" x14ac:dyDescent="0.35">
      <c r="A19009" t="s">
        <v>9738</v>
      </c>
      <c r="B19009">
        <f t="shared" si="296"/>
        <v>2015</v>
      </c>
      <c r="C19009" s="1">
        <v>42339</v>
      </c>
      <c r="D19009">
        <v>274</v>
      </c>
      <c r="E19009" t="s">
        <v>29</v>
      </c>
      <c r="F19009">
        <v>271</v>
      </c>
      <c r="G19009" t="s">
        <v>42</v>
      </c>
      <c r="H19009" t="s">
        <v>14</v>
      </c>
      <c r="I19009">
        <v>0</v>
      </c>
      <c r="J19009">
        <v>0</v>
      </c>
      <c r="K19009" t="s">
        <v>2519</v>
      </c>
      <c r="L19009" t="s">
        <v>20</v>
      </c>
    </row>
    <row r="19010" spans="1:12" x14ac:dyDescent="0.35">
      <c r="A19010" t="s">
        <v>9739</v>
      </c>
      <c r="B19010">
        <f t="shared" si="296"/>
        <v>2015</v>
      </c>
      <c r="C19010" s="1">
        <v>42341</v>
      </c>
      <c r="D19010">
        <v>297</v>
      </c>
      <c r="E19010" t="s">
        <v>76</v>
      </c>
      <c r="F19010">
        <v>93</v>
      </c>
      <c r="G19010" t="s">
        <v>12</v>
      </c>
      <c r="H19010" t="s">
        <v>14</v>
      </c>
      <c r="I19010">
        <v>0</v>
      </c>
      <c r="J19010">
        <v>0</v>
      </c>
      <c r="K19010" t="s">
        <v>2519</v>
      </c>
      <c r="L19010" t="s">
        <v>20</v>
      </c>
    </row>
    <row r="19011" spans="1:12" x14ac:dyDescent="0.35">
      <c r="A19011" t="s">
        <v>9740</v>
      </c>
      <c r="B19011">
        <f t="shared" ref="B19011:B19074" si="297">YEAR(C19011)</f>
        <v>2015</v>
      </c>
      <c r="C19011" s="1">
        <v>42341</v>
      </c>
      <c r="D19011">
        <v>274</v>
      </c>
      <c r="E19011" t="s">
        <v>29</v>
      </c>
      <c r="F19011">
        <v>234</v>
      </c>
      <c r="G19011" t="s">
        <v>13</v>
      </c>
      <c r="H19011" t="s">
        <v>14</v>
      </c>
      <c r="I19011">
        <v>1</v>
      </c>
      <c r="J19011">
        <v>1</v>
      </c>
      <c r="K19011" t="s">
        <v>2519</v>
      </c>
      <c r="L19011" t="s">
        <v>20</v>
      </c>
    </row>
    <row r="19012" spans="1:12" x14ac:dyDescent="0.35">
      <c r="A19012" t="s">
        <v>9741</v>
      </c>
      <c r="B19012">
        <f t="shared" si="297"/>
        <v>2015</v>
      </c>
      <c r="C19012" s="1">
        <v>42343</v>
      </c>
      <c r="D19012">
        <v>274</v>
      </c>
      <c r="E19012" t="s">
        <v>29</v>
      </c>
      <c r="F19012">
        <v>93</v>
      </c>
      <c r="G19012" t="s">
        <v>12</v>
      </c>
      <c r="H19012" t="s">
        <v>14</v>
      </c>
      <c r="I19012">
        <v>1</v>
      </c>
      <c r="J19012">
        <v>1</v>
      </c>
      <c r="K19012" t="s">
        <v>2519</v>
      </c>
      <c r="L19012" t="s">
        <v>20</v>
      </c>
    </row>
    <row r="19013" spans="1:12" x14ac:dyDescent="0.35">
      <c r="A19013" t="s">
        <v>9742</v>
      </c>
      <c r="B19013">
        <f t="shared" si="297"/>
        <v>2015</v>
      </c>
      <c r="C19013" s="1">
        <v>42343</v>
      </c>
      <c r="D19013">
        <v>234</v>
      </c>
      <c r="E19013" t="s">
        <v>13</v>
      </c>
      <c r="F19013">
        <v>297</v>
      </c>
      <c r="G19013" t="s">
        <v>76</v>
      </c>
      <c r="H19013" t="s">
        <v>14</v>
      </c>
      <c r="I19013">
        <v>0</v>
      </c>
      <c r="J19013">
        <v>1</v>
      </c>
      <c r="K19013" t="s">
        <v>2519</v>
      </c>
      <c r="L19013" t="s">
        <v>33</v>
      </c>
    </row>
    <row r="19014" spans="1:12" x14ac:dyDescent="0.35">
      <c r="A19014" t="s">
        <v>12005</v>
      </c>
      <c r="B19014">
        <f t="shared" si="297"/>
        <v>2015</v>
      </c>
      <c r="C19014" s="1">
        <v>42358</v>
      </c>
      <c r="D19014">
        <v>57</v>
      </c>
      <c r="E19014" t="s">
        <v>1429</v>
      </c>
      <c r="F19014">
        <v>215</v>
      </c>
      <c r="G19014" t="s">
        <v>1476</v>
      </c>
      <c r="H19014" t="s">
        <v>115</v>
      </c>
      <c r="I19014">
        <v>1</v>
      </c>
      <c r="J19014">
        <v>4</v>
      </c>
      <c r="K19014" t="s">
        <v>15</v>
      </c>
      <c r="L19014" t="s">
        <v>33</v>
      </c>
    </row>
    <row r="19015" spans="1:12" x14ac:dyDescent="0.35">
      <c r="A19015" t="s">
        <v>9743</v>
      </c>
      <c r="B19015">
        <f t="shared" si="297"/>
        <v>2016</v>
      </c>
      <c r="C19015" s="1">
        <v>42375</v>
      </c>
      <c r="D19015">
        <v>47</v>
      </c>
      <c r="E19015" t="s">
        <v>68</v>
      </c>
      <c r="F19015">
        <v>234</v>
      </c>
      <c r="G19015" t="s">
        <v>13</v>
      </c>
      <c r="H19015" t="s">
        <v>14</v>
      </c>
      <c r="I19015">
        <v>1</v>
      </c>
      <c r="J19015">
        <v>1</v>
      </c>
      <c r="K19015" t="s">
        <v>15</v>
      </c>
      <c r="L19015" t="s">
        <v>20</v>
      </c>
    </row>
    <row r="19016" spans="1:12" x14ac:dyDescent="0.35">
      <c r="A19016" t="s">
        <v>9744</v>
      </c>
      <c r="B19016">
        <f t="shared" si="297"/>
        <v>2016</v>
      </c>
      <c r="C19016" s="1">
        <v>42379</v>
      </c>
      <c r="D19016">
        <v>82</v>
      </c>
      <c r="E19016" t="s">
        <v>59</v>
      </c>
      <c r="F19016">
        <v>234</v>
      </c>
      <c r="G19016" t="s">
        <v>13</v>
      </c>
      <c r="H19016" t="s">
        <v>14</v>
      </c>
      <c r="I19016">
        <v>0</v>
      </c>
      <c r="J19016">
        <v>1</v>
      </c>
      <c r="K19016" t="s">
        <v>15</v>
      </c>
      <c r="L19016" t="s">
        <v>33</v>
      </c>
    </row>
    <row r="19017" spans="1:12" x14ac:dyDescent="0.35">
      <c r="A19017" t="s">
        <v>9745</v>
      </c>
      <c r="B19017">
        <f t="shared" si="297"/>
        <v>2016</v>
      </c>
      <c r="C19017" s="1">
        <v>42382</v>
      </c>
      <c r="D19017">
        <v>47</v>
      </c>
      <c r="E19017" t="s">
        <v>68</v>
      </c>
      <c r="F19017">
        <v>297</v>
      </c>
      <c r="G19017" t="s">
        <v>76</v>
      </c>
      <c r="H19017" t="s">
        <v>14</v>
      </c>
      <c r="I19017">
        <v>0</v>
      </c>
      <c r="J19017">
        <v>0</v>
      </c>
      <c r="K19017" t="s">
        <v>15</v>
      </c>
      <c r="L19017" t="s">
        <v>20</v>
      </c>
    </row>
    <row r="19018" spans="1:12" x14ac:dyDescent="0.35">
      <c r="A19018" t="s">
        <v>9747</v>
      </c>
      <c r="B19018">
        <f t="shared" si="297"/>
        <v>2016</v>
      </c>
      <c r="C19018" s="1">
        <v>42398</v>
      </c>
      <c r="D19018">
        <v>159</v>
      </c>
      <c r="E19018" t="s">
        <v>51</v>
      </c>
      <c r="F19018">
        <v>84</v>
      </c>
      <c r="G19018" t="s">
        <v>73</v>
      </c>
      <c r="H19018" t="s">
        <v>14</v>
      </c>
      <c r="I19018">
        <v>0</v>
      </c>
      <c r="J19018">
        <v>2</v>
      </c>
      <c r="K19018" t="s">
        <v>15</v>
      </c>
      <c r="L19018" t="s">
        <v>33</v>
      </c>
    </row>
    <row r="19019" spans="1:12" x14ac:dyDescent="0.35">
      <c r="A19019" t="s">
        <v>9748</v>
      </c>
      <c r="B19019">
        <f t="shared" si="297"/>
        <v>2016</v>
      </c>
      <c r="C19019" s="1">
        <v>42427</v>
      </c>
      <c r="D19019">
        <v>44</v>
      </c>
      <c r="E19019" t="s">
        <v>65</v>
      </c>
      <c r="F19019">
        <v>84</v>
      </c>
      <c r="G19019" t="s">
        <v>73</v>
      </c>
      <c r="H19019" t="s">
        <v>14</v>
      </c>
      <c r="I19019">
        <v>0</v>
      </c>
      <c r="J19019">
        <v>2</v>
      </c>
      <c r="K19019" t="s">
        <v>15</v>
      </c>
      <c r="L19019" t="s">
        <v>33</v>
      </c>
    </row>
    <row r="19020" spans="1:12" x14ac:dyDescent="0.35">
      <c r="A19020" t="s">
        <v>9749</v>
      </c>
      <c r="B19020">
        <f t="shared" si="297"/>
        <v>2016</v>
      </c>
      <c r="C19020" s="1">
        <v>42452</v>
      </c>
      <c r="D19020">
        <v>64</v>
      </c>
      <c r="E19020" t="s">
        <v>41</v>
      </c>
      <c r="F19020">
        <v>323</v>
      </c>
      <c r="G19020" t="s">
        <v>25</v>
      </c>
      <c r="H19020" t="s">
        <v>14</v>
      </c>
      <c r="I19020">
        <v>1</v>
      </c>
      <c r="J19020">
        <v>1</v>
      </c>
      <c r="K19020" t="s">
        <v>19</v>
      </c>
      <c r="L19020" t="s">
        <v>20</v>
      </c>
    </row>
    <row r="19021" spans="1:12" x14ac:dyDescent="0.35">
      <c r="A19021" t="s">
        <v>9750</v>
      </c>
      <c r="B19021">
        <f t="shared" si="297"/>
        <v>2016</v>
      </c>
      <c r="C19021" s="1">
        <v>42452</v>
      </c>
      <c r="D19021">
        <v>31</v>
      </c>
      <c r="E19021" t="s">
        <v>18</v>
      </c>
      <c r="F19021">
        <v>271</v>
      </c>
      <c r="G19021" t="s">
        <v>42</v>
      </c>
      <c r="H19021" t="s">
        <v>14</v>
      </c>
      <c r="I19021">
        <v>2</v>
      </c>
      <c r="J19021">
        <v>1</v>
      </c>
      <c r="K19021" t="s">
        <v>19</v>
      </c>
      <c r="L19021" t="s">
        <v>16</v>
      </c>
    </row>
    <row r="19022" spans="1:12" x14ac:dyDescent="0.35">
      <c r="A19022" t="s">
        <v>9751</v>
      </c>
      <c r="B19022">
        <f t="shared" si="297"/>
        <v>2016</v>
      </c>
      <c r="C19022" s="1">
        <v>42452</v>
      </c>
      <c r="D19022">
        <v>159</v>
      </c>
      <c r="E19022" t="s">
        <v>51</v>
      </c>
      <c r="F19022">
        <v>247</v>
      </c>
      <c r="G19022" t="s">
        <v>23</v>
      </c>
      <c r="H19022" t="s">
        <v>14</v>
      </c>
      <c r="I19022">
        <v>1</v>
      </c>
      <c r="J19022">
        <v>2</v>
      </c>
      <c r="K19022" t="s">
        <v>19</v>
      </c>
      <c r="L19022" t="s">
        <v>33</v>
      </c>
    </row>
    <row r="19023" spans="1:12" x14ac:dyDescent="0.35">
      <c r="A19023" t="s">
        <v>9752</v>
      </c>
      <c r="B19023">
        <f t="shared" si="297"/>
        <v>2016</v>
      </c>
      <c r="C19023" s="1">
        <v>42452</v>
      </c>
      <c r="D19023">
        <v>148</v>
      </c>
      <c r="E19023" t="s">
        <v>143</v>
      </c>
      <c r="F19023">
        <v>122</v>
      </c>
      <c r="G19023" t="s">
        <v>63</v>
      </c>
      <c r="H19023" t="s">
        <v>14</v>
      </c>
      <c r="I19023">
        <v>0</v>
      </c>
      <c r="J19023">
        <v>1</v>
      </c>
      <c r="K19023" t="s">
        <v>19</v>
      </c>
      <c r="L19023" t="s">
        <v>33</v>
      </c>
    </row>
    <row r="19024" spans="1:12" x14ac:dyDescent="0.35">
      <c r="A19024" t="s">
        <v>9753</v>
      </c>
      <c r="B19024">
        <f t="shared" si="297"/>
        <v>2016</v>
      </c>
      <c r="C19024" s="1">
        <v>42453</v>
      </c>
      <c r="D19024">
        <v>54</v>
      </c>
      <c r="E19024" t="s">
        <v>32</v>
      </c>
      <c r="F19024">
        <v>165</v>
      </c>
      <c r="G19024" t="s">
        <v>31</v>
      </c>
      <c r="H19024" t="s">
        <v>14</v>
      </c>
      <c r="I19024">
        <v>1</v>
      </c>
      <c r="J19024">
        <v>1</v>
      </c>
      <c r="K19024" t="s">
        <v>19</v>
      </c>
      <c r="L19024" t="s">
        <v>20</v>
      </c>
    </row>
    <row r="19025" spans="1:12" x14ac:dyDescent="0.35">
      <c r="A19025" t="s">
        <v>9754</v>
      </c>
      <c r="B19025">
        <f t="shared" si="297"/>
        <v>2016</v>
      </c>
      <c r="C19025" s="1">
        <v>42453</v>
      </c>
      <c r="D19025">
        <v>38</v>
      </c>
      <c r="E19025" t="s">
        <v>54</v>
      </c>
      <c r="F19025">
        <v>63</v>
      </c>
      <c r="G19025" t="s">
        <v>57</v>
      </c>
      <c r="H19025" t="s">
        <v>14</v>
      </c>
      <c r="I19025">
        <v>0</v>
      </c>
      <c r="J19025">
        <v>1</v>
      </c>
      <c r="K19025" t="s">
        <v>19</v>
      </c>
      <c r="L19025" t="s">
        <v>33</v>
      </c>
    </row>
    <row r="19026" spans="1:12" x14ac:dyDescent="0.35">
      <c r="A19026" t="s">
        <v>9755</v>
      </c>
      <c r="B19026">
        <f t="shared" si="297"/>
        <v>2016</v>
      </c>
      <c r="C19026" s="1">
        <v>42453</v>
      </c>
      <c r="D19026">
        <v>189</v>
      </c>
      <c r="E19026" t="s">
        <v>45</v>
      </c>
      <c r="F19026">
        <v>110</v>
      </c>
      <c r="G19026" t="s">
        <v>35</v>
      </c>
      <c r="H19026" t="s">
        <v>14</v>
      </c>
      <c r="I19026">
        <v>1</v>
      </c>
      <c r="J19026">
        <v>3</v>
      </c>
      <c r="K19026" t="s">
        <v>19</v>
      </c>
      <c r="L19026" t="s">
        <v>33</v>
      </c>
    </row>
    <row r="19027" spans="1:12" x14ac:dyDescent="0.35">
      <c r="A19027" t="s">
        <v>9756</v>
      </c>
      <c r="B19027">
        <f t="shared" si="297"/>
        <v>2016</v>
      </c>
      <c r="C19027" s="1">
        <v>42453</v>
      </c>
      <c r="D19027">
        <v>158</v>
      </c>
      <c r="E19027" t="s">
        <v>48</v>
      </c>
      <c r="F19027">
        <v>78</v>
      </c>
      <c r="G19027" t="s">
        <v>121</v>
      </c>
      <c r="H19027" t="s">
        <v>14</v>
      </c>
      <c r="I19027">
        <v>1</v>
      </c>
      <c r="J19027">
        <v>0</v>
      </c>
      <c r="K19027" t="s">
        <v>19</v>
      </c>
      <c r="L19027" t="s">
        <v>16</v>
      </c>
    </row>
    <row r="19028" spans="1:12" x14ac:dyDescent="0.35">
      <c r="A19028" t="s">
        <v>9757</v>
      </c>
      <c r="B19028">
        <f t="shared" si="297"/>
        <v>2016</v>
      </c>
      <c r="C19028" s="1">
        <v>42454</v>
      </c>
      <c r="D19028">
        <v>89</v>
      </c>
      <c r="E19028" t="s">
        <v>53</v>
      </c>
      <c r="F19028">
        <v>170</v>
      </c>
      <c r="G19028" t="s">
        <v>79</v>
      </c>
      <c r="H19028" t="s">
        <v>14</v>
      </c>
      <c r="I19028">
        <v>0</v>
      </c>
      <c r="J19028">
        <v>1</v>
      </c>
      <c r="K19028" t="s">
        <v>19</v>
      </c>
      <c r="L19028" t="s">
        <v>33</v>
      </c>
    </row>
    <row r="19029" spans="1:12" x14ac:dyDescent="0.35">
      <c r="A19029" t="s">
        <v>9758</v>
      </c>
      <c r="B19029">
        <f t="shared" si="297"/>
        <v>2016</v>
      </c>
      <c r="C19029" s="1">
        <v>42454</v>
      </c>
      <c r="D19029">
        <v>106</v>
      </c>
      <c r="E19029" t="s">
        <v>80</v>
      </c>
      <c r="F19029">
        <v>177</v>
      </c>
      <c r="G19029" t="s">
        <v>60</v>
      </c>
      <c r="H19029" t="s">
        <v>14</v>
      </c>
      <c r="I19029">
        <v>1</v>
      </c>
      <c r="J19029">
        <v>2</v>
      </c>
      <c r="K19029" t="s">
        <v>19</v>
      </c>
      <c r="L19029" t="s">
        <v>33</v>
      </c>
    </row>
    <row r="19030" spans="1:12" x14ac:dyDescent="0.35">
      <c r="A19030" t="s">
        <v>9759</v>
      </c>
      <c r="B19030">
        <f t="shared" si="297"/>
        <v>2016</v>
      </c>
      <c r="C19030" s="1">
        <v>42454</v>
      </c>
      <c r="D19030">
        <v>84</v>
      </c>
      <c r="E19030" t="s">
        <v>73</v>
      </c>
      <c r="F19030">
        <v>198</v>
      </c>
      <c r="G19030" t="s">
        <v>62</v>
      </c>
      <c r="H19030" t="s">
        <v>14</v>
      </c>
      <c r="I19030">
        <v>1</v>
      </c>
      <c r="J19030">
        <v>1</v>
      </c>
      <c r="K19030" t="s">
        <v>19</v>
      </c>
      <c r="L19030" t="s">
        <v>20</v>
      </c>
    </row>
    <row r="19031" spans="1:12" x14ac:dyDescent="0.35">
      <c r="A19031" t="s">
        <v>9760</v>
      </c>
      <c r="B19031">
        <f t="shared" si="297"/>
        <v>2016</v>
      </c>
      <c r="C19031" s="1">
        <v>42454</v>
      </c>
      <c r="D19031">
        <v>289</v>
      </c>
      <c r="E19031" t="s">
        <v>66</v>
      </c>
      <c r="F19031">
        <v>292</v>
      </c>
      <c r="G19031" t="s">
        <v>50</v>
      </c>
      <c r="H19031" t="s">
        <v>14</v>
      </c>
      <c r="I19031">
        <v>0</v>
      </c>
      <c r="J19031">
        <v>1</v>
      </c>
      <c r="K19031" t="s">
        <v>19</v>
      </c>
      <c r="L19031" t="s">
        <v>33</v>
      </c>
    </row>
    <row r="19032" spans="1:12" x14ac:dyDescent="0.35">
      <c r="A19032" t="s">
        <v>9761</v>
      </c>
      <c r="B19032">
        <f t="shared" si="297"/>
        <v>2016</v>
      </c>
      <c r="C19032" s="1">
        <v>42454</v>
      </c>
      <c r="D19032">
        <v>325</v>
      </c>
      <c r="E19032" t="s">
        <v>266</v>
      </c>
      <c r="F19032">
        <v>92</v>
      </c>
      <c r="G19032" t="s">
        <v>83</v>
      </c>
      <c r="H19032" t="s">
        <v>14</v>
      </c>
      <c r="I19032">
        <v>1</v>
      </c>
      <c r="J19032">
        <v>1</v>
      </c>
      <c r="K19032" t="s">
        <v>19</v>
      </c>
      <c r="L19032" t="s">
        <v>20</v>
      </c>
    </row>
    <row r="19033" spans="1:12" x14ac:dyDescent="0.35">
      <c r="A19033" t="s">
        <v>9762</v>
      </c>
      <c r="B19033">
        <f t="shared" si="297"/>
        <v>2016</v>
      </c>
      <c r="C19033" s="1">
        <v>42454</v>
      </c>
      <c r="D19033">
        <v>93</v>
      </c>
      <c r="E19033" t="s">
        <v>12</v>
      </c>
      <c r="F19033">
        <v>6</v>
      </c>
      <c r="G19033" t="s">
        <v>38</v>
      </c>
      <c r="H19033" t="s">
        <v>14</v>
      </c>
      <c r="I19033">
        <v>1</v>
      </c>
      <c r="J19033">
        <v>7</v>
      </c>
      <c r="K19033" t="s">
        <v>19</v>
      </c>
      <c r="L19033" t="s">
        <v>33</v>
      </c>
    </row>
    <row r="19034" spans="1:12" x14ac:dyDescent="0.35">
      <c r="A19034" t="s">
        <v>9763</v>
      </c>
      <c r="B19034">
        <f t="shared" si="297"/>
        <v>2016</v>
      </c>
      <c r="C19034" s="1">
        <v>42454</v>
      </c>
      <c r="D19034">
        <v>167</v>
      </c>
      <c r="E19034" t="s">
        <v>74</v>
      </c>
      <c r="F19034">
        <v>121</v>
      </c>
      <c r="G19034" t="s">
        <v>71</v>
      </c>
      <c r="H19034" t="s">
        <v>14</v>
      </c>
      <c r="I19034">
        <v>0</v>
      </c>
      <c r="J19034">
        <v>0</v>
      </c>
      <c r="K19034" t="s">
        <v>19</v>
      </c>
      <c r="L19034" t="s">
        <v>20</v>
      </c>
    </row>
    <row r="19035" spans="1:12" x14ac:dyDescent="0.35">
      <c r="A19035" t="s">
        <v>9764</v>
      </c>
      <c r="B19035">
        <f t="shared" si="297"/>
        <v>2016</v>
      </c>
      <c r="C19035" s="1">
        <v>42454</v>
      </c>
      <c r="D19035">
        <v>259</v>
      </c>
      <c r="E19035" t="s">
        <v>22</v>
      </c>
      <c r="F19035">
        <v>103</v>
      </c>
      <c r="G19035" t="s">
        <v>28</v>
      </c>
      <c r="H19035" t="s">
        <v>14</v>
      </c>
      <c r="I19035">
        <v>1</v>
      </c>
      <c r="J19035">
        <v>2</v>
      </c>
      <c r="K19035" t="s">
        <v>15</v>
      </c>
      <c r="L19035" t="s">
        <v>33</v>
      </c>
    </row>
    <row r="19036" spans="1:12" x14ac:dyDescent="0.35">
      <c r="A19036" t="s">
        <v>9765</v>
      </c>
      <c r="B19036">
        <f t="shared" si="297"/>
        <v>2016</v>
      </c>
      <c r="C19036" s="1">
        <v>42454</v>
      </c>
      <c r="D19036">
        <v>274</v>
      </c>
      <c r="E19036" t="s">
        <v>29</v>
      </c>
      <c r="F19036">
        <v>140</v>
      </c>
      <c r="G19036" t="s">
        <v>56</v>
      </c>
      <c r="H19036" t="s">
        <v>14</v>
      </c>
      <c r="I19036">
        <v>0</v>
      </c>
      <c r="J19036">
        <v>1</v>
      </c>
      <c r="K19036" t="s">
        <v>19</v>
      </c>
      <c r="L19036" t="s">
        <v>33</v>
      </c>
    </row>
    <row r="19037" spans="1:12" x14ac:dyDescent="0.35">
      <c r="A19037" t="s">
        <v>9766</v>
      </c>
      <c r="B19037">
        <f t="shared" si="297"/>
        <v>2016</v>
      </c>
      <c r="C19037" s="1">
        <v>42455</v>
      </c>
      <c r="D19037">
        <v>92</v>
      </c>
      <c r="E19037" t="s">
        <v>83</v>
      </c>
      <c r="F19037">
        <v>325</v>
      </c>
      <c r="G19037" t="s">
        <v>266</v>
      </c>
      <c r="H19037" t="s">
        <v>14</v>
      </c>
      <c r="I19037">
        <v>0</v>
      </c>
      <c r="J19037">
        <v>4</v>
      </c>
      <c r="K19037" t="s">
        <v>19</v>
      </c>
      <c r="L19037" t="s">
        <v>33</v>
      </c>
    </row>
    <row r="19038" spans="1:12" x14ac:dyDescent="0.35">
      <c r="A19038" t="s">
        <v>9767</v>
      </c>
      <c r="B19038">
        <f t="shared" si="297"/>
        <v>2016</v>
      </c>
      <c r="C19038" s="1">
        <v>42455</v>
      </c>
      <c r="D19038">
        <v>157</v>
      </c>
      <c r="E19038" t="s">
        <v>26</v>
      </c>
      <c r="F19038">
        <v>257</v>
      </c>
      <c r="G19038" t="s">
        <v>155</v>
      </c>
      <c r="H19038" t="s">
        <v>14</v>
      </c>
      <c r="I19038">
        <v>0</v>
      </c>
      <c r="J19038">
        <v>2</v>
      </c>
      <c r="K19038" t="s">
        <v>19</v>
      </c>
      <c r="L19038" t="s">
        <v>33</v>
      </c>
    </row>
    <row r="19039" spans="1:12" x14ac:dyDescent="0.35">
      <c r="A19039" t="s">
        <v>9768</v>
      </c>
      <c r="B19039">
        <f t="shared" si="297"/>
        <v>2016</v>
      </c>
      <c r="C19039" s="1">
        <v>42455</v>
      </c>
      <c r="D19039">
        <v>197</v>
      </c>
      <c r="E19039" t="s">
        <v>39</v>
      </c>
      <c r="F19039">
        <v>255</v>
      </c>
      <c r="G19039" t="s">
        <v>44</v>
      </c>
      <c r="H19039" t="s">
        <v>14</v>
      </c>
      <c r="I19039">
        <v>0</v>
      </c>
      <c r="J19039">
        <v>2</v>
      </c>
      <c r="K19039" t="s">
        <v>19</v>
      </c>
      <c r="L19039" t="s">
        <v>33</v>
      </c>
    </row>
    <row r="19040" spans="1:12" x14ac:dyDescent="0.35">
      <c r="A19040" t="s">
        <v>9769</v>
      </c>
      <c r="B19040">
        <f t="shared" si="297"/>
        <v>2016</v>
      </c>
      <c r="C19040" s="1">
        <v>42455</v>
      </c>
      <c r="D19040">
        <v>234</v>
      </c>
      <c r="E19040" t="s">
        <v>13</v>
      </c>
      <c r="F19040">
        <v>178</v>
      </c>
      <c r="G19040" t="s">
        <v>113</v>
      </c>
      <c r="H19040" t="s">
        <v>14</v>
      </c>
      <c r="I19040">
        <v>0</v>
      </c>
      <c r="J19040">
        <v>1</v>
      </c>
      <c r="K19040" t="s">
        <v>19</v>
      </c>
      <c r="L19040" t="s">
        <v>33</v>
      </c>
    </row>
    <row r="19041" spans="1:12" x14ac:dyDescent="0.35">
      <c r="A19041" t="s">
        <v>9770</v>
      </c>
      <c r="B19041">
        <f t="shared" si="297"/>
        <v>2016</v>
      </c>
      <c r="C19041" s="1">
        <v>42455</v>
      </c>
      <c r="D19041">
        <v>10</v>
      </c>
      <c r="E19041" t="s">
        <v>36</v>
      </c>
      <c r="F19041">
        <v>82</v>
      </c>
      <c r="G19041" t="s">
        <v>59</v>
      </c>
      <c r="H19041" t="s">
        <v>14</v>
      </c>
      <c r="I19041">
        <v>1</v>
      </c>
      <c r="J19041">
        <v>2</v>
      </c>
      <c r="K19041" t="s">
        <v>19</v>
      </c>
      <c r="L19041" t="s">
        <v>33</v>
      </c>
    </row>
    <row r="19042" spans="1:12" x14ac:dyDescent="0.35">
      <c r="A19042" t="s">
        <v>9771</v>
      </c>
      <c r="B19042">
        <f t="shared" si="297"/>
        <v>2016</v>
      </c>
      <c r="C19042" s="1">
        <v>42455</v>
      </c>
      <c r="D19042">
        <v>268</v>
      </c>
      <c r="E19042" t="s">
        <v>47</v>
      </c>
      <c r="F19042">
        <v>47</v>
      </c>
      <c r="G19042" t="s">
        <v>68</v>
      </c>
      <c r="H19042" t="s">
        <v>14</v>
      </c>
      <c r="I19042">
        <v>2</v>
      </c>
      <c r="J19042">
        <v>2</v>
      </c>
      <c r="K19042" t="s">
        <v>19</v>
      </c>
      <c r="L19042" t="s">
        <v>20</v>
      </c>
    </row>
    <row r="19043" spans="1:12" x14ac:dyDescent="0.35">
      <c r="A19043" t="s">
        <v>9772</v>
      </c>
      <c r="B19043">
        <f t="shared" si="297"/>
        <v>2016</v>
      </c>
      <c r="C19043" s="1">
        <v>42455</v>
      </c>
      <c r="D19043">
        <v>188</v>
      </c>
      <c r="E19043" t="s">
        <v>85</v>
      </c>
      <c r="F19043">
        <v>50</v>
      </c>
      <c r="G19043" t="s">
        <v>82</v>
      </c>
      <c r="H19043" t="s">
        <v>14</v>
      </c>
      <c r="I19043">
        <v>1</v>
      </c>
      <c r="J19043">
        <v>0</v>
      </c>
      <c r="K19043" t="s">
        <v>19</v>
      </c>
      <c r="L19043" t="s">
        <v>16</v>
      </c>
    </row>
    <row r="19044" spans="1:12" x14ac:dyDescent="0.35">
      <c r="A19044" t="s">
        <v>9773</v>
      </c>
      <c r="B19044">
        <f t="shared" si="297"/>
        <v>2016</v>
      </c>
      <c r="C19044" s="1">
        <v>42455</v>
      </c>
      <c r="D19044">
        <v>297</v>
      </c>
      <c r="E19044" t="s">
        <v>76</v>
      </c>
      <c r="F19044">
        <v>44</v>
      </c>
      <c r="G19044" t="s">
        <v>65</v>
      </c>
      <c r="H19044" t="s">
        <v>14</v>
      </c>
      <c r="I19044">
        <v>0</v>
      </c>
      <c r="J19044">
        <v>1</v>
      </c>
      <c r="K19044" t="s">
        <v>19</v>
      </c>
      <c r="L19044" t="s">
        <v>33</v>
      </c>
    </row>
    <row r="19045" spans="1:12" x14ac:dyDescent="0.35">
      <c r="A19045" t="s">
        <v>9774</v>
      </c>
      <c r="B19045">
        <f t="shared" si="297"/>
        <v>2016</v>
      </c>
      <c r="C19045" s="1">
        <v>42455</v>
      </c>
      <c r="D19045">
        <v>191</v>
      </c>
      <c r="E19045" t="s">
        <v>69</v>
      </c>
      <c r="F19045">
        <v>45</v>
      </c>
      <c r="G19045" t="s">
        <v>148</v>
      </c>
      <c r="H19045" t="s">
        <v>14</v>
      </c>
      <c r="I19045">
        <v>3</v>
      </c>
      <c r="J19045">
        <v>1</v>
      </c>
      <c r="K19045" t="s">
        <v>19</v>
      </c>
      <c r="L19045" t="s">
        <v>16</v>
      </c>
    </row>
    <row r="19046" spans="1:12" x14ac:dyDescent="0.35">
      <c r="A19046" t="s">
        <v>9775</v>
      </c>
      <c r="B19046">
        <f t="shared" si="297"/>
        <v>2016</v>
      </c>
      <c r="C19046" s="1">
        <v>42456</v>
      </c>
      <c r="D19046">
        <v>271</v>
      </c>
      <c r="E19046" t="s">
        <v>42</v>
      </c>
      <c r="F19046">
        <v>31</v>
      </c>
      <c r="G19046" t="s">
        <v>18</v>
      </c>
      <c r="H19046" t="s">
        <v>14</v>
      </c>
      <c r="I19046">
        <v>1</v>
      </c>
      <c r="J19046">
        <v>4</v>
      </c>
      <c r="K19046" t="s">
        <v>19</v>
      </c>
      <c r="L19046" t="s">
        <v>33</v>
      </c>
    </row>
    <row r="19047" spans="1:12" x14ac:dyDescent="0.35">
      <c r="A19047" t="s">
        <v>9776</v>
      </c>
      <c r="B19047">
        <f t="shared" si="297"/>
        <v>2016</v>
      </c>
      <c r="C19047" s="1">
        <v>42456</v>
      </c>
      <c r="D19047">
        <v>63</v>
      </c>
      <c r="E19047" t="s">
        <v>57</v>
      </c>
      <c r="F19047">
        <v>38</v>
      </c>
      <c r="G19047" t="s">
        <v>54</v>
      </c>
      <c r="H19047" t="s">
        <v>14</v>
      </c>
      <c r="I19047">
        <v>1</v>
      </c>
      <c r="J19047">
        <v>2</v>
      </c>
      <c r="K19047" t="s">
        <v>19</v>
      </c>
      <c r="L19047" t="s">
        <v>33</v>
      </c>
    </row>
    <row r="19048" spans="1:12" x14ac:dyDescent="0.35">
      <c r="A19048" t="s">
        <v>9777</v>
      </c>
      <c r="B19048">
        <f t="shared" si="297"/>
        <v>2016</v>
      </c>
      <c r="C19048" s="1">
        <v>42456</v>
      </c>
      <c r="D19048">
        <v>323</v>
      </c>
      <c r="E19048" t="s">
        <v>25</v>
      </c>
      <c r="F19048">
        <v>64</v>
      </c>
      <c r="G19048" t="s">
        <v>41</v>
      </c>
      <c r="H19048" t="s">
        <v>14</v>
      </c>
      <c r="I19048">
        <v>1</v>
      </c>
      <c r="J19048">
        <v>1</v>
      </c>
      <c r="K19048" t="s">
        <v>19</v>
      </c>
      <c r="L19048" t="s">
        <v>20</v>
      </c>
    </row>
    <row r="19049" spans="1:12" x14ac:dyDescent="0.35">
      <c r="A19049" t="s">
        <v>9778</v>
      </c>
      <c r="B19049">
        <f t="shared" si="297"/>
        <v>2016</v>
      </c>
      <c r="C19049" s="1">
        <v>42456</v>
      </c>
      <c r="D19049">
        <v>122</v>
      </c>
      <c r="E19049" t="s">
        <v>63</v>
      </c>
      <c r="F19049">
        <v>148</v>
      </c>
      <c r="G19049" t="s">
        <v>143</v>
      </c>
      <c r="H19049" t="s">
        <v>14</v>
      </c>
      <c r="I19049">
        <v>1</v>
      </c>
      <c r="J19049">
        <v>0</v>
      </c>
      <c r="K19049" t="s">
        <v>19</v>
      </c>
      <c r="L19049" t="s">
        <v>16</v>
      </c>
    </row>
    <row r="19050" spans="1:12" x14ac:dyDescent="0.35">
      <c r="A19050" t="s">
        <v>9779</v>
      </c>
      <c r="B19050">
        <f t="shared" si="297"/>
        <v>2016</v>
      </c>
      <c r="C19050" s="1">
        <v>42456</v>
      </c>
      <c r="D19050">
        <v>110</v>
      </c>
      <c r="E19050" t="s">
        <v>35</v>
      </c>
      <c r="F19050">
        <v>189</v>
      </c>
      <c r="G19050" t="s">
        <v>45</v>
      </c>
      <c r="H19050" t="s">
        <v>14</v>
      </c>
      <c r="I19050">
        <v>0</v>
      </c>
      <c r="J19050">
        <v>0</v>
      </c>
      <c r="K19050" t="s">
        <v>19</v>
      </c>
      <c r="L19050" t="s">
        <v>20</v>
      </c>
    </row>
    <row r="19051" spans="1:12" x14ac:dyDescent="0.35">
      <c r="A19051" t="s">
        <v>9780</v>
      </c>
      <c r="B19051">
        <f t="shared" si="297"/>
        <v>2016</v>
      </c>
      <c r="C19051" s="1">
        <v>42457</v>
      </c>
      <c r="D19051">
        <v>103</v>
      </c>
      <c r="E19051" t="s">
        <v>28</v>
      </c>
      <c r="F19051">
        <v>259</v>
      </c>
      <c r="G19051" t="s">
        <v>22</v>
      </c>
      <c r="H19051" t="s">
        <v>14</v>
      </c>
      <c r="I19051">
        <v>0</v>
      </c>
      <c r="J19051">
        <v>1</v>
      </c>
      <c r="K19051" t="s">
        <v>15</v>
      </c>
      <c r="L19051" t="s">
        <v>33</v>
      </c>
    </row>
    <row r="19052" spans="1:12" x14ac:dyDescent="0.35">
      <c r="A19052" t="s">
        <v>9781</v>
      </c>
      <c r="B19052">
        <f t="shared" si="297"/>
        <v>2016</v>
      </c>
      <c r="C19052" s="1">
        <v>42457</v>
      </c>
      <c r="D19052">
        <v>170</v>
      </c>
      <c r="E19052" t="s">
        <v>79</v>
      </c>
      <c r="F19052">
        <v>89</v>
      </c>
      <c r="G19052" t="s">
        <v>53</v>
      </c>
      <c r="H19052" t="s">
        <v>14</v>
      </c>
      <c r="I19052">
        <v>1</v>
      </c>
      <c r="J19052">
        <v>0</v>
      </c>
      <c r="K19052" t="s">
        <v>19</v>
      </c>
      <c r="L19052" t="s">
        <v>16</v>
      </c>
    </row>
    <row r="19053" spans="1:12" x14ac:dyDescent="0.35">
      <c r="A19053" t="s">
        <v>9782</v>
      </c>
      <c r="B19053">
        <f t="shared" si="297"/>
        <v>2016</v>
      </c>
      <c r="C19053" s="1">
        <v>42457</v>
      </c>
      <c r="D19053">
        <v>165</v>
      </c>
      <c r="E19053" t="s">
        <v>31</v>
      </c>
      <c r="F19053">
        <v>54</v>
      </c>
      <c r="G19053" t="s">
        <v>32</v>
      </c>
      <c r="H19053" t="s">
        <v>14</v>
      </c>
      <c r="I19053">
        <v>1</v>
      </c>
      <c r="J19053">
        <v>2</v>
      </c>
      <c r="K19053" t="s">
        <v>19</v>
      </c>
      <c r="L19053" t="s">
        <v>33</v>
      </c>
    </row>
    <row r="19054" spans="1:12" x14ac:dyDescent="0.35">
      <c r="A19054" t="s">
        <v>9783</v>
      </c>
      <c r="B19054">
        <f t="shared" si="297"/>
        <v>2016</v>
      </c>
      <c r="C19054" s="1">
        <v>42457</v>
      </c>
      <c r="D19054">
        <v>247</v>
      </c>
      <c r="E19054" t="s">
        <v>23</v>
      </c>
      <c r="F19054">
        <v>159</v>
      </c>
      <c r="G19054" t="s">
        <v>51</v>
      </c>
      <c r="H19054" t="s">
        <v>14</v>
      </c>
      <c r="I19054">
        <v>0</v>
      </c>
      <c r="J19054">
        <v>4</v>
      </c>
      <c r="K19054" t="s">
        <v>19</v>
      </c>
      <c r="L19054" t="s">
        <v>33</v>
      </c>
    </row>
    <row r="19055" spans="1:12" x14ac:dyDescent="0.35">
      <c r="A19055" t="s">
        <v>9784</v>
      </c>
      <c r="B19055">
        <f t="shared" si="297"/>
        <v>2016</v>
      </c>
      <c r="C19055" s="1">
        <v>42458</v>
      </c>
      <c r="D19055">
        <v>178</v>
      </c>
      <c r="E19055" t="s">
        <v>113</v>
      </c>
      <c r="F19055">
        <v>234</v>
      </c>
      <c r="G19055" t="s">
        <v>13</v>
      </c>
      <c r="H19055" t="s">
        <v>14</v>
      </c>
      <c r="I19055">
        <v>0</v>
      </c>
      <c r="J19055">
        <v>5</v>
      </c>
      <c r="K19055" t="s">
        <v>19</v>
      </c>
      <c r="L19055" t="s">
        <v>33</v>
      </c>
    </row>
    <row r="19056" spans="1:12" x14ac:dyDescent="0.35">
      <c r="A19056" t="s">
        <v>9785</v>
      </c>
      <c r="B19056">
        <f t="shared" si="297"/>
        <v>2016</v>
      </c>
      <c r="C19056" s="1">
        <v>42458</v>
      </c>
      <c r="D19056">
        <v>255</v>
      </c>
      <c r="E19056" t="s">
        <v>44</v>
      </c>
      <c r="F19056">
        <v>197</v>
      </c>
      <c r="G19056" t="s">
        <v>39</v>
      </c>
      <c r="H19056" t="s">
        <v>14</v>
      </c>
      <c r="I19056">
        <v>2</v>
      </c>
      <c r="J19056">
        <v>1</v>
      </c>
      <c r="K19056" t="s">
        <v>19</v>
      </c>
      <c r="L19056" t="s">
        <v>16</v>
      </c>
    </row>
    <row r="19057" spans="1:12" x14ac:dyDescent="0.35">
      <c r="A19057" t="s">
        <v>9786</v>
      </c>
      <c r="B19057">
        <f t="shared" si="297"/>
        <v>2016</v>
      </c>
      <c r="C19057" s="1">
        <v>42458</v>
      </c>
      <c r="D19057">
        <v>45</v>
      </c>
      <c r="E19057" t="s">
        <v>148</v>
      </c>
      <c r="F19057">
        <v>191</v>
      </c>
      <c r="G19057" t="s">
        <v>69</v>
      </c>
      <c r="H19057" t="s">
        <v>14</v>
      </c>
      <c r="I19057">
        <v>3</v>
      </c>
      <c r="J19057">
        <v>1</v>
      </c>
      <c r="K19057" t="s">
        <v>19</v>
      </c>
      <c r="L19057" t="s">
        <v>16</v>
      </c>
    </row>
    <row r="19058" spans="1:12" x14ac:dyDescent="0.35">
      <c r="A19058" t="s">
        <v>9787</v>
      </c>
      <c r="B19058">
        <f t="shared" si="297"/>
        <v>2016</v>
      </c>
      <c r="C19058" s="1">
        <v>42458</v>
      </c>
      <c r="D19058">
        <v>50</v>
      </c>
      <c r="E19058" t="s">
        <v>82</v>
      </c>
      <c r="F19058">
        <v>188</v>
      </c>
      <c r="G19058" t="s">
        <v>85</v>
      </c>
      <c r="H19058" t="s">
        <v>14</v>
      </c>
      <c r="I19058">
        <v>0</v>
      </c>
      <c r="J19058">
        <v>2</v>
      </c>
      <c r="K19058" t="s">
        <v>19</v>
      </c>
      <c r="L19058" t="s">
        <v>33</v>
      </c>
    </row>
    <row r="19059" spans="1:12" x14ac:dyDescent="0.35">
      <c r="A19059" t="s">
        <v>9788</v>
      </c>
      <c r="B19059">
        <f t="shared" si="297"/>
        <v>2016</v>
      </c>
      <c r="C19059" s="1">
        <v>42458</v>
      </c>
      <c r="D19059">
        <v>47</v>
      </c>
      <c r="E19059" t="s">
        <v>68</v>
      </c>
      <c r="F19059">
        <v>268</v>
      </c>
      <c r="G19059" t="s">
        <v>47</v>
      </c>
      <c r="H19059" t="s">
        <v>14</v>
      </c>
      <c r="I19059">
        <v>0</v>
      </c>
      <c r="J19059">
        <v>0</v>
      </c>
      <c r="K19059" t="s">
        <v>19</v>
      </c>
      <c r="L19059" t="s">
        <v>20</v>
      </c>
    </row>
    <row r="19060" spans="1:12" x14ac:dyDescent="0.35">
      <c r="A19060" t="s">
        <v>9789</v>
      </c>
      <c r="B19060">
        <f t="shared" si="297"/>
        <v>2016</v>
      </c>
      <c r="C19060" s="1">
        <v>42458</v>
      </c>
      <c r="D19060">
        <v>140</v>
      </c>
      <c r="E19060" t="s">
        <v>56</v>
      </c>
      <c r="F19060">
        <v>274</v>
      </c>
      <c r="G19060" t="s">
        <v>29</v>
      </c>
      <c r="H19060" t="s">
        <v>14</v>
      </c>
      <c r="I19060">
        <v>1</v>
      </c>
      <c r="J19060">
        <v>1</v>
      </c>
      <c r="K19060" t="s">
        <v>19</v>
      </c>
      <c r="L19060" t="s">
        <v>20</v>
      </c>
    </row>
    <row r="19061" spans="1:12" x14ac:dyDescent="0.35">
      <c r="A19061" t="s">
        <v>9790</v>
      </c>
      <c r="B19061">
        <f t="shared" si="297"/>
        <v>2016</v>
      </c>
      <c r="C19061" s="1">
        <v>42458</v>
      </c>
      <c r="D19061">
        <v>292</v>
      </c>
      <c r="E19061" t="s">
        <v>50</v>
      </c>
      <c r="F19061">
        <v>289</v>
      </c>
      <c r="G19061" t="s">
        <v>66</v>
      </c>
      <c r="H19061" t="s">
        <v>14</v>
      </c>
      <c r="I19061">
        <v>0</v>
      </c>
      <c r="J19061">
        <v>0</v>
      </c>
      <c r="K19061" t="s">
        <v>19</v>
      </c>
      <c r="L19061" t="s">
        <v>20</v>
      </c>
    </row>
    <row r="19062" spans="1:12" x14ac:dyDescent="0.35">
      <c r="A19062" t="s">
        <v>9791</v>
      </c>
      <c r="B19062">
        <f t="shared" si="297"/>
        <v>2016</v>
      </c>
      <c r="C19062" s="1">
        <v>42458</v>
      </c>
      <c r="D19062">
        <v>44</v>
      </c>
      <c r="E19062" t="s">
        <v>65</v>
      </c>
      <c r="F19062">
        <v>297</v>
      </c>
      <c r="G19062" t="s">
        <v>76</v>
      </c>
      <c r="H19062" t="s">
        <v>14</v>
      </c>
      <c r="I19062">
        <v>0</v>
      </c>
      <c r="J19062">
        <v>0</v>
      </c>
      <c r="K19062" t="s">
        <v>19</v>
      </c>
      <c r="L19062" t="s">
        <v>20</v>
      </c>
    </row>
    <row r="19063" spans="1:12" x14ac:dyDescent="0.35">
      <c r="A19063" t="s">
        <v>9792</v>
      </c>
      <c r="B19063">
        <f t="shared" si="297"/>
        <v>2016</v>
      </c>
      <c r="C19063" s="1">
        <v>42458</v>
      </c>
      <c r="D19063">
        <v>121</v>
      </c>
      <c r="E19063" t="s">
        <v>71</v>
      </c>
      <c r="F19063">
        <v>167</v>
      </c>
      <c r="G19063" t="s">
        <v>74</v>
      </c>
      <c r="H19063" t="s">
        <v>14</v>
      </c>
      <c r="I19063">
        <v>2</v>
      </c>
      <c r="J19063">
        <v>1</v>
      </c>
      <c r="K19063" t="s">
        <v>19</v>
      </c>
      <c r="L19063" t="s">
        <v>16</v>
      </c>
    </row>
    <row r="19064" spans="1:12" x14ac:dyDescent="0.35">
      <c r="A19064" t="s">
        <v>9793</v>
      </c>
      <c r="B19064">
        <f t="shared" si="297"/>
        <v>2016</v>
      </c>
      <c r="C19064" s="1">
        <v>42458</v>
      </c>
      <c r="D19064">
        <v>198</v>
      </c>
      <c r="E19064" t="s">
        <v>62</v>
      </c>
      <c r="F19064">
        <v>84</v>
      </c>
      <c r="G19064" t="s">
        <v>73</v>
      </c>
      <c r="H19064" t="s">
        <v>14</v>
      </c>
      <c r="I19064">
        <v>0</v>
      </c>
      <c r="J19064">
        <v>1</v>
      </c>
      <c r="K19064" t="s">
        <v>19</v>
      </c>
      <c r="L19064" t="s">
        <v>33</v>
      </c>
    </row>
    <row r="19065" spans="1:12" x14ac:dyDescent="0.35">
      <c r="A19065" t="s">
        <v>9794</v>
      </c>
      <c r="B19065">
        <f t="shared" si="297"/>
        <v>2016</v>
      </c>
      <c r="C19065" s="1">
        <v>42458</v>
      </c>
      <c r="D19065">
        <v>6</v>
      </c>
      <c r="E19065" t="s">
        <v>38</v>
      </c>
      <c r="F19065">
        <v>93</v>
      </c>
      <c r="G19065" t="s">
        <v>12</v>
      </c>
      <c r="H19065" t="s">
        <v>14</v>
      </c>
      <c r="I19065">
        <v>3</v>
      </c>
      <c r="J19065">
        <v>3</v>
      </c>
      <c r="K19065" t="s">
        <v>19</v>
      </c>
      <c r="L19065" t="s">
        <v>20</v>
      </c>
    </row>
    <row r="19066" spans="1:12" x14ac:dyDescent="0.35">
      <c r="A19066" t="s">
        <v>9795</v>
      </c>
      <c r="B19066">
        <f t="shared" si="297"/>
        <v>2016</v>
      </c>
      <c r="C19066" s="1">
        <v>42458</v>
      </c>
      <c r="D19066">
        <v>82</v>
      </c>
      <c r="E19066" t="s">
        <v>59</v>
      </c>
      <c r="F19066">
        <v>10</v>
      </c>
      <c r="G19066" t="s">
        <v>36</v>
      </c>
      <c r="H19066" t="s">
        <v>14</v>
      </c>
      <c r="I19066">
        <v>2</v>
      </c>
      <c r="J19066">
        <v>0</v>
      </c>
      <c r="K19066" t="s">
        <v>19</v>
      </c>
      <c r="L19066" t="s">
        <v>16</v>
      </c>
    </row>
    <row r="19067" spans="1:12" x14ac:dyDescent="0.35">
      <c r="A19067" t="s">
        <v>9796</v>
      </c>
      <c r="B19067">
        <f t="shared" si="297"/>
        <v>2016</v>
      </c>
      <c r="C19067" s="1">
        <v>42458</v>
      </c>
      <c r="D19067">
        <v>177</v>
      </c>
      <c r="E19067" t="s">
        <v>60</v>
      </c>
      <c r="F19067">
        <v>106</v>
      </c>
      <c r="G19067" t="s">
        <v>80</v>
      </c>
      <c r="H19067" t="s">
        <v>14</v>
      </c>
      <c r="I19067">
        <v>0</v>
      </c>
      <c r="J19067">
        <v>0</v>
      </c>
      <c r="K19067" t="s">
        <v>19</v>
      </c>
      <c r="L19067" t="s">
        <v>20</v>
      </c>
    </row>
    <row r="19068" spans="1:12" x14ac:dyDescent="0.35">
      <c r="A19068" t="s">
        <v>9797</v>
      </c>
      <c r="B19068">
        <f t="shared" si="297"/>
        <v>2016</v>
      </c>
      <c r="C19068" s="1">
        <v>42458</v>
      </c>
      <c r="D19068">
        <v>78</v>
      </c>
      <c r="E19068" t="s">
        <v>121</v>
      </c>
      <c r="F19068">
        <v>158</v>
      </c>
      <c r="G19068" t="s">
        <v>48</v>
      </c>
      <c r="H19068" t="s">
        <v>14</v>
      </c>
      <c r="I19068">
        <v>0</v>
      </c>
      <c r="J19068">
        <v>5</v>
      </c>
      <c r="K19068" t="s">
        <v>19</v>
      </c>
      <c r="L19068" t="s">
        <v>33</v>
      </c>
    </row>
    <row r="19069" spans="1:12" x14ac:dyDescent="0.35">
      <c r="A19069" t="s">
        <v>9798</v>
      </c>
      <c r="B19069">
        <f t="shared" si="297"/>
        <v>2016</v>
      </c>
      <c r="C19069" s="1">
        <v>42458</v>
      </c>
      <c r="D19069">
        <v>257</v>
      </c>
      <c r="E19069" t="s">
        <v>155</v>
      </c>
      <c r="F19069">
        <v>157</v>
      </c>
      <c r="G19069" t="s">
        <v>26</v>
      </c>
      <c r="H19069" t="s">
        <v>14</v>
      </c>
      <c r="I19069">
        <v>1</v>
      </c>
      <c r="J19069">
        <v>2</v>
      </c>
      <c r="K19069" t="s">
        <v>19</v>
      </c>
      <c r="L19069" t="s">
        <v>33</v>
      </c>
    </row>
    <row r="19070" spans="1:12" x14ac:dyDescent="0.35">
      <c r="A19070" t="s">
        <v>12006</v>
      </c>
      <c r="B19070">
        <f t="shared" si="297"/>
        <v>2016</v>
      </c>
      <c r="C19070" s="1">
        <v>42510</v>
      </c>
      <c r="D19070">
        <v>140</v>
      </c>
      <c r="E19070" t="s">
        <v>56</v>
      </c>
      <c r="F19070">
        <v>129</v>
      </c>
      <c r="G19070" t="s">
        <v>1102</v>
      </c>
      <c r="H19070" t="s">
        <v>172</v>
      </c>
      <c r="I19070">
        <v>0</v>
      </c>
      <c r="J19070">
        <v>0</v>
      </c>
      <c r="K19070" t="s">
        <v>15</v>
      </c>
      <c r="L19070" t="s">
        <v>20</v>
      </c>
    </row>
    <row r="19071" spans="1:12" x14ac:dyDescent="0.35">
      <c r="A19071" t="s">
        <v>9799</v>
      </c>
      <c r="B19071">
        <f t="shared" si="297"/>
        <v>2016</v>
      </c>
      <c r="C19071" s="1">
        <v>42511</v>
      </c>
      <c r="D19071">
        <v>157</v>
      </c>
      <c r="E19071" t="s">
        <v>26</v>
      </c>
      <c r="F19071">
        <v>38</v>
      </c>
      <c r="G19071" t="s">
        <v>54</v>
      </c>
      <c r="H19071" t="s">
        <v>14</v>
      </c>
      <c r="I19071">
        <v>1</v>
      </c>
      <c r="J19071">
        <v>2</v>
      </c>
      <c r="K19071" t="s">
        <v>15</v>
      </c>
      <c r="L19071" t="s">
        <v>33</v>
      </c>
    </row>
    <row r="19072" spans="1:12" x14ac:dyDescent="0.35">
      <c r="A19072" t="s">
        <v>12007</v>
      </c>
      <c r="B19072">
        <f t="shared" si="297"/>
        <v>2016</v>
      </c>
      <c r="C19072" s="1">
        <v>42515</v>
      </c>
      <c r="D19072">
        <v>82</v>
      </c>
      <c r="E19072" t="s">
        <v>59</v>
      </c>
      <c r="F19072">
        <v>232</v>
      </c>
      <c r="G19072" t="s">
        <v>1116</v>
      </c>
      <c r="H19072" t="s">
        <v>172</v>
      </c>
      <c r="I19072">
        <v>1</v>
      </c>
      <c r="J19072">
        <v>1</v>
      </c>
      <c r="K19072" t="s">
        <v>15</v>
      </c>
      <c r="L19072" t="s">
        <v>20</v>
      </c>
    </row>
    <row r="19073" spans="1:12" x14ac:dyDescent="0.35">
      <c r="A19073" t="s">
        <v>9800</v>
      </c>
      <c r="B19073">
        <f t="shared" si="297"/>
        <v>2016</v>
      </c>
      <c r="C19073" s="1">
        <v>42517</v>
      </c>
      <c r="D19073">
        <v>323</v>
      </c>
      <c r="E19073" t="s">
        <v>25</v>
      </c>
      <c r="F19073">
        <v>289</v>
      </c>
      <c r="G19073" t="s">
        <v>66</v>
      </c>
      <c r="H19073" t="s">
        <v>14</v>
      </c>
      <c r="I19073">
        <v>0</v>
      </c>
      <c r="J19073">
        <v>1</v>
      </c>
      <c r="K19073" t="s">
        <v>15</v>
      </c>
      <c r="L19073" t="s">
        <v>33</v>
      </c>
    </row>
    <row r="19074" spans="1:12" x14ac:dyDescent="0.35">
      <c r="A19074" t="s">
        <v>9801</v>
      </c>
      <c r="B19074">
        <f t="shared" si="297"/>
        <v>2016</v>
      </c>
      <c r="C19074" s="1">
        <v>42517</v>
      </c>
      <c r="D19074">
        <v>170</v>
      </c>
      <c r="E19074" t="s">
        <v>79</v>
      </c>
      <c r="F19074">
        <v>198</v>
      </c>
      <c r="G19074" t="s">
        <v>62</v>
      </c>
      <c r="H19074" t="s">
        <v>14</v>
      </c>
      <c r="I19074">
        <v>0</v>
      </c>
      <c r="J19074">
        <v>1</v>
      </c>
      <c r="K19074" t="s">
        <v>15</v>
      </c>
      <c r="L19074" t="s">
        <v>33</v>
      </c>
    </row>
    <row r="19075" spans="1:12" x14ac:dyDescent="0.35">
      <c r="A19075" t="s">
        <v>9802</v>
      </c>
      <c r="B19075">
        <f t="shared" ref="B19075:B19138" si="298">YEAR(C19075)</f>
        <v>2016</v>
      </c>
      <c r="C19075" s="1">
        <v>42517</v>
      </c>
      <c r="D19075">
        <v>64</v>
      </c>
      <c r="E19075" t="s">
        <v>41</v>
      </c>
      <c r="F19075">
        <v>188</v>
      </c>
      <c r="G19075" t="s">
        <v>85</v>
      </c>
      <c r="H19075" t="s">
        <v>14</v>
      </c>
      <c r="I19075">
        <v>0</v>
      </c>
      <c r="J19075">
        <v>2</v>
      </c>
      <c r="K19075" t="s">
        <v>15</v>
      </c>
      <c r="L19075" t="s">
        <v>33</v>
      </c>
    </row>
    <row r="19076" spans="1:12" x14ac:dyDescent="0.35">
      <c r="A19076" t="s">
        <v>9803</v>
      </c>
      <c r="B19076">
        <f t="shared" si="298"/>
        <v>2016</v>
      </c>
      <c r="C19076" s="1">
        <v>42518</v>
      </c>
      <c r="D19076">
        <v>255</v>
      </c>
      <c r="E19076" t="s">
        <v>44</v>
      </c>
      <c r="F19076">
        <v>234</v>
      </c>
      <c r="G19076" t="s">
        <v>13</v>
      </c>
      <c r="H19076" t="s">
        <v>14</v>
      </c>
      <c r="I19076">
        <v>2</v>
      </c>
      <c r="J19076">
        <v>0</v>
      </c>
      <c r="K19076" t="s">
        <v>15</v>
      </c>
      <c r="L19076" t="s">
        <v>16</v>
      </c>
    </row>
    <row r="19077" spans="1:12" x14ac:dyDescent="0.35">
      <c r="A19077" t="s">
        <v>9804</v>
      </c>
      <c r="B19077">
        <f t="shared" si="298"/>
        <v>2016</v>
      </c>
      <c r="C19077" s="1">
        <v>42518</v>
      </c>
      <c r="D19077">
        <v>177</v>
      </c>
      <c r="E19077" t="s">
        <v>60</v>
      </c>
      <c r="F19077">
        <v>103</v>
      </c>
      <c r="G19077" t="s">
        <v>28</v>
      </c>
      <c r="H19077" t="s">
        <v>14</v>
      </c>
      <c r="I19077">
        <v>2</v>
      </c>
      <c r="J19077">
        <v>0</v>
      </c>
      <c r="K19077" t="s">
        <v>15</v>
      </c>
      <c r="L19077" t="s">
        <v>16</v>
      </c>
    </row>
    <row r="19078" spans="1:12" x14ac:dyDescent="0.35">
      <c r="A19078" t="s">
        <v>12008</v>
      </c>
      <c r="B19078">
        <f t="shared" si="298"/>
        <v>2016</v>
      </c>
      <c r="C19078" s="1">
        <v>42519</v>
      </c>
      <c r="D19078">
        <v>267</v>
      </c>
      <c r="E19078" t="s">
        <v>1500</v>
      </c>
      <c r="F19078">
        <v>248</v>
      </c>
      <c r="G19078" t="s">
        <v>1492</v>
      </c>
      <c r="H19078" t="s">
        <v>172</v>
      </c>
      <c r="I19078">
        <v>0</v>
      </c>
      <c r="J19078">
        <v>5</v>
      </c>
      <c r="K19078" t="s">
        <v>9331</v>
      </c>
      <c r="L19078" t="s">
        <v>33</v>
      </c>
    </row>
    <row r="19079" spans="1:12" x14ac:dyDescent="0.35">
      <c r="A19079" t="s">
        <v>12009</v>
      </c>
      <c r="B19079">
        <f t="shared" si="298"/>
        <v>2016</v>
      </c>
      <c r="C19079" s="1">
        <v>42519</v>
      </c>
      <c r="D19079">
        <v>57</v>
      </c>
      <c r="E19079" t="s">
        <v>1429</v>
      </c>
      <c r="F19079">
        <v>1</v>
      </c>
      <c r="G19079" t="s">
        <v>1413</v>
      </c>
      <c r="H19079" t="s">
        <v>172</v>
      </c>
      <c r="I19079">
        <v>0</v>
      </c>
      <c r="J19079">
        <v>9</v>
      </c>
      <c r="K19079" t="s">
        <v>9331</v>
      </c>
      <c r="L19079" t="s">
        <v>33</v>
      </c>
    </row>
    <row r="19080" spans="1:12" x14ac:dyDescent="0.35">
      <c r="A19080" t="s">
        <v>9805</v>
      </c>
      <c r="B19080">
        <f t="shared" si="298"/>
        <v>2016</v>
      </c>
      <c r="C19080" s="1">
        <v>42519</v>
      </c>
      <c r="D19080">
        <v>284</v>
      </c>
      <c r="E19080" t="s">
        <v>77</v>
      </c>
      <c r="F19080">
        <v>148</v>
      </c>
      <c r="G19080" t="s">
        <v>143</v>
      </c>
      <c r="H19080" t="s">
        <v>14</v>
      </c>
      <c r="I19080">
        <v>1</v>
      </c>
      <c r="J19080">
        <v>1</v>
      </c>
      <c r="K19080" t="s">
        <v>15</v>
      </c>
      <c r="L19080" t="s">
        <v>20</v>
      </c>
    </row>
    <row r="19081" spans="1:12" x14ac:dyDescent="0.35">
      <c r="A19081" t="s">
        <v>9806</v>
      </c>
      <c r="B19081">
        <f t="shared" si="298"/>
        <v>2016</v>
      </c>
      <c r="C19081" s="1">
        <v>42520</v>
      </c>
      <c r="D19081">
        <v>323</v>
      </c>
      <c r="E19081" t="s">
        <v>25</v>
      </c>
      <c r="F19081">
        <v>106</v>
      </c>
      <c r="G19081" t="s">
        <v>80</v>
      </c>
      <c r="H19081" t="s">
        <v>14</v>
      </c>
      <c r="I19081">
        <v>0</v>
      </c>
      <c r="J19081">
        <v>0</v>
      </c>
      <c r="K19081" t="s">
        <v>15</v>
      </c>
      <c r="L19081" t="s">
        <v>20</v>
      </c>
    </row>
    <row r="19082" spans="1:12" x14ac:dyDescent="0.35">
      <c r="A19082" t="s">
        <v>12010</v>
      </c>
      <c r="B19082">
        <f t="shared" si="298"/>
        <v>2016</v>
      </c>
      <c r="C19082" s="1">
        <v>42520</v>
      </c>
      <c r="D19082">
        <v>47</v>
      </c>
      <c r="E19082" t="s">
        <v>68</v>
      </c>
      <c r="F19082">
        <v>99</v>
      </c>
      <c r="G19082" t="s">
        <v>1156</v>
      </c>
      <c r="H19082" t="s">
        <v>172</v>
      </c>
      <c r="I19082">
        <v>2</v>
      </c>
      <c r="J19082">
        <v>3</v>
      </c>
      <c r="K19082" t="s">
        <v>15</v>
      </c>
      <c r="L19082" t="s">
        <v>33</v>
      </c>
    </row>
    <row r="19083" spans="1:12" x14ac:dyDescent="0.35">
      <c r="A19083" t="s">
        <v>9808</v>
      </c>
      <c r="B19083">
        <f t="shared" si="298"/>
        <v>2016</v>
      </c>
      <c r="C19083" s="1">
        <v>42521</v>
      </c>
      <c r="D19083">
        <v>297</v>
      </c>
      <c r="E19083" t="s">
        <v>76</v>
      </c>
      <c r="F19083">
        <v>325</v>
      </c>
      <c r="G19083" t="s">
        <v>266</v>
      </c>
      <c r="H19083" t="s">
        <v>14</v>
      </c>
      <c r="I19083">
        <v>0</v>
      </c>
      <c r="J19083">
        <v>2</v>
      </c>
      <c r="K19083" t="s">
        <v>15</v>
      </c>
      <c r="L19083" t="s">
        <v>33</v>
      </c>
    </row>
    <row r="19084" spans="1:12" x14ac:dyDescent="0.35">
      <c r="A19084" t="s">
        <v>12011</v>
      </c>
      <c r="B19084">
        <f t="shared" si="298"/>
        <v>2016</v>
      </c>
      <c r="C19084" s="1">
        <v>42521</v>
      </c>
      <c r="D19084">
        <v>198</v>
      </c>
      <c r="E19084" t="s">
        <v>62</v>
      </c>
      <c r="F19084">
        <v>163</v>
      </c>
      <c r="G19084" t="s">
        <v>1337</v>
      </c>
      <c r="H19084" t="s">
        <v>172</v>
      </c>
      <c r="I19084">
        <v>3</v>
      </c>
      <c r="J19084">
        <v>1</v>
      </c>
      <c r="K19084" t="s">
        <v>15</v>
      </c>
      <c r="L19084" t="s">
        <v>16</v>
      </c>
    </row>
    <row r="19085" spans="1:12" x14ac:dyDescent="0.35">
      <c r="A19085" t="s">
        <v>9810</v>
      </c>
      <c r="B19085">
        <f t="shared" si="298"/>
        <v>2016</v>
      </c>
      <c r="C19085" s="1">
        <v>42521</v>
      </c>
      <c r="D19085">
        <v>274</v>
      </c>
      <c r="E19085" t="s">
        <v>29</v>
      </c>
      <c r="F19085">
        <v>148</v>
      </c>
      <c r="G19085" t="s">
        <v>143</v>
      </c>
      <c r="H19085" t="s">
        <v>14</v>
      </c>
      <c r="I19085">
        <v>1</v>
      </c>
      <c r="J19085">
        <v>1</v>
      </c>
      <c r="K19085" t="s">
        <v>15</v>
      </c>
      <c r="L19085" t="s">
        <v>20</v>
      </c>
    </row>
    <row r="19086" spans="1:12" x14ac:dyDescent="0.35">
      <c r="A19086" t="s">
        <v>9811</v>
      </c>
      <c r="B19086">
        <f t="shared" si="298"/>
        <v>2016</v>
      </c>
      <c r="C19086" s="1">
        <v>42523</v>
      </c>
      <c r="D19086">
        <v>267</v>
      </c>
      <c r="E19086" t="s">
        <v>1500</v>
      </c>
      <c r="F19086">
        <v>57</v>
      </c>
      <c r="G19086" t="s">
        <v>1429</v>
      </c>
      <c r="H19086" t="s">
        <v>14</v>
      </c>
      <c r="I19086">
        <v>3</v>
      </c>
      <c r="J19086">
        <v>2</v>
      </c>
      <c r="K19086" t="s">
        <v>9331</v>
      </c>
      <c r="L19086" t="s">
        <v>16</v>
      </c>
    </row>
    <row r="19087" spans="1:12" x14ac:dyDescent="0.35">
      <c r="A19087" t="s">
        <v>9812</v>
      </c>
      <c r="B19087">
        <f t="shared" si="298"/>
        <v>2016</v>
      </c>
      <c r="C19087" s="1">
        <v>42523</v>
      </c>
      <c r="D19087">
        <v>6</v>
      </c>
      <c r="E19087" t="s">
        <v>38</v>
      </c>
      <c r="F19087">
        <v>257</v>
      </c>
      <c r="G19087" t="s">
        <v>155</v>
      </c>
      <c r="H19087" t="s">
        <v>14</v>
      </c>
      <c r="I19087">
        <v>2</v>
      </c>
      <c r="J19087">
        <v>0</v>
      </c>
      <c r="K19087" t="s">
        <v>19</v>
      </c>
      <c r="L19087" t="s">
        <v>16</v>
      </c>
    </row>
    <row r="19088" spans="1:12" x14ac:dyDescent="0.35">
      <c r="A19088" t="s">
        <v>9815</v>
      </c>
      <c r="B19088">
        <f t="shared" si="298"/>
        <v>2016</v>
      </c>
      <c r="C19088" s="1">
        <v>42524</v>
      </c>
      <c r="D19088">
        <v>274</v>
      </c>
      <c r="E19088" t="s">
        <v>29</v>
      </c>
      <c r="F19088">
        <v>259</v>
      </c>
      <c r="G19088" t="s">
        <v>22</v>
      </c>
      <c r="H19088" t="s">
        <v>14</v>
      </c>
      <c r="I19088">
        <v>0</v>
      </c>
      <c r="J19088">
        <v>1</v>
      </c>
      <c r="K19088" t="s">
        <v>19</v>
      </c>
      <c r="L19088" t="s">
        <v>33</v>
      </c>
    </row>
    <row r="19089" spans="1:12" x14ac:dyDescent="0.35">
      <c r="A19089" t="s">
        <v>9816</v>
      </c>
      <c r="B19089">
        <f t="shared" si="298"/>
        <v>2016</v>
      </c>
      <c r="C19089" s="1">
        <v>42524</v>
      </c>
      <c r="D19089">
        <v>47</v>
      </c>
      <c r="E19089" t="s">
        <v>68</v>
      </c>
      <c r="F19089">
        <v>177</v>
      </c>
      <c r="G19089" t="s">
        <v>60</v>
      </c>
      <c r="H19089" t="s">
        <v>14</v>
      </c>
      <c r="I19089">
        <v>1</v>
      </c>
      <c r="J19089">
        <v>0</v>
      </c>
      <c r="K19089" t="s">
        <v>19</v>
      </c>
      <c r="L19089" t="s">
        <v>16</v>
      </c>
    </row>
    <row r="19090" spans="1:12" x14ac:dyDescent="0.35">
      <c r="A19090" t="s">
        <v>9817</v>
      </c>
      <c r="B19090">
        <f t="shared" si="298"/>
        <v>2016</v>
      </c>
      <c r="C19090" s="1">
        <v>42524</v>
      </c>
      <c r="D19090">
        <v>188</v>
      </c>
      <c r="E19090" t="s">
        <v>85</v>
      </c>
      <c r="F19090">
        <v>159</v>
      </c>
      <c r="G19090" t="s">
        <v>51</v>
      </c>
      <c r="H19090" t="s">
        <v>14</v>
      </c>
      <c r="I19090">
        <v>1</v>
      </c>
      <c r="J19090">
        <v>1</v>
      </c>
      <c r="K19090" t="s">
        <v>19</v>
      </c>
      <c r="L19090" t="s">
        <v>20</v>
      </c>
    </row>
    <row r="19091" spans="1:12" x14ac:dyDescent="0.35">
      <c r="A19091" t="s">
        <v>9818</v>
      </c>
      <c r="B19091">
        <f t="shared" si="298"/>
        <v>2016</v>
      </c>
      <c r="C19091" s="1">
        <v>42524</v>
      </c>
      <c r="D19091">
        <v>292</v>
      </c>
      <c r="E19091" t="s">
        <v>50</v>
      </c>
      <c r="F19091">
        <v>78</v>
      </c>
      <c r="G19091" t="s">
        <v>121</v>
      </c>
      <c r="H19091" t="s">
        <v>14</v>
      </c>
      <c r="I19091">
        <v>3</v>
      </c>
      <c r="J19091">
        <v>0</v>
      </c>
      <c r="K19091" t="s">
        <v>19</v>
      </c>
      <c r="L19091" t="s">
        <v>16</v>
      </c>
    </row>
    <row r="19092" spans="1:12" x14ac:dyDescent="0.35">
      <c r="A19092" t="s">
        <v>9819</v>
      </c>
      <c r="B19092">
        <f t="shared" si="298"/>
        <v>2016</v>
      </c>
      <c r="C19092" s="1">
        <v>42525</v>
      </c>
      <c r="D19092">
        <v>189</v>
      </c>
      <c r="E19092" t="s">
        <v>45</v>
      </c>
      <c r="F19092">
        <v>234</v>
      </c>
      <c r="G19092" t="s">
        <v>13</v>
      </c>
      <c r="H19092" t="s">
        <v>14</v>
      </c>
      <c r="I19092">
        <v>3</v>
      </c>
      <c r="J19092">
        <v>2</v>
      </c>
      <c r="K19092" t="s">
        <v>19</v>
      </c>
      <c r="L19092" t="s">
        <v>16</v>
      </c>
    </row>
    <row r="19093" spans="1:12" x14ac:dyDescent="0.35">
      <c r="A19093" t="s">
        <v>9820</v>
      </c>
      <c r="B19093">
        <f t="shared" si="298"/>
        <v>2016</v>
      </c>
      <c r="C19093" s="1">
        <v>42525</v>
      </c>
      <c r="D19093">
        <v>197</v>
      </c>
      <c r="E19093" t="s">
        <v>39</v>
      </c>
      <c r="F19093">
        <v>191</v>
      </c>
      <c r="G19093" t="s">
        <v>69</v>
      </c>
      <c r="H19093" t="s">
        <v>14</v>
      </c>
      <c r="I19093">
        <v>0</v>
      </c>
      <c r="J19093">
        <v>1</v>
      </c>
      <c r="K19093" t="s">
        <v>19</v>
      </c>
      <c r="L19093" t="s">
        <v>33</v>
      </c>
    </row>
    <row r="19094" spans="1:12" x14ac:dyDescent="0.35">
      <c r="A19094" t="s">
        <v>9821</v>
      </c>
      <c r="B19094">
        <f t="shared" si="298"/>
        <v>2016</v>
      </c>
      <c r="C19094" s="1">
        <v>42525</v>
      </c>
      <c r="D19094">
        <v>323</v>
      </c>
      <c r="E19094" t="s">
        <v>25</v>
      </c>
      <c r="F19094">
        <v>122</v>
      </c>
      <c r="G19094" t="s">
        <v>63</v>
      </c>
      <c r="H19094" t="s">
        <v>14</v>
      </c>
      <c r="I19094">
        <v>2</v>
      </c>
      <c r="J19094">
        <v>3</v>
      </c>
      <c r="K19094" t="s">
        <v>19</v>
      </c>
      <c r="L19094" t="s">
        <v>33</v>
      </c>
    </row>
    <row r="19095" spans="1:12" x14ac:dyDescent="0.35">
      <c r="A19095" t="s">
        <v>9822</v>
      </c>
      <c r="B19095">
        <f t="shared" si="298"/>
        <v>2016</v>
      </c>
      <c r="C19095" s="1">
        <v>42525</v>
      </c>
      <c r="D19095">
        <v>50</v>
      </c>
      <c r="E19095" t="s">
        <v>82</v>
      </c>
      <c r="F19095">
        <v>247</v>
      </c>
      <c r="G19095" t="s">
        <v>23</v>
      </c>
      <c r="H19095" t="s">
        <v>14</v>
      </c>
      <c r="I19095">
        <v>2</v>
      </c>
      <c r="J19095">
        <v>1</v>
      </c>
      <c r="K19095" t="s">
        <v>19</v>
      </c>
      <c r="L19095" t="s">
        <v>16</v>
      </c>
    </row>
    <row r="19096" spans="1:12" x14ac:dyDescent="0.35">
      <c r="A19096" t="s">
        <v>9823</v>
      </c>
      <c r="B19096">
        <f t="shared" si="298"/>
        <v>2016</v>
      </c>
      <c r="C19096" s="1">
        <v>42525</v>
      </c>
      <c r="D19096">
        <v>170</v>
      </c>
      <c r="E19096" t="s">
        <v>79</v>
      </c>
      <c r="F19096">
        <v>271</v>
      </c>
      <c r="G19096" t="s">
        <v>42</v>
      </c>
      <c r="H19096" t="s">
        <v>14</v>
      </c>
      <c r="I19096">
        <v>3</v>
      </c>
      <c r="J19096">
        <v>0</v>
      </c>
      <c r="K19096" t="s">
        <v>19</v>
      </c>
      <c r="L19096" t="s">
        <v>16</v>
      </c>
    </row>
    <row r="19097" spans="1:12" x14ac:dyDescent="0.35">
      <c r="A19097" t="s">
        <v>9824</v>
      </c>
      <c r="B19097">
        <f t="shared" si="298"/>
        <v>2016</v>
      </c>
      <c r="C19097" s="1">
        <v>42525</v>
      </c>
      <c r="D19097">
        <v>84</v>
      </c>
      <c r="E19097" t="s">
        <v>73</v>
      </c>
      <c r="F19097">
        <v>284</v>
      </c>
      <c r="G19097" t="s">
        <v>77</v>
      </c>
      <c r="H19097" t="s">
        <v>14</v>
      </c>
      <c r="I19097">
        <v>2</v>
      </c>
      <c r="J19097">
        <v>0</v>
      </c>
      <c r="K19097" t="s">
        <v>19</v>
      </c>
      <c r="L19097" t="s">
        <v>16</v>
      </c>
    </row>
    <row r="19098" spans="1:12" x14ac:dyDescent="0.35">
      <c r="A19098" t="s">
        <v>9825</v>
      </c>
      <c r="B19098">
        <f t="shared" si="298"/>
        <v>2016</v>
      </c>
      <c r="C19098" s="1">
        <v>42525</v>
      </c>
      <c r="D19098">
        <v>103</v>
      </c>
      <c r="E19098" t="s">
        <v>28</v>
      </c>
      <c r="F19098">
        <v>140</v>
      </c>
      <c r="G19098" t="s">
        <v>56</v>
      </c>
      <c r="H19098" t="s">
        <v>14</v>
      </c>
      <c r="I19098">
        <v>1</v>
      </c>
      <c r="J19098">
        <v>2</v>
      </c>
      <c r="K19098" t="s">
        <v>15</v>
      </c>
      <c r="L19098" t="s">
        <v>33</v>
      </c>
    </row>
    <row r="19099" spans="1:12" x14ac:dyDescent="0.35">
      <c r="A19099" t="s">
        <v>9826</v>
      </c>
      <c r="B19099">
        <f t="shared" si="298"/>
        <v>2016</v>
      </c>
      <c r="C19099" s="1">
        <v>42525</v>
      </c>
      <c r="D19099">
        <v>297</v>
      </c>
      <c r="E19099" t="s">
        <v>76</v>
      </c>
      <c r="F19099">
        <v>38</v>
      </c>
      <c r="G19099" t="s">
        <v>54</v>
      </c>
      <c r="H19099" t="s">
        <v>14</v>
      </c>
      <c r="I19099">
        <v>2</v>
      </c>
      <c r="J19099">
        <v>1</v>
      </c>
      <c r="K19099" t="s">
        <v>19</v>
      </c>
      <c r="L19099" t="s">
        <v>16</v>
      </c>
    </row>
    <row r="19100" spans="1:12" x14ac:dyDescent="0.35">
      <c r="A19100" t="s">
        <v>9827</v>
      </c>
      <c r="B19100">
        <f t="shared" si="298"/>
        <v>2016</v>
      </c>
      <c r="C19100" s="1">
        <v>42525</v>
      </c>
      <c r="D19100">
        <v>255</v>
      </c>
      <c r="E19100" t="s">
        <v>44</v>
      </c>
      <c r="F19100">
        <v>45</v>
      </c>
      <c r="G19100" t="s">
        <v>148</v>
      </c>
      <c r="H19100" t="s">
        <v>14</v>
      </c>
      <c r="I19100">
        <v>2</v>
      </c>
      <c r="J19100">
        <v>0</v>
      </c>
      <c r="K19100" t="s">
        <v>19</v>
      </c>
      <c r="L19100" t="s">
        <v>16</v>
      </c>
    </row>
    <row r="19101" spans="1:12" x14ac:dyDescent="0.35">
      <c r="A19101" t="s">
        <v>9828</v>
      </c>
      <c r="B19101">
        <f t="shared" si="298"/>
        <v>2016</v>
      </c>
      <c r="C19101" s="1">
        <v>42525</v>
      </c>
      <c r="D19101">
        <v>268</v>
      </c>
      <c r="E19101" t="s">
        <v>47</v>
      </c>
      <c r="F19101">
        <v>106</v>
      </c>
      <c r="G19101" t="s">
        <v>80</v>
      </c>
      <c r="H19101" t="s">
        <v>14</v>
      </c>
      <c r="I19101">
        <v>4</v>
      </c>
      <c r="J19101">
        <v>0</v>
      </c>
      <c r="K19101" t="s">
        <v>19</v>
      </c>
      <c r="L19101" t="s">
        <v>16</v>
      </c>
    </row>
    <row r="19102" spans="1:12" x14ac:dyDescent="0.35">
      <c r="A19102" t="s">
        <v>9829</v>
      </c>
      <c r="B19102">
        <f t="shared" si="298"/>
        <v>2016</v>
      </c>
      <c r="C19102" s="1">
        <v>42526</v>
      </c>
      <c r="D19102">
        <v>121</v>
      </c>
      <c r="E19102" t="s">
        <v>71</v>
      </c>
      <c r="F19102">
        <v>92</v>
      </c>
      <c r="G19102" t="s">
        <v>83</v>
      </c>
      <c r="H19102" t="s">
        <v>14</v>
      </c>
      <c r="I19102">
        <v>0</v>
      </c>
      <c r="J19102">
        <v>1</v>
      </c>
      <c r="K19102" t="s">
        <v>19</v>
      </c>
      <c r="L19102" t="s">
        <v>33</v>
      </c>
    </row>
    <row r="19103" spans="1:12" x14ac:dyDescent="0.35">
      <c r="A19103" t="s">
        <v>9830</v>
      </c>
      <c r="B19103">
        <f t="shared" si="298"/>
        <v>2016</v>
      </c>
      <c r="C19103" s="1">
        <v>42526</v>
      </c>
      <c r="D19103">
        <v>167</v>
      </c>
      <c r="E19103" t="s">
        <v>74</v>
      </c>
      <c r="F19103">
        <v>325</v>
      </c>
      <c r="G19103" t="s">
        <v>266</v>
      </c>
      <c r="H19103" t="s">
        <v>14</v>
      </c>
      <c r="I19103">
        <v>0</v>
      </c>
      <c r="J19103">
        <v>3</v>
      </c>
      <c r="K19103" t="s">
        <v>19</v>
      </c>
      <c r="L19103" t="s">
        <v>33</v>
      </c>
    </row>
    <row r="19104" spans="1:12" x14ac:dyDescent="0.35">
      <c r="A19104" t="s">
        <v>9831</v>
      </c>
      <c r="B19104">
        <f t="shared" si="298"/>
        <v>2016</v>
      </c>
      <c r="C19104" s="1">
        <v>42526</v>
      </c>
      <c r="D19104">
        <v>110</v>
      </c>
      <c r="E19104" t="s">
        <v>35</v>
      </c>
      <c r="F19104">
        <v>178</v>
      </c>
      <c r="G19104" t="s">
        <v>113</v>
      </c>
      <c r="H19104" t="s">
        <v>14</v>
      </c>
      <c r="I19104">
        <v>2</v>
      </c>
      <c r="J19104">
        <v>0</v>
      </c>
      <c r="K19104" t="s">
        <v>19</v>
      </c>
      <c r="L19104" t="s">
        <v>16</v>
      </c>
    </row>
    <row r="19105" spans="1:12" x14ac:dyDescent="0.35">
      <c r="A19105" t="s">
        <v>9832</v>
      </c>
      <c r="B19105">
        <f t="shared" si="298"/>
        <v>2016</v>
      </c>
      <c r="C19105" s="1">
        <v>42526</v>
      </c>
      <c r="D19105">
        <v>82</v>
      </c>
      <c r="E19105" t="s">
        <v>59</v>
      </c>
      <c r="F19105">
        <v>165</v>
      </c>
      <c r="G19105" t="s">
        <v>31</v>
      </c>
      <c r="H19105" t="s">
        <v>14</v>
      </c>
      <c r="I19105">
        <v>6</v>
      </c>
      <c r="J19105">
        <v>1</v>
      </c>
      <c r="K19105" t="s">
        <v>19</v>
      </c>
      <c r="L19105" t="s">
        <v>16</v>
      </c>
    </row>
    <row r="19106" spans="1:12" x14ac:dyDescent="0.35">
      <c r="A19106" t="s">
        <v>9833</v>
      </c>
      <c r="B19106">
        <f t="shared" si="298"/>
        <v>2016</v>
      </c>
      <c r="C19106" s="1">
        <v>42526</v>
      </c>
      <c r="D19106">
        <v>289</v>
      </c>
      <c r="E19106" t="s">
        <v>66</v>
      </c>
      <c r="F19106">
        <v>158</v>
      </c>
      <c r="G19106" t="s">
        <v>48</v>
      </c>
      <c r="H19106" t="s">
        <v>14</v>
      </c>
      <c r="I19106">
        <v>2</v>
      </c>
      <c r="J19106">
        <v>2</v>
      </c>
      <c r="K19106" t="s">
        <v>19</v>
      </c>
      <c r="L19106" t="s">
        <v>20</v>
      </c>
    </row>
    <row r="19107" spans="1:12" x14ac:dyDescent="0.35">
      <c r="A19107" t="s">
        <v>9834</v>
      </c>
      <c r="B19107">
        <f t="shared" si="298"/>
        <v>2016</v>
      </c>
      <c r="C19107" s="1">
        <v>42526</v>
      </c>
      <c r="D19107">
        <v>93</v>
      </c>
      <c r="E19107" t="s">
        <v>12</v>
      </c>
      <c r="F19107">
        <v>157</v>
      </c>
      <c r="G19107" t="s">
        <v>26</v>
      </c>
      <c r="H19107" t="s">
        <v>14</v>
      </c>
      <c r="I19107">
        <v>2</v>
      </c>
      <c r="J19107">
        <v>1</v>
      </c>
      <c r="K19107" t="s">
        <v>19</v>
      </c>
      <c r="L19107" t="s">
        <v>16</v>
      </c>
    </row>
    <row r="19108" spans="1:12" x14ac:dyDescent="0.35">
      <c r="A19108" t="s">
        <v>9835</v>
      </c>
      <c r="B19108">
        <f t="shared" si="298"/>
        <v>2016</v>
      </c>
      <c r="C19108" s="1">
        <v>42526</v>
      </c>
      <c r="D19108">
        <v>44</v>
      </c>
      <c r="E19108" t="s">
        <v>65</v>
      </c>
      <c r="F19108">
        <v>63</v>
      </c>
      <c r="G19108" t="s">
        <v>57</v>
      </c>
      <c r="H19108" t="s">
        <v>14</v>
      </c>
      <c r="I19108">
        <v>1</v>
      </c>
      <c r="J19108">
        <v>0</v>
      </c>
      <c r="K19108" t="s">
        <v>19</v>
      </c>
      <c r="L19108" t="s">
        <v>16</v>
      </c>
    </row>
    <row r="19109" spans="1:12" x14ac:dyDescent="0.35">
      <c r="A19109" t="s">
        <v>9836</v>
      </c>
      <c r="B19109">
        <f t="shared" si="298"/>
        <v>2016</v>
      </c>
      <c r="C19109" s="1">
        <v>42526</v>
      </c>
      <c r="D19109">
        <v>10</v>
      </c>
      <c r="E19109" t="s">
        <v>36</v>
      </c>
      <c r="F19109">
        <v>54</v>
      </c>
      <c r="G19109" t="s">
        <v>32</v>
      </c>
      <c r="H19109" t="s">
        <v>14</v>
      </c>
      <c r="I19109">
        <v>0</v>
      </c>
      <c r="J19109">
        <v>3</v>
      </c>
      <c r="K19109" t="s">
        <v>19</v>
      </c>
      <c r="L19109" t="s">
        <v>33</v>
      </c>
    </row>
    <row r="19110" spans="1:12" x14ac:dyDescent="0.35">
      <c r="A19110" t="s">
        <v>9837</v>
      </c>
      <c r="B19110">
        <f t="shared" si="298"/>
        <v>2016</v>
      </c>
      <c r="C19110" s="1">
        <v>42526</v>
      </c>
      <c r="D19110">
        <v>64</v>
      </c>
      <c r="E19110" t="s">
        <v>41</v>
      </c>
      <c r="F19110">
        <v>148</v>
      </c>
      <c r="G19110" t="s">
        <v>143</v>
      </c>
      <c r="H19110" t="s">
        <v>14</v>
      </c>
      <c r="I19110">
        <v>1</v>
      </c>
      <c r="J19110">
        <v>2</v>
      </c>
      <c r="K19110" t="s">
        <v>19</v>
      </c>
      <c r="L19110" t="s">
        <v>33</v>
      </c>
    </row>
    <row r="19111" spans="1:12" x14ac:dyDescent="0.35">
      <c r="A19111" t="s">
        <v>9838</v>
      </c>
      <c r="B19111">
        <f t="shared" si="298"/>
        <v>2016</v>
      </c>
      <c r="C19111" s="1">
        <v>42532</v>
      </c>
      <c r="D19111">
        <v>92</v>
      </c>
      <c r="E19111" t="s">
        <v>83</v>
      </c>
      <c r="F19111">
        <v>325</v>
      </c>
      <c r="G19111" t="s">
        <v>266</v>
      </c>
      <c r="H19111" t="s">
        <v>14</v>
      </c>
      <c r="I19111">
        <v>2</v>
      </c>
      <c r="J19111">
        <v>2</v>
      </c>
      <c r="K19111" t="s">
        <v>152</v>
      </c>
      <c r="L19111" t="s">
        <v>20</v>
      </c>
    </row>
    <row r="19112" spans="1:12" x14ac:dyDescent="0.35">
      <c r="A19112" t="s">
        <v>9839</v>
      </c>
      <c r="B19112">
        <f t="shared" si="298"/>
        <v>2016</v>
      </c>
      <c r="C19112" s="1">
        <v>42532</v>
      </c>
      <c r="D19112">
        <v>165</v>
      </c>
      <c r="E19112" t="s">
        <v>31</v>
      </c>
      <c r="F19112">
        <v>257</v>
      </c>
      <c r="G19112" t="s">
        <v>155</v>
      </c>
      <c r="H19112" t="s">
        <v>14</v>
      </c>
      <c r="I19112">
        <v>1</v>
      </c>
      <c r="J19112">
        <v>0</v>
      </c>
      <c r="K19112" t="s">
        <v>152</v>
      </c>
      <c r="L19112" t="s">
        <v>16</v>
      </c>
    </row>
    <row r="19113" spans="1:12" x14ac:dyDescent="0.35">
      <c r="A19113" t="s">
        <v>9840</v>
      </c>
      <c r="B19113">
        <f t="shared" si="298"/>
        <v>2016</v>
      </c>
      <c r="C19113" s="1">
        <v>42533</v>
      </c>
      <c r="D19113">
        <v>10</v>
      </c>
      <c r="E19113" t="s">
        <v>36</v>
      </c>
      <c r="F19113">
        <v>167</v>
      </c>
      <c r="G19113" t="s">
        <v>74</v>
      </c>
      <c r="H19113" t="s">
        <v>14</v>
      </c>
      <c r="I19113">
        <v>0</v>
      </c>
      <c r="J19113">
        <v>3</v>
      </c>
      <c r="K19113" t="s">
        <v>152</v>
      </c>
      <c r="L19113" t="s">
        <v>33</v>
      </c>
    </row>
    <row r="19114" spans="1:12" x14ac:dyDescent="0.35">
      <c r="A19114" t="s">
        <v>9841</v>
      </c>
      <c r="B19114">
        <f t="shared" si="298"/>
        <v>2016</v>
      </c>
      <c r="C19114" s="1">
        <v>42533</v>
      </c>
      <c r="D19114">
        <v>178</v>
      </c>
      <c r="E19114" t="s">
        <v>113</v>
      </c>
      <c r="F19114">
        <v>157</v>
      </c>
      <c r="G19114" t="s">
        <v>26</v>
      </c>
      <c r="H19114" t="s">
        <v>14</v>
      </c>
      <c r="I19114">
        <v>0</v>
      </c>
      <c r="J19114">
        <v>3</v>
      </c>
      <c r="K19114" t="s">
        <v>152</v>
      </c>
      <c r="L19114" t="s">
        <v>33</v>
      </c>
    </row>
    <row r="19115" spans="1:12" x14ac:dyDescent="0.35">
      <c r="A19115" t="s">
        <v>9842</v>
      </c>
      <c r="B19115">
        <f t="shared" si="298"/>
        <v>2016</v>
      </c>
      <c r="C19115" s="1">
        <v>42533</v>
      </c>
      <c r="D19115">
        <v>89</v>
      </c>
      <c r="E19115" t="s">
        <v>53</v>
      </c>
      <c r="F19115">
        <v>31</v>
      </c>
      <c r="G19115" t="s">
        <v>18</v>
      </c>
      <c r="H19115" t="s">
        <v>14</v>
      </c>
      <c r="I19115">
        <v>1</v>
      </c>
      <c r="J19115">
        <v>2</v>
      </c>
      <c r="K19115" t="s">
        <v>19</v>
      </c>
      <c r="L19115" t="s">
        <v>33</v>
      </c>
    </row>
    <row r="19116" spans="1:12" x14ac:dyDescent="0.35">
      <c r="A19116" t="s">
        <v>9843</v>
      </c>
      <c r="B19116">
        <f t="shared" si="298"/>
        <v>2016</v>
      </c>
      <c r="C19116" s="1">
        <v>42534</v>
      </c>
      <c r="D19116">
        <v>325</v>
      </c>
      <c r="E19116" t="s">
        <v>266</v>
      </c>
      <c r="F19116">
        <v>165</v>
      </c>
      <c r="G19116" t="s">
        <v>31</v>
      </c>
      <c r="H19116" t="s">
        <v>14</v>
      </c>
      <c r="I19116">
        <v>0</v>
      </c>
      <c r="J19116">
        <v>0</v>
      </c>
      <c r="K19116" t="s">
        <v>152</v>
      </c>
      <c r="L19116" t="s">
        <v>20</v>
      </c>
    </row>
    <row r="19117" spans="1:12" x14ac:dyDescent="0.35">
      <c r="A19117" t="s">
        <v>9844</v>
      </c>
      <c r="B19117">
        <f t="shared" si="298"/>
        <v>2016</v>
      </c>
      <c r="C19117" s="1">
        <v>42534</v>
      </c>
      <c r="D19117">
        <v>257</v>
      </c>
      <c r="E19117" t="s">
        <v>155</v>
      </c>
      <c r="F19117">
        <v>92</v>
      </c>
      <c r="G19117" t="s">
        <v>83</v>
      </c>
      <c r="H19117" t="s">
        <v>14</v>
      </c>
      <c r="I19117">
        <v>0</v>
      </c>
      <c r="J19117">
        <v>4</v>
      </c>
      <c r="K19117" t="s">
        <v>152</v>
      </c>
      <c r="L19117" t="s">
        <v>33</v>
      </c>
    </row>
    <row r="19118" spans="1:12" x14ac:dyDescent="0.35">
      <c r="A19118" t="s">
        <v>9845</v>
      </c>
      <c r="B19118">
        <f t="shared" si="298"/>
        <v>2016</v>
      </c>
      <c r="C19118" s="1">
        <v>42535</v>
      </c>
      <c r="D19118">
        <v>167</v>
      </c>
      <c r="E19118" t="s">
        <v>74</v>
      </c>
      <c r="F19118">
        <v>178</v>
      </c>
      <c r="G19118" t="s">
        <v>113</v>
      </c>
      <c r="H19118" t="s">
        <v>14</v>
      </c>
      <c r="I19118">
        <v>1</v>
      </c>
      <c r="J19118">
        <v>0</v>
      </c>
      <c r="K19118" t="s">
        <v>152</v>
      </c>
      <c r="L19118" t="s">
        <v>16</v>
      </c>
    </row>
    <row r="19119" spans="1:12" x14ac:dyDescent="0.35">
      <c r="A19119" t="s">
        <v>9846</v>
      </c>
      <c r="B19119">
        <f t="shared" si="298"/>
        <v>2016</v>
      </c>
      <c r="C19119" s="1">
        <v>42535</v>
      </c>
      <c r="D19119">
        <v>157</v>
      </c>
      <c r="E19119" t="s">
        <v>26</v>
      </c>
      <c r="F19119">
        <v>10</v>
      </c>
      <c r="G19119" t="s">
        <v>36</v>
      </c>
      <c r="H19119" t="s">
        <v>14</v>
      </c>
      <c r="I19119">
        <v>2</v>
      </c>
      <c r="J19119">
        <v>0</v>
      </c>
      <c r="K19119" t="s">
        <v>152</v>
      </c>
      <c r="L19119" t="s">
        <v>16</v>
      </c>
    </row>
    <row r="19120" spans="1:12" x14ac:dyDescent="0.35">
      <c r="A19120" t="s">
        <v>9847</v>
      </c>
      <c r="B19120">
        <f t="shared" si="298"/>
        <v>2016</v>
      </c>
      <c r="C19120" s="1">
        <v>42536</v>
      </c>
      <c r="D19120">
        <v>165</v>
      </c>
      <c r="E19120" t="s">
        <v>31</v>
      </c>
      <c r="F19120">
        <v>92</v>
      </c>
      <c r="G19120" t="s">
        <v>83</v>
      </c>
      <c r="H19120" t="s">
        <v>14</v>
      </c>
      <c r="I19120">
        <v>0</v>
      </c>
      <c r="J19120">
        <v>1</v>
      </c>
      <c r="K19120" t="s">
        <v>152</v>
      </c>
      <c r="L19120" t="s">
        <v>33</v>
      </c>
    </row>
    <row r="19121" spans="1:12" x14ac:dyDescent="0.35">
      <c r="A19121" t="s">
        <v>9848</v>
      </c>
      <c r="B19121">
        <f t="shared" si="298"/>
        <v>2016</v>
      </c>
      <c r="C19121" s="1">
        <v>42536</v>
      </c>
      <c r="D19121">
        <v>257</v>
      </c>
      <c r="E19121" t="s">
        <v>155</v>
      </c>
      <c r="F19121">
        <v>325</v>
      </c>
      <c r="G19121" t="s">
        <v>266</v>
      </c>
      <c r="H19121" t="s">
        <v>14</v>
      </c>
      <c r="I19121">
        <v>0</v>
      </c>
      <c r="J19121">
        <v>5</v>
      </c>
      <c r="K19121" t="s">
        <v>152</v>
      </c>
      <c r="L19121" t="s">
        <v>33</v>
      </c>
    </row>
    <row r="19122" spans="1:12" x14ac:dyDescent="0.35">
      <c r="A19122" t="s">
        <v>9849</v>
      </c>
      <c r="B19122">
        <f t="shared" si="298"/>
        <v>2016</v>
      </c>
      <c r="C19122" s="1">
        <v>42537</v>
      </c>
      <c r="D19122">
        <v>157</v>
      </c>
      <c r="E19122" t="s">
        <v>26</v>
      </c>
      <c r="F19122">
        <v>167</v>
      </c>
      <c r="G19122" t="s">
        <v>74</v>
      </c>
      <c r="H19122" t="s">
        <v>14</v>
      </c>
      <c r="I19122">
        <v>1</v>
      </c>
      <c r="J19122">
        <v>0</v>
      </c>
      <c r="K19122" t="s">
        <v>152</v>
      </c>
      <c r="L19122" t="s">
        <v>16</v>
      </c>
    </row>
    <row r="19123" spans="1:12" x14ac:dyDescent="0.35">
      <c r="A19123" t="s">
        <v>9850</v>
      </c>
      <c r="B19123">
        <f t="shared" si="298"/>
        <v>2016</v>
      </c>
      <c r="C19123" s="1">
        <v>42537</v>
      </c>
      <c r="D19123">
        <v>178</v>
      </c>
      <c r="E19123" t="s">
        <v>113</v>
      </c>
      <c r="F19123">
        <v>10</v>
      </c>
      <c r="G19123" t="s">
        <v>36</v>
      </c>
      <c r="H19123" t="s">
        <v>14</v>
      </c>
      <c r="I19123">
        <v>2</v>
      </c>
      <c r="J19123">
        <v>0</v>
      </c>
      <c r="K19123" t="s">
        <v>152</v>
      </c>
      <c r="L19123" t="s">
        <v>16</v>
      </c>
    </row>
    <row r="19124" spans="1:12" x14ac:dyDescent="0.35">
      <c r="A19124" t="s">
        <v>9851</v>
      </c>
      <c r="B19124">
        <f t="shared" si="298"/>
        <v>2016</v>
      </c>
      <c r="C19124" s="1">
        <v>42539</v>
      </c>
      <c r="D19124">
        <v>157</v>
      </c>
      <c r="E19124" t="s">
        <v>26</v>
      </c>
      <c r="F19124">
        <v>268</v>
      </c>
      <c r="G19124" t="s">
        <v>47</v>
      </c>
      <c r="H19124" t="s">
        <v>14</v>
      </c>
      <c r="I19124">
        <v>1</v>
      </c>
      <c r="J19124">
        <v>1</v>
      </c>
      <c r="K19124" t="s">
        <v>152</v>
      </c>
      <c r="L19124" t="s">
        <v>20</v>
      </c>
    </row>
    <row r="19125" spans="1:12" x14ac:dyDescent="0.35">
      <c r="A19125" t="s">
        <v>9852</v>
      </c>
      <c r="B19125">
        <f t="shared" si="298"/>
        <v>2016</v>
      </c>
      <c r="C19125" s="1">
        <v>42539</v>
      </c>
      <c r="D19125">
        <v>38</v>
      </c>
      <c r="E19125" t="s">
        <v>54</v>
      </c>
      <c r="F19125">
        <v>191</v>
      </c>
      <c r="G19125" t="s">
        <v>69</v>
      </c>
      <c r="H19125" t="s">
        <v>14</v>
      </c>
      <c r="I19125">
        <v>1</v>
      </c>
      <c r="J19125">
        <v>1</v>
      </c>
      <c r="K19125" t="s">
        <v>152</v>
      </c>
      <c r="L19125" t="s">
        <v>20</v>
      </c>
    </row>
    <row r="19126" spans="1:12" x14ac:dyDescent="0.35">
      <c r="A19126" t="s">
        <v>9853</v>
      </c>
      <c r="B19126">
        <f t="shared" si="298"/>
        <v>2016</v>
      </c>
      <c r="C19126" s="1">
        <v>42540</v>
      </c>
      <c r="D19126">
        <v>189</v>
      </c>
      <c r="E19126" t="s">
        <v>45</v>
      </c>
      <c r="F19126">
        <v>82</v>
      </c>
      <c r="G19126" t="s">
        <v>59</v>
      </c>
      <c r="H19126" t="s">
        <v>14</v>
      </c>
      <c r="I19126">
        <v>0</v>
      </c>
      <c r="J19126">
        <v>1</v>
      </c>
      <c r="K19126" t="s">
        <v>152</v>
      </c>
      <c r="L19126" t="s">
        <v>33</v>
      </c>
    </row>
    <row r="19127" spans="1:12" x14ac:dyDescent="0.35">
      <c r="A19127" t="s">
        <v>9854</v>
      </c>
      <c r="B19127">
        <f t="shared" si="298"/>
        <v>2016</v>
      </c>
      <c r="C19127" s="1">
        <v>42540</v>
      </c>
      <c r="D19127">
        <v>92</v>
      </c>
      <c r="E19127" t="s">
        <v>83</v>
      </c>
      <c r="F19127">
        <v>323</v>
      </c>
      <c r="G19127" t="s">
        <v>25</v>
      </c>
      <c r="H19127" t="s">
        <v>14</v>
      </c>
      <c r="I19127">
        <v>0</v>
      </c>
      <c r="J19127">
        <v>0</v>
      </c>
      <c r="K19127" t="s">
        <v>152</v>
      </c>
      <c r="L19127" t="s">
        <v>20</v>
      </c>
    </row>
    <row r="19128" spans="1:12" x14ac:dyDescent="0.35">
      <c r="A19128" t="s">
        <v>9855</v>
      </c>
      <c r="B19128">
        <f t="shared" si="298"/>
        <v>2016</v>
      </c>
      <c r="C19128" s="1">
        <v>42542</v>
      </c>
      <c r="D19128">
        <v>323</v>
      </c>
      <c r="E19128" t="s">
        <v>25</v>
      </c>
      <c r="F19128">
        <v>157</v>
      </c>
      <c r="G19128" t="s">
        <v>26</v>
      </c>
      <c r="H19128" t="s">
        <v>14</v>
      </c>
      <c r="I19128">
        <v>3</v>
      </c>
      <c r="J19128">
        <v>2</v>
      </c>
      <c r="K19128" t="s">
        <v>152</v>
      </c>
      <c r="L19128" t="s">
        <v>16</v>
      </c>
    </row>
    <row r="19129" spans="1:12" x14ac:dyDescent="0.35">
      <c r="A19129" t="s">
        <v>9856</v>
      </c>
      <c r="B19129">
        <f t="shared" si="298"/>
        <v>2016</v>
      </c>
      <c r="C19129" s="1">
        <v>42542</v>
      </c>
      <c r="D19129">
        <v>189</v>
      </c>
      <c r="E19129" t="s">
        <v>45</v>
      </c>
      <c r="F19129">
        <v>191</v>
      </c>
      <c r="G19129" t="s">
        <v>69</v>
      </c>
      <c r="H19129" t="s">
        <v>14</v>
      </c>
      <c r="I19129">
        <v>0</v>
      </c>
      <c r="J19129">
        <v>3</v>
      </c>
      <c r="K19129" t="s">
        <v>152</v>
      </c>
      <c r="L19129" t="s">
        <v>33</v>
      </c>
    </row>
    <row r="19130" spans="1:12" x14ac:dyDescent="0.35">
      <c r="A19130" t="s">
        <v>9857</v>
      </c>
      <c r="B19130">
        <f t="shared" si="298"/>
        <v>2016</v>
      </c>
      <c r="C19130" s="1">
        <v>42543</v>
      </c>
      <c r="D19130">
        <v>92</v>
      </c>
      <c r="E19130" t="s">
        <v>83</v>
      </c>
      <c r="F19130">
        <v>268</v>
      </c>
      <c r="G19130" t="s">
        <v>47</v>
      </c>
      <c r="H19130" t="s">
        <v>14</v>
      </c>
      <c r="I19130">
        <v>1</v>
      </c>
      <c r="J19130">
        <v>5</v>
      </c>
      <c r="K19130" t="s">
        <v>152</v>
      </c>
      <c r="L19130" t="s">
        <v>33</v>
      </c>
    </row>
    <row r="19131" spans="1:12" x14ac:dyDescent="0.35">
      <c r="A19131" t="s">
        <v>9858</v>
      </c>
      <c r="B19131">
        <f t="shared" si="298"/>
        <v>2016</v>
      </c>
      <c r="C19131" s="1">
        <v>42543</v>
      </c>
      <c r="D19131">
        <v>82</v>
      </c>
      <c r="E19131" t="s">
        <v>59</v>
      </c>
      <c r="F19131">
        <v>38</v>
      </c>
      <c r="G19131" t="s">
        <v>54</v>
      </c>
      <c r="H19131" t="s">
        <v>14</v>
      </c>
      <c r="I19131">
        <v>0</v>
      </c>
      <c r="J19131">
        <v>0</v>
      </c>
      <c r="K19131" t="s">
        <v>152</v>
      </c>
      <c r="L19131" t="s">
        <v>20</v>
      </c>
    </row>
    <row r="19132" spans="1:12" x14ac:dyDescent="0.35">
      <c r="A19132" t="s">
        <v>9859</v>
      </c>
      <c r="B19132">
        <f t="shared" si="298"/>
        <v>2016</v>
      </c>
      <c r="C19132" s="1">
        <v>42545</v>
      </c>
      <c r="D19132">
        <v>323</v>
      </c>
      <c r="E19132" t="s">
        <v>25</v>
      </c>
      <c r="F19132">
        <v>191</v>
      </c>
      <c r="G19132" t="s">
        <v>69</v>
      </c>
      <c r="H19132" t="s">
        <v>14</v>
      </c>
      <c r="I19132">
        <v>0</v>
      </c>
      <c r="J19132">
        <v>1</v>
      </c>
      <c r="K19132" t="s">
        <v>152</v>
      </c>
      <c r="L19132" t="s">
        <v>33</v>
      </c>
    </row>
    <row r="19133" spans="1:12" x14ac:dyDescent="0.35">
      <c r="A19133" t="s">
        <v>9860</v>
      </c>
      <c r="B19133">
        <f t="shared" si="298"/>
        <v>2016</v>
      </c>
      <c r="C19133" s="1">
        <v>42546</v>
      </c>
      <c r="D19133">
        <v>38</v>
      </c>
      <c r="E19133" t="s">
        <v>54</v>
      </c>
      <c r="F19133">
        <v>268</v>
      </c>
      <c r="G19133" t="s">
        <v>47</v>
      </c>
      <c r="H19133" t="s">
        <v>14</v>
      </c>
      <c r="I19133">
        <v>2</v>
      </c>
      <c r="J19133">
        <v>3</v>
      </c>
      <c r="K19133" t="s">
        <v>152</v>
      </c>
      <c r="L19133" t="s">
        <v>33</v>
      </c>
    </row>
    <row r="19134" spans="1:12" x14ac:dyDescent="0.35">
      <c r="A19134" t="s">
        <v>9861</v>
      </c>
      <c r="B19134">
        <f t="shared" si="298"/>
        <v>2016</v>
      </c>
      <c r="C19134" s="1">
        <v>42546</v>
      </c>
      <c r="D19134">
        <v>82</v>
      </c>
      <c r="E19134" t="s">
        <v>59</v>
      </c>
      <c r="F19134">
        <v>92</v>
      </c>
      <c r="G19134" t="s">
        <v>83</v>
      </c>
      <c r="H19134" t="s">
        <v>14</v>
      </c>
      <c r="I19134">
        <v>0</v>
      </c>
      <c r="J19134">
        <v>1</v>
      </c>
      <c r="K19134" t="s">
        <v>152</v>
      </c>
      <c r="L19134" t="s">
        <v>33</v>
      </c>
    </row>
    <row r="19135" spans="1:12" x14ac:dyDescent="0.35">
      <c r="A19135" t="s">
        <v>12012</v>
      </c>
      <c r="B19135">
        <f t="shared" si="298"/>
        <v>2016</v>
      </c>
      <c r="C19135" s="1">
        <v>42606</v>
      </c>
      <c r="D19135">
        <v>44</v>
      </c>
      <c r="E19135" t="s">
        <v>65</v>
      </c>
      <c r="F19135">
        <v>304</v>
      </c>
      <c r="G19135" t="s">
        <v>1043</v>
      </c>
      <c r="H19135" t="s">
        <v>115</v>
      </c>
      <c r="I19135">
        <v>0</v>
      </c>
      <c r="J19135">
        <v>1</v>
      </c>
      <c r="K19135" t="s">
        <v>15</v>
      </c>
      <c r="L19135" t="s">
        <v>33</v>
      </c>
    </row>
    <row r="19136" spans="1:12" x14ac:dyDescent="0.35">
      <c r="A19136" t="s">
        <v>9864</v>
      </c>
      <c r="B19136">
        <f t="shared" si="298"/>
        <v>2016</v>
      </c>
      <c r="C19136" s="1">
        <v>42608</v>
      </c>
      <c r="D19136">
        <v>57</v>
      </c>
      <c r="E19136" t="s">
        <v>1429</v>
      </c>
      <c r="F19136">
        <v>25</v>
      </c>
      <c r="G19136" t="s">
        <v>1420</v>
      </c>
      <c r="H19136" t="s">
        <v>14</v>
      </c>
      <c r="I19136">
        <v>3</v>
      </c>
      <c r="J19136">
        <v>2</v>
      </c>
      <c r="K19136" t="s">
        <v>9863</v>
      </c>
      <c r="L19136" t="s">
        <v>16</v>
      </c>
    </row>
    <row r="19137" spans="1:12" x14ac:dyDescent="0.35">
      <c r="A19137" t="s">
        <v>9866</v>
      </c>
      <c r="B19137">
        <f t="shared" si="298"/>
        <v>2016</v>
      </c>
      <c r="C19137" s="1">
        <v>42612</v>
      </c>
      <c r="D19137">
        <v>121</v>
      </c>
      <c r="E19137" t="s">
        <v>71</v>
      </c>
      <c r="F19137">
        <v>84</v>
      </c>
      <c r="G19137" t="s">
        <v>73</v>
      </c>
      <c r="H19137" t="s">
        <v>14</v>
      </c>
      <c r="I19137">
        <v>1</v>
      </c>
      <c r="J19137">
        <v>1</v>
      </c>
      <c r="K19137" t="s">
        <v>15</v>
      </c>
      <c r="L19137" t="s">
        <v>20</v>
      </c>
    </row>
    <row r="19138" spans="1:12" x14ac:dyDescent="0.35">
      <c r="A19138" t="s">
        <v>9867</v>
      </c>
      <c r="B19138">
        <f t="shared" si="298"/>
        <v>2016</v>
      </c>
      <c r="C19138" s="1">
        <v>42612</v>
      </c>
      <c r="D19138">
        <v>148</v>
      </c>
      <c r="E19138" t="s">
        <v>143</v>
      </c>
      <c r="F19138">
        <v>297</v>
      </c>
      <c r="G19138" t="s">
        <v>76</v>
      </c>
      <c r="H19138" t="s">
        <v>14</v>
      </c>
      <c r="I19138">
        <v>0</v>
      </c>
      <c r="J19138">
        <v>0</v>
      </c>
      <c r="K19138" t="s">
        <v>15</v>
      </c>
      <c r="L19138" t="s">
        <v>20</v>
      </c>
    </row>
    <row r="19139" spans="1:12" x14ac:dyDescent="0.35">
      <c r="A19139" t="s">
        <v>12013</v>
      </c>
      <c r="B19139">
        <f t="shared" ref="B19139:B19202" si="299">YEAR(C19139)</f>
        <v>2016</v>
      </c>
      <c r="C19139" s="1">
        <v>42613</v>
      </c>
      <c r="D19139">
        <v>188</v>
      </c>
      <c r="E19139" t="s">
        <v>85</v>
      </c>
      <c r="F19139">
        <v>4</v>
      </c>
      <c r="G19139" t="s">
        <v>1372</v>
      </c>
      <c r="H19139" t="s">
        <v>172</v>
      </c>
      <c r="I19139">
        <v>0</v>
      </c>
      <c r="J19139">
        <v>0</v>
      </c>
      <c r="K19139" t="s">
        <v>15</v>
      </c>
      <c r="L19139" t="s">
        <v>20</v>
      </c>
    </row>
    <row r="19140" spans="1:12" x14ac:dyDescent="0.35">
      <c r="A19140" t="s">
        <v>9868</v>
      </c>
      <c r="B19140">
        <f t="shared" si="299"/>
        <v>2016</v>
      </c>
      <c r="C19140" s="1">
        <v>42615</v>
      </c>
      <c r="D19140">
        <v>177</v>
      </c>
      <c r="E19140" t="s">
        <v>60</v>
      </c>
      <c r="F19140">
        <v>268</v>
      </c>
      <c r="G19140" t="s">
        <v>47</v>
      </c>
      <c r="H19140" t="s">
        <v>14</v>
      </c>
      <c r="I19140">
        <v>1</v>
      </c>
      <c r="J19140">
        <v>1</v>
      </c>
      <c r="K19140" t="s">
        <v>19</v>
      </c>
      <c r="L19140" t="s">
        <v>20</v>
      </c>
    </row>
    <row r="19141" spans="1:12" x14ac:dyDescent="0.35">
      <c r="A19141" t="s">
        <v>9869</v>
      </c>
      <c r="B19141">
        <f t="shared" si="299"/>
        <v>2016</v>
      </c>
      <c r="C19141" s="1">
        <v>42615</v>
      </c>
      <c r="D19141">
        <v>103</v>
      </c>
      <c r="E19141" t="s">
        <v>28</v>
      </c>
      <c r="F19141">
        <v>274</v>
      </c>
      <c r="G19141" t="s">
        <v>29</v>
      </c>
      <c r="H19141" t="s">
        <v>14</v>
      </c>
      <c r="I19141">
        <v>2</v>
      </c>
      <c r="J19141">
        <v>1</v>
      </c>
      <c r="K19141" t="s">
        <v>15</v>
      </c>
      <c r="L19141" t="s">
        <v>16</v>
      </c>
    </row>
    <row r="19142" spans="1:12" x14ac:dyDescent="0.35">
      <c r="A19142" t="s">
        <v>9870</v>
      </c>
      <c r="B19142">
        <f t="shared" si="299"/>
        <v>2016</v>
      </c>
      <c r="C19142" s="1">
        <v>42616</v>
      </c>
      <c r="D19142">
        <v>191</v>
      </c>
      <c r="E19142" t="s">
        <v>69</v>
      </c>
      <c r="F19142">
        <v>255</v>
      </c>
      <c r="G19142" t="s">
        <v>44</v>
      </c>
      <c r="H19142" t="s">
        <v>14</v>
      </c>
      <c r="I19142">
        <v>0</v>
      </c>
      <c r="J19142">
        <v>2</v>
      </c>
      <c r="K19142" t="s">
        <v>19</v>
      </c>
      <c r="L19142" t="s">
        <v>33</v>
      </c>
    </row>
    <row r="19143" spans="1:12" x14ac:dyDescent="0.35">
      <c r="A19143" t="s">
        <v>9871</v>
      </c>
      <c r="B19143">
        <f t="shared" si="299"/>
        <v>2016</v>
      </c>
      <c r="C19143" s="1">
        <v>42616</v>
      </c>
      <c r="D19143">
        <v>178</v>
      </c>
      <c r="E19143" t="s">
        <v>113</v>
      </c>
      <c r="F19143">
        <v>189</v>
      </c>
      <c r="G19143" t="s">
        <v>45</v>
      </c>
      <c r="H19143" t="s">
        <v>14</v>
      </c>
      <c r="I19143">
        <v>0</v>
      </c>
      <c r="J19143">
        <v>1</v>
      </c>
      <c r="K19143" t="s">
        <v>19</v>
      </c>
      <c r="L19143" t="s">
        <v>33</v>
      </c>
    </row>
    <row r="19144" spans="1:12" x14ac:dyDescent="0.35">
      <c r="A19144" t="s">
        <v>9872</v>
      </c>
      <c r="B19144">
        <f t="shared" si="299"/>
        <v>2016</v>
      </c>
      <c r="C19144" s="1">
        <v>42616</v>
      </c>
      <c r="D19144">
        <v>259</v>
      </c>
      <c r="E19144" t="s">
        <v>22</v>
      </c>
      <c r="F19144">
        <v>140</v>
      </c>
      <c r="G19144" t="s">
        <v>56</v>
      </c>
      <c r="H19144" t="s">
        <v>14</v>
      </c>
      <c r="I19144">
        <v>1</v>
      </c>
      <c r="J19144">
        <v>1</v>
      </c>
      <c r="K19144" t="s">
        <v>19</v>
      </c>
      <c r="L19144" t="s">
        <v>20</v>
      </c>
    </row>
    <row r="19145" spans="1:12" x14ac:dyDescent="0.35">
      <c r="A19145" t="s">
        <v>9873</v>
      </c>
      <c r="B19145">
        <f t="shared" si="299"/>
        <v>2016</v>
      </c>
      <c r="C19145" s="1">
        <v>42616</v>
      </c>
      <c r="D19145">
        <v>284</v>
      </c>
      <c r="E19145" t="s">
        <v>77</v>
      </c>
      <c r="F19145">
        <v>198</v>
      </c>
      <c r="G19145" t="s">
        <v>62</v>
      </c>
      <c r="H19145" t="s">
        <v>14</v>
      </c>
      <c r="I19145">
        <v>0</v>
      </c>
      <c r="J19145">
        <v>1</v>
      </c>
      <c r="K19145" t="s">
        <v>19</v>
      </c>
      <c r="L19145" t="s">
        <v>33</v>
      </c>
    </row>
    <row r="19146" spans="1:12" x14ac:dyDescent="0.35">
      <c r="A19146" t="s">
        <v>9874</v>
      </c>
      <c r="B19146">
        <f t="shared" si="299"/>
        <v>2016</v>
      </c>
      <c r="C19146" s="1">
        <v>42616</v>
      </c>
      <c r="D19146">
        <v>257</v>
      </c>
      <c r="E19146" t="s">
        <v>155</v>
      </c>
      <c r="F19146">
        <v>93</v>
      </c>
      <c r="G19146" t="s">
        <v>12</v>
      </c>
      <c r="H19146" t="s">
        <v>14</v>
      </c>
      <c r="I19146">
        <v>1</v>
      </c>
      <c r="J19146">
        <v>2</v>
      </c>
      <c r="K19146" t="s">
        <v>19</v>
      </c>
      <c r="L19146" t="s">
        <v>33</v>
      </c>
    </row>
    <row r="19147" spans="1:12" x14ac:dyDescent="0.35">
      <c r="A19147" t="s">
        <v>9875</v>
      </c>
      <c r="B19147">
        <f t="shared" si="299"/>
        <v>2016</v>
      </c>
      <c r="C19147" s="1">
        <v>42616</v>
      </c>
      <c r="D19147">
        <v>159</v>
      </c>
      <c r="E19147" t="s">
        <v>51</v>
      </c>
      <c r="F19147">
        <v>50</v>
      </c>
      <c r="G19147" t="s">
        <v>82</v>
      </c>
      <c r="H19147" t="s">
        <v>14</v>
      </c>
      <c r="I19147">
        <v>1</v>
      </c>
      <c r="J19147">
        <v>0</v>
      </c>
      <c r="K19147" t="s">
        <v>19</v>
      </c>
      <c r="L19147" t="s">
        <v>16</v>
      </c>
    </row>
    <row r="19148" spans="1:12" x14ac:dyDescent="0.35">
      <c r="A19148" t="s">
        <v>9876</v>
      </c>
      <c r="B19148">
        <f t="shared" si="299"/>
        <v>2016</v>
      </c>
      <c r="C19148" s="1">
        <v>42616</v>
      </c>
      <c r="D19148">
        <v>106</v>
      </c>
      <c r="E19148" t="s">
        <v>80</v>
      </c>
      <c r="F19148">
        <v>47</v>
      </c>
      <c r="G19148" t="s">
        <v>68</v>
      </c>
      <c r="H19148" t="s">
        <v>14</v>
      </c>
      <c r="I19148">
        <v>0</v>
      </c>
      <c r="J19148">
        <v>2</v>
      </c>
      <c r="K19148" t="s">
        <v>19</v>
      </c>
      <c r="L19148" t="s">
        <v>33</v>
      </c>
    </row>
    <row r="19149" spans="1:12" x14ac:dyDescent="0.35">
      <c r="A19149" t="s">
        <v>9877</v>
      </c>
      <c r="B19149">
        <f t="shared" si="299"/>
        <v>2016</v>
      </c>
      <c r="C19149" s="1">
        <v>42616</v>
      </c>
      <c r="D19149">
        <v>165</v>
      </c>
      <c r="E19149" t="s">
        <v>31</v>
      </c>
      <c r="F19149">
        <v>10</v>
      </c>
      <c r="G19149" t="s">
        <v>36</v>
      </c>
      <c r="H19149" t="s">
        <v>14</v>
      </c>
      <c r="I19149">
        <v>1</v>
      </c>
      <c r="J19149">
        <v>1</v>
      </c>
      <c r="K19149" t="s">
        <v>19</v>
      </c>
      <c r="L19149" t="s">
        <v>20</v>
      </c>
    </row>
    <row r="19150" spans="1:12" x14ac:dyDescent="0.35">
      <c r="A19150" t="s">
        <v>9878</v>
      </c>
      <c r="B19150">
        <f t="shared" si="299"/>
        <v>2016</v>
      </c>
      <c r="C19150" s="1">
        <v>42616</v>
      </c>
      <c r="D19150">
        <v>234</v>
      </c>
      <c r="E19150" t="s">
        <v>13</v>
      </c>
      <c r="F19150">
        <v>110</v>
      </c>
      <c r="G19150" t="s">
        <v>35</v>
      </c>
      <c r="H19150" t="s">
        <v>14</v>
      </c>
      <c r="I19150">
        <v>1</v>
      </c>
      <c r="J19150">
        <v>1</v>
      </c>
      <c r="K19150" t="s">
        <v>19</v>
      </c>
      <c r="L19150" t="s">
        <v>20</v>
      </c>
    </row>
    <row r="19151" spans="1:12" x14ac:dyDescent="0.35">
      <c r="A19151" t="s">
        <v>9879</v>
      </c>
      <c r="B19151">
        <f t="shared" si="299"/>
        <v>2016</v>
      </c>
      <c r="C19151" s="1">
        <v>42617</v>
      </c>
      <c r="D19151">
        <v>247</v>
      </c>
      <c r="E19151" t="s">
        <v>23</v>
      </c>
      <c r="F19151">
        <v>188</v>
      </c>
      <c r="G19151" t="s">
        <v>85</v>
      </c>
      <c r="H19151" t="s">
        <v>14</v>
      </c>
      <c r="I19151">
        <v>0</v>
      </c>
      <c r="J19151">
        <v>2</v>
      </c>
      <c r="K19151" t="s">
        <v>19</v>
      </c>
      <c r="L19151" t="s">
        <v>33</v>
      </c>
    </row>
    <row r="19152" spans="1:12" x14ac:dyDescent="0.35">
      <c r="A19152" t="s">
        <v>9880</v>
      </c>
      <c r="B19152">
        <f t="shared" si="299"/>
        <v>2016</v>
      </c>
      <c r="C19152" s="1">
        <v>42617</v>
      </c>
      <c r="D19152">
        <v>45</v>
      </c>
      <c r="E19152" t="s">
        <v>148</v>
      </c>
      <c r="F19152">
        <v>197</v>
      </c>
      <c r="G19152" t="s">
        <v>39</v>
      </c>
      <c r="H19152" t="s">
        <v>14</v>
      </c>
      <c r="I19152">
        <v>1</v>
      </c>
      <c r="J19152">
        <v>3</v>
      </c>
      <c r="K19152" t="s">
        <v>19</v>
      </c>
      <c r="L19152" t="s">
        <v>33</v>
      </c>
    </row>
    <row r="19153" spans="1:12" x14ac:dyDescent="0.35">
      <c r="A19153" t="s">
        <v>9881</v>
      </c>
      <c r="B19153">
        <f t="shared" si="299"/>
        <v>2016</v>
      </c>
      <c r="C19153" s="1">
        <v>42617</v>
      </c>
      <c r="D19153">
        <v>78</v>
      </c>
      <c r="E19153" t="s">
        <v>121</v>
      </c>
      <c r="F19153">
        <v>289</v>
      </c>
      <c r="G19153" t="s">
        <v>66</v>
      </c>
      <c r="H19153" t="s">
        <v>14</v>
      </c>
      <c r="I19153">
        <v>0</v>
      </c>
      <c r="J19153">
        <v>5</v>
      </c>
      <c r="K19153" t="s">
        <v>19</v>
      </c>
      <c r="L19153" t="s">
        <v>33</v>
      </c>
    </row>
    <row r="19154" spans="1:12" x14ac:dyDescent="0.35">
      <c r="A19154" t="s">
        <v>9882</v>
      </c>
      <c r="B19154">
        <f t="shared" si="299"/>
        <v>2016</v>
      </c>
      <c r="C19154" s="1">
        <v>42617</v>
      </c>
      <c r="D19154">
        <v>158</v>
      </c>
      <c r="E19154" t="s">
        <v>48</v>
      </c>
      <c r="F19154">
        <v>292</v>
      </c>
      <c r="G19154" t="s">
        <v>50</v>
      </c>
      <c r="H19154" t="s">
        <v>14</v>
      </c>
      <c r="I19154">
        <v>1</v>
      </c>
      <c r="J19154">
        <v>4</v>
      </c>
      <c r="K19154" t="s">
        <v>19</v>
      </c>
      <c r="L19154" t="s">
        <v>33</v>
      </c>
    </row>
    <row r="19155" spans="1:12" x14ac:dyDescent="0.35">
      <c r="A19155" t="s">
        <v>9883</v>
      </c>
      <c r="B19155">
        <f t="shared" si="299"/>
        <v>2016</v>
      </c>
      <c r="C19155" s="1">
        <v>42617</v>
      </c>
      <c r="D19155">
        <v>63</v>
      </c>
      <c r="E19155" t="s">
        <v>57</v>
      </c>
      <c r="F19155">
        <v>297</v>
      </c>
      <c r="G19155" t="s">
        <v>76</v>
      </c>
      <c r="H19155" t="s">
        <v>14</v>
      </c>
      <c r="I19155">
        <v>0</v>
      </c>
      <c r="J19155">
        <v>1</v>
      </c>
      <c r="K19155" t="s">
        <v>19</v>
      </c>
      <c r="L19155" t="s">
        <v>33</v>
      </c>
    </row>
    <row r="19156" spans="1:12" x14ac:dyDescent="0.35">
      <c r="A19156" t="s">
        <v>9884</v>
      </c>
      <c r="B19156">
        <f t="shared" si="299"/>
        <v>2016</v>
      </c>
      <c r="C19156" s="1">
        <v>42617</v>
      </c>
      <c r="D19156">
        <v>148</v>
      </c>
      <c r="E19156" t="s">
        <v>143</v>
      </c>
      <c r="F19156">
        <v>323</v>
      </c>
      <c r="G19156" t="s">
        <v>25</v>
      </c>
      <c r="H19156" t="s">
        <v>14</v>
      </c>
      <c r="I19156">
        <v>1</v>
      </c>
      <c r="J19156">
        <v>1</v>
      </c>
      <c r="K19156" t="s">
        <v>19</v>
      </c>
      <c r="L19156" t="s">
        <v>20</v>
      </c>
    </row>
    <row r="19157" spans="1:12" x14ac:dyDescent="0.35">
      <c r="A19157" t="s">
        <v>9885</v>
      </c>
      <c r="B19157">
        <f t="shared" si="299"/>
        <v>2016</v>
      </c>
      <c r="C19157" s="1">
        <v>42617</v>
      </c>
      <c r="D19157">
        <v>31</v>
      </c>
      <c r="E19157" t="s">
        <v>18</v>
      </c>
      <c r="F19157">
        <v>170</v>
      </c>
      <c r="G19157" t="s">
        <v>79</v>
      </c>
      <c r="H19157" t="s">
        <v>14</v>
      </c>
      <c r="I19157">
        <v>2</v>
      </c>
      <c r="J19157">
        <v>5</v>
      </c>
      <c r="K19157" t="s">
        <v>19</v>
      </c>
      <c r="L19157" t="s">
        <v>33</v>
      </c>
    </row>
    <row r="19158" spans="1:12" x14ac:dyDescent="0.35">
      <c r="A19158" t="s">
        <v>9886</v>
      </c>
      <c r="B19158">
        <f t="shared" si="299"/>
        <v>2016</v>
      </c>
      <c r="C19158" s="1">
        <v>42617</v>
      </c>
      <c r="D19158">
        <v>325</v>
      </c>
      <c r="E19158" t="s">
        <v>266</v>
      </c>
      <c r="F19158">
        <v>121</v>
      </c>
      <c r="G19158" t="s">
        <v>71</v>
      </c>
      <c r="H19158" t="s">
        <v>14</v>
      </c>
      <c r="I19158">
        <v>0</v>
      </c>
      <c r="J19158">
        <v>1</v>
      </c>
      <c r="K19158" t="s">
        <v>19</v>
      </c>
      <c r="L19158" t="s">
        <v>33</v>
      </c>
    </row>
    <row r="19159" spans="1:12" x14ac:dyDescent="0.35">
      <c r="A19159" t="s">
        <v>9887</v>
      </c>
      <c r="B19159">
        <f t="shared" si="299"/>
        <v>2016</v>
      </c>
      <c r="C19159" s="1">
        <v>42617</v>
      </c>
      <c r="D19159">
        <v>271</v>
      </c>
      <c r="E19159" t="s">
        <v>42</v>
      </c>
      <c r="F19159">
        <v>89</v>
      </c>
      <c r="G19159" t="s">
        <v>53</v>
      </c>
      <c r="H19159" t="s">
        <v>14</v>
      </c>
      <c r="I19159">
        <v>0</v>
      </c>
      <c r="J19159">
        <v>4</v>
      </c>
      <c r="K19159" t="s">
        <v>19</v>
      </c>
      <c r="L19159" t="s">
        <v>33</v>
      </c>
    </row>
    <row r="19160" spans="1:12" x14ac:dyDescent="0.35">
      <c r="A19160" t="s">
        <v>9888</v>
      </c>
      <c r="B19160">
        <f t="shared" si="299"/>
        <v>2016</v>
      </c>
      <c r="C19160" s="1">
        <v>42617</v>
      </c>
      <c r="D19160">
        <v>54</v>
      </c>
      <c r="E19160" t="s">
        <v>32</v>
      </c>
      <c r="F19160">
        <v>82</v>
      </c>
      <c r="G19160" t="s">
        <v>59</v>
      </c>
      <c r="H19160" t="s">
        <v>14</v>
      </c>
      <c r="I19160">
        <v>1</v>
      </c>
      <c r="J19160">
        <v>4</v>
      </c>
      <c r="K19160" t="s">
        <v>19</v>
      </c>
      <c r="L19160" t="s">
        <v>33</v>
      </c>
    </row>
    <row r="19161" spans="1:12" x14ac:dyDescent="0.35">
      <c r="A19161" t="s">
        <v>9889</v>
      </c>
      <c r="B19161">
        <f t="shared" si="299"/>
        <v>2016</v>
      </c>
      <c r="C19161" s="1">
        <v>42617</v>
      </c>
      <c r="D19161">
        <v>122</v>
      </c>
      <c r="E19161" t="s">
        <v>63</v>
      </c>
      <c r="F19161">
        <v>64</v>
      </c>
      <c r="G19161" t="s">
        <v>41</v>
      </c>
      <c r="H19161" t="s">
        <v>14</v>
      </c>
      <c r="I19161">
        <v>0</v>
      </c>
      <c r="J19161">
        <v>1</v>
      </c>
      <c r="K19161" t="s">
        <v>19</v>
      </c>
      <c r="L19161" t="s">
        <v>33</v>
      </c>
    </row>
    <row r="19162" spans="1:12" x14ac:dyDescent="0.35">
      <c r="A19162" t="s">
        <v>9890</v>
      </c>
      <c r="B19162">
        <f t="shared" si="299"/>
        <v>2016</v>
      </c>
      <c r="C19162" s="1">
        <v>42617</v>
      </c>
      <c r="D19162">
        <v>38</v>
      </c>
      <c r="E19162" t="s">
        <v>54</v>
      </c>
      <c r="F19162">
        <v>44</v>
      </c>
      <c r="G19162" t="s">
        <v>65</v>
      </c>
      <c r="H19162" t="s">
        <v>14</v>
      </c>
      <c r="I19162">
        <v>1</v>
      </c>
      <c r="J19162">
        <v>2</v>
      </c>
      <c r="K19162" t="s">
        <v>19</v>
      </c>
      <c r="L19162" t="s">
        <v>33</v>
      </c>
    </row>
    <row r="19163" spans="1:12" x14ac:dyDescent="0.35">
      <c r="A19163" t="s">
        <v>9891</v>
      </c>
      <c r="B19163">
        <f t="shared" si="299"/>
        <v>2016</v>
      </c>
      <c r="C19163" s="1">
        <v>42617</v>
      </c>
      <c r="D19163">
        <v>157</v>
      </c>
      <c r="E19163" t="s">
        <v>26</v>
      </c>
      <c r="F19163">
        <v>6</v>
      </c>
      <c r="G19163" t="s">
        <v>38</v>
      </c>
      <c r="H19163" t="s">
        <v>14</v>
      </c>
      <c r="I19163">
        <v>0</v>
      </c>
      <c r="J19163">
        <v>6</v>
      </c>
      <c r="K19163" t="s">
        <v>19</v>
      </c>
      <c r="L19163" t="s">
        <v>33</v>
      </c>
    </row>
    <row r="19164" spans="1:12" x14ac:dyDescent="0.35">
      <c r="A19164" t="s">
        <v>9892</v>
      </c>
      <c r="B19164">
        <f t="shared" si="299"/>
        <v>2016</v>
      </c>
      <c r="C19164" s="1">
        <v>42617</v>
      </c>
      <c r="D19164">
        <v>92</v>
      </c>
      <c r="E19164" t="s">
        <v>83</v>
      </c>
      <c r="F19164">
        <v>167</v>
      </c>
      <c r="G19164" t="s">
        <v>74</v>
      </c>
      <c r="H19164" t="s">
        <v>14</v>
      </c>
      <c r="I19164">
        <v>0</v>
      </c>
      <c r="J19164">
        <v>1</v>
      </c>
      <c r="K19164" t="s">
        <v>19</v>
      </c>
      <c r="L19164" t="s">
        <v>33</v>
      </c>
    </row>
    <row r="19165" spans="1:12" x14ac:dyDescent="0.35">
      <c r="A19165" t="s">
        <v>9893</v>
      </c>
      <c r="B19165">
        <f t="shared" si="299"/>
        <v>2016</v>
      </c>
      <c r="C19165" s="1">
        <v>42619</v>
      </c>
      <c r="D19165">
        <v>84</v>
      </c>
      <c r="E19165" t="s">
        <v>73</v>
      </c>
      <c r="F19165">
        <v>268</v>
      </c>
      <c r="G19165" t="s">
        <v>47</v>
      </c>
      <c r="H19165" t="s">
        <v>14</v>
      </c>
      <c r="I19165">
        <v>0</v>
      </c>
      <c r="J19165">
        <v>1</v>
      </c>
      <c r="K19165" t="s">
        <v>15</v>
      </c>
      <c r="L19165" t="s">
        <v>33</v>
      </c>
    </row>
    <row r="19166" spans="1:12" x14ac:dyDescent="0.35">
      <c r="A19166" t="s">
        <v>12014</v>
      </c>
      <c r="B19166">
        <f t="shared" si="299"/>
        <v>2016</v>
      </c>
      <c r="C19166" s="1">
        <v>42619</v>
      </c>
      <c r="D19166">
        <v>110</v>
      </c>
      <c r="E19166" t="s">
        <v>35</v>
      </c>
      <c r="F19166">
        <v>233</v>
      </c>
      <c r="G19166" t="s">
        <v>245</v>
      </c>
      <c r="H19166" t="s">
        <v>172</v>
      </c>
      <c r="I19166">
        <v>0</v>
      </c>
      <c r="J19166">
        <v>1</v>
      </c>
      <c r="K19166" t="s">
        <v>15</v>
      </c>
      <c r="L19166" t="s">
        <v>33</v>
      </c>
    </row>
    <row r="19167" spans="1:12" x14ac:dyDescent="0.35">
      <c r="A19167" t="s">
        <v>9894</v>
      </c>
      <c r="B19167">
        <f t="shared" si="299"/>
        <v>2016</v>
      </c>
      <c r="C19167" s="1">
        <v>42619</v>
      </c>
      <c r="D19167">
        <v>103</v>
      </c>
      <c r="E19167" t="s">
        <v>28</v>
      </c>
      <c r="F19167">
        <v>47</v>
      </c>
      <c r="G19167" t="s">
        <v>68</v>
      </c>
      <c r="H19167" t="s">
        <v>14</v>
      </c>
      <c r="I19167">
        <v>1</v>
      </c>
      <c r="J19167">
        <v>2</v>
      </c>
      <c r="K19167" t="s">
        <v>15</v>
      </c>
      <c r="L19167" t="s">
        <v>33</v>
      </c>
    </row>
    <row r="19168" spans="1:12" x14ac:dyDescent="0.35">
      <c r="A19168" t="s">
        <v>9895</v>
      </c>
      <c r="B19168">
        <f t="shared" si="299"/>
        <v>2016</v>
      </c>
      <c r="C19168" s="1">
        <v>42643</v>
      </c>
      <c r="D19168">
        <v>10</v>
      </c>
      <c r="E19168" t="s">
        <v>36</v>
      </c>
      <c r="F19168">
        <v>38</v>
      </c>
      <c r="G19168" t="s">
        <v>54</v>
      </c>
      <c r="H19168" t="s">
        <v>14</v>
      </c>
      <c r="I19168">
        <v>1</v>
      </c>
      <c r="J19168">
        <v>1</v>
      </c>
      <c r="K19168" t="s">
        <v>15</v>
      </c>
      <c r="L19168" t="s">
        <v>20</v>
      </c>
    </row>
    <row r="19169" spans="1:12" x14ac:dyDescent="0.35">
      <c r="A19169" t="s">
        <v>9896</v>
      </c>
      <c r="B19169">
        <f t="shared" si="299"/>
        <v>2016</v>
      </c>
      <c r="C19169" s="1">
        <v>42647</v>
      </c>
      <c r="D19169">
        <v>148</v>
      </c>
      <c r="E19169" t="s">
        <v>143</v>
      </c>
      <c r="F19169">
        <v>82</v>
      </c>
      <c r="G19169" t="s">
        <v>59</v>
      </c>
      <c r="H19169" t="s">
        <v>14</v>
      </c>
      <c r="I19169">
        <v>1</v>
      </c>
      <c r="J19169">
        <v>0</v>
      </c>
      <c r="K19169" t="s">
        <v>15</v>
      </c>
      <c r="L19169" t="s">
        <v>16</v>
      </c>
    </row>
    <row r="19170" spans="1:12" x14ac:dyDescent="0.35">
      <c r="A19170" t="s">
        <v>9897</v>
      </c>
      <c r="B19170">
        <f t="shared" si="299"/>
        <v>2016</v>
      </c>
      <c r="C19170" s="1">
        <v>42647</v>
      </c>
      <c r="D19170">
        <v>297</v>
      </c>
      <c r="E19170" t="s">
        <v>76</v>
      </c>
      <c r="F19170">
        <v>289</v>
      </c>
      <c r="G19170" t="s">
        <v>66</v>
      </c>
      <c r="H19170" t="s">
        <v>14</v>
      </c>
      <c r="I19170">
        <v>0</v>
      </c>
      <c r="J19170">
        <v>1</v>
      </c>
      <c r="K19170" t="s">
        <v>15</v>
      </c>
      <c r="L19170" t="s">
        <v>33</v>
      </c>
    </row>
    <row r="19171" spans="1:12" x14ac:dyDescent="0.35">
      <c r="A19171" t="s">
        <v>9899</v>
      </c>
      <c r="B19171">
        <f t="shared" si="299"/>
        <v>2016</v>
      </c>
      <c r="C19171" s="1">
        <v>42650</v>
      </c>
      <c r="D19171">
        <v>297</v>
      </c>
      <c r="E19171" t="s">
        <v>76</v>
      </c>
      <c r="F19171">
        <v>110</v>
      </c>
      <c r="G19171" t="s">
        <v>35</v>
      </c>
      <c r="H19171" t="s">
        <v>14</v>
      </c>
      <c r="I19171">
        <v>0</v>
      </c>
      <c r="J19171">
        <v>0</v>
      </c>
      <c r="K19171" t="s">
        <v>262</v>
      </c>
      <c r="L19171" t="s">
        <v>20</v>
      </c>
    </row>
    <row r="19172" spans="1:12" x14ac:dyDescent="0.35">
      <c r="A19172" t="s">
        <v>9900</v>
      </c>
      <c r="B19172">
        <f t="shared" si="299"/>
        <v>2016</v>
      </c>
      <c r="C19172" s="1">
        <v>42651</v>
      </c>
      <c r="D19172">
        <v>50</v>
      </c>
      <c r="E19172" t="s">
        <v>82</v>
      </c>
      <c r="F19172">
        <v>255</v>
      </c>
      <c r="G19172" t="s">
        <v>44</v>
      </c>
      <c r="H19172" t="s">
        <v>14</v>
      </c>
      <c r="I19172">
        <v>0</v>
      </c>
      <c r="J19172">
        <v>2</v>
      </c>
      <c r="K19172" t="s">
        <v>262</v>
      </c>
      <c r="L19172" t="s">
        <v>33</v>
      </c>
    </row>
    <row r="19173" spans="1:12" x14ac:dyDescent="0.35">
      <c r="A19173" t="s">
        <v>9901</v>
      </c>
      <c r="B19173">
        <f t="shared" si="299"/>
        <v>2016</v>
      </c>
      <c r="C19173" s="1">
        <v>42651</v>
      </c>
      <c r="D19173">
        <v>170</v>
      </c>
      <c r="E19173" t="s">
        <v>79</v>
      </c>
      <c r="F19173">
        <v>140</v>
      </c>
      <c r="G19173" t="s">
        <v>56</v>
      </c>
      <c r="H19173" t="s">
        <v>14</v>
      </c>
      <c r="I19173">
        <v>1</v>
      </c>
      <c r="J19173">
        <v>3</v>
      </c>
      <c r="K19173" t="s">
        <v>262</v>
      </c>
      <c r="L19173" t="s">
        <v>33</v>
      </c>
    </row>
    <row r="19174" spans="1:12" x14ac:dyDescent="0.35">
      <c r="A19174" t="s">
        <v>9902</v>
      </c>
      <c r="B19174">
        <f t="shared" si="299"/>
        <v>2016</v>
      </c>
      <c r="C19174" s="1">
        <v>42651</v>
      </c>
      <c r="D19174">
        <v>188</v>
      </c>
      <c r="E19174" t="s">
        <v>85</v>
      </c>
      <c r="F19174">
        <v>103</v>
      </c>
      <c r="G19174" t="s">
        <v>28</v>
      </c>
      <c r="H19174" t="s">
        <v>14</v>
      </c>
      <c r="I19174">
        <v>0</v>
      </c>
      <c r="J19174">
        <v>0</v>
      </c>
      <c r="K19174" t="s">
        <v>262</v>
      </c>
      <c r="L19174" t="s">
        <v>20</v>
      </c>
    </row>
    <row r="19175" spans="1:12" x14ac:dyDescent="0.35">
      <c r="A19175" t="s">
        <v>9903</v>
      </c>
      <c r="B19175">
        <f t="shared" si="299"/>
        <v>2016</v>
      </c>
      <c r="C19175" s="1">
        <v>42651</v>
      </c>
      <c r="D19175">
        <v>268</v>
      </c>
      <c r="E19175" t="s">
        <v>47</v>
      </c>
      <c r="F19175">
        <v>44</v>
      </c>
      <c r="G19175" t="s">
        <v>65</v>
      </c>
      <c r="H19175" t="s">
        <v>14</v>
      </c>
      <c r="I19175">
        <v>1</v>
      </c>
      <c r="J19175">
        <v>1</v>
      </c>
      <c r="K19175" t="s">
        <v>262</v>
      </c>
      <c r="L19175" t="s">
        <v>20</v>
      </c>
    </row>
    <row r="19176" spans="1:12" x14ac:dyDescent="0.35">
      <c r="A19176" t="s">
        <v>9904</v>
      </c>
      <c r="B19176">
        <f t="shared" si="299"/>
        <v>2016</v>
      </c>
      <c r="C19176" s="1">
        <v>42651</v>
      </c>
      <c r="D19176">
        <v>159</v>
      </c>
      <c r="E19176" t="s">
        <v>51</v>
      </c>
      <c r="F19176">
        <v>82</v>
      </c>
      <c r="G19176" t="s">
        <v>59</v>
      </c>
      <c r="H19176" t="s">
        <v>14</v>
      </c>
      <c r="I19176">
        <v>0</v>
      </c>
      <c r="J19176">
        <v>4</v>
      </c>
      <c r="K19176" t="s">
        <v>262</v>
      </c>
      <c r="L19176" t="s">
        <v>33</v>
      </c>
    </row>
    <row r="19177" spans="1:12" x14ac:dyDescent="0.35">
      <c r="A19177" t="s">
        <v>9905</v>
      </c>
      <c r="B19177">
        <f t="shared" si="299"/>
        <v>2016</v>
      </c>
      <c r="C19177" s="1">
        <v>42652</v>
      </c>
      <c r="D19177">
        <v>121</v>
      </c>
      <c r="E19177" t="s">
        <v>71</v>
      </c>
      <c r="F19177">
        <v>292</v>
      </c>
      <c r="G19177" t="s">
        <v>50</v>
      </c>
      <c r="H19177" t="s">
        <v>14</v>
      </c>
      <c r="I19177">
        <v>0</v>
      </c>
      <c r="J19177">
        <v>2</v>
      </c>
      <c r="K19177" t="s">
        <v>262</v>
      </c>
      <c r="L19177" t="s">
        <v>33</v>
      </c>
    </row>
    <row r="19178" spans="1:12" x14ac:dyDescent="0.35">
      <c r="A19178" t="s">
        <v>9906</v>
      </c>
      <c r="B19178">
        <f t="shared" si="299"/>
        <v>2016</v>
      </c>
      <c r="C19178" s="1">
        <v>42652</v>
      </c>
      <c r="D19178">
        <v>189</v>
      </c>
      <c r="E19178" t="s">
        <v>45</v>
      </c>
      <c r="F19178">
        <v>289</v>
      </c>
      <c r="G19178" t="s">
        <v>66</v>
      </c>
      <c r="H19178" t="s">
        <v>14</v>
      </c>
      <c r="I19178">
        <v>0</v>
      </c>
      <c r="J19178">
        <v>2</v>
      </c>
      <c r="K19178" t="s">
        <v>15</v>
      </c>
      <c r="L19178" t="s">
        <v>33</v>
      </c>
    </row>
    <row r="19179" spans="1:12" x14ac:dyDescent="0.35">
      <c r="A19179" t="s">
        <v>9907</v>
      </c>
      <c r="B19179">
        <f t="shared" si="299"/>
        <v>2016</v>
      </c>
      <c r="C19179" s="1">
        <v>42652</v>
      </c>
      <c r="D19179">
        <v>198</v>
      </c>
      <c r="E19179" t="s">
        <v>62</v>
      </c>
      <c r="F19179">
        <v>323</v>
      </c>
      <c r="G19179" t="s">
        <v>25</v>
      </c>
      <c r="H19179" t="s">
        <v>14</v>
      </c>
      <c r="I19179">
        <v>2</v>
      </c>
      <c r="J19179">
        <v>1</v>
      </c>
      <c r="K19179" t="s">
        <v>262</v>
      </c>
      <c r="L19179" t="s">
        <v>16</v>
      </c>
    </row>
    <row r="19180" spans="1:12" x14ac:dyDescent="0.35">
      <c r="A19180" t="s">
        <v>9908</v>
      </c>
      <c r="B19180">
        <f t="shared" si="299"/>
        <v>2016</v>
      </c>
      <c r="C19180" s="1">
        <v>42652</v>
      </c>
      <c r="D19180">
        <v>84</v>
      </c>
      <c r="E19180" t="s">
        <v>73</v>
      </c>
      <c r="F19180">
        <v>64</v>
      </c>
      <c r="G19180" t="s">
        <v>41</v>
      </c>
      <c r="H19180" t="s">
        <v>14</v>
      </c>
      <c r="I19180">
        <v>2</v>
      </c>
      <c r="J19180">
        <v>1</v>
      </c>
      <c r="K19180" t="s">
        <v>262</v>
      </c>
      <c r="L19180" t="s">
        <v>16</v>
      </c>
    </row>
    <row r="19181" spans="1:12" x14ac:dyDescent="0.35">
      <c r="A19181" t="s">
        <v>9909</v>
      </c>
      <c r="B19181">
        <f t="shared" si="299"/>
        <v>2016</v>
      </c>
      <c r="C19181" s="1">
        <v>42652</v>
      </c>
      <c r="D19181">
        <v>47</v>
      </c>
      <c r="E19181" t="s">
        <v>68</v>
      </c>
      <c r="F19181">
        <v>6</v>
      </c>
      <c r="G19181" t="s">
        <v>38</v>
      </c>
      <c r="H19181" t="s">
        <v>14</v>
      </c>
      <c r="I19181">
        <v>1</v>
      </c>
      <c r="J19181">
        <v>1</v>
      </c>
      <c r="K19181" t="s">
        <v>262</v>
      </c>
      <c r="L19181" t="s">
        <v>20</v>
      </c>
    </row>
    <row r="19182" spans="1:12" x14ac:dyDescent="0.35">
      <c r="A19182" t="s">
        <v>9911</v>
      </c>
      <c r="B19182">
        <f t="shared" si="299"/>
        <v>2016</v>
      </c>
      <c r="C19182" s="1">
        <v>42654</v>
      </c>
      <c r="D19182">
        <v>110</v>
      </c>
      <c r="E19182" t="s">
        <v>35</v>
      </c>
      <c r="F19182">
        <v>268</v>
      </c>
      <c r="G19182" t="s">
        <v>47</v>
      </c>
      <c r="H19182" t="s">
        <v>14</v>
      </c>
      <c r="I19182">
        <v>1</v>
      </c>
      <c r="J19182">
        <v>1</v>
      </c>
      <c r="K19182" t="s">
        <v>15</v>
      </c>
      <c r="L19182" t="s">
        <v>20</v>
      </c>
    </row>
    <row r="19183" spans="1:12" x14ac:dyDescent="0.35">
      <c r="A19183" t="s">
        <v>12015</v>
      </c>
      <c r="B19183">
        <f t="shared" si="299"/>
        <v>2016</v>
      </c>
      <c r="C19183" s="1">
        <v>42654</v>
      </c>
      <c r="D19183">
        <v>89</v>
      </c>
      <c r="E19183" t="s">
        <v>53</v>
      </c>
      <c r="F19183">
        <v>156</v>
      </c>
      <c r="G19183" t="s">
        <v>853</v>
      </c>
      <c r="H19183" t="s">
        <v>115</v>
      </c>
      <c r="I19183">
        <v>1</v>
      </c>
      <c r="J19183">
        <v>1</v>
      </c>
      <c r="K19183" t="s">
        <v>15</v>
      </c>
      <c r="L19183" t="s">
        <v>20</v>
      </c>
    </row>
    <row r="19184" spans="1:12" x14ac:dyDescent="0.35">
      <c r="A19184" t="s">
        <v>9912</v>
      </c>
      <c r="B19184">
        <f t="shared" si="299"/>
        <v>2016</v>
      </c>
      <c r="C19184" s="1">
        <v>42679</v>
      </c>
      <c r="D19184">
        <v>323</v>
      </c>
      <c r="E19184" t="s">
        <v>25</v>
      </c>
      <c r="F19184">
        <v>325</v>
      </c>
      <c r="G19184" t="s">
        <v>266</v>
      </c>
      <c r="H19184" t="s">
        <v>14</v>
      </c>
      <c r="I19184">
        <v>0</v>
      </c>
      <c r="J19184">
        <v>1</v>
      </c>
      <c r="K19184" t="s">
        <v>15</v>
      </c>
      <c r="L19184" t="s">
        <v>33</v>
      </c>
    </row>
    <row r="19185" spans="1:12" x14ac:dyDescent="0.35">
      <c r="A19185" t="s">
        <v>9913</v>
      </c>
      <c r="B19185">
        <f t="shared" si="299"/>
        <v>2016</v>
      </c>
      <c r="C19185" s="1">
        <v>42682</v>
      </c>
      <c r="D19185">
        <v>323</v>
      </c>
      <c r="E19185" t="s">
        <v>25</v>
      </c>
      <c r="F19185">
        <v>297</v>
      </c>
      <c r="G19185" t="s">
        <v>76</v>
      </c>
      <c r="H19185" t="s">
        <v>14</v>
      </c>
      <c r="I19185">
        <v>1</v>
      </c>
      <c r="J19185">
        <v>0</v>
      </c>
      <c r="K19185" t="s">
        <v>15</v>
      </c>
      <c r="L19185" t="s">
        <v>16</v>
      </c>
    </row>
    <row r="19186" spans="1:12" x14ac:dyDescent="0.35">
      <c r="A19186" t="s">
        <v>9914</v>
      </c>
      <c r="B19186">
        <f t="shared" si="299"/>
        <v>2016</v>
      </c>
      <c r="C19186" s="1">
        <v>42685</v>
      </c>
      <c r="D19186">
        <v>63</v>
      </c>
      <c r="E19186" t="s">
        <v>57</v>
      </c>
      <c r="F19186">
        <v>289</v>
      </c>
      <c r="G19186" t="s">
        <v>66</v>
      </c>
      <c r="H19186" t="s">
        <v>14</v>
      </c>
      <c r="I19186">
        <v>2</v>
      </c>
      <c r="J19186">
        <v>2</v>
      </c>
      <c r="K19186" t="s">
        <v>15</v>
      </c>
      <c r="L19186" t="s">
        <v>20</v>
      </c>
    </row>
    <row r="19187" spans="1:12" x14ac:dyDescent="0.35">
      <c r="A19187" t="s">
        <v>9915</v>
      </c>
      <c r="B19187">
        <f t="shared" si="299"/>
        <v>2016</v>
      </c>
      <c r="C19187" s="1">
        <v>42685</v>
      </c>
      <c r="D19187">
        <v>292</v>
      </c>
      <c r="E19187" t="s">
        <v>50</v>
      </c>
      <c r="F19187">
        <v>159</v>
      </c>
      <c r="G19187" t="s">
        <v>51</v>
      </c>
      <c r="H19187" t="s">
        <v>14</v>
      </c>
      <c r="I19187">
        <v>1</v>
      </c>
      <c r="J19187">
        <v>0</v>
      </c>
      <c r="K19187" t="s">
        <v>262</v>
      </c>
      <c r="L19187" t="s">
        <v>16</v>
      </c>
    </row>
    <row r="19188" spans="1:12" x14ac:dyDescent="0.35">
      <c r="A19188" t="s">
        <v>9916</v>
      </c>
      <c r="B19188">
        <f t="shared" si="299"/>
        <v>2016</v>
      </c>
      <c r="C19188" s="1">
        <v>42686</v>
      </c>
      <c r="D19188">
        <v>64</v>
      </c>
      <c r="E19188" t="s">
        <v>41</v>
      </c>
      <c r="F19188">
        <v>297</v>
      </c>
      <c r="G19188" t="s">
        <v>76</v>
      </c>
      <c r="H19188" t="s">
        <v>14</v>
      </c>
      <c r="I19188">
        <v>0</v>
      </c>
      <c r="J19188">
        <v>1</v>
      </c>
      <c r="K19188" t="s">
        <v>262</v>
      </c>
      <c r="L19188" t="s">
        <v>33</v>
      </c>
    </row>
    <row r="19189" spans="1:12" x14ac:dyDescent="0.35">
      <c r="A19189" t="s">
        <v>9917</v>
      </c>
      <c r="B19189">
        <f t="shared" si="299"/>
        <v>2016</v>
      </c>
      <c r="C19189" s="1">
        <v>42686</v>
      </c>
      <c r="D19189">
        <v>6</v>
      </c>
      <c r="E19189" t="s">
        <v>38</v>
      </c>
      <c r="F19189">
        <v>198</v>
      </c>
      <c r="G19189" t="s">
        <v>62</v>
      </c>
      <c r="H19189" t="s">
        <v>14</v>
      </c>
      <c r="I19189">
        <v>1</v>
      </c>
      <c r="J19189">
        <v>3</v>
      </c>
      <c r="K19189" t="s">
        <v>262</v>
      </c>
      <c r="L19189" t="s">
        <v>33</v>
      </c>
    </row>
    <row r="19190" spans="1:12" x14ac:dyDescent="0.35">
      <c r="A19190" t="s">
        <v>9918</v>
      </c>
      <c r="B19190">
        <f t="shared" si="299"/>
        <v>2016</v>
      </c>
      <c r="C19190" s="1">
        <v>42686</v>
      </c>
      <c r="D19190">
        <v>140</v>
      </c>
      <c r="E19190" t="s">
        <v>56</v>
      </c>
      <c r="F19190">
        <v>188</v>
      </c>
      <c r="G19190" t="s">
        <v>85</v>
      </c>
      <c r="H19190" t="s">
        <v>14</v>
      </c>
      <c r="I19190">
        <v>0</v>
      </c>
      <c r="J19190">
        <v>0</v>
      </c>
      <c r="K19190" t="s">
        <v>262</v>
      </c>
      <c r="L19190" t="s">
        <v>20</v>
      </c>
    </row>
    <row r="19191" spans="1:12" x14ac:dyDescent="0.35">
      <c r="A19191" t="s">
        <v>9919</v>
      </c>
      <c r="B19191">
        <f t="shared" si="299"/>
        <v>2016</v>
      </c>
      <c r="C19191" s="1">
        <v>42686</v>
      </c>
      <c r="D19191">
        <v>103</v>
      </c>
      <c r="E19191" t="s">
        <v>28</v>
      </c>
      <c r="F19191">
        <v>170</v>
      </c>
      <c r="G19191" t="s">
        <v>79</v>
      </c>
      <c r="H19191" t="s">
        <v>14</v>
      </c>
      <c r="I19191">
        <v>0</v>
      </c>
      <c r="J19191">
        <v>0</v>
      </c>
      <c r="K19191" t="s">
        <v>262</v>
      </c>
      <c r="L19191" t="s">
        <v>20</v>
      </c>
    </row>
    <row r="19192" spans="1:12" x14ac:dyDescent="0.35">
      <c r="A19192" t="s">
        <v>9920</v>
      </c>
      <c r="B19192">
        <f t="shared" si="299"/>
        <v>2016</v>
      </c>
      <c r="C19192" s="1">
        <v>42686</v>
      </c>
      <c r="D19192">
        <v>323</v>
      </c>
      <c r="E19192" t="s">
        <v>25</v>
      </c>
      <c r="F19192">
        <v>47</v>
      </c>
      <c r="G19192" t="s">
        <v>68</v>
      </c>
      <c r="H19192" t="s">
        <v>14</v>
      </c>
      <c r="I19192">
        <v>1</v>
      </c>
      <c r="J19192">
        <v>1</v>
      </c>
      <c r="K19192" t="s">
        <v>262</v>
      </c>
      <c r="L19192" t="s">
        <v>20</v>
      </c>
    </row>
    <row r="19193" spans="1:12" x14ac:dyDescent="0.35">
      <c r="A19193" t="s">
        <v>9921</v>
      </c>
      <c r="B19193">
        <f t="shared" si="299"/>
        <v>2016</v>
      </c>
      <c r="C19193" s="1">
        <v>42686</v>
      </c>
      <c r="D19193">
        <v>44</v>
      </c>
      <c r="E19193" t="s">
        <v>65</v>
      </c>
      <c r="F19193">
        <v>50</v>
      </c>
      <c r="G19193" t="s">
        <v>82</v>
      </c>
      <c r="H19193" t="s">
        <v>14</v>
      </c>
      <c r="I19193">
        <v>2</v>
      </c>
      <c r="J19193">
        <v>0</v>
      </c>
      <c r="K19193" t="s">
        <v>262</v>
      </c>
      <c r="L19193" t="s">
        <v>16</v>
      </c>
    </row>
    <row r="19194" spans="1:12" x14ac:dyDescent="0.35">
      <c r="A19194" t="s">
        <v>9922</v>
      </c>
      <c r="B19194">
        <f t="shared" si="299"/>
        <v>2016</v>
      </c>
      <c r="C19194" s="1">
        <v>42686</v>
      </c>
      <c r="D19194">
        <v>189</v>
      </c>
      <c r="E19194" t="s">
        <v>45</v>
      </c>
      <c r="F19194">
        <v>148</v>
      </c>
      <c r="G19194" t="s">
        <v>143</v>
      </c>
      <c r="H19194" t="s">
        <v>14</v>
      </c>
      <c r="I19194">
        <v>0</v>
      </c>
      <c r="J19194">
        <v>1</v>
      </c>
      <c r="K19194" t="s">
        <v>15</v>
      </c>
      <c r="L19194" t="s">
        <v>33</v>
      </c>
    </row>
    <row r="19195" spans="1:12" x14ac:dyDescent="0.35">
      <c r="A19195" t="s">
        <v>9923</v>
      </c>
      <c r="B19195">
        <f t="shared" si="299"/>
        <v>2016</v>
      </c>
      <c r="C19195" s="1">
        <v>42687</v>
      </c>
      <c r="D19195">
        <v>110</v>
      </c>
      <c r="E19195" t="s">
        <v>35</v>
      </c>
      <c r="F19195">
        <v>84</v>
      </c>
      <c r="G19195" t="s">
        <v>73</v>
      </c>
      <c r="H19195" t="s">
        <v>14</v>
      </c>
      <c r="I19195">
        <v>0</v>
      </c>
      <c r="J19195">
        <v>2</v>
      </c>
      <c r="K19195" t="s">
        <v>262</v>
      </c>
      <c r="L19195" t="s">
        <v>33</v>
      </c>
    </row>
    <row r="19196" spans="1:12" x14ac:dyDescent="0.35">
      <c r="A19196" t="s">
        <v>9924</v>
      </c>
      <c r="B19196">
        <f t="shared" si="299"/>
        <v>2016</v>
      </c>
      <c r="C19196" s="1">
        <v>42687</v>
      </c>
      <c r="D19196">
        <v>82</v>
      </c>
      <c r="E19196" t="s">
        <v>59</v>
      </c>
      <c r="F19196">
        <v>121</v>
      </c>
      <c r="G19196" t="s">
        <v>71</v>
      </c>
      <c r="H19196" t="s">
        <v>14</v>
      </c>
      <c r="I19196">
        <v>2</v>
      </c>
      <c r="J19196">
        <v>1</v>
      </c>
      <c r="K19196" t="s">
        <v>262</v>
      </c>
      <c r="L19196" t="s">
        <v>16</v>
      </c>
    </row>
    <row r="19197" spans="1:12" x14ac:dyDescent="0.35">
      <c r="A19197" t="s">
        <v>9925</v>
      </c>
      <c r="B19197">
        <f t="shared" si="299"/>
        <v>2016</v>
      </c>
      <c r="C19197" s="1">
        <v>42687</v>
      </c>
      <c r="D19197">
        <v>284</v>
      </c>
      <c r="E19197" t="s">
        <v>77</v>
      </c>
      <c r="F19197">
        <v>325</v>
      </c>
      <c r="G19197" t="s">
        <v>266</v>
      </c>
      <c r="H19197" t="s">
        <v>14</v>
      </c>
      <c r="I19197">
        <v>0</v>
      </c>
      <c r="J19197">
        <v>3</v>
      </c>
      <c r="K19197" t="s">
        <v>15</v>
      </c>
      <c r="L19197" t="s">
        <v>33</v>
      </c>
    </row>
    <row r="19198" spans="1:12" x14ac:dyDescent="0.35">
      <c r="A19198" t="s">
        <v>9926</v>
      </c>
      <c r="B19198">
        <f t="shared" si="299"/>
        <v>2016</v>
      </c>
      <c r="C19198" s="1">
        <v>42689</v>
      </c>
      <c r="D19198">
        <v>289</v>
      </c>
      <c r="E19198" t="s">
        <v>66</v>
      </c>
      <c r="F19198">
        <v>188</v>
      </c>
      <c r="G19198" t="s">
        <v>85</v>
      </c>
      <c r="H19198" t="s">
        <v>14</v>
      </c>
      <c r="I19198">
        <v>1</v>
      </c>
      <c r="J19198">
        <v>2</v>
      </c>
      <c r="K19198" t="s">
        <v>15</v>
      </c>
      <c r="L19198" t="s">
        <v>33</v>
      </c>
    </row>
    <row r="19199" spans="1:12" x14ac:dyDescent="0.35">
      <c r="A19199" t="s">
        <v>9927</v>
      </c>
      <c r="B19199">
        <f t="shared" si="299"/>
        <v>2016</v>
      </c>
      <c r="C19199" s="1">
        <v>42689</v>
      </c>
      <c r="D19199">
        <v>268</v>
      </c>
      <c r="E19199" t="s">
        <v>47</v>
      </c>
      <c r="F19199">
        <v>189</v>
      </c>
      <c r="G19199" t="s">
        <v>45</v>
      </c>
      <c r="H19199" t="s">
        <v>14</v>
      </c>
      <c r="I19199">
        <v>1</v>
      </c>
      <c r="J19199">
        <v>1</v>
      </c>
      <c r="K19199" t="s">
        <v>15</v>
      </c>
      <c r="L19199" t="s">
        <v>20</v>
      </c>
    </row>
    <row r="19200" spans="1:12" x14ac:dyDescent="0.35">
      <c r="A19200" t="s">
        <v>9928</v>
      </c>
      <c r="B19200">
        <f t="shared" si="299"/>
        <v>2016</v>
      </c>
      <c r="C19200" s="1">
        <v>42689</v>
      </c>
      <c r="D19200">
        <v>177</v>
      </c>
      <c r="E19200" t="s">
        <v>60</v>
      </c>
      <c r="F19200">
        <v>292</v>
      </c>
      <c r="G19200" t="s">
        <v>50</v>
      </c>
      <c r="H19200" t="s">
        <v>14</v>
      </c>
      <c r="I19200">
        <v>0</v>
      </c>
      <c r="J19200">
        <v>0</v>
      </c>
      <c r="K19200" t="s">
        <v>15</v>
      </c>
      <c r="L19200" t="s">
        <v>20</v>
      </c>
    </row>
    <row r="19201" spans="1:12" x14ac:dyDescent="0.35">
      <c r="A19201" t="s">
        <v>9929</v>
      </c>
      <c r="B19201">
        <f t="shared" si="299"/>
        <v>2016</v>
      </c>
      <c r="C19201" s="1">
        <v>42689</v>
      </c>
      <c r="D19201">
        <v>158</v>
      </c>
      <c r="E19201" t="s">
        <v>48</v>
      </c>
      <c r="F19201">
        <v>148</v>
      </c>
      <c r="G19201" t="s">
        <v>143</v>
      </c>
      <c r="H19201" t="s">
        <v>14</v>
      </c>
      <c r="I19201">
        <v>0</v>
      </c>
      <c r="J19201">
        <v>1</v>
      </c>
      <c r="K19201" t="s">
        <v>15</v>
      </c>
      <c r="L19201" t="s">
        <v>33</v>
      </c>
    </row>
    <row r="19202" spans="1:12" x14ac:dyDescent="0.35">
      <c r="A19202" t="s">
        <v>12016</v>
      </c>
      <c r="B19202">
        <f t="shared" si="299"/>
        <v>2016</v>
      </c>
      <c r="C19202" s="1">
        <v>42689</v>
      </c>
      <c r="D19202">
        <v>140</v>
      </c>
      <c r="E19202" t="s">
        <v>56</v>
      </c>
      <c r="F19202">
        <v>99</v>
      </c>
      <c r="G19202" t="s">
        <v>1156</v>
      </c>
      <c r="H19202" t="s">
        <v>172</v>
      </c>
      <c r="I19202">
        <v>0</v>
      </c>
      <c r="J19202">
        <v>0</v>
      </c>
      <c r="K19202" t="s">
        <v>15</v>
      </c>
      <c r="L19202" t="s">
        <v>20</v>
      </c>
    </row>
    <row r="19203" spans="1:12" x14ac:dyDescent="0.35">
      <c r="A19203" t="s">
        <v>9930</v>
      </c>
      <c r="B19203">
        <f t="shared" ref="B19203:B19266" si="300">YEAR(C19203)</f>
        <v>2016</v>
      </c>
      <c r="C19203" s="1">
        <v>42689</v>
      </c>
      <c r="D19203">
        <v>63</v>
      </c>
      <c r="E19203" t="s">
        <v>57</v>
      </c>
      <c r="F19203">
        <v>103</v>
      </c>
      <c r="G19203" t="s">
        <v>28</v>
      </c>
      <c r="H19203" t="s">
        <v>14</v>
      </c>
      <c r="I19203">
        <v>1</v>
      </c>
      <c r="J19203">
        <v>1</v>
      </c>
      <c r="K19203" t="s">
        <v>15</v>
      </c>
      <c r="L19203" t="s">
        <v>20</v>
      </c>
    </row>
    <row r="19204" spans="1:12" x14ac:dyDescent="0.35">
      <c r="A19204" t="s">
        <v>9931</v>
      </c>
      <c r="B19204">
        <f t="shared" si="300"/>
        <v>2016</v>
      </c>
      <c r="C19204" s="1">
        <v>42730</v>
      </c>
      <c r="D19204">
        <v>325</v>
      </c>
      <c r="E19204" t="s">
        <v>266</v>
      </c>
      <c r="F19204">
        <v>140</v>
      </c>
      <c r="G19204" t="s">
        <v>56</v>
      </c>
      <c r="H19204" t="s">
        <v>14</v>
      </c>
      <c r="I19204">
        <v>0</v>
      </c>
      <c r="J19204">
        <v>0</v>
      </c>
      <c r="K19204" t="s">
        <v>15</v>
      </c>
      <c r="L19204" t="s">
        <v>20</v>
      </c>
    </row>
    <row r="19205" spans="1:12" x14ac:dyDescent="0.35">
      <c r="A19205" t="s">
        <v>12017</v>
      </c>
      <c r="B19205">
        <f t="shared" si="300"/>
        <v>2016</v>
      </c>
      <c r="C19205" s="1">
        <v>42732</v>
      </c>
      <c r="D19205">
        <v>292</v>
      </c>
      <c r="E19205" t="s">
        <v>50</v>
      </c>
      <c r="F19205">
        <v>52</v>
      </c>
      <c r="G19205" t="s">
        <v>1427</v>
      </c>
      <c r="H19205" t="s">
        <v>172</v>
      </c>
      <c r="I19205">
        <v>3</v>
      </c>
      <c r="J19205">
        <v>3</v>
      </c>
      <c r="K19205" t="s">
        <v>15</v>
      </c>
      <c r="L19205" t="s">
        <v>20</v>
      </c>
    </row>
    <row r="19206" spans="1:12" x14ac:dyDescent="0.35">
      <c r="A19206" t="s">
        <v>12018</v>
      </c>
      <c r="B19206">
        <f t="shared" si="300"/>
        <v>2016</v>
      </c>
      <c r="C19206" s="1">
        <v>42734</v>
      </c>
      <c r="D19206">
        <v>292</v>
      </c>
      <c r="E19206" t="s">
        <v>50</v>
      </c>
      <c r="F19206">
        <v>27</v>
      </c>
      <c r="G19206" t="s">
        <v>1421</v>
      </c>
      <c r="H19206" t="s">
        <v>172</v>
      </c>
      <c r="I19206">
        <v>1</v>
      </c>
      <c r="J19206">
        <v>3</v>
      </c>
      <c r="K19206" t="s">
        <v>15</v>
      </c>
      <c r="L19206" t="s">
        <v>33</v>
      </c>
    </row>
    <row r="19207" spans="1:12" x14ac:dyDescent="0.35">
      <c r="A19207" t="s">
        <v>9932</v>
      </c>
      <c r="B19207">
        <f t="shared" si="300"/>
        <v>2017</v>
      </c>
      <c r="C19207" s="1">
        <v>42739</v>
      </c>
      <c r="D19207">
        <v>297</v>
      </c>
      <c r="E19207" t="s">
        <v>76</v>
      </c>
      <c r="F19207">
        <v>292</v>
      </c>
      <c r="G19207" t="s">
        <v>50</v>
      </c>
      <c r="H19207" t="s">
        <v>14</v>
      </c>
      <c r="I19207">
        <v>0</v>
      </c>
      <c r="J19207">
        <v>2</v>
      </c>
      <c r="K19207" t="s">
        <v>15</v>
      </c>
      <c r="L19207" t="s">
        <v>33</v>
      </c>
    </row>
    <row r="19208" spans="1:12" x14ac:dyDescent="0.35">
      <c r="A19208" t="s">
        <v>9933</v>
      </c>
      <c r="B19208">
        <f t="shared" si="300"/>
        <v>2017</v>
      </c>
      <c r="C19208" s="1">
        <v>42740</v>
      </c>
      <c r="D19208">
        <v>82</v>
      </c>
      <c r="E19208" t="s">
        <v>59</v>
      </c>
      <c r="F19208">
        <v>47</v>
      </c>
      <c r="G19208" t="s">
        <v>68</v>
      </c>
      <c r="H19208" t="s">
        <v>14</v>
      </c>
      <c r="I19208">
        <v>0</v>
      </c>
      <c r="J19208">
        <v>2</v>
      </c>
      <c r="K19208" t="s">
        <v>15</v>
      </c>
      <c r="L19208" t="s">
        <v>33</v>
      </c>
    </row>
    <row r="19209" spans="1:12" x14ac:dyDescent="0.35">
      <c r="A19209" t="s">
        <v>9934</v>
      </c>
      <c r="B19209">
        <f t="shared" si="300"/>
        <v>2017</v>
      </c>
      <c r="C19209" s="1">
        <v>42742</v>
      </c>
      <c r="D19209">
        <v>177</v>
      </c>
      <c r="E19209" t="s">
        <v>60</v>
      </c>
      <c r="F19209">
        <v>6</v>
      </c>
      <c r="G19209" t="s">
        <v>38</v>
      </c>
      <c r="H19209" t="s">
        <v>14</v>
      </c>
      <c r="I19209">
        <v>1</v>
      </c>
      <c r="J19209">
        <v>3</v>
      </c>
      <c r="K19209" t="s">
        <v>15</v>
      </c>
      <c r="L19209" t="s">
        <v>33</v>
      </c>
    </row>
    <row r="19210" spans="1:12" x14ac:dyDescent="0.35">
      <c r="A19210" t="s">
        <v>9935</v>
      </c>
      <c r="B19210">
        <f t="shared" si="300"/>
        <v>2017</v>
      </c>
      <c r="C19210" s="1">
        <v>42742</v>
      </c>
      <c r="D19210">
        <v>170</v>
      </c>
      <c r="E19210" t="s">
        <v>79</v>
      </c>
      <c r="F19210">
        <v>44</v>
      </c>
      <c r="G19210" t="s">
        <v>65</v>
      </c>
      <c r="H19210" t="s">
        <v>14</v>
      </c>
      <c r="I19210">
        <v>1</v>
      </c>
      <c r="J19210">
        <v>2</v>
      </c>
      <c r="K19210" t="s">
        <v>15</v>
      </c>
      <c r="L19210" t="s">
        <v>33</v>
      </c>
    </row>
    <row r="19211" spans="1:12" x14ac:dyDescent="0.35">
      <c r="A19211" t="s">
        <v>9936</v>
      </c>
      <c r="B19211">
        <f t="shared" si="300"/>
        <v>2017</v>
      </c>
      <c r="C19211" s="1">
        <v>42743</v>
      </c>
      <c r="D19211">
        <v>292</v>
      </c>
      <c r="E19211" t="s">
        <v>50</v>
      </c>
      <c r="F19211">
        <v>84</v>
      </c>
      <c r="G19211" t="s">
        <v>73</v>
      </c>
      <c r="H19211" t="s">
        <v>14</v>
      </c>
      <c r="I19211">
        <v>0</v>
      </c>
      <c r="J19211">
        <v>1</v>
      </c>
      <c r="K19211" t="s">
        <v>15</v>
      </c>
      <c r="L19211" t="s">
        <v>33</v>
      </c>
    </row>
    <row r="19212" spans="1:12" x14ac:dyDescent="0.35">
      <c r="A19212" t="s">
        <v>9938</v>
      </c>
      <c r="B19212">
        <f t="shared" si="300"/>
        <v>2017</v>
      </c>
      <c r="C19212" s="1">
        <v>42743</v>
      </c>
      <c r="D19212">
        <v>255</v>
      </c>
      <c r="E19212" t="s">
        <v>44</v>
      </c>
      <c r="F19212">
        <v>159</v>
      </c>
      <c r="G19212" t="s">
        <v>51</v>
      </c>
      <c r="H19212" t="s">
        <v>14</v>
      </c>
      <c r="I19212">
        <v>2</v>
      </c>
      <c r="J19212">
        <v>1</v>
      </c>
      <c r="K19212" t="s">
        <v>15</v>
      </c>
      <c r="L19212" t="s">
        <v>16</v>
      </c>
    </row>
    <row r="19213" spans="1:12" x14ac:dyDescent="0.35">
      <c r="A19213" t="s">
        <v>9940</v>
      </c>
      <c r="B19213">
        <f t="shared" si="300"/>
        <v>2017</v>
      </c>
      <c r="C19213" s="1">
        <v>42745</v>
      </c>
      <c r="D19213">
        <v>177</v>
      </c>
      <c r="E19213" t="s">
        <v>60</v>
      </c>
      <c r="F19213">
        <v>6</v>
      </c>
      <c r="G19213" t="s">
        <v>38</v>
      </c>
      <c r="H19213" t="s">
        <v>14</v>
      </c>
      <c r="I19213">
        <v>0</v>
      </c>
      <c r="J19213">
        <v>6</v>
      </c>
      <c r="K19213" t="s">
        <v>15</v>
      </c>
      <c r="L19213" t="s">
        <v>33</v>
      </c>
    </row>
    <row r="19214" spans="1:12" x14ac:dyDescent="0.35">
      <c r="A19214" t="s">
        <v>9941</v>
      </c>
      <c r="B19214">
        <f t="shared" si="300"/>
        <v>2017</v>
      </c>
      <c r="C19214" s="1">
        <v>42745</v>
      </c>
      <c r="D19214">
        <v>325</v>
      </c>
      <c r="E19214" t="s">
        <v>266</v>
      </c>
      <c r="F19214">
        <v>47</v>
      </c>
      <c r="G19214" t="s">
        <v>68</v>
      </c>
      <c r="H19214" t="s">
        <v>14</v>
      </c>
      <c r="I19214">
        <v>1</v>
      </c>
      <c r="J19214">
        <v>1</v>
      </c>
      <c r="K19214" t="s">
        <v>15</v>
      </c>
      <c r="L19214" t="s">
        <v>20</v>
      </c>
    </row>
    <row r="19215" spans="1:12" x14ac:dyDescent="0.35">
      <c r="A19215" t="s">
        <v>9942</v>
      </c>
      <c r="B19215">
        <f t="shared" si="300"/>
        <v>2017</v>
      </c>
      <c r="C19215" s="1">
        <v>42746</v>
      </c>
      <c r="D19215">
        <v>255</v>
      </c>
      <c r="E19215" t="s">
        <v>44</v>
      </c>
      <c r="F19215">
        <v>64</v>
      </c>
      <c r="G19215" t="s">
        <v>41</v>
      </c>
      <c r="H19215" t="s">
        <v>14</v>
      </c>
      <c r="I19215">
        <v>2</v>
      </c>
      <c r="J19215">
        <v>0</v>
      </c>
      <c r="K19215" t="s">
        <v>15</v>
      </c>
      <c r="L19215" t="s">
        <v>16</v>
      </c>
    </row>
    <row r="19216" spans="1:12" x14ac:dyDescent="0.35">
      <c r="A19216" t="s">
        <v>9943</v>
      </c>
      <c r="B19216">
        <f t="shared" si="300"/>
        <v>2017</v>
      </c>
      <c r="C19216" s="1">
        <v>42746</v>
      </c>
      <c r="D19216">
        <v>297</v>
      </c>
      <c r="E19216" t="s">
        <v>76</v>
      </c>
      <c r="F19216">
        <v>140</v>
      </c>
      <c r="G19216" t="s">
        <v>56</v>
      </c>
      <c r="H19216" t="s">
        <v>14</v>
      </c>
      <c r="I19216">
        <v>0</v>
      </c>
      <c r="J19216">
        <v>3</v>
      </c>
      <c r="K19216" t="s">
        <v>15</v>
      </c>
      <c r="L19216" t="s">
        <v>33</v>
      </c>
    </row>
    <row r="19217" spans="1:12" x14ac:dyDescent="0.35">
      <c r="A19217" t="s">
        <v>9944</v>
      </c>
      <c r="B19217">
        <f t="shared" si="300"/>
        <v>2017</v>
      </c>
      <c r="C19217" s="1">
        <v>42749</v>
      </c>
      <c r="D19217">
        <v>122</v>
      </c>
      <c r="E19217" t="s">
        <v>63</v>
      </c>
      <c r="F19217">
        <v>103</v>
      </c>
      <c r="G19217" t="s">
        <v>28</v>
      </c>
      <c r="H19217" t="s">
        <v>14</v>
      </c>
      <c r="I19217">
        <v>1</v>
      </c>
      <c r="J19217">
        <v>1</v>
      </c>
      <c r="K19217" t="s">
        <v>334</v>
      </c>
      <c r="L19217" t="s">
        <v>20</v>
      </c>
    </row>
    <row r="19218" spans="1:12" x14ac:dyDescent="0.35">
      <c r="A19218" t="s">
        <v>9945</v>
      </c>
      <c r="B19218">
        <f t="shared" si="300"/>
        <v>2017</v>
      </c>
      <c r="C19218" s="1">
        <v>42749</v>
      </c>
      <c r="D19218">
        <v>47</v>
      </c>
      <c r="E19218" t="s">
        <v>68</v>
      </c>
      <c r="F19218">
        <v>44</v>
      </c>
      <c r="G19218" t="s">
        <v>65</v>
      </c>
      <c r="H19218" t="s">
        <v>14</v>
      </c>
      <c r="I19218">
        <v>1</v>
      </c>
      <c r="J19218">
        <v>1</v>
      </c>
      <c r="K19218" t="s">
        <v>334</v>
      </c>
      <c r="L19218" t="s">
        <v>20</v>
      </c>
    </row>
    <row r="19219" spans="1:12" x14ac:dyDescent="0.35">
      <c r="A19219" t="s">
        <v>9946</v>
      </c>
      <c r="B19219">
        <f t="shared" si="300"/>
        <v>2017</v>
      </c>
      <c r="C19219" s="1">
        <v>42750</v>
      </c>
      <c r="D19219">
        <v>325</v>
      </c>
      <c r="E19219" t="s">
        <v>266</v>
      </c>
      <c r="F19219">
        <v>6</v>
      </c>
      <c r="G19219" t="s">
        <v>38</v>
      </c>
      <c r="H19219" t="s">
        <v>14</v>
      </c>
      <c r="I19219">
        <v>2</v>
      </c>
      <c r="J19219">
        <v>2</v>
      </c>
      <c r="K19219" t="s">
        <v>334</v>
      </c>
      <c r="L19219" t="s">
        <v>20</v>
      </c>
    </row>
    <row r="19220" spans="1:12" x14ac:dyDescent="0.35">
      <c r="A19220" t="s">
        <v>9947</v>
      </c>
      <c r="B19220">
        <f t="shared" si="300"/>
        <v>2017</v>
      </c>
      <c r="C19220" s="1">
        <v>42750</v>
      </c>
      <c r="D19220">
        <v>255</v>
      </c>
      <c r="E19220" t="s">
        <v>44</v>
      </c>
      <c r="F19220">
        <v>292</v>
      </c>
      <c r="G19220" t="s">
        <v>50</v>
      </c>
      <c r="H19220" t="s">
        <v>14</v>
      </c>
      <c r="I19220">
        <v>2</v>
      </c>
      <c r="J19220">
        <v>0</v>
      </c>
      <c r="K19220" t="s">
        <v>334</v>
      </c>
      <c r="L19220" t="s">
        <v>16</v>
      </c>
    </row>
    <row r="19221" spans="1:12" x14ac:dyDescent="0.35">
      <c r="A19221" t="s">
        <v>9948</v>
      </c>
      <c r="B19221">
        <f t="shared" si="300"/>
        <v>2017</v>
      </c>
      <c r="C19221" s="1">
        <v>42751</v>
      </c>
      <c r="D19221">
        <v>188</v>
      </c>
      <c r="E19221" t="s">
        <v>85</v>
      </c>
      <c r="F19221">
        <v>82</v>
      </c>
      <c r="G19221" t="s">
        <v>59</v>
      </c>
      <c r="H19221" t="s">
        <v>14</v>
      </c>
      <c r="I19221">
        <v>0</v>
      </c>
      <c r="J19221">
        <v>1</v>
      </c>
      <c r="K19221" t="s">
        <v>334</v>
      </c>
      <c r="L19221" t="s">
        <v>33</v>
      </c>
    </row>
    <row r="19222" spans="1:12" x14ac:dyDescent="0.35">
      <c r="A19222" t="s">
        <v>9949</v>
      </c>
      <c r="B19222">
        <f t="shared" si="300"/>
        <v>2017</v>
      </c>
      <c r="C19222" s="1">
        <v>42751</v>
      </c>
      <c r="D19222">
        <v>289</v>
      </c>
      <c r="E19222" t="s">
        <v>66</v>
      </c>
      <c r="F19222">
        <v>140</v>
      </c>
      <c r="G19222" t="s">
        <v>56</v>
      </c>
      <c r="H19222" t="s">
        <v>14</v>
      </c>
      <c r="I19222">
        <v>0</v>
      </c>
      <c r="J19222">
        <v>0</v>
      </c>
      <c r="K19222" t="s">
        <v>334</v>
      </c>
      <c r="L19222" t="s">
        <v>20</v>
      </c>
    </row>
    <row r="19223" spans="1:12" x14ac:dyDescent="0.35">
      <c r="A19223" t="s">
        <v>9950</v>
      </c>
      <c r="B19223">
        <f t="shared" si="300"/>
        <v>2017</v>
      </c>
      <c r="C19223" s="1">
        <v>42752</v>
      </c>
      <c r="D19223">
        <v>84</v>
      </c>
      <c r="E19223" t="s">
        <v>73</v>
      </c>
      <c r="F19223">
        <v>170</v>
      </c>
      <c r="G19223" t="s">
        <v>79</v>
      </c>
      <c r="H19223" t="s">
        <v>14</v>
      </c>
      <c r="I19223">
        <v>0</v>
      </c>
      <c r="J19223">
        <v>0</v>
      </c>
      <c r="K19223" t="s">
        <v>334</v>
      </c>
      <c r="L19223" t="s">
        <v>20</v>
      </c>
    </row>
    <row r="19224" spans="1:12" x14ac:dyDescent="0.35">
      <c r="A19224" t="s">
        <v>9951</v>
      </c>
      <c r="B19224">
        <f t="shared" si="300"/>
        <v>2017</v>
      </c>
      <c r="C19224" s="1">
        <v>42752</v>
      </c>
      <c r="D19224">
        <v>297</v>
      </c>
      <c r="E19224" t="s">
        <v>76</v>
      </c>
      <c r="F19224">
        <v>110</v>
      </c>
      <c r="G19224" t="s">
        <v>35</v>
      </c>
      <c r="H19224" t="s">
        <v>14</v>
      </c>
      <c r="I19224">
        <v>0</v>
      </c>
      <c r="J19224">
        <v>1</v>
      </c>
      <c r="K19224" t="s">
        <v>334</v>
      </c>
      <c r="L19224" t="s">
        <v>33</v>
      </c>
    </row>
    <row r="19225" spans="1:12" x14ac:dyDescent="0.35">
      <c r="A19225" t="s">
        <v>9952</v>
      </c>
      <c r="B19225">
        <f t="shared" si="300"/>
        <v>2017</v>
      </c>
      <c r="C19225" s="1">
        <v>42753</v>
      </c>
      <c r="D19225">
        <v>44</v>
      </c>
      <c r="E19225" t="s">
        <v>65</v>
      </c>
      <c r="F19225">
        <v>103</v>
      </c>
      <c r="G19225" t="s">
        <v>28</v>
      </c>
      <c r="H19225" t="s">
        <v>14</v>
      </c>
      <c r="I19225">
        <v>1</v>
      </c>
      <c r="J19225">
        <v>1</v>
      </c>
      <c r="K19225" t="s">
        <v>334</v>
      </c>
      <c r="L19225" t="s">
        <v>20</v>
      </c>
    </row>
    <row r="19226" spans="1:12" x14ac:dyDescent="0.35">
      <c r="A19226" t="s">
        <v>9953</v>
      </c>
      <c r="B19226">
        <f t="shared" si="300"/>
        <v>2017</v>
      </c>
      <c r="C19226" s="1">
        <v>42753</v>
      </c>
      <c r="D19226">
        <v>122</v>
      </c>
      <c r="E19226" t="s">
        <v>63</v>
      </c>
      <c r="F19226">
        <v>47</v>
      </c>
      <c r="G19226" t="s">
        <v>68</v>
      </c>
      <c r="H19226" t="s">
        <v>14</v>
      </c>
      <c r="I19226">
        <v>1</v>
      </c>
      <c r="J19226">
        <v>2</v>
      </c>
      <c r="K19226" t="s">
        <v>334</v>
      </c>
      <c r="L19226" t="s">
        <v>33</v>
      </c>
    </row>
    <row r="19227" spans="1:12" x14ac:dyDescent="0.35">
      <c r="A19227" t="s">
        <v>9954</v>
      </c>
      <c r="B19227">
        <f t="shared" si="300"/>
        <v>2017</v>
      </c>
      <c r="C19227" s="1">
        <v>42754</v>
      </c>
      <c r="D19227">
        <v>292</v>
      </c>
      <c r="E19227" t="s">
        <v>50</v>
      </c>
      <c r="F19227">
        <v>6</v>
      </c>
      <c r="G19227" t="s">
        <v>38</v>
      </c>
      <c r="H19227" t="s">
        <v>14</v>
      </c>
      <c r="I19227">
        <v>2</v>
      </c>
      <c r="J19227">
        <v>1</v>
      </c>
      <c r="K19227" t="s">
        <v>334</v>
      </c>
      <c r="L19227" t="s">
        <v>16</v>
      </c>
    </row>
    <row r="19228" spans="1:12" x14ac:dyDescent="0.35">
      <c r="A19228" t="s">
        <v>9955</v>
      </c>
      <c r="B19228">
        <f t="shared" si="300"/>
        <v>2017</v>
      </c>
      <c r="C19228" s="1">
        <v>42754</v>
      </c>
      <c r="D19228">
        <v>325</v>
      </c>
      <c r="E19228" t="s">
        <v>266</v>
      </c>
      <c r="F19228">
        <v>255</v>
      </c>
      <c r="G19228" t="s">
        <v>44</v>
      </c>
      <c r="H19228" t="s">
        <v>14</v>
      </c>
      <c r="I19228">
        <v>0</v>
      </c>
      <c r="J19228">
        <v>2</v>
      </c>
      <c r="K19228" t="s">
        <v>334</v>
      </c>
      <c r="L19228" t="s">
        <v>33</v>
      </c>
    </row>
    <row r="19229" spans="1:12" x14ac:dyDescent="0.35">
      <c r="A19229" t="s">
        <v>9956</v>
      </c>
      <c r="B19229">
        <f t="shared" si="300"/>
        <v>2017</v>
      </c>
      <c r="C19229" s="1">
        <v>42755</v>
      </c>
      <c r="D19229">
        <v>82</v>
      </c>
      <c r="E19229" t="s">
        <v>59</v>
      </c>
      <c r="F19229">
        <v>140</v>
      </c>
      <c r="G19229" t="s">
        <v>56</v>
      </c>
      <c r="H19229" t="s">
        <v>14</v>
      </c>
      <c r="I19229">
        <v>2</v>
      </c>
      <c r="J19229">
        <v>2</v>
      </c>
      <c r="K19229" t="s">
        <v>334</v>
      </c>
      <c r="L19229" t="s">
        <v>20</v>
      </c>
    </row>
    <row r="19230" spans="1:12" x14ac:dyDescent="0.35">
      <c r="A19230" t="s">
        <v>9957</v>
      </c>
      <c r="B19230">
        <f t="shared" si="300"/>
        <v>2017</v>
      </c>
      <c r="C19230" s="1">
        <v>42755</v>
      </c>
      <c r="D19230">
        <v>289</v>
      </c>
      <c r="E19230" t="s">
        <v>66</v>
      </c>
      <c r="F19230">
        <v>188</v>
      </c>
      <c r="G19230" t="s">
        <v>85</v>
      </c>
      <c r="H19230" t="s">
        <v>14</v>
      </c>
      <c r="I19230">
        <v>1</v>
      </c>
      <c r="J19230">
        <v>3</v>
      </c>
      <c r="K19230" t="s">
        <v>334</v>
      </c>
      <c r="L19230" t="s">
        <v>33</v>
      </c>
    </row>
    <row r="19231" spans="1:12" x14ac:dyDescent="0.35">
      <c r="A19231" t="s">
        <v>9958</v>
      </c>
      <c r="B19231">
        <f t="shared" si="300"/>
        <v>2017</v>
      </c>
      <c r="C19231" s="1">
        <v>42756</v>
      </c>
      <c r="D19231">
        <v>297</v>
      </c>
      <c r="E19231" t="s">
        <v>76</v>
      </c>
      <c r="F19231">
        <v>84</v>
      </c>
      <c r="G19231" t="s">
        <v>73</v>
      </c>
      <c r="H19231" t="s">
        <v>14</v>
      </c>
      <c r="I19231">
        <v>0</v>
      </c>
      <c r="J19231">
        <v>1</v>
      </c>
      <c r="K19231" t="s">
        <v>334</v>
      </c>
      <c r="L19231" t="s">
        <v>33</v>
      </c>
    </row>
    <row r="19232" spans="1:12" x14ac:dyDescent="0.35">
      <c r="A19232" t="s">
        <v>9959</v>
      </c>
      <c r="B19232">
        <f t="shared" si="300"/>
        <v>2017</v>
      </c>
      <c r="C19232" s="1">
        <v>42756</v>
      </c>
      <c r="D19232">
        <v>170</v>
      </c>
      <c r="E19232" t="s">
        <v>79</v>
      </c>
      <c r="F19232">
        <v>110</v>
      </c>
      <c r="G19232" t="s">
        <v>35</v>
      </c>
      <c r="H19232" t="s">
        <v>14</v>
      </c>
      <c r="I19232">
        <v>0</v>
      </c>
      <c r="J19232">
        <v>1</v>
      </c>
      <c r="K19232" t="s">
        <v>334</v>
      </c>
      <c r="L19232" t="s">
        <v>33</v>
      </c>
    </row>
    <row r="19233" spans="1:12" x14ac:dyDescent="0.35">
      <c r="A19233" t="s">
        <v>9960</v>
      </c>
      <c r="B19233">
        <f t="shared" si="300"/>
        <v>2017</v>
      </c>
      <c r="C19233" s="1">
        <v>42757</v>
      </c>
      <c r="D19233">
        <v>44</v>
      </c>
      <c r="E19233" t="s">
        <v>65</v>
      </c>
      <c r="F19233">
        <v>122</v>
      </c>
      <c r="G19233" t="s">
        <v>63</v>
      </c>
      <c r="H19233" t="s">
        <v>14</v>
      </c>
      <c r="I19233">
        <v>2</v>
      </c>
      <c r="J19233">
        <v>0</v>
      </c>
      <c r="K19233" t="s">
        <v>334</v>
      </c>
      <c r="L19233" t="s">
        <v>16</v>
      </c>
    </row>
    <row r="19234" spans="1:12" x14ac:dyDescent="0.35">
      <c r="A19234" t="s">
        <v>9961</v>
      </c>
      <c r="B19234">
        <f t="shared" si="300"/>
        <v>2017</v>
      </c>
      <c r="C19234" s="1">
        <v>42757</v>
      </c>
      <c r="D19234">
        <v>47</v>
      </c>
      <c r="E19234" t="s">
        <v>68</v>
      </c>
      <c r="F19234">
        <v>103</v>
      </c>
      <c r="G19234" t="s">
        <v>28</v>
      </c>
      <c r="H19234" t="s">
        <v>14</v>
      </c>
      <c r="I19234">
        <v>0</v>
      </c>
      <c r="J19234">
        <v>0</v>
      </c>
      <c r="K19234" t="s">
        <v>334</v>
      </c>
      <c r="L19234" t="s">
        <v>20</v>
      </c>
    </row>
    <row r="19235" spans="1:12" x14ac:dyDescent="0.35">
      <c r="A19235" t="s">
        <v>9962</v>
      </c>
      <c r="B19235">
        <f t="shared" si="300"/>
        <v>2017</v>
      </c>
      <c r="C19235" s="1">
        <v>42758</v>
      </c>
      <c r="D19235">
        <v>6</v>
      </c>
      <c r="E19235" t="s">
        <v>38</v>
      </c>
      <c r="F19235">
        <v>255</v>
      </c>
      <c r="G19235" t="s">
        <v>44</v>
      </c>
      <c r="H19235" t="s">
        <v>14</v>
      </c>
      <c r="I19235">
        <v>2</v>
      </c>
      <c r="J19235">
        <v>2</v>
      </c>
      <c r="K19235" t="s">
        <v>334</v>
      </c>
      <c r="L19235" t="s">
        <v>20</v>
      </c>
    </row>
    <row r="19236" spans="1:12" x14ac:dyDescent="0.35">
      <c r="A19236" t="s">
        <v>9963</v>
      </c>
      <c r="B19236">
        <f t="shared" si="300"/>
        <v>2017</v>
      </c>
      <c r="C19236" s="1">
        <v>42758</v>
      </c>
      <c r="D19236">
        <v>292</v>
      </c>
      <c r="E19236" t="s">
        <v>50</v>
      </c>
      <c r="F19236">
        <v>325</v>
      </c>
      <c r="G19236" t="s">
        <v>266</v>
      </c>
      <c r="H19236" t="s">
        <v>14</v>
      </c>
      <c r="I19236">
        <v>4</v>
      </c>
      <c r="J19236">
        <v>2</v>
      </c>
      <c r="K19236" t="s">
        <v>334</v>
      </c>
      <c r="L19236" t="s">
        <v>16</v>
      </c>
    </row>
    <row r="19237" spans="1:12" x14ac:dyDescent="0.35">
      <c r="A19237" t="s">
        <v>9964</v>
      </c>
      <c r="B19237">
        <f t="shared" si="300"/>
        <v>2017</v>
      </c>
      <c r="C19237" s="1">
        <v>42759</v>
      </c>
      <c r="D19237">
        <v>82</v>
      </c>
      <c r="E19237" t="s">
        <v>59</v>
      </c>
      <c r="F19237">
        <v>289</v>
      </c>
      <c r="G19237" t="s">
        <v>66</v>
      </c>
      <c r="H19237" t="s">
        <v>14</v>
      </c>
      <c r="I19237">
        <v>3</v>
      </c>
      <c r="J19237">
        <v>1</v>
      </c>
      <c r="K19237" t="s">
        <v>334</v>
      </c>
      <c r="L19237" t="s">
        <v>16</v>
      </c>
    </row>
    <row r="19238" spans="1:12" x14ac:dyDescent="0.35">
      <c r="A19238" t="s">
        <v>9965</v>
      </c>
      <c r="B19238">
        <f t="shared" si="300"/>
        <v>2017</v>
      </c>
      <c r="C19238" s="1">
        <v>42759</v>
      </c>
      <c r="D19238">
        <v>140</v>
      </c>
      <c r="E19238" t="s">
        <v>56</v>
      </c>
      <c r="F19238">
        <v>188</v>
      </c>
      <c r="G19238" t="s">
        <v>85</v>
      </c>
      <c r="H19238" t="s">
        <v>14</v>
      </c>
      <c r="I19238">
        <v>0</v>
      </c>
      <c r="J19238">
        <v>1</v>
      </c>
      <c r="K19238" t="s">
        <v>334</v>
      </c>
      <c r="L19238" t="s">
        <v>33</v>
      </c>
    </row>
    <row r="19239" spans="1:12" x14ac:dyDescent="0.35">
      <c r="A19239" t="s">
        <v>9966</v>
      </c>
      <c r="B19239">
        <f t="shared" si="300"/>
        <v>2017</v>
      </c>
      <c r="C19239" s="1">
        <v>42760</v>
      </c>
      <c r="D19239">
        <v>170</v>
      </c>
      <c r="E19239" t="s">
        <v>79</v>
      </c>
      <c r="F19239">
        <v>297</v>
      </c>
      <c r="G19239" t="s">
        <v>76</v>
      </c>
      <c r="H19239" t="s">
        <v>14</v>
      </c>
      <c r="I19239">
        <v>1</v>
      </c>
      <c r="J19239">
        <v>1</v>
      </c>
      <c r="K19239" t="s">
        <v>334</v>
      </c>
      <c r="L19239" t="s">
        <v>20</v>
      </c>
    </row>
    <row r="19240" spans="1:12" x14ac:dyDescent="0.35">
      <c r="A19240" t="s">
        <v>9967</v>
      </c>
      <c r="B19240">
        <f t="shared" si="300"/>
        <v>2017</v>
      </c>
      <c r="C19240" s="1">
        <v>42760</v>
      </c>
      <c r="D19240">
        <v>110</v>
      </c>
      <c r="E19240" t="s">
        <v>35</v>
      </c>
      <c r="F19240">
        <v>84</v>
      </c>
      <c r="G19240" t="s">
        <v>73</v>
      </c>
      <c r="H19240" t="s">
        <v>14</v>
      </c>
      <c r="I19240">
        <v>0</v>
      </c>
      <c r="J19240">
        <v>1</v>
      </c>
      <c r="K19240" t="s">
        <v>334</v>
      </c>
      <c r="L19240" t="s">
        <v>33</v>
      </c>
    </row>
    <row r="19241" spans="1:12" x14ac:dyDescent="0.35">
      <c r="A19241" t="s">
        <v>9968</v>
      </c>
      <c r="B19241">
        <f t="shared" si="300"/>
        <v>2017</v>
      </c>
      <c r="C19241" s="1">
        <v>42763</v>
      </c>
      <c r="D19241">
        <v>292</v>
      </c>
      <c r="E19241" t="s">
        <v>50</v>
      </c>
      <c r="F19241">
        <v>44</v>
      </c>
      <c r="G19241" t="s">
        <v>65</v>
      </c>
      <c r="H19241" t="s">
        <v>14</v>
      </c>
      <c r="I19241">
        <v>0</v>
      </c>
      <c r="J19241">
        <v>2</v>
      </c>
      <c r="K19241" t="s">
        <v>334</v>
      </c>
      <c r="L19241" t="s">
        <v>33</v>
      </c>
    </row>
    <row r="19242" spans="1:12" x14ac:dyDescent="0.35">
      <c r="A19242" t="s">
        <v>9969</v>
      </c>
      <c r="B19242">
        <f t="shared" si="300"/>
        <v>2017</v>
      </c>
      <c r="C19242" s="1">
        <v>42763</v>
      </c>
      <c r="D19242">
        <v>47</v>
      </c>
      <c r="E19242" t="s">
        <v>68</v>
      </c>
      <c r="F19242">
        <v>255</v>
      </c>
      <c r="G19242" t="s">
        <v>44</v>
      </c>
      <c r="H19242" t="s">
        <v>14</v>
      </c>
      <c r="I19242">
        <v>0</v>
      </c>
      <c r="J19242">
        <v>0</v>
      </c>
      <c r="K19242" t="s">
        <v>334</v>
      </c>
      <c r="L19242" t="s">
        <v>20</v>
      </c>
    </row>
    <row r="19243" spans="1:12" x14ac:dyDescent="0.35">
      <c r="A19243" t="s">
        <v>9970</v>
      </c>
      <c r="B19243">
        <f t="shared" si="300"/>
        <v>2017</v>
      </c>
      <c r="C19243" s="1">
        <v>42764</v>
      </c>
      <c r="D19243">
        <v>110</v>
      </c>
      <c r="E19243" t="s">
        <v>35</v>
      </c>
      <c r="F19243">
        <v>82</v>
      </c>
      <c r="G19243" t="s">
        <v>59</v>
      </c>
      <c r="H19243" t="s">
        <v>14</v>
      </c>
      <c r="I19243">
        <v>2</v>
      </c>
      <c r="J19243">
        <v>1</v>
      </c>
      <c r="K19243" t="s">
        <v>334</v>
      </c>
      <c r="L19243" t="s">
        <v>16</v>
      </c>
    </row>
    <row r="19244" spans="1:12" x14ac:dyDescent="0.35">
      <c r="A19244" t="s">
        <v>9971</v>
      </c>
      <c r="B19244">
        <f t="shared" si="300"/>
        <v>2017</v>
      </c>
      <c r="C19244" s="1">
        <v>42764</v>
      </c>
      <c r="D19244">
        <v>188</v>
      </c>
      <c r="E19244" t="s">
        <v>85</v>
      </c>
      <c r="F19244">
        <v>84</v>
      </c>
      <c r="G19244" t="s">
        <v>73</v>
      </c>
      <c r="H19244" t="s">
        <v>14</v>
      </c>
      <c r="I19244">
        <v>0</v>
      </c>
      <c r="J19244">
        <v>1</v>
      </c>
      <c r="K19244" t="s">
        <v>334</v>
      </c>
      <c r="L19244" t="s">
        <v>33</v>
      </c>
    </row>
    <row r="19245" spans="1:12" x14ac:dyDescent="0.35">
      <c r="A19245" t="s">
        <v>9972</v>
      </c>
      <c r="B19245">
        <f t="shared" si="300"/>
        <v>2017</v>
      </c>
      <c r="C19245" s="1">
        <v>42767</v>
      </c>
      <c r="D19245">
        <v>84</v>
      </c>
      <c r="E19245" t="s">
        <v>73</v>
      </c>
      <c r="F19245">
        <v>44</v>
      </c>
      <c r="G19245" t="s">
        <v>65</v>
      </c>
      <c r="H19245" t="s">
        <v>14</v>
      </c>
      <c r="I19245">
        <v>1</v>
      </c>
      <c r="J19245">
        <v>1</v>
      </c>
      <c r="K19245" t="s">
        <v>334</v>
      </c>
      <c r="L19245" t="s">
        <v>20</v>
      </c>
    </row>
    <row r="19246" spans="1:12" x14ac:dyDescent="0.35">
      <c r="A19246" t="s">
        <v>9973</v>
      </c>
      <c r="B19246">
        <f t="shared" si="300"/>
        <v>2017</v>
      </c>
      <c r="C19246" s="1">
        <v>42768</v>
      </c>
      <c r="D19246">
        <v>110</v>
      </c>
      <c r="E19246" t="s">
        <v>35</v>
      </c>
      <c r="F19246">
        <v>47</v>
      </c>
      <c r="G19246" t="s">
        <v>68</v>
      </c>
      <c r="H19246" t="s">
        <v>14</v>
      </c>
      <c r="I19246">
        <v>0</v>
      </c>
      <c r="J19246">
        <v>2</v>
      </c>
      <c r="K19246" t="s">
        <v>334</v>
      </c>
      <c r="L19246" t="s">
        <v>33</v>
      </c>
    </row>
    <row r="19247" spans="1:12" x14ac:dyDescent="0.35">
      <c r="A19247" t="s">
        <v>9974</v>
      </c>
      <c r="B19247">
        <f t="shared" si="300"/>
        <v>2017</v>
      </c>
      <c r="C19247" s="1">
        <v>42770</v>
      </c>
      <c r="D19247">
        <v>110</v>
      </c>
      <c r="E19247" t="s">
        <v>35</v>
      </c>
      <c r="F19247">
        <v>44</v>
      </c>
      <c r="G19247" t="s">
        <v>65</v>
      </c>
      <c r="H19247" t="s">
        <v>14</v>
      </c>
      <c r="I19247">
        <v>0</v>
      </c>
      <c r="J19247">
        <v>1</v>
      </c>
      <c r="K19247" t="s">
        <v>334</v>
      </c>
      <c r="L19247" t="s">
        <v>33</v>
      </c>
    </row>
    <row r="19248" spans="1:12" x14ac:dyDescent="0.35">
      <c r="A19248" t="s">
        <v>9975</v>
      </c>
      <c r="B19248">
        <f t="shared" si="300"/>
        <v>2017</v>
      </c>
      <c r="C19248" s="1">
        <v>42771</v>
      </c>
      <c r="D19248">
        <v>47</v>
      </c>
      <c r="E19248" t="s">
        <v>68</v>
      </c>
      <c r="F19248">
        <v>84</v>
      </c>
      <c r="G19248" t="s">
        <v>73</v>
      </c>
      <c r="H19248" t="s">
        <v>14</v>
      </c>
      <c r="I19248">
        <v>2</v>
      </c>
      <c r="J19248">
        <v>1</v>
      </c>
      <c r="K19248" t="s">
        <v>334</v>
      </c>
      <c r="L19248" t="s">
        <v>16</v>
      </c>
    </row>
    <row r="19249" spans="1:12" x14ac:dyDescent="0.35">
      <c r="A19249" t="s">
        <v>9976</v>
      </c>
      <c r="B19249">
        <f t="shared" si="300"/>
        <v>2017</v>
      </c>
      <c r="C19249" s="1">
        <v>42805</v>
      </c>
      <c r="D19249">
        <v>78</v>
      </c>
      <c r="E19249" t="s">
        <v>121</v>
      </c>
      <c r="F19249">
        <v>45</v>
      </c>
      <c r="G19249" t="s">
        <v>148</v>
      </c>
      <c r="H19249" t="s">
        <v>14</v>
      </c>
      <c r="I19249">
        <v>0</v>
      </c>
      <c r="J19249">
        <v>7</v>
      </c>
      <c r="K19249" t="s">
        <v>15</v>
      </c>
      <c r="L19249" t="s">
        <v>33</v>
      </c>
    </row>
    <row r="19250" spans="1:12" x14ac:dyDescent="0.35">
      <c r="A19250" t="s">
        <v>9977</v>
      </c>
      <c r="B19250">
        <f t="shared" si="300"/>
        <v>2017</v>
      </c>
      <c r="C19250" s="1">
        <v>42807</v>
      </c>
      <c r="D19250">
        <v>78</v>
      </c>
      <c r="E19250" t="s">
        <v>121</v>
      </c>
      <c r="F19250">
        <v>45</v>
      </c>
      <c r="G19250" t="s">
        <v>148</v>
      </c>
      <c r="H19250" t="s">
        <v>14</v>
      </c>
      <c r="I19250">
        <v>0</v>
      </c>
      <c r="J19250">
        <v>1</v>
      </c>
      <c r="K19250" t="s">
        <v>15</v>
      </c>
      <c r="L19250" t="s">
        <v>33</v>
      </c>
    </row>
    <row r="19251" spans="1:12" x14ac:dyDescent="0.35">
      <c r="A19251" t="s">
        <v>9978</v>
      </c>
      <c r="B19251">
        <f t="shared" si="300"/>
        <v>2017</v>
      </c>
      <c r="C19251" s="1">
        <v>42816</v>
      </c>
      <c r="D19251">
        <v>165</v>
      </c>
      <c r="E19251" t="s">
        <v>31</v>
      </c>
      <c r="F19251">
        <v>247</v>
      </c>
      <c r="G19251" t="s">
        <v>23</v>
      </c>
      <c r="H19251" t="s">
        <v>14</v>
      </c>
      <c r="I19251">
        <v>1</v>
      </c>
      <c r="J19251">
        <v>0</v>
      </c>
      <c r="K19251" t="s">
        <v>19</v>
      </c>
      <c r="L19251" t="s">
        <v>16</v>
      </c>
    </row>
    <row r="19252" spans="1:12" x14ac:dyDescent="0.35">
      <c r="A19252" t="s">
        <v>9979</v>
      </c>
      <c r="B19252">
        <f t="shared" si="300"/>
        <v>2017</v>
      </c>
      <c r="C19252" s="1">
        <v>42816</v>
      </c>
      <c r="D19252">
        <v>271</v>
      </c>
      <c r="E19252" t="s">
        <v>42</v>
      </c>
      <c r="F19252">
        <v>78</v>
      </c>
      <c r="G19252" t="s">
        <v>121</v>
      </c>
      <c r="H19252" t="s">
        <v>14</v>
      </c>
      <c r="I19252">
        <v>0</v>
      </c>
      <c r="J19252">
        <v>2</v>
      </c>
      <c r="K19252" t="s">
        <v>19</v>
      </c>
      <c r="L19252" t="s">
        <v>33</v>
      </c>
    </row>
    <row r="19253" spans="1:12" x14ac:dyDescent="0.35">
      <c r="A19253" t="s">
        <v>9980</v>
      </c>
      <c r="B19253">
        <f t="shared" si="300"/>
        <v>2017</v>
      </c>
      <c r="C19253" s="1">
        <v>42817</v>
      </c>
      <c r="D19253">
        <v>255</v>
      </c>
      <c r="E19253" t="s">
        <v>44</v>
      </c>
      <c r="F19253">
        <v>198</v>
      </c>
      <c r="G19253" t="s">
        <v>62</v>
      </c>
      <c r="H19253" t="s">
        <v>14</v>
      </c>
      <c r="I19253">
        <v>1</v>
      </c>
      <c r="J19253">
        <v>1</v>
      </c>
      <c r="K19253" t="s">
        <v>15</v>
      </c>
      <c r="L19253" t="s">
        <v>20</v>
      </c>
    </row>
    <row r="19254" spans="1:12" x14ac:dyDescent="0.35">
      <c r="A19254" t="s">
        <v>9981</v>
      </c>
      <c r="B19254">
        <f t="shared" si="300"/>
        <v>2017</v>
      </c>
      <c r="C19254" s="1">
        <v>42817</v>
      </c>
      <c r="D19254">
        <v>297</v>
      </c>
      <c r="E19254" t="s">
        <v>76</v>
      </c>
      <c r="F19254">
        <v>148</v>
      </c>
      <c r="G19254" t="s">
        <v>143</v>
      </c>
      <c r="H19254" t="s">
        <v>14</v>
      </c>
      <c r="I19254">
        <v>1</v>
      </c>
      <c r="J19254">
        <v>1</v>
      </c>
      <c r="K19254" t="s">
        <v>15</v>
      </c>
      <c r="L19254" t="s">
        <v>20</v>
      </c>
    </row>
    <row r="19255" spans="1:12" x14ac:dyDescent="0.35">
      <c r="A19255" t="s">
        <v>9982</v>
      </c>
      <c r="B19255">
        <f t="shared" si="300"/>
        <v>2017</v>
      </c>
      <c r="C19255" s="1">
        <v>42818</v>
      </c>
      <c r="D19255">
        <v>44</v>
      </c>
      <c r="E19255" t="s">
        <v>65</v>
      </c>
      <c r="F19255">
        <v>188</v>
      </c>
      <c r="G19255" t="s">
        <v>85</v>
      </c>
      <c r="H19255" t="s">
        <v>14</v>
      </c>
      <c r="I19255">
        <v>0</v>
      </c>
      <c r="J19255">
        <v>2</v>
      </c>
      <c r="K19255" t="s">
        <v>15</v>
      </c>
      <c r="L19255" t="s">
        <v>33</v>
      </c>
    </row>
    <row r="19256" spans="1:12" x14ac:dyDescent="0.35">
      <c r="A19256" t="s">
        <v>12019</v>
      </c>
      <c r="B19256">
        <f t="shared" si="300"/>
        <v>2017</v>
      </c>
      <c r="C19256" s="1">
        <v>42818</v>
      </c>
      <c r="D19256">
        <v>140</v>
      </c>
      <c r="E19256" t="s">
        <v>56</v>
      </c>
      <c r="F19256">
        <v>233</v>
      </c>
      <c r="G19256" t="s">
        <v>245</v>
      </c>
      <c r="H19256" t="s">
        <v>172</v>
      </c>
      <c r="I19256">
        <v>2</v>
      </c>
      <c r="J19256">
        <v>0</v>
      </c>
      <c r="K19256" t="s">
        <v>15</v>
      </c>
      <c r="L19256" t="s">
        <v>16</v>
      </c>
    </row>
    <row r="19257" spans="1:12" x14ac:dyDescent="0.35">
      <c r="A19257" t="s">
        <v>9983</v>
      </c>
      <c r="B19257">
        <f t="shared" si="300"/>
        <v>2017</v>
      </c>
      <c r="C19257" s="1">
        <v>42818</v>
      </c>
      <c r="D19257">
        <v>47</v>
      </c>
      <c r="E19257" t="s">
        <v>68</v>
      </c>
      <c r="F19257">
        <v>292</v>
      </c>
      <c r="G19257" t="s">
        <v>50</v>
      </c>
      <c r="H19257" t="s">
        <v>14</v>
      </c>
      <c r="I19257">
        <v>1</v>
      </c>
      <c r="J19257">
        <v>0</v>
      </c>
      <c r="K19257" t="s">
        <v>15</v>
      </c>
      <c r="L19257" t="s">
        <v>16</v>
      </c>
    </row>
    <row r="19258" spans="1:12" x14ac:dyDescent="0.35">
      <c r="A19258" t="s">
        <v>9984</v>
      </c>
      <c r="B19258">
        <f t="shared" si="300"/>
        <v>2017</v>
      </c>
      <c r="C19258" s="1">
        <v>42818</v>
      </c>
      <c r="D19258">
        <v>31</v>
      </c>
      <c r="E19258" t="s">
        <v>18</v>
      </c>
      <c r="F19258">
        <v>177</v>
      </c>
      <c r="G19258" t="s">
        <v>60</v>
      </c>
      <c r="H19258" t="s">
        <v>14</v>
      </c>
      <c r="I19258">
        <v>0</v>
      </c>
      <c r="J19258">
        <v>1</v>
      </c>
      <c r="K19258" t="s">
        <v>15</v>
      </c>
      <c r="L19258" t="s">
        <v>33</v>
      </c>
    </row>
    <row r="19259" spans="1:12" x14ac:dyDescent="0.35">
      <c r="A19259" t="s">
        <v>9985</v>
      </c>
      <c r="B19259">
        <f t="shared" si="300"/>
        <v>2017</v>
      </c>
      <c r="C19259" s="1">
        <v>42818</v>
      </c>
      <c r="D19259">
        <v>178</v>
      </c>
      <c r="E19259" t="s">
        <v>113</v>
      </c>
      <c r="F19259">
        <v>63</v>
      </c>
      <c r="G19259" t="s">
        <v>57</v>
      </c>
      <c r="H19259" t="s">
        <v>14</v>
      </c>
      <c r="I19259">
        <v>0</v>
      </c>
      <c r="J19259">
        <v>2</v>
      </c>
      <c r="K19259" t="s">
        <v>19</v>
      </c>
      <c r="L19259" t="s">
        <v>33</v>
      </c>
    </row>
    <row r="19260" spans="1:12" x14ac:dyDescent="0.35">
      <c r="A19260" t="s">
        <v>9986</v>
      </c>
      <c r="B19260">
        <f t="shared" si="300"/>
        <v>2017</v>
      </c>
      <c r="C19260" s="1">
        <v>42818</v>
      </c>
      <c r="D19260">
        <v>289</v>
      </c>
      <c r="E19260" t="s">
        <v>66</v>
      </c>
      <c r="F19260">
        <v>159</v>
      </c>
      <c r="G19260" t="s">
        <v>51</v>
      </c>
      <c r="H19260" t="s">
        <v>14</v>
      </c>
      <c r="I19260">
        <v>0</v>
      </c>
      <c r="J19260">
        <v>0</v>
      </c>
      <c r="K19260" t="s">
        <v>15</v>
      </c>
      <c r="L19260" t="s">
        <v>20</v>
      </c>
    </row>
    <row r="19261" spans="1:12" x14ac:dyDescent="0.35">
      <c r="A19261" t="s">
        <v>9987</v>
      </c>
      <c r="B19261">
        <f t="shared" si="300"/>
        <v>2017</v>
      </c>
      <c r="C19261" s="1">
        <v>42818</v>
      </c>
      <c r="D19261">
        <v>103</v>
      </c>
      <c r="E19261" t="s">
        <v>28</v>
      </c>
      <c r="F19261">
        <v>121</v>
      </c>
      <c r="G19261" t="s">
        <v>71</v>
      </c>
      <c r="H19261" t="s">
        <v>14</v>
      </c>
      <c r="I19261">
        <v>2</v>
      </c>
      <c r="J19261">
        <v>2</v>
      </c>
      <c r="K19261" t="s">
        <v>15</v>
      </c>
      <c r="L19261" t="s">
        <v>20</v>
      </c>
    </row>
    <row r="19262" spans="1:12" x14ac:dyDescent="0.35">
      <c r="A19262" t="s">
        <v>9988</v>
      </c>
      <c r="B19262">
        <f t="shared" si="300"/>
        <v>2017</v>
      </c>
      <c r="C19262" s="1">
        <v>42819</v>
      </c>
      <c r="D19262">
        <v>38</v>
      </c>
      <c r="E19262" t="s">
        <v>54</v>
      </c>
      <c r="F19262">
        <v>284</v>
      </c>
      <c r="G19262" t="s">
        <v>77</v>
      </c>
      <c r="H19262" t="s">
        <v>14</v>
      </c>
      <c r="I19262">
        <v>0</v>
      </c>
      <c r="J19262">
        <v>2</v>
      </c>
      <c r="K19262" t="s">
        <v>15</v>
      </c>
      <c r="L19262" t="s">
        <v>33</v>
      </c>
    </row>
    <row r="19263" spans="1:12" x14ac:dyDescent="0.35">
      <c r="A19263" t="s">
        <v>9989</v>
      </c>
      <c r="B19263">
        <f t="shared" si="300"/>
        <v>2017</v>
      </c>
      <c r="C19263" s="1">
        <v>42819</v>
      </c>
      <c r="D19263">
        <v>122</v>
      </c>
      <c r="E19263" t="s">
        <v>63</v>
      </c>
      <c r="F19263">
        <v>268</v>
      </c>
      <c r="G19263" t="s">
        <v>47</v>
      </c>
      <c r="H19263" t="s">
        <v>14</v>
      </c>
      <c r="I19263">
        <v>1</v>
      </c>
      <c r="J19263">
        <v>3</v>
      </c>
      <c r="K19263" t="s">
        <v>15</v>
      </c>
      <c r="L19263" t="s">
        <v>33</v>
      </c>
    </row>
    <row r="19264" spans="1:12" x14ac:dyDescent="0.35">
      <c r="A19264" t="s">
        <v>9990</v>
      </c>
      <c r="B19264">
        <f t="shared" si="300"/>
        <v>2017</v>
      </c>
      <c r="C19264" s="1">
        <v>42819</v>
      </c>
      <c r="D19264">
        <v>10</v>
      </c>
      <c r="E19264" t="s">
        <v>36</v>
      </c>
      <c r="F19264">
        <v>189</v>
      </c>
      <c r="G19264" t="s">
        <v>45</v>
      </c>
      <c r="H19264" t="s">
        <v>14</v>
      </c>
      <c r="I19264">
        <v>0</v>
      </c>
      <c r="J19264">
        <v>2</v>
      </c>
      <c r="K19264" t="s">
        <v>15</v>
      </c>
      <c r="L19264" t="s">
        <v>33</v>
      </c>
    </row>
    <row r="19265" spans="1:12" x14ac:dyDescent="0.35">
      <c r="A19265" t="s">
        <v>9991</v>
      </c>
      <c r="B19265">
        <f t="shared" si="300"/>
        <v>2017</v>
      </c>
      <c r="C19265" s="1">
        <v>42820</v>
      </c>
      <c r="D19265">
        <v>82</v>
      </c>
      <c r="E19265" t="s">
        <v>59</v>
      </c>
      <c r="F19265">
        <v>148</v>
      </c>
      <c r="G19265" t="s">
        <v>143</v>
      </c>
      <c r="H19265" t="s">
        <v>14</v>
      </c>
      <c r="I19265">
        <v>1</v>
      </c>
      <c r="J19265">
        <v>2</v>
      </c>
      <c r="K19265" t="s">
        <v>15</v>
      </c>
      <c r="L19265" t="s">
        <v>33</v>
      </c>
    </row>
    <row r="19266" spans="1:12" x14ac:dyDescent="0.35">
      <c r="A19266" t="s">
        <v>9992</v>
      </c>
      <c r="B19266">
        <f t="shared" si="300"/>
        <v>2017</v>
      </c>
      <c r="C19266" s="1">
        <v>42820</v>
      </c>
      <c r="D19266">
        <v>323</v>
      </c>
      <c r="E19266" t="s">
        <v>25</v>
      </c>
      <c r="F19266">
        <v>325</v>
      </c>
      <c r="G19266" t="s">
        <v>266</v>
      </c>
      <c r="H19266" t="s">
        <v>14</v>
      </c>
      <c r="I19266">
        <v>0</v>
      </c>
      <c r="J19266">
        <v>0</v>
      </c>
      <c r="K19266" t="s">
        <v>15</v>
      </c>
      <c r="L19266" t="s">
        <v>20</v>
      </c>
    </row>
    <row r="19267" spans="1:12" x14ac:dyDescent="0.35">
      <c r="A19267" t="s">
        <v>9993</v>
      </c>
      <c r="B19267">
        <f t="shared" ref="B19267:B19330" si="301">YEAR(C19267)</f>
        <v>2017</v>
      </c>
      <c r="C19267" s="1">
        <v>42820</v>
      </c>
      <c r="D19267">
        <v>247</v>
      </c>
      <c r="E19267" t="s">
        <v>23</v>
      </c>
      <c r="F19267">
        <v>165</v>
      </c>
      <c r="G19267" t="s">
        <v>31</v>
      </c>
      <c r="H19267" t="s">
        <v>14</v>
      </c>
      <c r="I19267">
        <v>2</v>
      </c>
      <c r="J19267">
        <v>3</v>
      </c>
      <c r="K19267" t="s">
        <v>19</v>
      </c>
      <c r="L19267" t="s">
        <v>33</v>
      </c>
    </row>
    <row r="19268" spans="1:12" x14ac:dyDescent="0.35">
      <c r="A19268" t="s">
        <v>9994</v>
      </c>
      <c r="B19268">
        <f t="shared" si="301"/>
        <v>2017</v>
      </c>
      <c r="C19268" s="1">
        <v>42821</v>
      </c>
      <c r="D19268">
        <v>64</v>
      </c>
      <c r="E19268" t="s">
        <v>41</v>
      </c>
      <c r="F19268">
        <v>177</v>
      </c>
      <c r="G19268" t="s">
        <v>60</v>
      </c>
      <c r="H19268" t="s">
        <v>14</v>
      </c>
      <c r="I19268">
        <v>1</v>
      </c>
      <c r="J19268">
        <v>2</v>
      </c>
      <c r="K19268" t="s">
        <v>15</v>
      </c>
      <c r="L19268" t="s">
        <v>33</v>
      </c>
    </row>
    <row r="19269" spans="1:12" x14ac:dyDescent="0.35">
      <c r="A19269" t="s">
        <v>9995</v>
      </c>
      <c r="B19269">
        <f t="shared" si="301"/>
        <v>2017</v>
      </c>
      <c r="C19269" s="1">
        <v>42821</v>
      </c>
      <c r="D19269">
        <v>106</v>
      </c>
      <c r="E19269" t="s">
        <v>80</v>
      </c>
      <c r="F19269">
        <v>54</v>
      </c>
      <c r="G19269" t="s">
        <v>32</v>
      </c>
      <c r="H19269" t="s">
        <v>14</v>
      </c>
      <c r="I19269">
        <v>2</v>
      </c>
      <c r="J19269">
        <v>1</v>
      </c>
      <c r="K19269" t="s">
        <v>15</v>
      </c>
      <c r="L19269" t="s">
        <v>16</v>
      </c>
    </row>
    <row r="19270" spans="1:12" x14ac:dyDescent="0.35">
      <c r="A19270" t="s">
        <v>9996</v>
      </c>
      <c r="B19270">
        <f t="shared" si="301"/>
        <v>2017</v>
      </c>
      <c r="C19270" s="1">
        <v>42821</v>
      </c>
      <c r="D19270">
        <v>255</v>
      </c>
      <c r="E19270" t="s">
        <v>44</v>
      </c>
      <c r="F19270">
        <v>140</v>
      </c>
      <c r="G19270" t="s">
        <v>56</v>
      </c>
      <c r="H19270" t="s">
        <v>14</v>
      </c>
      <c r="I19270">
        <v>1</v>
      </c>
      <c r="J19270">
        <v>1</v>
      </c>
      <c r="K19270" t="s">
        <v>15</v>
      </c>
      <c r="L19270" t="s">
        <v>20</v>
      </c>
    </row>
    <row r="19271" spans="1:12" x14ac:dyDescent="0.35">
      <c r="A19271" t="s">
        <v>9997</v>
      </c>
      <c r="B19271">
        <f t="shared" si="301"/>
        <v>2017</v>
      </c>
      <c r="C19271" s="1">
        <v>42822</v>
      </c>
      <c r="D19271">
        <v>63</v>
      </c>
      <c r="E19271" t="s">
        <v>57</v>
      </c>
      <c r="F19271">
        <v>178</v>
      </c>
      <c r="G19271" t="s">
        <v>113</v>
      </c>
      <c r="H19271" t="s">
        <v>14</v>
      </c>
      <c r="I19271">
        <v>1</v>
      </c>
      <c r="J19271">
        <v>1</v>
      </c>
      <c r="K19271" t="s">
        <v>19</v>
      </c>
      <c r="L19271" t="s">
        <v>20</v>
      </c>
    </row>
    <row r="19272" spans="1:12" x14ac:dyDescent="0.35">
      <c r="A19272" t="s">
        <v>9998</v>
      </c>
      <c r="B19272">
        <f t="shared" si="301"/>
        <v>2017</v>
      </c>
      <c r="C19272" s="1">
        <v>42822</v>
      </c>
      <c r="D19272">
        <v>292</v>
      </c>
      <c r="E19272" t="s">
        <v>50</v>
      </c>
      <c r="F19272">
        <v>188</v>
      </c>
      <c r="G19272" t="s">
        <v>85</v>
      </c>
      <c r="H19272" t="s">
        <v>14</v>
      </c>
      <c r="I19272">
        <v>0</v>
      </c>
      <c r="J19272">
        <v>1</v>
      </c>
      <c r="K19272" t="s">
        <v>15</v>
      </c>
      <c r="L19272" t="s">
        <v>33</v>
      </c>
    </row>
    <row r="19273" spans="1:12" x14ac:dyDescent="0.35">
      <c r="A19273" t="s">
        <v>9999</v>
      </c>
      <c r="B19273">
        <f t="shared" si="301"/>
        <v>2017</v>
      </c>
      <c r="C19273" s="1">
        <v>42822</v>
      </c>
      <c r="D19273">
        <v>157</v>
      </c>
      <c r="E19273" t="s">
        <v>26</v>
      </c>
      <c r="F19273">
        <v>189</v>
      </c>
      <c r="G19273" t="s">
        <v>45</v>
      </c>
      <c r="H19273" t="s">
        <v>14</v>
      </c>
      <c r="I19273">
        <v>0</v>
      </c>
      <c r="J19273">
        <v>1</v>
      </c>
      <c r="K19273" t="s">
        <v>15</v>
      </c>
      <c r="L19273" t="s">
        <v>33</v>
      </c>
    </row>
    <row r="19274" spans="1:12" x14ac:dyDescent="0.35">
      <c r="A19274" t="s">
        <v>10000</v>
      </c>
      <c r="B19274">
        <f t="shared" si="301"/>
        <v>2017</v>
      </c>
      <c r="C19274" s="1">
        <v>42822</v>
      </c>
      <c r="D19274">
        <v>10</v>
      </c>
      <c r="E19274" t="s">
        <v>36</v>
      </c>
      <c r="F19274">
        <v>268</v>
      </c>
      <c r="G19274" t="s">
        <v>47</v>
      </c>
      <c r="H19274" t="s">
        <v>14</v>
      </c>
      <c r="I19274">
        <v>0</v>
      </c>
      <c r="J19274">
        <v>0</v>
      </c>
      <c r="K19274" t="s">
        <v>15</v>
      </c>
      <c r="L19274" t="s">
        <v>20</v>
      </c>
    </row>
    <row r="19275" spans="1:12" x14ac:dyDescent="0.35">
      <c r="A19275" t="s">
        <v>10001</v>
      </c>
      <c r="B19275">
        <f t="shared" si="301"/>
        <v>2017</v>
      </c>
      <c r="C19275" s="1">
        <v>42822</v>
      </c>
      <c r="D19275">
        <v>78</v>
      </c>
      <c r="E19275" t="s">
        <v>121</v>
      </c>
      <c r="F19275">
        <v>271</v>
      </c>
      <c r="G19275" t="s">
        <v>42</v>
      </c>
      <c r="H19275" t="s">
        <v>14</v>
      </c>
      <c r="I19275">
        <v>0</v>
      </c>
      <c r="J19275">
        <v>6</v>
      </c>
      <c r="K19275" t="s">
        <v>19</v>
      </c>
      <c r="L19275" t="s">
        <v>33</v>
      </c>
    </row>
    <row r="19276" spans="1:12" x14ac:dyDescent="0.35">
      <c r="A19276" t="s">
        <v>10002</v>
      </c>
      <c r="B19276">
        <f t="shared" si="301"/>
        <v>2017</v>
      </c>
      <c r="C19276" s="1">
        <v>42822</v>
      </c>
      <c r="D19276">
        <v>45</v>
      </c>
      <c r="E19276" t="s">
        <v>148</v>
      </c>
      <c r="F19276">
        <v>284</v>
      </c>
      <c r="G19276" t="s">
        <v>77</v>
      </c>
      <c r="H19276" t="s">
        <v>14</v>
      </c>
      <c r="I19276">
        <v>1</v>
      </c>
      <c r="J19276">
        <v>2</v>
      </c>
      <c r="K19276" t="s">
        <v>15</v>
      </c>
      <c r="L19276" t="s">
        <v>33</v>
      </c>
    </row>
    <row r="19277" spans="1:12" x14ac:dyDescent="0.35">
      <c r="A19277" t="s">
        <v>12020</v>
      </c>
      <c r="B19277">
        <f t="shared" si="301"/>
        <v>2017</v>
      </c>
      <c r="C19277" s="1">
        <v>42822</v>
      </c>
      <c r="D19277">
        <v>50</v>
      </c>
      <c r="E19277" t="s">
        <v>82</v>
      </c>
      <c r="F19277">
        <v>163</v>
      </c>
      <c r="G19277" t="s">
        <v>1337</v>
      </c>
      <c r="H19277" t="s">
        <v>172</v>
      </c>
      <c r="I19277">
        <v>2</v>
      </c>
      <c r="J19277">
        <v>0</v>
      </c>
      <c r="K19277" t="s">
        <v>15</v>
      </c>
      <c r="L19277" t="s">
        <v>16</v>
      </c>
    </row>
    <row r="19278" spans="1:12" x14ac:dyDescent="0.35">
      <c r="A19278" t="s">
        <v>10003</v>
      </c>
      <c r="B19278">
        <f t="shared" si="301"/>
        <v>2017</v>
      </c>
      <c r="C19278" s="1">
        <v>42822</v>
      </c>
      <c r="D19278">
        <v>121</v>
      </c>
      <c r="E19278" t="s">
        <v>71</v>
      </c>
      <c r="F19278">
        <v>47</v>
      </c>
      <c r="G19278" t="s">
        <v>68</v>
      </c>
      <c r="H19278" t="s">
        <v>14</v>
      </c>
      <c r="I19278">
        <v>2</v>
      </c>
      <c r="J19278">
        <v>1</v>
      </c>
      <c r="K19278" t="s">
        <v>15</v>
      </c>
      <c r="L19278" t="s">
        <v>16</v>
      </c>
    </row>
    <row r="19279" spans="1:12" x14ac:dyDescent="0.35">
      <c r="A19279" t="s">
        <v>10004</v>
      </c>
      <c r="B19279">
        <f t="shared" si="301"/>
        <v>2017</v>
      </c>
      <c r="C19279" s="1">
        <v>42822</v>
      </c>
      <c r="D19279">
        <v>289</v>
      </c>
      <c r="E19279" t="s">
        <v>66</v>
      </c>
      <c r="F19279">
        <v>84</v>
      </c>
      <c r="G19279" t="s">
        <v>73</v>
      </c>
      <c r="H19279" t="s">
        <v>14</v>
      </c>
      <c r="I19279">
        <v>0</v>
      </c>
      <c r="J19279">
        <v>3</v>
      </c>
      <c r="K19279" t="s">
        <v>15</v>
      </c>
      <c r="L19279" t="s">
        <v>33</v>
      </c>
    </row>
    <row r="19280" spans="1:12" x14ac:dyDescent="0.35">
      <c r="A19280" t="s">
        <v>10005</v>
      </c>
      <c r="B19280">
        <f t="shared" si="301"/>
        <v>2017</v>
      </c>
      <c r="C19280" s="1">
        <v>42859</v>
      </c>
      <c r="D19280">
        <v>31</v>
      </c>
      <c r="E19280" t="s">
        <v>18</v>
      </c>
      <c r="F19280">
        <v>44</v>
      </c>
      <c r="G19280" t="s">
        <v>65</v>
      </c>
      <c r="H19280" t="s">
        <v>14</v>
      </c>
      <c r="I19280">
        <v>1</v>
      </c>
      <c r="J19280">
        <v>1</v>
      </c>
      <c r="K19280" t="s">
        <v>15</v>
      </c>
      <c r="L19280" t="s">
        <v>20</v>
      </c>
    </row>
    <row r="19281" spans="1:12" x14ac:dyDescent="0.35">
      <c r="A19281" t="s">
        <v>10006</v>
      </c>
      <c r="B19281">
        <f t="shared" si="301"/>
        <v>2017</v>
      </c>
      <c r="C19281" s="1">
        <v>42866</v>
      </c>
      <c r="D19281">
        <v>177</v>
      </c>
      <c r="E19281" t="s">
        <v>60</v>
      </c>
      <c r="F19281">
        <v>255</v>
      </c>
      <c r="G19281" t="s">
        <v>44</v>
      </c>
      <c r="H19281" t="s">
        <v>14</v>
      </c>
      <c r="I19281">
        <v>0</v>
      </c>
      <c r="J19281">
        <v>2</v>
      </c>
      <c r="K19281" t="s">
        <v>15</v>
      </c>
      <c r="L19281" t="s">
        <v>33</v>
      </c>
    </row>
    <row r="19282" spans="1:12" x14ac:dyDescent="0.35">
      <c r="A19282" t="s">
        <v>10007</v>
      </c>
      <c r="B19282">
        <f t="shared" si="301"/>
        <v>2017</v>
      </c>
      <c r="C19282" s="1">
        <v>42868</v>
      </c>
      <c r="D19282">
        <v>159</v>
      </c>
      <c r="E19282" t="s">
        <v>51</v>
      </c>
      <c r="F19282">
        <v>84</v>
      </c>
      <c r="G19282" t="s">
        <v>73</v>
      </c>
      <c r="H19282" t="s">
        <v>14</v>
      </c>
      <c r="I19282">
        <v>0</v>
      </c>
      <c r="J19282">
        <v>1</v>
      </c>
      <c r="K19282" t="s">
        <v>15</v>
      </c>
      <c r="L19282" t="s">
        <v>33</v>
      </c>
    </row>
    <row r="19283" spans="1:12" x14ac:dyDescent="0.35">
      <c r="A19283" t="s">
        <v>10008</v>
      </c>
      <c r="B19283">
        <f t="shared" si="301"/>
        <v>2017</v>
      </c>
      <c r="C19283" s="1">
        <v>42876</v>
      </c>
      <c r="D19283">
        <v>44</v>
      </c>
      <c r="E19283" t="s">
        <v>65</v>
      </c>
      <c r="F19283">
        <v>31</v>
      </c>
      <c r="G19283" t="s">
        <v>18</v>
      </c>
      <c r="H19283" t="s">
        <v>14</v>
      </c>
      <c r="I19283">
        <v>2</v>
      </c>
      <c r="J19283">
        <v>2</v>
      </c>
      <c r="K19283" t="s">
        <v>15</v>
      </c>
      <c r="L19283" t="s">
        <v>20</v>
      </c>
    </row>
    <row r="19284" spans="1:12" x14ac:dyDescent="0.35">
      <c r="A19284" t="s">
        <v>10009</v>
      </c>
      <c r="B19284">
        <f t="shared" si="301"/>
        <v>2017</v>
      </c>
      <c r="C19284" s="1">
        <v>42880</v>
      </c>
      <c r="D19284">
        <v>31</v>
      </c>
      <c r="E19284" t="s">
        <v>18</v>
      </c>
      <c r="F19284">
        <v>110</v>
      </c>
      <c r="G19284" t="s">
        <v>35</v>
      </c>
      <c r="H19284" t="s">
        <v>14</v>
      </c>
      <c r="I19284">
        <v>1</v>
      </c>
      <c r="J19284">
        <v>1</v>
      </c>
      <c r="K19284" t="s">
        <v>15</v>
      </c>
      <c r="L19284" t="s">
        <v>20</v>
      </c>
    </row>
    <row r="19285" spans="1:12" x14ac:dyDescent="0.35">
      <c r="A19285" t="s">
        <v>12021</v>
      </c>
      <c r="B19285">
        <f t="shared" si="301"/>
        <v>2017</v>
      </c>
      <c r="C19285" s="1">
        <v>42881</v>
      </c>
      <c r="D19285">
        <v>198</v>
      </c>
      <c r="E19285" t="s">
        <v>62</v>
      </c>
      <c r="F19285">
        <v>66</v>
      </c>
      <c r="G19285" t="s">
        <v>1432</v>
      </c>
      <c r="H19285" t="s">
        <v>172</v>
      </c>
      <c r="I19285">
        <v>1</v>
      </c>
      <c r="J19285">
        <v>1</v>
      </c>
      <c r="K19285" t="s">
        <v>15</v>
      </c>
      <c r="L19285" t="s">
        <v>20</v>
      </c>
    </row>
    <row r="19286" spans="1:12" x14ac:dyDescent="0.35">
      <c r="A19286" t="s">
        <v>10010</v>
      </c>
      <c r="B19286">
        <f t="shared" si="301"/>
        <v>2017</v>
      </c>
      <c r="C19286" s="1">
        <v>42886</v>
      </c>
      <c r="D19286">
        <v>31</v>
      </c>
      <c r="E19286" t="s">
        <v>18</v>
      </c>
      <c r="F19286">
        <v>140</v>
      </c>
      <c r="G19286" t="s">
        <v>56</v>
      </c>
      <c r="H19286" t="s">
        <v>14</v>
      </c>
      <c r="I19286">
        <v>1</v>
      </c>
      <c r="J19286">
        <v>1</v>
      </c>
      <c r="K19286" t="s">
        <v>15</v>
      </c>
      <c r="L19286" t="s">
        <v>20</v>
      </c>
    </row>
    <row r="19287" spans="1:12" x14ac:dyDescent="0.35">
      <c r="A19287" t="s">
        <v>10012</v>
      </c>
      <c r="B19287">
        <f t="shared" si="301"/>
        <v>2017</v>
      </c>
      <c r="C19287" s="1">
        <v>42887</v>
      </c>
      <c r="D19287">
        <v>289</v>
      </c>
      <c r="E19287" t="s">
        <v>66</v>
      </c>
      <c r="F19287">
        <v>198</v>
      </c>
      <c r="G19287" t="s">
        <v>62</v>
      </c>
      <c r="H19287" t="s">
        <v>14</v>
      </c>
      <c r="I19287">
        <v>0</v>
      </c>
      <c r="J19287">
        <v>3</v>
      </c>
      <c r="K19287" t="s">
        <v>15</v>
      </c>
      <c r="L19287" t="s">
        <v>33</v>
      </c>
    </row>
    <row r="19288" spans="1:12" x14ac:dyDescent="0.35">
      <c r="A19288" t="s">
        <v>12022</v>
      </c>
      <c r="B19288">
        <f t="shared" si="301"/>
        <v>2017</v>
      </c>
      <c r="C19288" s="1">
        <v>42888</v>
      </c>
      <c r="D19288">
        <v>44</v>
      </c>
      <c r="E19288" t="s">
        <v>65</v>
      </c>
      <c r="F19288">
        <v>60</v>
      </c>
      <c r="G19288" t="s">
        <v>1076</v>
      </c>
      <c r="H19288" t="s">
        <v>87</v>
      </c>
      <c r="I19288">
        <v>0</v>
      </c>
      <c r="J19288">
        <v>3</v>
      </c>
      <c r="K19288" t="s">
        <v>15</v>
      </c>
      <c r="L19288" t="s">
        <v>33</v>
      </c>
    </row>
    <row r="19289" spans="1:12" x14ac:dyDescent="0.35">
      <c r="A19289" t="s">
        <v>10013</v>
      </c>
      <c r="B19289">
        <f t="shared" si="301"/>
        <v>2017</v>
      </c>
      <c r="C19289" s="1">
        <v>42889</v>
      </c>
      <c r="D19289">
        <v>297</v>
      </c>
      <c r="E19289" t="s">
        <v>76</v>
      </c>
      <c r="F19289">
        <v>93</v>
      </c>
      <c r="G19289" t="s">
        <v>12</v>
      </c>
      <c r="H19289" t="s">
        <v>14</v>
      </c>
      <c r="I19289">
        <v>0</v>
      </c>
      <c r="J19289">
        <v>0</v>
      </c>
      <c r="K19289" t="s">
        <v>15</v>
      </c>
      <c r="L19289" t="s">
        <v>20</v>
      </c>
    </row>
    <row r="19290" spans="1:12" x14ac:dyDescent="0.35">
      <c r="A19290" t="s">
        <v>10014</v>
      </c>
      <c r="B19290">
        <f t="shared" si="301"/>
        <v>2017</v>
      </c>
      <c r="C19290" s="1">
        <v>42890</v>
      </c>
      <c r="D19290">
        <v>323</v>
      </c>
      <c r="E19290" t="s">
        <v>25</v>
      </c>
      <c r="F19290">
        <v>103</v>
      </c>
      <c r="G19290" t="s">
        <v>28</v>
      </c>
      <c r="H19290" t="s">
        <v>14</v>
      </c>
      <c r="I19290">
        <v>0</v>
      </c>
      <c r="J19290">
        <v>0</v>
      </c>
      <c r="K19290" t="s">
        <v>15</v>
      </c>
      <c r="L19290" t="s">
        <v>20</v>
      </c>
    </row>
    <row r="19291" spans="1:12" x14ac:dyDescent="0.35">
      <c r="A19291" t="s">
        <v>12023</v>
      </c>
      <c r="B19291">
        <f t="shared" si="301"/>
        <v>2017</v>
      </c>
      <c r="C19291" s="1">
        <v>42890</v>
      </c>
      <c r="D19291">
        <v>140</v>
      </c>
      <c r="E19291" t="s">
        <v>56</v>
      </c>
      <c r="F19291">
        <v>193</v>
      </c>
      <c r="G19291" t="s">
        <v>1124</v>
      </c>
      <c r="H19291" t="s">
        <v>172</v>
      </c>
      <c r="I19291">
        <v>0</v>
      </c>
      <c r="J19291">
        <v>5</v>
      </c>
      <c r="K19291" t="s">
        <v>15</v>
      </c>
      <c r="L19291" t="s">
        <v>33</v>
      </c>
    </row>
    <row r="19292" spans="1:12" x14ac:dyDescent="0.35">
      <c r="A19292" t="s">
        <v>10015</v>
      </c>
      <c r="B19292">
        <f t="shared" si="301"/>
        <v>2017</v>
      </c>
      <c r="C19292" s="1">
        <v>42890</v>
      </c>
      <c r="D19292">
        <v>63</v>
      </c>
      <c r="E19292" t="s">
        <v>57</v>
      </c>
      <c r="F19292">
        <v>289</v>
      </c>
      <c r="G19292" t="s">
        <v>66</v>
      </c>
      <c r="H19292" t="s">
        <v>14</v>
      </c>
      <c r="I19292">
        <v>0</v>
      </c>
      <c r="J19292">
        <v>2</v>
      </c>
      <c r="K19292" t="s">
        <v>15</v>
      </c>
      <c r="L19292" t="s">
        <v>33</v>
      </c>
    </row>
    <row r="19293" spans="1:12" x14ac:dyDescent="0.35">
      <c r="A19293" t="s">
        <v>10016</v>
      </c>
      <c r="B19293">
        <f t="shared" si="301"/>
        <v>2017</v>
      </c>
      <c r="C19293" s="1">
        <v>42890</v>
      </c>
      <c r="D19293">
        <v>177</v>
      </c>
      <c r="E19293" t="s">
        <v>60</v>
      </c>
      <c r="F19293">
        <v>157</v>
      </c>
      <c r="G19293" t="s">
        <v>26</v>
      </c>
      <c r="H19293" t="s">
        <v>14</v>
      </c>
      <c r="I19293">
        <v>0</v>
      </c>
      <c r="J19293">
        <v>1</v>
      </c>
      <c r="K19293" t="s">
        <v>15</v>
      </c>
      <c r="L19293" t="s">
        <v>33</v>
      </c>
    </row>
    <row r="19294" spans="1:12" x14ac:dyDescent="0.35">
      <c r="A19294" t="s">
        <v>10017</v>
      </c>
      <c r="B19294">
        <f t="shared" si="301"/>
        <v>2017</v>
      </c>
      <c r="C19294" s="1">
        <v>42891</v>
      </c>
      <c r="D19294">
        <v>297</v>
      </c>
      <c r="E19294" t="s">
        <v>76</v>
      </c>
      <c r="F19294">
        <v>255</v>
      </c>
      <c r="G19294" t="s">
        <v>44</v>
      </c>
      <c r="H19294" t="s">
        <v>14</v>
      </c>
      <c r="I19294">
        <v>0</v>
      </c>
      <c r="J19294">
        <v>0</v>
      </c>
      <c r="K19294" t="s">
        <v>15</v>
      </c>
      <c r="L19294" t="s">
        <v>20</v>
      </c>
    </row>
    <row r="19295" spans="1:12" x14ac:dyDescent="0.35">
      <c r="A19295" t="s">
        <v>10018</v>
      </c>
      <c r="B19295">
        <f t="shared" si="301"/>
        <v>2017</v>
      </c>
      <c r="C19295" s="1">
        <v>42891</v>
      </c>
      <c r="D19295">
        <v>159</v>
      </c>
      <c r="E19295" t="s">
        <v>51</v>
      </c>
      <c r="F19295">
        <v>84</v>
      </c>
      <c r="G19295" t="s">
        <v>73</v>
      </c>
      <c r="H19295" t="s">
        <v>14</v>
      </c>
      <c r="I19295">
        <v>0</v>
      </c>
      <c r="J19295">
        <v>1</v>
      </c>
      <c r="K19295" t="s">
        <v>15</v>
      </c>
      <c r="L19295" t="s">
        <v>33</v>
      </c>
    </row>
    <row r="19296" spans="1:12" x14ac:dyDescent="0.35">
      <c r="A19296" t="s">
        <v>10019</v>
      </c>
      <c r="B19296">
        <f t="shared" si="301"/>
        <v>2017</v>
      </c>
      <c r="C19296" s="1">
        <v>42891</v>
      </c>
      <c r="D19296">
        <v>38</v>
      </c>
      <c r="E19296" t="s">
        <v>54</v>
      </c>
      <c r="F19296">
        <v>82</v>
      </c>
      <c r="G19296" t="s">
        <v>59</v>
      </c>
      <c r="H19296" t="s">
        <v>14</v>
      </c>
      <c r="I19296">
        <v>0</v>
      </c>
      <c r="J19296">
        <v>2</v>
      </c>
      <c r="K19296" t="s">
        <v>15</v>
      </c>
      <c r="L19296" t="s">
        <v>33</v>
      </c>
    </row>
    <row r="19297" spans="1:12" x14ac:dyDescent="0.35">
      <c r="A19297" t="s">
        <v>10020</v>
      </c>
      <c r="B19297">
        <f t="shared" si="301"/>
        <v>2017</v>
      </c>
      <c r="C19297" s="1">
        <v>42892</v>
      </c>
      <c r="D19297">
        <v>121</v>
      </c>
      <c r="E19297" t="s">
        <v>71</v>
      </c>
      <c r="F19297">
        <v>6</v>
      </c>
      <c r="G19297" t="s">
        <v>38</v>
      </c>
      <c r="H19297" t="s">
        <v>14</v>
      </c>
      <c r="I19297">
        <v>1</v>
      </c>
      <c r="J19297">
        <v>2</v>
      </c>
      <c r="K19297" t="s">
        <v>15</v>
      </c>
      <c r="L19297" t="s">
        <v>33</v>
      </c>
    </row>
    <row r="19298" spans="1:12" x14ac:dyDescent="0.35">
      <c r="A19298" t="s">
        <v>10021</v>
      </c>
      <c r="B19298">
        <f t="shared" si="301"/>
        <v>2017</v>
      </c>
      <c r="C19298" s="1">
        <v>42895</v>
      </c>
      <c r="D19298">
        <v>165</v>
      </c>
      <c r="E19298" t="s">
        <v>31</v>
      </c>
      <c r="F19298">
        <v>274</v>
      </c>
      <c r="G19298" t="s">
        <v>29</v>
      </c>
      <c r="H19298" t="s">
        <v>14</v>
      </c>
      <c r="I19298">
        <v>3</v>
      </c>
      <c r="J19298">
        <v>1</v>
      </c>
      <c r="K19298" t="s">
        <v>19</v>
      </c>
      <c r="L19298" t="s">
        <v>16</v>
      </c>
    </row>
    <row r="19299" spans="1:12" x14ac:dyDescent="0.35">
      <c r="A19299" t="s">
        <v>10022</v>
      </c>
      <c r="B19299">
        <f t="shared" si="301"/>
        <v>2017</v>
      </c>
      <c r="C19299" s="1">
        <v>42895</v>
      </c>
      <c r="D19299">
        <v>257</v>
      </c>
      <c r="E19299" t="s">
        <v>155</v>
      </c>
      <c r="F19299">
        <v>159</v>
      </c>
      <c r="G19299" t="s">
        <v>51</v>
      </c>
      <c r="H19299" t="s">
        <v>14</v>
      </c>
      <c r="I19299">
        <v>1</v>
      </c>
      <c r="J19299">
        <v>5</v>
      </c>
      <c r="K19299" t="s">
        <v>19</v>
      </c>
      <c r="L19299" t="s">
        <v>33</v>
      </c>
    </row>
    <row r="19300" spans="1:12" x14ac:dyDescent="0.35">
      <c r="A19300" t="s">
        <v>10023</v>
      </c>
      <c r="B19300">
        <f t="shared" si="301"/>
        <v>2017</v>
      </c>
      <c r="C19300" s="1">
        <v>42896</v>
      </c>
      <c r="D19300">
        <v>268</v>
      </c>
      <c r="E19300" t="s">
        <v>47</v>
      </c>
      <c r="F19300">
        <v>198</v>
      </c>
      <c r="G19300" t="s">
        <v>62</v>
      </c>
      <c r="H19300" t="s">
        <v>14</v>
      </c>
      <c r="I19300">
        <v>2</v>
      </c>
      <c r="J19300">
        <v>0</v>
      </c>
      <c r="K19300" t="s">
        <v>19</v>
      </c>
      <c r="L19300" t="s">
        <v>16</v>
      </c>
    </row>
    <row r="19301" spans="1:12" x14ac:dyDescent="0.35">
      <c r="A19301" t="s">
        <v>10024</v>
      </c>
      <c r="B19301">
        <f t="shared" si="301"/>
        <v>2017</v>
      </c>
      <c r="C19301" s="1">
        <v>42896</v>
      </c>
      <c r="D19301">
        <v>89</v>
      </c>
      <c r="E19301" t="s">
        <v>53</v>
      </c>
      <c r="F19301">
        <v>255</v>
      </c>
      <c r="G19301" t="s">
        <v>44</v>
      </c>
      <c r="H19301" t="s">
        <v>14</v>
      </c>
      <c r="I19301">
        <v>0</v>
      </c>
      <c r="J19301">
        <v>3</v>
      </c>
      <c r="K19301" t="s">
        <v>19</v>
      </c>
      <c r="L19301" t="s">
        <v>33</v>
      </c>
    </row>
    <row r="19302" spans="1:12" x14ac:dyDescent="0.35">
      <c r="A19302" t="s">
        <v>10025</v>
      </c>
      <c r="B19302">
        <f t="shared" si="301"/>
        <v>2017</v>
      </c>
      <c r="C19302" s="1">
        <v>42896</v>
      </c>
      <c r="D19302">
        <v>189</v>
      </c>
      <c r="E19302" t="s">
        <v>45</v>
      </c>
      <c r="F19302">
        <v>323</v>
      </c>
      <c r="G19302" t="s">
        <v>25</v>
      </c>
      <c r="H19302" t="s">
        <v>14</v>
      </c>
      <c r="I19302">
        <v>1</v>
      </c>
      <c r="J19302">
        <v>0</v>
      </c>
      <c r="K19302" t="s">
        <v>19</v>
      </c>
      <c r="L19302" t="s">
        <v>16</v>
      </c>
    </row>
    <row r="19303" spans="1:12" x14ac:dyDescent="0.35">
      <c r="A19303" t="s">
        <v>10026</v>
      </c>
      <c r="B19303">
        <f t="shared" si="301"/>
        <v>2017</v>
      </c>
      <c r="C19303" s="1">
        <v>42896</v>
      </c>
      <c r="D19303">
        <v>157</v>
      </c>
      <c r="E19303" t="s">
        <v>26</v>
      </c>
      <c r="F19303">
        <v>284</v>
      </c>
      <c r="G19303" t="s">
        <v>77</v>
      </c>
      <c r="H19303" t="s">
        <v>14</v>
      </c>
      <c r="I19303">
        <v>1</v>
      </c>
      <c r="J19303">
        <v>1</v>
      </c>
      <c r="K19303" t="s">
        <v>19</v>
      </c>
      <c r="L19303" t="s">
        <v>20</v>
      </c>
    </row>
    <row r="19304" spans="1:12" x14ac:dyDescent="0.35">
      <c r="A19304" t="s">
        <v>10027</v>
      </c>
      <c r="B19304">
        <f t="shared" si="301"/>
        <v>2017</v>
      </c>
      <c r="C19304" s="1">
        <v>42896</v>
      </c>
      <c r="D19304">
        <v>177</v>
      </c>
      <c r="E19304" t="s">
        <v>60</v>
      </c>
      <c r="F19304">
        <v>38</v>
      </c>
      <c r="G19304" t="s">
        <v>54</v>
      </c>
      <c r="H19304" t="s">
        <v>14</v>
      </c>
      <c r="I19304">
        <v>1</v>
      </c>
      <c r="J19304">
        <v>0</v>
      </c>
      <c r="K19304" t="s">
        <v>19</v>
      </c>
      <c r="L19304" t="s">
        <v>16</v>
      </c>
    </row>
    <row r="19305" spans="1:12" x14ac:dyDescent="0.35">
      <c r="A19305" t="s">
        <v>10028</v>
      </c>
      <c r="B19305">
        <f t="shared" si="301"/>
        <v>2017</v>
      </c>
      <c r="C19305" s="1">
        <v>42896</v>
      </c>
      <c r="D19305">
        <v>92</v>
      </c>
      <c r="E19305" t="s">
        <v>83</v>
      </c>
      <c r="F19305">
        <v>197</v>
      </c>
      <c r="G19305" t="s">
        <v>39</v>
      </c>
      <c r="H19305" t="s">
        <v>14</v>
      </c>
      <c r="I19305">
        <v>0</v>
      </c>
      <c r="J19305">
        <v>0</v>
      </c>
      <c r="K19305" t="s">
        <v>19</v>
      </c>
      <c r="L19305" t="s">
        <v>20</v>
      </c>
    </row>
    <row r="19306" spans="1:12" x14ac:dyDescent="0.35">
      <c r="A19306" t="s">
        <v>10029</v>
      </c>
      <c r="B19306">
        <f t="shared" si="301"/>
        <v>2017</v>
      </c>
      <c r="C19306" s="1">
        <v>42896</v>
      </c>
      <c r="D19306">
        <v>63</v>
      </c>
      <c r="E19306" t="s">
        <v>57</v>
      </c>
      <c r="F19306">
        <v>167</v>
      </c>
      <c r="G19306" t="s">
        <v>74</v>
      </c>
      <c r="H19306" t="s">
        <v>14</v>
      </c>
      <c r="I19306">
        <v>0</v>
      </c>
      <c r="J19306">
        <v>1</v>
      </c>
      <c r="K19306" t="s">
        <v>19</v>
      </c>
      <c r="L19306" t="s">
        <v>33</v>
      </c>
    </row>
    <row r="19307" spans="1:12" x14ac:dyDescent="0.35">
      <c r="A19307" t="s">
        <v>10030</v>
      </c>
      <c r="B19307">
        <f t="shared" si="301"/>
        <v>2017</v>
      </c>
      <c r="C19307" s="1">
        <v>42896</v>
      </c>
      <c r="D19307">
        <v>103</v>
      </c>
      <c r="E19307" t="s">
        <v>28</v>
      </c>
      <c r="F19307">
        <v>170</v>
      </c>
      <c r="G19307" t="s">
        <v>79</v>
      </c>
      <c r="H19307" t="s">
        <v>14</v>
      </c>
      <c r="I19307">
        <v>1</v>
      </c>
      <c r="J19307">
        <v>2</v>
      </c>
      <c r="K19307" t="s">
        <v>19</v>
      </c>
      <c r="L19307" t="s">
        <v>33</v>
      </c>
    </row>
    <row r="19308" spans="1:12" x14ac:dyDescent="0.35">
      <c r="A19308" t="s">
        <v>10031</v>
      </c>
      <c r="B19308">
        <f t="shared" si="301"/>
        <v>2017</v>
      </c>
      <c r="C19308" s="1">
        <v>42896</v>
      </c>
      <c r="D19308">
        <v>271</v>
      </c>
      <c r="E19308" t="s">
        <v>42</v>
      </c>
      <c r="F19308">
        <v>45</v>
      </c>
      <c r="G19308" t="s">
        <v>148</v>
      </c>
      <c r="H19308" t="s">
        <v>14</v>
      </c>
      <c r="I19308">
        <v>0</v>
      </c>
      <c r="J19308">
        <v>3</v>
      </c>
      <c r="K19308" t="s">
        <v>19</v>
      </c>
      <c r="L19308" t="s">
        <v>33</v>
      </c>
    </row>
    <row r="19309" spans="1:12" x14ac:dyDescent="0.35">
      <c r="A19309" t="s">
        <v>10032</v>
      </c>
      <c r="B19309">
        <f t="shared" si="301"/>
        <v>2017</v>
      </c>
      <c r="C19309" s="1">
        <v>42896</v>
      </c>
      <c r="D19309">
        <v>188</v>
      </c>
      <c r="E19309" t="s">
        <v>85</v>
      </c>
      <c r="F19309">
        <v>47</v>
      </c>
      <c r="G19309" t="s">
        <v>68</v>
      </c>
      <c r="H19309" t="s">
        <v>14</v>
      </c>
      <c r="I19309">
        <v>0</v>
      </c>
      <c r="J19309">
        <v>1</v>
      </c>
      <c r="K19309" t="s">
        <v>19</v>
      </c>
      <c r="L19309" t="s">
        <v>33</v>
      </c>
    </row>
    <row r="19310" spans="1:12" x14ac:dyDescent="0.35">
      <c r="A19310" t="s">
        <v>10033</v>
      </c>
      <c r="B19310">
        <f t="shared" si="301"/>
        <v>2017</v>
      </c>
      <c r="C19310" s="1">
        <v>42896</v>
      </c>
      <c r="D19310">
        <v>64</v>
      </c>
      <c r="E19310" t="s">
        <v>41</v>
      </c>
      <c r="F19310">
        <v>82</v>
      </c>
      <c r="G19310" t="s">
        <v>59</v>
      </c>
      <c r="H19310" t="s">
        <v>14</v>
      </c>
      <c r="I19310">
        <v>1</v>
      </c>
      <c r="J19310">
        <v>3</v>
      </c>
      <c r="K19310" t="s">
        <v>19</v>
      </c>
      <c r="L19310" t="s">
        <v>33</v>
      </c>
    </row>
    <row r="19311" spans="1:12" x14ac:dyDescent="0.35">
      <c r="A19311" t="s">
        <v>10034</v>
      </c>
      <c r="B19311">
        <f t="shared" si="301"/>
        <v>2017</v>
      </c>
      <c r="C19311" s="1">
        <v>42896</v>
      </c>
      <c r="D19311">
        <v>10</v>
      </c>
      <c r="E19311" t="s">
        <v>36</v>
      </c>
      <c r="F19311">
        <v>44</v>
      </c>
      <c r="G19311" t="s">
        <v>65</v>
      </c>
      <c r="H19311" t="s">
        <v>14</v>
      </c>
      <c r="I19311">
        <v>1</v>
      </c>
      <c r="J19311">
        <v>3</v>
      </c>
      <c r="K19311" t="s">
        <v>19</v>
      </c>
      <c r="L19311" t="s">
        <v>33</v>
      </c>
    </row>
    <row r="19312" spans="1:12" x14ac:dyDescent="0.35">
      <c r="A19312" t="s">
        <v>10035</v>
      </c>
      <c r="B19312">
        <f t="shared" si="301"/>
        <v>2017</v>
      </c>
      <c r="C19312" s="1">
        <v>42896</v>
      </c>
      <c r="D19312">
        <v>191</v>
      </c>
      <c r="E19312" t="s">
        <v>69</v>
      </c>
      <c r="F19312">
        <v>122</v>
      </c>
      <c r="G19312" t="s">
        <v>63</v>
      </c>
      <c r="H19312" t="s">
        <v>14</v>
      </c>
      <c r="I19312">
        <v>0</v>
      </c>
      <c r="J19312">
        <v>1</v>
      </c>
      <c r="K19312" t="s">
        <v>19</v>
      </c>
      <c r="L19312" t="s">
        <v>33</v>
      </c>
    </row>
    <row r="19313" spans="1:12" x14ac:dyDescent="0.35">
      <c r="A19313" t="s">
        <v>10036</v>
      </c>
      <c r="B19313">
        <f t="shared" si="301"/>
        <v>2017</v>
      </c>
      <c r="C19313" s="1">
        <v>42896</v>
      </c>
      <c r="D19313">
        <v>121</v>
      </c>
      <c r="E19313" t="s">
        <v>71</v>
      </c>
      <c r="F19313">
        <v>140</v>
      </c>
      <c r="G19313" t="s">
        <v>56</v>
      </c>
      <c r="H19313" t="s">
        <v>14</v>
      </c>
      <c r="I19313">
        <v>3</v>
      </c>
      <c r="J19313">
        <v>2</v>
      </c>
      <c r="K19313" t="s">
        <v>19</v>
      </c>
      <c r="L19313" t="s">
        <v>16</v>
      </c>
    </row>
    <row r="19314" spans="1:12" x14ac:dyDescent="0.35">
      <c r="A19314" t="s">
        <v>10037</v>
      </c>
      <c r="B19314">
        <f t="shared" si="301"/>
        <v>2017</v>
      </c>
      <c r="C19314" s="1">
        <v>42897</v>
      </c>
      <c r="D19314">
        <v>84</v>
      </c>
      <c r="E19314" t="s">
        <v>73</v>
      </c>
      <c r="F19314">
        <v>292</v>
      </c>
      <c r="G19314" t="s">
        <v>50</v>
      </c>
      <c r="H19314" t="s">
        <v>14</v>
      </c>
      <c r="I19314">
        <v>0</v>
      </c>
      <c r="J19314">
        <v>1</v>
      </c>
      <c r="K19314" t="s">
        <v>19</v>
      </c>
      <c r="L19314" t="s">
        <v>33</v>
      </c>
    </row>
    <row r="19315" spans="1:12" x14ac:dyDescent="0.35">
      <c r="A19315" t="s">
        <v>10038</v>
      </c>
      <c r="B19315">
        <f t="shared" si="301"/>
        <v>2017</v>
      </c>
      <c r="C19315" s="1">
        <v>42897</v>
      </c>
      <c r="D19315">
        <v>158</v>
      </c>
      <c r="E19315" t="s">
        <v>48</v>
      </c>
      <c r="F19315">
        <v>325</v>
      </c>
      <c r="G19315" t="s">
        <v>266</v>
      </c>
      <c r="H19315" t="s">
        <v>14</v>
      </c>
      <c r="I19315">
        <v>0</v>
      </c>
      <c r="J19315">
        <v>3</v>
      </c>
      <c r="K19315" t="s">
        <v>19</v>
      </c>
      <c r="L19315" t="s">
        <v>33</v>
      </c>
    </row>
    <row r="19316" spans="1:12" x14ac:dyDescent="0.35">
      <c r="A19316" t="s">
        <v>10039</v>
      </c>
      <c r="B19316">
        <f t="shared" si="301"/>
        <v>2017</v>
      </c>
      <c r="C19316" s="1">
        <v>42897</v>
      </c>
      <c r="D19316">
        <v>93</v>
      </c>
      <c r="E19316" t="s">
        <v>12</v>
      </c>
      <c r="F19316">
        <v>110</v>
      </c>
      <c r="G19316" t="s">
        <v>35</v>
      </c>
      <c r="H19316" t="s">
        <v>14</v>
      </c>
      <c r="I19316">
        <v>0</v>
      </c>
      <c r="J19316">
        <v>5</v>
      </c>
      <c r="K19316" t="s">
        <v>19</v>
      </c>
      <c r="L19316" t="s">
        <v>33</v>
      </c>
    </row>
    <row r="19317" spans="1:12" x14ac:dyDescent="0.35">
      <c r="A19317" t="s">
        <v>10040</v>
      </c>
      <c r="B19317">
        <f t="shared" si="301"/>
        <v>2017</v>
      </c>
      <c r="C19317" s="1">
        <v>42897</v>
      </c>
      <c r="D19317">
        <v>234</v>
      </c>
      <c r="E19317" t="s">
        <v>13</v>
      </c>
      <c r="F19317">
        <v>54</v>
      </c>
      <c r="G19317" t="s">
        <v>32</v>
      </c>
      <c r="H19317" t="s">
        <v>14</v>
      </c>
      <c r="I19317">
        <v>1</v>
      </c>
      <c r="J19317">
        <v>2</v>
      </c>
      <c r="K19317" t="s">
        <v>19</v>
      </c>
      <c r="L19317" t="s">
        <v>33</v>
      </c>
    </row>
    <row r="19318" spans="1:12" x14ac:dyDescent="0.35">
      <c r="A19318" t="s">
        <v>10041</v>
      </c>
      <c r="B19318">
        <f t="shared" si="301"/>
        <v>2017</v>
      </c>
      <c r="C19318" s="1">
        <v>42897</v>
      </c>
      <c r="D19318">
        <v>297</v>
      </c>
      <c r="E19318" t="s">
        <v>76</v>
      </c>
      <c r="F19318">
        <v>50</v>
      </c>
      <c r="G19318" t="s">
        <v>82</v>
      </c>
      <c r="H19318" t="s">
        <v>14</v>
      </c>
      <c r="I19318">
        <v>1</v>
      </c>
      <c r="J19318">
        <v>0</v>
      </c>
      <c r="K19318" t="s">
        <v>19</v>
      </c>
      <c r="L19318" t="s">
        <v>16</v>
      </c>
    </row>
    <row r="19319" spans="1:12" x14ac:dyDescent="0.35">
      <c r="A19319" t="s">
        <v>10042</v>
      </c>
      <c r="B19319">
        <f t="shared" si="301"/>
        <v>2017</v>
      </c>
      <c r="C19319" s="1">
        <v>42897</v>
      </c>
      <c r="D19319">
        <v>106</v>
      </c>
      <c r="E19319" t="s">
        <v>80</v>
      </c>
      <c r="F19319">
        <v>31</v>
      </c>
      <c r="G19319" t="s">
        <v>18</v>
      </c>
      <c r="H19319" t="s">
        <v>14</v>
      </c>
      <c r="I19319">
        <v>0</v>
      </c>
      <c r="J19319">
        <v>1</v>
      </c>
      <c r="K19319" t="s">
        <v>19</v>
      </c>
      <c r="L19319" t="s">
        <v>33</v>
      </c>
    </row>
    <row r="19320" spans="1:12" x14ac:dyDescent="0.35">
      <c r="A19320" t="s">
        <v>10043</v>
      </c>
      <c r="B19320">
        <f t="shared" si="301"/>
        <v>2017</v>
      </c>
      <c r="C19320" s="1">
        <v>42897</v>
      </c>
      <c r="D19320">
        <v>289</v>
      </c>
      <c r="E19320" t="s">
        <v>66</v>
      </c>
      <c r="F19320">
        <v>6</v>
      </c>
      <c r="G19320" t="s">
        <v>38</v>
      </c>
      <c r="H19320" t="s">
        <v>14</v>
      </c>
      <c r="I19320">
        <v>0</v>
      </c>
      <c r="J19320">
        <v>1</v>
      </c>
      <c r="K19320" t="s">
        <v>19</v>
      </c>
      <c r="L19320" t="s">
        <v>33</v>
      </c>
    </row>
    <row r="19321" spans="1:12" x14ac:dyDescent="0.35">
      <c r="A19321" t="s">
        <v>10044</v>
      </c>
      <c r="B19321">
        <f t="shared" si="301"/>
        <v>2017</v>
      </c>
      <c r="C19321" s="1">
        <v>42899</v>
      </c>
      <c r="D19321">
        <v>323</v>
      </c>
      <c r="E19321" t="s">
        <v>25</v>
      </c>
      <c r="F19321">
        <v>268</v>
      </c>
      <c r="G19321" t="s">
        <v>47</v>
      </c>
      <c r="H19321" t="s">
        <v>14</v>
      </c>
      <c r="I19321">
        <v>2</v>
      </c>
      <c r="J19321">
        <v>1</v>
      </c>
      <c r="K19321" t="s">
        <v>15</v>
      </c>
      <c r="L19321" t="s">
        <v>16</v>
      </c>
    </row>
    <row r="19322" spans="1:12" x14ac:dyDescent="0.35">
      <c r="A19322" t="s">
        <v>10048</v>
      </c>
      <c r="B19322">
        <f t="shared" si="301"/>
        <v>2017</v>
      </c>
      <c r="C19322" s="1">
        <v>42911</v>
      </c>
      <c r="D19322">
        <v>167</v>
      </c>
      <c r="E19322" t="s">
        <v>74</v>
      </c>
      <c r="F19322">
        <v>284</v>
      </c>
      <c r="G19322" t="s">
        <v>77</v>
      </c>
      <c r="H19322" t="s">
        <v>14</v>
      </c>
      <c r="I19322">
        <v>0</v>
      </c>
      <c r="J19322">
        <v>2</v>
      </c>
      <c r="K19322" t="s">
        <v>152</v>
      </c>
      <c r="L19322" t="s">
        <v>33</v>
      </c>
    </row>
    <row r="19323" spans="1:12" x14ac:dyDescent="0.35">
      <c r="A19323" t="s">
        <v>10049</v>
      </c>
      <c r="B19323">
        <f t="shared" si="301"/>
        <v>2017</v>
      </c>
      <c r="C19323" s="1">
        <v>42911</v>
      </c>
      <c r="D19323">
        <v>10</v>
      </c>
      <c r="E19323" t="s">
        <v>36</v>
      </c>
      <c r="F19323">
        <v>178</v>
      </c>
      <c r="G19323" t="s">
        <v>113</v>
      </c>
      <c r="H19323" t="s">
        <v>14</v>
      </c>
      <c r="I19323">
        <v>1</v>
      </c>
      <c r="J19323">
        <v>0</v>
      </c>
      <c r="K19323" t="s">
        <v>152</v>
      </c>
      <c r="L19323" t="s">
        <v>16</v>
      </c>
    </row>
    <row r="19324" spans="1:12" x14ac:dyDescent="0.35">
      <c r="A19324" t="s">
        <v>12024</v>
      </c>
      <c r="B19324">
        <f t="shared" si="301"/>
        <v>2017</v>
      </c>
      <c r="C19324" s="1">
        <v>42911</v>
      </c>
      <c r="D19324">
        <v>47</v>
      </c>
      <c r="E19324" t="s">
        <v>68</v>
      </c>
      <c r="F19324">
        <v>109</v>
      </c>
      <c r="G19324" t="s">
        <v>1090</v>
      </c>
      <c r="H19324" t="s">
        <v>172</v>
      </c>
      <c r="I19324">
        <v>1</v>
      </c>
      <c r="J19324">
        <v>3</v>
      </c>
      <c r="K19324" t="s">
        <v>5358</v>
      </c>
      <c r="L19324" t="s">
        <v>33</v>
      </c>
    </row>
    <row r="19325" spans="1:12" x14ac:dyDescent="0.35">
      <c r="A19325" t="s">
        <v>10050</v>
      </c>
      <c r="B19325">
        <f t="shared" si="301"/>
        <v>2017</v>
      </c>
      <c r="C19325" s="1">
        <v>42912</v>
      </c>
      <c r="D19325">
        <v>257</v>
      </c>
      <c r="E19325" t="s">
        <v>155</v>
      </c>
      <c r="F19325">
        <v>165</v>
      </c>
      <c r="G19325" t="s">
        <v>31</v>
      </c>
      <c r="H19325" t="s">
        <v>14</v>
      </c>
      <c r="I19325">
        <v>0</v>
      </c>
      <c r="J19325">
        <v>2</v>
      </c>
      <c r="K19325" t="s">
        <v>152</v>
      </c>
      <c r="L19325" t="s">
        <v>33</v>
      </c>
    </row>
    <row r="19326" spans="1:12" x14ac:dyDescent="0.35">
      <c r="A19326" t="s">
        <v>10051</v>
      </c>
      <c r="B19326">
        <f t="shared" si="301"/>
        <v>2017</v>
      </c>
      <c r="C19326" s="1">
        <v>42912</v>
      </c>
      <c r="D19326">
        <v>325</v>
      </c>
      <c r="E19326" t="s">
        <v>266</v>
      </c>
      <c r="F19326">
        <v>189</v>
      </c>
      <c r="G19326" t="s">
        <v>45</v>
      </c>
      <c r="H19326" t="s">
        <v>14</v>
      </c>
      <c r="I19326">
        <v>4</v>
      </c>
      <c r="J19326">
        <v>0</v>
      </c>
      <c r="K19326" t="s">
        <v>152</v>
      </c>
      <c r="L19326" t="s">
        <v>16</v>
      </c>
    </row>
    <row r="19327" spans="1:12" x14ac:dyDescent="0.35">
      <c r="A19327" t="s">
        <v>10052</v>
      </c>
      <c r="B19327">
        <f t="shared" si="301"/>
        <v>2017</v>
      </c>
      <c r="C19327" s="1">
        <v>42913</v>
      </c>
      <c r="D19327">
        <v>178</v>
      </c>
      <c r="E19327" t="s">
        <v>113</v>
      </c>
      <c r="F19327">
        <v>167</v>
      </c>
      <c r="G19327" t="s">
        <v>74</v>
      </c>
      <c r="H19327" t="s">
        <v>14</v>
      </c>
      <c r="I19327">
        <v>0</v>
      </c>
      <c r="J19327">
        <v>0</v>
      </c>
      <c r="K19327" t="s">
        <v>152</v>
      </c>
      <c r="L19327" t="s">
        <v>20</v>
      </c>
    </row>
    <row r="19328" spans="1:12" x14ac:dyDescent="0.35">
      <c r="A19328" t="s">
        <v>10053</v>
      </c>
      <c r="B19328">
        <f t="shared" si="301"/>
        <v>2017</v>
      </c>
      <c r="C19328" s="1">
        <v>42913</v>
      </c>
      <c r="D19328">
        <v>284</v>
      </c>
      <c r="E19328" t="s">
        <v>77</v>
      </c>
      <c r="F19328">
        <v>10</v>
      </c>
      <c r="G19328" t="s">
        <v>36</v>
      </c>
      <c r="H19328" t="s">
        <v>14</v>
      </c>
      <c r="I19328">
        <v>0</v>
      </c>
      <c r="J19328">
        <v>0</v>
      </c>
      <c r="K19328" t="s">
        <v>152</v>
      </c>
      <c r="L19328" t="s">
        <v>20</v>
      </c>
    </row>
    <row r="19329" spans="1:12" x14ac:dyDescent="0.35">
      <c r="A19329" t="s">
        <v>10054</v>
      </c>
      <c r="B19329">
        <f t="shared" si="301"/>
        <v>2017</v>
      </c>
      <c r="C19329" s="1">
        <v>42914</v>
      </c>
      <c r="D19329">
        <v>189</v>
      </c>
      <c r="E19329" t="s">
        <v>45</v>
      </c>
      <c r="F19329">
        <v>257</v>
      </c>
      <c r="G19329" t="s">
        <v>155</v>
      </c>
      <c r="H19329" t="s">
        <v>14</v>
      </c>
      <c r="I19329">
        <v>2</v>
      </c>
      <c r="J19329">
        <v>1</v>
      </c>
      <c r="K19329" t="s">
        <v>152</v>
      </c>
      <c r="L19329" t="s">
        <v>16</v>
      </c>
    </row>
    <row r="19330" spans="1:12" x14ac:dyDescent="0.35">
      <c r="A19330" t="s">
        <v>10055</v>
      </c>
      <c r="B19330">
        <f t="shared" si="301"/>
        <v>2017</v>
      </c>
      <c r="C19330" s="1">
        <v>42914</v>
      </c>
      <c r="D19330">
        <v>165</v>
      </c>
      <c r="E19330" t="s">
        <v>31</v>
      </c>
      <c r="F19330">
        <v>325</v>
      </c>
      <c r="G19330" t="s">
        <v>266</v>
      </c>
      <c r="H19330" t="s">
        <v>14</v>
      </c>
      <c r="I19330">
        <v>0</v>
      </c>
      <c r="J19330">
        <v>0</v>
      </c>
      <c r="K19330" t="s">
        <v>152</v>
      </c>
      <c r="L19330" t="s">
        <v>20</v>
      </c>
    </row>
    <row r="19331" spans="1:12" x14ac:dyDescent="0.35">
      <c r="A19331" t="s">
        <v>10056</v>
      </c>
      <c r="B19331">
        <f t="shared" ref="B19331:B19394" si="302">YEAR(C19331)</f>
        <v>2017</v>
      </c>
      <c r="C19331" s="1">
        <v>42915</v>
      </c>
      <c r="D19331">
        <v>178</v>
      </c>
      <c r="E19331" t="s">
        <v>113</v>
      </c>
      <c r="F19331">
        <v>284</v>
      </c>
      <c r="G19331" t="s">
        <v>77</v>
      </c>
      <c r="H19331" t="s">
        <v>14</v>
      </c>
      <c r="I19331">
        <v>1</v>
      </c>
      <c r="J19331">
        <v>1</v>
      </c>
      <c r="K19331" t="s">
        <v>152</v>
      </c>
      <c r="L19331" t="s">
        <v>20</v>
      </c>
    </row>
    <row r="19332" spans="1:12" x14ac:dyDescent="0.35">
      <c r="A19332" t="s">
        <v>10057</v>
      </c>
      <c r="B19332">
        <f t="shared" si="302"/>
        <v>2017</v>
      </c>
      <c r="C19332" s="1">
        <v>42915</v>
      </c>
      <c r="D19332">
        <v>10</v>
      </c>
      <c r="E19332" t="s">
        <v>36</v>
      </c>
      <c r="F19332">
        <v>167</v>
      </c>
      <c r="G19332" t="s">
        <v>74</v>
      </c>
      <c r="H19332" t="s">
        <v>14</v>
      </c>
      <c r="I19332">
        <v>0</v>
      </c>
      <c r="J19332">
        <v>0</v>
      </c>
      <c r="K19332" t="s">
        <v>152</v>
      </c>
      <c r="L19332" t="s">
        <v>20</v>
      </c>
    </row>
    <row r="19333" spans="1:12" x14ac:dyDescent="0.35">
      <c r="A19333" t="s">
        <v>10058</v>
      </c>
      <c r="B19333">
        <f t="shared" si="302"/>
        <v>2017</v>
      </c>
      <c r="C19333" s="1">
        <v>42916</v>
      </c>
      <c r="D19333">
        <v>165</v>
      </c>
      <c r="E19333" t="s">
        <v>31</v>
      </c>
      <c r="F19333">
        <v>189</v>
      </c>
      <c r="G19333" t="s">
        <v>45</v>
      </c>
      <c r="H19333" t="s">
        <v>14</v>
      </c>
      <c r="I19333">
        <v>4</v>
      </c>
      <c r="J19333">
        <v>1</v>
      </c>
      <c r="K19333" t="s">
        <v>152</v>
      </c>
      <c r="L19333" t="s">
        <v>16</v>
      </c>
    </row>
    <row r="19334" spans="1:12" x14ac:dyDescent="0.35">
      <c r="A19334" t="s">
        <v>10059</v>
      </c>
      <c r="B19334">
        <f t="shared" si="302"/>
        <v>2017</v>
      </c>
      <c r="C19334" s="1">
        <v>42916</v>
      </c>
      <c r="D19334">
        <v>257</v>
      </c>
      <c r="E19334" t="s">
        <v>155</v>
      </c>
      <c r="F19334">
        <v>325</v>
      </c>
      <c r="G19334" t="s">
        <v>266</v>
      </c>
      <c r="H19334" t="s">
        <v>14</v>
      </c>
      <c r="I19334">
        <v>0</v>
      </c>
      <c r="J19334">
        <v>6</v>
      </c>
      <c r="K19334" t="s">
        <v>152</v>
      </c>
      <c r="L19334" t="s">
        <v>33</v>
      </c>
    </row>
    <row r="19335" spans="1:12" x14ac:dyDescent="0.35">
      <c r="A19335" t="s">
        <v>12025</v>
      </c>
      <c r="B19335">
        <f t="shared" si="302"/>
        <v>2017</v>
      </c>
      <c r="C19335" s="1">
        <v>42917</v>
      </c>
      <c r="D19335">
        <v>110</v>
      </c>
      <c r="E19335" t="s">
        <v>35</v>
      </c>
      <c r="F19335">
        <v>301</v>
      </c>
      <c r="G19335" t="s">
        <v>998</v>
      </c>
      <c r="H19335" t="s">
        <v>687</v>
      </c>
      <c r="I19335">
        <v>1</v>
      </c>
      <c r="J19335">
        <v>2</v>
      </c>
      <c r="K19335" t="s">
        <v>15</v>
      </c>
      <c r="L19335" t="s">
        <v>33</v>
      </c>
    </row>
    <row r="19336" spans="1:12" x14ac:dyDescent="0.35">
      <c r="A19336" t="s">
        <v>10060</v>
      </c>
      <c r="B19336">
        <f t="shared" si="302"/>
        <v>2017</v>
      </c>
      <c r="C19336" s="1">
        <v>42917</v>
      </c>
      <c r="D19336">
        <v>157</v>
      </c>
      <c r="E19336" t="s">
        <v>26</v>
      </c>
      <c r="F19336">
        <v>191</v>
      </c>
      <c r="G19336" t="s">
        <v>69</v>
      </c>
      <c r="H19336" t="s">
        <v>14</v>
      </c>
      <c r="I19336">
        <v>0</v>
      </c>
      <c r="J19336">
        <v>0</v>
      </c>
      <c r="K19336" t="s">
        <v>152</v>
      </c>
      <c r="L19336" t="s">
        <v>20</v>
      </c>
    </row>
    <row r="19337" spans="1:12" x14ac:dyDescent="0.35">
      <c r="A19337" t="s">
        <v>10061</v>
      </c>
      <c r="B19337">
        <f t="shared" si="302"/>
        <v>2017</v>
      </c>
      <c r="C19337" s="1">
        <v>42917</v>
      </c>
      <c r="D19337">
        <v>323</v>
      </c>
      <c r="E19337" t="s">
        <v>25</v>
      </c>
      <c r="F19337">
        <v>38</v>
      </c>
      <c r="G19337" t="s">
        <v>54</v>
      </c>
      <c r="H19337" t="s">
        <v>14</v>
      </c>
      <c r="I19337">
        <v>2</v>
      </c>
      <c r="J19337">
        <v>1</v>
      </c>
      <c r="K19337" t="s">
        <v>152</v>
      </c>
      <c r="L19337" t="s">
        <v>16</v>
      </c>
    </row>
    <row r="19338" spans="1:12" x14ac:dyDescent="0.35">
      <c r="A19338" t="s">
        <v>10062</v>
      </c>
      <c r="B19338">
        <f t="shared" si="302"/>
        <v>2017</v>
      </c>
      <c r="C19338" s="1">
        <v>42917</v>
      </c>
      <c r="D19338">
        <v>122</v>
      </c>
      <c r="E19338" t="s">
        <v>63</v>
      </c>
      <c r="F19338">
        <v>106</v>
      </c>
      <c r="G19338" t="s">
        <v>80</v>
      </c>
      <c r="H19338" t="s">
        <v>14</v>
      </c>
      <c r="I19338">
        <v>0</v>
      </c>
      <c r="J19338">
        <v>0</v>
      </c>
      <c r="K19338" t="s">
        <v>15</v>
      </c>
      <c r="L19338" t="s">
        <v>20</v>
      </c>
    </row>
    <row r="19339" spans="1:12" x14ac:dyDescent="0.35">
      <c r="A19339" t="s">
        <v>10063</v>
      </c>
      <c r="B19339">
        <f t="shared" si="302"/>
        <v>2017</v>
      </c>
      <c r="C19339" s="1">
        <v>42918</v>
      </c>
      <c r="D19339">
        <v>284</v>
      </c>
      <c r="E19339" t="s">
        <v>77</v>
      </c>
      <c r="F19339">
        <v>268</v>
      </c>
      <c r="G19339" t="s">
        <v>47</v>
      </c>
      <c r="H19339" t="s">
        <v>14</v>
      </c>
      <c r="I19339">
        <v>1</v>
      </c>
      <c r="J19339">
        <v>0</v>
      </c>
      <c r="K19339" t="s">
        <v>152</v>
      </c>
      <c r="L19339" t="s">
        <v>16</v>
      </c>
    </row>
    <row r="19340" spans="1:12" x14ac:dyDescent="0.35">
      <c r="A19340" t="s">
        <v>10064</v>
      </c>
      <c r="B19340">
        <f t="shared" si="302"/>
        <v>2017</v>
      </c>
      <c r="C19340" s="1">
        <v>42918</v>
      </c>
      <c r="D19340">
        <v>325</v>
      </c>
      <c r="E19340" t="s">
        <v>266</v>
      </c>
      <c r="F19340">
        <v>92</v>
      </c>
      <c r="G19340" t="s">
        <v>83</v>
      </c>
      <c r="H19340" t="s">
        <v>14</v>
      </c>
      <c r="I19340">
        <v>2</v>
      </c>
      <c r="J19340">
        <v>1</v>
      </c>
      <c r="K19340" t="s">
        <v>152</v>
      </c>
      <c r="L19340" t="s">
        <v>16</v>
      </c>
    </row>
    <row r="19341" spans="1:12" x14ac:dyDescent="0.35">
      <c r="A19341" t="s">
        <v>10065</v>
      </c>
      <c r="B19341">
        <f t="shared" si="302"/>
        <v>2017</v>
      </c>
      <c r="C19341" s="1">
        <v>42920</v>
      </c>
      <c r="D19341">
        <v>92</v>
      </c>
      <c r="E19341" t="s">
        <v>83</v>
      </c>
      <c r="F19341">
        <v>191</v>
      </c>
      <c r="G19341" t="s">
        <v>69</v>
      </c>
      <c r="H19341" t="s">
        <v>14</v>
      </c>
      <c r="I19341">
        <v>0</v>
      </c>
      <c r="J19341">
        <v>1</v>
      </c>
      <c r="K19341" t="s">
        <v>152</v>
      </c>
      <c r="L19341" t="s">
        <v>33</v>
      </c>
    </row>
    <row r="19342" spans="1:12" x14ac:dyDescent="0.35">
      <c r="A19342" t="s">
        <v>10066</v>
      </c>
      <c r="B19342">
        <f t="shared" si="302"/>
        <v>2017</v>
      </c>
      <c r="C19342" s="1">
        <v>42920</v>
      </c>
      <c r="D19342">
        <v>38</v>
      </c>
      <c r="E19342" t="s">
        <v>54</v>
      </c>
      <c r="F19342">
        <v>268</v>
      </c>
      <c r="G19342" t="s">
        <v>47</v>
      </c>
      <c r="H19342" t="s">
        <v>14</v>
      </c>
      <c r="I19342">
        <v>0</v>
      </c>
      <c r="J19342">
        <v>2</v>
      </c>
      <c r="K19342" t="s">
        <v>152</v>
      </c>
      <c r="L19342" t="s">
        <v>33</v>
      </c>
    </row>
    <row r="19343" spans="1:12" x14ac:dyDescent="0.35">
      <c r="A19343" t="s">
        <v>10067</v>
      </c>
      <c r="B19343">
        <f t="shared" si="302"/>
        <v>2017</v>
      </c>
      <c r="C19343" s="1">
        <v>42921</v>
      </c>
      <c r="D19343">
        <v>284</v>
      </c>
      <c r="E19343" t="s">
        <v>77</v>
      </c>
      <c r="F19343">
        <v>323</v>
      </c>
      <c r="G19343" t="s">
        <v>25</v>
      </c>
      <c r="H19343" t="s">
        <v>14</v>
      </c>
      <c r="I19343">
        <v>2</v>
      </c>
      <c r="J19343">
        <v>4</v>
      </c>
      <c r="K19343" t="s">
        <v>152</v>
      </c>
      <c r="L19343" t="s">
        <v>33</v>
      </c>
    </row>
    <row r="19344" spans="1:12" x14ac:dyDescent="0.35">
      <c r="A19344" t="s">
        <v>10068</v>
      </c>
      <c r="B19344">
        <f t="shared" si="302"/>
        <v>2017</v>
      </c>
      <c r="C19344" s="1">
        <v>42921</v>
      </c>
      <c r="D19344">
        <v>325</v>
      </c>
      <c r="E19344" t="s">
        <v>266</v>
      </c>
      <c r="F19344">
        <v>157</v>
      </c>
      <c r="G19344" t="s">
        <v>26</v>
      </c>
      <c r="H19344" t="s">
        <v>14</v>
      </c>
      <c r="I19344">
        <v>4</v>
      </c>
      <c r="J19344">
        <v>3</v>
      </c>
      <c r="K19344" t="s">
        <v>152</v>
      </c>
      <c r="L19344" t="s">
        <v>16</v>
      </c>
    </row>
    <row r="19345" spans="1:12" x14ac:dyDescent="0.35">
      <c r="A19345" t="s">
        <v>10069</v>
      </c>
      <c r="B19345">
        <f t="shared" si="302"/>
        <v>2017</v>
      </c>
      <c r="C19345" s="1">
        <v>42923</v>
      </c>
      <c r="D19345">
        <v>191</v>
      </c>
      <c r="E19345" t="s">
        <v>69</v>
      </c>
      <c r="F19345">
        <v>268</v>
      </c>
      <c r="G19345" t="s">
        <v>47</v>
      </c>
      <c r="H19345" t="s">
        <v>14</v>
      </c>
      <c r="I19345">
        <v>0</v>
      </c>
      <c r="J19345">
        <v>1</v>
      </c>
      <c r="K19345" t="s">
        <v>152</v>
      </c>
      <c r="L19345" t="s">
        <v>33</v>
      </c>
    </row>
    <row r="19346" spans="1:12" x14ac:dyDescent="0.35">
      <c r="A19346" t="s">
        <v>10070</v>
      </c>
      <c r="B19346">
        <f t="shared" si="302"/>
        <v>2017</v>
      </c>
      <c r="C19346" s="1">
        <v>42923</v>
      </c>
      <c r="D19346">
        <v>157</v>
      </c>
      <c r="E19346" t="s">
        <v>26</v>
      </c>
      <c r="F19346">
        <v>284</v>
      </c>
      <c r="G19346" t="s">
        <v>77</v>
      </c>
      <c r="H19346" t="s">
        <v>14</v>
      </c>
      <c r="I19346">
        <v>0</v>
      </c>
      <c r="J19346">
        <v>0</v>
      </c>
      <c r="K19346" t="s">
        <v>152</v>
      </c>
      <c r="L19346" t="s">
        <v>20</v>
      </c>
    </row>
    <row r="19347" spans="1:12" x14ac:dyDescent="0.35">
      <c r="A19347" t="s">
        <v>10071</v>
      </c>
      <c r="B19347">
        <f t="shared" si="302"/>
        <v>2017</v>
      </c>
      <c r="C19347" s="1">
        <v>42924</v>
      </c>
      <c r="D19347">
        <v>106</v>
      </c>
      <c r="E19347" t="s">
        <v>80</v>
      </c>
      <c r="F19347">
        <v>122</v>
      </c>
      <c r="G19347" t="s">
        <v>63</v>
      </c>
      <c r="H19347" t="s">
        <v>14</v>
      </c>
      <c r="I19347">
        <v>1</v>
      </c>
      <c r="J19347">
        <v>0</v>
      </c>
      <c r="K19347" t="s">
        <v>15</v>
      </c>
      <c r="L19347" t="s">
        <v>16</v>
      </c>
    </row>
    <row r="19348" spans="1:12" x14ac:dyDescent="0.35">
      <c r="A19348" t="s">
        <v>10072</v>
      </c>
      <c r="B19348">
        <f t="shared" si="302"/>
        <v>2017</v>
      </c>
      <c r="C19348" s="1">
        <v>42925</v>
      </c>
      <c r="D19348">
        <v>325</v>
      </c>
      <c r="E19348" t="s">
        <v>266</v>
      </c>
      <c r="F19348">
        <v>323</v>
      </c>
      <c r="G19348" t="s">
        <v>25</v>
      </c>
      <c r="H19348" t="s">
        <v>14</v>
      </c>
      <c r="I19348">
        <v>3</v>
      </c>
      <c r="J19348">
        <v>1</v>
      </c>
      <c r="K19348" t="s">
        <v>152</v>
      </c>
      <c r="L19348" t="s">
        <v>16</v>
      </c>
    </row>
    <row r="19349" spans="1:12" x14ac:dyDescent="0.35">
      <c r="A19349" t="s">
        <v>10074</v>
      </c>
      <c r="B19349">
        <f t="shared" si="302"/>
        <v>2017</v>
      </c>
      <c r="C19349" s="1">
        <v>42952</v>
      </c>
      <c r="D19349">
        <v>93</v>
      </c>
      <c r="E19349" t="s">
        <v>12</v>
      </c>
      <c r="F19349">
        <v>323</v>
      </c>
      <c r="G19349" t="s">
        <v>25</v>
      </c>
      <c r="H19349" t="s">
        <v>14</v>
      </c>
      <c r="I19349">
        <v>0</v>
      </c>
      <c r="J19349">
        <v>0</v>
      </c>
      <c r="K19349" t="s">
        <v>15</v>
      </c>
      <c r="L19349" t="s">
        <v>20</v>
      </c>
    </row>
    <row r="19350" spans="1:12" x14ac:dyDescent="0.35">
      <c r="A19350" t="s">
        <v>10075</v>
      </c>
      <c r="B19350">
        <f t="shared" si="302"/>
        <v>2017</v>
      </c>
      <c r="C19350" s="1">
        <v>42954</v>
      </c>
      <c r="D19350">
        <v>274</v>
      </c>
      <c r="E19350" t="s">
        <v>29</v>
      </c>
      <c r="F19350">
        <v>234</v>
      </c>
      <c r="G19350" t="s">
        <v>13</v>
      </c>
      <c r="H19350" t="s">
        <v>14</v>
      </c>
      <c r="I19350">
        <v>1</v>
      </c>
      <c r="J19350">
        <v>2</v>
      </c>
      <c r="K19350" t="s">
        <v>15</v>
      </c>
      <c r="L19350" t="s">
        <v>33</v>
      </c>
    </row>
    <row r="19351" spans="1:12" x14ac:dyDescent="0.35">
      <c r="A19351" t="s">
        <v>12026</v>
      </c>
      <c r="B19351">
        <f t="shared" si="302"/>
        <v>2017</v>
      </c>
      <c r="C19351" s="1">
        <v>42966</v>
      </c>
      <c r="D19351">
        <v>178</v>
      </c>
      <c r="E19351" t="s">
        <v>113</v>
      </c>
      <c r="F19351">
        <v>131</v>
      </c>
      <c r="G19351" t="s">
        <v>1012</v>
      </c>
      <c r="H19351" t="s">
        <v>115</v>
      </c>
      <c r="I19351">
        <v>1</v>
      </c>
      <c r="J19351">
        <v>2</v>
      </c>
      <c r="K19351" t="s">
        <v>15</v>
      </c>
      <c r="L19351" t="s">
        <v>33</v>
      </c>
    </row>
    <row r="19352" spans="1:12" x14ac:dyDescent="0.35">
      <c r="A19352" t="s">
        <v>10077</v>
      </c>
      <c r="B19352">
        <f t="shared" si="302"/>
        <v>2017</v>
      </c>
      <c r="C19352" s="1">
        <v>42978</v>
      </c>
      <c r="D19352">
        <v>177</v>
      </c>
      <c r="E19352" t="s">
        <v>60</v>
      </c>
      <c r="F19352">
        <v>148</v>
      </c>
      <c r="G19352" t="s">
        <v>143</v>
      </c>
      <c r="H19352" t="s">
        <v>14</v>
      </c>
      <c r="I19352">
        <v>1</v>
      </c>
      <c r="J19352">
        <v>1</v>
      </c>
      <c r="K19352" t="s">
        <v>15</v>
      </c>
      <c r="L19352" t="s">
        <v>20</v>
      </c>
    </row>
    <row r="19353" spans="1:12" x14ac:dyDescent="0.35">
      <c r="A19353" t="s">
        <v>10078</v>
      </c>
      <c r="B19353">
        <f t="shared" si="302"/>
        <v>2017</v>
      </c>
      <c r="C19353" s="1">
        <v>42978</v>
      </c>
      <c r="D19353">
        <v>289</v>
      </c>
      <c r="E19353" t="s">
        <v>66</v>
      </c>
      <c r="F19353">
        <v>197</v>
      </c>
      <c r="G19353" t="s">
        <v>39</v>
      </c>
      <c r="H19353" t="s">
        <v>14</v>
      </c>
      <c r="I19353">
        <v>2</v>
      </c>
      <c r="J19353">
        <v>0</v>
      </c>
      <c r="K19353" t="s">
        <v>15</v>
      </c>
      <c r="L19353" t="s">
        <v>16</v>
      </c>
    </row>
    <row r="19354" spans="1:12" x14ac:dyDescent="0.35">
      <c r="A19354" t="s">
        <v>10079</v>
      </c>
      <c r="B19354">
        <f t="shared" si="302"/>
        <v>2017</v>
      </c>
      <c r="C19354" s="1">
        <v>42978</v>
      </c>
      <c r="D19354">
        <v>84</v>
      </c>
      <c r="E19354" t="s">
        <v>73</v>
      </c>
      <c r="F19354">
        <v>297</v>
      </c>
      <c r="G19354" t="s">
        <v>76</v>
      </c>
      <c r="H19354" t="s">
        <v>14</v>
      </c>
      <c r="I19354">
        <v>0</v>
      </c>
      <c r="J19354">
        <v>1</v>
      </c>
      <c r="K19354" t="s">
        <v>262</v>
      </c>
      <c r="L19354" t="s">
        <v>33</v>
      </c>
    </row>
    <row r="19355" spans="1:12" x14ac:dyDescent="0.35">
      <c r="A19355" t="s">
        <v>10080</v>
      </c>
      <c r="B19355">
        <f t="shared" si="302"/>
        <v>2017</v>
      </c>
      <c r="C19355" s="1">
        <v>42978</v>
      </c>
      <c r="D19355">
        <v>159</v>
      </c>
      <c r="E19355" t="s">
        <v>51</v>
      </c>
      <c r="F19355">
        <v>121</v>
      </c>
      <c r="G19355" t="s">
        <v>71</v>
      </c>
      <c r="H19355" t="s">
        <v>14</v>
      </c>
      <c r="I19355">
        <v>2</v>
      </c>
      <c r="J19355">
        <v>3</v>
      </c>
      <c r="K19355" t="s">
        <v>262</v>
      </c>
      <c r="L19355" t="s">
        <v>33</v>
      </c>
    </row>
    <row r="19356" spans="1:12" x14ac:dyDescent="0.35">
      <c r="A19356" t="s">
        <v>10081</v>
      </c>
      <c r="B19356">
        <f t="shared" si="302"/>
        <v>2017</v>
      </c>
      <c r="C19356" s="1">
        <v>42979</v>
      </c>
      <c r="D19356">
        <v>47</v>
      </c>
      <c r="E19356" t="s">
        <v>68</v>
      </c>
      <c r="F19356">
        <v>198</v>
      </c>
      <c r="G19356" t="s">
        <v>62</v>
      </c>
      <c r="H19356" t="s">
        <v>14</v>
      </c>
      <c r="I19356">
        <v>0</v>
      </c>
      <c r="J19356">
        <v>4</v>
      </c>
      <c r="K19356" t="s">
        <v>262</v>
      </c>
      <c r="L19356" t="s">
        <v>33</v>
      </c>
    </row>
    <row r="19357" spans="1:12" x14ac:dyDescent="0.35">
      <c r="A19357" t="s">
        <v>10082</v>
      </c>
      <c r="B19357">
        <f t="shared" si="302"/>
        <v>2017</v>
      </c>
      <c r="C19357" s="1">
        <v>42979</v>
      </c>
      <c r="D19357">
        <v>82</v>
      </c>
      <c r="E19357" t="s">
        <v>59</v>
      </c>
      <c r="F19357">
        <v>292</v>
      </c>
      <c r="G19357" t="s">
        <v>50</v>
      </c>
      <c r="H19357" t="s">
        <v>14</v>
      </c>
      <c r="I19357">
        <v>1</v>
      </c>
      <c r="J19357">
        <v>2</v>
      </c>
      <c r="K19357" t="s">
        <v>262</v>
      </c>
      <c r="L19357" t="s">
        <v>33</v>
      </c>
    </row>
    <row r="19358" spans="1:12" x14ac:dyDescent="0.35">
      <c r="A19358" t="s">
        <v>10083</v>
      </c>
      <c r="B19358">
        <f t="shared" si="302"/>
        <v>2017</v>
      </c>
      <c r="C19358" s="1">
        <v>42979</v>
      </c>
      <c r="D19358">
        <v>64</v>
      </c>
      <c r="E19358" t="s">
        <v>41</v>
      </c>
      <c r="F19358">
        <v>110</v>
      </c>
      <c r="G19358" t="s">
        <v>35</v>
      </c>
      <c r="H19358" t="s">
        <v>14</v>
      </c>
      <c r="I19358">
        <v>1</v>
      </c>
      <c r="J19358">
        <v>1</v>
      </c>
      <c r="K19358" t="s">
        <v>262</v>
      </c>
      <c r="L19358" t="s">
        <v>20</v>
      </c>
    </row>
    <row r="19359" spans="1:12" x14ac:dyDescent="0.35">
      <c r="A19359" t="s">
        <v>10084</v>
      </c>
      <c r="B19359">
        <f t="shared" si="302"/>
        <v>2017</v>
      </c>
      <c r="C19359" s="1">
        <v>42979</v>
      </c>
      <c r="D19359">
        <v>268</v>
      </c>
      <c r="E19359" t="s">
        <v>47</v>
      </c>
      <c r="F19359">
        <v>50</v>
      </c>
      <c r="G19359" t="s">
        <v>82</v>
      </c>
      <c r="H19359" t="s">
        <v>14</v>
      </c>
      <c r="I19359">
        <v>1</v>
      </c>
      <c r="J19359">
        <v>2</v>
      </c>
      <c r="K19359" t="s">
        <v>262</v>
      </c>
      <c r="L19359" t="s">
        <v>33</v>
      </c>
    </row>
    <row r="19360" spans="1:12" x14ac:dyDescent="0.35">
      <c r="A19360" t="s">
        <v>10085</v>
      </c>
      <c r="B19360">
        <f t="shared" si="302"/>
        <v>2017</v>
      </c>
      <c r="C19360" s="1">
        <v>42979</v>
      </c>
      <c r="D19360">
        <v>170</v>
      </c>
      <c r="E19360" t="s">
        <v>79</v>
      </c>
      <c r="F19360">
        <v>188</v>
      </c>
      <c r="G19360" t="s">
        <v>85</v>
      </c>
      <c r="H19360" t="s">
        <v>14</v>
      </c>
      <c r="I19360">
        <v>0</v>
      </c>
      <c r="J19360">
        <v>6</v>
      </c>
      <c r="K19360" t="s">
        <v>262</v>
      </c>
      <c r="L19360" t="s">
        <v>33</v>
      </c>
    </row>
    <row r="19361" spans="1:12" x14ac:dyDescent="0.35">
      <c r="A19361" t="s">
        <v>10086</v>
      </c>
      <c r="B19361">
        <f t="shared" si="302"/>
        <v>2017</v>
      </c>
      <c r="C19361" s="1">
        <v>42980</v>
      </c>
      <c r="D19361">
        <v>6</v>
      </c>
      <c r="E19361" t="s">
        <v>38</v>
      </c>
      <c r="F19361">
        <v>323</v>
      </c>
      <c r="G19361" t="s">
        <v>25</v>
      </c>
      <c r="H19361" t="s">
        <v>14</v>
      </c>
      <c r="I19361">
        <v>1</v>
      </c>
      <c r="J19361">
        <v>3</v>
      </c>
      <c r="K19361" t="s">
        <v>262</v>
      </c>
      <c r="L19361" t="s">
        <v>33</v>
      </c>
    </row>
    <row r="19362" spans="1:12" x14ac:dyDescent="0.35">
      <c r="A19362" t="s">
        <v>10087</v>
      </c>
      <c r="B19362">
        <f t="shared" si="302"/>
        <v>2017</v>
      </c>
      <c r="C19362" s="1">
        <v>42980</v>
      </c>
      <c r="D19362">
        <v>44</v>
      </c>
      <c r="E19362" t="s">
        <v>65</v>
      </c>
      <c r="F19362">
        <v>255</v>
      </c>
      <c r="G19362" t="s">
        <v>44</v>
      </c>
      <c r="H19362" t="s">
        <v>14</v>
      </c>
      <c r="I19362">
        <v>0</v>
      </c>
      <c r="J19362">
        <v>0</v>
      </c>
      <c r="K19362" t="s">
        <v>262</v>
      </c>
      <c r="L19362" t="s">
        <v>20</v>
      </c>
    </row>
    <row r="19363" spans="1:12" x14ac:dyDescent="0.35">
      <c r="A19363" t="s">
        <v>10088</v>
      </c>
      <c r="B19363">
        <f t="shared" si="302"/>
        <v>2017</v>
      </c>
      <c r="C19363" s="1">
        <v>42980</v>
      </c>
      <c r="D19363">
        <v>148</v>
      </c>
      <c r="E19363" t="s">
        <v>143</v>
      </c>
      <c r="F19363">
        <v>189</v>
      </c>
      <c r="G19363" t="s">
        <v>45</v>
      </c>
      <c r="H19363" t="s">
        <v>14</v>
      </c>
      <c r="I19363">
        <v>1</v>
      </c>
      <c r="J19363">
        <v>1</v>
      </c>
      <c r="K19363" t="s">
        <v>15</v>
      </c>
      <c r="L19363" t="s">
        <v>20</v>
      </c>
    </row>
    <row r="19364" spans="1:12" x14ac:dyDescent="0.35">
      <c r="A19364" t="s">
        <v>10089</v>
      </c>
      <c r="B19364">
        <f t="shared" si="302"/>
        <v>2017</v>
      </c>
      <c r="C19364" s="1">
        <v>42980</v>
      </c>
      <c r="D19364">
        <v>140</v>
      </c>
      <c r="E19364" t="s">
        <v>56</v>
      </c>
      <c r="F19364">
        <v>103</v>
      </c>
      <c r="G19364" t="s">
        <v>28</v>
      </c>
      <c r="H19364" t="s">
        <v>14</v>
      </c>
      <c r="I19364">
        <v>3</v>
      </c>
      <c r="J19364">
        <v>0</v>
      </c>
      <c r="K19364" t="s">
        <v>262</v>
      </c>
      <c r="L19364" t="s">
        <v>16</v>
      </c>
    </row>
    <row r="19365" spans="1:12" x14ac:dyDescent="0.35">
      <c r="A19365" t="s">
        <v>10090</v>
      </c>
      <c r="B19365">
        <f t="shared" si="302"/>
        <v>2017</v>
      </c>
      <c r="C19365" s="1">
        <v>42981</v>
      </c>
      <c r="D19365">
        <v>31</v>
      </c>
      <c r="E19365" t="s">
        <v>18</v>
      </c>
      <c r="F19365">
        <v>89</v>
      </c>
      <c r="G19365" t="s">
        <v>53</v>
      </c>
      <c r="H19365" t="s">
        <v>14</v>
      </c>
      <c r="I19365">
        <v>2</v>
      </c>
      <c r="J19365">
        <v>1</v>
      </c>
      <c r="K19365" t="s">
        <v>15</v>
      </c>
      <c r="L19365" t="s">
        <v>16</v>
      </c>
    </row>
    <row r="19366" spans="1:12" x14ac:dyDescent="0.35">
      <c r="A19366" t="s">
        <v>10091</v>
      </c>
      <c r="B19366">
        <f t="shared" si="302"/>
        <v>2017</v>
      </c>
      <c r="C19366" s="1">
        <v>42982</v>
      </c>
      <c r="D19366">
        <v>289</v>
      </c>
      <c r="E19366" t="s">
        <v>66</v>
      </c>
      <c r="F19366">
        <v>167</v>
      </c>
      <c r="G19366" t="s">
        <v>74</v>
      </c>
      <c r="H19366" t="s">
        <v>14</v>
      </c>
      <c r="I19366">
        <v>0</v>
      </c>
      <c r="J19366">
        <v>1</v>
      </c>
      <c r="K19366" t="s">
        <v>15</v>
      </c>
      <c r="L19366" t="s">
        <v>33</v>
      </c>
    </row>
    <row r="19367" spans="1:12" x14ac:dyDescent="0.35">
      <c r="A19367" t="s">
        <v>10092</v>
      </c>
      <c r="B19367">
        <f t="shared" si="302"/>
        <v>2017</v>
      </c>
      <c r="C19367" s="1">
        <v>42982</v>
      </c>
      <c r="D19367">
        <v>198</v>
      </c>
      <c r="E19367" t="s">
        <v>62</v>
      </c>
      <c r="F19367">
        <v>47</v>
      </c>
      <c r="G19367" t="s">
        <v>68</v>
      </c>
      <c r="H19367" t="s">
        <v>14</v>
      </c>
      <c r="I19367">
        <v>1</v>
      </c>
      <c r="J19367">
        <v>1</v>
      </c>
      <c r="K19367" t="s">
        <v>262</v>
      </c>
      <c r="L19367" t="s">
        <v>20</v>
      </c>
    </row>
    <row r="19368" spans="1:12" x14ac:dyDescent="0.35">
      <c r="A19368" t="s">
        <v>10093</v>
      </c>
      <c r="B19368">
        <f t="shared" si="302"/>
        <v>2017</v>
      </c>
      <c r="C19368" s="1">
        <v>42982</v>
      </c>
      <c r="D19368">
        <v>121</v>
      </c>
      <c r="E19368" t="s">
        <v>71</v>
      </c>
      <c r="F19368">
        <v>159</v>
      </c>
      <c r="G19368" t="s">
        <v>51</v>
      </c>
      <c r="H19368" t="s">
        <v>14</v>
      </c>
      <c r="I19368">
        <v>0</v>
      </c>
      <c r="J19368">
        <v>1</v>
      </c>
      <c r="K19368" t="s">
        <v>262</v>
      </c>
      <c r="L19368" t="s">
        <v>33</v>
      </c>
    </row>
    <row r="19369" spans="1:12" x14ac:dyDescent="0.35">
      <c r="A19369" t="s">
        <v>10094</v>
      </c>
      <c r="B19369">
        <f t="shared" si="302"/>
        <v>2017</v>
      </c>
      <c r="C19369" s="1">
        <v>42983</v>
      </c>
      <c r="D19369">
        <v>188</v>
      </c>
      <c r="E19369" t="s">
        <v>85</v>
      </c>
      <c r="F19369">
        <v>170</v>
      </c>
      <c r="G19369" t="s">
        <v>79</v>
      </c>
      <c r="H19369" t="s">
        <v>14</v>
      </c>
      <c r="I19369">
        <v>0</v>
      </c>
      <c r="J19369">
        <v>0</v>
      </c>
      <c r="K19369" t="s">
        <v>262</v>
      </c>
      <c r="L19369" t="s">
        <v>20</v>
      </c>
    </row>
    <row r="19370" spans="1:12" x14ac:dyDescent="0.35">
      <c r="A19370" t="s">
        <v>10095</v>
      </c>
      <c r="B19370">
        <f t="shared" si="302"/>
        <v>2017</v>
      </c>
      <c r="C19370" s="1">
        <v>42983</v>
      </c>
      <c r="D19370">
        <v>197</v>
      </c>
      <c r="E19370" t="s">
        <v>39</v>
      </c>
      <c r="F19370">
        <v>177</v>
      </c>
      <c r="G19370" t="s">
        <v>60</v>
      </c>
      <c r="H19370" t="s">
        <v>14</v>
      </c>
      <c r="I19370">
        <v>2</v>
      </c>
      <c r="J19370">
        <v>0</v>
      </c>
      <c r="K19370" t="s">
        <v>15</v>
      </c>
      <c r="L19370" t="s">
        <v>16</v>
      </c>
    </row>
    <row r="19371" spans="1:12" x14ac:dyDescent="0.35">
      <c r="A19371" t="s">
        <v>10096</v>
      </c>
      <c r="B19371">
        <f t="shared" si="302"/>
        <v>2017</v>
      </c>
      <c r="C19371" s="1">
        <v>42983</v>
      </c>
      <c r="D19371">
        <v>50</v>
      </c>
      <c r="E19371" t="s">
        <v>82</v>
      </c>
      <c r="F19371">
        <v>268</v>
      </c>
      <c r="G19371" t="s">
        <v>47</v>
      </c>
      <c r="H19371" t="s">
        <v>14</v>
      </c>
      <c r="I19371">
        <v>2</v>
      </c>
      <c r="J19371">
        <v>1</v>
      </c>
      <c r="K19371" t="s">
        <v>262</v>
      </c>
      <c r="L19371" t="s">
        <v>16</v>
      </c>
    </row>
    <row r="19372" spans="1:12" x14ac:dyDescent="0.35">
      <c r="A19372" t="s">
        <v>10097</v>
      </c>
      <c r="B19372">
        <f t="shared" si="302"/>
        <v>2017</v>
      </c>
      <c r="C19372" s="1">
        <v>42983</v>
      </c>
      <c r="D19372">
        <v>323</v>
      </c>
      <c r="E19372" t="s">
        <v>25</v>
      </c>
      <c r="F19372">
        <v>6</v>
      </c>
      <c r="G19372" t="s">
        <v>38</v>
      </c>
      <c r="H19372" t="s">
        <v>14</v>
      </c>
      <c r="I19372">
        <v>1</v>
      </c>
      <c r="J19372">
        <v>0</v>
      </c>
      <c r="K19372" t="s">
        <v>262</v>
      </c>
      <c r="L19372" t="s">
        <v>16</v>
      </c>
    </row>
    <row r="19373" spans="1:12" x14ac:dyDescent="0.35">
      <c r="A19373" t="s">
        <v>10098</v>
      </c>
      <c r="B19373">
        <f t="shared" si="302"/>
        <v>2017</v>
      </c>
      <c r="C19373" s="1">
        <v>42983</v>
      </c>
      <c r="D19373">
        <v>103</v>
      </c>
      <c r="E19373" t="s">
        <v>28</v>
      </c>
      <c r="F19373">
        <v>140</v>
      </c>
      <c r="G19373" t="s">
        <v>56</v>
      </c>
      <c r="H19373" t="s">
        <v>14</v>
      </c>
      <c r="I19373">
        <v>2</v>
      </c>
      <c r="J19373">
        <v>1</v>
      </c>
      <c r="K19373" t="s">
        <v>262</v>
      </c>
      <c r="L19373" t="s">
        <v>16</v>
      </c>
    </row>
    <row r="19374" spans="1:12" x14ac:dyDescent="0.35">
      <c r="A19374" t="s">
        <v>10099</v>
      </c>
      <c r="B19374">
        <f t="shared" si="302"/>
        <v>2017</v>
      </c>
      <c r="C19374" s="1">
        <v>42983</v>
      </c>
      <c r="D19374">
        <v>255</v>
      </c>
      <c r="E19374" t="s">
        <v>44</v>
      </c>
      <c r="F19374">
        <v>44</v>
      </c>
      <c r="G19374" t="s">
        <v>65</v>
      </c>
      <c r="H19374" t="s">
        <v>14</v>
      </c>
      <c r="I19374">
        <v>2</v>
      </c>
      <c r="J19374">
        <v>2</v>
      </c>
      <c r="K19374" t="s">
        <v>262</v>
      </c>
      <c r="L19374" t="s">
        <v>20</v>
      </c>
    </row>
    <row r="19375" spans="1:12" x14ac:dyDescent="0.35">
      <c r="A19375" t="s">
        <v>10100</v>
      </c>
      <c r="B19375">
        <f t="shared" si="302"/>
        <v>2017</v>
      </c>
      <c r="C19375" s="1">
        <v>42983</v>
      </c>
      <c r="D19375">
        <v>292</v>
      </c>
      <c r="E19375" t="s">
        <v>50</v>
      </c>
      <c r="F19375">
        <v>82</v>
      </c>
      <c r="G19375" t="s">
        <v>59</v>
      </c>
      <c r="H19375" t="s">
        <v>14</v>
      </c>
      <c r="I19375">
        <v>2</v>
      </c>
      <c r="J19375">
        <v>2</v>
      </c>
      <c r="K19375" t="s">
        <v>262</v>
      </c>
      <c r="L19375" t="s">
        <v>20</v>
      </c>
    </row>
    <row r="19376" spans="1:12" x14ac:dyDescent="0.35">
      <c r="A19376" t="s">
        <v>10101</v>
      </c>
      <c r="B19376">
        <f t="shared" si="302"/>
        <v>2017</v>
      </c>
      <c r="C19376" s="1">
        <v>42983</v>
      </c>
      <c r="D19376">
        <v>297</v>
      </c>
      <c r="E19376" t="s">
        <v>76</v>
      </c>
      <c r="F19376">
        <v>84</v>
      </c>
      <c r="G19376" t="s">
        <v>73</v>
      </c>
      <c r="H19376" t="s">
        <v>14</v>
      </c>
      <c r="I19376">
        <v>0</v>
      </c>
      <c r="J19376">
        <v>1</v>
      </c>
      <c r="K19376" t="s">
        <v>262</v>
      </c>
      <c r="L19376" t="s">
        <v>33</v>
      </c>
    </row>
    <row r="19377" spans="1:12" x14ac:dyDescent="0.35">
      <c r="A19377" t="s">
        <v>10102</v>
      </c>
      <c r="B19377">
        <f t="shared" si="302"/>
        <v>2017</v>
      </c>
      <c r="C19377" s="1">
        <v>42983</v>
      </c>
      <c r="D19377">
        <v>110</v>
      </c>
      <c r="E19377" t="s">
        <v>35</v>
      </c>
      <c r="F19377">
        <v>64</v>
      </c>
      <c r="G19377" t="s">
        <v>41</v>
      </c>
      <c r="H19377" t="s">
        <v>14</v>
      </c>
      <c r="I19377">
        <v>5</v>
      </c>
      <c r="J19377">
        <v>1</v>
      </c>
      <c r="K19377" t="s">
        <v>262</v>
      </c>
      <c r="L19377" t="s">
        <v>16</v>
      </c>
    </row>
    <row r="19378" spans="1:12" x14ac:dyDescent="0.35">
      <c r="A19378" t="s">
        <v>12027</v>
      </c>
      <c r="B19378">
        <f t="shared" si="302"/>
        <v>2017</v>
      </c>
      <c r="C19378" s="1">
        <v>43013</v>
      </c>
      <c r="D19378">
        <v>289</v>
      </c>
      <c r="E19378" t="s">
        <v>66</v>
      </c>
      <c r="F19378">
        <v>133</v>
      </c>
      <c r="G19378" t="s">
        <v>978</v>
      </c>
      <c r="H19378" t="s">
        <v>115</v>
      </c>
      <c r="I19378">
        <v>0</v>
      </c>
      <c r="J19378">
        <v>2</v>
      </c>
      <c r="K19378" t="s">
        <v>15</v>
      </c>
      <c r="L19378" t="s">
        <v>33</v>
      </c>
    </row>
    <row r="19379" spans="1:12" x14ac:dyDescent="0.35">
      <c r="A19379" t="s">
        <v>12028</v>
      </c>
      <c r="B19379">
        <f t="shared" si="302"/>
        <v>2017</v>
      </c>
      <c r="C19379" s="1">
        <v>43013</v>
      </c>
      <c r="D19379">
        <v>148</v>
      </c>
      <c r="E19379" t="s">
        <v>143</v>
      </c>
      <c r="F19379">
        <v>134</v>
      </c>
      <c r="G19379" t="s">
        <v>864</v>
      </c>
      <c r="H19379" t="s">
        <v>115</v>
      </c>
      <c r="I19379">
        <v>1</v>
      </c>
      <c r="J19379">
        <v>2</v>
      </c>
      <c r="K19379" t="s">
        <v>15</v>
      </c>
      <c r="L19379" t="s">
        <v>33</v>
      </c>
    </row>
    <row r="19380" spans="1:12" x14ac:dyDescent="0.35">
      <c r="A19380" t="s">
        <v>10103</v>
      </c>
      <c r="B19380">
        <f t="shared" si="302"/>
        <v>2017</v>
      </c>
      <c r="C19380" s="1">
        <v>43014</v>
      </c>
      <c r="D19380">
        <v>63</v>
      </c>
      <c r="E19380" t="s">
        <v>57</v>
      </c>
      <c r="F19380">
        <v>177</v>
      </c>
      <c r="G19380" t="s">
        <v>60</v>
      </c>
      <c r="H19380" t="s">
        <v>14</v>
      </c>
      <c r="I19380">
        <v>1</v>
      </c>
      <c r="J19380">
        <v>0</v>
      </c>
      <c r="K19380" t="s">
        <v>15</v>
      </c>
      <c r="L19380" t="s">
        <v>16</v>
      </c>
    </row>
    <row r="19381" spans="1:12" x14ac:dyDescent="0.35">
      <c r="A19381" t="s">
        <v>10104</v>
      </c>
      <c r="B19381">
        <f t="shared" si="302"/>
        <v>2017</v>
      </c>
      <c r="C19381" s="1">
        <v>43014</v>
      </c>
      <c r="D19381">
        <v>140</v>
      </c>
      <c r="E19381" t="s">
        <v>56</v>
      </c>
      <c r="F19381">
        <v>170</v>
      </c>
      <c r="G19381" t="s">
        <v>79</v>
      </c>
      <c r="H19381" t="s">
        <v>14</v>
      </c>
      <c r="I19381">
        <v>0</v>
      </c>
      <c r="J19381">
        <v>0</v>
      </c>
      <c r="K19381" t="s">
        <v>262</v>
      </c>
      <c r="L19381" t="s">
        <v>20</v>
      </c>
    </row>
    <row r="19382" spans="1:12" x14ac:dyDescent="0.35">
      <c r="A19382" t="s">
        <v>10105</v>
      </c>
      <c r="B19382">
        <f t="shared" si="302"/>
        <v>2017</v>
      </c>
      <c r="C19382" s="1">
        <v>43015</v>
      </c>
      <c r="D19382">
        <v>323</v>
      </c>
      <c r="E19382" t="s">
        <v>25</v>
      </c>
      <c r="F19382">
        <v>198</v>
      </c>
      <c r="G19382" t="s">
        <v>62</v>
      </c>
      <c r="H19382" t="s">
        <v>14</v>
      </c>
      <c r="I19382">
        <v>0</v>
      </c>
      <c r="J19382">
        <v>1</v>
      </c>
      <c r="K19382" t="s">
        <v>262</v>
      </c>
      <c r="L19382" t="s">
        <v>33</v>
      </c>
    </row>
    <row r="19383" spans="1:12" x14ac:dyDescent="0.35">
      <c r="A19383" t="s">
        <v>10106</v>
      </c>
      <c r="B19383">
        <f t="shared" si="302"/>
        <v>2017</v>
      </c>
      <c r="C19383" s="1">
        <v>43015</v>
      </c>
      <c r="D19383">
        <v>44</v>
      </c>
      <c r="E19383" t="s">
        <v>65</v>
      </c>
      <c r="F19383">
        <v>268</v>
      </c>
      <c r="G19383" t="s">
        <v>47</v>
      </c>
      <c r="H19383" t="s">
        <v>14</v>
      </c>
      <c r="I19383">
        <v>1</v>
      </c>
      <c r="J19383">
        <v>3</v>
      </c>
      <c r="K19383" t="s">
        <v>262</v>
      </c>
      <c r="L19383" t="s">
        <v>33</v>
      </c>
    </row>
    <row r="19384" spans="1:12" x14ac:dyDescent="0.35">
      <c r="A19384" t="s">
        <v>10107</v>
      </c>
      <c r="B19384">
        <f t="shared" si="302"/>
        <v>2017</v>
      </c>
      <c r="C19384" s="1">
        <v>43015</v>
      </c>
      <c r="D19384">
        <v>167</v>
      </c>
      <c r="E19384" t="s">
        <v>74</v>
      </c>
      <c r="F19384">
        <v>284</v>
      </c>
      <c r="G19384" t="s">
        <v>77</v>
      </c>
      <c r="H19384" t="s">
        <v>14</v>
      </c>
      <c r="I19384">
        <v>1</v>
      </c>
      <c r="J19384">
        <v>1</v>
      </c>
      <c r="K19384" t="s">
        <v>15</v>
      </c>
      <c r="L19384" t="s">
        <v>20</v>
      </c>
    </row>
    <row r="19385" spans="1:12" x14ac:dyDescent="0.35">
      <c r="A19385" t="s">
        <v>10108</v>
      </c>
      <c r="B19385">
        <f t="shared" si="302"/>
        <v>2017</v>
      </c>
      <c r="C19385" s="1">
        <v>43015</v>
      </c>
      <c r="D19385">
        <v>110</v>
      </c>
      <c r="E19385" t="s">
        <v>35</v>
      </c>
      <c r="F19385">
        <v>297</v>
      </c>
      <c r="G19385" t="s">
        <v>76</v>
      </c>
      <c r="H19385" t="s">
        <v>14</v>
      </c>
      <c r="I19385">
        <v>0</v>
      </c>
      <c r="J19385">
        <v>0</v>
      </c>
      <c r="K19385" t="s">
        <v>262</v>
      </c>
      <c r="L19385" t="s">
        <v>20</v>
      </c>
    </row>
    <row r="19386" spans="1:12" x14ac:dyDescent="0.35">
      <c r="A19386" t="s">
        <v>10109</v>
      </c>
      <c r="B19386">
        <f t="shared" si="302"/>
        <v>2017</v>
      </c>
      <c r="C19386" s="1">
        <v>43015</v>
      </c>
      <c r="D19386">
        <v>82</v>
      </c>
      <c r="E19386" t="s">
        <v>59</v>
      </c>
      <c r="F19386">
        <v>159</v>
      </c>
      <c r="G19386" t="s">
        <v>51</v>
      </c>
      <c r="H19386" t="s">
        <v>14</v>
      </c>
      <c r="I19386">
        <v>2</v>
      </c>
      <c r="J19386">
        <v>1</v>
      </c>
      <c r="K19386" t="s">
        <v>262</v>
      </c>
      <c r="L19386" t="s">
        <v>16</v>
      </c>
    </row>
    <row r="19387" spans="1:12" x14ac:dyDescent="0.35">
      <c r="A19387" t="s">
        <v>10110</v>
      </c>
      <c r="B19387">
        <f t="shared" si="302"/>
        <v>2017</v>
      </c>
      <c r="C19387" s="1">
        <v>43015</v>
      </c>
      <c r="D19387">
        <v>292</v>
      </c>
      <c r="E19387" t="s">
        <v>50</v>
      </c>
      <c r="F19387">
        <v>121</v>
      </c>
      <c r="G19387" t="s">
        <v>71</v>
      </c>
      <c r="H19387" t="s">
        <v>14</v>
      </c>
      <c r="I19387">
        <v>4</v>
      </c>
      <c r="J19387">
        <v>1</v>
      </c>
      <c r="K19387" t="s">
        <v>262</v>
      </c>
      <c r="L19387" t="s">
        <v>16</v>
      </c>
    </row>
    <row r="19388" spans="1:12" x14ac:dyDescent="0.35">
      <c r="A19388" t="s">
        <v>10111</v>
      </c>
      <c r="B19388">
        <f t="shared" si="302"/>
        <v>2017</v>
      </c>
      <c r="C19388" s="1">
        <v>43015</v>
      </c>
      <c r="D19388">
        <v>103</v>
      </c>
      <c r="E19388" t="s">
        <v>28</v>
      </c>
      <c r="F19388">
        <v>188</v>
      </c>
      <c r="G19388" t="s">
        <v>85</v>
      </c>
      <c r="H19388" t="s">
        <v>14</v>
      </c>
      <c r="I19388">
        <v>0</v>
      </c>
      <c r="J19388">
        <v>3</v>
      </c>
      <c r="K19388" t="s">
        <v>262</v>
      </c>
      <c r="L19388" t="s">
        <v>33</v>
      </c>
    </row>
    <row r="19389" spans="1:12" x14ac:dyDescent="0.35">
      <c r="A19389" t="s">
        <v>10112</v>
      </c>
      <c r="B19389">
        <f t="shared" si="302"/>
        <v>2017</v>
      </c>
      <c r="C19389" s="1">
        <v>43015</v>
      </c>
      <c r="D19389">
        <v>255</v>
      </c>
      <c r="E19389" t="s">
        <v>44</v>
      </c>
      <c r="F19389">
        <v>50</v>
      </c>
      <c r="G19389" t="s">
        <v>82</v>
      </c>
      <c r="H19389" t="s">
        <v>14</v>
      </c>
      <c r="I19389">
        <v>2</v>
      </c>
      <c r="J19389">
        <v>0</v>
      </c>
      <c r="K19389" t="s">
        <v>262</v>
      </c>
      <c r="L19389" t="s">
        <v>16</v>
      </c>
    </row>
    <row r="19390" spans="1:12" x14ac:dyDescent="0.35">
      <c r="A19390" t="s">
        <v>10113</v>
      </c>
      <c r="B19390">
        <f t="shared" si="302"/>
        <v>2017</v>
      </c>
      <c r="C19390" s="1">
        <v>43015</v>
      </c>
      <c r="D19390">
        <v>6</v>
      </c>
      <c r="E19390" t="s">
        <v>38</v>
      </c>
      <c r="F19390">
        <v>47</v>
      </c>
      <c r="G19390" t="s">
        <v>68</v>
      </c>
      <c r="H19390" t="s">
        <v>14</v>
      </c>
      <c r="I19390">
        <v>0</v>
      </c>
      <c r="J19390">
        <v>2</v>
      </c>
      <c r="K19390" t="s">
        <v>262</v>
      </c>
      <c r="L19390" t="s">
        <v>33</v>
      </c>
    </row>
    <row r="19391" spans="1:12" x14ac:dyDescent="0.35">
      <c r="A19391" t="s">
        <v>12029</v>
      </c>
      <c r="B19391">
        <f t="shared" si="302"/>
        <v>2017</v>
      </c>
      <c r="C19391" s="1">
        <v>43016</v>
      </c>
      <c r="D19391">
        <v>148</v>
      </c>
      <c r="E19391" t="s">
        <v>143</v>
      </c>
      <c r="F19391">
        <v>285</v>
      </c>
      <c r="G19391" t="s">
        <v>1362</v>
      </c>
      <c r="H19391" t="s">
        <v>115</v>
      </c>
      <c r="I19391">
        <v>0</v>
      </c>
      <c r="J19391">
        <v>1</v>
      </c>
      <c r="K19391" t="s">
        <v>15</v>
      </c>
      <c r="L19391" t="s">
        <v>33</v>
      </c>
    </row>
    <row r="19392" spans="1:12" x14ac:dyDescent="0.35">
      <c r="A19392" t="s">
        <v>10114</v>
      </c>
      <c r="B19392">
        <f t="shared" si="302"/>
        <v>2017</v>
      </c>
      <c r="C19392" s="1">
        <v>43016</v>
      </c>
      <c r="D19392">
        <v>64</v>
      </c>
      <c r="E19392" t="s">
        <v>41</v>
      </c>
      <c r="F19392">
        <v>84</v>
      </c>
      <c r="G19392" t="s">
        <v>73</v>
      </c>
      <c r="H19392" t="s">
        <v>14</v>
      </c>
      <c r="I19392">
        <v>1</v>
      </c>
      <c r="J19392">
        <v>2</v>
      </c>
      <c r="K19392" t="s">
        <v>262</v>
      </c>
      <c r="L19392" t="s">
        <v>33</v>
      </c>
    </row>
    <row r="19393" spans="1:12" x14ac:dyDescent="0.35">
      <c r="A19393" t="s">
        <v>10115</v>
      </c>
      <c r="B19393">
        <f t="shared" si="302"/>
        <v>2017</v>
      </c>
      <c r="C19393" s="1">
        <v>43017</v>
      </c>
      <c r="D19393">
        <v>178</v>
      </c>
      <c r="E19393" t="s">
        <v>113</v>
      </c>
      <c r="F19393">
        <v>89</v>
      </c>
      <c r="G19393" t="s">
        <v>53</v>
      </c>
      <c r="H19393" t="s">
        <v>14</v>
      </c>
      <c r="I19393">
        <v>1</v>
      </c>
      <c r="J19393">
        <v>3</v>
      </c>
      <c r="K19393" t="s">
        <v>15</v>
      </c>
      <c r="L19393" t="s">
        <v>33</v>
      </c>
    </row>
    <row r="19394" spans="1:12" x14ac:dyDescent="0.35">
      <c r="A19394" t="s">
        <v>12030</v>
      </c>
      <c r="B19394">
        <f t="shared" si="302"/>
        <v>2017</v>
      </c>
      <c r="C19394" s="1">
        <v>43018</v>
      </c>
      <c r="D19394">
        <v>110</v>
      </c>
      <c r="E19394" t="s">
        <v>35</v>
      </c>
      <c r="F19394">
        <v>250</v>
      </c>
      <c r="G19394" t="s">
        <v>226</v>
      </c>
      <c r="H19394" t="s">
        <v>115</v>
      </c>
      <c r="I19394">
        <v>3</v>
      </c>
      <c r="J19394">
        <v>0</v>
      </c>
      <c r="K19394" t="s">
        <v>15</v>
      </c>
      <c r="L19394" t="s">
        <v>16</v>
      </c>
    </row>
    <row r="19395" spans="1:12" x14ac:dyDescent="0.35">
      <c r="A19395" t="s">
        <v>10116</v>
      </c>
      <c r="B19395">
        <f t="shared" ref="B19395:B19458" si="303">YEAR(C19395)</f>
        <v>2017</v>
      </c>
      <c r="C19395" s="1">
        <v>43018</v>
      </c>
      <c r="D19395">
        <v>103</v>
      </c>
      <c r="E19395" t="s">
        <v>28</v>
      </c>
      <c r="F19395">
        <v>31</v>
      </c>
      <c r="G19395" t="s">
        <v>18</v>
      </c>
      <c r="H19395" t="s">
        <v>14</v>
      </c>
      <c r="I19395">
        <v>0</v>
      </c>
      <c r="J19395">
        <v>1</v>
      </c>
      <c r="K19395" t="s">
        <v>15</v>
      </c>
      <c r="L19395" t="s">
        <v>33</v>
      </c>
    </row>
    <row r="19396" spans="1:12" x14ac:dyDescent="0.35">
      <c r="A19396" t="s">
        <v>12031</v>
      </c>
      <c r="B19396">
        <f t="shared" si="303"/>
        <v>2017</v>
      </c>
      <c r="C19396" s="1">
        <v>43018</v>
      </c>
      <c r="D19396">
        <v>188</v>
      </c>
      <c r="E19396" t="s">
        <v>85</v>
      </c>
      <c r="F19396">
        <v>269</v>
      </c>
      <c r="G19396" t="s">
        <v>947</v>
      </c>
      <c r="H19396" t="s">
        <v>115</v>
      </c>
      <c r="I19396">
        <v>3</v>
      </c>
      <c r="J19396">
        <v>1</v>
      </c>
      <c r="K19396" t="s">
        <v>15</v>
      </c>
      <c r="L19396" t="s">
        <v>16</v>
      </c>
    </row>
    <row r="19397" spans="1:12" x14ac:dyDescent="0.35">
      <c r="A19397" t="s">
        <v>10117</v>
      </c>
      <c r="B19397">
        <f t="shared" si="303"/>
        <v>2017</v>
      </c>
      <c r="C19397" s="1">
        <v>43047</v>
      </c>
      <c r="D19397">
        <v>31</v>
      </c>
      <c r="E19397" t="s">
        <v>18</v>
      </c>
      <c r="F19397">
        <v>64</v>
      </c>
      <c r="G19397" t="s">
        <v>41</v>
      </c>
      <c r="H19397" t="s">
        <v>14</v>
      </c>
      <c r="I19397">
        <v>1</v>
      </c>
      <c r="J19397">
        <v>1</v>
      </c>
      <c r="K19397" t="s">
        <v>15</v>
      </c>
      <c r="L19397" t="s">
        <v>20</v>
      </c>
    </row>
    <row r="19398" spans="1:12" x14ac:dyDescent="0.35">
      <c r="A19398" t="s">
        <v>10118</v>
      </c>
      <c r="B19398">
        <f t="shared" si="303"/>
        <v>2017</v>
      </c>
      <c r="C19398" s="1">
        <v>43049</v>
      </c>
      <c r="D19398">
        <v>255</v>
      </c>
      <c r="E19398" t="s">
        <v>44</v>
      </c>
      <c r="F19398">
        <v>268</v>
      </c>
      <c r="G19398" t="s">
        <v>47</v>
      </c>
      <c r="H19398" t="s">
        <v>14</v>
      </c>
      <c r="I19398">
        <v>2</v>
      </c>
      <c r="J19398">
        <v>0</v>
      </c>
      <c r="K19398" t="s">
        <v>262</v>
      </c>
      <c r="L19398" t="s">
        <v>16</v>
      </c>
    </row>
    <row r="19399" spans="1:12" x14ac:dyDescent="0.35">
      <c r="A19399" t="s">
        <v>10119</v>
      </c>
      <c r="B19399">
        <f t="shared" si="303"/>
        <v>2017</v>
      </c>
      <c r="C19399" s="1">
        <v>43049</v>
      </c>
      <c r="D19399">
        <v>198</v>
      </c>
      <c r="E19399" t="s">
        <v>62</v>
      </c>
      <c r="F19399">
        <v>6</v>
      </c>
      <c r="G19399" t="s">
        <v>38</v>
      </c>
      <c r="H19399" t="s">
        <v>14</v>
      </c>
      <c r="I19399">
        <v>0</v>
      </c>
      <c r="J19399">
        <v>3</v>
      </c>
      <c r="K19399" t="s">
        <v>262</v>
      </c>
      <c r="L19399" t="s">
        <v>33</v>
      </c>
    </row>
    <row r="19400" spans="1:12" x14ac:dyDescent="0.35">
      <c r="A19400" t="s">
        <v>10120</v>
      </c>
      <c r="B19400">
        <f t="shared" si="303"/>
        <v>2017</v>
      </c>
      <c r="C19400" s="1">
        <v>43050</v>
      </c>
      <c r="D19400">
        <v>47</v>
      </c>
      <c r="E19400" t="s">
        <v>68</v>
      </c>
      <c r="F19400">
        <v>323</v>
      </c>
      <c r="G19400" t="s">
        <v>25</v>
      </c>
      <c r="H19400" t="s">
        <v>14</v>
      </c>
      <c r="I19400">
        <v>2</v>
      </c>
      <c r="J19400">
        <v>2</v>
      </c>
      <c r="K19400" t="s">
        <v>262</v>
      </c>
      <c r="L19400" t="s">
        <v>20</v>
      </c>
    </row>
    <row r="19401" spans="1:12" x14ac:dyDescent="0.35">
      <c r="A19401" t="s">
        <v>10121</v>
      </c>
      <c r="B19401">
        <f t="shared" si="303"/>
        <v>2017</v>
      </c>
      <c r="C19401" s="1">
        <v>43050</v>
      </c>
      <c r="D19401">
        <v>159</v>
      </c>
      <c r="E19401" t="s">
        <v>51</v>
      </c>
      <c r="F19401">
        <v>292</v>
      </c>
      <c r="G19401" t="s">
        <v>50</v>
      </c>
      <c r="H19401" t="s">
        <v>14</v>
      </c>
      <c r="I19401">
        <v>0</v>
      </c>
      <c r="J19401">
        <v>0</v>
      </c>
      <c r="K19401" t="s">
        <v>262</v>
      </c>
      <c r="L19401" t="s">
        <v>20</v>
      </c>
    </row>
    <row r="19402" spans="1:12" x14ac:dyDescent="0.35">
      <c r="A19402" t="s">
        <v>10122</v>
      </c>
      <c r="B19402">
        <f t="shared" si="303"/>
        <v>2017</v>
      </c>
      <c r="C19402" s="1">
        <v>43050</v>
      </c>
      <c r="D19402">
        <v>325</v>
      </c>
      <c r="E19402" t="s">
        <v>266</v>
      </c>
      <c r="F19402">
        <v>191</v>
      </c>
      <c r="G19402" t="s">
        <v>69</v>
      </c>
      <c r="H19402" t="s">
        <v>14</v>
      </c>
      <c r="I19402">
        <v>1</v>
      </c>
      <c r="J19402">
        <v>3</v>
      </c>
      <c r="K19402" t="s">
        <v>15</v>
      </c>
      <c r="L19402" t="s">
        <v>33</v>
      </c>
    </row>
    <row r="19403" spans="1:12" x14ac:dyDescent="0.35">
      <c r="A19403" t="s">
        <v>10123</v>
      </c>
      <c r="B19403">
        <f t="shared" si="303"/>
        <v>2017</v>
      </c>
      <c r="C19403" s="1">
        <v>43050</v>
      </c>
      <c r="D19403">
        <v>188</v>
      </c>
      <c r="E19403" t="s">
        <v>85</v>
      </c>
      <c r="F19403">
        <v>140</v>
      </c>
      <c r="G19403" t="s">
        <v>56</v>
      </c>
      <c r="H19403" t="s">
        <v>14</v>
      </c>
      <c r="I19403">
        <v>2</v>
      </c>
      <c r="J19403">
        <v>0</v>
      </c>
      <c r="K19403" t="s">
        <v>262</v>
      </c>
      <c r="L19403" t="s">
        <v>16</v>
      </c>
    </row>
    <row r="19404" spans="1:12" x14ac:dyDescent="0.35">
      <c r="A19404" t="s">
        <v>10124</v>
      </c>
      <c r="B19404">
        <f t="shared" si="303"/>
        <v>2017</v>
      </c>
      <c r="C19404" s="1">
        <v>43050</v>
      </c>
      <c r="D19404">
        <v>170</v>
      </c>
      <c r="E19404" t="s">
        <v>79</v>
      </c>
      <c r="F19404">
        <v>103</v>
      </c>
      <c r="G19404" t="s">
        <v>28</v>
      </c>
      <c r="H19404" t="s">
        <v>14</v>
      </c>
      <c r="I19404">
        <v>0</v>
      </c>
      <c r="J19404">
        <v>0</v>
      </c>
      <c r="K19404" t="s">
        <v>262</v>
      </c>
      <c r="L19404" t="s">
        <v>20</v>
      </c>
    </row>
    <row r="19405" spans="1:12" x14ac:dyDescent="0.35">
      <c r="A19405" t="s">
        <v>10125</v>
      </c>
      <c r="B19405">
        <f t="shared" si="303"/>
        <v>2017</v>
      </c>
      <c r="C19405" s="1">
        <v>43050</v>
      </c>
      <c r="D19405">
        <v>121</v>
      </c>
      <c r="E19405" t="s">
        <v>71</v>
      </c>
      <c r="F19405">
        <v>82</v>
      </c>
      <c r="G19405" t="s">
        <v>59</v>
      </c>
      <c r="H19405" t="s">
        <v>14</v>
      </c>
      <c r="I19405">
        <v>1</v>
      </c>
      <c r="J19405">
        <v>3</v>
      </c>
      <c r="K19405" t="s">
        <v>262</v>
      </c>
      <c r="L19405" t="s">
        <v>33</v>
      </c>
    </row>
    <row r="19406" spans="1:12" x14ac:dyDescent="0.35">
      <c r="A19406" t="s">
        <v>10126</v>
      </c>
      <c r="B19406">
        <f t="shared" si="303"/>
        <v>2017</v>
      </c>
      <c r="C19406" s="1">
        <v>43050</v>
      </c>
      <c r="D19406">
        <v>165</v>
      </c>
      <c r="E19406" t="s">
        <v>31</v>
      </c>
      <c r="F19406">
        <v>63</v>
      </c>
      <c r="G19406" t="s">
        <v>57</v>
      </c>
      <c r="H19406" t="s">
        <v>14</v>
      </c>
      <c r="I19406">
        <v>1</v>
      </c>
      <c r="J19406">
        <v>1</v>
      </c>
      <c r="K19406" t="s">
        <v>15</v>
      </c>
      <c r="L19406" t="s">
        <v>20</v>
      </c>
    </row>
    <row r="19407" spans="1:12" x14ac:dyDescent="0.35">
      <c r="A19407" t="s">
        <v>10127</v>
      </c>
      <c r="B19407">
        <f t="shared" si="303"/>
        <v>2017</v>
      </c>
      <c r="C19407" s="1">
        <v>43050</v>
      </c>
      <c r="D19407">
        <v>157</v>
      </c>
      <c r="E19407" t="s">
        <v>26</v>
      </c>
      <c r="F19407">
        <v>167</v>
      </c>
      <c r="G19407" t="s">
        <v>74</v>
      </c>
      <c r="H19407" t="s">
        <v>14</v>
      </c>
      <c r="I19407">
        <v>1</v>
      </c>
      <c r="J19407">
        <v>1</v>
      </c>
      <c r="K19407" t="s">
        <v>15</v>
      </c>
      <c r="L19407" t="s">
        <v>20</v>
      </c>
    </row>
    <row r="19408" spans="1:12" x14ac:dyDescent="0.35">
      <c r="A19408" t="s">
        <v>10128</v>
      </c>
      <c r="B19408">
        <f t="shared" si="303"/>
        <v>2017</v>
      </c>
      <c r="C19408" s="1">
        <v>43051</v>
      </c>
      <c r="D19408">
        <v>178</v>
      </c>
      <c r="E19408" t="s">
        <v>113</v>
      </c>
      <c r="F19408">
        <v>289</v>
      </c>
      <c r="G19408" t="s">
        <v>66</v>
      </c>
      <c r="H19408" t="s">
        <v>14</v>
      </c>
      <c r="I19408">
        <v>0</v>
      </c>
      <c r="J19408">
        <v>6</v>
      </c>
      <c r="K19408" t="s">
        <v>15</v>
      </c>
      <c r="L19408" t="s">
        <v>33</v>
      </c>
    </row>
    <row r="19409" spans="1:12" x14ac:dyDescent="0.35">
      <c r="A19409" t="s">
        <v>10129</v>
      </c>
      <c r="B19409">
        <f t="shared" si="303"/>
        <v>2017</v>
      </c>
      <c r="C19409" s="1">
        <v>43051</v>
      </c>
      <c r="D19409">
        <v>297</v>
      </c>
      <c r="E19409" t="s">
        <v>76</v>
      </c>
      <c r="F19409">
        <v>64</v>
      </c>
      <c r="G19409" t="s">
        <v>41</v>
      </c>
      <c r="H19409" t="s">
        <v>14</v>
      </c>
      <c r="I19409">
        <v>1</v>
      </c>
      <c r="J19409">
        <v>1</v>
      </c>
      <c r="K19409" t="s">
        <v>262</v>
      </c>
      <c r="L19409" t="s">
        <v>20</v>
      </c>
    </row>
    <row r="19410" spans="1:12" x14ac:dyDescent="0.35">
      <c r="A19410" t="s">
        <v>10130</v>
      </c>
      <c r="B19410">
        <f t="shared" si="303"/>
        <v>2017</v>
      </c>
      <c r="C19410" s="1">
        <v>43051</v>
      </c>
      <c r="D19410">
        <v>284</v>
      </c>
      <c r="E19410" t="s">
        <v>77</v>
      </c>
      <c r="F19410">
        <v>31</v>
      </c>
      <c r="G19410" t="s">
        <v>18</v>
      </c>
      <c r="H19410" t="s">
        <v>14</v>
      </c>
      <c r="I19410">
        <v>1</v>
      </c>
      <c r="J19410">
        <v>1</v>
      </c>
      <c r="K19410" t="s">
        <v>15</v>
      </c>
      <c r="L19410" t="s">
        <v>20</v>
      </c>
    </row>
    <row r="19411" spans="1:12" x14ac:dyDescent="0.35">
      <c r="A19411" t="s">
        <v>10131</v>
      </c>
      <c r="B19411">
        <f t="shared" si="303"/>
        <v>2017</v>
      </c>
      <c r="C19411" s="1">
        <v>43051</v>
      </c>
      <c r="D19411">
        <v>84</v>
      </c>
      <c r="E19411" t="s">
        <v>73</v>
      </c>
      <c r="F19411">
        <v>110</v>
      </c>
      <c r="G19411" t="s">
        <v>35</v>
      </c>
      <c r="H19411" t="s">
        <v>14</v>
      </c>
      <c r="I19411">
        <v>1</v>
      </c>
      <c r="J19411">
        <v>1</v>
      </c>
      <c r="K19411" t="s">
        <v>262</v>
      </c>
      <c r="L19411" t="s">
        <v>20</v>
      </c>
    </row>
    <row r="19412" spans="1:12" x14ac:dyDescent="0.35">
      <c r="A19412" t="s">
        <v>10132</v>
      </c>
      <c r="B19412">
        <f t="shared" si="303"/>
        <v>2017</v>
      </c>
      <c r="C19412" s="1">
        <v>43053</v>
      </c>
      <c r="D19412">
        <v>268</v>
      </c>
      <c r="E19412" t="s">
        <v>47</v>
      </c>
      <c r="F19412">
        <v>255</v>
      </c>
      <c r="G19412" t="s">
        <v>44</v>
      </c>
      <c r="H19412" t="s">
        <v>14</v>
      </c>
      <c r="I19412">
        <v>1</v>
      </c>
      <c r="J19412">
        <v>2</v>
      </c>
      <c r="K19412" t="s">
        <v>262</v>
      </c>
      <c r="L19412" t="s">
        <v>33</v>
      </c>
    </row>
    <row r="19413" spans="1:12" x14ac:dyDescent="0.35">
      <c r="A19413" t="s">
        <v>10133</v>
      </c>
      <c r="B19413">
        <f t="shared" si="303"/>
        <v>2017</v>
      </c>
      <c r="C19413" s="1">
        <v>43053</v>
      </c>
      <c r="D19413">
        <v>54</v>
      </c>
      <c r="E19413" t="s">
        <v>32</v>
      </c>
      <c r="F19413">
        <v>6</v>
      </c>
      <c r="G19413" t="s">
        <v>38</v>
      </c>
      <c r="H19413" t="s">
        <v>14</v>
      </c>
      <c r="I19413">
        <v>0</v>
      </c>
      <c r="J19413">
        <v>3</v>
      </c>
      <c r="K19413" t="s">
        <v>15</v>
      </c>
      <c r="L19413" t="s">
        <v>33</v>
      </c>
    </row>
    <row r="19414" spans="1:12" x14ac:dyDescent="0.35">
      <c r="A19414" t="s">
        <v>12032</v>
      </c>
      <c r="B19414">
        <f t="shared" si="303"/>
        <v>2017</v>
      </c>
      <c r="C19414" s="1">
        <v>43053</v>
      </c>
      <c r="D19414">
        <v>198</v>
      </c>
      <c r="E19414" t="s">
        <v>62</v>
      </c>
      <c r="F19414">
        <v>14</v>
      </c>
      <c r="G19414" t="s">
        <v>830</v>
      </c>
      <c r="H19414" t="s">
        <v>87</v>
      </c>
      <c r="I19414">
        <v>4</v>
      </c>
      <c r="J19414">
        <v>2</v>
      </c>
      <c r="K19414" t="s">
        <v>15</v>
      </c>
      <c r="L19414" t="s">
        <v>16</v>
      </c>
    </row>
    <row r="19415" spans="1:12" x14ac:dyDescent="0.35">
      <c r="A19415" t="s">
        <v>10134</v>
      </c>
      <c r="B19415">
        <f t="shared" si="303"/>
        <v>2017</v>
      </c>
      <c r="C19415" s="1">
        <v>43053</v>
      </c>
      <c r="D19415">
        <v>50</v>
      </c>
      <c r="E19415" t="s">
        <v>82</v>
      </c>
      <c r="F19415">
        <v>44</v>
      </c>
      <c r="G19415" t="s">
        <v>65</v>
      </c>
      <c r="H19415" t="s">
        <v>14</v>
      </c>
      <c r="I19415">
        <v>0</v>
      </c>
      <c r="J19415">
        <v>4</v>
      </c>
      <c r="K19415" t="s">
        <v>262</v>
      </c>
      <c r="L19415" t="s">
        <v>33</v>
      </c>
    </row>
    <row r="19416" spans="1:12" x14ac:dyDescent="0.35">
      <c r="A19416" t="s">
        <v>10135</v>
      </c>
      <c r="B19416">
        <f t="shared" si="303"/>
        <v>2017</v>
      </c>
      <c r="C19416" s="1">
        <v>43053</v>
      </c>
      <c r="D19416">
        <v>38</v>
      </c>
      <c r="E19416" t="s">
        <v>54</v>
      </c>
      <c r="F19416">
        <v>103</v>
      </c>
      <c r="G19416" t="s">
        <v>28</v>
      </c>
      <c r="H19416" t="s">
        <v>14</v>
      </c>
      <c r="I19416">
        <v>0</v>
      </c>
      <c r="J19416">
        <v>0</v>
      </c>
      <c r="K19416" t="s">
        <v>15</v>
      </c>
      <c r="L19416" t="s">
        <v>20</v>
      </c>
    </row>
    <row r="19417" spans="1:12" x14ac:dyDescent="0.35">
      <c r="A19417" t="s">
        <v>10136</v>
      </c>
      <c r="B19417">
        <f t="shared" si="303"/>
        <v>2017</v>
      </c>
      <c r="C19417" s="1">
        <v>43072</v>
      </c>
      <c r="D19417">
        <v>234</v>
      </c>
      <c r="E19417" t="s">
        <v>13</v>
      </c>
      <c r="F19417">
        <v>148</v>
      </c>
      <c r="G19417" t="s">
        <v>143</v>
      </c>
      <c r="H19417" t="s">
        <v>14</v>
      </c>
      <c r="I19417">
        <v>0</v>
      </c>
      <c r="J19417">
        <v>2</v>
      </c>
      <c r="K19417" t="s">
        <v>2519</v>
      </c>
      <c r="L19417" t="s">
        <v>33</v>
      </c>
    </row>
    <row r="19418" spans="1:12" x14ac:dyDescent="0.35">
      <c r="A19418" t="s">
        <v>10137</v>
      </c>
      <c r="B19418">
        <f t="shared" si="303"/>
        <v>2017</v>
      </c>
      <c r="C19418" s="1">
        <v>43072</v>
      </c>
      <c r="D19418">
        <v>284</v>
      </c>
      <c r="E19418" t="s">
        <v>77</v>
      </c>
      <c r="F19418">
        <v>159</v>
      </c>
      <c r="G19418" t="s">
        <v>51</v>
      </c>
      <c r="H19418" t="s">
        <v>14</v>
      </c>
      <c r="I19418">
        <v>0</v>
      </c>
      <c r="J19418">
        <v>0</v>
      </c>
      <c r="K19418" t="s">
        <v>2519</v>
      </c>
      <c r="L19418" t="s">
        <v>20</v>
      </c>
    </row>
    <row r="19419" spans="1:12" x14ac:dyDescent="0.35">
      <c r="A19419" t="s">
        <v>10138</v>
      </c>
      <c r="B19419">
        <f t="shared" si="303"/>
        <v>2017</v>
      </c>
      <c r="C19419" s="1">
        <v>43073</v>
      </c>
      <c r="D19419">
        <v>45</v>
      </c>
      <c r="E19419" t="s">
        <v>148</v>
      </c>
      <c r="F19419">
        <v>297</v>
      </c>
      <c r="G19419" t="s">
        <v>76</v>
      </c>
      <c r="H19419" t="s">
        <v>14</v>
      </c>
      <c r="I19419">
        <v>0</v>
      </c>
      <c r="J19419">
        <v>0</v>
      </c>
      <c r="K19419" t="s">
        <v>2519</v>
      </c>
      <c r="L19419" t="s">
        <v>20</v>
      </c>
    </row>
    <row r="19420" spans="1:12" x14ac:dyDescent="0.35">
      <c r="A19420" t="s">
        <v>10139</v>
      </c>
      <c r="B19420">
        <f t="shared" si="303"/>
        <v>2017</v>
      </c>
      <c r="C19420" s="1">
        <v>43074</v>
      </c>
      <c r="D19420">
        <v>234</v>
      </c>
      <c r="E19420" t="s">
        <v>13</v>
      </c>
      <c r="F19420">
        <v>324</v>
      </c>
      <c r="G19420" t="s">
        <v>627</v>
      </c>
      <c r="H19420" t="s">
        <v>14</v>
      </c>
      <c r="I19420">
        <v>1</v>
      </c>
      <c r="J19420">
        <v>3</v>
      </c>
      <c r="K19420" t="s">
        <v>2519</v>
      </c>
      <c r="L19420" t="s">
        <v>33</v>
      </c>
    </row>
    <row r="19421" spans="1:12" x14ac:dyDescent="0.35">
      <c r="A19421" t="s">
        <v>10140</v>
      </c>
      <c r="B19421">
        <f t="shared" si="303"/>
        <v>2017</v>
      </c>
      <c r="C19421" s="1">
        <v>43074</v>
      </c>
      <c r="D19421">
        <v>159</v>
      </c>
      <c r="E19421" t="s">
        <v>51</v>
      </c>
      <c r="F19421">
        <v>148</v>
      </c>
      <c r="G19421" t="s">
        <v>143</v>
      </c>
      <c r="H19421" t="s">
        <v>14</v>
      </c>
      <c r="I19421">
        <v>0</v>
      </c>
      <c r="J19421">
        <v>0</v>
      </c>
      <c r="K19421" t="s">
        <v>2519</v>
      </c>
      <c r="L19421" t="s">
        <v>20</v>
      </c>
    </row>
    <row r="19422" spans="1:12" x14ac:dyDescent="0.35">
      <c r="A19422" t="s">
        <v>10141</v>
      </c>
      <c r="B19422">
        <f t="shared" si="303"/>
        <v>2017</v>
      </c>
      <c r="C19422" s="1">
        <v>43074</v>
      </c>
      <c r="D19422">
        <v>93</v>
      </c>
      <c r="E19422" t="s">
        <v>12</v>
      </c>
      <c r="F19422">
        <v>271</v>
      </c>
      <c r="G19422" t="s">
        <v>42</v>
      </c>
      <c r="H19422" t="s">
        <v>14</v>
      </c>
      <c r="I19422">
        <v>3</v>
      </c>
      <c r="J19422">
        <v>0</v>
      </c>
      <c r="K19422" t="s">
        <v>2519</v>
      </c>
      <c r="L19422" t="s">
        <v>16</v>
      </c>
    </row>
    <row r="19423" spans="1:12" x14ac:dyDescent="0.35">
      <c r="A19423" t="s">
        <v>10142</v>
      </c>
      <c r="B19423">
        <f t="shared" si="303"/>
        <v>2017</v>
      </c>
      <c r="C19423" s="1">
        <v>43076</v>
      </c>
      <c r="D19423">
        <v>324</v>
      </c>
      <c r="E19423" t="s">
        <v>627</v>
      </c>
      <c r="F19423">
        <v>284</v>
      </c>
      <c r="G19423" t="s">
        <v>77</v>
      </c>
      <c r="H19423" t="s">
        <v>14</v>
      </c>
      <c r="I19423">
        <v>2</v>
      </c>
      <c r="J19423">
        <v>1</v>
      </c>
      <c r="K19423" t="s">
        <v>2519</v>
      </c>
      <c r="L19423" t="s">
        <v>16</v>
      </c>
    </row>
    <row r="19424" spans="1:12" x14ac:dyDescent="0.35">
      <c r="A19424" t="s">
        <v>10143</v>
      </c>
      <c r="B19424">
        <f t="shared" si="303"/>
        <v>2017</v>
      </c>
      <c r="C19424" s="1">
        <v>43076</v>
      </c>
      <c r="D19424">
        <v>93</v>
      </c>
      <c r="E19424" t="s">
        <v>12</v>
      </c>
      <c r="F19424">
        <v>45</v>
      </c>
      <c r="G19424" t="s">
        <v>148</v>
      </c>
      <c r="H19424" t="s">
        <v>14</v>
      </c>
      <c r="I19424">
        <v>1</v>
      </c>
      <c r="J19424">
        <v>4</v>
      </c>
      <c r="K19424" t="s">
        <v>2519</v>
      </c>
      <c r="L19424" t="s">
        <v>33</v>
      </c>
    </row>
    <row r="19425" spans="1:12" x14ac:dyDescent="0.35">
      <c r="A19425" t="s">
        <v>10144</v>
      </c>
      <c r="B19425">
        <f t="shared" si="303"/>
        <v>2017</v>
      </c>
      <c r="C19425" s="1">
        <v>43076</v>
      </c>
      <c r="D19425">
        <v>159</v>
      </c>
      <c r="E19425" t="s">
        <v>51</v>
      </c>
      <c r="F19425">
        <v>234</v>
      </c>
      <c r="G19425" t="s">
        <v>13</v>
      </c>
      <c r="H19425" t="s">
        <v>14</v>
      </c>
      <c r="I19425">
        <v>0</v>
      </c>
      <c r="J19425">
        <v>0</v>
      </c>
      <c r="K19425" t="s">
        <v>2519</v>
      </c>
      <c r="L19425" t="s">
        <v>20</v>
      </c>
    </row>
    <row r="19426" spans="1:12" x14ac:dyDescent="0.35">
      <c r="A19426" t="s">
        <v>10145</v>
      </c>
      <c r="B19426">
        <f t="shared" si="303"/>
        <v>2017</v>
      </c>
      <c r="C19426" s="1">
        <v>43077</v>
      </c>
      <c r="D19426">
        <v>271</v>
      </c>
      <c r="E19426" t="s">
        <v>42</v>
      </c>
      <c r="F19426">
        <v>297</v>
      </c>
      <c r="G19426" t="s">
        <v>76</v>
      </c>
      <c r="H19426" t="s">
        <v>14</v>
      </c>
      <c r="I19426">
        <v>1</v>
      </c>
      <c r="J19426">
        <v>5</v>
      </c>
      <c r="K19426" t="s">
        <v>2519</v>
      </c>
      <c r="L19426" t="s">
        <v>33</v>
      </c>
    </row>
    <row r="19427" spans="1:12" x14ac:dyDescent="0.35">
      <c r="A19427" t="s">
        <v>10146</v>
      </c>
      <c r="B19427">
        <f t="shared" si="303"/>
        <v>2017</v>
      </c>
      <c r="C19427" s="1">
        <v>43078</v>
      </c>
      <c r="D19427">
        <v>284</v>
      </c>
      <c r="E19427" t="s">
        <v>77</v>
      </c>
      <c r="F19427">
        <v>234</v>
      </c>
      <c r="G19427" t="s">
        <v>13</v>
      </c>
      <c r="H19427" t="s">
        <v>14</v>
      </c>
      <c r="I19427">
        <v>1</v>
      </c>
      <c r="J19427">
        <v>2</v>
      </c>
      <c r="K19427" t="s">
        <v>2519</v>
      </c>
      <c r="L19427" t="s">
        <v>33</v>
      </c>
    </row>
    <row r="19428" spans="1:12" x14ac:dyDescent="0.35">
      <c r="A19428" t="s">
        <v>10147</v>
      </c>
      <c r="B19428">
        <f t="shared" si="303"/>
        <v>2017</v>
      </c>
      <c r="C19428" s="1">
        <v>43078</v>
      </c>
      <c r="D19428">
        <v>324</v>
      </c>
      <c r="E19428" t="s">
        <v>627</v>
      </c>
      <c r="F19428">
        <v>148</v>
      </c>
      <c r="G19428" t="s">
        <v>143</v>
      </c>
      <c r="H19428" t="s">
        <v>14</v>
      </c>
      <c r="I19428">
        <v>0</v>
      </c>
      <c r="J19428">
        <v>0</v>
      </c>
      <c r="K19428" t="s">
        <v>2519</v>
      </c>
      <c r="L19428" t="s">
        <v>20</v>
      </c>
    </row>
    <row r="19429" spans="1:12" x14ac:dyDescent="0.35">
      <c r="A19429" t="s">
        <v>10148</v>
      </c>
      <c r="B19429">
        <f t="shared" si="303"/>
        <v>2017</v>
      </c>
      <c r="C19429" s="1">
        <v>43079</v>
      </c>
      <c r="D19429">
        <v>297</v>
      </c>
      <c r="E19429" t="s">
        <v>76</v>
      </c>
      <c r="F19429">
        <v>93</v>
      </c>
      <c r="G19429" t="s">
        <v>12</v>
      </c>
      <c r="H19429" t="s">
        <v>14</v>
      </c>
      <c r="I19429">
        <v>1</v>
      </c>
      <c r="J19429">
        <v>1</v>
      </c>
      <c r="K19429" t="s">
        <v>2519</v>
      </c>
      <c r="L19429" t="s">
        <v>20</v>
      </c>
    </row>
    <row r="19430" spans="1:12" x14ac:dyDescent="0.35">
      <c r="A19430" t="s">
        <v>10149</v>
      </c>
      <c r="B19430">
        <f t="shared" si="303"/>
        <v>2017</v>
      </c>
      <c r="C19430" s="1">
        <v>43080</v>
      </c>
      <c r="D19430">
        <v>284</v>
      </c>
      <c r="E19430" t="s">
        <v>77</v>
      </c>
      <c r="F19430">
        <v>148</v>
      </c>
      <c r="G19430" t="s">
        <v>143</v>
      </c>
      <c r="H19430" t="s">
        <v>14</v>
      </c>
      <c r="I19430">
        <v>0</v>
      </c>
      <c r="J19430">
        <v>1</v>
      </c>
      <c r="K19430" t="s">
        <v>2519</v>
      </c>
      <c r="L19430" t="s">
        <v>33</v>
      </c>
    </row>
    <row r="19431" spans="1:12" x14ac:dyDescent="0.35">
      <c r="A19431" t="s">
        <v>10150</v>
      </c>
      <c r="B19431">
        <f t="shared" si="303"/>
        <v>2017</v>
      </c>
      <c r="C19431" s="1">
        <v>43080</v>
      </c>
      <c r="D19431">
        <v>324</v>
      </c>
      <c r="E19431" t="s">
        <v>627</v>
      </c>
      <c r="F19431">
        <v>159</v>
      </c>
      <c r="G19431" t="s">
        <v>51</v>
      </c>
      <c r="H19431" t="s">
        <v>14</v>
      </c>
      <c r="I19431">
        <v>0</v>
      </c>
      <c r="J19431">
        <v>1</v>
      </c>
      <c r="K19431" t="s">
        <v>2519</v>
      </c>
      <c r="L19431" t="s">
        <v>33</v>
      </c>
    </row>
    <row r="19432" spans="1:12" x14ac:dyDescent="0.35">
      <c r="A19432" t="s">
        <v>10151</v>
      </c>
      <c r="B19432">
        <f t="shared" si="303"/>
        <v>2017</v>
      </c>
      <c r="C19432" s="1">
        <v>43080</v>
      </c>
      <c r="D19432">
        <v>45</v>
      </c>
      <c r="E19432" t="s">
        <v>148</v>
      </c>
      <c r="F19432">
        <v>271</v>
      </c>
      <c r="G19432" t="s">
        <v>42</v>
      </c>
      <c r="H19432" t="s">
        <v>14</v>
      </c>
      <c r="I19432">
        <v>0</v>
      </c>
      <c r="J19432">
        <v>0</v>
      </c>
      <c r="K19432" t="s">
        <v>2519</v>
      </c>
      <c r="L19432" t="s">
        <v>20</v>
      </c>
    </row>
    <row r="19433" spans="1:12" x14ac:dyDescent="0.35">
      <c r="A19433" t="s">
        <v>10152</v>
      </c>
      <c r="B19433">
        <f t="shared" si="303"/>
        <v>2017</v>
      </c>
      <c r="C19433" s="1">
        <v>43083</v>
      </c>
      <c r="D19433">
        <v>45</v>
      </c>
      <c r="E19433" t="s">
        <v>148</v>
      </c>
      <c r="F19433">
        <v>148</v>
      </c>
      <c r="G19433" t="s">
        <v>143</v>
      </c>
      <c r="H19433" t="s">
        <v>14</v>
      </c>
      <c r="I19433">
        <v>0</v>
      </c>
      <c r="J19433">
        <v>1</v>
      </c>
      <c r="K19433" t="s">
        <v>2519</v>
      </c>
      <c r="L19433" t="s">
        <v>33</v>
      </c>
    </row>
    <row r="19434" spans="1:12" x14ac:dyDescent="0.35">
      <c r="A19434" t="s">
        <v>10153</v>
      </c>
      <c r="B19434">
        <f t="shared" si="303"/>
        <v>2017</v>
      </c>
      <c r="C19434" s="1">
        <v>43084</v>
      </c>
      <c r="D19434">
        <v>324</v>
      </c>
      <c r="E19434" t="s">
        <v>627</v>
      </c>
      <c r="F19434">
        <v>297</v>
      </c>
      <c r="G19434" t="s">
        <v>76</v>
      </c>
      <c r="H19434" t="s">
        <v>14</v>
      </c>
      <c r="I19434">
        <v>2</v>
      </c>
      <c r="J19434">
        <v>1</v>
      </c>
      <c r="K19434" t="s">
        <v>2519</v>
      </c>
      <c r="L19434" t="s">
        <v>16</v>
      </c>
    </row>
    <row r="19435" spans="1:12" x14ac:dyDescent="0.35">
      <c r="A19435" t="s">
        <v>10154</v>
      </c>
      <c r="B19435">
        <f t="shared" si="303"/>
        <v>2017</v>
      </c>
      <c r="C19435" s="1">
        <v>43086</v>
      </c>
      <c r="D19435">
        <v>297</v>
      </c>
      <c r="E19435" t="s">
        <v>76</v>
      </c>
      <c r="F19435">
        <v>45</v>
      </c>
      <c r="G19435" t="s">
        <v>148</v>
      </c>
      <c r="H19435" t="s">
        <v>14</v>
      </c>
      <c r="I19435">
        <v>2</v>
      </c>
      <c r="J19435">
        <v>1</v>
      </c>
      <c r="K19435" t="s">
        <v>2519</v>
      </c>
      <c r="L19435" t="s">
        <v>16</v>
      </c>
    </row>
    <row r="19436" spans="1:12" x14ac:dyDescent="0.35">
      <c r="A19436" t="s">
        <v>10155</v>
      </c>
      <c r="B19436">
        <f t="shared" si="303"/>
        <v>2017</v>
      </c>
      <c r="C19436" s="1">
        <v>43086</v>
      </c>
      <c r="D19436">
        <v>324</v>
      </c>
      <c r="E19436" t="s">
        <v>627</v>
      </c>
      <c r="F19436">
        <v>148</v>
      </c>
      <c r="G19436" t="s">
        <v>143</v>
      </c>
      <c r="H19436" t="s">
        <v>14</v>
      </c>
      <c r="I19436">
        <v>2</v>
      </c>
      <c r="J19436">
        <v>2</v>
      </c>
      <c r="K19436" t="s">
        <v>2519</v>
      </c>
      <c r="L19436" t="s">
        <v>20</v>
      </c>
    </row>
    <row r="19437" spans="1:12" x14ac:dyDescent="0.35">
      <c r="A19437" t="s">
        <v>12033</v>
      </c>
      <c r="B19437">
        <f t="shared" si="303"/>
        <v>2017</v>
      </c>
      <c r="C19437" s="1">
        <v>43094</v>
      </c>
      <c r="D19437">
        <v>159</v>
      </c>
      <c r="E19437" t="s">
        <v>51</v>
      </c>
      <c r="F19437">
        <v>144</v>
      </c>
      <c r="G19437" t="s">
        <v>825</v>
      </c>
      <c r="H19437" t="s">
        <v>115</v>
      </c>
      <c r="I19437">
        <v>1</v>
      </c>
      <c r="J19437">
        <v>1</v>
      </c>
      <c r="K19437" t="s">
        <v>15</v>
      </c>
      <c r="L19437" t="s">
        <v>20</v>
      </c>
    </row>
    <row r="19438" spans="1:12" x14ac:dyDescent="0.35">
      <c r="A19438" t="s">
        <v>12034</v>
      </c>
      <c r="B19438">
        <f t="shared" si="303"/>
        <v>2018</v>
      </c>
      <c r="C19438" s="1">
        <v>43176</v>
      </c>
      <c r="D19438">
        <v>259</v>
      </c>
      <c r="E19438" t="s">
        <v>22</v>
      </c>
      <c r="F19438">
        <v>133</v>
      </c>
      <c r="G19438" t="s">
        <v>978</v>
      </c>
      <c r="H19438" t="s">
        <v>115</v>
      </c>
      <c r="I19438">
        <v>0</v>
      </c>
      <c r="J19438">
        <v>4</v>
      </c>
      <c r="K19438" t="s">
        <v>15</v>
      </c>
      <c r="L19438" t="s">
        <v>33</v>
      </c>
    </row>
    <row r="19439" spans="1:12" x14ac:dyDescent="0.35">
      <c r="A19439" t="s">
        <v>10156</v>
      </c>
      <c r="B19439">
        <f t="shared" si="303"/>
        <v>2018</v>
      </c>
      <c r="C19439" s="1">
        <v>43180</v>
      </c>
      <c r="D19439">
        <v>10</v>
      </c>
      <c r="E19439" t="s">
        <v>36</v>
      </c>
      <c r="F19439">
        <v>268</v>
      </c>
      <c r="G19439" t="s">
        <v>47</v>
      </c>
      <c r="H19439" t="s">
        <v>14</v>
      </c>
      <c r="I19439">
        <v>1</v>
      </c>
      <c r="J19439">
        <v>1</v>
      </c>
      <c r="K19439" t="s">
        <v>15</v>
      </c>
      <c r="L19439" t="s">
        <v>20</v>
      </c>
    </row>
    <row r="19440" spans="1:12" x14ac:dyDescent="0.35">
      <c r="A19440" t="s">
        <v>10157</v>
      </c>
      <c r="B19440">
        <f t="shared" si="303"/>
        <v>2018</v>
      </c>
      <c r="C19440" s="1">
        <v>43180</v>
      </c>
      <c r="D19440">
        <v>325</v>
      </c>
      <c r="E19440" t="s">
        <v>266</v>
      </c>
      <c r="F19440">
        <v>323</v>
      </c>
      <c r="G19440" t="s">
        <v>25</v>
      </c>
      <c r="H19440" t="s">
        <v>14</v>
      </c>
      <c r="I19440">
        <v>2</v>
      </c>
      <c r="J19440">
        <v>2</v>
      </c>
      <c r="K19440" t="s">
        <v>15</v>
      </c>
      <c r="L19440" t="s">
        <v>20</v>
      </c>
    </row>
    <row r="19441" spans="1:12" x14ac:dyDescent="0.35">
      <c r="A19441" t="s">
        <v>10158</v>
      </c>
      <c r="B19441">
        <f t="shared" si="303"/>
        <v>2018</v>
      </c>
      <c r="C19441" s="1">
        <v>43180</v>
      </c>
      <c r="D19441">
        <v>289</v>
      </c>
      <c r="E19441" t="s">
        <v>66</v>
      </c>
      <c r="F19441">
        <v>165</v>
      </c>
      <c r="G19441" t="s">
        <v>31</v>
      </c>
      <c r="H19441" t="s">
        <v>14</v>
      </c>
      <c r="I19441">
        <v>0</v>
      </c>
      <c r="J19441">
        <v>0</v>
      </c>
      <c r="K19441" t="s">
        <v>15</v>
      </c>
      <c r="L19441" t="s">
        <v>20</v>
      </c>
    </row>
    <row r="19442" spans="1:12" x14ac:dyDescent="0.35">
      <c r="A19442" t="s">
        <v>12035</v>
      </c>
      <c r="B19442">
        <f t="shared" si="303"/>
        <v>2018</v>
      </c>
      <c r="C19442" s="1">
        <v>43181</v>
      </c>
      <c r="D19442">
        <v>103</v>
      </c>
      <c r="E19442" t="s">
        <v>28</v>
      </c>
      <c r="F19442">
        <v>285</v>
      </c>
      <c r="G19442" t="s">
        <v>1362</v>
      </c>
      <c r="H19442" t="s">
        <v>115</v>
      </c>
      <c r="I19442">
        <v>0</v>
      </c>
      <c r="J19442">
        <v>0</v>
      </c>
      <c r="K19442" t="s">
        <v>15</v>
      </c>
      <c r="L19442" t="s">
        <v>20</v>
      </c>
    </row>
    <row r="19443" spans="1:12" x14ac:dyDescent="0.35">
      <c r="A19443" t="s">
        <v>12036</v>
      </c>
      <c r="B19443">
        <f t="shared" si="303"/>
        <v>2018</v>
      </c>
      <c r="C19443" s="1">
        <v>43181</v>
      </c>
      <c r="D19443">
        <v>178</v>
      </c>
      <c r="E19443" t="s">
        <v>113</v>
      </c>
      <c r="F19443">
        <v>164</v>
      </c>
      <c r="G19443" t="s">
        <v>1087</v>
      </c>
      <c r="H19443" t="s">
        <v>115</v>
      </c>
      <c r="I19443">
        <v>1</v>
      </c>
      <c r="J19443">
        <v>0</v>
      </c>
      <c r="K19443" t="s">
        <v>15</v>
      </c>
      <c r="L19443" t="s">
        <v>16</v>
      </c>
    </row>
    <row r="19444" spans="1:12" x14ac:dyDescent="0.35">
      <c r="A19444" t="s">
        <v>10159</v>
      </c>
      <c r="B19444">
        <f t="shared" si="303"/>
        <v>2018</v>
      </c>
      <c r="C19444" s="1">
        <v>43181</v>
      </c>
      <c r="D19444">
        <v>122</v>
      </c>
      <c r="E19444" t="s">
        <v>63</v>
      </c>
      <c r="F19444">
        <v>44</v>
      </c>
      <c r="G19444" t="s">
        <v>65</v>
      </c>
      <c r="H19444" t="s">
        <v>14</v>
      </c>
      <c r="I19444">
        <v>0</v>
      </c>
      <c r="J19444">
        <v>2</v>
      </c>
      <c r="K19444" t="s">
        <v>15</v>
      </c>
      <c r="L19444" t="s">
        <v>33</v>
      </c>
    </row>
    <row r="19445" spans="1:12" x14ac:dyDescent="0.35">
      <c r="A19445" t="s">
        <v>10160</v>
      </c>
      <c r="B19445">
        <f t="shared" si="303"/>
        <v>2018</v>
      </c>
      <c r="C19445" s="1">
        <v>43181</v>
      </c>
      <c r="D19445">
        <v>284</v>
      </c>
      <c r="E19445" t="s">
        <v>77</v>
      </c>
      <c r="F19445">
        <v>6</v>
      </c>
      <c r="G19445" t="s">
        <v>38</v>
      </c>
      <c r="H19445" t="s">
        <v>14</v>
      </c>
      <c r="I19445">
        <v>1</v>
      </c>
      <c r="J19445">
        <v>4</v>
      </c>
      <c r="K19445" t="s">
        <v>15</v>
      </c>
      <c r="L19445" t="s">
        <v>33</v>
      </c>
    </row>
    <row r="19446" spans="1:12" x14ac:dyDescent="0.35">
      <c r="A19446" t="s">
        <v>12037</v>
      </c>
      <c r="B19446">
        <f t="shared" si="303"/>
        <v>2018</v>
      </c>
      <c r="C19446" s="1">
        <v>43182</v>
      </c>
      <c r="D19446">
        <v>198</v>
      </c>
      <c r="E19446" t="s">
        <v>62</v>
      </c>
      <c r="F19446">
        <v>221</v>
      </c>
      <c r="G19446" t="s">
        <v>1110</v>
      </c>
      <c r="H19446" t="s">
        <v>172</v>
      </c>
      <c r="I19446">
        <v>1</v>
      </c>
      <c r="J19446">
        <v>0</v>
      </c>
      <c r="K19446" t="s">
        <v>15</v>
      </c>
      <c r="L19446" t="s">
        <v>16</v>
      </c>
    </row>
    <row r="19447" spans="1:12" x14ac:dyDescent="0.35">
      <c r="A19447" t="s">
        <v>12038</v>
      </c>
      <c r="B19447">
        <f t="shared" si="303"/>
        <v>2018</v>
      </c>
      <c r="C19447" s="1">
        <v>43182</v>
      </c>
      <c r="D19447">
        <v>84</v>
      </c>
      <c r="E19447" t="s">
        <v>73</v>
      </c>
      <c r="F19447">
        <v>222</v>
      </c>
      <c r="G19447" t="s">
        <v>1148</v>
      </c>
      <c r="H19447" t="s">
        <v>172</v>
      </c>
      <c r="I19447">
        <v>1</v>
      </c>
      <c r="J19447">
        <v>2</v>
      </c>
      <c r="K19447" t="s">
        <v>15</v>
      </c>
      <c r="L19447" t="s">
        <v>33</v>
      </c>
    </row>
    <row r="19448" spans="1:12" x14ac:dyDescent="0.35">
      <c r="A19448" t="s">
        <v>12039</v>
      </c>
      <c r="B19448">
        <f t="shared" si="303"/>
        <v>2018</v>
      </c>
      <c r="C19448" s="1">
        <v>43182</v>
      </c>
      <c r="D19448">
        <v>188</v>
      </c>
      <c r="E19448" t="s">
        <v>85</v>
      </c>
      <c r="F19448">
        <v>256</v>
      </c>
      <c r="G19448" t="s">
        <v>1153</v>
      </c>
      <c r="H19448" t="s">
        <v>172</v>
      </c>
      <c r="I19448">
        <v>2</v>
      </c>
      <c r="J19448">
        <v>1</v>
      </c>
      <c r="K19448" t="s">
        <v>15</v>
      </c>
      <c r="L19448" t="s">
        <v>16</v>
      </c>
    </row>
    <row r="19449" spans="1:12" x14ac:dyDescent="0.35">
      <c r="A19449" t="s">
        <v>12040</v>
      </c>
      <c r="B19449">
        <f t="shared" si="303"/>
        <v>2018</v>
      </c>
      <c r="C19449" s="1">
        <v>43182</v>
      </c>
      <c r="D19449">
        <v>170</v>
      </c>
      <c r="E19449" t="s">
        <v>79</v>
      </c>
      <c r="F19449">
        <v>142</v>
      </c>
      <c r="G19449" t="s">
        <v>1045</v>
      </c>
      <c r="H19449" t="s">
        <v>115</v>
      </c>
      <c r="I19449">
        <v>1</v>
      </c>
      <c r="J19449">
        <v>1</v>
      </c>
      <c r="K19449" t="s">
        <v>15</v>
      </c>
      <c r="L19449" t="s">
        <v>20</v>
      </c>
    </row>
    <row r="19450" spans="1:12" x14ac:dyDescent="0.35">
      <c r="A19450" t="s">
        <v>10163</v>
      </c>
      <c r="B19450">
        <f t="shared" si="303"/>
        <v>2018</v>
      </c>
      <c r="C19450" s="1">
        <v>43182</v>
      </c>
      <c r="D19450">
        <v>54</v>
      </c>
      <c r="E19450" t="s">
        <v>32</v>
      </c>
      <c r="F19450">
        <v>106</v>
      </c>
      <c r="G19450" t="s">
        <v>80</v>
      </c>
      <c r="H19450" t="s">
        <v>14</v>
      </c>
      <c r="I19450">
        <v>1</v>
      </c>
      <c r="J19450">
        <v>1</v>
      </c>
      <c r="K19450" t="s">
        <v>15</v>
      </c>
      <c r="L19450" t="s">
        <v>20</v>
      </c>
    </row>
    <row r="19451" spans="1:12" x14ac:dyDescent="0.35">
      <c r="A19451" t="s">
        <v>10164</v>
      </c>
      <c r="B19451">
        <f t="shared" si="303"/>
        <v>2018</v>
      </c>
      <c r="C19451" s="1">
        <v>43183</v>
      </c>
      <c r="D19451">
        <v>268</v>
      </c>
      <c r="E19451" t="s">
        <v>47</v>
      </c>
      <c r="F19451">
        <v>323</v>
      </c>
      <c r="G19451" t="s">
        <v>25</v>
      </c>
      <c r="H19451" t="s">
        <v>14</v>
      </c>
      <c r="I19451">
        <v>2</v>
      </c>
      <c r="J19451">
        <v>0</v>
      </c>
      <c r="K19451" t="s">
        <v>15</v>
      </c>
      <c r="L19451" t="s">
        <v>16</v>
      </c>
    </row>
    <row r="19452" spans="1:12" x14ac:dyDescent="0.35">
      <c r="A19452" t="s">
        <v>10165</v>
      </c>
      <c r="B19452">
        <f t="shared" si="303"/>
        <v>2018</v>
      </c>
      <c r="C19452" s="1">
        <v>43183</v>
      </c>
      <c r="D19452">
        <v>247</v>
      </c>
      <c r="E19452" t="s">
        <v>23</v>
      </c>
      <c r="F19452">
        <v>297</v>
      </c>
      <c r="G19452" t="s">
        <v>76</v>
      </c>
      <c r="H19452" t="s">
        <v>14</v>
      </c>
      <c r="I19452">
        <v>1</v>
      </c>
      <c r="J19452">
        <v>3</v>
      </c>
      <c r="K19452" t="s">
        <v>15</v>
      </c>
      <c r="L19452" t="s">
        <v>33</v>
      </c>
    </row>
    <row r="19453" spans="1:12" x14ac:dyDescent="0.35">
      <c r="A19453" t="s">
        <v>10166</v>
      </c>
      <c r="B19453">
        <f t="shared" si="303"/>
        <v>2018</v>
      </c>
      <c r="C19453" s="1">
        <v>43183</v>
      </c>
      <c r="D19453">
        <v>121</v>
      </c>
      <c r="E19453" t="s">
        <v>71</v>
      </c>
      <c r="F19453">
        <v>177</v>
      </c>
      <c r="G19453" t="s">
        <v>60</v>
      </c>
      <c r="H19453" t="s">
        <v>14</v>
      </c>
      <c r="I19453">
        <v>0</v>
      </c>
      <c r="J19453">
        <v>2</v>
      </c>
      <c r="K19453" t="s">
        <v>15</v>
      </c>
      <c r="L19453" t="s">
        <v>33</v>
      </c>
    </row>
    <row r="19454" spans="1:12" x14ac:dyDescent="0.35">
      <c r="A19454" t="s">
        <v>10167</v>
      </c>
      <c r="B19454">
        <f t="shared" si="303"/>
        <v>2018</v>
      </c>
      <c r="C19454" s="1">
        <v>43183</v>
      </c>
      <c r="D19454">
        <v>148</v>
      </c>
      <c r="E19454" t="s">
        <v>143</v>
      </c>
      <c r="F19454">
        <v>63</v>
      </c>
      <c r="G19454" t="s">
        <v>57</v>
      </c>
      <c r="H19454" t="s">
        <v>14</v>
      </c>
      <c r="I19454">
        <v>2</v>
      </c>
      <c r="J19454">
        <v>2</v>
      </c>
      <c r="K19454" t="s">
        <v>15</v>
      </c>
      <c r="L19454" t="s">
        <v>20</v>
      </c>
    </row>
    <row r="19455" spans="1:12" x14ac:dyDescent="0.35">
      <c r="A19455" t="s">
        <v>10168</v>
      </c>
      <c r="B19455">
        <f t="shared" si="303"/>
        <v>2018</v>
      </c>
      <c r="C19455" s="1">
        <v>43183</v>
      </c>
      <c r="D19455">
        <v>289</v>
      </c>
      <c r="E19455" t="s">
        <v>66</v>
      </c>
      <c r="F19455">
        <v>140</v>
      </c>
      <c r="G19455" t="s">
        <v>56</v>
      </c>
      <c r="H19455" t="s">
        <v>14</v>
      </c>
      <c r="I19455">
        <v>2</v>
      </c>
      <c r="J19455">
        <v>2</v>
      </c>
      <c r="K19455" t="s">
        <v>15</v>
      </c>
      <c r="L19455" t="s">
        <v>20</v>
      </c>
    </row>
    <row r="19456" spans="1:12" x14ac:dyDescent="0.35">
      <c r="A19456" t="s">
        <v>10169</v>
      </c>
      <c r="B19456">
        <f t="shared" si="303"/>
        <v>2018</v>
      </c>
      <c r="C19456" s="1">
        <v>43183</v>
      </c>
      <c r="D19456">
        <v>157</v>
      </c>
      <c r="E19456" t="s">
        <v>26</v>
      </c>
      <c r="F19456">
        <v>38</v>
      </c>
      <c r="G19456" t="s">
        <v>54</v>
      </c>
      <c r="H19456" t="s">
        <v>14</v>
      </c>
      <c r="I19456">
        <v>0</v>
      </c>
      <c r="J19456">
        <v>1</v>
      </c>
      <c r="K19456" t="s">
        <v>15</v>
      </c>
      <c r="L19456" t="s">
        <v>33</v>
      </c>
    </row>
    <row r="19457" spans="1:12" x14ac:dyDescent="0.35">
      <c r="A19457" t="s">
        <v>10170</v>
      </c>
      <c r="B19457">
        <f t="shared" si="303"/>
        <v>2018</v>
      </c>
      <c r="C19457" s="1">
        <v>43183</v>
      </c>
      <c r="D19457">
        <v>325</v>
      </c>
      <c r="E19457" t="s">
        <v>266</v>
      </c>
      <c r="F19457">
        <v>10</v>
      </c>
      <c r="G19457" t="s">
        <v>36</v>
      </c>
      <c r="H19457" t="s">
        <v>14</v>
      </c>
      <c r="I19457">
        <v>2</v>
      </c>
      <c r="J19457">
        <v>2</v>
      </c>
      <c r="K19457" t="s">
        <v>15</v>
      </c>
      <c r="L19457" t="s">
        <v>20</v>
      </c>
    </row>
    <row r="19458" spans="1:12" x14ac:dyDescent="0.35">
      <c r="A19458" t="s">
        <v>12041</v>
      </c>
      <c r="B19458">
        <f t="shared" si="303"/>
        <v>2018</v>
      </c>
      <c r="C19458" s="1">
        <v>43183</v>
      </c>
      <c r="D19458">
        <v>165</v>
      </c>
      <c r="E19458" t="s">
        <v>31</v>
      </c>
      <c r="F19458">
        <v>151</v>
      </c>
      <c r="G19458" t="s">
        <v>1032</v>
      </c>
      <c r="H19458" t="s">
        <v>172</v>
      </c>
      <c r="I19458">
        <v>0</v>
      </c>
      <c r="J19458">
        <v>1</v>
      </c>
      <c r="K19458" t="s">
        <v>15</v>
      </c>
      <c r="L19458" t="s">
        <v>33</v>
      </c>
    </row>
    <row r="19459" spans="1:12" x14ac:dyDescent="0.35">
      <c r="A19459" t="s">
        <v>12042</v>
      </c>
      <c r="B19459">
        <f t="shared" ref="B19459:B19522" si="304">YEAR(C19459)</f>
        <v>2018</v>
      </c>
      <c r="C19459" s="1">
        <v>43184</v>
      </c>
      <c r="D19459">
        <v>57</v>
      </c>
      <c r="E19459" t="s">
        <v>1429</v>
      </c>
      <c r="F19459">
        <v>320</v>
      </c>
      <c r="G19459" t="s">
        <v>1520</v>
      </c>
      <c r="H19459" t="s">
        <v>172</v>
      </c>
      <c r="I19459">
        <v>0</v>
      </c>
      <c r="J19459">
        <v>6</v>
      </c>
      <c r="K19459" t="s">
        <v>15</v>
      </c>
      <c r="L19459" t="s">
        <v>33</v>
      </c>
    </row>
    <row r="19460" spans="1:12" x14ac:dyDescent="0.35">
      <c r="A19460" t="s">
        <v>12043</v>
      </c>
      <c r="B19460">
        <f t="shared" si="304"/>
        <v>2018</v>
      </c>
      <c r="C19460" s="1">
        <v>43184</v>
      </c>
      <c r="D19460">
        <v>47</v>
      </c>
      <c r="E19460" t="s">
        <v>68</v>
      </c>
      <c r="F19460">
        <v>152</v>
      </c>
      <c r="G19460" t="s">
        <v>850</v>
      </c>
      <c r="H19460" t="s">
        <v>115</v>
      </c>
      <c r="I19460">
        <v>3</v>
      </c>
      <c r="J19460">
        <v>1</v>
      </c>
      <c r="K19460" t="s">
        <v>15</v>
      </c>
      <c r="L19460" t="s">
        <v>16</v>
      </c>
    </row>
    <row r="19461" spans="1:12" x14ac:dyDescent="0.35">
      <c r="A19461" t="s">
        <v>12044</v>
      </c>
      <c r="B19461">
        <f t="shared" si="304"/>
        <v>2018</v>
      </c>
      <c r="C19461" s="1">
        <v>43186</v>
      </c>
      <c r="D19461">
        <v>178</v>
      </c>
      <c r="E19461" t="s">
        <v>113</v>
      </c>
      <c r="F19461">
        <v>185</v>
      </c>
      <c r="G19461" t="s">
        <v>421</v>
      </c>
      <c r="H19461" t="s">
        <v>115</v>
      </c>
      <c r="I19461">
        <v>2</v>
      </c>
      <c r="J19461">
        <v>0</v>
      </c>
      <c r="K19461" t="s">
        <v>15</v>
      </c>
      <c r="L19461" t="s">
        <v>16</v>
      </c>
    </row>
    <row r="19462" spans="1:12" x14ac:dyDescent="0.35">
      <c r="A19462" t="s">
        <v>10172</v>
      </c>
      <c r="B19462">
        <f t="shared" si="304"/>
        <v>2018</v>
      </c>
      <c r="C19462" s="1">
        <v>43186</v>
      </c>
      <c r="D19462">
        <v>157</v>
      </c>
      <c r="E19462" t="s">
        <v>26</v>
      </c>
      <c r="F19462">
        <v>191</v>
      </c>
      <c r="G19462" t="s">
        <v>69</v>
      </c>
      <c r="H19462" t="s">
        <v>14</v>
      </c>
      <c r="I19462">
        <v>1</v>
      </c>
      <c r="J19462">
        <v>2</v>
      </c>
      <c r="K19462" t="s">
        <v>15</v>
      </c>
      <c r="L19462" t="s">
        <v>33</v>
      </c>
    </row>
    <row r="19463" spans="1:12" x14ac:dyDescent="0.35">
      <c r="A19463" t="s">
        <v>12045</v>
      </c>
      <c r="B19463">
        <f t="shared" si="304"/>
        <v>2018</v>
      </c>
      <c r="C19463" s="1">
        <v>43186</v>
      </c>
      <c r="D19463">
        <v>198</v>
      </c>
      <c r="E19463" t="s">
        <v>62</v>
      </c>
      <c r="F19463">
        <v>256</v>
      </c>
      <c r="G19463" t="s">
        <v>1153</v>
      </c>
      <c r="H19463" t="s">
        <v>172</v>
      </c>
      <c r="I19463">
        <v>0</v>
      </c>
      <c r="J19463">
        <v>2</v>
      </c>
      <c r="K19463" t="s">
        <v>15</v>
      </c>
      <c r="L19463" t="s">
        <v>33</v>
      </c>
    </row>
    <row r="19464" spans="1:12" x14ac:dyDescent="0.35">
      <c r="A19464" t="s">
        <v>10173</v>
      </c>
      <c r="B19464">
        <f t="shared" si="304"/>
        <v>2018</v>
      </c>
      <c r="C19464" s="1">
        <v>43186</v>
      </c>
      <c r="D19464">
        <v>92</v>
      </c>
      <c r="E19464" t="s">
        <v>83</v>
      </c>
      <c r="F19464">
        <v>257</v>
      </c>
      <c r="G19464" t="s">
        <v>155</v>
      </c>
      <c r="H19464" t="s">
        <v>14</v>
      </c>
      <c r="I19464">
        <v>0</v>
      </c>
      <c r="J19464">
        <v>0</v>
      </c>
      <c r="K19464" t="s">
        <v>15</v>
      </c>
      <c r="L19464" t="s">
        <v>20</v>
      </c>
    </row>
    <row r="19465" spans="1:12" x14ac:dyDescent="0.35">
      <c r="A19465" t="s">
        <v>10174</v>
      </c>
      <c r="B19465">
        <f t="shared" si="304"/>
        <v>2018</v>
      </c>
      <c r="C19465" s="1">
        <v>43186</v>
      </c>
      <c r="D19465">
        <v>82</v>
      </c>
      <c r="E19465" t="s">
        <v>59</v>
      </c>
      <c r="F19465">
        <v>284</v>
      </c>
      <c r="G19465" t="s">
        <v>77</v>
      </c>
      <c r="H19465" t="s">
        <v>14</v>
      </c>
      <c r="I19465">
        <v>0</v>
      </c>
      <c r="J19465">
        <v>2</v>
      </c>
      <c r="K19465" t="s">
        <v>15</v>
      </c>
      <c r="L19465" t="s">
        <v>33</v>
      </c>
    </row>
    <row r="19466" spans="1:12" x14ac:dyDescent="0.35">
      <c r="A19466" t="s">
        <v>10176</v>
      </c>
      <c r="B19466">
        <f t="shared" si="304"/>
        <v>2018</v>
      </c>
      <c r="C19466" s="1">
        <v>43186</v>
      </c>
      <c r="D19466">
        <v>167</v>
      </c>
      <c r="E19466" t="s">
        <v>74</v>
      </c>
      <c r="F19466">
        <v>297</v>
      </c>
      <c r="G19466" t="s">
        <v>76</v>
      </c>
      <c r="H19466" t="s">
        <v>14</v>
      </c>
      <c r="I19466">
        <v>0</v>
      </c>
      <c r="J19466">
        <v>0</v>
      </c>
      <c r="K19466" t="s">
        <v>15</v>
      </c>
      <c r="L19466" t="s">
        <v>20</v>
      </c>
    </row>
    <row r="19467" spans="1:12" x14ac:dyDescent="0.35">
      <c r="A19467" t="s">
        <v>12046</v>
      </c>
      <c r="B19467">
        <f t="shared" si="304"/>
        <v>2018</v>
      </c>
      <c r="C19467" s="1">
        <v>43186</v>
      </c>
      <c r="D19467">
        <v>140</v>
      </c>
      <c r="E19467" t="s">
        <v>56</v>
      </c>
      <c r="F19467">
        <v>183</v>
      </c>
      <c r="G19467" t="s">
        <v>1382</v>
      </c>
      <c r="H19467" t="s">
        <v>172</v>
      </c>
      <c r="I19467">
        <v>2</v>
      </c>
      <c r="J19467">
        <v>1</v>
      </c>
      <c r="K19467" t="s">
        <v>15</v>
      </c>
      <c r="L19467" t="s">
        <v>16</v>
      </c>
    </row>
    <row r="19468" spans="1:12" x14ac:dyDescent="0.35">
      <c r="A19468" t="s">
        <v>12047</v>
      </c>
      <c r="B19468">
        <f t="shared" si="304"/>
        <v>2018</v>
      </c>
      <c r="C19468" s="1">
        <v>43186</v>
      </c>
      <c r="D19468">
        <v>255</v>
      </c>
      <c r="E19468" t="s">
        <v>44</v>
      </c>
      <c r="F19468">
        <v>37</v>
      </c>
      <c r="G19468" t="s">
        <v>1171</v>
      </c>
      <c r="H19468" t="s">
        <v>172</v>
      </c>
      <c r="I19468">
        <v>0</v>
      </c>
      <c r="J19468">
        <v>0</v>
      </c>
      <c r="K19468" t="s">
        <v>15</v>
      </c>
      <c r="L19468" t="s">
        <v>20</v>
      </c>
    </row>
    <row r="19469" spans="1:12" x14ac:dyDescent="0.35">
      <c r="A19469" t="s">
        <v>10178</v>
      </c>
      <c r="B19469">
        <f t="shared" si="304"/>
        <v>2018</v>
      </c>
      <c r="C19469" s="1">
        <v>43186</v>
      </c>
      <c r="D19469">
        <v>148</v>
      </c>
      <c r="E19469" t="s">
        <v>143</v>
      </c>
      <c r="F19469">
        <v>54</v>
      </c>
      <c r="G19469" t="s">
        <v>32</v>
      </c>
      <c r="H19469" t="s">
        <v>14</v>
      </c>
      <c r="I19469">
        <v>2</v>
      </c>
      <c r="J19469">
        <v>3</v>
      </c>
      <c r="K19469" t="s">
        <v>15</v>
      </c>
      <c r="L19469" t="s">
        <v>33</v>
      </c>
    </row>
    <row r="19470" spans="1:12" x14ac:dyDescent="0.35">
      <c r="A19470" t="s">
        <v>12048</v>
      </c>
      <c r="B19470">
        <f t="shared" si="304"/>
        <v>2018</v>
      </c>
      <c r="C19470" s="1">
        <v>43186</v>
      </c>
      <c r="D19470">
        <v>84</v>
      </c>
      <c r="E19470" t="s">
        <v>73</v>
      </c>
      <c r="F19470">
        <v>114</v>
      </c>
      <c r="G19470" t="s">
        <v>1214</v>
      </c>
      <c r="H19470" t="s">
        <v>172</v>
      </c>
      <c r="I19470">
        <v>0</v>
      </c>
      <c r="J19470">
        <v>1</v>
      </c>
      <c r="K19470" t="s">
        <v>15</v>
      </c>
      <c r="L19470" t="s">
        <v>33</v>
      </c>
    </row>
    <row r="19471" spans="1:12" x14ac:dyDescent="0.35">
      <c r="A19471" t="s">
        <v>12049</v>
      </c>
      <c r="B19471">
        <f t="shared" si="304"/>
        <v>2018</v>
      </c>
      <c r="C19471" s="1">
        <v>43186</v>
      </c>
      <c r="D19471">
        <v>44</v>
      </c>
      <c r="E19471" t="s">
        <v>65</v>
      </c>
      <c r="F19471">
        <v>151</v>
      </c>
      <c r="G19471" t="s">
        <v>1032</v>
      </c>
      <c r="H19471" t="s">
        <v>172</v>
      </c>
      <c r="I19471">
        <v>0</v>
      </c>
      <c r="J19471">
        <v>2</v>
      </c>
      <c r="K19471" t="s">
        <v>15</v>
      </c>
      <c r="L19471" t="s">
        <v>33</v>
      </c>
    </row>
    <row r="19472" spans="1:12" x14ac:dyDescent="0.35">
      <c r="A19472" t="s">
        <v>10179</v>
      </c>
      <c r="B19472">
        <f t="shared" si="304"/>
        <v>2018</v>
      </c>
      <c r="C19472" s="1">
        <v>43198</v>
      </c>
      <c r="D19472">
        <v>57</v>
      </c>
      <c r="E19472" t="s">
        <v>1429</v>
      </c>
      <c r="F19472">
        <v>25</v>
      </c>
      <c r="G19472" t="s">
        <v>1420</v>
      </c>
      <c r="H19472" t="s">
        <v>14</v>
      </c>
      <c r="I19472">
        <v>1</v>
      </c>
      <c r="J19472">
        <v>4</v>
      </c>
      <c r="K19472" t="s">
        <v>15</v>
      </c>
      <c r="L19472" t="s">
        <v>33</v>
      </c>
    </row>
    <row r="19473" spans="1:12" x14ac:dyDescent="0.35">
      <c r="A19473" t="s">
        <v>10181</v>
      </c>
      <c r="B19473">
        <f t="shared" si="304"/>
        <v>2018</v>
      </c>
      <c r="C19473" s="1">
        <v>43208</v>
      </c>
      <c r="D19473">
        <v>38</v>
      </c>
      <c r="E19473" t="s">
        <v>54</v>
      </c>
      <c r="F19473">
        <v>325</v>
      </c>
      <c r="G19473" t="s">
        <v>266</v>
      </c>
      <c r="H19473" t="s">
        <v>14</v>
      </c>
      <c r="I19473">
        <v>1</v>
      </c>
      <c r="J19473">
        <v>0</v>
      </c>
      <c r="K19473" t="s">
        <v>15</v>
      </c>
      <c r="L19473" t="s">
        <v>16</v>
      </c>
    </row>
    <row r="19474" spans="1:12" x14ac:dyDescent="0.35">
      <c r="A19474" t="s">
        <v>12050</v>
      </c>
      <c r="B19474">
        <f t="shared" si="304"/>
        <v>2018</v>
      </c>
      <c r="C19474" s="1">
        <v>43245</v>
      </c>
      <c r="D19474">
        <v>84</v>
      </c>
      <c r="E19474" t="s">
        <v>73</v>
      </c>
      <c r="F19474">
        <v>152</v>
      </c>
      <c r="G19474" t="s">
        <v>850</v>
      </c>
      <c r="H19474" t="s">
        <v>115</v>
      </c>
      <c r="I19474">
        <v>1</v>
      </c>
      <c r="J19474">
        <v>1</v>
      </c>
      <c r="K19474" t="s">
        <v>15</v>
      </c>
      <c r="L19474" t="s">
        <v>20</v>
      </c>
    </row>
    <row r="19475" spans="1:12" x14ac:dyDescent="0.35">
      <c r="A19475" t="s">
        <v>10183</v>
      </c>
      <c r="B19475">
        <f t="shared" si="304"/>
        <v>2018</v>
      </c>
      <c r="C19475" s="1">
        <v>43245</v>
      </c>
      <c r="D19475">
        <v>92</v>
      </c>
      <c r="E19475" t="s">
        <v>83</v>
      </c>
      <c r="F19475">
        <v>148</v>
      </c>
      <c r="G19475" t="s">
        <v>143</v>
      </c>
      <c r="H19475" t="s">
        <v>14</v>
      </c>
      <c r="I19475">
        <v>1</v>
      </c>
      <c r="J19475">
        <v>0</v>
      </c>
      <c r="K19475" t="s">
        <v>15</v>
      </c>
      <c r="L19475" t="s">
        <v>16</v>
      </c>
    </row>
    <row r="19476" spans="1:12" x14ac:dyDescent="0.35">
      <c r="A19476" t="s">
        <v>10184</v>
      </c>
      <c r="B19476">
        <f t="shared" si="304"/>
        <v>2018</v>
      </c>
      <c r="C19476" s="1">
        <v>43247</v>
      </c>
      <c r="D19476">
        <v>44</v>
      </c>
      <c r="E19476" t="s">
        <v>65</v>
      </c>
      <c r="F19476">
        <v>47</v>
      </c>
      <c r="G19476" t="s">
        <v>68</v>
      </c>
      <c r="H19476" t="s">
        <v>14</v>
      </c>
      <c r="I19476">
        <v>1</v>
      </c>
      <c r="J19476">
        <v>0</v>
      </c>
      <c r="K19476" t="s">
        <v>15</v>
      </c>
      <c r="L19476" t="s">
        <v>16</v>
      </c>
    </row>
    <row r="19477" spans="1:12" x14ac:dyDescent="0.35">
      <c r="A19477" t="s">
        <v>10185</v>
      </c>
      <c r="B19477">
        <f t="shared" si="304"/>
        <v>2018</v>
      </c>
      <c r="C19477" s="1">
        <v>43247</v>
      </c>
      <c r="D19477">
        <v>54</v>
      </c>
      <c r="E19477" t="s">
        <v>32</v>
      </c>
      <c r="F19477">
        <v>197</v>
      </c>
      <c r="G19477" t="s">
        <v>39</v>
      </c>
      <c r="H19477" t="s">
        <v>14</v>
      </c>
      <c r="I19477">
        <v>3</v>
      </c>
      <c r="J19477">
        <v>3</v>
      </c>
      <c r="K19477" t="s">
        <v>15</v>
      </c>
      <c r="L19477" t="s">
        <v>20</v>
      </c>
    </row>
    <row r="19478" spans="1:12" x14ac:dyDescent="0.35">
      <c r="A19478" t="s">
        <v>10186</v>
      </c>
      <c r="B19478">
        <f t="shared" si="304"/>
        <v>2018</v>
      </c>
      <c r="C19478" s="1">
        <v>43247</v>
      </c>
      <c r="D19478">
        <v>189</v>
      </c>
      <c r="E19478" t="s">
        <v>45</v>
      </c>
      <c r="F19478">
        <v>165</v>
      </c>
      <c r="G19478" t="s">
        <v>31</v>
      </c>
      <c r="H19478" t="s">
        <v>14</v>
      </c>
      <c r="I19478">
        <v>1</v>
      </c>
      <c r="J19478">
        <v>2</v>
      </c>
      <c r="K19478" t="s">
        <v>152</v>
      </c>
      <c r="L19478" t="s">
        <v>33</v>
      </c>
    </row>
    <row r="19479" spans="1:12" x14ac:dyDescent="0.35">
      <c r="A19479" t="s">
        <v>10187</v>
      </c>
      <c r="B19479">
        <f t="shared" si="304"/>
        <v>2018</v>
      </c>
      <c r="C19479" s="1">
        <v>43247</v>
      </c>
      <c r="D19479">
        <v>257</v>
      </c>
      <c r="E19479" t="s">
        <v>155</v>
      </c>
      <c r="F19479">
        <v>63</v>
      </c>
      <c r="G19479" t="s">
        <v>57</v>
      </c>
      <c r="H19479" t="s">
        <v>14</v>
      </c>
      <c r="I19479">
        <v>1</v>
      </c>
      <c r="J19479">
        <v>1</v>
      </c>
      <c r="K19479" t="s">
        <v>152</v>
      </c>
      <c r="L19479" t="s">
        <v>20</v>
      </c>
    </row>
    <row r="19480" spans="1:12" x14ac:dyDescent="0.35">
      <c r="A19480" t="s">
        <v>10188</v>
      </c>
      <c r="B19480">
        <f t="shared" si="304"/>
        <v>2018</v>
      </c>
      <c r="C19480" s="1">
        <v>43248</v>
      </c>
      <c r="D19480">
        <v>178</v>
      </c>
      <c r="E19480" t="s">
        <v>113</v>
      </c>
      <c r="F19480">
        <v>167</v>
      </c>
      <c r="G19480" t="s">
        <v>74</v>
      </c>
      <c r="H19480" t="s">
        <v>14</v>
      </c>
      <c r="I19480">
        <v>1</v>
      </c>
      <c r="J19480">
        <v>0</v>
      </c>
      <c r="K19480" t="s">
        <v>152</v>
      </c>
      <c r="L19480" t="s">
        <v>16</v>
      </c>
    </row>
    <row r="19481" spans="1:12" x14ac:dyDescent="0.35">
      <c r="A19481" t="s">
        <v>10189</v>
      </c>
      <c r="B19481">
        <f t="shared" si="304"/>
        <v>2018</v>
      </c>
      <c r="C19481" s="1">
        <v>43248</v>
      </c>
      <c r="D19481">
        <v>38</v>
      </c>
      <c r="E19481" t="s">
        <v>54</v>
      </c>
      <c r="F19481">
        <v>10</v>
      </c>
      <c r="G19481" t="s">
        <v>36</v>
      </c>
      <c r="H19481" t="s">
        <v>14</v>
      </c>
      <c r="I19481">
        <v>2</v>
      </c>
      <c r="J19481">
        <v>1</v>
      </c>
      <c r="K19481" t="s">
        <v>152</v>
      </c>
      <c r="L19481" t="s">
        <v>16</v>
      </c>
    </row>
    <row r="19482" spans="1:12" x14ac:dyDescent="0.35">
      <c r="A19482" t="s">
        <v>12051</v>
      </c>
      <c r="B19482">
        <f t="shared" si="304"/>
        <v>2018</v>
      </c>
      <c r="C19482" s="1">
        <v>43248</v>
      </c>
      <c r="D19482">
        <v>292</v>
      </c>
      <c r="E19482" t="s">
        <v>50</v>
      </c>
      <c r="F19482">
        <v>222</v>
      </c>
      <c r="G19482" t="s">
        <v>1148</v>
      </c>
      <c r="H19482" t="s">
        <v>172</v>
      </c>
      <c r="I19482">
        <v>2</v>
      </c>
      <c r="J19482">
        <v>2</v>
      </c>
      <c r="K19482" t="s">
        <v>15</v>
      </c>
      <c r="L19482" t="s">
        <v>20</v>
      </c>
    </row>
    <row r="19483" spans="1:12" x14ac:dyDescent="0.35">
      <c r="A19483" t="s">
        <v>10190</v>
      </c>
      <c r="B19483">
        <f t="shared" si="304"/>
        <v>2018</v>
      </c>
      <c r="C19483" s="1">
        <v>43248</v>
      </c>
      <c r="D19483">
        <v>89</v>
      </c>
      <c r="E19483" t="s">
        <v>53</v>
      </c>
      <c r="F19483">
        <v>148</v>
      </c>
      <c r="G19483" t="s">
        <v>143</v>
      </c>
      <c r="H19483" t="s">
        <v>14</v>
      </c>
      <c r="I19483">
        <v>0</v>
      </c>
      <c r="J19483">
        <v>1</v>
      </c>
      <c r="K19483" t="s">
        <v>15</v>
      </c>
      <c r="L19483" t="s">
        <v>33</v>
      </c>
    </row>
    <row r="19484" spans="1:12" x14ac:dyDescent="0.35">
      <c r="A19484" t="s">
        <v>10191</v>
      </c>
      <c r="B19484">
        <f t="shared" si="304"/>
        <v>2018</v>
      </c>
      <c r="C19484" s="1">
        <v>43248</v>
      </c>
      <c r="D19484">
        <v>82</v>
      </c>
      <c r="E19484" t="s">
        <v>59</v>
      </c>
      <c r="F19484">
        <v>198</v>
      </c>
      <c r="G19484" t="s">
        <v>62</v>
      </c>
      <c r="H19484" t="s">
        <v>14</v>
      </c>
      <c r="I19484">
        <v>1</v>
      </c>
      <c r="J19484">
        <v>1</v>
      </c>
      <c r="K19484" t="s">
        <v>15</v>
      </c>
      <c r="L19484" t="s">
        <v>20</v>
      </c>
    </row>
    <row r="19485" spans="1:12" x14ac:dyDescent="0.35">
      <c r="A19485" t="s">
        <v>10192</v>
      </c>
      <c r="B19485">
        <f t="shared" si="304"/>
        <v>2018</v>
      </c>
      <c r="C19485" s="1">
        <v>43249</v>
      </c>
      <c r="D19485">
        <v>189</v>
      </c>
      <c r="E19485" t="s">
        <v>45</v>
      </c>
      <c r="F19485">
        <v>63</v>
      </c>
      <c r="G19485" t="s">
        <v>57</v>
      </c>
      <c r="H19485" t="s">
        <v>14</v>
      </c>
      <c r="I19485">
        <v>3</v>
      </c>
      <c r="J19485">
        <v>0</v>
      </c>
      <c r="K19485" t="s">
        <v>152</v>
      </c>
      <c r="L19485" t="s">
        <v>16</v>
      </c>
    </row>
    <row r="19486" spans="1:12" x14ac:dyDescent="0.35">
      <c r="A19486" t="s">
        <v>10193</v>
      </c>
      <c r="B19486">
        <f t="shared" si="304"/>
        <v>2018</v>
      </c>
      <c r="C19486" s="1">
        <v>43249</v>
      </c>
      <c r="D19486">
        <v>257</v>
      </c>
      <c r="E19486" t="s">
        <v>155</v>
      </c>
      <c r="F19486">
        <v>165</v>
      </c>
      <c r="G19486" t="s">
        <v>31</v>
      </c>
      <c r="H19486" t="s">
        <v>14</v>
      </c>
      <c r="I19486">
        <v>1</v>
      </c>
      <c r="J19486">
        <v>1</v>
      </c>
      <c r="K19486" t="s">
        <v>152</v>
      </c>
      <c r="L19486" t="s">
        <v>20</v>
      </c>
    </row>
    <row r="19487" spans="1:12" x14ac:dyDescent="0.35">
      <c r="A19487" t="s">
        <v>12052</v>
      </c>
      <c r="B19487">
        <f t="shared" si="304"/>
        <v>2018</v>
      </c>
      <c r="C19487" s="1">
        <v>43250</v>
      </c>
      <c r="D19487">
        <v>110</v>
      </c>
      <c r="E19487" t="s">
        <v>35</v>
      </c>
      <c r="F19487">
        <v>142</v>
      </c>
      <c r="G19487" t="s">
        <v>1045</v>
      </c>
      <c r="H19487" t="s">
        <v>115</v>
      </c>
      <c r="I19487">
        <v>2</v>
      </c>
      <c r="J19487">
        <v>0</v>
      </c>
      <c r="K19487" t="s">
        <v>15</v>
      </c>
      <c r="L19487" t="s">
        <v>16</v>
      </c>
    </row>
    <row r="19488" spans="1:12" x14ac:dyDescent="0.35">
      <c r="A19488" t="s">
        <v>10194</v>
      </c>
      <c r="B19488">
        <f t="shared" si="304"/>
        <v>2018</v>
      </c>
      <c r="C19488" s="1">
        <v>43250</v>
      </c>
      <c r="D19488">
        <v>297</v>
      </c>
      <c r="E19488" t="s">
        <v>76</v>
      </c>
      <c r="F19488">
        <v>54</v>
      </c>
      <c r="G19488" t="s">
        <v>32</v>
      </c>
      <c r="H19488" t="s">
        <v>14</v>
      </c>
      <c r="I19488">
        <v>0</v>
      </c>
      <c r="J19488">
        <v>1</v>
      </c>
      <c r="K19488" t="s">
        <v>15</v>
      </c>
      <c r="L19488" t="s">
        <v>33</v>
      </c>
    </row>
    <row r="19489" spans="1:12" x14ac:dyDescent="0.35">
      <c r="A19489" t="s">
        <v>10195</v>
      </c>
      <c r="B19489">
        <f t="shared" si="304"/>
        <v>2018</v>
      </c>
      <c r="C19489" s="1">
        <v>43250</v>
      </c>
      <c r="D19489">
        <v>38</v>
      </c>
      <c r="E19489" t="s">
        <v>54</v>
      </c>
      <c r="F19489">
        <v>167</v>
      </c>
      <c r="G19489" t="s">
        <v>74</v>
      </c>
      <c r="H19489" t="s">
        <v>14</v>
      </c>
      <c r="I19489">
        <v>1</v>
      </c>
      <c r="J19489">
        <v>1</v>
      </c>
      <c r="K19489" t="s">
        <v>152</v>
      </c>
      <c r="L19489" t="s">
        <v>20</v>
      </c>
    </row>
    <row r="19490" spans="1:12" x14ac:dyDescent="0.35">
      <c r="A19490" t="s">
        <v>10196</v>
      </c>
      <c r="B19490">
        <f t="shared" si="304"/>
        <v>2018</v>
      </c>
      <c r="C19490" s="1">
        <v>43250</v>
      </c>
      <c r="D19490">
        <v>178</v>
      </c>
      <c r="E19490" t="s">
        <v>113</v>
      </c>
      <c r="F19490">
        <v>10</v>
      </c>
      <c r="G19490" t="s">
        <v>36</v>
      </c>
      <c r="H19490" t="s">
        <v>14</v>
      </c>
      <c r="I19490">
        <v>0</v>
      </c>
      <c r="J19490">
        <v>1</v>
      </c>
      <c r="K19490" t="s">
        <v>152</v>
      </c>
      <c r="L19490" t="s">
        <v>33</v>
      </c>
    </row>
    <row r="19491" spans="1:12" x14ac:dyDescent="0.35">
      <c r="A19491" t="s">
        <v>12053</v>
      </c>
      <c r="B19491">
        <f t="shared" si="304"/>
        <v>2018</v>
      </c>
      <c r="C19491" s="1">
        <v>43251</v>
      </c>
      <c r="D19491">
        <v>176</v>
      </c>
      <c r="E19491" t="s">
        <v>1465</v>
      </c>
      <c r="F19491">
        <v>210</v>
      </c>
      <c r="G19491" t="s">
        <v>1474</v>
      </c>
      <c r="H19491" t="s">
        <v>172</v>
      </c>
      <c r="I19491">
        <v>1</v>
      </c>
      <c r="J19491">
        <v>6</v>
      </c>
      <c r="K19491" t="s">
        <v>9331</v>
      </c>
      <c r="L19491" t="s">
        <v>33</v>
      </c>
    </row>
    <row r="19492" spans="1:12" x14ac:dyDescent="0.35">
      <c r="A19492" t="s">
        <v>12054</v>
      </c>
      <c r="B19492">
        <f t="shared" si="304"/>
        <v>2018</v>
      </c>
      <c r="C19492" s="1">
        <v>43251</v>
      </c>
      <c r="D19492">
        <v>145</v>
      </c>
      <c r="E19492" t="s">
        <v>1455</v>
      </c>
      <c r="F19492">
        <v>215</v>
      </c>
      <c r="G19492" t="s">
        <v>1476</v>
      </c>
      <c r="H19492" t="s">
        <v>115</v>
      </c>
      <c r="I19492">
        <v>0</v>
      </c>
      <c r="J19492">
        <v>8</v>
      </c>
      <c r="K19492" t="s">
        <v>9331</v>
      </c>
      <c r="L19492" t="s">
        <v>33</v>
      </c>
    </row>
    <row r="19493" spans="1:12" x14ac:dyDescent="0.35">
      <c r="A19493" t="s">
        <v>10198</v>
      </c>
      <c r="B19493">
        <f t="shared" si="304"/>
        <v>2018</v>
      </c>
      <c r="C19493" s="1">
        <v>43251</v>
      </c>
      <c r="D19493">
        <v>165</v>
      </c>
      <c r="E19493" t="s">
        <v>31</v>
      </c>
      <c r="F19493">
        <v>63</v>
      </c>
      <c r="G19493" t="s">
        <v>57</v>
      </c>
      <c r="H19493" t="s">
        <v>14</v>
      </c>
      <c r="I19493">
        <v>1</v>
      </c>
      <c r="J19493">
        <v>0</v>
      </c>
      <c r="K19493" t="s">
        <v>152</v>
      </c>
      <c r="L19493" t="s">
        <v>16</v>
      </c>
    </row>
    <row r="19494" spans="1:12" x14ac:dyDescent="0.35">
      <c r="A19494" t="s">
        <v>10199</v>
      </c>
      <c r="B19494">
        <f t="shared" si="304"/>
        <v>2018</v>
      </c>
      <c r="C19494" s="1">
        <v>43251</v>
      </c>
      <c r="D19494">
        <v>257</v>
      </c>
      <c r="E19494" t="s">
        <v>155</v>
      </c>
      <c r="F19494">
        <v>189</v>
      </c>
      <c r="G19494" t="s">
        <v>45</v>
      </c>
      <c r="H19494" t="s">
        <v>14</v>
      </c>
      <c r="I19494">
        <v>1</v>
      </c>
      <c r="J19494">
        <v>2</v>
      </c>
      <c r="K19494" t="s">
        <v>152</v>
      </c>
      <c r="L19494" t="s">
        <v>33</v>
      </c>
    </row>
    <row r="19495" spans="1:12" x14ac:dyDescent="0.35">
      <c r="A19495" t="s">
        <v>12055</v>
      </c>
      <c r="B19495">
        <f t="shared" si="304"/>
        <v>2018</v>
      </c>
      <c r="C19495" s="1">
        <v>43251</v>
      </c>
      <c r="D19495">
        <v>255</v>
      </c>
      <c r="E19495" t="s">
        <v>44</v>
      </c>
      <c r="F19495">
        <v>163</v>
      </c>
      <c r="G19495" t="s">
        <v>1337</v>
      </c>
      <c r="H19495" t="s">
        <v>172</v>
      </c>
      <c r="I19495">
        <v>0</v>
      </c>
      <c r="J19495">
        <v>0</v>
      </c>
      <c r="K19495" t="s">
        <v>15</v>
      </c>
      <c r="L19495" t="s">
        <v>20</v>
      </c>
    </row>
    <row r="19496" spans="1:12" x14ac:dyDescent="0.35">
      <c r="A19496" t="s">
        <v>12056</v>
      </c>
      <c r="B19496">
        <f t="shared" si="304"/>
        <v>2018</v>
      </c>
      <c r="C19496" s="1">
        <v>43251</v>
      </c>
      <c r="D19496">
        <v>188</v>
      </c>
      <c r="E19496" t="s">
        <v>85</v>
      </c>
      <c r="F19496">
        <v>298</v>
      </c>
      <c r="G19496" t="s">
        <v>1243</v>
      </c>
      <c r="H19496" t="s">
        <v>172</v>
      </c>
      <c r="I19496">
        <v>0</v>
      </c>
      <c r="J19496">
        <v>0</v>
      </c>
      <c r="K19496" t="s">
        <v>15</v>
      </c>
      <c r="L19496" t="s">
        <v>20</v>
      </c>
    </row>
    <row r="19497" spans="1:12" x14ac:dyDescent="0.35">
      <c r="A19497" t="s">
        <v>10200</v>
      </c>
      <c r="B19497">
        <f t="shared" si="304"/>
        <v>2018</v>
      </c>
      <c r="C19497" s="1">
        <v>43252</v>
      </c>
      <c r="D19497">
        <v>167</v>
      </c>
      <c r="E19497" t="s">
        <v>74</v>
      </c>
      <c r="F19497">
        <v>10</v>
      </c>
      <c r="G19497" t="s">
        <v>36</v>
      </c>
      <c r="H19497" t="s">
        <v>14</v>
      </c>
      <c r="I19497">
        <v>0</v>
      </c>
      <c r="J19497">
        <v>0</v>
      </c>
      <c r="K19497" t="s">
        <v>152</v>
      </c>
      <c r="L19497" t="s">
        <v>20</v>
      </c>
    </row>
    <row r="19498" spans="1:12" x14ac:dyDescent="0.35">
      <c r="A19498" t="s">
        <v>10201</v>
      </c>
      <c r="B19498">
        <f t="shared" si="304"/>
        <v>2018</v>
      </c>
      <c r="C19498" s="1">
        <v>43252</v>
      </c>
      <c r="D19498">
        <v>178</v>
      </c>
      <c r="E19498" t="s">
        <v>113</v>
      </c>
      <c r="F19498">
        <v>38</v>
      </c>
      <c r="G19498" t="s">
        <v>54</v>
      </c>
      <c r="H19498" t="s">
        <v>14</v>
      </c>
      <c r="I19498">
        <v>0</v>
      </c>
      <c r="J19498">
        <v>6</v>
      </c>
      <c r="K19498" t="s">
        <v>152</v>
      </c>
      <c r="L19498" t="s">
        <v>33</v>
      </c>
    </row>
    <row r="19499" spans="1:12" x14ac:dyDescent="0.35">
      <c r="A19499" t="s">
        <v>12057</v>
      </c>
      <c r="B19499">
        <f t="shared" si="304"/>
        <v>2018</v>
      </c>
      <c r="C19499" s="1">
        <v>43252</v>
      </c>
      <c r="D19499">
        <v>84</v>
      </c>
      <c r="E19499" t="s">
        <v>73</v>
      </c>
      <c r="F19499">
        <v>62</v>
      </c>
      <c r="G19499" t="s">
        <v>1119</v>
      </c>
      <c r="H19499" t="s">
        <v>87</v>
      </c>
      <c r="I19499">
        <v>0</v>
      </c>
      <c r="J19499">
        <v>0</v>
      </c>
      <c r="K19499" t="s">
        <v>15</v>
      </c>
      <c r="L19499" t="s">
        <v>20</v>
      </c>
    </row>
    <row r="19500" spans="1:12" x14ac:dyDescent="0.35">
      <c r="A19500" t="s">
        <v>12058</v>
      </c>
      <c r="B19500">
        <f t="shared" si="304"/>
        <v>2018</v>
      </c>
      <c r="C19500" s="1">
        <v>43252</v>
      </c>
      <c r="D19500">
        <v>292</v>
      </c>
      <c r="E19500" t="s">
        <v>50</v>
      </c>
      <c r="F19500">
        <v>293</v>
      </c>
      <c r="G19500" t="s">
        <v>1146</v>
      </c>
      <c r="H19500" t="s">
        <v>115</v>
      </c>
      <c r="I19500">
        <v>2</v>
      </c>
      <c r="J19500">
        <v>2</v>
      </c>
      <c r="K19500" t="s">
        <v>15</v>
      </c>
      <c r="L19500" t="s">
        <v>20</v>
      </c>
    </row>
    <row r="19501" spans="1:12" x14ac:dyDescent="0.35">
      <c r="A19501" t="s">
        <v>10202</v>
      </c>
      <c r="B19501">
        <f t="shared" si="304"/>
        <v>2018</v>
      </c>
      <c r="C19501" s="1">
        <v>43252</v>
      </c>
      <c r="D19501">
        <v>50</v>
      </c>
      <c r="E19501" t="s">
        <v>82</v>
      </c>
      <c r="F19501">
        <v>6</v>
      </c>
      <c r="G19501" t="s">
        <v>38</v>
      </c>
      <c r="H19501" t="s">
        <v>14</v>
      </c>
      <c r="I19501">
        <v>3</v>
      </c>
      <c r="J19501">
        <v>2</v>
      </c>
      <c r="K19501" t="s">
        <v>15</v>
      </c>
      <c r="L19501" t="s">
        <v>16</v>
      </c>
    </row>
    <row r="19502" spans="1:12" x14ac:dyDescent="0.35">
      <c r="A19502" t="s">
        <v>12059</v>
      </c>
      <c r="B19502">
        <f t="shared" si="304"/>
        <v>2018</v>
      </c>
      <c r="C19502" s="1">
        <v>43253</v>
      </c>
      <c r="D19502">
        <v>145</v>
      </c>
      <c r="E19502" t="s">
        <v>1455</v>
      </c>
      <c r="F19502">
        <v>300</v>
      </c>
      <c r="G19502" t="s">
        <v>1508</v>
      </c>
      <c r="H19502" t="s">
        <v>115</v>
      </c>
      <c r="I19502">
        <v>0</v>
      </c>
      <c r="J19502">
        <v>0</v>
      </c>
      <c r="K19502" t="s">
        <v>9331</v>
      </c>
      <c r="L19502" t="s">
        <v>20</v>
      </c>
    </row>
    <row r="19503" spans="1:12" x14ac:dyDescent="0.35">
      <c r="A19503" t="s">
        <v>12060</v>
      </c>
      <c r="B19503">
        <f t="shared" si="304"/>
        <v>2018</v>
      </c>
      <c r="C19503" s="1">
        <v>43253</v>
      </c>
      <c r="D19503">
        <v>176</v>
      </c>
      <c r="E19503" t="s">
        <v>1465</v>
      </c>
      <c r="F19503">
        <v>279</v>
      </c>
      <c r="G19503" t="s">
        <v>1502</v>
      </c>
      <c r="H19503" t="s">
        <v>172</v>
      </c>
      <c r="I19503">
        <v>0</v>
      </c>
      <c r="J19503">
        <v>5</v>
      </c>
      <c r="K19503" t="s">
        <v>9331</v>
      </c>
      <c r="L19503" t="s">
        <v>33</v>
      </c>
    </row>
    <row r="19504" spans="1:12" x14ac:dyDescent="0.35">
      <c r="A19504" t="s">
        <v>10205</v>
      </c>
      <c r="B19504">
        <f t="shared" si="304"/>
        <v>2018</v>
      </c>
      <c r="C19504" s="1">
        <v>43253</v>
      </c>
      <c r="D19504">
        <v>92</v>
      </c>
      <c r="E19504" t="s">
        <v>83</v>
      </c>
      <c r="F19504">
        <v>157</v>
      </c>
      <c r="G19504" t="s">
        <v>26</v>
      </c>
      <c r="H19504" t="s">
        <v>14</v>
      </c>
      <c r="I19504">
        <v>0</v>
      </c>
      <c r="J19504">
        <v>1</v>
      </c>
      <c r="K19504" t="s">
        <v>152</v>
      </c>
      <c r="L19504" t="s">
        <v>33</v>
      </c>
    </row>
    <row r="19505" spans="1:12" x14ac:dyDescent="0.35">
      <c r="A19505" t="s">
        <v>10206</v>
      </c>
      <c r="B19505">
        <f t="shared" si="304"/>
        <v>2018</v>
      </c>
      <c r="C19505" s="1">
        <v>43253</v>
      </c>
      <c r="D19505">
        <v>191</v>
      </c>
      <c r="E19505" t="s">
        <v>69</v>
      </c>
      <c r="F19505">
        <v>323</v>
      </c>
      <c r="G19505" t="s">
        <v>25</v>
      </c>
      <c r="H19505" t="s">
        <v>14</v>
      </c>
      <c r="I19505">
        <v>0</v>
      </c>
      <c r="J19505">
        <v>0</v>
      </c>
      <c r="K19505" t="s">
        <v>152</v>
      </c>
      <c r="L19505" t="s">
        <v>20</v>
      </c>
    </row>
    <row r="19506" spans="1:12" x14ac:dyDescent="0.35">
      <c r="A19506" t="s">
        <v>12061</v>
      </c>
      <c r="B19506">
        <f t="shared" si="304"/>
        <v>2018</v>
      </c>
      <c r="C19506" s="1">
        <v>43253</v>
      </c>
      <c r="D19506">
        <v>198</v>
      </c>
      <c r="E19506" t="s">
        <v>62</v>
      </c>
      <c r="F19506">
        <v>88</v>
      </c>
      <c r="G19506" t="s">
        <v>1038</v>
      </c>
      <c r="H19506" t="s">
        <v>172</v>
      </c>
      <c r="I19506">
        <v>1</v>
      </c>
      <c r="J19506">
        <v>2</v>
      </c>
      <c r="K19506" t="s">
        <v>15</v>
      </c>
      <c r="L19506" t="s">
        <v>33</v>
      </c>
    </row>
    <row r="19507" spans="1:12" x14ac:dyDescent="0.35">
      <c r="A19507" t="s">
        <v>10207</v>
      </c>
      <c r="B19507">
        <f t="shared" si="304"/>
        <v>2018</v>
      </c>
      <c r="C19507" s="1">
        <v>43253</v>
      </c>
      <c r="D19507">
        <v>297</v>
      </c>
      <c r="E19507" t="s">
        <v>76</v>
      </c>
      <c r="F19507">
        <v>197</v>
      </c>
      <c r="G19507" t="s">
        <v>39</v>
      </c>
      <c r="H19507" t="s">
        <v>14</v>
      </c>
      <c r="I19507">
        <v>1</v>
      </c>
      <c r="J19507">
        <v>2</v>
      </c>
      <c r="K19507" t="s">
        <v>15</v>
      </c>
      <c r="L19507" t="s">
        <v>33</v>
      </c>
    </row>
    <row r="19508" spans="1:12" x14ac:dyDescent="0.35">
      <c r="A19508" t="s">
        <v>12062</v>
      </c>
      <c r="B19508">
        <f t="shared" si="304"/>
        <v>2018</v>
      </c>
      <c r="C19508" s="1">
        <v>43254</v>
      </c>
      <c r="D19508">
        <v>176</v>
      </c>
      <c r="E19508" t="s">
        <v>1465</v>
      </c>
      <c r="F19508">
        <v>296</v>
      </c>
      <c r="G19508" t="s">
        <v>1507</v>
      </c>
      <c r="H19508" t="s">
        <v>232</v>
      </c>
      <c r="I19508">
        <v>3</v>
      </c>
      <c r="J19508">
        <v>1</v>
      </c>
      <c r="K19508" t="s">
        <v>9331</v>
      </c>
      <c r="L19508" t="s">
        <v>16</v>
      </c>
    </row>
    <row r="19509" spans="1:12" x14ac:dyDescent="0.35">
      <c r="A19509" t="s">
        <v>12063</v>
      </c>
      <c r="B19509">
        <f t="shared" si="304"/>
        <v>2018</v>
      </c>
      <c r="C19509" s="1">
        <v>43254</v>
      </c>
      <c r="D19509">
        <v>145</v>
      </c>
      <c r="E19509" t="s">
        <v>1455</v>
      </c>
      <c r="F19509">
        <v>313</v>
      </c>
      <c r="G19509" t="s">
        <v>1514</v>
      </c>
      <c r="H19509" t="s">
        <v>115</v>
      </c>
      <c r="I19509">
        <v>0</v>
      </c>
      <c r="J19509">
        <v>4</v>
      </c>
      <c r="K19509" t="s">
        <v>9331</v>
      </c>
      <c r="L19509" t="s">
        <v>33</v>
      </c>
    </row>
    <row r="19510" spans="1:12" x14ac:dyDescent="0.35">
      <c r="A19510" t="s">
        <v>10209</v>
      </c>
      <c r="B19510">
        <f t="shared" si="304"/>
        <v>2018</v>
      </c>
      <c r="C19510" s="1">
        <v>43254</v>
      </c>
      <c r="D19510">
        <v>165</v>
      </c>
      <c r="E19510" t="s">
        <v>31</v>
      </c>
      <c r="F19510">
        <v>268</v>
      </c>
      <c r="G19510" t="s">
        <v>47</v>
      </c>
      <c r="H19510" t="s">
        <v>14</v>
      </c>
      <c r="I19510">
        <v>0</v>
      </c>
      <c r="J19510">
        <v>0</v>
      </c>
      <c r="K19510" t="s">
        <v>152</v>
      </c>
      <c r="L19510" t="s">
        <v>20</v>
      </c>
    </row>
    <row r="19511" spans="1:12" x14ac:dyDescent="0.35">
      <c r="A19511" t="s">
        <v>10210</v>
      </c>
      <c r="B19511">
        <f t="shared" si="304"/>
        <v>2018</v>
      </c>
      <c r="C19511" s="1">
        <v>43254</v>
      </c>
      <c r="D19511">
        <v>38</v>
      </c>
      <c r="E19511" t="s">
        <v>54</v>
      </c>
      <c r="F19511">
        <v>325</v>
      </c>
      <c r="G19511" t="s">
        <v>266</v>
      </c>
      <c r="H19511" t="s">
        <v>14</v>
      </c>
      <c r="I19511">
        <v>1</v>
      </c>
      <c r="J19511">
        <v>1</v>
      </c>
      <c r="K19511" t="s">
        <v>152</v>
      </c>
      <c r="L19511" t="s">
        <v>20</v>
      </c>
    </row>
    <row r="19512" spans="1:12" x14ac:dyDescent="0.35">
      <c r="A19512" t="s">
        <v>12064</v>
      </c>
      <c r="B19512">
        <f t="shared" si="304"/>
        <v>2018</v>
      </c>
      <c r="C19512" s="1">
        <v>43254</v>
      </c>
      <c r="D19512">
        <v>50</v>
      </c>
      <c r="E19512" t="s">
        <v>82</v>
      </c>
      <c r="F19512">
        <v>9</v>
      </c>
      <c r="G19512" t="s">
        <v>390</v>
      </c>
      <c r="H19512" t="s">
        <v>172</v>
      </c>
      <c r="I19512">
        <v>0</v>
      </c>
      <c r="J19512">
        <v>0</v>
      </c>
      <c r="K19512" t="s">
        <v>15</v>
      </c>
      <c r="L19512" t="s">
        <v>20</v>
      </c>
    </row>
    <row r="19513" spans="1:12" x14ac:dyDescent="0.35">
      <c r="A19513" t="s">
        <v>12065</v>
      </c>
      <c r="B19513">
        <f t="shared" si="304"/>
        <v>2018</v>
      </c>
      <c r="C19513" s="1">
        <v>43255</v>
      </c>
      <c r="D19513">
        <v>148</v>
      </c>
      <c r="E19513" t="s">
        <v>143</v>
      </c>
      <c r="F19513">
        <v>131</v>
      </c>
      <c r="G19513" t="s">
        <v>1012</v>
      </c>
      <c r="H19513" t="s">
        <v>115</v>
      </c>
      <c r="I19513">
        <v>0</v>
      </c>
      <c r="J19513">
        <v>3</v>
      </c>
      <c r="K19513" t="s">
        <v>1013</v>
      </c>
      <c r="L19513" t="s">
        <v>33</v>
      </c>
    </row>
    <row r="19514" spans="1:12" x14ac:dyDescent="0.35">
      <c r="A19514" t="s">
        <v>12066</v>
      </c>
      <c r="B19514">
        <f t="shared" si="304"/>
        <v>2018</v>
      </c>
      <c r="C19514" s="1">
        <v>43255</v>
      </c>
      <c r="D19514">
        <v>188</v>
      </c>
      <c r="E19514" t="s">
        <v>85</v>
      </c>
      <c r="F19514">
        <v>263</v>
      </c>
      <c r="G19514" t="s">
        <v>1380</v>
      </c>
      <c r="H19514" t="s">
        <v>172</v>
      </c>
      <c r="I19514">
        <v>2</v>
      </c>
      <c r="J19514">
        <v>1</v>
      </c>
      <c r="K19514" t="s">
        <v>15</v>
      </c>
      <c r="L19514" t="s">
        <v>16</v>
      </c>
    </row>
    <row r="19515" spans="1:12" x14ac:dyDescent="0.35">
      <c r="A19515" t="s">
        <v>10211</v>
      </c>
      <c r="B19515">
        <f t="shared" si="304"/>
        <v>2018</v>
      </c>
      <c r="C19515" s="1">
        <v>43256</v>
      </c>
      <c r="D19515">
        <v>38</v>
      </c>
      <c r="E19515" t="s">
        <v>54</v>
      </c>
      <c r="F19515">
        <v>92</v>
      </c>
      <c r="G19515" t="s">
        <v>83</v>
      </c>
      <c r="H19515" t="s">
        <v>14</v>
      </c>
      <c r="I19515">
        <v>2</v>
      </c>
      <c r="J19515">
        <v>0</v>
      </c>
      <c r="K19515" t="s">
        <v>152</v>
      </c>
      <c r="L19515" t="s">
        <v>16</v>
      </c>
    </row>
    <row r="19516" spans="1:12" x14ac:dyDescent="0.35">
      <c r="A19516" t="s">
        <v>10213</v>
      </c>
      <c r="B19516">
        <f t="shared" si="304"/>
        <v>2018</v>
      </c>
      <c r="C19516" s="1">
        <v>43256</v>
      </c>
      <c r="D19516">
        <v>145</v>
      </c>
      <c r="E19516" t="s">
        <v>1455</v>
      </c>
      <c r="F19516">
        <v>176</v>
      </c>
      <c r="G19516" t="s">
        <v>1465</v>
      </c>
      <c r="H19516" t="s">
        <v>14</v>
      </c>
      <c r="I19516">
        <v>0</v>
      </c>
      <c r="J19516">
        <v>0</v>
      </c>
      <c r="K19516" t="s">
        <v>9331</v>
      </c>
      <c r="L19516" t="s">
        <v>20</v>
      </c>
    </row>
    <row r="19517" spans="1:12" x14ac:dyDescent="0.35">
      <c r="A19517" t="s">
        <v>10214</v>
      </c>
      <c r="B19517">
        <f t="shared" si="304"/>
        <v>2018</v>
      </c>
      <c r="C19517" s="1">
        <v>43256</v>
      </c>
      <c r="D19517">
        <v>191</v>
      </c>
      <c r="E19517" t="s">
        <v>69</v>
      </c>
      <c r="F19517">
        <v>268</v>
      </c>
      <c r="G19517" t="s">
        <v>47</v>
      </c>
      <c r="H19517" t="s">
        <v>14</v>
      </c>
      <c r="I19517">
        <v>1</v>
      </c>
      <c r="J19517">
        <v>4</v>
      </c>
      <c r="K19517" t="s">
        <v>152</v>
      </c>
      <c r="L19517" t="s">
        <v>33</v>
      </c>
    </row>
    <row r="19518" spans="1:12" x14ac:dyDescent="0.35">
      <c r="A19518" t="s">
        <v>10215</v>
      </c>
      <c r="B19518">
        <f t="shared" si="304"/>
        <v>2018</v>
      </c>
      <c r="C19518" s="1">
        <v>43257</v>
      </c>
      <c r="D19518">
        <v>325</v>
      </c>
      <c r="E19518" t="s">
        <v>266</v>
      </c>
      <c r="F19518">
        <v>157</v>
      </c>
      <c r="G19518" t="s">
        <v>26</v>
      </c>
      <c r="H19518" t="s">
        <v>14</v>
      </c>
      <c r="I19518">
        <v>0</v>
      </c>
      <c r="J19518">
        <v>0</v>
      </c>
      <c r="K19518" t="s">
        <v>152</v>
      </c>
      <c r="L19518" t="s">
        <v>20</v>
      </c>
    </row>
    <row r="19519" spans="1:12" x14ac:dyDescent="0.35">
      <c r="A19519" t="s">
        <v>10216</v>
      </c>
      <c r="B19519">
        <f t="shared" si="304"/>
        <v>2018</v>
      </c>
      <c r="C19519" s="1">
        <v>43257</v>
      </c>
      <c r="D19519">
        <v>165</v>
      </c>
      <c r="E19519" t="s">
        <v>31</v>
      </c>
      <c r="F19519">
        <v>323</v>
      </c>
      <c r="G19519" t="s">
        <v>25</v>
      </c>
      <c r="H19519" t="s">
        <v>14</v>
      </c>
      <c r="I19519">
        <v>0</v>
      </c>
      <c r="J19519">
        <v>1</v>
      </c>
      <c r="K19519" t="s">
        <v>152</v>
      </c>
      <c r="L19519" t="s">
        <v>33</v>
      </c>
    </row>
    <row r="19520" spans="1:12" x14ac:dyDescent="0.35">
      <c r="A19520" t="s">
        <v>12067</v>
      </c>
      <c r="B19520">
        <f t="shared" si="304"/>
        <v>2018</v>
      </c>
      <c r="C19520" s="1">
        <v>43257</v>
      </c>
      <c r="D19520">
        <v>84</v>
      </c>
      <c r="E19520" t="s">
        <v>73</v>
      </c>
      <c r="F19520">
        <v>29</v>
      </c>
      <c r="G19520" t="s">
        <v>1140</v>
      </c>
      <c r="H19520" t="s">
        <v>172</v>
      </c>
      <c r="I19520">
        <v>0</v>
      </c>
      <c r="J19520">
        <v>3</v>
      </c>
      <c r="K19520" t="s">
        <v>15</v>
      </c>
      <c r="L19520" t="s">
        <v>33</v>
      </c>
    </row>
    <row r="19521" spans="1:12" x14ac:dyDescent="0.35">
      <c r="A19521" t="s">
        <v>12068</v>
      </c>
      <c r="B19521">
        <f t="shared" si="304"/>
        <v>2018</v>
      </c>
      <c r="C19521" s="1">
        <v>43257</v>
      </c>
      <c r="D19521">
        <v>198</v>
      </c>
      <c r="E19521" t="s">
        <v>62</v>
      </c>
      <c r="F19521">
        <v>73</v>
      </c>
      <c r="G19521" t="s">
        <v>1239</v>
      </c>
      <c r="H19521" t="s">
        <v>172</v>
      </c>
      <c r="I19521">
        <v>0</v>
      </c>
      <c r="J19521">
        <v>1</v>
      </c>
      <c r="K19521" t="s">
        <v>15</v>
      </c>
      <c r="L19521" t="s">
        <v>33</v>
      </c>
    </row>
    <row r="19522" spans="1:12" x14ac:dyDescent="0.35">
      <c r="A19522" t="s">
        <v>12069</v>
      </c>
      <c r="B19522">
        <f t="shared" si="304"/>
        <v>2018</v>
      </c>
      <c r="C19522" s="1">
        <v>43258</v>
      </c>
      <c r="D19522">
        <v>145</v>
      </c>
      <c r="E19522" t="s">
        <v>1455</v>
      </c>
      <c r="F19522">
        <v>286</v>
      </c>
      <c r="G19522" t="s">
        <v>1505</v>
      </c>
      <c r="H19522" t="s">
        <v>115</v>
      </c>
      <c r="I19522">
        <v>8</v>
      </c>
      <c r="J19522">
        <v>1</v>
      </c>
      <c r="K19522" t="s">
        <v>9331</v>
      </c>
      <c r="L19522" t="s">
        <v>16</v>
      </c>
    </row>
    <row r="19523" spans="1:12" x14ac:dyDescent="0.35">
      <c r="A19523" t="s">
        <v>12070</v>
      </c>
      <c r="B19523">
        <f t="shared" ref="B19523:B19586" si="305">YEAR(C19523)</f>
        <v>2018</v>
      </c>
      <c r="C19523" s="1">
        <v>43258</v>
      </c>
      <c r="D19523">
        <v>110</v>
      </c>
      <c r="E19523" t="s">
        <v>35</v>
      </c>
      <c r="F19523">
        <v>130</v>
      </c>
      <c r="G19523" t="s">
        <v>1178</v>
      </c>
      <c r="H19523" t="s">
        <v>172</v>
      </c>
      <c r="I19523">
        <v>2</v>
      </c>
      <c r="J19523">
        <v>2</v>
      </c>
      <c r="K19523" t="s">
        <v>15</v>
      </c>
      <c r="L19523" t="s">
        <v>20</v>
      </c>
    </row>
    <row r="19524" spans="1:12" x14ac:dyDescent="0.35">
      <c r="A19524" t="s">
        <v>12071</v>
      </c>
      <c r="B19524">
        <f t="shared" si="305"/>
        <v>2018</v>
      </c>
      <c r="C19524" s="1">
        <v>43258</v>
      </c>
      <c r="D19524">
        <v>6</v>
      </c>
      <c r="E19524" t="s">
        <v>38</v>
      </c>
      <c r="F19524">
        <v>222</v>
      </c>
      <c r="G19524" t="s">
        <v>1148</v>
      </c>
      <c r="H19524" t="s">
        <v>172</v>
      </c>
      <c r="I19524">
        <v>0</v>
      </c>
      <c r="J19524">
        <v>3</v>
      </c>
      <c r="K19524" t="s">
        <v>15</v>
      </c>
      <c r="L19524" t="s">
        <v>33</v>
      </c>
    </row>
    <row r="19525" spans="1:12" x14ac:dyDescent="0.35">
      <c r="A19525" t="s">
        <v>10218</v>
      </c>
      <c r="B19525">
        <f t="shared" si="305"/>
        <v>2018</v>
      </c>
      <c r="C19525" s="1">
        <v>43259</v>
      </c>
      <c r="D19525">
        <v>157</v>
      </c>
      <c r="E19525" t="s">
        <v>26</v>
      </c>
      <c r="F19525">
        <v>165</v>
      </c>
      <c r="G19525" t="s">
        <v>31</v>
      </c>
      <c r="H19525" t="s">
        <v>14</v>
      </c>
      <c r="I19525">
        <v>1</v>
      </c>
      <c r="J19525">
        <v>0</v>
      </c>
      <c r="K19525" t="s">
        <v>152</v>
      </c>
      <c r="L19525" t="s">
        <v>16</v>
      </c>
    </row>
    <row r="19526" spans="1:12" x14ac:dyDescent="0.35">
      <c r="A19526" t="s">
        <v>10219</v>
      </c>
      <c r="B19526">
        <f t="shared" si="305"/>
        <v>2018</v>
      </c>
      <c r="C19526" s="1">
        <v>43259</v>
      </c>
      <c r="D19526">
        <v>38</v>
      </c>
      <c r="E19526" t="s">
        <v>54</v>
      </c>
      <c r="F19526">
        <v>268</v>
      </c>
      <c r="G19526" t="s">
        <v>47</v>
      </c>
      <c r="H19526" t="s">
        <v>14</v>
      </c>
      <c r="I19526">
        <v>0</v>
      </c>
      <c r="J19526">
        <v>3</v>
      </c>
      <c r="K19526" t="s">
        <v>152</v>
      </c>
      <c r="L19526" t="s">
        <v>33</v>
      </c>
    </row>
    <row r="19527" spans="1:12" x14ac:dyDescent="0.35">
      <c r="A19527" t="s">
        <v>12072</v>
      </c>
      <c r="B19527">
        <f t="shared" si="305"/>
        <v>2018</v>
      </c>
      <c r="C19527" s="1">
        <v>43259</v>
      </c>
      <c r="D19527">
        <v>148</v>
      </c>
      <c r="E19527" t="s">
        <v>143</v>
      </c>
      <c r="F19527">
        <v>281</v>
      </c>
      <c r="G19527" t="s">
        <v>1503</v>
      </c>
      <c r="H19527" t="s">
        <v>115</v>
      </c>
      <c r="I19527">
        <v>4</v>
      </c>
      <c r="J19527">
        <v>0</v>
      </c>
      <c r="K19527" t="s">
        <v>1013</v>
      </c>
      <c r="L19527" t="s">
        <v>16</v>
      </c>
    </row>
    <row r="19528" spans="1:12" x14ac:dyDescent="0.35">
      <c r="A19528" t="s">
        <v>12073</v>
      </c>
      <c r="B19528">
        <f t="shared" si="305"/>
        <v>2018</v>
      </c>
      <c r="C19528" s="1">
        <v>43259</v>
      </c>
      <c r="D19528">
        <v>255</v>
      </c>
      <c r="E19528" t="s">
        <v>44</v>
      </c>
      <c r="F19528">
        <v>69</v>
      </c>
      <c r="G19528" t="s">
        <v>413</v>
      </c>
      <c r="H19528" t="s">
        <v>172</v>
      </c>
      <c r="I19528">
        <v>1</v>
      </c>
      <c r="J19528">
        <v>2</v>
      </c>
      <c r="K19528" t="s">
        <v>15</v>
      </c>
      <c r="L19528" t="s">
        <v>33</v>
      </c>
    </row>
    <row r="19529" spans="1:12" x14ac:dyDescent="0.35">
      <c r="A19529" t="s">
        <v>12074</v>
      </c>
      <c r="B19529">
        <f t="shared" si="305"/>
        <v>2018</v>
      </c>
      <c r="C19529" s="1">
        <v>43260</v>
      </c>
      <c r="D19529">
        <v>188</v>
      </c>
      <c r="E19529" t="s">
        <v>85</v>
      </c>
      <c r="F19529">
        <v>91</v>
      </c>
      <c r="G19529" t="s">
        <v>929</v>
      </c>
      <c r="H19529" t="s">
        <v>172</v>
      </c>
      <c r="I19529">
        <v>3</v>
      </c>
      <c r="J19529">
        <v>1</v>
      </c>
      <c r="K19529" t="s">
        <v>15</v>
      </c>
      <c r="L19529" t="s">
        <v>16</v>
      </c>
    </row>
    <row r="19530" spans="1:12" x14ac:dyDescent="0.35">
      <c r="A19530" t="s">
        <v>10224</v>
      </c>
      <c r="B19530">
        <f t="shared" si="305"/>
        <v>2018</v>
      </c>
      <c r="C19530" s="1">
        <v>43260</v>
      </c>
      <c r="D19530">
        <v>325</v>
      </c>
      <c r="E19530" t="s">
        <v>266</v>
      </c>
      <c r="F19530">
        <v>323</v>
      </c>
      <c r="G19530" t="s">
        <v>25</v>
      </c>
      <c r="H19530" t="s">
        <v>14</v>
      </c>
      <c r="I19530">
        <v>4</v>
      </c>
      <c r="J19530">
        <v>2</v>
      </c>
      <c r="K19530" t="s">
        <v>152</v>
      </c>
      <c r="L19530" t="s">
        <v>16</v>
      </c>
    </row>
    <row r="19531" spans="1:12" x14ac:dyDescent="0.35">
      <c r="A19531" t="s">
        <v>12075</v>
      </c>
      <c r="B19531">
        <f t="shared" si="305"/>
        <v>2018</v>
      </c>
      <c r="C19531" s="1">
        <v>43261</v>
      </c>
      <c r="D19531">
        <v>148</v>
      </c>
      <c r="E19531" t="s">
        <v>143</v>
      </c>
      <c r="F19531">
        <v>131</v>
      </c>
      <c r="G19531" t="s">
        <v>1012</v>
      </c>
      <c r="H19531" t="s">
        <v>115</v>
      </c>
      <c r="I19531">
        <v>0</v>
      </c>
      <c r="J19531">
        <v>2</v>
      </c>
      <c r="K19531" t="s">
        <v>1013</v>
      </c>
      <c r="L19531" t="s">
        <v>33</v>
      </c>
    </row>
    <row r="19532" spans="1:12" x14ac:dyDescent="0.35">
      <c r="A19532" t="s">
        <v>12076</v>
      </c>
      <c r="B19532">
        <f t="shared" si="305"/>
        <v>2018</v>
      </c>
      <c r="C19532" s="1">
        <v>43262</v>
      </c>
      <c r="D19532">
        <v>255</v>
      </c>
      <c r="E19532" t="s">
        <v>44</v>
      </c>
      <c r="F19532">
        <v>269</v>
      </c>
      <c r="G19532" t="s">
        <v>947</v>
      </c>
      <c r="H19532" t="s">
        <v>115</v>
      </c>
      <c r="I19532">
        <v>2</v>
      </c>
      <c r="J19532">
        <v>0</v>
      </c>
      <c r="K19532" t="s">
        <v>15</v>
      </c>
      <c r="L19532" t="s">
        <v>16</v>
      </c>
    </row>
    <row r="19533" spans="1:12" x14ac:dyDescent="0.35">
      <c r="A19533" t="s">
        <v>1267</v>
      </c>
      <c r="B19533">
        <f t="shared" si="305"/>
        <v>2018</v>
      </c>
      <c r="C19533" s="1">
        <v>43267</v>
      </c>
      <c r="D19533">
        <v>198</v>
      </c>
      <c r="E19533" t="s">
        <v>62</v>
      </c>
      <c r="F19533">
        <v>69</v>
      </c>
      <c r="G19533" t="s">
        <v>413</v>
      </c>
      <c r="H19533" t="s">
        <v>172</v>
      </c>
      <c r="I19533">
        <v>0</v>
      </c>
      <c r="J19533">
        <v>2</v>
      </c>
      <c r="K19533" t="s">
        <v>1103</v>
      </c>
      <c r="L19533" t="s">
        <v>33</v>
      </c>
    </row>
    <row r="19534" spans="1:12" x14ac:dyDescent="0.35">
      <c r="A19534" t="s">
        <v>1268</v>
      </c>
      <c r="B19534">
        <f t="shared" si="305"/>
        <v>2018</v>
      </c>
      <c r="C19534" s="1">
        <v>43270</v>
      </c>
      <c r="D19534">
        <v>255</v>
      </c>
      <c r="E19534" t="s">
        <v>44</v>
      </c>
      <c r="F19534">
        <v>221</v>
      </c>
      <c r="G19534" t="s">
        <v>1110</v>
      </c>
      <c r="H19534" t="s">
        <v>172</v>
      </c>
      <c r="I19534">
        <v>2</v>
      </c>
      <c r="J19534">
        <v>1</v>
      </c>
      <c r="K19534" t="s">
        <v>1103</v>
      </c>
      <c r="L19534" t="s">
        <v>16</v>
      </c>
    </row>
    <row r="19535" spans="1:12" x14ac:dyDescent="0.35">
      <c r="A19535" t="s">
        <v>1269</v>
      </c>
      <c r="B19535">
        <f t="shared" si="305"/>
        <v>2018</v>
      </c>
      <c r="C19535" s="1">
        <v>43270</v>
      </c>
      <c r="D19535">
        <v>84</v>
      </c>
      <c r="E19535" t="s">
        <v>73</v>
      </c>
      <c r="F19535">
        <v>233</v>
      </c>
      <c r="G19535" t="s">
        <v>245</v>
      </c>
      <c r="H19535" t="s">
        <v>172</v>
      </c>
      <c r="I19535">
        <v>1</v>
      </c>
      <c r="J19535">
        <v>3</v>
      </c>
      <c r="K19535" t="s">
        <v>1103</v>
      </c>
      <c r="L19535" t="s">
        <v>33</v>
      </c>
    </row>
    <row r="19536" spans="1:12" x14ac:dyDescent="0.35">
      <c r="A19536" t="s">
        <v>1270</v>
      </c>
      <c r="B19536">
        <f t="shared" si="305"/>
        <v>2018</v>
      </c>
      <c r="C19536" s="1">
        <v>43271</v>
      </c>
      <c r="D19536">
        <v>188</v>
      </c>
      <c r="E19536" t="s">
        <v>85</v>
      </c>
      <c r="F19536">
        <v>222</v>
      </c>
      <c r="G19536" t="s">
        <v>1148</v>
      </c>
      <c r="H19536" t="s">
        <v>172</v>
      </c>
      <c r="I19536">
        <v>0</v>
      </c>
      <c r="J19536">
        <v>1</v>
      </c>
      <c r="K19536" t="s">
        <v>1103</v>
      </c>
      <c r="L19536" t="s">
        <v>33</v>
      </c>
    </row>
    <row r="19537" spans="1:12" x14ac:dyDescent="0.35">
      <c r="A19537" t="s">
        <v>1271</v>
      </c>
      <c r="B19537">
        <f t="shared" si="305"/>
        <v>2018</v>
      </c>
      <c r="C19537" s="1">
        <v>43274</v>
      </c>
      <c r="D19537">
        <v>292</v>
      </c>
      <c r="E19537" t="s">
        <v>50</v>
      </c>
      <c r="F19537">
        <v>29</v>
      </c>
      <c r="G19537" t="s">
        <v>1140</v>
      </c>
      <c r="H19537" t="s">
        <v>172</v>
      </c>
      <c r="I19537">
        <v>2</v>
      </c>
      <c r="J19537">
        <v>5</v>
      </c>
      <c r="K19537" t="s">
        <v>1103</v>
      </c>
      <c r="L19537" t="s">
        <v>33</v>
      </c>
    </row>
    <row r="19538" spans="1:12" x14ac:dyDescent="0.35">
      <c r="A19538" t="s">
        <v>1272</v>
      </c>
      <c r="B19538">
        <f t="shared" si="305"/>
        <v>2018</v>
      </c>
      <c r="C19538" s="1">
        <v>43275</v>
      </c>
      <c r="D19538">
        <v>255</v>
      </c>
      <c r="E19538" t="s">
        <v>44</v>
      </c>
      <c r="F19538">
        <v>142</v>
      </c>
      <c r="G19538" t="s">
        <v>1045</v>
      </c>
      <c r="H19538" t="s">
        <v>115</v>
      </c>
      <c r="I19538">
        <v>2</v>
      </c>
      <c r="J19538">
        <v>2</v>
      </c>
      <c r="K19538" t="s">
        <v>1103</v>
      </c>
      <c r="L19538" t="s">
        <v>20</v>
      </c>
    </row>
    <row r="19539" spans="1:12" x14ac:dyDescent="0.35">
      <c r="A19539" t="s">
        <v>1273</v>
      </c>
      <c r="B19539">
        <f t="shared" si="305"/>
        <v>2018</v>
      </c>
      <c r="C19539" s="1">
        <v>43276</v>
      </c>
      <c r="D19539">
        <v>188</v>
      </c>
      <c r="E19539" t="s">
        <v>85</v>
      </c>
      <c r="F19539">
        <v>272</v>
      </c>
      <c r="G19539" t="s">
        <v>1094</v>
      </c>
      <c r="H19539" t="s">
        <v>172</v>
      </c>
      <c r="I19539">
        <v>2</v>
      </c>
      <c r="J19539">
        <v>2</v>
      </c>
      <c r="K19539" t="s">
        <v>1103</v>
      </c>
      <c r="L19539" t="s">
        <v>20</v>
      </c>
    </row>
    <row r="19540" spans="1:12" x14ac:dyDescent="0.35">
      <c r="A19540" t="s">
        <v>1274</v>
      </c>
      <c r="B19540">
        <f t="shared" si="305"/>
        <v>2018</v>
      </c>
      <c r="C19540" s="1">
        <v>43276</v>
      </c>
      <c r="D19540">
        <v>84</v>
      </c>
      <c r="E19540" t="s">
        <v>73</v>
      </c>
      <c r="F19540">
        <v>250</v>
      </c>
      <c r="G19540" t="s">
        <v>226</v>
      </c>
      <c r="H19540" t="s">
        <v>115</v>
      </c>
      <c r="I19540">
        <v>1</v>
      </c>
      <c r="J19540">
        <v>2</v>
      </c>
      <c r="K19540" t="s">
        <v>1103</v>
      </c>
      <c r="L19540" t="s">
        <v>33</v>
      </c>
    </row>
    <row r="19541" spans="1:12" x14ac:dyDescent="0.35">
      <c r="A19541" t="s">
        <v>1275</v>
      </c>
      <c r="B19541">
        <f t="shared" si="305"/>
        <v>2018</v>
      </c>
      <c r="C19541" s="1">
        <v>43279</v>
      </c>
      <c r="D19541">
        <v>292</v>
      </c>
      <c r="E19541" t="s">
        <v>50</v>
      </c>
      <c r="F19541">
        <v>214</v>
      </c>
      <c r="G19541" t="s">
        <v>940</v>
      </c>
      <c r="H19541" t="s">
        <v>687</v>
      </c>
      <c r="I19541">
        <v>2</v>
      </c>
      <c r="J19541">
        <v>1</v>
      </c>
      <c r="K19541" t="s">
        <v>1103</v>
      </c>
      <c r="L19541" t="s">
        <v>16</v>
      </c>
    </row>
    <row r="19542" spans="1:12" x14ac:dyDescent="0.35">
      <c r="A19542" t="s">
        <v>10225</v>
      </c>
      <c r="B19542">
        <f t="shared" si="305"/>
        <v>2018</v>
      </c>
      <c r="C19542" s="1">
        <v>43303</v>
      </c>
      <c r="D19542">
        <v>259</v>
      </c>
      <c r="E19542" t="s">
        <v>22</v>
      </c>
      <c r="F19542">
        <v>158</v>
      </c>
      <c r="G19542" t="s">
        <v>48</v>
      </c>
      <c r="H19542" t="s">
        <v>14</v>
      </c>
      <c r="I19542">
        <v>0</v>
      </c>
      <c r="J19542">
        <v>0</v>
      </c>
      <c r="K19542" t="s">
        <v>15</v>
      </c>
      <c r="L19542" t="s">
        <v>20</v>
      </c>
    </row>
    <row r="19543" spans="1:12" x14ac:dyDescent="0.35">
      <c r="A19543" t="s">
        <v>10226</v>
      </c>
      <c r="B19543">
        <f t="shared" si="305"/>
        <v>2018</v>
      </c>
      <c r="C19543" s="1">
        <v>43345</v>
      </c>
      <c r="D19543">
        <v>45</v>
      </c>
      <c r="E19543" t="s">
        <v>148</v>
      </c>
      <c r="F19543">
        <v>93</v>
      </c>
      <c r="G19543" t="s">
        <v>12</v>
      </c>
      <c r="H19543" t="s">
        <v>14</v>
      </c>
      <c r="I19543">
        <v>1</v>
      </c>
      <c r="J19543">
        <v>1</v>
      </c>
      <c r="K19543" t="s">
        <v>15</v>
      </c>
      <c r="L19543" t="s">
        <v>20</v>
      </c>
    </row>
    <row r="19544" spans="1:12" x14ac:dyDescent="0.35">
      <c r="A19544" t="s">
        <v>12077</v>
      </c>
      <c r="B19544">
        <f t="shared" si="305"/>
        <v>2018</v>
      </c>
      <c r="C19544" s="1">
        <v>43350</v>
      </c>
      <c r="D19544">
        <v>178</v>
      </c>
      <c r="E19544" t="s">
        <v>113</v>
      </c>
      <c r="F19544">
        <v>261</v>
      </c>
      <c r="G19544" t="s">
        <v>1370</v>
      </c>
      <c r="H19544" t="s">
        <v>115</v>
      </c>
      <c r="I19544">
        <v>1</v>
      </c>
      <c r="J19544">
        <v>1</v>
      </c>
      <c r="K19544" t="s">
        <v>15</v>
      </c>
      <c r="L19544" t="s">
        <v>20</v>
      </c>
    </row>
    <row r="19545" spans="1:12" x14ac:dyDescent="0.35">
      <c r="A19545" t="s">
        <v>10227</v>
      </c>
      <c r="B19545">
        <f t="shared" si="305"/>
        <v>2018</v>
      </c>
      <c r="C19545" s="1">
        <v>43351</v>
      </c>
      <c r="D19545">
        <v>284</v>
      </c>
      <c r="E19545" t="s">
        <v>77</v>
      </c>
      <c r="F19545">
        <v>297</v>
      </c>
      <c r="G19545" t="s">
        <v>76</v>
      </c>
      <c r="H19545" t="s">
        <v>14</v>
      </c>
      <c r="I19545">
        <v>0</v>
      </c>
      <c r="J19545">
        <v>0</v>
      </c>
      <c r="K19545" t="s">
        <v>19</v>
      </c>
      <c r="L19545" t="s">
        <v>20</v>
      </c>
    </row>
    <row r="19546" spans="1:12" x14ac:dyDescent="0.35">
      <c r="A19546" t="s">
        <v>10228</v>
      </c>
      <c r="B19546">
        <f t="shared" si="305"/>
        <v>2018</v>
      </c>
      <c r="C19546" s="1">
        <v>43351</v>
      </c>
      <c r="D19546">
        <v>122</v>
      </c>
      <c r="E19546" t="s">
        <v>63</v>
      </c>
      <c r="F19546">
        <v>189</v>
      </c>
      <c r="G19546" t="s">
        <v>45</v>
      </c>
      <c r="H19546" t="s">
        <v>14</v>
      </c>
      <c r="I19546">
        <v>2</v>
      </c>
      <c r="J19546">
        <v>2</v>
      </c>
      <c r="K19546" t="s">
        <v>19</v>
      </c>
      <c r="L19546" t="s">
        <v>20</v>
      </c>
    </row>
    <row r="19547" spans="1:12" x14ac:dyDescent="0.35">
      <c r="A19547" t="s">
        <v>10229</v>
      </c>
      <c r="B19547">
        <f t="shared" si="305"/>
        <v>2018</v>
      </c>
      <c r="C19547" s="1">
        <v>43351</v>
      </c>
      <c r="D19547">
        <v>167</v>
      </c>
      <c r="E19547" t="s">
        <v>74</v>
      </c>
      <c r="F19547">
        <v>188</v>
      </c>
      <c r="G19547" t="s">
        <v>85</v>
      </c>
      <c r="H19547" t="s">
        <v>14</v>
      </c>
      <c r="I19547">
        <v>0</v>
      </c>
      <c r="J19547">
        <v>3</v>
      </c>
      <c r="K19547" t="s">
        <v>19</v>
      </c>
      <c r="L19547" t="s">
        <v>33</v>
      </c>
    </row>
    <row r="19548" spans="1:12" x14ac:dyDescent="0.35">
      <c r="A19548" t="s">
        <v>10230</v>
      </c>
      <c r="B19548">
        <f t="shared" si="305"/>
        <v>2018</v>
      </c>
      <c r="C19548" s="1">
        <v>43351</v>
      </c>
      <c r="D19548">
        <v>198</v>
      </c>
      <c r="E19548" t="s">
        <v>62</v>
      </c>
      <c r="F19548">
        <v>257</v>
      </c>
      <c r="G19548" t="s">
        <v>155</v>
      </c>
      <c r="H19548" t="s">
        <v>14</v>
      </c>
      <c r="I19548">
        <v>3</v>
      </c>
      <c r="J19548">
        <v>0</v>
      </c>
      <c r="K19548" t="s">
        <v>19</v>
      </c>
      <c r="L19548" t="s">
        <v>16</v>
      </c>
    </row>
    <row r="19549" spans="1:12" x14ac:dyDescent="0.35">
      <c r="A19549" t="s">
        <v>10231</v>
      </c>
      <c r="B19549">
        <f t="shared" si="305"/>
        <v>2018</v>
      </c>
      <c r="C19549" s="1">
        <v>43351</v>
      </c>
      <c r="D19549">
        <v>110</v>
      </c>
      <c r="E19549" t="s">
        <v>35</v>
      </c>
      <c r="F19549">
        <v>148</v>
      </c>
      <c r="G19549" t="s">
        <v>143</v>
      </c>
      <c r="H19549" t="s">
        <v>14</v>
      </c>
      <c r="I19549">
        <v>0</v>
      </c>
      <c r="J19549">
        <v>1</v>
      </c>
      <c r="K19549" t="s">
        <v>19</v>
      </c>
      <c r="L19549" t="s">
        <v>33</v>
      </c>
    </row>
    <row r="19550" spans="1:12" x14ac:dyDescent="0.35">
      <c r="A19550" t="s">
        <v>10232</v>
      </c>
      <c r="B19550">
        <f t="shared" si="305"/>
        <v>2018</v>
      </c>
      <c r="C19550" s="1">
        <v>43351</v>
      </c>
      <c r="D19550">
        <v>323</v>
      </c>
      <c r="E19550" t="s">
        <v>25</v>
      </c>
      <c r="F19550">
        <v>191</v>
      </c>
      <c r="G19550" t="s">
        <v>69</v>
      </c>
      <c r="H19550" t="s">
        <v>14</v>
      </c>
      <c r="I19550">
        <v>1</v>
      </c>
      <c r="J19550">
        <v>1</v>
      </c>
      <c r="K19550" t="s">
        <v>19</v>
      </c>
      <c r="L19550" t="s">
        <v>20</v>
      </c>
    </row>
    <row r="19551" spans="1:12" x14ac:dyDescent="0.35">
      <c r="A19551" t="s">
        <v>10233</v>
      </c>
      <c r="B19551">
        <f t="shared" si="305"/>
        <v>2018</v>
      </c>
      <c r="C19551" s="1">
        <v>43351</v>
      </c>
      <c r="D19551">
        <v>197</v>
      </c>
      <c r="E19551" t="s">
        <v>39</v>
      </c>
      <c r="F19551">
        <v>84</v>
      </c>
      <c r="G19551" t="s">
        <v>73</v>
      </c>
      <c r="H19551" t="s">
        <v>14</v>
      </c>
      <c r="I19551">
        <v>0</v>
      </c>
      <c r="J19551">
        <v>6</v>
      </c>
      <c r="K19551" t="s">
        <v>19</v>
      </c>
      <c r="L19551" t="s">
        <v>33</v>
      </c>
    </row>
    <row r="19552" spans="1:12" x14ac:dyDescent="0.35">
      <c r="A19552" t="s">
        <v>10234</v>
      </c>
      <c r="B19552">
        <f t="shared" si="305"/>
        <v>2018</v>
      </c>
      <c r="C19552" s="1">
        <v>43351</v>
      </c>
      <c r="D19552">
        <v>44</v>
      </c>
      <c r="E19552" t="s">
        <v>65</v>
      </c>
      <c r="F19552">
        <v>177</v>
      </c>
      <c r="G19552" t="s">
        <v>60</v>
      </c>
      <c r="H19552" t="s">
        <v>14</v>
      </c>
      <c r="I19552">
        <v>0</v>
      </c>
      <c r="J19552">
        <v>2</v>
      </c>
      <c r="K19552" t="s">
        <v>19</v>
      </c>
      <c r="L19552" t="s">
        <v>33</v>
      </c>
    </row>
    <row r="19553" spans="1:12" x14ac:dyDescent="0.35">
      <c r="A19553" t="s">
        <v>10235</v>
      </c>
      <c r="B19553">
        <f t="shared" si="305"/>
        <v>2018</v>
      </c>
      <c r="C19553" s="1">
        <v>43351</v>
      </c>
      <c r="D19553">
        <v>159</v>
      </c>
      <c r="E19553" t="s">
        <v>51</v>
      </c>
      <c r="F19553">
        <v>268</v>
      </c>
      <c r="G19553" t="s">
        <v>47</v>
      </c>
      <c r="H19553" t="s">
        <v>14</v>
      </c>
      <c r="I19553">
        <v>0</v>
      </c>
      <c r="J19553">
        <v>0</v>
      </c>
      <c r="K19553" t="s">
        <v>19</v>
      </c>
      <c r="L19553" t="s">
        <v>20</v>
      </c>
    </row>
    <row r="19554" spans="1:12" x14ac:dyDescent="0.35">
      <c r="A19554" t="s">
        <v>10236</v>
      </c>
      <c r="B19554">
        <f t="shared" si="305"/>
        <v>2018</v>
      </c>
      <c r="C19554" s="1">
        <v>43351</v>
      </c>
      <c r="D19554">
        <v>274</v>
      </c>
      <c r="E19554" t="s">
        <v>29</v>
      </c>
      <c r="F19554">
        <v>89</v>
      </c>
      <c r="G19554" t="s">
        <v>53</v>
      </c>
      <c r="H19554" t="s">
        <v>14</v>
      </c>
      <c r="I19554">
        <v>0</v>
      </c>
      <c r="J19554">
        <v>1</v>
      </c>
      <c r="K19554" t="s">
        <v>19</v>
      </c>
      <c r="L19554" t="s">
        <v>33</v>
      </c>
    </row>
    <row r="19555" spans="1:12" x14ac:dyDescent="0.35">
      <c r="A19555" t="s">
        <v>10237</v>
      </c>
      <c r="B19555">
        <f t="shared" si="305"/>
        <v>2018</v>
      </c>
      <c r="C19555" s="1">
        <v>43351</v>
      </c>
      <c r="D19555">
        <v>47</v>
      </c>
      <c r="E19555" t="s">
        <v>68</v>
      </c>
      <c r="F19555">
        <v>63</v>
      </c>
      <c r="G19555" t="s">
        <v>57</v>
      </c>
      <c r="H19555" t="s">
        <v>14</v>
      </c>
      <c r="I19555">
        <v>1</v>
      </c>
      <c r="J19555">
        <v>1</v>
      </c>
      <c r="K19555" t="s">
        <v>19</v>
      </c>
      <c r="L19555" t="s">
        <v>20</v>
      </c>
    </row>
    <row r="19556" spans="1:12" x14ac:dyDescent="0.35">
      <c r="A19556" t="s">
        <v>10238</v>
      </c>
      <c r="B19556">
        <f t="shared" si="305"/>
        <v>2018</v>
      </c>
      <c r="C19556" s="1">
        <v>43351</v>
      </c>
      <c r="D19556">
        <v>45</v>
      </c>
      <c r="E19556" t="s">
        <v>148</v>
      </c>
      <c r="F19556">
        <v>103</v>
      </c>
      <c r="G19556" t="s">
        <v>28</v>
      </c>
      <c r="H19556" t="s">
        <v>14</v>
      </c>
      <c r="I19556">
        <v>1</v>
      </c>
      <c r="J19556">
        <v>1</v>
      </c>
      <c r="K19556" t="s">
        <v>19</v>
      </c>
      <c r="L19556" t="s">
        <v>20</v>
      </c>
    </row>
    <row r="19557" spans="1:12" x14ac:dyDescent="0.35">
      <c r="A19557" t="s">
        <v>10239</v>
      </c>
      <c r="B19557">
        <f t="shared" si="305"/>
        <v>2018</v>
      </c>
      <c r="C19557" s="1">
        <v>43351</v>
      </c>
      <c r="D19557">
        <v>6</v>
      </c>
      <c r="E19557" t="s">
        <v>38</v>
      </c>
      <c r="F19557">
        <v>106</v>
      </c>
      <c r="G19557" t="s">
        <v>80</v>
      </c>
      <c r="H19557" t="s">
        <v>14</v>
      </c>
      <c r="I19557">
        <v>1</v>
      </c>
      <c r="J19557">
        <v>1</v>
      </c>
      <c r="K19557" t="s">
        <v>19</v>
      </c>
      <c r="L19557" t="s">
        <v>20</v>
      </c>
    </row>
    <row r="19558" spans="1:12" x14ac:dyDescent="0.35">
      <c r="A19558" t="s">
        <v>10240</v>
      </c>
      <c r="B19558">
        <f t="shared" si="305"/>
        <v>2018</v>
      </c>
      <c r="C19558" s="1">
        <v>43352</v>
      </c>
      <c r="D19558">
        <v>255</v>
      </c>
      <c r="E19558" t="s">
        <v>44</v>
      </c>
      <c r="F19558">
        <v>165</v>
      </c>
      <c r="G19558" t="s">
        <v>31</v>
      </c>
      <c r="H19558" t="s">
        <v>14</v>
      </c>
      <c r="I19558">
        <v>2</v>
      </c>
      <c r="J19558">
        <v>2</v>
      </c>
      <c r="K19558" t="s">
        <v>19</v>
      </c>
      <c r="L19558" t="s">
        <v>20</v>
      </c>
    </row>
    <row r="19559" spans="1:12" x14ac:dyDescent="0.35">
      <c r="A19559" t="s">
        <v>10241</v>
      </c>
      <c r="B19559">
        <f t="shared" si="305"/>
        <v>2018</v>
      </c>
      <c r="C19559" s="1">
        <v>43352</v>
      </c>
      <c r="D19559">
        <v>170</v>
      </c>
      <c r="E19559" t="s">
        <v>79</v>
      </c>
      <c r="F19559">
        <v>271</v>
      </c>
      <c r="G19559" t="s">
        <v>42</v>
      </c>
      <c r="H19559" t="s">
        <v>14</v>
      </c>
      <c r="I19559">
        <v>3</v>
      </c>
      <c r="J19559">
        <v>0</v>
      </c>
      <c r="K19559" t="s">
        <v>19</v>
      </c>
      <c r="L19559" t="s">
        <v>16</v>
      </c>
    </row>
    <row r="19560" spans="1:12" x14ac:dyDescent="0.35">
      <c r="A19560" t="s">
        <v>10242</v>
      </c>
      <c r="B19560">
        <f t="shared" si="305"/>
        <v>2018</v>
      </c>
      <c r="C19560" s="1">
        <v>43352</v>
      </c>
      <c r="D19560">
        <v>38</v>
      </c>
      <c r="E19560" t="s">
        <v>54</v>
      </c>
      <c r="F19560">
        <v>10</v>
      </c>
      <c r="G19560" t="s">
        <v>36</v>
      </c>
      <c r="H19560" t="s">
        <v>14</v>
      </c>
      <c r="I19560">
        <v>0</v>
      </c>
      <c r="J19560">
        <v>1</v>
      </c>
      <c r="K19560" t="s">
        <v>19</v>
      </c>
      <c r="L19560" t="s">
        <v>33</v>
      </c>
    </row>
    <row r="19561" spans="1:12" x14ac:dyDescent="0.35">
      <c r="A19561" t="s">
        <v>10243</v>
      </c>
      <c r="B19561">
        <f t="shared" si="305"/>
        <v>2018</v>
      </c>
      <c r="C19561" s="1">
        <v>43352</v>
      </c>
      <c r="D19561">
        <v>54</v>
      </c>
      <c r="E19561" t="s">
        <v>32</v>
      </c>
      <c r="F19561">
        <v>121</v>
      </c>
      <c r="G19561" t="s">
        <v>71</v>
      </c>
      <c r="H19561" t="s">
        <v>14</v>
      </c>
      <c r="I19561">
        <v>0</v>
      </c>
      <c r="J19561">
        <v>1</v>
      </c>
      <c r="K19561" t="s">
        <v>19</v>
      </c>
      <c r="L19561" t="s">
        <v>33</v>
      </c>
    </row>
    <row r="19562" spans="1:12" x14ac:dyDescent="0.35">
      <c r="A19562" t="s">
        <v>10244</v>
      </c>
      <c r="B19562">
        <f t="shared" si="305"/>
        <v>2018</v>
      </c>
      <c r="C19562" s="1">
        <v>43352</v>
      </c>
      <c r="D19562">
        <v>292</v>
      </c>
      <c r="E19562" t="s">
        <v>50</v>
      </c>
      <c r="F19562">
        <v>92</v>
      </c>
      <c r="G19562" t="s">
        <v>83</v>
      </c>
      <c r="H19562" t="s">
        <v>14</v>
      </c>
      <c r="I19562">
        <v>2</v>
      </c>
      <c r="J19562">
        <v>0</v>
      </c>
      <c r="K19562" t="s">
        <v>19</v>
      </c>
      <c r="L19562" t="s">
        <v>16</v>
      </c>
    </row>
    <row r="19563" spans="1:12" x14ac:dyDescent="0.35">
      <c r="A19563" t="s">
        <v>10245</v>
      </c>
      <c r="B19563">
        <f t="shared" si="305"/>
        <v>2018</v>
      </c>
      <c r="C19563" s="1">
        <v>43352</v>
      </c>
      <c r="D19563">
        <v>50</v>
      </c>
      <c r="E19563" t="s">
        <v>82</v>
      </c>
      <c r="F19563">
        <v>157</v>
      </c>
      <c r="G19563" t="s">
        <v>26</v>
      </c>
      <c r="H19563" t="s">
        <v>14</v>
      </c>
      <c r="I19563">
        <v>1</v>
      </c>
      <c r="J19563">
        <v>1</v>
      </c>
      <c r="K19563" t="s">
        <v>19</v>
      </c>
      <c r="L19563" t="s">
        <v>20</v>
      </c>
    </row>
    <row r="19564" spans="1:12" x14ac:dyDescent="0.35">
      <c r="A19564" t="s">
        <v>10246</v>
      </c>
      <c r="B19564">
        <f t="shared" si="305"/>
        <v>2018</v>
      </c>
      <c r="C19564" s="1">
        <v>43352</v>
      </c>
      <c r="D19564">
        <v>82</v>
      </c>
      <c r="E19564" t="s">
        <v>59</v>
      </c>
      <c r="F19564">
        <v>158</v>
      </c>
      <c r="G19564" t="s">
        <v>48</v>
      </c>
      <c r="H19564" t="s">
        <v>14</v>
      </c>
      <c r="I19564">
        <v>1</v>
      </c>
      <c r="J19564">
        <v>1</v>
      </c>
      <c r="K19564" t="s">
        <v>19</v>
      </c>
      <c r="L19564" t="s">
        <v>20</v>
      </c>
    </row>
    <row r="19565" spans="1:12" x14ac:dyDescent="0.35">
      <c r="A19565" t="s">
        <v>10247</v>
      </c>
      <c r="B19565">
        <f t="shared" si="305"/>
        <v>2018</v>
      </c>
      <c r="C19565" s="1">
        <v>43352</v>
      </c>
      <c r="D19565">
        <v>31</v>
      </c>
      <c r="E19565" t="s">
        <v>18</v>
      </c>
      <c r="F19565">
        <v>289</v>
      </c>
      <c r="G19565" t="s">
        <v>66</v>
      </c>
      <c r="H19565" t="s">
        <v>14</v>
      </c>
      <c r="I19565">
        <v>0</v>
      </c>
      <c r="J19565">
        <v>0</v>
      </c>
      <c r="K19565" t="s">
        <v>19</v>
      </c>
      <c r="L19565" t="s">
        <v>20</v>
      </c>
    </row>
    <row r="19566" spans="1:12" x14ac:dyDescent="0.35">
      <c r="A19566" t="s">
        <v>10248</v>
      </c>
      <c r="B19566">
        <f t="shared" si="305"/>
        <v>2018</v>
      </c>
      <c r="C19566" s="1">
        <v>43352</v>
      </c>
      <c r="D19566">
        <v>140</v>
      </c>
      <c r="E19566" t="s">
        <v>56</v>
      </c>
      <c r="F19566">
        <v>234</v>
      </c>
      <c r="G19566" t="s">
        <v>13</v>
      </c>
      <c r="H19566" t="s">
        <v>14</v>
      </c>
      <c r="I19566">
        <v>2</v>
      </c>
      <c r="J19566">
        <v>1</v>
      </c>
      <c r="K19566" t="s">
        <v>19</v>
      </c>
      <c r="L19566" t="s">
        <v>16</v>
      </c>
    </row>
    <row r="19567" spans="1:12" x14ac:dyDescent="0.35">
      <c r="A19567" t="s">
        <v>10249</v>
      </c>
      <c r="B19567">
        <f t="shared" si="305"/>
        <v>2018</v>
      </c>
      <c r="C19567" s="1">
        <v>43352</v>
      </c>
      <c r="D19567">
        <v>325</v>
      </c>
      <c r="E19567" t="s">
        <v>266</v>
      </c>
      <c r="F19567">
        <v>64</v>
      </c>
      <c r="G19567" t="s">
        <v>41</v>
      </c>
      <c r="H19567" t="s">
        <v>14</v>
      </c>
      <c r="I19567">
        <v>1</v>
      </c>
      <c r="J19567">
        <v>1</v>
      </c>
      <c r="K19567" t="s">
        <v>19</v>
      </c>
      <c r="L19567" t="s">
        <v>20</v>
      </c>
    </row>
    <row r="19568" spans="1:12" x14ac:dyDescent="0.35">
      <c r="A19568" t="s">
        <v>10250</v>
      </c>
      <c r="B19568">
        <f t="shared" si="305"/>
        <v>2018</v>
      </c>
      <c r="C19568" s="1">
        <v>43354</v>
      </c>
      <c r="D19568">
        <v>198</v>
      </c>
      <c r="E19568" t="s">
        <v>62</v>
      </c>
      <c r="F19568">
        <v>158</v>
      </c>
      <c r="G19568" t="s">
        <v>48</v>
      </c>
      <c r="H19568" t="s">
        <v>14</v>
      </c>
      <c r="I19568">
        <v>2</v>
      </c>
      <c r="J19568">
        <v>1</v>
      </c>
      <c r="K19568" t="s">
        <v>15</v>
      </c>
      <c r="L19568" t="s">
        <v>16</v>
      </c>
    </row>
    <row r="19569" spans="1:12" x14ac:dyDescent="0.35">
      <c r="A19569" t="s">
        <v>10251</v>
      </c>
      <c r="B19569">
        <f t="shared" si="305"/>
        <v>2018</v>
      </c>
      <c r="C19569" s="1">
        <v>43354</v>
      </c>
      <c r="D19569">
        <v>167</v>
      </c>
      <c r="E19569" t="s">
        <v>74</v>
      </c>
      <c r="F19569">
        <v>148</v>
      </c>
      <c r="G19569" t="s">
        <v>143</v>
      </c>
      <c r="H19569" t="s">
        <v>14</v>
      </c>
      <c r="I19569">
        <v>0</v>
      </c>
      <c r="J19569">
        <v>1</v>
      </c>
      <c r="K19569" t="s">
        <v>15</v>
      </c>
      <c r="L19569" t="s">
        <v>33</v>
      </c>
    </row>
    <row r="19570" spans="1:12" x14ac:dyDescent="0.35">
      <c r="A19570" t="s">
        <v>12078</v>
      </c>
      <c r="B19570">
        <f t="shared" si="305"/>
        <v>2018</v>
      </c>
      <c r="C19570" s="1">
        <v>43354</v>
      </c>
      <c r="D19570">
        <v>178</v>
      </c>
      <c r="E19570" t="s">
        <v>113</v>
      </c>
      <c r="F19570">
        <v>132</v>
      </c>
      <c r="G19570" t="s">
        <v>975</v>
      </c>
      <c r="H19570" t="s">
        <v>115</v>
      </c>
      <c r="I19570">
        <v>0</v>
      </c>
      <c r="J19570">
        <v>1</v>
      </c>
      <c r="K19570" t="s">
        <v>15</v>
      </c>
      <c r="L19570" t="s">
        <v>33</v>
      </c>
    </row>
    <row r="19571" spans="1:12" x14ac:dyDescent="0.35">
      <c r="A19571" t="s">
        <v>10252</v>
      </c>
      <c r="B19571">
        <f t="shared" si="305"/>
        <v>2018</v>
      </c>
      <c r="C19571" s="1">
        <v>43354</v>
      </c>
      <c r="D19571">
        <v>323</v>
      </c>
      <c r="E19571" t="s">
        <v>25</v>
      </c>
      <c r="F19571">
        <v>103</v>
      </c>
      <c r="G19571" t="s">
        <v>28</v>
      </c>
      <c r="H19571" t="s">
        <v>14</v>
      </c>
      <c r="I19571">
        <v>1</v>
      </c>
      <c r="J19571">
        <v>0</v>
      </c>
      <c r="K19571" t="s">
        <v>15</v>
      </c>
      <c r="L19571" t="s">
        <v>16</v>
      </c>
    </row>
    <row r="19572" spans="1:12" x14ac:dyDescent="0.35">
      <c r="A19572" t="s">
        <v>10253</v>
      </c>
      <c r="B19572">
        <f t="shared" si="305"/>
        <v>2018</v>
      </c>
      <c r="C19572" s="1">
        <v>43373</v>
      </c>
      <c r="D19572">
        <v>191</v>
      </c>
      <c r="E19572" t="s">
        <v>69</v>
      </c>
      <c r="F19572">
        <v>38</v>
      </c>
      <c r="G19572" t="s">
        <v>54</v>
      </c>
      <c r="H19572" t="s">
        <v>14</v>
      </c>
      <c r="I19572">
        <v>0</v>
      </c>
      <c r="J19572">
        <v>1</v>
      </c>
      <c r="K19572" t="s">
        <v>15</v>
      </c>
      <c r="L19572" t="s">
        <v>33</v>
      </c>
    </row>
    <row r="19573" spans="1:12" x14ac:dyDescent="0.35">
      <c r="A19573" t="s">
        <v>10254</v>
      </c>
      <c r="B19573">
        <f t="shared" si="305"/>
        <v>2018</v>
      </c>
      <c r="C19573" s="1">
        <v>43383</v>
      </c>
      <c r="D19573">
        <v>148</v>
      </c>
      <c r="E19573" t="s">
        <v>143</v>
      </c>
      <c r="F19573">
        <v>93</v>
      </c>
      <c r="G19573" t="s">
        <v>12</v>
      </c>
      <c r="H19573" t="s">
        <v>14</v>
      </c>
      <c r="I19573">
        <v>0</v>
      </c>
      <c r="J19573">
        <v>0</v>
      </c>
      <c r="K19573" t="s">
        <v>19</v>
      </c>
      <c r="L19573" t="s">
        <v>20</v>
      </c>
    </row>
    <row r="19574" spans="1:12" x14ac:dyDescent="0.35">
      <c r="A19574" t="s">
        <v>10255</v>
      </c>
      <c r="B19574">
        <f t="shared" si="305"/>
        <v>2018</v>
      </c>
      <c r="C19574" s="1">
        <v>43383</v>
      </c>
      <c r="D19574">
        <v>122</v>
      </c>
      <c r="E19574" t="s">
        <v>63</v>
      </c>
      <c r="F19574">
        <v>323</v>
      </c>
      <c r="G19574" t="s">
        <v>25</v>
      </c>
      <c r="H19574" t="s">
        <v>14</v>
      </c>
      <c r="I19574">
        <v>1</v>
      </c>
      <c r="J19574">
        <v>2</v>
      </c>
      <c r="K19574" t="s">
        <v>19</v>
      </c>
      <c r="L19574" t="s">
        <v>33</v>
      </c>
    </row>
    <row r="19575" spans="1:12" x14ac:dyDescent="0.35">
      <c r="A19575" t="s">
        <v>10256</v>
      </c>
      <c r="B19575">
        <f t="shared" si="305"/>
        <v>2018</v>
      </c>
      <c r="C19575" s="1">
        <v>43384</v>
      </c>
      <c r="D19575">
        <v>158</v>
      </c>
      <c r="E19575" t="s">
        <v>48</v>
      </c>
      <c r="F19575">
        <v>64</v>
      </c>
      <c r="G19575" t="s">
        <v>41</v>
      </c>
      <c r="H19575" t="s">
        <v>14</v>
      </c>
      <c r="I19575">
        <v>1</v>
      </c>
      <c r="J19575">
        <v>3</v>
      </c>
      <c r="K19575" t="s">
        <v>19</v>
      </c>
      <c r="L19575" t="s">
        <v>33</v>
      </c>
    </row>
    <row r="19576" spans="1:12" x14ac:dyDescent="0.35">
      <c r="A19576" t="s">
        <v>10257</v>
      </c>
      <c r="B19576">
        <f t="shared" si="305"/>
        <v>2018</v>
      </c>
      <c r="C19576" s="1">
        <v>43385</v>
      </c>
      <c r="D19576">
        <v>54</v>
      </c>
      <c r="E19576" t="s">
        <v>32</v>
      </c>
      <c r="F19576">
        <v>140</v>
      </c>
      <c r="G19576" t="s">
        <v>56</v>
      </c>
      <c r="H19576" t="s">
        <v>14</v>
      </c>
      <c r="I19576">
        <v>0</v>
      </c>
      <c r="J19576">
        <v>4</v>
      </c>
      <c r="K19576" t="s">
        <v>19</v>
      </c>
      <c r="L19576" t="s">
        <v>33</v>
      </c>
    </row>
    <row r="19577" spans="1:12" x14ac:dyDescent="0.35">
      <c r="A19577" t="s">
        <v>10258</v>
      </c>
      <c r="B19577">
        <f t="shared" si="305"/>
        <v>2018</v>
      </c>
      <c r="C19577" s="1">
        <v>43385</v>
      </c>
      <c r="D19577">
        <v>177</v>
      </c>
      <c r="E19577" t="s">
        <v>60</v>
      </c>
      <c r="F19577">
        <v>10</v>
      </c>
      <c r="G19577" t="s">
        <v>36</v>
      </c>
      <c r="H19577" t="s">
        <v>14</v>
      </c>
      <c r="I19577">
        <v>1</v>
      </c>
      <c r="J19577">
        <v>4</v>
      </c>
      <c r="K19577" t="s">
        <v>19</v>
      </c>
      <c r="L19577" t="s">
        <v>33</v>
      </c>
    </row>
    <row r="19578" spans="1:12" x14ac:dyDescent="0.35">
      <c r="A19578" t="s">
        <v>10259</v>
      </c>
      <c r="B19578">
        <f t="shared" si="305"/>
        <v>2018</v>
      </c>
      <c r="C19578" s="1">
        <v>43385</v>
      </c>
      <c r="D19578">
        <v>92</v>
      </c>
      <c r="E19578" t="s">
        <v>83</v>
      </c>
      <c r="F19578">
        <v>84</v>
      </c>
      <c r="G19578" t="s">
        <v>73</v>
      </c>
      <c r="H19578" t="s">
        <v>14</v>
      </c>
      <c r="I19578">
        <v>1</v>
      </c>
      <c r="J19578">
        <v>4</v>
      </c>
      <c r="K19578" t="s">
        <v>19</v>
      </c>
      <c r="L19578" t="s">
        <v>33</v>
      </c>
    </row>
    <row r="19579" spans="1:12" x14ac:dyDescent="0.35">
      <c r="A19579" t="s">
        <v>10260</v>
      </c>
      <c r="B19579">
        <f t="shared" si="305"/>
        <v>2018</v>
      </c>
      <c r="C19579" s="1">
        <v>43385</v>
      </c>
      <c r="D19579">
        <v>284</v>
      </c>
      <c r="E19579" t="s">
        <v>77</v>
      </c>
      <c r="F19579">
        <v>50</v>
      </c>
      <c r="G19579" t="s">
        <v>82</v>
      </c>
      <c r="H19579" t="s">
        <v>14</v>
      </c>
      <c r="I19579">
        <v>0</v>
      </c>
      <c r="J19579">
        <v>3</v>
      </c>
      <c r="K19579" t="s">
        <v>19</v>
      </c>
      <c r="L19579" t="s">
        <v>33</v>
      </c>
    </row>
    <row r="19580" spans="1:12" x14ac:dyDescent="0.35">
      <c r="A19580" t="s">
        <v>10261</v>
      </c>
      <c r="B19580">
        <f t="shared" si="305"/>
        <v>2018</v>
      </c>
      <c r="C19580" s="1">
        <v>43385</v>
      </c>
      <c r="D19580">
        <v>271</v>
      </c>
      <c r="E19580" t="s">
        <v>42</v>
      </c>
      <c r="F19580">
        <v>103</v>
      </c>
      <c r="G19580" t="s">
        <v>28</v>
      </c>
      <c r="H19580" t="s">
        <v>14</v>
      </c>
      <c r="I19580">
        <v>0</v>
      </c>
      <c r="J19580">
        <v>3</v>
      </c>
      <c r="K19580" t="s">
        <v>19</v>
      </c>
      <c r="L19580" t="s">
        <v>33</v>
      </c>
    </row>
    <row r="19581" spans="1:12" x14ac:dyDescent="0.35">
      <c r="A19581" t="s">
        <v>10262</v>
      </c>
      <c r="B19581">
        <f t="shared" si="305"/>
        <v>2018</v>
      </c>
      <c r="C19581" s="1">
        <v>43385</v>
      </c>
      <c r="D19581">
        <v>45</v>
      </c>
      <c r="E19581" t="s">
        <v>148</v>
      </c>
      <c r="F19581">
        <v>170</v>
      </c>
      <c r="G19581" t="s">
        <v>79</v>
      </c>
      <c r="H19581" t="s">
        <v>14</v>
      </c>
      <c r="I19581">
        <v>0</v>
      </c>
      <c r="J19581">
        <v>0</v>
      </c>
      <c r="K19581" t="s">
        <v>19</v>
      </c>
      <c r="L19581" t="s">
        <v>20</v>
      </c>
    </row>
    <row r="19582" spans="1:12" x14ac:dyDescent="0.35">
      <c r="A19582" t="s">
        <v>10263</v>
      </c>
      <c r="B19582">
        <f t="shared" si="305"/>
        <v>2018</v>
      </c>
      <c r="C19582" s="1">
        <v>43385</v>
      </c>
      <c r="D19582">
        <v>31</v>
      </c>
      <c r="E19582" t="s">
        <v>18</v>
      </c>
      <c r="F19582">
        <v>6</v>
      </c>
      <c r="G19582" t="s">
        <v>38</v>
      </c>
      <c r="H19582" t="s">
        <v>14</v>
      </c>
      <c r="I19582">
        <v>0</v>
      </c>
      <c r="J19582">
        <v>2</v>
      </c>
      <c r="K19582" t="s">
        <v>19</v>
      </c>
      <c r="L19582" t="s">
        <v>33</v>
      </c>
    </row>
    <row r="19583" spans="1:12" x14ac:dyDescent="0.35">
      <c r="A19583" t="s">
        <v>10264</v>
      </c>
      <c r="B19583">
        <f t="shared" si="305"/>
        <v>2018</v>
      </c>
      <c r="C19583" s="1">
        <v>43385</v>
      </c>
      <c r="D19583">
        <v>234</v>
      </c>
      <c r="E19583" t="s">
        <v>13</v>
      </c>
      <c r="F19583">
        <v>121</v>
      </c>
      <c r="G19583" t="s">
        <v>71</v>
      </c>
      <c r="H19583" t="s">
        <v>14</v>
      </c>
      <c r="I19583">
        <v>0</v>
      </c>
      <c r="J19583">
        <v>2</v>
      </c>
      <c r="K19583" t="s">
        <v>19</v>
      </c>
      <c r="L19583" t="s">
        <v>33</v>
      </c>
    </row>
    <row r="19584" spans="1:12" x14ac:dyDescent="0.35">
      <c r="A19584" t="s">
        <v>10265</v>
      </c>
      <c r="B19584">
        <f t="shared" si="305"/>
        <v>2018</v>
      </c>
      <c r="C19584" s="1">
        <v>43385</v>
      </c>
      <c r="D19584">
        <v>167</v>
      </c>
      <c r="E19584" t="s">
        <v>74</v>
      </c>
      <c r="F19584">
        <v>47</v>
      </c>
      <c r="G19584" t="s">
        <v>68</v>
      </c>
      <c r="H19584" t="s">
        <v>14</v>
      </c>
      <c r="I19584">
        <v>0</v>
      </c>
      <c r="J19584">
        <v>1</v>
      </c>
      <c r="K19584" t="s">
        <v>19</v>
      </c>
      <c r="L19584" t="s">
        <v>33</v>
      </c>
    </row>
    <row r="19585" spans="1:12" x14ac:dyDescent="0.35">
      <c r="A19585" t="s">
        <v>10266</v>
      </c>
      <c r="B19585">
        <f t="shared" si="305"/>
        <v>2018</v>
      </c>
      <c r="C19585" s="1">
        <v>43385</v>
      </c>
      <c r="D19585">
        <v>106</v>
      </c>
      <c r="E19585" t="s">
        <v>80</v>
      </c>
      <c r="F19585">
        <v>289</v>
      </c>
      <c r="G19585" t="s">
        <v>66</v>
      </c>
      <c r="H19585" t="s">
        <v>14</v>
      </c>
      <c r="I19585">
        <v>1</v>
      </c>
      <c r="J19585">
        <v>1</v>
      </c>
      <c r="K19585" t="s">
        <v>19</v>
      </c>
      <c r="L19585" t="s">
        <v>20</v>
      </c>
    </row>
    <row r="19586" spans="1:12" x14ac:dyDescent="0.35">
      <c r="A19586" t="s">
        <v>10267</v>
      </c>
      <c r="B19586">
        <f t="shared" si="305"/>
        <v>2018</v>
      </c>
      <c r="C19586" s="1">
        <v>43386</v>
      </c>
      <c r="D19586">
        <v>274</v>
      </c>
      <c r="E19586" t="s">
        <v>29</v>
      </c>
      <c r="F19586">
        <v>255</v>
      </c>
      <c r="G19586" t="s">
        <v>44</v>
      </c>
      <c r="H19586" t="s">
        <v>14</v>
      </c>
      <c r="I19586">
        <v>0</v>
      </c>
      <c r="J19586">
        <v>3</v>
      </c>
      <c r="K19586" t="s">
        <v>19</v>
      </c>
      <c r="L19586" t="s">
        <v>33</v>
      </c>
    </row>
    <row r="19587" spans="1:12" x14ac:dyDescent="0.35">
      <c r="A19587" t="s">
        <v>10268</v>
      </c>
      <c r="B19587">
        <f t="shared" ref="B19587:B19650" si="306">YEAR(C19587)</f>
        <v>2018</v>
      </c>
      <c r="C19587" s="1">
        <v>43386</v>
      </c>
      <c r="D19587">
        <v>63</v>
      </c>
      <c r="E19587" t="s">
        <v>57</v>
      </c>
      <c r="F19587">
        <v>188</v>
      </c>
      <c r="G19587" t="s">
        <v>85</v>
      </c>
      <c r="H19587" t="s">
        <v>14</v>
      </c>
      <c r="I19587">
        <v>0</v>
      </c>
      <c r="J19587">
        <v>1</v>
      </c>
      <c r="K19587" t="s">
        <v>19</v>
      </c>
      <c r="L19587" t="s">
        <v>33</v>
      </c>
    </row>
    <row r="19588" spans="1:12" x14ac:dyDescent="0.35">
      <c r="A19588" t="s">
        <v>10269</v>
      </c>
      <c r="B19588">
        <f t="shared" si="306"/>
        <v>2018</v>
      </c>
      <c r="C19588" s="1">
        <v>43386</v>
      </c>
      <c r="D19588">
        <v>38</v>
      </c>
      <c r="E19588" t="s">
        <v>54</v>
      </c>
      <c r="F19588">
        <v>44</v>
      </c>
      <c r="G19588" t="s">
        <v>65</v>
      </c>
      <c r="H19588" t="s">
        <v>14</v>
      </c>
      <c r="I19588">
        <v>0</v>
      </c>
      <c r="J19588">
        <v>3</v>
      </c>
      <c r="K19588" t="s">
        <v>19</v>
      </c>
      <c r="L19588" t="s">
        <v>33</v>
      </c>
    </row>
    <row r="19589" spans="1:12" x14ac:dyDescent="0.35">
      <c r="A19589" t="s">
        <v>10270</v>
      </c>
      <c r="B19589">
        <f t="shared" si="306"/>
        <v>2018</v>
      </c>
      <c r="C19589" s="1">
        <v>43386</v>
      </c>
      <c r="D19589">
        <v>325</v>
      </c>
      <c r="E19589" t="s">
        <v>266</v>
      </c>
      <c r="F19589">
        <v>82</v>
      </c>
      <c r="G19589" t="s">
        <v>59</v>
      </c>
      <c r="H19589" t="s">
        <v>14</v>
      </c>
      <c r="I19589">
        <v>2</v>
      </c>
      <c r="J19589">
        <v>1</v>
      </c>
      <c r="K19589" t="s">
        <v>19</v>
      </c>
      <c r="L19589" t="s">
        <v>16</v>
      </c>
    </row>
    <row r="19590" spans="1:12" x14ac:dyDescent="0.35">
      <c r="A19590" t="s">
        <v>10271</v>
      </c>
      <c r="B19590">
        <f t="shared" si="306"/>
        <v>2018</v>
      </c>
      <c r="C19590" s="1">
        <v>43386</v>
      </c>
      <c r="D19590">
        <v>197</v>
      </c>
      <c r="E19590" t="s">
        <v>39</v>
      </c>
      <c r="F19590">
        <v>292</v>
      </c>
      <c r="G19590" t="s">
        <v>50</v>
      </c>
      <c r="H19590" t="s">
        <v>14</v>
      </c>
      <c r="I19590">
        <v>0</v>
      </c>
      <c r="J19590">
        <v>1</v>
      </c>
      <c r="K19590" t="s">
        <v>19</v>
      </c>
      <c r="L19590" t="s">
        <v>33</v>
      </c>
    </row>
    <row r="19591" spans="1:12" x14ac:dyDescent="0.35">
      <c r="A19591" t="s">
        <v>10272</v>
      </c>
      <c r="B19591">
        <f t="shared" si="306"/>
        <v>2018</v>
      </c>
      <c r="C19591" s="1">
        <v>43386</v>
      </c>
      <c r="D19591">
        <v>157</v>
      </c>
      <c r="E19591" t="s">
        <v>26</v>
      </c>
      <c r="F19591">
        <v>297</v>
      </c>
      <c r="G19591" t="s">
        <v>76</v>
      </c>
      <c r="H19591" t="s">
        <v>14</v>
      </c>
      <c r="I19591">
        <v>0</v>
      </c>
      <c r="J19591">
        <v>3</v>
      </c>
      <c r="K19591" t="s">
        <v>19</v>
      </c>
      <c r="L19591" t="s">
        <v>33</v>
      </c>
    </row>
    <row r="19592" spans="1:12" x14ac:dyDescent="0.35">
      <c r="A19592" t="s">
        <v>10273</v>
      </c>
      <c r="B19592">
        <f t="shared" si="306"/>
        <v>2018</v>
      </c>
      <c r="C19592" s="1">
        <v>43386</v>
      </c>
      <c r="D19592">
        <v>191</v>
      </c>
      <c r="E19592" t="s">
        <v>69</v>
      </c>
      <c r="F19592">
        <v>189</v>
      </c>
      <c r="G19592" t="s">
        <v>45</v>
      </c>
      <c r="H19592" t="s">
        <v>14</v>
      </c>
      <c r="I19592">
        <v>2</v>
      </c>
      <c r="J19592">
        <v>1</v>
      </c>
      <c r="K19592" t="s">
        <v>19</v>
      </c>
      <c r="L19592" t="s">
        <v>16</v>
      </c>
    </row>
    <row r="19593" spans="1:12" x14ac:dyDescent="0.35">
      <c r="A19593" t="s">
        <v>10274</v>
      </c>
      <c r="B19593">
        <f t="shared" si="306"/>
        <v>2018</v>
      </c>
      <c r="C19593" s="1">
        <v>43386</v>
      </c>
      <c r="D19593">
        <v>257</v>
      </c>
      <c r="E19593" t="s">
        <v>155</v>
      </c>
      <c r="F19593">
        <v>268</v>
      </c>
      <c r="G19593" t="s">
        <v>47</v>
      </c>
      <c r="H19593" t="s">
        <v>14</v>
      </c>
      <c r="I19593">
        <v>0</v>
      </c>
      <c r="J19593">
        <v>6</v>
      </c>
      <c r="K19593" t="s">
        <v>19</v>
      </c>
      <c r="L19593" t="s">
        <v>33</v>
      </c>
    </row>
    <row r="19594" spans="1:12" x14ac:dyDescent="0.35">
      <c r="A19594" t="s">
        <v>10275</v>
      </c>
      <c r="B19594">
        <f t="shared" si="306"/>
        <v>2018</v>
      </c>
      <c r="C19594" s="1">
        <v>43386</v>
      </c>
      <c r="D19594">
        <v>159</v>
      </c>
      <c r="E19594" t="s">
        <v>51</v>
      </c>
      <c r="F19594">
        <v>198</v>
      </c>
      <c r="G19594" t="s">
        <v>62</v>
      </c>
      <c r="H19594" t="s">
        <v>14</v>
      </c>
      <c r="I19594">
        <v>0</v>
      </c>
      <c r="J19594">
        <v>4</v>
      </c>
      <c r="K19594" t="s">
        <v>19</v>
      </c>
      <c r="L19594" t="s">
        <v>33</v>
      </c>
    </row>
    <row r="19595" spans="1:12" x14ac:dyDescent="0.35">
      <c r="A19595" t="s">
        <v>10276</v>
      </c>
      <c r="B19595">
        <f t="shared" si="306"/>
        <v>2018</v>
      </c>
      <c r="C19595" s="1">
        <v>43386</v>
      </c>
      <c r="D19595">
        <v>165</v>
      </c>
      <c r="E19595" t="s">
        <v>31</v>
      </c>
      <c r="F19595">
        <v>89</v>
      </c>
      <c r="G19595" t="s">
        <v>53</v>
      </c>
      <c r="H19595" t="s">
        <v>14</v>
      </c>
      <c r="I19595">
        <v>1</v>
      </c>
      <c r="J19595">
        <v>0</v>
      </c>
      <c r="K19595" t="s">
        <v>19</v>
      </c>
      <c r="L19595" t="s">
        <v>16</v>
      </c>
    </row>
    <row r="19596" spans="1:12" x14ac:dyDescent="0.35">
      <c r="A19596" t="s">
        <v>10277</v>
      </c>
      <c r="B19596">
        <f t="shared" si="306"/>
        <v>2018</v>
      </c>
      <c r="C19596" s="1">
        <v>43387</v>
      </c>
      <c r="D19596">
        <v>323</v>
      </c>
      <c r="E19596" t="s">
        <v>25</v>
      </c>
      <c r="F19596">
        <v>122</v>
      </c>
      <c r="G19596" t="s">
        <v>63</v>
      </c>
      <c r="H19596" t="s">
        <v>14</v>
      </c>
      <c r="I19596">
        <v>1</v>
      </c>
      <c r="J19596">
        <v>2</v>
      </c>
      <c r="K19596" t="s">
        <v>19</v>
      </c>
      <c r="L19596" t="s">
        <v>33</v>
      </c>
    </row>
    <row r="19597" spans="1:12" x14ac:dyDescent="0.35">
      <c r="A19597" t="s">
        <v>10278</v>
      </c>
      <c r="B19597">
        <f t="shared" si="306"/>
        <v>2018</v>
      </c>
      <c r="C19597" s="1">
        <v>43387</v>
      </c>
      <c r="D19597">
        <v>93</v>
      </c>
      <c r="E19597" t="s">
        <v>12</v>
      </c>
      <c r="F19597">
        <v>148</v>
      </c>
      <c r="G19597" t="s">
        <v>143</v>
      </c>
      <c r="H19597" t="s">
        <v>14</v>
      </c>
      <c r="I19597">
        <v>0</v>
      </c>
      <c r="J19597">
        <v>3</v>
      </c>
      <c r="K19597" t="s">
        <v>19</v>
      </c>
      <c r="L19597" t="s">
        <v>33</v>
      </c>
    </row>
    <row r="19598" spans="1:12" x14ac:dyDescent="0.35">
      <c r="A19598" t="s">
        <v>10279</v>
      </c>
      <c r="B19598">
        <f t="shared" si="306"/>
        <v>2018</v>
      </c>
      <c r="C19598" s="1">
        <v>43389</v>
      </c>
      <c r="D19598">
        <v>47</v>
      </c>
      <c r="E19598" t="s">
        <v>68</v>
      </c>
      <c r="F19598">
        <v>167</v>
      </c>
      <c r="G19598" t="s">
        <v>74</v>
      </c>
      <c r="H19598" t="s">
        <v>14</v>
      </c>
      <c r="I19598">
        <v>0</v>
      </c>
      <c r="J19598">
        <v>0</v>
      </c>
      <c r="K19598" t="s">
        <v>19</v>
      </c>
      <c r="L19598" t="s">
        <v>20</v>
      </c>
    </row>
    <row r="19599" spans="1:12" x14ac:dyDescent="0.35">
      <c r="A19599" t="s">
        <v>10280</v>
      </c>
      <c r="B19599">
        <f t="shared" si="306"/>
        <v>2018</v>
      </c>
      <c r="C19599" s="1">
        <v>43389</v>
      </c>
      <c r="D19599">
        <v>170</v>
      </c>
      <c r="E19599" t="s">
        <v>79</v>
      </c>
      <c r="F19599">
        <v>45</v>
      </c>
      <c r="G19599" t="s">
        <v>148</v>
      </c>
      <c r="H19599" t="s">
        <v>14</v>
      </c>
      <c r="I19599">
        <v>1</v>
      </c>
      <c r="J19599">
        <v>1</v>
      </c>
      <c r="K19599" t="s">
        <v>19</v>
      </c>
      <c r="L19599" t="s">
        <v>20</v>
      </c>
    </row>
    <row r="19600" spans="1:12" x14ac:dyDescent="0.35">
      <c r="A19600" t="s">
        <v>10281</v>
      </c>
      <c r="B19600">
        <f t="shared" si="306"/>
        <v>2018</v>
      </c>
      <c r="C19600" s="1">
        <v>43389</v>
      </c>
      <c r="D19600">
        <v>6</v>
      </c>
      <c r="E19600" t="s">
        <v>38</v>
      </c>
      <c r="F19600">
        <v>31</v>
      </c>
      <c r="G19600" t="s">
        <v>18</v>
      </c>
      <c r="H19600" t="s">
        <v>14</v>
      </c>
      <c r="I19600">
        <v>0</v>
      </c>
      <c r="J19600">
        <v>1</v>
      </c>
      <c r="K19600" t="s">
        <v>19</v>
      </c>
      <c r="L19600" t="s">
        <v>33</v>
      </c>
    </row>
    <row r="19601" spans="1:12" x14ac:dyDescent="0.35">
      <c r="A19601" t="s">
        <v>10282</v>
      </c>
      <c r="B19601">
        <f t="shared" si="306"/>
        <v>2018</v>
      </c>
      <c r="C19601" s="1">
        <v>43389</v>
      </c>
      <c r="D19601">
        <v>268</v>
      </c>
      <c r="E19601" t="s">
        <v>47</v>
      </c>
      <c r="F19601">
        <v>257</v>
      </c>
      <c r="G19601" t="s">
        <v>155</v>
      </c>
      <c r="H19601" t="s">
        <v>14</v>
      </c>
      <c r="I19601">
        <v>0</v>
      </c>
      <c r="J19601">
        <v>0</v>
      </c>
      <c r="K19601" t="s">
        <v>19</v>
      </c>
      <c r="L19601" t="s">
        <v>20</v>
      </c>
    </row>
    <row r="19602" spans="1:12" x14ac:dyDescent="0.35">
      <c r="A19602" t="s">
        <v>10283</v>
      </c>
      <c r="B19602">
        <f t="shared" si="306"/>
        <v>2018</v>
      </c>
      <c r="C19602" s="1">
        <v>43389</v>
      </c>
      <c r="D19602">
        <v>64</v>
      </c>
      <c r="E19602" t="s">
        <v>41</v>
      </c>
      <c r="F19602">
        <v>158</v>
      </c>
      <c r="G19602" t="s">
        <v>48</v>
      </c>
      <c r="H19602" t="s">
        <v>14</v>
      </c>
      <c r="I19602">
        <v>1</v>
      </c>
      <c r="J19602">
        <v>2</v>
      </c>
      <c r="K19602" t="s">
        <v>19</v>
      </c>
      <c r="L19602" t="s">
        <v>33</v>
      </c>
    </row>
    <row r="19603" spans="1:12" x14ac:dyDescent="0.35">
      <c r="A19603" t="s">
        <v>10284</v>
      </c>
      <c r="B19603">
        <f t="shared" si="306"/>
        <v>2018</v>
      </c>
      <c r="C19603" s="1">
        <v>43389</v>
      </c>
      <c r="D19603">
        <v>140</v>
      </c>
      <c r="E19603" t="s">
        <v>56</v>
      </c>
      <c r="F19603">
        <v>54</v>
      </c>
      <c r="G19603" t="s">
        <v>32</v>
      </c>
      <c r="H19603" t="s">
        <v>14</v>
      </c>
      <c r="I19603">
        <v>0</v>
      </c>
      <c r="J19603">
        <v>0</v>
      </c>
      <c r="K19603" t="s">
        <v>19</v>
      </c>
      <c r="L19603" t="s">
        <v>20</v>
      </c>
    </row>
    <row r="19604" spans="1:12" x14ac:dyDescent="0.35">
      <c r="A19604" t="s">
        <v>10285</v>
      </c>
      <c r="B19604">
        <f t="shared" si="306"/>
        <v>2018</v>
      </c>
      <c r="C19604" s="1">
        <v>43389</v>
      </c>
      <c r="D19604">
        <v>10</v>
      </c>
      <c r="E19604" t="s">
        <v>36</v>
      </c>
      <c r="F19604">
        <v>177</v>
      </c>
      <c r="G19604" t="s">
        <v>60</v>
      </c>
      <c r="H19604" t="s">
        <v>14</v>
      </c>
      <c r="I19604">
        <v>0</v>
      </c>
      <c r="J19604">
        <v>1</v>
      </c>
      <c r="K19604" t="s">
        <v>19</v>
      </c>
      <c r="L19604" t="s">
        <v>33</v>
      </c>
    </row>
    <row r="19605" spans="1:12" x14ac:dyDescent="0.35">
      <c r="A19605" t="s">
        <v>10286</v>
      </c>
      <c r="B19605">
        <f t="shared" si="306"/>
        <v>2018</v>
      </c>
      <c r="C19605" s="1">
        <v>43389</v>
      </c>
      <c r="D19605">
        <v>84</v>
      </c>
      <c r="E19605" t="s">
        <v>73</v>
      </c>
      <c r="F19605">
        <v>92</v>
      </c>
      <c r="G19605" t="s">
        <v>83</v>
      </c>
      <c r="H19605" t="s">
        <v>14</v>
      </c>
      <c r="I19605">
        <v>2</v>
      </c>
      <c r="J19605">
        <v>0</v>
      </c>
      <c r="K19605" t="s">
        <v>19</v>
      </c>
      <c r="L19605" t="s">
        <v>16</v>
      </c>
    </row>
    <row r="19606" spans="1:12" x14ac:dyDescent="0.35">
      <c r="A19606" t="s">
        <v>10287</v>
      </c>
      <c r="B19606">
        <f t="shared" si="306"/>
        <v>2018</v>
      </c>
      <c r="C19606" s="1">
        <v>43389</v>
      </c>
      <c r="D19606">
        <v>50</v>
      </c>
      <c r="E19606" t="s">
        <v>82</v>
      </c>
      <c r="F19606">
        <v>284</v>
      </c>
      <c r="G19606" t="s">
        <v>77</v>
      </c>
      <c r="H19606" t="s">
        <v>14</v>
      </c>
      <c r="I19606">
        <v>0</v>
      </c>
      <c r="J19606">
        <v>2</v>
      </c>
      <c r="K19606" t="s">
        <v>19</v>
      </c>
      <c r="L19606" t="s">
        <v>33</v>
      </c>
    </row>
    <row r="19607" spans="1:12" x14ac:dyDescent="0.35">
      <c r="A19607" t="s">
        <v>10288</v>
      </c>
      <c r="B19607">
        <f t="shared" si="306"/>
        <v>2018</v>
      </c>
      <c r="C19607" s="1">
        <v>43389</v>
      </c>
      <c r="D19607">
        <v>89</v>
      </c>
      <c r="E19607" t="s">
        <v>53</v>
      </c>
      <c r="F19607">
        <v>165</v>
      </c>
      <c r="G19607" t="s">
        <v>31</v>
      </c>
      <c r="H19607" t="s">
        <v>14</v>
      </c>
      <c r="I19607">
        <v>0</v>
      </c>
      <c r="J19607">
        <v>1</v>
      </c>
      <c r="K19607" t="s">
        <v>19</v>
      </c>
      <c r="L19607" t="s">
        <v>33</v>
      </c>
    </row>
    <row r="19608" spans="1:12" x14ac:dyDescent="0.35">
      <c r="A19608" t="s">
        <v>10289</v>
      </c>
      <c r="B19608">
        <f t="shared" si="306"/>
        <v>2018</v>
      </c>
      <c r="C19608" s="1">
        <v>43389</v>
      </c>
      <c r="D19608">
        <v>255</v>
      </c>
      <c r="E19608" t="s">
        <v>44</v>
      </c>
      <c r="F19608">
        <v>274</v>
      </c>
      <c r="G19608" t="s">
        <v>29</v>
      </c>
      <c r="H19608" t="s">
        <v>14</v>
      </c>
      <c r="I19608">
        <v>1</v>
      </c>
      <c r="J19608">
        <v>0</v>
      </c>
      <c r="K19608" t="s">
        <v>19</v>
      </c>
      <c r="L19608" t="s">
        <v>16</v>
      </c>
    </row>
    <row r="19609" spans="1:12" x14ac:dyDescent="0.35">
      <c r="A19609" t="s">
        <v>10290</v>
      </c>
      <c r="B19609">
        <f t="shared" si="306"/>
        <v>2018</v>
      </c>
      <c r="C19609" s="1">
        <v>43389</v>
      </c>
      <c r="D19609">
        <v>188</v>
      </c>
      <c r="E19609" t="s">
        <v>85</v>
      </c>
      <c r="F19609">
        <v>63</v>
      </c>
      <c r="G19609" t="s">
        <v>57</v>
      </c>
      <c r="H19609" t="s">
        <v>14</v>
      </c>
      <c r="I19609">
        <v>2</v>
      </c>
      <c r="J19609">
        <v>2</v>
      </c>
      <c r="K19609" t="s">
        <v>19</v>
      </c>
      <c r="L19609" t="s">
        <v>20</v>
      </c>
    </row>
    <row r="19610" spans="1:12" x14ac:dyDescent="0.35">
      <c r="A19610" t="s">
        <v>10291</v>
      </c>
      <c r="B19610">
        <f t="shared" si="306"/>
        <v>2018</v>
      </c>
      <c r="C19610" s="1">
        <v>43389</v>
      </c>
      <c r="D19610">
        <v>103</v>
      </c>
      <c r="E19610" t="s">
        <v>28</v>
      </c>
      <c r="F19610">
        <v>271</v>
      </c>
      <c r="G19610" t="s">
        <v>42</v>
      </c>
      <c r="H19610" t="s">
        <v>14</v>
      </c>
      <c r="I19610">
        <v>1</v>
      </c>
      <c r="J19610">
        <v>0</v>
      </c>
      <c r="K19610" t="s">
        <v>19</v>
      </c>
      <c r="L19610" t="s">
        <v>16</v>
      </c>
    </row>
    <row r="19611" spans="1:12" x14ac:dyDescent="0.35">
      <c r="A19611" t="s">
        <v>10292</v>
      </c>
      <c r="B19611">
        <f t="shared" si="306"/>
        <v>2018</v>
      </c>
      <c r="C19611" s="1">
        <v>43389</v>
      </c>
      <c r="D19611">
        <v>289</v>
      </c>
      <c r="E19611" t="s">
        <v>66</v>
      </c>
      <c r="F19611">
        <v>106</v>
      </c>
      <c r="G19611" t="s">
        <v>80</v>
      </c>
      <c r="H19611" t="s">
        <v>14</v>
      </c>
      <c r="I19611">
        <v>1</v>
      </c>
      <c r="J19611">
        <v>0</v>
      </c>
      <c r="K19611" t="s">
        <v>19</v>
      </c>
      <c r="L19611" t="s">
        <v>16</v>
      </c>
    </row>
    <row r="19612" spans="1:12" x14ac:dyDescent="0.35">
      <c r="A19612" t="s">
        <v>10293</v>
      </c>
      <c r="B19612">
        <f t="shared" si="306"/>
        <v>2018</v>
      </c>
      <c r="C19612" s="1">
        <v>43389</v>
      </c>
      <c r="D19612">
        <v>198</v>
      </c>
      <c r="E19612" t="s">
        <v>62</v>
      </c>
      <c r="F19612">
        <v>159</v>
      </c>
      <c r="G19612" t="s">
        <v>51</v>
      </c>
      <c r="H19612" t="s">
        <v>14</v>
      </c>
      <c r="I19612">
        <v>3</v>
      </c>
      <c r="J19612">
        <v>2</v>
      </c>
      <c r="K19612" t="s">
        <v>19</v>
      </c>
      <c r="L19612" t="s">
        <v>16</v>
      </c>
    </row>
    <row r="19613" spans="1:12" x14ac:dyDescent="0.35">
      <c r="A19613" t="s">
        <v>10294</v>
      </c>
      <c r="B19613">
        <f t="shared" si="306"/>
        <v>2018</v>
      </c>
      <c r="C19613" s="1">
        <v>43389</v>
      </c>
      <c r="D19613">
        <v>82</v>
      </c>
      <c r="E19613" t="s">
        <v>59</v>
      </c>
      <c r="F19613">
        <v>325</v>
      </c>
      <c r="G19613" t="s">
        <v>266</v>
      </c>
      <c r="H19613" t="s">
        <v>14</v>
      </c>
      <c r="I19613">
        <v>1</v>
      </c>
      <c r="J19613">
        <v>1</v>
      </c>
      <c r="K19613" t="s">
        <v>19</v>
      </c>
      <c r="L19613" t="s">
        <v>20</v>
      </c>
    </row>
    <row r="19614" spans="1:12" x14ac:dyDescent="0.35">
      <c r="A19614" t="s">
        <v>10295</v>
      </c>
      <c r="B19614">
        <f t="shared" si="306"/>
        <v>2018</v>
      </c>
      <c r="C19614" s="1">
        <v>43389</v>
      </c>
      <c r="D19614">
        <v>44</v>
      </c>
      <c r="E19614" t="s">
        <v>65</v>
      </c>
      <c r="F19614">
        <v>38</v>
      </c>
      <c r="G19614" t="s">
        <v>54</v>
      </c>
      <c r="H19614" t="s">
        <v>14</v>
      </c>
      <c r="I19614">
        <v>0</v>
      </c>
      <c r="J19614">
        <v>0</v>
      </c>
      <c r="K19614" t="s">
        <v>19</v>
      </c>
      <c r="L19614" t="s">
        <v>20</v>
      </c>
    </row>
    <row r="19615" spans="1:12" x14ac:dyDescent="0.35">
      <c r="A19615" t="s">
        <v>10296</v>
      </c>
      <c r="B19615">
        <f t="shared" si="306"/>
        <v>2018</v>
      </c>
      <c r="C19615" s="1">
        <v>43389</v>
      </c>
      <c r="D19615">
        <v>292</v>
      </c>
      <c r="E19615" t="s">
        <v>50</v>
      </c>
      <c r="F19615">
        <v>197</v>
      </c>
      <c r="G19615" t="s">
        <v>39</v>
      </c>
      <c r="H19615" t="s">
        <v>14</v>
      </c>
      <c r="I19615">
        <v>2</v>
      </c>
      <c r="J19615">
        <v>1</v>
      </c>
      <c r="K19615" t="s">
        <v>19</v>
      </c>
      <c r="L19615" t="s">
        <v>16</v>
      </c>
    </row>
    <row r="19616" spans="1:12" x14ac:dyDescent="0.35">
      <c r="A19616" t="s">
        <v>10297</v>
      </c>
      <c r="B19616">
        <f t="shared" si="306"/>
        <v>2018</v>
      </c>
      <c r="C19616" s="1">
        <v>43389</v>
      </c>
      <c r="D19616">
        <v>189</v>
      </c>
      <c r="E19616" t="s">
        <v>45</v>
      </c>
      <c r="F19616">
        <v>191</v>
      </c>
      <c r="G19616" t="s">
        <v>69</v>
      </c>
      <c r="H19616" t="s">
        <v>14</v>
      </c>
      <c r="I19616">
        <v>0</v>
      </c>
      <c r="J19616">
        <v>1</v>
      </c>
      <c r="K19616" t="s">
        <v>19</v>
      </c>
      <c r="L19616" t="s">
        <v>33</v>
      </c>
    </row>
    <row r="19617" spans="1:12" x14ac:dyDescent="0.35">
      <c r="A19617" t="s">
        <v>10298</v>
      </c>
      <c r="B19617">
        <f t="shared" si="306"/>
        <v>2018</v>
      </c>
      <c r="C19617" s="1">
        <v>43389</v>
      </c>
      <c r="D19617">
        <v>297</v>
      </c>
      <c r="E19617" t="s">
        <v>76</v>
      </c>
      <c r="F19617">
        <v>157</v>
      </c>
      <c r="G19617" t="s">
        <v>26</v>
      </c>
      <c r="H19617" t="s">
        <v>14</v>
      </c>
      <c r="I19617">
        <v>2</v>
      </c>
      <c r="J19617">
        <v>0</v>
      </c>
      <c r="K19617" t="s">
        <v>19</v>
      </c>
      <c r="L19617" t="s">
        <v>16</v>
      </c>
    </row>
    <row r="19618" spans="1:12" x14ac:dyDescent="0.35">
      <c r="A19618" t="s">
        <v>10299</v>
      </c>
      <c r="B19618">
        <f t="shared" si="306"/>
        <v>2018</v>
      </c>
      <c r="C19618" s="1">
        <v>43389</v>
      </c>
      <c r="D19618">
        <v>121</v>
      </c>
      <c r="E19618" t="s">
        <v>71</v>
      </c>
      <c r="F19618">
        <v>234</v>
      </c>
      <c r="G19618" t="s">
        <v>13</v>
      </c>
      <c r="H19618" t="s">
        <v>14</v>
      </c>
      <c r="I19618">
        <v>1</v>
      </c>
      <c r="J19618">
        <v>1</v>
      </c>
      <c r="K19618" t="s">
        <v>19</v>
      </c>
      <c r="L19618" t="s">
        <v>20</v>
      </c>
    </row>
    <row r="19619" spans="1:12" x14ac:dyDescent="0.35">
      <c r="A19619" t="s">
        <v>10300</v>
      </c>
      <c r="B19619">
        <f t="shared" si="306"/>
        <v>2018</v>
      </c>
      <c r="C19619" s="1">
        <v>43420</v>
      </c>
      <c r="D19619">
        <v>45</v>
      </c>
      <c r="E19619" t="s">
        <v>148</v>
      </c>
      <c r="F19619">
        <v>271</v>
      </c>
      <c r="G19619" t="s">
        <v>42</v>
      </c>
      <c r="H19619" t="s">
        <v>14</v>
      </c>
      <c r="I19619">
        <v>5</v>
      </c>
      <c r="J19619">
        <v>2</v>
      </c>
      <c r="K19619" t="s">
        <v>19</v>
      </c>
      <c r="L19619" t="s">
        <v>16</v>
      </c>
    </row>
    <row r="19620" spans="1:12" x14ac:dyDescent="0.35">
      <c r="A19620" t="s">
        <v>10301</v>
      </c>
      <c r="B19620">
        <f t="shared" si="306"/>
        <v>2018</v>
      </c>
      <c r="C19620" s="1">
        <v>43420</v>
      </c>
      <c r="D19620">
        <v>47</v>
      </c>
      <c r="E19620" t="s">
        <v>68</v>
      </c>
      <c r="F19620">
        <v>188</v>
      </c>
      <c r="G19620" t="s">
        <v>85</v>
      </c>
      <c r="H19620" t="s">
        <v>14</v>
      </c>
      <c r="I19620">
        <v>0</v>
      </c>
      <c r="J19620">
        <v>2</v>
      </c>
      <c r="K19620" t="s">
        <v>19</v>
      </c>
      <c r="L19620" t="s">
        <v>33</v>
      </c>
    </row>
    <row r="19621" spans="1:12" x14ac:dyDescent="0.35">
      <c r="A19621" t="s">
        <v>10302</v>
      </c>
      <c r="B19621">
        <f t="shared" si="306"/>
        <v>2018</v>
      </c>
      <c r="C19621" s="1">
        <v>43420</v>
      </c>
      <c r="D19621">
        <v>292</v>
      </c>
      <c r="E19621" t="s">
        <v>50</v>
      </c>
      <c r="F19621">
        <v>84</v>
      </c>
      <c r="G19621" t="s">
        <v>73</v>
      </c>
      <c r="H19621" t="s">
        <v>14</v>
      </c>
      <c r="I19621">
        <v>2</v>
      </c>
      <c r="J19621">
        <v>3</v>
      </c>
      <c r="K19621" t="s">
        <v>19</v>
      </c>
      <c r="L19621" t="s">
        <v>33</v>
      </c>
    </row>
    <row r="19622" spans="1:12" x14ac:dyDescent="0.35">
      <c r="A19622" t="s">
        <v>10303</v>
      </c>
      <c r="B19622">
        <f t="shared" si="306"/>
        <v>2018</v>
      </c>
      <c r="C19622" s="1">
        <v>43421</v>
      </c>
      <c r="D19622">
        <v>31</v>
      </c>
      <c r="E19622" t="s">
        <v>18</v>
      </c>
      <c r="F19622">
        <v>106</v>
      </c>
      <c r="G19622" t="s">
        <v>80</v>
      </c>
      <c r="H19622" t="s">
        <v>14</v>
      </c>
      <c r="I19622">
        <v>1</v>
      </c>
      <c r="J19622">
        <v>3</v>
      </c>
      <c r="K19622" t="s">
        <v>19</v>
      </c>
      <c r="L19622" t="s">
        <v>33</v>
      </c>
    </row>
    <row r="19623" spans="1:12" x14ac:dyDescent="0.35">
      <c r="A19623" t="s">
        <v>10304</v>
      </c>
      <c r="B19623">
        <f t="shared" si="306"/>
        <v>2018</v>
      </c>
      <c r="C19623" s="1">
        <v>43421</v>
      </c>
      <c r="D19623">
        <v>159</v>
      </c>
      <c r="E19623" t="s">
        <v>51</v>
      </c>
      <c r="F19623">
        <v>257</v>
      </c>
      <c r="G19623" t="s">
        <v>155</v>
      </c>
      <c r="H19623" t="s">
        <v>14</v>
      </c>
      <c r="I19623">
        <v>8</v>
      </c>
      <c r="J19623">
        <v>1</v>
      </c>
      <c r="K19623" t="s">
        <v>19</v>
      </c>
      <c r="L19623" t="s">
        <v>16</v>
      </c>
    </row>
    <row r="19624" spans="1:12" x14ac:dyDescent="0.35">
      <c r="A19624" t="s">
        <v>10305</v>
      </c>
      <c r="B19624">
        <f t="shared" si="306"/>
        <v>2018</v>
      </c>
      <c r="C19624" s="1">
        <v>43421</v>
      </c>
      <c r="D19624">
        <v>50</v>
      </c>
      <c r="E19624" t="s">
        <v>82</v>
      </c>
      <c r="F19624">
        <v>297</v>
      </c>
      <c r="G19624" t="s">
        <v>76</v>
      </c>
      <c r="H19624" t="s">
        <v>14</v>
      </c>
      <c r="I19624">
        <v>0</v>
      </c>
      <c r="J19624">
        <v>1</v>
      </c>
      <c r="K19624" t="s">
        <v>19</v>
      </c>
      <c r="L19624" t="s">
        <v>33</v>
      </c>
    </row>
    <row r="19625" spans="1:12" x14ac:dyDescent="0.35">
      <c r="A19625" t="s">
        <v>10306</v>
      </c>
      <c r="B19625">
        <f t="shared" si="306"/>
        <v>2018</v>
      </c>
      <c r="C19625" s="1">
        <v>43421</v>
      </c>
      <c r="D19625">
        <v>255</v>
      </c>
      <c r="E19625" t="s">
        <v>44</v>
      </c>
      <c r="F19625">
        <v>89</v>
      </c>
      <c r="G19625" t="s">
        <v>53</v>
      </c>
      <c r="H19625" t="s">
        <v>14</v>
      </c>
      <c r="I19625">
        <v>1</v>
      </c>
      <c r="J19625">
        <v>0</v>
      </c>
      <c r="K19625" t="s">
        <v>19</v>
      </c>
      <c r="L19625" t="s">
        <v>16</v>
      </c>
    </row>
    <row r="19626" spans="1:12" x14ac:dyDescent="0.35">
      <c r="A19626" t="s">
        <v>10307</v>
      </c>
      <c r="B19626">
        <f t="shared" si="306"/>
        <v>2018</v>
      </c>
      <c r="C19626" s="1">
        <v>43421</v>
      </c>
      <c r="D19626">
        <v>167</v>
      </c>
      <c r="E19626" t="s">
        <v>74</v>
      </c>
      <c r="F19626">
        <v>63</v>
      </c>
      <c r="G19626" t="s">
        <v>57</v>
      </c>
      <c r="H19626" t="s">
        <v>14</v>
      </c>
      <c r="I19626">
        <v>1</v>
      </c>
      <c r="J19626">
        <v>2</v>
      </c>
      <c r="K19626" t="s">
        <v>19</v>
      </c>
      <c r="L19626" t="s">
        <v>33</v>
      </c>
    </row>
    <row r="19627" spans="1:12" x14ac:dyDescent="0.35">
      <c r="A19627" t="s">
        <v>10308</v>
      </c>
      <c r="B19627">
        <f t="shared" si="306"/>
        <v>2018</v>
      </c>
      <c r="C19627" s="1">
        <v>43421</v>
      </c>
      <c r="D19627">
        <v>170</v>
      </c>
      <c r="E19627" t="s">
        <v>79</v>
      </c>
      <c r="F19627">
        <v>103</v>
      </c>
      <c r="G19627" t="s">
        <v>28</v>
      </c>
      <c r="H19627" t="s">
        <v>14</v>
      </c>
      <c r="I19627">
        <v>1</v>
      </c>
      <c r="J19627">
        <v>0</v>
      </c>
      <c r="K19627" t="s">
        <v>19</v>
      </c>
      <c r="L19627" t="s">
        <v>16</v>
      </c>
    </row>
    <row r="19628" spans="1:12" x14ac:dyDescent="0.35">
      <c r="A19628" t="s">
        <v>10309</v>
      </c>
      <c r="B19628">
        <f t="shared" si="306"/>
        <v>2018</v>
      </c>
      <c r="C19628" s="1">
        <v>43421</v>
      </c>
      <c r="D19628">
        <v>198</v>
      </c>
      <c r="E19628" t="s">
        <v>62</v>
      </c>
      <c r="F19628">
        <v>268</v>
      </c>
      <c r="G19628" t="s">
        <v>47</v>
      </c>
      <c r="H19628" t="s">
        <v>14</v>
      </c>
      <c r="I19628">
        <v>1</v>
      </c>
      <c r="J19628">
        <v>1</v>
      </c>
      <c r="K19628" t="s">
        <v>19</v>
      </c>
      <c r="L19628" t="s">
        <v>20</v>
      </c>
    </row>
    <row r="19629" spans="1:12" x14ac:dyDescent="0.35">
      <c r="A19629" t="s">
        <v>10310</v>
      </c>
      <c r="B19629">
        <f t="shared" si="306"/>
        <v>2018</v>
      </c>
      <c r="C19629" s="1">
        <v>43421</v>
      </c>
      <c r="D19629">
        <v>122</v>
      </c>
      <c r="E19629" t="s">
        <v>63</v>
      </c>
      <c r="F19629">
        <v>191</v>
      </c>
      <c r="G19629" t="s">
        <v>69</v>
      </c>
      <c r="H19629" t="s">
        <v>14</v>
      </c>
      <c r="I19629">
        <v>0</v>
      </c>
      <c r="J19629">
        <v>0</v>
      </c>
      <c r="K19629" t="s">
        <v>19</v>
      </c>
      <c r="L19629" t="s">
        <v>20</v>
      </c>
    </row>
    <row r="19630" spans="1:12" x14ac:dyDescent="0.35">
      <c r="A19630" t="s">
        <v>10311</v>
      </c>
      <c r="B19630">
        <f t="shared" si="306"/>
        <v>2018</v>
      </c>
      <c r="C19630" s="1">
        <v>43422</v>
      </c>
      <c r="D19630">
        <v>274</v>
      </c>
      <c r="E19630" t="s">
        <v>29</v>
      </c>
      <c r="F19630">
        <v>165</v>
      </c>
      <c r="G19630" t="s">
        <v>31</v>
      </c>
      <c r="H19630" t="s">
        <v>14</v>
      </c>
      <c r="I19630">
        <v>3</v>
      </c>
      <c r="J19630">
        <v>1</v>
      </c>
      <c r="K19630" t="s">
        <v>19</v>
      </c>
      <c r="L19630" t="s">
        <v>16</v>
      </c>
    </row>
    <row r="19631" spans="1:12" x14ac:dyDescent="0.35">
      <c r="A19631" t="s">
        <v>10312</v>
      </c>
      <c r="B19631">
        <f t="shared" si="306"/>
        <v>2018</v>
      </c>
      <c r="C19631" s="1">
        <v>43422</v>
      </c>
      <c r="D19631">
        <v>6</v>
      </c>
      <c r="E19631" t="s">
        <v>38</v>
      </c>
      <c r="F19631">
        <v>289</v>
      </c>
      <c r="G19631" t="s">
        <v>66</v>
      </c>
      <c r="H19631" t="s">
        <v>14</v>
      </c>
      <c r="I19631">
        <v>4</v>
      </c>
      <c r="J19631">
        <v>1</v>
      </c>
      <c r="K19631" t="s">
        <v>19</v>
      </c>
      <c r="L19631" t="s">
        <v>16</v>
      </c>
    </row>
    <row r="19632" spans="1:12" x14ac:dyDescent="0.35">
      <c r="A19632" t="s">
        <v>10313</v>
      </c>
      <c r="B19632">
        <f t="shared" si="306"/>
        <v>2018</v>
      </c>
      <c r="C19632" s="1">
        <v>43422</v>
      </c>
      <c r="D19632">
        <v>325</v>
      </c>
      <c r="E19632" t="s">
        <v>266</v>
      </c>
      <c r="F19632">
        <v>158</v>
      </c>
      <c r="G19632" t="s">
        <v>48</v>
      </c>
      <c r="H19632" t="s">
        <v>14</v>
      </c>
      <c r="I19632">
        <v>0</v>
      </c>
      <c r="J19632">
        <v>1</v>
      </c>
      <c r="K19632" t="s">
        <v>19</v>
      </c>
      <c r="L19632" t="s">
        <v>33</v>
      </c>
    </row>
    <row r="19633" spans="1:12" x14ac:dyDescent="0.35">
      <c r="A19633" t="s">
        <v>10314</v>
      </c>
      <c r="B19633">
        <f t="shared" si="306"/>
        <v>2018</v>
      </c>
      <c r="C19633" s="1">
        <v>43422</v>
      </c>
      <c r="D19633">
        <v>38</v>
      </c>
      <c r="E19633" t="s">
        <v>54</v>
      </c>
      <c r="F19633">
        <v>177</v>
      </c>
      <c r="G19633" t="s">
        <v>60</v>
      </c>
      <c r="H19633" t="s">
        <v>14</v>
      </c>
      <c r="I19633">
        <v>1</v>
      </c>
      <c r="J19633">
        <v>2</v>
      </c>
      <c r="K19633" t="s">
        <v>19</v>
      </c>
      <c r="L19633" t="s">
        <v>33</v>
      </c>
    </row>
    <row r="19634" spans="1:12" x14ac:dyDescent="0.35">
      <c r="A19634" t="s">
        <v>10315</v>
      </c>
      <c r="B19634">
        <f t="shared" si="306"/>
        <v>2018</v>
      </c>
      <c r="C19634" s="1">
        <v>43422</v>
      </c>
      <c r="D19634">
        <v>197</v>
      </c>
      <c r="E19634" t="s">
        <v>39</v>
      </c>
      <c r="F19634">
        <v>92</v>
      </c>
      <c r="G19634" t="s">
        <v>83</v>
      </c>
      <c r="H19634" t="s">
        <v>14</v>
      </c>
      <c r="I19634">
        <v>2</v>
      </c>
      <c r="J19634">
        <v>1</v>
      </c>
      <c r="K19634" t="s">
        <v>19</v>
      </c>
      <c r="L19634" t="s">
        <v>16</v>
      </c>
    </row>
    <row r="19635" spans="1:12" x14ac:dyDescent="0.35">
      <c r="A19635" t="s">
        <v>10316</v>
      </c>
      <c r="B19635">
        <f t="shared" si="306"/>
        <v>2018</v>
      </c>
      <c r="C19635" s="1">
        <v>43422</v>
      </c>
      <c r="D19635">
        <v>323</v>
      </c>
      <c r="E19635" t="s">
        <v>25</v>
      </c>
      <c r="F19635">
        <v>189</v>
      </c>
      <c r="G19635" t="s">
        <v>45</v>
      </c>
      <c r="H19635" t="s">
        <v>14</v>
      </c>
      <c r="I19635">
        <v>0</v>
      </c>
      <c r="J19635">
        <v>1</v>
      </c>
      <c r="K19635" t="s">
        <v>19</v>
      </c>
      <c r="L19635" t="s">
        <v>33</v>
      </c>
    </row>
    <row r="19636" spans="1:12" x14ac:dyDescent="0.35">
      <c r="A19636" t="s">
        <v>10317</v>
      </c>
      <c r="B19636">
        <f t="shared" si="306"/>
        <v>2018</v>
      </c>
      <c r="C19636" s="1">
        <v>43422</v>
      </c>
      <c r="D19636">
        <v>284</v>
      </c>
      <c r="E19636" t="s">
        <v>77</v>
      </c>
      <c r="F19636">
        <v>157</v>
      </c>
      <c r="G19636" t="s">
        <v>26</v>
      </c>
      <c r="H19636" t="s">
        <v>14</v>
      </c>
      <c r="I19636">
        <v>0</v>
      </c>
      <c r="J19636">
        <v>1</v>
      </c>
      <c r="K19636" t="s">
        <v>19</v>
      </c>
      <c r="L19636" t="s">
        <v>33</v>
      </c>
    </row>
    <row r="19637" spans="1:12" x14ac:dyDescent="0.35">
      <c r="A19637" t="s">
        <v>10318</v>
      </c>
      <c r="B19637">
        <f t="shared" si="306"/>
        <v>2018</v>
      </c>
      <c r="C19637" s="1">
        <v>43422</v>
      </c>
      <c r="D19637">
        <v>54</v>
      </c>
      <c r="E19637" t="s">
        <v>32</v>
      </c>
      <c r="F19637">
        <v>234</v>
      </c>
      <c r="G19637" t="s">
        <v>13</v>
      </c>
      <c r="H19637" t="s">
        <v>14</v>
      </c>
      <c r="I19637">
        <v>2</v>
      </c>
      <c r="J19637">
        <v>2</v>
      </c>
      <c r="K19637" t="s">
        <v>19</v>
      </c>
      <c r="L19637" t="s">
        <v>20</v>
      </c>
    </row>
    <row r="19638" spans="1:12" x14ac:dyDescent="0.35">
      <c r="A19638" t="s">
        <v>10319</v>
      </c>
      <c r="B19638">
        <f t="shared" si="306"/>
        <v>2018</v>
      </c>
      <c r="C19638" s="1">
        <v>43422</v>
      </c>
      <c r="D19638">
        <v>44</v>
      </c>
      <c r="E19638" t="s">
        <v>65</v>
      </c>
      <c r="F19638">
        <v>10</v>
      </c>
      <c r="G19638" t="s">
        <v>36</v>
      </c>
      <c r="H19638" t="s">
        <v>14</v>
      </c>
      <c r="I19638">
        <v>1</v>
      </c>
      <c r="J19638">
        <v>2</v>
      </c>
      <c r="K19638" t="s">
        <v>19</v>
      </c>
      <c r="L19638" t="s">
        <v>33</v>
      </c>
    </row>
    <row r="19639" spans="1:12" x14ac:dyDescent="0.35">
      <c r="A19639" t="s">
        <v>10320</v>
      </c>
      <c r="B19639">
        <f t="shared" si="306"/>
        <v>2018</v>
      </c>
      <c r="C19639" s="1">
        <v>43422</v>
      </c>
      <c r="D19639">
        <v>110</v>
      </c>
      <c r="E19639" t="s">
        <v>35</v>
      </c>
      <c r="F19639">
        <v>93</v>
      </c>
      <c r="G19639" t="s">
        <v>12</v>
      </c>
      <c r="H19639" t="s">
        <v>14</v>
      </c>
      <c r="I19639">
        <v>2</v>
      </c>
      <c r="J19639">
        <v>0</v>
      </c>
      <c r="K19639" t="s">
        <v>19</v>
      </c>
      <c r="L19639" t="s">
        <v>16</v>
      </c>
    </row>
    <row r="19640" spans="1:12" x14ac:dyDescent="0.35">
      <c r="A19640" t="s">
        <v>10321</v>
      </c>
      <c r="B19640">
        <f t="shared" si="306"/>
        <v>2018</v>
      </c>
      <c r="C19640" s="1">
        <v>43422</v>
      </c>
      <c r="D19640">
        <v>82</v>
      </c>
      <c r="E19640" t="s">
        <v>59</v>
      </c>
      <c r="F19640">
        <v>64</v>
      </c>
      <c r="G19640" t="s">
        <v>41</v>
      </c>
      <c r="H19640" t="s">
        <v>14</v>
      </c>
      <c r="I19640">
        <v>1</v>
      </c>
      <c r="J19640">
        <v>1</v>
      </c>
      <c r="K19640" t="s">
        <v>19</v>
      </c>
      <c r="L19640" t="s">
        <v>20</v>
      </c>
    </row>
    <row r="19641" spans="1:12" x14ac:dyDescent="0.35">
      <c r="A19641" t="s">
        <v>10322</v>
      </c>
      <c r="B19641">
        <f t="shared" si="306"/>
        <v>2018</v>
      </c>
      <c r="C19641" s="1">
        <v>43422</v>
      </c>
      <c r="D19641">
        <v>140</v>
      </c>
      <c r="E19641" t="s">
        <v>56</v>
      </c>
      <c r="F19641">
        <v>121</v>
      </c>
      <c r="G19641" t="s">
        <v>71</v>
      </c>
      <c r="H19641" t="s">
        <v>14</v>
      </c>
      <c r="I19641">
        <v>1</v>
      </c>
      <c r="J19641">
        <v>1</v>
      </c>
      <c r="K19641" t="s">
        <v>19</v>
      </c>
      <c r="L19641" t="s">
        <v>20</v>
      </c>
    </row>
    <row r="19642" spans="1:12" x14ac:dyDescent="0.35">
      <c r="A19642" t="s">
        <v>10324</v>
      </c>
      <c r="B19642">
        <f t="shared" si="306"/>
        <v>2018</v>
      </c>
      <c r="C19642" s="1">
        <v>43424</v>
      </c>
      <c r="D19642">
        <v>297</v>
      </c>
      <c r="E19642" t="s">
        <v>76</v>
      </c>
      <c r="F19642">
        <v>198</v>
      </c>
      <c r="G19642" t="s">
        <v>62</v>
      </c>
      <c r="H19642" t="s">
        <v>14</v>
      </c>
      <c r="I19642">
        <v>0</v>
      </c>
      <c r="J19642">
        <v>0</v>
      </c>
      <c r="K19642" t="s">
        <v>15</v>
      </c>
      <c r="L19642" t="s">
        <v>20</v>
      </c>
    </row>
    <row r="19643" spans="1:12" x14ac:dyDescent="0.35">
      <c r="A19643" t="s">
        <v>10325</v>
      </c>
      <c r="B19643">
        <f t="shared" si="306"/>
        <v>2018</v>
      </c>
      <c r="C19643" s="1">
        <v>43424</v>
      </c>
      <c r="D19643">
        <v>188</v>
      </c>
      <c r="E19643" t="s">
        <v>85</v>
      </c>
      <c r="F19643">
        <v>292</v>
      </c>
      <c r="G19643" t="s">
        <v>50</v>
      </c>
      <c r="H19643" t="s">
        <v>14</v>
      </c>
      <c r="I19643">
        <v>1</v>
      </c>
      <c r="J19643">
        <v>0</v>
      </c>
      <c r="K19643" t="s">
        <v>15</v>
      </c>
      <c r="L19643" t="s">
        <v>16</v>
      </c>
    </row>
    <row r="19644" spans="1:12" x14ac:dyDescent="0.35">
      <c r="A19644" t="s">
        <v>12079</v>
      </c>
      <c r="B19644">
        <f t="shared" si="306"/>
        <v>2018</v>
      </c>
      <c r="C19644" s="1">
        <v>43424</v>
      </c>
      <c r="D19644">
        <v>47</v>
      </c>
      <c r="E19644" t="s">
        <v>68</v>
      </c>
      <c r="F19644">
        <v>39</v>
      </c>
      <c r="G19644" t="s">
        <v>86</v>
      </c>
      <c r="H19644" t="s">
        <v>87</v>
      </c>
      <c r="I19644">
        <v>0</v>
      </c>
      <c r="J19644">
        <v>1</v>
      </c>
      <c r="K19644" t="s">
        <v>15</v>
      </c>
      <c r="L19644" t="s">
        <v>33</v>
      </c>
    </row>
    <row r="19645" spans="1:12" x14ac:dyDescent="0.35">
      <c r="A19645" t="s">
        <v>12080</v>
      </c>
      <c r="B19645">
        <f t="shared" si="306"/>
        <v>2018</v>
      </c>
      <c r="C19645" s="1">
        <v>43461</v>
      </c>
      <c r="D19645">
        <v>6</v>
      </c>
      <c r="E19645" t="s">
        <v>38</v>
      </c>
      <c r="F19645">
        <v>225</v>
      </c>
      <c r="G19645" t="s">
        <v>992</v>
      </c>
      <c r="H19645" t="s">
        <v>115</v>
      </c>
      <c r="I19645">
        <v>1</v>
      </c>
      <c r="J19645">
        <v>0</v>
      </c>
      <c r="K19645" t="s">
        <v>15</v>
      </c>
      <c r="L19645" t="s">
        <v>16</v>
      </c>
    </row>
    <row r="19646" spans="1:12" x14ac:dyDescent="0.35">
      <c r="A19646" t="s">
        <v>10327</v>
      </c>
      <c r="B19646">
        <f t="shared" si="306"/>
        <v>2019</v>
      </c>
      <c r="C19646" s="1">
        <v>43546</v>
      </c>
      <c r="D19646">
        <v>106</v>
      </c>
      <c r="E19646" t="s">
        <v>80</v>
      </c>
      <c r="F19646">
        <v>6</v>
      </c>
      <c r="G19646" t="s">
        <v>38</v>
      </c>
      <c r="H19646" t="s">
        <v>14</v>
      </c>
      <c r="I19646">
        <v>1</v>
      </c>
      <c r="J19646">
        <v>1</v>
      </c>
      <c r="K19646" t="s">
        <v>19</v>
      </c>
      <c r="L19646" t="s">
        <v>20</v>
      </c>
    </row>
    <row r="19647" spans="1:12" x14ac:dyDescent="0.35">
      <c r="A19647" t="s">
        <v>10328</v>
      </c>
      <c r="B19647">
        <f t="shared" si="306"/>
        <v>2019</v>
      </c>
      <c r="C19647" s="1">
        <v>43546</v>
      </c>
      <c r="D19647">
        <v>188</v>
      </c>
      <c r="E19647" t="s">
        <v>85</v>
      </c>
      <c r="F19647">
        <v>167</v>
      </c>
      <c r="G19647" t="s">
        <v>74</v>
      </c>
      <c r="H19647" t="s">
        <v>14</v>
      </c>
      <c r="I19647">
        <v>0</v>
      </c>
      <c r="J19647">
        <v>0</v>
      </c>
      <c r="K19647" t="s">
        <v>19</v>
      </c>
      <c r="L19647" t="s">
        <v>20</v>
      </c>
    </row>
    <row r="19648" spans="1:12" x14ac:dyDescent="0.35">
      <c r="A19648" t="s">
        <v>10329</v>
      </c>
      <c r="B19648">
        <f t="shared" si="306"/>
        <v>2019</v>
      </c>
      <c r="C19648" s="1">
        <v>43546</v>
      </c>
      <c r="D19648">
        <v>10</v>
      </c>
      <c r="E19648" t="s">
        <v>36</v>
      </c>
      <c r="F19648">
        <v>38</v>
      </c>
      <c r="G19648" t="s">
        <v>54</v>
      </c>
      <c r="H19648" t="s">
        <v>14</v>
      </c>
      <c r="I19648">
        <v>1</v>
      </c>
      <c r="J19648">
        <v>0</v>
      </c>
      <c r="K19648" t="s">
        <v>19</v>
      </c>
      <c r="L19648" t="s">
        <v>16</v>
      </c>
    </row>
    <row r="19649" spans="1:12" x14ac:dyDescent="0.35">
      <c r="A19649" t="s">
        <v>10330</v>
      </c>
      <c r="B19649">
        <f t="shared" si="306"/>
        <v>2019</v>
      </c>
      <c r="C19649" s="1">
        <v>43546</v>
      </c>
      <c r="D19649">
        <v>257</v>
      </c>
      <c r="E19649" t="s">
        <v>155</v>
      </c>
      <c r="F19649">
        <v>198</v>
      </c>
      <c r="G19649" t="s">
        <v>62</v>
      </c>
      <c r="H19649" t="s">
        <v>14</v>
      </c>
      <c r="I19649">
        <v>1</v>
      </c>
      <c r="J19649">
        <v>3</v>
      </c>
      <c r="K19649" t="s">
        <v>19</v>
      </c>
      <c r="L19649" t="s">
        <v>33</v>
      </c>
    </row>
    <row r="19650" spans="1:12" x14ac:dyDescent="0.35">
      <c r="A19650" t="s">
        <v>10331</v>
      </c>
      <c r="B19650">
        <f t="shared" si="306"/>
        <v>2019</v>
      </c>
      <c r="C19650" s="1">
        <v>43546</v>
      </c>
      <c r="D19650">
        <v>177</v>
      </c>
      <c r="E19650" t="s">
        <v>60</v>
      </c>
      <c r="F19650">
        <v>44</v>
      </c>
      <c r="G19650" t="s">
        <v>65</v>
      </c>
      <c r="H19650" t="s">
        <v>14</v>
      </c>
      <c r="I19650">
        <v>0</v>
      </c>
      <c r="J19650">
        <v>1</v>
      </c>
      <c r="K19650" t="s">
        <v>19</v>
      </c>
      <c r="L19650" t="s">
        <v>33</v>
      </c>
    </row>
    <row r="19651" spans="1:12" x14ac:dyDescent="0.35">
      <c r="A19651" t="s">
        <v>10332</v>
      </c>
      <c r="B19651">
        <f t="shared" ref="B19651:B19714" si="307">YEAR(C19651)</f>
        <v>2019</v>
      </c>
      <c r="C19651" s="1">
        <v>43546</v>
      </c>
      <c r="D19651">
        <v>89</v>
      </c>
      <c r="E19651" t="s">
        <v>53</v>
      </c>
      <c r="F19651">
        <v>274</v>
      </c>
      <c r="G19651" t="s">
        <v>29</v>
      </c>
      <c r="H19651" t="s">
        <v>14</v>
      </c>
      <c r="I19651">
        <v>4</v>
      </c>
      <c r="J19651">
        <v>1</v>
      </c>
      <c r="K19651" t="s">
        <v>19</v>
      </c>
      <c r="L19651" t="s">
        <v>16</v>
      </c>
    </row>
    <row r="19652" spans="1:12" x14ac:dyDescent="0.35">
      <c r="A19652" t="s">
        <v>10333</v>
      </c>
      <c r="B19652">
        <f t="shared" si="307"/>
        <v>2019</v>
      </c>
      <c r="C19652" s="1">
        <v>43546</v>
      </c>
      <c r="D19652">
        <v>92</v>
      </c>
      <c r="E19652" t="s">
        <v>83</v>
      </c>
      <c r="F19652">
        <v>292</v>
      </c>
      <c r="G19652" t="s">
        <v>50</v>
      </c>
      <c r="H19652" t="s">
        <v>14</v>
      </c>
      <c r="I19652">
        <v>0</v>
      </c>
      <c r="J19652">
        <v>4</v>
      </c>
      <c r="K19652" t="s">
        <v>19</v>
      </c>
      <c r="L19652" t="s">
        <v>33</v>
      </c>
    </row>
    <row r="19653" spans="1:12" x14ac:dyDescent="0.35">
      <c r="A19653" t="s">
        <v>10334</v>
      </c>
      <c r="B19653">
        <f t="shared" si="307"/>
        <v>2019</v>
      </c>
      <c r="C19653" s="1">
        <v>43547</v>
      </c>
      <c r="D19653">
        <v>191</v>
      </c>
      <c r="E19653" t="s">
        <v>69</v>
      </c>
      <c r="F19653">
        <v>323</v>
      </c>
      <c r="G19653" t="s">
        <v>25</v>
      </c>
      <c r="H19653" t="s">
        <v>14</v>
      </c>
      <c r="I19653">
        <v>1</v>
      </c>
      <c r="J19653">
        <v>4</v>
      </c>
      <c r="K19653" t="s">
        <v>19</v>
      </c>
      <c r="L19653" t="s">
        <v>33</v>
      </c>
    </row>
    <row r="19654" spans="1:12" x14ac:dyDescent="0.35">
      <c r="A19654" t="s">
        <v>10335</v>
      </c>
      <c r="B19654">
        <f t="shared" si="307"/>
        <v>2019</v>
      </c>
      <c r="C19654" s="1">
        <v>43547</v>
      </c>
      <c r="D19654">
        <v>84</v>
      </c>
      <c r="E19654" t="s">
        <v>73</v>
      </c>
      <c r="F19654">
        <v>197</v>
      </c>
      <c r="G19654" t="s">
        <v>39</v>
      </c>
      <c r="H19654" t="s">
        <v>14</v>
      </c>
      <c r="I19654">
        <v>1</v>
      </c>
      <c r="J19654">
        <v>1</v>
      </c>
      <c r="K19654" t="s">
        <v>19</v>
      </c>
      <c r="L19654" t="s">
        <v>20</v>
      </c>
    </row>
    <row r="19655" spans="1:12" x14ac:dyDescent="0.35">
      <c r="A19655" t="s">
        <v>10336</v>
      </c>
      <c r="B19655">
        <f t="shared" si="307"/>
        <v>2019</v>
      </c>
      <c r="C19655" s="1">
        <v>43547</v>
      </c>
      <c r="D19655">
        <v>103</v>
      </c>
      <c r="E19655" t="s">
        <v>28</v>
      </c>
      <c r="F19655">
        <v>45</v>
      </c>
      <c r="G19655" t="s">
        <v>148</v>
      </c>
      <c r="H19655" t="s">
        <v>14</v>
      </c>
      <c r="I19655">
        <v>1</v>
      </c>
      <c r="J19655">
        <v>1</v>
      </c>
      <c r="K19655" t="s">
        <v>19</v>
      </c>
      <c r="L19655" t="s">
        <v>20</v>
      </c>
    </row>
    <row r="19656" spans="1:12" x14ac:dyDescent="0.35">
      <c r="A19656" t="s">
        <v>10337</v>
      </c>
      <c r="B19656">
        <f t="shared" si="307"/>
        <v>2019</v>
      </c>
      <c r="C19656" s="1">
        <v>43547</v>
      </c>
      <c r="D19656">
        <v>234</v>
      </c>
      <c r="E19656" t="s">
        <v>13</v>
      </c>
      <c r="F19656">
        <v>140</v>
      </c>
      <c r="G19656" t="s">
        <v>56</v>
      </c>
      <c r="H19656" t="s">
        <v>14</v>
      </c>
      <c r="I19656">
        <v>0</v>
      </c>
      <c r="J19656">
        <v>3</v>
      </c>
      <c r="K19656" t="s">
        <v>19</v>
      </c>
      <c r="L19656" t="s">
        <v>33</v>
      </c>
    </row>
    <row r="19657" spans="1:12" x14ac:dyDescent="0.35">
      <c r="A19657" t="s">
        <v>10338</v>
      </c>
      <c r="B19657">
        <f t="shared" si="307"/>
        <v>2019</v>
      </c>
      <c r="C19657" s="1">
        <v>43547</v>
      </c>
      <c r="D19657">
        <v>189</v>
      </c>
      <c r="E19657" t="s">
        <v>45</v>
      </c>
      <c r="F19657">
        <v>122</v>
      </c>
      <c r="G19657" t="s">
        <v>63</v>
      </c>
      <c r="H19657" t="s">
        <v>14</v>
      </c>
      <c r="I19657">
        <v>2</v>
      </c>
      <c r="J19657">
        <v>2</v>
      </c>
      <c r="K19657" t="s">
        <v>19</v>
      </c>
      <c r="L19657" t="s">
        <v>20</v>
      </c>
    </row>
    <row r="19658" spans="1:12" x14ac:dyDescent="0.35">
      <c r="A19658" t="s">
        <v>10339</v>
      </c>
      <c r="B19658">
        <f t="shared" si="307"/>
        <v>2019</v>
      </c>
      <c r="C19658" s="1">
        <v>43547</v>
      </c>
      <c r="D19658">
        <v>148</v>
      </c>
      <c r="E19658" t="s">
        <v>143</v>
      </c>
      <c r="F19658">
        <v>110</v>
      </c>
      <c r="G19658" t="s">
        <v>35</v>
      </c>
      <c r="H19658" t="s">
        <v>14</v>
      </c>
      <c r="I19658">
        <v>0</v>
      </c>
      <c r="J19658">
        <v>1</v>
      </c>
      <c r="K19658" t="s">
        <v>19</v>
      </c>
      <c r="L19658" t="s">
        <v>33</v>
      </c>
    </row>
    <row r="19659" spans="1:12" x14ac:dyDescent="0.35">
      <c r="A19659" t="s">
        <v>10340</v>
      </c>
      <c r="B19659">
        <f t="shared" si="307"/>
        <v>2019</v>
      </c>
      <c r="C19659" s="1">
        <v>43547</v>
      </c>
      <c r="D19659">
        <v>63</v>
      </c>
      <c r="E19659" t="s">
        <v>57</v>
      </c>
      <c r="F19659">
        <v>47</v>
      </c>
      <c r="G19659" t="s">
        <v>68</v>
      </c>
      <c r="H19659" t="s">
        <v>14</v>
      </c>
      <c r="I19659">
        <v>0</v>
      </c>
      <c r="J19659">
        <v>3</v>
      </c>
      <c r="K19659" t="s">
        <v>19</v>
      </c>
      <c r="L19659" t="s">
        <v>33</v>
      </c>
    </row>
    <row r="19660" spans="1:12" x14ac:dyDescent="0.35">
      <c r="A19660" t="s">
        <v>10341</v>
      </c>
      <c r="B19660">
        <f t="shared" si="307"/>
        <v>2019</v>
      </c>
      <c r="C19660" s="1">
        <v>43547</v>
      </c>
      <c r="D19660">
        <v>271</v>
      </c>
      <c r="E19660" t="s">
        <v>42</v>
      </c>
      <c r="F19660">
        <v>170</v>
      </c>
      <c r="G19660" t="s">
        <v>79</v>
      </c>
      <c r="H19660" t="s">
        <v>14</v>
      </c>
      <c r="I19660">
        <v>0</v>
      </c>
      <c r="J19660">
        <v>3</v>
      </c>
      <c r="K19660" t="s">
        <v>19</v>
      </c>
      <c r="L19660" t="s">
        <v>33</v>
      </c>
    </row>
    <row r="19661" spans="1:12" x14ac:dyDescent="0.35">
      <c r="A19661" t="s">
        <v>10342</v>
      </c>
      <c r="B19661">
        <f t="shared" si="307"/>
        <v>2019</v>
      </c>
      <c r="C19661" s="1">
        <v>43547</v>
      </c>
      <c r="D19661">
        <v>165</v>
      </c>
      <c r="E19661" t="s">
        <v>31</v>
      </c>
      <c r="F19661">
        <v>255</v>
      </c>
      <c r="G19661" t="s">
        <v>44</v>
      </c>
      <c r="H19661" t="s">
        <v>14</v>
      </c>
      <c r="I19661">
        <v>0</v>
      </c>
      <c r="J19661">
        <v>2</v>
      </c>
      <c r="K19661" t="s">
        <v>19</v>
      </c>
      <c r="L19661" t="s">
        <v>33</v>
      </c>
    </row>
    <row r="19662" spans="1:12" x14ac:dyDescent="0.35">
      <c r="A19662" t="s">
        <v>10343</v>
      </c>
      <c r="B19662">
        <f t="shared" si="307"/>
        <v>2019</v>
      </c>
      <c r="C19662" s="1">
        <v>43548</v>
      </c>
      <c r="D19662">
        <v>121</v>
      </c>
      <c r="E19662" t="s">
        <v>71</v>
      </c>
      <c r="F19662">
        <v>54</v>
      </c>
      <c r="G19662" t="s">
        <v>32</v>
      </c>
      <c r="H19662" t="s">
        <v>14</v>
      </c>
      <c r="I19662">
        <v>0</v>
      </c>
      <c r="J19662">
        <v>0</v>
      </c>
      <c r="K19662" t="s">
        <v>19</v>
      </c>
      <c r="L19662" t="s">
        <v>20</v>
      </c>
    </row>
    <row r="19663" spans="1:12" x14ac:dyDescent="0.35">
      <c r="A19663" t="s">
        <v>10344</v>
      </c>
      <c r="B19663">
        <f t="shared" si="307"/>
        <v>2019</v>
      </c>
      <c r="C19663" s="1">
        <v>43548</v>
      </c>
      <c r="D19663">
        <v>297</v>
      </c>
      <c r="E19663" t="s">
        <v>76</v>
      </c>
      <c r="F19663">
        <v>284</v>
      </c>
      <c r="G19663" t="s">
        <v>77</v>
      </c>
      <c r="H19663" t="s">
        <v>14</v>
      </c>
      <c r="I19663">
        <v>0</v>
      </c>
      <c r="J19663">
        <v>3</v>
      </c>
      <c r="K19663" t="s">
        <v>19</v>
      </c>
      <c r="L19663" t="s">
        <v>33</v>
      </c>
    </row>
    <row r="19664" spans="1:12" x14ac:dyDescent="0.35">
      <c r="A19664" t="s">
        <v>10345</v>
      </c>
      <c r="B19664">
        <f t="shared" si="307"/>
        <v>2019</v>
      </c>
      <c r="C19664" s="1">
        <v>43548</v>
      </c>
      <c r="D19664">
        <v>158</v>
      </c>
      <c r="E19664" t="s">
        <v>48</v>
      </c>
      <c r="F19664">
        <v>82</v>
      </c>
      <c r="G19664" t="s">
        <v>59</v>
      </c>
      <c r="H19664" t="s">
        <v>14</v>
      </c>
      <c r="I19664">
        <v>0</v>
      </c>
      <c r="J19664">
        <v>1</v>
      </c>
      <c r="K19664" t="s">
        <v>19</v>
      </c>
      <c r="L19664" t="s">
        <v>33</v>
      </c>
    </row>
    <row r="19665" spans="1:12" x14ac:dyDescent="0.35">
      <c r="A19665" t="s">
        <v>10346</v>
      </c>
      <c r="B19665">
        <f t="shared" si="307"/>
        <v>2019</v>
      </c>
      <c r="C19665" s="1">
        <v>43548</v>
      </c>
      <c r="D19665">
        <v>157</v>
      </c>
      <c r="E19665" t="s">
        <v>26</v>
      </c>
      <c r="F19665">
        <v>50</v>
      </c>
      <c r="G19665" t="s">
        <v>82</v>
      </c>
      <c r="H19665" t="s">
        <v>14</v>
      </c>
      <c r="I19665">
        <v>0</v>
      </c>
      <c r="J19665">
        <v>0</v>
      </c>
      <c r="K19665" t="s">
        <v>19</v>
      </c>
      <c r="L19665" t="s">
        <v>20</v>
      </c>
    </row>
    <row r="19666" spans="1:12" x14ac:dyDescent="0.35">
      <c r="A19666" t="s">
        <v>10347</v>
      </c>
      <c r="B19666">
        <f t="shared" si="307"/>
        <v>2019</v>
      </c>
      <c r="C19666" s="1">
        <v>43548</v>
      </c>
      <c r="D19666">
        <v>64</v>
      </c>
      <c r="E19666" t="s">
        <v>41</v>
      </c>
      <c r="F19666">
        <v>325</v>
      </c>
      <c r="G19666" t="s">
        <v>266</v>
      </c>
      <c r="H19666" t="s">
        <v>14</v>
      </c>
      <c r="I19666">
        <v>0</v>
      </c>
      <c r="J19666">
        <v>2</v>
      </c>
      <c r="K19666" t="s">
        <v>19</v>
      </c>
      <c r="L19666" t="s">
        <v>33</v>
      </c>
    </row>
    <row r="19667" spans="1:12" x14ac:dyDescent="0.35">
      <c r="A19667" t="s">
        <v>10348</v>
      </c>
      <c r="B19667">
        <f t="shared" si="307"/>
        <v>2019</v>
      </c>
      <c r="C19667" s="1">
        <v>43548</v>
      </c>
      <c r="D19667">
        <v>268</v>
      </c>
      <c r="E19667" t="s">
        <v>47</v>
      </c>
      <c r="F19667">
        <v>159</v>
      </c>
      <c r="G19667" t="s">
        <v>51</v>
      </c>
      <c r="H19667" t="s">
        <v>14</v>
      </c>
      <c r="I19667">
        <v>2</v>
      </c>
      <c r="J19667">
        <v>1</v>
      </c>
      <c r="K19667" t="s">
        <v>19</v>
      </c>
      <c r="L19667" t="s">
        <v>16</v>
      </c>
    </row>
    <row r="19668" spans="1:12" x14ac:dyDescent="0.35">
      <c r="A19668" t="s">
        <v>12081</v>
      </c>
      <c r="B19668">
        <f t="shared" si="307"/>
        <v>2019</v>
      </c>
      <c r="C19668" s="1">
        <v>43548</v>
      </c>
      <c r="D19668">
        <v>178</v>
      </c>
      <c r="E19668" t="s">
        <v>113</v>
      </c>
      <c r="F19668">
        <v>97</v>
      </c>
      <c r="G19668" t="s">
        <v>1335</v>
      </c>
      <c r="H19668" t="s">
        <v>232</v>
      </c>
      <c r="I19668">
        <v>0</v>
      </c>
      <c r="J19668">
        <v>1</v>
      </c>
      <c r="K19668" t="s">
        <v>15</v>
      </c>
      <c r="L19668" t="s">
        <v>33</v>
      </c>
    </row>
    <row r="19669" spans="1:12" x14ac:dyDescent="0.35">
      <c r="A19669" t="s">
        <v>10349</v>
      </c>
      <c r="B19669">
        <f t="shared" si="307"/>
        <v>2019</v>
      </c>
      <c r="C19669" s="1">
        <v>43548</v>
      </c>
      <c r="D19669">
        <v>289</v>
      </c>
      <c r="E19669" t="s">
        <v>66</v>
      </c>
      <c r="F19669">
        <v>31</v>
      </c>
      <c r="G19669" t="s">
        <v>18</v>
      </c>
      <c r="H19669" t="s">
        <v>14</v>
      </c>
      <c r="I19669">
        <v>1</v>
      </c>
      <c r="J19669">
        <v>2</v>
      </c>
      <c r="K19669" t="s">
        <v>19</v>
      </c>
      <c r="L19669" t="s">
        <v>33</v>
      </c>
    </row>
    <row r="19670" spans="1:12" x14ac:dyDescent="0.35">
      <c r="A19670" t="s">
        <v>12082</v>
      </c>
      <c r="B19670">
        <f t="shared" si="307"/>
        <v>2019</v>
      </c>
      <c r="C19670" s="1">
        <v>43549</v>
      </c>
      <c r="D19670">
        <v>89</v>
      </c>
      <c r="E19670" t="s">
        <v>53</v>
      </c>
      <c r="F19670">
        <v>250</v>
      </c>
      <c r="G19670" t="s">
        <v>226</v>
      </c>
      <c r="H19670" t="s">
        <v>115</v>
      </c>
      <c r="I19670">
        <v>2</v>
      </c>
      <c r="J19670">
        <v>3</v>
      </c>
      <c r="K19670" t="s">
        <v>15</v>
      </c>
      <c r="L19670" t="s">
        <v>33</v>
      </c>
    </row>
    <row r="19671" spans="1:12" x14ac:dyDescent="0.35">
      <c r="A19671" t="s">
        <v>10350</v>
      </c>
      <c r="B19671">
        <f t="shared" si="307"/>
        <v>2019</v>
      </c>
      <c r="C19671" s="1">
        <v>43550</v>
      </c>
      <c r="D19671">
        <v>170</v>
      </c>
      <c r="E19671" t="s">
        <v>79</v>
      </c>
      <c r="F19671">
        <v>255</v>
      </c>
      <c r="G19671" t="s">
        <v>44</v>
      </c>
      <c r="H19671" t="s">
        <v>14</v>
      </c>
      <c r="I19671">
        <v>1</v>
      </c>
      <c r="J19671">
        <v>2</v>
      </c>
      <c r="K19671" t="s">
        <v>15</v>
      </c>
      <c r="L19671" t="s">
        <v>33</v>
      </c>
    </row>
    <row r="19672" spans="1:12" x14ac:dyDescent="0.35">
      <c r="A19672" t="s">
        <v>10351</v>
      </c>
      <c r="B19672">
        <f t="shared" si="307"/>
        <v>2019</v>
      </c>
      <c r="C19672" s="1">
        <v>43550</v>
      </c>
      <c r="D19672">
        <v>84</v>
      </c>
      <c r="E19672" t="s">
        <v>73</v>
      </c>
      <c r="F19672">
        <v>198</v>
      </c>
      <c r="G19672" t="s">
        <v>62</v>
      </c>
      <c r="H19672" t="s">
        <v>14</v>
      </c>
      <c r="I19672">
        <v>0</v>
      </c>
      <c r="J19672">
        <v>1</v>
      </c>
      <c r="K19672" t="s">
        <v>15</v>
      </c>
      <c r="L19672" t="s">
        <v>33</v>
      </c>
    </row>
    <row r="19673" spans="1:12" x14ac:dyDescent="0.35">
      <c r="A19673" t="s">
        <v>10352</v>
      </c>
      <c r="B19673">
        <f t="shared" si="307"/>
        <v>2019</v>
      </c>
      <c r="C19673" s="1">
        <v>43550</v>
      </c>
      <c r="D19673">
        <v>292</v>
      </c>
      <c r="E19673" t="s">
        <v>50</v>
      </c>
      <c r="F19673">
        <v>6</v>
      </c>
      <c r="G19673" t="s">
        <v>38</v>
      </c>
      <c r="H19673" t="s">
        <v>14</v>
      </c>
      <c r="I19673">
        <v>0</v>
      </c>
      <c r="J19673">
        <v>1</v>
      </c>
      <c r="K19673" t="s">
        <v>15</v>
      </c>
      <c r="L19673" t="s">
        <v>33</v>
      </c>
    </row>
    <row r="19674" spans="1:12" x14ac:dyDescent="0.35">
      <c r="A19674" t="s">
        <v>10353</v>
      </c>
      <c r="B19674">
        <f t="shared" si="307"/>
        <v>2019</v>
      </c>
      <c r="C19674" s="1">
        <v>43550</v>
      </c>
      <c r="D19674">
        <v>177</v>
      </c>
      <c r="E19674" t="s">
        <v>60</v>
      </c>
      <c r="F19674">
        <v>110</v>
      </c>
      <c r="G19674" t="s">
        <v>35</v>
      </c>
      <c r="H19674" t="s">
        <v>14</v>
      </c>
      <c r="I19674">
        <v>1</v>
      </c>
      <c r="J19674">
        <v>3</v>
      </c>
      <c r="K19674" t="s">
        <v>15</v>
      </c>
      <c r="L19674" t="s">
        <v>33</v>
      </c>
    </row>
    <row r="19675" spans="1:12" x14ac:dyDescent="0.35">
      <c r="A19675" t="s">
        <v>10354</v>
      </c>
      <c r="B19675">
        <f t="shared" si="307"/>
        <v>2019</v>
      </c>
      <c r="C19675" s="1">
        <v>43550</v>
      </c>
      <c r="D19675">
        <v>158</v>
      </c>
      <c r="E19675" t="s">
        <v>48</v>
      </c>
      <c r="F19675">
        <v>140</v>
      </c>
      <c r="G19675" t="s">
        <v>56</v>
      </c>
      <c r="H19675" t="s">
        <v>14</v>
      </c>
      <c r="I19675">
        <v>0</v>
      </c>
      <c r="J19675">
        <v>1</v>
      </c>
      <c r="K19675" t="s">
        <v>15</v>
      </c>
      <c r="L19675" t="s">
        <v>33</v>
      </c>
    </row>
    <row r="19676" spans="1:12" x14ac:dyDescent="0.35">
      <c r="A19676" t="s">
        <v>12083</v>
      </c>
      <c r="B19676">
        <f t="shared" si="307"/>
        <v>2019</v>
      </c>
      <c r="C19676" s="1">
        <v>43589</v>
      </c>
      <c r="D19676">
        <v>267</v>
      </c>
      <c r="E19676" t="s">
        <v>1500</v>
      </c>
      <c r="F19676">
        <v>320</v>
      </c>
      <c r="G19676" t="s">
        <v>1520</v>
      </c>
      <c r="H19676" t="s">
        <v>172</v>
      </c>
      <c r="I19676">
        <v>2</v>
      </c>
      <c r="J19676">
        <v>6</v>
      </c>
      <c r="K19676" t="s">
        <v>15</v>
      </c>
      <c r="L19676" t="s">
        <v>33</v>
      </c>
    </row>
    <row r="19677" spans="1:12" x14ac:dyDescent="0.35">
      <c r="A19677" t="s">
        <v>10356</v>
      </c>
      <c r="B19677">
        <f t="shared" si="307"/>
        <v>2019</v>
      </c>
      <c r="C19677" s="1">
        <v>43610</v>
      </c>
      <c r="D19677">
        <v>178</v>
      </c>
      <c r="E19677" t="s">
        <v>113</v>
      </c>
      <c r="F19677">
        <v>92</v>
      </c>
      <c r="G19677" t="s">
        <v>83</v>
      </c>
      <c r="H19677" t="s">
        <v>14</v>
      </c>
      <c r="I19677">
        <v>2</v>
      </c>
      <c r="J19677">
        <v>2</v>
      </c>
      <c r="K19677" t="s">
        <v>152</v>
      </c>
      <c r="L19677" t="s">
        <v>20</v>
      </c>
    </row>
    <row r="19678" spans="1:12" x14ac:dyDescent="0.35">
      <c r="A19678" t="s">
        <v>12084</v>
      </c>
      <c r="B19678">
        <f t="shared" si="307"/>
        <v>2019</v>
      </c>
      <c r="C19678" s="1">
        <v>43610</v>
      </c>
      <c r="D19678">
        <v>25</v>
      </c>
      <c r="E19678" t="s">
        <v>1420</v>
      </c>
      <c r="F19678">
        <v>149</v>
      </c>
      <c r="G19678" t="s">
        <v>1457</v>
      </c>
      <c r="H19678" t="s">
        <v>172</v>
      </c>
      <c r="I19678">
        <v>0</v>
      </c>
      <c r="J19678">
        <v>5</v>
      </c>
      <c r="K19678" t="s">
        <v>15</v>
      </c>
      <c r="L19678" t="s">
        <v>33</v>
      </c>
    </row>
    <row r="19679" spans="1:12" x14ac:dyDescent="0.35">
      <c r="A19679" t="s">
        <v>12085</v>
      </c>
      <c r="B19679">
        <f t="shared" si="307"/>
        <v>2019</v>
      </c>
      <c r="C19679" s="1">
        <v>43610</v>
      </c>
      <c r="D19679">
        <v>57</v>
      </c>
      <c r="E19679" t="s">
        <v>1429</v>
      </c>
      <c r="F19679">
        <v>51</v>
      </c>
      <c r="G19679" t="s">
        <v>1426</v>
      </c>
      <c r="H19679" t="s">
        <v>687</v>
      </c>
      <c r="I19679">
        <v>3</v>
      </c>
      <c r="J19679">
        <v>6</v>
      </c>
      <c r="K19679" t="s">
        <v>15</v>
      </c>
      <c r="L19679" t="s">
        <v>33</v>
      </c>
    </row>
    <row r="19680" spans="1:12" x14ac:dyDescent="0.35">
      <c r="A19680" t="s">
        <v>10357</v>
      </c>
      <c r="B19680">
        <f t="shared" si="307"/>
        <v>2019</v>
      </c>
      <c r="C19680" s="1">
        <v>43611</v>
      </c>
      <c r="D19680">
        <v>191</v>
      </c>
      <c r="E19680" t="s">
        <v>69</v>
      </c>
      <c r="F19680">
        <v>189</v>
      </c>
      <c r="G19680" t="s">
        <v>45</v>
      </c>
      <c r="H19680" t="s">
        <v>14</v>
      </c>
      <c r="I19680">
        <v>2</v>
      </c>
      <c r="J19680">
        <v>1</v>
      </c>
      <c r="K19680" t="s">
        <v>152</v>
      </c>
      <c r="L19680" t="s">
        <v>16</v>
      </c>
    </row>
    <row r="19681" spans="1:12" x14ac:dyDescent="0.35">
      <c r="A19681" t="s">
        <v>10358</v>
      </c>
      <c r="B19681">
        <f t="shared" si="307"/>
        <v>2019</v>
      </c>
      <c r="C19681" s="1">
        <v>43611</v>
      </c>
      <c r="D19681">
        <v>257</v>
      </c>
      <c r="E19681" t="s">
        <v>155</v>
      </c>
      <c r="F19681">
        <v>167</v>
      </c>
      <c r="G19681" t="s">
        <v>74</v>
      </c>
      <c r="H19681" t="s">
        <v>14</v>
      </c>
      <c r="I19681">
        <v>0</v>
      </c>
      <c r="J19681">
        <v>3</v>
      </c>
      <c r="K19681" t="s">
        <v>152</v>
      </c>
      <c r="L19681" t="s">
        <v>33</v>
      </c>
    </row>
    <row r="19682" spans="1:12" x14ac:dyDescent="0.35">
      <c r="A19682" t="s">
        <v>10359</v>
      </c>
      <c r="B19682">
        <f t="shared" si="307"/>
        <v>2019</v>
      </c>
      <c r="C19682" s="1">
        <v>43612</v>
      </c>
      <c r="D19682">
        <v>63</v>
      </c>
      <c r="E19682" t="s">
        <v>57</v>
      </c>
      <c r="F19682">
        <v>92</v>
      </c>
      <c r="G19682" t="s">
        <v>83</v>
      </c>
      <c r="H19682" t="s">
        <v>14</v>
      </c>
      <c r="I19682">
        <v>2</v>
      </c>
      <c r="J19682">
        <v>2</v>
      </c>
      <c r="K19682" t="s">
        <v>152</v>
      </c>
      <c r="L19682" t="s">
        <v>20</v>
      </c>
    </row>
    <row r="19683" spans="1:12" x14ac:dyDescent="0.35">
      <c r="A19683" t="s">
        <v>10360</v>
      </c>
      <c r="B19683">
        <f t="shared" si="307"/>
        <v>2019</v>
      </c>
      <c r="C19683" s="1">
        <v>43613</v>
      </c>
      <c r="D19683">
        <v>189</v>
      </c>
      <c r="E19683" t="s">
        <v>45</v>
      </c>
      <c r="F19683">
        <v>257</v>
      </c>
      <c r="G19683" t="s">
        <v>155</v>
      </c>
      <c r="H19683" t="s">
        <v>14</v>
      </c>
      <c r="I19683">
        <v>0</v>
      </c>
      <c r="J19683">
        <v>0</v>
      </c>
      <c r="K19683" t="s">
        <v>152</v>
      </c>
      <c r="L19683" t="s">
        <v>20</v>
      </c>
    </row>
    <row r="19684" spans="1:12" x14ac:dyDescent="0.35">
      <c r="A19684" t="s">
        <v>10361</v>
      </c>
      <c r="B19684">
        <f t="shared" si="307"/>
        <v>2019</v>
      </c>
      <c r="C19684" s="1">
        <v>43613</v>
      </c>
      <c r="D19684">
        <v>167</v>
      </c>
      <c r="E19684" t="s">
        <v>74</v>
      </c>
      <c r="F19684">
        <v>191</v>
      </c>
      <c r="G19684" t="s">
        <v>69</v>
      </c>
      <c r="H19684" t="s">
        <v>14</v>
      </c>
      <c r="I19684">
        <v>2</v>
      </c>
      <c r="J19684">
        <v>1</v>
      </c>
      <c r="K19684" t="s">
        <v>152</v>
      </c>
      <c r="L19684" t="s">
        <v>16</v>
      </c>
    </row>
    <row r="19685" spans="1:12" x14ac:dyDescent="0.35">
      <c r="A19685" t="s">
        <v>10362</v>
      </c>
      <c r="B19685">
        <f t="shared" si="307"/>
        <v>2019</v>
      </c>
      <c r="C19685" s="1">
        <v>43614</v>
      </c>
      <c r="D19685">
        <v>178</v>
      </c>
      <c r="E19685" t="s">
        <v>113</v>
      </c>
      <c r="F19685">
        <v>63</v>
      </c>
      <c r="G19685" t="s">
        <v>57</v>
      </c>
      <c r="H19685" t="s">
        <v>14</v>
      </c>
      <c r="I19685">
        <v>1</v>
      </c>
      <c r="J19685">
        <v>2</v>
      </c>
      <c r="K19685" t="s">
        <v>152</v>
      </c>
      <c r="L19685" t="s">
        <v>33</v>
      </c>
    </row>
    <row r="19686" spans="1:12" x14ac:dyDescent="0.35">
      <c r="A19686" t="s">
        <v>10363</v>
      </c>
      <c r="B19686">
        <f t="shared" si="307"/>
        <v>2019</v>
      </c>
      <c r="C19686" s="1">
        <v>43615</v>
      </c>
      <c r="D19686">
        <v>167</v>
      </c>
      <c r="E19686" t="s">
        <v>74</v>
      </c>
      <c r="F19686">
        <v>189</v>
      </c>
      <c r="G19686" t="s">
        <v>45</v>
      </c>
      <c r="H19686" t="s">
        <v>14</v>
      </c>
      <c r="I19686">
        <v>1</v>
      </c>
      <c r="J19686">
        <v>1</v>
      </c>
      <c r="K19686" t="s">
        <v>152</v>
      </c>
      <c r="L19686" t="s">
        <v>20</v>
      </c>
    </row>
    <row r="19687" spans="1:12" x14ac:dyDescent="0.35">
      <c r="A19687" t="s">
        <v>10364</v>
      </c>
      <c r="B19687">
        <f t="shared" si="307"/>
        <v>2019</v>
      </c>
      <c r="C19687" s="1">
        <v>43615</v>
      </c>
      <c r="D19687">
        <v>257</v>
      </c>
      <c r="E19687" t="s">
        <v>155</v>
      </c>
      <c r="F19687">
        <v>191</v>
      </c>
      <c r="G19687" t="s">
        <v>69</v>
      </c>
      <c r="H19687" t="s">
        <v>14</v>
      </c>
      <c r="I19687">
        <v>0</v>
      </c>
      <c r="J19687">
        <v>3</v>
      </c>
      <c r="K19687" t="s">
        <v>152</v>
      </c>
      <c r="L19687" t="s">
        <v>33</v>
      </c>
    </row>
    <row r="19688" spans="1:12" x14ac:dyDescent="0.35">
      <c r="A19688" t="s">
        <v>10365</v>
      </c>
      <c r="B19688">
        <f t="shared" si="307"/>
        <v>2019</v>
      </c>
      <c r="C19688" s="1">
        <v>43617</v>
      </c>
      <c r="D19688">
        <v>297</v>
      </c>
      <c r="E19688" t="s">
        <v>76</v>
      </c>
      <c r="F19688">
        <v>157</v>
      </c>
      <c r="G19688" t="s">
        <v>26</v>
      </c>
      <c r="H19688" t="s">
        <v>14</v>
      </c>
      <c r="I19688">
        <v>0</v>
      </c>
      <c r="J19688">
        <v>0</v>
      </c>
      <c r="K19688" t="s">
        <v>152</v>
      </c>
      <c r="L19688" t="s">
        <v>20</v>
      </c>
    </row>
    <row r="19689" spans="1:12" x14ac:dyDescent="0.35">
      <c r="A19689" t="s">
        <v>10366</v>
      </c>
      <c r="B19689">
        <f t="shared" si="307"/>
        <v>2019</v>
      </c>
      <c r="C19689" s="1">
        <v>43617</v>
      </c>
      <c r="D19689">
        <v>63</v>
      </c>
      <c r="E19689" t="s">
        <v>57</v>
      </c>
      <c r="F19689">
        <v>325</v>
      </c>
      <c r="G19689" t="s">
        <v>266</v>
      </c>
      <c r="H19689" t="s">
        <v>14</v>
      </c>
      <c r="I19689">
        <v>0</v>
      </c>
      <c r="J19689">
        <v>2</v>
      </c>
      <c r="K19689" t="s">
        <v>152</v>
      </c>
      <c r="L19689" t="s">
        <v>33</v>
      </c>
    </row>
    <row r="19690" spans="1:12" x14ac:dyDescent="0.35">
      <c r="A19690" t="s">
        <v>12086</v>
      </c>
      <c r="B19690">
        <f t="shared" si="307"/>
        <v>2019</v>
      </c>
      <c r="C19690" s="1">
        <v>43618</v>
      </c>
      <c r="D19690">
        <v>57</v>
      </c>
      <c r="E19690" t="s">
        <v>1429</v>
      </c>
      <c r="F19690">
        <v>218</v>
      </c>
      <c r="G19690" t="s">
        <v>1477</v>
      </c>
      <c r="H19690" t="s">
        <v>172</v>
      </c>
      <c r="I19690">
        <v>2</v>
      </c>
      <c r="J19690">
        <v>9</v>
      </c>
      <c r="K19690" t="s">
        <v>12087</v>
      </c>
      <c r="L19690" t="s">
        <v>33</v>
      </c>
    </row>
    <row r="19691" spans="1:12" x14ac:dyDescent="0.35">
      <c r="A19691" t="s">
        <v>10367</v>
      </c>
      <c r="B19691">
        <f t="shared" si="307"/>
        <v>2019</v>
      </c>
      <c r="C19691" s="1">
        <v>43618</v>
      </c>
      <c r="D19691">
        <v>38</v>
      </c>
      <c r="E19691" t="s">
        <v>54</v>
      </c>
      <c r="F19691">
        <v>268</v>
      </c>
      <c r="G19691" t="s">
        <v>47</v>
      </c>
      <c r="H19691" t="s">
        <v>14</v>
      </c>
      <c r="I19691">
        <v>2</v>
      </c>
      <c r="J19691">
        <v>2</v>
      </c>
      <c r="K19691" t="s">
        <v>152</v>
      </c>
      <c r="L19691" t="s">
        <v>20</v>
      </c>
    </row>
    <row r="19692" spans="1:12" x14ac:dyDescent="0.35">
      <c r="A19692" t="s">
        <v>12088</v>
      </c>
      <c r="B19692">
        <f t="shared" si="307"/>
        <v>2019</v>
      </c>
      <c r="C19692" s="1">
        <v>43618</v>
      </c>
      <c r="D19692">
        <v>165</v>
      </c>
      <c r="E19692" t="s">
        <v>31</v>
      </c>
      <c r="F19692">
        <v>163</v>
      </c>
      <c r="G19692" t="s">
        <v>1337</v>
      </c>
      <c r="H19692" t="s">
        <v>172</v>
      </c>
      <c r="I19692">
        <v>3</v>
      </c>
      <c r="J19692">
        <v>3</v>
      </c>
      <c r="K19692" t="s">
        <v>15</v>
      </c>
      <c r="L19692" t="s">
        <v>20</v>
      </c>
    </row>
    <row r="19693" spans="1:12" x14ac:dyDescent="0.35">
      <c r="A19693" t="s">
        <v>10368</v>
      </c>
      <c r="B19693">
        <f t="shared" si="307"/>
        <v>2019</v>
      </c>
      <c r="C19693" s="1">
        <v>43618</v>
      </c>
      <c r="D19693">
        <v>167</v>
      </c>
      <c r="E19693" t="s">
        <v>74</v>
      </c>
      <c r="F19693">
        <v>323</v>
      </c>
      <c r="G19693" t="s">
        <v>25</v>
      </c>
      <c r="H19693" t="s">
        <v>14</v>
      </c>
      <c r="I19693">
        <v>2</v>
      </c>
      <c r="J19693">
        <v>2</v>
      </c>
      <c r="K19693" t="s">
        <v>152</v>
      </c>
      <c r="L19693" t="s">
        <v>20</v>
      </c>
    </row>
    <row r="19694" spans="1:12" x14ac:dyDescent="0.35">
      <c r="A19694" t="s">
        <v>10369</v>
      </c>
      <c r="B19694">
        <f t="shared" si="307"/>
        <v>2019</v>
      </c>
      <c r="C19694" s="1">
        <v>43620</v>
      </c>
      <c r="D19694">
        <v>297</v>
      </c>
      <c r="E19694" t="s">
        <v>76</v>
      </c>
      <c r="F19694">
        <v>268</v>
      </c>
      <c r="G19694" t="s">
        <v>47</v>
      </c>
      <c r="H19694" t="s">
        <v>14</v>
      </c>
      <c r="I19694">
        <v>1</v>
      </c>
      <c r="J19694">
        <v>1</v>
      </c>
      <c r="K19694" t="s">
        <v>152</v>
      </c>
      <c r="L19694" t="s">
        <v>20</v>
      </c>
    </row>
    <row r="19695" spans="1:12" x14ac:dyDescent="0.35">
      <c r="A19695" t="s">
        <v>10370</v>
      </c>
      <c r="B19695">
        <f t="shared" si="307"/>
        <v>2019</v>
      </c>
      <c r="C19695" s="1">
        <v>43620</v>
      </c>
      <c r="D19695">
        <v>167</v>
      </c>
      <c r="E19695" t="s">
        <v>74</v>
      </c>
      <c r="F19695">
        <v>63</v>
      </c>
      <c r="G19695" t="s">
        <v>57</v>
      </c>
      <c r="H19695" t="s">
        <v>14</v>
      </c>
      <c r="I19695">
        <v>2</v>
      </c>
      <c r="J19695">
        <v>1</v>
      </c>
      <c r="K19695" t="s">
        <v>152</v>
      </c>
      <c r="L19695" t="s">
        <v>16</v>
      </c>
    </row>
    <row r="19696" spans="1:12" x14ac:dyDescent="0.35">
      <c r="A19696" t="s">
        <v>10371</v>
      </c>
      <c r="B19696">
        <f t="shared" si="307"/>
        <v>2019</v>
      </c>
      <c r="C19696" s="1">
        <v>43621</v>
      </c>
      <c r="D19696">
        <v>323</v>
      </c>
      <c r="E19696" t="s">
        <v>25</v>
      </c>
      <c r="F19696">
        <v>325</v>
      </c>
      <c r="G19696" t="s">
        <v>266</v>
      </c>
      <c r="H19696" t="s">
        <v>14</v>
      </c>
      <c r="I19696">
        <v>0</v>
      </c>
      <c r="J19696">
        <v>0</v>
      </c>
      <c r="K19696" t="s">
        <v>152</v>
      </c>
      <c r="L19696" t="s">
        <v>20</v>
      </c>
    </row>
    <row r="19697" spans="1:12" x14ac:dyDescent="0.35">
      <c r="A19697" t="s">
        <v>10372</v>
      </c>
      <c r="B19697">
        <f t="shared" si="307"/>
        <v>2019</v>
      </c>
      <c r="C19697" s="1">
        <v>43621</v>
      </c>
      <c r="D19697">
        <v>38</v>
      </c>
      <c r="E19697" t="s">
        <v>54</v>
      </c>
      <c r="F19697">
        <v>157</v>
      </c>
      <c r="G19697" t="s">
        <v>26</v>
      </c>
      <c r="H19697" t="s">
        <v>14</v>
      </c>
      <c r="I19697">
        <v>2</v>
      </c>
      <c r="J19697">
        <v>1</v>
      </c>
      <c r="K19697" t="s">
        <v>152</v>
      </c>
      <c r="L19697" t="s">
        <v>16</v>
      </c>
    </row>
    <row r="19698" spans="1:12" x14ac:dyDescent="0.35">
      <c r="A19698" t="s">
        <v>10373</v>
      </c>
      <c r="B19698">
        <f t="shared" si="307"/>
        <v>2019</v>
      </c>
      <c r="C19698" s="1">
        <v>43623</v>
      </c>
      <c r="D19698">
        <v>63</v>
      </c>
      <c r="E19698" t="s">
        <v>57</v>
      </c>
      <c r="F19698">
        <v>140</v>
      </c>
      <c r="G19698" t="s">
        <v>56</v>
      </c>
      <c r="H19698" t="s">
        <v>14</v>
      </c>
      <c r="I19698">
        <v>1</v>
      </c>
      <c r="J19698">
        <v>3</v>
      </c>
      <c r="K19698" t="s">
        <v>15</v>
      </c>
      <c r="L19698" t="s">
        <v>33</v>
      </c>
    </row>
    <row r="19699" spans="1:12" x14ac:dyDescent="0.35">
      <c r="A19699" t="s">
        <v>10374</v>
      </c>
      <c r="B19699">
        <f t="shared" si="307"/>
        <v>2019</v>
      </c>
      <c r="C19699" s="1">
        <v>43623</v>
      </c>
      <c r="D19699">
        <v>165</v>
      </c>
      <c r="E19699" t="s">
        <v>31</v>
      </c>
      <c r="F19699">
        <v>148</v>
      </c>
      <c r="G19699" t="s">
        <v>143</v>
      </c>
      <c r="H19699" t="s">
        <v>14</v>
      </c>
      <c r="I19699">
        <v>0</v>
      </c>
      <c r="J19699">
        <v>1</v>
      </c>
      <c r="K19699" t="s">
        <v>15</v>
      </c>
      <c r="L19699" t="s">
        <v>33</v>
      </c>
    </row>
    <row r="19700" spans="1:12" x14ac:dyDescent="0.35">
      <c r="A19700" t="s">
        <v>10376</v>
      </c>
      <c r="B19700">
        <f t="shared" si="307"/>
        <v>2019</v>
      </c>
      <c r="C19700" s="1">
        <v>43623</v>
      </c>
      <c r="D19700">
        <v>167</v>
      </c>
      <c r="E19700" t="s">
        <v>74</v>
      </c>
      <c r="F19700">
        <v>268</v>
      </c>
      <c r="G19700" t="s">
        <v>47</v>
      </c>
      <c r="H19700" t="s">
        <v>14</v>
      </c>
      <c r="I19700">
        <v>0</v>
      </c>
      <c r="J19700">
        <v>0</v>
      </c>
      <c r="K19700" t="s">
        <v>152</v>
      </c>
      <c r="L19700" t="s">
        <v>20</v>
      </c>
    </row>
    <row r="19701" spans="1:12" x14ac:dyDescent="0.35">
      <c r="A19701" t="s">
        <v>10377</v>
      </c>
      <c r="B19701">
        <f t="shared" si="307"/>
        <v>2019</v>
      </c>
      <c r="C19701" s="1">
        <v>43623</v>
      </c>
      <c r="D19701">
        <v>325</v>
      </c>
      <c r="E19701" t="s">
        <v>266</v>
      </c>
      <c r="F19701">
        <v>157</v>
      </c>
      <c r="G19701" t="s">
        <v>26</v>
      </c>
      <c r="H19701" t="s">
        <v>14</v>
      </c>
      <c r="I19701">
        <v>2</v>
      </c>
      <c r="J19701">
        <v>2</v>
      </c>
      <c r="K19701" t="s">
        <v>152</v>
      </c>
      <c r="L19701" t="s">
        <v>20</v>
      </c>
    </row>
    <row r="19702" spans="1:12" x14ac:dyDescent="0.35">
      <c r="A19702" t="s">
        <v>10378</v>
      </c>
      <c r="B19702">
        <f t="shared" si="307"/>
        <v>2019</v>
      </c>
      <c r="C19702" s="1">
        <v>43624</v>
      </c>
      <c r="D19702">
        <v>323</v>
      </c>
      <c r="E19702" t="s">
        <v>25</v>
      </c>
      <c r="F19702">
        <v>38</v>
      </c>
      <c r="G19702" t="s">
        <v>54</v>
      </c>
      <c r="H19702" t="s">
        <v>14</v>
      </c>
      <c r="I19702">
        <v>1</v>
      </c>
      <c r="J19702">
        <v>0</v>
      </c>
      <c r="K19702" t="s">
        <v>152</v>
      </c>
      <c r="L19702" t="s">
        <v>16</v>
      </c>
    </row>
    <row r="19703" spans="1:12" x14ac:dyDescent="0.35">
      <c r="A19703" t="s">
        <v>10379</v>
      </c>
      <c r="B19703">
        <f t="shared" si="307"/>
        <v>2019</v>
      </c>
      <c r="C19703" s="1">
        <v>43624</v>
      </c>
      <c r="D19703">
        <v>122</v>
      </c>
      <c r="E19703" t="s">
        <v>63</v>
      </c>
      <c r="F19703">
        <v>10</v>
      </c>
      <c r="G19703" t="s">
        <v>36</v>
      </c>
      <c r="H19703" t="s">
        <v>14</v>
      </c>
      <c r="I19703">
        <v>0</v>
      </c>
      <c r="J19703">
        <v>2</v>
      </c>
      <c r="K19703" t="s">
        <v>15</v>
      </c>
      <c r="L19703" t="s">
        <v>33</v>
      </c>
    </row>
    <row r="19704" spans="1:12" x14ac:dyDescent="0.35">
      <c r="A19704" t="s">
        <v>10380</v>
      </c>
      <c r="B19704">
        <f t="shared" si="307"/>
        <v>2019</v>
      </c>
      <c r="C19704" s="1">
        <v>43624</v>
      </c>
      <c r="D19704">
        <v>325</v>
      </c>
      <c r="E19704" t="s">
        <v>266</v>
      </c>
      <c r="F19704">
        <v>198</v>
      </c>
      <c r="G19704" t="s">
        <v>62</v>
      </c>
      <c r="H19704" t="s">
        <v>14</v>
      </c>
      <c r="I19704">
        <v>0</v>
      </c>
      <c r="J19704">
        <v>0</v>
      </c>
      <c r="K19704" t="s">
        <v>15</v>
      </c>
      <c r="L19704" t="s">
        <v>20</v>
      </c>
    </row>
    <row r="19705" spans="1:12" x14ac:dyDescent="0.35">
      <c r="A19705" t="s">
        <v>12089</v>
      </c>
      <c r="B19705">
        <f t="shared" si="307"/>
        <v>2019</v>
      </c>
      <c r="C19705" s="1">
        <v>43625</v>
      </c>
      <c r="D19705">
        <v>297</v>
      </c>
      <c r="E19705" t="s">
        <v>76</v>
      </c>
      <c r="F19705">
        <v>294</v>
      </c>
      <c r="G19705" t="s">
        <v>1384</v>
      </c>
      <c r="H19705" t="s">
        <v>115</v>
      </c>
      <c r="I19705">
        <v>0</v>
      </c>
      <c r="J19705">
        <v>0</v>
      </c>
      <c r="K19705" t="s">
        <v>15</v>
      </c>
      <c r="L19705" t="s">
        <v>20</v>
      </c>
    </row>
    <row r="19706" spans="1:12" x14ac:dyDescent="0.35">
      <c r="A19706" t="s">
        <v>10381</v>
      </c>
      <c r="B19706">
        <f t="shared" si="307"/>
        <v>2019</v>
      </c>
      <c r="C19706" s="1">
        <v>43625</v>
      </c>
      <c r="D19706">
        <v>323</v>
      </c>
      <c r="E19706" t="s">
        <v>25</v>
      </c>
      <c r="F19706">
        <v>47</v>
      </c>
      <c r="G19706" t="s">
        <v>68</v>
      </c>
      <c r="H19706" t="s">
        <v>14</v>
      </c>
      <c r="I19706">
        <v>1</v>
      </c>
      <c r="J19706">
        <v>2</v>
      </c>
      <c r="K19706" t="s">
        <v>15</v>
      </c>
      <c r="L19706" t="s">
        <v>33</v>
      </c>
    </row>
    <row r="19707" spans="1:12" x14ac:dyDescent="0.35">
      <c r="A19707" t="s">
        <v>10382</v>
      </c>
      <c r="B19707">
        <f t="shared" si="307"/>
        <v>2019</v>
      </c>
      <c r="C19707" s="1">
        <v>43625</v>
      </c>
      <c r="D19707">
        <v>44</v>
      </c>
      <c r="E19707" t="s">
        <v>65</v>
      </c>
      <c r="F19707">
        <v>82</v>
      </c>
      <c r="G19707" t="s">
        <v>59</v>
      </c>
      <c r="H19707" t="s">
        <v>14</v>
      </c>
      <c r="I19707">
        <v>0</v>
      </c>
      <c r="J19707">
        <v>0</v>
      </c>
      <c r="K19707" t="s">
        <v>15</v>
      </c>
      <c r="L19707" t="s">
        <v>20</v>
      </c>
    </row>
    <row r="19708" spans="1:12" x14ac:dyDescent="0.35">
      <c r="A19708" t="s">
        <v>12090</v>
      </c>
      <c r="B19708">
        <f t="shared" si="307"/>
        <v>2019</v>
      </c>
      <c r="C19708" s="1">
        <v>43627</v>
      </c>
      <c r="D19708">
        <v>292</v>
      </c>
      <c r="E19708" t="s">
        <v>50</v>
      </c>
      <c r="F19708">
        <v>69</v>
      </c>
      <c r="G19708" t="s">
        <v>413</v>
      </c>
      <c r="H19708" t="s">
        <v>172</v>
      </c>
      <c r="I19708">
        <v>2</v>
      </c>
      <c r="J19708">
        <v>1</v>
      </c>
      <c r="K19708" t="s">
        <v>15</v>
      </c>
      <c r="L19708" t="s">
        <v>16</v>
      </c>
    </row>
    <row r="19709" spans="1:12" x14ac:dyDescent="0.35">
      <c r="A19709" t="s">
        <v>10383</v>
      </c>
      <c r="B19709">
        <f t="shared" si="307"/>
        <v>2019</v>
      </c>
      <c r="C19709" s="1">
        <v>43627</v>
      </c>
      <c r="D19709">
        <v>121</v>
      </c>
      <c r="E19709" t="s">
        <v>71</v>
      </c>
      <c r="F19709">
        <v>31</v>
      </c>
      <c r="G19709" t="s">
        <v>18</v>
      </c>
      <c r="H19709" t="s">
        <v>14</v>
      </c>
      <c r="I19709">
        <v>0</v>
      </c>
      <c r="J19709">
        <v>1</v>
      </c>
      <c r="K19709" t="s">
        <v>15</v>
      </c>
      <c r="L19709" t="s">
        <v>33</v>
      </c>
    </row>
    <row r="19710" spans="1:12" x14ac:dyDescent="0.35">
      <c r="A19710" t="s">
        <v>10384</v>
      </c>
      <c r="B19710">
        <f t="shared" si="307"/>
        <v>2019</v>
      </c>
      <c r="C19710" s="1">
        <v>43627</v>
      </c>
      <c r="D19710">
        <v>45</v>
      </c>
      <c r="E19710" t="s">
        <v>148</v>
      </c>
      <c r="F19710">
        <v>6</v>
      </c>
      <c r="G19710" t="s">
        <v>38</v>
      </c>
      <c r="H19710" t="s">
        <v>14</v>
      </c>
      <c r="I19710">
        <v>1</v>
      </c>
      <c r="J19710">
        <v>1</v>
      </c>
      <c r="K19710" t="s">
        <v>15</v>
      </c>
      <c r="L19710" t="s">
        <v>20</v>
      </c>
    </row>
    <row r="19711" spans="1:12" x14ac:dyDescent="0.35">
      <c r="A19711" t="s">
        <v>12091</v>
      </c>
      <c r="B19711">
        <f t="shared" si="307"/>
        <v>2019</v>
      </c>
      <c r="C19711" s="1">
        <v>43628</v>
      </c>
      <c r="D19711">
        <v>239</v>
      </c>
      <c r="E19711" t="s">
        <v>170</v>
      </c>
      <c r="F19711">
        <v>319</v>
      </c>
      <c r="G19711" t="s">
        <v>1519</v>
      </c>
      <c r="H19711" t="s">
        <v>172</v>
      </c>
      <c r="I19711">
        <v>2</v>
      </c>
      <c r="J19711">
        <v>7</v>
      </c>
      <c r="K19711" t="s">
        <v>15</v>
      </c>
      <c r="L19711" t="s">
        <v>33</v>
      </c>
    </row>
    <row r="19712" spans="1:12" x14ac:dyDescent="0.35">
      <c r="A19712" t="s">
        <v>10385</v>
      </c>
      <c r="B19712">
        <f t="shared" si="307"/>
        <v>2019</v>
      </c>
      <c r="C19712" s="1">
        <v>43628</v>
      </c>
      <c r="D19712">
        <v>106</v>
      </c>
      <c r="E19712" t="s">
        <v>80</v>
      </c>
      <c r="F19712">
        <v>188</v>
      </c>
      <c r="G19712" t="s">
        <v>85</v>
      </c>
      <c r="H19712" t="s">
        <v>14</v>
      </c>
      <c r="I19712">
        <v>1</v>
      </c>
      <c r="J19712">
        <v>0</v>
      </c>
      <c r="K19712" t="s">
        <v>15</v>
      </c>
      <c r="L19712" t="s">
        <v>16</v>
      </c>
    </row>
    <row r="19713" spans="1:12" x14ac:dyDescent="0.35">
      <c r="A19713" t="s">
        <v>10386</v>
      </c>
      <c r="B19713">
        <f t="shared" si="307"/>
        <v>2019</v>
      </c>
      <c r="C19713" s="1">
        <v>43629</v>
      </c>
      <c r="D19713">
        <v>284</v>
      </c>
      <c r="E19713" t="s">
        <v>77</v>
      </c>
      <c r="F19713">
        <v>84</v>
      </c>
      <c r="G19713" t="s">
        <v>73</v>
      </c>
      <c r="H19713" t="s">
        <v>14</v>
      </c>
      <c r="I19713">
        <v>0</v>
      </c>
      <c r="J19713">
        <v>1</v>
      </c>
      <c r="K19713" t="s">
        <v>15</v>
      </c>
      <c r="L19713" t="s">
        <v>33</v>
      </c>
    </row>
    <row r="19714" spans="1:12" x14ac:dyDescent="0.35">
      <c r="A19714" t="s">
        <v>10387</v>
      </c>
      <c r="B19714">
        <f t="shared" si="307"/>
        <v>2019</v>
      </c>
      <c r="C19714" s="1">
        <v>43630</v>
      </c>
      <c r="D19714">
        <v>170</v>
      </c>
      <c r="E19714" t="s">
        <v>79</v>
      </c>
      <c r="F19714">
        <v>47</v>
      </c>
      <c r="G19714" t="s">
        <v>68</v>
      </c>
      <c r="H19714" t="s">
        <v>14</v>
      </c>
      <c r="I19714">
        <v>1</v>
      </c>
      <c r="J19714">
        <v>1</v>
      </c>
      <c r="K19714" t="s">
        <v>15</v>
      </c>
      <c r="L19714" t="s">
        <v>20</v>
      </c>
    </row>
    <row r="19715" spans="1:12" x14ac:dyDescent="0.35">
      <c r="A19715" t="s">
        <v>10388</v>
      </c>
      <c r="B19715">
        <f t="shared" ref="B19715:B19778" si="308">YEAR(C19715)</f>
        <v>2019</v>
      </c>
      <c r="C19715" s="1">
        <v>43630</v>
      </c>
      <c r="D19715">
        <v>177</v>
      </c>
      <c r="E19715" t="s">
        <v>60</v>
      </c>
      <c r="F19715">
        <v>165</v>
      </c>
      <c r="G19715" t="s">
        <v>31</v>
      </c>
      <c r="H19715" t="s">
        <v>14</v>
      </c>
      <c r="I19715">
        <v>3</v>
      </c>
      <c r="J19715">
        <v>1</v>
      </c>
      <c r="K19715" t="s">
        <v>15</v>
      </c>
      <c r="L19715" t="s">
        <v>16</v>
      </c>
    </row>
    <row r="19716" spans="1:12" x14ac:dyDescent="0.35">
      <c r="A19716" t="s">
        <v>10389</v>
      </c>
      <c r="B19716">
        <f t="shared" si="308"/>
        <v>2019</v>
      </c>
      <c r="C19716" s="1">
        <v>43631</v>
      </c>
      <c r="D19716">
        <v>325</v>
      </c>
      <c r="E19716" t="s">
        <v>266</v>
      </c>
      <c r="F19716">
        <v>284</v>
      </c>
      <c r="G19716" t="s">
        <v>77</v>
      </c>
      <c r="H19716" t="s">
        <v>14</v>
      </c>
      <c r="I19716">
        <v>1</v>
      </c>
      <c r="J19716">
        <v>1</v>
      </c>
      <c r="K19716" t="s">
        <v>15</v>
      </c>
      <c r="L19716" t="s">
        <v>20</v>
      </c>
    </row>
    <row r="19717" spans="1:12" x14ac:dyDescent="0.35">
      <c r="A19717" t="s">
        <v>10390</v>
      </c>
      <c r="B19717">
        <f t="shared" si="308"/>
        <v>2019</v>
      </c>
      <c r="C19717" s="1">
        <v>43631</v>
      </c>
      <c r="D19717">
        <v>82</v>
      </c>
      <c r="E19717" t="s">
        <v>59</v>
      </c>
      <c r="F19717">
        <v>148</v>
      </c>
      <c r="G19717" t="s">
        <v>143</v>
      </c>
      <c r="H19717" t="s">
        <v>14</v>
      </c>
      <c r="I19717">
        <v>1</v>
      </c>
      <c r="J19717">
        <v>1</v>
      </c>
      <c r="K19717" t="s">
        <v>15</v>
      </c>
      <c r="L19717" t="s">
        <v>20</v>
      </c>
    </row>
    <row r="19718" spans="1:12" x14ac:dyDescent="0.35">
      <c r="A19718" t="s">
        <v>10391</v>
      </c>
      <c r="B19718">
        <f t="shared" si="308"/>
        <v>2019</v>
      </c>
      <c r="C19718" s="1">
        <v>43631</v>
      </c>
      <c r="D19718">
        <v>297</v>
      </c>
      <c r="E19718" t="s">
        <v>76</v>
      </c>
      <c r="F19718">
        <v>140</v>
      </c>
      <c r="G19718" t="s">
        <v>56</v>
      </c>
      <c r="H19718" t="s">
        <v>14</v>
      </c>
      <c r="I19718">
        <v>1</v>
      </c>
      <c r="J19718">
        <v>0</v>
      </c>
      <c r="K19718" t="s">
        <v>15</v>
      </c>
      <c r="L19718" t="s">
        <v>16</v>
      </c>
    </row>
    <row r="19719" spans="1:12" x14ac:dyDescent="0.35">
      <c r="A19719" t="s">
        <v>10392</v>
      </c>
      <c r="B19719">
        <f t="shared" si="308"/>
        <v>2019</v>
      </c>
      <c r="C19719" s="1">
        <v>43631</v>
      </c>
      <c r="D19719">
        <v>268</v>
      </c>
      <c r="E19719" t="s">
        <v>47</v>
      </c>
      <c r="F19719">
        <v>110</v>
      </c>
      <c r="G19719" t="s">
        <v>35</v>
      </c>
      <c r="H19719" t="s">
        <v>14</v>
      </c>
      <c r="I19719">
        <v>0</v>
      </c>
      <c r="J19719">
        <v>0</v>
      </c>
      <c r="K19719" t="s">
        <v>15</v>
      </c>
      <c r="L19719" t="s">
        <v>20</v>
      </c>
    </row>
    <row r="19720" spans="1:12" x14ac:dyDescent="0.35">
      <c r="A19720" t="s">
        <v>10393</v>
      </c>
      <c r="B19720">
        <f t="shared" si="308"/>
        <v>2019</v>
      </c>
      <c r="C19720" s="1">
        <v>43632</v>
      </c>
      <c r="D19720">
        <v>198</v>
      </c>
      <c r="E19720" t="s">
        <v>62</v>
      </c>
      <c r="F19720">
        <v>255</v>
      </c>
      <c r="G19720" t="s">
        <v>44</v>
      </c>
      <c r="H19720" t="s">
        <v>14</v>
      </c>
      <c r="I19720">
        <v>0</v>
      </c>
      <c r="J19720">
        <v>1</v>
      </c>
      <c r="K19720" t="s">
        <v>15</v>
      </c>
      <c r="L19720" t="s">
        <v>33</v>
      </c>
    </row>
    <row r="19721" spans="1:12" x14ac:dyDescent="0.35">
      <c r="A19721" t="s">
        <v>10394</v>
      </c>
      <c r="B19721">
        <f t="shared" si="308"/>
        <v>2019</v>
      </c>
      <c r="C19721" s="1">
        <v>43632</v>
      </c>
      <c r="D19721">
        <v>323</v>
      </c>
      <c r="E19721" t="s">
        <v>25</v>
      </c>
      <c r="F19721">
        <v>188</v>
      </c>
      <c r="G19721" t="s">
        <v>85</v>
      </c>
      <c r="H19721" t="s">
        <v>14</v>
      </c>
      <c r="I19721">
        <v>3</v>
      </c>
      <c r="J19721">
        <v>2</v>
      </c>
      <c r="K19721" t="s">
        <v>15</v>
      </c>
      <c r="L19721" t="s">
        <v>16</v>
      </c>
    </row>
    <row r="19722" spans="1:12" x14ac:dyDescent="0.35">
      <c r="A19722" t="s">
        <v>10395</v>
      </c>
      <c r="B19722">
        <f t="shared" si="308"/>
        <v>2019</v>
      </c>
      <c r="C19722" s="1">
        <v>43632</v>
      </c>
      <c r="D19722">
        <v>121</v>
      </c>
      <c r="E19722" t="s">
        <v>71</v>
      </c>
      <c r="F19722">
        <v>84</v>
      </c>
      <c r="G19722" t="s">
        <v>73</v>
      </c>
      <c r="H19722" t="s">
        <v>14</v>
      </c>
      <c r="I19722">
        <v>1</v>
      </c>
      <c r="J19722">
        <v>3</v>
      </c>
      <c r="K19722" t="s">
        <v>15</v>
      </c>
      <c r="L19722" t="s">
        <v>33</v>
      </c>
    </row>
    <row r="19723" spans="1:12" x14ac:dyDescent="0.35">
      <c r="A19723" t="s">
        <v>10396</v>
      </c>
      <c r="B19723">
        <f t="shared" si="308"/>
        <v>2019</v>
      </c>
      <c r="C19723" s="1">
        <v>43632</v>
      </c>
      <c r="D19723">
        <v>170</v>
      </c>
      <c r="E19723" t="s">
        <v>79</v>
      </c>
      <c r="F19723">
        <v>6</v>
      </c>
      <c r="G19723" t="s">
        <v>38</v>
      </c>
      <c r="H19723" t="s">
        <v>14</v>
      </c>
      <c r="I19723">
        <v>2</v>
      </c>
      <c r="J19723">
        <v>3</v>
      </c>
      <c r="K19723" t="s">
        <v>15</v>
      </c>
      <c r="L19723" t="s">
        <v>33</v>
      </c>
    </row>
    <row r="19724" spans="1:12" x14ac:dyDescent="0.35">
      <c r="A19724" t="s">
        <v>10399</v>
      </c>
      <c r="B19724">
        <f t="shared" si="308"/>
        <v>2019</v>
      </c>
      <c r="C19724" s="1">
        <v>43633</v>
      </c>
      <c r="D19724">
        <v>45</v>
      </c>
      <c r="E19724" t="s">
        <v>148</v>
      </c>
      <c r="F19724">
        <v>292</v>
      </c>
      <c r="G19724" t="s">
        <v>50</v>
      </c>
      <c r="H19724" t="s">
        <v>14</v>
      </c>
      <c r="I19724">
        <v>1</v>
      </c>
      <c r="J19724">
        <v>2</v>
      </c>
      <c r="K19724" t="s">
        <v>15</v>
      </c>
      <c r="L19724" t="s">
        <v>33</v>
      </c>
    </row>
    <row r="19725" spans="1:12" x14ac:dyDescent="0.35">
      <c r="A19725" t="s">
        <v>12092</v>
      </c>
      <c r="B19725">
        <f t="shared" si="308"/>
        <v>2019</v>
      </c>
      <c r="C19725" s="1">
        <v>43634</v>
      </c>
      <c r="D19725">
        <v>239</v>
      </c>
      <c r="E19725" t="s">
        <v>170</v>
      </c>
      <c r="F19725">
        <v>120</v>
      </c>
      <c r="G19725" t="s">
        <v>1449</v>
      </c>
      <c r="H19725" t="s">
        <v>172</v>
      </c>
      <c r="I19725">
        <v>0</v>
      </c>
      <c r="J19725">
        <v>9</v>
      </c>
      <c r="K19725" t="s">
        <v>10398</v>
      </c>
      <c r="L19725" t="s">
        <v>33</v>
      </c>
    </row>
    <row r="19726" spans="1:12" x14ac:dyDescent="0.35">
      <c r="A19726" t="s">
        <v>10400</v>
      </c>
      <c r="B19726">
        <f t="shared" si="308"/>
        <v>2019</v>
      </c>
      <c r="C19726" s="1">
        <v>43634</v>
      </c>
      <c r="D19726">
        <v>177</v>
      </c>
      <c r="E19726" t="s">
        <v>60</v>
      </c>
      <c r="F19726">
        <v>31</v>
      </c>
      <c r="G19726" t="s">
        <v>18</v>
      </c>
      <c r="H19726" t="s">
        <v>14</v>
      </c>
      <c r="I19726">
        <v>1</v>
      </c>
      <c r="J19726">
        <v>3</v>
      </c>
      <c r="K19726" t="s">
        <v>15</v>
      </c>
      <c r="L19726" t="s">
        <v>33</v>
      </c>
    </row>
    <row r="19727" spans="1:12" x14ac:dyDescent="0.35">
      <c r="A19727" t="s">
        <v>10401</v>
      </c>
      <c r="B19727">
        <f t="shared" si="308"/>
        <v>2019</v>
      </c>
      <c r="C19727" s="1">
        <v>43635</v>
      </c>
      <c r="D19727">
        <v>323</v>
      </c>
      <c r="E19727" t="s">
        <v>25</v>
      </c>
      <c r="F19727">
        <v>140</v>
      </c>
      <c r="G19727" t="s">
        <v>56</v>
      </c>
      <c r="H19727" t="s">
        <v>14</v>
      </c>
      <c r="I19727">
        <v>1</v>
      </c>
      <c r="J19727">
        <v>4</v>
      </c>
      <c r="K19727" t="s">
        <v>15</v>
      </c>
      <c r="L19727" t="s">
        <v>33</v>
      </c>
    </row>
    <row r="19728" spans="1:12" x14ac:dyDescent="0.35">
      <c r="A19728" t="s">
        <v>12093</v>
      </c>
      <c r="B19728">
        <f t="shared" si="308"/>
        <v>2019</v>
      </c>
      <c r="C19728" s="1">
        <v>43636</v>
      </c>
      <c r="D19728">
        <v>239</v>
      </c>
      <c r="E19728" t="s">
        <v>170</v>
      </c>
      <c r="F19728">
        <v>315</v>
      </c>
      <c r="G19728" t="s">
        <v>1516</v>
      </c>
      <c r="H19728" t="s">
        <v>172</v>
      </c>
      <c r="I19728">
        <v>1</v>
      </c>
      <c r="J19728">
        <v>2</v>
      </c>
      <c r="K19728" t="s">
        <v>10398</v>
      </c>
      <c r="L19728" t="s">
        <v>33</v>
      </c>
    </row>
    <row r="19729" spans="1:12" x14ac:dyDescent="0.35">
      <c r="A19729" t="s">
        <v>10402</v>
      </c>
      <c r="B19729">
        <f t="shared" si="308"/>
        <v>2019</v>
      </c>
      <c r="C19729" s="1">
        <v>43637</v>
      </c>
      <c r="D19729">
        <v>325</v>
      </c>
      <c r="E19729" t="s">
        <v>266</v>
      </c>
      <c r="F19729">
        <v>84</v>
      </c>
      <c r="G19729" t="s">
        <v>73</v>
      </c>
      <c r="H19729" t="s">
        <v>14</v>
      </c>
      <c r="I19729">
        <v>0</v>
      </c>
      <c r="J19729">
        <v>1</v>
      </c>
      <c r="K19729" t="s">
        <v>334</v>
      </c>
      <c r="L19729" t="s">
        <v>33</v>
      </c>
    </row>
    <row r="19730" spans="1:12" x14ac:dyDescent="0.35">
      <c r="A19730" t="s">
        <v>10403</v>
      </c>
      <c r="B19730">
        <f t="shared" si="308"/>
        <v>2019</v>
      </c>
      <c r="C19730" s="1">
        <v>43638</v>
      </c>
      <c r="D19730">
        <v>45</v>
      </c>
      <c r="E19730" t="s">
        <v>148</v>
      </c>
      <c r="F19730">
        <v>198</v>
      </c>
      <c r="G19730" t="s">
        <v>62</v>
      </c>
      <c r="H19730" t="s">
        <v>14</v>
      </c>
      <c r="I19730">
        <v>0</v>
      </c>
      <c r="J19730">
        <v>1</v>
      </c>
      <c r="K19730" t="s">
        <v>334</v>
      </c>
      <c r="L19730" t="s">
        <v>33</v>
      </c>
    </row>
    <row r="19731" spans="1:12" x14ac:dyDescent="0.35">
      <c r="A19731" t="s">
        <v>10404</v>
      </c>
      <c r="B19731">
        <f t="shared" si="308"/>
        <v>2019</v>
      </c>
      <c r="C19731" s="1">
        <v>43638</v>
      </c>
      <c r="D19731">
        <v>297</v>
      </c>
      <c r="E19731" t="s">
        <v>76</v>
      </c>
      <c r="F19731">
        <v>82</v>
      </c>
      <c r="G19731" t="s">
        <v>59</v>
      </c>
      <c r="H19731" t="s">
        <v>14</v>
      </c>
      <c r="I19731">
        <v>2</v>
      </c>
      <c r="J19731">
        <v>0</v>
      </c>
      <c r="K19731" t="s">
        <v>334</v>
      </c>
      <c r="L19731" t="s">
        <v>16</v>
      </c>
    </row>
    <row r="19732" spans="1:12" x14ac:dyDescent="0.35">
      <c r="A19732" t="s">
        <v>10405</v>
      </c>
      <c r="B19732">
        <f t="shared" si="308"/>
        <v>2019</v>
      </c>
      <c r="C19732" s="1">
        <v>43638</v>
      </c>
      <c r="D19732">
        <v>165</v>
      </c>
      <c r="E19732" t="s">
        <v>31</v>
      </c>
      <c r="F19732">
        <v>121</v>
      </c>
      <c r="G19732" t="s">
        <v>71</v>
      </c>
      <c r="H19732" t="s">
        <v>14</v>
      </c>
      <c r="I19732">
        <v>2</v>
      </c>
      <c r="J19732">
        <v>2</v>
      </c>
      <c r="K19732" t="s">
        <v>334</v>
      </c>
      <c r="L19732" t="s">
        <v>20</v>
      </c>
    </row>
    <row r="19733" spans="1:12" x14ac:dyDescent="0.35">
      <c r="A19733" t="s">
        <v>10406</v>
      </c>
      <c r="B19733">
        <f t="shared" si="308"/>
        <v>2019</v>
      </c>
      <c r="C19733" s="1">
        <v>43639</v>
      </c>
      <c r="D19733">
        <v>284</v>
      </c>
      <c r="E19733" t="s">
        <v>77</v>
      </c>
      <c r="F19733">
        <v>255</v>
      </c>
      <c r="G19733" t="s">
        <v>44</v>
      </c>
      <c r="H19733" t="s">
        <v>14</v>
      </c>
      <c r="I19733">
        <v>0</v>
      </c>
      <c r="J19733">
        <v>2</v>
      </c>
      <c r="K19733" t="s">
        <v>334</v>
      </c>
      <c r="L19733" t="s">
        <v>33</v>
      </c>
    </row>
    <row r="19734" spans="1:12" x14ac:dyDescent="0.35">
      <c r="A19734" t="s">
        <v>10407</v>
      </c>
      <c r="B19734">
        <f t="shared" si="308"/>
        <v>2019</v>
      </c>
      <c r="C19734" s="1">
        <v>43639</v>
      </c>
      <c r="D19734">
        <v>148</v>
      </c>
      <c r="E19734" t="s">
        <v>143</v>
      </c>
      <c r="F19734">
        <v>6</v>
      </c>
      <c r="G19734" t="s">
        <v>38</v>
      </c>
      <c r="H19734" t="s">
        <v>14</v>
      </c>
      <c r="I19734">
        <v>0</v>
      </c>
      <c r="J19734">
        <v>2</v>
      </c>
      <c r="K19734" t="s">
        <v>334</v>
      </c>
      <c r="L19734" t="s">
        <v>33</v>
      </c>
    </row>
    <row r="19735" spans="1:12" x14ac:dyDescent="0.35">
      <c r="A19735" t="s">
        <v>10408</v>
      </c>
      <c r="B19735">
        <f t="shared" si="308"/>
        <v>2019</v>
      </c>
      <c r="C19735" s="1">
        <v>43639</v>
      </c>
      <c r="D19735">
        <v>191</v>
      </c>
      <c r="E19735" t="s">
        <v>69</v>
      </c>
      <c r="F19735">
        <v>188</v>
      </c>
      <c r="G19735" t="s">
        <v>85</v>
      </c>
      <c r="H19735" t="s">
        <v>14</v>
      </c>
      <c r="I19735">
        <v>0</v>
      </c>
      <c r="J19735">
        <v>1</v>
      </c>
      <c r="K19735" t="s">
        <v>334</v>
      </c>
      <c r="L19735" t="s">
        <v>33</v>
      </c>
    </row>
    <row r="19736" spans="1:12" x14ac:dyDescent="0.35">
      <c r="A19736" t="s">
        <v>10409</v>
      </c>
      <c r="B19736">
        <f t="shared" si="308"/>
        <v>2019</v>
      </c>
      <c r="C19736" s="1">
        <v>43640</v>
      </c>
      <c r="D19736">
        <v>10</v>
      </c>
      <c r="E19736" t="s">
        <v>36</v>
      </c>
      <c r="F19736">
        <v>292</v>
      </c>
      <c r="G19736" t="s">
        <v>50</v>
      </c>
      <c r="H19736" t="s">
        <v>14</v>
      </c>
      <c r="I19736">
        <v>1</v>
      </c>
      <c r="J19736">
        <v>1</v>
      </c>
      <c r="K19736" t="s">
        <v>334</v>
      </c>
      <c r="L19736" t="s">
        <v>20</v>
      </c>
    </row>
    <row r="19737" spans="1:12" x14ac:dyDescent="0.35">
      <c r="A19737" t="s">
        <v>10410</v>
      </c>
      <c r="B19737">
        <f t="shared" si="308"/>
        <v>2019</v>
      </c>
      <c r="C19737" s="1">
        <v>43640</v>
      </c>
      <c r="D19737">
        <v>177</v>
      </c>
      <c r="E19737" t="s">
        <v>60</v>
      </c>
      <c r="F19737">
        <v>170</v>
      </c>
      <c r="G19737" t="s">
        <v>79</v>
      </c>
      <c r="H19737" t="s">
        <v>14</v>
      </c>
      <c r="I19737">
        <v>1</v>
      </c>
      <c r="J19737">
        <v>4</v>
      </c>
      <c r="K19737" t="s">
        <v>334</v>
      </c>
      <c r="L19737" t="s">
        <v>33</v>
      </c>
    </row>
    <row r="19738" spans="1:12" x14ac:dyDescent="0.35">
      <c r="A19738" t="s">
        <v>10411</v>
      </c>
      <c r="B19738">
        <f t="shared" si="308"/>
        <v>2019</v>
      </c>
      <c r="C19738" s="1">
        <v>43640</v>
      </c>
      <c r="D19738">
        <v>268</v>
      </c>
      <c r="E19738" t="s">
        <v>47</v>
      </c>
      <c r="F19738">
        <v>140</v>
      </c>
      <c r="G19738" t="s">
        <v>56</v>
      </c>
      <c r="H19738" t="s">
        <v>14</v>
      </c>
      <c r="I19738">
        <v>0</v>
      </c>
      <c r="J19738">
        <v>1</v>
      </c>
      <c r="K19738" t="s">
        <v>334</v>
      </c>
      <c r="L19738" t="s">
        <v>33</v>
      </c>
    </row>
    <row r="19739" spans="1:12" x14ac:dyDescent="0.35">
      <c r="A19739" t="s">
        <v>10412</v>
      </c>
      <c r="B19739">
        <f t="shared" si="308"/>
        <v>2019</v>
      </c>
      <c r="C19739" s="1">
        <v>43641</v>
      </c>
      <c r="D19739">
        <v>122</v>
      </c>
      <c r="E19739" t="s">
        <v>63</v>
      </c>
      <c r="F19739">
        <v>47</v>
      </c>
      <c r="G19739" t="s">
        <v>68</v>
      </c>
      <c r="H19739" t="s">
        <v>14</v>
      </c>
      <c r="I19739">
        <v>0</v>
      </c>
      <c r="J19739">
        <v>2</v>
      </c>
      <c r="K19739" t="s">
        <v>334</v>
      </c>
      <c r="L19739" t="s">
        <v>33</v>
      </c>
    </row>
    <row r="19740" spans="1:12" x14ac:dyDescent="0.35">
      <c r="A19740" t="s">
        <v>10413</v>
      </c>
      <c r="B19740">
        <f t="shared" si="308"/>
        <v>2019</v>
      </c>
      <c r="C19740" s="1">
        <v>43641</v>
      </c>
      <c r="D19740">
        <v>31</v>
      </c>
      <c r="E19740" t="s">
        <v>18</v>
      </c>
      <c r="F19740">
        <v>110</v>
      </c>
      <c r="G19740" t="s">
        <v>35</v>
      </c>
      <c r="H19740" t="s">
        <v>14</v>
      </c>
      <c r="I19740">
        <v>2</v>
      </c>
      <c r="J19740">
        <v>2</v>
      </c>
      <c r="K19740" t="s">
        <v>334</v>
      </c>
      <c r="L19740" t="s">
        <v>20</v>
      </c>
    </row>
    <row r="19741" spans="1:12" x14ac:dyDescent="0.35">
      <c r="A19741" t="s">
        <v>10414</v>
      </c>
      <c r="B19741">
        <f t="shared" si="308"/>
        <v>2019</v>
      </c>
      <c r="C19741" s="1">
        <v>43642</v>
      </c>
      <c r="D19741">
        <v>121</v>
      </c>
      <c r="E19741" t="s">
        <v>71</v>
      </c>
      <c r="F19741">
        <v>198</v>
      </c>
      <c r="G19741" t="s">
        <v>62</v>
      </c>
      <c r="H19741" t="s">
        <v>14</v>
      </c>
      <c r="I19741">
        <v>0</v>
      </c>
      <c r="J19741">
        <v>1</v>
      </c>
      <c r="K19741" t="s">
        <v>334</v>
      </c>
      <c r="L19741" t="s">
        <v>33</v>
      </c>
    </row>
    <row r="19742" spans="1:12" x14ac:dyDescent="0.35">
      <c r="A19742" t="s">
        <v>10415</v>
      </c>
      <c r="B19742">
        <f t="shared" si="308"/>
        <v>2019</v>
      </c>
      <c r="C19742" s="1">
        <v>43642</v>
      </c>
      <c r="D19742">
        <v>325</v>
      </c>
      <c r="E19742" t="s">
        <v>266</v>
      </c>
      <c r="F19742">
        <v>297</v>
      </c>
      <c r="G19742" t="s">
        <v>76</v>
      </c>
      <c r="H19742" t="s">
        <v>14</v>
      </c>
      <c r="I19742">
        <v>1</v>
      </c>
      <c r="J19742">
        <v>1</v>
      </c>
      <c r="K19742" t="s">
        <v>334</v>
      </c>
      <c r="L19742" t="s">
        <v>20</v>
      </c>
    </row>
    <row r="19743" spans="1:12" x14ac:dyDescent="0.35">
      <c r="A19743" t="s">
        <v>10416</v>
      </c>
      <c r="B19743">
        <f t="shared" si="308"/>
        <v>2019</v>
      </c>
      <c r="C19743" s="1">
        <v>43642</v>
      </c>
      <c r="D19743">
        <v>82</v>
      </c>
      <c r="E19743" t="s">
        <v>59</v>
      </c>
      <c r="F19743">
        <v>84</v>
      </c>
      <c r="G19743" t="s">
        <v>73</v>
      </c>
      <c r="H19743" t="s">
        <v>14</v>
      </c>
      <c r="I19743">
        <v>0</v>
      </c>
      <c r="J19743">
        <v>2</v>
      </c>
      <c r="K19743" t="s">
        <v>334</v>
      </c>
      <c r="L19743" t="s">
        <v>33</v>
      </c>
    </row>
    <row r="19744" spans="1:12" x14ac:dyDescent="0.35">
      <c r="A19744" t="s">
        <v>10417</v>
      </c>
      <c r="B19744">
        <f t="shared" si="308"/>
        <v>2019</v>
      </c>
      <c r="C19744" s="1">
        <v>43643</v>
      </c>
      <c r="D19744">
        <v>45</v>
      </c>
      <c r="E19744" t="s">
        <v>148</v>
      </c>
      <c r="F19744">
        <v>165</v>
      </c>
      <c r="G19744" t="s">
        <v>31</v>
      </c>
      <c r="H19744" t="s">
        <v>14</v>
      </c>
      <c r="I19744">
        <v>0</v>
      </c>
      <c r="J19744">
        <v>1</v>
      </c>
      <c r="K19744" t="s">
        <v>334</v>
      </c>
      <c r="L19744" t="s">
        <v>33</v>
      </c>
    </row>
    <row r="19745" spans="1:12" x14ac:dyDescent="0.35">
      <c r="A19745" t="s">
        <v>10418</v>
      </c>
      <c r="B19745">
        <f t="shared" si="308"/>
        <v>2019</v>
      </c>
      <c r="C19745" s="1">
        <v>43643</v>
      </c>
      <c r="D19745">
        <v>6</v>
      </c>
      <c r="E19745" t="s">
        <v>38</v>
      </c>
      <c r="F19745">
        <v>255</v>
      </c>
      <c r="G19745" t="s">
        <v>44</v>
      </c>
      <c r="H19745" t="s">
        <v>14</v>
      </c>
      <c r="I19745">
        <v>1</v>
      </c>
      <c r="J19745">
        <v>0</v>
      </c>
      <c r="K19745" t="s">
        <v>334</v>
      </c>
      <c r="L19745" t="s">
        <v>16</v>
      </c>
    </row>
    <row r="19746" spans="1:12" x14ac:dyDescent="0.35">
      <c r="A19746" t="s">
        <v>10419</v>
      </c>
      <c r="B19746">
        <f t="shared" si="308"/>
        <v>2019</v>
      </c>
      <c r="C19746" s="1">
        <v>43643</v>
      </c>
      <c r="D19746">
        <v>284</v>
      </c>
      <c r="E19746" t="s">
        <v>77</v>
      </c>
      <c r="F19746">
        <v>148</v>
      </c>
      <c r="G19746" t="s">
        <v>143</v>
      </c>
      <c r="H19746" t="s">
        <v>14</v>
      </c>
      <c r="I19746">
        <v>2</v>
      </c>
      <c r="J19746">
        <v>3</v>
      </c>
      <c r="K19746" t="s">
        <v>334</v>
      </c>
      <c r="L19746" t="s">
        <v>33</v>
      </c>
    </row>
    <row r="19747" spans="1:12" x14ac:dyDescent="0.35">
      <c r="A19747" t="s">
        <v>10420</v>
      </c>
      <c r="B19747">
        <f t="shared" si="308"/>
        <v>2019</v>
      </c>
      <c r="C19747" s="1">
        <v>43644</v>
      </c>
      <c r="D19747">
        <v>140</v>
      </c>
      <c r="E19747" t="s">
        <v>56</v>
      </c>
      <c r="F19747">
        <v>188</v>
      </c>
      <c r="G19747" t="s">
        <v>85</v>
      </c>
      <c r="H19747" t="s">
        <v>14</v>
      </c>
      <c r="I19747">
        <v>0</v>
      </c>
      <c r="J19747">
        <v>1</v>
      </c>
      <c r="K19747" t="s">
        <v>334</v>
      </c>
      <c r="L19747" t="s">
        <v>33</v>
      </c>
    </row>
    <row r="19748" spans="1:12" x14ac:dyDescent="0.35">
      <c r="A19748" t="s">
        <v>10421</v>
      </c>
      <c r="B19748">
        <f t="shared" si="308"/>
        <v>2019</v>
      </c>
      <c r="C19748" s="1">
        <v>43644</v>
      </c>
      <c r="D19748">
        <v>191</v>
      </c>
      <c r="E19748" t="s">
        <v>69</v>
      </c>
      <c r="F19748">
        <v>268</v>
      </c>
      <c r="G19748" t="s">
        <v>47</v>
      </c>
      <c r="H19748" t="s">
        <v>14</v>
      </c>
      <c r="I19748">
        <v>0</v>
      </c>
      <c r="J19748">
        <v>1</v>
      </c>
      <c r="K19748" t="s">
        <v>334</v>
      </c>
      <c r="L19748" t="s">
        <v>33</v>
      </c>
    </row>
    <row r="19749" spans="1:12" x14ac:dyDescent="0.35">
      <c r="A19749" t="s">
        <v>10422</v>
      </c>
      <c r="B19749">
        <f t="shared" si="308"/>
        <v>2019</v>
      </c>
      <c r="C19749" s="1">
        <v>43644</v>
      </c>
      <c r="D19749">
        <v>170</v>
      </c>
      <c r="E19749" t="s">
        <v>79</v>
      </c>
      <c r="F19749">
        <v>292</v>
      </c>
      <c r="G19749" t="s">
        <v>50</v>
      </c>
      <c r="H19749" t="s">
        <v>14</v>
      </c>
      <c r="I19749">
        <v>1</v>
      </c>
      <c r="J19749">
        <v>1</v>
      </c>
      <c r="K19749" t="s">
        <v>334</v>
      </c>
      <c r="L19749" t="s">
        <v>20</v>
      </c>
    </row>
    <row r="19750" spans="1:12" x14ac:dyDescent="0.35">
      <c r="A19750" t="s">
        <v>10423</v>
      </c>
      <c r="B19750">
        <f t="shared" si="308"/>
        <v>2019</v>
      </c>
      <c r="C19750" s="1">
        <v>43645</v>
      </c>
      <c r="D19750">
        <v>110</v>
      </c>
      <c r="E19750" t="s">
        <v>35</v>
      </c>
      <c r="F19750">
        <v>47</v>
      </c>
      <c r="G19750" t="s">
        <v>68</v>
      </c>
      <c r="H19750" t="s">
        <v>14</v>
      </c>
      <c r="I19750">
        <v>0</v>
      </c>
      <c r="J19750">
        <v>0</v>
      </c>
      <c r="K19750" t="s">
        <v>334</v>
      </c>
      <c r="L19750" t="s">
        <v>20</v>
      </c>
    </row>
    <row r="19751" spans="1:12" x14ac:dyDescent="0.35">
      <c r="A19751" t="s">
        <v>10424</v>
      </c>
      <c r="B19751">
        <f t="shared" si="308"/>
        <v>2019</v>
      </c>
      <c r="C19751" s="1">
        <v>43645</v>
      </c>
      <c r="D19751">
        <v>10</v>
      </c>
      <c r="E19751" t="s">
        <v>36</v>
      </c>
      <c r="F19751">
        <v>177</v>
      </c>
      <c r="G19751" t="s">
        <v>60</v>
      </c>
      <c r="H19751" t="s">
        <v>14</v>
      </c>
      <c r="I19751">
        <v>0</v>
      </c>
      <c r="J19751">
        <v>0</v>
      </c>
      <c r="K19751" t="s">
        <v>334</v>
      </c>
      <c r="L19751" t="s">
        <v>20</v>
      </c>
    </row>
    <row r="19752" spans="1:12" x14ac:dyDescent="0.35">
      <c r="A19752" t="s">
        <v>10425</v>
      </c>
      <c r="B19752">
        <f t="shared" si="308"/>
        <v>2019</v>
      </c>
      <c r="C19752" s="1">
        <v>43645</v>
      </c>
      <c r="D19752">
        <v>122</v>
      </c>
      <c r="E19752" t="s">
        <v>63</v>
      </c>
      <c r="F19752">
        <v>31</v>
      </c>
      <c r="G19752" t="s">
        <v>18</v>
      </c>
      <c r="H19752" t="s">
        <v>14</v>
      </c>
      <c r="I19752">
        <v>0</v>
      </c>
      <c r="J19752">
        <v>0</v>
      </c>
      <c r="K19752" t="s">
        <v>334</v>
      </c>
      <c r="L19752" t="s">
        <v>20</v>
      </c>
    </row>
    <row r="19753" spans="1:12" x14ac:dyDescent="0.35">
      <c r="A19753" t="s">
        <v>10426</v>
      </c>
      <c r="B19753">
        <f t="shared" si="308"/>
        <v>2019</v>
      </c>
      <c r="C19753" s="1">
        <v>43646</v>
      </c>
      <c r="D19753">
        <v>297</v>
      </c>
      <c r="E19753" t="s">
        <v>76</v>
      </c>
      <c r="F19753">
        <v>84</v>
      </c>
      <c r="G19753" t="s">
        <v>73</v>
      </c>
      <c r="H19753" t="s">
        <v>14</v>
      </c>
      <c r="I19753">
        <v>0</v>
      </c>
      <c r="J19753">
        <v>2</v>
      </c>
      <c r="K19753" t="s">
        <v>334</v>
      </c>
      <c r="L19753" t="s">
        <v>33</v>
      </c>
    </row>
    <row r="19754" spans="1:12" x14ac:dyDescent="0.35">
      <c r="A19754" t="s">
        <v>10427</v>
      </c>
      <c r="B19754">
        <f t="shared" si="308"/>
        <v>2019</v>
      </c>
      <c r="C19754" s="1">
        <v>43646</v>
      </c>
      <c r="D19754">
        <v>82</v>
      </c>
      <c r="E19754" t="s">
        <v>59</v>
      </c>
      <c r="F19754">
        <v>325</v>
      </c>
      <c r="G19754" t="s">
        <v>266</v>
      </c>
      <c r="H19754" t="s">
        <v>14</v>
      </c>
      <c r="I19754">
        <v>4</v>
      </c>
      <c r="J19754">
        <v>0</v>
      </c>
      <c r="K19754" t="s">
        <v>334</v>
      </c>
      <c r="L19754" t="s">
        <v>16</v>
      </c>
    </row>
    <row r="19755" spans="1:12" x14ac:dyDescent="0.35">
      <c r="A19755" t="s">
        <v>10428</v>
      </c>
      <c r="B19755">
        <f t="shared" si="308"/>
        <v>2019</v>
      </c>
      <c r="C19755" s="1">
        <v>43646</v>
      </c>
      <c r="D19755">
        <v>121</v>
      </c>
      <c r="E19755" t="s">
        <v>71</v>
      </c>
      <c r="F19755">
        <v>45</v>
      </c>
      <c r="G19755" t="s">
        <v>148</v>
      </c>
      <c r="H19755" t="s">
        <v>14</v>
      </c>
      <c r="I19755">
        <v>2</v>
      </c>
      <c r="J19755">
        <v>0</v>
      </c>
      <c r="K19755" t="s">
        <v>334</v>
      </c>
      <c r="L19755" t="s">
        <v>16</v>
      </c>
    </row>
    <row r="19756" spans="1:12" x14ac:dyDescent="0.35">
      <c r="A19756" t="s">
        <v>10429</v>
      </c>
      <c r="B19756">
        <f t="shared" si="308"/>
        <v>2019</v>
      </c>
      <c r="C19756" s="1">
        <v>43646</v>
      </c>
      <c r="D19756">
        <v>198</v>
      </c>
      <c r="E19756" t="s">
        <v>62</v>
      </c>
      <c r="F19756">
        <v>165</v>
      </c>
      <c r="G19756" t="s">
        <v>31</v>
      </c>
      <c r="H19756" t="s">
        <v>14</v>
      </c>
      <c r="I19756">
        <v>0</v>
      </c>
      <c r="J19756">
        <v>2</v>
      </c>
      <c r="K19756" t="s">
        <v>334</v>
      </c>
      <c r="L19756" t="s">
        <v>33</v>
      </c>
    </row>
    <row r="19757" spans="1:12" x14ac:dyDescent="0.35">
      <c r="A19757" t="s">
        <v>10430</v>
      </c>
      <c r="B19757">
        <f t="shared" si="308"/>
        <v>2019</v>
      </c>
      <c r="C19757" s="1">
        <v>43647</v>
      </c>
      <c r="D19757">
        <v>188</v>
      </c>
      <c r="E19757" t="s">
        <v>85</v>
      </c>
      <c r="F19757">
        <v>268</v>
      </c>
      <c r="G19757" t="s">
        <v>47</v>
      </c>
      <c r="H19757" t="s">
        <v>14</v>
      </c>
      <c r="I19757">
        <v>1</v>
      </c>
      <c r="J19757">
        <v>0</v>
      </c>
      <c r="K19757" t="s">
        <v>334</v>
      </c>
      <c r="L19757" t="s">
        <v>16</v>
      </c>
    </row>
    <row r="19758" spans="1:12" x14ac:dyDescent="0.35">
      <c r="A19758" t="s">
        <v>10431</v>
      </c>
      <c r="B19758">
        <f t="shared" si="308"/>
        <v>2019</v>
      </c>
      <c r="C19758" s="1">
        <v>43647</v>
      </c>
      <c r="D19758">
        <v>140</v>
      </c>
      <c r="E19758" t="s">
        <v>56</v>
      </c>
      <c r="F19758">
        <v>191</v>
      </c>
      <c r="G19758" t="s">
        <v>69</v>
      </c>
      <c r="H19758" t="s">
        <v>14</v>
      </c>
      <c r="I19758">
        <v>4</v>
      </c>
      <c r="J19758">
        <v>1</v>
      </c>
      <c r="K19758" t="s">
        <v>334</v>
      </c>
      <c r="L19758" t="s">
        <v>16</v>
      </c>
    </row>
    <row r="19759" spans="1:12" x14ac:dyDescent="0.35">
      <c r="A19759" t="s">
        <v>10432</v>
      </c>
      <c r="B19759">
        <f t="shared" si="308"/>
        <v>2019</v>
      </c>
      <c r="C19759" s="1">
        <v>43647</v>
      </c>
      <c r="D19759">
        <v>255</v>
      </c>
      <c r="E19759" t="s">
        <v>44</v>
      </c>
      <c r="F19759">
        <v>148</v>
      </c>
      <c r="G19759" t="s">
        <v>143</v>
      </c>
      <c r="H19759" t="s">
        <v>14</v>
      </c>
      <c r="I19759">
        <v>3</v>
      </c>
      <c r="J19759">
        <v>0</v>
      </c>
      <c r="K19759" t="s">
        <v>334</v>
      </c>
      <c r="L19759" t="s">
        <v>16</v>
      </c>
    </row>
    <row r="19760" spans="1:12" x14ac:dyDescent="0.35">
      <c r="A19760" t="s">
        <v>10433</v>
      </c>
      <c r="B19760">
        <f t="shared" si="308"/>
        <v>2019</v>
      </c>
      <c r="C19760" s="1">
        <v>43647</v>
      </c>
      <c r="D19760">
        <v>6</v>
      </c>
      <c r="E19760" t="s">
        <v>38</v>
      </c>
      <c r="F19760">
        <v>284</v>
      </c>
      <c r="G19760" t="s">
        <v>77</v>
      </c>
      <c r="H19760" t="s">
        <v>14</v>
      </c>
      <c r="I19760">
        <v>3</v>
      </c>
      <c r="J19760">
        <v>0</v>
      </c>
      <c r="K19760" t="s">
        <v>334</v>
      </c>
      <c r="L19760" t="s">
        <v>16</v>
      </c>
    </row>
    <row r="19761" spans="1:12" x14ac:dyDescent="0.35">
      <c r="A19761" t="s">
        <v>10434</v>
      </c>
      <c r="B19761">
        <f t="shared" si="308"/>
        <v>2019</v>
      </c>
      <c r="C19761" s="1">
        <v>43648</v>
      </c>
      <c r="D19761">
        <v>170</v>
      </c>
      <c r="E19761" t="s">
        <v>79</v>
      </c>
      <c r="F19761">
        <v>10</v>
      </c>
      <c r="G19761" t="s">
        <v>36</v>
      </c>
      <c r="H19761" t="s">
        <v>14</v>
      </c>
      <c r="I19761">
        <v>1</v>
      </c>
      <c r="J19761">
        <v>0</v>
      </c>
      <c r="K19761" t="s">
        <v>334</v>
      </c>
      <c r="L19761" t="s">
        <v>16</v>
      </c>
    </row>
    <row r="19762" spans="1:12" x14ac:dyDescent="0.35">
      <c r="A19762" t="s">
        <v>10435</v>
      </c>
      <c r="B19762">
        <f t="shared" si="308"/>
        <v>2019</v>
      </c>
      <c r="C19762" s="1">
        <v>43648</v>
      </c>
      <c r="D19762">
        <v>292</v>
      </c>
      <c r="E19762" t="s">
        <v>50</v>
      </c>
      <c r="F19762">
        <v>177</v>
      </c>
      <c r="G19762" t="s">
        <v>60</v>
      </c>
      <c r="H19762" t="s">
        <v>14</v>
      </c>
      <c r="I19762">
        <v>0</v>
      </c>
      <c r="J19762">
        <v>0</v>
      </c>
      <c r="K19762" t="s">
        <v>334</v>
      </c>
      <c r="L19762" t="s">
        <v>20</v>
      </c>
    </row>
    <row r="19763" spans="1:12" x14ac:dyDescent="0.35">
      <c r="A19763" t="s">
        <v>10436</v>
      </c>
      <c r="B19763">
        <f t="shared" si="308"/>
        <v>2019</v>
      </c>
      <c r="C19763" s="1">
        <v>43648</v>
      </c>
      <c r="D19763">
        <v>47</v>
      </c>
      <c r="E19763" t="s">
        <v>68</v>
      </c>
      <c r="F19763">
        <v>31</v>
      </c>
      <c r="G19763" t="s">
        <v>18</v>
      </c>
      <c r="H19763" t="s">
        <v>14</v>
      </c>
      <c r="I19763">
        <v>0</v>
      </c>
      <c r="J19763">
        <v>0</v>
      </c>
      <c r="K19763" t="s">
        <v>334</v>
      </c>
      <c r="L19763" t="s">
        <v>20</v>
      </c>
    </row>
    <row r="19764" spans="1:12" x14ac:dyDescent="0.35">
      <c r="A19764" t="s">
        <v>10437</v>
      </c>
      <c r="B19764">
        <f t="shared" si="308"/>
        <v>2019</v>
      </c>
      <c r="C19764" s="1">
        <v>43648</v>
      </c>
      <c r="D19764">
        <v>110</v>
      </c>
      <c r="E19764" t="s">
        <v>35</v>
      </c>
      <c r="F19764">
        <v>122</v>
      </c>
      <c r="G19764" t="s">
        <v>63</v>
      </c>
      <c r="H19764" t="s">
        <v>14</v>
      </c>
      <c r="I19764">
        <v>2</v>
      </c>
      <c r="J19764">
        <v>0</v>
      </c>
      <c r="K19764" t="s">
        <v>334</v>
      </c>
      <c r="L19764" t="s">
        <v>16</v>
      </c>
    </row>
    <row r="19765" spans="1:12" x14ac:dyDescent="0.35">
      <c r="A19765" t="s">
        <v>10438</v>
      </c>
      <c r="B19765">
        <f t="shared" si="308"/>
        <v>2019</v>
      </c>
      <c r="C19765" s="1">
        <v>43651</v>
      </c>
      <c r="D19765">
        <v>255</v>
      </c>
      <c r="E19765" t="s">
        <v>44</v>
      </c>
      <c r="F19765">
        <v>297</v>
      </c>
      <c r="G19765" t="s">
        <v>76</v>
      </c>
      <c r="H19765" t="s">
        <v>14</v>
      </c>
      <c r="I19765">
        <v>1</v>
      </c>
      <c r="J19765">
        <v>0</v>
      </c>
      <c r="K19765" t="s">
        <v>334</v>
      </c>
      <c r="L19765" t="s">
        <v>16</v>
      </c>
    </row>
    <row r="19766" spans="1:12" x14ac:dyDescent="0.35">
      <c r="A19766" t="s">
        <v>10439</v>
      </c>
      <c r="B19766">
        <f t="shared" si="308"/>
        <v>2019</v>
      </c>
      <c r="C19766" s="1">
        <v>43651</v>
      </c>
      <c r="D19766">
        <v>31</v>
      </c>
      <c r="E19766" t="s">
        <v>18</v>
      </c>
      <c r="F19766">
        <v>188</v>
      </c>
      <c r="G19766" t="s">
        <v>85</v>
      </c>
      <c r="H19766" t="s">
        <v>14</v>
      </c>
      <c r="I19766">
        <v>1</v>
      </c>
      <c r="J19766">
        <v>1</v>
      </c>
      <c r="K19766" t="s">
        <v>334</v>
      </c>
      <c r="L19766" t="s">
        <v>20</v>
      </c>
    </row>
    <row r="19767" spans="1:12" x14ac:dyDescent="0.35">
      <c r="A19767" t="s">
        <v>10440</v>
      </c>
      <c r="B19767">
        <f t="shared" si="308"/>
        <v>2019</v>
      </c>
      <c r="C19767" s="1">
        <v>43652</v>
      </c>
      <c r="D19767">
        <v>268</v>
      </c>
      <c r="E19767" t="s">
        <v>47</v>
      </c>
      <c r="F19767">
        <v>84</v>
      </c>
      <c r="G19767" t="s">
        <v>73</v>
      </c>
      <c r="H19767" t="s">
        <v>14</v>
      </c>
      <c r="I19767">
        <v>1</v>
      </c>
      <c r="J19767">
        <v>0</v>
      </c>
      <c r="K19767" t="s">
        <v>334</v>
      </c>
      <c r="L19767" t="s">
        <v>16</v>
      </c>
    </row>
    <row r="19768" spans="1:12" x14ac:dyDescent="0.35">
      <c r="A19768" t="s">
        <v>10441</v>
      </c>
      <c r="B19768">
        <f t="shared" si="308"/>
        <v>2019</v>
      </c>
      <c r="C19768" s="1">
        <v>43652</v>
      </c>
      <c r="D19768">
        <v>47</v>
      </c>
      <c r="E19768" t="s">
        <v>68</v>
      </c>
      <c r="F19768">
        <v>198</v>
      </c>
      <c r="G19768" t="s">
        <v>62</v>
      </c>
      <c r="H19768" t="s">
        <v>14</v>
      </c>
      <c r="I19768">
        <v>2</v>
      </c>
      <c r="J19768">
        <v>3</v>
      </c>
      <c r="K19768" t="s">
        <v>334</v>
      </c>
      <c r="L19768" t="s">
        <v>33</v>
      </c>
    </row>
    <row r="19769" spans="1:12" x14ac:dyDescent="0.35">
      <c r="A19769" t="s">
        <v>10442</v>
      </c>
      <c r="B19769">
        <f t="shared" si="308"/>
        <v>2019</v>
      </c>
      <c r="C19769" s="1">
        <v>43653</v>
      </c>
      <c r="D19769">
        <v>121</v>
      </c>
      <c r="E19769" t="s">
        <v>71</v>
      </c>
      <c r="F19769">
        <v>6</v>
      </c>
      <c r="G19769" t="s">
        <v>38</v>
      </c>
      <c r="H19769" t="s">
        <v>14</v>
      </c>
      <c r="I19769">
        <v>0</v>
      </c>
      <c r="J19769">
        <v>3</v>
      </c>
      <c r="K19769" t="s">
        <v>334</v>
      </c>
      <c r="L19769" t="s">
        <v>33</v>
      </c>
    </row>
    <row r="19770" spans="1:12" x14ac:dyDescent="0.35">
      <c r="A19770" t="s">
        <v>10443</v>
      </c>
      <c r="B19770">
        <f t="shared" si="308"/>
        <v>2019</v>
      </c>
      <c r="C19770" s="1">
        <v>43653</v>
      </c>
      <c r="D19770">
        <v>82</v>
      </c>
      <c r="E19770" t="s">
        <v>59</v>
      </c>
      <c r="F19770">
        <v>165</v>
      </c>
      <c r="G19770" t="s">
        <v>31</v>
      </c>
      <c r="H19770" t="s">
        <v>14</v>
      </c>
      <c r="I19770">
        <v>2</v>
      </c>
      <c r="J19770">
        <v>2</v>
      </c>
      <c r="K19770" t="s">
        <v>334</v>
      </c>
      <c r="L19770" t="s">
        <v>20</v>
      </c>
    </row>
    <row r="19771" spans="1:12" x14ac:dyDescent="0.35">
      <c r="A19771" t="s">
        <v>10444</v>
      </c>
      <c r="B19771">
        <f t="shared" si="308"/>
        <v>2019</v>
      </c>
      <c r="C19771" s="1">
        <v>43654</v>
      </c>
      <c r="D19771">
        <v>140</v>
      </c>
      <c r="E19771" t="s">
        <v>56</v>
      </c>
      <c r="F19771">
        <v>170</v>
      </c>
      <c r="G19771" t="s">
        <v>79</v>
      </c>
      <c r="H19771" t="s">
        <v>14</v>
      </c>
      <c r="I19771">
        <v>1</v>
      </c>
      <c r="J19771">
        <v>0</v>
      </c>
      <c r="K19771" t="s">
        <v>334</v>
      </c>
      <c r="L19771" t="s">
        <v>16</v>
      </c>
    </row>
    <row r="19772" spans="1:12" x14ac:dyDescent="0.35">
      <c r="A19772" t="s">
        <v>10445</v>
      </c>
      <c r="B19772">
        <f t="shared" si="308"/>
        <v>2019</v>
      </c>
      <c r="C19772" s="1">
        <v>43654</v>
      </c>
      <c r="D19772">
        <v>292</v>
      </c>
      <c r="E19772" t="s">
        <v>50</v>
      </c>
      <c r="F19772">
        <v>110</v>
      </c>
      <c r="G19772" t="s">
        <v>35</v>
      </c>
      <c r="H19772" t="s">
        <v>14</v>
      </c>
      <c r="I19772">
        <v>1</v>
      </c>
      <c r="J19772">
        <v>1</v>
      </c>
      <c r="K19772" t="s">
        <v>334</v>
      </c>
      <c r="L19772" t="s">
        <v>20</v>
      </c>
    </row>
    <row r="19773" spans="1:12" x14ac:dyDescent="0.35">
      <c r="A19773" t="s">
        <v>10446</v>
      </c>
      <c r="B19773">
        <f t="shared" si="308"/>
        <v>2019</v>
      </c>
      <c r="C19773" s="1">
        <v>43656</v>
      </c>
      <c r="D19773">
        <v>268</v>
      </c>
      <c r="E19773" t="s">
        <v>47</v>
      </c>
      <c r="F19773">
        <v>198</v>
      </c>
      <c r="G19773" t="s">
        <v>62</v>
      </c>
      <c r="H19773" t="s">
        <v>14</v>
      </c>
      <c r="I19773">
        <v>1</v>
      </c>
      <c r="J19773">
        <v>2</v>
      </c>
      <c r="K19773" t="s">
        <v>334</v>
      </c>
      <c r="L19773" t="s">
        <v>33</v>
      </c>
    </row>
    <row r="19774" spans="1:12" x14ac:dyDescent="0.35">
      <c r="A19774" t="s">
        <v>10447</v>
      </c>
      <c r="B19774">
        <f t="shared" si="308"/>
        <v>2019</v>
      </c>
      <c r="C19774" s="1">
        <v>43656</v>
      </c>
      <c r="D19774">
        <v>31</v>
      </c>
      <c r="E19774" t="s">
        <v>18</v>
      </c>
      <c r="F19774">
        <v>255</v>
      </c>
      <c r="G19774" t="s">
        <v>44</v>
      </c>
      <c r="H19774" t="s">
        <v>14</v>
      </c>
      <c r="I19774">
        <v>0</v>
      </c>
      <c r="J19774">
        <v>1</v>
      </c>
      <c r="K19774" t="s">
        <v>334</v>
      </c>
      <c r="L19774" t="s">
        <v>33</v>
      </c>
    </row>
    <row r="19775" spans="1:12" x14ac:dyDescent="0.35">
      <c r="A19775" t="s">
        <v>10448</v>
      </c>
      <c r="B19775">
        <f t="shared" si="308"/>
        <v>2019</v>
      </c>
      <c r="C19775" s="1">
        <v>43657</v>
      </c>
      <c r="D19775">
        <v>6</v>
      </c>
      <c r="E19775" t="s">
        <v>38</v>
      </c>
      <c r="F19775">
        <v>140</v>
      </c>
      <c r="G19775" t="s">
        <v>56</v>
      </c>
      <c r="H19775" t="s">
        <v>14</v>
      </c>
      <c r="I19775">
        <v>1</v>
      </c>
      <c r="J19775">
        <v>1</v>
      </c>
      <c r="K19775" t="s">
        <v>334</v>
      </c>
      <c r="L19775" t="s">
        <v>20</v>
      </c>
    </row>
    <row r="19776" spans="1:12" x14ac:dyDescent="0.35">
      <c r="A19776" t="s">
        <v>10449</v>
      </c>
      <c r="B19776">
        <f t="shared" si="308"/>
        <v>2019</v>
      </c>
      <c r="C19776" s="1">
        <v>43657</v>
      </c>
      <c r="D19776">
        <v>292</v>
      </c>
      <c r="E19776" t="s">
        <v>50</v>
      </c>
      <c r="F19776">
        <v>165</v>
      </c>
      <c r="G19776" t="s">
        <v>31</v>
      </c>
      <c r="H19776" t="s">
        <v>14</v>
      </c>
      <c r="I19776">
        <v>3</v>
      </c>
      <c r="J19776">
        <v>0</v>
      </c>
      <c r="K19776" t="s">
        <v>334</v>
      </c>
      <c r="L19776" t="s">
        <v>16</v>
      </c>
    </row>
    <row r="19777" spans="1:12" x14ac:dyDescent="0.35">
      <c r="A19777" t="s">
        <v>10450</v>
      </c>
      <c r="B19777">
        <f t="shared" si="308"/>
        <v>2019</v>
      </c>
      <c r="C19777" s="1">
        <v>43660</v>
      </c>
      <c r="D19777">
        <v>198</v>
      </c>
      <c r="E19777" t="s">
        <v>62</v>
      </c>
      <c r="F19777">
        <v>6</v>
      </c>
      <c r="G19777" t="s">
        <v>38</v>
      </c>
      <c r="H19777" t="s">
        <v>14</v>
      </c>
      <c r="I19777">
        <v>1</v>
      </c>
      <c r="J19777">
        <v>2</v>
      </c>
      <c r="K19777" t="s">
        <v>334</v>
      </c>
      <c r="L19777" t="s">
        <v>33</v>
      </c>
    </row>
    <row r="19778" spans="1:12" x14ac:dyDescent="0.35">
      <c r="A19778" t="s">
        <v>10451</v>
      </c>
      <c r="B19778">
        <f t="shared" si="308"/>
        <v>2019</v>
      </c>
      <c r="C19778" s="1">
        <v>43660</v>
      </c>
      <c r="D19778">
        <v>292</v>
      </c>
      <c r="E19778" t="s">
        <v>50</v>
      </c>
      <c r="F19778">
        <v>255</v>
      </c>
      <c r="G19778" t="s">
        <v>44</v>
      </c>
      <c r="H19778" t="s">
        <v>14</v>
      </c>
      <c r="I19778">
        <v>0</v>
      </c>
      <c r="J19778">
        <v>1</v>
      </c>
      <c r="K19778" t="s">
        <v>334</v>
      </c>
      <c r="L19778" t="s">
        <v>33</v>
      </c>
    </row>
    <row r="19779" spans="1:12" x14ac:dyDescent="0.35">
      <c r="A19779" t="s">
        <v>10452</v>
      </c>
      <c r="B19779">
        <f t="shared" ref="B19779:B19842" si="309">YEAR(C19779)</f>
        <v>2019</v>
      </c>
      <c r="C19779" s="1">
        <v>43663</v>
      </c>
      <c r="D19779">
        <v>198</v>
      </c>
      <c r="E19779" t="s">
        <v>62</v>
      </c>
      <c r="F19779">
        <v>292</v>
      </c>
      <c r="G19779" t="s">
        <v>50</v>
      </c>
      <c r="H19779" t="s">
        <v>14</v>
      </c>
      <c r="I19779">
        <v>1</v>
      </c>
      <c r="J19779">
        <v>0</v>
      </c>
      <c r="K19779" t="s">
        <v>334</v>
      </c>
      <c r="L19779" t="s">
        <v>16</v>
      </c>
    </row>
    <row r="19780" spans="1:12" x14ac:dyDescent="0.35">
      <c r="A19780" t="s">
        <v>10453</v>
      </c>
      <c r="B19780">
        <f t="shared" si="309"/>
        <v>2019</v>
      </c>
      <c r="C19780" s="1">
        <v>43664</v>
      </c>
      <c r="D19780">
        <v>257</v>
      </c>
      <c r="E19780" t="s">
        <v>155</v>
      </c>
      <c r="F19780">
        <v>178</v>
      </c>
      <c r="G19780" t="s">
        <v>113</v>
      </c>
      <c r="H19780" t="s">
        <v>14</v>
      </c>
      <c r="I19780">
        <v>1</v>
      </c>
      <c r="J19780">
        <v>1</v>
      </c>
      <c r="K19780" t="s">
        <v>184</v>
      </c>
      <c r="L19780" t="s">
        <v>20</v>
      </c>
    </row>
    <row r="19781" spans="1:12" x14ac:dyDescent="0.35">
      <c r="A19781" t="s">
        <v>10454</v>
      </c>
      <c r="B19781">
        <f t="shared" si="309"/>
        <v>2019</v>
      </c>
      <c r="C19781" s="1">
        <v>43664</v>
      </c>
      <c r="D19781">
        <v>179</v>
      </c>
      <c r="E19781" t="s">
        <v>183</v>
      </c>
      <c r="F19781">
        <v>63</v>
      </c>
      <c r="G19781" t="s">
        <v>57</v>
      </c>
      <c r="H19781" t="s">
        <v>14</v>
      </c>
      <c r="I19781">
        <v>2</v>
      </c>
      <c r="J19781">
        <v>0</v>
      </c>
      <c r="K19781" t="s">
        <v>184</v>
      </c>
      <c r="L19781" t="s">
        <v>16</v>
      </c>
    </row>
    <row r="19782" spans="1:12" x14ac:dyDescent="0.35">
      <c r="A19782" t="s">
        <v>10456</v>
      </c>
      <c r="B19782">
        <f t="shared" si="309"/>
        <v>2019</v>
      </c>
      <c r="C19782" s="1">
        <v>43665</v>
      </c>
      <c r="D19782">
        <v>6</v>
      </c>
      <c r="E19782" t="s">
        <v>38</v>
      </c>
      <c r="F19782">
        <v>255</v>
      </c>
      <c r="G19782" t="s">
        <v>44</v>
      </c>
      <c r="H19782" t="s">
        <v>14</v>
      </c>
      <c r="I19782">
        <v>1</v>
      </c>
      <c r="J19782">
        <v>0</v>
      </c>
      <c r="K19782" t="s">
        <v>334</v>
      </c>
      <c r="L19782" t="s">
        <v>16</v>
      </c>
    </row>
    <row r="19783" spans="1:12" x14ac:dyDescent="0.35">
      <c r="A19783" t="s">
        <v>10457</v>
      </c>
      <c r="B19783">
        <f t="shared" si="309"/>
        <v>2019</v>
      </c>
      <c r="C19783" s="1">
        <v>43666</v>
      </c>
      <c r="D19783">
        <v>165</v>
      </c>
      <c r="E19783" t="s">
        <v>31</v>
      </c>
      <c r="F19783">
        <v>257</v>
      </c>
      <c r="G19783" t="s">
        <v>155</v>
      </c>
      <c r="H19783" t="s">
        <v>14</v>
      </c>
      <c r="I19783">
        <v>0</v>
      </c>
      <c r="J19783">
        <v>0</v>
      </c>
      <c r="K19783" t="s">
        <v>184</v>
      </c>
      <c r="L19783" t="s">
        <v>20</v>
      </c>
    </row>
    <row r="19784" spans="1:12" x14ac:dyDescent="0.35">
      <c r="A19784" t="s">
        <v>10458</v>
      </c>
      <c r="B19784">
        <f t="shared" si="309"/>
        <v>2019</v>
      </c>
      <c r="C19784" s="1">
        <v>43666</v>
      </c>
      <c r="D19784">
        <v>179</v>
      </c>
      <c r="E19784" t="s">
        <v>183</v>
      </c>
      <c r="F19784">
        <v>229</v>
      </c>
      <c r="G19784" t="s">
        <v>187</v>
      </c>
      <c r="H19784" t="s">
        <v>14</v>
      </c>
      <c r="I19784">
        <v>0</v>
      </c>
      <c r="J19784">
        <v>1</v>
      </c>
      <c r="K19784" t="s">
        <v>184</v>
      </c>
      <c r="L19784" t="s">
        <v>33</v>
      </c>
    </row>
    <row r="19785" spans="1:12" x14ac:dyDescent="0.35">
      <c r="A19785" t="s">
        <v>10460</v>
      </c>
      <c r="B19785">
        <f t="shared" si="309"/>
        <v>2019</v>
      </c>
      <c r="C19785" s="1">
        <v>43667</v>
      </c>
      <c r="D19785">
        <v>158</v>
      </c>
      <c r="E19785" t="s">
        <v>48</v>
      </c>
      <c r="F19785">
        <v>89</v>
      </c>
      <c r="G19785" t="s">
        <v>53</v>
      </c>
      <c r="H19785" t="s">
        <v>14</v>
      </c>
      <c r="I19785">
        <v>1</v>
      </c>
      <c r="J19785">
        <v>1</v>
      </c>
      <c r="K19785" t="s">
        <v>15</v>
      </c>
      <c r="L19785" t="s">
        <v>20</v>
      </c>
    </row>
    <row r="19786" spans="1:12" x14ac:dyDescent="0.35">
      <c r="A19786" t="s">
        <v>10461</v>
      </c>
      <c r="B19786">
        <f t="shared" si="309"/>
        <v>2019</v>
      </c>
      <c r="C19786" s="1">
        <v>43668</v>
      </c>
      <c r="D19786">
        <v>63</v>
      </c>
      <c r="E19786" t="s">
        <v>57</v>
      </c>
      <c r="F19786">
        <v>229</v>
      </c>
      <c r="G19786" t="s">
        <v>187</v>
      </c>
      <c r="H19786" t="s">
        <v>14</v>
      </c>
      <c r="I19786">
        <v>1</v>
      </c>
      <c r="J19786">
        <v>0</v>
      </c>
      <c r="K19786" t="s">
        <v>184</v>
      </c>
      <c r="L19786" t="s">
        <v>16</v>
      </c>
    </row>
    <row r="19787" spans="1:12" x14ac:dyDescent="0.35">
      <c r="A19787" t="s">
        <v>10462</v>
      </c>
      <c r="B19787">
        <f t="shared" si="309"/>
        <v>2019</v>
      </c>
      <c r="C19787" s="1">
        <v>43668</v>
      </c>
      <c r="D19787">
        <v>165</v>
      </c>
      <c r="E19787" t="s">
        <v>31</v>
      </c>
      <c r="F19787">
        <v>178</v>
      </c>
      <c r="G19787" t="s">
        <v>113</v>
      </c>
      <c r="H19787" t="s">
        <v>14</v>
      </c>
      <c r="I19787">
        <v>1</v>
      </c>
      <c r="J19787">
        <v>1</v>
      </c>
      <c r="K19787" t="s">
        <v>184</v>
      </c>
      <c r="L19787" t="s">
        <v>20</v>
      </c>
    </row>
    <row r="19788" spans="1:12" x14ac:dyDescent="0.35">
      <c r="A19788" t="s">
        <v>10464</v>
      </c>
      <c r="B19788">
        <f t="shared" si="309"/>
        <v>2019</v>
      </c>
      <c r="C19788" s="1">
        <v>43670</v>
      </c>
      <c r="D19788">
        <v>179</v>
      </c>
      <c r="E19788" t="s">
        <v>183</v>
      </c>
      <c r="F19788">
        <v>178</v>
      </c>
      <c r="G19788" t="s">
        <v>113</v>
      </c>
      <c r="H19788" t="s">
        <v>14</v>
      </c>
      <c r="I19788">
        <v>0</v>
      </c>
      <c r="J19788">
        <v>1</v>
      </c>
      <c r="K19788" t="s">
        <v>184</v>
      </c>
      <c r="L19788" t="s">
        <v>33</v>
      </c>
    </row>
    <row r="19789" spans="1:12" x14ac:dyDescent="0.35">
      <c r="A19789" t="s">
        <v>10465</v>
      </c>
      <c r="B19789">
        <f t="shared" si="309"/>
        <v>2019</v>
      </c>
      <c r="C19789" s="1">
        <v>43670</v>
      </c>
      <c r="D19789">
        <v>257</v>
      </c>
      <c r="E19789" t="s">
        <v>155</v>
      </c>
      <c r="F19789">
        <v>229</v>
      </c>
      <c r="G19789" t="s">
        <v>187</v>
      </c>
      <c r="H19789" t="s">
        <v>14</v>
      </c>
      <c r="I19789">
        <v>0</v>
      </c>
      <c r="J19789">
        <v>4</v>
      </c>
      <c r="K19789" t="s">
        <v>184</v>
      </c>
      <c r="L19789" t="s">
        <v>33</v>
      </c>
    </row>
    <row r="19790" spans="1:12" x14ac:dyDescent="0.35">
      <c r="A19790" t="s">
        <v>10466</v>
      </c>
      <c r="B19790">
        <f t="shared" si="309"/>
        <v>2019</v>
      </c>
      <c r="C19790" s="1">
        <v>43672</v>
      </c>
      <c r="D19790">
        <v>179</v>
      </c>
      <c r="E19790" t="s">
        <v>183</v>
      </c>
      <c r="F19790">
        <v>257</v>
      </c>
      <c r="G19790" t="s">
        <v>155</v>
      </c>
      <c r="H19790" t="s">
        <v>14</v>
      </c>
      <c r="I19790">
        <v>3</v>
      </c>
      <c r="J19790">
        <v>1</v>
      </c>
      <c r="K19790" t="s">
        <v>184</v>
      </c>
      <c r="L19790" t="s">
        <v>16</v>
      </c>
    </row>
    <row r="19791" spans="1:12" x14ac:dyDescent="0.35">
      <c r="A19791" t="s">
        <v>10467</v>
      </c>
      <c r="B19791">
        <f t="shared" si="309"/>
        <v>2019</v>
      </c>
      <c r="C19791" s="1">
        <v>43674</v>
      </c>
      <c r="D19791">
        <v>229</v>
      </c>
      <c r="E19791" t="s">
        <v>187</v>
      </c>
      <c r="F19791">
        <v>178</v>
      </c>
      <c r="G19791" t="s">
        <v>113</v>
      </c>
      <c r="H19791" t="s">
        <v>14</v>
      </c>
      <c r="I19791">
        <v>1</v>
      </c>
      <c r="J19791">
        <v>1</v>
      </c>
      <c r="K19791" t="s">
        <v>184</v>
      </c>
      <c r="L19791" t="s">
        <v>20</v>
      </c>
    </row>
    <row r="19792" spans="1:12" x14ac:dyDescent="0.35">
      <c r="A19792" t="s">
        <v>10468</v>
      </c>
      <c r="B19792">
        <f t="shared" si="309"/>
        <v>2019</v>
      </c>
      <c r="C19792" s="1">
        <v>43712</v>
      </c>
      <c r="D19792">
        <v>89</v>
      </c>
      <c r="E19792" t="s">
        <v>53</v>
      </c>
      <c r="F19792">
        <v>271</v>
      </c>
      <c r="G19792" t="s">
        <v>42</v>
      </c>
      <c r="H19792" t="s">
        <v>14</v>
      </c>
      <c r="I19792">
        <v>1</v>
      </c>
      <c r="J19792">
        <v>1</v>
      </c>
      <c r="K19792" t="s">
        <v>262</v>
      </c>
      <c r="L19792" t="s">
        <v>20</v>
      </c>
    </row>
    <row r="19793" spans="1:12" x14ac:dyDescent="0.35">
      <c r="A19793" t="s">
        <v>10469</v>
      </c>
      <c r="B19793">
        <f t="shared" si="309"/>
        <v>2019</v>
      </c>
      <c r="C19793" s="1">
        <v>43712</v>
      </c>
      <c r="D19793">
        <v>122</v>
      </c>
      <c r="E19793" t="s">
        <v>63</v>
      </c>
      <c r="F19793">
        <v>247</v>
      </c>
      <c r="G19793" t="s">
        <v>23</v>
      </c>
      <c r="H19793" t="s">
        <v>14</v>
      </c>
      <c r="I19793">
        <v>1</v>
      </c>
      <c r="J19793">
        <v>0</v>
      </c>
      <c r="K19793" t="s">
        <v>262</v>
      </c>
      <c r="L19793" t="s">
        <v>16</v>
      </c>
    </row>
    <row r="19794" spans="1:12" x14ac:dyDescent="0.35">
      <c r="A19794" t="s">
        <v>10470</v>
      </c>
      <c r="B19794">
        <f t="shared" si="309"/>
        <v>2019</v>
      </c>
      <c r="C19794" s="1">
        <v>43712</v>
      </c>
      <c r="D19794">
        <v>189</v>
      </c>
      <c r="E19794" t="s">
        <v>45</v>
      </c>
      <c r="F19794">
        <v>178</v>
      </c>
      <c r="G19794" t="s">
        <v>113</v>
      </c>
      <c r="H19794" t="s">
        <v>14</v>
      </c>
      <c r="I19794">
        <v>1</v>
      </c>
      <c r="J19794">
        <v>0</v>
      </c>
      <c r="K19794" t="s">
        <v>262</v>
      </c>
      <c r="L19794" t="s">
        <v>16</v>
      </c>
    </row>
    <row r="19795" spans="1:12" x14ac:dyDescent="0.35">
      <c r="A19795" t="s">
        <v>10471</v>
      </c>
      <c r="B19795">
        <f t="shared" si="309"/>
        <v>2019</v>
      </c>
      <c r="C19795" s="1">
        <v>43712</v>
      </c>
      <c r="D19795">
        <v>259</v>
      </c>
      <c r="E19795" t="s">
        <v>22</v>
      </c>
      <c r="F19795">
        <v>158</v>
      </c>
      <c r="G19795" t="s">
        <v>48</v>
      </c>
      <c r="H19795" t="s">
        <v>14</v>
      </c>
      <c r="I19795">
        <v>1</v>
      </c>
      <c r="J19795">
        <v>3</v>
      </c>
      <c r="K19795" t="s">
        <v>262</v>
      </c>
      <c r="L19795" t="s">
        <v>33</v>
      </c>
    </row>
    <row r="19796" spans="1:12" x14ac:dyDescent="0.35">
      <c r="A19796" t="s">
        <v>10472</v>
      </c>
      <c r="B19796">
        <f t="shared" si="309"/>
        <v>2019</v>
      </c>
      <c r="C19796" s="1">
        <v>43712</v>
      </c>
      <c r="D19796">
        <v>191</v>
      </c>
      <c r="E19796" t="s">
        <v>69</v>
      </c>
      <c r="F19796">
        <v>90</v>
      </c>
      <c r="G19796" t="s">
        <v>1396</v>
      </c>
      <c r="H19796" t="s">
        <v>14</v>
      </c>
      <c r="I19796">
        <v>2</v>
      </c>
      <c r="J19796">
        <v>1</v>
      </c>
      <c r="K19796" t="s">
        <v>262</v>
      </c>
      <c r="L19796" t="s">
        <v>16</v>
      </c>
    </row>
    <row r="19797" spans="1:12" x14ac:dyDescent="0.35">
      <c r="A19797" t="s">
        <v>10473</v>
      </c>
      <c r="B19797">
        <f t="shared" si="309"/>
        <v>2019</v>
      </c>
      <c r="C19797" s="1">
        <v>43712</v>
      </c>
      <c r="D19797">
        <v>92</v>
      </c>
      <c r="E19797" t="s">
        <v>83</v>
      </c>
      <c r="F19797">
        <v>78</v>
      </c>
      <c r="G19797" t="s">
        <v>121</v>
      </c>
      <c r="H19797" t="s">
        <v>14</v>
      </c>
      <c r="I19797">
        <v>1</v>
      </c>
      <c r="J19797">
        <v>2</v>
      </c>
      <c r="K19797" t="s">
        <v>262</v>
      </c>
      <c r="L19797" t="s">
        <v>33</v>
      </c>
    </row>
    <row r="19798" spans="1:12" x14ac:dyDescent="0.35">
      <c r="A19798" t="s">
        <v>10474</v>
      </c>
      <c r="B19798">
        <f t="shared" si="309"/>
        <v>2019</v>
      </c>
      <c r="C19798" s="1">
        <v>43712</v>
      </c>
      <c r="D19798">
        <v>284</v>
      </c>
      <c r="E19798" t="s">
        <v>77</v>
      </c>
      <c r="F19798">
        <v>45</v>
      </c>
      <c r="G19798" t="s">
        <v>148</v>
      </c>
      <c r="H19798" t="s">
        <v>14</v>
      </c>
      <c r="I19798">
        <v>1</v>
      </c>
      <c r="J19798">
        <v>1</v>
      </c>
      <c r="K19798" t="s">
        <v>262</v>
      </c>
      <c r="L19798" t="s">
        <v>20</v>
      </c>
    </row>
    <row r="19799" spans="1:12" x14ac:dyDescent="0.35">
      <c r="A19799" t="s">
        <v>10475</v>
      </c>
      <c r="B19799">
        <f t="shared" si="309"/>
        <v>2019</v>
      </c>
      <c r="C19799" s="1">
        <v>43712</v>
      </c>
      <c r="D19799">
        <v>44</v>
      </c>
      <c r="E19799" t="s">
        <v>65</v>
      </c>
      <c r="F19799">
        <v>159</v>
      </c>
      <c r="G19799" t="s">
        <v>51</v>
      </c>
      <c r="H19799" t="s">
        <v>14</v>
      </c>
      <c r="I19799">
        <v>1</v>
      </c>
      <c r="J19799">
        <v>0</v>
      </c>
      <c r="K19799" t="s">
        <v>15</v>
      </c>
      <c r="L19799" t="s">
        <v>16</v>
      </c>
    </row>
    <row r="19800" spans="1:12" x14ac:dyDescent="0.35">
      <c r="A19800" t="s">
        <v>10476</v>
      </c>
      <c r="B19800">
        <f t="shared" si="309"/>
        <v>2019</v>
      </c>
      <c r="C19800" s="1">
        <v>43712</v>
      </c>
      <c r="D19800">
        <v>157</v>
      </c>
      <c r="E19800" t="s">
        <v>26</v>
      </c>
      <c r="F19800">
        <v>93</v>
      </c>
      <c r="G19800" t="s">
        <v>12</v>
      </c>
      <c r="H19800" t="s">
        <v>14</v>
      </c>
      <c r="I19800">
        <v>0</v>
      </c>
      <c r="J19800">
        <v>0</v>
      </c>
      <c r="K19800" t="s">
        <v>262</v>
      </c>
      <c r="L19800" t="s">
        <v>20</v>
      </c>
    </row>
    <row r="19801" spans="1:12" x14ac:dyDescent="0.35">
      <c r="A19801" t="s">
        <v>10477</v>
      </c>
      <c r="B19801">
        <f t="shared" si="309"/>
        <v>2019</v>
      </c>
      <c r="C19801" s="1">
        <v>43713</v>
      </c>
      <c r="D19801">
        <v>274</v>
      </c>
      <c r="E19801" t="s">
        <v>29</v>
      </c>
      <c r="F19801">
        <v>56</v>
      </c>
      <c r="G19801" t="s">
        <v>255</v>
      </c>
      <c r="H19801" t="s">
        <v>14</v>
      </c>
      <c r="I19801">
        <v>3</v>
      </c>
      <c r="J19801">
        <v>1</v>
      </c>
      <c r="K19801" t="s">
        <v>262</v>
      </c>
      <c r="L19801" t="s">
        <v>16</v>
      </c>
    </row>
    <row r="19802" spans="1:12" x14ac:dyDescent="0.35">
      <c r="A19802" t="s">
        <v>10478</v>
      </c>
      <c r="B19802">
        <f t="shared" si="309"/>
        <v>2019</v>
      </c>
      <c r="C19802" s="1">
        <v>43713</v>
      </c>
      <c r="D19802">
        <v>234</v>
      </c>
      <c r="E19802" t="s">
        <v>13</v>
      </c>
      <c r="F19802">
        <v>257</v>
      </c>
      <c r="G19802" t="s">
        <v>155</v>
      </c>
      <c r="H19802" t="s">
        <v>14</v>
      </c>
      <c r="I19802">
        <v>3</v>
      </c>
      <c r="J19802">
        <v>0</v>
      </c>
      <c r="K19802" t="s">
        <v>262</v>
      </c>
      <c r="L19802" t="s">
        <v>16</v>
      </c>
    </row>
    <row r="19803" spans="1:12" x14ac:dyDescent="0.35">
      <c r="A19803" t="s">
        <v>10479</v>
      </c>
      <c r="B19803">
        <f t="shared" si="309"/>
        <v>2019</v>
      </c>
      <c r="C19803" s="1">
        <v>43713</v>
      </c>
      <c r="D19803">
        <v>325</v>
      </c>
      <c r="E19803" t="s">
        <v>266</v>
      </c>
      <c r="F19803">
        <v>266</v>
      </c>
      <c r="G19803" t="s">
        <v>236</v>
      </c>
      <c r="H19803" t="s">
        <v>14</v>
      </c>
      <c r="I19803">
        <v>0</v>
      </c>
      <c r="J19803">
        <v>1</v>
      </c>
      <c r="K19803" t="s">
        <v>262</v>
      </c>
      <c r="L19803" t="s">
        <v>33</v>
      </c>
    </row>
    <row r="19804" spans="1:12" x14ac:dyDescent="0.35">
      <c r="A19804" t="s">
        <v>12094</v>
      </c>
      <c r="B19804">
        <f t="shared" si="309"/>
        <v>2019</v>
      </c>
      <c r="C19804" s="1">
        <v>43713</v>
      </c>
      <c r="D19804">
        <v>170</v>
      </c>
      <c r="E19804" t="s">
        <v>79</v>
      </c>
      <c r="F19804">
        <v>250</v>
      </c>
      <c r="G19804" t="s">
        <v>226</v>
      </c>
      <c r="H19804" t="s">
        <v>115</v>
      </c>
      <c r="I19804">
        <v>1</v>
      </c>
      <c r="J19804">
        <v>1</v>
      </c>
      <c r="K19804" t="s">
        <v>15</v>
      </c>
      <c r="L19804" t="s">
        <v>20</v>
      </c>
    </row>
    <row r="19805" spans="1:12" x14ac:dyDescent="0.35">
      <c r="A19805" t="s">
        <v>10480</v>
      </c>
      <c r="B19805">
        <f t="shared" si="309"/>
        <v>2019</v>
      </c>
      <c r="C19805" s="1">
        <v>43714</v>
      </c>
      <c r="D19805">
        <v>289</v>
      </c>
      <c r="E19805" t="s">
        <v>66</v>
      </c>
      <c r="F19805">
        <v>63</v>
      </c>
      <c r="G19805" t="s">
        <v>57</v>
      </c>
      <c r="H19805" t="s">
        <v>14</v>
      </c>
      <c r="I19805">
        <v>1</v>
      </c>
      <c r="J19805">
        <v>1</v>
      </c>
      <c r="K19805" t="s">
        <v>262</v>
      </c>
      <c r="L19805" t="s">
        <v>20</v>
      </c>
    </row>
    <row r="19806" spans="1:12" x14ac:dyDescent="0.35">
      <c r="A19806" t="s">
        <v>10481</v>
      </c>
      <c r="B19806">
        <f t="shared" si="309"/>
        <v>2019</v>
      </c>
      <c r="C19806" s="1">
        <v>43714</v>
      </c>
      <c r="D19806">
        <v>10</v>
      </c>
      <c r="E19806" t="s">
        <v>36</v>
      </c>
      <c r="F19806">
        <v>106</v>
      </c>
      <c r="G19806" t="s">
        <v>80</v>
      </c>
      <c r="H19806" t="s">
        <v>14</v>
      </c>
      <c r="I19806">
        <v>1</v>
      </c>
      <c r="J19806">
        <v>0</v>
      </c>
      <c r="K19806" t="s">
        <v>262</v>
      </c>
      <c r="L19806" t="s">
        <v>16</v>
      </c>
    </row>
    <row r="19807" spans="1:12" x14ac:dyDescent="0.35">
      <c r="A19807" t="s">
        <v>10482</v>
      </c>
      <c r="B19807">
        <f t="shared" si="309"/>
        <v>2019</v>
      </c>
      <c r="C19807" s="1">
        <v>43714</v>
      </c>
      <c r="D19807">
        <v>31</v>
      </c>
      <c r="E19807" t="s">
        <v>18</v>
      </c>
      <c r="F19807">
        <v>140</v>
      </c>
      <c r="G19807" t="s">
        <v>56</v>
      </c>
      <c r="H19807" t="s">
        <v>14</v>
      </c>
      <c r="I19807">
        <v>2</v>
      </c>
      <c r="J19807">
        <v>1</v>
      </c>
      <c r="K19807" t="s">
        <v>15</v>
      </c>
      <c r="L19807" t="s">
        <v>16</v>
      </c>
    </row>
    <row r="19808" spans="1:12" x14ac:dyDescent="0.35">
      <c r="A19808" t="s">
        <v>10483</v>
      </c>
      <c r="B19808">
        <f t="shared" si="309"/>
        <v>2019</v>
      </c>
      <c r="C19808" s="1">
        <v>43714</v>
      </c>
      <c r="D19808">
        <v>44</v>
      </c>
      <c r="E19808" t="s">
        <v>65</v>
      </c>
      <c r="F19808">
        <v>188</v>
      </c>
      <c r="G19808" t="s">
        <v>85</v>
      </c>
      <c r="H19808" t="s">
        <v>14</v>
      </c>
      <c r="I19808">
        <v>1</v>
      </c>
      <c r="J19808">
        <v>1</v>
      </c>
      <c r="K19808" t="s">
        <v>15</v>
      </c>
      <c r="L19808" t="s">
        <v>20</v>
      </c>
    </row>
    <row r="19809" spans="1:12" x14ac:dyDescent="0.35">
      <c r="A19809" t="s">
        <v>10484</v>
      </c>
      <c r="B19809">
        <f t="shared" si="309"/>
        <v>2019</v>
      </c>
      <c r="C19809" s="1">
        <v>43714</v>
      </c>
      <c r="D19809">
        <v>177</v>
      </c>
      <c r="E19809" t="s">
        <v>60</v>
      </c>
      <c r="F19809">
        <v>292</v>
      </c>
      <c r="G19809" t="s">
        <v>50</v>
      </c>
      <c r="H19809" t="s">
        <v>14</v>
      </c>
      <c r="I19809">
        <v>0</v>
      </c>
      <c r="J19809">
        <v>1</v>
      </c>
      <c r="K19809" t="s">
        <v>15</v>
      </c>
      <c r="L19809" t="s">
        <v>33</v>
      </c>
    </row>
    <row r="19810" spans="1:12" x14ac:dyDescent="0.35">
      <c r="A19810" t="s">
        <v>10485</v>
      </c>
      <c r="B19810">
        <f t="shared" si="309"/>
        <v>2019</v>
      </c>
      <c r="C19810" s="1">
        <v>43715</v>
      </c>
      <c r="D19810">
        <v>167</v>
      </c>
      <c r="E19810" t="s">
        <v>74</v>
      </c>
      <c r="F19810">
        <v>38</v>
      </c>
      <c r="G19810" t="s">
        <v>54</v>
      </c>
      <c r="H19810" t="s">
        <v>14</v>
      </c>
      <c r="I19810">
        <v>0</v>
      </c>
      <c r="J19810">
        <v>0</v>
      </c>
      <c r="K19810" t="s">
        <v>262</v>
      </c>
      <c r="L19810" t="s">
        <v>20</v>
      </c>
    </row>
    <row r="19811" spans="1:12" x14ac:dyDescent="0.35">
      <c r="A19811" t="s">
        <v>10486</v>
      </c>
      <c r="B19811">
        <f t="shared" si="309"/>
        <v>2019</v>
      </c>
      <c r="C19811" s="1">
        <v>43715</v>
      </c>
      <c r="D19811">
        <v>197</v>
      </c>
      <c r="E19811" t="s">
        <v>39</v>
      </c>
      <c r="F19811">
        <v>159</v>
      </c>
      <c r="G19811" t="s">
        <v>51</v>
      </c>
      <c r="H19811" t="s">
        <v>14</v>
      </c>
      <c r="I19811">
        <v>0</v>
      </c>
      <c r="J19811">
        <v>2</v>
      </c>
      <c r="K19811" t="s">
        <v>15</v>
      </c>
      <c r="L19811" t="s">
        <v>33</v>
      </c>
    </row>
    <row r="19812" spans="1:12" x14ac:dyDescent="0.35">
      <c r="A19812" t="s">
        <v>10487</v>
      </c>
      <c r="B19812">
        <f t="shared" si="309"/>
        <v>2019</v>
      </c>
      <c r="C19812" s="1">
        <v>43716</v>
      </c>
      <c r="D19812">
        <v>158</v>
      </c>
      <c r="E19812" t="s">
        <v>48</v>
      </c>
      <c r="F19812">
        <v>259</v>
      </c>
      <c r="G19812" t="s">
        <v>22</v>
      </c>
      <c r="H19812" t="s">
        <v>14</v>
      </c>
      <c r="I19812">
        <v>0</v>
      </c>
      <c r="J19812">
        <v>1</v>
      </c>
      <c r="K19812" t="s">
        <v>262</v>
      </c>
      <c r="L19812" t="s">
        <v>33</v>
      </c>
    </row>
    <row r="19813" spans="1:12" x14ac:dyDescent="0.35">
      <c r="A19813" t="s">
        <v>10488</v>
      </c>
      <c r="B19813">
        <f t="shared" si="309"/>
        <v>2019</v>
      </c>
      <c r="C19813" s="1">
        <v>43716</v>
      </c>
      <c r="D19813">
        <v>45</v>
      </c>
      <c r="E19813" t="s">
        <v>148</v>
      </c>
      <c r="F19813">
        <v>284</v>
      </c>
      <c r="G19813" t="s">
        <v>77</v>
      </c>
      <c r="H19813" t="s">
        <v>14</v>
      </c>
      <c r="I19813">
        <v>1</v>
      </c>
      <c r="J19813">
        <v>1</v>
      </c>
      <c r="K19813" t="s">
        <v>262</v>
      </c>
      <c r="L19813" t="s">
        <v>20</v>
      </c>
    </row>
    <row r="19814" spans="1:12" x14ac:dyDescent="0.35">
      <c r="A19814" t="s">
        <v>10489</v>
      </c>
      <c r="B19814">
        <f t="shared" si="309"/>
        <v>2019</v>
      </c>
      <c r="C19814" s="1">
        <v>43716</v>
      </c>
      <c r="D19814">
        <v>93</v>
      </c>
      <c r="E19814" t="s">
        <v>12</v>
      </c>
      <c r="F19814">
        <v>157</v>
      </c>
      <c r="G19814" t="s">
        <v>26</v>
      </c>
      <c r="H19814" t="s">
        <v>14</v>
      </c>
      <c r="I19814">
        <v>1</v>
      </c>
      <c r="J19814">
        <v>1</v>
      </c>
      <c r="K19814" t="s">
        <v>262</v>
      </c>
      <c r="L19814" t="s">
        <v>20</v>
      </c>
    </row>
    <row r="19815" spans="1:12" x14ac:dyDescent="0.35">
      <c r="A19815" t="s">
        <v>10490</v>
      </c>
      <c r="B19815">
        <f t="shared" si="309"/>
        <v>2019</v>
      </c>
      <c r="C19815" s="1">
        <v>43716</v>
      </c>
      <c r="D19815">
        <v>271</v>
      </c>
      <c r="E19815" t="s">
        <v>42</v>
      </c>
      <c r="F19815">
        <v>89</v>
      </c>
      <c r="G19815" t="s">
        <v>53</v>
      </c>
      <c r="H19815" t="s">
        <v>14</v>
      </c>
      <c r="I19815">
        <v>0</v>
      </c>
      <c r="J19815">
        <v>1</v>
      </c>
      <c r="K19815" t="s">
        <v>262</v>
      </c>
      <c r="L19815" t="s">
        <v>33</v>
      </c>
    </row>
    <row r="19816" spans="1:12" x14ac:dyDescent="0.35">
      <c r="A19816" t="s">
        <v>10491</v>
      </c>
      <c r="B19816">
        <f t="shared" si="309"/>
        <v>2019</v>
      </c>
      <c r="C19816" s="1">
        <v>43716</v>
      </c>
      <c r="D19816">
        <v>297</v>
      </c>
      <c r="E19816" t="s">
        <v>76</v>
      </c>
      <c r="F19816">
        <v>148</v>
      </c>
      <c r="G19816" t="s">
        <v>143</v>
      </c>
      <c r="H19816" t="s">
        <v>14</v>
      </c>
      <c r="I19816">
        <v>1</v>
      </c>
      <c r="J19816">
        <v>1</v>
      </c>
      <c r="K19816" t="s">
        <v>15</v>
      </c>
      <c r="L19816" t="s">
        <v>20</v>
      </c>
    </row>
    <row r="19817" spans="1:12" x14ac:dyDescent="0.35">
      <c r="A19817" t="s">
        <v>10492</v>
      </c>
      <c r="B19817">
        <f t="shared" si="309"/>
        <v>2019</v>
      </c>
      <c r="C19817" s="1">
        <v>43717</v>
      </c>
      <c r="D19817">
        <v>31</v>
      </c>
      <c r="E19817" t="s">
        <v>18</v>
      </c>
      <c r="F19817">
        <v>6</v>
      </c>
      <c r="G19817" t="s">
        <v>38</v>
      </c>
      <c r="H19817" t="s">
        <v>14</v>
      </c>
      <c r="I19817">
        <v>0</v>
      </c>
      <c r="J19817">
        <v>1</v>
      </c>
      <c r="K19817" t="s">
        <v>15</v>
      </c>
      <c r="L19817" t="s">
        <v>33</v>
      </c>
    </row>
    <row r="19818" spans="1:12" x14ac:dyDescent="0.35">
      <c r="A19818" t="s">
        <v>10493</v>
      </c>
      <c r="B19818">
        <f t="shared" si="309"/>
        <v>2019</v>
      </c>
      <c r="C19818" s="1">
        <v>43718</v>
      </c>
      <c r="D19818">
        <v>247</v>
      </c>
      <c r="E19818" t="s">
        <v>23</v>
      </c>
      <c r="F19818">
        <v>122</v>
      </c>
      <c r="G19818" t="s">
        <v>63</v>
      </c>
      <c r="H19818" t="s">
        <v>14</v>
      </c>
      <c r="I19818">
        <v>1</v>
      </c>
      <c r="J19818">
        <v>2</v>
      </c>
      <c r="K19818" t="s">
        <v>262</v>
      </c>
      <c r="L19818" t="s">
        <v>33</v>
      </c>
    </row>
    <row r="19819" spans="1:12" x14ac:dyDescent="0.35">
      <c r="A19819" t="s">
        <v>10494</v>
      </c>
      <c r="B19819">
        <f t="shared" si="309"/>
        <v>2019</v>
      </c>
      <c r="C19819" s="1">
        <v>43718</v>
      </c>
      <c r="D19819">
        <v>106</v>
      </c>
      <c r="E19819" t="s">
        <v>80</v>
      </c>
      <c r="F19819">
        <v>10</v>
      </c>
      <c r="G19819" t="s">
        <v>36</v>
      </c>
      <c r="H19819" t="s">
        <v>14</v>
      </c>
      <c r="I19819">
        <v>1</v>
      </c>
      <c r="J19819">
        <v>2</v>
      </c>
      <c r="K19819" t="s">
        <v>262</v>
      </c>
      <c r="L19819" t="s">
        <v>33</v>
      </c>
    </row>
    <row r="19820" spans="1:12" x14ac:dyDescent="0.35">
      <c r="A19820" t="s">
        <v>10495</v>
      </c>
      <c r="B19820">
        <f t="shared" si="309"/>
        <v>2019</v>
      </c>
      <c r="C19820" s="1">
        <v>43718</v>
      </c>
      <c r="D19820">
        <v>38</v>
      </c>
      <c r="E19820" t="s">
        <v>54</v>
      </c>
      <c r="F19820">
        <v>167</v>
      </c>
      <c r="G19820" t="s">
        <v>74</v>
      </c>
      <c r="H19820" t="s">
        <v>14</v>
      </c>
      <c r="I19820">
        <v>0</v>
      </c>
      <c r="J19820">
        <v>1</v>
      </c>
      <c r="K19820" t="s">
        <v>262</v>
      </c>
      <c r="L19820" t="s">
        <v>33</v>
      </c>
    </row>
    <row r="19821" spans="1:12" x14ac:dyDescent="0.35">
      <c r="A19821" t="s">
        <v>10496</v>
      </c>
      <c r="B19821">
        <f t="shared" si="309"/>
        <v>2019</v>
      </c>
      <c r="C19821" s="1">
        <v>43718</v>
      </c>
      <c r="D19821">
        <v>178</v>
      </c>
      <c r="E19821" t="s">
        <v>113</v>
      </c>
      <c r="F19821">
        <v>189</v>
      </c>
      <c r="G19821" t="s">
        <v>45</v>
      </c>
      <c r="H19821" t="s">
        <v>14</v>
      </c>
      <c r="I19821">
        <v>0</v>
      </c>
      <c r="J19821">
        <v>2</v>
      </c>
      <c r="K19821" t="s">
        <v>262</v>
      </c>
      <c r="L19821" t="s">
        <v>33</v>
      </c>
    </row>
    <row r="19822" spans="1:12" x14ac:dyDescent="0.35">
      <c r="A19822" t="s">
        <v>10497</v>
      </c>
      <c r="B19822">
        <f t="shared" si="309"/>
        <v>2019</v>
      </c>
      <c r="C19822" s="1">
        <v>43718</v>
      </c>
      <c r="D19822">
        <v>90</v>
      </c>
      <c r="E19822" t="s">
        <v>1396</v>
      </c>
      <c r="F19822">
        <v>191</v>
      </c>
      <c r="G19822" t="s">
        <v>69</v>
      </c>
      <c r="H19822" t="s">
        <v>14</v>
      </c>
      <c r="I19822">
        <v>0</v>
      </c>
      <c r="J19822">
        <v>2</v>
      </c>
      <c r="K19822" t="s">
        <v>262</v>
      </c>
      <c r="L19822" t="s">
        <v>33</v>
      </c>
    </row>
    <row r="19823" spans="1:12" x14ac:dyDescent="0.35">
      <c r="A19823" t="s">
        <v>10498</v>
      </c>
      <c r="B19823">
        <f t="shared" si="309"/>
        <v>2019</v>
      </c>
      <c r="C19823" s="1">
        <v>43718</v>
      </c>
      <c r="D19823">
        <v>257</v>
      </c>
      <c r="E19823" t="s">
        <v>155</v>
      </c>
      <c r="F19823">
        <v>234</v>
      </c>
      <c r="G19823" t="s">
        <v>13</v>
      </c>
      <c r="H19823" t="s">
        <v>14</v>
      </c>
      <c r="I19823">
        <v>0</v>
      </c>
      <c r="J19823">
        <v>7</v>
      </c>
      <c r="K19823" t="s">
        <v>262</v>
      </c>
      <c r="L19823" t="s">
        <v>33</v>
      </c>
    </row>
    <row r="19824" spans="1:12" x14ac:dyDescent="0.35">
      <c r="A19824" t="s">
        <v>10499</v>
      </c>
      <c r="B19824">
        <f t="shared" si="309"/>
        <v>2019</v>
      </c>
      <c r="C19824" s="1">
        <v>43718</v>
      </c>
      <c r="D19824">
        <v>56</v>
      </c>
      <c r="E19824" t="s">
        <v>255</v>
      </c>
      <c r="F19824">
        <v>274</v>
      </c>
      <c r="G19824" t="s">
        <v>29</v>
      </c>
      <c r="H19824" t="s">
        <v>14</v>
      </c>
      <c r="I19824">
        <v>0</v>
      </c>
      <c r="J19824">
        <v>0</v>
      </c>
      <c r="K19824" t="s">
        <v>262</v>
      </c>
      <c r="L19824" t="s">
        <v>20</v>
      </c>
    </row>
    <row r="19825" spans="1:12" x14ac:dyDescent="0.35">
      <c r="A19825" t="s">
        <v>10500</v>
      </c>
      <c r="B19825">
        <f t="shared" si="309"/>
        <v>2019</v>
      </c>
      <c r="C19825" s="1">
        <v>43718</v>
      </c>
      <c r="D19825">
        <v>78</v>
      </c>
      <c r="E19825" t="s">
        <v>121</v>
      </c>
      <c r="F19825">
        <v>92</v>
      </c>
      <c r="G19825" t="s">
        <v>83</v>
      </c>
      <c r="H19825" t="s">
        <v>14</v>
      </c>
      <c r="I19825">
        <v>0</v>
      </c>
      <c r="J19825">
        <v>0</v>
      </c>
      <c r="K19825" t="s">
        <v>262</v>
      </c>
      <c r="L19825" t="s">
        <v>20</v>
      </c>
    </row>
    <row r="19826" spans="1:12" x14ac:dyDescent="0.35">
      <c r="A19826" t="s">
        <v>10501</v>
      </c>
      <c r="B19826">
        <f t="shared" si="309"/>
        <v>2019</v>
      </c>
      <c r="C19826" s="1">
        <v>43718</v>
      </c>
      <c r="D19826">
        <v>63</v>
      </c>
      <c r="E19826" t="s">
        <v>57</v>
      </c>
      <c r="F19826">
        <v>289</v>
      </c>
      <c r="G19826" t="s">
        <v>66</v>
      </c>
      <c r="H19826" t="s">
        <v>14</v>
      </c>
      <c r="I19826">
        <v>0</v>
      </c>
      <c r="J19826">
        <v>2</v>
      </c>
      <c r="K19826" t="s">
        <v>262</v>
      </c>
      <c r="L19826" t="s">
        <v>33</v>
      </c>
    </row>
    <row r="19827" spans="1:12" x14ac:dyDescent="0.35">
      <c r="A19827" t="s">
        <v>10502</v>
      </c>
      <c r="B19827">
        <f t="shared" si="309"/>
        <v>2019</v>
      </c>
      <c r="C19827" s="1">
        <v>43718</v>
      </c>
      <c r="D19827">
        <v>266</v>
      </c>
      <c r="E19827" t="s">
        <v>236</v>
      </c>
      <c r="F19827">
        <v>325</v>
      </c>
      <c r="G19827" t="s">
        <v>266</v>
      </c>
      <c r="H19827" t="s">
        <v>14</v>
      </c>
      <c r="I19827">
        <v>1</v>
      </c>
      <c r="J19827">
        <v>3</v>
      </c>
      <c r="K19827" t="s">
        <v>262</v>
      </c>
      <c r="L19827" t="s">
        <v>33</v>
      </c>
    </row>
    <row r="19828" spans="1:12" x14ac:dyDescent="0.35">
      <c r="A19828" t="s">
        <v>10503</v>
      </c>
      <c r="B19828">
        <f t="shared" si="309"/>
        <v>2019</v>
      </c>
      <c r="C19828" s="1">
        <v>43718</v>
      </c>
      <c r="D19828">
        <v>292</v>
      </c>
      <c r="E19828" t="s">
        <v>50</v>
      </c>
      <c r="F19828">
        <v>140</v>
      </c>
      <c r="G19828" t="s">
        <v>56</v>
      </c>
      <c r="H19828" t="s">
        <v>14</v>
      </c>
      <c r="I19828">
        <v>1</v>
      </c>
      <c r="J19828">
        <v>2</v>
      </c>
      <c r="K19828" t="s">
        <v>15</v>
      </c>
      <c r="L19828" t="s">
        <v>33</v>
      </c>
    </row>
    <row r="19829" spans="1:12" x14ac:dyDescent="0.35">
      <c r="A19829" t="s">
        <v>10504</v>
      </c>
      <c r="B19829">
        <f t="shared" si="309"/>
        <v>2019</v>
      </c>
      <c r="C19829" s="1">
        <v>43718</v>
      </c>
      <c r="D19829">
        <v>197</v>
      </c>
      <c r="E19829" t="s">
        <v>39</v>
      </c>
      <c r="F19829">
        <v>188</v>
      </c>
      <c r="G19829" t="s">
        <v>85</v>
      </c>
      <c r="H19829" t="s">
        <v>14</v>
      </c>
      <c r="I19829">
        <v>0</v>
      </c>
      <c r="J19829">
        <v>1</v>
      </c>
      <c r="K19829" t="s">
        <v>15</v>
      </c>
      <c r="L19829" t="s">
        <v>33</v>
      </c>
    </row>
    <row r="19830" spans="1:12" x14ac:dyDescent="0.35">
      <c r="A19830" t="s">
        <v>12095</v>
      </c>
      <c r="B19830">
        <f t="shared" si="309"/>
        <v>2019</v>
      </c>
      <c r="C19830" s="1">
        <v>43718</v>
      </c>
      <c r="D19830">
        <v>198</v>
      </c>
      <c r="E19830" t="s">
        <v>62</v>
      </c>
      <c r="F19830">
        <v>298</v>
      </c>
      <c r="G19830" t="s">
        <v>1243</v>
      </c>
      <c r="H19830" t="s">
        <v>172</v>
      </c>
      <c r="I19830">
        <v>2</v>
      </c>
      <c r="J19830">
        <v>2</v>
      </c>
      <c r="K19830" t="s">
        <v>15</v>
      </c>
      <c r="L19830" t="s">
        <v>20</v>
      </c>
    </row>
    <row r="19831" spans="1:12" x14ac:dyDescent="0.35">
      <c r="A19831" t="s">
        <v>10505</v>
      </c>
      <c r="B19831">
        <f t="shared" si="309"/>
        <v>2019</v>
      </c>
      <c r="C19831" s="1">
        <v>43726</v>
      </c>
      <c r="D19831">
        <v>234</v>
      </c>
      <c r="E19831" t="s">
        <v>13</v>
      </c>
      <c r="F19831">
        <v>82</v>
      </c>
      <c r="G19831" t="s">
        <v>59</v>
      </c>
      <c r="H19831" t="s">
        <v>14</v>
      </c>
      <c r="I19831">
        <v>3</v>
      </c>
      <c r="J19831">
        <v>2</v>
      </c>
      <c r="K19831" t="s">
        <v>15</v>
      </c>
      <c r="L19831" t="s">
        <v>16</v>
      </c>
    </row>
    <row r="19832" spans="1:12" x14ac:dyDescent="0.35">
      <c r="A19832" t="s">
        <v>10506</v>
      </c>
      <c r="B19832">
        <f t="shared" si="309"/>
        <v>2019</v>
      </c>
      <c r="C19832" s="1">
        <v>43738</v>
      </c>
      <c r="D19832">
        <v>158</v>
      </c>
      <c r="E19832" t="s">
        <v>48</v>
      </c>
      <c r="F19832">
        <v>38</v>
      </c>
      <c r="G19832" t="s">
        <v>54</v>
      </c>
      <c r="H19832" t="s">
        <v>14</v>
      </c>
      <c r="I19832">
        <v>0</v>
      </c>
      <c r="J19832">
        <v>0</v>
      </c>
      <c r="K19832" t="s">
        <v>15</v>
      </c>
      <c r="L19832" t="s">
        <v>20</v>
      </c>
    </row>
    <row r="19833" spans="1:12" x14ac:dyDescent="0.35">
      <c r="A19833" t="s">
        <v>10507</v>
      </c>
      <c r="B19833">
        <f t="shared" si="309"/>
        <v>2019</v>
      </c>
      <c r="C19833" s="1">
        <v>43747</v>
      </c>
      <c r="D19833">
        <v>257</v>
      </c>
      <c r="E19833" t="s">
        <v>155</v>
      </c>
      <c r="F19833">
        <v>271</v>
      </c>
      <c r="G19833" t="s">
        <v>42</v>
      </c>
      <c r="H19833" t="s">
        <v>14</v>
      </c>
      <c r="I19833">
        <v>1</v>
      </c>
      <c r="J19833">
        <v>2</v>
      </c>
      <c r="K19833" t="s">
        <v>19</v>
      </c>
      <c r="L19833" t="s">
        <v>33</v>
      </c>
    </row>
    <row r="19834" spans="1:12" x14ac:dyDescent="0.35">
      <c r="A19834" t="s">
        <v>10508</v>
      </c>
      <c r="B19834">
        <f t="shared" si="309"/>
        <v>2019</v>
      </c>
      <c r="C19834" s="1">
        <v>43747</v>
      </c>
      <c r="D19834">
        <v>56</v>
      </c>
      <c r="E19834" t="s">
        <v>255</v>
      </c>
      <c r="F19834">
        <v>158</v>
      </c>
      <c r="G19834" t="s">
        <v>48</v>
      </c>
      <c r="H19834" t="s">
        <v>14</v>
      </c>
      <c r="I19834">
        <v>0</v>
      </c>
      <c r="J19834">
        <v>1</v>
      </c>
      <c r="K19834" t="s">
        <v>19</v>
      </c>
      <c r="L19834" t="s">
        <v>33</v>
      </c>
    </row>
    <row r="19835" spans="1:12" x14ac:dyDescent="0.35">
      <c r="A19835" t="s">
        <v>10509</v>
      </c>
      <c r="B19835">
        <f t="shared" si="309"/>
        <v>2019</v>
      </c>
      <c r="C19835" s="1">
        <v>43747</v>
      </c>
      <c r="D19835">
        <v>106</v>
      </c>
      <c r="E19835" t="s">
        <v>80</v>
      </c>
      <c r="F19835">
        <v>78</v>
      </c>
      <c r="G19835" t="s">
        <v>121</v>
      </c>
      <c r="H19835" t="s">
        <v>14</v>
      </c>
      <c r="I19835">
        <v>1</v>
      </c>
      <c r="J19835">
        <v>1</v>
      </c>
      <c r="K19835" t="s">
        <v>19</v>
      </c>
      <c r="L19835" t="s">
        <v>20</v>
      </c>
    </row>
    <row r="19836" spans="1:12" x14ac:dyDescent="0.35">
      <c r="A19836" t="s">
        <v>10510</v>
      </c>
      <c r="B19836">
        <f t="shared" si="309"/>
        <v>2019</v>
      </c>
      <c r="C19836" s="1">
        <v>43747</v>
      </c>
      <c r="D19836">
        <v>247</v>
      </c>
      <c r="E19836" t="s">
        <v>23</v>
      </c>
      <c r="F19836">
        <v>178</v>
      </c>
      <c r="G19836" t="s">
        <v>113</v>
      </c>
      <c r="H19836" t="s">
        <v>14</v>
      </c>
      <c r="I19836">
        <v>3</v>
      </c>
      <c r="J19836">
        <v>1</v>
      </c>
      <c r="K19836" t="s">
        <v>19</v>
      </c>
      <c r="L19836" t="s">
        <v>16</v>
      </c>
    </row>
    <row r="19837" spans="1:12" x14ac:dyDescent="0.35">
      <c r="A19837" t="s">
        <v>10511</v>
      </c>
      <c r="B19837">
        <f t="shared" si="309"/>
        <v>2019</v>
      </c>
      <c r="C19837" s="1">
        <v>43748</v>
      </c>
      <c r="D19837">
        <v>82</v>
      </c>
      <c r="E19837" t="s">
        <v>59</v>
      </c>
      <c r="F19837">
        <v>6</v>
      </c>
      <c r="G19837" t="s">
        <v>38</v>
      </c>
      <c r="H19837" t="s">
        <v>14</v>
      </c>
      <c r="I19837">
        <v>1</v>
      </c>
      <c r="J19837">
        <v>1</v>
      </c>
      <c r="K19837" t="s">
        <v>15</v>
      </c>
      <c r="L19837" t="s">
        <v>20</v>
      </c>
    </row>
    <row r="19838" spans="1:12" x14ac:dyDescent="0.35">
      <c r="A19838" t="s">
        <v>12096</v>
      </c>
      <c r="B19838">
        <f t="shared" si="309"/>
        <v>2019</v>
      </c>
      <c r="C19838" s="1">
        <v>43748</v>
      </c>
      <c r="D19838">
        <v>255</v>
      </c>
      <c r="E19838" t="s">
        <v>44</v>
      </c>
      <c r="F19838">
        <v>39</v>
      </c>
      <c r="G19838" t="s">
        <v>86</v>
      </c>
      <c r="H19838" t="s">
        <v>87</v>
      </c>
      <c r="I19838">
        <v>1</v>
      </c>
      <c r="J19838">
        <v>1</v>
      </c>
      <c r="K19838" t="s">
        <v>15</v>
      </c>
      <c r="L19838" t="s">
        <v>20</v>
      </c>
    </row>
    <row r="19839" spans="1:12" x14ac:dyDescent="0.35">
      <c r="A19839" t="s">
        <v>10512</v>
      </c>
      <c r="B19839">
        <f t="shared" si="309"/>
        <v>2019</v>
      </c>
      <c r="C19839" s="1">
        <v>43748</v>
      </c>
      <c r="D19839">
        <v>289</v>
      </c>
      <c r="E19839" t="s">
        <v>66</v>
      </c>
      <c r="F19839">
        <v>50</v>
      </c>
      <c r="G19839" t="s">
        <v>82</v>
      </c>
      <c r="H19839" t="s">
        <v>14</v>
      </c>
      <c r="I19839">
        <v>1</v>
      </c>
      <c r="J19839">
        <v>2</v>
      </c>
      <c r="K19839" t="s">
        <v>15</v>
      </c>
      <c r="L19839" t="s">
        <v>33</v>
      </c>
    </row>
    <row r="19840" spans="1:12" x14ac:dyDescent="0.35">
      <c r="A19840" t="s">
        <v>10513</v>
      </c>
      <c r="B19840">
        <f t="shared" si="309"/>
        <v>2019</v>
      </c>
      <c r="C19840" s="1">
        <v>43748</v>
      </c>
      <c r="D19840">
        <v>44</v>
      </c>
      <c r="E19840" t="s">
        <v>65</v>
      </c>
      <c r="F19840">
        <v>103</v>
      </c>
      <c r="G19840" t="s">
        <v>28</v>
      </c>
      <c r="H19840" t="s">
        <v>14</v>
      </c>
      <c r="I19840">
        <v>0</v>
      </c>
      <c r="J19840">
        <v>1</v>
      </c>
      <c r="K19840" t="s">
        <v>15</v>
      </c>
      <c r="L19840" t="s">
        <v>33</v>
      </c>
    </row>
    <row r="19841" spans="1:12" x14ac:dyDescent="0.35">
      <c r="A19841" t="s">
        <v>10514</v>
      </c>
      <c r="B19841">
        <f t="shared" si="309"/>
        <v>2019</v>
      </c>
      <c r="C19841" s="1">
        <v>43748</v>
      </c>
      <c r="D19841">
        <v>323</v>
      </c>
      <c r="E19841" t="s">
        <v>25</v>
      </c>
      <c r="F19841">
        <v>197</v>
      </c>
      <c r="G19841" t="s">
        <v>39</v>
      </c>
      <c r="H19841" t="s">
        <v>14</v>
      </c>
      <c r="I19841">
        <v>1</v>
      </c>
      <c r="J19841">
        <v>1</v>
      </c>
      <c r="K19841" t="s">
        <v>15</v>
      </c>
      <c r="L19841" t="s">
        <v>20</v>
      </c>
    </row>
    <row r="19842" spans="1:12" x14ac:dyDescent="0.35">
      <c r="A19842" t="s">
        <v>12097</v>
      </c>
      <c r="B19842">
        <f t="shared" si="309"/>
        <v>2019</v>
      </c>
      <c r="C19842" s="1">
        <v>43748</v>
      </c>
      <c r="D19842">
        <v>64</v>
      </c>
      <c r="E19842" t="s">
        <v>41</v>
      </c>
      <c r="F19842">
        <v>285</v>
      </c>
      <c r="G19842" t="s">
        <v>1362</v>
      </c>
      <c r="H19842" t="s">
        <v>115</v>
      </c>
      <c r="I19842">
        <v>1</v>
      </c>
      <c r="J19842">
        <v>1</v>
      </c>
      <c r="K19842" t="s">
        <v>15</v>
      </c>
      <c r="L19842" t="s">
        <v>20</v>
      </c>
    </row>
    <row r="19843" spans="1:12" x14ac:dyDescent="0.35">
      <c r="A19843" t="s">
        <v>10515</v>
      </c>
      <c r="B19843">
        <f t="shared" ref="B19843:B19906" si="310">YEAR(C19843)</f>
        <v>2019</v>
      </c>
      <c r="C19843" s="1">
        <v>43749</v>
      </c>
      <c r="D19843">
        <v>159</v>
      </c>
      <c r="E19843" t="s">
        <v>51</v>
      </c>
      <c r="F19843">
        <v>188</v>
      </c>
      <c r="G19843" t="s">
        <v>85</v>
      </c>
      <c r="H19843" t="s">
        <v>14</v>
      </c>
      <c r="I19843">
        <v>1</v>
      </c>
      <c r="J19843">
        <v>1</v>
      </c>
      <c r="K19843" t="s">
        <v>15</v>
      </c>
      <c r="L19843" t="s">
        <v>20</v>
      </c>
    </row>
    <row r="19844" spans="1:12" x14ac:dyDescent="0.35">
      <c r="A19844" t="s">
        <v>10516</v>
      </c>
      <c r="B19844">
        <f t="shared" si="310"/>
        <v>2019</v>
      </c>
      <c r="C19844" s="1">
        <v>43750</v>
      </c>
      <c r="D19844">
        <v>82</v>
      </c>
      <c r="E19844" t="s">
        <v>59</v>
      </c>
      <c r="F19844">
        <v>140</v>
      </c>
      <c r="G19844" t="s">
        <v>56</v>
      </c>
      <c r="H19844" t="s">
        <v>14</v>
      </c>
      <c r="I19844">
        <v>1</v>
      </c>
      <c r="J19844">
        <v>3</v>
      </c>
      <c r="K19844" t="s">
        <v>15</v>
      </c>
      <c r="L19844" t="s">
        <v>33</v>
      </c>
    </row>
    <row r="19845" spans="1:12" x14ac:dyDescent="0.35">
      <c r="A19845" t="s">
        <v>10517</v>
      </c>
      <c r="B19845">
        <f t="shared" si="310"/>
        <v>2019</v>
      </c>
      <c r="C19845" s="1">
        <v>43750</v>
      </c>
      <c r="D19845">
        <v>47</v>
      </c>
      <c r="E19845" t="s">
        <v>68</v>
      </c>
      <c r="F19845">
        <v>292</v>
      </c>
      <c r="G19845" t="s">
        <v>50</v>
      </c>
      <c r="H19845" t="s">
        <v>14</v>
      </c>
      <c r="I19845">
        <v>0</v>
      </c>
      <c r="J19845">
        <v>0</v>
      </c>
      <c r="K19845" t="s">
        <v>15</v>
      </c>
      <c r="L19845" t="s">
        <v>20</v>
      </c>
    </row>
    <row r="19846" spans="1:12" x14ac:dyDescent="0.35">
      <c r="A19846" t="s">
        <v>10518</v>
      </c>
      <c r="B19846">
        <f t="shared" si="310"/>
        <v>2019</v>
      </c>
      <c r="C19846" s="1">
        <v>43750</v>
      </c>
      <c r="D19846">
        <v>63</v>
      </c>
      <c r="E19846" t="s">
        <v>57</v>
      </c>
      <c r="F19846">
        <v>121</v>
      </c>
      <c r="G19846" t="s">
        <v>71</v>
      </c>
      <c r="H19846" t="s">
        <v>14</v>
      </c>
      <c r="I19846">
        <v>1</v>
      </c>
      <c r="J19846">
        <v>0</v>
      </c>
      <c r="K19846" t="s">
        <v>15</v>
      </c>
      <c r="L19846" t="s">
        <v>16</v>
      </c>
    </row>
    <row r="19847" spans="1:12" x14ac:dyDescent="0.35">
      <c r="A19847" t="s">
        <v>10519</v>
      </c>
      <c r="B19847">
        <f t="shared" si="310"/>
        <v>2019</v>
      </c>
      <c r="C19847" s="1">
        <v>43751</v>
      </c>
      <c r="D19847">
        <v>289</v>
      </c>
      <c r="E19847" t="s">
        <v>66</v>
      </c>
      <c r="F19847">
        <v>89</v>
      </c>
      <c r="G19847" t="s">
        <v>53</v>
      </c>
      <c r="H19847" t="s">
        <v>14</v>
      </c>
      <c r="I19847">
        <v>1</v>
      </c>
      <c r="J19847">
        <v>1</v>
      </c>
      <c r="K19847" t="s">
        <v>15</v>
      </c>
      <c r="L19847" t="s">
        <v>20</v>
      </c>
    </row>
    <row r="19848" spans="1:12" x14ac:dyDescent="0.35">
      <c r="A19848" t="s">
        <v>10520</v>
      </c>
      <c r="B19848">
        <f t="shared" si="310"/>
        <v>2019</v>
      </c>
      <c r="C19848" s="1">
        <v>43751</v>
      </c>
      <c r="D19848">
        <v>297</v>
      </c>
      <c r="E19848" t="s">
        <v>76</v>
      </c>
      <c r="F19848">
        <v>93</v>
      </c>
      <c r="G19848" t="s">
        <v>12</v>
      </c>
      <c r="H19848" t="s">
        <v>14</v>
      </c>
      <c r="I19848">
        <v>1</v>
      </c>
      <c r="J19848">
        <v>0</v>
      </c>
      <c r="K19848" t="s">
        <v>15</v>
      </c>
      <c r="L19848" t="s">
        <v>16</v>
      </c>
    </row>
    <row r="19849" spans="1:12" x14ac:dyDescent="0.35">
      <c r="A19849" t="s">
        <v>10521</v>
      </c>
      <c r="B19849">
        <f t="shared" si="310"/>
        <v>2019</v>
      </c>
      <c r="C19849" s="1">
        <v>43751</v>
      </c>
      <c r="D19849">
        <v>189</v>
      </c>
      <c r="E19849" t="s">
        <v>45</v>
      </c>
      <c r="F19849">
        <v>148</v>
      </c>
      <c r="G19849" t="s">
        <v>143</v>
      </c>
      <c r="H19849" t="s">
        <v>14</v>
      </c>
      <c r="I19849">
        <v>1</v>
      </c>
      <c r="J19849">
        <v>0</v>
      </c>
      <c r="K19849" t="s">
        <v>15</v>
      </c>
      <c r="L19849" t="s">
        <v>16</v>
      </c>
    </row>
    <row r="19850" spans="1:12" x14ac:dyDescent="0.35">
      <c r="A19850" t="s">
        <v>10522</v>
      </c>
      <c r="B19850">
        <f t="shared" si="310"/>
        <v>2019</v>
      </c>
      <c r="C19850" s="1">
        <v>43751</v>
      </c>
      <c r="D19850">
        <v>167</v>
      </c>
      <c r="E19850" t="s">
        <v>74</v>
      </c>
      <c r="F19850">
        <v>157</v>
      </c>
      <c r="G19850" t="s">
        <v>26</v>
      </c>
      <c r="H19850" t="s">
        <v>14</v>
      </c>
      <c r="I19850">
        <v>1</v>
      </c>
      <c r="J19850">
        <v>1</v>
      </c>
      <c r="K19850" t="s">
        <v>15</v>
      </c>
      <c r="L19850" t="s">
        <v>20</v>
      </c>
    </row>
    <row r="19851" spans="1:12" x14ac:dyDescent="0.35">
      <c r="A19851" t="s">
        <v>10523</v>
      </c>
      <c r="B19851">
        <f t="shared" si="310"/>
        <v>2019</v>
      </c>
      <c r="C19851" s="1">
        <v>43751</v>
      </c>
      <c r="D19851">
        <v>54</v>
      </c>
      <c r="E19851" t="s">
        <v>32</v>
      </c>
      <c r="F19851">
        <v>197</v>
      </c>
      <c r="G19851" t="s">
        <v>39</v>
      </c>
      <c r="H19851" t="s">
        <v>14</v>
      </c>
      <c r="I19851">
        <v>2</v>
      </c>
      <c r="J19851">
        <v>0</v>
      </c>
      <c r="K19851" t="s">
        <v>15</v>
      </c>
      <c r="L19851" t="s">
        <v>16</v>
      </c>
    </row>
    <row r="19852" spans="1:12" x14ac:dyDescent="0.35">
      <c r="A19852" t="s">
        <v>10524</v>
      </c>
      <c r="B19852">
        <f t="shared" si="310"/>
        <v>2019</v>
      </c>
      <c r="C19852" s="1">
        <v>43751</v>
      </c>
      <c r="D19852">
        <v>170</v>
      </c>
      <c r="E19852" t="s">
        <v>79</v>
      </c>
      <c r="F19852">
        <v>268</v>
      </c>
      <c r="G19852" t="s">
        <v>47</v>
      </c>
      <c r="H19852" t="s">
        <v>14</v>
      </c>
      <c r="I19852">
        <v>1</v>
      </c>
      <c r="J19852">
        <v>2</v>
      </c>
      <c r="K19852" t="s">
        <v>15</v>
      </c>
      <c r="L19852" t="s">
        <v>33</v>
      </c>
    </row>
    <row r="19853" spans="1:12" x14ac:dyDescent="0.35">
      <c r="A19853" t="s">
        <v>12098</v>
      </c>
      <c r="B19853">
        <f t="shared" si="310"/>
        <v>2019</v>
      </c>
      <c r="C19853" s="1">
        <v>43751</v>
      </c>
      <c r="D19853">
        <v>198</v>
      </c>
      <c r="E19853" t="s">
        <v>62</v>
      </c>
      <c r="F19853">
        <v>39</v>
      </c>
      <c r="G19853" t="s">
        <v>86</v>
      </c>
      <c r="H19853" t="s">
        <v>87</v>
      </c>
      <c r="I19853">
        <v>1</v>
      </c>
      <c r="J19853">
        <v>1</v>
      </c>
      <c r="K19853" t="s">
        <v>15</v>
      </c>
      <c r="L19853" t="s">
        <v>20</v>
      </c>
    </row>
    <row r="19854" spans="1:12" x14ac:dyDescent="0.35">
      <c r="A19854" t="s">
        <v>10525</v>
      </c>
      <c r="B19854">
        <f t="shared" si="310"/>
        <v>2019</v>
      </c>
      <c r="C19854" s="1">
        <v>43751</v>
      </c>
      <c r="D19854">
        <v>271</v>
      </c>
      <c r="E19854" t="s">
        <v>42</v>
      </c>
      <c r="F19854">
        <v>257</v>
      </c>
      <c r="G19854" t="s">
        <v>155</v>
      </c>
      <c r="H19854" t="s">
        <v>14</v>
      </c>
      <c r="I19854">
        <v>1</v>
      </c>
      <c r="J19854">
        <v>0</v>
      </c>
      <c r="K19854" t="s">
        <v>19</v>
      </c>
      <c r="L19854" t="s">
        <v>16</v>
      </c>
    </row>
    <row r="19855" spans="1:12" x14ac:dyDescent="0.35">
      <c r="A19855" t="s">
        <v>10526</v>
      </c>
      <c r="B19855">
        <f t="shared" si="310"/>
        <v>2019</v>
      </c>
      <c r="C19855" s="1">
        <v>43751</v>
      </c>
      <c r="D19855">
        <v>323</v>
      </c>
      <c r="E19855" t="s">
        <v>25</v>
      </c>
      <c r="F19855">
        <v>31</v>
      </c>
      <c r="G19855" t="s">
        <v>18</v>
      </c>
      <c r="H19855" t="s">
        <v>14</v>
      </c>
      <c r="I19855">
        <v>2</v>
      </c>
      <c r="J19855">
        <v>2</v>
      </c>
      <c r="K19855" t="s">
        <v>15</v>
      </c>
      <c r="L19855" t="s">
        <v>20</v>
      </c>
    </row>
    <row r="19856" spans="1:12" x14ac:dyDescent="0.35">
      <c r="A19856" t="s">
        <v>10527</v>
      </c>
      <c r="B19856">
        <f t="shared" si="310"/>
        <v>2019</v>
      </c>
      <c r="C19856" s="1">
        <v>43751</v>
      </c>
      <c r="D19856">
        <v>78</v>
      </c>
      <c r="E19856" t="s">
        <v>121</v>
      </c>
      <c r="F19856">
        <v>106</v>
      </c>
      <c r="G19856" t="s">
        <v>80</v>
      </c>
      <c r="H19856" t="s">
        <v>14</v>
      </c>
      <c r="I19856">
        <v>1</v>
      </c>
      <c r="J19856">
        <v>1</v>
      </c>
      <c r="K19856" t="s">
        <v>19</v>
      </c>
      <c r="L19856" t="s">
        <v>20</v>
      </c>
    </row>
    <row r="19857" spans="1:12" x14ac:dyDescent="0.35">
      <c r="A19857" t="s">
        <v>10528</v>
      </c>
      <c r="B19857">
        <f t="shared" si="310"/>
        <v>2019</v>
      </c>
      <c r="C19857" s="1">
        <v>43751</v>
      </c>
      <c r="D19857">
        <v>158</v>
      </c>
      <c r="E19857" t="s">
        <v>48</v>
      </c>
      <c r="F19857">
        <v>56</v>
      </c>
      <c r="G19857" t="s">
        <v>255</v>
      </c>
      <c r="H19857" t="s">
        <v>14</v>
      </c>
      <c r="I19857">
        <v>0</v>
      </c>
      <c r="J19857">
        <v>1</v>
      </c>
      <c r="K19857" t="s">
        <v>19</v>
      </c>
      <c r="L19857" t="s">
        <v>33</v>
      </c>
    </row>
    <row r="19858" spans="1:12" x14ac:dyDescent="0.35">
      <c r="A19858" t="s">
        <v>10529</v>
      </c>
      <c r="B19858">
        <f t="shared" si="310"/>
        <v>2019</v>
      </c>
      <c r="C19858" s="1">
        <v>43751</v>
      </c>
      <c r="D19858">
        <v>178</v>
      </c>
      <c r="E19858" t="s">
        <v>113</v>
      </c>
      <c r="F19858">
        <v>247</v>
      </c>
      <c r="G19858" t="s">
        <v>23</v>
      </c>
      <c r="H19858" t="s">
        <v>14</v>
      </c>
      <c r="I19858">
        <v>1</v>
      </c>
      <c r="J19858">
        <v>2</v>
      </c>
      <c r="K19858" t="s">
        <v>19</v>
      </c>
      <c r="L19858" t="s">
        <v>33</v>
      </c>
    </row>
    <row r="19859" spans="1:12" x14ac:dyDescent="0.35">
      <c r="A19859" t="s">
        <v>10530</v>
      </c>
      <c r="B19859">
        <f t="shared" si="310"/>
        <v>2019</v>
      </c>
      <c r="C19859" s="1">
        <v>43752</v>
      </c>
      <c r="D19859">
        <v>284</v>
      </c>
      <c r="E19859" t="s">
        <v>77</v>
      </c>
      <c r="F19859">
        <v>234</v>
      </c>
      <c r="G19859" t="s">
        <v>13</v>
      </c>
      <c r="H19859" t="s">
        <v>14</v>
      </c>
      <c r="I19859">
        <v>0</v>
      </c>
      <c r="J19859">
        <v>0</v>
      </c>
      <c r="K19859" t="s">
        <v>15</v>
      </c>
      <c r="L19859" t="s">
        <v>20</v>
      </c>
    </row>
    <row r="19860" spans="1:12" x14ac:dyDescent="0.35">
      <c r="A19860" t="s">
        <v>10531</v>
      </c>
      <c r="B19860">
        <f t="shared" si="310"/>
        <v>2019</v>
      </c>
      <c r="C19860" s="1">
        <v>43752</v>
      </c>
      <c r="D19860">
        <v>38</v>
      </c>
      <c r="E19860" t="s">
        <v>54</v>
      </c>
      <c r="F19860">
        <v>84</v>
      </c>
      <c r="G19860" t="s">
        <v>73</v>
      </c>
      <c r="H19860" t="s">
        <v>14</v>
      </c>
      <c r="I19860">
        <v>0</v>
      </c>
      <c r="J19860">
        <v>1</v>
      </c>
      <c r="K19860" t="s">
        <v>15</v>
      </c>
      <c r="L19860" t="s">
        <v>33</v>
      </c>
    </row>
    <row r="19861" spans="1:12" x14ac:dyDescent="0.35">
      <c r="A19861" t="s">
        <v>12099</v>
      </c>
      <c r="B19861">
        <f t="shared" si="310"/>
        <v>2019</v>
      </c>
      <c r="C19861" s="1">
        <v>43753</v>
      </c>
      <c r="D19861">
        <v>121</v>
      </c>
      <c r="E19861" t="s">
        <v>71</v>
      </c>
      <c r="F19861">
        <v>60</v>
      </c>
      <c r="G19861" t="s">
        <v>1076</v>
      </c>
      <c r="H19861" t="s">
        <v>87</v>
      </c>
      <c r="I19861">
        <v>2</v>
      </c>
      <c r="J19861">
        <v>3</v>
      </c>
      <c r="K19861" t="s">
        <v>15</v>
      </c>
      <c r="L19861" t="s">
        <v>33</v>
      </c>
    </row>
    <row r="19862" spans="1:12" x14ac:dyDescent="0.35">
      <c r="A19862" t="s">
        <v>10532</v>
      </c>
      <c r="B19862">
        <f t="shared" si="310"/>
        <v>2019</v>
      </c>
      <c r="C19862" s="1">
        <v>43753</v>
      </c>
      <c r="D19862">
        <v>159</v>
      </c>
      <c r="E19862" t="s">
        <v>51</v>
      </c>
      <c r="F19862">
        <v>177</v>
      </c>
      <c r="G19862" t="s">
        <v>60</v>
      </c>
      <c r="H19862" t="s">
        <v>14</v>
      </c>
      <c r="I19862">
        <v>0</v>
      </c>
      <c r="J19862">
        <v>0</v>
      </c>
      <c r="K19862" t="s">
        <v>15</v>
      </c>
      <c r="L19862" t="s">
        <v>20</v>
      </c>
    </row>
    <row r="19863" spans="1:12" x14ac:dyDescent="0.35">
      <c r="A19863" t="s">
        <v>10533</v>
      </c>
      <c r="B19863">
        <f t="shared" si="310"/>
        <v>2019</v>
      </c>
      <c r="C19863" s="1">
        <v>43753</v>
      </c>
      <c r="D19863">
        <v>103</v>
      </c>
      <c r="E19863" t="s">
        <v>28</v>
      </c>
      <c r="F19863">
        <v>188</v>
      </c>
      <c r="G19863" t="s">
        <v>85</v>
      </c>
      <c r="H19863" t="s">
        <v>14</v>
      </c>
      <c r="I19863">
        <v>3</v>
      </c>
      <c r="J19863">
        <v>2</v>
      </c>
      <c r="K19863" t="s">
        <v>15</v>
      </c>
      <c r="L19863" t="s">
        <v>16</v>
      </c>
    </row>
    <row r="19864" spans="1:12" x14ac:dyDescent="0.35">
      <c r="A19864" t="s">
        <v>10535</v>
      </c>
      <c r="B19864">
        <f t="shared" si="310"/>
        <v>2019</v>
      </c>
      <c r="C19864" s="1">
        <v>43776</v>
      </c>
      <c r="D19864">
        <v>158</v>
      </c>
      <c r="E19864" t="s">
        <v>48</v>
      </c>
      <c r="F19864">
        <v>84</v>
      </c>
      <c r="G19864" t="s">
        <v>73</v>
      </c>
      <c r="H19864" t="s">
        <v>14</v>
      </c>
      <c r="I19864">
        <v>0</v>
      </c>
      <c r="J19864">
        <v>1</v>
      </c>
      <c r="K19864" t="s">
        <v>15</v>
      </c>
      <c r="L19864" t="s">
        <v>33</v>
      </c>
    </row>
    <row r="19865" spans="1:12" x14ac:dyDescent="0.35">
      <c r="A19865" t="s">
        <v>10536</v>
      </c>
      <c r="B19865">
        <f t="shared" si="310"/>
        <v>2019</v>
      </c>
      <c r="C19865" s="1">
        <v>43778</v>
      </c>
      <c r="D19865">
        <v>323</v>
      </c>
      <c r="E19865" t="s">
        <v>25</v>
      </c>
      <c r="F19865">
        <v>191</v>
      </c>
      <c r="G19865" t="s">
        <v>69</v>
      </c>
      <c r="H19865" t="s">
        <v>14</v>
      </c>
      <c r="I19865">
        <v>2</v>
      </c>
      <c r="J19865">
        <v>0</v>
      </c>
      <c r="K19865" t="s">
        <v>15</v>
      </c>
      <c r="L19865" t="s">
        <v>16</v>
      </c>
    </row>
    <row r="19866" spans="1:12" x14ac:dyDescent="0.35">
      <c r="A19866" t="s">
        <v>10537</v>
      </c>
      <c r="B19866">
        <f t="shared" si="310"/>
        <v>2019</v>
      </c>
      <c r="C19866" s="1">
        <v>43782</v>
      </c>
      <c r="D19866">
        <v>157</v>
      </c>
      <c r="E19866" t="s">
        <v>26</v>
      </c>
      <c r="F19866">
        <v>259</v>
      </c>
      <c r="G19866" t="s">
        <v>22</v>
      </c>
      <c r="H19866" t="s">
        <v>14</v>
      </c>
      <c r="I19866">
        <v>1</v>
      </c>
      <c r="J19866">
        <v>1</v>
      </c>
      <c r="K19866" t="s">
        <v>19</v>
      </c>
      <c r="L19866" t="s">
        <v>20</v>
      </c>
    </row>
    <row r="19867" spans="1:12" x14ac:dyDescent="0.35">
      <c r="A19867" t="s">
        <v>10538</v>
      </c>
      <c r="B19867">
        <f t="shared" si="310"/>
        <v>2019</v>
      </c>
      <c r="C19867" s="1">
        <v>43782</v>
      </c>
      <c r="D19867">
        <v>31</v>
      </c>
      <c r="E19867" t="s">
        <v>18</v>
      </c>
      <c r="F19867">
        <v>198</v>
      </c>
      <c r="G19867" t="s">
        <v>62</v>
      </c>
      <c r="H19867" t="s">
        <v>14</v>
      </c>
      <c r="I19867">
        <v>1</v>
      </c>
      <c r="J19867">
        <v>2</v>
      </c>
      <c r="K19867" t="s">
        <v>19</v>
      </c>
      <c r="L19867" t="s">
        <v>33</v>
      </c>
    </row>
    <row r="19868" spans="1:12" x14ac:dyDescent="0.35">
      <c r="A19868" t="s">
        <v>10539</v>
      </c>
      <c r="B19868">
        <f t="shared" si="310"/>
        <v>2019</v>
      </c>
      <c r="C19868" s="1">
        <v>43782</v>
      </c>
      <c r="D19868">
        <v>64</v>
      </c>
      <c r="E19868" t="s">
        <v>41</v>
      </c>
      <c r="F19868">
        <v>255</v>
      </c>
      <c r="G19868" t="s">
        <v>44</v>
      </c>
      <c r="H19868" t="s">
        <v>14</v>
      </c>
      <c r="I19868">
        <v>0</v>
      </c>
      <c r="J19868">
        <v>2</v>
      </c>
      <c r="K19868" t="s">
        <v>19</v>
      </c>
      <c r="L19868" t="s">
        <v>33</v>
      </c>
    </row>
    <row r="19869" spans="1:12" x14ac:dyDescent="0.35">
      <c r="A19869" t="s">
        <v>10540</v>
      </c>
      <c r="B19869">
        <f t="shared" si="310"/>
        <v>2019</v>
      </c>
      <c r="C19869" s="1">
        <v>43782</v>
      </c>
      <c r="D19869">
        <v>92</v>
      </c>
      <c r="E19869" t="s">
        <v>83</v>
      </c>
      <c r="F19869">
        <v>122</v>
      </c>
      <c r="G19869" t="s">
        <v>63</v>
      </c>
      <c r="H19869" t="s">
        <v>14</v>
      </c>
      <c r="I19869">
        <v>0</v>
      </c>
      <c r="J19869">
        <v>3</v>
      </c>
      <c r="K19869" t="s">
        <v>19</v>
      </c>
      <c r="L19869" t="s">
        <v>33</v>
      </c>
    </row>
    <row r="19870" spans="1:12" x14ac:dyDescent="0.35">
      <c r="A19870" t="s">
        <v>10541</v>
      </c>
      <c r="B19870">
        <f t="shared" si="310"/>
        <v>2019</v>
      </c>
      <c r="C19870" s="1">
        <v>43782</v>
      </c>
      <c r="D19870">
        <v>50</v>
      </c>
      <c r="E19870" t="s">
        <v>82</v>
      </c>
      <c r="F19870">
        <v>47</v>
      </c>
      <c r="G19870" t="s">
        <v>68</v>
      </c>
      <c r="H19870" t="s">
        <v>14</v>
      </c>
      <c r="I19870">
        <v>0</v>
      </c>
      <c r="J19870">
        <v>0</v>
      </c>
      <c r="K19870" t="s">
        <v>19</v>
      </c>
      <c r="L19870" t="s">
        <v>20</v>
      </c>
    </row>
    <row r="19871" spans="1:12" x14ac:dyDescent="0.35">
      <c r="A19871" t="s">
        <v>10542</v>
      </c>
      <c r="B19871">
        <f t="shared" si="310"/>
        <v>2019</v>
      </c>
      <c r="C19871" s="1">
        <v>43782</v>
      </c>
      <c r="D19871">
        <v>271</v>
      </c>
      <c r="E19871" t="s">
        <v>42</v>
      </c>
      <c r="F19871">
        <v>167</v>
      </c>
      <c r="G19871" t="s">
        <v>74</v>
      </c>
      <c r="H19871" t="s">
        <v>14</v>
      </c>
      <c r="I19871">
        <v>0</v>
      </c>
      <c r="J19871">
        <v>1</v>
      </c>
      <c r="K19871" t="s">
        <v>19</v>
      </c>
      <c r="L19871" t="s">
        <v>33</v>
      </c>
    </row>
    <row r="19872" spans="1:12" x14ac:dyDescent="0.35">
      <c r="A19872" t="s">
        <v>10543</v>
      </c>
      <c r="B19872">
        <f t="shared" si="310"/>
        <v>2019</v>
      </c>
      <c r="C19872" s="1">
        <v>43782</v>
      </c>
      <c r="D19872">
        <v>106</v>
      </c>
      <c r="E19872" t="s">
        <v>80</v>
      </c>
      <c r="F19872">
        <v>10</v>
      </c>
      <c r="G19872" t="s">
        <v>36</v>
      </c>
      <c r="H19872" t="s">
        <v>14</v>
      </c>
      <c r="I19872">
        <v>3</v>
      </c>
      <c r="J19872">
        <v>1</v>
      </c>
      <c r="K19872" t="s">
        <v>19</v>
      </c>
      <c r="L19872" t="s">
        <v>16</v>
      </c>
    </row>
    <row r="19873" spans="1:12" x14ac:dyDescent="0.35">
      <c r="A19873" t="s">
        <v>10544</v>
      </c>
      <c r="B19873">
        <f t="shared" si="310"/>
        <v>2019</v>
      </c>
      <c r="C19873" s="1">
        <v>43782</v>
      </c>
      <c r="D19873">
        <v>247</v>
      </c>
      <c r="E19873" t="s">
        <v>23</v>
      </c>
      <c r="F19873">
        <v>274</v>
      </c>
      <c r="G19873" t="s">
        <v>29</v>
      </c>
      <c r="H19873" t="s">
        <v>14</v>
      </c>
      <c r="I19873">
        <v>0</v>
      </c>
      <c r="J19873">
        <v>4</v>
      </c>
      <c r="K19873" t="s">
        <v>19</v>
      </c>
      <c r="L19873" t="s">
        <v>33</v>
      </c>
    </row>
    <row r="19874" spans="1:12" x14ac:dyDescent="0.35">
      <c r="A19874" t="s">
        <v>10545</v>
      </c>
      <c r="B19874">
        <f t="shared" si="310"/>
        <v>2019</v>
      </c>
      <c r="C19874" s="1">
        <v>43782</v>
      </c>
      <c r="D19874">
        <v>297</v>
      </c>
      <c r="E19874" t="s">
        <v>76</v>
      </c>
      <c r="F19874">
        <v>44</v>
      </c>
      <c r="G19874" t="s">
        <v>65</v>
      </c>
      <c r="H19874" t="s">
        <v>14</v>
      </c>
      <c r="I19874">
        <v>0</v>
      </c>
      <c r="J19874">
        <v>0</v>
      </c>
      <c r="K19874" t="s">
        <v>19</v>
      </c>
      <c r="L19874" t="s">
        <v>20</v>
      </c>
    </row>
    <row r="19875" spans="1:12" x14ac:dyDescent="0.35">
      <c r="A19875" t="s">
        <v>10546</v>
      </c>
      <c r="B19875">
        <f t="shared" si="310"/>
        <v>2019</v>
      </c>
      <c r="C19875" s="1">
        <v>43782</v>
      </c>
      <c r="D19875">
        <v>56</v>
      </c>
      <c r="E19875" t="s">
        <v>255</v>
      </c>
      <c r="F19875">
        <v>191</v>
      </c>
      <c r="G19875" t="s">
        <v>69</v>
      </c>
      <c r="H19875" t="s">
        <v>14</v>
      </c>
      <c r="I19875">
        <v>1</v>
      </c>
      <c r="J19875">
        <v>2</v>
      </c>
      <c r="K19875" t="s">
        <v>19</v>
      </c>
      <c r="L19875" t="s">
        <v>33</v>
      </c>
    </row>
    <row r="19876" spans="1:12" x14ac:dyDescent="0.35">
      <c r="A19876" t="s">
        <v>10547</v>
      </c>
      <c r="B19876">
        <f t="shared" si="310"/>
        <v>2019</v>
      </c>
      <c r="C19876" s="1">
        <v>43782</v>
      </c>
      <c r="D19876">
        <v>45</v>
      </c>
      <c r="E19876" t="s">
        <v>148</v>
      </c>
      <c r="F19876">
        <v>54</v>
      </c>
      <c r="G19876" t="s">
        <v>32</v>
      </c>
      <c r="H19876" t="s">
        <v>14</v>
      </c>
      <c r="I19876">
        <v>0</v>
      </c>
      <c r="J19876">
        <v>2</v>
      </c>
      <c r="K19876" t="s">
        <v>19</v>
      </c>
      <c r="L19876" t="s">
        <v>33</v>
      </c>
    </row>
    <row r="19877" spans="1:12" x14ac:dyDescent="0.35">
      <c r="A19877" t="s">
        <v>10548</v>
      </c>
      <c r="B19877">
        <f t="shared" si="310"/>
        <v>2019</v>
      </c>
      <c r="C19877" s="1">
        <v>43783</v>
      </c>
      <c r="D19877">
        <v>323</v>
      </c>
      <c r="E19877" t="s">
        <v>25</v>
      </c>
      <c r="F19877">
        <v>6</v>
      </c>
      <c r="G19877" t="s">
        <v>38</v>
      </c>
      <c r="H19877" t="s">
        <v>14</v>
      </c>
      <c r="I19877">
        <v>0</v>
      </c>
      <c r="J19877">
        <v>5</v>
      </c>
      <c r="K19877" t="s">
        <v>19</v>
      </c>
      <c r="L19877" t="s">
        <v>33</v>
      </c>
    </row>
    <row r="19878" spans="1:12" x14ac:dyDescent="0.35">
      <c r="A19878" t="s">
        <v>10549</v>
      </c>
      <c r="B19878">
        <f t="shared" si="310"/>
        <v>2019</v>
      </c>
      <c r="C19878" s="1">
        <v>43783</v>
      </c>
      <c r="D19878">
        <v>121</v>
      </c>
      <c r="E19878" t="s">
        <v>71</v>
      </c>
      <c r="F19878">
        <v>170</v>
      </c>
      <c r="G19878" t="s">
        <v>79</v>
      </c>
      <c r="H19878" t="s">
        <v>14</v>
      </c>
      <c r="I19878">
        <v>2</v>
      </c>
      <c r="J19878">
        <v>2</v>
      </c>
      <c r="K19878" t="s">
        <v>19</v>
      </c>
      <c r="L19878" t="s">
        <v>20</v>
      </c>
    </row>
    <row r="19879" spans="1:12" x14ac:dyDescent="0.35">
      <c r="A19879" t="s">
        <v>10550</v>
      </c>
      <c r="B19879">
        <f t="shared" si="310"/>
        <v>2019</v>
      </c>
      <c r="C19879" s="1">
        <v>43783</v>
      </c>
      <c r="D19879">
        <v>268</v>
      </c>
      <c r="E19879" t="s">
        <v>47</v>
      </c>
      <c r="F19879">
        <v>110</v>
      </c>
      <c r="G19879" t="s">
        <v>35</v>
      </c>
      <c r="H19879" t="s">
        <v>14</v>
      </c>
      <c r="I19879">
        <v>0</v>
      </c>
      <c r="J19879">
        <v>2</v>
      </c>
      <c r="K19879" t="s">
        <v>19</v>
      </c>
      <c r="L19879" t="s">
        <v>33</v>
      </c>
    </row>
    <row r="19880" spans="1:12" x14ac:dyDescent="0.35">
      <c r="A19880" t="s">
        <v>10551</v>
      </c>
      <c r="B19880">
        <f t="shared" si="310"/>
        <v>2019</v>
      </c>
      <c r="C19880" s="1">
        <v>43783</v>
      </c>
      <c r="D19880">
        <v>103</v>
      </c>
      <c r="E19880" t="s">
        <v>28</v>
      </c>
      <c r="F19880">
        <v>82</v>
      </c>
      <c r="G19880" t="s">
        <v>59</v>
      </c>
      <c r="H19880" t="s">
        <v>14</v>
      </c>
      <c r="I19880">
        <v>0</v>
      </c>
      <c r="J19880">
        <v>0</v>
      </c>
      <c r="K19880" t="s">
        <v>19</v>
      </c>
      <c r="L19880" t="s">
        <v>20</v>
      </c>
    </row>
    <row r="19881" spans="1:12" x14ac:dyDescent="0.35">
      <c r="A19881" t="s">
        <v>10552</v>
      </c>
      <c r="B19881">
        <f t="shared" si="310"/>
        <v>2019</v>
      </c>
      <c r="C19881" s="1">
        <v>43783</v>
      </c>
      <c r="D19881">
        <v>234</v>
      </c>
      <c r="E19881" t="s">
        <v>13</v>
      </c>
      <c r="F19881">
        <v>189</v>
      </c>
      <c r="G19881" t="s">
        <v>45</v>
      </c>
      <c r="H19881" t="s">
        <v>14</v>
      </c>
      <c r="I19881">
        <v>0</v>
      </c>
      <c r="J19881">
        <v>2</v>
      </c>
      <c r="K19881" t="s">
        <v>19</v>
      </c>
      <c r="L19881" t="s">
        <v>33</v>
      </c>
    </row>
    <row r="19882" spans="1:12" x14ac:dyDescent="0.35">
      <c r="A19882" t="s">
        <v>10553</v>
      </c>
      <c r="B19882">
        <f t="shared" si="310"/>
        <v>2019</v>
      </c>
      <c r="C19882" s="1">
        <v>43783</v>
      </c>
      <c r="D19882">
        <v>148</v>
      </c>
      <c r="E19882" t="s">
        <v>143</v>
      </c>
      <c r="F19882">
        <v>84</v>
      </c>
      <c r="G19882" t="s">
        <v>73</v>
      </c>
      <c r="H19882" t="s">
        <v>14</v>
      </c>
      <c r="I19882">
        <v>1</v>
      </c>
      <c r="J19882">
        <v>1</v>
      </c>
      <c r="K19882" t="s">
        <v>19</v>
      </c>
      <c r="L19882" t="s">
        <v>20</v>
      </c>
    </row>
    <row r="19883" spans="1:12" x14ac:dyDescent="0.35">
      <c r="A19883" t="s">
        <v>10554</v>
      </c>
      <c r="B19883">
        <f t="shared" si="310"/>
        <v>2019</v>
      </c>
      <c r="C19883" s="1">
        <v>43783</v>
      </c>
      <c r="D19883">
        <v>63</v>
      </c>
      <c r="E19883" t="s">
        <v>57</v>
      </c>
      <c r="F19883">
        <v>289</v>
      </c>
      <c r="G19883" t="s">
        <v>66</v>
      </c>
      <c r="H19883" t="s">
        <v>14</v>
      </c>
      <c r="I19883">
        <v>1</v>
      </c>
      <c r="J19883">
        <v>0</v>
      </c>
      <c r="K19883" t="s">
        <v>19</v>
      </c>
      <c r="L19883" t="s">
        <v>16</v>
      </c>
    </row>
    <row r="19884" spans="1:12" x14ac:dyDescent="0.35">
      <c r="A19884" t="s">
        <v>10555</v>
      </c>
      <c r="B19884">
        <f t="shared" si="310"/>
        <v>2019</v>
      </c>
      <c r="C19884" s="1">
        <v>43784</v>
      </c>
      <c r="D19884">
        <v>177</v>
      </c>
      <c r="E19884" t="s">
        <v>60</v>
      </c>
      <c r="F19884">
        <v>188</v>
      </c>
      <c r="G19884" t="s">
        <v>85</v>
      </c>
      <c r="H19884" t="s">
        <v>14</v>
      </c>
      <c r="I19884">
        <v>0</v>
      </c>
      <c r="J19884">
        <v>0</v>
      </c>
      <c r="K19884" t="s">
        <v>19</v>
      </c>
      <c r="L19884" t="s">
        <v>20</v>
      </c>
    </row>
    <row r="19885" spans="1:12" x14ac:dyDescent="0.35">
      <c r="A19885" t="s">
        <v>10556</v>
      </c>
      <c r="B19885">
        <f t="shared" si="310"/>
        <v>2019</v>
      </c>
      <c r="C19885" s="1">
        <v>43784</v>
      </c>
      <c r="D19885">
        <v>89</v>
      </c>
      <c r="E19885" t="s">
        <v>53</v>
      </c>
      <c r="F19885">
        <v>284</v>
      </c>
      <c r="G19885" t="s">
        <v>77</v>
      </c>
      <c r="H19885" t="s">
        <v>14</v>
      </c>
      <c r="I19885">
        <v>1</v>
      </c>
      <c r="J19885">
        <v>2</v>
      </c>
      <c r="K19885" t="s">
        <v>19</v>
      </c>
      <c r="L19885" t="s">
        <v>33</v>
      </c>
    </row>
    <row r="19886" spans="1:12" x14ac:dyDescent="0.35">
      <c r="A19886" t="s">
        <v>10557</v>
      </c>
      <c r="B19886">
        <f t="shared" si="310"/>
        <v>2019</v>
      </c>
      <c r="C19886" s="1">
        <v>43784</v>
      </c>
      <c r="D19886">
        <v>159</v>
      </c>
      <c r="E19886" t="s">
        <v>51</v>
      </c>
      <c r="F19886">
        <v>292</v>
      </c>
      <c r="G19886" t="s">
        <v>50</v>
      </c>
      <c r="H19886" t="s">
        <v>14</v>
      </c>
      <c r="I19886">
        <v>1</v>
      </c>
      <c r="J19886">
        <v>4</v>
      </c>
      <c r="K19886" t="s">
        <v>19</v>
      </c>
      <c r="L19886" t="s">
        <v>33</v>
      </c>
    </row>
    <row r="19887" spans="1:12" x14ac:dyDescent="0.35">
      <c r="A19887" t="s">
        <v>10558</v>
      </c>
      <c r="B19887">
        <f t="shared" si="310"/>
        <v>2019</v>
      </c>
      <c r="C19887" s="1">
        <v>43784</v>
      </c>
      <c r="D19887">
        <v>38</v>
      </c>
      <c r="E19887" t="s">
        <v>54</v>
      </c>
      <c r="F19887">
        <v>325</v>
      </c>
      <c r="G19887" t="s">
        <v>266</v>
      </c>
      <c r="H19887" t="s">
        <v>14</v>
      </c>
      <c r="I19887">
        <v>0</v>
      </c>
      <c r="J19887">
        <v>0</v>
      </c>
      <c r="K19887" t="s">
        <v>19</v>
      </c>
      <c r="L19887" t="s">
        <v>20</v>
      </c>
    </row>
    <row r="19888" spans="1:12" x14ac:dyDescent="0.35">
      <c r="A19888" t="s">
        <v>10559</v>
      </c>
      <c r="B19888">
        <f t="shared" si="310"/>
        <v>2019</v>
      </c>
      <c r="C19888" s="1">
        <v>43785</v>
      </c>
      <c r="D19888">
        <v>93</v>
      </c>
      <c r="E19888" t="s">
        <v>12</v>
      </c>
      <c r="F19888">
        <v>165</v>
      </c>
      <c r="G19888" t="s">
        <v>31</v>
      </c>
      <c r="H19888" t="s">
        <v>14</v>
      </c>
      <c r="I19888">
        <v>0</v>
      </c>
      <c r="J19888">
        <v>1</v>
      </c>
      <c r="K19888" t="s">
        <v>19</v>
      </c>
      <c r="L19888" t="s">
        <v>33</v>
      </c>
    </row>
    <row r="19889" spans="1:12" x14ac:dyDescent="0.35">
      <c r="A19889" t="s">
        <v>10560</v>
      </c>
      <c r="B19889">
        <f t="shared" si="310"/>
        <v>2019</v>
      </c>
      <c r="C19889" s="1">
        <v>43785</v>
      </c>
      <c r="D19889">
        <v>197</v>
      </c>
      <c r="E19889" t="s">
        <v>39</v>
      </c>
      <c r="F19889">
        <v>140</v>
      </c>
      <c r="G19889" t="s">
        <v>56</v>
      </c>
      <c r="H19889" t="s">
        <v>14</v>
      </c>
      <c r="I19889">
        <v>0</v>
      </c>
      <c r="J19889">
        <v>1</v>
      </c>
      <c r="K19889" t="s">
        <v>19</v>
      </c>
      <c r="L19889" t="s">
        <v>33</v>
      </c>
    </row>
    <row r="19890" spans="1:12" x14ac:dyDescent="0.35">
      <c r="A19890" t="s">
        <v>10561</v>
      </c>
      <c r="B19890">
        <f t="shared" si="310"/>
        <v>2019</v>
      </c>
      <c r="C19890" s="1">
        <v>43786</v>
      </c>
      <c r="D19890">
        <v>191</v>
      </c>
      <c r="E19890" t="s">
        <v>69</v>
      </c>
      <c r="F19890">
        <v>121</v>
      </c>
      <c r="G19890" t="s">
        <v>71</v>
      </c>
      <c r="H19890" t="s">
        <v>14</v>
      </c>
      <c r="I19890">
        <v>0</v>
      </c>
      <c r="J19890">
        <v>2</v>
      </c>
      <c r="K19890" t="s">
        <v>19</v>
      </c>
      <c r="L19890" t="s">
        <v>33</v>
      </c>
    </row>
    <row r="19891" spans="1:12" x14ac:dyDescent="0.35">
      <c r="A19891" t="s">
        <v>10562</v>
      </c>
      <c r="B19891">
        <f t="shared" si="310"/>
        <v>2019</v>
      </c>
      <c r="C19891" s="1">
        <v>43786</v>
      </c>
      <c r="D19891">
        <v>198</v>
      </c>
      <c r="E19891" t="s">
        <v>62</v>
      </c>
      <c r="F19891">
        <v>157</v>
      </c>
      <c r="G19891" t="s">
        <v>26</v>
      </c>
      <c r="H19891" t="s">
        <v>14</v>
      </c>
      <c r="I19891">
        <v>4</v>
      </c>
      <c r="J19891">
        <v>2</v>
      </c>
      <c r="K19891" t="s">
        <v>19</v>
      </c>
      <c r="L19891" t="s">
        <v>16</v>
      </c>
    </row>
    <row r="19892" spans="1:12" x14ac:dyDescent="0.35">
      <c r="A19892" t="s">
        <v>10563</v>
      </c>
      <c r="B19892">
        <f t="shared" si="310"/>
        <v>2019</v>
      </c>
      <c r="C19892" s="1">
        <v>43786</v>
      </c>
      <c r="D19892">
        <v>259</v>
      </c>
      <c r="E19892" t="s">
        <v>22</v>
      </c>
      <c r="F19892">
        <v>31</v>
      </c>
      <c r="G19892" t="s">
        <v>18</v>
      </c>
      <c r="H19892" t="s">
        <v>14</v>
      </c>
      <c r="I19892">
        <v>0</v>
      </c>
      <c r="J19892">
        <v>1</v>
      </c>
      <c r="K19892" t="s">
        <v>19</v>
      </c>
      <c r="L19892" t="s">
        <v>33</v>
      </c>
    </row>
    <row r="19893" spans="1:12" x14ac:dyDescent="0.35">
      <c r="A19893" t="s">
        <v>10564</v>
      </c>
      <c r="B19893">
        <f t="shared" si="310"/>
        <v>2019</v>
      </c>
      <c r="C19893" s="1">
        <v>43786</v>
      </c>
      <c r="D19893">
        <v>255</v>
      </c>
      <c r="E19893" t="s">
        <v>44</v>
      </c>
      <c r="F19893">
        <v>92</v>
      </c>
      <c r="G19893" t="s">
        <v>83</v>
      </c>
      <c r="H19893" t="s">
        <v>14</v>
      </c>
      <c r="I19893">
        <v>4</v>
      </c>
      <c r="J19893">
        <v>1</v>
      </c>
      <c r="K19893" t="s">
        <v>19</v>
      </c>
      <c r="L19893" t="s">
        <v>16</v>
      </c>
    </row>
    <row r="19894" spans="1:12" x14ac:dyDescent="0.35">
      <c r="A19894" t="s">
        <v>10565</v>
      </c>
      <c r="B19894">
        <f t="shared" si="310"/>
        <v>2019</v>
      </c>
      <c r="C19894" s="1">
        <v>43786</v>
      </c>
      <c r="D19894">
        <v>122</v>
      </c>
      <c r="E19894" t="s">
        <v>63</v>
      </c>
      <c r="F19894">
        <v>64</v>
      </c>
      <c r="G19894" t="s">
        <v>41</v>
      </c>
      <c r="H19894" t="s">
        <v>14</v>
      </c>
      <c r="I19894">
        <v>0</v>
      </c>
      <c r="J19894">
        <v>3</v>
      </c>
      <c r="K19894" t="s">
        <v>19</v>
      </c>
      <c r="L19894" t="s">
        <v>33</v>
      </c>
    </row>
    <row r="19895" spans="1:12" x14ac:dyDescent="0.35">
      <c r="A19895" t="s">
        <v>10566</v>
      </c>
      <c r="B19895">
        <f t="shared" si="310"/>
        <v>2019</v>
      </c>
      <c r="C19895" s="1">
        <v>43786</v>
      </c>
      <c r="D19895">
        <v>47</v>
      </c>
      <c r="E19895" t="s">
        <v>68</v>
      </c>
      <c r="F19895">
        <v>234</v>
      </c>
      <c r="G19895" t="s">
        <v>13</v>
      </c>
      <c r="H19895" t="s">
        <v>14</v>
      </c>
      <c r="I19895">
        <v>1</v>
      </c>
      <c r="J19895">
        <v>0</v>
      </c>
      <c r="K19895" t="s">
        <v>19</v>
      </c>
      <c r="L19895" t="s">
        <v>16</v>
      </c>
    </row>
    <row r="19896" spans="1:12" x14ac:dyDescent="0.35">
      <c r="A19896" t="s">
        <v>10567</v>
      </c>
      <c r="B19896">
        <f t="shared" si="310"/>
        <v>2019</v>
      </c>
      <c r="C19896" s="1">
        <v>43786</v>
      </c>
      <c r="D19896">
        <v>10</v>
      </c>
      <c r="E19896" t="s">
        <v>36</v>
      </c>
      <c r="F19896">
        <v>103</v>
      </c>
      <c r="G19896" t="s">
        <v>28</v>
      </c>
      <c r="H19896" t="s">
        <v>14</v>
      </c>
      <c r="I19896">
        <v>1</v>
      </c>
      <c r="J19896">
        <v>2</v>
      </c>
      <c r="K19896" t="s">
        <v>19</v>
      </c>
      <c r="L19896" t="s">
        <v>33</v>
      </c>
    </row>
    <row r="19897" spans="1:12" x14ac:dyDescent="0.35">
      <c r="A19897" t="s">
        <v>10568</v>
      </c>
      <c r="B19897">
        <f t="shared" si="310"/>
        <v>2019</v>
      </c>
      <c r="C19897" s="1">
        <v>43786</v>
      </c>
      <c r="D19897">
        <v>274</v>
      </c>
      <c r="E19897" t="s">
        <v>29</v>
      </c>
      <c r="F19897">
        <v>268</v>
      </c>
      <c r="G19897" t="s">
        <v>47</v>
      </c>
      <c r="H19897" t="s">
        <v>14</v>
      </c>
      <c r="I19897">
        <v>0</v>
      </c>
      <c r="J19897">
        <v>1</v>
      </c>
      <c r="K19897" t="s">
        <v>19</v>
      </c>
      <c r="L19897" t="s">
        <v>33</v>
      </c>
    </row>
    <row r="19898" spans="1:12" x14ac:dyDescent="0.35">
      <c r="A19898" t="s">
        <v>10569</v>
      </c>
      <c r="B19898">
        <f t="shared" si="310"/>
        <v>2019</v>
      </c>
      <c r="C19898" s="1">
        <v>43786</v>
      </c>
      <c r="D19898">
        <v>167</v>
      </c>
      <c r="E19898" t="s">
        <v>74</v>
      </c>
      <c r="F19898">
        <v>297</v>
      </c>
      <c r="G19898" t="s">
        <v>76</v>
      </c>
      <c r="H19898" t="s">
        <v>14</v>
      </c>
      <c r="I19898">
        <v>0</v>
      </c>
      <c r="J19898">
        <v>2</v>
      </c>
      <c r="K19898" t="s">
        <v>19</v>
      </c>
      <c r="L19898" t="s">
        <v>33</v>
      </c>
    </row>
    <row r="19899" spans="1:12" x14ac:dyDescent="0.35">
      <c r="A19899" t="s">
        <v>10570</v>
      </c>
      <c r="B19899">
        <f t="shared" si="310"/>
        <v>2019</v>
      </c>
      <c r="C19899" s="1">
        <v>43786</v>
      </c>
      <c r="D19899">
        <v>44</v>
      </c>
      <c r="E19899" t="s">
        <v>65</v>
      </c>
      <c r="F19899">
        <v>271</v>
      </c>
      <c r="G19899" t="s">
        <v>42</v>
      </c>
      <c r="H19899" t="s">
        <v>14</v>
      </c>
      <c r="I19899">
        <v>2</v>
      </c>
      <c r="J19899">
        <v>1</v>
      </c>
      <c r="K19899" t="s">
        <v>19</v>
      </c>
      <c r="L19899" t="s">
        <v>16</v>
      </c>
    </row>
    <row r="19900" spans="1:12" x14ac:dyDescent="0.35">
      <c r="A19900" t="s">
        <v>10571</v>
      </c>
      <c r="B19900">
        <f t="shared" si="310"/>
        <v>2019</v>
      </c>
      <c r="C19900" s="1">
        <v>43786</v>
      </c>
      <c r="D19900">
        <v>170</v>
      </c>
      <c r="E19900" t="s">
        <v>79</v>
      </c>
      <c r="F19900">
        <v>56</v>
      </c>
      <c r="G19900" t="s">
        <v>255</v>
      </c>
      <c r="H19900" t="s">
        <v>14</v>
      </c>
      <c r="I19900">
        <v>2</v>
      </c>
      <c r="J19900">
        <v>0</v>
      </c>
      <c r="K19900" t="s">
        <v>19</v>
      </c>
      <c r="L19900" t="s">
        <v>16</v>
      </c>
    </row>
    <row r="19901" spans="1:12" x14ac:dyDescent="0.35">
      <c r="A19901" t="s">
        <v>10572</v>
      </c>
      <c r="B19901">
        <f t="shared" si="310"/>
        <v>2019</v>
      </c>
      <c r="C19901" s="1">
        <v>43787</v>
      </c>
      <c r="D19901">
        <v>6</v>
      </c>
      <c r="E19901" t="s">
        <v>38</v>
      </c>
      <c r="F19901">
        <v>38</v>
      </c>
      <c r="G19901" t="s">
        <v>54</v>
      </c>
      <c r="H19901" t="s">
        <v>14</v>
      </c>
      <c r="I19901">
        <v>1</v>
      </c>
      <c r="J19901">
        <v>0</v>
      </c>
      <c r="K19901" t="s">
        <v>19</v>
      </c>
      <c r="L19901" t="s">
        <v>16</v>
      </c>
    </row>
    <row r="19902" spans="1:12" x14ac:dyDescent="0.35">
      <c r="A19902" t="s">
        <v>10573</v>
      </c>
      <c r="B19902">
        <f t="shared" si="310"/>
        <v>2019</v>
      </c>
      <c r="C19902" s="1">
        <v>43787</v>
      </c>
      <c r="D19902">
        <v>165</v>
      </c>
      <c r="E19902" t="s">
        <v>31</v>
      </c>
      <c r="F19902">
        <v>197</v>
      </c>
      <c r="G19902" t="s">
        <v>39</v>
      </c>
      <c r="H19902" t="s">
        <v>14</v>
      </c>
      <c r="I19902">
        <v>6</v>
      </c>
      <c r="J19902">
        <v>2</v>
      </c>
      <c r="K19902" t="s">
        <v>19</v>
      </c>
      <c r="L19902" t="s">
        <v>16</v>
      </c>
    </row>
    <row r="19903" spans="1:12" x14ac:dyDescent="0.35">
      <c r="A19903" t="s">
        <v>10574</v>
      </c>
      <c r="B19903">
        <f t="shared" si="310"/>
        <v>2019</v>
      </c>
      <c r="C19903" s="1">
        <v>43787</v>
      </c>
      <c r="D19903">
        <v>289</v>
      </c>
      <c r="E19903" t="s">
        <v>66</v>
      </c>
      <c r="F19903">
        <v>148</v>
      </c>
      <c r="G19903" t="s">
        <v>143</v>
      </c>
      <c r="H19903" t="s">
        <v>14</v>
      </c>
      <c r="I19903">
        <v>1</v>
      </c>
      <c r="J19903">
        <v>1</v>
      </c>
      <c r="K19903" t="s">
        <v>19</v>
      </c>
      <c r="L19903" t="s">
        <v>20</v>
      </c>
    </row>
    <row r="19904" spans="1:12" x14ac:dyDescent="0.35">
      <c r="A19904" t="s">
        <v>10575</v>
      </c>
      <c r="B19904">
        <f t="shared" si="310"/>
        <v>2019</v>
      </c>
      <c r="C19904" s="1">
        <v>43787</v>
      </c>
      <c r="D19904">
        <v>84</v>
      </c>
      <c r="E19904" t="s">
        <v>73</v>
      </c>
      <c r="F19904">
        <v>63</v>
      </c>
      <c r="G19904" t="s">
        <v>57</v>
      </c>
      <c r="H19904" t="s">
        <v>14</v>
      </c>
      <c r="I19904">
        <v>0</v>
      </c>
      <c r="J19904">
        <v>0</v>
      </c>
      <c r="K19904" t="s">
        <v>19</v>
      </c>
      <c r="L19904" t="s">
        <v>20</v>
      </c>
    </row>
    <row r="19905" spans="1:12" x14ac:dyDescent="0.35">
      <c r="A19905" t="s">
        <v>10576</v>
      </c>
      <c r="B19905">
        <f t="shared" si="310"/>
        <v>2019</v>
      </c>
      <c r="C19905" s="1">
        <v>43787</v>
      </c>
      <c r="D19905">
        <v>189</v>
      </c>
      <c r="E19905" t="s">
        <v>45</v>
      </c>
      <c r="F19905">
        <v>50</v>
      </c>
      <c r="G19905" t="s">
        <v>82</v>
      </c>
      <c r="H19905" t="s">
        <v>14</v>
      </c>
      <c r="I19905">
        <v>2</v>
      </c>
      <c r="J19905">
        <v>2</v>
      </c>
      <c r="K19905" t="s">
        <v>19</v>
      </c>
      <c r="L19905" t="s">
        <v>20</v>
      </c>
    </row>
    <row r="19906" spans="1:12" x14ac:dyDescent="0.35">
      <c r="A19906" t="s">
        <v>10577</v>
      </c>
      <c r="B19906">
        <f t="shared" si="310"/>
        <v>2019</v>
      </c>
      <c r="C19906" s="1">
        <v>43787</v>
      </c>
      <c r="D19906">
        <v>82</v>
      </c>
      <c r="E19906" t="s">
        <v>59</v>
      </c>
      <c r="F19906">
        <v>106</v>
      </c>
      <c r="G19906" t="s">
        <v>80</v>
      </c>
      <c r="H19906" t="s">
        <v>14</v>
      </c>
      <c r="I19906">
        <v>2</v>
      </c>
      <c r="J19906">
        <v>2</v>
      </c>
      <c r="K19906" t="s">
        <v>19</v>
      </c>
      <c r="L19906" t="s">
        <v>20</v>
      </c>
    </row>
    <row r="19907" spans="1:12" x14ac:dyDescent="0.35">
      <c r="A19907" t="s">
        <v>10578</v>
      </c>
      <c r="B19907">
        <f t="shared" ref="B19907:B19970" si="311">YEAR(C19907)</f>
        <v>2019</v>
      </c>
      <c r="C19907" s="1">
        <v>43787</v>
      </c>
      <c r="D19907">
        <v>110</v>
      </c>
      <c r="E19907" t="s">
        <v>35</v>
      </c>
      <c r="F19907">
        <v>247</v>
      </c>
      <c r="G19907" t="s">
        <v>23</v>
      </c>
      <c r="H19907" t="s">
        <v>14</v>
      </c>
      <c r="I19907">
        <v>1</v>
      </c>
      <c r="J19907">
        <v>0</v>
      </c>
      <c r="K19907" t="s">
        <v>19</v>
      </c>
      <c r="L19907" t="s">
        <v>16</v>
      </c>
    </row>
    <row r="19908" spans="1:12" x14ac:dyDescent="0.35">
      <c r="A19908" t="s">
        <v>10579</v>
      </c>
      <c r="B19908">
        <f t="shared" si="311"/>
        <v>2019</v>
      </c>
      <c r="C19908" s="1">
        <v>43788</v>
      </c>
      <c r="D19908">
        <v>54</v>
      </c>
      <c r="E19908" t="s">
        <v>32</v>
      </c>
      <c r="F19908">
        <v>177</v>
      </c>
      <c r="G19908" t="s">
        <v>60</v>
      </c>
      <c r="H19908" t="s">
        <v>14</v>
      </c>
      <c r="I19908">
        <v>0</v>
      </c>
      <c r="J19908">
        <v>2</v>
      </c>
      <c r="K19908" t="s">
        <v>19</v>
      </c>
      <c r="L19908" t="s">
        <v>33</v>
      </c>
    </row>
    <row r="19909" spans="1:12" x14ac:dyDescent="0.35">
      <c r="A19909" t="s">
        <v>10580</v>
      </c>
      <c r="B19909">
        <f t="shared" si="311"/>
        <v>2019</v>
      </c>
      <c r="C19909" s="1">
        <v>43788</v>
      </c>
      <c r="D19909">
        <v>325</v>
      </c>
      <c r="E19909" t="s">
        <v>266</v>
      </c>
      <c r="F19909">
        <v>323</v>
      </c>
      <c r="G19909" t="s">
        <v>25</v>
      </c>
      <c r="H19909" t="s">
        <v>14</v>
      </c>
      <c r="I19909">
        <v>2</v>
      </c>
      <c r="J19909">
        <v>1</v>
      </c>
      <c r="K19909" t="s">
        <v>19</v>
      </c>
      <c r="L19909" t="s">
        <v>16</v>
      </c>
    </row>
    <row r="19910" spans="1:12" x14ac:dyDescent="0.35">
      <c r="A19910" t="s">
        <v>10581</v>
      </c>
      <c r="B19910">
        <f t="shared" si="311"/>
        <v>2019</v>
      </c>
      <c r="C19910" s="1">
        <v>43788</v>
      </c>
      <c r="D19910">
        <v>292</v>
      </c>
      <c r="E19910" t="s">
        <v>50</v>
      </c>
      <c r="F19910">
        <v>89</v>
      </c>
      <c r="G19910" t="s">
        <v>53</v>
      </c>
      <c r="H19910" t="s">
        <v>14</v>
      </c>
      <c r="I19910">
        <v>1</v>
      </c>
      <c r="J19910">
        <v>0</v>
      </c>
      <c r="K19910" t="s">
        <v>19</v>
      </c>
      <c r="L19910" t="s">
        <v>16</v>
      </c>
    </row>
    <row r="19911" spans="1:12" x14ac:dyDescent="0.35">
      <c r="A19911" t="s">
        <v>10582</v>
      </c>
      <c r="B19911">
        <f t="shared" si="311"/>
        <v>2019</v>
      </c>
      <c r="C19911" s="1">
        <v>43788</v>
      </c>
      <c r="D19911">
        <v>284</v>
      </c>
      <c r="E19911" t="s">
        <v>77</v>
      </c>
      <c r="F19911">
        <v>159</v>
      </c>
      <c r="G19911" t="s">
        <v>51</v>
      </c>
      <c r="H19911" t="s">
        <v>14</v>
      </c>
      <c r="I19911">
        <v>1</v>
      </c>
      <c r="J19911">
        <v>2</v>
      </c>
      <c r="K19911" t="s">
        <v>19</v>
      </c>
      <c r="L19911" t="s">
        <v>33</v>
      </c>
    </row>
    <row r="19912" spans="1:12" x14ac:dyDescent="0.35">
      <c r="A19912" t="s">
        <v>10583</v>
      </c>
      <c r="B19912">
        <f t="shared" si="311"/>
        <v>2019</v>
      </c>
      <c r="C19912" s="1">
        <v>43788</v>
      </c>
      <c r="D19912">
        <v>140</v>
      </c>
      <c r="E19912" t="s">
        <v>56</v>
      </c>
      <c r="F19912">
        <v>93</v>
      </c>
      <c r="G19912" t="s">
        <v>12</v>
      </c>
      <c r="H19912" t="s">
        <v>14</v>
      </c>
      <c r="I19912">
        <v>1</v>
      </c>
      <c r="J19912">
        <v>2</v>
      </c>
      <c r="K19912" t="s">
        <v>19</v>
      </c>
      <c r="L19912" t="s">
        <v>33</v>
      </c>
    </row>
    <row r="19913" spans="1:12" x14ac:dyDescent="0.35">
      <c r="A19913" t="s">
        <v>10584</v>
      </c>
      <c r="B19913">
        <f t="shared" si="311"/>
        <v>2019</v>
      </c>
      <c r="C19913" s="1">
        <v>43788</v>
      </c>
      <c r="D19913">
        <v>188</v>
      </c>
      <c r="E19913" t="s">
        <v>85</v>
      </c>
      <c r="F19913">
        <v>45</v>
      </c>
      <c r="G19913" t="s">
        <v>148</v>
      </c>
      <c r="H19913" t="s">
        <v>14</v>
      </c>
      <c r="I19913">
        <v>3</v>
      </c>
      <c r="J19913">
        <v>0</v>
      </c>
      <c r="K19913" t="s">
        <v>19</v>
      </c>
      <c r="L19913" t="s">
        <v>16</v>
      </c>
    </row>
    <row r="19914" spans="1:12" x14ac:dyDescent="0.35">
      <c r="A19914" t="s">
        <v>10586</v>
      </c>
      <c r="B19914">
        <f t="shared" si="311"/>
        <v>2020</v>
      </c>
      <c r="C19914" s="1">
        <v>44111</v>
      </c>
      <c r="D19914">
        <v>167</v>
      </c>
      <c r="E19914" t="s">
        <v>74</v>
      </c>
      <c r="F19914">
        <v>323</v>
      </c>
      <c r="G19914" t="s">
        <v>25</v>
      </c>
      <c r="H19914" t="s">
        <v>14</v>
      </c>
      <c r="I19914">
        <v>0</v>
      </c>
      <c r="J19914">
        <v>1</v>
      </c>
      <c r="K19914" t="s">
        <v>15</v>
      </c>
      <c r="L19914" t="s">
        <v>33</v>
      </c>
    </row>
    <row r="19915" spans="1:12" x14ac:dyDescent="0.35">
      <c r="A19915" t="s">
        <v>12100</v>
      </c>
      <c r="B19915">
        <f t="shared" si="311"/>
        <v>2020</v>
      </c>
      <c r="C19915" s="1">
        <v>44111</v>
      </c>
      <c r="D19915">
        <v>50</v>
      </c>
      <c r="E19915" t="s">
        <v>82</v>
      </c>
      <c r="F19915">
        <v>9</v>
      </c>
      <c r="G19915" t="s">
        <v>390</v>
      </c>
      <c r="H19915" t="s">
        <v>172</v>
      </c>
      <c r="I19915">
        <v>2</v>
      </c>
      <c r="J19915">
        <v>1</v>
      </c>
      <c r="K19915" t="s">
        <v>15</v>
      </c>
      <c r="L19915" t="s">
        <v>16</v>
      </c>
    </row>
    <row r="19916" spans="1:12" x14ac:dyDescent="0.35">
      <c r="A19916" t="s">
        <v>10587</v>
      </c>
      <c r="B19916">
        <f t="shared" si="311"/>
        <v>2020</v>
      </c>
      <c r="C19916" s="1">
        <v>44112</v>
      </c>
      <c r="D19916">
        <v>191</v>
      </c>
      <c r="E19916" t="s">
        <v>69</v>
      </c>
      <c r="F19916">
        <v>268</v>
      </c>
      <c r="G19916" t="s">
        <v>47</v>
      </c>
      <c r="H19916" t="s">
        <v>14</v>
      </c>
      <c r="I19916">
        <v>1</v>
      </c>
      <c r="J19916">
        <v>1</v>
      </c>
      <c r="K19916" t="s">
        <v>15</v>
      </c>
      <c r="L19916" t="s">
        <v>20</v>
      </c>
    </row>
    <row r="19917" spans="1:12" x14ac:dyDescent="0.35">
      <c r="A19917" t="s">
        <v>12101</v>
      </c>
      <c r="B19917">
        <f t="shared" si="311"/>
        <v>2020</v>
      </c>
      <c r="C19917" s="1">
        <v>44112</v>
      </c>
      <c r="D19917">
        <v>140</v>
      </c>
      <c r="E19917" t="s">
        <v>56</v>
      </c>
      <c r="F19917">
        <v>29</v>
      </c>
      <c r="G19917" t="s">
        <v>1140</v>
      </c>
      <c r="H19917" t="s">
        <v>172</v>
      </c>
      <c r="I19917">
        <v>1</v>
      </c>
      <c r="J19917">
        <v>1</v>
      </c>
      <c r="K19917" t="s">
        <v>15</v>
      </c>
      <c r="L19917" t="s">
        <v>20</v>
      </c>
    </row>
    <row r="19918" spans="1:12" x14ac:dyDescent="0.35">
      <c r="A19918" t="s">
        <v>10588</v>
      </c>
      <c r="B19918">
        <f t="shared" si="311"/>
        <v>2020</v>
      </c>
      <c r="C19918" s="1">
        <v>44113</v>
      </c>
      <c r="D19918">
        <v>255</v>
      </c>
      <c r="E19918" t="s">
        <v>44</v>
      </c>
      <c r="F19918">
        <v>188</v>
      </c>
      <c r="G19918" t="s">
        <v>85</v>
      </c>
      <c r="H19918" t="s">
        <v>14</v>
      </c>
      <c r="I19918">
        <v>1</v>
      </c>
      <c r="J19918">
        <v>3</v>
      </c>
      <c r="K19918" t="s">
        <v>15</v>
      </c>
      <c r="L19918" t="s">
        <v>33</v>
      </c>
    </row>
    <row r="19919" spans="1:12" x14ac:dyDescent="0.35">
      <c r="A19919" t="s">
        <v>10589</v>
      </c>
      <c r="B19919">
        <f t="shared" si="311"/>
        <v>2020</v>
      </c>
      <c r="C19919" s="1">
        <v>44113</v>
      </c>
      <c r="D19919">
        <v>274</v>
      </c>
      <c r="E19919" t="s">
        <v>29</v>
      </c>
      <c r="F19919">
        <v>292</v>
      </c>
      <c r="G19919" t="s">
        <v>50</v>
      </c>
      <c r="H19919" t="s">
        <v>14</v>
      </c>
      <c r="I19919">
        <v>0</v>
      </c>
      <c r="J19919">
        <v>3</v>
      </c>
      <c r="K19919" t="s">
        <v>15</v>
      </c>
      <c r="L19919" t="s">
        <v>33</v>
      </c>
    </row>
    <row r="19920" spans="1:12" x14ac:dyDescent="0.35">
      <c r="A19920" t="s">
        <v>10590</v>
      </c>
      <c r="B19920">
        <f t="shared" si="311"/>
        <v>2020</v>
      </c>
      <c r="C19920" s="1">
        <v>44113</v>
      </c>
      <c r="D19920">
        <v>6</v>
      </c>
      <c r="E19920" t="s">
        <v>38</v>
      </c>
      <c r="F19920">
        <v>198</v>
      </c>
      <c r="G19920" t="s">
        <v>62</v>
      </c>
      <c r="H19920" t="s">
        <v>14</v>
      </c>
      <c r="I19920">
        <v>1</v>
      </c>
      <c r="J19920">
        <v>0</v>
      </c>
      <c r="K19920" t="s">
        <v>15</v>
      </c>
      <c r="L19920" t="s">
        <v>16</v>
      </c>
    </row>
    <row r="19921" spans="1:12" x14ac:dyDescent="0.35">
      <c r="A19921" t="s">
        <v>10591</v>
      </c>
      <c r="B19921">
        <f t="shared" si="311"/>
        <v>2020</v>
      </c>
      <c r="C19921" s="1">
        <v>44113</v>
      </c>
      <c r="D19921">
        <v>259</v>
      </c>
      <c r="E19921" t="s">
        <v>22</v>
      </c>
      <c r="F19921">
        <v>177</v>
      </c>
      <c r="G19921" t="s">
        <v>60</v>
      </c>
      <c r="H19921" t="s">
        <v>14</v>
      </c>
      <c r="I19921">
        <v>1</v>
      </c>
      <c r="J19921">
        <v>2</v>
      </c>
      <c r="K19921" t="s">
        <v>15</v>
      </c>
      <c r="L19921" t="s">
        <v>33</v>
      </c>
    </row>
    <row r="19922" spans="1:12" x14ac:dyDescent="0.35">
      <c r="A19922" t="s">
        <v>10592</v>
      </c>
      <c r="B19922">
        <f t="shared" si="311"/>
        <v>2020</v>
      </c>
      <c r="C19922" s="1">
        <v>44113</v>
      </c>
      <c r="D19922">
        <v>323</v>
      </c>
      <c r="E19922" t="s">
        <v>25</v>
      </c>
      <c r="F19922">
        <v>148</v>
      </c>
      <c r="G19922" t="s">
        <v>143</v>
      </c>
      <c r="H19922" t="s">
        <v>14</v>
      </c>
      <c r="I19922">
        <v>1</v>
      </c>
      <c r="J19922">
        <v>2</v>
      </c>
      <c r="K19922" t="s">
        <v>15</v>
      </c>
      <c r="L19922" t="s">
        <v>33</v>
      </c>
    </row>
    <row r="19923" spans="1:12" x14ac:dyDescent="0.35">
      <c r="A19923" t="s">
        <v>12102</v>
      </c>
      <c r="B19923">
        <f t="shared" si="311"/>
        <v>2020</v>
      </c>
      <c r="C19923" s="1">
        <v>44113</v>
      </c>
      <c r="D19923">
        <v>47</v>
      </c>
      <c r="E19923" t="s">
        <v>68</v>
      </c>
      <c r="F19923">
        <v>142</v>
      </c>
      <c r="G19923" t="s">
        <v>1045</v>
      </c>
      <c r="H19923" t="s">
        <v>115</v>
      </c>
      <c r="I19923">
        <v>0</v>
      </c>
      <c r="J19923">
        <v>0</v>
      </c>
      <c r="K19923" t="s">
        <v>15</v>
      </c>
      <c r="L19923" t="s">
        <v>20</v>
      </c>
    </row>
    <row r="19924" spans="1:12" x14ac:dyDescent="0.35">
      <c r="A19924" t="s">
        <v>10593</v>
      </c>
      <c r="B19924">
        <f t="shared" si="311"/>
        <v>2020</v>
      </c>
      <c r="C19924" s="1">
        <v>44113</v>
      </c>
      <c r="D19924">
        <v>106</v>
      </c>
      <c r="E19924" t="s">
        <v>80</v>
      </c>
      <c r="F19924">
        <v>64</v>
      </c>
      <c r="G19924" t="s">
        <v>41</v>
      </c>
      <c r="H19924" t="s">
        <v>14</v>
      </c>
      <c r="I19924">
        <v>1</v>
      </c>
      <c r="J19924">
        <v>0</v>
      </c>
      <c r="K19924" t="s">
        <v>15</v>
      </c>
      <c r="L19924" t="s">
        <v>16</v>
      </c>
    </row>
    <row r="19925" spans="1:12" x14ac:dyDescent="0.35">
      <c r="A19925" t="s">
        <v>10594</v>
      </c>
      <c r="B19925">
        <f t="shared" si="311"/>
        <v>2020</v>
      </c>
      <c r="C19925" s="1">
        <v>44113</v>
      </c>
      <c r="D19925">
        <v>82</v>
      </c>
      <c r="E19925" t="s">
        <v>59</v>
      </c>
      <c r="F19925">
        <v>44</v>
      </c>
      <c r="G19925" t="s">
        <v>65</v>
      </c>
      <c r="H19925" t="s">
        <v>14</v>
      </c>
      <c r="I19925">
        <v>0</v>
      </c>
      <c r="J19925">
        <v>3</v>
      </c>
      <c r="K19925" t="s">
        <v>15</v>
      </c>
      <c r="L19925" t="s">
        <v>33</v>
      </c>
    </row>
    <row r="19926" spans="1:12" x14ac:dyDescent="0.35">
      <c r="A19926" t="s">
        <v>10595</v>
      </c>
      <c r="B19926">
        <f t="shared" si="311"/>
        <v>2020</v>
      </c>
      <c r="C19926" s="1">
        <v>44113</v>
      </c>
      <c r="D19926">
        <v>110</v>
      </c>
      <c r="E19926" t="s">
        <v>35</v>
      </c>
      <c r="F19926">
        <v>170</v>
      </c>
      <c r="G19926" t="s">
        <v>79</v>
      </c>
      <c r="H19926" t="s">
        <v>14</v>
      </c>
      <c r="I19926">
        <v>0</v>
      </c>
      <c r="J19926">
        <v>3</v>
      </c>
      <c r="K19926" t="s">
        <v>15</v>
      </c>
      <c r="L19926" t="s">
        <v>33</v>
      </c>
    </row>
    <row r="19927" spans="1:12" x14ac:dyDescent="0.35">
      <c r="A19927" t="s">
        <v>10596</v>
      </c>
      <c r="B19927">
        <f t="shared" si="311"/>
        <v>2020</v>
      </c>
      <c r="C19927" s="1">
        <v>44114</v>
      </c>
      <c r="D19927">
        <v>56</v>
      </c>
      <c r="E19927" t="s">
        <v>255</v>
      </c>
      <c r="F19927">
        <v>197</v>
      </c>
      <c r="G19927" t="s">
        <v>39</v>
      </c>
      <c r="H19927" t="s">
        <v>14</v>
      </c>
      <c r="I19927">
        <v>0</v>
      </c>
      <c r="J19927">
        <v>2</v>
      </c>
      <c r="K19927" t="s">
        <v>15</v>
      </c>
      <c r="L19927" t="s">
        <v>33</v>
      </c>
    </row>
    <row r="19928" spans="1:12" x14ac:dyDescent="0.35">
      <c r="A19928" t="s">
        <v>10597</v>
      </c>
      <c r="B19928">
        <f t="shared" si="311"/>
        <v>2020</v>
      </c>
      <c r="C19928" s="1">
        <v>44114</v>
      </c>
      <c r="D19928">
        <v>121</v>
      </c>
      <c r="E19928" t="s">
        <v>71</v>
      </c>
      <c r="F19928">
        <v>50</v>
      </c>
      <c r="G19928" t="s">
        <v>82</v>
      </c>
      <c r="H19928" t="s">
        <v>14</v>
      </c>
      <c r="I19928">
        <v>2</v>
      </c>
      <c r="J19928">
        <v>1</v>
      </c>
      <c r="K19928" t="s">
        <v>15</v>
      </c>
      <c r="L19928" t="s">
        <v>16</v>
      </c>
    </row>
    <row r="19929" spans="1:12" x14ac:dyDescent="0.35">
      <c r="A19929" t="s">
        <v>10598</v>
      </c>
      <c r="B19929">
        <f t="shared" si="311"/>
        <v>2020</v>
      </c>
      <c r="C19929" s="1">
        <v>44115</v>
      </c>
      <c r="D19929">
        <v>31</v>
      </c>
      <c r="E19929" t="s">
        <v>18</v>
      </c>
      <c r="F19929">
        <v>103</v>
      </c>
      <c r="G19929" t="s">
        <v>28</v>
      </c>
      <c r="H19929" t="s">
        <v>14</v>
      </c>
      <c r="I19929">
        <v>2</v>
      </c>
      <c r="J19929">
        <v>0</v>
      </c>
      <c r="K19929" t="s">
        <v>15</v>
      </c>
      <c r="L19929" t="s">
        <v>16</v>
      </c>
    </row>
    <row r="19930" spans="1:12" x14ac:dyDescent="0.35">
      <c r="A19930" t="s">
        <v>10599</v>
      </c>
      <c r="B19930">
        <f t="shared" si="311"/>
        <v>2020</v>
      </c>
      <c r="C19930" s="1">
        <v>44115</v>
      </c>
      <c r="D19930">
        <v>325</v>
      </c>
      <c r="E19930" t="s">
        <v>266</v>
      </c>
      <c r="F19930">
        <v>167</v>
      </c>
      <c r="G19930" t="s">
        <v>74</v>
      </c>
      <c r="H19930" t="s">
        <v>14</v>
      </c>
      <c r="I19930">
        <v>0</v>
      </c>
      <c r="J19930">
        <v>0</v>
      </c>
      <c r="K19930" t="s">
        <v>15</v>
      </c>
      <c r="L19930" t="s">
        <v>20</v>
      </c>
    </row>
    <row r="19931" spans="1:12" x14ac:dyDescent="0.35">
      <c r="A19931" t="s">
        <v>10600</v>
      </c>
      <c r="B19931">
        <f t="shared" si="311"/>
        <v>2020</v>
      </c>
      <c r="C19931" s="1">
        <v>44115</v>
      </c>
      <c r="D19931">
        <v>323</v>
      </c>
      <c r="E19931" t="s">
        <v>25</v>
      </c>
      <c r="F19931">
        <v>268</v>
      </c>
      <c r="G19931" t="s">
        <v>47</v>
      </c>
      <c r="H19931" t="s">
        <v>14</v>
      </c>
      <c r="I19931">
        <v>2</v>
      </c>
      <c r="J19931">
        <v>1</v>
      </c>
      <c r="K19931" t="s">
        <v>15</v>
      </c>
      <c r="L19931" t="s">
        <v>16</v>
      </c>
    </row>
    <row r="19932" spans="1:12" x14ac:dyDescent="0.35">
      <c r="A19932" t="s">
        <v>10601</v>
      </c>
      <c r="B19932">
        <f t="shared" si="311"/>
        <v>2020</v>
      </c>
      <c r="C19932" s="1">
        <v>44115</v>
      </c>
      <c r="D19932">
        <v>45</v>
      </c>
      <c r="E19932" t="s">
        <v>148</v>
      </c>
      <c r="F19932">
        <v>284</v>
      </c>
      <c r="G19932" t="s">
        <v>77</v>
      </c>
      <c r="H19932" t="s">
        <v>14</v>
      </c>
      <c r="I19932">
        <v>1</v>
      </c>
      <c r="J19932">
        <v>0</v>
      </c>
      <c r="K19932" t="s">
        <v>15</v>
      </c>
      <c r="L19932" t="s">
        <v>16</v>
      </c>
    </row>
    <row r="19933" spans="1:12" x14ac:dyDescent="0.35">
      <c r="A19933" t="s">
        <v>10602</v>
      </c>
      <c r="B19933">
        <f t="shared" si="311"/>
        <v>2020</v>
      </c>
      <c r="C19933" s="1">
        <v>44116</v>
      </c>
      <c r="D19933">
        <v>274</v>
      </c>
      <c r="E19933" t="s">
        <v>29</v>
      </c>
      <c r="F19933">
        <v>289</v>
      </c>
      <c r="G19933" t="s">
        <v>66</v>
      </c>
      <c r="H19933" t="s">
        <v>14</v>
      </c>
      <c r="I19933">
        <v>1</v>
      </c>
      <c r="J19933">
        <v>1</v>
      </c>
      <c r="K19933" t="s">
        <v>15</v>
      </c>
      <c r="L19933" t="s">
        <v>20</v>
      </c>
    </row>
    <row r="19934" spans="1:12" x14ac:dyDescent="0.35">
      <c r="A19934" t="s">
        <v>10604</v>
      </c>
      <c r="B19934">
        <f t="shared" si="311"/>
        <v>2020</v>
      </c>
      <c r="C19934" s="1">
        <v>44116</v>
      </c>
      <c r="D19934">
        <v>165</v>
      </c>
      <c r="E19934" t="s">
        <v>31</v>
      </c>
      <c r="F19934">
        <v>44</v>
      </c>
      <c r="G19934" t="s">
        <v>65</v>
      </c>
      <c r="H19934" t="s">
        <v>14</v>
      </c>
      <c r="I19934">
        <v>1</v>
      </c>
      <c r="J19934">
        <v>2</v>
      </c>
      <c r="K19934" t="s">
        <v>15</v>
      </c>
      <c r="L19934" t="s">
        <v>33</v>
      </c>
    </row>
    <row r="19935" spans="1:12" x14ac:dyDescent="0.35">
      <c r="A19935" t="s">
        <v>10605</v>
      </c>
      <c r="B19935">
        <f t="shared" si="311"/>
        <v>2020</v>
      </c>
      <c r="C19935" s="1">
        <v>44117</v>
      </c>
      <c r="D19935">
        <v>82</v>
      </c>
      <c r="E19935" t="s">
        <v>59</v>
      </c>
      <c r="F19935">
        <v>188</v>
      </c>
      <c r="G19935" t="s">
        <v>85</v>
      </c>
      <c r="H19935" t="s">
        <v>14</v>
      </c>
      <c r="I19935">
        <v>1</v>
      </c>
      <c r="J19935">
        <v>1</v>
      </c>
      <c r="K19935" t="s">
        <v>15</v>
      </c>
      <c r="L19935" t="s">
        <v>20</v>
      </c>
    </row>
    <row r="19936" spans="1:12" x14ac:dyDescent="0.35">
      <c r="A19936" t="s">
        <v>10606</v>
      </c>
      <c r="B19936">
        <f t="shared" si="311"/>
        <v>2020</v>
      </c>
      <c r="C19936" s="1">
        <v>44117</v>
      </c>
      <c r="D19936">
        <v>292</v>
      </c>
      <c r="E19936" t="s">
        <v>50</v>
      </c>
      <c r="F19936">
        <v>198</v>
      </c>
      <c r="G19936" t="s">
        <v>62</v>
      </c>
      <c r="H19936" t="s">
        <v>14</v>
      </c>
      <c r="I19936">
        <v>1</v>
      </c>
      <c r="J19936">
        <v>1</v>
      </c>
      <c r="K19936" t="s">
        <v>15</v>
      </c>
      <c r="L19936" t="s">
        <v>20</v>
      </c>
    </row>
    <row r="19937" spans="1:12" x14ac:dyDescent="0.35">
      <c r="A19937" t="s">
        <v>10607</v>
      </c>
      <c r="B19937">
        <f t="shared" si="311"/>
        <v>2020</v>
      </c>
      <c r="C19937" s="1">
        <v>44117</v>
      </c>
      <c r="D19937">
        <v>259</v>
      </c>
      <c r="E19937" t="s">
        <v>22</v>
      </c>
      <c r="F19937">
        <v>197</v>
      </c>
      <c r="G19937" t="s">
        <v>39</v>
      </c>
      <c r="H19937" t="s">
        <v>14</v>
      </c>
      <c r="I19937">
        <v>0</v>
      </c>
      <c r="J19937">
        <v>1</v>
      </c>
      <c r="K19937" t="s">
        <v>15</v>
      </c>
      <c r="L19937" t="s">
        <v>33</v>
      </c>
    </row>
    <row r="19938" spans="1:12" x14ac:dyDescent="0.35">
      <c r="A19938" t="s">
        <v>10608</v>
      </c>
      <c r="B19938">
        <f t="shared" si="311"/>
        <v>2020</v>
      </c>
      <c r="C19938" s="1">
        <v>44117</v>
      </c>
      <c r="D19938">
        <v>10</v>
      </c>
      <c r="E19938" t="s">
        <v>36</v>
      </c>
      <c r="F19938">
        <v>189</v>
      </c>
      <c r="G19938" t="s">
        <v>45</v>
      </c>
      <c r="H19938" t="s">
        <v>14</v>
      </c>
      <c r="I19938">
        <v>3</v>
      </c>
      <c r="J19938">
        <v>0</v>
      </c>
      <c r="K19938" t="s">
        <v>15</v>
      </c>
      <c r="L19938" t="s">
        <v>16</v>
      </c>
    </row>
    <row r="19939" spans="1:12" x14ac:dyDescent="0.35">
      <c r="A19939" t="s">
        <v>12103</v>
      </c>
      <c r="B19939">
        <f t="shared" si="311"/>
        <v>2020</v>
      </c>
      <c r="C19939" s="1">
        <v>44117</v>
      </c>
      <c r="D19939">
        <v>6</v>
      </c>
      <c r="E19939" t="s">
        <v>38</v>
      </c>
      <c r="F19939">
        <v>181</v>
      </c>
      <c r="G19939" t="s">
        <v>981</v>
      </c>
      <c r="H19939" t="s">
        <v>687</v>
      </c>
      <c r="I19939">
        <v>2</v>
      </c>
      <c r="J19939">
        <v>2</v>
      </c>
      <c r="K19939" t="s">
        <v>15</v>
      </c>
      <c r="L19939" t="s">
        <v>20</v>
      </c>
    </row>
    <row r="19940" spans="1:12" x14ac:dyDescent="0.35">
      <c r="A19940" t="s">
        <v>10609</v>
      </c>
      <c r="B19940">
        <f t="shared" si="311"/>
        <v>2020</v>
      </c>
      <c r="C19940" s="1">
        <v>44117</v>
      </c>
      <c r="D19940">
        <v>271</v>
      </c>
      <c r="E19940" t="s">
        <v>42</v>
      </c>
      <c r="F19940">
        <v>47</v>
      </c>
      <c r="G19940" t="s">
        <v>68</v>
      </c>
      <c r="H19940" t="s">
        <v>14</v>
      </c>
      <c r="I19940">
        <v>0</v>
      </c>
      <c r="J19940">
        <v>0</v>
      </c>
      <c r="K19940" t="s">
        <v>15</v>
      </c>
      <c r="L19940" t="s">
        <v>20</v>
      </c>
    </row>
    <row r="19941" spans="1:12" x14ac:dyDescent="0.35">
      <c r="A19941" t="s">
        <v>12104</v>
      </c>
      <c r="B19941">
        <f t="shared" si="311"/>
        <v>2020</v>
      </c>
      <c r="C19941" s="1">
        <v>44117</v>
      </c>
      <c r="D19941">
        <v>140</v>
      </c>
      <c r="E19941" t="s">
        <v>56</v>
      </c>
      <c r="F19941">
        <v>142</v>
      </c>
      <c r="G19941" t="s">
        <v>1045</v>
      </c>
      <c r="H19941" t="s">
        <v>115</v>
      </c>
      <c r="I19941">
        <v>0</v>
      </c>
      <c r="J19941">
        <v>1</v>
      </c>
      <c r="K19941" t="s">
        <v>15</v>
      </c>
      <c r="L19941" t="s">
        <v>33</v>
      </c>
    </row>
    <row r="19942" spans="1:12" x14ac:dyDescent="0.35">
      <c r="A19942" t="s">
        <v>10610</v>
      </c>
      <c r="B19942">
        <f t="shared" si="311"/>
        <v>2020</v>
      </c>
      <c r="C19942" s="1">
        <v>44141</v>
      </c>
      <c r="D19942">
        <v>274</v>
      </c>
      <c r="E19942" t="s">
        <v>29</v>
      </c>
      <c r="F19942">
        <v>93</v>
      </c>
      <c r="G19942" t="s">
        <v>12</v>
      </c>
      <c r="H19942" t="s">
        <v>14</v>
      </c>
      <c r="I19942">
        <v>2</v>
      </c>
      <c r="J19942">
        <v>2</v>
      </c>
      <c r="K19942" t="s">
        <v>15</v>
      </c>
      <c r="L19942" t="s">
        <v>20</v>
      </c>
    </row>
    <row r="19943" spans="1:12" x14ac:dyDescent="0.35">
      <c r="A19943" t="s">
        <v>10611</v>
      </c>
      <c r="B19943">
        <f t="shared" si="311"/>
        <v>2020</v>
      </c>
      <c r="C19943" s="1">
        <v>44146</v>
      </c>
      <c r="D19943">
        <v>89</v>
      </c>
      <c r="E19943" t="s">
        <v>53</v>
      </c>
      <c r="F19943">
        <v>159</v>
      </c>
      <c r="G19943" t="s">
        <v>51</v>
      </c>
      <c r="H19943" t="s">
        <v>14</v>
      </c>
      <c r="I19943">
        <v>3</v>
      </c>
      <c r="J19943">
        <v>2</v>
      </c>
      <c r="K19943" t="s">
        <v>19</v>
      </c>
      <c r="L19943" t="s">
        <v>16</v>
      </c>
    </row>
    <row r="19944" spans="1:12" x14ac:dyDescent="0.35">
      <c r="A19944" t="s">
        <v>10612</v>
      </c>
      <c r="B19944">
        <f t="shared" si="311"/>
        <v>2020</v>
      </c>
      <c r="C19944" s="1">
        <v>44146</v>
      </c>
      <c r="D19944">
        <v>122</v>
      </c>
      <c r="E19944" t="s">
        <v>63</v>
      </c>
      <c r="F19944">
        <v>255</v>
      </c>
      <c r="G19944" t="s">
        <v>44</v>
      </c>
      <c r="H19944" t="s">
        <v>14</v>
      </c>
      <c r="I19944">
        <v>0</v>
      </c>
      <c r="J19944">
        <v>2</v>
      </c>
      <c r="K19944" t="s">
        <v>19</v>
      </c>
      <c r="L19944" t="s">
        <v>33</v>
      </c>
    </row>
    <row r="19945" spans="1:12" x14ac:dyDescent="0.35">
      <c r="A19945" t="s">
        <v>10613</v>
      </c>
      <c r="B19945">
        <f t="shared" si="311"/>
        <v>2020</v>
      </c>
      <c r="C19945" s="1">
        <v>44146</v>
      </c>
      <c r="D19945">
        <v>63</v>
      </c>
      <c r="E19945" t="s">
        <v>57</v>
      </c>
      <c r="F19945">
        <v>148</v>
      </c>
      <c r="G19945" t="s">
        <v>143</v>
      </c>
      <c r="H19945" t="s">
        <v>14</v>
      </c>
      <c r="I19945">
        <v>1</v>
      </c>
      <c r="J19945">
        <v>1</v>
      </c>
      <c r="K19945" t="s">
        <v>19</v>
      </c>
      <c r="L19945" t="s">
        <v>20</v>
      </c>
    </row>
    <row r="19946" spans="1:12" x14ac:dyDescent="0.35">
      <c r="A19946" t="s">
        <v>10614</v>
      </c>
      <c r="B19946">
        <f t="shared" si="311"/>
        <v>2020</v>
      </c>
      <c r="C19946" s="1">
        <v>44146</v>
      </c>
      <c r="D19946">
        <v>45</v>
      </c>
      <c r="E19946" t="s">
        <v>148</v>
      </c>
      <c r="F19946">
        <v>177</v>
      </c>
      <c r="G19946" t="s">
        <v>60</v>
      </c>
      <c r="H19946" t="s">
        <v>14</v>
      </c>
      <c r="I19946">
        <v>1</v>
      </c>
      <c r="J19946">
        <v>1</v>
      </c>
      <c r="K19946" t="s">
        <v>19</v>
      </c>
      <c r="L19946" t="s">
        <v>20</v>
      </c>
    </row>
    <row r="19947" spans="1:12" x14ac:dyDescent="0.35">
      <c r="A19947" t="s">
        <v>10615</v>
      </c>
      <c r="B19947">
        <f t="shared" si="311"/>
        <v>2020</v>
      </c>
      <c r="C19947" s="1">
        <v>44146</v>
      </c>
      <c r="D19947">
        <v>56</v>
      </c>
      <c r="E19947" t="s">
        <v>255</v>
      </c>
      <c r="F19947">
        <v>121</v>
      </c>
      <c r="G19947" t="s">
        <v>71</v>
      </c>
      <c r="H19947" t="s">
        <v>14</v>
      </c>
      <c r="I19947">
        <v>0</v>
      </c>
      <c r="J19947">
        <v>1</v>
      </c>
      <c r="K19947" t="s">
        <v>19</v>
      </c>
      <c r="L19947" t="s">
        <v>33</v>
      </c>
    </row>
    <row r="19948" spans="1:12" x14ac:dyDescent="0.35">
      <c r="A19948" t="s">
        <v>10616</v>
      </c>
      <c r="B19948">
        <f t="shared" si="311"/>
        <v>2020</v>
      </c>
      <c r="C19948" s="1">
        <v>44147</v>
      </c>
      <c r="D19948">
        <v>167</v>
      </c>
      <c r="E19948" t="s">
        <v>74</v>
      </c>
      <c r="F19948">
        <v>44</v>
      </c>
      <c r="G19948" t="s">
        <v>65</v>
      </c>
      <c r="H19948" t="s">
        <v>14</v>
      </c>
      <c r="I19948">
        <v>1</v>
      </c>
      <c r="J19948">
        <v>3</v>
      </c>
      <c r="K19948" t="s">
        <v>19</v>
      </c>
      <c r="L19948" t="s">
        <v>33</v>
      </c>
    </row>
    <row r="19949" spans="1:12" x14ac:dyDescent="0.35">
      <c r="A19949" t="s">
        <v>10617</v>
      </c>
      <c r="B19949">
        <f t="shared" si="311"/>
        <v>2020</v>
      </c>
      <c r="C19949" s="1">
        <v>44147</v>
      </c>
      <c r="D19949">
        <v>271</v>
      </c>
      <c r="E19949" t="s">
        <v>42</v>
      </c>
      <c r="F19949">
        <v>297</v>
      </c>
      <c r="G19949" t="s">
        <v>76</v>
      </c>
      <c r="H19949" t="s">
        <v>14</v>
      </c>
      <c r="I19949">
        <v>0</v>
      </c>
      <c r="J19949">
        <v>1</v>
      </c>
      <c r="K19949" t="s">
        <v>19</v>
      </c>
      <c r="L19949" t="s">
        <v>33</v>
      </c>
    </row>
    <row r="19950" spans="1:12" x14ac:dyDescent="0.35">
      <c r="A19950" t="s">
        <v>10618</v>
      </c>
      <c r="B19950">
        <f t="shared" si="311"/>
        <v>2020</v>
      </c>
      <c r="C19950" s="1">
        <v>44147</v>
      </c>
      <c r="D19950">
        <v>274</v>
      </c>
      <c r="E19950" t="s">
        <v>29</v>
      </c>
      <c r="F19950">
        <v>110</v>
      </c>
      <c r="G19950" t="s">
        <v>35</v>
      </c>
      <c r="H19950" t="s">
        <v>14</v>
      </c>
      <c r="I19950">
        <v>0</v>
      </c>
      <c r="J19950">
        <v>2</v>
      </c>
      <c r="K19950" t="s">
        <v>19</v>
      </c>
      <c r="L19950" t="s">
        <v>33</v>
      </c>
    </row>
    <row r="19951" spans="1:12" x14ac:dyDescent="0.35">
      <c r="A19951" t="s">
        <v>10619</v>
      </c>
      <c r="B19951">
        <f t="shared" si="311"/>
        <v>2020</v>
      </c>
      <c r="C19951" s="1">
        <v>44147</v>
      </c>
      <c r="D19951">
        <v>106</v>
      </c>
      <c r="E19951" t="s">
        <v>80</v>
      </c>
      <c r="F19951">
        <v>103</v>
      </c>
      <c r="G19951" t="s">
        <v>28</v>
      </c>
      <c r="H19951" t="s">
        <v>14</v>
      </c>
      <c r="I19951">
        <v>1</v>
      </c>
      <c r="J19951">
        <v>2</v>
      </c>
      <c r="K19951" t="s">
        <v>19</v>
      </c>
      <c r="L19951" t="s">
        <v>33</v>
      </c>
    </row>
    <row r="19952" spans="1:12" x14ac:dyDescent="0.35">
      <c r="A19952" t="s">
        <v>10620</v>
      </c>
      <c r="B19952">
        <f t="shared" si="311"/>
        <v>2020</v>
      </c>
      <c r="C19952" s="1">
        <v>44147</v>
      </c>
      <c r="D19952">
        <v>92</v>
      </c>
      <c r="E19952" t="s">
        <v>83</v>
      </c>
      <c r="F19952">
        <v>64</v>
      </c>
      <c r="G19952" t="s">
        <v>41</v>
      </c>
      <c r="H19952" t="s">
        <v>14</v>
      </c>
      <c r="I19952">
        <v>0</v>
      </c>
      <c r="J19952">
        <v>2</v>
      </c>
      <c r="K19952" t="s">
        <v>19</v>
      </c>
      <c r="L19952" t="s">
        <v>33</v>
      </c>
    </row>
    <row r="19953" spans="1:12" x14ac:dyDescent="0.35">
      <c r="A19953" t="s">
        <v>10621</v>
      </c>
      <c r="B19953">
        <f t="shared" si="311"/>
        <v>2020</v>
      </c>
      <c r="C19953" s="1">
        <v>44147</v>
      </c>
      <c r="D19953">
        <v>189</v>
      </c>
      <c r="E19953" t="s">
        <v>45</v>
      </c>
      <c r="F19953">
        <v>47</v>
      </c>
      <c r="G19953" t="s">
        <v>68</v>
      </c>
      <c r="H19953" t="s">
        <v>14</v>
      </c>
      <c r="I19953">
        <v>1</v>
      </c>
      <c r="J19953">
        <v>4</v>
      </c>
      <c r="K19953" t="s">
        <v>19</v>
      </c>
      <c r="L19953" t="s">
        <v>33</v>
      </c>
    </row>
    <row r="19954" spans="1:12" x14ac:dyDescent="0.35">
      <c r="A19954" t="s">
        <v>10622</v>
      </c>
      <c r="B19954">
        <f t="shared" si="311"/>
        <v>2020</v>
      </c>
      <c r="C19954" s="1">
        <v>44147</v>
      </c>
      <c r="D19954">
        <v>38</v>
      </c>
      <c r="E19954" t="s">
        <v>54</v>
      </c>
      <c r="F19954">
        <v>323</v>
      </c>
      <c r="G19954" t="s">
        <v>25</v>
      </c>
      <c r="H19954" t="s">
        <v>14</v>
      </c>
      <c r="I19954">
        <v>1</v>
      </c>
      <c r="J19954">
        <v>2</v>
      </c>
      <c r="K19954" t="s">
        <v>19</v>
      </c>
      <c r="L19954" t="s">
        <v>33</v>
      </c>
    </row>
    <row r="19955" spans="1:12" x14ac:dyDescent="0.35">
      <c r="A19955" t="s">
        <v>10623</v>
      </c>
      <c r="B19955">
        <f t="shared" si="311"/>
        <v>2020</v>
      </c>
      <c r="C19955" s="1">
        <v>44147</v>
      </c>
      <c r="D19955">
        <v>325</v>
      </c>
      <c r="E19955" t="s">
        <v>266</v>
      </c>
      <c r="F19955">
        <v>6</v>
      </c>
      <c r="G19955" t="s">
        <v>38</v>
      </c>
      <c r="H19955" t="s">
        <v>14</v>
      </c>
      <c r="I19955">
        <v>1</v>
      </c>
      <c r="J19955">
        <v>3</v>
      </c>
      <c r="K19955" t="s">
        <v>19</v>
      </c>
      <c r="L19955" t="s">
        <v>33</v>
      </c>
    </row>
    <row r="19956" spans="1:12" x14ac:dyDescent="0.35">
      <c r="A19956" t="s">
        <v>10624</v>
      </c>
      <c r="B19956">
        <f t="shared" si="311"/>
        <v>2020</v>
      </c>
      <c r="C19956" s="1">
        <v>44147</v>
      </c>
      <c r="D19956">
        <v>234</v>
      </c>
      <c r="E19956" t="s">
        <v>13</v>
      </c>
      <c r="F19956">
        <v>50</v>
      </c>
      <c r="G19956" t="s">
        <v>82</v>
      </c>
      <c r="H19956" t="s">
        <v>14</v>
      </c>
      <c r="I19956">
        <v>0</v>
      </c>
      <c r="J19956">
        <v>0</v>
      </c>
      <c r="K19956" t="s">
        <v>19</v>
      </c>
      <c r="L19956" t="s">
        <v>20</v>
      </c>
    </row>
    <row r="19957" spans="1:12" x14ac:dyDescent="0.35">
      <c r="A19957" t="s">
        <v>10625</v>
      </c>
      <c r="B19957">
        <f t="shared" si="311"/>
        <v>2020</v>
      </c>
      <c r="C19957" s="1">
        <v>44147</v>
      </c>
      <c r="D19957">
        <v>165</v>
      </c>
      <c r="E19957" t="s">
        <v>31</v>
      </c>
      <c r="F19957">
        <v>140</v>
      </c>
      <c r="G19957" t="s">
        <v>56</v>
      </c>
      <c r="H19957" t="s">
        <v>14</v>
      </c>
      <c r="I19957">
        <v>1</v>
      </c>
      <c r="J19957">
        <v>2</v>
      </c>
      <c r="K19957" t="s">
        <v>19</v>
      </c>
      <c r="L19957" t="s">
        <v>33</v>
      </c>
    </row>
    <row r="19958" spans="1:12" x14ac:dyDescent="0.35">
      <c r="A19958" t="s">
        <v>10626</v>
      </c>
      <c r="B19958">
        <f t="shared" si="311"/>
        <v>2020</v>
      </c>
      <c r="C19958" s="1">
        <v>44148</v>
      </c>
      <c r="D19958">
        <v>54</v>
      </c>
      <c r="E19958" t="s">
        <v>32</v>
      </c>
      <c r="F19958">
        <v>188</v>
      </c>
      <c r="G19958" t="s">
        <v>85</v>
      </c>
      <c r="H19958" t="s">
        <v>14</v>
      </c>
      <c r="I19958">
        <v>1</v>
      </c>
      <c r="J19958">
        <v>4</v>
      </c>
      <c r="K19958" t="s">
        <v>19</v>
      </c>
      <c r="L19958" t="s">
        <v>33</v>
      </c>
    </row>
    <row r="19959" spans="1:12" x14ac:dyDescent="0.35">
      <c r="A19959" t="s">
        <v>10627</v>
      </c>
      <c r="B19959">
        <f t="shared" si="311"/>
        <v>2020</v>
      </c>
      <c r="C19959" s="1">
        <v>44148</v>
      </c>
      <c r="D19959">
        <v>247</v>
      </c>
      <c r="E19959" t="s">
        <v>23</v>
      </c>
      <c r="F19959">
        <v>268</v>
      </c>
      <c r="G19959" t="s">
        <v>47</v>
      </c>
      <c r="H19959" t="s">
        <v>14</v>
      </c>
      <c r="I19959">
        <v>0</v>
      </c>
      <c r="J19959">
        <v>2</v>
      </c>
      <c r="K19959" t="s">
        <v>19</v>
      </c>
      <c r="L19959" t="s">
        <v>33</v>
      </c>
    </row>
    <row r="19960" spans="1:12" x14ac:dyDescent="0.35">
      <c r="A19960" t="s">
        <v>10628</v>
      </c>
      <c r="B19960">
        <f t="shared" si="311"/>
        <v>2020</v>
      </c>
      <c r="C19960" s="1">
        <v>44148</v>
      </c>
      <c r="D19960">
        <v>259</v>
      </c>
      <c r="E19960" t="s">
        <v>22</v>
      </c>
      <c r="F19960">
        <v>198</v>
      </c>
      <c r="G19960" t="s">
        <v>62</v>
      </c>
      <c r="H19960" t="s">
        <v>14</v>
      </c>
      <c r="I19960">
        <v>4</v>
      </c>
      <c r="J19960">
        <v>4</v>
      </c>
      <c r="K19960" t="s">
        <v>19</v>
      </c>
      <c r="L19960" t="s">
        <v>20</v>
      </c>
    </row>
    <row r="19961" spans="1:12" x14ac:dyDescent="0.35">
      <c r="A19961" t="s">
        <v>10629</v>
      </c>
      <c r="B19961">
        <f t="shared" si="311"/>
        <v>2020</v>
      </c>
      <c r="C19961" s="1">
        <v>44148</v>
      </c>
      <c r="D19961">
        <v>284</v>
      </c>
      <c r="E19961" t="s">
        <v>77</v>
      </c>
      <c r="F19961">
        <v>292</v>
      </c>
      <c r="G19961" t="s">
        <v>50</v>
      </c>
      <c r="H19961" t="s">
        <v>14</v>
      </c>
      <c r="I19961">
        <v>0</v>
      </c>
      <c r="J19961">
        <v>1</v>
      </c>
      <c r="K19961" t="s">
        <v>19</v>
      </c>
      <c r="L19961" t="s">
        <v>33</v>
      </c>
    </row>
    <row r="19962" spans="1:12" x14ac:dyDescent="0.35">
      <c r="A19962" t="s">
        <v>10630</v>
      </c>
      <c r="B19962">
        <f t="shared" si="311"/>
        <v>2020</v>
      </c>
      <c r="C19962" s="1">
        <v>44148</v>
      </c>
      <c r="D19962">
        <v>191</v>
      </c>
      <c r="E19962" t="s">
        <v>69</v>
      </c>
      <c r="F19962">
        <v>170</v>
      </c>
      <c r="G19962" t="s">
        <v>79</v>
      </c>
      <c r="H19962" t="s">
        <v>14</v>
      </c>
      <c r="I19962">
        <v>0</v>
      </c>
      <c r="J19962">
        <v>1</v>
      </c>
      <c r="K19962" t="s">
        <v>19</v>
      </c>
      <c r="L19962" t="s">
        <v>33</v>
      </c>
    </row>
    <row r="19963" spans="1:12" x14ac:dyDescent="0.35">
      <c r="A19963" t="s">
        <v>10631</v>
      </c>
      <c r="B19963">
        <f t="shared" si="311"/>
        <v>2020</v>
      </c>
      <c r="C19963" s="1">
        <v>44148</v>
      </c>
      <c r="D19963">
        <v>93</v>
      </c>
      <c r="E19963" t="s">
        <v>12</v>
      </c>
      <c r="F19963">
        <v>197</v>
      </c>
      <c r="G19963" t="s">
        <v>39</v>
      </c>
      <c r="H19963" t="s">
        <v>14</v>
      </c>
      <c r="I19963">
        <v>0</v>
      </c>
      <c r="J19963">
        <v>1</v>
      </c>
      <c r="K19963" t="s">
        <v>19</v>
      </c>
      <c r="L19963" t="s">
        <v>33</v>
      </c>
    </row>
    <row r="19964" spans="1:12" x14ac:dyDescent="0.35">
      <c r="A19964" t="s">
        <v>10632</v>
      </c>
      <c r="B19964">
        <f t="shared" si="311"/>
        <v>2020</v>
      </c>
      <c r="C19964" s="1">
        <v>44149</v>
      </c>
      <c r="D19964">
        <v>157</v>
      </c>
      <c r="E19964" t="s">
        <v>26</v>
      </c>
      <c r="F19964">
        <v>31</v>
      </c>
      <c r="G19964" t="s">
        <v>18</v>
      </c>
      <c r="H19964" t="s">
        <v>14</v>
      </c>
      <c r="I19964">
        <v>0</v>
      </c>
      <c r="J19964">
        <v>1</v>
      </c>
      <c r="K19964" t="s">
        <v>19</v>
      </c>
      <c r="L19964" t="s">
        <v>33</v>
      </c>
    </row>
    <row r="19965" spans="1:12" x14ac:dyDescent="0.35">
      <c r="A19965" t="s">
        <v>10633</v>
      </c>
      <c r="B19965">
        <f t="shared" si="311"/>
        <v>2020</v>
      </c>
      <c r="C19965" s="1">
        <v>44149</v>
      </c>
      <c r="D19965">
        <v>289</v>
      </c>
      <c r="E19965" t="s">
        <v>66</v>
      </c>
      <c r="F19965">
        <v>84</v>
      </c>
      <c r="G19965" t="s">
        <v>73</v>
      </c>
      <c r="H19965" t="s">
        <v>14</v>
      </c>
      <c r="I19965">
        <v>0</v>
      </c>
      <c r="J19965">
        <v>1</v>
      </c>
      <c r="K19965" t="s">
        <v>19</v>
      </c>
      <c r="L19965" t="s">
        <v>33</v>
      </c>
    </row>
    <row r="19966" spans="1:12" x14ac:dyDescent="0.35">
      <c r="A19966" t="s">
        <v>10634</v>
      </c>
      <c r="B19966">
        <f t="shared" si="311"/>
        <v>2020</v>
      </c>
      <c r="C19966" s="1">
        <v>44149</v>
      </c>
      <c r="D19966">
        <v>10</v>
      </c>
      <c r="E19966" t="s">
        <v>36</v>
      </c>
      <c r="F19966">
        <v>82</v>
      </c>
      <c r="G19966" t="s">
        <v>59</v>
      </c>
      <c r="H19966" t="s">
        <v>14</v>
      </c>
      <c r="I19966">
        <v>0</v>
      </c>
      <c r="J19966">
        <v>0</v>
      </c>
      <c r="K19966" t="s">
        <v>19</v>
      </c>
      <c r="L19966" t="s">
        <v>20</v>
      </c>
    </row>
    <row r="19967" spans="1:12" x14ac:dyDescent="0.35">
      <c r="A19967" t="s">
        <v>10635</v>
      </c>
      <c r="B19967">
        <f t="shared" si="311"/>
        <v>2020</v>
      </c>
      <c r="C19967" s="1">
        <v>44150</v>
      </c>
      <c r="D19967">
        <v>148</v>
      </c>
      <c r="E19967" t="s">
        <v>143</v>
      </c>
      <c r="F19967">
        <v>63</v>
      </c>
      <c r="G19967" t="s">
        <v>57</v>
      </c>
      <c r="H19967" t="s">
        <v>14</v>
      </c>
      <c r="I19967">
        <v>1</v>
      </c>
      <c r="J19967">
        <v>2</v>
      </c>
      <c r="K19967" t="s">
        <v>19</v>
      </c>
      <c r="L19967" t="s">
        <v>33</v>
      </c>
    </row>
    <row r="19968" spans="1:12" x14ac:dyDescent="0.35">
      <c r="A19968" t="s">
        <v>10636</v>
      </c>
      <c r="B19968">
        <f t="shared" si="311"/>
        <v>2020</v>
      </c>
      <c r="C19968" s="1">
        <v>44150</v>
      </c>
      <c r="D19968">
        <v>177</v>
      </c>
      <c r="E19968" t="s">
        <v>60</v>
      </c>
      <c r="F19968">
        <v>45</v>
      </c>
      <c r="G19968" t="s">
        <v>148</v>
      </c>
      <c r="H19968" t="s">
        <v>14</v>
      </c>
      <c r="I19968">
        <v>1</v>
      </c>
      <c r="J19968">
        <v>3</v>
      </c>
      <c r="K19968" t="s">
        <v>19</v>
      </c>
      <c r="L19968" t="s">
        <v>33</v>
      </c>
    </row>
    <row r="19969" spans="1:12" x14ac:dyDescent="0.35">
      <c r="A19969" t="s">
        <v>10637</v>
      </c>
      <c r="B19969">
        <f t="shared" si="311"/>
        <v>2020</v>
      </c>
      <c r="C19969" s="1">
        <v>44150</v>
      </c>
      <c r="D19969">
        <v>255</v>
      </c>
      <c r="E19969" t="s">
        <v>44</v>
      </c>
      <c r="F19969">
        <v>122</v>
      </c>
      <c r="G19969" t="s">
        <v>63</v>
      </c>
      <c r="H19969" t="s">
        <v>14</v>
      </c>
      <c r="I19969">
        <v>1</v>
      </c>
      <c r="J19969">
        <v>0</v>
      </c>
      <c r="K19969" t="s">
        <v>19</v>
      </c>
      <c r="L19969" t="s">
        <v>16</v>
      </c>
    </row>
    <row r="19970" spans="1:12" x14ac:dyDescent="0.35">
      <c r="A19970" t="s">
        <v>10638</v>
      </c>
      <c r="B19970">
        <f t="shared" si="311"/>
        <v>2020</v>
      </c>
      <c r="C19970" s="1">
        <v>44150</v>
      </c>
      <c r="D19970">
        <v>159</v>
      </c>
      <c r="E19970" t="s">
        <v>51</v>
      </c>
      <c r="F19970">
        <v>89</v>
      </c>
      <c r="G19970" t="s">
        <v>53</v>
      </c>
      <c r="H19970" t="s">
        <v>14</v>
      </c>
      <c r="I19970">
        <v>0</v>
      </c>
      <c r="J19970">
        <v>1</v>
      </c>
      <c r="K19970" t="s">
        <v>19</v>
      </c>
      <c r="L19970" t="s">
        <v>33</v>
      </c>
    </row>
    <row r="19971" spans="1:12" x14ac:dyDescent="0.35">
      <c r="A19971" t="s">
        <v>10639</v>
      </c>
      <c r="B19971">
        <f t="shared" ref="B19971:B20034" si="312">YEAR(C19971)</f>
        <v>2020</v>
      </c>
      <c r="C19971" s="1">
        <v>44150</v>
      </c>
      <c r="D19971">
        <v>121</v>
      </c>
      <c r="E19971" t="s">
        <v>71</v>
      </c>
      <c r="F19971">
        <v>56</v>
      </c>
      <c r="G19971" t="s">
        <v>255</v>
      </c>
      <c r="H19971" t="s">
        <v>14</v>
      </c>
      <c r="I19971">
        <v>1</v>
      </c>
      <c r="J19971">
        <v>1</v>
      </c>
      <c r="K19971" t="s">
        <v>19</v>
      </c>
      <c r="L19971" t="s">
        <v>20</v>
      </c>
    </row>
    <row r="19972" spans="1:12" x14ac:dyDescent="0.35">
      <c r="A19972" t="s">
        <v>10640</v>
      </c>
      <c r="B19972">
        <f t="shared" si="312"/>
        <v>2020</v>
      </c>
      <c r="C19972" s="1">
        <v>44151</v>
      </c>
      <c r="D19972">
        <v>103</v>
      </c>
      <c r="E19972" t="s">
        <v>28</v>
      </c>
      <c r="F19972">
        <v>106</v>
      </c>
      <c r="G19972" t="s">
        <v>80</v>
      </c>
      <c r="H19972" t="s">
        <v>14</v>
      </c>
      <c r="I19972">
        <v>1</v>
      </c>
      <c r="J19972">
        <v>2</v>
      </c>
      <c r="K19972" t="s">
        <v>19</v>
      </c>
      <c r="L19972" t="s">
        <v>33</v>
      </c>
    </row>
    <row r="19973" spans="1:12" x14ac:dyDescent="0.35">
      <c r="A19973" t="s">
        <v>10641</v>
      </c>
      <c r="B19973">
        <f t="shared" si="312"/>
        <v>2020</v>
      </c>
      <c r="C19973" s="1">
        <v>44151</v>
      </c>
      <c r="D19973">
        <v>323</v>
      </c>
      <c r="E19973" t="s">
        <v>25</v>
      </c>
      <c r="F19973">
        <v>38</v>
      </c>
      <c r="G19973" t="s">
        <v>54</v>
      </c>
      <c r="H19973" t="s">
        <v>14</v>
      </c>
      <c r="I19973">
        <v>0</v>
      </c>
      <c r="J19973">
        <v>1</v>
      </c>
      <c r="K19973" t="s">
        <v>19</v>
      </c>
      <c r="L19973" t="s">
        <v>33</v>
      </c>
    </row>
    <row r="19974" spans="1:12" x14ac:dyDescent="0.35">
      <c r="A19974" t="s">
        <v>10642</v>
      </c>
      <c r="B19974">
        <f t="shared" si="312"/>
        <v>2020</v>
      </c>
      <c r="C19974" s="1">
        <v>44151</v>
      </c>
      <c r="D19974">
        <v>6</v>
      </c>
      <c r="E19974" t="s">
        <v>38</v>
      </c>
      <c r="F19974">
        <v>325</v>
      </c>
      <c r="G19974" t="s">
        <v>266</v>
      </c>
      <c r="H19974" t="s">
        <v>14</v>
      </c>
      <c r="I19974">
        <v>2</v>
      </c>
      <c r="J19974">
        <v>2</v>
      </c>
      <c r="K19974" t="s">
        <v>19</v>
      </c>
      <c r="L19974" t="s">
        <v>20</v>
      </c>
    </row>
    <row r="19975" spans="1:12" x14ac:dyDescent="0.35">
      <c r="A19975" t="s">
        <v>10643</v>
      </c>
      <c r="B19975">
        <f t="shared" si="312"/>
        <v>2020</v>
      </c>
      <c r="C19975" s="1">
        <v>44151</v>
      </c>
      <c r="D19975">
        <v>64</v>
      </c>
      <c r="E19975" t="s">
        <v>41</v>
      </c>
      <c r="F19975">
        <v>92</v>
      </c>
      <c r="G19975" t="s">
        <v>83</v>
      </c>
      <c r="H19975" t="s">
        <v>14</v>
      </c>
      <c r="I19975">
        <v>0</v>
      </c>
      <c r="J19975">
        <v>0</v>
      </c>
      <c r="K19975" t="s">
        <v>19</v>
      </c>
      <c r="L19975" t="s">
        <v>20</v>
      </c>
    </row>
    <row r="19976" spans="1:12" x14ac:dyDescent="0.35">
      <c r="A19976" t="s">
        <v>10644</v>
      </c>
      <c r="B19976">
        <f t="shared" si="312"/>
        <v>2020</v>
      </c>
      <c r="C19976" s="1">
        <v>44151</v>
      </c>
      <c r="D19976">
        <v>47</v>
      </c>
      <c r="E19976" t="s">
        <v>68</v>
      </c>
      <c r="F19976">
        <v>189</v>
      </c>
      <c r="G19976" t="s">
        <v>45</v>
      </c>
      <c r="H19976" t="s">
        <v>14</v>
      </c>
      <c r="I19976">
        <v>2</v>
      </c>
      <c r="J19976">
        <v>0</v>
      </c>
      <c r="K19976" t="s">
        <v>19</v>
      </c>
      <c r="L19976" t="s">
        <v>16</v>
      </c>
    </row>
    <row r="19977" spans="1:12" x14ac:dyDescent="0.35">
      <c r="A19977" t="s">
        <v>10645</v>
      </c>
      <c r="B19977">
        <f t="shared" si="312"/>
        <v>2020</v>
      </c>
      <c r="C19977" s="1">
        <v>44151</v>
      </c>
      <c r="D19977">
        <v>247</v>
      </c>
      <c r="E19977" t="s">
        <v>23</v>
      </c>
      <c r="F19977">
        <v>268</v>
      </c>
      <c r="G19977" t="s">
        <v>47</v>
      </c>
      <c r="H19977" t="s">
        <v>14</v>
      </c>
      <c r="I19977">
        <v>2</v>
      </c>
      <c r="J19977">
        <v>4</v>
      </c>
      <c r="K19977" t="s">
        <v>19</v>
      </c>
      <c r="L19977" t="s">
        <v>33</v>
      </c>
    </row>
    <row r="19978" spans="1:12" x14ac:dyDescent="0.35">
      <c r="A19978" t="s">
        <v>10646</v>
      </c>
      <c r="B19978">
        <f t="shared" si="312"/>
        <v>2020</v>
      </c>
      <c r="C19978" s="1">
        <v>44151</v>
      </c>
      <c r="D19978">
        <v>44</v>
      </c>
      <c r="E19978" t="s">
        <v>65</v>
      </c>
      <c r="F19978">
        <v>167</v>
      </c>
      <c r="G19978" t="s">
        <v>74</v>
      </c>
      <c r="H19978" t="s">
        <v>14</v>
      </c>
      <c r="I19978">
        <v>0</v>
      </c>
      <c r="J19978">
        <v>0</v>
      </c>
      <c r="K19978" t="s">
        <v>19</v>
      </c>
      <c r="L19978" t="s">
        <v>20</v>
      </c>
    </row>
    <row r="19979" spans="1:12" x14ac:dyDescent="0.35">
      <c r="A19979" t="s">
        <v>10647</v>
      </c>
      <c r="B19979">
        <f t="shared" si="312"/>
        <v>2020</v>
      </c>
      <c r="C19979" s="1">
        <v>44151</v>
      </c>
      <c r="D19979">
        <v>297</v>
      </c>
      <c r="E19979" t="s">
        <v>76</v>
      </c>
      <c r="F19979">
        <v>271</v>
      </c>
      <c r="G19979" t="s">
        <v>42</v>
      </c>
      <c r="H19979" t="s">
        <v>14</v>
      </c>
      <c r="I19979">
        <v>0</v>
      </c>
      <c r="J19979">
        <v>1</v>
      </c>
      <c r="K19979" t="s">
        <v>19</v>
      </c>
      <c r="L19979" t="s">
        <v>33</v>
      </c>
    </row>
    <row r="19980" spans="1:12" x14ac:dyDescent="0.35">
      <c r="A19980" t="s">
        <v>10648</v>
      </c>
      <c r="B19980">
        <f t="shared" si="312"/>
        <v>2020</v>
      </c>
      <c r="C19980" s="1">
        <v>44152</v>
      </c>
      <c r="D19980">
        <v>170</v>
      </c>
      <c r="E19980" t="s">
        <v>79</v>
      </c>
      <c r="F19980">
        <v>191</v>
      </c>
      <c r="G19980" t="s">
        <v>69</v>
      </c>
      <c r="H19980" t="s">
        <v>14</v>
      </c>
      <c r="I19980">
        <v>2</v>
      </c>
      <c r="J19980">
        <v>1</v>
      </c>
      <c r="K19980" t="s">
        <v>19</v>
      </c>
      <c r="L19980" t="s">
        <v>16</v>
      </c>
    </row>
    <row r="19981" spans="1:12" x14ac:dyDescent="0.35">
      <c r="A19981" t="s">
        <v>10649</v>
      </c>
      <c r="B19981">
        <f t="shared" si="312"/>
        <v>2020</v>
      </c>
      <c r="C19981" s="1">
        <v>44152</v>
      </c>
      <c r="D19981">
        <v>110</v>
      </c>
      <c r="E19981" t="s">
        <v>35</v>
      </c>
      <c r="F19981">
        <v>274</v>
      </c>
      <c r="G19981" t="s">
        <v>29</v>
      </c>
      <c r="H19981" t="s">
        <v>14</v>
      </c>
      <c r="I19981">
        <v>0</v>
      </c>
      <c r="J19981">
        <v>1</v>
      </c>
      <c r="K19981" t="s">
        <v>19</v>
      </c>
      <c r="L19981" t="s">
        <v>33</v>
      </c>
    </row>
    <row r="19982" spans="1:12" x14ac:dyDescent="0.35">
      <c r="A19982" t="s">
        <v>10650</v>
      </c>
      <c r="B19982">
        <f t="shared" si="312"/>
        <v>2020</v>
      </c>
      <c r="C19982" s="1">
        <v>44152</v>
      </c>
      <c r="D19982">
        <v>82</v>
      </c>
      <c r="E19982" t="s">
        <v>59</v>
      </c>
      <c r="F19982">
        <v>10</v>
      </c>
      <c r="G19982" t="s">
        <v>36</v>
      </c>
      <c r="H19982" t="s">
        <v>14</v>
      </c>
      <c r="I19982">
        <v>1</v>
      </c>
      <c r="J19982">
        <v>0</v>
      </c>
      <c r="K19982" t="s">
        <v>19</v>
      </c>
      <c r="L19982" t="s">
        <v>16</v>
      </c>
    </row>
    <row r="19983" spans="1:12" x14ac:dyDescent="0.35">
      <c r="A19983" t="s">
        <v>10651</v>
      </c>
      <c r="B19983">
        <f t="shared" si="312"/>
        <v>2020</v>
      </c>
      <c r="C19983" s="1">
        <v>44152</v>
      </c>
      <c r="D19983">
        <v>188</v>
      </c>
      <c r="E19983" t="s">
        <v>85</v>
      </c>
      <c r="F19983">
        <v>54</v>
      </c>
      <c r="G19983" t="s">
        <v>32</v>
      </c>
      <c r="H19983" t="s">
        <v>14</v>
      </c>
      <c r="I19983">
        <v>2</v>
      </c>
      <c r="J19983">
        <v>0</v>
      </c>
      <c r="K19983" t="s">
        <v>19</v>
      </c>
      <c r="L19983" t="s">
        <v>16</v>
      </c>
    </row>
    <row r="19984" spans="1:12" x14ac:dyDescent="0.35">
      <c r="A19984" t="s">
        <v>10652</v>
      </c>
      <c r="B19984">
        <f t="shared" si="312"/>
        <v>2020</v>
      </c>
      <c r="C19984" s="1">
        <v>44152</v>
      </c>
      <c r="D19984">
        <v>84</v>
      </c>
      <c r="E19984" t="s">
        <v>73</v>
      </c>
      <c r="F19984">
        <v>289</v>
      </c>
      <c r="G19984" t="s">
        <v>66</v>
      </c>
      <c r="H19984" t="s">
        <v>14</v>
      </c>
      <c r="I19984">
        <v>3</v>
      </c>
      <c r="J19984">
        <v>1</v>
      </c>
      <c r="K19984" t="s">
        <v>19</v>
      </c>
      <c r="L19984" t="s">
        <v>16</v>
      </c>
    </row>
    <row r="19985" spans="1:12" x14ac:dyDescent="0.35">
      <c r="A19985" t="s">
        <v>10653</v>
      </c>
      <c r="B19985">
        <f t="shared" si="312"/>
        <v>2020</v>
      </c>
      <c r="C19985" s="1">
        <v>44152</v>
      </c>
      <c r="D19985">
        <v>292</v>
      </c>
      <c r="E19985" t="s">
        <v>50</v>
      </c>
      <c r="F19985">
        <v>284</v>
      </c>
      <c r="G19985" t="s">
        <v>77</v>
      </c>
      <c r="H19985" t="s">
        <v>14</v>
      </c>
      <c r="I19985">
        <v>1</v>
      </c>
      <c r="J19985">
        <v>1</v>
      </c>
      <c r="K19985" t="s">
        <v>19</v>
      </c>
      <c r="L19985" t="s">
        <v>20</v>
      </c>
    </row>
    <row r="19986" spans="1:12" x14ac:dyDescent="0.35">
      <c r="A19986" t="s">
        <v>10654</v>
      </c>
      <c r="B19986">
        <f t="shared" si="312"/>
        <v>2020</v>
      </c>
      <c r="C19986" s="1">
        <v>44152</v>
      </c>
      <c r="D19986">
        <v>197</v>
      </c>
      <c r="E19986" t="s">
        <v>39</v>
      </c>
      <c r="F19986">
        <v>93</v>
      </c>
      <c r="G19986" t="s">
        <v>12</v>
      </c>
      <c r="H19986" t="s">
        <v>14</v>
      </c>
      <c r="I19986">
        <v>0</v>
      </c>
      <c r="J19986">
        <v>3</v>
      </c>
      <c r="K19986" t="s">
        <v>19</v>
      </c>
      <c r="L19986" t="s">
        <v>33</v>
      </c>
    </row>
    <row r="19987" spans="1:12" x14ac:dyDescent="0.35">
      <c r="A19987" t="s">
        <v>10655</v>
      </c>
      <c r="B19987">
        <f t="shared" si="312"/>
        <v>2020</v>
      </c>
      <c r="C19987" s="1">
        <v>44152</v>
      </c>
      <c r="D19987">
        <v>140</v>
      </c>
      <c r="E19987" t="s">
        <v>56</v>
      </c>
      <c r="F19987">
        <v>165</v>
      </c>
      <c r="G19987" t="s">
        <v>31</v>
      </c>
      <c r="H19987" t="s">
        <v>14</v>
      </c>
      <c r="I19987">
        <v>1</v>
      </c>
      <c r="J19987">
        <v>1</v>
      </c>
      <c r="K19987" t="s">
        <v>19</v>
      </c>
      <c r="L19987" t="s">
        <v>20</v>
      </c>
    </row>
    <row r="19988" spans="1:12" x14ac:dyDescent="0.35">
      <c r="A19988" t="s">
        <v>10656</v>
      </c>
      <c r="B19988">
        <f t="shared" si="312"/>
        <v>2020</v>
      </c>
      <c r="C19988" s="1">
        <v>44152</v>
      </c>
      <c r="D19988">
        <v>198</v>
      </c>
      <c r="E19988" t="s">
        <v>62</v>
      </c>
      <c r="F19988">
        <v>259</v>
      </c>
      <c r="G19988" t="s">
        <v>22</v>
      </c>
      <c r="H19988" t="s">
        <v>14</v>
      </c>
      <c r="I19988">
        <v>0</v>
      </c>
      <c r="J19988">
        <v>0</v>
      </c>
      <c r="K19988" t="s">
        <v>19</v>
      </c>
      <c r="L19988" t="s">
        <v>20</v>
      </c>
    </row>
    <row r="19989" spans="1:12" x14ac:dyDescent="0.35">
      <c r="A19989" t="s">
        <v>10657</v>
      </c>
      <c r="B19989">
        <f t="shared" si="312"/>
        <v>2020</v>
      </c>
      <c r="C19989" s="1">
        <v>44152</v>
      </c>
      <c r="D19989">
        <v>31</v>
      </c>
      <c r="E19989" t="s">
        <v>18</v>
      </c>
      <c r="F19989">
        <v>157</v>
      </c>
      <c r="G19989" t="s">
        <v>26</v>
      </c>
      <c r="H19989" t="s">
        <v>14</v>
      </c>
      <c r="I19989">
        <v>0</v>
      </c>
      <c r="J19989">
        <v>0</v>
      </c>
      <c r="K19989" t="s">
        <v>19</v>
      </c>
      <c r="L19989" t="s">
        <v>20</v>
      </c>
    </row>
    <row r="19990" spans="1:12" x14ac:dyDescent="0.35">
      <c r="A19990" t="s">
        <v>10658</v>
      </c>
      <c r="B19990">
        <f t="shared" si="312"/>
        <v>2020</v>
      </c>
      <c r="C19990" s="1">
        <v>44152</v>
      </c>
      <c r="D19990">
        <v>50</v>
      </c>
      <c r="E19990" t="s">
        <v>82</v>
      </c>
      <c r="F19990">
        <v>234</v>
      </c>
      <c r="G19990" t="s">
        <v>13</v>
      </c>
      <c r="H19990" t="s">
        <v>14</v>
      </c>
      <c r="I19990">
        <v>0</v>
      </c>
      <c r="J19990">
        <v>0</v>
      </c>
      <c r="K19990" t="s">
        <v>19</v>
      </c>
      <c r="L19990" t="s">
        <v>20</v>
      </c>
    </row>
    <row r="19991" spans="1:12" x14ac:dyDescent="0.35">
      <c r="A19991" t="s">
        <v>10659</v>
      </c>
      <c r="B19991">
        <f t="shared" si="312"/>
        <v>2021</v>
      </c>
      <c r="C19991" s="1">
        <v>44268</v>
      </c>
      <c r="D19991">
        <v>271</v>
      </c>
      <c r="E19991" t="s">
        <v>42</v>
      </c>
      <c r="F19991">
        <v>148</v>
      </c>
      <c r="G19991" t="s">
        <v>143</v>
      </c>
      <c r="H19991" t="s">
        <v>14</v>
      </c>
      <c r="I19991">
        <v>0</v>
      </c>
      <c r="J19991">
        <v>1</v>
      </c>
      <c r="K19991" t="s">
        <v>15</v>
      </c>
      <c r="L19991" t="s">
        <v>33</v>
      </c>
    </row>
    <row r="19992" spans="1:12" x14ac:dyDescent="0.35">
      <c r="A19992" t="s">
        <v>10660</v>
      </c>
      <c r="B19992">
        <f t="shared" si="312"/>
        <v>2021</v>
      </c>
      <c r="C19992" s="1">
        <v>44270</v>
      </c>
      <c r="D19992">
        <v>284</v>
      </c>
      <c r="E19992" t="s">
        <v>77</v>
      </c>
      <c r="F19992">
        <v>148</v>
      </c>
      <c r="G19992" t="s">
        <v>143</v>
      </c>
      <c r="H19992" t="s">
        <v>14</v>
      </c>
      <c r="I19992">
        <v>1</v>
      </c>
      <c r="J19992">
        <v>2</v>
      </c>
      <c r="K19992" t="s">
        <v>15</v>
      </c>
      <c r="L19992" t="s">
        <v>33</v>
      </c>
    </row>
    <row r="19993" spans="1:12" x14ac:dyDescent="0.35">
      <c r="A19993" t="s">
        <v>10661</v>
      </c>
      <c r="B19993">
        <f t="shared" si="312"/>
        <v>2021</v>
      </c>
      <c r="C19993" s="1">
        <v>44272</v>
      </c>
      <c r="D19993">
        <v>167</v>
      </c>
      <c r="E19993" t="s">
        <v>74</v>
      </c>
      <c r="F19993">
        <v>93</v>
      </c>
      <c r="G19993" t="s">
        <v>12</v>
      </c>
      <c r="H19993" t="s">
        <v>14</v>
      </c>
      <c r="I19993">
        <v>0</v>
      </c>
      <c r="J19993">
        <v>4</v>
      </c>
      <c r="K19993" t="s">
        <v>15</v>
      </c>
      <c r="L19993" t="s">
        <v>33</v>
      </c>
    </row>
    <row r="19994" spans="1:12" x14ac:dyDescent="0.35">
      <c r="A19994" t="s">
        <v>10662</v>
      </c>
      <c r="B19994">
        <f t="shared" si="312"/>
        <v>2021</v>
      </c>
      <c r="C19994" s="1">
        <v>44279</v>
      </c>
      <c r="D19994">
        <v>44</v>
      </c>
      <c r="E19994" t="s">
        <v>65</v>
      </c>
      <c r="F19994">
        <v>297</v>
      </c>
      <c r="G19994" t="s">
        <v>76</v>
      </c>
      <c r="H19994" t="s">
        <v>14</v>
      </c>
      <c r="I19994">
        <v>0</v>
      </c>
      <c r="J19994">
        <v>0</v>
      </c>
      <c r="K19994" t="s">
        <v>19</v>
      </c>
      <c r="L19994" t="s">
        <v>20</v>
      </c>
    </row>
    <row r="19995" spans="1:12" x14ac:dyDescent="0.35">
      <c r="A19995" t="s">
        <v>10663</v>
      </c>
      <c r="B19995">
        <f t="shared" si="312"/>
        <v>2021</v>
      </c>
      <c r="C19995" s="1">
        <v>44279</v>
      </c>
      <c r="D19995">
        <v>170</v>
      </c>
      <c r="E19995" t="s">
        <v>79</v>
      </c>
      <c r="F19995">
        <v>121</v>
      </c>
      <c r="G19995" t="s">
        <v>71</v>
      </c>
      <c r="H19995" t="s">
        <v>14</v>
      </c>
      <c r="I19995">
        <v>0</v>
      </c>
      <c r="J19995">
        <v>1</v>
      </c>
      <c r="K19995" t="s">
        <v>19</v>
      </c>
      <c r="L19995" t="s">
        <v>33</v>
      </c>
    </row>
    <row r="19996" spans="1:12" x14ac:dyDescent="0.35">
      <c r="A19996" t="s">
        <v>10664</v>
      </c>
      <c r="B19996">
        <f t="shared" si="312"/>
        <v>2021</v>
      </c>
      <c r="C19996" s="1">
        <v>44279</v>
      </c>
      <c r="D19996">
        <v>167</v>
      </c>
      <c r="E19996" t="s">
        <v>74</v>
      </c>
      <c r="F19996">
        <v>271</v>
      </c>
      <c r="G19996" t="s">
        <v>42</v>
      </c>
      <c r="H19996" t="s">
        <v>14</v>
      </c>
      <c r="I19996">
        <v>1</v>
      </c>
      <c r="J19996">
        <v>0</v>
      </c>
      <c r="K19996" t="s">
        <v>19</v>
      </c>
      <c r="L19996" t="s">
        <v>16</v>
      </c>
    </row>
    <row r="19997" spans="1:12" x14ac:dyDescent="0.35">
      <c r="A19997" t="s">
        <v>10665</v>
      </c>
      <c r="B19997">
        <f t="shared" si="312"/>
        <v>2021</v>
      </c>
      <c r="C19997" s="1">
        <v>44279</v>
      </c>
      <c r="D19997">
        <v>274</v>
      </c>
      <c r="E19997" t="s">
        <v>29</v>
      </c>
      <c r="F19997">
        <v>247</v>
      </c>
      <c r="G19997" t="s">
        <v>23</v>
      </c>
      <c r="H19997" t="s">
        <v>14</v>
      </c>
      <c r="I19997">
        <v>2</v>
      </c>
      <c r="J19997">
        <v>0</v>
      </c>
      <c r="K19997" t="s">
        <v>19</v>
      </c>
      <c r="L19997" t="s">
        <v>16</v>
      </c>
    </row>
    <row r="19998" spans="1:12" x14ac:dyDescent="0.35">
      <c r="A19998" t="s">
        <v>10666</v>
      </c>
      <c r="B19998">
        <f t="shared" si="312"/>
        <v>2021</v>
      </c>
      <c r="C19998" s="1">
        <v>44279</v>
      </c>
      <c r="D19998">
        <v>165</v>
      </c>
      <c r="E19998" t="s">
        <v>31</v>
      </c>
      <c r="F19998">
        <v>93</v>
      </c>
      <c r="G19998" t="s">
        <v>12</v>
      </c>
      <c r="H19998" t="s">
        <v>14</v>
      </c>
      <c r="I19998">
        <v>0</v>
      </c>
      <c r="J19998">
        <v>4</v>
      </c>
      <c r="K19998" t="s">
        <v>19</v>
      </c>
      <c r="L19998" t="s">
        <v>33</v>
      </c>
    </row>
    <row r="19999" spans="1:12" x14ac:dyDescent="0.35">
      <c r="A19999" t="s">
        <v>10667</v>
      </c>
      <c r="B19999">
        <f t="shared" si="312"/>
        <v>2021</v>
      </c>
      <c r="C19999" s="1">
        <v>44279</v>
      </c>
      <c r="D19999">
        <v>191</v>
      </c>
      <c r="E19999" t="s">
        <v>69</v>
      </c>
      <c r="F19999">
        <v>56</v>
      </c>
      <c r="G19999" t="s">
        <v>255</v>
      </c>
      <c r="H19999" t="s">
        <v>14</v>
      </c>
      <c r="I19999">
        <v>3</v>
      </c>
      <c r="J19999">
        <v>0</v>
      </c>
      <c r="K19999" t="s">
        <v>19</v>
      </c>
      <c r="L19999" t="s">
        <v>16</v>
      </c>
    </row>
    <row r="20000" spans="1:12" x14ac:dyDescent="0.35">
      <c r="A20000" t="s">
        <v>10668</v>
      </c>
      <c r="B20000">
        <f t="shared" si="312"/>
        <v>2021</v>
      </c>
      <c r="C20000" s="1">
        <v>44279</v>
      </c>
      <c r="D20000">
        <v>189</v>
      </c>
      <c r="E20000" t="s">
        <v>45</v>
      </c>
      <c r="F20000">
        <v>234</v>
      </c>
      <c r="G20000" t="s">
        <v>13</v>
      </c>
      <c r="H20000" t="s">
        <v>14</v>
      </c>
      <c r="I20000">
        <v>0</v>
      </c>
      <c r="J20000">
        <v>1</v>
      </c>
      <c r="K20000" t="s">
        <v>19</v>
      </c>
      <c r="L20000" t="s">
        <v>33</v>
      </c>
    </row>
    <row r="20001" spans="1:12" x14ac:dyDescent="0.35">
      <c r="A20001" t="s">
        <v>10669</v>
      </c>
      <c r="B20001">
        <f t="shared" si="312"/>
        <v>2021</v>
      </c>
      <c r="C20001" s="1">
        <v>44280</v>
      </c>
      <c r="D20001">
        <v>110</v>
      </c>
      <c r="E20001" t="s">
        <v>35</v>
      </c>
      <c r="F20001">
        <v>268</v>
      </c>
      <c r="G20001" t="s">
        <v>47</v>
      </c>
      <c r="H20001" t="s">
        <v>14</v>
      </c>
      <c r="I20001">
        <v>1</v>
      </c>
      <c r="J20001">
        <v>1</v>
      </c>
      <c r="K20001" t="s">
        <v>19</v>
      </c>
      <c r="L20001" t="s">
        <v>20</v>
      </c>
    </row>
    <row r="20002" spans="1:12" x14ac:dyDescent="0.35">
      <c r="A20002" t="s">
        <v>10670</v>
      </c>
      <c r="B20002">
        <f t="shared" si="312"/>
        <v>2021</v>
      </c>
      <c r="C20002" s="1">
        <v>44280</v>
      </c>
      <c r="D20002">
        <v>10</v>
      </c>
      <c r="E20002" t="s">
        <v>36</v>
      </c>
      <c r="F20002">
        <v>106</v>
      </c>
      <c r="G20002" t="s">
        <v>80</v>
      </c>
      <c r="H20002" t="s">
        <v>14</v>
      </c>
      <c r="I20002">
        <v>0</v>
      </c>
      <c r="J20002">
        <v>1</v>
      </c>
      <c r="K20002" t="s">
        <v>19</v>
      </c>
      <c r="L20002" t="s">
        <v>33</v>
      </c>
    </row>
    <row r="20003" spans="1:12" x14ac:dyDescent="0.35">
      <c r="A20003" t="s">
        <v>10671</v>
      </c>
      <c r="B20003">
        <f t="shared" si="312"/>
        <v>2021</v>
      </c>
      <c r="C20003" s="1">
        <v>44280</v>
      </c>
      <c r="D20003">
        <v>292</v>
      </c>
      <c r="E20003" t="s">
        <v>50</v>
      </c>
      <c r="F20003">
        <v>159</v>
      </c>
      <c r="G20003" t="s">
        <v>51</v>
      </c>
      <c r="H20003" t="s">
        <v>14</v>
      </c>
      <c r="I20003">
        <v>5</v>
      </c>
      <c r="J20003">
        <v>2</v>
      </c>
      <c r="K20003" t="s">
        <v>19</v>
      </c>
      <c r="L20003" t="s">
        <v>16</v>
      </c>
    </row>
    <row r="20004" spans="1:12" x14ac:dyDescent="0.35">
      <c r="A20004" t="s">
        <v>10672</v>
      </c>
      <c r="B20004">
        <f t="shared" si="312"/>
        <v>2021</v>
      </c>
      <c r="C20004" s="1">
        <v>44280</v>
      </c>
      <c r="D20004">
        <v>289</v>
      </c>
      <c r="E20004" t="s">
        <v>66</v>
      </c>
      <c r="F20004">
        <v>63</v>
      </c>
      <c r="G20004" t="s">
        <v>57</v>
      </c>
      <c r="H20004" t="s">
        <v>14</v>
      </c>
      <c r="I20004">
        <v>0</v>
      </c>
      <c r="J20004">
        <v>0</v>
      </c>
      <c r="K20004" t="s">
        <v>19</v>
      </c>
      <c r="L20004" t="s">
        <v>20</v>
      </c>
    </row>
    <row r="20005" spans="1:12" x14ac:dyDescent="0.35">
      <c r="A20005" t="s">
        <v>10673</v>
      </c>
      <c r="B20005">
        <f t="shared" si="312"/>
        <v>2021</v>
      </c>
      <c r="C20005" s="1">
        <v>44280</v>
      </c>
      <c r="D20005">
        <v>84</v>
      </c>
      <c r="E20005" t="s">
        <v>73</v>
      </c>
      <c r="F20005">
        <v>148</v>
      </c>
      <c r="G20005" t="s">
        <v>143</v>
      </c>
      <c r="H20005" t="s">
        <v>14</v>
      </c>
      <c r="I20005">
        <v>1</v>
      </c>
      <c r="J20005">
        <v>1</v>
      </c>
      <c r="K20005" t="s">
        <v>19</v>
      </c>
      <c r="L20005" t="s">
        <v>20</v>
      </c>
    </row>
    <row r="20006" spans="1:12" x14ac:dyDescent="0.35">
      <c r="A20006" t="s">
        <v>10674</v>
      </c>
      <c r="B20006">
        <f t="shared" si="312"/>
        <v>2021</v>
      </c>
      <c r="C20006" s="1">
        <v>44280</v>
      </c>
      <c r="D20006">
        <v>325</v>
      </c>
      <c r="E20006" t="s">
        <v>266</v>
      </c>
      <c r="F20006">
        <v>38</v>
      </c>
      <c r="G20006" t="s">
        <v>54</v>
      </c>
      <c r="H20006" t="s">
        <v>14</v>
      </c>
      <c r="I20006">
        <v>1</v>
      </c>
      <c r="J20006">
        <v>0</v>
      </c>
      <c r="K20006" t="s">
        <v>19</v>
      </c>
      <c r="L20006" t="s">
        <v>16</v>
      </c>
    </row>
    <row r="20007" spans="1:12" x14ac:dyDescent="0.35">
      <c r="A20007" t="s">
        <v>10675</v>
      </c>
      <c r="B20007">
        <f t="shared" si="312"/>
        <v>2021</v>
      </c>
      <c r="C20007" s="1">
        <v>44280</v>
      </c>
      <c r="D20007">
        <v>6</v>
      </c>
      <c r="E20007" t="s">
        <v>38</v>
      </c>
      <c r="F20007">
        <v>323</v>
      </c>
      <c r="G20007" t="s">
        <v>25</v>
      </c>
      <c r="H20007" t="s">
        <v>14</v>
      </c>
      <c r="I20007">
        <v>3</v>
      </c>
      <c r="J20007">
        <v>3</v>
      </c>
      <c r="K20007" t="s">
        <v>19</v>
      </c>
      <c r="L20007" t="s">
        <v>20</v>
      </c>
    </row>
    <row r="20008" spans="1:12" x14ac:dyDescent="0.35">
      <c r="A20008" t="s">
        <v>10676</v>
      </c>
      <c r="B20008">
        <f t="shared" si="312"/>
        <v>2021</v>
      </c>
      <c r="C20008" s="1">
        <v>44280</v>
      </c>
      <c r="D20008">
        <v>284</v>
      </c>
      <c r="E20008" t="s">
        <v>77</v>
      </c>
      <c r="F20008">
        <v>89</v>
      </c>
      <c r="G20008" t="s">
        <v>53</v>
      </c>
      <c r="H20008" t="s">
        <v>14</v>
      </c>
      <c r="I20008">
        <v>0</v>
      </c>
      <c r="J20008">
        <v>1</v>
      </c>
      <c r="K20008" t="s">
        <v>19</v>
      </c>
      <c r="L20008" t="s">
        <v>33</v>
      </c>
    </row>
    <row r="20009" spans="1:12" x14ac:dyDescent="0.35">
      <c r="A20009" t="s">
        <v>10677</v>
      </c>
      <c r="B20009">
        <f t="shared" si="312"/>
        <v>2021</v>
      </c>
      <c r="C20009" s="1">
        <v>44280</v>
      </c>
      <c r="D20009">
        <v>82</v>
      </c>
      <c r="E20009" t="s">
        <v>59</v>
      </c>
      <c r="F20009">
        <v>103</v>
      </c>
      <c r="G20009" t="s">
        <v>28</v>
      </c>
      <c r="H20009" t="s">
        <v>14</v>
      </c>
      <c r="I20009">
        <v>0</v>
      </c>
      <c r="J20009">
        <v>3</v>
      </c>
      <c r="K20009" t="s">
        <v>19</v>
      </c>
      <c r="L20009" t="s">
        <v>33</v>
      </c>
    </row>
    <row r="20010" spans="1:12" x14ac:dyDescent="0.35">
      <c r="A20010" t="s">
        <v>10678</v>
      </c>
      <c r="B20010">
        <f t="shared" si="312"/>
        <v>2021</v>
      </c>
      <c r="C20010" s="1">
        <v>44281</v>
      </c>
      <c r="D20010">
        <v>255</v>
      </c>
      <c r="E20010" t="s">
        <v>44</v>
      </c>
      <c r="F20010">
        <v>64</v>
      </c>
      <c r="G20010" t="s">
        <v>41</v>
      </c>
      <c r="H20010" t="s">
        <v>14</v>
      </c>
      <c r="I20010">
        <v>0</v>
      </c>
      <c r="J20010">
        <v>0</v>
      </c>
      <c r="K20010" t="s">
        <v>19</v>
      </c>
      <c r="L20010" t="s">
        <v>20</v>
      </c>
    </row>
    <row r="20011" spans="1:12" x14ac:dyDescent="0.35">
      <c r="A20011" t="s">
        <v>10679</v>
      </c>
      <c r="B20011">
        <f t="shared" si="312"/>
        <v>2021</v>
      </c>
      <c r="C20011" s="1">
        <v>44281</v>
      </c>
      <c r="D20011">
        <v>140</v>
      </c>
      <c r="E20011" t="s">
        <v>56</v>
      </c>
      <c r="F20011">
        <v>197</v>
      </c>
      <c r="G20011" t="s">
        <v>39</v>
      </c>
      <c r="H20011" t="s">
        <v>14</v>
      </c>
      <c r="I20011">
        <v>3</v>
      </c>
      <c r="J20011">
        <v>0</v>
      </c>
      <c r="K20011" t="s">
        <v>19</v>
      </c>
      <c r="L20011" t="s">
        <v>16</v>
      </c>
    </row>
    <row r="20012" spans="1:12" x14ac:dyDescent="0.35">
      <c r="A20012" t="s">
        <v>10680</v>
      </c>
      <c r="B20012">
        <f t="shared" si="312"/>
        <v>2021</v>
      </c>
      <c r="C20012" s="1">
        <v>44281</v>
      </c>
      <c r="D20012">
        <v>122</v>
      </c>
      <c r="E20012" t="s">
        <v>63</v>
      </c>
      <c r="F20012">
        <v>92</v>
      </c>
      <c r="G20012" t="s">
        <v>83</v>
      </c>
      <c r="H20012" t="s">
        <v>14</v>
      </c>
      <c r="I20012">
        <v>3</v>
      </c>
      <c r="J20012">
        <v>1</v>
      </c>
      <c r="K20012" t="s">
        <v>19</v>
      </c>
      <c r="L20012" t="s">
        <v>16</v>
      </c>
    </row>
    <row r="20013" spans="1:12" x14ac:dyDescent="0.35">
      <c r="A20013" t="s">
        <v>10681</v>
      </c>
      <c r="B20013">
        <f t="shared" si="312"/>
        <v>2021</v>
      </c>
      <c r="C20013" s="1">
        <v>44281</v>
      </c>
      <c r="D20013">
        <v>188</v>
      </c>
      <c r="E20013" t="s">
        <v>85</v>
      </c>
      <c r="F20013">
        <v>177</v>
      </c>
      <c r="G20013" t="s">
        <v>60</v>
      </c>
      <c r="H20013" t="s">
        <v>14</v>
      </c>
      <c r="I20013">
        <v>0</v>
      </c>
      <c r="J20013">
        <v>0</v>
      </c>
      <c r="K20013" t="s">
        <v>19</v>
      </c>
      <c r="L20013" t="s">
        <v>20</v>
      </c>
    </row>
    <row r="20014" spans="1:12" x14ac:dyDescent="0.35">
      <c r="A20014" t="s">
        <v>10682</v>
      </c>
      <c r="B20014">
        <f t="shared" si="312"/>
        <v>2021</v>
      </c>
      <c r="C20014" s="1">
        <v>44281</v>
      </c>
      <c r="D20014">
        <v>54</v>
      </c>
      <c r="E20014" t="s">
        <v>32</v>
      </c>
      <c r="F20014">
        <v>45</v>
      </c>
      <c r="G20014" t="s">
        <v>148</v>
      </c>
      <c r="H20014" t="s">
        <v>14</v>
      </c>
      <c r="I20014">
        <v>2</v>
      </c>
      <c r="J20014">
        <v>2</v>
      </c>
      <c r="K20014" t="s">
        <v>19</v>
      </c>
      <c r="L20014" t="s">
        <v>20</v>
      </c>
    </row>
    <row r="20015" spans="1:12" x14ac:dyDescent="0.35">
      <c r="A20015" t="s">
        <v>10683</v>
      </c>
      <c r="B20015">
        <f t="shared" si="312"/>
        <v>2021</v>
      </c>
      <c r="C20015" s="1">
        <v>44281</v>
      </c>
      <c r="D20015">
        <v>47</v>
      </c>
      <c r="E20015" t="s">
        <v>68</v>
      </c>
      <c r="F20015">
        <v>50</v>
      </c>
      <c r="G20015" t="s">
        <v>82</v>
      </c>
      <c r="H20015" t="s">
        <v>14</v>
      </c>
      <c r="I20015">
        <v>1</v>
      </c>
      <c r="J20015">
        <v>3</v>
      </c>
      <c r="K20015" t="s">
        <v>19</v>
      </c>
      <c r="L20015" t="s">
        <v>33</v>
      </c>
    </row>
    <row r="20016" spans="1:12" x14ac:dyDescent="0.35">
      <c r="A20016" t="s">
        <v>10684</v>
      </c>
      <c r="B20016">
        <f t="shared" si="312"/>
        <v>2021</v>
      </c>
      <c r="C20016" s="1">
        <v>44282</v>
      </c>
      <c r="D20016">
        <v>259</v>
      </c>
      <c r="E20016" t="s">
        <v>22</v>
      </c>
      <c r="F20016">
        <v>157</v>
      </c>
      <c r="G20016" t="s">
        <v>26</v>
      </c>
      <c r="H20016" t="s">
        <v>14</v>
      </c>
      <c r="I20016">
        <v>0</v>
      </c>
      <c r="J20016">
        <v>0</v>
      </c>
      <c r="K20016" t="s">
        <v>19</v>
      </c>
      <c r="L20016" t="s">
        <v>20</v>
      </c>
    </row>
    <row r="20017" spans="1:12" x14ac:dyDescent="0.35">
      <c r="A20017" t="s">
        <v>10685</v>
      </c>
      <c r="B20017">
        <f t="shared" si="312"/>
        <v>2021</v>
      </c>
      <c r="C20017" s="1">
        <v>44282</v>
      </c>
      <c r="D20017">
        <v>198</v>
      </c>
      <c r="E20017" t="s">
        <v>62</v>
      </c>
      <c r="F20017">
        <v>31</v>
      </c>
      <c r="G20017" t="s">
        <v>18</v>
      </c>
      <c r="H20017" t="s">
        <v>14</v>
      </c>
      <c r="I20017">
        <v>1</v>
      </c>
      <c r="J20017">
        <v>0</v>
      </c>
      <c r="K20017" t="s">
        <v>19</v>
      </c>
      <c r="L20017" t="s">
        <v>16</v>
      </c>
    </row>
    <row r="20018" spans="1:12" x14ac:dyDescent="0.35">
      <c r="A20018" t="s">
        <v>10686</v>
      </c>
      <c r="B20018">
        <f t="shared" si="312"/>
        <v>2021</v>
      </c>
      <c r="C20018" s="1">
        <v>44283</v>
      </c>
      <c r="D20018">
        <v>121</v>
      </c>
      <c r="E20018" t="s">
        <v>71</v>
      </c>
      <c r="F20018">
        <v>191</v>
      </c>
      <c r="G20018" t="s">
        <v>69</v>
      </c>
      <c r="H20018" t="s">
        <v>14</v>
      </c>
      <c r="I20018">
        <v>1</v>
      </c>
      <c r="J20018">
        <v>2</v>
      </c>
      <c r="K20018" t="s">
        <v>19</v>
      </c>
      <c r="L20018" t="s">
        <v>33</v>
      </c>
    </row>
    <row r="20019" spans="1:12" x14ac:dyDescent="0.35">
      <c r="A20019" t="s">
        <v>10687</v>
      </c>
      <c r="B20019">
        <f t="shared" si="312"/>
        <v>2021</v>
      </c>
      <c r="C20019" s="1">
        <v>44283</v>
      </c>
      <c r="D20019">
        <v>56</v>
      </c>
      <c r="E20019" t="s">
        <v>255</v>
      </c>
      <c r="F20019">
        <v>170</v>
      </c>
      <c r="G20019" t="s">
        <v>79</v>
      </c>
      <c r="H20019" t="s">
        <v>14</v>
      </c>
      <c r="I20019">
        <v>0</v>
      </c>
      <c r="J20019">
        <v>3</v>
      </c>
      <c r="K20019" t="s">
        <v>19</v>
      </c>
      <c r="L20019" t="s">
        <v>33</v>
      </c>
    </row>
    <row r="20020" spans="1:12" x14ac:dyDescent="0.35">
      <c r="A20020" t="s">
        <v>10688</v>
      </c>
      <c r="B20020">
        <f t="shared" si="312"/>
        <v>2021</v>
      </c>
      <c r="C20020" s="1">
        <v>44283</v>
      </c>
      <c r="D20020">
        <v>247</v>
      </c>
      <c r="E20020" t="s">
        <v>23</v>
      </c>
      <c r="F20020">
        <v>110</v>
      </c>
      <c r="G20020" t="s">
        <v>35</v>
      </c>
      <c r="H20020" t="s">
        <v>14</v>
      </c>
      <c r="I20020">
        <v>1</v>
      </c>
      <c r="J20020">
        <v>3</v>
      </c>
      <c r="K20020" t="s">
        <v>19</v>
      </c>
      <c r="L20020" t="s">
        <v>33</v>
      </c>
    </row>
    <row r="20021" spans="1:12" x14ac:dyDescent="0.35">
      <c r="A20021" t="s">
        <v>10689</v>
      </c>
      <c r="B20021">
        <f t="shared" si="312"/>
        <v>2021</v>
      </c>
      <c r="C20021" s="1">
        <v>44283</v>
      </c>
      <c r="D20021">
        <v>268</v>
      </c>
      <c r="E20021" t="s">
        <v>47</v>
      </c>
      <c r="F20021">
        <v>274</v>
      </c>
      <c r="G20021" t="s">
        <v>29</v>
      </c>
      <c r="H20021" t="s">
        <v>14</v>
      </c>
      <c r="I20021">
        <v>0</v>
      </c>
      <c r="J20021">
        <v>2</v>
      </c>
      <c r="K20021" t="s">
        <v>19</v>
      </c>
      <c r="L20021" t="s">
        <v>33</v>
      </c>
    </row>
    <row r="20022" spans="1:12" x14ac:dyDescent="0.35">
      <c r="A20022" t="s">
        <v>10690</v>
      </c>
      <c r="B20022">
        <f t="shared" si="312"/>
        <v>2021</v>
      </c>
      <c r="C20022" s="1">
        <v>44283</v>
      </c>
      <c r="D20022">
        <v>89</v>
      </c>
      <c r="E20022" t="s">
        <v>53</v>
      </c>
      <c r="F20022">
        <v>292</v>
      </c>
      <c r="G20022" t="s">
        <v>50</v>
      </c>
      <c r="H20022" t="s">
        <v>14</v>
      </c>
      <c r="I20022">
        <v>1</v>
      </c>
      <c r="J20022">
        <v>2</v>
      </c>
      <c r="K20022" t="s">
        <v>19</v>
      </c>
      <c r="L20022" t="s">
        <v>33</v>
      </c>
    </row>
    <row r="20023" spans="1:12" x14ac:dyDescent="0.35">
      <c r="A20023" t="s">
        <v>10691</v>
      </c>
      <c r="B20023">
        <f t="shared" si="312"/>
        <v>2021</v>
      </c>
      <c r="C20023" s="1">
        <v>44283</v>
      </c>
      <c r="D20023">
        <v>159</v>
      </c>
      <c r="E20023" t="s">
        <v>51</v>
      </c>
      <c r="F20023">
        <v>284</v>
      </c>
      <c r="G20023" t="s">
        <v>77</v>
      </c>
      <c r="H20023" t="s">
        <v>14</v>
      </c>
      <c r="I20023">
        <v>0</v>
      </c>
      <c r="J20023">
        <v>1</v>
      </c>
      <c r="K20023" t="s">
        <v>19</v>
      </c>
      <c r="L20023" t="s">
        <v>33</v>
      </c>
    </row>
    <row r="20024" spans="1:12" x14ac:dyDescent="0.35">
      <c r="A20024" t="s">
        <v>10692</v>
      </c>
      <c r="B20024">
        <f t="shared" si="312"/>
        <v>2021</v>
      </c>
      <c r="C20024" s="1">
        <v>44284</v>
      </c>
      <c r="D20024">
        <v>323</v>
      </c>
      <c r="E20024" t="s">
        <v>25</v>
      </c>
      <c r="F20024">
        <v>325</v>
      </c>
      <c r="G20024" t="s">
        <v>266</v>
      </c>
      <c r="H20024" t="s">
        <v>14</v>
      </c>
      <c r="I20024">
        <v>2</v>
      </c>
      <c r="J20024">
        <v>0</v>
      </c>
      <c r="K20024" t="s">
        <v>19</v>
      </c>
      <c r="L20024" t="s">
        <v>16</v>
      </c>
    </row>
    <row r="20025" spans="1:12" x14ac:dyDescent="0.35">
      <c r="A20025" t="s">
        <v>10693</v>
      </c>
      <c r="B20025">
        <f t="shared" si="312"/>
        <v>2021</v>
      </c>
      <c r="C20025" s="1">
        <v>44284</v>
      </c>
      <c r="D20025">
        <v>38</v>
      </c>
      <c r="E20025" t="s">
        <v>54</v>
      </c>
      <c r="F20025">
        <v>6</v>
      </c>
      <c r="G20025" t="s">
        <v>38</v>
      </c>
      <c r="H20025" t="s">
        <v>14</v>
      </c>
      <c r="I20025">
        <v>0</v>
      </c>
      <c r="J20025">
        <v>5</v>
      </c>
      <c r="K20025" t="s">
        <v>19</v>
      </c>
      <c r="L20025" t="s">
        <v>33</v>
      </c>
    </row>
    <row r="20026" spans="1:12" x14ac:dyDescent="0.35">
      <c r="A20026" t="s">
        <v>10694</v>
      </c>
      <c r="B20026">
        <f t="shared" si="312"/>
        <v>2021</v>
      </c>
      <c r="C20026" s="1">
        <v>44284</v>
      </c>
      <c r="D20026">
        <v>63</v>
      </c>
      <c r="E20026" t="s">
        <v>57</v>
      </c>
      <c r="F20026">
        <v>84</v>
      </c>
      <c r="G20026" t="s">
        <v>73</v>
      </c>
      <c r="H20026" t="s">
        <v>14</v>
      </c>
      <c r="I20026">
        <v>0</v>
      </c>
      <c r="J20026">
        <v>4</v>
      </c>
      <c r="K20026" t="s">
        <v>19</v>
      </c>
      <c r="L20026" t="s">
        <v>33</v>
      </c>
    </row>
    <row r="20027" spans="1:12" x14ac:dyDescent="0.35">
      <c r="A20027" t="s">
        <v>10695</v>
      </c>
      <c r="B20027">
        <f t="shared" si="312"/>
        <v>2021</v>
      </c>
      <c r="C20027" s="1">
        <v>44284</v>
      </c>
      <c r="D20027">
        <v>148</v>
      </c>
      <c r="E20027" t="s">
        <v>143</v>
      </c>
      <c r="F20027">
        <v>289</v>
      </c>
      <c r="G20027" t="s">
        <v>66</v>
      </c>
      <c r="H20027" t="s">
        <v>14</v>
      </c>
      <c r="I20027">
        <v>2</v>
      </c>
      <c r="J20027">
        <v>1</v>
      </c>
      <c r="K20027" t="s">
        <v>19</v>
      </c>
      <c r="L20027" t="s">
        <v>16</v>
      </c>
    </row>
    <row r="20028" spans="1:12" x14ac:dyDescent="0.35">
      <c r="A20028" t="s">
        <v>10696</v>
      </c>
      <c r="B20028">
        <f t="shared" si="312"/>
        <v>2021</v>
      </c>
      <c r="C20028" s="1">
        <v>44284</v>
      </c>
      <c r="D20028">
        <v>106</v>
      </c>
      <c r="E20028" t="s">
        <v>80</v>
      </c>
      <c r="F20028">
        <v>82</v>
      </c>
      <c r="G20028" t="s">
        <v>59</v>
      </c>
      <c r="H20028" t="s">
        <v>14</v>
      </c>
      <c r="I20028">
        <v>0</v>
      </c>
      <c r="J20028">
        <v>1</v>
      </c>
      <c r="K20028" t="s">
        <v>19</v>
      </c>
      <c r="L20028" t="s">
        <v>33</v>
      </c>
    </row>
    <row r="20029" spans="1:12" x14ac:dyDescent="0.35">
      <c r="A20029" t="s">
        <v>10697</v>
      </c>
      <c r="B20029">
        <f t="shared" si="312"/>
        <v>2021</v>
      </c>
      <c r="C20029" s="1">
        <v>44284</v>
      </c>
      <c r="D20029">
        <v>103</v>
      </c>
      <c r="E20029" t="s">
        <v>28</v>
      </c>
      <c r="F20029">
        <v>10</v>
      </c>
      <c r="G20029" t="s">
        <v>36</v>
      </c>
      <c r="H20029" t="s">
        <v>14</v>
      </c>
      <c r="I20029">
        <v>0</v>
      </c>
      <c r="J20029">
        <v>2</v>
      </c>
      <c r="K20029" t="s">
        <v>19</v>
      </c>
      <c r="L20029" t="s">
        <v>33</v>
      </c>
    </row>
    <row r="20030" spans="1:12" x14ac:dyDescent="0.35">
      <c r="A20030" t="s">
        <v>10698</v>
      </c>
      <c r="B20030">
        <f t="shared" si="312"/>
        <v>2021</v>
      </c>
      <c r="C20030" s="1">
        <v>44284</v>
      </c>
      <c r="D20030">
        <v>271</v>
      </c>
      <c r="E20030" t="s">
        <v>42</v>
      </c>
      <c r="F20030">
        <v>44</v>
      </c>
      <c r="G20030" t="s">
        <v>65</v>
      </c>
      <c r="H20030" t="s">
        <v>14</v>
      </c>
      <c r="I20030">
        <v>0</v>
      </c>
      <c r="J20030">
        <v>1</v>
      </c>
      <c r="K20030" t="s">
        <v>19</v>
      </c>
      <c r="L20030" t="s">
        <v>33</v>
      </c>
    </row>
    <row r="20031" spans="1:12" x14ac:dyDescent="0.35">
      <c r="A20031" t="s">
        <v>10699</v>
      </c>
      <c r="B20031">
        <f t="shared" si="312"/>
        <v>2021</v>
      </c>
      <c r="C20031" s="1">
        <v>44284</v>
      </c>
      <c r="D20031">
        <v>297</v>
      </c>
      <c r="E20031" t="s">
        <v>76</v>
      </c>
      <c r="F20031">
        <v>167</v>
      </c>
      <c r="G20031" t="s">
        <v>74</v>
      </c>
      <c r="H20031" t="s">
        <v>14</v>
      </c>
      <c r="I20031">
        <v>0</v>
      </c>
      <c r="J20031">
        <v>1</v>
      </c>
      <c r="K20031" t="s">
        <v>19</v>
      </c>
      <c r="L20031" t="s">
        <v>33</v>
      </c>
    </row>
    <row r="20032" spans="1:12" x14ac:dyDescent="0.35">
      <c r="A20032" t="s">
        <v>10700</v>
      </c>
      <c r="B20032">
        <f t="shared" si="312"/>
        <v>2021</v>
      </c>
      <c r="C20032" s="1">
        <v>44285</v>
      </c>
      <c r="D20032">
        <v>177</v>
      </c>
      <c r="E20032" t="s">
        <v>60</v>
      </c>
      <c r="F20032">
        <v>54</v>
      </c>
      <c r="G20032" t="s">
        <v>32</v>
      </c>
      <c r="H20032" t="s">
        <v>14</v>
      </c>
      <c r="I20032">
        <v>1</v>
      </c>
      <c r="J20032">
        <v>0</v>
      </c>
      <c r="K20032" t="s">
        <v>19</v>
      </c>
      <c r="L20032" t="s">
        <v>16</v>
      </c>
    </row>
    <row r="20033" spans="1:12" x14ac:dyDescent="0.35">
      <c r="A20033" t="s">
        <v>10701</v>
      </c>
      <c r="B20033">
        <f t="shared" si="312"/>
        <v>2021</v>
      </c>
      <c r="C20033" s="1">
        <v>44285</v>
      </c>
      <c r="D20033">
        <v>234</v>
      </c>
      <c r="E20033" t="s">
        <v>13</v>
      </c>
      <c r="F20033">
        <v>47</v>
      </c>
      <c r="G20033" t="s">
        <v>68</v>
      </c>
      <c r="H20033" t="s">
        <v>14</v>
      </c>
      <c r="I20033">
        <v>0</v>
      </c>
      <c r="J20033">
        <v>0</v>
      </c>
      <c r="K20033" t="s">
        <v>19</v>
      </c>
      <c r="L20033" t="s">
        <v>20</v>
      </c>
    </row>
    <row r="20034" spans="1:12" x14ac:dyDescent="0.35">
      <c r="A20034" t="s">
        <v>10702</v>
      </c>
      <c r="B20034">
        <f t="shared" si="312"/>
        <v>2021</v>
      </c>
      <c r="C20034" s="1">
        <v>44285</v>
      </c>
      <c r="D20034">
        <v>50</v>
      </c>
      <c r="E20034" t="s">
        <v>82</v>
      </c>
      <c r="F20034">
        <v>189</v>
      </c>
      <c r="G20034" t="s">
        <v>45</v>
      </c>
      <c r="H20034" t="s">
        <v>14</v>
      </c>
      <c r="I20034">
        <v>1</v>
      </c>
      <c r="J20034">
        <v>0</v>
      </c>
      <c r="K20034" t="s">
        <v>19</v>
      </c>
      <c r="L20034" t="s">
        <v>16</v>
      </c>
    </row>
    <row r="20035" spans="1:12" x14ac:dyDescent="0.35">
      <c r="A20035" t="s">
        <v>10703</v>
      </c>
      <c r="B20035">
        <f t="shared" ref="B20035:B20098" si="313">YEAR(C20035)</f>
        <v>2021</v>
      </c>
      <c r="C20035" s="1">
        <v>44285</v>
      </c>
      <c r="D20035">
        <v>92</v>
      </c>
      <c r="E20035" t="s">
        <v>83</v>
      </c>
      <c r="F20035">
        <v>255</v>
      </c>
      <c r="G20035" t="s">
        <v>44</v>
      </c>
      <c r="H20035" t="s">
        <v>14</v>
      </c>
      <c r="I20035">
        <v>1</v>
      </c>
      <c r="J20035">
        <v>1</v>
      </c>
      <c r="K20035" t="s">
        <v>19</v>
      </c>
      <c r="L20035" t="s">
        <v>20</v>
      </c>
    </row>
    <row r="20036" spans="1:12" x14ac:dyDescent="0.35">
      <c r="A20036" t="s">
        <v>10704</v>
      </c>
      <c r="B20036">
        <f t="shared" si="313"/>
        <v>2021</v>
      </c>
      <c r="C20036" s="1">
        <v>44285</v>
      </c>
      <c r="D20036">
        <v>93</v>
      </c>
      <c r="E20036" t="s">
        <v>12</v>
      </c>
      <c r="F20036">
        <v>140</v>
      </c>
      <c r="G20036" t="s">
        <v>56</v>
      </c>
      <c r="H20036" t="s">
        <v>14</v>
      </c>
      <c r="I20036">
        <v>1</v>
      </c>
      <c r="J20036">
        <v>3</v>
      </c>
      <c r="K20036" t="s">
        <v>19</v>
      </c>
      <c r="L20036" t="s">
        <v>33</v>
      </c>
    </row>
    <row r="20037" spans="1:12" x14ac:dyDescent="0.35">
      <c r="A20037" t="s">
        <v>10705</v>
      </c>
      <c r="B20037">
        <f t="shared" si="313"/>
        <v>2021</v>
      </c>
      <c r="C20037" s="1">
        <v>44285</v>
      </c>
      <c r="D20037">
        <v>197</v>
      </c>
      <c r="E20037" t="s">
        <v>39</v>
      </c>
      <c r="F20037">
        <v>165</v>
      </c>
      <c r="G20037" t="s">
        <v>31</v>
      </c>
      <c r="H20037" t="s">
        <v>14</v>
      </c>
      <c r="I20037">
        <v>0</v>
      </c>
      <c r="J20037">
        <v>0</v>
      </c>
      <c r="K20037" t="s">
        <v>19</v>
      </c>
      <c r="L20037" t="s">
        <v>20</v>
      </c>
    </row>
    <row r="20038" spans="1:12" x14ac:dyDescent="0.35">
      <c r="A20038" t="s">
        <v>10706</v>
      </c>
      <c r="B20038">
        <f t="shared" si="313"/>
        <v>2021</v>
      </c>
      <c r="C20038" s="1">
        <v>44285</v>
      </c>
      <c r="D20038">
        <v>157</v>
      </c>
      <c r="E20038" t="s">
        <v>26</v>
      </c>
      <c r="F20038">
        <v>198</v>
      </c>
      <c r="G20038" t="s">
        <v>62</v>
      </c>
      <c r="H20038" t="s">
        <v>14</v>
      </c>
      <c r="I20038">
        <v>0</v>
      </c>
      <c r="J20038">
        <v>3</v>
      </c>
      <c r="K20038" t="s">
        <v>19</v>
      </c>
      <c r="L20038" t="s">
        <v>33</v>
      </c>
    </row>
    <row r="20039" spans="1:12" x14ac:dyDescent="0.35">
      <c r="A20039" t="s">
        <v>10707</v>
      </c>
      <c r="B20039">
        <f t="shared" si="313"/>
        <v>2021</v>
      </c>
      <c r="C20039" s="1">
        <v>44285</v>
      </c>
      <c r="D20039">
        <v>45</v>
      </c>
      <c r="E20039" t="s">
        <v>148</v>
      </c>
      <c r="F20039">
        <v>188</v>
      </c>
      <c r="G20039" t="s">
        <v>85</v>
      </c>
      <c r="H20039" t="s">
        <v>14</v>
      </c>
      <c r="I20039">
        <v>0</v>
      </c>
      <c r="J20039">
        <v>1</v>
      </c>
      <c r="K20039" t="s">
        <v>19</v>
      </c>
      <c r="L20039" t="s">
        <v>33</v>
      </c>
    </row>
    <row r="20040" spans="1:12" x14ac:dyDescent="0.35">
      <c r="A20040" t="s">
        <v>10708</v>
      </c>
      <c r="B20040">
        <f t="shared" si="313"/>
        <v>2021</v>
      </c>
      <c r="C20040" s="1">
        <v>44285</v>
      </c>
      <c r="D20040">
        <v>64</v>
      </c>
      <c r="E20040" t="s">
        <v>41</v>
      </c>
      <c r="F20040">
        <v>122</v>
      </c>
      <c r="G20040" t="s">
        <v>63</v>
      </c>
      <c r="H20040" t="s">
        <v>14</v>
      </c>
      <c r="I20040">
        <v>0</v>
      </c>
      <c r="J20040">
        <v>3</v>
      </c>
      <c r="K20040" t="s">
        <v>19</v>
      </c>
      <c r="L20040" t="s">
        <v>33</v>
      </c>
    </row>
    <row r="20041" spans="1:12" x14ac:dyDescent="0.35">
      <c r="A20041" t="s">
        <v>12105</v>
      </c>
      <c r="B20041">
        <f t="shared" si="313"/>
        <v>2021</v>
      </c>
      <c r="C20041" s="1">
        <v>44347</v>
      </c>
      <c r="D20041">
        <v>121</v>
      </c>
      <c r="E20041" t="s">
        <v>71</v>
      </c>
      <c r="F20041">
        <v>293</v>
      </c>
      <c r="G20041" t="s">
        <v>1146</v>
      </c>
      <c r="H20041" t="s">
        <v>115</v>
      </c>
      <c r="I20041">
        <v>0</v>
      </c>
      <c r="J20041">
        <v>0</v>
      </c>
      <c r="K20041" t="s">
        <v>15</v>
      </c>
      <c r="L20041" t="s">
        <v>20</v>
      </c>
    </row>
    <row r="20042" spans="1:12" x14ac:dyDescent="0.35">
      <c r="A20042" t="s">
        <v>10709</v>
      </c>
      <c r="B20042">
        <f t="shared" si="313"/>
        <v>2021</v>
      </c>
      <c r="C20042" s="1">
        <v>44349</v>
      </c>
      <c r="D20042">
        <v>157</v>
      </c>
      <c r="E20042" t="s">
        <v>26</v>
      </c>
      <c r="F20042">
        <v>189</v>
      </c>
      <c r="G20042" t="s">
        <v>45</v>
      </c>
      <c r="H20042" t="s">
        <v>14</v>
      </c>
      <c r="I20042">
        <v>0</v>
      </c>
      <c r="J20042">
        <v>5</v>
      </c>
      <c r="K20042" t="s">
        <v>15</v>
      </c>
      <c r="L20042" t="s">
        <v>33</v>
      </c>
    </row>
    <row r="20043" spans="1:12" x14ac:dyDescent="0.35">
      <c r="A20043" t="s">
        <v>10710</v>
      </c>
      <c r="B20043">
        <f t="shared" si="313"/>
        <v>2021</v>
      </c>
      <c r="C20043" s="1">
        <v>44350</v>
      </c>
      <c r="D20043">
        <v>177</v>
      </c>
      <c r="E20043" t="s">
        <v>60</v>
      </c>
      <c r="F20043">
        <v>6</v>
      </c>
      <c r="G20043" t="s">
        <v>38</v>
      </c>
      <c r="H20043" t="s">
        <v>14</v>
      </c>
      <c r="I20043">
        <v>1</v>
      </c>
      <c r="J20043">
        <v>4</v>
      </c>
      <c r="K20043" t="s">
        <v>15</v>
      </c>
      <c r="L20043" t="s">
        <v>33</v>
      </c>
    </row>
    <row r="20044" spans="1:12" x14ac:dyDescent="0.35">
      <c r="A20044" t="s">
        <v>10711</v>
      </c>
      <c r="B20044">
        <f t="shared" si="313"/>
        <v>2021</v>
      </c>
      <c r="C20044" s="1">
        <v>44351</v>
      </c>
      <c r="D20044">
        <v>47</v>
      </c>
      <c r="E20044" t="s">
        <v>68</v>
      </c>
      <c r="F20044">
        <v>198</v>
      </c>
      <c r="G20044" t="s">
        <v>62</v>
      </c>
      <c r="H20044" t="s">
        <v>14</v>
      </c>
      <c r="I20044">
        <v>1</v>
      </c>
      <c r="J20044">
        <v>0</v>
      </c>
      <c r="K20044" t="s">
        <v>15</v>
      </c>
      <c r="L20044" t="s">
        <v>16</v>
      </c>
    </row>
    <row r="20045" spans="1:12" x14ac:dyDescent="0.35">
      <c r="A20045" t="s">
        <v>10712</v>
      </c>
      <c r="B20045">
        <f t="shared" si="313"/>
        <v>2021</v>
      </c>
      <c r="C20045" s="1">
        <v>44351</v>
      </c>
      <c r="D20045">
        <v>54</v>
      </c>
      <c r="E20045" t="s">
        <v>32</v>
      </c>
      <c r="F20045">
        <v>234</v>
      </c>
      <c r="G20045" t="s">
        <v>13</v>
      </c>
      <c r="H20045" t="s">
        <v>14</v>
      </c>
      <c r="I20045">
        <v>0</v>
      </c>
      <c r="J20045">
        <v>2</v>
      </c>
      <c r="K20045" t="s">
        <v>15</v>
      </c>
      <c r="L20045" t="s">
        <v>33</v>
      </c>
    </row>
    <row r="20046" spans="1:12" x14ac:dyDescent="0.35">
      <c r="A20046" t="s">
        <v>10713</v>
      </c>
      <c r="B20046">
        <f t="shared" si="313"/>
        <v>2021</v>
      </c>
      <c r="C20046" s="1">
        <v>44352</v>
      </c>
      <c r="D20046">
        <v>82</v>
      </c>
      <c r="E20046" t="s">
        <v>59</v>
      </c>
      <c r="F20046">
        <v>292</v>
      </c>
      <c r="G20046" t="s">
        <v>50</v>
      </c>
      <c r="H20046" t="s">
        <v>14</v>
      </c>
      <c r="I20046">
        <v>0</v>
      </c>
      <c r="J20046">
        <v>1</v>
      </c>
      <c r="K20046" t="s">
        <v>15</v>
      </c>
      <c r="L20046" t="s">
        <v>33</v>
      </c>
    </row>
    <row r="20047" spans="1:12" x14ac:dyDescent="0.35">
      <c r="A20047" t="s">
        <v>10714</v>
      </c>
      <c r="B20047">
        <f t="shared" si="313"/>
        <v>2021</v>
      </c>
      <c r="C20047" s="1">
        <v>44352</v>
      </c>
      <c r="D20047">
        <v>323</v>
      </c>
      <c r="E20047" t="s">
        <v>25</v>
      </c>
      <c r="F20047">
        <v>255</v>
      </c>
      <c r="G20047" t="s">
        <v>44</v>
      </c>
      <c r="H20047" t="s">
        <v>14</v>
      </c>
      <c r="I20047">
        <v>1</v>
      </c>
      <c r="J20047">
        <v>3</v>
      </c>
      <c r="K20047" t="s">
        <v>15</v>
      </c>
      <c r="L20047" t="s">
        <v>33</v>
      </c>
    </row>
    <row r="20048" spans="1:12" x14ac:dyDescent="0.35">
      <c r="A20048" t="s">
        <v>10715</v>
      </c>
      <c r="B20048">
        <f t="shared" si="313"/>
        <v>2021</v>
      </c>
      <c r="C20048" s="1">
        <v>44352</v>
      </c>
      <c r="D20048">
        <v>106</v>
      </c>
      <c r="E20048" t="s">
        <v>80</v>
      </c>
      <c r="F20048">
        <v>197</v>
      </c>
      <c r="G20048" t="s">
        <v>39</v>
      </c>
      <c r="H20048" t="s">
        <v>14</v>
      </c>
      <c r="I20048">
        <v>2</v>
      </c>
      <c r="J20048">
        <v>0</v>
      </c>
      <c r="K20048" t="s">
        <v>15</v>
      </c>
      <c r="L20048" t="s">
        <v>16</v>
      </c>
    </row>
    <row r="20049" spans="1:12" x14ac:dyDescent="0.35">
      <c r="A20049" t="s">
        <v>10716</v>
      </c>
      <c r="B20049">
        <f t="shared" si="313"/>
        <v>2021</v>
      </c>
      <c r="C20049" s="1">
        <v>44352</v>
      </c>
      <c r="D20049">
        <v>44</v>
      </c>
      <c r="E20049" t="s">
        <v>65</v>
      </c>
      <c r="F20049">
        <v>140</v>
      </c>
      <c r="G20049" t="s">
        <v>56</v>
      </c>
      <c r="H20049" t="s">
        <v>14</v>
      </c>
      <c r="I20049">
        <v>1</v>
      </c>
      <c r="J20049">
        <v>2</v>
      </c>
      <c r="K20049" t="s">
        <v>15</v>
      </c>
      <c r="L20049" t="s">
        <v>33</v>
      </c>
    </row>
    <row r="20050" spans="1:12" x14ac:dyDescent="0.35">
      <c r="A20050" t="s">
        <v>10717</v>
      </c>
      <c r="B20050">
        <f t="shared" si="313"/>
        <v>2021</v>
      </c>
      <c r="C20050" s="1">
        <v>44352</v>
      </c>
      <c r="D20050">
        <v>289</v>
      </c>
      <c r="E20050" t="s">
        <v>66</v>
      </c>
      <c r="F20050">
        <v>121</v>
      </c>
      <c r="G20050" t="s">
        <v>71</v>
      </c>
      <c r="H20050" t="s">
        <v>14</v>
      </c>
      <c r="I20050">
        <v>2</v>
      </c>
      <c r="J20050">
        <v>0</v>
      </c>
      <c r="K20050" t="s">
        <v>15</v>
      </c>
      <c r="L20050" t="s">
        <v>16</v>
      </c>
    </row>
    <row r="20051" spans="1:12" x14ac:dyDescent="0.35">
      <c r="A20051" t="s">
        <v>10718</v>
      </c>
      <c r="B20051">
        <f t="shared" si="313"/>
        <v>2021</v>
      </c>
      <c r="C20051" s="1">
        <v>44353</v>
      </c>
      <c r="D20051">
        <v>170</v>
      </c>
      <c r="E20051" t="s">
        <v>79</v>
      </c>
      <c r="F20051">
        <v>6</v>
      </c>
      <c r="G20051" t="s">
        <v>38</v>
      </c>
      <c r="H20051" t="s">
        <v>14</v>
      </c>
      <c r="I20051">
        <v>0</v>
      </c>
      <c r="J20051">
        <v>1</v>
      </c>
      <c r="K20051" t="s">
        <v>15</v>
      </c>
      <c r="L20051" t="s">
        <v>33</v>
      </c>
    </row>
    <row r="20052" spans="1:12" x14ac:dyDescent="0.35">
      <c r="A20052" t="s">
        <v>10719</v>
      </c>
      <c r="B20052">
        <f t="shared" si="313"/>
        <v>2021</v>
      </c>
      <c r="C20052" s="1">
        <v>44354</v>
      </c>
      <c r="D20052">
        <v>54</v>
      </c>
      <c r="E20052" t="s">
        <v>32</v>
      </c>
      <c r="F20052">
        <v>234</v>
      </c>
      <c r="G20052" t="s">
        <v>13</v>
      </c>
      <c r="H20052" t="s">
        <v>14</v>
      </c>
      <c r="I20052">
        <v>0</v>
      </c>
      <c r="J20052">
        <v>5</v>
      </c>
      <c r="K20052" t="s">
        <v>15</v>
      </c>
      <c r="L20052" t="s">
        <v>33</v>
      </c>
    </row>
    <row r="20053" spans="1:12" x14ac:dyDescent="0.35">
      <c r="A20053" t="s">
        <v>10720</v>
      </c>
      <c r="B20053">
        <f t="shared" si="313"/>
        <v>2021</v>
      </c>
      <c r="C20053" s="1">
        <v>44355</v>
      </c>
      <c r="D20053">
        <v>110</v>
      </c>
      <c r="E20053" t="s">
        <v>35</v>
      </c>
      <c r="F20053">
        <v>188</v>
      </c>
      <c r="G20053" t="s">
        <v>85</v>
      </c>
      <c r="H20053" t="s">
        <v>14</v>
      </c>
      <c r="I20053">
        <v>0</v>
      </c>
      <c r="J20053">
        <v>1</v>
      </c>
      <c r="K20053" t="s">
        <v>15</v>
      </c>
      <c r="L20053" t="s">
        <v>33</v>
      </c>
    </row>
    <row r="20054" spans="1:12" x14ac:dyDescent="0.35">
      <c r="A20054" t="s">
        <v>10721</v>
      </c>
      <c r="B20054">
        <f t="shared" si="313"/>
        <v>2021</v>
      </c>
      <c r="C20054" s="1">
        <v>44355</v>
      </c>
      <c r="D20054">
        <v>198</v>
      </c>
      <c r="E20054" t="s">
        <v>62</v>
      </c>
      <c r="F20054">
        <v>47</v>
      </c>
      <c r="G20054" t="s">
        <v>68</v>
      </c>
      <c r="H20054" t="s">
        <v>14</v>
      </c>
      <c r="I20054">
        <v>0</v>
      </c>
      <c r="J20054">
        <v>0</v>
      </c>
      <c r="K20054" t="s">
        <v>15</v>
      </c>
      <c r="L20054" t="s">
        <v>20</v>
      </c>
    </row>
    <row r="20055" spans="1:12" x14ac:dyDescent="0.35">
      <c r="A20055" t="s">
        <v>10722</v>
      </c>
      <c r="B20055">
        <f t="shared" si="313"/>
        <v>2021</v>
      </c>
      <c r="C20055" s="1">
        <v>44355</v>
      </c>
      <c r="D20055">
        <v>50</v>
      </c>
      <c r="E20055" t="s">
        <v>82</v>
      </c>
      <c r="F20055">
        <v>255</v>
      </c>
      <c r="G20055" t="s">
        <v>44</v>
      </c>
      <c r="H20055" t="s">
        <v>14</v>
      </c>
      <c r="I20055">
        <v>0</v>
      </c>
      <c r="J20055">
        <v>2</v>
      </c>
      <c r="K20055" t="s">
        <v>15</v>
      </c>
      <c r="L20055" t="s">
        <v>33</v>
      </c>
    </row>
    <row r="20056" spans="1:12" x14ac:dyDescent="0.35">
      <c r="A20056" t="s">
        <v>10723</v>
      </c>
      <c r="B20056">
        <f t="shared" si="313"/>
        <v>2021</v>
      </c>
      <c r="C20056" s="1">
        <v>44355</v>
      </c>
      <c r="D20056">
        <v>92</v>
      </c>
      <c r="E20056" t="s">
        <v>83</v>
      </c>
      <c r="F20056">
        <v>189</v>
      </c>
      <c r="G20056" t="s">
        <v>45</v>
      </c>
      <c r="H20056" t="s">
        <v>14</v>
      </c>
      <c r="I20056">
        <v>1</v>
      </c>
      <c r="J20056">
        <v>1</v>
      </c>
      <c r="K20056" t="s">
        <v>15</v>
      </c>
      <c r="L20056" t="s">
        <v>20</v>
      </c>
    </row>
    <row r="20057" spans="1:12" x14ac:dyDescent="0.35">
      <c r="A20057" t="s">
        <v>12106</v>
      </c>
      <c r="B20057">
        <f t="shared" si="313"/>
        <v>2021</v>
      </c>
      <c r="C20057" s="1">
        <v>44355</v>
      </c>
      <c r="D20057">
        <v>121</v>
      </c>
      <c r="E20057" t="s">
        <v>71</v>
      </c>
      <c r="F20057">
        <v>151</v>
      </c>
      <c r="G20057" t="s">
        <v>1032</v>
      </c>
      <c r="H20057" t="s">
        <v>172</v>
      </c>
      <c r="I20057">
        <v>2</v>
      </c>
      <c r="J20057">
        <v>1</v>
      </c>
      <c r="K20057" t="s">
        <v>15</v>
      </c>
      <c r="L20057" t="s">
        <v>16</v>
      </c>
    </row>
    <row r="20058" spans="1:12" x14ac:dyDescent="0.35">
      <c r="A20058" t="s">
        <v>10724</v>
      </c>
      <c r="B20058">
        <f t="shared" si="313"/>
        <v>2021</v>
      </c>
      <c r="C20058" s="1">
        <v>44355</v>
      </c>
      <c r="D20058">
        <v>289</v>
      </c>
      <c r="E20058" t="s">
        <v>66</v>
      </c>
      <c r="F20058">
        <v>106</v>
      </c>
      <c r="G20058" t="s">
        <v>80</v>
      </c>
      <c r="H20058" t="s">
        <v>14</v>
      </c>
      <c r="I20058">
        <v>0</v>
      </c>
      <c r="J20058">
        <v>1</v>
      </c>
      <c r="K20058" t="s">
        <v>15</v>
      </c>
      <c r="L20058" t="s">
        <v>33</v>
      </c>
    </row>
    <row r="20059" spans="1:12" x14ac:dyDescent="0.35">
      <c r="A20059" t="s">
        <v>10725</v>
      </c>
      <c r="B20059">
        <f t="shared" si="313"/>
        <v>2021</v>
      </c>
      <c r="C20059" s="1">
        <v>44355</v>
      </c>
      <c r="D20059">
        <v>323</v>
      </c>
      <c r="E20059" t="s">
        <v>25</v>
      </c>
      <c r="F20059">
        <v>31</v>
      </c>
      <c r="G20059" t="s">
        <v>18</v>
      </c>
      <c r="H20059" t="s">
        <v>14</v>
      </c>
      <c r="I20059">
        <v>2</v>
      </c>
      <c r="J20059">
        <v>2</v>
      </c>
      <c r="K20059" t="s">
        <v>15</v>
      </c>
      <c r="L20059" t="s">
        <v>20</v>
      </c>
    </row>
    <row r="20060" spans="1:12" x14ac:dyDescent="0.35">
      <c r="A20060" t="s">
        <v>10726</v>
      </c>
      <c r="B20060">
        <f t="shared" si="313"/>
        <v>2021</v>
      </c>
      <c r="C20060" s="1">
        <v>44356</v>
      </c>
      <c r="D20060">
        <v>64</v>
      </c>
      <c r="E20060" t="s">
        <v>41</v>
      </c>
      <c r="F20060">
        <v>197</v>
      </c>
      <c r="G20060" t="s">
        <v>39</v>
      </c>
      <c r="H20060" t="s">
        <v>14</v>
      </c>
      <c r="I20060">
        <v>1</v>
      </c>
      <c r="J20060">
        <v>0</v>
      </c>
      <c r="K20060" t="s">
        <v>15</v>
      </c>
      <c r="L20060" t="s">
        <v>16</v>
      </c>
    </row>
    <row r="20061" spans="1:12" x14ac:dyDescent="0.35">
      <c r="A20061" t="s">
        <v>10727</v>
      </c>
      <c r="B20061">
        <f t="shared" si="313"/>
        <v>2021</v>
      </c>
      <c r="C20061" s="1">
        <v>44357</v>
      </c>
      <c r="D20061">
        <v>297</v>
      </c>
      <c r="E20061" t="s">
        <v>76</v>
      </c>
      <c r="F20061">
        <v>268</v>
      </c>
      <c r="G20061" t="s">
        <v>47</v>
      </c>
      <c r="H20061" t="s">
        <v>14</v>
      </c>
      <c r="I20061">
        <v>2</v>
      </c>
      <c r="J20061">
        <v>3</v>
      </c>
      <c r="K20061" t="s">
        <v>15</v>
      </c>
      <c r="L20061" t="s">
        <v>33</v>
      </c>
    </row>
    <row r="20062" spans="1:12" x14ac:dyDescent="0.35">
      <c r="A20062" t="s">
        <v>10728</v>
      </c>
      <c r="B20062">
        <f t="shared" si="313"/>
        <v>2021</v>
      </c>
      <c r="C20062" s="1">
        <v>44358</v>
      </c>
      <c r="D20062">
        <v>6</v>
      </c>
      <c r="E20062" t="s">
        <v>38</v>
      </c>
      <c r="F20062">
        <v>292</v>
      </c>
      <c r="G20062" t="s">
        <v>50</v>
      </c>
      <c r="H20062" t="s">
        <v>14</v>
      </c>
      <c r="I20062">
        <v>2</v>
      </c>
      <c r="J20062">
        <v>0</v>
      </c>
      <c r="K20062" t="s">
        <v>15</v>
      </c>
      <c r="L20062" t="s">
        <v>16</v>
      </c>
    </row>
    <row r="20063" spans="1:12" x14ac:dyDescent="0.35">
      <c r="A20063" t="s">
        <v>10729</v>
      </c>
      <c r="B20063">
        <f t="shared" si="313"/>
        <v>2021</v>
      </c>
      <c r="C20063" s="1">
        <v>44358</v>
      </c>
      <c r="D20063">
        <v>158</v>
      </c>
      <c r="E20063" t="s">
        <v>48</v>
      </c>
      <c r="F20063">
        <v>177</v>
      </c>
      <c r="G20063" t="s">
        <v>60</v>
      </c>
      <c r="H20063" t="s">
        <v>14</v>
      </c>
      <c r="I20063">
        <v>0</v>
      </c>
      <c r="J20063">
        <v>1</v>
      </c>
      <c r="K20063" t="s">
        <v>15</v>
      </c>
      <c r="L20063" t="s">
        <v>33</v>
      </c>
    </row>
    <row r="20064" spans="1:12" x14ac:dyDescent="0.35">
      <c r="A20064" t="s">
        <v>12107</v>
      </c>
      <c r="B20064">
        <f t="shared" si="313"/>
        <v>2021</v>
      </c>
      <c r="C20064" s="1">
        <v>44358</v>
      </c>
      <c r="D20064">
        <v>106</v>
      </c>
      <c r="E20064" t="s">
        <v>80</v>
      </c>
      <c r="F20064">
        <v>151</v>
      </c>
      <c r="G20064" t="s">
        <v>1032</v>
      </c>
      <c r="H20064" t="s">
        <v>172</v>
      </c>
      <c r="I20064">
        <v>0</v>
      </c>
      <c r="J20064">
        <v>1</v>
      </c>
      <c r="K20064" t="s">
        <v>15</v>
      </c>
      <c r="L20064" t="s">
        <v>33</v>
      </c>
    </row>
    <row r="20065" spans="1:12" x14ac:dyDescent="0.35">
      <c r="A20065" t="s">
        <v>10730</v>
      </c>
      <c r="B20065">
        <f t="shared" si="313"/>
        <v>2021</v>
      </c>
      <c r="C20065" s="1">
        <v>44358</v>
      </c>
      <c r="D20065">
        <v>197</v>
      </c>
      <c r="E20065" t="s">
        <v>39</v>
      </c>
      <c r="F20065">
        <v>121</v>
      </c>
      <c r="G20065" t="s">
        <v>71</v>
      </c>
      <c r="H20065" t="s">
        <v>14</v>
      </c>
      <c r="I20065">
        <v>1</v>
      </c>
      <c r="J20065">
        <v>2</v>
      </c>
      <c r="K20065" t="s">
        <v>15</v>
      </c>
      <c r="L20065" t="s">
        <v>33</v>
      </c>
    </row>
    <row r="20066" spans="1:12" x14ac:dyDescent="0.35">
      <c r="A20066" t="s">
        <v>10731</v>
      </c>
      <c r="B20066">
        <f t="shared" si="313"/>
        <v>2021</v>
      </c>
      <c r="C20066" s="1">
        <v>44358</v>
      </c>
      <c r="D20066">
        <v>170</v>
      </c>
      <c r="E20066" t="s">
        <v>79</v>
      </c>
      <c r="F20066">
        <v>82</v>
      </c>
      <c r="G20066" t="s">
        <v>59</v>
      </c>
      <c r="H20066" t="s">
        <v>14</v>
      </c>
      <c r="I20066">
        <v>1</v>
      </c>
      <c r="J20066">
        <v>1</v>
      </c>
      <c r="K20066" t="s">
        <v>15</v>
      </c>
      <c r="L20066" t="s">
        <v>20</v>
      </c>
    </row>
    <row r="20067" spans="1:12" x14ac:dyDescent="0.35">
      <c r="A20067" t="s">
        <v>10732</v>
      </c>
      <c r="B20067">
        <f t="shared" si="313"/>
        <v>2021</v>
      </c>
      <c r="C20067" s="1">
        <v>44359</v>
      </c>
      <c r="D20067">
        <v>44</v>
      </c>
      <c r="E20067" t="s">
        <v>65</v>
      </c>
      <c r="F20067">
        <v>188</v>
      </c>
      <c r="G20067" t="s">
        <v>85</v>
      </c>
      <c r="H20067" t="s">
        <v>14</v>
      </c>
      <c r="I20067">
        <v>0</v>
      </c>
      <c r="J20067">
        <v>1</v>
      </c>
      <c r="K20067" t="s">
        <v>15</v>
      </c>
      <c r="L20067" t="s">
        <v>33</v>
      </c>
    </row>
    <row r="20068" spans="1:12" x14ac:dyDescent="0.35">
      <c r="A20068" t="s">
        <v>10733</v>
      </c>
      <c r="B20068">
        <f t="shared" si="313"/>
        <v>2021</v>
      </c>
      <c r="C20068" s="1">
        <v>44359</v>
      </c>
      <c r="D20068">
        <v>140</v>
      </c>
      <c r="E20068" t="s">
        <v>56</v>
      </c>
      <c r="F20068">
        <v>110</v>
      </c>
      <c r="G20068" t="s">
        <v>35</v>
      </c>
      <c r="H20068" t="s">
        <v>14</v>
      </c>
      <c r="I20068">
        <v>0</v>
      </c>
      <c r="J20068">
        <v>0</v>
      </c>
      <c r="K20068" t="s">
        <v>15</v>
      </c>
      <c r="L20068" t="s">
        <v>20</v>
      </c>
    </row>
    <row r="20069" spans="1:12" x14ac:dyDescent="0.35">
      <c r="A20069" t="s">
        <v>10734</v>
      </c>
      <c r="B20069">
        <f t="shared" si="313"/>
        <v>2021</v>
      </c>
      <c r="C20069" s="1">
        <v>44360</v>
      </c>
      <c r="D20069">
        <v>323</v>
      </c>
      <c r="E20069" t="s">
        <v>25</v>
      </c>
      <c r="F20069">
        <v>274</v>
      </c>
      <c r="G20069" t="s">
        <v>29</v>
      </c>
      <c r="H20069" t="s">
        <v>14</v>
      </c>
      <c r="I20069">
        <v>1</v>
      </c>
      <c r="J20069">
        <v>0</v>
      </c>
      <c r="K20069" t="s">
        <v>15</v>
      </c>
      <c r="L20069" t="s">
        <v>16</v>
      </c>
    </row>
    <row r="20070" spans="1:12" x14ac:dyDescent="0.35">
      <c r="A20070" t="s">
        <v>10735</v>
      </c>
      <c r="B20070">
        <f t="shared" si="313"/>
        <v>2021</v>
      </c>
      <c r="C20070" s="1">
        <v>44360</v>
      </c>
      <c r="D20070">
        <v>167</v>
      </c>
      <c r="E20070" t="s">
        <v>74</v>
      </c>
      <c r="F20070">
        <v>284</v>
      </c>
      <c r="G20070" t="s">
        <v>77</v>
      </c>
      <c r="H20070" t="s">
        <v>14</v>
      </c>
      <c r="I20070">
        <v>0</v>
      </c>
      <c r="J20070">
        <v>2</v>
      </c>
      <c r="K20070" t="s">
        <v>15</v>
      </c>
      <c r="L20070" t="s">
        <v>33</v>
      </c>
    </row>
    <row r="20071" spans="1:12" x14ac:dyDescent="0.35">
      <c r="A20071" t="s">
        <v>10736</v>
      </c>
      <c r="B20071">
        <f t="shared" si="313"/>
        <v>2021</v>
      </c>
      <c r="C20071" s="1">
        <v>44361</v>
      </c>
      <c r="D20071">
        <v>158</v>
      </c>
      <c r="E20071" t="s">
        <v>48</v>
      </c>
      <c r="F20071">
        <v>159</v>
      </c>
      <c r="G20071" t="s">
        <v>51</v>
      </c>
      <c r="H20071" t="s">
        <v>14</v>
      </c>
      <c r="I20071">
        <v>1</v>
      </c>
      <c r="J20071">
        <v>0</v>
      </c>
      <c r="K20071" t="s">
        <v>15</v>
      </c>
      <c r="L20071" t="s">
        <v>16</v>
      </c>
    </row>
    <row r="20072" spans="1:12" x14ac:dyDescent="0.35">
      <c r="A20072" t="s">
        <v>10737</v>
      </c>
      <c r="B20072">
        <f t="shared" si="313"/>
        <v>2021</v>
      </c>
      <c r="C20072" s="1">
        <v>44362</v>
      </c>
      <c r="D20072">
        <v>31</v>
      </c>
      <c r="E20072" t="s">
        <v>18</v>
      </c>
      <c r="F20072">
        <v>259</v>
      </c>
      <c r="G20072" t="s">
        <v>22</v>
      </c>
      <c r="H20072" t="s">
        <v>14</v>
      </c>
      <c r="I20072">
        <v>0</v>
      </c>
      <c r="J20072">
        <v>1</v>
      </c>
      <c r="K20072" t="s">
        <v>19</v>
      </c>
      <c r="L20072" t="s">
        <v>33</v>
      </c>
    </row>
    <row r="20073" spans="1:12" x14ac:dyDescent="0.35">
      <c r="A20073" t="s">
        <v>10738</v>
      </c>
      <c r="B20073">
        <f t="shared" si="313"/>
        <v>2021</v>
      </c>
      <c r="C20073" s="1">
        <v>44362</v>
      </c>
      <c r="D20073">
        <v>266</v>
      </c>
      <c r="E20073" t="s">
        <v>236</v>
      </c>
      <c r="F20073">
        <v>78</v>
      </c>
      <c r="G20073" t="s">
        <v>121</v>
      </c>
      <c r="H20073" t="s">
        <v>14</v>
      </c>
      <c r="I20073">
        <v>0</v>
      </c>
      <c r="J20073">
        <v>1</v>
      </c>
      <c r="K20073" t="s">
        <v>15</v>
      </c>
      <c r="L20073" t="s">
        <v>33</v>
      </c>
    </row>
    <row r="20074" spans="1:12" x14ac:dyDescent="0.35">
      <c r="A20074" t="s">
        <v>10739</v>
      </c>
      <c r="B20074">
        <f t="shared" si="313"/>
        <v>2021</v>
      </c>
      <c r="C20074" s="1">
        <v>44362</v>
      </c>
      <c r="D20074">
        <v>170</v>
      </c>
      <c r="E20074" t="s">
        <v>79</v>
      </c>
      <c r="F20074">
        <v>292</v>
      </c>
      <c r="G20074" t="s">
        <v>50</v>
      </c>
      <c r="H20074" t="s">
        <v>14</v>
      </c>
      <c r="I20074">
        <v>0</v>
      </c>
      <c r="J20074">
        <v>1</v>
      </c>
      <c r="K20074" t="s">
        <v>15</v>
      </c>
      <c r="L20074" t="s">
        <v>33</v>
      </c>
    </row>
    <row r="20075" spans="1:12" x14ac:dyDescent="0.35">
      <c r="A20075" t="s">
        <v>10740</v>
      </c>
      <c r="B20075">
        <f t="shared" si="313"/>
        <v>2021</v>
      </c>
      <c r="C20075" s="1">
        <v>44364</v>
      </c>
      <c r="D20075">
        <v>158</v>
      </c>
      <c r="E20075" t="s">
        <v>48</v>
      </c>
      <c r="F20075">
        <v>6</v>
      </c>
      <c r="G20075" t="s">
        <v>38</v>
      </c>
      <c r="H20075" t="s">
        <v>14</v>
      </c>
      <c r="I20075">
        <v>1</v>
      </c>
      <c r="J20075">
        <v>5</v>
      </c>
      <c r="K20075" t="s">
        <v>15</v>
      </c>
      <c r="L20075" t="s">
        <v>33</v>
      </c>
    </row>
    <row r="20076" spans="1:12" x14ac:dyDescent="0.35">
      <c r="A20076" t="s">
        <v>10741</v>
      </c>
      <c r="B20076">
        <f t="shared" si="313"/>
        <v>2021</v>
      </c>
      <c r="C20076" s="1">
        <v>44366</v>
      </c>
      <c r="D20076">
        <v>274</v>
      </c>
      <c r="E20076" t="s">
        <v>29</v>
      </c>
      <c r="F20076">
        <v>159</v>
      </c>
      <c r="G20076" t="s">
        <v>51</v>
      </c>
      <c r="H20076" t="s">
        <v>14</v>
      </c>
      <c r="I20076">
        <v>1</v>
      </c>
      <c r="J20076">
        <v>0</v>
      </c>
      <c r="K20076" t="s">
        <v>851</v>
      </c>
      <c r="L20076" t="s">
        <v>16</v>
      </c>
    </row>
    <row r="20077" spans="1:12" x14ac:dyDescent="0.35">
      <c r="A20077" t="s">
        <v>12108</v>
      </c>
      <c r="B20077">
        <f t="shared" si="313"/>
        <v>2021</v>
      </c>
      <c r="C20077" s="1">
        <v>44367</v>
      </c>
      <c r="D20077">
        <v>266</v>
      </c>
      <c r="E20077" t="s">
        <v>236</v>
      </c>
      <c r="F20077">
        <v>208</v>
      </c>
      <c r="G20077" t="s">
        <v>1018</v>
      </c>
      <c r="H20077" t="s">
        <v>115</v>
      </c>
      <c r="I20077">
        <v>1</v>
      </c>
      <c r="J20077">
        <v>2</v>
      </c>
      <c r="K20077" t="s">
        <v>851</v>
      </c>
      <c r="L20077" t="s">
        <v>33</v>
      </c>
    </row>
    <row r="20078" spans="1:12" x14ac:dyDescent="0.35">
      <c r="A20078" t="s">
        <v>12109</v>
      </c>
      <c r="B20078">
        <f t="shared" si="313"/>
        <v>2021</v>
      </c>
      <c r="C20078" s="1">
        <v>44370</v>
      </c>
      <c r="D20078">
        <v>78</v>
      </c>
      <c r="E20078" t="s">
        <v>121</v>
      </c>
      <c r="F20078">
        <v>156</v>
      </c>
      <c r="G20078" t="s">
        <v>853</v>
      </c>
      <c r="H20078" t="s">
        <v>115</v>
      </c>
      <c r="I20078">
        <v>0</v>
      </c>
      <c r="J20078">
        <v>1</v>
      </c>
      <c r="K20078" t="s">
        <v>851</v>
      </c>
      <c r="L20078" t="s">
        <v>33</v>
      </c>
    </row>
    <row r="20079" spans="1:12" x14ac:dyDescent="0.35">
      <c r="A20079" t="s">
        <v>12110</v>
      </c>
      <c r="B20079">
        <f t="shared" si="313"/>
        <v>2021</v>
      </c>
      <c r="C20079" s="1">
        <v>44371</v>
      </c>
      <c r="D20079">
        <v>63</v>
      </c>
      <c r="E20079" t="s">
        <v>57</v>
      </c>
      <c r="F20079">
        <v>213</v>
      </c>
      <c r="G20079" t="s">
        <v>1059</v>
      </c>
      <c r="H20079" t="s">
        <v>115</v>
      </c>
      <c r="I20079">
        <v>1</v>
      </c>
      <c r="J20079">
        <v>5</v>
      </c>
      <c r="K20079" t="s">
        <v>851</v>
      </c>
      <c r="L20079" t="s">
        <v>33</v>
      </c>
    </row>
    <row r="20080" spans="1:12" x14ac:dyDescent="0.35">
      <c r="A20080" t="s">
        <v>12111</v>
      </c>
      <c r="B20080">
        <f t="shared" si="313"/>
        <v>2021</v>
      </c>
      <c r="C20080" s="1">
        <v>44380</v>
      </c>
      <c r="D20080">
        <v>198</v>
      </c>
      <c r="E20080" t="s">
        <v>62</v>
      </c>
      <c r="F20080">
        <v>181</v>
      </c>
      <c r="G20080" t="s">
        <v>981</v>
      </c>
      <c r="H20080" t="s">
        <v>687</v>
      </c>
      <c r="I20080">
        <v>0</v>
      </c>
      <c r="J20080">
        <v>4</v>
      </c>
      <c r="K20080" t="s">
        <v>15</v>
      </c>
      <c r="L20080" t="s">
        <v>33</v>
      </c>
    </row>
    <row r="20081" spans="1:12" x14ac:dyDescent="0.35">
      <c r="A20081" t="s">
        <v>10743</v>
      </c>
      <c r="B20081">
        <f t="shared" si="313"/>
        <v>2021</v>
      </c>
      <c r="C20081" s="1">
        <v>44383</v>
      </c>
      <c r="D20081">
        <v>157</v>
      </c>
      <c r="E20081" t="s">
        <v>26</v>
      </c>
      <c r="F20081">
        <v>92</v>
      </c>
      <c r="G20081" t="s">
        <v>83</v>
      </c>
      <c r="H20081" t="s">
        <v>14</v>
      </c>
      <c r="I20081">
        <v>1</v>
      </c>
      <c r="J20081">
        <v>3</v>
      </c>
      <c r="K20081" t="s">
        <v>152</v>
      </c>
      <c r="L20081" t="s">
        <v>33</v>
      </c>
    </row>
    <row r="20082" spans="1:12" x14ac:dyDescent="0.35">
      <c r="A20082" t="s">
        <v>10744</v>
      </c>
      <c r="B20082">
        <f t="shared" si="313"/>
        <v>2021</v>
      </c>
      <c r="C20082" s="1">
        <v>44383</v>
      </c>
      <c r="D20082">
        <v>38</v>
      </c>
      <c r="E20082" t="s">
        <v>54</v>
      </c>
      <c r="F20082">
        <v>268</v>
      </c>
      <c r="G20082" t="s">
        <v>47</v>
      </c>
      <c r="H20082" t="s">
        <v>14</v>
      </c>
      <c r="I20082">
        <v>0</v>
      </c>
      <c r="J20082">
        <v>1</v>
      </c>
      <c r="K20082" t="s">
        <v>152</v>
      </c>
      <c r="L20082" t="s">
        <v>33</v>
      </c>
    </row>
    <row r="20083" spans="1:12" x14ac:dyDescent="0.35">
      <c r="A20083" t="s">
        <v>10745</v>
      </c>
      <c r="B20083">
        <f t="shared" si="313"/>
        <v>2021</v>
      </c>
      <c r="C20083" s="1">
        <v>44384</v>
      </c>
      <c r="D20083">
        <v>325</v>
      </c>
      <c r="E20083" t="s">
        <v>266</v>
      </c>
      <c r="F20083">
        <v>189</v>
      </c>
      <c r="G20083" t="s">
        <v>45</v>
      </c>
      <c r="H20083" t="s">
        <v>14</v>
      </c>
      <c r="I20083">
        <v>0</v>
      </c>
      <c r="J20083">
        <v>0</v>
      </c>
      <c r="K20083" t="s">
        <v>152</v>
      </c>
      <c r="L20083" t="s">
        <v>20</v>
      </c>
    </row>
    <row r="20084" spans="1:12" x14ac:dyDescent="0.35">
      <c r="A20084" t="s">
        <v>10746</v>
      </c>
      <c r="B20084">
        <f t="shared" si="313"/>
        <v>2021</v>
      </c>
      <c r="C20084" s="1">
        <v>44384</v>
      </c>
      <c r="D20084">
        <v>191</v>
      </c>
      <c r="E20084" t="s">
        <v>69</v>
      </c>
      <c r="F20084">
        <v>255</v>
      </c>
      <c r="G20084" t="s">
        <v>44</v>
      </c>
      <c r="H20084" t="s">
        <v>14</v>
      </c>
      <c r="I20084">
        <v>2</v>
      </c>
      <c r="J20084">
        <v>1</v>
      </c>
      <c r="K20084" t="s">
        <v>152</v>
      </c>
      <c r="L20084" t="s">
        <v>16</v>
      </c>
    </row>
    <row r="20085" spans="1:12" x14ac:dyDescent="0.35">
      <c r="A20085" t="s">
        <v>10747</v>
      </c>
      <c r="B20085">
        <f t="shared" si="313"/>
        <v>2021</v>
      </c>
      <c r="C20085" s="1">
        <v>44385</v>
      </c>
      <c r="D20085">
        <v>92</v>
      </c>
      <c r="E20085" t="s">
        <v>83</v>
      </c>
      <c r="F20085">
        <v>268</v>
      </c>
      <c r="G20085" t="s">
        <v>47</v>
      </c>
      <c r="H20085" t="s">
        <v>14</v>
      </c>
      <c r="I20085">
        <v>0</v>
      </c>
      <c r="J20085">
        <v>1</v>
      </c>
      <c r="K20085" t="s">
        <v>152</v>
      </c>
      <c r="L20085" t="s">
        <v>33</v>
      </c>
    </row>
    <row r="20086" spans="1:12" x14ac:dyDescent="0.35">
      <c r="A20086" t="s">
        <v>10748</v>
      </c>
      <c r="B20086">
        <f t="shared" si="313"/>
        <v>2021</v>
      </c>
      <c r="C20086" s="1">
        <v>44385</v>
      </c>
      <c r="D20086">
        <v>157</v>
      </c>
      <c r="E20086" t="s">
        <v>26</v>
      </c>
      <c r="F20086">
        <v>323</v>
      </c>
      <c r="G20086" t="s">
        <v>25</v>
      </c>
      <c r="H20086" t="s">
        <v>14</v>
      </c>
      <c r="I20086">
        <v>2</v>
      </c>
      <c r="J20086">
        <v>1</v>
      </c>
      <c r="K20086" t="s">
        <v>152</v>
      </c>
      <c r="L20086" t="s">
        <v>16</v>
      </c>
    </row>
    <row r="20087" spans="1:12" x14ac:dyDescent="0.35">
      <c r="A20087" t="s">
        <v>10749</v>
      </c>
      <c r="B20087">
        <f t="shared" si="313"/>
        <v>2021</v>
      </c>
      <c r="C20087" s="1">
        <v>44386</v>
      </c>
      <c r="D20087">
        <v>325</v>
      </c>
      <c r="E20087" t="s">
        <v>266</v>
      </c>
      <c r="F20087">
        <v>167</v>
      </c>
      <c r="G20087" t="s">
        <v>74</v>
      </c>
      <c r="H20087" t="s">
        <v>14</v>
      </c>
      <c r="I20087">
        <v>2</v>
      </c>
      <c r="J20087">
        <v>2</v>
      </c>
      <c r="K20087" t="s">
        <v>152</v>
      </c>
      <c r="L20087" t="s">
        <v>20</v>
      </c>
    </row>
    <row r="20088" spans="1:12" x14ac:dyDescent="0.35">
      <c r="A20088" t="s">
        <v>10750</v>
      </c>
      <c r="B20088">
        <f t="shared" si="313"/>
        <v>2021</v>
      </c>
      <c r="C20088" s="1">
        <v>44386</v>
      </c>
      <c r="D20088">
        <v>189</v>
      </c>
      <c r="E20088" t="s">
        <v>45</v>
      </c>
      <c r="F20088">
        <v>255</v>
      </c>
      <c r="G20088" t="s">
        <v>44</v>
      </c>
      <c r="H20088" t="s">
        <v>14</v>
      </c>
      <c r="I20088">
        <v>0</v>
      </c>
      <c r="J20088">
        <v>1</v>
      </c>
      <c r="K20088" t="s">
        <v>152</v>
      </c>
      <c r="L20088" t="s">
        <v>33</v>
      </c>
    </row>
    <row r="20089" spans="1:12" x14ac:dyDescent="0.35">
      <c r="A20089" t="s">
        <v>10751</v>
      </c>
      <c r="B20089">
        <f t="shared" si="313"/>
        <v>2021</v>
      </c>
      <c r="C20089" s="1">
        <v>44387</v>
      </c>
      <c r="D20089">
        <v>38</v>
      </c>
      <c r="E20089" t="s">
        <v>54</v>
      </c>
      <c r="F20089">
        <v>157</v>
      </c>
      <c r="G20089" t="s">
        <v>26</v>
      </c>
      <c r="H20089" t="s">
        <v>14</v>
      </c>
      <c r="I20089">
        <v>4</v>
      </c>
      <c r="J20089">
        <v>0</v>
      </c>
      <c r="K20089" t="s">
        <v>152</v>
      </c>
      <c r="L20089" t="s">
        <v>16</v>
      </c>
    </row>
    <row r="20090" spans="1:12" x14ac:dyDescent="0.35">
      <c r="A20090" t="s">
        <v>10752</v>
      </c>
      <c r="B20090">
        <f t="shared" si="313"/>
        <v>2021</v>
      </c>
      <c r="C20090" s="1">
        <v>44387</v>
      </c>
      <c r="D20090">
        <v>92</v>
      </c>
      <c r="E20090" t="s">
        <v>83</v>
      </c>
      <c r="F20090">
        <v>323</v>
      </c>
      <c r="G20090" t="s">
        <v>25</v>
      </c>
      <c r="H20090" t="s">
        <v>14</v>
      </c>
      <c r="I20090">
        <v>1</v>
      </c>
      <c r="J20090">
        <v>0</v>
      </c>
      <c r="K20090" t="s">
        <v>152</v>
      </c>
      <c r="L20090" t="s">
        <v>16</v>
      </c>
    </row>
    <row r="20091" spans="1:12" x14ac:dyDescent="0.35">
      <c r="A20091" t="s">
        <v>10753</v>
      </c>
      <c r="B20091">
        <f t="shared" si="313"/>
        <v>2021</v>
      </c>
      <c r="C20091" s="1">
        <v>44388</v>
      </c>
      <c r="D20091">
        <v>167</v>
      </c>
      <c r="E20091" t="s">
        <v>74</v>
      </c>
      <c r="F20091">
        <v>189</v>
      </c>
      <c r="G20091" t="s">
        <v>45</v>
      </c>
      <c r="H20091" t="s">
        <v>14</v>
      </c>
      <c r="I20091">
        <v>0</v>
      </c>
      <c r="J20091">
        <v>2</v>
      </c>
      <c r="K20091" t="s">
        <v>152</v>
      </c>
      <c r="L20091" t="s">
        <v>33</v>
      </c>
    </row>
    <row r="20092" spans="1:12" x14ac:dyDescent="0.35">
      <c r="A20092" t="s">
        <v>10754</v>
      </c>
      <c r="B20092">
        <f t="shared" si="313"/>
        <v>2021</v>
      </c>
      <c r="C20092" s="1">
        <v>44388</v>
      </c>
      <c r="D20092">
        <v>325</v>
      </c>
      <c r="E20092" t="s">
        <v>266</v>
      </c>
      <c r="F20092">
        <v>191</v>
      </c>
      <c r="G20092" t="s">
        <v>69</v>
      </c>
      <c r="H20092" t="s">
        <v>14</v>
      </c>
      <c r="I20092">
        <v>0</v>
      </c>
      <c r="J20092">
        <v>2</v>
      </c>
      <c r="K20092" t="s">
        <v>152</v>
      </c>
      <c r="L20092" t="s">
        <v>33</v>
      </c>
    </row>
    <row r="20093" spans="1:12" x14ac:dyDescent="0.35">
      <c r="A20093" t="s">
        <v>10755</v>
      </c>
      <c r="B20093">
        <f t="shared" si="313"/>
        <v>2021</v>
      </c>
      <c r="C20093" s="1">
        <v>44390</v>
      </c>
      <c r="D20093">
        <v>323</v>
      </c>
      <c r="E20093" t="s">
        <v>25</v>
      </c>
      <c r="F20093">
        <v>38</v>
      </c>
      <c r="G20093" t="s">
        <v>54</v>
      </c>
      <c r="H20093" t="s">
        <v>14</v>
      </c>
      <c r="I20093">
        <v>2</v>
      </c>
      <c r="J20093">
        <v>1</v>
      </c>
      <c r="K20093" t="s">
        <v>152</v>
      </c>
      <c r="L20093" t="s">
        <v>16</v>
      </c>
    </row>
    <row r="20094" spans="1:12" x14ac:dyDescent="0.35">
      <c r="A20094" t="s">
        <v>10756</v>
      </c>
      <c r="B20094">
        <f t="shared" si="313"/>
        <v>2021</v>
      </c>
      <c r="C20094" s="1">
        <v>44390</v>
      </c>
      <c r="D20094">
        <v>157</v>
      </c>
      <c r="E20094" t="s">
        <v>26</v>
      </c>
      <c r="F20094">
        <v>268</v>
      </c>
      <c r="G20094" t="s">
        <v>47</v>
      </c>
      <c r="H20094" t="s">
        <v>14</v>
      </c>
      <c r="I20094">
        <v>0</v>
      </c>
      <c r="J20094">
        <v>4</v>
      </c>
      <c r="K20094" t="s">
        <v>152</v>
      </c>
      <c r="L20094" t="s">
        <v>33</v>
      </c>
    </row>
    <row r="20095" spans="1:12" x14ac:dyDescent="0.35">
      <c r="A20095" t="s">
        <v>10757</v>
      </c>
      <c r="B20095">
        <f t="shared" si="313"/>
        <v>2021</v>
      </c>
      <c r="C20095" s="1">
        <v>44390</v>
      </c>
      <c r="D20095">
        <v>325</v>
      </c>
      <c r="E20095" t="s">
        <v>266</v>
      </c>
      <c r="F20095">
        <v>255</v>
      </c>
      <c r="G20095" t="s">
        <v>44</v>
      </c>
      <c r="H20095" t="s">
        <v>14</v>
      </c>
      <c r="I20095">
        <v>1</v>
      </c>
      <c r="J20095">
        <v>2</v>
      </c>
      <c r="K20095" t="s">
        <v>152</v>
      </c>
      <c r="L20095" t="s">
        <v>33</v>
      </c>
    </row>
    <row r="20096" spans="1:12" x14ac:dyDescent="0.35">
      <c r="A20096" t="s">
        <v>10758</v>
      </c>
      <c r="B20096">
        <f t="shared" si="313"/>
        <v>2021</v>
      </c>
      <c r="C20096" s="1">
        <v>44390</v>
      </c>
      <c r="D20096">
        <v>191</v>
      </c>
      <c r="E20096" t="s">
        <v>69</v>
      </c>
      <c r="F20096">
        <v>167</v>
      </c>
      <c r="G20096" t="s">
        <v>74</v>
      </c>
      <c r="H20096" t="s">
        <v>14</v>
      </c>
      <c r="I20096">
        <v>1</v>
      </c>
      <c r="J20096">
        <v>1</v>
      </c>
      <c r="K20096" t="s">
        <v>152</v>
      </c>
      <c r="L20096" t="s">
        <v>20</v>
      </c>
    </row>
    <row r="20097" spans="1:12" x14ac:dyDescent="0.35">
      <c r="A20097" t="s">
        <v>10759</v>
      </c>
      <c r="B20097">
        <f t="shared" si="313"/>
        <v>2021</v>
      </c>
      <c r="C20097" s="1">
        <v>44391</v>
      </c>
      <c r="D20097">
        <v>167</v>
      </c>
      <c r="E20097" t="s">
        <v>74</v>
      </c>
      <c r="F20097">
        <v>255</v>
      </c>
      <c r="G20097" t="s">
        <v>44</v>
      </c>
      <c r="H20097" t="s">
        <v>14</v>
      </c>
      <c r="I20097">
        <v>1</v>
      </c>
      <c r="J20097">
        <v>2</v>
      </c>
      <c r="K20097" t="s">
        <v>152</v>
      </c>
      <c r="L20097" t="s">
        <v>33</v>
      </c>
    </row>
    <row r="20098" spans="1:12" x14ac:dyDescent="0.35">
      <c r="A20098" t="s">
        <v>10760</v>
      </c>
      <c r="B20098">
        <f t="shared" si="313"/>
        <v>2021</v>
      </c>
      <c r="C20098" s="1">
        <v>44391</v>
      </c>
      <c r="D20098">
        <v>323</v>
      </c>
      <c r="E20098" t="s">
        <v>25</v>
      </c>
      <c r="F20098">
        <v>268</v>
      </c>
      <c r="G20098" t="s">
        <v>47</v>
      </c>
      <c r="H20098" t="s">
        <v>14</v>
      </c>
      <c r="I20098">
        <v>0</v>
      </c>
      <c r="J20098">
        <v>0</v>
      </c>
      <c r="K20098" t="s">
        <v>152</v>
      </c>
      <c r="L20098" t="s">
        <v>20</v>
      </c>
    </row>
    <row r="20099" spans="1:12" x14ac:dyDescent="0.35">
      <c r="A20099" t="s">
        <v>10761</v>
      </c>
      <c r="B20099">
        <f t="shared" ref="B20099:B20162" si="314">YEAR(C20099)</f>
        <v>2021</v>
      </c>
      <c r="C20099" s="1">
        <v>44391</v>
      </c>
      <c r="D20099">
        <v>38</v>
      </c>
      <c r="E20099" t="s">
        <v>54</v>
      </c>
      <c r="F20099">
        <v>92</v>
      </c>
      <c r="G20099" t="s">
        <v>83</v>
      </c>
      <c r="H20099" t="s">
        <v>14</v>
      </c>
      <c r="I20099">
        <v>1</v>
      </c>
      <c r="J20099">
        <v>1</v>
      </c>
      <c r="K20099" t="s">
        <v>152</v>
      </c>
      <c r="L20099" t="s">
        <v>20</v>
      </c>
    </row>
    <row r="20100" spans="1:12" x14ac:dyDescent="0.35">
      <c r="A20100" t="s">
        <v>10762</v>
      </c>
      <c r="B20100">
        <f t="shared" si="314"/>
        <v>2021</v>
      </c>
      <c r="C20100" s="1">
        <v>44391</v>
      </c>
      <c r="D20100">
        <v>191</v>
      </c>
      <c r="E20100" t="s">
        <v>69</v>
      </c>
      <c r="F20100">
        <v>189</v>
      </c>
      <c r="G20100" t="s">
        <v>45</v>
      </c>
      <c r="H20100" t="s">
        <v>14</v>
      </c>
      <c r="I20100">
        <v>0</v>
      </c>
      <c r="J20100">
        <v>1</v>
      </c>
      <c r="K20100" t="s">
        <v>152</v>
      </c>
      <c r="L20100" t="s">
        <v>33</v>
      </c>
    </row>
    <row r="20101" spans="1:12" x14ac:dyDescent="0.35">
      <c r="A20101" t="s">
        <v>10763</v>
      </c>
      <c r="B20101">
        <f t="shared" si="314"/>
        <v>2021</v>
      </c>
      <c r="C20101" s="1">
        <v>44393</v>
      </c>
      <c r="D20101">
        <v>92</v>
      </c>
      <c r="E20101" t="s">
        <v>83</v>
      </c>
      <c r="F20101">
        <v>255</v>
      </c>
      <c r="G20101" t="s">
        <v>44</v>
      </c>
      <c r="H20101" t="s">
        <v>14</v>
      </c>
      <c r="I20101">
        <v>2</v>
      </c>
      <c r="J20101">
        <v>2</v>
      </c>
      <c r="K20101" t="s">
        <v>152</v>
      </c>
      <c r="L20101" t="s">
        <v>20</v>
      </c>
    </row>
    <row r="20102" spans="1:12" x14ac:dyDescent="0.35">
      <c r="A20102" t="s">
        <v>10764</v>
      </c>
      <c r="B20102">
        <f t="shared" si="314"/>
        <v>2021</v>
      </c>
      <c r="C20102" s="1">
        <v>44393</v>
      </c>
      <c r="D20102">
        <v>189</v>
      </c>
      <c r="E20102" t="s">
        <v>45</v>
      </c>
      <c r="F20102">
        <v>268</v>
      </c>
      <c r="G20102" t="s">
        <v>47</v>
      </c>
      <c r="H20102" t="s">
        <v>14</v>
      </c>
      <c r="I20102">
        <v>0</v>
      </c>
      <c r="J20102">
        <v>3</v>
      </c>
      <c r="K20102" t="s">
        <v>152</v>
      </c>
      <c r="L20102" t="s">
        <v>33</v>
      </c>
    </row>
    <row r="20103" spans="1:12" x14ac:dyDescent="0.35">
      <c r="A20103" t="s">
        <v>10765</v>
      </c>
      <c r="B20103">
        <f t="shared" si="314"/>
        <v>2021</v>
      </c>
      <c r="C20103" s="1">
        <v>44395</v>
      </c>
      <c r="D20103">
        <v>189</v>
      </c>
      <c r="E20103" t="s">
        <v>45</v>
      </c>
      <c r="F20103">
        <v>92</v>
      </c>
      <c r="G20103" t="s">
        <v>83</v>
      </c>
      <c r="H20103" t="s">
        <v>14</v>
      </c>
      <c r="I20103">
        <v>1</v>
      </c>
      <c r="J20103">
        <v>1</v>
      </c>
      <c r="K20103" t="s">
        <v>152</v>
      </c>
      <c r="L20103" t="s">
        <v>20</v>
      </c>
    </row>
    <row r="20104" spans="1:12" x14ac:dyDescent="0.35">
      <c r="A20104" t="s">
        <v>10766</v>
      </c>
      <c r="B20104">
        <f t="shared" si="314"/>
        <v>2021</v>
      </c>
      <c r="C20104" s="1">
        <v>44395</v>
      </c>
      <c r="D20104">
        <v>255</v>
      </c>
      <c r="E20104" t="s">
        <v>44</v>
      </c>
      <c r="F20104">
        <v>268</v>
      </c>
      <c r="G20104" t="s">
        <v>47</v>
      </c>
      <c r="H20104" t="s">
        <v>14</v>
      </c>
      <c r="I20104">
        <v>0</v>
      </c>
      <c r="J20104">
        <v>0</v>
      </c>
      <c r="K20104" t="s">
        <v>152</v>
      </c>
      <c r="L20104" t="s">
        <v>20</v>
      </c>
    </row>
    <row r="20105" spans="1:12" x14ac:dyDescent="0.35">
      <c r="A20105" t="s">
        <v>10767</v>
      </c>
      <c r="B20105">
        <f t="shared" si="314"/>
        <v>2021</v>
      </c>
      <c r="C20105" s="1">
        <v>44430</v>
      </c>
      <c r="D20105">
        <v>274</v>
      </c>
      <c r="E20105" t="s">
        <v>29</v>
      </c>
      <c r="F20105">
        <v>197</v>
      </c>
      <c r="G20105" t="s">
        <v>39</v>
      </c>
      <c r="H20105" t="s">
        <v>14</v>
      </c>
      <c r="I20105">
        <v>1</v>
      </c>
      <c r="J20105">
        <v>2</v>
      </c>
      <c r="K20105" t="s">
        <v>15</v>
      </c>
      <c r="L20105" t="s">
        <v>33</v>
      </c>
    </row>
    <row r="20106" spans="1:12" x14ac:dyDescent="0.35">
      <c r="A20106" t="s">
        <v>10768</v>
      </c>
      <c r="B20106">
        <f t="shared" si="314"/>
        <v>2021</v>
      </c>
      <c r="C20106" s="1">
        <v>44434</v>
      </c>
      <c r="D20106">
        <v>197</v>
      </c>
      <c r="E20106" t="s">
        <v>39</v>
      </c>
      <c r="F20106">
        <v>274</v>
      </c>
      <c r="G20106" t="s">
        <v>29</v>
      </c>
      <c r="H20106" t="s">
        <v>14</v>
      </c>
      <c r="I20106">
        <v>0</v>
      </c>
      <c r="J20106">
        <v>3</v>
      </c>
      <c r="K20106" t="s">
        <v>15</v>
      </c>
      <c r="L20106" t="s">
        <v>33</v>
      </c>
    </row>
    <row r="20107" spans="1:12" x14ac:dyDescent="0.35">
      <c r="A20107" t="s">
        <v>10769</v>
      </c>
      <c r="B20107">
        <f t="shared" si="314"/>
        <v>2021</v>
      </c>
      <c r="C20107" s="1">
        <v>44434</v>
      </c>
      <c r="D20107">
        <v>259</v>
      </c>
      <c r="E20107" t="s">
        <v>22</v>
      </c>
      <c r="F20107">
        <v>93</v>
      </c>
      <c r="G20107" t="s">
        <v>12</v>
      </c>
      <c r="H20107" t="s">
        <v>14</v>
      </c>
      <c r="I20107">
        <v>0</v>
      </c>
      <c r="J20107">
        <v>0</v>
      </c>
      <c r="K20107" t="s">
        <v>15</v>
      </c>
      <c r="L20107" t="s">
        <v>20</v>
      </c>
    </row>
    <row r="20108" spans="1:12" x14ac:dyDescent="0.35">
      <c r="A20108" t="s">
        <v>10770</v>
      </c>
      <c r="B20108">
        <f t="shared" si="314"/>
        <v>2021</v>
      </c>
      <c r="C20108" s="1">
        <v>44437</v>
      </c>
      <c r="D20108">
        <v>297</v>
      </c>
      <c r="E20108" t="s">
        <v>76</v>
      </c>
      <c r="F20108">
        <v>93</v>
      </c>
      <c r="G20108" t="s">
        <v>12</v>
      </c>
      <c r="H20108" t="s">
        <v>14</v>
      </c>
      <c r="I20108">
        <v>1</v>
      </c>
      <c r="J20108">
        <v>2</v>
      </c>
      <c r="K20108" t="s">
        <v>15</v>
      </c>
      <c r="L20108" t="s">
        <v>33</v>
      </c>
    </row>
    <row r="20109" spans="1:12" x14ac:dyDescent="0.35">
      <c r="A20109" t="s">
        <v>10771</v>
      </c>
      <c r="B20109">
        <f t="shared" si="314"/>
        <v>2021</v>
      </c>
      <c r="C20109" s="1">
        <v>44440</v>
      </c>
      <c r="D20109">
        <v>289</v>
      </c>
      <c r="E20109" t="s">
        <v>66</v>
      </c>
      <c r="F20109">
        <v>255</v>
      </c>
      <c r="G20109" t="s">
        <v>44</v>
      </c>
      <c r="H20109" t="s">
        <v>14</v>
      </c>
      <c r="I20109">
        <v>0</v>
      </c>
      <c r="J20109">
        <v>2</v>
      </c>
      <c r="K20109" t="s">
        <v>262</v>
      </c>
      <c r="L20109" t="s">
        <v>33</v>
      </c>
    </row>
    <row r="20110" spans="1:12" x14ac:dyDescent="0.35">
      <c r="A20110" t="s">
        <v>10772</v>
      </c>
      <c r="B20110">
        <f t="shared" si="314"/>
        <v>2021</v>
      </c>
      <c r="C20110" s="1">
        <v>44440</v>
      </c>
      <c r="D20110">
        <v>121</v>
      </c>
      <c r="E20110" t="s">
        <v>71</v>
      </c>
      <c r="F20110">
        <v>122</v>
      </c>
      <c r="G20110" t="s">
        <v>63</v>
      </c>
      <c r="H20110" t="s">
        <v>14</v>
      </c>
      <c r="I20110">
        <v>1</v>
      </c>
      <c r="J20110">
        <v>1</v>
      </c>
      <c r="K20110" t="s">
        <v>262</v>
      </c>
      <c r="L20110" t="s">
        <v>20</v>
      </c>
    </row>
    <row r="20111" spans="1:12" x14ac:dyDescent="0.35">
      <c r="A20111" t="s">
        <v>10773</v>
      </c>
      <c r="B20111">
        <f t="shared" si="314"/>
        <v>2021</v>
      </c>
      <c r="C20111" s="1">
        <v>44440</v>
      </c>
      <c r="D20111">
        <v>257</v>
      </c>
      <c r="E20111" t="s">
        <v>155</v>
      </c>
      <c r="F20111">
        <v>63</v>
      </c>
      <c r="G20111" t="s">
        <v>57</v>
      </c>
      <c r="H20111" t="s">
        <v>14</v>
      </c>
      <c r="I20111">
        <v>1</v>
      </c>
      <c r="J20111">
        <v>7</v>
      </c>
      <c r="K20111" t="s">
        <v>15</v>
      </c>
      <c r="L20111" t="s">
        <v>33</v>
      </c>
    </row>
    <row r="20112" spans="1:12" x14ac:dyDescent="0.35">
      <c r="A20112" t="s">
        <v>10774</v>
      </c>
      <c r="B20112">
        <f t="shared" si="314"/>
        <v>2021</v>
      </c>
      <c r="C20112" s="1">
        <v>44440</v>
      </c>
      <c r="D20112">
        <v>50</v>
      </c>
      <c r="E20112" t="s">
        <v>82</v>
      </c>
      <c r="F20112">
        <v>54</v>
      </c>
      <c r="G20112" t="s">
        <v>32</v>
      </c>
      <c r="H20112" t="s">
        <v>14</v>
      </c>
      <c r="I20112">
        <v>1</v>
      </c>
      <c r="J20112">
        <v>1</v>
      </c>
      <c r="K20112" t="s">
        <v>262</v>
      </c>
      <c r="L20112" t="s">
        <v>20</v>
      </c>
    </row>
    <row r="20113" spans="1:12" x14ac:dyDescent="0.35">
      <c r="A20113" t="s">
        <v>10775</v>
      </c>
      <c r="B20113">
        <f t="shared" si="314"/>
        <v>2021</v>
      </c>
      <c r="C20113" s="1">
        <v>44440</v>
      </c>
      <c r="D20113">
        <v>234</v>
      </c>
      <c r="E20113" t="s">
        <v>13</v>
      </c>
      <c r="F20113">
        <v>170</v>
      </c>
      <c r="G20113" t="s">
        <v>79</v>
      </c>
      <c r="H20113" t="s">
        <v>14</v>
      </c>
      <c r="I20113">
        <v>0</v>
      </c>
      <c r="J20113">
        <v>1</v>
      </c>
      <c r="K20113" t="s">
        <v>262</v>
      </c>
      <c r="L20113" t="s">
        <v>33</v>
      </c>
    </row>
    <row r="20114" spans="1:12" x14ac:dyDescent="0.35">
      <c r="A20114" t="s">
        <v>10776</v>
      </c>
      <c r="B20114">
        <f t="shared" si="314"/>
        <v>2021</v>
      </c>
      <c r="C20114" s="1">
        <v>44440</v>
      </c>
      <c r="D20114">
        <v>10</v>
      </c>
      <c r="E20114" t="s">
        <v>36</v>
      </c>
      <c r="F20114">
        <v>84</v>
      </c>
      <c r="G20114" t="s">
        <v>73</v>
      </c>
      <c r="H20114" t="s">
        <v>14</v>
      </c>
      <c r="I20114">
        <v>0</v>
      </c>
      <c r="J20114">
        <v>1</v>
      </c>
      <c r="K20114" t="s">
        <v>262</v>
      </c>
      <c r="L20114" t="s">
        <v>33</v>
      </c>
    </row>
    <row r="20115" spans="1:12" x14ac:dyDescent="0.35">
      <c r="A20115" t="s">
        <v>10777</v>
      </c>
      <c r="B20115">
        <f t="shared" si="314"/>
        <v>2021</v>
      </c>
      <c r="C20115" s="1">
        <v>44440</v>
      </c>
      <c r="D20115">
        <v>103</v>
      </c>
      <c r="E20115" t="s">
        <v>28</v>
      </c>
      <c r="F20115">
        <v>159</v>
      </c>
      <c r="G20115" t="s">
        <v>51</v>
      </c>
      <c r="H20115" t="s">
        <v>14</v>
      </c>
      <c r="I20115">
        <v>1</v>
      </c>
      <c r="J20115">
        <v>2</v>
      </c>
      <c r="K20115" t="s">
        <v>262</v>
      </c>
      <c r="L20115" t="s">
        <v>33</v>
      </c>
    </row>
    <row r="20116" spans="1:12" x14ac:dyDescent="0.35">
      <c r="A20116" t="s">
        <v>10778</v>
      </c>
      <c r="B20116">
        <f t="shared" si="314"/>
        <v>2021</v>
      </c>
      <c r="C20116" s="1">
        <v>44441</v>
      </c>
      <c r="D20116">
        <v>44</v>
      </c>
      <c r="E20116" t="s">
        <v>65</v>
      </c>
      <c r="F20116">
        <v>197</v>
      </c>
      <c r="G20116" t="s">
        <v>39</v>
      </c>
      <c r="H20116" t="s">
        <v>14</v>
      </c>
      <c r="I20116">
        <v>2</v>
      </c>
      <c r="J20116">
        <v>0</v>
      </c>
      <c r="K20116" t="s">
        <v>262</v>
      </c>
      <c r="L20116" t="s">
        <v>16</v>
      </c>
    </row>
    <row r="20117" spans="1:12" x14ac:dyDescent="0.35">
      <c r="A20117" t="s">
        <v>10779</v>
      </c>
      <c r="B20117">
        <f t="shared" si="314"/>
        <v>2021</v>
      </c>
      <c r="C20117" s="1">
        <v>44441</v>
      </c>
      <c r="D20117">
        <v>78</v>
      </c>
      <c r="E20117" t="s">
        <v>121</v>
      </c>
      <c r="F20117">
        <v>6</v>
      </c>
      <c r="G20117" t="s">
        <v>38</v>
      </c>
      <c r="H20117" t="s">
        <v>14</v>
      </c>
      <c r="I20117">
        <v>0</v>
      </c>
      <c r="J20117">
        <v>8</v>
      </c>
      <c r="K20117" t="s">
        <v>262</v>
      </c>
      <c r="L20117" t="s">
        <v>33</v>
      </c>
    </row>
    <row r="20118" spans="1:12" x14ac:dyDescent="0.35">
      <c r="A20118" t="s">
        <v>10780</v>
      </c>
      <c r="B20118">
        <f t="shared" si="314"/>
        <v>2021</v>
      </c>
      <c r="C20118" s="1">
        <v>44441</v>
      </c>
      <c r="D20118">
        <v>297</v>
      </c>
      <c r="E20118" t="s">
        <v>76</v>
      </c>
      <c r="F20118">
        <v>148</v>
      </c>
      <c r="G20118" t="s">
        <v>143</v>
      </c>
      <c r="H20118" t="s">
        <v>14</v>
      </c>
      <c r="I20118">
        <v>0</v>
      </c>
      <c r="J20118">
        <v>0</v>
      </c>
      <c r="K20118" t="s">
        <v>262</v>
      </c>
      <c r="L20118" t="s">
        <v>20</v>
      </c>
    </row>
    <row r="20119" spans="1:12" x14ac:dyDescent="0.35">
      <c r="A20119" t="s">
        <v>10781</v>
      </c>
      <c r="B20119">
        <f t="shared" si="314"/>
        <v>2021</v>
      </c>
      <c r="C20119" s="1">
        <v>44441</v>
      </c>
      <c r="D20119">
        <v>64</v>
      </c>
      <c r="E20119" t="s">
        <v>41</v>
      </c>
      <c r="F20119">
        <v>191</v>
      </c>
      <c r="G20119" t="s">
        <v>69</v>
      </c>
      <c r="H20119" t="s">
        <v>14</v>
      </c>
      <c r="I20119">
        <v>1</v>
      </c>
      <c r="J20119">
        <v>1</v>
      </c>
      <c r="K20119" t="s">
        <v>262</v>
      </c>
      <c r="L20119" t="s">
        <v>20</v>
      </c>
    </row>
    <row r="20120" spans="1:12" x14ac:dyDescent="0.35">
      <c r="A20120" t="s">
        <v>10782</v>
      </c>
      <c r="B20120">
        <f t="shared" si="314"/>
        <v>2021</v>
      </c>
      <c r="C20120" s="1">
        <v>44441</v>
      </c>
      <c r="D20120">
        <v>274</v>
      </c>
      <c r="E20120" t="s">
        <v>29</v>
      </c>
      <c r="F20120">
        <v>188</v>
      </c>
      <c r="G20120" t="s">
        <v>85</v>
      </c>
      <c r="H20120" t="s">
        <v>14</v>
      </c>
      <c r="I20120">
        <v>0</v>
      </c>
      <c r="J20120">
        <v>2</v>
      </c>
      <c r="K20120" t="s">
        <v>262</v>
      </c>
      <c r="L20120" t="s">
        <v>33</v>
      </c>
    </row>
    <row r="20121" spans="1:12" x14ac:dyDescent="0.35">
      <c r="A20121" t="s">
        <v>10783</v>
      </c>
      <c r="B20121">
        <f t="shared" si="314"/>
        <v>2021</v>
      </c>
      <c r="C20121" s="1">
        <v>44441</v>
      </c>
      <c r="D20121">
        <v>284</v>
      </c>
      <c r="E20121" t="s">
        <v>77</v>
      </c>
      <c r="F20121">
        <v>82</v>
      </c>
      <c r="G20121" t="s">
        <v>59</v>
      </c>
      <c r="H20121" t="s">
        <v>14</v>
      </c>
      <c r="I20121">
        <v>1</v>
      </c>
      <c r="J20121">
        <v>1</v>
      </c>
      <c r="K20121" t="s">
        <v>262</v>
      </c>
      <c r="L20121" t="s">
        <v>20</v>
      </c>
    </row>
    <row r="20122" spans="1:12" x14ac:dyDescent="0.35">
      <c r="A20122" t="s">
        <v>10784</v>
      </c>
      <c r="B20122">
        <f t="shared" si="314"/>
        <v>2021</v>
      </c>
      <c r="C20122" s="1">
        <v>44441</v>
      </c>
      <c r="D20122">
        <v>31</v>
      </c>
      <c r="E20122" t="s">
        <v>18</v>
      </c>
      <c r="F20122">
        <v>165</v>
      </c>
      <c r="G20122" t="s">
        <v>31</v>
      </c>
      <c r="H20122" t="s">
        <v>14</v>
      </c>
      <c r="I20122">
        <v>1</v>
      </c>
      <c r="J20122">
        <v>0</v>
      </c>
      <c r="K20122" t="s">
        <v>262</v>
      </c>
      <c r="L20122" t="s">
        <v>16</v>
      </c>
    </row>
    <row r="20123" spans="1:12" x14ac:dyDescent="0.35">
      <c r="A20123" t="s">
        <v>10785</v>
      </c>
      <c r="B20123">
        <f t="shared" si="314"/>
        <v>2021</v>
      </c>
      <c r="C20123" s="1">
        <v>44442</v>
      </c>
      <c r="D20123">
        <v>93</v>
      </c>
      <c r="E20123" t="s">
        <v>12</v>
      </c>
      <c r="F20123">
        <v>110</v>
      </c>
      <c r="G20123" t="s">
        <v>35</v>
      </c>
      <c r="H20123" t="s">
        <v>14</v>
      </c>
      <c r="I20123">
        <v>0</v>
      </c>
      <c r="J20123">
        <v>1</v>
      </c>
      <c r="K20123" t="s">
        <v>262</v>
      </c>
      <c r="L20123" t="s">
        <v>33</v>
      </c>
    </row>
    <row r="20124" spans="1:12" x14ac:dyDescent="0.35">
      <c r="A20124" t="s">
        <v>10786</v>
      </c>
      <c r="B20124">
        <f t="shared" si="314"/>
        <v>2021</v>
      </c>
      <c r="C20124" s="1">
        <v>44442</v>
      </c>
      <c r="D20124">
        <v>268</v>
      </c>
      <c r="E20124" t="s">
        <v>47</v>
      </c>
      <c r="F20124">
        <v>325</v>
      </c>
      <c r="G20124" t="s">
        <v>266</v>
      </c>
      <c r="H20124" t="s">
        <v>14</v>
      </c>
      <c r="I20124">
        <v>0</v>
      </c>
      <c r="J20124">
        <v>0</v>
      </c>
      <c r="K20124" t="s">
        <v>262</v>
      </c>
      <c r="L20124" t="s">
        <v>20</v>
      </c>
    </row>
    <row r="20125" spans="1:12" x14ac:dyDescent="0.35">
      <c r="A20125" t="s">
        <v>10787</v>
      </c>
      <c r="B20125">
        <f t="shared" si="314"/>
        <v>2021</v>
      </c>
      <c r="C20125" s="1">
        <v>44442</v>
      </c>
      <c r="D20125">
        <v>167</v>
      </c>
      <c r="E20125" t="s">
        <v>74</v>
      </c>
      <c r="F20125">
        <v>47</v>
      </c>
      <c r="G20125" t="s">
        <v>68</v>
      </c>
      <c r="H20125" t="s">
        <v>14</v>
      </c>
      <c r="I20125">
        <v>0</v>
      </c>
      <c r="J20125">
        <v>2</v>
      </c>
      <c r="K20125" t="s">
        <v>262</v>
      </c>
      <c r="L20125" t="s">
        <v>33</v>
      </c>
    </row>
    <row r="20126" spans="1:12" x14ac:dyDescent="0.35">
      <c r="A20126" t="s">
        <v>10788</v>
      </c>
      <c r="B20126">
        <f t="shared" si="314"/>
        <v>2021</v>
      </c>
      <c r="C20126" s="1">
        <v>44442</v>
      </c>
      <c r="D20126">
        <v>140</v>
      </c>
      <c r="E20126" t="s">
        <v>56</v>
      </c>
      <c r="F20126">
        <v>189</v>
      </c>
      <c r="G20126" t="s">
        <v>45</v>
      </c>
      <c r="H20126" t="s">
        <v>14</v>
      </c>
      <c r="I20126">
        <v>0</v>
      </c>
      <c r="J20126">
        <v>0</v>
      </c>
      <c r="K20126" t="s">
        <v>262</v>
      </c>
      <c r="L20126" t="s">
        <v>20</v>
      </c>
    </row>
    <row r="20127" spans="1:12" x14ac:dyDescent="0.35">
      <c r="A20127" t="s">
        <v>10789</v>
      </c>
      <c r="B20127">
        <f t="shared" si="314"/>
        <v>2021</v>
      </c>
      <c r="C20127" s="1">
        <v>44442</v>
      </c>
      <c r="D20127">
        <v>89</v>
      </c>
      <c r="E20127" t="s">
        <v>53</v>
      </c>
      <c r="F20127">
        <v>292</v>
      </c>
      <c r="G20127" t="s">
        <v>50</v>
      </c>
      <c r="H20127" t="s">
        <v>14</v>
      </c>
      <c r="I20127">
        <v>0</v>
      </c>
      <c r="J20127">
        <v>3</v>
      </c>
      <c r="K20127" t="s">
        <v>262</v>
      </c>
      <c r="L20127" t="s">
        <v>33</v>
      </c>
    </row>
    <row r="20128" spans="1:12" x14ac:dyDescent="0.35">
      <c r="A20128" t="s">
        <v>10790</v>
      </c>
      <c r="B20128">
        <f t="shared" si="314"/>
        <v>2021</v>
      </c>
      <c r="C20128" s="1">
        <v>44442</v>
      </c>
      <c r="D20128">
        <v>323</v>
      </c>
      <c r="E20128" t="s">
        <v>25</v>
      </c>
      <c r="F20128">
        <v>177</v>
      </c>
      <c r="G20128" t="s">
        <v>60</v>
      </c>
      <c r="H20128" t="s">
        <v>14</v>
      </c>
      <c r="I20128">
        <v>2</v>
      </c>
      <c r="J20128">
        <v>1</v>
      </c>
      <c r="K20128" t="s">
        <v>262</v>
      </c>
      <c r="L20128" t="s">
        <v>16</v>
      </c>
    </row>
    <row r="20129" spans="1:12" x14ac:dyDescent="0.35">
      <c r="A20129" t="s">
        <v>10791</v>
      </c>
      <c r="B20129">
        <f t="shared" si="314"/>
        <v>2021</v>
      </c>
      <c r="C20129" s="1">
        <v>44442</v>
      </c>
      <c r="D20129">
        <v>158</v>
      </c>
      <c r="E20129" t="s">
        <v>48</v>
      </c>
      <c r="F20129">
        <v>198</v>
      </c>
      <c r="G20129" t="s">
        <v>62</v>
      </c>
      <c r="H20129" t="s">
        <v>14</v>
      </c>
      <c r="I20129">
        <v>0</v>
      </c>
      <c r="J20129">
        <v>2</v>
      </c>
      <c r="K20129" t="s">
        <v>262</v>
      </c>
      <c r="L20129" t="s">
        <v>33</v>
      </c>
    </row>
    <row r="20130" spans="1:12" x14ac:dyDescent="0.35">
      <c r="A20130" t="s">
        <v>10792</v>
      </c>
      <c r="B20130">
        <f t="shared" si="314"/>
        <v>2021</v>
      </c>
      <c r="C20130" s="1">
        <v>44443</v>
      </c>
      <c r="D20130">
        <v>257</v>
      </c>
      <c r="E20130" t="s">
        <v>155</v>
      </c>
      <c r="F20130">
        <v>45</v>
      </c>
      <c r="G20130" t="s">
        <v>148</v>
      </c>
      <c r="H20130" t="s">
        <v>14</v>
      </c>
      <c r="I20130">
        <v>1</v>
      </c>
      <c r="J20130">
        <v>8</v>
      </c>
      <c r="K20130" t="s">
        <v>15</v>
      </c>
      <c r="L20130" t="s">
        <v>33</v>
      </c>
    </row>
    <row r="20131" spans="1:12" x14ac:dyDescent="0.35">
      <c r="A20131" t="s">
        <v>10793</v>
      </c>
      <c r="B20131">
        <f t="shared" si="314"/>
        <v>2021</v>
      </c>
      <c r="C20131" s="1">
        <v>44444</v>
      </c>
      <c r="D20131">
        <v>191</v>
      </c>
      <c r="E20131" t="s">
        <v>69</v>
      </c>
      <c r="F20131">
        <v>289</v>
      </c>
      <c r="G20131" t="s">
        <v>66</v>
      </c>
      <c r="H20131" t="s">
        <v>14</v>
      </c>
      <c r="I20131">
        <v>1</v>
      </c>
      <c r="J20131">
        <v>0</v>
      </c>
      <c r="K20131" t="s">
        <v>262</v>
      </c>
      <c r="L20131" t="s">
        <v>16</v>
      </c>
    </row>
    <row r="20132" spans="1:12" x14ac:dyDescent="0.35">
      <c r="A20132" t="s">
        <v>10794</v>
      </c>
      <c r="B20132">
        <f t="shared" si="314"/>
        <v>2021</v>
      </c>
      <c r="C20132" s="1">
        <v>44444</v>
      </c>
      <c r="D20132">
        <v>84</v>
      </c>
      <c r="E20132" t="s">
        <v>73</v>
      </c>
      <c r="F20132">
        <v>103</v>
      </c>
      <c r="G20132" t="s">
        <v>28</v>
      </c>
      <c r="H20132" t="s">
        <v>14</v>
      </c>
      <c r="I20132">
        <v>1</v>
      </c>
      <c r="J20132">
        <v>1</v>
      </c>
      <c r="K20132" t="s">
        <v>262</v>
      </c>
      <c r="L20132" t="s">
        <v>20</v>
      </c>
    </row>
    <row r="20133" spans="1:12" x14ac:dyDescent="0.35">
      <c r="A20133" t="s">
        <v>10795</v>
      </c>
      <c r="B20133">
        <f t="shared" si="314"/>
        <v>2021</v>
      </c>
      <c r="C20133" s="1">
        <v>44444</v>
      </c>
      <c r="D20133">
        <v>148</v>
      </c>
      <c r="E20133" t="s">
        <v>143</v>
      </c>
      <c r="F20133">
        <v>234</v>
      </c>
      <c r="G20133" t="s">
        <v>13</v>
      </c>
      <c r="H20133" t="s">
        <v>14</v>
      </c>
      <c r="I20133">
        <v>1</v>
      </c>
      <c r="J20133">
        <v>1</v>
      </c>
      <c r="K20133" t="s">
        <v>262</v>
      </c>
      <c r="L20133" t="s">
        <v>20</v>
      </c>
    </row>
    <row r="20134" spans="1:12" x14ac:dyDescent="0.35">
      <c r="A20134" t="s">
        <v>10796</v>
      </c>
      <c r="B20134">
        <f t="shared" si="314"/>
        <v>2021</v>
      </c>
      <c r="C20134" s="1">
        <v>44445</v>
      </c>
      <c r="D20134">
        <v>82</v>
      </c>
      <c r="E20134" t="s">
        <v>59</v>
      </c>
      <c r="F20134">
        <v>31</v>
      </c>
      <c r="G20134" t="s">
        <v>18</v>
      </c>
      <c r="H20134" t="s">
        <v>14</v>
      </c>
      <c r="I20134">
        <v>1</v>
      </c>
      <c r="J20134">
        <v>1</v>
      </c>
      <c r="K20134" t="s">
        <v>262</v>
      </c>
      <c r="L20134" t="s">
        <v>20</v>
      </c>
    </row>
    <row r="20135" spans="1:12" x14ac:dyDescent="0.35">
      <c r="A20135" t="s">
        <v>10797</v>
      </c>
      <c r="B20135">
        <f t="shared" si="314"/>
        <v>2021</v>
      </c>
      <c r="C20135" s="1">
        <v>44445</v>
      </c>
      <c r="D20135">
        <v>170</v>
      </c>
      <c r="E20135" t="s">
        <v>79</v>
      </c>
      <c r="F20135">
        <v>297</v>
      </c>
      <c r="G20135" t="s">
        <v>76</v>
      </c>
      <c r="H20135" t="s">
        <v>14</v>
      </c>
      <c r="I20135">
        <v>0</v>
      </c>
      <c r="J20135">
        <v>0</v>
      </c>
      <c r="K20135" t="s">
        <v>262</v>
      </c>
      <c r="L20135" t="s">
        <v>20</v>
      </c>
    </row>
    <row r="20136" spans="1:12" x14ac:dyDescent="0.35">
      <c r="A20136" t="s">
        <v>10798</v>
      </c>
      <c r="B20136">
        <f t="shared" si="314"/>
        <v>2021</v>
      </c>
      <c r="C20136" s="1">
        <v>44445</v>
      </c>
      <c r="D20136">
        <v>110</v>
      </c>
      <c r="E20136" t="s">
        <v>35</v>
      </c>
      <c r="F20136">
        <v>268</v>
      </c>
      <c r="G20136" t="s">
        <v>47</v>
      </c>
      <c r="H20136" t="s">
        <v>14</v>
      </c>
      <c r="I20136">
        <v>0</v>
      </c>
      <c r="J20136">
        <v>1</v>
      </c>
      <c r="K20136" t="s">
        <v>262</v>
      </c>
      <c r="L20136" t="s">
        <v>33</v>
      </c>
    </row>
    <row r="20137" spans="1:12" x14ac:dyDescent="0.35">
      <c r="A20137" t="s">
        <v>10799</v>
      </c>
      <c r="B20137">
        <f t="shared" si="314"/>
        <v>2021</v>
      </c>
      <c r="C20137" s="1">
        <v>44445</v>
      </c>
      <c r="D20137">
        <v>54</v>
      </c>
      <c r="E20137" t="s">
        <v>32</v>
      </c>
      <c r="F20137">
        <v>158</v>
      </c>
      <c r="G20137" t="s">
        <v>48</v>
      </c>
      <c r="H20137" t="s">
        <v>14</v>
      </c>
      <c r="I20137">
        <v>0</v>
      </c>
      <c r="J20137">
        <v>1</v>
      </c>
      <c r="K20137" t="s">
        <v>262</v>
      </c>
      <c r="L20137" t="s">
        <v>33</v>
      </c>
    </row>
    <row r="20138" spans="1:12" x14ac:dyDescent="0.35">
      <c r="A20138" t="s">
        <v>10800</v>
      </c>
      <c r="B20138">
        <f t="shared" si="314"/>
        <v>2021</v>
      </c>
      <c r="C20138" s="1">
        <v>44445</v>
      </c>
      <c r="D20138">
        <v>197</v>
      </c>
      <c r="E20138" t="s">
        <v>39</v>
      </c>
      <c r="F20138">
        <v>78</v>
      </c>
      <c r="G20138" t="s">
        <v>121</v>
      </c>
      <c r="H20138" t="s">
        <v>14</v>
      </c>
      <c r="I20138">
        <v>4</v>
      </c>
      <c r="J20138">
        <v>2</v>
      </c>
      <c r="K20138" t="s">
        <v>262</v>
      </c>
      <c r="L20138" t="s">
        <v>16</v>
      </c>
    </row>
    <row r="20139" spans="1:12" x14ac:dyDescent="0.35">
      <c r="A20139" t="s">
        <v>10801</v>
      </c>
      <c r="B20139">
        <f t="shared" si="314"/>
        <v>2021</v>
      </c>
      <c r="C20139" s="1">
        <v>44445</v>
      </c>
      <c r="D20139">
        <v>47</v>
      </c>
      <c r="E20139" t="s">
        <v>68</v>
      </c>
      <c r="F20139">
        <v>140</v>
      </c>
      <c r="G20139" t="s">
        <v>56</v>
      </c>
      <c r="H20139" t="s">
        <v>14</v>
      </c>
      <c r="I20139">
        <v>1</v>
      </c>
      <c r="J20139">
        <v>2</v>
      </c>
      <c r="K20139" t="s">
        <v>262</v>
      </c>
      <c r="L20139" t="s">
        <v>33</v>
      </c>
    </row>
    <row r="20140" spans="1:12" x14ac:dyDescent="0.35">
      <c r="A20140" t="s">
        <v>10802</v>
      </c>
      <c r="B20140">
        <f t="shared" si="314"/>
        <v>2021</v>
      </c>
      <c r="C20140" s="1">
        <v>44446</v>
      </c>
      <c r="D20140">
        <v>6</v>
      </c>
      <c r="E20140" t="s">
        <v>38</v>
      </c>
      <c r="F20140">
        <v>44</v>
      </c>
      <c r="G20140" t="s">
        <v>65</v>
      </c>
      <c r="H20140" t="s">
        <v>14</v>
      </c>
      <c r="I20140">
        <v>1</v>
      </c>
      <c r="J20140">
        <v>1</v>
      </c>
      <c r="K20140" t="s">
        <v>262</v>
      </c>
      <c r="L20140" t="s">
        <v>20</v>
      </c>
    </row>
    <row r="20141" spans="1:12" x14ac:dyDescent="0.35">
      <c r="A20141" t="s">
        <v>10803</v>
      </c>
      <c r="B20141">
        <f t="shared" si="314"/>
        <v>2021</v>
      </c>
      <c r="C20141" s="1">
        <v>44446</v>
      </c>
      <c r="D20141">
        <v>292</v>
      </c>
      <c r="E20141" t="s">
        <v>50</v>
      </c>
      <c r="F20141">
        <v>323</v>
      </c>
      <c r="G20141" t="s">
        <v>25</v>
      </c>
      <c r="H20141" t="s">
        <v>14</v>
      </c>
      <c r="I20141">
        <v>2</v>
      </c>
      <c r="J20141">
        <v>0</v>
      </c>
      <c r="K20141" t="s">
        <v>262</v>
      </c>
      <c r="L20141" t="s">
        <v>16</v>
      </c>
    </row>
    <row r="20142" spans="1:12" x14ac:dyDescent="0.35">
      <c r="A20142" t="s">
        <v>10804</v>
      </c>
      <c r="B20142">
        <f t="shared" si="314"/>
        <v>2021</v>
      </c>
      <c r="C20142" s="1">
        <v>44446</v>
      </c>
      <c r="D20142">
        <v>177</v>
      </c>
      <c r="E20142" t="s">
        <v>60</v>
      </c>
      <c r="F20142">
        <v>89</v>
      </c>
      <c r="G20142" t="s">
        <v>53</v>
      </c>
      <c r="H20142" t="s">
        <v>14</v>
      </c>
      <c r="I20142">
        <v>0</v>
      </c>
      <c r="J20142">
        <v>1</v>
      </c>
      <c r="K20142" t="s">
        <v>262</v>
      </c>
      <c r="L20142" t="s">
        <v>33</v>
      </c>
    </row>
    <row r="20143" spans="1:12" x14ac:dyDescent="0.35">
      <c r="A20143" t="s">
        <v>10805</v>
      </c>
      <c r="B20143">
        <f t="shared" si="314"/>
        <v>2021</v>
      </c>
      <c r="C20143" s="1">
        <v>44446</v>
      </c>
      <c r="D20143">
        <v>45</v>
      </c>
      <c r="E20143" t="s">
        <v>148</v>
      </c>
      <c r="F20143">
        <v>63</v>
      </c>
      <c r="G20143" t="s">
        <v>57</v>
      </c>
      <c r="H20143" t="s">
        <v>14</v>
      </c>
      <c r="I20143">
        <v>0</v>
      </c>
      <c r="J20143">
        <v>1</v>
      </c>
      <c r="K20143" t="s">
        <v>15</v>
      </c>
      <c r="L20143" t="s">
        <v>33</v>
      </c>
    </row>
    <row r="20144" spans="1:12" x14ac:dyDescent="0.35">
      <c r="A20144" t="s">
        <v>10806</v>
      </c>
      <c r="B20144">
        <f t="shared" si="314"/>
        <v>2021</v>
      </c>
      <c r="C20144" s="1">
        <v>44446</v>
      </c>
      <c r="D20144">
        <v>189</v>
      </c>
      <c r="E20144" t="s">
        <v>45</v>
      </c>
      <c r="F20144">
        <v>167</v>
      </c>
      <c r="G20144" t="s">
        <v>74</v>
      </c>
      <c r="H20144" t="s">
        <v>14</v>
      </c>
      <c r="I20144">
        <v>0</v>
      </c>
      <c r="J20144">
        <v>1</v>
      </c>
      <c r="K20144" t="s">
        <v>262</v>
      </c>
      <c r="L20144" t="s">
        <v>33</v>
      </c>
    </row>
    <row r="20145" spans="1:12" x14ac:dyDescent="0.35">
      <c r="A20145" t="s">
        <v>10807</v>
      </c>
      <c r="B20145">
        <f t="shared" si="314"/>
        <v>2021</v>
      </c>
      <c r="C20145" s="1">
        <v>44446</v>
      </c>
      <c r="D20145">
        <v>159</v>
      </c>
      <c r="E20145" t="s">
        <v>51</v>
      </c>
      <c r="F20145">
        <v>10</v>
      </c>
      <c r="G20145" t="s">
        <v>36</v>
      </c>
      <c r="H20145" t="s">
        <v>14</v>
      </c>
      <c r="I20145">
        <v>1</v>
      </c>
      <c r="J20145">
        <v>0</v>
      </c>
      <c r="K20145" t="s">
        <v>262</v>
      </c>
      <c r="L20145" t="s">
        <v>16</v>
      </c>
    </row>
    <row r="20146" spans="1:12" x14ac:dyDescent="0.35">
      <c r="A20146" t="s">
        <v>10808</v>
      </c>
      <c r="B20146">
        <f t="shared" si="314"/>
        <v>2021</v>
      </c>
      <c r="C20146" s="1">
        <v>44446</v>
      </c>
      <c r="D20146">
        <v>325</v>
      </c>
      <c r="E20146" t="s">
        <v>266</v>
      </c>
      <c r="F20146">
        <v>93</v>
      </c>
      <c r="G20146" t="s">
        <v>12</v>
      </c>
      <c r="H20146" t="s">
        <v>14</v>
      </c>
      <c r="I20146">
        <v>0</v>
      </c>
      <c r="J20146">
        <v>1</v>
      </c>
      <c r="K20146" t="s">
        <v>262</v>
      </c>
      <c r="L20146" t="s">
        <v>33</v>
      </c>
    </row>
    <row r="20147" spans="1:12" x14ac:dyDescent="0.35">
      <c r="A20147" t="s">
        <v>10809</v>
      </c>
      <c r="B20147">
        <f t="shared" si="314"/>
        <v>2021</v>
      </c>
      <c r="C20147" s="1">
        <v>44446</v>
      </c>
      <c r="D20147">
        <v>255</v>
      </c>
      <c r="E20147" t="s">
        <v>44</v>
      </c>
      <c r="F20147">
        <v>64</v>
      </c>
      <c r="G20147" t="s">
        <v>41</v>
      </c>
      <c r="H20147" t="s">
        <v>14</v>
      </c>
      <c r="I20147">
        <v>3</v>
      </c>
      <c r="J20147">
        <v>1</v>
      </c>
      <c r="K20147" t="s">
        <v>262</v>
      </c>
      <c r="L20147" t="s">
        <v>16</v>
      </c>
    </row>
    <row r="20148" spans="1:12" x14ac:dyDescent="0.35">
      <c r="A20148" t="s">
        <v>10810</v>
      </c>
      <c r="B20148">
        <f t="shared" si="314"/>
        <v>2021</v>
      </c>
      <c r="C20148" s="1">
        <v>44446</v>
      </c>
      <c r="D20148">
        <v>122</v>
      </c>
      <c r="E20148" t="s">
        <v>63</v>
      </c>
      <c r="F20148">
        <v>274</v>
      </c>
      <c r="G20148" t="s">
        <v>29</v>
      </c>
      <c r="H20148" t="s">
        <v>14</v>
      </c>
      <c r="I20148">
        <v>4</v>
      </c>
      <c r="J20148">
        <v>2</v>
      </c>
      <c r="K20148" t="s">
        <v>262</v>
      </c>
      <c r="L20148" t="s">
        <v>16</v>
      </c>
    </row>
    <row r="20149" spans="1:12" x14ac:dyDescent="0.35">
      <c r="A20149" t="s">
        <v>10811</v>
      </c>
      <c r="B20149">
        <f t="shared" si="314"/>
        <v>2021</v>
      </c>
      <c r="C20149" s="1">
        <v>44446</v>
      </c>
      <c r="D20149">
        <v>165</v>
      </c>
      <c r="E20149" t="s">
        <v>31</v>
      </c>
      <c r="F20149">
        <v>284</v>
      </c>
      <c r="G20149" t="s">
        <v>77</v>
      </c>
      <c r="H20149" t="s">
        <v>14</v>
      </c>
      <c r="I20149">
        <v>2</v>
      </c>
      <c r="J20149">
        <v>3</v>
      </c>
      <c r="K20149" t="s">
        <v>262</v>
      </c>
      <c r="L20149" t="s">
        <v>33</v>
      </c>
    </row>
    <row r="20150" spans="1:12" x14ac:dyDescent="0.35">
      <c r="A20150" t="s">
        <v>10812</v>
      </c>
      <c r="B20150">
        <f t="shared" si="314"/>
        <v>2021</v>
      </c>
      <c r="C20150" s="1">
        <v>44446</v>
      </c>
      <c r="D20150">
        <v>198</v>
      </c>
      <c r="E20150" t="s">
        <v>62</v>
      </c>
      <c r="F20150">
        <v>50</v>
      </c>
      <c r="G20150" t="s">
        <v>82</v>
      </c>
      <c r="H20150" t="s">
        <v>14</v>
      </c>
      <c r="I20150">
        <v>2</v>
      </c>
      <c r="J20150">
        <v>1</v>
      </c>
      <c r="K20150" t="s">
        <v>262</v>
      </c>
      <c r="L20150" t="s">
        <v>16</v>
      </c>
    </row>
    <row r="20151" spans="1:12" x14ac:dyDescent="0.35">
      <c r="A20151" t="s">
        <v>10813</v>
      </c>
      <c r="B20151">
        <f t="shared" si="314"/>
        <v>2021</v>
      </c>
      <c r="C20151" s="1">
        <v>44469</v>
      </c>
      <c r="D20151">
        <v>158</v>
      </c>
      <c r="E20151" t="s">
        <v>48</v>
      </c>
      <c r="F20151">
        <v>84</v>
      </c>
      <c r="G20151" t="s">
        <v>73</v>
      </c>
      <c r="H20151" t="s">
        <v>14</v>
      </c>
      <c r="I20151">
        <v>0</v>
      </c>
      <c r="J20151">
        <v>2</v>
      </c>
      <c r="K20151" t="s">
        <v>15</v>
      </c>
      <c r="L20151" t="s">
        <v>33</v>
      </c>
    </row>
    <row r="20152" spans="1:12" x14ac:dyDescent="0.35">
      <c r="A20152" t="s">
        <v>10814</v>
      </c>
      <c r="B20152">
        <f t="shared" si="314"/>
        <v>2021</v>
      </c>
      <c r="C20152" s="1">
        <v>44475</v>
      </c>
      <c r="D20152">
        <v>121</v>
      </c>
      <c r="E20152" t="s">
        <v>71</v>
      </c>
      <c r="F20152">
        <v>274</v>
      </c>
      <c r="G20152" t="s">
        <v>29</v>
      </c>
      <c r="H20152" t="s">
        <v>14</v>
      </c>
      <c r="I20152">
        <v>1</v>
      </c>
      <c r="J20152">
        <v>1</v>
      </c>
      <c r="K20152" t="s">
        <v>262</v>
      </c>
      <c r="L20152" t="s">
        <v>20</v>
      </c>
    </row>
    <row r="20153" spans="1:12" x14ac:dyDescent="0.35">
      <c r="A20153" t="s">
        <v>10815</v>
      </c>
      <c r="B20153">
        <f t="shared" si="314"/>
        <v>2021</v>
      </c>
      <c r="C20153" s="1">
        <v>44475</v>
      </c>
      <c r="D20153">
        <v>122</v>
      </c>
      <c r="E20153" t="s">
        <v>63</v>
      </c>
      <c r="F20153">
        <v>188</v>
      </c>
      <c r="G20153" t="s">
        <v>85</v>
      </c>
      <c r="H20153" t="s">
        <v>14</v>
      </c>
      <c r="I20153">
        <v>0</v>
      </c>
      <c r="J20153">
        <v>5</v>
      </c>
      <c r="K20153" t="s">
        <v>262</v>
      </c>
      <c r="L20153" t="s">
        <v>33</v>
      </c>
    </row>
    <row r="20154" spans="1:12" x14ac:dyDescent="0.35">
      <c r="A20154" t="s">
        <v>10816</v>
      </c>
      <c r="B20154">
        <f t="shared" si="314"/>
        <v>2021</v>
      </c>
      <c r="C20154" s="1">
        <v>44475</v>
      </c>
      <c r="D20154">
        <v>271</v>
      </c>
      <c r="E20154" t="s">
        <v>42</v>
      </c>
      <c r="F20154">
        <v>259</v>
      </c>
      <c r="G20154" t="s">
        <v>22</v>
      </c>
      <c r="H20154" t="s">
        <v>14</v>
      </c>
      <c r="I20154">
        <v>1</v>
      </c>
      <c r="J20154">
        <v>1</v>
      </c>
      <c r="K20154" t="s">
        <v>15</v>
      </c>
      <c r="L20154" t="s">
        <v>20</v>
      </c>
    </row>
    <row r="20155" spans="1:12" x14ac:dyDescent="0.35">
      <c r="A20155" t="s">
        <v>10817</v>
      </c>
      <c r="B20155">
        <f t="shared" si="314"/>
        <v>2021</v>
      </c>
      <c r="C20155" s="1">
        <v>44476</v>
      </c>
      <c r="D20155">
        <v>297</v>
      </c>
      <c r="E20155" t="s">
        <v>76</v>
      </c>
      <c r="F20155">
        <v>234</v>
      </c>
      <c r="G20155" t="s">
        <v>13</v>
      </c>
      <c r="H20155" t="s">
        <v>14</v>
      </c>
      <c r="I20155">
        <v>1</v>
      </c>
      <c r="J20155">
        <v>0</v>
      </c>
      <c r="K20155" t="s">
        <v>262</v>
      </c>
      <c r="L20155" t="s">
        <v>16</v>
      </c>
    </row>
    <row r="20156" spans="1:12" x14ac:dyDescent="0.35">
      <c r="A20156" t="s">
        <v>10818</v>
      </c>
      <c r="B20156">
        <f t="shared" si="314"/>
        <v>2021</v>
      </c>
      <c r="C20156" s="1">
        <v>44476</v>
      </c>
      <c r="D20156">
        <v>148</v>
      </c>
      <c r="E20156" t="s">
        <v>143</v>
      </c>
      <c r="F20156">
        <v>170</v>
      </c>
      <c r="G20156" t="s">
        <v>79</v>
      </c>
      <c r="H20156" t="s">
        <v>14</v>
      </c>
      <c r="I20156">
        <v>0</v>
      </c>
      <c r="J20156">
        <v>5</v>
      </c>
      <c r="K20156" t="s">
        <v>262</v>
      </c>
      <c r="L20156" t="s">
        <v>33</v>
      </c>
    </row>
    <row r="20157" spans="1:12" x14ac:dyDescent="0.35">
      <c r="A20157" t="s">
        <v>10819</v>
      </c>
      <c r="B20157">
        <f t="shared" si="314"/>
        <v>2021</v>
      </c>
      <c r="C20157" s="1">
        <v>44476</v>
      </c>
      <c r="D20157">
        <v>165</v>
      </c>
      <c r="E20157" t="s">
        <v>31</v>
      </c>
      <c r="F20157">
        <v>82</v>
      </c>
      <c r="G20157" t="s">
        <v>59</v>
      </c>
      <c r="H20157" t="s">
        <v>14</v>
      </c>
      <c r="I20157">
        <v>0</v>
      </c>
      <c r="J20157">
        <v>2</v>
      </c>
      <c r="K20157" t="s">
        <v>262</v>
      </c>
      <c r="L20157" t="s">
        <v>33</v>
      </c>
    </row>
    <row r="20158" spans="1:12" x14ac:dyDescent="0.35">
      <c r="A20158" t="s">
        <v>10820</v>
      </c>
      <c r="B20158">
        <f t="shared" si="314"/>
        <v>2021</v>
      </c>
      <c r="C20158" s="1">
        <v>44476</v>
      </c>
      <c r="D20158">
        <v>31</v>
      </c>
      <c r="E20158" t="s">
        <v>18</v>
      </c>
      <c r="F20158">
        <v>284</v>
      </c>
      <c r="G20158" t="s">
        <v>77</v>
      </c>
      <c r="H20158" t="s">
        <v>14</v>
      </c>
      <c r="I20158">
        <v>1</v>
      </c>
      <c r="J20158">
        <v>0</v>
      </c>
      <c r="K20158" t="s">
        <v>262</v>
      </c>
      <c r="L20158" t="s">
        <v>16</v>
      </c>
    </row>
    <row r="20159" spans="1:12" x14ac:dyDescent="0.35">
      <c r="A20159" t="s">
        <v>10821</v>
      </c>
      <c r="B20159">
        <f t="shared" si="314"/>
        <v>2021</v>
      </c>
      <c r="C20159" s="1">
        <v>44476</v>
      </c>
      <c r="D20159">
        <v>54</v>
      </c>
      <c r="E20159" t="s">
        <v>32</v>
      </c>
      <c r="F20159">
        <v>198</v>
      </c>
      <c r="G20159" t="s">
        <v>62</v>
      </c>
      <c r="H20159" t="s">
        <v>14</v>
      </c>
      <c r="I20159">
        <v>1</v>
      </c>
      <c r="J20159">
        <v>0</v>
      </c>
      <c r="K20159" t="s">
        <v>262</v>
      </c>
      <c r="L20159" t="s">
        <v>16</v>
      </c>
    </row>
    <row r="20160" spans="1:12" x14ac:dyDescent="0.35">
      <c r="A20160" t="s">
        <v>10822</v>
      </c>
      <c r="B20160">
        <f t="shared" si="314"/>
        <v>2021</v>
      </c>
      <c r="C20160" s="1">
        <v>44476</v>
      </c>
      <c r="D20160">
        <v>177</v>
      </c>
      <c r="E20160" t="s">
        <v>60</v>
      </c>
      <c r="F20160">
        <v>292</v>
      </c>
      <c r="G20160" t="s">
        <v>50</v>
      </c>
      <c r="H20160" t="s">
        <v>14</v>
      </c>
      <c r="I20160">
        <v>0</v>
      </c>
      <c r="J20160">
        <v>3</v>
      </c>
      <c r="K20160" t="s">
        <v>262</v>
      </c>
      <c r="L20160" t="s">
        <v>33</v>
      </c>
    </row>
    <row r="20161" spans="1:12" x14ac:dyDescent="0.35">
      <c r="A20161" t="s">
        <v>10823</v>
      </c>
      <c r="B20161">
        <f t="shared" si="314"/>
        <v>2021</v>
      </c>
      <c r="C20161" s="1">
        <v>44476</v>
      </c>
      <c r="D20161">
        <v>50</v>
      </c>
      <c r="E20161" t="s">
        <v>82</v>
      </c>
      <c r="F20161">
        <v>158</v>
      </c>
      <c r="G20161" t="s">
        <v>48</v>
      </c>
      <c r="H20161" t="s">
        <v>14</v>
      </c>
      <c r="I20161">
        <v>2</v>
      </c>
      <c r="J20161">
        <v>1</v>
      </c>
      <c r="K20161" t="s">
        <v>262</v>
      </c>
      <c r="L20161" t="s">
        <v>16</v>
      </c>
    </row>
    <row r="20162" spans="1:12" x14ac:dyDescent="0.35">
      <c r="A20162" t="s">
        <v>10824</v>
      </c>
      <c r="B20162">
        <f t="shared" si="314"/>
        <v>2021</v>
      </c>
      <c r="C20162" s="1">
        <v>44476</v>
      </c>
      <c r="D20162">
        <v>323</v>
      </c>
      <c r="E20162" t="s">
        <v>25</v>
      </c>
      <c r="F20162">
        <v>89</v>
      </c>
      <c r="G20162" t="s">
        <v>53</v>
      </c>
      <c r="H20162" t="s">
        <v>14</v>
      </c>
      <c r="I20162">
        <v>0</v>
      </c>
      <c r="J20162">
        <v>2</v>
      </c>
      <c r="K20162" t="s">
        <v>262</v>
      </c>
      <c r="L20162" t="s">
        <v>33</v>
      </c>
    </row>
    <row r="20163" spans="1:12" x14ac:dyDescent="0.35">
      <c r="A20163" t="s">
        <v>10825</v>
      </c>
      <c r="B20163">
        <f t="shared" ref="B20163:B20226" si="315">YEAR(C20163)</f>
        <v>2021</v>
      </c>
      <c r="C20163" s="1">
        <v>44477</v>
      </c>
      <c r="D20163">
        <v>159</v>
      </c>
      <c r="E20163" t="s">
        <v>51</v>
      </c>
      <c r="F20163">
        <v>84</v>
      </c>
      <c r="G20163" t="s">
        <v>73</v>
      </c>
      <c r="H20163" t="s">
        <v>14</v>
      </c>
      <c r="I20163">
        <v>0</v>
      </c>
      <c r="J20163">
        <v>1</v>
      </c>
      <c r="K20163" t="s">
        <v>262</v>
      </c>
      <c r="L20163" t="s">
        <v>33</v>
      </c>
    </row>
    <row r="20164" spans="1:12" x14ac:dyDescent="0.35">
      <c r="A20164" t="s">
        <v>10826</v>
      </c>
      <c r="B20164">
        <f t="shared" si="315"/>
        <v>2021</v>
      </c>
      <c r="C20164" s="1">
        <v>44477</v>
      </c>
      <c r="D20164">
        <v>103</v>
      </c>
      <c r="E20164" t="s">
        <v>28</v>
      </c>
      <c r="F20164">
        <v>10</v>
      </c>
      <c r="G20164" t="s">
        <v>36</v>
      </c>
      <c r="H20164" t="s">
        <v>14</v>
      </c>
      <c r="I20164">
        <v>1</v>
      </c>
      <c r="J20164">
        <v>3</v>
      </c>
      <c r="K20164" t="s">
        <v>262</v>
      </c>
      <c r="L20164" t="s">
        <v>33</v>
      </c>
    </row>
    <row r="20165" spans="1:12" x14ac:dyDescent="0.35">
      <c r="A20165" t="s">
        <v>10827</v>
      </c>
      <c r="B20165">
        <f t="shared" si="315"/>
        <v>2021</v>
      </c>
      <c r="C20165" s="1">
        <v>44477</v>
      </c>
      <c r="D20165">
        <v>189</v>
      </c>
      <c r="E20165" t="s">
        <v>45</v>
      </c>
      <c r="F20165">
        <v>47</v>
      </c>
      <c r="G20165" t="s">
        <v>68</v>
      </c>
      <c r="H20165" t="s">
        <v>14</v>
      </c>
      <c r="I20165">
        <v>1</v>
      </c>
      <c r="J20165">
        <v>3</v>
      </c>
      <c r="K20165" t="s">
        <v>262</v>
      </c>
      <c r="L20165" t="s">
        <v>33</v>
      </c>
    </row>
    <row r="20166" spans="1:12" x14ac:dyDescent="0.35">
      <c r="A20166" t="s">
        <v>10828</v>
      </c>
      <c r="B20166">
        <f t="shared" si="315"/>
        <v>2021</v>
      </c>
      <c r="C20166" s="1">
        <v>44477</v>
      </c>
      <c r="D20166">
        <v>140</v>
      </c>
      <c r="E20166" t="s">
        <v>56</v>
      </c>
      <c r="F20166">
        <v>167</v>
      </c>
      <c r="G20166" t="s">
        <v>74</v>
      </c>
      <c r="H20166" t="s">
        <v>14</v>
      </c>
      <c r="I20166">
        <v>3</v>
      </c>
      <c r="J20166">
        <v>0</v>
      </c>
      <c r="K20166" t="s">
        <v>262</v>
      </c>
      <c r="L20166" t="s">
        <v>16</v>
      </c>
    </row>
    <row r="20167" spans="1:12" x14ac:dyDescent="0.35">
      <c r="A20167" t="s">
        <v>10829</v>
      </c>
      <c r="B20167">
        <f t="shared" si="315"/>
        <v>2021</v>
      </c>
      <c r="C20167" s="1">
        <v>44477</v>
      </c>
      <c r="D20167">
        <v>44</v>
      </c>
      <c r="E20167" t="s">
        <v>65</v>
      </c>
      <c r="F20167">
        <v>78</v>
      </c>
      <c r="G20167" t="s">
        <v>121</v>
      </c>
      <c r="H20167" t="s">
        <v>14</v>
      </c>
      <c r="I20167">
        <v>4</v>
      </c>
      <c r="J20167">
        <v>0</v>
      </c>
      <c r="K20167" t="s">
        <v>262</v>
      </c>
      <c r="L20167" t="s">
        <v>16</v>
      </c>
    </row>
    <row r="20168" spans="1:12" x14ac:dyDescent="0.35">
      <c r="A20168" t="s">
        <v>10830</v>
      </c>
      <c r="B20168">
        <f t="shared" si="315"/>
        <v>2021</v>
      </c>
      <c r="C20168" s="1">
        <v>44477</v>
      </c>
      <c r="D20168">
        <v>197</v>
      </c>
      <c r="E20168" t="s">
        <v>39</v>
      </c>
      <c r="F20168">
        <v>6</v>
      </c>
      <c r="G20168" t="s">
        <v>38</v>
      </c>
      <c r="H20168" t="s">
        <v>14</v>
      </c>
      <c r="I20168">
        <v>1</v>
      </c>
      <c r="J20168">
        <v>6</v>
      </c>
      <c r="K20168" t="s">
        <v>262</v>
      </c>
      <c r="L20168" t="s">
        <v>33</v>
      </c>
    </row>
    <row r="20169" spans="1:12" x14ac:dyDescent="0.35">
      <c r="A20169" t="s">
        <v>10831</v>
      </c>
      <c r="B20169">
        <f t="shared" si="315"/>
        <v>2021</v>
      </c>
      <c r="C20169" s="1">
        <v>44478</v>
      </c>
      <c r="D20169">
        <v>268</v>
      </c>
      <c r="E20169" t="s">
        <v>47</v>
      </c>
      <c r="F20169">
        <v>93</v>
      </c>
      <c r="G20169" t="s">
        <v>12</v>
      </c>
      <c r="H20169" t="s">
        <v>14</v>
      </c>
      <c r="I20169">
        <v>3</v>
      </c>
      <c r="J20169">
        <v>1</v>
      </c>
      <c r="K20169" t="s">
        <v>262</v>
      </c>
      <c r="L20169" t="s">
        <v>16</v>
      </c>
    </row>
    <row r="20170" spans="1:12" x14ac:dyDescent="0.35">
      <c r="A20170" t="s">
        <v>10832</v>
      </c>
      <c r="B20170">
        <f t="shared" si="315"/>
        <v>2021</v>
      </c>
      <c r="C20170" s="1">
        <v>44478</v>
      </c>
      <c r="D20170">
        <v>325</v>
      </c>
      <c r="E20170" t="s">
        <v>266</v>
      </c>
      <c r="F20170">
        <v>110</v>
      </c>
      <c r="G20170" t="s">
        <v>35</v>
      </c>
      <c r="H20170" t="s">
        <v>14</v>
      </c>
      <c r="I20170">
        <v>1</v>
      </c>
      <c r="J20170">
        <v>3</v>
      </c>
      <c r="K20170" t="s">
        <v>262</v>
      </c>
      <c r="L20170" t="s">
        <v>33</v>
      </c>
    </row>
    <row r="20171" spans="1:12" x14ac:dyDescent="0.35">
      <c r="A20171" t="s">
        <v>10833</v>
      </c>
      <c r="B20171">
        <f t="shared" si="315"/>
        <v>2021</v>
      </c>
      <c r="C20171" s="1">
        <v>44478</v>
      </c>
      <c r="D20171">
        <v>64</v>
      </c>
      <c r="E20171" t="s">
        <v>41</v>
      </c>
      <c r="F20171">
        <v>289</v>
      </c>
      <c r="G20171" t="s">
        <v>66</v>
      </c>
      <c r="H20171" t="s">
        <v>14</v>
      </c>
      <c r="I20171">
        <v>1</v>
      </c>
      <c r="J20171">
        <v>1</v>
      </c>
      <c r="K20171" t="s">
        <v>262</v>
      </c>
      <c r="L20171" t="s">
        <v>20</v>
      </c>
    </row>
    <row r="20172" spans="1:12" x14ac:dyDescent="0.35">
      <c r="A20172" t="s">
        <v>10834</v>
      </c>
      <c r="B20172">
        <f t="shared" si="315"/>
        <v>2021</v>
      </c>
      <c r="C20172" s="1">
        <v>44478</v>
      </c>
      <c r="D20172">
        <v>191</v>
      </c>
      <c r="E20172" t="s">
        <v>69</v>
      </c>
      <c r="F20172">
        <v>255</v>
      </c>
      <c r="G20172" t="s">
        <v>44</v>
      </c>
      <c r="H20172" t="s">
        <v>14</v>
      </c>
      <c r="I20172">
        <v>1</v>
      </c>
      <c r="J20172">
        <v>4</v>
      </c>
      <c r="K20172" t="s">
        <v>262</v>
      </c>
      <c r="L20172" t="s">
        <v>33</v>
      </c>
    </row>
    <row r="20173" spans="1:12" x14ac:dyDescent="0.35">
      <c r="A20173" t="s">
        <v>10835</v>
      </c>
      <c r="B20173">
        <f t="shared" si="315"/>
        <v>2021</v>
      </c>
      <c r="C20173" s="1">
        <v>44478</v>
      </c>
      <c r="D20173">
        <v>259</v>
      </c>
      <c r="E20173" t="s">
        <v>22</v>
      </c>
      <c r="F20173">
        <v>106</v>
      </c>
      <c r="G20173" t="s">
        <v>80</v>
      </c>
      <c r="H20173" t="s">
        <v>14</v>
      </c>
      <c r="I20173">
        <v>2</v>
      </c>
      <c r="J20173">
        <v>1</v>
      </c>
      <c r="K20173" t="s">
        <v>15</v>
      </c>
      <c r="L20173" t="s">
        <v>16</v>
      </c>
    </row>
    <row r="20174" spans="1:12" x14ac:dyDescent="0.35">
      <c r="A20174" t="s">
        <v>10836</v>
      </c>
      <c r="B20174">
        <f t="shared" si="315"/>
        <v>2021</v>
      </c>
      <c r="C20174" s="1">
        <v>44478</v>
      </c>
      <c r="D20174">
        <v>122</v>
      </c>
      <c r="E20174" t="s">
        <v>63</v>
      </c>
      <c r="F20174">
        <v>188</v>
      </c>
      <c r="G20174" t="s">
        <v>85</v>
      </c>
      <c r="H20174" t="s">
        <v>14</v>
      </c>
      <c r="I20174">
        <v>0</v>
      </c>
      <c r="J20174">
        <v>3</v>
      </c>
      <c r="K20174" t="s">
        <v>262</v>
      </c>
      <c r="L20174" t="s">
        <v>33</v>
      </c>
    </row>
    <row r="20175" spans="1:12" x14ac:dyDescent="0.35">
      <c r="A20175" t="s">
        <v>10837</v>
      </c>
      <c r="B20175">
        <f t="shared" si="315"/>
        <v>2021</v>
      </c>
      <c r="C20175" s="1">
        <v>44478</v>
      </c>
      <c r="D20175">
        <v>274</v>
      </c>
      <c r="E20175" t="s">
        <v>29</v>
      </c>
      <c r="F20175">
        <v>121</v>
      </c>
      <c r="G20175" t="s">
        <v>71</v>
      </c>
      <c r="H20175" t="s">
        <v>14</v>
      </c>
      <c r="I20175">
        <v>2</v>
      </c>
      <c r="J20175">
        <v>2</v>
      </c>
      <c r="K20175" t="s">
        <v>262</v>
      </c>
      <c r="L20175" t="s">
        <v>20</v>
      </c>
    </row>
    <row r="20176" spans="1:12" x14ac:dyDescent="0.35">
      <c r="A20176" t="s">
        <v>10838</v>
      </c>
      <c r="B20176">
        <f t="shared" si="315"/>
        <v>2021</v>
      </c>
      <c r="C20176" s="1">
        <v>44479</v>
      </c>
      <c r="D20176">
        <v>82</v>
      </c>
      <c r="E20176" t="s">
        <v>59</v>
      </c>
      <c r="F20176">
        <v>165</v>
      </c>
      <c r="G20176" t="s">
        <v>31</v>
      </c>
      <c r="H20176" t="s">
        <v>14</v>
      </c>
      <c r="I20176">
        <v>0</v>
      </c>
      <c r="J20176">
        <v>1</v>
      </c>
      <c r="K20176" t="s">
        <v>262</v>
      </c>
      <c r="L20176" t="s">
        <v>33</v>
      </c>
    </row>
    <row r="20177" spans="1:12" x14ac:dyDescent="0.35">
      <c r="A20177" t="s">
        <v>10839</v>
      </c>
      <c r="B20177">
        <f t="shared" si="315"/>
        <v>2021</v>
      </c>
      <c r="C20177" s="1">
        <v>44479</v>
      </c>
      <c r="D20177">
        <v>284</v>
      </c>
      <c r="E20177" t="s">
        <v>77</v>
      </c>
      <c r="F20177">
        <v>31</v>
      </c>
      <c r="G20177" t="s">
        <v>18</v>
      </c>
      <c r="H20177" t="s">
        <v>14</v>
      </c>
      <c r="I20177">
        <v>1</v>
      </c>
      <c r="J20177">
        <v>0</v>
      </c>
      <c r="K20177" t="s">
        <v>262</v>
      </c>
      <c r="L20177" t="s">
        <v>16</v>
      </c>
    </row>
    <row r="20178" spans="1:12" x14ac:dyDescent="0.35">
      <c r="A20178" t="s">
        <v>10840</v>
      </c>
      <c r="B20178">
        <f t="shared" si="315"/>
        <v>2021</v>
      </c>
      <c r="C20178" s="1">
        <v>44479</v>
      </c>
      <c r="D20178">
        <v>170</v>
      </c>
      <c r="E20178" t="s">
        <v>79</v>
      </c>
      <c r="F20178">
        <v>148</v>
      </c>
      <c r="G20178" t="s">
        <v>143</v>
      </c>
      <c r="H20178" t="s">
        <v>14</v>
      </c>
      <c r="I20178">
        <v>1</v>
      </c>
      <c r="J20178">
        <v>0</v>
      </c>
      <c r="K20178" t="s">
        <v>262</v>
      </c>
      <c r="L20178" t="s">
        <v>16</v>
      </c>
    </row>
    <row r="20179" spans="1:12" x14ac:dyDescent="0.35">
      <c r="A20179" t="s">
        <v>10841</v>
      </c>
      <c r="B20179">
        <f t="shared" si="315"/>
        <v>2021</v>
      </c>
      <c r="C20179" s="1">
        <v>44479</v>
      </c>
      <c r="D20179">
        <v>234</v>
      </c>
      <c r="E20179" t="s">
        <v>13</v>
      </c>
      <c r="F20179">
        <v>297</v>
      </c>
      <c r="G20179" t="s">
        <v>76</v>
      </c>
      <c r="H20179" t="s">
        <v>14</v>
      </c>
      <c r="I20179">
        <v>0</v>
      </c>
      <c r="J20179">
        <v>1</v>
      </c>
      <c r="K20179" t="s">
        <v>262</v>
      </c>
      <c r="L20179" t="s">
        <v>33</v>
      </c>
    </row>
    <row r="20180" spans="1:12" x14ac:dyDescent="0.35">
      <c r="A20180" t="s">
        <v>10842</v>
      </c>
      <c r="B20180">
        <f t="shared" si="315"/>
        <v>2021</v>
      </c>
      <c r="C20180" s="1">
        <v>44479</v>
      </c>
      <c r="D20180">
        <v>292</v>
      </c>
      <c r="E20180" t="s">
        <v>50</v>
      </c>
      <c r="F20180">
        <v>177</v>
      </c>
      <c r="G20180" t="s">
        <v>60</v>
      </c>
      <c r="H20180" t="s">
        <v>14</v>
      </c>
      <c r="I20180">
        <v>0</v>
      </c>
      <c r="J20180">
        <v>0</v>
      </c>
      <c r="K20180" t="s">
        <v>262</v>
      </c>
      <c r="L20180" t="s">
        <v>20</v>
      </c>
    </row>
    <row r="20181" spans="1:12" x14ac:dyDescent="0.35">
      <c r="A20181" t="s">
        <v>10843</v>
      </c>
      <c r="B20181">
        <f t="shared" si="315"/>
        <v>2021</v>
      </c>
      <c r="C20181" s="1">
        <v>44479</v>
      </c>
      <c r="D20181">
        <v>198</v>
      </c>
      <c r="E20181" t="s">
        <v>62</v>
      </c>
      <c r="F20181">
        <v>54</v>
      </c>
      <c r="G20181" t="s">
        <v>32</v>
      </c>
      <c r="H20181" t="s">
        <v>14</v>
      </c>
      <c r="I20181">
        <v>2</v>
      </c>
      <c r="J20181">
        <v>0</v>
      </c>
      <c r="K20181" t="s">
        <v>262</v>
      </c>
      <c r="L20181" t="s">
        <v>16</v>
      </c>
    </row>
    <row r="20182" spans="1:12" x14ac:dyDescent="0.35">
      <c r="A20182" t="s">
        <v>10844</v>
      </c>
      <c r="B20182">
        <f t="shared" si="315"/>
        <v>2021</v>
      </c>
      <c r="C20182" s="1">
        <v>44479</v>
      </c>
      <c r="D20182">
        <v>158</v>
      </c>
      <c r="E20182" t="s">
        <v>48</v>
      </c>
      <c r="F20182">
        <v>50</v>
      </c>
      <c r="G20182" t="s">
        <v>82</v>
      </c>
      <c r="H20182" t="s">
        <v>14</v>
      </c>
      <c r="I20182">
        <v>0</v>
      </c>
      <c r="J20182">
        <v>1</v>
      </c>
      <c r="K20182" t="s">
        <v>262</v>
      </c>
      <c r="L20182" t="s">
        <v>33</v>
      </c>
    </row>
    <row r="20183" spans="1:12" x14ac:dyDescent="0.35">
      <c r="A20183" t="s">
        <v>10845</v>
      </c>
      <c r="B20183">
        <f t="shared" si="315"/>
        <v>2021</v>
      </c>
      <c r="C20183" s="1">
        <v>44479</v>
      </c>
      <c r="D20183">
        <v>89</v>
      </c>
      <c r="E20183" t="s">
        <v>53</v>
      </c>
      <c r="F20183">
        <v>323</v>
      </c>
      <c r="G20183" t="s">
        <v>25</v>
      </c>
      <c r="H20183" t="s">
        <v>14</v>
      </c>
      <c r="I20183">
        <v>1</v>
      </c>
      <c r="J20183">
        <v>1</v>
      </c>
      <c r="K20183" t="s">
        <v>262</v>
      </c>
      <c r="L20183" t="s">
        <v>20</v>
      </c>
    </row>
    <row r="20184" spans="1:12" x14ac:dyDescent="0.35">
      <c r="A20184" t="s">
        <v>10846</v>
      </c>
      <c r="B20184">
        <f t="shared" si="315"/>
        <v>2021</v>
      </c>
      <c r="C20184" s="1">
        <v>44480</v>
      </c>
      <c r="D20184">
        <v>84</v>
      </c>
      <c r="E20184" t="s">
        <v>73</v>
      </c>
      <c r="F20184">
        <v>159</v>
      </c>
      <c r="G20184" t="s">
        <v>51</v>
      </c>
      <c r="H20184" t="s">
        <v>14</v>
      </c>
      <c r="I20184">
        <v>3</v>
      </c>
      <c r="J20184">
        <v>0</v>
      </c>
      <c r="K20184" t="s">
        <v>262</v>
      </c>
      <c r="L20184" t="s">
        <v>16</v>
      </c>
    </row>
    <row r="20185" spans="1:12" x14ac:dyDescent="0.35">
      <c r="A20185" t="s">
        <v>10847</v>
      </c>
      <c r="B20185">
        <f t="shared" si="315"/>
        <v>2021</v>
      </c>
      <c r="C20185" s="1">
        <v>44480</v>
      </c>
      <c r="D20185">
        <v>10</v>
      </c>
      <c r="E20185" t="s">
        <v>36</v>
      </c>
      <c r="F20185">
        <v>103</v>
      </c>
      <c r="G20185" t="s">
        <v>28</v>
      </c>
      <c r="H20185" t="s">
        <v>14</v>
      </c>
      <c r="I20185">
        <v>0</v>
      </c>
      <c r="J20185">
        <v>2</v>
      </c>
      <c r="K20185" t="s">
        <v>262</v>
      </c>
      <c r="L20185" t="s">
        <v>33</v>
      </c>
    </row>
    <row r="20186" spans="1:12" x14ac:dyDescent="0.35">
      <c r="A20186" t="s">
        <v>10848</v>
      </c>
      <c r="B20186">
        <f t="shared" si="315"/>
        <v>2021</v>
      </c>
      <c r="C20186" s="1">
        <v>44480</v>
      </c>
      <c r="D20186">
        <v>167</v>
      </c>
      <c r="E20186" t="s">
        <v>74</v>
      </c>
      <c r="F20186">
        <v>140</v>
      </c>
      <c r="G20186" t="s">
        <v>56</v>
      </c>
      <c r="H20186" t="s">
        <v>14</v>
      </c>
      <c r="I20186">
        <v>1</v>
      </c>
      <c r="J20186">
        <v>2</v>
      </c>
      <c r="K20186" t="s">
        <v>262</v>
      </c>
      <c r="L20186" t="s">
        <v>33</v>
      </c>
    </row>
    <row r="20187" spans="1:12" x14ac:dyDescent="0.35">
      <c r="A20187" t="s">
        <v>10849</v>
      </c>
      <c r="B20187">
        <f t="shared" si="315"/>
        <v>2021</v>
      </c>
      <c r="C20187" s="1">
        <v>44480</v>
      </c>
      <c r="D20187">
        <v>47</v>
      </c>
      <c r="E20187" t="s">
        <v>68</v>
      </c>
      <c r="F20187">
        <v>189</v>
      </c>
      <c r="G20187" t="s">
        <v>45</v>
      </c>
      <c r="H20187" t="s">
        <v>14</v>
      </c>
      <c r="I20187">
        <v>1</v>
      </c>
      <c r="J20187">
        <v>0</v>
      </c>
      <c r="K20187" t="s">
        <v>262</v>
      </c>
      <c r="L20187" t="s">
        <v>16</v>
      </c>
    </row>
    <row r="20188" spans="1:12" x14ac:dyDescent="0.35">
      <c r="A20188" t="s">
        <v>10850</v>
      </c>
      <c r="B20188">
        <f t="shared" si="315"/>
        <v>2021</v>
      </c>
      <c r="C20188" s="1">
        <v>44480</v>
      </c>
      <c r="D20188">
        <v>78</v>
      </c>
      <c r="E20188" t="s">
        <v>121</v>
      </c>
      <c r="F20188">
        <v>44</v>
      </c>
      <c r="G20188" t="s">
        <v>65</v>
      </c>
      <c r="H20188" t="s">
        <v>14</v>
      </c>
      <c r="I20188">
        <v>0</v>
      </c>
      <c r="J20188">
        <v>2</v>
      </c>
      <c r="K20188" t="s">
        <v>262</v>
      </c>
      <c r="L20188" t="s">
        <v>33</v>
      </c>
    </row>
    <row r="20189" spans="1:12" x14ac:dyDescent="0.35">
      <c r="A20189" t="s">
        <v>10851</v>
      </c>
      <c r="B20189">
        <f t="shared" si="315"/>
        <v>2021</v>
      </c>
      <c r="C20189" s="1">
        <v>44481</v>
      </c>
      <c r="D20189">
        <v>6</v>
      </c>
      <c r="E20189" t="s">
        <v>38</v>
      </c>
      <c r="F20189">
        <v>197</v>
      </c>
      <c r="G20189" t="s">
        <v>39</v>
      </c>
      <c r="H20189" t="s">
        <v>14</v>
      </c>
      <c r="I20189">
        <v>4</v>
      </c>
      <c r="J20189">
        <v>0</v>
      </c>
      <c r="K20189" t="s">
        <v>262</v>
      </c>
      <c r="L20189" t="s">
        <v>16</v>
      </c>
    </row>
    <row r="20190" spans="1:12" x14ac:dyDescent="0.35">
      <c r="A20190" t="s">
        <v>10852</v>
      </c>
      <c r="B20190">
        <f t="shared" si="315"/>
        <v>2021</v>
      </c>
      <c r="C20190" s="1">
        <v>44481</v>
      </c>
      <c r="D20190">
        <v>110</v>
      </c>
      <c r="E20190" t="s">
        <v>35</v>
      </c>
      <c r="F20190">
        <v>325</v>
      </c>
      <c r="G20190" t="s">
        <v>266</v>
      </c>
      <c r="H20190" t="s">
        <v>14</v>
      </c>
      <c r="I20190">
        <v>1</v>
      </c>
      <c r="J20190">
        <v>0</v>
      </c>
      <c r="K20190" t="s">
        <v>262</v>
      </c>
      <c r="L20190" t="s">
        <v>16</v>
      </c>
    </row>
    <row r="20191" spans="1:12" x14ac:dyDescent="0.35">
      <c r="A20191" t="s">
        <v>10853</v>
      </c>
      <c r="B20191">
        <f t="shared" si="315"/>
        <v>2021</v>
      </c>
      <c r="C20191" s="1">
        <v>44481</v>
      </c>
      <c r="D20191">
        <v>93</v>
      </c>
      <c r="E20191" t="s">
        <v>12</v>
      </c>
      <c r="F20191">
        <v>268</v>
      </c>
      <c r="G20191" t="s">
        <v>47</v>
      </c>
      <c r="H20191" t="s">
        <v>14</v>
      </c>
      <c r="I20191">
        <v>0</v>
      </c>
      <c r="J20191">
        <v>1</v>
      </c>
      <c r="K20191" t="s">
        <v>262</v>
      </c>
      <c r="L20191" t="s">
        <v>33</v>
      </c>
    </row>
    <row r="20192" spans="1:12" x14ac:dyDescent="0.35">
      <c r="A20192" t="s">
        <v>10854</v>
      </c>
      <c r="B20192">
        <f t="shared" si="315"/>
        <v>2021</v>
      </c>
      <c r="C20192" s="1">
        <v>44481</v>
      </c>
      <c r="D20192">
        <v>121</v>
      </c>
      <c r="E20192" t="s">
        <v>71</v>
      </c>
      <c r="F20192">
        <v>188</v>
      </c>
      <c r="G20192" t="s">
        <v>85</v>
      </c>
      <c r="H20192" t="s">
        <v>14</v>
      </c>
      <c r="I20192">
        <v>1</v>
      </c>
      <c r="J20192">
        <v>4</v>
      </c>
      <c r="K20192" t="s">
        <v>262</v>
      </c>
      <c r="L20192" t="s">
        <v>33</v>
      </c>
    </row>
    <row r="20193" spans="1:12" x14ac:dyDescent="0.35">
      <c r="A20193" t="s">
        <v>10855</v>
      </c>
      <c r="B20193">
        <f t="shared" si="315"/>
        <v>2021</v>
      </c>
      <c r="C20193" s="1">
        <v>44481</v>
      </c>
      <c r="D20193">
        <v>289</v>
      </c>
      <c r="E20193" t="s">
        <v>66</v>
      </c>
      <c r="F20193">
        <v>64</v>
      </c>
      <c r="G20193" t="s">
        <v>41</v>
      </c>
      <c r="H20193" t="s">
        <v>14</v>
      </c>
      <c r="I20193">
        <v>2</v>
      </c>
      <c r="J20193">
        <v>1</v>
      </c>
      <c r="K20193" t="s">
        <v>262</v>
      </c>
      <c r="L20193" t="s">
        <v>16</v>
      </c>
    </row>
    <row r="20194" spans="1:12" x14ac:dyDescent="0.35">
      <c r="A20194" t="s">
        <v>10856</v>
      </c>
      <c r="B20194">
        <f t="shared" si="315"/>
        <v>2021</v>
      </c>
      <c r="C20194" s="1">
        <v>44481</v>
      </c>
      <c r="D20194">
        <v>106</v>
      </c>
      <c r="E20194" t="s">
        <v>80</v>
      </c>
      <c r="F20194">
        <v>271</v>
      </c>
      <c r="G20194" t="s">
        <v>42</v>
      </c>
      <c r="H20194" t="s">
        <v>14</v>
      </c>
      <c r="I20194">
        <v>2</v>
      </c>
      <c r="J20194">
        <v>1</v>
      </c>
      <c r="K20194" t="s">
        <v>15</v>
      </c>
      <c r="L20194" t="s">
        <v>16</v>
      </c>
    </row>
    <row r="20195" spans="1:12" x14ac:dyDescent="0.35">
      <c r="A20195" t="s">
        <v>10857</v>
      </c>
      <c r="B20195">
        <f t="shared" si="315"/>
        <v>2021</v>
      </c>
      <c r="C20195" s="1">
        <v>44481</v>
      </c>
      <c r="D20195">
        <v>255</v>
      </c>
      <c r="E20195" t="s">
        <v>44</v>
      </c>
      <c r="F20195">
        <v>191</v>
      </c>
      <c r="G20195" t="s">
        <v>69</v>
      </c>
      <c r="H20195" t="s">
        <v>14</v>
      </c>
      <c r="I20195">
        <v>3</v>
      </c>
      <c r="J20195">
        <v>1</v>
      </c>
      <c r="K20195" t="s">
        <v>262</v>
      </c>
      <c r="L20195" t="s">
        <v>16</v>
      </c>
    </row>
    <row r="20196" spans="1:12" x14ac:dyDescent="0.35">
      <c r="A20196" t="s">
        <v>12112</v>
      </c>
      <c r="B20196">
        <f t="shared" si="315"/>
        <v>2021</v>
      </c>
      <c r="C20196" s="1">
        <v>44510</v>
      </c>
      <c r="D20196">
        <v>257</v>
      </c>
      <c r="E20196" t="s">
        <v>155</v>
      </c>
      <c r="F20196">
        <v>24</v>
      </c>
      <c r="G20196" t="s">
        <v>972</v>
      </c>
      <c r="H20196" t="s">
        <v>115</v>
      </c>
      <c r="I20196">
        <v>1</v>
      </c>
      <c r="J20196">
        <v>1</v>
      </c>
      <c r="K20196" t="s">
        <v>12113</v>
      </c>
      <c r="L20196" t="s">
        <v>20</v>
      </c>
    </row>
    <row r="20197" spans="1:12" x14ac:dyDescent="0.35">
      <c r="A20197" t="s">
        <v>10858</v>
      </c>
      <c r="B20197">
        <f t="shared" si="315"/>
        <v>2021</v>
      </c>
      <c r="C20197" s="1">
        <v>44511</v>
      </c>
      <c r="D20197">
        <v>148</v>
      </c>
      <c r="E20197" t="s">
        <v>143</v>
      </c>
      <c r="F20197">
        <v>297</v>
      </c>
      <c r="G20197" t="s">
        <v>76</v>
      </c>
      <c r="H20197" t="s">
        <v>14</v>
      </c>
      <c r="I20197">
        <v>1</v>
      </c>
      <c r="J20197">
        <v>1</v>
      </c>
      <c r="K20197" t="s">
        <v>262</v>
      </c>
      <c r="L20197" t="s">
        <v>20</v>
      </c>
    </row>
    <row r="20198" spans="1:12" x14ac:dyDescent="0.35">
      <c r="A20198" t="s">
        <v>10859</v>
      </c>
      <c r="B20198">
        <f t="shared" si="315"/>
        <v>2021</v>
      </c>
      <c r="C20198" s="1">
        <v>44511</v>
      </c>
      <c r="D20198">
        <v>170</v>
      </c>
      <c r="E20198" t="s">
        <v>79</v>
      </c>
      <c r="F20198">
        <v>234</v>
      </c>
      <c r="G20198" t="s">
        <v>13</v>
      </c>
      <c r="H20198" t="s">
        <v>14</v>
      </c>
      <c r="I20198">
        <v>3</v>
      </c>
      <c r="J20198">
        <v>0</v>
      </c>
      <c r="K20198" t="s">
        <v>262</v>
      </c>
      <c r="L20198" t="s">
        <v>16</v>
      </c>
    </row>
    <row r="20199" spans="1:12" x14ac:dyDescent="0.35">
      <c r="A20199" t="s">
        <v>10860</v>
      </c>
      <c r="B20199">
        <f t="shared" si="315"/>
        <v>2021</v>
      </c>
      <c r="C20199" s="1">
        <v>44511</v>
      </c>
      <c r="D20199">
        <v>325</v>
      </c>
      <c r="E20199" t="s">
        <v>266</v>
      </c>
      <c r="F20199">
        <v>268</v>
      </c>
      <c r="G20199" t="s">
        <v>47</v>
      </c>
      <c r="H20199" t="s">
        <v>14</v>
      </c>
      <c r="I20199">
        <v>0</v>
      </c>
      <c r="J20199">
        <v>1</v>
      </c>
      <c r="K20199" t="s">
        <v>262</v>
      </c>
      <c r="L20199" t="s">
        <v>33</v>
      </c>
    </row>
    <row r="20200" spans="1:12" x14ac:dyDescent="0.35">
      <c r="A20200" t="s">
        <v>10861</v>
      </c>
      <c r="B20200">
        <f t="shared" si="315"/>
        <v>2021</v>
      </c>
      <c r="C20200" s="1">
        <v>44511</v>
      </c>
      <c r="D20200">
        <v>191</v>
      </c>
      <c r="E20200" t="s">
        <v>69</v>
      </c>
      <c r="F20200">
        <v>64</v>
      </c>
      <c r="G20200" t="s">
        <v>41</v>
      </c>
      <c r="H20200" t="s">
        <v>14</v>
      </c>
      <c r="I20200">
        <v>1</v>
      </c>
      <c r="J20200">
        <v>1</v>
      </c>
      <c r="K20200" t="s">
        <v>262</v>
      </c>
      <c r="L20200" t="s">
        <v>20</v>
      </c>
    </row>
    <row r="20201" spans="1:12" x14ac:dyDescent="0.35">
      <c r="A20201" t="s">
        <v>10862</v>
      </c>
      <c r="B20201">
        <f t="shared" si="315"/>
        <v>2021</v>
      </c>
      <c r="C20201" s="1">
        <v>44511</v>
      </c>
      <c r="D20201">
        <v>255</v>
      </c>
      <c r="E20201" t="s">
        <v>44</v>
      </c>
      <c r="F20201">
        <v>289</v>
      </c>
      <c r="G20201" t="s">
        <v>66</v>
      </c>
      <c r="H20201" t="s">
        <v>14</v>
      </c>
      <c r="I20201">
        <v>1</v>
      </c>
      <c r="J20201">
        <v>1</v>
      </c>
      <c r="K20201" t="s">
        <v>262</v>
      </c>
      <c r="L20201" t="s">
        <v>20</v>
      </c>
    </row>
    <row r="20202" spans="1:12" x14ac:dyDescent="0.35">
      <c r="A20202" t="s">
        <v>10863</v>
      </c>
      <c r="B20202">
        <f t="shared" si="315"/>
        <v>2021</v>
      </c>
      <c r="C20202" s="1">
        <v>44511</v>
      </c>
      <c r="D20202">
        <v>82</v>
      </c>
      <c r="E20202" t="s">
        <v>59</v>
      </c>
      <c r="F20202">
        <v>284</v>
      </c>
      <c r="G20202" t="s">
        <v>77</v>
      </c>
      <c r="H20202" t="s">
        <v>14</v>
      </c>
      <c r="I20202">
        <v>3</v>
      </c>
      <c r="J20202">
        <v>0</v>
      </c>
      <c r="K20202" t="s">
        <v>262</v>
      </c>
      <c r="L20202" t="s">
        <v>16</v>
      </c>
    </row>
    <row r="20203" spans="1:12" x14ac:dyDescent="0.35">
      <c r="A20203" t="s">
        <v>10864</v>
      </c>
      <c r="B20203">
        <f t="shared" si="315"/>
        <v>2021</v>
      </c>
      <c r="C20203" s="1">
        <v>44511</v>
      </c>
      <c r="D20203">
        <v>165</v>
      </c>
      <c r="E20203" t="s">
        <v>31</v>
      </c>
      <c r="F20203">
        <v>31</v>
      </c>
      <c r="G20203" t="s">
        <v>18</v>
      </c>
      <c r="H20203" t="s">
        <v>14</v>
      </c>
      <c r="I20203">
        <v>0</v>
      </c>
      <c r="J20203">
        <v>2</v>
      </c>
      <c r="K20203" t="s">
        <v>262</v>
      </c>
      <c r="L20203" t="s">
        <v>33</v>
      </c>
    </row>
    <row r="20204" spans="1:12" x14ac:dyDescent="0.35">
      <c r="A20204" t="s">
        <v>10865</v>
      </c>
      <c r="B20204">
        <f t="shared" si="315"/>
        <v>2021</v>
      </c>
      <c r="C20204" s="1">
        <v>44511</v>
      </c>
      <c r="D20204">
        <v>110</v>
      </c>
      <c r="E20204" t="s">
        <v>35</v>
      </c>
      <c r="F20204">
        <v>93</v>
      </c>
      <c r="G20204" t="s">
        <v>12</v>
      </c>
      <c r="H20204" t="s">
        <v>14</v>
      </c>
      <c r="I20204">
        <v>1</v>
      </c>
      <c r="J20204">
        <v>1</v>
      </c>
      <c r="K20204" t="s">
        <v>262</v>
      </c>
      <c r="L20204" t="s">
        <v>20</v>
      </c>
    </row>
    <row r="20205" spans="1:12" x14ac:dyDescent="0.35">
      <c r="A20205" t="s">
        <v>10866</v>
      </c>
      <c r="B20205">
        <f t="shared" si="315"/>
        <v>2021</v>
      </c>
      <c r="C20205" s="1">
        <v>44512</v>
      </c>
      <c r="D20205">
        <v>274</v>
      </c>
      <c r="E20205" t="s">
        <v>29</v>
      </c>
      <c r="F20205">
        <v>188</v>
      </c>
      <c r="G20205" t="s">
        <v>85</v>
      </c>
      <c r="H20205" t="s">
        <v>14</v>
      </c>
      <c r="I20205">
        <v>0</v>
      </c>
      <c r="J20205">
        <v>3</v>
      </c>
      <c r="K20205" t="s">
        <v>262</v>
      </c>
      <c r="L20205" t="s">
        <v>33</v>
      </c>
    </row>
    <row r="20206" spans="1:12" x14ac:dyDescent="0.35">
      <c r="A20206" t="s">
        <v>10867</v>
      </c>
      <c r="B20206">
        <f t="shared" si="315"/>
        <v>2021</v>
      </c>
      <c r="C20206" s="1">
        <v>44512</v>
      </c>
      <c r="D20206">
        <v>122</v>
      </c>
      <c r="E20206" t="s">
        <v>63</v>
      </c>
      <c r="F20206">
        <v>121</v>
      </c>
      <c r="G20206" t="s">
        <v>71</v>
      </c>
      <c r="H20206" t="s">
        <v>14</v>
      </c>
      <c r="I20206">
        <v>0</v>
      </c>
      <c r="J20206">
        <v>0</v>
      </c>
      <c r="K20206" t="s">
        <v>262</v>
      </c>
      <c r="L20206" t="s">
        <v>20</v>
      </c>
    </row>
    <row r="20207" spans="1:12" x14ac:dyDescent="0.35">
      <c r="A20207" t="s">
        <v>10868</v>
      </c>
      <c r="B20207">
        <f t="shared" si="315"/>
        <v>2021</v>
      </c>
      <c r="C20207" s="1">
        <v>44512</v>
      </c>
      <c r="D20207">
        <v>84</v>
      </c>
      <c r="E20207" t="s">
        <v>73</v>
      </c>
      <c r="F20207">
        <v>10</v>
      </c>
      <c r="G20207" t="s">
        <v>36</v>
      </c>
      <c r="H20207" t="s">
        <v>14</v>
      </c>
      <c r="I20207">
        <v>2</v>
      </c>
      <c r="J20207">
        <v>2</v>
      </c>
      <c r="K20207" t="s">
        <v>262</v>
      </c>
      <c r="L20207" t="s">
        <v>20</v>
      </c>
    </row>
    <row r="20208" spans="1:12" x14ac:dyDescent="0.35">
      <c r="A20208" t="s">
        <v>10869</v>
      </c>
      <c r="B20208">
        <f t="shared" si="315"/>
        <v>2021</v>
      </c>
      <c r="C20208" s="1">
        <v>44512</v>
      </c>
      <c r="D20208">
        <v>159</v>
      </c>
      <c r="E20208" t="s">
        <v>51</v>
      </c>
      <c r="F20208">
        <v>103</v>
      </c>
      <c r="G20208" t="s">
        <v>28</v>
      </c>
      <c r="H20208" t="s">
        <v>14</v>
      </c>
      <c r="I20208">
        <v>0</v>
      </c>
      <c r="J20208">
        <v>1</v>
      </c>
      <c r="K20208" t="s">
        <v>262</v>
      </c>
      <c r="L20208" t="s">
        <v>33</v>
      </c>
    </row>
    <row r="20209" spans="1:12" x14ac:dyDescent="0.35">
      <c r="A20209" t="s">
        <v>10870</v>
      </c>
      <c r="B20209">
        <f t="shared" si="315"/>
        <v>2021</v>
      </c>
      <c r="C20209" s="1">
        <v>44512</v>
      </c>
      <c r="D20209">
        <v>6</v>
      </c>
      <c r="E20209" t="s">
        <v>38</v>
      </c>
      <c r="F20209">
        <v>78</v>
      </c>
      <c r="G20209" t="s">
        <v>121</v>
      </c>
      <c r="H20209" t="s">
        <v>14</v>
      </c>
      <c r="I20209">
        <v>4</v>
      </c>
      <c r="J20209">
        <v>0</v>
      </c>
      <c r="K20209" t="s">
        <v>262</v>
      </c>
      <c r="L20209" t="s">
        <v>16</v>
      </c>
    </row>
    <row r="20210" spans="1:12" x14ac:dyDescent="0.35">
      <c r="A20210" t="s">
        <v>10871</v>
      </c>
      <c r="B20210">
        <f t="shared" si="315"/>
        <v>2021</v>
      </c>
      <c r="C20210" s="1">
        <v>44512</v>
      </c>
      <c r="D20210">
        <v>197</v>
      </c>
      <c r="E20210" t="s">
        <v>39</v>
      </c>
      <c r="F20210">
        <v>44</v>
      </c>
      <c r="G20210" t="s">
        <v>65</v>
      </c>
      <c r="H20210" t="s">
        <v>14</v>
      </c>
      <c r="I20210">
        <v>1</v>
      </c>
      <c r="J20210">
        <v>1</v>
      </c>
      <c r="K20210" t="s">
        <v>262</v>
      </c>
      <c r="L20210" t="s">
        <v>20</v>
      </c>
    </row>
    <row r="20211" spans="1:12" x14ac:dyDescent="0.35">
      <c r="A20211" t="s">
        <v>10872</v>
      </c>
      <c r="B20211">
        <f t="shared" si="315"/>
        <v>2021</v>
      </c>
      <c r="C20211" s="1">
        <v>44513</v>
      </c>
      <c r="D20211">
        <v>189</v>
      </c>
      <c r="E20211" t="s">
        <v>45</v>
      </c>
      <c r="F20211">
        <v>140</v>
      </c>
      <c r="G20211" t="s">
        <v>56</v>
      </c>
      <c r="H20211" t="s">
        <v>14</v>
      </c>
      <c r="I20211">
        <v>0</v>
      </c>
      <c r="J20211">
        <v>3</v>
      </c>
      <c r="K20211" t="s">
        <v>262</v>
      </c>
      <c r="L20211" t="s">
        <v>33</v>
      </c>
    </row>
    <row r="20212" spans="1:12" x14ac:dyDescent="0.35">
      <c r="A20212" t="s">
        <v>10873</v>
      </c>
      <c r="B20212">
        <f t="shared" si="315"/>
        <v>2021</v>
      </c>
      <c r="C20212" s="1">
        <v>44513</v>
      </c>
      <c r="D20212">
        <v>47</v>
      </c>
      <c r="E20212" t="s">
        <v>68</v>
      </c>
      <c r="F20212">
        <v>167</v>
      </c>
      <c r="G20212" t="s">
        <v>74</v>
      </c>
      <c r="H20212" t="s">
        <v>14</v>
      </c>
      <c r="I20212">
        <v>4</v>
      </c>
      <c r="J20212">
        <v>0</v>
      </c>
      <c r="K20212" t="s">
        <v>262</v>
      </c>
      <c r="L20212" t="s">
        <v>16</v>
      </c>
    </row>
    <row r="20213" spans="1:12" x14ac:dyDescent="0.35">
      <c r="A20213" t="s">
        <v>10874</v>
      </c>
      <c r="B20213">
        <f t="shared" si="315"/>
        <v>2021</v>
      </c>
      <c r="C20213" s="1">
        <v>44513</v>
      </c>
      <c r="D20213">
        <v>54</v>
      </c>
      <c r="E20213" t="s">
        <v>32</v>
      </c>
      <c r="F20213">
        <v>50</v>
      </c>
      <c r="G20213" t="s">
        <v>82</v>
      </c>
      <c r="H20213" t="s">
        <v>14</v>
      </c>
      <c r="I20213">
        <v>1</v>
      </c>
      <c r="J20213">
        <v>2</v>
      </c>
      <c r="K20213" t="s">
        <v>262</v>
      </c>
      <c r="L20213" t="s">
        <v>33</v>
      </c>
    </row>
    <row r="20214" spans="1:12" x14ac:dyDescent="0.35">
      <c r="A20214" t="s">
        <v>10875</v>
      </c>
      <c r="B20214">
        <f t="shared" si="315"/>
        <v>2021</v>
      </c>
      <c r="C20214" s="1">
        <v>44513</v>
      </c>
      <c r="D20214">
        <v>292</v>
      </c>
      <c r="E20214" t="s">
        <v>50</v>
      </c>
      <c r="F20214">
        <v>89</v>
      </c>
      <c r="G20214" t="s">
        <v>53</v>
      </c>
      <c r="H20214" t="s">
        <v>14</v>
      </c>
      <c r="I20214">
        <v>0</v>
      </c>
      <c r="J20214">
        <v>1</v>
      </c>
      <c r="K20214" t="s">
        <v>262</v>
      </c>
      <c r="L20214" t="s">
        <v>33</v>
      </c>
    </row>
    <row r="20215" spans="1:12" x14ac:dyDescent="0.35">
      <c r="A20215" t="s">
        <v>10876</v>
      </c>
      <c r="B20215">
        <f t="shared" si="315"/>
        <v>2021</v>
      </c>
      <c r="C20215" s="1">
        <v>44513</v>
      </c>
      <c r="D20215">
        <v>177</v>
      </c>
      <c r="E20215" t="s">
        <v>60</v>
      </c>
      <c r="F20215">
        <v>323</v>
      </c>
      <c r="G20215" t="s">
        <v>25</v>
      </c>
      <c r="H20215" t="s">
        <v>14</v>
      </c>
      <c r="I20215">
        <v>0</v>
      </c>
      <c r="J20215">
        <v>4</v>
      </c>
      <c r="K20215" t="s">
        <v>262</v>
      </c>
      <c r="L20215" t="s">
        <v>33</v>
      </c>
    </row>
    <row r="20216" spans="1:12" x14ac:dyDescent="0.35">
      <c r="A20216" t="s">
        <v>12114</v>
      </c>
      <c r="B20216">
        <f t="shared" si="315"/>
        <v>2021</v>
      </c>
      <c r="C20216" s="1">
        <v>44513</v>
      </c>
      <c r="D20216">
        <v>257</v>
      </c>
      <c r="E20216" t="s">
        <v>155</v>
      </c>
      <c r="F20216">
        <v>273</v>
      </c>
      <c r="G20216" t="s">
        <v>1377</v>
      </c>
      <c r="H20216" t="s">
        <v>115</v>
      </c>
      <c r="I20216">
        <v>1</v>
      </c>
      <c r="J20216">
        <v>0</v>
      </c>
      <c r="K20216" t="s">
        <v>12113</v>
      </c>
      <c r="L20216" t="s">
        <v>16</v>
      </c>
    </row>
    <row r="20217" spans="1:12" x14ac:dyDescent="0.35">
      <c r="A20217" t="s">
        <v>10877</v>
      </c>
      <c r="B20217">
        <f t="shared" si="315"/>
        <v>2021</v>
      </c>
      <c r="C20217" s="1">
        <v>44513</v>
      </c>
      <c r="D20217">
        <v>63</v>
      </c>
      <c r="E20217" t="s">
        <v>57</v>
      </c>
      <c r="F20217">
        <v>259</v>
      </c>
      <c r="G20217" t="s">
        <v>22</v>
      </c>
      <c r="H20217" t="s">
        <v>14</v>
      </c>
      <c r="I20217">
        <v>2</v>
      </c>
      <c r="J20217">
        <v>0</v>
      </c>
      <c r="K20217" t="s">
        <v>15</v>
      </c>
      <c r="L20217" t="s">
        <v>16</v>
      </c>
    </row>
    <row r="20218" spans="1:12" x14ac:dyDescent="0.35">
      <c r="A20218" t="s">
        <v>10879</v>
      </c>
      <c r="B20218">
        <f t="shared" si="315"/>
        <v>2021</v>
      </c>
      <c r="C20218" s="1">
        <v>44513</v>
      </c>
      <c r="D20218">
        <v>198</v>
      </c>
      <c r="E20218" t="s">
        <v>62</v>
      </c>
      <c r="F20218">
        <v>158</v>
      </c>
      <c r="G20218" t="s">
        <v>48</v>
      </c>
      <c r="H20218" t="s">
        <v>14</v>
      </c>
      <c r="I20218">
        <v>2</v>
      </c>
      <c r="J20218">
        <v>0</v>
      </c>
      <c r="K20218" t="s">
        <v>262</v>
      </c>
      <c r="L20218" t="s">
        <v>16</v>
      </c>
    </row>
    <row r="20219" spans="1:12" x14ac:dyDescent="0.35">
      <c r="A20219" t="s">
        <v>10880</v>
      </c>
      <c r="B20219">
        <f t="shared" si="315"/>
        <v>2021</v>
      </c>
      <c r="C20219" s="1">
        <v>44514</v>
      </c>
      <c r="D20219">
        <v>284</v>
      </c>
      <c r="E20219" t="s">
        <v>77</v>
      </c>
      <c r="F20219">
        <v>165</v>
      </c>
      <c r="G20219" t="s">
        <v>31</v>
      </c>
      <c r="H20219" t="s">
        <v>14</v>
      </c>
      <c r="I20219">
        <v>1</v>
      </c>
      <c r="J20219">
        <v>1</v>
      </c>
      <c r="K20219" t="s">
        <v>262</v>
      </c>
      <c r="L20219" t="s">
        <v>20</v>
      </c>
    </row>
    <row r="20220" spans="1:12" x14ac:dyDescent="0.35">
      <c r="A20220" t="s">
        <v>10881</v>
      </c>
      <c r="B20220">
        <f t="shared" si="315"/>
        <v>2021</v>
      </c>
      <c r="C20220" s="1">
        <v>44514</v>
      </c>
      <c r="D20220">
        <v>31</v>
      </c>
      <c r="E20220" t="s">
        <v>18</v>
      </c>
      <c r="F20220">
        <v>82</v>
      </c>
      <c r="G20220" t="s">
        <v>59</v>
      </c>
      <c r="H20220" t="s">
        <v>14</v>
      </c>
      <c r="I20220">
        <v>0</v>
      </c>
      <c r="J20220">
        <v>2</v>
      </c>
      <c r="K20220" t="s">
        <v>262</v>
      </c>
      <c r="L20220" t="s">
        <v>33</v>
      </c>
    </row>
    <row r="20221" spans="1:12" x14ac:dyDescent="0.35">
      <c r="A20221" t="s">
        <v>10882</v>
      </c>
      <c r="B20221">
        <f t="shared" si="315"/>
        <v>2021</v>
      </c>
      <c r="C20221" s="1">
        <v>44514</v>
      </c>
      <c r="D20221">
        <v>64</v>
      </c>
      <c r="E20221" t="s">
        <v>41</v>
      </c>
      <c r="F20221">
        <v>255</v>
      </c>
      <c r="G20221" t="s">
        <v>44</v>
      </c>
      <c r="H20221" t="s">
        <v>14</v>
      </c>
      <c r="I20221">
        <v>0</v>
      </c>
      <c r="J20221">
        <v>2</v>
      </c>
      <c r="K20221" t="s">
        <v>262</v>
      </c>
      <c r="L20221" t="s">
        <v>33</v>
      </c>
    </row>
    <row r="20222" spans="1:12" x14ac:dyDescent="0.35">
      <c r="A20222" t="s">
        <v>10883</v>
      </c>
      <c r="B20222">
        <f t="shared" si="315"/>
        <v>2021</v>
      </c>
      <c r="C20222" s="1">
        <v>44514</v>
      </c>
      <c r="D20222">
        <v>268</v>
      </c>
      <c r="E20222" t="s">
        <v>47</v>
      </c>
      <c r="F20222">
        <v>110</v>
      </c>
      <c r="G20222" t="s">
        <v>35</v>
      </c>
      <c r="H20222" t="s">
        <v>14</v>
      </c>
      <c r="I20222">
        <v>0</v>
      </c>
      <c r="J20222">
        <v>1</v>
      </c>
      <c r="K20222" t="s">
        <v>262</v>
      </c>
      <c r="L20222" t="s">
        <v>33</v>
      </c>
    </row>
    <row r="20223" spans="1:12" x14ac:dyDescent="0.35">
      <c r="A20223" t="s">
        <v>10884</v>
      </c>
      <c r="B20223">
        <f t="shared" si="315"/>
        <v>2021</v>
      </c>
      <c r="C20223" s="1">
        <v>44514</v>
      </c>
      <c r="D20223">
        <v>93</v>
      </c>
      <c r="E20223" t="s">
        <v>12</v>
      </c>
      <c r="F20223">
        <v>325</v>
      </c>
      <c r="G20223" t="s">
        <v>266</v>
      </c>
      <c r="H20223" t="s">
        <v>14</v>
      </c>
      <c r="I20223">
        <v>1</v>
      </c>
      <c r="J20223">
        <v>1</v>
      </c>
      <c r="K20223" t="s">
        <v>262</v>
      </c>
      <c r="L20223" t="s">
        <v>20</v>
      </c>
    </row>
    <row r="20224" spans="1:12" x14ac:dyDescent="0.35">
      <c r="A20224" t="s">
        <v>10885</v>
      </c>
      <c r="B20224">
        <f t="shared" si="315"/>
        <v>2021</v>
      </c>
      <c r="C20224" s="1">
        <v>44514</v>
      </c>
      <c r="D20224">
        <v>297</v>
      </c>
      <c r="E20224" t="s">
        <v>76</v>
      </c>
      <c r="F20224">
        <v>170</v>
      </c>
      <c r="G20224" t="s">
        <v>79</v>
      </c>
      <c r="H20224" t="s">
        <v>14</v>
      </c>
      <c r="I20224">
        <v>0</v>
      </c>
      <c r="J20224">
        <v>1</v>
      </c>
      <c r="K20224" t="s">
        <v>262</v>
      </c>
      <c r="L20224" t="s">
        <v>33</v>
      </c>
    </row>
    <row r="20225" spans="1:12" x14ac:dyDescent="0.35">
      <c r="A20225" t="s">
        <v>10886</v>
      </c>
      <c r="B20225">
        <f t="shared" si="315"/>
        <v>2021</v>
      </c>
      <c r="C20225" s="1">
        <v>44515</v>
      </c>
      <c r="D20225">
        <v>234</v>
      </c>
      <c r="E20225" t="s">
        <v>13</v>
      </c>
      <c r="F20225">
        <v>148</v>
      </c>
      <c r="G20225" t="s">
        <v>143</v>
      </c>
      <c r="H20225" t="s">
        <v>14</v>
      </c>
      <c r="I20225">
        <v>1</v>
      </c>
      <c r="J20225">
        <v>2</v>
      </c>
      <c r="K20225" t="s">
        <v>262</v>
      </c>
      <c r="L20225" t="s">
        <v>33</v>
      </c>
    </row>
    <row r="20226" spans="1:12" x14ac:dyDescent="0.35">
      <c r="A20226" t="s">
        <v>10887</v>
      </c>
      <c r="B20226">
        <f t="shared" si="315"/>
        <v>2021</v>
      </c>
      <c r="C20226" s="1">
        <v>44515</v>
      </c>
      <c r="D20226">
        <v>274</v>
      </c>
      <c r="E20226" t="s">
        <v>29</v>
      </c>
      <c r="F20226">
        <v>122</v>
      </c>
      <c r="G20226" t="s">
        <v>63</v>
      </c>
      <c r="H20226" t="s">
        <v>14</v>
      </c>
      <c r="I20226">
        <v>0</v>
      </c>
      <c r="J20226">
        <v>0</v>
      </c>
      <c r="K20226" t="s">
        <v>262</v>
      </c>
      <c r="L20226" t="s">
        <v>20</v>
      </c>
    </row>
    <row r="20227" spans="1:12" x14ac:dyDescent="0.35">
      <c r="A20227" t="s">
        <v>10888</v>
      </c>
      <c r="B20227">
        <f t="shared" ref="B20227:B20290" si="316">YEAR(C20227)</f>
        <v>2021</v>
      </c>
      <c r="C20227" s="1">
        <v>44515</v>
      </c>
      <c r="D20227">
        <v>289</v>
      </c>
      <c r="E20227" t="s">
        <v>66</v>
      </c>
      <c r="F20227">
        <v>191</v>
      </c>
      <c r="G20227" t="s">
        <v>69</v>
      </c>
      <c r="H20227" t="s">
        <v>14</v>
      </c>
      <c r="I20227">
        <v>1</v>
      </c>
      <c r="J20227">
        <v>0</v>
      </c>
      <c r="K20227" t="s">
        <v>262</v>
      </c>
      <c r="L20227" t="s">
        <v>16</v>
      </c>
    </row>
    <row r="20228" spans="1:12" x14ac:dyDescent="0.35">
      <c r="A20228" t="s">
        <v>10889</v>
      </c>
      <c r="B20228">
        <f t="shared" si="316"/>
        <v>2021</v>
      </c>
      <c r="C20228" s="1">
        <v>44515</v>
      </c>
      <c r="D20228">
        <v>78</v>
      </c>
      <c r="E20228" t="s">
        <v>121</v>
      </c>
      <c r="F20228">
        <v>197</v>
      </c>
      <c r="G20228" t="s">
        <v>39</v>
      </c>
      <c r="H20228" t="s">
        <v>14</v>
      </c>
      <c r="I20228">
        <v>2</v>
      </c>
      <c r="J20228">
        <v>7</v>
      </c>
      <c r="K20228" t="s">
        <v>262</v>
      </c>
      <c r="L20228" t="s">
        <v>33</v>
      </c>
    </row>
    <row r="20229" spans="1:12" x14ac:dyDescent="0.35">
      <c r="A20229" t="s">
        <v>10890</v>
      </c>
      <c r="B20229">
        <f t="shared" si="316"/>
        <v>2021</v>
      </c>
      <c r="C20229" s="1">
        <v>44516</v>
      </c>
      <c r="D20229">
        <v>50</v>
      </c>
      <c r="E20229" t="s">
        <v>82</v>
      </c>
      <c r="F20229">
        <v>198</v>
      </c>
      <c r="G20229" t="s">
        <v>62</v>
      </c>
      <c r="H20229" t="s">
        <v>14</v>
      </c>
      <c r="I20229">
        <v>1</v>
      </c>
      <c r="J20229">
        <v>1</v>
      </c>
      <c r="K20229" t="s">
        <v>262</v>
      </c>
      <c r="L20229" t="s">
        <v>20</v>
      </c>
    </row>
    <row r="20230" spans="1:12" x14ac:dyDescent="0.35">
      <c r="A20230" t="s">
        <v>12115</v>
      </c>
      <c r="B20230">
        <f t="shared" si="316"/>
        <v>2021</v>
      </c>
      <c r="C20230" s="1">
        <v>44516</v>
      </c>
      <c r="D20230">
        <v>106</v>
      </c>
      <c r="E20230" t="s">
        <v>80</v>
      </c>
      <c r="F20230">
        <v>195</v>
      </c>
      <c r="G20230" t="s">
        <v>231</v>
      </c>
      <c r="H20230" t="s">
        <v>232</v>
      </c>
      <c r="I20230">
        <v>0</v>
      </c>
      <c r="J20230">
        <v>2</v>
      </c>
      <c r="K20230" t="s">
        <v>15</v>
      </c>
      <c r="L20230" t="s">
        <v>33</v>
      </c>
    </row>
    <row r="20231" spans="1:12" x14ac:dyDescent="0.35">
      <c r="A20231" t="s">
        <v>12116</v>
      </c>
      <c r="B20231">
        <f t="shared" si="316"/>
        <v>2021</v>
      </c>
      <c r="C20231" s="1">
        <v>44516</v>
      </c>
      <c r="D20231">
        <v>257</v>
      </c>
      <c r="E20231" t="s">
        <v>155</v>
      </c>
      <c r="F20231">
        <v>169</v>
      </c>
      <c r="G20231" t="s">
        <v>1320</v>
      </c>
      <c r="H20231" t="s">
        <v>115</v>
      </c>
      <c r="I20231">
        <v>0</v>
      </c>
      <c r="J20231">
        <v>0</v>
      </c>
      <c r="K20231" t="s">
        <v>12113</v>
      </c>
      <c r="L20231" t="s">
        <v>20</v>
      </c>
    </row>
    <row r="20232" spans="1:12" x14ac:dyDescent="0.35">
      <c r="A20232" t="s">
        <v>10891</v>
      </c>
      <c r="B20232">
        <f t="shared" si="316"/>
        <v>2021</v>
      </c>
      <c r="C20232" s="1">
        <v>44516</v>
      </c>
      <c r="D20232">
        <v>89</v>
      </c>
      <c r="E20232" t="s">
        <v>53</v>
      </c>
      <c r="F20232">
        <v>177</v>
      </c>
      <c r="G20232" t="s">
        <v>60</v>
      </c>
      <c r="H20232" t="s">
        <v>14</v>
      </c>
      <c r="I20232">
        <v>1</v>
      </c>
      <c r="J20232">
        <v>1</v>
      </c>
      <c r="K20232" t="s">
        <v>262</v>
      </c>
      <c r="L20232" t="s">
        <v>20</v>
      </c>
    </row>
    <row r="20233" spans="1:12" x14ac:dyDescent="0.35">
      <c r="A20233" t="s">
        <v>10892</v>
      </c>
      <c r="B20233">
        <f t="shared" si="316"/>
        <v>2021</v>
      </c>
      <c r="C20233" s="1">
        <v>44516</v>
      </c>
      <c r="D20233">
        <v>44</v>
      </c>
      <c r="E20233" t="s">
        <v>65</v>
      </c>
      <c r="F20233">
        <v>6</v>
      </c>
      <c r="G20233" t="s">
        <v>38</v>
      </c>
      <c r="H20233" t="s">
        <v>14</v>
      </c>
      <c r="I20233">
        <v>2</v>
      </c>
      <c r="J20233">
        <v>2</v>
      </c>
      <c r="K20233" t="s">
        <v>262</v>
      </c>
      <c r="L20233" t="s">
        <v>20</v>
      </c>
    </row>
    <row r="20234" spans="1:12" x14ac:dyDescent="0.35">
      <c r="A20234" t="s">
        <v>10893</v>
      </c>
      <c r="B20234">
        <f t="shared" si="316"/>
        <v>2021</v>
      </c>
      <c r="C20234" s="1">
        <v>44516</v>
      </c>
      <c r="D20234">
        <v>54</v>
      </c>
      <c r="E20234" t="s">
        <v>32</v>
      </c>
      <c r="F20234">
        <v>158</v>
      </c>
      <c r="G20234" t="s">
        <v>48</v>
      </c>
      <c r="H20234" t="s">
        <v>14</v>
      </c>
      <c r="I20234">
        <v>1</v>
      </c>
      <c r="J20234">
        <v>3</v>
      </c>
      <c r="K20234" t="s">
        <v>262</v>
      </c>
      <c r="L20234" t="s">
        <v>33</v>
      </c>
    </row>
    <row r="20235" spans="1:12" x14ac:dyDescent="0.35">
      <c r="A20235" t="s">
        <v>10894</v>
      </c>
      <c r="B20235">
        <f t="shared" si="316"/>
        <v>2021</v>
      </c>
      <c r="C20235" s="1">
        <v>44516</v>
      </c>
      <c r="D20235">
        <v>167</v>
      </c>
      <c r="E20235" t="s">
        <v>74</v>
      </c>
      <c r="F20235">
        <v>189</v>
      </c>
      <c r="G20235" t="s">
        <v>45</v>
      </c>
      <c r="H20235" t="s">
        <v>14</v>
      </c>
      <c r="I20235">
        <v>0</v>
      </c>
      <c r="J20235">
        <v>1</v>
      </c>
      <c r="K20235" t="s">
        <v>262</v>
      </c>
      <c r="L20235" t="s">
        <v>33</v>
      </c>
    </row>
    <row r="20236" spans="1:12" x14ac:dyDescent="0.35">
      <c r="A20236" t="s">
        <v>10895</v>
      </c>
      <c r="B20236">
        <f t="shared" si="316"/>
        <v>2021</v>
      </c>
      <c r="C20236" s="1">
        <v>44516</v>
      </c>
      <c r="D20236">
        <v>140</v>
      </c>
      <c r="E20236" t="s">
        <v>56</v>
      </c>
      <c r="F20236">
        <v>47</v>
      </c>
      <c r="G20236" t="s">
        <v>68</v>
      </c>
      <c r="H20236" t="s">
        <v>14</v>
      </c>
      <c r="I20236">
        <v>0</v>
      </c>
      <c r="J20236">
        <v>1</v>
      </c>
      <c r="K20236" t="s">
        <v>262</v>
      </c>
      <c r="L20236" t="s">
        <v>33</v>
      </c>
    </row>
    <row r="20237" spans="1:12" x14ac:dyDescent="0.35">
      <c r="A20237" t="s">
        <v>10896</v>
      </c>
      <c r="B20237">
        <f t="shared" si="316"/>
        <v>2021</v>
      </c>
      <c r="C20237" s="1">
        <v>44516</v>
      </c>
      <c r="D20237">
        <v>103</v>
      </c>
      <c r="E20237" t="s">
        <v>28</v>
      </c>
      <c r="F20237">
        <v>84</v>
      </c>
      <c r="G20237" t="s">
        <v>73</v>
      </c>
      <c r="H20237" t="s">
        <v>14</v>
      </c>
      <c r="I20237">
        <v>1</v>
      </c>
      <c r="J20237">
        <v>2</v>
      </c>
      <c r="K20237" t="s">
        <v>262</v>
      </c>
      <c r="L20237" t="s">
        <v>33</v>
      </c>
    </row>
    <row r="20238" spans="1:12" x14ac:dyDescent="0.35">
      <c r="A20238" t="s">
        <v>10897</v>
      </c>
      <c r="B20238">
        <f t="shared" si="316"/>
        <v>2021</v>
      </c>
      <c r="C20238" s="1">
        <v>44516</v>
      </c>
      <c r="D20238">
        <v>10</v>
      </c>
      <c r="E20238" t="s">
        <v>36</v>
      </c>
      <c r="F20238">
        <v>159</v>
      </c>
      <c r="G20238" t="s">
        <v>51</v>
      </c>
      <c r="H20238" t="s">
        <v>14</v>
      </c>
      <c r="I20238">
        <v>1</v>
      </c>
      <c r="J20238">
        <v>1</v>
      </c>
      <c r="K20238" t="s">
        <v>262</v>
      </c>
      <c r="L20238" t="s">
        <v>20</v>
      </c>
    </row>
    <row r="20239" spans="1:12" x14ac:dyDescent="0.35">
      <c r="A20239" t="s">
        <v>10898</v>
      </c>
      <c r="B20239">
        <f t="shared" si="316"/>
        <v>2021</v>
      </c>
      <c r="C20239" s="1">
        <v>44516</v>
      </c>
      <c r="D20239">
        <v>121</v>
      </c>
      <c r="E20239" t="s">
        <v>71</v>
      </c>
      <c r="F20239">
        <v>188</v>
      </c>
      <c r="G20239" t="s">
        <v>85</v>
      </c>
      <c r="H20239" t="s">
        <v>14</v>
      </c>
      <c r="I20239">
        <v>0</v>
      </c>
      <c r="J20239">
        <v>3</v>
      </c>
      <c r="K20239" t="s">
        <v>262</v>
      </c>
      <c r="L20239" t="s">
        <v>33</v>
      </c>
    </row>
    <row r="20240" spans="1:12" x14ac:dyDescent="0.35">
      <c r="A20240" t="s">
        <v>10899</v>
      </c>
      <c r="B20240">
        <f t="shared" si="316"/>
        <v>2021</v>
      </c>
      <c r="C20240" s="1">
        <v>44516</v>
      </c>
      <c r="D20240">
        <v>323</v>
      </c>
      <c r="E20240" t="s">
        <v>25</v>
      </c>
      <c r="F20240">
        <v>292</v>
      </c>
      <c r="G20240" t="s">
        <v>50</v>
      </c>
      <c r="H20240" t="s">
        <v>14</v>
      </c>
      <c r="I20240">
        <v>1</v>
      </c>
      <c r="J20240">
        <v>3</v>
      </c>
      <c r="K20240" t="s">
        <v>262</v>
      </c>
      <c r="L20240" t="s">
        <v>33</v>
      </c>
    </row>
    <row r="20241" spans="1:12" x14ac:dyDescent="0.35">
      <c r="A20241" t="s">
        <v>12117</v>
      </c>
      <c r="B20241">
        <f t="shared" si="316"/>
        <v>2021</v>
      </c>
      <c r="C20241" s="1">
        <v>44519</v>
      </c>
      <c r="D20241">
        <v>257</v>
      </c>
      <c r="E20241" t="s">
        <v>155</v>
      </c>
      <c r="F20241">
        <v>273</v>
      </c>
      <c r="G20241" t="s">
        <v>1377</v>
      </c>
      <c r="H20241" t="s">
        <v>115</v>
      </c>
      <c r="I20241">
        <v>3</v>
      </c>
      <c r="J20241">
        <v>3</v>
      </c>
      <c r="K20241" t="s">
        <v>12113</v>
      </c>
      <c r="L20241" t="s">
        <v>20</v>
      </c>
    </row>
    <row r="20242" spans="1:12" x14ac:dyDescent="0.35">
      <c r="A20242" t="s">
        <v>10900</v>
      </c>
      <c r="B20242">
        <f t="shared" si="316"/>
        <v>2021</v>
      </c>
      <c r="C20242" s="1">
        <v>44530</v>
      </c>
      <c r="D20242">
        <v>177</v>
      </c>
      <c r="E20242" t="s">
        <v>60</v>
      </c>
      <c r="F20242">
        <v>292</v>
      </c>
      <c r="G20242" t="s">
        <v>50</v>
      </c>
      <c r="H20242" t="s">
        <v>14</v>
      </c>
      <c r="I20242">
        <v>1</v>
      </c>
      <c r="J20242">
        <v>5</v>
      </c>
      <c r="K20242" t="s">
        <v>858</v>
      </c>
      <c r="L20242" t="s">
        <v>33</v>
      </c>
    </row>
    <row r="20243" spans="1:12" x14ac:dyDescent="0.35">
      <c r="A20243" t="s">
        <v>10902</v>
      </c>
      <c r="B20243">
        <f t="shared" si="316"/>
        <v>2021</v>
      </c>
      <c r="C20243" s="1">
        <v>44531</v>
      </c>
      <c r="D20243">
        <v>274</v>
      </c>
      <c r="E20243" t="s">
        <v>29</v>
      </c>
      <c r="F20243">
        <v>6</v>
      </c>
      <c r="G20243" t="s">
        <v>38</v>
      </c>
      <c r="H20243" t="s">
        <v>14</v>
      </c>
      <c r="I20243">
        <v>0</v>
      </c>
      <c r="J20243">
        <v>4</v>
      </c>
      <c r="K20243" t="s">
        <v>858</v>
      </c>
      <c r="L20243" t="s">
        <v>33</v>
      </c>
    </row>
    <row r="20244" spans="1:12" x14ac:dyDescent="0.35">
      <c r="A20244" t="s">
        <v>12118</v>
      </c>
      <c r="B20244">
        <f t="shared" si="316"/>
        <v>2021</v>
      </c>
      <c r="C20244" s="1">
        <v>44533</v>
      </c>
      <c r="D20244">
        <v>292</v>
      </c>
      <c r="E20244" t="s">
        <v>50</v>
      </c>
      <c r="F20244">
        <v>278</v>
      </c>
      <c r="G20244" t="s">
        <v>857</v>
      </c>
      <c r="H20244" t="s">
        <v>115</v>
      </c>
      <c r="I20244">
        <v>0</v>
      </c>
      <c r="J20244">
        <v>2</v>
      </c>
      <c r="K20244" t="s">
        <v>858</v>
      </c>
      <c r="L20244" t="s">
        <v>33</v>
      </c>
    </row>
    <row r="20245" spans="1:12" x14ac:dyDescent="0.35">
      <c r="A20245" t="s">
        <v>12119</v>
      </c>
      <c r="B20245">
        <f t="shared" si="316"/>
        <v>2021</v>
      </c>
      <c r="C20245" s="1">
        <v>44534</v>
      </c>
      <c r="D20245">
        <v>188</v>
      </c>
      <c r="E20245" t="s">
        <v>85</v>
      </c>
      <c r="F20245">
        <v>144</v>
      </c>
      <c r="G20245" t="s">
        <v>825</v>
      </c>
      <c r="H20245" t="s">
        <v>115</v>
      </c>
      <c r="I20245">
        <v>4</v>
      </c>
      <c r="J20245">
        <v>0</v>
      </c>
      <c r="K20245" t="s">
        <v>858</v>
      </c>
      <c r="L20245" t="s">
        <v>16</v>
      </c>
    </row>
    <row r="20246" spans="1:12" x14ac:dyDescent="0.35">
      <c r="A20246" t="s">
        <v>12120</v>
      </c>
      <c r="B20246">
        <f t="shared" si="316"/>
        <v>2021</v>
      </c>
      <c r="C20246" s="1">
        <v>44534</v>
      </c>
      <c r="D20246">
        <v>6</v>
      </c>
      <c r="E20246" t="s">
        <v>38</v>
      </c>
      <c r="F20246">
        <v>156</v>
      </c>
      <c r="G20246" t="s">
        <v>853</v>
      </c>
      <c r="H20246" t="s">
        <v>115</v>
      </c>
      <c r="I20246">
        <v>2</v>
      </c>
      <c r="J20246">
        <v>0</v>
      </c>
      <c r="K20246" t="s">
        <v>858</v>
      </c>
      <c r="L20246" t="s">
        <v>16</v>
      </c>
    </row>
    <row r="20247" spans="1:12" x14ac:dyDescent="0.35">
      <c r="A20247" t="s">
        <v>10905</v>
      </c>
      <c r="B20247">
        <f t="shared" si="316"/>
        <v>2021</v>
      </c>
      <c r="C20247" s="1">
        <v>44534</v>
      </c>
      <c r="D20247">
        <v>84</v>
      </c>
      <c r="E20247" t="s">
        <v>73</v>
      </c>
      <c r="F20247">
        <v>274</v>
      </c>
      <c r="G20247" t="s">
        <v>29</v>
      </c>
      <c r="H20247" t="s">
        <v>14</v>
      </c>
      <c r="I20247">
        <v>5</v>
      </c>
      <c r="J20247">
        <v>0</v>
      </c>
      <c r="K20247" t="s">
        <v>858</v>
      </c>
      <c r="L20247" t="s">
        <v>16</v>
      </c>
    </row>
    <row r="20248" spans="1:12" x14ac:dyDescent="0.35">
      <c r="A20248" t="s">
        <v>12121</v>
      </c>
      <c r="B20248">
        <f t="shared" si="316"/>
        <v>2021</v>
      </c>
      <c r="C20248" s="1">
        <v>44536</v>
      </c>
      <c r="D20248">
        <v>177</v>
      </c>
      <c r="E20248" t="s">
        <v>60</v>
      </c>
      <c r="F20248">
        <v>278</v>
      </c>
      <c r="G20248" t="s">
        <v>857</v>
      </c>
      <c r="H20248" t="s">
        <v>115</v>
      </c>
      <c r="I20248">
        <v>2</v>
      </c>
      <c r="J20248">
        <v>1</v>
      </c>
      <c r="K20248" t="s">
        <v>858</v>
      </c>
      <c r="L20248" t="s">
        <v>16</v>
      </c>
    </row>
    <row r="20249" spans="1:12" x14ac:dyDescent="0.35">
      <c r="A20249" t="s">
        <v>10908</v>
      </c>
      <c r="B20249">
        <f t="shared" si="316"/>
        <v>2021</v>
      </c>
      <c r="C20249" s="1">
        <v>44537</v>
      </c>
      <c r="D20249">
        <v>84</v>
      </c>
      <c r="E20249" t="s">
        <v>73</v>
      </c>
      <c r="F20249">
        <v>6</v>
      </c>
      <c r="G20249" t="s">
        <v>38</v>
      </c>
      <c r="H20249" t="s">
        <v>14</v>
      </c>
      <c r="I20249">
        <v>1</v>
      </c>
      <c r="J20249">
        <v>1</v>
      </c>
      <c r="K20249" t="s">
        <v>858</v>
      </c>
      <c r="L20249" t="s">
        <v>20</v>
      </c>
    </row>
    <row r="20250" spans="1:12" x14ac:dyDescent="0.35">
      <c r="A20250" t="s">
        <v>12122</v>
      </c>
      <c r="B20250">
        <f t="shared" si="316"/>
        <v>2021</v>
      </c>
      <c r="C20250" s="1">
        <v>44537</v>
      </c>
      <c r="D20250">
        <v>274</v>
      </c>
      <c r="E20250" t="s">
        <v>29</v>
      </c>
      <c r="F20250">
        <v>156</v>
      </c>
      <c r="G20250" t="s">
        <v>853</v>
      </c>
      <c r="H20250" t="s">
        <v>115</v>
      </c>
      <c r="I20250">
        <v>0</v>
      </c>
      <c r="J20250">
        <v>1</v>
      </c>
      <c r="K20250" t="s">
        <v>858</v>
      </c>
      <c r="L20250" t="s">
        <v>33</v>
      </c>
    </row>
    <row r="20251" spans="1:12" x14ac:dyDescent="0.35">
      <c r="A20251" t="s">
        <v>10909</v>
      </c>
      <c r="B20251">
        <f t="shared" si="316"/>
        <v>2021</v>
      </c>
      <c r="C20251" s="1">
        <v>44539</v>
      </c>
      <c r="D20251">
        <v>297</v>
      </c>
      <c r="E20251" t="s">
        <v>76</v>
      </c>
      <c r="F20251">
        <v>284</v>
      </c>
      <c r="G20251" t="s">
        <v>77</v>
      </c>
      <c r="H20251" t="s">
        <v>14</v>
      </c>
      <c r="I20251">
        <v>2</v>
      </c>
      <c r="J20251">
        <v>0</v>
      </c>
      <c r="K20251" t="s">
        <v>15</v>
      </c>
      <c r="L20251" t="s">
        <v>16</v>
      </c>
    </row>
    <row r="20252" spans="1:12" x14ac:dyDescent="0.35">
      <c r="A20252" t="s">
        <v>10912</v>
      </c>
      <c r="B20252">
        <f t="shared" si="316"/>
        <v>2021</v>
      </c>
      <c r="C20252" s="1">
        <v>44541</v>
      </c>
      <c r="D20252">
        <v>6</v>
      </c>
      <c r="E20252" t="s">
        <v>38</v>
      </c>
      <c r="F20252">
        <v>188</v>
      </c>
      <c r="G20252" t="s">
        <v>85</v>
      </c>
      <c r="H20252" t="s">
        <v>14</v>
      </c>
      <c r="I20252">
        <v>2</v>
      </c>
      <c r="J20252">
        <v>2</v>
      </c>
      <c r="K20252" t="s">
        <v>858</v>
      </c>
      <c r="L20252" t="s">
        <v>20</v>
      </c>
    </row>
    <row r="20253" spans="1:12" x14ac:dyDescent="0.35">
      <c r="A20253" t="s">
        <v>10913</v>
      </c>
      <c r="B20253">
        <f t="shared" si="316"/>
        <v>2021</v>
      </c>
      <c r="C20253" s="1">
        <v>44545</v>
      </c>
      <c r="D20253">
        <v>84</v>
      </c>
      <c r="E20253" t="s">
        <v>73</v>
      </c>
      <c r="F20253">
        <v>292</v>
      </c>
      <c r="G20253" t="s">
        <v>50</v>
      </c>
      <c r="H20253" t="s">
        <v>14</v>
      </c>
      <c r="I20253">
        <v>0</v>
      </c>
      <c r="J20253">
        <v>1</v>
      </c>
      <c r="K20253" t="s">
        <v>858</v>
      </c>
      <c r="L20253" t="s">
        <v>33</v>
      </c>
    </row>
    <row r="20254" spans="1:12" x14ac:dyDescent="0.35">
      <c r="A20254" t="s">
        <v>12123</v>
      </c>
      <c r="B20254">
        <f t="shared" si="316"/>
        <v>2021</v>
      </c>
      <c r="C20254" s="1">
        <v>44545</v>
      </c>
      <c r="D20254">
        <v>6</v>
      </c>
      <c r="E20254" t="s">
        <v>38</v>
      </c>
      <c r="F20254">
        <v>225</v>
      </c>
      <c r="G20254" t="s">
        <v>992</v>
      </c>
      <c r="H20254" t="s">
        <v>115</v>
      </c>
      <c r="I20254">
        <v>2</v>
      </c>
      <c r="J20254">
        <v>1</v>
      </c>
      <c r="K20254" t="s">
        <v>858</v>
      </c>
      <c r="L20254" t="s">
        <v>16</v>
      </c>
    </row>
    <row r="20255" spans="1:12" x14ac:dyDescent="0.35">
      <c r="A20255" t="s">
        <v>12124</v>
      </c>
      <c r="B20255">
        <f t="shared" si="316"/>
        <v>2021</v>
      </c>
      <c r="C20255" s="1">
        <v>44548</v>
      </c>
      <c r="D20255">
        <v>84</v>
      </c>
      <c r="E20255" t="s">
        <v>73</v>
      </c>
      <c r="F20255">
        <v>225</v>
      </c>
      <c r="G20255" t="s">
        <v>992</v>
      </c>
      <c r="H20255" t="s">
        <v>115</v>
      </c>
      <c r="I20255">
        <v>0</v>
      </c>
      <c r="J20255">
        <v>0</v>
      </c>
      <c r="K20255" t="s">
        <v>858</v>
      </c>
      <c r="L20255" t="s">
        <v>20</v>
      </c>
    </row>
    <row r="20256" spans="1:12" x14ac:dyDescent="0.35">
      <c r="A20256" t="s">
        <v>10914</v>
      </c>
      <c r="B20256">
        <f t="shared" si="316"/>
        <v>2021</v>
      </c>
      <c r="C20256" s="1">
        <v>44548</v>
      </c>
      <c r="D20256">
        <v>6</v>
      </c>
      <c r="E20256" t="s">
        <v>38</v>
      </c>
      <c r="F20256">
        <v>292</v>
      </c>
      <c r="G20256" t="s">
        <v>50</v>
      </c>
      <c r="H20256" t="s">
        <v>14</v>
      </c>
      <c r="I20256">
        <v>2</v>
      </c>
      <c r="J20256">
        <v>0</v>
      </c>
      <c r="K20256" t="s">
        <v>858</v>
      </c>
      <c r="L20256" t="s">
        <v>16</v>
      </c>
    </row>
    <row r="20257" spans="1:12" x14ac:dyDescent="0.35">
      <c r="A20257" t="s">
        <v>10915</v>
      </c>
      <c r="B20257">
        <f t="shared" si="316"/>
        <v>2021</v>
      </c>
      <c r="C20257" s="1">
        <v>44560</v>
      </c>
      <c r="D20257">
        <v>44</v>
      </c>
      <c r="E20257" t="s">
        <v>65</v>
      </c>
      <c r="F20257">
        <v>177</v>
      </c>
      <c r="G20257" t="s">
        <v>60</v>
      </c>
      <c r="H20257" t="s">
        <v>14</v>
      </c>
      <c r="I20257">
        <v>0</v>
      </c>
      <c r="J20257">
        <v>0</v>
      </c>
      <c r="K20257" t="s">
        <v>15</v>
      </c>
      <c r="L20257" t="s">
        <v>20</v>
      </c>
    </row>
    <row r="20258" spans="1:12" x14ac:dyDescent="0.35">
      <c r="A20258" t="s">
        <v>10916</v>
      </c>
      <c r="B20258">
        <f t="shared" si="316"/>
        <v>2021</v>
      </c>
      <c r="C20258" s="1">
        <v>44560</v>
      </c>
      <c r="D20258">
        <v>93</v>
      </c>
      <c r="E20258" t="s">
        <v>12</v>
      </c>
      <c r="F20258">
        <v>274</v>
      </c>
      <c r="G20258" t="s">
        <v>29</v>
      </c>
      <c r="H20258" t="s">
        <v>14</v>
      </c>
      <c r="I20258">
        <v>3</v>
      </c>
      <c r="J20258">
        <v>2</v>
      </c>
      <c r="K20258" t="s">
        <v>15</v>
      </c>
      <c r="L20258" t="s">
        <v>16</v>
      </c>
    </row>
    <row r="20259" spans="1:12" x14ac:dyDescent="0.35">
      <c r="A20259" t="s">
        <v>10917</v>
      </c>
      <c r="B20259">
        <f t="shared" si="316"/>
        <v>2021</v>
      </c>
      <c r="C20259" s="1">
        <v>44561</v>
      </c>
      <c r="D20259">
        <v>63</v>
      </c>
      <c r="E20259" t="s">
        <v>57</v>
      </c>
      <c r="F20259">
        <v>167</v>
      </c>
      <c r="G20259" t="s">
        <v>74</v>
      </c>
      <c r="H20259" t="s">
        <v>14</v>
      </c>
      <c r="I20259">
        <v>1</v>
      </c>
      <c r="J20259">
        <v>2</v>
      </c>
      <c r="K20259" t="s">
        <v>15</v>
      </c>
      <c r="L20259" t="s">
        <v>33</v>
      </c>
    </row>
    <row r="20260" spans="1:12" x14ac:dyDescent="0.35">
      <c r="A20260" t="s">
        <v>10918</v>
      </c>
      <c r="B20260">
        <f t="shared" si="316"/>
        <v>2022</v>
      </c>
      <c r="C20260" s="1">
        <v>44563</v>
      </c>
      <c r="D20260">
        <v>44</v>
      </c>
      <c r="E20260" t="s">
        <v>65</v>
      </c>
      <c r="F20260">
        <v>103</v>
      </c>
      <c r="G20260" t="s">
        <v>28</v>
      </c>
      <c r="H20260" t="s">
        <v>14</v>
      </c>
      <c r="I20260">
        <v>3</v>
      </c>
      <c r="J20260">
        <v>0</v>
      </c>
      <c r="K20260" t="s">
        <v>15</v>
      </c>
      <c r="L20260" t="s">
        <v>16</v>
      </c>
    </row>
    <row r="20261" spans="1:12" x14ac:dyDescent="0.35">
      <c r="A20261" t="s">
        <v>10919</v>
      </c>
      <c r="B20261">
        <f t="shared" si="316"/>
        <v>2022</v>
      </c>
      <c r="C20261" s="1">
        <v>44563</v>
      </c>
      <c r="D20261">
        <v>325</v>
      </c>
      <c r="E20261" t="s">
        <v>266</v>
      </c>
      <c r="F20261">
        <v>274</v>
      </c>
      <c r="G20261" t="s">
        <v>29</v>
      </c>
      <c r="H20261" t="s">
        <v>14</v>
      </c>
      <c r="I20261">
        <v>0</v>
      </c>
      <c r="J20261">
        <v>0</v>
      </c>
      <c r="K20261" t="s">
        <v>15</v>
      </c>
      <c r="L20261" t="s">
        <v>20</v>
      </c>
    </row>
    <row r="20262" spans="1:12" x14ac:dyDescent="0.35">
      <c r="A20262" t="s">
        <v>10920</v>
      </c>
      <c r="B20262">
        <f t="shared" si="316"/>
        <v>2022</v>
      </c>
      <c r="C20262" s="1">
        <v>44564</v>
      </c>
      <c r="D20262">
        <v>121</v>
      </c>
      <c r="E20262" t="s">
        <v>71</v>
      </c>
      <c r="F20262">
        <v>234</v>
      </c>
      <c r="G20262" t="s">
        <v>13</v>
      </c>
      <c r="H20262" t="s">
        <v>14</v>
      </c>
      <c r="I20262">
        <v>0</v>
      </c>
      <c r="J20262">
        <v>3</v>
      </c>
      <c r="K20262" t="s">
        <v>15</v>
      </c>
      <c r="L20262" t="s">
        <v>33</v>
      </c>
    </row>
    <row r="20263" spans="1:12" x14ac:dyDescent="0.35">
      <c r="A20263" t="s">
        <v>10921</v>
      </c>
      <c r="B20263">
        <f t="shared" si="316"/>
        <v>2022</v>
      </c>
      <c r="C20263" s="1">
        <v>44565</v>
      </c>
      <c r="D20263">
        <v>103</v>
      </c>
      <c r="E20263" t="s">
        <v>28</v>
      </c>
      <c r="F20263">
        <v>177</v>
      </c>
      <c r="G20263" t="s">
        <v>60</v>
      </c>
      <c r="H20263" t="s">
        <v>14</v>
      </c>
      <c r="I20263">
        <v>1</v>
      </c>
      <c r="J20263">
        <v>1</v>
      </c>
      <c r="K20263" t="s">
        <v>15</v>
      </c>
      <c r="L20263" t="s">
        <v>20</v>
      </c>
    </row>
    <row r="20264" spans="1:12" x14ac:dyDescent="0.35">
      <c r="A20264" t="s">
        <v>10922</v>
      </c>
      <c r="B20264">
        <f t="shared" si="316"/>
        <v>2022</v>
      </c>
      <c r="C20264" s="1">
        <v>44566</v>
      </c>
      <c r="D20264">
        <v>110</v>
      </c>
      <c r="E20264" t="s">
        <v>35</v>
      </c>
      <c r="F20264">
        <v>6</v>
      </c>
      <c r="G20264" t="s">
        <v>38</v>
      </c>
      <c r="H20264" t="s">
        <v>14</v>
      </c>
      <c r="I20264">
        <v>0</v>
      </c>
      <c r="J20264">
        <v>3</v>
      </c>
      <c r="K20264" t="s">
        <v>15</v>
      </c>
      <c r="L20264" t="s">
        <v>33</v>
      </c>
    </row>
    <row r="20265" spans="1:12" x14ac:dyDescent="0.35">
      <c r="A20265" t="s">
        <v>10923</v>
      </c>
      <c r="B20265">
        <f t="shared" si="316"/>
        <v>2022</v>
      </c>
      <c r="C20265" s="1">
        <v>44567</v>
      </c>
      <c r="D20265">
        <v>121</v>
      </c>
      <c r="E20265" t="s">
        <v>71</v>
      </c>
      <c r="F20265">
        <v>234</v>
      </c>
      <c r="G20265" t="s">
        <v>13</v>
      </c>
      <c r="H20265" t="s">
        <v>14</v>
      </c>
      <c r="I20265">
        <v>2</v>
      </c>
      <c r="J20265">
        <v>0</v>
      </c>
      <c r="K20265" t="s">
        <v>15</v>
      </c>
      <c r="L20265" t="s">
        <v>16</v>
      </c>
    </row>
    <row r="20266" spans="1:12" x14ac:dyDescent="0.35">
      <c r="A20266" t="s">
        <v>10924</v>
      </c>
      <c r="B20266">
        <f t="shared" si="316"/>
        <v>2022</v>
      </c>
      <c r="C20266" s="1">
        <v>44570</v>
      </c>
      <c r="D20266">
        <v>44</v>
      </c>
      <c r="E20266" t="s">
        <v>65</v>
      </c>
      <c r="F20266">
        <v>47</v>
      </c>
      <c r="G20266" t="s">
        <v>68</v>
      </c>
      <c r="H20266" t="s">
        <v>14</v>
      </c>
      <c r="I20266">
        <v>1</v>
      </c>
      <c r="J20266">
        <v>2</v>
      </c>
      <c r="K20266" t="s">
        <v>334</v>
      </c>
      <c r="L20266" t="s">
        <v>33</v>
      </c>
    </row>
    <row r="20267" spans="1:12" x14ac:dyDescent="0.35">
      <c r="A20267" t="s">
        <v>10925</v>
      </c>
      <c r="B20267">
        <f t="shared" si="316"/>
        <v>2022</v>
      </c>
      <c r="C20267" s="1">
        <v>44570</v>
      </c>
      <c r="D20267">
        <v>50</v>
      </c>
      <c r="E20267" t="s">
        <v>82</v>
      </c>
      <c r="F20267">
        <v>93</v>
      </c>
      <c r="G20267" t="s">
        <v>12</v>
      </c>
      <c r="H20267" t="s">
        <v>14</v>
      </c>
      <c r="I20267">
        <v>1</v>
      </c>
      <c r="J20267">
        <v>0</v>
      </c>
      <c r="K20267" t="s">
        <v>334</v>
      </c>
      <c r="L20267" t="s">
        <v>16</v>
      </c>
    </row>
    <row r="20268" spans="1:12" x14ac:dyDescent="0.35">
      <c r="A20268" t="s">
        <v>10926</v>
      </c>
      <c r="B20268">
        <f t="shared" si="316"/>
        <v>2022</v>
      </c>
      <c r="C20268" s="1">
        <v>44571</v>
      </c>
      <c r="D20268">
        <v>325</v>
      </c>
      <c r="E20268" t="s">
        <v>266</v>
      </c>
      <c r="F20268">
        <v>255</v>
      </c>
      <c r="G20268" t="s">
        <v>44</v>
      </c>
      <c r="H20268" t="s">
        <v>14</v>
      </c>
      <c r="I20268">
        <v>0</v>
      </c>
      <c r="J20268">
        <v>1</v>
      </c>
      <c r="K20268" t="s">
        <v>334</v>
      </c>
      <c r="L20268" t="s">
        <v>33</v>
      </c>
    </row>
    <row r="20269" spans="1:12" x14ac:dyDescent="0.35">
      <c r="A20269" t="s">
        <v>10927</v>
      </c>
      <c r="B20269">
        <f t="shared" si="316"/>
        <v>2022</v>
      </c>
      <c r="C20269" s="1">
        <v>44571</v>
      </c>
      <c r="D20269">
        <v>167</v>
      </c>
      <c r="E20269" t="s">
        <v>74</v>
      </c>
      <c r="F20269">
        <v>121</v>
      </c>
      <c r="G20269" t="s">
        <v>71</v>
      </c>
      <c r="H20269" t="s">
        <v>14</v>
      </c>
      <c r="I20269">
        <v>0</v>
      </c>
      <c r="J20269">
        <v>1</v>
      </c>
      <c r="K20269" t="s">
        <v>334</v>
      </c>
      <c r="L20269" t="s">
        <v>33</v>
      </c>
    </row>
    <row r="20270" spans="1:12" x14ac:dyDescent="0.35">
      <c r="A20270" t="s">
        <v>10928</v>
      </c>
      <c r="B20270">
        <f t="shared" si="316"/>
        <v>2022</v>
      </c>
      <c r="C20270" s="1">
        <v>44571</v>
      </c>
      <c r="D20270">
        <v>110</v>
      </c>
      <c r="E20270" t="s">
        <v>35</v>
      </c>
      <c r="F20270">
        <v>188</v>
      </c>
      <c r="G20270" t="s">
        <v>85</v>
      </c>
      <c r="H20270" t="s">
        <v>14</v>
      </c>
      <c r="I20270">
        <v>0</v>
      </c>
      <c r="J20270">
        <v>1</v>
      </c>
      <c r="K20270" t="s">
        <v>334</v>
      </c>
      <c r="L20270" t="s">
        <v>33</v>
      </c>
    </row>
    <row r="20271" spans="1:12" x14ac:dyDescent="0.35">
      <c r="A20271" t="s">
        <v>10929</v>
      </c>
      <c r="B20271">
        <f t="shared" si="316"/>
        <v>2022</v>
      </c>
      <c r="C20271" s="1">
        <v>44571</v>
      </c>
      <c r="D20271">
        <v>103</v>
      </c>
      <c r="E20271" t="s">
        <v>28</v>
      </c>
      <c r="F20271">
        <v>63</v>
      </c>
      <c r="G20271" t="s">
        <v>57</v>
      </c>
      <c r="H20271" t="s">
        <v>14</v>
      </c>
      <c r="I20271">
        <v>1</v>
      </c>
      <c r="J20271">
        <v>0</v>
      </c>
      <c r="K20271" t="s">
        <v>334</v>
      </c>
      <c r="L20271" t="s">
        <v>16</v>
      </c>
    </row>
    <row r="20272" spans="1:12" x14ac:dyDescent="0.35">
      <c r="A20272" t="s">
        <v>10930</v>
      </c>
      <c r="B20272">
        <f t="shared" si="316"/>
        <v>2022</v>
      </c>
      <c r="C20272" s="1">
        <v>44572</v>
      </c>
      <c r="D20272">
        <v>84</v>
      </c>
      <c r="E20272" t="s">
        <v>73</v>
      </c>
      <c r="F20272">
        <v>198</v>
      </c>
      <c r="G20272" t="s">
        <v>62</v>
      </c>
      <c r="H20272" t="s">
        <v>14</v>
      </c>
      <c r="I20272">
        <v>0</v>
      </c>
      <c r="J20272">
        <v>1</v>
      </c>
      <c r="K20272" t="s">
        <v>334</v>
      </c>
      <c r="L20272" t="s">
        <v>33</v>
      </c>
    </row>
    <row r="20273" spans="1:12" x14ac:dyDescent="0.35">
      <c r="A20273" t="s">
        <v>10931</v>
      </c>
      <c r="B20273">
        <f t="shared" si="316"/>
        <v>2022</v>
      </c>
      <c r="C20273" s="1">
        <v>44572</v>
      </c>
      <c r="D20273">
        <v>122</v>
      </c>
      <c r="E20273" t="s">
        <v>63</v>
      </c>
      <c r="F20273">
        <v>274</v>
      </c>
      <c r="G20273" t="s">
        <v>29</v>
      </c>
      <c r="H20273" t="s">
        <v>14</v>
      </c>
      <c r="I20273">
        <v>0</v>
      </c>
      <c r="J20273">
        <v>0</v>
      </c>
      <c r="K20273" t="s">
        <v>334</v>
      </c>
      <c r="L20273" t="s">
        <v>20</v>
      </c>
    </row>
    <row r="20274" spans="1:12" x14ac:dyDescent="0.35">
      <c r="A20274" t="s">
        <v>10932</v>
      </c>
      <c r="B20274">
        <f t="shared" si="316"/>
        <v>2022</v>
      </c>
      <c r="C20274" s="1">
        <v>44572</v>
      </c>
      <c r="D20274">
        <v>259</v>
      </c>
      <c r="E20274" t="s">
        <v>22</v>
      </c>
      <c r="F20274">
        <v>6</v>
      </c>
      <c r="G20274" t="s">
        <v>38</v>
      </c>
      <c r="H20274" t="s">
        <v>14</v>
      </c>
      <c r="I20274">
        <v>0</v>
      </c>
      <c r="J20274">
        <v>0</v>
      </c>
      <c r="K20274" t="s">
        <v>334</v>
      </c>
      <c r="L20274" t="s">
        <v>20</v>
      </c>
    </row>
    <row r="20275" spans="1:12" x14ac:dyDescent="0.35">
      <c r="A20275" t="s">
        <v>10933</v>
      </c>
      <c r="B20275">
        <f t="shared" si="316"/>
        <v>2022</v>
      </c>
      <c r="C20275" s="1">
        <v>44573</v>
      </c>
      <c r="D20275">
        <v>170</v>
      </c>
      <c r="E20275" t="s">
        <v>79</v>
      </c>
      <c r="F20275">
        <v>292</v>
      </c>
      <c r="G20275" t="s">
        <v>50</v>
      </c>
      <c r="H20275" t="s">
        <v>14</v>
      </c>
      <c r="I20275">
        <v>1</v>
      </c>
      <c r="J20275">
        <v>0</v>
      </c>
      <c r="K20275" t="s">
        <v>334</v>
      </c>
      <c r="L20275" t="s">
        <v>16</v>
      </c>
    </row>
    <row r="20276" spans="1:12" x14ac:dyDescent="0.35">
      <c r="A20276" t="s">
        <v>10934</v>
      </c>
      <c r="B20276">
        <f t="shared" si="316"/>
        <v>2022</v>
      </c>
      <c r="C20276" s="1">
        <v>44573</v>
      </c>
      <c r="D20276">
        <v>106</v>
      </c>
      <c r="E20276" t="s">
        <v>80</v>
      </c>
      <c r="F20276">
        <v>177</v>
      </c>
      <c r="G20276" t="s">
        <v>60</v>
      </c>
      <c r="H20276" t="s">
        <v>14</v>
      </c>
      <c r="I20276">
        <v>1</v>
      </c>
      <c r="J20276">
        <v>0</v>
      </c>
      <c r="K20276" t="s">
        <v>334</v>
      </c>
      <c r="L20276" t="s">
        <v>16</v>
      </c>
    </row>
    <row r="20277" spans="1:12" x14ac:dyDescent="0.35">
      <c r="A20277" t="s">
        <v>12125</v>
      </c>
      <c r="B20277">
        <f t="shared" si="316"/>
        <v>2022</v>
      </c>
      <c r="C20277" s="1">
        <v>44573</v>
      </c>
      <c r="D20277">
        <v>297</v>
      </c>
      <c r="E20277" t="s">
        <v>76</v>
      </c>
      <c r="F20277">
        <v>130</v>
      </c>
      <c r="G20277" t="s">
        <v>1178</v>
      </c>
      <c r="H20277" t="s">
        <v>172</v>
      </c>
      <c r="I20277">
        <v>1</v>
      </c>
      <c r="J20277">
        <v>1</v>
      </c>
      <c r="K20277" t="s">
        <v>15</v>
      </c>
      <c r="L20277" t="s">
        <v>20</v>
      </c>
    </row>
    <row r="20278" spans="1:12" x14ac:dyDescent="0.35">
      <c r="A20278" t="s">
        <v>10935</v>
      </c>
      <c r="B20278">
        <f t="shared" si="316"/>
        <v>2022</v>
      </c>
      <c r="C20278" s="1">
        <v>44573</v>
      </c>
      <c r="D20278">
        <v>140</v>
      </c>
      <c r="E20278" t="s">
        <v>56</v>
      </c>
      <c r="F20278">
        <v>89</v>
      </c>
      <c r="G20278" t="s">
        <v>53</v>
      </c>
      <c r="H20278" t="s">
        <v>14</v>
      </c>
      <c r="I20278">
        <v>1</v>
      </c>
      <c r="J20278">
        <v>0</v>
      </c>
      <c r="K20278" t="s">
        <v>334</v>
      </c>
      <c r="L20278" t="s">
        <v>16</v>
      </c>
    </row>
    <row r="20279" spans="1:12" x14ac:dyDescent="0.35">
      <c r="A20279" t="s">
        <v>10936</v>
      </c>
      <c r="B20279">
        <f t="shared" si="316"/>
        <v>2022</v>
      </c>
      <c r="C20279" s="1">
        <v>44574</v>
      </c>
      <c r="D20279">
        <v>93</v>
      </c>
      <c r="E20279" t="s">
        <v>12</v>
      </c>
      <c r="F20279">
        <v>47</v>
      </c>
      <c r="G20279" t="s">
        <v>68</v>
      </c>
      <c r="H20279" t="s">
        <v>14</v>
      </c>
      <c r="I20279">
        <v>1</v>
      </c>
      <c r="J20279">
        <v>4</v>
      </c>
      <c r="K20279" t="s">
        <v>334</v>
      </c>
      <c r="L20279" t="s">
        <v>33</v>
      </c>
    </row>
    <row r="20280" spans="1:12" x14ac:dyDescent="0.35">
      <c r="A20280" t="s">
        <v>10937</v>
      </c>
      <c r="B20280">
        <f t="shared" si="316"/>
        <v>2022</v>
      </c>
      <c r="C20280" s="1">
        <v>44574</v>
      </c>
      <c r="D20280">
        <v>44</v>
      </c>
      <c r="E20280" t="s">
        <v>65</v>
      </c>
      <c r="F20280">
        <v>50</v>
      </c>
      <c r="G20280" t="s">
        <v>82</v>
      </c>
      <c r="H20280" t="s">
        <v>14</v>
      </c>
      <c r="I20280">
        <v>1</v>
      </c>
      <c r="J20280">
        <v>0</v>
      </c>
      <c r="K20280" t="s">
        <v>334</v>
      </c>
      <c r="L20280" t="s">
        <v>16</v>
      </c>
    </row>
    <row r="20281" spans="1:12" x14ac:dyDescent="0.35">
      <c r="A20281" t="s">
        <v>10938</v>
      </c>
      <c r="B20281">
        <f t="shared" si="316"/>
        <v>2022</v>
      </c>
      <c r="C20281" s="1">
        <v>44575</v>
      </c>
      <c r="D20281">
        <v>121</v>
      </c>
      <c r="E20281" t="s">
        <v>71</v>
      </c>
      <c r="F20281">
        <v>255</v>
      </c>
      <c r="G20281" t="s">
        <v>44</v>
      </c>
      <c r="H20281" t="s">
        <v>14</v>
      </c>
      <c r="I20281">
        <v>0</v>
      </c>
      <c r="J20281">
        <v>0</v>
      </c>
      <c r="K20281" t="s">
        <v>334</v>
      </c>
      <c r="L20281" t="s">
        <v>20</v>
      </c>
    </row>
    <row r="20282" spans="1:12" x14ac:dyDescent="0.35">
      <c r="A20282" t="s">
        <v>10939</v>
      </c>
      <c r="B20282">
        <f t="shared" si="316"/>
        <v>2022</v>
      </c>
      <c r="C20282" s="1">
        <v>44575</v>
      </c>
      <c r="D20282">
        <v>325</v>
      </c>
      <c r="E20282" t="s">
        <v>266</v>
      </c>
      <c r="F20282">
        <v>167</v>
      </c>
      <c r="G20282" t="s">
        <v>74</v>
      </c>
      <c r="H20282" t="s">
        <v>14</v>
      </c>
      <c r="I20282">
        <v>1</v>
      </c>
      <c r="J20282">
        <v>2</v>
      </c>
      <c r="K20282" t="s">
        <v>334</v>
      </c>
      <c r="L20282" t="s">
        <v>33</v>
      </c>
    </row>
    <row r="20283" spans="1:12" x14ac:dyDescent="0.35">
      <c r="A20283" t="s">
        <v>10940</v>
      </c>
      <c r="B20283">
        <f t="shared" si="316"/>
        <v>2022</v>
      </c>
      <c r="C20283" s="1">
        <v>44575</v>
      </c>
      <c r="D20283">
        <v>63</v>
      </c>
      <c r="E20283" t="s">
        <v>57</v>
      </c>
      <c r="F20283">
        <v>188</v>
      </c>
      <c r="G20283" t="s">
        <v>85</v>
      </c>
      <c r="H20283" t="s">
        <v>14</v>
      </c>
      <c r="I20283">
        <v>0</v>
      </c>
      <c r="J20283">
        <v>2</v>
      </c>
      <c r="K20283" t="s">
        <v>334</v>
      </c>
      <c r="L20283" t="s">
        <v>33</v>
      </c>
    </row>
    <row r="20284" spans="1:12" x14ac:dyDescent="0.35">
      <c r="A20284" t="s">
        <v>10941</v>
      </c>
      <c r="B20284">
        <f t="shared" si="316"/>
        <v>2022</v>
      </c>
      <c r="C20284" s="1">
        <v>44575</v>
      </c>
      <c r="D20284">
        <v>110</v>
      </c>
      <c r="E20284" t="s">
        <v>35</v>
      </c>
      <c r="F20284">
        <v>103</v>
      </c>
      <c r="G20284" t="s">
        <v>28</v>
      </c>
      <c r="H20284" t="s">
        <v>14</v>
      </c>
      <c r="I20284">
        <v>1</v>
      </c>
      <c r="J20284">
        <v>1</v>
      </c>
      <c r="K20284" t="s">
        <v>334</v>
      </c>
      <c r="L20284" t="s">
        <v>20</v>
      </c>
    </row>
    <row r="20285" spans="1:12" x14ac:dyDescent="0.35">
      <c r="A20285" t="s">
        <v>10942</v>
      </c>
      <c r="B20285">
        <f t="shared" si="316"/>
        <v>2022</v>
      </c>
      <c r="C20285" s="1">
        <v>44576</v>
      </c>
      <c r="D20285">
        <v>274</v>
      </c>
      <c r="E20285" t="s">
        <v>29</v>
      </c>
      <c r="F20285">
        <v>198</v>
      </c>
      <c r="G20285" t="s">
        <v>62</v>
      </c>
      <c r="H20285" t="s">
        <v>14</v>
      </c>
      <c r="I20285">
        <v>1</v>
      </c>
      <c r="J20285">
        <v>3</v>
      </c>
      <c r="K20285" t="s">
        <v>334</v>
      </c>
      <c r="L20285" t="s">
        <v>33</v>
      </c>
    </row>
    <row r="20286" spans="1:12" x14ac:dyDescent="0.35">
      <c r="A20286" t="s">
        <v>10943</v>
      </c>
      <c r="B20286">
        <f t="shared" si="316"/>
        <v>2022</v>
      </c>
      <c r="C20286" s="1">
        <v>44576</v>
      </c>
      <c r="D20286">
        <v>84</v>
      </c>
      <c r="E20286" t="s">
        <v>73</v>
      </c>
      <c r="F20286">
        <v>122</v>
      </c>
      <c r="G20286" t="s">
        <v>63</v>
      </c>
      <c r="H20286" t="s">
        <v>14</v>
      </c>
      <c r="I20286">
        <v>1</v>
      </c>
      <c r="J20286">
        <v>0</v>
      </c>
      <c r="K20286" t="s">
        <v>334</v>
      </c>
      <c r="L20286" t="s">
        <v>16</v>
      </c>
    </row>
    <row r="20287" spans="1:12" x14ac:dyDescent="0.35">
      <c r="A20287" t="s">
        <v>10944</v>
      </c>
      <c r="B20287">
        <f t="shared" si="316"/>
        <v>2022</v>
      </c>
      <c r="C20287" s="1">
        <v>44577</v>
      </c>
      <c r="D20287">
        <v>170</v>
      </c>
      <c r="E20287" t="s">
        <v>79</v>
      </c>
      <c r="F20287">
        <v>106</v>
      </c>
      <c r="G20287" t="s">
        <v>80</v>
      </c>
      <c r="H20287" t="s">
        <v>14</v>
      </c>
      <c r="I20287">
        <v>1</v>
      </c>
      <c r="J20287">
        <v>1</v>
      </c>
      <c r="K20287" t="s">
        <v>334</v>
      </c>
      <c r="L20287" t="s">
        <v>20</v>
      </c>
    </row>
    <row r="20288" spans="1:12" x14ac:dyDescent="0.35">
      <c r="A20288" t="s">
        <v>10945</v>
      </c>
      <c r="B20288">
        <f t="shared" si="316"/>
        <v>2022</v>
      </c>
      <c r="C20288" s="1">
        <v>44577</v>
      </c>
      <c r="D20288">
        <v>177</v>
      </c>
      <c r="E20288" t="s">
        <v>60</v>
      </c>
      <c r="F20288">
        <v>292</v>
      </c>
      <c r="G20288" t="s">
        <v>50</v>
      </c>
      <c r="H20288" t="s">
        <v>14</v>
      </c>
      <c r="I20288">
        <v>0</v>
      </c>
      <c r="J20288">
        <v>4</v>
      </c>
      <c r="K20288" t="s">
        <v>334</v>
      </c>
      <c r="L20288" t="s">
        <v>33</v>
      </c>
    </row>
    <row r="20289" spans="1:12" x14ac:dyDescent="0.35">
      <c r="A20289" t="s">
        <v>10946</v>
      </c>
      <c r="B20289">
        <f t="shared" si="316"/>
        <v>2022</v>
      </c>
      <c r="C20289" s="1">
        <v>44577</v>
      </c>
      <c r="D20289">
        <v>89</v>
      </c>
      <c r="E20289" t="s">
        <v>53</v>
      </c>
      <c r="F20289">
        <v>6</v>
      </c>
      <c r="G20289" t="s">
        <v>38</v>
      </c>
      <c r="H20289" t="s">
        <v>14</v>
      </c>
      <c r="I20289">
        <v>1</v>
      </c>
      <c r="J20289">
        <v>0</v>
      </c>
      <c r="K20289" t="s">
        <v>334</v>
      </c>
      <c r="L20289" t="s">
        <v>16</v>
      </c>
    </row>
    <row r="20290" spans="1:12" x14ac:dyDescent="0.35">
      <c r="A20290" t="s">
        <v>10947</v>
      </c>
      <c r="B20290">
        <f t="shared" si="316"/>
        <v>2022</v>
      </c>
      <c r="C20290" s="1">
        <v>44577</v>
      </c>
      <c r="D20290">
        <v>259</v>
      </c>
      <c r="E20290" t="s">
        <v>22</v>
      </c>
      <c r="F20290">
        <v>140</v>
      </c>
      <c r="G20290" t="s">
        <v>56</v>
      </c>
      <c r="H20290" t="s">
        <v>14</v>
      </c>
      <c r="I20290">
        <v>2</v>
      </c>
      <c r="J20290">
        <v>2</v>
      </c>
      <c r="K20290" t="s">
        <v>334</v>
      </c>
      <c r="L20290" t="s">
        <v>20</v>
      </c>
    </row>
    <row r="20291" spans="1:12" x14ac:dyDescent="0.35">
      <c r="A20291" t="s">
        <v>10948</v>
      </c>
      <c r="B20291">
        <f t="shared" ref="B20291:B20354" si="317">YEAR(C20291)</f>
        <v>2022</v>
      </c>
      <c r="C20291" s="1">
        <v>44578</v>
      </c>
      <c r="D20291">
        <v>93</v>
      </c>
      <c r="E20291" t="s">
        <v>12</v>
      </c>
      <c r="F20291">
        <v>44</v>
      </c>
      <c r="G20291" t="s">
        <v>65</v>
      </c>
      <c r="H20291" t="s">
        <v>14</v>
      </c>
      <c r="I20291">
        <v>1</v>
      </c>
      <c r="J20291">
        <v>1</v>
      </c>
      <c r="K20291" t="s">
        <v>334</v>
      </c>
      <c r="L20291" t="s">
        <v>20</v>
      </c>
    </row>
    <row r="20292" spans="1:12" x14ac:dyDescent="0.35">
      <c r="A20292" t="s">
        <v>10949</v>
      </c>
      <c r="B20292">
        <f t="shared" si="317"/>
        <v>2022</v>
      </c>
      <c r="C20292" s="1">
        <v>44578</v>
      </c>
      <c r="D20292">
        <v>50</v>
      </c>
      <c r="E20292" t="s">
        <v>82</v>
      </c>
      <c r="F20292">
        <v>47</v>
      </c>
      <c r="G20292" t="s">
        <v>68</v>
      </c>
      <c r="H20292" t="s">
        <v>14</v>
      </c>
      <c r="I20292">
        <v>1</v>
      </c>
      <c r="J20292">
        <v>1</v>
      </c>
      <c r="K20292" t="s">
        <v>334</v>
      </c>
      <c r="L20292" t="s">
        <v>20</v>
      </c>
    </row>
    <row r="20293" spans="1:12" x14ac:dyDescent="0.35">
      <c r="A20293" t="s">
        <v>12126</v>
      </c>
      <c r="B20293">
        <f t="shared" si="317"/>
        <v>2022</v>
      </c>
      <c r="C20293" s="1">
        <v>44579</v>
      </c>
      <c r="D20293">
        <v>297</v>
      </c>
      <c r="E20293" t="s">
        <v>76</v>
      </c>
      <c r="F20293">
        <v>183</v>
      </c>
      <c r="G20293" t="s">
        <v>1382</v>
      </c>
      <c r="H20293" t="s">
        <v>172</v>
      </c>
      <c r="I20293">
        <v>3</v>
      </c>
      <c r="J20293">
        <v>2</v>
      </c>
      <c r="K20293" t="s">
        <v>15</v>
      </c>
      <c r="L20293" t="s">
        <v>16</v>
      </c>
    </row>
    <row r="20294" spans="1:12" x14ac:dyDescent="0.35">
      <c r="A20294" t="s">
        <v>10950</v>
      </c>
      <c r="B20294">
        <f t="shared" si="317"/>
        <v>2022</v>
      </c>
      <c r="C20294" s="1">
        <v>44579</v>
      </c>
      <c r="D20294">
        <v>255</v>
      </c>
      <c r="E20294" t="s">
        <v>44</v>
      </c>
      <c r="F20294">
        <v>167</v>
      </c>
      <c r="G20294" t="s">
        <v>74</v>
      </c>
      <c r="H20294" t="s">
        <v>14</v>
      </c>
      <c r="I20294">
        <v>0</v>
      </c>
      <c r="J20294">
        <v>0</v>
      </c>
      <c r="K20294" t="s">
        <v>334</v>
      </c>
      <c r="L20294" t="s">
        <v>20</v>
      </c>
    </row>
    <row r="20295" spans="1:12" x14ac:dyDescent="0.35">
      <c r="A20295" t="s">
        <v>10951</v>
      </c>
      <c r="B20295">
        <f t="shared" si="317"/>
        <v>2022</v>
      </c>
      <c r="C20295" s="1">
        <v>44579</v>
      </c>
      <c r="D20295">
        <v>121</v>
      </c>
      <c r="E20295" t="s">
        <v>71</v>
      </c>
      <c r="F20295">
        <v>325</v>
      </c>
      <c r="G20295" t="s">
        <v>266</v>
      </c>
      <c r="H20295" t="s">
        <v>14</v>
      </c>
      <c r="I20295">
        <v>1</v>
      </c>
      <c r="J20295">
        <v>2</v>
      </c>
      <c r="K20295" t="s">
        <v>334</v>
      </c>
      <c r="L20295" t="s">
        <v>33</v>
      </c>
    </row>
    <row r="20296" spans="1:12" x14ac:dyDescent="0.35">
      <c r="A20296" t="s">
        <v>10952</v>
      </c>
      <c r="B20296">
        <f t="shared" si="317"/>
        <v>2022</v>
      </c>
      <c r="C20296" s="1">
        <v>44579</v>
      </c>
      <c r="D20296">
        <v>188</v>
      </c>
      <c r="E20296" t="s">
        <v>85</v>
      </c>
      <c r="F20296">
        <v>103</v>
      </c>
      <c r="G20296" t="s">
        <v>28</v>
      </c>
      <c r="H20296" t="s">
        <v>14</v>
      </c>
      <c r="I20296">
        <v>2</v>
      </c>
      <c r="J20296">
        <v>2</v>
      </c>
      <c r="K20296" t="s">
        <v>334</v>
      </c>
      <c r="L20296" t="s">
        <v>20</v>
      </c>
    </row>
    <row r="20297" spans="1:12" x14ac:dyDescent="0.35">
      <c r="A20297" t="s">
        <v>10953</v>
      </c>
      <c r="B20297">
        <f t="shared" si="317"/>
        <v>2022</v>
      </c>
      <c r="C20297" s="1">
        <v>44579</v>
      </c>
      <c r="D20297">
        <v>63</v>
      </c>
      <c r="E20297" t="s">
        <v>57</v>
      </c>
      <c r="F20297">
        <v>110</v>
      </c>
      <c r="G20297" t="s">
        <v>35</v>
      </c>
      <c r="H20297" t="s">
        <v>14</v>
      </c>
      <c r="I20297">
        <v>3</v>
      </c>
      <c r="J20297">
        <v>2</v>
      </c>
      <c r="K20297" t="s">
        <v>334</v>
      </c>
      <c r="L20297" t="s">
        <v>16</v>
      </c>
    </row>
    <row r="20298" spans="1:12" x14ac:dyDescent="0.35">
      <c r="A20298" t="s">
        <v>10954</v>
      </c>
      <c r="B20298">
        <f t="shared" si="317"/>
        <v>2022</v>
      </c>
      <c r="C20298" s="1">
        <v>44580</v>
      </c>
      <c r="D20298">
        <v>198</v>
      </c>
      <c r="E20298" t="s">
        <v>62</v>
      </c>
      <c r="F20298">
        <v>122</v>
      </c>
      <c r="G20298" t="s">
        <v>63</v>
      </c>
      <c r="H20298" t="s">
        <v>14</v>
      </c>
      <c r="I20298">
        <v>2</v>
      </c>
      <c r="J20298">
        <v>0</v>
      </c>
      <c r="K20298" t="s">
        <v>334</v>
      </c>
      <c r="L20298" t="s">
        <v>16</v>
      </c>
    </row>
    <row r="20299" spans="1:12" x14ac:dyDescent="0.35">
      <c r="A20299" t="s">
        <v>10955</v>
      </c>
      <c r="B20299">
        <f t="shared" si="317"/>
        <v>2022</v>
      </c>
      <c r="C20299" s="1">
        <v>44580</v>
      </c>
      <c r="D20299">
        <v>274</v>
      </c>
      <c r="E20299" t="s">
        <v>29</v>
      </c>
      <c r="F20299">
        <v>84</v>
      </c>
      <c r="G20299" t="s">
        <v>73</v>
      </c>
      <c r="H20299" t="s">
        <v>14</v>
      </c>
      <c r="I20299">
        <v>0</v>
      </c>
      <c r="J20299">
        <v>1</v>
      </c>
      <c r="K20299" t="s">
        <v>334</v>
      </c>
      <c r="L20299" t="s">
        <v>33</v>
      </c>
    </row>
    <row r="20300" spans="1:12" x14ac:dyDescent="0.35">
      <c r="A20300" t="s">
        <v>10956</v>
      </c>
      <c r="B20300">
        <f t="shared" si="317"/>
        <v>2022</v>
      </c>
      <c r="C20300" s="1">
        <v>44581</v>
      </c>
      <c r="D20300">
        <v>6</v>
      </c>
      <c r="E20300" t="s">
        <v>38</v>
      </c>
      <c r="F20300">
        <v>140</v>
      </c>
      <c r="G20300" t="s">
        <v>56</v>
      </c>
      <c r="H20300" t="s">
        <v>14</v>
      </c>
      <c r="I20300">
        <v>1</v>
      </c>
      <c r="J20300">
        <v>3</v>
      </c>
      <c r="K20300" t="s">
        <v>334</v>
      </c>
      <c r="L20300" t="s">
        <v>33</v>
      </c>
    </row>
    <row r="20301" spans="1:12" x14ac:dyDescent="0.35">
      <c r="A20301" t="s">
        <v>10957</v>
      </c>
      <c r="B20301">
        <f t="shared" si="317"/>
        <v>2022</v>
      </c>
      <c r="C20301" s="1">
        <v>44581</v>
      </c>
      <c r="D20301">
        <v>89</v>
      </c>
      <c r="E20301" t="s">
        <v>53</v>
      </c>
      <c r="F20301">
        <v>259</v>
      </c>
      <c r="G20301" t="s">
        <v>22</v>
      </c>
      <c r="H20301" t="s">
        <v>14</v>
      </c>
      <c r="I20301">
        <v>1</v>
      </c>
      <c r="J20301">
        <v>0</v>
      </c>
      <c r="K20301" t="s">
        <v>334</v>
      </c>
      <c r="L20301" t="s">
        <v>16</v>
      </c>
    </row>
    <row r="20302" spans="1:12" x14ac:dyDescent="0.35">
      <c r="A20302" t="s">
        <v>10958</v>
      </c>
      <c r="B20302">
        <f t="shared" si="317"/>
        <v>2022</v>
      </c>
      <c r="C20302" s="1">
        <v>44581</v>
      </c>
      <c r="D20302">
        <v>292</v>
      </c>
      <c r="E20302" t="s">
        <v>50</v>
      </c>
      <c r="F20302">
        <v>106</v>
      </c>
      <c r="G20302" t="s">
        <v>80</v>
      </c>
      <c r="H20302" t="s">
        <v>14</v>
      </c>
      <c r="I20302">
        <v>0</v>
      </c>
      <c r="J20302">
        <v>1</v>
      </c>
      <c r="K20302" t="s">
        <v>334</v>
      </c>
      <c r="L20302" t="s">
        <v>33</v>
      </c>
    </row>
    <row r="20303" spans="1:12" x14ac:dyDescent="0.35">
      <c r="A20303" t="s">
        <v>10959</v>
      </c>
      <c r="B20303">
        <f t="shared" si="317"/>
        <v>2022</v>
      </c>
      <c r="C20303" s="1">
        <v>44581</v>
      </c>
      <c r="D20303">
        <v>177</v>
      </c>
      <c r="E20303" t="s">
        <v>60</v>
      </c>
      <c r="F20303">
        <v>170</v>
      </c>
      <c r="G20303" t="s">
        <v>79</v>
      </c>
      <c r="H20303" t="s">
        <v>14</v>
      </c>
      <c r="I20303">
        <v>0</v>
      </c>
      <c r="J20303">
        <v>2</v>
      </c>
      <c r="K20303" t="s">
        <v>334</v>
      </c>
      <c r="L20303" t="s">
        <v>33</v>
      </c>
    </row>
    <row r="20304" spans="1:12" x14ac:dyDescent="0.35">
      <c r="A20304" t="s">
        <v>12127</v>
      </c>
      <c r="B20304">
        <f t="shared" si="317"/>
        <v>2022</v>
      </c>
      <c r="C20304" s="1">
        <v>44582</v>
      </c>
      <c r="D20304">
        <v>297</v>
      </c>
      <c r="E20304" t="s">
        <v>76</v>
      </c>
      <c r="F20304">
        <v>134</v>
      </c>
      <c r="G20304" t="s">
        <v>864</v>
      </c>
      <c r="H20304" t="s">
        <v>115</v>
      </c>
      <c r="I20304">
        <v>0</v>
      </c>
      <c r="J20304">
        <v>1</v>
      </c>
      <c r="K20304" t="s">
        <v>15</v>
      </c>
      <c r="L20304" t="s">
        <v>33</v>
      </c>
    </row>
    <row r="20305" spans="1:12" x14ac:dyDescent="0.35">
      <c r="A20305" t="s">
        <v>10960</v>
      </c>
      <c r="B20305">
        <f t="shared" si="317"/>
        <v>2022</v>
      </c>
      <c r="C20305" s="1">
        <v>44584</v>
      </c>
      <c r="D20305">
        <v>292</v>
      </c>
      <c r="E20305" t="s">
        <v>50</v>
      </c>
      <c r="F20305">
        <v>198</v>
      </c>
      <c r="G20305" t="s">
        <v>62</v>
      </c>
      <c r="H20305" t="s">
        <v>14</v>
      </c>
      <c r="I20305">
        <v>1</v>
      </c>
      <c r="J20305">
        <v>0</v>
      </c>
      <c r="K20305" t="s">
        <v>334</v>
      </c>
      <c r="L20305" t="s">
        <v>16</v>
      </c>
    </row>
    <row r="20306" spans="1:12" x14ac:dyDescent="0.35">
      <c r="A20306" t="s">
        <v>10961</v>
      </c>
      <c r="B20306">
        <f t="shared" si="317"/>
        <v>2022</v>
      </c>
      <c r="C20306" s="1">
        <v>44584</v>
      </c>
      <c r="D20306">
        <v>103</v>
      </c>
      <c r="E20306" t="s">
        <v>28</v>
      </c>
      <c r="F20306">
        <v>44</v>
      </c>
      <c r="G20306" t="s">
        <v>65</v>
      </c>
      <c r="H20306" t="s">
        <v>14</v>
      </c>
      <c r="I20306">
        <v>1</v>
      </c>
      <c r="J20306">
        <v>1</v>
      </c>
      <c r="K20306" t="s">
        <v>334</v>
      </c>
      <c r="L20306" t="s">
        <v>20</v>
      </c>
    </row>
    <row r="20307" spans="1:12" x14ac:dyDescent="0.35">
      <c r="A20307" t="s">
        <v>10962</v>
      </c>
      <c r="B20307">
        <f t="shared" si="317"/>
        <v>2022</v>
      </c>
      <c r="C20307" s="1">
        <v>44585</v>
      </c>
      <c r="D20307">
        <v>106</v>
      </c>
      <c r="E20307" t="s">
        <v>80</v>
      </c>
      <c r="F20307">
        <v>121</v>
      </c>
      <c r="G20307" t="s">
        <v>71</v>
      </c>
      <c r="H20307" t="s">
        <v>14</v>
      </c>
      <c r="I20307">
        <v>1</v>
      </c>
      <c r="J20307">
        <v>0</v>
      </c>
      <c r="K20307" t="s">
        <v>334</v>
      </c>
      <c r="L20307" t="s">
        <v>16</v>
      </c>
    </row>
    <row r="20308" spans="1:12" x14ac:dyDescent="0.35">
      <c r="A20308" t="s">
        <v>10963</v>
      </c>
      <c r="B20308">
        <f t="shared" si="317"/>
        <v>2022</v>
      </c>
      <c r="C20308" s="1">
        <v>44585</v>
      </c>
      <c r="D20308">
        <v>63</v>
      </c>
      <c r="E20308" t="s">
        <v>57</v>
      </c>
      <c r="F20308">
        <v>47</v>
      </c>
      <c r="G20308" t="s">
        <v>68</v>
      </c>
      <c r="H20308" t="s">
        <v>14</v>
      </c>
      <c r="I20308">
        <v>1</v>
      </c>
      <c r="J20308">
        <v>2</v>
      </c>
      <c r="K20308" t="s">
        <v>334</v>
      </c>
      <c r="L20308" t="s">
        <v>33</v>
      </c>
    </row>
    <row r="20309" spans="1:12" x14ac:dyDescent="0.35">
      <c r="A20309" t="s">
        <v>10964</v>
      </c>
      <c r="B20309">
        <f t="shared" si="317"/>
        <v>2022</v>
      </c>
      <c r="C20309" s="1">
        <v>44586</v>
      </c>
      <c r="D20309">
        <v>167</v>
      </c>
      <c r="E20309" t="s">
        <v>74</v>
      </c>
      <c r="F20309">
        <v>188</v>
      </c>
      <c r="G20309" t="s">
        <v>85</v>
      </c>
      <c r="H20309" t="s">
        <v>14</v>
      </c>
      <c r="I20309">
        <v>1</v>
      </c>
      <c r="J20309">
        <v>2</v>
      </c>
      <c r="K20309" t="s">
        <v>334</v>
      </c>
      <c r="L20309" t="s">
        <v>33</v>
      </c>
    </row>
    <row r="20310" spans="1:12" x14ac:dyDescent="0.35">
      <c r="A20310" t="s">
        <v>10965</v>
      </c>
      <c r="B20310">
        <f t="shared" si="317"/>
        <v>2022</v>
      </c>
      <c r="C20310" s="1">
        <v>44586</v>
      </c>
      <c r="D20310">
        <v>50</v>
      </c>
      <c r="E20310" t="s">
        <v>82</v>
      </c>
      <c r="F20310">
        <v>255</v>
      </c>
      <c r="G20310" t="s">
        <v>44</v>
      </c>
      <c r="H20310" t="s">
        <v>14</v>
      </c>
      <c r="I20310">
        <v>0</v>
      </c>
      <c r="J20310">
        <v>2</v>
      </c>
      <c r="K20310" t="s">
        <v>334</v>
      </c>
      <c r="L20310" t="s">
        <v>33</v>
      </c>
    </row>
    <row r="20311" spans="1:12" x14ac:dyDescent="0.35">
      <c r="A20311" t="s">
        <v>10966</v>
      </c>
      <c r="B20311">
        <f t="shared" si="317"/>
        <v>2022</v>
      </c>
      <c r="C20311" s="1">
        <v>44587</v>
      </c>
      <c r="D20311">
        <v>84</v>
      </c>
      <c r="E20311" t="s">
        <v>73</v>
      </c>
      <c r="F20311">
        <v>140</v>
      </c>
      <c r="G20311" t="s">
        <v>56</v>
      </c>
      <c r="H20311" t="s">
        <v>14</v>
      </c>
      <c r="I20311">
        <v>0</v>
      </c>
      <c r="J20311">
        <v>0</v>
      </c>
      <c r="K20311" t="s">
        <v>334</v>
      </c>
      <c r="L20311" t="s">
        <v>20</v>
      </c>
    </row>
    <row r="20312" spans="1:12" x14ac:dyDescent="0.35">
      <c r="A20312" t="s">
        <v>10967</v>
      </c>
      <c r="B20312">
        <f t="shared" si="317"/>
        <v>2022</v>
      </c>
      <c r="C20312" s="1">
        <v>44587</v>
      </c>
      <c r="D20312">
        <v>89</v>
      </c>
      <c r="E20312" t="s">
        <v>53</v>
      </c>
      <c r="F20312">
        <v>170</v>
      </c>
      <c r="G20312" t="s">
        <v>79</v>
      </c>
      <c r="H20312" t="s">
        <v>14</v>
      </c>
      <c r="I20312">
        <v>0</v>
      </c>
      <c r="J20312">
        <v>0</v>
      </c>
      <c r="K20312" t="s">
        <v>334</v>
      </c>
      <c r="L20312" t="s">
        <v>20</v>
      </c>
    </row>
    <row r="20313" spans="1:12" x14ac:dyDescent="0.35">
      <c r="A20313" t="s">
        <v>12128</v>
      </c>
      <c r="B20313">
        <f t="shared" si="317"/>
        <v>2022</v>
      </c>
      <c r="C20313" s="1">
        <v>44588</v>
      </c>
      <c r="D20313">
        <v>271</v>
      </c>
      <c r="E20313" t="s">
        <v>42</v>
      </c>
      <c r="F20313">
        <v>304</v>
      </c>
      <c r="G20313" t="s">
        <v>1043</v>
      </c>
      <c r="H20313" t="s">
        <v>115</v>
      </c>
      <c r="I20313">
        <v>0</v>
      </c>
      <c r="J20313">
        <v>3</v>
      </c>
      <c r="K20313" t="s">
        <v>15</v>
      </c>
      <c r="L20313" t="s">
        <v>33</v>
      </c>
    </row>
    <row r="20314" spans="1:12" x14ac:dyDescent="0.35">
      <c r="A20314" t="s">
        <v>12129</v>
      </c>
      <c r="B20314">
        <f t="shared" si="317"/>
        <v>2022</v>
      </c>
      <c r="C20314" s="1">
        <v>44588</v>
      </c>
      <c r="D20314">
        <v>297</v>
      </c>
      <c r="E20314" t="s">
        <v>76</v>
      </c>
      <c r="F20314">
        <v>23</v>
      </c>
      <c r="G20314" t="s">
        <v>779</v>
      </c>
      <c r="H20314" t="s">
        <v>115</v>
      </c>
      <c r="I20314">
        <v>1</v>
      </c>
      <c r="J20314">
        <v>3</v>
      </c>
      <c r="K20314" t="s">
        <v>15</v>
      </c>
      <c r="L20314" t="s">
        <v>33</v>
      </c>
    </row>
    <row r="20315" spans="1:12" x14ac:dyDescent="0.35">
      <c r="A20315" t="s">
        <v>12130</v>
      </c>
      <c r="B20315">
        <f t="shared" si="317"/>
        <v>2022</v>
      </c>
      <c r="C20315" s="1">
        <v>44590</v>
      </c>
      <c r="D20315">
        <v>159</v>
      </c>
      <c r="E20315" t="s">
        <v>51</v>
      </c>
      <c r="F20315">
        <v>152</v>
      </c>
      <c r="G20315" t="s">
        <v>850</v>
      </c>
      <c r="H20315" t="s">
        <v>115</v>
      </c>
      <c r="I20315">
        <v>0</v>
      </c>
      <c r="J20315">
        <v>2</v>
      </c>
      <c r="K20315" t="s">
        <v>15</v>
      </c>
      <c r="L20315" t="s">
        <v>33</v>
      </c>
    </row>
    <row r="20316" spans="1:12" x14ac:dyDescent="0.35">
      <c r="A20316" t="s">
        <v>12131</v>
      </c>
      <c r="B20316">
        <f t="shared" si="317"/>
        <v>2022</v>
      </c>
      <c r="C20316" s="1">
        <v>44590</v>
      </c>
      <c r="D20316">
        <v>178</v>
      </c>
      <c r="E20316" t="s">
        <v>113</v>
      </c>
      <c r="F20316">
        <v>192</v>
      </c>
      <c r="G20316" t="s">
        <v>1316</v>
      </c>
      <c r="H20316" t="s">
        <v>115</v>
      </c>
      <c r="I20316">
        <v>0</v>
      </c>
      <c r="J20316">
        <v>1</v>
      </c>
      <c r="K20316" t="s">
        <v>15</v>
      </c>
      <c r="L20316" t="s">
        <v>33</v>
      </c>
    </row>
    <row r="20317" spans="1:12" x14ac:dyDescent="0.35">
      <c r="A20317" t="s">
        <v>10968</v>
      </c>
      <c r="B20317">
        <f t="shared" si="317"/>
        <v>2022</v>
      </c>
      <c r="C20317" s="1">
        <v>44590</v>
      </c>
      <c r="D20317">
        <v>292</v>
      </c>
      <c r="E20317" t="s">
        <v>50</v>
      </c>
      <c r="F20317">
        <v>44</v>
      </c>
      <c r="G20317" t="s">
        <v>65</v>
      </c>
      <c r="H20317" t="s">
        <v>14</v>
      </c>
      <c r="I20317">
        <v>0</v>
      </c>
      <c r="J20317">
        <v>1</v>
      </c>
      <c r="K20317" t="s">
        <v>334</v>
      </c>
      <c r="L20317" t="s">
        <v>33</v>
      </c>
    </row>
    <row r="20318" spans="1:12" x14ac:dyDescent="0.35">
      <c r="A20318" t="s">
        <v>10969</v>
      </c>
      <c r="B20318">
        <f t="shared" si="317"/>
        <v>2022</v>
      </c>
      <c r="C20318" s="1">
        <v>44590</v>
      </c>
      <c r="D20318">
        <v>106</v>
      </c>
      <c r="E20318" t="s">
        <v>80</v>
      </c>
      <c r="F20318">
        <v>47</v>
      </c>
      <c r="G20318" t="s">
        <v>68</v>
      </c>
      <c r="H20318" t="s">
        <v>14</v>
      </c>
      <c r="I20318">
        <v>0</v>
      </c>
      <c r="J20318">
        <v>2</v>
      </c>
      <c r="K20318" t="s">
        <v>334</v>
      </c>
      <c r="L20318" t="s">
        <v>33</v>
      </c>
    </row>
    <row r="20319" spans="1:12" x14ac:dyDescent="0.35">
      <c r="A20319" t="s">
        <v>10970</v>
      </c>
      <c r="B20319">
        <f t="shared" si="317"/>
        <v>2022</v>
      </c>
      <c r="C20319" s="1">
        <v>44591</v>
      </c>
      <c r="D20319">
        <v>89</v>
      </c>
      <c r="E20319" t="s">
        <v>53</v>
      </c>
      <c r="F20319">
        <v>255</v>
      </c>
      <c r="G20319" t="s">
        <v>44</v>
      </c>
      <c r="H20319" t="s">
        <v>14</v>
      </c>
      <c r="I20319">
        <v>1</v>
      </c>
      <c r="J20319">
        <v>3</v>
      </c>
      <c r="K20319" t="s">
        <v>334</v>
      </c>
      <c r="L20319" t="s">
        <v>33</v>
      </c>
    </row>
    <row r="20320" spans="1:12" x14ac:dyDescent="0.35">
      <c r="A20320" t="s">
        <v>10971</v>
      </c>
      <c r="B20320">
        <f t="shared" si="317"/>
        <v>2022</v>
      </c>
      <c r="C20320" s="1">
        <v>44591</v>
      </c>
      <c r="D20320">
        <v>188</v>
      </c>
      <c r="E20320" t="s">
        <v>85</v>
      </c>
      <c r="F20320">
        <v>84</v>
      </c>
      <c r="G20320" t="s">
        <v>73</v>
      </c>
      <c r="H20320" t="s">
        <v>14</v>
      </c>
      <c r="I20320">
        <v>1</v>
      </c>
      <c r="J20320">
        <v>2</v>
      </c>
      <c r="K20320" t="s">
        <v>334</v>
      </c>
      <c r="L20320" t="s">
        <v>33</v>
      </c>
    </row>
    <row r="20321" spans="1:12" x14ac:dyDescent="0.35">
      <c r="A20321" t="s">
        <v>12132</v>
      </c>
      <c r="B20321">
        <f t="shared" si="317"/>
        <v>2022</v>
      </c>
      <c r="C20321" s="1">
        <v>44593</v>
      </c>
      <c r="D20321">
        <v>178</v>
      </c>
      <c r="E20321" t="s">
        <v>113</v>
      </c>
      <c r="F20321">
        <v>192</v>
      </c>
      <c r="G20321" t="s">
        <v>1316</v>
      </c>
      <c r="H20321" t="s">
        <v>115</v>
      </c>
      <c r="I20321">
        <v>0</v>
      </c>
      <c r="J20321">
        <v>1</v>
      </c>
      <c r="K20321" t="s">
        <v>15</v>
      </c>
      <c r="L20321" t="s">
        <v>33</v>
      </c>
    </row>
    <row r="20322" spans="1:12" x14ac:dyDescent="0.35">
      <c r="A20322" t="s">
        <v>12133</v>
      </c>
      <c r="B20322">
        <f t="shared" si="317"/>
        <v>2022</v>
      </c>
      <c r="C20322" s="1">
        <v>44593</v>
      </c>
      <c r="D20322">
        <v>159</v>
      </c>
      <c r="E20322" t="s">
        <v>51</v>
      </c>
      <c r="F20322">
        <v>152</v>
      </c>
      <c r="G20322" t="s">
        <v>850</v>
      </c>
      <c r="H20322" t="s">
        <v>115</v>
      </c>
      <c r="I20322">
        <v>2</v>
      </c>
      <c r="J20322">
        <v>0</v>
      </c>
      <c r="K20322" t="s">
        <v>15</v>
      </c>
      <c r="L20322" t="s">
        <v>16</v>
      </c>
    </row>
    <row r="20323" spans="1:12" x14ac:dyDescent="0.35">
      <c r="A20323" t="s">
        <v>12134</v>
      </c>
      <c r="B20323">
        <f t="shared" si="317"/>
        <v>2022</v>
      </c>
      <c r="C20323" s="1">
        <v>44593</v>
      </c>
      <c r="D20323">
        <v>82</v>
      </c>
      <c r="E20323" t="s">
        <v>59</v>
      </c>
      <c r="F20323">
        <v>23</v>
      </c>
      <c r="G20323" t="s">
        <v>779</v>
      </c>
      <c r="H20323" t="s">
        <v>115</v>
      </c>
      <c r="I20323">
        <v>0</v>
      </c>
      <c r="J20323">
        <v>1</v>
      </c>
      <c r="K20323" t="s">
        <v>15</v>
      </c>
      <c r="L20323" t="s">
        <v>33</v>
      </c>
    </row>
    <row r="20324" spans="1:12" x14ac:dyDescent="0.35">
      <c r="A20324" t="s">
        <v>10972</v>
      </c>
      <c r="B20324">
        <f t="shared" si="317"/>
        <v>2022</v>
      </c>
      <c r="C20324" s="1">
        <v>44594</v>
      </c>
      <c r="D20324">
        <v>255</v>
      </c>
      <c r="E20324" t="s">
        <v>44</v>
      </c>
      <c r="F20324">
        <v>44</v>
      </c>
      <c r="G20324" t="s">
        <v>65</v>
      </c>
      <c r="H20324" t="s">
        <v>14</v>
      </c>
      <c r="I20324">
        <v>3</v>
      </c>
      <c r="J20324">
        <v>1</v>
      </c>
      <c r="K20324" t="s">
        <v>334</v>
      </c>
      <c r="L20324" t="s">
        <v>16</v>
      </c>
    </row>
    <row r="20325" spans="1:12" x14ac:dyDescent="0.35">
      <c r="A20325" t="s">
        <v>10973</v>
      </c>
      <c r="B20325">
        <f t="shared" si="317"/>
        <v>2022</v>
      </c>
      <c r="C20325" s="1">
        <v>44595</v>
      </c>
      <c r="D20325">
        <v>84</v>
      </c>
      <c r="E20325" t="s">
        <v>73</v>
      </c>
      <c r="F20325">
        <v>47</v>
      </c>
      <c r="G20325" t="s">
        <v>68</v>
      </c>
      <c r="H20325" t="s">
        <v>14</v>
      </c>
      <c r="I20325">
        <v>0</v>
      </c>
      <c r="J20325">
        <v>0</v>
      </c>
      <c r="K20325" t="s">
        <v>334</v>
      </c>
      <c r="L20325" t="s">
        <v>20</v>
      </c>
    </row>
    <row r="20326" spans="1:12" x14ac:dyDescent="0.35">
      <c r="A20326" t="s">
        <v>10974</v>
      </c>
      <c r="B20326">
        <f t="shared" si="317"/>
        <v>2022</v>
      </c>
      <c r="C20326" s="1">
        <v>44597</v>
      </c>
      <c r="D20326">
        <v>44</v>
      </c>
      <c r="E20326" t="s">
        <v>65</v>
      </c>
      <c r="F20326">
        <v>47</v>
      </c>
      <c r="G20326" t="s">
        <v>68</v>
      </c>
      <c r="H20326" t="s">
        <v>14</v>
      </c>
      <c r="I20326">
        <v>3</v>
      </c>
      <c r="J20326">
        <v>3</v>
      </c>
      <c r="K20326" t="s">
        <v>334</v>
      </c>
      <c r="L20326" t="s">
        <v>20</v>
      </c>
    </row>
    <row r="20327" spans="1:12" x14ac:dyDescent="0.35">
      <c r="A20327" t="s">
        <v>10975</v>
      </c>
      <c r="B20327">
        <f t="shared" si="317"/>
        <v>2022</v>
      </c>
      <c r="C20327" s="1">
        <v>44598</v>
      </c>
      <c r="D20327">
        <v>84</v>
      </c>
      <c r="E20327" t="s">
        <v>73</v>
      </c>
      <c r="F20327">
        <v>255</v>
      </c>
      <c r="G20327" t="s">
        <v>44</v>
      </c>
      <c r="H20327" t="s">
        <v>14</v>
      </c>
      <c r="I20327">
        <v>0</v>
      </c>
      <c r="J20327">
        <v>0</v>
      </c>
      <c r="K20327" t="s">
        <v>334</v>
      </c>
      <c r="L20327" t="s">
        <v>20</v>
      </c>
    </row>
    <row r="20328" spans="1:12" x14ac:dyDescent="0.35">
      <c r="A20328" t="s">
        <v>12135</v>
      </c>
      <c r="B20328">
        <f t="shared" si="317"/>
        <v>2022</v>
      </c>
      <c r="C20328" s="1">
        <v>44638</v>
      </c>
      <c r="D20328">
        <v>323</v>
      </c>
      <c r="E20328" t="s">
        <v>25</v>
      </c>
      <c r="F20328">
        <v>134</v>
      </c>
      <c r="G20328" t="s">
        <v>864</v>
      </c>
      <c r="H20328" t="s">
        <v>115</v>
      </c>
      <c r="I20328">
        <v>1</v>
      </c>
      <c r="J20328">
        <v>3</v>
      </c>
      <c r="K20328" t="s">
        <v>15</v>
      </c>
      <c r="L20328" t="s">
        <v>33</v>
      </c>
    </row>
    <row r="20329" spans="1:12" x14ac:dyDescent="0.35">
      <c r="A20329" t="s">
        <v>10976</v>
      </c>
      <c r="B20329">
        <f t="shared" si="317"/>
        <v>2022</v>
      </c>
      <c r="C20329" s="1">
        <v>44639</v>
      </c>
      <c r="D20329">
        <v>257</v>
      </c>
      <c r="E20329" t="s">
        <v>155</v>
      </c>
      <c r="F20329">
        <v>178</v>
      </c>
      <c r="G20329" t="s">
        <v>113</v>
      </c>
      <c r="H20329" t="s">
        <v>14</v>
      </c>
      <c r="I20329">
        <v>0</v>
      </c>
      <c r="J20329">
        <v>0</v>
      </c>
      <c r="K20329" t="s">
        <v>15</v>
      </c>
      <c r="L20329" t="s">
        <v>20</v>
      </c>
    </row>
    <row r="20330" spans="1:12" x14ac:dyDescent="0.35">
      <c r="A20330" t="s">
        <v>10977</v>
      </c>
      <c r="B20330">
        <f t="shared" si="317"/>
        <v>2022</v>
      </c>
      <c r="C20330" s="1">
        <v>44643</v>
      </c>
      <c r="D20330">
        <v>157</v>
      </c>
      <c r="E20330" t="s">
        <v>26</v>
      </c>
      <c r="F20330">
        <v>257</v>
      </c>
      <c r="G20330" t="s">
        <v>155</v>
      </c>
      <c r="H20330" t="s">
        <v>14</v>
      </c>
      <c r="I20330">
        <v>0</v>
      </c>
      <c r="J20330">
        <v>0</v>
      </c>
      <c r="K20330" t="s">
        <v>19</v>
      </c>
      <c r="L20330" t="s">
        <v>20</v>
      </c>
    </row>
    <row r="20331" spans="1:12" x14ac:dyDescent="0.35">
      <c r="A20331" t="s">
        <v>10978</v>
      </c>
      <c r="B20331">
        <f t="shared" si="317"/>
        <v>2022</v>
      </c>
      <c r="C20331" s="1">
        <v>44643</v>
      </c>
      <c r="D20331">
        <v>271</v>
      </c>
      <c r="E20331" t="s">
        <v>42</v>
      </c>
      <c r="F20331">
        <v>78</v>
      </c>
      <c r="G20331" t="s">
        <v>121</v>
      </c>
      <c r="H20331" t="s">
        <v>14</v>
      </c>
      <c r="I20331">
        <v>4</v>
      </c>
      <c r="J20331">
        <v>2</v>
      </c>
      <c r="K20331" t="s">
        <v>19</v>
      </c>
      <c r="L20331" t="s">
        <v>16</v>
      </c>
    </row>
    <row r="20332" spans="1:12" x14ac:dyDescent="0.35">
      <c r="A20332" t="s">
        <v>10979</v>
      </c>
      <c r="B20332">
        <f t="shared" si="317"/>
        <v>2022</v>
      </c>
      <c r="C20332" s="1">
        <v>44643</v>
      </c>
      <c r="D20332">
        <v>92</v>
      </c>
      <c r="E20332" t="s">
        <v>83</v>
      </c>
      <c r="F20332">
        <v>266</v>
      </c>
      <c r="G20332" t="s">
        <v>236</v>
      </c>
      <c r="H20332" t="s">
        <v>14</v>
      </c>
      <c r="I20332">
        <v>3</v>
      </c>
      <c r="J20332">
        <v>0</v>
      </c>
      <c r="K20332" t="s">
        <v>19</v>
      </c>
      <c r="L20332" t="s">
        <v>16</v>
      </c>
    </row>
    <row r="20333" spans="1:12" x14ac:dyDescent="0.35">
      <c r="A20333" t="s">
        <v>10980</v>
      </c>
      <c r="B20333">
        <f t="shared" si="317"/>
        <v>2022</v>
      </c>
      <c r="C20333" s="1">
        <v>44643</v>
      </c>
      <c r="D20333">
        <v>106</v>
      </c>
      <c r="E20333" t="s">
        <v>80</v>
      </c>
      <c r="F20333">
        <v>56</v>
      </c>
      <c r="G20333" t="s">
        <v>255</v>
      </c>
      <c r="H20333" t="s">
        <v>14</v>
      </c>
      <c r="I20333">
        <v>1</v>
      </c>
      <c r="J20333">
        <v>0</v>
      </c>
      <c r="K20333" t="s">
        <v>19</v>
      </c>
      <c r="L20333" t="s">
        <v>16</v>
      </c>
    </row>
    <row r="20334" spans="1:12" x14ac:dyDescent="0.35">
      <c r="A20334" t="s">
        <v>10981</v>
      </c>
      <c r="B20334">
        <f t="shared" si="317"/>
        <v>2022</v>
      </c>
      <c r="C20334" s="1">
        <v>44643</v>
      </c>
      <c r="D20334">
        <v>54</v>
      </c>
      <c r="E20334" t="s">
        <v>32</v>
      </c>
      <c r="F20334">
        <v>284</v>
      </c>
      <c r="G20334" t="s">
        <v>77</v>
      </c>
      <c r="H20334" t="s">
        <v>14</v>
      </c>
      <c r="I20334">
        <v>1</v>
      </c>
      <c r="J20334">
        <v>3</v>
      </c>
      <c r="K20334" t="s">
        <v>15</v>
      </c>
      <c r="L20334" t="s">
        <v>33</v>
      </c>
    </row>
    <row r="20335" spans="1:12" x14ac:dyDescent="0.35">
      <c r="A20335" t="s">
        <v>10982</v>
      </c>
      <c r="B20335">
        <f t="shared" si="317"/>
        <v>2022</v>
      </c>
      <c r="C20335" s="1">
        <v>44643</v>
      </c>
      <c r="D20335">
        <v>197</v>
      </c>
      <c r="E20335" t="s">
        <v>39</v>
      </c>
      <c r="F20335">
        <v>189</v>
      </c>
      <c r="G20335" t="s">
        <v>45</v>
      </c>
      <c r="H20335" t="s">
        <v>14</v>
      </c>
      <c r="I20335">
        <v>1</v>
      </c>
      <c r="J20335">
        <v>1</v>
      </c>
      <c r="K20335" t="s">
        <v>15</v>
      </c>
      <c r="L20335" t="s">
        <v>20</v>
      </c>
    </row>
    <row r="20336" spans="1:12" x14ac:dyDescent="0.35">
      <c r="A20336" t="s">
        <v>10983</v>
      </c>
      <c r="B20336">
        <f t="shared" si="317"/>
        <v>2022</v>
      </c>
      <c r="C20336" s="1">
        <v>44643</v>
      </c>
      <c r="D20336">
        <v>89</v>
      </c>
      <c r="E20336" t="s">
        <v>53</v>
      </c>
      <c r="F20336">
        <v>122</v>
      </c>
      <c r="G20336" t="s">
        <v>63</v>
      </c>
      <c r="H20336" t="s">
        <v>14</v>
      </c>
      <c r="I20336">
        <v>0</v>
      </c>
      <c r="J20336">
        <v>3</v>
      </c>
      <c r="K20336" t="s">
        <v>15</v>
      </c>
      <c r="L20336" t="s">
        <v>33</v>
      </c>
    </row>
    <row r="20337" spans="1:12" x14ac:dyDescent="0.35">
      <c r="A20337" t="s">
        <v>12136</v>
      </c>
      <c r="B20337">
        <f t="shared" si="317"/>
        <v>2022</v>
      </c>
      <c r="C20337" s="1">
        <v>44643</v>
      </c>
      <c r="D20337">
        <v>50</v>
      </c>
      <c r="E20337" t="s">
        <v>82</v>
      </c>
      <c r="F20337">
        <v>117</v>
      </c>
      <c r="G20337" t="s">
        <v>1448</v>
      </c>
      <c r="H20337" t="s">
        <v>687</v>
      </c>
      <c r="I20337">
        <v>2</v>
      </c>
      <c r="J20337">
        <v>0</v>
      </c>
      <c r="K20337" t="s">
        <v>15</v>
      </c>
      <c r="L20337" t="s">
        <v>16</v>
      </c>
    </row>
    <row r="20338" spans="1:12" x14ac:dyDescent="0.35">
      <c r="A20338" t="s">
        <v>12137</v>
      </c>
      <c r="B20338">
        <f t="shared" si="317"/>
        <v>2022</v>
      </c>
      <c r="C20338" s="1">
        <v>44644</v>
      </c>
      <c r="D20338">
        <v>44</v>
      </c>
      <c r="E20338" t="s">
        <v>65</v>
      </c>
      <c r="F20338">
        <v>151</v>
      </c>
      <c r="G20338" t="s">
        <v>1032</v>
      </c>
      <c r="H20338" t="s">
        <v>172</v>
      </c>
      <c r="I20338">
        <v>0</v>
      </c>
      <c r="J20338">
        <v>5</v>
      </c>
      <c r="K20338" t="s">
        <v>15</v>
      </c>
      <c r="L20338" t="s">
        <v>33</v>
      </c>
    </row>
    <row r="20339" spans="1:12" x14ac:dyDescent="0.35">
      <c r="A20339" t="s">
        <v>10984</v>
      </c>
      <c r="B20339">
        <f t="shared" si="317"/>
        <v>2022</v>
      </c>
      <c r="C20339" s="1">
        <v>44644</v>
      </c>
      <c r="D20339">
        <v>31</v>
      </c>
      <c r="E20339" t="s">
        <v>18</v>
      </c>
      <c r="F20339">
        <v>158</v>
      </c>
      <c r="G20339" t="s">
        <v>48</v>
      </c>
      <c r="H20339" t="s">
        <v>14</v>
      </c>
      <c r="I20339">
        <v>4</v>
      </c>
      <c r="J20339">
        <v>0</v>
      </c>
      <c r="K20339" t="s">
        <v>15</v>
      </c>
      <c r="L20339" t="s">
        <v>16</v>
      </c>
    </row>
    <row r="20340" spans="1:12" x14ac:dyDescent="0.35">
      <c r="A20340" t="s">
        <v>10985</v>
      </c>
      <c r="B20340">
        <f t="shared" si="317"/>
        <v>2022</v>
      </c>
      <c r="C20340" s="1">
        <v>44644</v>
      </c>
      <c r="D20340">
        <v>259</v>
      </c>
      <c r="E20340" t="s">
        <v>22</v>
      </c>
      <c r="F20340">
        <v>289</v>
      </c>
      <c r="G20340" t="s">
        <v>66</v>
      </c>
      <c r="H20340" t="s">
        <v>14</v>
      </c>
      <c r="I20340">
        <v>0</v>
      </c>
      <c r="J20340">
        <v>3</v>
      </c>
      <c r="K20340" t="s">
        <v>15</v>
      </c>
      <c r="L20340" t="s">
        <v>33</v>
      </c>
    </row>
    <row r="20341" spans="1:12" x14ac:dyDescent="0.35">
      <c r="A20341" t="s">
        <v>10986</v>
      </c>
      <c r="B20341">
        <f t="shared" si="317"/>
        <v>2022</v>
      </c>
      <c r="C20341" s="1">
        <v>44644</v>
      </c>
      <c r="D20341">
        <v>247</v>
      </c>
      <c r="E20341" t="s">
        <v>23</v>
      </c>
      <c r="F20341">
        <v>178</v>
      </c>
      <c r="G20341" t="s">
        <v>113</v>
      </c>
      <c r="H20341" t="s">
        <v>14</v>
      </c>
      <c r="I20341">
        <v>0</v>
      </c>
      <c r="J20341">
        <v>3</v>
      </c>
      <c r="K20341" t="s">
        <v>19</v>
      </c>
      <c r="L20341" t="s">
        <v>33</v>
      </c>
    </row>
    <row r="20342" spans="1:12" x14ac:dyDescent="0.35">
      <c r="A20342" t="s">
        <v>12138</v>
      </c>
      <c r="B20342">
        <f t="shared" si="317"/>
        <v>2022</v>
      </c>
      <c r="C20342" s="1">
        <v>44645</v>
      </c>
      <c r="D20342">
        <v>297</v>
      </c>
      <c r="E20342" t="s">
        <v>76</v>
      </c>
      <c r="F20342">
        <v>282</v>
      </c>
      <c r="G20342" t="s">
        <v>1385</v>
      </c>
      <c r="H20342" t="s">
        <v>115</v>
      </c>
      <c r="I20342">
        <v>1</v>
      </c>
      <c r="J20342">
        <v>1</v>
      </c>
      <c r="K20342" t="s">
        <v>12139</v>
      </c>
      <c r="L20342" t="s">
        <v>20</v>
      </c>
    </row>
    <row r="20343" spans="1:12" x14ac:dyDescent="0.35">
      <c r="A20343" t="s">
        <v>10987</v>
      </c>
      <c r="B20343">
        <f t="shared" si="317"/>
        <v>2022</v>
      </c>
      <c r="C20343" s="1">
        <v>44645</v>
      </c>
      <c r="D20343">
        <v>121</v>
      </c>
      <c r="E20343" t="s">
        <v>71</v>
      </c>
      <c r="F20343">
        <v>268</v>
      </c>
      <c r="G20343" t="s">
        <v>47</v>
      </c>
      <c r="H20343" t="s">
        <v>14</v>
      </c>
      <c r="I20343">
        <v>0</v>
      </c>
      <c r="J20343">
        <v>0</v>
      </c>
      <c r="K20343" t="s">
        <v>15</v>
      </c>
      <c r="L20343" t="s">
        <v>20</v>
      </c>
    </row>
    <row r="20344" spans="1:12" x14ac:dyDescent="0.35">
      <c r="A20344" t="s">
        <v>10988</v>
      </c>
      <c r="B20344">
        <f t="shared" si="317"/>
        <v>2022</v>
      </c>
      <c r="C20344" s="1">
        <v>44645</v>
      </c>
      <c r="D20344">
        <v>323</v>
      </c>
      <c r="E20344" t="s">
        <v>25</v>
      </c>
      <c r="F20344">
        <v>64</v>
      </c>
      <c r="G20344" t="s">
        <v>41</v>
      </c>
      <c r="H20344" t="s">
        <v>14</v>
      </c>
      <c r="I20344">
        <v>3</v>
      </c>
      <c r="J20344">
        <v>1</v>
      </c>
      <c r="K20344" t="s">
        <v>15</v>
      </c>
      <c r="L20344" t="s">
        <v>16</v>
      </c>
    </row>
    <row r="20345" spans="1:12" x14ac:dyDescent="0.35">
      <c r="A20345" t="s">
        <v>10989</v>
      </c>
      <c r="B20345">
        <f t="shared" si="317"/>
        <v>2022</v>
      </c>
      <c r="C20345" s="1">
        <v>44645</v>
      </c>
      <c r="D20345">
        <v>6</v>
      </c>
      <c r="E20345" t="s">
        <v>38</v>
      </c>
      <c r="F20345">
        <v>47</v>
      </c>
      <c r="G20345" t="s">
        <v>68</v>
      </c>
      <c r="H20345" t="s">
        <v>14</v>
      </c>
      <c r="I20345">
        <v>1</v>
      </c>
      <c r="J20345">
        <v>0</v>
      </c>
      <c r="K20345" t="s">
        <v>262</v>
      </c>
      <c r="L20345" t="s">
        <v>16</v>
      </c>
    </row>
    <row r="20346" spans="1:12" x14ac:dyDescent="0.35">
      <c r="A20346" t="s">
        <v>10990</v>
      </c>
      <c r="B20346">
        <f t="shared" si="317"/>
        <v>2022</v>
      </c>
      <c r="C20346" s="1">
        <v>44645</v>
      </c>
      <c r="D20346">
        <v>188</v>
      </c>
      <c r="E20346" t="s">
        <v>85</v>
      </c>
      <c r="F20346">
        <v>82</v>
      </c>
      <c r="G20346" t="s">
        <v>59</v>
      </c>
      <c r="H20346" t="s">
        <v>14</v>
      </c>
      <c r="I20346">
        <v>1</v>
      </c>
      <c r="J20346">
        <v>1</v>
      </c>
      <c r="K20346" t="s">
        <v>262</v>
      </c>
      <c r="L20346" t="s">
        <v>20</v>
      </c>
    </row>
    <row r="20347" spans="1:12" x14ac:dyDescent="0.35">
      <c r="A20347" t="s">
        <v>12140</v>
      </c>
      <c r="B20347">
        <f t="shared" si="317"/>
        <v>2022</v>
      </c>
      <c r="C20347" s="1">
        <v>44645</v>
      </c>
      <c r="D20347">
        <v>140</v>
      </c>
      <c r="E20347" t="s">
        <v>56</v>
      </c>
      <c r="F20347">
        <v>99</v>
      </c>
      <c r="G20347" t="s">
        <v>1156</v>
      </c>
      <c r="H20347" t="s">
        <v>172</v>
      </c>
      <c r="I20347">
        <v>1</v>
      </c>
      <c r="J20347">
        <v>2</v>
      </c>
      <c r="K20347" t="s">
        <v>15</v>
      </c>
      <c r="L20347" t="s">
        <v>33</v>
      </c>
    </row>
    <row r="20348" spans="1:12" x14ac:dyDescent="0.35">
      <c r="A20348" t="s">
        <v>10991</v>
      </c>
      <c r="B20348">
        <f t="shared" si="317"/>
        <v>2022</v>
      </c>
      <c r="C20348" s="1">
        <v>44645</v>
      </c>
      <c r="D20348">
        <v>198</v>
      </c>
      <c r="E20348" t="s">
        <v>62</v>
      </c>
      <c r="F20348">
        <v>110</v>
      </c>
      <c r="G20348" t="s">
        <v>35</v>
      </c>
      <c r="H20348" t="s">
        <v>14</v>
      </c>
      <c r="I20348">
        <v>0</v>
      </c>
      <c r="J20348">
        <v>0</v>
      </c>
      <c r="K20348" t="s">
        <v>262</v>
      </c>
      <c r="L20348" t="s">
        <v>20</v>
      </c>
    </row>
    <row r="20349" spans="1:12" x14ac:dyDescent="0.35">
      <c r="A20349" t="s">
        <v>10992</v>
      </c>
      <c r="B20349">
        <f t="shared" si="317"/>
        <v>2022</v>
      </c>
      <c r="C20349" s="1">
        <v>44645</v>
      </c>
      <c r="D20349">
        <v>292</v>
      </c>
      <c r="E20349" t="s">
        <v>50</v>
      </c>
      <c r="F20349">
        <v>170</v>
      </c>
      <c r="G20349" t="s">
        <v>79</v>
      </c>
      <c r="H20349" t="s">
        <v>14</v>
      </c>
      <c r="I20349">
        <v>1</v>
      </c>
      <c r="J20349">
        <v>0</v>
      </c>
      <c r="K20349" t="s">
        <v>262</v>
      </c>
      <c r="L20349" t="s">
        <v>16</v>
      </c>
    </row>
    <row r="20350" spans="1:12" x14ac:dyDescent="0.35">
      <c r="A20350" t="s">
        <v>10993</v>
      </c>
      <c r="B20350">
        <f t="shared" si="317"/>
        <v>2022</v>
      </c>
      <c r="C20350" s="1">
        <v>44645</v>
      </c>
      <c r="D20350">
        <v>255</v>
      </c>
      <c r="E20350" t="s">
        <v>44</v>
      </c>
      <c r="F20350">
        <v>84</v>
      </c>
      <c r="G20350" t="s">
        <v>73</v>
      </c>
      <c r="H20350" t="s">
        <v>14</v>
      </c>
      <c r="I20350">
        <v>0</v>
      </c>
      <c r="J20350">
        <v>1</v>
      </c>
      <c r="K20350" t="s">
        <v>262</v>
      </c>
      <c r="L20350" t="s">
        <v>33</v>
      </c>
    </row>
    <row r="20351" spans="1:12" x14ac:dyDescent="0.35">
      <c r="A20351" t="s">
        <v>10995</v>
      </c>
      <c r="B20351">
        <f t="shared" si="317"/>
        <v>2022</v>
      </c>
      <c r="C20351" s="1">
        <v>44645</v>
      </c>
      <c r="D20351">
        <v>93</v>
      </c>
      <c r="E20351" t="s">
        <v>12</v>
      </c>
      <c r="F20351">
        <v>63</v>
      </c>
      <c r="G20351" t="s">
        <v>57</v>
      </c>
      <c r="H20351" t="s">
        <v>14</v>
      </c>
      <c r="I20351">
        <v>1</v>
      </c>
      <c r="J20351">
        <v>2</v>
      </c>
      <c r="K20351" t="s">
        <v>15</v>
      </c>
      <c r="L20351" t="s">
        <v>33</v>
      </c>
    </row>
    <row r="20352" spans="1:12" x14ac:dyDescent="0.35">
      <c r="A20352" t="s">
        <v>10996</v>
      </c>
      <c r="B20352">
        <f t="shared" si="317"/>
        <v>2022</v>
      </c>
      <c r="C20352" s="1">
        <v>44646</v>
      </c>
      <c r="D20352">
        <v>197</v>
      </c>
      <c r="E20352" t="s">
        <v>39</v>
      </c>
      <c r="F20352">
        <v>159</v>
      </c>
      <c r="G20352" t="s">
        <v>51</v>
      </c>
      <c r="H20352" t="s">
        <v>14</v>
      </c>
      <c r="I20352">
        <v>1</v>
      </c>
      <c r="J20352">
        <v>2</v>
      </c>
      <c r="K20352" t="s">
        <v>15</v>
      </c>
      <c r="L20352" t="s">
        <v>33</v>
      </c>
    </row>
    <row r="20353" spans="1:12" x14ac:dyDescent="0.35">
      <c r="A20353" t="s">
        <v>10997</v>
      </c>
      <c r="B20353">
        <f t="shared" si="317"/>
        <v>2022</v>
      </c>
      <c r="C20353" s="1">
        <v>44646</v>
      </c>
      <c r="D20353">
        <v>189</v>
      </c>
      <c r="E20353" t="s">
        <v>45</v>
      </c>
      <c r="F20353">
        <v>177</v>
      </c>
      <c r="G20353" t="s">
        <v>60</v>
      </c>
      <c r="H20353" t="s">
        <v>14</v>
      </c>
      <c r="I20353">
        <v>1</v>
      </c>
      <c r="J20353">
        <v>2</v>
      </c>
      <c r="K20353" t="s">
        <v>15</v>
      </c>
      <c r="L20353" t="s">
        <v>33</v>
      </c>
    </row>
    <row r="20354" spans="1:12" x14ac:dyDescent="0.35">
      <c r="A20354" t="s">
        <v>10998</v>
      </c>
      <c r="B20354">
        <f t="shared" si="317"/>
        <v>2022</v>
      </c>
      <c r="C20354" s="1">
        <v>44646</v>
      </c>
      <c r="D20354">
        <v>122</v>
      </c>
      <c r="E20354" t="s">
        <v>63</v>
      </c>
      <c r="F20354">
        <v>10</v>
      </c>
      <c r="G20354" t="s">
        <v>36</v>
      </c>
      <c r="H20354" t="s">
        <v>14</v>
      </c>
      <c r="I20354">
        <v>2</v>
      </c>
      <c r="J20354">
        <v>3</v>
      </c>
      <c r="K20354" t="s">
        <v>15</v>
      </c>
      <c r="L20354" t="s">
        <v>33</v>
      </c>
    </row>
    <row r="20355" spans="1:12" x14ac:dyDescent="0.35">
      <c r="A20355" t="s">
        <v>12141</v>
      </c>
      <c r="B20355">
        <f t="shared" ref="B20355:B20418" si="318">YEAR(C20355)</f>
        <v>2022</v>
      </c>
      <c r="C20355" s="1">
        <v>44646</v>
      </c>
      <c r="D20355">
        <v>45</v>
      </c>
      <c r="E20355" t="s">
        <v>148</v>
      </c>
      <c r="F20355">
        <v>23</v>
      </c>
      <c r="G20355" t="s">
        <v>779</v>
      </c>
      <c r="H20355" t="s">
        <v>115</v>
      </c>
      <c r="I20355">
        <v>0</v>
      </c>
      <c r="J20355">
        <v>1</v>
      </c>
      <c r="K20355" t="s">
        <v>15</v>
      </c>
      <c r="L20355" t="s">
        <v>33</v>
      </c>
    </row>
    <row r="20356" spans="1:12" x14ac:dyDescent="0.35">
      <c r="A20356" t="s">
        <v>10999</v>
      </c>
      <c r="B20356">
        <f t="shared" si="318"/>
        <v>2022</v>
      </c>
      <c r="C20356" s="1">
        <v>44646</v>
      </c>
      <c r="D20356">
        <v>274</v>
      </c>
      <c r="E20356" t="s">
        <v>29</v>
      </c>
      <c r="F20356">
        <v>54</v>
      </c>
      <c r="G20356" t="s">
        <v>32</v>
      </c>
      <c r="H20356" t="s">
        <v>14</v>
      </c>
      <c r="I20356">
        <v>0</v>
      </c>
      <c r="J20356">
        <v>0</v>
      </c>
      <c r="K20356" t="s">
        <v>15</v>
      </c>
      <c r="L20356" t="s">
        <v>20</v>
      </c>
    </row>
    <row r="20357" spans="1:12" x14ac:dyDescent="0.35">
      <c r="A20357" t="s">
        <v>11000</v>
      </c>
      <c r="B20357">
        <f t="shared" si="318"/>
        <v>2022</v>
      </c>
      <c r="C20357" s="1">
        <v>44647</v>
      </c>
      <c r="D20357">
        <v>266</v>
      </c>
      <c r="E20357" t="s">
        <v>236</v>
      </c>
      <c r="F20357">
        <v>92</v>
      </c>
      <c r="G20357" t="s">
        <v>83</v>
      </c>
      <c r="H20357" t="s">
        <v>14</v>
      </c>
      <c r="I20357">
        <v>1</v>
      </c>
      <c r="J20357">
        <v>2</v>
      </c>
      <c r="K20357" t="s">
        <v>19</v>
      </c>
      <c r="L20357" t="s">
        <v>33</v>
      </c>
    </row>
    <row r="20358" spans="1:12" x14ac:dyDescent="0.35">
      <c r="A20358" t="s">
        <v>11001</v>
      </c>
      <c r="B20358">
        <f t="shared" si="318"/>
        <v>2022</v>
      </c>
      <c r="C20358" s="1">
        <v>44647</v>
      </c>
      <c r="D20358">
        <v>257</v>
      </c>
      <c r="E20358" t="s">
        <v>155</v>
      </c>
      <c r="F20358">
        <v>157</v>
      </c>
      <c r="G20358" t="s">
        <v>26</v>
      </c>
      <c r="H20358" t="s">
        <v>14</v>
      </c>
      <c r="I20358">
        <v>1</v>
      </c>
      <c r="J20358">
        <v>3</v>
      </c>
      <c r="K20358" t="s">
        <v>19</v>
      </c>
      <c r="L20358" t="s">
        <v>33</v>
      </c>
    </row>
    <row r="20359" spans="1:12" x14ac:dyDescent="0.35">
      <c r="A20359" t="s">
        <v>11002</v>
      </c>
      <c r="B20359">
        <f t="shared" si="318"/>
        <v>2022</v>
      </c>
      <c r="C20359" s="1">
        <v>44647</v>
      </c>
      <c r="D20359">
        <v>78</v>
      </c>
      <c r="E20359" t="s">
        <v>121</v>
      </c>
      <c r="F20359">
        <v>271</v>
      </c>
      <c r="G20359" t="s">
        <v>42</v>
      </c>
      <c r="H20359" t="s">
        <v>14</v>
      </c>
      <c r="I20359">
        <v>0</v>
      </c>
      <c r="J20359">
        <v>1</v>
      </c>
      <c r="K20359" t="s">
        <v>19</v>
      </c>
      <c r="L20359" t="s">
        <v>33</v>
      </c>
    </row>
    <row r="20360" spans="1:12" x14ac:dyDescent="0.35">
      <c r="A20360" t="s">
        <v>11003</v>
      </c>
      <c r="B20360">
        <f t="shared" si="318"/>
        <v>2022</v>
      </c>
      <c r="C20360" s="1">
        <v>44647</v>
      </c>
      <c r="D20360">
        <v>259</v>
      </c>
      <c r="E20360" t="s">
        <v>22</v>
      </c>
      <c r="F20360">
        <v>158</v>
      </c>
      <c r="G20360" t="s">
        <v>48</v>
      </c>
      <c r="H20360" t="s">
        <v>14</v>
      </c>
      <c r="I20360">
        <v>1</v>
      </c>
      <c r="J20360">
        <v>0</v>
      </c>
      <c r="K20360" t="s">
        <v>15</v>
      </c>
      <c r="L20360" t="s">
        <v>16</v>
      </c>
    </row>
    <row r="20361" spans="1:12" x14ac:dyDescent="0.35">
      <c r="A20361" t="s">
        <v>11004</v>
      </c>
      <c r="B20361">
        <f t="shared" si="318"/>
        <v>2022</v>
      </c>
      <c r="C20361" s="1">
        <v>44647</v>
      </c>
      <c r="D20361">
        <v>323</v>
      </c>
      <c r="E20361" t="s">
        <v>25</v>
      </c>
      <c r="F20361">
        <v>31</v>
      </c>
      <c r="G20361" t="s">
        <v>18</v>
      </c>
      <c r="H20361" t="s">
        <v>14</v>
      </c>
      <c r="I20361">
        <v>1</v>
      </c>
      <c r="J20361">
        <v>2</v>
      </c>
      <c r="K20361" t="s">
        <v>15</v>
      </c>
      <c r="L20361" t="s">
        <v>33</v>
      </c>
    </row>
    <row r="20362" spans="1:12" x14ac:dyDescent="0.35">
      <c r="A20362" t="s">
        <v>11005</v>
      </c>
      <c r="B20362">
        <f t="shared" si="318"/>
        <v>2022</v>
      </c>
      <c r="C20362" s="1">
        <v>44647</v>
      </c>
      <c r="D20362">
        <v>247</v>
      </c>
      <c r="E20362" t="s">
        <v>23</v>
      </c>
      <c r="F20362">
        <v>178</v>
      </c>
      <c r="G20362" t="s">
        <v>113</v>
      </c>
      <c r="H20362" t="s">
        <v>14</v>
      </c>
      <c r="I20362">
        <v>3</v>
      </c>
      <c r="J20362">
        <v>3</v>
      </c>
      <c r="K20362" t="s">
        <v>19</v>
      </c>
      <c r="L20362" t="s">
        <v>20</v>
      </c>
    </row>
    <row r="20363" spans="1:12" x14ac:dyDescent="0.35">
      <c r="A20363" t="s">
        <v>12142</v>
      </c>
      <c r="B20363">
        <f t="shared" si="318"/>
        <v>2022</v>
      </c>
      <c r="C20363" s="1">
        <v>44649</v>
      </c>
      <c r="D20363">
        <v>268</v>
      </c>
      <c r="E20363" t="s">
        <v>47</v>
      </c>
      <c r="F20363">
        <v>99</v>
      </c>
      <c r="G20363" t="s">
        <v>1156</v>
      </c>
      <c r="H20363" t="s">
        <v>172</v>
      </c>
      <c r="I20363">
        <v>0</v>
      </c>
      <c r="J20363">
        <v>5</v>
      </c>
      <c r="K20363" t="s">
        <v>15</v>
      </c>
      <c r="L20363" t="s">
        <v>33</v>
      </c>
    </row>
    <row r="20364" spans="1:12" x14ac:dyDescent="0.35">
      <c r="A20364" t="s">
        <v>11007</v>
      </c>
      <c r="B20364">
        <f t="shared" si="318"/>
        <v>2022</v>
      </c>
      <c r="C20364" s="1">
        <v>44649</v>
      </c>
      <c r="D20364">
        <v>45</v>
      </c>
      <c r="E20364" t="s">
        <v>148</v>
      </c>
      <c r="F20364">
        <v>158</v>
      </c>
      <c r="G20364" t="s">
        <v>48</v>
      </c>
      <c r="H20364" t="s">
        <v>14</v>
      </c>
      <c r="I20364">
        <v>2</v>
      </c>
      <c r="J20364">
        <v>1</v>
      </c>
      <c r="K20364" t="s">
        <v>15</v>
      </c>
      <c r="L20364" t="s">
        <v>16</v>
      </c>
    </row>
    <row r="20365" spans="1:12" x14ac:dyDescent="0.35">
      <c r="A20365" t="s">
        <v>11008</v>
      </c>
      <c r="B20365">
        <f t="shared" si="318"/>
        <v>2022</v>
      </c>
      <c r="C20365" s="1">
        <v>44649</v>
      </c>
      <c r="D20365">
        <v>159</v>
      </c>
      <c r="E20365" t="s">
        <v>51</v>
      </c>
      <c r="F20365">
        <v>177</v>
      </c>
      <c r="G20365" t="s">
        <v>60</v>
      </c>
      <c r="H20365" t="s">
        <v>14</v>
      </c>
      <c r="I20365">
        <v>0</v>
      </c>
      <c r="J20365">
        <v>2</v>
      </c>
      <c r="K20365" t="s">
        <v>15</v>
      </c>
      <c r="L20365" t="s">
        <v>33</v>
      </c>
    </row>
    <row r="20366" spans="1:12" x14ac:dyDescent="0.35">
      <c r="A20366" t="s">
        <v>11009</v>
      </c>
      <c r="B20366">
        <f t="shared" si="318"/>
        <v>2022</v>
      </c>
      <c r="C20366" s="1">
        <v>44649</v>
      </c>
      <c r="D20366">
        <v>56</v>
      </c>
      <c r="E20366" t="s">
        <v>255</v>
      </c>
      <c r="F20366">
        <v>106</v>
      </c>
      <c r="G20366" t="s">
        <v>80</v>
      </c>
      <c r="H20366" t="s">
        <v>14</v>
      </c>
      <c r="I20366">
        <v>2</v>
      </c>
      <c r="J20366">
        <v>2</v>
      </c>
      <c r="K20366" t="s">
        <v>19</v>
      </c>
      <c r="L20366" t="s">
        <v>20</v>
      </c>
    </row>
    <row r="20367" spans="1:12" x14ac:dyDescent="0.35">
      <c r="A20367" t="s">
        <v>11010</v>
      </c>
      <c r="B20367">
        <f t="shared" si="318"/>
        <v>2022</v>
      </c>
      <c r="C20367" s="1">
        <v>44649</v>
      </c>
      <c r="D20367">
        <v>274</v>
      </c>
      <c r="E20367" t="s">
        <v>29</v>
      </c>
      <c r="F20367">
        <v>284</v>
      </c>
      <c r="G20367" t="s">
        <v>77</v>
      </c>
      <c r="H20367" t="s">
        <v>14</v>
      </c>
      <c r="I20367">
        <v>1</v>
      </c>
      <c r="J20367">
        <v>1</v>
      </c>
      <c r="K20367" t="s">
        <v>15</v>
      </c>
      <c r="L20367" t="s">
        <v>20</v>
      </c>
    </row>
    <row r="20368" spans="1:12" x14ac:dyDescent="0.35">
      <c r="A20368" t="s">
        <v>11011</v>
      </c>
      <c r="B20368">
        <f t="shared" si="318"/>
        <v>2022</v>
      </c>
      <c r="C20368" s="1">
        <v>44649</v>
      </c>
      <c r="D20368">
        <v>31</v>
      </c>
      <c r="E20368" t="s">
        <v>18</v>
      </c>
      <c r="F20368">
        <v>289</v>
      </c>
      <c r="G20368" t="s">
        <v>66</v>
      </c>
      <c r="H20368" t="s">
        <v>14</v>
      </c>
      <c r="I20368">
        <v>1</v>
      </c>
      <c r="J20368">
        <v>1</v>
      </c>
      <c r="K20368" t="s">
        <v>15</v>
      </c>
      <c r="L20368" t="s">
        <v>20</v>
      </c>
    </row>
    <row r="20369" spans="1:12" x14ac:dyDescent="0.35">
      <c r="A20369" t="s">
        <v>12143</v>
      </c>
      <c r="B20369">
        <f t="shared" si="318"/>
        <v>2022</v>
      </c>
      <c r="C20369" s="1">
        <v>44649</v>
      </c>
      <c r="D20369">
        <v>297</v>
      </c>
      <c r="E20369" t="s">
        <v>76</v>
      </c>
      <c r="F20369">
        <v>304</v>
      </c>
      <c r="G20369" t="s">
        <v>1043</v>
      </c>
      <c r="H20369" t="s">
        <v>115</v>
      </c>
      <c r="I20369">
        <v>2</v>
      </c>
      <c r="J20369">
        <v>4</v>
      </c>
      <c r="K20369" t="s">
        <v>12139</v>
      </c>
      <c r="L20369" t="s">
        <v>33</v>
      </c>
    </row>
    <row r="20370" spans="1:12" x14ac:dyDescent="0.35">
      <c r="A20370" t="s">
        <v>12144</v>
      </c>
      <c r="B20370">
        <f t="shared" si="318"/>
        <v>2022</v>
      </c>
      <c r="C20370" s="1">
        <v>44649</v>
      </c>
      <c r="D20370">
        <v>140</v>
      </c>
      <c r="E20370" t="s">
        <v>56</v>
      </c>
      <c r="F20370">
        <v>88</v>
      </c>
      <c r="G20370" t="s">
        <v>1038</v>
      </c>
      <c r="H20370" t="s">
        <v>172</v>
      </c>
      <c r="I20370">
        <v>0</v>
      </c>
      <c r="J20370">
        <v>3</v>
      </c>
      <c r="K20370" t="s">
        <v>15</v>
      </c>
      <c r="L20370" t="s">
        <v>33</v>
      </c>
    </row>
    <row r="20371" spans="1:12" x14ac:dyDescent="0.35">
      <c r="A20371" t="s">
        <v>11012</v>
      </c>
      <c r="B20371">
        <f t="shared" si="318"/>
        <v>2022</v>
      </c>
      <c r="C20371" s="1">
        <v>44649</v>
      </c>
      <c r="D20371">
        <v>259</v>
      </c>
      <c r="E20371" t="s">
        <v>22</v>
      </c>
      <c r="F20371">
        <v>64</v>
      </c>
      <c r="G20371" t="s">
        <v>41</v>
      </c>
      <c r="H20371" t="s">
        <v>14</v>
      </c>
      <c r="I20371">
        <v>2</v>
      </c>
      <c r="J20371">
        <v>1</v>
      </c>
      <c r="K20371" t="s">
        <v>15</v>
      </c>
      <c r="L20371" t="s">
        <v>16</v>
      </c>
    </row>
    <row r="20372" spans="1:12" x14ac:dyDescent="0.35">
      <c r="A20372" t="s">
        <v>11013</v>
      </c>
      <c r="B20372">
        <f t="shared" si="318"/>
        <v>2022</v>
      </c>
      <c r="C20372" s="1">
        <v>44649</v>
      </c>
      <c r="D20372">
        <v>47</v>
      </c>
      <c r="E20372" t="s">
        <v>68</v>
      </c>
      <c r="F20372">
        <v>6</v>
      </c>
      <c r="G20372" t="s">
        <v>38</v>
      </c>
      <c r="H20372" t="s">
        <v>14</v>
      </c>
      <c r="I20372">
        <v>2</v>
      </c>
      <c r="J20372">
        <v>1</v>
      </c>
      <c r="K20372" t="s">
        <v>262</v>
      </c>
      <c r="L20372" t="s">
        <v>16</v>
      </c>
    </row>
    <row r="20373" spans="1:12" x14ac:dyDescent="0.35">
      <c r="A20373" t="s">
        <v>11014</v>
      </c>
      <c r="B20373">
        <f t="shared" si="318"/>
        <v>2022</v>
      </c>
      <c r="C20373" s="1">
        <v>44649</v>
      </c>
      <c r="D20373">
        <v>82</v>
      </c>
      <c r="E20373" t="s">
        <v>59</v>
      </c>
      <c r="F20373">
        <v>188</v>
      </c>
      <c r="G20373" t="s">
        <v>85</v>
      </c>
      <c r="H20373" t="s">
        <v>14</v>
      </c>
      <c r="I20373">
        <v>1</v>
      </c>
      <c r="J20373">
        <v>4</v>
      </c>
      <c r="K20373" t="s">
        <v>262</v>
      </c>
      <c r="L20373" t="s">
        <v>33</v>
      </c>
    </row>
    <row r="20374" spans="1:12" x14ac:dyDescent="0.35">
      <c r="A20374" t="s">
        <v>11015</v>
      </c>
      <c r="B20374">
        <f t="shared" si="318"/>
        <v>2022</v>
      </c>
      <c r="C20374" s="1">
        <v>44649</v>
      </c>
      <c r="D20374">
        <v>110</v>
      </c>
      <c r="E20374" t="s">
        <v>35</v>
      </c>
      <c r="F20374">
        <v>198</v>
      </c>
      <c r="G20374" t="s">
        <v>62</v>
      </c>
      <c r="H20374" t="s">
        <v>14</v>
      </c>
      <c r="I20374">
        <v>1</v>
      </c>
      <c r="J20374">
        <v>1</v>
      </c>
      <c r="K20374" t="s">
        <v>262</v>
      </c>
      <c r="L20374" t="s">
        <v>20</v>
      </c>
    </row>
    <row r="20375" spans="1:12" x14ac:dyDescent="0.35">
      <c r="A20375" t="s">
        <v>11016</v>
      </c>
      <c r="B20375">
        <f t="shared" si="318"/>
        <v>2022</v>
      </c>
      <c r="C20375" s="1">
        <v>44649</v>
      </c>
      <c r="D20375">
        <v>84</v>
      </c>
      <c r="E20375" t="s">
        <v>73</v>
      </c>
      <c r="F20375">
        <v>255</v>
      </c>
      <c r="G20375" t="s">
        <v>44</v>
      </c>
      <c r="H20375" t="s">
        <v>14</v>
      </c>
      <c r="I20375">
        <v>0</v>
      </c>
      <c r="J20375">
        <v>1</v>
      </c>
      <c r="K20375" t="s">
        <v>262</v>
      </c>
      <c r="L20375" t="s">
        <v>33</v>
      </c>
    </row>
    <row r="20376" spans="1:12" x14ac:dyDescent="0.35">
      <c r="A20376" t="s">
        <v>11017</v>
      </c>
      <c r="B20376">
        <f t="shared" si="318"/>
        <v>2022</v>
      </c>
      <c r="C20376" s="1">
        <v>44649</v>
      </c>
      <c r="D20376">
        <v>170</v>
      </c>
      <c r="E20376" t="s">
        <v>79</v>
      </c>
      <c r="F20376">
        <v>292</v>
      </c>
      <c r="G20376" t="s">
        <v>50</v>
      </c>
      <c r="H20376" t="s">
        <v>14</v>
      </c>
      <c r="I20376">
        <v>0</v>
      </c>
      <c r="J20376">
        <v>0</v>
      </c>
      <c r="K20376" t="s">
        <v>262</v>
      </c>
      <c r="L20376" t="s">
        <v>20</v>
      </c>
    </row>
    <row r="20377" spans="1:12" x14ac:dyDescent="0.35">
      <c r="A20377" t="s">
        <v>11018</v>
      </c>
      <c r="B20377">
        <f t="shared" si="318"/>
        <v>2022</v>
      </c>
      <c r="C20377" s="1">
        <v>44649</v>
      </c>
      <c r="D20377">
        <v>89</v>
      </c>
      <c r="E20377" t="s">
        <v>53</v>
      </c>
      <c r="F20377">
        <v>10</v>
      </c>
      <c r="G20377" t="s">
        <v>36</v>
      </c>
      <c r="H20377" t="s">
        <v>14</v>
      </c>
      <c r="I20377">
        <v>0</v>
      </c>
      <c r="J20377">
        <v>0</v>
      </c>
      <c r="K20377" t="s">
        <v>15</v>
      </c>
      <c r="L20377" t="s">
        <v>20</v>
      </c>
    </row>
    <row r="20378" spans="1:12" x14ac:dyDescent="0.35">
      <c r="A20378" t="s">
        <v>12145</v>
      </c>
      <c r="B20378">
        <f t="shared" si="318"/>
        <v>2022</v>
      </c>
      <c r="C20378" s="1">
        <v>44649</v>
      </c>
      <c r="D20378">
        <v>44</v>
      </c>
      <c r="E20378" t="s">
        <v>65</v>
      </c>
      <c r="F20378">
        <v>29</v>
      </c>
      <c r="G20378" t="s">
        <v>1140</v>
      </c>
      <c r="H20378" t="s">
        <v>172</v>
      </c>
      <c r="I20378">
        <v>0</v>
      </c>
      <c r="J20378">
        <v>3</v>
      </c>
      <c r="K20378" t="s">
        <v>15</v>
      </c>
      <c r="L20378" t="s">
        <v>33</v>
      </c>
    </row>
    <row r="20379" spans="1:12" x14ac:dyDescent="0.35">
      <c r="A20379" t="s">
        <v>11019</v>
      </c>
      <c r="B20379">
        <f t="shared" si="318"/>
        <v>2022</v>
      </c>
      <c r="C20379" s="1">
        <v>44702</v>
      </c>
      <c r="D20379">
        <v>176</v>
      </c>
      <c r="E20379" t="s">
        <v>1465</v>
      </c>
      <c r="F20379">
        <v>321</v>
      </c>
      <c r="G20379" t="s">
        <v>1521</v>
      </c>
      <c r="H20379" t="s">
        <v>14</v>
      </c>
      <c r="I20379">
        <v>1</v>
      </c>
      <c r="J20379">
        <v>1</v>
      </c>
      <c r="K20379" t="s">
        <v>11020</v>
      </c>
      <c r="L20379" t="s">
        <v>20</v>
      </c>
    </row>
    <row r="20380" spans="1:12" x14ac:dyDescent="0.35">
      <c r="A20380" t="s">
        <v>11021</v>
      </c>
      <c r="B20380">
        <f t="shared" si="318"/>
        <v>2022</v>
      </c>
      <c r="C20380" s="1">
        <v>44703</v>
      </c>
      <c r="D20380">
        <v>176</v>
      </c>
      <c r="E20380" t="s">
        <v>1465</v>
      </c>
      <c r="F20380">
        <v>34</v>
      </c>
      <c r="G20380" t="s">
        <v>1422</v>
      </c>
      <c r="H20380" t="s">
        <v>14</v>
      </c>
      <c r="I20380">
        <v>1</v>
      </c>
      <c r="J20380">
        <v>0</v>
      </c>
      <c r="K20380" t="s">
        <v>11020</v>
      </c>
      <c r="L20380" t="s">
        <v>16</v>
      </c>
    </row>
    <row r="20381" spans="1:12" x14ac:dyDescent="0.35">
      <c r="A20381" t="s">
        <v>11022</v>
      </c>
      <c r="B20381">
        <f t="shared" si="318"/>
        <v>2022</v>
      </c>
      <c r="C20381" s="1">
        <v>44704</v>
      </c>
      <c r="D20381">
        <v>34</v>
      </c>
      <c r="E20381" t="s">
        <v>1422</v>
      </c>
      <c r="F20381">
        <v>321</v>
      </c>
      <c r="G20381" t="s">
        <v>1521</v>
      </c>
      <c r="H20381" t="s">
        <v>14</v>
      </c>
      <c r="I20381">
        <v>1</v>
      </c>
      <c r="J20381">
        <v>0</v>
      </c>
      <c r="K20381" t="s">
        <v>11020</v>
      </c>
      <c r="L20381" t="s">
        <v>16</v>
      </c>
    </row>
    <row r="20382" spans="1:12" x14ac:dyDescent="0.35">
      <c r="A20382" t="s">
        <v>11023</v>
      </c>
      <c r="B20382">
        <f t="shared" si="318"/>
        <v>2022</v>
      </c>
      <c r="C20382" s="1">
        <v>44705</v>
      </c>
      <c r="D20382">
        <v>92</v>
      </c>
      <c r="E20382" t="s">
        <v>83</v>
      </c>
      <c r="F20382">
        <v>189</v>
      </c>
      <c r="G20382" t="s">
        <v>45</v>
      </c>
      <c r="H20382" t="s">
        <v>14</v>
      </c>
      <c r="I20382">
        <v>1</v>
      </c>
      <c r="J20382">
        <v>0</v>
      </c>
      <c r="K20382" t="s">
        <v>15</v>
      </c>
      <c r="L20382" t="s">
        <v>16</v>
      </c>
    </row>
    <row r="20383" spans="1:12" x14ac:dyDescent="0.35">
      <c r="A20383" t="s">
        <v>11024</v>
      </c>
      <c r="B20383">
        <f t="shared" si="318"/>
        <v>2022</v>
      </c>
      <c r="C20383" s="1">
        <v>44706</v>
      </c>
      <c r="D20383">
        <v>176</v>
      </c>
      <c r="E20383" t="s">
        <v>1465</v>
      </c>
      <c r="F20383">
        <v>34</v>
      </c>
      <c r="G20383" t="s">
        <v>1422</v>
      </c>
      <c r="H20383" t="s">
        <v>14</v>
      </c>
      <c r="I20383">
        <v>0</v>
      </c>
      <c r="J20383">
        <v>1</v>
      </c>
      <c r="K20383" t="s">
        <v>11020</v>
      </c>
      <c r="L20383" t="s">
        <v>33</v>
      </c>
    </row>
    <row r="20384" spans="1:12" x14ac:dyDescent="0.35">
      <c r="A20384" t="s">
        <v>12146</v>
      </c>
      <c r="B20384">
        <f t="shared" si="318"/>
        <v>2022</v>
      </c>
      <c r="C20384" s="1">
        <v>44709</v>
      </c>
      <c r="D20384">
        <v>198</v>
      </c>
      <c r="E20384" t="s">
        <v>62</v>
      </c>
      <c r="F20384">
        <v>181</v>
      </c>
      <c r="G20384" t="s">
        <v>981</v>
      </c>
      <c r="H20384" t="s">
        <v>687</v>
      </c>
      <c r="I20384">
        <v>1</v>
      </c>
      <c r="J20384">
        <v>2</v>
      </c>
      <c r="K20384" t="s">
        <v>15</v>
      </c>
      <c r="L20384" t="s">
        <v>33</v>
      </c>
    </row>
    <row r="20385" spans="1:12" x14ac:dyDescent="0.35">
      <c r="A20385" t="s">
        <v>11025</v>
      </c>
      <c r="B20385">
        <f t="shared" si="318"/>
        <v>2022</v>
      </c>
      <c r="C20385" s="1">
        <v>44709</v>
      </c>
      <c r="D20385">
        <v>157</v>
      </c>
      <c r="E20385" t="s">
        <v>26</v>
      </c>
      <c r="F20385">
        <v>93</v>
      </c>
      <c r="G20385" t="s">
        <v>12</v>
      </c>
      <c r="H20385" t="s">
        <v>14</v>
      </c>
      <c r="I20385">
        <v>1</v>
      </c>
      <c r="J20385">
        <v>1</v>
      </c>
      <c r="K20385" t="s">
        <v>15</v>
      </c>
      <c r="L20385" t="s">
        <v>20</v>
      </c>
    </row>
    <row r="20386" spans="1:12" x14ac:dyDescent="0.35">
      <c r="A20386" t="s">
        <v>12147</v>
      </c>
      <c r="B20386">
        <f t="shared" si="318"/>
        <v>2022</v>
      </c>
      <c r="C20386" s="1">
        <v>44710</v>
      </c>
      <c r="D20386">
        <v>106</v>
      </c>
      <c r="E20386" t="s">
        <v>80</v>
      </c>
      <c r="F20386">
        <v>299</v>
      </c>
      <c r="G20386" t="s">
        <v>870</v>
      </c>
      <c r="H20386" t="s">
        <v>115</v>
      </c>
      <c r="I20386">
        <v>1</v>
      </c>
      <c r="J20386">
        <v>1</v>
      </c>
      <c r="K20386" t="s">
        <v>15</v>
      </c>
      <c r="L20386" t="s">
        <v>20</v>
      </c>
    </row>
    <row r="20387" spans="1:12" x14ac:dyDescent="0.35">
      <c r="A20387" t="s">
        <v>11026</v>
      </c>
      <c r="B20387">
        <f t="shared" si="318"/>
        <v>2022</v>
      </c>
      <c r="C20387" s="1">
        <v>44711</v>
      </c>
      <c r="D20387">
        <v>157</v>
      </c>
      <c r="E20387" t="s">
        <v>26</v>
      </c>
      <c r="F20387">
        <v>93</v>
      </c>
      <c r="G20387" t="s">
        <v>12</v>
      </c>
      <c r="H20387" t="s">
        <v>14</v>
      </c>
      <c r="I20387">
        <v>1</v>
      </c>
      <c r="J20387">
        <v>1</v>
      </c>
      <c r="K20387" t="s">
        <v>15</v>
      </c>
      <c r="L20387" t="s">
        <v>20</v>
      </c>
    </row>
    <row r="20388" spans="1:12" x14ac:dyDescent="0.35">
      <c r="A20388" t="s">
        <v>12148</v>
      </c>
      <c r="B20388">
        <f t="shared" si="318"/>
        <v>2022</v>
      </c>
      <c r="C20388" s="1">
        <v>44713</v>
      </c>
      <c r="D20388">
        <v>188</v>
      </c>
      <c r="E20388" t="s">
        <v>85</v>
      </c>
      <c r="F20388">
        <v>301</v>
      </c>
      <c r="G20388" t="s">
        <v>998</v>
      </c>
      <c r="H20388" t="s">
        <v>687</v>
      </c>
      <c r="I20388">
        <v>0</v>
      </c>
      <c r="J20388">
        <v>3</v>
      </c>
      <c r="K20388" t="s">
        <v>15</v>
      </c>
      <c r="L20388" t="s">
        <v>33</v>
      </c>
    </row>
    <row r="20389" spans="1:12" x14ac:dyDescent="0.35">
      <c r="A20389" t="s">
        <v>11027</v>
      </c>
      <c r="B20389">
        <f t="shared" si="318"/>
        <v>2022</v>
      </c>
      <c r="C20389" s="1">
        <v>44713</v>
      </c>
      <c r="D20389">
        <v>38</v>
      </c>
      <c r="E20389" t="s">
        <v>54</v>
      </c>
      <c r="F20389">
        <v>159</v>
      </c>
      <c r="G20389" t="s">
        <v>51</v>
      </c>
      <c r="H20389" t="s">
        <v>14</v>
      </c>
      <c r="I20389">
        <v>0</v>
      </c>
      <c r="J20389">
        <v>1</v>
      </c>
      <c r="K20389" t="s">
        <v>19</v>
      </c>
      <c r="L20389" t="s">
        <v>33</v>
      </c>
    </row>
    <row r="20390" spans="1:12" x14ac:dyDescent="0.35">
      <c r="A20390" t="s">
        <v>11028</v>
      </c>
      <c r="B20390">
        <f t="shared" si="318"/>
        <v>2022</v>
      </c>
      <c r="C20390" s="1">
        <v>44713</v>
      </c>
      <c r="D20390">
        <v>165</v>
      </c>
      <c r="E20390" t="s">
        <v>31</v>
      </c>
      <c r="F20390">
        <v>110</v>
      </c>
      <c r="G20390" t="s">
        <v>35</v>
      </c>
      <c r="H20390" t="s">
        <v>14</v>
      </c>
      <c r="I20390">
        <v>0</v>
      </c>
      <c r="J20390">
        <v>3</v>
      </c>
      <c r="K20390" t="s">
        <v>19</v>
      </c>
      <c r="L20390" t="s">
        <v>33</v>
      </c>
    </row>
    <row r="20391" spans="1:12" x14ac:dyDescent="0.35">
      <c r="A20391" t="s">
        <v>11029</v>
      </c>
      <c r="B20391">
        <f t="shared" si="318"/>
        <v>2022</v>
      </c>
      <c r="C20391" s="1">
        <v>44713</v>
      </c>
      <c r="D20391">
        <v>54</v>
      </c>
      <c r="E20391" t="s">
        <v>32</v>
      </c>
      <c r="F20391">
        <v>10</v>
      </c>
      <c r="G20391" t="s">
        <v>36</v>
      </c>
      <c r="H20391" t="s">
        <v>14</v>
      </c>
      <c r="I20391">
        <v>1</v>
      </c>
      <c r="J20391">
        <v>2</v>
      </c>
      <c r="K20391" t="s">
        <v>19</v>
      </c>
      <c r="L20391" t="s">
        <v>33</v>
      </c>
    </row>
    <row r="20392" spans="1:12" x14ac:dyDescent="0.35">
      <c r="A20392" t="s">
        <v>12149</v>
      </c>
      <c r="B20392">
        <f t="shared" si="318"/>
        <v>2022</v>
      </c>
      <c r="C20392" s="1">
        <v>44714</v>
      </c>
      <c r="D20392">
        <v>198</v>
      </c>
      <c r="E20392" t="s">
        <v>62</v>
      </c>
      <c r="F20392">
        <v>83</v>
      </c>
      <c r="G20392" t="s">
        <v>938</v>
      </c>
      <c r="H20392" t="s">
        <v>87</v>
      </c>
      <c r="I20392">
        <v>0</v>
      </c>
      <c r="J20392">
        <v>1</v>
      </c>
      <c r="K20392" t="s">
        <v>15</v>
      </c>
      <c r="L20392" t="s">
        <v>33</v>
      </c>
    </row>
    <row r="20393" spans="1:12" x14ac:dyDescent="0.35">
      <c r="A20393" t="s">
        <v>11030</v>
      </c>
      <c r="B20393">
        <f t="shared" si="318"/>
        <v>2022</v>
      </c>
      <c r="C20393" s="1">
        <v>44714</v>
      </c>
      <c r="D20393">
        <v>234</v>
      </c>
      <c r="E20393" t="s">
        <v>13</v>
      </c>
      <c r="F20393">
        <v>189</v>
      </c>
      <c r="G20393" t="s">
        <v>45</v>
      </c>
      <c r="H20393" t="s">
        <v>14</v>
      </c>
      <c r="I20393">
        <v>1</v>
      </c>
      <c r="J20393">
        <v>1</v>
      </c>
      <c r="K20393" t="s">
        <v>19</v>
      </c>
      <c r="L20393" t="s">
        <v>20</v>
      </c>
    </row>
    <row r="20394" spans="1:12" x14ac:dyDescent="0.35">
      <c r="A20394" t="s">
        <v>11031</v>
      </c>
      <c r="B20394">
        <f t="shared" si="318"/>
        <v>2022</v>
      </c>
      <c r="C20394" s="1">
        <v>44714</v>
      </c>
      <c r="D20394">
        <v>89</v>
      </c>
      <c r="E20394" t="s">
        <v>53</v>
      </c>
      <c r="F20394">
        <v>292</v>
      </c>
      <c r="G20394" t="s">
        <v>50</v>
      </c>
      <c r="H20394" t="s">
        <v>14</v>
      </c>
      <c r="I20394">
        <v>0</v>
      </c>
      <c r="J20394">
        <v>4</v>
      </c>
      <c r="K20394" t="s">
        <v>19</v>
      </c>
      <c r="L20394" t="s">
        <v>33</v>
      </c>
    </row>
    <row r="20395" spans="1:12" x14ac:dyDescent="0.35">
      <c r="A20395" t="s">
        <v>11032</v>
      </c>
      <c r="B20395">
        <f t="shared" si="318"/>
        <v>2022</v>
      </c>
      <c r="C20395" s="1">
        <v>44715</v>
      </c>
      <c r="D20395">
        <v>92</v>
      </c>
      <c r="E20395" t="s">
        <v>83</v>
      </c>
      <c r="F20395">
        <v>289</v>
      </c>
      <c r="G20395" t="s">
        <v>66</v>
      </c>
      <c r="H20395" t="s">
        <v>14</v>
      </c>
      <c r="I20395">
        <v>2</v>
      </c>
      <c r="J20395">
        <v>2</v>
      </c>
      <c r="K20395" t="s">
        <v>19</v>
      </c>
      <c r="L20395" t="s">
        <v>20</v>
      </c>
    </row>
    <row r="20396" spans="1:12" x14ac:dyDescent="0.35">
      <c r="A20396" t="s">
        <v>11033</v>
      </c>
      <c r="B20396">
        <f t="shared" si="318"/>
        <v>2022</v>
      </c>
      <c r="C20396" s="1">
        <v>44715</v>
      </c>
      <c r="D20396">
        <v>323</v>
      </c>
      <c r="E20396" t="s">
        <v>25</v>
      </c>
      <c r="F20396">
        <v>140</v>
      </c>
      <c r="G20396" t="s">
        <v>56</v>
      </c>
      <c r="H20396" t="s">
        <v>14</v>
      </c>
      <c r="I20396">
        <v>1</v>
      </c>
      <c r="J20396">
        <v>3</v>
      </c>
      <c r="K20396" t="s">
        <v>19</v>
      </c>
      <c r="L20396" t="s">
        <v>33</v>
      </c>
    </row>
    <row r="20397" spans="1:12" x14ac:dyDescent="0.35">
      <c r="A20397" t="s">
        <v>11034</v>
      </c>
      <c r="B20397">
        <f t="shared" si="318"/>
        <v>2022</v>
      </c>
      <c r="C20397" s="1">
        <v>44715</v>
      </c>
      <c r="D20397">
        <v>157</v>
      </c>
      <c r="E20397" t="s">
        <v>26</v>
      </c>
      <c r="F20397">
        <v>63</v>
      </c>
      <c r="G20397" t="s">
        <v>57</v>
      </c>
      <c r="H20397" t="s">
        <v>14</v>
      </c>
      <c r="I20397">
        <v>0</v>
      </c>
      <c r="J20397">
        <v>2</v>
      </c>
      <c r="K20397" t="s">
        <v>19</v>
      </c>
      <c r="L20397" t="s">
        <v>33</v>
      </c>
    </row>
    <row r="20398" spans="1:12" x14ac:dyDescent="0.35">
      <c r="A20398" t="s">
        <v>11035</v>
      </c>
      <c r="B20398">
        <f t="shared" si="318"/>
        <v>2022</v>
      </c>
      <c r="C20398" s="1">
        <v>44715</v>
      </c>
      <c r="D20398">
        <v>50</v>
      </c>
      <c r="E20398" t="s">
        <v>82</v>
      </c>
      <c r="F20398">
        <v>44</v>
      </c>
      <c r="G20398" t="s">
        <v>65</v>
      </c>
      <c r="H20398" t="s">
        <v>14</v>
      </c>
      <c r="I20398">
        <v>0</v>
      </c>
      <c r="J20398">
        <v>2</v>
      </c>
      <c r="K20398" t="s">
        <v>19</v>
      </c>
      <c r="L20398" t="s">
        <v>33</v>
      </c>
    </row>
    <row r="20399" spans="1:12" x14ac:dyDescent="0.35">
      <c r="A20399" t="s">
        <v>11036</v>
      </c>
      <c r="B20399">
        <f t="shared" si="318"/>
        <v>2022</v>
      </c>
      <c r="C20399" s="1">
        <v>44716</v>
      </c>
      <c r="D20399">
        <v>45</v>
      </c>
      <c r="E20399" t="s">
        <v>148</v>
      </c>
      <c r="F20399">
        <v>191</v>
      </c>
      <c r="G20399" t="s">
        <v>69</v>
      </c>
      <c r="H20399" t="s">
        <v>14</v>
      </c>
      <c r="I20399">
        <v>1</v>
      </c>
      <c r="J20399">
        <v>1</v>
      </c>
      <c r="K20399" t="s">
        <v>19</v>
      </c>
      <c r="L20399" t="s">
        <v>20</v>
      </c>
    </row>
    <row r="20400" spans="1:12" x14ac:dyDescent="0.35">
      <c r="A20400" t="s">
        <v>11037</v>
      </c>
      <c r="B20400">
        <f t="shared" si="318"/>
        <v>2022</v>
      </c>
      <c r="C20400" s="1">
        <v>44716</v>
      </c>
      <c r="D20400">
        <v>31</v>
      </c>
      <c r="E20400" t="s">
        <v>18</v>
      </c>
      <c r="F20400">
        <v>255</v>
      </c>
      <c r="G20400" t="s">
        <v>44</v>
      </c>
      <c r="H20400" t="s">
        <v>14</v>
      </c>
      <c r="I20400">
        <v>1</v>
      </c>
      <c r="J20400">
        <v>3</v>
      </c>
      <c r="K20400" t="s">
        <v>19</v>
      </c>
      <c r="L20400" t="s">
        <v>33</v>
      </c>
    </row>
    <row r="20401" spans="1:12" x14ac:dyDescent="0.35">
      <c r="A20401" t="s">
        <v>11038</v>
      </c>
      <c r="B20401">
        <f t="shared" si="318"/>
        <v>2022</v>
      </c>
      <c r="C20401" s="1">
        <v>44716</v>
      </c>
      <c r="D20401">
        <v>103</v>
      </c>
      <c r="E20401" t="s">
        <v>28</v>
      </c>
      <c r="F20401">
        <v>82</v>
      </c>
      <c r="G20401" t="s">
        <v>59</v>
      </c>
      <c r="H20401" t="s">
        <v>14</v>
      </c>
      <c r="I20401">
        <v>1</v>
      </c>
      <c r="J20401">
        <v>0</v>
      </c>
      <c r="K20401" t="s">
        <v>19</v>
      </c>
      <c r="L20401" t="s">
        <v>16</v>
      </c>
    </row>
    <row r="20402" spans="1:12" x14ac:dyDescent="0.35">
      <c r="A20402" t="s">
        <v>11039</v>
      </c>
      <c r="B20402">
        <f t="shared" si="318"/>
        <v>2022</v>
      </c>
      <c r="C20402" s="1">
        <v>44716</v>
      </c>
      <c r="D20402">
        <v>274</v>
      </c>
      <c r="E20402" t="s">
        <v>29</v>
      </c>
      <c r="F20402">
        <v>177</v>
      </c>
      <c r="G20402" t="s">
        <v>60</v>
      </c>
      <c r="H20402" t="s">
        <v>14</v>
      </c>
      <c r="I20402">
        <v>0</v>
      </c>
      <c r="J20402">
        <v>3</v>
      </c>
      <c r="K20402" t="s">
        <v>19</v>
      </c>
      <c r="L20402" t="s">
        <v>33</v>
      </c>
    </row>
    <row r="20403" spans="1:12" x14ac:dyDescent="0.35">
      <c r="A20403" t="s">
        <v>11040</v>
      </c>
      <c r="B20403">
        <f t="shared" si="318"/>
        <v>2022</v>
      </c>
      <c r="C20403" s="1">
        <v>44716</v>
      </c>
      <c r="D20403">
        <v>64</v>
      </c>
      <c r="E20403" t="s">
        <v>41</v>
      </c>
      <c r="F20403">
        <v>170</v>
      </c>
      <c r="G20403" t="s">
        <v>79</v>
      </c>
      <c r="H20403" t="s">
        <v>14</v>
      </c>
      <c r="I20403">
        <v>0</v>
      </c>
      <c r="J20403">
        <v>4</v>
      </c>
      <c r="K20403" t="s">
        <v>19</v>
      </c>
      <c r="L20403" t="s">
        <v>33</v>
      </c>
    </row>
    <row r="20404" spans="1:12" x14ac:dyDescent="0.35">
      <c r="A20404" t="s">
        <v>11041</v>
      </c>
      <c r="B20404">
        <f t="shared" si="318"/>
        <v>2022</v>
      </c>
      <c r="C20404" s="1">
        <v>44716</v>
      </c>
      <c r="D20404">
        <v>271</v>
      </c>
      <c r="E20404" t="s">
        <v>42</v>
      </c>
      <c r="F20404">
        <v>106</v>
      </c>
      <c r="G20404" t="s">
        <v>80</v>
      </c>
      <c r="H20404" t="s">
        <v>14</v>
      </c>
      <c r="I20404">
        <v>0</v>
      </c>
      <c r="J20404">
        <v>1</v>
      </c>
      <c r="K20404" t="s">
        <v>19</v>
      </c>
      <c r="L20404" t="s">
        <v>33</v>
      </c>
    </row>
    <row r="20405" spans="1:12" x14ac:dyDescent="0.35">
      <c r="A20405" t="s">
        <v>11042</v>
      </c>
      <c r="B20405">
        <f t="shared" si="318"/>
        <v>2022</v>
      </c>
      <c r="C20405" s="1">
        <v>44716</v>
      </c>
      <c r="D20405">
        <v>297</v>
      </c>
      <c r="E20405" t="s">
        <v>76</v>
      </c>
      <c r="F20405">
        <v>6</v>
      </c>
      <c r="G20405" t="s">
        <v>38</v>
      </c>
      <c r="H20405" t="s">
        <v>14</v>
      </c>
      <c r="I20405">
        <v>0</v>
      </c>
      <c r="J20405">
        <v>2</v>
      </c>
      <c r="K20405" t="s">
        <v>19</v>
      </c>
      <c r="L20405" t="s">
        <v>33</v>
      </c>
    </row>
    <row r="20406" spans="1:12" x14ac:dyDescent="0.35">
      <c r="A20406" t="s">
        <v>11043</v>
      </c>
      <c r="B20406">
        <f t="shared" si="318"/>
        <v>2022</v>
      </c>
      <c r="C20406" s="1">
        <v>44716</v>
      </c>
      <c r="D20406">
        <v>284</v>
      </c>
      <c r="E20406" t="s">
        <v>77</v>
      </c>
      <c r="F20406">
        <v>197</v>
      </c>
      <c r="G20406" t="s">
        <v>39</v>
      </c>
      <c r="H20406" t="s">
        <v>14</v>
      </c>
      <c r="I20406">
        <v>1</v>
      </c>
      <c r="J20406">
        <v>1</v>
      </c>
      <c r="K20406" t="s">
        <v>19</v>
      </c>
      <c r="L20406" t="s">
        <v>20</v>
      </c>
    </row>
    <row r="20407" spans="1:12" x14ac:dyDescent="0.35">
      <c r="A20407" t="s">
        <v>11044</v>
      </c>
      <c r="B20407">
        <f t="shared" si="318"/>
        <v>2022</v>
      </c>
      <c r="C20407" s="1">
        <v>44717</v>
      </c>
      <c r="D20407">
        <v>93</v>
      </c>
      <c r="E20407" t="s">
        <v>12</v>
      </c>
      <c r="F20407">
        <v>167</v>
      </c>
      <c r="G20407" t="s">
        <v>74</v>
      </c>
      <c r="H20407" t="s">
        <v>14</v>
      </c>
      <c r="I20407">
        <v>1</v>
      </c>
      <c r="J20407">
        <v>2</v>
      </c>
      <c r="K20407" t="s">
        <v>19</v>
      </c>
      <c r="L20407" t="s">
        <v>33</v>
      </c>
    </row>
    <row r="20408" spans="1:12" x14ac:dyDescent="0.35">
      <c r="A20408" t="s">
        <v>11045</v>
      </c>
      <c r="B20408">
        <f t="shared" si="318"/>
        <v>2022</v>
      </c>
      <c r="C20408" s="1">
        <v>44717</v>
      </c>
      <c r="D20408">
        <v>110</v>
      </c>
      <c r="E20408" t="s">
        <v>35</v>
      </c>
      <c r="F20408">
        <v>54</v>
      </c>
      <c r="G20408" t="s">
        <v>32</v>
      </c>
      <c r="H20408" t="s">
        <v>14</v>
      </c>
      <c r="I20408">
        <v>1</v>
      </c>
      <c r="J20408">
        <v>1</v>
      </c>
      <c r="K20408" t="s">
        <v>19</v>
      </c>
      <c r="L20408" t="s">
        <v>20</v>
      </c>
    </row>
    <row r="20409" spans="1:12" x14ac:dyDescent="0.35">
      <c r="A20409" t="s">
        <v>11046</v>
      </c>
      <c r="B20409">
        <f t="shared" si="318"/>
        <v>2022</v>
      </c>
      <c r="C20409" s="1">
        <v>44717</v>
      </c>
      <c r="D20409">
        <v>10</v>
      </c>
      <c r="E20409" t="s">
        <v>36</v>
      </c>
      <c r="F20409">
        <v>165</v>
      </c>
      <c r="G20409" t="s">
        <v>31</v>
      </c>
      <c r="H20409" t="s">
        <v>14</v>
      </c>
      <c r="I20409">
        <v>1</v>
      </c>
      <c r="J20409">
        <v>1</v>
      </c>
      <c r="K20409" t="s">
        <v>19</v>
      </c>
      <c r="L20409" t="s">
        <v>20</v>
      </c>
    </row>
    <row r="20410" spans="1:12" x14ac:dyDescent="0.35">
      <c r="A20410" t="s">
        <v>11047</v>
      </c>
      <c r="B20410">
        <f t="shared" si="318"/>
        <v>2022</v>
      </c>
      <c r="C20410" s="1">
        <v>44717</v>
      </c>
      <c r="D20410">
        <v>292</v>
      </c>
      <c r="E20410" t="s">
        <v>50</v>
      </c>
      <c r="F20410">
        <v>38</v>
      </c>
      <c r="G20410" t="s">
        <v>54</v>
      </c>
      <c r="H20410" t="s">
        <v>14</v>
      </c>
      <c r="I20410">
        <v>0</v>
      </c>
      <c r="J20410">
        <v>0</v>
      </c>
      <c r="K20410" t="s">
        <v>19</v>
      </c>
      <c r="L20410" t="s">
        <v>20</v>
      </c>
    </row>
    <row r="20411" spans="1:12" x14ac:dyDescent="0.35">
      <c r="A20411" t="s">
        <v>11048</v>
      </c>
      <c r="B20411">
        <f t="shared" si="318"/>
        <v>2022</v>
      </c>
      <c r="C20411" s="1">
        <v>44717</v>
      </c>
      <c r="D20411">
        <v>121</v>
      </c>
      <c r="E20411" t="s">
        <v>71</v>
      </c>
      <c r="F20411">
        <v>84</v>
      </c>
      <c r="G20411" t="s">
        <v>73</v>
      </c>
      <c r="H20411" t="s">
        <v>14</v>
      </c>
      <c r="I20411">
        <v>0</v>
      </c>
      <c r="J20411">
        <v>1</v>
      </c>
      <c r="K20411" t="s">
        <v>19</v>
      </c>
      <c r="L20411" t="s">
        <v>33</v>
      </c>
    </row>
    <row r="20412" spans="1:12" x14ac:dyDescent="0.35">
      <c r="A20412" t="s">
        <v>11049</v>
      </c>
      <c r="B20412">
        <f t="shared" si="318"/>
        <v>2022</v>
      </c>
      <c r="C20412" s="1">
        <v>44718</v>
      </c>
      <c r="D20412">
        <v>159</v>
      </c>
      <c r="E20412" t="s">
        <v>51</v>
      </c>
      <c r="F20412">
        <v>89</v>
      </c>
      <c r="G20412" t="s">
        <v>53</v>
      </c>
      <c r="H20412" t="s">
        <v>14</v>
      </c>
      <c r="I20412">
        <v>0</v>
      </c>
      <c r="J20412">
        <v>2</v>
      </c>
      <c r="K20412" t="s">
        <v>19</v>
      </c>
      <c r="L20412" t="s">
        <v>33</v>
      </c>
    </row>
    <row r="20413" spans="1:12" x14ac:dyDescent="0.35">
      <c r="A20413" t="s">
        <v>11050</v>
      </c>
      <c r="B20413">
        <f t="shared" si="318"/>
        <v>2022</v>
      </c>
      <c r="C20413" s="1">
        <v>44719</v>
      </c>
      <c r="D20413">
        <v>234</v>
      </c>
      <c r="E20413" t="s">
        <v>13</v>
      </c>
      <c r="F20413">
        <v>255</v>
      </c>
      <c r="G20413" t="s">
        <v>44</v>
      </c>
      <c r="H20413" t="s">
        <v>14</v>
      </c>
      <c r="I20413">
        <v>0</v>
      </c>
      <c r="J20413">
        <v>1</v>
      </c>
      <c r="K20413" t="s">
        <v>19</v>
      </c>
      <c r="L20413" t="s">
        <v>33</v>
      </c>
    </row>
    <row r="20414" spans="1:12" x14ac:dyDescent="0.35">
      <c r="A20414" t="s">
        <v>11051</v>
      </c>
      <c r="B20414">
        <f t="shared" si="318"/>
        <v>2022</v>
      </c>
      <c r="C20414" s="1">
        <v>44719</v>
      </c>
      <c r="D20414">
        <v>63</v>
      </c>
      <c r="E20414" t="s">
        <v>57</v>
      </c>
      <c r="F20414">
        <v>323</v>
      </c>
      <c r="G20414" t="s">
        <v>25</v>
      </c>
      <c r="H20414" t="s">
        <v>14</v>
      </c>
      <c r="I20414">
        <v>1</v>
      </c>
      <c r="J20414">
        <v>2</v>
      </c>
      <c r="K20414" t="s">
        <v>19</v>
      </c>
      <c r="L20414" t="s">
        <v>33</v>
      </c>
    </row>
    <row r="20415" spans="1:12" x14ac:dyDescent="0.35">
      <c r="A20415" t="s">
        <v>11052</v>
      </c>
      <c r="B20415">
        <f t="shared" si="318"/>
        <v>2022</v>
      </c>
      <c r="C20415" s="1">
        <v>44719</v>
      </c>
      <c r="D20415">
        <v>289</v>
      </c>
      <c r="E20415" t="s">
        <v>66</v>
      </c>
      <c r="F20415">
        <v>50</v>
      </c>
      <c r="G20415" t="s">
        <v>82</v>
      </c>
      <c r="H20415" t="s">
        <v>14</v>
      </c>
      <c r="I20415">
        <v>0</v>
      </c>
      <c r="J20415">
        <v>2</v>
      </c>
      <c r="K20415" t="s">
        <v>19</v>
      </c>
      <c r="L20415" t="s">
        <v>33</v>
      </c>
    </row>
    <row r="20416" spans="1:12" x14ac:dyDescent="0.35">
      <c r="A20416" t="s">
        <v>11053</v>
      </c>
      <c r="B20416">
        <f t="shared" si="318"/>
        <v>2022</v>
      </c>
      <c r="C20416" s="1">
        <v>44719</v>
      </c>
      <c r="D20416">
        <v>44</v>
      </c>
      <c r="E20416" t="s">
        <v>65</v>
      </c>
      <c r="F20416">
        <v>92</v>
      </c>
      <c r="G20416" t="s">
        <v>83</v>
      </c>
      <c r="H20416" t="s">
        <v>14</v>
      </c>
      <c r="I20416">
        <v>3</v>
      </c>
      <c r="J20416">
        <v>1</v>
      </c>
      <c r="K20416" t="s">
        <v>19</v>
      </c>
      <c r="L20416" t="s">
        <v>16</v>
      </c>
    </row>
    <row r="20417" spans="1:12" x14ac:dyDescent="0.35">
      <c r="A20417" t="s">
        <v>11054</v>
      </c>
      <c r="B20417">
        <f t="shared" si="318"/>
        <v>2022</v>
      </c>
      <c r="C20417" s="1">
        <v>44720</v>
      </c>
      <c r="D20417">
        <v>6</v>
      </c>
      <c r="E20417" t="s">
        <v>38</v>
      </c>
      <c r="F20417">
        <v>284</v>
      </c>
      <c r="G20417" t="s">
        <v>77</v>
      </c>
      <c r="H20417" t="s">
        <v>14</v>
      </c>
      <c r="I20417">
        <v>2</v>
      </c>
      <c r="J20417">
        <v>0</v>
      </c>
      <c r="K20417" t="s">
        <v>19</v>
      </c>
      <c r="L20417" t="s">
        <v>16</v>
      </c>
    </row>
    <row r="20418" spans="1:12" x14ac:dyDescent="0.35">
      <c r="A20418" t="s">
        <v>11055</v>
      </c>
      <c r="B20418">
        <f t="shared" si="318"/>
        <v>2022</v>
      </c>
      <c r="C20418" s="1">
        <v>44720</v>
      </c>
      <c r="D20418">
        <v>177</v>
      </c>
      <c r="E20418" t="s">
        <v>60</v>
      </c>
      <c r="F20418">
        <v>103</v>
      </c>
      <c r="G20418" t="s">
        <v>28</v>
      </c>
      <c r="H20418" t="s">
        <v>14</v>
      </c>
      <c r="I20418">
        <v>0</v>
      </c>
      <c r="J20418">
        <v>0</v>
      </c>
      <c r="K20418" t="s">
        <v>19</v>
      </c>
      <c r="L20418" t="s">
        <v>20</v>
      </c>
    </row>
    <row r="20419" spans="1:12" x14ac:dyDescent="0.35">
      <c r="A20419" t="s">
        <v>11056</v>
      </c>
      <c r="B20419">
        <f t="shared" ref="B20419:B20482" si="319">YEAR(C20419)</f>
        <v>2022</v>
      </c>
      <c r="C20419" s="1">
        <v>44720</v>
      </c>
      <c r="D20419">
        <v>82</v>
      </c>
      <c r="E20419" t="s">
        <v>59</v>
      </c>
      <c r="F20419">
        <v>274</v>
      </c>
      <c r="G20419" t="s">
        <v>29</v>
      </c>
      <c r="H20419" t="s">
        <v>14</v>
      </c>
      <c r="I20419">
        <v>1</v>
      </c>
      <c r="J20419">
        <v>2</v>
      </c>
      <c r="K20419" t="s">
        <v>19</v>
      </c>
      <c r="L20419" t="s">
        <v>33</v>
      </c>
    </row>
    <row r="20420" spans="1:12" x14ac:dyDescent="0.35">
      <c r="A20420" t="s">
        <v>11057</v>
      </c>
      <c r="B20420">
        <f t="shared" si="319"/>
        <v>2022</v>
      </c>
      <c r="C20420" s="1">
        <v>44720</v>
      </c>
      <c r="D20420">
        <v>189</v>
      </c>
      <c r="E20420" t="s">
        <v>45</v>
      </c>
      <c r="F20420">
        <v>31</v>
      </c>
      <c r="G20420" t="s">
        <v>18</v>
      </c>
      <c r="H20420" t="s">
        <v>14</v>
      </c>
      <c r="I20420">
        <v>1</v>
      </c>
      <c r="J20420">
        <v>0</v>
      </c>
      <c r="K20420" t="s">
        <v>19</v>
      </c>
      <c r="L20420" t="s">
        <v>16</v>
      </c>
    </row>
    <row r="20421" spans="1:12" x14ac:dyDescent="0.35">
      <c r="A20421" t="s">
        <v>11058</v>
      </c>
      <c r="B20421">
        <f t="shared" si="319"/>
        <v>2022</v>
      </c>
      <c r="C20421" s="1">
        <v>44720</v>
      </c>
      <c r="D20421">
        <v>197</v>
      </c>
      <c r="E20421" t="s">
        <v>39</v>
      </c>
      <c r="F20421">
        <v>297</v>
      </c>
      <c r="G20421" t="s">
        <v>76</v>
      </c>
      <c r="H20421" t="s">
        <v>14</v>
      </c>
      <c r="I20421">
        <v>1</v>
      </c>
      <c r="J20421">
        <v>1</v>
      </c>
      <c r="K20421" t="s">
        <v>19</v>
      </c>
      <c r="L20421" t="s">
        <v>20</v>
      </c>
    </row>
    <row r="20422" spans="1:12" x14ac:dyDescent="0.35">
      <c r="A20422" t="s">
        <v>11059</v>
      </c>
      <c r="B20422">
        <f t="shared" si="319"/>
        <v>2022</v>
      </c>
      <c r="C20422" s="1">
        <v>44720</v>
      </c>
      <c r="D20422">
        <v>106</v>
      </c>
      <c r="E20422" t="s">
        <v>80</v>
      </c>
      <c r="F20422">
        <v>64</v>
      </c>
      <c r="G20422" t="s">
        <v>41</v>
      </c>
      <c r="H20422" t="s">
        <v>14</v>
      </c>
      <c r="I20422">
        <v>0</v>
      </c>
      <c r="J20422">
        <v>1</v>
      </c>
      <c r="K20422" t="s">
        <v>19</v>
      </c>
      <c r="L20422" t="s">
        <v>33</v>
      </c>
    </row>
    <row r="20423" spans="1:12" x14ac:dyDescent="0.35">
      <c r="A20423" t="s">
        <v>11060</v>
      </c>
      <c r="B20423">
        <f t="shared" si="319"/>
        <v>2022</v>
      </c>
      <c r="C20423" s="1">
        <v>44721</v>
      </c>
      <c r="D20423">
        <v>247</v>
      </c>
      <c r="E20423" t="s">
        <v>23</v>
      </c>
      <c r="F20423">
        <v>122</v>
      </c>
      <c r="G20423" t="s">
        <v>63</v>
      </c>
      <c r="H20423" t="s">
        <v>14</v>
      </c>
      <c r="I20423">
        <v>1</v>
      </c>
      <c r="J20423">
        <v>5</v>
      </c>
      <c r="K20423" t="s">
        <v>19</v>
      </c>
      <c r="L20423" t="s">
        <v>33</v>
      </c>
    </row>
    <row r="20424" spans="1:12" x14ac:dyDescent="0.35">
      <c r="A20424" t="s">
        <v>11061</v>
      </c>
      <c r="B20424">
        <f t="shared" si="319"/>
        <v>2022</v>
      </c>
      <c r="C20424" s="1">
        <v>44721</v>
      </c>
      <c r="D20424">
        <v>259</v>
      </c>
      <c r="E20424" t="s">
        <v>22</v>
      </c>
      <c r="F20424">
        <v>198</v>
      </c>
      <c r="G20424" t="s">
        <v>62</v>
      </c>
      <c r="H20424" t="s">
        <v>14</v>
      </c>
      <c r="I20424">
        <v>1</v>
      </c>
      <c r="J20424">
        <v>2</v>
      </c>
      <c r="K20424" t="s">
        <v>19</v>
      </c>
      <c r="L20424" t="s">
        <v>33</v>
      </c>
    </row>
    <row r="20425" spans="1:12" x14ac:dyDescent="0.35">
      <c r="A20425" t="s">
        <v>11062</v>
      </c>
      <c r="B20425">
        <f t="shared" si="319"/>
        <v>2022</v>
      </c>
      <c r="C20425" s="1">
        <v>44721</v>
      </c>
      <c r="D20425">
        <v>47</v>
      </c>
      <c r="E20425" t="s">
        <v>68</v>
      </c>
      <c r="F20425">
        <v>45</v>
      </c>
      <c r="G20425" t="s">
        <v>148</v>
      </c>
      <c r="H20425" t="s">
        <v>14</v>
      </c>
      <c r="I20425">
        <v>1</v>
      </c>
      <c r="J20425">
        <v>0</v>
      </c>
      <c r="K20425" t="s">
        <v>19</v>
      </c>
      <c r="L20425" t="s">
        <v>16</v>
      </c>
    </row>
    <row r="20426" spans="1:12" x14ac:dyDescent="0.35">
      <c r="A20426" t="s">
        <v>11063</v>
      </c>
      <c r="B20426">
        <f t="shared" si="319"/>
        <v>2022</v>
      </c>
      <c r="C20426" s="1">
        <v>44721</v>
      </c>
      <c r="D20426">
        <v>167</v>
      </c>
      <c r="E20426" t="s">
        <v>74</v>
      </c>
      <c r="F20426">
        <v>121</v>
      </c>
      <c r="G20426" t="s">
        <v>71</v>
      </c>
      <c r="H20426" t="s">
        <v>14</v>
      </c>
      <c r="I20426">
        <v>0</v>
      </c>
      <c r="J20426">
        <v>1</v>
      </c>
      <c r="K20426" t="s">
        <v>19</v>
      </c>
      <c r="L20426" t="s">
        <v>33</v>
      </c>
    </row>
    <row r="20427" spans="1:12" x14ac:dyDescent="0.35">
      <c r="A20427" t="s">
        <v>11064</v>
      </c>
      <c r="B20427">
        <f t="shared" si="319"/>
        <v>2022</v>
      </c>
      <c r="C20427" s="1">
        <v>44721</v>
      </c>
      <c r="D20427">
        <v>170</v>
      </c>
      <c r="E20427" t="s">
        <v>79</v>
      </c>
      <c r="F20427">
        <v>271</v>
      </c>
      <c r="G20427" t="s">
        <v>42</v>
      </c>
      <c r="H20427" t="s">
        <v>14</v>
      </c>
      <c r="I20427">
        <v>3</v>
      </c>
      <c r="J20427">
        <v>1</v>
      </c>
      <c r="K20427" t="s">
        <v>19</v>
      </c>
      <c r="L20427" t="s">
        <v>16</v>
      </c>
    </row>
    <row r="20428" spans="1:12" x14ac:dyDescent="0.35">
      <c r="A20428" t="s">
        <v>11065</v>
      </c>
      <c r="B20428">
        <f t="shared" si="319"/>
        <v>2022</v>
      </c>
      <c r="C20428" s="1">
        <v>44721</v>
      </c>
      <c r="D20428">
        <v>84</v>
      </c>
      <c r="E20428" t="s">
        <v>73</v>
      </c>
      <c r="F20428">
        <v>93</v>
      </c>
      <c r="G20428" t="s">
        <v>12</v>
      </c>
      <c r="H20428" t="s">
        <v>14</v>
      </c>
      <c r="I20428">
        <v>0</v>
      </c>
      <c r="J20428">
        <v>2</v>
      </c>
      <c r="K20428" t="s">
        <v>19</v>
      </c>
      <c r="L20428" t="s">
        <v>33</v>
      </c>
    </row>
    <row r="20429" spans="1:12" x14ac:dyDescent="0.35">
      <c r="A20429" t="s">
        <v>11066</v>
      </c>
      <c r="B20429">
        <f t="shared" si="319"/>
        <v>2022</v>
      </c>
      <c r="C20429" s="1">
        <v>44721</v>
      </c>
      <c r="D20429">
        <v>268</v>
      </c>
      <c r="E20429" t="s">
        <v>47</v>
      </c>
      <c r="F20429">
        <v>188</v>
      </c>
      <c r="G20429" t="s">
        <v>85</v>
      </c>
      <c r="H20429" t="s">
        <v>14</v>
      </c>
      <c r="I20429">
        <v>1</v>
      </c>
      <c r="J20429">
        <v>2</v>
      </c>
      <c r="K20429" t="s">
        <v>19</v>
      </c>
      <c r="L20429" t="s">
        <v>33</v>
      </c>
    </row>
    <row r="20430" spans="1:12" x14ac:dyDescent="0.35">
      <c r="A20430" t="s">
        <v>11067</v>
      </c>
      <c r="B20430">
        <f t="shared" si="319"/>
        <v>2022</v>
      </c>
      <c r="C20430" s="1">
        <v>44721</v>
      </c>
      <c r="D20430">
        <v>140</v>
      </c>
      <c r="E20430" t="s">
        <v>56</v>
      </c>
      <c r="F20430">
        <v>157</v>
      </c>
      <c r="G20430" t="s">
        <v>26</v>
      </c>
      <c r="H20430" t="s">
        <v>14</v>
      </c>
      <c r="I20430">
        <v>0</v>
      </c>
      <c r="J20430">
        <v>0</v>
      </c>
      <c r="K20430" t="s">
        <v>19</v>
      </c>
      <c r="L20430" t="s">
        <v>20</v>
      </c>
    </row>
    <row r="20431" spans="1:12" x14ac:dyDescent="0.35">
      <c r="A20431" t="s">
        <v>12150</v>
      </c>
      <c r="B20431">
        <f t="shared" si="319"/>
        <v>2022</v>
      </c>
      <c r="C20431" s="1">
        <v>44722</v>
      </c>
      <c r="D20431">
        <v>110</v>
      </c>
      <c r="E20431" t="s">
        <v>35</v>
      </c>
      <c r="F20431">
        <v>142</v>
      </c>
      <c r="G20431" t="s">
        <v>1045</v>
      </c>
      <c r="H20431" t="s">
        <v>115</v>
      </c>
      <c r="I20431">
        <v>1</v>
      </c>
      <c r="J20431">
        <v>4</v>
      </c>
      <c r="K20431" t="s">
        <v>1046</v>
      </c>
      <c r="L20431" t="s">
        <v>33</v>
      </c>
    </row>
    <row r="20432" spans="1:12" x14ac:dyDescent="0.35">
      <c r="A20432" t="s">
        <v>12151</v>
      </c>
      <c r="B20432">
        <f t="shared" si="319"/>
        <v>2022</v>
      </c>
      <c r="C20432" s="1">
        <v>44722</v>
      </c>
      <c r="D20432">
        <v>292</v>
      </c>
      <c r="E20432" t="s">
        <v>50</v>
      </c>
      <c r="F20432">
        <v>60</v>
      </c>
      <c r="G20432" t="s">
        <v>1076</v>
      </c>
      <c r="H20432" t="s">
        <v>87</v>
      </c>
      <c r="I20432">
        <v>2</v>
      </c>
      <c r="J20432">
        <v>0</v>
      </c>
      <c r="K20432" t="s">
        <v>1046</v>
      </c>
      <c r="L20432" t="s">
        <v>16</v>
      </c>
    </row>
    <row r="20433" spans="1:12" x14ac:dyDescent="0.35">
      <c r="A20433" t="s">
        <v>12152</v>
      </c>
      <c r="B20433">
        <f t="shared" si="319"/>
        <v>2022</v>
      </c>
      <c r="C20433" s="1">
        <v>44723</v>
      </c>
      <c r="D20433">
        <v>50</v>
      </c>
      <c r="E20433" t="s">
        <v>82</v>
      </c>
      <c r="F20433">
        <v>83</v>
      </c>
      <c r="G20433" t="s">
        <v>938</v>
      </c>
      <c r="H20433" t="s">
        <v>87</v>
      </c>
      <c r="I20433">
        <v>0</v>
      </c>
      <c r="J20433">
        <v>1</v>
      </c>
      <c r="K20433" t="s">
        <v>15</v>
      </c>
      <c r="L20433" t="s">
        <v>33</v>
      </c>
    </row>
    <row r="20434" spans="1:12" x14ac:dyDescent="0.35">
      <c r="A20434" t="s">
        <v>12153</v>
      </c>
      <c r="B20434">
        <f t="shared" si="319"/>
        <v>2022</v>
      </c>
      <c r="C20434" s="1">
        <v>44724</v>
      </c>
      <c r="D20434">
        <v>6</v>
      </c>
      <c r="E20434" t="s">
        <v>38</v>
      </c>
      <c r="F20434">
        <v>133</v>
      </c>
      <c r="G20434" t="s">
        <v>978</v>
      </c>
      <c r="H20434" t="s">
        <v>115</v>
      </c>
      <c r="I20434">
        <v>2</v>
      </c>
      <c r="J20434">
        <v>1</v>
      </c>
      <c r="K20434" t="s">
        <v>15</v>
      </c>
      <c r="L20434" t="s">
        <v>16</v>
      </c>
    </row>
    <row r="20435" spans="1:12" x14ac:dyDescent="0.35">
      <c r="A20435" t="s">
        <v>11068</v>
      </c>
      <c r="B20435">
        <f t="shared" si="319"/>
        <v>2022</v>
      </c>
      <c r="C20435" s="1">
        <v>44725</v>
      </c>
      <c r="D20435">
        <v>158</v>
      </c>
      <c r="E20435" t="s">
        <v>48</v>
      </c>
      <c r="F20435">
        <v>188</v>
      </c>
      <c r="G20435" t="s">
        <v>85</v>
      </c>
      <c r="H20435" t="s">
        <v>14</v>
      </c>
      <c r="I20435">
        <v>0</v>
      </c>
      <c r="J20435">
        <v>2</v>
      </c>
      <c r="K20435" t="s">
        <v>19</v>
      </c>
      <c r="L20435" t="s">
        <v>33</v>
      </c>
    </row>
    <row r="20436" spans="1:12" x14ac:dyDescent="0.35">
      <c r="A20436" t="s">
        <v>11069</v>
      </c>
      <c r="B20436">
        <f t="shared" si="319"/>
        <v>2022</v>
      </c>
      <c r="C20436" s="1">
        <v>44725</v>
      </c>
      <c r="D20436">
        <v>122</v>
      </c>
      <c r="E20436" t="s">
        <v>63</v>
      </c>
      <c r="F20436">
        <v>259</v>
      </c>
      <c r="G20436" t="s">
        <v>22</v>
      </c>
      <c r="H20436" t="s">
        <v>14</v>
      </c>
      <c r="I20436">
        <v>2</v>
      </c>
      <c r="J20436">
        <v>2</v>
      </c>
      <c r="K20436" t="s">
        <v>19</v>
      </c>
      <c r="L20436" t="s">
        <v>20</v>
      </c>
    </row>
    <row r="20437" spans="1:12" x14ac:dyDescent="0.35">
      <c r="A20437" t="s">
        <v>11070</v>
      </c>
      <c r="B20437">
        <f t="shared" si="319"/>
        <v>2022</v>
      </c>
      <c r="C20437" s="1">
        <v>44725</v>
      </c>
      <c r="D20437">
        <v>198</v>
      </c>
      <c r="E20437" t="s">
        <v>62</v>
      </c>
      <c r="F20437">
        <v>247</v>
      </c>
      <c r="G20437" t="s">
        <v>23</v>
      </c>
      <c r="H20437" t="s">
        <v>14</v>
      </c>
      <c r="I20437">
        <v>10</v>
      </c>
      <c r="J20437">
        <v>0</v>
      </c>
      <c r="K20437" t="s">
        <v>19</v>
      </c>
      <c r="L20437" t="s">
        <v>16</v>
      </c>
    </row>
    <row r="20438" spans="1:12" x14ac:dyDescent="0.35">
      <c r="A20438" t="s">
        <v>12154</v>
      </c>
      <c r="B20438">
        <f t="shared" si="319"/>
        <v>2022</v>
      </c>
      <c r="C20438" s="1">
        <v>44726</v>
      </c>
      <c r="D20438">
        <v>84</v>
      </c>
      <c r="E20438" t="s">
        <v>73</v>
      </c>
      <c r="F20438">
        <v>269</v>
      </c>
      <c r="G20438" t="s">
        <v>947</v>
      </c>
      <c r="H20438" t="s">
        <v>115</v>
      </c>
      <c r="I20438">
        <v>1</v>
      </c>
      <c r="J20438">
        <v>4</v>
      </c>
      <c r="K20438" t="s">
        <v>15</v>
      </c>
      <c r="L20438" t="s">
        <v>33</v>
      </c>
    </row>
    <row r="20439" spans="1:12" x14ac:dyDescent="0.35">
      <c r="A20439" t="s">
        <v>12155</v>
      </c>
      <c r="B20439">
        <f t="shared" si="319"/>
        <v>2022</v>
      </c>
      <c r="C20439" s="1">
        <v>44726</v>
      </c>
      <c r="D20439">
        <v>110</v>
      </c>
      <c r="E20439" t="s">
        <v>35</v>
      </c>
      <c r="F20439">
        <v>60</v>
      </c>
      <c r="G20439" t="s">
        <v>1076</v>
      </c>
      <c r="H20439" t="s">
        <v>87</v>
      </c>
      <c r="I20439">
        <v>0</v>
      </c>
      <c r="J20439">
        <v>0</v>
      </c>
      <c r="K20439" t="s">
        <v>1046</v>
      </c>
      <c r="L20439" t="s">
        <v>20</v>
      </c>
    </row>
    <row r="20440" spans="1:12" x14ac:dyDescent="0.35">
      <c r="A20440" t="s">
        <v>12156</v>
      </c>
      <c r="B20440">
        <f t="shared" si="319"/>
        <v>2022</v>
      </c>
      <c r="C20440" s="1">
        <v>44726</v>
      </c>
      <c r="D20440">
        <v>292</v>
      </c>
      <c r="E20440" t="s">
        <v>50</v>
      </c>
      <c r="F20440">
        <v>142</v>
      </c>
      <c r="G20440" t="s">
        <v>1045</v>
      </c>
      <c r="H20440" t="s">
        <v>115</v>
      </c>
      <c r="I20440">
        <v>3</v>
      </c>
      <c r="J20440">
        <v>0</v>
      </c>
      <c r="K20440" t="s">
        <v>1046</v>
      </c>
      <c r="L20440" t="s">
        <v>16</v>
      </c>
    </row>
    <row r="20441" spans="1:12" x14ac:dyDescent="0.35">
      <c r="A20441" t="s">
        <v>11071</v>
      </c>
      <c r="B20441">
        <f t="shared" si="319"/>
        <v>2022</v>
      </c>
      <c r="C20441" s="1">
        <v>44747</v>
      </c>
      <c r="D20441">
        <v>38</v>
      </c>
      <c r="E20441" t="s">
        <v>54</v>
      </c>
      <c r="F20441">
        <v>257</v>
      </c>
      <c r="G20441" t="s">
        <v>155</v>
      </c>
      <c r="H20441" t="s">
        <v>14</v>
      </c>
      <c r="I20441">
        <v>1</v>
      </c>
      <c r="J20441">
        <v>0</v>
      </c>
      <c r="K20441" t="s">
        <v>152</v>
      </c>
      <c r="L20441" t="s">
        <v>16</v>
      </c>
    </row>
    <row r="20442" spans="1:12" x14ac:dyDescent="0.35">
      <c r="A20442" t="s">
        <v>11072</v>
      </c>
      <c r="B20442">
        <f t="shared" si="319"/>
        <v>2022</v>
      </c>
      <c r="C20442" s="1">
        <v>44747</v>
      </c>
      <c r="D20442">
        <v>63</v>
      </c>
      <c r="E20442" t="s">
        <v>57</v>
      </c>
      <c r="F20442">
        <v>10</v>
      </c>
      <c r="G20442" t="s">
        <v>36</v>
      </c>
      <c r="H20442" t="s">
        <v>14</v>
      </c>
      <c r="I20442">
        <v>1</v>
      </c>
      <c r="J20442">
        <v>3</v>
      </c>
      <c r="K20442" t="s">
        <v>152</v>
      </c>
      <c r="L20442" t="s">
        <v>33</v>
      </c>
    </row>
    <row r="20443" spans="1:12" x14ac:dyDescent="0.35">
      <c r="A20443" t="s">
        <v>11073</v>
      </c>
      <c r="B20443">
        <f t="shared" si="319"/>
        <v>2022</v>
      </c>
      <c r="C20443" s="1">
        <v>44748</v>
      </c>
      <c r="D20443">
        <v>92</v>
      </c>
      <c r="E20443" t="s">
        <v>83</v>
      </c>
      <c r="F20443">
        <v>178</v>
      </c>
      <c r="G20443" t="s">
        <v>113</v>
      </c>
      <c r="H20443" t="s">
        <v>14</v>
      </c>
      <c r="I20443">
        <v>3</v>
      </c>
      <c r="J20443">
        <v>0</v>
      </c>
      <c r="K20443" t="s">
        <v>152</v>
      </c>
      <c r="L20443" t="s">
        <v>16</v>
      </c>
    </row>
    <row r="20444" spans="1:12" x14ac:dyDescent="0.35">
      <c r="A20444" t="s">
        <v>11074</v>
      </c>
      <c r="B20444">
        <f t="shared" si="319"/>
        <v>2022</v>
      </c>
      <c r="C20444" s="1">
        <v>44748</v>
      </c>
      <c r="D20444">
        <v>167</v>
      </c>
      <c r="E20444" t="s">
        <v>74</v>
      </c>
      <c r="F20444">
        <v>157</v>
      </c>
      <c r="G20444" t="s">
        <v>26</v>
      </c>
      <c r="H20444" t="s">
        <v>14</v>
      </c>
      <c r="I20444">
        <v>1</v>
      </c>
      <c r="J20444">
        <v>2</v>
      </c>
      <c r="K20444" t="s">
        <v>152</v>
      </c>
      <c r="L20444" t="s">
        <v>33</v>
      </c>
    </row>
    <row r="20445" spans="1:12" x14ac:dyDescent="0.35">
      <c r="A20445" t="s">
        <v>11075</v>
      </c>
      <c r="B20445">
        <f t="shared" si="319"/>
        <v>2022</v>
      </c>
      <c r="C20445" s="1">
        <v>44749</v>
      </c>
      <c r="D20445">
        <v>38</v>
      </c>
      <c r="E20445" t="s">
        <v>54</v>
      </c>
      <c r="F20445">
        <v>63</v>
      </c>
      <c r="G20445" t="s">
        <v>57</v>
      </c>
      <c r="H20445" t="s">
        <v>14</v>
      </c>
      <c r="I20445">
        <v>1</v>
      </c>
      <c r="J20445">
        <v>0</v>
      </c>
      <c r="K20445" t="s">
        <v>152</v>
      </c>
      <c r="L20445" t="s">
        <v>16</v>
      </c>
    </row>
    <row r="20446" spans="1:12" x14ac:dyDescent="0.35">
      <c r="A20446" t="s">
        <v>11076</v>
      </c>
      <c r="B20446">
        <f t="shared" si="319"/>
        <v>2022</v>
      </c>
      <c r="C20446" s="1">
        <v>44749</v>
      </c>
      <c r="D20446">
        <v>257</v>
      </c>
      <c r="E20446" t="s">
        <v>155</v>
      </c>
      <c r="F20446">
        <v>10</v>
      </c>
      <c r="G20446" t="s">
        <v>36</v>
      </c>
      <c r="H20446" t="s">
        <v>14</v>
      </c>
      <c r="I20446">
        <v>0</v>
      </c>
      <c r="J20446">
        <v>3</v>
      </c>
      <c r="K20446" t="s">
        <v>152</v>
      </c>
      <c r="L20446" t="s">
        <v>33</v>
      </c>
    </row>
    <row r="20447" spans="1:12" x14ac:dyDescent="0.35">
      <c r="A20447" t="s">
        <v>11077</v>
      </c>
      <c r="B20447">
        <f t="shared" si="319"/>
        <v>2022</v>
      </c>
      <c r="C20447" s="1">
        <v>44750</v>
      </c>
      <c r="D20447">
        <v>92</v>
      </c>
      <c r="E20447" t="s">
        <v>83</v>
      </c>
      <c r="F20447">
        <v>167</v>
      </c>
      <c r="G20447" t="s">
        <v>74</v>
      </c>
      <c r="H20447" t="s">
        <v>14</v>
      </c>
      <c r="I20447">
        <v>1</v>
      </c>
      <c r="J20447">
        <v>1</v>
      </c>
      <c r="K20447" t="s">
        <v>152</v>
      </c>
      <c r="L20447" t="s">
        <v>20</v>
      </c>
    </row>
    <row r="20448" spans="1:12" x14ac:dyDescent="0.35">
      <c r="A20448" t="s">
        <v>11078</v>
      </c>
      <c r="B20448">
        <f t="shared" si="319"/>
        <v>2022</v>
      </c>
      <c r="C20448" s="1">
        <v>44750</v>
      </c>
      <c r="D20448">
        <v>178</v>
      </c>
      <c r="E20448" t="s">
        <v>113</v>
      </c>
      <c r="F20448">
        <v>157</v>
      </c>
      <c r="G20448" t="s">
        <v>26</v>
      </c>
      <c r="H20448" t="s">
        <v>14</v>
      </c>
      <c r="I20448">
        <v>1</v>
      </c>
      <c r="J20448">
        <v>2</v>
      </c>
      <c r="K20448" t="s">
        <v>152</v>
      </c>
      <c r="L20448" t="s">
        <v>33</v>
      </c>
    </row>
    <row r="20449" spans="1:12" x14ac:dyDescent="0.35">
      <c r="A20449" t="s">
        <v>11079</v>
      </c>
      <c r="B20449">
        <f t="shared" si="319"/>
        <v>2022</v>
      </c>
      <c r="C20449" s="1">
        <v>44752</v>
      </c>
      <c r="D20449">
        <v>157</v>
      </c>
      <c r="E20449" t="s">
        <v>26</v>
      </c>
      <c r="F20449">
        <v>92</v>
      </c>
      <c r="G20449" t="s">
        <v>83</v>
      </c>
      <c r="H20449" t="s">
        <v>14</v>
      </c>
      <c r="I20449">
        <v>0</v>
      </c>
      <c r="J20449">
        <v>2</v>
      </c>
      <c r="K20449" t="s">
        <v>152</v>
      </c>
      <c r="L20449" t="s">
        <v>33</v>
      </c>
    </row>
    <row r="20450" spans="1:12" x14ac:dyDescent="0.35">
      <c r="A20450" t="s">
        <v>11080</v>
      </c>
      <c r="B20450">
        <f t="shared" si="319"/>
        <v>2022</v>
      </c>
      <c r="C20450" s="1">
        <v>44752</v>
      </c>
      <c r="D20450">
        <v>167</v>
      </c>
      <c r="E20450" t="s">
        <v>74</v>
      </c>
      <c r="F20450">
        <v>178</v>
      </c>
      <c r="G20450" t="s">
        <v>113</v>
      </c>
      <c r="H20450" t="s">
        <v>14</v>
      </c>
      <c r="I20450">
        <v>2</v>
      </c>
      <c r="J20450">
        <v>0</v>
      </c>
      <c r="K20450" t="s">
        <v>152</v>
      </c>
      <c r="L20450" t="s">
        <v>16</v>
      </c>
    </row>
    <row r="20451" spans="1:12" x14ac:dyDescent="0.35">
      <c r="A20451" t="s">
        <v>11081</v>
      </c>
      <c r="B20451">
        <f t="shared" si="319"/>
        <v>2022</v>
      </c>
      <c r="C20451" s="1">
        <v>44752</v>
      </c>
      <c r="D20451">
        <v>63</v>
      </c>
      <c r="E20451" t="s">
        <v>57</v>
      </c>
      <c r="F20451">
        <v>257</v>
      </c>
      <c r="G20451" t="s">
        <v>155</v>
      </c>
      <c r="H20451" t="s">
        <v>14</v>
      </c>
      <c r="I20451">
        <v>2</v>
      </c>
      <c r="J20451">
        <v>1</v>
      </c>
      <c r="K20451" t="s">
        <v>152</v>
      </c>
      <c r="L20451" t="s">
        <v>16</v>
      </c>
    </row>
    <row r="20452" spans="1:12" x14ac:dyDescent="0.35">
      <c r="A20452" t="s">
        <v>11082</v>
      </c>
      <c r="B20452">
        <f t="shared" si="319"/>
        <v>2022</v>
      </c>
      <c r="C20452" s="1">
        <v>44752</v>
      </c>
      <c r="D20452">
        <v>10</v>
      </c>
      <c r="E20452" t="s">
        <v>36</v>
      </c>
      <c r="F20452">
        <v>38</v>
      </c>
      <c r="G20452" t="s">
        <v>54</v>
      </c>
      <c r="H20452" t="s">
        <v>14</v>
      </c>
      <c r="I20452">
        <v>0</v>
      </c>
      <c r="J20452">
        <v>1</v>
      </c>
      <c r="K20452" t="s">
        <v>152</v>
      </c>
      <c r="L20452" t="s">
        <v>33</v>
      </c>
    </row>
    <row r="20453" spans="1:12" x14ac:dyDescent="0.35">
      <c r="A20453" t="s">
        <v>11083</v>
      </c>
      <c r="B20453">
        <f t="shared" si="319"/>
        <v>2022</v>
      </c>
      <c r="C20453" s="1">
        <v>44754</v>
      </c>
      <c r="D20453">
        <v>191</v>
      </c>
      <c r="E20453" t="s">
        <v>69</v>
      </c>
      <c r="F20453">
        <v>165</v>
      </c>
      <c r="G20453" t="s">
        <v>31</v>
      </c>
      <c r="H20453" t="s">
        <v>14</v>
      </c>
      <c r="I20453">
        <v>2</v>
      </c>
      <c r="J20453">
        <v>0</v>
      </c>
      <c r="K20453" t="s">
        <v>152</v>
      </c>
      <c r="L20453" t="s">
        <v>16</v>
      </c>
    </row>
    <row r="20454" spans="1:12" x14ac:dyDescent="0.35">
      <c r="A20454" t="s">
        <v>11084</v>
      </c>
      <c r="B20454">
        <f t="shared" si="319"/>
        <v>2022</v>
      </c>
      <c r="C20454" s="1">
        <v>44754</v>
      </c>
      <c r="D20454">
        <v>38</v>
      </c>
      <c r="E20454" t="s">
        <v>54</v>
      </c>
      <c r="F20454">
        <v>323</v>
      </c>
      <c r="G20454" t="s">
        <v>25</v>
      </c>
      <c r="H20454" t="s">
        <v>14</v>
      </c>
      <c r="I20454">
        <v>1</v>
      </c>
      <c r="J20454">
        <v>1</v>
      </c>
      <c r="K20454" t="s">
        <v>152</v>
      </c>
      <c r="L20454" t="s">
        <v>20</v>
      </c>
    </row>
    <row r="20455" spans="1:12" x14ac:dyDescent="0.35">
      <c r="A20455" t="s">
        <v>11085</v>
      </c>
      <c r="B20455">
        <f t="shared" si="319"/>
        <v>2022</v>
      </c>
      <c r="C20455" s="1">
        <v>44755</v>
      </c>
      <c r="D20455">
        <v>189</v>
      </c>
      <c r="E20455" t="s">
        <v>45</v>
      </c>
      <c r="F20455">
        <v>268</v>
      </c>
      <c r="G20455" t="s">
        <v>47</v>
      </c>
      <c r="H20455" t="s">
        <v>14</v>
      </c>
      <c r="I20455">
        <v>0</v>
      </c>
      <c r="J20455">
        <v>0</v>
      </c>
      <c r="K20455" t="s">
        <v>152</v>
      </c>
      <c r="L20455" t="s">
        <v>20</v>
      </c>
    </row>
    <row r="20456" spans="1:12" x14ac:dyDescent="0.35">
      <c r="A20456" t="s">
        <v>11086</v>
      </c>
      <c r="B20456">
        <f t="shared" si="319"/>
        <v>2022</v>
      </c>
      <c r="C20456" s="1">
        <v>44755</v>
      </c>
      <c r="D20456">
        <v>92</v>
      </c>
      <c r="E20456" t="s">
        <v>83</v>
      </c>
      <c r="F20456">
        <v>255</v>
      </c>
      <c r="G20456" t="s">
        <v>44</v>
      </c>
      <c r="H20456" t="s">
        <v>14</v>
      </c>
      <c r="I20456">
        <v>1</v>
      </c>
      <c r="J20456">
        <v>1</v>
      </c>
      <c r="K20456" t="s">
        <v>152</v>
      </c>
      <c r="L20456" t="s">
        <v>20</v>
      </c>
    </row>
    <row r="20457" spans="1:12" x14ac:dyDescent="0.35">
      <c r="A20457" t="s">
        <v>11087</v>
      </c>
      <c r="B20457">
        <f t="shared" si="319"/>
        <v>2022</v>
      </c>
      <c r="C20457" s="1">
        <v>44757</v>
      </c>
      <c r="D20457">
        <v>255</v>
      </c>
      <c r="E20457" t="s">
        <v>44</v>
      </c>
      <c r="F20457">
        <v>323</v>
      </c>
      <c r="G20457" t="s">
        <v>25</v>
      </c>
      <c r="H20457" t="s">
        <v>14</v>
      </c>
      <c r="I20457">
        <v>3</v>
      </c>
      <c r="J20457">
        <v>4</v>
      </c>
      <c r="K20457" t="s">
        <v>152</v>
      </c>
      <c r="L20457" t="s">
        <v>33</v>
      </c>
    </row>
    <row r="20458" spans="1:12" x14ac:dyDescent="0.35">
      <c r="A20458" t="s">
        <v>11088</v>
      </c>
      <c r="B20458">
        <f t="shared" si="319"/>
        <v>2022</v>
      </c>
      <c r="C20458" s="1">
        <v>44757</v>
      </c>
      <c r="D20458">
        <v>189</v>
      </c>
      <c r="E20458" t="s">
        <v>45</v>
      </c>
      <c r="F20458">
        <v>191</v>
      </c>
      <c r="G20458" t="s">
        <v>69</v>
      </c>
      <c r="H20458" t="s">
        <v>14</v>
      </c>
      <c r="I20458">
        <v>0</v>
      </c>
      <c r="J20458">
        <v>1</v>
      </c>
      <c r="K20458" t="s">
        <v>152</v>
      </c>
      <c r="L20458" t="s">
        <v>33</v>
      </c>
    </row>
    <row r="20459" spans="1:12" x14ac:dyDescent="0.35">
      <c r="A20459" t="s">
        <v>11089</v>
      </c>
      <c r="B20459">
        <f t="shared" si="319"/>
        <v>2022</v>
      </c>
      <c r="C20459" s="1">
        <v>44757</v>
      </c>
      <c r="D20459">
        <v>165</v>
      </c>
      <c r="E20459" t="s">
        <v>31</v>
      </c>
      <c r="F20459">
        <v>268</v>
      </c>
      <c r="G20459" t="s">
        <v>47</v>
      </c>
      <c r="H20459" t="s">
        <v>14</v>
      </c>
      <c r="I20459">
        <v>1</v>
      </c>
      <c r="J20459">
        <v>2</v>
      </c>
      <c r="K20459" t="s">
        <v>152</v>
      </c>
      <c r="L20459" t="s">
        <v>33</v>
      </c>
    </row>
    <row r="20460" spans="1:12" x14ac:dyDescent="0.35">
      <c r="A20460" t="s">
        <v>11090</v>
      </c>
      <c r="B20460">
        <f t="shared" si="319"/>
        <v>2022</v>
      </c>
      <c r="C20460" s="1">
        <v>44757</v>
      </c>
      <c r="D20460">
        <v>92</v>
      </c>
      <c r="E20460" t="s">
        <v>83</v>
      </c>
      <c r="F20460">
        <v>38</v>
      </c>
      <c r="G20460" t="s">
        <v>54</v>
      </c>
      <c r="H20460" t="s">
        <v>14</v>
      </c>
      <c r="I20460">
        <v>0</v>
      </c>
      <c r="J20460">
        <v>2</v>
      </c>
      <c r="K20460" t="s">
        <v>152</v>
      </c>
      <c r="L20460" t="s">
        <v>33</v>
      </c>
    </row>
    <row r="20461" spans="1:12" x14ac:dyDescent="0.35">
      <c r="A20461" t="s">
        <v>11091</v>
      </c>
      <c r="B20461">
        <f t="shared" si="319"/>
        <v>2022</v>
      </c>
      <c r="C20461" s="1">
        <v>44759</v>
      </c>
      <c r="D20461">
        <v>38</v>
      </c>
      <c r="E20461" t="s">
        <v>54</v>
      </c>
      <c r="F20461">
        <v>268</v>
      </c>
      <c r="G20461" t="s">
        <v>47</v>
      </c>
      <c r="H20461" t="s">
        <v>14</v>
      </c>
      <c r="I20461">
        <v>1</v>
      </c>
      <c r="J20461">
        <v>2</v>
      </c>
      <c r="K20461" t="s">
        <v>152</v>
      </c>
      <c r="L20461" t="s">
        <v>33</v>
      </c>
    </row>
    <row r="20462" spans="1:12" x14ac:dyDescent="0.35">
      <c r="A20462" t="s">
        <v>11092</v>
      </c>
      <c r="B20462">
        <f t="shared" si="319"/>
        <v>2022</v>
      </c>
      <c r="C20462" s="1">
        <v>44759</v>
      </c>
      <c r="D20462">
        <v>255</v>
      </c>
      <c r="E20462" t="s">
        <v>44</v>
      </c>
      <c r="F20462">
        <v>189</v>
      </c>
      <c r="G20462" t="s">
        <v>45</v>
      </c>
      <c r="H20462" t="s">
        <v>14</v>
      </c>
      <c r="I20462">
        <v>1</v>
      </c>
      <c r="J20462">
        <v>1</v>
      </c>
      <c r="K20462" t="s">
        <v>152</v>
      </c>
      <c r="L20462" t="s">
        <v>20</v>
      </c>
    </row>
    <row r="20463" spans="1:12" x14ac:dyDescent="0.35">
      <c r="A20463" t="s">
        <v>11093</v>
      </c>
      <c r="B20463">
        <f t="shared" si="319"/>
        <v>2022</v>
      </c>
      <c r="C20463" s="1">
        <v>44759</v>
      </c>
      <c r="D20463">
        <v>323</v>
      </c>
      <c r="E20463" t="s">
        <v>25</v>
      </c>
      <c r="F20463">
        <v>191</v>
      </c>
      <c r="G20463" t="s">
        <v>69</v>
      </c>
      <c r="H20463" t="s">
        <v>14</v>
      </c>
      <c r="I20463">
        <v>1</v>
      </c>
      <c r="J20463">
        <v>0</v>
      </c>
      <c r="K20463" t="s">
        <v>152</v>
      </c>
      <c r="L20463" t="s">
        <v>16</v>
      </c>
    </row>
    <row r="20464" spans="1:12" x14ac:dyDescent="0.35">
      <c r="A20464" t="s">
        <v>12157</v>
      </c>
      <c r="B20464">
        <f t="shared" si="319"/>
        <v>2022</v>
      </c>
      <c r="C20464" s="1">
        <v>44825</v>
      </c>
      <c r="D20464">
        <v>257</v>
      </c>
      <c r="E20464" t="s">
        <v>155</v>
      </c>
      <c r="F20464">
        <v>246</v>
      </c>
      <c r="G20464" t="s">
        <v>1345</v>
      </c>
      <c r="H20464" t="s">
        <v>172</v>
      </c>
      <c r="I20464">
        <v>0</v>
      </c>
      <c r="J20464">
        <v>0</v>
      </c>
      <c r="K20464" t="s">
        <v>15</v>
      </c>
      <c r="L20464" t="s">
        <v>20</v>
      </c>
    </row>
    <row r="20465" spans="1:12" x14ac:dyDescent="0.35">
      <c r="A20465" t="s">
        <v>11094</v>
      </c>
      <c r="B20465">
        <f t="shared" si="319"/>
        <v>2022</v>
      </c>
      <c r="C20465" s="1">
        <v>44825</v>
      </c>
      <c r="D20465">
        <v>297</v>
      </c>
      <c r="E20465" t="s">
        <v>76</v>
      </c>
      <c r="F20465">
        <v>159</v>
      </c>
      <c r="G20465" t="s">
        <v>51</v>
      </c>
      <c r="H20465" t="s">
        <v>14</v>
      </c>
      <c r="I20465">
        <v>0</v>
      </c>
      <c r="J20465">
        <v>0</v>
      </c>
      <c r="K20465" t="s">
        <v>15</v>
      </c>
      <c r="L20465" t="s">
        <v>20</v>
      </c>
    </row>
    <row r="20466" spans="1:12" x14ac:dyDescent="0.35">
      <c r="A20466" t="s">
        <v>11095</v>
      </c>
      <c r="B20466">
        <f t="shared" si="319"/>
        <v>2022</v>
      </c>
      <c r="C20466" s="1">
        <v>44826</v>
      </c>
      <c r="D20466">
        <v>292</v>
      </c>
      <c r="E20466" t="s">
        <v>50</v>
      </c>
      <c r="F20466">
        <v>63</v>
      </c>
      <c r="G20466" t="s">
        <v>57</v>
      </c>
      <c r="H20466" t="s">
        <v>14</v>
      </c>
      <c r="I20466">
        <v>1</v>
      </c>
      <c r="J20466">
        <v>0</v>
      </c>
      <c r="K20466" t="s">
        <v>15</v>
      </c>
      <c r="L20466" t="s">
        <v>16</v>
      </c>
    </row>
    <row r="20467" spans="1:12" x14ac:dyDescent="0.35">
      <c r="A20467" t="s">
        <v>11096</v>
      </c>
      <c r="B20467">
        <f t="shared" si="319"/>
        <v>2022</v>
      </c>
      <c r="C20467" s="1">
        <v>44827</v>
      </c>
      <c r="D20467">
        <v>89</v>
      </c>
      <c r="E20467" t="s">
        <v>53</v>
      </c>
      <c r="F20467">
        <v>234</v>
      </c>
      <c r="G20467" t="s">
        <v>13</v>
      </c>
      <c r="H20467" t="s">
        <v>14</v>
      </c>
      <c r="I20467">
        <v>0</v>
      </c>
      <c r="J20467">
        <v>0</v>
      </c>
      <c r="K20467" t="s">
        <v>15</v>
      </c>
      <c r="L20467" t="s">
        <v>20</v>
      </c>
    </row>
    <row r="20468" spans="1:12" x14ac:dyDescent="0.35">
      <c r="A20468" t="s">
        <v>11098</v>
      </c>
      <c r="B20468">
        <f t="shared" si="319"/>
        <v>2022</v>
      </c>
      <c r="C20468" s="1">
        <v>44827</v>
      </c>
      <c r="D20468">
        <v>323</v>
      </c>
      <c r="E20468" t="s">
        <v>25</v>
      </c>
      <c r="F20468">
        <v>170</v>
      </c>
      <c r="G20468" t="s">
        <v>79</v>
      </c>
      <c r="H20468" t="s">
        <v>14</v>
      </c>
      <c r="I20468">
        <v>0</v>
      </c>
      <c r="J20468">
        <v>1</v>
      </c>
      <c r="K20468" t="s">
        <v>15</v>
      </c>
      <c r="L20468" t="s">
        <v>33</v>
      </c>
    </row>
    <row r="20469" spans="1:12" x14ac:dyDescent="0.35">
      <c r="A20469" t="s">
        <v>11099</v>
      </c>
      <c r="B20469">
        <f t="shared" si="319"/>
        <v>2022</v>
      </c>
      <c r="C20469" s="1">
        <v>44827</v>
      </c>
      <c r="D20469">
        <v>121</v>
      </c>
      <c r="E20469" t="s">
        <v>71</v>
      </c>
      <c r="F20469">
        <v>6</v>
      </c>
      <c r="G20469" t="s">
        <v>38</v>
      </c>
      <c r="H20469" t="s">
        <v>14</v>
      </c>
      <c r="I20469">
        <v>0</v>
      </c>
      <c r="J20469">
        <v>1</v>
      </c>
      <c r="K20469" t="s">
        <v>15</v>
      </c>
      <c r="L20469" t="s">
        <v>33</v>
      </c>
    </row>
    <row r="20470" spans="1:12" x14ac:dyDescent="0.35">
      <c r="A20470" t="s">
        <v>12158</v>
      </c>
      <c r="B20470">
        <f t="shared" si="319"/>
        <v>2022</v>
      </c>
      <c r="C20470" s="1">
        <v>44827</v>
      </c>
      <c r="D20470">
        <v>50</v>
      </c>
      <c r="E20470" t="s">
        <v>82</v>
      </c>
      <c r="F20470">
        <v>23</v>
      </c>
      <c r="G20470" t="s">
        <v>779</v>
      </c>
      <c r="H20470" t="s">
        <v>115</v>
      </c>
      <c r="I20470">
        <v>2</v>
      </c>
      <c r="J20470">
        <v>1</v>
      </c>
      <c r="K20470" t="s">
        <v>15</v>
      </c>
      <c r="L20470" t="s">
        <v>16</v>
      </c>
    </row>
    <row r="20471" spans="1:12" x14ac:dyDescent="0.35">
      <c r="A20471" t="s">
        <v>12159</v>
      </c>
      <c r="B20471">
        <f t="shared" si="319"/>
        <v>2022</v>
      </c>
      <c r="C20471" s="1">
        <v>44827</v>
      </c>
      <c r="D20471">
        <v>110</v>
      </c>
      <c r="E20471" t="s">
        <v>35</v>
      </c>
      <c r="F20471">
        <v>39</v>
      </c>
      <c r="G20471" t="s">
        <v>86</v>
      </c>
      <c r="H20471" t="s">
        <v>87</v>
      </c>
      <c r="I20471">
        <v>0</v>
      </c>
      <c r="J20471">
        <v>3</v>
      </c>
      <c r="K20471" t="s">
        <v>15</v>
      </c>
      <c r="L20471" t="s">
        <v>33</v>
      </c>
    </row>
    <row r="20472" spans="1:12" x14ac:dyDescent="0.35">
      <c r="A20472" t="s">
        <v>11100</v>
      </c>
      <c r="B20472">
        <f t="shared" si="319"/>
        <v>2022</v>
      </c>
      <c r="C20472" s="1">
        <v>44827</v>
      </c>
      <c r="D20472">
        <v>44</v>
      </c>
      <c r="E20472" t="s">
        <v>65</v>
      </c>
      <c r="F20472">
        <v>82</v>
      </c>
      <c r="G20472" t="s">
        <v>59</v>
      </c>
      <c r="H20472" t="s">
        <v>14</v>
      </c>
      <c r="I20472">
        <v>1</v>
      </c>
      <c r="J20472">
        <v>0</v>
      </c>
      <c r="K20472" t="s">
        <v>15</v>
      </c>
      <c r="L20472" t="s">
        <v>16</v>
      </c>
    </row>
    <row r="20473" spans="1:12" x14ac:dyDescent="0.35">
      <c r="A20473" t="s">
        <v>11101</v>
      </c>
      <c r="B20473">
        <f t="shared" si="319"/>
        <v>2022</v>
      </c>
      <c r="C20473" s="1">
        <v>44827</v>
      </c>
      <c r="D20473">
        <v>197</v>
      </c>
      <c r="E20473" t="s">
        <v>39</v>
      </c>
      <c r="F20473">
        <v>84</v>
      </c>
      <c r="G20473" t="s">
        <v>73</v>
      </c>
      <c r="H20473" t="s">
        <v>14</v>
      </c>
      <c r="I20473">
        <v>0</v>
      </c>
      <c r="J20473">
        <v>3</v>
      </c>
      <c r="K20473" t="s">
        <v>15</v>
      </c>
      <c r="L20473" t="s">
        <v>33</v>
      </c>
    </row>
    <row r="20474" spans="1:12" x14ac:dyDescent="0.35">
      <c r="A20474" t="s">
        <v>11103</v>
      </c>
      <c r="B20474">
        <f t="shared" si="319"/>
        <v>2022</v>
      </c>
      <c r="C20474" s="1">
        <v>44828</v>
      </c>
      <c r="D20474">
        <v>297</v>
      </c>
      <c r="E20474" t="s">
        <v>76</v>
      </c>
      <c r="F20474">
        <v>284</v>
      </c>
      <c r="G20474" t="s">
        <v>77</v>
      </c>
      <c r="H20474" t="s">
        <v>14</v>
      </c>
      <c r="I20474">
        <v>0</v>
      </c>
      <c r="J20474">
        <v>1</v>
      </c>
      <c r="K20474" t="s">
        <v>15</v>
      </c>
      <c r="L20474" t="s">
        <v>33</v>
      </c>
    </row>
    <row r="20475" spans="1:12" x14ac:dyDescent="0.35">
      <c r="A20475" t="s">
        <v>11104</v>
      </c>
      <c r="B20475">
        <f t="shared" si="319"/>
        <v>2022</v>
      </c>
      <c r="C20475" s="1">
        <v>44828</v>
      </c>
      <c r="D20475">
        <v>64</v>
      </c>
      <c r="E20475" t="s">
        <v>41</v>
      </c>
      <c r="F20475">
        <v>165</v>
      </c>
      <c r="G20475" t="s">
        <v>31</v>
      </c>
      <c r="H20475" t="s">
        <v>14</v>
      </c>
      <c r="I20475">
        <v>3</v>
      </c>
      <c r="J20475">
        <v>3</v>
      </c>
      <c r="K20475" t="s">
        <v>15</v>
      </c>
      <c r="L20475" t="s">
        <v>20</v>
      </c>
    </row>
    <row r="20476" spans="1:12" x14ac:dyDescent="0.35">
      <c r="A20476" t="s">
        <v>12160</v>
      </c>
      <c r="B20476">
        <f t="shared" si="319"/>
        <v>2022</v>
      </c>
      <c r="C20476" s="1">
        <v>44828</v>
      </c>
      <c r="D20476">
        <v>255</v>
      </c>
      <c r="E20476" t="s">
        <v>44</v>
      </c>
      <c r="F20476">
        <v>35</v>
      </c>
      <c r="G20476" t="s">
        <v>404</v>
      </c>
      <c r="H20476" t="s">
        <v>87</v>
      </c>
      <c r="I20476">
        <v>2</v>
      </c>
      <c r="J20476">
        <v>0</v>
      </c>
      <c r="K20476" t="s">
        <v>15</v>
      </c>
      <c r="L20476" t="s">
        <v>16</v>
      </c>
    </row>
    <row r="20477" spans="1:12" x14ac:dyDescent="0.35">
      <c r="A20477" t="s">
        <v>11105</v>
      </c>
      <c r="B20477">
        <f t="shared" si="319"/>
        <v>2022</v>
      </c>
      <c r="C20477" s="1">
        <v>44828</v>
      </c>
      <c r="D20477">
        <v>259</v>
      </c>
      <c r="E20477" t="s">
        <v>22</v>
      </c>
      <c r="F20477">
        <v>268</v>
      </c>
      <c r="G20477" t="s">
        <v>47</v>
      </c>
      <c r="H20477" t="s">
        <v>14</v>
      </c>
      <c r="I20477">
        <v>0</v>
      </c>
      <c r="J20477">
        <v>4</v>
      </c>
      <c r="K20477" t="s">
        <v>15</v>
      </c>
      <c r="L20477" t="s">
        <v>33</v>
      </c>
    </row>
    <row r="20478" spans="1:12" x14ac:dyDescent="0.35">
      <c r="A20478" t="s">
        <v>11106</v>
      </c>
      <c r="B20478">
        <f t="shared" si="319"/>
        <v>2022</v>
      </c>
      <c r="C20478" s="1">
        <v>44828</v>
      </c>
      <c r="D20478">
        <v>289</v>
      </c>
      <c r="E20478" t="s">
        <v>66</v>
      </c>
      <c r="F20478">
        <v>140</v>
      </c>
      <c r="G20478" t="s">
        <v>56</v>
      </c>
      <c r="H20478" t="s">
        <v>14</v>
      </c>
      <c r="I20478">
        <v>1</v>
      </c>
      <c r="J20478">
        <v>2</v>
      </c>
      <c r="K20478" t="s">
        <v>15</v>
      </c>
      <c r="L20478" t="s">
        <v>33</v>
      </c>
    </row>
    <row r="20479" spans="1:12" x14ac:dyDescent="0.35">
      <c r="A20479" t="s">
        <v>11107</v>
      </c>
      <c r="B20479">
        <f t="shared" si="319"/>
        <v>2022</v>
      </c>
      <c r="C20479" s="1">
        <v>44828</v>
      </c>
      <c r="D20479">
        <v>31</v>
      </c>
      <c r="E20479" t="s">
        <v>18</v>
      </c>
      <c r="F20479">
        <v>177</v>
      </c>
      <c r="G20479" t="s">
        <v>60</v>
      </c>
      <c r="H20479" t="s">
        <v>14</v>
      </c>
      <c r="I20479">
        <v>0</v>
      </c>
      <c r="J20479">
        <v>1</v>
      </c>
      <c r="K20479" t="s">
        <v>15</v>
      </c>
      <c r="L20479" t="s">
        <v>33</v>
      </c>
    </row>
    <row r="20480" spans="1:12" x14ac:dyDescent="0.35">
      <c r="A20480" t="s">
        <v>11108</v>
      </c>
      <c r="B20480">
        <f t="shared" si="319"/>
        <v>2022</v>
      </c>
      <c r="C20480" s="1">
        <v>44829</v>
      </c>
      <c r="D20480">
        <v>158</v>
      </c>
      <c r="E20480" t="s">
        <v>48</v>
      </c>
      <c r="F20480">
        <v>197</v>
      </c>
      <c r="G20480" t="s">
        <v>39</v>
      </c>
      <c r="H20480" t="s">
        <v>14</v>
      </c>
      <c r="I20480">
        <v>0</v>
      </c>
      <c r="J20480">
        <v>0</v>
      </c>
      <c r="K20480" t="s">
        <v>15</v>
      </c>
      <c r="L20480" t="s">
        <v>20</v>
      </c>
    </row>
    <row r="20481" spans="1:12" x14ac:dyDescent="0.35">
      <c r="A20481" t="s">
        <v>11109</v>
      </c>
      <c r="B20481">
        <f t="shared" si="319"/>
        <v>2022</v>
      </c>
      <c r="C20481" s="1">
        <v>44830</v>
      </c>
      <c r="D20481">
        <v>274</v>
      </c>
      <c r="E20481" t="s">
        <v>29</v>
      </c>
      <c r="F20481">
        <v>93</v>
      </c>
      <c r="G20481" t="s">
        <v>12</v>
      </c>
      <c r="H20481" t="s">
        <v>14</v>
      </c>
      <c r="I20481">
        <v>2</v>
      </c>
      <c r="J20481">
        <v>2</v>
      </c>
      <c r="K20481" t="s">
        <v>15</v>
      </c>
      <c r="L20481" t="s">
        <v>20</v>
      </c>
    </row>
    <row r="20482" spans="1:12" x14ac:dyDescent="0.35">
      <c r="A20482" t="s">
        <v>11110</v>
      </c>
      <c r="B20482">
        <f t="shared" si="319"/>
        <v>2022</v>
      </c>
      <c r="C20482" s="1">
        <v>44831</v>
      </c>
      <c r="D20482">
        <v>38</v>
      </c>
      <c r="E20482" t="s">
        <v>54</v>
      </c>
      <c r="F20482">
        <v>268</v>
      </c>
      <c r="G20482" t="s">
        <v>47</v>
      </c>
      <c r="H20482" t="s">
        <v>14</v>
      </c>
      <c r="I20482">
        <v>0</v>
      </c>
      <c r="J20482">
        <v>1</v>
      </c>
      <c r="K20482" t="s">
        <v>15</v>
      </c>
      <c r="L20482" t="s">
        <v>33</v>
      </c>
    </row>
    <row r="20483" spans="1:12" x14ac:dyDescent="0.35">
      <c r="A20483" t="s">
        <v>11111</v>
      </c>
      <c r="B20483">
        <f t="shared" ref="B20483:B20546" si="320">YEAR(C20483)</f>
        <v>2022</v>
      </c>
      <c r="C20483" s="1">
        <v>44831</v>
      </c>
      <c r="D20483">
        <v>64</v>
      </c>
      <c r="E20483" t="s">
        <v>41</v>
      </c>
      <c r="F20483">
        <v>177</v>
      </c>
      <c r="G20483" t="s">
        <v>60</v>
      </c>
      <c r="H20483" t="s">
        <v>14</v>
      </c>
      <c r="I20483">
        <v>0</v>
      </c>
      <c r="J20483">
        <v>2</v>
      </c>
      <c r="K20483" t="s">
        <v>15</v>
      </c>
      <c r="L20483" t="s">
        <v>33</v>
      </c>
    </row>
    <row r="20484" spans="1:12" x14ac:dyDescent="0.35">
      <c r="A20484" t="s">
        <v>11112</v>
      </c>
      <c r="B20484">
        <f t="shared" si="320"/>
        <v>2022</v>
      </c>
      <c r="C20484" s="1">
        <v>44831</v>
      </c>
      <c r="D20484">
        <v>31</v>
      </c>
      <c r="E20484" t="s">
        <v>18</v>
      </c>
      <c r="F20484">
        <v>165</v>
      </c>
      <c r="G20484" t="s">
        <v>31</v>
      </c>
      <c r="H20484" t="s">
        <v>14</v>
      </c>
      <c r="I20484">
        <v>1</v>
      </c>
      <c r="J20484">
        <v>3</v>
      </c>
      <c r="K20484" t="s">
        <v>15</v>
      </c>
      <c r="L20484" t="s">
        <v>33</v>
      </c>
    </row>
    <row r="20485" spans="1:12" x14ac:dyDescent="0.35">
      <c r="A20485" t="s">
        <v>12161</v>
      </c>
      <c r="B20485">
        <f t="shared" si="320"/>
        <v>2022</v>
      </c>
      <c r="C20485" s="1">
        <v>44831</v>
      </c>
      <c r="D20485">
        <v>188</v>
      </c>
      <c r="E20485" t="s">
        <v>85</v>
      </c>
      <c r="F20485">
        <v>217</v>
      </c>
      <c r="G20485" t="s">
        <v>969</v>
      </c>
      <c r="H20485" t="s">
        <v>87</v>
      </c>
      <c r="I20485">
        <v>0</v>
      </c>
      <c r="J20485">
        <v>0</v>
      </c>
      <c r="K20485" t="s">
        <v>15</v>
      </c>
      <c r="L20485" t="s">
        <v>20</v>
      </c>
    </row>
    <row r="20486" spans="1:12" x14ac:dyDescent="0.35">
      <c r="A20486" t="s">
        <v>12162</v>
      </c>
      <c r="B20486">
        <f t="shared" si="320"/>
        <v>2022</v>
      </c>
      <c r="C20486" s="1">
        <v>44831</v>
      </c>
      <c r="D20486">
        <v>47</v>
      </c>
      <c r="E20486" t="s">
        <v>68</v>
      </c>
      <c r="F20486">
        <v>269</v>
      </c>
      <c r="G20486" t="s">
        <v>947</v>
      </c>
      <c r="H20486" t="s">
        <v>115</v>
      </c>
      <c r="I20486">
        <v>0</v>
      </c>
      <c r="J20486">
        <v>1</v>
      </c>
      <c r="K20486" t="s">
        <v>15</v>
      </c>
      <c r="L20486" t="s">
        <v>33</v>
      </c>
    </row>
    <row r="20487" spans="1:12" x14ac:dyDescent="0.35">
      <c r="A20487" t="s">
        <v>11113</v>
      </c>
      <c r="B20487">
        <f t="shared" si="320"/>
        <v>2022</v>
      </c>
      <c r="C20487" s="1">
        <v>44831</v>
      </c>
      <c r="D20487">
        <v>198</v>
      </c>
      <c r="E20487" t="s">
        <v>62</v>
      </c>
      <c r="F20487">
        <v>6</v>
      </c>
      <c r="G20487" t="s">
        <v>38</v>
      </c>
      <c r="H20487" t="s">
        <v>14</v>
      </c>
      <c r="I20487">
        <v>1</v>
      </c>
      <c r="J20487">
        <v>2</v>
      </c>
      <c r="K20487" t="s">
        <v>15</v>
      </c>
      <c r="L20487" t="s">
        <v>33</v>
      </c>
    </row>
    <row r="20488" spans="1:12" x14ac:dyDescent="0.35">
      <c r="A20488" t="s">
        <v>12163</v>
      </c>
      <c r="B20488">
        <f t="shared" si="320"/>
        <v>2022</v>
      </c>
      <c r="C20488" s="1">
        <v>44831</v>
      </c>
      <c r="D20488">
        <v>292</v>
      </c>
      <c r="E20488" t="s">
        <v>50</v>
      </c>
      <c r="F20488">
        <v>39</v>
      </c>
      <c r="G20488" t="s">
        <v>86</v>
      </c>
      <c r="H20488" t="s">
        <v>87</v>
      </c>
      <c r="I20488">
        <v>1</v>
      </c>
      <c r="J20488">
        <v>5</v>
      </c>
      <c r="K20488" t="s">
        <v>15</v>
      </c>
      <c r="L20488" t="s">
        <v>33</v>
      </c>
    </row>
    <row r="20489" spans="1:12" x14ac:dyDescent="0.35">
      <c r="A20489" t="s">
        <v>11114</v>
      </c>
      <c r="B20489">
        <f t="shared" si="320"/>
        <v>2022</v>
      </c>
      <c r="C20489" s="1">
        <v>44831</v>
      </c>
      <c r="D20489">
        <v>63</v>
      </c>
      <c r="E20489" t="s">
        <v>57</v>
      </c>
      <c r="F20489">
        <v>44</v>
      </c>
      <c r="G20489" t="s">
        <v>65</v>
      </c>
      <c r="H20489" t="s">
        <v>14</v>
      </c>
      <c r="I20489">
        <v>1</v>
      </c>
      <c r="J20489">
        <v>2</v>
      </c>
      <c r="K20489" t="s">
        <v>15</v>
      </c>
      <c r="L20489" t="s">
        <v>33</v>
      </c>
    </row>
    <row r="20490" spans="1:12" x14ac:dyDescent="0.35">
      <c r="A20490" t="s">
        <v>11115</v>
      </c>
      <c r="B20490">
        <f t="shared" si="320"/>
        <v>2022</v>
      </c>
      <c r="C20490" s="1">
        <v>44831</v>
      </c>
      <c r="D20490">
        <v>259</v>
      </c>
      <c r="E20490" t="s">
        <v>22</v>
      </c>
      <c r="F20490">
        <v>82</v>
      </c>
      <c r="G20490" t="s">
        <v>59</v>
      </c>
      <c r="H20490" t="s">
        <v>14</v>
      </c>
      <c r="I20490">
        <v>0</v>
      </c>
      <c r="J20490">
        <v>3</v>
      </c>
      <c r="K20490" t="s">
        <v>15</v>
      </c>
      <c r="L20490" t="s">
        <v>33</v>
      </c>
    </row>
    <row r="20491" spans="1:12" x14ac:dyDescent="0.35">
      <c r="A20491" t="s">
        <v>11116</v>
      </c>
      <c r="B20491">
        <f t="shared" si="320"/>
        <v>2022</v>
      </c>
      <c r="C20491" s="1">
        <v>44831</v>
      </c>
      <c r="D20491">
        <v>158</v>
      </c>
      <c r="E20491" t="s">
        <v>48</v>
      </c>
      <c r="F20491">
        <v>84</v>
      </c>
      <c r="G20491" t="s">
        <v>73</v>
      </c>
      <c r="H20491" t="s">
        <v>14</v>
      </c>
      <c r="I20491">
        <v>0</v>
      </c>
      <c r="J20491">
        <v>3</v>
      </c>
      <c r="K20491" t="s">
        <v>15</v>
      </c>
      <c r="L20491" t="s">
        <v>33</v>
      </c>
    </row>
    <row r="20492" spans="1:12" x14ac:dyDescent="0.35">
      <c r="A20492" t="s">
        <v>11117</v>
      </c>
      <c r="B20492">
        <f t="shared" si="320"/>
        <v>2022</v>
      </c>
      <c r="C20492" s="1">
        <v>44831</v>
      </c>
      <c r="D20492">
        <v>289</v>
      </c>
      <c r="E20492" t="s">
        <v>66</v>
      </c>
      <c r="F20492">
        <v>89</v>
      </c>
      <c r="G20492" t="s">
        <v>53</v>
      </c>
      <c r="H20492" t="s">
        <v>14</v>
      </c>
      <c r="I20492">
        <v>2</v>
      </c>
      <c r="J20492">
        <v>2</v>
      </c>
      <c r="K20492" t="s">
        <v>15</v>
      </c>
      <c r="L20492" t="s">
        <v>20</v>
      </c>
    </row>
    <row r="20493" spans="1:12" x14ac:dyDescent="0.35">
      <c r="A20493" t="s">
        <v>11119</v>
      </c>
      <c r="B20493">
        <f t="shared" si="320"/>
        <v>2022</v>
      </c>
      <c r="C20493" s="1">
        <v>44831</v>
      </c>
      <c r="D20493">
        <v>284</v>
      </c>
      <c r="E20493" t="s">
        <v>77</v>
      </c>
      <c r="F20493">
        <v>159</v>
      </c>
      <c r="G20493" t="s">
        <v>51</v>
      </c>
      <c r="H20493" t="s">
        <v>14</v>
      </c>
      <c r="I20493">
        <v>1</v>
      </c>
      <c r="J20493">
        <v>2</v>
      </c>
      <c r="K20493" t="s">
        <v>15</v>
      </c>
      <c r="L20493" t="s">
        <v>33</v>
      </c>
    </row>
    <row r="20494" spans="1:12" x14ac:dyDescent="0.35">
      <c r="A20494" t="s">
        <v>12164</v>
      </c>
      <c r="B20494">
        <f t="shared" si="320"/>
        <v>2022</v>
      </c>
      <c r="C20494" s="1">
        <v>44831</v>
      </c>
      <c r="D20494">
        <v>255</v>
      </c>
      <c r="E20494" t="s">
        <v>44</v>
      </c>
      <c r="F20494">
        <v>133</v>
      </c>
      <c r="G20494" t="s">
        <v>978</v>
      </c>
      <c r="H20494" t="s">
        <v>115</v>
      </c>
      <c r="I20494">
        <v>1</v>
      </c>
      <c r="J20494">
        <v>1</v>
      </c>
      <c r="K20494" t="s">
        <v>15</v>
      </c>
      <c r="L20494" t="s">
        <v>20</v>
      </c>
    </row>
    <row r="20495" spans="1:12" x14ac:dyDescent="0.35">
      <c r="A20495" t="s">
        <v>11120</v>
      </c>
      <c r="B20495">
        <f t="shared" si="320"/>
        <v>2022</v>
      </c>
      <c r="C20495" s="1">
        <v>44831</v>
      </c>
      <c r="D20495">
        <v>121</v>
      </c>
      <c r="E20495" t="s">
        <v>71</v>
      </c>
      <c r="F20495">
        <v>140</v>
      </c>
      <c r="G20495" t="s">
        <v>56</v>
      </c>
      <c r="H20495" t="s">
        <v>14</v>
      </c>
      <c r="I20495">
        <v>1</v>
      </c>
      <c r="J20495">
        <v>3</v>
      </c>
      <c r="K20495" t="s">
        <v>15</v>
      </c>
      <c r="L20495" t="s">
        <v>33</v>
      </c>
    </row>
    <row r="20496" spans="1:12" x14ac:dyDescent="0.35">
      <c r="A20496" t="s">
        <v>12165</v>
      </c>
      <c r="B20496">
        <f t="shared" si="320"/>
        <v>2022</v>
      </c>
      <c r="C20496" s="1">
        <v>44874</v>
      </c>
      <c r="D20496">
        <v>198</v>
      </c>
      <c r="E20496" t="s">
        <v>62</v>
      </c>
      <c r="F20496">
        <v>67</v>
      </c>
      <c r="G20496" t="s">
        <v>1300</v>
      </c>
      <c r="H20496" t="s">
        <v>687</v>
      </c>
      <c r="I20496">
        <v>0</v>
      </c>
      <c r="J20496">
        <v>2</v>
      </c>
      <c r="K20496" t="s">
        <v>15</v>
      </c>
      <c r="L20496" t="s">
        <v>33</v>
      </c>
    </row>
    <row r="20497" spans="1:12" x14ac:dyDescent="0.35">
      <c r="A20497" t="s">
        <v>12166</v>
      </c>
      <c r="B20497">
        <f t="shared" si="320"/>
        <v>2022</v>
      </c>
      <c r="C20497" s="1">
        <v>44878</v>
      </c>
      <c r="D20497">
        <v>6</v>
      </c>
      <c r="E20497" t="s">
        <v>38</v>
      </c>
      <c r="F20497">
        <v>278</v>
      </c>
      <c r="G20497" t="s">
        <v>857</v>
      </c>
      <c r="H20497" t="s">
        <v>115</v>
      </c>
      <c r="I20497">
        <v>1</v>
      </c>
      <c r="J20497">
        <v>0</v>
      </c>
      <c r="K20497" t="s">
        <v>15</v>
      </c>
      <c r="L20497" t="s">
        <v>16</v>
      </c>
    </row>
    <row r="20498" spans="1:12" x14ac:dyDescent="0.35">
      <c r="A20498" t="s">
        <v>11122</v>
      </c>
      <c r="B20498">
        <f t="shared" si="320"/>
        <v>2022</v>
      </c>
      <c r="C20498" s="1">
        <v>44881</v>
      </c>
      <c r="D20498">
        <v>170</v>
      </c>
      <c r="E20498" t="s">
        <v>79</v>
      </c>
      <c r="F20498">
        <v>6</v>
      </c>
      <c r="G20498" t="s">
        <v>38</v>
      </c>
      <c r="H20498" t="s">
        <v>14</v>
      </c>
      <c r="I20498">
        <v>1</v>
      </c>
      <c r="J20498">
        <v>1</v>
      </c>
      <c r="K20498" t="s">
        <v>15</v>
      </c>
      <c r="L20498" t="s">
        <v>20</v>
      </c>
    </row>
    <row r="20499" spans="1:12" x14ac:dyDescent="0.35">
      <c r="A20499" t="s">
        <v>12167</v>
      </c>
      <c r="B20499">
        <f t="shared" si="320"/>
        <v>2022</v>
      </c>
      <c r="C20499" s="1">
        <v>44881</v>
      </c>
      <c r="D20499">
        <v>292</v>
      </c>
      <c r="E20499" t="s">
        <v>50</v>
      </c>
      <c r="F20499">
        <v>133</v>
      </c>
      <c r="G20499" t="s">
        <v>978</v>
      </c>
      <c r="H20499" t="s">
        <v>115</v>
      </c>
      <c r="I20499">
        <v>2</v>
      </c>
      <c r="J20499">
        <v>0</v>
      </c>
      <c r="K20499" t="s">
        <v>15</v>
      </c>
      <c r="L20499" t="s">
        <v>16</v>
      </c>
    </row>
    <row r="20500" spans="1:12" x14ac:dyDescent="0.35">
      <c r="A20500" t="s">
        <v>11123</v>
      </c>
      <c r="B20500">
        <f t="shared" si="320"/>
        <v>2022</v>
      </c>
      <c r="C20500" s="1">
        <v>44881</v>
      </c>
      <c r="D20500">
        <v>45</v>
      </c>
      <c r="E20500" t="s">
        <v>148</v>
      </c>
      <c r="F20500">
        <v>140</v>
      </c>
      <c r="G20500" t="s">
        <v>56</v>
      </c>
      <c r="H20500" t="s">
        <v>14</v>
      </c>
      <c r="I20500">
        <v>0</v>
      </c>
      <c r="J20500">
        <v>4</v>
      </c>
      <c r="K20500" t="s">
        <v>15</v>
      </c>
      <c r="L20500" t="s">
        <v>33</v>
      </c>
    </row>
    <row r="20501" spans="1:12" x14ac:dyDescent="0.35">
      <c r="A20501" t="s">
        <v>12168</v>
      </c>
      <c r="B20501">
        <f t="shared" si="320"/>
        <v>2022</v>
      </c>
      <c r="C20501" s="1">
        <v>44882</v>
      </c>
      <c r="D20501">
        <v>110</v>
      </c>
      <c r="E20501" t="s">
        <v>35</v>
      </c>
      <c r="F20501">
        <v>277</v>
      </c>
      <c r="G20501" t="s">
        <v>1151</v>
      </c>
      <c r="H20501" t="s">
        <v>172</v>
      </c>
      <c r="I20501">
        <v>2</v>
      </c>
      <c r="J20501">
        <v>0</v>
      </c>
      <c r="K20501" t="s">
        <v>15</v>
      </c>
      <c r="L20501" t="s">
        <v>16</v>
      </c>
    </row>
    <row r="20502" spans="1:12" x14ac:dyDescent="0.35">
      <c r="A20502" t="s">
        <v>11124</v>
      </c>
      <c r="B20502">
        <f t="shared" si="320"/>
        <v>2022</v>
      </c>
      <c r="C20502" s="1">
        <v>44882</v>
      </c>
      <c r="D20502">
        <v>189</v>
      </c>
      <c r="E20502" t="s">
        <v>45</v>
      </c>
      <c r="F20502">
        <v>268</v>
      </c>
      <c r="G20502" t="s">
        <v>47</v>
      </c>
      <c r="H20502" t="s">
        <v>14</v>
      </c>
      <c r="I20502">
        <v>1</v>
      </c>
      <c r="J20502">
        <v>2</v>
      </c>
      <c r="K20502" t="s">
        <v>15</v>
      </c>
      <c r="L20502" t="s">
        <v>33</v>
      </c>
    </row>
    <row r="20503" spans="1:12" x14ac:dyDescent="0.35">
      <c r="A20503" t="s">
        <v>11125</v>
      </c>
      <c r="B20503">
        <f t="shared" si="320"/>
        <v>2022</v>
      </c>
      <c r="C20503" s="1">
        <v>44882</v>
      </c>
      <c r="D20503">
        <v>274</v>
      </c>
      <c r="E20503" t="s">
        <v>29</v>
      </c>
      <c r="F20503">
        <v>234</v>
      </c>
      <c r="G20503" t="s">
        <v>13</v>
      </c>
      <c r="H20503" t="s">
        <v>14</v>
      </c>
      <c r="I20503">
        <v>0</v>
      </c>
      <c r="J20503">
        <v>0</v>
      </c>
      <c r="K20503" t="s">
        <v>15</v>
      </c>
      <c r="L20503" t="s">
        <v>20</v>
      </c>
    </row>
    <row r="20504" spans="1:12" x14ac:dyDescent="0.35">
      <c r="A20504" t="s">
        <v>12169</v>
      </c>
      <c r="B20504">
        <f t="shared" si="320"/>
        <v>2022</v>
      </c>
      <c r="C20504" s="1">
        <v>44882</v>
      </c>
      <c r="D20504">
        <v>198</v>
      </c>
      <c r="E20504" t="s">
        <v>62</v>
      </c>
      <c r="F20504">
        <v>222</v>
      </c>
      <c r="G20504" t="s">
        <v>1148</v>
      </c>
      <c r="H20504" t="s">
        <v>172</v>
      </c>
      <c r="I20504">
        <v>0</v>
      </c>
      <c r="J20504">
        <v>4</v>
      </c>
      <c r="K20504" t="s">
        <v>15</v>
      </c>
      <c r="L20504" t="s">
        <v>33</v>
      </c>
    </row>
    <row r="20505" spans="1:12" x14ac:dyDescent="0.35">
      <c r="A20505" t="s">
        <v>11127</v>
      </c>
      <c r="B20505">
        <f t="shared" si="320"/>
        <v>2022</v>
      </c>
      <c r="C20505" s="1">
        <v>44882</v>
      </c>
      <c r="D20505">
        <v>159</v>
      </c>
      <c r="E20505" t="s">
        <v>51</v>
      </c>
      <c r="F20505">
        <v>197</v>
      </c>
      <c r="G20505" t="s">
        <v>39</v>
      </c>
      <c r="H20505" t="s">
        <v>14</v>
      </c>
      <c r="I20505">
        <v>3</v>
      </c>
      <c r="J20505">
        <v>2</v>
      </c>
      <c r="K20505" t="s">
        <v>15</v>
      </c>
      <c r="L20505" t="s">
        <v>16</v>
      </c>
    </row>
    <row r="20506" spans="1:12" x14ac:dyDescent="0.35">
      <c r="A20506" t="s">
        <v>11128</v>
      </c>
      <c r="B20506">
        <f t="shared" si="320"/>
        <v>2022</v>
      </c>
      <c r="C20506" s="1">
        <v>44882</v>
      </c>
      <c r="D20506">
        <v>122</v>
      </c>
      <c r="E20506" t="s">
        <v>63</v>
      </c>
      <c r="F20506">
        <v>103</v>
      </c>
      <c r="G20506" t="s">
        <v>28</v>
      </c>
      <c r="H20506" t="s">
        <v>14</v>
      </c>
      <c r="I20506">
        <v>1</v>
      </c>
      <c r="J20506">
        <v>3</v>
      </c>
      <c r="K20506" t="s">
        <v>15</v>
      </c>
      <c r="L20506" t="s">
        <v>33</v>
      </c>
    </row>
    <row r="20507" spans="1:12" x14ac:dyDescent="0.35">
      <c r="A20507" t="s">
        <v>12170</v>
      </c>
      <c r="B20507">
        <f t="shared" si="320"/>
        <v>2022</v>
      </c>
      <c r="C20507" s="1">
        <v>44882</v>
      </c>
      <c r="D20507">
        <v>323</v>
      </c>
      <c r="E20507" t="s">
        <v>25</v>
      </c>
      <c r="F20507">
        <v>138</v>
      </c>
      <c r="G20507" t="s">
        <v>1359</v>
      </c>
      <c r="H20507" t="s">
        <v>115</v>
      </c>
      <c r="I20507">
        <v>2</v>
      </c>
      <c r="J20507">
        <v>4</v>
      </c>
      <c r="K20507" t="s">
        <v>15</v>
      </c>
      <c r="L20507" t="s">
        <v>33</v>
      </c>
    </row>
    <row r="20508" spans="1:12" x14ac:dyDescent="0.35">
      <c r="A20508" t="s">
        <v>11129</v>
      </c>
      <c r="B20508">
        <f t="shared" si="320"/>
        <v>2022</v>
      </c>
      <c r="C20508" s="1">
        <v>44882</v>
      </c>
      <c r="D20508">
        <v>38</v>
      </c>
      <c r="E20508" t="s">
        <v>54</v>
      </c>
      <c r="F20508">
        <v>10</v>
      </c>
      <c r="G20508" t="s">
        <v>36</v>
      </c>
      <c r="H20508" t="s">
        <v>14</v>
      </c>
      <c r="I20508">
        <v>0</v>
      </c>
      <c r="J20508">
        <v>1</v>
      </c>
      <c r="K20508" t="s">
        <v>15</v>
      </c>
      <c r="L20508" t="s">
        <v>33</v>
      </c>
    </row>
    <row r="20509" spans="1:12" x14ac:dyDescent="0.35">
      <c r="A20509" t="s">
        <v>11132</v>
      </c>
      <c r="B20509">
        <f t="shared" si="320"/>
        <v>2022</v>
      </c>
      <c r="C20509" s="1">
        <v>44884</v>
      </c>
      <c r="D20509">
        <v>274</v>
      </c>
      <c r="E20509" t="s">
        <v>29</v>
      </c>
      <c r="F20509">
        <v>234</v>
      </c>
      <c r="G20509" t="s">
        <v>13</v>
      </c>
      <c r="H20509" t="s">
        <v>14</v>
      </c>
      <c r="I20509">
        <v>0</v>
      </c>
      <c r="J20509">
        <v>1</v>
      </c>
      <c r="K20509" t="s">
        <v>15</v>
      </c>
      <c r="L20509" t="s">
        <v>33</v>
      </c>
    </row>
    <row r="20510" spans="1:12" x14ac:dyDescent="0.35">
      <c r="A20510" t="s">
        <v>12171</v>
      </c>
      <c r="B20510">
        <f t="shared" si="320"/>
        <v>2022</v>
      </c>
      <c r="C20510" s="1">
        <v>44884</v>
      </c>
      <c r="D20510">
        <v>6</v>
      </c>
      <c r="E20510" t="s">
        <v>38</v>
      </c>
      <c r="F20510">
        <v>276</v>
      </c>
      <c r="G20510" t="s">
        <v>1036</v>
      </c>
      <c r="H20510" t="s">
        <v>172</v>
      </c>
      <c r="I20510">
        <v>0</v>
      </c>
      <c r="J20510">
        <v>2</v>
      </c>
      <c r="K20510" t="s">
        <v>15</v>
      </c>
      <c r="L20510" t="s">
        <v>33</v>
      </c>
    </row>
    <row r="20511" spans="1:12" x14ac:dyDescent="0.35">
      <c r="A20511" t="s">
        <v>11133</v>
      </c>
      <c r="B20511">
        <f t="shared" si="320"/>
        <v>2022</v>
      </c>
      <c r="C20511" s="1">
        <v>44884</v>
      </c>
      <c r="D20511">
        <v>44</v>
      </c>
      <c r="E20511" t="s">
        <v>65</v>
      </c>
      <c r="F20511">
        <v>140</v>
      </c>
      <c r="G20511" t="s">
        <v>56</v>
      </c>
      <c r="H20511" t="s">
        <v>14</v>
      </c>
      <c r="I20511">
        <v>2</v>
      </c>
      <c r="J20511">
        <v>1</v>
      </c>
      <c r="K20511" t="s">
        <v>15</v>
      </c>
      <c r="L20511" t="s">
        <v>16</v>
      </c>
    </row>
    <row r="20512" spans="1:12" x14ac:dyDescent="0.35">
      <c r="A20512" t="s">
        <v>11134</v>
      </c>
      <c r="B20512">
        <f t="shared" si="320"/>
        <v>2022</v>
      </c>
      <c r="C20512" s="1">
        <v>44885</v>
      </c>
      <c r="D20512">
        <v>10</v>
      </c>
      <c r="E20512" t="s">
        <v>36</v>
      </c>
      <c r="F20512">
        <v>268</v>
      </c>
      <c r="G20512" t="s">
        <v>47</v>
      </c>
      <c r="H20512" t="s">
        <v>14</v>
      </c>
      <c r="I20512">
        <v>1</v>
      </c>
      <c r="J20512">
        <v>1</v>
      </c>
      <c r="K20512" t="s">
        <v>15</v>
      </c>
      <c r="L20512" t="s">
        <v>20</v>
      </c>
    </row>
    <row r="20513" spans="1:12" x14ac:dyDescent="0.35">
      <c r="A20513" t="s">
        <v>11135</v>
      </c>
      <c r="B20513">
        <f t="shared" si="320"/>
        <v>2022</v>
      </c>
      <c r="C20513" s="1">
        <v>44885</v>
      </c>
      <c r="D20513">
        <v>122</v>
      </c>
      <c r="E20513" t="s">
        <v>63</v>
      </c>
      <c r="F20513">
        <v>106</v>
      </c>
      <c r="G20513" t="s">
        <v>80</v>
      </c>
      <c r="H20513" t="s">
        <v>14</v>
      </c>
      <c r="I20513">
        <v>0</v>
      </c>
      <c r="J20513">
        <v>0</v>
      </c>
      <c r="K20513" t="s">
        <v>15</v>
      </c>
      <c r="L20513" t="s">
        <v>20</v>
      </c>
    </row>
    <row r="20514" spans="1:12" x14ac:dyDescent="0.35">
      <c r="A20514" t="s">
        <v>11136</v>
      </c>
      <c r="B20514">
        <f t="shared" si="320"/>
        <v>2022</v>
      </c>
      <c r="C20514" s="1">
        <v>44885</v>
      </c>
      <c r="D20514">
        <v>103</v>
      </c>
      <c r="E20514" t="s">
        <v>28</v>
      </c>
      <c r="F20514">
        <v>197</v>
      </c>
      <c r="G20514" t="s">
        <v>39</v>
      </c>
      <c r="H20514" t="s">
        <v>14</v>
      </c>
      <c r="I20514">
        <v>3</v>
      </c>
      <c r="J20514">
        <v>1</v>
      </c>
      <c r="K20514" t="s">
        <v>15</v>
      </c>
      <c r="L20514" t="s">
        <v>16</v>
      </c>
    </row>
    <row r="20515" spans="1:12" x14ac:dyDescent="0.35">
      <c r="A20515" t="s">
        <v>1276</v>
      </c>
      <c r="B20515">
        <f t="shared" si="320"/>
        <v>2022</v>
      </c>
      <c r="C20515" s="1">
        <v>44887</v>
      </c>
      <c r="D20515">
        <v>292</v>
      </c>
      <c r="E20515" t="s">
        <v>50</v>
      </c>
      <c r="F20515">
        <v>77</v>
      </c>
      <c r="G20515" t="s">
        <v>1131</v>
      </c>
      <c r="H20515" t="s">
        <v>172</v>
      </c>
      <c r="I20515">
        <v>0</v>
      </c>
      <c r="J20515">
        <v>0</v>
      </c>
      <c r="K20515" t="s">
        <v>1103</v>
      </c>
      <c r="L20515" t="s">
        <v>20</v>
      </c>
    </row>
    <row r="20516" spans="1:12" x14ac:dyDescent="0.35">
      <c r="A20516" t="s">
        <v>1277</v>
      </c>
      <c r="B20516">
        <f t="shared" si="320"/>
        <v>2022</v>
      </c>
      <c r="C20516" s="1">
        <v>44889</v>
      </c>
      <c r="D20516">
        <v>110</v>
      </c>
      <c r="E20516" t="s">
        <v>35</v>
      </c>
      <c r="F20516">
        <v>222</v>
      </c>
      <c r="G20516" t="s">
        <v>1148</v>
      </c>
      <c r="H20516" t="s">
        <v>172</v>
      </c>
      <c r="I20516">
        <v>2</v>
      </c>
      <c r="J20516">
        <v>3</v>
      </c>
      <c r="K20516" t="s">
        <v>1103</v>
      </c>
      <c r="L20516" t="s">
        <v>33</v>
      </c>
    </row>
    <row r="20517" spans="1:12" x14ac:dyDescent="0.35">
      <c r="A20517" t="s">
        <v>1278</v>
      </c>
      <c r="B20517">
        <f t="shared" si="320"/>
        <v>2022</v>
      </c>
      <c r="C20517" s="1">
        <v>44889</v>
      </c>
      <c r="D20517">
        <v>47</v>
      </c>
      <c r="E20517" t="s">
        <v>68</v>
      </c>
      <c r="F20517">
        <v>277</v>
      </c>
      <c r="G20517" t="s">
        <v>1151</v>
      </c>
      <c r="H20517" t="s">
        <v>172</v>
      </c>
      <c r="I20517">
        <v>0</v>
      </c>
      <c r="J20517">
        <v>1</v>
      </c>
      <c r="K20517" t="s">
        <v>1103</v>
      </c>
      <c r="L20517" t="s">
        <v>33</v>
      </c>
    </row>
    <row r="20518" spans="1:12" x14ac:dyDescent="0.35">
      <c r="A20518" t="s">
        <v>1279</v>
      </c>
      <c r="B20518">
        <f t="shared" si="320"/>
        <v>2022</v>
      </c>
      <c r="C20518" s="1">
        <v>44890</v>
      </c>
      <c r="D20518">
        <v>255</v>
      </c>
      <c r="E20518" t="s">
        <v>44</v>
      </c>
      <c r="F20518">
        <v>225</v>
      </c>
      <c r="G20518" t="s">
        <v>992</v>
      </c>
      <c r="H20518" t="s">
        <v>115</v>
      </c>
      <c r="I20518">
        <v>3</v>
      </c>
      <c r="J20518">
        <v>1</v>
      </c>
      <c r="K20518" t="s">
        <v>1103</v>
      </c>
      <c r="L20518" t="s">
        <v>16</v>
      </c>
    </row>
    <row r="20519" spans="1:12" x14ac:dyDescent="0.35">
      <c r="A20519" t="s">
        <v>1280</v>
      </c>
      <c r="B20519">
        <f t="shared" si="320"/>
        <v>2022</v>
      </c>
      <c r="C20519" s="1">
        <v>44892</v>
      </c>
      <c r="D20519">
        <v>188</v>
      </c>
      <c r="E20519" t="s">
        <v>85</v>
      </c>
      <c r="F20519">
        <v>29</v>
      </c>
      <c r="G20519" t="s">
        <v>1140</v>
      </c>
      <c r="H20519" t="s">
        <v>172</v>
      </c>
      <c r="I20519">
        <v>2</v>
      </c>
      <c r="J20519">
        <v>0</v>
      </c>
      <c r="K20519" t="s">
        <v>1103</v>
      </c>
      <c r="L20519" t="s">
        <v>16</v>
      </c>
    </row>
    <row r="20520" spans="1:12" x14ac:dyDescent="0.35">
      <c r="A20520" t="s">
        <v>1281</v>
      </c>
      <c r="B20520">
        <f t="shared" si="320"/>
        <v>2022</v>
      </c>
      <c r="C20520" s="1">
        <v>44893</v>
      </c>
      <c r="D20520">
        <v>110</v>
      </c>
      <c r="E20520" t="s">
        <v>35</v>
      </c>
      <c r="F20520">
        <v>269</v>
      </c>
      <c r="G20520" t="s">
        <v>947</v>
      </c>
      <c r="H20520" t="s">
        <v>115</v>
      </c>
      <c r="I20520">
        <v>3</v>
      </c>
      <c r="J20520">
        <v>2</v>
      </c>
      <c r="K20520" t="s">
        <v>1103</v>
      </c>
      <c r="L20520" t="s">
        <v>16</v>
      </c>
    </row>
    <row r="20521" spans="1:12" x14ac:dyDescent="0.35">
      <c r="A20521" t="s">
        <v>1282</v>
      </c>
      <c r="B20521">
        <f t="shared" si="320"/>
        <v>2022</v>
      </c>
      <c r="C20521" s="1">
        <v>44894</v>
      </c>
      <c r="D20521">
        <v>255</v>
      </c>
      <c r="E20521" t="s">
        <v>44</v>
      </c>
      <c r="F20521">
        <v>83</v>
      </c>
      <c r="G20521" t="s">
        <v>938</v>
      </c>
      <c r="H20521" t="s">
        <v>87</v>
      </c>
      <c r="I20521">
        <v>2</v>
      </c>
      <c r="J20521">
        <v>1</v>
      </c>
      <c r="K20521" t="s">
        <v>1103</v>
      </c>
      <c r="L20521" t="s">
        <v>16</v>
      </c>
    </row>
    <row r="20522" spans="1:12" x14ac:dyDescent="0.35">
      <c r="A20522" t="s">
        <v>1283</v>
      </c>
      <c r="B20522">
        <f t="shared" si="320"/>
        <v>2022</v>
      </c>
      <c r="C20522" s="1">
        <v>44896</v>
      </c>
      <c r="D20522">
        <v>188</v>
      </c>
      <c r="E20522" t="s">
        <v>85</v>
      </c>
      <c r="F20522">
        <v>48</v>
      </c>
      <c r="G20522" t="s">
        <v>1034</v>
      </c>
      <c r="H20522" t="s">
        <v>687</v>
      </c>
      <c r="I20522">
        <v>2</v>
      </c>
      <c r="J20522">
        <v>1</v>
      </c>
      <c r="K20522" t="s">
        <v>1103</v>
      </c>
      <c r="L20522" t="s">
        <v>16</v>
      </c>
    </row>
    <row r="20523" spans="1:12" x14ac:dyDescent="0.35">
      <c r="A20523" t="s">
        <v>1284</v>
      </c>
      <c r="B20523">
        <f t="shared" si="320"/>
        <v>2022</v>
      </c>
      <c r="C20523" s="1">
        <v>44899</v>
      </c>
      <c r="D20523">
        <v>255</v>
      </c>
      <c r="E20523" t="s">
        <v>44</v>
      </c>
      <c r="F20523">
        <v>88</v>
      </c>
      <c r="G20523" t="s">
        <v>1038</v>
      </c>
      <c r="H20523" t="s">
        <v>172</v>
      </c>
      <c r="I20523">
        <v>0</v>
      </c>
      <c r="J20523">
        <v>3</v>
      </c>
      <c r="K20523" t="s">
        <v>1103</v>
      </c>
      <c r="L20523" t="s">
        <v>33</v>
      </c>
    </row>
    <row r="20524" spans="1:12" x14ac:dyDescent="0.35">
      <c r="A20524" t="s">
        <v>1285</v>
      </c>
      <c r="B20524">
        <f t="shared" si="320"/>
        <v>2022</v>
      </c>
      <c r="C20524" s="1">
        <v>44909</v>
      </c>
      <c r="D20524">
        <v>188</v>
      </c>
      <c r="E20524" t="s">
        <v>85</v>
      </c>
      <c r="F20524">
        <v>99</v>
      </c>
      <c r="G20524" t="s">
        <v>1156</v>
      </c>
      <c r="H20524" t="s">
        <v>172</v>
      </c>
      <c r="I20524">
        <v>0</v>
      </c>
      <c r="J20524">
        <v>2</v>
      </c>
      <c r="K20524" t="s">
        <v>1103</v>
      </c>
      <c r="L20524" t="s">
        <v>33</v>
      </c>
    </row>
    <row r="20525" spans="1:12" x14ac:dyDescent="0.35">
      <c r="A20525" t="s">
        <v>1286</v>
      </c>
      <c r="B20525">
        <f t="shared" si="320"/>
        <v>2022</v>
      </c>
      <c r="C20525" s="1">
        <v>44912</v>
      </c>
      <c r="D20525">
        <v>188</v>
      </c>
      <c r="E20525" t="s">
        <v>85</v>
      </c>
      <c r="F20525">
        <v>69</v>
      </c>
      <c r="G20525" t="s">
        <v>413</v>
      </c>
      <c r="H20525" t="s">
        <v>172</v>
      </c>
      <c r="I20525">
        <v>1</v>
      </c>
      <c r="J20525">
        <v>2</v>
      </c>
      <c r="K20525" t="s">
        <v>1103</v>
      </c>
      <c r="L20525" t="s">
        <v>33</v>
      </c>
    </row>
    <row r="20526" spans="1:12" x14ac:dyDescent="0.35">
      <c r="A20526" t="s">
        <v>971</v>
      </c>
      <c r="B20526">
        <f t="shared" si="320"/>
        <v>2023</v>
      </c>
      <c r="C20526" s="1">
        <v>45000</v>
      </c>
      <c r="D20526">
        <v>167</v>
      </c>
      <c r="E20526" t="s">
        <v>74</v>
      </c>
      <c r="F20526">
        <v>24</v>
      </c>
      <c r="G20526" t="s">
        <v>972</v>
      </c>
      <c r="H20526" t="s">
        <v>115</v>
      </c>
      <c r="I20526">
        <v>1</v>
      </c>
      <c r="J20526">
        <v>1</v>
      </c>
      <c r="K20526" t="s">
        <v>15</v>
      </c>
      <c r="L20526" t="s">
        <v>20</v>
      </c>
    </row>
    <row r="20527" spans="1:12" x14ac:dyDescent="0.35">
      <c r="A20527" t="s">
        <v>11</v>
      </c>
      <c r="B20527">
        <f t="shared" si="320"/>
        <v>2023</v>
      </c>
      <c r="C20527" s="1">
        <v>45004</v>
      </c>
      <c r="D20527">
        <v>234</v>
      </c>
      <c r="E20527" t="s">
        <v>13</v>
      </c>
      <c r="F20527">
        <v>93</v>
      </c>
      <c r="G20527" t="s">
        <v>12</v>
      </c>
      <c r="H20527" t="s">
        <v>14</v>
      </c>
      <c r="I20527">
        <v>0</v>
      </c>
      <c r="J20527">
        <v>1</v>
      </c>
      <c r="K20527" t="s">
        <v>15</v>
      </c>
      <c r="L20527" t="s">
        <v>33</v>
      </c>
    </row>
    <row r="20528" spans="1:12" x14ac:dyDescent="0.35">
      <c r="A20528" t="s">
        <v>17</v>
      </c>
      <c r="B20528">
        <f t="shared" si="320"/>
        <v>2023</v>
      </c>
      <c r="C20528" s="1">
        <v>45007</v>
      </c>
      <c r="D20528">
        <v>234</v>
      </c>
      <c r="E20528" t="s">
        <v>13</v>
      </c>
      <c r="F20528">
        <v>31</v>
      </c>
      <c r="G20528" t="s">
        <v>18</v>
      </c>
      <c r="H20528" t="s">
        <v>14</v>
      </c>
      <c r="I20528">
        <v>1</v>
      </c>
      <c r="J20528">
        <v>1</v>
      </c>
      <c r="K20528" t="s">
        <v>19</v>
      </c>
      <c r="L20528" t="s">
        <v>20</v>
      </c>
    </row>
    <row r="20529" spans="1:12" x14ac:dyDescent="0.35">
      <c r="A20529" t="s">
        <v>21</v>
      </c>
      <c r="B20529">
        <f t="shared" si="320"/>
        <v>2023</v>
      </c>
      <c r="C20529" s="1">
        <v>45007</v>
      </c>
      <c r="D20529">
        <v>247</v>
      </c>
      <c r="E20529" t="s">
        <v>23</v>
      </c>
      <c r="F20529">
        <v>259</v>
      </c>
      <c r="G20529" t="s">
        <v>22</v>
      </c>
      <c r="H20529" t="s">
        <v>14</v>
      </c>
      <c r="I20529">
        <v>2</v>
      </c>
      <c r="J20529">
        <v>2</v>
      </c>
      <c r="K20529" t="s">
        <v>19</v>
      </c>
      <c r="L20529" t="s">
        <v>20</v>
      </c>
    </row>
    <row r="20530" spans="1:12" x14ac:dyDescent="0.35">
      <c r="A20530" t="s">
        <v>24</v>
      </c>
      <c r="B20530">
        <f t="shared" si="320"/>
        <v>2023</v>
      </c>
      <c r="C20530" s="1">
        <v>45008</v>
      </c>
      <c r="D20530">
        <v>157</v>
      </c>
      <c r="E20530" t="s">
        <v>26</v>
      </c>
      <c r="F20530">
        <v>323</v>
      </c>
      <c r="G20530" t="s">
        <v>25</v>
      </c>
      <c r="H20530" t="s">
        <v>14</v>
      </c>
      <c r="I20530">
        <v>1</v>
      </c>
      <c r="J20530">
        <v>3</v>
      </c>
      <c r="K20530" t="s">
        <v>19</v>
      </c>
      <c r="L20530" t="s">
        <v>33</v>
      </c>
    </row>
    <row r="20531" spans="1:12" x14ac:dyDescent="0.35">
      <c r="A20531" t="s">
        <v>27</v>
      </c>
      <c r="B20531">
        <f t="shared" si="320"/>
        <v>2023</v>
      </c>
      <c r="C20531" s="1">
        <v>45008</v>
      </c>
      <c r="D20531">
        <v>274</v>
      </c>
      <c r="E20531" t="s">
        <v>29</v>
      </c>
      <c r="F20531">
        <v>103</v>
      </c>
      <c r="G20531" t="s">
        <v>28</v>
      </c>
      <c r="H20531" t="s">
        <v>14</v>
      </c>
      <c r="I20531">
        <v>0</v>
      </c>
      <c r="J20531">
        <v>1</v>
      </c>
      <c r="K20531" t="s">
        <v>19</v>
      </c>
      <c r="L20531" t="s">
        <v>33</v>
      </c>
    </row>
    <row r="20532" spans="1:12" x14ac:dyDescent="0.35">
      <c r="A20532" t="s">
        <v>30</v>
      </c>
      <c r="B20532">
        <f t="shared" si="320"/>
        <v>2023</v>
      </c>
      <c r="C20532" s="1">
        <v>45008</v>
      </c>
      <c r="D20532">
        <v>54</v>
      </c>
      <c r="E20532" t="s">
        <v>32</v>
      </c>
      <c r="F20532">
        <v>165</v>
      </c>
      <c r="G20532" t="s">
        <v>31</v>
      </c>
      <c r="H20532" t="s">
        <v>14</v>
      </c>
      <c r="I20532">
        <v>3</v>
      </c>
      <c r="J20532">
        <v>0</v>
      </c>
      <c r="K20532" t="s">
        <v>19</v>
      </c>
      <c r="L20532" t="s">
        <v>16</v>
      </c>
    </row>
    <row r="20533" spans="1:12" x14ac:dyDescent="0.35">
      <c r="A20533" t="s">
        <v>34</v>
      </c>
      <c r="B20533">
        <f t="shared" si="320"/>
        <v>2023</v>
      </c>
      <c r="C20533" s="1">
        <v>45008</v>
      </c>
      <c r="D20533">
        <v>10</v>
      </c>
      <c r="E20533" t="s">
        <v>36</v>
      </c>
      <c r="F20533">
        <v>110</v>
      </c>
      <c r="G20533" t="s">
        <v>35</v>
      </c>
      <c r="H20533" t="s">
        <v>14</v>
      </c>
      <c r="I20533">
        <v>0</v>
      </c>
      <c r="J20533">
        <v>1</v>
      </c>
      <c r="K20533" t="s">
        <v>19</v>
      </c>
      <c r="L20533" t="s">
        <v>33</v>
      </c>
    </row>
    <row r="20534" spans="1:12" x14ac:dyDescent="0.35">
      <c r="A20534" t="s">
        <v>37</v>
      </c>
      <c r="B20534">
        <f t="shared" si="320"/>
        <v>2023</v>
      </c>
      <c r="C20534" s="1">
        <v>45008</v>
      </c>
      <c r="D20534">
        <v>197</v>
      </c>
      <c r="E20534" t="s">
        <v>39</v>
      </c>
      <c r="F20534">
        <v>6</v>
      </c>
      <c r="G20534" t="s">
        <v>38</v>
      </c>
      <c r="H20534" t="s">
        <v>14</v>
      </c>
      <c r="I20534">
        <v>1</v>
      </c>
      <c r="J20534">
        <v>2</v>
      </c>
      <c r="K20534" t="s">
        <v>19</v>
      </c>
      <c r="L20534" t="s">
        <v>33</v>
      </c>
    </row>
    <row r="20535" spans="1:12" x14ac:dyDescent="0.35">
      <c r="A20535" t="s">
        <v>40</v>
      </c>
      <c r="B20535">
        <f t="shared" si="320"/>
        <v>2023</v>
      </c>
      <c r="C20535" s="1">
        <v>45008</v>
      </c>
      <c r="D20535">
        <v>271</v>
      </c>
      <c r="E20535" t="s">
        <v>42</v>
      </c>
      <c r="F20535">
        <v>64</v>
      </c>
      <c r="G20535" t="s">
        <v>41</v>
      </c>
      <c r="H20535" t="s">
        <v>14</v>
      </c>
      <c r="I20535">
        <v>2</v>
      </c>
      <c r="J20535">
        <v>1</v>
      </c>
      <c r="K20535" t="s">
        <v>19</v>
      </c>
      <c r="L20535" t="s">
        <v>16</v>
      </c>
    </row>
    <row r="20536" spans="1:12" x14ac:dyDescent="0.35">
      <c r="A20536" t="s">
        <v>43</v>
      </c>
      <c r="B20536">
        <f t="shared" si="320"/>
        <v>2023</v>
      </c>
      <c r="C20536" s="1">
        <v>45009</v>
      </c>
      <c r="D20536">
        <v>189</v>
      </c>
      <c r="E20536" t="s">
        <v>45</v>
      </c>
      <c r="F20536">
        <v>255</v>
      </c>
      <c r="G20536" t="s">
        <v>44</v>
      </c>
      <c r="H20536" t="s">
        <v>14</v>
      </c>
      <c r="I20536">
        <v>1</v>
      </c>
      <c r="J20536">
        <v>5</v>
      </c>
      <c r="K20536" t="s">
        <v>19</v>
      </c>
      <c r="L20536" t="s">
        <v>33</v>
      </c>
    </row>
    <row r="20537" spans="1:12" x14ac:dyDescent="0.35">
      <c r="A20537" t="s">
        <v>46</v>
      </c>
      <c r="B20537">
        <f t="shared" si="320"/>
        <v>2023</v>
      </c>
      <c r="C20537" s="1">
        <v>45009</v>
      </c>
      <c r="D20537">
        <v>158</v>
      </c>
      <c r="E20537" t="s">
        <v>48</v>
      </c>
      <c r="F20537">
        <v>268</v>
      </c>
      <c r="G20537" t="s">
        <v>47</v>
      </c>
      <c r="H20537" t="s">
        <v>14</v>
      </c>
      <c r="I20537">
        <v>2</v>
      </c>
      <c r="J20537">
        <v>2</v>
      </c>
      <c r="K20537" t="s">
        <v>19</v>
      </c>
      <c r="L20537" t="s">
        <v>20</v>
      </c>
    </row>
    <row r="20538" spans="1:12" x14ac:dyDescent="0.35">
      <c r="A20538" t="s">
        <v>49</v>
      </c>
      <c r="B20538">
        <f t="shared" si="320"/>
        <v>2023</v>
      </c>
      <c r="C20538" s="1">
        <v>45009</v>
      </c>
      <c r="D20538">
        <v>159</v>
      </c>
      <c r="E20538" t="s">
        <v>51</v>
      </c>
      <c r="F20538">
        <v>292</v>
      </c>
      <c r="G20538" t="s">
        <v>50</v>
      </c>
      <c r="H20538" t="s">
        <v>14</v>
      </c>
      <c r="I20538">
        <v>0</v>
      </c>
      <c r="J20538">
        <v>3</v>
      </c>
      <c r="K20538" t="s">
        <v>19</v>
      </c>
      <c r="L20538" t="s">
        <v>33</v>
      </c>
    </row>
    <row r="20539" spans="1:12" x14ac:dyDescent="0.35">
      <c r="A20539" t="s">
        <v>52</v>
      </c>
      <c r="B20539">
        <f t="shared" si="320"/>
        <v>2023</v>
      </c>
      <c r="C20539" s="1">
        <v>45009</v>
      </c>
      <c r="D20539">
        <v>38</v>
      </c>
      <c r="E20539" t="s">
        <v>54</v>
      </c>
      <c r="F20539">
        <v>89</v>
      </c>
      <c r="G20539" t="s">
        <v>53</v>
      </c>
      <c r="H20539" t="s">
        <v>14</v>
      </c>
      <c r="I20539">
        <v>0</v>
      </c>
      <c r="J20539">
        <v>2</v>
      </c>
      <c r="K20539" t="s">
        <v>19</v>
      </c>
      <c r="L20539" t="s">
        <v>33</v>
      </c>
    </row>
    <row r="20540" spans="1:12" x14ac:dyDescent="0.35">
      <c r="A20540" t="s">
        <v>55</v>
      </c>
      <c r="B20540">
        <f t="shared" si="320"/>
        <v>2023</v>
      </c>
      <c r="C20540" s="1">
        <v>45009</v>
      </c>
      <c r="D20540">
        <v>63</v>
      </c>
      <c r="E20540" t="s">
        <v>57</v>
      </c>
      <c r="F20540">
        <v>140</v>
      </c>
      <c r="G20540" t="s">
        <v>56</v>
      </c>
      <c r="H20540" t="s">
        <v>14</v>
      </c>
      <c r="I20540">
        <v>1</v>
      </c>
      <c r="J20540">
        <v>3</v>
      </c>
      <c r="K20540" t="s">
        <v>19</v>
      </c>
      <c r="L20540" t="s">
        <v>33</v>
      </c>
    </row>
    <row r="20541" spans="1:12" x14ac:dyDescent="0.35">
      <c r="A20541" t="s">
        <v>58</v>
      </c>
      <c r="B20541">
        <f t="shared" si="320"/>
        <v>2023</v>
      </c>
      <c r="C20541" s="1">
        <v>45009</v>
      </c>
      <c r="D20541">
        <v>177</v>
      </c>
      <c r="E20541" t="s">
        <v>60</v>
      </c>
      <c r="F20541">
        <v>82</v>
      </c>
      <c r="G20541" t="s">
        <v>59</v>
      </c>
      <c r="H20541" t="s">
        <v>14</v>
      </c>
      <c r="I20541">
        <v>1</v>
      </c>
      <c r="J20541">
        <v>3</v>
      </c>
      <c r="K20541" t="s">
        <v>19</v>
      </c>
      <c r="L20541" t="s">
        <v>33</v>
      </c>
    </row>
    <row r="20542" spans="1:12" x14ac:dyDescent="0.35">
      <c r="A20542" t="s">
        <v>61</v>
      </c>
      <c r="B20542">
        <f t="shared" si="320"/>
        <v>2023</v>
      </c>
      <c r="C20542" s="1">
        <v>45009</v>
      </c>
      <c r="D20542">
        <v>122</v>
      </c>
      <c r="E20542" t="s">
        <v>63</v>
      </c>
      <c r="F20542">
        <v>198</v>
      </c>
      <c r="G20542" t="s">
        <v>62</v>
      </c>
      <c r="H20542" t="s">
        <v>14</v>
      </c>
      <c r="I20542">
        <v>1</v>
      </c>
      <c r="J20542">
        <v>0</v>
      </c>
      <c r="K20542" t="s">
        <v>19</v>
      </c>
      <c r="L20542" t="s">
        <v>16</v>
      </c>
    </row>
    <row r="20543" spans="1:12" x14ac:dyDescent="0.35">
      <c r="A20543" t="s">
        <v>64</v>
      </c>
      <c r="B20543">
        <f t="shared" si="320"/>
        <v>2023</v>
      </c>
      <c r="C20543" s="1">
        <v>45009</v>
      </c>
      <c r="D20543">
        <v>289</v>
      </c>
      <c r="E20543" t="s">
        <v>66</v>
      </c>
      <c r="F20543">
        <v>44</v>
      </c>
      <c r="G20543" t="s">
        <v>65</v>
      </c>
      <c r="H20543" t="s">
        <v>14</v>
      </c>
      <c r="I20543">
        <v>0</v>
      </c>
      <c r="J20543">
        <v>1</v>
      </c>
      <c r="K20543" t="s">
        <v>19</v>
      </c>
      <c r="L20543" t="s">
        <v>33</v>
      </c>
    </row>
    <row r="20544" spans="1:12" x14ac:dyDescent="0.35">
      <c r="A20544" t="s">
        <v>67</v>
      </c>
      <c r="B20544">
        <f t="shared" si="320"/>
        <v>2023</v>
      </c>
      <c r="C20544" s="1">
        <v>45009</v>
      </c>
      <c r="D20544">
        <v>191</v>
      </c>
      <c r="E20544" t="s">
        <v>69</v>
      </c>
      <c r="F20544">
        <v>47</v>
      </c>
      <c r="G20544" t="s">
        <v>68</v>
      </c>
      <c r="H20544" t="s">
        <v>14</v>
      </c>
      <c r="I20544">
        <v>1</v>
      </c>
      <c r="J20544">
        <v>1</v>
      </c>
      <c r="K20544" t="s">
        <v>19</v>
      </c>
      <c r="L20544" t="s">
        <v>20</v>
      </c>
    </row>
    <row r="20545" spans="1:12" x14ac:dyDescent="0.35">
      <c r="A20545" t="s">
        <v>70</v>
      </c>
      <c r="B20545">
        <f t="shared" si="320"/>
        <v>2023</v>
      </c>
      <c r="C20545" s="1">
        <v>45009</v>
      </c>
      <c r="D20545">
        <v>93</v>
      </c>
      <c r="E20545" t="s">
        <v>12</v>
      </c>
      <c r="F20545">
        <v>121</v>
      </c>
      <c r="G20545" t="s">
        <v>71</v>
      </c>
      <c r="H20545" t="s">
        <v>14</v>
      </c>
      <c r="I20545">
        <v>0</v>
      </c>
      <c r="J20545">
        <v>2</v>
      </c>
      <c r="K20545" t="s">
        <v>19</v>
      </c>
      <c r="L20545" t="s">
        <v>33</v>
      </c>
    </row>
    <row r="20546" spans="1:12" x14ac:dyDescent="0.35">
      <c r="A20546" t="s">
        <v>72</v>
      </c>
      <c r="B20546">
        <f t="shared" si="320"/>
        <v>2023</v>
      </c>
      <c r="C20546" s="1">
        <v>45009</v>
      </c>
      <c r="D20546">
        <v>167</v>
      </c>
      <c r="E20546" t="s">
        <v>74</v>
      </c>
      <c r="F20546">
        <v>84</v>
      </c>
      <c r="G20546" t="s">
        <v>73</v>
      </c>
      <c r="H20546" t="s">
        <v>14</v>
      </c>
      <c r="I20546">
        <v>0</v>
      </c>
      <c r="J20546">
        <v>2</v>
      </c>
      <c r="K20546" t="s">
        <v>19</v>
      </c>
      <c r="L20546" t="s">
        <v>33</v>
      </c>
    </row>
    <row r="20547" spans="1:12" x14ac:dyDescent="0.35">
      <c r="A20547" t="s">
        <v>75</v>
      </c>
      <c r="B20547">
        <f t="shared" ref="B20547:B20610" si="321">YEAR(C20547)</f>
        <v>2023</v>
      </c>
      <c r="C20547" s="1">
        <v>45009</v>
      </c>
      <c r="D20547">
        <v>284</v>
      </c>
      <c r="E20547" t="s">
        <v>77</v>
      </c>
      <c r="F20547">
        <v>297</v>
      </c>
      <c r="G20547" t="s">
        <v>76</v>
      </c>
      <c r="H20547" t="s">
        <v>14</v>
      </c>
      <c r="I20547">
        <v>1</v>
      </c>
      <c r="J20547">
        <v>0</v>
      </c>
      <c r="K20547" t="s">
        <v>19</v>
      </c>
      <c r="L20547" t="s">
        <v>16</v>
      </c>
    </row>
    <row r="20548" spans="1:12" x14ac:dyDescent="0.35">
      <c r="A20548" t="s">
        <v>78</v>
      </c>
      <c r="B20548">
        <f t="shared" si="321"/>
        <v>2023</v>
      </c>
      <c r="C20548" s="1">
        <v>45009</v>
      </c>
      <c r="D20548">
        <v>106</v>
      </c>
      <c r="E20548" t="s">
        <v>80</v>
      </c>
      <c r="F20548">
        <v>170</v>
      </c>
      <c r="G20548" t="s">
        <v>79</v>
      </c>
      <c r="H20548" t="s">
        <v>14</v>
      </c>
      <c r="I20548">
        <v>0</v>
      </c>
      <c r="J20548">
        <v>2</v>
      </c>
      <c r="K20548" t="s">
        <v>19</v>
      </c>
      <c r="L20548" t="s">
        <v>33</v>
      </c>
    </row>
    <row r="20549" spans="1:12" x14ac:dyDescent="0.35">
      <c r="A20549" t="s">
        <v>81</v>
      </c>
      <c r="B20549">
        <f t="shared" si="321"/>
        <v>2023</v>
      </c>
      <c r="C20549" s="1">
        <v>45009</v>
      </c>
      <c r="D20549">
        <v>92</v>
      </c>
      <c r="E20549" t="s">
        <v>83</v>
      </c>
      <c r="F20549">
        <v>50</v>
      </c>
      <c r="G20549" t="s">
        <v>82</v>
      </c>
      <c r="H20549" t="s">
        <v>14</v>
      </c>
      <c r="I20549">
        <v>0</v>
      </c>
      <c r="J20549">
        <v>0</v>
      </c>
      <c r="K20549" t="s">
        <v>19</v>
      </c>
      <c r="L20549" t="s">
        <v>20</v>
      </c>
    </row>
    <row r="20550" spans="1:12" x14ac:dyDescent="0.35">
      <c r="A20550" t="s">
        <v>973</v>
      </c>
      <c r="B20550">
        <f t="shared" si="321"/>
        <v>2023</v>
      </c>
      <c r="C20550" s="1">
        <v>45010</v>
      </c>
      <c r="D20550">
        <v>257</v>
      </c>
      <c r="E20550" t="s">
        <v>155</v>
      </c>
      <c r="F20550">
        <v>24</v>
      </c>
      <c r="G20550" t="s">
        <v>972</v>
      </c>
      <c r="H20550" t="s">
        <v>115</v>
      </c>
      <c r="I20550">
        <v>0</v>
      </c>
      <c r="J20550">
        <v>1</v>
      </c>
      <c r="K20550" t="s">
        <v>15</v>
      </c>
      <c r="L20550" t="s">
        <v>33</v>
      </c>
    </row>
    <row r="20551" spans="1:12" x14ac:dyDescent="0.35">
      <c r="A20551" t="s">
        <v>974</v>
      </c>
      <c r="B20551">
        <f t="shared" si="321"/>
        <v>2023</v>
      </c>
      <c r="C20551" s="1">
        <v>45010</v>
      </c>
      <c r="D20551">
        <v>45</v>
      </c>
      <c r="E20551" t="s">
        <v>148</v>
      </c>
      <c r="F20551">
        <v>132</v>
      </c>
      <c r="G20551" t="s">
        <v>975</v>
      </c>
      <c r="H20551" t="s">
        <v>115</v>
      </c>
      <c r="I20551">
        <v>1</v>
      </c>
      <c r="J20551">
        <v>3</v>
      </c>
      <c r="K20551" t="s">
        <v>15</v>
      </c>
      <c r="L20551" t="s">
        <v>33</v>
      </c>
    </row>
    <row r="20552" spans="1:12" x14ac:dyDescent="0.35">
      <c r="A20552" t="s">
        <v>88</v>
      </c>
      <c r="B20552">
        <f t="shared" si="321"/>
        <v>2023</v>
      </c>
      <c r="C20552" s="1">
        <v>45011</v>
      </c>
      <c r="D20552">
        <v>323</v>
      </c>
      <c r="E20552" t="s">
        <v>25</v>
      </c>
      <c r="F20552">
        <v>157</v>
      </c>
      <c r="G20552" t="s">
        <v>26</v>
      </c>
      <c r="H20552" t="s">
        <v>14</v>
      </c>
      <c r="I20552">
        <v>2</v>
      </c>
      <c r="J20552">
        <v>0</v>
      </c>
      <c r="K20552" t="s">
        <v>19</v>
      </c>
      <c r="L20552" t="s">
        <v>16</v>
      </c>
    </row>
    <row r="20553" spans="1:12" x14ac:dyDescent="0.35">
      <c r="A20553" t="s">
        <v>89</v>
      </c>
      <c r="B20553">
        <f t="shared" si="321"/>
        <v>2023</v>
      </c>
      <c r="C20553" s="1">
        <v>45011</v>
      </c>
      <c r="D20553">
        <v>259</v>
      </c>
      <c r="E20553" t="s">
        <v>22</v>
      </c>
      <c r="F20553">
        <v>247</v>
      </c>
      <c r="G20553" t="s">
        <v>23</v>
      </c>
      <c r="H20553" t="s">
        <v>14</v>
      </c>
      <c r="I20553">
        <v>2</v>
      </c>
      <c r="J20553">
        <v>0</v>
      </c>
      <c r="K20553" t="s">
        <v>19</v>
      </c>
      <c r="L20553" t="s">
        <v>16</v>
      </c>
    </row>
    <row r="20554" spans="1:12" x14ac:dyDescent="0.35">
      <c r="A20554" t="s">
        <v>90</v>
      </c>
      <c r="B20554">
        <f t="shared" si="321"/>
        <v>2023</v>
      </c>
      <c r="C20554" s="1">
        <v>45012</v>
      </c>
      <c r="D20554">
        <v>198</v>
      </c>
      <c r="E20554" t="s">
        <v>62</v>
      </c>
      <c r="F20554">
        <v>122</v>
      </c>
      <c r="G20554" t="s">
        <v>63</v>
      </c>
      <c r="H20554" t="s">
        <v>14</v>
      </c>
      <c r="I20554">
        <v>1</v>
      </c>
      <c r="J20554">
        <v>0</v>
      </c>
      <c r="K20554" t="s">
        <v>19</v>
      </c>
      <c r="L20554" t="s">
        <v>16</v>
      </c>
    </row>
    <row r="20555" spans="1:12" x14ac:dyDescent="0.35">
      <c r="A20555" t="s">
        <v>91</v>
      </c>
      <c r="B20555">
        <f t="shared" si="321"/>
        <v>2023</v>
      </c>
      <c r="C20555" s="1">
        <v>45012</v>
      </c>
      <c r="D20555">
        <v>165</v>
      </c>
      <c r="E20555" t="s">
        <v>31</v>
      </c>
      <c r="F20555">
        <v>54</v>
      </c>
      <c r="G20555" t="s">
        <v>32</v>
      </c>
      <c r="H20555" t="s">
        <v>14</v>
      </c>
      <c r="I20555">
        <v>0</v>
      </c>
      <c r="J20555">
        <v>2</v>
      </c>
      <c r="K20555" t="s">
        <v>19</v>
      </c>
      <c r="L20555" t="s">
        <v>33</v>
      </c>
    </row>
    <row r="20556" spans="1:12" x14ac:dyDescent="0.35">
      <c r="A20556" t="s">
        <v>92</v>
      </c>
      <c r="B20556">
        <f t="shared" si="321"/>
        <v>2023</v>
      </c>
      <c r="C20556" s="1">
        <v>45012</v>
      </c>
      <c r="D20556">
        <v>110</v>
      </c>
      <c r="E20556" t="s">
        <v>35</v>
      </c>
      <c r="F20556">
        <v>10</v>
      </c>
      <c r="G20556" t="s">
        <v>36</v>
      </c>
      <c r="H20556" t="s">
        <v>14</v>
      </c>
      <c r="I20556">
        <v>1</v>
      </c>
      <c r="J20556">
        <v>1</v>
      </c>
      <c r="K20556" t="s">
        <v>19</v>
      </c>
      <c r="L20556" t="s">
        <v>20</v>
      </c>
    </row>
    <row r="20557" spans="1:12" x14ac:dyDescent="0.35">
      <c r="A20557" t="s">
        <v>93</v>
      </c>
      <c r="B20557">
        <f t="shared" si="321"/>
        <v>2023</v>
      </c>
      <c r="C20557" s="1">
        <v>45012</v>
      </c>
      <c r="D20557">
        <v>6</v>
      </c>
      <c r="E20557" t="s">
        <v>38</v>
      </c>
      <c r="F20557">
        <v>197</v>
      </c>
      <c r="G20557" t="s">
        <v>39</v>
      </c>
      <c r="H20557" t="s">
        <v>14</v>
      </c>
      <c r="I20557">
        <v>1</v>
      </c>
      <c r="J20557">
        <v>0</v>
      </c>
      <c r="K20557" t="s">
        <v>19</v>
      </c>
      <c r="L20557" t="s">
        <v>16</v>
      </c>
    </row>
    <row r="20558" spans="1:12" x14ac:dyDescent="0.35">
      <c r="A20558" t="s">
        <v>94</v>
      </c>
      <c r="B20558">
        <f t="shared" si="321"/>
        <v>2023</v>
      </c>
      <c r="C20558" s="1">
        <v>45012</v>
      </c>
      <c r="D20558">
        <v>64</v>
      </c>
      <c r="E20558" t="s">
        <v>41</v>
      </c>
      <c r="F20558">
        <v>271</v>
      </c>
      <c r="G20558" t="s">
        <v>42</v>
      </c>
      <c r="H20558" t="s">
        <v>14</v>
      </c>
      <c r="I20558">
        <v>1</v>
      </c>
      <c r="J20558">
        <v>0</v>
      </c>
      <c r="K20558" t="s">
        <v>19</v>
      </c>
      <c r="L20558" t="s">
        <v>16</v>
      </c>
    </row>
    <row r="20559" spans="1:12" x14ac:dyDescent="0.35">
      <c r="A20559" t="s">
        <v>95</v>
      </c>
      <c r="B20559">
        <f t="shared" si="321"/>
        <v>2023</v>
      </c>
      <c r="C20559" s="1">
        <v>45012</v>
      </c>
      <c r="D20559">
        <v>103</v>
      </c>
      <c r="E20559" t="s">
        <v>28</v>
      </c>
      <c r="F20559">
        <v>274</v>
      </c>
      <c r="G20559" t="s">
        <v>29</v>
      </c>
      <c r="H20559" t="s">
        <v>14</v>
      </c>
      <c r="I20559">
        <v>0</v>
      </c>
      <c r="J20559">
        <v>1</v>
      </c>
      <c r="K20559" t="s">
        <v>19</v>
      </c>
      <c r="L20559" t="s">
        <v>33</v>
      </c>
    </row>
    <row r="20560" spans="1:12" x14ac:dyDescent="0.35">
      <c r="A20560" t="s">
        <v>96</v>
      </c>
      <c r="B20560">
        <f t="shared" si="321"/>
        <v>2023</v>
      </c>
      <c r="C20560" s="1">
        <v>45012</v>
      </c>
      <c r="D20560">
        <v>121</v>
      </c>
      <c r="E20560" t="s">
        <v>71</v>
      </c>
      <c r="F20560">
        <v>93</v>
      </c>
      <c r="G20560" t="s">
        <v>12</v>
      </c>
      <c r="H20560" t="s">
        <v>14</v>
      </c>
      <c r="I20560">
        <v>3</v>
      </c>
      <c r="J20560">
        <v>2</v>
      </c>
      <c r="K20560" t="s">
        <v>19</v>
      </c>
      <c r="L20560" t="s">
        <v>16</v>
      </c>
    </row>
    <row r="20561" spans="1:12" x14ac:dyDescent="0.35">
      <c r="A20561" t="s">
        <v>97</v>
      </c>
      <c r="B20561">
        <f t="shared" si="321"/>
        <v>2023</v>
      </c>
      <c r="C20561" s="1">
        <v>45013</v>
      </c>
      <c r="D20561">
        <v>170</v>
      </c>
      <c r="E20561" t="s">
        <v>79</v>
      </c>
      <c r="F20561">
        <v>106</v>
      </c>
      <c r="G20561" t="s">
        <v>80</v>
      </c>
      <c r="H20561" t="s">
        <v>14</v>
      </c>
      <c r="I20561">
        <v>0</v>
      </c>
      <c r="J20561">
        <v>1</v>
      </c>
      <c r="K20561" t="s">
        <v>19</v>
      </c>
      <c r="L20561" t="s">
        <v>33</v>
      </c>
    </row>
    <row r="20562" spans="1:12" x14ac:dyDescent="0.35">
      <c r="A20562" t="s">
        <v>98</v>
      </c>
      <c r="B20562">
        <f t="shared" si="321"/>
        <v>2023</v>
      </c>
      <c r="C20562" s="1">
        <v>45013</v>
      </c>
      <c r="D20562">
        <v>140</v>
      </c>
      <c r="E20562" t="s">
        <v>56</v>
      </c>
      <c r="F20562">
        <v>63</v>
      </c>
      <c r="G20562" t="s">
        <v>57</v>
      </c>
      <c r="H20562" t="s">
        <v>14</v>
      </c>
      <c r="I20562">
        <v>2</v>
      </c>
      <c r="J20562">
        <v>0</v>
      </c>
      <c r="K20562" t="s">
        <v>19</v>
      </c>
      <c r="L20562" t="s">
        <v>16</v>
      </c>
    </row>
    <row r="20563" spans="1:12" x14ac:dyDescent="0.35">
      <c r="A20563" t="s">
        <v>99</v>
      </c>
      <c r="B20563">
        <f t="shared" si="321"/>
        <v>2023</v>
      </c>
      <c r="C20563" s="1">
        <v>45013</v>
      </c>
      <c r="D20563">
        <v>82</v>
      </c>
      <c r="E20563" t="s">
        <v>59</v>
      </c>
      <c r="F20563">
        <v>177</v>
      </c>
      <c r="G20563" t="s">
        <v>60</v>
      </c>
      <c r="H20563" t="s">
        <v>14</v>
      </c>
      <c r="I20563">
        <v>1</v>
      </c>
      <c r="J20563">
        <v>1</v>
      </c>
      <c r="K20563" t="s">
        <v>19</v>
      </c>
      <c r="L20563" t="s">
        <v>20</v>
      </c>
    </row>
    <row r="20564" spans="1:12" x14ac:dyDescent="0.35">
      <c r="A20564" t="s">
        <v>100</v>
      </c>
      <c r="B20564">
        <f t="shared" si="321"/>
        <v>2023</v>
      </c>
      <c r="C20564" s="1">
        <v>45013</v>
      </c>
      <c r="D20564">
        <v>89</v>
      </c>
      <c r="E20564" t="s">
        <v>53</v>
      </c>
      <c r="F20564">
        <v>38</v>
      </c>
      <c r="G20564" t="s">
        <v>54</v>
      </c>
      <c r="H20564" t="s">
        <v>14</v>
      </c>
      <c r="I20564">
        <v>3</v>
      </c>
      <c r="J20564">
        <v>2</v>
      </c>
      <c r="K20564" t="s">
        <v>19</v>
      </c>
      <c r="L20564" t="s">
        <v>16</v>
      </c>
    </row>
    <row r="20565" spans="1:12" x14ac:dyDescent="0.35">
      <c r="A20565" t="s">
        <v>101</v>
      </c>
      <c r="B20565">
        <f t="shared" si="321"/>
        <v>2023</v>
      </c>
      <c r="C20565" s="1">
        <v>45013</v>
      </c>
      <c r="D20565">
        <v>292</v>
      </c>
      <c r="E20565" t="s">
        <v>50</v>
      </c>
      <c r="F20565">
        <v>159</v>
      </c>
      <c r="G20565" t="s">
        <v>51</v>
      </c>
      <c r="H20565" t="s">
        <v>14</v>
      </c>
      <c r="I20565">
        <v>1</v>
      </c>
      <c r="J20565">
        <v>0</v>
      </c>
      <c r="K20565" t="s">
        <v>19</v>
      </c>
      <c r="L20565" t="s">
        <v>16</v>
      </c>
    </row>
    <row r="20566" spans="1:12" x14ac:dyDescent="0.35">
      <c r="A20566" t="s">
        <v>102</v>
      </c>
      <c r="B20566">
        <f t="shared" si="321"/>
        <v>2023</v>
      </c>
      <c r="C20566" s="1">
        <v>45013</v>
      </c>
      <c r="D20566">
        <v>268</v>
      </c>
      <c r="E20566" t="s">
        <v>47</v>
      </c>
      <c r="F20566">
        <v>158</v>
      </c>
      <c r="G20566" t="s">
        <v>48</v>
      </c>
      <c r="H20566" t="s">
        <v>14</v>
      </c>
      <c r="I20566">
        <v>2</v>
      </c>
      <c r="J20566">
        <v>1</v>
      </c>
      <c r="K20566" t="s">
        <v>19</v>
      </c>
      <c r="L20566" t="s">
        <v>16</v>
      </c>
    </row>
    <row r="20567" spans="1:12" x14ac:dyDescent="0.35">
      <c r="A20567" t="s">
        <v>103</v>
      </c>
      <c r="B20567">
        <f t="shared" si="321"/>
        <v>2023</v>
      </c>
      <c r="C20567" s="1">
        <v>45013</v>
      </c>
      <c r="D20567">
        <v>255</v>
      </c>
      <c r="E20567" t="s">
        <v>44</v>
      </c>
      <c r="F20567">
        <v>189</v>
      </c>
      <c r="G20567" t="s">
        <v>45</v>
      </c>
      <c r="H20567" t="s">
        <v>14</v>
      </c>
      <c r="I20567">
        <v>1</v>
      </c>
      <c r="J20567">
        <v>0</v>
      </c>
      <c r="K20567" t="s">
        <v>19</v>
      </c>
      <c r="L20567" t="s">
        <v>16</v>
      </c>
    </row>
    <row r="20568" spans="1:12" x14ac:dyDescent="0.35">
      <c r="A20568" t="s">
        <v>104</v>
      </c>
      <c r="B20568">
        <f t="shared" si="321"/>
        <v>2023</v>
      </c>
      <c r="C20568" s="1">
        <v>45013</v>
      </c>
      <c r="D20568">
        <v>297</v>
      </c>
      <c r="E20568" t="s">
        <v>76</v>
      </c>
      <c r="F20568">
        <v>284</v>
      </c>
      <c r="G20568" t="s">
        <v>77</v>
      </c>
      <c r="H20568" t="s">
        <v>14</v>
      </c>
      <c r="I20568">
        <v>1</v>
      </c>
      <c r="J20568">
        <v>0</v>
      </c>
      <c r="K20568" t="s">
        <v>19</v>
      </c>
      <c r="L20568" t="s">
        <v>16</v>
      </c>
    </row>
    <row r="20569" spans="1:12" x14ac:dyDescent="0.35">
      <c r="A20569" t="s">
        <v>105</v>
      </c>
      <c r="B20569">
        <f t="shared" si="321"/>
        <v>2023</v>
      </c>
      <c r="C20569" s="1">
        <v>45013</v>
      </c>
      <c r="D20569">
        <v>84</v>
      </c>
      <c r="E20569" t="s">
        <v>73</v>
      </c>
      <c r="F20569">
        <v>167</v>
      </c>
      <c r="G20569" t="s">
        <v>74</v>
      </c>
      <c r="H20569" t="s">
        <v>14</v>
      </c>
      <c r="I20569">
        <v>4</v>
      </c>
      <c r="J20569">
        <v>0</v>
      </c>
      <c r="K20569" t="s">
        <v>19</v>
      </c>
      <c r="L20569" t="s">
        <v>16</v>
      </c>
    </row>
    <row r="20570" spans="1:12" x14ac:dyDescent="0.35">
      <c r="A20570" t="s">
        <v>106</v>
      </c>
      <c r="B20570">
        <f t="shared" si="321"/>
        <v>2023</v>
      </c>
      <c r="C20570" s="1">
        <v>45013</v>
      </c>
      <c r="D20570">
        <v>44</v>
      </c>
      <c r="E20570" t="s">
        <v>65</v>
      </c>
      <c r="F20570">
        <v>289</v>
      </c>
      <c r="G20570" t="s">
        <v>66</v>
      </c>
      <c r="H20570" t="s">
        <v>14</v>
      </c>
      <c r="I20570">
        <v>1</v>
      </c>
      <c r="J20570">
        <v>1</v>
      </c>
      <c r="K20570" t="s">
        <v>19</v>
      </c>
      <c r="L20570" t="s">
        <v>20</v>
      </c>
    </row>
    <row r="20571" spans="1:12" x14ac:dyDescent="0.35">
      <c r="A20571" t="s">
        <v>976</v>
      </c>
      <c r="B20571">
        <f t="shared" si="321"/>
        <v>2023</v>
      </c>
      <c r="C20571" s="1">
        <v>45013</v>
      </c>
      <c r="D20571">
        <v>257</v>
      </c>
      <c r="E20571" t="s">
        <v>155</v>
      </c>
      <c r="F20571">
        <v>24</v>
      </c>
      <c r="G20571" t="s">
        <v>972</v>
      </c>
      <c r="H20571" t="s">
        <v>115</v>
      </c>
      <c r="I20571">
        <v>1</v>
      </c>
      <c r="J20571">
        <v>0</v>
      </c>
      <c r="K20571" t="s">
        <v>15</v>
      </c>
      <c r="L20571" t="s">
        <v>16</v>
      </c>
    </row>
    <row r="20572" spans="1:12" x14ac:dyDescent="0.35">
      <c r="A20572" t="s">
        <v>107</v>
      </c>
      <c r="B20572">
        <f t="shared" si="321"/>
        <v>2023</v>
      </c>
      <c r="C20572" s="1">
        <v>45013</v>
      </c>
      <c r="D20572">
        <v>47</v>
      </c>
      <c r="E20572" t="s">
        <v>68</v>
      </c>
      <c r="F20572">
        <v>191</v>
      </c>
      <c r="G20572" t="s">
        <v>69</v>
      </c>
      <c r="H20572" t="s">
        <v>14</v>
      </c>
      <c r="I20572">
        <v>1</v>
      </c>
      <c r="J20572">
        <v>2</v>
      </c>
      <c r="K20572" t="s">
        <v>19</v>
      </c>
      <c r="L20572" t="s">
        <v>33</v>
      </c>
    </row>
    <row r="20573" spans="1:12" x14ac:dyDescent="0.35">
      <c r="A20573" t="s">
        <v>977</v>
      </c>
      <c r="B20573">
        <f t="shared" si="321"/>
        <v>2023</v>
      </c>
      <c r="C20573" s="1">
        <v>45013</v>
      </c>
      <c r="D20573">
        <v>148</v>
      </c>
      <c r="E20573" t="s">
        <v>143</v>
      </c>
      <c r="F20573">
        <v>133</v>
      </c>
      <c r="G20573" t="s">
        <v>978</v>
      </c>
      <c r="H20573" t="s">
        <v>115</v>
      </c>
      <c r="I20573">
        <v>1</v>
      </c>
      <c r="J20573">
        <v>2</v>
      </c>
      <c r="K20573" t="s">
        <v>15</v>
      </c>
      <c r="L20573" t="s">
        <v>33</v>
      </c>
    </row>
    <row r="20574" spans="1:12" x14ac:dyDescent="0.35">
      <c r="A20574" t="s">
        <v>979</v>
      </c>
      <c r="B20574">
        <f t="shared" si="321"/>
        <v>2023</v>
      </c>
      <c r="C20574" s="1">
        <v>45013</v>
      </c>
      <c r="D20574">
        <v>45</v>
      </c>
      <c r="E20574" t="s">
        <v>148</v>
      </c>
      <c r="F20574">
        <v>132</v>
      </c>
      <c r="G20574" t="s">
        <v>975</v>
      </c>
      <c r="H20574" t="s">
        <v>115</v>
      </c>
      <c r="I20574">
        <v>2</v>
      </c>
      <c r="J20574">
        <v>2</v>
      </c>
      <c r="K20574" t="s">
        <v>15</v>
      </c>
      <c r="L20574" t="s">
        <v>20</v>
      </c>
    </row>
    <row r="20575" spans="1:12" x14ac:dyDescent="0.35">
      <c r="A20575" t="s">
        <v>110</v>
      </c>
      <c r="B20575">
        <f t="shared" si="321"/>
        <v>2023</v>
      </c>
      <c r="C20575" s="1">
        <v>45013</v>
      </c>
      <c r="D20575">
        <v>50</v>
      </c>
      <c r="E20575" t="s">
        <v>82</v>
      </c>
      <c r="F20575">
        <v>92</v>
      </c>
      <c r="G20575" t="s">
        <v>83</v>
      </c>
      <c r="H20575" t="s">
        <v>14</v>
      </c>
      <c r="I20575">
        <v>1</v>
      </c>
      <c r="J20575">
        <v>0</v>
      </c>
      <c r="K20575" t="s">
        <v>19</v>
      </c>
      <c r="L20575" t="s">
        <v>16</v>
      </c>
    </row>
    <row r="20576" spans="1:12" x14ac:dyDescent="0.35">
      <c r="A20576" t="s">
        <v>111</v>
      </c>
      <c r="B20576">
        <f t="shared" si="321"/>
        <v>2023</v>
      </c>
      <c r="C20576" s="1">
        <v>45014</v>
      </c>
      <c r="D20576">
        <v>31</v>
      </c>
      <c r="E20576" t="s">
        <v>18</v>
      </c>
      <c r="F20576">
        <v>234</v>
      </c>
      <c r="G20576" t="s">
        <v>13</v>
      </c>
      <c r="H20576" t="s">
        <v>14</v>
      </c>
      <c r="I20576">
        <v>1</v>
      </c>
      <c r="J20576">
        <v>1</v>
      </c>
      <c r="K20576" t="s">
        <v>19</v>
      </c>
      <c r="L20576" t="s">
        <v>20</v>
      </c>
    </row>
    <row r="20577" spans="1:12" x14ac:dyDescent="0.35">
      <c r="A20577" t="s">
        <v>980</v>
      </c>
      <c r="B20577">
        <f t="shared" si="321"/>
        <v>2023</v>
      </c>
      <c r="C20577" s="1">
        <v>45087</v>
      </c>
      <c r="D20577">
        <v>47</v>
      </c>
      <c r="E20577" t="s">
        <v>68</v>
      </c>
      <c r="F20577">
        <v>181</v>
      </c>
      <c r="G20577" t="s">
        <v>981</v>
      </c>
      <c r="H20577" t="s">
        <v>687</v>
      </c>
      <c r="I20577">
        <v>2</v>
      </c>
      <c r="J20577">
        <v>2</v>
      </c>
      <c r="K20577" t="s">
        <v>15</v>
      </c>
      <c r="L20577" t="s">
        <v>20</v>
      </c>
    </row>
    <row r="20578" spans="1:12" x14ac:dyDescent="0.35">
      <c r="A20578" t="s">
        <v>117</v>
      </c>
      <c r="B20578">
        <f t="shared" si="321"/>
        <v>2023</v>
      </c>
      <c r="C20578" s="1">
        <v>45089</v>
      </c>
      <c r="D20578">
        <v>50</v>
      </c>
      <c r="E20578" t="s">
        <v>82</v>
      </c>
      <c r="F20578">
        <v>188</v>
      </c>
      <c r="G20578" t="s">
        <v>85</v>
      </c>
      <c r="H20578" t="s">
        <v>14</v>
      </c>
      <c r="I20578">
        <v>0</v>
      </c>
      <c r="J20578">
        <v>0</v>
      </c>
      <c r="K20578" t="s">
        <v>15</v>
      </c>
      <c r="L20578" t="s">
        <v>20</v>
      </c>
    </row>
    <row r="20579" spans="1:12" x14ac:dyDescent="0.35">
      <c r="A20579" t="s">
        <v>118</v>
      </c>
      <c r="B20579">
        <f t="shared" si="321"/>
        <v>2023</v>
      </c>
      <c r="C20579" s="1">
        <v>45091</v>
      </c>
      <c r="D20579">
        <v>84</v>
      </c>
      <c r="E20579" t="s">
        <v>73</v>
      </c>
      <c r="F20579">
        <v>121</v>
      </c>
      <c r="G20579" t="s">
        <v>71</v>
      </c>
      <c r="H20579" t="s">
        <v>14</v>
      </c>
      <c r="I20579">
        <v>2</v>
      </c>
      <c r="J20579">
        <v>1</v>
      </c>
      <c r="K20579" t="s">
        <v>19</v>
      </c>
      <c r="L20579" t="s">
        <v>16</v>
      </c>
    </row>
    <row r="20580" spans="1:12" x14ac:dyDescent="0.35">
      <c r="A20580" t="s">
        <v>119</v>
      </c>
      <c r="B20580">
        <f t="shared" si="321"/>
        <v>2023</v>
      </c>
      <c r="C20580" s="1">
        <v>45091</v>
      </c>
      <c r="D20580">
        <v>247</v>
      </c>
      <c r="E20580" t="s">
        <v>23</v>
      </c>
      <c r="F20580">
        <v>122</v>
      </c>
      <c r="G20580" t="s">
        <v>63</v>
      </c>
      <c r="H20580" t="s">
        <v>14</v>
      </c>
      <c r="I20580">
        <v>0</v>
      </c>
      <c r="J20580">
        <v>1</v>
      </c>
      <c r="K20580" t="s">
        <v>19</v>
      </c>
      <c r="L20580" t="s">
        <v>33</v>
      </c>
    </row>
    <row r="20581" spans="1:12" x14ac:dyDescent="0.35">
      <c r="A20581" t="s">
        <v>120</v>
      </c>
      <c r="B20581">
        <f t="shared" si="321"/>
        <v>2023</v>
      </c>
      <c r="C20581" s="1">
        <v>45091</v>
      </c>
      <c r="D20581">
        <v>78</v>
      </c>
      <c r="E20581" t="s">
        <v>121</v>
      </c>
      <c r="F20581">
        <v>178</v>
      </c>
      <c r="G20581" t="s">
        <v>113</v>
      </c>
      <c r="H20581" t="s">
        <v>14</v>
      </c>
      <c r="I20581">
        <v>3</v>
      </c>
      <c r="J20581">
        <v>1</v>
      </c>
      <c r="K20581" t="s">
        <v>116</v>
      </c>
      <c r="L20581" t="s">
        <v>16</v>
      </c>
    </row>
    <row r="20582" spans="1:12" x14ac:dyDescent="0.35">
      <c r="A20582" t="s">
        <v>982</v>
      </c>
      <c r="B20582">
        <f t="shared" si="321"/>
        <v>2023</v>
      </c>
      <c r="C20582" s="1">
        <v>45091</v>
      </c>
      <c r="D20582">
        <v>148</v>
      </c>
      <c r="E20582" t="s">
        <v>143</v>
      </c>
      <c r="F20582">
        <v>211</v>
      </c>
      <c r="G20582" t="s">
        <v>114</v>
      </c>
      <c r="H20582" t="s">
        <v>115</v>
      </c>
      <c r="I20582">
        <v>1</v>
      </c>
      <c r="J20582">
        <v>0</v>
      </c>
      <c r="K20582" t="s">
        <v>116</v>
      </c>
      <c r="L20582" t="s">
        <v>16</v>
      </c>
    </row>
    <row r="20583" spans="1:12" x14ac:dyDescent="0.35">
      <c r="A20583" t="s">
        <v>122</v>
      </c>
      <c r="B20583">
        <f t="shared" si="321"/>
        <v>2023</v>
      </c>
      <c r="C20583" s="1">
        <v>45091</v>
      </c>
      <c r="D20583">
        <v>106</v>
      </c>
      <c r="E20583" t="s">
        <v>80</v>
      </c>
      <c r="F20583">
        <v>271</v>
      </c>
      <c r="G20583" t="s">
        <v>42</v>
      </c>
      <c r="H20583" t="s">
        <v>14</v>
      </c>
      <c r="I20583">
        <v>3</v>
      </c>
      <c r="J20583">
        <v>2</v>
      </c>
      <c r="K20583" t="s">
        <v>19</v>
      </c>
      <c r="L20583" t="s">
        <v>16</v>
      </c>
    </row>
    <row r="20584" spans="1:12" x14ac:dyDescent="0.35">
      <c r="A20584" t="s">
        <v>123</v>
      </c>
      <c r="B20584">
        <f t="shared" si="321"/>
        <v>2023</v>
      </c>
      <c r="C20584" s="1">
        <v>45091</v>
      </c>
      <c r="D20584">
        <v>157</v>
      </c>
      <c r="E20584" t="s">
        <v>26</v>
      </c>
      <c r="F20584">
        <v>289</v>
      </c>
      <c r="G20584" t="s">
        <v>66</v>
      </c>
      <c r="H20584" t="s">
        <v>14</v>
      </c>
      <c r="I20584">
        <v>0</v>
      </c>
      <c r="J20584">
        <v>2</v>
      </c>
      <c r="K20584" t="s">
        <v>15</v>
      </c>
      <c r="L20584" t="s">
        <v>33</v>
      </c>
    </row>
    <row r="20585" spans="1:12" x14ac:dyDescent="0.35">
      <c r="A20585" t="s">
        <v>124</v>
      </c>
      <c r="B20585">
        <f t="shared" si="321"/>
        <v>2023</v>
      </c>
      <c r="C20585" s="1">
        <v>45091</v>
      </c>
      <c r="D20585">
        <v>167</v>
      </c>
      <c r="E20585" t="s">
        <v>74</v>
      </c>
      <c r="F20585">
        <v>189</v>
      </c>
      <c r="G20585" t="s">
        <v>45</v>
      </c>
      <c r="H20585" t="s">
        <v>14</v>
      </c>
      <c r="I20585">
        <v>1</v>
      </c>
      <c r="J20585">
        <v>1</v>
      </c>
      <c r="K20585" t="s">
        <v>15</v>
      </c>
      <c r="L20585" t="s">
        <v>20</v>
      </c>
    </row>
    <row r="20586" spans="1:12" x14ac:dyDescent="0.35">
      <c r="A20586" t="s">
        <v>125</v>
      </c>
      <c r="B20586">
        <f t="shared" si="321"/>
        <v>2023</v>
      </c>
      <c r="C20586" s="1">
        <v>45091</v>
      </c>
      <c r="D20586">
        <v>297</v>
      </c>
      <c r="E20586" t="s">
        <v>76</v>
      </c>
      <c r="F20586">
        <v>82</v>
      </c>
      <c r="G20586" t="s">
        <v>59</v>
      </c>
      <c r="H20586" t="s">
        <v>14</v>
      </c>
      <c r="I20586">
        <v>0</v>
      </c>
      <c r="J20586">
        <v>1</v>
      </c>
      <c r="K20586" t="s">
        <v>15</v>
      </c>
      <c r="L20586" t="s">
        <v>33</v>
      </c>
    </row>
    <row r="20587" spans="1:12" x14ac:dyDescent="0.35">
      <c r="A20587" t="s">
        <v>127</v>
      </c>
      <c r="B20587">
        <f t="shared" si="321"/>
        <v>2023</v>
      </c>
      <c r="C20587" s="1">
        <v>45094</v>
      </c>
      <c r="D20587">
        <v>10</v>
      </c>
      <c r="E20587" t="s">
        <v>36</v>
      </c>
      <c r="F20587">
        <v>54</v>
      </c>
      <c r="G20587" t="s">
        <v>32</v>
      </c>
      <c r="H20587" t="s">
        <v>14</v>
      </c>
      <c r="I20587">
        <v>2</v>
      </c>
      <c r="J20587">
        <v>1</v>
      </c>
      <c r="K20587" t="s">
        <v>19</v>
      </c>
      <c r="L20587" t="s">
        <v>16</v>
      </c>
    </row>
    <row r="20588" spans="1:12" x14ac:dyDescent="0.35">
      <c r="A20588" t="s">
        <v>128</v>
      </c>
      <c r="B20588">
        <f t="shared" si="321"/>
        <v>2023</v>
      </c>
      <c r="C20588" s="1">
        <v>45094</v>
      </c>
      <c r="D20588">
        <v>255</v>
      </c>
      <c r="E20588" t="s">
        <v>44</v>
      </c>
      <c r="F20588">
        <v>31</v>
      </c>
      <c r="G20588" t="s">
        <v>18</v>
      </c>
      <c r="H20588" t="s">
        <v>14</v>
      </c>
      <c r="I20588">
        <v>1</v>
      </c>
      <c r="J20588">
        <v>1</v>
      </c>
      <c r="K20588" t="s">
        <v>19</v>
      </c>
      <c r="L20588" t="s">
        <v>20</v>
      </c>
    </row>
    <row r="20589" spans="1:12" x14ac:dyDescent="0.35">
      <c r="A20589" t="s">
        <v>129</v>
      </c>
      <c r="B20589">
        <f t="shared" si="321"/>
        <v>2023</v>
      </c>
      <c r="C20589" s="1">
        <v>45094</v>
      </c>
      <c r="D20589">
        <v>63</v>
      </c>
      <c r="E20589" t="s">
        <v>57</v>
      </c>
      <c r="F20589">
        <v>157</v>
      </c>
      <c r="G20589" t="s">
        <v>26</v>
      </c>
      <c r="H20589" t="s">
        <v>14</v>
      </c>
      <c r="I20589">
        <v>1</v>
      </c>
      <c r="J20589">
        <v>0</v>
      </c>
      <c r="K20589" t="s">
        <v>19</v>
      </c>
      <c r="L20589" t="s">
        <v>16</v>
      </c>
    </row>
    <row r="20590" spans="1:12" x14ac:dyDescent="0.35">
      <c r="A20590" t="s">
        <v>130</v>
      </c>
      <c r="B20590">
        <f t="shared" si="321"/>
        <v>2023</v>
      </c>
      <c r="C20590" s="1">
        <v>45094</v>
      </c>
      <c r="D20590">
        <v>292</v>
      </c>
      <c r="E20590" t="s">
        <v>50</v>
      </c>
      <c r="F20590">
        <v>89</v>
      </c>
      <c r="G20590" t="s">
        <v>53</v>
      </c>
      <c r="H20590" t="s">
        <v>14</v>
      </c>
      <c r="I20590">
        <v>0</v>
      </c>
      <c r="J20590">
        <v>1</v>
      </c>
      <c r="K20590" t="s">
        <v>19</v>
      </c>
      <c r="L20590" t="s">
        <v>33</v>
      </c>
    </row>
    <row r="20591" spans="1:12" x14ac:dyDescent="0.35">
      <c r="A20591" t="s">
        <v>131</v>
      </c>
      <c r="B20591">
        <f t="shared" si="321"/>
        <v>2023</v>
      </c>
      <c r="C20591" s="1">
        <v>45094</v>
      </c>
      <c r="D20591">
        <v>159</v>
      </c>
      <c r="E20591" t="s">
        <v>51</v>
      </c>
      <c r="F20591">
        <v>38</v>
      </c>
      <c r="G20591" t="s">
        <v>54</v>
      </c>
      <c r="H20591" t="s">
        <v>14</v>
      </c>
      <c r="I20591">
        <v>0</v>
      </c>
      <c r="J20591">
        <v>1</v>
      </c>
      <c r="K20591" t="s">
        <v>19</v>
      </c>
      <c r="L20591" t="s">
        <v>33</v>
      </c>
    </row>
    <row r="20592" spans="1:12" x14ac:dyDescent="0.35">
      <c r="A20592" t="s">
        <v>132</v>
      </c>
      <c r="B20592">
        <f t="shared" si="321"/>
        <v>2023</v>
      </c>
      <c r="C20592" s="1">
        <v>45094</v>
      </c>
      <c r="D20592">
        <v>188</v>
      </c>
      <c r="E20592" t="s">
        <v>85</v>
      </c>
      <c r="F20592">
        <v>268</v>
      </c>
      <c r="G20592" t="s">
        <v>47</v>
      </c>
      <c r="H20592" t="s">
        <v>14</v>
      </c>
      <c r="I20592">
        <v>1</v>
      </c>
      <c r="J20592">
        <v>2</v>
      </c>
      <c r="K20592" t="s">
        <v>19</v>
      </c>
      <c r="L20592" t="s">
        <v>33</v>
      </c>
    </row>
    <row r="20593" spans="1:12" x14ac:dyDescent="0.35">
      <c r="A20593" t="s">
        <v>133</v>
      </c>
      <c r="B20593">
        <f t="shared" si="321"/>
        <v>2023</v>
      </c>
      <c r="C20593" s="1">
        <v>45094</v>
      </c>
      <c r="D20593">
        <v>140</v>
      </c>
      <c r="E20593" t="s">
        <v>56</v>
      </c>
      <c r="F20593">
        <v>323</v>
      </c>
      <c r="G20593" t="s">
        <v>25</v>
      </c>
      <c r="H20593" t="s">
        <v>14</v>
      </c>
      <c r="I20593">
        <v>0</v>
      </c>
      <c r="J20593">
        <v>3</v>
      </c>
      <c r="K20593" t="s">
        <v>19</v>
      </c>
      <c r="L20593" t="s">
        <v>33</v>
      </c>
    </row>
    <row r="20594" spans="1:12" x14ac:dyDescent="0.35">
      <c r="A20594" t="s">
        <v>983</v>
      </c>
      <c r="B20594">
        <f t="shared" si="321"/>
        <v>2023</v>
      </c>
      <c r="C20594" s="1">
        <v>45094</v>
      </c>
      <c r="D20594">
        <v>121</v>
      </c>
      <c r="E20594" t="s">
        <v>71</v>
      </c>
      <c r="F20594">
        <v>39</v>
      </c>
      <c r="G20594" t="s">
        <v>86</v>
      </c>
      <c r="H20594" t="s">
        <v>87</v>
      </c>
      <c r="I20594">
        <v>1</v>
      </c>
      <c r="J20594">
        <v>4</v>
      </c>
      <c r="K20594" t="s">
        <v>15</v>
      </c>
      <c r="L20594" t="s">
        <v>33</v>
      </c>
    </row>
    <row r="20595" spans="1:12" x14ac:dyDescent="0.35">
      <c r="A20595" t="s">
        <v>134</v>
      </c>
      <c r="B20595">
        <f t="shared" si="321"/>
        <v>2023</v>
      </c>
      <c r="C20595" s="1">
        <v>45095</v>
      </c>
      <c r="D20595">
        <v>44</v>
      </c>
      <c r="E20595" t="s">
        <v>65</v>
      </c>
      <c r="F20595">
        <v>50</v>
      </c>
      <c r="G20595" t="s">
        <v>82</v>
      </c>
      <c r="H20595" t="s">
        <v>14</v>
      </c>
      <c r="I20595">
        <v>1</v>
      </c>
      <c r="J20595">
        <v>3</v>
      </c>
      <c r="K20595" t="s">
        <v>19</v>
      </c>
      <c r="L20595" t="s">
        <v>33</v>
      </c>
    </row>
    <row r="20596" spans="1:12" x14ac:dyDescent="0.35">
      <c r="A20596" t="s">
        <v>135</v>
      </c>
      <c r="B20596">
        <f t="shared" si="321"/>
        <v>2023</v>
      </c>
      <c r="C20596" s="1">
        <v>45095</v>
      </c>
      <c r="D20596">
        <v>189</v>
      </c>
      <c r="E20596" t="s">
        <v>45</v>
      </c>
      <c r="F20596">
        <v>234</v>
      </c>
      <c r="G20596" t="s">
        <v>13</v>
      </c>
      <c r="H20596" t="s">
        <v>14</v>
      </c>
      <c r="I20596">
        <v>2</v>
      </c>
      <c r="J20596">
        <v>0</v>
      </c>
      <c r="K20596" t="s">
        <v>19</v>
      </c>
      <c r="L20596" t="s">
        <v>16</v>
      </c>
    </row>
    <row r="20597" spans="1:12" x14ac:dyDescent="0.35">
      <c r="A20597" t="s">
        <v>136</v>
      </c>
      <c r="B20597">
        <f t="shared" si="321"/>
        <v>2023</v>
      </c>
      <c r="C20597" s="1">
        <v>45095</v>
      </c>
      <c r="D20597">
        <v>82</v>
      </c>
      <c r="E20597" t="s">
        <v>59</v>
      </c>
      <c r="F20597">
        <v>103</v>
      </c>
      <c r="G20597" t="s">
        <v>28</v>
      </c>
      <c r="H20597" t="s">
        <v>14</v>
      </c>
      <c r="I20597">
        <v>2</v>
      </c>
      <c r="J20597">
        <v>0</v>
      </c>
      <c r="K20597" t="s">
        <v>19</v>
      </c>
      <c r="L20597" t="s">
        <v>16</v>
      </c>
    </row>
    <row r="20598" spans="1:12" x14ac:dyDescent="0.35">
      <c r="A20598" t="s">
        <v>137</v>
      </c>
      <c r="B20598">
        <f t="shared" si="321"/>
        <v>2023</v>
      </c>
      <c r="C20598" s="1">
        <v>45095</v>
      </c>
      <c r="D20598">
        <v>170</v>
      </c>
      <c r="E20598" t="s">
        <v>79</v>
      </c>
      <c r="F20598">
        <v>64</v>
      </c>
      <c r="G20598" t="s">
        <v>41</v>
      </c>
      <c r="H20598" t="s">
        <v>14</v>
      </c>
      <c r="I20598">
        <v>2</v>
      </c>
      <c r="J20598">
        <v>0</v>
      </c>
      <c r="K20598" t="s">
        <v>19</v>
      </c>
      <c r="L20598" t="s">
        <v>16</v>
      </c>
    </row>
    <row r="20599" spans="1:12" x14ac:dyDescent="0.35">
      <c r="A20599" t="s">
        <v>138</v>
      </c>
      <c r="B20599">
        <f t="shared" si="321"/>
        <v>2023</v>
      </c>
      <c r="C20599" s="1">
        <v>45095</v>
      </c>
      <c r="D20599">
        <v>6</v>
      </c>
      <c r="E20599" t="s">
        <v>38</v>
      </c>
      <c r="F20599">
        <v>297</v>
      </c>
      <c r="G20599" t="s">
        <v>76</v>
      </c>
      <c r="H20599" t="s">
        <v>14</v>
      </c>
      <c r="I20599">
        <v>2</v>
      </c>
      <c r="J20599">
        <v>1</v>
      </c>
      <c r="K20599" t="s">
        <v>19</v>
      </c>
      <c r="L20599" t="s">
        <v>16</v>
      </c>
    </row>
    <row r="20600" spans="1:12" x14ac:dyDescent="0.35">
      <c r="A20600" t="s">
        <v>139</v>
      </c>
      <c r="B20600">
        <f t="shared" si="321"/>
        <v>2023</v>
      </c>
      <c r="C20600" s="1">
        <v>45095</v>
      </c>
      <c r="D20600">
        <v>197</v>
      </c>
      <c r="E20600" t="s">
        <v>39</v>
      </c>
      <c r="F20600">
        <v>284</v>
      </c>
      <c r="G20600" t="s">
        <v>77</v>
      </c>
      <c r="H20600" t="s">
        <v>14</v>
      </c>
      <c r="I20600">
        <v>0</v>
      </c>
      <c r="J20600">
        <v>1</v>
      </c>
      <c r="K20600" t="s">
        <v>19</v>
      </c>
      <c r="L20600" t="s">
        <v>33</v>
      </c>
    </row>
    <row r="20601" spans="1:12" x14ac:dyDescent="0.35">
      <c r="A20601" t="s">
        <v>140</v>
      </c>
      <c r="B20601">
        <f t="shared" si="321"/>
        <v>2023</v>
      </c>
      <c r="C20601" s="1">
        <v>45095</v>
      </c>
      <c r="D20601">
        <v>110</v>
      </c>
      <c r="E20601" t="s">
        <v>35</v>
      </c>
      <c r="F20601">
        <v>165</v>
      </c>
      <c r="G20601" t="s">
        <v>31</v>
      </c>
      <c r="H20601" t="s">
        <v>14</v>
      </c>
      <c r="I20601">
        <v>0</v>
      </c>
      <c r="J20601">
        <v>0</v>
      </c>
      <c r="K20601" t="s">
        <v>19</v>
      </c>
      <c r="L20601" t="s">
        <v>20</v>
      </c>
    </row>
    <row r="20602" spans="1:12" x14ac:dyDescent="0.35">
      <c r="A20602" t="s">
        <v>141</v>
      </c>
      <c r="B20602">
        <f t="shared" si="321"/>
        <v>2023</v>
      </c>
      <c r="C20602" s="1">
        <v>45095</v>
      </c>
      <c r="D20602">
        <v>289</v>
      </c>
      <c r="E20602" t="s">
        <v>66</v>
      </c>
      <c r="F20602">
        <v>92</v>
      </c>
      <c r="G20602" t="s">
        <v>83</v>
      </c>
      <c r="H20602" t="s">
        <v>14</v>
      </c>
      <c r="I20602">
        <v>2</v>
      </c>
      <c r="J20602">
        <v>0</v>
      </c>
      <c r="K20602" t="s">
        <v>19</v>
      </c>
      <c r="L20602" t="s">
        <v>16</v>
      </c>
    </row>
    <row r="20603" spans="1:12" x14ac:dyDescent="0.35">
      <c r="A20603" t="s">
        <v>142</v>
      </c>
      <c r="B20603">
        <f t="shared" si="321"/>
        <v>2023</v>
      </c>
      <c r="C20603" s="1">
        <v>45095</v>
      </c>
      <c r="D20603">
        <v>148</v>
      </c>
      <c r="E20603" t="s">
        <v>143</v>
      </c>
      <c r="F20603">
        <v>178</v>
      </c>
      <c r="G20603" t="s">
        <v>113</v>
      </c>
      <c r="H20603" t="s">
        <v>14</v>
      </c>
      <c r="I20603">
        <v>0</v>
      </c>
      <c r="J20603">
        <v>1</v>
      </c>
      <c r="K20603" t="s">
        <v>116</v>
      </c>
      <c r="L20603" t="s">
        <v>33</v>
      </c>
    </row>
    <row r="20604" spans="1:12" x14ac:dyDescent="0.35">
      <c r="A20604" t="s">
        <v>144</v>
      </c>
      <c r="B20604">
        <f t="shared" si="321"/>
        <v>2023</v>
      </c>
      <c r="C20604" s="1">
        <v>45095</v>
      </c>
      <c r="D20604">
        <v>198</v>
      </c>
      <c r="E20604" t="s">
        <v>62</v>
      </c>
      <c r="F20604">
        <v>259</v>
      </c>
      <c r="G20604" t="s">
        <v>22</v>
      </c>
      <c r="H20604" t="s">
        <v>14</v>
      </c>
      <c r="I20604">
        <v>3</v>
      </c>
      <c r="J20604">
        <v>2</v>
      </c>
      <c r="K20604" t="s">
        <v>19</v>
      </c>
      <c r="L20604" t="s">
        <v>16</v>
      </c>
    </row>
    <row r="20605" spans="1:12" x14ac:dyDescent="0.35">
      <c r="A20605" t="s">
        <v>145</v>
      </c>
      <c r="B20605">
        <f t="shared" si="321"/>
        <v>2023</v>
      </c>
      <c r="C20605" s="1">
        <v>45095</v>
      </c>
      <c r="D20605">
        <v>271</v>
      </c>
      <c r="E20605" t="s">
        <v>42</v>
      </c>
      <c r="F20605">
        <v>84</v>
      </c>
      <c r="G20605" t="s">
        <v>73</v>
      </c>
      <c r="H20605" t="s">
        <v>14</v>
      </c>
      <c r="I20605">
        <v>0</v>
      </c>
      <c r="J20605">
        <v>3</v>
      </c>
      <c r="K20605" t="s">
        <v>15</v>
      </c>
      <c r="L20605" t="s">
        <v>33</v>
      </c>
    </row>
    <row r="20606" spans="1:12" x14ac:dyDescent="0.35">
      <c r="A20606" t="s">
        <v>146</v>
      </c>
      <c r="B20606">
        <f t="shared" si="321"/>
        <v>2023</v>
      </c>
      <c r="C20606" s="1">
        <v>45097</v>
      </c>
      <c r="D20606">
        <v>177</v>
      </c>
      <c r="E20606" t="s">
        <v>60</v>
      </c>
      <c r="F20606">
        <v>274</v>
      </c>
      <c r="G20606" t="s">
        <v>29</v>
      </c>
      <c r="H20606" t="s">
        <v>14</v>
      </c>
      <c r="I20606">
        <v>3</v>
      </c>
      <c r="J20606">
        <v>0</v>
      </c>
      <c r="K20606" t="s">
        <v>19</v>
      </c>
      <c r="L20606" t="s">
        <v>16</v>
      </c>
    </row>
    <row r="20607" spans="1:12" x14ac:dyDescent="0.35">
      <c r="A20607" t="s">
        <v>147</v>
      </c>
      <c r="B20607">
        <f t="shared" si="321"/>
        <v>2023</v>
      </c>
      <c r="C20607" s="1">
        <v>45097</v>
      </c>
      <c r="D20607">
        <v>191</v>
      </c>
      <c r="E20607" t="s">
        <v>69</v>
      </c>
      <c r="F20607">
        <v>45</v>
      </c>
      <c r="G20607" t="s">
        <v>148</v>
      </c>
      <c r="H20607" t="s">
        <v>14</v>
      </c>
      <c r="I20607">
        <v>2</v>
      </c>
      <c r="J20607">
        <v>3</v>
      </c>
      <c r="K20607" t="s">
        <v>19</v>
      </c>
      <c r="L20607" t="s">
        <v>33</v>
      </c>
    </row>
    <row r="20608" spans="1:12" x14ac:dyDescent="0.35">
      <c r="A20608" t="s">
        <v>149</v>
      </c>
      <c r="B20608">
        <f t="shared" si="321"/>
        <v>2023</v>
      </c>
      <c r="C20608" s="1">
        <v>45097</v>
      </c>
      <c r="D20608">
        <v>167</v>
      </c>
      <c r="E20608" t="s">
        <v>74</v>
      </c>
      <c r="F20608">
        <v>93</v>
      </c>
      <c r="G20608" t="s">
        <v>12</v>
      </c>
      <c r="H20608" t="s">
        <v>14</v>
      </c>
      <c r="I20608">
        <v>0</v>
      </c>
      <c r="J20608">
        <v>0</v>
      </c>
      <c r="K20608" t="s">
        <v>19</v>
      </c>
      <c r="L20608" t="s">
        <v>20</v>
      </c>
    </row>
    <row r="20609" spans="1:12" x14ac:dyDescent="0.35">
      <c r="A20609" t="s">
        <v>150</v>
      </c>
      <c r="B20609">
        <f t="shared" si="321"/>
        <v>2023</v>
      </c>
      <c r="C20609" s="1">
        <v>45097</v>
      </c>
      <c r="D20609">
        <v>292</v>
      </c>
      <c r="E20609" t="s">
        <v>50</v>
      </c>
      <c r="F20609">
        <v>6</v>
      </c>
      <c r="G20609" t="s">
        <v>38</v>
      </c>
      <c r="H20609" t="s">
        <v>14</v>
      </c>
      <c r="I20609">
        <v>1</v>
      </c>
      <c r="J20609">
        <v>1</v>
      </c>
      <c r="K20609" t="s">
        <v>15</v>
      </c>
      <c r="L20609" t="s">
        <v>20</v>
      </c>
    </row>
    <row r="20610" spans="1:12" x14ac:dyDescent="0.35">
      <c r="A20610" t="s">
        <v>984</v>
      </c>
      <c r="B20610">
        <f t="shared" si="321"/>
        <v>2023</v>
      </c>
      <c r="C20610" s="1">
        <v>45097</v>
      </c>
      <c r="D20610">
        <v>255</v>
      </c>
      <c r="E20610" t="s">
        <v>44</v>
      </c>
      <c r="F20610">
        <v>39</v>
      </c>
      <c r="G20610" t="s">
        <v>86</v>
      </c>
      <c r="H20610" t="s">
        <v>87</v>
      </c>
      <c r="I20610">
        <v>4</v>
      </c>
      <c r="J20610">
        <v>2</v>
      </c>
      <c r="K20610" t="s">
        <v>15</v>
      </c>
      <c r="L20610" t="s">
        <v>16</v>
      </c>
    </row>
    <row r="20611" spans="1:12" x14ac:dyDescent="0.35">
      <c r="A20611" t="s">
        <v>151</v>
      </c>
      <c r="B20611">
        <f t="shared" ref="B20611:B20674" si="322">YEAR(C20611)</f>
        <v>2023</v>
      </c>
      <c r="C20611" s="1">
        <v>45112</v>
      </c>
      <c r="D20611">
        <v>38</v>
      </c>
      <c r="E20611" t="s">
        <v>54</v>
      </c>
      <c r="F20611">
        <v>92</v>
      </c>
      <c r="G20611" t="s">
        <v>83</v>
      </c>
      <c r="H20611" t="s">
        <v>14</v>
      </c>
      <c r="I20611">
        <v>1</v>
      </c>
      <c r="J20611">
        <v>0</v>
      </c>
      <c r="K20611" t="s">
        <v>152</v>
      </c>
      <c r="L20611" t="s">
        <v>16</v>
      </c>
    </row>
    <row r="20612" spans="1:12" x14ac:dyDescent="0.35">
      <c r="A20612" t="s">
        <v>153</v>
      </c>
      <c r="B20612">
        <f t="shared" si="322"/>
        <v>2023</v>
      </c>
      <c r="C20612" s="1">
        <v>45112</v>
      </c>
      <c r="D20612">
        <v>191</v>
      </c>
      <c r="E20612" t="s">
        <v>69</v>
      </c>
      <c r="F20612">
        <v>268</v>
      </c>
      <c r="G20612" t="s">
        <v>47</v>
      </c>
      <c r="H20612" t="s">
        <v>14</v>
      </c>
      <c r="I20612">
        <v>1</v>
      </c>
      <c r="J20612">
        <v>1</v>
      </c>
      <c r="K20612" t="s">
        <v>152</v>
      </c>
      <c r="L20612" t="s">
        <v>20</v>
      </c>
    </row>
    <row r="20613" spans="1:12" x14ac:dyDescent="0.35">
      <c r="A20613" t="s">
        <v>154</v>
      </c>
      <c r="B20613">
        <f t="shared" si="322"/>
        <v>2023</v>
      </c>
      <c r="C20613" s="1">
        <v>45113</v>
      </c>
      <c r="D20613">
        <v>63</v>
      </c>
      <c r="E20613" t="s">
        <v>57</v>
      </c>
      <c r="F20613">
        <v>257</v>
      </c>
      <c r="G20613" t="s">
        <v>155</v>
      </c>
      <c r="H20613" t="s">
        <v>14</v>
      </c>
      <c r="I20613">
        <v>3</v>
      </c>
      <c r="J20613">
        <v>0</v>
      </c>
      <c r="K20613" t="s">
        <v>152</v>
      </c>
      <c r="L20613" t="s">
        <v>16</v>
      </c>
    </row>
    <row r="20614" spans="1:12" x14ac:dyDescent="0.35">
      <c r="A20614" t="s">
        <v>156</v>
      </c>
      <c r="B20614">
        <f t="shared" si="322"/>
        <v>2023</v>
      </c>
      <c r="C20614" s="1">
        <v>45113</v>
      </c>
      <c r="D20614">
        <v>167</v>
      </c>
      <c r="E20614" t="s">
        <v>74</v>
      </c>
      <c r="F20614">
        <v>323</v>
      </c>
      <c r="G20614" t="s">
        <v>25</v>
      </c>
      <c r="H20614" t="s">
        <v>14</v>
      </c>
      <c r="I20614">
        <v>1</v>
      </c>
      <c r="J20614">
        <v>0</v>
      </c>
      <c r="K20614" t="s">
        <v>152</v>
      </c>
      <c r="L20614" t="s">
        <v>16</v>
      </c>
    </row>
    <row r="20615" spans="1:12" x14ac:dyDescent="0.35">
      <c r="A20615" t="s">
        <v>157</v>
      </c>
      <c r="B20615">
        <f t="shared" si="322"/>
        <v>2023</v>
      </c>
      <c r="C20615" s="1">
        <v>45114</v>
      </c>
      <c r="D20615">
        <v>157</v>
      </c>
      <c r="E20615" t="s">
        <v>26</v>
      </c>
      <c r="F20615">
        <v>178</v>
      </c>
      <c r="G20615" t="s">
        <v>113</v>
      </c>
      <c r="H20615" t="s">
        <v>14</v>
      </c>
      <c r="I20615">
        <v>2</v>
      </c>
      <c r="J20615">
        <v>0</v>
      </c>
      <c r="K20615" t="s">
        <v>152</v>
      </c>
      <c r="L20615" t="s">
        <v>16</v>
      </c>
    </row>
    <row r="20616" spans="1:12" x14ac:dyDescent="0.35">
      <c r="A20616" t="s">
        <v>158</v>
      </c>
      <c r="B20616">
        <f t="shared" si="322"/>
        <v>2023</v>
      </c>
      <c r="C20616" s="1">
        <v>45114</v>
      </c>
      <c r="D20616">
        <v>10</v>
      </c>
      <c r="E20616" t="s">
        <v>36</v>
      </c>
      <c r="F20616">
        <v>189</v>
      </c>
      <c r="G20616" t="s">
        <v>45</v>
      </c>
      <c r="H20616" t="s">
        <v>14</v>
      </c>
      <c r="I20616">
        <v>1</v>
      </c>
      <c r="J20616">
        <v>1</v>
      </c>
      <c r="K20616" t="s">
        <v>152</v>
      </c>
      <c r="L20616" t="s">
        <v>20</v>
      </c>
    </row>
    <row r="20617" spans="1:12" x14ac:dyDescent="0.35">
      <c r="A20617" t="s">
        <v>159</v>
      </c>
      <c r="B20617">
        <f t="shared" si="322"/>
        <v>2023</v>
      </c>
      <c r="C20617" s="1">
        <v>45115</v>
      </c>
      <c r="D20617">
        <v>92</v>
      </c>
      <c r="E20617" t="s">
        <v>83</v>
      </c>
      <c r="F20617">
        <v>191</v>
      </c>
      <c r="G20617" t="s">
        <v>69</v>
      </c>
      <c r="H20617" t="s">
        <v>14</v>
      </c>
      <c r="I20617">
        <v>2</v>
      </c>
      <c r="J20617">
        <v>1</v>
      </c>
      <c r="K20617" t="s">
        <v>152</v>
      </c>
      <c r="L20617" t="s">
        <v>16</v>
      </c>
    </row>
    <row r="20618" spans="1:12" x14ac:dyDescent="0.35">
      <c r="A20618" t="s">
        <v>160</v>
      </c>
      <c r="B20618">
        <f t="shared" si="322"/>
        <v>2023</v>
      </c>
      <c r="C20618" s="1">
        <v>45115</v>
      </c>
      <c r="D20618">
        <v>38</v>
      </c>
      <c r="E20618" t="s">
        <v>54</v>
      </c>
      <c r="F20618">
        <v>268</v>
      </c>
      <c r="G20618" t="s">
        <v>47</v>
      </c>
      <c r="H20618" t="s">
        <v>14</v>
      </c>
      <c r="I20618">
        <v>1</v>
      </c>
      <c r="J20618">
        <v>2</v>
      </c>
      <c r="K20618" t="s">
        <v>152</v>
      </c>
      <c r="L20618" t="s">
        <v>33</v>
      </c>
    </row>
    <row r="20619" spans="1:12" x14ac:dyDescent="0.35">
      <c r="A20619" t="s">
        <v>161</v>
      </c>
      <c r="B20619">
        <f t="shared" si="322"/>
        <v>2023</v>
      </c>
      <c r="C20619" s="1">
        <v>45116</v>
      </c>
      <c r="D20619">
        <v>257</v>
      </c>
      <c r="E20619" t="s">
        <v>155</v>
      </c>
      <c r="F20619">
        <v>167</v>
      </c>
      <c r="G20619" t="s">
        <v>74</v>
      </c>
      <c r="H20619" t="s">
        <v>14</v>
      </c>
      <c r="I20619">
        <v>0</v>
      </c>
      <c r="J20619">
        <v>2</v>
      </c>
      <c r="K20619" t="s">
        <v>152</v>
      </c>
      <c r="L20619" t="s">
        <v>33</v>
      </c>
    </row>
    <row r="20620" spans="1:12" x14ac:dyDescent="0.35">
      <c r="A20620" t="s">
        <v>162</v>
      </c>
      <c r="B20620">
        <f t="shared" si="322"/>
        <v>2023</v>
      </c>
      <c r="C20620" s="1">
        <v>45116</v>
      </c>
      <c r="D20620">
        <v>63</v>
      </c>
      <c r="E20620" t="s">
        <v>57</v>
      </c>
      <c r="F20620">
        <v>323</v>
      </c>
      <c r="G20620" t="s">
        <v>25</v>
      </c>
      <c r="H20620" t="s">
        <v>14</v>
      </c>
      <c r="I20620">
        <v>1</v>
      </c>
      <c r="J20620">
        <v>2</v>
      </c>
      <c r="K20620" t="s">
        <v>152</v>
      </c>
      <c r="L20620" t="s">
        <v>33</v>
      </c>
    </row>
    <row r="20621" spans="1:12" x14ac:dyDescent="0.35">
      <c r="A20621" t="s">
        <v>985</v>
      </c>
      <c r="B20621">
        <f t="shared" si="322"/>
        <v>2023</v>
      </c>
      <c r="C20621" s="1">
        <v>45116</v>
      </c>
      <c r="D20621">
        <v>239</v>
      </c>
      <c r="E20621" t="s">
        <v>170</v>
      </c>
      <c r="F20621">
        <v>180</v>
      </c>
      <c r="G20621" t="s">
        <v>986</v>
      </c>
      <c r="H20621" t="s">
        <v>172</v>
      </c>
      <c r="I20621">
        <v>0</v>
      </c>
      <c r="J20621">
        <v>5</v>
      </c>
      <c r="K20621" t="s">
        <v>173</v>
      </c>
      <c r="L20621" t="s">
        <v>33</v>
      </c>
    </row>
    <row r="20622" spans="1:12" x14ac:dyDescent="0.35">
      <c r="A20622" t="s">
        <v>163</v>
      </c>
      <c r="B20622">
        <f t="shared" si="322"/>
        <v>2023</v>
      </c>
      <c r="C20622" s="1">
        <v>45117</v>
      </c>
      <c r="D20622">
        <v>157</v>
      </c>
      <c r="E20622" t="s">
        <v>26</v>
      </c>
      <c r="F20622">
        <v>189</v>
      </c>
      <c r="G20622" t="s">
        <v>45</v>
      </c>
      <c r="H20622" t="s">
        <v>14</v>
      </c>
      <c r="I20622">
        <v>1</v>
      </c>
      <c r="J20622">
        <v>0</v>
      </c>
      <c r="K20622" t="s">
        <v>152</v>
      </c>
      <c r="L20622" t="s">
        <v>16</v>
      </c>
    </row>
    <row r="20623" spans="1:12" x14ac:dyDescent="0.35">
      <c r="A20623" t="s">
        <v>164</v>
      </c>
      <c r="B20623">
        <f t="shared" si="322"/>
        <v>2023</v>
      </c>
      <c r="C20623" s="1">
        <v>45117</v>
      </c>
      <c r="D20623">
        <v>178</v>
      </c>
      <c r="E20623" t="s">
        <v>113</v>
      </c>
      <c r="F20623">
        <v>10</v>
      </c>
      <c r="G20623" t="s">
        <v>36</v>
      </c>
      <c r="H20623" t="s">
        <v>14</v>
      </c>
      <c r="I20623">
        <v>1</v>
      </c>
      <c r="J20623">
        <v>0</v>
      </c>
      <c r="K20623" t="s">
        <v>152</v>
      </c>
      <c r="L20623" t="s">
        <v>16</v>
      </c>
    </row>
    <row r="20624" spans="1:12" x14ac:dyDescent="0.35">
      <c r="A20624" t="s">
        <v>987</v>
      </c>
      <c r="B20624">
        <f t="shared" si="322"/>
        <v>2023</v>
      </c>
      <c r="C20624" s="1">
        <v>45117</v>
      </c>
      <c r="D20624">
        <v>239</v>
      </c>
      <c r="E20624" t="s">
        <v>170</v>
      </c>
      <c r="F20624">
        <v>113</v>
      </c>
      <c r="G20624" t="s">
        <v>988</v>
      </c>
      <c r="H20624" t="s">
        <v>172</v>
      </c>
      <c r="I20624">
        <v>0</v>
      </c>
      <c r="J20624">
        <v>3</v>
      </c>
      <c r="K20624" t="s">
        <v>173</v>
      </c>
      <c r="L20624" t="s">
        <v>33</v>
      </c>
    </row>
    <row r="20625" spans="1:12" x14ac:dyDescent="0.35">
      <c r="A20625" t="s">
        <v>165</v>
      </c>
      <c r="B20625">
        <f t="shared" si="322"/>
        <v>2023</v>
      </c>
      <c r="C20625" s="1">
        <v>45118</v>
      </c>
      <c r="D20625">
        <v>323</v>
      </c>
      <c r="E20625" t="s">
        <v>25</v>
      </c>
      <c r="F20625">
        <v>257</v>
      </c>
      <c r="G20625" t="s">
        <v>155</v>
      </c>
      <c r="H20625" t="s">
        <v>14</v>
      </c>
      <c r="I20625">
        <v>4</v>
      </c>
      <c r="J20625">
        <v>2</v>
      </c>
      <c r="K20625" t="s">
        <v>152</v>
      </c>
      <c r="L20625" t="s">
        <v>16</v>
      </c>
    </row>
    <row r="20626" spans="1:12" x14ac:dyDescent="0.35">
      <c r="A20626" t="s">
        <v>166</v>
      </c>
      <c r="B20626">
        <f t="shared" si="322"/>
        <v>2023</v>
      </c>
      <c r="C20626" s="1">
        <v>45118</v>
      </c>
      <c r="D20626">
        <v>63</v>
      </c>
      <c r="E20626" t="s">
        <v>57</v>
      </c>
      <c r="F20626">
        <v>167</v>
      </c>
      <c r="G20626" t="s">
        <v>74</v>
      </c>
      <c r="H20626" t="s">
        <v>14</v>
      </c>
      <c r="I20626">
        <v>0</v>
      </c>
      <c r="J20626">
        <v>2</v>
      </c>
      <c r="K20626" t="s">
        <v>152</v>
      </c>
      <c r="L20626" t="s">
        <v>33</v>
      </c>
    </row>
    <row r="20627" spans="1:12" x14ac:dyDescent="0.35">
      <c r="A20627" t="s">
        <v>167</v>
      </c>
      <c r="B20627">
        <f t="shared" si="322"/>
        <v>2023</v>
      </c>
      <c r="C20627" s="1">
        <v>45118</v>
      </c>
      <c r="D20627">
        <v>92</v>
      </c>
      <c r="E20627" t="s">
        <v>83</v>
      </c>
      <c r="F20627">
        <v>268</v>
      </c>
      <c r="G20627" t="s">
        <v>47</v>
      </c>
      <c r="H20627" t="s">
        <v>14</v>
      </c>
      <c r="I20627">
        <v>1</v>
      </c>
      <c r="J20627">
        <v>2</v>
      </c>
      <c r="K20627" t="s">
        <v>152</v>
      </c>
      <c r="L20627" t="s">
        <v>33</v>
      </c>
    </row>
    <row r="20628" spans="1:12" x14ac:dyDescent="0.35">
      <c r="A20628" t="s">
        <v>168</v>
      </c>
      <c r="B20628">
        <f t="shared" si="322"/>
        <v>2023</v>
      </c>
      <c r="C20628" s="1">
        <v>45118</v>
      </c>
      <c r="D20628">
        <v>38</v>
      </c>
      <c r="E20628" t="s">
        <v>54</v>
      </c>
      <c r="F20628">
        <v>191</v>
      </c>
      <c r="G20628" t="s">
        <v>69</v>
      </c>
      <c r="H20628" t="s">
        <v>14</v>
      </c>
      <c r="I20628">
        <v>0</v>
      </c>
      <c r="J20628">
        <v>0</v>
      </c>
      <c r="K20628" t="s">
        <v>152</v>
      </c>
      <c r="L20628" t="s">
        <v>20</v>
      </c>
    </row>
    <row r="20629" spans="1:12" x14ac:dyDescent="0.35">
      <c r="A20629" t="s">
        <v>174</v>
      </c>
      <c r="B20629">
        <f t="shared" si="322"/>
        <v>2023</v>
      </c>
      <c r="C20629" s="1">
        <v>45119</v>
      </c>
      <c r="D20629">
        <v>157</v>
      </c>
      <c r="E20629" t="s">
        <v>26</v>
      </c>
      <c r="F20629">
        <v>10</v>
      </c>
      <c r="G20629" t="s">
        <v>36</v>
      </c>
      <c r="H20629" t="s">
        <v>14</v>
      </c>
      <c r="I20629">
        <v>2</v>
      </c>
      <c r="J20629">
        <v>4</v>
      </c>
      <c r="K20629" t="s">
        <v>152</v>
      </c>
      <c r="L20629" t="s">
        <v>33</v>
      </c>
    </row>
    <row r="20630" spans="1:12" x14ac:dyDescent="0.35">
      <c r="A20630" t="s">
        <v>175</v>
      </c>
      <c r="B20630">
        <f t="shared" si="322"/>
        <v>2023</v>
      </c>
      <c r="C20630" s="1">
        <v>45119</v>
      </c>
      <c r="D20630">
        <v>189</v>
      </c>
      <c r="E20630" t="s">
        <v>45</v>
      </c>
      <c r="F20630">
        <v>178</v>
      </c>
      <c r="G20630" t="s">
        <v>113</v>
      </c>
      <c r="H20630" t="s">
        <v>14</v>
      </c>
      <c r="I20630">
        <v>1</v>
      </c>
      <c r="J20630">
        <v>0</v>
      </c>
      <c r="K20630" t="s">
        <v>152</v>
      </c>
      <c r="L20630" t="s">
        <v>16</v>
      </c>
    </row>
    <row r="20631" spans="1:12" x14ac:dyDescent="0.35">
      <c r="A20631" t="s">
        <v>989</v>
      </c>
      <c r="B20631">
        <f t="shared" si="322"/>
        <v>2023</v>
      </c>
      <c r="C20631" s="1">
        <v>45120</v>
      </c>
      <c r="D20631">
        <v>239</v>
      </c>
      <c r="E20631" t="s">
        <v>170</v>
      </c>
      <c r="F20631">
        <v>102</v>
      </c>
      <c r="G20631" t="s">
        <v>990</v>
      </c>
      <c r="H20631" t="s">
        <v>172</v>
      </c>
      <c r="I20631">
        <v>2</v>
      </c>
      <c r="J20631">
        <v>4</v>
      </c>
      <c r="K20631" t="s">
        <v>173</v>
      </c>
      <c r="L20631" t="s">
        <v>33</v>
      </c>
    </row>
    <row r="20632" spans="1:12" x14ac:dyDescent="0.35">
      <c r="A20632" t="s">
        <v>176</v>
      </c>
      <c r="B20632">
        <f t="shared" si="322"/>
        <v>2023</v>
      </c>
      <c r="C20632" s="1">
        <v>45121</v>
      </c>
      <c r="D20632">
        <v>157</v>
      </c>
      <c r="E20632" t="s">
        <v>26</v>
      </c>
      <c r="F20632">
        <v>167</v>
      </c>
      <c r="G20632" t="s">
        <v>74</v>
      </c>
      <c r="H20632" t="s">
        <v>14</v>
      </c>
      <c r="I20632">
        <v>1</v>
      </c>
      <c r="J20632">
        <v>1</v>
      </c>
      <c r="K20632" t="s">
        <v>152</v>
      </c>
      <c r="L20632" t="s">
        <v>20</v>
      </c>
    </row>
    <row r="20633" spans="1:12" x14ac:dyDescent="0.35">
      <c r="A20633" t="s">
        <v>177</v>
      </c>
      <c r="B20633">
        <f t="shared" si="322"/>
        <v>2023</v>
      </c>
      <c r="C20633" s="1">
        <v>45121</v>
      </c>
      <c r="D20633">
        <v>323</v>
      </c>
      <c r="E20633" t="s">
        <v>25</v>
      </c>
      <c r="F20633">
        <v>268</v>
      </c>
      <c r="G20633" t="s">
        <v>47</v>
      </c>
      <c r="H20633" t="s">
        <v>14</v>
      </c>
      <c r="I20633">
        <v>2</v>
      </c>
      <c r="J20633">
        <v>1</v>
      </c>
      <c r="K20633" t="s">
        <v>152</v>
      </c>
      <c r="L20633" t="s">
        <v>16</v>
      </c>
    </row>
    <row r="20634" spans="1:12" x14ac:dyDescent="0.35">
      <c r="A20634" t="s">
        <v>178</v>
      </c>
      <c r="B20634">
        <f t="shared" si="322"/>
        <v>2023</v>
      </c>
      <c r="C20634" s="1">
        <v>45123</v>
      </c>
      <c r="D20634">
        <v>167</v>
      </c>
      <c r="E20634" t="s">
        <v>74</v>
      </c>
      <c r="F20634">
        <v>268</v>
      </c>
      <c r="G20634" t="s">
        <v>47</v>
      </c>
      <c r="H20634" t="s">
        <v>14</v>
      </c>
      <c r="I20634">
        <v>0</v>
      </c>
      <c r="J20634">
        <v>0</v>
      </c>
      <c r="K20634" t="s">
        <v>152</v>
      </c>
      <c r="L20634" t="s">
        <v>20</v>
      </c>
    </row>
    <row r="20635" spans="1:12" x14ac:dyDescent="0.35">
      <c r="A20635" t="s">
        <v>179</v>
      </c>
      <c r="B20635">
        <f t="shared" si="322"/>
        <v>2023</v>
      </c>
      <c r="C20635" s="1">
        <v>45123</v>
      </c>
      <c r="D20635">
        <v>323</v>
      </c>
      <c r="E20635" t="s">
        <v>25</v>
      </c>
      <c r="F20635">
        <v>157</v>
      </c>
      <c r="G20635" t="s">
        <v>26</v>
      </c>
      <c r="H20635" t="s">
        <v>14</v>
      </c>
      <c r="I20635">
        <v>1</v>
      </c>
      <c r="J20635">
        <v>0</v>
      </c>
      <c r="K20635" t="s">
        <v>152</v>
      </c>
      <c r="L20635" t="s">
        <v>16</v>
      </c>
    </row>
    <row r="20636" spans="1:12" x14ac:dyDescent="0.35">
      <c r="A20636" t="s">
        <v>182</v>
      </c>
      <c r="B20636">
        <f t="shared" si="322"/>
        <v>2023</v>
      </c>
      <c r="C20636" s="1">
        <v>45162</v>
      </c>
      <c r="D20636">
        <v>179</v>
      </c>
      <c r="E20636" t="s">
        <v>183</v>
      </c>
      <c r="F20636">
        <v>63</v>
      </c>
      <c r="G20636" t="s">
        <v>57</v>
      </c>
      <c r="H20636" t="s">
        <v>14</v>
      </c>
      <c r="I20636">
        <v>0</v>
      </c>
      <c r="J20636">
        <v>0</v>
      </c>
      <c r="K20636" t="s">
        <v>184</v>
      </c>
      <c r="L20636" t="s">
        <v>20</v>
      </c>
    </row>
    <row r="20637" spans="1:12" x14ac:dyDescent="0.35">
      <c r="A20637" t="s">
        <v>185</v>
      </c>
      <c r="B20637">
        <f t="shared" si="322"/>
        <v>2023</v>
      </c>
      <c r="C20637" s="1">
        <v>45162</v>
      </c>
      <c r="D20637">
        <v>257</v>
      </c>
      <c r="E20637" t="s">
        <v>155</v>
      </c>
      <c r="F20637">
        <v>165</v>
      </c>
      <c r="G20637" t="s">
        <v>31</v>
      </c>
      <c r="H20637" t="s">
        <v>14</v>
      </c>
      <c r="I20637">
        <v>0</v>
      </c>
      <c r="J20637">
        <v>1</v>
      </c>
      <c r="K20637" t="s">
        <v>184</v>
      </c>
      <c r="L20637" t="s">
        <v>33</v>
      </c>
    </row>
    <row r="20638" spans="1:12" x14ac:dyDescent="0.35">
      <c r="A20638" t="s">
        <v>186</v>
      </c>
      <c r="B20638">
        <f t="shared" si="322"/>
        <v>2023</v>
      </c>
      <c r="C20638" s="1">
        <v>45164</v>
      </c>
      <c r="D20638">
        <v>179</v>
      </c>
      <c r="E20638" t="s">
        <v>183</v>
      </c>
      <c r="F20638">
        <v>229</v>
      </c>
      <c r="G20638" t="s">
        <v>187</v>
      </c>
      <c r="H20638" t="s">
        <v>14</v>
      </c>
      <c r="I20638">
        <v>0</v>
      </c>
      <c r="J20638">
        <v>0</v>
      </c>
      <c r="K20638" t="s">
        <v>184</v>
      </c>
      <c r="L20638" t="s">
        <v>20</v>
      </c>
    </row>
    <row r="20639" spans="1:12" x14ac:dyDescent="0.35">
      <c r="A20639" t="s">
        <v>188</v>
      </c>
      <c r="B20639">
        <f t="shared" si="322"/>
        <v>2023</v>
      </c>
      <c r="C20639" s="1">
        <v>45164</v>
      </c>
      <c r="D20639">
        <v>178</v>
      </c>
      <c r="E20639" t="s">
        <v>113</v>
      </c>
      <c r="F20639">
        <v>165</v>
      </c>
      <c r="G20639" t="s">
        <v>31</v>
      </c>
      <c r="H20639" t="s">
        <v>14</v>
      </c>
      <c r="I20639">
        <v>1</v>
      </c>
      <c r="J20639">
        <v>1</v>
      </c>
      <c r="K20639" t="s">
        <v>184</v>
      </c>
      <c r="L20639" t="s">
        <v>20</v>
      </c>
    </row>
    <row r="20640" spans="1:12" x14ac:dyDescent="0.35">
      <c r="A20640" t="s">
        <v>189</v>
      </c>
      <c r="B20640">
        <f t="shared" si="322"/>
        <v>2023</v>
      </c>
      <c r="C20640" s="1">
        <v>45166</v>
      </c>
      <c r="D20640">
        <v>229</v>
      </c>
      <c r="E20640" t="s">
        <v>187</v>
      </c>
      <c r="F20640">
        <v>63</v>
      </c>
      <c r="G20640" t="s">
        <v>57</v>
      </c>
      <c r="H20640" t="s">
        <v>14</v>
      </c>
      <c r="I20640">
        <v>1</v>
      </c>
      <c r="J20640">
        <v>1</v>
      </c>
      <c r="K20640" t="s">
        <v>184</v>
      </c>
      <c r="L20640" t="s">
        <v>20</v>
      </c>
    </row>
    <row r="20641" spans="1:12" x14ac:dyDescent="0.35">
      <c r="A20641" t="s">
        <v>190</v>
      </c>
      <c r="B20641">
        <f t="shared" si="322"/>
        <v>2023</v>
      </c>
      <c r="C20641" s="1">
        <v>45166</v>
      </c>
      <c r="D20641">
        <v>257</v>
      </c>
      <c r="E20641" t="s">
        <v>155</v>
      </c>
      <c r="F20641">
        <v>178</v>
      </c>
      <c r="G20641" t="s">
        <v>113</v>
      </c>
      <c r="H20641" t="s">
        <v>14</v>
      </c>
      <c r="I20641">
        <v>0</v>
      </c>
      <c r="J20641">
        <v>1</v>
      </c>
      <c r="K20641" t="s">
        <v>184</v>
      </c>
      <c r="L20641" t="s">
        <v>33</v>
      </c>
    </row>
    <row r="20642" spans="1:12" x14ac:dyDescent="0.35">
      <c r="A20642" t="s">
        <v>191</v>
      </c>
      <c r="B20642">
        <f t="shared" si="322"/>
        <v>2023</v>
      </c>
      <c r="C20642" s="1">
        <v>45169</v>
      </c>
      <c r="D20642">
        <v>63</v>
      </c>
      <c r="E20642" t="s">
        <v>57</v>
      </c>
      <c r="F20642">
        <v>165</v>
      </c>
      <c r="G20642" t="s">
        <v>31</v>
      </c>
      <c r="H20642" t="s">
        <v>14</v>
      </c>
      <c r="I20642">
        <v>2</v>
      </c>
      <c r="J20642">
        <v>4</v>
      </c>
      <c r="K20642" t="s">
        <v>184</v>
      </c>
      <c r="L20642" t="s">
        <v>33</v>
      </c>
    </row>
    <row r="20643" spans="1:12" x14ac:dyDescent="0.35">
      <c r="A20643" t="s">
        <v>192</v>
      </c>
      <c r="B20643">
        <f t="shared" si="322"/>
        <v>2023</v>
      </c>
      <c r="C20643" s="1">
        <v>45169</v>
      </c>
      <c r="D20643">
        <v>178</v>
      </c>
      <c r="E20643" t="s">
        <v>113</v>
      </c>
      <c r="F20643">
        <v>229</v>
      </c>
      <c r="G20643" t="s">
        <v>187</v>
      </c>
      <c r="H20643" t="s">
        <v>14</v>
      </c>
      <c r="I20643">
        <v>1</v>
      </c>
      <c r="J20643">
        <v>2</v>
      </c>
      <c r="K20643" t="s">
        <v>184</v>
      </c>
      <c r="L20643" t="s">
        <v>33</v>
      </c>
    </row>
    <row r="20644" spans="1:12" x14ac:dyDescent="0.35">
      <c r="A20644" t="s">
        <v>193</v>
      </c>
      <c r="B20644">
        <f t="shared" si="322"/>
        <v>2023</v>
      </c>
      <c r="C20644" s="1">
        <v>45171</v>
      </c>
      <c r="D20644">
        <v>178</v>
      </c>
      <c r="E20644" t="s">
        <v>113</v>
      </c>
      <c r="F20644">
        <v>63</v>
      </c>
      <c r="G20644" t="s">
        <v>57</v>
      </c>
      <c r="H20644" t="s">
        <v>14</v>
      </c>
      <c r="I20644">
        <v>2</v>
      </c>
      <c r="J20644">
        <v>0</v>
      </c>
      <c r="K20644" t="s">
        <v>184</v>
      </c>
      <c r="L20644" t="s">
        <v>16</v>
      </c>
    </row>
    <row r="20645" spans="1:12" x14ac:dyDescent="0.35">
      <c r="A20645" t="s">
        <v>194</v>
      </c>
      <c r="B20645">
        <f t="shared" si="322"/>
        <v>2023</v>
      </c>
      <c r="C20645" s="1">
        <v>45171</v>
      </c>
      <c r="D20645">
        <v>229</v>
      </c>
      <c r="E20645" t="s">
        <v>187</v>
      </c>
      <c r="F20645">
        <v>165</v>
      </c>
      <c r="G20645" t="s">
        <v>31</v>
      </c>
      <c r="H20645" t="s">
        <v>14</v>
      </c>
      <c r="I20645">
        <v>0</v>
      </c>
      <c r="J20645">
        <v>1</v>
      </c>
      <c r="K20645" t="s">
        <v>184</v>
      </c>
      <c r="L20645" t="s">
        <v>33</v>
      </c>
    </row>
    <row r="20646" spans="1:12" x14ac:dyDescent="0.35">
      <c r="A20646" t="s">
        <v>195</v>
      </c>
      <c r="B20646">
        <f t="shared" si="322"/>
        <v>2023</v>
      </c>
      <c r="C20646" s="1">
        <v>45173</v>
      </c>
      <c r="D20646">
        <v>31</v>
      </c>
      <c r="E20646" t="s">
        <v>18</v>
      </c>
      <c r="F20646">
        <v>189</v>
      </c>
      <c r="G20646" t="s">
        <v>45</v>
      </c>
      <c r="H20646" t="s">
        <v>14</v>
      </c>
      <c r="I20646">
        <v>2</v>
      </c>
      <c r="J20646">
        <v>3</v>
      </c>
      <c r="K20646" t="s">
        <v>19</v>
      </c>
      <c r="L20646" t="s">
        <v>33</v>
      </c>
    </row>
    <row r="20647" spans="1:12" x14ac:dyDescent="0.35">
      <c r="A20647" t="s">
        <v>196</v>
      </c>
      <c r="B20647">
        <f t="shared" si="322"/>
        <v>2023</v>
      </c>
      <c r="C20647" s="1">
        <v>45175</v>
      </c>
      <c r="D20647">
        <v>89</v>
      </c>
      <c r="E20647" t="s">
        <v>53</v>
      </c>
      <c r="F20647">
        <v>159</v>
      </c>
      <c r="G20647" t="s">
        <v>51</v>
      </c>
      <c r="H20647" t="s">
        <v>14</v>
      </c>
      <c r="I20647">
        <v>1</v>
      </c>
      <c r="J20647">
        <v>1</v>
      </c>
      <c r="K20647" t="s">
        <v>19</v>
      </c>
      <c r="L20647" t="s">
        <v>20</v>
      </c>
    </row>
    <row r="20648" spans="1:12" x14ac:dyDescent="0.35">
      <c r="A20648" t="s">
        <v>197</v>
      </c>
      <c r="B20648">
        <f t="shared" si="322"/>
        <v>2023</v>
      </c>
      <c r="C20648" s="1">
        <v>45176</v>
      </c>
      <c r="D20648">
        <v>38</v>
      </c>
      <c r="E20648" t="s">
        <v>54</v>
      </c>
      <c r="F20648">
        <v>292</v>
      </c>
      <c r="G20648" t="s">
        <v>50</v>
      </c>
      <c r="H20648" t="s">
        <v>14</v>
      </c>
      <c r="I20648">
        <v>0</v>
      </c>
      <c r="J20648">
        <v>3</v>
      </c>
      <c r="K20648" t="s">
        <v>19</v>
      </c>
      <c r="L20648" t="s">
        <v>33</v>
      </c>
    </row>
    <row r="20649" spans="1:12" x14ac:dyDescent="0.35">
      <c r="A20649" t="s">
        <v>198</v>
      </c>
      <c r="B20649">
        <f t="shared" si="322"/>
        <v>2023</v>
      </c>
      <c r="C20649" s="1">
        <v>45176</v>
      </c>
      <c r="D20649">
        <v>297</v>
      </c>
      <c r="E20649" t="s">
        <v>76</v>
      </c>
      <c r="F20649">
        <v>197</v>
      </c>
      <c r="G20649" t="s">
        <v>39</v>
      </c>
      <c r="H20649" t="s">
        <v>14</v>
      </c>
      <c r="I20649">
        <v>2</v>
      </c>
      <c r="J20649">
        <v>0</v>
      </c>
      <c r="K20649" t="s">
        <v>19</v>
      </c>
      <c r="L20649" t="s">
        <v>16</v>
      </c>
    </row>
    <row r="20650" spans="1:12" x14ac:dyDescent="0.35">
      <c r="A20650" t="s">
        <v>199</v>
      </c>
      <c r="B20650">
        <f t="shared" si="322"/>
        <v>2023</v>
      </c>
      <c r="C20650" s="1">
        <v>45176</v>
      </c>
      <c r="D20650">
        <v>54</v>
      </c>
      <c r="E20650" t="s">
        <v>32</v>
      </c>
      <c r="F20650">
        <v>110</v>
      </c>
      <c r="G20650" t="s">
        <v>35</v>
      </c>
      <c r="H20650" t="s">
        <v>14</v>
      </c>
      <c r="I20650">
        <v>1</v>
      </c>
      <c r="J20650">
        <v>2</v>
      </c>
      <c r="K20650" t="s">
        <v>19</v>
      </c>
      <c r="L20650" t="s">
        <v>33</v>
      </c>
    </row>
    <row r="20651" spans="1:12" x14ac:dyDescent="0.35">
      <c r="A20651" t="s">
        <v>200</v>
      </c>
      <c r="B20651">
        <f t="shared" si="322"/>
        <v>2023</v>
      </c>
      <c r="C20651" s="1">
        <v>45176</v>
      </c>
      <c r="D20651">
        <v>165</v>
      </c>
      <c r="E20651" t="s">
        <v>31</v>
      </c>
      <c r="F20651">
        <v>10</v>
      </c>
      <c r="G20651" t="s">
        <v>36</v>
      </c>
      <c r="H20651" t="s">
        <v>14</v>
      </c>
      <c r="I20651">
        <v>0</v>
      </c>
      <c r="J20651">
        <v>0</v>
      </c>
      <c r="K20651" t="s">
        <v>19</v>
      </c>
      <c r="L20651" t="s">
        <v>20</v>
      </c>
    </row>
    <row r="20652" spans="1:12" x14ac:dyDescent="0.35">
      <c r="A20652" t="s">
        <v>201</v>
      </c>
      <c r="B20652">
        <f t="shared" si="322"/>
        <v>2023</v>
      </c>
      <c r="C20652" s="1">
        <v>45176</v>
      </c>
      <c r="D20652">
        <v>284</v>
      </c>
      <c r="E20652" t="s">
        <v>77</v>
      </c>
      <c r="F20652">
        <v>6</v>
      </c>
      <c r="G20652" t="s">
        <v>38</v>
      </c>
      <c r="H20652" t="s">
        <v>14</v>
      </c>
      <c r="I20652">
        <v>0</v>
      </c>
      <c r="J20652">
        <v>0</v>
      </c>
      <c r="K20652" t="s">
        <v>19</v>
      </c>
      <c r="L20652" t="s">
        <v>20</v>
      </c>
    </row>
    <row r="20653" spans="1:12" x14ac:dyDescent="0.35">
      <c r="A20653" t="s">
        <v>991</v>
      </c>
      <c r="B20653">
        <f t="shared" si="322"/>
        <v>2023</v>
      </c>
      <c r="C20653" s="1">
        <v>45176</v>
      </c>
      <c r="D20653">
        <v>148</v>
      </c>
      <c r="E20653" t="s">
        <v>143</v>
      </c>
      <c r="F20653">
        <v>225</v>
      </c>
      <c r="G20653" t="s">
        <v>992</v>
      </c>
      <c r="H20653" t="s">
        <v>115</v>
      </c>
      <c r="I20653">
        <v>2</v>
      </c>
      <c r="J20653">
        <v>1</v>
      </c>
      <c r="K20653" t="s">
        <v>15</v>
      </c>
      <c r="L20653" t="s">
        <v>16</v>
      </c>
    </row>
    <row r="20654" spans="1:12" x14ac:dyDescent="0.35">
      <c r="A20654" t="s">
        <v>202</v>
      </c>
      <c r="B20654">
        <f t="shared" si="322"/>
        <v>2023</v>
      </c>
      <c r="C20654" s="1">
        <v>45177</v>
      </c>
      <c r="D20654">
        <v>92</v>
      </c>
      <c r="E20654" t="s">
        <v>83</v>
      </c>
      <c r="F20654">
        <v>44</v>
      </c>
      <c r="G20654" t="s">
        <v>65</v>
      </c>
      <c r="H20654" t="s">
        <v>14</v>
      </c>
      <c r="I20654">
        <v>0</v>
      </c>
      <c r="J20654">
        <v>0</v>
      </c>
      <c r="K20654" t="s">
        <v>19</v>
      </c>
      <c r="L20654" t="s">
        <v>20</v>
      </c>
    </row>
    <row r="20655" spans="1:12" x14ac:dyDescent="0.35">
      <c r="A20655" t="s">
        <v>203</v>
      </c>
      <c r="B20655">
        <f t="shared" si="322"/>
        <v>2023</v>
      </c>
      <c r="C20655" s="1">
        <v>45177</v>
      </c>
      <c r="D20655">
        <v>93</v>
      </c>
      <c r="E20655" t="s">
        <v>12</v>
      </c>
      <c r="F20655">
        <v>84</v>
      </c>
      <c r="G20655" t="s">
        <v>73</v>
      </c>
      <c r="H20655" t="s">
        <v>14</v>
      </c>
      <c r="I20655">
        <v>0</v>
      </c>
      <c r="J20655">
        <v>1</v>
      </c>
      <c r="K20655" t="s">
        <v>19</v>
      </c>
      <c r="L20655" t="s">
        <v>33</v>
      </c>
    </row>
    <row r="20656" spans="1:12" x14ac:dyDescent="0.35">
      <c r="A20656" t="s">
        <v>204</v>
      </c>
      <c r="B20656">
        <f t="shared" si="322"/>
        <v>2023</v>
      </c>
      <c r="C20656" s="1">
        <v>45177</v>
      </c>
      <c r="D20656">
        <v>271</v>
      </c>
      <c r="E20656" t="s">
        <v>42</v>
      </c>
      <c r="F20656">
        <v>170</v>
      </c>
      <c r="G20656" t="s">
        <v>79</v>
      </c>
      <c r="H20656" t="s">
        <v>14</v>
      </c>
      <c r="I20656">
        <v>0</v>
      </c>
      <c r="J20656">
        <v>4</v>
      </c>
      <c r="K20656" t="s">
        <v>19</v>
      </c>
      <c r="L20656" t="s">
        <v>33</v>
      </c>
    </row>
    <row r="20657" spans="1:12" x14ac:dyDescent="0.35">
      <c r="A20657" t="s">
        <v>205</v>
      </c>
      <c r="B20657">
        <f t="shared" si="322"/>
        <v>2023</v>
      </c>
      <c r="C20657" s="1">
        <v>45178</v>
      </c>
      <c r="D20657">
        <v>274</v>
      </c>
      <c r="E20657" t="s">
        <v>29</v>
      </c>
      <c r="F20657">
        <v>82</v>
      </c>
      <c r="G20657" t="s">
        <v>59</v>
      </c>
      <c r="H20657" t="s">
        <v>14</v>
      </c>
      <c r="I20657">
        <v>0</v>
      </c>
      <c r="J20657">
        <v>2</v>
      </c>
      <c r="K20657" t="s">
        <v>19</v>
      </c>
      <c r="L20657" t="s">
        <v>33</v>
      </c>
    </row>
    <row r="20658" spans="1:12" x14ac:dyDescent="0.35">
      <c r="A20658" t="s">
        <v>206</v>
      </c>
      <c r="B20658">
        <f t="shared" si="322"/>
        <v>2023</v>
      </c>
      <c r="C20658" s="1">
        <v>45178</v>
      </c>
      <c r="D20658">
        <v>255</v>
      </c>
      <c r="E20658" t="s">
        <v>44</v>
      </c>
      <c r="F20658">
        <v>234</v>
      </c>
      <c r="G20658" t="s">
        <v>13</v>
      </c>
      <c r="H20658" t="s">
        <v>14</v>
      </c>
      <c r="I20658">
        <v>1</v>
      </c>
      <c r="J20658">
        <v>1</v>
      </c>
      <c r="K20658" t="s">
        <v>19</v>
      </c>
      <c r="L20658" t="s">
        <v>20</v>
      </c>
    </row>
    <row r="20659" spans="1:12" x14ac:dyDescent="0.35">
      <c r="A20659" t="s">
        <v>207</v>
      </c>
      <c r="B20659">
        <f t="shared" si="322"/>
        <v>2023</v>
      </c>
      <c r="C20659" s="1">
        <v>45178</v>
      </c>
      <c r="D20659">
        <v>103</v>
      </c>
      <c r="E20659" t="s">
        <v>28</v>
      </c>
      <c r="F20659">
        <v>177</v>
      </c>
      <c r="G20659" t="s">
        <v>60</v>
      </c>
      <c r="H20659" t="s">
        <v>14</v>
      </c>
      <c r="I20659">
        <v>1</v>
      </c>
      <c r="J20659">
        <v>2</v>
      </c>
      <c r="K20659" t="s">
        <v>19</v>
      </c>
      <c r="L20659" t="s">
        <v>33</v>
      </c>
    </row>
    <row r="20660" spans="1:12" x14ac:dyDescent="0.35">
      <c r="A20660" t="s">
        <v>208</v>
      </c>
      <c r="B20660">
        <f t="shared" si="322"/>
        <v>2023</v>
      </c>
      <c r="C20660" s="1">
        <v>45178</v>
      </c>
      <c r="D20660">
        <v>157</v>
      </c>
      <c r="E20660" t="s">
        <v>26</v>
      </c>
      <c r="F20660">
        <v>140</v>
      </c>
      <c r="G20660" t="s">
        <v>56</v>
      </c>
      <c r="H20660" t="s">
        <v>14</v>
      </c>
      <c r="I20660">
        <v>0</v>
      </c>
      <c r="J20660">
        <v>1</v>
      </c>
      <c r="K20660" t="s">
        <v>19</v>
      </c>
      <c r="L20660" t="s">
        <v>33</v>
      </c>
    </row>
    <row r="20661" spans="1:12" x14ac:dyDescent="0.35">
      <c r="A20661" t="s">
        <v>209</v>
      </c>
      <c r="B20661">
        <f t="shared" si="322"/>
        <v>2023</v>
      </c>
      <c r="C20661" s="1">
        <v>45178</v>
      </c>
      <c r="D20661">
        <v>121</v>
      </c>
      <c r="E20661" t="s">
        <v>71</v>
      </c>
      <c r="F20661">
        <v>167</v>
      </c>
      <c r="G20661" t="s">
        <v>74</v>
      </c>
      <c r="H20661" t="s">
        <v>14</v>
      </c>
      <c r="I20661">
        <v>2</v>
      </c>
      <c r="J20661">
        <v>2</v>
      </c>
      <c r="K20661" t="s">
        <v>19</v>
      </c>
      <c r="L20661" t="s">
        <v>20</v>
      </c>
    </row>
    <row r="20662" spans="1:12" x14ac:dyDescent="0.35">
      <c r="A20662" t="s">
        <v>210</v>
      </c>
      <c r="B20662">
        <f t="shared" si="322"/>
        <v>2023</v>
      </c>
      <c r="C20662" s="1">
        <v>45178</v>
      </c>
      <c r="D20662">
        <v>191</v>
      </c>
      <c r="E20662" t="s">
        <v>69</v>
      </c>
      <c r="F20662">
        <v>268</v>
      </c>
      <c r="G20662" t="s">
        <v>47</v>
      </c>
      <c r="H20662" t="s">
        <v>14</v>
      </c>
      <c r="I20662">
        <v>0</v>
      </c>
      <c r="J20662">
        <v>0</v>
      </c>
      <c r="K20662" t="s">
        <v>15</v>
      </c>
      <c r="L20662" t="s">
        <v>20</v>
      </c>
    </row>
    <row r="20663" spans="1:12" x14ac:dyDescent="0.35">
      <c r="A20663" t="s">
        <v>211</v>
      </c>
      <c r="B20663">
        <f t="shared" si="322"/>
        <v>2023</v>
      </c>
      <c r="C20663" s="1">
        <v>45178</v>
      </c>
      <c r="D20663">
        <v>323</v>
      </c>
      <c r="E20663" t="s">
        <v>25</v>
      </c>
      <c r="F20663">
        <v>63</v>
      </c>
      <c r="G20663" t="s">
        <v>57</v>
      </c>
      <c r="H20663" t="s">
        <v>14</v>
      </c>
      <c r="I20663">
        <v>1</v>
      </c>
      <c r="J20663">
        <v>1</v>
      </c>
      <c r="K20663" t="s">
        <v>19</v>
      </c>
      <c r="L20663" t="s">
        <v>20</v>
      </c>
    </row>
    <row r="20664" spans="1:12" x14ac:dyDescent="0.35">
      <c r="A20664" t="s">
        <v>212</v>
      </c>
      <c r="B20664">
        <f t="shared" si="322"/>
        <v>2023</v>
      </c>
      <c r="C20664" s="1">
        <v>45179</v>
      </c>
      <c r="D20664">
        <v>64</v>
      </c>
      <c r="E20664" t="s">
        <v>41</v>
      </c>
      <c r="F20664">
        <v>106</v>
      </c>
      <c r="G20664" t="s">
        <v>80</v>
      </c>
      <c r="H20664" t="s">
        <v>14</v>
      </c>
      <c r="I20664">
        <v>2</v>
      </c>
      <c r="J20664">
        <v>2</v>
      </c>
      <c r="K20664" t="s">
        <v>19</v>
      </c>
      <c r="L20664" t="s">
        <v>20</v>
      </c>
    </row>
    <row r="20665" spans="1:12" x14ac:dyDescent="0.35">
      <c r="A20665" t="s">
        <v>213</v>
      </c>
      <c r="B20665">
        <f t="shared" si="322"/>
        <v>2023</v>
      </c>
      <c r="C20665" s="1">
        <v>45179</v>
      </c>
      <c r="D20665">
        <v>50</v>
      </c>
      <c r="E20665" t="s">
        <v>82</v>
      </c>
      <c r="F20665">
        <v>289</v>
      </c>
      <c r="G20665" t="s">
        <v>66</v>
      </c>
      <c r="H20665" t="s">
        <v>14</v>
      </c>
      <c r="I20665">
        <v>2</v>
      </c>
      <c r="J20665">
        <v>3</v>
      </c>
      <c r="K20665" t="s">
        <v>19</v>
      </c>
      <c r="L20665" t="s">
        <v>33</v>
      </c>
    </row>
    <row r="20666" spans="1:12" x14ac:dyDescent="0.35">
      <c r="A20666" t="s">
        <v>214</v>
      </c>
      <c r="B20666">
        <f t="shared" si="322"/>
        <v>2023</v>
      </c>
      <c r="C20666" s="1">
        <v>45179</v>
      </c>
      <c r="D20666">
        <v>247</v>
      </c>
      <c r="E20666" t="s">
        <v>23</v>
      </c>
      <c r="F20666">
        <v>198</v>
      </c>
      <c r="G20666" t="s">
        <v>62</v>
      </c>
      <c r="H20666" t="s">
        <v>14</v>
      </c>
      <c r="I20666">
        <v>0</v>
      </c>
      <c r="J20666">
        <v>6</v>
      </c>
      <c r="K20666" t="s">
        <v>19</v>
      </c>
      <c r="L20666" t="s">
        <v>33</v>
      </c>
    </row>
    <row r="20667" spans="1:12" x14ac:dyDescent="0.35">
      <c r="A20667" t="s">
        <v>215</v>
      </c>
      <c r="B20667">
        <f t="shared" si="322"/>
        <v>2023</v>
      </c>
      <c r="C20667" s="1">
        <v>45180</v>
      </c>
      <c r="D20667">
        <v>259</v>
      </c>
      <c r="E20667" t="s">
        <v>22</v>
      </c>
      <c r="F20667">
        <v>122</v>
      </c>
      <c r="G20667" t="s">
        <v>63</v>
      </c>
      <c r="H20667" t="s">
        <v>14</v>
      </c>
      <c r="I20667">
        <v>1</v>
      </c>
      <c r="J20667">
        <v>2</v>
      </c>
      <c r="K20667" t="s">
        <v>19</v>
      </c>
      <c r="L20667" t="s">
        <v>33</v>
      </c>
    </row>
    <row r="20668" spans="1:12" x14ac:dyDescent="0.35">
      <c r="A20668" t="s">
        <v>216</v>
      </c>
      <c r="B20668">
        <f t="shared" si="322"/>
        <v>2023</v>
      </c>
      <c r="C20668" s="1">
        <v>45181</v>
      </c>
      <c r="D20668">
        <v>44</v>
      </c>
      <c r="E20668" t="s">
        <v>65</v>
      </c>
      <c r="F20668">
        <v>188</v>
      </c>
      <c r="G20668" t="s">
        <v>85</v>
      </c>
      <c r="H20668" t="s">
        <v>14</v>
      </c>
      <c r="I20668">
        <v>0</v>
      </c>
      <c r="J20668">
        <v>1</v>
      </c>
      <c r="K20668" t="s">
        <v>15</v>
      </c>
      <c r="L20668" t="s">
        <v>33</v>
      </c>
    </row>
    <row r="20669" spans="1:12" x14ac:dyDescent="0.35">
      <c r="A20669" t="s">
        <v>217</v>
      </c>
      <c r="B20669">
        <f t="shared" si="322"/>
        <v>2023</v>
      </c>
      <c r="C20669" s="1">
        <v>45181</v>
      </c>
      <c r="D20669">
        <v>6</v>
      </c>
      <c r="E20669" t="s">
        <v>38</v>
      </c>
      <c r="F20669">
        <v>255</v>
      </c>
      <c r="G20669" t="s">
        <v>44</v>
      </c>
      <c r="H20669" t="s">
        <v>14</v>
      </c>
      <c r="I20669">
        <v>1</v>
      </c>
      <c r="J20669">
        <v>0</v>
      </c>
      <c r="K20669" t="s">
        <v>15</v>
      </c>
      <c r="L20669" t="s">
        <v>16</v>
      </c>
    </row>
    <row r="20670" spans="1:12" x14ac:dyDescent="0.35">
      <c r="A20670" t="s">
        <v>218</v>
      </c>
      <c r="B20670">
        <f t="shared" si="322"/>
        <v>2023</v>
      </c>
      <c r="C20670" s="1">
        <v>45181</v>
      </c>
      <c r="D20670">
        <v>82</v>
      </c>
      <c r="E20670" t="s">
        <v>59</v>
      </c>
      <c r="F20670">
        <v>268</v>
      </c>
      <c r="G20670" t="s">
        <v>47</v>
      </c>
      <c r="H20670" t="s">
        <v>14</v>
      </c>
      <c r="I20670">
        <v>0</v>
      </c>
      <c r="J20670">
        <v>1</v>
      </c>
      <c r="K20670" t="s">
        <v>15</v>
      </c>
      <c r="L20670" t="s">
        <v>33</v>
      </c>
    </row>
    <row r="20671" spans="1:12" x14ac:dyDescent="0.35">
      <c r="A20671" t="s">
        <v>219</v>
      </c>
      <c r="B20671">
        <f t="shared" si="322"/>
        <v>2023</v>
      </c>
      <c r="C20671" s="1">
        <v>45181</v>
      </c>
      <c r="D20671">
        <v>45</v>
      </c>
      <c r="E20671" t="s">
        <v>148</v>
      </c>
      <c r="F20671">
        <v>47</v>
      </c>
      <c r="G20671" t="s">
        <v>68</v>
      </c>
      <c r="H20671" t="s">
        <v>14</v>
      </c>
      <c r="I20671">
        <v>0</v>
      </c>
      <c r="J20671">
        <v>3</v>
      </c>
      <c r="K20671" t="s">
        <v>19</v>
      </c>
      <c r="L20671" t="s">
        <v>33</v>
      </c>
    </row>
    <row r="20672" spans="1:12" x14ac:dyDescent="0.35">
      <c r="A20672" t="s">
        <v>220</v>
      </c>
      <c r="B20672">
        <f t="shared" si="322"/>
        <v>2023</v>
      </c>
      <c r="C20672" s="1">
        <v>45181</v>
      </c>
      <c r="D20672">
        <v>271</v>
      </c>
      <c r="E20672" t="s">
        <v>42</v>
      </c>
      <c r="F20672">
        <v>148</v>
      </c>
      <c r="G20672" t="s">
        <v>143</v>
      </c>
      <c r="H20672" t="s">
        <v>14</v>
      </c>
      <c r="I20672">
        <v>1</v>
      </c>
      <c r="J20672">
        <v>0</v>
      </c>
      <c r="K20672" t="s">
        <v>15</v>
      </c>
      <c r="L20672" t="s">
        <v>16</v>
      </c>
    </row>
    <row r="20673" spans="1:12" x14ac:dyDescent="0.35">
      <c r="A20673" t="s">
        <v>993</v>
      </c>
      <c r="B20673">
        <f t="shared" si="322"/>
        <v>2023</v>
      </c>
      <c r="C20673" s="1">
        <v>45181</v>
      </c>
      <c r="D20673">
        <v>10</v>
      </c>
      <c r="E20673" t="s">
        <v>36</v>
      </c>
      <c r="F20673">
        <v>133</v>
      </c>
      <c r="G20673" t="s">
        <v>978</v>
      </c>
      <c r="H20673" t="s">
        <v>115</v>
      </c>
      <c r="I20673">
        <v>0</v>
      </c>
      <c r="J20673">
        <v>4</v>
      </c>
      <c r="K20673" t="s">
        <v>15</v>
      </c>
      <c r="L20673" t="s">
        <v>33</v>
      </c>
    </row>
    <row r="20674" spans="1:12" x14ac:dyDescent="0.35">
      <c r="A20674" t="s">
        <v>221</v>
      </c>
      <c r="B20674">
        <f t="shared" si="322"/>
        <v>2023</v>
      </c>
      <c r="C20674" s="1">
        <v>45181</v>
      </c>
      <c r="D20674">
        <v>292</v>
      </c>
      <c r="E20674" t="s">
        <v>50</v>
      </c>
      <c r="F20674">
        <v>84</v>
      </c>
      <c r="G20674" t="s">
        <v>73</v>
      </c>
      <c r="H20674" t="s">
        <v>14</v>
      </c>
      <c r="I20674">
        <v>3</v>
      </c>
      <c r="J20674">
        <v>1</v>
      </c>
      <c r="K20674" t="s">
        <v>15</v>
      </c>
      <c r="L20674" t="s">
        <v>16</v>
      </c>
    </row>
    <row r="20675" spans="1:12" x14ac:dyDescent="0.35">
      <c r="A20675" t="s">
        <v>222</v>
      </c>
      <c r="B20675">
        <f t="shared" ref="B20675:B20738" si="323">YEAR(C20675)</f>
        <v>2023</v>
      </c>
      <c r="C20675" s="1">
        <v>45181</v>
      </c>
      <c r="D20675">
        <v>158</v>
      </c>
      <c r="E20675" t="s">
        <v>48</v>
      </c>
      <c r="F20675">
        <v>110</v>
      </c>
      <c r="G20675" t="s">
        <v>35</v>
      </c>
      <c r="H20675" t="s">
        <v>14</v>
      </c>
      <c r="I20675">
        <v>1</v>
      </c>
      <c r="J20675">
        <v>3</v>
      </c>
      <c r="K20675" t="s">
        <v>15</v>
      </c>
      <c r="L20675" t="s">
        <v>33</v>
      </c>
    </row>
    <row r="20676" spans="1:12" x14ac:dyDescent="0.35">
      <c r="A20676" t="s">
        <v>223</v>
      </c>
      <c r="B20676">
        <f t="shared" si="323"/>
        <v>2023</v>
      </c>
      <c r="C20676" s="1">
        <v>45211</v>
      </c>
      <c r="D20676">
        <v>50</v>
      </c>
      <c r="E20676" t="s">
        <v>82</v>
      </c>
      <c r="F20676">
        <v>6</v>
      </c>
      <c r="G20676" t="s">
        <v>38</v>
      </c>
      <c r="H20676" t="s">
        <v>14</v>
      </c>
      <c r="I20676">
        <v>1</v>
      </c>
      <c r="J20676">
        <v>5</v>
      </c>
      <c r="K20676" t="s">
        <v>15</v>
      </c>
      <c r="L20676" t="s">
        <v>33</v>
      </c>
    </row>
    <row r="20677" spans="1:12" x14ac:dyDescent="0.35">
      <c r="A20677" t="s">
        <v>224</v>
      </c>
      <c r="B20677">
        <f t="shared" si="323"/>
        <v>2023</v>
      </c>
      <c r="C20677" s="1">
        <v>45211</v>
      </c>
      <c r="D20677">
        <v>323</v>
      </c>
      <c r="E20677" t="s">
        <v>25</v>
      </c>
      <c r="F20677">
        <v>84</v>
      </c>
      <c r="G20677" t="s">
        <v>73</v>
      </c>
      <c r="H20677" t="s">
        <v>14</v>
      </c>
      <c r="I20677">
        <v>0</v>
      </c>
      <c r="J20677">
        <v>1</v>
      </c>
      <c r="K20677" t="s">
        <v>15</v>
      </c>
      <c r="L20677" t="s">
        <v>33</v>
      </c>
    </row>
    <row r="20678" spans="1:12" x14ac:dyDescent="0.35">
      <c r="A20678" t="s">
        <v>994</v>
      </c>
      <c r="B20678">
        <f t="shared" si="323"/>
        <v>2023</v>
      </c>
      <c r="C20678" s="1">
        <v>45211</v>
      </c>
      <c r="D20678">
        <v>47</v>
      </c>
      <c r="E20678" t="s">
        <v>68</v>
      </c>
      <c r="F20678">
        <v>233</v>
      </c>
      <c r="G20678" t="s">
        <v>245</v>
      </c>
      <c r="H20678" t="s">
        <v>172</v>
      </c>
      <c r="I20678">
        <v>0</v>
      </c>
      <c r="J20678">
        <v>1</v>
      </c>
      <c r="K20678" t="s">
        <v>15</v>
      </c>
      <c r="L20678" t="s">
        <v>33</v>
      </c>
    </row>
    <row r="20679" spans="1:12" x14ac:dyDescent="0.35">
      <c r="A20679" t="s">
        <v>227</v>
      </c>
      <c r="B20679">
        <f t="shared" si="323"/>
        <v>2023</v>
      </c>
      <c r="C20679" s="1">
        <v>45212</v>
      </c>
      <c r="D20679">
        <v>92</v>
      </c>
      <c r="E20679" t="s">
        <v>83</v>
      </c>
      <c r="F20679">
        <v>268</v>
      </c>
      <c r="G20679" t="s">
        <v>47</v>
      </c>
      <c r="H20679" t="s">
        <v>14</v>
      </c>
      <c r="I20679">
        <v>0</v>
      </c>
      <c r="J20679">
        <v>0</v>
      </c>
      <c r="K20679" t="s">
        <v>15</v>
      </c>
      <c r="L20679" t="s">
        <v>20</v>
      </c>
    </row>
    <row r="20680" spans="1:12" x14ac:dyDescent="0.35">
      <c r="A20680" t="s">
        <v>228</v>
      </c>
      <c r="B20680">
        <f t="shared" si="323"/>
        <v>2023</v>
      </c>
      <c r="C20680" s="1">
        <v>45212</v>
      </c>
      <c r="D20680">
        <v>189</v>
      </c>
      <c r="E20680" t="s">
        <v>45</v>
      </c>
      <c r="F20680">
        <v>10</v>
      </c>
      <c r="G20680" t="s">
        <v>36</v>
      </c>
      <c r="H20680" t="s">
        <v>14</v>
      </c>
      <c r="I20680">
        <v>1</v>
      </c>
      <c r="J20680">
        <v>1</v>
      </c>
      <c r="K20680" t="s">
        <v>15</v>
      </c>
      <c r="L20680" t="s">
        <v>20</v>
      </c>
    </row>
    <row r="20681" spans="1:12" x14ac:dyDescent="0.35">
      <c r="A20681" t="s">
        <v>229</v>
      </c>
      <c r="B20681">
        <f t="shared" si="323"/>
        <v>2023</v>
      </c>
      <c r="C20681" s="1">
        <v>45212</v>
      </c>
      <c r="D20681">
        <v>297</v>
      </c>
      <c r="E20681" t="s">
        <v>76</v>
      </c>
      <c r="F20681">
        <v>170</v>
      </c>
      <c r="G20681" t="s">
        <v>79</v>
      </c>
      <c r="H20681" t="s">
        <v>14</v>
      </c>
      <c r="I20681">
        <v>0</v>
      </c>
      <c r="J20681">
        <v>1</v>
      </c>
      <c r="K20681" t="s">
        <v>15</v>
      </c>
      <c r="L20681" t="s">
        <v>33</v>
      </c>
    </row>
    <row r="20682" spans="1:12" x14ac:dyDescent="0.35">
      <c r="A20682" t="s">
        <v>995</v>
      </c>
      <c r="B20682">
        <f t="shared" si="323"/>
        <v>2023</v>
      </c>
      <c r="C20682" s="1">
        <v>45212</v>
      </c>
      <c r="D20682">
        <v>292</v>
      </c>
      <c r="E20682" t="s">
        <v>50</v>
      </c>
      <c r="F20682">
        <v>269</v>
      </c>
      <c r="G20682" t="s">
        <v>947</v>
      </c>
      <c r="H20682" t="s">
        <v>115</v>
      </c>
      <c r="I20682">
        <v>0</v>
      </c>
      <c r="J20682">
        <v>4</v>
      </c>
      <c r="K20682" t="s">
        <v>15</v>
      </c>
      <c r="L20682" t="s">
        <v>33</v>
      </c>
    </row>
    <row r="20683" spans="1:12" x14ac:dyDescent="0.35">
      <c r="A20683" t="s">
        <v>233</v>
      </c>
      <c r="B20683">
        <f t="shared" si="323"/>
        <v>2023</v>
      </c>
      <c r="C20683" s="1">
        <v>45212</v>
      </c>
      <c r="D20683">
        <v>44</v>
      </c>
      <c r="E20683" t="s">
        <v>65</v>
      </c>
      <c r="F20683">
        <v>89</v>
      </c>
      <c r="G20683" t="s">
        <v>53</v>
      </c>
      <c r="H20683" t="s">
        <v>14</v>
      </c>
      <c r="I20683">
        <v>0</v>
      </c>
      <c r="J20683">
        <v>0</v>
      </c>
      <c r="K20683" t="s">
        <v>15</v>
      </c>
      <c r="L20683" t="s">
        <v>20</v>
      </c>
    </row>
    <row r="20684" spans="1:12" x14ac:dyDescent="0.35">
      <c r="A20684" t="s">
        <v>234</v>
      </c>
      <c r="B20684">
        <f t="shared" si="323"/>
        <v>2023</v>
      </c>
      <c r="C20684" s="1">
        <v>45212</v>
      </c>
      <c r="D20684">
        <v>122</v>
      </c>
      <c r="E20684" t="s">
        <v>63</v>
      </c>
      <c r="F20684">
        <v>121</v>
      </c>
      <c r="G20684" t="s">
        <v>71</v>
      </c>
      <c r="H20684" t="s">
        <v>14</v>
      </c>
      <c r="I20684">
        <v>0</v>
      </c>
      <c r="J20684">
        <v>1</v>
      </c>
      <c r="K20684" t="s">
        <v>15</v>
      </c>
      <c r="L20684" t="s">
        <v>33</v>
      </c>
    </row>
    <row r="20685" spans="1:12" x14ac:dyDescent="0.35">
      <c r="A20685" t="s">
        <v>235</v>
      </c>
      <c r="B20685">
        <f t="shared" si="323"/>
        <v>2023</v>
      </c>
      <c r="C20685" s="1">
        <v>45213</v>
      </c>
      <c r="D20685">
        <v>266</v>
      </c>
      <c r="E20685" t="s">
        <v>236</v>
      </c>
      <c r="F20685">
        <v>197</v>
      </c>
      <c r="G20685" t="s">
        <v>39</v>
      </c>
      <c r="H20685" t="s">
        <v>14</v>
      </c>
      <c r="I20685">
        <v>0</v>
      </c>
      <c r="J20685">
        <v>3</v>
      </c>
      <c r="K20685" t="s">
        <v>15</v>
      </c>
      <c r="L20685" t="s">
        <v>33</v>
      </c>
    </row>
    <row r="20686" spans="1:12" x14ac:dyDescent="0.35">
      <c r="A20686" t="s">
        <v>237</v>
      </c>
      <c r="B20686">
        <f t="shared" si="323"/>
        <v>2023</v>
      </c>
      <c r="C20686" s="1">
        <v>45213</v>
      </c>
      <c r="D20686">
        <v>165</v>
      </c>
      <c r="E20686" t="s">
        <v>31</v>
      </c>
      <c r="F20686">
        <v>177</v>
      </c>
      <c r="G20686" t="s">
        <v>60</v>
      </c>
      <c r="H20686" t="s">
        <v>14</v>
      </c>
      <c r="I20686">
        <v>1</v>
      </c>
      <c r="J20686">
        <v>2</v>
      </c>
      <c r="K20686" t="s">
        <v>15</v>
      </c>
      <c r="L20686" t="s">
        <v>33</v>
      </c>
    </row>
    <row r="20687" spans="1:12" x14ac:dyDescent="0.35">
      <c r="A20687" t="s">
        <v>238</v>
      </c>
      <c r="B20687">
        <f t="shared" si="323"/>
        <v>2023</v>
      </c>
      <c r="C20687" s="1">
        <v>45213</v>
      </c>
      <c r="D20687">
        <v>159</v>
      </c>
      <c r="E20687" t="s">
        <v>51</v>
      </c>
      <c r="F20687">
        <v>158</v>
      </c>
      <c r="G20687" t="s">
        <v>48</v>
      </c>
      <c r="H20687" t="s">
        <v>14</v>
      </c>
      <c r="I20687">
        <v>3</v>
      </c>
      <c r="J20687">
        <v>2</v>
      </c>
      <c r="K20687" t="s">
        <v>15</v>
      </c>
      <c r="L20687" t="s">
        <v>16</v>
      </c>
    </row>
    <row r="20688" spans="1:12" x14ac:dyDescent="0.35">
      <c r="A20688" t="s">
        <v>239</v>
      </c>
      <c r="B20688">
        <f t="shared" si="323"/>
        <v>2023</v>
      </c>
      <c r="C20688" s="1">
        <v>45213</v>
      </c>
      <c r="D20688">
        <v>188</v>
      </c>
      <c r="E20688" t="s">
        <v>85</v>
      </c>
      <c r="F20688">
        <v>140</v>
      </c>
      <c r="G20688" t="s">
        <v>56</v>
      </c>
      <c r="H20688" t="s">
        <v>14</v>
      </c>
      <c r="I20688">
        <v>1</v>
      </c>
      <c r="J20688">
        <v>1</v>
      </c>
      <c r="K20688" t="s">
        <v>15</v>
      </c>
      <c r="L20688" t="s">
        <v>20</v>
      </c>
    </row>
    <row r="20689" spans="1:12" x14ac:dyDescent="0.35">
      <c r="A20689" t="s">
        <v>240</v>
      </c>
      <c r="B20689">
        <f t="shared" si="323"/>
        <v>2023</v>
      </c>
      <c r="C20689" s="1">
        <v>45213</v>
      </c>
      <c r="D20689">
        <v>31</v>
      </c>
      <c r="E20689" t="s">
        <v>18</v>
      </c>
      <c r="F20689">
        <v>259</v>
      </c>
      <c r="G20689" t="s">
        <v>22</v>
      </c>
      <c r="H20689" t="s">
        <v>14</v>
      </c>
      <c r="I20689">
        <v>1</v>
      </c>
      <c r="J20689">
        <v>1</v>
      </c>
      <c r="K20689" t="s">
        <v>15</v>
      </c>
      <c r="L20689" t="s">
        <v>20</v>
      </c>
    </row>
    <row r="20690" spans="1:12" x14ac:dyDescent="0.35">
      <c r="A20690" t="s">
        <v>996</v>
      </c>
      <c r="B20690">
        <f t="shared" si="323"/>
        <v>2023</v>
      </c>
      <c r="C20690" s="1">
        <v>45213</v>
      </c>
      <c r="D20690">
        <v>110</v>
      </c>
      <c r="E20690" t="s">
        <v>35</v>
      </c>
      <c r="F20690">
        <v>181</v>
      </c>
      <c r="G20690" t="s">
        <v>981</v>
      </c>
      <c r="H20690" t="s">
        <v>687</v>
      </c>
      <c r="I20690">
        <v>0</v>
      </c>
      <c r="J20690">
        <v>2</v>
      </c>
      <c r="K20690" t="s">
        <v>15</v>
      </c>
      <c r="L20690" t="s">
        <v>33</v>
      </c>
    </row>
    <row r="20691" spans="1:12" x14ac:dyDescent="0.35">
      <c r="A20691" t="s">
        <v>241</v>
      </c>
      <c r="B20691">
        <f t="shared" si="323"/>
        <v>2023</v>
      </c>
      <c r="C20691" s="1">
        <v>45214</v>
      </c>
      <c r="D20691">
        <v>284</v>
      </c>
      <c r="E20691" t="s">
        <v>77</v>
      </c>
      <c r="F20691">
        <v>274</v>
      </c>
      <c r="G20691" t="s">
        <v>29</v>
      </c>
      <c r="H20691" t="s">
        <v>14</v>
      </c>
      <c r="I20691">
        <v>1</v>
      </c>
      <c r="J20691">
        <v>1</v>
      </c>
      <c r="K20691" t="s">
        <v>15</v>
      </c>
      <c r="L20691" t="s">
        <v>20</v>
      </c>
    </row>
    <row r="20692" spans="1:12" x14ac:dyDescent="0.35">
      <c r="A20692" t="s">
        <v>242</v>
      </c>
      <c r="B20692">
        <f t="shared" si="323"/>
        <v>2023</v>
      </c>
      <c r="C20692" s="1">
        <v>45215</v>
      </c>
      <c r="D20692">
        <v>47</v>
      </c>
      <c r="E20692" t="s">
        <v>68</v>
      </c>
      <c r="F20692">
        <v>255</v>
      </c>
      <c r="G20692" t="s">
        <v>44</v>
      </c>
      <c r="H20692" t="s">
        <v>14</v>
      </c>
      <c r="I20692">
        <v>0</v>
      </c>
      <c r="J20692">
        <v>1</v>
      </c>
      <c r="K20692" t="s">
        <v>15</v>
      </c>
      <c r="L20692" t="s">
        <v>33</v>
      </c>
    </row>
    <row r="20693" spans="1:12" x14ac:dyDescent="0.35">
      <c r="A20693" t="s">
        <v>243</v>
      </c>
      <c r="B20693">
        <f t="shared" si="323"/>
        <v>2023</v>
      </c>
      <c r="C20693" s="1">
        <v>45215</v>
      </c>
      <c r="D20693">
        <v>198</v>
      </c>
      <c r="E20693" t="s">
        <v>62</v>
      </c>
      <c r="F20693">
        <v>189</v>
      </c>
      <c r="G20693" t="s">
        <v>45</v>
      </c>
      <c r="H20693" t="s">
        <v>14</v>
      </c>
      <c r="I20693">
        <v>3</v>
      </c>
      <c r="J20693">
        <v>2</v>
      </c>
      <c r="K20693" t="s">
        <v>15</v>
      </c>
      <c r="L20693" t="s">
        <v>16</v>
      </c>
    </row>
    <row r="20694" spans="1:12" x14ac:dyDescent="0.35">
      <c r="A20694" t="s">
        <v>246</v>
      </c>
      <c r="B20694">
        <f t="shared" si="323"/>
        <v>2023</v>
      </c>
      <c r="C20694" s="1">
        <v>45215</v>
      </c>
      <c r="D20694">
        <v>92</v>
      </c>
      <c r="E20694" t="s">
        <v>83</v>
      </c>
      <c r="F20694">
        <v>38</v>
      </c>
      <c r="G20694" t="s">
        <v>54</v>
      </c>
      <c r="H20694" t="s">
        <v>14</v>
      </c>
      <c r="I20694">
        <v>1</v>
      </c>
      <c r="J20694">
        <v>2</v>
      </c>
      <c r="K20694" t="s">
        <v>15</v>
      </c>
      <c r="L20694" t="s">
        <v>33</v>
      </c>
    </row>
    <row r="20695" spans="1:12" x14ac:dyDescent="0.35">
      <c r="A20695" t="s">
        <v>247</v>
      </c>
      <c r="B20695">
        <f t="shared" si="323"/>
        <v>2023</v>
      </c>
      <c r="C20695" s="1">
        <v>45215</v>
      </c>
      <c r="D20695">
        <v>84</v>
      </c>
      <c r="E20695" t="s">
        <v>73</v>
      </c>
      <c r="F20695">
        <v>6</v>
      </c>
      <c r="G20695" t="s">
        <v>38</v>
      </c>
      <c r="H20695" t="s">
        <v>14</v>
      </c>
      <c r="I20695">
        <v>1</v>
      </c>
      <c r="J20695">
        <v>1</v>
      </c>
      <c r="K20695" t="s">
        <v>15</v>
      </c>
      <c r="L20695" t="s">
        <v>20</v>
      </c>
    </row>
    <row r="20696" spans="1:12" x14ac:dyDescent="0.35">
      <c r="A20696" t="s">
        <v>249</v>
      </c>
      <c r="B20696">
        <f t="shared" si="323"/>
        <v>2023</v>
      </c>
      <c r="C20696" s="1">
        <v>45216</v>
      </c>
      <c r="D20696">
        <v>197</v>
      </c>
      <c r="E20696" t="s">
        <v>39</v>
      </c>
      <c r="F20696">
        <v>159</v>
      </c>
      <c r="G20696" t="s">
        <v>51</v>
      </c>
      <c r="H20696" t="s">
        <v>14</v>
      </c>
      <c r="I20696">
        <v>1</v>
      </c>
      <c r="J20696">
        <v>1</v>
      </c>
      <c r="K20696" t="s">
        <v>15</v>
      </c>
      <c r="L20696" t="s">
        <v>20</v>
      </c>
    </row>
    <row r="20697" spans="1:12" x14ac:dyDescent="0.35">
      <c r="A20697" t="s">
        <v>250</v>
      </c>
      <c r="B20697">
        <f t="shared" si="323"/>
        <v>2023</v>
      </c>
      <c r="C20697" s="1">
        <v>45216</v>
      </c>
      <c r="D20697">
        <v>103</v>
      </c>
      <c r="E20697" t="s">
        <v>28</v>
      </c>
      <c r="F20697">
        <v>121</v>
      </c>
      <c r="G20697" t="s">
        <v>71</v>
      </c>
      <c r="H20697" t="s">
        <v>14</v>
      </c>
      <c r="I20697">
        <v>1</v>
      </c>
      <c r="J20697">
        <v>1</v>
      </c>
      <c r="K20697" t="s">
        <v>15</v>
      </c>
      <c r="L20697" t="s">
        <v>20</v>
      </c>
    </row>
    <row r="20698" spans="1:12" x14ac:dyDescent="0.35">
      <c r="A20698" t="s">
        <v>251</v>
      </c>
      <c r="B20698">
        <f t="shared" si="323"/>
        <v>2023</v>
      </c>
      <c r="C20698" s="1">
        <v>45216</v>
      </c>
      <c r="D20698">
        <v>63</v>
      </c>
      <c r="E20698" t="s">
        <v>57</v>
      </c>
      <c r="F20698">
        <v>50</v>
      </c>
      <c r="G20698" t="s">
        <v>82</v>
      </c>
      <c r="H20698" t="s">
        <v>14</v>
      </c>
      <c r="I20698">
        <v>2</v>
      </c>
      <c r="J20698">
        <v>1</v>
      </c>
      <c r="K20698" t="s">
        <v>15</v>
      </c>
      <c r="L20698" t="s">
        <v>16</v>
      </c>
    </row>
    <row r="20699" spans="1:12" x14ac:dyDescent="0.35">
      <c r="A20699" t="s">
        <v>252</v>
      </c>
      <c r="B20699">
        <f t="shared" si="323"/>
        <v>2023</v>
      </c>
      <c r="C20699" s="1">
        <v>45216</v>
      </c>
      <c r="D20699">
        <v>259</v>
      </c>
      <c r="E20699" t="s">
        <v>22</v>
      </c>
      <c r="F20699">
        <v>266</v>
      </c>
      <c r="G20699" t="s">
        <v>236</v>
      </c>
      <c r="H20699" t="s">
        <v>14</v>
      </c>
      <c r="I20699">
        <v>2</v>
      </c>
      <c r="J20699">
        <v>0</v>
      </c>
      <c r="K20699" t="s">
        <v>15</v>
      </c>
      <c r="L20699" t="s">
        <v>16</v>
      </c>
    </row>
    <row r="20700" spans="1:12" x14ac:dyDescent="0.35">
      <c r="A20700" t="s">
        <v>253</v>
      </c>
      <c r="B20700">
        <f t="shared" si="323"/>
        <v>2023</v>
      </c>
      <c r="C20700" s="1">
        <v>45216</v>
      </c>
      <c r="D20700">
        <v>268</v>
      </c>
      <c r="E20700" t="s">
        <v>47</v>
      </c>
      <c r="F20700">
        <v>140</v>
      </c>
      <c r="G20700" t="s">
        <v>56</v>
      </c>
      <c r="H20700" t="s">
        <v>14</v>
      </c>
      <c r="I20700">
        <v>1</v>
      </c>
      <c r="J20700">
        <v>1</v>
      </c>
      <c r="K20700" t="s">
        <v>15</v>
      </c>
      <c r="L20700" t="s">
        <v>20</v>
      </c>
    </row>
    <row r="20701" spans="1:12" x14ac:dyDescent="0.35">
      <c r="A20701" t="s">
        <v>254</v>
      </c>
      <c r="B20701">
        <f t="shared" si="323"/>
        <v>2023</v>
      </c>
      <c r="C20701" s="1">
        <v>45216</v>
      </c>
      <c r="D20701">
        <v>56</v>
      </c>
      <c r="E20701" t="s">
        <v>255</v>
      </c>
      <c r="F20701">
        <v>274</v>
      </c>
      <c r="G20701" t="s">
        <v>29</v>
      </c>
      <c r="H20701" t="s">
        <v>14</v>
      </c>
      <c r="I20701">
        <v>0</v>
      </c>
      <c r="J20701">
        <v>1</v>
      </c>
      <c r="K20701" t="s">
        <v>15</v>
      </c>
      <c r="L20701" t="s">
        <v>33</v>
      </c>
    </row>
    <row r="20702" spans="1:12" x14ac:dyDescent="0.35">
      <c r="A20702" t="s">
        <v>256</v>
      </c>
      <c r="B20702">
        <f t="shared" si="323"/>
        <v>2023</v>
      </c>
      <c r="C20702" s="1">
        <v>45216</v>
      </c>
      <c r="D20702">
        <v>177</v>
      </c>
      <c r="E20702" t="s">
        <v>60</v>
      </c>
      <c r="F20702">
        <v>44</v>
      </c>
      <c r="G20702" t="s">
        <v>65</v>
      </c>
      <c r="H20702" t="s">
        <v>14</v>
      </c>
      <c r="I20702">
        <v>1</v>
      </c>
      <c r="J20702">
        <v>2</v>
      </c>
      <c r="K20702" t="s">
        <v>15</v>
      </c>
      <c r="L20702" t="s">
        <v>33</v>
      </c>
    </row>
    <row r="20703" spans="1:12" x14ac:dyDescent="0.35">
      <c r="A20703" t="s">
        <v>997</v>
      </c>
      <c r="B20703">
        <f t="shared" si="323"/>
        <v>2023</v>
      </c>
      <c r="C20703" s="1">
        <v>45216</v>
      </c>
      <c r="D20703">
        <v>110</v>
      </c>
      <c r="E20703" t="s">
        <v>35</v>
      </c>
      <c r="F20703">
        <v>301</v>
      </c>
      <c r="G20703" t="s">
        <v>998</v>
      </c>
      <c r="H20703" t="s">
        <v>687</v>
      </c>
      <c r="I20703">
        <v>0</v>
      </c>
      <c r="J20703">
        <v>4</v>
      </c>
      <c r="K20703" t="s">
        <v>15</v>
      </c>
      <c r="L20703" t="s">
        <v>33</v>
      </c>
    </row>
    <row r="20704" spans="1:12" x14ac:dyDescent="0.35">
      <c r="A20704" t="s">
        <v>257</v>
      </c>
      <c r="B20704">
        <f t="shared" si="323"/>
        <v>2023</v>
      </c>
      <c r="C20704" s="1">
        <v>45216</v>
      </c>
      <c r="D20704">
        <v>297</v>
      </c>
      <c r="E20704" t="s">
        <v>76</v>
      </c>
      <c r="F20704">
        <v>323</v>
      </c>
      <c r="G20704" t="s">
        <v>25</v>
      </c>
      <c r="H20704" t="s">
        <v>14</v>
      </c>
      <c r="I20704">
        <v>0</v>
      </c>
      <c r="J20704">
        <v>3</v>
      </c>
      <c r="K20704" t="s">
        <v>15</v>
      </c>
      <c r="L20704" t="s">
        <v>33</v>
      </c>
    </row>
    <row r="20705" spans="1:12" x14ac:dyDescent="0.35">
      <c r="A20705" t="s">
        <v>258</v>
      </c>
      <c r="B20705">
        <f t="shared" si="323"/>
        <v>2023</v>
      </c>
      <c r="C20705" s="1">
        <v>45216</v>
      </c>
      <c r="D20705">
        <v>158</v>
      </c>
      <c r="E20705" t="s">
        <v>48</v>
      </c>
      <c r="F20705">
        <v>188</v>
      </c>
      <c r="G20705" t="s">
        <v>85</v>
      </c>
      <c r="H20705" t="s">
        <v>14</v>
      </c>
      <c r="I20705">
        <v>0</v>
      </c>
      <c r="J20705">
        <v>3</v>
      </c>
      <c r="K20705" t="s">
        <v>19</v>
      </c>
      <c r="L20705" t="s">
        <v>33</v>
      </c>
    </row>
    <row r="20706" spans="1:12" x14ac:dyDescent="0.35">
      <c r="A20706" t="s">
        <v>259</v>
      </c>
      <c r="B20706">
        <f t="shared" si="323"/>
        <v>2023</v>
      </c>
      <c r="C20706" s="1">
        <v>45216</v>
      </c>
      <c r="D20706">
        <v>165</v>
      </c>
      <c r="E20706" t="s">
        <v>31</v>
      </c>
      <c r="F20706">
        <v>31</v>
      </c>
      <c r="G20706" t="s">
        <v>18</v>
      </c>
      <c r="H20706" t="s">
        <v>14</v>
      </c>
      <c r="I20706">
        <v>2</v>
      </c>
      <c r="J20706">
        <v>1</v>
      </c>
      <c r="K20706" t="s">
        <v>15</v>
      </c>
      <c r="L20706" t="s">
        <v>16</v>
      </c>
    </row>
    <row r="20707" spans="1:12" x14ac:dyDescent="0.35">
      <c r="A20707" t="s">
        <v>260</v>
      </c>
      <c r="B20707">
        <f t="shared" si="323"/>
        <v>2023</v>
      </c>
      <c r="C20707" s="1">
        <v>45216</v>
      </c>
      <c r="D20707">
        <v>82</v>
      </c>
      <c r="E20707" t="s">
        <v>59</v>
      </c>
      <c r="F20707">
        <v>10</v>
      </c>
      <c r="G20707" t="s">
        <v>36</v>
      </c>
      <c r="H20707" t="s">
        <v>14</v>
      </c>
      <c r="I20707">
        <v>0</v>
      </c>
      <c r="J20707">
        <v>0</v>
      </c>
      <c r="K20707" t="s">
        <v>15</v>
      </c>
      <c r="L20707" t="s">
        <v>20</v>
      </c>
    </row>
    <row r="20708" spans="1:12" x14ac:dyDescent="0.35">
      <c r="A20708" t="s">
        <v>261</v>
      </c>
      <c r="B20708">
        <f t="shared" si="323"/>
        <v>2023</v>
      </c>
      <c r="C20708" s="1">
        <v>45245</v>
      </c>
      <c r="D20708">
        <v>191</v>
      </c>
      <c r="E20708" t="s">
        <v>69</v>
      </c>
      <c r="F20708">
        <v>89</v>
      </c>
      <c r="G20708" t="s">
        <v>53</v>
      </c>
      <c r="H20708" t="s">
        <v>14</v>
      </c>
      <c r="I20708">
        <v>3</v>
      </c>
      <c r="J20708">
        <v>0</v>
      </c>
      <c r="K20708" t="s">
        <v>262</v>
      </c>
      <c r="L20708" t="s">
        <v>16</v>
      </c>
    </row>
    <row r="20709" spans="1:12" x14ac:dyDescent="0.35">
      <c r="A20709" t="s">
        <v>263</v>
      </c>
      <c r="B20709">
        <f t="shared" si="323"/>
        <v>2023</v>
      </c>
      <c r="C20709" s="1">
        <v>45245</v>
      </c>
      <c r="D20709">
        <v>259</v>
      </c>
      <c r="E20709" t="s">
        <v>22</v>
      </c>
      <c r="F20709">
        <v>93</v>
      </c>
      <c r="G20709" t="s">
        <v>12</v>
      </c>
      <c r="H20709" t="s">
        <v>14</v>
      </c>
      <c r="I20709">
        <v>0</v>
      </c>
      <c r="J20709">
        <v>0</v>
      </c>
      <c r="K20709" t="s">
        <v>262</v>
      </c>
      <c r="L20709" t="s">
        <v>20</v>
      </c>
    </row>
    <row r="20710" spans="1:12" x14ac:dyDescent="0.35">
      <c r="A20710" t="s">
        <v>264</v>
      </c>
      <c r="B20710">
        <f t="shared" si="323"/>
        <v>2023</v>
      </c>
      <c r="C20710" s="1">
        <v>45245</v>
      </c>
      <c r="D20710">
        <v>177</v>
      </c>
      <c r="E20710" t="s">
        <v>60</v>
      </c>
      <c r="F20710">
        <v>82</v>
      </c>
      <c r="G20710" t="s">
        <v>59</v>
      </c>
      <c r="H20710" t="s">
        <v>14</v>
      </c>
      <c r="I20710">
        <v>0</v>
      </c>
      <c r="J20710">
        <v>2</v>
      </c>
      <c r="K20710" t="s">
        <v>262</v>
      </c>
      <c r="L20710" t="s">
        <v>33</v>
      </c>
    </row>
    <row r="20711" spans="1:12" x14ac:dyDescent="0.35">
      <c r="A20711" t="s">
        <v>265</v>
      </c>
      <c r="B20711">
        <f t="shared" si="323"/>
        <v>2023</v>
      </c>
      <c r="C20711" s="1">
        <v>45245</v>
      </c>
      <c r="D20711">
        <v>325</v>
      </c>
      <c r="E20711" t="s">
        <v>266</v>
      </c>
      <c r="F20711">
        <v>234</v>
      </c>
      <c r="G20711" t="s">
        <v>13</v>
      </c>
      <c r="H20711" t="s">
        <v>14</v>
      </c>
      <c r="I20711">
        <v>0</v>
      </c>
      <c r="J20711">
        <v>0</v>
      </c>
      <c r="K20711" t="s">
        <v>262</v>
      </c>
      <c r="L20711" t="s">
        <v>20</v>
      </c>
    </row>
    <row r="20712" spans="1:12" x14ac:dyDescent="0.35">
      <c r="A20712" t="s">
        <v>267</v>
      </c>
      <c r="B20712">
        <f t="shared" si="323"/>
        <v>2023</v>
      </c>
      <c r="C20712" s="1">
        <v>45246</v>
      </c>
      <c r="D20712">
        <v>78</v>
      </c>
      <c r="E20712" t="s">
        <v>121</v>
      </c>
      <c r="F20712">
        <v>84</v>
      </c>
      <c r="G20712" t="s">
        <v>73</v>
      </c>
      <c r="H20712" t="s">
        <v>14</v>
      </c>
      <c r="I20712">
        <v>0</v>
      </c>
      <c r="J20712">
        <v>6</v>
      </c>
      <c r="K20712" t="s">
        <v>262</v>
      </c>
      <c r="L20712" t="s">
        <v>33</v>
      </c>
    </row>
    <row r="20713" spans="1:12" x14ac:dyDescent="0.35">
      <c r="A20713" t="s">
        <v>268</v>
      </c>
      <c r="B20713">
        <f t="shared" si="323"/>
        <v>2023</v>
      </c>
      <c r="C20713" s="1">
        <v>45246</v>
      </c>
      <c r="D20713">
        <v>289</v>
      </c>
      <c r="E20713" t="s">
        <v>66</v>
      </c>
      <c r="F20713">
        <v>274</v>
      </c>
      <c r="G20713" t="s">
        <v>29</v>
      </c>
      <c r="H20713" t="s">
        <v>14</v>
      </c>
      <c r="I20713">
        <v>1</v>
      </c>
      <c r="J20713">
        <v>1</v>
      </c>
      <c r="K20713" t="s">
        <v>262</v>
      </c>
      <c r="L20713" t="s">
        <v>20</v>
      </c>
    </row>
    <row r="20714" spans="1:12" x14ac:dyDescent="0.35">
      <c r="A20714" t="s">
        <v>269</v>
      </c>
      <c r="B20714">
        <f t="shared" si="323"/>
        <v>2023</v>
      </c>
      <c r="C20714" s="1">
        <v>45246</v>
      </c>
      <c r="D20714">
        <v>157</v>
      </c>
      <c r="E20714" t="s">
        <v>26</v>
      </c>
      <c r="F20714">
        <v>198</v>
      </c>
      <c r="G20714" t="s">
        <v>62</v>
      </c>
      <c r="H20714" t="s">
        <v>14</v>
      </c>
      <c r="I20714">
        <v>1</v>
      </c>
      <c r="J20714">
        <v>1</v>
      </c>
      <c r="K20714" t="s">
        <v>262</v>
      </c>
      <c r="L20714" t="s">
        <v>20</v>
      </c>
    </row>
    <row r="20715" spans="1:12" x14ac:dyDescent="0.35">
      <c r="A20715" t="s">
        <v>270</v>
      </c>
      <c r="B20715">
        <f t="shared" si="323"/>
        <v>2023</v>
      </c>
      <c r="C20715" s="1">
        <v>45246</v>
      </c>
      <c r="D20715">
        <v>10</v>
      </c>
      <c r="E20715" t="s">
        <v>36</v>
      </c>
      <c r="F20715">
        <v>50</v>
      </c>
      <c r="G20715" t="s">
        <v>82</v>
      </c>
      <c r="H20715" t="s">
        <v>14</v>
      </c>
      <c r="I20715">
        <v>0</v>
      </c>
      <c r="J20715">
        <v>0</v>
      </c>
      <c r="K20715" t="s">
        <v>262</v>
      </c>
      <c r="L20715" t="s">
        <v>20</v>
      </c>
    </row>
    <row r="20716" spans="1:12" x14ac:dyDescent="0.35">
      <c r="A20716" t="s">
        <v>271</v>
      </c>
      <c r="B20716">
        <f t="shared" si="323"/>
        <v>2023</v>
      </c>
      <c r="C20716" s="1">
        <v>45246</v>
      </c>
      <c r="D20716">
        <v>106</v>
      </c>
      <c r="E20716" t="s">
        <v>80</v>
      </c>
      <c r="F20716">
        <v>45</v>
      </c>
      <c r="G20716" t="s">
        <v>148</v>
      </c>
      <c r="H20716" t="s">
        <v>14</v>
      </c>
      <c r="I20716">
        <v>2</v>
      </c>
      <c r="J20716">
        <v>3</v>
      </c>
      <c r="K20716" t="s">
        <v>262</v>
      </c>
      <c r="L20716" t="s">
        <v>33</v>
      </c>
    </row>
    <row r="20717" spans="1:12" x14ac:dyDescent="0.35">
      <c r="A20717" t="s">
        <v>272</v>
      </c>
      <c r="B20717">
        <f t="shared" si="323"/>
        <v>2023</v>
      </c>
      <c r="C20717" s="1">
        <v>45246</v>
      </c>
      <c r="D20717">
        <v>148</v>
      </c>
      <c r="E20717" t="s">
        <v>143</v>
      </c>
      <c r="F20717">
        <v>103</v>
      </c>
      <c r="G20717" t="s">
        <v>28</v>
      </c>
      <c r="H20717" t="s">
        <v>14</v>
      </c>
      <c r="I20717">
        <v>1</v>
      </c>
      <c r="J20717">
        <v>2</v>
      </c>
      <c r="K20717" t="s">
        <v>262</v>
      </c>
      <c r="L20717" t="s">
        <v>33</v>
      </c>
    </row>
    <row r="20718" spans="1:12" x14ac:dyDescent="0.35">
      <c r="A20718" t="s">
        <v>273</v>
      </c>
      <c r="B20718">
        <f t="shared" si="323"/>
        <v>2023</v>
      </c>
      <c r="C20718" s="1">
        <v>45246</v>
      </c>
      <c r="D20718">
        <v>189</v>
      </c>
      <c r="E20718" t="s">
        <v>45</v>
      </c>
      <c r="F20718">
        <v>38</v>
      </c>
      <c r="G20718" t="s">
        <v>54</v>
      </c>
      <c r="H20718" t="s">
        <v>14</v>
      </c>
      <c r="I20718">
        <v>3</v>
      </c>
      <c r="J20718">
        <v>2</v>
      </c>
      <c r="K20718" t="s">
        <v>262</v>
      </c>
      <c r="L20718" t="s">
        <v>16</v>
      </c>
    </row>
    <row r="20719" spans="1:12" x14ac:dyDescent="0.35">
      <c r="A20719" t="s">
        <v>274</v>
      </c>
      <c r="B20719">
        <f t="shared" si="323"/>
        <v>2023</v>
      </c>
      <c r="C20719" s="1">
        <v>45246</v>
      </c>
      <c r="D20719">
        <v>266</v>
      </c>
      <c r="E20719" t="s">
        <v>236</v>
      </c>
      <c r="F20719">
        <v>6</v>
      </c>
      <c r="G20719" t="s">
        <v>38</v>
      </c>
      <c r="H20719" t="s">
        <v>14</v>
      </c>
      <c r="I20719">
        <v>1</v>
      </c>
      <c r="J20719">
        <v>3</v>
      </c>
      <c r="K20719" t="s">
        <v>262</v>
      </c>
      <c r="L20719" t="s">
        <v>33</v>
      </c>
    </row>
    <row r="20720" spans="1:12" x14ac:dyDescent="0.35">
      <c r="A20720" t="s">
        <v>275</v>
      </c>
      <c r="B20720">
        <f t="shared" si="323"/>
        <v>2023</v>
      </c>
      <c r="C20720" s="1">
        <v>45247</v>
      </c>
      <c r="D20720">
        <v>56</v>
      </c>
      <c r="E20720" t="s">
        <v>255</v>
      </c>
      <c r="F20720">
        <v>170</v>
      </c>
      <c r="G20720" t="s">
        <v>79</v>
      </c>
      <c r="H20720" t="s">
        <v>14</v>
      </c>
      <c r="I20720">
        <v>1</v>
      </c>
      <c r="J20720">
        <v>3</v>
      </c>
      <c r="K20720" t="s">
        <v>262</v>
      </c>
      <c r="L20720" t="s">
        <v>33</v>
      </c>
    </row>
    <row r="20721" spans="1:12" x14ac:dyDescent="0.35">
      <c r="A20721" t="s">
        <v>276</v>
      </c>
      <c r="B20721">
        <f t="shared" si="323"/>
        <v>2023</v>
      </c>
      <c r="C20721" s="1">
        <v>45247</v>
      </c>
      <c r="D20721">
        <v>165</v>
      </c>
      <c r="E20721" t="s">
        <v>31</v>
      </c>
      <c r="F20721">
        <v>110</v>
      </c>
      <c r="G20721" t="s">
        <v>35</v>
      </c>
      <c r="H20721" t="s">
        <v>14</v>
      </c>
      <c r="I20721">
        <v>0</v>
      </c>
      <c r="J20721">
        <v>1</v>
      </c>
      <c r="K20721" t="s">
        <v>262</v>
      </c>
      <c r="L20721" t="s">
        <v>33</v>
      </c>
    </row>
    <row r="20722" spans="1:12" x14ac:dyDescent="0.35">
      <c r="A20722" t="s">
        <v>277</v>
      </c>
      <c r="B20722">
        <f t="shared" si="323"/>
        <v>2023</v>
      </c>
      <c r="C20722" s="1">
        <v>45247</v>
      </c>
      <c r="D20722">
        <v>54</v>
      </c>
      <c r="E20722" t="s">
        <v>32</v>
      </c>
      <c r="F20722">
        <v>63</v>
      </c>
      <c r="G20722" t="s">
        <v>57</v>
      </c>
      <c r="H20722" t="s">
        <v>14</v>
      </c>
      <c r="I20722">
        <v>2</v>
      </c>
      <c r="J20722">
        <v>4</v>
      </c>
      <c r="K20722" t="s">
        <v>262</v>
      </c>
      <c r="L20722" t="s">
        <v>33</v>
      </c>
    </row>
    <row r="20723" spans="1:12" x14ac:dyDescent="0.35">
      <c r="A20723" t="s">
        <v>278</v>
      </c>
      <c r="B20723">
        <f t="shared" si="323"/>
        <v>2023</v>
      </c>
      <c r="C20723" s="1">
        <v>45247</v>
      </c>
      <c r="D20723">
        <v>167</v>
      </c>
      <c r="E20723" t="s">
        <v>74</v>
      </c>
      <c r="F20723">
        <v>158</v>
      </c>
      <c r="G20723" t="s">
        <v>48</v>
      </c>
      <c r="H20723" t="s">
        <v>14</v>
      </c>
      <c r="I20723">
        <v>1</v>
      </c>
      <c r="J20723">
        <v>0</v>
      </c>
      <c r="K20723" t="s">
        <v>262</v>
      </c>
      <c r="L20723" t="s">
        <v>16</v>
      </c>
    </row>
    <row r="20724" spans="1:12" x14ac:dyDescent="0.35">
      <c r="A20724" t="s">
        <v>279</v>
      </c>
      <c r="B20724">
        <f t="shared" si="323"/>
        <v>2023</v>
      </c>
      <c r="C20724" s="1">
        <v>45247</v>
      </c>
      <c r="D20724">
        <v>297</v>
      </c>
      <c r="E20724" t="s">
        <v>76</v>
      </c>
      <c r="F20724">
        <v>121</v>
      </c>
      <c r="G20724" t="s">
        <v>71</v>
      </c>
      <c r="H20724" t="s">
        <v>14</v>
      </c>
      <c r="I20724">
        <v>1</v>
      </c>
      <c r="J20724">
        <v>2</v>
      </c>
      <c r="K20724" t="s">
        <v>262</v>
      </c>
      <c r="L20724" t="s">
        <v>33</v>
      </c>
    </row>
    <row r="20725" spans="1:12" x14ac:dyDescent="0.35">
      <c r="A20725" t="s">
        <v>280</v>
      </c>
      <c r="B20725">
        <f t="shared" si="323"/>
        <v>2023</v>
      </c>
      <c r="C20725" s="1">
        <v>45247</v>
      </c>
      <c r="D20725">
        <v>257</v>
      </c>
      <c r="E20725" t="s">
        <v>155</v>
      </c>
      <c r="F20725">
        <v>140</v>
      </c>
      <c r="G20725" t="s">
        <v>56</v>
      </c>
      <c r="H20725" t="s">
        <v>14</v>
      </c>
      <c r="I20725">
        <v>0</v>
      </c>
      <c r="J20725">
        <v>9</v>
      </c>
      <c r="K20725" t="s">
        <v>262</v>
      </c>
      <c r="L20725" t="s">
        <v>33</v>
      </c>
    </row>
    <row r="20726" spans="1:12" x14ac:dyDescent="0.35">
      <c r="A20726" t="s">
        <v>281</v>
      </c>
      <c r="B20726">
        <f t="shared" si="323"/>
        <v>2023</v>
      </c>
      <c r="C20726" s="1">
        <v>45247</v>
      </c>
      <c r="D20726">
        <v>64</v>
      </c>
      <c r="E20726" t="s">
        <v>41</v>
      </c>
      <c r="F20726">
        <v>323</v>
      </c>
      <c r="G20726" t="s">
        <v>25</v>
      </c>
      <c r="H20726" t="s">
        <v>14</v>
      </c>
      <c r="I20726">
        <v>2</v>
      </c>
      <c r="J20726">
        <v>4</v>
      </c>
      <c r="K20726" t="s">
        <v>262</v>
      </c>
      <c r="L20726" t="s">
        <v>33</v>
      </c>
    </row>
    <row r="20727" spans="1:12" x14ac:dyDescent="0.35">
      <c r="A20727" t="s">
        <v>282</v>
      </c>
      <c r="B20727">
        <f t="shared" si="323"/>
        <v>2023</v>
      </c>
      <c r="C20727" s="1">
        <v>45247</v>
      </c>
      <c r="D20727">
        <v>178</v>
      </c>
      <c r="E20727" t="s">
        <v>113</v>
      </c>
      <c r="F20727">
        <v>47</v>
      </c>
      <c r="G20727" t="s">
        <v>68</v>
      </c>
      <c r="H20727" t="s">
        <v>14</v>
      </c>
      <c r="I20727">
        <v>0</v>
      </c>
      <c r="J20727">
        <v>3</v>
      </c>
      <c r="K20727" t="s">
        <v>262</v>
      </c>
      <c r="L20727" t="s">
        <v>33</v>
      </c>
    </row>
    <row r="20728" spans="1:12" x14ac:dyDescent="0.35">
      <c r="A20728" t="s">
        <v>283</v>
      </c>
      <c r="B20728">
        <f t="shared" si="323"/>
        <v>2023</v>
      </c>
      <c r="C20728" s="1">
        <v>45247</v>
      </c>
      <c r="D20728">
        <v>159</v>
      </c>
      <c r="E20728" t="s">
        <v>51</v>
      </c>
      <c r="F20728">
        <v>92</v>
      </c>
      <c r="G20728" t="s">
        <v>83</v>
      </c>
      <c r="H20728" t="s">
        <v>14</v>
      </c>
      <c r="I20728">
        <v>1</v>
      </c>
      <c r="J20728">
        <v>0</v>
      </c>
      <c r="K20728" t="s">
        <v>262</v>
      </c>
      <c r="L20728" t="s">
        <v>16</v>
      </c>
    </row>
    <row r="20729" spans="1:12" x14ac:dyDescent="0.35">
      <c r="A20729" t="s">
        <v>284</v>
      </c>
      <c r="B20729">
        <f t="shared" si="323"/>
        <v>2023</v>
      </c>
      <c r="C20729" s="1">
        <v>45247</v>
      </c>
      <c r="D20729">
        <v>122</v>
      </c>
      <c r="E20729" t="s">
        <v>63</v>
      </c>
      <c r="F20729">
        <v>44</v>
      </c>
      <c r="G20729" t="s">
        <v>65</v>
      </c>
      <c r="H20729" t="s">
        <v>14</v>
      </c>
      <c r="I20729">
        <v>1</v>
      </c>
      <c r="J20729">
        <v>1</v>
      </c>
      <c r="K20729" t="s">
        <v>262</v>
      </c>
      <c r="L20729" t="s">
        <v>20</v>
      </c>
    </row>
    <row r="20730" spans="1:12" x14ac:dyDescent="0.35">
      <c r="A20730" t="s">
        <v>285</v>
      </c>
      <c r="B20730">
        <f t="shared" si="323"/>
        <v>2023</v>
      </c>
      <c r="C20730" s="1">
        <v>45247</v>
      </c>
      <c r="D20730">
        <v>247</v>
      </c>
      <c r="E20730" t="s">
        <v>23</v>
      </c>
      <c r="F20730">
        <v>292</v>
      </c>
      <c r="G20730" t="s">
        <v>50</v>
      </c>
      <c r="H20730" t="s">
        <v>14</v>
      </c>
      <c r="I20730">
        <v>0</v>
      </c>
      <c r="J20730">
        <v>4</v>
      </c>
      <c r="K20730" t="s">
        <v>262</v>
      </c>
      <c r="L20730" t="s">
        <v>33</v>
      </c>
    </row>
    <row r="20731" spans="1:12" x14ac:dyDescent="0.35">
      <c r="A20731" t="s">
        <v>286</v>
      </c>
      <c r="B20731">
        <f t="shared" si="323"/>
        <v>2023</v>
      </c>
      <c r="C20731" s="1">
        <v>45248</v>
      </c>
      <c r="D20731">
        <v>284</v>
      </c>
      <c r="E20731" t="s">
        <v>77</v>
      </c>
      <c r="F20731">
        <v>197</v>
      </c>
      <c r="G20731" t="s">
        <v>39</v>
      </c>
      <c r="H20731" t="s">
        <v>14</v>
      </c>
      <c r="I20731">
        <v>1</v>
      </c>
      <c r="J20731">
        <v>0</v>
      </c>
      <c r="K20731" t="s">
        <v>262</v>
      </c>
      <c r="L20731" t="s">
        <v>16</v>
      </c>
    </row>
    <row r="20732" spans="1:12" x14ac:dyDescent="0.35">
      <c r="A20732" t="s">
        <v>287</v>
      </c>
      <c r="B20732">
        <f t="shared" si="323"/>
        <v>2023</v>
      </c>
      <c r="C20732" s="1">
        <v>45248</v>
      </c>
      <c r="D20732">
        <v>31</v>
      </c>
      <c r="E20732" t="s">
        <v>18</v>
      </c>
      <c r="F20732">
        <v>268</v>
      </c>
      <c r="G20732" t="s">
        <v>47</v>
      </c>
      <c r="H20732" t="s">
        <v>14</v>
      </c>
      <c r="I20732">
        <v>1</v>
      </c>
      <c r="J20732">
        <v>2</v>
      </c>
      <c r="K20732" t="s">
        <v>262</v>
      </c>
      <c r="L20732" t="s">
        <v>33</v>
      </c>
    </row>
    <row r="20733" spans="1:12" x14ac:dyDescent="0.35">
      <c r="A20733" t="s">
        <v>288</v>
      </c>
      <c r="B20733">
        <f t="shared" si="323"/>
        <v>2023</v>
      </c>
      <c r="C20733" s="1">
        <v>45248</v>
      </c>
      <c r="D20733">
        <v>271</v>
      </c>
      <c r="E20733" t="s">
        <v>42</v>
      </c>
      <c r="F20733">
        <v>255</v>
      </c>
      <c r="G20733" t="s">
        <v>44</v>
      </c>
      <c r="H20733" t="s">
        <v>14</v>
      </c>
      <c r="I20733">
        <v>0</v>
      </c>
      <c r="J20733">
        <v>4</v>
      </c>
      <c r="K20733" t="s">
        <v>262</v>
      </c>
      <c r="L20733" t="s">
        <v>33</v>
      </c>
    </row>
    <row r="20734" spans="1:12" x14ac:dyDescent="0.35">
      <c r="A20734" t="s">
        <v>289</v>
      </c>
      <c r="B20734">
        <f t="shared" si="323"/>
        <v>2023</v>
      </c>
      <c r="C20734" s="1">
        <v>45249</v>
      </c>
      <c r="D20734">
        <v>6</v>
      </c>
      <c r="E20734" t="s">
        <v>38</v>
      </c>
      <c r="F20734">
        <v>189</v>
      </c>
      <c r="G20734" t="s">
        <v>45</v>
      </c>
      <c r="H20734" t="s">
        <v>14</v>
      </c>
      <c r="I20734">
        <v>2</v>
      </c>
      <c r="J20734">
        <v>0</v>
      </c>
      <c r="K20734" t="s">
        <v>262</v>
      </c>
      <c r="L20734" t="s">
        <v>16</v>
      </c>
    </row>
    <row r="20735" spans="1:12" x14ac:dyDescent="0.35">
      <c r="A20735" t="s">
        <v>290</v>
      </c>
      <c r="B20735">
        <f t="shared" si="323"/>
        <v>2023</v>
      </c>
      <c r="C20735" s="1">
        <v>45249</v>
      </c>
      <c r="D20735">
        <v>103</v>
      </c>
      <c r="E20735" t="s">
        <v>28</v>
      </c>
      <c r="F20735">
        <v>45</v>
      </c>
      <c r="G20735" t="s">
        <v>148</v>
      </c>
      <c r="H20735" t="s">
        <v>14</v>
      </c>
      <c r="I20735">
        <v>2</v>
      </c>
      <c r="J20735">
        <v>1</v>
      </c>
      <c r="K20735" t="s">
        <v>262</v>
      </c>
      <c r="L20735" t="s">
        <v>16</v>
      </c>
    </row>
    <row r="20736" spans="1:12" x14ac:dyDescent="0.35">
      <c r="A20736" t="s">
        <v>291</v>
      </c>
      <c r="B20736">
        <f t="shared" si="323"/>
        <v>2023</v>
      </c>
      <c r="C20736" s="1">
        <v>45249</v>
      </c>
      <c r="D20736">
        <v>198</v>
      </c>
      <c r="E20736" t="s">
        <v>62</v>
      </c>
      <c r="F20736">
        <v>325</v>
      </c>
      <c r="G20736" t="s">
        <v>266</v>
      </c>
      <c r="H20736" t="s">
        <v>14</v>
      </c>
      <c r="I20736">
        <v>1</v>
      </c>
      <c r="J20736">
        <v>1</v>
      </c>
      <c r="K20736" t="s">
        <v>262</v>
      </c>
      <c r="L20736" t="s">
        <v>20</v>
      </c>
    </row>
    <row r="20737" spans="1:12" x14ac:dyDescent="0.35">
      <c r="A20737" t="s">
        <v>292</v>
      </c>
      <c r="B20737">
        <f t="shared" si="323"/>
        <v>2023</v>
      </c>
      <c r="C20737" s="1">
        <v>45249</v>
      </c>
      <c r="D20737">
        <v>82</v>
      </c>
      <c r="E20737" t="s">
        <v>59</v>
      </c>
      <c r="F20737">
        <v>274</v>
      </c>
      <c r="G20737" t="s">
        <v>29</v>
      </c>
      <c r="H20737" t="s">
        <v>14</v>
      </c>
      <c r="I20737">
        <v>0</v>
      </c>
      <c r="J20737">
        <v>1</v>
      </c>
      <c r="K20737" t="s">
        <v>262</v>
      </c>
      <c r="L20737" t="s">
        <v>33</v>
      </c>
    </row>
    <row r="20738" spans="1:12" x14ac:dyDescent="0.35">
      <c r="A20738" t="s">
        <v>293</v>
      </c>
      <c r="B20738">
        <f t="shared" si="323"/>
        <v>2023</v>
      </c>
      <c r="C20738" s="1">
        <v>45249</v>
      </c>
      <c r="D20738">
        <v>84</v>
      </c>
      <c r="E20738" t="s">
        <v>73</v>
      </c>
      <c r="F20738">
        <v>259</v>
      </c>
      <c r="G20738" t="s">
        <v>22</v>
      </c>
      <c r="H20738" t="s">
        <v>14</v>
      </c>
      <c r="I20738">
        <v>2</v>
      </c>
      <c r="J20738">
        <v>0</v>
      </c>
      <c r="K20738" t="s">
        <v>262</v>
      </c>
      <c r="L20738" t="s">
        <v>16</v>
      </c>
    </row>
    <row r="20739" spans="1:12" x14ac:dyDescent="0.35">
      <c r="A20739" t="s">
        <v>294</v>
      </c>
      <c r="B20739">
        <f t="shared" ref="B20739:B20802" si="324">YEAR(C20739)</f>
        <v>2023</v>
      </c>
      <c r="C20739" s="1">
        <v>45250</v>
      </c>
      <c r="D20739">
        <v>54</v>
      </c>
      <c r="E20739" t="s">
        <v>32</v>
      </c>
      <c r="F20739">
        <v>170</v>
      </c>
      <c r="G20739" t="s">
        <v>79</v>
      </c>
      <c r="H20739" t="s">
        <v>14</v>
      </c>
      <c r="I20739">
        <v>1</v>
      </c>
      <c r="J20739">
        <v>1</v>
      </c>
      <c r="K20739" t="s">
        <v>262</v>
      </c>
      <c r="L20739" t="s">
        <v>20</v>
      </c>
    </row>
    <row r="20740" spans="1:12" x14ac:dyDescent="0.35">
      <c r="A20740" t="s">
        <v>295</v>
      </c>
      <c r="B20740">
        <f t="shared" si="324"/>
        <v>2023</v>
      </c>
      <c r="C20740" s="1">
        <v>45250</v>
      </c>
      <c r="D20740">
        <v>89</v>
      </c>
      <c r="E20740" t="s">
        <v>53</v>
      </c>
      <c r="F20740">
        <v>158</v>
      </c>
      <c r="G20740" t="s">
        <v>48</v>
      </c>
      <c r="H20740" t="s">
        <v>14</v>
      </c>
      <c r="I20740">
        <v>0</v>
      </c>
      <c r="J20740">
        <v>3</v>
      </c>
      <c r="K20740" t="s">
        <v>262</v>
      </c>
      <c r="L20740" t="s">
        <v>33</v>
      </c>
    </row>
    <row r="20741" spans="1:12" x14ac:dyDescent="0.35">
      <c r="A20741" t="s">
        <v>296</v>
      </c>
      <c r="B20741">
        <f t="shared" si="324"/>
        <v>2023</v>
      </c>
      <c r="C20741" s="1">
        <v>45250</v>
      </c>
      <c r="D20741">
        <v>148</v>
      </c>
      <c r="E20741" t="s">
        <v>143</v>
      </c>
      <c r="F20741">
        <v>257</v>
      </c>
      <c r="G20741" t="s">
        <v>155</v>
      </c>
      <c r="H20741" t="s">
        <v>14</v>
      </c>
      <c r="I20741">
        <v>5</v>
      </c>
      <c r="J20741">
        <v>0</v>
      </c>
      <c r="K20741" t="s">
        <v>262</v>
      </c>
      <c r="L20741" t="s">
        <v>16</v>
      </c>
    </row>
    <row r="20742" spans="1:12" x14ac:dyDescent="0.35">
      <c r="A20742" t="s">
        <v>297</v>
      </c>
      <c r="B20742">
        <f t="shared" si="324"/>
        <v>2023</v>
      </c>
      <c r="C20742" s="1">
        <v>45250</v>
      </c>
      <c r="D20742">
        <v>140</v>
      </c>
      <c r="E20742" t="s">
        <v>56</v>
      </c>
      <c r="F20742">
        <v>106</v>
      </c>
      <c r="G20742" t="s">
        <v>80</v>
      </c>
      <c r="H20742" t="s">
        <v>14</v>
      </c>
      <c r="I20742">
        <v>2</v>
      </c>
      <c r="J20742">
        <v>0</v>
      </c>
      <c r="K20742" t="s">
        <v>262</v>
      </c>
      <c r="L20742" t="s">
        <v>16</v>
      </c>
    </row>
    <row r="20743" spans="1:12" x14ac:dyDescent="0.35">
      <c r="A20743" t="s">
        <v>298</v>
      </c>
      <c r="B20743">
        <f t="shared" si="324"/>
        <v>2023</v>
      </c>
      <c r="C20743" s="1">
        <v>45250</v>
      </c>
      <c r="D20743">
        <v>122</v>
      </c>
      <c r="E20743" t="s">
        <v>63</v>
      </c>
      <c r="F20743">
        <v>78</v>
      </c>
      <c r="G20743" t="s">
        <v>121</v>
      </c>
      <c r="H20743" t="s">
        <v>14</v>
      </c>
      <c r="I20743">
        <v>1</v>
      </c>
      <c r="J20743">
        <v>0</v>
      </c>
      <c r="K20743" t="s">
        <v>262</v>
      </c>
      <c r="L20743" t="s">
        <v>16</v>
      </c>
    </row>
    <row r="20744" spans="1:12" x14ac:dyDescent="0.35">
      <c r="A20744" t="s">
        <v>299</v>
      </c>
      <c r="B20744">
        <f t="shared" si="324"/>
        <v>2023</v>
      </c>
      <c r="C20744" s="1">
        <v>45250</v>
      </c>
      <c r="D20744">
        <v>165</v>
      </c>
      <c r="E20744" t="s">
        <v>31</v>
      </c>
      <c r="F20744">
        <v>56</v>
      </c>
      <c r="G20744" t="s">
        <v>255</v>
      </c>
      <c r="H20744" t="s">
        <v>14</v>
      </c>
      <c r="I20744">
        <v>3</v>
      </c>
      <c r="J20744">
        <v>0</v>
      </c>
      <c r="K20744" t="s">
        <v>262</v>
      </c>
      <c r="L20744" t="s">
        <v>16</v>
      </c>
    </row>
    <row r="20745" spans="1:12" x14ac:dyDescent="0.35">
      <c r="A20745" t="s">
        <v>300</v>
      </c>
      <c r="B20745">
        <f t="shared" si="324"/>
        <v>2023</v>
      </c>
      <c r="C20745" s="1">
        <v>45251</v>
      </c>
      <c r="D20745">
        <v>188</v>
      </c>
      <c r="E20745" t="s">
        <v>85</v>
      </c>
      <c r="F20745">
        <v>284</v>
      </c>
      <c r="G20745" t="s">
        <v>77</v>
      </c>
      <c r="H20745" t="s">
        <v>14</v>
      </c>
      <c r="I20745">
        <v>2</v>
      </c>
      <c r="J20745">
        <v>0</v>
      </c>
      <c r="K20745" t="s">
        <v>262</v>
      </c>
      <c r="L20745" t="s">
        <v>16</v>
      </c>
    </row>
    <row r="20746" spans="1:12" x14ac:dyDescent="0.35">
      <c r="A20746" t="s">
        <v>301</v>
      </c>
      <c r="B20746">
        <f t="shared" si="324"/>
        <v>2023</v>
      </c>
      <c r="C20746" s="1">
        <v>45251</v>
      </c>
      <c r="D20746">
        <v>323</v>
      </c>
      <c r="E20746" t="s">
        <v>25</v>
      </c>
      <c r="F20746">
        <v>197</v>
      </c>
      <c r="G20746" t="s">
        <v>39</v>
      </c>
      <c r="H20746" t="s">
        <v>14</v>
      </c>
      <c r="I20746">
        <v>1</v>
      </c>
      <c r="J20746">
        <v>2</v>
      </c>
      <c r="K20746" t="s">
        <v>262</v>
      </c>
      <c r="L20746" t="s">
        <v>33</v>
      </c>
    </row>
    <row r="20747" spans="1:12" x14ac:dyDescent="0.35">
      <c r="A20747" t="s">
        <v>302</v>
      </c>
      <c r="B20747">
        <f t="shared" si="324"/>
        <v>2023</v>
      </c>
      <c r="C20747" s="1">
        <v>45251</v>
      </c>
      <c r="D20747">
        <v>10</v>
      </c>
      <c r="E20747" t="s">
        <v>36</v>
      </c>
      <c r="F20747">
        <v>178</v>
      </c>
      <c r="G20747" t="s">
        <v>113</v>
      </c>
      <c r="H20747" t="s">
        <v>14</v>
      </c>
      <c r="I20747">
        <v>0</v>
      </c>
      <c r="J20747">
        <v>0</v>
      </c>
      <c r="K20747" t="s">
        <v>262</v>
      </c>
      <c r="L20747" t="s">
        <v>20</v>
      </c>
    </row>
    <row r="20748" spans="1:12" x14ac:dyDescent="0.35">
      <c r="A20748" t="s">
        <v>303</v>
      </c>
      <c r="B20748">
        <f t="shared" si="324"/>
        <v>2023</v>
      </c>
      <c r="C20748" s="1">
        <v>45251</v>
      </c>
      <c r="D20748">
        <v>47</v>
      </c>
      <c r="E20748" t="s">
        <v>68</v>
      </c>
      <c r="F20748">
        <v>159</v>
      </c>
      <c r="G20748" t="s">
        <v>51</v>
      </c>
      <c r="H20748" t="s">
        <v>14</v>
      </c>
      <c r="I20748">
        <v>1</v>
      </c>
      <c r="J20748">
        <v>1</v>
      </c>
      <c r="K20748" t="s">
        <v>262</v>
      </c>
      <c r="L20748" t="s">
        <v>20</v>
      </c>
    </row>
    <row r="20749" spans="1:12" x14ac:dyDescent="0.35">
      <c r="A20749" t="s">
        <v>304</v>
      </c>
      <c r="B20749">
        <f t="shared" si="324"/>
        <v>2023</v>
      </c>
      <c r="C20749" s="1">
        <v>45251</v>
      </c>
      <c r="D20749">
        <v>50</v>
      </c>
      <c r="E20749" t="s">
        <v>82</v>
      </c>
      <c r="F20749">
        <v>92</v>
      </c>
      <c r="G20749" t="s">
        <v>83</v>
      </c>
      <c r="H20749" t="s">
        <v>14</v>
      </c>
      <c r="I20749">
        <v>2</v>
      </c>
      <c r="J20749">
        <v>0</v>
      </c>
      <c r="K20749" t="s">
        <v>262</v>
      </c>
      <c r="L20749" t="s">
        <v>16</v>
      </c>
    </row>
    <row r="20750" spans="1:12" x14ac:dyDescent="0.35">
      <c r="A20750" t="s">
        <v>305</v>
      </c>
      <c r="B20750">
        <f t="shared" si="324"/>
        <v>2023</v>
      </c>
      <c r="C20750" s="1">
        <v>45251</v>
      </c>
      <c r="D20750">
        <v>177</v>
      </c>
      <c r="E20750" t="s">
        <v>60</v>
      </c>
      <c r="F20750">
        <v>271</v>
      </c>
      <c r="G20750" t="s">
        <v>42</v>
      </c>
      <c r="H20750" t="s">
        <v>14</v>
      </c>
      <c r="I20750">
        <v>0</v>
      </c>
      <c r="J20750">
        <v>0</v>
      </c>
      <c r="K20750" t="s">
        <v>262</v>
      </c>
      <c r="L20750" t="s">
        <v>20</v>
      </c>
    </row>
    <row r="20751" spans="1:12" x14ac:dyDescent="0.35">
      <c r="A20751" t="s">
        <v>306</v>
      </c>
      <c r="B20751">
        <f t="shared" si="324"/>
        <v>2023</v>
      </c>
      <c r="C20751" s="1">
        <v>45251</v>
      </c>
      <c r="D20751">
        <v>31</v>
      </c>
      <c r="E20751" t="s">
        <v>18</v>
      </c>
      <c r="F20751">
        <v>157</v>
      </c>
      <c r="G20751" t="s">
        <v>26</v>
      </c>
      <c r="H20751" t="s">
        <v>14</v>
      </c>
      <c r="I20751">
        <v>0</v>
      </c>
      <c r="J20751">
        <v>0</v>
      </c>
      <c r="K20751" t="s">
        <v>262</v>
      </c>
      <c r="L20751" t="s">
        <v>20</v>
      </c>
    </row>
    <row r="20752" spans="1:12" x14ac:dyDescent="0.35">
      <c r="A20752" t="s">
        <v>307</v>
      </c>
      <c r="B20752">
        <f t="shared" si="324"/>
        <v>2023</v>
      </c>
      <c r="C20752" s="1">
        <v>45251</v>
      </c>
      <c r="D20752">
        <v>255</v>
      </c>
      <c r="E20752" t="s">
        <v>44</v>
      </c>
      <c r="F20752">
        <v>289</v>
      </c>
      <c r="G20752" t="s">
        <v>66</v>
      </c>
      <c r="H20752" t="s">
        <v>14</v>
      </c>
      <c r="I20752">
        <v>0</v>
      </c>
      <c r="J20752">
        <v>0</v>
      </c>
      <c r="K20752" t="s">
        <v>262</v>
      </c>
      <c r="L20752" t="s">
        <v>20</v>
      </c>
    </row>
    <row r="20753" spans="1:12" x14ac:dyDescent="0.35">
      <c r="A20753" t="s">
        <v>308</v>
      </c>
      <c r="B20753">
        <f t="shared" si="324"/>
        <v>2023</v>
      </c>
      <c r="C20753" s="1">
        <v>45251</v>
      </c>
      <c r="D20753">
        <v>44</v>
      </c>
      <c r="E20753" t="s">
        <v>65</v>
      </c>
      <c r="F20753">
        <v>93</v>
      </c>
      <c r="G20753" t="s">
        <v>12</v>
      </c>
      <c r="H20753" t="s">
        <v>14</v>
      </c>
      <c r="I20753">
        <v>3</v>
      </c>
      <c r="J20753">
        <v>0</v>
      </c>
      <c r="K20753" t="s">
        <v>262</v>
      </c>
      <c r="L20753" t="s">
        <v>16</v>
      </c>
    </row>
    <row r="20754" spans="1:12" x14ac:dyDescent="0.35">
      <c r="A20754" t="s">
        <v>309</v>
      </c>
      <c r="B20754">
        <f t="shared" si="324"/>
        <v>2023</v>
      </c>
      <c r="C20754" s="1">
        <v>45251</v>
      </c>
      <c r="D20754">
        <v>297</v>
      </c>
      <c r="E20754" t="s">
        <v>76</v>
      </c>
      <c r="F20754">
        <v>266</v>
      </c>
      <c r="G20754" t="s">
        <v>236</v>
      </c>
      <c r="H20754" t="s">
        <v>14</v>
      </c>
      <c r="I20754">
        <v>1</v>
      </c>
      <c r="J20754">
        <v>0</v>
      </c>
      <c r="K20754" t="s">
        <v>262</v>
      </c>
      <c r="L20754" t="s">
        <v>16</v>
      </c>
    </row>
    <row r="20755" spans="1:12" x14ac:dyDescent="0.35">
      <c r="A20755" t="s">
        <v>310</v>
      </c>
      <c r="B20755">
        <f t="shared" si="324"/>
        <v>2023</v>
      </c>
      <c r="C20755" s="1">
        <v>45251</v>
      </c>
      <c r="D20755">
        <v>268</v>
      </c>
      <c r="E20755" t="s">
        <v>47</v>
      </c>
      <c r="F20755">
        <v>234</v>
      </c>
      <c r="G20755" t="s">
        <v>13</v>
      </c>
      <c r="H20755" t="s">
        <v>14</v>
      </c>
      <c r="I20755">
        <v>0</v>
      </c>
      <c r="J20755">
        <v>2</v>
      </c>
      <c r="K20755" t="s">
        <v>262</v>
      </c>
      <c r="L20755" t="s">
        <v>33</v>
      </c>
    </row>
    <row r="20756" spans="1:12" x14ac:dyDescent="0.35">
      <c r="A20756" t="s">
        <v>311</v>
      </c>
      <c r="B20756">
        <f t="shared" si="324"/>
        <v>2023</v>
      </c>
      <c r="C20756" s="1">
        <v>45251</v>
      </c>
      <c r="D20756">
        <v>121</v>
      </c>
      <c r="E20756" t="s">
        <v>71</v>
      </c>
      <c r="F20756">
        <v>38</v>
      </c>
      <c r="G20756" t="s">
        <v>54</v>
      </c>
      <c r="H20756" t="s">
        <v>14</v>
      </c>
      <c r="I20756">
        <v>0</v>
      </c>
      <c r="J20756">
        <v>1</v>
      </c>
      <c r="K20756" t="s">
        <v>262</v>
      </c>
      <c r="L20756" t="s">
        <v>33</v>
      </c>
    </row>
    <row r="20757" spans="1:12" x14ac:dyDescent="0.35">
      <c r="A20757" t="s">
        <v>312</v>
      </c>
      <c r="B20757">
        <f t="shared" si="324"/>
        <v>2023</v>
      </c>
      <c r="C20757" s="1">
        <v>45251</v>
      </c>
      <c r="D20757">
        <v>191</v>
      </c>
      <c r="E20757" t="s">
        <v>69</v>
      </c>
      <c r="F20757">
        <v>247</v>
      </c>
      <c r="G20757" t="s">
        <v>23</v>
      </c>
      <c r="H20757" t="s">
        <v>14</v>
      </c>
      <c r="I20757">
        <v>2</v>
      </c>
      <c r="J20757">
        <v>0</v>
      </c>
      <c r="K20757" t="s">
        <v>262</v>
      </c>
      <c r="L20757" t="s">
        <v>16</v>
      </c>
    </row>
    <row r="20758" spans="1:12" x14ac:dyDescent="0.35">
      <c r="A20758" t="s">
        <v>313</v>
      </c>
      <c r="B20758">
        <f t="shared" si="324"/>
        <v>2023</v>
      </c>
      <c r="C20758" s="1">
        <v>45251</v>
      </c>
      <c r="D20758">
        <v>110</v>
      </c>
      <c r="E20758" t="s">
        <v>35</v>
      </c>
      <c r="F20758">
        <v>63</v>
      </c>
      <c r="G20758" t="s">
        <v>57</v>
      </c>
      <c r="H20758" t="s">
        <v>14</v>
      </c>
      <c r="I20758">
        <v>0</v>
      </c>
      <c r="J20758">
        <v>1</v>
      </c>
      <c r="K20758" t="s">
        <v>262</v>
      </c>
      <c r="L20758" t="s">
        <v>33</v>
      </c>
    </row>
    <row r="20759" spans="1:12" x14ac:dyDescent="0.35">
      <c r="A20759" t="s">
        <v>314</v>
      </c>
      <c r="B20759">
        <f t="shared" si="324"/>
        <v>2023</v>
      </c>
      <c r="C20759" s="1">
        <v>45251</v>
      </c>
      <c r="D20759">
        <v>292</v>
      </c>
      <c r="E20759" t="s">
        <v>50</v>
      </c>
      <c r="F20759">
        <v>167</v>
      </c>
      <c r="G20759" t="s">
        <v>74</v>
      </c>
      <c r="H20759" t="s">
        <v>14</v>
      </c>
      <c r="I20759">
        <v>1</v>
      </c>
      <c r="J20759">
        <v>0</v>
      </c>
      <c r="K20759" t="s">
        <v>262</v>
      </c>
      <c r="L20759" t="s">
        <v>16</v>
      </c>
    </row>
    <row r="20760" spans="1:12" x14ac:dyDescent="0.35">
      <c r="A20760" t="s">
        <v>999</v>
      </c>
      <c r="B20760">
        <f t="shared" si="324"/>
        <v>2024</v>
      </c>
      <c r="C20760" s="1">
        <v>45293</v>
      </c>
      <c r="D20760">
        <v>159</v>
      </c>
      <c r="E20760" t="s">
        <v>51</v>
      </c>
      <c r="F20760">
        <v>132</v>
      </c>
      <c r="G20760" t="s">
        <v>975</v>
      </c>
      <c r="H20760" t="s">
        <v>115</v>
      </c>
      <c r="I20760">
        <v>4</v>
      </c>
      <c r="J20760">
        <v>0</v>
      </c>
      <c r="K20760" t="s">
        <v>15</v>
      </c>
      <c r="L20760" t="s">
        <v>16</v>
      </c>
    </row>
    <row r="20761" spans="1:12" x14ac:dyDescent="0.35">
      <c r="A20761" t="s">
        <v>1000</v>
      </c>
      <c r="B20761">
        <f t="shared" si="324"/>
        <v>2024</v>
      </c>
      <c r="C20761" s="1">
        <v>45296</v>
      </c>
      <c r="D20761">
        <v>159</v>
      </c>
      <c r="E20761" t="s">
        <v>51</v>
      </c>
      <c r="F20761">
        <v>132</v>
      </c>
      <c r="G20761" t="s">
        <v>975</v>
      </c>
      <c r="H20761" t="s">
        <v>115</v>
      </c>
      <c r="I20761">
        <v>2</v>
      </c>
      <c r="J20761">
        <v>1</v>
      </c>
      <c r="K20761" t="s">
        <v>15</v>
      </c>
      <c r="L20761" t="s">
        <v>16</v>
      </c>
    </row>
    <row r="20762" spans="1:12" x14ac:dyDescent="0.35">
      <c r="A20762" t="s">
        <v>1001</v>
      </c>
      <c r="B20762">
        <f t="shared" si="324"/>
        <v>2024</v>
      </c>
      <c r="C20762" s="1">
        <v>45296</v>
      </c>
      <c r="D20762">
        <v>44</v>
      </c>
      <c r="E20762" t="s">
        <v>65</v>
      </c>
      <c r="F20762">
        <v>133</v>
      </c>
      <c r="G20762" t="s">
        <v>978</v>
      </c>
      <c r="H20762" t="s">
        <v>115</v>
      </c>
      <c r="I20762">
        <v>1</v>
      </c>
      <c r="J20762">
        <v>2</v>
      </c>
      <c r="K20762" t="s">
        <v>15</v>
      </c>
      <c r="L20762" t="s">
        <v>33</v>
      </c>
    </row>
    <row r="20763" spans="1:12" x14ac:dyDescent="0.35">
      <c r="A20763" t="s">
        <v>315</v>
      </c>
      <c r="B20763">
        <f t="shared" si="324"/>
        <v>2024</v>
      </c>
      <c r="C20763" s="1">
        <v>45296</v>
      </c>
      <c r="D20763">
        <v>6</v>
      </c>
      <c r="E20763" t="s">
        <v>38</v>
      </c>
      <c r="F20763">
        <v>289</v>
      </c>
      <c r="G20763" t="s">
        <v>66</v>
      </c>
      <c r="H20763" t="s">
        <v>14</v>
      </c>
      <c r="I20763">
        <v>3</v>
      </c>
      <c r="J20763">
        <v>0</v>
      </c>
      <c r="K20763" t="s">
        <v>15</v>
      </c>
      <c r="L20763" t="s">
        <v>16</v>
      </c>
    </row>
    <row r="20764" spans="1:12" x14ac:dyDescent="0.35">
      <c r="A20764" t="s">
        <v>316</v>
      </c>
      <c r="B20764">
        <f t="shared" si="324"/>
        <v>2024</v>
      </c>
      <c r="C20764" s="1">
        <v>45297</v>
      </c>
      <c r="D20764">
        <v>122</v>
      </c>
      <c r="E20764" t="s">
        <v>63</v>
      </c>
      <c r="F20764">
        <v>170</v>
      </c>
      <c r="G20764" t="s">
        <v>79</v>
      </c>
      <c r="H20764" t="s">
        <v>14</v>
      </c>
      <c r="I20764">
        <v>2</v>
      </c>
      <c r="J20764">
        <v>6</v>
      </c>
      <c r="K20764" t="s">
        <v>15</v>
      </c>
      <c r="L20764" t="s">
        <v>33</v>
      </c>
    </row>
    <row r="20765" spans="1:12" x14ac:dyDescent="0.35">
      <c r="A20765" t="s">
        <v>317</v>
      </c>
      <c r="B20765">
        <f t="shared" si="324"/>
        <v>2024</v>
      </c>
      <c r="C20765" s="1">
        <v>45297</v>
      </c>
      <c r="D20765">
        <v>177</v>
      </c>
      <c r="E20765" t="s">
        <v>60</v>
      </c>
      <c r="F20765">
        <v>292</v>
      </c>
      <c r="G20765" t="s">
        <v>50</v>
      </c>
      <c r="H20765" t="s">
        <v>14</v>
      </c>
      <c r="I20765">
        <v>0</v>
      </c>
      <c r="J20765">
        <v>0</v>
      </c>
      <c r="K20765" t="s">
        <v>15</v>
      </c>
      <c r="L20765" t="s">
        <v>20</v>
      </c>
    </row>
    <row r="20766" spans="1:12" x14ac:dyDescent="0.35">
      <c r="A20766" t="s">
        <v>318</v>
      </c>
      <c r="B20766">
        <f t="shared" si="324"/>
        <v>2024</v>
      </c>
      <c r="C20766" s="1">
        <v>45297</v>
      </c>
      <c r="D20766">
        <v>259</v>
      </c>
      <c r="E20766" t="s">
        <v>22</v>
      </c>
      <c r="F20766">
        <v>140</v>
      </c>
      <c r="G20766" t="s">
        <v>56</v>
      </c>
      <c r="H20766" t="s">
        <v>14</v>
      </c>
      <c r="I20766">
        <v>1</v>
      </c>
      <c r="J20766">
        <v>5</v>
      </c>
      <c r="K20766" t="s">
        <v>15</v>
      </c>
      <c r="L20766" t="s">
        <v>33</v>
      </c>
    </row>
    <row r="20767" spans="1:12" x14ac:dyDescent="0.35">
      <c r="A20767" t="s">
        <v>319</v>
      </c>
      <c r="B20767">
        <f t="shared" si="324"/>
        <v>2024</v>
      </c>
      <c r="C20767" s="1">
        <v>45297</v>
      </c>
      <c r="D20767">
        <v>10</v>
      </c>
      <c r="E20767" t="s">
        <v>36</v>
      </c>
      <c r="F20767">
        <v>82</v>
      </c>
      <c r="G20767" t="s">
        <v>59</v>
      </c>
      <c r="H20767" t="s">
        <v>14</v>
      </c>
      <c r="I20767">
        <v>0</v>
      </c>
      <c r="J20767">
        <v>0</v>
      </c>
      <c r="K20767" t="s">
        <v>15</v>
      </c>
      <c r="L20767" t="s">
        <v>20</v>
      </c>
    </row>
    <row r="20768" spans="1:12" x14ac:dyDescent="0.35">
      <c r="A20768" t="s">
        <v>320</v>
      </c>
      <c r="B20768">
        <f t="shared" si="324"/>
        <v>2024</v>
      </c>
      <c r="C20768" s="1">
        <v>45297</v>
      </c>
      <c r="D20768">
        <v>157</v>
      </c>
      <c r="E20768" t="s">
        <v>26</v>
      </c>
      <c r="F20768">
        <v>189</v>
      </c>
      <c r="G20768" t="s">
        <v>45</v>
      </c>
      <c r="H20768" t="s">
        <v>14</v>
      </c>
      <c r="I20768">
        <v>0</v>
      </c>
      <c r="J20768">
        <v>2</v>
      </c>
      <c r="K20768" t="s">
        <v>15</v>
      </c>
      <c r="L20768" t="s">
        <v>33</v>
      </c>
    </row>
    <row r="20769" spans="1:12" x14ac:dyDescent="0.35">
      <c r="A20769" t="s">
        <v>321</v>
      </c>
      <c r="B20769">
        <f t="shared" si="324"/>
        <v>2024</v>
      </c>
      <c r="C20769" s="1">
        <v>45298</v>
      </c>
      <c r="D20769">
        <v>284</v>
      </c>
      <c r="E20769" t="s">
        <v>77</v>
      </c>
      <c r="F20769">
        <v>84</v>
      </c>
      <c r="G20769" t="s">
        <v>73</v>
      </c>
      <c r="H20769" t="s">
        <v>14</v>
      </c>
      <c r="I20769">
        <v>0</v>
      </c>
      <c r="J20769">
        <v>2</v>
      </c>
      <c r="K20769" t="s">
        <v>15</v>
      </c>
      <c r="L20769" t="s">
        <v>33</v>
      </c>
    </row>
    <row r="20770" spans="1:12" x14ac:dyDescent="0.35">
      <c r="A20770" t="s">
        <v>322</v>
      </c>
      <c r="B20770">
        <f t="shared" si="324"/>
        <v>2024</v>
      </c>
      <c r="C20770" s="1">
        <v>45299</v>
      </c>
      <c r="D20770">
        <v>191</v>
      </c>
      <c r="E20770" t="s">
        <v>69</v>
      </c>
      <c r="F20770">
        <v>110</v>
      </c>
      <c r="G20770" t="s">
        <v>35</v>
      </c>
      <c r="H20770" t="s">
        <v>14</v>
      </c>
      <c r="I20770">
        <v>0</v>
      </c>
      <c r="J20770">
        <v>0</v>
      </c>
      <c r="K20770" t="s">
        <v>15</v>
      </c>
      <c r="L20770" t="s">
        <v>20</v>
      </c>
    </row>
    <row r="20771" spans="1:12" x14ac:dyDescent="0.35">
      <c r="A20771" t="s">
        <v>323</v>
      </c>
      <c r="B20771">
        <f t="shared" si="324"/>
        <v>2024</v>
      </c>
      <c r="C20771" s="1">
        <v>45299</v>
      </c>
      <c r="D20771">
        <v>197</v>
      </c>
      <c r="E20771" t="s">
        <v>39</v>
      </c>
      <c r="F20771">
        <v>255</v>
      </c>
      <c r="G20771" t="s">
        <v>44</v>
      </c>
      <c r="H20771" t="s">
        <v>14</v>
      </c>
      <c r="I20771">
        <v>0</v>
      </c>
      <c r="J20771">
        <v>1</v>
      </c>
      <c r="K20771" t="s">
        <v>15</v>
      </c>
      <c r="L20771" t="s">
        <v>33</v>
      </c>
    </row>
    <row r="20772" spans="1:12" x14ac:dyDescent="0.35">
      <c r="A20772" t="s">
        <v>324</v>
      </c>
      <c r="B20772">
        <f t="shared" si="324"/>
        <v>2024</v>
      </c>
      <c r="C20772" s="1">
        <v>45299</v>
      </c>
      <c r="D20772">
        <v>121</v>
      </c>
      <c r="E20772" t="s">
        <v>71</v>
      </c>
      <c r="F20772">
        <v>198</v>
      </c>
      <c r="G20772" t="s">
        <v>62</v>
      </c>
      <c r="H20772" t="s">
        <v>14</v>
      </c>
      <c r="I20772">
        <v>2</v>
      </c>
      <c r="J20772">
        <v>0</v>
      </c>
      <c r="K20772" t="s">
        <v>15</v>
      </c>
      <c r="L20772" t="s">
        <v>16</v>
      </c>
    </row>
    <row r="20773" spans="1:12" x14ac:dyDescent="0.35">
      <c r="A20773" t="s">
        <v>325</v>
      </c>
      <c r="B20773">
        <f t="shared" si="324"/>
        <v>2024</v>
      </c>
      <c r="C20773" s="1">
        <v>45299</v>
      </c>
      <c r="D20773">
        <v>189</v>
      </c>
      <c r="E20773" t="s">
        <v>45</v>
      </c>
      <c r="F20773">
        <v>38</v>
      </c>
      <c r="G20773" t="s">
        <v>54</v>
      </c>
      <c r="H20773" t="s">
        <v>14</v>
      </c>
      <c r="I20773">
        <v>1</v>
      </c>
      <c r="J20773">
        <v>1</v>
      </c>
      <c r="K20773" t="s">
        <v>15</v>
      </c>
      <c r="L20773" t="s">
        <v>20</v>
      </c>
    </row>
    <row r="20774" spans="1:12" x14ac:dyDescent="0.35">
      <c r="A20774" t="s">
        <v>326</v>
      </c>
      <c r="B20774">
        <f t="shared" si="324"/>
        <v>2024</v>
      </c>
      <c r="C20774" s="1">
        <v>45300</v>
      </c>
      <c r="D20774">
        <v>47</v>
      </c>
      <c r="E20774" t="s">
        <v>68</v>
      </c>
      <c r="F20774">
        <v>323</v>
      </c>
      <c r="G20774" t="s">
        <v>25</v>
      </c>
      <c r="H20774" t="s">
        <v>14</v>
      </c>
      <c r="I20774">
        <v>1</v>
      </c>
      <c r="J20774">
        <v>1</v>
      </c>
      <c r="K20774" t="s">
        <v>15</v>
      </c>
      <c r="L20774" t="s">
        <v>20</v>
      </c>
    </row>
    <row r="20775" spans="1:12" x14ac:dyDescent="0.35">
      <c r="A20775" t="s">
        <v>327</v>
      </c>
      <c r="B20775">
        <f t="shared" si="324"/>
        <v>2024</v>
      </c>
      <c r="C20775" s="1">
        <v>45300</v>
      </c>
      <c r="D20775">
        <v>78</v>
      </c>
      <c r="E20775" t="s">
        <v>121</v>
      </c>
      <c r="F20775">
        <v>89</v>
      </c>
      <c r="G20775" t="s">
        <v>53</v>
      </c>
      <c r="H20775" t="s">
        <v>14</v>
      </c>
      <c r="I20775">
        <v>1</v>
      </c>
      <c r="J20775">
        <v>1</v>
      </c>
      <c r="K20775" t="s">
        <v>15</v>
      </c>
      <c r="L20775" t="s">
        <v>20</v>
      </c>
    </row>
    <row r="20776" spans="1:12" x14ac:dyDescent="0.35">
      <c r="A20776" t="s">
        <v>328</v>
      </c>
      <c r="B20776">
        <f t="shared" si="324"/>
        <v>2024</v>
      </c>
      <c r="C20776" s="1">
        <v>45300</v>
      </c>
      <c r="D20776">
        <v>6</v>
      </c>
      <c r="E20776" t="s">
        <v>38</v>
      </c>
      <c r="F20776">
        <v>45</v>
      </c>
      <c r="G20776" t="s">
        <v>148</v>
      </c>
      <c r="H20776" t="s">
        <v>14</v>
      </c>
      <c r="I20776">
        <v>4</v>
      </c>
      <c r="J20776">
        <v>0</v>
      </c>
      <c r="K20776" t="s">
        <v>15</v>
      </c>
      <c r="L20776" t="s">
        <v>16</v>
      </c>
    </row>
    <row r="20777" spans="1:12" x14ac:dyDescent="0.35">
      <c r="A20777" t="s">
        <v>1002</v>
      </c>
      <c r="B20777">
        <f t="shared" si="324"/>
        <v>2024</v>
      </c>
      <c r="C20777" s="1">
        <v>45301</v>
      </c>
      <c r="D20777">
        <v>10</v>
      </c>
      <c r="E20777" t="s">
        <v>36</v>
      </c>
      <c r="F20777">
        <v>23</v>
      </c>
      <c r="G20777" t="s">
        <v>779</v>
      </c>
      <c r="H20777" t="s">
        <v>115</v>
      </c>
      <c r="I20777">
        <v>3</v>
      </c>
      <c r="J20777">
        <v>0</v>
      </c>
      <c r="K20777" t="s">
        <v>15</v>
      </c>
      <c r="L20777" t="s">
        <v>16</v>
      </c>
    </row>
    <row r="20778" spans="1:12" x14ac:dyDescent="0.35">
      <c r="A20778" t="s">
        <v>329</v>
      </c>
      <c r="B20778">
        <f t="shared" si="324"/>
        <v>2024</v>
      </c>
      <c r="C20778" s="1">
        <v>45301</v>
      </c>
      <c r="D20778">
        <v>50</v>
      </c>
      <c r="E20778" t="s">
        <v>82</v>
      </c>
      <c r="F20778">
        <v>292</v>
      </c>
      <c r="G20778" t="s">
        <v>50</v>
      </c>
      <c r="H20778" t="s">
        <v>14</v>
      </c>
      <c r="I20778">
        <v>0</v>
      </c>
      <c r="J20778">
        <v>2</v>
      </c>
      <c r="K20778" t="s">
        <v>15</v>
      </c>
      <c r="L20778" t="s">
        <v>33</v>
      </c>
    </row>
    <row r="20779" spans="1:12" x14ac:dyDescent="0.35">
      <c r="A20779" t="s">
        <v>330</v>
      </c>
      <c r="B20779">
        <f t="shared" si="324"/>
        <v>2024</v>
      </c>
      <c r="C20779" s="1">
        <v>45301</v>
      </c>
      <c r="D20779">
        <v>157</v>
      </c>
      <c r="E20779" t="s">
        <v>26</v>
      </c>
      <c r="F20779">
        <v>268</v>
      </c>
      <c r="G20779" t="s">
        <v>47</v>
      </c>
      <c r="H20779" t="s">
        <v>14</v>
      </c>
      <c r="I20779">
        <v>0</v>
      </c>
      <c r="J20779">
        <v>0</v>
      </c>
      <c r="K20779" t="s">
        <v>15</v>
      </c>
      <c r="L20779" t="s">
        <v>20</v>
      </c>
    </row>
    <row r="20780" spans="1:12" x14ac:dyDescent="0.35">
      <c r="A20780" t="s">
        <v>331</v>
      </c>
      <c r="B20780">
        <f t="shared" si="324"/>
        <v>2024</v>
      </c>
      <c r="C20780" s="1">
        <v>45301</v>
      </c>
      <c r="D20780">
        <v>44</v>
      </c>
      <c r="E20780" t="s">
        <v>65</v>
      </c>
      <c r="F20780">
        <v>82</v>
      </c>
      <c r="G20780" t="s">
        <v>59</v>
      </c>
      <c r="H20780" t="s">
        <v>14</v>
      </c>
      <c r="I20780">
        <v>2</v>
      </c>
      <c r="J20780">
        <v>1</v>
      </c>
      <c r="K20780" t="s">
        <v>15</v>
      </c>
      <c r="L20780" t="s">
        <v>16</v>
      </c>
    </row>
    <row r="20781" spans="1:12" x14ac:dyDescent="0.35">
      <c r="A20781" t="s">
        <v>332</v>
      </c>
      <c r="B20781">
        <f t="shared" si="324"/>
        <v>2024</v>
      </c>
      <c r="C20781" s="1">
        <v>45302</v>
      </c>
      <c r="D20781">
        <v>259</v>
      </c>
      <c r="E20781" t="s">
        <v>22</v>
      </c>
      <c r="F20781">
        <v>188</v>
      </c>
      <c r="G20781" t="s">
        <v>85</v>
      </c>
      <c r="H20781" t="s">
        <v>14</v>
      </c>
      <c r="I20781">
        <v>1</v>
      </c>
      <c r="J20781">
        <v>3</v>
      </c>
      <c r="K20781" t="s">
        <v>15</v>
      </c>
      <c r="L20781" t="s">
        <v>33</v>
      </c>
    </row>
    <row r="20782" spans="1:12" x14ac:dyDescent="0.35">
      <c r="A20782" t="s">
        <v>1003</v>
      </c>
      <c r="B20782">
        <f t="shared" si="324"/>
        <v>2024</v>
      </c>
      <c r="C20782" s="1">
        <v>45303</v>
      </c>
      <c r="D20782">
        <v>159</v>
      </c>
      <c r="E20782" t="s">
        <v>51</v>
      </c>
      <c r="F20782">
        <v>152</v>
      </c>
      <c r="G20782" t="s">
        <v>850</v>
      </c>
      <c r="H20782" t="s">
        <v>115</v>
      </c>
      <c r="I20782">
        <v>3</v>
      </c>
      <c r="J20782">
        <v>1</v>
      </c>
      <c r="K20782" t="s">
        <v>15</v>
      </c>
      <c r="L20782" t="s">
        <v>16</v>
      </c>
    </row>
    <row r="20783" spans="1:12" x14ac:dyDescent="0.35">
      <c r="A20783" t="s">
        <v>333</v>
      </c>
      <c r="B20783">
        <f t="shared" si="324"/>
        <v>2024</v>
      </c>
      <c r="C20783" s="1">
        <v>45304</v>
      </c>
      <c r="D20783">
        <v>122</v>
      </c>
      <c r="E20783" t="s">
        <v>63</v>
      </c>
      <c r="F20783">
        <v>140</v>
      </c>
      <c r="G20783" t="s">
        <v>56</v>
      </c>
      <c r="H20783" t="s">
        <v>14</v>
      </c>
      <c r="I20783">
        <v>0</v>
      </c>
      <c r="J20783">
        <v>2</v>
      </c>
      <c r="K20783" t="s">
        <v>334</v>
      </c>
      <c r="L20783" t="s">
        <v>33</v>
      </c>
    </row>
    <row r="20784" spans="1:12" x14ac:dyDescent="0.35">
      <c r="A20784" t="s">
        <v>335</v>
      </c>
      <c r="B20784">
        <f t="shared" si="324"/>
        <v>2024</v>
      </c>
      <c r="C20784" s="1">
        <v>45305</v>
      </c>
      <c r="D20784">
        <v>189</v>
      </c>
      <c r="E20784" t="s">
        <v>45</v>
      </c>
      <c r="F20784">
        <v>84</v>
      </c>
      <c r="G20784" t="s">
        <v>73</v>
      </c>
      <c r="H20784" t="s">
        <v>14</v>
      </c>
      <c r="I20784">
        <v>2</v>
      </c>
      <c r="J20784">
        <v>2</v>
      </c>
      <c r="K20784" t="s">
        <v>334</v>
      </c>
      <c r="L20784" t="s">
        <v>20</v>
      </c>
    </row>
    <row r="20785" spans="1:12" x14ac:dyDescent="0.35">
      <c r="A20785" t="s">
        <v>336</v>
      </c>
      <c r="B20785">
        <f t="shared" si="324"/>
        <v>2024</v>
      </c>
      <c r="C20785" s="1">
        <v>45305</v>
      </c>
      <c r="D20785">
        <v>50</v>
      </c>
      <c r="E20785" t="s">
        <v>82</v>
      </c>
      <c r="F20785">
        <v>110</v>
      </c>
      <c r="G20785" t="s">
        <v>35</v>
      </c>
      <c r="H20785" t="s">
        <v>14</v>
      </c>
      <c r="I20785">
        <v>2</v>
      </c>
      <c r="J20785">
        <v>1</v>
      </c>
      <c r="K20785" t="s">
        <v>334</v>
      </c>
      <c r="L20785" t="s">
        <v>16</v>
      </c>
    </row>
    <row r="20786" spans="1:12" x14ac:dyDescent="0.35">
      <c r="A20786" t="s">
        <v>337</v>
      </c>
      <c r="B20786">
        <f t="shared" si="324"/>
        <v>2024</v>
      </c>
      <c r="C20786" s="1">
        <v>45305</v>
      </c>
      <c r="D20786">
        <v>89</v>
      </c>
      <c r="E20786" t="s">
        <v>53</v>
      </c>
      <c r="F20786">
        <v>198</v>
      </c>
      <c r="G20786" t="s">
        <v>62</v>
      </c>
      <c r="H20786" t="s">
        <v>14</v>
      </c>
      <c r="I20786">
        <v>1</v>
      </c>
      <c r="J20786">
        <v>1</v>
      </c>
      <c r="K20786" t="s">
        <v>334</v>
      </c>
      <c r="L20786" t="s">
        <v>20</v>
      </c>
    </row>
    <row r="20787" spans="1:12" x14ac:dyDescent="0.35">
      <c r="A20787" t="s">
        <v>338</v>
      </c>
      <c r="B20787">
        <f t="shared" si="324"/>
        <v>2024</v>
      </c>
      <c r="C20787" s="1">
        <v>45306</v>
      </c>
      <c r="D20787">
        <v>106</v>
      </c>
      <c r="E20787" t="s">
        <v>80</v>
      </c>
      <c r="F20787">
        <v>255</v>
      </c>
      <c r="G20787" t="s">
        <v>44</v>
      </c>
      <c r="H20787" t="s">
        <v>14</v>
      </c>
      <c r="I20787">
        <v>0</v>
      </c>
      <c r="J20787">
        <v>3</v>
      </c>
      <c r="K20787" t="s">
        <v>334</v>
      </c>
      <c r="L20787" t="s">
        <v>33</v>
      </c>
    </row>
    <row r="20788" spans="1:12" x14ac:dyDescent="0.35">
      <c r="A20788" t="s">
        <v>339</v>
      </c>
      <c r="B20788">
        <f t="shared" si="324"/>
        <v>2024</v>
      </c>
      <c r="C20788" s="1">
        <v>45306</v>
      </c>
      <c r="D20788">
        <v>121</v>
      </c>
      <c r="E20788" t="s">
        <v>71</v>
      </c>
      <c r="F20788">
        <v>47</v>
      </c>
      <c r="G20788" t="s">
        <v>68</v>
      </c>
      <c r="H20788" t="s">
        <v>14</v>
      </c>
      <c r="I20788">
        <v>1</v>
      </c>
      <c r="J20788">
        <v>1</v>
      </c>
      <c r="K20788" t="s">
        <v>334</v>
      </c>
      <c r="L20788" t="s">
        <v>20</v>
      </c>
    </row>
    <row r="20789" spans="1:12" x14ac:dyDescent="0.35">
      <c r="A20789" t="s">
        <v>340</v>
      </c>
      <c r="B20789">
        <f t="shared" si="324"/>
        <v>2024</v>
      </c>
      <c r="C20789" s="1">
        <v>45306</v>
      </c>
      <c r="D20789">
        <v>10</v>
      </c>
      <c r="E20789" t="s">
        <v>36</v>
      </c>
      <c r="F20789">
        <v>6</v>
      </c>
      <c r="G20789" t="s">
        <v>38</v>
      </c>
      <c r="H20789" t="s">
        <v>14</v>
      </c>
      <c r="I20789">
        <v>1</v>
      </c>
      <c r="J20789">
        <v>1</v>
      </c>
      <c r="K20789" t="s">
        <v>334</v>
      </c>
      <c r="L20789" t="s">
        <v>20</v>
      </c>
    </row>
    <row r="20790" spans="1:12" x14ac:dyDescent="0.35">
      <c r="A20790" t="s">
        <v>341</v>
      </c>
      <c r="B20790">
        <f t="shared" si="324"/>
        <v>2024</v>
      </c>
      <c r="C20790" s="1">
        <v>45307</v>
      </c>
      <c r="D20790">
        <v>268</v>
      </c>
      <c r="E20790" t="s">
        <v>47</v>
      </c>
      <c r="F20790">
        <v>170</v>
      </c>
      <c r="G20790" t="s">
        <v>79</v>
      </c>
      <c r="H20790" t="s">
        <v>14</v>
      </c>
      <c r="I20790">
        <v>0</v>
      </c>
      <c r="J20790">
        <v>2</v>
      </c>
      <c r="K20790" t="s">
        <v>334</v>
      </c>
      <c r="L20790" t="s">
        <v>33</v>
      </c>
    </row>
    <row r="20791" spans="1:12" x14ac:dyDescent="0.35">
      <c r="A20791" t="s">
        <v>342</v>
      </c>
      <c r="B20791">
        <f t="shared" si="324"/>
        <v>2024</v>
      </c>
      <c r="C20791" s="1">
        <v>45307</v>
      </c>
      <c r="D20791">
        <v>191</v>
      </c>
      <c r="E20791" t="s">
        <v>69</v>
      </c>
      <c r="F20791">
        <v>292</v>
      </c>
      <c r="G20791" t="s">
        <v>50</v>
      </c>
      <c r="H20791" t="s">
        <v>14</v>
      </c>
      <c r="I20791">
        <v>1</v>
      </c>
      <c r="J20791">
        <v>0</v>
      </c>
      <c r="K20791" t="s">
        <v>334</v>
      </c>
      <c r="L20791" t="s">
        <v>16</v>
      </c>
    </row>
    <row r="20792" spans="1:12" x14ac:dyDescent="0.35">
      <c r="A20792" t="s">
        <v>343</v>
      </c>
      <c r="B20792">
        <f t="shared" si="324"/>
        <v>2024</v>
      </c>
      <c r="C20792" s="1">
        <v>45307</v>
      </c>
      <c r="D20792">
        <v>177</v>
      </c>
      <c r="E20792" t="s">
        <v>60</v>
      </c>
      <c r="F20792">
        <v>44</v>
      </c>
      <c r="G20792" t="s">
        <v>65</v>
      </c>
      <c r="H20792" t="s">
        <v>14</v>
      </c>
      <c r="I20792">
        <v>0</v>
      </c>
      <c r="J20792">
        <v>1</v>
      </c>
      <c r="K20792" t="s">
        <v>334</v>
      </c>
      <c r="L20792" t="s">
        <v>33</v>
      </c>
    </row>
    <row r="20793" spans="1:12" x14ac:dyDescent="0.35">
      <c r="A20793" t="s">
        <v>344</v>
      </c>
      <c r="B20793">
        <f t="shared" si="324"/>
        <v>2024</v>
      </c>
      <c r="C20793" s="1">
        <v>45308</v>
      </c>
      <c r="D20793">
        <v>284</v>
      </c>
      <c r="E20793" t="s">
        <v>77</v>
      </c>
      <c r="F20793">
        <v>188</v>
      </c>
      <c r="G20793" t="s">
        <v>85</v>
      </c>
      <c r="H20793" t="s">
        <v>14</v>
      </c>
      <c r="I20793">
        <v>0</v>
      </c>
      <c r="J20793">
        <v>3</v>
      </c>
      <c r="K20793" t="s">
        <v>334</v>
      </c>
      <c r="L20793" t="s">
        <v>33</v>
      </c>
    </row>
    <row r="20794" spans="1:12" x14ac:dyDescent="0.35">
      <c r="A20794" t="s">
        <v>345</v>
      </c>
      <c r="B20794">
        <f t="shared" si="324"/>
        <v>2024</v>
      </c>
      <c r="C20794" s="1">
        <v>45308</v>
      </c>
      <c r="D20794">
        <v>323</v>
      </c>
      <c r="E20794" t="s">
        <v>25</v>
      </c>
      <c r="F20794">
        <v>82</v>
      </c>
      <c r="G20794" t="s">
        <v>59</v>
      </c>
      <c r="H20794" t="s">
        <v>14</v>
      </c>
      <c r="I20794">
        <v>1</v>
      </c>
      <c r="J20794">
        <v>1</v>
      </c>
      <c r="K20794" t="s">
        <v>334</v>
      </c>
      <c r="L20794" t="s">
        <v>20</v>
      </c>
    </row>
    <row r="20795" spans="1:12" x14ac:dyDescent="0.35">
      <c r="A20795" t="s">
        <v>346</v>
      </c>
      <c r="B20795">
        <f t="shared" si="324"/>
        <v>2024</v>
      </c>
      <c r="C20795" s="1">
        <v>45309</v>
      </c>
      <c r="D20795">
        <v>110</v>
      </c>
      <c r="E20795" t="s">
        <v>35</v>
      </c>
      <c r="F20795">
        <v>84</v>
      </c>
      <c r="G20795" t="s">
        <v>73</v>
      </c>
      <c r="H20795" t="s">
        <v>14</v>
      </c>
      <c r="I20795">
        <v>2</v>
      </c>
      <c r="J20795">
        <v>2</v>
      </c>
      <c r="K20795" t="s">
        <v>334</v>
      </c>
      <c r="L20795" t="s">
        <v>20</v>
      </c>
    </row>
    <row r="20796" spans="1:12" x14ac:dyDescent="0.35">
      <c r="A20796" t="s">
        <v>347</v>
      </c>
      <c r="B20796">
        <f t="shared" si="324"/>
        <v>2024</v>
      </c>
      <c r="C20796" s="1">
        <v>45309</v>
      </c>
      <c r="D20796">
        <v>122</v>
      </c>
      <c r="E20796" t="s">
        <v>63</v>
      </c>
      <c r="F20796">
        <v>89</v>
      </c>
      <c r="G20796" t="s">
        <v>53</v>
      </c>
      <c r="H20796" t="s">
        <v>14</v>
      </c>
      <c r="I20796">
        <v>2</v>
      </c>
      <c r="J20796">
        <v>4</v>
      </c>
      <c r="K20796" t="s">
        <v>334</v>
      </c>
      <c r="L20796" t="s">
        <v>33</v>
      </c>
    </row>
    <row r="20797" spans="1:12" x14ac:dyDescent="0.35">
      <c r="A20797" t="s">
        <v>348</v>
      </c>
      <c r="B20797">
        <f t="shared" si="324"/>
        <v>2024</v>
      </c>
      <c r="C20797" s="1">
        <v>45309</v>
      </c>
      <c r="D20797">
        <v>198</v>
      </c>
      <c r="E20797" t="s">
        <v>62</v>
      </c>
      <c r="F20797">
        <v>140</v>
      </c>
      <c r="G20797" t="s">
        <v>56</v>
      </c>
      <c r="H20797" t="s">
        <v>14</v>
      </c>
      <c r="I20797">
        <v>1</v>
      </c>
      <c r="J20797">
        <v>0</v>
      </c>
      <c r="K20797" t="s">
        <v>334</v>
      </c>
      <c r="L20797" t="s">
        <v>16</v>
      </c>
    </row>
    <row r="20798" spans="1:12" x14ac:dyDescent="0.35">
      <c r="A20798" t="s">
        <v>349</v>
      </c>
      <c r="B20798">
        <f t="shared" si="324"/>
        <v>2024</v>
      </c>
      <c r="C20798" s="1">
        <v>45310</v>
      </c>
      <c r="D20798">
        <v>189</v>
      </c>
      <c r="E20798" t="s">
        <v>45</v>
      </c>
      <c r="F20798">
        <v>50</v>
      </c>
      <c r="G20798" t="s">
        <v>82</v>
      </c>
      <c r="H20798" t="s">
        <v>14</v>
      </c>
      <c r="I20798">
        <v>0</v>
      </c>
      <c r="J20798">
        <v>3</v>
      </c>
      <c r="K20798" t="s">
        <v>334</v>
      </c>
      <c r="L20798" t="s">
        <v>33</v>
      </c>
    </row>
    <row r="20799" spans="1:12" x14ac:dyDescent="0.35">
      <c r="A20799" t="s">
        <v>350</v>
      </c>
      <c r="B20799">
        <f t="shared" si="324"/>
        <v>2024</v>
      </c>
      <c r="C20799" s="1">
        <v>45310</v>
      </c>
      <c r="D20799">
        <v>47</v>
      </c>
      <c r="E20799" t="s">
        <v>68</v>
      </c>
      <c r="F20799">
        <v>255</v>
      </c>
      <c r="G20799" t="s">
        <v>44</v>
      </c>
      <c r="H20799" t="s">
        <v>14</v>
      </c>
      <c r="I20799">
        <v>1</v>
      </c>
      <c r="J20799">
        <v>3</v>
      </c>
      <c r="K20799" t="s">
        <v>334</v>
      </c>
      <c r="L20799" t="s">
        <v>33</v>
      </c>
    </row>
    <row r="20800" spans="1:12" x14ac:dyDescent="0.35">
      <c r="A20800" t="s">
        <v>351</v>
      </c>
      <c r="B20800">
        <f t="shared" si="324"/>
        <v>2024</v>
      </c>
      <c r="C20800" s="1">
        <v>45310</v>
      </c>
      <c r="D20800">
        <v>106</v>
      </c>
      <c r="E20800" t="s">
        <v>80</v>
      </c>
      <c r="F20800">
        <v>121</v>
      </c>
      <c r="G20800" t="s">
        <v>71</v>
      </c>
      <c r="H20800" t="s">
        <v>14</v>
      </c>
      <c r="I20800">
        <v>0</v>
      </c>
      <c r="J20800">
        <v>1</v>
      </c>
      <c r="K20800" t="s">
        <v>334</v>
      </c>
      <c r="L20800" t="s">
        <v>33</v>
      </c>
    </row>
    <row r="20801" spans="1:12" x14ac:dyDescent="0.35">
      <c r="A20801" t="s">
        <v>1004</v>
      </c>
      <c r="B20801">
        <f t="shared" si="324"/>
        <v>2024</v>
      </c>
      <c r="C20801" s="1">
        <v>45310</v>
      </c>
      <c r="D20801">
        <v>297</v>
      </c>
      <c r="E20801" t="s">
        <v>76</v>
      </c>
      <c r="F20801">
        <v>152</v>
      </c>
      <c r="G20801" t="s">
        <v>850</v>
      </c>
      <c r="H20801" t="s">
        <v>115</v>
      </c>
      <c r="I20801">
        <v>2</v>
      </c>
      <c r="J20801">
        <v>0</v>
      </c>
      <c r="K20801" t="s">
        <v>15</v>
      </c>
      <c r="L20801" t="s">
        <v>16</v>
      </c>
    </row>
    <row r="20802" spans="1:12" x14ac:dyDescent="0.35">
      <c r="A20802" t="s">
        <v>352</v>
      </c>
      <c r="B20802">
        <f t="shared" si="324"/>
        <v>2024</v>
      </c>
      <c r="C20802" s="1">
        <v>45311</v>
      </c>
      <c r="D20802">
        <v>170</v>
      </c>
      <c r="E20802" t="s">
        <v>79</v>
      </c>
      <c r="F20802">
        <v>292</v>
      </c>
      <c r="G20802" t="s">
        <v>50</v>
      </c>
      <c r="H20802" t="s">
        <v>14</v>
      </c>
      <c r="I20802">
        <v>1</v>
      </c>
      <c r="J20802">
        <v>1</v>
      </c>
      <c r="K20802" t="s">
        <v>334</v>
      </c>
      <c r="L20802" t="s">
        <v>20</v>
      </c>
    </row>
    <row r="20803" spans="1:12" x14ac:dyDescent="0.35">
      <c r="A20803" t="s">
        <v>353</v>
      </c>
      <c r="B20803">
        <f t="shared" ref="B20803:B20866" si="325">YEAR(C20803)</f>
        <v>2024</v>
      </c>
      <c r="C20803" s="1">
        <v>45311</v>
      </c>
      <c r="D20803">
        <v>10</v>
      </c>
      <c r="E20803" t="s">
        <v>36</v>
      </c>
      <c r="F20803">
        <v>177</v>
      </c>
      <c r="G20803" t="s">
        <v>60</v>
      </c>
      <c r="H20803" t="s">
        <v>14</v>
      </c>
      <c r="I20803">
        <v>3</v>
      </c>
      <c r="J20803">
        <v>2</v>
      </c>
      <c r="K20803" t="s">
        <v>334</v>
      </c>
      <c r="L20803" t="s">
        <v>16</v>
      </c>
    </row>
    <row r="20804" spans="1:12" x14ac:dyDescent="0.35">
      <c r="A20804" t="s">
        <v>354</v>
      </c>
      <c r="B20804">
        <f t="shared" si="325"/>
        <v>2024</v>
      </c>
      <c r="C20804" s="1">
        <v>45311</v>
      </c>
      <c r="D20804">
        <v>44</v>
      </c>
      <c r="E20804" t="s">
        <v>65</v>
      </c>
      <c r="F20804">
        <v>6</v>
      </c>
      <c r="G20804" t="s">
        <v>38</v>
      </c>
      <c r="H20804" t="s">
        <v>14</v>
      </c>
      <c r="I20804">
        <v>2</v>
      </c>
      <c r="J20804">
        <v>2</v>
      </c>
      <c r="K20804" t="s">
        <v>334</v>
      </c>
      <c r="L20804" t="s">
        <v>20</v>
      </c>
    </row>
    <row r="20805" spans="1:12" x14ac:dyDescent="0.35">
      <c r="A20805" t="s">
        <v>355</v>
      </c>
      <c r="B20805">
        <f t="shared" si="325"/>
        <v>2024</v>
      </c>
      <c r="C20805" s="1">
        <v>45312</v>
      </c>
      <c r="D20805">
        <v>191</v>
      </c>
      <c r="E20805" t="s">
        <v>69</v>
      </c>
      <c r="F20805">
        <v>268</v>
      </c>
      <c r="G20805" t="s">
        <v>47</v>
      </c>
      <c r="H20805" t="s">
        <v>14</v>
      </c>
      <c r="I20805">
        <v>0</v>
      </c>
      <c r="J20805">
        <v>4</v>
      </c>
      <c r="K20805" t="s">
        <v>334</v>
      </c>
      <c r="L20805" t="s">
        <v>33</v>
      </c>
    </row>
    <row r="20806" spans="1:12" x14ac:dyDescent="0.35">
      <c r="A20806" t="s">
        <v>356</v>
      </c>
      <c r="B20806">
        <f t="shared" si="325"/>
        <v>2024</v>
      </c>
      <c r="C20806" s="1">
        <v>45312</v>
      </c>
      <c r="D20806">
        <v>82</v>
      </c>
      <c r="E20806" t="s">
        <v>59</v>
      </c>
      <c r="F20806">
        <v>188</v>
      </c>
      <c r="G20806" t="s">
        <v>85</v>
      </c>
      <c r="H20806" t="s">
        <v>14</v>
      </c>
      <c r="I20806">
        <v>1</v>
      </c>
      <c r="J20806">
        <v>1</v>
      </c>
      <c r="K20806" t="s">
        <v>334</v>
      </c>
      <c r="L20806" t="s">
        <v>20</v>
      </c>
    </row>
    <row r="20807" spans="1:12" x14ac:dyDescent="0.35">
      <c r="A20807" t="s">
        <v>357</v>
      </c>
      <c r="B20807">
        <f t="shared" si="325"/>
        <v>2024</v>
      </c>
      <c r="C20807" s="1">
        <v>45312</v>
      </c>
      <c r="D20807">
        <v>284</v>
      </c>
      <c r="E20807" t="s">
        <v>77</v>
      </c>
      <c r="F20807">
        <v>323</v>
      </c>
      <c r="G20807" t="s">
        <v>25</v>
      </c>
      <c r="H20807" t="s">
        <v>14</v>
      </c>
      <c r="I20807">
        <v>1</v>
      </c>
      <c r="J20807">
        <v>1</v>
      </c>
      <c r="K20807" t="s">
        <v>334</v>
      </c>
      <c r="L20807" t="s">
        <v>20</v>
      </c>
    </row>
    <row r="20808" spans="1:12" x14ac:dyDescent="0.35">
      <c r="A20808" t="s">
        <v>358</v>
      </c>
      <c r="B20808">
        <f t="shared" si="325"/>
        <v>2024</v>
      </c>
      <c r="C20808" s="1">
        <v>45313</v>
      </c>
      <c r="D20808">
        <v>110</v>
      </c>
      <c r="E20808" t="s">
        <v>35</v>
      </c>
      <c r="F20808">
        <v>189</v>
      </c>
      <c r="G20808" t="s">
        <v>45</v>
      </c>
      <c r="H20808" t="s">
        <v>14</v>
      </c>
      <c r="I20808">
        <v>2</v>
      </c>
      <c r="J20808">
        <v>2</v>
      </c>
      <c r="K20808" t="s">
        <v>334</v>
      </c>
      <c r="L20808" t="s">
        <v>20</v>
      </c>
    </row>
    <row r="20809" spans="1:12" x14ac:dyDescent="0.35">
      <c r="A20809" t="s">
        <v>359</v>
      </c>
      <c r="B20809">
        <f t="shared" si="325"/>
        <v>2024</v>
      </c>
      <c r="C20809" s="1">
        <v>45313</v>
      </c>
      <c r="D20809">
        <v>84</v>
      </c>
      <c r="E20809" t="s">
        <v>73</v>
      </c>
      <c r="F20809">
        <v>50</v>
      </c>
      <c r="G20809" t="s">
        <v>82</v>
      </c>
      <c r="H20809" t="s">
        <v>14</v>
      </c>
      <c r="I20809">
        <v>2</v>
      </c>
      <c r="J20809">
        <v>2</v>
      </c>
      <c r="K20809" t="s">
        <v>334</v>
      </c>
      <c r="L20809" t="s">
        <v>20</v>
      </c>
    </row>
    <row r="20810" spans="1:12" x14ac:dyDescent="0.35">
      <c r="A20810" t="s">
        <v>360</v>
      </c>
      <c r="B20810">
        <f t="shared" si="325"/>
        <v>2024</v>
      </c>
      <c r="C20810" s="1">
        <v>45313</v>
      </c>
      <c r="D20810">
        <v>89</v>
      </c>
      <c r="E20810" t="s">
        <v>53</v>
      </c>
      <c r="F20810">
        <v>140</v>
      </c>
      <c r="G20810" t="s">
        <v>56</v>
      </c>
      <c r="H20810" t="s">
        <v>14</v>
      </c>
      <c r="I20810">
        <v>4</v>
      </c>
      <c r="J20810">
        <v>0</v>
      </c>
      <c r="K20810" t="s">
        <v>334</v>
      </c>
      <c r="L20810" t="s">
        <v>16</v>
      </c>
    </row>
    <row r="20811" spans="1:12" x14ac:dyDescent="0.35">
      <c r="A20811" t="s">
        <v>361</v>
      </c>
      <c r="B20811">
        <f t="shared" si="325"/>
        <v>2024</v>
      </c>
      <c r="C20811" s="1">
        <v>45313</v>
      </c>
      <c r="D20811">
        <v>198</v>
      </c>
      <c r="E20811" t="s">
        <v>62</v>
      </c>
      <c r="F20811">
        <v>122</v>
      </c>
      <c r="G20811" t="s">
        <v>63</v>
      </c>
      <c r="H20811" t="s">
        <v>14</v>
      </c>
      <c r="I20811">
        <v>1</v>
      </c>
      <c r="J20811">
        <v>0</v>
      </c>
      <c r="K20811" t="s">
        <v>334</v>
      </c>
      <c r="L20811" t="s">
        <v>16</v>
      </c>
    </row>
    <row r="20812" spans="1:12" x14ac:dyDescent="0.35">
      <c r="A20812" t="s">
        <v>362</v>
      </c>
      <c r="B20812">
        <f t="shared" si="325"/>
        <v>2024</v>
      </c>
      <c r="C20812" s="1">
        <v>45314</v>
      </c>
      <c r="D20812">
        <v>47</v>
      </c>
      <c r="E20812" t="s">
        <v>68</v>
      </c>
      <c r="F20812">
        <v>106</v>
      </c>
      <c r="G20812" t="s">
        <v>80</v>
      </c>
      <c r="H20812" t="s">
        <v>14</v>
      </c>
      <c r="I20812">
        <v>3</v>
      </c>
      <c r="J20812">
        <v>2</v>
      </c>
      <c r="K20812" t="s">
        <v>334</v>
      </c>
      <c r="L20812" t="s">
        <v>16</v>
      </c>
    </row>
    <row r="20813" spans="1:12" x14ac:dyDescent="0.35">
      <c r="A20813" t="s">
        <v>363</v>
      </c>
      <c r="B20813">
        <f t="shared" si="325"/>
        <v>2024</v>
      </c>
      <c r="C20813" s="1">
        <v>45314</v>
      </c>
      <c r="D20813">
        <v>255</v>
      </c>
      <c r="E20813" t="s">
        <v>44</v>
      </c>
      <c r="F20813">
        <v>121</v>
      </c>
      <c r="G20813" t="s">
        <v>71</v>
      </c>
      <c r="H20813" t="s">
        <v>14</v>
      </c>
      <c r="I20813">
        <v>2</v>
      </c>
      <c r="J20813">
        <v>0</v>
      </c>
      <c r="K20813" t="s">
        <v>334</v>
      </c>
      <c r="L20813" t="s">
        <v>16</v>
      </c>
    </row>
    <row r="20814" spans="1:12" x14ac:dyDescent="0.35">
      <c r="A20814" t="s">
        <v>364</v>
      </c>
      <c r="B20814">
        <f t="shared" si="325"/>
        <v>2024</v>
      </c>
      <c r="C20814" s="1">
        <v>45314</v>
      </c>
      <c r="D20814">
        <v>44</v>
      </c>
      <c r="E20814" t="s">
        <v>65</v>
      </c>
      <c r="F20814">
        <v>10</v>
      </c>
      <c r="G20814" t="s">
        <v>36</v>
      </c>
      <c r="H20814" t="s">
        <v>14</v>
      </c>
      <c r="I20814">
        <v>0</v>
      </c>
      <c r="J20814">
        <v>2</v>
      </c>
      <c r="K20814" t="s">
        <v>334</v>
      </c>
      <c r="L20814" t="s">
        <v>33</v>
      </c>
    </row>
    <row r="20815" spans="1:12" x14ac:dyDescent="0.35">
      <c r="A20815" t="s">
        <v>365</v>
      </c>
      <c r="B20815">
        <f t="shared" si="325"/>
        <v>2024</v>
      </c>
      <c r="C20815" s="1">
        <v>45314</v>
      </c>
      <c r="D20815">
        <v>6</v>
      </c>
      <c r="E20815" t="s">
        <v>38</v>
      </c>
      <c r="F20815">
        <v>177</v>
      </c>
      <c r="G20815" t="s">
        <v>60</v>
      </c>
      <c r="H20815" t="s">
        <v>14</v>
      </c>
      <c r="I20815">
        <v>0</v>
      </c>
      <c r="J20815">
        <v>1</v>
      </c>
      <c r="K20815" t="s">
        <v>334</v>
      </c>
      <c r="L20815" t="s">
        <v>33</v>
      </c>
    </row>
    <row r="20816" spans="1:12" x14ac:dyDescent="0.35">
      <c r="A20816" t="s">
        <v>366</v>
      </c>
      <c r="B20816">
        <f t="shared" si="325"/>
        <v>2024</v>
      </c>
      <c r="C20816" s="1">
        <v>45315</v>
      </c>
      <c r="D20816">
        <v>188</v>
      </c>
      <c r="E20816" t="s">
        <v>85</v>
      </c>
      <c r="F20816">
        <v>323</v>
      </c>
      <c r="G20816" t="s">
        <v>25</v>
      </c>
      <c r="H20816" t="s">
        <v>14</v>
      </c>
      <c r="I20816">
        <v>1</v>
      </c>
      <c r="J20816">
        <v>0</v>
      </c>
      <c r="K20816" t="s">
        <v>334</v>
      </c>
      <c r="L20816" t="s">
        <v>16</v>
      </c>
    </row>
    <row r="20817" spans="1:12" x14ac:dyDescent="0.35">
      <c r="A20817" t="s">
        <v>367</v>
      </c>
      <c r="B20817">
        <f t="shared" si="325"/>
        <v>2024</v>
      </c>
      <c r="C20817" s="1">
        <v>45315</v>
      </c>
      <c r="D20817">
        <v>82</v>
      </c>
      <c r="E20817" t="s">
        <v>59</v>
      </c>
      <c r="F20817">
        <v>284</v>
      </c>
      <c r="G20817" t="s">
        <v>77</v>
      </c>
      <c r="H20817" t="s">
        <v>14</v>
      </c>
      <c r="I20817">
        <v>0</v>
      </c>
      <c r="J20817">
        <v>0</v>
      </c>
      <c r="K20817" t="s">
        <v>334</v>
      </c>
      <c r="L20817" t="s">
        <v>20</v>
      </c>
    </row>
    <row r="20818" spans="1:12" x14ac:dyDescent="0.35">
      <c r="A20818" t="s">
        <v>368</v>
      </c>
      <c r="B20818">
        <f t="shared" si="325"/>
        <v>2024</v>
      </c>
      <c r="C20818" s="1">
        <v>45315</v>
      </c>
      <c r="D20818">
        <v>292</v>
      </c>
      <c r="E20818" t="s">
        <v>50</v>
      </c>
      <c r="F20818">
        <v>268</v>
      </c>
      <c r="G20818" t="s">
        <v>47</v>
      </c>
      <c r="H20818" t="s">
        <v>14</v>
      </c>
      <c r="I20818">
        <v>0</v>
      </c>
      <c r="J20818">
        <v>0</v>
      </c>
      <c r="K20818" t="s">
        <v>334</v>
      </c>
      <c r="L20818" t="s">
        <v>20</v>
      </c>
    </row>
    <row r="20819" spans="1:12" x14ac:dyDescent="0.35">
      <c r="A20819" t="s">
        <v>369</v>
      </c>
      <c r="B20819">
        <f t="shared" si="325"/>
        <v>2024</v>
      </c>
      <c r="C20819" s="1">
        <v>45315</v>
      </c>
      <c r="D20819">
        <v>170</v>
      </c>
      <c r="E20819" t="s">
        <v>79</v>
      </c>
      <c r="F20819">
        <v>191</v>
      </c>
      <c r="G20819" t="s">
        <v>69</v>
      </c>
      <c r="H20819" t="s">
        <v>14</v>
      </c>
      <c r="I20819">
        <v>0</v>
      </c>
      <c r="J20819">
        <v>0</v>
      </c>
      <c r="K20819" t="s">
        <v>334</v>
      </c>
      <c r="L20819" t="s">
        <v>20</v>
      </c>
    </row>
    <row r="20820" spans="1:12" x14ac:dyDescent="0.35">
      <c r="A20820" t="s">
        <v>370</v>
      </c>
      <c r="B20820">
        <f t="shared" si="325"/>
        <v>2024</v>
      </c>
      <c r="C20820" s="1">
        <v>45318</v>
      </c>
      <c r="D20820">
        <v>47</v>
      </c>
      <c r="E20820" t="s">
        <v>68</v>
      </c>
      <c r="F20820">
        <v>198</v>
      </c>
      <c r="G20820" t="s">
        <v>62</v>
      </c>
      <c r="H20820" t="s">
        <v>14</v>
      </c>
      <c r="I20820">
        <v>0</v>
      </c>
      <c r="J20820">
        <v>2</v>
      </c>
      <c r="K20820" t="s">
        <v>334</v>
      </c>
      <c r="L20820" t="s">
        <v>33</v>
      </c>
    </row>
    <row r="20821" spans="1:12" x14ac:dyDescent="0.35">
      <c r="A20821" t="s">
        <v>371</v>
      </c>
      <c r="B20821">
        <f t="shared" si="325"/>
        <v>2024</v>
      </c>
      <c r="C20821" s="1">
        <v>45318</v>
      </c>
      <c r="D20821">
        <v>191</v>
      </c>
      <c r="E20821" t="s">
        <v>69</v>
      </c>
      <c r="F20821">
        <v>10</v>
      </c>
      <c r="G20821" t="s">
        <v>36</v>
      </c>
      <c r="H20821" t="s">
        <v>14</v>
      </c>
      <c r="I20821">
        <v>0</v>
      </c>
      <c r="J20821">
        <v>3</v>
      </c>
      <c r="K20821" t="s">
        <v>334</v>
      </c>
      <c r="L20821" t="s">
        <v>33</v>
      </c>
    </row>
    <row r="20822" spans="1:12" x14ac:dyDescent="0.35">
      <c r="A20822" t="s">
        <v>372</v>
      </c>
      <c r="B20822">
        <f t="shared" si="325"/>
        <v>2024</v>
      </c>
      <c r="C20822" s="1">
        <v>45319</v>
      </c>
      <c r="D20822">
        <v>82</v>
      </c>
      <c r="E20822" t="s">
        <v>59</v>
      </c>
      <c r="F20822">
        <v>84</v>
      </c>
      <c r="G20822" t="s">
        <v>73</v>
      </c>
      <c r="H20822" t="s">
        <v>14</v>
      </c>
      <c r="I20822">
        <v>1</v>
      </c>
      <c r="J20822">
        <v>1</v>
      </c>
      <c r="K20822" t="s">
        <v>334</v>
      </c>
      <c r="L20822" t="s">
        <v>20</v>
      </c>
    </row>
    <row r="20823" spans="1:12" x14ac:dyDescent="0.35">
      <c r="A20823" t="s">
        <v>373</v>
      </c>
      <c r="B20823">
        <f t="shared" si="325"/>
        <v>2024</v>
      </c>
      <c r="C20823" s="1">
        <v>45319</v>
      </c>
      <c r="D20823">
        <v>121</v>
      </c>
      <c r="E20823" t="s">
        <v>71</v>
      </c>
      <c r="F20823">
        <v>89</v>
      </c>
      <c r="G20823" t="s">
        <v>53</v>
      </c>
      <c r="H20823" t="s">
        <v>14</v>
      </c>
      <c r="I20823">
        <v>1</v>
      </c>
      <c r="J20823">
        <v>0</v>
      </c>
      <c r="K20823" t="s">
        <v>334</v>
      </c>
      <c r="L20823" t="s">
        <v>16</v>
      </c>
    </row>
    <row r="20824" spans="1:12" x14ac:dyDescent="0.35">
      <c r="A20824" t="s">
        <v>374</v>
      </c>
      <c r="B20824">
        <f t="shared" si="325"/>
        <v>2024</v>
      </c>
      <c r="C20824" s="1">
        <v>45320</v>
      </c>
      <c r="D20824">
        <v>177</v>
      </c>
      <c r="E20824" t="s">
        <v>60</v>
      </c>
      <c r="F20824">
        <v>50</v>
      </c>
      <c r="G20824" t="s">
        <v>82</v>
      </c>
      <c r="H20824" t="s">
        <v>14</v>
      </c>
      <c r="I20824">
        <v>0</v>
      </c>
      <c r="J20824">
        <v>1</v>
      </c>
      <c r="K20824" t="s">
        <v>334</v>
      </c>
      <c r="L20824" t="s">
        <v>33</v>
      </c>
    </row>
    <row r="20825" spans="1:12" x14ac:dyDescent="0.35">
      <c r="A20825" t="s">
        <v>375</v>
      </c>
      <c r="B20825">
        <f t="shared" si="325"/>
        <v>2024</v>
      </c>
      <c r="C20825" s="1">
        <v>45320</v>
      </c>
      <c r="D20825">
        <v>255</v>
      </c>
      <c r="E20825" t="s">
        <v>44</v>
      </c>
      <c r="F20825">
        <v>140</v>
      </c>
      <c r="G20825" t="s">
        <v>56</v>
      </c>
      <c r="H20825" t="s">
        <v>14</v>
      </c>
      <c r="I20825">
        <v>1</v>
      </c>
      <c r="J20825">
        <v>1</v>
      </c>
      <c r="K20825" t="s">
        <v>334</v>
      </c>
      <c r="L20825" t="s">
        <v>20</v>
      </c>
    </row>
    <row r="20826" spans="1:12" x14ac:dyDescent="0.35">
      <c r="A20826" t="s">
        <v>376</v>
      </c>
      <c r="B20826">
        <f t="shared" si="325"/>
        <v>2024</v>
      </c>
      <c r="C20826" s="1">
        <v>45321</v>
      </c>
      <c r="D20826">
        <v>268</v>
      </c>
      <c r="E20826" t="s">
        <v>47</v>
      </c>
      <c r="F20826">
        <v>188</v>
      </c>
      <c r="G20826" t="s">
        <v>85</v>
      </c>
      <c r="H20826" t="s">
        <v>14</v>
      </c>
      <c r="I20826">
        <v>2</v>
      </c>
      <c r="J20826">
        <v>0</v>
      </c>
      <c r="K20826" t="s">
        <v>334</v>
      </c>
      <c r="L20826" t="s">
        <v>16</v>
      </c>
    </row>
    <row r="20827" spans="1:12" x14ac:dyDescent="0.35">
      <c r="A20827" t="s">
        <v>377</v>
      </c>
      <c r="B20827">
        <f t="shared" si="325"/>
        <v>2024</v>
      </c>
      <c r="C20827" s="1">
        <v>45321</v>
      </c>
      <c r="D20827">
        <v>44</v>
      </c>
      <c r="E20827" t="s">
        <v>65</v>
      </c>
      <c r="F20827">
        <v>170</v>
      </c>
      <c r="G20827" t="s">
        <v>79</v>
      </c>
      <c r="H20827" t="s">
        <v>14</v>
      </c>
      <c r="I20827">
        <v>1</v>
      </c>
      <c r="J20827">
        <v>2</v>
      </c>
      <c r="K20827" t="s">
        <v>334</v>
      </c>
      <c r="L20827" t="s">
        <v>33</v>
      </c>
    </row>
    <row r="20828" spans="1:12" x14ac:dyDescent="0.35">
      <c r="A20828" t="s">
        <v>378</v>
      </c>
      <c r="B20828">
        <f t="shared" si="325"/>
        <v>2024</v>
      </c>
      <c r="C20828" s="1">
        <v>45324</v>
      </c>
      <c r="D20828">
        <v>121</v>
      </c>
      <c r="E20828" t="s">
        <v>71</v>
      </c>
      <c r="F20828">
        <v>82</v>
      </c>
      <c r="G20828" t="s">
        <v>59</v>
      </c>
      <c r="H20828" t="s">
        <v>14</v>
      </c>
      <c r="I20828">
        <v>1</v>
      </c>
      <c r="J20828">
        <v>3</v>
      </c>
      <c r="K20828" t="s">
        <v>334</v>
      </c>
      <c r="L20828" t="s">
        <v>33</v>
      </c>
    </row>
    <row r="20829" spans="1:12" x14ac:dyDescent="0.35">
      <c r="A20829" t="s">
        <v>379</v>
      </c>
      <c r="B20829">
        <f t="shared" si="325"/>
        <v>2024</v>
      </c>
      <c r="C20829" s="1">
        <v>45324</v>
      </c>
      <c r="D20829">
        <v>10</v>
      </c>
      <c r="E20829" t="s">
        <v>36</v>
      </c>
      <c r="F20829">
        <v>198</v>
      </c>
      <c r="G20829" t="s">
        <v>62</v>
      </c>
      <c r="H20829" t="s">
        <v>14</v>
      </c>
      <c r="I20829">
        <v>0</v>
      </c>
      <c r="J20829">
        <v>1</v>
      </c>
      <c r="K20829" t="s">
        <v>334</v>
      </c>
      <c r="L20829" t="s">
        <v>33</v>
      </c>
    </row>
    <row r="20830" spans="1:12" x14ac:dyDescent="0.35">
      <c r="A20830" t="s">
        <v>380</v>
      </c>
      <c r="B20830">
        <f t="shared" si="325"/>
        <v>2024</v>
      </c>
      <c r="C20830" s="1">
        <v>45325</v>
      </c>
      <c r="D20830">
        <v>170</v>
      </c>
      <c r="E20830" t="s">
        <v>79</v>
      </c>
      <c r="F20830">
        <v>140</v>
      </c>
      <c r="G20830" t="s">
        <v>56</v>
      </c>
      <c r="H20830" t="s">
        <v>14</v>
      </c>
      <c r="I20830">
        <v>1</v>
      </c>
      <c r="J20830">
        <v>2</v>
      </c>
      <c r="K20830" t="s">
        <v>334</v>
      </c>
      <c r="L20830" t="s">
        <v>33</v>
      </c>
    </row>
    <row r="20831" spans="1:12" x14ac:dyDescent="0.35">
      <c r="A20831" t="s">
        <v>381</v>
      </c>
      <c r="B20831">
        <f t="shared" si="325"/>
        <v>2024</v>
      </c>
      <c r="C20831" s="1">
        <v>45325</v>
      </c>
      <c r="D20831">
        <v>268</v>
      </c>
      <c r="E20831" t="s">
        <v>47</v>
      </c>
      <c r="F20831">
        <v>50</v>
      </c>
      <c r="G20831" t="s">
        <v>82</v>
      </c>
      <c r="H20831" t="s">
        <v>14</v>
      </c>
      <c r="I20831">
        <v>0</v>
      </c>
      <c r="J20831">
        <v>0</v>
      </c>
      <c r="K20831" t="s">
        <v>334</v>
      </c>
      <c r="L20831" t="s">
        <v>20</v>
      </c>
    </row>
    <row r="20832" spans="1:12" x14ac:dyDescent="0.35">
      <c r="A20832" t="s">
        <v>382</v>
      </c>
      <c r="B20832">
        <f t="shared" si="325"/>
        <v>2024</v>
      </c>
      <c r="C20832" s="1">
        <v>45329</v>
      </c>
      <c r="D20832">
        <v>82</v>
      </c>
      <c r="E20832" t="s">
        <v>59</v>
      </c>
      <c r="F20832">
        <v>140</v>
      </c>
      <c r="G20832" t="s">
        <v>56</v>
      </c>
      <c r="H20832" t="s">
        <v>14</v>
      </c>
      <c r="I20832">
        <v>0</v>
      </c>
      <c r="J20832">
        <v>1</v>
      </c>
      <c r="K20832" t="s">
        <v>334</v>
      </c>
      <c r="L20832" t="s">
        <v>33</v>
      </c>
    </row>
    <row r="20833" spans="1:12" x14ac:dyDescent="0.35">
      <c r="A20833" t="s">
        <v>383</v>
      </c>
      <c r="B20833">
        <f t="shared" si="325"/>
        <v>2024</v>
      </c>
      <c r="C20833" s="1">
        <v>45329</v>
      </c>
      <c r="D20833">
        <v>268</v>
      </c>
      <c r="E20833" t="s">
        <v>47</v>
      </c>
      <c r="F20833">
        <v>198</v>
      </c>
      <c r="G20833" t="s">
        <v>62</v>
      </c>
      <c r="H20833" t="s">
        <v>14</v>
      </c>
      <c r="I20833">
        <v>1</v>
      </c>
      <c r="J20833">
        <v>1</v>
      </c>
      <c r="K20833" t="s">
        <v>334</v>
      </c>
      <c r="L20833" t="s">
        <v>20</v>
      </c>
    </row>
    <row r="20834" spans="1:12" x14ac:dyDescent="0.35">
      <c r="A20834" t="s">
        <v>384</v>
      </c>
      <c r="B20834">
        <f t="shared" si="325"/>
        <v>2024</v>
      </c>
      <c r="C20834" s="1">
        <v>45332</v>
      </c>
      <c r="D20834">
        <v>82</v>
      </c>
      <c r="E20834" t="s">
        <v>59</v>
      </c>
      <c r="F20834">
        <v>268</v>
      </c>
      <c r="G20834" t="s">
        <v>47</v>
      </c>
      <c r="H20834" t="s">
        <v>14</v>
      </c>
      <c r="I20834">
        <v>0</v>
      </c>
      <c r="J20834">
        <v>0</v>
      </c>
      <c r="K20834" t="s">
        <v>334</v>
      </c>
      <c r="L20834" t="s">
        <v>20</v>
      </c>
    </row>
    <row r="20835" spans="1:12" x14ac:dyDescent="0.35">
      <c r="A20835" t="s">
        <v>385</v>
      </c>
      <c r="B20835">
        <f t="shared" si="325"/>
        <v>2024</v>
      </c>
      <c r="C20835" s="1">
        <v>45333</v>
      </c>
      <c r="D20835">
        <v>198</v>
      </c>
      <c r="E20835" t="s">
        <v>62</v>
      </c>
      <c r="F20835">
        <v>140</v>
      </c>
      <c r="G20835" t="s">
        <v>56</v>
      </c>
      <c r="H20835" t="s">
        <v>14</v>
      </c>
      <c r="I20835">
        <v>1</v>
      </c>
      <c r="J20835">
        <v>2</v>
      </c>
      <c r="K20835" t="s">
        <v>334</v>
      </c>
      <c r="L20835" t="s">
        <v>33</v>
      </c>
    </row>
    <row r="20836" spans="1:12" x14ac:dyDescent="0.35">
      <c r="A20836" t="s">
        <v>386</v>
      </c>
      <c r="B20836">
        <f t="shared" si="325"/>
        <v>2024</v>
      </c>
      <c r="C20836" s="1">
        <v>45371</v>
      </c>
      <c r="D20836">
        <v>158</v>
      </c>
      <c r="E20836" t="s">
        <v>48</v>
      </c>
      <c r="F20836">
        <v>78</v>
      </c>
      <c r="G20836" t="s">
        <v>121</v>
      </c>
      <c r="H20836" t="s">
        <v>14</v>
      </c>
      <c r="I20836">
        <v>2</v>
      </c>
      <c r="J20836">
        <v>0</v>
      </c>
      <c r="K20836" t="s">
        <v>19</v>
      </c>
      <c r="L20836" t="s">
        <v>16</v>
      </c>
    </row>
    <row r="20837" spans="1:12" x14ac:dyDescent="0.35">
      <c r="A20837" t="s">
        <v>387</v>
      </c>
      <c r="B20837">
        <f t="shared" si="325"/>
        <v>2024</v>
      </c>
      <c r="C20837" s="1">
        <v>45371</v>
      </c>
      <c r="D20837">
        <v>92</v>
      </c>
      <c r="E20837" t="s">
        <v>83</v>
      </c>
      <c r="F20837">
        <v>266</v>
      </c>
      <c r="G20837" t="s">
        <v>236</v>
      </c>
      <c r="H20837" t="s">
        <v>14</v>
      </c>
      <c r="I20837">
        <v>3</v>
      </c>
      <c r="J20837">
        <v>0</v>
      </c>
      <c r="K20837" t="s">
        <v>19</v>
      </c>
      <c r="L20837" t="s">
        <v>16</v>
      </c>
    </row>
    <row r="20838" spans="1:12" x14ac:dyDescent="0.35">
      <c r="A20838" t="s">
        <v>388</v>
      </c>
      <c r="B20838">
        <f t="shared" si="325"/>
        <v>2024</v>
      </c>
      <c r="C20838" s="1">
        <v>45372</v>
      </c>
      <c r="D20838">
        <v>157</v>
      </c>
      <c r="E20838" t="s">
        <v>26</v>
      </c>
      <c r="F20838">
        <v>93</v>
      </c>
      <c r="G20838" t="s">
        <v>12</v>
      </c>
      <c r="H20838" t="s">
        <v>14</v>
      </c>
      <c r="I20838">
        <v>2</v>
      </c>
      <c r="J20838">
        <v>1</v>
      </c>
      <c r="K20838" t="s">
        <v>15</v>
      </c>
      <c r="L20838" t="s">
        <v>16</v>
      </c>
    </row>
    <row r="20839" spans="1:12" x14ac:dyDescent="0.35">
      <c r="A20839" t="s">
        <v>395</v>
      </c>
      <c r="B20839">
        <f t="shared" si="325"/>
        <v>2024</v>
      </c>
      <c r="C20839" s="1">
        <v>45373</v>
      </c>
      <c r="D20839">
        <v>170</v>
      </c>
      <c r="E20839" t="s">
        <v>79</v>
      </c>
      <c r="F20839">
        <v>177</v>
      </c>
      <c r="G20839" t="s">
        <v>60</v>
      </c>
      <c r="H20839" t="s">
        <v>14</v>
      </c>
      <c r="I20839">
        <v>2</v>
      </c>
      <c r="J20839">
        <v>0</v>
      </c>
      <c r="K20839" t="s">
        <v>15</v>
      </c>
      <c r="L20839" t="s">
        <v>16</v>
      </c>
    </row>
    <row r="20840" spans="1:12" x14ac:dyDescent="0.35">
      <c r="A20840" t="s">
        <v>396</v>
      </c>
      <c r="B20840">
        <f t="shared" si="325"/>
        <v>2024</v>
      </c>
      <c r="C20840" s="1">
        <v>45373</v>
      </c>
      <c r="D20840">
        <v>10</v>
      </c>
      <c r="E20840" t="s">
        <v>36</v>
      </c>
      <c r="F20840">
        <v>188</v>
      </c>
      <c r="G20840" t="s">
        <v>85</v>
      </c>
      <c r="H20840" t="s">
        <v>14</v>
      </c>
      <c r="I20840">
        <v>0</v>
      </c>
      <c r="J20840">
        <v>1</v>
      </c>
      <c r="K20840" t="s">
        <v>15</v>
      </c>
      <c r="L20840" t="s">
        <v>33</v>
      </c>
    </row>
    <row r="20841" spans="1:12" x14ac:dyDescent="0.35">
      <c r="A20841" t="s">
        <v>397</v>
      </c>
      <c r="B20841">
        <f t="shared" si="325"/>
        <v>2024</v>
      </c>
      <c r="C20841" s="1">
        <v>45373</v>
      </c>
      <c r="D20841">
        <v>289</v>
      </c>
      <c r="E20841" t="s">
        <v>66</v>
      </c>
      <c r="F20841">
        <v>197</v>
      </c>
      <c r="G20841" t="s">
        <v>39</v>
      </c>
      <c r="H20841" t="s">
        <v>14</v>
      </c>
      <c r="I20841">
        <v>2</v>
      </c>
      <c r="J20841">
        <v>1</v>
      </c>
      <c r="K20841" t="s">
        <v>15</v>
      </c>
      <c r="L20841" t="s">
        <v>16</v>
      </c>
    </row>
    <row r="20842" spans="1:12" x14ac:dyDescent="0.35">
      <c r="A20842" t="s">
        <v>398</v>
      </c>
      <c r="B20842">
        <f t="shared" si="325"/>
        <v>2024</v>
      </c>
      <c r="C20842" s="1">
        <v>45373</v>
      </c>
      <c r="D20842">
        <v>110</v>
      </c>
      <c r="E20842" t="s">
        <v>35</v>
      </c>
      <c r="F20842">
        <v>198</v>
      </c>
      <c r="G20842" t="s">
        <v>62</v>
      </c>
      <c r="H20842" t="s">
        <v>14</v>
      </c>
      <c r="I20842">
        <v>1</v>
      </c>
      <c r="J20842">
        <v>2</v>
      </c>
      <c r="K20842" t="s">
        <v>15</v>
      </c>
      <c r="L20842" t="s">
        <v>33</v>
      </c>
    </row>
    <row r="20843" spans="1:12" x14ac:dyDescent="0.35">
      <c r="A20843" t="s">
        <v>399</v>
      </c>
      <c r="B20843">
        <f t="shared" si="325"/>
        <v>2024</v>
      </c>
      <c r="C20843" s="1">
        <v>45373</v>
      </c>
      <c r="D20843">
        <v>103</v>
      </c>
      <c r="E20843" t="s">
        <v>28</v>
      </c>
      <c r="F20843">
        <v>255</v>
      </c>
      <c r="G20843" t="s">
        <v>44</v>
      </c>
      <c r="H20843" t="s">
        <v>14</v>
      </c>
      <c r="I20843">
        <v>0</v>
      </c>
      <c r="J20843">
        <v>3</v>
      </c>
      <c r="K20843" t="s">
        <v>15</v>
      </c>
      <c r="L20843" t="s">
        <v>33</v>
      </c>
    </row>
    <row r="20844" spans="1:12" x14ac:dyDescent="0.35">
      <c r="A20844" t="s">
        <v>400</v>
      </c>
      <c r="B20844">
        <f t="shared" si="325"/>
        <v>2024</v>
      </c>
      <c r="C20844" s="1">
        <v>45373</v>
      </c>
      <c r="D20844">
        <v>178</v>
      </c>
      <c r="E20844" t="s">
        <v>113</v>
      </c>
      <c r="F20844">
        <v>56</v>
      </c>
      <c r="G20844" t="s">
        <v>255</v>
      </c>
      <c r="H20844" t="s">
        <v>14</v>
      </c>
      <c r="I20844">
        <v>0</v>
      </c>
      <c r="J20844">
        <v>1</v>
      </c>
      <c r="K20844" t="s">
        <v>19</v>
      </c>
      <c r="L20844" t="s">
        <v>33</v>
      </c>
    </row>
    <row r="20845" spans="1:12" x14ac:dyDescent="0.35">
      <c r="A20845" t="s">
        <v>401</v>
      </c>
      <c r="B20845">
        <f t="shared" si="325"/>
        <v>2024</v>
      </c>
      <c r="C20845" s="1">
        <v>45373</v>
      </c>
      <c r="D20845">
        <v>271</v>
      </c>
      <c r="E20845" t="s">
        <v>42</v>
      </c>
      <c r="F20845">
        <v>247</v>
      </c>
      <c r="G20845" t="s">
        <v>23</v>
      </c>
      <c r="H20845" t="s">
        <v>14</v>
      </c>
      <c r="I20845">
        <v>1</v>
      </c>
      <c r="J20845">
        <v>1</v>
      </c>
      <c r="K20845" t="s">
        <v>19</v>
      </c>
      <c r="L20845" t="s">
        <v>20</v>
      </c>
    </row>
    <row r="20846" spans="1:12" x14ac:dyDescent="0.35">
      <c r="A20846" t="s">
        <v>402</v>
      </c>
      <c r="B20846">
        <f t="shared" si="325"/>
        <v>2024</v>
      </c>
      <c r="C20846" s="1">
        <v>45373</v>
      </c>
      <c r="D20846">
        <v>159</v>
      </c>
      <c r="E20846" t="s">
        <v>51</v>
      </c>
      <c r="F20846">
        <v>44</v>
      </c>
      <c r="G20846" t="s">
        <v>65</v>
      </c>
      <c r="H20846" t="s">
        <v>14</v>
      </c>
      <c r="I20846">
        <v>2</v>
      </c>
      <c r="J20846">
        <v>1</v>
      </c>
      <c r="K20846" t="s">
        <v>15</v>
      </c>
      <c r="L20846" t="s">
        <v>16</v>
      </c>
    </row>
    <row r="20847" spans="1:12" x14ac:dyDescent="0.35">
      <c r="A20847" t="s">
        <v>1005</v>
      </c>
      <c r="B20847">
        <f t="shared" si="325"/>
        <v>2024</v>
      </c>
      <c r="C20847" s="1">
        <v>45373</v>
      </c>
      <c r="D20847">
        <v>284</v>
      </c>
      <c r="E20847" t="s">
        <v>77</v>
      </c>
      <c r="F20847">
        <v>43</v>
      </c>
      <c r="G20847" t="s">
        <v>1006</v>
      </c>
      <c r="H20847" t="s">
        <v>172</v>
      </c>
      <c r="I20847">
        <v>0</v>
      </c>
      <c r="J20847">
        <v>1</v>
      </c>
      <c r="K20847" t="s">
        <v>391</v>
      </c>
      <c r="L20847" t="s">
        <v>33</v>
      </c>
    </row>
    <row r="20848" spans="1:12" x14ac:dyDescent="0.35">
      <c r="A20848" t="s">
        <v>405</v>
      </c>
      <c r="B20848">
        <f t="shared" si="325"/>
        <v>2024</v>
      </c>
      <c r="C20848" s="1">
        <v>45373</v>
      </c>
      <c r="D20848">
        <v>297</v>
      </c>
      <c r="E20848" t="s">
        <v>76</v>
      </c>
      <c r="F20848">
        <v>63</v>
      </c>
      <c r="G20848" t="s">
        <v>57</v>
      </c>
      <c r="H20848" t="s">
        <v>14</v>
      </c>
      <c r="I20848">
        <v>0</v>
      </c>
      <c r="J20848">
        <v>4</v>
      </c>
      <c r="K20848" t="s">
        <v>15</v>
      </c>
      <c r="L20848" t="s">
        <v>33</v>
      </c>
    </row>
    <row r="20849" spans="1:12" x14ac:dyDescent="0.35">
      <c r="A20849" t="s">
        <v>411</v>
      </c>
      <c r="B20849">
        <f t="shared" si="325"/>
        <v>2024</v>
      </c>
      <c r="C20849" s="1">
        <v>45374</v>
      </c>
      <c r="D20849">
        <v>31</v>
      </c>
      <c r="E20849" t="s">
        <v>18</v>
      </c>
      <c r="F20849">
        <v>140</v>
      </c>
      <c r="G20849" t="s">
        <v>56</v>
      </c>
      <c r="H20849" t="s">
        <v>14</v>
      </c>
      <c r="I20849">
        <v>2</v>
      </c>
      <c r="J20849">
        <v>2</v>
      </c>
      <c r="K20849" t="s">
        <v>15</v>
      </c>
      <c r="L20849" t="s">
        <v>20</v>
      </c>
    </row>
    <row r="20850" spans="1:12" x14ac:dyDescent="0.35">
      <c r="A20850" t="s">
        <v>414</v>
      </c>
      <c r="B20850">
        <f t="shared" si="325"/>
        <v>2024</v>
      </c>
      <c r="C20850" s="1">
        <v>45375</v>
      </c>
      <c r="D20850">
        <v>157</v>
      </c>
      <c r="E20850" t="s">
        <v>26</v>
      </c>
      <c r="F20850">
        <v>93</v>
      </c>
      <c r="G20850" t="s">
        <v>12</v>
      </c>
      <c r="H20850" t="s">
        <v>14</v>
      </c>
      <c r="I20850">
        <v>1</v>
      </c>
      <c r="J20850">
        <v>2</v>
      </c>
      <c r="K20850" t="s">
        <v>15</v>
      </c>
      <c r="L20850" t="s">
        <v>33</v>
      </c>
    </row>
    <row r="20851" spans="1:12" x14ac:dyDescent="0.35">
      <c r="A20851" t="s">
        <v>415</v>
      </c>
      <c r="B20851">
        <f t="shared" si="325"/>
        <v>2024</v>
      </c>
      <c r="C20851" s="1">
        <v>45376</v>
      </c>
      <c r="D20851">
        <v>10</v>
      </c>
      <c r="E20851" t="s">
        <v>36</v>
      </c>
      <c r="F20851">
        <v>63</v>
      </c>
      <c r="G20851" t="s">
        <v>57</v>
      </c>
      <c r="H20851" t="s">
        <v>14</v>
      </c>
      <c r="I20851">
        <v>0</v>
      </c>
      <c r="J20851">
        <v>0</v>
      </c>
      <c r="K20851" t="s">
        <v>15</v>
      </c>
      <c r="L20851" t="s">
        <v>20</v>
      </c>
    </row>
    <row r="20852" spans="1:12" x14ac:dyDescent="0.35">
      <c r="A20852" t="s">
        <v>416</v>
      </c>
      <c r="B20852">
        <f t="shared" si="325"/>
        <v>2024</v>
      </c>
      <c r="C20852" s="1">
        <v>45376</v>
      </c>
      <c r="D20852">
        <v>64</v>
      </c>
      <c r="E20852" t="s">
        <v>41</v>
      </c>
      <c r="F20852">
        <v>103</v>
      </c>
      <c r="G20852" t="s">
        <v>28</v>
      </c>
      <c r="H20852" t="s">
        <v>14</v>
      </c>
      <c r="I20852">
        <v>1</v>
      </c>
      <c r="J20852">
        <v>1</v>
      </c>
      <c r="K20852" t="s">
        <v>15</v>
      </c>
      <c r="L20852" t="s">
        <v>20</v>
      </c>
    </row>
    <row r="20853" spans="1:12" x14ac:dyDescent="0.35">
      <c r="A20853" t="s">
        <v>1007</v>
      </c>
      <c r="B20853">
        <f t="shared" si="325"/>
        <v>2024</v>
      </c>
      <c r="C20853" s="1">
        <v>45376</v>
      </c>
      <c r="D20853">
        <v>121</v>
      </c>
      <c r="E20853" t="s">
        <v>71</v>
      </c>
      <c r="F20853">
        <v>32</v>
      </c>
      <c r="G20853" t="s">
        <v>1008</v>
      </c>
      <c r="H20853" t="s">
        <v>687</v>
      </c>
      <c r="I20853">
        <v>5</v>
      </c>
      <c r="J20853">
        <v>1</v>
      </c>
      <c r="K20853" t="s">
        <v>391</v>
      </c>
      <c r="L20853" t="s">
        <v>16</v>
      </c>
    </row>
    <row r="20854" spans="1:12" x14ac:dyDescent="0.35">
      <c r="A20854" t="s">
        <v>419</v>
      </c>
      <c r="B20854">
        <f t="shared" si="325"/>
        <v>2024</v>
      </c>
      <c r="C20854" s="1">
        <v>45376</v>
      </c>
      <c r="D20854">
        <v>89</v>
      </c>
      <c r="E20854" t="s">
        <v>53</v>
      </c>
      <c r="F20854">
        <v>50</v>
      </c>
      <c r="G20854" t="s">
        <v>82</v>
      </c>
      <c r="H20854" t="s">
        <v>14</v>
      </c>
      <c r="I20854">
        <v>0</v>
      </c>
      <c r="J20854">
        <v>1</v>
      </c>
      <c r="K20854" t="s">
        <v>391</v>
      </c>
      <c r="L20854" t="s">
        <v>33</v>
      </c>
    </row>
    <row r="20855" spans="1:12" x14ac:dyDescent="0.35">
      <c r="A20855" t="s">
        <v>424</v>
      </c>
      <c r="B20855">
        <f t="shared" si="325"/>
        <v>2024</v>
      </c>
      <c r="C20855" s="1">
        <v>45377</v>
      </c>
      <c r="D20855">
        <v>177</v>
      </c>
      <c r="E20855" t="s">
        <v>60</v>
      </c>
      <c r="F20855">
        <v>188</v>
      </c>
      <c r="G20855" t="s">
        <v>85</v>
      </c>
      <c r="H20855" t="s">
        <v>14</v>
      </c>
      <c r="I20855">
        <v>0</v>
      </c>
      <c r="J20855">
        <v>0</v>
      </c>
      <c r="K20855" t="s">
        <v>15</v>
      </c>
      <c r="L20855" t="s">
        <v>20</v>
      </c>
    </row>
    <row r="20856" spans="1:12" x14ac:dyDescent="0.35">
      <c r="A20856" t="s">
        <v>425</v>
      </c>
      <c r="B20856">
        <f t="shared" si="325"/>
        <v>2024</v>
      </c>
      <c r="C20856" s="1">
        <v>45377</v>
      </c>
      <c r="D20856">
        <v>56</v>
      </c>
      <c r="E20856" t="s">
        <v>255</v>
      </c>
      <c r="F20856">
        <v>178</v>
      </c>
      <c r="G20856" t="s">
        <v>113</v>
      </c>
      <c r="H20856" t="s">
        <v>14</v>
      </c>
      <c r="I20856">
        <v>2</v>
      </c>
      <c r="J20856">
        <v>1</v>
      </c>
      <c r="K20856" t="s">
        <v>19</v>
      </c>
      <c r="L20856" t="s">
        <v>16</v>
      </c>
    </row>
    <row r="20857" spans="1:12" x14ac:dyDescent="0.35">
      <c r="A20857" t="s">
        <v>426</v>
      </c>
      <c r="B20857">
        <f t="shared" si="325"/>
        <v>2024</v>
      </c>
      <c r="C20857" s="1">
        <v>45377</v>
      </c>
      <c r="D20857">
        <v>31</v>
      </c>
      <c r="E20857" t="s">
        <v>18</v>
      </c>
      <c r="F20857">
        <v>255</v>
      </c>
      <c r="G20857" t="s">
        <v>44</v>
      </c>
      <c r="H20857" t="s">
        <v>14</v>
      </c>
      <c r="I20857">
        <v>0</v>
      </c>
      <c r="J20857">
        <v>1</v>
      </c>
      <c r="K20857" t="s">
        <v>15</v>
      </c>
      <c r="L20857" t="s">
        <v>33</v>
      </c>
    </row>
    <row r="20858" spans="1:12" x14ac:dyDescent="0.35">
      <c r="A20858" t="s">
        <v>427</v>
      </c>
      <c r="B20858">
        <f t="shared" si="325"/>
        <v>2024</v>
      </c>
      <c r="C20858" s="1">
        <v>45377</v>
      </c>
      <c r="D20858">
        <v>78</v>
      </c>
      <c r="E20858" t="s">
        <v>121</v>
      </c>
      <c r="F20858">
        <v>158</v>
      </c>
      <c r="G20858" t="s">
        <v>48</v>
      </c>
      <c r="H20858" t="s">
        <v>14</v>
      </c>
      <c r="I20858">
        <v>0</v>
      </c>
      <c r="J20858">
        <v>0</v>
      </c>
      <c r="K20858" t="s">
        <v>19</v>
      </c>
      <c r="L20858" t="s">
        <v>20</v>
      </c>
    </row>
    <row r="20859" spans="1:12" x14ac:dyDescent="0.35">
      <c r="A20859" t="s">
        <v>428</v>
      </c>
      <c r="B20859">
        <f t="shared" si="325"/>
        <v>2024</v>
      </c>
      <c r="C20859" s="1">
        <v>45377</v>
      </c>
      <c r="D20859">
        <v>266</v>
      </c>
      <c r="E20859" t="s">
        <v>236</v>
      </c>
      <c r="F20859">
        <v>92</v>
      </c>
      <c r="G20859" t="s">
        <v>83</v>
      </c>
      <c r="H20859" t="s">
        <v>14</v>
      </c>
      <c r="I20859">
        <v>2</v>
      </c>
      <c r="J20859">
        <v>2</v>
      </c>
      <c r="K20859" t="s">
        <v>19</v>
      </c>
      <c r="L20859" t="s">
        <v>20</v>
      </c>
    </row>
    <row r="20860" spans="1:12" x14ac:dyDescent="0.35">
      <c r="A20860" t="s">
        <v>429</v>
      </c>
      <c r="B20860">
        <f t="shared" si="325"/>
        <v>2024</v>
      </c>
      <c r="C20860" s="1">
        <v>45377</v>
      </c>
      <c r="D20860">
        <v>247</v>
      </c>
      <c r="E20860" t="s">
        <v>23</v>
      </c>
      <c r="F20860">
        <v>271</v>
      </c>
      <c r="G20860" t="s">
        <v>42</v>
      </c>
      <c r="H20860" t="s">
        <v>14</v>
      </c>
      <c r="I20860">
        <v>0</v>
      </c>
      <c r="J20860">
        <v>0</v>
      </c>
      <c r="K20860" t="s">
        <v>19</v>
      </c>
      <c r="L20860" t="s">
        <v>20</v>
      </c>
    </row>
    <row r="20861" spans="1:12" x14ac:dyDescent="0.35">
      <c r="A20861" t="s">
        <v>430</v>
      </c>
      <c r="B20861">
        <f t="shared" si="325"/>
        <v>2024</v>
      </c>
      <c r="C20861" s="1">
        <v>45377</v>
      </c>
      <c r="D20861">
        <v>268</v>
      </c>
      <c r="E20861" t="s">
        <v>47</v>
      </c>
      <c r="F20861">
        <v>6</v>
      </c>
      <c r="G20861" t="s">
        <v>38</v>
      </c>
      <c r="H20861" t="s">
        <v>14</v>
      </c>
      <c r="I20861">
        <v>3</v>
      </c>
      <c r="J20861">
        <v>3</v>
      </c>
      <c r="K20861" t="s">
        <v>391</v>
      </c>
      <c r="L20861" t="s">
        <v>20</v>
      </c>
    </row>
    <row r="20862" spans="1:12" x14ac:dyDescent="0.35">
      <c r="A20862" t="s">
        <v>1009</v>
      </c>
      <c r="B20862">
        <f t="shared" si="325"/>
        <v>2024</v>
      </c>
      <c r="C20862" s="1">
        <v>45377</v>
      </c>
      <c r="D20862">
        <v>292</v>
      </c>
      <c r="E20862" t="s">
        <v>50</v>
      </c>
      <c r="F20862">
        <v>195</v>
      </c>
      <c r="G20862" t="s">
        <v>231</v>
      </c>
      <c r="H20862" t="s">
        <v>232</v>
      </c>
      <c r="I20862">
        <v>0</v>
      </c>
      <c r="J20862">
        <v>0</v>
      </c>
      <c r="K20862" t="s">
        <v>391</v>
      </c>
      <c r="L20862" t="s">
        <v>20</v>
      </c>
    </row>
    <row r="20863" spans="1:12" x14ac:dyDescent="0.35">
      <c r="A20863" t="s">
        <v>1010</v>
      </c>
      <c r="B20863">
        <f t="shared" si="325"/>
        <v>2024</v>
      </c>
      <c r="C20863" s="1">
        <v>45445</v>
      </c>
      <c r="D20863">
        <v>284</v>
      </c>
      <c r="E20863" t="s">
        <v>77</v>
      </c>
      <c r="F20863">
        <v>132</v>
      </c>
      <c r="G20863" t="s">
        <v>975</v>
      </c>
      <c r="H20863" t="s">
        <v>115</v>
      </c>
      <c r="I20863">
        <v>0</v>
      </c>
      <c r="J20863">
        <v>0</v>
      </c>
      <c r="K20863" t="s">
        <v>15</v>
      </c>
      <c r="L20863" t="s">
        <v>20</v>
      </c>
    </row>
    <row r="20864" spans="1:12" x14ac:dyDescent="0.35">
      <c r="A20864" t="s">
        <v>432</v>
      </c>
      <c r="B20864">
        <f t="shared" si="325"/>
        <v>2024</v>
      </c>
      <c r="C20864" s="1">
        <v>45448</v>
      </c>
      <c r="D20864">
        <v>56</v>
      </c>
      <c r="E20864" t="s">
        <v>255</v>
      </c>
      <c r="F20864">
        <v>54</v>
      </c>
      <c r="G20864" t="s">
        <v>32</v>
      </c>
      <c r="H20864" t="s">
        <v>14</v>
      </c>
      <c r="I20864">
        <v>0</v>
      </c>
      <c r="J20864">
        <v>1</v>
      </c>
      <c r="K20864" t="s">
        <v>262</v>
      </c>
      <c r="L20864" t="s">
        <v>33</v>
      </c>
    </row>
    <row r="20865" spans="1:12" x14ac:dyDescent="0.35">
      <c r="A20865" t="s">
        <v>433</v>
      </c>
      <c r="B20865">
        <f t="shared" si="325"/>
        <v>2024</v>
      </c>
      <c r="C20865" s="1">
        <v>45448</v>
      </c>
      <c r="D20865">
        <v>89</v>
      </c>
      <c r="E20865" t="s">
        <v>53</v>
      </c>
      <c r="F20865">
        <v>292</v>
      </c>
      <c r="G20865" t="s">
        <v>50</v>
      </c>
      <c r="H20865" t="s">
        <v>14</v>
      </c>
      <c r="I20865">
        <v>0</v>
      </c>
      <c r="J20865">
        <v>1</v>
      </c>
      <c r="K20865" t="s">
        <v>262</v>
      </c>
      <c r="L20865" t="s">
        <v>33</v>
      </c>
    </row>
    <row r="20866" spans="1:12" x14ac:dyDescent="0.35">
      <c r="A20866" t="s">
        <v>434</v>
      </c>
      <c r="B20866">
        <f t="shared" si="325"/>
        <v>2024</v>
      </c>
      <c r="C20866" s="1">
        <v>45448</v>
      </c>
      <c r="D20866">
        <v>158</v>
      </c>
      <c r="E20866" t="s">
        <v>48</v>
      </c>
      <c r="F20866">
        <v>191</v>
      </c>
      <c r="G20866" t="s">
        <v>69</v>
      </c>
      <c r="H20866" t="s">
        <v>14</v>
      </c>
      <c r="I20866">
        <v>1</v>
      </c>
      <c r="J20866">
        <v>1</v>
      </c>
      <c r="K20866" t="s">
        <v>262</v>
      </c>
      <c r="L20866" t="s">
        <v>20</v>
      </c>
    </row>
    <row r="20867" spans="1:12" x14ac:dyDescent="0.35">
      <c r="A20867" t="s">
        <v>435</v>
      </c>
      <c r="B20867">
        <f t="shared" ref="B20867:B20930" si="326">YEAR(C20867)</f>
        <v>2024</v>
      </c>
      <c r="C20867" s="1">
        <v>45448</v>
      </c>
      <c r="D20867">
        <v>78</v>
      </c>
      <c r="E20867" t="s">
        <v>121</v>
      </c>
      <c r="F20867">
        <v>259</v>
      </c>
      <c r="G20867" t="s">
        <v>22</v>
      </c>
      <c r="H20867" t="s">
        <v>14</v>
      </c>
      <c r="I20867">
        <v>1</v>
      </c>
      <c r="J20867">
        <v>2</v>
      </c>
      <c r="K20867" t="s">
        <v>262</v>
      </c>
      <c r="L20867" t="s">
        <v>33</v>
      </c>
    </row>
    <row r="20868" spans="1:12" x14ac:dyDescent="0.35">
      <c r="A20868" t="s">
        <v>436</v>
      </c>
      <c r="B20868">
        <f t="shared" si="326"/>
        <v>2024</v>
      </c>
      <c r="C20868" s="1">
        <v>45448</v>
      </c>
      <c r="D20868">
        <v>271</v>
      </c>
      <c r="E20868" t="s">
        <v>42</v>
      </c>
      <c r="F20868">
        <v>289</v>
      </c>
      <c r="G20868" t="s">
        <v>66</v>
      </c>
      <c r="H20868" t="s">
        <v>14</v>
      </c>
      <c r="I20868">
        <v>1</v>
      </c>
      <c r="J20868">
        <v>1</v>
      </c>
      <c r="K20868" t="s">
        <v>262</v>
      </c>
      <c r="L20868" t="s">
        <v>20</v>
      </c>
    </row>
    <row r="20869" spans="1:12" x14ac:dyDescent="0.35">
      <c r="A20869" t="s">
        <v>437</v>
      </c>
      <c r="B20869">
        <f t="shared" si="326"/>
        <v>2024</v>
      </c>
      <c r="C20869" s="1">
        <v>45449</v>
      </c>
      <c r="D20869">
        <v>93</v>
      </c>
      <c r="E20869" t="s">
        <v>12</v>
      </c>
      <c r="F20869">
        <v>122</v>
      </c>
      <c r="G20869" t="s">
        <v>63</v>
      </c>
      <c r="H20869" t="s">
        <v>14</v>
      </c>
      <c r="I20869">
        <v>0</v>
      </c>
      <c r="J20869">
        <v>0</v>
      </c>
      <c r="K20869" t="s">
        <v>262</v>
      </c>
      <c r="L20869" t="s">
        <v>20</v>
      </c>
    </row>
    <row r="20870" spans="1:12" x14ac:dyDescent="0.35">
      <c r="A20870" t="s">
        <v>438</v>
      </c>
      <c r="B20870">
        <f t="shared" si="326"/>
        <v>2024</v>
      </c>
      <c r="C20870" s="1">
        <v>45449</v>
      </c>
      <c r="D20870">
        <v>274</v>
      </c>
      <c r="E20870" t="s">
        <v>29</v>
      </c>
      <c r="F20870">
        <v>177</v>
      </c>
      <c r="G20870" t="s">
        <v>60</v>
      </c>
      <c r="H20870" t="s">
        <v>14</v>
      </c>
      <c r="I20870">
        <v>2</v>
      </c>
      <c r="J20870">
        <v>0</v>
      </c>
      <c r="K20870" t="s">
        <v>262</v>
      </c>
      <c r="L20870" t="s">
        <v>16</v>
      </c>
    </row>
    <row r="20871" spans="1:12" x14ac:dyDescent="0.35">
      <c r="A20871" t="s">
        <v>439</v>
      </c>
      <c r="B20871">
        <f t="shared" si="326"/>
        <v>2024</v>
      </c>
      <c r="C20871" s="1">
        <v>45449</v>
      </c>
      <c r="D20871">
        <v>82</v>
      </c>
      <c r="E20871" t="s">
        <v>59</v>
      </c>
      <c r="F20871">
        <v>255</v>
      </c>
      <c r="G20871" t="s">
        <v>44</v>
      </c>
      <c r="H20871" t="s">
        <v>14</v>
      </c>
      <c r="I20871">
        <v>1</v>
      </c>
      <c r="J20871">
        <v>1</v>
      </c>
      <c r="K20871" t="s">
        <v>262</v>
      </c>
      <c r="L20871" t="s">
        <v>20</v>
      </c>
    </row>
    <row r="20872" spans="1:12" x14ac:dyDescent="0.35">
      <c r="A20872" t="s">
        <v>440</v>
      </c>
      <c r="B20872">
        <f t="shared" si="326"/>
        <v>2024</v>
      </c>
      <c r="C20872" s="1">
        <v>45449</v>
      </c>
      <c r="D20872">
        <v>234</v>
      </c>
      <c r="E20872" t="s">
        <v>13</v>
      </c>
      <c r="F20872">
        <v>31</v>
      </c>
      <c r="G20872" t="s">
        <v>18</v>
      </c>
      <c r="H20872" t="s">
        <v>14</v>
      </c>
      <c r="I20872">
        <v>0</v>
      </c>
      <c r="J20872">
        <v>1</v>
      </c>
      <c r="K20872" t="s">
        <v>262</v>
      </c>
      <c r="L20872" t="s">
        <v>33</v>
      </c>
    </row>
    <row r="20873" spans="1:12" x14ac:dyDescent="0.35">
      <c r="A20873" t="s">
        <v>441</v>
      </c>
      <c r="B20873">
        <f t="shared" si="326"/>
        <v>2024</v>
      </c>
      <c r="C20873" s="1">
        <v>45449</v>
      </c>
      <c r="D20873">
        <v>178</v>
      </c>
      <c r="E20873" t="s">
        <v>113</v>
      </c>
      <c r="F20873">
        <v>159</v>
      </c>
      <c r="G20873" t="s">
        <v>51</v>
      </c>
      <c r="H20873" t="s">
        <v>14</v>
      </c>
      <c r="I20873">
        <v>1</v>
      </c>
      <c r="J20873">
        <v>2</v>
      </c>
      <c r="K20873" t="s">
        <v>262</v>
      </c>
      <c r="L20873" t="s">
        <v>33</v>
      </c>
    </row>
    <row r="20874" spans="1:12" x14ac:dyDescent="0.35">
      <c r="A20874" t="s">
        <v>442</v>
      </c>
      <c r="B20874">
        <f t="shared" si="326"/>
        <v>2024</v>
      </c>
      <c r="C20874" s="1">
        <v>45449</v>
      </c>
      <c r="D20874">
        <v>44</v>
      </c>
      <c r="E20874" t="s">
        <v>65</v>
      </c>
      <c r="F20874">
        <v>84</v>
      </c>
      <c r="G20874" t="s">
        <v>73</v>
      </c>
      <c r="H20874" t="s">
        <v>14</v>
      </c>
      <c r="I20874">
        <v>1</v>
      </c>
      <c r="J20874">
        <v>2</v>
      </c>
      <c r="K20874" t="s">
        <v>262</v>
      </c>
      <c r="L20874" t="s">
        <v>33</v>
      </c>
    </row>
    <row r="20875" spans="1:12" x14ac:dyDescent="0.35">
      <c r="A20875" t="s">
        <v>443</v>
      </c>
      <c r="B20875">
        <f t="shared" si="326"/>
        <v>2024</v>
      </c>
      <c r="C20875" s="1">
        <v>45449</v>
      </c>
      <c r="D20875">
        <v>247</v>
      </c>
      <c r="E20875" t="s">
        <v>23</v>
      </c>
      <c r="F20875">
        <v>167</v>
      </c>
      <c r="G20875" t="s">
        <v>74</v>
      </c>
      <c r="H20875" t="s">
        <v>14</v>
      </c>
      <c r="I20875">
        <v>1</v>
      </c>
      <c r="J20875">
        <v>3</v>
      </c>
      <c r="K20875" t="s">
        <v>262</v>
      </c>
      <c r="L20875" t="s">
        <v>33</v>
      </c>
    </row>
    <row r="20876" spans="1:12" x14ac:dyDescent="0.35">
      <c r="A20876" t="s">
        <v>444</v>
      </c>
      <c r="B20876">
        <f t="shared" si="326"/>
        <v>2024</v>
      </c>
      <c r="C20876" s="1">
        <v>45449</v>
      </c>
      <c r="D20876">
        <v>110</v>
      </c>
      <c r="E20876" t="s">
        <v>35</v>
      </c>
      <c r="F20876">
        <v>170</v>
      </c>
      <c r="G20876" t="s">
        <v>79</v>
      </c>
      <c r="H20876" t="s">
        <v>14</v>
      </c>
      <c r="I20876">
        <v>2</v>
      </c>
      <c r="J20876">
        <v>1</v>
      </c>
      <c r="K20876" t="s">
        <v>262</v>
      </c>
      <c r="L20876" t="s">
        <v>16</v>
      </c>
    </row>
    <row r="20877" spans="1:12" x14ac:dyDescent="0.35">
      <c r="A20877" t="s">
        <v>445</v>
      </c>
      <c r="B20877">
        <f t="shared" si="326"/>
        <v>2024</v>
      </c>
      <c r="C20877" s="1">
        <v>45449</v>
      </c>
      <c r="D20877">
        <v>121</v>
      </c>
      <c r="E20877" t="s">
        <v>71</v>
      </c>
      <c r="F20877">
        <v>6</v>
      </c>
      <c r="G20877" t="s">
        <v>38</v>
      </c>
      <c r="H20877" t="s">
        <v>14</v>
      </c>
      <c r="I20877">
        <v>2</v>
      </c>
      <c r="J20877">
        <v>1</v>
      </c>
      <c r="K20877" t="s">
        <v>262</v>
      </c>
      <c r="L20877" t="s">
        <v>16</v>
      </c>
    </row>
    <row r="20878" spans="1:12" x14ac:dyDescent="0.35">
      <c r="A20878" t="s">
        <v>446</v>
      </c>
      <c r="B20878">
        <f t="shared" si="326"/>
        <v>2024</v>
      </c>
      <c r="C20878" s="1">
        <v>45450</v>
      </c>
      <c r="D20878">
        <v>268</v>
      </c>
      <c r="E20878" t="s">
        <v>47</v>
      </c>
      <c r="F20878">
        <v>198</v>
      </c>
      <c r="G20878" t="s">
        <v>62</v>
      </c>
      <c r="H20878" t="s">
        <v>14</v>
      </c>
      <c r="I20878">
        <v>1</v>
      </c>
      <c r="J20878">
        <v>1</v>
      </c>
      <c r="K20878" t="s">
        <v>262</v>
      </c>
      <c r="L20878" t="s">
        <v>20</v>
      </c>
    </row>
    <row r="20879" spans="1:12" x14ac:dyDescent="0.35">
      <c r="A20879" t="s">
        <v>447</v>
      </c>
      <c r="B20879">
        <f t="shared" si="326"/>
        <v>2024</v>
      </c>
      <c r="C20879" s="1">
        <v>45450</v>
      </c>
      <c r="D20879">
        <v>92</v>
      </c>
      <c r="E20879" t="s">
        <v>83</v>
      </c>
      <c r="F20879">
        <v>10</v>
      </c>
      <c r="G20879" t="s">
        <v>36</v>
      </c>
      <c r="H20879" t="s">
        <v>14</v>
      </c>
      <c r="I20879">
        <v>0</v>
      </c>
      <c r="J20879">
        <v>1</v>
      </c>
      <c r="K20879" t="s">
        <v>262</v>
      </c>
      <c r="L20879" t="s">
        <v>33</v>
      </c>
    </row>
    <row r="20880" spans="1:12" x14ac:dyDescent="0.35">
      <c r="A20880" t="s">
        <v>448</v>
      </c>
      <c r="B20880">
        <f t="shared" si="326"/>
        <v>2024</v>
      </c>
      <c r="C20880" s="1">
        <v>45450</v>
      </c>
      <c r="D20880">
        <v>323</v>
      </c>
      <c r="E20880" t="s">
        <v>25</v>
      </c>
      <c r="F20880">
        <v>188</v>
      </c>
      <c r="G20880" t="s">
        <v>85</v>
      </c>
      <c r="H20880" t="s">
        <v>14</v>
      </c>
      <c r="I20880">
        <v>1</v>
      </c>
      <c r="J20880">
        <v>2</v>
      </c>
      <c r="K20880" t="s">
        <v>262</v>
      </c>
      <c r="L20880" t="s">
        <v>33</v>
      </c>
    </row>
    <row r="20881" spans="1:12" x14ac:dyDescent="0.35">
      <c r="A20881" t="s">
        <v>449</v>
      </c>
      <c r="B20881">
        <f t="shared" si="326"/>
        <v>2024</v>
      </c>
      <c r="C20881" s="1">
        <v>45450</v>
      </c>
      <c r="D20881">
        <v>266</v>
      </c>
      <c r="E20881" t="s">
        <v>236</v>
      </c>
      <c r="F20881">
        <v>189</v>
      </c>
      <c r="G20881" t="s">
        <v>45</v>
      </c>
      <c r="H20881" t="s">
        <v>14</v>
      </c>
      <c r="I20881">
        <v>1</v>
      </c>
      <c r="J20881">
        <v>2</v>
      </c>
      <c r="K20881" t="s">
        <v>262</v>
      </c>
      <c r="L20881" t="s">
        <v>33</v>
      </c>
    </row>
    <row r="20882" spans="1:12" x14ac:dyDescent="0.35">
      <c r="A20882" t="s">
        <v>450</v>
      </c>
      <c r="B20882">
        <f t="shared" si="326"/>
        <v>2024</v>
      </c>
      <c r="C20882" s="1">
        <v>45450</v>
      </c>
      <c r="D20882">
        <v>103</v>
      </c>
      <c r="E20882" t="s">
        <v>28</v>
      </c>
      <c r="F20882">
        <v>140</v>
      </c>
      <c r="G20882" t="s">
        <v>56</v>
      </c>
      <c r="H20882" t="s">
        <v>14</v>
      </c>
      <c r="I20882">
        <v>0</v>
      </c>
      <c r="J20882">
        <v>1</v>
      </c>
      <c r="K20882" t="s">
        <v>262</v>
      </c>
      <c r="L20882" t="s">
        <v>33</v>
      </c>
    </row>
    <row r="20883" spans="1:12" x14ac:dyDescent="0.35">
      <c r="A20883" t="s">
        <v>451</v>
      </c>
      <c r="B20883">
        <f t="shared" si="326"/>
        <v>2024</v>
      </c>
      <c r="C20883" s="1">
        <v>45450</v>
      </c>
      <c r="D20883">
        <v>38</v>
      </c>
      <c r="E20883" t="s">
        <v>54</v>
      </c>
      <c r="F20883">
        <v>297</v>
      </c>
      <c r="G20883" t="s">
        <v>76</v>
      </c>
      <c r="H20883" t="s">
        <v>14</v>
      </c>
      <c r="I20883">
        <v>0</v>
      </c>
      <c r="J20883">
        <v>1</v>
      </c>
      <c r="K20883" t="s">
        <v>262</v>
      </c>
      <c r="L20883" t="s">
        <v>33</v>
      </c>
    </row>
    <row r="20884" spans="1:12" x14ac:dyDescent="0.35">
      <c r="A20884" t="s">
        <v>452</v>
      </c>
      <c r="B20884">
        <f t="shared" si="326"/>
        <v>2024</v>
      </c>
      <c r="C20884" s="1">
        <v>45450</v>
      </c>
      <c r="D20884">
        <v>63</v>
      </c>
      <c r="E20884" t="s">
        <v>57</v>
      </c>
      <c r="F20884">
        <v>165</v>
      </c>
      <c r="G20884" t="s">
        <v>31</v>
      </c>
      <c r="H20884" t="s">
        <v>14</v>
      </c>
      <c r="I20884">
        <v>1</v>
      </c>
      <c r="J20884">
        <v>2</v>
      </c>
      <c r="K20884" t="s">
        <v>262</v>
      </c>
      <c r="L20884" t="s">
        <v>33</v>
      </c>
    </row>
    <row r="20885" spans="1:12" x14ac:dyDescent="0.35">
      <c r="A20885" t="s">
        <v>453</v>
      </c>
      <c r="B20885">
        <f t="shared" si="326"/>
        <v>2024</v>
      </c>
      <c r="C20885" s="1">
        <v>45450</v>
      </c>
      <c r="D20885">
        <v>157</v>
      </c>
      <c r="E20885" t="s">
        <v>26</v>
      </c>
      <c r="F20885">
        <v>325</v>
      </c>
      <c r="G20885" t="s">
        <v>266</v>
      </c>
      <c r="H20885" t="s">
        <v>14</v>
      </c>
      <c r="I20885">
        <v>2</v>
      </c>
      <c r="J20885">
        <v>0</v>
      </c>
      <c r="K20885" t="s">
        <v>262</v>
      </c>
      <c r="L20885" t="s">
        <v>16</v>
      </c>
    </row>
    <row r="20886" spans="1:12" x14ac:dyDescent="0.35">
      <c r="A20886" t="s">
        <v>454</v>
      </c>
      <c r="B20886">
        <f t="shared" si="326"/>
        <v>2024</v>
      </c>
      <c r="C20886" s="1">
        <v>45450</v>
      </c>
      <c r="D20886">
        <v>45</v>
      </c>
      <c r="E20886" t="s">
        <v>148</v>
      </c>
      <c r="F20886">
        <v>148</v>
      </c>
      <c r="G20886" t="s">
        <v>143</v>
      </c>
      <c r="H20886" t="s">
        <v>14</v>
      </c>
      <c r="I20886">
        <v>1</v>
      </c>
      <c r="J20886">
        <v>1</v>
      </c>
      <c r="K20886" t="s">
        <v>262</v>
      </c>
      <c r="L20886" t="s">
        <v>20</v>
      </c>
    </row>
    <row r="20887" spans="1:12" x14ac:dyDescent="0.35">
      <c r="A20887" t="s">
        <v>455</v>
      </c>
      <c r="B20887">
        <f t="shared" si="326"/>
        <v>2024</v>
      </c>
      <c r="C20887" s="1">
        <v>45451</v>
      </c>
      <c r="D20887">
        <v>50</v>
      </c>
      <c r="E20887" t="s">
        <v>82</v>
      </c>
      <c r="F20887">
        <v>47</v>
      </c>
      <c r="G20887" t="s">
        <v>68</v>
      </c>
      <c r="H20887" t="s">
        <v>14</v>
      </c>
      <c r="I20887">
        <v>1</v>
      </c>
      <c r="J20887">
        <v>4</v>
      </c>
      <c r="K20887" t="s">
        <v>262</v>
      </c>
      <c r="L20887" t="s">
        <v>33</v>
      </c>
    </row>
    <row r="20888" spans="1:12" x14ac:dyDescent="0.35">
      <c r="A20888" t="s">
        <v>456</v>
      </c>
      <c r="B20888">
        <f t="shared" si="326"/>
        <v>2024</v>
      </c>
      <c r="C20888" s="1">
        <v>45451</v>
      </c>
      <c r="D20888">
        <v>257</v>
      </c>
      <c r="E20888" t="s">
        <v>155</v>
      </c>
      <c r="F20888">
        <v>106</v>
      </c>
      <c r="G20888" t="s">
        <v>80</v>
      </c>
      <c r="H20888" t="s">
        <v>14</v>
      </c>
      <c r="I20888">
        <v>1</v>
      </c>
      <c r="J20888">
        <v>5</v>
      </c>
      <c r="K20888" t="s">
        <v>262</v>
      </c>
      <c r="L20888" t="s">
        <v>33</v>
      </c>
    </row>
    <row r="20889" spans="1:12" x14ac:dyDescent="0.35">
      <c r="A20889" t="s">
        <v>457</v>
      </c>
      <c r="B20889">
        <f t="shared" si="326"/>
        <v>2024</v>
      </c>
      <c r="C20889" s="1">
        <v>45452</v>
      </c>
      <c r="D20889">
        <v>292</v>
      </c>
      <c r="E20889" t="s">
        <v>50</v>
      </c>
      <c r="F20889">
        <v>191</v>
      </c>
      <c r="G20889" t="s">
        <v>69</v>
      </c>
      <c r="H20889" t="s">
        <v>14</v>
      </c>
      <c r="I20889">
        <v>0</v>
      </c>
      <c r="J20889">
        <v>0</v>
      </c>
      <c r="K20889" t="s">
        <v>262</v>
      </c>
      <c r="L20889" t="s">
        <v>20</v>
      </c>
    </row>
    <row r="20890" spans="1:12" x14ac:dyDescent="0.35">
      <c r="A20890" t="s">
        <v>458</v>
      </c>
      <c r="B20890">
        <f t="shared" si="326"/>
        <v>2024</v>
      </c>
      <c r="C20890" s="1">
        <v>45452</v>
      </c>
      <c r="D20890">
        <v>158</v>
      </c>
      <c r="E20890" t="s">
        <v>48</v>
      </c>
      <c r="F20890">
        <v>247</v>
      </c>
      <c r="G20890" t="s">
        <v>23</v>
      </c>
      <c r="H20890" t="s">
        <v>14</v>
      </c>
      <c r="I20890">
        <v>1</v>
      </c>
      <c r="J20890">
        <v>0</v>
      </c>
      <c r="K20890" t="s">
        <v>262</v>
      </c>
      <c r="L20890" t="s">
        <v>16</v>
      </c>
    </row>
    <row r="20891" spans="1:12" x14ac:dyDescent="0.35">
      <c r="A20891" t="s">
        <v>459</v>
      </c>
      <c r="B20891">
        <f t="shared" si="326"/>
        <v>2024</v>
      </c>
      <c r="C20891" s="1">
        <v>45452</v>
      </c>
      <c r="D20891">
        <v>255</v>
      </c>
      <c r="E20891" t="s">
        <v>44</v>
      </c>
      <c r="F20891">
        <v>177</v>
      </c>
      <c r="G20891" t="s">
        <v>60</v>
      </c>
      <c r="H20891" t="s">
        <v>14</v>
      </c>
      <c r="I20891">
        <v>1</v>
      </c>
      <c r="J20891">
        <v>0</v>
      </c>
      <c r="K20891" t="s">
        <v>262</v>
      </c>
      <c r="L20891" t="s">
        <v>16</v>
      </c>
    </row>
    <row r="20892" spans="1:12" x14ac:dyDescent="0.35">
      <c r="A20892" t="s">
        <v>460</v>
      </c>
      <c r="B20892">
        <f t="shared" si="326"/>
        <v>2024</v>
      </c>
      <c r="C20892" s="1">
        <v>45452</v>
      </c>
      <c r="D20892">
        <v>93</v>
      </c>
      <c r="E20892" t="s">
        <v>12</v>
      </c>
      <c r="F20892">
        <v>78</v>
      </c>
      <c r="G20892" t="s">
        <v>121</v>
      </c>
      <c r="H20892" t="s">
        <v>14</v>
      </c>
      <c r="I20892">
        <v>1</v>
      </c>
      <c r="J20892">
        <v>1</v>
      </c>
      <c r="K20892" t="s">
        <v>262</v>
      </c>
      <c r="L20892" t="s">
        <v>20</v>
      </c>
    </row>
    <row r="20893" spans="1:12" x14ac:dyDescent="0.35">
      <c r="A20893" t="s">
        <v>461</v>
      </c>
      <c r="B20893">
        <f t="shared" si="326"/>
        <v>2024</v>
      </c>
      <c r="C20893" s="1">
        <v>45452</v>
      </c>
      <c r="D20893">
        <v>289</v>
      </c>
      <c r="E20893" t="s">
        <v>66</v>
      </c>
      <c r="F20893">
        <v>82</v>
      </c>
      <c r="G20893" t="s">
        <v>59</v>
      </c>
      <c r="H20893" t="s">
        <v>14</v>
      </c>
      <c r="I20893">
        <v>0</v>
      </c>
      <c r="J20893">
        <v>1</v>
      </c>
      <c r="K20893" t="s">
        <v>262</v>
      </c>
      <c r="L20893" t="s">
        <v>33</v>
      </c>
    </row>
    <row r="20894" spans="1:12" x14ac:dyDescent="0.35">
      <c r="A20894" t="s">
        <v>462</v>
      </c>
      <c r="B20894">
        <f t="shared" si="326"/>
        <v>2024</v>
      </c>
      <c r="C20894" s="1">
        <v>45453</v>
      </c>
      <c r="D20894">
        <v>6</v>
      </c>
      <c r="E20894" t="s">
        <v>38</v>
      </c>
      <c r="F20894">
        <v>297</v>
      </c>
      <c r="G20894" t="s">
        <v>76</v>
      </c>
      <c r="H20894" t="s">
        <v>14</v>
      </c>
      <c r="I20894">
        <v>2</v>
      </c>
      <c r="J20894">
        <v>1</v>
      </c>
      <c r="K20894" t="s">
        <v>262</v>
      </c>
      <c r="L20894" t="s">
        <v>16</v>
      </c>
    </row>
    <row r="20895" spans="1:12" x14ac:dyDescent="0.35">
      <c r="A20895" t="s">
        <v>463</v>
      </c>
      <c r="B20895">
        <f t="shared" si="326"/>
        <v>2024</v>
      </c>
      <c r="C20895" s="1">
        <v>45453</v>
      </c>
      <c r="D20895">
        <v>54</v>
      </c>
      <c r="E20895" t="s">
        <v>32</v>
      </c>
      <c r="F20895">
        <v>110</v>
      </c>
      <c r="G20895" t="s">
        <v>35</v>
      </c>
      <c r="H20895" t="s">
        <v>14</v>
      </c>
      <c r="I20895">
        <v>3</v>
      </c>
      <c r="J20895">
        <v>4</v>
      </c>
      <c r="K20895" t="s">
        <v>262</v>
      </c>
      <c r="L20895" t="s">
        <v>33</v>
      </c>
    </row>
    <row r="20896" spans="1:12" x14ac:dyDescent="0.35">
      <c r="A20896" t="s">
        <v>464</v>
      </c>
      <c r="B20896">
        <f t="shared" si="326"/>
        <v>2024</v>
      </c>
      <c r="C20896" s="1">
        <v>45453</v>
      </c>
      <c r="D20896">
        <v>167</v>
      </c>
      <c r="E20896" t="s">
        <v>74</v>
      </c>
      <c r="F20896">
        <v>89</v>
      </c>
      <c r="G20896" t="s">
        <v>53</v>
      </c>
      <c r="H20896" t="s">
        <v>14</v>
      </c>
      <c r="I20896">
        <v>0</v>
      </c>
      <c r="J20896">
        <v>1</v>
      </c>
      <c r="K20896" t="s">
        <v>262</v>
      </c>
      <c r="L20896" t="s">
        <v>33</v>
      </c>
    </row>
    <row r="20897" spans="1:12" x14ac:dyDescent="0.35">
      <c r="A20897" t="s">
        <v>465</v>
      </c>
      <c r="B20897">
        <f t="shared" si="326"/>
        <v>2024</v>
      </c>
      <c r="C20897" s="1">
        <v>45453</v>
      </c>
      <c r="D20897">
        <v>189</v>
      </c>
      <c r="E20897" t="s">
        <v>45</v>
      </c>
      <c r="F20897">
        <v>121</v>
      </c>
      <c r="G20897" t="s">
        <v>71</v>
      </c>
      <c r="H20897" t="s">
        <v>14</v>
      </c>
      <c r="I20897">
        <v>1</v>
      </c>
      <c r="J20897">
        <v>0</v>
      </c>
      <c r="K20897" t="s">
        <v>262</v>
      </c>
      <c r="L20897" t="s">
        <v>16</v>
      </c>
    </row>
    <row r="20898" spans="1:12" x14ac:dyDescent="0.35">
      <c r="A20898" t="s">
        <v>466</v>
      </c>
      <c r="B20898">
        <f t="shared" si="326"/>
        <v>2024</v>
      </c>
      <c r="C20898" s="1">
        <v>45453</v>
      </c>
      <c r="D20898">
        <v>38</v>
      </c>
      <c r="E20898" t="s">
        <v>54</v>
      </c>
      <c r="F20898">
        <v>266</v>
      </c>
      <c r="G20898" t="s">
        <v>236</v>
      </c>
      <c r="H20898" t="s">
        <v>14</v>
      </c>
      <c r="I20898">
        <v>3</v>
      </c>
      <c r="J20898">
        <v>1</v>
      </c>
      <c r="K20898" t="s">
        <v>262</v>
      </c>
      <c r="L20898" t="s">
        <v>16</v>
      </c>
    </row>
    <row r="20899" spans="1:12" x14ac:dyDescent="0.35">
      <c r="A20899" t="s">
        <v>467</v>
      </c>
      <c r="B20899">
        <f t="shared" si="326"/>
        <v>2024</v>
      </c>
      <c r="C20899" s="1">
        <v>45453</v>
      </c>
      <c r="D20899">
        <v>84</v>
      </c>
      <c r="E20899" t="s">
        <v>73</v>
      </c>
      <c r="F20899">
        <v>122</v>
      </c>
      <c r="G20899" t="s">
        <v>63</v>
      </c>
      <c r="H20899" t="s">
        <v>14</v>
      </c>
      <c r="I20899">
        <v>1</v>
      </c>
      <c r="J20899">
        <v>1</v>
      </c>
      <c r="K20899" t="s">
        <v>262</v>
      </c>
      <c r="L20899" t="s">
        <v>20</v>
      </c>
    </row>
    <row r="20900" spans="1:12" x14ac:dyDescent="0.35">
      <c r="A20900" t="s">
        <v>468</v>
      </c>
      <c r="B20900">
        <f t="shared" si="326"/>
        <v>2024</v>
      </c>
      <c r="C20900" s="1">
        <v>45453</v>
      </c>
      <c r="D20900">
        <v>259</v>
      </c>
      <c r="E20900" t="s">
        <v>22</v>
      </c>
      <c r="F20900">
        <v>44</v>
      </c>
      <c r="G20900" t="s">
        <v>65</v>
      </c>
      <c r="H20900" t="s">
        <v>14</v>
      </c>
      <c r="I20900">
        <v>2</v>
      </c>
      <c r="J20900">
        <v>2</v>
      </c>
      <c r="K20900" t="s">
        <v>262</v>
      </c>
      <c r="L20900" t="s">
        <v>20</v>
      </c>
    </row>
    <row r="20901" spans="1:12" x14ac:dyDescent="0.35">
      <c r="A20901" t="s">
        <v>469</v>
      </c>
      <c r="B20901">
        <f t="shared" si="326"/>
        <v>2024</v>
      </c>
      <c r="C20901" s="1">
        <v>45453</v>
      </c>
      <c r="D20901">
        <v>198</v>
      </c>
      <c r="E20901" t="s">
        <v>62</v>
      </c>
      <c r="F20901">
        <v>31</v>
      </c>
      <c r="G20901" t="s">
        <v>18</v>
      </c>
      <c r="H20901" t="s">
        <v>14</v>
      </c>
      <c r="I20901">
        <v>1</v>
      </c>
      <c r="J20901">
        <v>2</v>
      </c>
      <c r="K20901" t="s">
        <v>262</v>
      </c>
      <c r="L20901" t="s">
        <v>33</v>
      </c>
    </row>
    <row r="20902" spans="1:12" x14ac:dyDescent="0.35">
      <c r="A20902" t="s">
        <v>470</v>
      </c>
      <c r="B20902">
        <f t="shared" si="326"/>
        <v>2024</v>
      </c>
      <c r="C20902" s="1">
        <v>45454</v>
      </c>
      <c r="D20902">
        <v>325</v>
      </c>
      <c r="E20902" t="s">
        <v>266</v>
      </c>
      <c r="F20902">
        <v>268</v>
      </c>
      <c r="G20902" t="s">
        <v>47</v>
      </c>
      <c r="H20902" t="s">
        <v>14</v>
      </c>
      <c r="I20902">
        <v>1</v>
      </c>
      <c r="J20902">
        <v>3</v>
      </c>
      <c r="K20902" t="s">
        <v>262</v>
      </c>
      <c r="L20902" t="s">
        <v>33</v>
      </c>
    </row>
    <row r="20903" spans="1:12" x14ac:dyDescent="0.35">
      <c r="A20903" t="s">
        <v>471</v>
      </c>
      <c r="B20903">
        <f t="shared" si="326"/>
        <v>2024</v>
      </c>
      <c r="C20903" s="1">
        <v>45454</v>
      </c>
      <c r="D20903">
        <v>170</v>
      </c>
      <c r="E20903" t="s">
        <v>79</v>
      </c>
      <c r="F20903">
        <v>165</v>
      </c>
      <c r="G20903" t="s">
        <v>31</v>
      </c>
      <c r="H20903" t="s">
        <v>14</v>
      </c>
      <c r="I20903">
        <v>0</v>
      </c>
      <c r="J20903">
        <v>0</v>
      </c>
      <c r="K20903" t="s">
        <v>262</v>
      </c>
      <c r="L20903" t="s">
        <v>20</v>
      </c>
    </row>
    <row r="20904" spans="1:12" x14ac:dyDescent="0.35">
      <c r="A20904" t="s">
        <v>472</v>
      </c>
      <c r="B20904">
        <f t="shared" si="326"/>
        <v>2024</v>
      </c>
      <c r="C20904" s="1">
        <v>45454</v>
      </c>
      <c r="D20904">
        <v>63</v>
      </c>
      <c r="E20904" t="s">
        <v>57</v>
      </c>
      <c r="F20904">
        <v>56</v>
      </c>
      <c r="G20904" t="s">
        <v>255</v>
      </c>
      <c r="H20904" t="s">
        <v>14</v>
      </c>
      <c r="I20904">
        <v>2</v>
      </c>
      <c r="J20904">
        <v>0</v>
      </c>
      <c r="K20904" t="s">
        <v>262</v>
      </c>
      <c r="L20904" t="s">
        <v>16</v>
      </c>
    </row>
    <row r="20905" spans="1:12" x14ac:dyDescent="0.35">
      <c r="A20905" t="s">
        <v>473</v>
      </c>
      <c r="B20905">
        <f t="shared" si="326"/>
        <v>2024</v>
      </c>
      <c r="C20905" s="1">
        <v>45454</v>
      </c>
      <c r="D20905">
        <v>274</v>
      </c>
      <c r="E20905" t="s">
        <v>29</v>
      </c>
      <c r="F20905">
        <v>271</v>
      </c>
      <c r="G20905" t="s">
        <v>42</v>
      </c>
      <c r="H20905" t="s">
        <v>14</v>
      </c>
      <c r="I20905">
        <v>3</v>
      </c>
      <c r="J20905">
        <v>0</v>
      </c>
      <c r="K20905" t="s">
        <v>262</v>
      </c>
      <c r="L20905" t="s">
        <v>16</v>
      </c>
    </row>
    <row r="20906" spans="1:12" x14ac:dyDescent="0.35">
      <c r="A20906" t="s">
        <v>474</v>
      </c>
      <c r="B20906">
        <f t="shared" si="326"/>
        <v>2024</v>
      </c>
      <c r="C20906" s="1">
        <v>45454</v>
      </c>
      <c r="D20906">
        <v>234</v>
      </c>
      <c r="E20906" t="s">
        <v>13</v>
      </c>
      <c r="F20906">
        <v>157</v>
      </c>
      <c r="G20906" t="s">
        <v>26</v>
      </c>
      <c r="H20906" t="s">
        <v>14</v>
      </c>
      <c r="I20906">
        <v>1</v>
      </c>
      <c r="J20906">
        <v>0</v>
      </c>
      <c r="K20906" t="s">
        <v>262</v>
      </c>
      <c r="L20906" t="s">
        <v>16</v>
      </c>
    </row>
    <row r="20907" spans="1:12" x14ac:dyDescent="0.35">
      <c r="A20907" t="s">
        <v>475</v>
      </c>
      <c r="B20907">
        <f t="shared" si="326"/>
        <v>2024</v>
      </c>
      <c r="C20907" s="1">
        <v>45454</v>
      </c>
      <c r="D20907">
        <v>159</v>
      </c>
      <c r="E20907" t="s">
        <v>51</v>
      </c>
      <c r="F20907">
        <v>50</v>
      </c>
      <c r="G20907" t="s">
        <v>82</v>
      </c>
      <c r="H20907" t="s">
        <v>14</v>
      </c>
      <c r="I20907">
        <v>0</v>
      </c>
      <c r="J20907">
        <v>1</v>
      </c>
      <c r="K20907" t="s">
        <v>262</v>
      </c>
      <c r="L20907" t="s">
        <v>33</v>
      </c>
    </row>
    <row r="20908" spans="1:12" x14ac:dyDescent="0.35">
      <c r="A20908" t="s">
        <v>476</v>
      </c>
      <c r="B20908">
        <f t="shared" si="326"/>
        <v>2024</v>
      </c>
      <c r="C20908" s="1">
        <v>45454</v>
      </c>
      <c r="D20908">
        <v>92</v>
      </c>
      <c r="E20908" t="s">
        <v>83</v>
      </c>
      <c r="F20908">
        <v>178</v>
      </c>
      <c r="G20908" t="s">
        <v>113</v>
      </c>
      <c r="H20908" t="s">
        <v>14</v>
      </c>
      <c r="I20908">
        <v>1</v>
      </c>
      <c r="J20908">
        <v>2</v>
      </c>
      <c r="K20908" t="s">
        <v>262</v>
      </c>
      <c r="L20908" t="s">
        <v>33</v>
      </c>
    </row>
    <row r="20909" spans="1:12" x14ac:dyDescent="0.35">
      <c r="A20909" t="s">
        <v>477</v>
      </c>
      <c r="B20909">
        <f t="shared" si="326"/>
        <v>2024</v>
      </c>
      <c r="C20909" s="1">
        <v>45454</v>
      </c>
      <c r="D20909">
        <v>47</v>
      </c>
      <c r="E20909" t="s">
        <v>68</v>
      </c>
      <c r="F20909">
        <v>10</v>
      </c>
      <c r="G20909" t="s">
        <v>36</v>
      </c>
      <c r="H20909" t="s">
        <v>14</v>
      </c>
      <c r="I20909">
        <v>1</v>
      </c>
      <c r="J20909">
        <v>1</v>
      </c>
      <c r="K20909" t="s">
        <v>262</v>
      </c>
      <c r="L20909" t="s">
        <v>20</v>
      </c>
    </row>
    <row r="20910" spans="1:12" x14ac:dyDescent="0.35">
      <c r="A20910" t="s">
        <v>478</v>
      </c>
      <c r="B20910">
        <f t="shared" si="326"/>
        <v>2024</v>
      </c>
      <c r="C20910" s="1">
        <v>45454</v>
      </c>
      <c r="D20910">
        <v>284</v>
      </c>
      <c r="E20910" t="s">
        <v>77</v>
      </c>
      <c r="F20910">
        <v>323</v>
      </c>
      <c r="G20910" t="s">
        <v>25</v>
      </c>
      <c r="H20910" t="s">
        <v>14</v>
      </c>
      <c r="I20910">
        <v>1</v>
      </c>
      <c r="J20910">
        <v>0</v>
      </c>
      <c r="K20910" t="s">
        <v>262</v>
      </c>
      <c r="L20910" t="s">
        <v>16</v>
      </c>
    </row>
    <row r="20911" spans="1:12" x14ac:dyDescent="0.35">
      <c r="A20911" t="s">
        <v>479</v>
      </c>
      <c r="B20911">
        <f t="shared" si="326"/>
        <v>2024</v>
      </c>
      <c r="C20911" s="1">
        <v>45454</v>
      </c>
      <c r="D20911">
        <v>64</v>
      </c>
      <c r="E20911" t="s">
        <v>41</v>
      </c>
      <c r="F20911">
        <v>188</v>
      </c>
      <c r="G20911" t="s">
        <v>85</v>
      </c>
      <c r="H20911" t="s">
        <v>14</v>
      </c>
      <c r="I20911">
        <v>0</v>
      </c>
      <c r="J20911">
        <v>6</v>
      </c>
      <c r="K20911" t="s">
        <v>262</v>
      </c>
      <c r="L20911" t="s">
        <v>33</v>
      </c>
    </row>
    <row r="20912" spans="1:12" x14ac:dyDescent="0.35">
      <c r="A20912" t="s">
        <v>480</v>
      </c>
      <c r="B20912">
        <f t="shared" si="326"/>
        <v>2024</v>
      </c>
      <c r="C20912" s="1">
        <v>45454</v>
      </c>
      <c r="D20912">
        <v>140</v>
      </c>
      <c r="E20912" t="s">
        <v>56</v>
      </c>
      <c r="F20912">
        <v>148</v>
      </c>
      <c r="G20912" t="s">
        <v>143</v>
      </c>
      <c r="H20912" t="s">
        <v>14</v>
      </c>
      <c r="I20912">
        <v>0</v>
      </c>
      <c r="J20912">
        <v>0</v>
      </c>
      <c r="K20912" t="s">
        <v>262</v>
      </c>
      <c r="L20912" t="s">
        <v>20</v>
      </c>
    </row>
    <row r="20913" spans="1:12" x14ac:dyDescent="0.35">
      <c r="A20913" t="s">
        <v>481</v>
      </c>
      <c r="B20913">
        <f t="shared" si="326"/>
        <v>2024</v>
      </c>
      <c r="C20913" s="1">
        <v>45454</v>
      </c>
      <c r="D20913">
        <v>106</v>
      </c>
      <c r="E20913" t="s">
        <v>80</v>
      </c>
      <c r="F20913">
        <v>103</v>
      </c>
      <c r="G20913" t="s">
        <v>28</v>
      </c>
      <c r="H20913" t="s">
        <v>14</v>
      </c>
      <c r="I20913">
        <v>2</v>
      </c>
      <c r="J20913">
        <v>3</v>
      </c>
      <c r="K20913" t="s">
        <v>262</v>
      </c>
      <c r="L20913" t="s">
        <v>33</v>
      </c>
    </row>
    <row r="20914" spans="1:12" x14ac:dyDescent="0.35">
      <c r="A20914" t="s">
        <v>482</v>
      </c>
      <c r="B20914">
        <f t="shared" si="326"/>
        <v>2024</v>
      </c>
      <c r="C20914" s="1">
        <v>45454</v>
      </c>
      <c r="D20914">
        <v>45</v>
      </c>
      <c r="E20914" t="s">
        <v>148</v>
      </c>
      <c r="F20914">
        <v>257</v>
      </c>
      <c r="G20914" t="s">
        <v>155</v>
      </c>
      <c r="H20914" t="s">
        <v>14</v>
      </c>
      <c r="I20914">
        <v>3</v>
      </c>
      <c r="J20914">
        <v>1</v>
      </c>
      <c r="K20914" t="s">
        <v>262</v>
      </c>
      <c r="L20914" t="s">
        <v>16</v>
      </c>
    </row>
    <row r="20915" spans="1:12" x14ac:dyDescent="0.35">
      <c r="A20915" t="s">
        <v>1011</v>
      </c>
      <c r="B20915">
        <f t="shared" si="326"/>
        <v>2024</v>
      </c>
      <c r="C20915" s="1">
        <v>45538</v>
      </c>
      <c r="D20915">
        <v>178</v>
      </c>
      <c r="E20915" t="s">
        <v>113</v>
      </c>
      <c r="F20915">
        <v>131</v>
      </c>
      <c r="G20915" t="s">
        <v>1012</v>
      </c>
      <c r="H20915" t="s">
        <v>115</v>
      </c>
      <c r="I20915">
        <v>0</v>
      </c>
      <c r="J20915">
        <v>0</v>
      </c>
      <c r="K20915" t="s">
        <v>1013</v>
      </c>
      <c r="L20915" t="s">
        <v>20</v>
      </c>
    </row>
    <row r="20916" spans="1:12" x14ac:dyDescent="0.35">
      <c r="A20916" t="s">
        <v>483</v>
      </c>
      <c r="B20916">
        <f t="shared" si="326"/>
        <v>2024</v>
      </c>
      <c r="C20916" s="1">
        <v>45539</v>
      </c>
      <c r="D20916">
        <v>93</v>
      </c>
      <c r="E20916" t="s">
        <v>12</v>
      </c>
      <c r="F20916">
        <v>284</v>
      </c>
      <c r="G20916" t="s">
        <v>77</v>
      </c>
      <c r="H20916" t="s">
        <v>14</v>
      </c>
      <c r="I20916">
        <v>0</v>
      </c>
      <c r="J20916">
        <v>0</v>
      </c>
      <c r="K20916" t="s">
        <v>19</v>
      </c>
      <c r="L20916" t="s">
        <v>20</v>
      </c>
    </row>
    <row r="20917" spans="1:12" x14ac:dyDescent="0.35">
      <c r="A20917" t="s">
        <v>484</v>
      </c>
      <c r="B20917">
        <f t="shared" si="326"/>
        <v>2024</v>
      </c>
      <c r="C20917" s="1">
        <v>45539</v>
      </c>
      <c r="D20917">
        <v>197</v>
      </c>
      <c r="E20917" t="s">
        <v>39</v>
      </c>
      <c r="F20917">
        <v>274</v>
      </c>
      <c r="G20917" t="s">
        <v>29</v>
      </c>
      <c r="H20917" t="s">
        <v>14</v>
      </c>
      <c r="I20917">
        <v>0</v>
      </c>
      <c r="J20917">
        <v>1</v>
      </c>
      <c r="K20917" t="s">
        <v>19</v>
      </c>
      <c r="L20917" t="s">
        <v>33</v>
      </c>
    </row>
    <row r="20918" spans="1:12" x14ac:dyDescent="0.35">
      <c r="A20918" t="s">
        <v>485</v>
      </c>
      <c r="B20918">
        <f t="shared" si="326"/>
        <v>2024</v>
      </c>
      <c r="C20918" s="1">
        <v>45539</v>
      </c>
      <c r="D20918">
        <v>234</v>
      </c>
      <c r="E20918" t="s">
        <v>13</v>
      </c>
      <c r="F20918">
        <v>159</v>
      </c>
      <c r="G20918" t="s">
        <v>51</v>
      </c>
      <c r="H20918" t="s">
        <v>14</v>
      </c>
      <c r="I20918">
        <v>1</v>
      </c>
      <c r="J20918">
        <v>1</v>
      </c>
      <c r="K20918" t="s">
        <v>19</v>
      </c>
      <c r="L20918" t="s">
        <v>20</v>
      </c>
    </row>
    <row r="20919" spans="1:12" x14ac:dyDescent="0.35">
      <c r="A20919" t="s">
        <v>486</v>
      </c>
      <c r="B20919">
        <f t="shared" si="326"/>
        <v>2024</v>
      </c>
      <c r="C20919" s="1">
        <v>45539</v>
      </c>
      <c r="D20919">
        <v>106</v>
      </c>
      <c r="E20919" t="s">
        <v>80</v>
      </c>
      <c r="F20919">
        <v>63</v>
      </c>
      <c r="G20919" t="s">
        <v>57</v>
      </c>
      <c r="H20919" t="s">
        <v>14</v>
      </c>
      <c r="I20919">
        <v>1</v>
      </c>
      <c r="J20919">
        <v>1</v>
      </c>
      <c r="K20919" t="s">
        <v>19</v>
      </c>
      <c r="L20919" t="s">
        <v>20</v>
      </c>
    </row>
    <row r="20920" spans="1:12" x14ac:dyDescent="0.35">
      <c r="A20920" t="s">
        <v>487</v>
      </c>
      <c r="B20920">
        <f t="shared" si="326"/>
        <v>2024</v>
      </c>
      <c r="C20920" s="1">
        <v>45540</v>
      </c>
      <c r="D20920">
        <v>165</v>
      </c>
      <c r="E20920" t="s">
        <v>31</v>
      </c>
      <c r="F20920">
        <v>292</v>
      </c>
      <c r="G20920" t="s">
        <v>50</v>
      </c>
      <c r="H20920" t="s">
        <v>14</v>
      </c>
      <c r="I20920">
        <v>0</v>
      </c>
      <c r="J20920">
        <v>1</v>
      </c>
      <c r="K20920" t="s">
        <v>19</v>
      </c>
      <c r="L20920" t="s">
        <v>33</v>
      </c>
    </row>
    <row r="20921" spans="1:12" x14ac:dyDescent="0.35">
      <c r="A20921" t="s">
        <v>488</v>
      </c>
      <c r="B20921">
        <f t="shared" si="326"/>
        <v>2024</v>
      </c>
      <c r="C20921" s="1">
        <v>45540</v>
      </c>
      <c r="D20921">
        <v>157</v>
      </c>
      <c r="E20921" t="s">
        <v>26</v>
      </c>
      <c r="F20921">
        <v>54</v>
      </c>
      <c r="G20921" t="s">
        <v>32</v>
      </c>
      <c r="H20921" t="s">
        <v>14</v>
      </c>
      <c r="I20921">
        <v>1</v>
      </c>
      <c r="J20921">
        <v>3</v>
      </c>
      <c r="K20921" t="s">
        <v>19</v>
      </c>
      <c r="L20921" t="s">
        <v>33</v>
      </c>
    </row>
    <row r="20922" spans="1:12" x14ac:dyDescent="0.35">
      <c r="A20922" t="s">
        <v>489</v>
      </c>
      <c r="B20922">
        <f t="shared" si="326"/>
        <v>2024</v>
      </c>
      <c r="C20922" s="1">
        <v>45540</v>
      </c>
      <c r="D20922">
        <v>89</v>
      </c>
      <c r="E20922" t="s">
        <v>53</v>
      </c>
      <c r="F20922">
        <v>6</v>
      </c>
      <c r="G20922" t="s">
        <v>38</v>
      </c>
      <c r="H20922" t="s">
        <v>14</v>
      </c>
      <c r="I20922">
        <v>0</v>
      </c>
      <c r="J20922">
        <v>2</v>
      </c>
      <c r="K20922" t="s">
        <v>19</v>
      </c>
      <c r="L20922" t="s">
        <v>33</v>
      </c>
    </row>
    <row r="20923" spans="1:12" x14ac:dyDescent="0.35">
      <c r="A20923" t="s">
        <v>490</v>
      </c>
      <c r="B20923">
        <f t="shared" si="326"/>
        <v>2024</v>
      </c>
      <c r="C20923" s="1">
        <v>45540</v>
      </c>
      <c r="D20923">
        <v>92</v>
      </c>
      <c r="E20923" t="s">
        <v>83</v>
      </c>
      <c r="F20923">
        <v>122</v>
      </c>
      <c r="G20923" t="s">
        <v>63</v>
      </c>
      <c r="H20923" t="s">
        <v>14</v>
      </c>
      <c r="I20923">
        <v>0</v>
      </c>
      <c r="J20923">
        <v>1</v>
      </c>
      <c r="K20923" t="s">
        <v>19</v>
      </c>
      <c r="L20923" t="s">
        <v>33</v>
      </c>
    </row>
    <row r="20924" spans="1:12" x14ac:dyDescent="0.35">
      <c r="A20924" t="s">
        <v>491</v>
      </c>
      <c r="B20924">
        <f t="shared" si="326"/>
        <v>2024</v>
      </c>
      <c r="C20924" s="1">
        <v>45540</v>
      </c>
      <c r="D20924">
        <v>271</v>
      </c>
      <c r="E20924" t="s">
        <v>42</v>
      </c>
      <c r="F20924">
        <v>64</v>
      </c>
      <c r="G20924" t="s">
        <v>41</v>
      </c>
      <c r="H20924" t="s">
        <v>14</v>
      </c>
      <c r="I20924">
        <v>0</v>
      </c>
      <c r="J20924">
        <v>1</v>
      </c>
      <c r="K20924" t="s">
        <v>19</v>
      </c>
      <c r="L20924" t="s">
        <v>33</v>
      </c>
    </row>
    <row r="20925" spans="1:12" x14ac:dyDescent="0.35">
      <c r="A20925" t="s">
        <v>492</v>
      </c>
      <c r="B20925">
        <f t="shared" si="326"/>
        <v>2024</v>
      </c>
      <c r="C20925" s="1">
        <v>45540</v>
      </c>
      <c r="D20925">
        <v>45</v>
      </c>
      <c r="E20925" t="s">
        <v>148</v>
      </c>
      <c r="F20925">
        <v>167</v>
      </c>
      <c r="G20925" t="s">
        <v>74</v>
      </c>
      <c r="H20925" t="s">
        <v>14</v>
      </c>
      <c r="I20925">
        <v>3</v>
      </c>
      <c r="J20925">
        <v>2</v>
      </c>
      <c r="K20925" t="s">
        <v>19</v>
      </c>
      <c r="L20925" t="s">
        <v>16</v>
      </c>
    </row>
    <row r="20926" spans="1:12" x14ac:dyDescent="0.35">
      <c r="A20926" t="s">
        <v>493</v>
      </c>
      <c r="B20926">
        <f t="shared" si="326"/>
        <v>2024</v>
      </c>
      <c r="C20926" s="1">
        <v>45540</v>
      </c>
      <c r="D20926">
        <v>10</v>
      </c>
      <c r="E20926" t="s">
        <v>36</v>
      </c>
      <c r="F20926">
        <v>110</v>
      </c>
      <c r="G20926" t="s">
        <v>35</v>
      </c>
      <c r="H20926" t="s">
        <v>14</v>
      </c>
      <c r="I20926">
        <v>1</v>
      </c>
      <c r="J20926">
        <v>0</v>
      </c>
      <c r="K20926" t="s">
        <v>19</v>
      </c>
      <c r="L20926" t="s">
        <v>16</v>
      </c>
    </row>
    <row r="20927" spans="1:12" x14ac:dyDescent="0.35">
      <c r="A20927" t="s">
        <v>494</v>
      </c>
      <c r="B20927">
        <f t="shared" si="326"/>
        <v>2024</v>
      </c>
      <c r="C20927" s="1">
        <v>45541</v>
      </c>
      <c r="D20927">
        <v>121</v>
      </c>
      <c r="E20927" t="s">
        <v>71</v>
      </c>
      <c r="F20927">
        <v>82</v>
      </c>
      <c r="G20927" t="s">
        <v>59</v>
      </c>
      <c r="H20927" t="s">
        <v>14</v>
      </c>
      <c r="I20927">
        <v>0</v>
      </c>
      <c r="J20927">
        <v>1</v>
      </c>
      <c r="K20927" t="s">
        <v>19</v>
      </c>
      <c r="L20927" t="s">
        <v>33</v>
      </c>
    </row>
    <row r="20928" spans="1:12" x14ac:dyDescent="0.35">
      <c r="A20928" t="s">
        <v>1014</v>
      </c>
      <c r="B20928">
        <f t="shared" si="326"/>
        <v>2024</v>
      </c>
      <c r="C20928" s="1">
        <v>45541</v>
      </c>
      <c r="D20928">
        <v>178</v>
      </c>
      <c r="E20928" t="s">
        <v>113</v>
      </c>
      <c r="F20928">
        <v>278</v>
      </c>
      <c r="G20928" t="s">
        <v>857</v>
      </c>
      <c r="H20928" t="s">
        <v>115</v>
      </c>
      <c r="I20928">
        <v>0</v>
      </c>
      <c r="J20928">
        <v>2</v>
      </c>
      <c r="K20928" t="s">
        <v>1013</v>
      </c>
      <c r="L20928" t="s">
        <v>33</v>
      </c>
    </row>
    <row r="20929" spans="1:12" x14ac:dyDescent="0.35">
      <c r="A20929" t="s">
        <v>495</v>
      </c>
      <c r="B20929">
        <f t="shared" si="326"/>
        <v>2024</v>
      </c>
      <c r="C20929" s="1">
        <v>45541</v>
      </c>
      <c r="D20929">
        <v>103</v>
      </c>
      <c r="E20929" t="s">
        <v>28</v>
      </c>
      <c r="F20929">
        <v>188</v>
      </c>
      <c r="G20929" t="s">
        <v>85</v>
      </c>
      <c r="H20929" t="s">
        <v>14</v>
      </c>
      <c r="I20929">
        <v>1</v>
      </c>
      <c r="J20929">
        <v>4</v>
      </c>
      <c r="K20929" t="s">
        <v>19</v>
      </c>
      <c r="L20929" t="s">
        <v>33</v>
      </c>
    </row>
    <row r="20930" spans="1:12" x14ac:dyDescent="0.35">
      <c r="A20930" t="s">
        <v>496</v>
      </c>
      <c r="B20930">
        <f t="shared" si="326"/>
        <v>2024</v>
      </c>
      <c r="C20930" s="1">
        <v>45541</v>
      </c>
      <c r="D20930">
        <v>50</v>
      </c>
      <c r="E20930" t="s">
        <v>82</v>
      </c>
      <c r="F20930">
        <v>84</v>
      </c>
      <c r="G20930" t="s">
        <v>73</v>
      </c>
      <c r="H20930" t="s">
        <v>14</v>
      </c>
      <c r="I20930">
        <v>0</v>
      </c>
      <c r="J20930">
        <v>3</v>
      </c>
      <c r="K20930" t="s">
        <v>19</v>
      </c>
      <c r="L20930" t="s">
        <v>33</v>
      </c>
    </row>
    <row r="20931" spans="1:12" x14ac:dyDescent="0.35">
      <c r="A20931" t="s">
        <v>497</v>
      </c>
      <c r="B20931">
        <f t="shared" ref="B20931:B20994" si="327">YEAR(C20931)</f>
        <v>2024</v>
      </c>
      <c r="C20931" s="1">
        <v>45541</v>
      </c>
      <c r="D20931">
        <v>158</v>
      </c>
      <c r="E20931" t="s">
        <v>48</v>
      </c>
      <c r="F20931">
        <v>289</v>
      </c>
      <c r="G20931" t="s">
        <v>66</v>
      </c>
      <c r="H20931" t="s">
        <v>14</v>
      </c>
      <c r="I20931">
        <v>1</v>
      </c>
      <c r="J20931">
        <v>1</v>
      </c>
      <c r="K20931" t="s">
        <v>19</v>
      </c>
      <c r="L20931" t="s">
        <v>20</v>
      </c>
    </row>
    <row r="20932" spans="1:12" x14ac:dyDescent="0.35">
      <c r="A20932" t="s">
        <v>498</v>
      </c>
      <c r="B20932">
        <f t="shared" si="327"/>
        <v>2024</v>
      </c>
      <c r="C20932" s="1">
        <v>45541</v>
      </c>
      <c r="D20932">
        <v>323</v>
      </c>
      <c r="E20932" t="s">
        <v>25</v>
      </c>
      <c r="F20932">
        <v>140</v>
      </c>
      <c r="G20932" t="s">
        <v>56</v>
      </c>
      <c r="H20932" t="s">
        <v>14</v>
      </c>
      <c r="I20932">
        <v>0</v>
      </c>
      <c r="J20932">
        <v>2</v>
      </c>
      <c r="K20932" t="s">
        <v>19</v>
      </c>
      <c r="L20932" t="s">
        <v>33</v>
      </c>
    </row>
    <row r="20933" spans="1:12" x14ac:dyDescent="0.35">
      <c r="A20933" t="s">
        <v>499</v>
      </c>
      <c r="B20933">
        <f t="shared" si="327"/>
        <v>2024</v>
      </c>
      <c r="C20933" s="1">
        <v>45541</v>
      </c>
      <c r="D20933">
        <v>56</v>
      </c>
      <c r="E20933" t="s">
        <v>255</v>
      </c>
      <c r="F20933">
        <v>259</v>
      </c>
      <c r="G20933" t="s">
        <v>22</v>
      </c>
      <c r="H20933" t="s">
        <v>14</v>
      </c>
      <c r="I20933">
        <v>0</v>
      </c>
      <c r="J20933">
        <v>0</v>
      </c>
      <c r="K20933" t="s">
        <v>19</v>
      </c>
      <c r="L20933" t="s">
        <v>20</v>
      </c>
    </row>
    <row r="20934" spans="1:12" x14ac:dyDescent="0.35">
      <c r="A20934" t="s">
        <v>500</v>
      </c>
      <c r="B20934">
        <f t="shared" si="327"/>
        <v>2024</v>
      </c>
      <c r="C20934" s="1">
        <v>45541</v>
      </c>
      <c r="D20934">
        <v>189</v>
      </c>
      <c r="E20934" t="s">
        <v>45</v>
      </c>
      <c r="F20934">
        <v>170</v>
      </c>
      <c r="G20934" t="s">
        <v>79</v>
      </c>
      <c r="H20934" t="s">
        <v>14</v>
      </c>
      <c r="I20934">
        <v>1</v>
      </c>
      <c r="J20934">
        <v>1</v>
      </c>
      <c r="K20934" t="s">
        <v>19</v>
      </c>
      <c r="L20934" t="s">
        <v>20</v>
      </c>
    </row>
    <row r="20935" spans="1:12" x14ac:dyDescent="0.35">
      <c r="A20935" t="s">
        <v>501</v>
      </c>
      <c r="B20935">
        <f t="shared" si="327"/>
        <v>2024</v>
      </c>
      <c r="C20935" s="1">
        <v>45541</v>
      </c>
      <c r="D20935">
        <v>325</v>
      </c>
      <c r="E20935" t="s">
        <v>266</v>
      </c>
      <c r="F20935">
        <v>148</v>
      </c>
      <c r="G20935" t="s">
        <v>143</v>
      </c>
      <c r="H20935" t="s">
        <v>14</v>
      </c>
      <c r="I20935">
        <v>0</v>
      </c>
      <c r="J20935">
        <v>0</v>
      </c>
      <c r="K20935" t="s">
        <v>19</v>
      </c>
      <c r="L20935" t="s">
        <v>20</v>
      </c>
    </row>
    <row r="20936" spans="1:12" x14ac:dyDescent="0.35">
      <c r="A20936" t="s">
        <v>502</v>
      </c>
      <c r="B20936">
        <f t="shared" si="327"/>
        <v>2024</v>
      </c>
      <c r="C20936" s="1">
        <v>45541</v>
      </c>
      <c r="D20936">
        <v>297</v>
      </c>
      <c r="E20936" t="s">
        <v>76</v>
      </c>
      <c r="F20936">
        <v>268</v>
      </c>
      <c r="G20936" t="s">
        <v>47</v>
      </c>
      <c r="H20936" t="s">
        <v>14</v>
      </c>
      <c r="I20936">
        <v>2</v>
      </c>
      <c r="J20936">
        <v>2</v>
      </c>
      <c r="K20936" t="s">
        <v>19</v>
      </c>
      <c r="L20936" t="s">
        <v>20</v>
      </c>
    </row>
    <row r="20937" spans="1:12" x14ac:dyDescent="0.35">
      <c r="A20937" t="s">
        <v>503</v>
      </c>
      <c r="B20937">
        <f t="shared" si="327"/>
        <v>2024</v>
      </c>
      <c r="C20937" s="1">
        <v>45541</v>
      </c>
      <c r="D20937">
        <v>44</v>
      </c>
      <c r="E20937" t="s">
        <v>65</v>
      </c>
      <c r="F20937">
        <v>255</v>
      </c>
      <c r="G20937" t="s">
        <v>44</v>
      </c>
      <c r="H20937" t="s">
        <v>14</v>
      </c>
      <c r="I20937">
        <v>1</v>
      </c>
      <c r="J20937">
        <v>1</v>
      </c>
      <c r="K20937" t="s">
        <v>19</v>
      </c>
      <c r="L20937" t="s">
        <v>20</v>
      </c>
    </row>
    <row r="20938" spans="1:12" x14ac:dyDescent="0.35">
      <c r="A20938" t="s">
        <v>504</v>
      </c>
      <c r="B20938">
        <f t="shared" si="327"/>
        <v>2024</v>
      </c>
      <c r="C20938" s="1">
        <v>45542</v>
      </c>
      <c r="D20938">
        <v>31</v>
      </c>
      <c r="E20938" t="s">
        <v>18</v>
      </c>
      <c r="F20938">
        <v>198</v>
      </c>
      <c r="G20938" t="s">
        <v>62</v>
      </c>
      <c r="H20938" t="s">
        <v>14</v>
      </c>
      <c r="I20938">
        <v>0</v>
      </c>
      <c r="J20938">
        <v>3</v>
      </c>
      <c r="K20938" t="s">
        <v>19</v>
      </c>
      <c r="L20938" t="s">
        <v>33</v>
      </c>
    </row>
    <row r="20939" spans="1:12" x14ac:dyDescent="0.35">
      <c r="A20939" t="s">
        <v>505</v>
      </c>
      <c r="B20939">
        <f t="shared" si="327"/>
        <v>2024</v>
      </c>
      <c r="C20939" s="1">
        <v>45542</v>
      </c>
      <c r="D20939">
        <v>191</v>
      </c>
      <c r="E20939" t="s">
        <v>69</v>
      </c>
      <c r="F20939">
        <v>47</v>
      </c>
      <c r="G20939" t="s">
        <v>68</v>
      </c>
      <c r="H20939" t="s">
        <v>14</v>
      </c>
      <c r="I20939">
        <v>0</v>
      </c>
      <c r="J20939">
        <v>1</v>
      </c>
      <c r="K20939" t="s">
        <v>19</v>
      </c>
      <c r="L20939" t="s">
        <v>33</v>
      </c>
    </row>
    <row r="20940" spans="1:12" x14ac:dyDescent="0.35">
      <c r="A20940" t="s">
        <v>506</v>
      </c>
      <c r="B20940">
        <f t="shared" si="327"/>
        <v>2024</v>
      </c>
      <c r="C20940" s="1">
        <v>45542</v>
      </c>
      <c r="D20940">
        <v>38</v>
      </c>
      <c r="E20940" t="s">
        <v>54</v>
      </c>
      <c r="F20940">
        <v>177</v>
      </c>
      <c r="G20940" t="s">
        <v>60</v>
      </c>
      <c r="H20940" t="s">
        <v>14</v>
      </c>
      <c r="I20940">
        <v>0</v>
      </c>
      <c r="J20940">
        <v>1</v>
      </c>
      <c r="K20940" t="s">
        <v>19</v>
      </c>
      <c r="L20940" t="s">
        <v>33</v>
      </c>
    </row>
    <row r="20941" spans="1:12" x14ac:dyDescent="0.35">
      <c r="A20941" t="s">
        <v>507</v>
      </c>
      <c r="B20941">
        <f t="shared" si="327"/>
        <v>2024</v>
      </c>
      <c r="C20941" s="1">
        <v>45543</v>
      </c>
      <c r="D20941">
        <v>292</v>
      </c>
      <c r="E20941" t="s">
        <v>50</v>
      </c>
      <c r="F20941">
        <v>106</v>
      </c>
      <c r="G20941" t="s">
        <v>80</v>
      </c>
      <c r="H20941" t="s">
        <v>14</v>
      </c>
      <c r="I20941">
        <v>2</v>
      </c>
      <c r="J20941">
        <v>1</v>
      </c>
      <c r="K20941" t="s">
        <v>19</v>
      </c>
      <c r="L20941" t="s">
        <v>16</v>
      </c>
    </row>
    <row r="20942" spans="1:12" x14ac:dyDescent="0.35">
      <c r="A20942" t="s">
        <v>508</v>
      </c>
      <c r="B20942">
        <f t="shared" si="327"/>
        <v>2024</v>
      </c>
      <c r="C20942" s="1">
        <v>45544</v>
      </c>
      <c r="D20942">
        <v>63</v>
      </c>
      <c r="E20942" t="s">
        <v>57</v>
      </c>
      <c r="F20942">
        <v>165</v>
      </c>
      <c r="G20942" t="s">
        <v>31</v>
      </c>
      <c r="H20942" t="s">
        <v>14</v>
      </c>
      <c r="I20942">
        <v>1</v>
      </c>
      <c r="J20942">
        <v>1</v>
      </c>
      <c r="K20942" t="s">
        <v>19</v>
      </c>
      <c r="L20942" t="s">
        <v>20</v>
      </c>
    </row>
    <row r="20943" spans="1:12" x14ac:dyDescent="0.35">
      <c r="A20943" t="s">
        <v>509</v>
      </c>
      <c r="B20943">
        <f t="shared" si="327"/>
        <v>2024</v>
      </c>
      <c r="C20943" s="1">
        <v>45544</v>
      </c>
      <c r="D20943">
        <v>157</v>
      </c>
      <c r="E20943" t="s">
        <v>26</v>
      </c>
      <c r="F20943">
        <v>188</v>
      </c>
      <c r="G20943" t="s">
        <v>85</v>
      </c>
      <c r="H20943" t="s">
        <v>14</v>
      </c>
      <c r="I20943">
        <v>0</v>
      </c>
      <c r="J20943">
        <v>1</v>
      </c>
      <c r="K20943" t="s">
        <v>19</v>
      </c>
      <c r="L20943" t="s">
        <v>33</v>
      </c>
    </row>
    <row r="20944" spans="1:12" x14ac:dyDescent="0.35">
      <c r="A20944" t="s">
        <v>510</v>
      </c>
      <c r="B20944">
        <f t="shared" si="327"/>
        <v>2024</v>
      </c>
      <c r="C20944" s="1">
        <v>45544</v>
      </c>
      <c r="D20944">
        <v>289</v>
      </c>
      <c r="E20944" t="s">
        <v>66</v>
      </c>
      <c r="F20944">
        <v>89</v>
      </c>
      <c r="G20944" t="s">
        <v>53</v>
      </c>
      <c r="H20944" t="s">
        <v>14</v>
      </c>
      <c r="I20944">
        <v>2</v>
      </c>
      <c r="J20944">
        <v>2</v>
      </c>
      <c r="K20944" t="s">
        <v>19</v>
      </c>
      <c r="L20944" t="s">
        <v>20</v>
      </c>
    </row>
    <row r="20945" spans="1:12" x14ac:dyDescent="0.35">
      <c r="A20945" t="s">
        <v>511</v>
      </c>
      <c r="B20945">
        <f t="shared" si="327"/>
        <v>2024</v>
      </c>
      <c r="C20945" s="1">
        <v>45544</v>
      </c>
      <c r="D20945">
        <v>110</v>
      </c>
      <c r="E20945" t="s">
        <v>35</v>
      </c>
      <c r="F20945">
        <v>197</v>
      </c>
      <c r="G20945" t="s">
        <v>39</v>
      </c>
      <c r="H20945" t="s">
        <v>14</v>
      </c>
      <c r="I20945">
        <v>1</v>
      </c>
      <c r="J20945">
        <v>1</v>
      </c>
      <c r="K20945" t="s">
        <v>19</v>
      </c>
      <c r="L20945" t="s">
        <v>20</v>
      </c>
    </row>
    <row r="20946" spans="1:12" x14ac:dyDescent="0.35">
      <c r="A20946" t="s">
        <v>512</v>
      </c>
      <c r="B20946">
        <f t="shared" si="327"/>
        <v>2024</v>
      </c>
      <c r="C20946" s="1">
        <v>45544</v>
      </c>
      <c r="D20946">
        <v>82</v>
      </c>
      <c r="E20946" t="s">
        <v>59</v>
      </c>
      <c r="F20946">
        <v>93</v>
      </c>
      <c r="G20946" t="s">
        <v>12</v>
      </c>
      <c r="H20946" t="s">
        <v>14</v>
      </c>
      <c r="I20946">
        <v>2</v>
      </c>
      <c r="J20946">
        <v>0</v>
      </c>
      <c r="K20946" t="s">
        <v>19</v>
      </c>
      <c r="L20946" t="s">
        <v>16</v>
      </c>
    </row>
    <row r="20947" spans="1:12" x14ac:dyDescent="0.35">
      <c r="A20947" t="s">
        <v>513</v>
      </c>
      <c r="B20947">
        <f t="shared" si="327"/>
        <v>2024</v>
      </c>
      <c r="C20947" s="1">
        <v>45544</v>
      </c>
      <c r="D20947">
        <v>64</v>
      </c>
      <c r="E20947" t="s">
        <v>41</v>
      </c>
      <c r="F20947">
        <v>297</v>
      </c>
      <c r="G20947" t="s">
        <v>76</v>
      </c>
      <c r="H20947" t="s">
        <v>14</v>
      </c>
      <c r="I20947">
        <v>0</v>
      </c>
      <c r="J20947">
        <v>2</v>
      </c>
      <c r="K20947" t="s">
        <v>19</v>
      </c>
      <c r="L20947" t="s">
        <v>33</v>
      </c>
    </row>
    <row r="20948" spans="1:12" x14ac:dyDescent="0.35">
      <c r="A20948" t="s">
        <v>514</v>
      </c>
      <c r="B20948">
        <f t="shared" si="327"/>
        <v>2024</v>
      </c>
      <c r="C20948" s="1">
        <v>45544</v>
      </c>
      <c r="D20948">
        <v>255</v>
      </c>
      <c r="E20948" t="s">
        <v>44</v>
      </c>
      <c r="F20948">
        <v>45</v>
      </c>
      <c r="G20948" t="s">
        <v>148</v>
      </c>
      <c r="H20948" t="s">
        <v>14</v>
      </c>
      <c r="I20948">
        <v>1</v>
      </c>
      <c r="J20948">
        <v>0</v>
      </c>
      <c r="K20948" t="s">
        <v>19</v>
      </c>
      <c r="L20948" t="s">
        <v>16</v>
      </c>
    </row>
    <row r="20949" spans="1:12" x14ac:dyDescent="0.35">
      <c r="A20949" t="s">
        <v>515</v>
      </c>
      <c r="B20949">
        <f t="shared" si="327"/>
        <v>2024</v>
      </c>
      <c r="C20949" s="1">
        <v>45544</v>
      </c>
      <c r="D20949">
        <v>274</v>
      </c>
      <c r="E20949" t="s">
        <v>29</v>
      </c>
      <c r="F20949">
        <v>10</v>
      </c>
      <c r="G20949" t="s">
        <v>36</v>
      </c>
      <c r="H20949" t="s">
        <v>14</v>
      </c>
      <c r="I20949">
        <v>1</v>
      </c>
      <c r="J20949">
        <v>2</v>
      </c>
      <c r="K20949" t="s">
        <v>19</v>
      </c>
      <c r="L20949" t="s">
        <v>33</v>
      </c>
    </row>
    <row r="20950" spans="1:12" x14ac:dyDescent="0.35">
      <c r="A20950" t="s">
        <v>516</v>
      </c>
      <c r="B20950">
        <f t="shared" si="327"/>
        <v>2024</v>
      </c>
      <c r="C20950" s="1">
        <v>45545</v>
      </c>
      <c r="D20950">
        <v>47</v>
      </c>
      <c r="E20950" t="s">
        <v>68</v>
      </c>
      <c r="F20950">
        <v>325</v>
      </c>
      <c r="G20950" t="s">
        <v>266</v>
      </c>
      <c r="H20950" t="s">
        <v>14</v>
      </c>
      <c r="I20950">
        <v>0</v>
      </c>
      <c r="J20950">
        <v>0</v>
      </c>
      <c r="K20950" t="s">
        <v>19</v>
      </c>
      <c r="L20950" t="s">
        <v>20</v>
      </c>
    </row>
    <row r="20951" spans="1:12" x14ac:dyDescent="0.35">
      <c r="A20951" t="s">
        <v>517</v>
      </c>
      <c r="B20951">
        <f t="shared" si="327"/>
        <v>2024</v>
      </c>
      <c r="C20951" s="1">
        <v>45545</v>
      </c>
      <c r="D20951">
        <v>54</v>
      </c>
      <c r="E20951" t="s">
        <v>32</v>
      </c>
      <c r="F20951">
        <v>103</v>
      </c>
      <c r="G20951" t="s">
        <v>28</v>
      </c>
      <c r="H20951" t="s">
        <v>14</v>
      </c>
      <c r="I20951">
        <v>0</v>
      </c>
      <c r="J20951">
        <v>2</v>
      </c>
      <c r="K20951" t="s">
        <v>19</v>
      </c>
      <c r="L20951" t="s">
        <v>33</v>
      </c>
    </row>
    <row r="20952" spans="1:12" x14ac:dyDescent="0.35">
      <c r="A20952" t="s">
        <v>518</v>
      </c>
      <c r="B20952">
        <f t="shared" si="327"/>
        <v>2024</v>
      </c>
      <c r="C20952" s="1">
        <v>45545</v>
      </c>
      <c r="D20952">
        <v>84</v>
      </c>
      <c r="E20952" t="s">
        <v>73</v>
      </c>
      <c r="F20952">
        <v>38</v>
      </c>
      <c r="G20952" t="s">
        <v>54</v>
      </c>
      <c r="H20952" t="s">
        <v>14</v>
      </c>
      <c r="I20952">
        <v>4</v>
      </c>
      <c r="J20952">
        <v>0</v>
      </c>
      <c r="K20952" t="s">
        <v>19</v>
      </c>
      <c r="L20952" t="s">
        <v>16</v>
      </c>
    </row>
    <row r="20953" spans="1:12" x14ac:dyDescent="0.35">
      <c r="A20953" t="s">
        <v>519</v>
      </c>
      <c r="B20953">
        <f t="shared" si="327"/>
        <v>2024</v>
      </c>
      <c r="C20953" s="1">
        <v>45545</v>
      </c>
      <c r="D20953">
        <v>177</v>
      </c>
      <c r="E20953" t="s">
        <v>60</v>
      </c>
      <c r="F20953">
        <v>50</v>
      </c>
      <c r="G20953" t="s">
        <v>82</v>
      </c>
      <c r="H20953" t="s">
        <v>14</v>
      </c>
      <c r="I20953">
        <v>0</v>
      </c>
      <c r="J20953">
        <v>2</v>
      </c>
      <c r="K20953" t="s">
        <v>19</v>
      </c>
      <c r="L20953" t="s">
        <v>33</v>
      </c>
    </row>
    <row r="20954" spans="1:12" x14ac:dyDescent="0.35">
      <c r="A20954" t="s">
        <v>520</v>
      </c>
      <c r="B20954">
        <f t="shared" si="327"/>
        <v>2024</v>
      </c>
      <c r="C20954" s="1">
        <v>45545</v>
      </c>
      <c r="D20954">
        <v>198</v>
      </c>
      <c r="E20954" t="s">
        <v>62</v>
      </c>
      <c r="F20954">
        <v>234</v>
      </c>
      <c r="G20954" t="s">
        <v>13</v>
      </c>
      <c r="H20954" t="s">
        <v>14</v>
      </c>
      <c r="I20954">
        <v>0</v>
      </c>
      <c r="J20954">
        <v>0</v>
      </c>
      <c r="K20954" t="s">
        <v>19</v>
      </c>
      <c r="L20954" t="s">
        <v>20</v>
      </c>
    </row>
    <row r="20955" spans="1:12" x14ac:dyDescent="0.35">
      <c r="A20955" t="s">
        <v>521</v>
      </c>
      <c r="B20955">
        <f t="shared" si="327"/>
        <v>2024</v>
      </c>
      <c r="C20955" s="1">
        <v>45545</v>
      </c>
      <c r="D20955">
        <v>159</v>
      </c>
      <c r="E20955" t="s">
        <v>51</v>
      </c>
      <c r="F20955">
        <v>31</v>
      </c>
      <c r="G20955" t="s">
        <v>18</v>
      </c>
      <c r="H20955" t="s">
        <v>14</v>
      </c>
      <c r="I20955">
        <v>1</v>
      </c>
      <c r="J20955">
        <v>2</v>
      </c>
      <c r="K20955" t="s">
        <v>19</v>
      </c>
      <c r="L20955" t="s">
        <v>33</v>
      </c>
    </row>
    <row r="20956" spans="1:12" x14ac:dyDescent="0.35">
      <c r="A20956" t="s">
        <v>522</v>
      </c>
      <c r="B20956">
        <f t="shared" si="327"/>
        <v>2024</v>
      </c>
      <c r="C20956" s="1">
        <v>45545</v>
      </c>
      <c r="D20956">
        <v>259</v>
      </c>
      <c r="E20956" t="s">
        <v>22</v>
      </c>
      <c r="F20956">
        <v>323</v>
      </c>
      <c r="G20956" t="s">
        <v>25</v>
      </c>
      <c r="H20956" t="s">
        <v>14</v>
      </c>
      <c r="I20956">
        <v>2</v>
      </c>
      <c r="J20956">
        <v>3</v>
      </c>
      <c r="K20956" t="s">
        <v>19</v>
      </c>
      <c r="L20956" t="s">
        <v>33</v>
      </c>
    </row>
    <row r="20957" spans="1:12" x14ac:dyDescent="0.35">
      <c r="A20957" t="s">
        <v>523</v>
      </c>
      <c r="B20957">
        <f t="shared" si="327"/>
        <v>2024</v>
      </c>
      <c r="C20957" s="1">
        <v>45545</v>
      </c>
      <c r="D20957">
        <v>6</v>
      </c>
      <c r="E20957" t="s">
        <v>38</v>
      </c>
      <c r="F20957">
        <v>158</v>
      </c>
      <c r="G20957" t="s">
        <v>48</v>
      </c>
      <c r="H20957" t="s">
        <v>14</v>
      </c>
      <c r="I20957">
        <v>3</v>
      </c>
      <c r="J20957">
        <v>0</v>
      </c>
      <c r="K20957" t="s">
        <v>19</v>
      </c>
      <c r="L20957" t="s">
        <v>16</v>
      </c>
    </row>
    <row r="20958" spans="1:12" x14ac:dyDescent="0.35">
      <c r="A20958" t="s">
        <v>524</v>
      </c>
      <c r="B20958">
        <f t="shared" si="327"/>
        <v>2024</v>
      </c>
      <c r="C20958" s="1">
        <v>45545</v>
      </c>
      <c r="D20958">
        <v>167</v>
      </c>
      <c r="E20958" t="s">
        <v>74</v>
      </c>
      <c r="F20958">
        <v>44</v>
      </c>
      <c r="G20958" t="s">
        <v>65</v>
      </c>
      <c r="H20958" t="s">
        <v>14</v>
      </c>
      <c r="I20958">
        <v>1</v>
      </c>
      <c r="J20958">
        <v>3</v>
      </c>
      <c r="K20958" t="s">
        <v>19</v>
      </c>
      <c r="L20958" t="s">
        <v>33</v>
      </c>
    </row>
    <row r="20959" spans="1:12" x14ac:dyDescent="0.35">
      <c r="A20959" t="s">
        <v>525</v>
      </c>
      <c r="B20959">
        <f t="shared" si="327"/>
        <v>2024</v>
      </c>
      <c r="C20959" s="1">
        <v>45545</v>
      </c>
      <c r="D20959">
        <v>268</v>
      </c>
      <c r="E20959" t="s">
        <v>47</v>
      </c>
      <c r="F20959">
        <v>271</v>
      </c>
      <c r="G20959" t="s">
        <v>42</v>
      </c>
      <c r="H20959" t="s">
        <v>14</v>
      </c>
      <c r="I20959">
        <v>3</v>
      </c>
      <c r="J20959">
        <v>2</v>
      </c>
      <c r="K20959" t="s">
        <v>19</v>
      </c>
      <c r="L20959" t="s">
        <v>16</v>
      </c>
    </row>
    <row r="20960" spans="1:12" x14ac:dyDescent="0.35">
      <c r="A20960" t="s">
        <v>526</v>
      </c>
      <c r="B20960">
        <f t="shared" si="327"/>
        <v>2024</v>
      </c>
      <c r="C20960" s="1">
        <v>45545</v>
      </c>
      <c r="D20960">
        <v>170</v>
      </c>
      <c r="E20960" t="s">
        <v>79</v>
      </c>
      <c r="F20960">
        <v>92</v>
      </c>
      <c r="G20960" t="s">
        <v>83</v>
      </c>
      <c r="H20960" t="s">
        <v>14</v>
      </c>
      <c r="I20960">
        <v>1</v>
      </c>
      <c r="J20960">
        <v>0</v>
      </c>
      <c r="K20960" t="s">
        <v>19</v>
      </c>
      <c r="L20960" t="s">
        <v>16</v>
      </c>
    </row>
    <row r="20961" spans="1:12" x14ac:dyDescent="0.35">
      <c r="A20961" t="s">
        <v>527</v>
      </c>
      <c r="B20961">
        <f t="shared" si="327"/>
        <v>2024</v>
      </c>
      <c r="C20961" s="1">
        <v>45545</v>
      </c>
      <c r="D20961">
        <v>122</v>
      </c>
      <c r="E20961" t="s">
        <v>63</v>
      </c>
      <c r="F20961">
        <v>189</v>
      </c>
      <c r="G20961" t="s">
        <v>45</v>
      </c>
      <c r="H20961" t="s">
        <v>14</v>
      </c>
      <c r="I20961">
        <v>1</v>
      </c>
      <c r="J20961">
        <v>2</v>
      </c>
      <c r="K20961" t="s">
        <v>19</v>
      </c>
      <c r="L20961" t="s">
        <v>33</v>
      </c>
    </row>
    <row r="20962" spans="1:12" x14ac:dyDescent="0.35">
      <c r="A20962" t="s">
        <v>528</v>
      </c>
      <c r="B20962">
        <f t="shared" si="327"/>
        <v>2024</v>
      </c>
      <c r="C20962" s="1">
        <v>45545</v>
      </c>
      <c r="D20962">
        <v>140</v>
      </c>
      <c r="E20962" t="s">
        <v>56</v>
      </c>
      <c r="F20962">
        <v>56</v>
      </c>
      <c r="G20962" t="s">
        <v>255</v>
      </c>
      <c r="H20962" t="s">
        <v>14</v>
      </c>
      <c r="I20962">
        <v>2</v>
      </c>
      <c r="J20962">
        <v>0</v>
      </c>
      <c r="K20962" t="s">
        <v>19</v>
      </c>
      <c r="L20962" t="s">
        <v>16</v>
      </c>
    </row>
    <row r="20963" spans="1:12" x14ac:dyDescent="0.35">
      <c r="A20963" t="s">
        <v>529</v>
      </c>
      <c r="B20963">
        <f t="shared" si="327"/>
        <v>2024</v>
      </c>
      <c r="C20963" s="1">
        <v>45545</v>
      </c>
      <c r="D20963">
        <v>284</v>
      </c>
      <c r="E20963" t="s">
        <v>77</v>
      </c>
      <c r="F20963">
        <v>121</v>
      </c>
      <c r="G20963" t="s">
        <v>71</v>
      </c>
      <c r="H20963" t="s">
        <v>14</v>
      </c>
      <c r="I20963">
        <v>2</v>
      </c>
      <c r="J20963">
        <v>1</v>
      </c>
      <c r="K20963" t="s">
        <v>19</v>
      </c>
      <c r="L20963" t="s">
        <v>16</v>
      </c>
    </row>
    <row r="20964" spans="1:12" x14ac:dyDescent="0.35">
      <c r="A20964" t="s">
        <v>530</v>
      </c>
      <c r="B20964">
        <f t="shared" si="327"/>
        <v>2024</v>
      </c>
      <c r="C20964" s="1">
        <v>45545</v>
      </c>
      <c r="D20964">
        <v>148</v>
      </c>
      <c r="E20964" t="s">
        <v>143</v>
      </c>
      <c r="F20964">
        <v>191</v>
      </c>
      <c r="G20964" t="s">
        <v>69</v>
      </c>
      <c r="H20964" t="s">
        <v>14</v>
      </c>
      <c r="I20964">
        <v>2</v>
      </c>
      <c r="J20964">
        <v>1</v>
      </c>
      <c r="K20964" t="s">
        <v>19</v>
      </c>
      <c r="L20964" t="s">
        <v>16</v>
      </c>
    </row>
    <row r="20965" spans="1:12" x14ac:dyDescent="0.35">
      <c r="A20965" t="s">
        <v>531</v>
      </c>
      <c r="B20965">
        <f t="shared" si="327"/>
        <v>2024</v>
      </c>
      <c r="C20965" s="1">
        <v>45575</v>
      </c>
      <c r="D20965">
        <v>38</v>
      </c>
      <c r="E20965" t="s">
        <v>54</v>
      </c>
      <c r="F20965">
        <v>50</v>
      </c>
      <c r="G20965" t="s">
        <v>82</v>
      </c>
      <c r="H20965" t="s">
        <v>14</v>
      </c>
      <c r="I20965">
        <v>1</v>
      </c>
      <c r="J20965">
        <v>0</v>
      </c>
      <c r="K20965" t="s">
        <v>19</v>
      </c>
      <c r="L20965" t="s">
        <v>16</v>
      </c>
    </row>
    <row r="20966" spans="1:12" x14ac:dyDescent="0.35">
      <c r="A20966" t="s">
        <v>532</v>
      </c>
      <c r="B20966">
        <f t="shared" si="327"/>
        <v>2024</v>
      </c>
      <c r="C20966" s="1">
        <v>45575</v>
      </c>
      <c r="D20966">
        <v>289</v>
      </c>
      <c r="E20966" t="s">
        <v>66</v>
      </c>
      <c r="F20966">
        <v>6</v>
      </c>
      <c r="G20966" t="s">
        <v>38</v>
      </c>
      <c r="H20966" t="s">
        <v>14</v>
      </c>
      <c r="I20966">
        <v>1</v>
      </c>
      <c r="J20966">
        <v>5</v>
      </c>
      <c r="K20966" t="s">
        <v>19</v>
      </c>
      <c r="L20966" t="s">
        <v>33</v>
      </c>
    </row>
    <row r="20967" spans="1:12" x14ac:dyDescent="0.35">
      <c r="A20967" t="s">
        <v>533</v>
      </c>
      <c r="B20967">
        <f t="shared" si="327"/>
        <v>2024</v>
      </c>
      <c r="C20967" s="1">
        <v>45575</v>
      </c>
      <c r="D20967">
        <v>274</v>
      </c>
      <c r="E20967" t="s">
        <v>29</v>
      </c>
      <c r="F20967">
        <v>110</v>
      </c>
      <c r="G20967" t="s">
        <v>35</v>
      </c>
      <c r="H20967" t="s">
        <v>14</v>
      </c>
      <c r="I20967">
        <v>0</v>
      </c>
      <c r="J20967">
        <v>0</v>
      </c>
      <c r="K20967" t="s">
        <v>19</v>
      </c>
      <c r="L20967" t="s">
        <v>20</v>
      </c>
    </row>
    <row r="20968" spans="1:12" x14ac:dyDescent="0.35">
      <c r="A20968" t="s">
        <v>534</v>
      </c>
      <c r="B20968">
        <f t="shared" si="327"/>
        <v>2024</v>
      </c>
      <c r="C20968" s="1">
        <v>45575</v>
      </c>
      <c r="D20968">
        <v>284</v>
      </c>
      <c r="E20968" t="s">
        <v>77</v>
      </c>
      <c r="F20968">
        <v>82</v>
      </c>
      <c r="G20968" t="s">
        <v>59</v>
      </c>
      <c r="H20968" t="s">
        <v>14</v>
      </c>
      <c r="I20968">
        <v>0</v>
      </c>
      <c r="J20968">
        <v>1</v>
      </c>
      <c r="K20968" t="s">
        <v>19</v>
      </c>
      <c r="L20968" t="s">
        <v>33</v>
      </c>
    </row>
    <row r="20969" spans="1:12" x14ac:dyDescent="0.35">
      <c r="A20969" t="s">
        <v>535</v>
      </c>
      <c r="B20969">
        <f t="shared" si="327"/>
        <v>2024</v>
      </c>
      <c r="C20969" s="1">
        <v>45575</v>
      </c>
      <c r="D20969">
        <v>325</v>
      </c>
      <c r="E20969" t="s">
        <v>266</v>
      </c>
      <c r="F20969">
        <v>191</v>
      </c>
      <c r="G20969" t="s">
        <v>69</v>
      </c>
      <c r="H20969" t="s">
        <v>14</v>
      </c>
      <c r="I20969">
        <v>1</v>
      </c>
      <c r="J20969">
        <v>0</v>
      </c>
      <c r="K20969" t="s">
        <v>19</v>
      </c>
      <c r="L20969" t="s">
        <v>16</v>
      </c>
    </row>
    <row r="20970" spans="1:12" x14ac:dyDescent="0.35">
      <c r="A20970" t="s">
        <v>536</v>
      </c>
      <c r="B20970">
        <f t="shared" si="327"/>
        <v>2024</v>
      </c>
      <c r="C20970" s="1">
        <v>45575</v>
      </c>
      <c r="D20970">
        <v>45</v>
      </c>
      <c r="E20970" t="s">
        <v>148</v>
      </c>
      <c r="F20970">
        <v>44</v>
      </c>
      <c r="G20970" t="s">
        <v>65</v>
      </c>
      <c r="H20970" t="s">
        <v>14</v>
      </c>
      <c r="I20970">
        <v>1</v>
      </c>
      <c r="J20970">
        <v>4</v>
      </c>
      <c r="K20970" t="s">
        <v>19</v>
      </c>
      <c r="L20970" t="s">
        <v>33</v>
      </c>
    </row>
    <row r="20971" spans="1:12" x14ac:dyDescent="0.35">
      <c r="A20971" t="s">
        <v>537</v>
      </c>
      <c r="B20971">
        <f t="shared" si="327"/>
        <v>2024</v>
      </c>
      <c r="C20971" s="1">
        <v>45576</v>
      </c>
      <c r="D20971">
        <v>167</v>
      </c>
      <c r="E20971" t="s">
        <v>74</v>
      </c>
      <c r="F20971">
        <v>255</v>
      </c>
      <c r="G20971" t="s">
        <v>44</v>
      </c>
      <c r="H20971" t="s">
        <v>14</v>
      </c>
      <c r="I20971">
        <v>0</v>
      </c>
      <c r="J20971">
        <v>4</v>
      </c>
      <c r="K20971" t="s">
        <v>19</v>
      </c>
      <c r="L20971" t="s">
        <v>33</v>
      </c>
    </row>
    <row r="20972" spans="1:12" x14ac:dyDescent="0.35">
      <c r="A20972" t="s">
        <v>538</v>
      </c>
      <c r="B20972">
        <f t="shared" si="327"/>
        <v>2024</v>
      </c>
      <c r="C20972" s="1">
        <v>45576</v>
      </c>
      <c r="D20972">
        <v>106</v>
      </c>
      <c r="E20972" t="s">
        <v>80</v>
      </c>
      <c r="F20972">
        <v>165</v>
      </c>
      <c r="G20972" t="s">
        <v>31</v>
      </c>
      <c r="H20972" t="s">
        <v>14</v>
      </c>
      <c r="I20972">
        <v>1</v>
      </c>
      <c r="J20972">
        <v>1</v>
      </c>
      <c r="K20972" t="s">
        <v>19</v>
      </c>
      <c r="L20972" t="s">
        <v>20</v>
      </c>
    </row>
    <row r="20973" spans="1:12" x14ac:dyDescent="0.35">
      <c r="A20973" t="s">
        <v>539</v>
      </c>
      <c r="B20973">
        <f t="shared" si="327"/>
        <v>2024</v>
      </c>
      <c r="C20973" s="1">
        <v>45576</v>
      </c>
      <c r="D20973">
        <v>63</v>
      </c>
      <c r="E20973" t="s">
        <v>57</v>
      </c>
      <c r="F20973">
        <v>292</v>
      </c>
      <c r="G20973" t="s">
        <v>50</v>
      </c>
      <c r="H20973" t="s">
        <v>14</v>
      </c>
      <c r="I20973">
        <v>1</v>
      </c>
      <c r="J20973">
        <v>0</v>
      </c>
      <c r="K20973" t="s">
        <v>19</v>
      </c>
      <c r="L20973" t="s">
        <v>16</v>
      </c>
    </row>
    <row r="20974" spans="1:12" x14ac:dyDescent="0.35">
      <c r="A20974" t="s">
        <v>540</v>
      </c>
      <c r="B20974">
        <f t="shared" si="327"/>
        <v>2024</v>
      </c>
      <c r="C20974" s="1">
        <v>45576</v>
      </c>
      <c r="D20974">
        <v>177</v>
      </c>
      <c r="E20974" t="s">
        <v>60</v>
      </c>
      <c r="F20974">
        <v>84</v>
      </c>
      <c r="G20974" t="s">
        <v>73</v>
      </c>
      <c r="H20974" t="s">
        <v>14</v>
      </c>
      <c r="I20974">
        <v>0</v>
      </c>
      <c r="J20974">
        <v>2</v>
      </c>
      <c r="K20974" t="s">
        <v>19</v>
      </c>
      <c r="L20974" t="s">
        <v>33</v>
      </c>
    </row>
    <row r="20975" spans="1:12" x14ac:dyDescent="0.35">
      <c r="A20975" t="s">
        <v>541</v>
      </c>
      <c r="B20975">
        <f t="shared" si="327"/>
        <v>2024</v>
      </c>
      <c r="C20975" s="1">
        <v>45576</v>
      </c>
      <c r="D20975">
        <v>234</v>
      </c>
      <c r="E20975" t="s">
        <v>13</v>
      </c>
      <c r="F20975">
        <v>31</v>
      </c>
      <c r="G20975" t="s">
        <v>18</v>
      </c>
      <c r="H20975" t="s">
        <v>14</v>
      </c>
      <c r="I20975">
        <v>0</v>
      </c>
      <c r="J20975">
        <v>3</v>
      </c>
      <c r="K20975" t="s">
        <v>19</v>
      </c>
      <c r="L20975" t="s">
        <v>33</v>
      </c>
    </row>
    <row r="20976" spans="1:12" x14ac:dyDescent="0.35">
      <c r="A20976" t="s">
        <v>542</v>
      </c>
      <c r="B20976">
        <f t="shared" si="327"/>
        <v>2024</v>
      </c>
      <c r="C20976" s="1">
        <v>45576</v>
      </c>
      <c r="D20976">
        <v>159</v>
      </c>
      <c r="E20976" t="s">
        <v>51</v>
      </c>
      <c r="F20976">
        <v>198</v>
      </c>
      <c r="G20976" t="s">
        <v>62</v>
      </c>
      <c r="H20976" t="s">
        <v>14</v>
      </c>
      <c r="I20976">
        <v>0</v>
      </c>
      <c r="J20976">
        <v>1</v>
      </c>
      <c r="K20976" t="s">
        <v>19</v>
      </c>
      <c r="L20976" t="s">
        <v>33</v>
      </c>
    </row>
    <row r="20977" spans="1:12" x14ac:dyDescent="0.35">
      <c r="A20977" t="s">
        <v>543</v>
      </c>
      <c r="B20977">
        <f t="shared" si="327"/>
        <v>2024</v>
      </c>
      <c r="C20977" s="1">
        <v>45576</v>
      </c>
      <c r="D20977">
        <v>158</v>
      </c>
      <c r="E20977" t="s">
        <v>48</v>
      </c>
      <c r="F20977">
        <v>89</v>
      </c>
      <c r="G20977" t="s">
        <v>53</v>
      </c>
      <c r="H20977" t="s">
        <v>14</v>
      </c>
      <c r="I20977">
        <v>0</v>
      </c>
      <c r="J20977">
        <v>1</v>
      </c>
      <c r="K20977" t="s">
        <v>19</v>
      </c>
      <c r="L20977" t="s">
        <v>33</v>
      </c>
    </row>
    <row r="20978" spans="1:12" x14ac:dyDescent="0.35">
      <c r="A20978" t="s">
        <v>544</v>
      </c>
      <c r="B20978">
        <f t="shared" si="327"/>
        <v>2024</v>
      </c>
      <c r="C20978" s="1">
        <v>45576</v>
      </c>
      <c r="D20978">
        <v>157</v>
      </c>
      <c r="E20978" t="s">
        <v>26</v>
      </c>
      <c r="F20978">
        <v>103</v>
      </c>
      <c r="G20978" t="s">
        <v>28</v>
      </c>
      <c r="H20978" t="s">
        <v>14</v>
      </c>
      <c r="I20978">
        <v>0</v>
      </c>
      <c r="J20978">
        <v>0</v>
      </c>
      <c r="K20978" t="s">
        <v>19</v>
      </c>
      <c r="L20978" t="s">
        <v>20</v>
      </c>
    </row>
    <row r="20979" spans="1:12" x14ac:dyDescent="0.35">
      <c r="A20979" t="s">
        <v>545</v>
      </c>
      <c r="B20979">
        <f t="shared" si="327"/>
        <v>2024</v>
      </c>
      <c r="C20979" s="1">
        <v>45576</v>
      </c>
      <c r="D20979">
        <v>56</v>
      </c>
      <c r="E20979" t="s">
        <v>255</v>
      </c>
      <c r="F20979">
        <v>323</v>
      </c>
      <c r="G20979" t="s">
        <v>25</v>
      </c>
      <c r="H20979" t="s">
        <v>14</v>
      </c>
      <c r="I20979">
        <v>0</v>
      </c>
      <c r="J20979">
        <v>0</v>
      </c>
      <c r="K20979" t="s">
        <v>19</v>
      </c>
      <c r="L20979" t="s">
        <v>20</v>
      </c>
    </row>
    <row r="20980" spans="1:12" x14ac:dyDescent="0.35">
      <c r="A20980" t="s">
        <v>546</v>
      </c>
      <c r="B20980">
        <f t="shared" si="327"/>
        <v>2024</v>
      </c>
      <c r="C20980" s="1">
        <v>45576</v>
      </c>
      <c r="D20980">
        <v>197</v>
      </c>
      <c r="E20980" t="s">
        <v>39</v>
      </c>
      <c r="F20980">
        <v>10</v>
      </c>
      <c r="G20980" t="s">
        <v>36</v>
      </c>
      <c r="H20980" t="s">
        <v>14</v>
      </c>
      <c r="I20980">
        <v>0</v>
      </c>
      <c r="J20980">
        <v>2</v>
      </c>
      <c r="K20980" t="s">
        <v>19</v>
      </c>
      <c r="L20980" t="s">
        <v>33</v>
      </c>
    </row>
    <row r="20981" spans="1:12" x14ac:dyDescent="0.35">
      <c r="A20981" t="s">
        <v>547</v>
      </c>
      <c r="B20981">
        <f t="shared" si="327"/>
        <v>2024</v>
      </c>
      <c r="C20981" s="1">
        <v>45576</v>
      </c>
      <c r="D20981">
        <v>271</v>
      </c>
      <c r="E20981" t="s">
        <v>42</v>
      </c>
      <c r="F20981">
        <v>297</v>
      </c>
      <c r="G20981" t="s">
        <v>76</v>
      </c>
      <c r="H20981" t="s">
        <v>14</v>
      </c>
      <c r="I20981">
        <v>0</v>
      </c>
      <c r="J20981">
        <v>1</v>
      </c>
      <c r="K20981" t="s">
        <v>19</v>
      </c>
      <c r="L20981" t="s">
        <v>33</v>
      </c>
    </row>
    <row r="20982" spans="1:12" x14ac:dyDescent="0.35">
      <c r="A20982" t="s">
        <v>548</v>
      </c>
      <c r="B20982">
        <f t="shared" si="327"/>
        <v>2024</v>
      </c>
      <c r="C20982" s="1">
        <v>45576</v>
      </c>
      <c r="D20982">
        <v>148</v>
      </c>
      <c r="E20982" t="s">
        <v>143</v>
      </c>
      <c r="F20982">
        <v>47</v>
      </c>
      <c r="G20982" t="s">
        <v>68</v>
      </c>
      <c r="H20982" t="s">
        <v>14</v>
      </c>
      <c r="I20982">
        <v>1</v>
      </c>
      <c r="J20982">
        <v>4</v>
      </c>
      <c r="K20982" t="s">
        <v>19</v>
      </c>
      <c r="L20982" t="s">
        <v>33</v>
      </c>
    </row>
    <row r="20983" spans="1:12" x14ac:dyDescent="0.35">
      <c r="A20983" t="s">
        <v>549</v>
      </c>
      <c r="B20983">
        <f t="shared" si="327"/>
        <v>2024</v>
      </c>
      <c r="C20983" s="1">
        <v>45576</v>
      </c>
      <c r="D20983">
        <v>64</v>
      </c>
      <c r="E20983" t="s">
        <v>41</v>
      </c>
      <c r="F20983">
        <v>268</v>
      </c>
      <c r="G20983" t="s">
        <v>47</v>
      </c>
      <c r="H20983" t="s">
        <v>14</v>
      </c>
      <c r="I20983">
        <v>0</v>
      </c>
      <c r="J20983">
        <v>5</v>
      </c>
      <c r="K20983" t="s">
        <v>19</v>
      </c>
      <c r="L20983" t="s">
        <v>33</v>
      </c>
    </row>
    <row r="20984" spans="1:12" x14ac:dyDescent="0.35">
      <c r="A20984" t="s">
        <v>550</v>
      </c>
      <c r="B20984">
        <f t="shared" si="327"/>
        <v>2024</v>
      </c>
      <c r="C20984" s="1">
        <v>45576</v>
      </c>
      <c r="D20984">
        <v>92</v>
      </c>
      <c r="E20984" t="s">
        <v>83</v>
      </c>
      <c r="F20984">
        <v>189</v>
      </c>
      <c r="G20984" t="s">
        <v>45</v>
      </c>
      <c r="H20984" t="s">
        <v>14</v>
      </c>
      <c r="I20984">
        <v>1</v>
      </c>
      <c r="J20984">
        <v>1</v>
      </c>
      <c r="K20984" t="s">
        <v>19</v>
      </c>
      <c r="L20984" t="s">
        <v>20</v>
      </c>
    </row>
    <row r="20985" spans="1:12" x14ac:dyDescent="0.35">
      <c r="A20985" t="s">
        <v>551</v>
      </c>
      <c r="B20985">
        <f t="shared" si="327"/>
        <v>2024</v>
      </c>
      <c r="C20985" s="1">
        <v>45576</v>
      </c>
      <c r="D20985">
        <v>259</v>
      </c>
      <c r="E20985" t="s">
        <v>22</v>
      </c>
      <c r="F20985">
        <v>140</v>
      </c>
      <c r="G20985" t="s">
        <v>56</v>
      </c>
      <c r="H20985" t="s">
        <v>14</v>
      </c>
      <c r="I20985">
        <v>1</v>
      </c>
      <c r="J20985">
        <v>4</v>
      </c>
      <c r="K20985" t="s">
        <v>19</v>
      </c>
      <c r="L20985" t="s">
        <v>33</v>
      </c>
    </row>
    <row r="20986" spans="1:12" x14ac:dyDescent="0.35">
      <c r="A20986" t="s">
        <v>552</v>
      </c>
      <c r="B20986">
        <f t="shared" si="327"/>
        <v>2024</v>
      </c>
      <c r="C20986" s="1">
        <v>45576</v>
      </c>
      <c r="D20986">
        <v>122</v>
      </c>
      <c r="E20986" t="s">
        <v>63</v>
      </c>
      <c r="F20986">
        <v>170</v>
      </c>
      <c r="G20986" t="s">
        <v>79</v>
      </c>
      <c r="H20986" t="s">
        <v>14</v>
      </c>
      <c r="I20986">
        <v>0</v>
      </c>
      <c r="J20986">
        <v>1</v>
      </c>
      <c r="K20986" t="s">
        <v>19</v>
      </c>
      <c r="L20986" t="s">
        <v>33</v>
      </c>
    </row>
    <row r="20987" spans="1:12" x14ac:dyDescent="0.35">
      <c r="A20987" t="s">
        <v>553</v>
      </c>
      <c r="B20987">
        <f t="shared" si="327"/>
        <v>2024</v>
      </c>
      <c r="C20987" s="1">
        <v>45577</v>
      </c>
      <c r="D20987">
        <v>93</v>
      </c>
      <c r="E20987" t="s">
        <v>12</v>
      </c>
      <c r="F20987">
        <v>121</v>
      </c>
      <c r="G20987" t="s">
        <v>71</v>
      </c>
      <c r="H20987" t="s">
        <v>14</v>
      </c>
      <c r="I20987">
        <v>1</v>
      </c>
      <c r="J20987">
        <v>4</v>
      </c>
      <c r="K20987" t="s">
        <v>19</v>
      </c>
      <c r="L20987" t="s">
        <v>33</v>
      </c>
    </row>
    <row r="20988" spans="1:12" x14ac:dyDescent="0.35">
      <c r="A20988" t="s">
        <v>554</v>
      </c>
      <c r="B20988">
        <f t="shared" si="327"/>
        <v>2024</v>
      </c>
      <c r="C20988" s="1">
        <v>45577</v>
      </c>
      <c r="D20988">
        <v>54</v>
      </c>
      <c r="E20988" t="s">
        <v>32</v>
      </c>
      <c r="F20988">
        <v>188</v>
      </c>
      <c r="G20988" t="s">
        <v>85</v>
      </c>
      <c r="H20988" t="s">
        <v>14</v>
      </c>
      <c r="I20988">
        <v>0</v>
      </c>
      <c r="J20988">
        <v>5</v>
      </c>
      <c r="K20988" t="s">
        <v>19</v>
      </c>
      <c r="L20988" t="s">
        <v>33</v>
      </c>
    </row>
    <row r="20989" spans="1:12" x14ac:dyDescent="0.35">
      <c r="A20989" t="s">
        <v>555</v>
      </c>
      <c r="B20989">
        <f t="shared" si="327"/>
        <v>2024</v>
      </c>
      <c r="C20989" s="1">
        <v>45578</v>
      </c>
      <c r="D20989">
        <v>44</v>
      </c>
      <c r="E20989" t="s">
        <v>65</v>
      </c>
      <c r="F20989">
        <v>45</v>
      </c>
      <c r="G20989" t="s">
        <v>148</v>
      </c>
      <c r="H20989" t="s">
        <v>14</v>
      </c>
      <c r="I20989">
        <v>2</v>
      </c>
      <c r="J20989">
        <v>0</v>
      </c>
      <c r="K20989" t="s">
        <v>19</v>
      </c>
      <c r="L20989" t="s">
        <v>16</v>
      </c>
    </row>
    <row r="20990" spans="1:12" x14ac:dyDescent="0.35">
      <c r="A20990" t="s">
        <v>556</v>
      </c>
      <c r="B20990">
        <f t="shared" si="327"/>
        <v>2024</v>
      </c>
      <c r="C20990" s="1">
        <v>45579</v>
      </c>
      <c r="D20990">
        <v>89</v>
      </c>
      <c r="E20990" t="s">
        <v>53</v>
      </c>
      <c r="F20990">
        <v>158</v>
      </c>
      <c r="G20990" t="s">
        <v>48</v>
      </c>
      <c r="H20990" t="s">
        <v>14</v>
      </c>
      <c r="I20990">
        <v>2</v>
      </c>
      <c r="J20990">
        <v>1</v>
      </c>
      <c r="K20990" t="s">
        <v>19</v>
      </c>
      <c r="L20990" t="s">
        <v>16</v>
      </c>
    </row>
    <row r="20991" spans="1:12" x14ac:dyDescent="0.35">
      <c r="A20991" t="s">
        <v>557</v>
      </c>
      <c r="B20991">
        <f t="shared" si="327"/>
        <v>2024</v>
      </c>
      <c r="C20991" s="1">
        <v>45579</v>
      </c>
      <c r="D20991">
        <v>6</v>
      </c>
      <c r="E20991" t="s">
        <v>38</v>
      </c>
      <c r="F20991">
        <v>289</v>
      </c>
      <c r="G20991" t="s">
        <v>66</v>
      </c>
      <c r="H20991" t="s">
        <v>14</v>
      </c>
      <c r="I20991">
        <v>1</v>
      </c>
      <c r="J20991">
        <v>0</v>
      </c>
      <c r="K20991" t="s">
        <v>19</v>
      </c>
      <c r="L20991" t="s">
        <v>16</v>
      </c>
    </row>
    <row r="20992" spans="1:12" x14ac:dyDescent="0.35">
      <c r="A20992" t="s">
        <v>558</v>
      </c>
      <c r="B20992">
        <f t="shared" si="327"/>
        <v>2024</v>
      </c>
      <c r="C20992" s="1">
        <v>45579</v>
      </c>
      <c r="D20992">
        <v>189</v>
      </c>
      <c r="E20992" t="s">
        <v>45</v>
      </c>
      <c r="F20992">
        <v>92</v>
      </c>
      <c r="G20992" t="s">
        <v>83</v>
      </c>
      <c r="H20992" t="s">
        <v>14</v>
      </c>
      <c r="I20992">
        <v>3</v>
      </c>
      <c r="J20992">
        <v>0</v>
      </c>
      <c r="K20992" t="s">
        <v>19</v>
      </c>
      <c r="L20992" t="s">
        <v>16</v>
      </c>
    </row>
    <row r="20993" spans="1:12" x14ac:dyDescent="0.35">
      <c r="A20993" t="s">
        <v>559</v>
      </c>
      <c r="B20993">
        <f t="shared" si="327"/>
        <v>2024</v>
      </c>
      <c r="C20993" s="1">
        <v>45579</v>
      </c>
      <c r="D20993">
        <v>165</v>
      </c>
      <c r="E20993" t="s">
        <v>31</v>
      </c>
      <c r="F20993">
        <v>106</v>
      </c>
      <c r="G20993" t="s">
        <v>80</v>
      </c>
      <c r="H20993" t="s">
        <v>14</v>
      </c>
      <c r="I20993">
        <v>0</v>
      </c>
      <c r="J20993">
        <v>1</v>
      </c>
      <c r="K20993" t="s">
        <v>19</v>
      </c>
      <c r="L20993" t="s">
        <v>33</v>
      </c>
    </row>
    <row r="20994" spans="1:12" x14ac:dyDescent="0.35">
      <c r="A20994" t="s">
        <v>560</v>
      </c>
      <c r="B20994">
        <f t="shared" si="327"/>
        <v>2024</v>
      </c>
      <c r="C20994" s="1">
        <v>45579</v>
      </c>
      <c r="D20994">
        <v>191</v>
      </c>
      <c r="E20994" t="s">
        <v>69</v>
      </c>
      <c r="F20994">
        <v>325</v>
      </c>
      <c r="G20994" t="s">
        <v>266</v>
      </c>
      <c r="H20994" t="s">
        <v>14</v>
      </c>
      <c r="I20994">
        <v>1</v>
      </c>
      <c r="J20994">
        <v>3</v>
      </c>
      <c r="K20994" t="s">
        <v>19</v>
      </c>
      <c r="L20994" t="s">
        <v>33</v>
      </c>
    </row>
    <row r="20995" spans="1:12" x14ac:dyDescent="0.35">
      <c r="A20995" t="s">
        <v>561</v>
      </c>
      <c r="B20995">
        <f t="shared" ref="B20995:B21058" si="328">YEAR(C20995)</f>
        <v>2024</v>
      </c>
      <c r="C20995" s="1">
        <v>45579</v>
      </c>
      <c r="D20995">
        <v>47</v>
      </c>
      <c r="E20995" t="s">
        <v>68</v>
      </c>
      <c r="F20995">
        <v>148</v>
      </c>
      <c r="G20995" t="s">
        <v>143</v>
      </c>
      <c r="H20995" t="s">
        <v>14</v>
      </c>
      <c r="I20995">
        <v>1</v>
      </c>
      <c r="J20995">
        <v>0</v>
      </c>
      <c r="K20995" t="s">
        <v>19</v>
      </c>
      <c r="L20995" t="s">
        <v>16</v>
      </c>
    </row>
    <row r="20996" spans="1:12" x14ac:dyDescent="0.35">
      <c r="A20996" t="s">
        <v>562</v>
      </c>
      <c r="B20996">
        <f t="shared" si="328"/>
        <v>2024</v>
      </c>
      <c r="C20996" s="1">
        <v>45580</v>
      </c>
      <c r="D20996">
        <v>292</v>
      </c>
      <c r="E20996" t="s">
        <v>50</v>
      </c>
      <c r="F20996">
        <v>63</v>
      </c>
      <c r="G20996" t="s">
        <v>57</v>
      </c>
      <c r="H20996" t="s">
        <v>14</v>
      </c>
      <c r="I20996">
        <v>1</v>
      </c>
      <c r="J20996">
        <v>1</v>
      </c>
      <c r="K20996" t="s">
        <v>19</v>
      </c>
      <c r="L20996" t="s">
        <v>20</v>
      </c>
    </row>
    <row r="20997" spans="1:12" x14ac:dyDescent="0.35">
      <c r="A20997" t="s">
        <v>563</v>
      </c>
      <c r="B20997">
        <f t="shared" si="328"/>
        <v>2024</v>
      </c>
      <c r="C20997" s="1">
        <v>45580</v>
      </c>
      <c r="D20997">
        <v>103</v>
      </c>
      <c r="E20997" t="s">
        <v>28</v>
      </c>
      <c r="F20997">
        <v>157</v>
      </c>
      <c r="G20997" t="s">
        <v>26</v>
      </c>
      <c r="H20997" t="s">
        <v>14</v>
      </c>
      <c r="I20997">
        <v>2</v>
      </c>
      <c r="J20997">
        <v>0</v>
      </c>
      <c r="K20997" t="s">
        <v>19</v>
      </c>
      <c r="L20997" t="s">
        <v>16</v>
      </c>
    </row>
    <row r="20998" spans="1:12" x14ac:dyDescent="0.35">
      <c r="A20998" t="s">
        <v>564</v>
      </c>
      <c r="B20998">
        <f t="shared" si="328"/>
        <v>2024</v>
      </c>
      <c r="C20998" s="1">
        <v>45580</v>
      </c>
      <c r="D20998">
        <v>54</v>
      </c>
      <c r="E20998" t="s">
        <v>32</v>
      </c>
      <c r="F20998">
        <v>188</v>
      </c>
      <c r="G20998" t="s">
        <v>85</v>
      </c>
      <c r="H20998" t="s">
        <v>14</v>
      </c>
      <c r="I20998">
        <v>0</v>
      </c>
      <c r="J20998">
        <v>4</v>
      </c>
      <c r="K20998" t="s">
        <v>19</v>
      </c>
      <c r="L20998" t="s">
        <v>33</v>
      </c>
    </row>
    <row r="20999" spans="1:12" x14ac:dyDescent="0.35">
      <c r="A20999" t="s">
        <v>565</v>
      </c>
      <c r="B20999">
        <f t="shared" si="328"/>
        <v>2024</v>
      </c>
      <c r="C20999" s="1">
        <v>45580</v>
      </c>
      <c r="D20999">
        <v>84</v>
      </c>
      <c r="E20999" t="s">
        <v>73</v>
      </c>
      <c r="F20999">
        <v>177</v>
      </c>
      <c r="G20999" t="s">
        <v>60</v>
      </c>
      <c r="H20999" t="s">
        <v>14</v>
      </c>
      <c r="I20999">
        <v>1</v>
      </c>
      <c r="J20999">
        <v>0</v>
      </c>
      <c r="K20999" t="s">
        <v>19</v>
      </c>
      <c r="L20999" t="s">
        <v>16</v>
      </c>
    </row>
    <row r="21000" spans="1:12" x14ac:dyDescent="0.35">
      <c r="A21000" t="s">
        <v>566</v>
      </c>
      <c r="B21000">
        <f t="shared" si="328"/>
        <v>2024</v>
      </c>
      <c r="C21000" s="1">
        <v>45580</v>
      </c>
      <c r="D21000">
        <v>50</v>
      </c>
      <c r="E21000" t="s">
        <v>82</v>
      </c>
      <c r="F21000">
        <v>38</v>
      </c>
      <c r="G21000" t="s">
        <v>54</v>
      </c>
      <c r="H21000" t="s">
        <v>14</v>
      </c>
      <c r="I21000">
        <v>0</v>
      </c>
      <c r="J21000">
        <v>1</v>
      </c>
      <c r="K21000" t="s">
        <v>19</v>
      </c>
      <c r="L21000" t="s">
        <v>33</v>
      </c>
    </row>
    <row r="21001" spans="1:12" x14ac:dyDescent="0.35">
      <c r="A21001" t="s">
        <v>567</v>
      </c>
      <c r="B21001">
        <f t="shared" si="328"/>
        <v>2024</v>
      </c>
      <c r="C21001" s="1">
        <v>45580</v>
      </c>
      <c r="D21001">
        <v>31</v>
      </c>
      <c r="E21001" t="s">
        <v>18</v>
      </c>
      <c r="F21001">
        <v>234</v>
      </c>
      <c r="G21001" t="s">
        <v>13</v>
      </c>
      <c r="H21001" t="s">
        <v>14</v>
      </c>
      <c r="I21001">
        <v>1</v>
      </c>
      <c r="J21001">
        <v>2</v>
      </c>
      <c r="K21001" t="s">
        <v>19</v>
      </c>
      <c r="L21001" t="s">
        <v>33</v>
      </c>
    </row>
    <row r="21002" spans="1:12" x14ac:dyDescent="0.35">
      <c r="A21002" t="s">
        <v>568</v>
      </c>
      <c r="B21002">
        <f t="shared" si="328"/>
        <v>2024</v>
      </c>
      <c r="C21002" s="1">
        <v>45580</v>
      </c>
      <c r="D21002">
        <v>110</v>
      </c>
      <c r="E21002" t="s">
        <v>35</v>
      </c>
      <c r="F21002">
        <v>274</v>
      </c>
      <c r="G21002" t="s">
        <v>29</v>
      </c>
      <c r="H21002" t="s">
        <v>14</v>
      </c>
      <c r="I21002">
        <v>0</v>
      </c>
      <c r="J21002">
        <v>2</v>
      </c>
      <c r="K21002" t="s">
        <v>19</v>
      </c>
      <c r="L21002" t="s">
        <v>33</v>
      </c>
    </row>
    <row r="21003" spans="1:12" x14ac:dyDescent="0.35">
      <c r="A21003" t="s">
        <v>569</v>
      </c>
      <c r="B21003">
        <f t="shared" si="328"/>
        <v>2024</v>
      </c>
      <c r="C21003" s="1">
        <v>45580</v>
      </c>
      <c r="D21003">
        <v>10</v>
      </c>
      <c r="E21003" t="s">
        <v>36</v>
      </c>
      <c r="F21003">
        <v>197</v>
      </c>
      <c r="G21003" t="s">
        <v>39</v>
      </c>
      <c r="H21003" t="s">
        <v>14</v>
      </c>
      <c r="I21003">
        <v>1</v>
      </c>
      <c r="J21003">
        <v>0</v>
      </c>
      <c r="K21003" t="s">
        <v>19</v>
      </c>
      <c r="L21003" t="s">
        <v>16</v>
      </c>
    </row>
    <row r="21004" spans="1:12" x14ac:dyDescent="0.35">
      <c r="A21004" t="s">
        <v>570</v>
      </c>
      <c r="B21004">
        <f t="shared" si="328"/>
        <v>2024</v>
      </c>
      <c r="C21004" s="1">
        <v>45580</v>
      </c>
      <c r="D21004">
        <v>323</v>
      </c>
      <c r="E21004" t="s">
        <v>25</v>
      </c>
      <c r="F21004">
        <v>56</v>
      </c>
      <c r="G21004" t="s">
        <v>255</v>
      </c>
      <c r="H21004" t="s">
        <v>14</v>
      </c>
      <c r="I21004">
        <v>1</v>
      </c>
      <c r="J21004">
        <v>0</v>
      </c>
      <c r="K21004" t="s">
        <v>19</v>
      </c>
      <c r="L21004" t="s">
        <v>16</v>
      </c>
    </row>
    <row r="21005" spans="1:12" x14ac:dyDescent="0.35">
      <c r="A21005" t="s">
        <v>571</v>
      </c>
      <c r="B21005">
        <f t="shared" si="328"/>
        <v>2024</v>
      </c>
      <c r="C21005" s="1">
        <v>45580</v>
      </c>
      <c r="D21005">
        <v>140</v>
      </c>
      <c r="E21005" t="s">
        <v>56</v>
      </c>
      <c r="F21005">
        <v>259</v>
      </c>
      <c r="G21005" t="s">
        <v>22</v>
      </c>
      <c r="H21005" t="s">
        <v>14</v>
      </c>
      <c r="I21005">
        <v>0</v>
      </c>
      <c r="J21005">
        <v>1</v>
      </c>
      <c r="K21005" t="s">
        <v>19</v>
      </c>
      <c r="L21005" t="s">
        <v>33</v>
      </c>
    </row>
    <row r="21006" spans="1:12" x14ac:dyDescent="0.35">
      <c r="A21006" t="s">
        <v>572</v>
      </c>
      <c r="B21006">
        <f t="shared" si="328"/>
        <v>2024</v>
      </c>
      <c r="C21006" s="1">
        <v>45580</v>
      </c>
      <c r="D21006">
        <v>82</v>
      </c>
      <c r="E21006" t="s">
        <v>59</v>
      </c>
      <c r="F21006">
        <v>284</v>
      </c>
      <c r="G21006" t="s">
        <v>77</v>
      </c>
      <c r="H21006" t="s">
        <v>14</v>
      </c>
      <c r="I21006">
        <v>2</v>
      </c>
      <c r="J21006">
        <v>0</v>
      </c>
      <c r="K21006" t="s">
        <v>19</v>
      </c>
      <c r="L21006" t="s">
        <v>16</v>
      </c>
    </row>
    <row r="21007" spans="1:12" x14ac:dyDescent="0.35">
      <c r="A21007" t="s">
        <v>573</v>
      </c>
      <c r="B21007">
        <f t="shared" si="328"/>
        <v>2024</v>
      </c>
      <c r="C21007" s="1">
        <v>45580</v>
      </c>
      <c r="D21007">
        <v>121</v>
      </c>
      <c r="E21007" t="s">
        <v>71</v>
      </c>
      <c r="F21007">
        <v>93</v>
      </c>
      <c r="G21007" t="s">
        <v>12</v>
      </c>
      <c r="H21007" t="s">
        <v>14</v>
      </c>
      <c r="I21007">
        <v>3</v>
      </c>
      <c r="J21007">
        <v>0</v>
      </c>
      <c r="K21007" t="s">
        <v>19</v>
      </c>
      <c r="L21007" t="s">
        <v>16</v>
      </c>
    </row>
    <row r="21008" spans="1:12" x14ac:dyDescent="0.35">
      <c r="A21008" t="s">
        <v>574</v>
      </c>
      <c r="B21008">
        <f t="shared" si="328"/>
        <v>2024</v>
      </c>
      <c r="C21008" s="1">
        <v>45580</v>
      </c>
      <c r="D21008">
        <v>170</v>
      </c>
      <c r="E21008" t="s">
        <v>79</v>
      </c>
      <c r="F21008">
        <v>122</v>
      </c>
      <c r="G21008" t="s">
        <v>63</v>
      </c>
      <c r="H21008" t="s">
        <v>14</v>
      </c>
      <c r="I21008">
        <v>0</v>
      </c>
      <c r="J21008">
        <v>0</v>
      </c>
      <c r="K21008" t="s">
        <v>19</v>
      </c>
      <c r="L21008" t="s">
        <v>20</v>
      </c>
    </row>
    <row r="21009" spans="1:12" x14ac:dyDescent="0.35">
      <c r="A21009" t="s">
        <v>575</v>
      </c>
      <c r="B21009">
        <f t="shared" si="328"/>
        <v>2024</v>
      </c>
      <c r="C21009" s="1">
        <v>45580</v>
      </c>
      <c r="D21009">
        <v>297</v>
      </c>
      <c r="E21009" t="s">
        <v>76</v>
      </c>
      <c r="F21009">
        <v>271</v>
      </c>
      <c r="G21009" t="s">
        <v>42</v>
      </c>
      <c r="H21009" t="s">
        <v>14</v>
      </c>
      <c r="I21009">
        <v>2</v>
      </c>
      <c r="J21009">
        <v>1</v>
      </c>
      <c r="K21009" t="s">
        <v>19</v>
      </c>
      <c r="L21009" t="s">
        <v>16</v>
      </c>
    </row>
    <row r="21010" spans="1:12" x14ac:dyDescent="0.35">
      <c r="A21010" t="s">
        <v>576</v>
      </c>
      <c r="B21010">
        <f t="shared" si="328"/>
        <v>2024</v>
      </c>
      <c r="C21010" s="1">
        <v>45580</v>
      </c>
      <c r="D21010">
        <v>268</v>
      </c>
      <c r="E21010" t="s">
        <v>47</v>
      </c>
      <c r="F21010">
        <v>64</v>
      </c>
      <c r="G21010" t="s">
        <v>41</v>
      </c>
      <c r="H21010" t="s">
        <v>14</v>
      </c>
      <c r="I21010">
        <v>1</v>
      </c>
      <c r="J21010">
        <v>1</v>
      </c>
      <c r="K21010" t="s">
        <v>19</v>
      </c>
      <c r="L21010" t="s">
        <v>20</v>
      </c>
    </row>
    <row r="21011" spans="1:12" x14ac:dyDescent="0.35">
      <c r="A21011" t="s">
        <v>577</v>
      </c>
      <c r="B21011">
        <f t="shared" si="328"/>
        <v>2024</v>
      </c>
      <c r="C21011" s="1">
        <v>45580</v>
      </c>
      <c r="D21011">
        <v>255</v>
      </c>
      <c r="E21011" t="s">
        <v>44</v>
      </c>
      <c r="F21011">
        <v>167</v>
      </c>
      <c r="G21011" t="s">
        <v>74</v>
      </c>
      <c r="H21011" t="s">
        <v>14</v>
      </c>
      <c r="I21011">
        <v>1</v>
      </c>
      <c r="J21011">
        <v>0</v>
      </c>
      <c r="K21011" t="s">
        <v>19</v>
      </c>
      <c r="L21011" t="s">
        <v>16</v>
      </c>
    </row>
    <row r="21012" spans="1:12" x14ac:dyDescent="0.35">
      <c r="A21012" t="s">
        <v>578</v>
      </c>
      <c r="B21012">
        <f t="shared" si="328"/>
        <v>2024</v>
      </c>
      <c r="C21012" s="1">
        <v>45609</v>
      </c>
      <c r="D21012">
        <v>47</v>
      </c>
      <c r="E21012" t="s">
        <v>68</v>
      </c>
      <c r="F21012">
        <v>191</v>
      </c>
      <c r="G21012" t="s">
        <v>69</v>
      </c>
      <c r="H21012" t="s">
        <v>14</v>
      </c>
      <c r="I21012">
        <v>0</v>
      </c>
      <c r="J21012">
        <v>0</v>
      </c>
      <c r="K21012" t="s">
        <v>19</v>
      </c>
      <c r="L21012" t="s">
        <v>20</v>
      </c>
    </row>
    <row r="21013" spans="1:12" x14ac:dyDescent="0.35">
      <c r="A21013" t="s">
        <v>579</v>
      </c>
      <c r="B21013">
        <f t="shared" si="328"/>
        <v>2024</v>
      </c>
      <c r="C21013" s="1">
        <v>45609</v>
      </c>
      <c r="D21013">
        <v>259</v>
      </c>
      <c r="E21013" t="s">
        <v>22</v>
      </c>
      <c r="F21013">
        <v>56</v>
      </c>
      <c r="G21013" t="s">
        <v>255</v>
      </c>
      <c r="H21013" t="s">
        <v>14</v>
      </c>
      <c r="I21013">
        <v>1</v>
      </c>
      <c r="J21013">
        <v>1</v>
      </c>
      <c r="K21013" t="s">
        <v>19</v>
      </c>
      <c r="L21013" t="s">
        <v>20</v>
      </c>
    </row>
    <row r="21014" spans="1:12" x14ac:dyDescent="0.35">
      <c r="A21014" t="s">
        <v>580</v>
      </c>
      <c r="B21014">
        <f t="shared" si="328"/>
        <v>2024</v>
      </c>
      <c r="C21014" s="1">
        <v>45609</v>
      </c>
      <c r="D21014">
        <v>289</v>
      </c>
      <c r="E21014" t="s">
        <v>66</v>
      </c>
      <c r="F21014">
        <v>158</v>
      </c>
      <c r="G21014" t="s">
        <v>48</v>
      </c>
      <c r="H21014" t="s">
        <v>14</v>
      </c>
      <c r="I21014">
        <v>0</v>
      </c>
      <c r="J21014">
        <v>1</v>
      </c>
      <c r="K21014" t="s">
        <v>19</v>
      </c>
      <c r="L21014" t="s">
        <v>33</v>
      </c>
    </row>
    <row r="21015" spans="1:12" x14ac:dyDescent="0.35">
      <c r="A21015" t="s">
        <v>581</v>
      </c>
      <c r="B21015">
        <f t="shared" si="328"/>
        <v>2024</v>
      </c>
      <c r="C21015" s="1">
        <v>45610</v>
      </c>
      <c r="D21015">
        <v>292</v>
      </c>
      <c r="E21015" t="s">
        <v>50</v>
      </c>
      <c r="F21015">
        <v>165</v>
      </c>
      <c r="G21015" t="s">
        <v>31</v>
      </c>
      <c r="H21015" t="s">
        <v>14</v>
      </c>
      <c r="I21015">
        <v>3</v>
      </c>
      <c r="J21015">
        <v>2</v>
      </c>
      <c r="K21015" t="s">
        <v>19</v>
      </c>
      <c r="L21015" t="s">
        <v>16</v>
      </c>
    </row>
    <row r="21016" spans="1:12" x14ac:dyDescent="0.35">
      <c r="A21016" t="s">
        <v>582</v>
      </c>
      <c r="B21016">
        <f t="shared" si="328"/>
        <v>2024</v>
      </c>
      <c r="C21016" s="1">
        <v>45610</v>
      </c>
      <c r="D21016">
        <v>159</v>
      </c>
      <c r="E21016" t="s">
        <v>51</v>
      </c>
      <c r="F21016">
        <v>234</v>
      </c>
      <c r="G21016" t="s">
        <v>13</v>
      </c>
      <c r="H21016" t="s">
        <v>14</v>
      </c>
      <c r="I21016">
        <v>1</v>
      </c>
      <c r="J21016">
        <v>0</v>
      </c>
      <c r="K21016" t="s">
        <v>19</v>
      </c>
      <c r="L21016" t="s">
        <v>16</v>
      </c>
    </row>
    <row r="21017" spans="1:12" x14ac:dyDescent="0.35">
      <c r="A21017" t="s">
        <v>583</v>
      </c>
      <c r="B21017">
        <f t="shared" si="328"/>
        <v>2024</v>
      </c>
      <c r="C21017" s="1">
        <v>45610</v>
      </c>
      <c r="D21017">
        <v>198</v>
      </c>
      <c r="E21017" t="s">
        <v>62</v>
      </c>
      <c r="F21017">
        <v>31</v>
      </c>
      <c r="G21017" t="s">
        <v>18</v>
      </c>
      <c r="H21017" t="s">
        <v>14</v>
      </c>
      <c r="I21017">
        <v>1</v>
      </c>
      <c r="J21017">
        <v>1</v>
      </c>
      <c r="K21017" t="s">
        <v>19</v>
      </c>
      <c r="L21017" t="s">
        <v>20</v>
      </c>
    </row>
    <row r="21018" spans="1:12" x14ac:dyDescent="0.35">
      <c r="A21018" t="s">
        <v>584</v>
      </c>
      <c r="B21018">
        <f t="shared" si="328"/>
        <v>2024</v>
      </c>
      <c r="C21018" s="1">
        <v>45610</v>
      </c>
      <c r="D21018">
        <v>6</v>
      </c>
      <c r="E21018" t="s">
        <v>38</v>
      </c>
      <c r="F21018">
        <v>89</v>
      </c>
      <c r="G21018" t="s">
        <v>53</v>
      </c>
      <c r="H21018" t="s">
        <v>14</v>
      </c>
      <c r="I21018">
        <v>0</v>
      </c>
      <c r="J21018">
        <v>0</v>
      </c>
      <c r="K21018" t="s">
        <v>19</v>
      </c>
      <c r="L21018" t="s">
        <v>20</v>
      </c>
    </row>
    <row r="21019" spans="1:12" x14ac:dyDescent="0.35">
      <c r="A21019" t="s">
        <v>585</v>
      </c>
      <c r="B21019">
        <f t="shared" si="328"/>
        <v>2024</v>
      </c>
      <c r="C21019" s="1">
        <v>45610</v>
      </c>
      <c r="D21019">
        <v>274</v>
      </c>
      <c r="E21019" t="s">
        <v>29</v>
      </c>
      <c r="F21019">
        <v>197</v>
      </c>
      <c r="G21019" t="s">
        <v>39</v>
      </c>
      <c r="H21019" t="s">
        <v>14</v>
      </c>
      <c r="I21019">
        <v>0</v>
      </c>
      <c r="J21019">
        <v>4</v>
      </c>
      <c r="K21019" t="s">
        <v>19</v>
      </c>
      <c r="L21019" t="s">
        <v>33</v>
      </c>
    </row>
    <row r="21020" spans="1:12" x14ac:dyDescent="0.35">
      <c r="A21020" t="s">
        <v>586</v>
      </c>
      <c r="B21020">
        <f t="shared" si="328"/>
        <v>2024</v>
      </c>
      <c r="C21020" s="1">
        <v>45610</v>
      </c>
      <c r="D21020">
        <v>64</v>
      </c>
      <c r="E21020" t="s">
        <v>41</v>
      </c>
      <c r="F21020">
        <v>271</v>
      </c>
      <c r="G21020" t="s">
        <v>42</v>
      </c>
      <c r="H21020" t="s">
        <v>14</v>
      </c>
      <c r="I21020">
        <v>2</v>
      </c>
      <c r="J21020">
        <v>3</v>
      </c>
      <c r="K21020" t="s">
        <v>19</v>
      </c>
      <c r="L21020" t="s">
        <v>33</v>
      </c>
    </row>
    <row r="21021" spans="1:12" x14ac:dyDescent="0.35">
      <c r="A21021" t="s">
        <v>587</v>
      </c>
      <c r="B21021">
        <f t="shared" si="328"/>
        <v>2024</v>
      </c>
      <c r="C21021" s="1">
        <v>45610</v>
      </c>
      <c r="D21021">
        <v>167</v>
      </c>
      <c r="E21021" t="s">
        <v>74</v>
      </c>
      <c r="F21021">
        <v>45</v>
      </c>
      <c r="G21021" t="s">
        <v>148</v>
      </c>
      <c r="H21021" t="s">
        <v>14</v>
      </c>
      <c r="I21021">
        <v>0</v>
      </c>
      <c r="J21021">
        <v>0</v>
      </c>
      <c r="K21021" t="s">
        <v>19</v>
      </c>
      <c r="L21021" t="s">
        <v>20</v>
      </c>
    </row>
    <row r="21022" spans="1:12" x14ac:dyDescent="0.35">
      <c r="A21022" t="s">
        <v>588</v>
      </c>
      <c r="B21022">
        <f t="shared" si="328"/>
        <v>2024</v>
      </c>
      <c r="C21022" s="1">
        <v>45610</v>
      </c>
      <c r="D21022">
        <v>255</v>
      </c>
      <c r="E21022" t="s">
        <v>44</v>
      </c>
      <c r="F21022">
        <v>44</v>
      </c>
      <c r="G21022" t="s">
        <v>65</v>
      </c>
      <c r="H21022" t="s">
        <v>14</v>
      </c>
      <c r="I21022">
        <v>1</v>
      </c>
      <c r="J21022">
        <v>0</v>
      </c>
      <c r="K21022" t="s">
        <v>19</v>
      </c>
      <c r="L21022" t="s">
        <v>16</v>
      </c>
    </row>
    <row r="21023" spans="1:12" x14ac:dyDescent="0.35">
      <c r="A21023" t="s">
        <v>589</v>
      </c>
      <c r="B21023">
        <f t="shared" si="328"/>
        <v>2024</v>
      </c>
      <c r="C21023" s="1">
        <v>45610</v>
      </c>
      <c r="D21023">
        <v>54</v>
      </c>
      <c r="E21023" t="s">
        <v>32</v>
      </c>
      <c r="F21023">
        <v>157</v>
      </c>
      <c r="G21023" t="s">
        <v>26</v>
      </c>
      <c r="H21023" t="s">
        <v>14</v>
      </c>
      <c r="I21023">
        <v>0</v>
      </c>
      <c r="J21023">
        <v>1</v>
      </c>
      <c r="K21023" t="s">
        <v>19</v>
      </c>
      <c r="L21023" t="s">
        <v>33</v>
      </c>
    </row>
    <row r="21024" spans="1:12" x14ac:dyDescent="0.35">
      <c r="A21024" t="s">
        <v>590</v>
      </c>
      <c r="B21024">
        <f t="shared" si="328"/>
        <v>2024</v>
      </c>
      <c r="C21024" s="1">
        <v>45611</v>
      </c>
      <c r="D21024">
        <v>63</v>
      </c>
      <c r="E21024" t="s">
        <v>57</v>
      </c>
      <c r="F21024">
        <v>106</v>
      </c>
      <c r="G21024" t="s">
        <v>80</v>
      </c>
      <c r="H21024" t="s">
        <v>14</v>
      </c>
      <c r="I21024">
        <v>2</v>
      </c>
      <c r="J21024">
        <v>1</v>
      </c>
      <c r="K21024" t="s">
        <v>19</v>
      </c>
      <c r="L21024" t="s">
        <v>16</v>
      </c>
    </row>
    <row r="21025" spans="1:12" x14ac:dyDescent="0.35">
      <c r="A21025" t="s">
        <v>591</v>
      </c>
      <c r="B21025">
        <f t="shared" si="328"/>
        <v>2024</v>
      </c>
      <c r="C21025" s="1">
        <v>45611</v>
      </c>
      <c r="D21025">
        <v>188</v>
      </c>
      <c r="E21025" t="s">
        <v>85</v>
      </c>
      <c r="F21025">
        <v>103</v>
      </c>
      <c r="G21025" t="s">
        <v>28</v>
      </c>
      <c r="H21025" t="s">
        <v>14</v>
      </c>
      <c r="I21025">
        <v>5</v>
      </c>
      <c r="J21025">
        <v>1</v>
      </c>
      <c r="K21025" t="s">
        <v>19</v>
      </c>
      <c r="L21025" t="s">
        <v>16</v>
      </c>
    </row>
    <row r="21026" spans="1:12" x14ac:dyDescent="0.35">
      <c r="A21026" t="s">
        <v>592</v>
      </c>
      <c r="B21026">
        <f t="shared" si="328"/>
        <v>2024</v>
      </c>
      <c r="C21026" s="1">
        <v>45611</v>
      </c>
      <c r="D21026">
        <v>140</v>
      </c>
      <c r="E21026" t="s">
        <v>56</v>
      </c>
      <c r="F21026">
        <v>323</v>
      </c>
      <c r="G21026" t="s">
        <v>25</v>
      </c>
      <c r="H21026" t="s">
        <v>14</v>
      </c>
      <c r="I21026">
        <v>0</v>
      </c>
      <c r="J21026">
        <v>1</v>
      </c>
      <c r="K21026" t="s">
        <v>19</v>
      </c>
      <c r="L21026" t="s">
        <v>33</v>
      </c>
    </row>
    <row r="21027" spans="1:12" x14ac:dyDescent="0.35">
      <c r="A21027" t="s">
        <v>593</v>
      </c>
      <c r="B21027">
        <f t="shared" si="328"/>
        <v>2024</v>
      </c>
      <c r="C21027" s="1">
        <v>45611</v>
      </c>
      <c r="D21027">
        <v>84</v>
      </c>
      <c r="E21027" t="s">
        <v>73</v>
      </c>
      <c r="F21027">
        <v>50</v>
      </c>
      <c r="G21027" t="s">
        <v>82</v>
      </c>
      <c r="H21027" t="s">
        <v>14</v>
      </c>
      <c r="I21027">
        <v>1</v>
      </c>
      <c r="J21027">
        <v>1</v>
      </c>
      <c r="K21027" t="s">
        <v>19</v>
      </c>
      <c r="L21027" t="s">
        <v>20</v>
      </c>
    </row>
    <row r="21028" spans="1:12" x14ac:dyDescent="0.35">
      <c r="A21028" t="s">
        <v>594</v>
      </c>
      <c r="B21028">
        <f t="shared" si="328"/>
        <v>2024</v>
      </c>
      <c r="C21028" s="1">
        <v>45611</v>
      </c>
      <c r="D21028">
        <v>110</v>
      </c>
      <c r="E21028" t="s">
        <v>35</v>
      </c>
      <c r="F21028">
        <v>10</v>
      </c>
      <c r="G21028" t="s">
        <v>36</v>
      </c>
      <c r="H21028" t="s">
        <v>14</v>
      </c>
      <c r="I21028">
        <v>1</v>
      </c>
      <c r="J21028">
        <v>1</v>
      </c>
      <c r="K21028" t="s">
        <v>19</v>
      </c>
      <c r="L21028" t="s">
        <v>20</v>
      </c>
    </row>
    <row r="21029" spans="1:12" x14ac:dyDescent="0.35">
      <c r="A21029" t="s">
        <v>595</v>
      </c>
      <c r="B21029">
        <f t="shared" si="328"/>
        <v>2024</v>
      </c>
      <c r="C21029" s="1">
        <v>45611</v>
      </c>
      <c r="D21029">
        <v>122</v>
      </c>
      <c r="E21029" t="s">
        <v>63</v>
      </c>
      <c r="F21029">
        <v>92</v>
      </c>
      <c r="G21029" t="s">
        <v>83</v>
      </c>
      <c r="H21029" t="s">
        <v>14</v>
      </c>
      <c r="I21029">
        <v>1</v>
      </c>
      <c r="J21029">
        <v>1</v>
      </c>
      <c r="K21029" t="s">
        <v>19</v>
      </c>
      <c r="L21029" t="s">
        <v>20</v>
      </c>
    </row>
    <row r="21030" spans="1:12" x14ac:dyDescent="0.35">
      <c r="A21030" t="s">
        <v>596</v>
      </c>
      <c r="B21030">
        <f t="shared" si="328"/>
        <v>2024</v>
      </c>
      <c r="C21030" s="1">
        <v>45611</v>
      </c>
      <c r="D21030">
        <v>170</v>
      </c>
      <c r="E21030" t="s">
        <v>79</v>
      </c>
      <c r="F21030">
        <v>189</v>
      </c>
      <c r="G21030" t="s">
        <v>45</v>
      </c>
      <c r="H21030" t="s">
        <v>14</v>
      </c>
      <c r="I21030">
        <v>1</v>
      </c>
      <c r="J21030">
        <v>0</v>
      </c>
      <c r="K21030" t="s">
        <v>19</v>
      </c>
      <c r="L21030" t="s">
        <v>16</v>
      </c>
    </row>
    <row r="21031" spans="1:12" x14ac:dyDescent="0.35">
      <c r="A21031" t="s">
        <v>597</v>
      </c>
      <c r="B21031">
        <f t="shared" si="328"/>
        <v>2024</v>
      </c>
      <c r="C21031" s="1">
        <v>45611</v>
      </c>
      <c r="D21031">
        <v>148</v>
      </c>
      <c r="E21031" t="s">
        <v>143</v>
      </c>
      <c r="F21031">
        <v>325</v>
      </c>
      <c r="G21031" t="s">
        <v>266</v>
      </c>
      <c r="H21031" t="s">
        <v>14</v>
      </c>
      <c r="I21031">
        <v>1</v>
      </c>
      <c r="J21031">
        <v>1</v>
      </c>
      <c r="K21031" t="s">
        <v>19</v>
      </c>
      <c r="L21031" t="s">
        <v>20</v>
      </c>
    </row>
    <row r="21032" spans="1:12" x14ac:dyDescent="0.35">
      <c r="A21032" t="s">
        <v>598</v>
      </c>
      <c r="B21032">
        <f t="shared" si="328"/>
        <v>2024</v>
      </c>
      <c r="C21032" s="1">
        <v>45611</v>
      </c>
      <c r="D21032">
        <v>268</v>
      </c>
      <c r="E21032" t="s">
        <v>47</v>
      </c>
      <c r="F21032">
        <v>297</v>
      </c>
      <c r="G21032" t="s">
        <v>76</v>
      </c>
      <c r="H21032" t="s">
        <v>14</v>
      </c>
      <c r="I21032">
        <v>2</v>
      </c>
      <c r="J21032">
        <v>0</v>
      </c>
      <c r="K21032" t="s">
        <v>19</v>
      </c>
      <c r="L21032" t="s">
        <v>16</v>
      </c>
    </row>
    <row r="21033" spans="1:12" x14ac:dyDescent="0.35">
      <c r="A21033" t="s">
        <v>599</v>
      </c>
      <c r="B21033">
        <f t="shared" si="328"/>
        <v>2024</v>
      </c>
      <c r="C21033" s="1">
        <v>45611</v>
      </c>
      <c r="D21033">
        <v>177</v>
      </c>
      <c r="E21033" t="s">
        <v>60</v>
      </c>
      <c r="F21033">
        <v>38</v>
      </c>
      <c r="G21033" t="s">
        <v>54</v>
      </c>
      <c r="H21033" t="s">
        <v>14</v>
      </c>
      <c r="I21033">
        <v>1</v>
      </c>
      <c r="J21033">
        <v>1</v>
      </c>
      <c r="K21033" t="s">
        <v>19</v>
      </c>
      <c r="L21033" t="s">
        <v>20</v>
      </c>
    </row>
    <row r="21034" spans="1:12" x14ac:dyDescent="0.35">
      <c r="A21034" t="s">
        <v>600</v>
      </c>
      <c r="B21034">
        <f t="shared" si="328"/>
        <v>2024</v>
      </c>
      <c r="C21034" s="1">
        <v>45612</v>
      </c>
      <c r="D21034">
        <v>82</v>
      </c>
      <c r="E21034" t="s">
        <v>59</v>
      </c>
      <c r="F21034">
        <v>121</v>
      </c>
      <c r="G21034" t="s">
        <v>71</v>
      </c>
      <c r="H21034" t="s">
        <v>14</v>
      </c>
      <c r="I21034">
        <v>0</v>
      </c>
      <c r="J21034">
        <v>1</v>
      </c>
      <c r="K21034" t="s">
        <v>19</v>
      </c>
      <c r="L21034" t="s">
        <v>33</v>
      </c>
    </row>
    <row r="21035" spans="1:12" x14ac:dyDescent="0.35">
      <c r="A21035" t="s">
        <v>601</v>
      </c>
      <c r="B21035">
        <f t="shared" si="328"/>
        <v>2024</v>
      </c>
      <c r="C21035" s="1">
        <v>45612</v>
      </c>
      <c r="D21035">
        <v>284</v>
      </c>
      <c r="E21035" t="s">
        <v>77</v>
      </c>
      <c r="F21035">
        <v>93</v>
      </c>
      <c r="G21035" t="s">
        <v>12</v>
      </c>
      <c r="H21035" t="s">
        <v>14</v>
      </c>
      <c r="I21035">
        <v>2</v>
      </c>
      <c r="J21035">
        <v>0</v>
      </c>
      <c r="K21035" t="s">
        <v>19</v>
      </c>
      <c r="L21035" t="s">
        <v>16</v>
      </c>
    </row>
    <row r="21036" spans="1:12" x14ac:dyDescent="0.35">
      <c r="A21036" t="s">
        <v>602</v>
      </c>
      <c r="B21036">
        <f t="shared" si="328"/>
        <v>2024</v>
      </c>
      <c r="C21036" s="1">
        <v>45613</v>
      </c>
      <c r="D21036">
        <v>89</v>
      </c>
      <c r="E21036" t="s">
        <v>53</v>
      </c>
      <c r="F21036">
        <v>289</v>
      </c>
      <c r="G21036" t="s">
        <v>66</v>
      </c>
      <c r="H21036" t="s">
        <v>14</v>
      </c>
      <c r="I21036">
        <v>0</v>
      </c>
      <c r="J21036">
        <v>3</v>
      </c>
      <c r="K21036" t="s">
        <v>19</v>
      </c>
      <c r="L21036" t="s">
        <v>33</v>
      </c>
    </row>
    <row r="21037" spans="1:12" x14ac:dyDescent="0.35">
      <c r="A21037" t="s">
        <v>603</v>
      </c>
      <c r="B21037">
        <f t="shared" si="328"/>
        <v>2024</v>
      </c>
      <c r="C21037" s="1">
        <v>45613</v>
      </c>
      <c r="D21037">
        <v>158</v>
      </c>
      <c r="E21037" t="s">
        <v>48</v>
      </c>
      <c r="F21037">
        <v>6</v>
      </c>
      <c r="G21037" t="s">
        <v>38</v>
      </c>
      <c r="H21037" t="s">
        <v>14</v>
      </c>
      <c r="I21037">
        <v>1</v>
      </c>
      <c r="J21037">
        <v>5</v>
      </c>
      <c r="K21037" t="s">
        <v>19</v>
      </c>
      <c r="L21037" t="s">
        <v>33</v>
      </c>
    </row>
    <row r="21038" spans="1:12" x14ac:dyDescent="0.35">
      <c r="A21038" t="s">
        <v>604</v>
      </c>
      <c r="B21038">
        <f t="shared" si="328"/>
        <v>2024</v>
      </c>
      <c r="C21038" s="1">
        <v>45614</v>
      </c>
      <c r="D21038">
        <v>106</v>
      </c>
      <c r="E21038" t="s">
        <v>80</v>
      </c>
      <c r="F21038">
        <v>292</v>
      </c>
      <c r="G21038" t="s">
        <v>50</v>
      </c>
      <c r="H21038" t="s">
        <v>14</v>
      </c>
      <c r="I21038">
        <v>1</v>
      </c>
      <c r="J21038">
        <v>0</v>
      </c>
      <c r="K21038" t="s">
        <v>19</v>
      </c>
      <c r="L21038" t="s">
        <v>16</v>
      </c>
    </row>
    <row r="21039" spans="1:12" x14ac:dyDescent="0.35">
      <c r="A21039" t="s">
        <v>605</v>
      </c>
      <c r="B21039">
        <f t="shared" si="328"/>
        <v>2024</v>
      </c>
      <c r="C21039" s="1">
        <v>45614</v>
      </c>
      <c r="D21039">
        <v>165</v>
      </c>
      <c r="E21039" t="s">
        <v>31</v>
      </c>
      <c r="F21039">
        <v>63</v>
      </c>
      <c r="G21039" t="s">
        <v>57</v>
      </c>
      <c r="H21039" t="s">
        <v>14</v>
      </c>
      <c r="I21039">
        <v>0</v>
      </c>
      <c r="J21039">
        <v>1</v>
      </c>
      <c r="K21039" t="s">
        <v>19</v>
      </c>
      <c r="L21039" t="s">
        <v>33</v>
      </c>
    </row>
    <row r="21040" spans="1:12" x14ac:dyDescent="0.35">
      <c r="A21040" t="s">
        <v>606</v>
      </c>
      <c r="B21040">
        <f t="shared" si="328"/>
        <v>2024</v>
      </c>
      <c r="C21040" s="1">
        <v>45614</v>
      </c>
      <c r="D21040">
        <v>31</v>
      </c>
      <c r="E21040" t="s">
        <v>18</v>
      </c>
      <c r="F21040">
        <v>159</v>
      </c>
      <c r="G21040" t="s">
        <v>51</v>
      </c>
      <c r="H21040" t="s">
        <v>14</v>
      </c>
      <c r="I21040">
        <v>0</v>
      </c>
      <c r="J21040">
        <v>0</v>
      </c>
      <c r="K21040" t="s">
        <v>19</v>
      </c>
      <c r="L21040" t="s">
        <v>20</v>
      </c>
    </row>
    <row r="21041" spans="1:12" x14ac:dyDescent="0.35">
      <c r="A21041" t="s">
        <v>607</v>
      </c>
      <c r="B21041">
        <f t="shared" si="328"/>
        <v>2024</v>
      </c>
      <c r="C21041" s="1">
        <v>45614</v>
      </c>
      <c r="D21041">
        <v>234</v>
      </c>
      <c r="E21041" t="s">
        <v>13</v>
      </c>
      <c r="F21041">
        <v>198</v>
      </c>
      <c r="G21041" t="s">
        <v>62</v>
      </c>
      <c r="H21041" t="s">
        <v>14</v>
      </c>
      <c r="I21041">
        <v>2</v>
      </c>
      <c r="J21041">
        <v>1</v>
      </c>
      <c r="K21041" t="s">
        <v>19</v>
      </c>
      <c r="L21041" t="s">
        <v>16</v>
      </c>
    </row>
    <row r="21042" spans="1:12" x14ac:dyDescent="0.35">
      <c r="A21042" t="s">
        <v>608</v>
      </c>
      <c r="B21042">
        <f t="shared" si="328"/>
        <v>2024</v>
      </c>
      <c r="C21042" s="1">
        <v>45614</v>
      </c>
      <c r="D21042">
        <v>197</v>
      </c>
      <c r="E21042" t="s">
        <v>39</v>
      </c>
      <c r="F21042">
        <v>110</v>
      </c>
      <c r="G21042" t="s">
        <v>35</v>
      </c>
      <c r="H21042" t="s">
        <v>14</v>
      </c>
      <c r="I21042">
        <v>2</v>
      </c>
      <c r="J21042">
        <v>1</v>
      </c>
      <c r="K21042" t="s">
        <v>19</v>
      </c>
      <c r="L21042" t="s">
        <v>16</v>
      </c>
    </row>
    <row r="21043" spans="1:12" x14ac:dyDescent="0.35">
      <c r="A21043" t="s">
        <v>609</v>
      </c>
      <c r="B21043">
        <f t="shared" si="328"/>
        <v>2024</v>
      </c>
      <c r="C21043" s="1">
        <v>45614</v>
      </c>
      <c r="D21043">
        <v>10</v>
      </c>
      <c r="E21043" t="s">
        <v>36</v>
      </c>
      <c r="F21043">
        <v>274</v>
      </c>
      <c r="G21043" t="s">
        <v>29</v>
      </c>
      <c r="H21043" t="s">
        <v>14</v>
      </c>
      <c r="I21043">
        <v>0</v>
      </c>
      <c r="J21043">
        <v>0</v>
      </c>
      <c r="K21043" t="s">
        <v>19</v>
      </c>
      <c r="L21043" t="s">
        <v>20</v>
      </c>
    </row>
    <row r="21044" spans="1:12" x14ac:dyDescent="0.35">
      <c r="A21044" t="s">
        <v>610</v>
      </c>
      <c r="B21044">
        <f t="shared" si="328"/>
        <v>2024</v>
      </c>
      <c r="C21044" s="1">
        <v>45614</v>
      </c>
      <c r="D21044">
        <v>44</v>
      </c>
      <c r="E21044" t="s">
        <v>65</v>
      </c>
      <c r="F21044">
        <v>167</v>
      </c>
      <c r="G21044" t="s">
        <v>74</v>
      </c>
      <c r="H21044" t="s">
        <v>14</v>
      </c>
      <c r="I21044">
        <v>0</v>
      </c>
      <c r="J21044">
        <v>3</v>
      </c>
      <c r="K21044" t="s">
        <v>19</v>
      </c>
      <c r="L21044" t="s">
        <v>33</v>
      </c>
    </row>
    <row r="21045" spans="1:12" x14ac:dyDescent="0.35">
      <c r="A21045" t="s">
        <v>611</v>
      </c>
      <c r="B21045">
        <f t="shared" si="328"/>
        <v>2024</v>
      </c>
      <c r="C21045" s="1">
        <v>45614</v>
      </c>
      <c r="D21045">
        <v>103</v>
      </c>
      <c r="E21045" t="s">
        <v>28</v>
      </c>
      <c r="F21045">
        <v>54</v>
      </c>
      <c r="G21045" t="s">
        <v>32</v>
      </c>
      <c r="H21045" t="s">
        <v>14</v>
      </c>
      <c r="I21045">
        <v>1</v>
      </c>
      <c r="J21045">
        <v>0</v>
      </c>
      <c r="K21045" t="s">
        <v>19</v>
      </c>
      <c r="L21045" t="s">
        <v>16</v>
      </c>
    </row>
    <row r="21046" spans="1:12" x14ac:dyDescent="0.35">
      <c r="A21046" t="s">
        <v>612</v>
      </c>
      <c r="B21046">
        <f t="shared" si="328"/>
        <v>2024</v>
      </c>
      <c r="C21046" s="1">
        <v>45614</v>
      </c>
      <c r="D21046">
        <v>157</v>
      </c>
      <c r="E21046" t="s">
        <v>26</v>
      </c>
      <c r="F21046">
        <v>188</v>
      </c>
      <c r="G21046" t="s">
        <v>85</v>
      </c>
      <c r="H21046" t="s">
        <v>14</v>
      </c>
      <c r="I21046">
        <v>0</v>
      </c>
      <c r="J21046">
        <v>7</v>
      </c>
      <c r="K21046" t="s">
        <v>19</v>
      </c>
      <c r="L21046" t="s">
        <v>33</v>
      </c>
    </row>
    <row r="21047" spans="1:12" x14ac:dyDescent="0.35">
      <c r="A21047" t="s">
        <v>613</v>
      </c>
      <c r="B21047">
        <f t="shared" si="328"/>
        <v>2024</v>
      </c>
      <c r="C21047" s="1">
        <v>45615</v>
      </c>
      <c r="D21047">
        <v>38</v>
      </c>
      <c r="E21047" t="s">
        <v>54</v>
      </c>
      <c r="F21047">
        <v>84</v>
      </c>
      <c r="G21047" t="s">
        <v>73</v>
      </c>
      <c r="H21047" t="s">
        <v>14</v>
      </c>
      <c r="I21047">
        <v>1</v>
      </c>
      <c r="J21047">
        <v>1</v>
      </c>
      <c r="K21047" t="s">
        <v>19</v>
      </c>
      <c r="L21047" t="s">
        <v>20</v>
      </c>
    </row>
    <row r="21048" spans="1:12" x14ac:dyDescent="0.35">
      <c r="A21048" t="s">
        <v>614</v>
      </c>
      <c r="B21048">
        <f t="shared" si="328"/>
        <v>2024</v>
      </c>
      <c r="C21048" s="1">
        <v>45615</v>
      </c>
      <c r="D21048">
        <v>50</v>
      </c>
      <c r="E21048" t="s">
        <v>82</v>
      </c>
      <c r="F21048">
        <v>177</v>
      </c>
      <c r="G21048" t="s">
        <v>60</v>
      </c>
      <c r="H21048" t="s">
        <v>14</v>
      </c>
      <c r="I21048">
        <v>0</v>
      </c>
      <c r="J21048">
        <v>1</v>
      </c>
      <c r="K21048" t="s">
        <v>19</v>
      </c>
      <c r="L21048" t="s">
        <v>33</v>
      </c>
    </row>
    <row r="21049" spans="1:12" x14ac:dyDescent="0.35">
      <c r="A21049" t="s">
        <v>615</v>
      </c>
      <c r="B21049">
        <f t="shared" si="328"/>
        <v>2024</v>
      </c>
      <c r="C21049" s="1">
        <v>45615</v>
      </c>
      <c r="D21049">
        <v>325</v>
      </c>
      <c r="E21049" t="s">
        <v>266</v>
      </c>
      <c r="F21049">
        <v>47</v>
      </c>
      <c r="G21049" t="s">
        <v>68</v>
      </c>
      <c r="H21049" t="s">
        <v>14</v>
      </c>
      <c r="I21049">
        <v>1</v>
      </c>
      <c r="J21049">
        <v>2</v>
      </c>
      <c r="K21049" t="s">
        <v>19</v>
      </c>
      <c r="L21049" t="s">
        <v>33</v>
      </c>
    </row>
    <row r="21050" spans="1:12" x14ac:dyDescent="0.35">
      <c r="A21050" t="s">
        <v>616</v>
      </c>
      <c r="B21050">
        <f t="shared" si="328"/>
        <v>2024</v>
      </c>
      <c r="C21050" s="1">
        <v>45615</v>
      </c>
      <c r="D21050">
        <v>323</v>
      </c>
      <c r="E21050" t="s">
        <v>25</v>
      </c>
      <c r="F21050">
        <v>259</v>
      </c>
      <c r="G21050" t="s">
        <v>22</v>
      </c>
      <c r="H21050" t="s">
        <v>14</v>
      </c>
      <c r="I21050">
        <v>2</v>
      </c>
      <c r="J21050">
        <v>0</v>
      </c>
      <c r="K21050" t="s">
        <v>19</v>
      </c>
      <c r="L21050" t="s">
        <v>16</v>
      </c>
    </row>
    <row r="21051" spans="1:12" x14ac:dyDescent="0.35">
      <c r="A21051" t="s">
        <v>617</v>
      </c>
      <c r="B21051">
        <f t="shared" si="328"/>
        <v>2024</v>
      </c>
      <c r="C21051" s="1">
        <v>45615</v>
      </c>
      <c r="D21051">
        <v>93</v>
      </c>
      <c r="E21051" t="s">
        <v>12</v>
      </c>
      <c r="F21051">
        <v>82</v>
      </c>
      <c r="G21051" t="s">
        <v>59</v>
      </c>
      <c r="H21051" t="s">
        <v>14</v>
      </c>
      <c r="I21051">
        <v>2</v>
      </c>
      <c r="J21051">
        <v>1</v>
      </c>
      <c r="K21051" t="s">
        <v>19</v>
      </c>
      <c r="L21051" t="s">
        <v>16</v>
      </c>
    </row>
    <row r="21052" spans="1:12" x14ac:dyDescent="0.35">
      <c r="A21052" t="s">
        <v>618</v>
      </c>
      <c r="B21052">
        <f t="shared" si="328"/>
        <v>2024</v>
      </c>
      <c r="C21052" s="1">
        <v>45615</v>
      </c>
      <c r="D21052">
        <v>121</v>
      </c>
      <c r="E21052" t="s">
        <v>71</v>
      </c>
      <c r="F21052">
        <v>284</v>
      </c>
      <c r="G21052" t="s">
        <v>77</v>
      </c>
      <c r="H21052" t="s">
        <v>14</v>
      </c>
      <c r="I21052">
        <v>0</v>
      </c>
      <c r="J21052">
        <v>1</v>
      </c>
      <c r="K21052" t="s">
        <v>19</v>
      </c>
      <c r="L21052" t="s">
        <v>33</v>
      </c>
    </row>
    <row r="21053" spans="1:12" x14ac:dyDescent="0.35">
      <c r="A21053" t="s">
        <v>619</v>
      </c>
      <c r="B21053">
        <f t="shared" si="328"/>
        <v>2024</v>
      </c>
      <c r="C21053" s="1">
        <v>45615</v>
      </c>
      <c r="D21053">
        <v>92</v>
      </c>
      <c r="E21053" t="s">
        <v>83</v>
      </c>
      <c r="F21053">
        <v>170</v>
      </c>
      <c r="G21053" t="s">
        <v>79</v>
      </c>
      <c r="H21053" t="s">
        <v>14</v>
      </c>
      <c r="I21053">
        <v>0</v>
      </c>
      <c r="J21053">
        <v>6</v>
      </c>
      <c r="K21053" t="s">
        <v>19</v>
      </c>
      <c r="L21053" t="s">
        <v>33</v>
      </c>
    </row>
    <row r="21054" spans="1:12" x14ac:dyDescent="0.35">
      <c r="A21054" t="s">
        <v>620</v>
      </c>
      <c r="B21054">
        <f t="shared" si="328"/>
        <v>2024</v>
      </c>
      <c r="C21054" s="1">
        <v>45615</v>
      </c>
      <c r="D21054">
        <v>189</v>
      </c>
      <c r="E21054" t="s">
        <v>45</v>
      </c>
      <c r="F21054">
        <v>122</v>
      </c>
      <c r="G21054" t="s">
        <v>63</v>
      </c>
      <c r="H21054" t="s">
        <v>14</v>
      </c>
      <c r="I21054">
        <v>2</v>
      </c>
      <c r="J21054">
        <v>1</v>
      </c>
      <c r="K21054" t="s">
        <v>19</v>
      </c>
      <c r="L21054" t="s">
        <v>16</v>
      </c>
    </row>
    <row r="21055" spans="1:12" x14ac:dyDescent="0.35">
      <c r="A21055" t="s">
        <v>621</v>
      </c>
      <c r="B21055">
        <f t="shared" si="328"/>
        <v>2024</v>
      </c>
      <c r="C21055" s="1">
        <v>45615</v>
      </c>
      <c r="D21055">
        <v>191</v>
      </c>
      <c r="E21055" t="s">
        <v>69</v>
      </c>
      <c r="F21055">
        <v>148</v>
      </c>
      <c r="G21055" t="s">
        <v>143</v>
      </c>
      <c r="H21055" t="s">
        <v>14</v>
      </c>
      <c r="I21055">
        <v>0</v>
      </c>
      <c r="J21055">
        <v>0</v>
      </c>
      <c r="K21055" t="s">
        <v>19</v>
      </c>
      <c r="L21055" t="s">
        <v>20</v>
      </c>
    </row>
    <row r="21056" spans="1:12" x14ac:dyDescent="0.35">
      <c r="A21056" t="s">
        <v>622</v>
      </c>
      <c r="B21056">
        <f t="shared" si="328"/>
        <v>2024</v>
      </c>
      <c r="C21056" s="1">
        <v>45615</v>
      </c>
      <c r="D21056">
        <v>271</v>
      </c>
      <c r="E21056" t="s">
        <v>42</v>
      </c>
      <c r="F21056">
        <v>268</v>
      </c>
      <c r="G21056" t="s">
        <v>47</v>
      </c>
      <c r="H21056" t="s">
        <v>14</v>
      </c>
      <c r="I21056">
        <v>0</v>
      </c>
      <c r="J21056">
        <v>3</v>
      </c>
      <c r="K21056" t="s">
        <v>19</v>
      </c>
      <c r="L21056" t="s">
        <v>33</v>
      </c>
    </row>
    <row r="21057" spans="1:12" x14ac:dyDescent="0.35">
      <c r="A21057" t="s">
        <v>623</v>
      </c>
      <c r="B21057">
        <f t="shared" si="328"/>
        <v>2024</v>
      </c>
      <c r="C21057" s="1">
        <v>45615</v>
      </c>
      <c r="D21057">
        <v>297</v>
      </c>
      <c r="E21057" t="s">
        <v>76</v>
      </c>
      <c r="F21057">
        <v>64</v>
      </c>
      <c r="G21057" t="s">
        <v>41</v>
      </c>
      <c r="H21057" t="s">
        <v>14</v>
      </c>
      <c r="I21057">
        <v>1</v>
      </c>
      <c r="J21057">
        <v>0</v>
      </c>
      <c r="K21057" t="s">
        <v>19</v>
      </c>
      <c r="L21057" t="s">
        <v>16</v>
      </c>
    </row>
    <row r="21058" spans="1:12" x14ac:dyDescent="0.35">
      <c r="A21058" t="s">
        <v>624</v>
      </c>
      <c r="B21058">
        <f t="shared" si="328"/>
        <v>2024</v>
      </c>
      <c r="C21058" s="1">
        <v>45615</v>
      </c>
      <c r="D21058">
        <v>45</v>
      </c>
      <c r="E21058" t="s">
        <v>148</v>
      </c>
      <c r="F21058">
        <v>255</v>
      </c>
      <c r="G21058" t="s">
        <v>44</v>
      </c>
      <c r="H21058" t="s">
        <v>14</v>
      </c>
      <c r="I21058">
        <v>0</v>
      </c>
      <c r="J21058">
        <v>2</v>
      </c>
      <c r="K21058" t="s">
        <v>19</v>
      </c>
      <c r="L21058" t="s">
        <v>33</v>
      </c>
    </row>
    <row r="21059" spans="1:12" x14ac:dyDescent="0.35">
      <c r="A21059" t="s">
        <v>625</v>
      </c>
      <c r="B21059">
        <f t="shared" ref="B21059:B21122" si="329">YEAR(C21059)</f>
        <v>2024</v>
      </c>
      <c r="C21059" s="1">
        <v>45615</v>
      </c>
      <c r="D21059">
        <v>56</v>
      </c>
      <c r="E21059" t="s">
        <v>255</v>
      </c>
      <c r="F21059">
        <v>140</v>
      </c>
      <c r="G21059" t="s">
        <v>56</v>
      </c>
      <c r="H21059" t="s">
        <v>14</v>
      </c>
      <c r="I21059">
        <v>0</v>
      </c>
      <c r="J21059">
        <v>4</v>
      </c>
      <c r="K21059" t="s">
        <v>19</v>
      </c>
      <c r="L21059" t="s">
        <v>33</v>
      </c>
    </row>
    <row r="21060" spans="1:12" x14ac:dyDescent="0.35">
      <c r="A21060" t="s">
        <v>1015</v>
      </c>
      <c r="B21060">
        <f t="shared" si="329"/>
        <v>2024</v>
      </c>
      <c r="C21060" s="1">
        <v>45615</v>
      </c>
      <c r="D21060">
        <v>178</v>
      </c>
      <c r="E21060" t="s">
        <v>113</v>
      </c>
      <c r="F21060">
        <v>128</v>
      </c>
      <c r="G21060" t="s">
        <v>1016</v>
      </c>
      <c r="H21060" t="s">
        <v>115</v>
      </c>
      <c r="I21060">
        <v>0</v>
      </c>
      <c r="J21060">
        <v>1</v>
      </c>
      <c r="K21060" t="s">
        <v>15</v>
      </c>
      <c r="L21060" t="s">
        <v>33</v>
      </c>
    </row>
    <row r="21061" spans="1:12" x14ac:dyDescent="0.35">
      <c r="A21061" t="s">
        <v>626</v>
      </c>
      <c r="B21061">
        <f t="shared" si="329"/>
        <v>2025</v>
      </c>
      <c r="C21061" s="1">
        <v>45660</v>
      </c>
      <c r="D21061">
        <v>284</v>
      </c>
      <c r="E21061" t="s">
        <v>77</v>
      </c>
      <c r="F21061">
        <v>324</v>
      </c>
      <c r="G21061" t="s">
        <v>627</v>
      </c>
      <c r="H21061" t="s">
        <v>14</v>
      </c>
      <c r="I21061">
        <v>0</v>
      </c>
      <c r="J21061">
        <v>1</v>
      </c>
      <c r="K21061" t="s">
        <v>628</v>
      </c>
      <c r="L21061" t="s">
        <v>33</v>
      </c>
    </row>
    <row r="21062" spans="1:12" x14ac:dyDescent="0.35">
      <c r="A21062" t="s">
        <v>629</v>
      </c>
      <c r="B21062">
        <f t="shared" si="329"/>
        <v>2025</v>
      </c>
      <c r="C21062" s="1">
        <v>45661</v>
      </c>
      <c r="D21062">
        <v>148</v>
      </c>
      <c r="E21062" t="s">
        <v>143</v>
      </c>
      <c r="F21062">
        <v>44</v>
      </c>
      <c r="G21062" t="s">
        <v>65</v>
      </c>
      <c r="H21062" t="s">
        <v>14</v>
      </c>
      <c r="I21062">
        <v>1</v>
      </c>
      <c r="J21062">
        <v>1</v>
      </c>
      <c r="K21062" t="s">
        <v>628</v>
      </c>
      <c r="L21062" t="s">
        <v>20</v>
      </c>
    </row>
    <row r="21063" spans="1:12" x14ac:dyDescent="0.35">
      <c r="A21063" t="s">
        <v>630</v>
      </c>
      <c r="B21063">
        <f t="shared" si="329"/>
        <v>2025</v>
      </c>
      <c r="C21063" s="1">
        <v>45663</v>
      </c>
      <c r="D21063">
        <v>44</v>
      </c>
      <c r="E21063" t="s">
        <v>65</v>
      </c>
      <c r="F21063">
        <v>324</v>
      </c>
      <c r="G21063" t="s">
        <v>627</v>
      </c>
      <c r="H21063" t="s">
        <v>14</v>
      </c>
      <c r="I21063">
        <v>1</v>
      </c>
      <c r="J21063">
        <v>0</v>
      </c>
      <c r="K21063" t="s">
        <v>628</v>
      </c>
      <c r="L21063" t="s">
        <v>16</v>
      </c>
    </row>
    <row r="21064" spans="1:12" x14ac:dyDescent="0.35">
      <c r="A21064" t="s">
        <v>631</v>
      </c>
      <c r="B21064">
        <f t="shared" si="329"/>
        <v>2025</v>
      </c>
      <c r="C21064" s="1">
        <v>45664</v>
      </c>
      <c r="D21064">
        <v>148</v>
      </c>
      <c r="E21064" t="s">
        <v>143</v>
      </c>
      <c r="F21064">
        <v>284</v>
      </c>
      <c r="G21064" t="s">
        <v>77</v>
      </c>
      <c r="H21064" t="s">
        <v>14</v>
      </c>
      <c r="I21064">
        <v>2</v>
      </c>
      <c r="J21064">
        <v>0</v>
      </c>
      <c r="K21064" t="s">
        <v>628</v>
      </c>
      <c r="L21064" t="s">
        <v>16</v>
      </c>
    </row>
    <row r="21065" spans="1:12" x14ac:dyDescent="0.35">
      <c r="A21065" t="s">
        <v>632</v>
      </c>
      <c r="B21065">
        <f t="shared" si="329"/>
        <v>2025</v>
      </c>
      <c r="C21065" s="1">
        <v>45666</v>
      </c>
      <c r="D21065">
        <v>44</v>
      </c>
      <c r="E21065" t="s">
        <v>65</v>
      </c>
      <c r="F21065">
        <v>284</v>
      </c>
      <c r="G21065" t="s">
        <v>77</v>
      </c>
      <c r="H21065" t="s">
        <v>14</v>
      </c>
      <c r="I21065">
        <v>2</v>
      </c>
      <c r="J21065">
        <v>0</v>
      </c>
      <c r="K21065" t="s">
        <v>628</v>
      </c>
      <c r="L21065" t="s">
        <v>16</v>
      </c>
    </row>
    <row r="21066" spans="1:12" x14ac:dyDescent="0.35">
      <c r="A21066" t="s">
        <v>633</v>
      </c>
      <c r="B21066">
        <f t="shared" si="329"/>
        <v>2025</v>
      </c>
      <c r="C21066" s="1">
        <v>45667</v>
      </c>
      <c r="D21066">
        <v>148</v>
      </c>
      <c r="E21066" t="s">
        <v>143</v>
      </c>
      <c r="F21066">
        <v>324</v>
      </c>
      <c r="G21066" t="s">
        <v>627</v>
      </c>
      <c r="H21066" t="s">
        <v>14</v>
      </c>
      <c r="I21066">
        <v>0</v>
      </c>
      <c r="J21066">
        <v>1</v>
      </c>
      <c r="K21066" t="s">
        <v>628</v>
      </c>
      <c r="L21066" t="s">
        <v>33</v>
      </c>
    </row>
    <row r="21067" spans="1:12" x14ac:dyDescent="0.35">
      <c r="A21067" t="s">
        <v>634</v>
      </c>
      <c r="B21067">
        <f t="shared" si="329"/>
        <v>2025</v>
      </c>
      <c r="C21067" s="1">
        <v>45670</v>
      </c>
      <c r="D21067">
        <v>44</v>
      </c>
      <c r="E21067" t="s">
        <v>65</v>
      </c>
      <c r="F21067">
        <v>324</v>
      </c>
      <c r="G21067" t="s">
        <v>627</v>
      </c>
      <c r="H21067" t="s">
        <v>14</v>
      </c>
      <c r="I21067">
        <v>1</v>
      </c>
      <c r="J21067">
        <v>2</v>
      </c>
      <c r="K21067" t="s">
        <v>628</v>
      </c>
      <c r="L21067" t="s">
        <v>33</v>
      </c>
    </row>
    <row r="21068" spans="1:12" x14ac:dyDescent="0.35">
      <c r="A21068" t="s">
        <v>1017</v>
      </c>
      <c r="B21068">
        <f t="shared" si="329"/>
        <v>2025</v>
      </c>
      <c r="C21068" s="1">
        <v>45701</v>
      </c>
      <c r="D21068">
        <v>274</v>
      </c>
      <c r="E21068" t="s">
        <v>29</v>
      </c>
      <c r="F21068">
        <v>208</v>
      </c>
      <c r="G21068" t="s">
        <v>1018</v>
      </c>
      <c r="H21068" t="s">
        <v>115</v>
      </c>
      <c r="I21068">
        <v>0</v>
      </c>
      <c r="J21068">
        <v>0</v>
      </c>
      <c r="K21068" t="s">
        <v>15</v>
      </c>
      <c r="L21068" t="s">
        <v>20</v>
      </c>
    </row>
    <row r="21069" spans="1:12" x14ac:dyDescent="0.35">
      <c r="A21069" t="s">
        <v>1019</v>
      </c>
      <c r="B21069">
        <f t="shared" si="329"/>
        <v>2025</v>
      </c>
      <c r="C21069" s="1">
        <v>45729</v>
      </c>
      <c r="D21069">
        <v>274</v>
      </c>
      <c r="E21069" t="s">
        <v>29</v>
      </c>
      <c r="F21069">
        <v>208</v>
      </c>
      <c r="G21069" t="s">
        <v>1018</v>
      </c>
      <c r="H21069" t="s">
        <v>115</v>
      </c>
      <c r="I21069">
        <v>0</v>
      </c>
      <c r="J21069">
        <v>0</v>
      </c>
      <c r="K21069" t="s">
        <v>15</v>
      </c>
      <c r="L21069" t="s">
        <v>20</v>
      </c>
    </row>
    <row r="21070" spans="1:12" x14ac:dyDescent="0.35">
      <c r="A21070" t="s">
        <v>635</v>
      </c>
      <c r="B21070">
        <f t="shared" si="329"/>
        <v>2025</v>
      </c>
      <c r="C21070" s="1">
        <v>45735</v>
      </c>
      <c r="D21070">
        <v>165</v>
      </c>
      <c r="E21070" t="s">
        <v>31</v>
      </c>
      <c r="F21070">
        <v>54</v>
      </c>
      <c r="G21070" t="s">
        <v>32</v>
      </c>
      <c r="H21070" t="s">
        <v>14</v>
      </c>
      <c r="I21070">
        <v>4</v>
      </c>
      <c r="J21070">
        <v>1</v>
      </c>
      <c r="K21070" t="s">
        <v>262</v>
      </c>
      <c r="L21070" t="s">
        <v>16</v>
      </c>
    </row>
    <row r="21071" spans="1:12" x14ac:dyDescent="0.35">
      <c r="A21071" t="s">
        <v>636</v>
      </c>
      <c r="B21071">
        <f t="shared" si="329"/>
        <v>2025</v>
      </c>
      <c r="C21071" s="1">
        <v>45735</v>
      </c>
      <c r="D21071">
        <v>292</v>
      </c>
      <c r="E21071" t="s">
        <v>50</v>
      </c>
      <c r="F21071">
        <v>158</v>
      </c>
      <c r="G21071" t="s">
        <v>48</v>
      </c>
      <c r="H21071" t="s">
        <v>14</v>
      </c>
      <c r="I21071">
        <v>1</v>
      </c>
      <c r="J21071">
        <v>0</v>
      </c>
      <c r="K21071" t="s">
        <v>262</v>
      </c>
      <c r="L21071" t="s">
        <v>16</v>
      </c>
    </row>
    <row r="21072" spans="1:12" x14ac:dyDescent="0.35">
      <c r="A21072" t="s">
        <v>637</v>
      </c>
      <c r="B21072">
        <f t="shared" si="329"/>
        <v>2025</v>
      </c>
      <c r="C21072" s="1">
        <v>45735</v>
      </c>
      <c r="D21072">
        <v>47</v>
      </c>
      <c r="E21072" t="s">
        <v>68</v>
      </c>
      <c r="F21072">
        <v>92</v>
      </c>
      <c r="G21072" t="s">
        <v>83</v>
      </c>
      <c r="H21072" t="s">
        <v>14</v>
      </c>
      <c r="I21072">
        <v>0</v>
      </c>
      <c r="J21072">
        <v>0</v>
      </c>
      <c r="K21072" t="s">
        <v>262</v>
      </c>
      <c r="L21072" t="s">
        <v>20</v>
      </c>
    </row>
    <row r="21073" spans="1:12" x14ac:dyDescent="0.35">
      <c r="A21073" t="s">
        <v>638</v>
      </c>
      <c r="B21073">
        <f t="shared" si="329"/>
        <v>2025</v>
      </c>
      <c r="C21073" s="1">
        <v>45736</v>
      </c>
      <c r="D21073">
        <v>122</v>
      </c>
      <c r="E21073" t="s">
        <v>63</v>
      </c>
      <c r="F21073">
        <v>259</v>
      </c>
      <c r="G21073" t="s">
        <v>22</v>
      </c>
      <c r="H21073" t="s">
        <v>14</v>
      </c>
      <c r="I21073">
        <v>1</v>
      </c>
      <c r="J21073">
        <v>3</v>
      </c>
      <c r="K21073" t="s">
        <v>262</v>
      </c>
      <c r="L21073" t="s">
        <v>33</v>
      </c>
    </row>
    <row r="21074" spans="1:12" x14ac:dyDescent="0.35">
      <c r="A21074" t="s">
        <v>639</v>
      </c>
      <c r="B21074">
        <f t="shared" si="329"/>
        <v>2025</v>
      </c>
      <c r="C21074" s="1">
        <v>45736</v>
      </c>
      <c r="D21074">
        <v>178</v>
      </c>
      <c r="E21074" t="s">
        <v>113</v>
      </c>
      <c r="F21074">
        <v>50</v>
      </c>
      <c r="G21074" t="s">
        <v>82</v>
      </c>
      <c r="H21074" t="s">
        <v>14</v>
      </c>
      <c r="I21074">
        <v>0</v>
      </c>
      <c r="J21074">
        <v>1</v>
      </c>
      <c r="K21074" t="s">
        <v>262</v>
      </c>
      <c r="L21074" t="s">
        <v>33</v>
      </c>
    </row>
    <row r="21075" spans="1:12" x14ac:dyDescent="0.35">
      <c r="A21075" t="s">
        <v>640</v>
      </c>
      <c r="B21075">
        <f t="shared" si="329"/>
        <v>2025</v>
      </c>
      <c r="C21075" s="1">
        <v>45736</v>
      </c>
      <c r="D21075">
        <v>10</v>
      </c>
      <c r="E21075" t="s">
        <v>36</v>
      </c>
      <c r="F21075">
        <v>159</v>
      </c>
      <c r="G21075" t="s">
        <v>51</v>
      </c>
      <c r="H21075" t="s">
        <v>14</v>
      </c>
      <c r="I21075">
        <v>1</v>
      </c>
      <c r="J21075">
        <v>1</v>
      </c>
      <c r="K21075" t="s">
        <v>262</v>
      </c>
      <c r="L21075" t="s">
        <v>20</v>
      </c>
    </row>
    <row r="21076" spans="1:12" x14ac:dyDescent="0.35">
      <c r="A21076" t="s">
        <v>641</v>
      </c>
      <c r="B21076">
        <f t="shared" si="329"/>
        <v>2025</v>
      </c>
      <c r="C21076" s="1">
        <v>45736</v>
      </c>
      <c r="D21076">
        <v>148</v>
      </c>
      <c r="E21076" t="s">
        <v>143</v>
      </c>
      <c r="F21076">
        <v>106</v>
      </c>
      <c r="G21076" t="s">
        <v>80</v>
      </c>
      <c r="H21076" t="s">
        <v>14</v>
      </c>
      <c r="I21076">
        <v>3</v>
      </c>
      <c r="J21076">
        <v>3</v>
      </c>
      <c r="K21076" t="s">
        <v>262</v>
      </c>
      <c r="L21076" t="s">
        <v>20</v>
      </c>
    </row>
    <row r="21077" spans="1:12" x14ac:dyDescent="0.35">
      <c r="A21077" t="s">
        <v>642</v>
      </c>
      <c r="B21077">
        <f t="shared" si="329"/>
        <v>2025</v>
      </c>
      <c r="C21077" s="1">
        <v>45736</v>
      </c>
      <c r="D21077">
        <v>257</v>
      </c>
      <c r="E21077" t="s">
        <v>155</v>
      </c>
      <c r="F21077">
        <v>103</v>
      </c>
      <c r="G21077" t="s">
        <v>28</v>
      </c>
      <c r="H21077" t="s">
        <v>14</v>
      </c>
      <c r="I21077">
        <v>0</v>
      </c>
      <c r="J21077">
        <v>3</v>
      </c>
      <c r="K21077" t="s">
        <v>262</v>
      </c>
      <c r="L21077" t="s">
        <v>33</v>
      </c>
    </row>
    <row r="21078" spans="1:12" x14ac:dyDescent="0.35">
      <c r="A21078" t="s">
        <v>643</v>
      </c>
      <c r="B21078">
        <f t="shared" si="329"/>
        <v>2025</v>
      </c>
      <c r="C21078" s="1">
        <v>45736</v>
      </c>
      <c r="D21078">
        <v>191</v>
      </c>
      <c r="E21078" t="s">
        <v>69</v>
      </c>
      <c r="F21078">
        <v>167</v>
      </c>
      <c r="G21078" t="s">
        <v>74</v>
      </c>
      <c r="H21078" t="s">
        <v>14</v>
      </c>
      <c r="I21078">
        <v>1</v>
      </c>
      <c r="J21078">
        <v>0</v>
      </c>
      <c r="K21078" t="s">
        <v>262</v>
      </c>
      <c r="L21078" t="s">
        <v>16</v>
      </c>
    </row>
    <row r="21079" spans="1:12" x14ac:dyDescent="0.35">
      <c r="A21079" t="s">
        <v>644</v>
      </c>
      <c r="B21079">
        <f t="shared" si="329"/>
        <v>2025</v>
      </c>
      <c r="C21079" s="1">
        <v>45736</v>
      </c>
      <c r="D21079">
        <v>170</v>
      </c>
      <c r="E21079" t="s">
        <v>79</v>
      </c>
      <c r="F21079">
        <v>63</v>
      </c>
      <c r="G21079" t="s">
        <v>57</v>
      </c>
      <c r="H21079" t="s">
        <v>14</v>
      </c>
      <c r="I21079">
        <v>3</v>
      </c>
      <c r="J21079">
        <v>0</v>
      </c>
      <c r="K21079" t="s">
        <v>262</v>
      </c>
      <c r="L21079" t="s">
        <v>16</v>
      </c>
    </row>
    <row r="21080" spans="1:12" x14ac:dyDescent="0.35">
      <c r="A21080" t="s">
        <v>645</v>
      </c>
      <c r="B21080">
        <f t="shared" si="329"/>
        <v>2025</v>
      </c>
      <c r="C21080" s="1">
        <v>45736</v>
      </c>
      <c r="D21080">
        <v>31</v>
      </c>
      <c r="E21080" t="s">
        <v>18</v>
      </c>
      <c r="F21080">
        <v>325</v>
      </c>
      <c r="G21080" t="s">
        <v>266</v>
      </c>
      <c r="H21080" t="s">
        <v>14</v>
      </c>
      <c r="I21080">
        <v>2</v>
      </c>
      <c r="J21080">
        <v>2</v>
      </c>
      <c r="K21080" t="s">
        <v>262</v>
      </c>
      <c r="L21080" t="s">
        <v>20</v>
      </c>
    </row>
    <row r="21081" spans="1:12" x14ac:dyDescent="0.35">
      <c r="A21081" t="s">
        <v>646</v>
      </c>
      <c r="B21081">
        <f t="shared" si="329"/>
        <v>2025</v>
      </c>
      <c r="C21081" s="1">
        <v>45736</v>
      </c>
      <c r="D21081">
        <v>297</v>
      </c>
      <c r="E21081" t="s">
        <v>76</v>
      </c>
      <c r="F21081">
        <v>189</v>
      </c>
      <c r="G21081" t="s">
        <v>45</v>
      </c>
      <c r="H21081" t="s">
        <v>14</v>
      </c>
      <c r="I21081">
        <v>1</v>
      </c>
      <c r="J21081">
        <v>3</v>
      </c>
      <c r="K21081" t="s">
        <v>262</v>
      </c>
      <c r="L21081" t="s">
        <v>33</v>
      </c>
    </row>
    <row r="21082" spans="1:12" x14ac:dyDescent="0.35">
      <c r="A21082" t="s">
        <v>647</v>
      </c>
      <c r="B21082">
        <f t="shared" si="329"/>
        <v>2025</v>
      </c>
      <c r="C21082" s="1">
        <v>45737</v>
      </c>
      <c r="D21082">
        <v>198</v>
      </c>
      <c r="E21082" t="s">
        <v>62</v>
      </c>
      <c r="F21082">
        <v>234</v>
      </c>
      <c r="G21082" t="s">
        <v>13</v>
      </c>
      <c r="H21082" t="s">
        <v>14</v>
      </c>
      <c r="I21082">
        <v>2</v>
      </c>
      <c r="J21082">
        <v>0</v>
      </c>
      <c r="K21082" t="s">
        <v>262</v>
      </c>
      <c r="L21082" t="s">
        <v>16</v>
      </c>
    </row>
    <row r="21083" spans="1:12" x14ac:dyDescent="0.35">
      <c r="A21083" t="s">
        <v>648</v>
      </c>
      <c r="B21083">
        <f t="shared" si="329"/>
        <v>2025</v>
      </c>
      <c r="C21083" s="1">
        <v>45737</v>
      </c>
      <c r="D21083">
        <v>157</v>
      </c>
      <c r="E21083" t="s">
        <v>26</v>
      </c>
      <c r="F21083">
        <v>268</v>
      </c>
      <c r="G21083" t="s">
        <v>47</v>
      </c>
      <c r="H21083" t="s">
        <v>14</v>
      </c>
      <c r="I21083">
        <v>3</v>
      </c>
      <c r="J21083">
        <v>0</v>
      </c>
      <c r="K21083" t="s">
        <v>262</v>
      </c>
      <c r="L21083" t="s">
        <v>16</v>
      </c>
    </row>
    <row r="21084" spans="1:12" x14ac:dyDescent="0.35">
      <c r="A21084" t="s">
        <v>649</v>
      </c>
      <c r="B21084">
        <f t="shared" si="329"/>
        <v>2025</v>
      </c>
      <c r="C21084" s="1">
        <v>45737</v>
      </c>
      <c r="D21084">
        <v>197</v>
      </c>
      <c r="E21084" t="s">
        <v>39</v>
      </c>
      <c r="F21084">
        <v>188</v>
      </c>
      <c r="G21084" t="s">
        <v>85</v>
      </c>
      <c r="H21084" t="s">
        <v>14</v>
      </c>
      <c r="I21084">
        <v>1</v>
      </c>
      <c r="J21084">
        <v>2</v>
      </c>
      <c r="K21084" t="s">
        <v>262</v>
      </c>
      <c r="L21084" t="s">
        <v>33</v>
      </c>
    </row>
    <row r="21085" spans="1:12" x14ac:dyDescent="0.35">
      <c r="A21085" t="s">
        <v>650</v>
      </c>
      <c r="B21085">
        <f t="shared" si="329"/>
        <v>2025</v>
      </c>
      <c r="C21085" s="1">
        <v>45737</v>
      </c>
      <c r="D21085">
        <v>140</v>
      </c>
      <c r="E21085" t="s">
        <v>56</v>
      </c>
      <c r="F21085">
        <v>45</v>
      </c>
      <c r="G21085" t="s">
        <v>148</v>
      </c>
      <c r="H21085" t="s">
        <v>14</v>
      </c>
      <c r="I21085">
        <v>1</v>
      </c>
      <c r="J21085">
        <v>0</v>
      </c>
      <c r="K21085" t="s">
        <v>262</v>
      </c>
      <c r="L21085" t="s">
        <v>16</v>
      </c>
    </row>
    <row r="21086" spans="1:12" x14ac:dyDescent="0.35">
      <c r="A21086" t="s">
        <v>651</v>
      </c>
      <c r="B21086">
        <f t="shared" si="329"/>
        <v>2025</v>
      </c>
      <c r="C21086" s="1">
        <v>45737</v>
      </c>
      <c r="D21086">
        <v>6</v>
      </c>
      <c r="E21086" t="s">
        <v>38</v>
      </c>
      <c r="F21086">
        <v>38</v>
      </c>
      <c r="G21086" t="s">
        <v>54</v>
      </c>
      <c r="H21086" t="s">
        <v>14</v>
      </c>
      <c r="I21086">
        <v>3</v>
      </c>
      <c r="J21086">
        <v>1</v>
      </c>
      <c r="K21086" t="s">
        <v>262</v>
      </c>
      <c r="L21086" t="s">
        <v>16</v>
      </c>
    </row>
    <row r="21087" spans="1:12" x14ac:dyDescent="0.35">
      <c r="A21087" t="s">
        <v>652</v>
      </c>
      <c r="B21087">
        <f t="shared" si="329"/>
        <v>2025</v>
      </c>
      <c r="C21087" s="1">
        <v>45737</v>
      </c>
      <c r="D21087">
        <v>266</v>
      </c>
      <c r="E21087" t="s">
        <v>236</v>
      </c>
      <c r="F21087">
        <v>121</v>
      </c>
      <c r="G21087" t="s">
        <v>71</v>
      </c>
      <c r="H21087" t="s">
        <v>14</v>
      </c>
      <c r="I21087">
        <v>0</v>
      </c>
      <c r="J21087">
        <v>0</v>
      </c>
      <c r="K21087" t="s">
        <v>262</v>
      </c>
      <c r="L21087" t="s">
        <v>20</v>
      </c>
    </row>
    <row r="21088" spans="1:12" x14ac:dyDescent="0.35">
      <c r="A21088" t="s">
        <v>653</v>
      </c>
      <c r="B21088">
        <f t="shared" si="329"/>
        <v>2025</v>
      </c>
      <c r="C21088" s="1">
        <v>45737</v>
      </c>
      <c r="D21088">
        <v>247</v>
      </c>
      <c r="E21088" t="s">
        <v>23</v>
      </c>
      <c r="F21088">
        <v>89</v>
      </c>
      <c r="G21088" t="s">
        <v>53</v>
      </c>
      <c r="H21088" t="s">
        <v>14</v>
      </c>
      <c r="I21088">
        <v>0</v>
      </c>
      <c r="J21088">
        <v>2</v>
      </c>
      <c r="K21088" t="s">
        <v>262</v>
      </c>
      <c r="L21088" t="s">
        <v>33</v>
      </c>
    </row>
    <row r="21089" spans="1:12" x14ac:dyDescent="0.35">
      <c r="A21089" t="s">
        <v>654</v>
      </c>
      <c r="B21089">
        <f t="shared" si="329"/>
        <v>2025</v>
      </c>
      <c r="C21089" s="1">
        <v>45737</v>
      </c>
      <c r="D21089">
        <v>271</v>
      </c>
      <c r="E21089" t="s">
        <v>42</v>
      </c>
      <c r="F21089">
        <v>82</v>
      </c>
      <c r="G21089" t="s">
        <v>59</v>
      </c>
      <c r="H21089" t="s">
        <v>14</v>
      </c>
      <c r="I21089">
        <v>0</v>
      </c>
      <c r="J21089">
        <v>1</v>
      </c>
      <c r="K21089" t="s">
        <v>262</v>
      </c>
      <c r="L21089" t="s">
        <v>33</v>
      </c>
    </row>
    <row r="21090" spans="1:12" x14ac:dyDescent="0.35">
      <c r="A21090" t="s">
        <v>655</v>
      </c>
      <c r="B21090">
        <f t="shared" si="329"/>
        <v>2025</v>
      </c>
      <c r="C21090" s="1">
        <v>45737</v>
      </c>
      <c r="D21090">
        <v>56</v>
      </c>
      <c r="E21090" t="s">
        <v>255</v>
      </c>
      <c r="F21090">
        <v>110</v>
      </c>
      <c r="G21090" t="s">
        <v>35</v>
      </c>
      <c r="H21090" t="s">
        <v>14</v>
      </c>
      <c r="I21090">
        <v>0</v>
      </c>
      <c r="J21090">
        <v>5</v>
      </c>
      <c r="K21090" t="s">
        <v>262</v>
      </c>
      <c r="L21090" t="s">
        <v>33</v>
      </c>
    </row>
    <row r="21091" spans="1:12" x14ac:dyDescent="0.35">
      <c r="A21091" t="s">
        <v>656</v>
      </c>
      <c r="B21091">
        <f t="shared" si="329"/>
        <v>2025</v>
      </c>
      <c r="C21091" s="1">
        <v>45737</v>
      </c>
      <c r="D21091">
        <v>84</v>
      </c>
      <c r="E21091" t="s">
        <v>73</v>
      </c>
      <c r="F21091">
        <v>93</v>
      </c>
      <c r="G21091" t="s">
        <v>12</v>
      </c>
      <c r="H21091" t="s">
        <v>14</v>
      </c>
      <c r="I21091">
        <v>2</v>
      </c>
      <c r="J21091">
        <v>0</v>
      </c>
      <c r="K21091" t="s">
        <v>262</v>
      </c>
      <c r="L21091" t="s">
        <v>16</v>
      </c>
    </row>
    <row r="21092" spans="1:12" x14ac:dyDescent="0.35">
      <c r="A21092" t="s">
        <v>657</v>
      </c>
      <c r="B21092">
        <f t="shared" si="329"/>
        <v>2025</v>
      </c>
      <c r="C21092" s="1">
        <v>45737</v>
      </c>
      <c r="D21092">
        <v>78</v>
      </c>
      <c r="E21092" t="s">
        <v>121</v>
      </c>
      <c r="F21092">
        <v>44</v>
      </c>
      <c r="G21092" t="s">
        <v>65</v>
      </c>
      <c r="H21092" t="s">
        <v>14</v>
      </c>
      <c r="I21092">
        <v>1</v>
      </c>
      <c r="J21092">
        <v>4</v>
      </c>
      <c r="K21092" t="s">
        <v>262</v>
      </c>
      <c r="L21092" t="s">
        <v>33</v>
      </c>
    </row>
    <row r="21093" spans="1:12" x14ac:dyDescent="0.35">
      <c r="A21093" t="s">
        <v>658</v>
      </c>
      <c r="B21093">
        <f t="shared" si="329"/>
        <v>2025</v>
      </c>
      <c r="C21093" s="1">
        <v>45738</v>
      </c>
      <c r="D21093">
        <v>255</v>
      </c>
      <c r="E21093" t="s">
        <v>44</v>
      </c>
      <c r="F21093">
        <v>274</v>
      </c>
      <c r="G21093" t="s">
        <v>29</v>
      </c>
      <c r="H21093" t="s">
        <v>14</v>
      </c>
      <c r="I21093">
        <v>0</v>
      </c>
      <c r="J21093">
        <v>0</v>
      </c>
      <c r="K21093" t="s">
        <v>262</v>
      </c>
      <c r="L21093" t="s">
        <v>20</v>
      </c>
    </row>
    <row r="21094" spans="1:12" x14ac:dyDescent="0.35">
      <c r="A21094" t="s">
        <v>659</v>
      </c>
      <c r="B21094">
        <f t="shared" si="329"/>
        <v>2025</v>
      </c>
      <c r="C21094" s="1">
        <v>45738</v>
      </c>
      <c r="D21094">
        <v>177</v>
      </c>
      <c r="E21094" t="s">
        <v>60</v>
      </c>
      <c r="F21094">
        <v>289</v>
      </c>
      <c r="G21094" t="s">
        <v>66</v>
      </c>
      <c r="H21094" t="s">
        <v>14</v>
      </c>
      <c r="I21094">
        <v>2</v>
      </c>
      <c r="J21094">
        <v>2</v>
      </c>
      <c r="K21094" t="s">
        <v>262</v>
      </c>
      <c r="L21094" t="s">
        <v>20</v>
      </c>
    </row>
    <row r="21095" spans="1:12" x14ac:dyDescent="0.35">
      <c r="A21095" t="s">
        <v>660</v>
      </c>
      <c r="B21095">
        <f t="shared" si="329"/>
        <v>2025</v>
      </c>
      <c r="C21095" s="1">
        <v>45739</v>
      </c>
      <c r="D21095">
        <v>103</v>
      </c>
      <c r="E21095" t="s">
        <v>28</v>
      </c>
      <c r="F21095">
        <v>148</v>
      </c>
      <c r="G21095" t="s">
        <v>143</v>
      </c>
      <c r="H21095" t="s">
        <v>14</v>
      </c>
      <c r="I21095">
        <v>2</v>
      </c>
      <c r="J21095">
        <v>1</v>
      </c>
      <c r="K21095" t="s">
        <v>262</v>
      </c>
      <c r="L21095" t="s">
        <v>16</v>
      </c>
    </row>
    <row r="21096" spans="1:12" x14ac:dyDescent="0.35">
      <c r="A21096" t="s">
        <v>661</v>
      </c>
      <c r="B21096">
        <f t="shared" si="329"/>
        <v>2025</v>
      </c>
      <c r="C21096" s="1">
        <v>45739</v>
      </c>
      <c r="D21096">
        <v>178</v>
      </c>
      <c r="E21096" t="s">
        <v>113</v>
      </c>
      <c r="F21096">
        <v>92</v>
      </c>
      <c r="G21096" t="s">
        <v>83</v>
      </c>
      <c r="H21096" t="s">
        <v>14</v>
      </c>
      <c r="I21096">
        <v>3</v>
      </c>
      <c r="J21096">
        <v>3</v>
      </c>
      <c r="K21096" t="s">
        <v>262</v>
      </c>
      <c r="L21096" t="s">
        <v>20</v>
      </c>
    </row>
    <row r="21097" spans="1:12" x14ac:dyDescent="0.35">
      <c r="A21097" t="s">
        <v>662</v>
      </c>
      <c r="B21097">
        <f t="shared" si="329"/>
        <v>2025</v>
      </c>
      <c r="C21097" s="1">
        <v>45740</v>
      </c>
      <c r="D21097">
        <v>110</v>
      </c>
      <c r="E21097" t="s">
        <v>35</v>
      </c>
      <c r="F21097">
        <v>165</v>
      </c>
      <c r="G21097" t="s">
        <v>31</v>
      </c>
      <c r="H21097" t="s">
        <v>14</v>
      </c>
      <c r="I21097">
        <v>3</v>
      </c>
      <c r="J21097">
        <v>0</v>
      </c>
      <c r="K21097" t="s">
        <v>262</v>
      </c>
      <c r="L21097" t="s">
        <v>16</v>
      </c>
    </row>
    <row r="21098" spans="1:12" x14ac:dyDescent="0.35">
      <c r="A21098" t="s">
        <v>663</v>
      </c>
      <c r="B21098">
        <f t="shared" si="329"/>
        <v>2025</v>
      </c>
      <c r="C21098" s="1">
        <v>45740</v>
      </c>
      <c r="D21098">
        <v>170</v>
      </c>
      <c r="E21098" t="s">
        <v>79</v>
      </c>
      <c r="F21098">
        <v>54</v>
      </c>
      <c r="G21098" t="s">
        <v>32</v>
      </c>
      <c r="H21098" t="s">
        <v>14</v>
      </c>
      <c r="I21098">
        <v>0</v>
      </c>
      <c r="J21098">
        <v>0</v>
      </c>
      <c r="K21098" t="s">
        <v>262</v>
      </c>
      <c r="L21098" t="s">
        <v>20</v>
      </c>
    </row>
    <row r="21099" spans="1:12" x14ac:dyDescent="0.35">
      <c r="A21099" t="s">
        <v>664</v>
      </c>
      <c r="B21099">
        <f t="shared" si="329"/>
        <v>2025</v>
      </c>
      <c r="C21099" s="1">
        <v>45740</v>
      </c>
      <c r="D21099">
        <v>247</v>
      </c>
      <c r="E21099" t="s">
        <v>23</v>
      </c>
      <c r="F21099">
        <v>158</v>
      </c>
      <c r="G21099" t="s">
        <v>48</v>
      </c>
      <c r="H21099" t="s">
        <v>14</v>
      </c>
      <c r="I21099">
        <v>1</v>
      </c>
      <c r="J21099">
        <v>2</v>
      </c>
      <c r="K21099" t="s">
        <v>262</v>
      </c>
      <c r="L21099" t="s">
        <v>33</v>
      </c>
    </row>
    <row r="21100" spans="1:12" x14ac:dyDescent="0.35">
      <c r="A21100" t="s">
        <v>665</v>
      </c>
      <c r="B21100">
        <f t="shared" si="329"/>
        <v>2025</v>
      </c>
      <c r="C21100" s="1">
        <v>45740</v>
      </c>
      <c r="D21100">
        <v>89</v>
      </c>
      <c r="E21100" t="s">
        <v>53</v>
      </c>
      <c r="F21100">
        <v>191</v>
      </c>
      <c r="G21100" t="s">
        <v>69</v>
      </c>
      <c r="H21100" t="s">
        <v>14</v>
      </c>
      <c r="I21100">
        <v>1</v>
      </c>
      <c r="J21100">
        <v>1</v>
      </c>
      <c r="K21100" t="s">
        <v>262</v>
      </c>
      <c r="L21100" t="s">
        <v>20</v>
      </c>
    </row>
    <row r="21101" spans="1:12" x14ac:dyDescent="0.35">
      <c r="A21101" t="s">
        <v>666</v>
      </c>
      <c r="B21101">
        <f t="shared" si="329"/>
        <v>2025</v>
      </c>
      <c r="C21101" s="1">
        <v>45740</v>
      </c>
      <c r="D21101">
        <v>106</v>
      </c>
      <c r="E21101" t="s">
        <v>80</v>
      </c>
      <c r="F21101">
        <v>140</v>
      </c>
      <c r="G21101" t="s">
        <v>56</v>
      </c>
      <c r="H21101" t="s">
        <v>14</v>
      </c>
      <c r="I21101">
        <v>0</v>
      </c>
      <c r="J21101">
        <v>1</v>
      </c>
      <c r="K21101" t="s">
        <v>262</v>
      </c>
      <c r="L21101" t="s">
        <v>33</v>
      </c>
    </row>
    <row r="21102" spans="1:12" x14ac:dyDescent="0.35">
      <c r="A21102" t="s">
        <v>667</v>
      </c>
      <c r="B21102">
        <f t="shared" si="329"/>
        <v>2025</v>
      </c>
      <c r="C21102" s="1">
        <v>45740</v>
      </c>
      <c r="D21102">
        <v>78</v>
      </c>
      <c r="E21102" t="s">
        <v>121</v>
      </c>
      <c r="F21102">
        <v>93</v>
      </c>
      <c r="G21102" t="s">
        <v>12</v>
      </c>
      <c r="H21102" t="s">
        <v>14</v>
      </c>
      <c r="I21102">
        <v>1</v>
      </c>
      <c r="J21102">
        <v>6</v>
      </c>
      <c r="K21102" t="s">
        <v>262</v>
      </c>
      <c r="L21102" t="s">
        <v>33</v>
      </c>
    </row>
    <row r="21103" spans="1:12" x14ac:dyDescent="0.35">
      <c r="A21103" t="s">
        <v>668</v>
      </c>
      <c r="B21103">
        <f t="shared" si="329"/>
        <v>2025</v>
      </c>
      <c r="C21103" s="1">
        <v>45740</v>
      </c>
      <c r="D21103">
        <v>44</v>
      </c>
      <c r="E21103" t="s">
        <v>65</v>
      </c>
      <c r="F21103">
        <v>122</v>
      </c>
      <c r="G21103" t="s">
        <v>63</v>
      </c>
      <c r="H21103" t="s">
        <v>14</v>
      </c>
      <c r="I21103">
        <v>2</v>
      </c>
      <c r="J21103">
        <v>1</v>
      </c>
      <c r="K21103" t="s">
        <v>262</v>
      </c>
      <c r="L21103" t="s">
        <v>16</v>
      </c>
    </row>
    <row r="21104" spans="1:12" x14ac:dyDescent="0.35">
      <c r="A21104" t="s">
        <v>669</v>
      </c>
      <c r="B21104">
        <f t="shared" si="329"/>
        <v>2025</v>
      </c>
      <c r="C21104" s="1">
        <v>45740</v>
      </c>
      <c r="D21104">
        <v>167</v>
      </c>
      <c r="E21104" t="s">
        <v>74</v>
      </c>
      <c r="F21104">
        <v>292</v>
      </c>
      <c r="G21104" t="s">
        <v>50</v>
      </c>
      <c r="H21104" t="s">
        <v>14</v>
      </c>
      <c r="I21104">
        <v>0</v>
      </c>
      <c r="J21104">
        <v>2</v>
      </c>
      <c r="K21104" t="s">
        <v>262</v>
      </c>
      <c r="L21104" t="s">
        <v>33</v>
      </c>
    </row>
    <row r="21105" spans="1:12" x14ac:dyDescent="0.35">
      <c r="A21105" t="s">
        <v>670</v>
      </c>
      <c r="B21105">
        <f t="shared" si="329"/>
        <v>2025</v>
      </c>
      <c r="C21105" s="1">
        <v>45741</v>
      </c>
      <c r="D21105">
        <v>268</v>
      </c>
      <c r="E21105" t="s">
        <v>47</v>
      </c>
      <c r="F21105">
        <v>31</v>
      </c>
      <c r="G21105" t="s">
        <v>18</v>
      </c>
      <c r="H21105" t="s">
        <v>14</v>
      </c>
      <c r="I21105">
        <v>2</v>
      </c>
      <c r="J21105">
        <v>0</v>
      </c>
      <c r="K21105" t="s">
        <v>262</v>
      </c>
      <c r="L21105" t="s">
        <v>16</v>
      </c>
    </row>
    <row r="21106" spans="1:12" x14ac:dyDescent="0.35">
      <c r="A21106" t="s">
        <v>671</v>
      </c>
      <c r="B21106">
        <f t="shared" si="329"/>
        <v>2025</v>
      </c>
      <c r="C21106" s="1">
        <v>45741</v>
      </c>
      <c r="D21106">
        <v>271</v>
      </c>
      <c r="E21106" t="s">
        <v>42</v>
      </c>
      <c r="F21106">
        <v>274</v>
      </c>
      <c r="G21106" t="s">
        <v>29</v>
      </c>
      <c r="H21106" t="s">
        <v>14</v>
      </c>
      <c r="I21106">
        <v>1</v>
      </c>
      <c r="J21106">
        <v>1</v>
      </c>
      <c r="K21106" t="s">
        <v>262</v>
      </c>
      <c r="L21106" t="s">
        <v>20</v>
      </c>
    </row>
    <row r="21107" spans="1:12" x14ac:dyDescent="0.35">
      <c r="A21107" t="s">
        <v>672</v>
      </c>
      <c r="B21107">
        <f t="shared" si="329"/>
        <v>2025</v>
      </c>
      <c r="C21107" s="1">
        <v>45741</v>
      </c>
      <c r="D21107">
        <v>289</v>
      </c>
      <c r="E21107" t="s">
        <v>66</v>
      </c>
      <c r="F21107">
        <v>255</v>
      </c>
      <c r="G21107" t="s">
        <v>44</v>
      </c>
      <c r="H21107" t="s">
        <v>14</v>
      </c>
      <c r="I21107">
        <v>0</v>
      </c>
      <c r="J21107">
        <v>2</v>
      </c>
      <c r="K21107" t="s">
        <v>262</v>
      </c>
      <c r="L21107" t="s">
        <v>33</v>
      </c>
    </row>
    <row r="21108" spans="1:12" x14ac:dyDescent="0.35">
      <c r="A21108" t="s">
        <v>673</v>
      </c>
      <c r="B21108">
        <f t="shared" si="329"/>
        <v>2025</v>
      </c>
      <c r="C21108" s="1">
        <v>45741</v>
      </c>
      <c r="D21108">
        <v>82</v>
      </c>
      <c r="E21108" t="s">
        <v>59</v>
      </c>
      <c r="F21108">
        <v>177</v>
      </c>
      <c r="G21108" t="s">
        <v>60</v>
      </c>
      <c r="H21108" t="s">
        <v>14</v>
      </c>
      <c r="I21108">
        <v>2</v>
      </c>
      <c r="J21108">
        <v>0</v>
      </c>
      <c r="K21108" t="s">
        <v>262</v>
      </c>
      <c r="L21108" t="s">
        <v>16</v>
      </c>
    </row>
    <row r="21109" spans="1:12" x14ac:dyDescent="0.35">
      <c r="A21109" t="s">
        <v>674</v>
      </c>
      <c r="B21109">
        <f t="shared" si="329"/>
        <v>2025</v>
      </c>
      <c r="C21109" s="1">
        <v>45741</v>
      </c>
      <c r="D21109">
        <v>259</v>
      </c>
      <c r="E21109" t="s">
        <v>22</v>
      </c>
      <c r="F21109">
        <v>84</v>
      </c>
      <c r="G21109" t="s">
        <v>73</v>
      </c>
      <c r="H21109" t="s">
        <v>14</v>
      </c>
      <c r="I21109">
        <v>0</v>
      </c>
      <c r="J21109">
        <v>1</v>
      </c>
      <c r="K21109" t="s">
        <v>262</v>
      </c>
      <c r="L21109" t="s">
        <v>33</v>
      </c>
    </row>
    <row r="21110" spans="1:12" x14ac:dyDescent="0.35">
      <c r="A21110" t="s">
        <v>675</v>
      </c>
      <c r="B21110">
        <f t="shared" si="329"/>
        <v>2025</v>
      </c>
      <c r="C21110" s="1">
        <v>45741</v>
      </c>
      <c r="D21110">
        <v>325</v>
      </c>
      <c r="E21110" t="s">
        <v>266</v>
      </c>
      <c r="F21110">
        <v>198</v>
      </c>
      <c r="G21110" t="s">
        <v>62</v>
      </c>
      <c r="H21110" t="s">
        <v>14</v>
      </c>
      <c r="I21110">
        <v>1</v>
      </c>
      <c r="J21110">
        <v>1</v>
      </c>
      <c r="K21110" t="s">
        <v>262</v>
      </c>
      <c r="L21110" t="s">
        <v>20</v>
      </c>
    </row>
    <row r="21111" spans="1:12" x14ac:dyDescent="0.35">
      <c r="A21111" t="s">
        <v>676</v>
      </c>
      <c r="B21111">
        <f t="shared" si="329"/>
        <v>2025</v>
      </c>
      <c r="C21111" s="1">
        <v>45741</v>
      </c>
      <c r="D21111">
        <v>157</v>
      </c>
      <c r="E21111" t="s">
        <v>26</v>
      </c>
      <c r="F21111">
        <v>234</v>
      </c>
      <c r="G21111" t="s">
        <v>13</v>
      </c>
      <c r="H21111" t="s">
        <v>14</v>
      </c>
      <c r="I21111">
        <v>1</v>
      </c>
      <c r="J21111">
        <v>1</v>
      </c>
      <c r="K21111" t="s">
        <v>262</v>
      </c>
      <c r="L21111" t="s">
        <v>20</v>
      </c>
    </row>
    <row r="21112" spans="1:12" x14ac:dyDescent="0.35">
      <c r="A21112" t="s">
        <v>677</v>
      </c>
      <c r="B21112">
        <f t="shared" si="329"/>
        <v>2025</v>
      </c>
      <c r="C21112" s="1">
        <v>45741</v>
      </c>
      <c r="D21112">
        <v>284</v>
      </c>
      <c r="E21112" t="s">
        <v>77</v>
      </c>
      <c r="F21112">
        <v>188</v>
      </c>
      <c r="G21112" t="s">
        <v>85</v>
      </c>
      <c r="H21112" t="s">
        <v>14</v>
      </c>
      <c r="I21112">
        <v>0</v>
      </c>
      <c r="J21112">
        <v>2</v>
      </c>
      <c r="K21112" t="s">
        <v>262</v>
      </c>
      <c r="L21112" t="s">
        <v>33</v>
      </c>
    </row>
    <row r="21113" spans="1:12" x14ac:dyDescent="0.35">
      <c r="A21113" t="s">
        <v>678</v>
      </c>
      <c r="B21113">
        <f t="shared" si="329"/>
        <v>2025</v>
      </c>
      <c r="C21113" s="1">
        <v>45741</v>
      </c>
      <c r="D21113">
        <v>159</v>
      </c>
      <c r="E21113" t="s">
        <v>51</v>
      </c>
      <c r="F21113">
        <v>47</v>
      </c>
      <c r="G21113" t="s">
        <v>68</v>
      </c>
      <c r="H21113" t="s">
        <v>14</v>
      </c>
      <c r="I21113">
        <v>1</v>
      </c>
      <c r="J21113">
        <v>3</v>
      </c>
      <c r="K21113" t="s">
        <v>262</v>
      </c>
      <c r="L21113" t="s">
        <v>33</v>
      </c>
    </row>
    <row r="21114" spans="1:12" x14ac:dyDescent="0.35">
      <c r="A21114" t="s">
        <v>679</v>
      </c>
      <c r="B21114">
        <f t="shared" si="329"/>
        <v>2025</v>
      </c>
      <c r="C21114" s="1">
        <v>45741</v>
      </c>
      <c r="D21114">
        <v>257</v>
      </c>
      <c r="E21114" t="s">
        <v>155</v>
      </c>
      <c r="F21114">
        <v>45</v>
      </c>
      <c r="G21114" t="s">
        <v>148</v>
      </c>
      <c r="H21114" t="s">
        <v>14</v>
      </c>
      <c r="I21114">
        <v>0</v>
      </c>
      <c r="J21114">
        <v>5</v>
      </c>
      <c r="K21114" t="s">
        <v>262</v>
      </c>
      <c r="L21114" t="s">
        <v>33</v>
      </c>
    </row>
    <row r="21115" spans="1:12" x14ac:dyDescent="0.35">
      <c r="A21115" t="s">
        <v>680</v>
      </c>
      <c r="B21115">
        <f t="shared" si="329"/>
        <v>2025</v>
      </c>
      <c r="C21115" s="1">
        <v>45741</v>
      </c>
      <c r="D21115">
        <v>121</v>
      </c>
      <c r="E21115" t="s">
        <v>71</v>
      </c>
      <c r="F21115">
        <v>297</v>
      </c>
      <c r="G21115" t="s">
        <v>76</v>
      </c>
      <c r="H21115" t="s">
        <v>14</v>
      </c>
      <c r="I21115">
        <v>0</v>
      </c>
      <c r="J21115">
        <v>1</v>
      </c>
      <c r="K21115" t="s">
        <v>262</v>
      </c>
      <c r="L21115" t="s">
        <v>33</v>
      </c>
    </row>
    <row r="21116" spans="1:12" x14ac:dyDescent="0.35">
      <c r="A21116" t="s">
        <v>681</v>
      </c>
      <c r="B21116">
        <f t="shared" si="329"/>
        <v>2025</v>
      </c>
      <c r="C21116" s="1">
        <v>45741</v>
      </c>
      <c r="D21116">
        <v>266</v>
      </c>
      <c r="E21116" t="s">
        <v>236</v>
      </c>
      <c r="F21116">
        <v>38</v>
      </c>
      <c r="G21116" t="s">
        <v>54</v>
      </c>
      <c r="H21116" t="s">
        <v>14</v>
      </c>
      <c r="I21116">
        <v>0</v>
      </c>
      <c r="J21116">
        <v>2</v>
      </c>
      <c r="K21116" t="s">
        <v>262</v>
      </c>
      <c r="L21116" t="s">
        <v>33</v>
      </c>
    </row>
    <row r="21117" spans="1:12" x14ac:dyDescent="0.35">
      <c r="A21117" t="s">
        <v>682</v>
      </c>
      <c r="B21117">
        <f t="shared" si="329"/>
        <v>2025</v>
      </c>
      <c r="C21117" s="1">
        <v>45741</v>
      </c>
      <c r="D21117">
        <v>189</v>
      </c>
      <c r="E21117" t="s">
        <v>45</v>
      </c>
      <c r="F21117">
        <v>6</v>
      </c>
      <c r="G21117" t="s">
        <v>38</v>
      </c>
      <c r="H21117" t="s">
        <v>14</v>
      </c>
      <c r="I21117">
        <v>1</v>
      </c>
      <c r="J21117">
        <v>5</v>
      </c>
      <c r="K21117" t="s">
        <v>262</v>
      </c>
      <c r="L21117" t="s">
        <v>33</v>
      </c>
    </row>
    <row r="21118" spans="1:12" x14ac:dyDescent="0.35">
      <c r="A21118" t="s">
        <v>683</v>
      </c>
      <c r="B21118">
        <f t="shared" si="329"/>
        <v>2025</v>
      </c>
      <c r="C21118" s="1">
        <v>45741</v>
      </c>
      <c r="D21118">
        <v>56</v>
      </c>
      <c r="E21118" t="s">
        <v>255</v>
      </c>
      <c r="F21118">
        <v>63</v>
      </c>
      <c r="G21118" t="s">
        <v>57</v>
      </c>
      <c r="H21118" t="s">
        <v>14</v>
      </c>
      <c r="I21118">
        <v>0</v>
      </c>
      <c r="J21118">
        <v>1</v>
      </c>
      <c r="K21118" t="s">
        <v>262</v>
      </c>
      <c r="L21118" t="s">
        <v>33</v>
      </c>
    </row>
    <row r="21119" spans="1:12" x14ac:dyDescent="0.35">
      <c r="A21119" t="s">
        <v>684</v>
      </c>
      <c r="B21119">
        <f t="shared" si="329"/>
        <v>2025</v>
      </c>
      <c r="C21119" s="1">
        <v>45741</v>
      </c>
      <c r="D21119">
        <v>50</v>
      </c>
      <c r="E21119" t="s">
        <v>82</v>
      </c>
      <c r="F21119">
        <v>10</v>
      </c>
      <c r="G21119" t="s">
        <v>36</v>
      </c>
      <c r="H21119" t="s">
        <v>14</v>
      </c>
      <c r="I21119">
        <v>2</v>
      </c>
      <c r="J21119">
        <v>1</v>
      </c>
      <c r="K21119" t="s">
        <v>262</v>
      </c>
      <c r="L21119" t="s">
        <v>16</v>
      </c>
    </row>
    <row r="21120" spans="1:12" x14ac:dyDescent="0.35">
      <c r="A21120" t="s">
        <v>1020</v>
      </c>
      <c r="B21120">
        <f t="shared" si="329"/>
        <v>2025</v>
      </c>
      <c r="C21120" s="1">
        <v>45741</v>
      </c>
      <c r="D21120">
        <v>323</v>
      </c>
      <c r="E21120" t="s">
        <v>25</v>
      </c>
      <c r="F21120">
        <v>233</v>
      </c>
      <c r="G21120" t="s">
        <v>245</v>
      </c>
      <c r="H21120" t="s">
        <v>172</v>
      </c>
      <c r="I21120">
        <v>0</v>
      </c>
      <c r="J21120">
        <v>5</v>
      </c>
      <c r="K21120" t="s">
        <v>15</v>
      </c>
      <c r="L21120" t="s">
        <v>33</v>
      </c>
    </row>
    <row r="21121" spans="1:12" x14ac:dyDescent="0.35">
      <c r="A21121" t="s">
        <v>688</v>
      </c>
      <c r="B21121">
        <f t="shared" si="329"/>
        <v>2025</v>
      </c>
      <c r="C21121" s="1">
        <v>45805</v>
      </c>
      <c r="D21121">
        <v>110</v>
      </c>
      <c r="E21121" t="s">
        <v>35</v>
      </c>
      <c r="F21121">
        <v>198</v>
      </c>
      <c r="G21121" t="s">
        <v>62</v>
      </c>
      <c r="H21121" t="s">
        <v>14</v>
      </c>
      <c r="I21121">
        <v>1</v>
      </c>
      <c r="J21121">
        <v>2</v>
      </c>
      <c r="K21121" t="s">
        <v>689</v>
      </c>
      <c r="L21121" t="s">
        <v>33</v>
      </c>
    </row>
    <row r="21122" spans="1:12" x14ac:dyDescent="0.35">
      <c r="A21122" t="s">
        <v>1021</v>
      </c>
      <c r="B21122">
        <f t="shared" si="329"/>
        <v>2025</v>
      </c>
      <c r="C21122" s="1">
        <v>45806</v>
      </c>
      <c r="D21122">
        <v>50</v>
      </c>
      <c r="E21122" t="s">
        <v>82</v>
      </c>
      <c r="F21122">
        <v>168</v>
      </c>
      <c r="G21122" t="s">
        <v>1022</v>
      </c>
      <c r="H21122" t="s">
        <v>115</v>
      </c>
      <c r="I21122">
        <v>1</v>
      </c>
      <c r="J21122">
        <v>1</v>
      </c>
      <c r="K21122" t="s">
        <v>15</v>
      </c>
      <c r="L21122" t="s">
        <v>20</v>
      </c>
    </row>
    <row r="21123" spans="1:12" x14ac:dyDescent="0.35">
      <c r="A21123" t="s">
        <v>1023</v>
      </c>
      <c r="B21123">
        <f t="shared" ref="B21123:B21186" si="330">YEAR(C21123)</f>
        <v>2025</v>
      </c>
      <c r="C21123" s="1">
        <v>45808</v>
      </c>
      <c r="D21123">
        <v>110</v>
      </c>
      <c r="E21123" t="s">
        <v>35</v>
      </c>
      <c r="F21123">
        <v>291</v>
      </c>
      <c r="G21123" t="s">
        <v>951</v>
      </c>
      <c r="H21123" t="s">
        <v>687</v>
      </c>
      <c r="I21123">
        <v>4</v>
      </c>
      <c r="J21123">
        <v>0</v>
      </c>
      <c r="K21123" t="s">
        <v>689</v>
      </c>
      <c r="L21123" t="s">
        <v>16</v>
      </c>
    </row>
    <row r="21124" spans="1:12" x14ac:dyDescent="0.35">
      <c r="A21124" t="s">
        <v>1024</v>
      </c>
      <c r="B21124">
        <f t="shared" si="330"/>
        <v>2025</v>
      </c>
      <c r="C21124" s="1">
        <v>45808</v>
      </c>
      <c r="D21124">
        <v>198</v>
      </c>
      <c r="E21124" t="s">
        <v>62</v>
      </c>
      <c r="F21124">
        <v>141</v>
      </c>
      <c r="G21124" t="s">
        <v>957</v>
      </c>
      <c r="H21124" t="s">
        <v>687</v>
      </c>
      <c r="I21124">
        <v>2</v>
      </c>
      <c r="J21124">
        <v>2</v>
      </c>
      <c r="K21124" t="s">
        <v>689</v>
      </c>
      <c r="L21124" t="s">
        <v>20</v>
      </c>
    </row>
    <row r="21125" spans="1:12" x14ac:dyDescent="0.35">
      <c r="A21125" t="s">
        <v>690</v>
      </c>
      <c r="B21125">
        <f t="shared" si="330"/>
        <v>2025</v>
      </c>
      <c r="C21125" s="1">
        <v>45810</v>
      </c>
      <c r="D21125">
        <v>44</v>
      </c>
      <c r="E21125" t="s">
        <v>65</v>
      </c>
      <c r="F21125">
        <v>292</v>
      </c>
      <c r="G21125" t="s">
        <v>50</v>
      </c>
      <c r="H21125" t="s">
        <v>14</v>
      </c>
      <c r="I21125">
        <v>0</v>
      </c>
      <c r="J21125">
        <v>2</v>
      </c>
      <c r="K21125" t="s">
        <v>15</v>
      </c>
      <c r="L21125" t="s">
        <v>33</v>
      </c>
    </row>
    <row r="21126" spans="1:12" x14ac:dyDescent="0.35">
      <c r="A21126" t="s">
        <v>1025</v>
      </c>
      <c r="B21126">
        <f t="shared" si="330"/>
        <v>2025</v>
      </c>
      <c r="C21126" s="1">
        <v>45811</v>
      </c>
      <c r="D21126">
        <v>50</v>
      </c>
      <c r="E21126" t="s">
        <v>82</v>
      </c>
      <c r="F21126">
        <v>168</v>
      </c>
      <c r="G21126" t="s">
        <v>1022</v>
      </c>
      <c r="H21126" t="s">
        <v>115</v>
      </c>
      <c r="I21126">
        <v>3</v>
      </c>
      <c r="J21126">
        <v>0</v>
      </c>
      <c r="K21126" t="s">
        <v>15</v>
      </c>
      <c r="L21126" t="s">
        <v>16</v>
      </c>
    </row>
    <row r="21127" spans="1:12" x14ac:dyDescent="0.35">
      <c r="A21127" t="s">
        <v>691</v>
      </c>
      <c r="B21127">
        <f t="shared" si="330"/>
        <v>2025</v>
      </c>
      <c r="C21127" s="1">
        <v>45813</v>
      </c>
      <c r="D21127">
        <v>170</v>
      </c>
      <c r="E21127" t="s">
        <v>79</v>
      </c>
      <c r="F21127">
        <v>82</v>
      </c>
      <c r="G21127" t="s">
        <v>59</v>
      </c>
      <c r="H21127" t="s">
        <v>14</v>
      </c>
      <c r="I21127">
        <v>0</v>
      </c>
      <c r="J21127">
        <v>1</v>
      </c>
      <c r="K21127" t="s">
        <v>15</v>
      </c>
      <c r="L21127" t="s">
        <v>33</v>
      </c>
    </row>
    <row r="21128" spans="1:12" x14ac:dyDescent="0.35">
      <c r="A21128" t="s">
        <v>692</v>
      </c>
      <c r="B21128">
        <f t="shared" si="330"/>
        <v>2025</v>
      </c>
      <c r="C21128" s="1">
        <v>45813</v>
      </c>
      <c r="D21128">
        <v>234</v>
      </c>
      <c r="E21128" t="s">
        <v>13</v>
      </c>
      <c r="F21128">
        <v>6</v>
      </c>
      <c r="G21128" t="s">
        <v>38</v>
      </c>
      <c r="H21128" t="s">
        <v>14</v>
      </c>
      <c r="I21128">
        <v>0</v>
      </c>
      <c r="J21128">
        <v>2</v>
      </c>
      <c r="K21128" t="s">
        <v>15</v>
      </c>
      <c r="L21128" t="s">
        <v>33</v>
      </c>
    </row>
    <row r="21129" spans="1:12" x14ac:dyDescent="0.35">
      <c r="A21129" t="s">
        <v>1026</v>
      </c>
      <c r="B21129">
        <f t="shared" si="330"/>
        <v>2025</v>
      </c>
      <c r="C21129" s="1">
        <v>45814</v>
      </c>
      <c r="D21129">
        <v>198</v>
      </c>
      <c r="E21129" t="s">
        <v>62</v>
      </c>
      <c r="F21129">
        <v>233</v>
      </c>
      <c r="G21129" t="s">
        <v>245</v>
      </c>
      <c r="H21129" t="s">
        <v>172</v>
      </c>
      <c r="I21129">
        <v>1</v>
      </c>
      <c r="J21129">
        <v>1</v>
      </c>
      <c r="K21129" t="s">
        <v>15</v>
      </c>
      <c r="L21129" t="s">
        <v>20</v>
      </c>
    </row>
    <row r="21130" spans="1:12" x14ac:dyDescent="0.35">
      <c r="A21130" t="s">
        <v>693</v>
      </c>
      <c r="B21130">
        <f t="shared" si="330"/>
        <v>2025</v>
      </c>
      <c r="C21130" s="1">
        <v>45814</v>
      </c>
      <c r="D21130">
        <v>44</v>
      </c>
      <c r="E21130" t="s">
        <v>65</v>
      </c>
      <c r="F21130">
        <v>325</v>
      </c>
      <c r="G21130" t="s">
        <v>266</v>
      </c>
      <c r="H21130" t="s">
        <v>14</v>
      </c>
      <c r="I21130">
        <v>2</v>
      </c>
      <c r="J21130">
        <v>0</v>
      </c>
      <c r="K21130" t="s">
        <v>15</v>
      </c>
      <c r="L21130" t="s">
        <v>16</v>
      </c>
    </row>
    <row r="21131" spans="1:12" x14ac:dyDescent="0.35">
      <c r="A21131" t="s">
        <v>694</v>
      </c>
      <c r="B21131">
        <f t="shared" si="330"/>
        <v>2025</v>
      </c>
      <c r="C21131" s="1">
        <v>45814</v>
      </c>
      <c r="D21131">
        <v>47</v>
      </c>
      <c r="E21131" t="s">
        <v>68</v>
      </c>
      <c r="F21131">
        <v>297</v>
      </c>
      <c r="G21131" t="s">
        <v>76</v>
      </c>
      <c r="H21131" t="s">
        <v>14</v>
      </c>
      <c r="I21131">
        <v>3</v>
      </c>
      <c r="J21131">
        <v>0</v>
      </c>
      <c r="K21131" t="s">
        <v>15</v>
      </c>
      <c r="L21131" t="s">
        <v>16</v>
      </c>
    </row>
    <row r="21132" spans="1:12" x14ac:dyDescent="0.35">
      <c r="A21132" t="s">
        <v>695</v>
      </c>
      <c r="B21132">
        <f t="shared" si="330"/>
        <v>2025</v>
      </c>
      <c r="C21132" s="1">
        <v>45814</v>
      </c>
      <c r="D21132">
        <v>122</v>
      </c>
      <c r="E21132" t="s">
        <v>63</v>
      </c>
      <c r="F21132">
        <v>45</v>
      </c>
      <c r="G21132" t="s">
        <v>148</v>
      </c>
      <c r="H21132" t="s">
        <v>14</v>
      </c>
      <c r="I21132">
        <v>0</v>
      </c>
      <c r="J21132">
        <v>1</v>
      </c>
      <c r="K21132" t="s">
        <v>15</v>
      </c>
      <c r="L21132" t="s">
        <v>33</v>
      </c>
    </row>
    <row r="21133" spans="1:12" x14ac:dyDescent="0.35">
      <c r="A21133" t="s">
        <v>696</v>
      </c>
      <c r="B21133">
        <f t="shared" si="330"/>
        <v>2025</v>
      </c>
      <c r="C21133" s="1">
        <v>45814</v>
      </c>
      <c r="D21133">
        <v>106</v>
      </c>
      <c r="E21133" t="s">
        <v>80</v>
      </c>
      <c r="F21133">
        <v>89</v>
      </c>
      <c r="G21133" t="s">
        <v>53</v>
      </c>
      <c r="H21133" t="s">
        <v>14</v>
      </c>
      <c r="I21133">
        <v>2</v>
      </c>
      <c r="J21133">
        <v>1</v>
      </c>
      <c r="K21133" t="s">
        <v>15</v>
      </c>
      <c r="L21133" t="s">
        <v>16</v>
      </c>
    </row>
    <row r="21134" spans="1:12" x14ac:dyDescent="0.35">
      <c r="A21134" t="s">
        <v>697</v>
      </c>
      <c r="B21134">
        <f t="shared" si="330"/>
        <v>2025</v>
      </c>
      <c r="C21134" s="1">
        <v>45814</v>
      </c>
      <c r="D21134">
        <v>177</v>
      </c>
      <c r="E21134" t="s">
        <v>60</v>
      </c>
      <c r="F21134">
        <v>54</v>
      </c>
      <c r="G21134" t="s">
        <v>32</v>
      </c>
      <c r="H21134" t="s">
        <v>14</v>
      </c>
      <c r="I21134">
        <v>1</v>
      </c>
      <c r="J21134">
        <v>2</v>
      </c>
      <c r="K21134" t="s">
        <v>15</v>
      </c>
      <c r="L21134" t="s">
        <v>33</v>
      </c>
    </row>
    <row r="21135" spans="1:12" x14ac:dyDescent="0.35">
      <c r="A21135" t="s">
        <v>698</v>
      </c>
      <c r="B21135">
        <f t="shared" si="330"/>
        <v>2025</v>
      </c>
      <c r="C21135" s="1">
        <v>45814</v>
      </c>
      <c r="D21135">
        <v>103</v>
      </c>
      <c r="E21135" t="s">
        <v>28</v>
      </c>
      <c r="F21135">
        <v>197</v>
      </c>
      <c r="G21135" t="s">
        <v>39</v>
      </c>
      <c r="H21135" t="s">
        <v>14</v>
      </c>
      <c r="I21135">
        <v>3</v>
      </c>
      <c r="J21135">
        <v>4</v>
      </c>
      <c r="K21135" t="s">
        <v>15</v>
      </c>
      <c r="L21135" t="s">
        <v>33</v>
      </c>
    </row>
    <row r="21136" spans="1:12" x14ac:dyDescent="0.35">
      <c r="A21136" t="s">
        <v>1027</v>
      </c>
      <c r="B21136">
        <f t="shared" si="330"/>
        <v>2025</v>
      </c>
      <c r="C21136" s="1">
        <v>45814</v>
      </c>
      <c r="D21136">
        <v>255</v>
      </c>
      <c r="E21136" t="s">
        <v>44</v>
      </c>
      <c r="F21136">
        <v>227</v>
      </c>
      <c r="G21136" t="s">
        <v>1028</v>
      </c>
      <c r="H21136" t="s">
        <v>172</v>
      </c>
      <c r="I21136">
        <v>1</v>
      </c>
      <c r="J21136">
        <v>1</v>
      </c>
      <c r="K21136" t="s">
        <v>15</v>
      </c>
      <c r="L21136" t="s">
        <v>20</v>
      </c>
    </row>
    <row r="21137" spans="1:12" x14ac:dyDescent="0.35">
      <c r="A21137" t="s">
        <v>699</v>
      </c>
      <c r="B21137">
        <f t="shared" si="330"/>
        <v>2025</v>
      </c>
      <c r="C21137" s="1">
        <v>45814</v>
      </c>
      <c r="D21137">
        <v>284</v>
      </c>
      <c r="E21137" t="s">
        <v>77</v>
      </c>
      <c r="F21137">
        <v>268</v>
      </c>
      <c r="G21137" t="s">
        <v>47</v>
      </c>
      <c r="H21137" t="s">
        <v>14</v>
      </c>
      <c r="I21137">
        <v>0</v>
      </c>
      <c r="J21137">
        <v>0</v>
      </c>
      <c r="K21137" t="s">
        <v>15</v>
      </c>
      <c r="L21137" t="s">
        <v>20</v>
      </c>
    </row>
    <row r="21138" spans="1:12" x14ac:dyDescent="0.35">
      <c r="A21138" t="s">
        <v>700</v>
      </c>
      <c r="B21138">
        <f t="shared" si="330"/>
        <v>2025</v>
      </c>
      <c r="C21138" s="1">
        <v>45814</v>
      </c>
      <c r="D21138">
        <v>292</v>
      </c>
      <c r="E21138" t="s">
        <v>50</v>
      </c>
      <c r="F21138">
        <v>188</v>
      </c>
      <c r="G21138" t="s">
        <v>85</v>
      </c>
      <c r="H21138" t="s">
        <v>14</v>
      </c>
      <c r="I21138">
        <v>0</v>
      </c>
      <c r="J21138">
        <v>2</v>
      </c>
      <c r="K21138" t="s">
        <v>15</v>
      </c>
      <c r="L21138" t="s">
        <v>33</v>
      </c>
    </row>
    <row r="21139" spans="1:12" x14ac:dyDescent="0.35">
      <c r="A21139" t="s">
        <v>701</v>
      </c>
      <c r="B21139">
        <f t="shared" si="330"/>
        <v>2025</v>
      </c>
      <c r="C21139" s="1">
        <v>45815</v>
      </c>
      <c r="D21139">
        <v>56</v>
      </c>
      <c r="E21139" t="s">
        <v>255</v>
      </c>
      <c r="F21139">
        <v>148</v>
      </c>
      <c r="G21139" t="s">
        <v>143</v>
      </c>
      <c r="H21139" t="s">
        <v>14</v>
      </c>
      <c r="I21139">
        <v>0</v>
      </c>
      <c r="J21139">
        <v>0</v>
      </c>
      <c r="K21139" t="s">
        <v>15</v>
      </c>
      <c r="L21139" t="s">
        <v>20</v>
      </c>
    </row>
    <row r="21140" spans="1:12" x14ac:dyDescent="0.35">
      <c r="A21140" t="s">
        <v>1029</v>
      </c>
      <c r="B21140">
        <f t="shared" si="330"/>
        <v>2025</v>
      </c>
      <c r="C21140" s="1">
        <v>45816</v>
      </c>
      <c r="D21140">
        <v>50</v>
      </c>
      <c r="E21140" t="s">
        <v>82</v>
      </c>
      <c r="F21140">
        <v>107</v>
      </c>
      <c r="G21140" t="s">
        <v>1030</v>
      </c>
      <c r="H21140" t="s">
        <v>115</v>
      </c>
      <c r="I21140">
        <v>1</v>
      </c>
      <c r="J21140">
        <v>1</v>
      </c>
      <c r="K21140" t="s">
        <v>15</v>
      </c>
      <c r="L21140" t="s">
        <v>20</v>
      </c>
    </row>
    <row r="21141" spans="1:12" x14ac:dyDescent="0.35">
      <c r="A21141" t="s">
        <v>704</v>
      </c>
      <c r="B21141">
        <f t="shared" si="330"/>
        <v>2025</v>
      </c>
      <c r="C21141" s="1">
        <v>45816</v>
      </c>
      <c r="D21141">
        <v>165</v>
      </c>
      <c r="E21141" t="s">
        <v>31</v>
      </c>
      <c r="F21141">
        <v>82</v>
      </c>
      <c r="G21141" t="s">
        <v>59</v>
      </c>
      <c r="H21141" t="s">
        <v>14</v>
      </c>
      <c r="I21141">
        <v>1</v>
      </c>
      <c r="J21141">
        <v>3</v>
      </c>
      <c r="K21141" t="s">
        <v>15</v>
      </c>
      <c r="L21141" t="s">
        <v>33</v>
      </c>
    </row>
    <row r="21142" spans="1:12" x14ac:dyDescent="0.35">
      <c r="A21142" t="s">
        <v>705</v>
      </c>
      <c r="B21142">
        <f t="shared" si="330"/>
        <v>2025</v>
      </c>
      <c r="C21142" s="1">
        <v>45817</v>
      </c>
      <c r="D21142">
        <v>106</v>
      </c>
      <c r="E21142" t="s">
        <v>80</v>
      </c>
      <c r="F21142">
        <v>297</v>
      </c>
      <c r="G21142" t="s">
        <v>76</v>
      </c>
      <c r="H21142" t="s">
        <v>14</v>
      </c>
      <c r="I21142">
        <v>1</v>
      </c>
      <c r="J21142">
        <v>1</v>
      </c>
      <c r="K21142" t="s">
        <v>15</v>
      </c>
      <c r="L21142" t="s">
        <v>20</v>
      </c>
    </row>
    <row r="21143" spans="1:12" x14ac:dyDescent="0.35">
      <c r="A21143" t="s">
        <v>706</v>
      </c>
      <c r="B21143">
        <f t="shared" si="330"/>
        <v>2025</v>
      </c>
      <c r="C21143" s="1">
        <v>45817</v>
      </c>
      <c r="D21143">
        <v>31</v>
      </c>
      <c r="E21143" t="s">
        <v>18</v>
      </c>
      <c r="F21143">
        <v>188</v>
      </c>
      <c r="G21143" t="s">
        <v>85</v>
      </c>
      <c r="H21143" t="s">
        <v>14</v>
      </c>
      <c r="I21143">
        <v>0</v>
      </c>
      <c r="J21143">
        <v>1</v>
      </c>
      <c r="K21143" t="s">
        <v>15</v>
      </c>
      <c r="L21143" t="s">
        <v>33</v>
      </c>
    </row>
    <row r="21144" spans="1:12" x14ac:dyDescent="0.35">
      <c r="A21144" t="s">
        <v>1031</v>
      </c>
      <c r="B21144">
        <f t="shared" si="330"/>
        <v>2025</v>
      </c>
      <c r="C21144" s="1">
        <v>45817</v>
      </c>
      <c r="D21144">
        <v>63</v>
      </c>
      <c r="E21144" t="s">
        <v>57</v>
      </c>
      <c r="F21144">
        <v>151</v>
      </c>
      <c r="G21144" t="s">
        <v>1032</v>
      </c>
      <c r="H21144" t="s">
        <v>172</v>
      </c>
      <c r="I21144">
        <v>2</v>
      </c>
      <c r="J21144">
        <v>4</v>
      </c>
      <c r="K21144" t="s">
        <v>15</v>
      </c>
      <c r="L21144" t="s">
        <v>33</v>
      </c>
    </row>
    <row r="21145" spans="1:12" x14ac:dyDescent="0.35">
      <c r="A21145" t="s">
        <v>707</v>
      </c>
      <c r="B21145">
        <f t="shared" si="330"/>
        <v>2025</v>
      </c>
      <c r="C21145" s="1">
        <v>45817</v>
      </c>
      <c r="D21145">
        <v>122</v>
      </c>
      <c r="E21145" t="s">
        <v>63</v>
      </c>
      <c r="F21145">
        <v>103</v>
      </c>
      <c r="G21145" t="s">
        <v>28</v>
      </c>
      <c r="H21145" t="s">
        <v>14</v>
      </c>
      <c r="I21145">
        <v>0</v>
      </c>
      <c r="J21145">
        <v>2</v>
      </c>
      <c r="K21145" t="s">
        <v>15</v>
      </c>
      <c r="L21145" t="s">
        <v>33</v>
      </c>
    </row>
    <row r="21146" spans="1:12" x14ac:dyDescent="0.35">
      <c r="A21146" t="s">
        <v>708</v>
      </c>
      <c r="B21146">
        <f t="shared" si="330"/>
        <v>2025</v>
      </c>
      <c r="C21146" s="1">
        <v>45817</v>
      </c>
      <c r="D21146">
        <v>47</v>
      </c>
      <c r="E21146" t="s">
        <v>68</v>
      </c>
      <c r="F21146">
        <v>89</v>
      </c>
      <c r="G21146" t="s">
        <v>53</v>
      </c>
      <c r="H21146" t="s">
        <v>14</v>
      </c>
      <c r="I21146">
        <v>1</v>
      </c>
      <c r="J21146">
        <v>1</v>
      </c>
      <c r="K21146" t="s">
        <v>15</v>
      </c>
      <c r="L21146" t="s">
        <v>20</v>
      </c>
    </row>
    <row r="21147" spans="1:12" x14ac:dyDescent="0.35">
      <c r="A21147" t="s">
        <v>709</v>
      </c>
      <c r="B21147">
        <f t="shared" si="330"/>
        <v>2025</v>
      </c>
      <c r="C21147" s="1">
        <v>45817</v>
      </c>
      <c r="D21147">
        <v>234</v>
      </c>
      <c r="E21147" t="s">
        <v>13</v>
      </c>
      <c r="F21147">
        <v>6</v>
      </c>
      <c r="G21147" t="s">
        <v>38</v>
      </c>
      <c r="H21147" t="s">
        <v>14</v>
      </c>
      <c r="I21147">
        <v>0</v>
      </c>
      <c r="J21147">
        <v>2</v>
      </c>
      <c r="K21147" t="s">
        <v>15</v>
      </c>
      <c r="L21147" t="s">
        <v>33</v>
      </c>
    </row>
    <row r="21148" spans="1:12" x14ac:dyDescent="0.35">
      <c r="A21148" t="s">
        <v>1033</v>
      </c>
      <c r="B21148">
        <f t="shared" si="330"/>
        <v>2025</v>
      </c>
      <c r="C21148" s="1">
        <v>45818</v>
      </c>
      <c r="D21148">
        <v>140</v>
      </c>
      <c r="E21148" t="s">
        <v>56</v>
      </c>
      <c r="F21148">
        <v>48</v>
      </c>
      <c r="G21148" t="s">
        <v>1034</v>
      </c>
      <c r="H21148" t="s">
        <v>687</v>
      </c>
      <c r="I21148">
        <v>0</v>
      </c>
      <c r="J21148">
        <v>0</v>
      </c>
      <c r="K21148" t="s">
        <v>703</v>
      </c>
      <c r="L21148" t="s">
        <v>20</v>
      </c>
    </row>
    <row r="21149" spans="1:12" x14ac:dyDescent="0.35">
      <c r="A21149" t="s">
        <v>1035</v>
      </c>
      <c r="B21149">
        <f t="shared" si="330"/>
        <v>2025</v>
      </c>
      <c r="C21149" s="1">
        <v>45818</v>
      </c>
      <c r="D21149">
        <v>6</v>
      </c>
      <c r="E21149" t="s">
        <v>38</v>
      </c>
      <c r="F21149">
        <v>276</v>
      </c>
      <c r="G21149" t="s">
        <v>1036</v>
      </c>
      <c r="H21149" t="s">
        <v>172</v>
      </c>
      <c r="I21149">
        <v>3</v>
      </c>
      <c r="J21149">
        <v>4</v>
      </c>
      <c r="K21149" t="s">
        <v>15</v>
      </c>
      <c r="L21149" t="s">
        <v>33</v>
      </c>
    </row>
    <row r="21150" spans="1:12" x14ac:dyDescent="0.35">
      <c r="A21150" t="s">
        <v>710</v>
      </c>
      <c r="B21150">
        <f t="shared" si="330"/>
        <v>2025</v>
      </c>
      <c r="C21150" s="1">
        <v>45818</v>
      </c>
      <c r="D21150">
        <v>177</v>
      </c>
      <c r="E21150" t="s">
        <v>60</v>
      </c>
      <c r="F21150">
        <v>45</v>
      </c>
      <c r="G21150" t="s">
        <v>148</v>
      </c>
      <c r="H21150" t="s">
        <v>14</v>
      </c>
      <c r="I21150">
        <v>0</v>
      </c>
      <c r="J21150">
        <v>0</v>
      </c>
      <c r="K21150" t="s">
        <v>15</v>
      </c>
      <c r="L21150" t="s">
        <v>20</v>
      </c>
    </row>
    <row r="21151" spans="1:12" x14ac:dyDescent="0.35">
      <c r="A21151" t="s">
        <v>711</v>
      </c>
      <c r="B21151">
        <f t="shared" si="330"/>
        <v>2025</v>
      </c>
      <c r="C21151" s="1">
        <v>45818</v>
      </c>
      <c r="D21151">
        <v>148</v>
      </c>
      <c r="E21151" t="s">
        <v>143</v>
      </c>
      <c r="F21151">
        <v>56</v>
      </c>
      <c r="G21151" t="s">
        <v>255</v>
      </c>
      <c r="H21151" t="s">
        <v>14</v>
      </c>
      <c r="I21151">
        <v>2</v>
      </c>
      <c r="J21151">
        <v>1</v>
      </c>
      <c r="K21151" t="s">
        <v>15</v>
      </c>
      <c r="L21151" t="s">
        <v>16</v>
      </c>
    </row>
    <row r="21152" spans="1:12" x14ac:dyDescent="0.35">
      <c r="A21152" t="s">
        <v>712</v>
      </c>
      <c r="B21152">
        <f t="shared" si="330"/>
        <v>2025</v>
      </c>
      <c r="C21152" s="1">
        <v>45818</v>
      </c>
      <c r="D21152">
        <v>189</v>
      </c>
      <c r="E21152" t="s">
        <v>45</v>
      </c>
      <c r="F21152">
        <v>268</v>
      </c>
      <c r="G21152" t="s">
        <v>47</v>
      </c>
      <c r="H21152" t="s">
        <v>14</v>
      </c>
      <c r="I21152">
        <v>0</v>
      </c>
      <c r="J21152">
        <v>2</v>
      </c>
      <c r="K21152" t="s">
        <v>15</v>
      </c>
      <c r="L21152" t="s">
        <v>33</v>
      </c>
    </row>
    <row r="21153" spans="1:12" x14ac:dyDescent="0.35">
      <c r="A21153" t="s">
        <v>713</v>
      </c>
      <c r="B21153">
        <f t="shared" si="330"/>
        <v>2025</v>
      </c>
      <c r="C21153" s="1">
        <v>45818</v>
      </c>
      <c r="D21153">
        <v>325</v>
      </c>
      <c r="E21153" t="s">
        <v>266</v>
      </c>
      <c r="F21153">
        <v>197</v>
      </c>
      <c r="G21153" t="s">
        <v>39</v>
      </c>
      <c r="H21153" t="s">
        <v>14</v>
      </c>
      <c r="I21153">
        <v>1</v>
      </c>
      <c r="J21153">
        <v>1</v>
      </c>
      <c r="K21153" t="s">
        <v>15</v>
      </c>
      <c r="L21153" t="s">
        <v>20</v>
      </c>
    </row>
    <row r="21154" spans="1:12" x14ac:dyDescent="0.35">
      <c r="A21154" t="s">
        <v>1037</v>
      </c>
      <c r="B21154">
        <f t="shared" si="330"/>
        <v>2025</v>
      </c>
      <c r="C21154" s="1">
        <v>45818</v>
      </c>
      <c r="D21154">
        <v>255</v>
      </c>
      <c r="E21154" t="s">
        <v>44</v>
      </c>
      <c r="F21154">
        <v>88</v>
      </c>
      <c r="G21154" t="s">
        <v>1038</v>
      </c>
      <c r="H21154" t="s">
        <v>172</v>
      </c>
      <c r="I21154">
        <v>3</v>
      </c>
      <c r="J21154">
        <v>1</v>
      </c>
      <c r="K21154" t="s">
        <v>15</v>
      </c>
      <c r="L21154" t="s">
        <v>16</v>
      </c>
    </row>
    <row r="21155" spans="1:12" x14ac:dyDescent="0.35">
      <c r="A21155" t="s">
        <v>714</v>
      </c>
      <c r="B21155">
        <f t="shared" si="330"/>
        <v>2025</v>
      </c>
      <c r="C21155" s="1">
        <v>45903</v>
      </c>
      <c r="D21155">
        <v>103</v>
      </c>
      <c r="E21155" t="s">
        <v>28</v>
      </c>
      <c r="F21155">
        <v>257</v>
      </c>
      <c r="G21155" t="s">
        <v>155</v>
      </c>
      <c r="H21155" t="s">
        <v>14</v>
      </c>
      <c r="I21155">
        <v>4</v>
      </c>
      <c r="J21155">
        <v>0</v>
      </c>
      <c r="K21155" t="s">
        <v>262</v>
      </c>
      <c r="L21155" t="s">
        <v>16</v>
      </c>
    </row>
    <row r="21156" spans="1:12" x14ac:dyDescent="0.35">
      <c r="A21156" t="s">
        <v>715</v>
      </c>
      <c r="B21156">
        <f t="shared" si="330"/>
        <v>2025</v>
      </c>
      <c r="C21156" s="1">
        <v>45904</v>
      </c>
      <c r="D21156">
        <v>158</v>
      </c>
      <c r="E21156" t="s">
        <v>48</v>
      </c>
      <c r="F21156">
        <v>292</v>
      </c>
      <c r="G21156" t="s">
        <v>50</v>
      </c>
      <c r="H21156" t="s">
        <v>14</v>
      </c>
      <c r="I21156">
        <v>0</v>
      </c>
      <c r="J21156">
        <v>3</v>
      </c>
      <c r="K21156" t="s">
        <v>262</v>
      </c>
      <c r="L21156" t="s">
        <v>33</v>
      </c>
    </row>
    <row r="21157" spans="1:12" x14ac:dyDescent="0.35">
      <c r="A21157" t="s">
        <v>716</v>
      </c>
      <c r="B21157">
        <f t="shared" si="330"/>
        <v>2025</v>
      </c>
      <c r="C21157" s="1">
        <v>45904</v>
      </c>
      <c r="D21157">
        <v>110</v>
      </c>
      <c r="E21157" t="s">
        <v>35</v>
      </c>
      <c r="F21157">
        <v>56</v>
      </c>
      <c r="G21157" t="s">
        <v>255</v>
      </c>
      <c r="H21157" t="s">
        <v>14</v>
      </c>
      <c r="I21157">
        <v>1</v>
      </c>
      <c r="J21157">
        <v>1</v>
      </c>
      <c r="K21157" t="s">
        <v>262</v>
      </c>
      <c r="L21157" t="s">
        <v>20</v>
      </c>
    </row>
    <row r="21158" spans="1:12" x14ac:dyDescent="0.35">
      <c r="A21158" t="s">
        <v>717</v>
      </c>
      <c r="B21158">
        <f t="shared" si="330"/>
        <v>2025</v>
      </c>
      <c r="C21158" s="1">
        <v>45904</v>
      </c>
      <c r="D21158">
        <v>54</v>
      </c>
      <c r="E21158" t="s">
        <v>32</v>
      </c>
      <c r="F21158">
        <v>165</v>
      </c>
      <c r="G21158" t="s">
        <v>31</v>
      </c>
      <c r="H21158" t="s">
        <v>14</v>
      </c>
      <c r="I21158">
        <v>0</v>
      </c>
      <c r="J21158">
        <v>2</v>
      </c>
      <c r="K21158" t="s">
        <v>262</v>
      </c>
      <c r="L21158" t="s">
        <v>33</v>
      </c>
    </row>
    <row r="21159" spans="1:12" x14ac:dyDescent="0.35">
      <c r="A21159" t="s">
        <v>718</v>
      </c>
      <c r="B21159">
        <f t="shared" si="330"/>
        <v>2025</v>
      </c>
      <c r="C21159" s="1">
        <v>45904</v>
      </c>
      <c r="D21159">
        <v>63</v>
      </c>
      <c r="E21159" t="s">
        <v>57</v>
      </c>
      <c r="F21159">
        <v>170</v>
      </c>
      <c r="G21159" t="s">
        <v>79</v>
      </c>
      <c r="H21159" t="s">
        <v>14</v>
      </c>
      <c r="I21159">
        <v>0</v>
      </c>
      <c r="J21159">
        <v>3</v>
      </c>
      <c r="K21159" t="s">
        <v>262</v>
      </c>
      <c r="L21159" t="s">
        <v>33</v>
      </c>
    </row>
    <row r="21160" spans="1:12" x14ac:dyDescent="0.35">
      <c r="A21160" t="s">
        <v>719</v>
      </c>
      <c r="B21160">
        <f t="shared" si="330"/>
        <v>2025</v>
      </c>
      <c r="C21160" s="1">
        <v>45904</v>
      </c>
      <c r="D21160">
        <v>89</v>
      </c>
      <c r="E21160" t="s">
        <v>53</v>
      </c>
      <c r="F21160">
        <v>247</v>
      </c>
      <c r="G21160" t="s">
        <v>23</v>
      </c>
      <c r="H21160" t="s">
        <v>14</v>
      </c>
      <c r="I21160">
        <v>3</v>
      </c>
      <c r="J21160">
        <v>2</v>
      </c>
      <c r="K21160" t="s">
        <v>262</v>
      </c>
      <c r="L21160" t="s">
        <v>16</v>
      </c>
    </row>
    <row r="21161" spans="1:12" x14ac:dyDescent="0.35">
      <c r="A21161" t="s">
        <v>720</v>
      </c>
      <c r="B21161">
        <f t="shared" si="330"/>
        <v>2025</v>
      </c>
      <c r="C21161" s="1">
        <v>45904</v>
      </c>
      <c r="D21161">
        <v>50</v>
      </c>
      <c r="E21161" t="s">
        <v>82</v>
      </c>
      <c r="F21161">
        <v>178</v>
      </c>
      <c r="G21161" t="s">
        <v>113</v>
      </c>
      <c r="H21161" t="s">
        <v>14</v>
      </c>
      <c r="I21161">
        <v>2</v>
      </c>
      <c r="J21161">
        <v>0</v>
      </c>
      <c r="K21161" t="s">
        <v>262</v>
      </c>
      <c r="L21161" t="s">
        <v>16</v>
      </c>
    </row>
    <row r="21162" spans="1:12" x14ac:dyDescent="0.35">
      <c r="A21162" t="s">
        <v>721</v>
      </c>
      <c r="B21162">
        <f t="shared" si="330"/>
        <v>2025</v>
      </c>
      <c r="C21162" s="1">
        <v>45904</v>
      </c>
      <c r="D21162">
        <v>38</v>
      </c>
      <c r="E21162" t="s">
        <v>54</v>
      </c>
      <c r="F21162">
        <v>6</v>
      </c>
      <c r="G21162" t="s">
        <v>38</v>
      </c>
      <c r="H21162" t="s">
        <v>14</v>
      </c>
      <c r="I21162">
        <v>1</v>
      </c>
      <c r="J21162">
        <v>3</v>
      </c>
      <c r="K21162" t="s">
        <v>262</v>
      </c>
      <c r="L21162" t="s">
        <v>33</v>
      </c>
    </row>
    <row r="21163" spans="1:12" x14ac:dyDescent="0.35">
      <c r="A21163" t="s">
        <v>722</v>
      </c>
      <c r="B21163">
        <f t="shared" si="330"/>
        <v>2025</v>
      </c>
      <c r="C21163" s="1">
        <v>45904</v>
      </c>
      <c r="D21163">
        <v>259</v>
      </c>
      <c r="E21163" t="s">
        <v>22</v>
      </c>
      <c r="F21163">
        <v>122</v>
      </c>
      <c r="G21163" t="s">
        <v>63</v>
      </c>
      <c r="H21163" t="s">
        <v>14</v>
      </c>
      <c r="I21163">
        <v>1</v>
      </c>
      <c r="J21163">
        <v>1</v>
      </c>
      <c r="K21163" t="s">
        <v>262</v>
      </c>
      <c r="L21163" t="s">
        <v>20</v>
      </c>
    </row>
    <row r="21164" spans="1:12" x14ac:dyDescent="0.35">
      <c r="A21164" t="s">
        <v>723</v>
      </c>
      <c r="B21164">
        <f t="shared" si="330"/>
        <v>2025</v>
      </c>
      <c r="C21164" s="1">
        <v>45904</v>
      </c>
      <c r="D21164">
        <v>159</v>
      </c>
      <c r="E21164" t="s">
        <v>51</v>
      </c>
      <c r="F21164">
        <v>10</v>
      </c>
      <c r="G21164" t="s">
        <v>36</v>
      </c>
      <c r="H21164" t="s">
        <v>14</v>
      </c>
      <c r="I21164">
        <v>1</v>
      </c>
      <c r="J21164">
        <v>0</v>
      </c>
      <c r="K21164" t="s">
        <v>262</v>
      </c>
      <c r="L21164" t="s">
        <v>16</v>
      </c>
    </row>
    <row r="21165" spans="1:12" x14ac:dyDescent="0.35">
      <c r="A21165" t="s">
        <v>724</v>
      </c>
      <c r="B21165">
        <f t="shared" si="330"/>
        <v>2025</v>
      </c>
      <c r="C21165" s="1">
        <v>45904</v>
      </c>
      <c r="D21165">
        <v>92</v>
      </c>
      <c r="E21165" t="s">
        <v>83</v>
      </c>
      <c r="F21165">
        <v>47</v>
      </c>
      <c r="G21165" t="s">
        <v>68</v>
      </c>
      <c r="H21165" t="s">
        <v>14</v>
      </c>
      <c r="I21165">
        <v>0</v>
      </c>
      <c r="J21165">
        <v>3</v>
      </c>
      <c r="K21165" t="s">
        <v>262</v>
      </c>
      <c r="L21165" t="s">
        <v>33</v>
      </c>
    </row>
    <row r="21166" spans="1:12" x14ac:dyDescent="0.35">
      <c r="A21166" t="s">
        <v>725</v>
      </c>
      <c r="B21166">
        <f t="shared" si="330"/>
        <v>2025</v>
      </c>
      <c r="C21166" s="1">
        <v>45905</v>
      </c>
      <c r="D21166">
        <v>167</v>
      </c>
      <c r="E21166" t="s">
        <v>74</v>
      </c>
      <c r="F21166">
        <v>191</v>
      </c>
      <c r="G21166" t="s">
        <v>69</v>
      </c>
      <c r="H21166" t="s">
        <v>14</v>
      </c>
      <c r="I21166">
        <v>2</v>
      </c>
      <c r="J21166">
        <v>1</v>
      </c>
      <c r="K21166" t="s">
        <v>262</v>
      </c>
      <c r="L21166" t="s">
        <v>16</v>
      </c>
    </row>
    <row r="21167" spans="1:12" x14ac:dyDescent="0.35">
      <c r="A21167" t="s">
        <v>726</v>
      </c>
      <c r="B21167">
        <f t="shared" si="330"/>
        <v>2025</v>
      </c>
      <c r="C21167" s="1">
        <v>45905</v>
      </c>
      <c r="D21167">
        <v>157</v>
      </c>
      <c r="E21167" t="s">
        <v>26</v>
      </c>
      <c r="F21167">
        <v>268</v>
      </c>
      <c r="G21167" t="s">
        <v>47</v>
      </c>
      <c r="H21167" t="s">
        <v>14</v>
      </c>
      <c r="I21167">
        <v>0</v>
      </c>
      <c r="J21167">
        <v>3</v>
      </c>
      <c r="K21167" t="s">
        <v>262</v>
      </c>
      <c r="L21167" t="s">
        <v>33</v>
      </c>
    </row>
    <row r="21168" spans="1:12" x14ac:dyDescent="0.35">
      <c r="A21168" t="s">
        <v>727</v>
      </c>
      <c r="B21168">
        <f t="shared" si="330"/>
        <v>2025</v>
      </c>
      <c r="C21168" s="1">
        <v>45905</v>
      </c>
      <c r="D21168">
        <v>121</v>
      </c>
      <c r="E21168" t="s">
        <v>71</v>
      </c>
      <c r="F21168">
        <v>266</v>
      </c>
      <c r="G21168" t="s">
        <v>236</v>
      </c>
      <c r="H21168" t="s">
        <v>14</v>
      </c>
      <c r="I21168">
        <v>3</v>
      </c>
      <c r="J21168">
        <v>0</v>
      </c>
      <c r="K21168" t="s">
        <v>262</v>
      </c>
      <c r="L21168" t="s">
        <v>16</v>
      </c>
    </row>
    <row r="21169" spans="1:12" x14ac:dyDescent="0.35">
      <c r="A21169" t="s">
        <v>728</v>
      </c>
      <c r="B21169">
        <f t="shared" si="330"/>
        <v>2025</v>
      </c>
      <c r="C21169" s="1">
        <v>45905</v>
      </c>
      <c r="D21169">
        <v>44</v>
      </c>
      <c r="E21169" t="s">
        <v>65</v>
      </c>
      <c r="F21169">
        <v>78</v>
      </c>
      <c r="G21169" t="s">
        <v>121</v>
      </c>
      <c r="H21169" t="s">
        <v>14</v>
      </c>
      <c r="I21169">
        <v>6</v>
      </c>
      <c r="J21169">
        <v>0</v>
      </c>
      <c r="K21169" t="s">
        <v>262</v>
      </c>
      <c r="L21169" t="s">
        <v>16</v>
      </c>
    </row>
    <row r="21170" spans="1:12" x14ac:dyDescent="0.35">
      <c r="A21170" t="s">
        <v>729</v>
      </c>
      <c r="B21170">
        <f t="shared" si="330"/>
        <v>2025</v>
      </c>
      <c r="C21170" s="1">
        <v>45905</v>
      </c>
      <c r="D21170">
        <v>93</v>
      </c>
      <c r="E21170" t="s">
        <v>12</v>
      </c>
      <c r="F21170">
        <v>84</v>
      </c>
      <c r="G21170" t="s">
        <v>73</v>
      </c>
      <c r="H21170" t="s">
        <v>14</v>
      </c>
      <c r="I21170">
        <v>0</v>
      </c>
      <c r="J21170">
        <v>2</v>
      </c>
      <c r="K21170" t="s">
        <v>262</v>
      </c>
      <c r="L21170" t="s">
        <v>33</v>
      </c>
    </row>
    <row r="21171" spans="1:12" x14ac:dyDescent="0.35">
      <c r="A21171" t="s">
        <v>730</v>
      </c>
      <c r="B21171">
        <f t="shared" si="330"/>
        <v>2025</v>
      </c>
      <c r="C21171" s="1">
        <v>45905</v>
      </c>
      <c r="D21171">
        <v>189</v>
      </c>
      <c r="E21171" t="s">
        <v>45</v>
      </c>
      <c r="F21171">
        <v>297</v>
      </c>
      <c r="G21171" t="s">
        <v>76</v>
      </c>
      <c r="H21171" t="s">
        <v>14</v>
      </c>
      <c r="I21171">
        <v>0</v>
      </c>
      <c r="J21171">
        <v>4</v>
      </c>
      <c r="K21171" t="s">
        <v>262</v>
      </c>
      <c r="L21171" t="s">
        <v>33</v>
      </c>
    </row>
    <row r="21172" spans="1:12" x14ac:dyDescent="0.35">
      <c r="A21172" t="s">
        <v>731</v>
      </c>
      <c r="B21172">
        <f t="shared" si="330"/>
        <v>2025</v>
      </c>
      <c r="C21172" s="1">
        <v>45905</v>
      </c>
      <c r="D21172">
        <v>289</v>
      </c>
      <c r="E21172" t="s">
        <v>66</v>
      </c>
      <c r="F21172">
        <v>177</v>
      </c>
      <c r="G21172" t="s">
        <v>60</v>
      </c>
      <c r="H21172" t="s">
        <v>14</v>
      </c>
      <c r="I21172">
        <v>0</v>
      </c>
      <c r="J21172">
        <v>2</v>
      </c>
      <c r="K21172" t="s">
        <v>262</v>
      </c>
      <c r="L21172" t="s">
        <v>33</v>
      </c>
    </row>
    <row r="21173" spans="1:12" x14ac:dyDescent="0.35">
      <c r="A21173" t="s">
        <v>732</v>
      </c>
      <c r="B21173">
        <f t="shared" si="330"/>
        <v>2025</v>
      </c>
      <c r="C21173" s="1">
        <v>45905</v>
      </c>
      <c r="D21173">
        <v>82</v>
      </c>
      <c r="E21173" t="s">
        <v>59</v>
      </c>
      <c r="F21173">
        <v>271</v>
      </c>
      <c r="G21173" t="s">
        <v>42</v>
      </c>
      <c r="H21173" t="s">
        <v>14</v>
      </c>
      <c r="I21173">
        <v>4</v>
      </c>
      <c r="J21173">
        <v>1</v>
      </c>
      <c r="K21173" t="s">
        <v>262</v>
      </c>
      <c r="L21173" t="s">
        <v>16</v>
      </c>
    </row>
    <row r="21174" spans="1:12" x14ac:dyDescent="0.35">
      <c r="A21174" t="s">
        <v>733</v>
      </c>
      <c r="B21174">
        <f t="shared" si="330"/>
        <v>2025</v>
      </c>
      <c r="C21174" s="1">
        <v>45905</v>
      </c>
      <c r="D21174">
        <v>325</v>
      </c>
      <c r="E21174" t="s">
        <v>266</v>
      </c>
      <c r="F21174">
        <v>31</v>
      </c>
      <c r="G21174" t="s">
        <v>18</v>
      </c>
      <c r="H21174" t="s">
        <v>14</v>
      </c>
      <c r="I21174">
        <v>0</v>
      </c>
      <c r="J21174">
        <v>1</v>
      </c>
      <c r="K21174" t="s">
        <v>262</v>
      </c>
      <c r="L21174" t="s">
        <v>33</v>
      </c>
    </row>
    <row r="21175" spans="1:12" x14ac:dyDescent="0.35">
      <c r="A21175" t="s">
        <v>734</v>
      </c>
      <c r="B21175">
        <f t="shared" si="330"/>
        <v>2025</v>
      </c>
      <c r="C21175" s="1">
        <v>45905</v>
      </c>
      <c r="D21175">
        <v>284</v>
      </c>
      <c r="E21175" t="s">
        <v>77</v>
      </c>
      <c r="F21175">
        <v>64</v>
      </c>
      <c r="G21175" t="s">
        <v>41</v>
      </c>
      <c r="H21175" t="s">
        <v>14</v>
      </c>
      <c r="I21175">
        <v>1</v>
      </c>
      <c r="J21175">
        <v>1</v>
      </c>
      <c r="K21175" t="s">
        <v>262</v>
      </c>
      <c r="L21175" t="s">
        <v>20</v>
      </c>
    </row>
    <row r="21176" spans="1:12" x14ac:dyDescent="0.35">
      <c r="A21176" t="s">
        <v>735</v>
      </c>
      <c r="B21176">
        <f t="shared" si="330"/>
        <v>2025</v>
      </c>
      <c r="C21176" s="1">
        <v>45905</v>
      </c>
      <c r="D21176">
        <v>197</v>
      </c>
      <c r="E21176" t="s">
        <v>39</v>
      </c>
      <c r="F21176">
        <v>188</v>
      </c>
      <c r="G21176" t="s">
        <v>85</v>
      </c>
      <c r="H21176" t="s">
        <v>14</v>
      </c>
      <c r="I21176">
        <v>0</v>
      </c>
      <c r="J21176">
        <v>5</v>
      </c>
      <c r="K21176" t="s">
        <v>262</v>
      </c>
      <c r="L21176" t="s">
        <v>33</v>
      </c>
    </row>
    <row r="21177" spans="1:12" x14ac:dyDescent="0.35">
      <c r="A21177" t="s">
        <v>736</v>
      </c>
      <c r="B21177">
        <f t="shared" si="330"/>
        <v>2025</v>
      </c>
      <c r="C21177" s="1">
        <v>45905</v>
      </c>
      <c r="D21177">
        <v>106</v>
      </c>
      <c r="E21177" t="s">
        <v>80</v>
      </c>
      <c r="F21177">
        <v>148</v>
      </c>
      <c r="G21177" t="s">
        <v>143</v>
      </c>
      <c r="H21177" t="s">
        <v>14</v>
      </c>
      <c r="I21177">
        <v>3</v>
      </c>
      <c r="J21177">
        <v>1</v>
      </c>
      <c r="K21177" t="s">
        <v>262</v>
      </c>
      <c r="L21177" t="s">
        <v>16</v>
      </c>
    </row>
    <row r="21178" spans="1:12" x14ac:dyDescent="0.35">
      <c r="A21178" t="s">
        <v>737</v>
      </c>
      <c r="B21178">
        <f t="shared" si="330"/>
        <v>2025</v>
      </c>
      <c r="C21178" s="1">
        <v>45905</v>
      </c>
      <c r="D21178">
        <v>45</v>
      </c>
      <c r="E21178" t="s">
        <v>148</v>
      </c>
      <c r="F21178">
        <v>140</v>
      </c>
      <c r="G21178" t="s">
        <v>56</v>
      </c>
      <c r="H21178" t="s">
        <v>14</v>
      </c>
      <c r="I21178">
        <v>0</v>
      </c>
      <c r="J21178">
        <v>1</v>
      </c>
      <c r="K21178" t="s">
        <v>262</v>
      </c>
      <c r="L21178" t="s">
        <v>33</v>
      </c>
    </row>
    <row r="21179" spans="1:12" x14ac:dyDescent="0.35">
      <c r="A21179" t="s">
        <v>738</v>
      </c>
      <c r="B21179">
        <f t="shared" si="330"/>
        <v>2025</v>
      </c>
      <c r="C21179" s="1">
        <v>45905</v>
      </c>
      <c r="D21179">
        <v>274</v>
      </c>
      <c r="E21179" t="s">
        <v>29</v>
      </c>
      <c r="F21179">
        <v>255</v>
      </c>
      <c r="G21179" t="s">
        <v>44</v>
      </c>
      <c r="H21179" t="s">
        <v>14</v>
      </c>
      <c r="I21179">
        <v>0</v>
      </c>
      <c r="J21179">
        <v>2</v>
      </c>
      <c r="K21179" t="s">
        <v>262</v>
      </c>
      <c r="L21179" t="s">
        <v>33</v>
      </c>
    </row>
    <row r="21180" spans="1:12" x14ac:dyDescent="0.35">
      <c r="A21180" t="s">
        <v>739</v>
      </c>
      <c r="B21180">
        <f t="shared" si="330"/>
        <v>2025</v>
      </c>
      <c r="C21180" s="1">
        <v>45906</v>
      </c>
      <c r="D21180">
        <v>234</v>
      </c>
      <c r="E21180" t="s">
        <v>13</v>
      </c>
      <c r="F21180">
        <v>198</v>
      </c>
      <c r="G21180" t="s">
        <v>62</v>
      </c>
      <c r="H21180" t="s">
        <v>14</v>
      </c>
      <c r="I21180">
        <v>0</v>
      </c>
      <c r="J21180">
        <v>1</v>
      </c>
      <c r="K21180" t="s">
        <v>262</v>
      </c>
      <c r="L21180" t="s">
        <v>33</v>
      </c>
    </row>
    <row r="21181" spans="1:12" x14ac:dyDescent="0.35">
      <c r="A21181" t="s">
        <v>740</v>
      </c>
      <c r="B21181">
        <f t="shared" si="330"/>
        <v>2025</v>
      </c>
      <c r="C21181" s="1">
        <v>45907</v>
      </c>
      <c r="D21181">
        <v>63</v>
      </c>
      <c r="E21181" t="s">
        <v>57</v>
      </c>
      <c r="F21181">
        <v>54</v>
      </c>
      <c r="G21181" t="s">
        <v>32</v>
      </c>
      <c r="H21181" t="s">
        <v>14</v>
      </c>
      <c r="I21181">
        <v>2</v>
      </c>
      <c r="J21181">
        <v>0</v>
      </c>
      <c r="K21181" t="s">
        <v>262</v>
      </c>
      <c r="L21181" t="s">
        <v>16</v>
      </c>
    </row>
    <row r="21182" spans="1:12" x14ac:dyDescent="0.35">
      <c r="A21182" t="s">
        <v>741</v>
      </c>
      <c r="B21182">
        <f t="shared" si="330"/>
        <v>2025</v>
      </c>
      <c r="C21182" s="1">
        <v>45908</v>
      </c>
      <c r="D21182">
        <v>170</v>
      </c>
      <c r="E21182" t="s">
        <v>79</v>
      </c>
      <c r="F21182">
        <v>110</v>
      </c>
      <c r="G21182" t="s">
        <v>35</v>
      </c>
      <c r="H21182" t="s">
        <v>14</v>
      </c>
      <c r="I21182">
        <v>0</v>
      </c>
      <c r="J21182">
        <v>1</v>
      </c>
      <c r="K21182" t="s">
        <v>262</v>
      </c>
      <c r="L21182" t="s">
        <v>33</v>
      </c>
    </row>
    <row r="21183" spans="1:12" x14ac:dyDescent="0.35">
      <c r="A21183" t="s">
        <v>742</v>
      </c>
      <c r="B21183">
        <f t="shared" si="330"/>
        <v>2025</v>
      </c>
      <c r="C21183" s="1">
        <v>45908</v>
      </c>
      <c r="D21183">
        <v>158</v>
      </c>
      <c r="E21183" t="s">
        <v>48</v>
      </c>
      <c r="F21183">
        <v>167</v>
      </c>
      <c r="G21183" t="s">
        <v>74</v>
      </c>
      <c r="H21183" t="s">
        <v>14</v>
      </c>
      <c r="I21183">
        <v>2</v>
      </c>
      <c r="J21183">
        <v>2</v>
      </c>
      <c r="K21183" t="s">
        <v>262</v>
      </c>
      <c r="L21183" t="s">
        <v>20</v>
      </c>
    </row>
    <row r="21184" spans="1:12" x14ac:dyDescent="0.35">
      <c r="A21184" t="s">
        <v>743</v>
      </c>
      <c r="B21184">
        <f t="shared" si="330"/>
        <v>2025</v>
      </c>
      <c r="C21184" s="1">
        <v>45908</v>
      </c>
      <c r="D21184">
        <v>56</v>
      </c>
      <c r="E21184" t="s">
        <v>255</v>
      </c>
      <c r="F21184">
        <v>165</v>
      </c>
      <c r="G21184" t="s">
        <v>31</v>
      </c>
      <c r="H21184" t="s">
        <v>14</v>
      </c>
      <c r="I21184">
        <v>1</v>
      </c>
      <c r="J21184">
        <v>3</v>
      </c>
      <c r="K21184" t="s">
        <v>262</v>
      </c>
      <c r="L21184" t="s">
        <v>33</v>
      </c>
    </row>
    <row r="21185" spans="1:12" x14ac:dyDescent="0.35">
      <c r="A21185" t="s">
        <v>744</v>
      </c>
      <c r="B21185">
        <f t="shared" si="330"/>
        <v>2025</v>
      </c>
      <c r="C21185" s="1">
        <v>45908</v>
      </c>
      <c r="D21185">
        <v>266</v>
      </c>
      <c r="E21185" t="s">
        <v>236</v>
      </c>
      <c r="F21185">
        <v>297</v>
      </c>
      <c r="G21185" t="s">
        <v>76</v>
      </c>
      <c r="H21185" t="s">
        <v>14</v>
      </c>
      <c r="I21185">
        <v>0</v>
      </c>
      <c r="J21185">
        <v>2</v>
      </c>
      <c r="K21185" t="s">
        <v>262</v>
      </c>
      <c r="L21185" t="s">
        <v>33</v>
      </c>
    </row>
    <row r="21186" spans="1:12" x14ac:dyDescent="0.35">
      <c r="A21186" t="s">
        <v>745</v>
      </c>
      <c r="B21186">
        <f t="shared" si="330"/>
        <v>2025</v>
      </c>
      <c r="C21186" s="1">
        <v>45908</v>
      </c>
      <c r="D21186">
        <v>292</v>
      </c>
      <c r="E21186" t="s">
        <v>50</v>
      </c>
      <c r="F21186">
        <v>89</v>
      </c>
      <c r="G21186" t="s">
        <v>53</v>
      </c>
      <c r="H21186" t="s">
        <v>14</v>
      </c>
      <c r="I21186">
        <v>1</v>
      </c>
      <c r="J21186">
        <v>0</v>
      </c>
      <c r="K21186" t="s">
        <v>262</v>
      </c>
      <c r="L21186" t="s">
        <v>16</v>
      </c>
    </row>
    <row r="21187" spans="1:12" x14ac:dyDescent="0.35">
      <c r="A21187" t="s">
        <v>746</v>
      </c>
      <c r="B21187">
        <f t="shared" ref="B21187:B21250" si="331">YEAR(C21187)</f>
        <v>2025</v>
      </c>
      <c r="C21187" s="1">
        <v>45908</v>
      </c>
      <c r="D21187">
        <v>92</v>
      </c>
      <c r="E21187" t="s">
        <v>83</v>
      </c>
      <c r="F21187">
        <v>159</v>
      </c>
      <c r="G21187" t="s">
        <v>51</v>
      </c>
      <c r="H21187" t="s">
        <v>14</v>
      </c>
      <c r="I21187">
        <v>0</v>
      </c>
      <c r="J21187">
        <v>2</v>
      </c>
      <c r="K21187" t="s">
        <v>262</v>
      </c>
      <c r="L21187" t="s">
        <v>33</v>
      </c>
    </row>
    <row r="21188" spans="1:12" x14ac:dyDescent="0.35">
      <c r="A21188" t="s">
        <v>747</v>
      </c>
      <c r="B21188">
        <f t="shared" si="331"/>
        <v>2025</v>
      </c>
      <c r="C21188" s="1">
        <v>45908</v>
      </c>
      <c r="D21188">
        <v>188</v>
      </c>
      <c r="E21188" t="s">
        <v>85</v>
      </c>
      <c r="F21188">
        <v>323</v>
      </c>
      <c r="G21188" t="s">
        <v>25</v>
      </c>
      <c r="H21188" t="s">
        <v>14</v>
      </c>
      <c r="I21188">
        <v>2</v>
      </c>
      <c r="J21188">
        <v>0</v>
      </c>
      <c r="K21188" t="s">
        <v>262</v>
      </c>
      <c r="L21188" t="s">
        <v>16</v>
      </c>
    </row>
    <row r="21189" spans="1:12" x14ac:dyDescent="0.35">
      <c r="A21189" t="s">
        <v>748</v>
      </c>
      <c r="B21189">
        <f t="shared" si="331"/>
        <v>2025</v>
      </c>
      <c r="C21189" s="1">
        <v>45908</v>
      </c>
      <c r="D21189">
        <v>38</v>
      </c>
      <c r="E21189" t="s">
        <v>54</v>
      </c>
      <c r="F21189">
        <v>189</v>
      </c>
      <c r="G21189" t="s">
        <v>45</v>
      </c>
      <c r="H21189" t="s">
        <v>14</v>
      </c>
      <c r="I21189">
        <v>0</v>
      </c>
      <c r="J21189">
        <v>2</v>
      </c>
      <c r="K21189" t="s">
        <v>262</v>
      </c>
      <c r="L21189" t="s">
        <v>33</v>
      </c>
    </row>
    <row r="21190" spans="1:12" x14ac:dyDescent="0.35">
      <c r="A21190" t="s">
        <v>749</v>
      </c>
      <c r="B21190">
        <f t="shared" si="331"/>
        <v>2025</v>
      </c>
      <c r="C21190" s="1">
        <v>45908</v>
      </c>
      <c r="D21190">
        <v>6</v>
      </c>
      <c r="E21190" t="s">
        <v>38</v>
      </c>
      <c r="F21190">
        <v>121</v>
      </c>
      <c r="G21190" t="s">
        <v>71</v>
      </c>
      <c r="H21190" t="s">
        <v>14</v>
      </c>
      <c r="I21190">
        <v>0</v>
      </c>
      <c r="J21190">
        <v>0</v>
      </c>
      <c r="K21190" t="s">
        <v>262</v>
      </c>
      <c r="L21190" t="s">
        <v>20</v>
      </c>
    </row>
    <row r="21191" spans="1:12" x14ac:dyDescent="0.35">
      <c r="A21191" t="s">
        <v>750</v>
      </c>
      <c r="B21191">
        <f t="shared" si="331"/>
        <v>2025</v>
      </c>
      <c r="C21191" s="1">
        <v>45908</v>
      </c>
      <c r="D21191">
        <v>78</v>
      </c>
      <c r="E21191" t="s">
        <v>121</v>
      </c>
      <c r="F21191">
        <v>122</v>
      </c>
      <c r="G21191" t="s">
        <v>63</v>
      </c>
      <c r="H21191" t="s">
        <v>14</v>
      </c>
      <c r="I21191">
        <v>0</v>
      </c>
      <c r="J21191">
        <v>2</v>
      </c>
      <c r="K21191" t="s">
        <v>262</v>
      </c>
      <c r="L21191" t="s">
        <v>33</v>
      </c>
    </row>
    <row r="21192" spans="1:12" x14ac:dyDescent="0.35">
      <c r="A21192" t="s">
        <v>751</v>
      </c>
      <c r="B21192">
        <f t="shared" si="331"/>
        <v>2025</v>
      </c>
      <c r="C21192" s="1">
        <v>45909</v>
      </c>
      <c r="D21192">
        <v>178</v>
      </c>
      <c r="E21192" t="s">
        <v>113</v>
      </c>
      <c r="F21192">
        <v>10</v>
      </c>
      <c r="G21192" t="s">
        <v>36</v>
      </c>
      <c r="H21192" t="s">
        <v>14</v>
      </c>
      <c r="I21192">
        <v>1</v>
      </c>
      <c r="J21192">
        <v>3</v>
      </c>
      <c r="K21192" t="s">
        <v>262</v>
      </c>
      <c r="L21192" t="s">
        <v>33</v>
      </c>
    </row>
    <row r="21193" spans="1:12" x14ac:dyDescent="0.35">
      <c r="A21193" t="s">
        <v>752</v>
      </c>
      <c r="B21193">
        <f t="shared" si="331"/>
        <v>2025</v>
      </c>
      <c r="C21193" s="1">
        <v>45909</v>
      </c>
      <c r="D21193">
        <v>197</v>
      </c>
      <c r="E21193" t="s">
        <v>39</v>
      </c>
      <c r="F21193">
        <v>284</v>
      </c>
      <c r="G21193" t="s">
        <v>77</v>
      </c>
      <c r="H21193" t="s">
        <v>14</v>
      </c>
      <c r="I21193">
        <v>1</v>
      </c>
      <c r="J21193">
        <v>0</v>
      </c>
      <c r="K21193" t="s">
        <v>262</v>
      </c>
      <c r="L21193" t="s">
        <v>16</v>
      </c>
    </row>
    <row r="21194" spans="1:12" x14ac:dyDescent="0.35">
      <c r="A21194" t="s">
        <v>753</v>
      </c>
      <c r="B21194">
        <f t="shared" si="331"/>
        <v>2025</v>
      </c>
      <c r="C21194" s="1">
        <v>45909</v>
      </c>
      <c r="D21194">
        <v>257</v>
      </c>
      <c r="E21194" t="s">
        <v>155</v>
      </c>
      <c r="F21194">
        <v>148</v>
      </c>
      <c r="G21194" t="s">
        <v>143</v>
      </c>
      <c r="H21194" t="s">
        <v>14</v>
      </c>
      <c r="I21194">
        <v>0</v>
      </c>
      <c r="J21194">
        <v>5</v>
      </c>
      <c r="K21194" t="s">
        <v>262</v>
      </c>
      <c r="L21194" t="s">
        <v>33</v>
      </c>
    </row>
    <row r="21195" spans="1:12" x14ac:dyDescent="0.35">
      <c r="A21195" t="s">
        <v>754</v>
      </c>
      <c r="B21195">
        <f t="shared" si="331"/>
        <v>2025</v>
      </c>
      <c r="C21195" s="1">
        <v>45909</v>
      </c>
      <c r="D21195">
        <v>140</v>
      </c>
      <c r="E21195" t="s">
        <v>56</v>
      </c>
      <c r="F21195">
        <v>103</v>
      </c>
      <c r="G21195" t="s">
        <v>28</v>
      </c>
      <c r="H21195" t="s">
        <v>14</v>
      </c>
      <c r="I21195">
        <v>0</v>
      </c>
      <c r="J21195">
        <v>0</v>
      </c>
      <c r="K21195" t="s">
        <v>262</v>
      </c>
      <c r="L21195" t="s">
        <v>20</v>
      </c>
    </row>
    <row r="21196" spans="1:12" x14ac:dyDescent="0.35">
      <c r="A21196" t="s">
        <v>755</v>
      </c>
      <c r="B21196">
        <f t="shared" si="331"/>
        <v>2025</v>
      </c>
      <c r="C21196" s="1">
        <v>45909</v>
      </c>
      <c r="D21196">
        <v>45</v>
      </c>
      <c r="E21196" t="s">
        <v>148</v>
      </c>
      <c r="F21196">
        <v>106</v>
      </c>
      <c r="G21196" t="s">
        <v>80</v>
      </c>
      <c r="H21196" t="s">
        <v>14</v>
      </c>
      <c r="I21196">
        <v>0</v>
      </c>
      <c r="J21196">
        <v>2</v>
      </c>
      <c r="K21196" t="s">
        <v>262</v>
      </c>
      <c r="L21196" t="s">
        <v>33</v>
      </c>
    </row>
    <row r="21197" spans="1:12" x14ac:dyDescent="0.35">
      <c r="A21197" t="s">
        <v>756</v>
      </c>
      <c r="B21197">
        <f t="shared" si="331"/>
        <v>2025</v>
      </c>
      <c r="C21197" s="1">
        <v>45909</v>
      </c>
      <c r="D21197">
        <v>247</v>
      </c>
      <c r="E21197" t="s">
        <v>23</v>
      </c>
      <c r="F21197">
        <v>191</v>
      </c>
      <c r="G21197" t="s">
        <v>69</v>
      </c>
      <c r="H21197" t="s">
        <v>14</v>
      </c>
      <c r="I21197">
        <v>0</v>
      </c>
      <c r="J21197">
        <v>3</v>
      </c>
      <c r="K21197" t="s">
        <v>262</v>
      </c>
      <c r="L21197" t="s">
        <v>33</v>
      </c>
    </row>
    <row r="21198" spans="1:12" x14ac:dyDescent="0.35">
      <c r="A21198" t="s">
        <v>757</v>
      </c>
      <c r="B21198">
        <f t="shared" si="331"/>
        <v>2025</v>
      </c>
      <c r="C21198" s="1">
        <v>45909</v>
      </c>
      <c r="D21198">
        <v>47</v>
      </c>
      <c r="E21198" t="s">
        <v>68</v>
      </c>
      <c r="F21198">
        <v>50</v>
      </c>
      <c r="G21198" t="s">
        <v>82</v>
      </c>
      <c r="H21198" t="s">
        <v>14</v>
      </c>
      <c r="I21198">
        <v>0</v>
      </c>
      <c r="J21198">
        <v>1</v>
      </c>
      <c r="K21198" t="s">
        <v>262</v>
      </c>
      <c r="L21198" t="s">
        <v>33</v>
      </c>
    </row>
    <row r="21199" spans="1:12" x14ac:dyDescent="0.35">
      <c r="A21199" t="s">
        <v>758</v>
      </c>
      <c r="B21199">
        <f t="shared" si="331"/>
        <v>2025</v>
      </c>
      <c r="C21199" s="1">
        <v>45909</v>
      </c>
      <c r="D21199">
        <v>157</v>
      </c>
      <c r="E21199" t="s">
        <v>26</v>
      </c>
      <c r="F21199">
        <v>31</v>
      </c>
      <c r="G21199" t="s">
        <v>18</v>
      </c>
      <c r="H21199" t="s">
        <v>14</v>
      </c>
      <c r="I21199">
        <v>0</v>
      </c>
      <c r="J21199">
        <v>4</v>
      </c>
      <c r="K21199" t="s">
        <v>262</v>
      </c>
      <c r="L21199" t="s">
        <v>33</v>
      </c>
    </row>
    <row r="21200" spans="1:12" x14ac:dyDescent="0.35">
      <c r="A21200" t="s">
        <v>759</v>
      </c>
      <c r="B21200">
        <f t="shared" si="331"/>
        <v>2025</v>
      </c>
      <c r="C21200" s="1">
        <v>45909</v>
      </c>
      <c r="D21200">
        <v>234</v>
      </c>
      <c r="E21200" t="s">
        <v>13</v>
      </c>
      <c r="F21200">
        <v>325</v>
      </c>
      <c r="G21200" t="s">
        <v>266</v>
      </c>
      <c r="H21200" t="s">
        <v>14</v>
      </c>
      <c r="I21200">
        <v>1</v>
      </c>
      <c r="J21200">
        <v>0</v>
      </c>
      <c r="K21200" t="s">
        <v>262</v>
      </c>
      <c r="L21200" t="s">
        <v>16</v>
      </c>
    </row>
    <row r="21201" spans="1:12" x14ac:dyDescent="0.35">
      <c r="A21201" t="s">
        <v>760</v>
      </c>
      <c r="B21201">
        <f t="shared" si="331"/>
        <v>2025</v>
      </c>
      <c r="C21201" s="1">
        <v>45909</v>
      </c>
      <c r="D21201">
        <v>198</v>
      </c>
      <c r="E21201" t="s">
        <v>62</v>
      </c>
      <c r="F21201">
        <v>268</v>
      </c>
      <c r="G21201" t="s">
        <v>47</v>
      </c>
      <c r="H21201" t="s">
        <v>14</v>
      </c>
      <c r="I21201">
        <v>1</v>
      </c>
      <c r="J21201">
        <v>1</v>
      </c>
      <c r="K21201" t="s">
        <v>262</v>
      </c>
      <c r="L21201" t="s">
        <v>20</v>
      </c>
    </row>
    <row r="21202" spans="1:12" x14ac:dyDescent="0.35">
      <c r="A21202" t="s">
        <v>761</v>
      </c>
      <c r="B21202">
        <f t="shared" si="331"/>
        <v>2025</v>
      </c>
      <c r="C21202" s="1">
        <v>45909</v>
      </c>
      <c r="D21202">
        <v>93</v>
      </c>
      <c r="E21202" t="s">
        <v>12</v>
      </c>
      <c r="F21202">
        <v>259</v>
      </c>
      <c r="G21202" t="s">
        <v>22</v>
      </c>
      <c r="H21202" t="s">
        <v>14</v>
      </c>
      <c r="I21202">
        <v>0</v>
      </c>
      <c r="J21202">
        <v>2</v>
      </c>
      <c r="K21202" t="s">
        <v>262</v>
      </c>
      <c r="L21202" t="s">
        <v>33</v>
      </c>
    </row>
    <row r="21203" spans="1:12" x14ac:dyDescent="0.35">
      <c r="A21203" t="s">
        <v>762</v>
      </c>
      <c r="B21203">
        <f t="shared" si="331"/>
        <v>2025</v>
      </c>
      <c r="C21203" s="1">
        <v>45909</v>
      </c>
      <c r="D21203">
        <v>84</v>
      </c>
      <c r="E21203" t="s">
        <v>73</v>
      </c>
      <c r="F21203">
        <v>44</v>
      </c>
      <c r="G21203" t="s">
        <v>65</v>
      </c>
      <c r="H21203" t="s">
        <v>14</v>
      </c>
      <c r="I21203">
        <v>0</v>
      </c>
      <c r="J21203">
        <v>0</v>
      </c>
      <c r="K21203" t="s">
        <v>262</v>
      </c>
      <c r="L21203" t="s">
        <v>20</v>
      </c>
    </row>
    <row r="21204" spans="1:12" x14ac:dyDescent="0.35">
      <c r="A21204" t="s">
        <v>763</v>
      </c>
      <c r="B21204">
        <f t="shared" si="331"/>
        <v>2025</v>
      </c>
      <c r="C21204" s="1">
        <v>45909</v>
      </c>
      <c r="D21204">
        <v>274</v>
      </c>
      <c r="E21204" t="s">
        <v>29</v>
      </c>
      <c r="F21204">
        <v>289</v>
      </c>
      <c r="G21204" t="s">
        <v>66</v>
      </c>
      <c r="H21204" t="s">
        <v>14</v>
      </c>
      <c r="I21204">
        <v>0</v>
      </c>
      <c r="J21204">
        <v>1</v>
      </c>
      <c r="K21204" t="s">
        <v>262</v>
      </c>
      <c r="L21204" t="s">
        <v>33</v>
      </c>
    </row>
    <row r="21205" spans="1:12" x14ac:dyDescent="0.35">
      <c r="A21205" t="s">
        <v>764</v>
      </c>
      <c r="B21205">
        <f t="shared" si="331"/>
        <v>2025</v>
      </c>
      <c r="C21205" s="1">
        <v>45909</v>
      </c>
      <c r="D21205">
        <v>255</v>
      </c>
      <c r="E21205" t="s">
        <v>44</v>
      </c>
      <c r="F21205">
        <v>82</v>
      </c>
      <c r="G21205" t="s">
        <v>59</v>
      </c>
      <c r="H21205" t="s">
        <v>14</v>
      </c>
      <c r="I21205">
        <v>3</v>
      </c>
      <c r="J21205">
        <v>2</v>
      </c>
      <c r="K21205" t="s">
        <v>262</v>
      </c>
      <c r="L21205" t="s">
        <v>16</v>
      </c>
    </row>
    <row r="21206" spans="1:12" x14ac:dyDescent="0.35">
      <c r="A21206" t="s">
        <v>765</v>
      </c>
      <c r="B21206">
        <f t="shared" si="331"/>
        <v>2025</v>
      </c>
      <c r="C21206" s="1">
        <v>45909</v>
      </c>
      <c r="D21206">
        <v>271</v>
      </c>
      <c r="E21206" t="s">
        <v>42</v>
      </c>
      <c r="F21206">
        <v>177</v>
      </c>
      <c r="G21206" t="s">
        <v>60</v>
      </c>
      <c r="H21206" t="s">
        <v>14</v>
      </c>
      <c r="I21206">
        <v>0</v>
      </c>
      <c r="J21206">
        <v>0</v>
      </c>
      <c r="K21206" t="s">
        <v>262</v>
      </c>
      <c r="L21206" t="s">
        <v>20</v>
      </c>
    </row>
    <row r="21207" spans="1:12" x14ac:dyDescent="0.35">
      <c r="A21207" t="s">
        <v>766</v>
      </c>
      <c r="B21207">
        <f t="shared" si="331"/>
        <v>2025</v>
      </c>
      <c r="C21207" s="1">
        <v>45938</v>
      </c>
      <c r="D21207">
        <v>170</v>
      </c>
      <c r="E21207" t="s">
        <v>79</v>
      </c>
      <c r="F21207">
        <v>56</v>
      </c>
      <c r="G21207" t="s">
        <v>255</v>
      </c>
      <c r="H21207" t="s">
        <v>14</v>
      </c>
      <c r="I21207">
        <v>2</v>
      </c>
      <c r="J21207">
        <v>0</v>
      </c>
      <c r="K21207" t="s">
        <v>262</v>
      </c>
      <c r="L21207" t="s">
        <v>16</v>
      </c>
    </row>
    <row r="21208" spans="1:12" x14ac:dyDescent="0.35">
      <c r="A21208" t="s">
        <v>767</v>
      </c>
      <c r="B21208">
        <f t="shared" si="331"/>
        <v>2025</v>
      </c>
      <c r="C21208" s="1">
        <v>45938</v>
      </c>
      <c r="D21208">
        <v>110</v>
      </c>
      <c r="E21208" t="s">
        <v>35</v>
      </c>
      <c r="F21208">
        <v>54</v>
      </c>
      <c r="G21208" t="s">
        <v>32</v>
      </c>
      <c r="H21208" t="s">
        <v>14</v>
      </c>
      <c r="I21208">
        <v>5</v>
      </c>
      <c r="J21208">
        <v>0</v>
      </c>
      <c r="K21208" t="s">
        <v>262</v>
      </c>
      <c r="L21208" t="s">
        <v>16</v>
      </c>
    </row>
    <row r="21209" spans="1:12" x14ac:dyDescent="0.35">
      <c r="A21209" t="s">
        <v>768</v>
      </c>
      <c r="B21209">
        <f t="shared" si="331"/>
        <v>2025</v>
      </c>
      <c r="C21209" s="1">
        <v>45938</v>
      </c>
      <c r="D21209">
        <v>165</v>
      </c>
      <c r="E21209" t="s">
        <v>31</v>
      </c>
      <c r="F21209">
        <v>63</v>
      </c>
      <c r="G21209" t="s">
        <v>57</v>
      </c>
      <c r="H21209" t="s">
        <v>14</v>
      </c>
      <c r="I21209">
        <v>2</v>
      </c>
      <c r="J21209">
        <v>1</v>
      </c>
      <c r="K21209" t="s">
        <v>262</v>
      </c>
      <c r="L21209" t="s">
        <v>16</v>
      </c>
    </row>
    <row r="21210" spans="1:12" x14ac:dyDescent="0.35">
      <c r="A21210" t="s">
        <v>769</v>
      </c>
      <c r="B21210">
        <f t="shared" si="331"/>
        <v>2025</v>
      </c>
      <c r="C21210" s="1">
        <v>45938</v>
      </c>
      <c r="D21210">
        <v>323</v>
      </c>
      <c r="E21210" t="s">
        <v>25</v>
      </c>
      <c r="F21210">
        <v>284</v>
      </c>
      <c r="G21210" t="s">
        <v>77</v>
      </c>
      <c r="H21210" t="s">
        <v>14</v>
      </c>
      <c r="I21210">
        <v>1</v>
      </c>
      <c r="J21210">
        <v>0</v>
      </c>
      <c r="K21210" t="s">
        <v>262</v>
      </c>
      <c r="L21210" t="s">
        <v>16</v>
      </c>
    </row>
    <row r="21211" spans="1:12" x14ac:dyDescent="0.35">
      <c r="A21211" t="s">
        <v>770</v>
      </c>
      <c r="B21211">
        <f t="shared" si="331"/>
        <v>2025</v>
      </c>
      <c r="C21211" s="1">
        <v>45938</v>
      </c>
      <c r="D21211">
        <v>64</v>
      </c>
      <c r="E21211" t="s">
        <v>41</v>
      </c>
      <c r="F21211">
        <v>197</v>
      </c>
      <c r="G21211" t="s">
        <v>39</v>
      </c>
      <c r="H21211" t="s">
        <v>14</v>
      </c>
      <c r="I21211">
        <v>1</v>
      </c>
      <c r="J21211">
        <v>3</v>
      </c>
      <c r="K21211" t="s">
        <v>262</v>
      </c>
      <c r="L21211" t="s">
        <v>33</v>
      </c>
    </row>
    <row r="21212" spans="1:12" x14ac:dyDescent="0.35">
      <c r="A21212" t="s">
        <v>771</v>
      </c>
      <c r="B21212">
        <f t="shared" si="331"/>
        <v>2025</v>
      </c>
      <c r="C21212" s="1">
        <v>45938</v>
      </c>
      <c r="D21212">
        <v>44</v>
      </c>
      <c r="E21212" t="s">
        <v>65</v>
      </c>
      <c r="F21212">
        <v>259</v>
      </c>
      <c r="G21212" t="s">
        <v>22</v>
      </c>
      <c r="H21212" t="s">
        <v>14</v>
      </c>
      <c r="I21212">
        <v>1</v>
      </c>
      <c r="J21212">
        <v>0</v>
      </c>
      <c r="K21212" t="s">
        <v>262</v>
      </c>
      <c r="L21212" t="s">
        <v>16</v>
      </c>
    </row>
    <row r="21213" spans="1:12" x14ac:dyDescent="0.35">
      <c r="A21213" t="s">
        <v>772</v>
      </c>
      <c r="B21213">
        <f t="shared" si="331"/>
        <v>2025</v>
      </c>
      <c r="C21213" s="1">
        <v>45938</v>
      </c>
      <c r="D21213">
        <v>10</v>
      </c>
      <c r="E21213" t="s">
        <v>36</v>
      </c>
      <c r="F21213">
        <v>92</v>
      </c>
      <c r="G21213" t="s">
        <v>83</v>
      </c>
      <c r="H21213" t="s">
        <v>14</v>
      </c>
      <c r="I21213">
        <v>2</v>
      </c>
      <c r="J21213">
        <v>2</v>
      </c>
      <c r="K21213" t="s">
        <v>262</v>
      </c>
      <c r="L21213" t="s">
        <v>20</v>
      </c>
    </row>
    <row r="21214" spans="1:12" x14ac:dyDescent="0.35">
      <c r="A21214" t="s">
        <v>773</v>
      </c>
      <c r="B21214">
        <f t="shared" si="331"/>
        <v>2025</v>
      </c>
      <c r="C21214" s="1">
        <v>45938</v>
      </c>
      <c r="D21214">
        <v>50</v>
      </c>
      <c r="E21214" t="s">
        <v>82</v>
      </c>
      <c r="F21214">
        <v>159</v>
      </c>
      <c r="G21214" t="s">
        <v>51</v>
      </c>
      <c r="H21214" t="s">
        <v>14</v>
      </c>
      <c r="I21214">
        <v>3</v>
      </c>
      <c r="J21214">
        <v>3</v>
      </c>
      <c r="K21214" t="s">
        <v>262</v>
      </c>
      <c r="L21214" t="s">
        <v>20</v>
      </c>
    </row>
    <row r="21215" spans="1:12" x14ac:dyDescent="0.35">
      <c r="A21215" t="s">
        <v>774</v>
      </c>
      <c r="B21215">
        <f t="shared" si="331"/>
        <v>2025</v>
      </c>
      <c r="C21215" s="1">
        <v>45938</v>
      </c>
      <c r="D21215">
        <v>84</v>
      </c>
      <c r="E21215" t="s">
        <v>73</v>
      </c>
      <c r="F21215">
        <v>78</v>
      </c>
      <c r="G21215" t="s">
        <v>121</v>
      </c>
      <c r="H21215" t="s">
        <v>14</v>
      </c>
      <c r="I21215">
        <v>3</v>
      </c>
      <c r="J21215">
        <v>0</v>
      </c>
      <c r="K21215" t="s">
        <v>262</v>
      </c>
      <c r="L21215" t="s">
        <v>16</v>
      </c>
    </row>
    <row r="21216" spans="1:12" x14ac:dyDescent="0.35">
      <c r="A21216" t="s">
        <v>775</v>
      </c>
      <c r="B21216">
        <f t="shared" si="331"/>
        <v>2025</v>
      </c>
      <c r="C21216" s="1">
        <v>45938</v>
      </c>
      <c r="D21216">
        <v>122</v>
      </c>
      <c r="E21216" t="s">
        <v>63</v>
      </c>
      <c r="F21216">
        <v>93</v>
      </c>
      <c r="G21216" t="s">
        <v>12</v>
      </c>
      <c r="H21216" t="s">
        <v>14</v>
      </c>
      <c r="I21216">
        <v>0</v>
      </c>
      <c r="J21216">
        <v>1</v>
      </c>
      <c r="K21216" t="s">
        <v>262</v>
      </c>
      <c r="L21216" t="s">
        <v>33</v>
      </c>
    </row>
    <row r="21217" spans="1:12" x14ac:dyDescent="0.35">
      <c r="A21217" t="s">
        <v>776</v>
      </c>
      <c r="B21217">
        <f t="shared" si="331"/>
        <v>2025</v>
      </c>
      <c r="C21217" s="1">
        <v>45938</v>
      </c>
      <c r="D21217">
        <v>47</v>
      </c>
      <c r="E21217" t="s">
        <v>68</v>
      </c>
      <c r="F21217">
        <v>178</v>
      </c>
      <c r="G21217" t="s">
        <v>113</v>
      </c>
      <c r="H21217" t="s">
        <v>14</v>
      </c>
      <c r="I21217">
        <v>2</v>
      </c>
      <c r="J21217">
        <v>0</v>
      </c>
      <c r="K21217" t="s">
        <v>262</v>
      </c>
      <c r="L21217" t="s">
        <v>16</v>
      </c>
    </row>
    <row r="21218" spans="1:12" x14ac:dyDescent="0.35">
      <c r="A21218" t="s">
        <v>777</v>
      </c>
      <c r="B21218">
        <f t="shared" si="331"/>
        <v>2025</v>
      </c>
      <c r="C21218" s="1">
        <v>45939</v>
      </c>
      <c r="D21218">
        <v>191</v>
      </c>
      <c r="E21218" t="s">
        <v>69</v>
      </c>
      <c r="F21218">
        <v>158</v>
      </c>
      <c r="G21218" t="s">
        <v>48</v>
      </c>
      <c r="H21218" t="s">
        <v>14</v>
      </c>
      <c r="I21218">
        <v>1</v>
      </c>
      <c r="J21218">
        <v>3</v>
      </c>
      <c r="K21218" t="s">
        <v>262</v>
      </c>
      <c r="L21218" t="s">
        <v>33</v>
      </c>
    </row>
    <row r="21219" spans="1:12" x14ac:dyDescent="0.35">
      <c r="A21219" t="s">
        <v>780</v>
      </c>
      <c r="B21219">
        <f t="shared" si="331"/>
        <v>2025</v>
      </c>
      <c r="C21219" s="1">
        <v>45939</v>
      </c>
      <c r="D21219">
        <v>266</v>
      </c>
      <c r="E21219" t="s">
        <v>236</v>
      </c>
      <c r="F21219">
        <v>6</v>
      </c>
      <c r="G21219" t="s">
        <v>38</v>
      </c>
      <c r="H21219" t="s">
        <v>14</v>
      </c>
      <c r="I21219">
        <v>0</v>
      </c>
      <c r="J21219">
        <v>3</v>
      </c>
      <c r="K21219" t="s">
        <v>262</v>
      </c>
      <c r="L21219" t="s">
        <v>33</v>
      </c>
    </row>
    <row r="21220" spans="1:12" x14ac:dyDescent="0.35">
      <c r="A21220" t="s">
        <v>781</v>
      </c>
      <c r="B21220">
        <f t="shared" si="331"/>
        <v>2025</v>
      </c>
      <c r="C21220" s="1">
        <v>45939</v>
      </c>
      <c r="D21220">
        <v>297</v>
      </c>
      <c r="E21220" t="s">
        <v>76</v>
      </c>
      <c r="F21220">
        <v>38</v>
      </c>
      <c r="G21220" t="s">
        <v>54</v>
      </c>
      <c r="H21220" t="s">
        <v>14</v>
      </c>
      <c r="I21220">
        <v>1</v>
      </c>
      <c r="J21220">
        <v>0</v>
      </c>
      <c r="K21220" t="s">
        <v>262</v>
      </c>
      <c r="L21220" t="s">
        <v>16</v>
      </c>
    </row>
    <row r="21221" spans="1:12" x14ac:dyDescent="0.35">
      <c r="A21221" t="s">
        <v>782</v>
      </c>
      <c r="B21221">
        <f t="shared" si="331"/>
        <v>2025</v>
      </c>
      <c r="C21221" s="1">
        <v>45939</v>
      </c>
      <c r="D21221">
        <v>148</v>
      </c>
      <c r="E21221" t="s">
        <v>143</v>
      </c>
      <c r="F21221">
        <v>45</v>
      </c>
      <c r="G21221" t="s">
        <v>148</v>
      </c>
      <c r="H21221" t="s">
        <v>14</v>
      </c>
      <c r="I21221">
        <v>1</v>
      </c>
      <c r="J21221">
        <v>0</v>
      </c>
      <c r="K21221" t="s">
        <v>262</v>
      </c>
      <c r="L21221" t="s">
        <v>16</v>
      </c>
    </row>
    <row r="21222" spans="1:12" x14ac:dyDescent="0.35">
      <c r="A21222" t="s">
        <v>783</v>
      </c>
      <c r="B21222">
        <f t="shared" si="331"/>
        <v>2025</v>
      </c>
      <c r="C21222" s="1">
        <v>45939</v>
      </c>
      <c r="D21222">
        <v>89</v>
      </c>
      <c r="E21222" t="s">
        <v>53</v>
      </c>
      <c r="F21222">
        <v>167</v>
      </c>
      <c r="G21222" t="s">
        <v>74</v>
      </c>
      <c r="H21222" t="s">
        <v>14</v>
      </c>
      <c r="I21222">
        <v>0</v>
      </c>
      <c r="J21222">
        <v>3</v>
      </c>
      <c r="K21222" t="s">
        <v>262</v>
      </c>
      <c r="L21222" t="s">
        <v>33</v>
      </c>
    </row>
    <row r="21223" spans="1:12" x14ac:dyDescent="0.35">
      <c r="A21223" t="s">
        <v>784</v>
      </c>
      <c r="B21223">
        <f t="shared" si="331"/>
        <v>2025</v>
      </c>
      <c r="C21223" s="1">
        <v>45939</v>
      </c>
      <c r="D21223">
        <v>121</v>
      </c>
      <c r="E21223" t="s">
        <v>71</v>
      </c>
      <c r="F21223">
        <v>189</v>
      </c>
      <c r="G21223" t="s">
        <v>45</v>
      </c>
      <c r="H21223" t="s">
        <v>14</v>
      </c>
      <c r="I21223">
        <v>2</v>
      </c>
      <c r="J21223">
        <v>1</v>
      </c>
      <c r="K21223" t="s">
        <v>262</v>
      </c>
      <c r="L21223" t="s">
        <v>16</v>
      </c>
    </row>
    <row r="21224" spans="1:12" x14ac:dyDescent="0.35">
      <c r="A21224" t="s">
        <v>785</v>
      </c>
      <c r="B21224">
        <f t="shared" si="331"/>
        <v>2025</v>
      </c>
      <c r="C21224" s="1">
        <v>45940</v>
      </c>
      <c r="D21224">
        <v>247</v>
      </c>
      <c r="E21224" t="s">
        <v>23</v>
      </c>
      <c r="F21224">
        <v>292</v>
      </c>
      <c r="G21224" t="s">
        <v>50</v>
      </c>
      <c r="H21224" t="s">
        <v>14</v>
      </c>
      <c r="I21224">
        <v>0</v>
      </c>
      <c r="J21224">
        <v>6</v>
      </c>
      <c r="K21224" t="s">
        <v>262</v>
      </c>
      <c r="L21224" t="s">
        <v>33</v>
      </c>
    </row>
    <row r="21225" spans="1:12" x14ac:dyDescent="0.35">
      <c r="A21225" t="s">
        <v>786</v>
      </c>
      <c r="B21225">
        <f t="shared" si="331"/>
        <v>2025</v>
      </c>
      <c r="C21225" s="1">
        <v>45940</v>
      </c>
      <c r="D21225">
        <v>140</v>
      </c>
      <c r="E21225" t="s">
        <v>56</v>
      </c>
      <c r="F21225">
        <v>257</v>
      </c>
      <c r="G21225" t="s">
        <v>155</v>
      </c>
      <c r="H21225" t="s">
        <v>14</v>
      </c>
      <c r="I21225">
        <v>7</v>
      </c>
      <c r="J21225">
        <v>0</v>
      </c>
      <c r="K21225" t="s">
        <v>262</v>
      </c>
      <c r="L21225" t="s">
        <v>16</v>
      </c>
    </row>
    <row r="21226" spans="1:12" x14ac:dyDescent="0.35">
      <c r="A21226" t="s">
        <v>787</v>
      </c>
      <c r="B21226">
        <f t="shared" si="331"/>
        <v>2025</v>
      </c>
      <c r="C21226" s="1">
        <v>45940</v>
      </c>
      <c r="D21226">
        <v>103</v>
      </c>
      <c r="E21226" t="s">
        <v>28</v>
      </c>
      <c r="F21226">
        <v>106</v>
      </c>
      <c r="G21226" t="s">
        <v>80</v>
      </c>
      <c r="H21226" t="s">
        <v>14</v>
      </c>
      <c r="I21226">
        <v>4</v>
      </c>
      <c r="J21226">
        <v>3</v>
      </c>
      <c r="K21226" t="s">
        <v>262</v>
      </c>
      <c r="L21226" t="s">
        <v>16</v>
      </c>
    </row>
    <row r="21227" spans="1:12" x14ac:dyDescent="0.35">
      <c r="A21227" t="s">
        <v>788</v>
      </c>
      <c r="B21227">
        <f t="shared" si="331"/>
        <v>2025</v>
      </c>
      <c r="C21227" s="1">
        <v>45940</v>
      </c>
      <c r="D21227">
        <v>31</v>
      </c>
      <c r="E21227" t="s">
        <v>18</v>
      </c>
      <c r="F21227">
        <v>234</v>
      </c>
      <c r="G21227" t="s">
        <v>13</v>
      </c>
      <c r="H21227" t="s">
        <v>14</v>
      </c>
      <c r="I21227">
        <v>1</v>
      </c>
      <c r="J21227">
        <v>0</v>
      </c>
      <c r="K21227" t="s">
        <v>262</v>
      </c>
      <c r="L21227" t="s">
        <v>16</v>
      </c>
    </row>
    <row r="21228" spans="1:12" x14ac:dyDescent="0.35">
      <c r="A21228" t="s">
        <v>789</v>
      </c>
      <c r="B21228">
        <f t="shared" si="331"/>
        <v>2025</v>
      </c>
      <c r="C21228" s="1">
        <v>45940</v>
      </c>
      <c r="D21228">
        <v>325</v>
      </c>
      <c r="E21228" t="s">
        <v>266</v>
      </c>
      <c r="F21228">
        <v>268</v>
      </c>
      <c r="G21228" t="s">
        <v>47</v>
      </c>
      <c r="H21228" t="s">
        <v>14</v>
      </c>
      <c r="I21228">
        <v>0</v>
      </c>
      <c r="J21228">
        <v>0</v>
      </c>
      <c r="K21228" t="s">
        <v>262</v>
      </c>
      <c r="L21228" t="s">
        <v>20</v>
      </c>
    </row>
    <row r="21229" spans="1:12" x14ac:dyDescent="0.35">
      <c r="A21229" t="s">
        <v>790</v>
      </c>
      <c r="B21229">
        <f t="shared" si="331"/>
        <v>2025</v>
      </c>
      <c r="C21229" s="1">
        <v>45940</v>
      </c>
      <c r="D21229">
        <v>82</v>
      </c>
      <c r="E21229" t="s">
        <v>59</v>
      </c>
      <c r="F21229">
        <v>289</v>
      </c>
      <c r="G21229" t="s">
        <v>66</v>
      </c>
      <c r="H21229" t="s">
        <v>14</v>
      </c>
      <c r="I21229">
        <v>1</v>
      </c>
      <c r="J21229">
        <v>0</v>
      </c>
      <c r="K21229" t="s">
        <v>262</v>
      </c>
      <c r="L21229" t="s">
        <v>16</v>
      </c>
    </row>
    <row r="21230" spans="1:12" x14ac:dyDescent="0.35">
      <c r="A21230" t="s">
        <v>791</v>
      </c>
      <c r="B21230">
        <f t="shared" si="331"/>
        <v>2025</v>
      </c>
      <c r="C21230" s="1">
        <v>45940</v>
      </c>
      <c r="D21230">
        <v>255</v>
      </c>
      <c r="E21230" t="s">
        <v>44</v>
      </c>
      <c r="F21230">
        <v>271</v>
      </c>
      <c r="G21230" t="s">
        <v>42</v>
      </c>
      <c r="H21230" t="s">
        <v>14</v>
      </c>
      <c r="I21230">
        <v>5</v>
      </c>
      <c r="J21230">
        <v>0</v>
      </c>
      <c r="K21230" t="s">
        <v>262</v>
      </c>
      <c r="L21230" t="s">
        <v>16</v>
      </c>
    </row>
    <row r="21231" spans="1:12" x14ac:dyDescent="0.35">
      <c r="A21231" t="s">
        <v>792</v>
      </c>
      <c r="B21231">
        <f t="shared" si="331"/>
        <v>2025</v>
      </c>
      <c r="C21231" s="1">
        <v>45940</v>
      </c>
      <c r="D21231">
        <v>177</v>
      </c>
      <c r="E21231" t="s">
        <v>60</v>
      </c>
      <c r="F21231">
        <v>274</v>
      </c>
      <c r="G21231" t="s">
        <v>29</v>
      </c>
      <c r="H21231" t="s">
        <v>14</v>
      </c>
      <c r="I21231">
        <v>0</v>
      </c>
      <c r="J21231">
        <v>0</v>
      </c>
      <c r="K21231" t="s">
        <v>262</v>
      </c>
      <c r="L21231" t="s">
        <v>20</v>
      </c>
    </row>
    <row r="21232" spans="1:12" x14ac:dyDescent="0.35">
      <c r="A21232" t="s">
        <v>793</v>
      </c>
      <c r="B21232">
        <f t="shared" si="331"/>
        <v>2025</v>
      </c>
      <c r="C21232" s="1">
        <v>45940</v>
      </c>
      <c r="D21232">
        <v>198</v>
      </c>
      <c r="E21232" t="s">
        <v>62</v>
      </c>
      <c r="F21232">
        <v>157</v>
      </c>
      <c r="G21232" t="s">
        <v>26</v>
      </c>
      <c r="H21232" t="s">
        <v>14</v>
      </c>
      <c r="I21232">
        <v>2</v>
      </c>
      <c r="J21232">
        <v>1</v>
      </c>
      <c r="K21232" t="s">
        <v>262</v>
      </c>
      <c r="L21232" t="s">
        <v>16</v>
      </c>
    </row>
    <row r="21233" spans="1:12" x14ac:dyDescent="0.35">
      <c r="A21233" t="s">
        <v>794</v>
      </c>
      <c r="B21233">
        <f t="shared" si="331"/>
        <v>2025</v>
      </c>
      <c r="C21233" s="1">
        <v>45942</v>
      </c>
      <c r="D21233">
        <v>63</v>
      </c>
      <c r="E21233" t="s">
        <v>57</v>
      </c>
      <c r="F21233">
        <v>110</v>
      </c>
      <c r="G21233" t="s">
        <v>35</v>
      </c>
      <c r="H21233" t="s">
        <v>14</v>
      </c>
      <c r="I21233">
        <v>0</v>
      </c>
      <c r="J21233">
        <v>1</v>
      </c>
      <c r="K21233" t="s">
        <v>262</v>
      </c>
      <c r="L21233" t="s">
        <v>33</v>
      </c>
    </row>
    <row r="21234" spans="1:12" x14ac:dyDescent="0.35">
      <c r="A21234" t="s">
        <v>795</v>
      </c>
      <c r="B21234">
        <f t="shared" si="331"/>
        <v>2025</v>
      </c>
      <c r="C21234" s="1">
        <v>45942</v>
      </c>
      <c r="D21234">
        <v>54</v>
      </c>
      <c r="E21234" t="s">
        <v>32</v>
      </c>
      <c r="F21234">
        <v>56</v>
      </c>
      <c r="G21234" t="s">
        <v>255</v>
      </c>
      <c r="H21234" t="s">
        <v>14</v>
      </c>
      <c r="I21234">
        <v>3</v>
      </c>
      <c r="J21234">
        <v>2</v>
      </c>
      <c r="K21234" t="s">
        <v>262</v>
      </c>
      <c r="L21234" t="s">
        <v>16</v>
      </c>
    </row>
    <row r="21235" spans="1:12" x14ac:dyDescent="0.35">
      <c r="A21235" t="s">
        <v>796</v>
      </c>
      <c r="B21235">
        <f t="shared" si="331"/>
        <v>2025</v>
      </c>
      <c r="C21235" s="1">
        <v>45942</v>
      </c>
      <c r="D21235">
        <v>197</v>
      </c>
      <c r="E21235" t="s">
        <v>39</v>
      </c>
      <c r="F21235">
        <v>323</v>
      </c>
      <c r="G21235" t="s">
        <v>25</v>
      </c>
      <c r="H21235" t="s">
        <v>14</v>
      </c>
      <c r="I21235">
        <v>1</v>
      </c>
      <c r="J21235">
        <v>0</v>
      </c>
      <c r="K21235" t="s">
        <v>262</v>
      </c>
      <c r="L21235" t="s">
        <v>16</v>
      </c>
    </row>
    <row r="21236" spans="1:12" x14ac:dyDescent="0.35">
      <c r="A21236" t="s">
        <v>797</v>
      </c>
      <c r="B21236">
        <f t="shared" si="331"/>
        <v>2025</v>
      </c>
      <c r="C21236" s="1">
        <v>45942</v>
      </c>
      <c r="D21236">
        <v>122</v>
      </c>
      <c r="E21236" t="s">
        <v>63</v>
      </c>
      <c r="F21236">
        <v>84</v>
      </c>
      <c r="G21236" t="s">
        <v>73</v>
      </c>
      <c r="H21236" t="s">
        <v>14</v>
      </c>
      <c r="I21236">
        <v>0</v>
      </c>
      <c r="J21236">
        <v>1</v>
      </c>
      <c r="K21236" t="s">
        <v>262</v>
      </c>
      <c r="L21236" t="s">
        <v>33</v>
      </c>
    </row>
    <row r="21237" spans="1:12" x14ac:dyDescent="0.35">
      <c r="A21237" t="s">
        <v>798</v>
      </c>
      <c r="B21237">
        <f t="shared" si="331"/>
        <v>2025</v>
      </c>
      <c r="C21237" s="1">
        <v>45942</v>
      </c>
      <c r="D21237">
        <v>259</v>
      </c>
      <c r="E21237" t="s">
        <v>22</v>
      </c>
      <c r="F21237">
        <v>78</v>
      </c>
      <c r="G21237" t="s">
        <v>121</v>
      </c>
      <c r="H21237" t="s">
        <v>14</v>
      </c>
      <c r="I21237">
        <v>2</v>
      </c>
      <c r="J21237">
        <v>1</v>
      </c>
      <c r="K21237" t="s">
        <v>262</v>
      </c>
      <c r="L21237" t="s">
        <v>16</v>
      </c>
    </row>
    <row r="21238" spans="1:12" x14ac:dyDescent="0.35">
      <c r="A21238" t="s">
        <v>799</v>
      </c>
      <c r="B21238">
        <f t="shared" si="331"/>
        <v>2025</v>
      </c>
      <c r="C21238" s="1">
        <v>45942</v>
      </c>
      <c r="D21238">
        <v>93</v>
      </c>
      <c r="E21238" t="s">
        <v>12</v>
      </c>
      <c r="F21238">
        <v>44</v>
      </c>
      <c r="G21238" t="s">
        <v>65</v>
      </c>
      <c r="H21238" t="s">
        <v>14</v>
      </c>
      <c r="I21238">
        <v>1</v>
      </c>
      <c r="J21238">
        <v>3</v>
      </c>
      <c r="K21238" t="s">
        <v>262</v>
      </c>
      <c r="L21238" t="s">
        <v>33</v>
      </c>
    </row>
    <row r="21239" spans="1:12" x14ac:dyDescent="0.35">
      <c r="A21239" t="s">
        <v>800</v>
      </c>
      <c r="B21239">
        <f t="shared" si="331"/>
        <v>2025</v>
      </c>
      <c r="C21239" s="1">
        <v>45942</v>
      </c>
      <c r="D21239">
        <v>165</v>
      </c>
      <c r="E21239" t="s">
        <v>31</v>
      </c>
      <c r="F21239">
        <v>170</v>
      </c>
      <c r="G21239" t="s">
        <v>79</v>
      </c>
      <c r="H21239" t="s">
        <v>14</v>
      </c>
      <c r="I21239">
        <v>1</v>
      </c>
      <c r="J21239">
        <v>4</v>
      </c>
      <c r="K21239" t="s">
        <v>262</v>
      </c>
      <c r="L21239" t="s">
        <v>33</v>
      </c>
    </row>
    <row r="21240" spans="1:12" x14ac:dyDescent="0.35">
      <c r="A21240" t="s">
        <v>801</v>
      </c>
      <c r="B21240">
        <f t="shared" si="331"/>
        <v>2025</v>
      </c>
      <c r="C21240" s="1">
        <v>45943</v>
      </c>
      <c r="D21240">
        <v>167</v>
      </c>
      <c r="E21240" t="s">
        <v>74</v>
      </c>
      <c r="F21240">
        <v>247</v>
      </c>
      <c r="G21240" t="s">
        <v>23</v>
      </c>
      <c r="H21240" t="s">
        <v>14</v>
      </c>
      <c r="I21240">
        <v>0</v>
      </c>
      <c r="J21240">
        <v>1</v>
      </c>
      <c r="K21240" t="s">
        <v>262</v>
      </c>
      <c r="L21240" t="s">
        <v>33</v>
      </c>
    </row>
    <row r="21241" spans="1:12" x14ac:dyDescent="0.35">
      <c r="A21241" t="s">
        <v>802</v>
      </c>
      <c r="B21241">
        <f t="shared" si="331"/>
        <v>2025</v>
      </c>
      <c r="C21241" s="1">
        <v>45943</v>
      </c>
      <c r="D21241">
        <v>158</v>
      </c>
      <c r="E21241" t="s">
        <v>48</v>
      </c>
      <c r="F21241">
        <v>89</v>
      </c>
      <c r="G21241" t="s">
        <v>53</v>
      </c>
      <c r="H21241" t="s">
        <v>14</v>
      </c>
      <c r="I21241">
        <v>1</v>
      </c>
      <c r="J21241">
        <v>1</v>
      </c>
      <c r="K21241" t="s">
        <v>262</v>
      </c>
      <c r="L21241" t="s">
        <v>20</v>
      </c>
    </row>
    <row r="21242" spans="1:12" x14ac:dyDescent="0.35">
      <c r="A21242" t="s">
        <v>803</v>
      </c>
      <c r="B21242">
        <f t="shared" si="331"/>
        <v>2025</v>
      </c>
      <c r="C21242" s="1">
        <v>45943</v>
      </c>
      <c r="D21242">
        <v>159</v>
      </c>
      <c r="E21242" t="s">
        <v>51</v>
      </c>
      <c r="F21242">
        <v>178</v>
      </c>
      <c r="G21242" t="s">
        <v>113</v>
      </c>
      <c r="H21242" t="s">
        <v>14</v>
      </c>
      <c r="I21242">
        <v>0</v>
      </c>
      <c r="J21242">
        <v>0</v>
      </c>
      <c r="K21242" t="s">
        <v>262</v>
      </c>
      <c r="L21242" t="s">
        <v>20</v>
      </c>
    </row>
    <row r="21243" spans="1:12" x14ac:dyDescent="0.35">
      <c r="A21243" t="s">
        <v>804</v>
      </c>
      <c r="B21243">
        <f t="shared" si="331"/>
        <v>2025</v>
      </c>
      <c r="C21243" s="1">
        <v>45943</v>
      </c>
      <c r="D21243">
        <v>10</v>
      </c>
      <c r="E21243" t="s">
        <v>36</v>
      </c>
      <c r="F21243">
        <v>47</v>
      </c>
      <c r="G21243" t="s">
        <v>68</v>
      </c>
      <c r="H21243" t="s">
        <v>14</v>
      </c>
      <c r="I21243">
        <v>0</v>
      </c>
      <c r="J21243">
        <v>0</v>
      </c>
      <c r="K21243" t="s">
        <v>262</v>
      </c>
      <c r="L21243" t="s">
        <v>20</v>
      </c>
    </row>
    <row r="21244" spans="1:12" x14ac:dyDescent="0.35">
      <c r="A21244" t="s">
        <v>805</v>
      </c>
      <c r="B21244">
        <f t="shared" si="331"/>
        <v>2025</v>
      </c>
      <c r="C21244" s="1">
        <v>45943</v>
      </c>
      <c r="D21244">
        <v>92</v>
      </c>
      <c r="E21244" t="s">
        <v>83</v>
      </c>
      <c r="F21244">
        <v>50</v>
      </c>
      <c r="G21244" t="s">
        <v>82</v>
      </c>
      <c r="H21244" t="s">
        <v>14</v>
      </c>
      <c r="I21244">
        <v>0</v>
      </c>
      <c r="J21244">
        <v>3</v>
      </c>
      <c r="K21244" t="s">
        <v>262</v>
      </c>
      <c r="L21244" t="s">
        <v>33</v>
      </c>
    </row>
    <row r="21245" spans="1:12" x14ac:dyDescent="0.35">
      <c r="A21245" t="s">
        <v>806</v>
      </c>
      <c r="B21245">
        <f t="shared" si="331"/>
        <v>2025</v>
      </c>
      <c r="C21245" s="1">
        <v>45943</v>
      </c>
      <c r="D21245">
        <v>325</v>
      </c>
      <c r="E21245" t="s">
        <v>266</v>
      </c>
      <c r="F21245">
        <v>157</v>
      </c>
      <c r="G21245" t="s">
        <v>26</v>
      </c>
      <c r="H21245" t="s">
        <v>14</v>
      </c>
      <c r="I21245">
        <v>0</v>
      </c>
      <c r="J21245">
        <v>1</v>
      </c>
      <c r="K21245" t="s">
        <v>262</v>
      </c>
      <c r="L21245" t="s">
        <v>33</v>
      </c>
    </row>
    <row r="21246" spans="1:12" x14ac:dyDescent="0.35">
      <c r="A21246" t="s">
        <v>807</v>
      </c>
      <c r="B21246">
        <f t="shared" si="331"/>
        <v>2025</v>
      </c>
      <c r="C21246" s="1">
        <v>45943</v>
      </c>
      <c r="D21246">
        <v>289</v>
      </c>
      <c r="E21246" t="s">
        <v>66</v>
      </c>
      <c r="F21246">
        <v>271</v>
      </c>
      <c r="G21246" t="s">
        <v>42</v>
      </c>
      <c r="H21246" t="s">
        <v>14</v>
      </c>
      <c r="I21246">
        <v>0</v>
      </c>
      <c r="J21246">
        <v>0</v>
      </c>
      <c r="K21246" t="s">
        <v>262</v>
      </c>
      <c r="L21246" t="s">
        <v>20</v>
      </c>
    </row>
    <row r="21247" spans="1:12" x14ac:dyDescent="0.35">
      <c r="A21247" t="s">
        <v>808</v>
      </c>
      <c r="B21247">
        <f t="shared" si="331"/>
        <v>2025</v>
      </c>
      <c r="C21247" s="1">
        <v>45943</v>
      </c>
      <c r="D21247">
        <v>191</v>
      </c>
      <c r="E21247" t="s">
        <v>69</v>
      </c>
      <c r="F21247">
        <v>292</v>
      </c>
      <c r="G21247" t="s">
        <v>50</v>
      </c>
      <c r="H21247" t="s">
        <v>14</v>
      </c>
      <c r="I21247">
        <v>0</v>
      </c>
      <c r="J21247">
        <v>3</v>
      </c>
      <c r="K21247" t="s">
        <v>262</v>
      </c>
      <c r="L21247" t="s">
        <v>33</v>
      </c>
    </row>
    <row r="21248" spans="1:12" x14ac:dyDescent="0.35">
      <c r="A21248" t="s">
        <v>809</v>
      </c>
      <c r="B21248">
        <f t="shared" si="331"/>
        <v>2025</v>
      </c>
      <c r="C21248" s="1">
        <v>45944</v>
      </c>
      <c r="D21248">
        <v>38</v>
      </c>
      <c r="E21248" t="s">
        <v>54</v>
      </c>
      <c r="F21248">
        <v>121</v>
      </c>
      <c r="G21248" t="s">
        <v>71</v>
      </c>
      <c r="H21248" t="s">
        <v>14</v>
      </c>
      <c r="I21248">
        <v>2</v>
      </c>
      <c r="J21248">
        <v>2</v>
      </c>
      <c r="K21248" t="s">
        <v>262</v>
      </c>
      <c r="L21248" t="s">
        <v>20</v>
      </c>
    </row>
    <row r="21249" spans="1:12" x14ac:dyDescent="0.35">
      <c r="A21249" t="s">
        <v>1039</v>
      </c>
      <c r="B21249">
        <f t="shared" si="331"/>
        <v>2025</v>
      </c>
      <c r="C21249" s="1">
        <v>45944</v>
      </c>
      <c r="D21249">
        <v>284</v>
      </c>
      <c r="E21249" t="s">
        <v>77</v>
      </c>
      <c r="F21249">
        <v>133</v>
      </c>
      <c r="G21249" t="s">
        <v>978</v>
      </c>
      <c r="H21249" t="s">
        <v>115</v>
      </c>
      <c r="I21249">
        <v>0</v>
      </c>
      <c r="J21249">
        <v>2</v>
      </c>
      <c r="K21249" t="s">
        <v>15</v>
      </c>
      <c r="L21249" t="s">
        <v>33</v>
      </c>
    </row>
    <row r="21250" spans="1:12" x14ac:dyDescent="0.35">
      <c r="A21250" t="s">
        <v>810</v>
      </c>
      <c r="B21250">
        <f t="shared" si="331"/>
        <v>2025</v>
      </c>
      <c r="C21250" s="1">
        <v>45944</v>
      </c>
      <c r="D21250">
        <v>189</v>
      </c>
      <c r="E21250" t="s">
        <v>45</v>
      </c>
      <c r="F21250">
        <v>266</v>
      </c>
      <c r="G21250" t="s">
        <v>236</v>
      </c>
      <c r="H21250" t="s">
        <v>14</v>
      </c>
      <c r="I21250">
        <v>1</v>
      </c>
      <c r="J21250">
        <v>0</v>
      </c>
      <c r="K21250" t="s">
        <v>262</v>
      </c>
      <c r="L21250" t="s">
        <v>16</v>
      </c>
    </row>
    <row r="21251" spans="1:12" x14ac:dyDescent="0.35">
      <c r="A21251" t="s">
        <v>811</v>
      </c>
      <c r="B21251">
        <f t="shared" ref="B21251:B21314" si="332">YEAR(C21251)</f>
        <v>2025</v>
      </c>
      <c r="C21251" s="1">
        <v>45944</v>
      </c>
      <c r="D21251">
        <v>177</v>
      </c>
      <c r="E21251" t="s">
        <v>60</v>
      </c>
      <c r="F21251">
        <v>255</v>
      </c>
      <c r="G21251" t="s">
        <v>44</v>
      </c>
      <c r="H21251" t="s">
        <v>14</v>
      </c>
      <c r="I21251">
        <v>0</v>
      </c>
      <c r="J21251">
        <v>4</v>
      </c>
      <c r="K21251" t="s">
        <v>262</v>
      </c>
      <c r="L21251" t="s">
        <v>33</v>
      </c>
    </row>
    <row r="21252" spans="1:12" x14ac:dyDescent="0.35">
      <c r="A21252" t="s">
        <v>812</v>
      </c>
      <c r="B21252">
        <f t="shared" si="332"/>
        <v>2025</v>
      </c>
      <c r="C21252" s="1">
        <v>45944</v>
      </c>
      <c r="D21252">
        <v>274</v>
      </c>
      <c r="E21252" t="s">
        <v>29</v>
      </c>
      <c r="F21252">
        <v>82</v>
      </c>
      <c r="G21252" t="s">
        <v>59</v>
      </c>
      <c r="H21252" t="s">
        <v>14</v>
      </c>
      <c r="I21252">
        <v>0</v>
      </c>
      <c r="J21252">
        <v>1</v>
      </c>
      <c r="K21252" t="s">
        <v>262</v>
      </c>
      <c r="L21252" t="s">
        <v>33</v>
      </c>
    </row>
    <row r="21253" spans="1:12" x14ac:dyDescent="0.35">
      <c r="A21253" t="s">
        <v>813</v>
      </c>
      <c r="B21253">
        <f t="shared" si="332"/>
        <v>2025</v>
      </c>
      <c r="C21253" s="1">
        <v>45944</v>
      </c>
      <c r="D21253">
        <v>31</v>
      </c>
      <c r="E21253" t="s">
        <v>18</v>
      </c>
      <c r="F21253">
        <v>198</v>
      </c>
      <c r="G21253" t="s">
        <v>62</v>
      </c>
      <c r="H21253" t="s">
        <v>14</v>
      </c>
      <c r="I21253">
        <v>0</v>
      </c>
      <c r="J21253">
        <v>4</v>
      </c>
      <c r="K21253" t="s">
        <v>262</v>
      </c>
      <c r="L21253" t="s">
        <v>33</v>
      </c>
    </row>
    <row r="21254" spans="1:12" x14ac:dyDescent="0.35">
      <c r="A21254" t="s">
        <v>814</v>
      </c>
      <c r="B21254">
        <f t="shared" si="332"/>
        <v>2025</v>
      </c>
      <c r="C21254" s="1">
        <v>45944</v>
      </c>
      <c r="D21254">
        <v>234</v>
      </c>
      <c r="E21254" t="s">
        <v>13</v>
      </c>
      <c r="F21254">
        <v>268</v>
      </c>
      <c r="G21254" t="s">
        <v>47</v>
      </c>
      <c r="H21254" t="s">
        <v>14</v>
      </c>
      <c r="I21254">
        <v>0</v>
      </c>
      <c r="J21254">
        <v>3</v>
      </c>
      <c r="K21254" t="s">
        <v>262</v>
      </c>
      <c r="L21254" t="s">
        <v>33</v>
      </c>
    </row>
    <row r="21255" spans="1:12" x14ac:dyDescent="0.35">
      <c r="A21255" t="s">
        <v>815</v>
      </c>
      <c r="B21255">
        <f t="shared" si="332"/>
        <v>2025</v>
      </c>
      <c r="C21255" s="1">
        <v>45944</v>
      </c>
      <c r="D21255">
        <v>64</v>
      </c>
      <c r="E21255" t="s">
        <v>41</v>
      </c>
      <c r="F21255">
        <v>188</v>
      </c>
      <c r="G21255" t="s">
        <v>85</v>
      </c>
      <c r="H21255" t="s">
        <v>14</v>
      </c>
      <c r="I21255">
        <v>0</v>
      </c>
      <c r="J21255">
        <v>1</v>
      </c>
      <c r="K21255" t="s">
        <v>262</v>
      </c>
      <c r="L21255" t="s">
        <v>33</v>
      </c>
    </row>
    <row r="21256" spans="1:12" x14ac:dyDescent="0.35">
      <c r="A21256" t="s">
        <v>816</v>
      </c>
      <c r="B21256">
        <f t="shared" si="332"/>
        <v>2025</v>
      </c>
      <c r="C21256" s="1">
        <v>45944</v>
      </c>
      <c r="D21256">
        <v>106</v>
      </c>
      <c r="E21256" t="s">
        <v>80</v>
      </c>
      <c r="F21256">
        <v>257</v>
      </c>
      <c r="G21256" t="s">
        <v>155</v>
      </c>
      <c r="H21256" t="s">
        <v>14</v>
      </c>
      <c r="I21256">
        <v>7</v>
      </c>
      <c r="J21256">
        <v>0</v>
      </c>
      <c r="K21256" t="s">
        <v>262</v>
      </c>
      <c r="L21256" t="s">
        <v>16</v>
      </c>
    </row>
    <row r="21257" spans="1:12" x14ac:dyDescent="0.35">
      <c r="A21257" t="s">
        <v>817</v>
      </c>
      <c r="B21257">
        <f t="shared" si="332"/>
        <v>2025</v>
      </c>
      <c r="C21257" s="1">
        <v>45944</v>
      </c>
      <c r="D21257">
        <v>148</v>
      </c>
      <c r="E21257" t="s">
        <v>143</v>
      </c>
      <c r="F21257">
        <v>140</v>
      </c>
      <c r="G21257" t="s">
        <v>56</v>
      </c>
      <c r="H21257" t="s">
        <v>14</v>
      </c>
      <c r="I21257">
        <v>0</v>
      </c>
      <c r="J21257">
        <v>3</v>
      </c>
      <c r="K21257" t="s">
        <v>262</v>
      </c>
      <c r="L21257" t="s">
        <v>33</v>
      </c>
    </row>
    <row r="21258" spans="1:12" x14ac:dyDescent="0.35">
      <c r="A21258" t="s">
        <v>818</v>
      </c>
      <c r="B21258">
        <f t="shared" si="332"/>
        <v>2025</v>
      </c>
      <c r="C21258" s="1">
        <v>45944</v>
      </c>
      <c r="D21258">
        <v>45</v>
      </c>
      <c r="E21258" t="s">
        <v>148</v>
      </c>
      <c r="F21258">
        <v>103</v>
      </c>
      <c r="G21258" t="s">
        <v>28</v>
      </c>
      <c r="H21258" t="s">
        <v>14</v>
      </c>
      <c r="I21258">
        <v>0</v>
      </c>
      <c r="J21258">
        <v>2</v>
      </c>
      <c r="K21258" t="s">
        <v>262</v>
      </c>
      <c r="L21258" t="s">
        <v>33</v>
      </c>
    </row>
    <row r="21259" spans="1:12" x14ac:dyDescent="0.35">
      <c r="A21259" t="s">
        <v>819</v>
      </c>
      <c r="B21259">
        <f t="shared" si="332"/>
        <v>2025</v>
      </c>
      <c r="C21259" s="1">
        <v>45944</v>
      </c>
      <c r="D21259">
        <v>297</v>
      </c>
      <c r="E21259" t="s">
        <v>76</v>
      </c>
      <c r="F21259">
        <v>6</v>
      </c>
      <c r="G21259" t="s">
        <v>38</v>
      </c>
      <c r="H21259" t="s">
        <v>14</v>
      </c>
      <c r="I21259">
        <v>1</v>
      </c>
      <c r="J21259">
        <v>2</v>
      </c>
      <c r="K21259" t="s">
        <v>262</v>
      </c>
      <c r="L21259" t="s">
        <v>33</v>
      </c>
    </row>
    <row r="21260" spans="1:12" x14ac:dyDescent="0.35">
      <c r="A21260" t="s">
        <v>820</v>
      </c>
      <c r="B21260">
        <f t="shared" si="332"/>
        <v>2025</v>
      </c>
      <c r="C21260" s="1">
        <v>45973</v>
      </c>
      <c r="D21260">
        <v>177</v>
      </c>
      <c r="E21260" t="s">
        <v>60</v>
      </c>
      <c r="F21260">
        <v>292</v>
      </c>
      <c r="G21260" t="s">
        <v>50</v>
      </c>
      <c r="H21260" t="s">
        <v>14</v>
      </c>
      <c r="I21260">
        <v>1</v>
      </c>
      <c r="J21260">
        <v>1</v>
      </c>
      <c r="K21260" t="s">
        <v>15</v>
      </c>
      <c r="L21260" t="s">
        <v>20</v>
      </c>
    </row>
    <row r="21261" spans="1:12" x14ac:dyDescent="0.35">
      <c r="A21261" t="s">
        <v>1040</v>
      </c>
      <c r="B21261">
        <f t="shared" si="332"/>
        <v>2025</v>
      </c>
      <c r="C21261" s="1">
        <v>45974</v>
      </c>
      <c r="D21261">
        <v>50</v>
      </c>
      <c r="E21261" t="s">
        <v>82</v>
      </c>
      <c r="F21261">
        <v>133</v>
      </c>
      <c r="G21261" t="s">
        <v>978</v>
      </c>
      <c r="H21261" t="s">
        <v>115</v>
      </c>
      <c r="I21261">
        <v>0</v>
      </c>
      <c r="J21261">
        <v>0</v>
      </c>
      <c r="K21261" t="s">
        <v>838</v>
      </c>
      <c r="L21261" t="s">
        <v>20</v>
      </c>
    </row>
    <row r="21262" spans="1:12" x14ac:dyDescent="0.35">
      <c r="A21262" t="s">
        <v>821</v>
      </c>
      <c r="B21262">
        <f t="shared" si="332"/>
        <v>2025</v>
      </c>
      <c r="C21262" s="1">
        <v>45974</v>
      </c>
      <c r="D21262">
        <v>325</v>
      </c>
      <c r="E21262" t="s">
        <v>266</v>
      </c>
      <c r="F21262">
        <v>6</v>
      </c>
      <c r="G21262" t="s">
        <v>38</v>
      </c>
      <c r="H21262" t="s">
        <v>14</v>
      </c>
      <c r="I21262">
        <v>1</v>
      </c>
      <c r="J21262">
        <v>3</v>
      </c>
      <c r="K21262" t="s">
        <v>15</v>
      </c>
      <c r="L21262" t="s">
        <v>33</v>
      </c>
    </row>
    <row r="21263" spans="1:12" x14ac:dyDescent="0.35">
      <c r="A21263" t="s">
        <v>822</v>
      </c>
      <c r="B21263">
        <f t="shared" si="332"/>
        <v>2025</v>
      </c>
      <c r="C21263" s="1">
        <v>45974</v>
      </c>
      <c r="D21263">
        <v>82</v>
      </c>
      <c r="E21263" t="s">
        <v>59</v>
      </c>
      <c r="F21263">
        <v>47</v>
      </c>
      <c r="G21263" t="s">
        <v>68</v>
      </c>
      <c r="H21263" t="s">
        <v>14</v>
      </c>
      <c r="I21263">
        <v>1</v>
      </c>
      <c r="J21263">
        <v>0</v>
      </c>
      <c r="K21263" t="s">
        <v>262</v>
      </c>
      <c r="L21263" t="s">
        <v>16</v>
      </c>
    </row>
    <row r="21264" spans="1:12" x14ac:dyDescent="0.35">
      <c r="A21264" t="s">
        <v>823</v>
      </c>
      <c r="B21264">
        <f t="shared" si="332"/>
        <v>2025</v>
      </c>
      <c r="C21264" s="1">
        <v>45974</v>
      </c>
      <c r="D21264">
        <v>103</v>
      </c>
      <c r="E21264" t="s">
        <v>28</v>
      </c>
      <c r="F21264">
        <v>198</v>
      </c>
      <c r="G21264" t="s">
        <v>62</v>
      </c>
      <c r="H21264" t="s">
        <v>14</v>
      </c>
      <c r="I21264">
        <v>1</v>
      </c>
      <c r="J21264">
        <v>4</v>
      </c>
      <c r="K21264" t="s">
        <v>262</v>
      </c>
      <c r="L21264" t="s">
        <v>33</v>
      </c>
    </row>
    <row r="21265" spans="1:12" x14ac:dyDescent="0.35">
      <c r="A21265" t="s">
        <v>1041</v>
      </c>
      <c r="B21265">
        <f t="shared" si="332"/>
        <v>2025</v>
      </c>
      <c r="C21265" s="1">
        <v>45975</v>
      </c>
      <c r="D21265">
        <v>140</v>
      </c>
      <c r="E21265" t="s">
        <v>56</v>
      </c>
      <c r="F21265">
        <v>250</v>
      </c>
      <c r="G21265" t="s">
        <v>226</v>
      </c>
      <c r="H21265" t="s">
        <v>115</v>
      </c>
      <c r="I21265">
        <v>0</v>
      </c>
      <c r="J21265">
        <v>1</v>
      </c>
      <c r="K21265" t="s">
        <v>15</v>
      </c>
      <c r="L21265" t="s">
        <v>33</v>
      </c>
    </row>
    <row r="21266" spans="1:12" x14ac:dyDescent="0.35">
      <c r="A21266" t="s">
        <v>1042</v>
      </c>
      <c r="B21266">
        <f t="shared" si="332"/>
        <v>2025</v>
      </c>
      <c r="C21266" s="1">
        <v>45975</v>
      </c>
      <c r="D21266">
        <v>84</v>
      </c>
      <c r="E21266" t="s">
        <v>73</v>
      </c>
      <c r="F21266">
        <v>304</v>
      </c>
      <c r="G21266" t="s">
        <v>1043</v>
      </c>
      <c r="H21266" t="s">
        <v>115</v>
      </c>
      <c r="I21266">
        <v>0</v>
      </c>
      <c r="J21266">
        <v>2</v>
      </c>
      <c r="K21266" t="s">
        <v>838</v>
      </c>
      <c r="L21266" t="s">
        <v>33</v>
      </c>
    </row>
    <row r="21267" spans="1:12" x14ac:dyDescent="0.35">
      <c r="A21267" t="s">
        <v>1044</v>
      </c>
      <c r="B21267">
        <f t="shared" si="332"/>
        <v>2025</v>
      </c>
      <c r="C21267" s="1">
        <v>45975</v>
      </c>
      <c r="D21267">
        <v>110</v>
      </c>
      <c r="E21267" t="s">
        <v>35</v>
      </c>
      <c r="F21267">
        <v>142</v>
      </c>
      <c r="G21267" t="s">
        <v>1045</v>
      </c>
      <c r="H21267" t="s">
        <v>115</v>
      </c>
      <c r="I21267">
        <v>0</v>
      </c>
      <c r="J21267">
        <v>2</v>
      </c>
      <c r="K21267" t="s">
        <v>1046</v>
      </c>
      <c r="L21267" t="s">
        <v>33</v>
      </c>
    </row>
    <row r="21268" spans="1:12" x14ac:dyDescent="0.35">
      <c r="A21268" t="s">
        <v>826</v>
      </c>
      <c r="B21268">
        <f t="shared" si="332"/>
        <v>2025</v>
      </c>
      <c r="C21268" s="1">
        <v>45975</v>
      </c>
      <c r="D21268">
        <v>56</v>
      </c>
      <c r="E21268" t="s">
        <v>255</v>
      </c>
      <c r="F21268">
        <v>297</v>
      </c>
      <c r="G21268" t="s">
        <v>76</v>
      </c>
      <c r="H21268" t="s">
        <v>14</v>
      </c>
      <c r="I21268">
        <v>1</v>
      </c>
      <c r="J21268">
        <v>2</v>
      </c>
      <c r="K21268" t="s">
        <v>15</v>
      </c>
      <c r="L21268" t="s">
        <v>33</v>
      </c>
    </row>
    <row r="21269" spans="1:12" x14ac:dyDescent="0.35">
      <c r="A21269" t="s">
        <v>827</v>
      </c>
      <c r="B21269">
        <f t="shared" si="332"/>
        <v>2025</v>
      </c>
      <c r="C21269" s="1">
        <v>45975</v>
      </c>
      <c r="D21269">
        <v>191</v>
      </c>
      <c r="E21269" t="s">
        <v>69</v>
      </c>
      <c r="F21269">
        <v>63</v>
      </c>
      <c r="G21269" t="s">
        <v>57</v>
      </c>
      <c r="H21269" t="s">
        <v>14</v>
      </c>
      <c r="I21269">
        <v>0</v>
      </c>
      <c r="J21269">
        <v>1</v>
      </c>
      <c r="K21269" t="s">
        <v>15</v>
      </c>
      <c r="L21269" t="s">
        <v>33</v>
      </c>
    </row>
    <row r="21270" spans="1:12" x14ac:dyDescent="0.35">
      <c r="A21270" t="s">
        <v>1047</v>
      </c>
      <c r="B21270">
        <f t="shared" si="332"/>
        <v>2025</v>
      </c>
      <c r="C21270" s="1">
        <v>45975</v>
      </c>
      <c r="D21270">
        <v>274</v>
      </c>
      <c r="E21270" t="s">
        <v>29</v>
      </c>
      <c r="F21270">
        <v>208</v>
      </c>
      <c r="G21270" t="s">
        <v>1018</v>
      </c>
      <c r="H21270" t="s">
        <v>115</v>
      </c>
      <c r="I21270">
        <v>0</v>
      </c>
      <c r="J21270">
        <v>2</v>
      </c>
      <c r="K21270" t="s">
        <v>15</v>
      </c>
      <c r="L21270" t="s">
        <v>33</v>
      </c>
    </row>
    <row r="21271" spans="1:12" x14ac:dyDescent="0.35">
      <c r="A21271" t="s">
        <v>828</v>
      </c>
      <c r="B21271">
        <f t="shared" si="332"/>
        <v>2025</v>
      </c>
      <c r="C21271" s="1">
        <v>45975</v>
      </c>
      <c r="D21271">
        <v>189</v>
      </c>
      <c r="E21271" t="s">
        <v>45</v>
      </c>
      <c r="F21271">
        <v>188</v>
      </c>
      <c r="G21271" t="s">
        <v>85</v>
      </c>
      <c r="H21271" t="s">
        <v>14</v>
      </c>
      <c r="I21271">
        <v>0</v>
      </c>
      <c r="J21271">
        <v>1</v>
      </c>
      <c r="K21271" t="s">
        <v>15</v>
      </c>
      <c r="L21271" t="s">
        <v>33</v>
      </c>
    </row>
    <row r="21272" spans="1:12" x14ac:dyDescent="0.35">
      <c r="A21272" t="s">
        <v>831</v>
      </c>
      <c r="B21272">
        <f t="shared" si="332"/>
        <v>2025</v>
      </c>
      <c r="C21272" s="1">
        <v>45975</v>
      </c>
      <c r="D21272">
        <v>197</v>
      </c>
      <c r="E21272" t="s">
        <v>39</v>
      </c>
      <c r="F21272">
        <v>44</v>
      </c>
      <c r="G21272" t="s">
        <v>65</v>
      </c>
      <c r="H21272" t="s">
        <v>14</v>
      </c>
      <c r="I21272">
        <v>2</v>
      </c>
      <c r="J21272">
        <v>3</v>
      </c>
      <c r="K21272" t="s">
        <v>15</v>
      </c>
      <c r="L21272" t="s">
        <v>33</v>
      </c>
    </row>
    <row r="21273" spans="1:12" x14ac:dyDescent="0.35">
      <c r="A21273" t="s">
        <v>832</v>
      </c>
      <c r="B21273">
        <f t="shared" si="332"/>
        <v>2025</v>
      </c>
      <c r="C21273" s="1">
        <v>45976</v>
      </c>
      <c r="D21273">
        <v>177</v>
      </c>
      <c r="E21273" t="s">
        <v>60</v>
      </c>
      <c r="F21273">
        <v>159</v>
      </c>
      <c r="G21273" t="s">
        <v>51</v>
      </c>
      <c r="H21273" t="s">
        <v>14</v>
      </c>
      <c r="I21273">
        <v>0</v>
      </c>
      <c r="J21273">
        <v>1</v>
      </c>
      <c r="K21273" t="s">
        <v>15</v>
      </c>
      <c r="L21273" t="s">
        <v>33</v>
      </c>
    </row>
    <row r="21274" spans="1:12" x14ac:dyDescent="0.35">
      <c r="A21274" t="s">
        <v>1048</v>
      </c>
      <c r="B21274">
        <f t="shared" si="332"/>
        <v>2025</v>
      </c>
      <c r="C21274" s="1">
        <v>45976</v>
      </c>
      <c r="D21274">
        <v>284</v>
      </c>
      <c r="E21274" t="s">
        <v>77</v>
      </c>
      <c r="F21274">
        <v>152</v>
      </c>
      <c r="G21274" t="s">
        <v>850</v>
      </c>
      <c r="H21274" t="s">
        <v>115</v>
      </c>
      <c r="I21274">
        <v>3</v>
      </c>
      <c r="J21274">
        <v>4</v>
      </c>
      <c r="K21274" t="s">
        <v>15</v>
      </c>
      <c r="L21274" t="s">
        <v>33</v>
      </c>
    </row>
    <row r="21275" spans="1:12" x14ac:dyDescent="0.35">
      <c r="A21275" t="s">
        <v>833</v>
      </c>
      <c r="B21275">
        <f t="shared" si="332"/>
        <v>2025</v>
      </c>
      <c r="C21275" s="1">
        <v>45976</v>
      </c>
      <c r="D21275">
        <v>167</v>
      </c>
      <c r="E21275" t="s">
        <v>74</v>
      </c>
      <c r="F21275">
        <v>157</v>
      </c>
      <c r="G21275" t="s">
        <v>26</v>
      </c>
      <c r="H21275" t="s">
        <v>14</v>
      </c>
      <c r="I21275">
        <v>0</v>
      </c>
      <c r="J21275">
        <v>0</v>
      </c>
      <c r="K21275" t="s">
        <v>15</v>
      </c>
      <c r="L21275" t="s">
        <v>20</v>
      </c>
    </row>
    <row r="21276" spans="1:12" x14ac:dyDescent="0.35">
      <c r="A21276" t="s">
        <v>1049</v>
      </c>
      <c r="B21276">
        <f t="shared" si="332"/>
        <v>2025</v>
      </c>
      <c r="C21276" s="1">
        <v>45976</v>
      </c>
      <c r="D21276">
        <v>255</v>
      </c>
      <c r="E21276" t="s">
        <v>44</v>
      </c>
      <c r="F21276">
        <v>39</v>
      </c>
      <c r="G21276" t="s">
        <v>86</v>
      </c>
      <c r="H21276" t="s">
        <v>87</v>
      </c>
      <c r="I21276">
        <v>0</v>
      </c>
      <c r="J21276">
        <v>2</v>
      </c>
      <c r="K21276" t="s">
        <v>15</v>
      </c>
      <c r="L21276" t="s">
        <v>33</v>
      </c>
    </row>
    <row r="21277" spans="1:12" x14ac:dyDescent="0.35">
      <c r="A21277" t="s">
        <v>834</v>
      </c>
      <c r="B21277">
        <f t="shared" si="332"/>
        <v>2025</v>
      </c>
      <c r="C21277" s="1">
        <v>45976</v>
      </c>
      <c r="D21277">
        <v>158</v>
      </c>
      <c r="E21277" t="s">
        <v>48</v>
      </c>
      <c r="F21277">
        <v>121</v>
      </c>
      <c r="G21277" t="s">
        <v>71</v>
      </c>
      <c r="H21277" t="s">
        <v>14</v>
      </c>
      <c r="I21277">
        <v>0</v>
      </c>
      <c r="J21277">
        <v>2</v>
      </c>
      <c r="K21277" t="s">
        <v>15</v>
      </c>
      <c r="L21277" t="s">
        <v>33</v>
      </c>
    </row>
    <row r="21278" spans="1:12" x14ac:dyDescent="0.35">
      <c r="A21278" t="s">
        <v>835</v>
      </c>
      <c r="B21278">
        <f t="shared" si="332"/>
        <v>2025</v>
      </c>
      <c r="C21278" s="1">
        <v>45976</v>
      </c>
      <c r="D21278">
        <v>323</v>
      </c>
      <c r="E21278" t="s">
        <v>25</v>
      </c>
      <c r="F21278">
        <v>268</v>
      </c>
      <c r="G21278" t="s">
        <v>47</v>
      </c>
      <c r="H21278" t="s">
        <v>14</v>
      </c>
      <c r="I21278">
        <v>1</v>
      </c>
      <c r="J21278">
        <v>3</v>
      </c>
      <c r="K21278" t="s">
        <v>15</v>
      </c>
      <c r="L21278" t="s">
        <v>33</v>
      </c>
    </row>
    <row r="21279" spans="1:12" x14ac:dyDescent="0.35">
      <c r="A21279" t="s">
        <v>836</v>
      </c>
      <c r="B21279">
        <f t="shared" si="332"/>
        <v>2025</v>
      </c>
      <c r="C21279" s="1">
        <v>45977</v>
      </c>
      <c r="D21279">
        <v>82</v>
      </c>
      <c r="E21279" t="s">
        <v>59</v>
      </c>
      <c r="F21279">
        <v>198</v>
      </c>
      <c r="G21279" t="s">
        <v>62</v>
      </c>
      <c r="H21279" t="s">
        <v>14</v>
      </c>
      <c r="I21279">
        <v>1</v>
      </c>
      <c r="J21279">
        <v>1</v>
      </c>
      <c r="K21279" t="s">
        <v>262</v>
      </c>
      <c r="L21279" t="s">
        <v>20</v>
      </c>
    </row>
    <row r="21280" spans="1:12" x14ac:dyDescent="0.35">
      <c r="A21280" t="s">
        <v>837</v>
      </c>
      <c r="B21280">
        <f t="shared" si="332"/>
        <v>2025</v>
      </c>
      <c r="C21280" s="1">
        <v>45978</v>
      </c>
      <c r="D21280">
        <v>84</v>
      </c>
      <c r="E21280" t="s">
        <v>73</v>
      </c>
      <c r="F21280">
        <v>50</v>
      </c>
      <c r="G21280" t="s">
        <v>82</v>
      </c>
      <c r="H21280" t="s">
        <v>14</v>
      </c>
      <c r="I21280">
        <v>1</v>
      </c>
      <c r="J21280">
        <v>1</v>
      </c>
      <c r="K21280" t="s">
        <v>838</v>
      </c>
      <c r="L21280" t="s">
        <v>20</v>
      </c>
    </row>
    <row r="21281" spans="1:12" x14ac:dyDescent="0.35">
      <c r="A21281" t="s">
        <v>1050</v>
      </c>
      <c r="B21281">
        <f t="shared" si="332"/>
        <v>2025</v>
      </c>
      <c r="C21281" s="1">
        <v>45978</v>
      </c>
      <c r="D21281">
        <v>266</v>
      </c>
      <c r="E21281" t="s">
        <v>236</v>
      </c>
      <c r="F21281">
        <v>23</v>
      </c>
      <c r="G21281" t="s">
        <v>779</v>
      </c>
      <c r="H21281" t="s">
        <v>115</v>
      </c>
      <c r="I21281">
        <v>2</v>
      </c>
      <c r="J21281">
        <v>1</v>
      </c>
      <c r="K21281" t="s">
        <v>15</v>
      </c>
      <c r="L21281" t="s">
        <v>16</v>
      </c>
    </row>
    <row r="21282" spans="1:12" x14ac:dyDescent="0.35">
      <c r="A21282" t="s">
        <v>1051</v>
      </c>
      <c r="B21282">
        <f t="shared" si="332"/>
        <v>2025</v>
      </c>
      <c r="C21282" s="1">
        <v>45978</v>
      </c>
      <c r="D21282">
        <v>325</v>
      </c>
      <c r="E21282" t="s">
        <v>266</v>
      </c>
      <c r="F21282">
        <v>225</v>
      </c>
      <c r="G21282" t="s">
        <v>992</v>
      </c>
      <c r="H21282" t="s">
        <v>115</v>
      </c>
      <c r="I21282">
        <v>2</v>
      </c>
      <c r="J21282">
        <v>1</v>
      </c>
      <c r="K21282" t="s">
        <v>15</v>
      </c>
      <c r="L21282" t="s">
        <v>16</v>
      </c>
    </row>
    <row r="21283" spans="1:12" x14ac:dyDescent="0.35">
      <c r="A21283" t="s">
        <v>839</v>
      </c>
      <c r="B21283">
        <f t="shared" si="332"/>
        <v>2025</v>
      </c>
      <c r="C21283" s="1">
        <v>45978</v>
      </c>
      <c r="D21283">
        <v>89</v>
      </c>
      <c r="E21283" t="s">
        <v>53</v>
      </c>
      <c r="F21283">
        <v>165</v>
      </c>
      <c r="G21283" t="s">
        <v>31</v>
      </c>
      <c r="H21283" t="s">
        <v>14</v>
      </c>
      <c r="I21283">
        <v>0</v>
      </c>
      <c r="J21283">
        <v>2</v>
      </c>
      <c r="K21283" t="s">
        <v>15</v>
      </c>
      <c r="L21283" t="s">
        <v>33</v>
      </c>
    </row>
    <row r="21284" spans="1:12" x14ac:dyDescent="0.35">
      <c r="A21284" t="s">
        <v>840</v>
      </c>
      <c r="B21284">
        <f t="shared" si="332"/>
        <v>2025</v>
      </c>
      <c r="C21284" s="1">
        <v>45978</v>
      </c>
      <c r="D21284">
        <v>56</v>
      </c>
      <c r="E21284" t="s">
        <v>255</v>
      </c>
      <c r="F21284">
        <v>189</v>
      </c>
      <c r="G21284" t="s">
        <v>45</v>
      </c>
      <c r="H21284" t="s">
        <v>14</v>
      </c>
      <c r="I21284">
        <v>2</v>
      </c>
      <c r="J21284">
        <v>2</v>
      </c>
      <c r="K21284" t="s">
        <v>15</v>
      </c>
      <c r="L21284" t="s">
        <v>20</v>
      </c>
    </row>
    <row r="21285" spans="1:12" x14ac:dyDescent="0.35">
      <c r="A21285" t="s">
        <v>841</v>
      </c>
      <c r="B21285">
        <f t="shared" si="332"/>
        <v>2025</v>
      </c>
      <c r="C21285" s="1">
        <v>45978</v>
      </c>
      <c r="D21285">
        <v>191</v>
      </c>
      <c r="E21285" t="s">
        <v>69</v>
      </c>
      <c r="F21285">
        <v>63</v>
      </c>
      <c r="G21285" t="s">
        <v>57</v>
      </c>
      <c r="H21285" t="s">
        <v>14</v>
      </c>
      <c r="I21285">
        <v>0</v>
      </c>
      <c r="J21285">
        <v>4</v>
      </c>
      <c r="K21285" t="s">
        <v>15</v>
      </c>
      <c r="L21285" t="s">
        <v>33</v>
      </c>
    </row>
    <row r="21286" spans="1:12" x14ac:dyDescent="0.35">
      <c r="A21286" t="s">
        <v>1052</v>
      </c>
      <c r="B21286">
        <f t="shared" si="332"/>
        <v>2025</v>
      </c>
      <c r="C21286" s="1">
        <v>45979</v>
      </c>
      <c r="D21286">
        <v>110</v>
      </c>
      <c r="E21286" t="s">
        <v>35</v>
      </c>
      <c r="F21286">
        <v>269</v>
      </c>
      <c r="G21286" t="s">
        <v>947</v>
      </c>
      <c r="H21286" t="s">
        <v>115</v>
      </c>
      <c r="I21286">
        <v>0</v>
      </c>
      <c r="J21286">
        <v>1</v>
      </c>
      <c r="K21286" t="s">
        <v>15</v>
      </c>
      <c r="L21286" t="s">
        <v>33</v>
      </c>
    </row>
    <row r="21287" spans="1:12" x14ac:dyDescent="0.35">
      <c r="A21287" t="s">
        <v>842</v>
      </c>
      <c r="B21287">
        <f t="shared" si="332"/>
        <v>2025</v>
      </c>
      <c r="C21287" s="1">
        <v>45979</v>
      </c>
      <c r="D21287">
        <v>323</v>
      </c>
      <c r="E21287" t="s">
        <v>25</v>
      </c>
      <c r="F21287">
        <v>10</v>
      </c>
      <c r="G21287" t="s">
        <v>36</v>
      </c>
      <c r="H21287" t="s">
        <v>14</v>
      </c>
      <c r="I21287">
        <v>2</v>
      </c>
      <c r="J21287">
        <v>3</v>
      </c>
      <c r="K21287" t="s">
        <v>15</v>
      </c>
      <c r="L21287" t="s">
        <v>33</v>
      </c>
    </row>
    <row r="21288" spans="1:12" x14ac:dyDescent="0.35">
      <c r="A21288" t="s">
        <v>843</v>
      </c>
      <c r="B21288">
        <f t="shared" si="332"/>
        <v>2025</v>
      </c>
      <c r="C21288" s="1">
        <v>45979</v>
      </c>
      <c r="D21288">
        <v>297</v>
      </c>
      <c r="E21288" t="s">
        <v>76</v>
      </c>
      <c r="F21288">
        <v>188</v>
      </c>
      <c r="G21288" t="s">
        <v>85</v>
      </c>
      <c r="H21288" t="s">
        <v>14</v>
      </c>
      <c r="I21288">
        <v>0</v>
      </c>
      <c r="J21288">
        <v>4</v>
      </c>
      <c r="K21288" t="s">
        <v>15</v>
      </c>
      <c r="L21288" t="s">
        <v>33</v>
      </c>
    </row>
    <row r="21289" spans="1:12" x14ac:dyDescent="0.35">
      <c r="A21289" t="s">
        <v>1053</v>
      </c>
      <c r="B21289">
        <f t="shared" si="332"/>
        <v>2025</v>
      </c>
      <c r="C21289" s="1">
        <v>45979</v>
      </c>
      <c r="D21289">
        <v>140</v>
      </c>
      <c r="E21289" t="s">
        <v>56</v>
      </c>
      <c r="F21289">
        <v>208</v>
      </c>
      <c r="G21289" t="s">
        <v>1018</v>
      </c>
      <c r="H21289" t="s">
        <v>115</v>
      </c>
      <c r="I21289">
        <v>2</v>
      </c>
      <c r="J21289">
        <v>0</v>
      </c>
      <c r="K21289" t="s">
        <v>15</v>
      </c>
      <c r="L21289" t="s">
        <v>16</v>
      </c>
    </row>
    <row r="21290" spans="1:12" x14ac:dyDescent="0.35">
      <c r="A21290" t="s">
        <v>1054</v>
      </c>
      <c r="B21290">
        <f t="shared" si="332"/>
        <v>2025</v>
      </c>
      <c r="C21290" s="1">
        <v>45979</v>
      </c>
      <c r="D21290">
        <v>6</v>
      </c>
      <c r="E21290" t="s">
        <v>38</v>
      </c>
      <c r="F21290">
        <v>250</v>
      </c>
      <c r="G21290" t="s">
        <v>226</v>
      </c>
      <c r="H21290" t="s">
        <v>115</v>
      </c>
      <c r="I21290">
        <v>2</v>
      </c>
      <c r="J21290">
        <v>0</v>
      </c>
      <c r="K21290" t="s">
        <v>15</v>
      </c>
      <c r="L21290" t="s">
        <v>16</v>
      </c>
    </row>
    <row r="21291" spans="1:12" x14ac:dyDescent="0.35">
      <c r="A21291" t="s">
        <v>844</v>
      </c>
      <c r="B21291">
        <f t="shared" si="332"/>
        <v>2025</v>
      </c>
      <c r="C21291" s="1">
        <v>45979</v>
      </c>
      <c r="D21291">
        <v>197</v>
      </c>
      <c r="E21291" t="s">
        <v>39</v>
      </c>
      <c r="F21291">
        <v>121</v>
      </c>
      <c r="G21291" t="s">
        <v>71</v>
      </c>
      <c r="H21291" t="s">
        <v>14</v>
      </c>
      <c r="I21291">
        <v>1</v>
      </c>
      <c r="J21291">
        <v>1</v>
      </c>
      <c r="K21291" t="s">
        <v>15</v>
      </c>
      <c r="L21291" t="s">
        <v>20</v>
      </c>
    </row>
    <row r="21292" spans="1:12" x14ac:dyDescent="0.35">
      <c r="A21292" t="s">
        <v>845</v>
      </c>
      <c r="B21292">
        <f t="shared" si="332"/>
        <v>2025</v>
      </c>
      <c r="C21292" s="1">
        <v>45979</v>
      </c>
      <c r="D21292">
        <v>44</v>
      </c>
      <c r="E21292" t="s">
        <v>65</v>
      </c>
      <c r="F21292">
        <v>31</v>
      </c>
      <c r="G21292" t="s">
        <v>18</v>
      </c>
      <c r="H21292" t="s">
        <v>14</v>
      </c>
      <c r="I21292">
        <v>3</v>
      </c>
      <c r="J21292">
        <v>0</v>
      </c>
      <c r="K21292" t="s">
        <v>15</v>
      </c>
      <c r="L21292" t="s">
        <v>16</v>
      </c>
    </row>
    <row r="21293" spans="1:12" x14ac:dyDescent="0.35">
      <c r="A21293" t="s">
        <v>1055</v>
      </c>
      <c r="B21293">
        <f t="shared" si="332"/>
        <v>2025</v>
      </c>
      <c r="C21293" s="1">
        <v>45979</v>
      </c>
      <c r="D21293">
        <v>106</v>
      </c>
      <c r="E21293" t="s">
        <v>80</v>
      </c>
      <c r="F21293">
        <v>152</v>
      </c>
      <c r="G21293" t="s">
        <v>850</v>
      </c>
      <c r="H21293" t="s">
        <v>115</v>
      </c>
      <c r="I21293">
        <v>2</v>
      </c>
      <c r="J21293">
        <v>2</v>
      </c>
      <c r="K21293" t="s">
        <v>15</v>
      </c>
      <c r="L21293" t="s">
        <v>20</v>
      </c>
    </row>
    <row r="21294" spans="1:12" x14ac:dyDescent="0.35">
      <c r="A21294" t="s">
        <v>847</v>
      </c>
      <c r="B21294">
        <f t="shared" si="332"/>
        <v>2025</v>
      </c>
      <c r="C21294" s="1">
        <v>45979</v>
      </c>
      <c r="D21294">
        <v>167</v>
      </c>
      <c r="E21294" t="s">
        <v>74</v>
      </c>
      <c r="F21294">
        <v>157</v>
      </c>
      <c r="G21294" t="s">
        <v>26</v>
      </c>
      <c r="H21294" t="s">
        <v>14</v>
      </c>
      <c r="I21294">
        <v>1</v>
      </c>
      <c r="J21294">
        <v>0</v>
      </c>
      <c r="K21294" t="s">
        <v>15</v>
      </c>
      <c r="L21294" t="s">
        <v>16</v>
      </c>
    </row>
    <row r="21295" spans="1:12" x14ac:dyDescent="0.35">
      <c r="A21295" t="s">
        <v>848</v>
      </c>
      <c r="B21295">
        <f t="shared" si="332"/>
        <v>2025</v>
      </c>
      <c r="C21295" s="1">
        <v>45979</v>
      </c>
      <c r="D21295">
        <v>255</v>
      </c>
      <c r="E21295" t="s">
        <v>44</v>
      </c>
      <c r="F21295">
        <v>148</v>
      </c>
      <c r="G21295" t="s">
        <v>143</v>
      </c>
      <c r="H21295" t="s">
        <v>14</v>
      </c>
      <c r="I21295">
        <v>8</v>
      </c>
      <c r="J21295">
        <v>0</v>
      </c>
      <c r="K21295" t="s">
        <v>15</v>
      </c>
      <c r="L21295" t="s">
        <v>16</v>
      </c>
    </row>
    <row r="21296" spans="1:12" x14ac:dyDescent="0.35">
      <c r="A21296" t="s">
        <v>1056</v>
      </c>
      <c r="B21296">
        <f t="shared" si="332"/>
        <v>2025</v>
      </c>
      <c r="C21296" s="1">
        <v>45979</v>
      </c>
      <c r="D21296">
        <v>292</v>
      </c>
      <c r="E21296" t="s">
        <v>50</v>
      </c>
      <c r="F21296">
        <v>39</v>
      </c>
      <c r="G21296" t="s">
        <v>86</v>
      </c>
      <c r="H21296" t="s">
        <v>87</v>
      </c>
      <c r="I21296">
        <v>1</v>
      </c>
      <c r="J21296">
        <v>1</v>
      </c>
      <c r="K21296" t="s">
        <v>15</v>
      </c>
      <c r="L21296" t="s">
        <v>20</v>
      </c>
    </row>
    <row r="21297" spans="1:12" x14ac:dyDescent="0.35">
      <c r="A21297" t="s">
        <v>1057</v>
      </c>
      <c r="B21297">
        <f t="shared" si="332"/>
        <v>2025</v>
      </c>
      <c r="C21297" s="1">
        <v>45986</v>
      </c>
      <c r="D21297">
        <v>271</v>
      </c>
      <c r="E21297" t="s">
        <v>42</v>
      </c>
      <c r="F21297">
        <v>278</v>
      </c>
      <c r="G21297" t="s">
        <v>857</v>
      </c>
      <c r="H21297" t="s">
        <v>115</v>
      </c>
      <c r="I21297">
        <v>0</v>
      </c>
      <c r="J21297">
        <v>2</v>
      </c>
      <c r="K21297" t="s">
        <v>851</v>
      </c>
      <c r="L21297" t="s">
        <v>33</v>
      </c>
    </row>
    <row r="21298" spans="1:12" x14ac:dyDescent="0.35">
      <c r="A21298" t="s">
        <v>1058</v>
      </c>
      <c r="B21298">
        <f t="shared" si="332"/>
        <v>2025</v>
      </c>
      <c r="C21298" s="1">
        <v>45986</v>
      </c>
      <c r="D21298">
        <v>159</v>
      </c>
      <c r="E21298" t="s">
        <v>51</v>
      </c>
      <c r="F21298">
        <v>213</v>
      </c>
      <c r="G21298" t="s">
        <v>1059</v>
      </c>
      <c r="H21298" t="s">
        <v>115</v>
      </c>
      <c r="I21298">
        <v>0</v>
      </c>
      <c r="J21298">
        <v>0</v>
      </c>
      <c r="K21298" t="s">
        <v>851</v>
      </c>
      <c r="L21298" t="s">
        <v>20</v>
      </c>
    </row>
    <row r="21299" spans="1:12" x14ac:dyDescent="0.35">
      <c r="A21299" t="s">
        <v>1060</v>
      </c>
      <c r="B21299">
        <f t="shared" si="332"/>
        <v>2025</v>
      </c>
      <c r="C21299" s="1">
        <v>45987</v>
      </c>
      <c r="D21299">
        <v>266</v>
      </c>
      <c r="E21299" t="s">
        <v>236</v>
      </c>
      <c r="F21299">
        <v>208</v>
      </c>
      <c r="G21299" t="s">
        <v>1018</v>
      </c>
      <c r="H21299" t="s">
        <v>115</v>
      </c>
      <c r="I21299">
        <v>0</v>
      </c>
      <c r="J21299">
        <v>0</v>
      </c>
      <c r="K21299" t="s">
        <v>851</v>
      </c>
      <c r="L21299" t="s">
        <v>20</v>
      </c>
    </row>
    <row r="21300" spans="1:12" x14ac:dyDescent="0.35">
      <c r="A21300" t="s">
        <v>1061</v>
      </c>
      <c r="B21300">
        <f t="shared" si="332"/>
        <v>2025</v>
      </c>
      <c r="C21300" s="1">
        <v>45987</v>
      </c>
      <c r="D21300">
        <v>78</v>
      </c>
      <c r="E21300" t="s">
        <v>121</v>
      </c>
      <c r="F21300">
        <v>23</v>
      </c>
      <c r="G21300" t="s">
        <v>779</v>
      </c>
      <c r="H21300" t="s">
        <v>115</v>
      </c>
      <c r="I21300">
        <v>0</v>
      </c>
      <c r="J21300">
        <v>1</v>
      </c>
      <c r="K21300" t="s">
        <v>851</v>
      </c>
      <c r="L21300" t="s">
        <v>33</v>
      </c>
    </row>
    <row r="21301" spans="1:12" x14ac:dyDescent="0.35">
      <c r="A21301" t="s">
        <v>860</v>
      </c>
      <c r="B21301">
        <f t="shared" si="332"/>
        <v>2025</v>
      </c>
      <c r="C21301" s="1">
        <v>45993</v>
      </c>
      <c r="D21301">
        <v>63</v>
      </c>
      <c r="E21301" t="s">
        <v>57</v>
      </c>
      <c r="F21301">
        <v>188</v>
      </c>
      <c r="G21301" t="s">
        <v>85</v>
      </c>
      <c r="H21301" t="s">
        <v>14</v>
      </c>
      <c r="I21301">
        <v>1</v>
      </c>
      <c r="J21301">
        <v>3</v>
      </c>
      <c r="K21301" t="s">
        <v>858</v>
      </c>
      <c r="L21301" t="s">
        <v>33</v>
      </c>
    </row>
    <row r="21302" spans="1:12" x14ac:dyDescent="0.35">
      <c r="A21302" t="s">
        <v>861</v>
      </c>
      <c r="B21302">
        <f t="shared" si="332"/>
        <v>2025</v>
      </c>
      <c r="C21302" s="1">
        <v>45994</v>
      </c>
      <c r="D21302">
        <v>274</v>
      </c>
      <c r="E21302" t="s">
        <v>29</v>
      </c>
      <c r="F21302">
        <v>6</v>
      </c>
      <c r="G21302" t="s">
        <v>38</v>
      </c>
      <c r="H21302" t="s">
        <v>14</v>
      </c>
      <c r="I21302">
        <v>0</v>
      </c>
      <c r="J21302">
        <v>0</v>
      </c>
      <c r="K21302" t="s">
        <v>858</v>
      </c>
      <c r="L21302" t="s">
        <v>20</v>
      </c>
    </row>
    <row r="21303" spans="1:12" x14ac:dyDescent="0.35">
      <c r="A21303" t="s">
        <v>1062</v>
      </c>
      <c r="B21303">
        <f t="shared" si="332"/>
        <v>2025</v>
      </c>
      <c r="C21303" s="1">
        <v>45995</v>
      </c>
      <c r="D21303">
        <v>292</v>
      </c>
      <c r="E21303" t="s">
        <v>50</v>
      </c>
      <c r="F21303">
        <v>213</v>
      </c>
      <c r="G21303" t="s">
        <v>1059</v>
      </c>
      <c r="H21303" t="s">
        <v>115</v>
      </c>
      <c r="I21303">
        <v>2</v>
      </c>
      <c r="J21303">
        <v>2</v>
      </c>
      <c r="K21303" t="s">
        <v>858</v>
      </c>
      <c r="L21303" t="s">
        <v>20</v>
      </c>
    </row>
    <row r="21304" spans="1:12" x14ac:dyDescent="0.35">
      <c r="A21304" t="s">
        <v>1063</v>
      </c>
      <c r="B21304">
        <f t="shared" si="332"/>
        <v>2025</v>
      </c>
      <c r="C21304" s="1">
        <v>45996</v>
      </c>
      <c r="D21304">
        <v>188</v>
      </c>
      <c r="E21304" t="s">
        <v>85</v>
      </c>
      <c r="F21304">
        <v>208</v>
      </c>
      <c r="G21304" t="s">
        <v>1018</v>
      </c>
      <c r="H21304" t="s">
        <v>115</v>
      </c>
      <c r="I21304">
        <v>0</v>
      </c>
      <c r="J21304">
        <v>0</v>
      </c>
      <c r="K21304" t="s">
        <v>858</v>
      </c>
      <c r="L21304" t="s">
        <v>20</v>
      </c>
    </row>
    <row r="21305" spans="1:12" x14ac:dyDescent="0.35">
      <c r="A21305" t="s">
        <v>1064</v>
      </c>
      <c r="B21305">
        <f t="shared" si="332"/>
        <v>2025</v>
      </c>
      <c r="C21305" s="1">
        <v>45997</v>
      </c>
      <c r="D21305">
        <v>84</v>
      </c>
      <c r="E21305" t="s">
        <v>73</v>
      </c>
      <c r="F21305">
        <v>299</v>
      </c>
      <c r="G21305" t="s">
        <v>870</v>
      </c>
      <c r="H21305" t="s">
        <v>115</v>
      </c>
      <c r="I21305">
        <v>1</v>
      </c>
      <c r="J21305">
        <v>1</v>
      </c>
      <c r="K21305" t="s">
        <v>858</v>
      </c>
      <c r="L21305" t="s">
        <v>20</v>
      </c>
    </row>
    <row r="21306" spans="1:12" x14ac:dyDescent="0.35">
      <c r="A21306" t="s">
        <v>1065</v>
      </c>
      <c r="B21306">
        <f t="shared" si="332"/>
        <v>2025</v>
      </c>
      <c r="C21306" s="1">
        <v>45997</v>
      </c>
      <c r="D21306">
        <v>6</v>
      </c>
      <c r="E21306" t="s">
        <v>38</v>
      </c>
      <c r="F21306">
        <v>23</v>
      </c>
      <c r="G21306" t="s">
        <v>779</v>
      </c>
      <c r="H21306" t="s">
        <v>115</v>
      </c>
      <c r="I21306">
        <v>5</v>
      </c>
      <c r="J21306">
        <v>1</v>
      </c>
      <c r="K21306" t="s">
        <v>858</v>
      </c>
      <c r="L21306" t="s">
        <v>16</v>
      </c>
    </row>
    <row r="21307" spans="1:12" x14ac:dyDescent="0.35">
      <c r="A21307" t="s">
        <v>1066</v>
      </c>
      <c r="B21307">
        <f t="shared" si="332"/>
        <v>2025</v>
      </c>
      <c r="C21307" s="1">
        <v>45998</v>
      </c>
      <c r="D21307">
        <v>292</v>
      </c>
      <c r="E21307" t="s">
        <v>50</v>
      </c>
      <c r="F21307">
        <v>225</v>
      </c>
      <c r="G21307" t="s">
        <v>992</v>
      </c>
      <c r="H21307" t="s">
        <v>115</v>
      </c>
      <c r="I21307">
        <v>3</v>
      </c>
      <c r="J21307">
        <v>0</v>
      </c>
      <c r="K21307" t="s">
        <v>858</v>
      </c>
      <c r="L21307" t="s">
        <v>16</v>
      </c>
    </row>
    <row r="21308" spans="1:12" x14ac:dyDescent="0.35">
      <c r="A21308" t="s">
        <v>1067</v>
      </c>
      <c r="B21308">
        <f t="shared" si="332"/>
        <v>2025</v>
      </c>
      <c r="C21308" s="1">
        <v>45999</v>
      </c>
      <c r="D21308">
        <v>63</v>
      </c>
      <c r="E21308" t="s">
        <v>57</v>
      </c>
      <c r="F21308">
        <v>208</v>
      </c>
      <c r="G21308" t="s">
        <v>1018</v>
      </c>
      <c r="H21308" t="s">
        <v>115</v>
      </c>
      <c r="I21308">
        <v>1</v>
      </c>
      <c r="J21308">
        <v>2</v>
      </c>
      <c r="K21308" t="s">
        <v>858</v>
      </c>
      <c r="L21308" t="s">
        <v>33</v>
      </c>
    </row>
    <row r="21309" spans="1:12" x14ac:dyDescent="0.35">
      <c r="A21309" t="s">
        <v>1068</v>
      </c>
      <c r="B21309">
        <f t="shared" si="332"/>
        <v>2025</v>
      </c>
      <c r="C21309" s="1">
        <v>46000</v>
      </c>
      <c r="D21309">
        <v>274</v>
      </c>
      <c r="E21309" t="s">
        <v>29</v>
      </c>
      <c r="F21309">
        <v>23</v>
      </c>
      <c r="G21309" t="s">
        <v>779</v>
      </c>
      <c r="H21309" t="s">
        <v>115</v>
      </c>
      <c r="I21309">
        <v>1</v>
      </c>
      <c r="J21309">
        <v>3</v>
      </c>
      <c r="K21309" t="s">
        <v>858</v>
      </c>
      <c r="L21309" t="s">
        <v>33</v>
      </c>
    </row>
    <row r="21310" spans="1:12" x14ac:dyDescent="0.35">
      <c r="A21310" t="s">
        <v>1069</v>
      </c>
      <c r="B21310">
        <f t="shared" si="332"/>
        <v>2025</v>
      </c>
      <c r="C21310" s="1">
        <v>46009</v>
      </c>
      <c r="D21310">
        <v>188</v>
      </c>
      <c r="E21310" t="s">
        <v>85</v>
      </c>
      <c r="F21310">
        <v>144</v>
      </c>
      <c r="G21310" t="s">
        <v>825</v>
      </c>
      <c r="H21310" t="s">
        <v>115</v>
      </c>
      <c r="I21310">
        <v>3</v>
      </c>
      <c r="J21310">
        <v>2</v>
      </c>
      <c r="K21310" t="s">
        <v>858</v>
      </c>
      <c r="L21310" t="s">
        <v>16</v>
      </c>
    </row>
    <row r="21311" spans="1:12" x14ac:dyDescent="0.35">
      <c r="A21311" t="s">
        <v>872</v>
      </c>
      <c r="B21311">
        <f t="shared" si="332"/>
        <v>2025</v>
      </c>
      <c r="C21311" s="1">
        <v>46012</v>
      </c>
      <c r="D21311">
        <v>63</v>
      </c>
      <c r="E21311" t="s">
        <v>57</v>
      </c>
      <c r="F21311">
        <v>188</v>
      </c>
      <c r="G21311" t="s">
        <v>85</v>
      </c>
      <c r="H21311" t="s">
        <v>14</v>
      </c>
      <c r="I21311">
        <v>0</v>
      </c>
      <c r="J21311">
        <v>2</v>
      </c>
      <c r="K21311" t="s">
        <v>334</v>
      </c>
      <c r="L21311" t="s">
        <v>33</v>
      </c>
    </row>
    <row r="21312" spans="1:12" x14ac:dyDescent="0.35">
      <c r="A21312" t="s">
        <v>873</v>
      </c>
      <c r="B21312">
        <f t="shared" si="332"/>
        <v>2025</v>
      </c>
      <c r="C21312" s="1">
        <v>46013</v>
      </c>
      <c r="D21312">
        <v>323</v>
      </c>
      <c r="E21312" t="s">
        <v>25</v>
      </c>
      <c r="F21312">
        <v>170</v>
      </c>
      <c r="G21312" t="s">
        <v>79</v>
      </c>
      <c r="H21312" t="s">
        <v>14</v>
      </c>
      <c r="I21312">
        <v>1</v>
      </c>
      <c r="J21312">
        <v>1</v>
      </c>
      <c r="K21312" t="s">
        <v>334</v>
      </c>
      <c r="L21312" t="s">
        <v>20</v>
      </c>
    </row>
    <row r="21313" spans="1:12" x14ac:dyDescent="0.35">
      <c r="A21313" t="s">
        <v>874</v>
      </c>
      <c r="B21313">
        <f t="shared" si="332"/>
        <v>2025</v>
      </c>
      <c r="C21313" s="1">
        <v>46013</v>
      </c>
      <c r="D21313">
        <v>10</v>
      </c>
      <c r="E21313" t="s">
        <v>36</v>
      </c>
      <c r="F21313">
        <v>268</v>
      </c>
      <c r="G21313" t="s">
        <v>47</v>
      </c>
      <c r="H21313" t="s">
        <v>14</v>
      </c>
      <c r="I21313">
        <v>1</v>
      </c>
      <c r="J21313">
        <v>2</v>
      </c>
      <c r="K21313" t="s">
        <v>334</v>
      </c>
      <c r="L21313" t="s">
        <v>33</v>
      </c>
    </row>
    <row r="21314" spans="1:12" x14ac:dyDescent="0.35">
      <c r="A21314" t="s">
        <v>875</v>
      </c>
      <c r="B21314">
        <f t="shared" si="332"/>
        <v>2025</v>
      </c>
      <c r="C21314" s="1">
        <v>46013</v>
      </c>
      <c r="D21314">
        <v>325</v>
      </c>
      <c r="E21314" t="s">
        <v>266</v>
      </c>
      <c r="F21314">
        <v>84</v>
      </c>
      <c r="G21314" t="s">
        <v>73</v>
      </c>
      <c r="H21314" t="s">
        <v>14</v>
      </c>
      <c r="I21314">
        <v>1</v>
      </c>
      <c r="J21314">
        <v>2</v>
      </c>
      <c r="K21314" t="s">
        <v>334</v>
      </c>
      <c r="L21314" t="s">
        <v>33</v>
      </c>
    </row>
    <row r="21315" spans="1:12" x14ac:dyDescent="0.35">
      <c r="A21315" t="s">
        <v>876</v>
      </c>
      <c r="B21315">
        <f t="shared" ref="B21315:B21378" si="333">YEAR(C21315)</f>
        <v>2025</v>
      </c>
      <c r="C21315" s="1">
        <v>46014</v>
      </c>
      <c r="D21315">
        <v>284</v>
      </c>
      <c r="E21315" t="s">
        <v>77</v>
      </c>
      <c r="F21315">
        <v>198</v>
      </c>
      <c r="G21315" t="s">
        <v>62</v>
      </c>
      <c r="H21315" t="s">
        <v>14</v>
      </c>
      <c r="I21315">
        <v>1</v>
      </c>
      <c r="J21315">
        <v>2</v>
      </c>
      <c r="K21315" t="s">
        <v>334</v>
      </c>
      <c r="L21315" t="s">
        <v>33</v>
      </c>
    </row>
    <row r="21316" spans="1:12" x14ac:dyDescent="0.35">
      <c r="A21316" t="s">
        <v>877</v>
      </c>
      <c r="B21316">
        <f t="shared" si="333"/>
        <v>2025</v>
      </c>
      <c r="C21316" s="1">
        <v>46014</v>
      </c>
      <c r="D21316">
        <v>297</v>
      </c>
      <c r="E21316" t="s">
        <v>76</v>
      </c>
      <c r="F21316">
        <v>292</v>
      </c>
      <c r="G21316" t="s">
        <v>50</v>
      </c>
      <c r="H21316" t="s">
        <v>14</v>
      </c>
      <c r="I21316">
        <v>1</v>
      </c>
      <c r="J21316">
        <v>3</v>
      </c>
      <c r="K21316" t="s">
        <v>334</v>
      </c>
      <c r="L21316" t="s">
        <v>33</v>
      </c>
    </row>
    <row r="21317" spans="1:12" x14ac:dyDescent="0.35">
      <c r="A21317" t="s">
        <v>878</v>
      </c>
      <c r="B21317">
        <f t="shared" si="333"/>
        <v>2025</v>
      </c>
      <c r="C21317" s="1">
        <v>46014</v>
      </c>
      <c r="D21317">
        <v>31</v>
      </c>
      <c r="E21317" t="s">
        <v>18</v>
      </c>
      <c r="F21317">
        <v>82</v>
      </c>
      <c r="G21317" t="s">
        <v>59</v>
      </c>
      <c r="H21317" t="s">
        <v>14</v>
      </c>
      <c r="I21317">
        <v>0</v>
      </c>
      <c r="J21317">
        <v>1</v>
      </c>
      <c r="K21317" t="s">
        <v>334</v>
      </c>
      <c r="L21317" t="s">
        <v>33</v>
      </c>
    </row>
    <row r="21318" spans="1:12" x14ac:dyDescent="0.35">
      <c r="A21318" t="s">
        <v>879</v>
      </c>
      <c r="B21318">
        <f t="shared" si="333"/>
        <v>2025</v>
      </c>
      <c r="C21318" s="1">
        <v>46014</v>
      </c>
      <c r="D21318">
        <v>38</v>
      </c>
      <c r="E21318" t="s">
        <v>54</v>
      </c>
      <c r="F21318">
        <v>255</v>
      </c>
      <c r="G21318" t="s">
        <v>44</v>
      </c>
      <c r="H21318" t="s">
        <v>14</v>
      </c>
      <c r="I21318">
        <v>0</v>
      </c>
      <c r="J21318">
        <v>3</v>
      </c>
      <c r="K21318" t="s">
        <v>334</v>
      </c>
      <c r="L21318" t="s">
        <v>33</v>
      </c>
    </row>
    <row r="21319" spans="1:12" x14ac:dyDescent="0.35">
      <c r="A21319" t="s">
        <v>880</v>
      </c>
      <c r="B21319">
        <f t="shared" si="333"/>
        <v>2025</v>
      </c>
      <c r="C21319" s="1">
        <v>46015</v>
      </c>
      <c r="D21319">
        <v>89</v>
      </c>
      <c r="E21319" t="s">
        <v>53</v>
      </c>
      <c r="F21319">
        <v>44</v>
      </c>
      <c r="G21319" t="s">
        <v>65</v>
      </c>
      <c r="H21319" t="s">
        <v>14</v>
      </c>
      <c r="I21319">
        <v>1</v>
      </c>
      <c r="J21319">
        <v>2</v>
      </c>
      <c r="K21319" t="s">
        <v>334</v>
      </c>
      <c r="L21319" t="s">
        <v>33</v>
      </c>
    </row>
    <row r="21320" spans="1:12" x14ac:dyDescent="0.35">
      <c r="A21320" t="s">
        <v>881</v>
      </c>
      <c r="B21320">
        <f t="shared" si="333"/>
        <v>2025</v>
      </c>
      <c r="C21320" s="1">
        <v>46015</v>
      </c>
      <c r="D21320">
        <v>274</v>
      </c>
      <c r="E21320" t="s">
        <v>29</v>
      </c>
      <c r="F21320">
        <v>6</v>
      </c>
      <c r="G21320" t="s">
        <v>38</v>
      </c>
      <c r="H21320" t="s">
        <v>14</v>
      </c>
      <c r="I21320">
        <v>0</v>
      </c>
      <c r="J21320">
        <v>3</v>
      </c>
      <c r="K21320" t="s">
        <v>334</v>
      </c>
      <c r="L21320" t="s">
        <v>33</v>
      </c>
    </row>
    <row r="21321" spans="1:12" x14ac:dyDescent="0.35">
      <c r="A21321" t="s">
        <v>882</v>
      </c>
      <c r="B21321">
        <f t="shared" si="333"/>
        <v>2025</v>
      </c>
      <c r="C21321" s="1">
        <v>46015</v>
      </c>
      <c r="D21321">
        <v>189</v>
      </c>
      <c r="E21321" t="s">
        <v>45</v>
      </c>
      <c r="F21321">
        <v>140</v>
      </c>
      <c r="G21321" t="s">
        <v>56</v>
      </c>
      <c r="H21321" t="s">
        <v>14</v>
      </c>
      <c r="I21321">
        <v>0</v>
      </c>
      <c r="J21321">
        <v>1</v>
      </c>
      <c r="K21321" t="s">
        <v>334</v>
      </c>
      <c r="L21321" t="s">
        <v>33</v>
      </c>
    </row>
    <row r="21322" spans="1:12" x14ac:dyDescent="0.35">
      <c r="A21322" t="s">
        <v>883</v>
      </c>
      <c r="B21322">
        <f t="shared" si="333"/>
        <v>2025</v>
      </c>
      <c r="C21322" s="1">
        <v>46015</v>
      </c>
      <c r="D21322">
        <v>103</v>
      </c>
      <c r="E21322" t="s">
        <v>28</v>
      </c>
      <c r="F21322">
        <v>47</v>
      </c>
      <c r="G21322" t="s">
        <v>68</v>
      </c>
      <c r="H21322" t="s">
        <v>14</v>
      </c>
      <c r="I21322">
        <v>0</v>
      </c>
      <c r="J21322">
        <v>1</v>
      </c>
      <c r="K21322" t="s">
        <v>334</v>
      </c>
      <c r="L21322" t="s">
        <v>33</v>
      </c>
    </row>
    <row r="21323" spans="1:12" x14ac:dyDescent="0.35">
      <c r="A21323" t="s">
        <v>884</v>
      </c>
      <c r="B21323">
        <f t="shared" si="333"/>
        <v>2025</v>
      </c>
      <c r="C21323" s="1">
        <v>46017</v>
      </c>
      <c r="D21323">
        <v>268</v>
      </c>
      <c r="E21323" t="s">
        <v>47</v>
      </c>
      <c r="F21323">
        <v>84</v>
      </c>
      <c r="G21323" t="s">
        <v>73</v>
      </c>
      <c r="H21323" t="s">
        <v>14</v>
      </c>
      <c r="I21323">
        <v>0</v>
      </c>
      <c r="J21323">
        <v>1</v>
      </c>
      <c r="K21323" t="s">
        <v>334</v>
      </c>
      <c r="L21323" t="s">
        <v>33</v>
      </c>
    </row>
    <row r="21324" spans="1:12" x14ac:dyDescent="0.35">
      <c r="A21324" t="s">
        <v>885</v>
      </c>
      <c r="B21324">
        <f t="shared" si="333"/>
        <v>2025</v>
      </c>
      <c r="C21324" s="1">
        <v>46017</v>
      </c>
      <c r="D21324">
        <v>325</v>
      </c>
      <c r="E21324" t="s">
        <v>266</v>
      </c>
      <c r="F21324">
        <v>10</v>
      </c>
      <c r="G21324" t="s">
        <v>36</v>
      </c>
      <c r="H21324" t="s">
        <v>14</v>
      </c>
      <c r="I21324">
        <v>1</v>
      </c>
      <c r="J21324">
        <v>1</v>
      </c>
      <c r="K21324" t="s">
        <v>334</v>
      </c>
      <c r="L21324" t="s">
        <v>20</v>
      </c>
    </row>
    <row r="21325" spans="1:12" x14ac:dyDescent="0.35">
      <c r="A21325" t="s">
        <v>886</v>
      </c>
      <c r="B21325">
        <f t="shared" si="333"/>
        <v>2025</v>
      </c>
      <c r="C21325" s="1">
        <v>46017</v>
      </c>
      <c r="D21325">
        <v>63</v>
      </c>
      <c r="E21325" t="s">
        <v>57</v>
      </c>
      <c r="F21325">
        <v>323</v>
      </c>
      <c r="G21325" t="s">
        <v>25</v>
      </c>
      <c r="H21325" t="s">
        <v>14</v>
      </c>
      <c r="I21325">
        <v>0</v>
      </c>
      <c r="J21325">
        <v>0</v>
      </c>
      <c r="K21325" t="s">
        <v>334</v>
      </c>
      <c r="L21325" t="s">
        <v>20</v>
      </c>
    </row>
    <row r="21326" spans="1:12" x14ac:dyDescent="0.35">
      <c r="A21326" t="s">
        <v>887</v>
      </c>
      <c r="B21326">
        <f t="shared" si="333"/>
        <v>2025</v>
      </c>
      <c r="C21326" s="1">
        <v>46017</v>
      </c>
      <c r="D21326">
        <v>170</v>
      </c>
      <c r="E21326" t="s">
        <v>79</v>
      </c>
      <c r="F21326">
        <v>188</v>
      </c>
      <c r="G21326" t="s">
        <v>85</v>
      </c>
      <c r="H21326" t="s">
        <v>14</v>
      </c>
      <c r="I21326">
        <v>1</v>
      </c>
      <c r="J21326">
        <v>1</v>
      </c>
      <c r="K21326" t="s">
        <v>334</v>
      </c>
      <c r="L21326" t="s">
        <v>20</v>
      </c>
    </row>
    <row r="21327" spans="1:12" x14ac:dyDescent="0.35">
      <c r="A21327" t="s">
        <v>888</v>
      </c>
      <c r="B21327">
        <f t="shared" si="333"/>
        <v>2025</v>
      </c>
      <c r="C21327" s="1">
        <v>46018</v>
      </c>
      <c r="D21327">
        <v>284</v>
      </c>
      <c r="E21327" t="s">
        <v>77</v>
      </c>
      <c r="F21327">
        <v>297</v>
      </c>
      <c r="G21327" t="s">
        <v>76</v>
      </c>
      <c r="H21327" t="s">
        <v>14</v>
      </c>
      <c r="I21327">
        <v>1</v>
      </c>
      <c r="J21327">
        <v>1</v>
      </c>
      <c r="K21327" t="s">
        <v>334</v>
      </c>
      <c r="L21327" t="s">
        <v>20</v>
      </c>
    </row>
    <row r="21328" spans="1:12" x14ac:dyDescent="0.35">
      <c r="A21328" t="s">
        <v>889</v>
      </c>
      <c r="B21328">
        <f t="shared" si="333"/>
        <v>2025</v>
      </c>
      <c r="C21328" s="1">
        <v>46018</v>
      </c>
      <c r="D21328">
        <v>292</v>
      </c>
      <c r="E21328" t="s">
        <v>50</v>
      </c>
      <c r="F21328">
        <v>198</v>
      </c>
      <c r="G21328" t="s">
        <v>62</v>
      </c>
      <c r="H21328" t="s">
        <v>14</v>
      </c>
      <c r="I21328">
        <v>2</v>
      </c>
      <c r="J21328">
        <v>3</v>
      </c>
      <c r="K21328" t="s">
        <v>334</v>
      </c>
      <c r="L21328" t="s">
        <v>33</v>
      </c>
    </row>
    <row r="21329" spans="1:12" x14ac:dyDescent="0.35">
      <c r="A21329" t="s">
        <v>890</v>
      </c>
      <c r="B21329">
        <f t="shared" si="333"/>
        <v>2025</v>
      </c>
      <c r="C21329" s="1">
        <v>46018</v>
      </c>
      <c r="D21329">
        <v>38</v>
      </c>
      <c r="E21329" t="s">
        <v>54</v>
      </c>
      <c r="F21329">
        <v>31</v>
      </c>
      <c r="G21329" t="s">
        <v>18</v>
      </c>
      <c r="H21329" t="s">
        <v>14</v>
      </c>
      <c r="I21329">
        <v>0</v>
      </c>
      <c r="J21329">
        <v>1</v>
      </c>
      <c r="K21329" t="s">
        <v>334</v>
      </c>
      <c r="L21329" t="s">
        <v>33</v>
      </c>
    </row>
    <row r="21330" spans="1:12" x14ac:dyDescent="0.35">
      <c r="A21330" t="s">
        <v>891</v>
      </c>
      <c r="B21330">
        <f t="shared" si="333"/>
        <v>2025</v>
      </c>
      <c r="C21330" s="1">
        <v>46018</v>
      </c>
      <c r="D21330">
        <v>82</v>
      </c>
      <c r="E21330" t="s">
        <v>59</v>
      </c>
      <c r="F21330">
        <v>255</v>
      </c>
      <c r="G21330" t="s">
        <v>44</v>
      </c>
      <c r="H21330" t="s">
        <v>14</v>
      </c>
      <c r="I21330">
        <v>1</v>
      </c>
      <c r="J21330">
        <v>1</v>
      </c>
      <c r="K21330" t="s">
        <v>334</v>
      </c>
      <c r="L21330" t="s">
        <v>20</v>
      </c>
    </row>
    <row r="21331" spans="1:12" x14ac:dyDescent="0.35">
      <c r="A21331" t="s">
        <v>892</v>
      </c>
      <c r="B21331">
        <f t="shared" si="333"/>
        <v>2025</v>
      </c>
      <c r="C21331" s="1">
        <v>46019</v>
      </c>
      <c r="D21331">
        <v>274</v>
      </c>
      <c r="E21331" t="s">
        <v>29</v>
      </c>
      <c r="F21331">
        <v>89</v>
      </c>
      <c r="G21331" t="s">
        <v>53</v>
      </c>
      <c r="H21331" t="s">
        <v>14</v>
      </c>
      <c r="I21331">
        <v>1</v>
      </c>
      <c r="J21331">
        <v>0</v>
      </c>
      <c r="K21331" t="s">
        <v>334</v>
      </c>
      <c r="L21331" t="s">
        <v>16</v>
      </c>
    </row>
    <row r="21332" spans="1:12" x14ac:dyDescent="0.35">
      <c r="A21332" t="s">
        <v>893</v>
      </c>
      <c r="B21332">
        <f t="shared" si="333"/>
        <v>2025</v>
      </c>
      <c r="C21332" s="1">
        <v>46019</v>
      </c>
      <c r="D21332">
        <v>44</v>
      </c>
      <c r="E21332" t="s">
        <v>65</v>
      </c>
      <c r="F21332">
        <v>6</v>
      </c>
      <c r="G21332" t="s">
        <v>38</v>
      </c>
      <c r="H21332" t="s">
        <v>14</v>
      </c>
      <c r="I21332">
        <v>0</v>
      </c>
      <c r="J21332">
        <v>1</v>
      </c>
      <c r="K21332" t="s">
        <v>334</v>
      </c>
      <c r="L21332" t="s">
        <v>33</v>
      </c>
    </row>
    <row r="21333" spans="1:12" x14ac:dyDescent="0.35">
      <c r="A21333" t="s">
        <v>894</v>
      </c>
      <c r="B21333">
        <f t="shared" si="333"/>
        <v>2025</v>
      </c>
      <c r="C21333" s="1">
        <v>46019</v>
      </c>
      <c r="D21333">
        <v>189</v>
      </c>
      <c r="E21333" t="s">
        <v>45</v>
      </c>
      <c r="F21333">
        <v>103</v>
      </c>
      <c r="G21333" t="s">
        <v>28</v>
      </c>
      <c r="H21333" t="s">
        <v>14</v>
      </c>
      <c r="I21333">
        <v>3</v>
      </c>
      <c r="J21333">
        <v>2</v>
      </c>
      <c r="K21333" t="s">
        <v>334</v>
      </c>
      <c r="L21333" t="s">
        <v>16</v>
      </c>
    </row>
    <row r="21334" spans="1:12" x14ac:dyDescent="0.35">
      <c r="A21334" t="s">
        <v>895</v>
      </c>
      <c r="B21334">
        <f t="shared" si="333"/>
        <v>2025</v>
      </c>
      <c r="C21334" s="1">
        <v>46019</v>
      </c>
      <c r="D21334">
        <v>47</v>
      </c>
      <c r="E21334" t="s">
        <v>68</v>
      </c>
      <c r="F21334">
        <v>140</v>
      </c>
      <c r="G21334" t="s">
        <v>56</v>
      </c>
      <c r="H21334" t="s">
        <v>14</v>
      </c>
      <c r="I21334">
        <v>1</v>
      </c>
      <c r="J21334">
        <v>1</v>
      </c>
      <c r="K21334" t="s">
        <v>334</v>
      </c>
      <c r="L21334" t="s">
        <v>20</v>
      </c>
    </row>
    <row r="21335" spans="1:12" x14ac:dyDescent="0.35">
      <c r="A21335" t="s">
        <v>896</v>
      </c>
      <c r="B21335">
        <f t="shared" si="333"/>
        <v>2025</v>
      </c>
      <c r="C21335" s="1">
        <v>46020</v>
      </c>
      <c r="D21335">
        <v>268</v>
      </c>
      <c r="E21335" t="s">
        <v>47</v>
      </c>
      <c r="F21335">
        <v>325</v>
      </c>
      <c r="G21335" t="s">
        <v>266</v>
      </c>
      <c r="H21335" t="s">
        <v>14</v>
      </c>
      <c r="I21335">
        <v>3</v>
      </c>
      <c r="J21335">
        <v>2</v>
      </c>
      <c r="K21335" t="s">
        <v>334</v>
      </c>
      <c r="L21335" t="s">
        <v>16</v>
      </c>
    </row>
    <row r="21336" spans="1:12" x14ac:dyDescent="0.35">
      <c r="A21336" t="s">
        <v>897</v>
      </c>
      <c r="B21336">
        <f t="shared" si="333"/>
        <v>2025</v>
      </c>
      <c r="C21336" s="1">
        <v>46020</v>
      </c>
      <c r="D21336">
        <v>84</v>
      </c>
      <c r="E21336" t="s">
        <v>73</v>
      </c>
      <c r="F21336">
        <v>10</v>
      </c>
      <c r="G21336" t="s">
        <v>36</v>
      </c>
      <c r="H21336" t="s">
        <v>14</v>
      </c>
      <c r="I21336">
        <v>0</v>
      </c>
      <c r="J21336">
        <v>0</v>
      </c>
      <c r="K21336" t="s">
        <v>334</v>
      </c>
      <c r="L21336" t="s">
        <v>20</v>
      </c>
    </row>
    <row r="21337" spans="1:12" x14ac:dyDescent="0.35">
      <c r="A21337" t="s">
        <v>898</v>
      </c>
      <c r="B21337">
        <f t="shared" si="333"/>
        <v>2025</v>
      </c>
      <c r="C21337" s="1">
        <v>46020</v>
      </c>
      <c r="D21337">
        <v>323</v>
      </c>
      <c r="E21337" t="s">
        <v>25</v>
      </c>
      <c r="F21337">
        <v>188</v>
      </c>
      <c r="G21337" t="s">
        <v>85</v>
      </c>
      <c r="H21337" t="s">
        <v>14</v>
      </c>
      <c r="I21337">
        <v>0</v>
      </c>
      <c r="J21337">
        <v>3</v>
      </c>
      <c r="K21337" t="s">
        <v>334</v>
      </c>
      <c r="L21337" t="s">
        <v>33</v>
      </c>
    </row>
    <row r="21338" spans="1:12" x14ac:dyDescent="0.35">
      <c r="A21338" t="s">
        <v>899</v>
      </c>
      <c r="B21338">
        <f t="shared" si="333"/>
        <v>2025</v>
      </c>
      <c r="C21338" s="1">
        <v>46020</v>
      </c>
      <c r="D21338">
        <v>170</v>
      </c>
      <c r="E21338" t="s">
        <v>79</v>
      </c>
      <c r="F21338">
        <v>63</v>
      </c>
      <c r="G21338" t="s">
        <v>57</v>
      </c>
      <c r="H21338" t="s">
        <v>14</v>
      </c>
      <c r="I21338">
        <v>0</v>
      </c>
      <c r="J21338">
        <v>0</v>
      </c>
      <c r="K21338" t="s">
        <v>334</v>
      </c>
      <c r="L21338" t="s">
        <v>20</v>
      </c>
    </row>
    <row r="21339" spans="1:12" x14ac:dyDescent="0.35">
      <c r="A21339" t="s">
        <v>900</v>
      </c>
      <c r="B21339">
        <f t="shared" si="333"/>
        <v>2025</v>
      </c>
      <c r="C21339" s="1">
        <v>46021</v>
      </c>
      <c r="D21339">
        <v>198</v>
      </c>
      <c r="E21339" t="s">
        <v>62</v>
      </c>
      <c r="F21339">
        <v>297</v>
      </c>
      <c r="G21339" t="s">
        <v>76</v>
      </c>
      <c r="H21339" t="s">
        <v>14</v>
      </c>
      <c r="I21339">
        <v>3</v>
      </c>
      <c r="J21339">
        <v>1</v>
      </c>
      <c r="K21339" t="s">
        <v>334</v>
      </c>
      <c r="L21339" t="s">
        <v>16</v>
      </c>
    </row>
    <row r="21340" spans="1:12" x14ac:dyDescent="0.35">
      <c r="A21340" t="s">
        <v>901</v>
      </c>
      <c r="B21340">
        <f t="shared" si="333"/>
        <v>2025</v>
      </c>
      <c r="C21340" s="1">
        <v>46021</v>
      </c>
      <c r="D21340">
        <v>292</v>
      </c>
      <c r="E21340" t="s">
        <v>50</v>
      </c>
      <c r="F21340">
        <v>284</v>
      </c>
      <c r="G21340" t="s">
        <v>77</v>
      </c>
      <c r="H21340" t="s">
        <v>14</v>
      </c>
      <c r="I21340">
        <v>1</v>
      </c>
      <c r="J21340">
        <v>1</v>
      </c>
      <c r="K21340" t="s">
        <v>334</v>
      </c>
      <c r="L21340" t="s">
        <v>20</v>
      </c>
    </row>
    <row r="21341" spans="1:12" x14ac:dyDescent="0.35">
      <c r="A21341" t="s">
        <v>902</v>
      </c>
      <c r="B21341">
        <f t="shared" si="333"/>
        <v>2025</v>
      </c>
      <c r="C21341" s="1">
        <v>46021</v>
      </c>
      <c r="D21341">
        <v>255</v>
      </c>
      <c r="E21341" t="s">
        <v>44</v>
      </c>
      <c r="F21341">
        <v>31</v>
      </c>
      <c r="G21341" t="s">
        <v>18</v>
      </c>
      <c r="H21341" t="s">
        <v>14</v>
      </c>
      <c r="I21341">
        <v>3</v>
      </c>
      <c r="J21341">
        <v>0</v>
      </c>
      <c r="K21341" t="s">
        <v>334</v>
      </c>
      <c r="L21341" t="s">
        <v>16</v>
      </c>
    </row>
    <row r="21342" spans="1:12" x14ac:dyDescent="0.35">
      <c r="A21342" t="s">
        <v>903</v>
      </c>
      <c r="B21342">
        <f t="shared" si="333"/>
        <v>2025</v>
      </c>
      <c r="C21342" s="1">
        <v>46021</v>
      </c>
      <c r="D21342">
        <v>82</v>
      </c>
      <c r="E21342" t="s">
        <v>59</v>
      </c>
      <c r="F21342">
        <v>38</v>
      </c>
      <c r="G21342" t="s">
        <v>54</v>
      </c>
      <c r="H21342" t="s">
        <v>14</v>
      </c>
      <c r="I21342">
        <v>3</v>
      </c>
      <c r="J21342">
        <v>0</v>
      </c>
      <c r="K21342" t="s">
        <v>334</v>
      </c>
      <c r="L21342" t="s">
        <v>16</v>
      </c>
    </row>
    <row r="21343" spans="1:12" x14ac:dyDescent="0.35">
      <c r="A21343" t="s">
        <v>904</v>
      </c>
      <c r="B21343">
        <f t="shared" si="333"/>
        <v>2025</v>
      </c>
      <c r="C21343" s="1">
        <v>46022</v>
      </c>
      <c r="D21343">
        <v>6</v>
      </c>
      <c r="E21343" t="s">
        <v>38</v>
      </c>
      <c r="F21343">
        <v>89</v>
      </c>
      <c r="G21343" t="s">
        <v>53</v>
      </c>
      <c r="H21343" t="s">
        <v>14</v>
      </c>
      <c r="I21343">
        <v>3</v>
      </c>
      <c r="J21343">
        <v>1</v>
      </c>
      <c r="K21343" t="s">
        <v>334</v>
      </c>
      <c r="L21343" t="s">
        <v>16</v>
      </c>
    </row>
    <row r="21344" spans="1:12" x14ac:dyDescent="0.35">
      <c r="A21344" t="s">
        <v>905</v>
      </c>
      <c r="B21344">
        <f t="shared" si="333"/>
        <v>2025</v>
      </c>
      <c r="C21344" s="1">
        <v>46022</v>
      </c>
      <c r="D21344">
        <v>44</v>
      </c>
      <c r="E21344" t="s">
        <v>65</v>
      </c>
      <c r="F21344">
        <v>274</v>
      </c>
      <c r="G21344" t="s">
        <v>29</v>
      </c>
      <c r="H21344" t="s">
        <v>14</v>
      </c>
      <c r="I21344">
        <v>2</v>
      </c>
      <c r="J21344">
        <v>0</v>
      </c>
      <c r="K21344" t="s">
        <v>334</v>
      </c>
      <c r="L21344" t="s">
        <v>16</v>
      </c>
    </row>
    <row r="21345" spans="1:12" x14ac:dyDescent="0.35">
      <c r="A21345" t="s">
        <v>906</v>
      </c>
      <c r="B21345">
        <f t="shared" si="333"/>
        <v>2025</v>
      </c>
      <c r="C21345" s="1">
        <v>46022</v>
      </c>
      <c r="D21345">
        <v>140</v>
      </c>
      <c r="E21345" t="s">
        <v>56</v>
      </c>
      <c r="F21345">
        <v>103</v>
      </c>
      <c r="G21345" t="s">
        <v>28</v>
      </c>
      <c r="H21345" t="s">
        <v>14</v>
      </c>
      <c r="I21345">
        <v>3</v>
      </c>
      <c r="J21345">
        <v>2</v>
      </c>
      <c r="K21345" t="s">
        <v>334</v>
      </c>
      <c r="L21345" t="s">
        <v>16</v>
      </c>
    </row>
    <row r="21346" spans="1:12" x14ac:dyDescent="0.35">
      <c r="A21346" t="s">
        <v>907</v>
      </c>
      <c r="B21346">
        <f t="shared" si="333"/>
        <v>2025</v>
      </c>
      <c r="C21346" s="1">
        <v>46022</v>
      </c>
      <c r="D21346">
        <v>47</v>
      </c>
      <c r="E21346" t="s">
        <v>68</v>
      </c>
      <c r="F21346">
        <v>189</v>
      </c>
      <c r="G21346" t="s">
        <v>45</v>
      </c>
      <c r="H21346" t="s">
        <v>14</v>
      </c>
      <c r="I21346">
        <v>2</v>
      </c>
      <c r="J21346">
        <v>1</v>
      </c>
      <c r="K21346" t="s">
        <v>334</v>
      </c>
      <c r="L21346" t="s">
        <v>16</v>
      </c>
    </row>
    <row r="21347" spans="1:12" x14ac:dyDescent="0.35">
      <c r="A21347" t="s">
        <v>908</v>
      </c>
      <c r="B21347">
        <f t="shared" si="333"/>
        <v>2026</v>
      </c>
      <c r="C21347" s="1">
        <v>46025</v>
      </c>
      <c r="D21347">
        <v>274</v>
      </c>
      <c r="E21347" t="s">
        <v>29</v>
      </c>
      <c r="F21347">
        <v>255</v>
      </c>
      <c r="G21347" t="s">
        <v>44</v>
      </c>
      <c r="H21347" t="s">
        <v>14</v>
      </c>
      <c r="I21347">
        <v>1</v>
      </c>
      <c r="J21347">
        <v>3</v>
      </c>
      <c r="K21347" t="s">
        <v>334</v>
      </c>
      <c r="L21347" t="s">
        <v>33</v>
      </c>
    </row>
    <row r="21348" spans="1:12" x14ac:dyDescent="0.35">
      <c r="A21348" t="s">
        <v>909</v>
      </c>
      <c r="B21348">
        <f t="shared" si="333"/>
        <v>2026</v>
      </c>
      <c r="C21348" s="1">
        <v>46025</v>
      </c>
      <c r="D21348">
        <v>292</v>
      </c>
      <c r="E21348" t="s">
        <v>50</v>
      </c>
      <c r="F21348">
        <v>170</v>
      </c>
      <c r="G21348" t="s">
        <v>79</v>
      </c>
      <c r="H21348" t="s">
        <v>14</v>
      </c>
      <c r="I21348">
        <v>1</v>
      </c>
      <c r="J21348">
        <v>1</v>
      </c>
      <c r="K21348" t="s">
        <v>334</v>
      </c>
      <c r="L21348" t="s">
        <v>20</v>
      </c>
    </row>
    <row r="21349" spans="1:12" x14ac:dyDescent="0.35">
      <c r="A21349" t="s">
        <v>910</v>
      </c>
      <c r="B21349">
        <f t="shared" si="333"/>
        <v>2026</v>
      </c>
      <c r="C21349" s="1">
        <v>46026</v>
      </c>
      <c r="D21349">
        <v>47</v>
      </c>
      <c r="E21349" t="s">
        <v>68</v>
      </c>
      <c r="F21349">
        <v>268</v>
      </c>
      <c r="G21349" t="s">
        <v>47</v>
      </c>
      <c r="H21349" t="s">
        <v>14</v>
      </c>
      <c r="I21349">
        <v>2</v>
      </c>
      <c r="J21349">
        <v>1</v>
      </c>
      <c r="K21349" t="s">
        <v>334</v>
      </c>
      <c r="L21349" t="s">
        <v>16</v>
      </c>
    </row>
    <row r="21350" spans="1:12" x14ac:dyDescent="0.35">
      <c r="A21350" t="s">
        <v>911</v>
      </c>
      <c r="B21350">
        <f t="shared" si="333"/>
        <v>2026</v>
      </c>
      <c r="C21350" s="1">
        <v>46026</v>
      </c>
      <c r="D21350">
        <v>284</v>
      </c>
      <c r="E21350" t="s">
        <v>77</v>
      </c>
      <c r="F21350">
        <v>188</v>
      </c>
      <c r="G21350" t="s">
        <v>85</v>
      </c>
      <c r="H21350" t="s">
        <v>14</v>
      </c>
      <c r="I21350">
        <v>0</v>
      </c>
      <c r="J21350">
        <v>1</v>
      </c>
      <c r="K21350" t="s">
        <v>334</v>
      </c>
      <c r="L21350" t="s">
        <v>33</v>
      </c>
    </row>
    <row r="21351" spans="1:12" x14ac:dyDescent="0.35">
      <c r="A21351" t="s">
        <v>912</v>
      </c>
      <c r="B21351">
        <f t="shared" si="333"/>
        <v>2026</v>
      </c>
      <c r="C21351" s="1">
        <v>46027</v>
      </c>
      <c r="D21351">
        <v>31</v>
      </c>
      <c r="E21351" t="s">
        <v>18</v>
      </c>
      <c r="F21351">
        <v>84</v>
      </c>
      <c r="G21351" t="s">
        <v>73</v>
      </c>
      <c r="H21351" t="s">
        <v>14</v>
      </c>
      <c r="I21351">
        <v>1</v>
      </c>
      <c r="J21351">
        <v>3</v>
      </c>
      <c r="K21351" t="s">
        <v>334</v>
      </c>
      <c r="L21351" t="s">
        <v>33</v>
      </c>
    </row>
    <row r="21352" spans="1:12" x14ac:dyDescent="0.35">
      <c r="A21352" t="s">
        <v>913</v>
      </c>
      <c r="B21352">
        <f t="shared" si="333"/>
        <v>2026</v>
      </c>
      <c r="C21352" s="1">
        <v>46027</v>
      </c>
      <c r="D21352">
        <v>189</v>
      </c>
      <c r="E21352" t="s">
        <v>45</v>
      </c>
      <c r="F21352">
        <v>198</v>
      </c>
      <c r="G21352" t="s">
        <v>62</v>
      </c>
      <c r="H21352" t="s">
        <v>14</v>
      </c>
      <c r="I21352">
        <v>0</v>
      </c>
      <c r="J21352">
        <v>4</v>
      </c>
      <c r="K21352" t="s">
        <v>334</v>
      </c>
      <c r="L21352" t="s">
        <v>33</v>
      </c>
    </row>
    <row r="21353" spans="1:12" x14ac:dyDescent="0.35">
      <c r="A21353" t="s">
        <v>914</v>
      </c>
      <c r="B21353">
        <f t="shared" si="333"/>
        <v>2026</v>
      </c>
      <c r="C21353" s="1">
        <v>46028</v>
      </c>
      <c r="D21353">
        <v>82</v>
      </c>
      <c r="E21353" t="s">
        <v>59</v>
      </c>
      <c r="F21353">
        <v>6</v>
      </c>
      <c r="G21353" t="s">
        <v>38</v>
      </c>
      <c r="H21353" t="s">
        <v>14</v>
      </c>
      <c r="I21353">
        <v>0</v>
      </c>
      <c r="J21353">
        <v>1</v>
      </c>
      <c r="K21353" t="s">
        <v>334</v>
      </c>
      <c r="L21353" t="s">
        <v>33</v>
      </c>
    </row>
    <row r="21354" spans="1:12" x14ac:dyDescent="0.35">
      <c r="A21354" t="s">
        <v>915</v>
      </c>
      <c r="B21354">
        <f t="shared" si="333"/>
        <v>2026</v>
      </c>
      <c r="C21354" s="1">
        <v>46028</v>
      </c>
      <c r="D21354">
        <v>44</v>
      </c>
      <c r="E21354" t="s">
        <v>65</v>
      </c>
      <c r="F21354">
        <v>140</v>
      </c>
      <c r="G21354" t="s">
        <v>56</v>
      </c>
      <c r="H21354" t="s">
        <v>14</v>
      </c>
      <c r="I21354">
        <v>0</v>
      </c>
      <c r="J21354">
        <v>3</v>
      </c>
      <c r="K21354" t="s">
        <v>334</v>
      </c>
      <c r="L21354" t="s">
        <v>33</v>
      </c>
    </row>
    <row r="21355" spans="1:12" x14ac:dyDescent="0.35">
      <c r="A21355" t="s">
        <v>916</v>
      </c>
      <c r="B21355">
        <f t="shared" si="333"/>
        <v>2026</v>
      </c>
      <c r="C21355" s="1">
        <v>46031</v>
      </c>
      <c r="D21355">
        <v>255</v>
      </c>
      <c r="E21355" t="s">
        <v>44</v>
      </c>
      <c r="F21355">
        <v>170</v>
      </c>
      <c r="G21355" t="s">
        <v>79</v>
      </c>
      <c r="H21355" t="s">
        <v>14</v>
      </c>
      <c r="I21355">
        <v>1</v>
      </c>
      <c r="J21355">
        <v>0</v>
      </c>
      <c r="K21355" t="s">
        <v>334</v>
      </c>
      <c r="L21355" t="s">
        <v>16</v>
      </c>
    </row>
    <row r="21356" spans="1:12" x14ac:dyDescent="0.35">
      <c r="A21356" t="s">
        <v>917</v>
      </c>
      <c r="B21356">
        <f t="shared" si="333"/>
        <v>2026</v>
      </c>
      <c r="C21356" s="1">
        <v>46031</v>
      </c>
      <c r="D21356">
        <v>47</v>
      </c>
      <c r="E21356" t="s">
        <v>68</v>
      </c>
      <c r="F21356">
        <v>188</v>
      </c>
      <c r="G21356" t="s">
        <v>85</v>
      </c>
      <c r="H21356" t="s">
        <v>14</v>
      </c>
      <c r="I21356">
        <v>0</v>
      </c>
      <c r="J21356">
        <v>2</v>
      </c>
      <c r="K21356" t="s">
        <v>334</v>
      </c>
      <c r="L21356" t="s">
        <v>33</v>
      </c>
    </row>
    <row r="21357" spans="1:12" x14ac:dyDescent="0.35">
      <c r="A21357" t="s">
        <v>918</v>
      </c>
      <c r="B21357">
        <f t="shared" si="333"/>
        <v>2026</v>
      </c>
      <c r="C21357" s="1">
        <v>46032</v>
      </c>
      <c r="D21357">
        <v>198</v>
      </c>
      <c r="E21357" t="s">
        <v>62</v>
      </c>
      <c r="F21357">
        <v>6</v>
      </c>
      <c r="G21357" t="s">
        <v>38</v>
      </c>
      <c r="H21357" t="s">
        <v>14</v>
      </c>
      <c r="I21357">
        <v>2</v>
      </c>
      <c r="J21357">
        <v>0</v>
      </c>
      <c r="K21357" t="s">
        <v>334</v>
      </c>
      <c r="L21357" t="s">
        <v>16</v>
      </c>
    </row>
    <row r="21358" spans="1:12" x14ac:dyDescent="0.35">
      <c r="A21358" t="s">
        <v>919</v>
      </c>
      <c r="B21358">
        <f t="shared" si="333"/>
        <v>2026</v>
      </c>
      <c r="C21358" s="1">
        <v>46032</v>
      </c>
      <c r="D21358">
        <v>140</v>
      </c>
      <c r="E21358" t="s">
        <v>56</v>
      </c>
      <c r="F21358">
        <v>84</v>
      </c>
      <c r="G21358" t="s">
        <v>73</v>
      </c>
      <c r="H21358" t="s">
        <v>14</v>
      </c>
      <c r="I21358">
        <v>2</v>
      </c>
      <c r="J21358">
        <v>3</v>
      </c>
      <c r="K21358" t="s">
        <v>334</v>
      </c>
      <c r="L21358" t="s">
        <v>33</v>
      </c>
    </row>
    <row r="21359" spans="1:12" x14ac:dyDescent="0.35">
      <c r="A21359" t="s">
        <v>920</v>
      </c>
      <c r="B21359">
        <f t="shared" si="333"/>
        <v>2026</v>
      </c>
      <c r="C21359" s="1">
        <v>46036</v>
      </c>
      <c r="D21359">
        <v>84</v>
      </c>
      <c r="E21359" t="s">
        <v>73</v>
      </c>
      <c r="F21359">
        <v>255</v>
      </c>
      <c r="G21359" t="s">
        <v>44</v>
      </c>
      <c r="H21359" t="s">
        <v>14</v>
      </c>
      <c r="I21359">
        <v>0</v>
      </c>
      <c r="J21359">
        <v>1</v>
      </c>
      <c r="K21359" t="s">
        <v>334</v>
      </c>
      <c r="L21359" t="s">
        <v>33</v>
      </c>
    </row>
    <row r="21360" spans="1:12" x14ac:dyDescent="0.35">
      <c r="A21360" t="s">
        <v>921</v>
      </c>
      <c r="B21360">
        <f t="shared" si="333"/>
        <v>2026</v>
      </c>
      <c r="C21360" s="1">
        <v>46036</v>
      </c>
      <c r="D21360">
        <v>198</v>
      </c>
      <c r="E21360" t="s">
        <v>62</v>
      </c>
      <c r="F21360">
        <v>188</v>
      </c>
      <c r="G21360" t="s">
        <v>85</v>
      </c>
      <c r="H21360" t="s">
        <v>14</v>
      </c>
      <c r="I21360">
        <v>0</v>
      </c>
      <c r="J21360">
        <v>0</v>
      </c>
      <c r="K21360" t="s">
        <v>334</v>
      </c>
      <c r="L21360" t="s">
        <v>20</v>
      </c>
    </row>
    <row r="21361" spans="1:12" x14ac:dyDescent="0.35">
      <c r="A21361" t="s">
        <v>922</v>
      </c>
      <c r="B21361">
        <f t="shared" si="333"/>
        <v>2026</v>
      </c>
      <c r="C21361" s="1">
        <v>46039</v>
      </c>
      <c r="D21361">
        <v>198</v>
      </c>
      <c r="E21361" t="s">
        <v>62</v>
      </c>
      <c r="F21361">
        <v>84</v>
      </c>
      <c r="G21361" t="s">
        <v>73</v>
      </c>
      <c r="H21361" t="s">
        <v>14</v>
      </c>
      <c r="I21361">
        <v>0</v>
      </c>
      <c r="J21361">
        <v>0</v>
      </c>
      <c r="K21361" t="s">
        <v>334</v>
      </c>
      <c r="L21361" t="s">
        <v>20</v>
      </c>
    </row>
    <row r="21362" spans="1:12" x14ac:dyDescent="0.35">
      <c r="A21362" t="s">
        <v>923</v>
      </c>
      <c r="B21362">
        <f t="shared" si="333"/>
        <v>2026</v>
      </c>
      <c r="C21362" s="1">
        <v>46040</v>
      </c>
      <c r="D21362">
        <v>255</v>
      </c>
      <c r="E21362" t="s">
        <v>44</v>
      </c>
      <c r="F21362">
        <v>188</v>
      </c>
      <c r="G21362" t="s">
        <v>85</v>
      </c>
      <c r="H21362" t="s">
        <v>14</v>
      </c>
      <c r="I21362">
        <v>0</v>
      </c>
      <c r="J21362">
        <v>3</v>
      </c>
      <c r="K21362" t="s">
        <v>334</v>
      </c>
      <c r="L21362" t="s">
        <v>33</v>
      </c>
    </row>
    <row r="21363" spans="1:12" x14ac:dyDescent="0.35">
      <c r="A21363" t="s">
        <v>1070</v>
      </c>
      <c r="B21363">
        <f t="shared" si="333"/>
        <v>2026</v>
      </c>
      <c r="C21363" s="1">
        <v>46106</v>
      </c>
      <c r="D21363">
        <v>82</v>
      </c>
      <c r="E21363" t="s">
        <v>59</v>
      </c>
      <c r="F21363">
        <v>32</v>
      </c>
      <c r="G21363" t="s">
        <v>1008</v>
      </c>
      <c r="H21363" t="s">
        <v>687</v>
      </c>
      <c r="I21363">
        <v>2</v>
      </c>
      <c r="J21363">
        <v>0</v>
      </c>
      <c r="K21363" t="s">
        <v>15</v>
      </c>
      <c r="L21363" t="s">
        <v>16</v>
      </c>
    </row>
    <row r="21364" spans="1:12" x14ac:dyDescent="0.35">
      <c r="A21364" t="s">
        <v>1071</v>
      </c>
      <c r="B21364">
        <f t="shared" si="333"/>
        <v>2026</v>
      </c>
      <c r="C21364" s="1">
        <v>46106</v>
      </c>
      <c r="D21364">
        <v>191</v>
      </c>
      <c r="E21364" t="s">
        <v>69</v>
      </c>
      <c r="F21364">
        <v>147</v>
      </c>
      <c r="G21364" t="s">
        <v>1072</v>
      </c>
      <c r="H21364" t="s">
        <v>115</v>
      </c>
      <c r="I21364">
        <v>0</v>
      </c>
      <c r="J21364">
        <v>2</v>
      </c>
      <c r="K21364" t="s">
        <v>391</v>
      </c>
      <c r="L21364" t="s">
        <v>33</v>
      </c>
    </row>
    <row r="21365" spans="1:12" x14ac:dyDescent="0.35">
      <c r="A21365" t="s">
        <v>1073</v>
      </c>
      <c r="B21365">
        <f t="shared" si="333"/>
        <v>2026</v>
      </c>
      <c r="C21365" s="1">
        <v>46108</v>
      </c>
      <c r="D21365">
        <v>47</v>
      </c>
      <c r="E21365" t="s">
        <v>68</v>
      </c>
      <c r="F21365">
        <v>18</v>
      </c>
      <c r="G21365" t="s">
        <v>1074</v>
      </c>
      <c r="H21365" t="s">
        <v>232</v>
      </c>
      <c r="I21365">
        <v>0</v>
      </c>
      <c r="J21365">
        <v>1</v>
      </c>
      <c r="K21365" t="s">
        <v>391</v>
      </c>
      <c r="L21365" t="s">
        <v>33</v>
      </c>
    </row>
    <row r="21366" spans="1:12" x14ac:dyDescent="0.35">
      <c r="A21366" t="s">
        <v>1075</v>
      </c>
      <c r="B21366">
        <f t="shared" si="333"/>
        <v>2026</v>
      </c>
      <c r="C21366" s="1">
        <v>46108</v>
      </c>
      <c r="D21366">
        <v>50</v>
      </c>
      <c r="E21366" t="s">
        <v>82</v>
      </c>
      <c r="F21366">
        <v>60</v>
      </c>
      <c r="G21366" t="s">
        <v>1076</v>
      </c>
      <c r="H21366" t="s">
        <v>87</v>
      </c>
      <c r="I21366">
        <v>2</v>
      </c>
      <c r="J21366">
        <v>4</v>
      </c>
      <c r="K21366" t="s">
        <v>391</v>
      </c>
      <c r="L21366" t="s">
        <v>33</v>
      </c>
    </row>
    <row r="21367" spans="1:12" x14ac:dyDescent="0.35">
      <c r="A21367" t="s">
        <v>1077</v>
      </c>
      <c r="B21367">
        <f t="shared" si="333"/>
        <v>2026</v>
      </c>
      <c r="C21367" s="1">
        <v>46108</v>
      </c>
      <c r="D21367">
        <v>103</v>
      </c>
      <c r="E21367" t="s">
        <v>28</v>
      </c>
      <c r="F21367">
        <v>304</v>
      </c>
      <c r="G21367" t="s">
        <v>1043</v>
      </c>
      <c r="H21367" t="s">
        <v>115</v>
      </c>
      <c r="I21367">
        <v>1</v>
      </c>
      <c r="J21367">
        <v>3</v>
      </c>
      <c r="K21367" t="s">
        <v>391</v>
      </c>
      <c r="L21367" t="s">
        <v>33</v>
      </c>
    </row>
    <row r="21368" spans="1:12" x14ac:dyDescent="0.35">
      <c r="A21368" t="s">
        <v>1078</v>
      </c>
      <c r="B21368">
        <f t="shared" si="333"/>
        <v>2026</v>
      </c>
      <c r="C21368" s="1">
        <v>46108</v>
      </c>
      <c r="D21368">
        <v>198</v>
      </c>
      <c r="E21368" t="s">
        <v>62</v>
      </c>
      <c r="F21368">
        <v>133</v>
      </c>
      <c r="G21368" t="s">
        <v>978</v>
      </c>
      <c r="H21368" t="s">
        <v>115</v>
      </c>
      <c r="I21368">
        <v>2</v>
      </c>
      <c r="J21368">
        <v>1</v>
      </c>
      <c r="K21368" t="s">
        <v>15</v>
      </c>
      <c r="L21368" t="s">
        <v>16</v>
      </c>
    </row>
    <row r="21369" spans="1:12" x14ac:dyDescent="0.35">
      <c r="A21369" t="s">
        <v>1079</v>
      </c>
      <c r="B21369">
        <f t="shared" si="333"/>
        <v>2026</v>
      </c>
      <c r="C21369" s="1">
        <v>46108</v>
      </c>
      <c r="D21369">
        <v>177</v>
      </c>
      <c r="E21369" t="s">
        <v>60</v>
      </c>
      <c r="F21369">
        <v>14</v>
      </c>
      <c r="G21369" t="s">
        <v>830</v>
      </c>
      <c r="H21369" t="s">
        <v>87</v>
      </c>
      <c r="I21369">
        <v>1</v>
      </c>
      <c r="J21369">
        <v>2</v>
      </c>
      <c r="K21369" t="s">
        <v>15</v>
      </c>
      <c r="L21369" t="s">
        <v>33</v>
      </c>
    </row>
    <row r="21370" spans="1:12" x14ac:dyDescent="0.35">
      <c r="A21370" t="s">
        <v>1080</v>
      </c>
      <c r="B21370">
        <f t="shared" si="333"/>
        <v>2026</v>
      </c>
      <c r="C21370" s="1">
        <v>46108</v>
      </c>
      <c r="D21370">
        <v>110</v>
      </c>
      <c r="E21370" t="s">
        <v>35</v>
      </c>
      <c r="F21370">
        <v>19</v>
      </c>
      <c r="G21370" t="s">
        <v>1081</v>
      </c>
      <c r="H21370" t="s">
        <v>172</v>
      </c>
      <c r="I21370">
        <v>1</v>
      </c>
      <c r="J21370">
        <v>5</v>
      </c>
      <c r="K21370" t="s">
        <v>15</v>
      </c>
      <c r="L21370" t="s">
        <v>33</v>
      </c>
    </row>
    <row r="21371" spans="1:12" x14ac:dyDescent="0.35">
      <c r="A21371" t="s">
        <v>934</v>
      </c>
      <c r="B21371">
        <f t="shared" si="333"/>
        <v>2026</v>
      </c>
      <c r="C21371" s="1">
        <v>46108</v>
      </c>
      <c r="D21371">
        <v>289</v>
      </c>
      <c r="E21371" t="s">
        <v>66</v>
      </c>
      <c r="F21371">
        <v>121</v>
      </c>
      <c r="G21371" t="s">
        <v>71</v>
      </c>
      <c r="H21371" t="s">
        <v>14</v>
      </c>
      <c r="I21371">
        <v>2</v>
      </c>
      <c r="J21371">
        <v>2</v>
      </c>
      <c r="K21371" t="s">
        <v>935</v>
      </c>
      <c r="L21371" t="s">
        <v>20</v>
      </c>
    </row>
    <row r="21372" spans="1:12" x14ac:dyDescent="0.35">
      <c r="A21372" t="s">
        <v>936</v>
      </c>
      <c r="B21372">
        <f t="shared" si="333"/>
        <v>2026</v>
      </c>
      <c r="C21372" s="1">
        <v>46108</v>
      </c>
      <c r="D21372">
        <v>31</v>
      </c>
      <c r="E21372" t="s">
        <v>18</v>
      </c>
      <c r="F21372">
        <v>158</v>
      </c>
      <c r="G21372" t="s">
        <v>48</v>
      </c>
      <c r="H21372" t="s">
        <v>14</v>
      </c>
      <c r="I21372">
        <v>1</v>
      </c>
      <c r="J21372">
        <v>0</v>
      </c>
      <c r="K21372" t="s">
        <v>935</v>
      </c>
      <c r="L21372" t="s">
        <v>16</v>
      </c>
    </row>
    <row r="21373" spans="1:12" x14ac:dyDescent="0.35">
      <c r="A21373" t="s">
        <v>1082</v>
      </c>
      <c r="B21373">
        <f t="shared" si="333"/>
        <v>2026</v>
      </c>
      <c r="C21373" s="1">
        <v>46108</v>
      </c>
      <c r="D21373">
        <v>84</v>
      </c>
      <c r="E21373" t="s">
        <v>73</v>
      </c>
      <c r="F21373">
        <v>250</v>
      </c>
      <c r="G21373" t="s">
        <v>226</v>
      </c>
      <c r="H21373" t="s">
        <v>115</v>
      </c>
      <c r="I21373">
        <v>4</v>
      </c>
      <c r="J21373">
        <v>0</v>
      </c>
      <c r="K21373" t="s">
        <v>15</v>
      </c>
      <c r="L21373" t="s">
        <v>16</v>
      </c>
    </row>
    <row r="21374" spans="1:12" x14ac:dyDescent="0.35">
      <c r="A21374" t="s">
        <v>941</v>
      </c>
      <c r="B21374">
        <f t="shared" si="333"/>
        <v>2026</v>
      </c>
      <c r="C21374" s="1">
        <v>46108</v>
      </c>
      <c r="D21374">
        <v>197</v>
      </c>
      <c r="E21374" t="s">
        <v>39</v>
      </c>
      <c r="F21374">
        <v>159</v>
      </c>
      <c r="G21374" t="s">
        <v>51</v>
      </c>
      <c r="H21374" t="s">
        <v>14</v>
      </c>
      <c r="I21374">
        <v>0</v>
      </c>
      <c r="J21374">
        <v>0</v>
      </c>
      <c r="K21374" t="s">
        <v>935</v>
      </c>
      <c r="L21374" t="s">
        <v>20</v>
      </c>
    </row>
    <row r="21375" spans="1:12" x14ac:dyDescent="0.35">
      <c r="A21375" t="s">
        <v>942</v>
      </c>
      <c r="B21375">
        <f t="shared" si="333"/>
        <v>2026</v>
      </c>
      <c r="C21375" s="1">
        <v>46109</v>
      </c>
      <c r="D21375">
        <v>63</v>
      </c>
      <c r="E21375" t="s">
        <v>57</v>
      </c>
      <c r="F21375">
        <v>191</v>
      </c>
      <c r="G21375" t="s">
        <v>69</v>
      </c>
      <c r="H21375" t="s">
        <v>14</v>
      </c>
      <c r="I21375">
        <v>0</v>
      </c>
      <c r="J21375">
        <v>0</v>
      </c>
      <c r="K21375" t="s">
        <v>391</v>
      </c>
      <c r="L21375" t="s">
        <v>20</v>
      </c>
    </row>
    <row r="21376" spans="1:12" x14ac:dyDescent="0.35">
      <c r="A21376" t="s">
        <v>943</v>
      </c>
      <c r="B21376">
        <f t="shared" si="333"/>
        <v>2026</v>
      </c>
      <c r="C21376" s="1">
        <v>46109</v>
      </c>
      <c r="D21376">
        <v>325</v>
      </c>
      <c r="E21376" t="s">
        <v>266</v>
      </c>
      <c r="F21376">
        <v>38</v>
      </c>
      <c r="G21376" t="s">
        <v>54</v>
      </c>
      <c r="H21376" t="s">
        <v>14</v>
      </c>
      <c r="I21376">
        <v>3</v>
      </c>
      <c r="J21376">
        <v>0</v>
      </c>
      <c r="K21376" t="s">
        <v>944</v>
      </c>
      <c r="L21376" t="s">
        <v>16</v>
      </c>
    </row>
    <row r="21377" spans="1:12" x14ac:dyDescent="0.35">
      <c r="A21377" t="s">
        <v>1083</v>
      </c>
      <c r="B21377">
        <f t="shared" si="333"/>
        <v>2026</v>
      </c>
      <c r="C21377" s="1">
        <v>46109</v>
      </c>
      <c r="D21377">
        <v>165</v>
      </c>
      <c r="E21377" t="s">
        <v>31</v>
      </c>
      <c r="F21377">
        <v>153</v>
      </c>
      <c r="G21377" t="s">
        <v>925</v>
      </c>
      <c r="H21377" t="s">
        <v>115</v>
      </c>
      <c r="I21377">
        <v>5</v>
      </c>
      <c r="J21377">
        <v>2</v>
      </c>
      <c r="K21377" t="s">
        <v>15</v>
      </c>
      <c r="L21377" t="s">
        <v>16</v>
      </c>
    </row>
    <row r="21378" spans="1:12" x14ac:dyDescent="0.35">
      <c r="A21378" t="s">
        <v>1084</v>
      </c>
      <c r="B21378">
        <f t="shared" si="333"/>
        <v>2026</v>
      </c>
      <c r="C21378" s="1">
        <v>46109</v>
      </c>
      <c r="D21378">
        <v>292</v>
      </c>
      <c r="E21378" t="s">
        <v>50</v>
      </c>
      <c r="F21378">
        <v>124</v>
      </c>
      <c r="G21378" t="s">
        <v>1085</v>
      </c>
      <c r="H21378" t="s">
        <v>687</v>
      </c>
      <c r="I21378">
        <v>1</v>
      </c>
      <c r="J21378">
        <v>0</v>
      </c>
      <c r="K21378" t="s">
        <v>15</v>
      </c>
      <c r="L21378" t="s">
        <v>16</v>
      </c>
    </row>
    <row r="21379" spans="1:12" x14ac:dyDescent="0.35">
      <c r="A21379" t="s">
        <v>948</v>
      </c>
      <c r="B21379">
        <f t="shared" ref="B21379:B21396" si="334">YEAR(C21379)</f>
        <v>2026</v>
      </c>
      <c r="C21379" s="1">
        <v>46109</v>
      </c>
      <c r="D21379">
        <v>122</v>
      </c>
      <c r="E21379" t="s">
        <v>63</v>
      </c>
      <c r="F21379">
        <v>44</v>
      </c>
      <c r="G21379" t="s">
        <v>65</v>
      </c>
      <c r="H21379" t="s">
        <v>14</v>
      </c>
      <c r="I21379">
        <v>0</v>
      </c>
      <c r="J21379">
        <v>5</v>
      </c>
      <c r="K21379" t="s">
        <v>15</v>
      </c>
      <c r="L21379" t="s">
        <v>33</v>
      </c>
    </row>
    <row r="21380" spans="1:12" x14ac:dyDescent="0.35">
      <c r="A21380" t="s">
        <v>1086</v>
      </c>
      <c r="B21380">
        <f t="shared" si="334"/>
        <v>2026</v>
      </c>
      <c r="C21380" s="1">
        <v>46110</v>
      </c>
      <c r="D21380">
        <v>284</v>
      </c>
      <c r="E21380" t="s">
        <v>77</v>
      </c>
      <c r="F21380">
        <v>164</v>
      </c>
      <c r="G21380" t="s">
        <v>1087</v>
      </c>
      <c r="H21380" t="s">
        <v>115</v>
      </c>
      <c r="I21380">
        <v>6</v>
      </c>
      <c r="J21380">
        <v>0</v>
      </c>
      <c r="K21380" t="s">
        <v>391</v>
      </c>
      <c r="L21380" t="s">
        <v>16</v>
      </c>
    </row>
    <row r="21381" spans="1:12" x14ac:dyDescent="0.35">
      <c r="A21381" t="s">
        <v>1088</v>
      </c>
      <c r="B21381">
        <f t="shared" si="334"/>
        <v>2026</v>
      </c>
      <c r="C21381" s="1">
        <v>46111</v>
      </c>
      <c r="D21381">
        <v>148</v>
      </c>
      <c r="E21381" t="s">
        <v>143</v>
      </c>
      <c r="F21381">
        <v>116</v>
      </c>
      <c r="G21381" t="s">
        <v>931</v>
      </c>
      <c r="H21381" t="s">
        <v>687</v>
      </c>
      <c r="I21381">
        <v>3</v>
      </c>
      <c r="J21381">
        <v>0</v>
      </c>
      <c r="K21381" t="s">
        <v>391</v>
      </c>
      <c r="L21381" t="s">
        <v>16</v>
      </c>
    </row>
    <row r="21382" spans="1:12" x14ac:dyDescent="0.35">
      <c r="A21382" t="s">
        <v>1089</v>
      </c>
      <c r="B21382">
        <f t="shared" si="334"/>
        <v>2026</v>
      </c>
      <c r="C21382" s="1">
        <v>46111</v>
      </c>
      <c r="D21382">
        <v>110</v>
      </c>
      <c r="E21382" t="s">
        <v>35</v>
      </c>
      <c r="F21382">
        <v>109</v>
      </c>
      <c r="G21382" t="s">
        <v>1090</v>
      </c>
      <c r="H21382" t="s">
        <v>172</v>
      </c>
      <c r="I21382">
        <v>1</v>
      </c>
      <c r="J21382">
        <v>2</v>
      </c>
      <c r="K21382" t="s">
        <v>15</v>
      </c>
      <c r="L21382" t="s">
        <v>33</v>
      </c>
    </row>
    <row r="21383" spans="1:12" x14ac:dyDescent="0.35">
      <c r="A21383" t="s">
        <v>1091</v>
      </c>
      <c r="B21383">
        <f t="shared" si="334"/>
        <v>2026</v>
      </c>
      <c r="C21383" s="1">
        <v>46111</v>
      </c>
      <c r="D21383">
        <v>259</v>
      </c>
      <c r="E21383" t="s">
        <v>22</v>
      </c>
      <c r="F21383">
        <v>21</v>
      </c>
      <c r="G21383" t="s">
        <v>1092</v>
      </c>
      <c r="H21383" t="s">
        <v>115</v>
      </c>
      <c r="I21383">
        <v>1</v>
      </c>
      <c r="J21383">
        <v>1</v>
      </c>
      <c r="K21383" t="s">
        <v>391</v>
      </c>
      <c r="L21383" t="s">
        <v>20</v>
      </c>
    </row>
    <row r="21384" spans="1:12" x14ac:dyDescent="0.35">
      <c r="A21384" t="s">
        <v>1093</v>
      </c>
      <c r="B21384">
        <f t="shared" si="334"/>
        <v>2026</v>
      </c>
      <c r="C21384" s="1">
        <v>46112</v>
      </c>
      <c r="D21384">
        <v>84</v>
      </c>
      <c r="E21384" t="s">
        <v>73</v>
      </c>
      <c r="F21384">
        <v>272</v>
      </c>
      <c r="G21384" t="s">
        <v>1094</v>
      </c>
      <c r="H21384" t="s">
        <v>172</v>
      </c>
      <c r="I21384">
        <v>0</v>
      </c>
      <c r="J21384">
        <v>0</v>
      </c>
      <c r="K21384" t="s">
        <v>15</v>
      </c>
      <c r="L21384" t="s">
        <v>20</v>
      </c>
    </row>
    <row r="21385" spans="1:12" x14ac:dyDescent="0.35">
      <c r="A21385" t="s">
        <v>954</v>
      </c>
      <c r="B21385">
        <f t="shared" si="334"/>
        <v>2026</v>
      </c>
      <c r="C21385" s="1">
        <v>46112</v>
      </c>
      <c r="D21385">
        <v>106</v>
      </c>
      <c r="E21385" t="s">
        <v>80</v>
      </c>
      <c r="F21385">
        <v>255</v>
      </c>
      <c r="G21385" t="s">
        <v>44</v>
      </c>
      <c r="H21385" t="s">
        <v>14</v>
      </c>
      <c r="I21385">
        <v>1</v>
      </c>
      <c r="J21385">
        <v>3</v>
      </c>
      <c r="K21385" t="s">
        <v>15</v>
      </c>
      <c r="L21385" t="s">
        <v>33</v>
      </c>
    </row>
    <row r="21386" spans="1:12" x14ac:dyDescent="0.35">
      <c r="A21386" t="s">
        <v>1095</v>
      </c>
      <c r="B21386">
        <f t="shared" si="334"/>
        <v>2026</v>
      </c>
      <c r="C21386" s="1">
        <v>46112</v>
      </c>
      <c r="D21386">
        <v>63</v>
      </c>
      <c r="E21386" t="s">
        <v>57</v>
      </c>
      <c r="F21386">
        <v>147</v>
      </c>
      <c r="G21386" t="s">
        <v>1072</v>
      </c>
      <c r="H21386" t="s">
        <v>115</v>
      </c>
      <c r="I21386">
        <v>0</v>
      </c>
      <c r="J21386">
        <v>1</v>
      </c>
      <c r="K21386" t="s">
        <v>391</v>
      </c>
      <c r="L21386" t="s">
        <v>33</v>
      </c>
    </row>
    <row r="21387" spans="1:12" x14ac:dyDescent="0.35">
      <c r="A21387" t="s">
        <v>1096</v>
      </c>
      <c r="B21387">
        <f t="shared" si="334"/>
        <v>2026</v>
      </c>
      <c r="C21387" s="1">
        <v>46112</v>
      </c>
      <c r="D21387">
        <v>170</v>
      </c>
      <c r="E21387" t="s">
        <v>79</v>
      </c>
      <c r="F21387">
        <v>233</v>
      </c>
      <c r="G21387" t="s">
        <v>245</v>
      </c>
      <c r="H21387" t="s">
        <v>172</v>
      </c>
      <c r="I21387">
        <v>0</v>
      </c>
      <c r="J21387">
        <v>0</v>
      </c>
      <c r="K21387" t="s">
        <v>15</v>
      </c>
      <c r="L21387" t="s">
        <v>20</v>
      </c>
    </row>
    <row r="21388" spans="1:12" x14ac:dyDescent="0.35">
      <c r="A21388" t="s">
        <v>1097</v>
      </c>
      <c r="B21388">
        <f t="shared" si="334"/>
        <v>2026</v>
      </c>
      <c r="C21388" s="1">
        <v>46112</v>
      </c>
      <c r="D21388">
        <v>198</v>
      </c>
      <c r="E21388" t="s">
        <v>62</v>
      </c>
      <c r="F21388">
        <v>144</v>
      </c>
      <c r="G21388" t="s">
        <v>825</v>
      </c>
      <c r="H21388" t="s">
        <v>115</v>
      </c>
      <c r="I21388">
        <v>2</v>
      </c>
      <c r="J21388">
        <v>2</v>
      </c>
      <c r="K21388" t="s">
        <v>15</v>
      </c>
      <c r="L21388" t="s">
        <v>20</v>
      </c>
    </row>
    <row r="21389" spans="1:12" x14ac:dyDescent="0.35">
      <c r="A21389" t="s">
        <v>960</v>
      </c>
      <c r="B21389">
        <f t="shared" si="334"/>
        <v>2026</v>
      </c>
      <c r="C21389" s="1">
        <v>46112</v>
      </c>
      <c r="D21389">
        <v>289</v>
      </c>
      <c r="E21389" t="s">
        <v>66</v>
      </c>
      <c r="F21389">
        <v>197</v>
      </c>
      <c r="G21389" t="s">
        <v>39</v>
      </c>
      <c r="H21389" t="s">
        <v>14</v>
      </c>
      <c r="I21389">
        <v>1</v>
      </c>
      <c r="J21389">
        <v>0</v>
      </c>
      <c r="K21389" t="s">
        <v>935</v>
      </c>
      <c r="L21389" t="s">
        <v>16</v>
      </c>
    </row>
    <row r="21390" spans="1:12" x14ac:dyDescent="0.35">
      <c r="A21390" t="s">
        <v>1098</v>
      </c>
      <c r="B21390">
        <f t="shared" si="334"/>
        <v>2026</v>
      </c>
      <c r="C21390" s="1">
        <v>46112</v>
      </c>
      <c r="D21390">
        <v>323</v>
      </c>
      <c r="E21390" t="s">
        <v>25</v>
      </c>
      <c r="F21390">
        <v>14</v>
      </c>
      <c r="G21390" t="s">
        <v>830</v>
      </c>
      <c r="H21390" t="s">
        <v>87</v>
      </c>
      <c r="I21390">
        <v>0</v>
      </c>
      <c r="J21390">
        <v>5</v>
      </c>
      <c r="K21390" t="s">
        <v>15</v>
      </c>
      <c r="L21390" t="s">
        <v>33</v>
      </c>
    </row>
    <row r="21391" spans="1:12" x14ac:dyDescent="0.35">
      <c r="A21391" t="s">
        <v>962</v>
      </c>
      <c r="B21391">
        <f t="shared" si="334"/>
        <v>2026</v>
      </c>
      <c r="C21391" s="1">
        <v>46112</v>
      </c>
      <c r="D21391">
        <v>121</v>
      </c>
      <c r="E21391" t="s">
        <v>71</v>
      </c>
      <c r="F21391">
        <v>31</v>
      </c>
      <c r="G21391" t="s">
        <v>18</v>
      </c>
      <c r="H21391" t="s">
        <v>14</v>
      </c>
      <c r="I21391">
        <v>0</v>
      </c>
      <c r="J21391">
        <v>1</v>
      </c>
      <c r="K21391" t="s">
        <v>935</v>
      </c>
      <c r="L21391" t="s">
        <v>33</v>
      </c>
    </row>
    <row r="21392" spans="1:12" x14ac:dyDescent="0.35">
      <c r="A21392" t="s">
        <v>963</v>
      </c>
      <c r="B21392">
        <f t="shared" si="334"/>
        <v>2026</v>
      </c>
      <c r="C21392" s="1">
        <v>46112</v>
      </c>
      <c r="D21392">
        <v>122</v>
      </c>
      <c r="E21392" t="s">
        <v>63</v>
      </c>
      <c r="F21392">
        <v>44</v>
      </c>
      <c r="G21392" t="s">
        <v>65</v>
      </c>
      <c r="H21392" t="s">
        <v>14</v>
      </c>
      <c r="I21392">
        <v>1</v>
      </c>
      <c r="J21392">
        <v>1</v>
      </c>
      <c r="K21392" t="s">
        <v>15</v>
      </c>
      <c r="L21392" t="s">
        <v>20</v>
      </c>
    </row>
    <row r="21393" spans="1:12" x14ac:dyDescent="0.35">
      <c r="A21393" t="s">
        <v>1099</v>
      </c>
      <c r="B21393">
        <f t="shared" si="334"/>
        <v>2026</v>
      </c>
      <c r="C21393" s="1">
        <v>46112</v>
      </c>
      <c r="D21393">
        <v>292</v>
      </c>
      <c r="E21393" t="s">
        <v>50</v>
      </c>
      <c r="F21393">
        <v>48</v>
      </c>
      <c r="G21393" t="s">
        <v>1034</v>
      </c>
      <c r="H21393" t="s">
        <v>687</v>
      </c>
      <c r="I21393">
        <v>0</v>
      </c>
      <c r="J21393">
        <v>0</v>
      </c>
      <c r="K21393" t="s">
        <v>15</v>
      </c>
      <c r="L21393" t="s">
        <v>20</v>
      </c>
    </row>
    <row r="21394" spans="1:12" x14ac:dyDescent="0.35">
      <c r="A21394" t="s">
        <v>966</v>
      </c>
      <c r="B21394">
        <f t="shared" si="334"/>
        <v>2026</v>
      </c>
      <c r="C21394" s="1">
        <v>46112</v>
      </c>
      <c r="D21394">
        <v>159</v>
      </c>
      <c r="E21394" t="s">
        <v>51</v>
      </c>
      <c r="F21394">
        <v>158</v>
      </c>
      <c r="G21394" t="s">
        <v>48</v>
      </c>
      <c r="H21394" t="s">
        <v>14</v>
      </c>
      <c r="I21394">
        <v>2</v>
      </c>
      <c r="J21394">
        <v>2</v>
      </c>
      <c r="K21394" t="s">
        <v>935</v>
      </c>
      <c r="L21394" t="s">
        <v>20</v>
      </c>
    </row>
    <row r="21395" spans="1:12" x14ac:dyDescent="0.35">
      <c r="A21395" t="s">
        <v>967</v>
      </c>
      <c r="B21395">
        <f t="shared" si="334"/>
        <v>2026</v>
      </c>
      <c r="C21395" s="1">
        <v>46112</v>
      </c>
      <c r="D21395">
        <v>167</v>
      </c>
      <c r="E21395" t="s">
        <v>74</v>
      </c>
      <c r="F21395">
        <v>38</v>
      </c>
      <c r="G21395" t="s">
        <v>54</v>
      </c>
      <c r="H21395" t="s">
        <v>14</v>
      </c>
      <c r="I21395">
        <v>0</v>
      </c>
      <c r="J21395">
        <v>1</v>
      </c>
      <c r="K21395" t="s">
        <v>944</v>
      </c>
      <c r="L21395" t="s">
        <v>33</v>
      </c>
    </row>
    <row r="21396" spans="1:12" x14ac:dyDescent="0.35">
      <c r="A21396" t="s">
        <v>970</v>
      </c>
      <c r="B21396">
        <f t="shared" si="334"/>
        <v>2026</v>
      </c>
      <c r="C21396" s="1">
        <v>46112</v>
      </c>
      <c r="D21396">
        <v>165</v>
      </c>
      <c r="E21396" t="s">
        <v>31</v>
      </c>
      <c r="F21396">
        <v>89</v>
      </c>
      <c r="G21396" t="s">
        <v>53</v>
      </c>
      <c r="H21396" t="s">
        <v>14</v>
      </c>
      <c r="I21396">
        <v>1</v>
      </c>
      <c r="J21396">
        <v>1</v>
      </c>
      <c r="K21396" t="s">
        <v>15</v>
      </c>
      <c r="L2139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A203-E1C8-43F8-9528-6E31C6B9930E}">
  <dimension ref="A1:F6"/>
  <sheetViews>
    <sheetView workbookViewId="0">
      <selection activeCell="F7" sqref="F7"/>
    </sheetView>
  </sheetViews>
  <sheetFormatPr defaultRowHeight="14.5" x14ac:dyDescent="0.35"/>
  <cols>
    <col min="2" max="2" width="13.453125" bestFit="1" customWidth="1"/>
    <col min="3" max="3" width="8.81640625" bestFit="1" customWidth="1"/>
    <col min="4" max="4" width="9.54296875" bestFit="1" customWidth="1"/>
  </cols>
  <sheetData>
    <row r="1" spans="1:6" x14ac:dyDescent="0.35">
      <c r="A1" t="s">
        <v>1287</v>
      </c>
      <c r="B1" t="s">
        <v>12179</v>
      </c>
      <c r="C1" t="s">
        <v>12178</v>
      </c>
      <c r="D1" t="s">
        <v>12180</v>
      </c>
      <c r="E1" t="s">
        <v>12181</v>
      </c>
      <c r="F1" t="s">
        <v>12188</v>
      </c>
    </row>
    <row r="2" spans="1:6" x14ac:dyDescent="0.35">
      <c r="A2">
        <v>1</v>
      </c>
      <c r="B2" t="s">
        <v>12173</v>
      </c>
      <c r="C2" s="4" t="s">
        <v>12185</v>
      </c>
      <c r="D2" t="s">
        <v>35</v>
      </c>
      <c r="E2" s="4" t="s">
        <v>12182</v>
      </c>
      <c r="F2">
        <v>6</v>
      </c>
    </row>
    <row r="3" spans="1:6" x14ac:dyDescent="0.35">
      <c r="A3">
        <v>2</v>
      </c>
      <c r="B3" t="s">
        <v>12174</v>
      </c>
      <c r="C3" s="4" t="s">
        <v>12186</v>
      </c>
      <c r="D3" t="s">
        <v>68</v>
      </c>
      <c r="E3" t="str">
        <f>"https://www.countryflags.com/flag-of-"&amp;LOWER(D3)&amp;"/.png"</f>
        <v>https://www.countryflags.com/flag-of-cameroon/.png</v>
      </c>
      <c r="F3">
        <v>5</v>
      </c>
    </row>
    <row r="4" spans="1:6" x14ac:dyDescent="0.35">
      <c r="A4">
        <v>3</v>
      </c>
      <c r="B4" t="s">
        <v>12175</v>
      </c>
      <c r="C4" s="4" t="s">
        <v>12187</v>
      </c>
      <c r="D4" t="s">
        <v>62</v>
      </c>
      <c r="E4" t="str">
        <f>"https://www.countryflags.com/flag-of-"&amp;LOWER(D4)&amp;"/.png"</f>
        <v>https://www.countryflags.com/flag-of-nigeria/.png</v>
      </c>
      <c r="F4">
        <v>4</v>
      </c>
    </row>
    <row r="5" spans="1:6" x14ac:dyDescent="0.35">
      <c r="A5">
        <v>4</v>
      </c>
      <c r="B5" t="s">
        <v>12176</v>
      </c>
      <c r="C5" s="4" t="s">
        <v>12184</v>
      </c>
      <c r="D5" t="s">
        <v>68</v>
      </c>
      <c r="E5" t="str">
        <f>"https://www.countryflags.com/flag-of-"&amp;LOWER(D5)&amp;"/.png"</f>
        <v>https://www.countryflags.com/flag-of-cameroon/.png</v>
      </c>
      <c r="F5">
        <v>3</v>
      </c>
    </row>
    <row r="6" spans="1:6" x14ac:dyDescent="0.35">
      <c r="A6">
        <v>4</v>
      </c>
      <c r="B6" t="s">
        <v>12177</v>
      </c>
      <c r="C6" s="4" t="s">
        <v>12183</v>
      </c>
      <c r="D6" t="s">
        <v>35</v>
      </c>
      <c r="E6" t="str">
        <f>"https://www.countryflags.com/flag-of-"&amp;LOWER(D6)&amp;"/.png"</f>
        <v>https://www.countryflags.com/flag-of-ghana/.png</v>
      </c>
      <c r="F6">
        <v>3</v>
      </c>
    </row>
  </sheetData>
  <hyperlinks>
    <hyperlink ref="E2" r:id="rId1" xr:uid="{4673B2E1-76BE-45D3-97AB-059C556571D6}"/>
    <hyperlink ref="C6" r:id="rId2" xr:uid="{75CFA86D-2886-4BD5-8097-13A676974609}"/>
    <hyperlink ref="C5" r:id="rId3" display="https://onedrive.live.com/?id=%2Fpersonal%2F1c26c7920172286d%2FDocuments%2FDocuments%2Fimages%2Fsamuel%2Deto%27o%2Dcameroon%2D550nw%2D1182382gi%2Ejpg&amp;parent=%2Fpersonal%2F1c26c7920172286d%2FDocuments%2FDocuments%2Fimages&amp;viewid=b8bca9dd%2D9c77%2D4928%2D95d3%2Daa901ab4ef0e.png" xr:uid="{1CBEF8E2-11C8-4FA4-B0DA-BFB9C07FA188}"/>
    <hyperlink ref="C2" r:id="rId4" display="https://onedrive.live.com/?viewid=b8bca9dd%2D9c77%2D4928%2D95d3%2Daa901ab4ef0e&amp;id=%2Fpersonal%2F1c26c7920172286d%2FDocuments%2FDocuments%2Fimages%2FAsamoah%5FGyan%5F%282014%29%2Ejpg&amp;parent=%2Fpersonal%2F1c26c7920172286d%2FDocuments%2FDocuments%2Fimages.png" xr:uid="{5344C0A2-68ED-416A-B2A0-51C54EEA08DB}"/>
    <hyperlink ref="C3" r:id="rId5" xr:uid="{F09EBB4D-1876-4924-B92E-B5D94945AE26}"/>
    <hyperlink ref="C4" r:id="rId6" xr:uid="{B9A92A5F-C84F-43D5-B4F0-3D4D9D4BBD7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8937-29E5-4675-AB14-57035CCA843B}">
  <dimension ref="A1:L163"/>
  <sheetViews>
    <sheetView tabSelected="1" workbookViewId="0">
      <selection activeCell="L2" sqref="L2"/>
    </sheetView>
  </sheetViews>
  <sheetFormatPr defaultRowHeight="14.5" x14ac:dyDescent="0.35"/>
  <cols>
    <col min="1" max="1" width="9.81640625" bestFit="1" customWidth="1"/>
    <col min="2" max="2" width="10.453125" bestFit="1" customWidth="1"/>
    <col min="3" max="3" width="7.6328125" bestFit="1" customWidth="1"/>
    <col min="4" max="4" width="10.90625" bestFit="1" customWidth="1"/>
    <col min="5" max="5" width="11.54296875" bestFit="1" customWidth="1"/>
    <col min="6" max="6" width="19.08984375" bestFit="1" customWidth="1"/>
    <col min="7" max="7" width="17.54296875" bestFit="1" customWidth="1"/>
    <col min="8" max="8" width="11.6328125" bestFit="1" customWidth="1"/>
    <col min="9" max="9" width="14.1796875" bestFit="1" customWidth="1"/>
    <col min="10" max="10" width="13.81640625" bestFit="1" customWidth="1"/>
    <col min="11" max="11" width="6.36328125" bestFit="1" customWidth="1"/>
    <col min="12" max="12" width="16.36328125" bestFit="1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1100</v>
      </c>
      <c r="L1" t="s">
        <v>12189</v>
      </c>
    </row>
    <row r="2" spans="1:12" x14ac:dyDescent="0.35">
      <c r="A2" t="s">
        <v>1101</v>
      </c>
      <c r="B2" s="1">
        <v>12566</v>
      </c>
      <c r="C2">
        <v>84</v>
      </c>
      <c r="D2" t="s">
        <v>73</v>
      </c>
      <c r="E2">
        <v>129</v>
      </c>
      <c r="F2" t="s">
        <v>1102</v>
      </c>
      <c r="G2" t="s">
        <v>172</v>
      </c>
      <c r="H2">
        <v>2</v>
      </c>
      <c r="I2">
        <v>4</v>
      </c>
      <c r="J2" t="s">
        <v>1103</v>
      </c>
      <c r="K2" t="s">
        <v>33</v>
      </c>
      <c r="L2" t="str">
        <f>_xlfn.XLOOKUP(A2,[1]!World_Cup_Games[Match ID],[1]!World_Cup_Games[Stage],,0)</f>
        <v>Preliminary round</v>
      </c>
    </row>
    <row r="3" spans="1:12" x14ac:dyDescent="0.35">
      <c r="A3" t="s">
        <v>1104</v>
      </c>
      <c r="B3" s="1">
        <v>25725</v>
      </c>
      <c r="C3">
        <v>188</v>
      </c>
      <c r="D3" t="s">
        <v>85</v>
      </c>
      <c r="E3">
        <v>219</v>
      </c>
      <c r="F3" t="s">
        <v>109</v>
      </c>
      <c r="G3" t="s">
        <v>87</v>
      </c>
      <c r="H3">
        <v>0</v>
      </c>
      <c r="I3">
        <v>3</v>
      </c>
      <c r="J3" t="s">
        <v>1103</v>
      </c>
      <c r="K3" t="s">
        <v>33</v>
      </c>
      <c r="L3" t="str">
        <f>_xlfn.XLOOKUP(A3,[1]!World_Cup_Games[Match ID],[1]!World_Cup_Games[Stage],,0)</f>
        <v>Group Stages</v>
      </c>
    </row>
    <row r="4" spans="1:12" x14ac:dyDescent="0.35">
      <c r="A4" t="s">
        <v>1105</v>
      </c>
      <c r="B4" s="1">
        <v>27194</v>
      </c>
      <c r="C4">
        <v>82</v>
      </c>
      <c r="D4" t="s">
        <v>59</v>
      </c>
      <c r="E4">
        <v>252</v>
      </c>
      <c r="F4" t="s">
        <v>965</v>
      </c>
      <c r="G4" t="s">
        <v>172</v>
      </c>
      <c r="H4">
        <v>0</v>
      </c>
      <c r="I4">
        <v>2</v>
      </c>
      <c r="J4" t="s">
        <v>1103</v>
      </c>
      <c r="K4" t="s">
        <v>33</v>
      </c>
      <c r="L4" t="str">
        <f>_xlfn.XLOOKUP(A4,[1]!World_Cup_Games[Match ID],[1]!World_Cup_Games[Stage],,0)</f>
        <v>Group Stages</v>
      </c>
    </row>
    <row r="5" spans="1:12" x14ac:dyDescent="0.35">
      <c r="A5" t="s">
        <v>1106</v>
      </c>
      <c r="B5" s="1">
        <v>27202</v>
      </c>
      <c r="C5">
        <v>82</v>
      </c>
      <c r="D5" t="s">
        <v>59</v>
      </c>
      <c r="E5">
        <v>39</v>
      </c>
      <c r="F5" t="s">
        <v>86</v>
      </c>
      <c r="G5" t="s">
        <v>87</v>
      </c>
      <c r="H5">
        <v>0</v>
      </c>
      <c r="I5">
        <v>3</v>
      </c>
      <c r="J5" t="s">
        <v>1103</v>
      </c>
      <c r="K5" t="s">
        <v>33</v>
      </c>
      <c r="L5" t="str">
        <f>_xlfn.XLOOKUP(A5,[1]!World_Cup_Games[Match ID],[1]!World_Cup_Games[Stage],,0)</f>
        <v>Group Stages</v>
      </c>
    </row>
    <row r="6" spans="1:12" x14ac:dyDescent="0.35">
      <c r="A6" t="s">
        <v>1107</v>
      </c>
      <c r="B6" s="1">
        <v>30123</v>
      </c>
      <c r="C6">
        <v>6</v>
      </c>
      <c r="D6" t="s">
        <v>38</v>
      </c>
      <c r="E6">
        <v>19</v>
      </c>
      <c r="F6" t="s">
        <v>1081</v>
      </c>
      <c r="G6" t="s">
        <v>172</v>
      </c>
      <c r="H6">
        <v>0</v>
      </c>
      <c r="I6">
        <v>2</v>
      </c>
      <c r="J6" t="s">
        <v>1103</v>
      </c>
      <c r="K6" t="s">
        <v>33</v>
      </c>
      <c r="L6" t="str">
        <f>_xlfn.XLOOKUP(A6,[1]!World_Cup_Games[Match ID],[1]!World_Cup_Games[Stage],,0)</f>
        <v>Group Stages</v>
      </c>
    </row>
    <row r="7" spans="1:12" x14ac:dyDescent="0.35">
      <c r="A7" t="s">
        <v>1108</v>
      </c>
      <c r="B7" s="1">
        <v>30126</v>
      </c>
      <c r="C7">
        <v>6</v>
      </c>
      <c r="D7" t="s">
        <v>38</v>
      </c>
      <c r="E7">
        <v>60</v>
      </c>
      <c r="F7" t="s">
        <v>1076</v>
      </c>
      <c r="G7" t="s">
        <v>87</v>
      </c>
      <c r="H7">
        <v>3</v>
      </c>
      <c r="I7">
        <v>2</v>
      </c>
      <c r="J7" t="s">
        <v>1103</v>
      </c>
      <c r="K7" t="s">
        <v>16</v>
      </c>
      <c r="L7" t="str">
        <f>_xlfn.XLOOKUP(A7,[1]!World_Cup_Games[Match ID],[1]!World_Cup_Games[Stage],,0)</f>
        <v>Group Stages</v>
      </c>
    </row>
    <row r="8" spans="1:12" x14ac:dyDescent="0.35">
      <c r="A8" t="s">
        <v>1109</v>
      </c>
      <c r="B8" s="1">
        <v>31565</v>
      </c>
      <c r="C8">
        <v>188</v>
      </c>
      <c r="D8" t="s">
        <v>85</v>
      </c>
      <c r="E8">
        <v>221</v>
      </c>
      <c r="F8" t="s">
        <v>1110</v>
      </c>
      <c r="G8" t="s">
        <v>172</v>
      </c>
      <c r="H8">
        <v>0</v>
      </c>
      <c r="I8">
        <v>0</v>
      </c>
      <c r="J8" t="s">
        <v>1103</v>
      </c>
      <c r="K8" t="s">
        <v>20</v>
      </c>
      <c r="L8" t="str">
        <f>_xlfn.XLOOKUP(A8,[1]!World_Cup_Games[Match ID],[1]!World_Cup_Games[Stage],,0)</f>
        <v>Group Stages</v>
      </c>
    </row>
    <row r="9" spans="1:12" x14ac:dyDescent="0.35">
      <c r="A9" t="s">
        <v>1111</v>
      </c>
      <c r="B9" s="1">
        <v>31566</v>
      </c>
      <c r="C9">
        <v>6</v>
      </c>
      <c r="D9" t="s">
        <v>38</v>
      </c>
      <c r="E9">
        <v>204</v>
      </c>
      <c r="F9" t="s">
        <v>1112</v>
      </c>
      <c r="G9" t="s">
        <v>172</v>
      </c>
      <c r="H9">
        <v>1</v>
      </c>
      <c r="I9">
        <v>1</v>
      </c>
      <c r="J9" t="s">
        <v>1103</v>
      </c>
      <c r="K9" t="s">
        <v>20</v>
      </c>
      <c r="L9" t="str">
        <f>_xlfn.XLOOKUP(A9,[1]!World_Cup_Games[Match ID],[1]!World_Cup_Games[Stage],,0)</f>
        <v>Group Stages</v>
      </c>
    </row>
    <row r="10" spans="1:12" x14ac:dyDescent="0.35">
      <c r="A10" t="s">
        <v>1113</v>
      </c>
      <c r="B10" s="1">
        <v>31575</v>
      </c>
      <c r="C10">
        <v>6</v>
      </c>
      <c r="D10" t="s">
        <v>38</v>
      </c>
      <c r="E10">
        <v>272</v>
      </c>
      <c r="F10" t="s">
        <v>1094</v>
      </c>
      <c r="G10" t="s">
        <v>172</v>
      </c>
      <c r="H10">
        <v>0</v>
      </c>
      <c r="I10">
        <v>3</v>
      </c>
      <c r="J10" t="s">
        <v>1103</v>
      </c>
      <c r="K10" t="s">
        <v>33</v>
      </c>
      <c r="L10" t="str">
        <f>_xlfn.XLOOKUP(A10,[1]!World_Cup_Games[Match ID],[1]!World_Cup_Games[Stage],,0)</f>
        <v>Group Stages</v>
      </c>
    </row>
    <row r="11" spans="1:12" x14ac:dyDescent="0.35">
      <c r="A11" t="s">
        <v>1114</v>
      </c>
      <c r="B11" s="1">
        <v>31580</v>
      </c>
      <c r="C11">
        <v>188</v>
      </c>
      <c r="D11" t="s">
        <v>85</v>
      </c>
      <c r="E11">
        <v>109</v>
      </c>
      <c r="F11" t="s">
        <v>1090</v>
      </c>
      <c r="G11" t="s">
        <v>172</v>
      </c>
      <c r="H11">
        <v>0</v>
      </c>
      <c r="I11">
        <v>1</v>
      </c>
      <c r="J11" t="s">
        <v>1103</v>
      </c>
      <c r="K11" t="s">
        <v>33</v>
      </c>
      <c r="L11" t="str">
        <f>_xlfn.XLOOKUP(A11,[1]!World_Cup_Games[Match ID],[1]!World_Cup_Games[Stage],,0)</f>
        <v>Round of 16</v>
      </c>
    </row>
    <row r="12" spans="1:12" x14ac:dyDescent="0.35">
      <c r="A12" t="s">
        <v>1115</v>
      </c>
      <c r="B12" s="1">
        <v>33038</v>
      </c>
      <c r="C12">
        <v>47</v>
      </c>
      <c r="D12" t="s">
        <v>68</v>
      </c>
      <c r="E12">
        <v>232</v>
      </c>
      <c r="F12" t="s">
        <v>1116</v>
      </c>
      <c r="G12" t="s">
        <v>172</v>
      </c>
      <c r="H12">
        <v>2</v>
      </c>
      <c r="I12">
        <v>1</v>
      </c>
      <c r="J12" t="s">
        <v>1103</v>
      </c>
      <c r="K12" t="s">
        <v>16</v>
      </c>
      <c r="L12" t="str">
        <f>_xlfn.XLOOKUP(A12,[1]!World_Cup_Games[Match ID],[1]!World_Cup_Games[Stage],,0)</f>
        <v>Group Stages</v>
      </c>
    </row>
    <row r="13" spans="1:12" x14ac:dyDescent="0.35">
      <c r="A13" t="s">
        <v>1117</v>
      </c>
      <c r="B13" s="1">
        <v>33042</v>
      </c>
      <c r="C13">
        <v>47</v>
      </c>
      <c r="D13" t="s">
        <v>68</v>
      </c>
      <c r="E13">
        <v>233</v>
      </c>
      <c r="F13" t="s">
        <v>245</v>
      </c>
      <c r="G13" t="s">
        <v>172</v>
      </c>
      <c r="H13">
        <v>0</v>
      </c>
      <c r="I13">
        <v>4</v>
      </c>
      <c r="J13" t="s">
        <v>1103</v>
      </c>
      <c r="K13" t="s">
        <v>33</v>
      </c>
      <c r="L13" t="str">
        <f>_xlfn.XLOOKUP(A13,[1]!World_Cup_Games[Match ID],[1]!World_Cup_Games[Stage],,0)</f>
        <v>Group Stages</v>
      </c>
    </row>
    <row r="14" spans="1:12" x14ac:dyDescent="0.35">
      <c r="A14" t="s">
        <v>1118</v>
      </c>
      <c r="B14" s="1">
        <v>33047</v>
      </c>
      <c r="C14">
        <v>47</v>
      </c>
      <c r="D14" t="s">
        <v>68</v>
      </c>
      <c r="E14">
        <v>62</v>
      </c>
      <c r="F14" t="s">
        <v>1119</v>
      </c>
      <c r="G14" t="s">
        <v>87</v>
      </c>
      <c r="H14">
        <v>2</v>
      </c>
      <c r="I14">
        <v>1</v>
      </c>
      <c r="J14" t="s">
        <v>1103</v>
      </c>
      <c r="K14" t="s">
        <v>16</v>
      </c>
      <c r="L14" t="str">
        <f>_xlfn.XLOOKUP(A14,[1]!World_Cup_Games[Match ID],[1]!World_Cup_Games[Stage],,0)</f>
        <v>Round of 16</v>
      </c>
    </row>
    <row r="15" spans="1:12" x14ac:dyDescent="0.35">
      <c r="A15" t="s">
        <v>1120</v>
      </c>
      <c r="B15" s="1">
        <v>33055</v>
      </c>
      <c r="C15">
        <v>47</v>
      </c>
      <c r="D15" t="s">
        <v>68</v>
      </c>
      <c r="E15">
        <v>88</v>
      </c>
      <c r="F15" t="s">
        <v>1038</v>
      </c>
      <c r="G15" t="s">
        <v>172</v>
      </c>
      <c r="H15">
        <v>2</v>
      </c>
      <c r="I15">
        <v>3</v>
      </c>
      <c r="J15" t="s">
        <v>1103</v>
      </c>
      <c r="K15" t="s">
        <v>33</v>
      </c>
      <c r="L15" t="str">
        <f>_xlfn.XLOOKUP(A15,[1]!World_Cup_Games[Match ID],[1]!World_Cup_Games[Stage],,0)</f>
        <v>Quarter-finals</v>
      </c>
    </row>
    <row r="16" spans="1:12" x14ac:dyDescent="0.35">
      <c r="A16" t="s">
        <v>1121</v>
      </c>
      <c r="B16" s="1">
        <v>34504</v>
      </c>
      <c r="C16">
        <v>47</v>
      </c>
      <c r="D16" t="s">
        <v>68</v>
      </c>
      <c r="E16">
        <v>276</v>
      </c>
      <c r="F16" t="s">
        <v>1036</v>
      </c>
      <c r="G16" t="s">
        <v>172</v>
      </c>
      <c r="H16">
        <v>2</v>
      </c>
      <c r="I16">
        <v>2</v>
      </c>
      <c r="J16" t="s">
        <v>1103</v>
      </c>
      <c r="K16" t="s">
        <v>20</v>
      </c>
      <c r="L16" t="str">
        <f>_xlfn.XLOOKUP(A16,[1]!World_Cup_Games[Match ID],[1]!World_Cup_Games[Stage],,0)</f>
        <v>Group Stages</v>
      </c>
    </row>
    <row r="17" spans="1:12" x14ac:dyDescent="0.35">
      <c r="A17" t="s">
        <v>1122</v>
      </c>
      <c r="B17" s="1">
        <v>34506</v>
      </c>
      <c r="C17">
        <v>198</v>
      </c>
      <c r="D17" t="s">
        <v>62</v>
      </c>
      <c r="E17">
        <v>43</v>
      </c>
      <c r="F17" t="s">
        <v>1006</v>
      </c>
      <c r="G17" t="s">
        <v>172</v>
      </c>
      <c r="H17">
        <v>3</v>
      </c>
      <c r="I17">
        <v>0</v>
      </c>
      <c r="J17" t="s">
        <v>1103</v>
      </c>
      <c r="K17" t="s">
        <v>16</v>
      </c>
      <c r="L17" t="str">
        <f>_xlfn.XLOOKUP(A17,[1]!World_Cup_Games[Match ID],[1]!World_Cup_Games[Stage],,0)</f>
        <v>Group Stages</v>
      </c>
    </row>
    <row r="18" spans="1:12" x14ac:dyDescent="0.35">
      <c r="A18" t="s">
        <v>1123</v>
      </c>
      <c r="B18" s="1">
        <v>34514</v>
      </c>
      <c r="C18">
        <v>188</v>
      </c>
      <c r="D18" t="s">
        <v>85</v>
      </c>
      <c r="E18">
        <v>193</v>
      </c>
      <c r="F18" t="s">
        <v>1124</v>
      </c>
      <c r="G18" t="s">
        <v>172</v>
      </c>
      <c r="H18">
        <v>1</v>
      </c>
      <c r="I18">
        <v>2</v>
      </c>
      <c r="J18" t="s">
        <v>1103</v>
      </c>
      <c r="K18" t="s">
        <v>33</v>
      </c>
      <c r="L18" t="str">
        <f>_xlfn.XLOOKUP(A18,[1]!World_Cup_Games[Match ID],[1]!World_Cup_Games[Stage],,0)</f>
        <v>Group Stages</v>
      </c>
    </row>
    <row r="19" spans="1:12" x14ac:dyDescent="0.35">
      <c r="A19" t="s">
        <v>1125</v>
      </c>
      <c r="B19" s="1">
        <v>34520</v>
      </c>
      <c r="C19">
        <v>198</v>
      </c>
      <c r="D19" t="s">
        <v>62</v>
      </c>
      <c r="E19">
        <v>139</v>
      </c>
      <c r="F19" t="s">
        <v>1126</v>
      </c>
      <c r="G19" t="s">
        <v>172</v>
      </c>
      <c r="H19">
        <v>1</v>
      </c>
      <c r="I19">
        <v>2</v>
      </c>
      <c r="J19" t="s">
        <v>1103</v>
      </c>
      <c r="K19" t="s">
        <v>33</v>
      </c>
      <c r="L19" t="str">
        <f>_xlfn.XLOOKUP(A19,[1]!World_Cup_Games[Match ID],[1]!World_Cup_Games[Stage],,0)</f>
        <v>Round of 16</v>
      </c>
    </row>
    <row r="20" spans="1:12" x14ac:dyDescent="0.35">
      <c r="A20" t="s">
        <v>1127</v>
      </c>
      <c r="B20" s="1">
        <v>35956</v>
      </c>
      <c r="C20">
        <v>188</v>
      </c>
      <c r="D20" t="s">
        <v>85</v>
      </c>
      <c r="E20">
        <v>206</v>
      </c>
      <c r="F20" t="s">
        <v>1128</v>
      </c>
      <c r="G20" t="s">
        <v>172</v>
      </c>
      <c r="H20">
        <v>2</v>
      </c>
      <c r="I20">
        <v>2</v>
      </c>
      <c r="J20" t="s">
        <v>1103</v>
      </c>
      <c r="K20" t="s">
        <v>20</v>
      </c>
      <c r="L20" t="str">
        <f>_xlfn.XLOOKUP(A20,[1]!World_Cup_Games[Match ID],[1]!World_Cup_Games[Stage],,0)</f>
        <v>Group Stages</v>
      </c>
    </row>
    <row r="21" spans="1:12" x14ac:dyDescent="0.35">
      <c r="A21" t="s">
        <v>1129</v>
      </c>
      <c r="B21" s="1">
        <v>35957</v>
      </c>
      <c r="C21">
        <v>47</v>
      </c>
      <c r="D21" t="s">
        <v>68</v>
      </c>
      <c r="E21">
        <v>19</v>
      </c>
      <c r="F21" t="s">
        <v>1081</v>
      </c>
      <c r="G21" t="s">
        <v>172</v>
      </c>
      <c r="H21">
        <v>1</v>
      </c>
      <c r="I21">
        <v>1</v>
      </c>
      <c r="J21" t="s">
        <v>1103</v>
      </c>
      <c r="K21" t="s">
        <v>20</v>
      </c>
      <c r="L21" t="str">
        <f>_xlfn.XLOOKUP(A21,[1]!World_Cup_Games[Match ID],[1]!World_Cup_Games[Stage],,0)</f>
        <v>Group Stages</v>
      </c>
    </row>
    <row r="22" spans="1:12" x14ac:dyDescent="0.35">
      <c r="A22" t="s">
        <v>1130</v>
      </c>
      <c r="B22" s="1">
        <v>35964</v>
      </c>
      <c r="C22">
        <v>268</v>
      </c>
      <c r="D22" t="s">
        <v>47</v>
      </c>
      <c r="E22">
        <v>77</v>
      </c>
      <c r="F22" t="s">
        <v>1131</v>
      </c>
      <c r="G22" t="s">
        <v>172</v>
      </c>
      <c r="H22">
        <v>1</v>
      </c>
      <c r="I22">
        <v>1</v>
      </c>
      <c r="J22" t="s">
        <v>1103</v>
      </c>
      <c r="K22" t="s">
        <v>20</v>
      </c>
      <c r="L22" t="str">
        <f>_xlfn.XLOOKUP(A22,[1]!World_Cup_Games[Match ID],[1]!World_Cup_Games[Stage],,0)</f>
        <v>Group Stages</v>
      </c>
    </row>
    <row r="23" spans="1:12" x14ac:dyDescent="0.35">
      <c r="A23" t="s">
        <v>1132</v>
      </c>
      <c r="B23" s="1">
        <v>35965</v>
      </c>
      <c r="C23">
        <v>198</v>
      </c>
      <c r="D23" t="s">
        <v>62</v>
      </c>
      <c r="E23">
        <v>43</v>
      </c>
      <c r="F23" t="s">
        <v>1006</v>
      </c>
      <c r="G23" t="s">
        <v>172</v>
      </c>
      <c r="H23">
        <v>1</v>
      </c>
      <c r="I23">
        <v>0</v>
      </c>
      <c r="J23" t="s">
        <v>1103</v>
      </c>
      <c r="K23" t="s">
        <v>16</v>
      </c>
      <c r="L23" t="str">
        <f>_xlfn.XLOOKUP(A23,[1]!World_Cup_Games[Match ID],[1]!World_Cup_Games[Stage],,0)</f>
        <v>Group Stages</v>
      </c>
    </row>
    <row r="24" spans="1:12" x14ac:dyDescent="0.35">
      <c r="A24" t="s">
        <v>1133</v>
      </c>
      <c r="B24" s="1">
        <v>35970</v>
      </c>
      <c r="C24">
        <v>198</v>
      </c>
      <c r="D24" t="s">
        <v>62</v>
      </c>
      <c r="E24">
        <v>217</v>
      </c>
      <c r="F24" t="s">
        <v>969</v>
      </c>
      <c r="G24" t="s">
        <v>87</v>
      </c>
      <c r="H24">
        <v>1</v>
      </c>
      <c r="I24">
        <v>3</v>
      </c>
      <c r="J24" t="s">
        <v>1103</v>
      </c>
      <c r="K24" t="s">
        <v>33</v>
      </c>
      <c r="L24" t="str">
        <f>_xlfn.XLOOKUP(A24,[1]!World_Cup_Games[Match ID],[1]!World_Cup_Games[Stage],,0)</f>
        <v>Group Stages</v>
      </c>
    </row>
    <row r="25" spans="1:12" x14ac:dyDescent="0.35">
      <c r="A25" t="s">
        <v>1134</v>
      </c>
      <c r="B25" s="1">
        <v>35970</v>
      </c>
      <c r="C25">
        <v>268</v>
      </c>
      <c r="D25" t="s">
        <v>47</v>
      </c>
      <c r="E25">
        <v>250</v>
      </c>
      <c r="F25" t="s">
        <v>226</v>
      </c>
      <c r="G25" t="s">
        <v>115</v>
      </c>
      <c r="H25">
        <v>2</v>
      </c>
      <c r="I25">
        <v>2</v>
      </c>
      <c r="J25" t="s">
        <v>1103</v>
      </c>
      <c r="K25" t="s">
        <v>20</v>
      </c>
      <c r="L25" t="str">
        <f>_xlfn.XLOOKUP(A25,[1]!World_Cup_Games[Match ID],[1]!World_Cup_Games[Stage],,0)</f>
        <v>Group Stages</v>
      </c>
    </row>
    <row r="26" spans="1:12" x14ac:dyDescent="0.35">
      <c r="A26" t="s">
        <v>1135</v>
      </c>
      <c r="B26" s="1">
        <v>35974</v>
      </c>
      <c r="C26">
        <v>198</v>
      </c>
      <c r="D26" t="s">
        <v>62</v>
      </c>
      <c r="E26">
        <v>77</v>
      </c>
      <c r="F26" t="s">
        <v>1131</v>
      </c>
      <c r="G26" t="s">
        <v>172</v>
      </c>
      <c r="H26">
        <v>1</v>
      </c>
      <c r="I26">
        <v>4</v>
      </c>
      <c r="J26" t="s">
        <v>1103</v>
      </c>
      <c r="K26" t="s">
        <v>33</v>
      </c>
      <c r="L26" t="str">
        <f>_xlfn.XLOOKUP(A26,[1]!World_Cup_Games[Match ID],[1]!World_Cup_Games[Stage],,0)</f>
        <v>Round of 16</v>
      </c>
    </row>
    <row r="27" spans="1:12" x14ac:dyDescent="0.35">
      <c r="A27" t="s">
        <v>1136</v>
      </c>
      <c r="B27" s="1">
        <v>37413</v>
      </c>
      <c r="C27">
        <v>47</v>
      </c>
      <c r="D27" t="s">
        <v>68</v>
      </c>
      <c r="E27">
        <v>250</v>
      </c>
      <c r="F27" t="s">
        <v>226</v>
      </c>
      <c r="G27" t="s">
        <v>115</v>
      </c>
      <c r="H27">
        <v>1</v>
      </c>
      <c r="I27">
        <v>0</v>
      </c>
      <c r="J27" t="s">
        <v>1103</v>
      </c>
      <c r="K27" t="s">
        <v>16</v>
      </c>
      <c r="L27" t="str">
        <f>_xlfn.XLOOKUP(A27,[1]!World_Cup_Games[Match ID],[1]!World_Cup_Games[Stage],,0)</f>
        <v>Group Stages</v>
      </c>
    </row>
    <row r="28" spans="1:12" x14ac:dyDescent="0.35">
      <c r="A28" t="s">
        <v>1137</v>
      </c>
      <c r="B28" s="1">
        <v>37415</v>
      </c>
      <c r="C28">
        <v>268</v>
      </c>
      <c r="D28" t="s">
        <v>47</v>
      </c>
      <c r="E28">
        <v>264</v>
      </c>
      <c r="F28" t="s">
        <v>1138</v>
      </c>
      <c r="G28" t="s">
        <v>172</v>
      </c>
      <c r="H28">
        <v>1</v>
      </c>
      <c r="I28">
        <v>0</v>
      </c>
      <c r="J28" t="s">
        <v>1103</v>
      </c>
      <c r="K28" t="s">
        <v>16</v>
      </c>
      <c r="L28" t="str">
        <f>_xlfn.XLOOKUP(A28,[1]!World_Cup_Games[Match ID],[1]!World_Cup_Games[Stage],,0)</f>
        <v>Group Stages</v>
      </c>
    </row>
    <row r="29" spans="1:12" x14ac:dyDescent="0.35">
      <c r="A29" t="s">
        <v>1139</v>
      </c>
      <c r="B29" s="1">
        <v>37417</v>
      </c>
      <c r="C29">
        <v>292</v>
      </c>
      <c r="D29" t="s">
        <v>50</v>
      </c>
      <c r="E29">
        <v>29</v>
      </c>
      <c r="F29" t="s">
        <v>1140</v>
      </c>
      <c r="G29" t="s">
        <v>172</v>
      </c>
      <c r="H29">
        <v>1</v>
      </c>
      <c r="I29">
        <v>1</v>
      </c>
      <c r="J29" t="s">
        <v>1103</v>
      </c>
      <c r="K29" t="s">
        <v>20</v>
      </c>
      <c r="L29" t="str">
        <f>_xlfn.XLOOKUP(A29,[1]!World_Cup_Games[Match ID],[1]!World_Cup_Games[Stage],,0)</f>
        <v>Group Stages</v>
      </c>
    </row>
    <row r="30" spans="1:12" x14ac:dyDescent="0.35">
      <c r="A30" t="s">
        <v>1141</v>
      </c>
      <c r="B30" s="1">
        <v>37418</v>
      </c>
      <c r="C30">
        <v>47</v>
      </c>
      <c r="D30" t="s">
        <v>68</v>
      </c>
      <c r="E30">
        <v>109</v>
      </c>
      <c r="F30" t="s">
        <v>1090</v>
      </c>
      <c r="G30" t="s">
        <v>172</v>
      </c>
      <c r="H30">
        <v>0</v>
      </c>
      <c r="I30">
        <v>2</v>
      </c>
      <c r="J30" t="s">
        <v>1103</v>
      </c>
      <c r="K30" t="s">
        <v>33</v>
      </c>
      <c r="L30" t="str">
        <f>_xlfn.XLOOKUP(A30,[1]!World_Cup_Games[Match ID],[1]!World_Cup_Games[Stage],,0)</f>
        <v>Group Stages</v>
      </c>
    </row>
    <row r="31" spans="1:12" x14ac:dyDescent="0.35">
      <c r="A31" t="s">
        <v>1142</v>
      </c>
      <c r="B31" s="1">
        <v>37418</v>
      </c>
      <c r="C31">
        <v>255</v>
      </c>
      <c r="D31" t="s">
        <v>44</v>
      </c>
      <c r="E31">
        <v>303</v>
      </c>
      <c r="F31" t="s">
        <v>423</v>
      </c>
      <c r="G31" t="s">
        <v>87</v>
      </c>
      <c r="H31">
        <v>3</v>
      </c>
      <c r="I31">
        <v>3</v>
      </c>
      <c r="J31" t="s">
        <v>1103</v>
      </c>
      <c r="K31" t="s">
        <v>20</v>
      </c>
      <c r="L31" t="str">
        <f>_xlfn.XLOOKUP(A31,[1]!World_Cup_Games[Match ID],[1]!World_Cup_Games[Stage],,0)</f>
        <v>Group Stages</v>
      </c>
    </row>
    <row r="32" spans="1:12" x14ac:dyDescent="0.35">
      <c r="A32" t="s">
        <v>1143</v>
      </c>
      <c r="B32" s="1">
        <v>37419</v>
      </c>
      <c r="C32">
        <v>268</v>
      </c>
      <c r="D32" t="s">
        <v>47</v>
      </c>
      <c r="E32">
        <v>272</v>
      </c>
      <c r="F32" t="s">
        <v>1094</v>
      </c>
      <c r="G32" t="s">
        <v>172</v>
      </c>
      <c r="H32">
        <v>2</v>
      </c>
      <c r="I32">
        <v>3</v>
      </c>
      <c r="J32" t="s">
        <v>1103</v>
      </c>
      <c r="K32" t="s">
        <v>33</v>
      </c>
      <c r="L32" t="str">
        <f>_xlfn.XLOOKUP(A32,[1]!World_Cup_Games[Match ID],[1]!World_Cup_Games[Stage],,0)</f>
        <v>Group Stages</v>
      </c>
    </row>
    <row r="33" spans="1:12" x14ac:dyDescent="0.35">
      <c r="A33" t="s">
        <v>1144</v>
      </c>
      <c r="B33" s="1">
        <v>37419</v>
      </c>
      <c r="C33">
        <v>198</v>
      </c>
      <c r="D33" t="s">
        <v>62</v>
      </c>
      <c r="E33">
        <v>88</v>
      </c>
      <c r="F33" t="s">
        <v>1038</v>
      </c>
      <c r="G33" t="s">
        <v>172</v>
      </c>
      <c r="H33">
        <v>0</v>
      </c>
      <c r="I33">
        <v>0</v>
      </c>
      <c r="J33" t="s">
        <v>1103</v>
      </c>
      <c r="K33" t="s">
        <v>20</v>
      </c>
      <c r="L33" t="str">
        <f>_xlfn.XLOOKUP(A33,[1]!World_Cup_Games[Match ID],[1]!World_Cup_Games[Stage],,0)</f>
        <v>Group Stages</v>
      </c>
    </row>
    <row r="34" spans="1:12" x14ac:dyDescent="0.35">
      <c r="A34" t="s">
        <v>1145</v>
      </c>
      <c r="B34" s="1">
        <v>37429</v>
      </c>
      <c r="C34">
        <v>255</v>
      </c>
      <c r="D34" t="s">
        <v>44</v>
      </c>
      <c r="E34">
        <v>293</v>
      </c>
      <c r="F34" t="s">
        <v>1146</v>
      </c>
      <c r="G34" t="s">
        <v>115</v>
      </c>
      <c r="H34">
        <v>0</v>
      </c>
      <c r="I34">
        <v>1</v>
      </c>
      <c r="J34" t="s">
        <v>1103</v>
      </c>
      <c r="K34" t="s">
        <v>33</v>
      </c>
      <c r="L34" t="str">
        <f>_xlfn.XLOOKUP(A34,[1]!World_Cup_Games[Match ID],[1]!World_Cup_Games[Stage],,0)</f>
        <v>Quarter-finals</v>
      </c>
    </row>
    <row r="35" spans="1:12" x14ac:dyDescent="0.35">
      <c r="A35" t="s">
        <v>1147</v>
      </c>
      <c r="B35" s="1">
        <v>38879</v>
      </c>
      <c r="C35">
        <v>10</v>
      </c>
      <c r="D35" t="s">
        <v>36</v>
      </c>
      <c r="E35">
        <v>222</v>
      </c>
      <c r="F35" t="s">
        <v>1148</v>
      </c>
      <c r="G35" t="s">
        <v>172</v>
      </c>
      <c r="H35">
        <v>0</v>
      </c>
      <c r="I35">
        <v>1</v>
      </c>
      <c r="J35" t="s">
        <v>1103</v>
      </c>
      <c r="K35" t="s">
        <v>33</v>
      </c>
      <c r="L35" t="str">
        <f>_xlfn.XLOOKUP(A35,[1]!World_Cup_Games[Match ID],[1]!World_Cup_Games[Stage],,0)</f>
        <v>Group Stages</v>
      </c>
    </row>
    <row r="36" spans="1:12" x14ac:dyDescent="0.35">
      <c r="A36" t="s">
        <v>1149</v>
      </c>
      <c r="B36" s="1">
        <v>38882</v>
      </c>
      <c r="C36">
        <v>292</v>
      </c>
      <c r="D36" t="s">
        <v>50</v>
      </c>
      <c r="E36">
        <v>250</v>
      </c>
      <c r="F36" t="s">
        <v>226</v>
      </c>
      <c r="G36" t="s">
        <v>115</v>
      </c>
      <c r="H36">
        <v>2</v>
      </c>
      <c r="I36">
        <v>2</v>
      </c>
      <c r="J36" t="s">
        <v>1103</v>
      </c>
      <c r="K36" t="s">
        <v>20</v>
      </c>
      <c r="L36" t="str">
        <f>_xlfn.XLOOKUP(A36,[1]!World_Cup_Games[Match ID],[1]!World_Cup_Games[Stage],,0)</f>
        <v>Group Stages</v>
      </c>
    </row>
    <row r="37" spans="1:12" x14ac:dyDescent="0.35">
      <c r="A37" t="s">
        <v>1150</v>
      </c>
      <c r="B37" s="1">
        <v>38887</v>
      </c>
      <c r="C37">
        <v>289</v>
      </c>
      <c r="D37" t="s">
        <v>66</v>
      </c>
      <c r="E37">
        <v>277</v>
      </c>
      <c r="F37" t="s">
        <v>1151</v>
      </c>
      <c r="G37" t="s">
        <v>172</v>
      </c>
      <c r="H37">
        <v>0</v>
      </c>
      <c r="I37">
        <v>2</v>
      </c>
      <c r="J37" t="s">
        <v>1103</v>
      </c>
      <c r="K37" t="s">
        <v>33</v>
      </c>
      <c r="L37" t="str">
        <f>_xlfn.XLOOKUP(A37,[1]!World_Cup_Games[Match ID],[1]!World_Cup_Games[Stage],,0)</f>
        <v>Group Stages</v>
      </c>
    </row>
    <row r="38" spans="1:12" x14ac:dyDescent="0.35">
      <c r="A38" t="s">
        <v>1152</v>
      </c>
      <c r="B38" s="1">
        <v>38889</v>
      </c>
      <c r="C38">
        <v>140</v>
      </c>
      <c r="D38" t="s">
        <v>56</v>
      </c>
      <c r="E38">
        <v>256</v>
      </c>
      <c r="F38" t="s">
        <v>1153</v>
      </c>
      <c r="G38" t="s">
        <v>172</v>
      </c>
      <c r="H38">
        <v>3</v>
      </c>
      <c r="I38">
        <v>2</v>
      </c>
      <c r="J38" t="s">
        <v>1103</v>
      </c>
      <c r="K38" t="s">
        <v>16</v>
      </c>
      <c r="L38" t="str">
        <f>_xlfn.XLOOKUP(A38,[1]!World_Cup_Games[Match ID],[1]!World_Cup_Games[Stage],,0)</f>
        <v>Group Stages</v>
      </c>
    </row>
    <row r="39" spans="1:12" x14ac:dyDescent="0.35">
      <c r="A39" t="s">
        <v>1154</v>
      </c>
      <c r="B39" s="1">
        <v>38890</v>
      </c>
      <c r="C39">
        <v>110</v>
      </c>
      <c r="D39" t="s">
        <v>35</v>
      </c>
      <c r="E39">
        <v>301</v>
      </c>
      <c r="F39" t="s">
        <v>998</v>
      </c>
      <c r="G39" t="s">
        <v>687</v>
      </c>
      <c r="H39">
        <v>2</v>
      </c>
      <c r="I39">
        <v>1</v>
      </c>
      <c r="J39" t="s">
        <v>1103</v>
      </c>
      <c r="K39" t="s">
        <v>16</v>
      </c>
      <c r="L39" t="str">
        <f>_xlfn.XLOOKUP(A39,[1]!World_Cup_Games[Match ID],[1]!World_Cup_Games[Stage],,0)</f>
        <v>Group Stages</v>
      </c>
    </row>
    <row r="40" spans="1:12" x14ac:dyDescent="0.35">
      <c r="A40" t="s">
        <v>1155</v>
      </c>
      <c r="B40" s="1">
        <v>38891</v>
      </c>
      <c r="C40">
        <v>289</v>
      </c>
      <c r="D40" t="s">
        <v>66</v>
      </c>
      <c r="E40">
        <v>99</v>
      </c>
      <c r="F40" t="s">
        <v>1156</v>
      </c>
      <c r="G40" t="s">
        <v>172</v>
      </c>
      <c r="H40">
        <v>0</v>
      </c>
      <c r="I40">
        <v>2</v>
      </c>
      <c r="J40" t="s">
        <v>1103</v>
      </c>
      <c r="K40" t="s">
        <v>33</v>
      </c>
      <c r="L40" t="str">
        <f>_xlfn.XLOOKUP(A40,[1]!World_Cup_Games[Match ID],[1]!World_Cup_Games[Stage],,0)</f>
        <v>Group Stages</v>
      </c>
    </row>
    <row r="41" spans="1:12" x14ac:dyDescent="0.35">
      <c r="A41" t="s">
        <v>1157</v>
      </c>
      <c r="B41" s="1">
        <v>40340</v>
      </c>
      <c r="C41">
        <v>268</v>
      </c>
      <c r="D41" t="s">
        <v>47</v>
      </c>
      <c r="E41">
        <v>181</v>
      </c>
      <c r="F41" t="s">
        <v>981</v>
      </c>
      <c r="G41" t="s">
        <v>687</v>
      </c>
      <c r="H41">
        <v>1</v>
      </c>
      <c r="I41">
        <v>1</v>
      </c>
      <c r="J41" t="s">
        <v>1103</v>
      </c>
      <c r="K41" t="s">
        <v>20</v>
      </c>
      <c r="L41" t="str">
        <f>_xlfn.XLOOKUP(A41,[1]!World_Cup_Games[Match ID],[1]!World_Cup_Games[Stage],,0)</f>
        <v>Group Stages</v>
      </c>
    </row>
    <row r="42" spans="1:12" x14ac:dyDescent="0.35">
      <c r="A42" t="s">
        <v>1158</v>
      </c>
      <c r="B42" s="1">
        <v>40342</v>
      </c>
      <c r="C42">
        <v>6</v>
      </c>
      <c r="D42" t="s">
        <v>38</v>
      </c>
      <c r="E42">
        <v>264</v>
      </c>
      <c r="F42" t="s">
        <v>1138</v>
      </c>
      <c r="G42" t="s">
        <v>172</v>
      </c>
      <c r="H42">
        <v>0</v>
      </c>
      <c r="I42">
        <v>1</v>
      </c>
      <c r="J42" t="s">
        <v>1103</v>
      </c>
      <c r="K42" t="s">
        <v>33</v>
      </c>
      <c r="L42" t="str">
        <f>_xlfn.XLOOKUP(A42,[1]!World_Cup_Games[Match ID],[1]!World_Cup_Games[Stage],,0)</f>
        <v>Group Stages</v>
      </c>
    </row>
    <row r="43" spans="1:12" x14ac:dyDescent="0.35">
      <c r="A43" t="s">
        <v>1159</v>
      </c>
      <c r="B43" s="1">
        <v>40344</v>
      </c>
      <c r="C43">
        <v>140</v>
      </c>
      <c r="D43" t="s">
        <v>56</v>
      </c>
      <c r="E43">
        <v>222</v>
      </c>
      <c r="F43" t="s">
        <v>1148</v>
      </c>
      <c r="G43" t="s">
        <v>172</v>
      </c>
      <c r="H43">
        <v>0</v>
      </c>
      <c r="I43">
        <v>0</v>
      </c>
      <c r="J43" t="s">
        <v>1103</v>
      </c>
      <c r="K43" t="s">
        <v>20</v>
      </c>
      <c r="L43" t="str">
        <f>_xlfn.XLOOKUP(A43,[1]!World_Cup_Games[Match ID],[1]!World_Cup_Games[Stage],,0)</f>
        <v>Group Stages</v>
      </c>
    </row>
    <row r="44" spans="1:12" x14ac:dyDescent="0.35">
      <c r="A44" t="s">
        <v>1160</v>
      </c>
      <c r="B44" s="1">
        <v>40345</v>
      </c>
      <c r="C44">
        <v>268</v>
      </c>
      <c r="D44" t="s">
        <v>47</v>
      </c>
      <c r="E44">
        <v>303</v>
      </c>
      <c r="F44" t="s">
        <v>423</v>
      </c>
      <c r="G44" t="s">
        <v>87</v>
      </c>
      <c r="H44">
        <v>0</v>
      </c>
      <c r="I44">
        <v>3</v>
      </c>
      <c r="J44" t="s">
        <v>1103</v>
      </c>
      <c r="K44" t="s">
        <v>33</v>
      </c>
      <c r="L44" t="str">
        <f>_xlfn.XLOOKUP(A44,[1]!World_Cup_Games[Match ID],[1]!World_Cup_Games[Stage],,0)</f>
        <v>Group Stages</v>
      </c>
    </row>
    <row r="45" spans="1:12" x14ac:dyDescent="0.35">
      <c r="A45" t="s">
        <v>1161</v>
      </c>
      <c r="B45" s="1">
        <v>40348</v>
      </c>
      <c r="C45">
        <v>47</v>
      </c>
      <c r="D45" t="s">
        <v>68</v>
      </c>
      <c r="E45">
        <v>77</v>
      </c>
      <c r="F45" t="s">
        <v>1131</v>
      </c>
      <c r="G45" t="s">
        <v>172</v>
      </c>
      <c r="H45">
        <v>1</v>
      </c>
      <c r="I45">
        <v>2</v>
      </c>
      <c r="J45" t="s">
        <v>1103</v>
      </c>
      <c r="K45" t="s">
        <v>33</v>
      </c>
      <c r="L45" t="str">
        <f>_xlfn.XLOOKUP(A45,[1]!World_Cup_Games[Match ID],[1]!World_Cup_Games[Stage],,0)</f>
        <v>Group Stages</v>
      </c>
    </row>
    <row r="46" spans="1:12" x14ac:dyDescent="0.35">
      <c r="A46" t="s">
        <v>1162</v>
      </c>
      <c r="B46" s="1">
        <v>40348</v>
      </c>
      <c r="C46">
        <v>110</v>
      </c>
      <c r="D46" t="s">
        <v>35</v>
      </c>
      <c r="E46">
        <v>18</v>
      </c>
      <c r="F46" t="s">
        <v>1074</v>
      </c>
      <c r="G46" t="s">
        <v>232</v>
      </c>
      <c r="H46">
        <v>1</v>
      </c>
      <c r="I46">
        <v>1</v>
      </c>
      <c r="J46" t="s">
        <v>1103</v>
      </c>
      <c r="K46" t="s">
        <v>20</v>
      </c>
      <c r="L46" t="str">
        <f>_xlfn.XLOOKUP(A46,[1]!World_Cup_Games[Match ID],[1]!World_Cup_Games[Stage],,0)</f>
        <v>Group Stages</v>
      </c>
    </row>
    <row r="47" spans="1:12" x14ac:dyDescent="0.35">
      <c r="A47" t="s">
        <v>1163</v>
      </c>
      <c r="B47" s="1">
        <v>40351</v>
      </c>
      <c r="C47">
        <v>198</v>
      </c>
      <c r="D47" t="s">
        <v>62</v>
      </c>
      <c r="E47">
        <v>269</v>
      </c>
      <c r="F47" t="s">
        <v>947</v>
      </c>
      <c r="G47" t="s">
        <v>115</v>
      </c>
      <c r="H47">
        <v>2</v>
      </c>
      <c r="I47">
        <v>2</v>
      </c>
      <c r="J47" t="s">
        <v>1103</v>
      </c>
      <c r="K47" t="s">
        <v>20</v>
      </c>
      <c r="L47" t="str">
        <f>_xlfn.XLOOKUP(A47,[1]!World_Cup_Games[Match ID],[1]!World_Cup_Games[Stage],,0)</f>
        <v>Group Stages</v>
      </c>
    </row>
    <row r="48" spans="1:12" x14ac:dyDescent="0.35">
      <c r="A48" t="s">
        <v>1164</v>
      </c>
      <c r="B48" s="1">
        <v>40351</v>
      </c>
      <c r="C48">
        <v>268</v>
      </c>
      <c r="D48" t="s">
        <v>47</v>
      </c>
      <c r="E48">
        <v>99</v>
      </c>
      <c r="F48" t="s">
        <v>1156</v>
      </c>
      <c r="G48" t="s">
        <v>172</v>
      </c>
      <c r="H48">
        <v>2</v>
      </c>
      <c r="I48">
        <v>1</v>
      </c>
      <c r="J48" t="s">
        <v>1103</v>
      </c>
      <c r="K48" t="s">
        <v>16</v>
      </c>
      <c r="L48" t="str">
        <f>_xlfn.XLOOKUP(A48,[1]!World_Cup_Games[Match ID],[1]!World_Cup_Games[Stage],,0)</f>
        <v>Group Stages</v>
      </c>
    </row>
    <row r="49" spans="1:12" x14ac:dyDescent="0.35">
      <c r="A49" t="s">
        <v>1165</v>
      </c>
      <c r="B49" s="1">
        <v>40352</v>
      </c>
      <c r="C49">
        <v>110</v>
      </c>
      <c r="D49" t="s">
        <v>35</v>
      </c>
      <c r="E49">
        <v>109</v>
      </c>
      <c r="F49" t="s">
        <v>1090</v>
      </c>
      <c r="G49" t="s">
        <v>172</v>
      </c>
      <c r="H49">
        <v>0</v>
      </c>
      <c r="I49">
        <v>1</v>
      </c>
      <c r="J49" t="s">
        <v>1103</v>
      </c>
      <c r="K49" t="s">
        <v>33</v>
      </c>
      <c r="L49" t="str">
        <f>_xlfn.XLOOKUP(A49,[1]!World_Cup_Games[Match ID],[1]!World_Cup_Games[Stage],,0)</f>
        <v>Group Stages</v>
      </c>
    </row>
    <row r="50" spans="1:12" x14ac:dyDescent="0.35">
      <c r="A50" t="s">
        <v>1166</v>
      </c>
      <c r="B50" s="1">
        <v>40353</v>
      </c>
      <c r="C50">
        <v>47</v>
      </c>
      <c r="D50" t="s">
        <v>68</v>
      </c>
      <c r="E50">
        <v>193</v>
      </c>
      <c r="F50" t="s">
        <v>1124</v>
      </c>
      <c r="G50" t="s">
        <v>172</v>
      </c>
      <c r="H50">
        <v>1</v>
      </c>
      <c r="I50">
        <v>2</v>
      </c>
      <c r="J50" t="s">
        <v>1103</v>
      </c>
      <c r="K50" t="s">
        <v>33</v>
      </c>
      <c r="L50" t="str">
        <f>_xlfn.XLOOKUP(A50,[1]!World_Cup_Games[Match ID],[1]!World_Cup_Games[Stage],,0)</f>
        <v>Group Stages</v>
      </c>
    </row>
    <row r="51" spans="1:12" x14ac:dyDescent="0.35">
      <c r="A51" t="s">
        <v>1167</v>
      </c>
      <c r="B51" s="1">
        <v>41804</v>
      </c>
      <c r="C51">
        <v>140</v>
      </c>
      <c r="D51" t="s">
        <v>56</v>
      </c>
      <c r="E51">
        <v>142</v>
      </c>
      <c r="F51" t="s">
        <v>1045</v>
      </c>
      <c r="G51" t="s">
        <v>115</v>
      </c>
      <c r="H51">
        <v>2</v>
      </c>
      <c r="I51">
        <v>1</v>
      </c>
      <c r="J51" t="s">
        <v>1103</v>
      </c>
      <c r="K51" t="s">
        <v>16</v>
      </c>
      <c r="L51" t="str">
        <f>_xlfn.XLOOKUP(A51,[1]!World_Cup_Games[Match ID],[1]!World_Cup_Games[Stage],,0)</f>
        <v>Group Stages</v>
      </c>
    </row>
    <row r="52" spans="1:12" x14ac:dyDescent="0.35">
      <c r="A52" t="s">
        <v>1168</v>
      </c>
      <c r="B52" s="1">
        <v>41806</v>
      </c>
      <c r="C52">
        <v>110</v>
      </c>
      <c r="D52" t="s">
        <v>35</v>
      </c>
      <c r="E52">
        <v>301</v>
      </c>
      <c r="F52" t="s">
        <v>998</v>
      </c>
      <c r="G52" t="s">
        <v>687</v>
      </c>
      <c r="H52">
        <v>1</v>
      </c>
      <c r="I52">
        <v>2</v>
      </c>
      <c r="J52" t="s">
        <v>1103</v>
      </c>
      <c r="K52" t="s">
        <v>33</v>
      </c>
      <c r="L52" t="str">
        <f>_xlfn.XLOOKUP(A52,[1]!World_Cup_Games[Match ID],[1]!World_Cup_Games[Stage],,0)</f>
        <v>Group Stages</v>
      </c>
    </row>
    <row r="53" spans="1:12" x14ac:dyDescent="0.35">
      <c r="A53" t="s">
        <v>1169</v>
      </c>
      <c r="B53" s="1">
        <v>41808</v>
      </c>
      <c r="C53">
        <v>47</v>
      </c>
      <c r="D53" t="s">
        <v>68</v>
      </c>
      <c r="E53">
        <v>69</v>
      </c>
      <c r="F53" t="s">
        <v>413</v>
      </c>
      <c r="G53" t="s">
        <v>172</v>
      </c>
      <c r="H53">
        <v>0</v>
      </c>
      <c r="I53">
        <v>4</v>
      </c>
      <c r="J53" t="s">
        <v>1103</v>
      </c>
      <c r="K53" t="s">
        <v>33</v>
      </c>
      <c r="L53" t="str">
        <f>_xlfn.XLOOKUP(A53,[1]!World_Cup_Games[Match ID],[1]!World_Cup_Games[Stage],,0)</f>
        <v>Group Stages</v>
      </c>
    </row>
    <row r="54" spans="1:12" x14ac:dyDescent="0.35">
      <c r="A54" t="s">
        <v>1170</v>
      </c>
      <c r="B54" s="1">
        <v>41811</v>
      </c>
      <c r="C54">
        <v>198</v>
      </c>
      <c r="D54" t="s">
        <v>62</v>
      </c>
      <c r="E54">
        <v>37</v>
      </c>
      <c r="F54" t="s">
        <v>1171</v>
      </c>
      <c r="G54" t="s">
        <v>172</v>
      </c>
      <c r="H54">
        <v>1</v>
      </c>
      <c r="I54">
        <v>0</v>
      </c>
      <c r="J54" t="s">
        <v>1103</v>
      </c>
      <c r="K54" t="s">
        <v>16</v>
      </c>
      <c r="L54" t="str">
        <f>_xlfn.XLOOKUP(A54,[1]!World_Cup_Games[Match ID],[1]!World_Cup_Games[Stage],,0)</f>
        <v>Group Stages</v>
      </c>
    </row>
    <row r="55" spans="1:12" x14ac:dyDescent="0.35">
      <c r="A55" t="s">
        <v>1172</v>
      </c>
      <c r="B55" s="1">
        <v>41815</v>
      </c>
      <c r="C55">
        <v>198</v>
      </c>
      <c r="D55" t="s">
        <v>62</v>
      </c>
      <c r="E55">
        <v>14</v>
      </c>
      <c r="F55" t="s">
        <v>830</v>
      </c>
      <c r="G55" t="s">
        <v>87</v>
      </c>
      <c r="H55">
        <v>2</v>
      </c>
      <c r="I55">
        <v>3</v>
      </c>
      <c r="J55" t="s">
        <v>1103</v>
      </c>
      <c r="K55" t="s">
        <v>33</v>
      </c>
      <c r="L55" t="str">
        <f>_xlfn.XLOOKUP(A55,[1]!World_Cup_Games[Match ID],[1]!World_Cup_Games[Stage],,0)</f>
        <v>Group Stages</v>
      </c>
    </row>
    <row r="56" spans="1:12" x14ac:dyDescent="0.35">
      <c r="A56" t="s">
        <v>1173</v>
      </c>
      <c r="B56" s="1">
        <v>41816</v>
      </c>
      <c r="C56">
        <v>6</v>
      </c>
      <c r="D56" t="s">
        <v>38</v>
      </c>
      <c r="E56">
        <v>233</v>
      </c>
      <c r="F56" t="s">
        <v>245</v>
      </c>
      <c r="G56" t="s">
        <v>172</v>
      </c>
      <c r="H56">
        <v>1</v>
      </c>
      <c r="I56">
        <v>1</v>
      </c>
      <c r="J56" t="s">
        <v>1103</v>
      </c>
      <c r="K56" t="s">
        <v>20</v>
      </c>
      <c r="L56" t="str">
        <f>_xlfn.XLOOKUP(A56,[1]!World_Cup_Games[Match ID],[1]!World_Cup_Games[Stage],,0)</f>
        <v>Group Stages</v>
      </c>
    </row>
    <row r="57" spans="1:12" x14ac:dyDescent="0.35">
      <c r="A57" t="s">
        <v>1174</v>
      </c>
      <c r="B57" s="1">
        <v>43266</v>
      </c>
      <c r="C57">
        <v>84</v>
      </c>
      <c r="D57" t="s">
        <v>73</v>
      </c>
      <c r="E57">
        <v>303</v>
      </c>
      <c r="F57" t="s">
        <v>423</v>
      </c>
      <c r="G57" t="s">
        <v>87</v>
      </c>
      <c r="H57">
        <v>0</v>
      </c>
      <c r="I57">
        <v>1</v>
      </c>
      <c r="J57" t="s">
        <v>1103</v>
      </c>
      <c r="K57" t="s">
        <v>33</v>
      </c>
      <c r="L57" t="str">
        <f>_xlfn.XLOOKUP(A57,[1]!World_Cup_Games[Match ID],[1]!World_Cup_Games[Stage],,0)</f>
        <v>Group Stages</v>
      </c>
    </row>
    <row r="58" spans="1:12" x14ac:dyDescent="0.35">
      <c r="A58" t="s">
        <v>1175</v>
      </c>
      <c r="B58" s="1">
        <v>43266</v>
      </c>
      <c r="C58">
        <v>188</v>
      </c>
      <c r="D58" t="s">
        <v>85</v>
      </c>
      <c r="E58">
        <v>133</v>
      </c>
      <c r="F58" t="s">
        <v>978</v>
      </c>
      <c r="G58" t="s">
        <v>115</v>
      </c>
      <c r="H58">
        <v>0</v>
      </c>
      <c r="I58">
        <v>1</v>
      </c>
      <c r="J58" t="s">
        <v>1103</v>
      </c>
      <c r="K58" t="s">
        <v>33</v>
      </c>
      <c r="L58" t="str">
        <f>_xlfn.XLOOKUP(A58,[1]!World_Cup_Games[Match ID],[1]!World_Cup_Games[Stage],,0)</f>
        <v>Group Stages</v>
      </c>
    </row>
    <row r="59" spans="1:12" x14ac:dyDescent="0.35">
      <c r="A59" t="s">
        <v>1176</v>
      </c>
      <c r="B59" s="1">
        <v>43269</v>
      </c>
      <c r="C59">
        <v>292</v>
      </c>
      <c r="D59" t="s">
        <v>50</v>
      </c>
      <c r="E59">
        <v>88</v>
      </c>
      <c r="F59" t="s">
        <v>1038</v>
      </c>
      <c r="G59" t="s">
        <v>172</v>
      </c>
      <c r="H59">
        <v>1</v>
      </c>
      <c r="I59">
        <v>2</v>
      </c>
      <c r="J59" t="s">
        <v>1103</v>
      </c>
      <c r="K59" t="s">
        <v>33</v>
      </c>
      <c r="L59" t="str">
        <f>_xlfn.XLOOKUP(A59,[1]!World_Cup_Games[Match ID],[1]!World_Cup_Games[Stage],,0)</f>
        <v>Group Stages</v>
      </c>
    </row>
    <row r="60" spans="1:12" x14ac:dyDescent="0.35">
      <c r="A60" t="s">
        <v>1177</v>
      </c>
      <c r="B60" s="1">
        <v>43273</v>
      </c>
      <c r="C60">
        <v>198</v>
      </c>
      <c r="D60" t="s">
        <v>62</v>
      </c>
      <c r="E60">
        <v>130</v>
      </c>
      <c r="F60" t="s">
        <v>1178</v>
      </c>
      <c r="G60" t="s">
        <v>172</v>
      </c>
      <c r="H60">
        <v>2</v>
      </c>
      <c r="I60">
        <v>0</v>
      </c>
      <c r="J60" t="s">
        <v>1103</v>
      </c>
      <c r="K60" t="s">
        <v>16</v>
      </c>
      <c r="L60" t="str">
        <f>_xlfn.XLOOKUP(A60,[1]!World_Cup_Games[Match ID],[1]!World_Cup_Games[Stage],,0)</f>
        <v>Group Stages</v>
      </c>
    </row>
    <row r="61" spans="1:12" x14ac:dyDescent="0.35">
      <c r="A61" t="s">
        <v>1179</v>
      </c>
      <c r="B61" s="1">
        <v>43277</v>
      </c>
      <c r="C61">
        <v>198</v>
      </c>
      <c r="D61" t="s">
        <v>62</v>
      </c>
      <c r="E61">
        <v>14</v>
      </c>
      <c r="F61" t="s">
        <v>830</v>
      </c>
      <c r="G61" t="s">
        <v>87</v>
      </c>
      <c r="H61">
        <v>1</v>
      </c>
      <c r="I61">
        <v>2</v>
      </c>
      <c r="J61" t="s">
        <v>1103</v>
      </c>
      <c r="K61" t="s">
        <v>33</v>
      </c>
      <c r="L61" t="str">
        <f>_xlfn.XLOOKUP(A61,[1]!World_Cup_Games[Match ID],[1]!World_Cup_Games[Stage],,0)</f>
        <v>Group Stages</v>
      </c>
    </row>
    <row r="62" spans="1:12" x14ac:dyDescent="0.35">
      <c r="A62" t="s">
        <v>1180</v>
      </c>
      <c r="B62" s="1">
        <v>43279</v>
      </c>
      <c r="C62">
        <v>255</v>
      </c>
      <c r="D62" t="s">
        <v>44</v>
      </c>
      <c r="E62">
        <v>62</v>
      </c>
      <c r="F62" t="s">
        <v>1119</v>
      </c>
      <c r="G62" t="s">
        <v>87</v>
      </c>
      <c r="H62">
        <v>0</v>
      </c>
      <c r="I62">
        <v>1</v>
      </c>
      <c r="J62" t="s">
        <v>1103</v>
      </c>
      <c r="K62" t="s">
        <v>33</v>
      </c>
      <c r="L62" t="str">
        <f>_xlfn.XLOOKUP(A62,[1]!World_Cup_Games[Match ID],[1]!World_Cup_Games[Stage],,0)</f>
        <v>Group Stages</v>
      </c>
    </row>
    <row r="63" spans="1:12" x14ac:dyDescent="0.35">
      <c r="A63" t="s">
        <v>1181</v>
      </c>
      <c r="B63" s="1">
        <v>44886</v>
      </c>
      <c r="C63">
        <v>255</v>
      </c>
      <c r="D63" t="s">
        <v>44</v>
      </c>
      <c r="E63">
        <v>193</v>
      </c>
      <c r="F63" t="s">
        <v>1124</v>
      </c>
      <c r="G63" t="s">
        <v>172</v>
      </c>
      <c r="H63">
        <v>0</v>
      </c>
      <c r="I63">
        <v>2</v>
      </c>
      <c r="J63" t="s">
        <v>1103</v>
      </c>
      <c r="K63" t="s">
        <v>33</v>
      </c>
      <c r="L63" t="str">
        <f>_xlfn.XLOOKUP(A63,[1]!World_Cup_Games[Match ID],[1]!World_Cup_Games[Stage],,0)</f>
        <v>Group Stages</v>
      </c>
    </row>
    <row r="64" spans="1:12" x14ac:dyDescent="0.35">
      <c r="A64" t="s">
        <v>1182</v>
      </c>
      <c r="B64" s="1">
        <v>44888</v>
      </c>
      <c r="C64">
        <v>188</v>
      </c>
      <c r="D64" t="s">
        <v>85</v>
      </c>
      <c r="E64">
        <v>69</v>
      </c>
      <c r="F64" t="s">
        <v>413</v>
      </c>
      <c r="G64" t="s">
        <v>172</v>
      </c>
      <c r="H64">
        <v>0</v>
      </c>
      <c r="I64">
        <v>0</v>
      </c>
      <c r="J64" t="s">
        <v>1103</v>
      </c>
      <c r="K64" t="s">
        <v>20</v>
      </c>
      <c r="L64" t="str">
        <f>_xlfn.XLOOKUP(A64,[1]!World_Cup_Games[Match ID],[1]!World_Cup_Games[Stage],,0)</f>
        <v>Group Stages</v>
      </c>
    </row>
    <row r="65" spans="1:12" x14ac:dyDescent="0.35">
      <c r="A65" t="s">
        <v>1183</v>
      </c>
      <c r="B65" s="1">
        <v>44891</v>
      </c>
      <c r="C65">
        <v>292</v>
      </c>
      <c r="D65" t="s">
        <v>50</v>
      </c>
      <c r="E65">
        <v>18</v>
      </c>
      <c r="F65" t="s">
        <v>1074</v>
      </c>
      <c r="G65" t="s">
        <v>232</v>
      </c>
      <c r="H65">
        <v>0</v>
      </c>
      <c r="I65">
        <v>1</v>
      </c>
      <c r="J65" t="s">
        <v>1103</v>
      </c>
      <c r="K65" t="s">
        <v>33</v>
      </c>
      <c r="L65" t="str">
        <f>_xlfn.XLOOKUP(A65,[1]!World_Cup_Games[Match ID],[1]!World_Cup_Games[Stage],,0)</f>
        <v>Group Stages</v>
      </c>
    </row>
    <row r="66" spans="1:12" x14ac:dyDescent="0.35">
      <c r="A66" t="s">
        <v>1184</v>
      </c>
      <c r="B66" s="1">
        <v>44893</v>
      </c>
      <c r="C66">
        <v>47</v>
      </c>
      <c r="D66" t="s">
        <v>68</v>
      </c>
      <c r="E66">
        <v>256</v>
      </c>
      <c r="F66" t="s">
        <v>1153</v>
      </c>
      <c r="G66" t="s">
        <v>172</v>
      </c>
      <c r="H66">
        <v>3</v>
      </c>
      <c r="I66">
        <v>3</v>
      </c>
      <c r="J66" t="s">
        <v>1103</v>
      </c>
      <c r="K66" t="s">
        <v>20</v>
      </c>
      <c r="L66" t="str">
        <f>_xlfn.XLOOKUP(A66,[1]!World_Cup_Games[Match ID],[1]!World_Cup_Games[Stage],,0)</f>
        <v>Group Stages</v>
      </c>
    </row>
    <row r="67" spans="1:12" x14ac:dyDescent="0.35">
      <c r="A67" t="s">
        <v>1185</v>
      </c>
      <c r="B67" s="1">
        <v>44895</v>
      </c>
      <c r="C67">
        <v>292</v>
      </c>
      <c r="D67" t="s">
        <v>50</v>
      </c>
      <c r="E67">
        <v>99</v>
      </c>
      <c r="F67" t="s">
        <v>1156</v>
      </c>
      <c r="G67" t="s">
        <v>172</v>
      </c>
      <c r="H67">
        <v>1</v>
      </c>
      <c r="I67">
        <v>0</v>
      </c>
      <c r="J67" t="s">
        <v>1103</v>
      </c>
      <c r="K67" t="s">
        <v>16</v>
      </c>
      <c r="L67" t="str">
        <f>_xlfn.XLOOKUP(A67,[1]!World_Cup_Games[Match ID],[1]!World_Cup_Games[Stage],,0)</f>
        <v>Group Stages</v>
      </c>
    </row>
    <row r="68" spans="1:12" x14ac:dyDescent="0.35">
      <c r="A68" t="s">
        <v>1186</v>
      </c>
      <c r="B68" s="1">
        <v>44897</v>
      </c>
      <c r="C68">
        <v>47</v>
      </c>
      <c r="D68" t="s">
        <v>68</v>
      </c>
      <c r="E68">
        <v>39</v>
      </c>
      <c r="F68" t="s">
        <v>86</v>
      </c>
      <c r="G68" t="s">
        <v>87</v>
      </c>
      <c r="H68">
        <v>1</v>
      </c>
      <c r="I68">
        <v>0</v>
      </c>
      <c r="J68" t="s">
        <v>1103</v>
      </c>
      <c r="K68" t="s">
        <v>16</v>
      </c>
      <c r="L68" t="str">
        <f>_xlfn.XLOOKUP(A68,[1]!World_Cup_Games[Match ID],[1]!World_Cup_Games[Stage],,0)</f>
        <v>Group Stages</v>
      </c>
    </row>
    <row r="69" spans="1:12" x14ac:dyDescent="0.35">
      <c r="A69" t="s">
        <v>1187</v>
      </c>
      <c r="B69" s="1">
        <v>44897</v>
      </c>
      <c r="C69">
        <v>110</v>
      </c>
      <c r="D69" t="s">
        <v>35</v>
      </c>
      <c r="E69">
        <v>303</v>
      </c>
      <c r="F69" t="s">
        <v>423</v>
      </c>
      <c r="G69" t="s">
        <v>87</v>
      </c>
      <c r="H69">
        <v>0</v>
      </c>
      <c r="I69">
        <v>2</v>
      </c>
      <c r="J69" t="s">
        <v>1103</v>
      </c>
      <c r="K69" t="s">
        <v>33</v>
      </c>
      <c r="L69" t="str">
        <f>_xlfn.XLOOKUP(A69,[1]!World_Cup_Games[Match ID],[1]!World_Cup_Games[Stage],,0)</f>
        <v>Group Stages</v>
      </c>
    </row>
    <row r="70" spans="1:12" x14ac:dyDescent="0.35">
      <c r="A70" t="s">
        <v>1188</v>
      </c>
      <c r="B70" s="1">
        <v>44901</v>
      </c>
      <c r="C70">
        <v>188</v>
      </c>
      <c r="D70" t="s">
        <v>85</v>
      </c>
      <c r="E70">
        <v>272</v>
      </c>
      <c r="F70" t="s">
        <v>1094</v>
      </c>
      <c r="G70" t="s">
        <v>172</v>
      </c>
      <c r="H70">
        <v>0</v>
      </c>
      <c r="I70">
        <v>0</v>
      </c>
      <c r="J70" t="s">
        <v>1103</v>
      </c>
      <c r="K70" t="s">
        <v>20</v>
      </c>
      <c r="L70" t="str">
        <f>_xlfn.XLOOKUP(A70,[1]!World_Cup_Games[Match ID],[1]!World_Cup_Games[Stage],,0)</f>
        <v>Round of 16</v>
      </c>
    </row>
    <row r="71" spans="1:12" x14ac:dyDescent="0.35">
      <c r="A71" t="s">
        <v>1189</v>
      </c>
      <c r="B71" s="1">
        <v>44905</v>
      </c>
      <c r="C71">
        <v>188</v>
      </c>
      <c r="D71" t="s">
        <v>85</v>
      </c>
      <c r="E71">
        <v>222</v>
      </c>
      <c r="F71" t="s">
        <v>1148</v>
      </c>
      <c r="G71" t="s">
        <v>172</v>
      </c>
      <c r="H71">
        <v>1</v>
      </c>
      <c r="I71">
        <v>0</v>
      </c>
      <c r="J71" t="s">
        <v>1103</v>
      </c>
      <c r="K71" t="s">
        <v>16</v>
      </c>
      <c r="L71" t="str">
        <f>_xlfn.XLOOKUP(A71,[1]!World_Cup_Games[Match ID],[1]!World_Cup_Games[Stage],,0)</f>
        <v>Quarter-finals</v>
      </c>
    </row>
    <row r="72" spans="1:12" x14ac:dyDescent="0.35">
      <c r="A72" t="s">
        <v>1190</v>
      </c>
      <c r="B72" s="1">
        <v>25722</v>
      </c>
      <c r="C72">
        <v>188</v>
      </c>
      <c r="D72" t="s">
        <v>85</v>
      </c>
      <c r="E72">
        <v>109</v>
      </c>
      <c r="F72" t="s">
        <v>1090</v>
      </c>
      <c r="G72" t="s">
        <v>172</v>
      </c>
      <c r="H72">
        <v>1</v>
      </c>
      <c r="I72">
        <v>2</v>
      </c>
      <c r="J72" t="s">
        <v>1103</v>
      </c>
      <c r="K72" t="s">
        <v>33</v>
      </c>
      <c r="L72" t="str">
        <f>_xlfn.XLOOKUP(A72,[1]!World_Cup_Games[Match ID],[1]!World_Cup_Games[Stage],,0)</f>
        <v>Group Stages</v>
      </c>
    </row>
    <row r="73" spans="1:12" x14ac:dyDescent="0.35">
      <c r="A73" t="s">
        <v>1191</v>
      </c>
      <c r="B73" s="1">
        <v>25730</v>
      </c>
      <c r="C73">
        <v>188</v>
      </c>
      <c r="D73" t="s">
        <v>85</v>
      </c>
      <c r="E73">
        <v>43</v>
      </c>
      <c r="F73" t="s">
        <v>1006</v>
      </c>
      <c r="G73" t="s">
        <v>172</v>
      </c>
      <c r="H73">
        <v>1</v>
      </c>
      <c r="I73">
        <v>1</v>
      </c>
      <c r="J73" t="s">
        <v>1103</v>
      </c>
      <c r="K73" t="s">
        <v>20</v>
      </c>
      <c r="L73" t="str">
        <f>_xlfn.XLOOKUP(A73,[1]!World_Cup_Games[Match ID],[1]!World_Cup_Games[Stage],,0)</f>
        <v>Group Stages</v>
      </c>
    </row>
    <row r="74" spans="1:12" x14ac:dyDescent="0.35">
      <c r="A74" t="s">
        <v>1192</v>
      </c>
      <c r="B74" s="1">
        <v>27198</v>
      </c>
      <c r="C74">
        <v>82</v>
      </c>
      <c r="D74" t="s">
        <v>59</v>
      </c>
      <c r="E74">
        <v>322</v>
      </c>
      <c r="F74" t="s">
        <v>1193</v>
      </c>
      <c r="G74" t="s">
        <v>172</v>
      </c>
      <c r="H74">
        <v>0</v>
      </c>
      <c r="I74">
        <v>9</v>
      </c>
      <c r="J74" t="s">
        <v>1103</v>
      </c>
      <c r="K74" t="s">
        <v>33</v>
      </c>
      <c r="L74" t="str">
        <f>_xlfn.XLOOKUP(A74,[1]!World_Cup_Games[Match ID],[1]!World_Cup_Games[Stage],,0)</f>
        <v>Group Stages</v>
      </c>
    </row>
    <row r="75" spans="1:12" x14ac:dyDescent="0.35">
      <c r="A75" t="s">
        <v>1194</v>
      </c>
      <c r="B75" s="1">
        <v>28643</v>
      </c>
      <c r="C75">
        <v>292</v>
      </c>
      <c r="D75" t="s">
        <v>50</v>
      </c>
      <c r="E75">
        <v>181</v>
      </c>
      <c r="F75" t="s">
        <v>981</v>
      </c>
      <c r="G75" t="s">
        <v>687</v>
      </c>
      <c r="H75">
        <v>3</v>
      </c>
      <c r="I75">
        <v>1</v>
      </c>
      <c r="J75" t="s">
        <v>1103</v>
      </c>
      <c r="K75" t="s">
        <v>16</v>
      </c>
      <c r="L75" t="str">
        <f>_xlfn.XLOOKUP(A75,[1]!World_Cup_Games[Match ID],[1]!World_Cup_Games[Stage],,0)</f>
        <v>Group Stages</v>
      </c>
    </row>
    <row r="76" spans="1:12" x14ac:dyDescent="0.35">
      <c r="A76" t="s">
        <v>1195</v>
      </c>
      <c r="B76" s="1">
        <v>28647</v>
      </c>
      <c r="C76">
        <v>292</v>
      </c>
      <c r="D76" t="s">
        <v>50</v>
      </c>
      <c r="E76">
        <v>221</v>
      </c>
      <c r="F76" t="s">
        <v>1110</v>
      </c>
      <c r="G76" t="s">
        <v>172</v>
      </c>
      <c r="H76">
        <v>0</v>
      </c>
      <c r="I76">
        <v>1</v>
      </c>
      <c r="J76" t="s">
        <v>1103</v>
      </c>
      <c r="K76" t="s">
        <v>33</v>
      </c>
      <c r="L76" t="str">
        <f>_xlfn.XLOOKUP(A76,[1]!World_Cup_Games[Match ID],[1]!World_Cup_Games[Stage],,0)</f>
        <v>Group Stages</v>
      </c>
    </row>
    <row r="77" spans="1:12" x14ac:dyDescent="0.35">
      <c r="A77" t="s">
        <v>1196</v>
      </c>
      <c r="B77" s="1">
        <v>28651</v>
      </c>
      <c r="C77">
        <v>292</v>
      </c>
      <c r="D77" t="s">
        <v>50</v>
      </c>
      <c r="E77">
        <v>109</v>
      </c>
      <c r="F77" t="s">
        <v>1090</v>
      </c>
      <c r="G77" t="s">
        <v>172</v>
      </c>
      <c r="H77">
        <v>0</v>
      </c>
      <c r="I77">
        <v>0</v>
      </c>
      <c r="J77" t="s">
        <v>1103</v>
      </c>
      <c r="K77" t="s">
        <v>20</v>
      </c>
      <c r="L77" t="str">
        <f>_xlfn.XLOOKUP(A77,[1]!World_Cup_Games[Match ID],[1]!World_Cup_Games[Stage],,0)</f>
        <v>Group Stages</v>
      </c>
    </row>
    <row r="78" spans="1:12" x14ac:dyDescent="0.35">
      <c r="A78" t="s">
        <v>1197</v>
      </c>
      <c r="B78" s="1">
        <v>30117</v>
      </c>
      <c r="C78">
        <v>47</v>
      </c>
      <c r="D78" t="s">
        <v>68</v>
      </c>
      <c r="E78">
        <v>219</v>
      </c>
      <c r="F78" t="s">
        <v>109</v>
      </c>
      <c r="G78" t="s">
        <v>87</v>
      </c>
      <c r="H78">
        <v>0</v>
      </c>
      <c r="I78">
        <v>0</v>
      </c>
      <c r="J78" t="s">
        <v>1103</v>
      </c>
      <c r="K78" t="s">
        <v>20</v>
      </c>
      <c r="L78" t="str">
        <f>_xlfn.XLOOKUP(A78,[1]!World_Cup_Games[Match ID],[1]!World_Cup_Games[Stage],,0)</f>
        <v>Group Stages</v>
      </c>
    </row>
    <row r="79" spans="1:12" x14ac:dyDescent="0.35">
      <c r="A79" t="s">
        <v>1198</v>
      </c>
      <c r="B79" s="1">
        <v>30118</v>
      </c>
      <c r="C79">
        <v>6</v>
      </c>
      <c r="D79" t="s">
        <v>38</v>
      </c>
      <c r="E79">
        <v>109</v>
      </c>
      <c r="F79" t="s">
        <v>1090</v>
      </c>
      <c r="G79" t="s">
        <v>172</v>
      </c>
      <c r="H79">
        <v>2</v>
      </c>
      <c r="I79">
        <v>1</v>
      </c>
      <c r="J79" t="s">
        <v>1103</v>
      </c>
      <c r="K79" t="s">
        <v>16</v>
      </c>
      <c r="L79" t="str">
        <f>_xlfn.XLOOKUP(A79,[1]!World_Cup_Games[Match ID],[1]!World_Cup_Games[Stage],,0)</f>
        <v>Group Stages</v>
      </c>
    </row>
    <row r="80" spans="1:12" x14ac:dyDescent="0.35">
      <c r="A80" t="s">
        <v>1199</v>
      </c>
      <c r="B80" s="1">
        <v>30121</v>
      </c>
      <c r="C80">
        <v>47</v>
      </c>
      <c r="D80" t="s">
        <v>68</v>
      </c>
      <c r="E80">
        <v>221</v>
      </c>
      <c r="F80" t="s">
        <v>1110</v>
      </c>
      <c r="G80" t="s">
        <v>172</v>
      </c>
      <c r="H80">
        <v>0</v>
      </c>
      <c r="I80">
        <v>0</v>
      </c>
      <c r="J80" t="s">
        <v>1103</v>
      </c>
      <c r="K80" t="s">
        <v>20</v>
      </c>
      <c r="L80" t="str">
        <f>_xlfn.XLOOKUP(A80,[1]!World_Cup_Games[Match ID],[1]!World_Cup_Games[Stage],,0)</f>
        <v>Group Stages</v>
      </c>
    </row>
    <row r="81" spans="1:12" x14ac:dyDescent="0.35">
      <c r="A81" t="s">
        <v>1200</v>
      </c>
      <c r="B81" s="1">
        <v>30125</v>
      </c>
      <c r="C81">
        <v>47</v>
      </c>
      <c r="D81" t="s">
        <v>68</v>
      </c>
      <c r="E81">
        <v>139</v>
      </c>
      <c r="F81" t="s">
        <v>1126</v>
      </c>
      <c r="G81" t="s">
        <v>172</v>
      </c>
      <c r="H81">
        <v>1</v>
      </c>
      <c r="I81">
        <v>1</v>
      </c>
      <c r="J81" t="s">
        <v>1103</v>
      </c>
      <c r="K81" t="s">
        <v>20</v>
      </c>
      <c r="L81" t="str">
        <f>_xlfn.XLOOKUP(A81,[1]!World_Cup_Games[Match ID],[1]!World_Cup_Games[Stage],,0)</f>
        <v>Group Stages</v>
      </c>
    </row>
    <row r="82" spans="1:12" x14ac:dyDescent="0.35">
      <c r="A82" t="s">
        <v>1201</v>
      </c>
      <c r="B82" s="1">
        <v>31569</v>
      </c>
      <c r="C82">
        <v>188</v>
      </c>
      <c r="D82" t="s">
        <v>85</v>
      </c>
      <c r="E82">
        <v>88</v>
      </c>
      <c r="F82" t="s">
        <v>1038</v>
      </c>
      <c r="G82" t="s">
        <v>172</v>
      </c>
      <c r="H82">
        <v>0</v>
      </c>
      <c r="I82">
        <v>0</v>
      </c>
      <c r="J82" t="s">
        <v>1103</v>
      </c>
      <c r="K82" t="s">
        <v>20</v>
      </c>
      <c r="L82" t="str">
        <f>_xlfn.XLOOKUP(A82,[1]!World_Cup_Games[Match ID],[1]!World_Cup_Games[Stage],,0)</f>
        <v>Group Stages</v>
      </c>
    </row>
    <row r="83" spans="1:12" x14ac:dyDescent="0.35">
      <c r="A83" t="s">
        <v>1202</v>
      </c>
      <c r="B83" s="1">
        <v>31569</v>
      </c>
      <c r="C83">
        <v>6</v>
      </c>
      <c r="D83" t="s">
        <v>38</v>
      </c>
      <c r="E83">
        <v>39</v>
      </c>
      <c r="F83" t="s">
        <v>86</v>
      </c>
      <c r="G83" t="s">
        <v>87</v>
      </c>
      <c r="H83">
        <v>0</v>
      </c>
      <c r="I83">
        <v>1</v>
      </c>
      <c r="J83" t="s">
        <v>1103</v>
      </c>
      <c r="K83" t="s">
        <v>33</v>
      </c>
      <c r="L83" t="str">
        <f>_xlfn.XLOOKUP(A83,[1]!World_Cup_Games[Match ID],[1]!World_Cup_Games[Stage],,0)</f>
        <v>Group Stages</v>
      </c>
    </row>
    <row r="84" spans="1:12" x14ac:dyDescent="0.35">
      <c r="A84" t="s">
        <v>1203</v>
      </c>
      <c r="B84" s="1">
        <v>31574</v>
      </c>
      <c r="C84">
        <v>188</v>
      </c>
      <c r="D84" t="s">
        <v>85</v>
      </c>
      <c r="E84">
        <v>222</v>
      </c>
      <c r="F84" t="s">
        <v>1148</v>
      </c>
      <c r="G84" t="s">
        <v>172</v>
      </c>
      <c r="H84">
        <v>3</v>
      </c>
      <c r="I84">
        <v>1</v>
      </c>
      <c r="J84" t="s">
        <v>1103</v>
      </c>
      <c r="K84" t="s">
        <v>16</v>
      </c>
      <c r="L84" t="str">
        <f>_xlfn.XLOOKUP(A84,[1]!World_Cup_Games[Match ID],[1]!World_Cup_Games[Stage],,0)</f>
        <v>Group Stages</v>
      </c>
    </row>
    <row r="85" spans="1:12" x14ac:dyDescent="0.35">
      <c r="A85" t="s">
        <v>1204</v>
      </c>
      <c r="B85" s="1">
        <v>33032</v>
      </c>
      <c r="C85">
        <v>47</v>
      </c>
      <c r="D85" t="s">
        <v>68</v>
      </c>
      <c r="E85">
        <v>14</v>
      </c>
      <c r="F85" t="s">
        <v>830</v>
      </c>
      <c r="G85" t="s">
        <v>87</v>
      </c>
      <c r="H85">
        <v>1</v>
      </c>
      <c r="I85">
        <v>0</v>
      </c>
      <c r="J85" t="s">
        <v>1103</v>
      </c>
      <c r="K85" t="s">
        <v>16</v>
      </c>
      <c r="L85" t="str">
        <f>_xlfn.XLOOKUP(A85,[1]!World_Cup_Games[Match ID],[1]!World_Cup_Games[Stage],,0)</f>
        <v>Group Stages</v>
      </c>
    </row>
    <row r="86" spans="1:12" x14ac:dyDescent="0.35">
      <c r="A86" t="s">
        <v>1205</v>
      </c>
      <c r="B86" s="1">
        <v>33036</v>
      </c>
      <c r="C86">
        <v>84</v>
      </c>
      <c r="D86" t="s">
        <v>73</v>
      </c>
      <c r="E86">
        <v>193</v>
      </c>
      <c r="F86" t="s">
        <v>1124</v>
      </c>
      <c r="G86" t="s">
        <v>172</v>
      </c>
      <c r="H86">
        <v>1</v>
      </c>
      <c r="I86">
        <v>1</v>
      </c>
      <c r="J86" t="s">
        <v>1103</v>
      </c>
      <c r="K86" t="s">
        <v>20</v>
      </c>
      <c r="L86" t="str">
        <f>_xlfn.XLOOKUP(A86,[1]!World_Cup_Games[Match ID],[1]!World_Cup_Games[Stage],,0)</f>
        <v>Group Stages</v>
      </c>
    </row>
    <row r="87" spans="1:12" x14ac:dyDescent="0.35">
      <c r="A87" t="s">
        <v>1206</v>
      </c>
      <c r="B87" s="1">
        <v>33041</v>
      </c>
      <c r="C87">
        <v>84</v>
      </c>
      <c r="D87" t="s">
        <v>73</v>
      </c>
      <c r="E87">
        <v>227</v>
      </c>
      <c r="F87" t="s">
        <v>1028</v>
      </c>
      <c r="G87" t="s">
        <v>172</v>
      </c>
      <c r="H87">
        <v>0</v>
      </c>
      <c r="I87">
        <v>0</v>
      </c>
      <c r="J87" t="s">
        <v>1103</v>
      </c>
      <c r="K87" t="s">
        <v>20</v>
      </c>
      <c r="L87" t="str">
        <f>_xlfn.XLOOKUP(A87,[1]!World_Cup_Games[Match ID],[1]!World_Cup_Games[Stage],,0)</f>
        <v>Group Stages</v>
      </c>
    </row>
    <row r="88" spans="1:12" x14ac:dyDescent="0.35">
      <c r="A88" t="s">
        <v>1207</v>
      </c>
      <c r="B88" s="1">
        <v>33045</v>
      </c>
      <c r="C88">
        <v>84</v>
      </c>
      <c r="D88" t="s">
        <v>73</v>
      </c>
      <c r="E88">
        <v>88</v>
      </c>
      <c r="F88" t="s">
        <v>1038</v>
      </c>
      <c r="G88" t="s">
        <v>172</v>
      </c>
      <c r="H88">
        <v>0</v>
      </c>
      <c r="I88">
        <v>1</v>
      </c>
      <c r="J88" t="s">
        <v>1103</v>
      </c>
      <c r="K88" t="s">
        <v>33</v>
      </c>
      <c r="L88" t="str">
        <f>_xlfn.XLOOKUP(A88,[1]!World_Cup_Games[Match ID],[1]!World_Cup_Games[Stage],,0)</f>
        <v>Group Stages</v>
      </c>
    </row>
    <row r="89" spans="1:12" x14ac:dyDescent="0.35">
      <c r="A89" t="s">
        <v>1208</v>
      </c>
      <c r="B89" s="1">
        <v>34504</v>
      </c>
      <c r="C89">
        <v>188</v>
      </c>
      <c r="D89" t="s">
        <v>85</v>
      </c>
      <c r="E89">
        <v>29</v>
      </c>
      <c r="F89" t="s">
        <v>1140</v>
      </c>
      <c r="G89" t="s">
        <v>172</v>
      </c>
      <c r="H89">
        <v>0</v>
      </c>
      <c r="I89">
        <v>1</v>
      </c>
      <c r="J89" t="s">
        <v>1103</v>
      </c>
      <c r="K89" t="s">
        <v>33</v>
      </c>
      <c r="L89" t="str">
        <f>_xlfn.XLOOKUP(A89,[1]!World_Cup_Games[Match ID],[1]!World_Cup_Games[Stage],,0)</f>
        <v>Group Stages</v>
      </c>
    </row>
    <row r="90" spans="1:12" x14ac:dyDescent="0.35">
      <c r="A90" t="s">
        <v>1209</v>
      </c>
      <c r="B90" s="1">
        <v>34509</v>
      </c>
      <c r="C90">
        <v>47</v>
      </c>
      <c r="D90" t="s">
        <v>68</v>
      </c>
      <c r="E90">
        <v>39</v>
      </c>
      <c r="F90" t="s">
        <v>86</v>
      </c>
      <c r="G90" t="s">
        <v>87</v>
      </c>
      <c r="H90">
        <v>0</v>
      </c>
      <c r="I90">
        <v>3</v>
      </c>
      <c r="J90" t="s">
        <v>1103</v>
      </c>
      <c r="K90" t="s">
        <v>33</v>
      </c>
      <c r="L90" t="str">
        <f>_xlfn.XLOOKUP(A90,[1]!World_Cup_Games[Match ID],[1]!World_Cup_Games[Stage],,0)</f>
        <v>Group Stages</v>
      </c>
    </row>
    <row r="91" spans="1:12" x14ac:dyDescent="0.35">
      <c r="A91" t="s">
        <v>1210</v>
      </c>
      <c r="B91" s="1">
        <v>34510</v>
      </c>
      <c r="C91">
        <v>198</v>
      </c>
      <c r="D91" t="s">
        <v>62</v>
      </c>
      <c r="E91">
        <v>14</v>
      </c>
      <c r="F91" t="s">
        <v>830</v>
      </c>
      <c r="G91" t="s">
        <v>87</v>
      </c>
      <c r="H91">
        <v>1</v>
      </c>
      <c r="I91">
        <v>2</v>
      </c>
      <c r="J91" t="s">
        <v>1103</v>
      </c>
      <c r="K91" t="s">
        <v>33</v>
      </c>
      <c r="L91" t="str">
        <f>_xlfn.XLOOKUP(A91,[1]!World_Cup_Games[Match ID],[1]!World_Cup_Games[Stage],,0)</f>
        <v>Group Stages</v>
      </c>
    </row>
    <row r="92" spans="1:12" x14ac:dyDescent="0.35">
      <c r="A92" t="s">
        <v>1211</v>
      </c>
      <c r="B92" s="1">
        <v>34510</v>
      </c>
      <c r="C92">
        <v>188</v>
      </c>
      <c r="D92" t="s">
        <v>85</v>
      </c>
      <c r="E92">
        <v>250</v>
      </c>
      <c r="F92" t="s">
        <v>226</v>
      </c>
      <c r="G92" t="s">
        <v>115</v>
      </c>
      <c r="H92">
        <v>1</v>
      </c>
      <c r="I92">
        <v>2</v>
      </c>
      <c r="J92" t="s">
        <v>1103</v>
      </c>
      <c r="K92" t="s">
        <v>33</v>
      </c>
      <c r="L92" t="str">
        <f>_xlfn.XLOOKUP(A92,[1]!World_Cup_Games[Match ID],[1]!World_Cup_Games[Stage],,0)</f>
        <v>Group Stages</v>
      </c>
    </row>
    <row r="93" spans="1:12" x14ac:dyDescent="0.35">
      <c r="A93" t="s">
        <v>1212</v>
      </c>
      <c r="B93" s="1">
        <v>34513</v>
      </c>
      <c r="C93">
        <v>47</v>
      </c>
      <c r="D93" t="s">
        <v>68</v>
      </c>
      <c r="E93">
        <v>233</v>
      </c>
      <c r="F93" t="s">
        <v>245</v>
      </c>
      <c r="G93" t="s">
        <v>172</v>
      </c>
      <c r="H93">
        <v>1</v>
      </c>
      <c r="I93">
        <v>6</v>
      </c>
      <c r="J93" t="s">
        <v>1103</v>
      </c>
      <c r="K93" t="s">
        <v>33</v>
      </c>
      <c r="L93" t="str">
        <f>_xlfn.XLOOKUP(A93,[1]!World_Cup_Games[Match ID],[1]!World_Cup_Games[Stage],,0)</f>
        <v>Group Stages</v>
      </c>
    </row>
    <row r="94" spans="1:12" x14ac:dyDescent="0.35">
      <c r="A94" t="s">
        <v>1213</v>
      </c>
      <c r="B94" s="1">
        <v>34515</v>
      </c>
      <c r="C94">
        <v>198</v>
      </c>
      <c r="D94" t="s">
        <v>62</v>
      </c>
      <c r="E94">
        <v>114</v>
      </c>
      <c r="F94" t="s">
        <v>1214</v>
      </c>
      <c r="G94" t="s">
        <v>172</v>
      </c>
      <c r="H94">
        <v>2</v>
      </c>
      <c r="I94">
        <v>0</v>
      </c>
      <c r="J94" t="s">
        <v>1103</v>
      </c>
      <c r="K94" t="s">
        <v>16</v>
      </c>
      <c r="L94" t="str">
        <f>_xlfn.XLOOKUP(A94,[1]!World_Cup_Games[Match ID],[1]!World_Cup_Games[Stage],,0)</f>
        <v>Group Stages</v>
      </c>
    </row>
    <row r="95" spans="1:12" x14ac:dyDescent="0.35">
      <c r="A95" t="s">
        <v>1215</v>
      </c>
      <c r="B95" s="1">
        <v>35958</v>
      </c>
      <c r="C95">
        <v>268</v>
      </c>
      <c r="D95" t="s">
        <v>47</v>
      </c>
      <c r="E95">
        <v>99</v>
      </c>
      <c r="F95" t="s">
        <v>1156</v>
      </c>
      <c r="G95" t="s">
        <v>172</v>
      </c>
      <c r="H95">
        <v>0</v>
      </c>
      <c r="I95">
        <v>3</v>
      </c>
      <c r="J95" t="s">
        <v>1103</v>
      </c>
      <c r="K95" t="s">
        <v>33</v>
      </c>
      <c r="L95" t="str">
        <f>_xlfn.XLOOKUP(A95,[1]!World_Cup_Games[Match ID],[1]!World_Cup_Games[Stage],,0)</f>
        <v>Group Stages</v>
      </c>
    </row>
    <row r="96" spans="1:12" x14ac:dyDescent="0.35">
      <c r="A96" t="s">
        <v>1216</v>
      </c>
      <c r="B96" s="1">
        <v>35959</v>
      </c>
      <c r="C96">
        <v>198</v>
      </c>
      <c r="D96" t="s">
        <v>62</v>
      </c>
      <c r="E96">
        <v>272</v>
      </c>
      <c r="F96" t="s">
        <v>1094</v>
      </c>
      <c r="G96" t="s">
        <v>172</v>
      </c>
      <c r="H96">
        <v>3</v>
      </c>
      <c r="I96">
        <v>2</v>
      </c>
      <c r="J96" t="s">
        <v>1103</v>
      </c>
      <c r="K96" t="s">
        <v>16</v>
      </c>
      <c r="L96" t="str">
        <f>_xlfn.XLOOKUP(A96,[1]!World_Cup_Games[Match ID],[1]!World_Cup_Games[Stage],,0)</f>
        <v>Group Stages</v>
      </c>
    </row>
    <row r="97" spans="1:12" x14ac:dyDescent="0.35">
      <c r="A97" t="s">
        <v>1217</v>
      </c>
      <c r="B97" s="1">
        <v>35961</v>
      </c>
      <c r="C97">
        <v>292</v>
      </c>
      <c r="D97" t="s">
        <v>50</v>
      </c>
      <c r="E97">
        <v>88</v>
      </c>
      <c r="F97" t="s">
        <v>1038</v>
      </c>
      <c r="G97" t="s">
        <v>172</v>
      </c>
      <c r="H97">
        <v>0</v>
      </c>
      <c r="I97">
        <v>2</v>
      </c>
      <c r="J97" t="s">
        <v>1103</v>
      </c>
      <c r="K97" t="s">
        <v>33</v>
      </c>
      <c r="L97" t="str">
        <f>_xlfn.XLOOKUP(A97,[1]!World_Cup_Games[Match ID],[1]!World_Cup_Games[Stage],,0)</f>
        <v>Group Stages</v>
      </c>
    </row>
    <row r="98" spans="1:12" x14ac:dyDescent="0.35">
      <c r="A98" t="s">
        <v>1218</v>
      </c>
      <c r="B98" s="1">
        <v>35962</v>
      </c>
      <c r="C98">
        <v>188</v>
      </c>
      <c r="D98" t="s">
        <v>85</v>
      </c>
      <c r="E98">
        <v>39</v>
      </c>
      <c r="F98" t="s">
        <v>86</v>
      </c>
      <c r="G98" t="s">
        <v>87</v>
      </c>
      <c r="H98">
        <v>0</v>
      </c>
      <c r="I98">
        <v>3</v>
      </c>
      <c r="J98" t="s">
        <v>1103</v>
      </c>
      <c r="K98" t="s">
        <v>33</v>
      </c>
      <c r="L98" t="str">
        <f>_xlfn.XLOOKUP(A98,[1]!World_Cup_Games[Match ID],[1]!World_Cup_Games[Stage],,0)</f>
        <v>Group Stages</v>
      </c>
    </row>
    <row r="99" spans="1:12" x14ac:dyDescent="0.35">
      <c r="A99" t="s">
        <v>1219</v>
      </c>
      <c r="B99" s="1">
        <v>35963</v>
      </c>
      <c r="C99">
        <v>47</v>
      </c>
      <c r="D99" t="s">
        <v>68</v>
      </c>
      <c r="E99">
        <v>139</v>
      </c>
      <c r="F99" t="s">
        <v>1126</v>
      </c>
      <c r="G99" t="s">
        <v>172</v>
      </c>
      <c r="H99">
        <v>0</v>
      </c>
      <c r="I99">
        <v>3</v>
      </c>
      <c r="J99" t="s">
        <v>1103</v>
      </c>
      <c r="K99" t="s">
        <v>33</v>
      </c>
      <c r="L99" t="str">
        <f>_xlfn.XLOOKUP(A99,[1]!World_Cup_Games[Match ID],[1]!World_Cup_Games[Stage],,0)</f>
        <v>Group Stages</v>
      </c>
    </row>
    <row r="100" spans="1:12" x14ac:dyDescent="0.35">
      <c r="A100" t="s">
        <v>1220</v>
      </c>
      <c r="B100" s="1">
        <v>35968</v>
      </c>
      <c r="C100">
        <v>292</v>
      </c>
      <c r="D100" t="s">
        <v>50</v>
      </c>
      <c r="E100">
        <v>62</v>
      </c>
      <c r="F100" t="s">
        <v>1119</v>
      </c>
      <c r="G100" t="s">
        <v>87</v>
      </c>
      <c r="H100">
        <v>0</v>
      </c>
      <c r="I100">
        <v>1</v>
      </c>
      <c r="J100" t="s">
        <v>1103</v>
      </c>
      <c r="K100" t="s">
        <v>33</v>
      </c>
      <c r="L100" t="str">
        <f>_xlfn.XLOOKUP(A100,[1]!World_Cup_Games[Match ID],[1]!World_Cup_Games[Stage],,0)</f>
        <v>Group Stages</v>
      </c>
    </row>
    <row r="101" spans="1:12" x14ac:dyDescent="0.35">
      <c r="A101" t="s">
        <v>1221</v>
      </c>
      <c r="B101" s="1">
        <v>35969</v>
      </c>
      <c r="C101">
        <v>47</v>
      </c>
      <c r="D101" t="s">
        <v>68</v>
      </c>
      <c r="E101">
        <v>60</v>
      </c>
      <c r="F101" t="s">
        <v>1076</v>
      </c>
      <c r="G101" t="s">
        <v>87</v>
      </c>
      <c r="H101">
        <v>1</v>
      </c>
      <c r="I101">
        <v>1</v>
      </c>
      <c r="J101" t="s">
        <v>1103</v>
      </c>
      <c r="K101" t="s">
        <v>20</v>
      </c>
      <c r="L101" t="str">
        <f>_xlfn.XLOOKUP(A101,[1]!World_Cup_Games[Match ID],[1]!World_Cup_Games[Stage],,0)</f>
        <v>Group Stages</v>
      </c>
    </row>
    <row r="102" spans="1:12" x14ac:dyDescent="0.35">
      <c r="A102" t="s">
        <v>1222</v>
      </c>
      <c r="B102" s="1">
        <v>35969</v>
      </c>
      <c r="C102">
        <v>188</v>
      </c>
      <c r="D102" t="s">
        <v>85</v>
      </c>
      <c r="E102">
        <v>252</v>
      </c>
      <c r="F102" t="s">
        <v>965</v>
      </c>
      <c r="G102" t="s">
        <v>172</v>
      </c>
      <c r="H102">
        <v>3</v>
      </c>
      <c r="I102">
        <v>0</v>
      </c>
      <c r="J102" t="s">
        <v>1103</v>
      </c>
      <c r="K102" t="s">
        <v>16</v>
      </c>
      <c r="L102" t="str">
        <f>_xlfn.XLOOKUP(A102,[1]!World_Cup_Games[Match ID],[1]!World_Cup_Games[Stage],,0)</f>
        <v>Group Stages</v>
      </c>
    </row>
    <row r="103" spans="1:12" x14ac:dyDescent="0.35">
      <c r="A103" t="s">
        <v>1223</v>
      </c>
      <c r="B103" s="1">
        <v>35972</v>
      </c>
      <c r="C103">
        <v>292</v>
      </c>
      <c r="D103" t="s">
        <v>50</v>
      </c>
      <c r="E103">
        <v>232</v>
      </c>
      <c r="F103" t="s">
        <v>1116</v>
      </c>
      <c r="G103" t="s">
        <v>172</v>
      </c>
      <c r="H103">
        <v>1</v>
      </c>
      <c r="I103">
        <v>1</v>
      </c>
      <c r="J103" t="s">
        <v>1103</v>
      </c>
      <c r="K103" t="s">
        <v>20</v>
      </c>
      <c r="L103" t="str">
        <f>_xlfn.XLOOKUP(A103,[1]!World_Cup_Games[Match ID],[1]!World_Cup_Games[Stage],,0)</f>
        <v>Group Stages</v>
      </c>
    </row>
    <row r="104" spans="1:12" x14ac:dyDescent="0.35">
      <c r="A104" t="s">
        <v>1224</v>
      </c>
      <c r="B104" s="1">
        <v>37407</v>
      </c>
      <c r="C104">
        <v>255</v>
      </c>
      <c r="D104" t="s">
        <v>44</v>
      </c>
      <c r="E104">
        <v>99</v>
      </c>
      <c r="F104" t="s">
        <v>1156</v>
      </c>
      <c r="G104" t="s">
        <v>172</v>
      </c>
      <c r="H104">
        <v>1</v>
      </c>
      <c r="I104">
        <v>0</v>
      </c>
      <c r="J104" t="s">
        <v>1103</v>
      </c>
      <c r="K104" t="s">
        <v>16</v>
      </c>
      <c r="L104" t="str">
        <f>_xlfn.XLOOKUP(A104,[1]!World_Cup_Games[Match ID],[1]!World_Cup_Games[Stage],,0)</f>
        <v>Group Stages</v>
      </c>
    </row>
    <row r="105" spans="1:12" x14ac:dyDescent="0.35">
      <c r="A105" t="s">
        <v>1225</v>
      </c>
      <c r="B105" s="1">
        <v>37408</v>
      </c>
      <c r="C105">
        <v>47</v>
      </c>
      <c r="D105" t="s">
        <v>68</v>
      </c>
      <c r="E105">
        <v>227</v>
      </c>
      <c r="F105" t="s">
        <v>1028</v>
      </c>
      <c r="G105" t="s">
        <v>172</v>
      </c>
      <c r="H105">
        <v>1</v>
      </c>
      <c r="I105">
        <v>1</v>
      </c>
      <c r="J105" t="s">
        <v>1103</v>
      </c>
      <c r="K105" t="s">
        <v>20</v>
      </c>
      <c r="L105" t="str">
        <f>_xlfn.XLOOKUP(A105,[1]!World_Cup_Games[Match ID],[1]!World_Cup_Games[Stage],,0)</f>
        <v>Group Stages</v>
      </c>
    </row>
    <row r="106" spans="1:12" x14ac:dyDescent="0.35">
      <c r="A106" t="s">
        <v>1226</v>
      </c>
      <c r="B106" s="1">
        <v>37409</v>
      </c>
      <c r="C106">
        <v>268</v>
      </c>
      <c r="D106" t="s">
        <v>47</v>
      </c>
      <c r="E106">
        <v>217</v>
      </c>
      <c r="F106" t="s">
        <v>969</v>
      </c>
      <c r="G106" t="s">
        <v>87</v>
      </c>
      <c r="H106">
        <v>2</v>
      </c>
      <c r="I106">
        <v>2</v>
      </c>
      <c r="J106" t="s">
        <v>1103</v>
      </c>
      <c r="K106" t="s">
        <v>20</v>
      </c>
      <c r="L106" t="str">
        <f>_xlfn.XLOOKUP(A106,[1]!World_Cup_Games[Match ID],[1]!World_Cup_Games[Stage],,0)</f>
        <v>Group Stages</v>
      </c>
    </row>
    <row r="107" spans="1:12" x14ac:dyDescent="0.35">
      <c r="A107" t="s">
        <v>1227</v>
      </c>
      <c r="B107" s="1">
        <v>37409</v>
      </c>
      <c r="C107">
        <v>198</v>
      </c>
      <c r="D107" t="s">
        <v>62</v>
      </c>
      <c r="E107">
        <v>14</v>
      </c>
      <c r="F107" t="s">
        <v>830</v>
      </c>
      <c r="G107" t="s">
        <v>87</v>
      </c>
      <c r="H107">
        <v>0</v>
      </c>
      <c r="I107">
        <v>1</v>
      </c>
      <c r="J107" t="s">
        <v>1103</v>
      </c>
      <c r="K107" t="s">
        <v>33</v>
      </c>
      <c r="L107" t="str">
        <f>_xlfn.XLOOKUP(A107,[1]!World_Cup_Games[Match ID],[1]!World_Cup_Games[Stage],,0)</f>
        <v>Group Stages</v>
      </c>
    </row>
    <row r="108" spans="1:12" x14ac:dyDescent="0.35">
      <c r="A108" t="s">
        <v>1228</v>
      </c>
      <c r="B108" s="1">
        <v>37412</v>
      </c>
      <c r="C108">
        <v>292</v>
      </c>
      <c r="D108" t="s">
        <v>50</v>
      </c>
      <c r="E108">
        <v>233</v>
      </c>
      <c r="F108" t="s">
        <v>245</v>
      </c>
      <c r="G108" t="s">
        <v>172</v>
      </c>
      <c r="H108">
        <v>0</v>
      </c>
      <c r="I108">
        <v>2</v>
      </c>
      <c r="J108" t="s">
        <v>1103</v>
      </c>
      <c r="K108" t="s">
        <v>33</v>
      </c>
      <c r="L108" t="str">
        <f>_xlfn.XLOOKUP(A108,[1]!World_Cup_Games[Match ID],[1]!World_Cup_Games[Stage],,0)</f>
        <v>Group Stages</v>
      </c>
    </row>
    <row r="109" spans="1:12" x14ac:dyDescent="0.35">
      <c r="A109" t="s">
        <v>1229</v>
      </c>
      <c r="B109" s="1">
        <v>37413</v>
      </c>
      <c r="C109">
        <v>255</v>
      </c>
      <c r="D109" t="s">
        <v>44</v>
      </c>
      <c r="E109">
        <v>77</v>
      </c>
      <c r="F109" t="s">
        <v>1131</v>
      </c>
      <c r="G109" t="s">
        <v>172</v>
      </c>
      <c r="H109">
        <v>1</v>
      </c>
      <c r="I109">
        <v>1</v>
      </c>
      <c r="J109" t="s">
        <v>1103</v>
      </c>
      <c r="K109" t="s">
        <v>20</v>
      </c>
      <c r="L109" t="str">
        <f>_xlfn.XLOOKUP(A109,[1]!World_Cup_Games[Match ID],[1]!World_Cup_Games[Stage],,0)</f>
        <v>Group Stages</v>
      </c>
    </row>
    <row r="110" spans="1:12" x14ac:dyDescent="0.35">
      <c r="A110" t="s">
        <v>1230</v>
      </c>
      <c r="B110" s="1">
        <v>37414</v>
      </c>
      <c r="C110">
        <v>198</v>
      </c>
      <c r="D110" t="s">
        <v>62</v>
      </c>
      <c r="E110">
        <v>276</v>
      </c>
      <c r="F110" t="s">
        <v>1036</v>
      </c>
      <c r="G110" t="s">
        <v>172</v>
      </c>
      <c r="H110">
        <v>1</v>
      </c>
      <c r="I110">
        <v>2</v>
      </c>
      <c r="J110" t="s">
        <v>1103</v>
      </c>
      <c r="K110" t="s">
        <v>33</v>
      </c>
      <c r="L110" t="str">
        <f>_xlfn.XLOOKUP(A110,[1]!World_Cup_Games[Match ID],[1]!World_Cup_Games[Stage],,0)</f>
        <v>Group Stages</v>
      </c>
    </row>
    <row r="111" spans="1:12" x14ac:dyDescent="0.35">
      <c r="A111" t="s">
        <v>1231</v>
      </c>
      <c r="B111" s="1">
        <v>37421</v>
      </c>
      <c r="C111">
        <v>292</v>
      </c>
      <c r="D111" t="s">
        <v>50</v>
      </c>
      <c r="E111">
        <v>142</v>
      </c>
      <c r="F111" t="s">
        <v>1045</v>
      </c>
      <c r="G111" t="s">
        <v>115</v>
      </c>
      <c r="H111">
        <v>0</v>
      </c>
      <c r="I111">
        <v>2</v>
      </c>
      <c r="J111" t="s">
        <v>1103</v>
      </c>
      <c r="K111" t="s">
        <v>33</v>
      </c>
      <c r="L111" t="str">
        <f>_xlfn.XLOOKUP(A111,[1]!World_Cup_Games[Match ID],[1]!World_Cup_Games[Stage],,0)</f>
        <v>Group Stages</v>
      </c>
    </row>
    <row r="112" spans="1:12" x14ac:dyDescent="0.35">
      <c r="A112" t="s">
        <v>1232</v>
      </c>
      <c r="B112" s="1">
        <v>37423</v>
      </c>
      <c r="C112">
        <v>255</v>
      </c>
      <c r="D112" t="s">
        <v>44</v>
      </c>
      <c r="E112">
        <v>276</v>
      </c>
      <c r="F112" t="s">
        <v>1036</v>
      </c>
      <c r="G112" t="s">
        <v>172</v>
      </c>
      <c r="H112">
        <v>2</v>
      </c>
      <c r="I112">
        <v>1</v>
      </c>
      <c r="J112" t="s">
        <v>1103</v>
      </c>
      <c r="K112" t="s">
        <v>16</v>
      </c>
      <c r="L112" t="str">
        <f>_xlfn.XLOOKUP(A112,[1]!World_Cup_Games[Match ID],[1]!World_Cup_Games[Stage],,0)</f>
        <v>Round of 16</v>
      </c>
    </row>
    <row r="113" spans="1:12" x14ac:dyDescent="0.35">
      <c r="A113" t="s">
        <v>1233</v>
      </c>
      <c r="B113" s="1">
        <v>38878</v>
      </c>
      <c r="C113">
        <v>140</v>
      </c>
      <c r="D113" t="s">
        <v>56</v>
      </c>
      <c r="E113">
        <v>14</v>
      </c>
      <c r="F113" t="s">
        <v>830</v>
      </c>
      <c r="G113" t="s">
        <v>87</v>
      </c>
      <c r="H113">
        <v>1</v>
      </c>
      <c r="I113">
        <v>2</v>
      </c>
      <c r="J113" t="s">
        <v>1103</v>
      </c>
      <c r="K113" t="s">
        <v>33</v>
      </c>
      <c r="L113" t="str">
        <f>_xlfn.XLOOKUP(A113,[1]!World_Cup_Games[Match ID],[1]!World_Cup_Games[Stage],,0)</f>
        <v>Group Stages</v>
      </c>
    </row>
    <row r="114" spans="1:12" x14ac:dyDescent="0.35">
      <c r="A114" t="s">
        <v>1234</v>
      </c>
      <c r="B114" s="1">
        <v>38880</v>
      </c>
      <c r="C114">
        <v>110</v>
      </c>
      <c r="D114" t="s">
        <v>35</v>
      </c>
      <c r="E114">
        <v>139</v>
      </c>
      <c r="F114" t="s">
        <v>1126</v>
      </c>
      <c r="G114" t="s">
        <v>172</v>
      </c>
      <c r="H114">
        <v>0</v>
      </c>
      <c r="I114">
        <v>2</v>
      </c>
      <c r="J114" t="s">
        <v>1103</v>
      </c>
      <c r="K114" t="s">
        <v>33</v>
      </c>
      <c r="L114" t="str">
        <f>_xlfn.XLOOKUP(A114,[1]!World_Cup_Games[Match ID],[1]!World_Cup_Games[Stage],,0)</f>
        <v>Group Stages</v>
      </c>
    </row>
    <row r="115" spans="1:12" x14ac:dyDescent="0.35">
      <c r="A115" t="s">
        <v>1235</v>
      </c>
      <c r="B115" s="1">
        <v>38881</v>
      </c>
      <c r="C115">
        <v>289</v>
      </c>
      <c r="D115" t="s">
        <v>66</v>
      </c>
      <c r="E115">
        <v>269</v>
      </c>
      <c r="F115" t="s">
        <v>947</v>
      </c>
      <c r="G115" t="s">
        <v>115</v>
      </c>
      <c r="H115">
        <v>1</v>
      </c>
      <c r="I115">
        <v>2</v>
      </c>
      <c r="J115" t="s">
        <v>1103</v>
      </c>
      <c r="K115" t="s">
        <v>33</v>
      </c>
      <c r="L115" t="str">
        <f>_xlfn.XLOOKUP(A115,[1]!World_Cup_Games[Match ID],[1]!World_Cup_Games[Stage],,0)</f>
        <v>Group Stages</v>
      </c>
    </row>
    <row r="116" spans="1:12" x14ac:dyDescent="0.35">
      <c r="A116" t="s">
        <v>1236</v>
      </c>
      <c r="B116" s="1">
        <v>38884</v>
      </c>
      <c r="C116">
        <v>10</v>
      </c>
      <c r="D116" t="s">
        <v>36</v>
      </c>
      <c r="E116">
        <v>181</v>
      </c>
      <c r="F116" t="s">
        <v>981</v>
      </c>
      <c r="G116" t="s">
        <v>687</v>
      </c>
      <c r="H116">
        <v>0</v>
      </c>
      <c r="I116">
        <v>0</v>
      </c>
      <c r="J116" t="s">
        <v>1103</v>
      </c>
      <c r="K116" t="s">
        <v>20</v>
      </c>
      <c r="L116" t="str">
        <f>_xlfn.XLOOKUP(A116,[1]!World_Cup_Games[Match ID],[1]!World_Cup_Games[Stage],,0)</f>
        <v>Group Stages</v>
      </c>
    </row>
    <row r="117" spans="1:12" x14ac:dyDescent="0.35">
      <c r="A117" t="s">
        <v>1237</v>
      </c>
      <c r="B117" s="1">
        <v>38884</v>
      </c>
      <c r="C117">
        <v>140</v>
      </c>
      <c r="D117" t="s">
        <v>56</v>
      </c>
      <c r="E117">
        <v>193</v>
      </c>
      <c r="F117" t="s">
        <v>1124</v>
      </c>
      <c r="G117" t="s">
        <v>172</v>
      </c>
      <c r="H117">
        <v>1</v>
      </c>
      <c r="I117">
        <v>2</v>
      </c>
      <c r="J117" t="s">
        <v>1103</v>
      </c>
      <c r="K117" t="s">
        <v>33</v>
      </c>
      <c r="L117" t="str">
        <f>_xlfn.XLOOKUP(A117,[1]!World_Cup_Games[Match ID],[1]!World_Cup_Games[Stage],,0)</f>
        <v>Group Stages</v>
      </c>
    </row>
    <row r="118" spans="1:12" x14ac:dyDescent="0.35">
      <c r="A118" t="s">
        <v>1238</v>
      </c>
      <c r="B118" s="1">
        <v>38885</v>
      </c>
      <c r="C118">
        <v>110</v>
      </c>
      <c r="D118" t="s">
        <v>35</v>
      </c>
      <c r="E118">
        <v>73</v>
      </c>
      <c r="F118" t="s">
        <v>1239</v>
      </c>
      <c r="G118" t="s">
        <v>172</v>
      </c>
      <c r="H118">
        <v>2</v>
      </c>
      <c r="I118">
        <v>0</v>
      </c>
      <c r="J118" t="s">
        <v>1103</v>
      </c>
      <c r="K118" t="s">
        <v>16</v>
      </c>
      <c r="L118" t="str">
        <f>_xlfn.XLOOKUP(A118,[1]!World_Cup_Games[Match ID],[1]!World_Cup_Games[Stage],,0)</f>
        <v>Group Stages</v>
      </c>
    </row>
    <row r="119" spans="1:12" x14ac:dyDescent="0.35">
      <c r="A119" t="s">
        <v>1240</v>
      </c>
      <c r="B119" s="1">
        <v>38887</v>
      </c>
      <c r="C119">
        <v>292</v>
      </c>
      <c r="D119" t="s">
        <v>50</v>
      </c>
      <c r="E119">
        <v>272</v>
      </c>
      <c r="F119" t="s">
        <v>1094</v>
      </c>
      <c r="G119" t="s">
        <v>172</v>
      </c>
      <c r="H119">
        <v>1</v>
      </c>
      <c r="I119">
        <v>3</v>
      </c>
      <c r="J119" t="s">
        <v>1103</v>
      </c>
      <c r="K119" t="s">
        <v>33</v>
      </c>
      <c r="L119" t="str">
        <f>_xlfn.XLOOKUP(A119,[1]!World_Cup_Games[Match ID],[1]!World_Cup_Games[Stage],,0)</f>
        <v>Group Stages</v>
      </c>
    </row>
    <row r="120" spans="1:12" x14ac:dyDescent="0.35">
      <c r="A120" t="s">
        <v>1241</v>
      </c>
      <c r="B120" s="1">
        <v>38889</v>
      </c>
      <c r="C120">
        <v>10</v>
      </c>
      <c r="D120" t="s">
        <v>36</v>
      </c>
      <c r="E120">
        <v>133</v>
      </c>
      <c r="F120" t="s">
        <v>978</v>
      </c>
      <c r="G120" t="s">
        <v>115</v>
      </c>
      <c r="H120">
        <v>1</v>
      </c>
      <c r="I120">
        <v>1</v>
      </c>
      <c r="J120" t="s">
        <v>1103</v>
      </c>
      <c r="K120" t="s">
        <v>20</v>
      </c>
      <c r="L120" t="str">
        <f>_xlfn.XLOOKUP(A120,[1]!World_Cup_Games[Match ID],[1]!World_Cup_Games[Stage],,0)</f>
        <v>Group Stages</v>
      </c>
    </row>
    <row r="121" spans="1:12" x14ac:dyDescent="0.35">
      <c r="A121" t="s">
        <v>1242</v>
      </c>
      <c r="B121" s="1">
        <v>38891</v>
      </c>
      <c r="C121">
        <v>292</v>
      </c>
      <c r="D121" t="s">
        <v>50</v>
      </c>
      <c r="E121">
        <v>298</v>
      </c>
      <c r="F121" t="s">
        <v>1243</v>
      </c>
      <c r="G121" t="s">
        <v>172</v>
      </c>
      <c r="H121">
        <v>0</v>
      </c>
      <c r="I121">
        <v>1</v>
      </c>
      <c r="J121" t="s">
        <v>1103</v>
      </c>
      <c r="K121" t="s">
        <v>33</v>
      </c>
      <c r="L121" t="str">
        <f>_xlfn.XLOOKUP(A121,[1]!World_Cup_Games[Match ID],[1]!World_Cup_Games[Stage],,0)</f>
        <v>Group Stages</v>
      </c>
    </row>
    <row r="122" spans="1:12" x14ac:dyDescent="0.35">
      <c r="A122" t="s">
        <v>1244</v>
      </c>
      <c r="B122" s="1">
        <v>38895</v>
      </c>
      <c r="C122">
        <v>110</v>
      </c>
      <c r="D122" t="s">
        <v>35</v>
      </c>
      <c r="E122">
        <v>39</v>
      </c>
      <c r="F122" t="s">
        <v>86</v>
      </c>
      <c r="G122" t="s">
        <v>87</v>
      </c>
      <c r="H122">
        <v>0</v>
      </c>
      <c r="I122">
        <v>3</v>
      </c>
      <c r="J122" t="s">
        <v>1103</v>
      </c>
      <c r="K122" t="s">
        <v>33</v>
      </c>
      <c r="L122" t="str">
        <f>_xlfn.XLOOKUP(A122,[1]!World_Cup_Games[Match ID],[1]!World_Cup_Games[Stage],,0)</f>
        <v>Round of 16</v>
      </c>
    </row>
    <row r="123" spans="1:12" x14ac:dyDescent="0.35">
      <c r="A123" t="s">
        <v>1245</v>
      </c>
      <c r="B123" s="1">
        <v>40341</v>
      </c>
      <c r="C123">
        <v>198</v>
      </c>
      <c r="D123" t="s">
        <v>62</v>
      </c>
      <c r="E123">
        <v>14</v>
      </c>
      <c r="F123" t="s">
        <v>830</v>
      </c>
      <c r="G123" t="s">
        <v>87</v>
      </c>
      <c r="H123">
        <v>0</v>
      </c>
      <c r="I123">
        <v>1</v>
      </c>
      <c r="J123" t="s">
        <v>1103</v>
      </c>
      <c r="K123" t="s">
        <v>33</v>
      </c>
      <c r="L123" t="str">
        <f>_xlfn.XLOOKUP(A123,[1]!World_Cup_Games[Match ID],[1]!World_Cup_Games[Stage],,0)</f>
        <v>Group Stages</v>
      </c>
    </row>
    <row r="124" spans="1:12" x14ac:dyDescent="0.35">
      <c r="A124" t="s">
        <v>1246</v>
      </c>
      <c r="B124" s="1">
        <v>40342</v>
      </c>
      <c r="C124">
        <v>110</v>
      </c>
      <c r="D124" t="s">
        <v>35</v>
      </c>
      <c r="E124">
        <v>256</v>
      </c>
      <c r="F124" t="s">
        <v>1153</v>
      </c>
      <c r="G124" t="s">
        <v>172</v>
      </c>
      <c r="H124">
        <v>1</v>
      </c>
      <c r="I124">
        <v>0</v>
      </c>
      <c r="J124" t="s">
        <v>1103</v>
      </c>
      <c r="K124" t="s">
        <v>16</v>
      </c>
      <c r="L124" t="str">
        <f>_xlfn.XLOOKUP(A124,[1]!World_Cup_Games[Match ID],[1]!World_Cup_Games[Stage],,0)</f>
        <v>Group Stages</v>
      </c>
    </row>
    <row r="125" spans="1:12" x14ac:dyDescent="0.35">
      <c r="A125" t="s">
        <v>1247</v>
      </c>
      <c r="B125" s="1">
        <v>40343</v>
      </c>
      <c r="C125">
        <v>47</v>
      </c>
      <c r="D125" t="s">
        <v>68</v>
      </c>
      <c r="E125">
        <v>142</v>
      </c>
      <c r="F125" t="s">
        <v>1045</v>
      </c>
      <c r="G125" t="s">
        <v>115</v>
      </c>
      <c r="H125">
        <v>0</v>
      </c>
      <c r="I125">
        <v>1</v>
      </c>
      <c r="J125" t="s">
        <v>1103</v>
      </c>
      <c r="K125" t="s">
        <v>33</v>
      </c>
      <c r="L125" t="str">
        <f>_xlfn.XLOOKUP(A125,[1]!World_Cup_Games[Match ID],[1]!World_Cup_Games[Stage],,0)</f>
        <v>Group Stages</v>
      </c>
    </row>
    <row r="126" spans="1:12" x14ac:dyDescent="0.35">
      <c r="A126" t="s">
        <v>1248</v>
      </c>
      <c r="B126" s="1">
        <v>40346</v>
      </c>
      <c r="C126">
        <v>198</v>
      </c>
      <c r="D126" t="s">
        <v>62</v>
      </c>
      <c r="E126">
        <v>114</v>
      </c>
      <c r="F126" t="s">
        <v>1214</v>
      </c>
      <c r="G126" t="s">
        <v>172</v>
      </c>
      <c r="H126">
        <v>1</v>
      </c>
      <c r="I126">
        <v>2</v>
      </c>
      <c r="J126" t="s">
        <v>1103</v>
      </c>
      <c r="K126" t="s">
        <v>33</v>
      </c>
      <c r="L126" t="str">
        <f>_xlfn.XLOOKUP(A126,[1]!World_Cup_Games[Match ID],[1]!World_Cup_Games[Stage],,0)</f>
        <v>Group Stages</v>
      </c>
    </row>
    <row r="127" spans="1:12" x14ac:dyDescent="0.35">
      <c r="A127" t="s">
        <v>1249</v>
      </c>
      <c r="B127" s="1">
        <v>40347</v>
      </c>
      <c r="C127">
        <v>6</v>
      </c>
      <c r="D127" t="s">
        <v>38</v>
      </c>
      <c r="E127">
        <v>88</v>
      </c>
      <c r="F127" t="s">
        <v>1038</v>
      </c>
      <c r="G127" t="s">
        <v>172</v>
      </c>
      <c r="H127">
        <v>0</v>
      </c>
      <c r="I127">
        <v>0</v>
      </c>
      <c r="J127" t="s">
        <v>1103</v>
      </c>
      <c r="K127" t="s">
        <v>20</v>
      </c>
      <c r="L127" t="str">
        <f>_xlfn.XLOOKUP(A127,[1]!World_Cup_Games[Match ID],[1]!World_Cup_Games[Stage],,0)</f>
        <v>Group Stages</v>
      </c>
    </row>
    <row r="128" spans="1:12" x14ac:dyDescent="0.35">
      <c r="A128" t="s">
        <v>1250</v>
      </c>
      <c r="B128" s="1">
        <v>40349</v>
      </c>
      <c r="C128">
        <v>140</v>
      </c>
      <c r="D128" t="s">
        <v>56</v>
      </c>
      <c r="E128">
        <v>39</v>
      </c>
      <c r="F128" t="s">
        <v>86</v>
      </c>
      <c r="G128" t="s">
        <v>87</v>
      </c>
      <c r="H128">
        <v>1</v>
      </c>
      <c r="I128">
        <v>3</v>
      </c>
      <c r="J128" t="s">
        <v>1103</v>
      </c>
      <c r="K128" t="s">
        <v>33</v>
      </c>
      <c r="L128" t="str">
        <f>_xlfn.XLOOKUP(A128,[1]!World_Cup_Games[Match ID],[1]!World_Cup_Games[Stage],,0)</f>
        <v>Group Stages</v>
      </c>
    </row>
    <row r="129" spans="1:12" x14ac:dyDescent="0.35">
      <c r="A129" t="s">
        <v>1251</v>
      </c>
      <c r="B129" s="1">
        <v>40352</v>
      </c>
      <c r="C129">
        <v>6</v>
      </c>
      <c r="D129" t="s">
        <v>38</v>
      </c>
      <c r="E129">
        <v>301</v>
      </c>
      <c r="F129" t="s">
        <v>998</v>
      </c>
      <c r="G129" t="s">
        <v>687</v>
      </c>
      <c r="H129">
        <v>0</v>
      </c>
      <c r="I129">
        <v>1</v>
      </c>
      <c r="J129" t="s">
        <v>1103</v>
      </c>
      <c r="K129" t="s">
        <v>33</v>
      </c>
      <c r="L129" t="str">
        <f>_xlfn.XLOOKUP(A129,[1]!World_Cup_Games[Match ID],[1]!World_Cup_Games[Stage],,0)</f>
        <v>Group Stages</v>
      </c>
    </row>
    <row r="130" spans="1:12" x14ac:dyDescent="0.35">
      <c r="A130" t="s">
        <v>1252</v>
      </c>
      <c r="B130" s="1">
        <v>40354</v>
      </c>
      <c r="C130">
        <v>140</v>
      </c>
      <c r="D130" t="s">
        <v>56</v>
      </c>
      <c r="E130">
        <v>200</v>
      </c>
      <c r="F130" t="s">
        <v>1253</v>
      </c>
      <c r="G130" t="s">
        <v>115</v>
      </c>
      <c r="H130">
        <v>3</v>
      </c>
      <c r="I130">
        <v>0</v>
      </c>
      <c r="J130" t="s">
        <v>1103</v>
      </c>
      <c r="K130" t="s">
        <v>16</v>
      </c>
      <c r="L130" t="str">
        <f>_xlfn.XLOOKUP(A130,[1]!World_Cup_Games[Match ID],[1]!World_Cup_Games[Stage],,0)</f>
        <v>Group Stages</v>
      </c>
    </row>
    <row r="131" spans="1:12" x14ac:dyDescent="0.35">
      <c r="A131" t="s">
        <v>1254</v>
      </c>
      <c r="B131" s="1">
        <v>40355</v>
      </c>
      <c r="C131">
        <v>110</v>
      </c>
      <c r="D131" t="s">
        <v>35</v>
      </c>
      <c r="E131">
        <v>301</v>
      </c>
      <c r="F131" t="s">
        <v>998</v>
      </c>
      <c r="G131" t="s">
        <v>687</v>
      </c>
      <c r="H131">
        <v>2</v>
      </c>
      <c r="I131">
        <v>1</v>
      </c>
      <c r="J131" t="s">
        <v>1103</v>
      </c>
      <c r="K131" t="s">
        <v>16</v>
      </c>
      <c r="L131" t="str">
        <f>_xlfn.XLOOKUP(A131,[1]!World_Cup_Games[Match ID],[1]!World_Cup_Games[Stage],,0)</f>
        <v>Round of 16</v>
      </c>
    </row>
    <row r="132" spans="1:12" x14ac:dyDescent="0.35">
      <c r="A132" t="s">
        <v>1255</v>
      </c>
      <c r="B132" s="1">
        <v>40361</v>
      </c>
      <c r="C132">
        <v>110</v>
      </c>
      <c r="D132" t="s">
        <v>35</v>
      </c>
      <c r="E132">
        <v>303</v>
      </c>
      <c r="F132" t="s">
        <v>423</v>
      </c>
      <c r="G132" t="s">
        <v>87</v>
      </c>
      <c r="H132">
        <v>1</v>
      </c>
      <c r="I132">
        <v>1</v>
      </c>
      <c r="J132" t="s">
        <v>1103</v>
      </c>
      <c r="K132" t="s">
        <v>20</v>
      </c>
      <c r="L132" t="str">
        <f>_xlfn.XLOOKUP(A132,[1]!World_Cup_Games[Match ID],[1]!World_Cup_Games[Stage],,0)</f>
        <v>Quarter-finals</v>
      </c>
    </row>
    <row r="133" spans="1:12" x14ac:dyDescent="0.35">
      <c r="A133" t="s">
        <v>1256</v>
      </c>
      <c r="B133" s="1">
        <v>41803</v>
      </c>
      <c r="C133">
        <v>47</v>
      </c>
      <c r="D133" t="s">
        <v>68</v>
      </c>
      <c r="E133">
        <v>181</v>
      </c>
      <c r="F133" t="s">
        <v>981</v>
      </c>
      <c r="G133" t="s">
        <v>687</v>
      </c>
      <c r="H133">
        <v>0</v>
      </c>
      <c r="I133">
        <v>1</v>
      </c>
      <c r="J133" t="s">
        <v>1103</v>
      </c>
      <c r="K133" t="s">
        <v>33</v>
      </c>
      <c r="L133" t="str">
        <f>_xlfn.XLOOKUP(A133,[1]!World_Cup_Games[Match ID],[1]!World_Cup_Games[Stage],,0)</f>
        <v>Group Stages</v>
      </c>
    </row>
    <row r="134" spans="1:12" x14ac:dyDescent="0.35">
      <c r="A134" t="s">
        <v>1257</v>
      </c>
      <c r="B134" s="1">
        <v>41806</v>
      </c>
      <c r="C134">
        <v>198</v>
      </c>
      <c r="D134" t="s">
        <v>62</v>
      </c>
      <c r="E134">
        <v>133</v>
      </c>
      <c r="F134" t="s">
        <v>978</v>
      </c>
      <c r="G134" t="s">
        <v>115</v>
      </c>
      <c r="H134">
        <v>0</v>
      </c>
      <c r="I134">
        <v>0</v>
      </c>
      <c r="J134" t="s">
        <v>1103</v>
      </c>
      <c r="K134" t="s">
        <v>20</v>
      </c>
      <c r="L134" t="str">
        <f>_xlfn.XLOOKUP(A134,[1]!World_Cup_Games[Match ID],[1]!World_Cup_Games[Stage],,0)</f>
        <v>Group Stages</v>
      </c>
    </row>
    <row r="135" spans="1:12" x14ac:dyDescent="0.35">
      <c r="A135" t="s">
        <v>1258</v>
      </c>
      <c r="B135" s="1">
        <v>41807</v>
      </c>
      <c r="C135">
        <v>6</v>
      </c>
      <c r="D135" t="s">
        <v>38</v>
      </c>
      <c r="E135">
        <v>29</v>
      </c>
      <c r="F135" t="s">
        <v>1140</v>
      </c>
      <c r="G135" t="s">
        <v>172</v>
      </c>
      <c r="H135">
        <v>1</v>
      </c>
      <c r="I135">
        <v>2</v>
      </c>
      <c r="J135" t="s">
        <v>1103</v>
      </c>
      <c r="K135" t="s">
        <v>33</v>
      </c>
      <c r="L135" t="str">
        <f>_xlfn.XLOOKUP(A135,[1]!World_Cup_Games[Match ID],[1]!World_Cup_Games[Stage],,0)</f>
        <v>Group Stages</v>
      </c>
    </row>
    <row r="136" spans="1:12" x14ac:dyDescent="0.35">
      <c r="A136" t="s">
        <v>1259</v>
      </c>
      <c r="B136" s="1">
        <v>41809</v>
      </c>
      <c r="C136">
        <v>140</v>
      </c>
      <c r="D136" t="s">
        <v>56</v>
      </c>
      <c r="E136">
        <v>62</v>
      </c>
      <c r="F136" t="s">
        <v>1119</v>
      </c>
      <c r="G136" t="s">
        <v>87</v>
      </c>
      <c r="H136">
        <v>1</v>
      </c>
      <c r="I136">
        <v>2</v>
      </c>
      <c r="J136" t="s">
        <v>1103</v>
      </c>
      <c r="K136" t="s">
        <v>33</v>
      </c>
      <c r="L136" t="str">
        <f>_xlfn.XLOOKUP(A136,[1]!World_Cup_Games[Match ID],[1]!World_Cup_Games[Stage],,0)</f>
        <v>Group Stages</v>
      </c>
    </row>
    <row r="137" spans="1:12" x14ac:dyDescent="0.35">
      <c r="A137" t="s">
        <v>1260</v>
      </c>
      <c r="B137" s="1">
        <v>41811</v>
      </c>
      <c r="C137">
        <v>110</v>
      </c>
      <c r="D137" t="s">
        <v>35</v>
      </c>
      <c r="E137">
        <v>109</v>
      </c>
      <c r="F137" t="s">
        <v>1090</v>
      </c>
      <c r="G137" t="s">
        <v>172</v>
      </c>
      <c r="H137">
        <v>2</v>
      </c>
      <c r="I137">
        <v>2</v>
      </c>
      <c r="J137" t="s">
        <v>1103</v>
      </c>
      <c r="K137" t="s">
        <v>20</v>
      </c>
      <c r="L137" t="str">
        <f>_xlfn.XLOOKUP(A137,[1]!World_Cup_Games[Match ID],[1]!World_Cup_Games[Stage],,0)</f>
        <v>Group Stages</v>
      </c>
    </row>
    <row r="138" spans="1:12" x14ac:dyDescent="0.35">
      <c r="A138" t="s">
        <v>1261</v>
      </c>
      <c r="B138" s="1">
        <v>41812</v>
      </c>
      <c r="C138">
        <v>6</v>
      </c>
      <c r="D138" t="s">
        <v>38</v>
      </c>
      <c r="E138">
        <v>269</v>
      </c>
      <c r="F138" t="s">
        <v>947</v>
      </c>
      <c r="G138" t="s">
        <v>115</v>
      </c>
      <c r="H138">
        <v>4</v>
      </c>
      <c r="I138">
        <v>2</v>
      </c>
      <c r="J138" t="s">
        <v>1103</v>
      </c>
      <c r="K138" t="s">
        <v>16</v>
      </c>
      <c r="L138" t="str">
        <f>_xlfn.XLOOKUP(A138,[1]!World_Cup_Games[Match ID],[1]!World_Cup_Games[Stage],,0)</f>
        <v>Group Stages</v>
      </c>
    </row>
    <row r="139" spans="1:12" x14ac:dyDescent="0.35">
      <c r="A139" t="s">
        <v>1262</v>
      </c>
      <c r="B139" s="1">
        <v>41813</v>
      </c>
      <c r="C139">
        <v>47</v>
      </c>
      <c r="D139" t="s">
        <v>68</v>
      </c>
      <c r="E139">
        <v>39</v>
      </c>
      <c r="F139" t="s">
        <v>86</v>
      </c>
      <c r="G139" t="s">
        <v>87</v>
      </c>
      <c r="H139">
        <v>1</v>
      </c>
      <c r="I139">
        <v>4</v>
      </c>
      <c r="J139" t="s">
        <v>1103</v>
      </c>
      <c r="K139" t="s">
        <v>33</v>
      </c>
      <c r="L139" t="str">
        <f>_xlfn.XLOOKUP(A139,[1]!World_Cup_Games[Match ID],[1]!World_Cup_Games[Stage],,0)</f>
        <v>Group Stages</v>
      </c>
    </row>
    <row r="140" spans="1:12" x14ac:dyDescent="0.35">
      <c r="A140" t="s">
        <v>1263</v>
      </c>
      <c r="B140" s="1">
        <v>41814</v>
      </c>
      <c r="C140">
        <v>140</v>
      </c>
      <c r="D140" t="s">
        <v>56</v>
      </c>
      <c r="E140">
        <v>114</v>
      </c>
      <c r="F140" t="s">
        <v>1214</v>
      </c>
      <c r="G140" t="s">
        <v>172</v>
      </c>
      <c r="H140">
        <v>1</v>
      </c>
      <c r="I140">
        <v>2</v>
      </c>
      <c r="J140" t="s">
        <v>1103</v>
      </c>
      <c r="K140" t="s">
        <v>33</v>
      </c>
      <c r="L140" t="str">
        <f>_xlfn.XLOOKUP(A140,[1]!World_Cup_Games[Match ID],[1]!World_Cup_Games[Stage],,0)</f>
        <v>Group Stages</v>
      </c>
    </row>
    <row r="141" spans="1:12" x14ac:dyDescent="0.35">
      <c r="A141" t="s">
        <v>1264</v>
      </c>
      <c r="B141" s="1">
        <v>41816</v>
      </c>
      <c r="C141">
        <v>110</v>
      </c>
      <c r="D141" t="s">
        <v>35</v>
      </c>
      <c r="E141">
        <v>222</v>
      </c>
      <c r="F141" t="s">
        <v>1148</v>
      </c>
      <c r="G141" t="s">
        <v>172</v>
      </c>
      <c r="H141">
        <v>1</v>
      </c>
      <c r="I141">
        <v>2</v>
      </c>
      <c r="J141" t="s">
        <v>1103</v>
      </c>
      <c r="K141" t="s">
        <v>33</v>
      </c>
      <c r="L141" t="str">
        <f>_xlfn.XLOOKUP(A141,[1]!World_Cup_Games[Match ID],[1]!World_Cup_Games[Stage],,0)</f>
        <v>Group Stages</v>
      </c>
    </row>
    <row r="142" spans="1:12" x14ac:dyDescent="0.35">
      <c r="A142" t="s">
        <v>1265</v>
      </c>
      <c r="B142" s="1">
        <v>41820</v>
      </c>
      <c r="C142">
        <v>198</v>
      </c>
      <c r="D142" t="s">
        <v>62</v>
      </c>
      <c r="E142">
        <v>99</v>
      </c>
      <c r="F142" t="s">
        <v>1156</v>
      </c>
      <c r="G142" t="s">
        <v>172</v>
      </c>
      <c r="H142">
        <v>0</v>
      </c>
      <c r="I142">
        <v>2</v>
      </c>
      <c r="J142" t="s">
        <v>1103</v>
      </c>
      <c r="K142" t="s">
        <v>33</v>
      </c>
      <c r="L142" t="str">
        <f>_xlfn.XLOOKUP(A142,[1]!World_Cup_Games[Match ID],[1]!World_Cup_Games[Stage],,0)</f>
        <v>Round of 16</v>
      </c>
    </row>
    <row r="143" spans="1:12" x14ac:dyDescent="0.35">
      <c r="A143" t="s">
        <v>1266</v>
      </c>
      <c r="B143" s="1">
        <v>41820</v>
      </c>
      <c r="C143">
        <v>6</v>
      </c>
      <c r="D143" t="s">
        <v>38</v>
      </c>
      <c r="E143">
        <v>109</v>
      </c>
      <c r="F143" t="s">
        <v>1090</v>
      </c>
      <c r="G143" t="s">
        <v>172</v>
      </c>
      <c r="H143">
        <v>1</v>
      </c>
      <c r="I143">
        <v>2</v>
      </c>
      <c r="J143" t="s">
        <v>1103</v>
      </c>
      <c r="K143" t="s">
        <v>33</v>
      </c>
      <c r="L143" t="str">
        <f>_xlfn.XLOOKUP(A143,[1]!World_Cup_Games[Match ID],[1]!World_Cup_Games[Stage],,0)</f>
        <v>Round of 16</v>
      </c>
    </row>
    <row r="144" spans="1:12" x14ac:dyDescent="0.35">
      <c r="A144" t="s">
        <v>1267</v>
      </c>
      <c r="B144" s="1">
        <v>43267</v>
      </c>
      <c r="C144">
        <v>198</v>
      </c>
      <c r="D144" t="s">
        <v>62</v>
      </c>
      <c r="E144">
        <v>69</v>
      </c>
      <c r="F144" t="s">
        <v>413</v>
      </c>
      <c r="G144" t="s">
        <v>172</v>
      </c>
      <c r="H144">
        <v>0</v>
      </c>
      <c r="I144">
        <v>2</v>
      </c>
      <c r="J144" t="s">
        <v>1103</v>
      </c>
      <c r="K144" t="s">
        <v>33</v>
      </c>
      <c r="L144" t="str">
        <f>_xlfn.XLOOKUP(A144,[1]!World_Cup_Games[Match ID],[1]!World_Cup_Games[Stage],,0)</f>
        <v>Group Stages</v>
      </c>
    </row>
    <row r="145" spans="1:12" x14ac:dyDescent="0.35">
      <c r="A145" t="s">
        <v>1268</v>
      </c>
      <c r="B145" s="1">
        <v>43270</v>
      </c>
      <c r="C145">
        <v>255</v>
      </c>
      <c r="D145" t="s">
        <v>44</v>
      </c>
      <c r="E145">
        <v>221</v>
      </c>
      <c r="F145" t="s">
        <v>1110</v>
      </c>
      <c r="G145" t="s">
        <v>172</v>
      </c>
      <c r="H145">
        <v>2</v>
      </c>
      <c r="I145">
        <v>1</v>
      </c>
      <c r="J145" t="s">
        <v>1103</v>
      </c>
      <c r="K145" t="s">
        <v>16</v>
      </c>
      <c r="L145" t="str">
        <f>_xlfn.XLOOKUP(A145,[1]!World_Cup_Games[Match ID],[1]!World_Cup_Games[Stage],,0)</f>
        <v>Group Stages</v>
      </c>
    </row>
    <row r="146" spans="1:12" x14ac:dyDescent="0.35">
      <c r="A146" t="s">
        <v>1269</v>
      </c>
      <c r="B146" s="1">
        <v>43270</v>
      </c>
      <c r="C146">
        <v>84</v>
      </c>
      <c r="D146" t="s">
        <v>73</v>
      </c>
      <c r="E146">
        <v>233</v>
      </c>
      <c r="F146" t="s">
        <v>245</v>
      </c>
      <c r="G146" t="s">
        <v>172</v>
      </c>
      <c r="H146">
        <v>1</v>
      </c>
      <c r="I146">
        <v>3</v>
      </c>
      <c r="J146" t="s">
        <v>1103</v>
      </c>
      <c r="K146" t="s">
        <v>33</v>
      </c>
      <c r="L146" t="str">
        <f>_xlfn.XLOOKUP(A146,[1]!World_Cup_Games[Match ID],[1]!World_Cup_Games[Stage],,0)</f>
        <v>Group Stages</v>
      </c>
    </row>
    <row r="147" spans="1:12" x14ac:dyDescent="0.35">
      <c r="A147" t="s">
        <v>1270</v>
      </c>
      <c r="B147" s="1">
        <v>43271</v>
      </c>
      <c r="C147">
        <v>188</v>
      </c>
      <c r="D147" t="s">
        <v>85</v>
      </c>
      <c r="E147">
        <v>222</v>
      </c>
      <c r="F147" t="s">
        <v>1148</v>
      </c>
      <c r="G147" t="s">
        <v>172</v>
      </c>
      <c r="H147">
        <v>0</v>
      </c>
      <c r="I147">
        <v>1</v>
      </c>
      <c r="J147" t="s">
        <v>1103</v>
      </c>
      <c r="K147" t="s">
        <v>33</v>
      </c>
      <c r="L147" t="str">
        <f>_xlfn.XLOOKUP(A147,[1]!World_Cup_Games[Match ID],[1]!World_Cup_Games[Stage],,0)</f>
        <v>Group Stages</v>
      </c>
    </row>
    <row r="148" spans="1:12" x14ac:dyDescent="0.35">
      <c r="A148" t="s">
        <v>1271</v>
      </c>
      <c r="B148" s="1">
        <v>43274</v>
      </c>
      <c r="C148">
        <v>292</v>
      </c>
      <c r="D148" t="s">
        <v>50</v>
      </c>
      <c r="E148">
        <v>29</v>
      </c>
      <c r="F148" t="s">
        <v>1140</v>
      </c>
      <c r="G148" t="s">
        <v>172</v>
      </c>
      <c r="H148">
        <v>2</v>
      </c>
      <c r="I148">
        <v>5</v>
      </c>
      <c r="J148" t="s">
        <v>1103</v>
      </c>
      <c r="K148" t="s">
        <v>33</v>
      </c>
      <c r="L148" t="str">
        <f>_xlfn.XLOOKUP(A148,[1]!World_Cup_Games[Match ID],[1]!World_Cup_Games[Stage],,0)</f>
        <v>Group Stages</v>
      </c>
    </row>
    <row r="149" spans="1:12" x14ac:dyDescent="0.35">
      <c r="A149" t="s">
        <v>1272</v>
      </c>
      <c r="B149" s="1">
        <v>43275</v>
      </c>
      <c r="C149">
        <v>255</v>
      </c>
      <c r="D149" t="s">
        <v>44</v>
      </c>
      <c r="E149">
        <v>142</v>
      </c>
      <c r="F149" t="s">
        <v>1045</v>
      </c>
      <c r="G149" t="s">
        <v>115</v>
      </c>
      <c r="H149">
        <v>2</v>
      </c>
      <c r="I149">
        <v>2</v>
      </c>
      <c r="J149" t="s">
        <v>1103</v>
      </c>
      <c r="K149" t="s">
        <v>20</v>
      </c>
      <c r="L149" t="str">
        <f>_xlfn.XLOOKUP(A149,[1]!World_Cup_Games[Match ID],[1]!World_Cup_Games[Stage],,0)</f>
        <v>Group Stages</v>
      </c>
    </row>
    <row r="150" spans="1:12" x14ac:dyDescent="0.35">
      <c r="A150" t="s">
        <v>1273</v>
      </c>
      <c r="B150" s="1">
        <v>43276</v>
      </c>
      <c r="C150">
        <v>188</v>
      </c>
      <c r="D150" t="s">
        <v>85</v>
      </c>
      <c r="E150">
        <v>272</v>
      </c>
      <c r="F150" t="s">
        <v>1094</v>
      </c>
      <c r="G150" t="s">
        <v>172</v>
      </c>
      <c r="H150">
        <v>2</v>
      </c>
      <c r="I150">
        <v>2</v>
      </c>
      <c r="J150" t="s">
        <v>1103</v>
      </c>
      <c r="K150" t="s">
        <v>20</v>
      </c>
      <c r="L150" t="str">
        <f>_xlfn.XLOOKUP(A150,[1]!World_Cup_Games[Match ID],[1]!World_Cup_Games[Stage],,0)</f>
        <v>Group Stages</v>
      </c>
    </row>
    <row r="151" spans="1:12" x14ac:dyDescent="0.35">
      <c r="A151" t="s">
        <v>1274</v>
      </c>
      <c r="B151" s="1">
        <v>43276</v>
      </c>
      <c r="C151">
        <v>84</v>
      </c>
      <c r="D151" t="s">
        <v>73</v>
      </c>
      <c r="E151">
        <v>250</v>
      </c>
      <c r="F151" t="s">
        <v>226</v>
      </c>
      <c r="G151" t="s">
        <v>115</v>
      </c>
      <c r="H151">
        <v>1</v>
      </c>
      <c r="I151">
        <v>2</v>
      </c>
      <c r="J151" t="s">
        <v>1103</v>
      </c>
      <c r="K151" t="s">
        <v>33</v>
      </c>
      <c r="L151" t="str">
        <f>_xlfn.XLOOKUP(A151,[1]!World_Cup_Games[Match ID],[1]!World_Cup_Games[Stage],,0)</f>
        <v>Group Stages</v>
      </c>
    </row>
    <row r="152" spans="1:12" x14ac:dyDescent="0.35">
      <c r="A152" t="s">
        <v>1275</v>
      </c>
      <c r="B152" s="1">
        <v>43279</v>
      </c>
      <c r="C152">
        <v>292</v>
      </c>
      <c r="D152" t="s">
        <v>50</v>
      </c>
      <c r="E152">
        <v>214</v>
      </c>
      <c r="F152" t="s">
        <v>940</v>
      </c>
      <c r="G152" t="s">
        <v>687</v>
      </c>
      <c r="H152">
        <v>2</v>
      </c>
      <c r="I152">
        <v>1</v>
      </c>
      <c r="J152" t="s">
        <v>1103</v>
      </c>
      <c r="K152" t="s">
        <v>16</v>
      </c>
      <c r="L152" t="str">
        <f>_xlfn.XLOOKUP(A152,[1]!World_Cup_Games[Match ID],[1]!World_Cup_Games[Stage],,0)</f>
        <v>Group Stages</v>
      </c>
    </row>
    <row r="153" spans="1:12" x14ac:dyDescent="0.35">
      <c r="A153" t="s">
        <v>1276</v>
      </c>
      <c r="B153" s="1">
        <v>44887</v>
      </c>
      <c r="C153">
        <v>292</v>
      </c>
      <c r="D153" t="s">
        <v>50</v>
      </c>
      <c r="E153">
        <v>77</v>
      </c>
      <c r="F153" t="s">
        <v>1131</v>
      </c>
      <c r="G153" t="s">
        <v>172</v>
      </c>
      <c r="H153">
        <v>0</v>
      </c>
      <c r="I153">
        <v>0</v>
      </c>
      <c r="J153" t="s">
        <v>1103</v>
      </c>
      <c r="K153" t="s">
        <v>20</v>
      </c>
      <c r="L153" t="str">
        <f>_xlfn.XLOOKUP(A153,[1]!World_Cup_Games[Match ID],[1]!World_Cup_Games[Stage],,0)</f>
        <v>Group Stages</v>
      </c>
    </row>
    <row r="154" spans="1:12" x14ac:dyDescent="0.35">
      <c r="A154" t="s">
        <v>1277</v>
      </c>
      <c r="B154" s="1">
        <v>44889</v>
      </c>
      <c r="C154">
        <v>110</v>
      </c>
      <c r="D154" t="s">
        <v>35</v>
      </c>
      <c r="E154">
        <v>222</v>
      </c>
      <c r="F154" t="s">
        <v>1148</v>
      </c>
      <c r="G154" t="s">
        <v>172</v>
      </c>
      <c r="H154">
        <v>2</v>
      </c>
      <c r="I154">
        <v>3</v>
      </c>
      <c r="J154" t="s">
        <v>1103</v>
      </c>
      <c r="K154" t="s">
        <v>33</v>
      </c>
      <c r="L154" t="str">
        <f>_xlfn.XLOOKUP(A154,[1]!World_Cup_Games[Match ID],[1]!World_Cup_Games[Stage],,0)</f>
        <v>Group Stages</v>
      </c>
    </row>
    <row r="155" spans="1:12" x14ac:dyDescent="0.35">
      <c r="A155" t="s">
        <v>1278</v>
      </c>
      <c r="B155" s="1">
        <v>44889</v>
      </c>
      <c r="C155">
        <v>47</v>
      </c>
      <c r="D155" t="s">
        <v>68</v>
      </c>
      <c r="E155">
        <v>277</v>
      </c>
      <c r="F155" t="s">
        <v>1151</v>
      </c>
      <c r="G155" t="s">
        <v>172</v>
      </c>
      <c r="H155">
        <v>0</v>
      </c>
      <c r="I155">
        <v>1</v>
      </c>
      <c r="J155" t="s">
        <v>1103</v>
      </c>
      <c r="K155" t="s">
        <v>33</v>
      </c>
      <c r="L155" t="str">
        <f>_xlfn.XLOOKUP(A155,[1]!World_Cup_Games[Match ID],[1]!World_Cup_Games[Stage],,0)</f>
        <v>Group Stages</v>
      </c>
    </row>
    <row r="156" spans="1:12" x14ac:dyDescent="0.35">
      <c r="A156" t="s">
        <v>1279</v>
      </c>
      <c r="B156" s="1">
        <v>44890</v>
      </c>
      <c r="C156">
        <v>255</v>
      </c>
      <c r="D156" t="s">
        <v>44</v>
      </c>
      <c r="E156">
        <v>225</v>
      </c>
      <c r="F156" t="s">
        <v>992</v>
      </c>
      <c r="G156" t="s">
        <v>115</v>
      </c>
      <c r="H156">
        <v>3</v>
      </c>
      <c r="I156">
        <v>1</v>
      </c>
      <c r="J156" t="s">
        <v>1103</v>
      </c>
      <c r="K156" t="s">
        <v>16</v>
      </c>
      <c r="L156" t="str">
        <f>_xlfn.XLOOKUP(A156,[1]!World_Cup_Games[Match ID],[1]!World_Cup_Games[Stage],,0)</f>
        <v>Group Stages</v>
      </c>
    </row>
    <row r="157" spans="1:12" x14ac:dyDescent="0.35">
      <c r="A157" t="s">
        <v>1280</v>
      </c>
      <c r="B157" s="1">
        <v>44892</v>
      </c>
      <c r="C157">
        <v>188</v>
      </c>
      <c r="D157" t="s">
        <v>85</v>
      </c>
      <c r="E157">
        <v>29</v>
      </c>
      <c r="F157" t="s">
        <v>1140</v>
      </c>
      <c r="G157" t="s">
        <v>172</v>
      </c>
      <c r="H157">
        <v>2</v>
      </c>
      <c r="I157">
        <v>0</v>
      </c>
      <c r="J157" t="s">
        <v>1103</v>
      </c>
      <c r="K157" t="s">
        <v>16</v>
      </c>
      <c r="L157" t="str">
        <f>_xlfn.XLOOKUP(A157,[1]!World_Cup_Games[Match ID],[1]!World_Cup_Games[Stage],,0)</f>
        <v>Group Stages</v>
      </c>
    </row>
    <row r="158" spans="1:12" x14ac:dyDescent="0.35">
      <c r="A158" t="s">
        <v>1281</v>
      </c>
      <c r="B158" s="1">
        <v>44893</v>
      </c>
      <c r="C158">
        <v>110</v>
      </c>
      <c r="D158" t="s">
        <v>35</v>
      </c>
      <c r="E158">
        <v>269</v>
      </c>
      <c r="F158" t="s">
        <v>947</v>
      </c>
      <c r="G158" t="s">
        <v>115</v>
      </c>
      <c r="H158">
        <v>3</v>
      </c>
      <c r="I158">
        <v>2</v>
      </c>
      <c r="J158" t="s">
        <v>1103</v>
      </c>
      <c r="K158" t="s">
        <v>16</v>
      </c>
      <c r="L158" t="str">
        <f>_xlfn.XLOOKUP(A158,[1]!World_Cup_Games[Match ID],[1]!World_Cup_Games[Stage],,0)</f>
        <v>Group Stages</v>
      </c>
    </row>
    <row r="159" spans="1:12" x14ac:dyDescent="0.35">
      <c r="A159" t="s">
        <v>1282</v>
      </c>
      <c r="B159" s="1">
        <v>44894</v>
      </c>
      <c r="C159">
        <v>255</v>
      </c>
      <c r="D159" t="s">
        <v>44</v>
      </c>
      <c r="E159">
        <v>83</v>
      </c>
      <c r="F159" t="s">
        <v>938</v>
      </c>
      <c r="G159" t="s">
        <v>87</v>
      </c>
      <c r="H159">
        <v>2</v>
      </c>
      <c r="I159">
        <v>1</v>
      </c>
      <c r="J159" t="s">
        <v>1103</v>
      </c>
      <c r="K159" t="s">
        <v>16</v>
      </c>
      <c r="L159" t="str">
        <f>_xlfn.XLOOKUP(A159,[1]!World_Cup_Games[Match ID],[1]!World_Cup_Games[Stage],,0)</f>
        <v>Group Stages</v>
      </c>
    </row>
    <row r="160" spans="1:12" x14ac:dyDescent="0.35">
      <c r="A160" t="s">
        <v>1283</v>
      </c>
      <c r="B160" s="1">
        <v>44896</v>
      </c>
      <c r="C160">
        <v>188</v>
      </c>
      <c r="D160" t="s">
        <v>85</v>
      </c>
      <c r="E160">
        <v>48</v>
      </c>
      <c r="F160" t="s">
        <v>1034</v>
      </c>
      <c r="G160" t="s">
        <v>687</v>
      </c>
      <c r="H160">
        <v>2</v>
      </c>
      <c r="I160">
        <v>1</v>
      </c>
      <c r="J160" t="s">
        <v>1103</v>
      </c>
      <c r="K160" t="s">
        <v>16</v>
      </c>
      <c r="L160" t="str">
        <f>_xlfn.XLOOKUP(A160,[1]!World_Cup_Games[Match ID],[1]!World_Cup_Games[Stage],,0)</f>
        <v>Group Stages</v>
      </c>
    </row>
    <row r="161" spans="1:12" x14ac:dyDescent="0.35">
      <c r="A161" t="s">
        <v>1284</v>
      </c>
      <c r="B161" s="1">
        <v>44899</v>
      </c>
      <c r="C161">
        <v>255</v>
      </c>
      <c r="D161" t="s">
        <v>44</v>
      </c>
      <c r="E161">
        <v>88</v>
      </c>
      <c r="F161" t="s">
        <v>1038</v>
      </c>
      <c r="G161" t="s">
        <v>172</v>
      </c>
      <c r="H161">
        <v>0</v>
      </c>
      <c r="I161">
        <v>3</v>
      </c>
      <c r="J161" t="s">
        <v>1103</v>
      </c>
      <c r="K161" t="s">
        <v>33</v>
      </c>
      <c r="L161" t="str">
        <f>_xlfn.XLOOKUP(A161,[1]!World_Cup_Games[Match ID],[1]!World_Cup_Games[Stage],,0)</f>
        <v>Round of 16</v>
      </c>
    </row>
    <row r="162" spans="1:12" x14ac:dyDescent="0.35">
      <c r="A162" t="s">
        <v>1285</v>
      </c>
      <c r="B162" s="1">
        <v>44909</v>
      </c>
      <c r="C162">
        <v>188</v>
      </c>
      <c r="D162" t="s">
        <v>85</v>
      </c>
      <c r="E162">
        <v>99</v>
      </c>
      <c r="F162" t="s">
        <v>1156</v>
      </c>
      <c r="G162" t="s">
        <v>172</v>
      </c>
      <c r="H162">
        <v>0</v>
      </c>
      <c r="I162">
        <v>2</v>
      </c>
      <c r="J162" t="s">
        <v>1103</v>
      </c>
      <c r="K162" t="s">
        <v>33</v>
      </c>
      <c r="L162" t="str">
        <f>_xlfn.XLOOKUP(A162,[1]!World_Cup_Games[Match ID],[1]!World_Cup_Games[Stage],,0)</f>
        <v>Semi-finals</v>
      </c>
    </row>
    <row r="163" spans="1:12" x14ac:dyDescent="0.35">
      <c r="A163" t="s">
        <v>1286</v>
      </c>
      <c r="B163" s="1">
        <v>44912</v>
      </c>
      <c r="C163">
        <v>188</v>
      </c>
      <c r="D163" t="s">
        <v>85</v>
      </c>
      <c r="E163">
        <v>69</v>
      </c>
      <c r="F163" t="s">
        <v>413</v>
      </c>
      <c r="G163" t="s">
        <v>172</v>
      </c>
      <c r="H163">
        <v>1</v>
      </c>
      <c r="I163">
        <v>2</v>
      </c>
      <c r="J163" t="s">
        <v>1103</v>
      </c>
      <c r="K163" t="s">
        <v>33</v>
      </c>
      <c r="L163" t="str">
        <f>_xlfn.XLOOKUP(A163,[1]!World_Cup_Games[Match ID],[1]!World_Cup_Games[Stage],,0)</f>
        <v>Third place playoff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9A75-6C61-4AAE-8E52-84CCF5F3D943}">
  <dimension ref="A1:F18084"/>
  <sheetViews>
    <sheetView workbookViewId="0">
      <selection activeCell="C5" sqref="C5"/>
    </sheetView>
  </sheetViews>
  <sheetFormatPr defaultRowHeight="14.5" x14ac:dyDescent="0.35"/>
  <cols>
    <col min="1" max="1" width="4.36328125" bestFit="1" customWidth="1"/>
    <col min="2" max="2" width="11.453125" bestFit="1" customWidth="1"/>
    <col min="3" max="3" width="20.453125" bestFit="1" customWidth="1"/>
    <col min="4" max="4" width="11.1796875" bestFit="1" customWidth="1"/>
    <col min="5" max="5" width="12.08984375" bestFit="1" customWidth="1"/>
    <col min="6" max="6" width="10.08984375" bestFit="1" customWidth="1"/>
  </cols>
  <sheetData>
    <row r="1" spans="1:6" x14ac:dyDescent="0.35">
      <c r="A1" s="2" t="s">
        <v>1287</v>
      </c>
      <c r="B1" s="2" t="s">
        <v>1522</v>
      </c>
      <c r="C1" s="2" t="s">
        <v>1288</v>
      </c>
      <c r="D1" s="2" t="s">
        <v>1289</v>
      </c>
      <c r="E1" s="2" t="s">
        <v>1290</v>
      </c>
      <c r="F1" s="2" t="s">
        <v>1291</v>
      </c>
    </row>
    <row r="2" spans="1:6" x14ac:dyDescent="0.35">
      <c r="A2" s="2">
        <v>32</v>
      </c>
      <c r="B2" s="2">
        <f>_xlfn.XLOOKUP(C2,country_id!$B$2:$B$326,country_id!$A$2:$A$326,,0)</f>
        <v>323</v>
      </c>
      <c r="C2" s="2" t="s">
        <v>25</v>
      </c>
      <c r="D2" s="2" t="s">
        <v>1292</v>
      </c>
      <c r="E2" s="2" t="s">
        <v>1293</v>
      </c>
      <c r="F2" s="3">
        <v>33969</v>
      </c>
    </row>
    <row r="3" spans="1:6" x14ac:dyDescent="0.35">
      <c r="A3" s="2">
        <v>30</v>
      </c>
      <c r="B3" s="2">
        <f>_xlfn.XLOOKUP(C3,country_id!$B$2:$B$326,country_id!$A$2:$A$326,,0)</f>
        <v>6</v>
      </c>
      <c r="C3" s="2" t="s">
        <v>38</v>
      </c>
      <c r="D3" s="2" t="s">
        <v>1294</v>
      </c>
      <c r="E3" s="2" t="s">
        <v>1293</v>
      </c>
      <c r="F3" s="3">
        <v>33969</v>
      </c>
    </row>
    <row r="4" spans="1:6" x14ac:dyDescent="0.35">
      <c r="A4" s="2">
        <v>27</v>
      </c>
      <c r="B4" s="2">
        <f>_xlfn.XLOOKUP(C4,country_id!$B$2:$B$326,country_id!$A$2:$A$326,,0)</f>
        <v>140</v>
      </c>
      <c r="C4" s="2" t="s">
        <v>56</v>
      </c>
      <c r="D4" s="2" t="s">
        <v>1296</v>
      </c>
      <c r="E4" s="2" t="s">
        <v>1293</v>
      </c>
      <c r="F4" s="3">
        <v>33969</v>
      </c>
    </row>
    <row r="5" spans="1:6" x14ac:dyDescent="0.35">
      <c r="A5" s="2">
        <v>22</v>
      </c>
      <c r="B5" s="2">
        <f>_xlfn.XLOOKUP(C5,country_id!$B$2:$B$326,country_id!$A$2:$A$326,,0)</f>
        <v>47</v>
      </c>
      <c r="C5" s="2" t="s">
        <v>68</v>
      </c>
      <c r="D5" s="2" t="s">
        <v>1297</v>
      </c>
      <c r="E5" s="2" t="s">
        <v>1293</v>
      </c>
      <c r="F5" s="3">
        <v>33969</v>
      </c>
    </row>
    <row r="6" spans="1:6" x14ac:dyDescent="0.35">
      <c r="A6" s="2">
        <v>21</v>
      </c>
      <c r="B6" s="2">
        <f>_xlfn.XLOOKUP(C6,country_id!$B$2:$B$326,country_id!$A$2:$A$326,,0)</f>
        <v>84</v>
      </c>
      <c r="C6" s="2" t="s">
        <v>73</v>
      </c>
      <c r="D6" s="2" t="s">
        <v>1298</v>
      </c>
      <c r="E6" s="2" t="s">
        <v>1293</v>
      </c>
      <c r="F6" s="3">
        <v>33969</v>
      </c>
    </row>
    <row r="7" spans="1:6" x14ac:dyDescent="0.35">
      <c r="A7" s="2">
        <v>54</v>
      </c>
      <c r="B7" s="2">
        <f>_xlfn.XLOOKUP(C7,country_id!$B$2:$B$326,country_id!$A$2:$A$326,,0)</f>
        <v>325</v>
      </c>
      <c r="C7" s="2" t="s">
        <v>266</v>
      </c>
      <c r="D7" s="2" t="s">
        <v>1301</v>
      </c>
      <c r="E7" s="2" t="s">
        <v>1293</v>
      </c>
      <c r="F7" s="3">
        <v>33969</v>
      </c>
    </row>
    <row r="8" spans="1:6" x14ac:dyDescent="0.35">
      <c r="A8" s="2">
        <v>53</v>
      </c>
      <c r="B8" s="2">
        <f>_xlfn.XLOOKUP(C8,country_id!$B$2:$B$326,country_id!$A$2:$A$326,,0)</f>
        <v>167</v>
      </c>
      <c r="C8" s="2" t="s">
        <v>74</v>
      </c>
      <c r="D8" s="2" t="s">
        <v>1302</v>
      </c>
      <c r="E8" s="2" t="s">
        <v>1293</v>
      </c>
      <c r="F8" s="3">
        <v>33969</v>
      </c>
    </row>
    <row r="9" spans="1:6" x14ac:dyDescent="0.35">
      <c r="A9" s="2">
        <v>51</v>
      </c>
      <c r="B9" s="2">
        <f>_xlfn.XLOOKUP(C9,country_id!$B$2:$B$326,country_id!$A$2:$A$326,,0)</f>
        <v>255</v>
      </c>
      <c r="C9" s="2" t="s">
        <v>44</v>
      </c>
      <c r="D9" s="2" t="s">
        <v>1303</v>
      </c>
      <c r="E9" s="2" t="s">
        <v>1293</v>
      </c>
      <c r="F9" s="3">
        <v>33969</v>
      </c>
    </row>
    <row r="10" spans="1:6" x14ac:dyDescent="0.35">
      <c r="A10" s="2">
        <v>41</v>
      </c>
      <c r="B10" s="2">
        <f>_xlfn.XLOOKUP(C10,country_id!$B$2:$B$326,country_id!$A$2:$A$326,,0)</f>
        <v>188</v>
      </c>
      <c r="C10" s="2" t="s">
        <v>85</v>
      </c>
      <c r="D10" s="2" t="s">
        <v>1305</v>
      </c>
      <c r="E10" s="2" t="s">
        <v>1293</v>
      </c>
      <c r="F10" s="3">
        <v>33969</v>
      </c>
    </row>
    <row r="11" spans="1:6" x14ac:dyDescent="0.35">
      <c r="A11" s="2">
        <v>39</v>
      </c>
      <c r="B11" s="2">
        <f>_xlfn.XLOOKUP(C11,country_id!$B$2:$B$326,country_id!$A$2:$A$326,,0)</f>
        <v>110</v>
      </c>
      <c r="C11" s="2" t="s">
        <v>35</v>
      </c>
      <c r="D11" s="2" t="s">
        <v>1307</v>
      </c>
      <c r="E11" s="2" t="s">
        <v>1293</v>
      </c>
      <c r="F11" s="3">
        <v>33969</v>
      </c>
    </row>
    <row r="12" spans="1:6" x14ac:dyDescent="0.35">
      <c r="A12" s="2">
        <v>38</v>
      </c>
      <c r="B12" s="2">
        <f>_xlfn.XLOOKUP(C12,country_id!$B$2:$B$326,country_id!$A$2:$A$326,,0)</f>
        <v>292</v>
      </c>
      <c r="C12" s="2" t="s">
        <v>50</v>
      </c>
      <c r="D12" s="2" t="s">
        <v>1308</v>
      </c>
      <c r="E12" s="2" t="s">
        <v>1293</v>
      </c>
      <c r="F12" s="3">
        <v>33969</v>
      </c>
    </row>
    <row r="13" spans="1:6" x14ac:dyDescent="0.35">
      <c r="A13" s="2">
        <v>55</v>
      </c>
      <c r="B13" s="2">
        <f>_xlfn.XLOOKUP(C13,country_id!$B$2:$B$326,country_id!$A$2:$A$326,,0)</f>
        <v>103</v>
      </c>
      <c r="C13" s="2" t="s">
        <v>28</v>
      </c>
      <c r="D13" s="2" t="s">
        <v>1309</v>
      </c>
      <c r="E13" s="2" t="s">
        <v>1293</v>
      </c>
      <c r="F13" s="3">
        <v>33969</v>
      </c>
    </row>
    <row r="14" spans="1:6" x14ac:dyDescent="0.35">
      <c r="A14" s="2">
        <v>13</v>
      </c>
      <c r="B14" s="2">
        <f>_xlfn.XLOOKUP(C14,country_id!$B$2:$B$326,country_id!$A$2:$A$326,,0)</f>
        <v>198</v>
      </c>
      <c r="C14" s="2" t="s">
        <v>62</v>
      </c>
      <c r="D14" s="2" t="s">
        <v>1310</v>
      </c>
      <c r="E14" s="2" t="s">
        <v>1293</v>
      </c>
      <c r="F14" s="3">
        <v>33969</v>
      </c>
    </row>
    <row r="15" spans="1:6" x14ac:dyDescent="0.35">
      <c r="A15" s="2">
        <v>150</v>
      </c>
      <c r="B15" s="2">
        <f>_xlfn.XLOOKUP(C15,country_id!$B$2:$B$326,country_id!$A$2:$A$326,,0)</f>
        <v>106</v>
      </c>
      <c r="C15" s="2" t="s">
        <v>80</v>
      </c>
      <c r="D15" s="2" t="s">
        <v>1311</v>
      </c>
      <c r="E15" s="2" t="s">
        <v>1293</v>
      </c>
      <c r="F15" s="3">
        <v>33969</v>
      </c>
    </row>
    <row r="16" spans="1:6" x14ac:dyDescent="0.35">
      <c r="A16" s="2">
        <v>151</v>
      </c>
      <c r="B16" s="2">
        <f>_xlfn.XLOOKUP(C16,country_id!$B$2:$B$326,country_id!$A$2:$A$326,,0)</f>
        <v>89</v>
      </c>
      <c r="C16" s="2" t="s">
        <v>53</v>
      </c>
      <c r="D16" s="2" t="s">
        <v>1312</v>
      </c>
      <c r="E16" s="2" t="s">
        <v>1293</v>
      </c>
      <c r="F16" s="3">
        <v>33969</v>
      </c>
    </row>
    <row r="17" spans="1:6" x14ac:dyDescent="0.35">
      <c r="A17" s="2">
        <v>155</v>
      </c>
      <c r="B17" s="2">
        <f>_xlfn.XLOOKUP(C17,country_id!$B$2:$B$326,country_id!$A$2:$A$326,,0)</f>
        <v>56</v>
      </c>
      <c r="C17" s="2" t="s">
        <v>255</v>
      </c>
      <c r="D17" s="2" t="s">
        <v>1315</v>
      </c>
      <c r="E17" s="2" t="s">
        <v>1293</v>
      </c>
      <c r="F17" s="3">
        <v>33969</v>
      </c>
    </row>
    <row r="18" spans="1:6" x14ac:dyDescent="0.35">
      <c r="A18" s="2">
        <v>163</v>
      </c>
      <c r="B18" s="2">
        <f>_xlfn.XLOOKUP(C18,country_id!$B$2:$B$326,country_id!$A$2:$A$326,,0)</f>
        <v>234</v>
      </c>
      <c r="C18" s="2" t="s">
        <v>13</v>
      </c>
      <c r="D18" s="2" t="s">
        <v>1321</v>
      </c>
      <c r="E18" s="2" t="s">
        <v>1293</v>
      </c>
      <c r="F18" s="3">
        <v>33969</v>
      </c>
    </row>
    <row r="19" spans="1:6" x14ac:dyDescent="0.35">
      <c r="A19" s="2">
        <v>163</v>
      </c>
      <c r="B19" s="2">
        <f>_xlfn.XLOOKUP(C19,country_id!$B$2:$B$326,country_id!$A$2:$A$326,,0)</f>
        <v>266</v>
      </c>
      <c r="C19" s="2" t="s">
        <v>236</v>
      </c>
      <c r="D19" s="2" t="s">
        <v>1322</v>
      </c>
      <c r="E19" s="2" t="s">
        <v>1293</v>
      </c>
      <c r="F19" s="3">
        <v>33969</v>
      </c>
    </row>
    <row r="20" spans="1:6" x14ac:dyDescent="0.35">
      <c r="A20" s="2">
        <v>158</v>
      </c>
      <c r="B20" s="2">
        <f>_xlfn.XLOOKUP(C20,country_id!$B$2:$B$326,country_id!$A$2:$A$326,,0)</f>
        <v>191</v>
      </c>
      <c r="C20" s="2" t="s">
        <v>69</v>
      </c>
      <c r="D20" s="2" t="s">
        <v>1323</v>
      </c>
      <c r="E20" s="2" t="s">
        <v>1293</v>
      </c>
      <c r="F20" s="3">
        <v>33969</v>
      </c>
    </row>
    <row r="21" spans="1:6" x14ac:dyDescent="0.35">
      <c r="A21" s="2">
        <v>148</v>
      </c>
      <c r="B21" s="2">
        <f>_xlfn.XLOOKUP(C21,country_id!$B$2:$B$326,country_id!$A$2:$A$326,,0)</f>
        <v>54</v>
      </c>
      <c r="C21" s="2" t="s">
        <v>32</v>
      </c>
      <c r="D21" s="2" t="s">
        <v>1324</v>
      </c>
      <c r="E21" s="2" t="s">
        <v>1293</v>
      </c>
      <c r="F21" s="3">
        <v>33969</v>
      </c>
    </row>
    <row r="22" spans="1:6" x14ac:dyDescent="0.35">
      <c r="A22" s="2">
        <v>147</v>
      </c>
      <c r="B22" s="2">
        <f>_xlfn.XLOOKUP(C22,country_id!$B$2:$B$326,country_id!$A$2:$A$326,,0)</f>
        <v>257</v>
      </c>
      <c r="C22" s="2" t="s">
        <v>155</v>
      </c>
      <c r="D22" s="2" t="s">
        <v>1325</v>
      </c>
      <c r="E22" s="2" t="s">
        <v>1293</v>
      </c>
      <c r="F22" s="3">
        <v>33969</v>
      </c>
    </row>
    <row r="23" spans="1:6" x14ac:dyDescent="0.35">
      <c r="A23" s="2">
        <v>142</v>
      </c>
      <c r="B23" s="2">
        <f>_xlfn.XLOOKUP(C23,country_id!$B$2:$B$326,country_id!$A$2:$A$326,,0)</f>
        <v>157</v>
      </c>
      <c r="C23" s="2" t="s">
        <v>26</v>
      </c>
      <c r="D23" s="2" t="s">
        <v>1328</v>
      </c>
      <c r="E23" s="2" t="s">
        <v>1293</v>
      </c>
      <c r="F23" s="3">
        <v>33969</v>
      </c>
    </row>
    <row r="24" spans="1:6" x14ac:dyDescent="0.35">
      <c r="A24" s="2">
        <v>117</v>
      </c>
      <c r="B24" s="2">
        <f>_xlfn.XLOOKUP(C24,country_id!$B$2:$B$326,country_id!$A$2:$A$326,,0)</f>
        <v>122</v>
      </c>
      <c r="C24" s="2" t="s">
        <v>63</v>
      </c>
      <c r="D24" s="2" t="s">
        <v>1330</v>
      </c>
      <c r="E24" s="2" t="s">
        <v>1293</v>
      </c>
      <c r="F24" s="3">
        <v>33969</v>
      </c>
    </row>
    <row r="25" spans="1:6" x14ac:dyDescent="0.35">
      <c r="A25" s="2">
        <v>112</v>
      </c>
      <c r="B25" s="2">
        <f>_xlfn.XLOOKUP(C25,country_id!$B$2:$B$326,country_id!$A$2:$A$326,,0)</f>
        <v>178</v>
      </c>
      <c r="C25" s="2" t="s">
        <v>113</v>
      </c>
      <c r="D25" s="2" t="s">
        <v>1332</v>
      </c>
      <c r="E25" s="2" t="s">
        <v>1293</v>
      </c>
      <c r="F25" s="3">
        <v>33969</v>
      </c>
    </row>
    <row r="26" spans="1:6" x14ac:dyDescent="0.35">
      <c r="A26" s="2">
        <v>111</v>
      </c>
      <c r="B26" s="2">
        <f>_xlfn.XLOOKUP(C26,country_id!$B$2:$B$326,country_id!$A$2:$A$326,,0)</f>
        <v>274</v>
      </c>
      <c r="C26" s="2" t="s">
        <v>29</v>
      </c>
      <c r="D26" s="2" t="s">
        <v>1333</v>
      </c>
      <c r="E26" s="2" t="s">
        <v>1293</v>
      </c>
      <c r="F26" s="3">
        <v>33969</v>
      </c>
    </row>
    <row r="27" spans="1:6" x14ac:dyDescent="0.35">
      <c r="A27" s="2">
        <v>107</v>
      </c>
      <c r="B27" s="2">
        <f>_xlfn.XLOOKUP(C27,country_id!$B$2:$B$326,country_id!$A$2:$A$326,,0)</f>
        <v>189</v>
      </c>
      <c r="C27" s="2" t="s">
        <v>45</v>
      </c>
      <c r="D27" s="2" t="s">
        <v>1334</v>
      </c>
      <c r="E27" s="2" t="s">
        <v>1293</v>
      </c>
      <c r="F27" s="3">
        <v>33969</v>
      </c>
    </row>
    <row r="28" spans="1:6" x14ac:dyDescent="0.35">
      <c r="A28" s="2">
        <v>104</v>
      </c>
      <c r="B28" s="2">
        <f>_xlfn.XLOOKUP(C28,country_id!$B$2:$B$326,country_id!$A$2:$A$326,,0)</f>
        <v>92</v>
      </c>
      <c r="C28" s="2" t="s">
        <v>83</v>
      </c>
      <c r="D28" s="2" t="s">
        <v>1336</v>
      </c>
      <c r="E28" s="2" t="s">
        <v>1293</v>
      </c>
      <c r="F28" s="3">
        <v>33969</v>
      </c>
    </row>
    <row r="29" spans="1:6" x14ac:dyDescent="0.35">
      <c r="A29" s="2">
        <v>102</v>
      </c>
      <c r="B29" s="2">
        <f>_xlfn.XLOOKUP(C29,country_id!$B$2:$B$326,country_id!$A$2:$A$326,,0)</f>
        <v>10</v>
      </c>
      <c r="C29" s="2" t="s">
        <v>36</v>
      </c>
      <c r="D29" s="2" t="s">
        <v>1338</v>
      </c>
      <c r="E29" s="2" t="s">
        <v>1293</v>
      </c>
      <c r="F29" s="3">
        <v>33969</v>
      </c>
    </row>
    <row r="30" spans="1:6" x14ac:dyDescent="0.35">
      <c r="A30" s="2">
        <v>137</v>
      </c>
      <c r="B30" s="2">
        <f>_xlfn.XLOOKUP(C30,country_id!$B$2:$B$326,country_id!$A$2:$A$326,,0)</f>
        <v>159</v>
      </c>
      <c r="C30" s="2" t="s">
        <v>51</v>
      </c>
      <c r="D30" s="2" t="s">
        <v>1340</v>
      </c>
      <c r="E30" s="2" t="s">
        <v>1293</v>
      </c>
      <c r="F30" s="3">
        <v>33969</v>
      </c>
    </row>
    <row r="31" spans="1:6" x14ac:dyDescent="0.35">
      <c r="A31" s="2">
        <v>135</v>
      </c>
      <c r="B31" s="2">
        <f>_xlfn.XLOOKUP(C31,country_id!$B$2:$B$326,country_id!$A$2:$A$326,,0)</f>
        <v>50</v>
      </c>
      <c r="C31" s="2" t="s">
        <v>82</v>
      </c>
      <c r="D31" s="2" t="s">
        <v>1342</v>
      </c>
      <c r="E31" s="2" t="s">
        <v>1293</v>
      </c>
      <c r="F31" s="3">
        <v>33969</v>
      </c>
    </row>
    <row r="32" spans="1:6" x14ac:dyDescent="0.35">
      <c r="A32" s="2">
        <v>134</v>
      </c>
      <c r="B32" s="2">
        <f>_xlfn.XLOOKUP(C32,country_id!$B$2:$B$326,country_id!$A$2:$A$326,,0)</f>
        <v>177</v>
      </c>
      <c r="C32" s="2" t="s">
        <v>60</v>
      </c>
      <c r="D32" s="2" t="s">
        <v>1343</v>
      </c>
      <c r="E32" s="2" t="s">
        <v>1293</v>
      </c>
      <c r="F32" s="3">
        <v>33969</v>
      </c>
    </row>
    <row r="33" spans="1:6" x14ac:dyDescent="0.35">
      <c r="A33" s="2">
        <v>127</v>
      </c>
      <c r="B33" s="2">
        <f>_xlfn.XLOOKUP(C33,country_id!$B$2:$B$326,country_id!$A$2:$A$326,,0)</f>
        <v>31</v>
      </c>
      <c r="C33" s="2" t="s">
        <v>18</v>
      </c>
      <c r="D33" s="2" t="s">
        <v>1344</v>
      </c>
      <c r="E33" s="2" t="s">
        <v>1293</v>
      </c>
      <c r="F33" s="3">
        <v>33969</v>
      </c>
    </row>
    <row r="34" spans="1:6" x14ac:dyDescent="0.35">
      <c r="A34" s="2">
        <v>124</v>
      </c>
      <c r="B34" s="2">
        <f>_xlfn.XLOOKUP(C34,country_id!$B$2:$B$326,country_id!$A$2:$A$326,,0)</f>
        <v>268</v>
      </c>
      <c r="C34" s="2" t="s">
        <v>47</v>
      </c>
      <c r="D34" s="2" t="s">
        <v>1347</v>
      </c>
      <c r="E34" s="2" t="s">
        <v>1293</v>
      </c>
      <c r="F34" s="3">
        <v>33969</v>
      </c>
    </row>
    <row r="35" spans="1:6" x14ac:dyDescent="0.35">
      <c r="A35" s="2">
        <v>101</v>
      </c>
      <c r="B35" s="2">
        <f>_xlfn.XLOOKUP(C35,country_id!$B$2:$B$326,country_id!$A$2:$A$326,,0)</f>
        <v>289</v>
      </c>
      <c r="C35" s="2" t="s">
        <v>66</v>
      </c>
      <c r="D35" s="2" t="s">
        <v>1350</v>
      </c>
      <c r="E35" s="2" t="s">
        <v>1293</v>
      </c>
      <c r="F35" s="3">
        <v>33969</v>
      </c>
    </row>
    <row r="36" spans="1:6" x14ac:dyDescent="0.35">
      <c r="A36" s="2">
        <v>100</v>
      </c>
      <c r="B36" s="2">
        <f>_xlfn.XLOOKUP(C36,country_id!$B$2:$B$326,country_id!$A$2:$A$326,,0)</f>
        <v>45</v>
      </c>
      <c r="C36" s="2" t="s">
        <v>148</v>
      </c>
      <c r="D36" s="2" t="s">
        <v>1351</v>
      </c>
      <c r="E36" s="2" t="s">
        <v>1293</v>
      </c>
      <c r="F36" s="3">
        <v>33969</v>
      </c>
    </row>
    <row r="37" spans="1:6" x14ac:dyDescent="0.35">
      <c r="A37" s="2">
        <v>139</v>
      </c>
      <c r="B37" s="2">
        <f>_xlfn.XLOOKUP(C37,country_id!$B$2:$B$326,country_id!$A$2:$A$326,,0)</f>
        <v>38</v>
      </c>
      <c r="C37" s="2" t="s">
        <v>54</v>
      </c>
      <c r="D37" s="2" t="s">
        <v>1352</v>
      </c>
      <c r="E37" s="2" t="s">
        <v>1293</v>
      </c>
      <c r="F37" s="3">
        <v>33969</v>
      </c>
    </row>
    <row r="38" spans="1:6" x14ac:dyDescent="0.35">
      <c r="A38" s="2">
        <v>69</v>
      </c>
      <c r="B38" s="2">
        <f>_xlfn.XLOOKUP(C38,country_id!$B$2:$B$326,country_id!$A$2:$A$326,,0)</f>
        <v>170</v>
      </c>
      <c r="C38" s="2" t="s">
        <v>79</v>
      </c>
      <c r="D38" s="2" t="s">
        <v>1353</v>
      </c>
      <c r="E38" s="2" t="s">
        <v>1293</v>
      </c>
      <c r="F38" s="3">
        <v>33969</v>
      </c>
    </row>
    <row r="39" spans="1:6" x14ac:dyDescent="0.35">
      <c r="A39" s="2">
        <v>76</v>
      </c>
      <c r="B39" s="2">
        <f>_xlfn.XLOOKUP(C39,country_id!$B$2:$B$326,country_id!$A$2:$A$326,,0)</f>
        <v>148</v>
      </c>
      <c r="C39" s="2" t="s">
        <v>143</v>
      </c>
      <c r="D39" s="2" t="s">
        <v>1354</v>
      </c>
      <c r="E39" s="2" t="s">
        <v>1293</v>
      </c>
      <c r="F39" s="3">
        <v>33969</v>
      </c>
    </row>
    <row r="40" spans="1:6" x14ac:dyDescent="0.35">
      <c r="A40" s="2">
        <v>74</v>
      </c>
      <c r="B40" s="2">
        <f>_xlfn.XLOOKUP(C40,country_id!$B$2:$B$326,country_id!$A$2:$A$326,,0)</f>
        <v>165</v>
      </c>
      <c r="C40" s="2" t="s">
        <v>31</v>
      </c>
      <c r="D40" s="2" t="s">
        <v>1355</v>
      </c>
      <c r="E40" s="2" t="s">
        <v>1293</v>
      </c>
      <c r="F40" s="3">
        <v>33969</v>
      </c>
    </row>
    <row r="41" spans="1:6" x14ac:dyDescent="0.35">
      <c r="A41" s="2">
        <v>63</v>
      </c>
      <c r="B41" s="2">
        <f>_xlfn.XLOOKUP(C41,country_id!$B$2:$B$326,country_id!$A$2:$A$326,,0)</f>
        <v>121</v>
      </c>
      <c r="C41" s="2" t="s">
        <v>71</v>
      </c>
      <c r="D41" s="2" t="s">
        <v>1360</v>
      </c>
      <c r="E41" s="2" t="s">
        <v>1293</v>
      </c>
      <c r="F41" s="3">
        <v>33969</v>
      </c>
    </row>
    <row r="42" spans="1:6" x14ac:dyDescent="0.35">
      <c r="A42" s="2">
        <v>60</v>
      </c>
      <c r="B42" s="2">
        <f>_xlfn.XLOOKUP(C42,country_id!$B$2:$B$326,country_id!$A$2:$A$326,,0)</f>
        <v>82</v>
      </c>
      <c r="C42" s="2" t="s">
        <v>59</v>
      </c>
      <c r="D42" s="2" t="s">
        <v>1361</v>
      </c>
      <c r="E42" s="2" t="s">
        <v>1293</v>
      </c>
      <c r="F42" s="3">
        <v>33969</v>
      </c>
    </row>
    <row r="43" spans="1:6" x14ac:dyDescent="0.35">
      <c r="A43" s="2">
        <v>80</v>
      </c>
      <c r="B43" s="2">
        <f>_xlfn.XLOOKUP(C43,country_id!$B$2:$B$326,country_id!$A$2:$A$326,,0)</f>
        <v>284</v>
      </c>
      <c r="C43" s="2" t="s">
        <v>77</v>
      </c>
      <c r="D43" s="2" t="s">
        <v>1363</v>
      </c>
      <c r="E43" s="2" t="s">
        <v>1293</v>
      </c>
      <c r="F43" s="3">
        <v>33969</v>
      </c>
    </row>
    <row r="44" spans="1:6" x14ac:dyDescent="0.35">
      <c r="A44" s="2">
        <v>97</v>
      </c>
      <c r="B44" s="2">
        <f>_xlfn.XLOOKUP(C44,country_id!$B$2:$B$326,country_id!$A$2:$A$326,,0)</f>
        <v>44</v>
      </c>
      <c r="C44" s="2" t="s">
        <v>65</v>
      </c>
      <c r="D44" s="2" t="s">
        <v>1364</v>
      </c>
      <c r="E44" s="2" t="s">
        <v>1293</v>
      </c>
      <c r="F44" s="3">
        <v>33969</v>
      </c>
    </row>
    <row r="45" spans="1:6" x14ac:dyDescent="0.35">
      <c r="A45" s="2">
        <v>79</v>
      </c>
      <c r="B45" s="2">
        <f>_xlfn.XLOOKUP(C45,country_id!$B$2:$B$326,country_id!$A$2:$A$326,,0)</f>
        <v>259</v>
      </c>
      <c r="C45" s="2" t="s">
        <v>22</v>
      </c>
      <c r="D45" s="2" t="s">
        <v>1368</v>
      </c>
      <c r="E45" s="2" t="s">
        <v>1293</v>
      </c>
      <c r="F45" s="3">
        <v>33969</v>
      </c>
    </row>
    <row r="46" spans="1:6" x14ac:dyDescent="0.35">
      <c r="A46" s="2">
        <v>90</v>
      </c>
      <c r="B46" s="2">
        <f>_xlfn.XLOOKUP(C46,country_id!$B$2:$B$326,country_id!$A$2:$A$326,,0)</f>
        <v>64</v>
      </c>
      <c r="C46" s="2" t="s">
        <v>41</v>
      </c>
      <c r="D46" s="2" t="s">
        <v>1369</v>
      </c>
      <c r="E46" s="2" t="s">
        <v>1293</v>
      </c>
      <c r="F46" s="3">
        <v>33969</v>
      </c>
    </row>
    <row r="47" spans="1:6" x14ac:dyDescent="0.35">
      <c r="A47" s="2">
        <v>92</v>
      </c>
      <c r="B47" s="2">
        <f>_xlfn.XLOOKUP(C47,country_id!$B$2:$B$326,country_id!$A$2:$A$326,,0)</f>
        <v>297</v>
      </c>
      <c r="C47" s="2" t="s">
        <v>76</v>
      </c>
      <c r="D47" s="2" t="s">
        <v>1371</v>
      </c>
      <c r="E47" s="2" t="s">
        <v>1293</v>
      </c>
      <c r="F47" s="3">
        <v>33969</v>
      </c>
    </row>
    <row r="48" spans="1:6" x14ac:dyDescent="0.35">
      <c r="A48" s="2">
        <v>85</v>
      </c>
      <c r="B48" s="2">
        <f>_xlfn.XLOOKUP(C48,country_id!$B$2:$B$326,country_id!$A$2:$A$326,,0)</f>
        <v>93</v>
      </c>
      <c r="C48" s="2" t="s">
        <v>12</v>
      </c>
      <c r="D48" s="2" t="s">
        <v>1373</v>
      </c>
      <c r="E48" s="2" t="s">
        <v>1293</v>
      </c>
      <c r="F48" s="3">
        <v>33969</v>
      </c>
    </row>
    <row r="49" spans="1:6" x14ac:dyDescent="0.35">
      <c r="A49" s="2">
        <v>84</v>
      </c>
      <c r="B49" s="2">
        <f>_xlfn.XLOOKUP(C49,country_id!$B$2:$B$326,country_id!$A$2:$A$326,,0)</f>
        <v>158</v>
      </c>
      <c r="C49" s="2" t="s">
        <v>48</v>
      </c>
      <c r="D49" s="2" t="s">
        <v>1374</v>
      </c>
      <c r="E49" s="2" t="s">
        <v>1293</v>
      </c>
      <c r="F49" s="3">
        <v>33969</v>
      </c>
    </row>
    <row r="50" spans="1:6" x14ac:dyDescent="0.35">
      <c r="A50" s="2">
        <v>81</v>
      </c>
      <c r="B50" s="2">
        <f>_xlfn.XLOOKUP(C50,country_id!$B$2:$B$326,country_id!$A$2:$A$326,,0)</f>
        <v>197</v>
      </c>
      <c r="C50" s="2" t="s">
        <v>39</v>
      </c>
      <c r="D50" s="2" t="s">
        <v>1375</v>
      </c>
      <c r="E50" s="2" t="s">
        <v>1293</v>
      </c>
      <c r="F50" s="3">
        <v>33969</v>
      </c>
    </row>
    <row r="51" spans="1:6" x14ac:dyDescent="0.35">
      <c r="A51" s="2">
        <v>104</v>
      </c>
      <c r="B51" s="2">
        <f>_xlfn.XLOOKUP(C51,country_id!$B$2:$B$326,country_id!$A$2:$A$326,,0)</f>
        <v>297</v>
      </c>
      <c r="C51" s="2" t="s">
        <v>76</v>
      </c>
      <c r="D51" s="2" t="s">
        <v>1371</v>
      </c>
      <c r="E51" s="2" t="s">
        <v>1293</v>
      </c>
      <c r="F51" s="3">
        <v>34189</v>
      </c>
    </row>
    <row r="52" spans="1:6" x14ac:dyDescent="0.35">
      <c r="A52" s="2">
        <v>107</v>
      </c>
      <c r="B52" s="2">
        <f>_xlfn.XLOOKUP(C52,country_id!$B$2:$B$326,country_id!$A$2:$A$326,,0)</f>
        <v>64</v>
      </c>
      <c r="C52" s="2" t="s">
        <v>41</v>
      </c>
      <c r="D52" s="2" t="s">
        <v>1369</v>
      </c>
      <c r="E52" s="2" t="s">
        <v>1293</v>
      </c>
      <c r="F52" s="3">
        <v>34189</v>
      </c>
    </row>
    <row r="53" spans="1:6" x14ac:dyDescent="0.35">
      <c r="A53" s="2">
        <v>109</v>
      </c>
      <c r="B53" s="2">
        <f>_xlfn.XLOOKUP(C53,country_id!$B$2:$B$326,country_id!$A$2:$A$326,,0)</f>
        <v>268</v>
      </c>
      <c r="C53" s="2" t="s">
        <v>47</v>
      </c>
      <c r="D53" s="2" t="s">
        <v>1347</v>
      </c>
      <c r="E53" s="2" t="s">
        <v>1293</v>
      </c>
      <c r="F53" s="3">
        <v>34189</v>
      </c>
    </row>
    <row r="54" spans="1:6" x14ac:dyDescent="0.35">
      <c r="A54" s="2">
        <v>113</v>
      </c>
      <c r="B54" s="2">
        <f>_xlfn.XLOOKUP(C54,country_id!$B$2:$B$326,country_id!$A$2:$A$326,,0)</f>
        <v>44</v>
      </c>
      <c r="C54" s="2" t="s">
        <v>65</v>
      </c>
      <c r="D54" s="2" t="s">
        <v>1364</v>
      </c>
      <c r="E54" s="2" t="s">
        <v>1293</v>
      </c>
      <c r="F54" s="3">
        <v>34189</v>
      </c>
    </row>
    <row r="55" spans="1:6" x14ac:dyDescent="0.35">
      <c r="A55" s="2">
        <v>114</v>
      </c>
      <c r="B55" s="2">
        <f>_xlfn.XLOOKUP(C55,country_id!$B$2:$B$326,country_id!$A$2:$A$326,,0)</f>
        <v>289</v>
      </c>
      <c r="C55" s="2" t="s">
        <v>66</v>
      </c>
      <c r="D55" s="2" t="s">
        <v>1350</v>
      </c>
      <c r="E55" s="2" t="s">
        <v>1293</v>
      </c>
      <c r="F55" s="3">
        <v>34189</v>
      </c>
    </row>
    <row r="56" spans="1:6" x14ac:dyDescent="0.35">
      <c r="A56" s="2">
        <v>123</v>
      </c>
      <c r="B56" s="2">
        <f>_xlfn.XLOOKUP(C56,country_id!$B$2:$B$326,country_id!$A$2:$A$326,,0)</f>
        <v>178</v>
      </c>
      <c r="C56" s="2" t="s">
        <v>113</v>
      </c>
      <c r="D56" s="2" t="s">
        <v>1332</v>
      </c>
      <c r="E56" s="2" t="s">
        <v>1293</v>
      </c>
      <c r="F56" s="3">
        <v>34189</v>
      </c>
    </row>
    <row r="57" spans="1:6" x14ac:dyDescent="0.35">
      <c r="A57" s="2">
        <v>86</v>
      </c>
      <c r="B57" s="2">
        <f>_xlfn.XLOOKUP(C57,country_id!$B$2:$B$326,country_id!$A$2:$A$326,,0)</f>
        <v>259</v>
      </c>
      <c r="C57" s="2" t="s">
        <v>22</v>
      </c>
      <c r="D57" s="2" t="s">
        <v>1368</v>
      </c>
      <c r="E57" s="2" t="s">
        <v>1293</v>
      </c>
      <c r="F57" s="3">
        <v>34189</v>
      </c>
    </row>
    <row r="58" spans="1:6" x14ac:dyDescent="0.35">
      <c r="A58" s="2">
        <v>88</v>
      </c>
      <c r="B58" s="2">
        <f>_xlfn.XLOOKUP(C58,country_id!$B$2:$B$326,country_id!$A$2:$A$326,,0)</f>
        <v>148</v>
      </c>
      <c r="C58" s="2" t="s">
        <v>143</v>
      </c>
      <c r="D58" s="2" t="s">
        <v>1354</v>
      </c>
      <c r="E58" s="2" t="s">
        <v>1293</v>
      </c>
      <c r="F58" s="3">
        <v>34189</v>
      </c>
    </row>
    <row r="59" spans="1:6" x14ac:dyDescent="0.35">
      <c r="A59" s="2">
        <v>102</v>
      </c>
      <c r="B59" s="2">
        <f>_xlfn.XLOOKUP(C59,country_id!$B$2:$B$326,country_id!$A$2:$A$326,,0)</f>
        <v>92</v>
      </c>
      <c r="C59" s="2" t="s">
        <v>83</v>
      </c>
      <c r="D59" s="2" t="s">
        <v>1336</v>
      </c>
      <c r="E59" s="2" t="s">
        <v>1293</v>
      </c>
      <c r="F59" s="3">
        <v>34189</v>
      </c>
    </row>
    <row r="60" spans="1:6" x14ac:dyDescent="0.35">
      <c r="A60" s="2">
        <v>91</v>
      </c>
      <c r="B60" s="2">
        <f>_xlfn.XLOOKUP(C60,country_id!$B$2:$B$326,country_id!$A$2:$A$326,,0)</f>
        <v>284</v>
      </c>
      <c r="C60" s="2" t="s">
        <v>77</v>
      </c>
      <c r="D60" s="2" t="s">
        <v>1363</v>
      </c>
      <c r="E60" s="2" t="s">
        <v>1293</v>
      </c>
      <c r="F60" s="3">
        <v>34189</v>
      </c>
    </row>
    <row r="61" spans="1:6" x14ac:dyDescent="0.35">
      <c r="A61" s="2">
        <v>93</v>
      </c>
      <c r="B61" s="2">
        <f>_xlfn.XLOOKUP(C61,country_id!$B$2:$B$326,country_id!$A$2:$A$326,,0)</f>
        <v>10</v>
      </c>
      <c r="C61" s="2" t="s">
        <v>36</v>
      </c>
      <c r="D61" s="2" t="s">
        <v>1338</v>
      </c>
      <c r="E61" s="2" t="s">
        <v>1293</v>
      </c>
      <c r="F61" s="3">
        <v>34189</v>
      </c>
    </row>
    <row r="62" spans="1:6" x14ac:dyDescent="0.35">
      <c r="A62" s="2">
        <v>95</v>
      </c>
      <c r="B62" s="2">
        <f>_xlfn.XLOOKUP(C62,country_id!$B$2:$B$326,country_id!$A$2:$A$326,,0)</f>
        <v>93</v>
      </c>
      <c r="C62" s="2" t="s">
        <v>12</v>
      </c>
      <c r="D62" s="2" t="s">
        <v>1373</v>
      </c>
      <c r="E62" s="2" t="s">
        <v>1293</v>
      </c>
      <c r="F62" s="3">
        <v>34189</v>
      </c>
    </row>
    <row r="63" spans="1:6" x14ac:dyDescent="0.35">
      <c r="A63" s="2">
        <v>96</v>
      </c>
      <c r="B63" s="2">
        <f>_xlfn.XLOOKUP(C63,country_id!$B$2:$B$326,country_id!$A$2:$A$326,,0)</f>
        <v>45</v>
      </c>
      <c r="C63" s="2" t="s">
        <v>148</v>
      </c>
      <c r="D63" s="2" t="s">
        <v>1351</v>
      </c>
      <c r="E63" s="2" t="s">
        <v>1293</v>
      </c>
      <c r="F63" s="3">
        <v>34189</v>
      </c>
    </row>
    <row r="64" spans="1:6" x14ac:dyDescent="0.35">
      <c r="A64" s="2">
        <v>99</v>
      </c>
      <c r="B64" s="2">
        <f>_xlfn.XLOOKUP(C64,country_id!$B$2:$B$326,country_id!$A$2:$A$326,,0)</f>
        <v>158</v>
      </c>
      <c r="C64" s="2" t="s">
        <v>48</v>
      </c>
      <c r="D64" s="2" t="s">
        <v>1374</v>
      </c>
      <c r="E64" s="2" t="s">
        <v>1293</v>
      </c>
      <c r="F64" s="3">
        <v>34189</v>
      </c>
    </row>
    <row r="65" spans="1:6" x14ac:dyDescent="0.35">
      <c r="A65" s="2">
        <v>100</v>
      </c>
      <c r="B65" s="2">
        <f>_xlfn.XLOOKUP(C65,country_id!$B$2:$B$326,country_id!$A$2:$A$326,,0)</f>
        <v>189</v>
      </c>
      <c r="C65" s="2" t="s">
        <v>45</v>
      </c>
      <c r="D65" s="2" t="s">
        <v>1334</v>
      </c>
      <c r="E65" s="2" t="s">
        <v>1293</v>
      </c>
      <c r="F65" s="3">
        <v>34189</v>
      </c>
    </row>
    <row r="66" spans="1:6" x14ac:dyDescent="0.35">
      <c r="A66" s="2">
        <v>124</v>
      </c>
      <c r="B66" s="2">
        <f>_xlfn.XLOOKUP(C66,country_id!$B$2:$B$326,country_id!$A$2:$A$326,,0)</f>
        <v>31</v>
      </c>
      <c r="C66" s="2" t="s">
        <v>18</v>
      </c>
      <c r="D66" s="2" t="s">
        <v>1344</v>
      </c>
      <c r="E66" s="2" t="s">
        <v>1293</v>
      </c>
      <c r="F66" s="3">
        <v>34189</v>
      </c>
    </row>
    <row r="67" spans="1:6" x14ac:dyDescent="0.35">
      <c r="A67" s="2">
        <v>126</v>
      </c>
      <c r="B67" s="2">
        <f>_xlfn.XLOOKUP(C67,country_id!$B$2:$B$326,country_id!$A$2:$A$326,,0)</f>
        <v>274</v>
      </c>
      <c r="C67" s="2" t="s">
        <v>29</v>
      </c>
      <c r="D67" s="2" t="s">
        <v>1333</v>
      </c>
      <c r="E67" s="2" t="s">
        <v>1293</v>
      </c>
      <c r="F67" s="3">
        <v>34189</v>
      </c>
    </row>
    <row r="68" spans="1:6" x14ac:dyDescent="0.35">
      <c r="A68" s="2">
        <v>152</v>
      </c>
      <c r="B68" s="2">
        <f>_xlfn.XLOOKUP(C68,country_id!$B$2:$B$326,country_id!$A$2:$A$326,,0)</f>
        <v>257</v>
      </c>
      <c r="C68" s="2" t="s">
        <v>155</v>
      </c>
      <c r="D68" s="2" t="s">
        <v>1325</v>
      </c>
      <c r="E68" s="2" t="s">
        <v>1293</v>
      </c>
      <c r="F68" s="3">
        <v>34189</v>
      </c>
    </row>
    <row r="69" spans="1:6" x14ac:dyDescent="0.35">
      <c r="A69" s="2">
        <v>153</v>
      </c>
      <c r="B69" s="2">
        <f>_xlfn.XLOOKUP(C69,country_id!$B$2:$B$326,country_id!$A$2:$A$326,,0)</f>
        <v>54</v>
      </c>
      <c r="C69" s="2" t="s">
        <v>32</v>
      </c>
      <c r="D69" s="2" t="s">
        <v>1324</v>
      </c>
      <c r="E69" s="2" t="s">
        <v>1293</v>
      </c>
      <c r="F69" s="3">
        <v>34189</v>
      </c>
    </row>
    <row r="70" spans="1:6" x14ac:dyDescent="0.35">
      <c r="A70" s="2">
        <v>154</v>
      </c>
      <c r="B70" s="2">
        <f>_xlfn.XLOOKUP(C70,country_id!$B$2:$B$326,country_id!$A$2:$A$326,,0)</f>
        <v>106</v>
      </c>
      <c r="C70" s="2" t="s">
        <v>80</v>
      </c>
      <c r="D70" s="2" t="s">
        <v>1311</v>
      </c>
      <c r="E70" s="2" t="s">
        <v>1293</v>
      </c>
      <c r="F70" s="3">
        <v>34189</v>
      </c>
    </row>
    <row r="71" spans="1:6" x14ac:dyDescent="0.35">
      <c r="A71" s="2">
        <v>155</v>
      </c>
      <c r="B71" s="2">
        <f>_xlfn.XLOOKUP(C71,country_id!$B$2:$B$326,country_id!$A$2:$A$326,,0)</f>
        <v>191</v>
      </c>
      <c r="C71" s="2" t="s">
        <v>69</v>
      </c>
      <c r="D71" s="2" t="s">
        <v>1323</v>
      </c>
      <c r="E71" s="2" t="s">
        <v>1293</v>
      </c>
      <c r="F71" s="3">
        <v>34189</v>
      </c>
    </row>
    <row r="72" spans="1:6" x14ac:dyDescent="0.35">
      <c r="A72" s="2">
        <v>159</v>
      </c>
      <c r="B72" s="2">
        <f>_xlfn.XLOOKUP(C72,country_id!$B$2:$B$326,country_id!$A$2:$A$326,,0)</f>
        <v>89</v>
      </c>
      <c r="C72" s="2" t="s">
        <v>53</v>
      </c>
      <c r="D72" s="2" t="s">
        <v>1312</v>
      </c>
      <c r="E72" s="2" t="s">
        <v>1293</v>
      </c>
      <c r="F72" s="3">
        <v>34189</v>
      </c>
    </row>
    <row r="73" spans="1:6" x14ac:dyDescent="0.35">
      <c r="A73" s="2">
        <v>163</v>
      </c>
      <c r="B73" s="2">
        <f>_xlfn.XLOOKUP(C73,country_id!$B$2:$B$326,country_id!$A$2:$A$326,,0)</f>
        <v>56</v>
      </c>
      <c r="C73" s="2" t="s">
        <v>255</v>
      </c>
      <c r="D73" s="2" t="s">
        <v>1315</v>
      </c>
      <c r="E73" s="2" t="s">
        <v>1293</v>
      </c>
      <c r="F73" s="3">
        <v>34189</v>
      </c>
    </row>
    <row r="74" spans="1:6" x14ac:dyDescent="0.35">
      <c r="A74" s="2">
        <v>146</v>
      </c>
      <c r="B74" s="2">
        <f>_xlfn.XLOOKUP(C74,country_id!$B$2:$B$326,country_id!$A$2:$A$326,,0)</f>
        <v>157</v>
      </c>
      <c r="C74" s="2" t="s">
        <v>26</v>
      </c>
      <c r="D74" s="2" t="s">
        <v>1328</v>
      </c>
      <c r="E74" s="2" t="s">
        <v>1293</v>
      </c>
      <c r="F74" s="3">
        <v>34189</v>
      </c>
    </row>
    <row r="75" spans="1:6" x14ac:dyDescent="0.35">
      <c r="A75" s="2">
        <v>133</v>
      </c>
      <c r="B75" s="2">
        <f>_xlfn.XLOOKUP(C75,country_id!$B$2:$B$326,country_id!$A$2:$A$326,,0)</f>
        <v>122</v>
      </c>
      <c r="C75" s="2" t="s">
        <v>63</v>
      </c>
      <c r="D75" s="2" t="s">
        <v>1330</v>
      </c>
      <c r="E75" s="2" t="s">
        <v>1293</v>
      </c>
      <c r="F75" s="3">
        <v>34189</v>
      </c>
    </row>
    <row r="76" spans="1:6" x14ac:dyDescent="0.35">
      <c r="A76" s="2">
        <v>135</v>
      </c>
      <c r="B76" s="2">
        <f>_xlfn.XLOOKUP(C76,country_id!$B$2:$B$326,country_id!$A$2:$A$326,,0)</f>
        <v>38</v>
      </c>
      <c r="C76" s="2" t="s">
        <v>54</v>
      </c>
      <c r="D76" s="2" t="s">
        <v>1352</v>
      </c>
      <c r="E76" s="2" t="s">
        <v>1293</v>
      </c>
      <c r="F76" s="3">
        <v>34189</v>
      </c>
    </row>
    <row r="77" spans="1:6" x14ac:dyDescent="0.35">
      <c r="A77" s="2">
        <v>140</v>
      </c>
      <c r="B77" s="2">
        <f>_xlfn.XLOOKUP(C77,country_id!$B$2:$B$326,country_id!$A$2:$A$326,,0)</f>
        <v>159</v>
      </c>
      <c r="C77" s="2" t="s">
        <v>51</v>
      </c>
      <c r="D77" s="2" t="s">
        <v>1340</v>
      </c>
      <c r="E77" s="2" t="s">
        <v>1293</v>
      </c>
      <c r="F77" s="3">
        <v>34189</v>
      </c>
    </row>
    <row r="78" spans="1:6" x14ac:dyDescent="0.35">
      <c r="A78" s="2">
        <v>142</v>
      </c>
      <c r="B78" s="2">
        <f>_xlfn.XLOOKUP(C78,country_id!$B$2:$B$326,country_id!$A$2:$A$326,,0)</f>
        <v>177</v>
      </c>
      <c r="C78" s="2" t="s">
        <v>60</v>
      </c>
      <c r="D78" s="2" t="s">
        <v>1343</v>
      </c>
      <c r="E78" s="2" t="s">
        <v>1293</v>
      </c>
      <c r="F78" s="3">
        <v>34189</v>
      </c>
    </row>
    <row r="79" spans="1:6" x14ac:dyDescent="0.35">
      <c r="A79" s="2">
        <v>143</v>
      </c>
      <c r="B79" s="2">
        <f>_xlfn.XLOOKUP(C79,country_id!$B$2:$B$326,country_id!$A$2:$A$326,,0)</f>
        <v>50</v>
      </c>
      <c r="C79" s="2" t="s">
        <v>82</v>
      </c>
      <c r="D79" s="2" t="s">
        <v>1342</v>
      </c>
      <c r="E79" s="2" t="s">
        <v>1293</v>
      </c>
      <c r="F79" s="3">
        <v>34189</v>
      </c>
    </row>
    <row r="80" spans="1:6" x14ac:dyDescent="0.35">
      <c r="A80" s="2">
        <v>24</v>
      </c>
      <c r="B80" s="2">
        <f>_xlfn.XLOOKUP(C80,country_id!$B$2:$B$326,country_id!$A$2:$A$326,,0)</f>
        <v>47</v>
      </c>
      <c r="C80" s="2" t="s">
        <v>68</v>
      </c>
      <c r="D80" s="2" t="s">
        <v>1297</v>
      </c>
      <c r="E80" s="2" t="s">
        <v>1293</v>
      </c>
      <c r="F80" s="3">
        <v>34189</v>
      </c>
    </row>
    <row r="81" spans="1:6" x14ac:dyDescent="0.35">
      <c r="A81" s="2">
        <v>25</v>
      </c>
      <c r="B81" s="2">
        <f>_xlfn.XLOOKUP(C81,country_id!$B$2:$B$326,country_id!$A$2:$A$326,,0)</f>
        <v>323</v>
      </c>
      <c r="C81" s="2" t="s">
        <v>25</v>
      </c>
      <c r="D81" s="2" t="s">
        <v>1292</v>
      </c>
      <c r="E81" s="2" t="s">
        <v>1293</v>
      </c>
      <c r="F81" s="3">
        <v>34189</v>
      </c>
    </row>
    <row r="82" spans="1:6" x14ac:dyDescent="0.35">
      <c r="A82" s="2">
        <v>26</v>
      </c>
      <c r="B82" s="2">
        <f>_xlfn.XLOOKUP(C82,country_id!$B$2:$B$326,country_id!$A$2:$A$326,,0)</f>
        <v>84</v>
      </c>
      <c r="C82" s="2" t="s">
        <v>73</v>
      </c>
      <c r="D82" s="2" t="s">
        <v>1298</v>
      </c>
      <c r="E82" s="2" t="s">
        <v>1293</v>
      </c>
      <c r="F82" s="3">
        <v>34189</v>
      </c>
    </row>
    <row r="83" spans="1:6" x14ac:dyDescent="0.35">
      <c r="A83" s="2">
        <v>31</v>
      </c>
      <c r="B83" s="2">
        <f>_xlfn.XLOOKUP(C83,country_id!$B$2:$B$326,country_id!$A$2:$A$326,,0)</f>
        <v>292</v>
      </c>
      <c r="C83" s="2" t="s">
        <v>50</v>
      </c>
      <c r="D83" s="2" t="s">
        <v>1308</v>
      </c>
      <c r="E83" s="2" t="s">
        <v>1293</v>
      </c>
      <c r="F83" s="3">
        <v>34189</v>
      </c>
    </row>
    <row r="84" spans="1:6" x14ac:dyDescent="0.35">
      <c r="A84" s="2">
        <v>33</v>
      </c>
      <c r="B84" s="2">
        <f>_xlfn.XLOOKUP(C84,country_id!$B$2:$B$326,country_id!$A$2:$A$326,,0)</f>
        <v>188</v>
      </c>
      <c r="C84" s="2" t="s">
        <v>85</v>
      </c>
      <c r="D84" s="2" t="s">
        <v>1305</v>
      </c>
      <c r="E84" s="2" t="s">
        <v>1293</v>
      </c>
      <c r="F84" s="3">
        <v>34189</v>
      </c>
    </row>
    <row r="85" spans="1:6" x14ac:dyDescent="0.35">
      <c r="A85" s="2">
        <v>34</v>
      </c>
      <c r="B85" s="2">
        <f>_xlfn.XLOOKUP(C85,country_id!$B$2:$B$326,country_id!$A$2:$A$326,,0)</f>
        <v>6</v>
      </c>
      <c r="C85" s="2" t="s">
        <v>38</v>
      </c>
      <c r="D85" s="2" t="s">
        <v>1294</v>
      </c>
      <c r="E85" s="2" t="s">
        <v>1293</v>
      </c>
      <c r="F85" s="3">
        <v>34189</v>
      </c>
    </row>
    <row r="86" spans="1:6" x14ac:dyDescent="0.35">
      <c r="A86" s="2">
        <v>29</v>
      </c>
      <c r="B86" s="2">
        <f>_xlfn.XLOOKUP(C86,country_id!$B$2:$B$326,country_id!$A$2:$A$326,,0)</f>
        <v>140</v>
      </c>
      <c r="C86" s="2" t="s">
        <v>56</v>
      </c>
      <c r="D86" s="2" t="s">
        <v>1296</v>
      </c>
      <c r="E86" s="2" t="s">
        <v>1293</v>
      </c>
      <c r="F86" s="3">
        <v>34189</v>
      </c>
    </row>
    <row r="87" spans="1:6" x14ac:dyDescent="0.35">
      <c r="A87" s="2">
        <v>17</v>
      </c>
      <c r="B87" s="2">
        <f>_xlfn.XLOOKUP(C87,country_id!$B$2:$B$326,country_id!$A$2:$A$326,,0)</f>
        <v>198</v>
      </c>
      <c r="C87" s="2" t="s">
        <v>62</v>
      </c>
      <c r="D87" s="2" t="s">
        <v>1310</v>
      </c>
      <c r="E87" s="2" t="s">
        <v>1293</v>
      </c>
      <c r="F87" s="3">
        <v>34189</v>
      </c>
    </row>
    <row r="88" spans="1:6" x14ac:dyDescent="0.35">
      <c r="A88" s="2">
        <v>81</v>
      </c>
      <c r="B88" s="2">
        <f>_xlfn.XLOOKUP(C88,country_id!$B$2:$B$326,country_id!$A$2:$A$326,,0)</f>
        <v>165</v>
      </c>
      <c r="C88" s="2" t="s">
        <v>31</v>
      </c>
      <c r="D88" s="2" t="s">
        <v>1355</v>
      </c>
      <c r="E88" s="2" t="s">
        <v>1293</v>
      </c>
      <c r="F88" s="3">
        <v>34189</v>
      </c>
    </row>
    <row r="89" spans="1:6" x14ac:dyDescent="0.35">
      <c r="A89" s="2">
        <v>64</v>
      </c>
      <c r="B89" s="2">
        <f>_xlfn.XLOOKUP(C89,country_id!$B$2:$B$326,country_id!$A$2:$A$326,,0)</f>
        <v>103</v>
      </c>
      <c r="C89" s="2" t="s">
        <v>28</v>
      </c>
      <c r="D89" s="2" t="s">
        <v>1309</v>
      </c>
      <c r="E89" s="2" t="s">
        <v>1293</v>
      </c>
      <c r="F89" s="3">
        <v>34189</v>
      </c>
    </row>
    <row r="90" spans="1:6" x14ac:dyDescent="0.35">
      <c r="A90" s="2">
        <v>65</v>
      </c>
      <c r="B90" s="2">
        <f>_xlfn.XLOOKUP(C90,country_id!$B$2:$B$326,country_id!$A$2:$A$326,,0)</f>
        <v>121</v>
      </c>
      <c r="C90" s="2" t="s">
        <v>71</v>
      </c>
      <c r="D90" s="2" t="s">
        <v>1360</v>
      </c>
      <c r="E90" s="2" t="s">
        <v>1293</v>
      </c>
      <c r="F90" s="3">
        <v>34189</v>
      </c>
    </row>
    <row r="91" spans="1:6" x14ac:dyDescent="0.35">
      <c r="A91" s="2">
        <v>71</v>
      </c>
      <c r="B91" s="2">
        <f>_xlfn.XLOOKUP(C91,country_id!$B$2:$B$326,country_id!$A$2:$A$326,,0)</f>
        <v>82</v>
      </c>
      <c r="C91" s="2" t="s">
        <v>59</v>
      </c>
      <c r="D91" s="2" t="s">
        <v>1361</v>
      </c>
      <c r="E91" s="2" t="s">
        <v>1293</v>
      </c>
      <c r="F91" s="3">
        <v>34189</v>
      </c>
    </row>
    <row r="92" spans="1:6" x14ac:dyDescent="0.35">
      <c r="A92" s="2">
        <v>74</v>
      </c>
      <c r="B92" s="2">
        <f>_xlfn.XLOOKUP(C92,country_id!$B$2:$B$326,country_id!$A$2:$A$326,,0)</f>
        <v>170</v>
      </c>
      <c r="C92" s="2" t="s">
        <v>79</v>
      </c>
      <c r="D92" s="2" t="s">
        <v>1353</v>
      </c>
      <c r="E92" s="2" t="s">
        <v>1293</v>
      </c>
      <c r="F92" s="3">
        <v>34189</v>
      </c>
    </row>
    <row r="93" spans="1:6" x14ac:dyDescent="0.35">
      <c r="A93" s="2">
        <v>77</v>
      </c>
      <c r="B93" s="2">
        <f>_xlfn.XLOOKUP(C93,country_id!$B$2:$B$326,country_id!$A$2:$A$326,,0)</f>
        <v>197</v>
      </c>
      <c r="C93" s="2" t="s">
        <v>39</v>
      </c>
      <c r="D93" s="2" t="s">
        <v>1375</v>
      </c>
      <c r="E93" s="2" t="s">
        <v>1293</v>
      </c>
      <c r="F93" s="3">
        <v>34189</v>
      </c>
    </row>
    <row r="94" spans="1:6" x14ac:dyDescent="0.35">
      <c r="A94" s="2">
        <v>68</v>
      </c>
      <c r="B94" s="2">
        <f>_xlfn.XLOOKUP(C94,country_id!$B$2:$B$326,country_id!$A$2:$A$326,,0)</f>
        <v>167</v>
      </c>
      <c r="C94" s="2" t="s">
        <v>74</v>
      </c>
      <c r="D94" s="2" t="s">
        <v>1302</v>
      </c>
      <c r="E94" s="2" t="s">
        <v>1293</v>
      </c>
      <c r="F94" s="3">
        <v>34189</v>
      </c>
    </row>
    <row r="95" spans="1:6" x14ac:dyDescent="0.35">
      <c r="A95" s="2">
        <v>58</v>
      </c>
      <c r="B95" s="2">
        <f>_xlfn.XLOOKUP(C95,country_id!$B$2:$B$326,country_id!$A$2:$A$326,,0)</f>
        <v>255</v>
      </c>
      <c r="C95" s="2" t="s">
        <v>44</v>
      </c>
      <c r="D95" s="2" t="s">
        <v>1303</v>
      </c>
      <c r="E95" s="2" t="s">
        <v>1293</v>
      </c>
      <c r="F95" s="3">
        <v>34189</v>
      </c>
    </row>
    <row r="96" spans="1:6" x14ac:dyDescent="0.35">
      <c r="A96" s="2">
        <v>48</v>
      </c>
      <c r="B96" s="2">
        <f>_xlfn.XLOOKUP(C96,country_id!$B$2:$B$326,country_id!$A$2:$A$326,,0)</f>
        <v>110</v>
      </c>
      <c r="C96" s="2" t="s">
        <v>35</v>
      </c>
      <c r="D96" s="2" t="s">
        <v>1307</v>
      </c>
      <c r="E96" s="2" t="s">
        <v>1293</v>
      </c>
      <c r="F96" s="3">
        <v>34189</v>
      </c>
    </row>
    <row r="97" spans="1:6" x14ac:dyDescent="0.35">
      <c r="A97" s="2">
        <v>50</v>
      </c>
      <c r="B97" s="2">
        <f>_xlfn.XLOOKUP(C97,country_id!$B$2:$B$326,country_id!$A$2:$A$326,,0)</f>
        <v>325</v>
      </c>
      <c r="C97" s="2" t="s">
        <v>266</v>
      </c>
      <c r="D97" s="2" t="s">
        <v>1301</v>
      </c>
      <c r="E97" s="2" t="s">
        <v>1293</v>
      </c>
      <c r="F97" s="3">
        <v>34189</v>
      </c>
    </row>
    <row r="98" spans="1:6" x14ac:dyDescent="0.35">
      <c r="A98" s="2">
        <v>57</v>
      </c>
      <c r="B98" s="2">
        <f>_xlfn.XLOOKUP(C98,country_id!$B$2:$B$326,country_id!$A$2:$A$326,,0)</f>
        <v>255</v>
      </c>
      <c r="C98" s="2" t="s">
        <v>44</v>
      </c>
      <c r="D98" s="2" t="s">
        <v>1303</v>
      </c>
      <c r="E98" s="2" t="s">
        <v>1293</v>
      </c>
      <c r="F98" s="3">
        <v>34235</v>
      </c>
    </row>
    <row r="99" spans="1:6" x14ac:dyDescent="0.35">
      <c r="A99" s="2">
        <v>51</v>
      </c>
      <c r="B99" s="2">
        <f>_xlfn.XLOOKUP(C99,country_id!$B$2:$B$326,country_id!$A$2:$A$326,,0)</f>
        <v>103</v>
      </c>
      <c r="C99" s="2" t="s">
        <v>28</v>
      </c>
      <c r="D99" s="2" t="s">
        <v>1309</v>
      </c>
      <c r="E99" s="2" t="s">
        <v>1293</v>
      </c>
      <c r="F99" s="3">
        <v>34235</v>
      </c>
    </row>
    <row r="100" spans="1:6" x14ac:dyDescent="0.35">
      <c r="A100" s="2">
        <v>47</v>
      </c>
      <c r="B100" s="2">
        <f>_xlfn.XLOOKUP(C100,country_id!$B$2:$B$326,country_id!$A$2:$A$326,,0)</f>
        <v>325</v>
      </c>
      <c r="C100" s="2" t="s">
        <v>266</v>
      </c>
      <c r="D100" s="2" t="s">
        <v>1301</v>
      </c>
      <c r="E100" s="2" t="s">
        <v>1293</v>
      </c>
      <c r="F100" s="3">
        <v>34235</v>
      </c>
    </row>
    <row r="101" spans="1:6" x14ac:dyDescent="0.35">
      <c r="A101" s="2">
        <v>60</v>
      </c>
      <c r="B101" s="2">
        <f>_xlfn.XLOOKUP(C101,country_id!$B$2:$B$326,country_id!$A$2:$A$326,,0)</f>
        <v>121</v>
      </c>
      <c r="C101" s="2" t="s">
        <v>71</v>
      </c>
      <c r="D101" s="2" t="s">
        <v>1360</v>
      </c>
      <c r="E101" s="2" t="s">
        <v>1293</v>
      </c>
      <c r="F101" s="3">
        <v>34235</v>
      </c>
    </row>
    <row r="102" spans="1:6" x14ac:dyDescent="0.35">
      <c r="A102" s="2">
        <v>79</v>
      </c>
      <c r="B102" s="2">
        <f>_xlfn.XLOOKUP(C102,country_id!$B$2:$B$326,country_id!$A$2:$A$326,,0)</f>
        <v>259</v>
      </c>
      <c r="C102" s="2" t="s">
        <v>22</v>
      </c>
      <c r="D102" s="2" t="s">
        <v>1368</v>
      </c>
      <c r="E102" s="2" t="s">
        <v>1293</v>
      </c>
      <c r="F102" s="3">
        <v>34235</v>
      </c>
    </row>
    <row r="103" spans="1:6" x14ac:dyDescent="0.35">
      <c r="A103" s="2">
        <v>72</v>
      </c>
      <c r="B103" s="2">
        <f>_xlfn.XLOOKUP(C103,country_id!$B$2:$B$326,country_id!$A$2:$A$326,,0)</f>
        <v>148</v>
      </c>
      <c r="C103" s="2" t="s">
        <v>143</v>
      </c>
      <c r="D103" s="2" t="s">
        <v>1354</v>
      </c>
      <c r="E103" s="2" t="s">
        <v>1293</v>
      </c>
      <c r="F103" s="3">
        <v>34235</v>
      </c>
    </row>
    <row r="104" spans="1:6" x14ac:dyDescent="0.35">
      <c r="A104" s="2">
        <v>70</v>
      </c>
      <c r="B104" s="2">
        <f>_xlfn.XLOOKUP(C104,country_id!$B$2:$B$326,country_id!$A$2:$A$326,,0)</f>
        <v>170</v>
      </c>
      <c r="C104" s="2" t="s">
        <v>79</v>
      </c>
      <c r="D104" s="2" t="s">
        <v>1353</v>
      </c>
      <c r="E104" s="2" t="s">
        <v>1293</v>
      </c>
      <c r="F104" s="3">
        <v>34235</v>
      </c>
    </row>
    <row r="105" spans="1:6" x14ac:dyDescent="0.35">
      <c r="A105" s="2">
        <v>69</v>
      </c>
      <c r="B105" s="2">
        <f>_xlfn.XLOOKUP(C105,country_id!$B$2:$B$326,country_id!$A$2:$A$326,,0)</f>
        <v>82</v>
      </c>
      <c r="C105" s="2" t="s">
        <v>59</v>
      </c>
      <c r="D105" s="2" t="s">
        <v>1361</v>
      </c>
      <c r="E105" s="2" t="s">
        <v>1293</v>
      </c>
      <c r="F105" s="3">
        <v>34235</v>
      </c>
    </row>
    <row r="106" spans="1:6" x14ac:dyDescent="0.35">
      <c r="A106" s="2">
        <v>68</v>
      </c>
      <c r="B106" s="2">
        <f>_xlfn.XLOOKUP(C106,country_id!$B$2:$B$326,country_id!$A$2:$A$326,,0)</f>
        <v>167</v>
      </c>
      <c r="C106" s="2" t="s">
        <v>74</v>
      </c>
      <c r="D106" s="2" t="s">
        <v>1302</v>
      </c>
      <c r="E106" s="2" t="s">
        <v>1293</v>
      </c>
      <c r="F106" s="3">
        <v>34235</v>
      </c>
    </row>
    <row r="107" spans="1:6" x14ac:dyDescent="0.35">
      <c r="A107" s="2">
        <v>42</v>
      </c>
      <c r="B107" s="2">
        <f>_xlfn.XLOOKUP(C107,country_id!$B$2:$B$326,country_id!$A$2:$A$326,,0)</f>
        <v>110</v>
      </c>
      <c r="C107" s="2" t="s">
        <v>35</v>
      </c>
      <c r="D107" s="2" t="s">
        <v>1307</v>
      </c>
      <c r="E107" s="2" t="s">
        <v>1293</v>
      </c>
      <c r="F107" s="3">
        <v>34235</v>
      </c>
    </row>
    <row r="108" spans="1:6" x14ac:dyDescent="0.35">
      <c r="A108" s="2">
        <v>23</v>
      </c>
      <c r="B108" s="2">
        <f>_xlfn.XLOOKUP(C108,country_id!$B$2:$B$326,country_id!$A$2:$A$326,,0)</f>
        <v>47</v>
      </c>
      <c r="C108" s="2" t="s">
        <v>68</v>
      </c>
      <c r="D108" s="2" t="s">
        <v>1297</v>
      </c>
      <c r="E108" s="2" t="s">
        <v>1293</v>
      </c>
      <c r="F108" s="3">
        <v>34235</v>
      </c>
    </row>
    <row r="109" spans="1:6" x14ac:dyDescent="0.35">
      <c r="A109" s="2">
        <v>18</v>
      </c>
      <c r="B109" s="2">
        <f>_xlfn.XLOOKUP(C109,country_id!$B$2:$B$326,country_id!$A$2:$A$326,,0)</f>
        <v>198</v>
      </c>
      <c r="C109" s="2" t="s">
        <v>62</v>
      </c>
      <c r="D109" s="2" t="s">
        <v>1310</v>
      </c>
      <c r="E109" s="2" t="s">
        <v>1293</v>
      </c>
      <c r="F109" s="3">
        <v>34235</v>
      </c>
    </row>
    <row r="110" spans="1:6" x14ac:dyDescent="0.35">
      <c r="A110" s="2">
        <v>34</v>
      </c>
      <c r="B110" s="2">
        <f>_xlfn.XLOOKUP(C110,country_id!$B$2:$B$326,country_id!$A$2:$A$326,,0)</f>
        <v>292</v>
      </c>
      <c r="C110" s="2" t="s">
        <v>50</v>
      </c>
      <c r="D110" s="2" t="s">
        <v>1308</v>
      </c>
      <c r="E110" s="2" t="s">
        <v>1293</v>
      </c>
      <c r="F110" s="3">
        <v>34235</v>
      </c>
    </row>
    <row r="111" spans="1:6" x14ac:dyDescent="0.35">
      <c r="A111" s="2">
        <v>32</v>
      </c>
      <c r="B111" s="2">
        <f>_xlfn.XLOOKUP(C111,country_id!$B$2:$B$326,country_id!$A$2:$A$326,,0)</f>
        <v>188</v>
      </c>
      <c r="C111" s="2" t="s">
        <v>85</v>
      </c>
      <c r="D111" s="2" t="s">
        <v>1305</v>
      </c>
      <c r="E111" s="2" t="s">
        <v>1293</v>
      </c>
      <c r="F111" s="3">
        <v>34235</v>
      </c>
    </row>
    <row r="112" spans="1:6" x14ac:dyDescent="0.35">
      <c r="A112" s="2">
        <v>31</v>
      </c>
      <c r="B112" s="2">
        <f>_xlfn.XLOOKUP(C112,country_id!$B$2:$B$326,country_id!$A$2:$A$326,,0)</f>
        <v>140</v>
      </c>
      <c r="C112" s="2" t="s">
        <v>56</v>
      </c>
      <c r="D112" s="2" t="s">
        <v>1296</v>
      </c>
      <c r="E112" s="2" t="s">
        <v>1293</v>
      </c>
      <c r="F112" s="3">
        <v>34235</v>
      </c>
    </row>
    <row r="113" spans="1:6" x14ac:dyDescent="0.35">
      <c r="A113" s="2">
        <v>27</v>
      </c>
      <c r="B113" s="2">
        <f>_xlfn.XLOOKUP(C113,country_id!$B$2:$B$326,country_id!$A$2:$A$326,,0)</f>
        <v>323</v>
      </c>
      <c r="C113" s="2" t="s">
        <v>25</v>
      </c>
      <c r="D113" s="2" t="s">
        <v>1292</v>
      </c>
      <c r="E113" s="2" t="s">
        <v>1293</v>
      </c>
      <c r="F113" s="3">
        <v>34235</v>
      </c>
    </row>
    <row r="114" spans="1:6" x14ac:dyDescent="0.35">
      <c r="A114" s="2">
        <v>25</v>
      </c>
      <c r="B114" s="2">
        <f>_xlfn.XLOOKUP(C114,country_id!$B$2:$B$326,country_id!$A$2:$A$326,,0)</f>
        <v>84</v>
      </c>
      <c r="C114" s="2" t="s">
        <v>73</v>
      </c>
      <c r="D114" s="2" t="s">
        <v>1298</v>
      </c>
      <c r="E114" s="2" t="s">
        <v>1293</v>
      </c>
      <c r="F114" s="3">
        <v>34235</v>
      </c>
    </row>
    <row r="115" spans="1:6" x14ac:dyDescent="0.35">
      <c r="A115" s="2">
        <v>30</v>
      </c>
      <c r="B115" s="2">
        <f>_xlfn.XLOOKUP(C115,country_id!$B$2:$B$326,country_id!$A$2:$A$326,,0)</f>
        <v>6</v>
      </c>
      <c r="C115" s="2" t="s">
        <v>38</v>
      </c>
      <c r="D115" s="2" t="s">
        <v>1294</v>
      </c>
      <c r="E115" s="2" t="s">
        <v>1293</v>
      </c>
      <c r="F115" s="3">
        <v>34235</v>
      </c>
    </row>
    <row r="116" spans="1:6" x14ac:dyDescent="0.35">
      <c r="A116" s="2">
        <v>82</v>
      </c>
      <c r="B116" s="2">
        <f>_xlfn.XLOOKUP(C116,country_id!$B$2:$B$326,country_id!$A$2:$A$326,,0)</f>
        <v>197</v>
      </c>
      <c r="C116" s="2" t="s">
        <v>39</v>
      </c>
      <c r="D116" s="2" t="s">
        <v>1375</v>
      </c>
      <c r="E116" s="2" t="s">
        <v>1293</v>
      </c>
      <c r="F116" s="3">
        <v>34235</v>
      </c>
    </row>
    <row r="117" spans="1:6" x14ac:dyDescent="0.35">
      <c r="A117" s="2">
        <v>147</v>
      </c>
      <c r="B117" s="2">
        <f>_xlfn.XLOOKUP(C117,country_id!$B$2:$B$326,country_id!$A$2:$A$326,,0)</f>
        <v>159</v>
      </c>
      <c r="C117" s="2" t="s">
        <v>51</v>
      </c>
      <c r="D117" s="2" t="s">
        <v>1340</v>
      </c>
      <c r="E117" s="2" t="s">
        <v>1293</v>
      </c>
      <c r="F117" s="3">
        <v>34235</v>
      </c>
    </row>
    <row r="118" spans="1:6" x14ac:dyDescent="0.35">
      <c r="A118" s="2">
        <v>144</v>
      </c>
      <c r="B118" s="2">
        <f>_xlfn.XLOOKUP(C118,country_id!$B$2:$B$326,country_id!$A$2:$A$326,,0)</f>
        <v>177</v>
      </c>
      <c r="C118" s="2" t="s">
        <v>60</v>
      </c>
      <c r="D118" s="2" t="s">
        <v>1343</v>
      </c>
      <c r="E118" s="2" t="s">
        <v>1293</v>
      </c>
      <c r="F118" s="3">
        <v>34235</v>
      </c>
    </row>
    <row r="119" spans="1:6" x14ac:dyDescent="0.35">
      <c r="A119" s="2">
        <v>142</v>
      </c>
      <c r="B119" s="2">
        <f>_xlfn.XLOOKUP(C119,country_id!$B$2:$B$326,country_id!$A$2:$A$326,,0)</f>
        <v>50</v>
      </c>
      <c r="C119" s="2" t="s">
        <v>82</v>
      </c>
      <c r="D119" s="2" t="s">
        <v>1342</v>
      </c>
      <c r="E119" s="2" t="s">
        <v>1293</v>
      </c>
      <c r="F119" s="3">
        <v>34235</v>
      </c>
    </row>
    <row r="120" spans="1:6" x14ac:dyDescent="0.35">
      <c r="A120" s="2">
        <v>136</v>
      </c>
      <c r="B120" s="2">
        <f>_xlfn.XLOOKUP(C120,country_id!$B$2:$B$326,country_id!$A$2:$A$326,,0)</f>
        <v>38</v>
      </c>
      <c r="C120" s="2" t="s">
        <v>54</v>
      </c>
      <c r="D120" s="2" t="s">
        <v>1352</v>
      </c>
      <c r="E120" s="2" t="s">
        <v>1293</v>
      </c>
      <c r="F120" s="3">
        <v>34235</v>
      </c>
    </row>
    <row r="121" spans="1:6" x14ac:dyDescent="0.35">
      <c r="A121" s="2">
        <v>135</v>
      </c>
      <c r="B121" s="2">
        <f>_xlfn.XLOOKUP(C121,country_id!$B$2:$B$326,country_id!$A$2:$A$326,,0)</f>
        <v>157</v>
      </c>
      <c r="C121" s="2" t="s">
        <v>26</v>
      </c>
      <c r="D121" s="2" t="s">
        <v>1328</v>
      </c>
      <c r="E121" s="2" t="s">
        <v>1293</v>
      </c>
      <c r="F121" s="3">
        <v>34235</v>
      </c>
    </row>
    <row r="122" spans="1:6" x14ac:dyDescent="0.35">
      <c r="A122" s="2">
        <v>130</v>
      </c>
      <c r="B122" s="2">
        <f>_xlfn.XLOOKUP(C122,country_id!$B$2:$B$326,country_id!$A$2:$A$326,,0)</f>
        <v>122</v>
      </c>
      <c r="C122" s="2" t="s">
        <v>63</v>
      </c>
      <c r="D122" s="2" t="s">
        <v>1330</v>
      </c>
      <c r="E122" s="2" t="s">
        <v>1293</v>
      </c>
      <c r="F122" s="3">
        <v>34235</v>
      </c>
    </row>
    <row r="123" spans="1:6" x14ac:dyDescent="0.35">
      <c r="A123" s="2">
        <v>163</v>
      </c>
      <c r="B123" s="2">
        <f>_xlfn.XLOOKUP(C123,country_id!$B$2:$B$326,country_id!$A$2:$A$326,,0)</f>
        <v>56</v>
      </c>
      <c r="C123" s="2" t="s">
        <v>255</v>
      </c>
      <c r="D123" s="2" t="s">
        <v>1315</v>
      </c>
      <c r="E123" s="2" t="s">
        <v>1293</v>
      </c>
      <c r="F123" s="3">
        <v>34235</v>
      </c>
    </row>
    <row r="124" spans="1:6" x14ac:dyDescent="0.35">
      <c r="A124" s="2">
        <v>159</v>
      </c>
      <c r="B124" s="2">
        <f>_xlfn.XLOOKUP(C124,country_id!$B$2:$B$326,country_id!$A$2:$A$326,,0)</f>
        <v>89</v>
      </c>
      <c r="C124" s="2" t="s">
        <v>53</v>
      </c>
      <c r="D124" s="2" t="s">
        <v>1312</v>
      </c>
      <c r="E124" s="2" t="s">
        <v>1293</v>
      </c>
      <c r="F124" s="3">
        <v>34235</v>
      </c>
    </row>
    <row r="125" spans="1:6" x14ac:dyDescent="0.35">
      <c r="A125" s="2">
        <v>155</v>
      </c>
      <c r="B125" s="2">
        <f>_xlfn.XLOOKUP(C125,country_id!$B$2:$B$326,country_id!$A$2:$A$326,,0)</f>
        <v>191</v>
      </c>
      <c r="C125" s="2" t="s">
        <v>69</v>
      </c>
      <c r="D125" s="2" t="s">
        <v>1323</v>
      </c>
      <c r="E125" s="2" t="s">
        <v>1293</v>
      </c>
      <c r="F125" s="3">
        <v>34235</v>
      </c>
    </row>
    <row r="126" spans="1:6" x14ac:dyDescent="0.35">
      <c r="A126" s="2">
        <v>154</v>
      </c>
      <c r="B126" s="2">
        <f>_xlfn.XLOOKUP(C126,country_id!$B$2:$B$326,country_id!$A$2:$A$326,,0)</f>
        <v>54</v>
      </c>
      <c r="C126" s="2" t="s">
        <v>32</v>
      </c>
      <c r="D126" s="2" t="s">
        <v>1324</v>
      </c>
      <c r="E126" s="2" t="s">
        <v>1293</v>
      </c>
      <c r="F126" s="3">
        <v>34235</v>
      </c>
    </row>
    <row r="127" spans="1:6" x14ac:dyDescent="0.35">
      <c r="A127" s="2">
        <v>152</v>
      </c>
      <c r="B127" s="2">
        <f>_xlfn.XLOOKUP(C127,country_id!$B$2:$B$326,country_id!$A$2:$A$326,,0)</f>
        <v>257</v>
      </c>
      <c r="C127" s="2" t="s">
        <v>155</v>
      </c>
      <c r="D127" s="2" t="s">
        <v>1325</v>
      </c>
      <c r="E127" s="2" t="s">
        <v>1293</v>
      </c>
      <c r="F127" s="3">
        <v>34235</v>
      </c>
    </row>
    <row r="128" spans="1:6" x14ac:dyDescent="0.35">
      <c r="A128" s="2">
        <v>152</v>
      </c>
      <c r="B128" s="2">
        <f>_xlfn.XLOOKUP(C128,country_id!$B$2:$B$326,country_id!$A$2:$A$326,,0)</f>
        <v>106</v>
      </c>
      <c r="C128" s="2" t="s">
        <v>80</v>
      </c>
      <c r="D128" s="2" t="s">
        <v>1311</v>
      </c>
      <c r="E128" s="2" t="s">
        <v>1293</v>
      </c>
      <c r="F128" s="3">
        <v>34235</v>
      </c>
    </row>
    <row r="129" spans="1:6" x14ac:dyDescent="0.35">
      <c r="A129" s="2">
        <v>83</v>
      </c>
      <c r="B129" s="2">
        <f>_xlfn.XLOOKUP(C129,country_id!$B$2:$B$326,country_id!$A$2:$A$326,,0)</f>
        <v>165</v>
      </c>
      <c r="C129" s="2" t="s">
        <v>31</v>
      </c>
      <c r="D129" s="2" t="s">
        <v>1355</v>
      </c>
      <c r="E129" s="2" t="s">
        <v>1293</v>
      </c>
      <c r="F129" s="3">
        <v>34235</v>
      </c>
    </row>
    <row r="130" spans="1:6" x14ac:dyDescent="0.35">
      <c r="A130" s="2">
        <v>101</v>
      </c>
      <c r="B130" s="2">
        <f>_xlfn.XLOOKUP(C130,country_id!$B$2:$B$326,country_id!$A$2:$A$326,,0)</f>
        <v>64</v>
      </c>
      <c r="C130" s="2" t="s">
        <v>41</v>
      </c>
      <c r="D130" s="2" t="s">
        <v>1369</v>
      </c>
      <c r="E130" s="2" t="s">
        <v>1293</v>
      </c>
      <c r="F130" s="3">
        <v>34235</v>
      </c>
    </row>
    <row r="131" spans="1:6" x14ac:dyDescent="0.35">
      <c r="A131" s="2">
        <v>99</v>
      </c>
      <c r="B131" s="2">
        <f>_xlfn.XLOOKUP(C131,country_id!$B$2:$B$326,country_id!$A$2:$A$326,,0)</f>
        <v>284</v>
      </c>
      <c r="C131" s="2" t="s">
        <v>77</v>
      </c>
      <c r="D131" s="2" t="s">
        <v>1363</v>
      </c>
      <c r="E131" s="2" t="s">
        <v>1293</v>
      </c>
      <c r="F131" s="3">
        <v>34235</v>
      </c>
    </row>
    <row r="132" spans="1:6" x14ac:dyDescent="0.35">
      <c r="A132" s="2">
        <v>98</v>
      </c>
      <c r="B132" s="2">
        <f>_xlfn.XLOOKUP(C132,country_id!$B$2:$B$326,country_id!$A$2:$A$326,,0)</f>
        <v>45</v>
      </c>
      <c r="C132" s="2" t="s">
        <v>148</v>
      </c>
      <c r="D132" s="2" t="s">
        <v>1351</v>
      </c>
      <c r="E132" s="2" t="s">
        <v>1293</v>
      </c>
      <c r="F132" s="3">
        <v>34235</v>
      </c>
    </row>
    <row r="133" spans="1:6" x14ac:dyDescent="0.35">
      <c r="A133" s="2">
        <v>97</v>
      </c>
      <c r="B133" s="2">
        <f>_xlfn.XLOOKUP(C133,country_id!$B$2:$B$326,country_id!$A$2:$A$326,,0)</f>
        <v>10</v>
      </c>
      <c r="C133" s="2" t="s">
        <v>36</v>
      </c>
      <c r="D133" s="2" t="s">
        <v>1338</v>
      </c>
      <c r="E133" s="2" t="s">
        <v>1293</v>
      </c>
      <c r="F133" s="3">
        <v>34235</v>
      </c>
    </row>
    <row r="134" spans="1:6" x14ac:dyDescent="0.35">
      <c r="A134" s="2">
        <v>96</v>
      </c>
      <c r="B134" s="2">
        <f>_xlfn.XLOOKUP(C134,country_id!$B$2:$B$326,country_id!$A$2:$A$326,,0)</f>
        <v>297</v>
      </c>
      <c r="C134" s="2" t="s">
        <v>76</v>
      </c>
      <c r="D134" s="2" t="s">
        <v>1371</v>
      </c>
      <c r="E134" s="2" t="s">
        <v>1293</v>
      </c>
      <c r="F134" s="3">
        <v>34235</v>
      </c>
    </row>
    <row r="135" spans="1:6" x14ac:dyDescent="0.35">
      <c r="A135" s="2">
        <v>95</v>
      </c>
      <c r="B135" s="2">
        <f>_xlfn.XLOOKUP(C135,country_id!$B$2:$B$326,country_id!$A$2:$A$326,,0)</f>
        <v>268</v>
      </c>
      <c r="C135" s="2" t="s">
        <v>47</v>
      </c>
      <c r="D135" s="2" t="s">
        <v>1347</v>
      </c>
      <c r="E135" s="2" t="s">
        <v>1293</v>
      </c>
      <c r="F135" s="3">
        <v>34235</v>
      </c>
    </row>
    <row r="136" spans="1:6" x14ac:dyDescent="0.35">
      <c r="A136" s="2">
        <v>93</v>
      </c>
      <c r="B136" s="2">
        <f>_xlfn.XLOOKUP(C136,country_id!$B$2:$B$326,country_id!$A$2:$A$326,,0)</f>
        <v>92</v>
      </c>
      <c r="C136" s="2" t="s">
        <v>83</v>
      </c>
      <c r="D136" s="2" t="s">
        <v>1336</v>
      </c>
      <c r="E136" s="2" t="s">
        <v>1293</v>
      </c>
      <c r="F136" s="3">
        <v>34235</v>
      </c>
    </row>
    <row r="137" spans="1:6" x14ac:dyDescent="0.35">
      <c r="A137" s="2">
        <v>92</v>
      </c>
      <c r="B137" s="2">
        <f>_xlfn.XLOOKUP(C137,country_id!$B$2:$B$326,country_id!$A$2:$A$326,,0)</f>
        <v>93</v>
      </c>
      <c r="C137" s="2" t="s">
        <v>12</v>
      </c>
      <c r="D137" s="2" t="s">
        <v>1373</v>
      </c>
      <c r="E137" s="2" t="s">
        <v>1293</v>
      </c>
      <c r="F137" s="3">
        <v>34235</v>
      </c>
    </row>
    <row r="138" spans="1:6" x14ac:dyDescent="0.35">
      <c r="A138" s="2">
        <v>103</v>
      </c>
      <c r="B138" s="2">
        <f>_xlfn.XLOOKUP(C138,country_id!$B$2:$B$326,country_id!$A$2:$A$326,,0)</f>
        <v>189</v>
      </c>
      <c r="C138" s="2" t="s">
        <v>45</v>
      </c>
      <c r="D138" s="2" t="s">
        <v>1334</v>
      </c>
      <c r="E138" s="2" t="s">
        <v>1293</v>
      </c>
      <c r="F138" s="3">
        <v>34235</v>
      </c>
    </row>
    <row r="139" spans="1:6" x14ac:dyDescent="0.35">
      <c r="A139" s="2">
        <v>104</v>
      </c>
      <c r="B139" s="2">
        <f>_xlfn.XLOOKUP(C139,country_id!$B$2:$B$326,country_id!$A$2:$A$326,,0)</f>
        <v>289</v>
      </c>
      <c r="C139" s="2" t="s">
        <v>66</v>
      </c>
      <c r="D139" s="2" t="s">
        <v>1350</v>
      </c>
      <c r="E139" s="2" t="s">
        <v>1293</v>
      </c>
      <c r="F139" s="3">
        <v>34235</v>
      </c>
    </row>
    <row r="140" spans="1:6" x14ac:dyDescent="0.35">
      <c r="A140" s="2">
        <v>124</v>
      </c>
      <c r="B140" s="2">
        <f>_xlfn.XLOOKUP(C140,country_id!$B$2:$B$326,country_id!$A$2:$A$326,,0)</f>
        <v>178</v>
      </c>
      <c r="C140" s="2" t="s">
        <v>113</v>
      </c>
      <c r="D140" s="2" t="s">
        <v>1332</v>
      </c>
      <c r="E140" s="2" t="s">
        <v>1293</v>
      </c>
      <c r="F140" s="3">
        <v>34235</v>
      </c>
    </row>
    <row r="141" spans="1:6" x14ac:dyDescent="0.35">
      <c r="A141" s="2">
        <v>124</v>
      </c>
      <c r="B141" s="2">
        <f>_xlfn.XLOOKUP(C141,country_id!$B$2:$B$326,country_id!$A$2:$A$326,,0)</f>
        <v>31</v>
      </c>
      <c r="C141" s="2" t="s">
        <v>18</v>
      </c>
      <c r="D141" s="2" t="s">
        <v>1344</v>
      </c>
      <c r="E141" s="2" t="s">
        <v>1293</v>
      </c>
      <c r="F141" s="3">
        <v>34235</v>
      </c>
    </row>
    <row r="142" spans="1:6" x14ac:dyDescent="0.35">
      <c r="A142" s="2">
        <v>119</v>
      </c>
      <c r="B142" s="2">
        <f>_xlfn.XLOOKUP(C142,country_id!$B$2:$B$326,country_id!$A$2:$A$326,,0)</f>
        <v>44</v>
      </c>
      <c r="C142" s="2" t="s">
        <v>65</v>
      </c>
      <c r="D142" s="2" t="s">
        <v>1364</v>
      </c>
      <c r="E142" s="2" t="s">
        <v>1293</v>
      </c>
      <c r="F142" s="3">
        <v>34235</v>
      </c>
    </row>
    <row r="143" spans="1:6" x14ac:dyDescent="0.35">
      <c r="A143" s="2">
        <v>115</v>
      </c>
      <c r="B143" s="2">
        <f>_xlfn.XLOOKUP(C143,country_id!$B$2:$B$326,country_id!$A$2:$A$326,,0)</f>
        <v>274</v>
      </c>
      <c r="C143" s="2" t="s">
        <v>29</v>
      </c>
      <c r="D143" s="2" t="s">
        <v>1333</v>
      </c>
      <c r="E143" s="2" t="s">
        <v>1293</v>
      </c>
      <c r="F143" s="3">
        <v>34235</v>
      </c>
    </row>
    <row r="144" spans="1:6" x14ac:dyDescent="0.35">
      <c r="A144" s="2">
        <v>112</v>
      </c>
      <c r="B144" s="2">
        <f>_xlfn.XLOOKUP(C144,country_id!$B$2:$B$326,country_id!$A$2:$A$326,,0)</f>
        <v>158</v>
      </c>
      <c r="C144" s="2" t="s">
        <v>48</v>
      </c>
      <c r="D144" s="2" t="s">
        <v>1374</v>
      </c>
      <c r="E144" s="2" t="s">
        <v>1293</v>
      </c>
      <c r="F144" s="3">
        <v>34235</v>
      </c>
    </row>
    <row r="145" spans="1:6" x14ac:dyDescent="0.35">
      <c r="A145" s="2">
        <v>73</v>
      </c>
      <c r="B145" s="2">
        <f>_xlfn.XLOOKUP(C145,country_id!$B$2:$B$326,country_id!$A$2:$A$326,,0)</f>
        <v>170</v>
      </c>
      <c r="C145" s="2" t="s">
        <v>79</v>
      </c>
      <c r="D145" s="2" t="s">
        <v>1353</v>
      </c>
      <c r="E145" s="2" t="s">
        <v>1293</v>
      </c>
      <c r="F145" s="3">
        <v>34264</v>
      </c>
    </row>
    <row r="146" spans="1:6" x14ac:dyDescent="0.35">
      <c r="A146" s="2">
        <v>57</v>
      </c>
      <c r="B146" s="2">
        <f>_xlfn.XLOOKUP(C146,country_id!$B$2:$B$326,country_id!$A$2:$A$326,,0)</f>
        <v>255</v>
      </c>
      <c r="C146" s="2" t="s">
        <v>44</v>
      </c>
      <c r="D146" s="2" t="s">
        <v>1303</v>
      </c>
      <c r="E146" s="2" t="s">
        <v>1293</v>
      </c>
      <c r="F146" s="3">
        <v>34264</v>
      </c>
    </row>
    <row r="147" spans="1:6" x14ac:dyDescent="0.35">
      <c r="A147" s="2">
        <v>54</v>
      </c>
      <c r="B147" s="2">
        <f>_xlfn.XLOOKUP(C147,country_id!$B$2:$B$326,country_id!$A$2:$A$326,,0)</f>
        <v>103</v>
      </c>
      <c r="C147" s="2" t="s">
        <v>28</v>
      </c>
      <c r="D147" s="2" t="s">
        <v>1309</v>
      </c>
      <c r="E147" s="2" t="s">
        <v>1293</v>
      </c>
      <c r="F147" s="3">
        <v>34264</v>
      </c>
    </row>
    <row r="148" spans="1:6" x14ac:dyDescent="0.35">
      <c r="A148" s="2">
        <v>63</v>
      </c>
      <c r="B148" s="2">
        <f>_xlfn.XLOOKUP(C148,country_id!$B$2:$B$326,country_id!$A$2:$A$326,,0)</f>
        <v>121</v>
      </c>
      <c r="C148" s="2" t="s">
        <v>71</v>
      </c>
      <c r="D148" s="2" t="s">
        <v>1360</v>
      </c>
      <c r="E148" s="2" t="s">
        <v>1293</v>
      </c>
      <c r="F148" s="3">
        <v>34264</v>
      </c>
    </row>
    <row r="149" spans="1:6" x14ac:dyDescent="0.35">
      <c r="A149" s="2">
        <v>83</v>
      </c>
      <c r="B149" s="2">
        <f>_xlfn.XLOOKUP(C149,country_id!$B$2:$B$326,country_id!$A$2:$A$326,,0)</f>
        <v>259</v>
      </c>
      <c r="C149" s="2" t="s">
        <v>22</v>
      </c>
      <c r="D149" s="2" t="s">
        <v>1368</v>
      </c>
      <c r="E149" s="2" t="s">
        <v>1293</v>
      </c>
      <c r="F149" s="3">
        <v>34264</v>
      </c>
    </row>
    <row r="150" spans="1:6" x14ac:dyDescent="0.35">
      <c r="A150" s="2">
        <v>82</v>
      </c>
      <c r="B150" s="2">
        <f>_xlfn.XLOOKUP(C150,country_id!$B$2:$B$326,country_id!$A$2:$A$326,,0)</f>
        <v>197</v>
      </c>
      <c r="C150" s="2" t="s">
        <v>39</v>
      </c>
      <c r="D150" s="2" t="s">
        <v>1375</v>
      </c>
      <c r="E150" s="2" t="s">
        <v>1293</v>
      </c>
      <c r="F150" s="3">
        <v>34264</v>
      </c>
    </row>
    <row r="151" spans="1:6" x14ac:dyDescent="0.35">
      <c r="A151" s="2">
        <v>72</v>
      </c>
      <c r="B151" s="2">
        <f>_xlfn.XLOOKUP(C151,country_id!$B$2:$B$326,country_id!$A$2:$A$326,,0)</f>
        <v>148</v>
      </c>
      <c r="C151" s="2" t="s">
        <v>143</v>
      </c>
      <c r="D151" s="2" t="s">
        <v>1354</v>
      </c>
      <c r="E151" s="2" t="s">
        <v>1293</v>
      </c>
      <c r="F151" s="3">
        <v>34264</v>
      </c>
    </row>
    <row r="152" spans="1:6" x14ac:dyDescent="0.35">
      <c r="A152" s="2">
        <v>70</v>
      </c>
      <c r="B152" s="2">
        <f>_xlfn.XLOOKUP(C152,country_id!$B$2:$B$326,country_id!$A$2:$A$326,,0)</f>
        <v>82</v>
      </c>
      <c r="C152" s="2" t="s">
        <v>59</v>
      </c>
      <c r="D152" s="2" t="s">
        <v>1361</v>
      </c>
      <c r="E152" s="2" t="s">
        <v>1293</v>
      </c>
      <c r="F152" s="3">
        <v>34264</v>
      </c>
    </row>
    <row r="153" spans="1:6" x14ac:dyDescent="0.35">
      <c r="A153" s="2">
        <v>69</v>
      </c>
      <c r="B153" s="2">
        <f>_xlfn.XLOOKUP(C153,country_id!$B$2:$B$326,country_id!$A$2:$A$326,,0)</f>
        <v>167</v>
      </c>
      <c r="C153" s="2" t="s">
        <v>74</v>
      </c>
      <c r="D153" s="2" t="s">
        <v>1302</v>
      </c>
      <c r="E153" s="2" t="s">
        <v>1293</v>
      </c>
      <c r="F153" s="3">
        <v>34264</v>
      </c>
    </row>
    <row r="154" spans="1:6" x14ac:dyDescent="0.35">
      <c r="A154" s="2">
        <v>43</v>
      </c>
      <c r="B154" s="2">
        <f>_xlfn.XLOOKUP(C154,country_id!$B$2:$B$326,country_id!$A$2:$A$326,,0)</f>
        <v>325</v>
      </c>
      <c r="C154" s="2" t="s">
        <v>266</v>
      </c>
      <c r="D154" s="2" t="s">
        <v>1301</v>
      </c>
      <c r="E154" s="2" t="s">
        <v>1293</v>
      </c>
      <c r="F154" s="3">
        <v>34264</v>
      </c>
    </row>
    <row r="155" spans="1:6" x14ac:dyDescent="0.35">
      <c r="A155" s="2">
        <v>16</v>
      </c>
      <c r="B155" s="2">
        <f>_xlfn.XLOOKUP(C155,country_id!$B$2:$B$326,country_id!$A$2:$A$326,,0)</f>
        <v>198</v>
      </c>
      <c r="C155" s="2" t="s">
        <v>62</v>
      </c>
      <c r="D155" s="2" t="s">
        <v>1310</v>
      </c>
      <c r="E155" s="2" t="s">
        <v>1293</v>
      </c>
      <c r="F155" s="3">
        <v>34264</v>
      </c>
    </row>
    <row r="156" spans="1:6" x14ac:dyDescent="0.35">
      <c r="A156" s="2">
        <v>22</v>
      </c>
      <c r="B156" s="2">
        <f>_xlfn.XLOOKUP(C156,country_id!$B$2:$B$326,country_id!$A$2:$A$326,,0)</f>
        <v>47</v>
      </c>
      <c r="C156" s="2" t="s">
        <v>68</v>
      </c>
      <c r="D156" s="2" t="s">
        <v>1297</v>
      </c>
      <c r="E156" s="2" t="s">
        <v>1293</v>
      </c>
      <c r="F156" s="3">
        <v>34264</v>
      </c>
    </row>
    <row r="157" spans="1:6" x14ac:dyDescent="0.35">
      <c r="A157" s="2">
        <v>40</v>
      </c>
      <c r="B157" s="2">
        <f>_xlfn.XLOOKUP(C157,country_id!$B$2:$B$326,country_id!$A$2:$A$326,,0)</f>
        <v>110</v>
      </c>
      <c r="C157" s="2" t="s">
        <v>35</v>
      </c>
      <c r="D157" s="2" t="s">
        <v>1307</v>
      </c>
      <c r="E157" s="2" t="s">
        <v>1293</v>
      </c>
      <c r="F157" s="3">
        <v>34264</v>
      </c>
    </row>
    <row r="158" spans="1:6" x14ac:dyDescent="0.35">
      <c r="A158" s="2">
        <v>35</v>
      </c>
      <c r="B158" s="2">
        <f>_xlfn.XLOOKUP(C158,country_id!$B$2:$B$326,country_id!$A$2:$A$326,,0)</f>
        <v>292</v>
      </c>
      <c r="C158" s="2" t="s">
        <v>50</v>
      </c>
      <c r="D158" s="2" t="s">
        <v>1308</v>
      </c>
      <c r="E158" s="2" t="s">
        <v>1293</v>
      </c>
      <c r="F158" s="3">
        <v>34264</v>
      </c>
    </row>
    <row r="159" spans="1:6" x14ac:dyDescent="0.35">
      <c r="A159" s="2">
        <v>33</v>
      </c>
      <c r="B159" s="2">
        <f>_xlfn.XLOOKUP(C159,country_id!$B$2:$B$326,country_id!$A$2:$A$326,,0)</f>
        <v>140</v>
      </c>
      <c r="C159" s="2" t="s">
        <v>56</v>
      </c>
      <c r="D159" s="2" t="s">
        <v>1296</v>
      </c>
      <c r="E159" s="2" t="s">
        <v>1293</v>
      </c>
      <c r="F159" s="3">
        <v>34264</v>
      </c>
    </row>
    <row r="160" spans="1:6" x14ac:dyDescent="0.35">
      <c r="A160" s="2">
        <v>31</v>
      </c>
      <c r="B160" s="2">
        <f>_xlfn.XLOOKUP(C160,country_id!$B$2:$B$326,country_id!$A$2:$A$326,,0)</f>
        <v>6</v>
      </c>
      <c r="C160" s="2" t="s">
        <v>38</v>
      </c>
      <c r="D160" s="2" t="s">
        <v>1294</v>
      </c>
      <c r="E160" s="2" t="s">
        <v>1293</v>
      </c>
      <c r="F160" s="3">
        <v>34264</v>
      </c>
    </row>
    <row r="161" spans="1:6" x14ac:dyDescent="0.35">
      <c r="A161" s="2">
        <v>30</v>
      </c>
      <c r="B161" s="2">
        <f>_xlfn.XLOOKUP(C161,country_id!$B$2:$B$326,country_id!$A$2:$A$326,,0)</f>
        <v>188</v>
      </c>
      <c r="C161" s="2" t="s">
        <v>85</v>
      </c>
      <c r="D161" s="2" t="s">
        <v>1305</v>
      </c>
      <c r="E161" s="2" t="s">
        <v>1293</v>
      </c>
      <c r="F161" s="3">
        <v>34264</v>
      </c>
    </row>
    <row r="162" spans="1:6" x14ac:dyDescent="0.35">
      <c r="A162" s="2">
        <v>27</v>
      </c>
      <c r="B162" s="2">
        <f>_xlfn.XLOOKUP(C162,country_id!$B$2:$B$326,country_id!$A$2:$A$326,,0)</f>
        <v>84</v>
      </c>
      <c r="C162" s="2" t="s">
        <v>73</v>
      </c>
      <c r="D162" s="2" t="s">
        <v>1298</v>
      </c>
      <c r="E162" s="2" t="s">
        <v>1293</v>
      </c>
      <c r="F162" s="3">
        <v>34264</v>
      </c>
    </row>
    <row r="163" spans="1:6" x14ac:dyDescent="0.35">
      <c r="A163" s="2">
        <v>25</v>
      </c>
      <c r="B163" s="2">
        <f>_xlfn.XLOOKUP(C163,country_id!$B$2:$B$326,country_id!$A$2:$A$326,,0)</f>
        <v>323</v>
      </c>
      <c r="C163" s="2" t="s">
        <v>25</v>
      </c>
      <c r="D163" s="2" t="s">
        <v>1292</v>
      </c>
      <c r="E163" s="2" t="s">
        <v>1293</v>
      </c>
      <c r="F163" s="3">
        <v>34264</v>
      </c>
    </row>
    <row r="164" spans="1:6" x14ac:dyDescent="0.35">
      <c r="A164" s="2">
        <v>86</v>
      </c>
      <c r="B164" s="2">
        <f>_xlfn.XLOOKUP(C164,country_id!$B$2:$B$326,country_id!$A$2:$A$326,,0)</f>
        <v>165</v>
      </c>
      <c r="C164" s="2" t="s">
        <v>31</v>
      </c>
      <c r="D164" s="2" t="s">
        <v>1355</v>
      </c>
      <c r="E164" s="2" t="s">
        <v>1293</v>
      </c>
      <c r="F164" s="3">
        <v>34264</v>
      </c>
    </row>
    <row r="165" spans="1:6" x14ac:dyDescent="0.35">
      <c r="A165" s="2">
        <v>143</v>
      </c>
      <c r="B165" s="2">
        <f>_xlfn.XLOOKUP(C165,country_id!$B$2:$B$326,country_id!$A$2:$A$326,,0)</f>
        <v>177</v>
      </c>
      <c r="C165" s="2" t="s">
        <v>60</v>
      </c>
      <c r="D165" s="2" t="s">
        <v>1343</v>
      </c>
      <c r="E165" s="2" t="s">
        <v>1293</v>
      </c>
      <c r="F165" s="3">
        <v>34264</v>
      </c>
    </row>
    <row r="166" spans="1:6" x14ac:dyDescent="0.35">
      <c r="A166" s="2">
        <v>142</v>
      </c>
      <c r="B166" s="2">
        <f>_xlfn.XLOOKUP(C166,country_id!$B$2:$B$326,country_id!$A$2:$A$326,,0)</f>
        <v>50</v>
      </c>
      <c r="C166" s="2" t="s">
        <v>82</v>
      </c>
      <c r="D166" s="2" t="s">
        <v>1342</v>
      </c>
      <c r="E166" s="2" t="s">
        <v>1293</v>
      </c>
      <c r="F166" s="3">
        <v>34264</v>
      </c>
    </row>
    <row r="167" spans="1:6" x14ac:dyDescent="0.35">
      <c r="A167" s="2">
        <v>148</v>
      </c>
      <c r="B167" s="2">
        <f>_xlfn.XLOOKUP(C167,country_id!$B$2:$B$326,country_id!$A$2:$A$326,,0)</f>
        <v>159</v>
      </c>
      <c r="C167" s="2" t="s">
        <v>51</v>
      </c>
      <c r="D167" s="2" t="s">
        <v>1340</v>
      </c>
      <c r="E167" s="2" t="s">
        <v>1293</v>
      </c>
      <c r="F167" s="3">
        <v>34264</v>
      </c>
    </row>
    <row r="168" spans="1:6" x14ac:dyDescent="0.35">
      <c r="A168" s="2">
        <v>137</v>
      </c>
      <c r="B168" s="2">
        <f>_xlfn.XLOOKUP(C168,country_id!$B$2:$B$326,country_id!$A$2:$A$326,,0)</f>
        <v>38</v>
      </c>
      <c r="C168" s="2" t="s">
        <v>54</v>
      </c>
      <c r="D168" s="2" t="s">
        <v>1352</v>
      </c>
      <c r="E168" s="2" t="s">
        <v>1293</v>
      </c>
      <c r="F168" s="3">
        <v>34264</v>
      </c>
    </row>
    <row r="169" spans="1:6" x14ac:dyDescent="0.35">
      <c r="A169" s="2">
        <v>135</v>
      </c>
      <c r="B169" s="2">
        <f>_xlfn.XLOOKUP(C169,country_id!$B$2:$B$326,country_id!$A$2:$A$326,,0)</f>
        <v>157</v>
      </c>
      <c r="C169" s="2" t="s">
        <v>26</v>
      </c>
      <c r="D169" s="2" t="s">
        <v>1328</v>
      </c>
      <c r="E169" s="2" t="s">
        <v>1293</v>
      </c>
      <c r="F169" s="3">
        <v>34264</v>
      </c>
    </row>
    <row r="170" spans="1:6" x14ac:dyDescent="0.35">
      <c r="A170" s="2">
        <v>131</v>
      </c>
      <c r="B170" s="2">
        <f>_xlfn.XLOOKUP(C170,country_id!$B$2:$B$326,country_id!$A$2:$A$326,,0)</f>
        <v>122</v>
      </c>
      <c r="C170" s="2" t="s">
        <v>63</v>
      </c>
      <c r="D170" s="2" t="s">
        <v>1330</v>
      </c>
      <c r="E170" s="2" t="s">
        <v>1293</v>
      </c>
      <c r="F170" s="3">
        <v>34264</v>
      </c>
    </row>
    <row r="171" spans="1:6" x14ac:dyDescent="0.35">
      <c r="A171" s="2">
        <v>164</v>
      </c>
      <c r="B171" s="2">
        <f>_xlfn.XLOOKUP(C171,country_id!$B$2:$B$326,country_id!$A$2:$A$326,,0)</f>
        <v>56</v>
      </c>
      <c r="C171" s="2" t="s">
        <v>255</v>
      </c>
      <c r="D171" s="2" t="s">
        <v>1315</v>
      </c>
      <c r="E171" s="2" t="s">
        <v>1293</v>
      </c>
      <c r="F171" s="3">
        <v>34264</v>
      </c>
    </row>
    <row r="172" spans="1:6" x14ac:dyDescent="0.35">
      <c r="A172" s="2">
        <v>159</v>
      </c>
      <c r="B172" s="2">
        <f>_xlfn.XLOOKUP(C172,country_id!$B$2:$B$326,country_id!$A$2:$A$326,,0)</f>
        <v>89</v>
      </c>
      <c r="C172" s="2" t="s">
        <v>53</v>
      </c>
      <c r="D172" s="2" t="s">
        <v>1312</v>
      </c>
      <c r="E172" s="2" t="s">
        <v>1293</v>
      </c>
      <c r="F172" s="3">
        <v>34264</v>
      </c>
    </row>
    <row r="173" spans="1:6" x14ac:dyDescent="0.35">
      <c r="A173" s="2">
        <v>155</v>
      </c>
      <c r="B173" s="2">
        <f>_xlfn.XLOOKUP(C173,country_id!$B$2:$B$326,country_id!$A$2:$A$326,,0)</f>
        <v>191</v>
      </c>
      <c r="C173" s="2" t="s">
        <v>69</v>
      </c>
      <c r="D173" s="2" t="s">
        <v>1323</v>
      </c>
      <c r="E173" s="2" t="s">
        <v>1293</v>
      </c>
      <c r="F173" s="3">
        <v>34264</v>
      </c>
    </row>
    <row r="174" spans="1:6" x14ac:dyDescent="0.35">
      <c r="A174" s="2">
        <v>153</v>
      </c>
      <c r="B174" s="2">
        <f>_xlfn.XLOOKUP(C174,country_id!$B$2:$B$326,country_id!$A$2:$A$326,,0)</f>
        <v>257</v>
      </c>
      <c r="C174" s="2" t="s">
        <v>155</v>
      </c>
      <c r="D174" s="2" t="s">
        <v>1325</v>
      </c>
      <c r="E174" s="2" t="s">
        <v>1293</v>
      </c>
      <c r="F174" s="3">
        <v>34264</v>
      </c>
    </row>
    <row r="175" spans="1:6" x14ac:dyDescent="0.35">
      <c r="A175" s="2">
        <v>153</v>
      </c>
      <c r="B175" s="2">
        <f>_xlfn.XLOOKUP(C175,country_id!$B$2:$B$326,country_id!$A$2:$A$326,,0)</f>
        <v>54</v>
      </c>
      <c r="C175" s="2" t="s">
        <v>32</v>
      </c>
      <c r="D175" s="2" t="s">
        <v>1324</v>
      </c>
      <c r="E175" s="2" t="s">
        <v>1293</v>
      </c>
      <c r="F175" s="3">
        <v>34264</v>
      </c>
    </row>
    <row r="176" spans="1:6" x14ac:dyDescent="0.35">
      <c r="A176" s="2">
        <v>152</v>
      </c>
      <c r="B176" s="2">
        <f>_xlfn.XLOOKUP(C176,country_id!$B$2:$B$326,country_id!$A$2:$A$326,,0)</f>
        <v>106</v>
      </c>
      <c r="C176" s="2" t="s">
        <v>80</v>
      </c>
      <c r="D176" s="2" t="s">
        <v>1311</v>
      </c>
      <c r="E176" s="2" t="s">
        <v>1293</v>
      </c>
      <c r="F176" s="3">
        <v>34264</v>
      </c>
    </row>
    <row r="177" spans="1:6" x14ac:dyDescent="0.35">
      <c r="A177" s="2">
        <v>127</v>
      </c>
      <c r="B177" s="2">
        <f>_xlfn.XLOOKUP(C177,country_id!$B$2:$B$326,country_id!$A$2:$A$326,,0)</f>
        <v>178</v>
      </c>
      <c r="C177" s="2" t="s">
        <v>113</v>
      </c>
      <c r="D177" s="2" t="s">
        <v>1332</v>
      </c>
      <c r="E177" s="2" t="s">
        <v>1293</v>
      </c>
      <c r="F177" s="3">
        <v>34264</v>
      </c>
    </row>
    <row r="178" spans="1:6" x14ac:dyDescent="0.35">
      <c r="A178" s="2">
        <v>104</v>
      </c>
      <c r="B178" s="2">
        <f>_xlfn.XLOOKUP(C178,country_id!$B$2:$B$326,country_id!$A$2:$A$326,,0)</f>
        <v>189</v>
      </c>
      <c r="C178" s="2" t="s">
        <v>45</v>
      </c>
      <c r="D178" s="2" t="s">
        <v>1334</v>
      </c>
      <c r="E178" s="2" t="s">
        <v>1293</v>
      </c>
      <c r="F178" s="3">
        <v>34264</v>
      </c>
    </row>
    <row r="179" spans="1:6" x14ac:dyDescent="0.35">
      <c r="A179" s="2">
        <v>102</v>
      </c>
      <c r="B179" s="2">
        <f>_xlfn.XLOOKUP(C179,country_id!$B$2:$B$326,country_id!$A$2:$A$326,,0)</f>
        <v>64</v>
      </c>
      <c r="C179" s="2" t="s">
        <v>41</v>
      </c>
      <c r="D179" s="2" t="s">
        <v>1369</v>
      </c>
      <c r="E179" s="2" t="s">
        <v>1293</v>
      </c>
      <c r="F179" s="3">
        <v>34264</v>
      </c>
    </row>
    <row r="180" spans="1:6" x14ac:dyDescent="0.35">
      <c r="A180" s="2">
        <v>99</v>
      </c>
      <c r="B180" s="2">
        <f>_xlfn.XLOOKUP(C180,country_id!$B$2:$B$326,country_id!$A$2:$A$326,,0)</f>
        <v>284</v>
      </c>
      <c r="C180" s="2" t="s">
        <v>77</v>
      </c>
      <c r="D180" s="2" t="s">
        <v>1363</v>
      </c>
      <c r="E180" s="2" t="s">
        <v>1293</v>
      </c>
      <c r="F180" s="3">
        <v>34264</v>
      </c>
    </row>
    <row r="181" spans="1:6" x14ac:dyDescent="0.35">
      <c r="A181" s="2">
        <v>98</v>
      </c>
      <c r="B181" s="2">
        <f>_xlfn.XLOOKUP(C181,country_id!$B$2:$B$326,country_id!$A$2:$A$326,,0)</f>
        <v>45</v>
      </c>
      <c r="C181" s="2" t="s">
        <v>148</v>
      </c>
      <c r="D181" s="2" t="s">
        <v>1351</v>
      </c>
      <c r="E181" s="2" t="s">
        <v>1293</v>
      </c>
      <c r="F181" s="3">
        <v>34264</v>
      </c>
    </row>
    <row r="182" spans="1:6" x14ac:dyDescent="0.35">
      <c r="A182" s="2">
        <v>97</v>
      </c>
      <c r="B182" s="2">
        <f>_xlfn.XLOOKUP(C182,country_id!$B$2:$B$326,country_id!$A$2:$A$326,,0)</f>
        <v>10</v>
      </c>
      <c r="C182" s="2" t="s">
        <v>36</v>
      </c>
      <c r="D182" s="2" t="s">
        <v>1338</v>
      </c>
      <c r="E182" s="2" t="s">
        <v>1293</v>
      </c>
      <c r="F182" s="3">
        <v>34264</v>
      </c>
    </row>
    <row r="183" spans="1:6" x14ac:dyDescent="0.35">
      <c r="A183" s="2">
        <v>96</v>
      </c>
      <c r="B183" s="2">
        <f>_xlfn.XLOOKUP(C183,country_id!$B$2:$B$326,country_id!$A$2:$A$326,,0)</f>
        <v>297</v>
      </c>
      <c r="C183" s="2" t="s">
        <v>76</v>
      </c>
      <c r="D183" s="2" t="s">
        <v>1371</v>
      </c>
      <c r="E183" s="2" t="s">
        <v>1293</v>
      </c>
      <c r="F183" s="3">
        <v>34264</v>
      </c>
    </row>
    <row r="184" spans="1:6" x14ac:dyDescent="0.35">
      <c r="A184" s="2">
        <v>95</v>
      </c>
      <c r="B184" s="2">
        <f>_xlfn.XLOOKUP(C184,country_id!$B$2:$B$326,country_id!$A$2:$A$326,,0)</f>
        <v>268</v>
      </c>
      <c r="C184" s="2" t="s">
        <v>47</v>
      </c>
      <c r="D184" s="2" t="s">
        <v>1347</v>
      </c>
      <c r="E184" s="2" t="s">
        <v>1293</v>
      </c>
      <c r="F184" s="3">
        <v>34264</v>
      </c>
    </row>
    <row r="185" spans="1:6" x14ac:dyDescent="0.35">
      <c r="A185" s="2">
        <v>92</v>
      </c>
      <c r="B185" s="2">
        <f>_xlfn.XLOOKUP(C185,country_id!$B$2:$B$326,country_id!$A$2:$A$326,,0)</f>
        <v>92</v>
      </c>
      <c r="C185" s="2" t="s">
        <v>83</v>
      </c>
      <c r="D185" s="2" t="s">
        <v>1336</v>
      </c>
      <c r="E185" s="2" t="s">
        <v>1293</v>
      </c>
      <c r="F185" s="3">
        <v>34264</v>
      </c>
    </row>
    <row r="186" spans="1:6" x14ac:dyDescent="0.35">
      <c r="A186" s="2">
        <v>90</v>
      </c>
      <c r="B186" s="2">
        <f>_xlfn.XLOOKUP(C186,country_id!$B$2:$B$326,country_id!$A$2:$A$326,,0)</f>
        <v>93</v>
      </c>
      <c r="C186" s="2" t="s">
        <v>12</v>
      </c>
      <c r="D186" s="2" t="s">
        <v>1373</v>
      </c>
      <c r="E186" s="2" t="s">
        <v>1293</v>
      </c>
      <c r="F186" s="3">
        <v>34264</v>
      </c>
    </row>
    <row r="187" spans="1:6" x14ac:dyDescent="0.35">
      <c r="A187" s="2">
        <v>126</v>
      </c>
      <c r="B187" s="2">
        <f>_xlfn.XLOOKUP(C187,country_id!$B$2:$B$326,country_id!$A$2:$A$326,,0)</f>
        <v>31</v>
      </c>
      <c r="C187" s="2" t="s">
        <v>18</v>
      </c>
      <c r="D187" s="2" t="s">
        <v>1344</v>
      </c>
      <c r="E187" s="2" t="s">
        <v>1293</v>
      </c>
      <c r="F187" s="3">
        <v>34264</v>
      </c>
    </row>
    <row r="188" spans="1:6" x14ac:dyDescent="0.35">
      <c r="A188" s="2">
        <v>123</v>
      </c>
      <c r="B188" s="2">
        <f>_xlfn.XLOOKUP(C188,country_id!$B$2:$B$326,country_id!$A$2:$A$326,,0)</f>
        <v>44</v>
      </c>
      <c r="C188" s="2" t="s">
        <v>65</v>
      </c>
      <c r="D188" s="2" t="s">
        <v>1364</v>
      </c>
      <c r="E188" s="2" t="s">
        <v>1293</v>
      </c>
      <c r="F188" s="3">
        <v>34264</v>
      </c>
    </row>
    <row r="189" spans="1:6" x14ac:dyDescent="0.35">
      <c r="A189" s="2">
        <v>106</v>
      </c>
      <c r="B189" s="2">
        <f>_xlfn.XLOOKUP(C189,country_id!$B$2:$B$326,country_id!$A$2:$A$326,,0)</f>
        <v>289</v>
      </c>
      <c r="C189" s="2" t="s">
        <v>66</v>
      </c>
      <c r="D189" s="2" t="s">
        <v>1350</v>
      </c>
      <c r="E189" s="2" t="s">
        <v>1293</v>
      </c>
      <c r="F189" s="3">
        <v>34264</v>
      </c>
    </row>
    <row r="190" spans="1:6" x14ac:dyDescent="0.35">
      <c r="A190" s="2">
        <v>116</v>
      </c>
      <c r="B190" s="2">
        <f>_xlfn.XLOOKUP(C190,country_id!$B$2:$B$326,country_id!$A$2:$A$326,,0)</f>
        <v>158</v>
      </c>
      <c r="C190" s="2" t="s">
        <v>48</v>
      </c>
      <c r="D190" s="2" t="s">
        <v>1374</v>
      </c>
      <c r="E190" s="2" t="s">
        <v>1293</v>
      </c>
      <c r="F190" s="3">
        <v>34264</v>
      </c>
    </row>
    <row r="191" spans="1:6" x14ac:dyDescent="0.35">
      <c r="A191" s="2">
        <v>117</v>
      </c>
      <c r="B191" s="2">
        <f>_xlfn.XLOOKUP(C191,country_id!$B$2:$B$326,country_id!$A$2:$A$326,,0)</f>
        <v>274</v>
      </c>
      <c r="C191" s="2" t="s">
        <v>29</v>
      </c>
      <c r="D191" s="2" t="s">
        <v>1333</v>
      </c>
      <c r="E191" s="2" t="s">
        <v>1293</v>
      </c>
      <c r="F191" s="3">
        <v>34264</v>
      </c>
    </row>
    <row r="192" spans="1:6" x14ac:dyDescent="0.35">
      <c r="A192" s="2">
        <v>56</v>
      </c>
      <c r="B192" s="2">
        <f>_xlfn.XLOOKUP(C192,country_id!$B$2:$B$326,country_id!$A$2:$A$326,,0)</f>
        <v>103</v>
      </c>
      <c r="C192" s="2" t="s">
        <v>28</v>
      </c>
      <c r="D192" s="2" t="s">
        <v>1309</v>
      </c>
      <c r="E192" s="2" t="s">
        <v>1293</v>
      </c>
      <c r="F192" s="3">
        <v>34292</v>
      </c>
    </row>
    <row r="193" spans="1:6" x14ac:dyDescent="0.35">
      <c r="A193" s="2">
        <v>46</v>
      </c>
      <c r="B193" s="2">
        <f>_xlfn.XLOOKUP(C193,country_id!$B$2:$B$326,country_id!$A$2:$A$326,,0)</f>
        <v>325</v>
      </c>
      <c r="C193" s="2" t="s">
        <v>266</v>
      </c>
      <c r="D193" s="2" t="s">
        <v>1301</v>
      </c>
      <c r="E193" s="2" t="s">
        <v>1293</v>
      </c>
      <c r="F193" s="3">
        <v>34292</v>
      </c>
    </row>
    <row r="194" spans="1:6" x14ac:dyDescent="0.35">
      <c r="A194" s="2">
        <v>63</v>
      </c>
      <c r="B194" s="2">
        <f>_xlfn.XLOOKUP(C194,country_id!$B$2:$B$326,country_id!$A$2:$A$326,,0)</f>
        <v>255</v>
      </c>
      <c r="C194" s="2" t="s">
        <v>44</v>
      </c>
      <c r="D194" s="2" t="s">
        <v>1303</v>
      </c>
      <c r="E194" s="2" t="s">
        <v>1293</v>
      </c>
      <c r="F194" s="3">
        <v>34292</v>
      </c>
    </row>
    <row r="195" spans="1:6" x14ac:dyDescent="0.35">
      <c r="A195" s="2">
        <v>75</v>
      </c>
      <c r="B195" s="2">
        <f>_xlfn.XLOOKUP(C195,country_id!$B$2:$B$326,country_id!$A$2:$A$326,,0)</f>
        <v>170</v>
      </c>
      <c r="C195" s="2" t="s">
        <v>79</v>
      </c>
      <c r="D195" s="2" t="s">
        <v>1353</v>
      </c>
      <c r="E195" s="2" t="s">
        <v>1293</v>
      </c>
      <c r="F195" s="3">
        <v>34292</v>
      </c>
    </row>
    <row r="196" spans="1:6" x14ac:dyDescent="0.35">
      <c r="A196" s="2">
        <v>72</v>
      </c>
      <c r="B196" s="2">
        <f>_xlfn.XLOOKUP(C196,country_id!$B$2:$B$326,country_id!$A$2:$A$326,,0)</f>
        <v>148</v>
      </c>
      <c r="C196" s="2" t="s">
        <v>143</v>
      </c>
      <c r="D196" s="2" t="s">
        <v>1354</v>
      </c>
      <c r="E196" s="2" t="s">
        <v>1293</v>
      </c>
      <c r="F196" s="3">
        <v>34292</v>
      </c>
    </row>
    <row r="197" spans="1:6" x14ac:dyDescent="0.35">
      <c r="A197" s="2">
        <v>70</v>
      </c>
      <c r="B197" s="2">
        <f>_xlfn.XLOOKUP(C197,country_id!$B$2:$B$326,country_id!$A$2:$A$326,,0)</f>
        <v>82</v>
      </c>
      <c r="C197" s="2" t="s">
        <v>59</v>
      </c>
      <c r="D197" s="2" t="s">
        <v>1361</v>
      </c>
      <c r="E197" s="2" t="s">
        <v>1293</v>
      </c>
      <c r="F197" s="3">
        <v>34292</v>
      </c>
    </row>
    <row r="198" spans="1:6" x14ac:dyDescent="0.35">
      <c r="A198" s="2">
        <v>69</v>
      </c>
      <c r="B198" s="2">
        <f>_xlfn.XLOOKUP(C198,country_id!$B$2:$B$326,country_id!$A$2:$A$326,,0)</f>
        <v>167</v>
      </c>
      <c r="C198" s="2" t="s">
        <v>74</v>
      </c>
      <c r="D198" s="2" t="s">
        <v>1302</v>
      </c>
      <c r="E198" s="2" t="s">
        <v>1293</v>
      </c>
      <c r="F198" s="3">
        <v>34292</v>
      </c>
    </row>
    <row r="199" spans="1:6" x14ac:dyDescent="0.35">
      <c r="A199" s="2">
        <v>62</v>
      </c>
      <c r="B199" s="2">
        <f>_xlfn.XLOOKUP(C199,country_id!$B$2:$B$326,country_id!$A$2:$A$326,,0)</f>
        <v>121</v>
      </c>
      <c r="C199" s="2" t="s">
        <v>71</v>
      </c>
      <c r="D199" s="2" t="s">
        <v>1360</v>
      </c>
      <c r="E199" s="2" t="s">
        <v>1293</v>
      </c>
      <c r="F199" s="3">
        <v>34292</v>
      </c>
    </row>
    <row r="200" spans="1:6" x14ac:dyDescent="0.35">
      <c r="A200" s="2">
        <v>81</v>
      </c>
      <c r="B200" s="2">
        <f>_xlfn.XLOOKUP(C200,country_id!$B$2:$B$326,country_id!$A$2:$A$326,,0)</f>
        <v>197</v>
      </c>
      <c r="C200" s="2" t="s">
        <v>39</v>
      </c>
      <c r="D200" s="2" t="s">
        <v>1375</v>
      </c>
      <c r="E200" s="2" t="s">
        <v>1293</v>
      </c>
      <c r="F200" s="3">
        <v>34292</v>
      </c>
    </row>
    <row r="201" spans="1:6" x14ac:dyDescent="0.35">
      <c r="A201" s="2">
        <v>41</v>
      </c>
      <c r="B201" s="2">
        <f>_xlfn.XLOOKUP(C201,country_id!$B$2:$B$326,country_id!$A$2:$A$326,,0)</f>
        <v>110</v>
      </c>
      <c r="C201" s="2" t="s">
        <v>35</v>
      </c>
      <c r="D201" s="2" t="s">
        <v>1307</v>
      </c>
      <c r="E201" s="2" t="s">
        <v>1293</v>
      </c>
      <c r="F201" s="3">
        <v>34292</v>
      </c>
    </row>
    <row r="202" spans="1:6" x14ac:dyDescent="0.35">
      <c r="A202" s="2">
        <v>16</v>
      </c>
      <c r="B202" s="2">
        <f>_xlfn.XLOOKUP(C202,country_id!$B$2:$B$326,country_id!$A$2:$A$326,,0)</f>
        <v>198</v>
      </c>
      <c r="C202" s="2" t="s">
        <v>62</v>
      </c>
      <c r="D202" s="2" t="s">
        <v>1310</v>
      </c>
      <c r="E202" s="2" t="s">
        <v>1293</v>
      </c>
      <c r="F202" s="3">
        <v>34292</v>
      </c>
    </row>
    <row r="203" spans="1:6" x14ac:dyDescent="0.35">
      <c r="A203" s="2">
        <v>36</v>
      </c>
      <c r="B203" s="2">
        <f>_xlfn.XLOOKUP(C203,country_id!$B$2:$B$326,country_id!$A$2:$A$326,,0)</f>
        <v>292</v>
      </c>
      <c r="C203" s="2" t="s">
        <v>50</v>
      </c>
      <c r="D203" s="2" t="s">
        <v>1308</v>
      </c>
      <c r="E203" s="2" t="s">
        <v>1293</v>
      </c>
      <c r="F203" s="3">
        <v>34292</v>
      </c>
    </row>
    <row r="204" spans="1:6" x14ac:dyDescent="0.35">
      <c r="A204" s="2">
        <v>34</v>
      </c>
      <c r="B204" s="2">
        <f>_xlfn.XLOOKUP(C204,country_id!$B$2:$B$326,country_id!$A$2:$A$326,,0)</f>
        <v>140</v>
      </c>
      <c r="C204" s="2" t="s">
        <v>56</v>
      </c>
      <c r="D204" s="2" t="s">
        <v>1296</v>
      </c>
      <c r="E204" s="2" t="s">
        <v>1293</v>
      </c>
      <c r="F204" s="3">
        <v>34292</v>
      </c>
    </row>
    <row r="205" spans="1:6" x14ac:dyDescent="0.35">
      <c r="A205" s="2">
        <v>33</v>
      </c>
      <c r="B205" s="2">
        <f>_xlfn.XLOOKUP(C205,country_id!$B$2:$B$326,country_id!$A$2:$A$326,,0)</f>
        <v>6</v>
      </c>
      <c r="C205" s="2" t="s">
        <v>38</v>
      </c>
      <c r="D205" s="2" t="s">
        <v>1294</v>
      </c>
      <c r="E205" s="2" t="s">
        <v>1293</v>
      </c>
      <c r="F205" s="3">
        <v>34292</v>
      </c>
    </row>
    <row r="206" spans="1:6" x14ac:dyDescent="0.35">
      <c r="A206" s="2">
        <v>31</v>
      </c>
      <c r="B206" s="2">
        <f>_xlfn.XLOOKUP(C206,country_id!$B$2:$B$326,country_id!$A$2:$A$326,,0)</f>
        <v>84</v>
      </c>
      <c r="C206" s="2" t="s">
        <v>73</v>
      </c>
      <c r="D206" s="2" t="s">
        <v>1298</v>
      </c>
      <c r="E206" s="2" t="s">
        <v>1293</v>
      </c>
      <c r="F206" s="3">
        <v>34292</v>
      </c>
    </row>
    <row r="207" spans="1:6" x14ac:dyDescent="0.35">
      <c r="A207" s="2">
        <v>30</v>
      </c>
      <c r="B207" s="2">
        <f>_xlfn.XLOOKUP(C207,country_id!$B$2:$B$326,country_id!$A$2:$A$326,,0)</f>
        <v>188</v>
      </c>
      <c r="C207" s="2" t="s">
        <v>85</v>
      </c>
      <c r="D207" s="2" t="s">
        <v>1305</v>
      </c>
      <c r="E207" s="2" t="s">
        <v>1293</v>
      </c>
      <c r="F207" s="3">
        <v>34292</v>
      </c>
    </row>
    <row r="208" spans="1:6" x14ac:dyDescent="0.35">
      <c r="A208" s="2">
        <v>29</v>
      </c>
      <c r="B208" s="2">
        <f>_xlfn.XLOOKUP(C208,country_id!$B$2:$B$326,country_id!$A$2:$A$326,,0)</f>
        <v>323</v>
      </c>
      <c r="C208" s="2" t="s">
        <v>25</v>
      </c>
      <c r="D208" s="2" t="s">
        <v>1292</v>
      </c>
      <c r="E208" s="2" t="s">
        <v>1293</v>
      </c>
      <c r="F208" s="3">
        <v>34292</v>
      </c>
    </row>
    <row r="209" spans="1:6" x14ac:dyDescent="0.35">
      <c r="A209" s="2">
        <v>24</v>
      </c>
      <c r="B209" s="2">
        <f>_xlfn.XLOOKUP(C209,country_id!$B$2:$B$326,country_id!$A$2:$A$326,,0)</f>
        <v>47</v>
      </c>
      <c r="C209" s="2" t="s">
        <v>68</v>
      </c>
      <c r="D209" s="2" t="s">
        <v>1297</v>
      </c>
      <c r="E209" s="2" t="s">
        <v>1293</v>
      </c>
      <c r="F209" s="3">
        <v>34292</v>
      </c>
    </row>
    <row r="210" spans="1:6" x14ac:dyDescent="0.35">
      <c r="A210" s="2">
        <v>84</v>
      </c>
      <c r="B210" s="2">
        <f>_xlfn.XLOOKUP(C210,country_id!$B$2:$B$326,country_id!$A$2:$A$326,,0)</f>
        <v>259</v>
      </c>
      <c r="C210" s="2" t="s">
        <v>22</v>
      </c>
      <c r="D210" s="2" t="s">
        <v>1368</v>
      </c>
      <c r="E210" s="2" t="s">
        <v>1293</v>
      </c>
      <c r="F210" s="3">
        <v>34292</v>
      </c>
    </row>
    <row r="211" spans="1:6" x14ac:dyDescent="0.35">
      <c r="A211" s="2">
        <v>144</v>
      </c>
      <c r="B211" s="2">
        <f>_xlfn.XLOOKUP(C211,country_id!$B$2:$B$326,country_id!$A$2:$A$326,,0)</f>
        <v>177</v>
      </c>
      <c r="C211" s="2" t="s">
        <v>60</v>
      </c>
      <c r="D211" s="2" t="s">
        <v>1343</v>
      </c>
      <c r="E211" s="2" t="s">
        <v>1293</v>
      </c>
      <c r="F211" s="3">
        <v>34292</v>
      </c>
    </row>
    <row r="212" spans="1:6" x14ac:dyDescent="0.35">
      <c r="A212" s="2">
        <v>149</v>
      </c>
      <c r="B212" s="2">
        <f>_xlfn.XLOOKUP(C212,country_id!$B$2:$B$326,country_id!$A$2:$A$326,,0)</f>
        <v>159</v>
      </c>
      <c r="C212" s="2" t="s">
        <v>51</v>
      </c>
      <c r="D212" s="2" t="s">
        <v>1340</v>
      </c>
      <c r="E212" s="2" t="s">
        <v>1293</v>
      </c>
      <c r="F212" s="3">
        <v>34292</v>
      </c>
    </row>
    <row r="213" spans="1:6" x14ac:dyDescent="0.35">
      <c r="A213" s="2">
        <v>153</v>
      </c>
      <c r="B213" s="2">
        <f>_xlfn.XLOOKUP(C213,country_id!$B$2:$B$326,country_id!$A$2:$A$326,,0)</f>
        <v>106</v>
      </c>
      <c r="C213" s="2" t="s">
        <v>80</v>
      </c>
      <c r="D213" s="2" t="s">
        <v>1311</v>
      </c>
      <c r="E213" s="2" t="s">
        <v>1293</v>
      </c>
      <c r="F213" s="3">
        <v>34292</v>
      </c>
    </row>
    <row r="214" spans="1:6" x14ac:dyDescent="0.35">
      <c r="A214" s="2">
        <v>154</v>
      </c>
      <c r="B214" s="2">
        <f>_xlfn.XLOOKUP(C214,country_id!$B$2:$B$326,country_id!$A$2:$A$326,,0)</f>
        <v>191</v>
      </c>
      <c r="C214" s="2" t="s">
        <v>69</v>
      </c>
      <c r="D214" s="2" t="s">
        <v>1323</v>
      </c>
      <c r="E214" s="2" t="s">
        <v>1293</v>
      </c>
      <c r="F214" s="3">
        <v>34292</v>
      </c>
    </row>
    <row r="215" spans="1:6" x14ac:dyDescent="0.35">
      <c r="A215" s="2">
        <v>155</v>
      </c>
      <c r="B215" s="2">
        <f>_xlfn.XLOOKUP(C215,country_id!$B$2:$B$326,country_id!$A$2:$A$326,,0)</f>
        <v>257</v>
      </c>
      <c r="C215" s="2" t="s">
        <v>155</v>
      </c>
      <c r="D215" s="2" t="s">
        <v>1325</v>
      </c>
      <c r="E215" s="2" t="s">
        <v>1293</v>
      </c>
      <c r="F215" s="3">
        <v>34292</v>
      </c>
    </row>
    <row r="216" spans="1:6" x14ac:dyDescent="0.35">
      <c r="A216" s="2">
        <v>157</v>
      </c>
      <c r="B216" s="2">
        <f>_xlfn.XLOOKUP(C216,country_id!$B$2:$B$326,country_id!$A$2:$A$326,,0)</f>
        <v>54</v>
      </c>
      <c r="C216" s="2" t="s">
        <v>32</v>
      </c>
      <c r="D216" s="2" t="s">
        <v>1324</v>
      </c>
      <c r="E216" s="2" t="s">
        <v>1293</v>
      </c>
      <c r="F216" s="3">
        <v>34292</v>
      </c>
    </row>
    <row r="217" spans="1:6" x14ac:dyDescent="0.35">
      <c r="A217" s="2">
        <v>161</v>
      </c>
      <c r="B217" s="2">
        <f>_xlfn.XLOOKUP(C217,country_id!$B$2:$B$326,country_id!$A$2:$A$326,,0)</f>
        <v>89</v>
      </c>
      <c r="C217" s="2" t="s">
        <v>53</v>
      </c>
      <c r="D217" s="2" t="s">
        <v>1312</v>
      </c>
      <c r="E217" s="2" t="s">
        <v>1293</v>
      </c>
      <c r="F217" s="3">
        <v>34292</v>
      </c>
    </row>
    <row r="218" spans="1:6" x14ac:dyDescent="0.35">
      <c r="A218" s="2">
        <v>142</v>
      </c>
      <c r="B218" s="2">
        <f>_xlfn.XLOOKUP(C218,country_id!$B$2:$B$326,country_id!$A$2:$A$326,,0)</f>
        <v>50</v>
      </c>
      <c r="C218" s="2" t="s">
        <v>82</v>
      </c>
      <c r="D218" s="2" t="s">
        <v>1342</v>
      </c>
      <c r="E218" s="2" t="s">
        <v>1293</v>
      </c>
      <c r="F218" s="3">
        <v>34292</v>
      </c>
    </row>
    <row r="219" spans="1:6" x14ac:dyDescent="0.35">
      <c r="A219" s="2">
        <v>123</v>
      </c>
      <c r="B219" s="2">
        <f>_xlfn.XLOOKUP(C219,country_id!$B$2:$B$326,country_id!$A$2:$A$326,,0)</f>
        <v>44</v>
      </c>
      <c r="C219" s="2" t="s">
        <v>65</v>
      </c>
      <c r="D219" s="2" t="s">
        <v>1364</v>
      </c>
      <c r="E219" s="2" t="s">
        <v>1293</v>
      </c>
      <c r="F219" s="3">
        <v>34292</v>
      </c>
    </row>
    <row r="220" spans="1:6" x14ac:dyDescent="0.35">
      <c r="A220" s="2">
        <v>126</v>
      </c>
      <c r="B220" s="2">
        <f>_xlfn.XLOOKUP(C220,country_id!$B$2:$B$326,country_id!$A$2:$A$326,,0)</f>
        <v>31</v>
      </c>
      <c r="C220" s="2" t="s">
        <v>18</v>
      </c>
      <c r="D220" s="2" t="s">
        <v>1344</v>
      </c>
      <c r="E220" s="2" t="s">
        <v>1293</v>
      </c>
      <c r="F220" s="3">
        <v>34292</v>
      </c>
    </row>
    <row r="221" spans="1:6" x14ac:dyDescent="0.35">
      <c r="A221" s="2">
        <v>132</v>
      </c>
      <c r="B221" s="2">
        <f>_xlfn.XLOOKUP(C221,country_id!$B$2:$B$326,country_id!$A$2:$A$326,,0)</f>
        <v>122</v>
      </c>
      <c r="C221" s="2" t="s">
        <v>63</v>
      </c>
      <c r="D221" s="2" t="s">
        <v>1330</v>
      </c>
      <c r="E221" s="2" t="s">
        <v>1293</v>
      </c>
      <c r="F221" s="3">
        <v>34292</v>
      </c>
    </row>
    <row r="222" spans="1:6" x14ac:dyDescent="0.35">
      <c r="A222" s="2">
        <v>135</v>
      </c>
      <c r="B222" s="2">
        <f>_xlfn.XLOOKUP(C222,country_id!$B$2:$B$326,country_id!$A$2:$A$326,,0)</f>
        <v>157</v>
      </c>
      <c r="C222" s="2" t="s">
        <v>26</v>
      </c>
      <c r="D222" s="2" t="s">
        <v>1328</v>
      </c>
      <c r="E222" s="2" t="s">
        <v>1293</v>
      </c>
      <c r="F222" s="3">
        <v>34292</v>
      </c>
    </row>
    <row r="223" spans="1:6" x14ac:dyDescent="0.35">
      <c r="A223" s="2">
        <v>137</v>
      </c>
      <c r="B223" s="2">
        <f>_xlfn.XLOOKUP(C223,country_id!$B$2:$B$326,country_id!$A$2:$A$326,,0)</f>
        <v>38</v>
      </c>
      <c r="C223" s="2" t="s">
        <v>54</v>
      </c>
      <c r="D223" s="2" t="s">
        <v>1352</v>
      </c>
      <c r="E223" s="2" t="s">
        <v>1293</v>
      </c>
      <c r="F223" s="3">
        <v>34292</v>
      </c>
    </row>
    <row r="224" spans="1:6" x14ac:dyDescent="0.35">
      <c r="A224" s="2">
        <v>128</v>
      </c>
      <c r="B224" s="2">
        <f>_xlfn.XLOOKUP(C224,country_id!$B$2:$B$326,country_id!$A$2:$A$326,,0)</f>
        <v>178</v>
      </c>
      <c r="C224" s="2" t="s">
        <v>113</v>
      </c>
      <c r="D224" s="2" t="s">
        <v>1332</v>
      </c>
      <c r="E224" s="2" t="s">
        <v>1293</v>
      </c>
      <c r="F224" s="3">
        <v>34292</v>
      </c>
    </row>
    <row r="225" spans="1:6" x14ac:dyDescent="0.35">
      <c r="A225" s="2">
        <v>98</v>
      </c>
      <c r="B225" s="2">
        <f>_xlfn.XLOOKUP(C225,country_id!$B$2:$B$326,country_id!$A$2:$A$326,,0)</f>
        <v>10</v>
      </c>
      <c r="C225" s="2" t="s">
        <v>36</v>
      </c>
      <c r="D225" s="2" t="s">
        <v>1338</v>
      </c>
      <c r="E225" s="2" t="s">
        <v>1293</v>
      </c>
      <c r="F225" s="3">
        <v>34292</v>
      </c>
    </row>
    <row r="226" spans="1:6" x14ac:dyDescent="0.35">
      <c r="A226" s="2">
        <v>97</v>
      </c>
      <c r="B226" s="2">
        <f>_xlfn.XLOOKUP(C226,country_id!$B$2:$B$326,country_id!$A$2:$A$326,,0)</f>
        <v>92</v>
      </c>
      <c r="C226" s="2" t="s">
        <v>83</v>
      </c>
      <c r="D226" s="2" t="s">
        <v>1336</v>
      </c>
      <c r="E226" s="2" t="s">
        <v>1293</v>
      </c>
      <c r="F226" s="3">
        <v>34292</v>
      </c>
    </row>
    <row r="227" spans="1:6" x14ac:dyDescent="0.35">
      <c r="A227" s="2">
        <v>96</v>
      </c>
      <c r="B227" s="2">
        <f>_xlfn.XLOOKUP(C227,country_id!$B$2:$B$326,country_id!$A$2:$A$326,,0)</f>
        <v>268</v>
      </c>
      <c r="C227" s="2" t="s">
        <v>47</v>
      </c>
      <c r="D227" s="2" t="s">
        <v>1347</v>
      </c>
      <c r="E227" s="2" t="s">
        <v>1293</v>
      </c>
      <c r="F227" s="3">
        <v>34292</v>
      </c>
    </row>
    <row r="228" spans="1:6" x14ac:dyDescent="0.35">
      <c r="A228" s="2">
        <v>95</v>
      </c>
      <c r="B228" s="2">
        <f>_xlfn.XLOOKUP(C228,country_id!$B$2:$B$326,country_id!$A$2:$A$326,,0)</f>
        <v>297</v>
      </c>
      <c r="C228" s="2" t="s">
        <v>76</v>
      </c>
      <c r="D228" s="2" t="s">
        <v>1371</v>
      </c>
      <c r="E228" s="2" t="s">
        <v>1293</v>
      </c>
      <c r="F228" s="3">
        <v>34292</v>
      </c>
    </row>
    <row r="229" spans="1:6" x14ac:dyDescent="0.35">
      <c r="A229" s="2">
        <v>101</v>
      </c>
      <c r="B229" s="2">
        <f>_xlfn.XLOOKUP(C229,country_id!$B$2:$B$326,country_id!$A$2:$A$326,,0)</f>
        <v>284</v>
      </c>
      <c r="C229" s="2" t="s">
        <v>77</v>
      </c>
      <c r="D229" s="2" t="s">
        <v>1363</v>
      </c>
      <c r="E229" s="2" t="s">
        <v>1293</v>
      </c>
      <c r="F229" s="3">
        <v>34292</v>
      </c>
    </row>
    <row r="230" spans="1:6" x14ac:dyDescent="0.35">
      <c r="A230" s="2">
        <v>91</v>
      </c>
      <c r="B230" s="2">
        <f>_xlfn.XLOOKUP(C230,country_id!$B$2:$B$326,country_id!$A$2:$A$326,,0)</f>
        <v>93</v>
      </c>
      <c r="C230" s="2" t="s">
        <v>12</v>
      </c>
      <c r="D230" s="2" t="s">
        <v>1373</v>
      </c>
      <c r="E230" s="2" t="s">
        <v>1293</v>
      </c>
      <c r="F230" s="3">
        <v>34292</v>
      </c>
    </row>
    <row r="231" spans="1:6" x14ac:dyDescent="0.35">
      <c r="A231" s="2">
        <v>86</v>
      </c>
      <c r="B231" s="2">
        <f>_xlfn.XLOOKUP(C231,country_id!$B$2:$B$326,country_id!$A$2:$A$326,,0)</f>
        <v>165</v>
      </c>
      <c r="C231" s="2" t="s">
        <v>31</v>
      </c>
      <c r="D231" s="2" t="s">
        <v>1355</v>
      </c>
      <c r="E231" s="2" t="s">
        <v>1293</v>
      </c>
      <c r="F231" s="3">
        <v>34292</v>
      </c>
    </row>
    <row r="232" spans="1:6" x14ac:dyDescent="0.35">
      <c r="A232" s="2">
        <v>102</v>
      </c>
      <c r="B232" s="2">
        <f>_xlfn.XLOOKUP(C232,country_id!$B$2:$B$326,country_id!$A$2:$A$326,,0)</f>
        <v>45</v>
      </c>
      <c r="C232" s="2" t="s">
        <v>148</v>
      </c>
      <c r="D232" s="2" t="s">
        <v>1351</v>
      </c>
      <c r="E232" s="2" t="s">
        <v>1293</v>
      </c>
      <c r="F232" s="3">
        <v>34292</v>
      </c>
    </row>
    <row r="233" spans="1:6" x14ac:dyDescent="0.35">
      <c r="A233" s="2">
        <v>103</v>
      </c>
      <c r="B233" s="2">
        <f>_xlfn.XLOOKUP(C233,country_id!$B$2:$B$326,country_id!$A$2:$A$326,,0)</f>
        <v>64</v>
      </c>
      <c r="C233" s="2" t="s">
        <v>41</v>
      </c>
      <c r="D233" s="2" t="s">
        <v>1369</v>
      </c>
      <c r="E233" s="2" t="s">
        <v>1293</v>
      </c>
      <c r="F233" s="3">
        <v>34292</v>
      </c>
    </row>
    <row r="234" spans="1:6" x14ac:dyDescent="0.35">
      <c r="A234" s="2">
        <v>119</v>
      </c>
      <c r="B234" s="2">
        <f>_xlfn.XLOOKUP(C234,country_id!$B$2:$B$326,country_id!$A$2:$A$326,,0)</f>
        <v>158</v>
      </c>
      <c r="C234" s="2" t="s">
        <v>48</v>
      </c>
      <c r="D234" s="2" t="s">
        <v>1374</v>
      </c>
      <c r="E234" s="2" t="s">
        <v>1293</v>
      </c>
      <c r="F234" s="3">
        <v>34292</v>
      </c>
    </row>
    <row r="235" spans="1:6" x14ac:dyDescent="0.35">
      <c r="A235" s="2">
        <v>114</v>
      </c>
      <c r="B235" s="2">
        <f>_xlfn.XLOOKUP(C235,country_id!$B$2:$B$326,country_id!$A$2:$A$326,,0)</f>
        <v>289</v>
      </c>
      <c r="C235" s="2" t="s">
        <v>66</v>
      </c>
      <c r="D235" s="2" t="s">
        <v>1350</v>
      </c>
      <c r="E235" s="2" t="s">
        <v>1293</v>
      </c>
      <c r="F235" s="3">
        <v>34292</v>
      </c>
    </row>
    <row r="236" spans="1:6" x14ac:dyDescent="0.35">
      <c r="A236" s="2">
        <v>118</v>
      </c>
      <c r="B236" s="2">
        <f>_xlfn.XLOOKUP(C236,country_id!$B$2:$B$326,country_id!$A$2:$A$326,,0)</f>
        <v>274</v>
      </c>
      <c r="C236" s="2" t="s">
        <v>29</v>
      </c>
      <c r="D236" s="2" t="s">
        <v>1333</v>
      </c>
      <c r="E236" s="2" t="s">
        <v>1293</v>
      </c>
      <c r="F236" s="3">
        <v>34292</v>
      </c>
    </row>
    <row r="237" spans="1:6" x14ac:dyDescent="0.35">
      <c r="A237" s="2">
        <v>105</v>
      </c>
      <c r="B237" s="2">
        <f>_xlfn.XLOOKUP(C237,country_id!$B$2:$B$326,country_id!$A$2:$A$326,,0)</f>
        <v>189</v>
      </c>
      <c r="C237" s="2" t="s">
        <v>45</v>
      </c>
      <c r="D237" s="2" t="s">
        <v>1334</v>
      </c>
      <c r="E237" s="2" t="s">
        <v>1293</v>
      </c>
      <c r="F237" s="3">
        <v>34292</v>
      </c>
    </row>
    <row r="238" spans="1:6" x14ac:dyDescent="0.35">
      <c r="A238" s="2">
        <v>166</v>
      </c>
      <c r="B238" s="2">
        <f>_xlfn.XLOOKUP(C238,country_id!$B$2:$B$326,country_id!$A$2:$A$326,,0)</f>
        <v>56</v>
      </c>
      <c r="C238" s="2" t="s">
        <v>255</v>
      </c>
      <c r="D238" s="2" t="s">
        <v>1315</v>
      </c>
      <c r="E238" s="2" t="s">
        <v>1293</v>
      </c>
      <c r="F238" s="3">
        <v>34292</v>
      </c>
    </row>
    <row r="239" spans="1:6" x14ac:dyDescent="0.35">
      <c r="A239" s="2">
        <v>94</v>
      </c>
      <c r="B239" s="2">
        <f>_xlfn.XLOOKUP(C239,country_id!$B$2:$B$326,country_id!$A$2:$A$326,,0)</f>
        <v>297</v>
      </c>
      <c r="C239" s="2" t="s">
        <v>76</v>
      </c>
      <c r="D239" s="2" t="s">
        <v>1371</v>
      </c>
      <c r="E239" s="2" t="s">
        <v>1293</v>
      </c>
      <c r="F239" s="3">
        <v>34326</v>
      </c>
    </row>
    <row r="240" spans="1:6" x14ac:dyDescent="0.35">
      <c r="A240" s="2">
        <v>95</v>
      </c>
      <c r="B240" s="2">
        <f>_xlfn.XLOOKUP(C240,country_id!$B$2:$B$326,country_id!$A$2:$A$326,,0)</f>
        <v>268</v>
      </c>
      <c r="C240" s="2" t="s">
        <v>47</v>
      </c>
      <c r="D240" s="2" t="s">
        <v>1347</v>
      </c>
      <c r="E240" s="2" t="s">
        <v>1293</v>
      </c>
      <c r="F240" s="3">
        <v>34326</v>
      </c>
    </row>
    <row r="241" spans="1:6" x14ac:dyDescent="0.35">
      <c r="A241" s="2">
        <v>96</v>
      </c>
      <c r="B241" s="2">
        <f>_xlfn.XLOOKUP(C241,country_id!$B$2:$B$326,country_id!$A$2:$A$326,,0)</f>
        <v>93</v>
      </c>
      <c r="C241" s="2" t="s">
        <v>12</v>
      </c>
      <c r="D241" s="2" t="s">
        <v>1373</v>
      </c>
      <c r="E241" s="2" t="s">
        <v>1293</v>
      </c>
      <c r="F241" s="3">
        <v>34326</v>
      </c>
    </row>
    <row r="242" spans="1:6" x14ac:dyDescent="0.35">
      <c r="A242" s="2">
        <v>98</v>
      </c>
      <c r="B242" s="2">
        <f>_xlfn.XLOOKUP(C242,country_id!$B$2:$B$326,country_id!$A$2:$A$326,,0)</f>
        <v>284</v>
      </c>
      <c r="C242" s="2" t="s">
        <v>77</v>
      </c>
      <c r="D242" s="2" t="s">
        <v>1363</v>
      </c>
      <c r="E242" s="2" t="s">
        <v>1293</v>
      </c>
      <c r="F242" s="3">
        <v>34326</v>
      </c>
    </row>
    <row r="243" spans="1:6" x14ac:dyDescent="0.35">
      <c r="A243" s="2">
        <v>101</v>
      </c>
      <c r="B243" s="2">
        <f>_xlfn.XLOOKUP(C243,country_id!$B$2:$B$326,country_id!$A$2:$A$326,,0)</f>
        <v>45</v>
      </c>
      <c r="C243" s="2" t="s">
        <v>148</v>
      </c>
      <c r="D243" s="2" t="s">
        <v>1351</v>
      </c>
      <c r="E243" s="2" t="s">
        <v>1293</v>
      </c>
      <c r="F243" s="3">
        <v>34326</v>
      </c>
    </row>
    <row r="244" spans="1:6" x14ac:dyDescent="0.35">
      <c r="A244" s="2">
        <v>102</v>
      </c>
      <c r="B244" s="2">
        <f>_xlfn.XLOOKUP(C244,country_id!$B$2:$B$326,country_id!$A$2:$A$326,,0)</f>
        <v>10</v>
      </c>
      <c r="C244" s="2" t="s">
        <v>36</v>
      </c>
      <c r="D244" s="2" t="s">
        <v>1338</v>
      </c>
      <c r="E244" s="2" t="s">
        <v>1293</v>
      </c>
      <c r="F244" s="3">
        <v>34326</v>
      </c>
    </row>
    <row r="245" spans="1:6" x14ac:dyDescent="0.35">
      <c r="A245" s="2">
        <v>104</v>
      </c>
      <c r="B245" s="2">
        <f>_xlfn.XLOOKUP(C245,country_id!$B$2:$B$326,country_id!$A$2:$A$326,,0)</f>
        <v>189</v>
      </c>
      <c r="C245" s="2" t="s">
        <v>45</v>
      </c>
      <c r="D245" s="2" t="s">
        <v>1334</v>
      </c>
      <c r="E245" s="2" t="s">
        <v>1293</v>
      </c>
      <c r="F245" s="3">
        <v>34326</v>
      </c>
    </row>
    <row r="246" spans="1:6" x14ac:dyDescent="0.35">
      <c r="A246" s="2">
        <v>99</v>
      </c>
      <c r="B246" s="2">
        <f>_xlfn.XLOOKUP(C246,country_id!$B$2:$B$326,country_id!$A$2:$A$326,,0)</f>
        <v>92</v>
      </c>
      <c r="C246" s="2" t="s">
        <v>83</v>
      </c>
      <c r="D246" s="2" t="s">
        <v>1336</v>
      </c>
      <c r="E246" s="2" t="s">
        <v>1293</v>
      </c>
      <c r="F246" s="3">
        <v>34326</v>
      </c>
    </row>
    <row r="247" spans="1:6" x14ac:dyDescent="0.35">
      <c r="A247" s="2">
        <v>103</v>
      </c>
      <c r="B247" s="2">
        <f>_xlfn.XLOOKUP(C247,country_id!$B$2:$B$326,country_id!$A$2:$A$326,,0)</f>
        <v>64</v>
      </c>
      <c r="C247" s="2" t="s">
        <v>41</v>
      </c>
      <c r="D247" s="2" t="s">
        <v>1369</v>
      </c>
      <c r="E247" s="2" t="s">
        <v>1293</v>
      </c>
      <c r="F247" s="3">
        <v>34326</v>
      </c>
    </row>
    <row r="248" spans="1:6" x14ac:dyDescent="0.35">
      <c r="A248" s="2">
        <v>76</v>
      </c>
      <c r="B248" s="2">
        <f>_xlfn.XLOOKUP(C248,country_id!$B$2:$B$326,country_id!$A$2:$A$326,,0)</f>
        <v>259</v>
      </c>
      <c r="C248" s="2" t="s">
        <v>22</v>
      </c>
      <c r="D248" s="2" t="s">
        <v>1368</v>
      </c>
      <c r="E248" s="2" t="s">
        <v>1293</v>
      </c>
      <c r="F248" s="3">
        <v>34326</v>
      </c>
    </row>
    <row r="249" spans="1:6" x14ac:dyDescent="0.35">
      <c r="A249" s="2">
        <v>81</v>
      </c>
      <c r="B249" s="2">
        <f>_xlfn.XLOOKUP(C249,country_id!$B$2:$B$326,country_id!$A$2:$A$326,,0)</f>
        <v>197</v>
      </c>
      <c r="C249" s="2" t="s">
        <v>39</v>
      </c>
      <c r="D249" s="2" t="s">
        <v>1375</v>
      </c>
      <c r="E249" s="2" t="s">
        <v>1293</v>
      </c>
      <c r="F249" s="3">
        <v>34326</v>
      </c>
    </row>
    <row r="250" spans="1:6" x14ac:dyDescent="0.35">
      <c r="A250" s="2">
        <v>89</v>
      </c>
      <c r="B250" s="2">
        <f>_xlfn.XLOOKUP(C250,country_id!$B$2:$B$326,country_id!$A$2:$A$326,,0)</f>
        <v>165</v>
      </c>
      <c r="C250" s="2" t="s">
        <v>31</v>
      </c>
      <c r="D250" s="2" t="s">
        <v>1355</v>
      </c>
      <c r="E250" s="2" t="s">
        <v>1293</v>
      </c>
      <c r="F250" s="3">
        <v>34326</v>
      </c>
    </row>
    <row r="251" spans="1:6" x14ac:dyDescent="0.35">
      <c r="A251" s="2">
        <v>133</v>
      </c>
      <c r="B251" s="2">
        <f>_xlfn.XLOOKUP(C251,country_id!$B$2:$B$326,country_id!$A$2:$A$326,,0)</f>
        <v>178</v>
      </c>
      <c r="C251" s="2" t="s">
        <v>113</v>
      </c>
      <c r="D251" s="2" t="s">
        <v>1332</v>
      </c>
      <c r="E251" s="2" t="s">
        <v>1293</v>
      </c>
      <c r="F251" s="3">
        <v>34326</v>
      </c>
    </row>
    <row r="252" spans="1:6" x14ac:dyDescent="0.35">
      <c r="A252" s="2">
        <v>131</v>
      </c>
      <c r="B252" s="2">
        <f>_xlfn.XLOOKUP(C252,country_id!$B$2:$B$326,country_id!$A$2:$A$326,,0)</f>
        <v>122</v>
      </c>
      <c r="C252" s="2" t="s">
        <v>63</v>
      </c>
      <c r="D252" s="2" t="s">
        <v>1330</v>
      </c>
      <c r="E252" s="2" t="s">
        <v>1293</v>
      </c>
      <c r="F252" s="3">
        <v>34326</v>
      </c>
    </row>
    <row r="253" spans="1:6" x14ac:dyDescent="0.35">
      <c r="A253" s="2">
        <v>138</v>
      </c>
      <c r="B253" s="2">
        <f>_xlfn.XLOOKUP(C253,country_id!$B$2:$B$326,country_id!$A$2:$A$326,,0)</f>
        <v>157</v>
      </c>
      <c r="C253" s="2" t="s">
        <v>26</v>
      </c>
      <c r="D253" s="2" t="s">
        <v>1328</v>
      </c>
      <c r="E253" s="2" t="s">
        <v>1293</v>
      </c>
      <c r="F253" s="3">
        <v>34326</v>
      </c>
    </row>
    <row r="254" spans="1:6" x14ac:dyDescent="0.35">
      <c r="A254" s="2">
        <v>140</v>
      </c>
      <c r="B254" s="2">
        <f>_xlfn.XLOOKUP(C254,country_id!$B$2:$B$326,country_id!$A$2:$A$326,,0)</f>
        <v>38</v>
      </c>
      <c r="C254" s="2" t="s">
        <v>54</v>
      </c>
      <c r="D254" s="2" t="s">
        <v>1352</v>
      </c>
      <c r="E254" s="2" t="s">
        <v>1293</v>
      </c>
      <c r="F254" s="3">
        <v>34326</v>
      </c>
    </row>
    <row r="255" spans="1:6" x14ac:dyDescent="0.35">
      <c r="A255" s="2">
        <v>74</v>
      </c>
      <c r="B255" s="2">
        <f>_xlfn.XLOOKUP(C255,country_id!$B$2:$B$326,country_id!$A$2:$A$326,,0)</f>
        <v>148</v>
      </c>
      <c r="C255" s="2" t="s">
        <v>143</v>
      </c>
      <c r="D255" s="2" t="s">
        <v>1354</v>
      </c>
      <c r="E255" s="2" t="s">
        <v>1293</v>
      </c>
      <c r="F255" s="3">
        <v>34326</v>
      </c>
    </row>
    <row r="256" spans="1:6" x14ac:dyDescent="0.35">
      <c r="A256" s="2">
        <v>144</v>
      </c>
      <c r="B256" s="2">
        <f>_xlfn.XLOOKUP(C256,country_id!$B$2:$B$326,country_id!$A$2:$A$326,,0)</f>
        <v>177</v>
      </c>
      <c r="C256" s="2" t="s">
        <v>60</v>
      </c>
      <c r="D256" s="2" t="s">
        <v>1343</v>
      </c>
      <c r="E256" s="2" t="s">
        <v>1293</v>
      </c>
      <c r="F256" s="3">
        <v>34326</v>
      </c>
    </row>
    <row r="257" spans="1:6" x14ac:dyDescent="0.35">
      <c r="A257" s="2">
        <v>130</v>
      </c>
      <c r="B257" s="2">
        <f>_xlfn.XLOOKUP(C257,country_id!$B$2:$B$326,country_id!$A$2:$A$326,,0)</f>
        <v>31</v>
      </c>
      <c r="C257" s="2" t="s">
        <v>18</v>
      </c>
      <c r="D257" s="2" t="s">
        <v>1344</v>
      </c>
      <c r="E257" s="2" t="s">
        <v>1293</v>
      </c>
      <c r="F257" s="3">
        <v>34326</v>
      </c>
    </row>
    <row r="258" spans="1:6" x14ac:dyDescent="0.35">
      <c r="A258" s="2">
        <v>127</v>
      </c>
      <c r="B258" s="2">
        <f>_xlfn.XLOOKUP(C258,country_id!$B$2:$B$326,country_id!$A$2:$A$326,,0)</f>
        <v>44</v>
      </c>
      <c r="C258" s="2" t="s">
        <v>65</v>
      </c>
      <c r="D258" s="2" t="s">
        <v>1364</v>
      </c>
      <c r="E258" s="2" t="s">
        <v>1293</v>
      </c>
      <c r="F258" s="3">
        <v>34326</v>
      </c>
    </row>
    <row r="259" spans="1:6" x14ac:dyDescent="0.35">
      <c r="A259" s="2">
        <v>113</v>
      </c>
      <c r="B259" s="2">
        <f>_xlfn.XLOOKUP(C259,country_id!$B$2:$B$326,country_id!$A$2:$A$326,,0)</f>
        <v>289</v>
      </c>
      <c r="C259" s="2" t="s">
        <v>66</v>
      </c>
      <c r="D259" s="2" t="s">
        <v>1350</v>
      </c>
      <c r="E259" s="2" t="s">
        <v>1293</v>
      </c>
      <c r="F259" s="3">
        <v>34326</v>
      </c>
    </row>
    <row r="260" spans="1:6" x14ac:dyDescent="0.35">
      <c r="A260" s="2">
        <v>119</v>
      </c>
      <c r="B260" s="2">
        <f>_xlfn.XLOOKUP(C260,country_id!$B$2:$B$326,country_id!$A$2:$A$326,,0)</f>
        <v>274</v>
      </c>
      <c r="C260" s="2" t="s">
        <v>29</v>
      </c>
      <c r="D260" s="2" t="s">
        <v>1333</v>
      </c>
      <c r="E260" s="2" t="s">
        <v>1293</v>
      </c>
      <c r="F260" s="3">
        <v>34326</v>
      </c>
    </row>
    <row r="261" spans="1:6" x14ac:dyDescent="0.35">
      <c r="A261" s="2">
        <v>123</v>
      </c>
      <c r="B261" s="2">
        <f>_xlfn.XLOOKUP(C261,country_id!$B$2:$B$326,country_id!$A$2:$A$326,,0)</f>
        <v>158</v>
      </c>
      <c r="C261" s="2" t="s">
        <v>48</v>
      </c>
      <c r="D261" s="2" t="s">
        <v>1374</v>
      </c>
      <c r="E261" s="2" t="s">
        <v>1293</v>
      </c>
      <c r="F261" s="3">
        <v>34326</v>
      </c>
    </row>
    <row r="262" spans="1:6" x14ac:dyDescent="0.35">
      <c r="A262" s="2">
        <v>125</v>
      </c>
      <c r="B262" s="2">
        <f>_xlfn.XLOOKUP(C262,country_id!$B$2:$B$326,country_id!$A$2:$A$326,,0)</f>
        <v>106</v>
      </c>
      <c r="C262" s="2" t="s">
        <v>80</v>
      </c>
      <c r="D262" s="2" t="s">
        <v>1311</v>
      </c>
      <c r="E262" s="2" t="s">
        <v>1293</v>
      </c>
      <c r="F262" s="3">
        <v>34326</v>
      </c>
    </row>
    <row r="263" spans="1:6" x14ac:dyDescent="0.35">
      <c r="A263" s="2">
        <v>33</v>
      </c>
      <c r="B263" s="2">
        <f>_xlfn.XLOOKUP(C263,country_id!$B$2:$B$326,country_id!$A$2:$A$326,,0)</f>
        <v>140</v>
      </c>
      <c r="C263" s="2" t="s">
        <v>56</v>
      </c>
      <c r="D263" s="2" t="s">
        <v>1296</v>
      </c>
      <c r="E263" s="2" t="s">
        <v>1293</v>
      </c>
      <c r="F263" s="3">
        <v>34326</v>
      </c>
    </row>
    <row r="264" spans="1:6" x14ac:dyDescent="0.35">
      <c r="A264" s="2">
        <v>71</v>
      </c>
      <c r="B264" s="2">
        <f>_xlfn.XLOOKUP(C264,country_id!$B$2:$B$326,country_id!$A$2:$A$326,,0)</f>
        <v>82</v>
      </c>
      <c r="C264" s="2" t="s">
        <v>59</v>
      </c>
      <c r="D264" s="2" t="s">
        <v>1361</v>
      </c>
      <c r="E264" s="2" t="s">
        <v>1293</v>
      </c>
      <c r="F264" s="3">
        <v>34326</v>
      </c>
    </row>
    <row r="265" spans="1:6" x14ac:dyDescent="0.35">
      <c r="A265" s="2">
        <v>18</v>
      </c>
      <c r="B265" s="2">
        <f>_xlfn.XLOOKUP(C265,country_id!$B$2:$B$326,country_id!$A$2:$A$326,,0)</f>
        <v>198</v>
      </c>
      <c r="C265" s="2" t="s">
        <v>62</v>
      </c>
      <c r="D265" s="2" t="s">
        <v>1310</v>
      </c>
      <c r="E265" s="2" t="s">
        <v>1293</v>
      </c>
      <c r="F265" s="3">
        <v>34326</v>
      </c>
    </row>
    <row r="266" spans="1:6" x14ac:dyDescent="0.35">
      <c r="A266" s="2">
        <v>23</v>
      </c>
      <c r="B266" s="2">
        <f>_xlfn.XLOOKUP(C266,country_id!$B$2:$B$326,country_id!$A$2:$A$326,,0)</f>
        <v>47</v>
      </c>
      <c r="C266" s="2" t="s">
        <v>68</v>
      </c>
      <c r="D266" s="2" t="s">
        <v>1297</v>
      </c>
      <c r="E266" s="2" t="s">
        <v>1293</v>
      </c>
      <c r="F266" s="3">
        <v>34326</v>
      </c>
    </row>
    <row r="267" spans="1:6" x14ac:dyDescent="0.35">
      <c r="A267" s="2">
        <v>26</v>
      </c>
      <c r="B267" s="2">
        <f>_xlfn.XLOOKUP(C267,country_id!$B$2:$B$326,country_id!$A$2:$A$326,,0)</f>
        <v>84</v>
      </c>
      <c r="C267" s="2" t="s">
        <v>73</v>
      </c>
      <c r="D267" s="2" t="s">
        <v>1298</v>
      </c>
      <c r="E267" s="2" t="s">
        <v>1293</v>
      </c>
      <c r="F267" s="3">
        <v>34326</v>
      </c>
    </row>
    <row r="268" spans="1:6" x14ac:dyDescent="0.35">
      <c r="A268" s="2">
        <v>27</v>
      </c>
      <c r="B268" s="2">
        <f>_xlfn.XLOOKUP(C268,country_id!$B$2:$B$326,country_id!$A$2:$A$326,,0)</f>
        <v>323</v>
      </c>
      <c r="C268" s="2" t="s">
        <v>25</v>
      </c>
      <c r="D268" s="2" t="s">
        <v>1292</v>
      </c>
      <c r="E268" s="2" t="s">
        <v>1293</v>
      </c>
      <c r="F268" s="3">
        <v>34326</v>
      </c>
    </row>
    <row r="269" spans="1:6" x14ac:dyDescent="0.35">
      <c r="A269" s="2">
        <v>30</v>
      </c>
      <c r="B269" s="2">
        <f>_xlfn.XLOOKUP(C269,country_id!$B$2:$B$326,country_id!$A$2:$A$326,,0)</f>
        <v>188</v>
      </c>
      <c r="C269" s="2" t="s">
        <v>85</v>
      </c>
      <c r="D269" s="2" t="s">
        <v>1305</v>
      </c>
      <c r="E269" s="2" t="s">
        <v>1293</v>
      </c>
      <c r="F269" s="3">
        <v>34326</v>
      </c>
    </row>
    <row r="270" spans="1:6" x14ac:dyDescent="0.35">
      <c r="A270" s="2">
        <v>32</v>
      </c>
      <c r="B270" s="2">
        <f>_xlfn.XLOOKUP(C270,country_id!$B$2:$B$326,country_id!$A$2:$A$326,,0)</f>
        <v>292</v>
      </c>
      <c r="C270" s="2" t="s">
        <v>50</v>
      </c>
      <c r="D270" s="2" t="s">
        <v>1308</v>
      </c>
      <c r="E270" s="2" t="s">
        <v>1293</v>
      </c>
      <c r="F270" s="3">
        <v>34326</v>
      </c>
    </row>
    <row r="271" spans="1:6" x14ac:dyDescent="0.35">
      <c r="A271" s="2">
        <v>35</v>
      </c>
      <c r="B271" s="2">
        <f>_xlfn.XLOOKUP(C271,country_id!$B$2:$B$326,country_id!$A$2:$A$326,,0)</f>
        <v>6</v>
      </c>
      <c r="C271" s="2" t="s">
        <v>38</v>
      </c>
      <c r="D271" s="2" t="s">
        <v>1294</v>
      </c>
      <c r="E271" s="2" t="s">
        <v>1293</v>
      </c>
      <c r="F271" s="3">
        <v>34326</v>
      </c>
    </row>
    <row r="272" spans="1:6" x14ac:dyDescent="0.35">
      <c r="A272" s="2">
        <v>60</v>
      </c>
      <c r="B272" s="2">
        <f>_xlfn.XLOOKUP(C272,country_id!$B$2:$B$326,country_id!$A$2:$A$326,,0)</f>
        <v>103</v>
      </c>
      <c r="C272" s="2" t="s">
        <v>28</v>
      </c>
      <c r="D272" s="2" t="s">
        <v>1309</v>
      </c>
      <c r="E272" s="2" t="s">
        <v>1293</v>
      </c>
      <c r="F272" s="3">
        <v>34326</v>
      </c>
    </row>
    <row r="273" spans="1:6" x14ac:dyDescent="0.35">
      <c r="A273" s="2">
        <v>56</v>
      </c>
      <c r="B273" s="2">
        <f>_xlfn.XLOOKUP(C273,country_id!$B$2:$B$326,country_id!$A$2:$A$326,,0)</f>
        <v>255</v>
      </c>
      <c r="C273" s="2" t="s">
        <v>44</v>
      </c>
      <c r="D273" s="2" t="s">
        <v>1303</v>
      </c>
      <c r="E273" s="2" t="s">
        <v>1293</v>
      </c>
      <c r="F273" s="3">
        <v>34326</v>
      </c>
    </row>
    <row r="274" spans="1:6" x14ac:dyDescent="0.35">
      <c r="A274" s="2">
        <v>63</v>
      </c>
      <c r="B274" s="2">
        <f>_xlfn.XLOOKUP(C274,country_id!$B$2:$B$326,country_id!$A$2:$A$326,,0)</f>
        <v>121</v>
      </c>
      <c r="C274" s="2" t="s">
        <v>71</v>
      </c>
      <c r="D274" s="2" t="s">
        <v>1360</v>
      </c>
      <c r="E274" s="2" t="s">
        <v>1293</v>
      </c>
      <c r="F274" s="3">
        <v>34326</v>
      </c>
    </row>
    <row r="275" spans="1:6" x14ac:dyDescent="0.35">
      <c r="A275" s="2">
        <v>67</v>
      </c>
      <c r="B275" s="2">
        <f>_xlfn.XLOOKUP(C275,country_id!$B$2:$B$326,country_id!$A$2:$A$326,,0)</f>
        <v>167</v>
      </c>
      <c r="C275" s="2" t="s">
        <v>74</v>
      </c>
      <c r="D275" s="2" t="s">
        <v>1302</v>
      </c>
      <c r="E275" s="2" t="s">
        <v>1293</v>
      </c>
      <c r="F275" s="3">
        <v>34326</v>
      </c>
    </row>
    <row r="276" spans="1:6" x14ac:dyDescent="0.35">
      <c r="A276" s="2">
        <v>70</v>
      </c>
      <c r="B276" s="2">
        <f>_xlfn.XLOOKUP(C276,country_id!$B$2:$B$326,country_id!$A$2:$A$326,,0)</f>
        <v>170</v>
      </c>
      <c r="C276" s="2" t="s">
        <v>79</v>
      </c>
      <c r="D276" s="2" t="s">
        <v>1353</v>
      </c>
      <c r="E276" s="2" t="s">
        <v>1293</v>
      </c>
      <c r="F276" s="3">
        <v>34326</v>
      </c>
    </row>
    <row r="277" spans="1:6" x14ac:dyDescent="0.35">
      <c r="A277" s="2">
        <v>46</v>
      </c>
      <c r="B277" s="2">
        <f>_xlfn.XLOOKUP(C277,country_id!$B$2:$B$326,country_id!$A$2:$A$326,,0)</f>
        <v>325</v>
      </c>
      <c r="C277" s="2" t="s">
        <v>266</v>
      </c>
      <c r="D277" s="2" t="s">
        <v>1301</v>
      </c>
      <c r="E277" s="2" t="s">
        <v>1293</v>
      </c>
      <c r="F277" s="3">
        <v>34326</v>
      </c>
    </row>
    <row r="278" spans="1:6" x14ac:dyDescent="0.35">
      <c r="A278" s="2">
        <v>37</v>
      </c>
      <c r="B278" s="2">
        <f>_xlfn.XLOOKUP(C278,country_id!$B$2:$B$326,country_id!$A$2:$A$326,,0)</f>
        <v>110</v>
      </c>
      <c r="C278" s="2" t="s">
        <v>35</v>
      </c>
      <c r="D278" s="2" t="s">
        <v>1307</v>
      </c>
      <c r="E278" s="2" t="s">
        <v>1293</v>
      </c>
      <c r="F278" s="3">
        <v>34326</v>
      </c>
    </row>
    <row r="279" spans="1:6" x14ac:dyDescent="0.35">
      <c r="A279" s="2">
        <v>147</v>
      </c>
      <c r="B279" s="2">
        <f>_xlfn.XLOOKUP(C279,country_id!$B$2:$B$326,country_id!$A$2:$A$326,,0)</f>
        <v>50</v>
      </c>
      <c r="C279" s="2" t="s">
        <v>82</v>
      </c>
      <c r="D279" s="2" t="s">
        <v>1342</v>
      </c>
      <c r="E279" s="2" t="s">
        <v>1293</v>
      </c>
      <c r="F279" s="3">
        <v>34326</v>
      </c>
    </row>
    <row r="280" spans="1:6" x14ac:dyDescent="0.35">
      <c r="A280" s="2">
        <v>166</v>
      </c>
      <c r="B280" s="2">
        <f>_xlfn.XLOOKUP(C280,country_id!$B$2:$B$326,country_id!$A$2:$A$326,,0)</f>
        <v>56</v>
      </c>
      <c r="C280" s="2" t="s">
        <v>255</v>
      </c>
      <c r="D280" s="2" t="s">
        <v>1315</v>
      </c>
      <c r="E280" s="2" t="s">
        <v>1293</v>
      </c>
      <c r="F280" s="3">
        <v>34326</v>
      </c>
    </row>
    <row r="281" spans="1:6" x14ac:dyDescent="0.35">
      <c r="A281" s="2">
        <v>162</v>
      </c>
      <c r="B281" s="2">
        <f>_xlfn.XLOOKUP(C281,country_id!$B$2:$B$326,country_id!$A$2:$A$326,,0)</f>
        <v>89</v>
      </c>
      <c r="C281" s="2" t="s">
        <v>53</v>
      </c>
      <c r="D281" s="2" t="s">
        <v>1312</v>
      </c>
      <c r="E281" s="2" t="s">
        <v>1293</v>
      </c>
      <c r="F281" s="3">
        <v>34326</v>
      </c>
    </row>
    <row r="282" spans="1:6" x14ac:dyDescent="0.35">
      <c r="A282" s="2">
        <v>157</v>
      </c>
      <c r="B282" s="2">
        <f>_xlfn.XLOOKUP(C282,country_id!$B$2:$B$326,country_id!$A$2:$A$326,,0)</f>
        <v>54</v>
      </c>
      <c r="C282" s="2" t="s">
        <v>32</v>
      </c>
      <c r="D282" s="2" t="s">
        <v>1324</v>
      </c>
      <c r="E282" s="2" t="s">
        <v>1293</v>
      </c>
      <c r="F282" s="3">
        <v>34326</v>
      </c>
    </row>
    <row r="283" spans="1:6" x14ac:dyDescent="0.35">
      <c r="A283" s="2">
        <v>156</v>
      </c>
      <c r="B283" s="2">
        <f>_xlfn.XLOOKUP(C283,country_id!$B$2:$B$326,country_id!$A$2:$A$326,,0)</f>
        <v>191</v>
      </c>
      <c r="C283" s="2" t="s">
        <v>69</v>
      </c>
      <c r="D283" s="2" t="s">
        <v>1323</v>
      </c>
      <c r="E283" s="2" t="s">
        <v>1293</v>
      </c>
      <c r="F283" s="3">
        <v>34326</v>
      </c>
    </row>
    <row r="284" spans="1:6" x14ac:dyDescent="0.35">
      <c r="A284" s="2">
        <v>152</v>
      </c>
      <c r="B284" s="2">
        <f>_xlfn.XLOOKUP(C284,country_id!$B$2:$B$326,country_id!$A$2:$A$326,,0)</f>
        <v>159</v>
      </c>
      <c r="C284" s="2" t="s">
        <v>51</v>
      </c>
      <c r="D284" s="2" t="s">
        <v>1340</v>
      </c>
      <c r="E284" s="2" t="s">
        <v>1293</v>
      </c>
      <c r="F284" s="3">
        <v>34326</v>
      </c>
    </row>
    <row r="285" spans="1:6" x14ac:dyDescent="0.35">
      <c r="A285" s="2">
        <v>157</v>
      </c>
      <c r="B285" s="2">
        <f>_xlfn.XLOOKUP(C285,country_id!$B$2:$B$326,country_id!$A$2:$A$326,,0)</f>
        <v>257</v>
      </c>
      <c r="C285" s="2" t="s">
        <v>155</v>
      </c>
      <c r="D285" s="2" t="s">
        <v>1325</v>
      </c>
      <c r="E285" s="2" t="s">
        <v>1293</v>
      </c>
      <c r="F285" s="3">
        <v>34326</v>
      </c>
    </row>
    <row r="286" spans="1:6" x14ac:dyDescent="0.35">
      <c r="A286" s="2">
        <v>155</v>
      </c>
      <c r="B286" s="2">
        <f>_xlfn.XLOOKUP(C286,country_id!$B$2:$B$326,country_id!$A$2:$A$326,,0)</f>
        <v>191</v>
      </c>
      <c r="C286" s="2" t="s">
        <v>69</v>
      </c>
      <c r="D286" s="2" t="s">
        <v>1323</v>
      </c>
      <c r="E286" s="2" t="s">
        <v>1293</v>
      </c>
      <c r="F286" s="3">
        <v>34380</v>
      </c>
    </row>
    <row r="287" spans="1:6" x14ac:dyDescent="0.35">
      <c r="A287" s="2">
        <v>151</v>
      </c>
      <c r="B287" s="2">
        <f>_xlfn.XLOOKUP(C287,country_id!$B$2:$B$326,country_id!$A$2:$A$326,,0)</f>
        <v>159</v>
      </c>
      <c r="C287" s="2" t="s">
        <v>51</v>
      </c>
      <c r="D287" s="2" t="s">
        <v>1340</v>
      </c>
      <c r="E287" s="2" t="s">
        <v>1293</v>
      </c>
      <c r="F287" s="3">
        <v>34380</v>
      </c>
    </row>
    <row r="288" spans="1:6" x14ac:dyDescent="0.35">
      <c r="A288" s="2">
        <v>156</v>
      </c>
      <c r="B288" s="2">
        <f>_xlfn.XLOOKUP(C288,country_id!$B$2:$B$326,country_id!$A$2:$A$326,,0)</f>
        <v>54</v>
      </c>
      <c r="C288" s="2" t="s">
        <v>32</v>
      </c>
      <c r="D288" s="2" t="s">
        <v>1324</v>
      </c>
      <c r="E288" s="2" t="s">
        <v>1293</v>
      </c>
      <c r="F288" s="3">
        <v>34380</v>
      </c>
    </row>
    <row r="289" spans="1:6" x14ac:dyDescent="0.35">
      <c r="A289" s="2">
        <v>156</v>
      </c>
      <c r="B289" s="2">
        <f>_xlfn.XLOOKUP(C289,country_id!$B$2:$B$326,country_id!$A$2:$A$326,,0)</f>
        <v>257</v>
      </c>
      <c r="C289" s="2" t="s">
        <v>155</v>
      </c>
      <c r="D289" s="2" t="s">
        <v>1325</v>
      </c>
      <c r="E289" s="2" t="s">
        <v>1293</v>
      </c>
      <c r="F289" s="3">
        <v>34380</v>
      </c>
    </row>
    <row r="290" spans="1:6" x14ac:dyDescent="0.35">
      <c r="A290" s="2">
        <v>161</v>
      </c>
      <c r="B290" s="2">
        <f>_xlfn.XLOOKUP(C290,country_id!$B$2:$B$326,country_id!$A$2:$A$326,,0)</f>
        <v>89</v>
      </c>
      <c r="C290" s="2" t="s">
        <v>53</v>
      </c>
      <c r="D290" s="2" t="s">
        <v>1312</v>
      </c>
      <c r="E290" s="2" t="s">
        <v>1293</v>
      </c>
      <c r="F290" s="3">
        <v>34380</v>
      </c>
    </row>
    <row r="291" spans="1:6" x14ac:dyDescent="0.35">
      <c r="A291" s="2">
        <v>165</v>
      </c>
      <c r="B291" s="2">
        <f>_xlfn.XLOOKUP(C291,country_id!$B$2:$B$326,country_id!$A$2:$A$326,,0)</f>
        <v>56</v>
      </c>
      <c r="C291" s="2" t="s">
        <v>255</v>
      </c>
      <c r="D291" s="2" t="s">
        <v>1315</v>
      </c>
      <c r="E291" s="2" t="s">
        <v>1293</v>
      </c>
      <c r="F291" s="3">
        <v>34380</v>
      </c>
    </row>
    <row r="292" spans="1:6" x14ac:dyDescent="0.35">
      <c r="A292" s="2">
        <v>137</v>
      </c>
      <c r="B292" s="2">
        <f>_xlfn.XLOOKUP(C292,country_id!$B$2:$B$326,country_id!$A$2:$A$326,,0)</f>
        <v>157</v>
      </c>
      <c r="C292" s="2" t="s">
        <v>26</v>
      </c>
      <c r="D292" s="2" t="s">
        <v>1328</v>
      </c>
      <c r="E292" s="2" t="s">
        <v>1293</v>
      </c>
      <c r="F292" s="3">
        <v>34380</v>
      </c>
    </row>
    <row r="293" spans="1:6" x14ac:dyDescent="0.35">
      <c r="A293" s="2">
        <v>46</v>
      </c>
      <c r="B293" s="2">
        <f>_xlfn.XLOOKUP(C293,country_id!$B$2:$B$326,country_id!$A$2:$A$326,,0)</f>
        <v>325</v>
      </c>
      <c r="C293" s="2" t="s">
        <v>266</v>
      </c>
      <c r="D293" s="2" t="s">
        <v>1301</v>
      </c>
      <c r="E293" s="2" t="s">
        <v>1293</v>
      </c>
      <c r="F293" s="3">
        <v>34380</v>
      </c>
    </row>
    <row r="294" spans="1:6" x14ac:dyDescent="0.35">
      <c r="A294" s="2">
        <v>143</v>
      </c>
      <c r="B294" s="2">
        <f>_xlfn.XLOOKUP(C294,country_id!$B$2:$B$326,country_id!$A$2:$A$326,,0)</f>
        <v>38</v>
      </c>
      <c r="C294" s="2" t="s">
        <v>54</v>
      </c>
      <c r="D294" s="2" t="s">
        <v>1352</v>
      </c>
      <c r="E294" s="2" t="s">
        <v>1293</v>
      </c>
      <c r="F294" s="3">
        <v>34380</v>
      </c>
    </row>
    <row r="295" spans="1:6" x14ac:dyDescent="0.35">
      <c r="A295" s="2">
        <v>144</v>
      </c>
      <c r="B295" s="2">
        <f>_xlfn.XLOOKUP(C295,country_id!$B$2:$B$326,country_id!$A$2:$A$326,,0)</f>
        <v>177</v>
      </c>
      <c r="C295" s="2" t="s">
        <v>60</v>
      </c>
      <c r="D295" s="2" t="s">
        <v>1343</v>
      </c>
      <c r="E295" s="2" t="s">
        <v>1293</v>
      </c>
      <c r="F295" s="3">
        <v>34380</v>
      </c>
    </row>
    <row r="296" spans="1:6" x14ac:dyDescent="0.35">
      <c r="A296" s="2">
        <v>147</v>
      </c>
      <c r="B296" s="2">
        <f>_xlfn.XLOOKUP(C296,country_id!$B$2:$B$326,country_id!$A$2:$A$326,,0)</f>
        <v>50</v>
      </c>
      <c r="C296" s="2" t="s">
        <v>82</v>
      </c>
      <c r="D296" s="2" t="s">
        <v>1342</v>
      </c>
      <c r="E296" s="2" t="s">
        <v>1293</v>
      </c>
      <c r="F296" s="3">
        <v>34380</v>
      </c>
    </row>
    <row r="297" spans="1:6" x14ac:dyDescent="0.35">
      <c r="A297" s="2">
        <v>30</v>
      </c>
      <c r="B297" s="2">
        <f>_xlfn.XLOOKUP(C297,country_id!$B$2:$B$326,country_id!$A$2:$A$326,,0)</f>
        <v>323</v>
      </c>
      <c r="C297" s="2" t="s">
        <v>25</v>
      </c>
      <c r="D297" s="2" t="s">
        <v>1292</v>
      </c>
      <c r="E297" s="2" t="s">
        <v>1293</v>
      </c>
      <c r="F297" s="3">
        <v>34380</v>
      </c>
    </row>
    <row r="298" spans="1:6" x14ac:dyDescent="0.35">
      <c r="A298" s="2">
        <v>15</v>
      </c>
      <c r="B298" s="2">
        <f>_xlfn.XLOOKUP(C298,country_id!$B$2:$B$326,country_id!$A$2:$A$326,,0)</f>
        <v>198</v>
      </c>
      <c r="C298" s="2" t="s">
        <v>62</v>
      </c>
      <c r="D298" s="2" t="s">
        <v>1310</v>
      </c>
      <c r="E298" s="2" t="s">
        <v>1293</v>
      </c>
      <c r="F298" s="3">
        <v>34380</v>
      </c>
    </row>
    <row r="299" spans="1:6" x14ac:dyDescent="0.35">
      <c r="A299" s="2">
        <v>37</v>
      </c>
      <c r="B299" s="2">
        <f>_xlfn.XLOOKUP(C299,country_id!$B$2:$B$326,country_id!$A$2:$A$326,,0)</f>
        <v>6</v>
      </c>
      <c r="C299" s="2" t="s">
        <v>38</v>
      </c>
      <c r="D299" s="2" t="s">
        <v>1294</v>
      </c>
      <c r="E299" s="2" t="s">
        <v>1293</v>
      </c>
      <c r="F299" s="3">
        <v>34380</v>
      </c>
    </row>
    <row r="300" spans="1:6" x14ac:dyDescent="0.35">
      <c r="A300" s="2">
        <v>35</v>
      </c>
      <c r="B300" s="2">
        <f>_xlfn.XLOOKUP(C300,country_id!$B$2:$B$326,country_id!$A$2:$A$326,,0)</f>
        <v>110</v>
      </c>
      <c r="C300" s="2" t="s">
        <v>35</v>
      </c>
      <c r="D300" s="2" t="s">
        <v>1307</v>
      </c>
      <c r="E300" s="2" t="s">
        <v>1293</v>
      </c>
      <c r="F300" s="3">
        <v>34380</v>
      </c>
    </row>
    <row r="301" spans="1:6" x14ac:dyDescent="0.35">
      <c r="A301" s="2">
        <v>33</v>
      </c>
      <c r="B301" s="2">
        <f>_xlfn.XLOOKUP(C301,country_id!$B$2:$B$326,country_id!$A$2:$A$326,,0)</f>
        <v>292</v>
      </c>
      <c r="C301" s="2" t="s">
        <v>50</v>
      </c>
      <c r="D301" s="2" t="s">
        <v>1308</v>
      </c>
      <c r="E301" s="2" t="s">
        <v>1293</v>
      </c>
      <c r="F301" s="3">
        <v>34380</v>
      </c>
    </row>
    <row r="302" spans="1:6" x14ac:dyDescent="0.35">
      <c r="A302" s="2">
        <v>31</v>
      </c>
      <c r="B302" s="2">
        <f>_xlfn.XLOOKUP(C302,country_id!$B$2:$B$326,country_id!$A$2:$A$326,,0)</f>
        <v>140</v>
      </c>
      <c r="C302" s="2" t="s">
        <v>56</v>
      </c>
      <c r="D302" s="2" t="s">
        <v>1296</v>
      </c>
      <c r="E302" s="2" t="s">
        <v>1293</v>
      </c>
      <c r="F302" s="3">
        <v>34380</v>
      </c>
    </row>
    <row r="303" spans="1:6" x14ac:dyDescent="0.35">
      <c r="A303" s="2">
        <v>29</v>
      </c>
      <c r="B303" s="2">
        <f>_xlfn.XLOOKUP(C303,country_id!$B$2:$B$326,country_id!$A$2:$A$326,,0)</f>
        <v>47</v>
      </c>
      <c r="C303" s="2" t="s">
        <v>68</v>
      </c>
      <c r="D303" s="2" t="s">
        <v>1297</v>
      </c>
      <c r="E303" s="2" t="s">
        <v>1293</v>
      </c>
      <c r="F303" s="3">
        <v>34380</v>
      </c>
    </row>
    <row r="304" spans="1:6" x14ac:dyDescent="0.35">
      <c r="A304" s="2">
        <v>28</v>
      </c>
      <c r="B304" s="2">
        <f>_xlfn.XLOOKUP(C304,country_id!$B$2:$B$326,country_id!$A$2:$A$326,,0)</f>
        <v>188</v>
      </c>
      <c r="C304" s="2" t="s">
        <v>85</v>
      </c>
      <c r="D304" s="2" t="s">
        <v>1305</v>
      </c>
      <c r="E304" s="2" t="s">
        <v>1293</v>
      </c>
      <c r="F304" s="3">
        <v>34380</v>
      </c>
    </row>
    <row r="305" spans="1:6" x14ac:dyDescent="0.35">
      <c r="A305" s="2">
        <v>22</v>
      </c>
      <c r="B305" s="2">
        <f>_xlfn.XLOOKUP(C305,country_id!$B$2:$B$326,country_id!$A$2:$A$326,,0)</f>
        <v>84</v>
      </c>
      <c r="C305" s="2" t="s">
        <v>73</v>
      </c>
      <c r="D305" s="2" t="s">
        <v>1298</v>
      </c>
      <c r="E305" s="2" t="s">
        <v>1293</v>
      </c>
      <c r="F305" s="3">
        <v>34380</v>
      </c>
    </row>
    <row r="306" spans="1:6" x14ac:dyDescent="0.35">
      <c r="A306" s="2">
        <v>103</v>
      </c>
      <c r="B306" s="2">
        <f>_xlfn.XLOOKUP(C306,country_id!$B$2:$B$326,country_id!$A$2:$A$326,,0)</f>
        <v>45</v>
      </c>
      <c r="C306" s="2" t="s">
        <v>148</v>
      </c>
      <c r="D306" s="2" t="s">
        <v>1351</v>
      </c>
      <c r="E306" s="2" t="s">
        <v>1293</v>
      </c>
      <c r="F306" s="3">
        <v>34380</v>
      </c>
    </row>
    <row r="307" spans="1:6" x14ac:dyDescent="0.35">
      <c r="A307" s="2">
        <v>102</v>
      </c>
      <c r="B307" s="2">
        <f>_xlfn.XLOOKUP(C307,country_id!$B$2:$B$326,country_id!$A$2:$A$326,,0)</f>
        <v>64</v>
      </c>
      <c r="C307" s="2" t="s">
        <v>41</v>
      </c>
      <c r="D307" s="2" t="s">
        <v>1369</v>
      </c>
      <c r="E307" s="2" t="s">
        <v>1293</v>
      </c>
      <c r="F307" s="3">
        <v>34380</v>
      </c>
    </row>
    <row r="308" spans="1:6" x14ac:dyDescent="0.35">
      <c r="A308" s="2">
        <v>100</v>
      </c>
      <c r="B308" s="2">
        <f>_xlfn.XLOOKUP(C308,country_id!$B$2:$B$326,country_id!$A$2:$A$326,,0)</f>
        <v>92</v>
      </c>
      <c r="C308" s="2" t="s">
        <v>83</v>
      </c>
      <c r="D308" s="2" t="s">
        <v>1336</v>
      </c>
      <c r="E308" s="2" t="s">
        <v>1293</v>
      </c>
      <c r="F308" s="3">
        <v>34380</v>
      </c>
    </row>
    <row r="309" spans="1:6" x14ac:dyDescent="0.35">
      <c r="A309" s="2">
        <v>99</v>
      </c>
      <c r="B309" s="2">
        <f>_xlfn.XLOOKUP(C309,country_id!$B$2:$B$326,country_id!$A$2:$A$326,,0)</f>
        <v>165</v>
      </c>
      <c r="C309" s="2" t="s">
        <v>31</v>
      </c>
      <c r="D309" s="2" t="s">
        <v>1355</v>
      </c>
      <c r="E309" s="2" t="s">
        <v>1293</v>
      </c>
      <c r="F309" s="3">
        <v>34380</v>
      </c>
    </row>
    <row r="310" spans="1:6" x14ac:dyDescent="0.35">
      <c r="A310" s="2">
        <v>98</v>
      </c>
      <c r="B310" s="2">
        <f>_xlfn.XLOOKUP(C310,country_id!$B$2:$B$326,country_id!$A$2:$A$326,,0)</f>
        <v>268</v>
      </c>
      <c r="C310" s="2" t="s">
        <v>47</v>
      </c>
      <c r="D310" s="2" t="s">
        <v>1347</v>
      </c>
      <c r="E310" s="2" t="s">
        <v>1293</v>
      </c>
      <c r="F310" s="3">
        <v>34380</v>
      </c>
    </row>
    <row r="311" spans="1:6" x14ac:dyDescent="0.35">
      <c r="A311" s="2">
        <v>96</v>
      </c>
      <c r="B311" s="2">
        <f>_xlfn.XLOOKUP(C311,country_id!$B$2:$B$326,country_id!$A$2:$A$326,,0)</f>
        <v>284</v>
      </c>
      <c r="C311" s="2" t="s">
        <v>77</v>
      </c>
      <c r="D311" s="2" t="s">
        <v>1363</v>
      </c>
      <c r="E311" s="2" t="s">
        <v>1293</v>
      </c>
      <c r="F311" s="3">
        <v>34380</v>
      </c>
    </row>
    <row r="312" spans="1:6" x14ac:dyDescent="0.35">
      <c r="A312" s="2">
        <v>95</v>
      </c>
      <c r="B312" s="2">
        <f>_xlfn.XLOOKUP(C312,country_id!$B$2:$B$326,country_id!$A$2:$A$326,,0)</f>
        <v>93</v>
      </c>
      <c r="C312" s="2" t="s">
        <v>12</v>
      </c>
      <c r="D312" s="2" t="s">
        <v>1373</v>
      </c>
      <c r="E312" s="2" t="s">
        <v>1293</v>
      </c>
      <c r="F312" s="3">
        <v>34380</v>
      </c>
    </row>
    <row r="313" spans="1:6" x14ac:dyDescent="0.35">
      <c r="A313" s="2">
        <v>113</v>
      </c>
      <c r="B313" s="2">
        <f>_xlfn.XLOOKUP(C313,country_id!$B$2:$B$326,country_id!$A$2:$A$326,,0)</f>
        <v>10</v>
      </c>
      <c r="C313" s="2" t="s">
        <v>36</v>
      </c>
      <c r="D313" s="2" t="s">
        <v>1338</v>
      </c>
      <c r="E313" s="2" t="s">
        <v>1293</v>
      </c>
      <c r="F313" s="3">
        <v>34380</v>
      </c>
    </row>
    <row r="314" spans="1:6" x14ac:dyDescent="0.35">
      <c r="A314" s="2">
        <v>133</v>
      </c>
      <c r="B314" s="2">
        <f>_xlfn.XLOOKUP(C314,country_id!$B$2:$B$326,country_id!$A$2:$A$326,,0)</f>
        <v>178</v>
      </c>
      <c r="C314" s="2" t="s">
        <v>113</v>
      </c>
      <c r="D314" s="2" t="s">
        <v>1332</v>
      </c>
      <c r="E314" s="2" t="s">
        <v>1293</v>
      </c>
      <c r="F314" s="3">
        <v>34380</v>
      </c>
    </row>
    <row r="315" spans="1:6" x14ac:dyDescent="0.35">
      <c r="A315" s="2">
        <v>132</v>
      </c>
      <c r="B315" s="2">
        <f>_xlfn.XLOOKUP(C315,country_id!$B$2:$B$326,country_id!$A$2:$A$326,,0)</f>
        <v>122</v>
      </c>
      <c r="C315" s="2" t="s">
        <v>63</v>
      </c>
      <c r="D315" s="2" t="s">
        <v>1330</v>
      </c>
      <c r="E315" s="2" t="s">
        <v>1293</v>
      </c>
      <c r="F315" s="3">
        <v>34380</v>
      </c>
    </row>
    <row r="316" spans="1:6" x14ac:dyDescent="0.35">
      <c r="A316" s="2">
        <v>130</v>
      </c>
      <c r="B316" s="2">
        <f>_xlfn.XLOOKUP(C316,country_id!$B$2:$B$326,country_id!$A$2:$A$326,,0)</f>
        <v>31</v>
      </c>
      <c r="C316" s="2" t="s">
        <v>18</v>
      </c>
      <c r="D316" s="2" t="s">
        <v>1344</v>
      </c>
      <c r="E316" s="2" t="s">
        <v>1293</v>
      </c>
      <c r="F316" s="3">
        <v>34380</v>
      </c>
    </row>
    <row r="317" spans="1:6" x14ac:dyDescent="0.35">
      <c r="A317" s="2">
        <v>94</v>
      </c>
      <c r="B317" s="2">
        <f>_xlfn.XLOOKUP(C317,country_id!$B$2:$B$326,country_id!$A$2:$A$326,,0)</f>
        <v>297</v>
      </c>
      <c r="C317" s="2" t="s">
        <v>76</v>
      </c>
      <c r="D317" s="2" t="s">
        <v>1371</v>
      </c>
      <c r="E317" s="2" t="s">
        <v>1293</v>
      </c>
      <c r="F317" s="3">
        <v>34380</v>
      </c>
    </row>
    <row r="318" spans="1:6" x14ac:dyDescent="0.35">
      <c r="A318" s="2">
        <v>126</v>
      </c>
      <c r="B318" s="2">
        <f>_xlfn.XLOOKUP(C318,country_id!$B$2:$B$326,country_id!$A$2:$A$326,,0)</f>
        <v>158</v>
      </c>
      <c r="C318" s="2" t="s">
        <v>48</v>
      </c>
      <c r="D318" s="2" t="s">
        <v>1374</v>
      </c>
      <c r="E318" s="2" t="s">
        <v>1293</v>
      </c>
      <c r="F318" s="3">
        <v>34380</v>
      </c>
    </row>
    <row r="319" spans="1:6" x14ac:dyDescent="0.35">
      <c r="A319" s="2">
        <v>120</v>
      </c>
      <c r="B319" s="2">
        <f>_xlfn.XLOOKUP(C319,country_id!$B$2:$B$326,country_id!$A$2:$A$326,,0)</f>
        <v>289</v>
      </c>
      <c r="C319" s="2" t="s">
        <v>66</v>
      </c>
      <c r="D319" s="2" t="s">
        <v>1350</v>
      </c>
      <c r="E319" s="2" t="s">
        <v>1293</v>
      </c>
      <c r="F319" s="3">
        <v>34380</v>
      </c>
    </row>
    <row r="320" spans="1:6" x14ac:dyDescent="0.35">
      <c r="A320" s="2">
        <v>119</v>
      </c>
      <c r="B320" s="2">
        <f>_xlfn.XLOOKUP(C320,country_id!$B$2:$B$326,country_id!$A$2:$A$326,,0)</f>
        <v>274</v>
      </c>
      <c r="C320" s="2" t="s">
        <v>29</v>
      </c>
      <c r="D320" s="2" t="s">
        <v>1333</v>
      </c>
      <c r="E320" s="2" t="s">
        <v>1293</v>
      </c>
      <c r="F320" s="3">
        <v>34380</v>
      </c>
    </row>
    <row r="321" spans="1:6" x14ac:dyDescent="0.35">
      <c r="A321" s="2">
        <v>117</v>
      </c>
      <c r="B321" s="2">
        <f>_xlfn.XLOOKUP(C321,country_id!$B$2:$B$326,country_id!$A$2:$A$326,,0)</f>
        <v>44</v>
      </c>
      <c r="C321" s="2" t="s">
        <v>65</v>
      </c>
      <c r="D321" s="2" t="s">
        <v>1364</v>
      </c>
      <c r="E321" s="2" t="s">
        <v>1293</v>
      </c>
      <c r="F321" s="3">
        <v>34380</v>
      </c>
    </row>
    <row r="322" spans="1:6" x14ac:dyDescent="0.35">
      <c r="A322" s="2">
        <v>125</v>
      </c>
      <c r="B322" s="2">
        <f>_xlfn.XLOOKUP(C322,country_id!$B$2:$B$326,country_id!$A$2:$A$326,,0)</f>
        <v>106</v>
      </c>
      <c r="C322" s="2" t="s">
        <v>80</v>
      </c>
      <c r="D322" s="2" t="s">
        <v>1311</v>
      </c>
      <c r="E322" s="2" t="s">
        <v>1293</v>
      </c>
      <c r="F322" s="3">
        <v>34380</v>
      </c>
    </row>
    <row r="323" spans="1:6" x14ac:dyDescent="0.35">
      <c r="A323" s="2">
        <v>112</v>
      </c>
      <c r="B323" s="2">
        <f>_xlfn.XLOOKUP(C323,country_id!$B$2:$B$326,country_id!$A$2:$A$326,,0)</f>
        <v>189</v>
      </c>
      <c r="C323" s="2" t="s">
        <v>45</v>
      </c>
      <c r="D323" s="2" t="s">
        <v>1334</v>
      </c>
      <c r="E323" s="2" t="s">
        <v>1293</v>
      </c>
      <c r="F323" s="3">
        <v>34380</v>
      </c>
    </row>
    <row r="324" spans="1:6" x14ac:dyDescent="0.35">
      <c r="A324" s="2">
        <v>68</v>
      </c>
      <c r="B324" s="2">
        <f>_xlfn.XLOOKUP(C324,country_id!$B$2:$B$326,country_id!$A$2:$A$326,,0)</f>
        <v>167</v>
      </c>
      <c r="C324" s="2" t="s">
        <v>74</v>
      </c>
      <c r="D324" s="2" t="s">
        <v>1302</v>
      </c>
      <c r="E324" s="2" t="s">
        <v>1293</v>
      </c>
      <c r="F324" s="3">
        <v>34380</v>
      </c>
    </row>
    <row r="325" spans="1:6" x14ac:dyDescent="0.35">
      <c r="A325" s="2">
        <v>64</v>
      </c>
      <c r="B325" s="2">
        <f>_xlfn.XLOOKUP(C325,country_id!$B$2:$B$326,country_id!$A$2:$A$326,,0)</f>
        <v>121</v>
      </c>
      <c r="C325" s="2" t="s">
        <v>71</v>
      </c>
      <c r="D325" s="2" t="s">
        <v>1360</v>
      </c>
      <c r="E325" s="2" t="s">
        <v>1293</v>
      </c>
      <c r="F325" s="3">
        <v>34380</v>
      </c>
    </row>
    <row r="326" spans="1:6" x14ac:dyDescent="0.35">
      <c r="A326" s="2">
        <v>71</v>
      </c>
      <c r="B326" s="2">
        <f>_xlfn.XLOOKUP(C326,country_id!$B$2:$B$326,country_id!$A$2:$A$326,,0)</f>
        <v>82</v>
      </c>
      <c r="C326" s="2" t="s">
        <v>59</v>
      </c>
      <c r="D326" s="2" t="s">
        <v>1361</v>
      </c>
      <c r="E326" s="2" t="s">
        <v>1293</v>
      </c>
      <c r="F326" s="3">
        <v>34380</v>
      </c>
    </row>
    <row r="327" spans="1:6" x14ac:dyDescent="0.35">
      <c r="A327" s="2">
        <v>62</v>
      </c>
      <c r="B327" s="2">
        <f>_xlfn.XLOOKUP(C327,country_id!$B$2:$B$326,country_id!$A$2:$A$326,,0)</f>
        <v>103</v>
      </c>
      <c r="C327" s="2" t="s">
        <v>28</v>
      </c>
      <c r="D327" s="2" t="s">
        <v>1309</v>
      </c>
      <c r="E327" s="2" t="s">
        <v>1293</v>
      </c>
      <c r="F327" s="3">
        <v>34380</v>
      </c>
    </row>
    <row r="328" spans="1:6" x14ac:dyDescent="0.35">
      <c r="A328" s="2">
        <v>60</v>
      </c>
      <c r="B328" s="2">
        <f>_xlfn.XLOOKUP(C328,country_id!$B$2:$B$326,country_id!$A$2:$A$326,,0)</f>
        <v>255</v>
      </c>
      <c r="C328" s="2" t="s">
        <v>44</v>
      </c>
      <c r="D328" s="2" t="s">
        <v>1303</v>
      </c>
      <c r="E328" s="2" t="s">
        <v>1293</v>
      </c>
      <c r="F328" s="3">
        <v>34380</v>
      </c>
    </row>
    <row r="329" spans="1:6" x14ac:dyDescent="0.35">
      <c r="A329" s="2">
        <v>61</v>
      </c>
      <c r="B329" s="2">
        <f>_xlfn.XLOOKUP(C329,country_id!$B$2:$B$326,country_id!$A$2:$A$326,,0)</f>
        <v>170</v>
      </c>
      <c r="C329" s="2" t="s">
        <v>79</v>
      </c>
      <c r="D329" s="2" t="s">
        <v>1353</v>
      </c>
      <c r="E329" s="2" t="s">
        <v>1293</v>
      </c>
      <c r="F329" s="3">
        <v>34380</v>
      </c>
    </row>
    <row r="330" spans="1:6" x14ac:dyDescent="0.35">
      <c r="A330" s="2">
        <v>72</v>
      </c>
      <c r="B330" s="2">
        <f>_xlfn.XLOOKUP(C330,country_id!$B$2:$B$326,country_id!$A$2:$A$326,,0)</f>
        <v>259</v>
      </c>
      <c r="C330" s="2" t="s">
        <v>22</v>
      </c>
      <c r="D330" s="2" t="s">
        <v>1368</v>
      </c>
      <c r="E330" s="2" t="s">
        <v>1293</v>
      </c>
      <c r="F330" s="3">
        <v>34380</v>
      </c>
    </row>
    <row r="331" spans="1:6" x14ac:dyDescent="0.35">
      <c r="A331" s="2">
        <v>74</v>
      </c>
      <c r="B331" s="2">
        <f>_xlfn.XLOOKUP(C331,country_id!$B$2:$B$326,country_id!$A$2:$A$326,,0)</f>
        <v>148</v>
      </c>
      <c r="C331" s="2" t="s">
        <v>143</v>
      </c>
      <c r="D331" s="2" t="s">
        <v>1354</v>
      </c>
      <c r="E331" s="2" t="s">
        <v>1293</v>
      </c>
      <c r="F331" s="3">
        <v>34380</v>
      </c>
    </row>
    <row r="332" spans="1:6" x14ac:dyDescent="0.35">
      <c r="A332" s="2">
        <v>77</v>
      </c>
      <c r="B332" s="2">
        <f>_xlfn.XLOOKUP(C332,country_id!$B$2:$B$326,country_id!$A$2:$A$326,,0)</f>
        <v>197</v>
      </c>
      <c r="C332" s="2" t="s">
        <v>39</v>
      </c>
      <c r="D332" s="2" t="s">
        <v>1375</v>
      </c>
      <c r="E332" s="2" t="s">
        <v>1293</v>
      </c>
      <c r="F332" s="3">
        <v>34380</v>
      </c>
    </row>
    <row r="333" spans="1:6" x14ac:dyDescent="0.35">
      <c r="A333" s="2">
        <v>110</v>
      </c>
      <c r="B333" s="2">
        <f>_xlfn.XLOOKUP(C333,country_id!$B$2:$B$326,country_id!$A$2:$A$326,,0)</f>
        <v>106</v>
      </c>
      <c r="C333" s="2" t="s">
        <v>80</v>
      </c>
      <c r="D333" s="2" t="s">
        <v>1311</v>
      </c>
      <c r="E333" s="2" t="s">
        <v>1293</v>
      </c>
      <c r="F333" s="3">
        <v>34408</v>
      </c>
    </row>
    <row r="334" spans="1:6" x14ac:dyDescent="0.35">
      <c r="A334" s="2">
        <v>122</v>
      </c>
      <c r="B334" s="2">
        <f>_xlfn.XLOOKUP(C334,country_id!$B$2:$B$326,country_id!$A$2:$A$326,,0)</f>
        <v>289</v>
      </c>
      <c r="C334" s="2" t="s">
        <v>66</v>
      </c>
      <c r="D334" s="2" t="s">
        <v>1350</v>
      </c>
      <c r="E334" s="2" t="s">
        <v>1293</v>
      </c>
      <c r="F334" s="3">
        <v>34408</v>
      </c>
    </row>
    <row r="335" spans="1:6" x14ac:dyDescent="0.35">
      <c r="A335" s="2">
        <v>117</v>
      </c>
      <c r="B335" s="2">
        <f>_xlfn.XLOOKUP(C335,country_id!$B$2:$B$326,country_id!$A$2:$A$326,,0)</f>
        <v>122</v>
      </c>
      <c r="C335" s="2" t="s">
        <v>63</v>
      </c>
      <c r="D335" s="2" t="s">
        <v>1330</v>
      </c>
      <c r="E335" s="2" t="s">
        <v>1293</v>
      </c>
      <c r="F335" s="3">
        <v>34408</v>
      </c>
    </row>
    <row r="336" spans="1:6" x14ac:dyDescent="0.35">
      <c r="A336" s="2">
        <v>121</v>
      </c>
      <c r="B336" s="2">
        <f>_xlfn.XLOOKUP(C336,country_id!$B$2:$B$326,country_id!$A$2:$A$326,,0)</f>
        <v>274</v>
      </c>
      <c r="C336" s="2" t="s">
        <v>29</v>
      </c>
      <c r="D336" s="2" t="s">
        <v>1333</v>
      </c>
      <c r="E336" s="2" t="s">
        <v>1293</v>
      </c>
      <c r="F336" s="3">
        <v>34408</v>
      </c>
    </row>
    <row r="337" spans="1:6" x14ac:dyDescent="0.35">
      <c r="A337" s="2">
        <v>107</v>
      </c>
      <c r="B337" s="2">
        <f>_xlfn.XLOOKUP(C337,country_id!$B$2:$B$326,country_id!$A$2:$A$326,,0)</f>
        <v>45</v>
      </c>
      <c r="C337" s="2" t="s">
        <v>148</v>
      </c>
      <c r="D337" s="2" t="s">
        <v>1351</v>
      </c>
      <c r="E337" s="2" t="s">
        <v>1293</v>
      </c>
      <c r="F337" s="3">
        <v>34408</v>
      </c>
    </row>
    <row r="338" spans="1:6" x14ac:dyDescent="0.35">
      <c r="A338" s="2">
        <v>124</v>
      </c>
      <c r="B338" s="2">
        <f>_xlfn.XLOOKUP(C338,country_id!$B$2:$B$326,country_id!$A$2:$A$326,,0)</f>
        <v>10</v>
      </c>
      <c r="C338" s="2" t="s">
        <v>36</v>
      </c>
      <c r="D338" s="2" t="s">
        <v>1338</v>
      </c>
      <c r="E338" s="2" t="s">
        <v>1293</v>
      </c>
      <c r="F338" s="3">
        <v>34408</v>
      </c>
    </row>
    <row r="339" spans="1:6" x14ac:dyDescent="0.35">
      <c r="A339" s="2">
        <v>115</v>
      </c>
      <c r="B339" s="2">
        <f>_xlfn.XLOOKUP(C339,country_id!$B$2:$B$326,country_id!$A$2:$A$326,,0)</f>
        <v>189</v>
      </c>
      <c r="C339" s="2" t="s">
        <v>45</v>
      </c>
      <c r="D339" s="2" t="s">
        <v>1334</v>
      </c>
      <c r="E339" s="2" t="s">
        <v>1293</v>
      </c>
      <c r="F339" s="3">
        <v>34408</v>
      </c>
    </row>
    <row r="340" spans="1:6" x14ac:dyDescent="0.35">
      <c r="A340" s="2">
        <v>106</v>
      </c>
      <c r="B340" s="2">
        <f>_xlfn.XLOOKUP(C340,country_id!$B$2:$B$326,country_id!$A$2:$A$326,,0)</f>
        <v>64</v>
      </c>
      <c r="C340" s="2" t="s">
        <v>41</v>
      </c>
      <c r="D340" s="2" t="s">
        <v>1369</v>
      </c>
      <c r="E340" s="2" t="s">
        <v>1293</v>
      </c>
      <c r="F340" s="3">
        <v>34408</v>
      </c>
    </row>
    <row r="341" spans="1:6" x14ac:dyDescent="0.35">
      <c r="A341" s="2">
        <v>104</v>
      </c>
      <c r="B341" s="2">
        <f>_xlfn.XLOOKUP(C341,country_id!$B$2:$B$326,country_id!$A$2:$A$326,,0)</f>
        <v>44</v>
      </c>
      <c r="C341" s="2" t="s">
        <v>65</v>
      </c>
      <c r="D341" s="2" t="s">
        <v>1364</v>
      </c>
      <c r="E341" s="2" t="s">
        <v>1293</v>
      </c>
      <c r="F341" s="3">
        <v>34408</v>
      </c>
    </row>
    <row r="342" spans="1:6" x14ac:dyDescent="0.35">
      <c r="A342" s="2">
        <v>92</v>
      </c>
      <c r="B342" s="2">
        <f>_xlfn.XLOOKUP(C342,country_id!$B$2:$B$326,country_id!$A$2:$A$326,,0)</f>
        <v>268</v>
      </c>
      <c r="C342" s="2" t="s">
        <v>47</v>
      </c>
      <c r="D342" s="2" t="s">
        <v>1347</v>
      </c>
      <c r="E342" s="2" t="s">
        <v>1293</v>
      </c>
      <c r="F342" s="3">
        <v>34408</v>
      </c>
    </row>
    <row r="343" spans="1:6" x14ac:dyDescent="0.35">
      <c r="A343" s="2">
        <v>96</v>
      </c>
      <c r="B343" s="2">
        <f>_xlfn.XLOOKUP(C343,country_id!$B$2:$B$326,country_id!$A$2:$A$326,,0)</f>
        <v>297</v>
      </c>
      <c r="C343" s="2" t="s">
        <v>76</v>
      </c>
      <c r="D343" s="2" t="s">
        <v>1371</v>
      </c>
      <c r="E343" s="2" t="s">
        <v>1293</v>
      </c>
      <c r="F343" s="3">
        <v>34408</v>
      </c>
    </row>
    <row r="344" spans="1:6" x14ac:dyDescent="0.35">
      <c r="A344" s="2">
        <v>98</v>
      </c>
      <c r="B344" s="2">
        <f>_xlfn.XLOOKUP(C344,country_id!$B$2:$B$326,country_id!$A$2:$A$326,,0)</f>
        <v>93</v>
      </c>
      <c r="C344" s="2" t="s">
        <v>12</v>
      </c>
      <c r="D344" s="2" t="s">
        <v>1373</v>
      </c>
      <c r="E344" s="2" t="s">
        <v>1293</v>
      </c>
      <c r="F344" s="3">
        <v>34408</v>
      </c>
    </row>
    <row r="345" spans="1:6" x14ac:dyDescent="0.35">
      <c r="A345" s="2">
        <v>100</v>
      </c>
      <c r="B345" s="2">
        <f>_xlfn.XLOOKUP(C345,country_id!$B$2:$B$326,country_id!$A$2:$A$326,,0)</f>
        <v>284</v>
      </c>
      <c r="C345" s="2" t="s">
        <v>77</v>
      </c>
      <c r="D345" s="2" t="s">
        <v>1363</v>
      </c>
      <c r="E345" s="2" t="s">
        <v>1293</v>
      </c>
      <c r="F345" s="3">
        <v>34408</v>
      </c>
    </row>
    <row r="346" spans="1:6" x14ac:dyDescent="0.35">
      <c r="A346" s="2">
        <v>102</v>
      </c>
      <c r="B346" s="2">
        <f>_xlfn.XLOOKUP(C346,country_id!$B$2:$B$326,country_id!$A$2:$A$326,,0)</f>
        <v>92</v>
      </c>
      <c r="C346" s="2" t="s">
        <v>83</v>
      </c>
      <c r="D346" s="2" t="s">
        <v>1336</v>
      </c>
      <c r="E346" s="2" t="s">
        <v>1293</v>
      </c>
      <c r="F346" s="3">
        <v>34408</v>
      </c>
    </row>
    <row r="347" spans="1:6" x14ac:dyDescent="0.35">
      <c r="A347" s="2">
        <v>105</v>
      </c>
      <c r="B347" s="2">
        <f>_xlfn.XLOOKUP(C347,country_id!$B$2:$B$326,country_id!$A$2:$A$326,,0)</f>
        <v>165</v>
      </c>
      <c r="C347" s="2" t="s">
        <v>31</v>
      </c>
      <c r="D347" s="2" t="s">
        <v>1355</v>
      </c>
      <c r="E347" s="2" t="s">
        <v>1293</v>
      </c>
      <c r="F347" s="3">
        <v>34408</v>
      </c>
    </row>
    <row r="348" spans="1:6" x14ac:dyDescent="0.35">
      <c r="A348" s="2">
        <v>167</v>
      </c>
      <c r="B348" s="2">
        <f>_xlfn.XLOOKUP(C348,country_id!$B$2:$B$326,country_id!$A$2:$A$326,,0)</f>
        <v>56</v>
      </c>
      <c r="C348" s="2" t="s">
        <v>255</v>
      </c>
      <c r="D348" s="2" t="s">
        <v>1315</v>
      </c>
      <c r="E348" s="2" t="s">
        <v>1293</v>
      </c>
      <c r="F348" s="3">
        <v>34408</v>
      </c>
    </row>
    <row r="349" spans="1:6" x14ac:dyDescent="0.35">
      <c r="A349" s="2">
        <v>154</v>
      </c>
      <c r="B349" s="2">
        <f>_xlfn.XLOOKUP(C349,country_id!$B$2:$B$326,country_id!$A$2:$A$326,,0)</f>
        <v>159</v>
      </c>
      <c r="C349" s="2" t="s">
        <v>51</v>
      </c>
      <c r="D349" s="2" t="s">
        <v>1340</v>
      </c>
      <c r="E349" s="2" t="s">
        <v>1293</v>
      </c>
      <c r="F349" s="3">
        <v>34408</v>
      </c>
    </row>
    <row r="350" spans="1:6" x14ac:dyDescent="0.35">
      <c r="A350" s="2">
        <v>157</v>
      </c>
      <c r="B350" s="2">
        <f>_xlfn.XLOOKUP(C350,country_id!$B$2:$B$326,country_id!$A$2:$A$326,,0)</f>
        <v>191</v>
      </c>
      <c r="C350" s="2" t="s">
        <v>69</v>
      </c>
      <c r="D350" s="2" t="s">
        <v>1323</v>
      </c>
      <c r="E350" s="2" t="s">
        <v>1293</v>
      </c>
      <c r="F350" s="3">
        <v>34408</v>
      </c>
    </row>
    <row r="351" spans="1:6" x14ac:dyDescent="0.35">
      <c r="A351" s="2">
        <v>158</v>
      </c>
      <c r="B351" s="2">
        <f>_xlfn.XLOOKUP(C351,country_id!$B$2:$B$326,country_id!$A$2:$A$326,,0)</f>
        <v>54</v>
      </c>
      <c r="C351" s="2" t="s">
        <v>32</v>
      </c>
      <c r="D351" s="2" t="s">
        <v>1324</v>
      </c>
      <c r="E351" s="2" t="s">
        <v>1293</v>
      </c>
      <c r="F351" s="3">
        <v>34408</v>
      </c>
    </row>
    <row r="352" spans="1:6" x14ac:dyDescent="0.35">
      <c r="A352" s="2">
        <v>163</v>
      </c>
      <c r="B352" s="2">
        <f>_xlfn.XLOOKUP(C352,country_id!$B$2:$B$326,country_id!$A$2:$A$326,,0)</f>
        <v>89</v>
      </c>
      <c r="C352" s="2" t="s">
        <v>53</v>
      </c>
      <c r="D352" s="2" t="s">
        <v>1312</v>
      </c>
      <c r="E352" s="2" t="s">
        <v>1293</v>
      </c>
      <c r="F352" s="3">
        <v>34408</v>
      </c>
    </row>
    <row r="353" spans="1:6" x14ac:dyDescent="0.35">
      <c r="A353" s="2">
        <v>149</v>
      </c>
      <c r="B353" s="2">
        <f>_xlfn.XLOOKUP(C353,country_id!$B$2:$B$326,country_id!$A$2:$A$326,,0)</f>
        <v>50</v>
      </c>
      <c r="C353" s="2" t="s">
        <v>82</v>
      </c>
      <c r="D353" s="2" t="s">
        <v>1342</v>
      </c>
      <c r="E353" s="2" t="s">
        <v>1293</v>
      </c>
      <c r="F353" s="3">
        <v>34408</v>
      </c>
    </row>
    <row r="354" spans="1:6" x14ac:dyDescent="0.35">
      <c r="A354" s="2">
        <v>130</v>
      </c>
      <c r="B354" s="2">
        <f>_xlfn.XLOOKUP(C354,country_id!$B$2:$B$326,country_id!$A$2:$A$326,,0)</f>
        <v>158</v>
      </c>
      <c r="C354" s="2" t="s">
        <v>48</v>
      </c>
      <c r="D354" s="2" t="s">
        <v>1374</v>
      </c>
      <c r="E354" s="2" t="s">
        <v>1293</v>
      </c>
      <c r="F354" s="3">
        <v>34408</v>
      </c>
    </row>
    <row r="355" spans="1:6" x14ac:dyDescent="0.35">
      <c r="A355" s="2">
        <v>135</v>
      </c>
      <c r="B355" s="2">
        <f>_xlfn.XLOOKUP(C355,country_id!$B$2:$B$326,country_id!$A$2:$A$326,,0)</f>
        <v>178</v>
      </c>
      <c r="C355" s="2" t="s">
        <v>113</v>
      </c>
      <c r="D355" s="2" t="s">
        <v>1332</v>
      </c>
      <c r="E355" s="2" t="s">
        <v>1293</v>
      </c>
      <c r="F355" s="3">
        <v>34408</v>
      </c>
    </row>
    <row r="356" spans="1:6" x14ac:dyDescent="0.35">
      <c r="A356" s="2">
        <v>136</v>
      </c>
      <c r="B356" s="2">
        <f>_xlfn.XLOOKUP(C356,country_id!$B$2:$B$326,country_id!$A$2:$A$326,,0)</f>
        <v>31</v>
      </c>
      <c r="C356" s="2" t="s">
        <v>18</v>
      </c>
      <c r="D356" s="2" t="s">
        <v>1344</v>
      </c>
      <c r="E356" s="2" t="s">
        <v>1293</v>
      </c>
      <c r="F356" s="3">
        <v>34408</v>
      </c>
    </row>
    <row r="357" spans="1:6" x14ac:dyDescent="0.35">
      <c r="A357" s="2">
        <v>145</v>
      </c>
      <c r="B357" s="2">
        <f>_xlfn.XLOOKUP(C357,country_id!$B$2:$B$326,country_id!$A$2:$A$326,,0)</f>
        <v>38</v>
      </c>
      <c r="C357" s="2" t="s">
        <v>54</v>
      </c>
      <c r="D357" s="2" t="s">
        <v>1352</v>
      </c>
      <c r="E357" s="2" t="s">
        <v>1293</v>
      </c>
      <c r="F357" s="3">
        <v>34408</v>
      </c>
    </row>
    <row r="358" spans="1:6" x14ac:dyDescent="0.35">
      <c r="A358" s="2">
        <v>146</v>
      </c>
      <c r="B358" s="2">
        <f>_xlfn.XLOOKUP(C358,country_id!$B$2:$B$326,country_id!$A$2:$A$326,,0)</f>
        <v>177</v>
      </c>
      <c r="C358" s="2" t="s">
        <v>60</v>
      </c>
      <c r="D358" s="2" t="s">
        <v>1343</v>
      </c>
      <c r="E358" s="2" t="s">
        <v>1293</v>
      </c>
      <c r="F358" s="3">
        <v>34408</v>
      </c>
    </row>
    <row r="359" spans="1:6" x14ac:dyDescent="0.35">
      <c r="A359" s="2">
        <v>139</v>
      </c>
      <c r="B359" s="2">
        <f>_xlfn.XLOOKUP(C359,country_id!$B$2:$B$326,country_id!$A$2:$A$326,,0)</f>
        <v>157</v>
      </c>
      <c r="C359" s="2" t="s">
        <v>26</v>
      </c>
      <c r="D359" s="2" t="s">
        <v>1328</v>
      </c>
      <c r="E359" s="2" t="s">
        <v>1293</v>
      </c>
      <c r="F359" s="3">
        <v>34408</v>
      </c>
    </row>
    <row r="360" spans="1:6" x14ac:dyDescent="0.35">
      <c r="A360" s="2">
        <v>158</v>
      </c>
      <c r="B360" s="2">
        <f>_xlfn.XLOOKUP(C360,country_id!$B$2:$B$326,country_id!$A$2:$A$326,,0)</f>
        <v>257</v>
      </c>
      <c r="C360" s="2" t="s">
        <v>155</v>
      </c>
      <c r="D360" s="2" t="s">
        <v>1325</v>
      </c>
      <c r="E360" s="2" t="s">
        <v>1293</v>
      </c>
      <c r="F360" s="3">
        <v>34408</v>
      </c>
    </row>
    <row r="361" spans="1:6" x14ac:dyDescent="0.35">
      <c r="A361" s="2">
        <v>25</v>
      </c>
      <c r="B361" s="2">
        <f>_xlfn.XLOOKUP(C361,country_id!$B$2:$B$326,country_id!$A$2:$A$326,,0)</f>
        <v>84</v>
      </c>
      <c r="C361" s="2" t="s">
        <v>73</v>
      </c>
      <c r="D361" s="2" t="s">
        <v>1298</v>
      </c>
      <c r="E361" s="2" t="s">
        <v>1293</v>
      </c>
      <c r="F361" s="3">
        <v>34408</v>
      </c>
    </row>
    <row r="362" spans="1:6" x14ac:dyDescent="0.35">
      <c r="A362" s="2">
        <v>26</v>
      </c>
      <c r="B362" s="2">
        <f>_xlfn.XLOOKUP(C362,country_id!$B$2:$B$326,country_id!$A$2:$A$326,,0)</f>
        <v>47</v>
      </c>
      <c r="C362" s="2" t="s">
        <v>68</v>
      </c>
      <c r="D362" s="2" t="s">
        <v>1297</v>
      </c>
      <c r="E362" s="2" t="s">
        <v>1293</v>
      </c>
      <c r="F362" s="3">
        <v>34408</v>
      </c>
    </row>
    <row r="363" spans="1:6" x14ac:dyDescent="0.35">
      <c r="A363" s="2">
        <v>28</v>
      </c>
      <c r="B363" s="2">
        <f>_xlfn.XLOOKUP(C363,country_id!$B$2:$B$326,country_id!$A$2:$A$326,,0)</f>
        <v>140</v>
      </c>
      <c r="C363" s="2" t="s">
        <v>56</v>
      </c>
      <c r="D363" s="2" t="s">
        <v>1296</v>
      </c>
      <c r="E363" s="2" t="s">
        <v>1293</v>
      </c>
      <c r="F363" s="3">
        <v>34408</v>
      </c>
    </row>
    <row r="364" spans="1:6" x14ac:dyDescent="0.35">
      <c r="A364" s="2">
        <v>29</v>
      </c>
      <c r="B364" s="2">
        <f>_xlfn.XLOOKUP(C364,country_id!$B$2:$B$326,country_id!$A$2:$A$326,,0)</f>
        <v>188</v>
      </c>
      <c r="C364" s="2" t="s">
        <v>85</v>
      </c>
      <c r="D364" s="2" t="s">
        <v>1305</v>
      </c>
      <c r="E364" s="2" t="s">
        <v>1293</v>
      </c>
      <c r="F364" s="3">
        <v>34408</v>
      </c>
    </row>
    <row r="365" spans="1:6" x14ac:dyDescent="0.35">
      <c r="A365" s="2">
        <v>31</v>
      </c>
      <c r="B365" s="2">
        <f>_xlfn.XLOOKUP(C365,country_id!$B$2:$B$326,country_id!$A$2:$A$326,,0)</f>
        <v>110</v>
      </c>
      <c r="C365" s="2" t="s">
        <v>35</v>
      </c>
      <c r="D365" s="2" t="s">
        <v>1307</v>
      </c>
      <c r="E365" s="2" t="s">
        <v>1293</v>
      </c>
      <c r="F365" s="3">
        <v>34408</v>
      </c>
    </row>
    <row r="366" spans="1:6" x14ac:dyDescent="0.35">
      <c r="A366" s="2">
        <v>32</v>
      </c>
      <c r="B366" s="2">
        <f>_xlfn.XLOOKUP(C366,country_id!$B$2:$B$326,country_id!$A$2:$A$326,,0)</f>
        <v>292</v>
      </c>
      <c r="C366" s="2" t="s">
        <v>50</v>
      </c>
      <c r="D366" s="2" t="s">
        <v>1308</v>
      </c>
      <c r="E366" s="2" t="s">
        <v>1293</v>
      </c>
      <c r="F366" s="3">
        <v>34408</v>
      </c>
    </row>
    <row r="367" spans="1:6" x14ac:dyDescent="0.35">
      <c r="A367" s="2">
        <v>37</v>
      </c>
      <c r="B367" s="2">
        <f>_xlfn.XLOOKUP(C367,country_id!$B$2:$B$326,country_id!$A$2:$A$326,,0)</f>
        <v>6</v>
      </c>
      <c r="C367" s="2" t="s">
        <v>38</v>
      </c>
      <c r="D367" s="2" t="s">
        <v>1294</v>
      </c>
      <c r="E367" s="2" t="s">
        <v>1293</v>
      </c>
      <c r="F367" s="3">
        <v>34408</v>
      </c>
    </row>
    <row r="368" spans="1:6" x14ac:dyDescent="0.35">
      <c r="A368" s="2">
        <v>22</v>
      </c>
      <c r="B368" s="2">
        <f>_xlfn.XLOOKUP(C368,country_id!$B$2:$B$326,country_id!$A$2:$A$326,,0)</f>
        <v>323</v>
      </c>
      <c r="C368" s="2" t="s">
        <v>25</v>
      </c>
      <c r="D368" s="2" t="s">
        <v>1292</v>
      </c>
      <c r="E368" s="2" t="s">
        <v>1293</v>
      </c>
      <c r="F368" s="3">
        <v>34408</v>
      </c>
    </row>
    <row r="369" spans="1:6" x14ac:dyDescent="0.35">
      <c r="A369" s="2">
        <v>18</v>
      </c>
      <c r="B369" s="2">
        <f>_xlfn.XLOOKUP(C369,country_id!$B$2:$B$326,country_id!$A$2:$A$326,,0)</f>
        <v>198</v>
      </c>
      <c r="C369" s="2" t="s">
        <v>62</v>
      </c>
      <c r="D369" s="2" t="s">
        <v>1310</v>
      </c>
      <c r="E369" s="2" t="s">
        <v>1293</v>
      </c>
      <c r="F369" s="3">
        <v>34408</v>
      </c>
    </row>
    <row r="370" spans="1:6" x14ac:dyDescent="0.35">
      <c r="A370" s="2">
        <v>41</v>
      </c>
      <c r="B370" s="2">
        <f>_xlfn.XLOOKUP(C370,country_id!$B$2:$B$326,country_id!$A$2:$A$326,,0)</f>
        <v>325</v>
      </c>
      <c r="C370" s="2" t="s">
        <v>266</v>
      </c>
      <c r="D370" s="2" t="s">
        <v>1301</v>
      </c>
      <c r="E370" s="2" t="s">
        <v>1293</v>
      </c>
      <c r="F370" s="3">
        <v>34408</v>
      </c>
    </row>
    <row r="371" spans="1:6" x14ac:dyDescent="0.35">
      <c r="A371" s="2">
        <v>71</v>
      </c>
      <c r="B371" s="2">
        <f>_xlfn.XLOOKUP(C371,country_id!$B$2:$B$326,country_id!$A$2:$A$326,,0)</f>
        <v>167</v>
      </c>
      <c r="C371" s="2" t="s">
        <v>74</v>
      </c>
      <c r="D371" s="2" t="s">
        <v>1302</v>
      </c>
      <c r="E371" s="2" t="s">
        <v>1293</v>
      </c>
      <c r="F371" s="3">
        <v>34408</v>
      </c>
    </row>
    <row r="372" spans="1:6" x14ac:dyDescent="0.35">
      <c r="A372" s="2">
        <v>73</v>
      </c>
      <c r="B372" s="2">
        <f>_xlfn.XLOOKUP(C372,country_id!$B$2:$B$326,country_id!$A$2:$A$326,,0)</f>
        <v>259</v>
      </c>
      <c r="C372" s="2" t="s">
        <v>22</v>
      </c>
      <c r="D372" s="2" t="s">
        <v>1368</v>
      </c>
      <c r="E372" s="2" t="s">
        <v>1293</v>
      </c>
      <c r="F372" s="3">
        <v>34408</v>
      </c>
    </row>
    <row r="373" spans="1:6" x14ac:dyDescent="0.35">
      <c r="A373" s="2">
        <v>77</v>
      </c>
      <c r="B373" s="2">
        <f>_xlfn.XLOOKUP(C373,country_id!$B$2:$B$326,country_id!$A$2:$A$326,,0)</f>
        <v>82</v>
      </c>
      <c r="C373" s="2" t="s">
        <v>59</v>
      </c>
      <c r="D373" s="2" t="s">
        <v>1361</v>
      </c>
      <c r="E373" s="2" t="s">
        <v>1293</v>
      </c>
      <c r="F373" s="3">
        <v>34408</v>
      </c>
    </row>
    <row r="374" spans="1:6" x14ac:dyDescent="0.35">
      <c r="A374" s="2">
        <v>79</v>
      </c>
      <c r="B374" s="2">
        <f>_xlfn.XLOOKUP(C374,country_id!$B$2:$B$326,country_id!$A$2:$A$326,,0)</f>
        <v>148</v>
      </c>
      <c r="C374" s="2" t="s">
        <v>143</v>
      </c>
      <c r="D374" s="2" t="s">
        <v>1354</v>
      </c>
      <c r="E374" s="2" t="s">
        <v>1293</v>
      </c>
      <c r="F374" s="3">
        <v>34408</v>
      </c>
    </row>
    <row r="375" spans="1:6" x14ac:dyDescent="0.35">
      <c r="A375" s="2">
        <v>80</v>
      </c>
      <c r="B375" s="2">
        <f>_xlfn.XLOOKUP(C375,country_id!$B$2:$B$326,country_id!$A$2:$A$326,,0)</f>
        <v>197</v>
      </c>
      <c r="C375" s="2" t="s">
        <v>39</v>
      </c>
      <c r="D375" s="2" t="s">
        <v>1375</v>
      </c>
      <c r="E375" s="2" t="s">
        <v>1293</v>
      </c>
      <c r="F375" s="3">
        <v>34408</v>
      </c>
    </row>
    <row r="376" spans="1:6" x14ac:dyDescent="0.35">
      <c r="A376" s="2">
        <v>61</v>
      </c>
      <c r="B376" s="2">
        <f>_xlfn.XLOOKUP(C376,country_id!$B$2:$B$326,country_id!$A$2:$A$326,,0)</f>
        <v>103</v>
      </c>
      <c r="C376" s="2" t="s">
        <v>28</v>
      </c>
      <c r="D376" s="2" t="s">
        <v>1309</v>
      </c>
      <c r="E376" s="2" t="s">
        <v>1293</v>
      </c>
      <c r="F376" s="3">
        <v>34408</v>
      </c>
    </row>
    <row r="377" spans="1:6" x14ac:dyDescent="0.35">
      <c r="A377" s="2">
        <v>62</v>
      </c>
      <c r="B377" s="2">
        <f>_xlfn.XLOOKUP(C377,country_id!$B$2:$B$326,country_id!$A$2:$A$326,,0)</f>
        <v>121</v>
      </c>
      <c r="C377" s="2" t="s">
        <v>71</v>
      </c>
      <c r="D377" s="2" t="s">
        <v>1360</v>
      </c>
      <c r="E377" s="2" t="s">
        <v>1293</v>
      </c>
      <c r="F377" s="3">
        <v>34408</v>
      </c>
    </row>
    <row r="378" spans="1:6" x14ac:dyDescent="0.35">
      <c r="A378" s="2">
        <v>57</v>
      </c>
      <c r="B378" s="2">
        <f>_xlfn.XLOOKUP(C378,country_id!$B$2:$B$326,country_id!$A$2:$A$326,,0)</f>
        <v>170</v>
      </c>
      <c r="C378" s="2" t="s">
        <v>79</v>
      </c>
      <c r="D378" s="2" t="s">
        <v>1353</v>
      </c>
      <c r="E378" s="2" t="s">
        <v>1293</v>
      </c>
      <c r="F378" s="3">
        <v>34408</v>
      </c>
    </row>
    <row r="379" spans="1:6" x14ac:dyDescent="0.35">
      <c r="A379" s="2">
        <v>58</v>
      </c>
      <c r="B379" s="2">
        <f>_xlfn.XLOOKUP(C379,country_id!$B$2:$B$326,country_id!$A$2:$A$326,,0)</f>
        <v>255</v>
      </c>
      <c r="C379" s="2" t="s">
        <v>44</v>
      </c>
      <c r="D379" s="2" t="s">
        <v>1303</v>
      </c>
      <c r="E379" s="2" t="s">
        <v>1293</v>
      </c>
      <c r="F379" s="3">
        <v>34408</v>
      </c>
    </row>
    <row r="380" spans="1:6" x14ac:dyDescent="0.35">
      <c r="A380" s="2">
        <v>109</v>
      </c>
      <c r="B380" s="2">
        <f>_xlfn.XLOOKUP(C380,country_id!$B$2:$B$326,country_id!$A$2:$A$326,,0)</f>
        <v>106</v>
      </c>
      <c r="C380" s="2" t="s">
        <v>80</v>
      </c>
      <c r="D380" s="2" t="s">
        <v>1311</v>
      </c>
      <c r="E380" s="2" t="s">
        <v>1293</v>
      </c>
      <c r="F380" s="3">
        <v>34443</v>
      </c>
    </row>
    <row r="381" spans="1:6" x14ac:dyDescent="0.35">
      <c r="A381" s="2">
        <v>111</v>
      </c>
      <c r="B381" s="2">
        <f>_xlfn.XLOOKUP(C381,country_id!$B$2:$B$326,country_id!$A$2:$A$326,,0)</f>
        <v>93</v>
      </c>
      <c r="C381" s="2" t="s">
        <v>12</v>
      </c>
      <c r="D381" s="2" t="s">
        <v>1373</v>
      </c>
      <c r="E381" s="2" t="s">
        <v>1293</v>
      </c>
      <c r="F381" s="3">
        <v>34443</v>
      </c>
    </row>
    <row r="382" spans="1:6" x14ac:dyDescent="0.35">
      <c r="A382" s="2">
        <v>124</v>
      </c>
      <c r="B382" s="2">
        <f>_xlfn.XLOOKUP(C382,country_id!$B$2:$B$326,country_id!$A$2:$A$326,,0)</f>
        <v>10</v>
      </c>
      <c r="C382" s="2" t="s">
        <v>36</v>
      </c>
      <c r="D382" s="2" t="s">
        <v>1338</v>
      </c>
      <c r="E382" s="2" t="s">
        <v>1293</v>
      </c>
      <c r="F382" s="3">
        <v>34443</v>
      </c>
    </row>
    <row r="383" spans="1:6" x14ac:dyDescent="0.35">
      <c r="A383" s="2">
        <v>118</v>
      </c>
      <c r="B383" s="2">
        <f>_xlfn.XLOOKUP(C383,country_id!$B$2:$B$326,country_id!$A$2:$A$326,,0)</f>
        <v>189</v>
      </c>
      <c r="C383" s="2" t="s">
        <v>45</v>
      </c>
      <c r="D383" s="2" t="s">
        <v>1334</v>
      </c>
      <c r="E383" s="2" t="s">
        <v>1293</v>
      </c>
      <c r="F383" s="3">
        <v>34443</v>
      </c>
    </row>
    <row r="384" spans="1:6" x14ac:dyDescent="0.35">
      <c r="A384" s="2">
        <v>119</v>
      </c>
      <c r="B384" s="2">
        <f>_xlfn.XLOOKUP(C384,country_id!$B$2:$B$326,country_id!$A$2:$A$326,,0)</f>
        <v>122</v>
      </c>
      <c r="C384" s="2" t="s">
        <v>63</v>
      </c>
      <c r="D384" s="2" t="s">
        <v>1330</v>
      </c>
      <c r="E384" s="2" t="s">
        <v>1293</v>
      </c>
      <c r="F384" s="3">
        <v>34443</v>
      </c>
    </row>
    <row r="385" spans="1:6" x14ac:dyDescent="0.35">
      <c r="A385" s="2">
        <v>123</v>
      </c>
      <c r="B385" s="2">
        <f>_xlfn.XLOOKUP(C385,country_id!$B$2:$B$326,country_id!$A$2:$A$326,,0)</f>
        <v>289</v>
      </c>
      <c r="C385" s="2" t="s">
        <v>66</v>
      </c>
      <c r="D385" s="2" t="s">
        <v>1350</v>
      </c>
      <c r="E385" s="2" t="s">
        <v>1293</v>
      </c>
      <c r="F385" s="3">
        <v>34443</v>
      </c>
    </row>
    <row r="386" spans="1:6" x14ac:dyDescent="0.35">
      <c r="A386" s="2">
        <v>106</v>
      </c>
      <c r="B386" s="2">
        <f>_xlfn.XLOOKUP(C386,country_id!$B$2:$B$326,country_id!$A$2:$A$326,,0)</f>
        <v>45</v>
      </c>
      <c r="C386" s="2" t="s">
        <v>148</v>
      </c>
      <c r="D386" s="2" t="s">
        <v>1351</v>
      </c>
      <c r="E386" s="2" t="s">
        <v>1293</v>
      </c>
      <c r="F386" s="3">
        <v>34443</v>
      </c>
    </row>
    <row r="387" spans="1:6" x14ac:dyDescent="0.35">
      <c r="A387" s="2">
        <v>125</v>
      </c>
      <c r="B387" s="2">
        <f>_xlfn.XLOOKUP(C387,country_id!$B$2:$B$326,country_id!$A$2:$A$326,,0)</f>
        <v>274</v>
      </c>
      <c r="C387" s="2" t="s">
        <v>29</v>
      </c>
      <c r="D387" s="2" t="s">
        <v>1333</v>
      </c>
      <c r="E387" s="2" t="s">
        <v>1293</v>
      </c>
      <c r="F387" s="3">
        <v>34443</v>
      </c>
    </row>
    <row r="388" spans="1:6" x14ac:dyDescent="0.35">
      <c r="A388" s="2">
        <v>92</v>
      </c>
      <c r="B388" s="2">
        <f>_xlfn.XLOOKUP(C388,country_id!$B$2:$B$326,country_id!$A$2:$A$326,,0)</f>
        <v>268</v>
      </c>
      <c r="C388" s="2" t="s">
        <v>47</v>
      </c>
      <c r="D388" s="2" t="s">
        <v>1347</v>
      </c>
      <c r="E388" s="2" t="s">
        <v>1293</v>
      </c>
      <c r="F388" s="3">
        <v>34443</v>
      </c>
    </row>
    <row r="389" spans="1:6" x14ac:dyDescent="0.35">
      <c r="A389" s="2">
        <v>107</v>
      </c>
      <c r="B389" s="2">
        <f>_xlfn.XLOOKUP(C389,country_id!$B$2:$B$326,country_id!$A$2:$A$326,,0)</f>
        <v>64</v>
      </c>
      <c r="C389" s="2" t="s">
        <v>41</v>
      </c>
      <c r="D389" s="2" t="s">
        <v>1369</v>
      </c>
      <c r="E389" s="2" t="s">
        <v>1293</v>
      </c>
      <c r="F389" s="3">
        <v>34443</v>
      </c>
    </row>
    <row r="390" spans="1:6" x14ac:dyDescent="0.35">
      <c r="A390" s="2">
        <v>96</v>
      </c>
      <c r="B390" s="2">
        <f>_xlfn.XLOOKUP(C390,country_id!$B$2:$B$326,country_id!$A$2:$A$326,,0)</f>
        <v>297</v>
      </c>
      <c r="C390" s="2" t="s">
        <v>76</v>
      </c>
      <c r="D390" s="2" t="s">
        <v>1371</v>
      </c>
      <c r="E390" s="2" t="s">
        <v>1293</v>
      </c>
      <c r="F390" s="3">
        <v>34443</v>
      </c>
    </row>
    <row r="391" spans="1:6" x14ac:dyDescent="0.35">
      <c r="A391" s="2">
        <v>98</v>
      </c>
      <c r="B391" s="2">
        <f>_xlfn.XLOOKUP(C391,country_id!$B$2:$B$326,country_id!$A$2:$A$326,,0)</f>
        <v>284</v>
      </c>
      <c r="C391" s="2" t="s">
        <v>77</v>
      </c>
      <c r="D391" s="2" t="s">
        <v>1363</v>
      </c>
      <c r="E391" s="2" t="s">
        <v>1293</v>
      </c>
      <c r="F391" s="3">
        <v>34443</v>
      </c>
    </row>
    <row r="392" spans="1:6" x14ac:dyDescent="0.35">
      <c r="A392" s="2">
        <v>100</v>
      </c>
      <c r="B392" s="2">
        <f>_xlfn.XLOOKUP(C392,country_id!$B$2:$B$326,country_id!$A$2:$A$326,,0)</f>
        <v>92</v>
      </c>
      <c r="C392" s="2" t="s">
        <v>83</v>
      </c>
      <c r="D392" s="2" t="s">
        <v>1336</v>
      </c>
      <c r="E392" s="2" t="s">
        <v>1293</v>
      </c>
      <c r="F392" s="3">
        <v>34443</v>
      </c>
    </row>
    <row r="393" spans="1:6" x14ac:dyDescent="0.35">
      <c r="A393" s="2">
        <v>101</v>
      </c>
      <c r="B393" s="2">
        <f>_xlfn.XLOOKUP(C393,country_id!$B$2:$B$326,country_id!$A$2:$A$326,,0)</f>
        <v>44</v>
      </c>
      <c r="C393" s="2" t="s">
        <v>65</v>
      </c>
      <c r="D393" s="2" t="s">
        <v>1364</v>
      </c>
      <c r="E393" s="2" t="s">
        <v>1293</v>
      </c>
      <c r="F393" s="3">
        <v>34443</v>
      </c>
    </row>
    <row r="394" spans="1:6" x14ac:dyDescent="0.35">
      <c r="A394" s="2">
        <v>103</v>
      </c>
      <c r="B394" s="2">
        <f>_xlfn.XLOOKUP(C394,country_id!$B$2:$B$326,country_id!$A$2:$A$326,,0)</f>
        <v>165</v>
      </c>
      <c r="C394" s="2" t="s">
        <v>31</v>
      </c>
      <c r="D394" s="2" t="s">
        <v>1355</v>
      </c>
      <c r="E394" s="2" t="s">
        <v>1293</v>
      </c>
      <c r="F394" s="3">
        <v>34443</v>
      </c>
    </row>
    <row r="395" spans="1:6" x14ac:dyDescent="0.35">
      <c r="A395" s="2">
        <v>147</v>
      </c>
      <c r="B395" s="2">
        <f>_xlfn.XLOOKUP(C395,country_id!$B$2:$B$326,country_id!$A$2:$A$326,,0)</f>
        <v>177</v>
      </c>
      <c r="C395" s="2" t="s">
        <v>60</v>
      </c>
      <c r="D395" s="2" t="s">
        <v>1343</v>
      </c>
      <c r="E395" s="2" t="s">
        <v>1293</v>
      </c>
      <c r="F395" s="3">
        <v>34443</v>
      </c>
    </row>
    <row r="396" spans="1:6" x14ac:dyDescent="0.35">
      <c r="A396" s="2">
        <v>154</v>
      </c>
      <c r="B396" s="2">
        <f>_xlfn.XLOOKUP(C396,country_id!$B$2:$B$326,country_id!$A$2:$A$326,,0)</f>
        <v>159</v>
      </c>
      <c r="C396" s="2" t="s">
        <v>51</v>
      </c>
      <c r="D396" s="2" t="s">
        <v>1340</v>
      </c>
      <c r="E396" s="2" t="s">
        <v>1293</v>
      </c>
      <c r="F396" s="3">
        <v>34443</v>
      </c>
    </row>
    <row r="397" spans="1:6" x14ac:dyDescent="0.35">
      <c r="A397" s="2">
        <v>157</v>
      </c>
      <c r="B397" s="2">
        <f>_xlfn.XLOOKUP(C397,country_id!$B$2:$B$326,country_id!$A$2:$A$326,,0)</f>
        <v>191</v>
      </c>
      <c r="C397" s="2" t="s">
        <v>69</v>
      </c>
      <c r="D397" s="2" t="s">
        <v>1323</v>
      </c>
      <c r="E397" s="2" t="s">
        <v>1293</v>
      </c>
      <c r="F397" s="3">
        <v>34443</v>
      </c>
    </row>
    <row r="398" spans="1:6" x14ac:dyDescent="0.35">
      <c r="A398" s="2">
        <v>158</v>
      </c>
      <c r="B398" s="2">
        <f>_xlfn.XLOOKUP(C398,country_id!$B$2:$B$326,country_id!$A$2:$A$326,,0)</f>
        <v>54</v>
      </c>
      <c r="C398" s="2" t="s">
        <v>32</v>
      </c>
      <c r="D398" s="2" t="s">
        <v>1324</v>
      </c>
      <c r="E398" s="2" t="s">
        <v>1293</v>
      </c>
      <c r="F398" s="3">
        <v>34443</v>
      </c>
    </row>
    <row r="399" spans="1:6" x14ac:dyDescent="0.35">
      <c r="A399" s="2">
        <v>158</v>
      </c>
      <c r="B399" s="2">
        <f>_xlfn.XLOOKUP(C399,country_id!$B$2:$B$326,country_id!$A$2:$A$326,,0)</f>
        <v>257</v>
      </c>
      <c r="C399" s="2" t="s">
        <v>155</v>
      </c>
      <c r="D399" s="2" t="s">
        <v>1325</v>
      </c>
      <c r="E399" s="2" t="s">
        <v>1293</v>
      </c>
      <c r="F399" s="3">
        <v>34443</v>
      </c>
    </row>
    <row r="400" spans="1:6" x14ac:dyDescent="0.35">
      <c r="A400" s="2">
        <v>163</v>
      </c>
      <c r="B400" s="2">
        <f>_xlfn.XLOOKUP(C400,country_id!$B$2:$B$326,country_id!$A$2:$A$326,,0)</f>
        <v>89</v>
      </c>
      <c r="C400" s="2" t="s">
        <v>53</v>
      </c>
      <c r="D400" s="2" t="s">
        <v>1312</v>
      </c>
      <c r="E400" s="2" t="s">
        <v>1293</v>
      </c>
      <c r="F400" s="3">
        <v>34443</v>
      </c>
    </row>
    <row r="401" spans="1:6" x14ac:dyDescent="0.35">
      <c r="A401" s="2">
        <v>167</v>
      </c>
      <c r="B401" s="2">
        <f>_xlfn.XLOOKUP(C401,country_id!$B$2:$B$326,country_id!$A$2:$A$326,,0)</f>
        <v>56</v>
      </c>
      <c r="C401" s="2" t="s">
        <v>255</v>
      </c>
      <c r="D401" s="2" t="s">
        <v>1315</v>
      </c>
      <c r="E401" s="2" t="s">
        <v>1293</v>
      </c>
      <c r="F401" s="3">
        <v>34443</v>
      </c>
    </row>
    <row r="402" spans="1:6" x14ac:dyDescent="0.35">
      <c r="A402" s="2">
        <v>133</v>
      </c>
      <c r="B402" s="2">
        <f>_xlfn.XLOOKUP(C402,country_id!$B$2:$B$326,country_id!$A$2:$A$326,,0)</f>
        <v>158</v>
      </c>
      <c r="C402" s="2" t="s">
        <v>48</v>
      </c>
      <c r="D402" s="2" t="s">
        <v>1374</v>
      </c>
      <c r="E402" s="2" t="s">
        <v>1293</v>
      </c>
      <c r="F402" s="3">
        <v>34443</v>
      </c>
    </row>
    <row r="403" spans="1:6" x14ac:dyDescent="0.35">
      <c r="A403" s="2">
        <v>135</v>
      </c>
      <c r="B403" s="2">
        <f>_xlfn.XLOOKUP(C403,country_id!$B$2:$B$326,country_id!$A$2:$A$326,,0)</f>
        <v>31</v>
      </c>
      <c r="C403" s="2" t="s">
        <v>18</v>
      </c>
      <c r="D403" s="2" t="s">
        <v>1344</v>
      </c>
      <c r="E403" s="2" t="s">
        <v>1293</v>
      </c>
      <c r="F403" s="3">
        <v>34443</v>
      </c>
    </row>
    <row r="404" spans="1:6" x14ac:dyDescent="0.35">
      <c r="A404" s="2">
        <v>137</v>
      </c>
      <c r="B404" s="2">
        <f>_xlfn.XLOOKUP(C404,country_id!$B$2:$B$326,country_id!$A$2:$A$326,,0)</f>
        <v>178</v>
      </c>
      <c r="C404" s="2" t="s">
        <v>113</v>
      </c>
      <c r="D404" s="2" t="s">
        <v>1332</v>
      </c>
      <c r="E404" s="2" t="s">
        <v>1293</v>
      </c>
      <c r="F404" s="3">
        <v>34443</v>
      </c>
    </row>
    <row r="405" spans="1:6" x14ac:dyDescent="0.35">
      <c r="A405" s="2">
        <v>140</v>
      </c>
      <c r="B405" s="2">
        <f>_xlfn.XLOOKUP(C405,country_id!$B$2:$B$326,country_id!$A$2:$A$326,,0)</f>
        <v>157</v>
      </c>
      <c r="C405" s="2" t="s">
        <v>26</v>
      </c>
      <c r="D405" s="2" t="s">
        <v>1328</v>
      </c>
      <c r="E405" s="2" t="s">
        <v>1293</v>
      </c>
      <c r="F405" s="3">
        <v>34443</v>
      </c>
    </row>
    <row r="406" spans="1:6" x14ac:dyDescent="0.35">
      <c r="A406" s="2">
        <v>146</v>
      </c>
      <c r="B406" s="2">
        <f>_xlfn.XLOOKUP(C406,country_id!$B$2:$B$326,country_id!$A$2:$A$326,,0)</f>
        <v>38</v>
      </c>
      <c r="C406" s="2" t="s">
        <v>54</v>
      </c>
      <c r="D406" s="2" t="s">
        <v>1352</v>
      </c>
      <c r="E406" s="2" t="s">
        <v>1293</v>
      </c>
      <c r="F406" s="3">
        <v>34443</v>
      </c>
    </row>
    <row r="407" spans="1:6" x14ac:dyDescent="0.35">
      <c r="A407" s="2">
        <v>149</v>
      </c>
      <c r="B407" s="2">
        <f>_xlfn.XLOOKUP(C407,country_id!$B$2:$B$326,country_id!$A$2:$A$326,,0)</f>
        <v>50</v>
      </c>
      <c r="C407" s="2" t="s">
        <v>82</v>
      </c>
      <c r="D407" s="2" t="s">
        <v>1342</v>
      </c>
      <c r="E407" s="2" t="s">
        <v>1293</v>
      </c>
      <c r="F407" s="3">
        <v>34443</v>
      </c>
    </row>
    <row r="408" spans="1:6" x14ac:dyDescent="0.35">
      <c r="A408" s="2">
        <v>48</v>
      </c>
      <c r="B408" s="2">
        <f>_xlfn.XLOOKUP(C408,country_id!$B$2:$B$326,country_id!$A$2:$A$326,,0)</f>
        <v>170</v>
      </c>
      <c r="C408" s="2" t="s">
        <v>79</v>
      </c>
      <c r="D408" s="2" t="s">
        <v>1353</v>
      </c>
      <c r="E408" s="2" t="s">
        <v>1293</v>
      </c>
      <c r="F408" s="3">
        <v>34443</v>
      </c>
    </row>
    <row r="409" spans="1:6" x14ac:dyDescent="0.35">
      <c r="A409" s="2">
        <v>41</v>
      </c>
      <c r="B409" s="2">
        <f>_xlfn.XLOOKUP(C409,country_id!$B$2:$B$326,country_id!$A$2:$A$326,,0)</f>
        <v>325</v>
      </c>
      <c r="C409" s="2" t="s">
        <v>266</v>
      </c>
      <c r="D409" s="2" t="s">
        <v>1301</v>
      </c>
      <c r="E409" s="2" t="s">
        <v>1293</v>
      </c>
      <c r="F409" s="3">
        <v>34443</v>
      </c>
    </row>
    <row r="410" spans="1:6" x14ac:dyDescent="0.35">
      <c r="A410" s="2">
        <v>58</v>
      </c>
      <c r="B410" s="2">
        <f>_xlfn.XLOOKUP(C410,country_id!$B$2:$B$326,country_id!$A$2:$A$326,,0)</f>
        <v>255</v>
      </c>
      <c r="C410" s="2" t="s">
        <v>44</v>
      </c>
      <c r="D410" s="2" t="s">
        <v>1303</v>
      </c>
      <c r="E410" s="2" t="s">
        <v>1293</v>
      </c>
      <c r="F410" s="3">
        <v>34443</v>
      </c>
    </row>
    <row r="411" spans="1:6" x14ac:dyDescent="0.35">
      <c r="A411" s="2">
        <v>78</v>
      </c>
      <c r="B411" s="2">
        <f>_xlfn.XLOOKUP(C411,country_id!$B$2:$B$326,country_id!$A$2:$A$326,,0)</f>
        <v>148</v>
      </c>
      <c r="C411" s="2" t="s">
        <v>143</v>
      </c>
      <c r="D411" s="2" t="s">
        <v>1354</v>
      </c>
      <c r="E411" s="2" t="s">
        <v>1293</v>
      </c>
      <c r="F411" s="3">
        <v>34443</v>
      </c>
    </row>
    <row r="412" spans="1:6" x14ac:dyDescent="0.35">
      <c r="A412" s="2">
        <v>77</v>
      </c>
      <c r="B412" s="2">
        <f>_xlfn.XLOOKUP(C412,country_id!$B$2:$B$326,country_id!$A$2:$A$326,,0)</f>
        <v>197</v>
      </c>
      <c r="C412" s="2" t="s">
        <v>39</v>
      </c>
      <c r="D412" s="2" t="s">
        <v>1375</v>
      </c>
      <c r="E412" s="2" t="s">
        <v>1293</v>
      </c>
      <c r="F412" s="3">
        <v>34443</v>
      </c>
    </row>
    <row r="413" spans="1:6" x14ac:dyDescent="0.35">
      <c r="A413" s="2">
        <v>70</v>
      </c>
      <c r="B413" s="2">
        <f>_xlfn.XLOOKUP(C413,country_id!$B$2:$B$326,country_id!$A$2:$A$326,,0)</f>
        <v>259</v>
      </c>
      <c r="C413" s="2" t="s">
        <v>22</v>
      </c>
      <c r="D413" s="2" t="s">
        <v>1368</v>
      </c>
      <c r="E413" s="2" t="s">
        <v>1293</v>
      </c>
      <c r="F413" s="3">
        <v>34443</v>
      </c>
    </row>
    <row r="414" spans="1:6" x14ac:dyDescent="0.35">
      <c r="A414" s="2">
        <v>67</v>
      </c>
      <c r="B414" s="2">
        <f>_xlfn.XLOOKUP(C414,country_id!$B$2:$B$326,country_id!$A$2:$A$326,,0)</f>
        <v>103</v>
      </c>
      <c r="C414" s="2" t="s">
        <v>28</v>
      </c>
      <c r="D414" s="2" t="s">
        <v>1309</v>
      </c>
      <c r="E414" s="2" t="s">
        <v>1293</v>
      </c>
      <c r="F414" s="3">
        <v>34443</v>
      </c>
    </row>
    <row r="415" spans="1:6" x14ac:dyDescent="0.35">
      <c r="A415" s="2">
        <v>66</v>
      </c>
      <c r="B415" s="2">
        <f>_xlfn.XLOOKUP(C415,country_id!$B$2:$B$326,country_id!$A$2:$A$326,,0)</f>
        <v>82</v>
      </c>
      <c r="C415" s="2" t="s">
        <v>59</v>
      </c>
      <c r="D415" s="2" t="s">
        <v>1361</v>
      </c>
      <c r="E415" s="2" t="s">
        <v>1293</v>
      </c>
      <c r="F415" s="3">
        <v>34443</v>
      </c>
    </row>
    <row r="416" spans="1:6" x14ac:dyDescent="0.35">
      <c r="A416" s="2">
        <v>64</v>
      </c>
      <c r="B416" s="2">
        <f>_xlfn.XLOOKUP(C416,country_id!$B$2:$B$326,country_id!$A$2:$A$326,,0)</f>
        <v>121</v>
      </c>
      <c r="C416" s="2" t="s">
        <v>71</v>
      </c>
      <c r="D416" s="2" t="s">
        <v>1360</v>
      </c>
      <c r="E416" s="2" t="s">
        <v>1293</v>
      </c>
      <c r="F416" s="3">
        <v>34443</v>
      </c>
    </row>
    <row r="417" spans="1:6" x14ac:dyDescent="0.35">
      <c r="A417" s="2">
        <v>38</v>
      </c>
      <c r="B417" s="2">
        <f>_xlfn.XLOOKUP(C417,country_id!$B$2:$B$326,country_id!$A$2:$A$326,,0)</f>
        <v>6</v>
      </c>
      <c r="C417" s="2" t="s">
        <v>38</v>
      </c>
      <c r="D417" s="2" t="s">
        <v>1294</v>
      </c>
      <c r="E417" s="2" t="s">
        <v>1293</v>
      </c>
      <c r="F417" s="3">
        <v>34443</v>
      </c>
    </row>
    <row r="418" spans="1:6" x14ac:dyDescent="0.35">
      <c r="A418" s="2">
        <v>5</v>
      </c>
      <c r="B418" s="2">
        <f>_xlfn.XLOOKUP(C418,country_id!$B$2:$B$326,country_id!$A$2:$A$326,,0)</f>
        <v>198</v>
      </c>
      <c r="C418" s="2" t="s">
        <v>62</v>
      </c>
      <c r="D418" s="2" t="s">
        <v>1310</v>
      </c>
      <c r="E418" s="2" t="s">
        <v>1293</v>
      </c>
      <c r="F418" s="3">
        <v>34443</v>
      </c>
    </row>
    <row r="419" spans="1:6" x14ac:dyDescent="0.35">
      <c r="A419" s="2">
        <v>81</v>
      </c>
      <c r="B419" s="2">
        <f>_xlfn.XLOOKUP(C419,country_id!$B$2:$B$326,country_id!$A$2:$A$326,,0)</f>
        <v>167</v>
      </c>
      <c r="C419" s="2" t="s">
        <v>74</v>
      </c>
      <c r="D419" s="2" t="s">
        <v>1302</v>
      </c>
      <c r="E419" s="2" t="s">
        <v>1293</v>
      </c>
      <c r="F419" s="3">
        <v>34443</v>
      </c>
    </row>
    <row r="420" spans="1:6" x14ac:dyDescent="0.35">
      <c r="A420" s="2">
        <v>30</v>
      </c>
      <c r="B420" s="2">
        <f>_xlfn.XLOOKUP(C420,country_id!$B$2:$B$326,country_id!$A$2:$A$326,,0)</f>
        <v>292</v>
      </c>
      <c r="C420" s="2" t="s">
        <v>50</v>
      </c>
      <c r="D420" s="2" t="s">
        <v>1308</v>
      </c>
      <c r="E420" s="2" t="s">
        <v>1293</v>
      </c>
      <c r="F420" s="3">
        <v>34443</v>
      </c>
    </row>
    <row r="421" spans="1:6" x14ac:dyDescent="0.35">
      <c r="A421" s="2">
        <v>29</v>
      </c>
      <c r="B421" s="2">
        <f>_xlfn.XLOOKUP(C421,country_id!$B$2:$B$326,country_id!$A$2:$A$326,,0)</f>
        <v>110</v>
      </c>
      <c r="C421" s="2" t="s">
        <v>35</v>
      </c>
      <c r="D421" s="2" t="s">
        <v>1307</v>
      </c>
      <c r="E421" s="2" t="s">
        <v>1293</v>
      </c>
      <c r="F421" s="3">
        <v>34443</v>
      </c>
    </row>
    <row r="422" spans="1:6" x14ac:dyDescent="0.35">
      <c r="A422" s="2">
        <v>26</v>
      </c>
      <c r="B422" s="2">
        <f>_xlfn.XLOOKUP(C422,country_id!$B$2:$B$326,country_id!$A$2:$A$326,,0)</f>
        <v>188</v>
      </c>
      <c r="C422" s="2" t="s">
        <v>85</v>
      </c>
      <c r="D422" s="2" t="s">
        <v>1305</v>
      </c>
      <c r="E422" s="2" t="s">
        <v>1293</v>
      </c>
      <c r="F422" s="3">
        <v>34443</v>
      </c>
    </row>
    <row r="423" spans="1:6" x14ac:dyDescent="0.35">
      <c r="A423" s="2">
        <v>24</v>
      </c>
      <c r="B423" s="2">
        <f>_xlfn.XLOOKUP(C423,country_id!$B$2:$B$326,country_id!$A$2:$A$326,,0)</f>
        <v>84</v>
      </c>
      <c r="C423" s="2" t="s">
        <v>73</v>
      </c>
      <c r="D423" s="2" t="s">
        <v>1298</v>
      </c>
      <c r="E423" s="2" t="s">
        <v>1293</v>
      </c>
      <c r="F423" s="3">
        <v>34443</v>
      </c>
    </row>
    <row r="424" spans="1:6" x14ac:dyDescent="0.35">
      <c r="A424" s="2">
        <v>21</v>
      </c>
      <c r="B424" s="2">
        <f>_xlfn.XLOOKUP(C424,country_id!$B$2:$B$326,country_id!$A$2:$A$326,,0)</f>
        <v>140</v>
      </c>
      <c r="C424" s="2" t="s">
        <v>56</v>
      </c>
      <c r="D424" s="2" t="s">
        <v>1296</v>
      </c>
      <c r="E424" s="2" t="s">
        <v>1293</v>
      </c>
      <c r="F424" s="3">
        <v>34443</v>
      </c>
    </row>
    <row r="425" spans="1:6" x14ac:dyDescent="0.35">
      <c r="A425" s="2">
        <v>19</v>
      </c>
      <c r="B425" s="2">
        <f>_xlfn.XLOOKUP(C425,country_id!$B$2:$B$326,country_id!$A$2:$A$326,,0)</f>
        <v>323</v>
      </c>
      <c r="C425" s="2" t="s">
        <v>25</v>
      </c>
      <c r="D425" s="2" t="s">
        <v>1292</v>
      </c>
      <c r="E425" s="2" t="s">
        <v>1293</v>
      </c>
      <c r="F425" s="3">
        <v>34443</v>
      </c>
    </row>
    <row r="426" spans="1:6" x14ac:dyDescent="0.35">
      <c r="A426" s="2">
        <v>27</v>
      </c>
      <c r="B426" s="2">
        <f>_xlfn.XLOOKUP(C426,country_id!$B$2:$B$326,country_id!$A$2:$A$326,,0)</f>
        <v>47</v>
      </c>
      <c r="C426" s="2" t="s">
        <v>68</v>
      </c>
      <c r="D426" s="2" t="s">
        <v>1297</v>
      </c>
      <c r="E426" s="2" t="s">
        <v>1293</v>
      </c>
      <c r="F426" s="3">
        <v>34443</v>
      </c>
    </row>
    <row r="427" spans="1:6" x14ac:dyDescent="0.35">
      <c r="A427" s="2">
        <v>117</v>
      </c>
      <c r="B427" s="2">
        <f>_xlfn.XLOOKUP(C427,country_id!$B$2:$B$326,country_id!$A$2:$A$326,,0)</f>
        <v>93</v>
      </c>
      <c r="C427" s="2" t="s">
        <v>12</v>
      </c>
      <c r="D427" s="2" t="s">
        <v>1373</v>
      </c>
      <c r="E427" s="2" t="s">
        <v>1293</v>
      </c>
      <c r="F427" s="3">
        <v>34471</v>
      </c>
    </row>
    <row r="428" spans="1:6" x14ac:dyDescent="0.35">
      <c r="A428" s="2">
        <v>118</v>
      </c>
      <c r="B428" s="2">
        <f>_xlfn.XLOOKUP(C428,country_id!$B$2:$B$326,country_id!$A$2:$A$326,,0)</f>
        <v>122</v>
      </c>
      <c r="C428" s="2" t="s">
        <v>63</v>
      </c>
      <c r="D428" s="2" t="s">
        <v>1330</v>
      </c>
      <c r="E428" s="2" t="s">
        <v>1293</v>
      </c>
      <c r="F428" s="3">
        <v>34471</v>
      </c>
    </row>
    <row r="429" spans="1:6" x14ac:dyDescent="0.35">
      <c r="A429" s="2">
        <v>119</v>
      </c>
      <c r="B429" s="2">
        <f>_xlfn.XLOOKUP(C429,country_id!$B$2:$B$326,country_id!$A$2:$A$326,,0)</f>
        <v>189</v>
      </c>
      <c r="C429" s="2" t="s">
        <v>45</v>
      </c>
      <c r="D429" s="2" t="s">
        <v>1334</v>
      </c>
      <c r="E429" s="2" t="s">
        <v>1293</v>
      </c>
      <c r="F429" s="3">
        <v>34471</v>
      </c>
    </row>
    <row r="430" spans="1:6" x14ac:dyDescent="0.35">
      <c r="A430" s="2">
        <v>123</v>
      </c>
      <c r="B430" s="2">
        <f>_xlfn.XLOOKUP(C430,country_id!$B$2:$B$326,country_id!$A$2:$A$326,,0)</f>
        <v>289</v>
      </c>
      <c r="C430" s="2" t="s">
        <v>66</v>
      </c>
      <c r="D430" s="2" t="s">
        <v>1350</v>
      </c>
      <c r="E430" s="2" t="s">
        <v>1293</v>
      </c>
      <c r="F430" s="3">
        <v>34471</v>
      </c>
    </row>
    <row r="431" spans="1:6" x14ac:dyDescent="0.35">
      <c r="A431" s="2">
        <v>124</v>
      </c>
      <c r="B431" s="2">
        <f>_xlfn.XLOOKUP(C431,country_id!$B$2:$B$326,country_id!$A$2:$A$326,,0)</f>
        <v>10</v>
      </c>
      <c r="C431" s="2" t="s">
        <v>36</v>
      </c>
      <c r="D431" s="2" t="s">
        <v>1338</v>
      </c>
      <c r="E431" s="2" t="s">
        <v>1293</v>
      </c>
      <c r="F431" s="3">
        <v>34471</v>
      </c>
    </row>
    <row r="432" spans="1:6" x14ac:dyDescent="0.35">
      <c r="A432" s="2">
        <v>127</v>
      </c>
      <c r="B432" s="2">
        <f>_xlfn.XLOOKUP(C432,country_id!$B$2:$B$326,country_id!$A$2:$A$326,,0)</f>
        <v>274</v>
      </c>
      <c r="C432" s="2" t="s">
        <v>29</v>
      </c>
      <c r="D432" s="2" t="s">
        <v>1333</v>
      </c>
      <c r="E432" s="2" t="s">
        <v>1293</v>
      </c>
      <c r="F432" s="3">
        <v>34471</v>
      </c>
    </row>
    <row r="433" spans="1:6" x14ac:dyDescent="0.35">
      <c r="A433" s="2">
        <v>112</v>
      </c>
      <c r="B433" s="2">
        <f>_xlfn.XLOOKUP(C433,country_id!$B$2:$B$326,country_id!$A$2:$A$326,,0)</f>
        <v>64</v>
      </c>
      <c r="C433" s="2" t="s">
        <v>41</v>
      </c>
      <c r="D433" s="2" t="s">
        <v>1369</v>
      </c>
      <c r="E433" s="2" t="s">
        <v>1293</v>
      </c>
      <c r="F433" s="3">
        <v>34471</v>
      </c>
    </row>
    <row r="434" spans="1:6" x14ac:dyDescent="0.35">
      <c r="A434" s="2">
        <v>98</v>
      </c>
      <c r="B434" s="2">
        <f>_xlfn.XLOOKUP(C434,country_id!$B$2:$B$326,country_id!$A$2:$A$326,,0)</f>
        <v>284</v>
      </c>
      <c r="C434" s="2" t="s">
        <v>77</v>
      </c>
      <c r="D434" s="2" t="s">
        <v>1363</v>
      </c>
      <c r="E434" s="2" t="s">
        <v>1293</v>
      </c>
      <c r="F434" s="3">
        <v>34471</v>
      </c>
    </row>
    <row r="435" spans="1:6" x14ac:dyDescent="0.35">
      <c r="A435" s="2">
        <v>100</v>
      </c>
      <c r="B435" s="2">
        <f>_xlfn.XLOOKUP(C435,country_id!$B$2:$B$326,country_id!$A$2:$A$326,,0)</f>
        <v>92</v>
      </c>
      <c r="C435" s="2" t="s">
        <v>83</v>
      </c>
      <c r="D435" s="2" t="s">
        <v>1336</v>
      </c>
      <c r="E435" s="2" t="s">
        <v>1293</v>
      </c>
      <c r="F435" s="3">
        <v>34471</v>
      </c>
    </row>
    <row r="436" spans="1:6" x14ac:dyDescent="0.35">
      <c r="A436" s="2">
        <v>101</v>
      </c>
      <c r="B436" s="2">
        <f>_xlfn.XLOOKUP(C436,country_id!$B$2:$B$326,country_id!$A$2:$A$326,,0)</f>
        <v>297</v>
      </c>
      <c r="C436" s="2" t="s">
        <v>76</v>
      </c>
      <c r="D436" s="2" t="s">
        <v>1371</v>
      </c>
      <c r="E436" s="2" t="s">
        <v>1293</v>
      </c>
      <c r="F436" s="3">
        <v>34471</v>
      </c>
    </row>
    <row r="437" spans="1:6" x14ac:dyDescent="0.35">
      <c r="A437" s="2">
        <v>103</v>
      </c>
      <c r="B437" s="2">
        <f>_xlfn.XLOOKUP(C437,country_id!$B$2:$B$326,country_id!$A$2:$A$326,,0)</f>
        <v>44</v>
      </c>
      <c r="C437" s="2" t="s">
        <v>65</v>
      </c>
      <c r="D437" s="2" t="s">
        <v>1364</v>
      </c>
      <c r="E437" s="2" t="s">
        <v>1293</v>
      </c>
      <c r="F437" s="3">
        <v>34471</v>
      </c>
    </row>
    <row r="438" spans="1:6" x14ac:dyDescent="0.35">
      <c r="A438" s="2">
        <v>105</v>
      </c>
      <c r="B438" s="2">
        <f>_xlfn.XLOOKUP(C438,country_id!$B$2:$B$326,country_id!$A$2:$A$326,,0)</f>
        <v>165</v>
      </c>
      <c r="C438" s="2" t="s">
        <v>31</v>
      </c>
      <c r="D438" s="2" t="s">
        <v>1355</v>
      </c>
      <c r="E438" s="2" t="s">
        <v>1293</v>
      </c>
      <c r="F438" s="3">
        <v>34471</v>
      </c>
    </row>
    <row r="439" spans="1:6" x14ac:dyDescent="0.35">
      <c r="A439" s="2">
        <v>108</v>
      </c>
      <c r="B439" s="2">
        <f>_xlfn.XLOOKUP(C439,country_id!$B$2:$B$326,country_id!$A$2:$A$326,,0)</f>
        <v>106</v>
      </c>
      <c r="C439" s="2" t="s">
        <v>80</v>
      </c>
      <c r="D439" s="2" t="s">
        <v>1311</v>
      </c>
      <c r="E439" s="2" t="s">
        <v>1293</v>
      </c>
      <c r="F439" s="3">
        <v>34471</v>
      </c>
    </row>
    <row r="440" spans="1:6" x14ac:dyDescent="0.35">
      <c r="A440" s="2">
        <v>109</v>
      </c>
      <c r="B440" s="2">
        <f>_xlfn.XLOOKUP(C440,country_id!$B$2:$B$326,country_id!$A$2:$A$326,,0)</f>
        <v>45</v>
      </c>
      <c r="C440" s="2" t="s">
        <v>148</v>
      </c>
      <c r="D440" s="2" t="s">
        <v>1351</v>
      </c>
      <c r="E440" s="2" t="s">
        <v>1293</v>
      </c>
      <c r="F440" s="3">
        <v>34471</v>
      </c>
    </row>
    <row r="441" spans="1:6" x14ac:dyDescent="0.35">
      <c r="A441" s="2">
        <v>157</v>
      </c>
      <c r="B441" s="2">
        <f>_xlfn.XLOOKUP(C441,country_id!$B$2:$B$326,country_id!$A$2:$A$326,,0)</f>
        <v>159</v>
      </c>
      <c r="C441" s="2" t="s">
        <v>51</v>
      </c>
      <c r="D441" s="2" t="s">
        <v>1340</v>
      </c>
      <c r="E441" s="2" t="s">
        <v>1293</v>
      </c>
      <c r="F441" s="3">
        <v>34471</v>
      </c>
    </row>
    <row r="442" spans="1:6" x14ac:dyDescent="0.35">
      <c r="A442" s="2">
        <v>160</v>
      </c>
      <c r="B442" s="2">
        <f>_xlfn.XLOOKUP(C442,country_id!$B$2:$B$326,country_id!$A$2:$A$326,,0)</f>
        <v>191</v>
      </c>
      <c r="C442" s="2" t="s">
        <v>69</v>
      </c>
      <c r="D442" s="2" t="s">
        <v>1323</v>
      </c>
      <c r="E442" s="2" t="s">
        <v>1293</v>
      </c>
      <c r="F442" s="3">
        <v>34471</v>
      </c>
    </row>
    <row r="443" spans="1:6" x14ac:dyDescent="0.35">
      <c r="A443" s="2">
        <v>161</v>
      </c>
      <c r="B443" s="2">
        <f>_xlfn.XLOOKUP(C443,country_id!$B$2:$B$326,country_id!$A$2:$A$326,,0)</f>
        <v>54</v>
      </c>
      <c r="C443" s="2" t="s">
        <v>32</v>
      </c>
      <c r="D443" s="2" t="s">
        <v>1324</v>
      </c>
      <c r="E443" s="2" t="s">
        <v>1293</v>
      </c>
      <c r="F443" s="3">
        <v>34471</v>
      </c>
    </row>
    <row r="444" spans="1:6" x14ac:dyDescent="0.35">
      <c r="A444" s="2">
        <v>161</v>
      </c>
      <c r="B444" s="2">
        <f>_xlfn.XLOOKUP(C444,country_id!$B$2:$B$326,country_id!$A$2:$A$326,,0)</f>
        <v>257</v>
      </c>
      <c r="C444" s="2" t="s">
        <v>155</v>
      </c>
      <c r="D444" s="2" t="s">
        <v>1325</v>
      </c>
      <c r="E444" s="2" t="s">
        <v>1293</v>
      </c>
      <c r="F444" s="3">
        <v>34471</v>
      </c>
    </row>
    <row r="445" spans="1:6" x14ac:dyDescent="0.35">
      <c r="A445" s="2">
        <v>165</v>
      </c>
      <c r="B445" s="2">
        <f>_xlfn.XLOOKUP(C445,country_id!$B$2:$B$326,country_id!$A$2:$A$326,,0)</f>
        <v>89</v>
      </c>
      <c r="C445" s="2" t="s">
        <v>53</v>
      </c>
      <c r="D445" s="2" t="s">
        <v>1312</v>
      </c>
      <c r="E445" s="2" t="s">
        <v>1293</v>
      </c>
      <c r="F445" s="3">
        <v>34471</v>
      </c>
    </row>
    <row r="446" spans="1:6" x14ac:dyDescent="0.35">
      <c r="A446" s="2">
        <v>169</v>
      </c>
      <c r="B446" s="2">
        <f>_xlfn.XLOOKUP(C446,country_id!$B$2:$B$326,country_id!$A$2:$A$326,,0)</f>
        <v>56</v>
      </c>
      <c r="C446" s="2" t="s">
        <v>255</v>
      </c>
      <c r="D446" s="2" t="s">
        <v>1315</v>
      </c>
      <c r="E446" s="2" t="s">
        <v>1293</v>
      </c>
      <c r="F446" s="3">
        <v>34471</v>
      </c>
    </row>
    <row r="447" spans="1:6" x14ac:dyDescent="0.35">
      <c r="A447" s="2">
        <v>153</v>
      </c>
      <c r="B447" s="2">
        <f>_xlfn.XLOOKUP(C447,country_id!$B$2:$B$326,country_id!$A$2:$A$326,,0)</f>
        <v>50</v>
      </c>
      <c r="C447" s="2" t="s">
        <v>82</v>
      </c>
      <c r="D447" s="2" t="s">
        <v>1342</v>
      </c>
      <c r="E447" s="2" t="s">
        <v>1293</v>
      </c>
      <c r="F447" s="3">
        <v>34471</v>
      </c>
    </row>
    <row r="448" spans="1:6" x14ac:dyDescent="0.35">
      <c r="A448" s="2">
        <v>135</v>
      </c>
      <c r="B448" s="2">
        <f>_xlfn.XLOOKUP(C448,country_id!$B$2:$B$326,country_id!$A$2:$A$326,,0)</f>
        <v>158</v>
      </c>
      <c r="C448" s="2" t="s">
        <v>48</v>
      </c>
      <c r="D448" s="2" t="s">
        <v>1374</v>
      </c>
      <c r="E448" s="2" t="s">
        <v>1293</v>
      </c>
      <c r="F448" s="3">
        <v>34471</v>
      </c>
    </row>
    <row r="449" spans="1:6" x14ac:dyDescent="0.35">
      <c r="A449" s="2">
        <v>137</v>
      </c>
      <c r="B449" s="2">
        <f>_xlfn.XLOOKUP(C449,country_id!$B$2:$B$326,country_id!$A$2:$A$326,,0)</f>
        <v>31</v>
      </c>
      <c r="C449" s="2" t="s">
        <v>18</v>
      </c>
      <c r="D449" s="2" t="s">
        <v>1344</v>
      </c>
      <c r="E449" s="2" t="s">
        <v>1293</v>
      </c>
      <c r="F449" s="3">
        <v>34471</v>
      </c>
    </row>
    <row r="450" spans="1:6" x14ac:dyDescent="0.35">
      <c r="A450" s="2">
        <v>138</v>
      </c>
      <c r="B450" s="2">
        <f>_xlfn.XLOOKUP(C450,country_id!$B$2:$B$326,country_id!$A$2:$A$326,,0)</f>
        <v>178</v>
      </c>
      <c r="C450" s="2" t="s">
        <v>113</v>
      </c>
      <c r="D450" s="2" t="s">
        <v>1332</v>
      </c>
      <c r="E450" s="2" t="s">
        <v>1293</v>
      </c>
      <c r="F450" s="3">
        <v>34471</v>
      </c>
    </row>
    <row r="451" spans="1:6" x14ac:dyDescent="0.35">
      <c r="A451" s="2">
        <v>141</v>
      </c>
      <c r="B451" s="2">
        <f>_xlfn.XLOOKUP(C451,country_id!$B$2:$B$326,country_id!$A$2:$A$326,,0)</f>
        <v>157</v>
      </c>
      <c r="C451" s="2" t="s">
        <v>26</v>
      </c>
      <c r="D451" s="2" t="s">
        <v>1328</v>
      </c>
      <c r="E451" s="2" t="s">
        <v>1293</v>
      </c>
      <c r="F451" s="3">
        <v>34471</v>
      </c>
    </row>
    <row r="452" spans="1:6" x14ac:dyDescent="0.35">
      <c r="A452" s="2">
        <v>148</v>
      </c>
      <c r="B452" s="2">
        <f>_xlfn.XLOOKUP(C452,country_id!$B$2:$B$326,country_id!$A$2:$A$326,,0)</f>
        <v>38</v>
      </c>
      <c r="C452" s="2" t="s">
        <v>54</v>
      </c>
      <c r="D452" s="2" t="s">
        <v>1352</v>
      </c>
      <c r="E452" s="2" t="s">
        <v>1293</v>
      </c>
      <c r="F452" s="3">
        <v>34471</v>
      </c>
    </row>
    <row r="453" spans="1:6" x14ac:dyDescent="0.35">
      <c r="A453" s="2">
        <v>150</v>
      </c>
      <c r="B453" s="2">
        <f>_xlfn.XLOOKUP(C453,country_id!$B$2:$B$326,country_id!$A$2:$A$326,,0)</f>
        <v>177</v>
      </c>
      <c r="C453" s="2" t="s">
        <v>60</v>
      </c>
      <c r="D453" s="2" t="s">
        <v>1343</v>
      </c>
      <c r="E453" s="2" t="s">
        <v>1293</v>
      </c>
      <c r="F453" s="3">
        <v>34471</v>
      </c>
    </row>
    <row r="454" spans="1:6" x14ac:dyDescent="0.35">
      <c r="A454" s="2">
        <v>28</v>
      </c>
      <c r="B454" s="2">
        <f>_xlfn.XLOOKUP(C454,country_id!$B$2:$B$326,country_id!$A$2:$A$326,,0)</f>
        <v>110</v>
      </c>
      <c r="C454" s="2" t="s">
        <v>35</v>
      </c>
      <c r="D454" s="2" t="s">
        <v>1307</v>
      </c>
      <c r="E454" s="2" t="s">
        <v>1293</v>
      </c>
      <c r="F454" s="3">
        <v>34471</v>
      </c>
    </row>
    <row r="455" spans="1:6" x14ac:dyDescent="0.35">
      <c r="A455" s="2">
        <v>30</v>
      </c>
      <c r="B455" s="2">
        <f>_xlfn.XLOOKUP(C455,country_id!$B$2:$B$326,country_id!$A$2:$A$326,,0)</f>
        <v>188</v>
      </c>
      <c r="C455" s="2" t="s">
        <v>85</v>
      </c>
      <c r="D455" s="2" t="s">
        <v>1305</v>
      </c>
      <c r="E455" s="2" t="s">
        <v>1293</v>
      </c>
      <c r="F455" s="3">
        <v>34471</v>
      </c>
    </row>
    <row r="456" spans="1:6" x14ac:dyDescent="0.35">
      <c r="A456" s="2">
        <v>31</v>
      </c>
      <c r="B456" s="2">
        <f>_xlfn.XLOOKUP(C456,country_id!$B$2:$B$326,country_id!$A$2:$A$326,,0)</f>
        <v>292</v>
      </c>
      <c r="C456" s="2" t="s">
        <v>50</v>
      </c>
      <c r="D456" s="2" t="s">
        <v>1308</v>
      </c>
      <c r="E456" s="2" t="s">
        <v>1293</v>
      </c>
      <c r="F456" s="3">
        <v>34471</v>
      </c>
    </row>
    <row r="457" spans="1:6" x14ac:dyDescent="0.35">
      <c r="A457" s="2">
        <v>42</v>
      </c>
      <c r="B457" s="2">
        <f>_xlfn.XLOOKUP(C457,country_id!$B$2:$B$326,country_id!$A$2:$A$326,,0)</f>
        <v>325</v>
      </c>
      <c r="C457" s="2" t="s">
        <v>266</v>
      </c>
      <c r="D457" s="2" t="s">
        <v>1301</v>
      </c>
      <c r="E457" s="2" t="s">
        <v>1293</v>
      </c>
      <c r="F457" s="3">
        <v>34471</v>
      </c>
    </row>
    <row r="458" spans="1:6" x14ac:dyDescent="0.35">
      <c r="A458" s="2">
        <v>25</v>
      </c>
      <c r="B458" s="2">
        <f>_xlfn.XLOOKUP(C458,country_id!$B$2:$B$326,country_id!$A$2:$A$326,,0)</f>
        <v>84</v>
      </c>
      <c r="C458" s="2" t="s">
        <v>73</v>
      </c>
      <c r="D458" s="2" t="s">
        <v>1298</v>
      </c>
      <c r="E458" s="2" t="s">
        <v>1293</v>
      </c>
      <c r="F458" s="3">
        <v>34471</v>
      </c>
    </row>
    <row r="459" spans="1:6" x14ac:dyDescent="0.35">
      <c r="A459" s="2">
        <v>24</v>
      </c>
      <c r="B459" s="2">
        <f>_xlfn.XLOOKUP(C459,country_id!$B$2:$B$326,country_id!$A$2:$A$326,,0)</f>
        <v>47</v>
      </c>
      <c r="C459" s="2" t="s">
        <v>68</v>
      </c>
      <c r="D459" s="2" t="s">
        <v>1297</v>
      </c>
      <c r="E459" s="2" t="s">
        <v>1293</v>
      </c>
      <c r="F459" s="3">
        <v>34471</v>
      </c>
    </row>
    <row r="460" spans="1:6" x14ac:dyDescent="0.35">
      <c r="A460" s="2">
        <v>7</v>
      </c>
      <c r="B460" s="2">
        <f>_xlfn.XLOOKUP(C460,country_id!$B$2:$B$326,country_id!$A$2:$A$326,,0)</f>
        <v>198</v>
      </c>
      <c r="C460" s="2" t="s">
        <v>62</v>
      </c>
      <c r="D460" s="2" t="s">
        <v>1310</v>
      </c>
      <c r="E460" s="2" t="s">
        <v>1293</v>
      </c>
      <c r="F460" s="3">
        <v>34471</v>
      </c>
    </row>
    <row r="461" spans="1:6" x14ac:dyDescent="0.35">
      <c r="A461" s="2">
        <v>19</v>
      </c>
      <c r="B461" s="2">
        <f>_xlfn.XLOOKUP(C461,country_id!$B$2:$B$326,country_id!$A$2:$A$326,,0)</f>
        <v>323</v>
      </c>
      <c r="C461" s="2" t="s">
        <v>25</v>
      </c>
      <c r="D461" s="2" t="s">
        <v>1292</v>
      </c>
      <c r="E461" s="2" t="s">
        <v>1293</v>
      </c>
      <c r="F461" s="3">
        <v>34471</v>
      </c>
    </row>
    <row r="462" spans="1:6" x14ac:dyDescent="0.35">
      <c r="A462" s="2">
        <v>21</v>
      </c>
      <c r="B462" s="2">
        <f>_xlfn.XLOOKUP(C462,country_id!$B$2:$B$326,country_id!$A$2:$A$326,,0)</f>
        <v>140</v>
      </c>
      <c r="C462" s="2" t="s">
        <v>56</v>
      </c>
      <c r="D462" s="2" t="s">
        <v>1296</v>
      </c>
      <c r="E462" s="2" t="s">
        <v>1293</v>
      </c>
      <c r="F462" s="3">
        <v>34471</v>
      </c>
    </row>
    <row r="463" spans="1:6" x14ac:dyDescent="0.35">
      <c r="A463" s="2">
        <v>78</v>
      </c>
      <c r="B463" s="2">
        <f>_xlfn.XLOOKUP(C463,country_id!$B$2:$B$326,country_id!$A$2:$A$326,,0)</f>
        <v>268</v>
      </c>
      <c r="C463" s="2" t="s">
        <v>47</v>
      </c>
      <c r="D463" s="2" t="s">
        <v>1347</v>
      </c>
      <c r="E463" s="2" t="s">
        <v>1293</v>
      </c>
      <c r="F463" s="3">
        <v>34471</v>
      </c>
    </row>
    <row r="464" spans="1:6" x14ac:dyDescent="0.35">
      <c r="A464" s="2">
        <v>80</v>
      </c>
      <c r="B464" s="2">
        <f>_xlfn.XLOOKUP(C464,country_id!$B$2:$B$326,country_id!$A$2:$A$326,,0)</f>
        <v>167</v>
      </c>
      <c r="C464" s="2" t="s">
        <v>74</v>
      </c>
      <c r="D464" s="2" t="s">
        <v>1302</v>
      </c>
      <c r="E464" s="2" t="s">
        <v>1293</v>
      </c>
      <c r="F464" s="3">
        <v>34471</v>
      </c>
    </row>
    <row r="465" spans="1:6" x14ac:dyDescent="0.35">
      <c r="A465" s="2">
        <v>81</v>
      </c>
      <c r="B465" s="2">
        <f>_xlfn.XLOOKUP(C465,country_id!$B$2:$B$326,country_id!$A$2:$A$326,,0)</f>
        <v>197</v>
      </c>
      <c r="C465" s="2" t="s">
        <v>39</v>
      </c>
      <c r="D465" s="2" t="s">
        <v>1375</v>
      </c>
      <c r="E465" s="2" t="s">
        <v>1293</v>
      </c>
      <c r="F465" s="3">
        <v>34471</v>
      </c>
    </row>
    <row r="466" spans="1:6" x14ac:dyDescent="0.35">
      <c r="A466" s="2">
        <v>82</v>
      </c>
      <c r="B466" s="2">
        <f>_xlfn.XLOOKUP(C466,country_id!$B$2:$B$326,country_id!$A$2:$A$326,,0)</f>
        <v>148</v>
      </c>
      <c r="C466" s="2" t="s">
        <v>143</v>
      </c>
      <c r="D466" s="2" t="s">
        <v>1354</v>
      </c>
      <c r="E466" s="2" t="s">
        <v>1293</v>
      </c>
      <c r="F466" s="3">
        <v>34471</v>
      </c>
    </row>
    <row r="467" spans="1:6" x14ac:dyDescent="0.35">
      <c r="A467" s="2">
        <v>68</v>
      </c>
      <c r="B467" s="2">
        <f>_xlfn.XLOOKUP(C467,country_id!$B$2:$B$326,country_id!$A$2:$A$326,,0)</f>
        <v>259</v>
      </c>
      <c r="C467" s="2" t="s">
        <v>22</v>
      </c>
      <c r="D467" s="2" t="s">
        <v>1368</v>
      </c>
      <c r="E467" s="2" t="s">
        <v>1293</v>
      </c>
      <c r="F467" s="3">
        <v>34471</v>
      </c>
    </row>
    <row r="468" spans="1:6" x14ac:dyDescent="0.35">
      <c r="A468" s="2">
        <v>55</v>
      </c>
      <c r="B468" s="2">
        <f>_xlfn.XLOOKUP(C468,country_id!$B$2:$B$326,country_id!$A$2:$A$326,,0)</f>
        <v>255</v>
      </c>
      <c r="C468" s="2" t="s">
        <v>44</v>
      </c>
      <c r="D468" s="2" t="s">
        <v>1303</v>
      </c>
      <c r="E468" s="2" t="s">
        <v>1293</v>
      </c>
      <c r="F468" s="3">
        <v>34471</v>
      </c>
    </row>
    <row r="469" spans="1:6" x14ac:dyDescent="0.35">
      <c r="A469" s="2">
        <v>48</v>
      </c>
      <c r="B469" s="2">
        <f>_xlfn.XLOOKUP(C469,country_id!$B$2:$B$326,country_id!$A$2:$A$326,,0)</f>
        <v>170</v>
      </c>
      <c r="C469" s="2" t="s">
        <v>79</v>
      </c>
      <c r="D469" s="2" t="s">
        <v>1353</v>
      </c>
      <c r="E469" s="2" t="s">
        <v>1293</v>
      </c>
      <c r="F469" s="3">
        <v>34471</v>
      </c>
    </row>
    <row r="470" spans="1:6" x14ac:dyDescent="0.35">
      <c r="A470" s="2">
        <v>62</v>
      </c>
      <c r="B470" s="2">
        <f>_xlfn.XLOOKUP(C470,country_id!$B$2:$B$326,country_id!$A$2:$A$326,,0)</f>
        <v>121</v>
      </c>
      <c r="C470" s="2" t="s">
        <v>71</v>
      </c>
      <c r="D470" s="2" t="s">
        <v>1360</v>
      </c>
      <c r="E470" s="2" t="s">
        <v>1293</v>
      </c>
      <c r="F470" s="3">
        <v>34471</v>
      </c>
    </row>
    <row r="471" spans="1:6" x14ac:dyDescent="0.35">
      <c r="A471" s="2">
        <v>64</v>
      </c>
      <c r="B471" s="2">
        <f>_xlfn.XLOOKUP(C471,country_id!$B$2:$B$326,country_id!$A$2:$A$326,,0)</f>
        <v>82</v>
      </c>
      <c r="C471" s="2" t="s">
        <v>59</v>
      </c>
      <c r="D471" s="2" t="s">
        <v>1361</v>
      </c>
      <c r="E471" s="2" t="s">
        <v>1293</v>
      </c>
      <c r="F471" s="3">
        <v>34471</v>
      </c>
    </row>
    <row r="472" spans="1:6" x14ac:dyDescent="0.35">
      <c r="A472" s="2">
        <v>65</v>
      </c>
      <c r="B472" s="2">
        <f>_xlfn.XLOOKUP(C472,country_id!$B$2:$B$326,country_id!$A$2:$A$326,,0)</f>
        <v>103</v>
      </c>
      <c r="C472" s="2" t="s">
        <v>28</v>
      </c>
      <c r="D472" s="2" t="s">
        <v>1309</v>
      </c>
      <c r="E472" s="2" t="s">
        <v>1293</v>
      </c>
      <c r="F472" s="3">
        <v>34471</v>
      </c>
    </row>
    <row r="473" spans="1:6" x14ac:dyDescent="0.35">
      <c r="A473" s="2">
        <v>46</v>
      </c>
      <c r="B473" s="2">
        <f>_xlfn.XLOOKUP(C473,country_id!$B$2:$B$326,country_id!$A$2:$A$326,,0)</f>
        <v>6</v>
      </c>
      <c r="C473" s="2" t="s">
        <v>38</v>
      </c>
      <c r="D473" s="2" t="s">
        <v>1294</v>
      </c>
      <c r="E473" s="2" t="s">
        <v>1293</v>
      </c>
      <c r="F473" s="3">
        <v>34471</v>
      </c>
    </row>
    <row r="474" spans="1:6" x14ac:dyDescent="0.35">
      <c r="A474" s="2">
        <v>102</v>
      </c>
      <c r="B474" s="2">
        <f>_xlfn.XLOOKUP(C474,country_id!$B$2:$B$326,country_id!$A$2:$A$326,,0)</f>
        <v>44</v>
      </c>
      <c r="C474" s="2" t="s">
        <v>65</v>
      </c>
      <c r="D474" s="2" t="s">
        <v>1364</v>
      </c>
      <c r="E474" s="2" t="s">
        <v>1293</v>
      </c>
      <c r="F474" s="3">
        <v>34499</v>
      </c>
    </row>
    <row r="475" spans="1:6" x14ac:dyDescent="0.35">
      <c r="A475" s="2">
        <v>170</v>
      </c>
      <c r="B475" s="2">
        <f>_xlfn.XLOOKUP(C475,country_id!$B$2:$B$326,country_id!$A$2:$A$326,,0)</f>
        <v>56</v>
      </c>
      <c r="C475" s="2" t="s">
        <v>255</v>
      </c>
      <c r="D475" s="2" t="s">
        <v>1315</v>
      </c>
      <c r="E475" s="2" t="s">
        <v>1293</v>
      </c>
      <c r="F475" s="3">
        <v>34499</v>
      </c>
    </row>
    <row r="476" spans="1:6" x14ac:dyDescent="0.35">
      <c r="A476" s="2">
        <v>166</v>
      </c>
      <c r="B476" s="2">
        <f>_xlfn.XLOOKUP(C476,country_id!$B$2:$B$326,country_id!$A$2:$A$326,,0)</f>
        <v>89</v>
      </c>
      <c r="C476" s="2" t="s">
        <v>53</v>
      </c>
      <c r="D476" s="2" t="s">
        <v>1312</v>
      </c>
      <c r="E476" s="2" t="s">
        <v>1293</v>
      </c>
      <c r="F476" s="3">
        <v>34499</v>
      </c>
    </row>
    <row r="477" spans="1:6" x14ac:dyDescent="0.35">
      <c r="A477" s="2">
        <v>164</v>
      </c>
      <c r="B477" s="2">
        <f>_xlfn.XLOOKUP(C477,country_id!$B$2:$B$326,country_id!$A$2:$A$326,,0)</f>
        <v>257</v>
      </c>
      <c r="C477" s="2" t="s">
        <v>155</v>
      </c>
      <c r="D477" s="2" t="s">
        <v>1325</v>
      </c>
      <c r="E477" s="2" t="s">
        <v>1293</v>
      </c>
      <c r="F477" s="3">
        <v>34499</v>
      </c>
    </row>
    <row r="478" spans="1:6" x14ac:dyDescent="0.35">
      <c r="A478" s="2">
        <v>163</v>
      </c>
      <c r="B478" s="2">
        <f>_xlfn.XLOOKUP(C478,country_id!$B$2:$B$326,country_id!$A$2:$A$326,,0)</f>
        <v>54</v>
      </c>
      <c r="C478" s="2" t="s">
        <v>32</v>
      </c>
      <c r="D478" s="2" t="s">
        <v>1324</v>
      </c>
      <c r="E478" s="2" t="s">
        <v>1293</v>
      </c>
      <c r="F478" s="3">
        <v>34499</v>
      </c>
    </row>
    <row r="479" spans="1:6" x14ac:dyDescent="0.35">
      <c r="A479" s="2">
        <v>161</v>
      </c>
      <c r="B479" s="2">
        <f>_xlfn.XLOOKUP(C479,country_id!$B$2:$B$326,country_id!$A$2:$A$326,,0)</f>
        <v>191</v>
      </c>
      <c r="C479" s="2" t="s">
        <v>69</v>
      </c>
      <c r="D479" s="2" t="s">
        <v>1323</v>
      </c>
      <c r="E479" s="2" t="s">
        <v>1293</v>
      </c>
      <c r="F479" s="3">
        <v>34499</v>
      </c>
    </row>
    <row r="480" spans="1:6" x14ac:dyDescent="0.35">
      <c r="A480" s="2">
        <v>157</v>
      </c>
      <c r="B480" s="2">
        <f>_xlfn.XLOOKUP(C480,country_id!$B$2:$B$326,country_id!$A$2:$A$326,,0)</f>
        <v>159</v>
      </c>
      <c r="C480" s="2" t="s">
        <v>51</v>
      </c>
      <c r="D480" s="2" t="s">
        <v>1340</v>
      </c>
      <c r="E480" s="2" t="s">
        <v>1293</v>
      </c>
      <c r="F480" s="3">
        <v>34499</v>
      </c>
    </row>
    <row r="481" spans="1:6" x14ac:dyDescent="0.35">
      <c r="A481" s="2">
        <v>111</v>
      </c>
      <c r="B481" s="2">
        <f>_xlfn.XLOOKUP(C481,country_id!$B$2:$B$326,country_id!$A$2:$A$326,,0)</f>
        <v>45</v>
      </c>
      <c r="C481" s="2" t="s">
        <v>148</v>
      </c>
      <c r="D481" s="2" t="s">
        <v>1351</v>
      </c>
      <c r="E481" s="2" t="s">
        <v>1293</v>
      </c>
      <c r="F481" s="3">
        <v>34499</v>
      </c>
    </row>
    <row r="482" spans="1:6" x14ac:dyDescent="0.35">
      <c r="A482" s="2">
        <v>110</v>
      </c>
      <c r="B482" s="2">
        <f>_xlfn.XLOOKUP(C482,country_id!$B$2:$B$326,country_id!$A$2:$A$326,,0)</f>
        <v>106</v>
      </c>
      <c r="C482" s="2" t="s">
        <v>80</v>
      </c>
      <c r="D482" s="2" t="s">
        <v>1311</v>
      </c>
      <c r="E482" s="2" t="s">
        <v>1293</v>
      </c>
      <c r="F482" s="3">
        <v>34499</v>
      </c>
    </row>
    <row r="483" spans="1:6" x14ac:dyDescent="0.35">
      <c r="A483" s="2">
        <v>108</v>
      </c>
      <c r="B483" s="2">
        <f>_xlfn.XLOOKUP(C483,country_id!$B$2:$B$326,country_id!$A$2:$A$326,,0)</f>
        <v>189</v>
      </c>
      <c r="C483" s="2" t="s">
        <v>45</v>
      </c>
      <c r="D483" s="2" t="s">
        <v>1334</v>
      </c>
      <c r="E483" s="2" t="s">
        <v>1293</v>
      </c>
      <c r="F483" s="3">
        <v>34499</v>
      </c>
    </row>
    <row r="484" spans="1:6" x14ac:dyDescent="0.35">
      <c r="A484" s="2">
        <v>99</v>
      </c>
      <c r="B484" s="2">
        <f>_xlfn.XLOOKUP(C484,country_id!$B$2:$B$326,country_id!$A$2:$A$326,,0)</f>
        <v>284</v>
      </c>
      <c r="C484" s="2" t="s">
        <v>77</v>
      </c>
      <c r="D484" s="2" t="s">
        <v>1363</v>
      </c>
      <c r="E484" s="2" t="s">
        <v>1293</v>
      </c>
      <c r="F484" s="3">
        <v>34499</v>
      </c>
    </row>
    <row r="485" spans="1:6" x14ac:dyDescent="0.35">
      <c r="A485" s="2">
        <v>100</v>
      </c>
      <c r="B485" s="2">
        <f>_xlfn.XLOOKUP(C485,country_id!$B$2:$B$326,country_id!$A$2:$A$326,,0)</f>
        <v>92</v>
      </c>
      <c r="C485" s="2" t="s">
        <v>83</v>
      </c>
      <c r="D485" s="2" t="s">
        <v>1336</v>
      </c>
      <c r="E485" s="2" t="s">
        <v>1293</v>
      </c>
      <c r="F485" s="3">
        <v>34499</v>
      </c>
    </row>
    <row r="486" spans="1:6" x14ac:dyDescent="0.35">
      <c r="A486" s="2">
        <v>101</v>
      </c>
      <c r="B486" s="2">
        <f>_xlfn.XLOOKUP(C486,country_id!$B$2:$B$326,country_id!$A$2:$A$326,,0)</f>
        <v>297</v>
      </c>
      <c r="C486" s="2" t="s">
        <v>76</v>
      </c>
      <c r="D486" s="2" t="s">
        <v>1371</v>
      </c>
      <c r="E486" s="2" t="s">
        <v>1293</v>
      </c>
      <c r="F486" s="3">
        <v>34499</v>
      </c>
    </row>
    <row r="487" spans="1:6" x14ac:dyDescent="0.35">
      <c r="A487" s="2">
        <v>106</v>
      </c>
      <c r="B487" s="2">
        <f>_xlfn.XLOOKUP(C487,country_id!$B$2:$B$326,country_id!$A$2:$A$326,,0)</f>
        <v>165</v>
      </c>
      <c r="C487" s="2" t="s">
        <v>31</v>
      </c>
      <c r="D487" s="2" t="s">
        <v>1355</v>
      </c>
      <c r="E487" s="2" t="s">
        <v>1293</v>
      </c>
      <c r="F487" s="3">
        <v>34499</v>
      </c>
    </row>
    <row r="488" spans="1:6" x14ac:dyDescent="0.35">
      <c r="A488" s="2">
        <v>153</v>
      </c>
      <c r="B488" s="2">
        <f>_xlfn.XLOOKUP(C488,country_id!$B$2:$B$326,country_id!$A$2:$A$326,,0)</f>
        <v>50</v>
      </c>
      <c r="C488" s="2" t="s">
        <v>82</v>
      </c>
      <c r="D488" s="2" t="s">
        <v>1342</v>
      </c>
      <c r="E488" s="2" t="s">
        <v>1293</v>
      </c>
      <c r="F488" s="3">
        <v>34499</v>
      </c>
    </row>
    <row r="489" spans="1:6" x14ac:dyDescent="0.35">
      <c r="A489" s="2">
        <v>129</v>
      </c>
      <c r="B489" s="2">
        <f>_xlfn.XLOOKUP(C489,country_id!$B$2:$B$326,country_id!$A$2:$A$326,,0)</f>
        <v>274</v>
      </c>
      <c r="C489" s="2" t="s">
        <v>29</v>
      </c>
      <c r="D489" s="2" t="s">
        <v>1333</v>
      </c>
      <c r="E489" s="2" t="s">
        <v>1293</v>
      </c>
      <c r="F489" s="3">
        <v>34499</v>
      </c>
    </row>
    <row r="490" spans="1:6" x14ac:dyDescent="0.35">
      <c r="A490" s="2">
        <v>124</v>
      </c>
      <c r="B490" s="2">
        <f>_xlfn.XLOOKUP(C490,country_id!$B$2:$B$326,country_id!$A$2:$A$326,,0)</f>
        <v>10</v>
      </c>
      <c r="C490" s="2" t="s">
        <v>36</v>
      </c>
      <c r="D490" s="2" t="s">
        <v>1338</v>
      </c>
      <c r="E490" s="2" t="s">
        <v>1293</v>
      </c>
      <c r="F490" s="3">
        <v>34499</v>
      </c>
    </row>
    <row r="491" spans="1:6" x14ac:dyDescent="0.35">
      <c r="A491" s="2">
        <v>123</v>
      </c>
      <c r="B491" s="2">
        <f>_xlfn.XLOOKUP(C491,country_id!$B$2:$B$326,country_id!$A$2:$A$326,,0)</f>
        <v>289</v>
      </c>
      <c r="C491" s="2" t="s">
        <v>66</v>
      </c>
      <c r="D491" s="2" t="s">
        <v>1350</v>
      </c>
      <c r="E491" s="2" t="s">
        <v>1293</v>
      </c>
      <c r="F491" s="3">
        <v>34499</v>
      </c>
    </row>
    <row r="492" spans="1:6" x14ac:dyDescent="0.35">
      <c r="A492" s="2">
        <v>116</v>
      </c>
      <c r="B492" s="2">
        <f>_xlfn.XLOOKUP(C492,country_id!$B$2:$B$326,country_id!$A$2:$A$326,,0)</f>
        <v>122</v>
      </c>
      <c r="C492" s="2" t="s">
        <v>63</v>
      </c>
      <c r="D492" s="2" t="s">
        <v>1330</v>
      </c>
      <c r="E492" s="2" t="s">
        <v>1293</v>
      </c>
      <c r="F492" s="3">
        <v>34499</v>
      </c>
    </row>
    <row r="493" spans="1:6" x14ac:dyDescent="0.35">
      <c r="A493" s="2">
        <v>114</v>
      </c>
      <c r="B493" s="2">
        <f>_xlfn.XLOOKUP(C493,country_id!$B$2:$B$326,country_id!$A$2:$A$326,,0)</f>
        <v>93</v>
      </c>
      <c r="C493" s="2" t="s">
        <v>12</v>
      </c>
      <c r="D493" s="2" t="s">
        <v>1373</v>
      </c>
      <c r="E493" s="2" t="s">
        <v>1293</v>
      </c>
      <c r="F493" s="3">
        <v>34499</v>
      </c>
    </row>
    <row r="494" spans="1:6" x14ac:dyDescent="0.35">
      <c r="A494" s="2">
        <v>113</v>
      </c>
      <c r="B494" s="2">
        <f>_xlfn.XLOOKUP(C494,country_id!$B$2:$B$326,country_id!$A$2:$A$326,,0)</f>
        <v>64</v>
      </c>
      <c r="C494" s="2" t="s">
        <v>41</v>
      </c>
      <c r="D494" s="2" t="s">
        <v>1369</v>
      </c>
      <c r="E494" s="2" t="s">
        <v>1293</v>
      </c>
      <c r="F494" s="3">
        <v>34499</v>
      </c>
    </row>
    <row r="495" spans="1:6" x14ac:dyDescent="0.35">
      <c r="A495" s="2">
        <v>150</v>
      </c>
      <c r="B495" s="2">
        <f>_xlfn.XLOOKUP(C495,country_id!$B$2:$B$326,country_id!$A$2:$A$326,,0)</f>
        <v>177</v>
      </c>
      <c r="C495" s="2" t="s">
        <v>60</v>
      </c>
      <c r="D495" s="2" t="s">
        <v>1343</v>
      </c>
      <c r="E495" s="2" t="s">
        <v>1293</v>
      </c>
      <c r="F495" s="3">
        <v>34499</v>
      </c>
    </row>
    <row r="496" spans="1:6" x14ac:dyDescent="0.35">
      <c r="A496" s="2">
        <v>148</v>
      </c>
      <c r="B496" s="2">
        <f>_xlfn.XLOOKUP(C496,country_id!$B$2:$B$326,country_id!$A$2:$A$326,,0)</f>
        <v>38</v>
      </c>
      <c r="C496" s="2" t="s">
        <v>54</v>
      </c>
      <c r="D496" s="2" t="s">
        <v>1352</v>
      </c>
      <c r="E496" s="2" t="s">
        <v>1293</v>
      </c>
      <c r="F496" s="3">
        <v>34499</v>
      </c>
    </row>
    <row r="497" spans="1:6" x14ac:dyDescent="0.35">
      <c r="A497" s="2">
        <v>144</v>
      </c>
      <c r="B497" s="2">
        <f>_xlfn.XLOOKUP(C497,country_id!$B$2:$B$326,country_id!$A$2:$A$326,,0)</f>
        <v>157</v>
      </c>
      <c r="C497" s="2" t="s">
        <v>26</v>
      </c>
      <c r="D497" s="2" t="s">
        <v>1328</v>
      </c>
      <c r="E497" s="2" t="s">
        <v>1293</v>
      </c>
      <c r="F497" s="3">
        <v>34499</v>
      </c>
    </row>
    <row r="498" spans="1:6" x14ac:dyDescent="0.35">
      <c r="A498" s="2">
        <v>139</v>
      </c>
      <c r="B498" s="2">
        <f>_xlfn.XLOOKUP(C498,country_id!$B$2:$B$326,country_id!$A$2:$A$326,,0)</f>
        <v>178</v>
      </c>
      <c r="C498" s="2" t="s">
        <v>113</v>
      </c>
      <c r="D498" s="2" t="s">
        <v>1332</v>
      </c>
      <c r="E498" s="2" t="s">
        <v>1293</v>
      </c>
      <c r="F498" s="3">
        <v>34499</v>
      </c>
    </row>
    <row r="499" spans="1:6" x14ac:dyDescent="0.35">
      <c r="A499" s="2">
        <v>138</v>
      </c>
      <c r="B499" s="2">
        <f>_xlfn.XLOOKUP(C499,country_id!$B$2:$B$326,country_id!$A$2:$A$326,,0)</f>
        <v>31</v>
      </c>
      <c r="C499" s="2" t="s">
        <v>18</v>
      </c>
      <c r="D499" s="2" t="s">
        <v>1344</v>
      </c>
      <c r="E499" s="2" t="s">
        <v>1293</v>
      </c>
      <c r="F499" s="3">
        <v>34499</v>
      </c>
    </row>
    <row r="500" spans="1:6" x14ac:dyDescent="0.35">
      <c r="A500" s="2">
        <v>136</v>
      </c>
      <c r="B500" s="2">
        <f>_xlfn.XLOOKUP(C500,country_id!$B$2:$B$326,country_id!$A$2:$A$326,,0)</f>
        <v>158</v>
      </c>
      <c r="C500" s="2" t="s">
        <v>48</v>
      </c>
      <c r="D500" s="2" t="s">
        <v>1374</v>
      </c>
      <c r="E500" s="2" t="s">
        <v>1293</v>
      </c>
      <c r="F500" s="3">
        <v>34499</v>
      </c>
    </row>
    <row r="501" spans="1:6" x14ac:dyDescent="0.35">
      <c r="A501" s="2">
        <v>25</v>
      </c>
      <c r="B501" s="2">
        <f>_xlfn.XLOOKUP(C501,country_id!$B$2:$B$326,country_id!$A$2:$A$326,,0)</f>
        <v>84</v>
      </c>
      <c r="C501" s="2" t="s">
        <v>73</v>
      </c>
      <c r="D501" s="2" t="s">
        <v>1298</v>
      </c>
      <c r="E501" s="2" t="s">
        <v>1293</v>
      </c>
      <c r="F501" s="3">
        <v>34499</v>
      </c>
    </row>
    <row r="502" spans="1:6" x14ac:dyDescent="0.35">
      <c r="A502" s="2">
        <v>26</v>
      </c>
      <c r="B502" s="2">
        <f>_xlfn.XLOOKUP(C502,country_id!$B$2:$B$326,country_id!$A$2:$A$326,,0)</f>
        <v>110</v>
      </c>
      <c r="C502" s="2" t="s">
        <v>35</v>
      </c>
      <c r="D502" s="2" t="s">
        <v>1307</v>
      </c>
      <c r="E502" s="2" t="s">
        <v>1293</v>
      </c>
      <c r="F502" s="3">
        <v>34499</v>
      </c>
    </row>
    <row r="503" spans="1:6" x14ac:dyDescent="0.35">
      <c r="A503" s="2">
        <v>28</v>
      </c>
      <c r="B503" s="2">
        <f>_xlfn.XLOOKUP(C503,country_id!$B$2:$B$326,country_id!$A$2:$A$326,,0)</f>
        <v>188</v>
      </c>
      <c r="C503" s="2" t="s">
        <v>85</v>
      </c>
      <c r="D503" s="2" t="s">
        <v>1305</v>
      </c>
      <c r="E503" s="2" t="s">
        <v>1293</v>
      </c>
      <c r="F503" s="3">
        <v>34499</v>
      </c>
    </row>
    <row r="504" spans="1:6" x14ac:dyDescent="0.35">
      <c r="A504" s="2">
        <v>30</v>
      </c>
      <c r="B504" s="2">
        <f>_xlfn.XLOOKUP(C504,country_id!$B$2:$B$326,country_id!$A$2:$A$326,,0)</f>
        <v>292</v>
      </c>
      <c r="C504" s="2" t="s">
        <v>50</v>
      </c>
      <c r="D504" s="2" t="s">
        <v>1308</v>
      </c>
      <c r="E504" s="2" t="s">
        <v>1293</v>
      </c>
      <c r="F504" s="3">
        <v>34499</v>
      </c>
    </row>
    <row r="505" spans="1:6" x14ac:dyDescent="0.35">
      <c r="A505" s="2">
        <v>24</v>
      </c>
      <c r="B505" s="2">
        <f>_xlfn.XLOOKUP(C505,country_id!$B$2:$B$326,country_id!$A$2:$A$326,,0)</f>
        <v>47</v>
      </c>
      <c r="C505" s="2" t="s">
        <v>68</v>
      </c>
      <c r="D505" s="2" t="s">
        <v>1297</v>
      </c>
      <c r="E505" s="2" t="s">
        <v>1293</v>
      </c>
      <c r="F505" s="3">
        <v>34499</v>
      </c>
    </row>
    <row r="506" spans="1:6" x14ac:dyDescent="0.35">
      <c r="A506" s="2">
        <v>21</v>
      </c>
      <c r="B506" s="2">
        <f>_xlfn.XLOOKUP(C506,country_id!$B$2:$B$326,country_id!$A$2:$A$326,,0)</f>
        <v>140</v>
      </c>
      <c r="C506" s="2" t="s">
        <v>56</v>
      </c>
      <c r="D506" s="2" t="s">
        <v>1296</v>
      </c>
      <c r="E506" s="2" t="s">
        <v>1293</v>
      </c>
      <c r="F506" s="3">
        <v>34499</v>
      </c>
    </row>
    <row r="507" spans="1:6" x14ac:dyDescent="0.35">
      <c r="A507" s="2">
        <v>20</v>
      </c>
      <c r="B507" s="2">
        <f>_xlfn.XLOOKUP(C507,country_id!$B$2:$B$326,country_id!$A$2:$A$326,,0)</f>
        <v>323</v>
      </c>
      <c r="C507" s="2" t="s">
        <v>25</v>
      </c>
      <c r="D507" s="2" t="s">
        <v>1292</v>
      </c>
      <c r="E507" s="2" t="s">
        <v>1293</v>
      </c>
      <c r="F507" s="3">
        <v>34499</v>
      </c>
    </row>
    <row r="508" spans="1:6" x14ac:dyDescent="0.35">
      <c r="A508" s="2">
        <v>11</v>
      </c>
      <c r="B508" s="2">
        <f>_xlfn.XLOOKUP(C508,country_id!$B$2:$B$326,country_id!$A$2:$A$326,,0)</f>
        <v>198</v>
      </c>
      <c r="C508" s="2" t="s">
        <v>62</v>
      </c>
      <c r="D508" s="2" t="s">
        <v>1310</v>
      </c>
      <c r="E508" s="2" t="s">
        <v>1293</v>
      </c>
      <c r="F508" s="3">
        <v>34499</v>
      </c>
    </row>
    <row r="509" spans="1:6" x14ac:dyDescent="0.35">
      <c r="A509" s="2">
        <v>42</v>
      </c>
      <c r="B509" s="2">
        <f>_xlfn.XLOOKUP(C509,country_id!$B$2:$B$326,country_id!$A$2:$A$326,,0)</f>
        <v>325</v>
      </c>
      <c r="C509" s="2" t="s">
        <v>266</v>
      </c>
      <c r="D509" s="2" t="s">
        <v>1301</v>
      </c>
      <c r="E509" s="2" t="s">
        <v>1293</v>
      </c>
      <c r="F509" s="3">
        <v>34499</v>
      </c>
    </row>
    <row r="510" spans="1:6" x14ac:dyDescent="0.35">
      <c r="A510" s="2">
        <v>66</v>
      </c>
      <c r="B510" s="2">
        <f>_xlfn.XLOOKUP(C510,country_id!$B$2:$B$326,country_id!$A$2:$A$326,,0)</f>
        <v>259</v>
      </c>
      <c r="C510" s="2" t="s">
        <v>22</v>
      </c>
      <c r="D510" s="2" t="s">
        <v>1368</v>
      </c>
      <c r="E510" s="2" t="s">
        <v>1293</v>
      </c>
      <c r="F510" s="3">
        <v>34499</v>
      </c>
    </row>
    <row r="511" spans="1:6" x14ac:dyDescent="0.35">
      <c r="A511" s="2">
        <v>76</v>
      </c>
      <c r="B511" s="2">
        <f>_xlfn.XLOOKUP(C511,country_id!$B$2:$B$326,country_id!$A$2:$A$326,,0)</f>
        <v>268</v>
      </c>
      <c r="C511" s="2" t="s">
        <v>47</v>
      </c>
      <c r="D511" s="2" t="s">
        <v>1347</v>
      </c>
      <c r="E511" s="2" t="s">
        <v>1293</v>
      </c>
      <c r="F511" s="3">
        <v>34499</v>
      </c>
    </row>
    <row r="512" spans="1:6" x14ac:dyDescent="0.35">
      <c r="A512" s="2">
        <v>80</v>
      </c>
      <c r="B512" s="2">
        <f>_xlfn.XLOOKUP(C512,country_id!$B$2:$B$326,country_id!$A$2:$A$326,,0)</f>
        <v>167</v>
      </c>
      <c r="C512" s="2" t="s">
        <v>74</v>
      </c>
      <c r="D512" s="2" t="s">
        <v>1302</v>
      </c>
      <c r="E512" s="2" t="s">
        <v>1293</v>
      </c>
      <c r="F512" s="3">
        <v>34499</v>
      </c>
    </row>
    <row r="513" spans="1:6" x14ac:dyDescent="0.35">
      <c r="A513" s="2">
        <v>81</v>
      </c>
      <c r="B513" s="2">
        <f>_xlfn.XLOOKUP(C513,country_id!$B$2:$B$326,country_id!$A$2:$A$326,,0)</f>
        <v>197</v>
      </c>
      <c r="C513" s="2" t="s">
        <v>39</v>
      </c>
      <c r="D513" s="2" t="s">
        <v>1375</v>
      </c>
      <c r="E513" s="2" t="s">
        <v>1293</v>
      </c>
      <c r="F513" s="3">
        <v>34499</v>
      </c>
    </row>
    <row r="514" spans="1:6" x14ac:dyDescent="0.35">
      <c r="A514" s="2">
        <v>82</v>
      </c>
      <c r="B514" s="2">
        <f>_xlfn.XLOOKUP(C514,country_id!$B$2:$B$326,country_id!$A$2:$A$326,,0)</f>
        <v>148</v>
      </c>
      <c r="C514" s="2" t="s">
        <v>143</v>
      </c>
      <c r="D514" s="2" t="s">
        <v>1354</v>
      </c>
      <c r="E514" s="2" t="s">
        <v>1293</v>
      </c>
      <c r="F514" s="3">
        <v>34499</v>
      </c>
    </row>
    <row r="515" spans="1:6" x14ac:dyDescent="0.35">
      <c r="A515" s="2">
        <v>64</v>
      </c>
      <c r="B515" s="2">
        <f>_xlfn.XLOOKUP(C515,country_id!$B$2:$B$326,country_id!$A$2:$A$326,,0)</f>
        <v>103</v>
      </c>
      <c r="C515" s="2" t="s">
        <v>28</v>
      </c>
      <c r="D515" s="2" t="s">
        <v>1309</v>
      </c>
      <c r="E515" s="2" t="s">
        <v>1293</v>
      </c>
      <c r="F515" s="3">
        <v>34499</v>
      </c>
    </row>
    <row r="516" spans="1:6" x14ac:dyDescent="0.35">
      <c r="A516" s="2">
        <v>63</v>
      </c>
      <c r="B516" s="2">
        <f>_xlfn.XLOOKUP(C516,country_id!$B$2:$B$326,country_id!$A$2:$A$326,,0)</f>
        <v>82</v>
      </c>
      <c r="C516" s="2" t="s">
        <v>59</v>
      </c>
      <c r="D516" s="2" t="s">
        <v>1361</v>
      </c>
      <c r="E516" s="2" t="s">
        <v>1293</v>
      </c>
      <c r="F516" s="3">
        <v>34499</v>
      </c>
    </row>
    <row r="517" spans="1:6" x14ac:dyDescent="0.35">
      <c r="A517" s="2">
        <v>55</v>
      </c>
      <c r="B517" s="2">
        <f>_xlfn.XLOOKUP(C517,country_id!$B$2:$B$326,country_id!$A$2:$A$326,,0)</f>
        <v>255</v>
      </c>
      <c r="C517" s="2" t="s">
        <v>44</v>
      </c>
      <c r="D517" s="2" t="s">
        <v>1303</v>
      </c>
      <c r="E517" s="2" t="s">
        <v>1293</v>
      </c>
      <c r="F517" s="3">
        <v>34499</v>
      </c>
    </row>
    <row r="518" spans="1:6" x14ac:dyDescent="0.35">
      <c r="A518" s="2">
        <v>49</v>
      </c>
      <c r="B518" s="2">
        <f>_xlfn.XLOOKUP(C518,country_id!$B$2:$B$326,country_id!$A$2:$A$326,,0)</f>
        <v>170</v>
      </c>
      <c r="C518" s="2" t="s">
        <v>79</v>
      </c>
      <c r="D518" s="2" t="s">
        <v>1353</v>
      </c>
      <c r="E518" s="2" t="s">
        <v>1293</v>
      </c>
      <c r="F518" s="3">
        <v>34499</v>
      </c>
    </row>
    <row r="519" spans="1:6" x14ac:dyDescent="0.35">
      <c r="A519" s="2">
        <v>61</v>
      </c>
      <c r="B519" s="2">
        <f>_xlfn.XLOOKUP(C519,country_id!$B$2:$B$326,country_id!$A$2:$A$326,,0)</f>
        <v>121</v>
      </c>
      <c r="C519" s="2" t="s">
        <v>71</v>
      </c>
      <c r="D519" s="2" t="s">
        <v>1360</v>
      </c>
      <c r="E519" s="2" t="s">
        <v>1293</v>
      </c>
      <c r="F519" s="3">
        <v>34499</v>
      </c>
    </row>
    <row r="520" spans="1:6" x14ac:dyDescent="0.35">
      <c r="A520" s="2">
        <v>48</v>
      </c>
      <c r="B520" s="2">
        <f>_xlfn.XLOOKUP(C520,country_id!$B$2:$B$326,country_id!$A$2:$A$326,,0)</f>
        <v>6</v>
      </c>
      <c r="C520" s="2" t="s">
        <v>38</v>
      </c>
      <c r="D520" s="2" t="s">
        <v>1294</v>
      </c>
      <c r="E520" s="2" t="s">
        <v>1293</v>
      </c>
      <c r="F520" s="3">
        <v>34499</v>
      </c>
    </row>
    <row r="521" spans="1:6" x14ac:dyDescent="0.35">
      <c r="A521" s="2">
        <v>150</v>
      </c>
      <c r="B521" s="2">
        <f>_xlfn.XLOOKUP(C521,country_id!$B$2:$B$326,country_id!$A$2:$A$326,,0)</f>
        <v>177</v>
      </c>
      <c r="C521" s="2" t="s">
        <v>60</v>
      </c>
      <c r="D521" s="2" t="s">
        <v>1343</v>
      </c>
      <c r="E521" s="2" t="s">
        <v>1293</v>
      </c>
      <c r="F521" s="3">
        <v>34536</v>
      </c>
    </row>
    <row r="522" spans="1:6" x14ac:dyDescent="0.35">
      <c r="A522" s="2">
        <v>153</v>
      </c>
      <c r="B522" s="2">
        <f>_xlfn.XLOOKUP(C522,country_id!$B$2:$B$326,country_id!$A$2:$A$326,,0)</f>
        <v>50</v>
      </c>
      <c r="C522" s="2" t="s">
        <v>82</v>
      </c>
      <c r="D522" s="2" t="s">
        <v>1342</v>
      </c>
      <c r="E522" s="2" t="s">
        <v>1293</v>
      </c>
      <c r="F522" s="3">
        <v>34536</v>
      </c>
    </row>
    <row r="523" spans="1:6" x14ac:dyDescent="0.35">
      <c r="A523" s="2">
        <v>148</v>
      </c>
      <c r="B523" s="2">
        <f>_xlfn.XLOOKUP(C523,country_id!$B$2:$B$326,country_id!$A$2:$A$326,,0)</f>
        <v>38</v>
      </c>
      <c r="C523" s="2" t="s">
        <v>54</v>
      </c>
      <c r="D523" s="2" t="s">
        <v>1352</v>
      </c>
      <c r="E523" s="2" t="s">
        <v>1293</v>
      </c>
      <c r="F523" s="3">
        <v>34536</v>
      </c>
    </row>
    <row r="524" spans="1:6" x14ac:dyDescent="0.35">
      <c r="A524" s="2">
        <v>144</v>
      </c>
      <c r="B524" s="2">
        <f>_xlfn.XLOOKUP(C524,country_id!$B$2:$B$326,country_id!$A$2:$A$326,,0)</f>
        <v>157</v>
      </c>
      <c r="C524" s="2" t="s">
        <v>26</v>
      </c>
      <c r="D524" s="2" t="s">
        <v>1328</v>
      </c>
      <c r="E524" s="2" t="s">
        <v>1293</v>
      </c>
      <c r="F524" s="3">
        <v>34536</v>
      </c>
    </row>
    <row r="525" spans="1:6" x14ac:dyDescent="0.35">
      <c r="A525" s="2">
        <v>157</v>
      </c>
      <c r="B525" s="2">
        <f>_xlfn.XLOOKUP(C525,country_id!$B$2:$B$326,country_id!$A$2:$A$326,,0)</f>
        <v>159</v>
      </c>
      <c r="C525" s="2" t="s">
        <v>51</v>
      </c>
      <c r="D525" s="2" t="s">
        <v>1340</v>
      </c>
      <c r="E525" s="2" t="s">
        <v>1293</v>
      </c>
      <c r="F525" s="3">
        <v>34536</v>
      </c>
    </row>
    <row r="526" spans="1:6" x14ac:dyDescent="0.35">
      <c r="A526" s="2">
        <v>170</v>
      </c>
      <c r="B526" s="2">
        <f>_xlfn.XLOOKUP(C526,country_id!$B$2:$B$326,country_id!$A$2:$A$326,,0)</f>
        <v>56</v>
      </c>
      <c r="C526" s="2" t="s">
        <v>255</v>
      </c>
      <c r="D526" s="2" t="s">
        <v>1315</v>
      </c>
      <c r="E526" s="2" t="s">
        <v>1293</v>
      </c>
      <c r="F526" s="3">
        <v>34536</v>
      </c>
    </row>
    <row r="527" spans="1:6" x14ac:dyDescent="0.35">
      <c r="A527" s="2">
        <v>166</v>
      </c>
      <c r="B527" s="2">
        <f>_xlfn.XLOOKUP(C527,country_id!$B$2:$B$326,country_id!$A$2:$A$326,,0)</f>
        <v>89</v>
      </c>
      <c r="C527" s="2" t="s">
        <v>53</v>
      </c>
      <c r="D527" s="2" t="s">
        <v>1312</v>
      </c>
      <c r="E527" s="2" t="s">
        <v>1293</v>
      </c>
      <c r="F527" s="3">
        <v>34536</v>
      </c>
    </row>
    <row r="528" spans="1:6" x14ac:dyDescent="0.35">
      <c r="A528" s="2">
        <v>163</v>
      </c>
      <c r="B528" s="2">
        <f>_xlfn.XLOOKUP(C528,country_id!$B$2:$B$326,country_id!$A$2:$A$326,,0)</f>
        <v>257</v>
      </c>
      <c r="C528" s="2" t="s">
        <v>155</v>
      </c>
      <c r="D528" s="2" t="s">
        <v>1325</v>
      </c>
      <c r="E528" s="2" t="s">
        <v>1293</v>
      </c>
      <c r="F528" s="3">
        <v>34536</v>
      </c>
    </row>
    <row r="529" spans="1:6" x14ac:dyDescent="0.35">
      <c r="A529" s="2">
        <v>162</v>
      </c>
      <c r="B529" s="2">
        <f>_xlfn.XLOOKUP(C529,country_id!$B$2:$B$326,country_id!$A$2:$A$326,,0)</f>
        <v>54</v>
      </c>
      <c r="C529" s="2" t="s">
        <v>32</v>
      </c>
      <c r="D529" s="2" t="s">
        <v>1324</v>
      </c>
      <c r="E529" s="2" t="s">
        <v>1293</v>
      </c>
      <c r="F529" s="3">
        <v>34536</v>
      </c>
    </row>
    <row r="530" spans="1:6" x14ac:dyDescent="0.35">
      <c r="A530" s="2">
        <v>161</v>
      </c>
      <c r="B530" s="2">
        <f>_xlfn.XLOOKUP(C530,country_id!$B$2:$B$326,country_id!$A$2:$A$326,,0)</f>
        <v>191</v>
      </c>
      <c r="C530" s="2" t="s">
        <v>69</v>
      </c>
      <c r="D530" s="2" t="s">
        <v>1323</v>
      </c>
      <c r="E530" s="2" t="s">
        <v>1293</v>
      </c>
      <c r="F530" s="3">
        <v>34536</v>
      </c>
    </row>
    <row r="531" spans="1:6" x14ac:dyDescent="0.35">
      <c r="A531" s="2">
        <v>140</v>
      </c>
      <c r="B531" s="2">
        <f>_xlfn.XLOOKUP(C531,country_id!$B$2:$B$326,country_id!$A$2:$A$326,,0)</f>
        <v>178</v>
      </c>
      <c r="C531" s="2" t="s">
        <v>113</v>
      </c>
      <c r="D531" s="2" t="s">
        <v>1332</v>
      </c>
      <c r="E531" s="2" t="s">
        <v>1293</v>
      </c>
      <c r="F531" s="3">
        <v>34536</v>
      </c>
    </row>
    <row r="532" spans="1:6" x14ac:dyDescent="0.35">
      <c r="A532" s="2">
        <v>137</v>
      </c>
      <c r="B532" s="2">
        <f>_xlfn.XLOOKUP(C532,country_id!$B$2:$B$326,country_id!$A$2:$A$326,,0)</f>
        <v>31</v>
      </c>
      <c r="C532" s="2" t="s">
        <v>18</v>
      </c>
      <c r="D532" s="2" t="s">
        <v>1344</v>
      </c>
      <c r="E532" s="2" t="s">
        <v>1293</v>
      </c>
      <c r="F532" s="3">
        <v>34536</v>
      </c>
    </row>
    <row r="533" spans="1:6" x14ac:dyDescent="0.35">
      <c r="A533" s="2">
        <v>56</v>
      </c>
      <c r="B533" s="2">
        <f>_xlfn.XLOOKUP(C533,country_id!$B$2:$B$326,country_id!$A$2:$A$326,,0)</f>
        <v>255</v>
      </c>
      <c r="C533" s="2" t="s">
        <v>44</v>
      </c>
      <c r="D533" s="2" t="s">
        <v>1303</v>
      </c>
      <c r="E533" s="2" t="s">
        <v>1293</v>
      </c>
      <c r="F533" s="3">
        <v>34536</v>
      </c>
    </row>
    <row r="534" spans="1:6" x14ac:dyDescent="0.35">
      <c r="A534" s="2">
        <v>50</v>
      </c>
      <c r="B534" s="2">
        <f>_xlfn.XLOOKUP(C534,country_id!$B$2:$B$326,country_id!$A$2:$A$326,,0)</f>
        <v>170</v>
      </c>
      <c r="C534" s="2" t="s">
        <v>79</v>
      </c>
      <c r="D534" s="2" t="s">
        <v>1353</v>
      </c>
      <c r="E534" s="2" t="s">
        <v>1293</v>
      </c>
      <c r="F534" s="3">
        <v>34536</v>
      </c>
    </row>
    <row r="535" spans="1:6" x14ac:dyDescent="0.35">
      <c r="A535" s="2">
        <v>49</v>
      </c>
      <c r="B535" s="2">
        <f>_xlfn.XLOOKUP(C535,country_id!$B$2:$B$326,country_id!$A$2:$A$326,,0)</f>
        <v>325</v>
      </c>
      <c r="C535" s="2" t="s">
        <v>266</v>
      </c>
      <c r="D535" s="2" t="s">
        <v>1301</v>
      </c>
      <c r="E535" s="2" t="s">
        <v>1293</v>
      </c>
      <c r="F535" s="3">
        <v>34536</v>
      </c>
    </row>
    <row r="536" spans="1:6" x14ac:dyDescent="0.35">
      <c r="A536" s="2">
        <v>48</v>
      </c>
      <c r="B536" s="2">
        <f>_xlfn.XLOOKUP(C536,country_id!$B$2:$B$326,country_id!$A$2:$A$326,,0)</f>
        <v>6</v>
      </c>
      <c r="C536" s="2" t="s">
        <v>38</v>
      </c>
      <c r="D536" s="2" t="s">
        <v>1294</v>
      </c>
      <c r="E536" s="2" t="s">
        <v>1293</v>
      </c>
      <c r="F536" s="3">
        <v>34536</v>
      </c>
    </row>
    <row r="537" spans="1:6" x14ac:dyDescent="0.35">
      <c r="A537" s="2">
        <v>60</v>
      </c>
      <c r="B537" s="2">
        <f>_xlfn.XLOOKUP(C537,country_id!$B$2:$B$326,country_id!$A$2:$A$326,,0)</f>
        <v>82</v>
      </c>
      <c r="C537" s="2" t="s">
        <v>59</v>
      </c>
      <c r="D537" s="2" t="s">
        <v>1361</v>
      </c>
      <c r="E537" s="2" t="s">
        <v>1293</v>
      </c>
      <c r="F537" s="3">
        <v>34536</v>
      </c>
    </row>
    <row r="538" spans="1:6" x14ac:dyDescent="0.35">
      <c r="A538" s="2">
        <v>61</v>
      </c>
      <c r="B538" s="2">
        <f>_xlfn.XLOOKUP(C538,country_id!$B$2:$B$326,country_id!$A$2:$A$326,,0)</f>
        <v>121</v>
      </c>
      <c r="C538" s="2" t="s">
        <v>71</v>
      </c>
      <c r="D538" s="2" t="s">
        <v>1360</v>
      </c>
      <c r="E538" s="2" t="s">
        <v>1293</v>
      </c>
      <c r="F538" s="3">
        <v>34536</v>
      </c>
    </row>
    <row r="539" spans="1:6" x14ac:dyDescent="0.35">
      <c r="A539" s="2">
        <v>76</v>
      </c>
      <c r="B539" s="2">
        <f>_xlfn.XLOOKUP(C539,country_id!$B$2:$B$326,country_id!$A$2:$A$326,,0)</f>
        <v>197</v>
      </c>
      <c r="C539" s="2" t="s">
        <v>39</v>
      </c>
      <c r="D539" s="2" t="s">
        <v>1375</v>
      </c>
      <c r="E539" s="2" t="s">
        <v>1293</v>
      </c>
      <c r="F539" s="3">
        <v>34536</v>
      </c>
    </row>
    <row r="540" spans="1:6" x14ac:dyDescent="0.35">
      <c r="A540" s="2">
        <v>74</v>
      </c>
      <c r="B540" s="2">
        <f>_xlfn.XLOOKUP(C540,country_id!$B$2:$B$326,country_id!$A$2:$A$326,,0)</f>
        <v>268</v>
      </c>
      <c r="C540" s="2" t="s">
        <v>47</v>
      </c>
      <c r="D540" s="2" t="s">
        <v>1347</v>
      </c>
      <c r="E540" s="2" t="s">
        <v>1293</v>
      </c>
      <c r="F540" s="3">
        <v>34536</v>
      </c>
    </row>
    <row r="541" spans="1:6" x14ac:dyDescent="0.35">
      <c r="A541" s="2">
        <v>65</v>
      </c>
      <c r="B541" s="2">
        <f>_xlfn.XLOOKUP(C541,country_id!$B$2:$B$326,country_id!$A$2:$A$326,,0)</f>
        <v>259</v>
      </c>
      <c r="C541" s="2" t="s">
        <v>22</v>
      </c>
      <c r="D541" s="2" t="s">
        <v>1368</v>
      </c>
      <c r="E541" s="2" t="s">
        <v>1293</v>
      </c>
      <c r="F541" s="3">
        <v>34536</v>
      </c>
    </row>
    <row r="542" spans="1:6" x14ac:dyDescent="0.35">
      <c r="A542" s="2">
        <v>64</v>
      </c>
      <c r="B542" s="2">
        <f>_xlfn.XLOOKUP(C542,country_id!$B$2:$B$326,country_id!$A$2:$A$326,,0)</f>
        <v>103</v>
      </c>
      <c r="C542" s="2" t="s">
        <v>28</v>
      </c>
      <c r="D542" s="2" t="s">
        <v>1309</v>
      </c>
      <c r="E542" s="2" t="s">
        <v>1293</v>
      </c>
      <c r="F542" s="3">
        <v>34536</v>
      </c>
    </row>
    <row r="543" spans="1:6" x14ac:dyDescent="0.35">
      <c r="A543" s="2">
        <v>10</v>
      </c>
      <c r="B543" s="2">
        <f>_xlfn.XLOOKUP(C543,country_id!$B$2:$B$326,country_id!$A$2:$A$326,,0)</f>
        <v>198</v>
      </c>
      <c r="C543" s="2" t="s">
        <v>62</v>
      </c>
      <c r="D543" s="2" t="s">
        <v>1310</v>
      </c>
      <c r="E543" s="2" t="s">
        <v>1293</v>
      </c>
      <c r="F543" s="3">
        <v>34536</v>
      </c>
    </row>
    <row r="544" spans="1:6" x14ac:dyDescent="0.35">
      <c r="A544" s="2">
        <v>21</v>
      </c>
      <c r="B544" s="2">
        <f>_xlfn.XLOOKUP(C544,country_id!$B$2:$B$326,country_id!$A$2:$A$326,,0)</f>
        <v>323</v>
      </c>
      <c r="C544" s="2" t="s">
        <v>25</v>
      </c>
      <c r="D544" s="2" t="s">
        <v>1292</v>
      </c>
      <c r="E544" s="2" t="s">
        <v>1293</v>
      </c>
      <c r="F544" s="3">
        <v>34536</v>
      </c>
    </row>
    <row r="545" spans="1:6" x14ac:dyDescent="0.35">
      <c r="A545" s="2">
        <v>31</v>
      </c>
      <c r="B545" s="2">
        <f>_xlfn.XLOOKUP(C545,country_id!$B$2:$B$326,country_id!$A$2:$A$326,,0)</f>
        <v>292</v>
      </c>
      <c r="C545" s="2" t="s">
        <v>50</v>
      </c>
      <c r="D545" s="2" t="s">
        <v>1308</v>
      </c>
      <c r="E545" s="2" t="s">
        <v>1293</v>
      </c>
      <c r="F545" s="3">
        <v>34536</v>
      </c>
    </row>
    <row r="546" spans="1:6" x14ac:dyDescent="0.35">
      <c r="A546" s="2">
        <v>30</v>
      </c>
      <c r="B546" s="2">
        <f>_xlfn.XLOOKUP(C546,country_id!$B$2:$B$326,country_id!$A$2:$A$326,,0)</f>
        <v>188</v>
      </c>
      <c r="C546" s="2" t="s">
        <v>85</v>
      </c>
      <c r="D546" s="2" t="s">
        <v>1305</v>
      </c>
      <c r="E546" s="2" t="s">
        <v>1293</v>
      </c>
      <c r="F546" s="3">
        <v>34536</v>
      </c>
    </row>
    <row r="547" spans="1:6" x14ac:dyDescent="0.35">
      <c r="A547" s="2">
        <v>28</v>
      </c>
      <c r="B547" s="2">
        <f>_xlfn.XLOOKUP(C547,country_id!$B$2:$B$326,country_id!$A$2:$A$326,,0)</f>
        <v>110</v>
      </c>
      <c r="C547" s="2" t="s">
        <v>35</v>
      </c>
      <c r="D547" s="2" t="s">
        <v>1307</v>
      </c>
      <c r="E547" s="2" t="s">
        <v>1293</v>
      </c>
      <c r="F547" s="3">
        <v>34536</v>
      </c>
    </row>
    <row r="548" spans="1:6" x14ac:dyDescent="0.35">
      <c r="A548" s="2">
        <v>27</v>
      </c>
      <c r="B548" s="2">
        <f>_xlfn.XLOOKUP(C548,country_id!$B$2:$B$326,country_id!$A$2:$A$326,,0)</f>
        <v>47</v>
      </c>
      <c r="C548" s="2" t="s">
        <v>68</v>
      </c>
      <c r="D548" s="2" t="s">
        <v>1297</v>
      </c>
      <c r="E548" s="2" t="s">
        <v>1293</v>
      </c>
      <c r="F548" s="3">
        <v>34536</v>
      </c>
    </row>
    <row r="549" spans="1:6" x14ac:dyDescent="0.35">
      <c r="A549" s="2">
        <v>26</v>
      </c>
      <c r="B549" s="2">
        <f>_xlfn.XLOOKUP(C549,country_id!$B$2:$B$326,country_id!$A$2:$A$326,,0)</f>
        <v>84</v>
      </c>
      <c r="C549" s="2" t="s">
        <v>73</v>
      </c>
      <c r="D549" s="2" t="s">
        <v>1298</v>
      </c>
      <c r="E549" s="2" t="s">
        <v>1293</v>
      </c>
      <c r="F549" s="3">
        <v>34536</v>
      </c>
    </row>
    <row r="550" spans="1:6" x14ac:dyDescent="0.35">
      <c r="A550" s="2">
        <v>24</v>
      </c>
      <c r="B550" s="2">
        <f>_xlfn.XLOOKUP(C550,country_id!$B$2:$B$326,country_id!$A$2:$A$326,,0)</f>
        <v>140</v>
      </c>
      <c r="C550" s="2" t="s">
        <v>56</v>
      </c>
      <c r="D550" s="2" t="s">
        <v>1296</v>
      </c>
      <c r="E550" s="2" t="s">
        <v>1293</v>
      </c>
      <c r="F550" s="3">
        <v>34536</v>
      </c>
    </row>
    <row r="551" spans="1:6" x14ac:dyDescent="0.35">
      <c r="A551" s="2">
        <v>82</v>
      </c>
      <c r="B551" s="2">
        <f>_xlfn.XLOOKUP(C551,country_id!$B$2:$B$326,country_id!$A$2:$A$326,,0)</f>
        <v>148</v>
      </c>
      <c r="C551" s="2" t="s">
        <v>143</v>
      </c>
      <c r="D551" s="2" t="s">
        <v>1354</v>
      </c>
      <c r="E551" s="2" t="s">
        <v>1293</v>
      </c>
      <c r="F551" s="3">
        <v>34536</v>
      </c>
    </row>
    <row r="552" spans="1:6" x14ac:dyDescent="0.35">
      <c r="A552" s="2">
        <v>108</v>
      </c>
      <c r="B552" s="2">
        <f>_xlfn.XLOOKUP(C552,country_id!$B$2:$B$326,country_id!$A$2:$A$326,,0)</f>
        <v>106</v>
      </c>
      <c r="C552" s="2" t="s">
        <v>80</v>
      </c>
      <c r="D552" s="2" t="s">
        <v>1311</v>
      </c>
      <c r="E552" s="2" t="s">
        <v>1293</v>
      </c>
      <c r="F552" s="3">
        <v>34536</v>
      </c>
    </row>
    <row r="553" spans="1:6" x14ac:dyDescent="0.35">
      <c r="A553" s="2">
        <v>110</v>
      </c>
      <c r="B553" s="2">
        <f>_xlfn.XLOOKUP(C553,country_id!$B$2:$B$326,country_id!$A$2:$A$326,,0)</f>
        <v>64</v>
      </c>
      <c r="C553" s="2" t="s">
        <v>41</v>
      </c>
      <c r="D553" s="2" t="s">
        <v>1369</v>
      </c>
      <c r="E553" s="2" t="s">
        <v>1293</v>
      </c>
      <c r="F553" s="3">
        <v>34536</v>
      </c>
    </row>
    <row r="554" spans="1:6" x14ac:dyDescent="0.35">
      <c r="A554" s="2">
        <v>112</v>
      </c>
      <c r="B554" s="2">
        <f>_xlfn.XLOOKUP(C554,country_id!$B$2:$B$326,country_id!$A$2:$A$326,,0)</f>
        <v>45</v>
      </c>
      <c r="C554" s="2" t="s">
        <v>148</v>
      </c>
      <c r="D554" s="2" t="s">
        <v>1351</v>
      </c>
      <c r="E554" s="2" t="s">
        <v>1293</v>
      </c>
      <c r="F554" s="3">
        <v>34536</v>
      </c>
    </row>
    <row r="555" spans="1:6" x14ac:dyDescent="0.35">
      <c r="A555" s="2">
        <v>113</v>
      </c>
      <c r="B555" s="2">
        <f>_xlfn.XLOOKUP(C555,country_id!$B$2:$B$326,country_id!$A$2:$A$326,,0)</f>
        <v>92</v>
      </c>
      <c r="C555" s="2" t="s">
        <v>83</v>
      </c>
      <c r="D555" s="2" t="s">
        <v>1336</v>
      </c>
      <c r="E555" s="2" t="s">
        <v>1293</v>
      </c>
      <c r="F555" s="3">
        <v>34536</v>
      </c>
    </row>
    <row r="556" spans="1:6" x14ac:dyDescent="0.35">
      <c r="A556" s="2">
        <v>114</v>
      </c>
      <c r="B556" s="2">
        <f>_xlfn.XLOOKUP(C556,country_id!$B$2:$B$326,country_id!$A$2:$A$326,,0)</f>
        <v>93</v>
      </c>
      <c r="C556" s="2" t="s">
        <v>12</v>
      </c>
      <c r="D556" s="2" t="s">
        <v>1373</v>
      </c>
      <c r="E556" s="2" t="s">
        <v>1293</v>
      </c>
      <c r="F556" s="3">
        <v>34536</v>
      </c>
    </row>
    <row r="557" spans="1:6" x14ac:dyDescent="0.35">
      <c r="A557" s="2">
        <v>115</v>
      </c>
      <c r="B557" s="2">
        <f>_xlfn.XLOOKUP(C557,country_id!$B$2:$B$326,country_id!$A$2:$A$326,,0)</f>
        <v>122</v>
      </c>
      <c r="C557" s="2" t="s">
        <v>63</v>
      </c>
      <c r="D557" s="2" t="s">
        <v>1330</v>
      </c>
      <c r="E557" s="2" t="s">
        <v>1293</v>
      </c>
      <c r="F557" s="3">
        <v>34536</v>
      </c>
    </row>
    <row r="558" spans="1:6" x14ac:dyDescent="0.35">
      <c r="A558" s="2">
        <v>122</v>
      </c>
      <c r="B558" s="2">
        <f>_xlfn.XLOOKUP(C558,country_id!$B$2:$B$326,country_id!$A$2:$A$326,,0)</f>
        <v>289</v>
      </c>
      <c r="C558" s="2" t="s">
        <v>66</v>
      </c>
      <c r="D558" s="2" t="s">
        <v>1350</v>
      </c>
      <c r="E558" s="2" t="s">
        <v>1293</v>
      </c>
      <c r="F558" s="3">
        <v>34536</v>
      </c>
    </row>
    <row r="559" spans="1:6" x14ac:dyDescent="0.35">
      <c r="A559" s="2">
        <v>123</v>
      </c>
      <c r="B559" s="2">
        <f>_xlfn.XLOOKUP(C559,country_id!$B$2:$B$326,country_id!$A$2:$A$326,,0)</f>
        <v>10</v>
      </c>
      <c r="C559" s="2" t="s">
        <v>36</v>
      </c>
      <c r="D559" s="2" t="s">
        <v>1338</v>
      </c>
      <c r="E559" s="2" t="s">
        <v>1293</v>
      </c>
      <c r="F559" s="3">
        <v>34536</v>
      </c>
    </row>
    <row r="560" spans="1:6" x14ac:dyDescent="0.35">
      <c r="A560" s="2">
        <v>132</v>
      </c>
      <c r="B560" s="2">
        <f>_xlfn.XLOOKUP(C560,country_id!$B$2:$B$326,country_id!$A$2:$A$326,,0)</f>
        <v>274</v>
      </c>
      <c r="C560" s="2" t="s">
        <v>29</v>
      </c>
      <c r="D560" s="2" t="s">
        <v>1333</v>
      </c>
      <c r="E560" s="2" t="s">
        <v>1293</v>
      </c>
      <c r="F560" s="3">
        <v>34536</v>
      </c>
    </row>
    <row r="561" spans="1:6" x14ac:dyDescent="0.35">
      <c r="A561" s="2">
        <v>136</v>
      </c>
      <c r="B561" s="2">
        <f>_xlfn.XLOOKUP(C561,country_id!$B$2:$B$326,country_id!$A$2:$A$326,,0)</f>
        <v>158</v>
      </c>
      <c r="C561" s="2" t="s">
        <v>48</v>
      </c>
      <c r="D561" s="2" t="s">
        <v>1374</v>
      </c>
      <c r="E561" s="2" t="s">
        <v>1293</v>
      </c>
      <c r="F561" s="3">
        <v>34536</v>
      </c>
    </row>
    <row r="562" spans="1:6" x14ac:dyDescent="0.35">
      <c r="A562" s="2">
        <v>109</v>
      </c>
      <c r="B562" s="2">
        <f>_xlfn.XLOOKUP(C562,country_id!$B$2:$B$326,country_id!$A$2:$A$326,,0)</f>
        <v>189</v>
      </c>
      <c r="C562" s="2" t="s">
        <v>45</v>
      </c>
      <c r="D562" s="2" t="s">
        <v>1334</v>
      </c>
      <c r="E562" s="2" t="s">
        <v>1293</v>
      </c>
      <c r="F562" s="3">
        <v>34536</v>
      </c>
    </row>
    <row r="563" spans="1:6" x14ac:dyDescent="0.35">
      <c r="A563" s="2">
        <v>104</v>
      </c>
      <c r="B563" s="2">
        <f>_xlfn.XLOOKUP(C563,country_id!$B$2:$B$326,country_id!$A$2:$A$326,,0)</f>
        <v>297</v>
      </c>
      <c r="C563" s="2" t="s">
        <v>76</v>
      </c>
      <c r="D563" s="2" t="s">
        <v>1371</v>
      </c>
      <c r="E563" s="2" t="s">
        <v>1293</v>
      </c>
      <c r="F563" s="3">
        <v>34536</v>
      </c>
    </row>
    <row r="564" spans="1:6" x14ac:dyDescent="0.35">
      <c r="A564" s="2">
        <v>102</v>
      </c>
      <c r="B564" s="2">
        <f>_xlfn.XLOOKUP(C564,country_id!$B$2:$B$326,country_id!$A$2:$A$326,,0)</f>
        <v>165</v>
      </c>
      <c r="C564" s="2" t="s">
        <v>31</v>
      </c>
      <c r="D564" s="2" t="s">
        <v>1355</v>
      </c>
      <c r="E564" s="2" t="s">
        <v>1293</v>
      </c>
      <c r="F564" s="3">
        <v>34536</v>
      </c>
    </row>
    <row r="565" spans="1:6" x14ac:dyDescent="0.35">
      <c r="A565" s="2">
        <v>100</v>
      </c>
      <c r="B565" s="2">
        <f>_xlfn.XLOOKUP(C565,country_id!$B$2:$B$326,country_id!$A$2:$A$326,,0)</f>
        <v>44</v>
      </c>
      <c r="C565" s="2" t="s">
        <v>65</v>
      </c>
      <c r="D565" s="2" t="s">
        <v>1364</v>
      </c>
      <c r="E565" s="2" t="s">
        <v>1293</v>
      </c>
      <c r="F565" s="3">
        <v>34536</v>
      </c>
    </row>
    <row r="566" spans="1:6" x14ac:dyDescent="0.35">
      <c r="A566" s="2">
        <v>99</v>
      </c>
      <c r="B566" s="2">
        <f>_xlfn.XLOOKUP(C566,country_id!$B$2:$B$326,country_id!$A$2:$A$326,,0)</f>
        <v>284</v>
      </c>
      <c r="C566" s="2" t="s">
        <v>77</v>
      </c>
      <c r="D566" s="2" t="s">
        <v>1363</v>
      </c>
      <c r="E566" s="2" t="s">
        <v>1293</v>
      </c>
      <c r="F566" s="3">
        <v>34536</v>
      </c>
    </row>
    <row r="567" spans="1:6" x14ac:dyDescent="0.35">
      <c r="A567" s="2">
        <v>85</v>
      </c>
      <c r="B567" s="2">
        <f>_xlfn.XLOOKUP(C567,country_id!$B$2:$B$326,country_id!$A$2:$A$326,,0)</f>
        <v>167</v>
      </c>
      <c r="C567" s="2" t="s">
        <v>74</v>
      </c>
      <c r="D567" s="2" t="s">
        <v>1302</v>
      </c>
      <c r="E567" s="2" t="s">
        <v>1293</v>
      </c>
      <c r="F567" s="3">
        <v>34536</v>
      </c>
    </row>
    <row r="568" spans="1:6" x14ac:dyDescent="0.35">
      <c r="A568" s="2">
        <v>119</v>
      </c>
      <c r="B568" s="2">
        <f>_xlfn.XLOOKUP(C568,country_id!$B$2:$B$326,country_id!$A$2:$A$326,,0)</f>
        <v>122</v>
      </c>
      <c r="C568" s="2" t="s">
        <v>63</v>
      </c>
      <c r="D568" s="2" t="s">
        <v>1330</v>
      </c>
      <c r="E568" s="2" t="s">
        <v>1293</v>
      </c>
      <c r="F568" s="3">
        <v>34590</v>
      </c>
    </row>
    <row r="569" spans="1:6" x14ac:dyDescent="0.35">
      <c r="A569" s="2">
        <v>125</v>
      </c>
      <c r="B569" s="2">
        <f>_xlfn.XLOOKUP(C569,country_id!$B$2:$B$326,country_id!$A$2:$A$326,,0)</f>
        <v>274</v>
      </c>
      <c r="C569" s="2" t="s">
        <v>29</v>
      </c>
      <c r="D569" s="2" t="s">
        <v>1333</v>
      </c>
      <c r="E569" s="2" t="s">
        <v>1293</v>
      </c>
      <c r="F569" s="3">
        <v>34590</v>
      </c>
    </row>
    <row r="570" spans="1:6" x14ac:dyDescent="0.35">
      <c r="A570" s="2">
        <v>126</v>
      </c>
      <c r="B570" s="2">
        <f>_xlfn.XLOOKUP(C570,country_id!$B$2:$B$326,country_id!$A$2:$A$326,,0)</f>
        <v>158</v>
      </c>
      <c r="C570" s="2" t="s">
        <v>48</v>
      </c>
      <c r="D570" s="2" t="s">
        <v>1374</v>
      </c>
      <c r="E570" s="2" t="s">
        <v>1293</v>
      </c>
      <c r="F570" s="3">
        <v>34590</v>
      </c>
    </row>
    <row r="571" spans="1:6" x14ac:dyDescent="0.35">
      <c r="A571" s="2">
        <v>165</v>
      </c>
      <c r="B571" s="2">
        <f>_xlfn.XLOOKUP(C571,country_id!$B$2:$B$326,country_id!$A$2:$A$326,,0)</f>
        <v>257</v>
      </c>
      <c r="C571" s="2" t="s">
        <v>155</v>
      </c>
      <c r="D571" s="2" t="s">
        <v>1325</v>
      </c>
      <c r="E571" s="2" t="s">
        <v>1293</v>
      </c>
      <c r="F571" s="3">
        <v>34590</v>
      </c>
    </row>
    <row r="572" spans="1:6" x14ac:dyDescent="0.35">
      <c r="A572" s="2">
        <v>168</v>
      </c>
      <c r="B572" s="2">
        <f>_xlfn.XLOOKUP(C572,country_id!$B$2:$B$326,country_id!$A$2:$A$326,,0)</f>
        <v>89</v>
      </c>
      <c r="C572" s="2" t="s">
        <v>53</v>
      </c>
      <c r="D572" s="2" t="s">
        <v>1312</v>
      </c>
      <c r="E572" s="2" t="s">
        <v>1293</v>
      </c>
      <c r="F572" s="3">
        <v>34590</v>
      </c>
    </row>
    <row r="573" spans="1:6" x14ac:dyDescent="0.35">
      <c r="A573" s="2">
        <v>171</v>
      </c>
      <c r="B573" s="2">
        <f>_xlfn.XLOOKUP(C573,country_id!$B$2:$B$326,country_id!$A$2:$A$326,,0)</f>
        <v>56</v>
      </c>
      <c r="C573" s="2" t="s">
        <v>255</v>
      </c>
      <c r="D573" s="2" t="s">
        <v>1315</v>
      </c>
      <c r="E573" s="2" t="s">
        <v>1293</v>
      </c>
      <c r="F573" s="3">
        <v>34590</v>
      </c>
    </row>
    <row r="574" spans="1:6" x14ac:dyDescent="0.35">
      <c r="A574" s="2">
        <v>150</v>
      </c>
      <c r="B574" s="2">
        <f>_xlfn.XLOOKUP(C574,country_id!$B$2:$B$326,country_id!$A$2:$A$326,,0)</f>
        <v>38</v>
      </c>
      <c r="C574" s="2" t="s">
        <v>54</v>
      </c>
      <c r="D574" s="2" t="s">
        <v>1352</v>
      </c>
      <c r="E574" s="2" t="s">
        <v>1293</v>
      </c>
      <c r="F574" s="3">
        <v>34590</v>
      </c>
    </row>
    <row r="575" spans="1:6" x14ac:dyDescent="0.35">
      <c r="A575" s="2">
        <v>153</v>
      </c>
      <c r="B575" s="2">
        <f>_xlfn.XLOOKUP(C575,country_id!$B$2:$B$326,country_id!$A$2:$A$326,,0)</f>
        <v>191</v>
      </c>
      <c r="C575" s="2" t="s">
        <v>69</v>
      </c>
      <c r="D575" s="2" t="s">
        <v>1323</v>
      </c>
      <c r="E575" s="2" t="s">
        <v>1293</v>
      </c>
      <c r="F575" s="3">
        <v>34590</v>
      </c>
    </row>
    <row r="576" spans="1:6" x14ac:dyDescent="0.35">
      <c r="A576" s="2">
        <v>156</v>
      </c>
      <c r="B576" s="2">
        <f>_xlfn.XLOOKUP(C576,country_id!$B$2:$B$326,country_id!$A$2:$A$326,,0)</f>
        <v>50</v>
      </c>
      <c r="C576" s="2" t="s">
        <v>82</v>
      </c>
      <c r="D576" s="2" t="s">
        <v>1342</v>
      </c>
      <c r="E576" s="2" t="s">
        <v>1293</v>
      </c>
      <c r="F576" s="3">
        <v>34590</v>
      </c>
    </row>
    <row r="577" spans="1:6" x14ac:dyDescent="0.35">
      <c r="A577" s="2">
        <v>160</v>
      </c>
      <c r="B577" s="2">
        <f>_xlfn.XLOOKUP(C577,country_id!$B$2:$B$326,country_id!$A$2:$A$326,,0)</f>
        <v>159</v>
      </c>
      <c r="C577" s="2" t="s">
        <v>51</v>
      </c>
      <c r="D577" s="2" t="s">
        <v>1340</v>
      </c>
      <c r="E577" s="2" t="s">
        <v>1293</v>
      </c>
      <c r="F577" s="3">
        <v>34590</v>
      </c>
    </row>
    <row r="578" spans="1:6" x14ac:dyDescent="0.35">
      <c r="A578" s="2">
        <v>164</v>
      </c>
      <c r="B578" s="2">
        <f>_xlfn.XLOOKUP(C578,country_id!$B$2:$B$326,country_id!$A$2:$A$326,,0)</f>
        <v>54</v>
      </c>
      <c r="C578" s="2" t="s">
        <v>32</v>
      </c>
      <c r="D578" s="2" t="s">
        <v>1324</v>
      </c>
      <c r="E578" s="2" t="s">
        <v>1293</v>
      </c>
      <c r="F578" s="3">
        <v>34590</v>
      </c>
    </row>
    <row r="579" spans="1:6" x14ac:dyDescent="0.35">
      <c r="A579" s="2">
        <v>147</v>
      </c>
      <c r="B579" s="2">
        <f>_xlfn.XLOOKUP(C579,country_id!$B$2:$B$326,country_id!$A$2:$A$326,,0)</f>
        <v>157</v>
      </c>
      <c r="C579" s="2" t="s">
        <v>26</v>
      </c>
      <c r="D579" s="2" t="s">
        <v>1328</v>
      </c>
      <c r="E579" s="2" t="s">
        <v>1293</v>
      </c>
      <c r="F579" s="3">
        <v>34590</v>
      </c>
    </row>
    <row r="580" spans="1:6" x14ac:dyDescent="0.35">
      <c r="A580" s="2">
        <v>143</v>
      </c>
      <c r="B580" s="2">
        <f>_xlfn.XLOOKUP(C580,country_id!$B$2:$B$326,country_id!$A$2:$A$326,,0)</f>
        <v>178</v>
      </c>
      <c r="C580" s="2" t="s">
        <v>113</v>
      </c>
      <c r="D580" s="2" t="s">
        <v>1332</v>
      </c>
      <c r="E580" s="2" t="s">
        <v>1293</v>
      </c>
      <c r="F580" s="3">
        <v>34590</v>
      </c>
    </row>
    <row r="581" spans="1:6" x14ac:dyDescent="0.35">
      <c r="A581" s="2">
        <v>141</v>
      </c>
      <c r="B581" s="2">
        <f>_xlfn.XLOOKUP(C581,country_id!$B$2:$B$326,country_id!$A$2:$A$326,,0)</f>
        <v>177</v>
      </c>
      <c r="C581" s="2" t="s">
        <v>60</v>
      </c>
      <c r="D581" s="2" t="s">
        <v>1343</v>
      </c>
      <c r="E581" s="2" t="s">
        <v>1293</v>
      </c>
      <c r="F581" s="3">
        <v>34590</v>
      </c>
    </row>
    <row r="582" spans="1:6" x14ac:dyDescent="0.35">
      <c r="A582" s="2">
        <v>138</v>
      </c>
      <c r="B582" s="2">
        <f>_xlfn.XLOOKUP(C582,country_id!$B$2:$B$326,country_id!$A$2:$A$326,,0)</f>
        <v>31</v>
      </c>
      <c r="C582" s="2" t="s">
        <v>18</v>
      </c>
      <c r="D582" s="2" t="s">
        <v>1344</v>
      </c>
      <c r="E582" s="2" t="s">
        <v>1293</v>
      </c>
      <c r="F582" s="3">
        <v>34590</v>
      </c>
    </row>
    <row r="583" spans="1:6" x14ac:dyDescent="0.35">
      <c r="A583" s="2">
        <v>118</v>
      </c>
      <c r="B583" s="2">
        <f>_xlfn.XLOOKUP(C583,country_id!$B$2:$B$326,country_id!$A$2:$A$326,,0)</f>
        <v>297</v>
      </c>
      <c r="C583" s="2" t="s">
        <v>76</v>
      </c>
      <c r="D583" s="2" t="s">
        <v>1371</v>
      </c>
      <c r="E583" s="2" t="s">
        <v>1293</v>
      </c>
      <c r="F583" s="3">
        <v>34590</v>
      </c>
    </row>
    <row r="584" spans="1:6" x14ac:dyDescent="0.35">
      <c r="A584" s="2">
        <v>117</v>
      </c>
      <c r="B584" s="2">
        <f>_xlfn.XLOOKUP(C584,country_id!$B$2:$B$326,country_id!$A$2:$A$326,,0)</f>
        <v>92</v>
      </c>
      <c r="C584" s="2" t="s">
        <v>83</v>
      </c>
      <c r="D584" s="2" t="s">
        <v>1336</v>
      </c>
      <c r="E584" s="2" t="s">
        <v>1293</v>
      </c>
      <c r="F584" s="3">
        <v>34590</v>
      </c>
    </row>
    <row r="585" spans="1:6" x14ac:dyDescent="0.35">
      <c r="A585" s="2">
        <v>115</v>
      </c>
      <c r="B585" s="2">
        <f>_xlfn.XLOOKUP(C585,country_id!$B$2:$B$326,country_id!$A$2:$A$326,,0)</f>
        <v>45</v>
      </c>
      <c r="C585" s="2" t="s">
        <v>148</v>
      </c>
      <c r="D585" s="2" t="s">
        <v>1351</v>
      </c>
      <c r="E585" s="2" t="s">
        <v>1293</v>
      </c>
      <c r="F585" s="3">
        <v>34590</v>
      </c>
    </row>
    <row r="586" spans="1:6" x14ac:dyDescent="0.35">
      <c r="A586" s="2">
        <v>64</v>
      </c>
      <c r="B586" s="2">
        <f>_xlfn.XLOOKUP(C586,country_id!$B$2:$B$326,country_id!$A$2:$A$326,,0)</f>
        <v>259</v>
      </c>
      <c r="C586" s="2" t="s">
        <v>22</v>
      </c>
      <c r="D586" s="2" t="s">
        <v>1368</v>
      </c>
      <c r="E586" s="2" t="s">
        <v>1293</v>
      </c>
      <c r="F586" s="3">
        <v>34590</v>
      </c>
    </row>
    <row r="587" spans="1:6" x14ac:dyDescent="0.35">
      <c r="A587" s="2">
        <v>61</v>
      </c>
      <c r="B587" s="2">
        <f>_xlfn.XLOOKUP(C587,country_id!$B$2:$B$326,country_id!$A$2:$A$326,,0)</f>
        <v>121</v>
      </c>
      <c r="C587" s="2" t="s">
        <v>71</v>
      </c>
      <c r="D587" s="2" t="s">
        <v>1360</v>
      </c>
      <c r="E587" s="2" t="s">
        <v>1293</v>
      </c>
      <c r="F587" s="3">
        <v>34590</v>
      </c>
    </row>
    <row r="588" spans="1:6" x14ac:dyDescent="0.35">
      <c r="A588" s="2">
        <v>60</v>
      </c>
      <c r="B588" s="2">
        <f>_xlfn.XLOOKUP(C588,country_id!$B$2:$B$326,country_id!$A$2:$A$326,,0)</f>
        <v>82</v>
      </c>
      <c r="C588" s="2" t="s">
        <v>59</v>
      </c>
      <c r="D588" s="2" t="s">
        <v>1361</v>
      </c>
      <c r="E588" s="2" t="s">
        <v>1293</v>
      </c>
      <c r="F588" s="3">
        <v>34590</v>
      </c>
    </row>
    <row r="589" spans="1:6" x14ac:dyDescent="0.35">
      <c r="A589" s="2">
        <v>55</v>
      </c>
      <c r="B589" s="2">
        <f>_xlfn.XLOOKUP(C589,country_id!$B$2:$B$326,country_id!$A$2:$A$326,,0)</f>
        <v>255</v>
      </c>
      <c r="C589" s="2" t="s">
        <v>44</v>
      </c>
      <c r="D589" s="2" t="s">
        <v>1303</v>
      </c>
      <c r="E589" s="2" t="s">
        <v>1293</v>
      </c>
      <c r="F589" s="3">
        <v>34590</v>
      </c>
    </row>
    <row r="590" spans="1:6" x14ac:dyDescent="0.35">
      <c r="A590" s="2">
        <v>50</v>
      </c>
      <c r="B590" s="2">
        <f>_xlfn.XLOOKUP(C590,country_id!$B$2:$B$326,country_id!$A$2:$A$326,,0)</f>
        <v>6</v>
      </c>
      <c r="C590" s="2" t="s">
        <v>38</v>
      </c>
      <c r="D590" s="2" t="s">
        <v>1294</v>
      </c>
      <c r="E590" s="2" t="s">
        <v>1293</v>
      </c>
      <c r="F590" s="3">
        <v>34590</v>
      </c>
    </row>
    <row r="591" spans="1:6" x14ac:dyDescent="0.35">
      <c r="A591" s="2">
        <v>49</v>
      </c>
      <c r="B591" s="2">
        <f>_xlfn.XLOOKUP(C591,country_id!$B$2:$B$326,country_id!$A$2:$A$326,,0)</f>
        <v>170</v>
      </c>
      <c r="C591" s="2" t="s">
        <v>79</v>
      </c>
      <c r="D591" s="2" t="s">
        <v>1353</v>
      </c>
      <c r="E591" s="2" t="s">
        <v>1293</v>
      </c>
      <c r="F591" s="3">
        <v>34590</v>
      </c>
    </row>
    <row r="592" spans="1:6" x14ac:dyDescent="0.35">
      <c r="A592" s="2">
        <v>46</v>
      </c>
      <c r="B592" s="2">
        <f>_xlfn.XLOOKUP(C592,country_id!$B$2:$B$326,country_id!$A$2:$A$326,,0)</f>
        <v>325</v>
      </c>
      <c r="C592" s="2" t="s">
        <v>266</v>
      </c>
      <c r="D592" s="2" t="s">
        <v>1301</v>
      </c>
      <c r="E592" s="2" t="s">
        <v>1293</v>
      </c>
      <c r="F592" s="3">
        <v>34590</v>
      </c>
    </row>
    <row r="593" spans="1:6" x14ac:dyDescent="0.35">
      <c r="A593" s="2">
        <v>67</v>
      </c>
      <c r="B593" s="2">
        <f>_xlfn.XLOOKUP(C593,country_id!$B$2:$B$326,country_id!$A$2:$A$326,,0)</f>
        <v>268</v>
      </c>
      <c r="C593" s="2" t="s">
        <v>47</v>
      </c>
      <c r="D593" s="2" t="s">
        <v>1347</v>
      </c>
      <c r="E593" s="2" t="s">
        <v>1293</v>
      </c>
      <c r="F593" s="3">
        <v>34590</v>
      </c>
    </row>
    <row r="594" spans="1:6" x14ac:dyDescent="0.35">
      <c r="A594" s="2">
        <v>90</v>
      </c>
      <c r="B594" s="2">
        <f>_xlfn.XLOOKUP(C594,country_id!$B$2:$B$326,country_id!$A$2:$A$326,,0)</f>
        <v>44</v>
      </c>
      <c r="C594" s="2" t="s">
        <v>65</v>
      </c>
      <c r="D594" s="2" t="s">
        <v>1364</v>
      </c>
      <c r="E594" s="2" t="s">
        <v>1293</v>
      </c>
      <c r="F594" s="3">
        <v>34590</v>
      </c>
    </row>
    <row r="595" spans="1:6" x14ac:dyDescent="0.35">
      <c r="A595" s="2">
        <v>89</v>
      </c>
      <c r="B595" s="2">
        <f>_xlfn.XLOOKUP(C595,country_id!$B$2:$B$326,country_id!$A$2:$A$326,,0)</f>
        <v>284</v>
      </c>
      <c r="C595" s="2" t="s">
        <v>77</v>
      </c>
      <c r="D595" s="2" t="s">
        <v>1363</v>
      </c>
      <c r="E595" s="2" t="s">
        <v>1293</v>
      </c>
      <c r="F595" s="3">
        <v>34590</v>
      </c>
    </row>
    <row r="596" spans="1:6" x14ac:dyDescent="0.35">
      <c r="A596" s="2">
        <v>86</v>
      </c>
      <c r="B596" s="2">
        <f>_xlfn.XLOOKUP(C596,country_id!$B$2:$B$326,country_id!$A$2:$A$326,,0)</f>
        <v>148</v>
      </c>
      <c r="C596" s="2" t="s">
        <v>143</v>
      </c>
      <c r="D596" s="2" t="s">
        <v>1354</v>
      </c>
      <c r="E596" s="2" t="s">
        <v>1293</v>
      </c>
      <c r="F596" s="3">
        <v>34590</v>
      </c>
    </row>
    <row r="597" spans="1:6" x14ac:dyDescent="0.35">
      <c r="A597" s="2">
        <v>84</v>
      </c>
      <c r="B597" s="2">
        <f>_xlfn.XLOOKUP(C597,country_id!$B$2:$B$326,country_id!$A$2:$A$326,,0)</f>
        <v>167</v>
      </c>
      <c r="C597" s="2" t="s">
        <v>74</v>
      </c>
      <c r="D597" s="2" t="s">
        <v>1302</v>
      </c>
      <c r="E597" s="2" t="s">
        <v>1293</v>
      </c>
      <c r="F597" s="3">
        <v>34590</v>
      </c>
    </row>
    <row r="598" spans="1:6" x14ac:dyDescent="0.35">
      <c r="A598" s="2">
        <v>75</v>
      </c>
      <c r="B598" s="2">
        <f>_xlfn.XLOOKUP(C598,country_id!$B$2:$B$326,country_id!$A$2:$A$326,,0)</f>
        <v>103</v>
      </c>
      <c r="C598" s="2" t="s">
        <v>28</v>
      </c>
      <c r="D598" s="2" t="s">
        <v>1309</v>
      </c>
      <c r="E598" s="2" t="s">
        <v>1293</v>
      </c>
      <c r="F598" s="3">
        <v>34590</v>
      </c>
    </row>
    <row r="599" spans="1:6" x14ac:dyDescent="0.35">
      <c r="A599" s="2">
        <v>74</v>
      </c>
      <c r="B599" s="2">
        <f>_xlfn.XLOOKUP(C599,country_id!$B$2:$B$326,country_id!$A$2:$A$326,,0)</f>
        <v>197</v>
      </c>
      <c r="C599" s="2" t="s">
        <v>39</v>
      </c>
      <c r="D599" s="2" t="s">
        <v>1375</v>
      </c>
      <c r="E599" s="2" t="s">
        <v>1293</v>
      </c>
      <c r="F599" s="3">
        <v>34590</v>
      </c>
    </row>
    <row r="600" spans="1:6" x14ac:dyDescent="0.35">
      <c r="A600" s="2">
        <v>101</v>
      </c>
      <c r="B600" s="2">
        <f>_xlfn.XLOOKUP(C600,country_id!$B$2:$B$326,country_id!$A$2:$A$326,,0)</f>
        <v>106</v>
      </c>
      <c r="C600" s="2" t="s">
        <v>80</v>
      </c>
      <c r="D600" s="2" t="s">
        <v>1311</v>
      </c>
      <c r="E600" s="2" t="s">
        <v>1293</v>
      </c>
      <c r="F600" s="3">
        <v>34590</v>
      </c>
    </row>
    <row r="601" spans="1:6" x14ac:dyDescent="0.35">
      <c r="A601" s="2">
        <v>106</v>
      </c>
      <c r="B601" s="2">
        <f>_xlfn.XLOOKUP(C601,country_id!$B$2:$B$326,country_id!$A$2:$A$326,,0)</f>
        <v>189</v>
      </c>
      <c r="C601" s="2" t="s">
        <v>45</v>
      </c>
      <c r="D601" s="2" t="s">
        <v>1334</v>
      </c>
      <c r="E601" s="2" t="s">
        <v>1293</v>
      </c>
      <c r="F601" s="3">
        <v>34590</v>
      </c>
    </row>
    <row r="602" spans="1:6" x14ac:dyDescent="0.35">
      <c r="A602" s="2">
        <v>107</v>
      </c>
      <c r="B602" s="2">
        <f>_xlfn.XLOOKUP(C602,country_id!$B$2:$B$326,country_id!$A$2:$A$326,,0)</f>
        <v>93</v>
      </c>
      <c r="C602" s="2" t="s">
        <v>12</v>
      </c>
      <c r="D602" s="2" t="s">
        <v>1373</v>
      </c>
      <c r="E602" s="2" t="s">
        <v>1293</v>
      </c>
      <c r="F602" s="3">
        <v>34590</v>
      </c>
    </row>
    <row r="603" spans="1:6" x14ac:dyDescent="0.35">
      <c r="A603" s="2">
        <v>111</v>
      </c>
      <c r="B603" s="2">
        <f>_xlfn.XLOOKUP(C603,country_id!$B$2:$B$326,country_id!$A$2:$A$326,,0)</f>
        <v>10</v>
      </c>
      <c r="C603" s="2" t="s">
        <v>36</v>
      </c>
      <c r="D603" s="2" t="s">
        <v>1338</v>
      </c>
      <c r="E603" s="2" t="s">
        <v>1293</v>
      </c>
      <c r="F603" s="3">
        <v>34590</v>
      </c>
    </row>
    <row r="604" spans="1:6" x14ac:dyDescent="0.35">
      <c r="A604" s="2">
        <v>112</v>
      </c>
      <c r="B604" s="2">
        <f>_xlfn.XLOOKUP(C604,country_id!$B$2:$B$326,country_id!$A$2:$A$326,,0)</f>
        <v>64</v>
      </c>
      <c r="C604" s="2" t="s">
        <v>41</v>
      </c>
      <c r="D604" s="2" t="s">
        <v>1369</v>
      </c>
      <c r="E604" s="2" t="s">
        <v>1293</v>
      </c>
      <c r="F604" s="3">
        <v>34590</v>
      </c>
    </row>
    <row r="605" spans="1:6" x14ac:dyDescent="0.35">
      <c r="A605" s="2">
        <v>114</v>
      </c>
      <c r="B605" s="2">
        <f>_xlfn.XLOOKUP(C605,country_id!$B$2:$B$326,country_id!$A$2:$A$326,,0)</f>
        <v>289</v>
      </c>
      <c r="C605" s="2" t="s">
        <v>66</v>
      </c>
      <c r="D605" s="2" t="s">
        <v>1350</v>
      </c>
      <c r="E605" s="2" t="s">
        <v>1293</v>
      </c>
      <c r="F605" s="3">
        <v>34590</v>
      </c>
    </row>
    <row r="606" spans="1:6" x14ac:dyDescent="0.35">
      <c r="A606" s="2">
        <v>103</v>
      </c>
      <c r="B606" s="2">
        <f>_xlfn.XLOOKUP(C606,country_id!$B$2:$B$326,country_id!$A$2:$A$326,,0)</f>
        <v>165</v>
      </c>
      <c r="C606" s="2" t="s">
        <v>31</v>
      </c>
      <c r="D606" s="2" t="s">
        <v>1355</v>
      </c>
      <c r="E606" s="2" t="s">
        <v>1293</v>
      </c>
      <c r="F606" s="3">
        <v>34590</v>
      </c>
    </row>
    <row r="607" spans="1:6" x14ac:dyDescent="0.35">
      <c r="A607" s="2">
        <v>30</v>
      </c>
      <c r="B607" s="2">
        <f>_xlfn.XLOOKUP(C607,country_id!$B$2:$B$326,country_id!$A$2:$A$326,,0)</f>
        <v>188</v>
      </c>
      <c r="C607" s="2" t="s">
        <v>85</v>
      </c>
      <c r="D607" s="2" t="s">
        <v>1305</v>
      </c>
      <c r="E607" s="2" t="s">
        <v>1293</v>
      </c>
      <c r="F607" s="3">
        <v>34590</v>
      </c>
    </row>
    <row r="608" spans="1:6" x14ac:dyDescent="0.35">
      <c r="A608" s="2">
        <v>28</v>
      </c>
      <c r="B608" s="2">
        <f>_xlfn.XLOOKUP(C608,country_id!$B$2:$B$326,country_id!$A$2:$A$326,,0)</f>
        <v>47</v>
      </c>
      <c r="C608" s="2" t="s">
        <v>68</v>
      </c>
      <c r="D608" s="2" t="s">
        <v>1297</v>
      </c>
      <c r="E608" s="2" t="s">
        <v>1293</v>
      </c>
      <c r="F608" s="3">
        <v>34590</v>
      </c>
    </row>
    <row r="609" spans="1:6" x14ac:dyDescent="0.35">
      <c r="A609" s="2">
        <v>27</v>
      </c>
      <c r="B609" s="2">
        <f>_xlfn.XLOOKUP(C609,country_id!$B$2:$B$326,country_id!$A$2:$A$326,,0)</f>
        <v>292</v>
      </c>
      <c r="C609" s="2" t="s">
        <v>50</v>
      </c>
      <c r="D609" s="2" t="s">
        <v>1308</v>
      </c>
      <c r="E609" s="2" t="s">
        <v>1293</v>
      </c>
      <c r="F609" s="3">
        <v>34590</v>
      </c>
    </row>
    <row r="610" spans="1:6" x14ac:dyDescent="0.35">
      <c r="A610" s="2">
        <v>26</v>
      </c>
      <c r="B610" s="2">
        <f>_xlfn.XLOOKUP(C610,country_id!$B$2:$B$326,country_id!$A$2:$A$326,,0)</f>
        <v>110</v>
      </c>
      <c r="C610" s="2" t="s">
        <v>35</v>
      </c>
      <c r="D610" s="2" t="s">
        <v>1307</v>
      </c>
      <c r="E610" s="2" t="s">
        <v>1293</v>
      </c>
      <c r="F610" s="3">
        <v>34590</v>
      </c>
    </row>
    <row r="611" spans="1:6" x14ac:dyDescent="0.35">
      <c r="A611" s="2">
        <v>25</v>
      </c>
      <c r="B611" s="2">
        <f>_xlfn.XLOOKUP(C611,country_id!$B$2:$B$326,country_id!$A$2:$A$326,,0)</f>
        <v>84</v>
      </c>
      <c r="C611" s="2" t="s">
        <v>73</v>
      </c>
      <c r="D611" s="2" t="s">
        <v>1298</v>
      </c>
      <c r="E611" s="2" t="s">
        <v>1293</v>
      </c>
      <c r="F611" s="3">
        <v>34590</v>
      </c>
    </row>
    <row r="612" spans="1:6" x14ac:dyDescent="0.35">
      <c r="A612" s="2">
        <v>23</v>
      </c>
      <c r="B612" s="2">
        <f>_xlfn.XLOOKUP(C612,country_id!$B$2:$B$326,country_id!$A$2:$A$326,,0)</f>
        <v>140</v>
      </c>
      <c r="C612" s="2" t="s">
        <v>56</v>
      </c>
      <c r="D612" s="2" t="s">
        <v>1296</v>
      </c>
      <c r="E612" s="2" t="s">
        <v>1293</v>
      </c>
      <c r="F612" s="3">
        <v>34590</v>
      </c>
    </row>
    <row r="613" spans="1:6" x14ac:dyDescent="0.35">
      <c r="A613" s="2">
        <v>21</v>
      </c>
      <c r="B613" s="2">
        <f>_xlfn.XLOOKUP(C613,country_id!$B$2:$B$326,country_id!$A$2:$A$326,,0)</f>
        <v>323</v>
      </c>
      <c r="C613" s="2" t="s">
        <v>25</v>
      </c>
      <c r="D613" s="2" t="s">
        <v>1292</v>
      </c>
      <c r="E613" s="2" t="s">
        <v>1293</v>
      </c>
      <c r="F613" s="3">
        <v>34590</v>
      </c>
    </row>
    <row r="614" spans="1:6" x14ac:dyDescent="0.35">
      <c r="A614" s="2">
        <v>10</v>
      </c>
      <c r="B614" s="2">
        <f>_xlfn.XLOOKUP(C614,country_id!$B$2:$B$326,country_id!$A$2:$A$326,,0)</f>
        <v>198</v>
      </c>
      <c r="C614" s="2" t="s">
        <v>62</v>
      </c>
      <c r="D614" s="2" t="s">
        <v>1310</v>
      </c>
      <c r="E614" s="2" t="s">
        <v>1293</v>
      </c>
      <c r="F614" s="3">
        <v>34590</v>
      </c>
    </row>
    <row r="615" spans="1:6" x14ac:dyDescent="0.35">
      <c r="A615" s="2">
        <v>26</v>
      </c>
      <c r="B615" s="2">
        <f>_xlfn.XLOOKUP(C615,country_id!$B$2:$B$326,country_id!$A$2:$A$326,,0)</f>
        <v>110</v>
      </c>
      <c r="C615" s="2" t="s">
        <v>35</v>
      </c>
      <c r="D615" s="2" t="s">
        <v>1307</v>
      </c>
      <c r="E615" s="2" t="s">
        <v>1293</v>
      </c>
      <c r="F615" s="3">
        <v>34632</v>
      </c>
    </row>
    <row r="616" spans="1:6" x14ac:dyDescent="0.35">
      <c r="A616" s="2">
        <v>24</v>
      </c>
      <c r="B616" s="2">
        <f>_xlfn.XLOOKUP(C616,country_id!$B$2:$B$326,country_id!$A$2:$A$326,,0)</f>
        <v>84</v>
      </c>
      <c r="C616" s="2" t="s">
        <v>73</v>
      </c>
      <c r="D616" s="2" t="s">
        <v>1298</v>
      </c>
      <c r="E616" s="2" t="s">
        <v>1293</v>
      </c>
      <c r="F616" s="3">
        <v>34632</v>
      </c>
    </row>
    <row r="617" spans="1:6" x14ac:dyDescent="0.35">
      <c r="A617" s="2">
        <v>22</v>
      </c>
      <c r="B617" s="2">
        <f>_xlfn.XLOOKUP(C617,country_id!$B$2:$B$326,country_id!$A$2:$A$326,,0)</f>
        <v>140</v>
      </c>
      <c r="C617" s="2" t="s">
        <v>56</v>
      </c>
      <c r="D617" s="2" t="s">
        <v>1296</v>
      </c>
      <c r="E617" s="2" t="s">
        <v>1293</v>
      </c>
      <c r="F617" s="3">
        <v>34632</v>
      </c>
    </row>
    <row r="618" spans="1:6" x14ac:dyDescent="0.35">
      <c r="A618" s="2">
        <v>173</v>
      </c>
      <c r="B618" s="2">
        <f>_xlfn.XLOOKUP(C618,country_id!$B$2:$B$326,country_id!$A$2:$A$326,,0)</f>
        <v>56</v>
      </c>
      <c r="C618" s="2" t="s">
        <v>255</v>
      </c>
      <c r="D618" s="2" t="s">
        <v>1315</v>
      </c>
      <c r="E618" s="2" t="s">
        <v>1293</v>
      </c>
      <c r="F618" s="3">
        <v>34632</v>
      </c>
    </row>
    <row r="619" spans="1:6" x14ac:dyDescent="0.35">
      <c r="A619" s="2">
        <v>170</v>
      </c>
      <c r="B619" s="2">
        <f>_xlfn.XLOOKUP(C619,country_id!$B$2:$B$326,country_id!$A$2:$A$326,,0)</f>
        <v>89</v>
      </c>
      <c r="C619" s="2" t="s">
        <v>53</v>
      </c>
      <c r="D619" s="2" t="s">
        <v>1312</v>
      </c>
      <c r="E619" s="2" t="s">
        <v>1293</v>
      </c>
      <c r="F619" s="3">
        <v>34632</v>
      </c>
    </row>
    <row r="620" spans="1:6" x14ac:dyDescent="0.35">
      <c r="A620" s="2">
        <v>167</v>
      </c>
      <c r="B620" s="2">
        <f>_xlfn.XLOOKUP(C620,country_id!$B$2:$B$326,country_id!$A$2:$A$326,,0)</f>
        <v>257</v>
      </c>
      <c r="C620" s="2" t="s">
        <v>155</v>
      </c>
      <c r="D620" s="2" t="s">
        <v>1325</v>
      </c>
      <c r="E620" s="2" t="s">
        <v>1293</v>
      </c>
      <c r="F620" s="3">
        <v>34632</v>
      </c>
    </row>
    <row r="621" spans="1:6" x14ac:dyDescent="0.35">
      <c r="A621" s="2">
        <v>53</v>
      </c>
      <c r="B621" s="2">
        <f>_xlfn.XLOOKUP(C621,country_id!$B$2:$B$326,country_id!$A$2:$A$326,,0)</f>
        <v>255</v>
      </c>
      <c r="C621" s="2" t="s">
        <v>44</v>
      </c>
      <c r="D621" s="2" t="s">
        <v>1303</v>
      </c>
      <c r="E621" s="2" t="s">
        <v>1293</v>
      </c>
      <c r="F621" s="3">
        <v>34632</v>
      </c>
    </row>
    <row r="622" spans="1:6" x14ac:dyDescent="0.35">
      <c r="A622" s="2">
        <v>55</v>
      </c>
      <c r="B622" s="2">
        <f>_xlfn.XLOOKUP(C622,country_id!$B$2:$B$326,country_id!$A$2:$A$326,,0)</f>
        <v>325</v>
      </c>
      <c r="C622" s="2" t="s">
        <v>266</v>
      </c>
      <c r="D622" s="2" t="s">
        <v>1301</v>
      </c>
      <c r="E622" s="2" t="s">
        <v>1293</v>
      </c>
      <c r="F622" s="3">
        <v>34632</v>
      </c>
    </row>
    <row r="623" spans="1:6" x14ac:dyDescent="0.35">
      <c r="A623" s="2">
        <v>58</v>
      </c>
      <c r="B623" s="2">
        <f>_xlfn.XLOOKUP(C623,country_id!$B$2:$B$326,country_id!$A$2:$A$326,,0)</f>
        <v>6</v>
      </c>
      <c r="C623" s="2" t="s">
        <v>38</v>
      </c>
      <c r="D623" s="2" t="s">
        <v>1294</v>
      </c>
      <c r="E623" s="2" t="s">
        <v>1293</v>
      </c>
      <c r="F623" s="3">
        <v>34632</v>
      </c>
    </row>
    <row r="624" spans="1:6" x14ac:dyDescent="0.35">
      <c r="A624" s="2">
        <v>63</v>
      </c>
      <c r="B624" s="2">
        <f>_xlfn.XLOOKUP(C624,country_id!$B$2:$B$326,country_id!$A$2:$A$326,,0)</f>
        <v>121</v>
      </c>
      <c r="C624" s="2" t="s">
        <v>71</v>
      </c>
      <c r="D624" s="2" t="s">
        <v>1360</v>
      </c>
      <c r="E624" s="2" t="s">
        <v>1293</v>
      </c>
      <c r="F624" s="3">
        <v>34632</v>
      </c>
    </row>
    <row r="625" spans="1:6" x14ac:dyDescent="0.35">
      <c r="A625" s="2">
        <v>66</v>
      </c>
      <c r="B625" s="2">
        <f>_xlfn.XLOOKUP(C625,country_id!$B$2:$B$326,country_id!$A$2:$A$326,,0)</f>
        <v>82</v>
      </c>
      <c r="C625" s="2" t="s">
        <v>59</v>
      </c>
      <c r="D625" s="2" t="s">
        <v>1361</v>
      </c>
      <c r="E625" s="2" t="s">
        <v>1293</v>
      </c>
      <c r="F625" s="3">
        <v>34632</v>
      </c>
    </row>
    <row r="626" spans="1:6" x14ac:dyDescent="0.35">
      <c r="A626" s="2">
        <v>68</v>
      </c>
      <c r="B626" s="2">
        <f>_xlfn.XLOOKUP(C626,country_id!$B$2:$B$326,country_id!$A$2:$A$326,,0)</f>
        <v>259</v>
      </c>
      <c r="C626" s="2" t="s">
        <v>22</v>
      </c>
      <c r="D626" s="2" t="s">
        <v>1368</v>
      </c>
      <c r="E626" s="2" t="s">
        <v>1293</v>
      </c>
      <c r="F626" s="3">
        <v>34632</v>
      </c>
    </row>
    <row r="627" spans="1:6" x14ac:dyDescent="0.35">
      <c r="A627" s="2">
        <v>69</v>
      </c>
      <c r="B627" s="2">
        <f>_xlfn.XLOOKUP(C627,country_id!$B$2:$B$326,country_id!$A$2:$A$326,,0)</f>
        <v>268</v>
      </c>
      <c r="C627" s="2" t="s">
        <v>47</v>
      </c>
      <c r="D627" s="2" t="s">
        <v>1347</v>
      </c>
      <c r="E627" s="2" t="s">
        <v>1293</v>
      </c>
      <c r="F627" s="3">
        <v>34632</v>
      </c>
    </row>
    <row r="628" spans="1:6" x14ac:dyDescent="0.35">
      <c r="A628" s="2">
        <v>76</v>
      </c>
      <c r="B628" s="2">
        <f>_xlfn.XLOOKUP(C628,country_id!$B$2:$B$326,country_id!$A$2:$A$326,,0)</f>
        <v>197</v>
      </c>
      <c r="C628" s="2" t="s">
        <v>39</v>
      </c>
      <c r="D628" s="2" t="s">
        <v>1375</v>
      </c>
      <c r="E628" s="2" t="s">
        <v>1293</v>
      </c>
      <c r="F628" s="3">
        <v>34632</v>
      </c>
    </row>
    <row r="629" spans="1:6" x14ac:dyDescent="0.35">
      <c r="A629" s="2">
        <v>116</v>
      </c>
      <c r="B629" s="2">
        <f>_xlfn.XLOOKUP(C629,country_id!$B$2:$B$326,country_id!$A$2:$A$326,,0)</f>
        <v>10</v>
      </c>
      <c r="C629" s="2" t="s">
        <v>36</v>
      </c>
      <c r="D629" s="2" t="s">
        <v>1338</v>
      </c>
      <c r="E629" s="2" t="s">
        <v>1293</v>
      </c>
      <c r="F629" s="3">
        <v>34632</v>
      </c>
    </row>
    <row r="630" spans="1:6" x14ac:dyDescent="0.35">
      <c r="A630" s="2">
        <v>115</v>
      </c>
      <c r="B630" s="2">
        <f>_xlfn.XLOOKUP(C630,country_id!$B$2:$B$326,country_id!$A$2:$A$326,,0)</f>
        <v>93</v>
      </c>
      <c r="C630" s="2" t="s">
        <v>12</v>
      </c>
      <c r="D630" s="2" t="s">
        <v>1373</v>
      </c>
      <c r="E630" s="2" t="s">
        <v>1293</v>
      </c>
      <c r="F630" s="3">
        <v>34632</v>
      </c>
    </row>
    <row r="631" spans="1:6" x14ac:dyDescent="0.35">
      <c r="A631" s="2">
        <v>114</v>
      </c>
      <c r="B631" s="2">
        <f>_xlfn.XLOOKUP(C631,country_id!$B$2:$B$326,country_id!$A$2:$A$326,,0)</f>
        <v>274</v>
      </c>
      <c r="C631" s="2" t="s">
        <v>29</v>
      </c>
      <c r="D631" s="2" t="s">
        <v>1333</v>
      </c>
      <c r="E631" s="2" t="s">
        <v>1293</v>
      </c>
      <c r="F631" s="3">
        <v>34632</v>
      </c>
    </row>
    <row r="632" spans="1:6" x14ac:dyDescent="0.35">
      <c r="A632" s="2">
        <v>29</v>
      </c>
      <c r="B632" s="2">
        <f>_xlfn.XLOOKUP(C632,country_id!$B$2:$B$326,country_id!$A$2:$A$326,,0)</f>
        <v>47</v>
      </c>
      <c r="C632" s="2" t="s">
        <v>68</v>
      </c>
      <c r="D632" s="2" t="s">
        <v>1297</v>
      </c>
      <c r="E632" s="2" t="s">
        <v>1293</v>
      </c>
      <c r="F632" s="3">
        <v>34632</v>
      </c>
    </row>
    <row r="633" spans="1:6" x14ac:dyDescent="0.35">
      <c r="A633" s="2">
        <v>30</v>
      </c>
      <c r="B633" s="2">
        <f>_xlfn.XLOOKUP(C633,country_id!$B$2:$B$326,country_id!$A$2:$A$326,,0)</f>
        <v>292</v>
      </c>
      <c r="C633" s="2" t="s">
        <v>50</v>
      </c>
      <c r="D633" s="2" t="s">
        <v>1308</v>
      </c>
      <c r="E633" s="2" t="s">
        <v>1293</v>
      </c>
      <c r="F633" s="3">
        <v>34632</v>
      </c>
    </row>
    <row r="634" spans="1:6" x14ac:dyDescent="0.35">
      <c r="A634" s="2">
        <v>33</v>
      </c>
      <c r="B634" s="2">
        <f>_xlfn.XLOOKUP(C634,country_id!$B$2:$B$326,country_id!$A$2:$A$326,,0)</f>
        <v>188</v>
      </c>
      <c r="C634" s="2" t="s">
        <v>85</v>
      </c>
      <c r="D634" s="2" t="s">
        <v>1305</v>
      </c>
      <c r="E634" s="2" t="s">
        <v>1293</v>
      </c>
      <c r="F634" s="3">
        <v>34632</v>
      </c>
    </row>
    <row r="635" spans="1:6" x14ac:dyDescent="0.35">
      <c r="A635" s="2">
        <v>49</v>
      </c>
      <c r="B635" s="2">
        <f>_xlfn.XLOOKUP(C635,country_id!$B$2:$B$326,country_id!$A$2:$A$326,,0)</f>
        <v>170</v>
      </c>
      <c r="C635" s="2" t="s">
        <v>79</v>
      </c>
      <c r="D635" s="2" t="s">
        <v>1353</v>
      </c>
      <c r="E635" s="2" t="s">
        <v>1293</v>
      </c>
      <c r="F635" s="3">
        <v>34632</v>
      </c>
    </row>
    <row r="636" spans="1:6" x14ac:dyDescent="0.35">
      <c r="A636" s="2">
        <v>78</v>
      </c>
      <c r="B636" s="2">
        <f>_xlfn.XLOOKUP(C636,country_id!$B$2:$B$326,country_id!$A$2:$A$326,,0)</f>
        <v>167</v>
      </c>
      <c r="C636" s="2" t="s">
        <v>74</v>
      </c>
      <c r="D636" s="2" t="s">
        <v>1302</v>
      </c>
      <c r="E636" s="2" t="s">
        <v>1293</v>
      </c>
      <c r="F636" s="3">
        <v>34632</v>
      </c>
    </row>
    <row r="637" spans="1:6" x14ac:dyDescent="0.35">
      <c r="A637" s="2">
        <v>79</v>
      </c>
      <c r="B637" s="2">
        <f>_xlfn.XLOOKUP(C637,country_id!$B$2:$B$326,country_id!$A$2:$A$326,,0)</f>
        <v>103</v>
      </c>
      <c r="C637" s="2" t="s">
        <v>28</v>
      </c>
      <c r="D637" s="2" t="s">
        <v>1309</v>
      </c>
      <c r="E637" s="2" t="s">
        <v>1293</v>
      </c>
      <c r="F637" s="3">
        <v>34632</v>
      </c>
    </row>
    <row r="638" spans="1:6" x14ac:dyDescent="0.35">
      <c r="A638" s="2">
        <v>143</v>
      </c>
      <c r="B638" s="2">
        <f>_xlfn.XLOOKUP(C638,country_id!$B$2:$B$326,country_id!$A$2:$A$326,,0)</f>
        <v>31</v>
      </c>
      <c r="C638" s="2" t="s">
        <v>18</v>
      </c>
      <c r="D638" s="2" t="s">
        <v>1344</v>
      </c>
      <c r="E638" s="2" t="s">
        <v>1293</v>
      </c>
      <c r="F638" s="3">
        <v>34632</v>
      </c>
    </row>
    <row r="639" spans="1:6" x14ac:dyDescent="0.35">
      <c r="A639" s="2">
        <v>145</v>
      </c>
      <c r="B639" s="2">
        <f>_xlfn.XLOOKUP(C639,country_id!$B$2:$B$326,country_id!$A$2:$A$326,,0)</f>
        <v>178</v>
      </c>
      <c r="C639" s="2" t="s">
        <v>113</v>
      </c>
      <c r="D639" s="2" t="s">
        <v>1332</v>
      </c>
      <c r="E639" s="2" t="s">
        <v>1293</v>
      </c>
      <c r="F639" s="3">
        <v>34632</v>
      </c>
    </row>
    <row r="640" spans="1:6" x14ac:dyDescent="0.35">
      <c r="A640" s="2">
        <v>151</v>
      </c>
      <c r="B640" s="2">
        <f>_xlfn.XLOOKUP(C640,country_id!$B$2:$B$326,country_id!$A$2:$A$326,,0)</f>
        <v>157</v>
      </c>
      <c r="C640" s="2" t="s">
        <v>26</v>
      </c>
      <c r="D640" s="2" t="s">
        <v>1328</v>
      </c>
      <c r="E640" s="2" t="s">
        <v>1293</v>
      </c>
      <c r="F640" s="3">
        <v>34632</v>
      </c>
    </row>
    <row r="641" spans="1:6" x14ac:dyDescent="0.35">
      <c r="A641" s="2">
        <v>153</v>
      </c>
      <c r="B641" s="2">
        <f>_xlfn.XLOOKUP(C641,country_id!$B$2:$B$326,country_id!$A$2:$A$326,,0)</f>
        <v>38</v>
      </c>
      <c r="C641" s="2" t="s">
        <v>54</v>
      </c>
      <c r="D641" s="2" t="s">
        <v>1352</v>
      </c>
      <c r="E641" s="2" t="s">
        <v>1293</v>
      </c>
      <c r="F641" s="3">
        <v>34632</v>
      </c>
    </row>
    <row r="642" spans="1:6" x14ac:dyDescent="0.35">
      <c r="A642" s="2">
        <v>159</v>
      </c>
      <c r="B642" s="2">
        <f>_xlfn.XLOOKUP(C642,country_id!$B$2:$B$326,country_id!$A$2:$A$326,,0)</f>
        <v>50</v>
      </c>
      <c r="C642" s="2" t="s">
        <v>82</v>
      </c>
      <c r="D642" s="2" t="s">
        <v>1342</v>
      </c>
      <c r="E642" s="2" t="s">
        <v>1293</v>
      </c>
      <c r="F642" s="3">
        <v>34632</v>
      </c>
    </row>
    <row r="643" spans="1:6" x14ac:dyDescent="0.35">
      <c r="A643" s="2">
        <v>20</v>
      </c>
      <c r="B643" s="2">
        <f>_xlfn.XLOOKUP(C643,country_id!$B$2:$B$326,country_id!$A$2:$A$326,,0)</f>
        <v>323</v>
      </c>
      <c r="C643" s="2" t="s">
        <v>25</v>
      </c>
      <c r="D643" s="2" t="s">
        <v>1292</v>
      </c>
      <c r="E643" s="2" t="s">
        <v>1293</v>
      </c>
      <c r="F643" s="3">
        <v>34632</v>
      </c>
    </row>
    <row r="644" spans="1:6" x14ac:dyDescent="0.35">
      <c r="A644" s="2">
        <v>163</v>
      </c>
      <c r="B644" s="2">
        <f>_xlfn.XLOOKUP(C644,country_id!$B$2:$B$326,country_id!$A$2:$A$326,,0)</f>
        <v>159</v>
      </c>
      <c r="C644" s="2" t="s">
        <v>51</v>
      </c>
      <c r="D644" s="2" t="s">
        <v>1340</v>
      </c>
      <c r="E644" s="2" t="s">
        <v>1293</v>
      </c>
      <c r="F644" s="3">
        <v>34632</v>
      </c>
    </row>
    <row r="645" spans="1:6" x14ac:dyDescent="0.35">
      <c r="A645" s="2">
        <v>166</v>
      </c>
      <c r="B645" s="2">
        <f>_xlfn.XLOOKUP(C645,country_id!$B$2:$B$326,country_id!$A$2:$A$326,,0)</f>
        <v>54</v>
      </c>
      <c r="C645" s="2" t="s">
        <v>32</v>
      </c>
      <c r="D645" s="2" t="s">
        <v>1324</v>
      </c>
      <c r="E645" s="2" t="s">
        <v>1293</v>
      </c>
      <c r="F645" s="3">
        <v>34632</v>
      </c>
    </row>
    <row r="646" spans="1:6" x14ac:dyDescent="0.35">
      <c r="A646" s="2">
        <v>122</v>
      </c>
      <c r="B646" s="2">
        <f>_xlfn.XLOOKUP(C646,country_id!$B$2:$B$326,country_id!$A$2:$A$326,,0)</f>
        <v>45</v>
      </c>
      <c r="C646" s="2" t="s">
        <v>148</v>
      </c>
      <c r="D646" s="2" t="s">
        <v>1351</v>
      </c>
      <c r="E646" s="2" t="s">
        <v>1293</v>
      </c>
      <c r="F646" s="3">
        <v>34632</v>
      </c>
    </row>
    <row r="647" spans="1:6" x14ac:dyDescent="0.35">
      <c r="A647" s="2">
        <v>123</v>
      </c>
      <c r="B647" s="2">
        <f>_xlfn.XLOOKUP(C647,country_id!$B$2:$B$326,country_id!$A$2:$A$326,,0)</f>
        <v>92</v>
      </c>
      <c r="C647" s="2" t="s">
        <v>83</v>
      </c>
      <c r="D647" s="2" t="s">
        <v>1336</v>
      </c>
      <c r="E647" s="2" t="s">
        <v>1293</v>
      </c>
      <c r="F647" s="3">
        <v>34632</v>
      </c>
    </row>
    <row r="648" spans="1:6" x14ac:dyDescent="0.35">
      <c r="A648" s="2">
        <v>128</v>
      </c>
      <c r="B648" s="2">
        <f>_xlfn.XLOOKUP(C648,country_id!$B$2:$B$326,country_id!$A$2:$A$326,,0)</f>
        <v>158</v>
      </c>
      <c r="C648" s="2" t="s">
        <v>48</v>
      </c>
      <c r="D648" s="2" t="s">
        <v>1374</v>
      </c>
      <c r="E648" s="2" t="s">
        <v>1293</v>
      </c>
      <c r="F648" s="3">
        <v>34632</v>
      </c>
    </row>
    <row r="649" spans="1:6" x14ac:dyDescent="0.35">
      <c r="A649" s="2">
        <v>137</v>
      </c>
      <c r="B649" s="2">
        <f>_xlfn.XLOOKUP(C649,country_id!$B$2:$B$326,country_id!$A$2:$A$326,,0)</f>
        <v>177</v>
      </c>
      <c r="C649" s="2" t="s">
        <v>60</v>
      </c>
      <c r="D649" s="2" t="s">
        <v>1343</v>
      </c>
      <c r="E649" s="2" t="s">
        <v>1293</v>
      </c>
      <c r="F649" s="3">
        <v>34632</v>
      </c>
    </row>
    <row r="650" spans="1:6" x14ac:dyDescent="0.35">
      <c r="A650" s="2">
        <v>138</v>
      </c>
      <c r="B650" s="2">
        <f>_xlfn.XLOOKUP(C650,country_id!$B$2:$B$326,country_id!$A$2:$A$326,,0)</f>
        <v>191</v>
      </c>
      <c r="C650" s="2" t="s">
        <v>69</v>
      </c>
      <c r="D650" s="2" t="s">
        <v>1323</v>
      </c>
      <c r="E650" s="2" t="s">
        <v>1293</v>
      </c>
      <c r="F650" s="3">
        <v>34632</v>
      </c>
    </row>
    <row r="651" spans="1:6" x14ac:dyDescent="0.35">
      <c r="A651" s="2">
        <v>110</v>
      </c>
      <c r="B651" s="2">
        <f>_xlfn.XLOOKUP(C651,country_id!$B$2:$B$326,country_id!$A$2:$A$326,,0)</f>
        <v>165</v>
      </c>
      <c r="C651" s="2" t="s">
        <v>31</v>
      </c>
      <c r="D651" s="2" t="s">
        <v>1355</v>
      </c>
      <c r="E651" s="2" t="s">
        <v>1293</v>
      </c>
      <c r="F651" s="3">
        <v>34632</v>
      </c>
    </row>
    <row r="652" spans="1:6" x14ac:dyDescent="0.35">
      <c r="A652" s="2">
        <v>107</v>
      </c>
      <c r="B652" s="2">
        <f>_xlfn.XLOOKUP(C652,country_id!$B$2:$B$326,country_id!$A$2:$A$326,,0)</f>
        <v>106</v>
      </c>
      <c r="C652" s="2" t="s">
        <v>80</v>
      </c>
      <c r="D652" s="2" t="s">
        <v>1311</v>
      </c>
      <c r="E652" s="2" t="s">
        <v>1293</v>
      </c>
      <c r="F652" s="3">
        <v>34632</v>
      </c>
    </row>
    <row r="653" spans="1:6" x14ac:dyDescent="0.35">
      <c r="A653" s="2">
        <v>101</v>
      </c>
      <c r="B653" s="2">
        <f>_xlfn.XLOOKUP(C653,country_id!$B$2:$B$326,country_id!$A$2:$A$326,,0)</f>
        <v>297</v>
      </c>
      <c r="C653" s="2" t="s">
        <v>76</v>
      </c>
      <c r="D653" s="2" t="s">
        <v>1371</v>
      </c>
      <c r="E653" s="2" t="s">
        <v>1293</v>
      </c>
      <c r="F653" s="3">
        <v>34632</v>
      </c>
    </row>
    <row r="654" spans="1:6" x14ac:dyDescent="0.35">
      <c r="A654" s="2">
        <v>98</v>
      </c>
      <c r="B654" s="2">
        <f>_xlfn.XLOOKUP(C654,country_id!$B$2:$B$326,country_id!$A$2:$A$326,,0)</f>
        <v>189</v>
      </c>
      <c r="C654" s="2" t="s">
        <v>45</v>
      </c>
      <c r="D654" s="2" t="s">
        <v>1334</v>
      </c>
      <c r="E654" s="2" t="s">
        <v>1293</v>
      </c>
      <c r="F654" s="3">
        <v>34632</v>
      </c>
    </row>
    <row r="655" spans="1:6" x14ac:dyDescent="0.35">
      <c r="A655" s="2">
        <v>94</v>
      </c>
      <c r="B655" s="2">
        <f>_xlfn.XLOOKUP(C655,country_id!$B$2:$B$326,country_id!$A$2:$A$326,,0)</f>
        <v>289</v>
      </c>
      <c r="C655" s="2" t="s">
        <v>66</v>
      </c>
      <c r="D655" s="2" t="s">
        <v>1350</v>
      </c>
      <c r="E655" s="2" t="s">
        <v>1293</v>
      </c>
      <c r="F655" s="3">
        <v>34632</v>
      </c>
    </row>
    <row r="656" spans="1:6" x14ac:dyDescent="0.35">
      <c r="A656" s="2">
        <v>93</v>
      </c>
      <c r="B656" s="2">
        <f>_xlfn.XLOOKUP(C656,country_id!$B$2:$B$326,country_id!$A$2:$A$326,,0)</f>
        <v>44</v>
      </c>
      <c r="C656" s="2" t="s">
        <v>65</v>
      </c>
      <c r="D656" s="2" t="s">
        <v>1364</v>
      </c>
      <c r="E656" s="2" t="s">
        <v>1293</v>
      </c>
      <c r="F656" s="3">
        <v>34632</v>
      </c>
    </row>
    <row r="657" spans="1:6" x14ac:dyDescent="0.35">
      <c r="A657" s="2">
        <v>90</v>
      </c>
      <c r="B657" s="2">
        <f>_xlfn.XLOOKUP(C657,country_id!$B$2:$B$326,country_id!$A$2:$A$326,,0)</f>
        <v>284</v>
      </c>
      <c r="C657" s="2" t="s">
        <v>77</v>
      </c>
      <c r="D657" s="2" t="s">
        <v>1363</v>
      </c>
      <c r="E657" s="2" t="s">
        <v>1293</v>
      </c>
      <c r="F657" s="3">
        <v>34632</v>
      </c>
    </row>
    <row r="658" spans="1:6" x14ac:dyDescent="0.35">
      <c r="A658" s="2">
        <v>87</v>
      </c>
      <c r="B658" s="2">
        <f>_xlfn.XLOOKUP(C658,country_id!$B$2:$B$326,country_id!$A$2:$A$326,,0)</f>
        <v>148</v>
      </c>
      <c r="C658" s="2" t="s">
        <v>143</v>
      </c>
      <c r="D658" s="2" t="s">
        <v>1354</v>
      </c>
      <c r="E658" s="2" t="s">
        <v>1293</v>
      </c>
      <c r="F658" s="3">
        <v>34632</v>
      </c>
    </row>
    <row r="659" spans="1:6" x14ac:dyDescent="0.35">
      <c r="A659" s="2">
        <v>112</v>
      </c>
      <c r="B659" s="2">
        <f>_xlfn.XLOOKUP(C659,country_id!$B$2:$B$326,country_id!$A$2:$A$326,,0)</f>
        <v>64</v>
      </c>
      <c r="C659" s="2" t="s">
        <v>41</v>
      </c>
      <c r="D659" s="2" t="s">
        <v>1369</v>
      </c>
      <c r="E659" s="2" t="s">
        <v>1293</v>
      </c>
      <c r="F659" s="3">
        <v>34632</v>
      </c>
    </row>
    <row r="660" spans="1:6" x14ac:dyDescent="0.35">
      <c r="A660" s="2">
        <v>117</v>
      </c>
      <c r="B660" s="2">
        <f>_xlfn.XLOOKUP(C660,country_id!$B$2:$B$326,country_id!$A$2:$A$326,,0)</f>
        <v>122</v>
      </c>
      <c r="C660" s="2" t="s">
        <v>63</v>
      </c>
      <c r="D660" s="2" t="s">
        <v>1330</v>
      </c>
      <c r="E660" s="2" t="s">
        <v>1293</v>
      </c>
      <c r="F660" s="3">
        <v>34632</v>
      </c>
    </row>
    <row r="661" spans="1:6" x14ac:dyDescent="0.35">
      <c r="A661" s="2">
        <v>12</v>
      </c>
      <c r="B661" s="2">
        <f>_xlfn.XLOOKUP(C661,country_id!$B$2:$B$326,country_id!$A$2:$A$326,,0)</f>
        <v>198</v>
      </c>
      <c r="C661" s="2" t="s">
        <v>62</v>
      </c>
      <c r="D661" s="2" t="s">
        <v>1310</v>
      </c>
      <c r="E661" s="2" t="s">
        <v>1293</v>
      </c>
      <c r="F661" s="3">
        <v>34632</v>
      </c>
    </row>
    <row r="662" spans="1:6" x14ac:dyDescent="0.35">
      <c r="A662" s="2">
        <v>135</v>
      </c>
      <c r="B662" s="2">
        <f>_xlfn.XLOOKUP(C662,country_id!$B$2:$B$326,country_id!$A$2:$A$326,,0)</f>
        <v>157</v>
      </c>
      <c r="C662" s="2" t="s">
        <v>26</v>
      </c>
      <c r="D662" s="2" t="s">
        <v>1328</v>
      </c>
      <c r="E662" s="2" t="s">
        <v>1293</v>
      </c>
      <c r="F662" s="3">
        <v>34660</v>
      </c>
    </row>
    <row r="663" spans="1:6" x14ac:dyDescent="0.35">
      <c r="A663" s="2">
        <v>134</v>
      </c>
      <c r="B663" s="2">
        <f>_xlfn.XLOOKUP(C663,country_id!$B$2:$B$326,country_id!$A$2:$A$326,,0)</f>
        <v>177</v>
      </c>
      <c r="C663" s="2" t="s">
        <v>60</v>
      </c>
      <c r="D663" s="2" t="s">
        <v>1343</v>
      </c>
      <c r="E663" s="2" t="s">
        <v>1293</v>
      </c>
      <c r="F663" s="3">
        <v>34660</v>
      </c>
    </row>
    <row r="664" spans="1:6" x14ac:dyDescent="0.35">
      <c r="A664" s="2">
        <v>136</v>
      </c>
      <c r="B664" s="2">
        <f>_xlfn.XLOOKUP(C664,country_id!$B$2:$B$326,country_id!$A$2:$A$326,,0)</f>
        <v>191</v>
      </c>
      <c r="C664" s="2" t="s">
        <v>69</v>
      </c>
      <c r="D664" s="2" t="s">
        <v>1323</v>
      </c>
      <c r="E664" s="2" t="s">
        <v>1293</v>
      </c>
      <c r="F664" s="3">
        <v>34660</v>
      </c>
    </row>
    <row r="665" spans="1:6" x14ac:dyDescent="0.35">
      <c r="A665" s="2">
        <v>144</v>
      </c>
      <c r="B665" s="2">
        <f>_xlfn.XLOOKUP(C665,country_id!$B$2:$B$326,country_id!$A$2:$A$326,,0)</f>
        <v>31</v>
      </c>
      <c r="C665" s="2" t="s">
        <v>18</v>
      </c>
      <c r="D665" s="2" t="s">
        <v>1344</v>
      </c>
      <c r="E665" s="2" t="s">
        <v>1293</v>
      </c>
      <c r="F665" s="3">
        <v>34660</v>
      </c>
    </row>
    <row r="666" spans="1:6" x14ac:dyDescent="0.35">
      <c r="A666" s="2">
        <v>145</v>
      </c>
      <c r="B666" s="2">
        <f>_xlfn.XLOOKUP(C666,country_id!$B$2:$B$326,country_id!$A$2:$A$326,,0)</f>
        <v>38</v>
      </c>
      <c r="C666" s="2" t="s">
        <v>54</v>
      </c>
      <c r="D666" s="2" t="s">
        <v>1352</v>
      </c>
      <c r="E666" s="2" t="s">
        <v>1293</v>
      </c>
      <c r="F666" s="3">
        <v>34660</v>
      </c>
    </row>
    <row r="667" spans="1:6" x14ac:dyDescent="0.35">
      <c r="A667" s="2">
        <v>146</v>
      </c>
      <c r="B667" s="2">
        <f>_xlfn.XLOOKUP(C667,country_id!$B$2:$B$326,country_id!$A$2:$A$326,,0)</f>
        <v>178</v>
      </c>
      <c r="C667" s="2" t="s">
        <v>113</v>
      </c>
      <c r="D667" s="2" t="s">
        <v>1332</v>
      </c>
      <c r="E667" s="2" t="s">
        <v>1293</v>
      </c>
      <c r="F667" s="3">
        <v>34660</v>
      </c>
    </row>
    <row r="668" spans="1:6" x14ac:dyDescent="0.35">
      <c r="A668" s="2">
        <v>124</v>
      </c>
      <c r="B668" s="2">
        <f>_xlfn.XLOOKUP(C668,country_id!$B$2:$B$326,country_id!$A$2:$A$326,,0)</f>
        <v>92</v>
      </c>
      <c r="C668" s="2" t="s">
        <v>83</v>
      </c>
      <c r="D668" s="2" t="s">
        <v>1336</v>
      </c>
      <c r="E668" s="2" t="s">
        <v>1293</v>
      </c>
      <c r="F668" s="3">
        <v>34660</v>
      </c>
    </row>
    <row r="669" spans="1:6" x14ac:dyDescent="0.35">
      <c r="A669" s="2">
        <v>115</v>
      </c>
      <c r="B669" s="2">
        <f>_xlfn.XLOOKUP(C669,country_id!$B$2:$B$326,country_id!$A$2:$A$326,,0)</f>
        <v>64</v>
      </c>
      <c r="C669" s="2" t="s">
        <v>41</v>
      </c>
      <c r="D669" s="2" t="s">
        <v>1369</v>
      </c>
      <c r="E669" s="2" t="s">
        <v>1293</v>
      </c>
      <c r="F669" s="3">
        <v>34660</v>
      </c>
    </row>
    <row r="670" spans="1:6" x14ac:dyDescent="0.35">
      <c r="A670" s="2">
        <v>116</v>
      </c>
      <c r="B670" s="2">
        <f>_xlfn.XLOOKUP(C670,country_id!$B$2:$B$326,country_id!$A$2:$A$326,,0)</f>
        <v>93</v>
      </c>
      <c r="C670" s="2" t="s">
        <v>12</v>
      </c>
      <c r="D670" s="2" t="s">
        <v>1373</v>
      </c>
      <c r="E670" s="2" t="s">
        <v>1293</v>
      </c>
      <c r="F670" s="3">
        <v>34660</v>
      </c>
    </row>
    <row r="671" spans="1:6" x14ac:dyDescent="0.35">
      <c r="A671" s="2">
        <v>117</v>
      </c>
      <c r="B671" s="2">
        <f>_xlfn.XLOOKUP(C671,country_id!$B$2:$B$326,country_id!$A$2:$A$326,,0)</f>
        <v>122</v>
      </c>
      <c r="C671" s="2" t="s">
        <v>63</v>
      </c>
      <c r="D671" s="2" t="s">
        <v>1330</v>
      </c>
      <c r="E671" s="2" t="s">
        <v>1293</v>
      </c>
      <c r="F671" s="3">
        <v>34660</v>
      </c>
    </row>
    <row r="672" spans="1:6" x14ac:dyDescent="0.35">
      <c r="A672" s="2">
        <v>118</v>
      </c>
      <c r="B672" s="2">
        <f>_xlfn.XLOOKUP(C672,country_id!$B$2:$B$326,country_id!$A$2:$A$326,,0)</f>
        <v>274</v>
      </c>
      <c r="C672" s="2" t="s">
        <v>29</v>
      </c>
      <c r="D672" s="2" t="s">
        <v>1333</v>
      </c>
      <c r="E672" s="2" t="s">
        <v>1293</v>
      </c>
      <c r="F672" s="3">
        <v>34660</v>
      </c>
    </row>
    <row r="673" spans="1:6" x14ac:dyDescent="0.35">
      <c r="A673" s="2">
        <v>125</v>
      </c>
      <c r="B673" s="2">
        <f>_xlfn.XLOOKUP(C673,country_id!$B$2:$B$326,country_id!$A$2:$A$326,,0)</f>
        <v>45</v>
      </c>
      <c r="C673" s="2" t="s">
        <v>148</v>
      </c>
      <c r="D673" s="2" t="s">
        <v>1351</v>
      </c>
      <c r="E673" s="2" t="s">
        <v>1293</v>
      </c>
      <c r="F673" s="3">
        <v>34660</v>
      </c>
    </row>
    <row r="674" spans="1:6" x14ac:dyDescent="0.35">
      <c r="A674" s="2">
        <v>126</v>
      </c>
      <c r="B674" s="2">
        <f>_xlfn.XLOOKUP(C674,country_id!$B$2:$B$326,country_id!$A$2:$A$326,,0)</f>
        <v>158</v>
      </c>
      <c r="C674" s="2" t="s">
        <v>48</v>
      </c>
      <c r="D674" s="2" t="s">
        <v>1374</v>
      </c>
      <c r="E674" s="2" t="s">
        <v>1293</v>
      </c>
      <c r="F674" s="3">
        <v>34660</v>
      </c>
    </row>
    <row r="675" spans="1:6" x14ac:dyDescent="0.35">
      <c r="A675" s="2">
        <v>174</v>
      </c>
      <c r="B675" s="2">
        <f>_xlfn.XLOOKUP(C675,country_id!$B$2:$B$326,country_id!$A$2:$A$326,,0)</f>
        <v>89</v>
      </c>
      <c r="C675" s="2" t="s">
        <v>53</v>
      </c>
      <c r="D675" s="2" t="s">
        <v>1312</v>
      </c>
      <c r="E675" s="2" t="s">
        <v>1293</v>
      </c>
      <c r="F675" s="3">
        <v>34660</v>
      </c>
    </row>
    <row r="676" spans="1:6" x14ac:dyDescent="0.35">
      <c r="A676" s="2">
        <v>176</v>
      </c>
      <c r="B676" s="2">
        <f>_xlfn.XLOOKUP(C676,country_id!$B$2:$B$326,country_id!$A$2:$A$326,,0)</f>
        <v>56</v>
      </c>
      <c r="C676" s="2" t="s">
        <v>255</v>
      </c>
      <c r="D676" s="2" t="s">
        <v>1315</v>
      </c>
      <c r="E676" s="2" t="s">
        <v>1293</v>
      </c>
      <c r="F676" s="3">
        <v>34660</v>
      </c>
    </row>
    <row r="677" spans="1:6" x14ac:dyDescent="0.35">
      <c r="A677" s="2">
        <v>12</v>
      </c>
      <c r="B677" s="2">
        <f>_xlfn.XLOOKUP(C677,country_id!$B$2:$B$326,country_id!$A$2:$A$326,,0)</f>
        <v>198</v>
      </c>
      <c r="C677" s="2" t="s">
        <v>62</v>
      </c>
      <c r="D677" s="2" t="s">
        <v>1310</v>
      </c>
      <c r="E677" s="2" t="s">
        <v>1293</v>
      </c>
      <c r="F677" s="3">
        <v>34660</v>
      </c>
    </row>
    <row r="678" spans="1:6" x14ac:dyDescent="0.35">
      <c r="A678" s="2">
        <v>170</v>
      </c>
      <c r="B678" s="2">
        <f>_xlfn.XLOOKUP(C678,country_id!$B$2:$B$326,country_id!$A$2:$A$326,,0)</f>
        <v>257</v>
      </c>
      <c r="C678" s="2" t="s">
        <v>155</v>
      </c>
      <c r="D678" s="2" t="s">
        <v>1325</v>
      </c>
      <c r="E678" s="2" t="s">
        <v>1293</v>
      </c>
      <c r="F678" s="3">
        <v>34660</v>
      </c>
    </row>
    <row r="679" spans="1:6" x14ac:dyDescent="0.35">
      <c r="A679" s="2">
        <v>161</v>
      </c>
      <c r="B679" s="2">
        <f>_xlfn.XLOOKUP(C679,country_id!$B$2:$B$326,country_id!$A$2:$A$326,,0)</f>
        <v>50</v>
      </c>
      <c r="C679" s="2" t="s">
        <v>82</v>
      </c>
      <c r="D679" s="2" t="s">
        <v>1342</v>
      </c>
      <c r="E679" s="2" t="s">
        <v>1293</v>
      </c>
      <c r="F679" s="3">
        <v>34660</v>
      </c>
    </row>
    <row r="680" spans="1:6" x14ac:dyDescent="0.35">
      <c r="A680" s="2">
        <v>166</v>
      </c>
      <c r="B680" s="2">
        <f>_xlfn.XLOOKUP(C680,country_id!$B$2:$B$326,country_id!$A$2:$A$326,,0)</f>
        <v>159</v>
      </c>
      <c r="C680" s="2" t="s">
        <v>51</v>
      </c>
      <c r="D680" s="2" t="s">
        <v>1340</v>
      </c>
      <c r="E680" s="2" t="s">
        <v>1293</v>
      </c>
      <c r="F680" s="3">
        <v>34660</v>
      </c>
    </row>
    <row r="681" spans="1:6" x14ac:dyDescent="0.35">
      <c r="A681" s="2">
        <v>170</v>
      </c>
      <c r="B681" s="2">
        <f>_xlfn.XLOOKUP(C681,country_id!$B$2:$B$326,country_id!$A$2:$A$326,,0)</f>
        <v>54</v>
      </c>
      <c r="C681" s="2" t="s">
        <v>32</v>
      </c>
      <c r="D681" s="2" t="s">
        <v>1324</v>
      </c>
      <c r="E681" s="2" t="s">
        <v>1293</v>
      </c>
      <c r="F681" s="3">
        <v>34660</v>
      </c>
    </row>
    <row r="682" spans="1:6" x14ac:dyDescent="0.35">
      <c r="A682" s="2">
        <v>112</v>
      </c>
      <c r="B682" s="2">
        <f>_xlfn.XLOOKUP(C682,country_id!$B$2:$B$326,country_id!$A$2:$A$326,,0)</f>
        <v>165</v>
      </c>
      <c r="C682" s="2" t="s">
        <v>31</v>
      </c>
      <c r="D682" s="2" t="s">
        <v>1355</v>
      </c>
      <c r="E682" s="2" t="s">
        <v>1293</v>
      </c>
      <c r="F682" s="3">
        <v>34660</v>
      </c>
    </row>
    <row r="683" spans="1:6" x14ac:dyDescent="0.35">
      <c r="A683" s="2">
        <v>49</v>
      </c>
      <c r="B683" s="2">
        <f>_xlfn.XLOOKUP(C683,country_id!$B$2:$B$326,country_id!$A$2:$A$326,,0)</f>
        <v>325</v>
      </c>
      <c r="C683" s="2" t="s">
        <v>266</v>
      </c>
      <c r="D683" s="2" t="s">
        <v>1301</v>
      </c>
      <c r="E683" s="2" t="s">
        <v>1293</v>
      </c>
      <c r="F683" s="3">
        <v>34660</v>
      </c>
    </row>
    <row r="684" spans="1:6" x14ac:dyDescent="0.35">
      <c r="A684" s="2">
        <v>52</v>
      </c>
      <c r="B684" s="2">
        <f>_xlfn.XLOOKUP(C684,country_id!$B$2:$B$326,country_id!$A$2:$A$326,,0)</f>
        <v>170</v>
      </c>
      <c r="C684" s="2" t="s">
        <v>79</v>
      </c>
      <c r="D684" s="2" t="s">
        <v>1353</v>
      </c>
      <c r="E684" s="2" t="s">
        <v>1293</v>
      </c>
      <c r="F684" s="3">
        <v>34660</v>
      </c>
    </row>
    <row r="685" spans="1:6" x14ac:dyDescent="0.35">
      <c r="A685" s="2">
        <v>55</v>
      </c>
      <c r="B685" s="2">
        <f>_xlfn.XLOOKUP(C685,country_id!$B$2:$B$326,country_id!$A$2:$A$326,,0)</f>
        <v>6</v>
      </c>
      <c r="C685" s="2" t="s">
        <v>38</v>
      </c>
      <c r="D685" s="2" t="s">
        <v>1294</v>
      </c>
      <c r="E685" s="2" t="s">
        <v>1293</v>
      </c>
      <c r="F685" s="3">
        <v>34660</v>
      </c>
    </row>
    <row r="686" spans="1:6" x14ac:dyDescent="0.35">
      <c r="A686" s="2">
        <v>51</v>
      </c>
      <c r="B686" s="2">
        <f>_xlfn.XLOOKUP(C686,country_id!$B$2:$B$326,country_id!$A$2:$A$326,,0)</f>
        <v>255</v>
      </c>
      <c r="C686" s="2" t="s">
        <v>44</v>
      </c>
      <c r="D686" s="2" t="s">
        <v>1303</v>
      </c>
      <c r="E686" s="2" t="s">
        <v>1293</v>
      </c>
      <c r="F686" s="3">
        <v>34660</v>
      </c>
    </row>
    <row r="687" spans="1:6" x14ac:dyDescent="0.35">
      <c r="A687" s="2">
        <v>20</v>
      </c>
      <c r="B687" s="2">
        <f>_xlfn.XLOOKUP(C687,country_id!$B$2:$B$326,country_id!$A$2:$A$326,,0)</f>
        <v>323</v>
      </c>
      <c r="C687" s="2" t="s">
        <v>25</v>
      </c>
      <c r="D687" s="2" t="s">
        <v>1292</v>
      </c>
      <c r="E687" s="2" t="s">
        <v>1293</v>
      </c>
      <c r="F687" s="3">
        <v>34660</v>
      </c>
    </row>
    <row r="688" spans="1:6" x14ac:dyDescent="0.35">
      <c r="A688" s="2">
        <v>23</v>
      </c>
      <c r="B688" s="2">
        <f>_xlfn.XLOOKUP(C688,country_id!$B$2:$B$326,country_id!$A$2:$A$326,,0)</f>
        <v>84</v>
      </c>
      <c r="C688" s="2" t="s">
        <v>73</v>
      </c>
      <c r="D688" s="2" t="s">
        <v>1298</v>
      </c>
      <c r="E688" s="2" t="s">
        <v>1293</v>
      </c>
      <c r="F688" s="3">
        <v>34660</v>
      </c>
    </row>
    <row r="689" spans="1:6" x14ac:dyDescent="0.35">
      <c r="A689" s="2">
        <v>25</v>
      </c>
      <c r="B689" s="2">
        <f>_xlfn.XLOOKUP(C689,country_id!$B$2:$B$326,country_id!$A$2:$A$326,,0)</f>
        <v>140</v>
      </c>
      <c r="C689" s="2" t="s">
        <v>56</v>
      </c>
      <c r="D689" s="2" t="s">
        <v>1296</v>
      </c>
      <c r="E689" s="2" t="s">
        <v>1293</v>
      </c>
      <c r="F689" s="3">
        <v>34660</v>
      </c>
    </row>
    <row r="690" spans="1:6" x14ac:dyDescent="0.35">
      <c r="A690" s="2">
        <v>26</v>
      </c>
      <c r="B690" s="2">
        <f>_xlfn.XLOOKUP(C690,country_id!$B$2:$B$326,country_id!$A$2:$A$326,,0)</f>
        <v>110</v>
      </c>
      <c r="C690" s="2" t="s">
        <v>35</v>
      </c>
      <c r="D690" s="2" t="s">
        <v>1307</v>
      </c>
      <c r="E690" s="2" t="s">
        <v>1293</v>
      </c>
      <c r="F690" s="3">
        <v>34660</v>
      </c>
    </row>
    <row r="691" spans="1:6" x14ac:dyDescent="0.35">
      <c r="A691" s="2">
        <v>28</v>
      </c>
      <c r="B691" s="2">
        <f>_xlfn.XLOOKUP(C691,country_id!$B$2:$B$326,country_id!$A$2:$A$326,,0)</f>
        <v>47</v>
      </c>
      <c r="C691" s="2" t="s">
        <v>68</v>
      </c>
      <c r="D691" s="2" t="s">
        <v>1297</v>
      </c>
      <c r="E691" s="2" t="s">
        <v>1293</v>
      </c>
      <c r="F691" s="3">
        <v>34660</v>
      </c>
    </row>
    <row r="692" spans="1:6" x14ac:dyDescent="0.35">
      <c r="A692" s="2">
        <v>29</v>
      </c>
      <c r="B692" s="2">
        <f>_xlfn.XLOOKUP(C692,country_id!$B$2:$B$326,country_id!$A$2:$A$326,,0)</f>
        <v>292</v>
      </c>
      <c r="C692" s="2" t="s">
        <v>50</v>
      </c>
      <c r="D692" s="2" t="s">
        <v>1308</v>
      </c>
      <c r="E692" s="2" t="s">
        <v>1293</v>
      </c>
      <c r="F692" s="3">
        <v>34660</v>
      </c>
    </row>
    <row r="693" spans="1:6" x14ac:dyDescent="0.35">
      <c r="A693" s="2">
        <v>31</v>
      </c>
      <c r="B693" s="2">
        <f>_xlfn.XLOOKUP(C693,country_id!$B$2:$B$326,country_id!$A$2:$A$326,,0)</f>
        <v>188</v>
      </c>
      <c r="C693" s="2" t="s">
        <v>85</v>
      </c>
      <c r="D693" s="2" t="s">
        <v>1305</v>
      </c>
      <c r="E693" s="2" t="s">
        <v>1293</v>
      </c>
      <c r="F693" s="3">
        <v>34660</v>
      </c>
    </row>
    <row r="694" spans="1:6" x14ac:dyDescent="0.35">
      <c r="A694" s="2">
        <v>64</v>
      </c>
      <c r="B694" s="2">
        <f>_xlfn.XLOOKUP(C694,country_id!$B$2:$B$326,country_id!$A$2:$A$326,,0)</f>
        <v>268</v>
      </c>
      <c r="C694" s="2" t="s">
        <v>47</v>
      </c>
      <c r="D694" s="2" t="s">
        <v>1347</v>
      </c>
      <c r="E694" s="2" t="s">
        <v>1293</v>
      </c>
      <c r="F694" s="3">
        <v>34660</v>
      </c>
    </row>
    <row r="695" spans="1:6" x14ac:dyDescent="0.35">
      <c r="A695" s="2">
        <v>90</v>
      </c>
      <c r="B695" s="2">
        <f>_xlfn.XLOOKUP(C695,country_id!$B$2:$B$326,country_id!$A$2:$A$326,,0)</f>
        <v>148</v>
      </c>
      <c r="C695" s="2" t="s">
        <v>143</v>
      </c>
      <c r="D695" s="2" t="s">
        <v>1354</v>
      </c>
      <c r="E695" s="2" t="s">
        <v>1293</v>
      </c>
      <c r="F695" s="3">
        <v>34660</v>
      </c>
    </row>
    <row r="696" spans="1:6" x14ac:dyDescent="0.35">
      <c r="A696" s="2">
        <v>95</v>
      </c>
      <c r="B696" s="2">
        <f>_xlfn.XLOOKUP(C696,country_id!$B$2:$B$326,country_id!$A$2:$A$326,,0)</f>
        <v>44</v>
      </c>
      <c r="C696" s="2" t="s">
        <v>65</v>
      </c>
      <c r="D696" s="2" t="s">
        <v>1364</v>
      </c>
      <c r="E696" s="2" t="s">
        <v>1293</v>
      </c>
      <c r="F696" s="3">
        <v>34660</v>
      </c>
    </row>
    <row r="697" spans="1:6" x14ac:dyDescent="0.35">
      <c r="A697" s="2">
        <v>97</v>
      </c>
      <c r="B697" s="2">
        <f>_xlfn.XLOOKUP(C697,country_id!$B$2:$B$326,country_id!$A$2:$A$326,,0)</f>
        <v>297</v>
      </c>
      <c r="C697" s="2" t="s">
        <v>76</v>
      </c>
      <c r="D697" s="2" t="s">
        <v>1371</v>
      </c>
      <c r="E697" s="2" t="s">
        <v>1293</v>
      </c>
      <c r="F697" s="3">
        <v>34660</v>
      </c>
    </row>
    <row r="698" spans="1:6" x14ac:dyDescent="0.35">
      <c r="A698" s="2">
        <v>89</v>
      </c>
      <c r="B698" s="2">
        <f>_xlfn.XLOOKUP(C698,country_id!$B$2:$B$326,country_id!$A$2:$A$326,,0)</f>
        <v>189</v>
      </c>
      <c r="C698" s="2" t="s">
        <v>45</v>
      </c>
      <c r="D698" s="2" t="s">
        <v>1334</v>
      </c>
      <c r="E698" s="2" t="s">
        <v>1293</v>
      </c>
      <c r="F698" s="3">
        <v>34660</v>
      </c>
    </row>
    <row r="699" spans="1:6" x14ac:dyDescent="0.35">
      <c r="A699" s="2">
        <v>105</v>
      </c>
      <c r="B699" s="2">
        <f>_xlfn.XLOOKUP(C699,country_id!$B$2:$B$326,country_id!$A$2:$A$326,,0)</f>
        <v>10</v>
      </c>
      <c r="C699" s="2" t="s">
        <v>36</v>
      </c>
      <c r="D699" s="2" t="s">
        <v>1338</v>
      </c>
      <c r="E699" s="2" t="s">
        <v>1293</v>
      </c>
      <c r="F699" s="3">
        <v>34660</v>
      </c>
    </row>
    <row r="700" spans="1:6" x14ac:dyDescent="0.35">
      <c r="A700" s="2">
        <v>106</v>
      </c>
      <c r="B700" s="2">
        <f>_xlfn.XLOOKUP(C700,country_id!$B$2:$B$326,country_id!$A$2:$A$326,,0)</f>
        <v>106</v>
      </c>
      <c r="C700" s="2" t="s">
        <v>80</v>
      </c>
      <c r="D700" s="2" t="s">
        <v>1311</v>
      </c>
      <c r="E700" s="2" t="s">
        <v>1293</v>
      </c>
      <c r="F700" s="3">
        <v>34660</v>
      </c>
    </row>
    <row r="701" spans="1:6" x14ac:dyDescent="0.35">
      <c r="A701" s="2">
        <v>88</v>
      </c>
      <c r="B701" s="2">
        <f>_xlfn.XLOOKUP(C701,country_id!$B$2:$B$326,country_id!$A$2:$A$326,,0)</f>
        <v>289</v>
      </c>
      <c r="C701" s="2" t="s">
        <v>66</v>
      </c>
      <c r="D701" s="2" t="s">
        <v>1350</v>
      </c>
      <c r="E701" s="2" t="s">
        <v>1293</v>
      </c>
      <c r="F701" s="3">
        <v>34660</v>
      </c>
    </row>
    <row r="702" spans="1:6" x14ac:dyDescent="0.35">
      <c r="A702" s="2">
        <v>65</v>
      </c>
      <c r="B702" s="2">
        <f>_xlfn.XLOOKUP(C702,country_id!$B$2:$B$326,country_id!$A$2:$A$326,,0)</f>
        <v>121</v>
      </c>
      <c r="C702" s="2" t="s">
        <v>71</v>
      </c>
      <c r="D702" s="2" t="s">
        <v>1360</v>
      </c>
      <c r="E702" s="2" t="s">
        <v>1293</v>
      </c>
      <c r="F702" s="3">
        <v>34660</v>
      </c>
    </row>
    <row r="703" spans="1:6" x14ac:dyDescent="0.35">
      <c r="A703" s="2">
        <v>66</v>
      </c>
      <c r="B703" s="2">
        <f>_xlfn.XLOOKUP(C703,country_id!$B$2:$B$326,country_id!$A$2:$A$326,,0)</f>
        <v>82</v>
      </c>
      <c r="C703" s="2" t="s">
        <v>59</v>
      </c>
      <c r="D703" s="2" t="s">
        <v>1361</v>
      </c>
      <c r="E703" s="2" t="s">
        <v>1293</v>
      </c>
      <c r="F703" s="3">
        <v>34660</v>
      </c>
    </row>
    <row r="704" spans="1:6" x14ac:dyDescent="0.35">
      <c r="A704" s="2">
        <v>68</v>
      </c>
      <c r="B704" s="2">
        <f>_xlfn.XLOOKUP(C704,country_id!$B$2:$B$326,country_id!$A$2:$A$326,,0)</f>
        <v>197</v>
      </c>
      <c r="C704" s="2" t="s">
        <v>39</v>
      </c>
      <c r="D704" s="2" t="s">
        <v>1375</v>
      </c>
      <c r="E704" s="2" t="s">
        <v>1293</v>
      </c>
      <c r="F704" s="3">
        <v>34660</v>
      </c>
    </row>
    <row r="705" spans="1:6" x14ac:dyDescent="0.35">
      <c r="A705" s="2">
        <v>70</v>
      </c>
      <c r="B705" s="2">
        <f>_xlfn.XLOOKUP(C705,country_id!$B$2:$B$326,country_id!$A$2:$A$326,,0)</f>
        <v>259</v>
      </c>
      <c r="C705" s="2" t="s">
        <v>22</v>
      </c>
      <c r="D705" s="2" t="s">
        <v>1368</v>
      </c>
      <c r="E705" s="2" t="s">
        <v>1293</v>
      </c>
      <c r="F705" s="3">
        <v>34660</v>
      </c>
    </row>
    <row r="706" spans="1:6" x14ac:dyDescent="0.35">
      <c r="A706" s="2">
        <v>74</v>
      </c>
      <c r="B706" s="2">
        <f>_xlfn.XLOOKUP(C706,country_id!$B$2:$B$326,country_id!$A$2:$A$326,,0)</f>
        <v>103</v>
      </c>
      <c r="C706" s="2" t="s">
        <v>28</v>
      </c>
      <c r="D706" s="2" t="s">
        <v>1309</v>
      </c>
      <c r="E706" s="2" t="s">
        <v>1293</v>
      </c>
      <c r="F706" s="3">
        <v>34660</v>
      </c>
    </row>
    <row r="707" spans="1:6" x14ac:dyDescent="0.35">
      <c r="A707" s="2">
        <v>81</v>
      </c>
      <c r="B707" s="2">
        <f>_xlfn.XLOOKUP(C707,country_id!$B$2:$B$326,country_id!$A$2:$A$326,,0)</f>
        <v>167</v>
      </c>
      <c r="C707" s="2" t="s">
        <v>74</v>
      </c>
      <c r="D707" s="2" t="s">
        <v>1302</v>
      </c>
      <c r="E707" s="2" t="s">
        <v>1293</v>
      </c>
      <c r="F707" s="3">
        <v>34660</v>
      </c>
    </row>
    <row r="708" spans="1:6" x14ac:dyDescent="0.35">
      <c r="A708" s="2">
        <v>85</v>
      </c>
      <c r="B708" s="2">
        <f>_xlfn.XLOOKUP(C708,country_id!$B$2:$B$326,country_id!$A$2:$A$326,,0)</f>
        <v>284</v>
      </c>
      <c r="C708" s="2" t="s">
        <v>77</v>
      </c>
      <c r="D708" s="2" t="s">
        <v>1363</v>
      </c>
      <c r="E708" s="2" t="s">
        <v>1293</v>
      </c>
      <c r="F708" s="3">
        <v>34660</v>
      </c>
    </row>
    <row r="709" spans="1:6" x14ac:dyDescent="0.35">
      <c r="A709" s="2">
        <v>25</v>
      </c>
      <c r="B709" s="2">
        <f>_xlfn.XLOOKUP(C709,country_id!$B$2:$B$326,country_id!$A$2:$A$326,,0)</f>
        <v>140</v>
      </c>
      <c r="C709" s="2" t="s">
        <v>56</v>
      </c>
      <c r="D709" s="2" t="s">
        <v>1296</v>
      </c>
      <c r="E709" s="2" t="s">
        <v>1293</v>
      </c>
      <c r="F709" s="3">
        <v>34688</v>
      </c>
    </row>
    <row r="710" spans="1:6" x14ac:dyDescent="0.35">
      <c r="A710" s="2">
        <v>26</v>
      </c>
      <c r="B710" s="2">
        <f>_xlfn.XLOOKUP(C710,country_id!$B$2:$B$326,country_id!$A$2:$A$326,,0)</f>
        <v>110</v>
      </c>
      <c r="C710" s="2" t="s">
        <v>35</v>
      </c>
      <c r="D710" s="2" t="s">
        <v>1307</v>
      </c>
      <c r="E710" s="2" t="s">
        <v>1293</v>
      </c>
      <c r="F710" s="3">
        <v>34688</v>
      </c>
    </row>
    <row r="711" spans="1:6" x14ac:dyDescent="0.35">
      <c r="A711" s="2">
        <v>30</v>
      </c>
      <c r="B711" s="2">
        <f>_xlfn.XLOOKUP(C711,country_id!$B$2:$B$326,country_id!$A$2:$A$326,,0)</f>
        <v>292</v>
      </c>
      <c r="C711" s="2" t="s">
        <v>50</v>
      </c>
      <c r="D711" s="2" t="s">
        <v>1308</v>
      </c>
      <c r="E711" s="2" t="s">
        <v>1293</v>
      </c>
      <c r="F711" s="3">
        <v>34688</v>
      </c>
    </row>
    <row r="712" spans="1:6" x14ac:dyDescent="0.35">
      <c r="A712" s="2">
        <v>22</v>
      </c>
      <c r="B712" s="2">
        <f>_xlfn.XLOOKUP(C712,country_id!$B$2:$B$326,country_id!$A$2:$A$326,,0)</f>
        <v>84</v>
      </c>
      <c r="C712" s="2" t="s">
        <v>73</v>
      </c>
      <c r="D712" s="2" t="s">
        <v>1298</v>
      </c>
      <c r="E712" s="2" t="s">
        <v>1293</v>
      </c>
      <c r="F712" s="3">
        <v>34688</v>
      </c>
    </row>
    <row r="713" spans="1:6" x14ac:dyDescent="0.35">
      <c r="A713" s="2">
        <v>31</v>
      </c>
      <c r="B713" s="2">
        <f>_xlfn.XLOOKUP(C713,country_id!$B$2:$B$326,country_id!$A$2:$A$326,,0)</f>
        <v>47</v>
      </c>
      <c r="C713" s="2" t="s">
        <v>68</v>
      </c>
      <c r="D713" s="2" t="s">
        <v>1297</v>
      </c>
      <c r="E713" s="2" t="s">
        <v>1293</v>
      </c>
      <c r="F713" s="3">
        <v>34688</v>
      </c>
    </row>
    <row r="714" spans="1:6" x14ac:dyDescent="0.35">
      <c r="A714" s="2">
        <v>33</v>
      </c>
      <c r="B714" s="2">
        <f>_xlfn.XLOOKUP(C714,country_id!$B$2:$B$326,country_id!$A$2:$A$326,,0)</f>
        <v>188</v>
      </c>
      <c r="C714" s="2" t="s">
        <v>85</v>
      </c>
      <c r="D714" s="2" t="s">
        <v>1305</v>
      </c>
      <c r="E714" s="2" t="s">
        <v>1293</v>
      </c>
      <c r="F714" s="3">
        <v>34688</v>
      </c>
    </row>
    <row r="715" spans="1:6" x14ac:dyDescent="0.35">
      <c r="A715" s="2">
        <v>21</v>
      </c>
      <c r="B715" s="2">
        <f>_xlfn.XLOOKUP(C715,country_id!$B$2:$B$326,country_id!$A$2:$A$326,,0)</f>
        <v>323</v>
      </c>
      <c r="C715" s="2" t="s">
        <v>25</v>
      </c>
      <c r="D715" s="2" t="s">
        <v>1292</v>
      </c>
      <c r="E715" s="2" t="s">
        <v>1293</v>
      </c>
      <c r="F715" s="3">
        <v>34688</v>
      </c>
    </row>
    <row r="716" spans="1:6" x14ac:dyDescent="0.35">
      <c r="A716" s="2">
        <v>12</v>
      </c>
      <c r="B716" s="2">
        <f>_xlfn.XLOOKUP(C716,country_id!$B$2:$B$326,country_id!$A$2:$A$326,,0)</f>
        <v>198</v>
      </c>
      <c r="C716" s="2" t="s">
        <v>62</v>
      </c>
      <c r="D716" s="2" t="s">
        <v>1310</v>
      </c>
      <c r="E716" s="2" t="s">
        <v>1293</v>
      </c>
      <c r="F716" s="3">
        <v>34688</v>
      </c>
    </row>
    <row r="717" spans="1:6" x14ac:dyDescent="0.35">
      <c r="A717" s="2">
        <v>68</v>
      </c>
      <c r="B717" s="2">
        <f>_xlfn.XLOOKUP(C717,country_id!$B$2:$B$326,country_id!$A$2:$A$326,,0)</f>
        <v>82</v>
      </c>
      <c r="C717" s="2" t="s">
        <v>59</v>
      </c>
      <c r="D717" s="2" t="s">
        <v>1361</v>
      </c>
      <c r="E717" s="2" t="s">
        <v>1293</v>
      </c>
      <c r="F717" s="3">
        <v>34688</v>
      </c>
    </row>
    <row r="718" spans="1:6" x14ac:dyDescent="0.35">
      <c r="A718" s="2">
        <v>70</v>
      </c>
      <c r="B718" s="2">
        <f>_xlfn.XLOOKUP(C718,country_id!$B$2:$B$326,country_id!$A$2:$A$326,,0)</f>
        <v>197</v>
      </c>
      <c r="C718" s="2" t="s">
        <v>39</v>
      </c>
      <c r="D718" s="2" t="s">
        <v>1375</v>
      </c>
      <c r="E718" s="2" t="s">
        <v>1293</v>
      </c>
      <c r="F718" s="3">
        <v>34688</v>
      </c>
    </row>
    <row r="719" spans="1:6" x14ac:dyDescent="0.35">
      <c r="A719" s="2">
        <v>74</v>
      </c>
      <c r="B719" s="2">
        <f>_xlfn.XLOOKUP(C719,country_id!$B$2:$B$326,country_id!$A$2:$A$326,,0)</f>
        <v>284</v>
      </c>
      <c r="C719" s="2" t="s">
        <v>77</v>
      </c>
      <c r="D719" s="2" t="s">
        <v>1363</v>
      </c>
      <c r="E719" s="2" t="s">
        <v>1293</v>
      </c>
      <c r="F719" s="3">
        <v>34688</v>
      </c>
    </row>
    <row r="720" spans="1:6" x14ac:dyDescent="0.35">
      <c r="A720" s="2">
        <v>76</v>
      </c>
      <c r="B720" s="2">
        <f>_xlfn.XLOOKUP(C720,country_id!$B$2:$B$326,country_id!$A$2:$A$326,,0)</f>
        <v>259</v>
      </c>
      <c r="C720" s="2" t="s">
        <v>22</v>
      </c>
      <c r="D720" s="2" t="s">
        <v>1368</v>
      </c>
      <c r="E720" s="2" t="s">
        <v>1293</v>
      </c>
      <c r="F720" s="3">
        <v>34688</v>
      </c>
    </row>
    <row r="721" spans="1:6" x14ac:dyDescent="0.35">
      <c r="A721" s="2">
        <v>82</v>
      </c>
      <c r="B721" s="2">
        <f>_xlfn.XLOOKUP(C721,country_id!$B$2:$B$326,country_id!$A$2:$A$326,,0)</f>
        <v>167</v>
      </c>
      <c r="C721" s="2" t="s">
        <v>74</v>
      </c>
      <c r="D721" s="2" t="s">
        <v>1302</v>
      </c>
      <c r="E721" s="2" t="s">
        <v>1293</v>
      </c>
      <c r="F721" s="3">
        <v>34688</v>
      </c>
    </row>
    <row r="722" spans="1:6" x14ac:dyDescent="0.35">
      <c r="A722" s="2">
        <v>83</v>
      </c>
      <c r="B722" s="2">
        <f>_xlfn.XLOOKUP(C722,country_id!$B$2:$B$326,country_id!$A$2:$A$326,,0)</f>
        <v>148</v>
      </c>
      <c r="C722" s="2" t="s">
        <v>143</v>
      </c>
      <c r="D722" s="2" t="s">
        <v>1354</v>
      </c>
      <c r="E722" s="2" t="s">
        <v>1293</v>
      </c>
      <c r="F722" s="3">
        <v>34688</v>
      </c>
    </row>
    <row r="723" spans="1:6" x14ac:dyDescent="0.35">
      <c r="A723" s="2">
        <v>66</v>
      </c>
      <c r="B723" s="2">
        <f>_xlfn.XLOOKUP(C723,country_id!$B$2:$B$326,country_id!$A$2:$A$326,,0)</f>
        <v>121</v>
      </c>
      <c r="C723" s="2" t="s">
        <v>71</v>
      </c>
      <c r="D723" s="2" t="s">
        <v>1360</v>
      </c>
      <c r="E723" s="2" t="s">
        <v>1293</v>
      </c>
      <c r="F723" s="3">
        <v>34688</v>
      </c>
    </row>
    <row r="724" spans="1:6" x14ac:dyDescent="0.35">
      <c r="A724" s="2">
        <v>64</v>
      </c>
      <c r="B724" s="2">
        <f>_xlfn.XLOOKUP(C724,country_id!$B$2:$B$326,country_id!$A$2:$A$326,,0)</f>
        <v>103</v>
      </c>
      <c r="C724" s="2" t="s">
        <v>28</v>
      </c>
      <c r="D724" s="2" t="s">
        <v>1309</v>
      </c>
      <c r="E724" s="2" t="s">
        <v>1293</v>
      </c>
      <c r="F724" s="3">
        <v>34688</v>
      </c>
    </row>
    <row r="725" spans="1:6" x14ac:dyDescent="0.35">
      <c r="A725" s="2">
        <v>50</v>
      </c>
      <c r="B725" s="2">
        <f>_xlfn.XLOOKUP(C725,country_id!$B$2:$B$326,country_id!$A$2:$A$326,,0)</f>
        <v>255</v>
      </c>
      <c r="C725" s="2" t="s">
        <v>44</v>
      </c>
      <c r="D725" s="2" t="s">
        <v>1303</v>
      </c>
      <c r="E725" s="2" t="s">
        <v>1293</v>
      </c>
      <c r="F725" s="3">
        <v>34688</v>
      </c>
    </row>
    <row r="726" spans="1:6" x14ac:dyDescent="0.35">
      <c r="A726" s="2">
        <v>51</v>
      </c>
      <c r="B726" s="2">
        <f>_xlfn.XLOOKUP(C726,country_id!$B$2:$B$326,country_id!$A$2:$A$326,,0)</f>
        <v>325</v>
      </c>
      <c r="C726" s="2" t="s">
        <v>266</v>
      </c>
      <c r="D726" s="2" t="s">
        <v>1301</v>
      </c>
      <c r="E726" s="2" t="s">
        <v>1293</v>
      </c>
      <c r="F726" s="3">
        <v>34688</v>
      </c>
    </row>
    <row r="727" spans="1:6" x14ac:dyDescent="0.35">
      <c r="A727" s="2">
        <v>52</v>
      </c>
      <c r="B727" s="2">
        <f>_xlfn.XLOOKUP(C727,country_id!$B$2:$B$326,country_id!$A$2:$A$326,,0)</f>
        <v>170</v>
      </c>
      <c r="C727" s="2" t="s">
        <v>79</v>
      </c>
      <c r="D727" s="2" t="s">
        <v>1353</v>
      </c>
      <c r="E727" s="2" t="s">
        <v>1293</v>
      </c>
      <c r="F727" s="3">
        <v>34688</v>
      </c>
    </row>
    <row r="728" spans="1:6" x14ac:dyDescent="0.35">
      <c r="A728" s="2">
        <v>56</v>
      </c>
      <c r="B728" s="2">
        <f>_xlfn.XLOOKUP(C728,country_id!$B$2:$B$326,country_id!$A$2:$A$326,,0)</f>
        <v>268</v>
      </c>
      <c r="C728" s="2" t="s">
        <v>47</v>
      </c>
      <c r="D728" s="2" t="s">
        <v>1347</v>
      </c>
      <c r="E728" s="2" t="s">
        <v>1293</v>
      </c>
      <c r="F728" s="3">
        <v>34688</v>
      </c>
    </row>
    <row r="729" spans="1:6" x14ac:dyDescent="0.35">
      <c r="A729" s="2">
        <v>57</v>
      </c>
      <c r="B729" s="2">
        <f>_xlfn.XLOOKUP(C729,country_id!$B$2:$B$326,country_id!$A$2:$A$326,,0)</f>
        <v>6</v>
      </c>
      <c r="C729" s="2" t="s">
        <v>38</v>
      </c>
      <c r="D729" s="2" t="s">
        <v>1294</v>
      </c>
      <c r="E729" s="2" t="s">
        <v>1293</v>
      </c>
      <c r="F729" s="3">
        <v>34688</v>
      </c>
    </row>
    <row r="730" spans="1:6" x14ac:dyDescent="0.35">
      <c r="A730" s="2">
        <v>86</v>
      </c>
      <c r="B730" s="2">
        <f>_xlfn.XLOOKUP(C730,country_id!$B$2:$B$326,country_id!$A$2:$A$326,,0)</f>
        <v>289</v>
      </c>
      <c r="C730" s="2" t="s">
        <v>66</v>
      </c>
      <c r="D730" s="2" t="s">
        <v>1350</v>
      </c>
      <c r="E730" s="2" t="s">
        <v>1293</v>
      </c>
      <c r="F730" s="3">
        <v>34688</v>
      </c>
    </row>
    <row r="731" spans="1:6" x14ac:dyDescent="0.35">
      <c r="A731" s="2">
        <v>145</v>
      </c>
      <c r="B731" s="2">
        <f>_xlfn.XLOOKUP(C731,country_id!$B$2:$B$326,country_id!$A$2:$A$326,,0)</f>
        <v>38</v>
      </c>
      <c r="C731" s="2" t="s">
        <v>54</v>
      </c>
      <c r="D731" s="2" t="s">
        <v>1352</v>
      </c>
      <c r="E731" s="2" t="s">
        <v>1293</v>
      </c>
      <c r="F731" s="3">
        <v>34688</v>
      </c>
    </row>
    <row r="732" spans="1:6" x14ac:dyDescent="0.35">
      <c r="A732" s="2">
        <v>143</v>
      </c>
      <c r="B732" s="2">
        <f>_xlfn.XLOOKUP(C732,country_id!$B$2:$B$326,country_id!$A$2:$A$326,,0)</f>
        <v>31</v>
      </c>
      <c r="C732" s="2" t="s">
        <v>18</v>
      </c>
      <c r="D732" s="2" t="s">
        <v>1344</v>
      </c>
      <c r="E732" s="2" t="s">
        <v>1293</v>
      </c>
      <c r="F732" s="3">
        <v>34688</v>
      </c>
    </row>
    <row r="733" spans="1:6" x14ac:dyDescent="0.35">
      <c r="A733" s="2">
        <v>146</v>
      </c>
      <c r="B733" s="2">
        <f>_xlfn.XLOOKUP(C733,country_id!$B$2:$B$326,country_id!$A$2:$A$326,,0)</f>
        <v>178</v>
      </c>
      <c r="C733" s="2" t="s">
        <v>113</v>
      </c>
      <c r="D733" s="2" t="s">
        <v>1332</v>
      </c>
      <c r="E733" s="2" t="s">
        <v>1293</v>
      </c>
      <c r="F733" s="3">
        <v>34688</v>
      </c>
    </row>
    <row r="734" spans="1:6" x14ac:dyDescent="0.35">
      <c r="A734" s="2">
        <v>137</v>
      </c>
      <c r="B734" s="2">
        <f>_xlfn.XLOOKUP(C734,country_id!$B$2:$B$326,country_id!$A$2:$A$326,,0)</f>
        <v>177</v>
      </c>
      <c r="C734" s="2" t="s">
        <v>60</v>
      </c>
      <c r="D734" s="2" t="s">
        <v>1343</v>
      </c>
      <c r="E734" s="2" t="s">
        <v>1293</v>
      </c>
      <c r="F734" s="3">
        <v>34688</v>
      </c>
    </row>
    <row r="735" spans="1:6" x14ac:dyDescent="0.35">
      <c r="A735" s="2">
        <v>175</v>
      </c>
      <c r="B735" s="2">
        <f>_xlfn.XLOOKUP(C735,country_id!$B$2:$B$326,country_id!$A$2:$A$326,,0)</f>
        <v>89</v>
      </c>
      <c r="C735" s="2" t="s">
        <v>53</v>
      </c>
      <c r="D735" s="2" t="s">
        <v>1312</v>
      </c>
      <c r="E735" s="2" t="s">
        <v>1293</v>
      </c>
      <c r="F735" s="3">
        <v>34688</v>
      </c>
    </row>
    <row r="736" spans="1:6" x14ac:dyDescent="0.35">
      <c r="A736" s="2">
        <v>174</v>
      </c>
      <c r="B736" s="2">
        <f>_xlfn.XLOOKUP(C736,country_id!$B$2:$B$326,country_id!$A$2:$A$326,,0)</f>
        <v>54</v>
      </c>
      <c r="C736" s="2" t="s">
        <v>32</v>
      </c>
      <c r="D736" s="2" t="s">
        <v>1324</v>
      </c>
      <c r="E736" s="2" t="s">
        <v>1293</v>
      </c>
      <c r="F736" s="3">
        <v>34688</v>
      </c>
    </row>
    <row r="737" spans="1:6" x14ac:dyDescent="0.35">
      <c r="A737" s="2">
        <v>159</v>
      </c>
      <c r="B737" s="2">
        <f>_xlfn.XLOOKUP(C737,country_id!$B$2:$B$326,country_id!$A$2:$A$326,,0)</f>
        <v>266</v>
      </c>
      <c r="C737" s="2" t="s">
        <v>236</v>
      </c>
      <c r="D737" s="2" t="s">
        <v>1322</v>
      </c>
      <c r="E737" s="2" t="s">
        <v>1293</v>
      </c>
      <c r="F737" s="3">
        <v>34688</v>
      </c>
    </row>
    <row r="738" spans="1:6" x14ac:dyDescent="0.35">
      <c r="A738" s="2">
        <v>167</v>
      </c>
      <c r="B738" s="2">
        <f>_xlfn.XLOOKUP(C738,country_id!$B$2:$B$326,country_id!$A$2:$A$326,,0)</f>
        <v>159</v>
      </c>
      <c r="C738" s="2" t="s">
        <v>51</v>
      </c>
      <c r="D738" s="2" t="s">
        <v>1340</v>
      </c>
      <c r="E738" s="2" t="s">
        <v>1293</v>
      </c>
      <c r="F738" s="3">
        <v>34688</v>
      </c>
    </row>
    <row r="739" spans="1:6" x14ac:dyDescent="0.35">
      <c r="A739" s="2">
        <v>161</v>
      </c>
      <c r="B739" s="2">
        <f>_xlfn.XLOOKUP(C739,country_id!$B$2:$B$326,country_id!$A$2:$A$326,,0)</f>
        <v>50</v>
      </c>
      <c r="C739" s="2" t="s">
        <v>82</v>
      </c>
      <c r="D739" s="2" t="s">
        <v>1342</v>
      </c>
      <c r="E739" s="2" t="s">
        <v>1293</v>
      </c>
      <c r="F739" s="3">
        <v>34688</v>
      </c>
    </row>
    <row r="740" spans="1:6" x14ac:dyDescent="0.35">
      <c r="A740" s="2">
        <v>169</v>
      </c>
      <c r="B740" s="2">
        <f>_xlfn.XLOOKUP(C740,country_id!$B$2:$B$326,country_id!$A$2:$A$326,,0)</f>
        <v>78</v>
      </c>
      <c r="C740" s="2" t="s">
        <v>121</v>
      </c>
      <c r="D740" s="2" t="s">
        <v>1386</v>
      </c>
      <c r="E740" s="2" t="s">
        <v>1293</v>
      </c>
      <c r="F740" s="3">
        <v>34688</v>
      </c>
    </row>
    <row r="741" spans="1:6" x14ac:dyDescent="0.35">
      <c r="A741" s="2">
        <v>135</v>
      </c>
      <c r="B741" s="2">
        <f>_xlfn.XLOOKUP(C741,country_id!$B$2:$B$326,country_id!$A$2:$A$326,,0)</f>
        <v>157</v>
      </c>
      <c r="C741" s="2" t="s">
        <v>26</v>
      </c>
      <c r="D741" s="2" t="s">
        <v>1328</v>
      </c>
      <c r="E741" s="2" t="s">
        <v>1293</v>
      </c>
      <c r="F741" s="3">
        <v>34688</v>
      </c>
    </row>
    <row r="742" spans="1:6" x14ac:dyDescent="0.35">
      <c r="A742" s="2">
        <v>106</v>
      </c>
      <c r="B742" s="2">
        <f>_xlfn.XLOOKUP(C742,country_id!$B$2:$B$326,country_id!$A$2:$A$326,,0)</f>
        <v>10</v>
      </c>
      <c r="C742" s="2" t="s">
        <v>36</v>
      </c>
      <c r="D742" s="2" t="s">
        <v>1338</v>
      </c>
      <c r="E742" s="2" t="s">
        <v>1293</v>
      </c>
      <c r="F742" s="3">
        <v>34688</v>
      </c>
    </row>
    <row r="743" spans="1:6" x14ac:dyDescent="0.35">
      <c r="A743" s="2">
        <v>111</v>
      </c>
      <c r="B743" s="2">
        <f>_xlfn.XLOOKUP(C743,country_id!$B$2:$B$326,country_id!$A$2:$A$326,,0)</f>
        <v>165</v>
      </c>
      <c r="C743" s="2" t="s">
        <v>31</v>
      </c>
      <c r="D743" s="2" t="s">
        <v>1355</v>
      </c>
      <c r="E743" s="2" t="s">
        <v>1293</v>
      </c>
      <c r="F743" s="3">
        <v>34688</v>
      </c>
    </row>
    <row r="744" spans="1:6" x14ac:dyDescent="0.35">
      <c r="A744" s="2">
        <v>97</v>
      </c>
      <c r="B744" s="2">
        <f>_xlfn.XLOOKUP(C744,country_id!$B$2:$B$326,country_id!$A$2:$A$326,,0)</f>
        <v>44</v>
      </c>
      <c r="C744" s="2" t="s">
        <v>65</v>
      </c>
      <c r="D744" s="2" t="s">
        <v>1364</v>
      </c>
      <c r="E744" s="2" t="s">
        <v>1293</v>
      </c>
      <c r="F744" s="3">
        <v>34688</v>
      </c>
    </row>
    <row r="745" spans="1:6" x14ac:dyDescent="0.35">
      <c r="A745" s="2">
        <v>94</v>
      </c>
      <c r="B745" s="2">
        <f>_xlfn.XLOOKUP(C745,country_id!$B$2:$B$326,country_id!$A$2:$A$326,,0)</f>
        <v>189</v>
      </c>
      <c r="C745" s="2" t="s">
        <v>45</v>
      </c>
      <c r="D745" s="2" t="s">
        <v>1334</v>
      </c>
      <c r="E745" s="2" t="s">
        <v>1293</v>
      </c>
      <c r="F745" s="3">
        <v>34688</v>
      </c>
    </row>
    <row r="746" spans="1:6" x14ac:dyDescent="0.35">
      <c r="A746" s="2">
        <v>93</v>
      </c>
      <c r="B746" s="2">
        <f>_xlfn.XLOOKUP(C746,country_id!$B$2:$B$326,country_id!$A$2:$A$326,,0)</f>
        <v>297</v>
      </c>
      <c r="C746" s="2" t="s">
        <v>76</v>
      </c>
      <c r="D746" s="2" t="s">
        <v>1371</v>
      </c>
      <c r="E746" s="2" t="s">
        <v>1293</v>
      </c>
      <c r="F746" s="3">
        <v>34688</v>
      </c>
    </row>
    <row r="747" spans="1:6" x14ac:dyDescent="0.35">
      <c r="A747" s="2">
        <v>114</v>
      </c>
      <c r="B747" s="2">
        <f>_xlfn.XLOOKUP(C747,country_id!$B$2:$B$326,country_id!$A$2:$A$326,,0)</f>
        <v>64</v>
      </c>
      <c r="C747" s="2" t="s">
        <v>41</v>
      </c>
      <c r="D747" s="2" t="s">
        <v>1369</v>
      </c>
      <c r="E747" s="2" t="s">
        <v>1293</v>
      </c>
      <c r="F747" s="3">
        <v>34688</v>
      </c>
    </row>
    <row r="748" spans="1:6" x14ac:dyDescent="0.35">
      <c r="A748" s="2">
        <v>127</v>
      </c>
      <c r="B748" s="2">
        <f>_xlfn.XLOOKUP(C748,country_id!$B$2:$B$326,country_id!$A$2:$A$326,,0)</f>
        <v>158</v>
      </c>
      <c r="C748" s="2" t="s">
        <v>48</v>
      </c>
      <c r="D748" s="2" t="s">
        <v>1374</v>
      </c>
      <c r="E748" s="2" t="s">
        <v>1293</v>
      </c>
      <c r="F748" s="3">
        <v>34688</v>
      </c>
    </row>
    <row r="749" spans="1:6" x14ac:dyDescent="0.35">
      <c r="A749" s="2">
        <v>126</v>
      </c>
      <c r="B749" s="2">
        <f>_xlfn.XLOOKUP(C749,country_id!$B$2:$B$326,country_id!$A$2:$A$326,,0)</f>
        <v>45</v>
      </c>
      <c r="C749" s="2" t="s">
        <v>148</v>
      </c>
      <c r="D749" s="2" t="s">
        <v>1351</v>
      </c>
      <c r="E749" s="2" t="s">
        <v>1293</v>
      </c>
      <c r="F749" s="3">
        <v>34688</v>
      </c>
    </row>
    <row r="750" spans="1:6" x14ac:dyDescent="0.35">
      <c r="A750" s="2">
        <v>125</v>
      </c>
      <c r="B750" s="2">
        <f>_xlfn.XLOOKUP(C750,country_id!$B$2:$B$326,country_id!$A$2:$A$326,,0)</f>
        <v>92</v>
      </c>
      <c r="C750" s="2" t="s">
        <v>83</v>
      </c>
      <c r="D750" s="2" t="s">
        <v>1336</v>
      </c>
      <c r="E750" s="2" t="s">
        <v>1293</v>
      </c>
      <c r="F750" s="3">
        <v>34688</v>
      </c>
    </row>
    <row r="751" spans="1:6" x14ac:dyDescent="0.35">
      <c r="A751" s="2">
        <v>123</v>
      </c>
      <c r="B751" s="2">
        <f>_xlfn.XLOOKUP(C751,country_id!$B$2:$B$326,country_id!$A$2:$A$326,,0)</f>
        <v>191</v>
      </c>
      <c r="C751" s="2" t="s">
        <v>69</v>
      </c>
      <c r="D751" s="2" t="s">
        <v>1323</v>
      </c>
      <c r="E751" s="2" t="s">
        <v>1293</v>
      </c>
      <c r="F751" s="3">
        <v>34688</v>
      </c>
    </row>
    <row r="752" spans="1:6" x14ac:dyDescent="0.35">
      <c r="A752" s="2">
        <v>122</v>
      </c>
      <c r="B752" s="2">
        <f>_xlfn.XLOOKUP(C752,country_id!$B$2:$B$326,country_id!$A$2:$A$326,,0)</f>
        <v>122</v>
      </c>
      <c r="C752" s="2" t="s">
        <v>63</v>
      </c>
      <c r="D752" s="2" t="s">
        <v>1330</v>
      </c>
      <c r="E752" s="2" t="s">
        <v>1293</v>
      </c>
      <c r="F752" s="3">
        <v>34688</v>
      </c>
    </row>
    <row r="753" spans="1:6" x14ac:dyDescent="0.35">
      <c r="A753" s="2">
        <v>117</v>
      </c>
      <c r="B753" s="2">
        <f>_xlfn.XLOOKUP(C753,country_id!$B$2:$B$326,country_id!$A$2:$A$326,,0)</f>
        <v>106</v>
      </c>
      <c r="C753" s="2" t="s">
        <v>80</v>
      </c>
      <c r="D753" s="2" t="s">
        <v>1311</v>
      </c>
      <c r="E753" s="2" t="s">
        <v>1293</v>
      </c>
      <c r="F753" s="3">
        <v>34688</v>
      </c>
    </row>
    <row r="754" spans="1:6" x14ac:dyDescent="0.35">
      <c r="A754" s="2">
        <v>116</v>
      </c>
      <c r="B754" s="2">
        <f>_xlfn.XLOOKUP(C754,country_id!$B$2:$B$326,country_id!$A$2:$A$326,,0)</f>
        <v>274</v>
      </c>
      <c r="C754" s="2" t="s">
        <v>29</v>
      </c>
      <c r="D754" s="2" t="s">
        <v>1333</v>
      </c>
      <c r="E754" s="2" t="s">
        <v>1293</v>
      </c>
      <c r="F754" s="3">
        <v>34688</v>
      </c>
    </row>
    <row r="755" spans="1:6" x14ac:dyDescent="0.35">
      <c r="A755" s="2">
        <v>115</v>
      </c>
      <c r="B755" s="2">
        <f>_xlfn.XLOOKUP(C755,country_id!$B$2:$B$326,country_id!$A$2:$A$326,,0)</f>
        <v>93</v>
      </c>
      <c r="C755" s="2" t="s">
        <v>12</v>
      </c>
      <c r="D755" s="2" t="s">
        <v>1373</v>
      </c>
      <c r="E755" s="2" t="s">
        <v>1293</v>
      </c>
      <c r="F755" s="3">
        <v>34688</v>
      </c>
    </row>
    <row r="756" spans="1:6" x14ac:dyDescent="0.35">
      <c r="A756" s="2">
        <v>175</v>
      </c>
      <c r="B756" s="2">
        <f>_xlfn.XLOOKUP(C756,country_id!$B$2:$B$326,country_id!$A$2:$A$326,,0)</f>
        <v>257</v>
      </c>
      <c r="C756" s="2" t="s">
        <v>155</v>
      </c>
      <c r="D756" s="2" t="s">
        <v>1325</v>
      </c>
      <c r="E756" s="2" t="s">
        <v>1293</v>
      </c>
      <c r="F756" s="3">
        <v>34688</v>
      </c>
    </row>
    <row r="757" spans="1:6" x14ac:dyDescent="0.35">
      <c r="A757" s="2">
        <v>175</v>
      </c>
      <c r="B757" s="2">
        <f>_xlfn.XLOOKUP(C757,country_id!$B$2:$B$326,country_id!$A$2:$A$326,,0)</f>
        <v>56</v>
      </c>
      <c r="C757" s="2" t="s">
        <v>255</v>
      </c>
      <c r="D757" s="2" t="s">
        <v>1315</v>
      </c>
      <c r="E757" s="2" t="s">
        <v>1293</v>
      </c>
      <c r="F757" s="3">
        <v>34688</v>
      </c>
    </row>
    <row r="758" spans="1:6" x14ac:dyDescent="0.35">
      <c r="A758" s="2">
        <v>77</v>
      </c>
      <c r="B758" s="2">
        <f>_xlfn.XLOOKUP(C758,country_id!$B$2:$B$326,country_id!$A$2:$A$326,,0)</f>
        <v>197</v>
      </c>
      <c r="C758" s="2" t="s">
        <v>39</v>
      </c>
      <c r="D758" s="2" t="s">
        <v>1375</v>
      </c>
      <c r="E758" s="2" t="s">
        <v>1293</v>
      </c>
      <c r="F758" s="3">
        <v>34750</v>
      </c>
    </row>
    <row r="759" spans="1:6" x14ac:dyDescent="0.35">
      <c r="A759" s="2">
        <v>73</v>
      </c>
      <c r="B759" s="2">
        <f>_xlfn.XLOOKUP(C759,country_id!$B$2:$B$326,country_id!$A$2:$A$326,,0)</f>
        <v>297</v>
      </c>
      <c r="C759" s="2" t="s">
        <v>76</v>
      </c>
      <c r="D759" s="2" t="s">
        <v>1371</v>
      </c>
      <c r="E759" s="2" t="s">
        <v>1293</v>
      </c>
      <c r="F759" s="3">
        <v>34750</v>
      </c>
    </row>
    <row r="760" spans="1:6" x14ac:dyDescent="0.35">
      <c r="A760" s="2">
        <v>71</v>
      </c>
      <c r="B760" s="2">
        <f>_xlfn.XLOOKUP(C760,country_id!$B$2:$B$326,country_id!$A$2:$A$326,,0)</f>
        <v>259</v>
      </c>
      <c r="C760" s="2" t="s">
        <v>22</v>
      </c>
      <c r="D760" s="2" t="s">
        <v>1368</v>
      </c>
      <c r="E760" s="2" t="s">
        <v>1293</v>
      </c>
      <c r="F760" s="3">
        <v>34750</v>
      </c>
    </row>
    <row r="761" spans="1:6" x14ac:dyDescent="0.35">
      <c r="A761" s="2">
        <v>68</v>
      </c>
      <c r="B761" s="2">
        <f>_xlfn.XLOOKUP(C761,country_id!$B$2:$B$326,country_id!$A$2:$A$326,,0)</f>
        <v>167</v>
      </c>
      <c r="C761" s="2" t="s">
        <v>74</v>
      </c>
      <c r="D761" s="2" t="s">
        <v>1302</v>
      </c>
      <c r="E761" s="2" t="s">
        <v>1293</v>
      </c>
      <c r="F761" s="3">
        <v>34750</v>
      </c>
    </row>
    <row r="762" spans="1:6" x14ac:dyDescent="0.35">
      <c r="A762" s="2">
        <v>67</v>
      </c>
      <c r="B762" s="2">
        <f>_xlfn.XLOOKUP(C762,country_id!$B$2:$B$326,country_id!$A$2:$A$326,,0)</f>
        <v>103</v>
      </c>
      <c r="C762" s="2" t="s">
        <v>28</v>
      </c>
      <c r="D762" s="2" t="s">
        <v>1309</v>
      </c>
      <c r="E762" s="2" t="s">
        <v>1293</v>
      </c>
      <c r="F762" s="3">
        <v>34750</v>
      </c>
    </row>
    <row r="763" spans="1:6" x14ac:dyDescent="0.35">
      <c r="A763" s="2">
        <v>66</v>
      </c>
      <c r="B763" s="2">
        <f>_xlfn.XLOOKUP(C763,country_id!$B$2:$B$326,country_id!$A$2:$A$326,,0)</f>
        <v>82</v>
      </c>
      <c r="C763" s="2" t="s">
        <v>59</v>
      </c>
      <c r="D763" s="2" t="s">
        <v>1361</v>
      </c>
      <c r="E763" s="2" t="s">
        <v>1293</v>
      </c>
      <c r="F763" s="3">
        <v>34750</v>
      </c>
    </row>
    <row r="764" spans="1:6" x14ac:dyDescent="0.35">
      <c r="A764" s="2">
        <v>65</v>
      </c>
      <c r="B764" s="2">
        <f>_xlfn.XLOOKUP(C764,country_id!$B$2:$B$326,country_id!$A$2:$A$326,,0)</f>
        <v>284</v>
      </c>
      <c r="C764" s="2" t="s">
        <v>77</v>
      </c>
      <c r="D764" s="2" t="s">
        <v>1363</v>
      </c>
      <c r="E764" s="2" t="s">
        <v>1293</v>
      </c>
      <c r="F764" s="3">
        <v>34750</v>
      </c>
    </row>
    <row r="765" spans="1:6" x14ac:dyDescent="0.35">
      <c r="A765" s="2">
        <v>80</v>
      </c>
      <c r="B765" s="2">
        <f>_xlfn.XLOOKUP(C765,country_id!$B$2:$B$326,country_id!$A$2:$A$326,,0)</f>
        <v>289</v>
      </c>
      <c r="C765" s="2" t="s">
        <v>66</v>
      </c>
      <c r="D765" s="2" t="s">
        <v>1350</v>
      </c>
      <c r="E765" s="2" t="s">
        <v>1293</v>
      </c>
      <c r="F765" s="3">
        <v>34750</v>
      </c>
    </row>
    <row r="766" spans="1:6" x14ac:dyDescent="0.35">
      <c r="A766" s="2">
        <v>99</v>
      </c>
      <c r="B766" s="2">
        <f>_xlfn.XLOOKUP(C766,country_id!$B$2:$B$326,country_id!$A$2:$A$326,,0)</f>
        <v>177</v>
      </c>
      <c r="C766" s="2" t="s">
        <v>60</v>
      </c>
      <c r="D766" s="2" t="s">
        <v>1343</v>
      </c>
      <c r="E766" s="2" t="s">
        <v>1293</v>
      </c>
      <c r="F766" s="3">
        <v>34750</v>
      </c>
    </row>
    <row r="767" spans="1:6" x14ac:dyDescent="0.35">
      <c r="A767" s="2">
        <v>97</v>
      </c>
      <c r="B767" s="2">
        <f>_xlfn.XLOOKUP(C767,country_id!$B$2:$B$326,country_id!$A$2:$A$326,,0)</f>
        <v>93</v>
      </c>
      <c r="C767" s="2" t="s">
        <v>12</v>
      </c>
      <c r="D767" s="2" t="s">
        <v>1373</v>
      </c>
      <c r="E767" s="2" t="s">
        <v>1293</v>
      </c>
      <c r="F767" s="3">
        <v>34750</v>
      </c>
    </row>
    <row r="768" spans="1:6" x14ac:dyDescent="0.35">
      <c r="A768" s="2">
        <v>93</v>
      </c>
      <c r="B768" s="2">
        <f>_xlfn.XLOOKUP(C768,country_id!$B$2:$B$326,country_id!$A$2:$A$326,,0)</f>
        <v>10</v>
      </c>
      <c r="C768" s="2" t="s">
        <v>36</v>
      </c>
      <c r="D768" s="2" t="s">
        <v>1338</v>
      </c>
      <c r="E768" s="2" t="s">
        <v>1293</v>
      </c>
      <c r="F768" s="3">
        <v>34750</v>
      </c>
    </row>
    <row r="769" spans="1:6" x14ac:dyDescent="0.35">
      <c r="A769" s="2">
        <v>91</v>
      </c>
      <c r="B769" s="2">
        <f>_xlfn.XLOOKUP(C769,country_id!$B$2:$B$326,country_id!$A$2:$A$326,,0)</f>
        <v>189</v>
      </c>
      <c r="C769" s="2" t="s">
        <v>45</v>
      </c>
      <c r="D769" s="2" t="s">
        <v>1334</v>
      </c>
      <c r="E769" s="2" t="s">
        <v>1293</v>
      </c>
      <c r="F769" s="3">
        <v>34750</v>
      </c>
    </row>
    <row r="770" spans="1:6" x14ac:dyDescent="0.35">
      <c r="A770" s="2">
        <v>85</v>
      </c>
      <c r="B770" s="2">
        <f>_xlfn.XLOOKUP(C770,country_id!$B$2:$B$326,country_id!$A$2:$A$326,,0)</f>
        <v>148</v>
      </c>
      <c r="C770" s="2" t="s">
        <v>143</v>
      </c>
      <c r="D770" s="2" t="s">
        <v>1354</v>
      </c>
      <c r="E770" s="2" t="s">
        <v>1293</v>
      </c>
      <c r="F770" s="3">
        <v>34750</v>
      </c>
    </row>
    <row r="771" spans="1:6" x14ac:dyDescent="0.35">
      <c r="A771" s="2">
        <v>101</v>
      </c>
      <c r="B771" s="2">
        <f>_xlfn.XLOOKUP(C771,country_id!$B$2:$B$326,country_id!$A$2:$A$326,,0)</f>
        <v>44</v>
      </c>
      <c r="C771" s="2" t="s">
        <v>65</v>
      </c>
      <c r="D771" s="2" t="s">
        <v>1364</v>
      </c>
      <c r="E771" s="2" t="s">
        <v>1293</v>
      </c>
      <c r="F771" s="3">
        <v>34750</v>
      </c>
    </row>
    <row r="772" spans="1:6" x14ac:dyDescent="0.35">
      <c r="A772" s="2">
        <v>59</v>
      </c>
      <c r="B772" s="2">
        <f>_xlfn.XLOOKUP(C772,country_id!$B$2:$B$326,country_id!$A$2:$A$326,,0)</f>
        <v>268</v>
      </c>
      <c r="C772" s="2" t="s">
        <v>47</v>
      </c>
      <c r="D772" s="2" t="s">
        <v>1347</v>
      </c>
      <c r="E772" s="2" t="s">
        <v>1293</v>
      </c>
      <c r="F772" s="3">
        <v>34750</v>
      </c>
    </row>
    <row r="773" spans="1:6" x14ac:dyDescent="0.35">
      <c r="A773" s="2">
        <v>31</v>
      </c>
      <c r="B773" s="2">
        <f>_xlfn.XLOOKUP(C773,country_id!$B$2:$B$326,country_id!$A$2:$A$326,,0)</f>
        <v>47</v>
      </c>
      <c r="C773" s="2" t="s">
        <v>68</v>
      </c>
      <c r="D773" s="2" t="s">
        <v>1297</v>
      </c>
      <c r="E773" s="2" t="s">
        <v>1293</v>
      </c>
      <c r="F773" s="3">
        <v>34750</v>
      </c>
    </row>
    <row r="774" spans="1:6" x14ac:dyDescent="0.35">
      <c r="A774" s="2">
        <v>28</v>
      </c>
      <c r="B774" s="2">
        <f>_xlfn.XLOOKUP(C774,country_id!$B$2:$B$326,country_id!$A$2:$A$326,,0)</f>
        <v>84</v>
      </c>
      <c r="C774" s="2" t="s">
        <v>73</v>
      </c>
      <c r="D774" s="2" t="s">
        <v>1298</v>
      </c>
      <c r="E774" s="2" t="s">
        <v>1293</v>
      </c>
      <c r="F774" s="3">
        <v>34750</v>
      </c>
    </row>
    <row r="775" spans="1:6" x14ac:dyDescent="0.35">
      <c r="A775" s="2">
        <v>28</v>
      </c>
      <c r="B775" s="2">
        <f>_xlfn.XLOOKUP(C775,country_id!$B$2:$B$326,country_id!$A$2:$A$326,,0)</f>
        <v>140</v>
      </c>
      <c r="C775" s="2" t="s">
        <v>56</v>
      </c>
      <c r="D775" s="2" t="s">
        <v>1296</v>
      </c>
      <c r="E775" s="2" t="s">
        <v>1293</v>
      </c>
      <c r="F775" s="3">
        <v>34750</v>
      </c>
    </row>
    <row r="776" spans="1:6" x14ac:dyDescent="0.35">
      <c r="A776" s="2">
        <v>25</v>
      </c>
      <c r="B776" s="2">
        <f>_xlfn.XLOOKUP(C776,country_id!$B$2:$B$326,country_id!$A$2:$A$326,,0)</f>
        <v>110</v>
      </c>
      <c r="C776" s="2" t="s">
        <v>35</v>
      </c>
      <c r="D776" s="2" t="s">
        <v>1307</v>
      </c>
      <c r="E776" s="2" t="s">
        <v>1293</v>
      </c>
      <c r="F776" s="3">
        <v>34750</v>
      </c>
    </row>
    <row r="777" spans="1:6" x14ac:dyDescent="0.35">
      <c r="A777" s="2">
        <v>24</v>
      </c>
      <c r="B777" s="2">
        <f>_xlfn.XLOOKUP(C777,country_id!$B$2:$B$326,country_id!$A$2:$A$326,,0)</f>
        <v>292</v>
      </c>
      <c r="C777" s="2" t="s">
        <v>50</v>
      </c>
      <c r="D777" s="2" t="s">
        <v>1308</v>
      </c>
      <c r="E777" s="2" t="s">
        <v>1293</v>
      </c>
      <c r="F777" s="3">
        <v>34750</v>
      </c>
    </row>
    <row r="778" spans="1:6" x14ac:dyDescent="0.35">
      <c r="A778" s="2">
        <v>35</v>
      </c>
      <c r="B778" s="2">
        <f>_xlfn.XLOOKUP(C778,country_id!$B$2:$B$326,country_id!$A$2:$A$326,,0)</f>
        <v>188</v>
      </c>
      <c r="C778" s="2" t="s">
        <v>85</v>
      </c>
      <c r="D778" s="2" t="s">
        <v>1305</v>
      </c>
      <c r="E778" s="2" t="s">
        <v>1293</v>
      </c>
      <c r="F778" s="3">
        <v>34750</v>
      </c>
    </row>
    <row r="779" spans="1:6" x14ac:dyDescent="0.35">
      <c r="A779" s="2">
        <v>56</v>
      </c>
      <c r="B779" s="2">
        <f>_xlfn.XLOOKUP(C779,country_id!$B$2:$B$326,country_id!$A$2:$A$326,,0)</f>
        <v>121</v>
      </c>
      <c r="C779" s="2" t="s">
        <v>71</v>
      </c>
      <c r="D779" s="2" t="s">
        <v>1360</v>
      </c>
      <c r="E779" s="2" t="s">
        <v>1293</v>
      </c>
      <c r="F779" s="3">
        <v>34750</v>
      </c>
    </row>
    <row r="780" spans="1:6" x14ac:dyDescent="0.35">
      <c r="A780" s="2">
        <v>55</v>
      </c>
      <c r="B780" s="2">
        <f>_xlfn.XLOOKUP(C780,country_id!$B$2:$B$326,country_id!$A$2:$A$326,,0)</f>
        <v>170</v>
      </c>
      <c r="C780" s="2" t="s">
        <v>79</v>
      </c>
      <c r="D780" s="2" t="s">
        <v>1353</v>
      </c>
      <c r="E780" s="2" t="s">
        <v>1293</v>
      </c>
      <c r="F780" s="3">
        <v>34750</v>
      </c>
    </row>
    <row r="781" spans="1:6" x14ac:dyDescent="0.35">
      <c r="A781" s="2">
        <v>54</v>
      </c>
      <c r="B781" s="2">
        <f>_xlfn.XLOOKUP(C781,country_id!$B$2:$B$326,country_id!$A$2:$A$326,,0)</f>
        <v>6</v>
      </c>
      <c r="C781" s="2" t="s">
        <v>38</v>
      </c>
      <c r="D781" s="2" t="s">
        <v>1294</v>
      </c>
      <c r="E781" s="2" t="s">
        <v>1293</v>
      </c>
      <c r="F781" s="3">
        <v>34750</v>
      </c>
    </row>
    <row r="782" spans="1:6" x14ac:dyDescent="0.35">
      <c r="A782" s="2">
        <v>51</v>
      </c>
      <c r="B782" s="2">
        <f>_xlfn.XLOOKUP(C782,country_id!$B$2:$B$326,country_id!$A$2:$A$326,,0)</f>
        <v>255</v>
      </c>
      <c r="C782" s="2" t="s">
        <v>44</v>
      </c>
      <c r="D782" s="2" t="s">
        <v>1303</v>
      </c>
      <c r="E782" s="2" t="s">
        <v>1293</v>
      </c>
      <c r="F782" s="3">
        <v>34750</v>
      </c>
    </row>
    <row r="783" spans="1:6" x14ac:dyDescent="0.35">
      <c r="A783" s="2">
        <v>41</v>
      </c>
      <c r="B783" s="2">
        <f>_xlfn.XLOOKUP(C783,country_id!$B$2:$B$326,country_id!$A$2:$A$326,,0)</f>
        <v>325</v>
      </c>
      <c r="C783" s="2" t="s">
        <v>266</v>
      </c>
      <c r="D783" s="2" t="s">
        <v>1301</v>
      </c>
      <c r="E783" s="2" t="s">
        <v>1293</v>
      </c>
      <c r="F783" s="3">
        <v>34750</v>
      </c>
    </row>
    <row r="784" spans="1:6" x14ac:dyDescent="0.35">
      <c r="A784" s="2">
        <v>178</v>
      </c>
      <c r="B784" s="2">
        <f>_xlfn.XLOOKUP(C784,country_id!$B$2:$B$326,country_id!$A$2:$A$326,,0)</f>
        <v>56</v>
      </c>
      <c r="C784" s="2" t="s">
        <v>255</v>
      </c>
      <c r="D784" s="2" t="s">
        <v>1315</v>
      </c>
      <c r="E784" s="2" t="s">
        <v>1293</v>
      </c>
      <c r="F784" s="3">
        <v>34750</v>
      </c>
    </row>
    <row r="785" spans="1:6" x14ac:dyDescent="0.35">
      <c r="A785" s="2">
        <v>104</v>
      </c>
      <c r="B785" s="2">
        <f>_xlfn.XLOOKUP(C785,country_id!$B$2:$B$326,country_id!$A$2:$A$326,,0)</f>
        <v>64</v>
      </c>
      <c r="C785" s="2" t="s">
        <v>41</v>
      </c>
      <c r="D785" s="2" t="s">
        <v>1369</v>
      </c>
      <c r="E785" s="2" t="s">
        <v>1293</v>
      </c>
      <c r="F785" s="3">
        <v>34750</v>
      </c>
    </row>
    <row r="786" spans="1:6" x14ac:dyDescent="0.35">
      <c r="A786" s="2">
        <v>21</v>
      </c>
      <c r="B786" s="2">
        <f>_xlfn.XLOOKUP(C786,country_id!$B$2:$B$326,country_id!$A$2:$A$326,,0)</f>
        <v>323</v>
      </c>
      <c r="C786" s="2" t="s">
        <v>25</v>
      </c>
      <c r="D786" s="2" t="s">
        <v>1292</v>
      </c>
      <c r="E786" s="2" t="s">
        <v>1293</v>
      </c>
      <c r="F786" s="3">
        <v>34750</v>
      </c>
    </row>
    <row r="787" spans="1:6" x14ac:dyDescent="0.35">
      <c r="A787" s="2">
        <v>163</v>
      </c>
      <c r="B787" s="2">
        <f>_xlfn.XLOOKUP(C787,country_id!$B$2:$B$326,country_id!$A$2:$A$326,,0)</f>
        <v>50</v>
      </c>
      <c r="C787" s="2" t="s">
        <v>82</v>
      </c>
      <c r="D787" s="2" t="s">
        <v>1342</v>
      </c>
      <c r="E787" s="2" t="s">
        <v>1293</v>
      </c>
      <c r="F787" s="3">
        <v>34750</v>
      </c>
    </row>
    <row r="788" spans="1:6" x14ac:dyDescent="0.35">
      <c r="A788" s="2">
        <v>160</v>
      </c>
      <c r="B788" s="2">
        <f>_xlfn.XLOOKUP(C788,country_id!$B$2:$B$326,country_id!$A$2:$A$326,,0)</f>
        <v>266</v>
      </c>
      <c r="C788" s="2" t="s">
        <v>236</v>
      </c>
      <c r="D788" s="2" t="s">
        <v>1322</v>
      </c>
      <c r="E788" s="2" t="s">
        <v>1293</v>
      </c>
      <c r="F788" s="3">
        <v>34750</v>
      </c>
    </row>
    <row r="789" spans="1:6" x14ac:dyDescent="0.35">
      <c r="A789" s="2">
        <v>177</v>
      </c>
      <c r="B789" s="2">
        <f>_xlfn.XLOOKUP(C789,country_id!$B$2:$B$326,country_id!$A$2:$A$326,,0)</f>
        <v>54</v>
      </c>
      <c r="C789" s="2" t="s">
        <v>32</v>
      </c>
      <c r="D789" s="2" t="s">
        <v>1324</v>
      </c>
      <c r="E789" s="2" t="s">
        <v>1293</v>
      </c>
      <c r="F789" s="3">
        <v>34750</v>
      </c>
    </row>
    <row r="790" spans="1:6" x14ac:dyDescent="0.35">
      <c r="A790" s="2">
        <v>172</v>
      </c>
      <c r="B790" s="2">
        <f>_xlfn.XLOOKUP(C790,country_id!$B$2:$B$326,country_id!$A$2:$A$326,,0)</f>
        <v>78</v>
      </c>
      <c r="C790" s="2" t="s">
        <v>121</v>
      </c>
      <c r="D790" s="2" t="s">
        <v>1386</v>
      </c>
      <c r="E790" s="2" t="s">
        <v>1293</v>
      </c>
      <c r="F790" s="3">
        <v>34750</v>
      </c>
    </row>
    <row r="791" spans="1:6" x14ac:dyDescent="0.35">
      <c r="A791" s="2">
        <v>171</v>
      </c>
      <c r="B791" s="2">
        <f>_xlfn.XLOOKUP(C791,country_id!$B$2:$B$326,country_id!$A$2:$A$326,,0)</f>
        <v>257</v>
      </c>
      <c r="C791" s="2" t="s">
        <v>155</v>
      </c>
      <c r="D791" s="2" t="s">
        <v>1325</v>
      </c>
      <c r="E791" s="2" t="s">
        <v>1293</v>
      </c>
      <c r="F791" s="3">
        <v>34750</v>
      </c>
    </row>
    <row r="792" spans="1:6" x14ac:dyDescent="0.35">
      <c r="A792" s="2">
        <v>169</v>
      </c>
      <c r="B792" s="2">
        <f>_xlfn.XLOOKUP(C792,country_id!$B$2:$B$326,country_id!$A$2:$A$326,,0)</f>
        <v>159</v>
      </c>
      <c r="C792" s="2" t="s">
        <v>51</v>
      </c>
      <c r="D792" s="2" t="s">
        <v>1340</v>
      </c>
      <c r="E792" s="2" t="s">
        <v>1293</v>
      </c>
      <c r="F792" s="3">
        <v>34750</v>
      </c>
    </row>
    <row r="793" spans="1:6" x14ac:dyDescent="0.35">
      <c r="A793" s="2">
        <v>13</v>
      </c>
      <c r="B793" s="2">
        <f>_xlfn.XLOOKUP(C793,country_id!$B$2:$B$326,country_id!$A$2:$A$326,,0)</f>
        <v>198</v>
      </c>
      <c r="C793" s="2" t="s">
        <v>62</v>
      </c>
      <c r="D793" s="2" t="s">
        <v>1310</v>
      </c>
      <c r="E793" s="2" t="s">
        <v>1293</v>
      </c>
      <c r="F793" s="3">
        <v>34750</v>
      </c>
    </row>
    <row r="794" spans="1:6" x14ac:dyDescent="0.35">
      <c r="A794" s="2">
        <v>146</v>
      </c>
      <c r="B794" s="2">
        <f>_xlfn.XLOOKUP(C794,country_id!$B$2:$B$326,country_id!$A$2:$A$326,,0)</f>
        <v>38</v>
      </c>
      <c r="C794" s="2" t="s">
        <v>54</v>
      </c>
      <c r="D794" s="2" t="s">
        <v>1352</v>
      </c>
      <c r="E794" s="2" t="s">
        <v>1293</v>
      </c>
      <c r="F794" s="3">
        <v>34750</v>
      </c>
    </row>
    <row r="795" spans="1:6" x14ac:dyDescent="0.35">
      <c r="A795" s="2">
        <v>122</v>
      </c>
      <c r="B795" s="2">
        <f>_xlfn.XLOOKUP(C795,country_id!$B$2:$B$326,country_id!$A$2:$A$326,,0)</f>
        <v>191</v>
      </c>
      <c r="C795" s="2" t="s">
        <v>69</v>
      </c>
      <c r="D795" s="2" t="s">
        <v>1323</v>
      </c>
      <c r="E795" s="2" t="s">
        <v>1293</v>
      </c>
      <c r="F795" s="3">
        <v>34750</v>
      </c>
    </row>
    <row r="796" spans="1:6" x14ac:dyDescent="0.35">
      <c r="A796" s="2">
        <v>115</v>
      </c>
      <c r="B796" s="2">
        <f>_xlfn.XLOOKUP(C796,country_id!$B$2:$B$326,country_id!$A$2:$A$326,,0)</f>
        <v>158</v>
      </c>
      <c r="C796" s="2" t="s">
        <v>48</v>
      </c>
      <c r="D796" s="2" t="s">
        <v>1374</v>
      </c>
      <c r="E796" s="2" t="s">
        <v>1293</v>
      </c>
      <c r="F796" s="3">
        <v>34750</v>
      </c>
    </row>
    <row r="797" spans="1:6" x14ac:dyDescent="0.35">
      <c r="A797" s="2">
        <v>111</v>
      </c>
      <c r="B797" s="2">
        <f>_xlfn.XLOOKUP(C797,country_id!$B$2:$B$326,country_id!$A$2:$A$326,,0)</f>
        <v>106</v>
      </c>
      <c r="C797" s="2" t="s">
        <v>80</v>
      </c>
      <c r="D797" s="2" t="s">
        <v>1311</v>
      </c>
      <c r="E797" s="2" t="s">
        <v>1293</v>
      </c>
      <c r="F797" s="3">
        <v>34750</v>
      </c>
    </row>
    <row r="798" spans="1:6" x14ac:dyDescent="0.35">
      <c r="A798" s="2">
        <v>105</v>
      </c>
      <c r="B798" s="2">
        <f>_xlfn.XLOOKUP(C798,country_id!$B$2:$B$326,country_id!$A$2:$A$326,,0)</f>
        <v>165</v>
      </c>
      <c r="C798" s="2" t="s">
        <v>31</v>
      </c>
      <c r="D798" s="2" t="s">
        <v>1355</v>
      </c>
      <c r="E798" s="2" t="s">
        <v>1293</v>
      </c>
      <c r="F798" s="3">
        <v>34750</v>
      </c>
    </row>
    <row r="799" spans="1:6" x14ac:dyDescent="0.35">
      <c r="A799" s="2">
        <v>124</v>
      </c>
      <c r="B799" s="2">
        <f>_xlfn.XLOOKUP(C799,country_id!$B$2:$B$326,country_id!$A$2:$A$326,,0)</f>
        <v>122</v>
      </c>
      <c r="C799" s="2" t="s">
        <v>63</v>
      </c>
      <c r="D799" s="2" t="s">
        <v>1330</v>
      </c>
      <c r="E799" s="2" t="s">
        <v>1293</v>
      </c>
      <c r="F799" s="3">
        <v>34750</v>
      </c>
    </row>
    <row r="800" spans="1:6" x14ac:dyDescent="0.35">
      <c r="A800" s="2">
        <v>139</v>
      </c>
      <c r="B800" s="2">
        <f>_xlfn.XLOOKUP(C800,country_id!$B$2:$B$326,country_id!$A$2:$A$326,,0)</f>
        <v>178</v>
      </c>
      <c r="C800" s="2" t="s">
        <v>113</v>
      </c>
      <c r="D800" s="2" t="s">
        <v>1332</v>
      </c>
      <c r="E800" s="2" t="s">
        <v>1293</v>
      </c>
      <c r="F800" s="3">
        <v>34750</v>
      </c>
    </row>
    <row r="801" spans="1:6" x14ac:dyDescent="0.35">
      <c r="A801" s="2">
        <v>137</v>
      </c>
      <c r="B801" s="2">
        <f>_xlfn.XLOOKUP(C801,country_id!$B$2:$B$326,country_id!$A$2:$A$326,,0)</f>
        <v>157</v>
      </c>
      <c r="C801" s="2" t="s">
        <v>26</v>
      </c>
      <c r="D801" s="2" t="s">
        <v>1328</v>
      </c>
      <c r="E801" s="2" t="s">
        <v>1293</v>
      </c>
      <c r="F801" s="3">
        <v>34750</v>
      </c>
    </row>
    <row r="802" spans="1:6" x14ac:dyDescent="0.35">
      <c r="A802" s="2">
        <v>130</v>
      </c>
      <c r="B802" s="2">
        <f>_xlfn.XLOOKUP(C802,country_id!$B$2:$B$326,country_id!$A$2:$A$326,,0)</f>
        <v>45</v>
      </c>
      <c r="C802" s="2" t="s">
        <v>148</v>
      </c>
      <c r="D802" s="2" t="s">
        <v>1351</v>
      </c>
      <c r="E802" s="2" t="s">
        <v>1293</v>
      </c>
      <c r="F802" s="3">
        <v>34750</v>
      </c>
    </row>
    <row r="803" spans="1:6" x14ac:dyDescent="0.35">
      <c r="A803" s="2">
        <v>128</v>
      </c>
      <c r="B803" s="2">
        <f>_xlfn.XLOOKUP(C803,country_id!$B$2:$B$326,country_id!$A$2:$A$326,,0)</f>
        <v>92</v>
      </c>
      <c r="C803" s="2" t="s">
        <v>83</v>
      </c>
      <c r="D803" s="2" t="s">
        <v>1336</v>
      </c>
      <c r="E803" s="2" t="s">
        <v>1293</v>
      </c>
      <c r="F803" s="3">
        <v>34750</v>
      </c>
    </row>
    <row r="804" spans="1:6" x14ac:dyDescent="0.35">
      <c r="A804" s="2">
        <v>147</v>
      </c>
      <c r="B804" s="2">
        <f>_xlfn.XLOOKUP(C804,country_id!$B$2:$B$326,country_id!$A$2:$A$326,,0)</f>
        <v>31</v>
      </c>
      <c r="C804" s="2" t="s">
        <v>18</v>
      </c>
      <c r="D804" s="2" t="s">
        <v>1344</v>
      </c>
      <c r="E804" s="2" t="s">
        <v>1293</v>
      </c>
      <c r="F804" s="3">
        <v>34750</v>
      </c>
    </row>
    <row r="805" spans="1:6" x14ac:dyDescent="0.35">
      <c r="A805" s="2">
        <v>102</v>
      </c>
      <c r="B805" s="2">
        <f>_xlfn.XLOOKUP(C805,country_id!$B$2:$B$326,country_id!$A$2:$A$326,,0)</f>
        <v>274</v>
      </c>
      <c r="C805" s="2" t="s">
        <v>29</v>
      </c>
      <c r="D805" s="2" t="s">
        <v>1333</v>
      </c>
      <c r="E805" s="2" t="s">
        <v>1293</v>
      </c>
      <c r="F805" s="3">
        <v>34750</v>
      </c>
    </row>
    <row r="806" spans="1:6" x14ac:dyDescent="0.35">
      <c r="A806" s="2">
        <v>130</v>
      </c>
      <c r="B806" s="2">
        <f>_xlfn.XLOOKUP(C806,country_id!$B$2:$B$326,country_id!$A$2:$A$326,,0)</f>
        <v>45</v>
      </c>
      <c r="C806" s="2" t="s">
        <v>148</v>
      </c>
      <c r="D806" s="2" t="s">
        <v>1351</v>
      </c>
      <c r="E806" s="2" t="s">
        <v>1293</v>
      </c>
      <c r="F806" s="3">
        <v>34808</v>
      </c>
    </row>
    <row r="807" spans="1:6" x14ac:dyDescent="0.35">
      <c r="A807" s="2">
        <v>135</v>
      </c>
      <c r="B807" s="2">
        <f>_xlfn.XLOOKUP(C807,country_id!$B$2:$B$326,country_id!$A$2:$A$326,,0)</f>
        <v>157</v>
      </c>
      <c r="C807" s="2" t="s">
        <v>26</v>
      </c>
      <c r="D807" s="2" t="s">
        <v>1328</v>
      </c>
      <c r="E807" s="2" t="s">
        <v>1293</v>
      </c>
      <c r="F807" s="3">
        <v>34808</v>
      </c>
    </row>
    <row r="808" spans="1:6" x14ac:dyDescent="0.35">
      <c r="A808" s="2">
        <v>137</v>
      </c>
      <c r="B808" s="2">
        <f>_xlfn.XLOOKUP(C808,country_id!$B$2:$B$326,country_id!$A$2:$A$326,,0)</f>
        <v>178</v>
      </c>
      <c r="C808" s="2" t="s">
        <v>113</v>
      </c>
      <c r="D808" s="2" t="s">
        <v>1332</v>
      </c>
      <c r="E808" s="2" t="s">
        <v>1293</v>
      </c>
      <c r="F808" s="3">
        <v>34808</v>
      </c>
    </row>
    <row r="809" spans="1:6" x14ac:dyDescent="0.35">
      <c r="A809" s="2">
        <v>129</v>
      </c>
      <c r="B809" s="2">
        <f>_xlfn.XLOOKUP(C809,country_id!$B$2:$B$326,country_id!$A$2:$A$326,,0)</f>
        <v>92</v>
      </c>
      <c r="C809" s="2" t="s">
        <v>83</v>
      </c>
      <c r="D809" s="2" t="s">
        <v>1336</v>
      </c>
      <c r="E809" s="2" t="s">
        <v>1293</v>
      </c>
      <c r="F809" s="3">
        <v>34808</v>
      </c>
    </row>
    <row r="810" spans="1:6" x14ac:dyDescent="0.35">
      <c r="A810" s="2">
        <v>147</v>
      </c>
      <c r="B810" s="2">
        <f>_xlfn.XLOOKUP(C810,country_id!$B$2:$B$326,country_id!$A$2:$A$326,,0)</f>
        <v>38</v>
      </c>
      <c r="C810" s="2" t="s">
        <v>54</v>
      </c>
      <c r="D810" s="2" t="s">
        <v>1352</v>
      </c>
      <c r="E810" s="2" t="s">
        <v>1293</v>
      </c>
      <c r="F810" s="3">
        <v>34808</v>
      </c>
    </row>
    <row r="811" spans="1:6" x14ac:dyDescent="0.35">
      <c r="A811" s="2">
        <v>108</v>
      </c>
      <c r="B811" s="2">
        <f>_xlfn.XLOOKUP(C811,country_id!$B$2:$B$326,country_id!$A$2:$A$326,,0)</f>
        <v>106</v>
      </c>
      <c r="C811" s="2" t="s">
        <v>80</v>
      </c>
      <c r="D811" s="2" t="s">
        <v>1311</v>
      </c>
      <c r="E811" s="2" t="s">
        <v>1293</v>
      </c>
      <c r="F811" s="3">
        <v>34808</v>
      </c>
    </row>
    <row r="812" spans="1:6" x14ac:dyDescent="0.35">
      <c r="A812" s="2">
        <v>109</v>
      </c>
      <c r="B812" s="2">
        <f>_xlfn.XLOOKUP(C812,country_id!$B$2:$B$326,country_id!$A$2:$A$326,,0)</f>
        <v>158</v>
      </c>
      <c r="C812" s="2" t="s">
        <v>48</v>
      </c>
      <c r="D812" s="2" t="s">
        <v>1374</v>
      </c>
      <c r="E812" s="2" t="s">
        <v>1293</v>
      </c>
      <c r="F812" s="3">
        <v>34808</v>
      </c>
    </row>
    <row r="813" spans="1:6" x14ac:dyDescent="0.35">
      <c r="A813" s="2">
        <v>110</v>
      </c>
      <c r="B813" s="2">
        <f>_xlfn.XLOOKUP(C813,country_id!$B$2:$B$326,country_id!$A$2:$A$326,,0)</f>
        <v>165</v>
      </c>
      <c r="C813" s="2" t="s">
        <v>31</v>
      </c>
      <c r="D813" s="2" t="s">
        <v>1355</v>
      </c>
      <c r="E813" s="2" t="s">
        <v>1293</v>
      </c>
      <c r="F813" s="3">
        <v>34808</v>
      </c>
    </row>
    <row r="814" spans="1:6" x14ac:dyDescent="0.35">
      <c r="A814" s="2">
        <v>114</v>
      </c>
      <c r="B814" s="2">
        <f>_xlfn.XLOOKUP(C814,country_id!$B$2:$B$326,country_id!$A$2:$A$326,,0)</f>
        <v>191</v>
      </c>
      <c r="C814" s="2" t="s">
        <v>69</v>
      </c>
      <c r="D814" s="2" t="s">
        <v>1323</v>
      </c>
      <c r="E814" s="2" t="s">
        <v>1293</v>
      </c>
      <c r="F814" s="3">
        <v>34808</v>
      </c>
    </row>
    <row r="815" spans="1:6" x14ac:dyDescent="0.35">
      <c r="A815" s="2">
        <v>124</v>
      </c>
      <c r="B815" s="2">
        <f>_xlfn.XLOOKUP(C815,country_id!$B$2:$B$326,country_id!$A$2:$A$326,,0)</f>
        <v>122</v>
      </c>
      <c r="C815" s="2" t="s">
        <v>63</v>
      </c>
      <c r="D815" s="2" t="s">
        <v>1330</v>
      </c>
      <c r="E815" s="2" t="s">
        <v>1293</v>
      </c>
      <c r="F815" s="3">
        <v>34808</v>
      </c>
    </row>
    <row r="816" spans="1:6" x14ac:dyDescent="0.35">
      <c r="A816" s="2">
        <v>149</v>
      </c>
      <c r="B816" s="2">
        <f>_xlfn.XLOOKUP(C816,country_id!$B$2:$B$326,country_id!$A$2:$A$326,,0)</f>
        <v>31</v>
      </c>
      <c r="C816" s="2" t="s">
        <v>18</v>
      </c>
      <c r="D816" s="2" t="s">
        <v>1344</v>
      </c>
      <c r="E816" s="2" t="s">
        <v>1293</v>
      </c>
      <c r="F816" s="3">
        <v>34808</v>
      </c>
    </row>
    <row r="817" spans="1:6" x14ac:dyDescent="0.35">
      <c r="A817" s="2">
        <v>177</v>
      </c>
      <c r="B817" s="2">
        <f>_xlfn.XLOOKUP(C817,country_id!$B$2:$B$326,country_id!$A$2:$A$326,,0)</f>
        <v>54</v>
      </c>
      <c r="C817" s="2" t="s">
        <v>32</v>
      </c>
      <c r="D817" s="2" t="s">
        <v>1324</v>
      </c>
      <c r="E817" s="2" t="s">
        <v>1293</v>
      </c>
      <c r="F817" s="3">
        <v>34808</v>
      </c>
    </row>
    <row r="818" spans="1:6" x14ac:dyDescent="0.35">
      <c r="A818" s="2">
        <v>178</v>
      </c>
      <c r="B818" s="2">
        <f>_xlfn.XLOOKUP(C818,country_id!$B$2:$B$326,country_id!$A$2:$A$326,,0)</f>
        <v>56</v>
      </c>
      <c r="C818" s="2" t="s">
        <v>255</v>
      </c>
      <c r="D818" s="2" t="s">
        <v>1315</v>
      </c>
      <c r="E818" s="2" t="s">
        <v>1293</v>
      </c>
      <c r="F818" s="3">
        <v>34808</v>
      </c>
    </row>
    <row r="819" spans="1:6" x14ac:dyDescent="0.35">
      <c r="A819" s="2">
        <v>172</v>
      </c>
      <c r="B819" s="2">
        <f>_xlfn.XLOOKUP(C819,country_id!$B$2:$B$326,country_id!$A$2:$A$326,,0)</f>
        <v>78</v>
      </c>
      <c r="C819" s="2" t="s">
        <v>121</v>
      </c>
      <c r="D819" s="2" t="s">
        <v>1386</v>
      </c>
      <c r="E819" s="2" t="s">
        <v>1293</v>
      </c>
      <c r="F819" s="3">
        <v>34808</v>
      </c>
    </row>
    <row r="820" spans="1:6" x14ac:dyDescent="0.35">
      <c r="A820" s="2">
        <v>158</v>
      </c>
      <c r="B820" s="2">
        <f>_xlfn.XLOOKUP(C820,country_id!$B$2:$B$326,country_id!$A$2:$A$326,,0)</f>
        <v>266</v>
      </c>
      <c r="C820" s="2" t="s">
        <v>236</v>
      </c>
      <c r="D820" s="2" t="s">
        <v>1322</v>
      </c>
      <c r="E820" s="2" t="s">
        <v>1293</v>
      </c>
      <c r="F820" s="3">
        <v>34808</v>
      </c>
    </row>
    <row r="821" spans="1:6" x14ac:dyDescent="0.35">
      <c r="A821" s="2">
        <v>164</v>
      </c>
      <c r="B821" s="2">
        <f>_xlfn.XLOOKUP(C821,country_id!$B$2:$B$326,country_id!$A$2:$A$326,,0)</f>
        <v>50</v>
      </c>
      <c r="C821" s="2" t="s">
        <v>82</v>
      </c>
      <c r="D821" s="2" t="s">
        <v>1342</v>
      </c>
      <c r="E821" s="2" t="s">
        <v>1293</v>
      </c>
      <c r="F821" s="3">
        <v>34808</v>
      </c>
    </row>
    <row r="822" spans="1:6" x14ac:dyDescent="0.35">
      <c r="A822" s="2">
        <v>168</v>
      </c>
      <c r="B822" s="2">
        <f>_xlfn.XLOOKUP(C822,country_id!$B$2:$B$326,country_id!$A$2:$A$326,,0)</f>
        <v>159</v>
      </c>
      <c r="C822" s="2" t="s">
        <v>51</v>
      </c>
      <c r="D822" s="2" t="s">
        <v>1340</v>
      </c>
      <c r="E822" s="2" t="s">
        <v>1293</v>
      </c>
      <c r="F822" s="3">
        <v>34808</v>
      </c>
    </row>
    <row r="823" spans="1:6" x14ac:dyDescent="0.35">
      <c r="A823" s="2">
        <v>171</v>
      </c>
      <c r="B823" s="2">
        <f>_xlfn.XLOOKUP(C823,country_id!$B$2:$B$326,country_id!$A$2:$A$326,,0)</f>
        <v>257</v>
      </c>
      <c r="C823" s="2" t="s">
        <v>155</v>
      </c>
      <c r="D823" s="2" t="s">
        <v>1325</v>
      </c>
      <c r="E823" s="2" t="s">
        <v>1293</v>
      </c>
      <c r="F823" s="3">
        <v>34808</v>
      </c>
    </row>
    <row r="824" spans="1:6" x14ac:dyDescent="0.35">
      <c r="A824" s="2">
        <v>107</v>
      </c>
      <c r="B824" s="2">
        <f>_xlfn.XLOOKUP(C824,country_id!$B$2:$B$326,country_id!$A$2:$A$326,,0)</f>
        <v>274</v>
      </c>
      <c r="C824" s="2" t="s">
        <v>29</v>
      </c>
      <c r="D824" s="2" t="s">
        <v>1333</v>
      </c>
      <c r="E824" s="2" t="s">
        <v>1293</v>
      </c>
      <c r="F824" s="3">
        <v>34808</v>
      </c>
    </row>
    <row r="825" spans="1:6" x14ac:dyDescent="0.35">
      <c r="A825" s="2">
        <v>104</v>
      </c>
      <c r="B825" s="2">
        <f>_xlfn.XLOOKUP(C825,country_id!$B$2:$B$326,country_id!$A$2:$A$326,,0)</f>
        <v>177</v>
      </c>
      <c r="C825" s="2" t="s">
        <v>60</v>
      </c>
      <c r="D825" s="2" t="s">
        <v>1343</v>
      </c>
      <c r="E825" s="2" t="s">
        <v>1293</v>
      </c>
      <c r="F825" s="3">
        <v>34808</v>
      </c>
    </row>
    <row r="826" spans="1:6" x14ac:dyDescent="0.35">
      <c r="A826" s="2">
        <v>77</v>
      </c>
      <c r="B826" s="2">
        <f>_xlfn.XLOOKUP(C826,country_id!$B$2:$B$326,country_id!$A$2:$A$326,,0)</f>
        <v>197</v>
      </c>
      <c r="C826" s="2" t="s">
        <v>39</v>
      </c>
      <c r="D826" s="2" t="s">
        <v>1375</v>
      </c>
      <c r="E826" s="2" t="s">
        <v>1293</v>
      </c>
      <c r="F826" s="3">
        <v>34808</v>
      </c>
    </row>
    <row r="827" spans="1:6" x14ac:dyDescent="0.35">
      <c r="A827" s="2">
        <v>72</v>
      </c>
      <c r="B827" s="2">
        <f>_xlfn.XLOOKUP(C827,country_id!$B$2:$B$326,country_id!$A$2:$A$326,,0)</f>
        <v>103</v>
      </c>
      <c r="C827" s="2" t="s">
        <v>28</v>
      </c>
      <c r="D827" s="2" t="s">
        <v>1309</v>
      </c>
      <c r="E827" s="2" t="s">
        <v>1293</v>
      </c>
      <c r="F827" s="3">
        <v>34808</v>
      </c>
    </row>
    <row r="828" spans="1:6" x14ac:dyDescent="0.35">
      <c r="A828" s="2">
        <v>71</v>
      </c>
      <c r="B828" s="2">
        <f>_xlfn.XLOOKUP(C828,country_id!$B$2:$B$326,country_id!$A$2:$A$326,,0)</f>
        <v>167</v>
      </c>
      <c r="C828" s="2" t="s">
        <v>74</v>
      </c>
      <c r="D828" s="2" t="s">
        <v>1302</v>
      </c>
      <c r="E828" s="2" t="s">
        <v>1293</v>
      </c>
      <c r="F828" s="3">
        <v>34808</v>
      </c>
    </row>
    <row r="829" spans="1:6" x14ac:dyDescent="0.35">
      <c r="A829" s="2">
        <v>70</v>
      </c>
      <c r="B829" s="2">
        <f>_xlfn.XLOOKUP(C829,country_id!$B$2:$B$326,country_id!$A$2:$A$326,,0)</f>
        <v>82</v>
      </c>
      <c r="C829" s="2" t="s">
        <v>59</v>
      </c>
      <c r="D829" s="2" t="s">
        <v>1361</v>
      </c>
      <c r="E829" s="2" t="s">
        <v>1293</v>
      </c>
      <c r="F829" s="3">
        <v>34808</v>
      </c>
    </row>
    <row r="830" spans="1:6" x14ac:dyDescent="0.35">
      <c r="A830" s="2">
        <v>69</v>
      </c>
      <c r="B830" s="2">
        <f>_xlfn.XLOOKUP(C830,country_id!$B$2:$B$326,country_id!$A$2:$A$326,,0)</f>
        <v>259</v>
      </c>
      <c r="C830" s="2" t="s">
        <v>22</v>
      </c>
      <c r="D830" s="2" t="s">
        <v>1368</v>
      </c>
      <c r="E830" s="2" t="s">
        <v>1293</v>
      </c>
      <c r="F830" s="3">
        <v>34808</v>
      </c>
    </row>
    <row r="831" spans="1:6" x14ac:dyDescent="0.35">
      <c r="A831" s="2">
        <v>67</v>
      </c>
      <c r="B831" s="2">
        <f>_xlfn.XLOOKUP(C831,country_id!$B$2:$B$326,country_id!$A$2:$A$326,,0)</f>
        <v>284</v>
      </c>
      <c r="C831" s="2" t="s">
        <v>77</v>
      </c>
      <c r="D831" s="2" t="s">
        <v>1363</v>
      </c>
      <c r="E831" s="2" t="s">
        <v>1293</v>
      </c>
      <c r="F831" s="3">
        <v>34808</v>
      </c>
    </row>
    <row r="832" spans="1:6" x14ac:dyDescent="0.35">
      <c r="A832" s="2">
        <v>66</v>
      </c>
      <c r="B832" s="2">
        <f>_xlfn.XLOOKUP(C832,country_id!$B$2:$B$326,country_id!$A$2:$A$326,,0)</f>
        <v>297</v>
      </c>
      <c r="C832" s="2" t="s">
        <v>76</v>
      </c>
      <c r="D832" s="2" t="s">
        <v>1371</v>
      </c>
      <c r="E832" s="2" t="s">
        <v>1293</v>
      </c>
      <c r="F832" s="3">
        <v>34808</v>
      </c>
    </row>
    <row r="833" spans="1:6" x14ac:dyDescent="0.35">
      <c r="A833" s="2">
        <v>62</v>
      </c>
      <c r="B833" s="2">
        <f>_xlfn.XLOOKUP(C833,country_id!$B$2:$B$326,country_id!$A$2:$A$326,,0)</f>
        <v>268</v>
      </c>
      <c r="C833" s="2" t="s">
        <v>47</v>
      </c>
      <c r="D833" s="2" t="s">
        <v>1347</v>
      </c>
      <c r="E833" s="2" t="s">
        <v>1293</v>
      </c>
      <c r="F833" s="3">
        <v>34808</v>
      </c>
    </row>
    <row r="834" spans="1:6" x14ac:dyDescent="0.35">
      <c r="A834" s="2">
        <v>59</v>
      </c>
      <c r="B834" s="2">
        <f>_xlfn.XLOOKUP(C834,country_id!$B$2:$B$326,country_id!$A$2:$A$326,,0)</f>
        <v>170</v>
      </c>
      <c r="C834" s="2" t="s">
        <v>79</v>
      </c>
      <c r="D834" s="2" t="s">
        <v>1353</v>
      </c>
      <c r="E834" s="2" t="s">
        <v>1293</v>
      </c>
      <c r="F834" s="3">
        <v>34808</v>
      </c>
    </row>
    <row r="835" spans="1:6" x14ac:dyDescent="0.35">
      <c r="A835" s="2">
        <v>79</v>
      </c>
      <c r="B835" s="2">
        <f>_xlfn.XLOOKUP(C835,country_id!$B$2:$B$326,country_id!$A$2:$A$326,,0)</f>
        <v>289</v>
      </c>
      <c r="C835" s="2" t="s">
        <v>66</v>
      </c>
      <c r="D835" s="2" t="s">
        <v>1350</v>
      </c>
      <c r="E835" s="2" t="s">
        <v>1293</v>
      </c>
      <c r="F835" s="3">
        <v>34808</v>
      </c>
    </row>
    <row r="836" spans="1:6" x14ac:dyDescent="0.35">
      <c r="A836" s="2">
        <v>97</v>
      </c>
      <c r="B836" s="2">
        <f>_xlfn.XLOOKUP(C836,country_id!$B$2:$B$326,country_id!$A$2:$A$326,,0)</f>
        <v>93</v>
      </c>
      <c r="C836" s="2" t="s">
        <v>12</v>
      </c>
      <c r="D836" s="2" t="s">
        <v>1373</v>
      </c>
      <c r="E836" s="2" t="s">
        <v>1293</v>
      </c>
      <c r="F836" s="3">
        <v>34808</v>
      </c>
    </row>
    <row r="837" spans="1:6" x14ac:dyDescent="0.35">
      <c r="A837" s="2">
        <v>96</v>
      </c>
      <c r="B837" s="2">
        <f>_xlfn.XLOOKUP(C837,country_id!$B$2:$B$326,country_id!$A$2:$A$326,,0)</f>
        <v>44</v>
      </c>
      <c r="C837" s="2" t="s">
        <v>65</v>
      </c>
      <c r="D837" s="2" t="s">
        <v>1364</v>
      </c>
      <c r="E837" s="2" t="s">
        <v>1293</v>
      </c>
      <c r="F837" s="3">
        <v>34808</v>
      </c>
    </row>
    <row r="838" spans="1:6" x14ac:dyDescent="0.35">
      <c r="A838" s="2">
        <v>93</v>
      </c>
      <c r="B838" s="2">
        <f>_xlfn.XLOOKUP(C838,country_id!$B$2:$B$326,country_id!$A$2:$A$326,,0)</f>
        <v>10</v>
      </c>
      <c r="C838" s="2" t="s">
        <v>36</v>
      </c>
      <c r="D838" s="2" t="s">
        <v>1338</v>
      </c>
      <c r="E838" s="2" t="s">
        <v>1293</v>
      </c>
      <c r="F838" s="3">
        <v>34808</v>
      </c>
    </row>
    <row r="839" spans="1:6" x14ac:dyDescent="0.35">
      <c r="A839" s="2">
        <v>84</v>
      </c>
      <c r="B839" s="2">
        <f>_xlfn.XLOOKUP(C839,country_id!$B$2:$B$326,country_id!$A$2:$A$326,,0)</f>
        <v>189</v>
      </c>
      <c r="C839" s="2" t="s">
        <v>45</v>
      </c>
      <c r="D839" s="2" t="s">
        <v>1334</v>
      </c>
      <c r="E839" s="2" t="s">
        <v>1293</v>
      </c>
      <c r="F839" s="3">
        <v>34808</v>
      </c>
    </row>
    <row r="840" spans="1:6" x14ac:dyDescent="0.35">
      <c r="A840" s="2">
        <v>89</v>
      </c>
      <c r="B840" s="2">
        <f>_xlfn.XLOOKUP(C840,country_id!$B$2:$B$326,country_id!$A$2:$A$326,,0)</f>
        <v>148</v>
      </c>
      <c r="C840" s="2" t="s">
        <v>143</v>
      </c>
      <c r="D840" s="2" t="s">
        <v>1354</v>
      </c>
      <c r="E840" s="2" t="s">
        <v>1293</v>
      </c>
      <c r="F840" s="3">
        <v>34808</v>
      </c>
    </row>
    <row r="841" spans="1:6" x14ac:dyDescent="0.35">
      <c r="A841" s="2">
        <v>32</v>
      </c>
      <c r="B841" s="2">
        <f>_xlfn.XLOOKUP(C841,country_id!$B$2:$B$326,country_id!$A$2:$A$326,,0)</f>
        <v>188</v>
      </c>
      <c r="C841" s="2" t="s">
        <v>85</v>
      </c>
      <c r="D841" s="2" t="s">
        <v>1305</v>
      </c>
      <c r="E841" s="2" t="s">
        <v>1293</v>
      </c>
      <c r="F841" s="3">
        <v>34808</v>
      </c>
    </row>
    <row r="842" spans="1:6" x14ac:dyDescent="0.35">
      <c r="A842" s="2">
        <v>28</v>
      </c>
      <c r="B842" s="2">
        <f>_xlfn.XLOOKUP(C842,country_id!$B$2:$B$326,country_id!$A$2:$A$326,,0)</f>
        <v>323</v>
      </c>
      <c r="C842" s="2" t="s">
        <v>25</v>
      </c>
      <c r="D842" s="2" t="s">
        <v>1292</v>
      </c>
      <c r="E842" s="2" t="s">
        <v>1293</v>
      </c>
      <c r="F842" s="3">
        <v>34808</v>
      </c>
    </row>
    <row r="843" spans="1:6" x14ac:dyDescent="0.35">
      <c r="A843" s="2">
        <v>27</v>
      </c>
      <c r="B843" s="2">
        <f>_xlfn.XLOOKUP(C843,country_id!$B$2:$B$326,country_id!$A$2:$A$326,,0)</f>
        <v>110</v>
      </c>
      <c r="C843" s="2" t="s">
        <v>35</v>
      </c>
      <c r="D843" s="2" t="s">
        <v>1307</v>
      </c>
      <c r="E843" s="2" t="s">
        <v>1293</v>
      </c>
      <c r="F843" s="3">
        <v>34808</v>
      </c>
    </row>
    <row r="844" spans="1:6" x14ac:dyDescent="0.35">
      <c r="A844" s="2">
        <v>26</v>
      </c>
      <c r="B844" s="2">
        <f>_xlfn.XLOOKUP(C844,country_id!$B$2:$B$326,country_id!$A$2:$A$326,,0)</f>
        <v>84</v>
      </c>
      <c r="C844" s="2" t="s">
        <v>73</v>
      </c>
      <c r="D844" s="2" t="s">
        <v>1298</v>
      </c>
      <c r="E844" s="2" t="s">
        <v>1293</v>
      </c>
      <c r="F844" s="3">
        <v>34808</v>
      </c>
    </row>
    <row r="845" spans="1:6" x14ac:dyDescent="0.35">
      <c r="A845" s="2">
        <v>24</v>
      </c>
      <c r="B845" s="2">
        <f>_xlfn.XLOOKUP(C845,country_id!$B$2:$B$326,country_id!$A$2:$A$326,,0)</f>
        <v>292</v>
      </c>
      <c r="C845" s="2" t="s">
        <v>50</v>
      </c>
      <c r="D845" s="2" t="s">
        <v>1308</v>
      </c>
      <c r="E845" s="2" t="s">
        <v>1293</v>
      </c>
      <c r="F845" s="3">
        <v>34808</v>
      </c>
    </row>
    <row r="846" spans="1:6" x14ac:dyDescent="0.35">
      <c r="A846" s="2">
        <v>19</v>
      </c>
      <c r="B846" s="2">
        <f>_xlfn.XLOOKUP(C846,country_id!$B$2:$B$326,country_id!$A$2:$A$326,,0)</f>
        <v>198</v>
      </c>
      <c r="C846" s="2" t="s">
        <v>62</v>
      </c>
      <c r="D846" s="2" t="s">
        <v>1310</v>
      </c>
      <c r="E846" s="2" t="s">
        <v>1293</v>
      </c>
      <c r="F846" s="3">
        <v>34808</v>
      </c>
    </row>
    <row r="847" spans="1:6" x14ac:dyDescent="0.35">
      <c r="A847" s="2">
        <v>102</v>
      </c>
      <c r="B847" s="2">
        <f>_xlfn.XLOOKUP(C847,country_id!$B$2:$B$326,country_id!$A$2:$A$326,,0)</f>
        <v>64</v>
      </c>
      <c r="C847" s="2" t="s">
        <v>41</v>
      </c>
      <c r="D847" s="2" t="s">
        <v>1369</v>
      </c>
      <c r="E847" s="2" t="s">
        <v>1293</v>
      </c>
      <c r="F847" s="3">
        <v>34808</v>
      </c>
    </row>
    <row r="848" spans="1:6" x14ac:dyDescent="0.35">
      <c r="A848" s="2">
        <v>36</v>
      </c>
      <c r="B848" s="2">
        <f>_xlfn.XLOOKUP(C848,country_id!$B$2:$B$326,country_id!$A$2:$A$326,,0)</f>
        <v>47</v>
      </c>
      <c r="C848" s="2" t="s">
        <v>68</v>
      </c>
      <c r="D848" s="2" t="s">
        <v>1297</v>
      </c>
      <c r="E848" s="2" t="s">
        <v>1293</v>
      </c>
      <c r="F848" s="3">
        <v>34808</v>
      </c>
    </row>
    <row r="849" spans="1:6" x14ac:dyDescent="0.35">
      <c r="A849" s="2">
        <v>53</v>
      </c>
      <c r="B849" s="2">
        <f>_xlfn.XLOOKUP(C849,country_id!$B$2:$B$326,country_id!$A$2:$A$326,,0)</f>
        <v>6</v>
      </c>
      <c r="C849" s="2" t="s">
        <v>38</v>
      </c>
      <c r="D849" s="2" t="s">
        <v>1294</v>
      </c>
      <c r="E849" s="2" t="s">
        <v>1293</v>
      </c>
      <c r="F849" s="3">
        <v>34808</v>
      </c>
    </row>
    <row r="850" spans="1:6" x14ac:dyDescent="0.35">
      <c r="A850" s="2">
        <v>51</v>
      </c>
      <c r="B850" s="2">
        <f>_xlfn.XLOOKUP(C850,country_id!$B$2:$B$326,country_id!$A$2:$A$326,,0)</f>
        <v>121</v>
      </c>
      <c r="C850" s="2" t="s">
        <v>71</v>
      </c>
      <c r="D850" s="2" t="s">
        <v>1360</v>
      </c>
      <c r="E850" s="2" t="s">
        <v>1293</v>
      </c>
      <c r="F850" s="3">
        <v>34808</v>
      </c>
    </row>
    <row r="851" spans="1:6" x14ac:dyDescent="0.35">
      <c r="A851" s="2">
        <v>50</v>
      </c>
      <c r="B851" s="2">
        <f>_xlfn.XLOOKUP(C851,country_id!$B$2:$B$326,country_id!$A$2:$A$326,,0)</f>
        <v>255</v>
      </c>
      <c r="C851" s="2" t="s">
        <v>44</v>
      </c>
      <c r="D851" s="2" t="s">
        <v>1303</v>
      </c>
      <c r="E851" s="2" t="s">
        <v>1293</v>
      </c>
      <c r="F851" s="3">
        <v>34808</v>
      </c>
    </row>
    <row r="852" spans="1:6" x14ac:dyDescent="0.35">
      <c r="A852" s="2">
        <v>40</v>
      </c>
      <c r="B852" s="2">
        <f>_xlfn.XLOOKUP(C852,country_id!$B$2:$B$326,country_id!$A$2:$A$326,,0)</f>
        <v>325</v>
      </c>
      <c r="C852" s="2" t="s">
        <v>266</v>
      </c>
      <c r="D852" s="2" t="s">
        <v>1301</v>
      </c>
      <c r="E852" s="2" t="s">
        <v>1293</v>
      </c>
      <c r="F852" s="3">
        <v>34808</v>
      </c>
    </row>
    <row r="853" spans="1:6" x14ac:dyDescent="0.35">
      <c r="A853" s="2">
        <v>39</v>
      </c>
      <c r="B853" s="2">
        <f>_xlfn.XLOOKUP(C853,country_id!$B$2:$B$326,country_id!$A$2:$A$326,,0)</f>
        <v>140</v>
      </c>
      <c r="C853" s="2" t="s">
        <v>56</v>
      </c>
      <c r="D853" s="2" t="s">
        <v>1296</v>
      </c>
      <c r="E853" s="2" t="s">
        <v>1293</v>
      </c>
      <c r="F853" s="3">
        <v>34808</v>
      </c>
    </row>
    <row r="854" spans="1:6" x14ac:dyDescent="0.35">
      <c r="A854" s="2">
        <v>115</v>
      </c>
      <c r="B854" s="2">
        <f>_xlfn.XLOOKUP(C854,country_id!$B$2:$B$326,country_id!$A$2:$A$326,,0)</f>
        <v>191</v>
      </c>
      <c r="C854" s="2" t="s">
        <v>69</v>
      </c>
      <c r="D854" s="2" t="s">
        <v>1323</v>
      </c>
      <c r="E854" s="2" t="s">
        <v>1293</v>
      </c>
      <c r="F854" s="3">
        <v>34835</v>
      </c>
    </row>
    <row r="855" spans="1:6" x14ac:dyDescent="0.35">
      <c r="A855" s="2">
        <v>129</v>
      </c>
      <c r="B855" s="2">
        <f>_xlfn.XLOOKUP(C855,country_id!$B$2:$B$326,country_id!$A$2:$A$326,,0)</f>
        <v>92</v>
      </c>
      <c r="C855" s="2" t="s">
        <v>83</v>
      </c>
      <c r="D855" s="2" t="s">
        <v>1336</v>
      </c>
      <c r="E855" s="2" t="s">
        <v>1293</v>
      </c>
      <c r="F855" s="3">
        <v>34835</v>
      </c>
    </row>
    <row r="856" spans="1:6" x14ac:dyDescent="0.35">
      <c r="A856" s="2">
        <v>130</v>
      </c>
      <c r="B856" s="2">
        <f>_xlfn.XLOOKUP(C856,country_id!$B$2:$B$326,country_id!$A$2:$A$326,,0)</f>
        <v>45</v>
      </c>
      <c r="C856" s="2" t="s">
        <v>148</v>
      </c>
      <c r="D856" s="2" t="s">
        <v>1351</v>
      </c>
      <c r="E856" s="2" t="s">
        <v>1293</v>
      </c>
      <c r="F856" s="3">
        <v>34835</v>
      </c>
    </row>
    <row r="857" spans="1:6" x14ac:dyDescent="0.35">
      <c r="A857" s="2">
        <v>124</v>
      </c>
      <c r="B857" s="2">
        <f>_xlfn.XLOOKUP(C857,country_id!$B$2:$B$326,country_id!$A$2:$A$326,,0)</f>
        <v>122</v>
      </c>
      <c r="C857" s="2" t="s">
        <v>63</v>
      </c>
      <c r="D857" s="2" t="s">
        <v>1330</v>
      </c>
      <c r="E857" s="2" t="s">
        <v>1293</v>
      </c>
      <c r="F857" s="3">
        <v>34835</v>
      </c>
    </row>
    <row r="858" spans="1:6" x14ac:dyDescent="0.35">
      <c r="A858" s="2">
        <v>94</v>
      </c>
      <c r="B858" s="2">
        <f>_xlfn.XLOOKUP(C858,country_id!$B$2:$B$326,country_id!$A$2:$A$326,,0)</f>
        <v>274</v>
      </c>
      <c r="C858" s="2" t="s">
        <v>29</v>
      </c>
      <c r="D858" s="2" t="s">
        <v>1333</v>
      </c>
      <c r="E858" s="2" t="s">
        <v>1293</v>
      </c>
      <c r="F858" s="3">
        <v>34835</v>
      </c>
    </row>
    <row r="859" spans="1:6" x14ac:dyDescent="0.35">
      <c r="A859" s="2">
        <v>96</v>
      </c>
      <c r="B859" s="2">
        <f>_xlfn.XLOOKUP(C859,country_id!$B$2:$B$326,country_id!$A$2:$A$326,,0)</f>
        <v>93</v>
      </c>
      <c r="C859" s="2" t="s">
        <v>12</v>
      </c>
      <c r="D859" s="2" t="s">
        <v>1373</v>
      </c>
      <c r="E859" s="2" t="s">
        <v>1293</v>
      </c>
      <c r="F859" s="3">
        <v>34835</v>
      </c>
    </row>
    <row r="860" spans="1:6" x14ac:dyDescent="0.35">
      <c r="A860" s="2">
        <v>98</v>
      </c>
      <c r="B860" s="2">
        <f>_xlfn.XLOOKUP(C860,country_id!$B$2:$B$326,country_id!$A$2:$A$326,,0)</f>
        <v>44</v>
      </c>
      <c r="C860" s="2" t="s">
        <v>65</v>
      </c>
      <c r="D860" s="2" t="s">
        <v>1364</v>
      </c>
      <c r="E860" s="2" t="s">
        <v>1293</v>
      </c>
      <c r="F860" s="3">
        <v>34835</v>
      </c>
    </row>
    <row r="861" spans="1:6" x14ac:dyDescent="0.35">
      <c r="A861" s="2">
        <v>104</v>
      </c>
      <c r="B861" s="2">
        <f>_xlfn.XLOOKUP(C861,country_id!$B$2:$B$326,country_id!$A$2:$A$326,,0)</f>
        <v>64</v>
      </c>
      <c r="C861" s="2" t="s">
        <v>41</v>
      </c>
      <c r="D861" s="2" t="s">
        <v>1369</v>
      </c>
      <c r="E861" s="2" t="s">
        <v>1293</v>
      </c>
      <c r="F861" s="3">
        <v>34835</v>
      </c>
    </row>
    <row r="862" spans="1:6" x14ac:dyDescent="0.35">
      <c r="A862" s="2">
        <v>105</v>
      </c>
      <c r="B862" s="2">
        <f>_xlfn.XLOOKUP(C862,country_id!$B$2:$B$326,country_id!$A$2:$A$326,,0)</f>
        <v>177</v>
      </c>
      <c r="C862" s="2" t="s">
        <v>60</v>
      </c>
      <c r="D862" s="2" t="s">
        <v>1343</v>
      </c>
      <c r="E862" s="2" t="s">
        <v>1293</v>
      </c>
      <c r="F862" s="3">
        <v>34835</v>
      </c>
    </row>
    <row r="863" spans="1:6" x14ac:dyDescent="0.35">
      <c r="A863" s="2">
        <v>109</v>
      </c>
      <c r="B863" s="2">
        <f>_xlfn.XLOOKUP(C863,country_id!$B$2:$B$326,country_id!$A$2:$A$326,,0)</f>
        <v>106</v>
      </c>
      <c r="C863" s="2" t="s">
        <v>80</v>
      </c>
      <c r="D863" s="2" t="s">
        <v>1311</v>
      </c>
      <c r="E863" s="2" t="s">
        <v>1293</v>
      </c>
      <c r="F863" s="3">
        <v>34835</v>
      </c>
    </row>
    <row r="864" spans="1:6" x14ac:dyDescent="0.35">
      <c r="A864" s="2">
        <v>110</v>
      </c>
      <c r="B864" s="2">
        <f>_xlfn.XLOOKUP(C864,country_id!$B$2:$B$326,country_id!$A$2:$A$326,,0)</f>
        <v>165</v>
      </c>
      <c r="C864" s="2" t="s">
        <v>31</v>
      </c>
      <c r="D864" s="2" t="s">
        <v>1355</v>
      </c>
      <c r="E864" s="2" t="s">
        <v>1293</v>
      </c>
      <c r="F864" s="3">
        <v>34835</v>
      </c>
    </row>
    <row r="865" spans="1:6" x14ac:dyDescent="0.35">
      <c r="A865" s="2">
        <v>102</v>
      </c>
      <c r="B865" s="2">
        <f>_xlfn.XLOOKUP(C865,country_id!$B$2:$B$326,country_id!$A$2:$A$326,,0)</f>
        <v>158</v>
      </c>
      <c r="C865" s="2" t="s">
        <v>48</v>
      </c>
      <c r="D865" s="2" t="s">
        <v>1374</v>
      </c>
      <c r="E865" s="2" t="s">
        <v>1293</v>
      </c>
      <c r="F865" s="3">
        <v>34835</v>
      </c>
    </row>
    <row r="866" spans="1:6" x14ac:dyDescent="0.35">
      <c r="A866" s="2">
        <v>136</v>
      </c>
      <c r="B866" s="2">
        <f>_xlfn.XLOOKUP(C866,country_id!$B$2:$B$326,country_id!$A$2:$A$326,,0)</f>
        <v>157</v>
      </c>
      <c r="C866" s="2" t="s">
        <v>26</v>
      </c>
      <c r="D866" s="2" t="s">
        <v>1328</v>
      </c>
      <c r="E866" s="2" t="s">
        <v>1293</v>
      </c>
      <c r="F866" s="3">
        <v>34835</v>
      </c>
    </row>
    <row r="867" spans="1:6" x14ac:dyDescent="0.35">
      <c r="A867" s="2">
        <v>164</v>
      </c>
      <c r="B867" s="2">
        <f>_xlfn.XLOOKUP(C867,country_id!$B$2:$B$326,country_id!$A$2:$A$326,,0)</f>
        <v>50</v>
      </c>
      <c r="C867" s="2" t="s">
        <v>82</v>
      </c>
      <c r="D867" s="2" t="s">
        <v>1342</v>
      </c>
      <c r="E867" s="2" t="s">
        <v>1293</v>
      </c>
      <c r="F867" s="3">
        <v>34835</v>
      </c>
    </row>
    <row r="868" spans="1:6" x14ac:dyDescent="0.35">
      <c r="A868" s="2">
        <v>169</v>
      </c>
      <c r="B868" s="2">
        <f>_xlfn.XLOOKUP(C868,country_id!$B$2:$B$326,country_id!$A$2:$A$326,,0)</f>
        <v>159</v>
      </c>
      <c r="C868" s="2" t="s">
        <v>51</v>
      </c>
      <c r="D868" s="2" t="s">
        <v>1340</v>
      </c>
      <c r="E868" s="2" t="s">
        <v>1293</v>
      </c>
      <c r="F868" s="3">
        <v>34835</v>
      </c>
    </row>
    <row r="869" spans="1:6" x14ac:dyDescent="0.35">
      <c r="A869" s="2">
        <v>172</v>
      </c>
      <c r="B869" s="2">
        <f>_xlfn.XLOOKUP(C869,country_id!$B$2:$B$326,country_id!$A$2:$A$326,,0)</f>
        <v>78</v>
      </c>
      <c r="C869" s="2" t="s">
        <v>121</v>
      </c>
      <c r="D869" s="2" t="s">
        <v>1386</v>
      </c>
      <c r="E869" s="2" t="s">
        <v>1293</v>
      </c>
      <c r="F869" s="3">
        <v>34835</v>
      </c>
    </row>
    <row r="870" spans="1:6" x14ac:dyDescent="0.35">
      <c r="A870" s="2">
        <v>177</v>
      </c>
      <c r="B870" s="2">
        <f>_xlfn.XLOOKUP(C870,country_id!$B$2:$B$326,country_id!$A$2:$A$326,,0)</f>
        <v>54</v>
      </c>
      <c r="C870" s="2" t="s">
        <v>32</v>
      </c>
      <c r="D870" s="2" t="s">
        <v>1324</v>
      </c>
      <c r="E870" s="2" t="s">
        <v>1293</v>
      </c>
      <c r="F870" s="3">
        <v>34835</v>
      </c>
    </row>
    <row r="871" spans="1:6" x14ac:dyDescent="0.35">
      <c r="A871" s="2">
        <v>178</v>
      </c>
      <c r="B871" s="2">
        <f>_xlfn.XLOOKUP(C871,country_id!$B$2:$B$326,country_id!$A$2:$A$326,,0)</f>
        <v>56</v>
      </c>
      <c r="C871" s="2" t="s">
        <v>255</v>
      </c>
      <c r="D871" s="2" t="s">
        <v>1315</v>
      </c>
      <c r="E871" s="2" t="s">
        <v>1293</v>
      </c>
      <c r="F871" s="3">
        <v>34835</v>
      </c>
    </row>
    <row r="872" spans="1:6" x14ac:dyDescent="0.35">
      <c r="A872" s="2">
        <v>171</v>
      </c>
      <c r="B872" s="2">
        <f>_xlfn.XLOOKUP(C872,country_id!$B$2:$B$326,country_id!$A$2:$A$326,,0)</f>
        <v>257</v>
      </c>
      <c r="C872" s="2" t="s">
        <v>155</v>
      </c>
      <c r="D872" s="2" t="s">
        <v>1325</v>
      </c>
      <c r="E872" s="2" t="s">
        <v>1293</v>
      </c>
      <c r="F872" s="3">
        <v>34835</v>
      </c>
    </row>
    <row r="873" spans="1:6" x14ac:dyDescent="0.35">
      <c r="A873" s="2">
        <v>158</v>
      </c>
      <c r="B873" s="2">
        <f>_xlfn.XLOOKUP(C873,country_id!$B$2:$B$326,country_id!$A$2:$A$326,,0)</f>
        <v>266</v>
      </c>
      <c r="C873" s="2" t="s">
        <v>236</v>
      </c>
      <c r="D873" s="2" t="s">
        <v>1322</v>
      </c>
      <c r="E873" s="2" t="s">
        <v>1293</v>
      </c>
      <c r="F873" s="3">
        <v>34835</v>
      </c>
    </row>
    <row r="874" spans="1:6" x14ac:dyDescent="0.35">
      <c r="A874" s="2">
        <v>138</v>
      </c>
      <c r="B874" s="2">
        <f>_xlfn.XLOOKUP(C874,country_id!$B$2:$B$326,country_id!$A$2:$A$326,,0)</f>
        <v>178</v>
      </c>
      <c r="C874" s="2" t="s">
        <v>113</v>
      </c>
      <c r="D874" s="2" t="s">
        <v>1332</v>
      </c>
      <c r="E874" s="2" t="s">
        <v>1293</v>
      </c>
      <c r="F874" s="3">
        <v>34835</v>
      </c>
    </row>
    <row r="875" spans="1:6" x14ac:dyDescent="0.35">
      <c r="A875" s="2">
        <v>148</v>
      </c>
      <c r="B875" s="2">
        <f>_xlfn.XLOOKUP(C875,country_id!$B$2:$B$326,country_id!$A$2:$A$326,,0)</f>
        <v>38</v>
      </c>
      <c r="C875" s="2" t="s">
        <v>54</v>
      </c>
      <c r="D875" s="2" t="s">
        <v>1352</v>
      </c>
      <c r="E875" s="2" t="s">
        <v>1293</v>
      </c>
      <c r="F875" s="3">
        <v>34835</v>
      </c>
    </row>
    <row r="876" spans="1:6" x14ac:dyDescent="0.35">
      <c r="A876" s="2">
        <v>149</v>
      </c>
      <c r="B876" s="2">
        <f>_xlfn.XLOOKUP(C876,country_id!$B$2:$B$326,country_id!$A$2:$A$326,,0)</f>
        <v>31</v>
      </c>
      <c r="C876" s="2" t="s">
        <v>18</v>
      </c>
      <c r="D876" s="2" t="s">
        <v>1344</v>
      </c>
      <c r="E876" s="2" t="s">
        <v>1293</v>
      </c>
      <c r="F876" s="3">
        <v>34835</v>
      </c>
    </row>
    <row r="877" spans="1:6" x14ac:dyDescent="0.35">
      <c r="A877" s="2">
        <v>26</v>
      </c>
      <c r="B877" s="2">
        <f>_xlfn.XLOOKUP(C877,country_id!$B$2:$B$326,country_id!$A$2:$A$326,,0)</f>
        <v>110</v>
      </c>
      <c r="C877" s="2" t="s">
        <v>35</v>
      </c>
      <c r="D877" s="2" t="s">
        <v>1307</v>
      </c>
      <c r="E877" s="2" t="s">
        <v>1293</v>
      </c>
      <c r="F877" s="3">
        <v>34835</v>
      </c>
    </row>
    <row r="878" spans="1:6" x14ac:dyDescent="0.35">
      <c r="A878" s="2">
        <v>29</v>
      </c>
      <c r="B878" s="2">
        <f>_xlfn.XLOOKUP(C878,country_id!$B$2:$B$326,country_id!$A$2:$A$326,,0)</f>
        <v>323</v>
      </c>
      <c r="C878" s="2" t="s">
        <v>25</v>
      </c>
      <c r="D878" s="2" t="s">
        <v>1292</v>
      </c>
      <c r="E878" s="2" t="s">
        <v>1293</v>
      </c>
      <c r="F878" s="3">
        <v>34835</v>
      </c>
    </row>
    <row r="879" spans="1:6" x14ac:dyDescent="0.35">
      <c r="A879" s="2">
        <v>33</v>
      </c>
      <c r="B879" s="2">
        <f>_xlfn.XLOOKUP(C879,country_id!$B$2:$B$326,country_id!$A$2:$A$326,,0)</f>
        <v>140</v>
      </c>
      <c r="C879" s="2" t="s">
        <v>56</v>
      </c>
      <c r="D879" s="2" t="s">
        <v>1296</v>
      </c>
      <c r="E879" s="2" t="s">
        <v>1293</v>
      </c>
      <c r="F879" s="3">
        <v>34835</v>
      </c>
    </row>
    <row r="880" spans="1:6" x14ac:dyDescent="0.35">
      <c r="A880" s="2">
        <v>25</v>
      </c>
      <c r="B880" s="2">
        <f>_xlfn.XLOOKUP(C880,country_id!$B$2:$B$326,country_id!$A$2:$A$326,,0)</f>
        <v>292</v>
      </c>
      <c r="C880" s="2" t="s">
        <v>50</v>
      </c>
      <c r="D880" s="2" t="s">
        <v>1308</v>
      </c>
      <c r="E880" s="2" t="s">
        <v>1293</v>
      </c>
      <c r="F880" s="3">
        <v>34835</v>
      </c>
    </row>
    <row r="881" spans="1:6" x14ac:dyDescent="0.35">
      <c r="A881" s="2">
        <v>34</v>
      </c>
      <c r="B881" s="2">
        <f>_xlfn.XLOOKUP(C881,country_id!$B$2:$B$326,country_id!$A$2:$A$326,,0)</f>
        <v>188</v>
      </c>
      <c r="C881" s="2" t="s">
        <v>85</v>
      </c>
      <c r="D881" s="2" t="s">
        <v>1305</v>
      </c>
      <c r="E881" s="2" t="s">
        <v>1293</v>
      </c>
      <c r="F881" s="3">
        <v>34835</v>
      </c>
    </row>
    <row r="882" spans="1:6" x14ac:dyDescent="0.35">
      <c r="A882" s="2">
        <v>41</v>
      </c>
      <c r="B882" s="2">
        <f>_xlfn.XLOOKUP(C882,country_id!$B$2:$B$326,country_id!$A$2:$A$326,,0)</f>
        <v>325</v>
      </c>
      <c r="C882" s="2" t="s">
        <v>266</v>
      </c>
      <c r="D882" s="2" t="s">
        <v>1301</v>
      </c>
      <c r="E882" s="2" t="s">
        <v>1293</v>
      </c>
      <c r="F882" s="3">
        <v>34835</v>
      </c>
    </row>
    <row r="883" spans="1:6" x14ac:dyDescent="0.35">
      <c r="A883" s="2">
        <v>23</v>
      </c>
      <c r="B883" s="2">
        <f>_xlfn.XLOOKUP(C883,country_id!$B$2:$B$326,country_id!$A$2:$A$326,,0)</f>
        <v>84</v>
      </c>
      <c r="C883" s="2" t="s">
        <v>73</v>
      </c>
      <c r="D883" s="2" t="s">
        <v>1298</v>
      </c>
      <c r="E883" s="2" t="s">
        <v>1293</v>
      </c>
      <c r="F883" s="3">
        <v>34835</v>
      </c>
    </row>
    <row r="884" spans="1:6" x14ac:dyDescent="0.35">
      <c r="A884" s="2">
        <v>90</v>
      </c>
      <c r="B884" s="2">
        <f>_xlfn.XLOOKUP(C884,country_id!$B$2:$B$326,country_id!$A$2:$A$326,,0)</f>
        <v>148</v>
      </c>
      <c r="C884" s="2" t="s">
        <v>143</v>
      </c>
      <c r="D884" s="2" t="s">
        <v>1354</v>
      </c>
      <c r="E884" s="2" t="s">
        <v>1293</v>
      </c>
      <c r="F884" s="3">
        <v>34835</v>
      </c>
    </row>
    <row r="885" spans="1:6" x14ac:dyDescent="0.35">
      <c r="A885" s="2">
        <v>20</v>
      </c>
      <c r="B885" s="2">
        <f>_xlfn.XLOOKUP(C885,country_id!$B$2:$B$326,country_id!$A$2:$A$326,,0)</f>
        <v>198</v>
      </c>
      <c r="C885" s="2" t="s">
        <v>62</v>
      </c>
      <c r="D885" s="2" t="s">
        <v>1310</v>
      </c>
      <c r="E885" s="2" t="s">
        <v>1293</v>
      </c>
      <c r="F885" s="3">
        <v>34835</v>
      </c>
    </row>
    <row r="886" spans="1:6" x14ac:dyDescent="0.35">
      <c r="A886" s="2">
        <v>44</v>
      </c>
      <c r="B886" s="2">
        <f>_xlfn.XLOOKUP(C886,country_id!$B$2:$B$326,country_id!$A$2:$A$326,,0)</f>
        <v>47</v>
      </c>
      <c r="C886" s="2" t="s">
        <v>68</v>
      </c>
      <c r="D886" s="2" t="s">
        <v>1297</v>
      </c>
      <c r="E886" s="2" t="s">
        <v>1293</v>
      </c>
      <c r="F886" s="3">
        <v>34835</v>
      </c>
    </row>
    <row r="887" spans="1:6" x14ac:dyDescent="0.35">
      <c r="A887" s="2">
        <v>45</v>
      </c>
      <c r="B887" s="2">
        <f>_xlfn.XLOOKUP(C887,country_id!$B$2:$B$326,country_id!$A$2:$A$326,,0)</f>
        <v>255</v>
      </c>
      <c r="C887" s="2" t="s">
        <v>44</v>
      </c>
      <c r="D887" s="2" t="s">
        <v>1303</v>
      </c>
      <c r="E887" s="2" t="s">
        <v>1293</v>
      </c>
      <c r="F887" s="3">
        <v>34835</v>
      </c>
    </row>
    <row r="888" spans="1:6" x14ac:dyDescent="0.35">
      <c r="A888" s="2">
        <v>70</v>
      </c>
      <c r="B888" s="2">
        <f>_xlfn.XLOOKUP(C888,country_id!$B$2:$B$326,country_id!$A$2:$A$326,,0)</f>
        <v>284</v>
      </c>
      <c r="C888" s="2" t="s">
        <v>77</v>
      </c>
      <c r="D888" s="2" t="s">
        <v>1363</v>
      </c>
      <c r="E888" s="2" t="s">
        <v>1293</v>
      </c>
      <c r="F888" s="3">
        <v>34835</v>
      </c>
    </row>
    <row r="889" spans="1:6" x14ac:dyDescent="0.35">
      <c r="A889" s="2">
        <v>71</v>
      </c>
      <c r="B889" s="2">
        <f>_xlfn.XLOOKUP(C889,country_id!$B$2:$B$326,country_id!$A$2:$A$326,,0)</f>
        <v>297</v>
      </c>
      <c r="C889" s="2" t="s">
        <v>76</v>
      </c>
      <c r="D889" s="2" t="s">
        <v>1371</v>
      </c>
      <c r="E889" s="2" t="s">
        <v>1293</v>
      </c>
      <c r="F889" s="3">
        <v>34835</v>
      </c>
    </row>
    <row r="890" spans="1:6" x14ac:dyDescent="0.35">
      <c r="A890" s="2">
        <v>73</v>
      </c>
      <c r="B890" s="2">
        <f>_xlfn.XLOOKUP(C890,country_id!$B$2:$B$326,country_id!$A$2:$A$326,,0)</f>
        <v>167</v>
      </c>
      <c r="C890" s="2" t="s">
        <v>74</v>
      </c>
      <c r="D890" s="2" t="s">
        <v>1302</v>
      </c>
      <c r="E890" s="2" t="s">
        <v>1293</v>
      </c>
      <c r="F890" s="3">
        <v>34835</v>
      </c>
    </row>
    <row r="891" spans="1:6" x14ac:dyDescent="0.35">
      <c r="A891" s="2">
        <v>78</v>
      </c>
      <c r="B891" s="2">
        <f>_xlfn.XLOOKUP(C891,country_id!$B$2:$B$326,country_id!$A$2:$A$326,,0)</f>
        <v>197</v>
      </c>
      <c r="C891" s="2" t="s">
        <v>39</v>
      </c>
      <c r="D891" s="2" t="s">
        <v>1375</v>
      </c>
      <c r="E891" s="2" t="s">
        <v>1293</v>
      </c>
      <c r="F891" s="3">
        <v>34835</v>
      </c>
    </row>
    <row r="892" spans="1:6" x14ac:dyDescent="0.35">
      <c r="A892" s="2">
        <v>81</v>
      </c>
      <c r="B892" s="2">
        <f>_xlfn.XLOOKUP(C892,country_id!$B$2:$B$326,country_id!$A$2:$A$326,,0)</f>
        <v>289</v>
      </c>
      <c r="C892" s="2" t="s">
        <v>66</v>
      </c>
      <c r="D892" s="2" t="s">
        <v>1350</v>
      </c>
      <c r="E892" s="2" t="s">
        <v>1293</v>
      </c>
      <c r="F892" s="3">
        <v>34835</v>
      </c>
    </row>
    <row r="893" spans="1:6" x14ac:dyDescent="0.35">
      <c r="A893" s="2">
        <v>82</v>
      </c>
      <c r="B893" s="2">
        <f>_xlfn.XLOOKUP(C893,country_id!$B$2:$B$326,country_id!$A$2:$A$326,,0)</f>
        <v>10</v>
      </c>
      <c r="C893" s="2" t="s">
        <v>36</v>
      </c>
      <c r="D893" s="2" t="s">
        <v>1338</v>
      </c>
      <c r="E893" s="2" t="s">
        <v>1293</v>
      </c>
      <c r="F893" s="3">
        <v>34835</v>
      </c>
    </row>
    <row r="894" spans="1:6" x14ac:dyDescent="0.35">
      <c r="A894" s="2">
        <v>68</v>
      </c>
      <c r="B894" s="2">
        <f>_xlfn.XLOOKUP(C894,country_id!$B$2:$B$326,country_id!$A$2:$A$326,,0)</f>
        <v>103</v>
      </c>
      <c r="C894" s="2" t="s">
        <v>28</v>
      </c>
      <c r="D894" s="2" t="s">
        <v>1309</v>
      </c>
      <c r="E894" s="2" t="s">
        <v>1293</v>
      </c>
      <c r="F894" s="3">
        <v>34835</v>
      </c>
    </row>
    <row r="895" spans="1:6" x14ac:dyDescent="0.35">
      <c r="A895" s="2">
        <v>77</v>
      </c>
      <c r="B895" s="2">
        <f>_xlfn.XLOOKUP(C895,country_id!$B$2:$B$326,country_id!$A$2:$A$326,,0)</f>
        <v>189</v>
      </c>
      <c r="C895" s="2" t="s">
        <v>45</v>
      </c>
      <c r="D895" s="2" t="s">
        <v>1334</v>
      </c>
      <c r="E895" s="2" t="s">
        <v>1293</v>
      </c>
      <c r="F895" s="3">
        <v>34835</v>
      </c>
    </row>
    <row r="896" spans="1:6" x14ac:dyDescent="0.35">
      <c r="A896" s="2">
        <v>54</v>
      </c>
      <c r="B896" s="2">
        <f>_xlfn.XLOOKUP(C896,country_id!$B$2:$B$326,country_id!$A$2:$A$326,,0)</f>
        <v>121</v>
      </c>
      <c r="C896" s="2" t="s">
        <v>71</v>
      </c>
      <c r="D896" s="2" t="s">
        <v>1360</v>
      </c>
      <c r="E896" s="2" t="s">
        <v>1293</v>
      </c>
      <c r="F896" s="3">
        <v>34835</v>
      </c>
    </row>
    <row r="897" spans="1:6" x14ac:dyDescent="0.35">
      <c r="A897" s="2">
        <v>55</v>
      </c>
      <c r="B897" s="2">
        <f>_xlfn.XLOOKUP(C897,country_id!$B$2:$B$326,country_id!$A$2:$A$326,,0)</f>
        <v>6</v>
      </c>
      <c r="C897" s="2" t="s">
        <v>38</v>
      </c>
      <c r="D897" s="2" t="s">
        <v>1294</v>
      </c>
      <c r="E897" s="2" t="s">
        <v>1293</v>
      </c>
      <c r="F897" s="3">
        <v>34835</v>
      </c>
    </row>
    <row r="898" spans="1:6" x14ac:dyDescent="0.35">
      <c r="A898" s="2">
        <v>56</v>
      </c>
      <c r="B898" s="2">
        <f>_xlfn.XLOOKUP(C898,country_id!$B$2:$B$326,country_id!$A$2:$A$326,,0)</f>
        <v>170</v>
      </c>
      <c r="C898" s="2" t="s">
        <v>79</v>
      </c>
      <c r="D898" s="2" t="s">
        <v>1353</v>
      </c>
      <c r="E898" s="2" t="s">
        <v>1293</v>
      </c>
      <c r="F898" s="3">
        <v>34835</v>
      </c>
    </row>
    <row r="899" spans="1:6" x14ac:dyDescent="0.35">
      <c r="A899" s="2">
        <v>63</v>
      </c>
      <c r="B899" s="2">
        <f>_xlfn.XLOOKUP(C899,country_id!$B$2:$B$326,country_id!$A$2:$A$326,,0)</f>
        <v>259</v>
      </c>
      <c r="C899" s="2" t="s">
        <v>22</v>
      </c>
      <c r="D899" s="2" t="s">
        <v>1368</v>
      </c>
      <c r="E899" s="2" t="s">
        <v>1293</v>
      </c>
      <c r="F899" s="3">
        <v>34835</v>
      </c>
    </row>
    <row r="900" spans="1:6" x14ac:dyDescent="0.35">
      <c r="A900" s="2">
        <v>64</v>
      </c>
      <c r="B900" s="2">
        <f>_xlfn.XLOOKUP(C900,country_id!$B$2:$B$326,country_id!$A$2:$A$326,,0)</f>
        <v>82</v>
      </c>
      <c r="C900" s="2" t="s">
        <v>59</v>
      </c>
      <c r="D900" s="2" t="s">
        <v>1361</v>
      </c>
      <c r="E900" s="2" t="s">
        <v>1293</v>
      </c>
      <c r="F900" s="3">
        <v>34835</v>
      </c>
    </row>
    <row r="901" spans="1:6" x14ac:dyDescent="0.35">
      <c r="A901" s="2">
        <v>60</v>
      </c>
      <c r="B901" s="2">
        <f>_xlfn.XLOOKUP(C901,country_id!$B$2:$B$326,country_id!$A$2:$A$326,,0)</f>
        <v>268</v>
      </c>
      <c r="C901" s="2" t="s">
        <v>47</v>
      </c>
      <c r="D901" s="2" t="s">
        <v>1347</v>
      </c>
      <c r="E901" s="2" t="s">
        <v>1293</v>
      </c>
      <c r="F901" s="3">
        <v>34835</v>
      </c>
    </row>
    <row r="902" spans="1:6" x14ac:dyDescent="0.35">
      <c r="A902" s="2">
        <v>114</v>
      </c>
      <c r="B902" s="2">
        <f>_xlfn.XLOOKUP(C902,country_id!$B$2:$B$326,country_id!$A$2:$A$326,,0)</f>
        <v>191</v>
      </c>
      <c r="C902" s="2" t="s">
        <v>69</v>
      </c>
      <c r="D902" s="2" t="s">
        <v>1323</v>
      </c>
      <c r="E902" s="2" t="s">
        <v>1293</v>
      </c>
      <c r="F902" s="3">
        <v>34863</v>
      </c>
    </row>
    <row r="903" spans="1:6" x14ac:dyDescent="0.35">
      <c r="A903" s="2">
        <v>115</v>
      </c>
      <c r="B903" s="2">
        <f>_xlfn.XLOOKUP(C903,country_id!$B$2:$B$326,country_id!$A$2:$A$326,,0)</f>
        <v>165</v>
      </c>
      <c r="C903" s="2" t="s">
        <v>31</v>
      </c>
      <c r="D903" s="2" t="s">
        <v>1355</v>
      </c>
      <c r="E903" s="2" t="s">
        <v>1293</v>
      </c>
      <c r="F903" s="3">
        <v>34863</v>
      </c>
    </row>
    <row r="904" spans="1:6" x14ac:dyDescent="0.35">
      <c r="A904" s="2">
        <v>130</v>
      </c>
      <c r="B904" s="2">
        <f>_xlfn.XLOOKUP(C904,country_id!$B$2:$B$326,country_id!$A$2:$A$326,,0)</f>
        <v>45</v>
      </c>
      <c r="C904" s="2" t="s">
        <v>148</v>
      </c>
      <c r="D904" s="2" t="s">
        <v>1351</v>
      </c>
      <c r="E904" s="2" t="s">
        <v>1293</v>
      </c>
      <c r="F904" s="3">
        <v>34863</v>
      </c>
    </row>
    <row r="905" spans="1:6" x14ac:dyDescent="0.35">
      <c r="A905" s="2">
        <v>122</v>
      </c>
      <c r="B905" s="2">
        <f>_xlfn.XLOOKUP(C905,country_id!$B$2:$B$326,country_id!$A$2:$A$326,,0)</f>
        <v>122</v>
      </c>
      <c r="C905" s="2" t="s">
        <v>63</v>
      </c>
      <c r="D905" s="2" t="s">
        <v>1330</v>
      </c>
      <c r="E905" s="2" t="s">
        <v>1293</v>
      </c>
      <c r="F905" s="3">
        <v>34863</v>
      </c>
    </row>
    <row r="906" spans="1:6" x14ac:dyDescent="0.35">
      <c r="A906" s="2">
        <v>111</v>
      </c>
      <c r="B906" s="2">
        <f>_xlfn.XLOOKUP(C906,country_id!$B$2:$B$326,country_id!$A$2:$A$326,,0)</f>
        <v>106</v>
      </c>
      <c r="C906" s="2" t="s">
        <v>80</v>
      </c>
      <c r="D906" s="2" t="s">
        <v>1311</v>
      </c>
      <c r="E906" s="2" t="s">
        <v>1293</v>
      </c>
      <c r="F906" s="3">
        <v>34863</v>
      </c>
    </row>
    <row r="907" spans="1:6" x14ac:dyDescent="0.35">
      <c r="A907" s="2">
        <v>131</v>
      </c>
      <c r="B907" s="2">
        <f>_xlfn.XLOOKUP(C907,country_id!$B$2:$B$326,country_id!$A$2:$A$326,,0)</f>
        <v>92</v>
      </c>
      <c r="C907" s="2" t="s">
        <v>83</v>
      </c>
      <c r="D907" s="2" t="s">
        <v>1336</v>
      </c>
      <c r="E907" s="2" t="s">
        <v>1293</v>
      </c>
      <c r="F907" s="3">
        <v>34863</v>
      </c>
    </row>
    <row r="908" spans="1:6" x14ac:dyDescent="0.35">
      <c r="A908" s="2">
        <v>91</v>
      </c>
      <c r="B908" s="2">
        <f>_xlfn.XLOOKUP(C908,country_id!$B$2:$B$326,country_id!$A$2:$A$326,,0)</f>
        <v>158</v>
      </c>
      <c r="C908" s="2" t="s">
        <v>48</v>
      </c>
      <c r="D908" s="2" t="s">
        <v>1374</v>
      </c>
      <c r="E908" s="2" t="s">
        <v>1293</v>
      </c>
      <c r="F908" s="3">
        <v>34863</v>
      </c>
    </row>
    <row r="909" spans="1:6" x14ac:dyDescent="0.35">
      <c r="A909" s="2">
        <v>93</v>
      </c>
      <c r="B909" s="2">
        <f>_xlfn.XLOOKUP(C909,country_id!$B$2:$B$326,country_id!$A$2:$A$326,,0)</f>
        <v>148</v>
      </c>
      <c r="C909" s="2" t="s">
        <v>143</v>
      </c>
      <c r="D909" s="2" t="s">
        <v>1354</v>
      </c>
      <c r="E909" s="2" t="s">
        <v>1293</v>
      </c>
      <c r="F909" s="3">
        <v>34863</v>
      </c>
    </row>
    <row r="910" spans="1:6" x14ac:dyDescent="0.35">
      <c r="A910" s="2">
        <v>97</v>
      </c>
      <c r="B910" s="2">
        <f>_xlfn.XLOOKUP(C910,country_id!$B$2:$B$326,country_id!$A$2:$A$326,,0)</f>
        <v>93</v>
      </c>
      <c r="C910" s="2" t="s">
        <v>12</v>
      </c>
      <c r="D910" s="2" t="s">
        <v>1373</v>
      </c>
      <c r="E910" s="2" t="s">
        <v>1293</v>
      </c>
      <c r="F910" s="3">
        <v>34863</v>
      </c>
    </row>
    <row r="911" spans="1:6" x14ac:dyDescent="0.35">
      <c r="A911" s="2">
        <v>101</v>
      </c>
      <c r="B911" s="2">
        <f>_xlfn.XLOOKUP(C911,country_id!$B$2:$B$326,country_id!$A$2:$A$326,,0)</f>
        <v>44</v>
      </c>
      <c r="C911" s="2" t="s">
        <v>65</v>
      </c>
      <c r="D911" s="2" t="s">
        <v>1364</v>
      </c>
      <c r="E911" s="2" t="s">
        <v>1293</v>
      </c>
      <c r="F911" s="3">
        <v>34863</v>
      </c>
    </row>
    <row r="912" spans="1:6" x14ac:dyDescent="0.35">
      <c r="A912" s="2">
        <v>106</v>
      </c>
      <c r="B912" s="2">
        <f>_xlfn.XLOOKUP(C912,country_id!$B$2:$B$326,country_id!$A$2:$A$326,,0)</f>
        <v>64</v>
      </c>
      <c r="C912" s="2" t="s">
        <v>41</v>
      </c>
      <c r="D912" s="2" t="s">
        <v>1369</v>
      </c>
      <c r="E912" s="2" t="s">
        <v>1293</v>
      </c>
      <c r="F912" s="3">
        <v>34863</v>
      </c>
    </row>
    <row r="913" spans="1:6" x14ac:dyDescent="0.35">
      <c r="A913" s="2">
        <v>107</v>
      </c>
      <c r="B913" s="2">
        <f>_xlfn.XLOOKUP(C913,country_id!$B$2:$B$326,country_id!$A$2:$A$326,,0)</f>
        <v>177</v>
      </c>
      <c r="C913" s="2" t="s">
        <v>60</v>
      </c>
      <c r="D913" s="2" t="s">
        <v>1343</v>
      </c>
      <c r="E913" s="2" t="s">
        <v>1293</v>
      </c>
      <c r="F913" s="3">
        <v>34863</v>
      </c>
    </row>
    <row r="914" spans="1:6" x14ac:dyDescent="0.35">
      <c r="A914" s="2">
        <v>164</v>
      </c>
      <c r="B914" s="2">
        <f>_xlfn.XLOOKUP(C914,country_id!$B$2:$B$326,country_id!$A$2:$A$326,,0)</f>
        <v>50</v>
      </c>
      <c r="C914" s="2" t="s">
        <v>82</v>
      </c>
      <c r="D914" s="2" t="s">
        <v>1342</v>
      </c>
      <c r="E914" s="2" t="s">
        <v>1293</v>
      </c>
      <c r="F914" s="3">
        <v>34863</v>
      </c>
    </row>
    <row r="915" spans="1:6" x14ac:dyDescent="0.35">
      <c r="A915" s="2">
        <v>171</v>
      </c>
      <c r="B915" s="2">
        <f>_xlfn.XLOOKUP(C915,country_id!$B$2:$B$326,country_id!$A$2:$A$326,,0)</f>
        <v>257</v>
      </c>
      <c r="C915" s="2" t="s">
        <v>155</v>
      </c>
      <c r="D915" s="2" t="s">
        <v>1325</v>
      </c>
      <c r="E915" s="2" t="s">
        <v>1293</v>
      </c>
      <c r="F915" s="3">
        <v>34863</v>
      </c>
    </row>
    <row r="916" spans="1:6" x14ac:dyDescent="0.35">
      <c r="A916" s="2">
        <v>172</v>
      </c>
      <c r="B916" s="2">
        <f>_xlfn.XLOOKUP(C916,country_id!$B$2:$B$326,country_id!$A$2:$A$326,,0)</f>
        <v>78</v>
      </c>
      <c r="C916" s="2" t="s">
        <v>121</v>
      </c>
      <c r="D916" s="2" t="s">
        <v>1386</v>
      </c>
      <c r="E916" s="2" t="s">
        <v>1293</v>
      </c>
      <c r="F916" s="3">
        <v>34863</v>
      </c>
    </row>
    <row r="917" spans="1:6" x14ac:dyDescent="0.35">
      <c r="A917" s="2">
        <v>177</v>
      </c>
      <c r="B917" s="2">
        <f>_xlfn.XLOOKUP(C917,country_id!$B$2:$B$326,country_id!$A$2:$A$326,,0)</f>
        <v>54</v>
      </c>
      <c r="C917" s="2" t="s">
        <v>32</v>
      </c>
      <c r="D917" s="2" t="s">
        <v>1324</v>
      </c>
      <c r="E917" s="2" t="s">
        <v>1293</v>
      </c>
      <c r="F917" s="3">
        <v>34863</v>
      </c>
    </row>
    <row r="918" spans="1:6" x14ac:dyDescent="0.35">
      <c r="A918" s="2">
        <v>169</v>
      </c>
      <c r="B918" s="2">
        <f>_xlfn.XLOOKUP(C918,country_id!$B$2:$B$326,country_id!$A$2:$A$326,,0)</f>
        <v>159</v>
      </c>
      <c r="C918" s="2" t="s">
        <v>51</v>
      </c>
      <c r="D918" s="2" t="s">
        <v>1340</v>
      </c>
      <c r="E918" s="2" t="s">
        <v>1293</v>
      </c>
      <c r="F918" s="3">
        <v>34863</v>
      </c>
    </row>
    <row r="919" spans="1:6" x14ac:dyDescent="0.35">
      <c r="A919" s="2">
        <v>158</v>
      </c>
      <c r="B919" s="2">
        <f>_xlfn.XLOOKUP(C919,country_id!$B$2:$B$326,country_id!$A$2:$A$326,,0)</f>
        <v>266</v>
      </c>
      <c r="C919" s="2" t="s">
        <v>236</v>
      </c>
      <c r="D919" s="2" t="s">
        <v>1322</v>
      </c>
      <c r="E919" s="2" t="s">
        <v>1293</v>
      </c>
      <c r="F919" s="3">
        <v>34863</v>
      </c>
    </row>
    <row r="920" spans="1:6" x14ac:dyDescent="0.35">
      <c r="A920" s="2">
        <v>135</v>
      </c>
      <c r="B920" s="2">
        <f>_xlfn.XLOOKUP(C920,country_id!$B$2:$B$326,country_id!$A$2:$A$326,,0)</f>
        <v>157</v>
      </c>
      <c r="C920" s="2" t="s">
        <v>26</v>
      </c>
      <c r="D920" s="2" t="s">
        <v>1328</v>
      </c>
      <c r="E920" s="2" t="s">
        <v>1293</v>
      </c>
      <c r="F920" s="3">
        <v>34863</v>
      </c>
    </row>
    <row r="921" spans="1:6" x14ac:dyDescent="0.35">
      <c r="A921" s="2">
        <v>138</v>
      </c>
      <c r="B921" s="2">
        <f>_xlfn.XLOOKUP(C921,country_id!$B$2:$B$326,country_id!$A$2:$A$326,,0)</f>
        <v>38</v>
      </c>
      <c r="C921" s="2" t="s">
        <v>54</v>
      </c>
      <c r="D921" s="2" t="s">
        <v>1352</v>
      </c>
      <c r="E921" s="2" t="s">
        <v>1293</v>
      </c>
      <c r="F921" s="3">
        <v>34863</v>
      </c>
    </row>
    <row r="922" spans="1:6" x14ac:dyDescent="0.35">
      <c r="A922" s="2">
        <v>140</v>
      </c>
      <c r="B922" s="2">
        <f>_xlfn.XLOOKUP(C922,country_id!$B$2:$B$326,country_id!$A$2:$A$326,,0)</f>
        <v>178</v>
      </c>
      <c r="C922" s="2" t="s">
        <v>113</v>
      </c>
      <c r="D922" s="2" t="s">
        <v>1332</v>
      </c>
      <c r="E922" s="2" t="s">
        <v>1293</v>
      </c>
      <c r="F922" s="3">
        <v>34863</v>
      </c>
    </row>
    <row r="923" spans="1:6" x14ac:dyDescent="0.35">
      <c r="A923" s="2">
        <v>150</v>
      </c>
      <c r="B923" s="2">
        <f>_xlfn.XLOOKUP(C923,country_id!$B$2:$B$326,country_id!$A$2:$A$326,,0)</f>
        <v>31</v>
      </c>
      <c r="C923" s="2" t="s">
        <v>18</v>
      </c>
      <c r="D923" s="2" t="s">
        <v>1344</v>
      </c>
      <c r="E923" s="2" t="s">
        <v>1293</v>
      </c>
      <c r="F923" s="3">
        <v>34863</v>
      </c>
    </row>
    <row r="924" spans="1:6" x14ac:dyDescent="0.35">
      <c r="A924" s="2">
        <v>24</v>
      </c>
      <c r="B924" s="2">
        <f>_xlfn.XLOOKUP(C924,country_id!$B$2:$B$326,country_id!$A$2:$A$326,,0)</f>
        <v>292</v>
      </c>
      <c r="C924" s="2" t="s">
        <v>50</v>
      </c>
      <c r="D924" s="2" t="s">
        <v>1308</v>
      </c>
      <c r="E924" s="2" t="s">
        <v>1293</v>
      </c>
      <c r="F924" s="3">
        <v>34863</v>
      </c>
    </row>
    <row r="925" spans="1:6" x14ac:dyDescent="0.35">
      <c r="A925" s="2">
        <v>27</v>
      </c>
      <c r="B925" s="2">
        <f>_xlfn.XLOOKUP(C925,country_id!$B$2:$B$326,country_id!$A$2:$A$326,,0)</f>
        <v>110</v>
      </c>
      <c r="C925" s="2" t="s">
        <v>35</v>
      </c>
      <c r="D925" s="2" t="s">
        <v>1307</v>
      </c>
      <c r="E925" s="2" t="s">
        <v>1293</v>
      </c>
      <c r="F925" s="3">
        <v>34863</v>
      </c>
    </row>
    <row r="926" spans="1:6" x14ac:dyDescent="0.35">
      <c r="A926" s="2">
        <v>31</v>
      </c>
      <c r="B926" s="2">
        <f>_xlfn.XLOOKUP(C926,country_id!$B$2:$B$326,country_id!$A$2:$A$326,,0)</f>
        <v>140</v>
      </c>
      <c r="C926" s="2" t="s">
        <v>56</v>
      </c>
      <c r="D926" s="2" t="s">
        <v>1296</v>
      </c>
      <c r="E926" s="2" t="s">
        <v>1293</v>
      </c>
      <c r="F926" s="3">
        <v>34863</v>
      </c>
    </row>
    <row r="927" spans="1:6" x14ac:dyDescent="0.35">
      <c r="A927" s="2">
        <v>32</v>
      </c>
      <c r="B927" s="2">
        <f>_xlfn.XLOOKUP(C927,country_id!$B$2:$B$326,country_id!$A$2:$A$326,,0)</f>
        <v>323</v>
      </c>
      <c r="C927" s="2" t="s">
        <v>25</v>
      </c>
      <c r="D927" s="2" t="s">
        <v>1292</v>
      </c>
      <c r="E927" s="2" t="s">
        <v>1293</v>
      </c>
      <c r="F927" s="3">
        <v>34863</v>
      </c>
    </row>
    <row r="928" spans="1:6" x14ac:dyDescent="0.35">
      <c r="A928" s="2">
        <v>35</v>
      </c>
      <c r="B928" s="2">
        <f>_xlfn.XLOOKUP(C928,country_id!$B$2:$B$326,country_id!$A$2:$A$326,,0)</f>
        <v>188</v>
      </c>
      <c r="C928" s="2" t="s">
        <v>85</v>
      </c>
      <c r="D928" s="2" t="s">
        <v>1305</v>
      </c>
      <c r="E928" s="2" t="s">
        <v>1293</v>
      </c>
      <c r="F928" s="3">
        <v>34863</v>
      </c>
    </row>
    <row r="929" spans="1:6" x14ac:dyDescent="0.35">
      <c r="A929" s="2">
        <v>40</v>
      </c>
      <c r="B929" s="2">
        <f>_xlfn.XLOOKUP(C929,country_id!$B$2:$B$326,country_id!$A$2:$A$326,,0)</f>
        <v>47</v>
      </c>
      <c r="C929" s="2" t="s">
        <v>68</v>
      </c>
      <c r="D929" s="2" t="s">
        <v>1297</v>
      </c>
      <c r="E929" s="2" t="s">
        <v>1293</v>
      </c>
      <c r="F929" s="3">
        <v>34863</v>
      </c>
    </row>
    <row r="930" spans="1:6" x14ac:dyDescent="0.35">
      <c r="A930" s="2">
        <v>41</v>
      </c>
      <c r="B930" s="2">
        <f>_xlfn.XLOOKUP(C930,country_id!$B$2:$B$326,country_id!$A$2:$A$326,,0)</f>
        <v>325</v>
      </c>
      <c r="C930" s="2" t="s">
        <v>266</v>
      </c>
      <c r="D930" s="2" t="s">
        <v>1301</v>
      </c>
      <c r="E930" s="2" t="s">
        <v>1293</v>
      </c>
      <c r="F930" s="3">
        <v>34863</v>
      </c>
    </row>
    <row r="931" spans="1:6" x14ac:dyDescent="0.35">
      <c r="A931" s="2">
        <v>20</v>
      </c>
      <c r="B931" s="2">
        <f>_xlfn.XLOOKUP(C931,country_id!$B$2:$B$326,country_id!$A$2:$A$326,,0)</f>
        <v>84</v>
      </c>
      <c r="C931" s="2" t="s">
        <v>73</v>
      </c>
      <c r="D931" s="2" t="s">
        <v>1298</v>
      </c>
      <c r="E931" s="2" t="s">
        <v>1293</v>
      </c>
      <c r="F931" s="3">
        <v>34863</v>
      </c>
    </row>
    <row r="932" spans="1:6" x14ac:dyDescent="0.35">
      <c r="A932" s="2">
        <v>18</v>
      </c>
      <c r="B932" s="2">
        <f>_xlfn.XLOOKUP(C932,country_id!$B$2:$B$326,country_id!$A$2:$A$326,,0)</f>
        <v>198</v>
      </c>
      <c r="C932" s="2" t="s">
        <v>62</v>
      </c>
      <c r="D932" s="2" t="s">
        <v>1310</v>
      </c>
      <c r="E932" s="2" t="s">
        <v>1293</v>
      </c>
      <c r="F932" s="3">
        <v>34863</v>
      </c>
    </row>
    <row r="933" spans="1:6" x14ac:dyDescent="0.35">
      <c r="A933" s="2">
        <v>88</v>
      </c>
      <c r="B933" s="2">
        <f>_xlfn.XLOOKUP(C933,country_id!$B$2:$B$326,country_id!$A$2:$A$326,,0)</f>
        <v>274</v>
      </c>
      <c r="C933" s="2" t="s">
        <v>29</v>
      </c>
      <c r="D933" s="2" t="s">
        <v>1333</v>
      </c>
      <c r="E933" s="2" t="s">
        <v>1293</v>
      </c>
      <c r="F933" s="3">
        <v>34863</v>
      </c>
    </row>
    <row r="934" spans="1:6" x14ac:dyDescent="0.35">
      <c r="A934" s="2">
        <v>43</v>
      </c>
      <c r="B934" s="2">
        <f>_xlfn.XLOOKUP(C934,country_id!$B$2:$B$326,country_id!$A$2:$A$326,,0)</f>
        <v>255</v>
      </c>
      <c r="C934" s="2" t="s">
        <v>44</v>
      </c>
      <c r="D934" s="2" t="s">
        <v>1303</v>
      </c>
      <c r="E934" s="2" t="s">
        <v>1293</v>
      </c>
      <c r="F934" s="3">
        <v>34863</v>
      </c>
    </row>
    <row r="935" spans="1:6" x14ac:dyDescent="0.35">
      <c r="A935" s="2">
        <v>69</v>
      </c>
      <c r="B935" s="2">
        <f>_xlfn.XLOOKUP(C935,country_id!$B$2:$B$326,country_id!$A$2:$A$326,,0)</f>
        <v>297</v>
      </c>
      <c r="C935" s="2" t="s">
        <v>76</v>
      </c>
      <c r="D935" s="2" t="s">
        <v>1371</v>
      </c>
      <c r="E935" s="2" t="s">
        <v>1293</v>
      </c>
      <c r="F935" s="3">
        <v>34863</v>
      </c>
    </row>
    <row r="936" spans="1:6" x14ac:dyDescent="0.35">
      <c r="A936" s="2">
        <v>71</v>
      </c>
      <c r="B936" s="2">
        <f>_xlfn.XLOOKUP(C936,country_id!$B$2:$B$326,country_id!$A$2:$A$326,,0)</f>
        <v>284</v>
      </c>
      <c r="C936" s="2" t="s">
        <v>77</v>
      </c>
      <c r="D936" s="2" t="s">
        <v>1363</v>
      </c>
      <c r="E936" s="2" t="s">
        <v>1293</v>
      </c>
      <c r="F936" s="3">
        <v>34863</v>
      </c>
    </row>
    <row r="937" spans="1:6" x14ac:dyDescent="0.35">
      <c r="A937" s="2">
        <v>72</v>
      </c>
      <c r="B937" s="2">
        <f>_xlfn.XLOOKUP(C937,country_id!$B$2:$B$326,country_id!$A$2:$A$326,,0)</f>
        <v>167</v>
      </c>
      <c r="C937" s="2" t="s">
        <v>74</v>
      </c>
      <c r="D937" s="2" t="s">
        <v>1302</v>
      </c>
      <c r="E937" s="2" t="s">
        <v>1293</v>
      </c>
      <c r="F937" s="3">
        <v>34863</v>
      </c>
    </row>
    <row r="938" spans="1:6" x14ac:dyDescent="0.35">
      <c r="A938" s="2">
        <v>74</v>
      </c>
      <c r="B938" s="2">
        <f>_xlfn.XLOOKUP(C938,country_id!$B$2:$B$326,country_id!$A$2:$A$326,,0)</f>
        <v>10</v>
      </c>
      <c r="C938" s="2" t="s">
        <v>36</v>
      </c>
      <c r="D938" s="2" t="s">
        <v>1338</v>
      </c>
      <c r="E938" s="2" t="s">
        <v>1293</v>
      </c>
      <c r="F938" s="3">
        <v>34863</v>
      </c>
    </row>
    <row r="939" spans="1:6" x14ac:dyDescent="0.35">
      <c r="A939" s="2">
        <v>75</v>
      </c>
      <c r="B939" s="2">
        <f>_xlfn.XLOOKUP(C939,country_id!$B$2:$B$326,country_id!$A$2:$A$326,,0)</f>
        <v>189</v>
      </c>
      <c r="C939" s="2" t="s">
        <v>45</v>
      </c>
      <c r="D939" s="2" t="s">
        <v>1334</v>
      </c>
      <c r="E939" s="2" t="s">
        <v>1293</v>
      </c>
      <c r="F939" s="3">
        <v>34863</v>
      </c>
    </row>
    <row r="940" spans="1:6" x14ac:dyDescent="0.35">
      <c r="A940" s="2">
        <v>82</v>
      </c>
      <c r="B940" s="2">
        <f>_xlfn.XLOOKUP(C940,country_id!$B$2:$B$326,country_id!$A$2:$A$326,,0)</f>
        <v>289</v>
      </c>
      <c r="C940" s="2" t="s">
        <v>66</v>
      </c>
      <c r="D940" s="2" t="s">
        <v>1350</v>
      </c>
      <c r="E940" s="2" t="s">
        <v>1293</v>
      </c>
      <c r="F940" s="3">
        <v>34863</v>
      </c>
    </row>
    <row r="941" spans="1:6" x14ac:dyDescent="0.35">
      <c r="A941" s="2">
        <v>78</v>
      </c>
      <c r="B941" s="2">
        <f>_xlfn.XLOOKUP(C941,country_id!$B$2:$B$326,country_id!$A$2:$A$326,,0)</f>
        <v>197</v>
      </c>
      <c r="C941" s="2" t="s">
        <v>39</v>
      </c>
      <c r="D941" s="2" t="s">
        <v>1375</v>
      </c>
      <c r="E941" s="2" t="s">
        <v>1293</v>
      </c>
      <c r="F941" s="3">
        <v>34863</v>
      </c>
    </row>
    <row r="942" spans="1:6" x14ac:dyDescent="0.35">
      <c r="A942" s="2">
        <v>50</v>
      </c>
      <c r="B942" s="2">
        <f>_xlfn.XLOOKUP(C942,country_id!$B$2:$B$326,country_id!$A$2:$A$326,,0)</f>
        <v>170</v>
      </c>
      <c r="C942" s="2" t="s">
        <v>79</v>
      </c>
      <c r="D942" s="2" t="s">
        <v>1353</v>
      </c>
      <c r="E942" s="2" t="s">
        <v>1293</v>
      </c>
      <c r="F942" s="3">
        <v>34863</v>
      </c>
    </row>
    <row r="943" spans="1:6" x14ac:dyDescent="0.35">
      <c r="A943" s="2">
        <v>55</v>
      </c>
      <c r="B943" s="2">
        <f>_xlfn.XLOOKUP(C943,country_id!$B$2:$B$326,country_id!$A$2:$A$326,,0)</f>
        <v>121</v>
      </c>
      <c r="C943" s="2" t="s">
        <v>71</v>
      </c>
      <c r="D943" s="2" t="s">
        <v>1360</v>
      </c>
      <c r="E943" s="2" t="s">
        <v>1293</v>
      </c>
      <c r="F943" s="3">
        <v>34863</v>
      </c>
    </row>
    <row r="944" spans="1:6" x14ac:dyDescent="0.35">
      <c r="A944" s="2">
        <v>56</v>
      </c>
      <c r="B944" s="2">
        <f>_xlfn.XLOOKUP(C944,country_id!$B$2:$B$326,country_id!$A$2:$A$326,,0)</f>
        <v>82</v>
      </c>
      <c r="C944" s="2" t="s">
        <v>59</v>
      </c>
      <c r="D944" s="2" t="s">
        <v>1361</v>
      </c>
      <c r="E944" s="2" t="s">
        <v>1293</v>
      </c>
      <c r="F944" s="3">
        <v>34863</v>
      </c>
    </row>
    <row r="945" spans="1:6" x14ac:dyDescent="0.35">
      <c r="A945" s="2">
        <v>57</v>
      </c>
      <c r="B945" s="2">
        <f>_xlfn.XLOOKUP(C945,country_id!$B$2:$B$326,country_id!$A$2:$A$326,,0)</f>
        <v>6</v>
      </c>
      <c r="C945" s="2" t="s">
        <v>38</v>
      </c>
      <c r="D945" s="2" t="s">
        <v>1294</v>
      </c>
      <c r="E945" s="2" t="s">
        <v>1293</v>
      </c>
      <c r="F945" s="3">
        <v>34863</v>
      </c>
    </row>
    <row r="946" spans="1:6" x14ac:dyDescent="0.35">
      <c r="A946" s="2">
        <v>59</v>
      </c>
      <c r="B946" s="2">
        <f>_xlfn.XLOOKUP(C946,country_id!$B$2:$B$326,country_id!$A$2:$A$326,,0)</f>
        <v>268</v>
      </c>
      <c r="C946" s="2" t="s">
        <v>47</v>
      </c>
      <c r="D946" s="2" t="s">
        <v>1347</v>
      </c>
      <c r="E946" s="2" t="s">
        <v>1293</v>
      </c>
      <c r="F946" s="3">
        <v>34863</v>
      </c>
    </row>
    <row r="947" spans="1:6" x14ac:dyDescent="0.35">
      <c r="A947" s="2">
        <v>60</v>
      </c>
      <c r="B947" s="2">
        <f>_xlfn.XLOOKUP(C947,country_id!$B$2:$B$326,country_id!$A$2:$A$326,,0)</f>
        <v>259</v>
      </c>
      <c r="C947" s="2" t="s">
        <v>22</v>
      </c>
      <c r="D947" s="2" t="s">
        <v>1368</v>
      </c>
      <c r="E947" s="2" t="s">
        <v>1293</v>
      </c>
      <c r="F947" s="3">
        <v>34863</v>
      </c>
    </row>
    <row r="948" spans="1:6" x14ac:dyDescent="0.35">
      <c r="A948" s="2">
        <v>61</v>
      </c>
      <c r="B948" s="2">
        <f>_xlfn.XLOOKUP(C948,country_id!$B$2:$B$326,country_id!$A$2:$A$326,,0)</f>
        <v>103</v>
      </c>
      <c r="C948" s="2" t="s">
        <v>28</v>
      </c>
      <c r="D948" s="2" t="s">
        <v>1309</v>
      </c>
      <c r="E948" s="2" t="s">
        <v>1293</v>
      </c>
      <c r="F948" s="3">
        <v>34863</v>
      </c>
    </row>
    <row r="949" spans="1:6" x14ac:dyDescent="0.35">
      <c r="A949" s="2">
        <v>178</v>
      </c>
      <c r="B949" s="2">
        <f>_xlfn.XLOOKUP(C949,country_id!$B$2:$B$326,country_id!$A$2:$A$326,,0)</f>
        <v>56</v>
      </c>
      <c r="C949" s="2" t="s">
        <v>255</v>
      </c>
      <c r="D949" s="2" t="s">
        <v>1315</v>
      </c>
      <c r="E949" s="2" t="s">
        <v>1293</v>
      </c>
      <c r="F949" s="3">
        <v>34863</v>
      </c>
    </row>
    <row r="950" spans="1:6" x14ac:dyDescent="0.35">
      <c r="A950" s="2">
        <v>178</v>
      </c>
      <c r="B950" s="2">
        <f>_xlfn.XLOOKUP(C950,country_id!$B$2:$B$326,country_id!$A$2:$A$326,,0)</f>
        <v>54</v>
      </c>
      <c r="C950" s="2" t="s">
        <v>32</v>
      </c>
      <c r="D950" s="2" t="s">
        <v>1324</v>
      </c>
      <c r="E950" s="2" t="s">
        <v>1293</v>
      </c>
      <c r="F950" s="3">
        <v>34905</v>
      </c>
    </row>
    <row r="951" spans="1:6" x14ac:dyDescent="0.35">
      <c r="A951" s="2">
        <v>65</v>
      </c>
      <c r="B951" s="2">
        <f>_xlfn.XLOOKUP(C951,country_id!$B$2:$B$326,country_id!$A$2:$A$326,,0)</f>
        <v>103</v>
      </c>
      <c r="C951" s="2" t="s">
        <v>28</v>
      </c>
      <c r="D951" s="2" t="s">
        <v>1309</v>
      </c>
      <c r="E951" s="2" t="s">
        <v>1293</v>
      </c>
      <c r="F951" s="3">
        <v>34905</v>
      </c>
    </row>
    <row r="952" spans="1:6" x14ac:dyDescent="0.35">
      <c r="A952" s="2">
        <v>64</v>
      </c>
      <c r="B952" s="2">
        <f>_xlfn.XLOOKUP(C952,country_id!$B$2:$B$326,country_id!$A$2:$A$326,,0)</f>
        <v>259</v>
      </c>
      <c r="C952" s="2" t="s">
        <v>22</v>
      </c>
      <c r="D952" s="2" t="s">
        <v>1368</v>
      </c>
      <c r="E952" s="2" t="s">
        <v>1293</v>
      </c>
      <c r="F952" s="3">
        <v>34905</v>
      </c>
    </row>
    <row r="953" spans="1:6" x14ac:dyDescent="0.35">
      <c r="A953" s="2">
        <v>62</v>
      </c>
      <c r="B953" s="2">
        <f>_xlfn.XLOOKUP(C953,country_id!$B$2:$B$326,country_id!$A$2:$A$326,,0)</f>
        <v>268</v>
      </c>
      <c r="C953" s="2" t="s">
        <v>47</v>
      </c>
      <c r="D953" s="2" t="s">
        <v>1347</v>
      </c>
      <c r="E953" s="2" t="s">
        <v>1293</v>
      </c>
      <c r="F953" s="3">
        <v>34905</v>
      </c>
    </row>
    <row r="954" spans="1:6" x14ac:dyDescent="0.35">
      <c r="A954" s="2">
        <v>59</v>
      </c>
      <c r="B954" s="2">
        <f>_xlfn.XLOOKUP(C954,country_id!$B$2:$B$326,country_id!$A$2:$A$326,,0)</f>
        <v>82</v>
      </c>
      <c r="C954" s="2" t="s">
        <v>59</v>
      </c>
      <c r="D954" s="2" t="s">
        <v>1361</v>
      </c>
      <c r="E954" s="2" t="s">
        <v>1293</v>
      </c>
      <c r="F954" s="3">
        <v>34905</v>
      </c>
    </row>
    <row r="955" spans="1:6" x14ac:dyDescent="0.35">
      <c r="A955" s="2">
        <v>58</v>
      </c>
      <c r="B955" s="2">
        <f>_xlfn.XLOOKUP(C955,country_id!$B$2:$B$326,country_id!$A$2:$A$326,,0)</f>
        <v>121</v>
      </c>
      <c r="C955" s="2" t="s">
        <v>71</v>
      </c>
      <c r="D955" s="2" t="s">
        <v>1360</v>
      </c>
      <c r="E955" s="2" t="s">
        <v>1293</v>
      </c>
      <c r="F955" s="3">
        <v>34905</v>
      </c>
    </row>
    <row r="956" spans="1:6" x14ac:dyDescent="0.35">
      <c r="A956" s="2">
        <v>48</v>
      </c>
      <c r="B956" s="2">
        <f>_xlfn.XLOOKUP(C956,country_id!$B$2:$B$326,country_id!$A$2:$A$326,,0)</f>
        <v>255</v>
      </c>
      <c r="C956" s="2" t="s">
        <v>44</v>
      </c>
      <c r="D956" s="2" t="s">
        <v>1303</v>
      </c>
      <c r="E956" s="2" t="s">
        <v>1293</v>
      </c>
      <c r="F956" s="3">
        <v>34905</v>
      </c>
    </row>
    <row r="957" spans="1:6" x14ac:dyDescent="0.35">
      <c r="A957" s="2">
        <v>56</v>
      </c>
      <c r="B957" s="2">
        <f>_xlfn.XLOOKUP(C957,country_id!$B$2:$B$326,country_id!$A$2:$A$326,,0)</f>
        <v>6</v>
      </c>
      <c r="C957" s="2" t="s">
        <v>38</v>
      </c>
      <c r="D957" s="2" t="s">
        <v>1294</v>
      </c>
      <c r="E957" s="2" t="s">
        <v>1293</v>
      </c>
      <c r="F957" s="3">
        <v>34905</v>
      </c>
    </row>
    <row r="958" spans="1:6" x14ac:dyDescent="0.35">
      <c r="A958" s="2">
        <v>87</v>
      </c>
      <c r="B958" s="2">
        <f>_xlfn.XLOOKUP(C958,country_id!$B$2:$B$326,country_id!$A$2:$A$326,,0)</f>
        <v>158</v>
      </c>
      <c r="C958" s="2" t="s">
        <v>48</v>
      </c>
      <c r="D958" s="2" t="s">
        <v>1374</v>
      </c>
      <c r="E958" s="2" t="s">
        <v>1293</v>
      </c>
      <c r="F958" s="3">
        <v>34905</v>
      </c>
    </row>
    <row r="959" spans="1:6" x14ac:dyDescent="0.35">
      <c r="A959" s="2">
        <v>84</v>
      </c>
      <c r="B959" s="2">
        <f>_xlfn.XLOOKUP(C959,country_id!$B$2:$B$326,country_id!$A$2:$A$326,,0)</f>
        <v>289</v>
      </c>
      <c r="C959" s="2" t="s">
        <v>66</v>
      </c>
      <c r="D959" s="2" t="s">
        <v>1350</v>
      </c>
      <c r="E959" s="2" t="s">
        <v>1293</v>
      </c>
      <c r="F959" s="3">
        <v>34905</v>
      </c>
    </row>
    <row r="960" spans="1:6" x14ac:dyDescent="0.35">
      <c r="A960" s="2">
        <v>81</v>
      </c>
      <c r="B960" s="2">
        <f>_xlfn.XLOOKUP(C960,country_id!$B$2:$B$326,country_id!$A$2:$A$326,,0)</f>
        <v>197</v>
      </c>
      <c r="C960" s="2" t="s">
        <v>39</v>
      </c>
      <c r="D960" s="2" t="s">
        <v>1375</v>
      </c>
      <c r="E960" s="2" t="s">
        <v>1293</v>
      </c>
      <c r="F960" s="3">
        <v>34905</v>
      </c>
    </row>
    <row r="961" spans="1:6" x14ac:dyDescent="0.35">
      <c r="A961" s="2">
        <v>79</v>
      </c>
      <c r="B961" s="2">
        <f>_xlfn.XLOOKUP(C961,country_id!$B$2:$B$326,country_id!$A$2:$A$326,,0)</f>
        <v>10</v>
      </c>
      <c r="C961" s="2" t="s">
        <v>36</v>
      </c>
      <c r="D961" s="2" t="s">
        <v>1338</v>
      </c>
      <c r="E961" s="2" t="s">
        <v>1293</v>
      </c>
      <c r="F961" s="3">
        <v>34905</v>
      </c>
    </row>
    <row r="962" spans="1:6" x14ac:dyDescent="0.35">
      <c r="A962" s="2">
        <v>76</v>
      </c>
      <c r="B962" s="2">
        <f>_xlfn.XLOOKUP(C962,country_id!$B$2:$B$326,country_id!$A$2:$A$326,,0)</f>
        <v>167</v>
      </c>
      <c r="C962" s="2" t="s">
        <v>74</v>
      </c>
      <c r="D962" s="2" t="s">
        <v>1302</v>
      </c>
      <c r="E962" s="2" t="s">
        <v>1293</v>
      </c>
      <c r="F962" s="3">
        <v>34905</v>
      </c>
    </row>
    <row r="963" spans="1:6" x14ac:dyDescent="0.35">
      <c r="A963" s="2">
        <v>75</v>
      </c>
      <c r="B963" s="2">
        <f>_xlfn.XLOOKUP(C963,country_id!$B$2:$B$326,country_id!$A$2:$A$326,,0)</f>
        <v>189</v>
      </c>
      <c r="C963" s="2" t="s">
        <v>45</v>
      </c>
      <c r="D963" s="2" t="s">
        <v>1334</v>
      </c>
      <c r="E963" s="2" t="s">
        <v>1293</v>
      </c>
      <c r="F963" s="3">
        <v>34905</v>
      </c>
    </row>
    <row r="964" spans="1:6" x14ac:dyDescent="0.35">
      <c r="A964" s="2">
        <v>72</v>
      </c>
      <c r="B964" s="2">
        <f>_xlfn.XLOOKUP(C964,country_id!$B$2:$B$326,country_id!$A$2:$A$326,,0)</f>
        <v>284</v>
      </c>
      <c r="C964" s="2" t="s">
        <v>77</v>
      </c>
      <c r="D964" s="2" t="s">
        <v>1363</v>
      </c>
      <c r="E964" s="2" t="s">
        <v>1293</v>
      </c>
      <c r="F964" s="3">
        <v>34905</v>
      </c>
    </row>
    <row r="965" spans="1:6" x14ac:dyDescent="0.35">
      <c r="A965" s="2">
        <v>70</v>
      </c>
      <c r="B965" s="2">
        <f>_xlfn.XLOOKUP(C965,country_id!$B$2:$B$326,country_id!$A$2:$A$326,,0)</f>
        <v>297</v>
      </c>
      <c r="C965" s="2" t="s">
        <v>76</v>
      </c>
      <c r="D965" s="2" t="s">
        <v>1371</v>
      </c>
      <c r="E965" s="2" t="s">
        <v>1293</v>
      </c>
      <c r="F965" s="3">
        <v>34905</v>
      </c>
    </row>
    <row r="966" spans="1:6" x14ac:dyDescent="0.35">
      <c r="A966" s="2">
        <v>46</v>
      </c>
      <c r="B966" s="2">
        <f>_xlfn.XLOOKUP(C966,country_id!$B$2:$B$326,country_id!$A$2:$A$326,,0)</f>
        <v>170</v>
      </c>
      <c r="C966" s="2" t="s">
        <v>79</v>
      </c>
      <c r="D966" s="2" t="s">
        <v>1353</v>
      </c>
      <c r="E966" s="2" t="s">
        <v>1293</v>
      </c>
      <c r="F966" s="3">
        <v>34905</v>
      </c>
    </row>
    <row r="967" spans="1:6" x14ac:dyDescent="0.35">
      <c r="A967" s="2">
        <v>44</v>
      </c>
      <c r="B967" s="2">
        <f>_xlfn.XLOOKUP(C967,country_id!$B$2:$B$326,country_id!$A$2:$A$326,,0)</f>
        <v>325</v>
      </c>
      <c r="C967" s="2" t="s">
        <v>266</v>
      </c>
      <c r="D967" s="2" t="s">
        <v>1301</v>
      </c>
      <c r="E967" s="2" t="s">
        <v>1293</v>
      </c>
      <c r="F967" s="3">
        <v>34905</v>
      </c>
    </row>
    <row r="968" spans="1:6" x14ac:dyDescent="0.35">
      <c r="A968" s="2">
        <v>21</v>
      </c>
      <c r="B968" s="2">
        <f>_xlfn.XLOOKUP(C968,country_id!$B$2:$B$326,country_id!$A$2:$A$326,,0)</f>
        <v>292</v>
      </c>
      <c r="C968" s="2" t="s">
        <v>50</v>
      </c>
      <c r="D968" s="2" t="s">
        <v>1308</v>
      </c>
      <c r="E968" s="2" t="s">
        <v>1293</v>
      </c>
      <c r="F968" s="3">
        <v>34905</v>
      </c>
    </row>
    <row r="969" spans="1:6" x14ac:dyDescent="0.35">
      <c r="A969" s="2">
        <v>23</v>
      </c>
      <c r="B969" s="2">
        <f>_xlfn.XLOOKUP(C969,country_id!$B$2:$B$326,country_id!$A$2:$A$326,,0)</f>
        <v>84</v>
      </c>
      <c r="C969" s="2" t="s">
        <v>73</v>
      </c>
      <c r="D969" s="2" t="s">
        <v>1298</v>
      </c>
      <c r="E969" s="2" t="s">
        <v>1293</v>
      </c>
      <c r="F969" s="3">
        <v>34905</v>
      </c>
    </row>
    <row r="970" spans="1:6" x14ac:dyDescent="0.35">
      <c r="A970" s="2">
        <v>24</v>
      </c>
      <c r="B970" s="2">
        <f>_xlfn.XLOOKUP(C970,country_id!$B$2:$B$326,country_id!$A$2:$A$326,,0)</f>
        <v>323</v>
      </c>
      <c r="C970" s="2" t="s">
        <v>25</v>
      </c>
      <c r="D970" s="2" t="s">
        <v>1292</v>
      </c>
      <c r="E970" s="2" t="s">
        <v>1293</v>
      </c>
      <c r="F970" s="3">
        <v>34905</v>
      </c>
    </row>
    <row r="971" spans="1:6" x14ac:dyDescent="0.35">
      <c r="A971" s="2">
        <v>41</v>
      </c>
      <c r="B971" s="2">
        <f>_xlfn.XLOOKUP(C971,country_id!$B$2:$B$326,country_id!$A$2:$A$326,,0)</f>
        <v>47</v>
      </c>
      <c r="C971" s="2" t="s">
        <v>68</v>
      </c>
      <c r="D971" s="2" t="s">
        <v>1297</v>
      </c>
      <c r="E971" s="2" t="s">
        <v>1293</v>
      </c>
      <c r="F971" s="3">
        <v>34905</v>
      </c>
    </row>
    <row r="972" spans="1:6" x14ac:dyDescent="0.35">
      <c r="A972" s="2">
        <v>34</v>
      </c>
      <c r="B972" s="2">
        <f>_xlfn.XLOOKUP(C972,country_id!$B$2:$B$326,country_id!$A$2:$A$326,,0)</f>
        <v>188</v>
      </c>
      <c r="C972" s="2" t="s">
        <v>85</v>
      </c>
      <c r="D972" s="2" t="s">
        <v>1305</v>
      </c>
      <c r="E972" s="2" t="s">
        <v>1293</v>
      </c>
      <c r="F972" s="3">
        <v>34905</v>
      </c>
    </row>
    <row r="973" spans="1:6" x14ac:dyDescent="0.35">
      <c r="A973" s="2">
        <v>33</v>
      </c>
      <c r="B973" s="2">
        <f>_xlfn.XLOOKUP(C973,country_id!$B$2:$B$326,country_id!$A$2:$A$326,,0)</f>
        <v>198</v>
      </c>
      <c r="C973" s="2" t="s">
        <v>62</v>
      </c>
      <c r="D973" s="2" t="s">
        <v>1310</v>
      </c>
      <c r="E973" s="2" t="s">
        <v>1293</v>
      </c>
      <c r="F973" s="3">
        <v>34905</v>
      </c>
    </row>
    <row r="974" spans="1:6" x14ac:dyDescent="0.35">
      <c r="A974" s="2">
        <v>28</v>
      </c>
      <c r="B974" s="2">
        <f>_xlfn.XLOOKUP(C974,country_id!$B$2:$B$326,country_id!$A$2:$A$326,,0)</f>
        <v>140</v>
      </c>
      <c r="C974" s="2" t="s">
        <v>56</v>
      </c>
      <c r="D974" s="2" t="s">
        <v>1296</v>
      </c>
      <c r="E974" s="2" t="s">
        <v>1293</v>
      </c>
      <c r="F974" s="3">
        <v>34905</v>
      </c>
    </row>
    <row r="975" spans="1:6" x14ac:dyDescent="0.35">
      <c r="A975" s="2">
        <v>26</v>
      </c>
      <c r="B975" s="2">
        <f>_xlfn.XLOOKUP(C975,country_id!$B$2:$B$326,country_id!$A$2:$A$326,,0)</f>
        <v>110</v>
      </c>
      <c r="C975" s="2" t="s">
        <v>35</v>
      </c>
      <c r="D975" s="2" t="s">
        <v>1307</v>
      </c>
      <c r="E975" s="2" t="s">
        <v>1293</v>
      </c>
      <c r="F975" s="3">
        <v>34905</v>
      </c>
    </row>
    <row r="976" spans="1:6" x14ac:dyDescent="0.35">
      <c r="A976" s="2">
        <v>91</v>
      </c>
      <c r="B976" s="2">
        <f>_xlfn.XLOOKUP(C976,country_id!$B$2:$B$326,country_id!$A$2:$A$326,,0)</f>
        <v>274</v>
      </c>
      <c r="C976" s="2" t="s">
        <v>29</v>
      </c>
      <c r="D976" s="2" t="s">
        <v>1333</v>
      </c>
      <c r="E976" s="2" t="s">
        <v>1293</v>
      </c>
      <c r="F976" s="3">
        <v>34905</v>
      </c>
    </row>
    <row r="977" spans="1:6" x14ac:dyDescent="0.35">
      <c r="A977" s="2">
        <v>153</v>
      </c>
      <c r="B977" s="2">
        <f>_xlfn.XLOOKUP(C977,country_id!$B$2:$B$326,country_id!$A$2:$A$326,,0)</f>
        <v>31</v>
      </c>
      <c r="C977" s="2" t="s">
        <v>18</v>
      </c>
      <c r="D977" s="2" t="s">
        <v>1344</v>
      </c>
      <c r="E977" s="2" t="s">
        <v>1293</v>
      </c>
      <c r="F977" s="3">
        <v>34905</v>
      </c>
    </row>
    <row r="978" spans="1:6" x14ac:dyDescent="0.35">
      <c r="A978" s="2">
        <v>144</v>
      </c>
      <c r="B978" s="2">
        <f>_xlfn.XLOOKUP(C978,country_id!$B$2:$B$326,country_id!$A$2:$A$326,,0)</f>
        <v>178</v>
      </c>
      <c r="C978" s="2" t="s">
        <v>113</v>
      </c>
      <c r="D978" s="2" t="s">
        <v>1332</v>
      </c>
      <c r="E978" s="2" t="s">
        <v>1293</v>
      </c>
      <c r="F978" s="3">
        <v>34905</v>
      </c>
    </row>
    <row r="979" spans="1:6" x14ac:dyDescent="0.35">
      <c r="A979" s="2">
        <v>139</v>
      </c>
      <c r="B979" s="2">
        <f>_xlfn.XLOOKUP(C979,country_id!$B$2:$B$326,country_id!$A$2:$A$326,,0)</f>
        <v>157</v>
      </c>
      <c r="C979" s="2" t="s">
        <v>26</v>
      </c>
      <c r="D979" s="2" t="s">
        <v>1328</v>
      </c>
      <c r="E979" s="2" t="s">
        <v>1293</v>
      </c>
      <c r="F979" s="3">
        <v>34905</v>
      </c>
    </row>
    <row r="980" spans="1:6" x14ac:dyDescent="0.35">
      <c r="A980" s="2">
        <v>146</v>
      </c>
      <c r="B980" s="2">
        <f>_xlfn.XLOOKUP(C980,country_id!$B$2:$B$326,country_id!$A$2:$A$326,,0)</f>
        <v>38</v>
      </c>
      <c r="C980" s="2" t="s">
        <v>54</v>
      </c>
      <c r="D980" s="2" t="s">
        <v>1352</v>
      </c>
      <c r="E980" s="2" t="s">
        <v>1293</v>
      </c>
      <c r="F980" s="3">
        <v>34905</v>
      </c>
    </row>
    <row r="981" spans="1:6" x14ac:dyDescent="0.35">
      <c r="A981" s="2">
        <v>178</v>
      </c>
      <c r="B981" s="2">
        <f>_xlfn.XLOOKUP(C981,country_id!$B$2:$B$326,country_id!$A$2:$A$326,,0)</f>
        <v>56</v>
      </c>
      <c r="C981" s="2" t="s">
        <v>255</v>
      </c>
      <c r="D981" s="2" t="s">
        <v>1315</v>
      </c>
      <c r="E981" s="2" t="s">
        <v>1293</v>
      </c>
      <c r="F981" s="3">
        <v>34905</v>
      </c>
    </row>
    <row r="982" spans="1:6" x14ac:dyDescent="0.35">
      <c r="A982" s="2">
        <v>174</v>
      </c>
      <c r="B982" s="2">
        <f>_xlfn.XLOOKUP(C982,country_id!$B$2:$B$326,country_id!$A$2:$A$326,,0)</f>
        <v>78</v>
      </c>
      <c r="C982" s="2" t="s">
        <v>121</v>
      </c>
      <c r="D982" s="2" t="s">
        <v>1386</v>
      </c>
      <c r="E982" s="2" t="s">
        <v>1293</v>
      </c>
      <c r="F982" s="3">
        <v>34905</v>
      </c>
    </row>
    <row r="983" spans="1:6" x14ac:dyDescent="0.35">
      <c r="A983" s="2">
        <v>173</v>
      </c>
      <c r="B983" s="2">
        <f>_xlfn.XLOOKUP(C983,country_id!$B$2:$B$326,country_id!$A$2:$A$326,,0)</f>
        <v>257</v>
      </c>
      <c r="C983" s="2" t="s">
        <v>155</v>
      </c>
      <c r="D983" s="2" t="s">
        <v>1325</v>
      </c>
      <c r="E983" s="2" t="s">
        <v>1293</v>
      </c>
      <c r="F983" s="3">
        <v>34905</v>
      </c>
    </row>
    <row r="984" spans="1:6" x14ac:dyDescent="0.35">
      <c r="A984" s="2">
        <v>171</v>
      </c>
      <c r="B984" s="2">
        <f>_xlfn.XLOOKUP(C984,country_id!$B$2:$B$326,country_id!$A$2:$A$326,,0)</f>
        <v>159</v>
      </c>
      <c r="C984" s="2" t="s">
        <v>51</v>
      </c>
      <c r="D984" s="2" t="s">
        <v>1340</v>
      </c>
      <c r="E984" s="2" t="s">
        <v>1293</v>
      </c>
      <c r="F984" s="3">
        <v>34905</v>
      </c>
    </row>
    <row r="985" spans="1:6" x14ac:dyDescent="0.35">
      <c r="A985" s="2">
        <v>166</v>
      </c>
      <c r="B985" s="2">
        <f>_xlfn.XLOOKUP(C985,country_id!$B$2:$B$326,country_id!$A$2:$A$326,,0)</f>
        <v>50</v>
      </c>
      <c r="C985" s="2" t="s">
        <v>82</v>
      </c>
      <c r="D985" s="2" t="s">
        <v>1342</v>
      </c>
      <c r="E985" s="2" t="s">
        <v>1293</v>
      </c>
      <c r="F985" s="3">
        <v>34905</v>
      </c>
    </row>
    <row r="986" spans="1:6" x14ac:dyDescent="0.35">
      <c r="A986" s="2">
        <v>162</v>
      </c>
      <c r="B986" s="2">
        <f>_xlfn.XLOOKUP(C986,country_id!$B$2:$B$326,country_id!$A$2:$A$326,,0)</f>
        <v>266</v>
      </c>
      <c r="C986" s="2" t="s">
        <v>236</v>
      </c>
      <c r="D986" s="2" t="s">
        <v>1322</v>
      </c>
      <c r="E986" s="2" t="s">
        <v>1293</v>
      </c>
      <c r="F986" s="3">
        <v>34905</v>
      </c>
    </row>
    <row r="987" spans="1:6" x14ac:dyDescent="0.35">
      <c r="A987" s="2">
        <v>137</v>
      </c>
      <c r="B987" s="2">
        <f>_xlfn.XLOOKUP(C987,country_id!$B$2:$B$326,country_id!$A$2:$A$326,,0)</f>
        <v>92</v>
      </c>
      <c r="C987" s="2" t="s">
        <v>83</v>
      </c>
      <c r="D987" s="2" t="s">
        <v>1336</v>
      </c>
      <c r="E987" s="2" t="s">
        <v>1293</v>
      </c>
      <c r="F987" s="3">
        <v>34905</v>
      </c>
    </row>
    <row r="988" spans="1:6" x14ac:dyDescent="0.35">
      <c r="A988" s="2">
        <v>108</v>
      </c>
      <c r="B988" s="2">
        <f>_xlfn.XLOOKUP(C988,country_id!$B$2:$B$326,country_id!$A$2:$A$326,,0)</f>
        <v>64</v>
      </c>
      <c r="C988" s="2" t="s">
        <v>41</v>
      </c>
      <c r="D988" s="2" t="s">
        <v>1369</v>
      </c>
      <c r="E988" s="2" t="s">
        <v>1293</v>
      </c>
      <c r="F988" s="3">
        <v>34905</v>
      </c>
    </row>
    <row r="989" spans="1:6" x14ac:dyDescent="0.35">
      <c r="A989" s="2">
        <v>104</v>
      </c>
      <c r="B989" s="2">
        <f>_xlfn.XLOOKUP(C989,country_id!$B$2:$B$326,country_id!$A$2:$A$326,,0)</f>
        <v>177</v>
      </c>
      <c r="C989" s="2" t="s">
        <v>60</v>
      </c>
      <c r="D989" s="2" t="s">
        <v>1343</v>
      </c>
      <c r="E989" s="2" t="s">
        <v>1293</v>
      </c>
      <c r="F989" s="3">
        <v>34905</v>
      </c>
    </row>
    <row r="990" spans="1:6" x14ac:dyDescent="0.35">
      <c r="A990" s="2">
        <v>102</v>
      </c>
      <c r="B990" s="2">
        <f>_xlfn.XLOOKUP(C990,country_id!$B$2:$B$326,country_id!$A$2:$A$326,,0)</f>
        <v>44</v>
      </c>
      <c r="C990" s="2" t="s">
        <v>65</v>
      </c>
      <c r="D990" s="2" t="s">
        <v>1364</v>
      </c>
      <c r="E990" s="2" t="s">
        <v>1293</v>
      </c>
      <c r="F990" s="3">
        <v>34905</v>
      </c>
    </row>
    <row r="991" spans="1:6" x14ac:dyDescent="0.35">
      <c r="A991" s="2">
        <v>93</v>
      </c>
      <c r="B991" s="2">
        <f>_xlfn.XLOOKUP(C991,country_id!$B$2:$B$326,country_id!$A$2:$A$326,,0)</f>
        <v>148</v>
      </c>
      <c r="C991" s="2" t="s">
        <v>143</v>
      </c>
      <c r="D991" s="2" t="s">
        <v>1354</v>
      </c>
      <c r="E991" s="2" t="s">
        <v>1293</v>
      </c>
      <c r="F991" s="3">
        <v>34905</v>
      </c>
    </row>
    <row r="992" spans="1:6" x14ac:dyDescent="0.35">
      <c r="A992" s="2">
        <v>100</v>
      </c>
      <c r="B992" s="2">
        <f>_xlfn.XLOOKUP(C992,country_id!$B$2:$B$326,country_id!$A$2:$A$326,,0)</f>
        <v>93</v>
      </c>
      <c r="C992" s="2" t="s">
        <v>12</v>
      </c>
      <c r="D992" s="2" t="s">
        <v>1373</v>
      </c>
      <c r="E992" s="2" t="s">
        <v>1293</v>
      </c>
      <c r="F992" s="3">
        <v>34905</v>
      </c>
    </row>
    <row r="993" spans="1:6" x14ac:dyDescent="0.35">
      <c r="A993" s="2">
        <v>113</v>
      </c>
      <c r="B993" s="2">
        <f>_xlfn.XLOOKUP(C993,country_id!$B$2:$B$326,country_id!$A$2:$A$326,,0)</f>
        <v>106</v>
      </c>
      <c r="C993" s="2" t="s">
        <v>80</v>
      </c>
      <c r="D993" s="2" t="s">
        <v>1311</v>
      </c>
      <c r="E993" s="2" t="s">
        <v>1293</v>
      </c>
      <c r="F993" s="3">
        <v>34905</v>
      </c>
    </row>
    <row r="994" spans="1:6" x14ac:dyDescent="0.35">
      <c r="A994" s="2">
        <v>132</v>
      </c>
      <c r="B994" s="2">
        <f>_xlfn.XLOOKUP(C994,country_id!$B$2:$B$326,country_id!$A$2:$A$326,,0)</f>
        <v>122</v>
      </c>
      <c r="C994" s="2" t="s">
        <v>63</v>
      </c>
      <c r="D994" s="2" t="s">
        <v>1330</v>
      </c>
      <c r="E994" s="2" t="s">
        <v>1293</v>
      </c>
      <c r="F994" s="3">
        <v>34905</v>
      </c>
    </row>
    <row r="995" spans="1:6" x14ac:dyDescent="0.35">
      <c r="A995" s="2">
        <v>118</v>
      </c>
      <c r="B995" s="2">
        <f>_xlfn.XLOOKUP(C995,country_id!$B$2:$B$326,country_id!$A$2:$A$326,,0)</f>
        <v>165</v>
      </c>
      <c r="C995" s="2" t="s">
        <v>31</v>
      </c>
      <c r="D995" s="2" t="s">
        <v>1355</v>
      </c>
      <c r="E995" s="2" t="s">
        <v>1293</v>
      </c>
      <c r="F995" s="3">
        <v>34905</v>
      </c>
    </row>
    <row r="996" spans="1:6" x14ac:dyDescent="0.35">
      <c r="A996" s="2">
        <v>114</v>
      </c>
      <c r="B996" s="2">
        <f>_xlfn.XLOOKUP(C996,country_id!$B$2:$B$326,country_id!$A$2:$A$326,,0)</f>
        <v>191</v>
      </c>
      <c r="C996" s="2" t="s">
        <v>69</v>
      </c>
      <c r="D996" s="2" t="s">
        <v>1323</v>
      </c>
      <c r="E996" s="2" t="s">
        <v>1293</v>
      </c>
      <c r="F996" s="3">
        <v>34905</v>
      </c>
    </row>
    <row r="997" spans="1:6" x14ac:dyDescent="0.35">
      <c r="A997" s="2">
        <v>135</v>
      </c>
      <c r="B997" s="2">
        <f>_xlfn.XLOOKUP(C997,country_id!$B$2:$B$326,country_id!$A$2:$A$326,,0)</f>
        <v>45</v>
      </c>
      <c r="C997" s="2" t="s">
        <v>148</v>
      </c>
      <c r="D997" s="2" t="s">
        <v>1351</v>
      </c>
      <c r="E997" s="2" t="s">
        <v>1293</v>
      </c>
      <c r="F997" s="3">
        <v>34905</v>
      </c>
    </row>
    <row r="998" spans="1:6" x14ac:dyDescent="0.35">
      <c r="A998" s="2">
        <v>115</v>
      </c>
      <c r="B998" s="2">
        <f>_xlfn.XLOOKUP(C998,country_id!$B$2:$B$326,country_id!$A$2:$A$326,,0)</f>
        <v>191</v>
      </c>
      <c r="C998" s="2" t="s">
        <v>69</v>
      </c>
      <c r="D998" s="2" t="s">
        <v>1323</v>
      </c>
      <c r="E998" s="2" t="s">
        <v>1293</v>
      </c>
      <c r="F998" s="3">
        <v>34933</v>
      </c>
    </row>
    <row r="999" spans="1:6" x14ac:dyDescent="0.35">
      <c r="A999" s="2">
        <v>116</v>
      </c>
      <c r="B999" s="2">
        <f>_xlfn.XLOOKUP(C999,country_id!$B$2:$B$326,country_id!$A$2:$A$326,,0)</f>
        <v>106</v>
      </c>
      <c r="C999" s="2" t="s">
        <v>80</v>
      </c>
      <c r="D999" s="2" t="s">
        <v>1311</v>
      </c>
      <c r="E999" s="2" t="s">
        <v>1293</v>
      </c>
      <c r="F999" s="3">
        <v>34933</v>
      </c>
    </row>
    <row r="1000" spans="1:6" x14ac:dyDescent="0.35">
      <c r="A1000" s="2">
        <v>121</v>
      </c>
      <c r="B1000" s="2">
        <f>_xlfn.XLOOKUP(C1000,country_id!$B$2:$B$326,country_id!$A$2:$A$326,,0)</f>
        <v>165</v>
      </c>
      <c r="C1000" s="2" t="s">
        <v>31</v>
      </c>
      <c r="D1000" s="2" t="s">
        <v>1355</v>
      </c>
      <c r="E1000" s="2" t="s">
        <v>1293</v>
      </c>
      <c r="F1000" s="3">
        <v>34933</v>
      </c>
    </row>
    <row r="1001" spans="1:6" x14ac:dyDescent="0.35">
      <c r="A1001" s="2">
        <v>133</v>
      </c>
      <c r="B1001" s="2">
        <f>_xlfn.XLOOKUP(C1001,country_id!$B$2:$B$326,country_id!$A$2:$A$326,,0)</f>
        <v>122</v>
      </c>
      <c r="C1001" s="2" t="s">
        <v>63</v>
      </c>
      <c r="D1001" s="2" t="s">
        <v>1330</v>
      </c>
      <c r="E1001" s="2" t="s">
        <v>1293</v>
      </c>
      <c r="F1001" s="3">
        <v>34933</v>
      </c>
    </row>
    <row r="1002" spans="1:6" x14ac:dyDescent="0.35">
      <c r="A1002" s="2">
        <v>96</v>
      </c>
      <c r="B1002" s="2">
        <f>_xlfn.XLOOKUP(C1002,country_id!$B$2:$B$326,country_id!$A$2:$A$326,,0)</f>
        <v>148</v>
      </c>
      <c r="C1002" s="2" t="s">
        <v>143</v>
      </c>
      <c r="D1002" s="2" t="s">
        <v>1354</v>
      </c>
      <c r="E1002" s="2" t="s">
        <v>1293</v>
      </c>
      <c r="F1002" s="3">
        <v>34933</v>
      </c>
    </row>
    <row r="1003" spans="1:6" x14ac:dyDescent="0.35">
      <c r="A1003" s="2">
        <v>98</v>
      </c>
      <c r="B1003" s="2">
        <f>_xlfn.XLOOKUP(C1003,country_id!$B$2:$B$326,country_id!$A$2:$A$326,,0)</f>
        <v>44</v>
      </c>
      <c r="C1003" s="2" t="s">
        <v>65</v>
      </c>
      <c r="D1003" s="2" t="s">
        <v>1364</v>
      </c>
      <c r="E1003" s="2" t="s">
        <v>1293</v>
      </c>
      <c r="F1003" s="3">
        <v>34933</v>
      </c>
    </row>
    <row r="1004" spans="1:6" x14ac:dyDescent="0.35">
      <c r="A1004" s="2">
        <v>101</v>
      </c>
      <c r="B1004" s="2">
        <f>_xlfn.XLOOKUP(C1004,country_id!$B$2:$B$326,country_id!$A$2:$A$326,,0)</f>
        <v>177</v>
      </c>
      <c r="C1004" s="2" t="s">
        <v>60</v>
      </c>
      <c r="D1004" s="2" t="s">
        <v>1343</v>
      </c>
      <c r="E1004" s="2" t="s">
        <v>1293</v>
      </c>
      <c r="F1004" s="3">
        <v>34933</v>
      </c>
    </row>
    <row r="1005" spans="1:6" x14ac:dyDescent="0.35">
      <c r="A1005" s="2">
        <v>106</v>
      </c>
      <c r="B1005" s="2">
        <f>_xlfn.XLOOKUP(C1005,country_id!$B$2:$B$326,country_id!$A$2:$A$326,,0)</f>
        <v>93</v>
      </c>
      <c r="C1005" s="2" t="s">
        <v>12</v>
      </c>
      <c r="D1005" s="2" t="s">
        <v>1373</v>
      </c>
      <c r="E1005" s="2" t="s">
        <v>1293</v>
      </c>
      <c r="F1005" s="3">
        <v>34933</v>
      </c>
    </row>
    <row r="1006" spans="1:6" x14ac:dyDescent="0.35">
      <c r="A1006" s="2">
        <v>110</v>
      </c>
      <c r="B1006" s="2">
        <f>_xlfn.XLOOKUP(C1006,country_id!$B$2:$B$326,country_id!$A$2:$A$326,,0)</f>
        <v>64</v>
      </c>
      <c r="C1006" s="2" t="s">
        <v>41</v>
      </c>
      <c r="D1006" s="2" t="s">
        <v>1369</v>
      </c>
      <c r="E1006" s="2" t="s">
        <v>1293</v>
      </c>
      <c r="F1006" s="3">
        <v>34933</v>
      </c>
    </row>
    <row r="1007" spans="1:6" x14ac:dyDescent="0.35">
      <c r="A1007" s="2">
        <v>162</v>
      </c>
      <c r="B1007" s="2">
        <f>_xlfn.XLOOKUP(C1007,country_id!$B$2:$B$326,country_id!$A$2:$A$326,,0)</f>
        <v>266</v>
      </c>
      <c r="C1007" s="2" t="s">
        <v>236</v>
      </c>
      <c r="D1007" s="2" t="s">
        <v>1322</v>
      </c>
      <c r="E1007" s="2" t="s">
        <v>1293</v>
      </c>
      <c r="F1007" s="3">
        <v>34933</v>
      </c>
    </row>
    <row r="1008" spans="1:6" x14ac:dyDescent="0.35">
      <c r="A1008" s="2">
        <v>166</v>
      </c>
      <c r="B1008" s="2">
        <f>_xlfn.XLOOKUP(C1008,country_id!$B$2:$B$326,country_id!$A$2:$A$326,,0)</f>
        <v>50</v>
      </c>
      <c r="C1008" s="2" t="s">
        <v>82</v>
      </c>
      <c r="D1008" s="2" t="s">
        <v>1342</v>
      </c>
      <c r="E1008" s="2" t="s">
        <v>1293</v>
      </c>
      <c r="F1008" s="3">
        <v>34933</v>
      </c>
    </row>
    <row r="1009" spans="1:6" x14ac:dyDescent="0.35">
      <c r="A1009" s="2">
        <v>171</v>
      </c>
      <c r="B1009" s="2">
        <f>_xlfn.XLOOKUP(C1009,country_id!$B$2:$B$326,country_id!$A$2:$A$326,,0)</f>
        <v>159</v>
      </c>
      <c r="C1009" s="2" t="s">
        <v>51</v>
      </c>
      <c r="D1009" s="2" t="s">
        <v>1340</v>
      </c>
      <c r="E1009" s="2" t="s">
        <v>1293</v>
      </c>
      <c r="F1009" s="3">
        <v>34933</v>
      </c>
    </row>
    <row r="1010" spans="1:6" x14ac:dyDescent="0.35">
      <c r="A1010" s="2">
        <v>173</v>
      </c>
      <c r="B1010" s="2">
        <f>_xlfn.XLOOKUP(C1010,country_id!$B$2:$B$326,country_id!$A$2:$A$326,,0)</f>
        <v>257</v>
      </c>
      <c r="C1010" s="2" t="s">
        <v>155</v>
      </c>
      <c r="D1010" s="2" t="s">
        <v>1325</v>
      </c>
      <c r="E1010" s="2" t="s">
        <v>1293</v>
      </c>
      <c r="F1010" s="3">
        <v>34933</v>
      </c>
    </row>
    <row r="1011" spans="1:6" x14ac:dyDescent="0.35">
      <c r="A1011" s="2">
        <v>174</v>
      </c>
      <c r="B1011" s="2">
        <f>_xlfn.XLOOKUP(C1011,country_id!$B$2:$B$326,country_id!$A$2:$A$326,,0)</f>
        <v>78</v>
      </c>
      <c r="C1011" s="2" t="s">
        <v>121</v>
      </c>
      <c r="D1011" s="2" t="s">
        <v>1386</v>
      </c>
      <c r="E1011" s="2" t="s">
        <v>1293</v>
      </c>
      <c r="F1011" s="3">
        <v>34933</v>
      </c>
    </row>
    <row r="1012" spans="1:6" x14ac:dyDescent="0.35">
      <c r="A1012" s="2">
        <v>178</v>
      </c>
      <c r="B1012" s="2">
        <f>_xlfn.XLOOKUP(C1012,country_id!$B$2:$B$326,country_id!$A$2:$A$326,,0)</f>
        <v>56</v>
      </c>
      <c r="C1012" s="2" t="s">
        <v>255</v>
      </c>
      <c r="D1012" s="2" t="s">
        <v>1315</v>
      </c>
      <c r="E1012" s="2" t="s">
        <v>1293</v>
      </c>
      <c r="F1012" s="3">
        <v>34933</v>
      </c>
    </row>
    <row r="1013" spans="1:6" x14ac:dyDescent="0.35">
      <c r="A1013" s="2">
        <v>178</v>
      </c>
      <c r="B1013" s="2">
        <f>_xlfn.XLOOKUP(C1013,country_id!$B$2:$B$326,country_id!$A$2:$A$326,,0)</f>
        <v>54</v>
      </c>
      <c r="C1013" s="2" t="s">
        <v>32</v>
      </c>
      <c r="D1013" s="2" t="s">
        <v>1324</v>
      </c>
      <c r="E1013" s="2" t="s">
        <v>1293</v>
      </c>
      <c r="F1013" s="3">
        <v>34933</v>
      </c>
    </row>
    <row r="1014" spans="1:6" x14ac:dyDescent="0.35">
      <c r="A1014" s="2">
        <v>139</v>
      </c>
      <c r="B1014" s="2">
        <f>_xlfn.XLOOKUP(C1014,country_id!$B$2:$B$326,country_id!$A$2:$A$326,,0)</f>
        <v>45</v>
      </c>
      <c r="C1014" s="2" t="s">
        <v>148</v>
      </c>
      <c r="D1014" s="2" t="s">
        <v>1351</v>
      </c>
      <c r="E1014" s="2" t="s">
        <v>1293</v>
      </c>
      <c r="F1014" s="3">
        <v>34933</v>
      </c>
    </row>
    <row r="1015" spans="1:6" x14ac:dyDescent="0.35">
      <c r="A1015" s="2">
        <v>140</v>
      </c>
      <c r="B1015" s="2">
        <f>_xlfn.XLOOKUP(C1015,country_id!$B$2:$B$326,country_id!$A$2:$A$326,,0)</f>
        <v>92</v>
      </c>
      <c r="C1015" s="2" t="s">
        <v>83</v>
      </c>
      <c r="D1015" s="2" t="s">
        <v>1336</v>
      </c>
      <c r="E1015" s="2" t="s">
        <v>1293</v>
      </c>
      <c r="F1015" s="3">
        <v>34933</v>
      </c>
    </row>
    <row r="1016" spans="1:6" x14ac:dyDescent="0.35">
      <c r="A1016" s="2">
        <v>141</v>
      </c>
      <c r="B1016" s="2">
        <f>_xlfn.XLOOKUP(C1016,country_id!$B$2:$B$326,country_id!$A$2:$A$326,,0)</f>
        <v>157</v>
      </c>
      <c r="C1016" s="2" t="s">
        <v>26</v>
      </c>
      <c r="D1016" s="2" t="s">
        <v>1328</v>
      </c>
      <c r="E1016" s="2" t="s">
        <v>1293</v>
      </c>
      <c r="F1016" s="3">
        <v>34933</v>
      </c>
    </row>
    <row r="1017" spans="1:6" x14ac:dyDescent="0.35">
      <c r="A1017" s="2">
        <v>146</v>
      </c>
      <c r="B1017" s="2">
        <f>_xlfn.XLOOKUP(C1017,country_id!$B$2:$B$326,country_id!$A$2:$A$326,,0)</f>
        <v>178</v>
      </c>
      <c r="C1017" s="2" t="s">
        <v>113</v>
      </c>
      <c r="D1017" s="2" t="s">
        <v>1332</v>
      </c>
      <c r="E1017" s="2" t="s">
        <v>1293</v>
      </c>
      <c r="F1017" s="3">
        <v>34933</v>
      </c>
    </row>
    <row r="1018" spans="1:6" x14ac:dyDescent="0.35">
      <c r="A1018" s="2">
        <v>148</v>
      </c>
      <c r="B1018" s="2">
        <f>_xlfn.XLOOKUP(C1018,country_id!$B$2:$B$326,country_id!$A$2:$A$326,,0)</f>
        <v>38</v>
      </c>
      <c r="C1018" s="2" t="s">
        <v>54</v>
      </c>
      <c r="D1018" s="2" t="s">
        <v>1352</v>
      </c>
      <c r="E1018" s="2" t="s">
        <v>1293</v>
      </c>
      <c r="F1018" s="3">
        <v>34933</v>
      </c>
    </row>
    <row r="1019" spans="1:6" x14ac:dyDescent="0.35">
      <c r="A1019" s="2">
        <v>154</v>
      </c>
      <c r="B1019" s="2">
        <f>_xlfn.XLOOKUP(C1019,country_id!$B$2:$B$326,country_id!$A$2:$A$326,,0)</f>
        <v>31</v>
      </c>
      <c r="C1019" s="2" t="s">
        <v>18</v>
      </c>
      <c r="D1019" s="2" t="s">
        <v>1344</v>
      </c>
      <c r="E1019" s="2" t="s">
        <v>1293</v>
      </c>
      <c r="F1019" s="3">
        <v>34933</v>
      </c>
    </row>
    <row r="1020" spans="1:6" x14ac:dyDescent="0.35">
      <c r="A1020" s="2">
        <v>24</v>
      </c>
      <c r="B1020" s="2">
        <f>_xlfn.XLOOKUP(C1020,country_id!$B$2:$B$326,country_id!$A$2:$A$326,,0)</f>
        <v>110</v>
      </c>
      <c r="C1020" s="2" t="s">
        <v>35</v>
      </c>
      <c r="D1020" s="2" t="s">
        <v>1307</v>
      </c>
      <c r="E1020" s="2" t="s">
        <v>1293</v>
      </c>
      <c r="F1020" s="3">
        <v>34933</v>
      </c>
    </row>
    <row r="1021" spans="1:6" x14ac:dyDescent="0.35">
      <c r="A1021" s="2">
        <v>25</v>
      </c>
      <c r="B1021" s="2">
        <f>_xlfn.XLOOKUP(C1021,country_id!$B$2:$B$326,country_id!$A$2:$A$326,,0)</f>
        <v>292</v>
      </c>
      <c r="C1021" s="2" t="s">
        <v>50</v>
      </c>
      <c r="D1021" s="2" t="s">
        <v>1308</v>
      </c>
      <c r="E1021" s="2" t="s">
        <v>1293</v>
      </c>
      <c r="F1021" s="3">
        <v>34933</v>
      </c>
    </row>
    <row r="1022" spans="1:6" x14ac:dyDescent="0.35">
      <c r="A1022" s="2">
        <v>26</v>
      </c>
      <c r="B1022" s="2">
        <f>_xlfn.XLOOKUP(C1022,country_id!$B$2:$B$326,country_id!$A$2:$A$326,,0)</f>
        <v>323</v>
      </c>
      <c r="C1022" s="2" t="s">
        <v>25</v>
      </c>
      <c r="D1022" s="2" t="s">
        <v>1292</v>
      </c>
      <c r="E1022" s="2" t="s">
        <v>1293</v>
      </c>
      <c r="F1022" s="3">
        <v>34933</v>
      </c>
    </row>
    <row r="1023" spans="1:6" x14ac:dyDescent="0.35">
      <c r="A1023" s="2">
        <v>32</v>
      </c>
      <c r="B1023" s="2">
        <f>_xlfn.XLOOKUP(C1023,country_id!$B$2:$B$326,country_id!$A$2:$A$326,,0)</f>
        <v>140</v>
      </c>
      <c r="C1023" s="2" t="s">
        <v>56</v>
      </c>
      <c r="D1023" s="2" t="s">
        <v>1296</v>
      </c>
      <c r="E1023" s="2" t="s">
        <v>1293</v>
      </c>
      <c r="F1023" s="3">
        <v>34933</v>
      </c>
    </row>
    <row r="1024" spans="1:6" x14ac:dyDescent="0.35">
      <c r="A1024" s="2">
        <v>34</v>
      </c>
      <c r="B1024" s="2">
        <f>_xlfn.XLOOKUP(C1024,country_id!$B$2:$B$326,country_id!$A$2:$A$326,,0)</f>
        <v>198</v>
      </c>
      <c r="C1024" s="2" t="s">
        <v>62</v>
      </c>
      <c r="D1024" s="2" t="s">
        <v>1310</v>
      </c>
      <c r="E1024" s="2" t="s">
        <v>1293</v>
      </c>
      <c r="F1024" s="3">
        <v>34933</v>
      </c>
    </row>
    <row r="1025" spans="1:6" x14ac:dyDescent="0.35">
      <c r="A1025" s="2">
        <v>35</v>
      </c>
      <c r="B1025" s="2">
        <f>_xlfn.XLOOKUP(C1025,country_id!$B$2:$B$326,country_id!$A$2:$A$326,,0)</f>
        <v>188</v>
      </c>
      <c r="C1025" s="2" t="s">
        <v>85</v>
      </c>
      <c r="D1025" s="2" t="s">
        <v>1305</v>
      </c>
      <c r="E1025" s="2" t="s">
        <v>1293</v>
      </c>
      <c r="F1025" s="3">
        <v>34933</v>
      </c>
    </row>
    <row r="1026" spans="1:6" x14ac:dyDescent="0.35">
      <c r="A1026" s="2">
        <v>38</v>
      </c>
      <c r="B1026" s="2">
        <f>_xlfn.XLOOKUP(C1026,country_id!$B$2:$B$326,country_id!$A$2:$A$326,,0)</f>
        <v>47</v>
      </c>
      <c r="C1026" s="2" t="s">
        <v>68</v>
      </c>
      <c r="D1026" s="2" t="s">
        <v>1297</v>
      </c>
      <c r="E1026" s="2" t="s">
        <v>1293</v>
      </c>
      <c r="F1026" s="3">
        <v>34933</v>
      </c>
    </row>
    <row r="1027" spans="1:6" x14ac:dyDescent="0.35">
      <c r="A1027" s="2">
        <v>21</v>
      </c>
      <c r="B1027" s="2">
        <f>_xlfn.XLOOKUP(C1027,country_id!$B$2:$B$326,country_id!$A$2:$A$326,,0)</f>
        <v>84</v>
      </c>
      <c r="C1027" s="2" t="s">
        <v>73</v>
      </c>
      <c r="D1027" s="2" t="s">
        <v>1298</v>
      </c>
      <c r="E1027" s="2" t="s">
        <v>1293</v>
      </c>
      <c r="F1027" s="3">
        <v>34933</v>
      </c>
    </row>
    <row r="1028" spans="1:6" x14ac:dyDescent="0.35">
      <c r="A1028" s="2">
        <v>44</v>
      </c>
      <c r="B1028" s="2">
        <f>_xlfn.XLOOKUP(C1028,country_id!$B$2:$B$326,country_id!$A$2:$A$326,,0)</f>
        <v>255</v>
      </c>
      <c r="C1028" s="2" t="s">
        <v>44</v>
      </c>
      <c r="D1028" s="2" t="s">
        <v>1303</v>
      </c>
      <c r="E1028" s="2" t="s">
        <v>1293</v>
      </c>
      <c r="F1028" s="3">
        <v>34933</v>
      </c>
    </row>
    <row r="1029" spans="1:6" x14ac:dyDescent="0.35">
      <c r="A1029" s="2">
        <v>72</v>
      </c>
      <c r="B1029" s="2">
        <f>_xlfn.XLOOKUP(C1029,country_id!$B$2:$B$326,country_id!$A$2:$A$326,,0)</f>
        <v>297</v>
      </c>
      <c r="C1029" s="2" t="s">
        <v>76</v>
      </c>
      <c r="D1029" s="2" t="s">
        <v>1371</v>
      </c>
      <c r="E1029" s="2" t="s">
        <v>1293</v>
      </c>
      <c r="F1029" s="3">
        <v>34933</v>
      </c>
    </row>
    <row r="1030" spans="1:6" x14ac:dyDescent="0.35">
      <c r="A1030" s="2">
        <v>73</v>
      </c>
      <c r="B1030" s="2">
        <f>_xlfn.XLOOKUP(C1030,country_id!$B$2:$B$326,country_id!$A$2:$A$326,,0)</f>
        <v>284</v>
      </c>
      <c r="C1030" s="2" t="s">
        <v>77</v>
      </c>
      <c r="D1030" s="2" t="s">
        <v>1363</v>
      </c>
      <c r="E1030" s="2" t="s">
        <v>1293</v>
      </c>
      <c r="F1030" s="3">
        <v>34933</v>
      </c>
    </row>
    <row r="1031" spans="1:6" x14ac:dyDescent="0.35">
      <c r="A1031" s="2">
        <v>76</v>
      </c>
      <c r="B1031" s="2">
        <f>_xlfn.XLOOKUP(C1031,country_id!$B$2:$B$326,country_id!$A$2:$A$326,,0)</f>
        <v>189</v>
      </c>
      <c r="C1031" s="2" t="s">
        <v>45</v>
      </c>
      <c r="D1031" s="2" t="s">
        <v>1334</v>
      </c>
      <c r="E1031" s="2" t="s">
        <v>1293</v>
      </c>
      <c r="F1031" s="3">
        <v>34933</v>
      </c>
    </row>
    <row r="1032" spans="1:6" x14ac:dyDescent="0.35">
      <c r="A1032" s="2">
        <v>77</v>
      </c>
      <c r="B1032" s="2">
        <f>_xlfn.XLOOKUP(C1032,country_id!$B$2:$B$326,country_id!$A$2:$A$326,,0)</f>
        <v>10</v>
      </c>
      <c r="C1032" s="2" t="s">
        <v>36</v>
      </c>
      <c r="D1032" s="2" t="s">
        <v>1338</v>
      </c>
      <c r="E1032" s="2" t="s">
        <v>1293</v>
      </c>
      <c r="F1032" s="3">
        <v>34933</v>
      </c>
    </row>
    <row r="1033" spans="1:6" x14ac:dyDescent="0.35">
      <c r="A1033" s="2">
        <v>78</v>
      </c>
      <c r="B1033" s="2">
        <f>_xlfn.XLOOKUP(C1033,country_id!$B$2:$B$326,country_id!$A$2:$A$326,,0)</f>
        <v>167</v>
      </c>
      <c r="C1033" s="2" t="s">
        <v>74</v>
      </c>
      <c r="D1033" s="2" t="s">
        <v>1302</v>
      </c>
      <c r="E1033" s="2" t="s">
        <v>1293</v>
      </c>
      <c r="F1033" s="3">
        <v>34933</v>
      </c>
    </row>
    <row r="1034" spans="1:6" x14ac:dyDescent="0.35">
      <c r="A1034" s="2">
        <v>84</v>
      </c>
      <c r="B1034" s="2">
        <f>_xlfn.XLOOKUP(C1034,country_id!$B$2:$B$326,country_id!$A$2:$A$326,,0)</f>
        <v>274</v>
      </c>
      <c r="C1034" s="2" t="s">
        <v>29</v>
      </c>
      <c r="D1034" s="2" t="s">
        <v>1333</v>
      </c>
      <c r="E1034" s="2" t="s">
        <v>1293</v>
      </c>
      <c r="F1034" s="3">
        <v>34933</v>
      </c>
    </row>
    <row r="1035" spans="1:6" x14ac:dyDescent="0.35">
      <c r="A1035" s="2">
        <v>85</v>
      </c>
      <c r="B1035" s="2">
        <f>_xlfn.XLOOKUP(C1035,country_id!$B$2:$B$326,country_id!$A$2:$A$326,,0)</f>
        <v>289</v>
      </c>
      <c r="C1035" s="2" t="s">
        <v>66</v>
      </c>
      <c r="D1035" s="2" t="s">
        <v>1350</v>
      </c>
      <c r="E1035" s="2" t="s">
        <v>1293</v>
      </c>
      <c r="F1035" s="3">
        <v>34933</v>
      </c>
    </row>
    <row r="1036" spans="1:6" x14ac:dyDescent="0.35">
      <c r="A1036" s="2">
        <v>87</v>
      </c>
      <c r="B1036" s="2">
        <f>_xlfn.XLOOKUP(C1036,country_id!$B$2:$B$326,country_id!$A$2:$A$326,,0)</f>
        <v>197</v>
      </c>
      <c r="C1036" s="2" t="s">
        <v>39</v>
      </c>
      <c r="D1036" s="2" t="s">
        <v>1375</v>
      </c>
      <c r="E1036" s="2" t="s">
        <v>1293</v>
      </c>
      <c r="F1036" s="3">
        <v>34933</v>
      </c>
    </row>
    <row r="1037" spans="1:6" x14ac:dyDescent="0.35">
      <c r="A1037" s="2">
        <v>45</v>
      </c>
      <c r="B1037" s="2">
        <f>_xlfn.XLOOKUP(C1037,country_id!$B$2:$B$326,country_id!$A$2:$A$326,,0)</f>
        <v>325</v>
      </c>
      <c r="C1037" s="2" t="s">
        <v>266</v>
      </c>
      <c r="D1037" s="2" t="s">
        <v>1301</v>
      </c>
      <c r="E1037" s="2" t="s">
        <v>1293</v>
      </c>
      <c r="F1037" s="3">
        <v>34933</v>
      </c>
    </row>
    <row r="1038" spans="1:6" x14ac:dyDescent="0.35">
      <c r="A1038" s="2">
        <v>66</v>
      </c>
      <c r="B1038" s="2">
        <f>_xlfn.XLOOKUP(C1038,country_id!$B$2:$B$326,country_id!$A$2:$A$326,,0)</f>
        <v>259</v>
      </c>
      <c r="C1038" s="2" t="s">
        <v>22</v>
      </c>
      <c r="D1038" s="2" t="s">
        <v>1368</v>
      </c>
      <c r="E1038" s="2" t="s">
        <v>1293</v>
      </c>
      <c r="F1038" s="3">
        <v>34933</v>
      </c>
    </row>
    <row r="1039" spans="1:6" x14ac:dyDescent="0.35">
      <c r="A1039" s="2">
        <v>47</v>
      </c>
      <c r="B1039" s="2">
        <f>_xlfn.XLOOKUP(C1039,country_id!$B$2:$B$326,country_id!$A$2:$A$326,,0)</f>
        <v>170</v>
      </c>
      <c r="C1039" s="2" t="s">
        <v>79</v>
      </c>
      <c r="D1039" s="2" t="s">
        <v>1353</v>
      </c>
      <c r="E1039" s="2" t="s">
        <v>1293</v>
      </c>
      <c r="F1039" s="3">
        <v>34933</v>
      </c>
    </row>
    <row r="1040" spans="1:6" x14ac:dyDescent="0.35">
      <c r="A1040" s="2">
        <v>67</v>
      </c>
      <c r="B1040" s="2">
        <f>_xlfn.XLOOKUP(C1040,country_id!$B$2:$B$326,country_id!$A$2:$A$326,,0)</f>
        <v>103</v>
      </c>
      <c r="C1040" s="2" t="s">
        <v>28</v>
      </c>
      <c r="D1040" s="2" t="s">
        <v>1309</v>
      </c>
      <c r="E1040" s="2" t="s">
        <v>1293</v>
      </c>
      <c r="F1040" s="3">
        <v>34933</v>
      </c>
    </row>
    <row r="1041" spans="1:6" x14ac:dyDescent="0.35">
      <c r="A1041" s="2">
        <v>50</v>
      </c>
      <c r="B1041" s="2">
        <f>_xlfn.XLOOKUP(C1041,country_id!$B$2:$B$326,country_id!$A$2:$A$326,,0)</f>
        <v>6</v>
      </c>
      <c r="C1041" s="2" t="s">
        <v>38</v>
      </c>
      <c r="D1041" s="2" t="s">
        <v>1294</v>
      </c>
      <c r="E1041" s="2" t="s">
        <v>1293</v>
      </c>
      <c r="F1041" s="3">
        <v>34933</v>
      </c>
    </row>
    <row r="1042" spans="1:6" x14ac:dyDescent="0.35">
      <c r="A1042" s="2">
        <v>54</v>
      </c>
      <c r="B1042" s="2">
        <f>_xlfn.XLOOKUP(C1042,country_id!$B$2:$B$326,country_id!$A$2:$A$326,,0)</f>
        <v>121</v>
      </c>
      <c r="C1042" s="2" t="s">
        <v>71</v>
      </c>
      <c r="D1042" s="2" t="s">
        <v>1360</v>
      </c>
      <c r="E1042" s="2" t="s">
        <v>1293</v>
      </c>
      <c r="F1042" s="3">
        <v>34933</v>
      </c>
    </row>
    <row r="1043" spans="1:6" x14ac:dyDescent="0.35">
      <c r="A1043" s="2">
        <v>88</v>
      </c>
      <c r="B1043" s="2">
        <f>_xlfn.XLOOKUP(C1043,country_id!$B$2:$B$326,country_id!$A$2:$A$326,,0)</f>
        <v>158</v>
      </c>
      <c r="C1043" s="2" t="s">
        <v>48</v>
      </c>
      <c r="D1043" s="2" t="s">
        <v>1374</v>
      </c>
      <c r="E1043" s="2" t="s">
        <v>1293</v>
      </c>
      <c r="F1043" s="3">
        <v>34933</v>
      </c>
    </row>
    <row r="1044" spans="1:6" x14ac:dyDescent="0.35">
      <c r="A1044" s="2">
        <v>63</v>
      </c>
      <c r="B1044" s="2">
        <f>_xlfn.XLOOKUP(C1044,country_id!$B$2:$B$326,country_id!$A$2:$A$326,,0)</f>
        <v>268</v>
      </c>
      <c r="C1044" s="2" t="s">
        <v>47</v>
      </c>
      <c r="D1044" s="2" t="s">
        <v>1347</v>
      </c>
      <c r="E1044" s="2" t="s">
        <v>1293</v>
      </c>
      <c r="F1044" s="3">
        <v>34933</v>
      </c>
    </row>
    <row r="1045" spans="1:6" x14ac:dyDescent="0.35">
      <c r="A1045" s="2">
        <v>58</v>
      </c>
      <c r="B1045" s="2">
        <f>_xlfn.XLOOKUP(C1045,country_id!$B$2:$B$326,country_id!$A$2:$A$326,,0)</f>
        <v>82</v>
      </c>
      <c r="C1045" s="2" t="s">
        <v>59</v>
      </c>
      <c r="D1045" s="2" t="s">
        <v>1361</v>
      </c>
      <c r="E1045" s="2" t="s">
        <v>1293</v>
      </c>
      <c r="F1045" s="3">
        <v>34933</v>
      </c>
    </row>
    <row r="1046" spans="1:6" x14ac:dyDescent="0.35">
      <c r="A1046" s="2">
        <v>61</v>
      </c>
      <c r="B1046" s="2">
        <f>_xlfn.XLOOKUP(C1046,country_id!$B$2:$B$326,country_id!$A$2:$A$326,,0)</f>
        <v>121</v>
      </c>
      <c r="C1046" s="2" t="s">
        <v>71</v>
      </c>
      <c r="D1046" s="2" t="s">
        <v>1360</v>
      </c>
      <c r="E1046" s="2" t="s">
        <v>1293</v>
      </c>
      <c r="F1046" s="3">
        <v>34961</v>
      </c>
    </row>
    <row r="1047" spans="1:6" x14ac:dyDescent="0.35">
      <c r="A1047" s="2">
        <v>60</v>
      </c>
      <c r="B1047" s="2">
        <f>_xlfn.XLOOKUP(C1047,country_id!$B$2:$B$326,country_id!$A$2:$A$326,,0)</f>
        <v>82</v>
      </c>
      <c r="C1047" s="2" t="s">
        <v>59</v>
      </c>
      <c r="D1047" s="2" t="s">
        <v>1361</v>
      </c>
      <c r="E1047" s="2" t="s">
        <v>1293</v>
      </c>
      <c r="F1047" s="3">
        <v>34961</v>
      </c>
    </row>
    <row r="1048" spans="1:6" x14ac:dyDescent="0.35">
      <c r="A1048" s="2">
        <v>50</v>
      </c>
      <c r="B1048" s="2">
        <f>_xlfn.XLOOKUP(C1048,country_id!$B$2:$B$326,country_id!$A$2:$A$326,,0)</f>
        <v>6</v>
      </c>
      <c r="C1048" s="2" t="s">
        <v>38</v>
      </c>
      <c r="D1048" s="2" t="s">
        <v>1294</v>
      </c>
      <c r="E1048" s="2" t="s">
        <v>1293</v>
      </c>
      <c r="F1048" s="3">
        <v>34961</v>
      </c>
    </row>
    <row r="1049" spans="1:6" x14ac:dyDescent="0.35">
      <c r="A1049" s="2">
        <v>49</v>
      </c>
      <c r="B1049" s="2">
        <f>_xlfn.XLOOKUP(C1049,country_id!$B$2:$B$326,country_id!$A$2:$A$326,,0)</f>
        <v>170</v>
      </c>
      <c r="C1049" s="2" t="s">
        <v>79</v>
      </c>
      <c r="D1049" s="2" t="s">
        <v>1353</v>
      </c>
      <c r="E1049" s="2" t="s">
        <v>1293</v>
      </c>
      <c r="F1049" s="3">
        <v>34961</v>
      </c>
    </row>
    <row r="1050" spans="1:6" x14ac:dyDescent="0.35">
      <c r="A1050" s="2">
        <v>46</v>
      </c>
      <c r="B1050" s="2">
        <f>_xlfn.XLOOKUP(C1050,country_id!$B$2:$B$326,country_id!$A$2:$A$326,,0)</f>
        <v>325</v>
      </c>
      <c r="C1050" s="2" t="s">
        <v>266</v>
      </c>
      <c r="D1050" s="2" t="s">
        <v>1301</v>
      </c>
      <c r="E1050" s="2" t="s">
        <v>1293</v>
      </c>
      <c r="F1050" s="3">
        <v>34961</v>
      </c>
    </row>
    <row r="1051" spans="1:6" x14ac:dyDescent="0.35">
      <c r="A1051" s="2">
        <v>55</v>
      </c>
      <c r="B1051" s="2">
        <f>_xlfn.XLOOKUP(C1051,country_id!$B$2:$B$326,country_id!$A$2:$A$326,,0)</f>
        <v>255</v>
      </c>
      <c r="C1051" s="2" t="s">
        <v>44</v>
      </c>
      <c r="D1051" s="2" t="s">
        <v>1303</v>
      </c>
      <c r="E1051" s="2" t="s">
        <v>1293</v>
      </c>
      <c r="F1051" s="3">
        <v>34961</v>
      </c>
    </row>
    <row r="1052" spans="1:6" x14ac:dyDescent="0.35">
      <c r="A1052" s="2">
        <v>64</v>
      </c>
      <c r="B1052" s="2">
        <f>_xlfn.XLOOKUP(C1052,country_id!$B$2:$B$326,country_id!$A$2:$A$326,,0)</f>
        <v>259</v>
      </c>
      <c r="C1052" s="2" t="s">
        <v>22</v>
      </c>
      <c r="D1052" s="2" t="s">
        <v>1368</v>
      </c>
      <c r="E1052" s="2" t="s">
        <v>1293</v>
      </c>
      <c r="F1052" s="3">
        <v>34961</v>
      </c>
    </row>
    <row r="1053" spans="1:6" x14ac:dyDescent="0.35">
      <c r="A1053" s="2">
        <v>84</v>
      </c>
      <c r="B1053" s="2">
        <f>_xlfn.XLOOKUP(C1053,country_id!$B$2:$B$326,country_id!$A$2:$A$326,,0)</f>
        <v>167</v>
      </c>
      <c r="C1053" s="2" t="s">
        <v>74</v>
      </c>
      <c r="D1053" s="2" t="s">
        <v>1302</v>
      </c>
      <c r="E1053" s="2" t="s">
        <v>1293</v>
      </c>
      <c r="F1053" s="3">
        <v>34961</v>
      </c>
    </row>
    <row r="1054" spans="1:6" x14ac:dyDescent="0.35">
      <c r="A1054" s="2">
        <v>75</v>
      </c>
      <c r="B1054" s="2">
        <f>_xlfn.XLOOKUP(C1054,country_id!$B$2:$B$326,country_id!$A$2:$A$326,,0)</f>
        <v>103</v>
      </c>
      <c r="C1054" s="2" t="s">
        <v>28</v>
      </c>
      <c r="D1054" s="2" t="s">
        <v>1309</v>
      </c>
      <c r="E1054" s="2" t="s">
        <v>1293</v>
      </c>
      <c r="F1054" s="3">
        <v>34961</v>
      </c>
    </row>
    <row r="1055" spans="1:6" x14ac:dyDescent="0.35">
      <c r="A1055" s="2">
        <v>67</v>
      </c>
      <c r="B1055" s="2">
        <f>_xlfn.XLOOKUP(C1055,country_id!$B$2:$B$326,country_id!$A$2:$A$326,,0)</f>
        <v>268</v>
      </c>
      <c r="C1055" s="2" t="s">
        <v>47</v>
      </c>
      <c r="D1055" s="2" t="s">
        <v>1347</v>
      </c>
      <c r="E1055" s="2" t="s">
        <v>1293</v>
      </c>
      <c r="F1055" s="3">
        <v>34961</v>
      </c>
    </row>
    <row r="1056" spans="1:6" x14ac:dyDescent="0.35">
      <c r="A1056" s="2">
        <v>74</v>
      </c>
      <c r="B1056" s="2">
        <f>_xlfn.XLOOKUP(C1056,country_id!$B$2:$B$326,country_id!$A$2:$A$326,,0)</f>
        <v>197</v>
      </c>
      <c r="C1056" s="2" t="s">
        <v>39</v>
      </c>
      <c r="D1056" s="2" t="s">
        <v>1375</v>
      </c>
      <c r="E1056" s="2" t="s">
        <v>1293</v>
      </c>
      <c r="F1056" s="3">
        <v>34961</v>
      </c>
    </row>
    <row r="1057" spans="1:6" x14ac:dyDescent="0.35">
      <c r="A1057" s="2">
        <v>21</v>
      </c>
      <c r="B1057" s="2">
        <f>_xlfn.XLOOKUP(C1057,country_id!$B$2:$B$326,country_id!$A$2:$A$326,,0)</f>
        <v>323</v>
      </c>
      <c r="C1057" s="2" t="s">
        <v>25</v>
      </c>
      <c r="D1057" s="2" t="s">
        <v>1292</v>
      </c>
      <c r="E1057" s="2" t="s">
        <v>1293</v>
      </c>
      <c r="F1057" s="3">
        <v>34961</v>
      </c>
    </row>
    <row r="1058" spans="1:6" x14ac:dyDescent="0.35">
      <c r="A1058" s="2">
        <v>10</v>
      </c>
      <c r="B1058" s="2">
        <f>_xlfn.XLOOKUP(C1058,country_id!$B$2:$B$326,country_id!$A$2:$A$326,,0)</f>
        <v>198</v>
      </c>
      <c r="C1058" s="2" t="s">
        <v>62</v>
      </c>
      <c r="D1058" s="2" t="s">
        <v>1310</v>
      </c>
      <c r="E1058" s="2" t="s">
        <v>1293</v>
      </c>
      <c r="F1058" s="3">
        <v>34961</v>
      </c>
    </row>
    <row r="1059" spans="1:6" x14ac:dyDescent="0.35">
      <c r="A1059" s="2">
        <v>23</v>
      </c>
      <c r="B1059" s="2">
        <f>_xlfn.XLOOKUP(C1059,country_id!$B$2:$B$326,country_id!$A$2:$A$326,,0)</f>
        <v>140</v>
      </c>
      <c r="C1059" s="2" t="s">
        <v>56</v>
      </c>
      <c r="D1059" s="2" t="s">
        <v>1296</v>
      </c>
      <c r="E1059" s="2" t="s">
        <v>1293</v>
      </c>
      <c r="F1059" s="3">
        <v>34961</v>
      </c>
    </row>
    <row r="1060" spans="1:6" x14ac:dyDescent="0.35">
      <c r="A1060" s="2">
        <v>30</v>
      </c>
      <c r="B1060" s="2">
        <f>_xlfn.XLOOKUP(C1060,country_id!$B$2:$B$326,country_id!$A$2:$A$326,,0)</f>
        <v>188</v>
      </c>
      <c r="C1060" s="2" t="s">
        <v>85</v>
      </c>
      <c r="D1060" s="2" t="s">
        <v>1305</v>
      </c>
      <c r="E1060" s="2" t="s">
        <v>1293</v>
      </c>
      <c r="F1060" s="3">
        <v>34961</v>
      </c>
    </row>
    <row r="1061" spans="1:6" x14ac:dyDescent="0.35">
      <c r="A1061" s="2">
        <v>28</v>
      </c>
      <c r="B1061" s="2">
        <f>_xlfn.XLOOKUP(C1061,country_id!$B$2:$B$326,country_id!$A$2:$A$326,,0)</f>
        <v>47</v>
      </c>
      <c r="C1061" s="2" t="s">
        <v>68</v>
      </c>
      <c r="D1061" s="2" t="s">
        <v>1297</v>
      </c>
      <c r="E1061" s="2" t="s">
        <v>1293</v>
      </c>
      <c r="F1061" s="3">
        <v>34961</v>
      </c>
    </row>
    <row r="1062" spans="1:6" x14ac:dyDescent="0.35">
      <c r="A1062" s="2">
        <v>27</v>
      </c>
      <c r="B1062" s="2">
        <f>_xlfn.XLOOKUP(C1062,country_id!$B$2:$B$326,country_id!$A$2:$A$326,,0)</f>
        <v>292</v>
      </c>
      <c r="C1062" s="2" t="s">
        <v>50</v>
      </c>
      <c r="D1062" s="2" t="s">
        <v>1308</v>
      </c>
      <c r="E1062" s="2" t="s">
        <v>1293</v>
      </c>
      <c r="F1062" s="3">
        <v>34961</v>
      </c>
    </row>
    <row r="1063" spans="1:6" x14ac:dyDescent="0.35">
      <c r="A1063" s="2">
        <v>26</v>
      </c>
      <c r="B1063" s="2">
        <f>_xlfn.XLOOKUP(C1063,country_id!$B$2:$B$326,country_id!$A$2:$A$326,,0)</f>
        <v>110</v>
      </c>
      <c r="C1063" s="2" t="s">
        <v>35</v>
      </c>
      <c r="D1063" s="2" t="s">
        <v>1307</v>
      </c>
      <c r="E1063" s="2" t="s">
        <v>1293</v>
      </c>
      <c r="F1063" s="3">
        <v>34961</v>
      </c>
    </row>
    <row r="1064" spans="1:6" x14ac:dyDescent="0.35">
      <c r="A1064" s="2">
        <v>25</v>
      </c>
      <c r="B1064" s="2">
        <f>_xlfn.XLOOKUP(C1064,country_id!$B$2:$B$326,country_id!$A$2:$A$326,,0)</f>
        <v>84</v>
      </c>
      <c r="C1064" s="2" t="s">
        <v>73</v>
      </c>
      <c r="D1064" s="2" t="s">
        <v>1298</v>
      </c>
      <c r="E1064" s="2" t="s">
        <v>1293</v>
      </c>
      <c r="F1064" s="3">
        <v>34961</v>
      </c>
    </row>
    <row r="1065" spans="1:6" x14ac:dyDescent="0.35">
      <c r="A1065" s="2">
        <v>150</v>
      </c>
      <c r="B1065" s="2">
        <f>_xlfn.XLOOKUP(C1065,country_id!$B$2:$B$326,country_id!$A$2:$A$326,,0)</f>
        <v>38</v>
      </c>
      <c r="C1065" s="2" t="s">
        <v>54</v>
      </c>
      <c r="D1065" s="2" t="s">
        <v>1352</v>
      </c>
      <c r="E1065" s="2" t="s">
        <v>1293</v>
      </c>
      <c r="F1065" s="3">
        <v>34961</v>
      </c>
    </row>
    <row r="1066" spans="1:6" x14ac:dyDescent="0.35">
      <c r="A1066" s="2">
        <v>147</v>
      </c>
      <c r="B1066" s="2">
        <f>_xlfn.XLOOKUP(C1066,country_id!$B$2:$B$326,country_id!$A$2:$A$326,,0)</f>
        <v>157</v>
      </c>
      <c r="C1066" s="2" t="s">
        <v>26</v>
      </c>
      <c r="D1066" s="2" t="s">
        <v>1328</v>
      </c>
      <c r="E1066" s="2" t="s">
        <v>1293</v>
      </c>
      <c r="F1066" s="3">
        <v>34961</v>
      </c>
    </row>
    <row r="1067" spans="1:6" x14ac:dyDescent="0.35">
      <c r="A1067" s="2">
        <v>143</v>
      </c>
      <c r="B1067" s="2">
        <f>_xlfn.XLOOKUP(C1067,country_id!$B$2:$B$326,country_id!$A$2:$A$326,,0)</f>
        <v>178</v>
      </c>
      <c r="C1067" s="2" t="s">
        <v>113</v>
      </c>
      <c r="D1067" s="2" t="s">
        <v>1332</v>
      </c>
      <c r="E1067" s="2" t="s">
        <v>1293</v>
      </c>
      <c r="F1067" s="3">
        <v>34961</v>
      </c>
    </row>
    <row r="1068" spans="1:6" x14ac:dyDescent="0.35">
      <c r="A1068" s="2">
        <v>141</v>
      </c>
      <c r="B1068" s="2">
        <f>_xlfn.XLOOKUP(C1068,country_id!$B$2:$B$326,country_id!$A$2:$A$326,,0)</f>
        <v>177</v>
      </c>
      <c r="C1068" s="2" t="s">
        <v>60</v>
      </c>
      <c r="D1068" s="2" t="s">
        <v>1343</v>
      </c>
      <c r="E1068" s="2" t="s">
        <v>1293</v>
      </c>
      <c r="F1068" s="3">
        <v>34961</v>
      </c>
    </row>
    <row r="1069" spans="1:6" x14ac:dyDescent="0.35">
      <c r="A1069" s="2">
        <v>138</v>
      </c>
      <c r="B1069" s="2">
        <f>_xlfn.XLOOKUP(C1069,country_id!$B$2:$B$326,country_id!$A$2:$A$326,,0)</f>
        <v>31</v>
      </c>
      <c r="C1069" s="2" t="s">
        <v>18</v>
      </c>
      <c r="D1069" s="2" t="s">
        <v>1344</v>
      </c>
      <c r="E1069" s="2" t="s">
        <v>1293</v>
      </c>
      <c r="F1069" s="3">
        <v>34961</v>
      </c>
    </row>
    <row r="1070" spans="1:6" x14ac:dyDescent="0.35">
      <c r="A1070" s="2">
        <v>153</v>
      </c>
      <c r="B1070" s="2">
        <f>_xlfn.XLOOKUP(C1070,country_id!$B$2:$B$326,country_id!$A$2:$A$326,,0)</f>
        <v>191</v>
      </c>
      <c r="C1070" s="2" t="s">
        <v>69</v>
      </c>
      <c r="D1070" s="2" t="s">
        <v>1323</v>
      </c>
      <c r="E1070" s="2" t="s">
        <v>1293</v>
      </c>
      <c r="F1070" s="3">
        <v>34961</v>
      </c>
    </row>
    <row r="1071" spans="1:6" x14ac:dyDescent="0.35">
      <c r="A1071" s="2">
        <v>156</v>
      </c>
      <c r="B1071" s="2">
        <f>_xlfn.XLOOKUP(C1071,country_id!$B$2:$B$326,country_id!$A$2:$A$326,,0)</f>
        <v>50</v>
      </c>
      <c r="C1071" s="2" t="s">
        <v>82</v>
      </c>
      <c r="D1071" s="2" t="s">
        <v>1342</v>
      </c>
      <c r="E1071" s="2" t="s">
        <v>1293</v>
      </c>
      <c r="F1071" s="3">
        <v>34961</v>
      </c>
    </row>
    <row r="1072" spans="1:6" x14ac:dyDescent="0.35">
      <c r="A1072" s="2">
        <v>171</v>
      </c>
      <c r="B1072" s="2">
        <f>_xlfn.XLOOKUP(C1072,country_id!$B$2:$B$326,country_id!$A$2:$A$326,,0)</f>
        <v>56</v>
      </c>
      <c r="C1072" s="2" t="s">
        <v>255</v>
      </c>
      <c r="D1072" s="2" t="s">
        <v>1315</v>
      </c>
      <c r="E1072" s="2" t="s">
        <v>1293</v>
      </c>
      <c r="F1072" s="3">
        <v>34961</v>
      </c>
    </row>
    <row r="1073" spans="1:6" x14ac:dyDescent="0.35">
      <c r="A1073" s="2">
        <v>168</v>
      </c>
      <c r="B1073" s="2">
        <f>_xlfn.XLOOKUP(C1073,country_id!$B$2:$B$326,country_id!$A$2:$A$326,,0)</f>
        <v>89</v>
      </c>
      <c r="C1073" s="2" t="s">
        <v>53</v>
      </c>
      <c r="D1073" s="2" t="s">
        <v>1312</v>
      </c>
      <c r="E1073" s="2" t="s">
        <v>1293</v>
      </c>
      <c r="F1073" s="3">
        <v>34961</v>
      </c>
    </row>
    <row r="1074" spans="1:6" x14ac:dyDescent="0.35">
      <c r="A1074" s="2">
        <v>164</v>
      </c>
      <c r="B1074" s="2">
        <f>_xlfn.XLOOKUP(C1074,country_id!$B$2:$B$326,country_id!$A$2:$A$326,,0)</f>
        <v>54</v>
      </c>
      <c r="C1074" s="2" t="s">
        <v>32</v>
      </c>
      <c r="D1074" s="2" t="s">
        <v>1324</v>
      </c>
      <c r="E1074" s="2" t="s">
        <v>1293</v>
      </c>
      <c r="F1074" s="3">
        <v>34961</v>
      </c>
    </row>
    <row r="1075" spans="1:6" x14ac:dyDescent="0.35">
      <c r="A1075" s="2">
        <v>160</v>
      </c>
      <c r="B1075" s="2">
        <f>_xlfn.XLOOKUP(C1075,country_id!$B$2:$B$326,country_id!$A$2:$A$326,,0)</f>
        <v>159</v>
      </c>
      <c r="C1075" s="2" t="s">
        <v>51</v>
      </c>
      <c r="D1075" s="2" t="s">
        <v>1340</v>
      </c>
      <c r="E1075" s="2" t="s">
        <v>1293</v>
      </c>
      <c r="F1075" s="3">
        <v>34961</v>
      </c>
    </row>
    <row r="1076" spans="1:6" x14ac:dyDescent="0.35">
      <c r="A1076" s="2">
        <v>165</v>
      </c>
      <c r="B1076" s="2">
        <f>_xlfn.XLOOKUP(C1076,country_id!$B$2:$B$326,country_id!$A$2:$A$326,,0)</f>
        <v>257</v>
      </c>
      <c r="C1076" s="2" t="s">
        <v>155</v>
      </c>
      <c r="D1076" s="2" t="s">
        <v>1325</v>
      </c>
      <c r="E1076" s="2" t="s">
        <v>1293</v>
      </c>
      <c r="F1076" s="3">
        <v>34961</v>
      </c>
    </row>
    <row r="1077" spans="1:6" x14ac:dyDescent="0.35">
      <c r="A1077" s="2">
        <v>106</v>
      </c>
      <c r="B1077" s="2">
        <f>_xlfn.XLOOKUP(C1077,country_id!$B$2:$B$326,country_id!$A$2:$A$326,,0)</f>
        <v>189</v>
      </c>
      <c r="C1077" s="2" t="s">
        <v>45</v>
      </c>
      <c r="D1077" s="2" t="s">
        <v>1334</v>
      </c>
      <c r="E1077" s="2" t="s">
        <v>1293</v>
      </c>
      <c r="F1077" s="3">
        <v>34961</v>
      </c>
    </row>
    <row r="1078" spans="1:6" x14ac:dyDescent="0.35">
      <c r="A1078" s="2">
        <v>103</v>
      </c>
      <c r="B1078" s="2">
        <f>_xlfn.XLOOKUP(C1078,country_id!$B$2:$B$326,country_id!$A$2:$A$326,,0)</f>
        <v>165</v>
      </c>
      <c r="C1078" s="2" t="s">
        <v>31</v>
      </c>
      <c r="D1078" s="2" t="s">
        <v>1355</v>
      </c>
      <c r="E1078" s="2" t="s">
        <v>1293</v>
      </c>
      <c r="F1078" s="3">
        <v>34961</v>
      </c>
    </row>
    <row r="1079" spans="1:6" x14ac:dyDescent="0.35">
      <c r="A1079" s="2">
        <v>101</v>
      </c>
      <c r="B1079" s="2">
        <f>_xlfn.XLOOKUP(C1079,country_id!$B$2:$B$326,country_id!$A$2:$A$326,,0)</f>
        <v>106</v>
      </c>
      <c r="C1079" s="2" t="s">
        <v>80</v>
      </c>
      <c r="D1079" s="2" t="s">
        <v>1311</v>
      </c>
      <c r="E1079" s="2" t="s">
        <v>1293</v>
      </c>
      <c r="F1079" s="3">
        <v>34961</v>
      </c>
    </row>
    <row r="1080" spans="1:6" x14ac:dyDescent="0.35">
      <c r="A1080" s="2">
        <v>107</v>
      </c>
      <c r="B1080" s="2">
        <f>_xlfn.XLOOKUP(C1080,country_id!$B$2:$B$326,country_id!$A$2:$A$326,,0)</f>
        <v>93</v>
      </c>
      <c r="C1080" s="2" t="s">
        <v>12</v>
      </c>
      <c r="D1080" s="2" t="s">
        <v>1373</v>
      </c>
      <c r="E1080" s="2" t="s">
        <v>1293</v>
      </c>
      <c r="F1080" s="3">
        <v>34961</v>
      </c>
    </row>
    <row r="1081" spans="1:6" x14ac:dyDescent="0.35">
      <c r="A1081" s="2">
        <v>90</v>
      </c>
      <c r="B1081" s="2">
        <f>_xlfn.XLOOKUP(C1081,country_id!$B$2:$B$326,country_id!$A$2:$A$326,,0)</f>
        <v>44</v>
      </c>
      <c r="C1081" s="2" t="s">
        <v>65</v>
      </c>
      <c r="D1081" s="2" t="s">
        <v>1364</v>
      </c>
      <c r="E1081" s="2" t="s">
        <v>1293</v>
      </c>
      <c r="F1081" s="3">
        <v>34961</v>
      </c>
    </row>
    <row r="1082" spans="1:6" x14ac:dyDescent="0.35">
      <c r="A1082" s="2">
        <v>89</v>
      </c>
      <c r="B1082" s="2">
        <f>_xlfn.XLOOKUP(C1082,country_id!$B$2:$B$326,country_id!$A$2:$A$326,,0)</f>
        <v>284</v>
      </c>
      <c r="C1082" s="2" t="s">
        <v>77</v>
      </c>
      <c r="D1082" s="2" t="s">
        <v>1363</v>
      </c>
      <c r="E1082" s="2" t="s">
        <v>1293</v>
      </c>
      <c r="F1082" s="3">
        <v>34961</v>
      </c>
    </row>
    <row r="1083" spans="1:6" x14ac:dyDescent="0.35">
      <c r="A1083" s="2">
        <v>86</v>
      </c>
      <c r="B1083" s="2">
        <f>_xlfn.XLOOKUP(C1083,country_id!$B$2:$B$326,country_id!$A$2:$A$326,,0)</f>
        <v>148</v>
      </c>
      <c r="C1083" s="2" t="s">
        <v>143</v>
      </c>
      <c r="D1083" s="2" t="s">
        <v>1354</v>
      </c>
      <c r="E1083" s="2" t="s">
        <v>1293</v>
      </c>
      <c r="F1083" s="3">
        <v>34961</v>
      </c>
    </row>
    <row r="1084" spans="1:6" x14ac:dyDescent="0.35">
      <c r="A1084" s="2">
        <v>111</v>
      </c>
      <c r="B1084" s="2">
        <f>_xlfn.XLOOKUP(C1084,country_id!$B$2:$B$326,country_id!$A$2:$A$326,,0)</f>
        <v>10</v>
      </c>
      <c r="C1084" s="2" t="s">
        <v>36</v>
      </c>
      <c r="D1084" s="2" t="s">
        <v>1338</v>
      </c>
      <c r="E1084" s="2" t="s">
        <v>1293</v>
      </c>
      <c r="F1084" s="3">
        <v>34961</v>
      </c>
    </row>
    <row r="1085" spans="1:6" x14ac:dyDescent="0.35">
      <c r="A1085" s="2">
        <v>126</v>
      </c>
      <c r="B1085" s="2">
        <f>_xlfn.XLOOKUP(C1085,country_id!$B$2:$B$326,country_id!$A$2:$A$326,,0)</f>
        <v>158</v>
      </c>
      <c r="C1085" s="2" t="s">
        <v>48</v>
      </c>
      <c r="D1085" s="2" t="s">
        <v>1374</v>
      </c>
      <c r="E1085" s="2" t="s">
        <v>1293</v>
      </c>
      <c r="F1085" s="3">
        <v>34961</v>
      </c>
    </row>
    <row r="1086" spans="1:6" x14ac:dyDescent="0.35">
      <c r="A1086" s="2">
        <v>125</v>
      </c>
      <c r="B1086" s="2">
        <f>_xlfn.XLOOKUP(C1086,country_id!$B$2:$B$326,country_id!$A$2:$A$326,,0)</f>
        <v>274</v>
      </c>
      <c r="C1086" s="2" t="s">
        <v>29</v>
      </c>
      <c r="D1086" s="2" t="s">
        <v>1333</v>
      </c>
      <c r="E1086" s="2" t="s">
        <v>1293</v>
      </c>
      <c r="F1086" s="3">
        <v>34961</v>
      </c>
    </row>
    <row r="1087" spans="1:6" x14ac:dyDescent="0.35">
      <c r="A1087" s="2">
        <v>119</v>
      </c>
      <c r="B1087" s="2">
        <f>_xlfn.XLOOKUP(C1087,country_id!$B$2:$B$326,country_id!$A$2:$A$326,,0)</f>
        <v>122</v>
      </c>
      <c r="C1087" s="2" t="s">
        <v>63</v>
      </c>
      <c r="D1087" s="2" t="s">
        <v>1330</v>
      </c>
      <c r="E1087" s="2" t="s">
        <v>1293</v>
      </c>
      <c r="F1087" s="3">
        <v>34961</v>
      </c>
    </row>
    <row r="1088" spans="1:6" x14ac:dyDescent="0.35">
      <c r="A1088" s="2">
        <v>118</v>
      </c>
      <c r="B1088" s="2">
        <f>_xlfn.XLOOKUP(C1088,country_id!$B$2:$B$326,country_id!$A$2:$A$326,,0)</f>
        <v>297</v>
      </c>
      <c r="C1088" s="2" t="s">
        <v>76</v>
      </c>
      <c r="D1088" s="2" t="s">
        <v>1371</v>
      </c>
      <c r="E1088" s="2" t="s">
        <v>1293</v>
      </c>
      <c r="F1088" s="3">
        <v>34961</v>
      </c>
    </row>
    <row r="1089" spans="1:6" x14ac:dyDescent="0.35">
      <c r="A1089" s="2">
        <v>117</v>
      </c>
      <c r="B1089" s="2">
        <f>_xlfn.XLOOKUP(C1089,country_id!$B$2:$B$326,country_id!$A$2:$A$326,,0)</f>
        <v>92</v>
      </c>
      <c r="C1089" s="2" t="s">
        <v>83</v>
      </c>
      <c r="D1089" s="2" t="s">
        <v>1336</v>
      </c>
      <c r="E1089" s="2" t="s">
        <v>1293</v>
      </c>
      <c r="F1089" s="3">
        <v>34961</v>
      </c>
    </row>
    <row r="1090" spans="1:6" x14ac:dyDescent="0.35">
      <c r="A1090" s="2">
        <v>115</v>
      </c>
      <c r="B1090" s="2">
        <f>_xlfn.XLOOKUP(C1090,country_id!$B$2:$B$326,country_id!$A$2:$A$326,,0)</f>
        <v>45</v>
      </c>
      <c r="C1090" s="2" t="s">
        <v>148</v>
      </c>
      <c r="D1090" s="2" t="s">
        <v>1351</v>
      </c>
      <c r="E1090" s="2" t="s">
        <v>1293</v>
      </c>
      <c r="F1090" s="3">
        <v>34961</v>
      </c>
    </row>
    <row r="1091" spans="1:6" x14ac:dyDescent="0.35">
      <c r="A1091" s="2">
        <v>114</v>
      </c>
      <c r="B1091" s="2">
        <f>_xlfn.XLOOKUP(C1091,country_id!$B$2:$B$326,country_id!$A$2:$A$326,,0)</f>
        <v>289</v>
      </c>
      <c r="C1091" s="2" t="s">
        <v>66</v>
      </c>
      <c r="D1091" s="2" t="s">
        <v>1350</v>
      </c>
      <c r="E1091" s="2" t="s">
        <v>1293</v>
      </c>
      <c r="F1091" s="3">
        <v>34961</v>
      </c>
    </row>
    <row r="1092" spans="1:6" x14ac:dyDescent="0.35">
      <c r="A1092" s="2">
        <v>112</v>
      </c>
      <c r="B1092" s="2">
        <f>_xlfn.XLOOKUP(C1092,country_id!$B$2:$B$326,country_id!$A$2:$A$326,,0)</f>
        <v>64</v>
      </c>
      <c r="C1092" s="2" t="s">
        <v>41</v>
      </c>
      <c r="D1092" s="2" t="s">
        <v>1369</v>
      </c>
      <c r="E1092" s="2" t="s">
        <v>1293</v>
      </c>
      <c r="F1092" s="3">
        <v>34961</v>
      </c>
    </row>
    <row r="1093" spans="1:6" x14ac:dyDescent="0.35">
      <c r="A1093" s="2">
        <v>64</v>
      </c>
      <c r="B1093" s="2">
        <f>_xlfn.XLOOKUP(C1093,country_id!$B$2:$B$326,country_id!$A$2:$A$326,,0)</f>
        <v>82</v>
      </c>
      <c r="C1093" s="2" t="s">
        <v>59</v>
      </c>
      <c r="D1093" s="2" t="s">
        <v>1361</v>
      </c>
      <c r="E1093" s="2" t="s">
        <v>1293</v>
      </c>
      <c r="F1093" s="3">
        <v>34989</v>
      </c>
    </row>
    <row r="1094" spans="1:6" x14ac:dyDescent="0.35">
      <c r="A1094" s="2">
        <v>62</v>
      </c>
      <c r="B1094" s="2">
        <f>_xlfn.XLOOKUP(C1094,country_id!$B$2:$B$326,country_id!$A$2:$A$326,,0)</f>
        <v>259</v>
      </c>
      <c r="C1094" s="2" t="s">
        <v>22</v>
      </c>
      <c r="D1094" s="2" t="s">
        <v>1368</v>
      </c>
      <c r="E1094" s="2" t="s">
        <v>1293</v>
      </c>
      <c r="F1094" s="3">
        <v>34989</v>
      </c>
    </row>
    <row r="1095" spans="1:6" x14ac:dyDescent="0.35">
      <c r="A1095" s="2">
        <v>57</v>
      </c>
      <c r="B1095" s="2">
        <f>_xlfn.XLOOKUP(C1095,country_id!$B$2:$B$326,country_id!$A$2:$A$326,,0)</f>
        <v>268</v>
      </c>
      <c r="C1095" s="2" t="s">
        <v>47</v>
      </c>
      <c r="D1095" s="2" t="s">
        <v>1347</v>
      </c>
      <c r="E1095" s="2" t="s">
        <v>1293</v>
      </c>
      <c r="F1095" s="3">
        <v>34989</v>
      </c>
    </row>
    <row r="1096" spans="1:6" x14ac:dyDescent="0.35">
      <c r="A1096" s="2">
        <v>56</v>
      </c>
      <c r="B1096" s="2">
        <f>_xlfn.XLOOKUP(C1096,country_id!$B$2:$B$326,country_id!$A$2:$A$326,,0)</f>
        <v>121</v>
      </c>
      <c r="C1096" s="2" t="s">
        <v>71</v>
      </c>
      <c r="D1096" s="2" t="s">
        <v>1360</v>
      </c>
      <c r="E1096" s="2" t="s">
        <v>1293</v>
      </c>
      <c r="F1096" s="3">
        <v>34989</v>
      </c>
    </row>
    <row r="1097" spans="1:6" x14ac:dyDescent="0.35">
      <c r="A1097" s="2">
        <v>53</v>
      </c>
      <c r="B1097" s="2">
        <f>_xlfn.XLOOKUP(C1097,country_id!$B$2:$B$326,country_id!$A$2:$A$326,,0)</f>
        <v>325</v>
      </c>
      <c r="C1097" s="2" t="s">
        <v>266</v>
      </c>
      <c r="D1097" s="2" t="s">
        <v>1301</v>
      </c>
      <c r="E1097" s="2" t="s">
        <v>1293</v>
      </c>
      <c r="F1097" s="3">
        <v>34989</v>
      </c>
    </row>
    <row r="1098" spans="1:6" x14ac:dyDescent="0.35">
      <c r="A1098" s="2">
        <v>51</v>
      </c>
      <c r="B1098" s="2">
        <f>_xlfn.XLOOKUP(C1098,country_id!$B$2:$B$326,country_id!$A$2:$A$326,,0)</f>
        <v>6</v>
      </c>
      <c r="C1098" s="2" t="s">
        <v>38</v>
      </c>
      <c r="D1098" s="2" t="s">
        <v>1294</v>
      </c>
      <c r="E1098" s="2" t="s">
        <v>1293</v>
      </c>
      <c r="F1098" s="3">
        <v>34989</v>
      </c>
    </row>
    <row r="1099" spans="1:6" x14ac:dyDescent="0.35">
      <c r="A1099" s="2">
        <v>49</v>
      </c>
      <c r="B1099" s="2">
        <f>_xlfn.XLOOKUP(C1099,country_id!$B$2:$B$326,country_id!$A$2:$A$326,,0)</f>
        <v>170</v>
      </c>
      <c r="C1099" s="2" t="s">
        <v>79</v>
      </c>
      <c r="D1099" s="2" t="s">
        <v>1353</v>
      </c>
      <c r="E1099" s="2" t="s">
        <v>1293</v>
      </c>
      <c r="F1099" s="3">
        <v>34989</v>
      </c>
    </row>
    <row r="1100" spans="1:6" x14ac:dyDescent="0.35">
      <c r="A1100" s="2">
        <v>47</v>
      </c>
      <c r="B1100" s="2">
        <f>_xlfn.XLOOKUP(C1100,country_id!$B$2:$B$326,country_id!$A$2:$A$326,,0)</f>
        <v>255</v>
      </c>
      <c r="C1100" s="2" t="s">
        <v>44</v>
      </c>
      <c r="D1100" s="2" t="s">
        <v>1303</v>
      </c>
      <c r="E1100" s="2" t="s">
        <v>1293</v>
      </c>
      <c r="F1100" s="3">
        <v>34989</v>
      </c>
    </row>
    <row r="1101" spans="1:6" x14ac:dyDescent="0.35">
      <c r="A1101" s="2">
        <v>66</v>
      </c>
      <c r="B1101" s="2">
        <f>_xlfn.XLOOKUP(C1101,country_id!$B$2:$B$326,country_id!$A$2:$A$326,,0)</f>
        <v>103</v>
      </c>
      <c r="C1101" s="2" t="s">
        <v>28</v>
      </c>
      <c r="D1101" s="2" t="s">
        <v>1309</v>
      </c>
      <c r="E1101" s="2" t="s">
        <v>1293</v>
      </c>
      <c r="F1101" s="3">
        <v>34989</v>
      </c>
    </row>
    <row r="1102" spans="1:6" x14ac:dyDescent="0.35">
      <c r="A1102" s="2">
        <v>85</v>
      </c>
      <c r="B1102" s="2">
        <f>_xlfn.XLOOKUP(C1102,country_id!$B$2:$B$326,country_id!$A$2:$A$326,,0)</f>
        <v>197</v>
      </c>
      <c r="C1102" s="2" t="s">
        <v>39</v>
      </c>
      <c r="D1102" s="2" t="s">
        <v>1375</v>
      </c>
      <c r="E1102" s="2" t="s">
        <v>1293</v>
      </c>
      <c r="F1102" s="3">
        <v>34989</v>
      </c>
    </row>
    <row r="1103" spans="1:6" x14ac:dyDescent="0.35">
      <c r="A1103" s="2">
        <v>84</v>
      </c>
      <c r="B1103" s="2">
        <f>_xlfn.XLOOKUP(C1103,country_id!$B$2:$B$326,country_id!$A$2:$A$326,,0)</f>
        <v>289</v>
      </c>
      <c r="C1103" s="2" t="s">
        <v>66</v>
      </c>
      <c r="D1103" s="2" t="s">
        <v>1350</v>
      </c>
      <c r="E1103" s="2" t="s">
        <v>1293</v>
      </c>
      <c r="F1103" s="3">
        <v>34989</v>
      </c>
    </row>
    <row r="1104" spans="1:6" x14ac:dyDescent="0.35">
      <c r="A1104" s="2">
        <v>83</v>
      </c>
      <c r="B1104" s="2">
        <f>_xlfn.XLOOKUP(C1104,country_id!$B$2:$B$326,country_id!$A$2:$A$326,,0)</f>
        <v>274</v>
      </c>
      <c r="C1104" s="2" t="s">
        <v>29</v>
      </c>
      <c r="D1104" s="2" t="s">
        <v>1333</v>
      </c>
      <c r="E1104" s="2" t="s">
        <v>1293</v>
      </c>
      <c r="F1104" s="3">
        <v>34989</v>
      </c>
    </row>
    <row r="1105" spans="1:6" x14ac:dyDescent="0.35">
      <c r="A1105" s="2">
        <v>82</v>
      </c>
      <c r="B1105" s="2">
        <f>_xlfn.XLOOKUP(C1105,country_id!$B$2:$B$326,country_id!$A$2:$A$326,,0)</f>
        <v>167</v>
      </c>
      <c r="C1105" s="2" t="s">
        <v>74</v>
      </c>
      <c r="D1105" s="2" t="s">
        <v>1302</v>
      </c>
      <c r="E1105" s="2" t="s">
        <v>1293</v>
      </c>
      <c r="F1105" s="3">
        <v>34989</v>
      </c>
    </row>
    <row r="1106" spans="1:6" x14ac:dyDescent="0.35">
      <c r="A1106" s="2">
        <v>80</v>
      </c>
      <c r="B1106" s="2">
        <f>_xlfn.XLOOKUP(C1106,country_id!$B$2:$B$326,country_id!$A$2:$A$326,,0)</f>
        <v>10</v>
      </c>
      <c r="C1106" s="2" t="s">
        <v>36</v>
      </c>
      <c r="D1106" s="2" t="s">
        <v>1338</v>
      </c>
      <c r="E1106" s="2" t="s">
        <v>1293</v>
      </c>
      <c r="F1106" s="3">
        <v>34989</v>
      </c>
    </row>
    <row r="1107" spans="1:6" x14ac:dyDescent="0.35">
      <c r="A1107" s="2">
        <v>76</v>
      </c>
      <c r="B1107" s="2">
        <f>_xlfn.XLOOKUP(C1107,country_id!$B$2:$B$326,country_id!$A$2:$A$326,,0)</f>
        <v>189</v>
      </c>
      <c r="C1107" s="2" t="s">
        <v>45</v>
      </c>
      <c r="D1107" s="2" t="s">
        <v>1334</v>
      </c>
      <c r="E1107" s="2" t="s">
        <v>1293</v>
      </c>
      <c r="F1107" s="3">
        <v>34989</v>
      </c>
    </row>
    <row r="1108" spans="1:6" x14ac:dyDescent="0.35">
      <c r="A1108" s="2">
        <v>72</v>
      </c>
      <c r="B1108" s="2">
        <f>_xlfn.XLOOKUP(C1108,country_id!$B$2:$B$326,country_id!$A$2:$A$326,,0)</f>
        <v>284</v>
      </c>
      <c r="C1108" s="2" t="s">
        <v>77</v>
      </c>
      <c r="D1108" s="2" t="s">
        <v>1363</v>
      </c>
      <c r="E1108" s="2" t="s">
        <v>1293</v>
      </c>
      <c r="F1108" s="3">
        <v>34989</v>
      </c>
    </row>
    <row r="1109" spans="1:6" x14ac:dyDescent="0.35">
      <c r="A1109" s="2">
        <v>69</v>
      </c>
      <c r="B1109" s="2">
        <f>_xlfn.XLOOKUP(C1109,country_id!$B$2:$B$326,country_id!$A$2:$A$326,,0)</f>
        <v>297</v>
      </c>
      <c r="C1109" s="2" t="s">
        <v>76</v>
      </c>
      <c r="D1109" s="2" t="s">
        <v>1371</v>
      </c>
      <c r="E1109" s="2" t="s">
        <v>1293</v>
      </c>
      <c r="F1109" s="3">
        <v>34989</v>
      </c>
    </row>
    <row r="1110" spans="1:6" x14ac:dyDescent="0.35">
      <c r="A1110" s="2">
        <v>21</v>
      </c>
      <c r="B1110" s="2">
        <f>_xlfn.XLOOKUP(C1110,country_id!$B$2:$B$326,country_id!$A$2:$A$326,,0)</f>
        <v>84</v>
      </c>
      <c r="C1110" s="2" t="s">
        <v>73</v>
      </c>
      <c r="D1110" s="2" t="s">
        <v>1298</v>
      </c>
      <c r="E1110" s="2" t="s">
        <v>1293</v>
      </c>
      <c r="F1110" s="3">
        <v>34989</v>
      </c>
    </row>
    <row r="1111" spans="1:6" x14ac:dyDescent="0.35">
      <c r="A1111" s="2">
        <v>23</v>
      </c>
      <c r="B1111" s="2">
        <f>_xlfn.XLOOKUP(C1111,country_id!$B$2:$B$326,country_id!$A$2:$A$326,,0)</f>
        <v>110</v>
      </c>
      <c r="C1111" s="2" t="s">
        <v>35</v>
      </c>
      <c r="D1111" s="2" t="s">
        <v>1307</v>
      </c>
      <c r="E1111" s="2" t="s">
        <v>1293</v>
      </c>
      <c r="F1111" s="3">
        <v>34989</v>
      </c>
    </row>
    <row r="1112" spans="1:6" x14ac:dyDescent="0.35">
      <c r="A1112" s="2">
        <v>41</v>
      </c>
      <c r="B1112" s="2">
        <f>_xlfn.XLOOKUP(C1112,country_id!$B$2:$B$326,country_id!$A$2:$A$326,,0)</f>
        <v>47</v>
      </c>
      <c r="C1112" s="2" t="s">
        <v>68</v>
      </c>
      <c r="D1112" s="2" t="s">
        <v>1297</v>
      </c>
      <c r="E1112" s="2" t="s">
        <v>1293</v>
      </c>
      <c r="F1112" s="3">
        <v>34989</v>
      </c>
    </row>
    <row r="1113" spans="1:6" x14ac:dyDescent="0.35">
      <c r="A1113" s="2">
        <v>36</v>
      </c>
      <c r="B1113" s="2">
        <f>_xlfn.XLOOKUP(C1113,country_id!$B$2:$B$326,country_id!$A$2:$A$326,,0)</f>
        <v>188</v>
      </c>
      <c r="C1113" s="2" t="s">
        <v>85</v>
      </c>
      <c r="D1113" s="2" t="s">
        <v>1305</v>
      </c>
      <c r="E1113" s="2" t="s">
        <v>1293</v>
      </c>
      <c r="F1113" s="3">
        <v>34989</v>
      </c>
    </row>
    <row r="1114" spans="1:6" x14ac:dyDescent="0.35">
      <c r="A1114" s="2">
        <v>35</v>
      </c>
      <c r="B1114" s="2">
        <f>_xlfn.XLOOKUP(C1114,country_id!$B$2:$B$326,country_id!$A$2:$A$326,,0)</f>
        <v>198</v>
      </c>
      <c r="C1114" s="2" t="s">
        <v>62</v>
      </c>
      <c r="D1114" s="2" t="s">
        <v>1310</v>
      </c>
      <c r="E1114" s="2" t="s">
        <v>1293</v>
      </c>
      <c r="F1114" s="3">
        <v>34989</v>
      </c>
    </row>
    <row r="1115" spans="1:6" x14ac:dyDescent="0.35">
      <c r="A1115" s="2">
        <v>32</v>
      </c>
      <c r="B1115" s="2">
        <f>_xlfn.XLOOKUP(C1115,country_id!$B$2:$B$326,country_id!$A$2:$A$326,,0)</f>
        <v>140</v>
      </c>
      <c r="C1115" s="2" t="s">
        <v>56</v>
      </c>
      <c r="D1115" s="2" t="s">
        <v>1296</v>
      </c>
      <c r="E1115" s="2" t="s">
        <v>1293</v>
      </c>
      <c r="F1115" s="3">
        <v>34989</v>
      </c>
    </row>
    <row r="1116" spans="1:6" x14ac:dyDescent="0.35">
      <c r="A1116" s="2">
        <v>31</v>
      </c>
      <c r="B1116" s="2">
        <f>_xlfn.XLOOKUP(C1116,country_id!$B$2:$B$326,country_id!$A$2:$A$326,,0)</f>
        <v>323</v>
      </c>
      <c r="C1116" s="2" t="s">
        <v>25</v>
      </c>
      <c r="D1116" s="2" t="s">
        <v>1292</v>
      </c>
      <c r="E1116" s="2" t="s">
        <v>1293</v>
      </c>
      <c r="F1116" s="3">
        <v>34989</v>
      </c>
    </row>
    <row r="1117" spans="1:6" x14ac:dyDescent="0.35">
      <c r="A1117" s="2">
        <v>25</v>
      </c>
      <c r="B1117" s="2">
        <f>_xlfn.XLOOKUP(C1117,country_id!$B$2:$B$326,country_id!$A$2:$A$326,,0)</f>
        <v>292</v>
      </c>
      <c r="C1117" s="2" t="s">
        <v>50</v>
      </c>
      <c r="D1117" s="2" t="s">
        <v>1308</v>
      </c>
      <c r="E1117" s="2" t="s">
        <v>1293</v>
      </c>
      <c r="F1117" s="3">
        <v>34989</v>
      </c>
    </row>
    <row r="1118" spans="1:6" x14ac:dyDescent="0.35">
      <c r="A1118" s="2">
        <v>88</v>
      </c>
      <c r="B1118" s="2">
        <f>_xlfn.XLOOKUP(C1118,country_id!$B$2:$B$326,country_id!$A$2:$A$326,,0)</f>
        <v>158</v>
      </c>
      <c r="C1118" s="2" t="s">
        <v>48</v>
      </c>
      <c r="D1118" s="2" t="s">
        <v>1374</v>
      </c>
      <c r="E1118" s="2" t="s">
        <v>1293</v>
      </c>
      <c r="F1118" s="3">
        <v>34989</v>
      </c>
    </row>
    <row r="1119" spans="1:6" x14ac:dyDescent="0.35">
      <c r="A1119" s="2">
        <v>155</v>
      </c>
      <c r="B1119" s="2">
        <f>_xlfn.XLOOKUP(C1119,country_id!$B$2:$B$326,country_id!$A$2:$A$326,,0)</f>
        <v>31</v>
      </c>
      <c r="C1119" s="2" t="s">
        <v>18</v>
      </c>
      <c r="D1119" s="2" t="s">
        <v>1344</v>
      </c>
      <c r="E1119" s="2" t="s">
        <v>1293</v>
      </c>
      <c r="F1119" s="3">
        <v>34989</v>
      </c>
    </row>
    <row r="1120" spans="1:6" x14ac:dyDescent="0.35">
      <c r="A1120" s="2">
        <v>149</v>
      </c>
      <c r="B1120" s="2">
        <f>_xlfn.XLOOKUP(C1120,country_id!$B$2:$B$326,country_id!$A$2:$A$326,,0)</f>
        <v>38</v>
      </c>
      <c r="C1120" s="2" t="s">
        <v>54</v>
      </c>
      <c r="D1120" s="2" t="s">
        <v>1352</v>
      </c>
      <c r="E1120" s="2" t="s">
        <v>1293</v>
      </c>
      <c r="F1120" s="3">
        <v>34989</v>
      </c>
    </row>
    <row r="1121" spans="1:6" x14ac:dyDescent="0.35">
      <c r="A1121" s="2">
        <v>147</v>
      </c>
      <c r="B1121" s="2">
        <f>_xlfn.XLOOKUP(C1121,country_id!$B$2:$B$326,country_id!$A$2:$A$326,,0)</f>
        <v>178</v>
      </c>
      <c r="C1121" s="2" t="s">
        <v>113</v>
      </c>
      <c r="D1121" s="2" t="s">
        <v>1332</v>
      </c>
      <c r="E1121" s="2" t="s">
        <v>1293</v>
      </c>
      <c r="F1121" s="3">
        <v>34989</v>
      </c>
    </row>
    <row r="1122" spans="1:6" x14ac:dyDescent="0.35">
      <c r="A1122" s="2">
        <v>142</v>
      </c>
      <c r="B1122" s="2">
        <f>_xlfn.XLOOKUP(C1122,country_id!$B$2:$B$326,country_id!$A$2:$A$326,,0)</f>
        <v>92</v>
      </c>
      <c r="C1122" s="2" t="s">
        <v>83</v>
      </c>
      <c r="D1122" s="2" t="s">
        <v>1336</v>
      </c>
      <c r="E1122" s="2" t="s">
        <v>1293</v>
      </c>
      <c r="F1122" s="3">
        <v>34989</v>
      </c>
    </row>
    <row r="1123" spans="1:6" x14ac:dyDescent="0.35">
      <c r="A1123" s="2">
        <v>140</v>
      </c>
      <c r="B1123" s="2">
        <f>_xlfn.XLOOKUP(C1123,country_id!$B$2:$B$326,country_id!$A$2:$A$326,,0)</f>
        <v>45</v>
      </c>
      <c r="C1123" s="2" t="s">
        <v>148</v>
      </c>
      <c r="D1123" s="2" t="s">
        <v>1351</v>
      </c>
      <c r="E1123" s="2" t="s">
        <v>1293</v>
      </c>
      <c r="F1123" s="3">
        <v>34989</v>
      </c>
    </row>
    <row r="1124" spans="1:6" x14ac:dyDescent="0.35">
      <c r="A1124" s="2">
        <v>139</v>
      </c>
      <c r="B1124" s="2">
        <f>_xlfn.XLOOKUP(C1124,country_id!$B$2:$B$326,country_id!$A$2:$A$326,,0)</f>
        <v>157</v>
      </c>
      <c r="C1124" s="2" t="s">
        <v>26</v>
      </c>
      <c r="D1124" s="2" t="s">
        <v>1328</v>
      </c>
      <c r="E1124" s="2" t="s">
        <v>1293</v>
      </c>
      <c r="F1124" s="3">
        <v>34989</v>
      </c>
    </row>
    <row r="1125" spans="1:6" x14ac:dyDescent="0.35">
      <c r="A1125" s="2">
        <v>178</v>
      </c>
      <c r="B1125" s="2">
        <f>_xlfn.XLOOKUP(C1125,country_id!$B$2:$B$326,country_id!$A$2:$A$326,,0)</f>
        <v>56</v>
      </c>
      <c r="C1125" s="2" t="s">
        <v>255</v>
      </c>
      <c r="D1125" s="2" t="s">
        <v>1315</v>
      </c>
      <c r="E1125" s="2" t="s">
        <v>1293</v>
      </c>
      <c r="F1125" s="3">
        <v>34989</v>
      </c>
    </row>
    <row r="1126" spans="1:6" x14ac:dyDescent="0.35">
      <c r="A1126" s="2">
        <v>174</v>
      </c>
      <c r="B1126" s="2">
        <f>_xlfn.XLOOKUP(C1126,country_id!$B$2:$B$326,country_id!$A$2:$A$326,,0)</f>
        <v>78</v>
      </c>
      <c r="C1126" s="2" t="s">
        <v>121</v>
      </c>
      <c r="D1126" s="2" t="s">
        <v>1386</v>
      </c>
      <c r="E1126" s="2" t="s">
        <v>1293</v>
      </c>
      <c r="F1126" s="3">
        <v>34989</v>
      </c>
    </row>
    <row r="1127" spans="1:6" x14ac:dyDescent="0.35">
      <c r="A1127" s="2">
        <v>173</v>
      </c>
      <c r="B1127" s="2">
        <f>_xlfn.XLOOKUP(C1127,country_id!$B$2:$B$326,country_id!$A$2:$A$326,,0)</f>
        <v>257</v>
      </c>
      <c r="C1127" s="2" t="s">
        <v>155</v>
      </c>
      <c r="D1127" s="2" t="s">
        <v>1325</v>
      </c>
      <c r="E1127" s="2" t="s">
        <v>1293</v>
      </c>
      <c r="F1127" s="3">
        <v>34989</v>
      </c>
    </row>
    <row r="1128" spans="1:6" x14ac:dyDescent="0.35">
      <c r="A1128" s="2">
        <v>171</v>
      </c>
      <c r="B1128" s="2">
        <f>_xlfn.XLOOKUP(C1128,country_id!$B$2:$B$326,country_id!$A$2:$A$326,,0)</f>
        <v>159</v>
      </c>
      <c r="C1128" s="2" t="s">
        <v>51</v>
      </c>
      <c r="D1128" s="2" t="s">
        <v>1340</v>
      </c>
      <c r="E1128" s="2" t="s">
        <v>1293</v>
      </c>
      <c r="F1128" s="3">
        <v>34989</v>
      </c>
    </row>
    <row r="1129" spans="1:6" x14ac:dyDescent="0.35">
      <c r="A1129" s="2">
        <v>166</v>
      </c>
      <c r="B1129" s="2">
        <f>_xlfn.XLOOKUP(C1129,country_id!$B$2:$B$326,country_id!$A$2:$A$326,,0)</f>
        <v>50</v>
      </c>
      <c r="C1129" s="2" t="s">
        <v>82</v>
      </c>
      <c r="D1129" s="2" t="s">
        <v>1342</v>
      </c>
      <c r="E1129" s="2" t="s">
        <v>1293</v>
      </c>
      <c r="F1129" s="3">
        <v>34989</v>
      </c>
    </row>
    <row r="1130" spans="1:6" x14ac:dyDescent="0.35">
      <c r="A1130" s="2">
        <v>161</v>
      </c>
      <c r="B1130" s="2">
        <f>_xlfn.XLOOKUP(C1130,country_id!$B$2:$B$326,country_id!$A$2:$A$326,,0)</f>
        <v>266</v>
      </c>
      <c r="C1130" s="2" t="s">
        <v>236</v>
      </c>
      <c r="D1130" s="2" t="s">
        <v>1322</v>
      </c>
      <c r="E1130" s="2" t="s">
        <v>1293</v>
      </c>
      <c r="F1130" s="3">
        <v>34989</v>
      </c>
    </row>
    <row r="1131" spans="1:6" x14ac:dyDescent="0.35">
      <c r="A1131" s="2">
        <v>107</v>
      </c>
      <c r="B1131" s="2">
        <f>_xlfn.XLOOKUP(C1131,country_id!$B$2:$B$326,country_id!$A$2:$A$326,,0)</f>
        <v>93</v>
      </c>
      <c r="C1131" s="2" t="s">
        <v>12</v>
      </c>
      <c r="D1131" s="2" t="s">
        <v>1373</v>
      </c>
      <c r="E1131" s="2" t="s">
        <v>1293</v>
      </c>
      <c r="F1131" s="3">
        <v>34989</v>
      </c>
    </row>
    <row r="1132" spans="1:6" x14ac:dyDescent="0.35">
      <c r="A1132" s="2">
        <v>100</v>
      </c>
      <c r="B1132" s="2">
        <f>_xlfn.XLOOKUP(C1132,country_id!$B$2:$B$326,country_id!$A$2:$A$326,,0)</f>
        <v>44</v>
      </c>
      <c r="C1132" s="2" t="s">
        <v>65</v>
      </c>
      <c r="D1132" s="2" t="s">
        <v>1364</v>
      </c>
      <c r="E1132" s="2" t="s">
        <v>1293</v>
      </c>
      <c r="F1132" s="3">
        <v>34989</v>
      </c>
    </row>
    <row r="1133" spans="1:6" x14ac:dyDescent="0.35">
      <c r="A1133" s="2">
        <v>97</v>
      </c>
      <c r="B1133" s="2">
        <f>_xlfn.XLOOKUP(C1133,country_id!$B$2:$B$326,country_id!$A$2:$A$326,,0)</f>
        <v>148</v>
      </c>
      <c r="C1133" s="2" t="s">
        <v>143</v>
      </c>
      <c r="D1133" s="2" t="s">
        <v>1354</v>
      </c>
      <c r="E1133" s="2" t="s">
        <v>1293</v>
      </c>
      <c r="F1133" s="3">
        <v>34989</v>
      </c>
    </row>
    <row r="1134" spans="1:6" x14ac:dyDescent="0.35">
      <c r="A1134" s="2">
        <v>99</v>
      </c>
      <c r="B1134" s="2">
        <f>_xlfn.XLOOKUP(C1134,country_id!$B$2:$B$326,country_id!$A$2:$A$326,,0)</f>
        <v>177</v>
      </c>
      <c r="C1134" s="2" t="s">
        <v>60</v>
      </c>
      <c r="D1134" s="2" t="s">
        <v>1343</v>
      </c>
      <c r="E1134" s="2" t="s">
        <v>1293</v>
      </c>
      <c r="F1134" s="3">
        <v>34989</v>
      </c>
    </row>
    <row r="1135" spans="1:6" x14ac:dyDescent="0.35">
      <c r="A1135" s="2">
        <v>111</v>
      </c>
      <c r="B1135" s="2">
        <f>_xlfn.XLOOKUP(C1135,country_id!$B$2:$B$326,country_id!$A$2:$A$326,,0)</f>
        <v>64</v>
      </c>
      <c r="C1135" s="2" t="s">
        <v>41</v>
      </c>
      <c r="D1135" s="2" t="s">
        <v>1369</v>
      </c>
      <c r="E1135" s="2" t="s">
        <v>1293</v>
      </c>
      <c r="F1135" s="3">
        <v>34989</v>
      </c>
    </row>
    <row r="1136" spans="1:6" x14ac:dyDescent="0.35">
      <c r="A1136" s="2">
        <v>112</v>
      </c>
      <c r="B1136" s="2">
        <f>_xlfn.XLOOKUP(C1136,country_id!$B$2:$B$326,country_id!$A$2:$A$326,,0)</f>
        <v>191</v>
      </c>
      <c r="C1136" s="2" t="s">
        <v>69</v>
      </c>
      <c r="D1136" s="2" t="s">
        <v>1323</v>
      </c>
      <c r="E1136" s="2" t="s">
        <v>1293</v>
      </c>
      <c r="F1136" s="3">
        <v>34989</v>
      </c>
    </row>
    <row r="1137" spans="1:6" x14ac:dyDescent="0.35">
      <c r="A1137" s="2">
        <v>132</v>
      </c>
      <c r="B1137" s="2">
        <f>_xlfn.XLOOKUP(C1137,country_id!$B$2:$B$326,country_id!$A$2:$A$326,,0)</f>
        <v>122</v>
      </c>
      <c r="C1137" s="2" t="s">
        <v>63</v>
      </c>
      <c r="D1137" s="2" t="s">
        <v>1330</v>
      </c>
      <c r="E1137" s="2" t="s">
        <v>1293</v>
      </c>
      <c r="F1137" s="3">
        <v>34989</v>
      </c>
    </row>
    <row r="1138" spans="1:6" x14ac:dyDescent="0.35">
      <c r="A1138" s="2">
        <v>125</v>
      </c>
      <c r="B1138" s="2">
        <f>_xlfn.XLOOKUP(C1138,country_id!$B$2:$B$326,country_id!$A$2:$A$326,,0)</f>
        <v>165</v>
      </c>
      <c r="C1138" s="2" t="s">
        <v>31</v>
      </c>
      <c r="D1138" s="2" t="s">
        <v>1355</v>
      </c>
      <c r="E1138" s="2" t="s">
        <v>1293</v>
      </c>
      <c r="F1138" s="3">
        <v>34989</v>
      </c>
    </row>
    <row r="1139" spans="1:6" x14ac:dyDescent="0.35">
      <c r="A1139" s="2">
        <v>118</v>
      </c>
      <c r="B1139" s="2">
        <f>_xlfn.XLOOKUP(C1139,country_id!$B$2:$B$326,country_id!$A$2:$A$326,,0)</f>
        <v>106</v>
      </c>
      <c r="C1139" s="2" t="s">
        <v>80</v>
      </c>
      <c r="D1139" s="2" t="s">
        <v>1311</v>
      </c>
      <c r="E1139" s="2" t="s">
        <v>1293</v>
      </c>
      <c r="F1139" s="3">
        <v>34989</v>
      </c>
    </row>
    <row r="1140" spans="1:6" x14ac:dyDescent="0.35">
      <c r="A1140" s="2">
        <v>178</v>
      </c>
      <c r="B1140" s="2">
        <f>_xlfn.XLOOKUP(C1140,country_id!$B$2:$B$326,country_id!$A$2:$A$326,,0)</f>
        <v>54</v>
      </c>
      <c r="C1140" s="2" t="s">
        <v>32</v>
      </c>
      <c r="D1140" s="2" t="s">
        <v>1324</v>
      </c>
      <c r="E1140" s="2" t="s">
        <v>1293</v>
      </c>
      <c r="F1140" s="3">
        <v>34989</v>
      </c>
    </row>
    <row r="1141" spans="1:6" x14ac:dyDescent="0.35">
      <c r="A1141" s="2">
        <v>178</v>
      </c>
      <c r="B1141" s="2">
        <f>_xlfn.XLOOKUP(C1141,country_id!$B$2:$B$326,country_id!$A$2:$A$326,,0)</f>
        <v>56</v>
      </c>
      <c r="C1141" s="2" t="s">
        <v>255</v>
      </c>
      <c r="D1141" s="2" t="s">
        <v>1315</v>
      </c>
      <c r="E1141" s="2" t="s">
        <v>1293</v>
      </c>
      <c r="F1141" s="3">
        <v>35024</v>
      </c>
    </row>
    <row r="1142" spans="1:6" x14ac:dyDescent="0.35">
      <c r="A1142" s="2">
        <v>61</v>
      </c>
      <c r="B1142" s="2">
        <f>_xlfn.XLOOKUP(C1142,country_id!$B$2:$B$326,country_id!$A$2:$A$326,,0)</f>
        <v>325</v>
      </c>
      <c r="C1142" s="2" t="s">
        <v>266</v>
      </c>
      <c r="D1142" s="2" t="s">
        <v>1301</v>
      </c>
      <c r="E1142" s="2" t="s">
        <v>1293</v>
      </c>
      <c r="F1142" s="3">
        <v>35024</v>
      </c>
    </row>
    <row r="1143" spans="1:6" x14ac:dyDescent="0.35">
      <c r="A1143" s="2">
        <v>59</v>
      </c>
      <c r="B1143" s="2">
        <f>_xlfn.XLOOKUP(C1143,country_id!$B$2:$B$326,country_id!$A$2:$A$326,,0)</f>
        <v>268</v>
      </c>
      <c r="C1143" s="2" t="s">
        <v>47</v>
      </c>
      <c r="D1143" s="2" t="s">
        <v>1347</v>
      </c>
      <c r="E1143" s="2" t="s">
        <v>1293</v>
      </c>
      <c r="F1143" s="3">
        <v>35024</v>
      </c>
    </row>
    <row r="1144" spans="1:6" x14ac:dyDescent="0.35">
      <c r="A1144" s="2">
        <v>56</v>
      </c>
      <c r="B1144" s="2">
        <f>_xlfn.XLOOKUP(C1144,country_id!$B$2:$B$326,country_id!$A$2:$A$326,,0)</f>
        <v>121</v>
      </c>
      <c r="C1144" s="2" t="s">
        <v>71</v>
      </c>
      <c r="D1144" s="2" t="s">
        <v>1360</v>
      </c>
      <c r="E1144" s="2" t="s">
        <v>1293</v>
      </c>
      <c r="F1144" s="3">
        <v>35024</v>
      </c>
    </row>
    <row r="1145" spans="1:6" x14ac:dyDescent="0.35">
      <c r="A1145" s="2">
        <v>53</v>
      </c>
      <c r="B1145" s="2">
        <f>_xlfn.XLOOKUP(C1145,country_id!$B$2:$B$326,country_id!$A$2:$A$326,,0)</f>
        <v>255</v>
      </c>
      <c r="C1145" s="2" t="s">
        <v>44</v>
      </c>
      <c r="D1145" s="2" t="s">
        <v>1303</v>
      </c>
      <c r="E1145" s="2" t="s">
        <v>1293</v>
      </c>
      <c r="F1145" s="3">
        <v>35024</v>
      </c>
    </row>
    <row r="1146" spans="1:6" x14ac:dyDescent="0.35">
      <c r="A1146" s="2">
        <v>52</v>
      </c>
      <c r="B1146" s="2">
        <f>_xlfn.XLOOKUP(C1146,country_id!$B$2:$B$326,country_id!$A$2:$A$326,,0)</f>
        <v>170</v>
      </c>
      <c r="C1146" s="2" t="s">
        <v>79</v>
      </c>
      <c r="D1146" s="2" t="s">
        <v>1353</v>
      </c>
      <c r="E1146" s="2" t="s">
        <v>1293</v>
      </c>
      <c r="F1146" s="3">
        <v>35024</v>
      </c>
    </row>
    <row r="1147" spans="1:6" x14ac:dyDescent="0.35">
      <c r="A1147" s="2">
        <v>47</v>
      </c>
      <c r="B1147" s="2">
        <f>_xlfn.XLOOKUP(C1147,country_id!$B$2:$B$326,country_id!$A$2:$A$326,,0)</f>
        <v>6</v>
      </c>
      <c r="C1147" s="2" t="s">
        <v>38</v>
      </c>
      <c r="D1147" s="2" t="s">
        <v>1294</v>
      </c>
      <c r="E1147" s="2" t="s">
        <v>1293</v>
      </c>
      <c r="F1147" s="3">
        <v>35024</v>
      </c>
    </row>
    <row r="1148" spans="1:6" x14ac:dyDescent="0.35">
      <c r="A1148" s="2">
        <v>65</v>
      </c>
      <c r="B1148" s="2">
        <f>_xlfn.XLOOKUP(C1148,country_id!$B$2:$B$326,country_id!$A$2:$A$326,,0)</f>
        <v>103</v>
      </c>
      <c r="C1148" s="2" t="s">
        <v>28</v>
      </c>
      <c r="D1148" s="2" t="s">
        <v>1309</v>
      </c>
      <c r="E1148" s="2" t="s">
        <v>1293</v>
      </c>
      <c r="F1148" s="3">
        <v>35024</v>
      </c>
    </row>
    <row r="1149" spans="1:6" x14ac:dyDescent="0.35">
      <c r="A1149" s="2">
        <v>66</v>
      </c>
      <c r="B1149" s="2">
        <f>_xlfn.XLOOKUP(C1149,country_id!$B$2:$B$326,country_id!$A$2:$A$326,,0)</f>
        <v>82</v>
      </c>
      <c r="C1149" s="2" t="s">
        <v>59</v>
      </c>
      <c r="D1149" s="2" t="s">
        <v>1361</v>
      </c>
      <c r="E1149" s="2" t="s">
        <v>1293</v>
      </c>
      <c r="F1149" s="3">
        <v>35024</v>
      </c>
    </row>
    <row r="1150" spans="1:6" x14ac:dyDescent="0.35">
      <c r="A1150" s="2">
        <v>86</v>
      </c>
      <c r="B1150" s="2">
        <f>_xlfn.XLOOKUP(C1150,country_id!$B$2:$B$326,country_id!$A$2:$A$326,,0)</f>
        <v>289</v>
      </c>
      <c r="C1150" s="2" t="s">
        <v>66</v>
      </c>
      <c r="D1150" s="2" t="s">
        <v>1350</v>
      </c>
      <c r="E1150" s="2" t="s">
        <v>1293</v>
      </c>
      <c r="F1150" s="3">
        <v>35024</v>
      </c>
    </row>
    <row r="1151" spans="1:6" x14ac:dyDescent="0.35">
      <c r="A1151" s="2">
        <v>85</v>
      </c>
      <c r="B1151" s="2">
        <f>_xlfn.XLOOKUP(C1151,country_id!$B$2:$B$326,country_id!$A$2:$A$326,,0)</f>
        <v>167</v>
      </c>
      <c r="C1151" s="2" t="s">
        <v>74</v>
      </c>
      <c r="D1151" s="2" t="s">
        <v>1302</v>
      </c>
      <c r="E1151" s="2" t="s">
        <v>1293</v>
      </c>
      <c r="F1151" s="3">
        <v>35024</v>
      </c>
    </row>
    <row r="1152" spans="1:6" x14ac:dyDescent="0.35">
      <c r="A1152" s="2">
        <v>84</v>
      </c>
      <c r="B1152" s="2">
        <f>_xlfn.XLOOKUP(C1152,country_id!$B$2:$B$326,country_id!$A$2:$A$326,,0)</f>
        <v>158</v>
      </c>
      <c r="C1152" s="2" t="s">
        <v>48</v>
      </c>
      <c r="D1152" s="2" t="s">
        <v>1374</v>
      </c>
      <c r="E1152" s="2" t="s">
        <v>1293</v>
      </c>
      <c r="F1152" s="3">
        <v>35024</v>
      </c>
    </row>
    <row r="1153" spans="1:6" x14ac:dyDescent="0.35">
      <c r="A1153" s="2">
        <v>83</v>
      </c>
      <c r="B1153" s="2">
        <f>_xlfn.XLOOKUP(C1153,country_id!$B$2:$B$326,country_id!$A$2:$A$326,,0)</f>
        <v>274</v>
      </c>
      <c r="C1153" s="2" t="s">
        <v>29</v>
      </c>
      <c r="D1153" s="2" t="s">
        <v>1333</v>
      </c>
      <c r="E1153" s="2" t="s">
        <v>1293</v>
      </c>
      <c r="F1153" s="3">
        <v>35024</v>
      </c>
    </row>
    <row r="1154" spans="1:6" x14ac:dyDescent="0.35">
      <c r="A1154" s="2">
        <v>79</v>
      </c>
      <c r="B1154" s="2">
        <f>_xlfn.XLOOKUP(C1154,country_id!$B$2:$B$326,country_id!$A$2:$A$326,,0)</f>
        <v>10</v>
      </c>
      <c r="C1154" s="2" t="s">
        <v>36</v>
      </c>
      <c r="D1154" s="2" t="s">
        <v>1338</v>
      </c>
      <c r="E1154" s="2" t="s">
        <v>1293</v>
      </c>
      <c r="F1154" s="3">
        <v>35024</v>
      </c>
    </row>
    <row r="1155" spans="1:6" x14ac:dyDescent="0.35">
      <c r="A1155" s="2">
        <v>78</v>
      </c>
      <c r="B1155" s="2">
        <f>_xlfn.XLOOKUP(C1155,country_id!$B$2:$B$326,country_id!$A$2:$A$326,,0)</f>
        <v>189</v>
      </c>
      <c r="C1155" s="2" t="s">
        <v>45</v>
      </c>
      <c r="D1155" s="2" t="s">
        <v>1334</v>
      </c>
      <c r="E1155" s="2" t="s">
        <v>1293</v>
      </c>
      <c r="F1155" s="3">
        <v>35024</v>
      </c>
    </row>
    <row r="1156" spans="1:6" x14ac:dyDescent="0.35">
      <c r="A1156" s="2">
        <v>74</v>
      </c>
      <c r="B1156" s="2">
        <f>_xlfn.XLOOKUP(C1156,country_id!$B$2:$B$326,country_id!$A$2:$A$326,,0)</f>
        <v>284</v>
      </c>
      <c r="C1156" s="2" t="s">
        <v>77</v>
      </c>
      <c r="D1156" s="2" t="s">
        <v>1363</v>
      </c>
      <c r="E1156" s="2" t="s">
        <v>1293</v>
      </c>
      <c r="F1156" s="3">
        <v>35024</v>
      </c>
    </row>
    <row r="1157" spans="1:6" x14ac:dyDescent="0.35">
      <c r="A1157" s="2">
        <v>72</v>
      </c>
      <c r="B1157" s="2">
        <f>_xlfn.XLOOKUP(C1157,country_id!$B$2:$B$326,country_id!$A$2:$A$326,,0)</f>
        <v>297</v>
      </c>
      <c r="C1157" s="2" t="s">
        <v>76</v>
      </c>
      <c r="D1157" s="2" t="s">
        <v>1371</v>
      </c>
      <c r="E1157" s="2" t="s">
        <v>1293</v>
      </c>
      <c r="F1157" s="3">
        <v>35024</v>
      </c>
    </row>
    <row r="1158" spans="1:6" x14ac:dyDescent="0.35">
      <c r="A1158" s="2">
        <v>68</v>
      </c>
      <c r="B1158" s="2">
        <f>_xlfn.XLOOKUP(C1158,country_id!$B$2:$B$326,country_id!$A$2:$A$326,,0)</f>
        <v>259</v>
      </c>
      <c r="C1158" s="2" t="s">
        <v>22</v>
      </c>
      <c r="D1158" s="2" t="s">
        <v>1368</v>
      </c>
      <c r="E1158" s="2" t="s">
        <v>1293</v>
      </c>
      <c r="F1158" s="3">
        <v>35024</v>
      </c>
    </row>
    <row r="1159" spans="1:6" x14ac:dyDescent="0.35">
      <c r="A1159" s="2">
        <v>22</v>
      </c>
      <c r="B1159" s="2">
        <f>_xlfn.XLOOKUP(C1159,country_id!$B$2:$B$326,country_id!$A$2:$A$326,,0)</f>
        <v>292</v>
      </c>
      <c r="C1159" s="2" t="s">
        <v>50</v>
      </c>
      <c r="D1159" s="2" t="s">
        <v>1308</v>
      </c>
      <c r="E1159" s="2" t="s">
        <v>1293</v>
      </c>
      <c r="F1159" s="3">
        <v>35024</v>
      </c>
    </row>
    <row r="1160" spans="1:6" x14ac:dyDescent="0.35">
      <c r="A1160" s="2">
        <v>37</v>
      </c>
      <c r="B1160" s="2">
        <f>_xlfn.XLOOKUP(C1160,country_id!$B$2:$B$326,country_id!$A$2:$A$326,,0)</f>
        <v>188</v>
      </c>
      <c r="C1160" s="2" t="s">
        <v>85</v>
      </c>
      <c r="D1160" s="2" t="s">
        <v>1305</v>
      </c>
      <c r="E1160" s="2" t="s">
        <v>1293</v>
      </c>
      <c r="F1160" s="3">
        <v>35024</v>
      </c>
    </row>
    <row r="1161" spans="1:6" x14ac:dyDescent="0.35">
      <c r="A1161" s="2">
        <v>34</v>
      </c>
      <c r="B1161" s="2">
        <f>_xlfn.XLOOKUP(C1161,country_id!$B$2:$B$326,country_id!$A$2:$A$326,,0)</f>
        <v>323</v>
      </c>
      <c r="C1161" s="2" t="s">
        <v>25</v>
      </c>
      <c r="D1161" s="2" t="s">
        <v>1292</v>
      </c>
      <c r="E1161" s="2" t="s">
        <v>1293</v>
      </c>
      <c r="F1161" s="3">
        <v>35024</v>
      </c>
    </row>
    <row r="1162" spans="1:6" x14ac:dyDescent="0.35">
      <c r="A1162" s="2">
        <v>28</v>
      </c>
      <c r="B1162" s="2">
        <f>_xlfn.XLOOKUP(C1162,country_id!$B$2:$B$326,country_id!$A$2:$A$326,,0)</f>
        <v>140</v>
      </c>
      <c r="C1162" s="2" t="s">
        <v>56</v>
      </c>
      <c r="D1162" s="2" t="s">
        <v>1296</v>
      </c>
      <c r="E1162" s="2" t="s">
        <v>1293</v>
      </c>
      <c r="F1162" s="3">
        <v>35024</v>
      </c>
    </row>
    <row r="1163" spans="1:6" x14ac:dyDescent="0.35">
      <c r="A1163" s="2">
        <v>27</v>
      </c>
      <c r="B1163" s="2">
        <f>_xlfn.XLOOKUP(C1163,country_id!$B$2:$B$326,country_id!$A$2:$A$326,,0)</f>
        <v>110</v>
      </c>
      <c r="C1163" s="2" t="s">
        <v>35</v>
      </c>
      <c r="D1163" s="2" t="s">
        <v>1307</v>
      </c>
      <c r="E1163" s="2" t="s">
        <v>1293</v>
      </c>
      <c r="F1163" s="3">
        <v>35024</v>
      </c>
    </row>
    <row r="1164" spans="1:6" x14ac:dyDescent="0.35">
      <c r="A1164" s="2">
        <v>24</v>
      </c>
      <c r="B1164" s="2">
        <f>_xlfn.XLOOKUP(C1164,country_id!$B$2:$B$326,country_id!$A$2:$A$326,,0)</f>
        <v>198</v>
      </c>
      <c r="C1164" s="2" t="s">
        <v>62</v>
      </c>
      <c r="D1164" s="2" t="s">
        <v>1310</v>
      </c>
      <c r="E1164" s="2" t="s">
        <v>1293</v>
      </c>
      <c r="F1164" s="3">
        <v>35024</v>
      </c>
    </row>
    <row r="1165" spans="1:6" x14ac:dyDescent="0.35">
      <c r="A1165" s="2">
        <v>23</v>
      </c>
      <c r="B1165" s="2">
        <f>_xlfn.XLOOKUP(C1165,country_id!$B$2:$B$326,country_id!$A$2:$A$326,,0)</f>
        <v>84</v>
      </c>
      <c r="C1165" s="2" t="s">
        <v>73</v>
      </c>
      <c r="D1165" s="2" t="s">
        <v>1298</v>
      </c>
      <c r="E1165" s="2" t="s">
        <v>1293</v>
      </c>
      <c r="F1165" s="3">
        <v>35024</v>
      </c>
    </row>
    <row r="1166" spans="1:6" x14ac:dyDescent="0.35">
      <c r="A1166" s="2">
        <v>43</v>
      </c>
      <c r="B1166" s="2">
        <f>_xlfn.XLOOKUP(C1166,country_id!$B$2:$B$326,country_id!$A$2:$A$326,,0)</f>
        <v>47</v>
      </c>
      <c r="C1166" s="2" t="s">
        <v>68</v>
      </c>
      <c r="D1166" s="2" t="s">
        <v>1297</v>
      </c>
      <c r="E1166" s="2" t="s">
        <v>1293</v>
      </c>
      <c r="F1166" s="3">
        <v>35024</v>
      </c>
    </row>
    <row r="1167" spans="1:6" x14ac:dyDescent="0.35">
      <c r="A1167" s="2">
        <v>150</v>
      </c>
      <c r="B1167" s="2">
        <f>_xlfn.XLOOKUP(C1167,country_id!$B$2:$B$326,country_id!$A$2:$A$326,,0)</f>
        <v>38</v>
      </c>
      <c r="C1167" s="2" t="s">
        <v>54</v>
      </c>
      <c r="D1167" s="2" t="s">
        <v>1352</v>
      </c>
      <c r="E1167" s="2" t="s">
        <v>1293</v>
      </c>
      <c r="F1167" s="3">
        <v>35024</v>
      </c>
    </row>
    <row r="1168" spans="1:6" x14ac:dyDescent="0.35">
      <c r="A1168" s="2">
        <v>149</v>
      </c>
      <c r="B1168" s="2">
        <f>_xlfn.XLOOKUP(C1168,country_id!$B$2:$B$326,country_id!$A$2:$A$326,,0)</f>
        <v>178</v>
      </c>
      <c r="C1168" s="2" t="s">
        <v>113</v>
      </c>
      <c r="D1168" s="2" t="s">
        <v>1332</v>
      </c>
      <c r="E1168" s="2" t="s">
        <v>1293</v>
      </c>
      <c r="F1168" s="3">
        <v>35024</v>
      </c>
    </row>
    <row r="1169" spans="1:6" x14ac:dyDescent="0.35">
      <c r="A1169" s="2">
        <v>147</v>
      </c>
      <c r="B1169" s="2">
        <f>_xlfn.XLOOKUP(C1169,country_id!$B$2:$B$326,country_id!$A$2:$A$326,,0)</f>
        <v>157</v>
      </c>
      <c r="C1169" s="2" t="s">
        <v>26</v>
      </c>
      <c r="D1169" s="2" t="s">
        <v>1328</v>
      </c>
      <c r="E1169" s="2" t="s">
        <v>1293</v>
      </c>
      <c r="F1169" s="3">
        <v>35024</v>
      </c>
    </row>
    <row r="1170" spans="1:6" x14ac:dyDescent="0.35">
      <c r="A1170" s="2">
        <v>155</v>
      </c>
      <c r="B1170" s="2">
        <f>_xlfn.XLOOKUP(C1170,country_id!$B$2:$B$326,country_id!$A$2:$A$326,,0)</f>
        <v>31</v>
      </c>
      <c r="C1170" s="2" t="s">
        <v>18</v>
      </c>
      <c r="D1170" s="2" t="s">
        <v>1344</v>
      </c>
      <c r="E1170" s="2" t="s">
        <v>1293</v>
      </c>
      <c r="F1170" s="3">
        <v>35024</v>
      </c>
    </row>
    <row r="1171" spans="1:6" x14ac:dyDescent="0.35">
      <c r="A1171" s="2">
        <v>143</v>
      </c>
      <c r="B1171" s="2">
        <f>_xlfn.XLOOKUP(C1171,country_id!$B$2:$B$326,country_id!$A$2:$A$326,,0)</f>
        <v>92</v>
      </c>
      <c r="C1171" s="2" t="s">
        <v>83</v>
      </c>
      <c r="D1171" s="2" t="s">
        <v>1336</v>
      </c>
      <c r="E1171" s="2" t="s">
        <v>1293</v>
      </c>
      <c r="F1171" s="3">
        <v>35024</v>
      </c>
    </row>
    <row r="1172" spans="1:6" x14ac:dyDescent="0.35">
      <c r="A1172" s="2">
        <v>140</v>
      </c>
      <c r="B1172" s="2">
        <f>_xlfn.XLOOKUP(C1172,country_id!$B$2:$B$326,country_id!$A$2:$A$326,,0)</f>
        <v>45</v>
      </c>
      <c r="C1172" s="2" t="s">
        <v>148</v>
      </c>
      <c r="D1172" s="2" t="s">
        <v>1351</v>
      </c>
      <c r="E1172" s="2" t="s">
        <v>1293</v>
      </c>
      <c r="F1172" s="3">
        <v>35024</v>
      </c>
    </row>
    <row r="1173" spans="1:6" x14ac:dyDescent="0.35">
      <c r="A1173" s="2">
        <v>139</v>
      </c>
      <c r="B1173" s="2">
        <f>_xlfn.XLOOKUP(C1173,country_id!$B$2:$B$326,country_id!$A$2:$A$326,,0)</f>
        <v>122</v>
      </c>
      <c r="C1173" s="2" t="s">
        <v>63</v>
      </c>
      <c r="D1173" s="2" t="s">
        <v>1330</v>
      </c>
      <c r="E1173" s="2" t="s">
        <v>1293</v>
      </c>
      <c r="F1173" s="3">
        <v>35024</v>
      </c>
    </row>
    <row r="1174" spans="1:6" x14ac:dyDescent="0.35">
      <c r="A1174" s="2">
        <v>174</v>
      </c>
      <c r="B1174" s="2">
        <f>_xlfn.XLOOKUP(C1174,country_id!$B$2:$B$326,country_id!$A$2:$A$326,,0)</f>
        <v>78</v>
      </c>
      <c r="C1174" s="2" t="s">
        <v>121</v>
      </c>
      <c r="D1174" s="2" t="s">
        <v>1386</v>
      </c>
      <c r="E1174" s="2" t="s">
        <v>1293</v>
      </c>
      <c r="F1174" s="3">
        <v>35024</v>
      </c>
    </row>
    <row r="1175" spans="1:6" x14ac:dyDescent="0.35">
      <c r="A1175" s="2">
        <v>173</v>
      </c>
      <c r="B1175" s="2">
        <f>_xlfn.XLOOKUP(C1175,country_id!$B$2:$B$326,country_id!$A$2:$A$326,,0)</f>
        <v>257</v>
      </c>
      <c r="C1175" s="2" t="s">
        <v>155</v>
      </c>
      <c r="D1175" s="2" t="s">
        <v>1325</v>
      </c>
      <c r="E1175" s="2" t="s">
        <v>1293</v>
      </c>
      <c r="F1175" s="3">
        <v>35024</v>
      </c>
    </row>
    <row r="1176" spans="1:6" x14ac:dyDescent="0.35">
      <c r="A1176" s="2">
        <v>171</v>
      </c>
      <c r="B1176" s="2">
        <f>_xlfn.XLOOKUP(C1176,country_id!$B$2:$B$326,country_id!$A$2:$A$326,,0)</f>
        <v>159</v>
      </c>
      <c r="C1176" s="2" t="s">
        <v>51</v>
      </c>
      <c r="D1176" s="2" t="s">
        <v>1340</v>
      </c>
      <c r="E1176" s="2" t="s">
        <v>1293</v>
      </c>
      <c r="F1176" s="3">
        <v>35024</v>
      </c>
    </row>
    <row r="1177" spans="1:6" x14ac:dyDescent="0.35">
      <c r="A1177" s="2">
        <v>166</v>
      </c>
      <c r="B1177" s="2">
        <f>_xlfn.XLOOKUP(C1177,country_id!$B$2:$B$326,country_id!$A$2:$A$326,,0)</f>
        <v>50</v>
      </c>
      <c r="C1177" s="2" t="s">
        <v>82</v>
      </c>
      <c r="D1177" s="2" t="s">
        <v>1342</v>
      </c>
      <c r="E1177" s="2" t="s">
        <v>1293</v>
      </c>
      <c r="F1177" s="3">
        <v>35024</v>
      </c>
    </row>
    <row r="1178" spans="1:6" x14ac:dyDescent="0.35">
      <c r="A1178" s="2">
        <v>160</v>
      </c>
      <c r="B1178" s="2">
        <f>_xlfn.XLOOKUP(C1178,country_id!$B$2:$B$326,country_id!$A$2:$A$326,,0)</f>
        <v>266</v>
      </c>
      <c r="C1178" s="2" t="s">
        <v>236</v>
      </c>
      <c r="D1178" s="2" t="s">
        <v>1322</v>
      </c>
      <c r="E1178" s="2" t="s">
        <v>1293</v>
      </c>
      <c r="F1178" s="3">
        <v>35024</v>
      </c>
    </row>
    <row r="1179" spans="1:6" x14ac:dyDescent="0.35">
      <c r="A1179" s="2">
        <v>178</v>
      </c>
      <c r="B1179" s="2">
        <f>_xlfn.XLOOKUP(C1179,country_id!$B$2:$B$326,country_id!$A$2:$A$326,,0)</f>
        <v>54</v>
      </c>
      <c r="C1179" s="2" t="s">
        <v>32</v>
      </c>
      <c r="D1179" s="2" t="s">
        <v>1324</v>
      </c>
      <c r="E1179" s="2" t="s">
        <v>1293</v>
      </c>
      <c r="F1179" s="3">
        <v>35024</v>
      </c>
    </row>
    <row r="1180" spans="1:6" x14ac:dyDescent="0.35">
      <c r="A1180" s="2">
        <v>108</v>
      </c>
      <c r="B1180" s="2">
        <f>_xlfn.XLOOKUP(C1180,country_id!$B$2:$B$326,country_id!$A$2:$A$326,,0)</f>
        <v>93</v>
      </c>
      <c r="C1180" s="2" t="s">
        <v>12</v>
      </c>
      <c r="D1180" s="2" t="s">
        <v>1373</v>
      </c>
      <c r="E1180" s="2" t="s">
        <v>1293</v>
      </c>
      <c r="F1180" s="3">
        <v>35024</v>
      </c>
    </row>
    <row r="1181" spans="1:6" x14ac:dyDescent="0.35">
      <c r="A1181" s="2">
        <v>101</v>
      </c>
      <c r="B1181" s="2">
        <f>_xlfn.XLOOKUP(C1181,country_id!$B$2:$B$326,country_id!$A$2:$A$326,,0)</f>
        <v>44</v>
      </c>
      <c r="C1181" s="2" t="s">
        <v>65</v>
      </c>
      <c r="D1181" s="2" t="s">
        <v>1364</v>
      </c>
      <c r="E1181" s="2" t="s">
        <v>1293</v>
      </c>
      <c r="F1181" s="3">
        <v>35024</v>
      </c>
    </row>
    <row r="1182" spans="1:6" x14ac:dyDescent="0.35">
      <c r="A1182" s="2">
        <v>97</v>
      </c>
      <c r="B1182" s="2">
        <f>_xlfn.XLOOKUP(C1182,country_id!$B$2:$B$326,country_id!$A$2:$A$326,,0)</f>
        <v>148</v>
      </c>
      <c r="C1182" s="2" t="s">
        <v>143</v>
      </c>
      <c r="D1182" s="2" t="s">
        <v>1354</v>
      </c>
      <c r="E1182" s="2" t="s">
        <v>1293</v>
      </c>
      <c r="F1182" s="3">
        <v>35024</v>
      </c>
    </row>
    <row r="1183" spans="1:6" x14ac:dyDescent="0.35">
      <c r="A1183" s="2">
        <v>92</v>
      </c>
      <c r="B1183" s="2">
        <f>_xlfn.XLOOKUP(C1183,country_id!$B$2:$B$326,country_id!$A$2:$A$326,,0)</f>
        <v>197</v>
      </c>
      <c r="C1183" s="2" t="s">
        <v>39</v>
      </c>
      <c r="D1183" s="2" t="s">
        <v>1375</v>
      </c>
      <c r="E1183" s="2" t="s">
        <v>1293</v>
      </c>
      <c r="F1183" s="3">
        <v>35024</v>
      </c>
    </row>
    <row r="1184" spans="1:6" x14ac:dyDescent="0.35">
      <c r="A1184" s="2">
        <v>99</v>
      </c>
      <c r="B1184" s="2">
        <f>_xlfn.XLOOKUP(C1184,country_id!$B$2:$B$326,country_id!$A$2:$A$326,,0)</f>
        <v>177</v>
      </c>
      <c r="C1184" s="2" t="s">
        <v>60</v>
      </c>
      <c r="D1184" s="2" t="s">
        <v>1343</v>
      </c>
      <c r="E1184" s="2" t="s">
        <v>1293</v>
      </c>
      <c r="F1184" s="3">
        <v>35024</v>
      </c>
    </row>
    <row r="1185" spans="1:6" x14ac:dyDescent="0.35">
      <c r="A1185" s="2">
        <v>125</v>
      </c>
      <c r="B1185" s="2">
        <f>_xlfn.XLOOKUP(C1185,country_id!$B$2:$B$326,country_id!$A$2:$A$326,,0)</f>
        <v>165</v>
      </c>
      <c r="C1185" s="2" t="s">
        <v>31</v>
      </c>
      <c r="D1185" s="2" t="s">
        <v>1355</v>
      </c>
      <c r="E1185" s="2" t="s">
        <v>1293</v>
      </c>
      <c r="F1185" s="3">
        <v>35024</v>
      </c>
    </row>
    <row r="1186" spans="1:6" x14ac:dyDescent="0.35">
      <c r="A1186" s="2">
        <v>118</v>
      </c>
      <c r="B1186" s="2">
        <f>_xlfn.XLOOKUP(C1186,country_id!$B$2:$B$326,country_id!$A$2:$A$326,,0)</f>
        <v>106</v>
      </c>
      <c r="C1186" s="2" t="s">
        <v>80</v>
      </c>
      <c r="D1186" s="2" t="s">
        <v>1311</v>
      </c>
      <c r="E1186" s="2" t="s">
        <v>1293</v>
      </c>
      <c r="F1186" s="3">
        <v>35024</v>
      </c>
    </row>
    <row r="1187" spans="1:6" x14ac:dyDescent="0.35">
      <c r="A1187" s="2">
        <v>114</v>
      </c>
      <c r="B1187" s="2">
        <f>_xlfn.XLOOKUP(C1187,country_id!$B$2:$B$326,country_id!$A$2:$A$326,,0)</f>
        <v>64</v>
      </c>
      <c r="C1187" s="2" t="s">
        <v>41</v>
      </c>
      <c r="D1187" s="2" t="s">
        <v>1369</v>
      </c>
      <c r="E1187" s="2" t="s">
        <v>1293</v>
      </c>
      <c r="F1187" s="3">
        <v>35024</v>
      </c>
    </row>
    <row r="1188" spans="1:6" x14ac:dyDescent="0.35">
      <c r="A1188" s="2">
        <v>113</v>
      </c>
      <c r="B1188" s="2">
        <f>_xlfn.XLOOKUP(C1188,country_id!$B$2:$B$326,country_id!$A$2:$A$326,,0)</f>
        <v>191</v>
      </c>
      <c r="C1188" s="2" t="s">
        <v>69</v>
      </c>
      <c r="D1188" s="2" t="s">
        <v>1323</v>
      </c>
      <c r="E1188" s="2" t="s">
        <v>1293</v>
      </c>
      <c r="F1188" s="3">
        <v>35024</v>
      </c>
    </row>
    <row r="1189" spans="1:6" x14ac:dyDescent="0.35">
      <c r="A1189" s="2">
        <v>89</v>
      </c>
      <c r="B1189" s="2">
        <f>_xlfn.XLOOKUP(C1189,country_id!$B$2:$B$326,country_id!$A$2:$A$326,,0)</f>
        <v>167</v>
      </c>
      <c r="C1189" s="2" t="s">
        <v>74</v>
      </c>
      <c r="D1189" s="2" t="s">
        <v>1302</v>
      </c>
      <c r="E1189" s="2" t="s">
        <v>1293</v>
      </c>
      <c r="F1189" s="3">
        <v>35052</v>
      </c>
    </row>
    <row r="1190" spans="1:6" x14ac:dyDescent="0.35">
      <c r="A1190" s="2">
        <v>63</v>
      </c>
      <c r="B1190" s="2">
        <f>_xlfn.XLOOKUP(C1190,country_id!$B$2:$B$326,country_id!$A$2:$A$326,,0)</f>
        <v>121</v>
      </c>
      <c r="C1190" s="2" t="s">
        <v>71</v>
      </c>
      <c r="D1190" s="2" t="s">
        <v>1360</v>
      </c>
      <c r="E1190" s="2" t="s">
        <v>1293</v>
      </c>
      <c r="F1190" s="3">
        <v>35052</v>
      </c>
    </row>
    <row r="1191" spans="1:6" x14ac:dyDescent="0.35">
      <c r="A1191" s="2">
        <v>59</v>
      </c>
      <c r="B1191" s="2">
        <f>_xlfn.XLOOKUP(C1191,country_id!$B$2:$B$326,country_id!$A$2:$A$326,,0)</f>
        <v>325</v>
      </c>
      <c r="C1191" s="2" t="s">
        <v>266</v>
      </c>
      <c r="D1191" s="2" t="s">
        <v>1301</v>
      </c>
      <c r="E1191" s="2" t="s">
        <v>1293</v>
      </c>
      <c r="F1191" s="3">
        <v>35052</v>
      </c>
    </row>
    <row r="1192" spans="1:6" x14ac:dyDescent="0.35">
      <c r="A1192" s="2">
        <v>58</v>
      </c>
      <c r="B1192" s="2">
        <f>_xlfn.XLOOKUP(C1192,country_id!$B$2:$B$326,country_id!$A$2:$A$326,,0)</f>
        <v>259</v>
      </c>
      <c r="C1192" s="2" t="s">
        <v>22</v>
      </c>
      <c r="D1192" s="2" t="s">
        <v>1368</v>
      </c>
      <c r="E1192" s="2" t="s">
        <v>1293</v>
      </c>
      <c r="F1192" s="3">
        <v>35052</v>
      </c>
    </row>
    <row r="1193" spans="1:6" x14ac:dyDescent="0.35">
      <c r="A1193" s="2">
        <v>52</v>
      </c>
      <c r="B1193" s="2">
        <f>_xlfn.XLOOKUP(C1193,country_id!$B$2:$B$326,country_id!$A$2:$A$326,,0)</f>
        <v>170</v>
      </c>
      <c r="C1193" s="2" t="s">
        <v>79</v>
      </c>
      <c r="D1193" s="2" t="s">
        <v>1353</v>
      </c>
      <c r="E1193" s="2" t="s">
        <v>1293</v>
      </c>
      <c r="F1193" s="3">
        <v>35052</v>
      </c>
    </row>
    <row r="1194" spans="1:6" x14ac:dyDescent="0.35">
      <c r="A1194" s="2">
        <v>48</v>
      </c>
      <c r="B1194" s="2">
        <f>_xlfn.XLOOKUP(C1194,country_id!$B$2:$B$326,country_id!$A$2:$A$326,,0)</f>
        <v>6</v>
      </c>
      <c r="C1194" s="2" t="s">
        <v>38</v>
      </c>
      <c r="D1194" s="2" t="s">
        <v>1294</v>
      </c>
      <c r="E1194" s="2" t="s">
        <v>1293</v>
      </c>
      <c r="F1194" s="3">
        <v>35052</v>
      </c>
    </row>
    <row r="1195" spans="1:6" x14ac:dyDescent="0.35">
      <c r="A1195" s="2">
        <v>47</v>
      </c>
      <c r="B1195" s="2">
        <f>_xlfn.XLOOKUP(C1195,country_id!$B$2:$B$326,country_id!$A$2:$A$326,,0)</f>
        <v>255</v>
      </c>
      <c r="C1195" s="2" t="s">
        <v>44</v>
      </c>
      <c r="D1195" s="2" t="s">
        <v>1303</v>
      </c>
      <c r="E1195" s="2" t="s">
        <v>1293</v>
      </c>
      <c r="F1195" s="3">
        <v>35052</v>
      </c>
    </row>
    <row r="1196" spans="1:6" x14ac:dyDescent="0.35">
      <c r="A1196" s="2">
        <v>67</v>
      </c>
      <c r="B1196" s="2">
        <f>_xlfn.XLOOKUP(C1196,country_id!$B$2:$B$326,country_id!$A$2:$A$326,,0)</f>
        <v>103</v>
      </c>
      <c r="C1196" s="2" t="s">
        <v>28</v>
      </c>
      <c r="D1196" s="2" t="s">
        <v>1309</v>
      </c>
      <c r="E1196" s="2" t="s">
        <v>1293</v>
      </c>
      <c r="F1196" s="3">
        <v>35052</v>
      </c>
    </row>
    <row r="1197" spans="1:6" x14ac:dyDescent="0.35">
      <c r="A1197" s="2">
        <v>68</v>
      </c>
      <c r="B1197" s="2">
        <f>_xlfn.XLOOKUP(C1197,country_id!$B$2:$B$326,country_id!$A$2:$A$326,,0)</f>
        <v>82</v>
      </c>
      <c r="C1197" s="2" t="s">
        <v>59</v>
      </c>
      <c r="D1197" s="2" t="s">
        <v>1361</v>
      </c>
      <c r="E1197" s="2" t="s">
        <v>1293</v>
      </c>
      <c r="F1197" s="3">
        <v>35052</v>
      </c>
    </row>
    <row r="1198" spans="1:6" x14ac:dyDescent="0.35">
      <c r="A1198" s="2">
        <v>87</v>
      </c>
      <c r="B1198" s="2">
        <f>_xlfn.XLOOKUP(C1198,country_id!$B$2:$B$326,country_id!$A$2:$A$326,,0)</f>
        <v>158</v>
      </c>
      <c r="C1198" s="2" t="s">
        <v>48</v>
      </c>
      <c r="D1198" s="2" t="s">
        <v>1374</v>
      </c>
      <c r="E1198" s="2" t="s">
        <v>1293</v>
      </c>
      <c r="F1198" s="3">
        <v>35052</v>
      </c>
    </row>
    <row r="1199" spans="1:6" x14ac:dyDescent="0.35">
      <c r="A1199" s="2">
        <v>86</v>
      </c>
      <c r="B1199" s="2">
        <f>_xlfn.XLOOKUP(C1199,country_id!$B$2:$B$326,country_id!$A$2:$A$326,,0)</f>
        <v>274</v>
      </c>
      <c r="C1199" s="2" t="s">
        <v>29</v>
      </c>
      <c r="D1199" s="2" t="s">
        <v>1333</v>
      </c>
      <c r="E1199" s="2" t="s">
        <v>1293</v>
      </c>
      <c r="F1199" s="3">
        <v>35052</v>
      </c>
    </row>
    <row r="1200" spans="1:6" x14ac:dyDescent="0.35">
      <c r="A1200" s="2">
        <v>80</v>
      </c>
      <c r="B1200" s="2">
        <f>_xlfn.XLOOKUP(C1200,country_id!$B$2:$B$326,country_id!$A$2:$A$326,,0)</f>
        <v>10</v>
      </c>
      <c r="C1200" s="2" t="s">
        <v>36</v>
      </c>
      <c r="D1200" s="2" t="s">
        <v>1338</v>
      </c>
      <c r="E1200" s="2" t="s">
        <v>1293</v>
      </c>
      <c r="F1200" s="3">
        <v>35052</v>
      </c>
    </row>
    <row r="1201" spans="1:6" x14ac:dyDescent="0.35">
      <c r="A1201" s="2">
        <v>76</v>
      </c>
      <c r="B1201" s="2">
        <f>_xlfn.XLOOKUP(C1201,country_id!$B$2:$B$326,country_id!$A$2:$A$326,,0)</f>
        <v>189</v>
      </c>
      <c r="C1201" s="2" t="s">
        <v>45</v>
      </c>
      <c r="D1201" s="2" t="s">
        <v>1334</v>
      </c>
      <c r="E1201" s="2" t="s">
        <v>1293</v>
      </c>
      <c r="F1201" s="3">
        <v>35052</v>
      </c>
    </row>
    <row r="1202" spans="1:6" x14ac:dyDescent="0.35">
      <c r="A1202" s="2">
        <v>74</v>
      </c>
      <c r="B1202" s="2">
        <f>_xlfn.XLOOKUP(C1202,country_id!$B$2:$B$326,country_id!$A$2:$A$326,,0)</f>
        <v>297</v>
      </c>
      <c r="C1202" s="2" t="s">
        <v>76</v>
      </c>
      <c r="D1202" s="2" t="s">
        <v>1371</v>
      </c>
      <c r="E1202" s="2" t="s">
        <v>1293</v>
      </c>
      <c r="F1202" s="3">
        <v>35052</v>
      </c>
    </row>
    <row r="1203" spans="1:6" x14ac:dyDescent="0.35">
      <c r="A1203" s="2">
        <v>70</v>
      </c>
      <c r="B1203" s="2">
        <f>_xlfn.XLOOKUP(C1203,country_id!$B$2:$B$326,country_id!$A$2:$A$326,,0)</f>
        <v>284</v>
      </c>
      <c r="C1203" s="2" t="s">
        <v>77</v>
      </c>
      <c r="D1203" s="2" t="s">
        <v>1363</v>
      </c>
      <c r="E1203" s="2" t="s">
        <v>1293</v>
      </c>
      <c r="F1203" s="3">
        <v>35052</v>
      </c>
    </row>
    <row r="1204" spans="1:6" x14ac:dyDescent="0.35">
      <c r="A1204" s="2">
        <v>20</v>
      </c>
      <c r="B1204" s="2">
        <f>_xlfn.XLOOKUP(C1204,country_id!$B$2:$B$326,country_id!$A$2:$A$326,,0)</f>
        <v>140</v>
      </c>
      <c r="C1204" s="2" t="s">
        <v>56</v>
      </c>
      <c r="D1204" s="2" t="s">
        <v>1296</v>
      </c>
      <c r="E1204" s="2" t="s">
        <v>1293</v>
      </c>
      <c r="F1204" s="3">
        <v>35052</v>
      </c>
    </row>
    <row r="1205" spans="1:6" x14ac:dyDescent="0.35">
      <c r="A1205" s="2">
        <v>22</v>
      </c>
      <c r="B1205" s="2">
        <f>_xlfn.XLOOKUP(C1205,country_id!$B$2:$B$326,country_id!$A$2:$A$326,,0)</f>
        <v>292</v>
      </c>
      <c r="C1205" s="2" t="s">
        <v>50</v>
      </c>
      <c r="D1205" s="2" t="s">
        <v>1308</v>
      </c>
      <c r="E1205" s="2" t="s">
        <v>1293</v>
      </c>
      <c r="F1205" s="3">
        <v>35052</v>
      </c>
    </row>
    <row r="1206" spans="1:6" x14ac:dyDescent="0.35">
      <c r="A1206" s="2">
        <v>23</v>
      </c>
      <c r="B1206" s="2">
        <f>_xlfn.XLOOKUP(C1206,country_id!$B$2:$B$326,country_id!$A$2:$A$326,,0)</f>
        <v>84</v>
      </c>
      <c r="C1206" s="2" t="s">
        <v>73</v>
      </c>
      <c r="D1206" s="2" t="s">
        <v>1298</v>
      </c>
      <c r="E1206" s="2" t="s">
        <v>1293</v>
      </c>
      <c r="F1206" s="3">
        <v>35052</v>
      </c>
    </row>
    <row r="1207" spans="1:6" x14ac:dyDescent="0.35">
      <c r="A1207" s="2">
        <v>40</v>
      </c>
      <c r="B1207" s="2">
        <f>_xlfn.XLOOKUP(C1207,country_id!$B$2:$B$326,country_id!$A$2:$A$326,,0)</f>
        <v>268</v>
      </c>
      <c r="C1207" s="2" t="s">
        <v>47</v>
      </c>
      <c r="D1207" s="2" t="s">
        <v>1347</v>
      </c>
      <c r="E1207" s="2" t="s">
        <v>1293</v>
      </c>
      <c r="F1207" s="3">
        <v>35052</v>
      </c>
    </row>
    <row r="1208" spans="1:6" x14ac:dyDescent="0.35">
      <c r="A1208" s="2">
        <v>38</v>
      </c>
      <c r="B1208" s="2">
        <f>_xlfn.XLOOKUP(C1208,country_id!$B$2:$B$326,country_id!$A$2:$A$326,,0)</f>
        <v>188</v>
      </c>
      <c r="C1208" s="2" t="s">
        <v>85</v>
      </c>
      <c r="D1208" s="2" t="s">
        <v>1305</v>
      </c>
      <c r="E1208" s="2" t="s">
        <v>1293</v>
      </c>
      <c r="F1208" s="3">
        <v>35052</v>
      </c>
    </row>
    <row r="1209" spans="1:6" x14ac:dyDescent="0.35">
      <c r="A1209" s="2">
        <v>37</v>
      </c>
      <c r="B1209" s="2">
        <f>_xlfn.XLOOKUP(C1209,country_id!$B$2:$B$326,country_id!$A$2:$A$326,,0)</f>
        <v>47</v>
      </c>
      <c r="C1209" s="2" t="s">
        <v>68</v>
      </c>
      <c r="D1209" s="2" t="s">
        <v>1297</v>
      </c>
      <c r="E1209" s="2" t="s">
        <v>1293</v>
      </c>
      <c r="F1209" s="3">
        <v>35052</v>
      </c>
    </row>
    <row r="1210" spans="1:6" x14ac:dyDescent="0.35">
      <c r="A1210" s="2">
        <v>29</v>
      </c>
      <c r="B1210" s="2">
        <f>_xlfn.XLOOKUP(C1210,country_id!$B$2:$B$326,country_id!$A$2:$A$326,,0)</f>
        <v>110</v>
      </c>
      <c r="C1210" s="2" t="s">
        <v>35</v>
      </c>
      <c r="D1210" s="2" t="s">
        <v>1307</v>
      </c>
      <c r="E1210" s="2" t="s">
        <v>1293</v>
      </c>
      <c r="F1210" s="3">
        <v>35052</v>
      </c>
    </row>
    <row r="1211" spans="1:6" x14ac:dyDescent="0.35">
      <c r="A1211" s="2">
        <v>27</v>
      </c>
      <c r="B1211" s="2">
        <f>_xlfn.XLOOKUP(C1211,country_id!$B$2:$B$326,country_id!$A$2:$A$326,,0)</f>
        <v>198</v>
      </c>
      <c r="C1211" s="2" t="s">
        <v>62</v>
      </c>
      <c r="D1211" s="2" t="s">
        <v>1310</v>
      </c>
      <c r="E1211" s="2" t="s">
        <v>1293</v>
      </c>
      <c r="F1211" s="3">
        <v>35052</v>
      </c>
    </row>
    <row r="1212" spans="1:6" x14ac:dyDescent="0.35">
      <c r="A1212" s="2">
        <v>25</v>
      </c>
      <c r="B1212" s="2">
        <f>_xlfn.XLOOKUP(C1212,country_id!$B$2:$B$326,country_id!$A$2:$A$326,,0)</f>
        <v>323</v>
      </c>
      <c r="C1212" s="2" t="s">
        <v>25</v>
      </c>
      <c r="D1212" s="2" t="s">
        <v>1292</v>
      </c>
      <c r="E1212" s="2" t="s">
        <v>1293</v>
      </c>
      <c r="F1212" s="3">
        <v>35052</v>
      </c>
    </row>
    <row r="1213" spans="1:6" x14ac:dyDescent="0.35">
      <c r="A1213" s="2">
        <v>180</v>
      </c>
      <c r="B1213" s="2">
        <f>_xlfn.XLOOKUP(C1213,country_id!$B$2:$B$326,country_id!$A$2:$A$326,,0)</f>
        <v>54</v>
      </c>
      <c r="C1213" s="2" t="s">
        <v>32</v>
      </c>
      <c r="D1213" s="2" t="s">
        <v>1324</v>
      </c>
      <c r="E1213" s="2" t="s">
        <v>1293</v>
      </c>
      <c r="F1213" s="3">
        <v>35052</v>
      </c>
    </row>
    <row r="1214" spans="1:6" x14ac:dyDescent="0.35">
      <c r="A1214" s="2">
        <v>85</v>
      </c>
      <c r="B1214" s="2">
        <f>_xlfn.XLOOKUP(C1214,country_id!$B$2:$B$326,country_id!$A$2:$A$326,,0)</f>
        <v>177</v>
      </c>
      <c r="C1214" s="2" t="s">
        <v>60</v>
      </c>
      <c r="D1214" s="2" t="s">
        <v>1343</v>
      </c>
      <c r="E1214" s="2" t="s">
        <v>1293</v>
      </c>
      <c r="F1214" s="3">
        <v>35052</v>
      </c>
    </row>
    <row r="1215" spans="1:6" x14ac:dyDescent="0.35">
      <c r="A1215" s="2">
        <v>116</v>
      </c>
      <c r="B1215" s="2">
        <f>_xlfn.XLOOKUP(C1215,country_id!$B$2:$B$326,country_id!$A$2:$A$326,,0)</f>
        <v>191</v>
      </c>
      <c r="C1215" s="2" t="s">
        <v>69</v>
      </c>
      <c r="D1215" s="2" t="s">
        <v>1323</v>
      </c>
      <c r="E1215" s="2" t="s">
        <v>1293</v>
      </c>
      <c r="F1215" s="3">
        <v>35052</v>
      </c>
    </row>
    <row r="1216" spans="1:6" x14ac:dyDescent="0.35">
      <c r="A1216" s="2">
        <v>118</v>
      </c>
      <c r="B1216" s="2">
        <f>_xlfn.XLOOKUP(C1216,country_id!$B$2:$B$326,country_id!$A$2:$A$326,,0)</f>
        <v>122</v>
      </c>
      <c r="C1216" s="2" t="s">
        <v>63</v>
      </c>
      <c r="D1216" s="2" t="s">
        <v>1330</v>
      </c>
      <c r="E1216" s="2" t="s">
        <v>1293</v>
      </c>
      <c r="F1216" s="3">
        <v>35052</v>
      </c>
    </row>
    <row r="1217" spans="1:6" x14ac:dyDescent="0.35">
      <c r="A1217" s="2">
        <v>119</v>
      </c>
      <c r="B1217" s="2">
        <f>_xlfn.XLOOKUP(C1217,country_id!$B$2:$B$326,country_id!$A$2:$A$326,,0)</f>
        <v>64</v>
      </c>
      <c r="C1217" s="2" t="s">
        <v>41</v>
      </c>
      <c r="D1217" s="2" t="s">
        <v>1369</v>
      </c>
      <c r="E1217" s="2" t="s">
        <v>1293</v>
      </c>
      <c r="F1217" s="3">
        <v>35052</v>
      </c>
    </row>
    <row r="1218" spans="1:6" x14ac:dyDescent="0.35">
      <c r="A1218" s="2">
        <v>180</v>
      </c>
      <c r="B1218" s="2">
        <f>_xlfn.XLOOKUP(C1218,country_id!$B$2:$B$326,country_id!$A$2:$A$326,,0)</f>
        <v>56</v>
      </c>
      <c r="C1218" s="2" t="s">
        <v>255</v>
      </c>
      <c r="D1218" s="2" t="s">
        <v>1315</v>
      </c>
      <c r="E1218" s="2" t="s">
        <v>1293</v>
      </c>
      <c r="F1218" s="3">
        <v>35052</v>
      </c>
    </row>
    <row r="1219" spans="1:6" x14ac:dyDescent="0.35">
      <c r="A1219" s="2">
        <v>92</v>
      </c>
      <c r="B1219" s="2">
        <f>_xlfn.XLOOKUP(C1219,country_id!$B$2:$B$326,country_id!$A$2:$A$326,,0)</f>
        <v>289</v>
      </c>
      <c r="C1219" s="2" t="s">
        <v>66</v>
      </c>
      <c r="D1219" s="2" t="s">
        <v>1350</v>
      </c>
      <c r="E1219" s="2" t="s">
        <v>1293</v>
      </c>
      <c r="F1219" s="3">
        <v>35052</v>
      </c>
    </row>
    <row r="1220" spans="1:6" x14ac:dyDescent="0.35">
      <c r="A1220" s="2">
        <v>93</v>
      </c>
      <c r="B1220" s="2">
        <f>_xlfn.XLOOKUP(C1220,country_id!$B$2:$B$326,country_id!$A$2:$A$326,,0)</f>
        <v>197</v>
      </c>
      <c r="C1220" s="2" t="s">
        <v>39</v>
      </c>
      <c r="D1220" s="2" t="s">
        <v>1375</v>
      </c>
      <c r="E1220" s="2" t="s">
        <v>1293</v>
      </c>
      <c r="F1220" s="3">
        <v>35052</v>
      </c>
    </row>
    <row r="1221" spans="1:6" x14ac:dyDescent="0.35">
      <c r="A1221" s="2">
        <v>101</v>
      </c>
      <c r="B1221" s="2">
        <f>_xlfn.XLOOKUP(C1221,country_id!$B$2:$B$326,country_id!$A$2:$A$326,,0)</f>
        <v>44</v>
      </c>
      <c r="C1221" s="2" t="s">
        <v>65</v>
      </c>
      <c r="D1221" s="2" t="s">
        <v>1364</v>
      </c>
      <c r="E1221" s="2" t="s">
        <v>1293</v>
      </c>
      <c r="F1221" s="3">
        <v>35052</v>
      </c>
    </row>
    <row r="1222" spans="1:6" x14ac:dyDescent="0.35">
      <c r="A1222" s="2">
        <v>105</v>
      </c>
      <c r="B1222" s="2">
        <f>_xlfn.XLOOKUP(C1222,country_id!$B$2:$B$326,country_id!$A$2:$A$326,,0)</f>
        <v>93</v>
      </c>
      <c r="C1222" s="2" t="s">
        <v>12</v>
      </c>
      <c r="D1222" s="2" t="s">
        <v>1373</v>
      </c>
      <c r="E1222" s="2" t="s">
        <v>1293</v>
      </c>
      <c r="F1222" s="3">
        <v>35052</v>
      </c>
    </row>
    <row r="1223" spans="1:6" x14ac:dyDescent="0.35">
      <c r="A1223" s="2">
        <v>107</v>
      </c>
      <c r="B1223" s="2">
        <f>_xlfn.XLOOKUP(C1223,country_id!$B$2:$B$326,country_id!$A$2:$A$326,,0)</f>
        <v>148</v>
      </c>
      <c r="C1223" s="2" t="s">
        <v>143</v>
      </c>
      <c r="D1223" s="2" t="s">
        <v>1354</v>
      </c>
      <c r="E1223" s="2" t="s">
        <v>1293</v>
      </c>
      <c r="F1223" s="3">
        <v>35052</v>
      </c>
    </row>
    <row r="1224" spans="1:6" x14ac:dyDescent="0.35">
      <c r="A1224" s="2">
        <v>112</v>
      </c>
      <c r="B1224" s="2">
        <f>_xlfn.XLOOKUP(C1224,country_id!$B$2:$B$326,country_id!$A$2:$A$326,,0)</f>
        <v>106</v>
      </c>
      <c r="C1224" s="2" t="s">
        <v>80</v>
      </c>
      <c r="D1224" s="2" t="s">
        <v>1311</v>
      </c>
      <c r="E1224" s="2" t="s">
        <v>1293</v>
      </c>
      <c r="F1224" s="3">
        <v>35052</v>
      </c>
    </row>
    <row r="1225" spans="1:6" x14ac:dyDescent="0.35">
      <c r="A1225" s="2">
        <v>132</v>
      </c>
      <c r="B1225" s="2">
        <f>_xlfn.XLOOKUP(C1225,country_id!$B$2:$B$326,country_id!$A$2:$A$326,,0)</f>
        <v>165</v>
      </c>
      <c r="C1225" s="2" t="s">
        <v>31</v>
      </c>
      <c r="D1225" s="2" t="s">
        <v>1355</v>
      </c>
      <c r="E1225" s="2" t="s">
        <v>1293</v>
      </c>
      <c r="F1225" s="3">
        <v>35052</v>
      </c>
    </row>
    <row r="1226" spans="1:6" x14ac:dyDescent="0.35">
      <c r="A1226" s="2">
        <v>165</v>
      </c>
      <c r="B1226" s="2">
        <f>_xlfn.XLOOKUP(C1226,country_id!$B$2:$B$326,country_id!$A$2:$A$326,,0)</f>
        <v>266</v>
      </c>
      <c r="C1226" s="2" t="s">
        <v>236</v>
      </c>
      <c r="D1226" s="2" t="s">
        <v>1322</v>
      </c>
      <c r="E1226" s="2" t="s">
        <v>1293</v>
      </c>
      <c r="F1226" s="3">
        <v>35052</v>
      </c>
    </row>
    <row r="1227" spans="1:6" x14ac:dyDescent="0.35">
      <c r="A1227" s="2">
        <v>168</v>
      </c>
      <c r="B1227" s="2">
        <f>_xlfn.XLOOKUP(C1227,country_id!$B$2:$B$326,country_id!$A$2:$A$326,,0)</f>
        <v>234</v>
      </c>
      <c r="C1227" s="2" t="s">
        <v>13</v>
      </c>
      <c r="D1227" s="2" t="s">
        <v>1321</v>
      </c>
      <c r="E1227" s="2" t="s">
        <v>1293</v>
      </c>
      <c r="F1227" s="3">
        <v>35052</v>
      </c>
    </row>
    <row r="1228" spans="1:6" x14ac:dyDescent="0.35">
      <c r="A1228" s="2">
        <v>161</v>
      </c>
      <c r="B1228" s="2">
        <f>_xlfn.XLOOKUP(C1228,country_id!$B$2:$B$326,country_id!$A$2:$A$326,,0)</f>
        <v>31</v>
      </c>
      <c r="C1228" s="2" t="s">
        <v>18</v>
      </c>
      <c r="D1228" s="2" t="s">
        <v>1344</v>
      </c>
      <c r="E1228" s="2" t="s">
        <v>1293</v>
      </c>
      <c r="F1228" s="3">
        <v>35052</v>
      </c>
    </row>
    <row r="1229" spans="1:6" x14ac:dyDescent="0.35">
      <c r="A1229" s="2">
        <v>175</v>
      </c>
      <c r="B1229" s="2">
        <f>_xlfn.XLOOKUP(C1229,country_id!$B$2:$B$326,country_id!$A$2:$A$326,,0)</f>
        <v>159</v>
      </c>
      <c r="C1229" s="2" t="s">
        <v>51</v>
      </c>
      <c r="D1229" s="2" t="s">
        <v>1340</v>
      </c>
      <c r="E1229" s="2" t="s">
        <v>1293</v>
      </c>
      <c r="F1229" s="3">
        <v>35052</v>
      </c>
    </row>
    <row r="1230" spans="1:6" x14ac:dyDescent="0.35">
      <c r="A1230" s="2">
        <v>176</v>
      </c>
      <c r="B1230" s="2">
        <f>_xlfn.XLOOKUP(C1230,country_id!$B$2:$B$326,country_id!$A$2:$A$326,,0)</f>
        <v>257</v>
      </c>
      <c r="C1230" s="2" t="s">
        <v>155</v>
      </c>
      <c r="D1230" s="2" t="s">
        <v>1325</v>
      </c>
      <c r="E1230" s="2" t="s">
        <v>1293</v>
      </c>
      <c r="F1230" s="3">
        <v>35052</v>
      </c>
    </row>
    <row r="1231" spans="1:6" x14ac:dyDescent="0.35">
      <c r="A1231" s="2">
        <v>177</v>
      </c>
      <c r="B1231" s="2">
        <f>_xlfn.XLOOKUP(C1231,country_id!$B$2:$B$326,country_id!$A$2:$A$326,,0)</f>
        <v>78</v>
      </c>
      <c r="C1231" s="2" t="s">
        <v>121</v>
      </c>
      <c r="D1231" s="2" t="s">
        <v>1386</v>
      </c>
      <c r="E1231" s="2" t="s">
        <v>1293</v>
      </c>
      <c r="F1231" s="3">
        <v>35052</v>
      </c>
    </row>
    <row r="1232" spans="1:6" x14ac:dyDescent="0.35">
      <c r="A1232" s="2">
        <v>144</v>
      </c>
      <c r="B1232" s="2">
        <f>_xlfn.XLOOKUP(C1232,country_id!$B$2:$B$326,country_id!$A$2:$A$326,,0)</f>
        <v>50</v>
      </c>
      <c r="C1232" s="2" t="s">
        <v>82</v>
      </c>
      <c r="D1232" s="2" t="s">
        <v>1342</v>
      </c>
      <c r="E1232" s="2" t="s">
        <v>1293</v>
      </c>
      <c r="F1232" s="3">
        <v>35052</v>
      </c>
    </row>
    <row r="1233" spans="1:6" x14ac:dyDescent="0.35">
      <c r="A1233" s="2">
        <v>146</v>
      </c>
      <c r="B1233" s="2">
        <f>_xlfn.XLOOKUP(C1233,country_id!$B$2:$B$326,country_id!$A$2:$A$326,,0)</f>
        <v>45</v>
      </c>
      <c r="C1233" s="2" t="s">
        <v>148</v>
      </c>
      <c r="D1233" s="2" t="s">
        <v>1351</v>
      </c>
      <c r="E1233" s="2" t="s">
        <v>1293</v>
      </c>
      <c r="F1233" s="3">
        <v>35052</v>
      </c>
    </row>
    <row r="1234" spans="1:6" x14ac:dyDescent="0.35">
      <c r="A1234" s="2">
        <v>149</v>
      </c>
      <c r="B1234" s="2">
        <f>_xlfn.XLOOKUP(C1234,country_id!$B$2:$B$326,country_id!$A$2:$A$326,,0)</f>
        <v>157</v>
      </c>
      <c r="C1234" s="2" t="s">
        <v>26</v>
      </c>
      <c r="D1234" s="2" t="s">
        <v>1328</v>
      </c>
      <c r="E1234" s="2" t="s">
        <v>1293</v>
      </c>
      <c r="F1234" s="3">
        <v>35052</v>
      </c>
    </row>
    <row r="1235" spans="1:6" x14ac:dyDescent="0.35">
      <c r="A1235" s="2">
        <v>154</v>
      </c>
      <c r="B1235" s="2">
        <f>_xlfn.XLOOKUP(C1235,country_id!$B$2:$B$326,country_id!$A$2:$A$326,,0)</f>
        <v>178</v>
      </c>
      <c r="C1235" s="2" t="s">
        <v>113</v>
      </c>
      <c r="D1235" s="2" t="s">
        <v>1332</v>
      </c>
      <c r="E1235" s="2" t="s">
        <v>1293</v>
      </c>
      <c r="F1235" s="3">
        <v>35052</v>
      </c>
    </row>
    <row r="1236" spans="1:6" x14ac:dyDescent="0.35">
      <c r="A1236" s="2">
        <v>155</v>
      </c>
      <c r="B1236" s="2">
        <f>_xlfn.XLOOKUP(C1236,country_id!$B$2:$B$326,country_id!$A$2:$A$326,,0)</f>
        <v>38</v>
      </c>
      <c r="C1236" s="2" t="s">
        <v>54</v>
      </c>
      <c r="D1236" s="2" t="s">
        <v>1352</v>
      </c>
      <c r="E1236" s="2" t="s">
        <v>1293</v>
      </c>
      <c r="F1236" s="3">
        <v>35052</v>
      </c>
    </row>
    <row r="1237" spans="1:6" x14ac:dyDescent="0.35">
      <c r="A1237" s="2">
        <v>148</v>
      </c>
      <c r="B1237" s="2">
        <f>_xlfn.XLOOKUP(C1237,country_id!$B$2:$B$326,country_id!$A$2:$A$326,,0)</f>
        <v>92</v>
      </c>
      <c r="C1237" s="2" t="s">
        <v>83</v>
      </c>
      <c r="D1237" s="2" t="s">
        <v>1336</v>
      </c>
      <c r="E1237" s="2" t="s">
        <v>1293</v>
      </c>
      <c r="F1237" s="3">
        <v>35052</v>
      </c>
    </row>
    <row r="1238" spans="1:6" x14ac:dyDescent="0.35">
      <c r="A1238" s="2">
        <v>129</v>
      </c>
      <c r="B1238" s="2">
        <f>_xlfn.XLOOKUP(C1238,country_id!$B$2:$B$326,country_id!$A$2:$A$326,,0)</f>
        <v>64</v>
      </c>
      <c r="C1238" s="2" t="s">
        <v>41</v>
      </c>
      <c r="D1238" s="2" t="s">
        <v>1369</v>
      </c>
      <c r="E1238" s="2" t="s">
        <v>1293</v>
      </c>
      <c r="F1238" s="3">
        <v>35088</v>
      </c>
    </row>
    <row r="1239" spans="1:6" x14ac:dyDescent="0.35">
      <c r="A1239" s="2">
        <v>136</v>
      </c>
      <c r="B1239" s="2">
        <f>_xlfn.XLOOKUP(C1239,country_id!$B$2:$B$326,country_id!$A$2:$A$326,,0)</f>
        <v>165</v>
      </c>
      <c r="C1239" s="2" t="s">
        <v>31</v>
      </c>
      <c r="D1239" s="2" t="s">
        <v>1355</v>
      </c>
      <c r="E1239" s="2" t="s">
        <v>1293</v>
      </c>
      <c r="F1239" s="3">
        <v>35088</v>
      </c>
    </row>
    <row r="1240" spans="1:6" x14ac:dyDescent="0.35">
      <c r="A1240" s="2">
        <v>120</v>
      </c>
      <c r="B1240" s="2">
        <f>_xlfn.XLOOKUP(C1240,country_id!$B$2:$B$326,country_id!$A$2:$A$326,,0)</f>
        <v>122</v>
      </c>
      <c r="C1240" s="2" t="s">
        <v>63</v>
      </c>
      <c r="D1240" s="2" t="s">
        <v>1330</v>
      </c>
      <c r="E1240" s="2" t="s">
        <v>1293</v>
      </c>
      <c r="F1240" s="3">
        <v>35088</v>
      </c>
    </row>
    <row r="1241" spans="1:6" x14ac:dyDescent="0.35">
      <c r="A1241" s="2">
        <v>119</v>
      </c>
      <c r="B1241" s="2">
        <f>_xlfn.XLOOKUP(C1241,country_id!$B$2:$B$326,country_id!$A$2:$A$326,,0)</f>
        <v>191</v>
      </c>
      <c r="C1241" s="2" t="s">
        <v>69</v>
      </c>
      <c r="D1241" s="2" t="s">
        <v>1323</v>
      </c>
      <c r="E1241" s="2" t="s">
        <v>1293</v>
      </c>
      <c r="F1241" s="3">
        <v>35088</v>
      </c>
    </row>
    <row r="1242" spans="1:6" x14ac:dyDescent="0.35">
      <c r="A1242" s="2">
        <v>100</v>
      </c>
      <c r="B1242" s="2">
        <f>_xlfn.XLOOKUP(C1242,country_id!$B$2:$B$326,country_id!$A$2:$A$326,,0)</f>
        <v>148</v>
      </c>
      <c r="C1242" s="2" t="s">
        <v>143</v>
      </c>
      <c r="D1242" s="2" t="s">
        <v>1354</v>
      </c>
      <c r="E1242" s="2" t="s">
        <v>1293</v>
      </c>
      <c r="F1242" s="3">
        <v>35088</v>
      </c>
    </row>
    <row r="1243" spans="1:6" x14ac:dyDescent="0.35">
      <c r="A1243" s="2">
        <v>101</v>
      </c>
      <c r="B1243" s="2">
        <f>_xlfn.XLOOKUP(C1243,country_id!$B$2:$B$326,country_id!$A$2:$A$326,,0)</f>
        <v>289</v>
      </c>
      <c r="C1243" s="2" t="s">
        <v>66</v>
      </c>
      <c r="D1243" s="2" t="s">
        <v>1350</v>
      </c>
      <c r="E1243" s="2" t="s">
        <v>1293</v>
      </c>
      <c r="F1243" s="3">
        <v>35088</v>
      </c>
    </row>
    <row r="1244" spans="1:6" x14ac:dyDescent="0.35">
      <c r="A1244" s="2">
        <v>103</v>
      </c>
      <c r="B1244" s="2">
        <f>_xlfn.XLOOKUP(C1244,country_id!$B$2:$B$326,country_id!$A$2:$A$326,,0)</f>
        <v>167</v>
      </c>
      <c r="C1244" s="2" t="s">
        <v>74</v>
      </c>
      <c r="D1244" s="2" t="s">
        <v>1302</v>
      </c>
      <c r="E1244" s="2" t="s">
        <v>1293</v>
      </c>
      <c r="F1244" s="3">
        <v>35088</v>
      </c>
    </row>
    <row r="1245" spans="1:6" x14ac:dyDescent="0.35">
      <c r="A1245" s="2">
        <v>105</v>
      </c>
      <c r="B1245" s="2">
        <f>_xlfn.XLOOKUP(C1245,country_id!$B$2:$B$326,country_id!$A$2:$A$326,,0)</f>
        <v>44</v>
      </c>
      <c r="C1245" s="2" t="s">
        <v>65</v>
      </c>
      <c r="D1245" s="2" t="s">
        <v>1364</v>
      </c>
      <c r="E1245" s="2" t="s">
        <v>1293</v>
      </c>
      <c r="F1245" s="3">
        <v>35088</v>
      </c>
    </row>
    <row r="1246" spans="1:6" x14ac:dyDescent="0.35">
      <c r="A1246" s="2">
        <v>106</v>
      </c>
      <c r="B1246" s="2">
        <f>_xlfn.XLOOKUP(C1246,country_id!$B$2:$B$326,country_id!$A$2:$A$326,,0)</f>
        <v>93</v>
      </c>
      <c r="C1246" s="2" t="s">
        <v>12</v>
      </c>
      <c r="D1246" s="2" t="s">
        <v>1373</v>
      </c>
      <c r="E1246" s="2" t="s">
        <v>1293</v>
      </c>
      <c r="F1246" s="3">
        <v>35088</v>
      </c>
    </row>
    <row r="1247" spans="1:6" x14ac:dyDescent="0.35">
      <c r="A1247" s="2">
        <v>118</v>
      </c>
      <c r="B1247" s="2">
        <f>_xlfn.XLOOKUP(C1247,country_id!$B$2:$B$326,country_id!$A$2:$A$326,,0)</f>
        <v>106</v>
      </c>
      <c r="C1247" s="2" t="s">
        <v>80</v>
      </c>
      <c r="D1247" s="2" t="s">
        <v>1311</v>
      </c>
      <c r="E1247" s="2" t="s">
        <v>1293</v>
      </c>
      <c r="F1247" s="3">
        <v>35088</v>
      </c>
    </row>
    <row r="1248" spans="1:6" x14ac:dyDescent="0.35">
      <c r="A1248" s="2">
        <v>165</v>
      </c>
      <c r="B1248" s="2">
        <f>_xlfn.XLOOKUP(C1248,country_id!$B$2:$B$326,country_id!$A$2:$A$326,,0)</f>
        <v>266</v>
      </c>
      <c r="C1248" s="2" t="s">
        <v>236</v>
      </c>
      <c r="D1248" s="2" t="s">
        <v>1322</v>
      </c>
      <c r="E1248" s="2" t="s">
        <v>1293</v>
      </c>
      <c r="F1248" s="3">
        <v>35088</v>
      </c>
    </row>
    <row r="1249" spans="1:6" x14ac:dyDescent="0.35">
      <c r="A1249" s="2">
        <v>168</v>
      </c>
      <c r="B1249" s="2">
        <f>_xlfn.XLOOKUP(C1249,country_id!$B$2:$B$326,country_id!$A$2:$A$326,,0)</f>
        <v>234</v>
      </c>
      <c r="C1249" s="2" t="s">
        <v>13</v>
      </c>
      <c r="D1249" s="2" t="s">
        <v>1321</v>
      </c>
      <c r="E1249" s="2" t="s">
        <v>1293</v>
      </c>
      <c r="F1249" s="3">
        <v>35088</v>
      </c>
    </row>
    <row r="1250" spans="1:6" x14ac:dyDescent="0.35">
      <c r="A1250" s="2">
        <v>175</v>
      </c>
      <c r="B1250" s="2">
        <f>_xlfn.XLOOKUP(C1250,country_id!$B$2:$B$326,country_id!$A$2:$A$326,,0)</f>
        <v>159</v>
      </c>
      <c r="C1250" s="2" t="s">
        <v>51</v>
      </c>
      <c r="D1250" s="2" t="s">
        <v>1340</v>
      </c>
      <c r="E1250" s="2" t="s">
        <v>1293</v>
      </c>
      <c r="F1250" s="3">
        <v>35088</v>
      </c>
    </row>
    <row r="1251" spans="1:6" x14ac:dyDescent="0.35">
      <c r="A1251" s="2">
        <v>176</v>
      </c>
      <c r="B1251" s="2">
        <f>_xlfn.XLOOKUP(C1251,country_id!$B$2:$B$326,country_id!$A$2:$A$326,,0)</f>
        <v>257</v>
      </c>
      <c r="C1251" s="2" t="s">
        <v>155</v>
      </c>
      <c r="D1251" s="2" t="s">
        <v>1325</v>
      </c>
      <c r="E1251" s="2" t="s">
        <v>1293</v>
      </c>
      <c r="F1251" s="3">
        <v>35088</v>
      </c>
    </row>
    <row r="1252" spans="1:6" x14ac:dyDescent="0.35">
      <c r="A1252" s="2">
        <v>177</v>
      </c>
      <c r="B1252" s="2">
        <f>_xlfn.XLOOKUP(C1252,country_id!$B$2:$B$326,country_id!$A$2:$A$326,,0)</f>
        <v>78</v>
      </c>
      <c r="C1252" s="2" t="s">
        <v>121</v>
      </c>
      <c r="D1252" s="2" t="s">
        <v>1386</v>
      </c>
      <c r="E1252" s="2" t="s">
        <v>1293</v>
      </c>
      <c r="F1252" s="3">
        <v>35088</v>
      </c>
    </row>
    <row r="1253" spans="1:6" x14ac:dyDescent="0.35">
      <c r="A1253" s="2">
        <v>180</v>
      </c>
      <c r="B1253" s="2">
        <f>_xlfn.XLOOKUP(C1253,country_id!$B$2:$B$326,country_id!$A$2:$A$326,,0)</f>
        <v>56</v>
      </c>
      <c r="C1253" s="2" t="s">
        <v>255</v>
      </c>
      <c r="D1253" s="2" t="s">
        <v>1315</v>
      </c>
      <c r="E1253" s="2" t="s">
        <v>1293</v>
      </c>
      <c r="F1253" s="3">
        <v>35088</v>
      </c>
    </row>
    <row r="1254" spans="1:6" x14ac:dyDescent="0.35">
      <c r="A1254" s="2">
        <v>145</v>
      </c>
      <c r="B1254" s="2">
        <f>_xlfn.XLOOKUP(C1254,country_id!$B$2:$B$326,country_id!$A$2:$A$326,,0)</f>
        <v>50</v>
      </c>
      <c r="C1254" s="2" t="s">
        <v>82</v>
      </c>
      <c r="D1254" s="2" t="s">
        <v>1342</v>
      </c>
      <c r="E1254" s="2" t="s">
        <v>1293</v>
      </c>
      <c r="F1254" s="3">
        <v>35088</v>
      </c>
    </row>
    <row r="1255" spans="1:6" x14ac:dyDescent="0.35">
      <c r="A1255" s="2">
        <v>147</v>
      </c>
      <c r="B1255" s="2">
        <f>_xlfn.XLOOKUP(C1255,country_id!$B$2:$B$326,country_id!$A$2:$A$326,,0)</f>
        <v>45</v>
      </c>
      <c r="C1255" s="2" t="s">
        <v>148</v>
      </c>
      <c r="D1255" s="2" t="s">
        <v>1351</v>
      </c>
      <c r="E1255" s="2" t="s">
        <v>1293</v>
      </c>
      <c r="F1255" s="3">
        <v>35088</v>
      </c>
    </row>
    <row r="1256" spans="1:6" x14ac:dyDescent="0.35">
      <c r="A1256" s="2">
        <v>149</v>
      </c>
      <c r="B1256" s="2">
        <f>_xlfn.XLOOKUP(C1256,country_id!$B$2:$B$326,country_id!$A$2:$A$326,,0)</f>
        <v>92</v>
      </c>
      <c r="C1256" s="2" t="s">
        <v>83</v>
      </c>
      <c r="D1256" s="2" t="s">
        <v>1336</v>
      </c>
      <c r="E1256" s="2" t="s">
        <v>1293</v>
      </c>
      <c r="F1256" s="3">
        <v>35088</v>
      </c>
    </row>
    <row r="1257" spans="1:6" x14ac:dyDescent="0.35">
      <c r="A1257" s="2">
        <v>150</v>
      </c>
      <c r="B1257" s="2">
        <f>_xlfn.XLOOKUP(C1257,country_id!$B$2:$B$326,country_id!$A$2:$A$326,,0)</f>
        <v>157</v>
      </c>
      <c r="C1257" s="2" t="s">
        <v>26</v>
      </c>
      <c r="D1257" s="2" t="s">
        <v>1328</v>
      </c>
      <c r="E1257" s="2" t="s">
        <v>1293</v>
      </c>
      <c r="F1257" s="3">
        <v>35088</v>
      </c>
    </row>
    <row r="1258" spans="1:6" x14ac:dyDescent="0.35">
      <c r="A1258" s="2">
        <v>154</v>
      </c>
      <c r="B1258" s="2">
        <f>_xlfn.XLOOKUP(C1258,country_id!$B$2:$B$326,country_id!$A$2:$A$326,,0)</f>
        <v>178</v>
      </c>
      <c r="C1258" s="2" t="s">
        <v>113</v>
      </c>
      <c r="D1258" s="2" t="s">
        <v>1332</v>
      </c>
      <c r="E1258" s="2" t="s">
        <v>1293</v>
      </c>
      <c r="F1258" s="3">
        <v>35088</v>
      </c>
    </row>
    <row r="1259" spans="1:6" x14ac:dyDescent="0.35">
      <c r="A1259" s="2">
        <v>157</v>
      </c>
      <c r="B1259" s="2">
        <f>_xlfn.XLOOKUP(C1259,country_id!$B$2:$B$326,country_id!$A$2:$A$326,,0)</f>
        <v>38</v>
      </c>
      <c r="C1259" s="2" t="s">
        <v>54</v>
      </c>
      <c r="D1259" s="2" t="s">
        <v>1352</v>
      </c>
      <c r="E1259" s="2" t="s">
        <v>1293</v>
      </c>
      <c r="F1259" s="3">
        <v>35088</v>
      </c>
    </row>
    <row r="1260" spans="1:6" x14ac:dyDescent="0.35">
      <c r="A1260" s="2">
        <v>161</v>
      </c>
      <c r="B1260" s="2">
        <f>_xlfn.XLOOKUP(C1260,country_id!$B$2:$B$326,country_id!$A$2:$A$326,,0)</f>
        <v>31</v>
      </c>
      <c r="C1260" s="2" t="s">
        <v>18</v>
      </c>
      <c r="D1260" s="2" t="s">
        <v>1344</v>
      </c>
      <c r="E1260" s="2" t="s">
        <v>1293</v>
      </c>
      <c r="F1260" s="3">
        <v>35088</v>
      </c>
    </row>
    <row r="1261" spans="1:6" x14ac:dyDescent="0.35">
      <c r="A1261" s="2">
        <v>38</v>
      </c>
      <c r="B1261" s="2">
        <f>_xlfn.XLOOKUP(C1261,country_id!$B$2:$B$326,country_id!$A$2:$A$326,,0)</f>
        <v>198</v>
      </c>
      <c r="C1261" s="2" t="s">
        <v>62</v>
      </c>
      <c r="D1261" s="2" t="s">
        <v>1310</v>
      </c>
      <c r="E1261" s="2" t="s">
        <v>1293</v>
      </c>
      <c r="F1261" s="3">
        <v>35088</v>
      </c>
    </row>
    <row r="1262" spans="1:6" x14ac:dyDescent="0.35">
      <c r="A1262" s="2">
        <v>44</v>
      </c>
      <c r="B1262" s="2">
        <f>_xlfn.XLOOKUP(C1262,country_id!$B$2:$B$326,country_id!$A$2:$A$326,,0)</f>
        <v>6</v>
      </c>
      <c r="C1262" s="2" t="s">
        <v>38</v>
      </c>
      <c r="D1262" s="2" t="s">
        <v>1294</v>
      </c>
      <c r="E1262" s="2" t="s">
        <v>1293</v>
      </c>
      <c r="F1262" s="3">
        <v>35088</v>
      </c>
    </row>
    <row r="1263" spans="1:6" x14ac:dyDescent="0.35">
      <c r="A1263" s="2">
        <v>45</v>
      </c>
      <c r="B1263" s="2">
        <f>_xlfn.XLOOKUP(C1263,country_id!$B$2:$B$326,country_id!$A$2:$A$326,,0)</f>
        <v>103</v>
      </c>
      <c r="C1263" s="2" t="s">
        <v>28</v>
      </c>
      <c r="D1263" s="2" t="s">
        <v>1309</v>
      </c>
      <c r="E1263" s="2" t="s">
        <v>1293</v>
      </c>
      <c r="F1263" s="3">
        <v>35088</v>
      </c>
    </row>
    <row r="1264" spans="1:6" x14ac:dyDescent="0.35">
      <c r="A1264" s="2">
        <v>51</v>
      </c>
      <c r="B1264" s="2">
        <f>_xlfn.XLOOKUP(C1264,country_id!$B$2:$B$326,country_id!$A$2:$A$326,,0)</f>
        <v>259</v>
      </c>
      <c r="C1264" s="2" t="s">
        <v>22</v>
      </c>
      <c r="D1264" s="2" t="s">
        <v>1368</v>
      </c>
      <c r="E1264" s="2" t="s">
        <v>1293</v>
      </c>
      <c r="F1264" s="3">
        <v>35088</v>
      </c>
    </row>
    <row r="1265" spans="1:6" x14ac:dyDescent="0.35">
      <c r="A1265" s="2">
        <v>52</v>
      </c>
      <c r="B1265" s="2">
        <f>_xlfn.XLOOKUP(C1265,country_id!$B$2:$B$326,country_id!$A$2:$A$326,,0)</f>
        <v>255</v>
      </c>
      <c r="C1265" s="2" t="s">
        <v>44</v>
      </c>
      <c r="D1265" s="2" t="s">
        <v>1303</v>
      </c>
      <c r="E1265" s="2" t="s">
        <v>1293</v>
      </c>
      <c r="F1265" s="3">
        <v>35088</v>
      </c>
    </row>
    <row r="1266" spans="1:6" x14ac:dyDescent="0.35">
      <c r="A1266" s="2">
        <v>32</v>
      </c>
      <c r="B1266" s="2">
        <f>_xlfn.XLOOKUP(C1266,country_id!$B$2:$B$326,country_id!$A$2:$A$326,,0)</f>
        <v>47</v>
      </c>
      <c r="C1266" s="2" t="s">
        <v>68</v>
      </c>
      <c r="D1266" s="2" t="s">
        <v>1297</v>
      </c>
      <c r="E1266" s="2" t="s">
        <v>1293</v>
      </c>
      <c r="F1266" s="3">
        <v>35088</v>
      </c>
    </row>
    <row r="1267" spans="1:6" x14ac:dyDescent="0.35">
      <c r="A1267" s="2">
        <v>19</v>
      </c>
      <c r="B1267" s="2">
        <f>_xlfn.XLOOKUP(C1267,country_id!$B$2:$B$326,country_id!$A$2:$A$326,,0)</f>
        <v>110</v>
      </c>
      <c r="C1267" s="2" t="s">
        <v>35</v>
      </c>
      <c r="D1267" s="2" t="s">
        <v>1307</v>
      </c>
      <c r="E1267" s="2" t="s">
        <v>1293</v>
      </c>
      <c r="F1267" s="3">
        <v>35088</v>
      </c>
    </row>
    <row r="1268" spans="1:6" x14ac:dyDescent="0.35">
      <c r="A1268" s="2">
        <v>21</v>
      </c>
      <c r="B1268" s="2">
        <f>_xlfn.XLOOKUP(C1268,country_id!$B$2:$B$326,country_id!$A$2:$A$326,,0)</f>
        <v>140</v>
      </c>
      <c r="C1268" s="2" t="s">
        <v>56</v>
      </c>
      <c r="D1268" s="2" t="s">
        <v>1296</v>
      </c>
      <c r="E1268" s="2" t="s">
        <v>1293</v>
      </c>
      <c r="F1268" s="3">
        <v>35088</v>
      </c>
    </row>
    <row r="1269" spans="1:6" x14ac:dyDescent="0.35">
      <c r="A1269" s="2">
        <v>22</v>
      </c>
      <c r="B1269" s="2">
        <f>_xlfn.XLOOKUP(C1269,country_id!$B$2:$B$326,country_id!$A$2:$A$326,,0)</f>
        <v>84</v>
      </c>
      <c r="C1269" s="2" t="s">
        <v>73</v>
      </c>
      <c r="D1269" s="2" t="s">
        <v>1298</v>
      </c>
      <c r="E1269" s="2" t="s">
        <v>1293</v>
      </c>
      <c r="F1269" s="3">
        <v>35088</v>
      </c>
    </row>
    <row r="1270" spans="1:6" x14ac:dyDescent="0.35">
      <c r="A1270" s="2">
        <v>23</v>
      </c>
      <c r="B1270" s="2">
        <f>_xlfn.XLOOKUP(C1270,country_id!$B$2:$B$326,country_id!$A$2:$A$326,,0)</f>
        <v>323</v>
      </c>
      <c r="C1270" s="2" t="s">
        <v>25</v>
      </c>
      <c r="D1270" s="2" t="s">
        <v>1292</v>
      </c>
      <c r="E1270" s="2" t="s">
        <v>1293</v>
      </c>
      <c r="F1270" s="3">
        <v>35088</v>
      </c>
    </row>
    <row r="1271" spans="1:6" x14ac:dyDescent="0.35">
      <c r="A1271" s="2">
        <v>29</v>
      </c>
      <c r="B1271" s="2">
        <f>_xlfn.XLOOKUP(C1271,country_id!$B$2:$B$326,country_id!$A$2:$A$326,,0)</f>
        <v>268</v>
      </c>
      <c r="C1271" s="2" t="s">
        <v>47</v>
      </c>
      <c r="D1271" s="2" t="s">
        <v>1347</v>
      </c>
      <c r="E1271" s="2" t="s">
        <v>1293</v>
      </c>
      <c r="F1271" s="3">
        <v>35088</v>
      </c>
    </row>
    <row r="1272" spans="1:6" x14ac:dyDescent="0.35">
      <c r="A1272" s="2">
        <v>31</v>
      </c>
      <c r="B1272" s="2">
        <f>_xlfn.XLOOKUP(C1272,country_id!$B$2:$B$326,country_id!$A$2:$A$326,,0)</f>
        <v>292</v>
      </c>
      <c r="C1272" s="2" t="s">
        <v>50</v>
      </c>
      <c r="D1272" s="2" t="s">
        <v>1308</v>
      </c>
      <c r="E1272" s="2" t="s">
        <v>1293</v>
      </c>
      <c r="F1272" s="3">
        <v>35088</v>
      </c>
    </row>
    <row r="1273" spans="1:6" x14ac:dyDescent="0.35">
      <c r="A1273" s="2">
        <v>33</v>
      </c>
      <c r="B1273" s="2">
        <f>_xlfn.XLOOKUP(C1273,country_id!$B$2:$B$326,country_id!$A$2:$A$326,,0)</f>
        <v>188</v>
      </c>
      <c r="C1273" s="2" t="s">
        <v>85</v>
      </c>
      <c r="D1273" s="2" t="s">
        <v>1305</v>
      </c>
      <c r="E1273" s="2" t="s">
        <v>1293</v>
      </c>
      <c r="F1273" s="3">
        <v>35088</v>
      </c>
    </row>
    <row r="1274" spans="1:6" x14ac:dyDescent="0.35">
      <c r="A1274" s="2">
        <v>82</v>
      </c>
      <c r="B1274" s="2">
        <f>_xlfn.XLOOKUP(C1274,country_id!$B$2:$B$326,country_id!$A$2:$A$326,,0)</f>
        <v>10</v>
      </c>
      <c r="C1274" s="2" t="s">
        <v>36</v>
      </c>
      <c r="D1274" s="2" t="s">
        <v>1338</v>
      </c>
      <c r="E1274" s="2" t="s">
        <v>1293</v>
      </c>
      <c r="F1274" s="3">
        <v>35088</v>
      </c>
    </row>
    <row r="1275" spans="1:6" x14ac:dyDescent="0.35">
      <c r="A1275" s="2">
        <v>83</v>
      </c>
      <c r="B1275" s="2">
        <f>_xlfn.XLOOKUP(C1275,country_id!$B$2:$B$326,country_id!$A$2:$A$326,,0)</f>
        <v>158</v>
      </c>
      <c r="C1275" s="2" t="s">
        <v>48</v>
      </c>
      <c r="D1275" s="2" t="s">
        <v>1374</v>
      </c>
      <c r="E1275" s="2" t="s">
        <v>1293</v>
      </c>
      <c r="F1275" s="3">
        <v>35088</v>
      </c>
    </row>
    <row r="1276" spans="1:6" x14ac:dyDescent="0.35">
      <c r="A1276" s="2">
        <v>87</v>
      </c>
      <c r="B1276" s="2">
        <f>_xlfn.XLOOKUP(C1276,country_id!$B$2:$B$326,country_id!$A$2:$A$326,,0)</f>
        <v>177</v>
      </c>
      <c r="C1276" s="2" t="s">
        <v>60</v>
      </c>
      <c r="D1276" s="2" t="s">
        <v>1343</v>
      </c>
      <c r="E1276" s="2" t="s">
        <v>1293</v>
      </c>
      <c r="F1276" s="3">
        <v>35088</v>
      </c>
    </row>
    <row r="1277" spans="1:6" x14ac:dyDescent="0.35">
      <c r="A1277" s="2">
        <v>88</v>
      </c>
      <c r="B1277" s="2">
        <f>_xlfn.XLOOKUP(C1277,country_id!$B$2:$B$326,country_id!$A$2:$A$326,,0)</f>
        <v>274</v>
      </c>
      <c r="C1277" s="2" t="s">
        <v>29</v>
      </c>
      <c r="D1277" s="2" t="s">
        <v>1333</v>
      </c>
      <c r="E1277" s="2" t="s">
        <v>1293</v>
      </c>
      <c r="F1277" s="3">
        <v>35088</v>
      </c>
    </row>
    <row r="1278" spans="1:6" x14ac:dyDescent="0.35">
      <c r="A1278" s="2">
        <v>94</v>
      </c>
      <c r="B1278" s="2">
        <f>_xlfn.XLOOKUP(C1278,country_id!$B$2:$B$326,country_id!$A$2:$A$326,,0)</f>
        <v>197</v>
      </c>
      <c r="C1278" s="2" t="s">
        <v>39</v>
      </c>
      <c r="D1278" s="2" t="s">
        <v>1375</v>
      </c>
      <c r="E1278" s="2" t="s">
        <v>1293</v>
      </c>
      <c r="F1278" s="3">
        <v>35088</v>
      </c>
    </row>
    <row r="1279" spans="1:6" x14ac:dyDescent="0.35">
      <c r="A1279" s="2">
        <v>77</v>
      </c>
      <c r="B1279" s="2">
        <f>_xlfn.XLOOKUP(C1279,country_id!$B$2:$B$326,country_id!$A$2:$A$326,,0)</f>
        <v>297</v>
      </c>
      <c r="C1279" s="2" t="s">
        <v>76</v>
      </c>
      <c r="D1279" s="2" t="s">
        <v>1371</v>
      </c>
      <c r="E1279" s="2" t="s">
        <v>1293</v>
      </c>
      <c r="F1279" s="3">
        <v>35088</v>
      </c>
    </row>
    <row r="1280" spans="1:6" x14ac:dyDescent="0.35">
      <c r="A1280" s="2">
        <v>76</v>
      </c>
      <c r="B1280" s="2">
        <f>_xlfn.XLOOKUP(C1280,country_id!$B$2:$B$326,country_id!$A$2:$A$326,,0)</f>
        <v>284</v>
      </c>
      <c r="C1280" s="2" t="s">
        <v>77</v>
      </c>
      <c r="D1280" s="2" t="s">
        <v>1363</v>
      </c>
      <c r="E1280" s="2" t="s">
        <v>1293</v>
      </c>
      <c r="F1280" s="3">
        <v>35088</v>
      </c>
    </row>
    <row r="1281" spans="1:6" x14ac:dyDescent="0.35">
      <c r="A1281" s="2">
        <v>59</v>
      </c>
      <c r="B1281" s="2">
        <f>_xlfn.XLOOKUP(C1281,country_id!$B$2:$B$326,country_id!$A$2:$A$326,,0)</f>
        <v>170</v>
      </c>
      <c r="C1281" s="2" t="s">
        <v>79</v>
      </c>
      <c r="D1281" s="2" t="s">
        <v>1353</v>
      </c>
      <c r="E1281" s="2" t="s">
        <v>1293</v>
      </c>
      <c r="F1281" s="3">
        <v>35088</v>
      </c>
    </row>
    <row r="1282" spans="1:6" x14ac:dyDescent="0.35">
      <c r="A1282" s="2">
        <v>62</v>
      </c>
      <c r="B1282" s="2">
        <f>_xlfn.XLOOKUP(C1282,country_id!$B$2:$B$326,country_id!$A$2:$A$326,,0)</f>
        <v>325</v>
      </c>
      <c r="C1282" s="2" t="s">
        <v>266</v>
      </c>
      <c r="D1282" s="2" t="s">
        <v>1301</v>
      </c>
      <c r="E1282" s="2" t="s">
        <v>1293</v>
      </c>
      <c r="F1282" s="3">
        <v>35088</v>
      </c>
    </row>
    <row r="1283" spans="1:6" x14ac:dyDescent="0.35">
      <c r="A1283" s="2">
        <v>68</v>
      </c>
      <c r="B1283" s="2">
        <f>_xlfn.XLOOKUP(C1283,country_id!$B$2:$B$326,country_id!$A$2:$A$326,,0)</f>
        <v>189</v>
      </c>
      <c r="C1283" s="2" t="s">
        <v>45</v>
      </c>
      <c r="D1283" s="2" t="s">
        <v>1334</v>
      </c>
      <c r="E1283" s="2" t="s">
        <v>1293</v>
      </c>
      <c r="F1283" s="3">
        <v>35088</v>
      </c>
    </row>
    <row r="1284" spans="1:6" x14ac:dyDescent="0.35">
      <c r="A1284" s="2">
        <v>71</v>
      </c>
      <c r="B1284" s="2">
        <f>_xlfn.XLOOKUP(C1284,country_id!$B$2:$B$326,country_id!$A$2:$A$326,,0)</f>
        <v>82</v>
      </c>
      <c r="C1284" s="2" t="s">
        <v>59</v>
      </c>
      <c r="D1284" s="2" t="s">
        <v>1361</v>
      </c>
      <c r="E1284" s="2" t="s">
        <v>1293</v>
      </c>
      <c r="F1284" s="3">
        <v>35088</v>
      </c>
    </row>
    <row r="1285" spans="1:6" x14ac:dyDescent="0.35">
      <c r="A1285" s="2">
        <v>74</v>
      </c>
      <c r="B1285" s="2">
        <f>_xlfn.XLOOKUP(C1285,country_id!$B$2:$B$326,country_id!$A$2:$A$326,,0)</f>
        <v>121</v>
      </c>
      <c r="C1285" s="2" t="s">
        <v>71</v>
      </c>
      <c r="D1285" s="2" t="s">
        <v>1360</v>
      </c>
      <c r="E1285" s="2" t="s">
        <v>1293</v>
      </c>
      <c r="F1285" s="3">
        <v>35088</v>
      </c>
    </row>
    <row r="1286" spans="1:6" x14ac:dyDescent="0.35">
      <c r="A1286" s="2">
        <v>120</v>
      </c>
      <c r="B1286" s="2">
        <f>_xlfn.XLOOKUP(C1286,country_id!$B$2:$B$326,country_id!$A$2:$A$326,,0)</f>
        <v>106</v>
      </c>
      <c r="C1286" s="2" t="s">
        <v>80</v>
      </c>
      <c r="D1286" s="2" t="s">
        <v>1311</v>
      </c>
      <c r="E1286" s="2" t="s">
        <v>1293</v>
      </c>
      <c r="F1286" s="3">
        <v>35116</v>
      </c>
    </row>
    <row r="1287" spans="1:6" x14ac:dyDescent="0.35">
      <c r="A1287" s="2">
        <v>121</v>
      </c>
      <c r="B1287" s="2">
        <f>_xlfn.XLOOKUP(C1287,country_id!$B$2:$B$326,country_id!$A$2:$A$326,,0)</f>
        <v>191</v>
      </c>
      <c r="C1287" s="2" t="s">
        <v>69</v>
      </c>
      <c r="D1287" s="2" t="s">
        <v>1323</v>
      </c>
      <c r="E1287" s="2" t="s">
        <v>1293</v>
      </c>
      <c r="F1287" s="3">
        <v>35116</v>
      </c>
    </row>
    <row r="1288" spans="1:6" x14ac:dyDescent="0.35">
      <c r="A1288" s="2">
        <v>122</v>
      </c>
      <c r="B1288" s="2">
        <f>_xlfn.XLOOKUP(C1288,country_id!$B$2:$B$326,country_id!$A$2:$A$326,,0)</f>
        <v>122</v>
      </c>
      <c r="C1288" s="2" t="s">
        <v>63</v>
      </c>
      <c r="D1288" s="2" t="s">
        <v>1330</v>
      </c>
      <c r="E1288" s="2" t="s">
        <v>1293</v>
      </c>
      <c r="F1288" s="3">
        <v>35116</v>
      </c>
    </row>
    <row r="1289" spans="1:6" x14ac:dyDescent="0.35">
      <c r="A1289" s="2">
        <v>129</v>
      </c>
      <c r="B1289" s="2">
        <f>_xlfn.XLOOKUP(C1289,country_id!$B$2:$B$326,country_id!$A$2:$A$326,,0)</f>
        <v>64</v>
      </c>
      <c r="C1289" s="2" t="s">
        <v>41</v>
      </c>
      <c r="D1289" s="2" t="s">
        <v>1369</v>
      </c>
      <c r="E1289" s="2" t="s">
        <v>1293</v>
      </c>
      <c r="F1289" s="3">
        <v>35116</v>
      </c>
    </row>
    <row r="1290" spans="1:6" x14ac:dyDescent="0.35">
      <c r="A1290" s="2">
        <v>98</v>
      </c>
      <c r="B1290" s="2">
        <f>_xlfn.XLOOKUP(C1290,country_id!$B$2:$B$326,country_id!$A$2:$A$326,,0)</f>
        <v>197</v>
      </c>
      <c r="C1290" s="2" t="s">
        <v>39</v>
      </c>
      <c r="D1290" s="2" t="s">
        <v>1375</v>
      </c>
      <c r="E1290" s="2" t="s">
        <v>1293</v>
      </c>
      <c r="F1290" s="3">
        <v>35116</v>
      </c>
    </row>
    <row r="1291" spans="1:6" x14ac:dyDescent="0.35">
      <c r="A1291" s="2">
        <v>103</v>
      </c>
      <c r="B1291" s="2">
        <f>_xlfn.XLOOKUP(C1291,country_id!$B$2:$B$326,country_id!$A$2:$A$326,,0)</f>
        <v>148</v>
      </c>
      <c r="C1291" s="2" t="s">
        <v>143</v>
      </c>
      <c r="D1291" s="2" t="s">
        <v>1354</v>
      </c>
      <c r="E1291" s="2" t="s">
        <v>1293</v>
      </c>
      <c r="F1291" s="3">
        <v>35116</v>
      </c>
    </row>
    <row r="1292" spans="1:6" x14ac:dyDescent="0.35">
      <c r="A1292" s="2">
        <v>104</v>
      </c>
      <c r="B1292" s="2">
        <f>_xlfn.XLOOKUP(C1292,country_id!$B$2:$B$326,country_id!$A$2:$A$326,,0)</f>
        <v>289</v>
      </c>
      <c r="C1292" s="2" t="s">
        <v>66</v>
      </c>
      <c r="D1292" s="2" t="s">
        <v>1350</v>
      </c>
      <c r="E1292" s="2" t="s">
        <v>1293</v>
      </c>
      <c r="F1292" s="3">
        <v>35116</v>
      </c>
    </row>
    <row r="1293" spans="1:6" x14ac:dyDescent="0.35">
      <c r="A1293" s="2">
        <v>106</v>
      </c>
      <c r="B1293" s="2">
        <f>_xlfn.XLOOKUP(C1293,country_id!$B$2:$B$326,country_id!$A$2:$A$326,,0)</f>
        <v>44</v>
      </c>
      <c r="C1293" s="2" t="s">
        <v>65</v>
      </c>
      <c r="D1293" s="2" t="s">
        <v>1364</v>
      </c>
      <c r="E1293" s="2" t="s">
        <v>1293</v>
      </c>
      <c r="F1293" s="3">
        <v>35116</v>
      </c>
    </row>
    <row r="1294" spans="1:6" x14ac:dyDescent="0.35">
      <c r="A1294" s="2">
        <v>108</v>
      </c>
      <c r="B1294" s="2">
        <f>_xlfn.XLOOKUP(C1294,country_id!$B$2:$B$326,country_id!$A$2:$A$326,,0)</f>
        <v>167</v>
      </c>
      <c r="C1294" s="2" t="s">
        <v>74</v>
      </c>
      <c r="D1294" s="2" t="s">
        <v>1302</v>
      </c>
      <c r="E1294" s="2" t="s">
        <v>1293</v>
      </c>
      <c r="F1294" s="3">
        <v>35116</v>
      </c>
    </row>
    <row r="1295" spans="1:6" x14ac:dyDescent="0.35">
      <c r="A1295" s="2">
        <v>110</v>
      </c>
      <c r="B1295" s="2">
        <f>_xlfn.XLOOKUP(C1295,country_id!$B$2:$B$326,country_id!$A$2:$A$326,,0)</f>
        <v>93</v>
      </c>
      <c r="C1295" s="2" t="s">
        <v>12</v>
      </c>
      <c r="D1295" s="2" t="s">
        <v>1373</v>
      </c>
      <c r="E1295" s="2" t="s">
        <v>1293</v>
      </c>
      <c r="F1295" s="3">
        <v>35116</v>
      </c>
    </row>
    <row r="1296" spans="1:6" x14ac:dyDescent="0.35">
      <c r="A1296" s="2">
        <v>137</v>
      </c>
      <c r="B1296" s="2">
        <f>_xlfn.XLOOKUP(C1296,country_id!$B$2:$B$326,country_id!$A$2:$A$326,,0)</f>
        <v>165</v>
      </c>
      <c r="C1296" s="2" t="s">
        <v>31</v>
      </c>
      <c r="D1296" s="2" t="s">
        <v>1355</v>
      </c>
      <c r="E1296" s="2" t="s">
        <v>1293</v>
      </c>
      <c r="F1296" s="3">
        <v>35116</v>
      </c>
    </row>
    <row r="1297" spans="1:6" x14ac:dyDescent="0.35">
      <c r="A1297" s="2">
        <v>176</v>
      </c>
      <c r="B1297" s="2">
        <f>_xlfn.XLOOKUP(C1297,country_id!$B$2:$B$326,country_id!$A$2:$A$326,,0)</f>
        <v>159</v>
      </c>
      <c r="C1297" s="2" t="s">
        <v>51</v>
      </c>
      <c r="D1297" s="2" t="s">
        <v>1340</v>
      </c>
      <c r="E1297" s="2" t="s">
        <v>1293</v>
      </c>
      <c r="F1297" s="3">
        <v>35116</v>
      </c>
    </row>
    <row r="1298" spans="1:6" x14ac:dyDescent="0.35">
      <c r="A1298" s="2">
        <v>177</v>
      </c>
      <c r="B1298" s="2">
        <f>_xlfn.XLOOKUP(C1298,country_id!$B$2:$B$326,country_id!$A$2:$A$326,,0)</f>
        <v>257</v>
      </c>
      <c r="C1298" s="2" t="s">
        <v>155</v>
      </c>
      <c r="D1298" s="2" t="s">
        <v>1325</v>
      </c>
      <c r="E1298" s="2" t="s">
        <v>1293</v>
      </c>
      <c r="F1298" s="3">
        <v>35116</v>
      </c>
    </row>
    <row r="1299" spans="1:6" x14ac:dyDescent="0.35">
      <c r="A1299" s="2">
        <v>178</v>
      </c>
      <c r="B1299" s="2">
        <f>_xlfn.XLOOKUP(C1299,country_id!$B$2:$B$326,country_id!$A$2:$A$326,,0)</f>
        <v>78</v>
      </c>
      <c r="C1299" s="2" t="s">
        <v>121</v>
      </c>
      <c r="D1299" s="2" t="s">
        <v>1386</v>
      </c>
      <c r="E1299" s="2" t="s">
        <v>1293</v>
      </c>
      <c r="F1299" s="3">
        <v>35116</v>
      </c>
    </row>
    <row r="1300" spans="1:6" x14ac:dyDescent="0.35">
      <c r="A1300" s="2">
        <v>181</v>
      </c>
      <c r="B1300" s="2">
        <f>_xlfn.XLOOKUP(C1300,country_id!$B$2:$B$326,country_id!$A$2:$A$326,,0)</f>
        <v>56</v>
      </c>
      <c r="C1300" s="2" t="s">
        <v>255</v>
      </c>
      <c r="D1300" s="2" t="s">
        <v>1315</v>
      </c>
      <c r="E1300" s="2" t="s">
        <v>1293</v>
      </c>
      <c r="F1300" s="3">
        <v>35116</v>
      </c>
    </row>
    <row r="1301" spans="1:6" x14ac:dyDescent="0.35">
      <c r="A1301" s="2">
        <v>157</v>
      </c>
      <c r="B1301" s="2">
        <f>_xlfn.XLOOKUP(C1301,country_id!$B$2:$B$326,country_id!$A$2:$A$326,,0)</f>
        <v>38</v>
      </c>
      <c r="C1301" s="2" t="s">
        <v>54</v>
      </c>
      <c r="D1301" s="2" t="s">
        <v>1352</v>
      </c>
      <c r="E1301" s="2" t="s">
        <v>1293</v>
      </c>
      <c r="F1301" s="3">
        <v>35116</v>
      </c>
    </row>
    <row r="1302" spans="1:6" x14ac:dyDescent="0.35">
      <c r="A1302" s="2">
        <v>154</v>
      </c>
      <c r="B1302" s="2">
        <f>_xlfn.XLOOKUP(C1302,country_id!$B$2:$B$326,country_id!$A$2:$A$326,,0)</f>
        <v>178</v>
      </c>
      <c r="C1302" s="2" t="s">
        <v>113</v>
      </c>
      <c r="D1302" s="2" t="s">
        <v>1332</v>
      </c>
      <c r="E1302" s="2" t="s">
        <v>1293</v>
      </c>
      <c r="F1302" s="3">
        <v>35116</v>
      </c>
    </row>
    <row r="1303" spans="1:6" x14ac:dyDescent="0.35">
      <c r="A1303" s="2">
        <v>150</v>
      </c>
      <c r="B1303" s="2">
        <f>_xlfn.XLOOKUP(C1303,country_id!$B$2:$B$326,country_id!$A$2:$A$326,,0)</f>
        <v>157</v>
      </c>
      <c r="C1303" s="2" t="s">
        <v>26</v>
      </c>
      <c r="D1303" s="2" t="s">
        <v>1328</v>
      </c>
      <c r="E1303" s="2" t="s">
        <v>1293</v>
      </c>
      <c r="F1303" s="3">
        <v>35116</v>
      </c>
    </row>
    <row r="1304" spans="1:6" x14ac:dyDescent="0.35">
      <c r="A1304" s="2">
        <v>145</v>
      </c>
      <c r="B1304" s="2">
        <f>_xlfn.XLOOKUP(C1304,country_id!$B$2:$B$326,country_id!$A$2:$A$326,,0)</f>
        <v>50</v>
      </c>
      <c r="C1304" s="2" t="s">
        <v>82</v>
      </c>
      <c r="D1304" s="2" t="s">
        <v>1342</v>
      </c>
      <c r="E1304" s="2" t="s">
        <v>1293</v>
      </c>
      <c r="F1304" s="3">
        <v>35116</v>
      </c>
    </row>
    <row r="1305" spans="1:6" x14ac:dyDescent="0.35">
      <c r="A1305" s="2">
        <v>148</v>
      </c>
      <c r="B1305" s="2">
        <f>_xlfn.XLOOKUP(C1305,country_id!$B$2:$B$326,country_id!$A$2:$A$326,,0)</f>
        <v>45</v>
      </c>
      <c r="C1305" s="2" t="s">
        <v>148</v>
      </c>
      <c r="D1305" s="2" t="s">
        <v>1351</v>
      </c>
      <c r="E1305" s="2" t="s">
        <v>1293</v>
      </c>
      <c r="F1305" s="3">
        <v>35116</v>
      </c>
    </row>
    <row r="1306" spans="1:6" x14ac:dyDescent="0.35">
      <c r="A1306" s="2">
        <v>162</v>
      </c>
      <c r="B1306" s="2">
        <f>_xlfn.XLOOKUP(C1306,country_id!$B$2:$B$326,country_id!$A$2:$A$326,,0)</f>
        <v>31</v>
      </c>
      <c r="C1306" s="2" t="s">
        <v>18</v>
      </c>
      <c r="D1306" s="2" t="s">
        <v>1344</v>
      </c>
      <c r="E1306" s="2" t="s">
        <v>1293</v>
      </c>
      <c r="F1306" s="3">
        <v>35116</v>
      </c>
    </row>
    <row r="1307" spans="1:6" x14ac:dyDescent="0.35">
      <c r="A1307" s="2">
        <v>168</v>
      </c>
      <c r="B1307" s="2">
        <f>_xlfn.XLOOKUP(C1307,country_id!$B$2:$B$326,country_id!$A$2:$A$326,,0)</f>
        <v>266</v>
      </c>
      <c r="C1307" s="2" t="s">
        <v>236</v>
      </c>
      <c r="D1307" s="2" t="s">
        <v>1322</v>
      </c>
      <c r="E1307" s="2" t="s">
        <v>1293</v>
      </c>
      <c r="F1307" s="3">
        <v>35116</v>
      </c>
    </row>
    <row r="1308" spans="1:6" x14ac:dyDescent="0.35">
      <c r="A1308" s="2">
        <v>171</v>
      </c>
      <c r="B1308" s="2">
        <f>_xlfn.XLOOKUP(C1308,country_id!$B$2:$B$326,country_id!$A$2:$A$326,,0)</f>
        <v>234</v>
      </c>
      <c r="C1308" s="2" t="s">
        <v>13</v>
      </c>
      <c r="D1308" s="2" t="s">
        <v>1321</v>
      </c>
      <c r="E1308" s="2" t="s">
        <v>1293</v>
      </c>
      <c r="F1308" s="3">
        <v>35116</v>
      </c>
    </row>
    <row r="1309" spans="1:6" x14ac:dyDescent="0.35">
      <c r="A1309" s="2">
        <v>89</v>
      </c>
      <c r="B1309" s="2">
        <f>_xlfn.XLOOKUP(C1309,country_id!$B$2:$B$326,country_id!$A$2:$A$326,,0)</f>
        <v>274</v>
      </c>
      <c r="C1309" s="2" t="s">
        <v>29</v>
      </c>
      <c r="D1309" s="2" t="s">
        <v>1333</v>
      </c>
      <c r="E1309" s="2" t="s">
        <v>1293</v>
      </c>
      <c r="F1309" s="3">
        <v>35116</v>
      </c>
    </row>
    <row r="1310" spans="1:6" x14ac:dyDescent="0.35">
      <c r="A1310" s="2">
        <v>23</v>
      </c>
      <c r="B1310" s="2">
        <f>_xlfn.XLOOKUP(C1310,country_id!$B$2:$B$326,country_id!$A$2:$A$326,,0)</f>
        <v>268</v>
      </c>
      <c r="C1310" s="2" t="s">
        <v>47</v>
      </c>
      <c r="D1310" s="2" t="s">
        <v>1347</v>
      </c>
      <c r="E1310" s="2" t="s">
        <v>1293</v>
      </c>
      <c r="F1310" s="3">
        <v>35116</v>
      </c>
    </row>
    <row r="1311" spans="1:6" x14ac:dyDescent="0.35">
      <c r="A1311" s="2">
        <v>24</v>
      </c>
      <c r="B1311" s="2">
        <f>_xlfn.XLOOKUP(C1311,country_id!$B$2:$B$326,country_id!$A$2:$A$326,,0)</f>
        <v>140</v>
      </c>
      <c r="C1311" s="2" t="s">
        <v>56</v>
      </c>
      <c r="D1311" s="2" t="s">
        <v>1296</v>
      </c>
      <c r="E1311" s="2" t="s">
        <v>1293</v>
      </c>
      <c r="F1311" s="3">
        <v>35116</v>
      </c>
    </row>
    <row r="1312" spans="1:6" x14ac:dyDescent="0.35">
      <c r="A1312" s="2">
        <v>25</v>
      </c>
      <c r="B1312" s="2">
        <f>_xlfn.XLOOKUP(C1312,country_id!$B$2:$B$326,country_id!$A$2:$A$326,,0)</f>
        <v>292</v>
      </c>
      <c r="C1312" s="2" t="s">
        <v>50</v>
      </c>
      <c r="D1312" s="2" t="s">
        <v>1308</v>
      </c>
      <c r="E1312" s="2" t="s">
        <v>1293</v>
      </c>
      <c r="F1312" s="3">
        <v>35116</v>
      </c>
    </row>
    <row r="1313" spans="1:6" x14ac:dyDescent="0.35">
      <c r="A1313" s="2">
        <v>26</v>
      </c>
      <c r="B1313" s="2">
        <f>_xlfn.XLOOKUP(C1313,country_id!$B$2:$B$326,country_id!$A$2:$A$326,,0)</f>
        <v>188</v>
      </c>
      <c r="C1313" s="2" t="s">
        <v>85</v>
      </c>
      <c r="D1313" s="2" t="s">
        <v>1305</v>
      </c>
      <c r="E1313" s="2" t="s">
        <v>1293</v>
      </c>
      <c r="F1313" s="3">
        <v>35116</v>
      </c>
    </row>
    <row r="1314" spans="1:6" x14ac:dyDescent="0.35">
      <c r="A1314" s="2">
        <v>34</v>
      </c>
      <c r="B1314" s="2">
        <f>_xlfn.XLOOKUP(C1314,country_id!$B$2:$B$326,country_id!$A$2:$A$326,,0)</f>
        <v>47</v>
      </c>
      <c r="C1314" s="2" t="s">
        <v>68</v>
      </c>
      <c r="D1314" s="2" t="s">
        <v>1297</v>
      </c>
      <c r="E1314" s="2" t="s">
        <v>1293</v>
      </c>
      <c r="F1314" s="3">
        <v>35116</v>
      </c>
    </row>
    <row r="1315" spans="1:6" x14ac:dyDescent="0.35">
      <c r="A1315" s="2">
        <v>39</v>
      </c>
      <c r="B1315" s="2">
        <f>_xlfn.XLOOKUP(C1315,country_id!$B$2:$B$326,country_id!$A$2:$A$326,,0)</f>
        <v>198</v>
      </c>
      <c r="C1315" s="2" t="s">
        <v>62</v>
      </c>
      <c r="D1315" s="2" t="s">
        <v>1310</v>
      </c>
      <c r="E1315" s="2" t="s">
        <v>1293</v>
      </c>
      <c r="F1315" s="3">
        <v>35116</v>
      </c>
    </row>
    <row r="1316" spans="1:6" x14ac:dyDescent="0.35">
      <c r="A1316" s="2">
        <v>22</v>
      </c>
      <c r="B1316" s="2">
        <f>_xlfn.XLOOKUP(C1316,country_id!$B$2:$B$326,country_id!$A$2:$A$326,,0)</f>
        <v>84</v>
      </c>
      <c r="C1316" s="2" t="s">
        <v>73</v>
      </c>
      <c r="D1316" s="2" t="s">
        <v>1298</v>
      </c>
      <c r="E1316" s="2" t="s">
        <v>1293</v>
      </c>
      <c r="F1316" s="3">
        <v>35116</v>
      </c>
    </row>
    <row r="1317" spans="1:6" x14ac:dyDescent="0.35">
      <c r="A1317" s="2">
        <v>149</v>
      </c>
      <c r="B1317" s="2">
        <f>_xlfn.XLOOKUP(C1317,country_id!$B$2:$B$326,country_id!$A$2:$A$326,,0)</f>
        <v>92</v>
      </c>
      <c r="C1317" s="2" t="s">
        <v>83</v>
      </c>
      <c r="D1317" s="2" t="s">
        <v>1336</v>
      </c>
      <c r="E1317" s="2" t="s">
        <v>1293</v>
      </c>
      <c r="F1317" s="3">
        <v>35116</v>
      </c>
    </row>
    <row r="1318" spans="1:6" x14ac:dyDescent="0.35">
      <c r="A1318" s="2">
        <v>15</v>
      </c>
      <c r="B1318" s="2">
        <f>_xlfn.XLOOKUP(C1318,country_id!$B$2:$B$326,country_id!$A$2:$A$326,,0)</f>
        <v>323</v>
      </c>
      <c r="C1318" s="2" t="s">
        <v>25</v>
      </c>
      <c r="D1318" s="2" t="s">
        <v>1292</v>
      </c>
      <c r="E1318" s="2" t="s">
        <v>1293</v>
      </c>
      <c r="F1318" s="3">
        <v>35116</v>
      </c>
    </row>
    <row r="1319" spans="1:6" x14ac:dyDescent="0.35">
      <c r="A1319" s="2">
        <v>16</v>
      </c>
      <c r="B1319" s="2">
        <f>_xlfn.XLOOKUP(C1319,country_id!$B$2:$B$326,country_id!$A$2:$A$326,,0)</f>
        <v>110</v>
      </c>
      <c r="C1319" s="2" t="s">
        <v>35</v>
      </c>
      <c r="D1319" s="2" t="s">
        <v>1307</v>
      </c>
      <c r="E1319" s="2" t="s">
        <v>1293</v>
      </c>
      <c r="F1319" s="3">
        <v>35116</v>
      </c>
    </row>
    <row r="1320" spans="1:6" x14ac:dyDescent="0.35">
      <c r="A1320" s="2">
        <v>59</v>
      </c>
      <c r="B1320" s="2">
        <f>_xlfn.XLOOKUP(C1320,country_id!$B$2:$B$326,country_id!$A$2:$A$326,,0)</f>
        <v>170</v>
      </c>
      <c r="C1320" s="2" t="s">
        <v>79</v>
      </c>
      <c r="D1320" s="2" t="s">
        <v>1353</v>
      </c>
      <c r="E1320" s="2" t="s">
        <v>1293</v>
      </c>
      <c r="F1320" s="3">
        <v>35116</v>
      </c>
    </row>
    <row r="1321" spans="1:6" x14ac:dyDescent="0.35">
      <c r="A1321" s="2">
        <v>64</v>
      </c>
      <c r="B1321" s="2">
        <f>_xlfn.XLOOKUP(C1321,country_id!$B$2:$B$326,country_id!$A$2:$A$326,,0)</f>
        <v>325</v>
      </c>
      <c r="C1321" s="2" t="s">
        <v>266</v>
      </c>
      <c r="D1321" s="2" t="s">
        <v>1301</v>
      </c>
      <c r="E1321" s="2" t="s">
        <v>1293</v>
      </c>
      <c r="F1321" s="3">
        <v>35116</v>
      </c>
    </row>
    <row r="1322" spans="1:6" x14ac:dyDescent="0.35">
      <c r="A1322" s="2">
        <v>67</v>
      </c>
      <c r="B1322" s="2">
        <f>_xlfn.XLOOKUP(C1322,country_id!$B$2:$B$326,country_id!$A$2:$A$326,,0)</f>
        <v>82</v>
      </c>
      <c r="C1322" s="2" t="s">
        <v>59</v>
      </c>
      <c r="D1322" s="2" t="s">
        <v>1361</v>
      </c>
      <c r="E1322" s="2" t="s">
        <v>1293</v>
      </c>
      <c r="F1322" s="3">
        <v>35116</v>
      </c>
    </row>
    <row r="1323" spans="1:6" x14ac:dyDescent="0.35">
      <c r="A1323" s="2">
        <v>71</v>
      </c>
      <c r="B1323" s="2">
        <f>_xlfn.XLOOKUP(C1323,country_id!$B$2:$B$326,country_id!$A$2:$A$326,,0)</f>
        <v>189</v>
      </c>
      <c r="C1323" s="2" t="s">
        <v>45</v>
      </c>
      <c r="D1323" s="2" t="s">
        <v>1334</v>
      </c>
      <c r="E1323" s="2" t="s">
        <v>1293</v>
      </c>
      <c r="F1323" s="3">
        <v>35116</v>
      </c>
    </row>
    <row r="1324" spans="1:6" x14ac:dyDescent="0.35">
      <c r="A1324" s="2">
        <v>74</v>
      </c>
      <c r="B1324" s="2">
        <f>_xlfn.XLOOKUP(C1324,country_id!$B$2:$B$326,country_id!$A$2:$A$326,,0)</f>
        <v>121</v>
      </c>
      <c r="C1324" s="2" t="s">
        <v>71</v>
      </c>
      <c r="D1324" s="2" t="s">
        <v>1360</v>
      </c>
      <c r="E1324" s="2" t="s">
        <v>1293</v>
      </c>
      <c r="F1324" s="3">
        <v>35116</v>
      </c>
    </row>
    <row r="1325" spans="1:6" x14ac:dyDescent="0.35">
      <c r="A1325" s="2">
        <v>75</v>
      </c>
      <c r="B1325" s="2">
        <f>_xlfn.XLOOKUP(C1325,country_id!$B$2:$B$326,country_id!$A$2:$A$326,,0)</f>
        <v>284</v>
      </c>
      <c r="C1325" s="2" t="s">
        <v>77</v>
      </c>
      <c r="D1325" s="2" t="s">
        <v>1363</v>
      </c>
      <c r="E1325" s="2" t="s">
        <v>1293</v>
      </c>
      <c r="F1325" s="3">
        <v>35116</v>
      </c>
    </row>
    <row r="1326" spans="1:6" x14ac:dyDescent="0.35">
      <c r="A1326" s="2">
        <v>76</v>
      </c>
      <c r="B1326" s="2">
        <f>_xlfn.XLOOKUP(C1326,country_id!$B$2:$B$326,country_id!$A$2:$A$326,,0)</f>
        <v>297</v>
      </c>
      <c r="C1326" s="2" t="s">
        <v>76</v>
      </c>
      <c r="D1326" s="2" t="s">
        <v>1371</v>
      </c>
      <c r="E1326" s="2" t="s">
        <v>1293</v>
      </c>
      <c r="F1326" s="3">
        <v>35116</v>
      </c>
    </row>
    <row r="1327" spans="1:6" x14ac:dyDescent="0.35">
      <c r="A1327" s="2">
        <v>77</v>
      </c>
      <c r="B1327" s="2">
        <f>_xlfn.XLOOKUP(C1327,country_id!$B$2:$B$326,country_id!$A$2:$A$326,,0)</f>
        <v>10</v>
      </c>
      <c r="C1327" s="2" t="s">
        <v>36</v>
      </c>
      <c r="D1327" s="2" t="s">
        <v>1338</v>
      </c>
      <c r="E1327" s="2" t="s">
        <v>1293</v>
      </c>
      <c r="F1327" s="3">
        <v>35116</v>
      </c>
    </row>
    <row r="1328" spans="1:6" x14ac:dyDescent="0.35">
      <c r="A1328" s="2">
        <v>44</v>
      </c>
      <c r="B1328" s="2">
        <f>_xlfn.XLOOKUP(C1328,country_id!$B$2:$B$326,country_id!$A$2:$A$326,,0)</f>
        <v>6</v>
      </c>
      <c r="C1328" s="2" t="s">
        <v>38</v>
      </c>
      <c r="D1328" s="2" t="s">
        <v>1294</v>
      </c>
      <c r="E1328" s="2" t="s">
        <v>1293</v>
      </c>
      <c r="F1328" s="3">
        <v>35116</v>
      </c>
    </row>
    <row r="1329" spans="1:6" x14ac:dyDescent="0.35">
      <c r="A1329" s="2">
        <v>82</v>
      </c>
      <c r="B1329" s="2">
        <f>_xlfn.XLOOKUP(C1329,country_id!$B$2:$B$326,country_id!$A$2:$A$326,,0)</f>
        <v>158</v>
      </c>
      <c r="C1329" s="2" t="s">
        <v>48</v>
      </c>
      <c r="D1329" s="2" t="s">
        <v>1374</v>
      </c>
      <c r="E1329" s="2" t="s">
        <v>1293</v>
      </c>
      <c r="F1329" s="3">
        <v>35116</v>
      </c>
    </row>
    <row r="1330" spans="1:6" x14ac:dyDescent="0.35">
      <c r="A1330" s="2">
        <v>87</v>
      </c>
      <c r="B1330" s="2">
        <f>_xlfn.XLOOKUP(C1330,country_id!$B$2:$B$326,country_id!$A$2:$A$326,,0)</f>
        <v>177</v>
      </c>
      <c r="C1330" s="2" t="s">
        <v>60</v>
      </c>
      <c r="D1330" s="2" t="s">
        <v>1343</v>
      </c>
      <c r="E1330" s="2" t="s">
        <v>1293</v>
      </c>
      <c r="F1330" s="3">
        <v>35116</v>
      </c>
    </row>
    <row r="1331" spans="1:6" x14ac:dyDescent="0.35">
      <c r="A1331" s="2">
        <v>55</v>
      </c>
      <c r="B1331" s="2">
        <f>_xlfn.XLOOKUP(C1331,country_id!$B$2:$B$326,country_id!$A$2:$A$326,,0)</f>
        <v>255</v>
      </c>
      <c r="C1331" s="2" t="s">
        <v>44</v>
      </c>
      <c r="D1331" s="2" t="s">
        <v>1303</v>
      </c>
      <c r="E1331" s="2" t="s">
        <v>1293</v>
      </c>
      <c r="F1331" s="3">
        <v>35116</v>
      </c>
    </row>
    <row r="1332" spans="1:6" x14ac:dyDescent="0.35">
      <c r="A1332" s="2">
        <v>53</v>
      </c>
      <c r="B1332" s="2">
        <f>_xlfn.XLOOKUP(C1332,country_id!$B$2:$B$326,country_id!$A$2:$A$326,,0)</f>
        <v>259</v>
      </c>
      <c r="C1332" s="2" t="s">
        <v>22</v>
      </c>
      <c r="D1332" s="2" t="s">
        <v>1368</v>
      </c>
      <c r="E1332" s="2" t="s">
        <v>1293</v>
      </c>
      <c r="F1332" s="3">
        <v>35116</v>
      </c>
    </row>
    <row r="1333" spans="1:6" x14ac:dyDescent="0.35">
      <c r="A1333" s="2">
        <v>47</v>
      </c>
      <c r="B1333" s="2">
        <f>_xlfn.XLOOKUP(C1333,country_id!$B$2:$B$326,country_id!$A$2:$A$326,,0)</f>
        <v>103</v>
      </c>
      <c r="C1333" s="2" t="s">
        <v>28</v>
      </c>
      <c r="D1333" s="2" t="s">
        <v>1309</v>
      </c>
      <c r="E1333" s="2" t="s">
        <v>1293</v>
      </c>
      <c r="F1333" s="3">
        <v>35116</v>
      </c>
    </row>
    <row r="1334" spans="1:6" x14ac:dyDescent="0.35">
      <c r="A1334" s="2">
        <v>108</v>
      </c>
      <c r="B1334" s="2">
        <f>_xlfn.XLOOKUP(C1334,country_id!$B$2:$B$326,country_id!$A$2:$A$326,,0)</f>
        <v>44</v>
      </c>
      <c r="C1334" s="2" t="s">
        <v>65</v>
      </c>
      <c r="D1334" s="2" t="s">
        <v>1364</v>
      </c>
      <c r="E1334" s="2" t="s">
        <v>1293</v>
      </c>
      <c r="F1334" s="3">
        <v>35179</v>
      </c>
    </row>
    <row r="1335" spans="1:6" x14ac:dyDescent="0.35">
      <c r="A1335" s="2">
        <v>77</v>
      </c>
      <c r="B1335" s="2">
        <f>_xlfn.XLOOKUP(C1335,country_id!$B$2:$B$326,country_id!$A$2:$A$326,,0)</f>
        <v>284</v>
      </c>
      <c r="C1335" s="2" t="s">
        <v>77</v>
      </c>
      <c r="D1335" s="2" t="s">
        <v>1363</v>
      </c>
      <c r="E1335" s="2" t="s">
        <v>1293</v>
      </c>
      <c r="F1335" s="3">
        <v>35179</v>
      </c>
    </row>
    <row r="1336" spans="1:6" x14ac:dyDescent="0.35">
      <c r="A1336" s="2">
        <v>79</v>
      </c>
      <c r="B1336" s="2">
        <f>_xlfn.XLOOKUP(C1336,country_id!$B$2:$B$326,country_id!$A$2:$A$326,,0)</f>
        <v>121</v>
      </c>
      <c r="C1336" s="2" t="s">
        <v>71</v>
      </c>
      <c r="D1336" s="2" t="s">
        <v>1360</v>
      </c>
      <c r="E1336" s="2" t="s">
        <v>1293</v>
      </c>
      <c r="F1336" s="3">
        <v>35179</v>
      </c>
    </row>
    <row r="1337" spans="1:6" x14ac:dyDescent="0.35">
      <c r="A1337" s="2">
        <v>80</v>
      </c>
      <c r="B1337" s="2">
        <f>_xlfn.XLOOKUP(C1337,country_id!$B$2:$B$326,country_id!$A$2:$A$326,,0)</f>
        <v>10</v>
      </c>
      <c r="C1337" s="2" t="s">
        <v>36</v>
      </c>
      <c r="D1337" s="2" t="s">
        <v>1338</v>
      </c>
      <c r="E1337" s="2" t="s">
        <v>1293</v>
      </c>
      <c r="F1337" s="3">
        <v>35179</v>
      </c>
    </row>
    <row r="1338" spans="1:6" x14ac:dyDescent="0.35">
      <c r="A1338" s="2">
        <v>82</v>
      </c>
      <c r="B1338" s="2">
        <f>_xlfn.XLOOKUP(C1338,country_id!$B$2:$B$326,country_id!$A$2:$A$326,,0)</f>
        <v>297</v>
      </c>
      <c r="C1338" s="2" t="s">
        <v>76</v>
      </c>
      <c r="D1338" s="2" t="s">
        <v>1371</v>
      </c>
      <c r="E1338" s="2" t="s">
        <v>1293</v>
      </c>
      <c r="F1338" s="3">
        <v>35179</v>
      </c>
    </row>
    <row r="1339" spans="1:6" x14ac:dyDescent="0.35">
      <c r="A1339" s="2">
        <v>85</v>
      </c>
      <c r="B1339" s="2">
        <f>_xlfn.XLOOKUP(C1339,country_id!$B$2:$B$326,country_id!$A$2:$A$326,,0)</f>
        <v>158</v>
      </c>
      <c r="C1339" s="2" t="s">
        <v>48</v>
      </c>
      <c r="D1339" s="2" t="s">
        <v>1374</v>
      </c>
      <c r="E1339" s="2" t="s">
        <v>1293</v>
      </c>
      <c r="F1339" s="3">
        <v>35179</v>
      </c>
    </row>
    <row r="1340" spans="1:6" x14ac:dyDescent="0.35">
      <c r="A1340" s="2">
        <v>88</v>
      </c>
      <c r="B1340" s="2">
        <f>_xlfn.XLOOKUP(C1340,country_id!$B$2:$B$326,country_id!$A$2:$A$326,,0)</f>
        <v>177</v>
      </c>
      <c r="C1340" s="2" t="s">
        <v>60</v>
      </c>
      <c r="D1340" s="2" t="s">
        <v>1343</v>
      </c>
      <c r="E1340" s="2" t="s">
        <v>1293</v>
      </c>
      <c r="F1340" s="3">
        <v>35179</v>
      </c>
    </row>
    <row r="1341" spans="1:6" x14ac:dyDescent="0.35">
      <c r="A1341" s="2">
        <v>90</v>
      </c>
      <c r="B1341" s="2">
        <f>_xlfn.XLOOKUP(C1341,country_id!$B$2:$B$326,country_id!$A$2:$A$326,,0)</f>
        <v>274</v>
      </c>
      <c r="C1341" s="2" t="s">
        <v>29</v>
      </c>
      <c r="D1341" s="2" t="s">
        <v>1333</v>
      </c>
      <c r="E1341" s="2" t="s">
        <v>1293</v>
      </c>
      <c r="F1341" s="3">
        <v>35179</v>
      </c>
    </row>
    <row r="1342" spans="1:6" x14ac:dyDescent="0.35">
      <c r="A1342" s="2">
        <v>101</v>
      </c>
      <c r="B1342" s="2">
        <f>_xlfn.XLOOKUP(C1342,country_id!$B$2:$B$326,country_id!$A$2:$A$326,,0)</f>
        <v>148</v>
      </c>
      <c r="C1342" s="2" t="s">
        <v>143</v>
      </c>
      <c r="D1342" s="2" t="s">
        <v>1354</v>
      </c>
      <c r="E1342" s="2" t="s">
        <v>1293</v>
      </c>
      <c r="F1342" s="3">
        <v>35179</v>
      </c>
    </row>
    <row r="1343" spans="1:6" x14ac:dyDescent="0.35">
      <c r="A1343" s="2">
        <v>102</v>
      </c>
      <c r="B1343" s="2">
        <f>_xlfn.XLOOKUP(C1343,country_id!$B$2:$B$326,country_id!$A$2:$A$326,,0)</f>
        <v>197</v>
      </c>
      <c r="C1343" s="2" t="s">
        <v>39</v>
      </c>
      <c r="D1343" s="2" t="s">
        <v>1375</v>
      </c>
      <c r="E1343" s="2" t="s">
        <v>1293</v>
      </c>
      <c r="F1343" s="3">
        <v>35179</v>
      </c>
    </row>
    <row r="1344" spans="1:6" x14ac:dyDescent="0.35">
      <c r="A1344" s="2">
        <v>107</v>
      </c>
      <c r="B1344" s="2">
        <f>_xlfn.XLOOKUP(C1344,country_id!$B$2:$B$326,country_id!$A$2:$A$326,,0)</f>
        <v>289</v>
      </c>
      <c r="C1344" s="2" t="s">
        <v>66</v>
      </c>
      <c r="D1344" s="2" t="s">
        <v>1350</v>
      </c>
      <c r="E1344" s="2" t="s">
        <v>1293</v>
      </c>
      <c r="F1344" s="3">
        <v>35179</v>
      </c>
    </row>
    <row r="1345" spans="1:6" x14ac:dyDescent="0.35">
      <c r="A1345" s="2">
        <v>75</v>
      </c>
      <c r="B1345" s="2">
        <f>_xlfn.XLOOKUP(C1345,country_id!$B$2:$B$326,country_id!$A$2:$A$326,,0)</f>
        <v>189</v>
      </c>
      <c r="C1345" s="2" t="s">
        <v>45</v>
      </c>
      <c r="D1345" s="2" t="s">
        <v>1334</v>
      </c>
      <c r="E1345" s="2" t="s">
        <v>1293</v>
      </c>
      <c r="F1345" s="3">
        <v>35179</v>
      </c>
    </row>
    <row r="1346" spans="1:6" x14ac:dyDescent="0.35">
      <c r="A1346" s="2">
        <v>71</v>
      </c>
      <c r="B1346" s="2">
        <f>_xlfn.XLOOKUP(C1346,country_id!$B$2:$B$326,country_id!$A$2:$A$326,,0)</f>
        <v>82</v>
      </c>
      <c r="C1346" s="2" t="s">
        <v>59</v>
      </c>
      <c r="D1346" s="2" t="s">
        <v>1361</v>
      </c>
      <c r="E1346" s="2" t="s">
        <v>1293</v>
      </c>
      <c r="F1346" s="3">
        <v>35179</v>
      </c>
    </row>
    <row r="1347" spans="1:6" x14ac:dyDescent="0.35">
      <c r="A1347" s="2">
        <v>47</v>
      </c>
      <c r="B1347" s="2">
        <f>_xlfn.XLOOKUP(C1347,country_id!$B$2:$B$326,country_id!$A$2:$A$326,,0)</f>
        <v>103</v>
      </c>
      <c r="C1347" s="2" t="s">
        <v>28</v>
      </c>
      <c r="D1347" s="2" t="s">
        <v>1309</v>
      </c>
      <c r="E1347" s="2" t="s">
        <v>1293</v>
      </c>
      <c r="F1347" s="3">
        <v>35179</v>
      </c>
    </row>
    <row r="1348" spans="1:6" x14ac:dyDescent="0.35">
      <c r="A1348" s="2">
        <v>42</v>
      </c>
      <c r="B1348" s="2">
        <f>_xlfn.XLOOKUP(C1348,country_id!$B$2:$B$326,country_id!$A$2:$A$326,,0)</f>
        <v>198</v>
      </c>
      <c r="C1348" s="2" t="s">
        <v>62</v>
      </c>
      <c r="D1348" s="2" t="s">
        <v>1310</v>
      </c>
      <c r="E1348" s="2" t="s">
        <v>1293</v>
      </c>
      <c r="F1348" s="3">
        <v>35179</v>
      </c>
    </row>
    <row r="1349" spans="1:6" x14ac:dyDescent="0.35">
      <c r="A1349" s="2">
        <v>109</v>
      </c>
      <c r="B1349" s="2">
        <f>_xlfn.XLOOKUP(C1349,country_id!$B$2:$B$326,country_id!$A$2:$A$326,,0)</f>
        <v>93</v>
      </c>
      <c r="C1349" s="2" t="s">
        <v>12</v>
      </c>
      <c r="D1349" s="2" t="s">
        <v>1373</v>
      </c>
      <c r="E1349" s="2" t="s">
        <v>1293</v>
      </c>
      <c r="F1349" s="3">
        <v>35179</v>
      </c>
    </row>
    <row r="1350" spans="1:6" x14ac:dyDescent="0.35">
      <c r="A1350" s="2">
        <v>46</v>
      </c>
      <c r="B1350" s="2">
        <f>_xlfn.XLOOKUP(C1350,country_id!$B$2:$B$326,country_id!$A$2:$A$326,,0)</f>
        <v>6</v>
      </c>
      <c r="C1350" s="2" t="s">
        <v>38</v>
      </c>
      <c r="D1350" s="2" t="s">
        <v>1294</v>
      </c>
      <c r="E1350" s="2" t="s">
        <v>1293</v>
      </c>
      <c r="F1350" s="3">
        <v>35179</v>
      </c>
    </row>
    <row r="1351" spans="1:6" x14ac:dyDescent="0.35">
      <c r="A1351" s="2">
        <v>55</v>
      </c>
      <c r="B1351" s="2">
        <f>_xlfn.XLOOKUP(C1351,country_id!$B$2:$B$326,country_id!$A$2:$A$326,,0)</f>
        <v>259</v>
      </c>
      <c r="C1351" s="2" t="s">
        <v>22</v>
      </c>
      <c r="D1351" s="2" t="s">
        <v>1368</v>
      </c>
      <c r="E1351" s="2" t="s">
        <v>1293</v>
      </c>
      <c r="F1351" s="3">
        <v>35179</v>
      </c>
    </row>
    <row r="1352" spans="1:6" x14ac:dyDescent="0.35">
      <c r="A1352" s="2">
        <v>70</v>
      </c>
      <c r="B1352" s="2">
        <f>_xlfn.XLOOKUP(C1352,country_id!$B$2:$B$326,country_id!$A$2:$A$326,,0)</f>
        <v>325</v>
      </c>
      <c r="C1352" s="2" t="s">
        <v>266</v>
      </c>
      <c r="D1352" s="2" t="s">
        <v>1301</v>
      </c>
      <c r="E1352" s="2" t="s">
        <v>1293</v>
      </c>
      <c r="F1352" s="3">
        <v>35179</v>
      </c>
    </row>
    <row r="1353" spans="1:6" x14ac:dyDescent="0.35">
      <c r="A1353" s="2">
        <v>64</v>
      </c>
      <c r="B1353" s="2">
        <f>_xlfn.XLOOKUP(C1353,country_id!$B$2:$B$326,country_id!$A$2:$A$326,,0)</f>
        <v>255</v>
      </c>
      <c r="C1353" s="2" t="s">
        <v>44</v>
      </c>
      <c r="D1353" s="2" t="s">
        <v>1303</v>
      </c>
      <c r="E1353" s="2" t="s">
        <v>1293</v>
      </c>
      <c r="F1353" s="3">
        <v>35179</v>
      </c>
    </row>
    <row r="1354" spans="1:6" x14ac:dyDescent="0.35">
      <c r="A1354" s="2">
        <v>61</v>
      </c>
      <c r="B1354" s="2">
        <f>_xlfn.XLOOKUP(C1354,country_id!$B$2:$B$326,country_id!$A$2:$A$326,,0)</f>
        <v>170</v>
      </c>
      <c r="C1354" s="2" t="s">
        <v>79</v>
      </c>
      <c r="D1354" s="2" t="s">
        <v>1353</v>
      </c>
      <c r="E1354" s="2" t="s">
        <v>1293</v>
      </c>
      <c r="F1354" s="3">
        <v>35179</v>
      </c>
    </row>
    <row r="1355" spans="1:6" x14ac:dyDescent="0.35">
      <c r="A1355" s="2">
        <v>112</v>
      </c>
      <c r="B1355" s="2">
        <f>_xlfn.XLOOKUP(C1355,country_id!$B$2:$B$326,country_id!$A$2:$A$326,,0)</f>
        <v>167</v>
      </c>
      <c r="C1355" s="2" t="s">
        <v>74</v>
      </c>
      <c r="D1355" s="2" t="s">
        <v>1302</v>
      </c>
      <c r="E1355" s="2" t="s">
        <v>1293</v>
      </c>
      <c r="F1355" s="3">
        <v>35179</v>
      </c>
    </row>
    <row r="1356" spans="1:6" x14ac:dyDescent="0.35">
      <c r="A1356" s="2">
        <v>162</v>
      </c>
      <c r="B1356" s="2">
        <f>_xlfn.XLOOKUP(C1356,country_id!$B$2:$B$326,country_id!$A$2:$A$326,,0)</f>
        <v>31</v>
      </c>
      <c r="C1356" s="2" t="s">
        <v>18</v>
      </c>
      <c r="D1356" s="2" t="s">
        <v>1344</v>
      </c>
      <c r="E1356" s="2" t="s">
        <v>1293</v>
      </c>
      <c r="F1356" s="3">
        <v>35179</v>
      </c>
    </row>
    <row r="1357" spans="1:6" x14ac:dyDescent="0.35">
      <c r="A1357" s="2">
        <v>160</v>
      </c>
      <c r="B1357" s="2">
        <f>_xlfn.XLOOKUP(C1357,country_id!$B$2:$B$326,country_id!$A$2:$A$326,,0)</f>
        <v>38</v>
      </c>
      <c r="C1357" s="2" t="s">
        <v>54</v>
      </c>
      <c r="D1357" s="2" t="s">
        <v>1352</v>
      </c>
      <c r="E1357" s="2" t="s">
        <v>1293</v>
      </c>
      <c r="F1357" s="3">
        <v>35179</v>
      </c>
    </row>
    <row r="1358" spans="1:6" x14ac:dyDescent="0.35">
      <c r="A1358" s="2">
        <v>153</v>
      </c>
      <c r="B1358" s="2">
        <f>_xlfn.XLOOKUP(C1358,country_id!$B$2:$B$326,country_id!$A$2:$A$326,,0)</f>
        <v>92</v>
      </c>
      <c r="C1358" s="2" t="s">
        <v>83</v>
      </c>
      <c r="D1358" s="2" t="s">
        <v>1336</v>
      </c>
      <c r="E1358" s="2" t="s">
        <v>1293</v>
      </c>
      <c r="F1358" s="3">
        <v>35179</v>
      </c>
    </row>
    <row r="1359" spans="1:6" x14ac:dyDescent="0.35">
      <c r="A1359" s="2">
        <v>151</v>
      </c>
      <c r="B1359" s="2">
        <f>_xlfn.XLOOKUP(C1359,country_id!$B$2:$B$326,country_id!$A$2:$A$326,,0)</f>
        <v>157</v>
      </c>
      <c r="C1359" s="2" t="s">
        <v>26</v>
      </c>
      <c r="D1359" s="2" t="s">
        <v>1328</v>
      </c>
      <c r="E1359" s="2" t="s">
        <v>1293</v>
      </c>
      <c r="F1359" s="3">
        <v>35179</v>
      </c>
    </row>
    <row r="1360" spans="1:6" x14ac:dyDescent="0.35">
      <c r="A1360" s="2">
        <v>150</v>
      </c>
      <c r="B1360" s="2">
        <f>_xlfn.XLOOKUP(C1360,country_id!$B$2:$B$326,country_id!$A$2:$A$326,,0)</f>
        <v>45</v>
      </c>
      <c r="C1360" s="2" t="s">
        <v>148</v>
      </c>
      <c r="D1360" s="2" t="s">
        <v>1351</v>
      </c>
      <c r="E1360" s="2" t="s">
        <v>1293</v>
      </c>
      <c r="F1360" s="3">
        <v>35179</v>
      </c>
    </row>
    <row r="1361" spans="1:6" x14ac:dyDescent="0.35">
      <c r="A1361" s="2">
        <v>157</v>
      </c>
      <c r="B1361" s="2">
        <f>_xlfn.XLOOKUP(C1361,country_id!$B$2:$B$326,country_id!$A$2:$A$326,,0)</f>
        <v>178</v>
      </c>
      <c r="C1361" s="2" t="s">
        <v>113</v>
      </c>
      <c r="D1361" s="2" t="s">
        <v>1332</v>
      </c>
      <c r="E1361" s="2" t="s">
        <v>1293</v>
      </c>
      <c r="F1361" s="3">
        <v>35179</v>
      </c>
    </row>
    <row r="1362" spans="1:6" x14ac:dyDescent="0.35">
      <c r="A1362" s="2">
        <v>168</v>
      </c>
      <c r="B1362" s="2">
        <f>_xlfn.XLOOKUP(C1362,country_id!$B$2:$B$326,country_id!$A$2:$A$326,,0)</f>
        <v>266</v>
      </c>
      <c r="C1362" s="2" t="s">
        <v>236</v>
      </c>
      <c r="D1362" s="2" t="s">
        <v>1322</v>
      </c>
      <c r="E1362" s="2" t="s">
        <v>1293</v>
      </c>
      <c r="F1362" s="3">
        <v>35179</v>
      </c>
    </row>
    <row r="1363" spans="1:6" x14ac:dyDescent="0.35">
      <c r="A1363" s="2">
        <v>181</v>
      </c>
      <c r="B1363" s="2">
        <f>_xlfn.XLOOKUP(C1363,country_id!$B$2:$B$326,country_id!$A$2:$A$326,,0)</f>
        <v>56</v>
      </c>
      <c r="C1363" s="2" t="s">
        <v>255</v>
      </c>
      <c r="D1363" s="2" t="s">
        <v>1315</v>
      </c>
      <c r="E1363" s="2" t="s">
        <v>1293</v>
      </c>
      <c r="F1363" s="3">
        <v>35179</v>
      </c>
    </row>
    <row r="1364" spans="1:6" x14ac:dyDescent="0.35">
      <c r="A1364" s="2">
        <v>178</v>
      </c>
      <c r="B1364" s="2">
        <f>_xlfn.XLOOKUP(C1364,country_id!$B$2:$B$326,country_id!$A$2:$A$326,,0)</f>
        <v>78</v>
      </c>
      <c r="C1364" s="2" t="s">
        <v>121</v>
      </c>
      <c r="D1364" s="2" t="s">
        <v>1386</v>
      </c>
      <c r="E1364" s="2" t="s">
        <v>1293</v>
      </c>
      <c r="F1364" s="3">
        <v>35179</v>
      </c>
    </row>
    <row r="1365" spans="1:6" x14ac:dyDescent="0.35">
      <c r="A1365" s="2">
        <v>177</v>
      </c>
      <c r="B1365" s="2">
        <f>_xlfn.XLOOKUP(C1365,country_id!$B$2:$B$326,country_id!$A$2:$A$326,,0)</f>
        <v>257</v>
      </c>
      <c r="C1365" s="2" t="s">
        <v>155</v>
      </c>
      <c r="D1365" s="2" t="s">
        <v>1325</v>
      </c>
      <c r="E1365" s="2" t="s">
        <v>1293</v>
      </c>
      <c r="F1365" s="3">
        <v>35179</v>
      </c>
    </row>
    <row r="1366" spans="1:6" x14ac:dyDescent="0.35">
      <c r="A1366" s="2">
        <v>176</v>
      </c>
      <c r="B1366" s="2">
        <f>_xlfn.XLOOKUP(C1366,country_id!$B$2:$B$326,country_id!$A$2:$A$326,,0)</f>
        <v>159</v>
      </c>
      <c r="C1366" s="2" t="s">
        <v>51</v>
      </c>
      <c r="D1366" s="2" t="s">
        <v>1340</v>
      </c>
      <c r="E1366" s="2" t="s">
        <v>1293</v>
      </c>
      <c r="F1366" s="3">
        <v>35179</v>
      </c>
    </row>
    <row r="1367" spans="1:6" x14ac:dyDescent="0.35">
      <c r="A1367" s="2">
        <v>171</v>
      </c>
      <c r="B1367" s="2">
        <f>_xlfn.XLOOKUP(C1367,country_id!$B$2:$B$326,country_id!$A$2:$A$326,,0)</f>
        <v>234</v>
      </c>
      <c r="C1367" s="2" t="s">
        <v>13</v>
      </c>
      <c r="D1367" s="2" t="s">
        <v>1321</v>
      </c>
      <c r="E1367" s="2" t="s">
        <v>1293</v>
      </c>
      <c r="F1367" s="3">
        <v>35179</v>
      </c>
    </row>
    <row r="1368" spans="1:6" x14ac:dyDescent="0.35">
      <c r="A1368" s="2">
        <v>124</v>
      </c>
      <c r="B1368" s="2">
        <f>_xlfn.XLOOKUP(C1368,country_id!$B$2:$B$326,country_id!$A$2:$A$326,,0)</f>
        <v>191</v>
      </c>
      <c r="C1368" s="2" t="s">
        <v>69</v>
      </c>
      <c r="D1368" s="2" t="s">
        <v>1323</v>
      </c>
      <c r="E1368" s="2" t="s">
        <v>1293</v>
      </c>
      <c r="F1368" s="3">
        <v>35179</v>
      </c>
    </row>
    <row r="1369" spans="1:6" x14ac:dyDescent="0.35">
      <c r="A1369" s="2">
        <v>122</v>
      </c>
      <c r="B1369" s="2">
        <f>_xlfn.XLOOKUP(C1369,country_id!$B$2:$B$326,country_id!$A$2:$A$326,,0)</f>
        <v>106</v>
      </c>
      <c r="C1369" s="2" t="s">
        <v>80</v>
      </c>
      <c r="D1369" s="2" t="s">
        <v>1311</v>
      </c>
      <c r="E1369" s="2" t="s">
        <v>1293</v>
      </c>
      <c r="F1369" s="3">
        <v>35179</v>
      </c>
    </row>
    <row r="1370" spans="1:6" x14ac:dyDescent="0.35">
      <c r="A1370" s="2">
        <v>120</v>
      </c>
      <c r="B1370" s="2">
        <f>_xlfn.XLOOKUP(C1370,country_id!$B$2:$B$326,country_id!$A$2:$A$326,,0)</f>
        <v>122</v>
      </c>
      <c r="C1370" s="2" t="s">
        <v>63</v>
      </c>
      <c r="D1370" s="2" t="s">
        <v>1330</v>
      </c>
      <c r="E1370" s="2" t="s">
        <v>1293</v>
      </c>
      <c r="F1370" s="3">
        <v>35179</v>
      </c>
    </row>
    <row r="1371" spans="1:6" x14ac:dyDescent="0.35">
      <c r="A1371" s="2">
        <v>145</v>
      </c>
      <c r="B1371" s="2">
        <f>_xlfn.XLOOKUP(C1371,country_id!$B$2:$B$326,country_id!$A$2:$A$326,,0)</f>
        <v>50</v>
      </c>
      <c r="C1371" s="2" t="s">
        <v>82</v>
      </c>
      <c r="D1371" s="2" t="s">
        <v>1342</v>
      </c>
      <c r="E1371" s="2" t="s">
        <v>1293</v>
      </c>
      <c r="F1371" s="3">
        <v>35179</v>
      </c>
    </row>
    <row r="1372" spans="1:6" x14ac:dyDescent="0.35">
      <c r="A1372" s="2">
        <v>141</v>
      </c>
      <c r="B1372" s="2">
        <f>_xlfn.XLOOKUP(C1372,country_id!$B$2:$B$326,country_id!$A$2:$A$326,,0)</f>
        <v>165</v>
      </c>
      <c r="C1372" s="2" t="s">
        <v>31</v>
      </c>
      <c r="D1372" s="2" t="s">
        <v>1355</v>
      </c>
      <c r="E1372" s="2" t="s">
        <v>1293</v>
      </c>
      <c r="F1372" s="3">
        <v>35179</v>
      </c>
    </row>
    <row r="1373" spans="1:6" x14ac:dyDescent="0.35">
      <c r="A1373" s="2">
        <v>139</v>
      </c>
      <c r="B1373" s="2">
        <f>_xlfn.XLOOKUP(C1373,country_id!$B$2:$B$326,country_id!$A$2:$A$326,,0)</f>
        <v>64</v>
      </c>
      <c r="C1373" s="2" t="s">
        <v>41</v>
      </c>
      <c r="D1373" s="2" t="s">
        <v>1369</v>
      </c>
      <c r="E1373" s="2" t="s">
        <v>1293</v>
      </c>
      <c r="F1373" s="3">
        <v>35179</v>
      </c>
    </row>
    <row r="1374" spans="1:6" x14ac:dyDescent="0.35">
      <c r="A1374" s="2">
        <v>15</v>
      </c>
      <c r="B1374" s="2">
        <f>_xlfn.XLOOKUP(C1374,country_id!$B$2:$B$326,country_id!$A$2:$A$326,,0)</f>
        <v>323</v>
      </c>
      <c r="C1374" s="2" t="s">
        <v>25</v>
      </c>
      <c r="D1374" s="2" t="s">
        <v>1292</v>
      </c>
      <c r="E1374" s="2" t="s">
        <v>1293</v>
      </c>
      <c r="F1374" s="3">
        <v>35179</v>
      </c>
    </row>
    <row r="1375" spans="1:6" x14ac:dyDescent="0.35">
      <c r="A1375" s="2">
        <v>15</v>
      </c>
      <c r="B1375" s="2">
        <f>_xlfn.XLOOKUP(C1375,country_id!$B$2:$B$326,country_id!$A$2:$A$326,,0)</f>
        <v>110</v>
      </c>
      <c r="C1375" s="2" t="s">
        <v>35</v>
      </c>
      <c r="D1375" s="2" t="s">
        <v>1307</v>
      </c>
      <c r="E1375" s="2" t="s">
        <v>1293</v>
      </c>
      <c r="F1375" s="3">
        <v>35179</v>
      </c>
    </row>
    <row r="1376" spans="1:6" x14ac:dyDescent="0.35">
      <c r="A1376" s="2">
        <v>19</v>
      </c>
      <c r="B1376" s="2">
        <f>_xlfn.XLOOKUP(C1376,country_id!$B$2:$B$326,country_id!$A$2:$A$326,,0)</f>
        <v>268</v>
      </c>
      <c r="C1376" s="2" t="s">
        <v>47</v>
      </c>
      <c r="D1376" s="2" t="s">
        <v>1347</v>
      </c>
      <c r="E1376" s="2" t="s">
        <v>1293</v>
      </c>
      <c r="F1376" s="3">
        <v>35179</v>
      </c>
    </row>
    <row r="1377" spans="1:6" x14ac:dyDescent="0.35">
      <c r="A1377" s="2">
        <v>32</v>
      </c>
      <c r="B1377" s="2">
        <f>_xlfn.XLOOKUP(C1377,country_id!$B$2:$B$326,country_id!$A$2:$A$326,,0)</f>
        <v>47</v>
      </c>
      <c r="C1377" s="2" t="s">
        <v>68</v>
      </c>
      <c r="D1377" s="2" t="s">
        <v>1297</v>
      </c>
      <c r="E1377" s="2" t="s">
        <v>1293</v>
      </c>
      <c r="F1377" s="3">
        <v>35179</v>
      </c>
    </row>
    <row r="1378" spans="1:6" x14ac:dyDescent="0.35">
      <c r="A1378" s="2">
        <v>31</v>
      </c>
      <c r="B1378" s="2">
        <f>_xlfn.XLOOKUP(C1378,country_id!$B$2:$B$326,country_id!$A$2:$A$326,,0)</f>
        <v>188</v>
      </c>
      <c r="C1378" s="2" t="s">
        <v>85</v>
      </c>
      <c r="D1378" s="2" t="s">
        <v>1305</v>
      </c>
      <c r="E1378" s="2" t="s">
        <v>1293</v>
      </c>
      <c r="F1378" s="3">
        <v>35179</v>
      </c>
    </row>
    <row r="1379" spans="1:6" x14ac:dyDescent="0.35">
      <c r="A1379" s="2">
        <v>25</v>
      </c>
      <c r="B1379" s="2">
        <f>_xlfn.XLOOKUP(C1379,country_id!$B$2:$B$326,country_id!$A$2:$A$326,,0)</f>
        <v>84</v>
      </c>
      <c r="C1379" s="2" t="s">
        <v>73</v>
      </c>
      <c r="D1379" s="2" t="s">
        <v>1298</v>
      </c>
      <c r="E1379" s="2" t="s">
        <v>1293</v>
      </c>
      <c r="F1379" s="3">
        <v>35179</v>
      </c>
    </row>
    <row r="1380" spans="1:6" x14ac:dyDescent="0.35">
      <c r="A1380" s="2">
        <v>22</v>
      </c>
      <c r="B1380" s="2">
        <f>_xlfn.XLOOKUP(C1380,country_id!$B$2:$B$326,country_id!$A$2:$A$326,,0)</f>
        <v>292</v>
      </c>
      <c r="C1380" s="2" t="s">
        <v>50</v>
      </c>
      <c r="D1380" s="2" t="s">
        <v>1308</v>
      </c>
      <c r="E1380" s="2" t="s">
        <v>1293</v>
      </c>
      <c r="F1380" s="3">
        <v>35179</v>
      </c>
    </row>
    <row r="1381" spans="1:6" x14ac:dyDescent="0.35">
      <c r="A1381" s="2">
        <v>21</v>
      </c>
      <c r="B1381" s="2">
        <f>_xlfn.XLOOKUP(C1381,country_id!$B$2:$B$326,country_id!$A$2:$A$326,,0)</f>
        <v>140</v>
      </c>
      <c r="C1381" s="2" t="s">
        <v>56</v>
      </c>
      <c r="D1381" s="2" t="s">
        <v>1296</v>
      </c>
      <c r="E1381" s="2" t="s">
        <v>1293</v>
      </c>
      <c r="F1381" s="3">
        <v>35179</v>
      </c>
    </row>
    <row r="1382" spans="1:6" x14ac:dyDescent="0.35">
      <c r="A1382" s="2">
        <v>96</v>
      </c>
      <c r="B1382" s="2">
        <f>_xlfn.XLOOKUP(C1382,country_id!$B$2:$B$326,country_id!$A$2:$A$326,,0)</f>
        <v>93</v>
      </c>
      <c r="C1382" s="2" t="s">
        <v>12</v>
      </c>
      <c r="D1382" s="2" t="s">
        <v>1373</v>
      </c>
      <c r="E1382" s="2" t="s">
        <v>1293</v>
      </c>
      <c r="F1382" s="3">
        <v>35207</v>
      </c>
    </row>
    <row r="1383" spans="1:6" x14ac:dyDescent="0.35">
      <c r="A1383" s="2">
        <v>94</v>
      </c>
      <c r="B1383" s="2">
        <f>_xlfn.XLOOKUP(C1383,country_id!$B$2:$B$326,country_id!$A$2:$A$326,,0)</f>
        <v>274</v>
      </c>
      <c r="C1383" s="2" t="s">
        <v>29</v>
      </c>
      <c r="D1383" s="2" t="s">
        <v>1333</v>
      </c>
      <c r="E1383" s="2" t="s">
        <v>1293</v>
      </c>
      <c r="F1383" s="3">
        <v>35207</v>
      </c>
    </row>
    <row r="1384" spans="1:6" x14ac:dyDescent="0.35">
      <c r="A1384" s="2">
        <v>91</v>
      </c>
      <c r="B1384" s="2">
        <f>_xlfn.XLOOKUP(C1384,country_id!$B$2:$B$326,country_id!$A$2:$A$326,,0)</f>
        <v>177</v>
      </c>
      <c r="C1384" s="2" t="s">
        <v>60</v>
      </c>
      <c r="D1384" s="2" t="s">
        <v>1343</v>
      </c>
      <c r="E1384" s="2" t="s">
        <v>1293</v>
      </c>
      <c r="F1384" s="3">
        <v>35207</v>
      </c>
    </row>
    <row r="1385" spans="1:6" x14ac:dyDescent="0.35">
      <c r="A1385" s="2">
        <v>89</v>
      </c>
      <c r="B1385" s="2">
        <f>_xlfn.XLOOKUP(C1385,country_id!$B$2:$B$326,country_id!$A$2:$A$326,,0)</f>
        <v>158</v>
      </c>
      <c r="C1385" s="2" t="s">
        <v>48</v>
      </c>
      <c r="D1385" s="2" t="s">
        <v>1374</v>
      </c>
      <c r="E1385" s="2" t="s">
        <v>1293</v>
      </c>
      <c r="F1385" s="3">
        <v>35207</v>
      </c>
    </row>
    <row r="1386" spans="1:6" x14ac:dyDescent="0.35">
      <c r="A1386" s="2">
        <v>109</v>
      </c>
      <c r="B1386" s="2">
        <f>_xlfn.XLOOKUP(C1386,country_id!$B$2:$B$326,country_id!$A$2:$A$326,,0)</f>
        <v>289</v>
      </c>
      <c r="C1386" s="2" t="s">
        <v>66</v>
      </c>
      <c r="D1386" s="2" t="s">
        <v>1350</v>
      </c>
      <c r="E1386" s="2" t="s">
        <v>1293</v>
      </c>
      <c r="F1386" s="3">
        <v>35207</v>
      </c>
    </row>
    <row r="1387" spans="1:6" x14ac:dyDescent="0.35">
      <c r="A1387" s="2">
        <v>104</v>
      </c>
      <c r="B1387" s="2">
        <f>_xlfn.XLOOKUP(C1387,country_id!$B$2:$B$326,country_id!$A$2:$A$326,,0)</f>
        <v>148</v>
      </c>
      <c r="C1387" s="2" t="s">
        <v>143</v>
      </c>
      <c r="D1387" s="2" t="s">
        <v>1354</v>
      </c>
      <c r="E1387" s="2" t="s">
        <v>1293</v>
      </c>
      <c r="F1387" s="3">
        <v>35207</v>
      </c>
    </row>
    <row r="1388" spans="1:6" x14ac:dyDescent="0.35">
      <c r="A1388" s="2">
        <v>105</v>
      </c>
      <c r="B1388" s="2">
        <f>_xlfn.XLOOKUP(C1388,country_id!$B$2:$B$326,country_id!$A$2:$A$326,,0)</f>
        <v>197</v>
      </c>
      <c r="C1388" s="2" t="s">
        <v>39</v>
      </c>
      <c r="D1388" s="2" t="s">
        <v>1375</v>
      </c>
      <c r="E1388" s="2" t="s">
        <v>1293</v>
      </c>
      <c r="F1388" s="3">
        <v>35207</v>
      </c>
    </row>
    <row r="1389" spans="1:6" x14ac:dyDescent="0.35">
      <c r="A1389" s="2">
        <v>110</v>
      </c>
      <c r="B1389" s="2">
        <f>_xlfn.XLOOKUP(C1389,country_id!$B$2:$B$326,country_id!$A$2:$A$326,,0)</f>
        <v>44</v>
      </c>
      <c r="C1389" s="2" t="s">
        <v>65</v>
      </c>
      <c r="D1389" s="2" t="s">
        <v>1364</v>
      </c>
      <c r="E1389" s="2" t="s">
        <v>1293</v>
      </c>
      <c r="F1389" s="3">
        <v>35207</v>
      </c>
    </row>
    <row r="1390" spans="1:6" x14ac:dyDescent="0.35">
      <c r="A1390" s="2">
        <v>113</v>
      </c>
      <c r="B1390" s="2">
        <f>_xlfn.XLOOKUP(C1390,country_id!$B$2:$B$326,country_id!$A$2:$A$326,,0)</f>
        <v>167</v>
      </c>
      <c r="C1390" s="2" t="s">
        <v>74</v>
      </c>
      <c r="D1390" s="2" t="s">
        <v>1302</v>
      </c>
      <c r="E1390" s="2" t="s">
        <v>1293</v>
      </c>
      <c r="F1390" s="3">
        <v>35207</v>
      </c>
    </row>
    <row r="1391" spans="1:6" x14ac:dyDescent="0.35">
      <c r="A1391" s="2">
        <v>86</v>
      </c>
      <c r="B1391" s="2">
        <f>_xlfn.XLOOKUP(C1391,country_id!$B$2:$B$326,country_id!$A$2:$A$326,,0)</f>
        <v>297</v>
      </c>
      <c r="C1391" s="2" t="s">
        <v>76</v>
      </c>
      <c r="D1391" s="2" t="s">
        <v>1371</v>
      </c>
      <c r="E1391" s="2" t="s">
        <v>1293</v>
      </c>
      <c r="F1391" s="3">
        <v>35207</v>
      </c>
    </row>
    <row r="1392" spans="1:6" x14ac:dyDescent="0.35">
      <c r="A1392" s="2">
        <v>58</v>
      </c>
      <c r="B1392" s="2">
        <f>_xlfn.XLOOKUP(C1392,country_id!$B$2:$B$326,country_id!$A$2:$A$326,,0)</f>
        <v>255</v>
      </c>
      <c r="C1392" s="2" t="s">
        <v>44</v>
      </c>
      <c r="D1392" s="2" t="s">
        <v>1303</v>
      </c>
      <c r="E1392" s="2" t="s">
        <v>1293</v>
      </c>
      <c r="F1392" s="3">
        <v>35207</v>
      </c>
    </row>
    <row r="1393" spans="1:6" x14ac:dyDescent="0.35">
      <c r="A1393" s="2">
        <v>64</v>
      </c>
      <c r="B1393" s="2">
        <f>_xlfn.XLOOKUP(C1393,country_id!$B$2:$B$326,country_id!$A$2:$A$326,,0)</f>
        <v>170</v>
      </c>
      <c r="C1393" s="2" t="s">
        <v>79</v>
      </c>
      <c r="D1393" s="2" t="s">
        <v>1353</v>
      </c>
      <c r="E1393" s="2" t="s">
        <v>1293</v>
      </c>
      <c r="F1393" s="3">
        <v>35207</v>
      </c>
    </row>
    <row r="1394" spans="1:6" x14ac:dyDescent="0.35">
      <c r="A1394" s="2">
        <v>66</v>
      </c>
      <c r="B1394" s="2">
        <f>_xlfn.XLOOKUP(C1394,country_id!$B$2:$B$326,country_id!$A$2:$A$326,,0)</f>
        <v>82</v>
      </c>
      <c r="C1394" s="2" t="s">
        <v>59</v>
      </c>
      <c r="D1394" s="2" t="s">
        <v>1361</v>
      </c>
      <c r="E1394" s="2" t="s">
        <v>1293</v>
      </c>
      <c r="F1394" s="3">
        <v>35207</v>
      </c>
    </row>
    <row r="1395" spans="1:6" x14ac:dyDescent="0.35">
      <c r="A1395" s="2">
        <v>85</v>
      </c>
      <c r="B1395" s="2">
        <f>_xlfn.XLOOKUP(C1395,country_id!$B$2:$B$326,country_id!$A$2:$A$326,,0)</f>
        <v>10</v>
      </c>
      <c r="C1395" s="2" t="s">
        <v>36</v>
      </c>
      <c r="D1395" s="2" t="s">
        <v>1338</v>
      </c>
      <c r="E1395" s="2" t="s">
        <v>1293</v>
      </c>
      <c r="F1395" s="3">
        <v>35207</v>
      </c>
    </row>
    <row r="1396" spans="1:6" x14ac:dyDescent="0.35">
      <c r="A1396" s="2">
        <v>69</v>
      </c>
      <c r="B1396" s="2">
        <f>_xlfn.XLOOKUP(C1396,country_id!$B$2:$B$326,country_id!$A$2:$A$326,,0)</f>
        <v>325</v>
      </c>
      <c r="C1396" s="2" t="s">
        <v>266</v>
      </c>
      <c r="D1396" s="2" t="s">
        <v>1301</v>
      </c>
      <c r="E1396" s="2" t="s">
        <v>1293</v>
      </c>
      <c r="F1396" s="3">
        <v>35207</v>
      </c>
    </row>
    <row r="1397" spans="1:6" x14ac:dyDescent="0.35">
      <c r="A1397" s="2">
        <v>76</v>
      </c>
      <c r="B1397" s="2">
        <f>_xlfn.XLOOKUP(C1397,country_id!$B$2:$B$326,country_id!$A$2:$A$326,,0)</f>
        <v>189</v>
      </c>
      <c r="C1397" s="2" t="s">
        <v>45</v>
      </c>
      <c r="D1397" s="2" t="s">
        <v>1334</v>
      </c>
      <c r="E1397" s="2" t="s">
        <v>1293</v>
      </c>
      <c r="F1397" s="3">
        <v>35207</v>
      </c>
    </row>
    <row r="1398" spans="1:6" x14ac:dyDescent="0.35">
      <c r="A1398" s="2">
        <v>78</v>
      </c>
      <c r="B1398" s="2">
        <f>_xlfn.XLOOKUP(C1398,country_id!$B$2:$B$326,country_id!$A$2:$A$326,,0)</f>
        <v>284</v>
      </c>
      <c r="C1398" s="2" t="s">
        <v>77</v>
      </c>
      <c r="D1398" s="2" t="s">
        <v>1363</v>
      </c>
      <c r="E1398" s="2" t="s">
        <v>1293</v>
      </c>
      <c r="F1398" s="3">
        <v>35207</v>
      </c>
    </row>
    <row r="1399" spans="1:6" x14ac:dyDescent="0.35">
      <c r="A1399" s="2">
        <v>79</v>
      </c>
      <c r="B1399" s="2">
        <f>_xlfn.XLOOKUP(C1399,country_id!$B$2:$B$326,country_id!$A$2:$A$326,,0)</f>
        <v>121</v>
      </c>
      <c r="C1399" s="2" t="s">
        <v>71</v>
      </c>
      <c r="D1399" s="2" t="s">
        <v>1360</v>
      </c>
      <c r="E1399" s="2" t="s">
        <v>1293</v>
      </c>
      <c r="F1399" s="3">
        <v>35207</v>
      </c>
    </row>
    <row r="1400" spans="1:6" x14ac:dyDescent="0.35">
      <c r="A1400" s="2">
        <v>154</v>
      </c>
      <c r="B1400" s="2">
        <f>_xlfn.XLOOKUP(C1400,country_id!$B$2:$B$326,country_id!$A$2:$A$326,,0)</f>
        <v>92</v>
      </c>
      <c r="C1400" s="2" t="s">
        <v>83</v>
      </c>
      <c r="D1400" s="2" t="s">
        <v>1336</v>
      </c>
      <c r="E1400" s="2" t="s">
        <v>1293</v>
      </c>
      <c r="F1400" s="3">
        <v>35207</v>
      </c>
    </row>
    <row r="1401" spans="1:6" x14ac:dyDescent="0.35">
      <c r="A1401" s="2">
        <v>158</v>
      </c>
      <c r="B1401" s="2">
        <f>_xlfn.XLOOKUP(C1401,country_id!$B$2:$B$326,country_id!$A$2:$A$326,,0)</f>
        <v>178</v>
      </c>
      <c r="C1401" s="2" t="s">
        <v>113</v>
      </c>
      <c r="D1401" s="2" t="s">
        <v>1332</v>
      </c>
      <c r="E1401" s="2" t="s">
        <v>1293</v>
      </c>
      <c r="F1401" s="3">
        <v>35207</v>
      </c>
    </row>
    <row r="1402" spans="1:6" x14ac:dyDescent="0.35">
      <c r="A1402" s="2">
        <v>160</v>
      </c>
      <c r="B1402" s="2">
        <f>_xlfn.XLOOKUP(C1402,country_id!$B$2:$B$326,country_id!$A$2:$A$326,,0)</f>
        <v>38</v>
      </c>
      <c r="C1402" s="2" t="s">
        <v>54</v>
      </c>
      <c r="D1402" s="2" t="s">
        <v>1352</v>
      </c>
      <c r="E1402" s="2" t="s">
        <v>1293</v>
      </c>
      <c r="F1402" s="3">
        <v>35207</v>
      </c>
    </row>
    <row r="1403" spans="1:6" x14ac:dyDescent="0.35">
      <c r="A1403" s="2">
        <v>163</v>
      </c>
      <c r="B1403" s="2">
        <f>_xlfn.XLOOKUP(C1403,country_id!$B$2:$B$326,country_id!$A$2:$A$326,,0)</f>
        <v>31</v>
      </c>
      <c r="C1403" s="2" t="s">
        <v>18</v>
      </c>
      <c r="D1403" s="2" t="s">
        <v>1344</v>
      </c>
      <c r="E1403" s="2" t="s">
        <v>1293</v>
      </c>
      <c r="F1403" s="3">
        <v>35207</v>
      </c>
    </row>
    <row r="1404" spans="1:6" x14ac:dyDescent="0.35">
      <c r="A1404" s="2">
        <v>153</v>
      </c>
      <c r="B1404" s="2">
        <f>_xlfn.XLOOKUP(C1404,country_id!$B$2:$B$326,country_id!$A$2:$A$326,,0)</f>
        <v>157</v>
      </c>
      <c r="C1404" s="2" t="s">
        <v>26</v>
      </c>
      <c r="D1404" s="2" t="s">
        <v>1328</v>
      </c>
      <c r="E1404" s="2" t="s">
        <v>1293</v>
      </c>
      <c r="F1404" s="3">
        <v>35207</v>
      </c>
    </row>
    <row r="1405" spans="1:6" x14ac:dyDescent="0.35">
      <c r="A1405" s="2">
        <v>182</v>
      </c>
      <c r="B1405" s="2">
        <f>_xlfn.XLOOKUP(C1405,country_id!$B$2:$B$326,country_id!$A$2:$A$326,,0)</f>
        <v>56</v>
      </c>
      <c r="C1405" s="2" t="s">
        <v>255</v>
      </c>
      <c r="D1405" s="2" t="s">
        <v>1315</v>
      </c>
      <c r="E1405" s="2" t="s">
        <v>1293</v>
      </c>
      <c r="F1405" s="3">
        <v>35207</v>
      </c>
    </row>
    <row r="1406" spans="1:6" x14ac:dyDescent="0.35">
      <c r="A1406" s="2">
        <v>179</v>
      </c>
      <c r="B1406" s="2">
        <f>_xlfn.XLOOKUP(C1406,country_id!$B$2:$B$326,country_id!$A$2:$A$326,,0)</f>
        <v>78</v>
      </c>
      <c r="C1406" s="2" t="s">
        <v>121</v>
      </c>
      <c r="D1406" s="2" t="s">
        <v>1386</v>
      </c>
      <c r="E1406" s="2" t="s">
        <v>1293</v>
      </c>
      <c r="F1406" s="3">
        <v>35207</v>
      </c>
    </row>
    <row r="1407" spans="1:6" x14ac:dyDescent="0.35">
      <c r="A1407" s="2">
        <v>178</v>
      </c>
      <c r="B1407" s="2">
        <f>_xlfn.XLOOKUP(C1407,country_id!$B$2:$B$326,country_id!$A$2:$A$326,,0)</f>
        <v>257</v>
      </c>
      <c r="C1407" s="2" t="s">
        <v>155</v>
      </c>
      <c r="D1407" s="2" t="s">
        <v>1325</v>
      </c>
      <c r="E1407" s="2" t="s">
        <v>1293</v>
      </c>
      <c r="F1407" s="3">
        <v>35207</v>
      </c>
    </row>
    <row r="1408" spans="1:6" x14ac:dyDescent="0.35">
      <c r="A1408" s="2">
        <v>177</v>
      </c>
      <c r="B1408" s="2">
        <f>_xlfn.XLOOKUP(C1408,country_id!$B$2:$B$326,country_id!$A$2:$A$326,,0)</f>
        <v>159</v>
      </c>
      <c r="C1408" s="2" t="s">
        <v>51</v>
      </c>
      <c r="D1408" s="2" t="s">
        <v>1340</v>
      </c>
      <c r="E1408" s="2" t="s">
        <v>1293</v>
      </c>
      <c r="F1408" s="3">
        <v>35207</v>
      </c>
    </row>
    <row r="1409" spans="1:6" x14ac:dyDescent="0.35">
      <c r="A1409" s="2">
        <v>168</v>
      </c>
      <c r="B1409" s="2">
        <f>_xlfn.XLOOKUP(C1409,country_id!$B$2:$B$326,country_id!$A$2:$A$326,,0)</f>
        <v>266</v>
      </c>
      <c r="C1409" s="2" t="s">
        <v>236</v>
      </c>
      <c r="D1409" s="2" t="s">
        <v>1322</v>
      </c>
      <c r="E1409" s="2" t="s">
        <v>1293</v>
      </c>
      <c r="F1409" s="3">
        <v>35207</v>
      </c>
    </row>
    <row r="1410" spans="1:6" x14ac:dyDescent="0.35">
      <c r="A1410" s="2">
        <v>151</v>
      </c>
      <c r="B1410" s="2">
        <f>_xlfn.XLOOKUP(C1410,country_id!$B$2:$B$326,country_id!$A$2:$A$326,,0)</f>
        <v>45</v>
      </c>
      <c r="C1410" s="2" t="s">
        <v>148</v>
      </c>
      <c r="D1410" s="2" t="s">
        <v>1351</v>
      </c>
      <c r="E1410" s="2" t="s">
        <v>1293</v>
      </c>
      <c r="F1410" s="3">
        <v>35207</v>
      </c>
    </row>
    <row r="1411" spans="1:6" x14ac:dyDescent="0.35">
      <c r="A1411" s="2">
        <v>121</v>
      </c>
      <c r="B1411" s="2">
        <f>_xlfn.XLOOKUP(C1411,country_id!$B$2:$B$326,country_id!$A$2:$A$326,,0)</f>
        <v>106</v>
      </c>
      <c r="C1411" s="2" t="s">
        <v>80</v>
      </c>
      <c r="D1411" s="2" t="s">
        <v>1311</v>
      </c>
      <c r="E1411" s="2" t="s">
        <v>1293</v>
      </c>
      <c r="F1411" s="3">
        <v>35207</v>
      </c>
    </row>
    <row r="1412" spans="1:6" x14ac:dyDescent="0.35">
      <c r="A1412" s="2">
        <v>122</v>
      </c>
      <c r="B1412" s="2">
        <f>_xlfn.XLOOKUP(C1412,country_id!$B$2:$B$326,country_id!$A$2:$A$326,,0)</f>
        <v>122</v>
      </c>
      <c r="C1412" s="2" t="s">
        <v>63</v>
      </c>
      <c r="D1412" s="2" t="s">
        <v>1330</v>
      </c>
      <c r="E1412" s="2" t="s">
        <v>1293</v>
      </c>
      <c r="F1412" s="3">
        <v>35207</v>
      </c>
    </row>
    <row r="1413" spans="1:6" x14ac:dyDescent="0.35">
      <c r="A1413" s="2">
        <v>125</v>
      </c>
      <c r="B1413" s="2">
        <f>_xlfn.XLOOKUP(C1413,country_id!$B$2:$B$326,country_id!$A$2:$A$326,,0)</f>
        <v>64</v>
      </c>
      <c r="C1413" s="2" t="s">
        <v>41</v>
      </c>
      <c r="D1413" s="2" t="s">
        <v>1369</v>
      </c>
      <c r="E1413" s="2" t="s">
        <v>1293</v>
      </c>
      <c r="F1413" s="3">
        <v>35207</v>
      </c>
    </row>
    <row r="1414" spans="1:6" x14ac:dyDescent="0.35">
      <c r="A1414" s="2">
        <v>126</v>
      </c>
      <c r="B1414" s="2">
        <f>_xlfn.XLOOKUP(C1414,country_id!$B$2:$B$326,country_id!$A$2:$A$326,,0)</f>
        <v>191</v>
      </c>
      <c r="C1414" s="2" t="s">
        <v>69</v>
      </c>
      <c r="D1414" s="2" t="s">
        <v>1323</v>
      </c>
      <c r="E1414" s="2" t="s">
        <v>1293</v>
      </c>
      <c r="F1414" s="3">
        <v>35207</v>
      </c>
    </row>
    <row r="1415" spans="1:6" x14ac:dyDescent="0.35">
      <c r="A1415" s="2">
        <v>143</v>
      </c>
      <c r="B1415" s="2">
        <f>_xlfn.XLOOKUP(C1415,country_id!$B$2:$B$326,country_id!$A$2:$A$326,,0)</f>
        <v>165</v>
      </c>
      <c r="C1415" s="2" t="s">
        <v>31</v>
      </c>
      <c r="D1415" s="2" t="s">
        <v>1355</v>
      </c>
      <c r="E1415" s="2" t="s">
        <v>1293</v>
      </c>
      <c r="F1415" s="3">
        <v>35207</v>
      </c>
    </row>
    <row r="1416" spans="1:6" x14ac:dyDescent="0.35">
      <c r="A1416" s="2">
        <v>147</v>
      </c>
      <c r="B1416" s="2">
        <f>_xlfn.XLOOKUP(C1416,country_id!$B$2:$B$326,country_id!$A$2:$A$326,,0)</f>
        <v>50</v>
      </c>
      <c r="C1416" s="2" t="s">
        <v>82</v>
      </c>
      <c r="D1416" s="2" t="s">
        <v>1342</v>
      </c>
      <c r="E1416" s="2" t="s">
        <v>1293</v>
      </c>
      <c r="F1416" s="3">
        <v>35207</v>
      </c>
    </row>
    <row r="1417" spans="1:6" x14ac:dyDescent="0.35">
      <c r="A1417" s="2">
        <v>173</v>
      </c>
      <c r="B1417" s="2">
        <f>_xlfn.XLOOKUP(C1417,country_id!$B$2:$B$326,country_id!$A$2:$A$326,,0)</f>
        <v>234</v>
      </c>
      <c r="C1417" s="2" t="s">
        <v>13</v>
      </c>
      <c r="D1417" s="2" t="s">
        <v>1321</v>
      </c>
      <c r="E1417" s="2" t="s">
        <v>1293</v>
      </c>
      <c r="F1417" s="3">
        <v>35207</v>
      </c>
    </row>
    <row r="1418" spans="1:6" x14ac:dyDescent="0.35">
      <c r="A1418" s="2">
        <v>15</v>
      </c>
      <c r="B1418" s="2">
        <f>_xlfn.XLOOKUP(C1418,country_id!$B$2:$B$326,country_id!$A$2:$A$326,,0)</f>
        <v>323</v>
      </c>
      <c r="C1418" s="2" t="s">
        <v>25</v>
      </c>
      <c r="D1418" s="2" t="s">
        <v>1292</v>
      </c>
      <c r="E1418" s="2" t="s">
        <v>1293</v>
      </c>
      <c r="F1418" s="3">
        <v>35207</v>
      </c>
    </row>
    <row r="1419" spans="1:6" x14ac:dyDescent="0.35">
      <c r="A1419" s="2">
        <v>17</v>
      </c>
      <c r="B1419" s="2">
        <f>_xlfn.XLOOKUP(C1419,country_id!$B$2:$B$326,country_id!$A$2:$A$326,,0)</f>
        <v>110</v>
      </c>
      <c r="C1419" s="2" t="s">
        <v>35</v>
      </c>
      <c r="D1419" s="2" t="s">
        <v>1307</v>
      </c>
      <c r="E1419" s="2" t="s">
        <v>1293</v>
      </c>
      <c r="F1419" s="3">
        <v>35207</v>
      </c>
    </row>
    <row r="1420" spans="1:6" x14ac:dyDescent="0.35">
      <c r="A1420" s="2">
        <v>20</v>
      </c>
      <c r="B1420" s="2">
        <f>_xlfn.XLOOKUP(C1420,country_id!$B$2:$B$326,country_id!$A$2:$A$326,,0)</f>
        <v>268</v>
      </c>
      <c r="C1420" s="2" t="s">
        <v>47</v>
      </c>
      <c r="D1420" s="2" t="s">
        <v>1347</v>
      </c>
      <c r="E1420" s="2" t="s">
        <v>1293</v>
      </c>
      <c r="F1420" s="3">
        <v>35207</v>
      </c>
    </row>
    <row r="1421" spans="1:6" x14ac:dyDescent="0.35">
      <c r="A1421" s="2">
        <v>22</v>
      </c>
      <c r="B1421" s="2">
        <f>_xlfn.XLOOKUP(C1421,country_id!$B$2:$B$326,country_id!$A$2:$A$326,,0)</f>
        <v>292</v>
      </c>
      <c r="C1421" s="2" t="s">
        <v>50</v>
      </c>
      <c r="D1421" s="2" t="s">
        <v>1308</v>
      </c>
      <c r="E1421" s="2" t="s">
        <v>1293</v>
      </c>
      <c r="F1421" s="3">
        <v>35207</v>
      </c>
    </row>
    <row r="1422" spans="1:6" x14ac:dyDescent="0.35">
      <c r="A1422" s="2">
        <v>23</v>
      </c>
      <c r="B1422" s="2">
        <f>_xlfn.XLOOKUP(C1422,country_id!$B$2:$B$326,country_id!$A$2:$A$326,,0)</f>
        <v>140</v>
      </c>
      <c r="C1422" s="2" t="s">
        <v>56</v>
      </c>
      <c r="D1422" s="2" t="s">
        <v>1296</v>
      </c>
      <c r="E1422" s="2" t="s">
        <v>1293</v>
      </c>
      <c r="F1422" s="3">
        <v>35207</v>
      </c>
    </row>
    <row r="1423" spans="1:6" x14ac:dyDescent="0.35">
      <c r="A1423" s="2">
        <v>53</v>
      </c>
      <c r="B1423" s="2">
        <f>_xlfn.XLOOKUP(C1423,country_id!$B$2:$B$326,country_id!$A$2:$A$326,,0)</f>
        <v>259</v>
      </c>
      <c r="C1423" s="2" t="s">
        <v>22</v>
      </c>
      <c r="D1423" s="2" t="s">
        <v>1368</v>
      </c>
      <c r="E1423" s="2" t="s">
        <v>1293</v>
      </c>
      <c r="F1423" s="3">
        <v>35207</v>
      </c>
    </row>
    <row r="1424" spans="1:6" x14ac:dyDescent="0.35">
      <c r="A1424" s="2">
        <v>25</v>
      </c>
      <c r="B1424" s="2">
        <f>_xlfn.XLOOKUP(C1424,country_id!$B$2:$B$326,country_id!$A$2:$A$326,,0)</f>
        <v>84</v>
      </c>
      <c r="C1424" s="2" t="s">
        <v>73</v>
      </c>
      <c r="D1424" s="2" t="s">
        <v>1298</v>
      </c>
      <c r="E1424" s="2" t="s">
        <v>1293</v>
      </c>
      <c r="F1424" s="3">
        <v>35207</v>
      </c>
    </row>
    <row r="1425" spans="1:6" x14ac:dyDescent="0.35">
      <c r="A1425" s="2">
        <v>33</v>
      </c>
      <c r="B1425" s="2">
        <f>_xlfn.XLOOKUP(C1425,country_id!$B$2:$B$326,country_id!$A$2:$A$326,,0)</f>
        <v>188</v>
      </c>
      <c r="C1425" s="2" t="s">
        <v>85</v>
      </c>
      <c r="D1425" s="2" t="s">
        <v>1305</v>
      </c>
      <c r="E1425" s="2" t="s">
        <v>1293</v>
      </c>
      <c r="F1425" s="3">
        <v>35207</v>
      </c>
    </row>
    <row r="1426" spans="1:6" x14ac:dyDescent="0.35">
      <c r="A1426" s="2">
        <v>34</v>
      </c>
      <c r="B1426" s="2">
        <f>_xlfn.XLOOKUP(C1426,country_id!$B$2:$B$326,country_id!$A$2:$A$326,,0)</f>
        <v>47</v>
      </c>
      <c r="C1426" s="2" t="s">
        <v>68</v>
      </c>
      <c r="D1426" s="2" t="s">
        <v>1297</v>
      </c>
      <c r="E1426" s="2" t="s">
        <v>1293</v>
      </c>
      <c r="F1426" s="3">
        <v>35207</v>
      </c>
    </row>
    <row r="1427" spans="1:6" x14ac:dyDescent="0.35">
      <c r="A1427" s="2">
        <v>43</v>
      </c>
      <c r="B1427" s="2">
        <f>_xlfn.XLOOKUP(C1427,country_id!$B$2:$B$326,country_id!$A$2:$A$326,,0)</f>
        <v>198</v>
      </c>
      <c r="C1427" s="2" t="s">
        <v>62</v>
      </c>
      <c r="D1427" s="2" t="s">
        <v>1310</v>
      </c>
      <c r="E1427" s="2" t="s">
        <v>1293</v>
      </c>
      <c r="F1427" s="3">
        <v>35207</v>
      </c>
    </row>
    <row r="1428" spans="1:6" x14ac:dyDescent="0.35">
      <c r="A1428" s="2">
        <v>46</v>
      </c>
      <c r="B1428" s="2">
        <f>_xlfn.XLOOKUP(C1428,country_id!$B$2:$B$326,country_id!$A$2:$A$326,,0)</f>
        <v>6</v>
      </c>
      <c r="C1428" s="2" t="s">
        <v>38</v>
      </c>
      <c r="D1428" s="2" t="s">
        <v>1294</v>
      </c>
      <c r="E1428" s="2" t="s">
        <v>1293</v>
      </c>
      <c r="F1428" s="3">
        <v>35207</v>
      </c>
    </row>
    <row r="1429" spans="1:6" x14ac:dyDescent="0.35">
      <c r="A1429" s="2">
        <v>48</v>
      </c>
      <c r="B1429" s="2">
        <f>_xlfn.XLOOKUP(C1429,country_id!$B$2:$B$326,country_id!$A$2:$A$326,,0)</f>
        <v>103</v>
      </c>
      <c r="C1429" s="2" t="s">
        <v>28</v>
      </c>
      <c r="D1429" s="2" t="s">
        <v>1309</v>
      </c>
      <c r="E1429" s="2" t="s">
        <v>1293</v>
      </c>
      <c r="F1429" s="3">
        <v>35207</v>
      </c>
    </row>
    <row r="1430" spans="1:6" x14ac:dyDescent="0.35">
      <c r="A1430" s="2">
        <v>66</v>
      </c>
      <c r="B1430" s="2">
        <f>_xlfn.XLOOKUP(C1430,country_id!$B$2:$B$326,country_id!$A$2:$A$326,,0)</f>
        <v>325</v>
      </c>
      <c r="C1430" s="2" t="s">
        <v>266</v>
      </c>
      <c r="D1430" s="2" t="s">
        <v>1301</v>
      </c>
      <c r="E1430" s="2" t="s">
        <v>1293</v>
      </c>
      <c r="F1430" s="3">
        <v>35249</v>
      </c>
    </row>
    <row r="1431" spans="1:6" x14ac:dyDescent="0.35">
      <c r="A1431" s="2">
        <v>58</v>
      </c>
      <c r="B1431" s="2">
        <f>_xlfn.XLOOKUP(C1431,country_id!$B$2:$B$326,country_id!$A$2:$A$326,,0)</f>
        <v>82</v>
      </c>
      <c r="C1431" s="2" t="s">
        <v>59</v>
      </c>
      <c r="D1431" s="2" t="s">
        <v>1361</v>
      </c>
      <c r="E1431" s="2" t="s">
        <v>1293</v>
      </c>
      <c r="F1431" s="3">
        <v>35249</v>
      </c>
    </row>
    <row r="1432" spans="1:6" x14ac:dyDescent="0.35">
      <c r="A1432" s="2">
        <v>56</v>
      </c>
      <c r="B1432" s="2">
        <f>_xlfn.XLOOKUP(C1432,country_id!$B$2:$B$326,country_id!$A$2:$A$326,,0)</f>
        <v>259</v>
      </c>
      <c r="C1432" s="2" t="s">
        <v>22</v>
      </c>
      <c r="D1432" s="2" t="s">
        <v>1368</v>
      </c>
      <c r="E1432" s="2" t="s">
        <v>1293</v>
      </c>
      <c r="F1432" s="3">
        <v>35249</v>
      </c>
    </row>
    <row r="1433" spans="1:6" x14ac:dyDescent="0.35">
      <c r="A1433" s="2">
        <v>94</v>
      </c>
      <c r="B1433" s="2">
        <f>_xlfn.XLOOKUP(C1433,country_id!$B$2:$B$326,country_id!$A$2:$A$326,,0)</f>
        <v>44</v>
      </c>
      <c r="C1433" s="2" t="s">
        <v>65</v>
      </c>
      <c r="D1433" s="2" t="s">
        <v>1364</v>
      </c>
      <c r="E1433" s="2" t="s">
        <v>1293</v>
      </c>
      <c r="F1433" s="3">
        <v>35249</v>
      </c>
    </row>
    <row r="1434" spans="1:6" x14ac:dyDescent="0.35">
      <c r="A1434" s="2">
        <v>51</v>
      </c>
      <c r="B1434" s="2">
        <f>_xlfn.XLOOKUP(C1434,country_id!$B$2:$B$326,country_id!$A$2:$A$326,,0)</f>
        <v>255</v>
      </c>
      <c r="C1434" s="2" t="s">
        <v>44</v>
      </c>
      <c r="D1434" s="2" t="s">
        <v>1303</v>
      </c>
      <c r="E1434" s="2" t="s">
        <v>1293</v>
      </c>
      <c r="F1434" s="3">
        <v>35249</v>
      </c>
    </row>
    <row r="1435" spans="1:6" x14ac:dyDescent="0.35">
      <c r="A1435" s="2">
        <v>91</v>
      </c>
      <c r="B1435" s="2">
        <f>_xlfn.XLOOKUP(C1435,country_id!$B$2:$B$326,country_id!$A$2:$A$326,,0)</f>
        <v>274</v>
      </c>
      <c r="C1435" s="2" t="s">
        <v>29</v>
      </c>
      <c r="D1435" s="2" t="s">
        <v>1333</v>
      </c>
      <c r="E1435" s="2" t="s">
        <v>1293</v>
      </c>
      <c r="F1435" s="3">
        <v>35249</v>
      </c>
    </row>
    <row r="1436" spans="1:6" x14ac:dyDescent="0.35">
      <c r="A1436" s="2">
        <v>90</v>
      </c>
      <c r="B1436" s="2">
        <f>_xlfn.XLOOKUP(C1436,country_id!$B$2:$B$326,country_id!$A$2:$A$326,,0)</f>
        <v>297</v>
      </c>
      <c r="C1436" s="2" t="s">
        <v>76</v>
      </c>
      <c r="D1436" s="2" t="s">
        <v>1371</v>
      </c>
      <c r="E1436" s="2" t="s">
        <v>1293</v>
      </c>
      <c r="F1436" s="3">
        <v>35249</v>
      </c>
    </row>
    <row r="1437" spans="1:6" x14ac:dyDescent="0.35">
      <c r="A1437" s="2">
        <v>88</v>
      </c>
      <c r="B1437" s="2">
        <f>_xlfn.XLOOKUP(C1437,country_id!$B$2:$B$326,country_id!$A$2:$A$326,,0)</f>
        <v>158</v>
      </c>
      <c r="C1437" s="2" t="s">
        <v>48</v>
      </c>
      <c r="D1437" s="2" t="s">
        <v>1374</v>
      </c>
      <c r="E1437" s="2" t="s">
        <v>1293</v>
      </c>
      <c r="F1437" s="3">
        <v>35249</v>
      </c>
    </row>
    <row r="1438" spans="1:6" x14ac:dyDescent="0.35">
      <c r="A1438" s="2">
        <v>75</v>
      </c>
      <c r="B1438" s="2">
        <f>_xlfn.XLOOKUP(C1438,country_id!$B$2:$B$326,country_id!$A$2:$A$326,,0)</f>
        <v>121</v>
      </c>
      <c r="C1438" s="2" t="s">
        <v>71</v>
      </c>
      <c r="D1438" s="2" t="s">
        <v>1360</v>
      </c>
      <c r="E1438" s="2" t="s">
        <v>1293</v>
      </c>
      <c r="F1438" s="3">
        <v>35249</v>
      </c>
    </row>
    <row r="1439" spans="1:6" x14ac:dyDescent="0.35">
      <c r="A1439" s="2">
        <v>69</v>
      </c>
      <c r="B1439" s="2">
        <f>_xlfn.XLOOKUP(C1439,country_id!$B$2:$B$326,country_id!$A$2:$A$326,,0)</f>
        <v>170</v>
      </c>
      <c r="C1439" s="2" t="s">
        <v>79</v>
      </c>
      <c r="D1439" s="2" t="s">
        <v>1353</v>
      </c>
      <c r="E1439" s="2" t="s">
        <v>1293</v>
      </c>
      <c r="F1439" s="3">
        <v>35249</v>
      </c>
    </row>
    <row r="1440" spans="1:6" x14ac:dyDescent="0.35">
      <c r="A1440" s="2">
        <v>68</v>
      </c>
      <c r="B1440" s="2">
        <f>_xlfn.XLOOKUP(C1440,country_id!$B$2:$B$326,country_id!$A$2:$A$326,,0)</f>
        <v>284</v>
      </c>
      <c r="C1440" s="2" t="s">
        <v>77</v>
      </c>
      <c r="D1440" s="2" t="s">
        <v>1363</v>
      </c>
      <c r="E1440" s="2" t="s">
        <v>1293</v>
      </c>
      <c r="F1440" s="3">
        <v>35249</v>
      </c>
    </row>
    <row r="1441" spans="1:6" x14ac:dyDescent="0.35">
      <c r="A1441" s="2">
        <v>71</v>
      </c>
      <c r="B1441" s="2">
        <f>_xlfn.XLOOKUP(C1441,country_id!$B$2:$B$326,country_id!$A$2:$A$326,,0)</f>
        <v>10</v>
      </c>
      <c r="C1441" s="2" t="s">
        <v>36</v>
      </c>
      <c r="D1441" s="2" t="s">
        <v>1338</v>
      </c>
      <c r="E1441" s="2" t="s">
        <v>1293</v>
      </c>
      <c r="F1441" s="3">
        <v>35249</v>
      </c>
    </row>
    <row r="1442" spans="1:6" x14ac:dyDescent="0.35">
      <c r="A1442" s="2">
        <v>79</v>
      </c>
      <c r="B1442" s="2">
        <f>_xlfn.XLOOKUP(C1442,country_id!$B$2:$B$326,country_id!$A$2:$A$326,,0)</f>
        <v>189</v>
      </c>
      <c r="C1442" s="2" t="s">
        <v>45</v>
      </c>
      <c r="D1442" s="2" t="s">
        <v>1334</v>
      </c>
      <c r="E1442" s="2" t="s">
        <v>1293</v>
      </c>
      <c r="F1442" s="3">
        <v>35249</v>
      </c>
    </row>
    <row r="1443" spans="1:6" x14ac:dyDescent="0.35">
      <c r="A1443" s="2">
        <v>46</v>
      </c>
      <c r="B1443" s="2">
        <f>_xlfn.XLOOKUP(C1443,country_id!$B$2:$B$326,country_id!$A$2:$A$326,,0)</f>
        <v>103</v>
      </c>
      <c r="C1443" s="2" t="s">
        <v>28</v>
      </c>
      <c r="D1443" s="2" t="s">
        <v>1309</v>
      </c>
      <c r="E1443" s="2" t="s">
        <v>1293</v>
      </c>
      <c r="F1443" s="3">
        <v>35249</v>
      </c>
    </row>
    <row r="1444" spans="1:6" x14ac:dyDescent="0.35">
      <c r="A1444" s="2">
        <v>21</v>
      </c>
      <c r="B1444" s="2">
        <f>_xlfn.XLOOKUP(C1444,country_id!$B$2:$B$326,country_id!$A$2:$A$326,,0)</f>
        <v>292</v>
      </c>
      <c r="C1444" s="2" t="s">
        <v>50</v>
      </c>
      <c r="D1444" s="2" t="s">
        <v>1308</v>
      </c>
      <c r="E1444" s="2" t="s">
        <v>1293</v>
      </c>
      <c r="F1444" s="3">
        <v>35249</v>
      </c>
    </row>
    <row r="1445" spans="1:6" x14ac:dyDescent="0.35">
      <c r="A1445" s="2">
        <v>20</v>
      </c>
      <c r="B1445" s="2">
        <f>_xlfn.XLOOKUP(C1445,country_id!$B$2:$B$326,country_id!$A$2:$A$326,,0)</f>
        <v>110</v>
      </c>
      <c r="C1445" s="2" t="s">
        <v>35</v>
      </c>
      <c r="D1445" s="2" t="s">
        <v>1307</v>
      </c>
      <c r="E1445" s="2" t="s">
        <v>1293</v>
      </c>
      <c r="F1445" s="3">
        <v>35249</v>
      </c>
    </row>
    <row r="1446" spans="1:6" x14ac:dyDescent="0.35">
      <c r="A1446" s="2">
        <v>18</v>
      </c>
      <c r="B1446" s="2">
        <f>_xlfn.XLOOKUP(C1446,country_id!$B$2:$B$326,country_id!$A$2:$A$326,,0)</f>
        <v>268</v>
      </c>
      <c r="C1446" s="2" t="s">
        <v>47</v>
      </c>
      <c r="D1446" s="2" t="s">
        <v>1347</v>
      </c>
      <c r="E1446" s="2" t="s">
        <v>1293</v>
      </c>
      <c r="F1446" s="3">
        <v>35249</v>
      </c>
    </row>
    <row r="1447" spans="1:6" x14ac:dyDescent="0.35">
      <c r="A1447" s="2">
        <v>16</v>
      </c>
      <c r="B1447" s="2">
        <f>_xlfn.XLOOKUP(C1447,country_id!$B$2:$B$326,country_id!$A$2:$A$326,,0)</f>
        <v>323</v>
      </c>
      <c r="C1447" s="2" t="s">
        <v>25</v>
      </c>
      <c r="D1447" s="2" t="s">
        <v>1292</v>
      </c>
      <c r="E1447" s="2" t="s">
        <v>1293</v>
      </c>
      <c r="F1447" s="3">
        <v>35249</v>
      </c>
    </row>
    <row r="1448" spans="1:6" x14ac:dyDescent="0.35">
      <c r="A1448" s="2">
        <v>47</v>
      </c>
      <c r="B1448" s="2">
        <f>_xlfn.XLOOKUP(C1448,country_id!$B$2:$B$326,country_id!$A$2:$A$326,,0)</f>
        <v>198</v>
      </c>
      <c r="C1448" s="2" t="s">
        <v>62</v>
      </c>
      <c r="D1448" s="2" t="s">
        <v>1310</v>
      </c>
      <c r="E1448" s="2" t="s">
        <v>1293</v>
      </c>
      <c r="F1448" s="3">
        <v>35249</v>
      </c>
    </row>
    <row r="1449" spans="1:6" x14ac:dyDescent="0.35">
      <c r="A1449" s="2">
        <v>44</v>
      </c>
      <c r="B1449" s="2">
        <f>_xlfn.XLOOKUP(C1449,country_id!$B$2:$B$326,country_id!$A$2:$A$326,,0)</f>
        <v>6</v>
      </c>
      <c r="C1449" s="2" t="s">
        <v>38</v>
      </c>
      <c r="D1449" s="2" t="s">
        <v>1294</v>
      </c>
      <c r="E1449" s="2" t="s">
        <v>1293</v>
      </c>
      <c r="F1449" s="3">
        <v>35249</v>
      </c>
    </row>
    <row r="1450" spans="1:6" x14ac:dyDescent="0.35">
      <c r="A1450" s="2">
        <v>39</v>
      </c>
      <c r="B1450" s="2">
        <f>_xlfn.XLOOKUP(C1450,country_id!$B$2:$B$326,country_id!$A$2:$A$326,,0)</f>
        <v>47</v>
      </c>
      <c r="C1450" s="2" t="s">
        <v>68</v>
      </c>
      <c r="D1450" s="2" t="s">
        <v>1297</v>
      </c>
      <c r="E1450" s="2" t="s">
        <v>1293</v>
      </c>
      <c r="F1450" s="3">
        <v>35249</v>
      </c>
    </row>
    <row r="1451" spans="1:6" x14ac:dyDescent="0.35">
      <c r="A1451" s="2">
        <v>33</v>
      </c>
      <c r="B1451" s="2">
        <f>_xlfn.XLOOKUP(C1451,country_id!$B$2:$B$326,country_id!$A$2:$A$326,,0)</f>
        <v>188</v>
      </c>
      <c r="C1451" s="2" t="s">
        <v>85</v>
      </c>
      <c r="D1451" s="2" t="s">
        <v>1305</v>
      </c>
      <c r="E1451" s="2" t="s">
        <v>1293</v>
      </c>
      <c r="F1451" s="3">
        <v>35249</v>
      </c>
    </row>
    <row r="1452" spans="1:6" x14ac:dyDescent="0.35">
      <c r="A1452" s="2">
        <v>28</v>
      </c>
      <c r="B1452" s="2">
        <f>_xlfn.XLOOKUP(C1452,country_id!$B$2:$B$326,country_id!$A$2:$A$326,,0)</f>
        <v>140</v>
      </c>
      <c r="C1452" s="2" t="s">
        <v>56</v>
      </c>
      <c r="D1452" s="2" t="s">
        <v>1296</v>
      </c>
      <c r="E1452" s="2" t="s">
        <v>1293</v>
      </c>
      <c r="F1452" s="3">
        <v>35249</v>
      </c>
    </row>
    <row r="1453" spans="1:6" x14ac:dyDescent="0.35">
      <c r="A1453" s="2">
        <v>27</v>
      </c>
      <c r="B1453" s="2">
        <f>_xlfn.XLOOKUP(C1453,country_id!$B$2:$B$326,country_id!$A$2:$A$326,,0)</f>
        <v>84</v>
      </c>
      <c r="C1453" s="2" t="s">
        <v>73</v>
      </c>
      <c r="D1453" s="2" t="s">
        <v>1298</v>
      </c>
      <c r="E1453" s="2" t="s">
        <v>1293</v>
      </c>
      <c r="F1453" s="3">
        <v>35249</v>
      </c>
    </row>
    <row r="1454" spans="1:6" x14ac:dyDescent="0.35">
      <c r="A1454" s="2">
        <v>95</v>
      </c>
      <c r="B1454" s="2">
        <f>_xlfn.XLOOKUP(C1454,country_id!$B$2:$B$326,country_id!$A$2:$A$326,,0)</f>
        <v>177</v>
      </c>
      <c r="C1454" s="2" t="s">
        <v>60</v>
      </c>
      <c r="D1454" s="2" t="s">
        <v>1343</v>
      </c>
      <c r="E1454" s="2" t="s">
        <v>1293</v>
      </c>
      <c r="F1454" s="3">
        <v>35249</v>
      </c>
    </row>
    <row r="1455" spans="1:6" x14ac:dyDescent="0.35">
      <c r="A1455" s="2">
        <v>96</v>
      </c>
      <c r="B1455" s="2">
        <f>_xlfn.XLOOKUP(C1455,country_id!$B$2:$B$326,country_id!$A$2:$A$326,,0)</f>
        <v>148</v>
      </c>
      <c r="C1455" s="2" t="s">
        <v>143</v>
      </c>
      <c r="D1455" s="2" t="s">
        <v>1354</v>
      </c>
      <c r="E1455" s="2" t="s">
        <v>1293</v>
      </c>
      <c r="F1455" s="3">
        <v>35249</v>
      </c>
    </row>
    <row r="1456" spans="1:6" x14ac:dyDescent="0.35">
      <c r="A1456" s="2">
        <v>159</v>
      </c>
      <c r="B1456" s="2">
        <f>_xlfn.XLOOKUP(C1456,country_id!$B$2:$B$326,country_id!$A$2:$A$326,,0)</f>
        <v>157</v>
      </c>
      <c r="C1456" s="2" t="s">
        <v>26</v>
      </c>
      <c r="D1456" s="2" t="s">
        <v>1328</v>
      </c>
      <c r="E1456" s="2" t="s">
        <v>1293</v>
      </c>
      <c r="F1456" s="3">
        <v>35249</v>
      </c>
    </row>
    <row r="1457" spans="1:6" x14ac:dyDescent="0.35">
      <c r="A1457" s="2">
        <v>154</v>
      </c>
      <c r="B1457" s="2">
        <f>_xlfn.XLOOKUP(C1457,country_id!$B$2:$B$326,country_id!$A$2:$A$326,,0)</f>
        <v>178</v>
      </c>
      <c r="C1457" s="2" t="s">
        <v>113</v>
      </c>
      <c r="D1457" s="2" t="s">
        <v>1332</v>
      </c>
      <c r="E1457" s="2" t="s">
        <v>1293</v>
      </c>
      <c r="F1457" s="3">
        <v>35249</v>
      </c>
    </row>
    <row r="1458" spans="1:6" x14ac:dyDescent="0.35">
      <c r="A1458" s="2">
        <v>153</v>
      </c>
      <c r="B1458" s="2">
        <f>_xlfn.XLOOKUP(C1458,country_id!$B$2:$B$326,country_id!$A$2:$A$326,,0)</f>
        <v>92</v>
      </c>
      <c r="C1458" s="2" t="s">
        <v>83</v>
      </c>
      <c r="D1458" s="2" t="s">
        <v>1336</v>
      </c>
      <c r="E1458" s="2" t="s">
        <v>1293</v>
      </c>
      <c r="F1458" s="3">
        <v>35249</v>
      </c>
    </row>
    <row r="1459" spans="1:6" x14ac:dyDescent="0.35">
      <c r="A1459" s="2">
        <v>148</v>
      </c>
      <c r="B1459" s="2">
        <f>_xlfn.XLOOKUP(C1459,country_id!$B$2:$B$326,country_id!$A$2:$A$326,,0)</f>
        <v>50</v>
      </c>
      <c r="C1459" s="2" t="s">
        <v>82</v>
      </c>
      <c r="D1459" s="2" t="s">
        <v>1342</v>
      </c>
      <c r="E1459" s="2" t="s">
        <v>1293</v>
      </c>
      <c r="F1459" s="3">
        <v>35249</v>
      </c>
    </row>
    <row r="1460" spans="1:6" x14ac:dyDescent="0.35">
      <c r="A1460" s="2">
        <v>163</v>
      </c>
      <c r="B1460" s="2">
        <f>_xlfn.XLOOKUP(C1460,country_id!$B$2:$B$326,country_id!$A$2:$A$326,,0)</f>
        <v>38</v>
      </c>
      <c r="C1460" s="2" t="s">
        <v>54</v>
      </c>
      <c r="D1460" s="2" t="s">
        <v>1352</v>
      </c>
      <c r="E1460" s="2" t="s">
        <v>1293</v>
      </c>
      <c r="F1460" s="3">
        <v>35249</v>
      </c>
    </row>
    <row r="1461" spans="1:6" x14ac:dyDescent="0.35">
      <c r="A1461" s="2">
        <v>164</v>
      </c>
      <c r="B1461" s="2">
        <f>_xlfn.XLOOKUP(C1461,country_id!$B$2:$B$326,country_id!$A$2:$A$326,,0)</f>
        <v>234</v>
      </c>
      <c r="C1461" s="2" t="s">
        <v>13</v>
      </c>
      <c r="D1461" s="2" t="s">
        <v>1321</v>
      </c>
      <c r="E1461" s="2" t="s">
        <v>1293</v>
      </c>
      <c r="F1461" s="3">
        <v>35249</v>
      </c>
    </row>
    <row r="1462" spans="1:6" x14ac:dyDescent="0.35">
      <c r="A1462" s="2">
        <v>165</v>
      </c>
      <c r="B1462" s="2">
        <f>_xlfn.XLOOKUP(C1462,country_id!$B$2:$B$326,country_id!$A$2:$A$326,,0)</f>
        <v>31</v>
      </c>
      <c r="C1462" s="2" t="s">
        <v>18</v>
      </c>
      <c r="D1462" s="2" t="s">
        <v>1344</v>
      </c>
      <c r="E1462" s="2" t="s">
        <v>1293</v>
      </c>
      <c r="F1462" s="3">
        <v>35249</v>
      </c>
    </row>
    <row r="1463" spans="1:6" x14ac:dyDescent="0.35">
      <c r="A1463" s="2">
        <v>97</v>
      </c>
      <c r="B1463" s="2">
        <f>_xlfn.XLOOKUP(C1463,country_id!$B$2:$B$326,country_id!$A$2:$A$326,,0)</f>
        <v>289</v>
      </c>
      <c r="C1463" s="2" t="s">
        <v>66</v>
      </c>
      <c r="D1463" s="2" t="s">
        <v>1350</v>
      </c>
      <c r="E1463" s="2" t="s">
        <v>1293</v>
      </c>
      <c r="F1463" s="3">
        <v>35249</v>
      </c>
    </row>
    <row r="1464" spans="1:6" x14ac:dyDescent="0.35">
      <c r="A1464" s="2">
        <v>182</v>
      </c>
      <c r="B1464" s="2">
        <f>_xlfn.XLOOKUP(C1464,country_id!$B$2:$B$326,country_id!$A$2:$A$326,,0)</f>
        <v>56</v>
      </c>
      <c r="C1464" s="2" t="s">
        <v>255</v>
      </c>
      <c r="D1464" s="2" t="s">
        <v>1315</v>
      </c>
      <c r="E1464" s="2" t="s">
        <v>1293</v>
      </c>
      <c r="F1464" s="3">
        <v>35249</v>
      </c>
    </row>
    <row r="1465" spans="1:6" x14ac:dyDescent="0.35">
      <c r="A1465" s="2">
        <v>179</v>
      </c>
      <c r="B1465" s="2">
        <f>_xlfn.XLOOKUP(C1465,country_id!$B$2:$B$326,country_id!$A$2:$A$326,,0)</f>
        <v>78</v>
      </c>
      <c r="C1465" s="2" t="s">
        <v>121</v>
      </c>
      <c r="D1465" s="2" t="s">
        <v>1386</v>
      </c>
      <c r="E1465" s="2" t="s">
        <v>1293</v>
      </c>
      <c r="F1465" s="3">
        <v>35249</v>
      </c>
    </row>
    <row r="1466" spans="1:6" x14ac:dyDescent="0.35">
      <c r="A1466" s="2">
        <v>178</v>
      </c>
      <c r="B1466" s="2">
        <f>_xlfn.XLOOKUP(C1466,country_id!$B$2:$B$326,country_id!$A$2:$A$326,,0)</f>
        <v>257</v>
      </c>
      <c r="C1466" s="2" t="s">
        <v>155</v>
      </c>
      <c r="D1466" s="2" t="s">
        <v>1325</v>
      </c>
      <c r="E1466" s="2" t="s">
        <v>1293</v>
      </c>
      <c r="F1466" s="3">
        <v>35249</v>
      </c>
    </row>
    <row r="1467" spans="1:6" x14ac:dyDescent="0.35">
      <c r="A1467" s="2">
        <v>177</v>
      </c>
      <c r="B1467" s="2">
        <f>_xlfn.XLOOKUP(C1467,country_id!$B$2:$B$326,country_id!$A$2:$A$326,,0)</f>
        <v>159</v>
      </c>
      <c r="C1467" s="2" t="s">
        <v>51</v>
      </c>
      <c r="D1467" s="2" t="s">
        <v>1340</v>
      </c>
      <c r="E1467" s="2" t="s">
        <v>1293</v>
      </c>
      <c r="F1467" s="3">
        <v>35249</v>
      </c>
    </row>
    <row r="1468" spans="1:6" x14ac:dyDescent="0.35">
      <c r="A1468" s="2">
        <v>169</v>
      </c>
      <c r="B1468" s="2">
        <f>_xlfn.XLOOKUP(C1468,country_id!$B$2:$B$326,country_id!$A$2:$A$326,,0)</f>
        <v>266</v>
      </c>
      <c r="C1468" s="2" t="s">
        <v>236</v>
      </c>
      <c r="D1468" s="2" t="s">
        <v>1322</v>
      </c>
      <c r="E1468" s="2" t="s">
        <v>1293</v>
      </c>
      <c r="F1468" s="3">
        <v>35249</v>
      </c>
    </row>
    <row r="1469" spans="1:6" x14ac:dyDescent="0.35">
      <c r="A1469" s="2">
        <v>113</v>
      </c>
      <c r="B1469" s="2">
        <f>_xlfn.XLOOKUP(C1469,country_id!$B$2:$B$326,country_id!$A$2:$A$326,,0)</f>
        <v>197</v>
      </c>
      <c r="C1469" s="2" t="s">
        <v>39</v>
      </c>
      <c r="D1469" s="2" t="s">
        <v>1375</v>
      </c>
      <c r="E1469" s="2" t="s">
        <v>1293</v>
      </c>
      <c r="F1469" s="3">
        <v>35249</v>
      </c>
    </row>
    <row r="1470" spans="1:6" x14ac:dyDescent="0.35">
      <c r="A1470" s="2">
        <v>109</v>
      </c>
      <c r="B1470" s="2">
        <f>_xlfn.XLOOKUP(C1470,country_id!$B$2:$B$326,country_id!$A$2:$A$326,,0)</f>
        <v>191</v>
      </c>
      <c r="C1470" s="2" t="s">
        <v>69</v>
      </c>
      <c r="D1470" s="2" t="s">
        <v>1323</v>
      </c>
      <c r="E1470" s="2" t="s">
        <v>1293</v>
      </c>
      <c r="F1470" s="3">
        <v>35249</v>
      </c>
    </row>
    <row r="1471" spans="1:6" x14ac:dyDescent="0.35">
      <c r="A1471" s="2">
        <v>109</v>
      </c>
      <c r="B1471" s="2">
        <f>_xlfn.XLOOKUP(C1471,country_id!$B$2:$B$326,country_id!$A$2:$A$326,,0)</f>
        <v>106</v>
      </c>
      <c r="C1471" s="2" t="s">
        <v>80</v>
      </c>
      <c r="D1471" s="2" t="s">
        <v>1311</v>
      </c>
      <c r="E1471" s="2" t="s">
        <v>1293</v>
      </c>
      <c r="F1471" s="3">
        <v>35249</v>
      </c>
    </row>
    <row r="1472" spans="1:6" x14ac:dyDescent="0.35">
      <c r="A1472" s="2">
        <v>117</v>
      </c>
      <c r="B1472" s="2">
        <f>_xlfn.XLOOKUP(C1472,country_id!$B$2:$B$326,country_id!$A$2:$A$326,,0)</f>
        <v>122</v>
      </c>
      <c r="C1472" s="2" t="s">
        <v>63</v>
      </c>
      <c r="D1472" s="2" t="s">
        <v>1330</v>
      </c>
      <c r="E1472" s="2" t="s">
        <v>1293</v>
      </c>
      <c r="F1472" s="3">
        <v>35249</v>
      </c>
    </row>
    <row r="1473" spans="1:6" x14ac:dyDescent="0.35">
      <c r="A1473" s="2">
        <v>106</v>
      </c>
      <c r="B1473" s="2">
        <f>_xlfn.XLOOKUP(C1473,country_id!$B$2:$B$326,country_id!$A$2:$A$326,,0)</f>
        <v>93</v>
      </c>
      <c r="C1473" s="2" t="s">
        <v>12</v>
      </c>
      <c r="D1473" s="2" t="s">
        <v>1373</v>
      </c>
      <c r="E1473" s="2" t="s">
        <v>1293</v>
      </c>
      <c r="F1473" s="3">
        <v>35249</v>
      </c>
    </row>
    <row r="1474" spans="1:6" x14ac:dyDescent="0.35">
      <c r="A1474" s="2">
        <v>103</v>
      </c>
      <c r="B1474" s="2">
        <f>_xlfn.XLOOKUP(C1474,country_id!$B$2:$B$326,country_id!$A$2:$A$326,,0)</f>
        <v>64</v>
      </c>
      <c r="C1474" s="2" t="s">
        <v>41</v>
      </c>
      <c r="D1474" s="2" t="s">
        <v>1369</v>
      </c>
      <c r="E1474" s="2" t="s">
        <v>1293</v>
      </c>
      <c r="F1474" s="3">
        <v>35249</v>
      </c>
    </row>
    <row r="1475" spans="1:6" x14ac:dyDescent="0.35">
      <c r="A1475" s="2">
        <v>100</v>
      </c>
      <c r="B1475" s="2">
        <f>_xlfn.XLOOKUP(C1475,country_id!$B$2:$B$326,country_id!$A$2:$A$326,,0)</f>
        <v>167</v>
      </c>
      <c r="C1475" s="2" t="s">
        <v>74</v>
      </c>
      <c r="D1475" s="2" t="s">
        <v>1302</v>
      </c>
      <c r="E1475" s="2" t="s">
        <v>1293</v>
      </c>
      <c r="F1475" s="3">
        <v>35249</v>
      </c>
    </row>
    <row r="1476" spans="1:6" x14ac:dyDescent="0.35">
      <c r="A1476" s="2">
        <v>137</v>
      </c>
      <c r="B1476" s="2">
        <f>_xlfn.XLOOKUP(C1476,country_id!$B$2:$B$326,country_id!$A$2:$A$326,,0)</f>
        <v>165</v>
      </c>
      <c r="C1476" s="2" t="s">
        <v>31</v>
      </c>
      <c r="D1476" s="2" t="s">
        <v>1355</v>
      </c>
      <c r="E1476" s="2" t="s">
        <v>1293</v>
      </c>
      <c r="F1476" s="3">
        <v>35249</v>
      </c>
    </row>
    <row r="1477" spans="1:6" x14ac:dyDescent="0.35">
      <c r="A1477" s="2">
        <v>131</v>
      </c>
      <c r="B1477" s="2">
        <f>_xlfn.XLOOKUP(C1477,country_id!$B$2:$B$326,country_id!$A$2:$A$326,,0)</f>
        <v>45</v>
      </c>
      <c r="C1477" s="2" t="s">
        <v>148</v>
      </c>
      <c r="D1477" s="2" t="s">
        <v>1351</v>
      </c>
      <c r="E1477" s="2" t="s">
        <v>1293</v>
      </c>
      <c r="F1477" s="3">
        <v>35249</v>
      </c>
    </row>
    <row r="1478" spans="1:6" x14ac:dyDescent="0.35">
      <c r="A1478" s="2">
        <v>149</v>
      </c>
      <c r="B1478" s="2">
        <f>_xlfn.XLOOKUP(C1478,country_id!$B$2:$B$326,country_id!$A$2:$A$326,,0)</f>
        <v>178</v>
      </c>
      <c r="C1478" s="2" t="s">
        <v>113</v>
      </c>
      <c r="D1478" s="2" t="s">
        <v>1332</v>
      </c>
      <c r="E1478" s="2" t="s">
        <v>1293</v>
      </c>
      <c r="F1478" s="3">
        <v>35305</v>
      </c>
    </row>
    <row r="1479" spans="1:6" x14ac:dyDescent="0.35">
      <c r="A1479" s="2">
        <v>150</v>
      </c>
      <c r="B1479" s="2">
        <f>_xlfn.XLOOKUP(C1479,country_id!$B$2:$B$326,country_id!$A$2:$A$326,,0)</f>
        <v>50</v>
      </c>
      <c r="C1479" s="2" t="s">
        <v>82</v>
      </c>
      <c r="D1479" s="2" t="s">
        <v>1342</v>
      </c>
      <c r="E1479" s="2" t="s">
        <v>1293</v>
      </c>
      <c r="F1479" s="3">
        <v>35305</v>
      </c>
    </row>
    <row r="1480" spans="1:6" x14ac:dyDescent="0.35">
      <c r="A1480" s="2">
        <v>113</v>
      </c>
      <c r="B1480" s="2">
        <f>_xlfn.XLOOKUP(C1480,country_id!$B$2:$B$326,country_id!$A$2:$A$326,,0)</f>
        <v>106</v>
      </c>
      <c r="C1480" s="2" t="s">
        <v>80</v>
      </c>
      <c r="D1480" s="2" t="s">
        <v>1311</v>
      </c>
      <c r="E1480" s="2" t="s">
        <v>1293</v>
      </c>
      <c r="F1480" s="3">
        <v>35305</v>
      </c>
    </row>
    <row r="1481" spans="1:6" x14ac:dyDescent="0.35">
      <c r="A1481" s="2">
        <v>114</v>
      </c>
      <c r="B1481" s="2">
        <f>_xlfn.XLOOKUP(C1481,country_id!$B$2:$B$326,country_id!$A$2:$A$326,,0)</f>
        <v>191</v>
      </c>
      <c r="C1481" s="2" t="s">
        <v>69</v>
      </c>
      <c r="D1481" s="2" t="s">
        <v>1323</v>
      </c>
      <c r="E1481" s="2" t="s">
        <v>1293</v>
      </c>
      <c r="F1481" s="3">
        <v>35305</v>
      </c>
    </row>
    <row r="1482" spans="1:6" x14ac:dyDescent="0.35">
      <c r="A1482" s="2">
        <v>134</v>
      </c>
      <c r="B1482" s="2">
        <f>_xlfn.XLOOKUP(C1482,country_id!$B$2:$B$326,country_id!$A$2:$A$326,,0)</f>
        <v>45</v>
      </c>
      <c r="C1482" s="2" t="s">
        <v>148</v>
      </c>
      <c r="D1482" s="2" t="s">
        <v>1351</v>
      </c>
      <c r="E1482" s="2" t="s">
        <v>1293</v>
      </c>
      <c r="F1482" s="3">
        <v>35305</v>
      </c>
    </row>
    <row r="1483" spans="1:6" x14ac:dyDescent="0.35">
      <c r="A1483" s="2">
        <v>155</v>
      </c>
      <c r="B1483" s="2">
        <f>_xlfn.XLOOKUP(C1483,country_id!$B$2:$B$326,country_id!$A$2:$A$326,,0)</f>
        <v>92</v>
      </c>
      <c r="C1483" s="2" t="s">
        <v>83</v>
      </c>
      <c r="D1483" s="2" t="s">
        <v>1336</v>
      </c>
      <c r="E1483" s="2" t="s">
        <v>1293</v>
      </c>
      <c r="F1483" s="3">
        <v>35305</v>
      </c>
    </row>
    <row r="1484" spans="1:6" x14ac:dyDescent="0.35">
      <c r="A1484" s="2">
        <v>139</v>
      </c>
      <c r="B1484" s="2">
        <f>_xlfn.XLOOKUP(C1484,country_id!$B$2:$B$326,country_id!$A$2:$A$326,,0)</f>
        <v>165</v>
      </c>
      <c r="C1484" s="2" t="s">
        <v>31</v>
      </c>
      <c r="D1484" s="2" t="s">
        <v>1355</v>
      </c>
      <c r="E1484" s="2" t="s">
        <v>1293</v>
      </c>
      <c r="F1484" s="3">
        <v>35305</v>
      </c>
    </row>
    <row r="1485" spans="1:6" x14ac:dyDescent="0.35">
      <c r="A1485" s="2">
        <v>84</v>
      </c>
      <c r="B1485" s="2">
        <f>_xlfn.XLOOKUP(C1485,country_id!$B$2:$B$326,country_id!$A$2:$A$326,,0)</f>
        <v>167</v>
      </c>
      <c r="C1485" s="2" t="s">
        <v>74</v>
      </c>
      <c r="D1485" s="2" t="s">
        <v>1302</v>
      </c>
      <c r="E1485" s="2" t="s">
        <v>1293</v>
      </c>
      <c r="F1485" s="3">
        <v>35305</v>
      </c>
    </row>
    <row r="1486" spans="1:6" x14ac:dyDescent="0.35">
      <c r="A1486" s="2">
        <v>86</v>
      </c>
      <c r="B1486" s="2">
        <f>_xlfn.XLOOKUP(C1486,country_id!$B$2:$B$326,country_id!$A$2:$A$326,,0)</f>
        <v>121</v>
      </c>
      <c r="C1486" s="2" t="s">
        <v>71</v>
      </c>
      <c r="D1486" s="2" t="s">
        <v>1360</v>
      </c>
      <c r="E1486" s="2" t="s">
        <v>1293</v>
      </c>
      <c r="F1486" s="3">
        <v>35305</v>
      </c>
    </row>
    <row r="1487" spans="1:6" x14ac:dyDescent="0.35">
      <c r="A1487" s="2">
        <v>78</v>
      </c>
      <c r="B1487" s="2">
        <f>_xlfn.XLOOKUP(C1487,country_id!$B$2:$B$326,country_id!$A$2:$A$326,,0)</f>
        <v>189</v>
      </c>
      <c r="C1487" s="2" t="s">
        <v>45</v>
      </c>
      <c r="D1487" s="2" t="s">
        <v>1334</v>
      </c>
      <c r="E1487" s="2" t="s">
        <v>1293</v>
      </c>
      <c r="F1487" s="3">
        <v>35305</v>
      </c>
    </row>
    <row r="1488" spans="1:6" x14ac:dyDescent="0.35">
      <c r="A1488" s="2">
        <v>74</v>
      </c>
      <c r="B1488" s="2">
        <f>_xlfn.XLOOKUP(C1488,country_id!$B$2:$B$326,country_id!$A$2:$A$326,,0)</f>
        <v>10</v>
      </c>
      <c r="C1488" s="2" t="s">
        <v>36</v>
      </c>
      <c r="D1488" s="2" t="s">
        <v>1338</v>
      </c>
      <c r="E1488" s="2" t="s">
        <v>1293</v>
      </c>
      <c r="F1488" s="3">
        <v>35305</v>
      </c>
    </row>
    <row r="1489" spans="1:6" x14ac:dyDescent="0.35">
      <c r="A1489" s="2">
        <v>72</v>
      </c>
      <c r="B1489" s="2">
        <f>_xlfn.XLOOKUP(C1489,country_id!$B$2:$B$326,country_id!$A$2:$A$326,,0)</f>
        <v>284</v>
      </c>
      <c r="C1489" s="2" t="s">
        <v>77</v>
      </c>
      <c r="D1489" s="2" t="s">
        <v>1363</v>
      </c>
      <c r="E1489" s="2" t="s">
        <v>1293</v>
      </c>
      <c r="F1489" s="3">
        <v>35305</v>
      </c>
    </row>
    <row r="1490" spans="1:6" x14ac:dyDescent="0.35">
      <c r="A1490" s="2">
        <v>77</v>
      </c>
      <c r="B1490" s="2">
        <f>_xlfn.XLOOKUP(C1490,country_id!$B$2:$B$326,country_id!$A$2:$A$326,,0)</f>
        <v>170</v>
      </c>
      <c r="C1490" s="2" t="s">
        <v>79</v>
      </c>
      <c r="D1490" s="2" t="s">
        <v>1353</v>
      </c>
      <c r="E1490" s="2" t="s">
        <v>1293</v>
      </c>
      <c r="F1490" s="3">
        <v>35305</v>
      </c>
    </row>
    <row r="1491" spans="1:6" x14ac:dyDescent="0.35">
      <c r="A1491" s="2">
        <v>154</v>
      </c>
      <c r="B1491" s="2">
        <f>_xlfn.XLOOKUP(C1491,country_id!$B$2:$B$326,country_id!$A$2:$A$326,,0)</f>
        <v>31</v>
      </c>
      <c r="C1491" s="2" t="s">
        <v>18</v>
      </c>
      <c r="D1491" s="2" t="s">
        <v>1344</v>
      </c>
      <c r="E1491" s="2" t="s">
        <v>1293</v>
      </c>
      <c r="F1491" s="3">
        <v>35305</v>
      </c>
    </row>
    <row r="1492" spans="1:6" x14ac:dyDescent="0.35">
      <c r="A1492" s="2">
        <v>105</v>
      </c>
      <c r="B1492" s="2">
        <f>_xlfn.XLOOKUP(C1492,country_id!$B$2:$B$326,country_id!$A$2:$A$326,,0)</f>
        <v>93</v>
      </c>
      <c r="C1492" s="2" t="s">
        <v>12</v>
      </c>
      <c r="D1492" s="2" t="s">
        <v>1373</v>
      </c>
      <c r="E1492" s="2" t="s">
        <v>1293</v>
      </c>
      <c r="F1492" s="3">
        <v>35305</v>
      </c>
    </row>
    <row r="1493" spans="1:6" x14ac:dyDescent="0.35">
      <c r="A1493" s="2">
        <v>103</v>
      </c>
      <c r="B1493" s="2">
        <f>_xlfn.XLOOKUP(C1493,country_id!$B$2:$B$326,country_id!$A$2:$A$326,,0)</f>
        <v>64</v>
      </c>
      <c r="C1493" s="2" t="s">
        <v>41</v>
      </c>
      <c r="D1493" s="2" t="s">
        <v>1369</v>
      </c>
      <c r="E1493" s="2" t="s">
        <v>1293</v>
      </c>
      <c r="F1493" s="3">
        <v>35305</v>
      </c>
    </row>
    <row r="1494" spans="1:6" x14ac:dyDescent="0.35">
      <c r="A1494" s="2">
        <v>100</v>
      </c>
      <c r="B1494" s="2">
        <f>_xlfn.XLOOKUP(C1494,country_id!$B$2:$B$326,country_id!$A$2:$A$326,,0)</f>
        <v>177</v>
      </c>
      <c r="C1494" s="2" t="s">
        <v>60</v>
      </c>
      <c r="D1494" s="2" t="s">
        <v>1343</v>
      </c>
      <c r="E1494" s="2" t="s">
        <v>1293</v>
      </c>
      <c r="F1494" s="3">
        <v>35305</v>
      </c>
    </row>
    <row r="1495" spans="1:6" x14ac:dyDescent="0.35">
      <c r="A1495" s="2">
        <v>67</v>
      </c>
      <c r="B1495" s="2">
        <f>_xlfn.XLOOKUP(C1495,country_id!$B$2:$B$326,country_id!$A$2:$A$326,,0)</f>
        <v>325</v>
      </c>
      <c r="C1495" s="2" t="s">
        <v>266</v>
      </c>
      <c r="D1495" s="2" t="s">
        <v>1301</v>
      </c>
      <c r="E1495" s="2" t="s">
        <v>1293</v>
      </c>
      <c r="F1495" s="3">
        <v>35305</v>
      </c>
    </row>
    <row r="1496" spans="1:6" x14ac:dyDescent="0.35">
      <c r="A1496" s="2">
        <v>98</v>
      </c>
      <c r="B1496" s="2">
        <f>_xlfn.XLOOKUP(C1496,country_id!$B$2:$B$326,country_id!$A$2:$A$326,,0)</f>
        <v>44</v>
      </c>
      <c r="C1496" s="2" t="s">
        <v>65</v>
      </c>
      <c r="D1496" s="2" t="s">
        <v>1364</v>
      </c>
      <c r="E1496" s="2" t="s">
        <v>1293</v>
      </c>
      <c r="F1496" s="3">
        <v>35305</v>
      </c>
    </row>
    <row r="1497" spans="1:6" x14ac:dyDescent="0.35">
      <c r="A1497" s="2">
        <v>96</v>
      </c>
      <c r="B1497" s="2">
        <f>_xlfn.XLOOKUP(C1497,country_id!$B$2:$B$326,country_id!$A$2:$A$326,,0)</f>
        <v>289</v>
      </c>
      <c r="C1497" s="2" t="s">
        <v>66</v>
      </c>
      <c r="D1497" s="2" t="s">
        <v>1350</v>
      </c>
      <c r="E1497" s="2" t="s">
        <v>1293</v>
      </c>
      <c r="F1497" s="3">
        <v>35305</v>
      </c>
    </row>
    <row r="1498" spans="1:6" x14ac:dyDescent="0.35">
      <c r="A1498" s="2">
        <v>95</v>
      </c>
      <c r="B1498" s="2">
        <f>_xlfn.XLOOKUP(C1498,country_id!$B$2:$B$326,country_id!$A$2:$A$326,,0)</f>
        <v>274</v>
      </c>
      <c r="C1498" s="2" t="s">
        <v>29</v>
      </c>
      <c r="D1498" s="2" t="s">
        <v>1333</v>
      </c>
      <c r="E1498" s="2" t="s">
        <v>1293</v>
      </c>
      <c r="F1498" s="3">
        <v>35305</v>
      </c>
    </row>
    <row r="1499" spans="1:6" x14ac:dyDescent="0.35">
      <c r="A1499" s="2">
        <v>94</v>
      </c>
      <c r="B1499" s="2">
        <f>_xlfn.XLOOKUP(C1499,country_id!$B$2:$B$326,country_id!$A$2:$A$326,,0)</f>
        <v>297</v>
      </c>
      <c r="C1499" s="2" t="s">
        <v>76</v>
      </c>
      <c r="D1499" s="2" t="s">
        <v>1371</v>
      </c>
      <c r="E1499" s="2" t="s">
        <v>1293</v>
      </c>
      <c r="F1499" s="3">
        <v>35305</v>
      </c>
    </row>
    <row r="1500" spans="1:6" x14ac:dyDescent="0.35">
      <c r="A1500" s="2">
        <v>91</v>
      </c>
      <c r="B1500" s="2">
        <f>_xlfn.XLOOKUP(C1500,country_id!$B$2:$B$326,country_id!$A$2:$A$326,,0)</f>
        <v>158</v>
      </c>
      <c r="C1500" s="2" t="s">
        <v>48</v>
      </c>
      <c r="D1500" s="2" t="s">
        <v>1374</v>
      </c>
      <c r="E1500" s="2" t="s">
        <v>1293</v>
      </c>
      <c r="F1500" s="3">
        <v>35305</v>
      </c>
    </row>
    <row r="1501" spans="1:6" x14ac:dyDescent="0.35">
      <c r="A1501" s="2">
        <v>97</v>
      </c>
      <c r="B1501" s="2">
        <f>_xlfn.XLOOKUP(C1501,country_id!$B$2:$B$326,country_id!$A$2:$A$326,,0)</f>
        <v>148</v>
      </c>
      <c r="C1501" s="2" t="s">
        <v>143</v>
      </c>
      <c r="D1501" s="2" t="s">
        <v>1354</v>
      </c>
      <c r="E1501" s="2" t="s">
        <v>1293</v>
      </c>
      <c r="F1501" s="3">
        <v>35305</v>
      </c>
    </row>
    <row r="1502" spans="1:6" x14ac:dyDescent="0.35">
      <c r="A1502" s="2">
        <v>45</v>
      </c>
      <c r="B1502" s="2">
        <f>_xlfn.XLOOKUP(C1502,country_id!$B$2:$B$326,country_id!$A$2:$A$326,,0)</f>
        <v>47</v>
      </c>
      <c r="C1502" s="2" t="s">
        <v>68</v>
      </c>
      <c r="D1502" s="2" t="s">
        <v>1297</v>
      </c>
      <c r="E1502" s="2" t="s">
        <v>1293</v>
      </c>
      <c r="F1502" s="3">
        <v>35305</v>
      </c>
    </row>
    <row r="1503" spans="1:6" x14ac:dyDescent="0.35">
      <c r="A1503" s="2">
        <v>15</v>
      </c>
      <c r="B1503" s="2">
        <f>_xlfn.XLOOKUP(C1503,country_id!$B$2:$B$326,country_id!$A$2:$A$326,,0)</f>
        <v>323</v>
      </c>
      <c r="C1503" s="2" t="s">
        <v>25</v>
      </c>
      <c r="D1503" s="2" t="s">
        <v>1292</v>
      </c>
      <c r="E1503" s="2" t="s">
        <v>1293</v>
      </c>
      <c r="F1503" s="3">
        <v>35305</v>
      </c>
    </row>
    <row r="1504" spans="1:6" x14ac:dyDescent="0.35">
      <c r="A1504" s="2">
        <v>16</v>
      </c>
      <c r="B1504" s="2">
        <f>_xlfn.XLOOKUP(C1504,country_id!$B$2:$B$326,country_id!$A$2:$A$326,,0)</f>
        <v>268</v>
      </c>
      <c r="C1504" s="2" t="s">
        <v>47</v>
      </c>
      <c r="D1504" s="2" t="s">
        <v>1347</v>
      </c>
      <c r="E1504" s="2" t="s">
        <v>1293</v>
      </c>
      <c r="F1504" s="3">
        <v>35305</v>
      </c>
    </row>
    <row r="1505" spans="1:6" x14ac:dyDescent="0.35">
      <c r="A1505" s="2">
        <v>19</v>
      </c>
      <c r="B1505" s="2">
        <f>_xlfn.XLOOKUP(C1505,country_id!$B$2:$B$326,country_id!$A$2:$A$326,,0)</f>
        <v>110</v>
      </c>
      <c r="C1505" s="2" t="s">
        <v>35</v>
      </c>
      <c r="D1505" s="2" t="s">
        <v>1307</v>
      </c>
      <c r="E1505" s="2" t="s">
        <v>1293</v>
      </c>
      <c r="F1505" s="3">
        <v>35305</v>
      </c>
    </row>
    <row r="1506" spans="1:6" x14ac:dyDescent="0.35">
      <c r="A1506" s="2">
        <v>22</v>
      </c>
      <c r="B1506" s="2">
        <f>_xlfn.XLOOKUP(C1506,country_id!$B$2:$B$326,country_id!$A$2:$A$326,,0)</f>
        <v>292</v>
      </c>
      <c r="C1506" s="2" t="s">
        <v>50</v>
      </c>
      <c r="D1506" s="2" t="s">
        <v>1308</v>
      </c>
      <c r="E1506" s="2" t="s">
        <v>1293</v>
      </c>
      <c r="F1506" s="3">
        <v>35305</v>
      </c>
    </row>
    <row r="1507" spans="1:6" x14ac:dyDescent="0.35">
      <c r="A1507" s="2">
        <v>121</v>
      </c>
      <c r="B1507" s="2">
        <f>_xlfn.XLOOKUP(C1507,country_id!$B$2:$B$326,country_id!$A$2:$A$326,,0)</f>
        <v>122</v>
      </c>
      <c r="C1507" s="2" t="s">
        <v>63</v>
      </c>
      <c r="D1507" s="2" t="s">
        <v>1330</v>
      </c>
      <c r="E1507" s="2" t="s">
        <v>1293</v>
      </c>
      <c r="F1507" s="3">
        <v>35305</v>
      </c>
    </row>
    <row r="1508" spans="1:6" x14ac:dyDescent="0.35">
      <c r="A1508" s="2">
        <v>122</v>
      </c>
      <c r="B1508" s="2">
        <f>_xlfn.XLOOKUP(C1508,country_id!$B$2:$B$326,country_id!$A$2:$A$326,,0)</f>
        <v>197</v>
      </c>
      <c r="C1508" s="2" t="s">
        <v>39</v>
      </c>
      <c r="D1508" s="2" t="s">
        <v>1375</v>
      </c>
      <c r="E1508" s="2" t="s">
        <v>1293</v>
      </c>
      <c r="F1508" s="3">
        <v>35305</v>
      </c>
    </row>
    <row r="1509" spans="1:6" x14ac:dyDescent="0.35">
      <c r="A1509" s="2">
        <v>27</v>
      </c>
      <c r="B1509" s="2">
        <f>_xlfn.XLOOKUP(C1509,country_id!$B$2:$B$326,country_id!$A$2:$A$326,,0)</f>
        <v>84</v>
      </c>
      <c r="C1509" s="2" t="s">
        <v>73</v>
      </c>
      <c r="D1509" s="2" t="s">
        <v>1298</v>
      </c>
      <c r="E1509" s="2" t="s">
        <v>1293</v>
      </c>
      <c r="F1509" s="3">
        <v>35305</v>
      </c>
    </row>
    <row r="1510" spans="1:6" x14ac:dyDescent="0.35">
      <c r="A1510" s="2">
        <v>49</v>
      </c>
      <c r="B1510" s="2">
        <f>_xlfn.XLOOKUP(C1510,country_id!$B$2:$B$326,country_id!$A$2:$A$326,,0)</f>
        <v>198</v>
      </c>
      <c r="C1510" s="2" t="s">
        <v>62</v>
      </c>
      <c r="D1510" s="2" t="s">
        <v>1310</v>
      </c>
      <c r="E1510" s="2" t="s">
        <v>1293</v>
      </c>
      <c r="F1510" s="3">
        <v>35305</v>
      </c>
    </row>
    <row r="1511" spans="1:6" x14ac:dyDescent="0.35">
      <c r="A1511" s="2">
        <v>59</v>
      </c>
      <c r="B1511" s="2">
        <f>_xlfn.XLOOKUP(C1511,country_id!$B$2:$B$326,country_id!$A$2:$A$326,,0)</f>
        <v>82</v>
      </c>
      <c r="C1511" s="2" t="s">
        <v>59</v>
      </c>
      <c r="D1511" s="2" t="s">
        <v>1361</v>
      </c>
      <c r="E1511" s="2" t="s">
        <v>1293</v>
      </c>
      <c r="F1511" s="3">
        <v>35305</v>
      </c>
    </row>
    <row r="1512" spans="1:6" x14ac:dyDescent="0.35">
      <c r="A1512" s="2">
        <v>60</v>
      </c>
      <c r="B1512" s="2">
        <f>_xlfn.XLOOKUP(C1512,country_id!$B$2:$B$326,country_id!$A$2:$A$326,,0)</f>
        <v>259</v>
      </c>
      <c r="C1512" s="2" t="s">
        <v>22</v>
      </c>
      <c r="D1512" s="2" t="s">
        <v>1368</v>
      </c>
      <c r="E1512" s="2" t="s">
        <v>1293</v>
      </c>
      <c r="F1512" s="3">
        <v>35305</v>
      </c>
    </row>
    <row r="1513" spans="1:6" x14ac:dyDescent="0.35">
      <c r="A1513" s="2">
        <v>62</v>
      </c>
      <c r="B1513" s="2">
        <f>_xlfn.XLOOKUP(C1513,country_id!$B$2:$B$326,country_id!$A$2:$A$326,,0)</f>
        <v>255</v>
      </c>
      <c r="C1513" s="2" t="s">
        <v>44</v>
      </c>
      <c r="D1513" s="2" t="s">
        <v>1303</v>
      </c>
      <c r="E1513" s="2" t="s">
        <v>1293</v>
      </c>
      <c r="F1513" s="3">
        <v>35305</v>
      </c>
    </row>
    <row r="1514" spans="1:6" x14ac:dyDescent="0.35">
      <c r="A1514" s="2">
        <v>46</v>
      </c>
      <c r="B1514" s="2">
        <f>_xlfn.XLOOKUP(C1514,country_id!$B$2:$B$326,country_id!$A$2:$A$326,,0)</f>
        <v>103</v>
      </c>
      <c r="C1514" s="2" t="s">
        <v>28</v>
      </c>
      <c r="D1514" s="2" t="s">
        <v>1309</v>
      </c>
      <c r="E1514" s="2" t="s">
        <v>1293</v>
      </c>
      <c r="F1514" s="3">
        <v>35305</v>
      </c>
    </row>
    <row r="1515" spans="1:6" x14ac:dyDescent="0.35">
      <c r="A1515" s="2">
        <v>28</v>
      </c>
      <c r="B1515" s="2">
        <f>_xlfn.XLOOKUP(C1515,country_id!$B$2:$B$326,country_id!$A$2:$A$326,,0)</f>
        <v>140</v>
      </c>
      <c r="C1515" s="2" t="s">
        <v>56</v>
      </c>
      <c r="D1515" s="2" t="s">
        <v>1296</v>
      </c>
      <c r="E1515" s="2" t="s">
        <v>1293</v>
      </c>
      <c r="F1515" s="3">
        <v>35305</v>
      </c>
    </row>
    <row r="1516" spans="1:6" x14ac:dyDescent="0.35">
      <c r="A1516" s="2">
        <v>34</v>
      </c>
      <c r="B1516" s="2">
        <f>_xlfn.XLOOKUP(C1516,country_id!$B$2:$B$326,country_id!$A$2:$A$326,,0)</f>
        <v>188</v>
      </c>
      <c r="C1516" s="2" t="s">
        <v>85</v>
      </c>
      <c r="D1516" s="2" t="s">
        <v>1305</v>
      </c>
      <c r="E1516" s="2" t="s">
        <v>1293</v>
      </c>
      <c r="F1516" s="3">
        <v>35305</v>
      </c>
    </row>
    <row r="1517" spans="1:6" x14ac:dyDescent="0.35">
      <c r="A1517" s="2">
        <v>43</v>
      </c>
      <c r="B1517" s="2">
        <f>_xlfn.XLOOKUP(C1517,country_id!$B$2:$B$326,country_id!$A$2:$A$326,,0)</f>
        <v>6</v>
      </c>
      <c r="C1517" s="2" t="s">
        <v>38</v>
      </c>
      <c r="D1517" s="2" t="s">
        <v>1294</v>
      </c>
      <c r="E1517" s="2" t="s">
        <v>1293</v>
      </c>
      <c r="F1517" s="3">
        <v>35305</v>
      </c>
    </row>
    <row r="1518" spans="1:6" x14ac:dyDescent="0.35">
      <c r="A1518" s="2">
        <v>162</v>
      </c>
      <c r="B1518" s="2">
        <f>_xlfn.XLOOKUP(C1518,country_id!$B$2:$B$326,country_id!$A$2:$A$326,,0)</f>
        <v>38</v>
      </c>
      <c r="C1518" s="2" t="s">
        <v>54</v>
      </c>
      <c r="D1518" s="2" t="s">
        <v>1352</v>
      </c>
      <c r="E1518" s="2" t="s">
        <v>1293</v>
      </c>
      <c r="F1518" s="3">
        <v>35305</v>
      </c>
    </row>
    <row r="1519" spans="1:6" x14ac:dyDescent="0.35">
      <c r="A1519" s="2">
        <v>165</v>
      </c>
      <c r="B1519" s="2">
        <f>_xlfn.XLOOKUP(C1519,country_id!$B$2:$B$326,country_id!$A$2:$A$326,,0)</f>
        <v>234</v>
      </c>
      <c r="C1519" s="2" t="s">
        <v>13</v>
      </c>
      <c r="D1519" s="2" t="s">
        <v>1321</v>
      </c>
      <c r="E1519" s="2" t="s">
        <v>1293</v>
      </c>
      <c r="F1519" s="3">
        <v>35305</v>
      </c>
    </row>
    <row r="1520" spans="1:6" x14ac:dyDescent="0.35">
      <c r="A1520" s="2">
        <v>171</v>
      </c>
      <c r="B1520" s="2">
        <f>_xlfn.XLOOKUP(C1520,country_id!$B$2:$B$326,country_id!$A$2:$A$326,,0)</f>
        <v>266</v>
      </c>
      <c r="C1520" s="2" t="s">
        <v>236</v>
      </c>
      <c r="D1520" s="2" t="s">
        <v>1322</v>
      </c>
      <c r="E1520" s="2" t="s">
        <v>1293</v>
      </c>
      <c r="F1520" s="3">
        <v>35305</v>
      </c>
    </row>
    <row r="1521" spans="1:6" x14ac:dyDescent="0.35">
      <c r="A1521" s="2">
        <v>178</v>
      </c>
      <c r="B1521" s="2">
        <f>_xlfn.XLOOKUP(C1521,country_id!$B$2:$B$326,country_id!$A$2:$A$326,,0)</f>
        <v>257</v>
      </c>
      <c r="C1521" s="2" t="s">
        <v>155</v>
      </c>
      <c r="D1521" s="2" t="s">
        <v>1325</v>
      </c>
      <c r="E1521" s="2" t="s">
        <v>1293</v>
      </c>
      <c r="F1521" s="3">
        <v>35305</v>
      </c>
    </row>
    <row r="1522" spans="1:6" x14ac:dyDescent="0.35">
      <c r="A1522" s="2">
        <v>179</v>
      </c>
      <c r="B1522" s="2">
        <f>_xlfn.XLOOKUP(C1522,country_id!$B$2:$B$326,country_id!$A$2:$A$326,,0)</f>
        <v>159</v>
      </c>
      <c r="C1522" s="2" t="s">
        <v>51</v>
      </c>
      <c r="D1522" s="2" t="s">
        <v>1340</v>
      </c>
      <c r="E1522" s="2" t="s">
        <v>1293</v>
      </c>
      <c r="F1522" s="3">
        <v>35305</v>
      </c>
    </row>
    <row r="1523" spans="1:6" x14ac:dyDescent="0.35">
      <c r="A1523" s="2">
        <v>180</v>
      </c>
      <c r="B1523" s="2">
        <f>_xlfn.XLOOKUP(C1523,country_id!$B$2:$B$326,country_id!$A$2:$A$326,,0)</f>
        <v>78</v>
      </c>
      <c r="C1523" s="2" t="s">
        <v>121</v>
      </c>
      <c r="D1523" s="2" t="s">
        <v>1386</v>
      </c>
      <c r="E1523" s="2" t="s">
        <v>1293</v>
      </c>
      <c r="F1523" s="3">
        <v>35305</v>
      </c>
    </row>
    <row r="1524" spans="1:6" x14ac:dyDescent="0.35">
      <c r="A1524" s="2">
        <v>182</v>
      </c>
      <c r="B1524" s="2">
        <f>_xlfn.XLOOKUP(C1524,country_id!$B$2:$B$326,country_id!$A$2:$A$326,,0)</f>
        <v>56</v>
      </c>
      <c r="C1524" s="2" t="s">
        <v>255</v>
      </c>
      <c r="D1524" s="2" t="s">
        <v>1315</v>
      </c>
      <c r="E1524" s="2" t="s">
        <v>1293</v>
      </c>
      <c r="F1524" s="3">
        <v>35305</v>
      </c>
    </row>
    <row r="1525" spans="1:6" x14ac:dyDescent="0.35">
      <c r="A1525" s="2">
        <v>159</v>
      </c>
      <c r="B1525" s="2">
        <f>_xlfn.XLOOKUP(C1525,country_id!$B$2:$B$326,country_id!$A$2:$A$326,,0)</f>
        <v>157</v>
      </c>
      <c r="C1525" s="2" t="s">
        <v>26</v>
      </c>
      <c r="D1525" s="2" t="s">
        <v>1328</v>
      </c>
      <c r="E1525" s="2" t="s">
        <v>1293</v>
      </c>
      <c r="F1525" s="3">
        <v>35305</v>
      </c>
    </row>
    <row r="1526" spans="1:6" x14ac:dyDescent="0.35">
      <c r="A1526" s="2">
        <v>99</v>
      </c>
      <c r="B1526" s="2">
        <f>_xlfn.XLOOKUP(C1526,country_id!$B$2:$B$326,country_id!$A$2:$A$326,,0)</f>
        <v>148</v>
      </c>
      <c r="C1526" s="2" t="s">
        <v>143</v>
      </c>
      <c r="D1526" s="2" t="s">
        <v>1354</v>
      </c>
      <c r="E1526" s="2" t="s">
        <v>1293</v>
      </c>
      <c r="F1526" s="3">
        <v>35333</v>
      </c>
    </row>
    <row r="1527" spans="1:6" x14ac:dyDescent="0.35">
      <c r="A1527" s="2">
        <v>100</v>
      </c>
      <c r="B1527" s="2">
        <f>_xlfn.XLOOKUP(C1527,country_id!$B$2:$B$326,country_id!$A$2:$A$326,,0)</f>
        <v>93</v>
      </c>
      <c r="C1527" s="2" t="s">
        <v>12</v>
      </c>
      <c r="D1527" s="2" t="s">
        <v>1373</v>
      </c>
      <c r="E1527" s="2" t="s">
        <v>1293</v>
      </c>
      <c r="F1527" s="3">
        <v>35333</v>
      </c>
    </row>
    <row r="1528" spans="1:6" x14ac:dyDescent="0.35">
      <c r="A1528" s="2">
        <v>102</v>
      </c>
      <c r="B1528" s="2">
        <f>_xlfn.XLOOKUP(C1528,country_id!$B$2:$B$326,country_id!$A$2:$A$326,,0)</f>
        <v>44</v>
      </c>
      <c r="C1528" s="2" t="s">
        <v>65</v>
      </c>
      <c r="D1528" s="2" t="s">
        <v>1364</v>
      </c>
      <c r="E1528" s="2" t="s">
        <v>1293</v>
      </c>
      <c r="F1528" s="3">
        <v>35333</v>
      </c>
    </row>
    <row r="1529" spans="1:6" x14ac:dyDescent="0.35">
      <c r="A1529" s="2">
        <v>102</v>
      </c>
      <c r="B1529" s="2">
        <f>_xlfn.XLOOKUP(C1529,country_id!$B$2:$B$326,country_id!$A$2:$A$326,,0)</f>
        <v>177</v>
      </c>
      <c r="C1529" s="2" t="s">
        <v>60</v>
      </c>
      <c r="D1529" s="2" t="s">
        <v>1343</v>
      </c>
      <c r="E1529" s="2" t="s">
        <v>1293</v>
      </c>
      <c r="F1529" s="3">
        <v>35333</v>
      </c>
    </row>
    <row r="1530" spans="1:6" x14ac:dyDescent="0.35">
      <c r="A1530" s="2">
        <v>106</v>
      </c>
      <c r="B1530" s="2">
        <f>_xlfn.XLOOKUP(C1530,country_id!$B$2:$B$326,country_id!$A$2:$A$326,,0)</f>
        <v>191</v>
      </c>
      <c r="C1530" s="2" t="s">
        <v>69</v>
      </c>
      <c r="D1530" s="2" t="s">
        <v>1323</v>
      </c>
      <c r="E1530" s="2" t="s">
        <v>1293</v>
      </c>
      <c r="F1530" s="3">
        <v>35333</v>
      </c>
    </row>
    <row r="1531" spans="1:6" x14ac:dyDescent="0.35">
      <c r="A1531" s="2">
        <v>107</v>
      </c>
      <c r="B1531" s="2">
        <f>_xlfn.XLOOKUP(C1531,country_id!$B$2:$B$326,country_id!$A$2:$A$326,,0)</f>
        <v>64</v>
      </c>
      <c r="C1531" s="2" t="s">
        <v>41</v>
      </c>
      <c r="D1531" s="2" t="s">
        <v>1369</v>
      </c>
      <c r="E1531" s="2" t="s">
        <v>1293</v>
      </c>
      <c r="F1531" s="3">
        <v>35333</v>
      </c>
    </row>
    <row r="1532" spans="1:6" x14ac:dyDescent="0.35">
      <c r="A1532" s="2">
        <v>97</v>
      </c>
      <c r="B1532" s="2">
        <f>_xlfn.XLOOKUP(C1532,country_id!$B$2:$B$326,country_id!$A$2:$A$326,,0)</f>
        <v>158</v>
      </c>
      <c r="C1532" s="2" t="s">
        <v>48</v>
      </c>
      <c r="D1532" s="2" t="s">
        <v>1374</v>
      </c>
      <c r="E1532" s="2" t="s">
        <v>1293</v>
      </c>
      <c r="F1532" s="3">
        <v>35333</v>
      </c>
    </row>
    <row r="1533" spans="1:6" x14ac:dyDescent="0.35">
      <c r="A1533" s="2">
        <v>95</v>
      </c>
      <c r="B1533" s="2">
        <f>_xlfn.XLOOKUP(C1533,country_id!$B$2:$B$326,country_id!$A$2:$A$326,,0)</f>
        <v>297</v>
      </c>
      <c r="C1533" s="2" t="s">
        <v>76</v>
      </c>
      <c r="D1533" s="2" t="s">
        <v>1371</v>
      </c>
      <c r="E1533" s="2" t="s">
        <v>1293</v>
      </c>
      <c r="F1533" s="3">
        <v>35333</v>
      </c>
    </row>
    <row r="1534" spans="1:6" x14ac:dyDescent="0.35">
      <c r="A1534" s="2">
        <v>81</v>
      </c>
      <c r="B1534" s="2">
        <f>_xlfn.XLOOKUP(C1534,country_id!$B$2:$B$326,country_id!$A$2:$A$326,,0)</f>
        <v>170</v>
      </c>
      <c r="C1534" s="2" t="s">
        <v>79</v>
      </c>
      <c r="D1534" s="2" t="s">
        <v>1353</v>
      </c>
      <c r="E1534" s="2" t="s">
        <v>1293</v>
      </c>
      <c r="F1534" s="3">
        <v>35333</v>
      </c>
    </row>
    <row r="1535" spans="1:6" x14ac:dyDescent="0.35">
      <c r="A1535" s="2">
        <v>83</v>
      </c>
      <c r="B1535" s="2">
        <f>_xlfn.XLOOKUP(C1535,country_id!$B$2:$B$326,country_id!$A$2:$A$326,,0)</f>
        <v>189</v>
      </c>
      <c r="C1535" s="2" t="s">
        <v>45</v>
      </c>
      <c r="D1535" s="2" t="s">
        <v>1334</v>
      </c>
      <c r="E1535" s="2" t="s">
        <v>1293</v>
      </c>
      <c r="F1535" s="3">
        <v>35333</v>
      </c>
    </row>
    <row r="1536" spans="1:6" x14ac:dyDescent="0.35">
      <c r="A1536" s="2">
        <v>85</v>
      </c>
      <c r="B1536" s="2">
        <f>_xlfn.XLOOKUP(C1536,country_id!$B$2:$B$326,country_id!$A$2:$A$326,,0)</f>
        <v>274</v>
      </c>
      <c r="C1536" s="2" t="s">
        <v>29</v>
      </c>
      <c r="D1536" s="2" t="s">
        <v>1333</v>
      </c>
      <c r="E1536" s="2" t="s">
        <v>1293</v>
      </c>
      <c r="F1536" s="3">
        <v>35333</v>
      </c>
    </row>
    <row r="1537" spans="1:6" x14ac:dyDescent="0.35">
      <c r="A1537" s="2">
        <v>86</v>
      </c>
      <c r="B1537" s="2">
        <f>_xlfn.XLOOKUP(C1537,country_id!$B$2:$B$326,country_id!$A$2:$A$326,,0)</f>
        <v>289</v>
      </c>
      <c r="C1537" s="2" t="s">
        <v>66</v>
      </c>
      <c r="D1537" s="2" t="s">
        <v>1350</v>
      </c>
      <c r="E1537" s="2" t="s">
        <v>1293</v>
      </c>
      <c r="F1537" s="3">
        <v>35333</v>
      </c>
    </row>
    <row r="1538" spans="1:6" x14ac:dyDescent="0.35">
      <c r="A1538" s="2">
        <v>89</v>
      </c>
      <c r="B1538" s="2">
        <f>_xlfn.XLOOKUP(C1538,country_id!$B$2:$B$326,country_id!$A$2:$A$326,,0)</f>
        <v>167</v>
      </c>
      <c r="C1538" s="2" t="s">
        <v>74</v>
      </c>
      <c r="D1538" s="2" t="s">
        <v>1302</v>
      </c>
      <c r="E1538" s="2" t="s">
        <v>1293</v>
      </c>
      <c r="F1538" s="3">
        <v>35333</v>
      </c>
    </row>
    <row r="1539" spans="1:6" x14ac:dyDescent="0.35">
      <c r="A1539" s="2">
        <v>90</v>
      </c>
      <c r="B1539" s="2">
        <f>_xlfn.XLOOKUP(C1539,country_id!$B$2:$B$326,country_id!$A$2:$A$326,,0)</f>
        <v>121</v>
      </c>
      <c r="C1539" s="2" t="s">
        <v>71</v>
      </c>
      <c r="D1539" s="2" t="s">
        <v>1360</v>
      </c>
      <c r="E1539" s="2" t="s">
        <v>1293</v>
      </c>
      <c r="F1539" s="3">
        <v>35333</v>
      </c>
    </row>
    <row r="1540" spans="1:6" x14ac:dyDescent="0.35">
      <c r="A1540" s="2">
        <v>151</v>
      </c>
      <c r="B1540" s="2">
        <f>_xlfn.XLOOKUP(C1540,country_id!$B$2:$B$326,country_id!$A$2:$A$326,,0)</f>
        <v>31</v>
      </c>
      <c r="C1540" s="2" t="s">
        <v>18</v>
      </c>
      <c r="D1540" s="2" t="s">
        <v>1344</v>
      </c>
      <c r="E1540" s="2" t="s">
        <v>1293</v>
      </c>
      <c r="F1540" s="3">
        <v>35333</v>
      </c>
    </row>
    <row r="1541" spans="1:6" x14ac:dyDescent="0.35">
      <c r="A1541" s="2">
        <v>146</v>
      </c>
      <c r="B1541" s="2">
        <f>_xlfn.XLOOKUP(C1541,country_id!$B$2:$B$326,country_id!$A$2:$A$326,,0)</f>
        <v>178</v>
      </c>
      <c r="C1541" s="2" t="s">
        <v>113</v>
      </c>
      <c r="D1541" s="2" t="s">
        <v>1332</v>
      </c>
      <c r="E1541" s="2" t="s">
        <v>1293</v>
      </c>
      <c r="F1541" s="3">
        <v>35333</v>
      </c>
    </row>
    <row r="1542" spans="1:6" x14ac:dyDescent="0.35">
      <c r="A1542" s="2">
        <v>139</v>
      </c>
      <c r="B1542" s="2">
        <f>_xlfn.XLOOKUP(C1542,country_id!$B$2:$B$326,country_id!$A$2:$A$326,,0)</f>
        <v>165</v>
      </c>
      <c r="C1542" s="2" t="s">
        <v>31</v>
      </c>
      <c r="D1542" s="2" t="s">
        <v>1355</v>
      </c>
      <c r="E1542" s="2" t="s">
        <v>1293</v>
      </c>
      <c r="F1542" s="3">
        <v>35333</v>
      </c>
    </row>
    <row r="1543" spans="1:6" x14ac:dyDescent="0.35">
      <c r="A1543" s="2">
        <v>152</v>
      </c>
      <c r="B1543" s="2">
        <f>_xlfn.XLOOKUP(C1543,country_id!$B$2:$B$326,country_id!$A$2:$A$326,,0)</f>
        <v>50</v>
      </c>
      <c r="C1543" s="2" t="s">
        <v>82</v>
      </c>
      <c r="D1543" s="2" t="s">
        <v>1342</v>
      </c>
      <c r="E1543" s="2" t="s">
        <v>1293</v>
      </c>
      <c r="F1543" s="3">
        <v>35333</v>
      </c>
    </row>
    <row r="1544" spans="1:6" x14ac:dyDescent="0.35">
      <c r="A1544" s="2">
        <v>116</v>
      </c>
      <c r="B1544" s="2">
        <f>_xlfn.XLOOKUP(C1544,country_id!$B$2:$B$326,country_id!$A$2:$A$326,,0)</f>
        <v>106</v>
      </c>
      <c r="C1544" s="2" t="s">
        <v>80</v>
      </c>
      <c r="D1544" s="2" t="s">
        <v>1311</v>
      </c>
      <c r="E1544" s="2" t="s">
        <v>1293</v>
      </c>
      <c r="F1544" s="3">
        <v>35333</v>
      </c>
    </row>
    <row r="1545" spans="1:6" x14ac:dyDescent="0.35">
      <c r="A1545" s="2">
        <v>135</v>
      </c>
      <c r="B1545" s="2">
        <f>_xlfn.XLOOKUP(C1545,country_id!$B$2:$B$326,country_id!$A$2:$A$326,,0)</f>
        <v>45</v>
      </c>
      <c r="C1545" s="2" t="s">
        <v>148</v>
      </c>
      <c r="D1545" s="2" t="s">
        <v>1351</v>
      </c>
      <c r="E1545" s="2" t="s">
        <v>1293</v>
      </c>
      <c r="F1545" s="3">
        <v>35333</v>
      </c>
    </row>
    <row r="1546" spans="1:6" x14ac:dyDescent="0.35">
      <c r="A1546" s="2">
        <v>77</v>
      </c>
      <c r="B1546" s="2">
        <f>_xlfn.XLOOKUP(C1546,country_id!$B$2:$B$326,country_id!$A$2:$A$326,,0)</f>
        <v>10</v>
      </c>
      <c r="C1546" s="2" t="s">
        <v>36</v>
      </c>
      <c r="D1546" s="2" t="s">
        <v>1338</v>
      </c>
      <c r="E1546" s="2" t="s">
        <v>1293</v>
      </c>
      <c r="F1546" s="3">
        <v>35333</v>
      </c>
    </row>
    <row r="1547" spans="1:6" x14ac:dyDescent="0.35">
      <c r="A1547" s="2">
        <v>16</v>
      </c>
      <c r="B1547" s="2">
        <f>_xlfn.XLOOKUP(C1547,country_id!$B$2:$B$326,country_id!$A$2:$A$326,,0)</f>
        <v>323</v>
      </c>
      <c r="C1547" s="2" t="s">
        <v>25</v>
      </c>
      <c r="D1547" s="2" t="s">
        <v>1292</v>
      </c>
      <c r="E1547" s="2" t="s">
        <v>1293</v>
      </c>
      <c r="F1547" s="3">
        <v>35333</v>
      </c>
    </row>
    <row r="1548" spans="1:6" x14ac:dyDescent="0.35">
      <c r="A1548" s="2">
        <v>17</v>
      </c>
      <c r="B1548" s="2">
        <f>_xlfn.XLOOKUP(C1548,country_id!$B$2:$B$326,country_id!$A$2:$A$326,,0)</f>
        <v>268</v>
      </c>
      <c r="C1548" s="2" t="s">
        <v>47</v>
      </c>
      <c r="D1548" s="2" t="s">
        <v>1347</v>
      </c>
      <c r="E1548" s="2" t="s">
        <v>1293</v>
      </c>
      <c r="F1548" s="3">
        <v>35333</v>
      </c>
    </row>
    <row r="1549" spans="1:6" x14ac:dyDescent="0.35">
      <c r="A1549" s="2">
        <v>19</v>
      </c>
      <c r="B1549" s="2">
        <f>_xlfn.XLOOKUP(C1549,country_id!$B$2:$B$326,country_id!$A$2:$A$326,,0)</f>
        <v>110</v>
      </c>
      <c r="C1549" s="2" t="s">
        <v>35</v>
      </c>
      <c r="D1549" s="2" t="s">
        <v>1307</v>
      </c>
      <c r="E1549" s="2" t="s">
        <v>1293</v>
      </c>
      <c r="F1549" s="3">
        <v>35333</v>
      </c>
    </row>
    <row r="1550" spans="1:6" x14ac:dyDescent="0.35">
      <c r="A1550" s="2">
        <v>24</v>
      </c>
      <c r="B1550" s="2">
        <f>_xlfn.XLOOKUP(C1550,country_id!$B$2:$B$326,country_id!$A$2:$A$326,,0)</f>
        <v>292</v>
      </c>
      <c r="C1550" s="2" t="s">
        <v>50</v>
      </c>
      <c r="D1550" s="2" t="s">
        <v>1308</v>
      </c>
      <c r="E1550" s="2" t="s">
        <v>1293</v>
      </c>
      <c r="F1550" s="3">
        <v>35333</v>
      </c>
    </row>
    <row r="1551" spans="1:6" x14ac:dyDescent="0.35">
      <c r="A1551" s="2">
        <v>27</v>
      </c>
      <c r="B1551" s="2">
        <f>_xlfn.XLOOKUP(C1551,country_id!$B$2:$B$326,country_id!$A$2:$A$326,,0)</f>
        <v>188</v>
      </c>
      <c r="C1551" s="2" t="s">
        <v>85</v>
      </c>
      <c r="D1551" s="2" t="s">
        <v>1305</v>
      </c>
      <c r="E1551" s="2" t="s">
        <v>1293</v>
      </c>
      <c r="F1551" s="3">
        <v>35333</v>
      </c>
    </row>
    <row r="1552" spans="1:6" x14ac:dyDescent="0.35">
      <c r="A1552" s="2">
        <v>28</v>
      </c>
      <c r="B1552" s="2">
        <f>_xlfn.XLOOKUP(C1552,country_id!$B$2:$B$326,country_id!$A$2:$A$326,,0)</f>
        <v>84</v>
      </c>
      <c r="C1552" s="2" t="s">
        <v>73</v>
      </c>
      <c r="D1552" s="2" t="s">
        <v>1298</v>
      </c>
      <c r="E1552" s="2" t="s">
        <v>1293</v>
      </c>
      <c r="F1552" s="3">
        <v>35333</v>
      </c>
    </row>
    <row r="1553" spans="1:6" x14ac:dyDescent="0.35">
      <c r="A1553" s="2">
        <v>156</v>
      </c>
      <c r="B1553" s="2">
        <f>_xlfn.XLOOKUP(C1553,country_id!$B$2:$B$326,country_id!$A$2:$A$326,,0)</f>
        <v>92</v>
      </c>
      <c r="C1553" s="2" t="s">
        <v>83</v>
      </c>
      <c r="D1553" s="2" t="s">
        <v>1336</v>
      </c>
      <c r="E1553" s="2" t="s">
        <v>1293</v>
      </c>
      <c r="F1553" s="3">
        <v>35333</v>
      </c>
    </row>
    <row r="1554" spans="1:6" x14ac:dyDescent="0.35">
      <c r="A1554" s="2">
        <v>158</v>
      </c>
      <c r="B1554" s="2">
        <f>_xlfn.XLOOKUP(C1554,country_id!$B$2:$B$326,country_id!$A$2:$A$326,,0)</f>
        <v>157</v>
      </c>
      <c r="C1554" s="2" t="s">
        <v>26</v>
      </c>
      <c r="D1554" s="2" t="s">
        <v>1328</v>
      </c>
      <c r="E1554" s="2" t="s">
        <v>1293</v>
      </c>
      <c r="F1554" s="3">
        <v>35333</v>
      </c>
    </row>
    <row r="1555" spans="1:6" x14ac:dyDescent="0.35">
      <c r="A1555" s="2">
        <v>160</v>
      </c>
      <c r="B1555" s="2">
        <f>_xlfn.XLOOKUP(C1555,country_id!$B$2:$B$326,country_id!$A$2:$A$326,,0)</f>
        <v>38</v>
      </c>
      <c r="C1555" s="2" t="s">
        <v>54</v>
      </c>
      <c r="D1555" s="2" t="s">
        <v>1352</v>
      </c>
      <c r="E1555" s="2" t="s">
        <v>1293</v>
      </c>
      <c r="F1555" s="3">
        <v>35333</v>
      </c>
    </row>
    <row r="1556" spans="1:6" x14ac:dyDescent="0.35">
      <c r="A1556" s="2">
        <v>164</v>
      </c>
      <c r="B1556" s="2">
        <f>_xlfn.XLOOKUP(C1556,country_id!$B$2:$B$326,country_id!$A$2:$A$326,,0)</f>
        <v>234</v>
      </c>
      <c r="C1556" s="2" t="s">
        <v>13</v>
      </c>
      <c r="D1556" s="2" t="s">
        <v>1321</v>
      </c>
      <c r="E1556" s="2" t="s">
        <v>1293</v>
      </c>
      <c r="F1556" s="3">
        <v>35333</v>
      </c>
    </row>
    <row r="1557" spans="1:6" x14ac:dyDescent="0.35">
      <c r="A1557" s="2">
        <v>29</v>
      </c>
      <c r="B1557" s="2">
        <f>_xlfn.XLOOKUP(C1557,country_id!$B$2:$B$326,country_id!$A$2:$A$326,,0)</f>
        <v>140</v>
      </c>
      <c r="C1557" s="2" t="s">
        <v>56</v>
      </c>
      <c r="D1557" s="2" t="s">
        <v>1296</v>
      </c>
      <c r="E1557" s="2" t="s">
        <v>1293</v>
      </c>
      <c r="F1557" s="3">
        <v>35333</v>
      </c>
    </row>
    <row r="1558" spans="1:6" x14ac:dyDescent="0.35">
      <c r="A1558" s="2">
        <v>60</v>
      </c>
      <c r="B1558" s="2">
        <f>_xlfn.XLOOKUP(C1558,country_id!$B$2:$B$326,country_id!$A$2:$A$326,,0)</f>
        <v>82</v>
      </c>
      <c r="C1558" s="2" t="s">
        <v>59</v>
      </c>
      <c r="D1558" s="2" t="s">
        <v>1361</v>
      </c>
      <c r="E1558" s="2" t="s">
        <v>1293</v>
      </c>
      <c r="F1558" s="3">
        <v>35333</v>
      </c>
    </row>
    <row r="1559" spans="1:6" x14ac:dyDescent="0.35">
      <c r="A1559" s="2">
        <v>61</v>
      </c>
      <c r="B1559" s="2">
        <f>_xlfn.XLOOKUP(C1559,country_id!$B$2:$B$326,country_id!$A$2:$A$326,,0)</f>
        <v>259</v>
      </c>
      <c r="C1559" s="2" t="s">
        <v>22</v>
      </c>
      <c r="D1559" s="2" t="s">
        <v>1368</v>
      </c>
      <c r="E1559" s="2" t="s">
        <v>1293</v>
      </c>
      <c r="F1559" s="3">
        <v>35333</v>
      </c>
    </row>
    <row r="1560" spans="1:6" x14ac:dyDescent="0.35">
      <c r="A1560" s="2">
        <v>64</v>
      </c>
      <c r="B1560" s="2">
        <f>_xlfn.XLOOKUP(C1560,country_id!$B$2:$B$326,country_id!$A$2:$A$326,,0)</f>
        <v>255</v>
      </c>
      <c r="C1560" s="2" t="s">
        <v>44</v>
      </c>
      <c r="D1560" s="2" t="s">
        <v>1303</v>
      </c>
      <c r="E1560" s="2" t="s">
        <v>1293</v>
      </c>
      <c r="F1560" s="3">
        <v>35333</v>
      </c>
    </row>
    <row r="1561" spans="1:6" x14ac:dyDescent="0.35">
      <c r="A1561" s="2">
        <v>76</v>
      </c>
      <c r="B1561" s="2">
        <f>_xlfn.XLOOKUP(C1561,country_id!$B$2:$B$326,country_id!$A$2:$A$326,,0)</f>
        <v>284</v>
      </c>
      <c r="C1561" s="2" t="s">
        <v>77</v>
      </c>
      <c r="D1561" s="2" t="s">
        <v>1363</v>
      </c>
      <c r="E1561" s="2" t="s">
        <v>1293</v>
      </c>
      <c r="F1561" s="3">
        <v>35333</v>
      </c>
    </row>
    <row r="1562" spans="1:6" x14ac:dyDescent="0.35">
      <c r="A1562" s="2">
        <v>67</v>
      </c>
      <c r="B1562" s="2">
        <f>_xlfn.XLOOKUP(C1562,country_id!$B$2:$B$326,country_id!$A$2:$A$326,,0)</f>
        <v>325</v>
      </c>
      <c r="C1562" s="2" t="s">
        <v>266</v>
      </c>
      <c r="D1562" s="2" t="s">
        <v>1301</v>
      </c>
      <c r="E1562" s="2" t="s">
        <v>1293</v>
      </c>
      <c r="F1562" s="3">
        <v>35333</v>
      </c>
    </row>
    <row r="1563" spans="1:6" x14ac:dyDescent="0.35">
      <c r="A1563" s="2">
        <v>44</v>
      </c>
      <c r="B1563" s="2">
        <f>_xlfn.XLOOKUP(C1563,country_id!$B$2:$B$326,country_id!$A$2:$A$326,,0)</f>
        <v>6</v>
      </c>
      <c r="C1563" s="2" t="s">
        <v>38</v>
      </c>
      <c r="D1563" s="2" t="s">
        <v>1294</v>
      </c>
      <c r="E1563" s="2" t="s">
        <v>1293</v>
      </c>
      <c r="F1563" s="3">
        <v>35333</v>
      </c>
    </row>
    <row r="1564" spans="1:6" x14ac:dyDescent="0.35">
      <c r="A1564" s="2">
        <v>47</v>
      </c>
      <c r="B1564" s="2">
        <f>_xlfn.XLOOKUP(C1564,country_id!$B$2:$B$326,country_id!$A$2:$A$326,,0)</f>
        <v>47</v>
      </c>
      <c r="C1564" s="2" t="s">
        <v>68</v>
      </c>
      <c r="D1564" s="2" t="s">
        <v>1297</v>
      </c>
      <c r="E1564" s="2" t="s">
        <v>1293</v>
      </c>
      <c r="F1564" s="3">
        <v>35333</v>
      </c>
    </row>
    <row r="1565" spans="1:6" x14ac:dyDescent="0.35">
      <c r="A1565" s="2">
        <v>48</v>
      </c>
      <c r="B1565" s="2">
        <f>_xlfn.XLOOKUP(C1565,country_id!$B$2:$B$326,country_id!$A$2:$A$326,,0)</f>
        <v>103</v>
      </c>
      <c r="C1565" s="2" t="s">
        <v>28</v>
      </c>
      <c r="D1565" s="2" t="s">
        <v>1309</v>
      </c>
      <c r="E1565" s="2" t="s">
        <v>1293</v>
      </c>
      <c r="F1565" s="3">
        <v>35333</v>
      </c>
    </row>
    <row r="1566" spans="1:6" x14ac:dyDescent="0.35">
      <c r="A1566" s="2">
        <v>51</v>
      </c>
      <c r="B1566" s="2">
        <f>_xlfn.XLOOKUP(C1566,country_id!$B$2:$B$326,country_id!$A$2:$A$326,,0)</f>
        <v>198</v>
      </c>
      <c r="C1566" s="2" t="s">
        <v>62</v>
      </c>
      <c r="D1566" s="2" t="s">
        <v>1310</v>
      </c>
      <c r="E1566" s="2" t="s">
        <v>1293</v>
      </c>
      <c r="F1566" s="3">
        <v>35333</v>
      </c>
    </row>
    <row r="1567" spans="1:6" x14ac:dyDescent="0.35">
      <c r="A1567" s="2">
        <v>174</v>
      </c>
      <c r="B1567" s="2">
        <f>_xlfn.XLOOKUP(C1567,country_id!$B$2:$B$326,country_id!$A$2:$A$326,,0)</f>
        <v>266</v>
      </c>
      <c r="C1567" s="2" t="s">
        <v>236</v>
      </c>
      <c r="D1567" s="2" t="s">
        <v>1322</v>
      </c>
      <c r="E1567" s="2" t="s">
        <v>1293</v>
      </c>
      <c r="F1567" s="3">
        <v>35333</v>
      </c>
    </row>
    <row r="1568" spans="1:6" x14ac:dyDescent="0.35">
      <c r="A1568" s="2">
        <v>123</v>
      </c>
      <c r="B1568" s="2">
        <f>_xlfn.XLOOKUP(C1568,country_id!$B$2:$B$326,country_id!$A$2:$A$326,,0)</f>
        <v>122</v>
      </c>
      <c r="C1568" s="2" t="s">
        <v>63</v>
      </c>
      <c r="D1568" s="2" t="s">
        <v>1330</v>
      </c>
      <c r="E1568" s="2" t="s">
        <v>1293</v>
      </c>
      <c r="F1568" s="3">
        <v>35333</v>
      </c>
    </row>
    <row r="1569" spans="1:6" x14ac:dyDescent="0.35">
      <c r="A1569" s="2">
        <v>125</v>
      </c>
      <c r="B1569" s="2">
        <f>_xlfn.XLOOKUP(C1569,country_id!$B$2:$B$326,country_id!$A$2:$A$326,,0)</f>
        <v>197</v>
      </c>
      <c r="C1569" s="2" t="s">
        <v>39</v>
      </c>
      <c r="D1569" s="2" t="s">
        <v>1375</v>
      </c>
      <c r="E1569" s="2" t="s">
        <v>1293</v>
      </c>
      <c r="F1569" s="3">
        <v>35333</v>
      </c>
    </row>
    <row r="1570" spans="1:6" x14ac:dyDescent="0.35">
      <c r="A1570" s="2">
        <v>184</v>
      </c>
      <c r="B1570" s="2">
        <f>_xlfn.XLOOKUP(C1570,country_id!$B$2:$B$326,country_id!$A$2:$A$326,,0)</f>
        <v>56</v>
      </c>
      <c r="C1570" s="2" t="s">
        <v>255</v>
      </c>
      <c r="D1570" s="2" t="s">
        <v>1315</v>
      </c>
      <c r="E1570" s="2" t="s">
        <v>1293</v>
      </c>
      <c r="F1570" s="3">
        <v>35333</v>
      </c>
    </row>
    <row r="1571" spans="1:6" x14ac:dyDescent="0.35">
      <c r="A1571" s="2">
        <v>182</v>
      </c>
      <c r="B1571" s="2">
        <f>_xlfn.XLOOKUP(C1571,country_id!$B$2:$B$326,country_id!$A$2:$A$326,,0)</f>
        <v>78</v>
      </c>
      <c r="C1571" s="2" t="s">
        <v>121</v>
      </c>
      <c r="D1571" s="2" t="s">
        <v>1386</v>
      </c>
      <c r="E1571" s="2" t="s">
        <v>1293</v>
      </c>
      <c r="F1571" s="3">
        <v>35333</v>
      </c>
    </row>
    <row r="1572" spans="1:6" x14ac:dyDescent="0.35">
      <c r="A1572" s="2">
        <v>181</v>
      </c>
      <c r="B1572" s="2">
        <f>_xlfn.XLOOKUP(C1572,country_id!$B$2:$B$326,country_id!$A$2:$A$326,,0)</f>
        <v>159</v>
      </c>
      <c r="C1572" s="2" t="s">
        <v>51</v>
      </c>
      <c r="D1572" s="2" t="s">
        <v>1340</v>
      </c>
      <c r="E1572" s="2" t="s">
        <v>1293</v>
      </c>
      <c r="F1572" s="3">
        <v>35333</v>
      </c>
    </row>
    <row r="1573" spans="1:6" x14ac:dyDescent="0.35">
      <c r="A1573" s="2">
        <v>176</v>
      </c>
      <c r="B1573" s="2">
        <f>_xlfn.XLOOKUP(C1573,country_id!$B$2:$B$326,country_id!$A$2:$A$326,,0)</f>
        <v>257</v>
      </c>
      <c r="C1573" s="2" t="s">
        <v>155</v>
      </c>
      <c r="D1573" s="2" t="s">
        <v>1325</v>
      </c>
      <c r="E1573" s="2" t="s">
        <v>1293</v>
      </c>
      <c r="F1573" s="3">
        <v>35333</v>
      </c>
    </row>
    <row r="1574" spans="1:6" x14ac:dyDescent="0.35">
      <c r="A1574" s="2">
        <v>137</v>
      </c>
      <c r="B1574" s="2">
        <f>_xlfn.XLOOKUP(C1574,country_id!$B$2:$B$326,country_id!$A$2:$A$326,,0)</f>
        <v>45</v>
      </c>
      <c r="C1574" s="2" t="s">
        <v>148</v>
      </c>
      <c r="D1574" s="2" t="s">
        <v>1351</v>
      </c>
      <c r="E1574" s="2" t="s">
        <v>1293</v>
      </c>
      <c r="F1574" s="3">
        <v>35361</v>
      </c>
    </row>
    <row r="1575" spans="1:6" x14ac:dyDescent="0.35">
      <c r="A1575" s="2">
        <v>143</v>
      </c>
      <c r="B1575" s="2">
        <f>_xlfn.XLOOKUP(C1575,country_id!$B$2:$B$326,country_id!$A$2:$A$326,,0)</f>
        <v>31</v>
      </c>
      <c r="C1575" s="2" t="s">
        <v>18</v>
      </c>
      <c r="D1575" s="2" t="s">
        <v>1344</v>
      </c>
      <c r="E1575" s="2" t="s">
        <v>1293</v>
      </c>
      <c r="F1575" s="3">
        <v>35361</v>
      </c>
    </row>
    <row r="1576" spans="1:6" x14ac:dyDescent="0.35">
      <c r="A1576" s="2">
        <v>140</v>
      </c>
      <c r="B1576" s="2">
        <f>_xlfn.XLOOKUP(C1576,country_id!$B$2:$B$326,country_id!$A$2:$A$326,,0)</f>
        <v>165</v>
      </c>
      <c r="C1576" s="2" t="s">
        <v>31</v>
      </c>
      <c r="D1576" s="2" t="s">
        <v>1355</v>
      </c>
      <c r="E1576" s="2" t="s">
        <v>1293</v>
      </c>
      <c r="F1576" s="3">
        <v>35361</v>
      </c>
    </row>
    <row r="1577" spans="1:6" x14ac:dyDescent="0.35">
      <c r="A1577" s="2">
        <v>110</v>
      </c>
      <c r="B1577" s="2">
        <f>_xlfn.XLOOKUP(C1577,country_id!$B$2:$B$326,country_id!$A$2:$A$326,,0)</f>
        <v>64</v>
      </c>
      <c r="C1577" s="2" t="s">
        <v>41</v>
      </c>
      <c r="D1577" s="2" t="s">
        <v>1369</v>
      </c>
      <c r="E1577" s="2" t="s">
        <v>1293</v>
      </c>
      <c r="F1577" s="3">
        <v>35361</v>
      </c>
    </row>
    <row r="1578" spans="1:6" x14ac:dyDescent="0.35">
      <c r="A1578" s="2">
        <v>125</v>
      </c>
      <c r="B1578" s="2">
        <f>_xlfn.XLOOKUP(C1578,country_id!$B$2:$B$326,country_id!$A$2:$A$326,,0)</f>
        <v>122</v>
      </c>
      <c r="C1578" s="2" t="s">
        <v>63</v>
      </c>
      <c r="D1578" s="2" t="s">
        <v>1330</v>
      </c>
      <c r="E1578" s="2" t="s">
        <v>1293</v>
      </c>
      <c r="F1578" s="3">
        <v>35361</v>
      </c>
    </row>
    <row r="1579" spans="1:6" x14ac:dyDescent="0.35">
      <c r="A1579" s="2">
        <v>127</v>
      </c>
      <c r="B1579" s="2">
        <f>_xlfn.XLOOKUP(C1579,country_id!$B$2:$B$326,country_id!$A$2:$A$326,,0)</f>
        <v>197</v>
      </c>
      <c r="C1579" s="2" t="s">
        <v>39</v>
      </c>
      <c r="D1579" s="2" t="s">
        <v>1375</v>
      </c>
      <c r="E1579" s="2" t="s">
        <v>1293</v>
      </c>
      <c r="F1579" s="3">
        <v>35361</v>
      </c>
    </row>
    <row r="1580" spans="1:6" x14ac:dyDescent="0.35">
      <c r="A1580" s="2">
        <v>151</v>
      </c>
      <c r="B1580" s="2">
        <f>_xlfn.XLOOKUP(C1580,country_id!$B$2:$B$326,country_id!$A$2:$A$326,,0)</f>
        <v>178</v>
      </c>
      <c r="C1580" s="2" t="s">
        <v>113</v>
      </c>
      <c r="D1580" s="2" t="s">
        <v>1332</v>
      </c>
      <c r="E1580" s="2" t="s">
        <v>1293</v>
      </c>
      <c r="F1580" s="3">
        <v>35361</v>
      </c>
    </row>
    <row r="1581" spans="1:6" x14ac:dyDescent="0.35">
      <c r="A1581" s="2">
        <v>119</v>
      </c>
      <c r="B1581" s="2">
        <f>_xlfn.XLOOKUP(C1581,country_id!$B$2:$B$326,country_id!$A$2:$A$326,,0)</f>
        <v>106</v>
      </c>
      <c r="C1581" s="2" t="s">
        <v>80</v>
      </c>
      <c r="D1581" s="2" t="s">
        <v>1311</v>
      </c>
      <c r="E1581" s="2" t="s">
        <v>1293</v>
      </c>
      <c r="F1581" s="3">
        <v>35361</v>
      </c>
    </row>
    <row r="1582" spans="1:6" x14ac:dyDescent="0.35">
      <c r="A1582" s="2">
        <v>152</v>
      </c>
      <c r="B1582" s="2">
        <f>_xlfn.XLOOKUP(C1582,country_id!$B$2:$B$326,country_id!$A$2:$A$326,,0)</f>
        <v>50</v>
      </c>
      <c r="C1582" s="2" t="s">
        <v>82</v>
      </c>
      <c r="D1582" s="2" t="s">
        <v>1342</v>
      </c>
      <c r="E1582" s="2" t="s">
        <v>1293</v>
      </c>
      <c r="F1582" s="3">
        <v>35361</v>
      </c>
    </row>
    <row r="1583" spans="1:6" x14ac:dyDescent="0.35">
      <c r="A1583" s="2">
        <v>181</v>
      </c>
      <c r="B1583" s="2">
        <f>_xlfn.XLOOKUP(C1583,country_id!$B$2:$B$326,country_id!$A$2:$A$326,,0)</f>
        <v>54</v>
      </c>
      <c r="C1583" s="2" t="s">
        <v>32</v>
      </c>
      <c r="D1583" s="2" t="s">
        <v>1324</v>
      </c>
      <c r="E1583" s="2" t="s">
        <v>1293</v>
      </c>
      <c r="F1583" s="3">
        <v>35361</v>
      </c>
    </row>
    <row r="1584" spans="1:6" x14ac:dyDescent="0.35">
      <c r="A1584" s="2">
        <v>182</v>
      </c>
      <c r="B1584" s="2">
        <f>_xlfn.XLOOKUP(C1584,country_id!$B$2:$B$326,country_id!$A$2:$A$326,,0)</f>
        <v>159</v>
      </c>
      <c r="C1584" s="2" t="s">
        <v>51</v>
      </c>
      <c r="D1584" s="2" t="s">
        <v>1340</v>
      </c>
      <c r="E1584" s="2" t="s">
        <v>1293</v>
      </c>
      <c r="F1584" s="3">
        <v>35361</v>
      </c>
    </row>
    <row r="1585" spans="1:6" x14ac:dyDescent="0.35">
      <c r="A1585" s="2">
        <v>183</v>
      </c>
      <c r="B1585" s="2">
        <f>_xlfn.XLOOKUP(C1585,country_id!$B$2:$B$326,country_id!$A$2:$A$326,,0)</f>
        <v>78</v>
      </c>
      <c r="C1585" s="2" t="s">
        <v>121</v>
      </c>
      <c r="D1585" s="2" t="s">
        <v>1386</v>
      </c>
      <c r="E1585" s="2" t="s">
        <v>1293</v>
      </c>
      <c r="F1585" s="3">
        <v>35361</v>
      </c>
    </row>
    <row r="1586" spans="1:6" x14ac:dyDescent="0.35">
      <c r="A1586" s="2">
        <v>185</v>
      </c>
      <c r="B1586" s="2">
        <f>_xlfn.XLOOKUP(C1586,country_id!$B$2:$B$326,country_id!$A$2:$A$326,,0)</f>
        <v>56</v>
      </c>
      <c r="C1586" s="2" t="s">
        <v>255</v>
      </c>
      <c r="D1586" s="2" t="s">
        <v>1315</v>
      </c>
      <c r="E1586" s="2" t="s">
        <v>1293</v>
      </c>
      <c r="F1586" s="3">
        <v>35361</v>
      </c>
    </row>
    <row r="1587" spans="1:6" x14ac:dyDescent="0.35">
      <c r="A1587" s="2">
        <v>175</v>
      </c>
      <c r="B1587" s="2">
        <f>_xlfn.XLOOKUP(C1587,country_id!$B$2:$B$326,country_id!$A$2:$A$326,,0)</f>
        <v>257</v>
      </c>
      <c r="C1587" s="2" t="s">
        <v>155</v>
      </c>
      <c r="D1587" s="2" t="s">
        <v>1325</v>
      </c>
      <c r="E1587" s="2" t="s">
        <v>1293</v>
      </c>
      <c r="F1587" s="3">
        <v>35361</v>
      </c>
    </row>
    <row r="1588" spans="1:6" x14ac:dyDescent="0.35">
      <c r="A1588" s="2">
        <v>157</v>
      </c>
      <c r="B1588" s="2">
        <f>_xlfn.XLOOKUP(C1588,country_id!$B$2:$B$326,country_id!$A$2:$A$326,,0)</f>
        <v>92</v>
      </c>
      <c r="C1588" s="2" t="s">
        <v>83</v>
      </c>
      <c r="D1588" s="2" t="s">
        <v>1336</v>
      </c>
      <c r="E1588" s="2" t="s">
        <v>1293</v>
      </c>
      <c r="F1588" s="3">
        <v>35361</v>
      </c>
    </row>
    <row r="1589" spans="1:6" x14ac:dyDescent="0.35">
      <c r="A1589" s="2">
        <v>159</v>
      </c>
      <c r="B1589" s="2">
        <f>_xlfn.XLOOKUP(C1589,country_id!$B$2:$B$326,country_id!$A$2:$A$326,,0)</f>
        <v>157</v>
      </c>
      <c r="C1589" s="2" t="s">
        <v>26</v>
      </c>
      <c r="D1589" s="2" t="s">
        <v>1328</v>
      </c>
      <c r="E1589" s="2" t="s">
        <v>1293</v>
      </c>
      <c r="F1589" s="3">
        <v>35361</v>
      </c>
    </row>
    <row r="1590" spans="1:6" x14ac:dyDescent="0.35">
      <c r="A1590" s="2">
        <v>160</v>
      </c>
      <c r="B1590" s="2">
        <f>_xlfn.XLOOKUP(C1590,country_id!$B$2:$B$326,country_id!$A$2:$A$326,,0)</f>
        <v>38</v>
      </c>
      <c r="C1590" s="2" t="s">
        <v>54</v>
      </c>
      <c r="D1590" s="2" t="s">
        <v>1352</v>
      </c>
      <c r="E1590" s="2" t="s">
        <v>1293</v>
      </c>
      <c r="F1590" s="3">
        <v>35361</v>
      </c>
    </row>
    <row r="1591" spans="1:6" x14ac:dyDescent="0.35">
      <c r="A1591" s="2">
        <v>176</v>
      </c>
      <c r="B1591" s="2">
        <f>_xlfn.XLOOKUP(C1591,country_id!$B$2:$B$326,country_id!$A$2:$A$326,,0)</f>
        <v>266</v>
      </c>
      <c r="C1591" s="2" t="s">
        <v>236</v>
      </c>
      <c r="D1591" s="2" t="s">
        <v>1322</v>
      </c>
      <c r="E1591" s="2" t="s">
        <v>1293</v>
      </c>
      <c r="F1591" s="3">
        <v>35361</v>
      </c>
    </row>
    <row r="1592" spans="1:6" x14ac:dyDescent="0.35">
      <c r="A1592" s="2">
        <v>164</v>
      </c>
      <c r="B1592" s="2">
        <f>_xlfn.XLOOKUP(C1592,country_id!$B$2:$B$326,country_id!$A$2:$A$326,,0)</f>
        <v>234</v>
      </c>
      <c r="C1592" s="2" t="s">
        <v>13</v>
      </c>
      <c r="D1592" s="2" t="s">
        <v>1321</v>
      </c>
      <c r="E1592" s="2" t="s">
        <v>1293</v>
      </c>
      <c r="F1592" s="3">
        <v>35361</v>
      </c>
    </row>
    <row r="1593" spans="1:6" x14ac:dyDescent="0.35">
      <c r="A1593" s="2">
        <v>103</v>
      </c>
      <c r="B1593" s="2">
        <f>_xlfn.XLOOKUP(C1593,country_id!$B$2:$B$326,country_id!$A$2:$A$326,,0)</f>
        <v>44</v>
      </c>
      <c r="C1593" s="2" t="s">
        <v>65</v>
      </c>
      <c r="D1593" s="2" t="s">
        <v>1364</v>
      </c>
      <c r="E1593" s="2" t="s">
        <v>1293</v>
      </c>
      <c r="F1593" s="3">
        <v>35361</v>
      </c>
    </row>
    <row r="1594" spans="1:6" x14ac:dyDescent="0.35">
      <c r="A1594" s="2">
        <v>46</v>
      </c>
      <c r="B1594" s="2">
        <f>_xlfn.XLOOKUP(C1594,country_id!$B$2:$B$326,country_id!$A$2:$A$326,,0)</f>
        <v>6</v>
      </c>
      <c r="C1594" s="2" t="s">
        <v>38</v>
      </c>
      <c r="D1594" s="2" t="s">
        <v>1294</v>
      </c>
      <c r="E1594" s="2" t="s">
        <v>1293</v>
      </c>
      <c r="F1594" s="3">
        <v>35361</v>
      </c>
    </row>
    <row r="1595" spans="1:6" x14ac:dyDescent="0.35">
      <c r="A1595" s="2">
        <v>47</v>
      </c>
      <c r="B1595" s="2">
        <f>_xlfn.XLOOKUP(C1595,country_id!$B$2:$B$326,country_id!$A$2:$A$326,,0)</f>
        <v>47</v>
      </c>
      <c r="C1595" s="2" t="s">
        <v>68</v>
      </c>
      <c r="D1595" s="2" t="s">
        <v>1297</v>
      </c>
      <c r="E1595" s="2" t="s">
        <v>1293</v>
      </c>
      <c r="F1595" s="3">
        <v>35361</v>
      </c>
    </row>
    <row r="1596" spans="1:6" x14ac:dyDescent="0.35">
      <c r="A1596" s="2">
        <v>49</v>
      </c>
      <c r="B1596" s="2">
        <f>_xlfn.XLOOKUP(C1596,country_id!$B$2:$B$326,country_id!$A$2:$A$326,,0)</f>
        <v>103</v>
      </c>
      <c r="C1596" s="2" t="s">
        <v>28</v>
      </c>
      <c r="D1596" s="2" t="s">
        <v>1309</v>
      </c>
      <c r="E1596" s="2" t="s">
        <v>1293</v>
      </c>
      <c r="F1596" s="3">
        <v>35361</v>
      </c>
    </row>
    <row r="1597" spans="1:6" x14ac:dyDescent="0.35">
      <c r="A1597" s="2">
        <v>53</v>
      </c>
      <c r="B1597" s="2">
        <f>_xlfn.XLOOKUP(C1597,country_id!$B$2:$B$326,country_id!$A$2:$A$326,,0)</f>
        <v>255</v>
      </c>
      <c r="C1597" s="2" t="s">
        <v>44</v>
      </c>
      <c r="D1597" s="2" t="s">
        <v>1303</v>
      </c>
      <c r="E1597" s="2" t="s">
        <v>1293</v>
      </c>
      <c r="F1597" s="3">
        <v>35361</v>
      </c>
    </row>
    <row r="1598" spans="1:6" x14ac:dyDescent="0.35">
      <c r="A1598" s="2">
        <v>16</v>
      </c>
      <c r="B1598" s="2">
        <f>_xlfn.XLOOKUP(C1598,country_id!$B$2:$B$326,country_id!$A$2:$A$326,,0)</f>
        <v>323</v>
      </c>
      <c r="C1598" s="2" t="s">
        <v>25</v>
      </c>
      <c r="D1598" s="2" t="s">
        <v>1292</v>
      </c>
      <c r="E1598" s="2" t="s">
        <v>1293</v>
      </c>
      <c r="F1598" s="3">
        <v>35361</v>
      </c>
    </row>
    <row r="1599" spans="1:6" x14ac:dyDescent="0.35">
      <c r="A1599" s="2">
        <v>104</v>
      </c>
      <c r="B1599" s="2">
        <f>_xlfn.XLOOKUP(C1599,country_id!$B$2:$B$326,country_id!$A$2:$A$326,,0)</f>
        <v>177</v>
      </c>
      <c r="C1599" s="2" t="s">
        <v>60</v>
      </c>
      <c r="D1599" s="2" t="s">
        <v>1343</v>
      </c>
      <c r="E1599" s="2" t="s">
        <v>1293</v>
      </c>
      <c r="F1599" s="3">
        <v>35361</v>
      </c>
    </row>
    <row r="1600" spans="1:6" x14ac:dyDescent="0.35">
      <c r="A1600" s="2">
        <v>24</v>
      </c>
      <c r="B1600" s="2">
        <f>_xlfn.XLOOKUP(C1600,country_id!$B$2:$B$326,country_id!$A$2:$A$326,,0)</f>
        <v>292</v>
      </c>
      <c r="C1600" s="2" t="s">
        <v>50</v>
      </c>
      <c r="D1600" s="2" t="s">
        <v>1308</v>
      </c>
      <c r="E1600" s="2" t="s">
        <v>1293</v>
      </c>
      <c r="F1600" s="3">
        <v>35361</v>
      </c>
    </row>
    <row r="1601" spans="1:6" x14ac:dyDescent="0.35">
      <c r="A1601" s="2">
        <v>27</v>
      </c>
      <c r="B1601" s="2">
        <f>_xlfn.XLOOKUP(C1601,country_id!$B$2:$B$326,country_id!$A$2:$A$326,,0)</f>
        <v>188</v>
      </c>
      <c r="C1601" s="2" t="s">
        <v>85</v>
      </c>
      <c r="D1601" s="2" t="s">
        <v>1305</v>
      </c>
      <c r="E1601" s="2" t="s">
        <v>1293</v>
      </c>
      <c r="F1601" s="3">
        <v>35361</v>
      </c>
    </row>
    <row r="1602" spans="1:6" x14ac:dyDescent="0.35">
      <c r="A1602" s="2">
        <v>28</v>
      </c>
      <c r="B1602" s="2">
        <f>_xlfn.XLOOKUP(C1602,country_id!$B$2:$B$326,country_id!$A$2:$A$326,,0)</f>
        <v>84</v>
      </c>
      <c r="C1602" s="2" t="s">
        <v>73</v>
      </c>
      <c r="D1602" s="2" t="s">
        <v>1298</v>
      </c>
      <c r="E1602" s="2" t="s">
        <v>1293</v>
      </c>
      <c r="F1602" s="3">
        <v>35361</v>
      </c>
    </row>
    <row r="1603" spans="1:6" x14ac:dyDescent="0.35">
      <c r="A1603" s="2">
        <v>31</v>
      </c>
      <c r="B1603" s="2">
        <f>_xlfn.XLOOKUP(C1603,country_id!$B$2:$B$326,country_id!$A$2:$A$326,,0)</f>
        <v>140</v>
      </c>
      <c r="C1603" s="2" t="s">
        <v>56</v>
      </c>
      <c r="D1603" s="2" t="s">
        <v>1296</v>
      </c>
      <c r="E1603" s="2" t="s">
        <v>1293</v>
      </c>
      <c r="F1603" s="3">
        <v>35361</v>
      </c>
    </row>
    <row r="1604" spans="1:6" x14ac:dyDescent="0.35">
      <c r="A1604" s="2">
        <v>23</v>
      </c>
      <c r="B1604" s="2">
        <f>_xlfn.XLOOKUP(C1604,country_id!$B$2:$B$326,country_id!$A$2:$A$326,,0)</f>
        <v>110</v>
      </c>
      <c r="C1604" s="2" t="s">
        <v>35</v>
      </c>
      <c r="D1604" s="2" t="s">
        <v>1307</v>
      </c>
      <c r="E1604" s="2" t="s">
        <v>1293</v>
      </c>
      <c r="F1604" s="3">
        <v>35361</v>
      </c>
    </row>
    <row r="1605" spans="1:6" x14ac:dyDescent="0.35">
      <c r="A1605" s="2">
        <v>19</v>
      </c>
      <c r="B1605" s="2">
        <f>_xlfn.XLOOKUP(C1605,country_id!$B$2:$B$326,country_id!$A$2:$A$326,,0)</f>
        <v>268</v>
      </c>
      <c r="C1605" s="2" t="s">
        <v>47</v>
      </c>
      <c r="D1605" s="2" t="s">
        <v>1347</v>
      </c>
      <c r="E1605" s="2" t="s">
        <v>1293</v>
      </c>
      <c r="F1605" s="3">
        <v>35361</v>
      </c>
    </row>
    <row r="1606" spans="1:6" x14ac:dyDescent="0.35">
      <c r="A1606" s="2">
        <v>83</v>
      </c>
      <c r="B1606" s="2">
        <f>_xlfn.XLOOKUP(C1606,country_id!$B$2:$B$326,country_id!$A$2:$A$326,,0)</f>
        <v>284</v>
      </c>
      <c r="C1606" s="2" t="s">
        <v>77</v>
      </c>
      <c r="D1606" s="2" t="s">
        <v>1363</v>
      </c>
      <c r="E1606" s="2" t="s">
        <v>1293</v>
      </c>
      <c r="F1606" s="3">
        <v>35361</v>
      </c>
    </row>
    <row r="1607" spans="1:6" x14ac:dyDescent="0.35">
      <c r="A1607" s="2">
        <v>84</v>
      </c>
      <c r="B1607" s="2">
        <f>_xlfn.XLOOKUP(C1607,country_id!$B$2:$B$326,country_id!$A$2:$A$326,,0)</f>
        <v>121</v>
      </c>
      <c r="C1607" s="2" t="s">
        <v>71</v>
      </c>
      <c r="D1607" s="2" t="s">
        <v>1360</v>
      </c>
      <c r="E1607" s="2" t="s">
        <v>1293</v>
      </c>
      <c r="F1607" s="3">
        <v>35361</v>
      </c>
    </row>
    <row r="1608" spans="1:6" x14ac:dyDescent="0.35">
      <c r="A1608" s="2">
        <v>87</v>
      </c>
      <c r="B1608" s="2">
        <f>_xlfn.XLOOKUP(C1608,country_id!$B$2:$B$326,country_id!$A$2:$A$326,,0)</f>
        <v>167</v>
      </c>
      <c r="C1608" s="2" t="s">
        <v>74</v>
      </c>
      <c r="D1608" s="2" t="s">
        <v>1302</v>
      </c>
      <c r="E1608" s="2" t="s">
        <v>1293</v>
      </c>
      <c r="F1608" s="3">
        <v>35361</v>
      </c>
    </row>
    <row r="1609" spans="1:6" x14ac:dyDescent="0.35">
      <c r="A1609" s="2">
        <v>91</v>
      </c>
      <c r="B1609" s="2">
        <f>_xlfn.XLOOKUP(C1609,country_id!$B$2:$B$326,country_id!$A$2:$A$326,,0)</f>
        <v>158</v>
      </c>
      <c r="C1609" s="2" t="s">
        <v>48</v>
      </c>
      <c r="D1609" s="2" t="s">
        <v>1374</v>
      </c>
      <c r="E1609" s="2" t="s">
        <v>1293</v>
      </c>
      <c r="F1609" s="3">
        <v>35361</v>
      </c>
    </row>
    <row r="1610" spans="1:6" x14ac:dyDescent="0.35">
      <c r="A1610" s="2">
        <v>82</v>
      </c>
      <c r="B1610" s="2">
        <f>_xlfn.XLOOKUP(C1610,country_id!$B$2:$B$326,country_id!$A$2:$A$326,,0)</f>
        <v>274</v>
      </c>
      <c r="C1610" s="2" t="s">
        <v>29</v>
      </c>
      <c r="D1610" s="2" t="s">
        <v>1333</v>
      </c>
      <c r="E1610" s="2" t="s">
        <v>1293</v>
      </c>
      <c r="F1610" s="3">
        <v>35361</v>
      </c>
    </row>
    <row r="1611" spans="1:6" x14ac:dyDescent="0.35">
      <c r="A1611" s="2">
        <v>95</v>
      </c>
      <c r="B1611" s="2">
        <f>_xlfn.XLOOKUP(C1611,country_id!$B$2:$B$326,country_id!$A$2:$A$326,,0)</f>
        <v>297</v>
      </c>
      <c r="C1611" s="2" t="s">
        <v>76</v>
      </c>
      <c r="D1611" s="2" t="s">
        <v>1371</v>
      </c>
      <c r="E1611" s="2" t="s">
        <v>1293</v>
      </c>
      <c r="F1611" s="3">
        <v>35361</v>
      </c>
    </row>
    <row r="1612" spans="1:6" x14ac:dyDescent="0.35">
      <c r="A1612" s="2">
        <v>100</v>
      </c>
      <c r="B1612" s="2">
        <f>_xlfn.XLOOKUP(C1612,country_id!$B$2:$B$326,country_id!$A$2:$A$326,,0)</f>
        <v>93</v>
      </c>
      <c r="C1612" s="2" t="s">
        <v>12</v>
      </c>
      <c r="D1612" s="2" t="s">
        <v>1373</v>
      </c>
      <c r="E1612" s="2" t="s">
        <v>1293</v>
      </c>
      <c r="F1612" s="3">
        <v>35361</v>
      </c>
    </row>
    <row r="1613" spans="1:6" x14ac:dyDescent="0.35">
      <c r="A1613" s="2">
        <v>58</v>
      </c>
      <c r="B1613" s="2">
        <f>_xlfn.XLOOKUP(C1613,country_id!$B$2:$B$326,country_id!$A$2:$A$326,,0)</f>
        <v>325</v>
      </c>
      <c r="C1613" s="2" t="s">
        <v>266</v>
      </c>
      <c r="D1613" s="2" t="s">
        <v>1301</v>
      </c>
      <c r="E1613" s="2" t="s">
        <v>1293</v>
      </c>
      <c r="F1613" s="3">
        <v>35361</v>
      </c>
    </row>
    <row r="1614" spans="1:6" x14ac:dyDescent="0.35">
      <c r="A1614" s="2">
        <v>102</v>
      </c>
      <c r="B1614" s="2">
        <f>_xlfn.XLOOKUP(C1614,country_id!$B$2:$B$326,country_id!$A$2:$A$326,,0)</f>
        <v>148</v>
      </c>
      <c r="C1614" s="2" t="s">
        <v>143</v>
      </c>
      <c r="D1614" s="2" t="s">
        <v>1354</v>
      </c>
      <c r="E1614" s="2" t="s">
        <v>1293</v>
      </c>
      <c r="F1614" s="3">
        <v>35361</v>
      </c>
    </row>
    <row r="1615" spans="1:6" x14ac:dyDescent="0.35">
      <c r="A1615" s="2">
        <v>81</v>
      </c>
      <c r="B1615" s="2">
        <f>_xlfn.XLOOKUP(C1615,country_id!$B$2:$B$326,country_id!$A$2:$A$326,,0)</f>
        <v>289</v>
      </c>
      <c r="C1615" s="2" t="s">
        <v>66</v>
      </c>
      <c r="D1615" s="2" t="s">
        <v>1350</v>
      </c>
      <c r="E1615" s="2" t="s">
        <v>1293</v>
      </c>
      <c r="F1615" s="3">
        <v>35361</v>
      </c>
    </row>
    <row r="1616" spans="1:6" x14ac:dyDescent="0.35">
      <c r="A1616" s="2">
        <v>99</v>
      </c>
      <c r="B1616" s="2">
        <f>_xlfn.XLOOKUP(C1616,country_id!$B$2:$B$326,country_id!$A$2:$A$326,,0)</f>
        <v>191</v>
      </c>
      <c r="C1616" s="2" t="s">
        <v>69</v>
      </c>
      <c r="D1616" s="2" t="s">
        <v>1323</v>
      </c>
      <c r="E1616" s="2" t="s">
        <v>1293</v>
      </c>
      <c r="F1616" s="3">
        <v>35361</v>
      </c>
    </row>
    <row r="1617" spans="1:6" x14ac:dyDescent="0.35">
      <c r="A1617" s="2">
        <v>80</v>
      </c>
      <c r="B1617" s="2">
        <f>_xlfn.XLOOKUP(C1617,country_id!$B$2:$B$326,country_id!$A$2:$A$326,,0)</f>
        <v>10</v>
      </c>
      <c r="C1617" s="2" t="s">
        <v>36</v>
      </c>
      <c r="D1617" s="2" t="s">
        <v>1338</v>
      </c>
      <c r="E1617" s="2" t="s">
        <v>1293</v>
      </c>
      <c r="F1617" s="3">
        <v>35361</v>
      </c>
    </row>
    <row r="1618" spans="1:6" x14ac:dyDescent="0.35">
      <c r="A1618" s="2">
        <v>64</v>
      </c>
      <c r="B1618" s="2">
        <f>_xlfn.XLOOKUP(C1618,country_id!$B$2:$B$326,country_id!$A$2:$A$326,,0)</f>
        <v>82</v>
      </c>
      <c r="C1618" s="2" t="s">
        <v>59</v>
      </c>
      <c r="D1618" s="2" t="s">
        <v>1361</v>
      </c>
      <c r="E1618" s="2" t="s">
        <v>1293</v>
      </c>
      <c r="F1618" s="3">
        <v>35361</v>
      </c>
    </row>
    <row r="1619" spans="1:6" x14ac:dyDescent="0.35">
      <c r="A1619" s="2">
        <v>65</v>
      </c>
      <c r="B1619" s="2">
        <f>_xlfn.XLOOKUP(C1619,country_id!$B$2:$B$326,country_id!$A$2:$A$326,,0)</f>
        <v>259</v>
      </c>
      <c r="C1619" s="2" t="s">
        <v>22</v>
      </c>
      <c r="D1619" s="2" t="s">
        <v>1368</v>
      </c>
      <c r="E1619" s="2" t="s">
        <v>1293</v>
      </c>
      <c r="F1619" s="3">
        <v>35361</v>
      </c>
    </row>
    <row r="1620" spans="1:6" x14ac:dyDescent="0.35">
      <c r="A1620" s="2">
        <v>69</v>
      </c>
      <c r="B1620" s="2">
        <f>_xlfn.XLOOKUP(C1620,country_id!$B$2:$B$326,country_id!$A$2:$A$326,,0)</f>
        <v>170</v>
      </c>
      <c r="C1620" s="2" t="s">
        <v>79</v>
      </c>
      <c r="D1620" s="2" t="s">
        <v>1353</v>
      </c>
      <c r="E1620" s="2" t="s">
        <v>1293</v>
      </c>
      <c r="F1620" s="3">
        <v>35361</v>
      </c>
    </row>
    <row r="1621" spans="1:6" x14ac:dyDescent="0.35">
      <c r="A1621" s="2">
        <v>63</v>
      </c>
      <c r="B1621" s="2">
        <f>_xlfn.XLOOKUP(C1621,country_id!$B$2:$B$326,country_id!$A$2:$A$326,,0)</f>
        <v>198</v>
      </c>
      <c r="C1621" s="2" t="s">
        <v>62</v>
      </c>
      <c r="D1621" s="2" t="s">
        <v>1310</v>
      </c>
      <c r="E1621" s="2" t="s">
        <v>1293</v>
      </c>
      <c r="F1621" s="3">
        <v>35361</v>
      </c>
    </row>
    <row r="1622" spans="1:6" x14ac:dyDescent="0.35">
      <c r="A1622" s="2">
        <v>77</v>
      </c>
      <c r="B1622" s="2">
        <f>_xlfn.XLOOKUP(C1622,country_id!$B$2:$B$326,country_id!$A$2:$A$326,,0)</f>
        <v>189</v>
      </c>
      <c r="C1622" s="2" t="s">
        <v>45</v>
      </c>
      <c r="D1622" s="2" t="s">
        <v>1334</v>
      </c>
      <c r="E1622" s="2" t="s">
        <v>1293</v>
      </c>
      <c r="F1622" s="3">
        <v>35361</v>
      </c>
    </row>
    <row r="1623" spans="1:6" x14ac:dyDescent="0.35">
      <c r="A1623" s="2">
        <v>56</v>
      </c>
      <c r="B1623" s="2">
        <f>_xlfn.XLOOKUP(C1623,country_id!$B$2:$B$326,country_id!$A$2:$A$326,,0)</f>
        <v>255</v>
      </c>
      <c r="C1623" s="2" t="s">
        <v>44</v>
      </c>
      <c r="D1623" s="2" t="s">
        <v>1303</v>
      </c>
      <c r="E1623" s="2" t="s">
        <v>1293</v>
      </c>
      <c r="F1623" s="3">
        <v>35389</v>
      </c>
    </row>
    <row r="1624" spans="1:6" x14ac:dyDescent="0.35">
      <c r="A1624" s="2">
        <v>51</v>
      </c>
      <c r="B1624" s="2">
        <f>_xlfn.XLOOKUP(C1624,country_id!$B$2:$B$326,country_id!$A$2:$A$326,,0)</f>
        <v>103</v>
      </c>
      <c r="C1624" s="2" t="s">
        <v>28</v>
      </c>
      <c r="D1624" s="2" t="s">
        <v>1309</v>
      </c>
      <c r="E1624" s="2" t="s">
        <v>1293</v>
      </c>
      <c r="F1624" s="3">
        <v>35389</v>
      </c>
    </row>
    <row r="1625" spans="1:6" x14ac:dyDescent="0.35">
      <c r="A1625" s="2">
        <v>49</v>
      </c>
      <c r="B1625" s="2">
        <f>_xlfn.XLOOKUP(C1625,country_id!$B$2:$B$326,country_id!$A$2:$A$326,,0)</f>
        <v>6</v>
      </c>
      <c r="C1625" s="2" t="s">
        <v>38</v>
      </c>
      <c r="D1625" s="2" t="s">
        <v>1294</v>
      </c>
      <c r="E1625" s="2" t="s">
        <v>1293</v>
      </c>
      <c r="F1625" s="3">
        <v>35389</v>
      </c>
    </row>
    <row r="1626" spans="1:6" x14ac:dyDescent="0.35">
      <c r="A1626" s="2">
        <v>47</v>
      </c>
      <c r="B1626" s="2">
        <f>_xlfn.XLOOKUP(C1626,country_id!$B$2:$B$326,country_id!$A$2:$A$326,,0)</f>
        <v>47</v>
      </c>
      <c r="C1626" s="2" t="s">
        <v>68</v>
      </c>
      <c r="D1626" s="2" t="s">
        <v>1297</v>
      </c>
      <c r="E1626" s="2" t="s">
        <v>1293</v>
      </c>
      <c r="F1626" s="3">
        <v>35389</v>
      </c>
    </row>
    <row r="1627" spans="1:6" x14ac:dyDescent="0.35">
      <c r="A1627" s="2">
        <v>58</v>
      </c>
      <c r="B1627" s="2">
        <f>_xlfn.XLOOKUP(C1627,country_id!$B$2:$B$326,country_id!$A$2:$A$326,,0)</f>
        <v>198</v>
      </c>
      <c r="C1627" s="2" t="s">
        <v>62</v>
      </c>
      <c r="D1627" s="2" t="s">
        <v>1310</v>
      </c>
      <c r="E1627" s="2" t="s">
        <v>1293</v>
      </c>
      <c r="F1627" s="3">
        <v>35389</v>
      </c>
    </row>
    <row r="1628" spans="1:6" x14ac:dyDescent="0.35">
      <c r="A1628" s="2">
        <v>73</v>
      </c>
      <c r="B1628" s="2">
        <f>_xlfn.XLOOKUP(C1628,country_id!$B$2:$B$326,country_id!$A$2:$A$326,,0)</f>
        <v>121</v>
      </c>
      <c r="C1628" s="2" t="s">
        <v>71</v>
      </c>
      <c r="D1628" s="2" t="s">
        <v>1360</v>
      </c>
      <c r="E1628" s="2" t="s">
        <v>1293</v>
      </c>
      <c r="F1628" s="3">
        <v>35389</v>
      </c>
    </row>
    <row r="1629" spans="1:6" x14ac:dyDescent="0.35">
      <c r="A1629" s="2">
        <v>70</v>
      </c>
      <c r="B1629" s="2">
        <f>_xlfn.XLOOKUP(C1629,country_id!$B$2:$B$326,country_id!$A$2:$A$326,,0)</f>
        <v>170</v>
      </c>
      <c r="C1629" s="2" t="s">
        <v>79</v>
      </c>
      <c r="D1629" s="2" t="s">
        <v>1353</v>
      </c>
      <c r="E1629" s="2" t="s">
        <v>1293</v>
      </c>
      <c r="F1629" s="3">
        <v>35389</v>
      </c>
    </row>
    <row r="1630" spans="1:6" x14ac:dyDescent="0.35">
      <c r="A1630" s="2">
        <v>67</v>
      </c>
      <c r="B1630" s="2">
        <f>_xlfn.XLOOKUP(C1630,country_id!$B$2:$B$326,country_id!$A$2:$A$326,,0)</f>
        <v>10</v>
      </c>
      <c r="C1630" s="2" t="s">
        <v>36</v>
      </c>
      <c r="D1630" s="2" t="s">
        <v>1338</v>
      </c>
      <c r="E1630" s="2" t="s">
        <v>1293</v>
      </c>
      <c r="F1630" s="3">
        <v>35389</v>
      </c>
    </row>
    <row r="1631" spans="1:6" x14ac:dyDescent="0.35">
      <c r="A1631" s="2">
        <v>66</v>
      </c>
      <c r="B1631" s="2">
        <f>_xlfn.XLOOKUP(C1631,country_id!$B$2:$B$326,country_id!$A$2:$A$326,,0)</f>
        <v>259</v>
      </c>
      <c r="C1631" s="2" t="s">
        <v>22</v>
      </c>
      <c r="D1631" s="2" t="s">
        <v>1368</v>
      </c>
      <c r="E1631" s="2" t="s">
        <v>1293</v>
      </c>
      <c r="F1631" s="3">
        <v>35389</v>
      </c>
    </row>
    <row r="1632" spans="1:6" x14ac:dyDescent="0.35">
      <c r="A1632" s="2">
        <v>65</v>
      </c>
      <c r="B1632" s="2">
        <f>_xlfn.XLOOKUP(C1632,country_id!$B$2:$B$326,country_id!$A$2:$A$326,,0)</f>
        <v>82</v>
      </c>
      <c r="C1632" s="2" t="s">
        <v>59</v>
      </c>
      <c r="D1632" s="2" t="s">
        <v>1361</v>
      </c>
      <c r="E1632" s="2" t="s">
        <v>1293</v>
      </c>
      <c r="F1632" s="3">
        <v>35389</v>
      </c>
    </row>
    <row r="1633" spans="1:6" x14ac:dyDescent="0.35">
      <c r="A1633" s="2">
        <v>62</v>
      </c>
      <c r="B1633" s="2">
        <f>_xlfn.XLOOKUP(C1633,country_id!$B$2:$B$326,country_id!$A$2:$A$326,,0)</f>
        <v>325</v>
      </c>
      <c r="C1633" s="2" t="s">
        <v>266</v>
      </c>
      <c r="D1633" s="2" t="s">
        <v>1301</v>
      </c>
      <c r="E1633" s="2" t="s">
        <v>1293</v>
      </c>
      <c r="F1633" s="3">
        <v>35389</v>
      </c>
    </row>
    <row r="1634" spans="1:6" x14ac:dyDescent="0.35">
      <c r="A1634" s="2">
        <v>18</v>
      </c>
      <c r="B1634" s="2">
        <f>_xlfn.XLOOKUP(C1634,country_id!$B$2:$B$326,country_id!$A$2:$A$326,,0)</f>
        <v>323</v>
      </c>
      <c r="C1634" s="2" t="s">
        <v>25</v>
      </c>
      <c r="D1634" s="2" t="s">
        <v>1292</v>
      </c>
      <c r="E1634" s="2" t="s">
        <v>1293</v>
      </c>
      <c r="F1634" s="3">
        <v>35389</v>
      </c>
    </row>
    <row r="1635" spans="1:6" x14ac:dyDescent="0.35">
      <c r="A1635" s="2">
        <v>21</v>
      </c>
      <c r="B1635" s="2">
        <f>_xlfn.XLOOKUP(C1635,country_id!$B$2:$B$326,country_id!$A$2:$A$326,,0)</f>
        <v>268</v>
      </c>
      <c r="C1635" s="2" t="s">
        <v>47</v>
      </c>
      <c r="D1635" s="2" t="s">
        <v>1347</v>
      </c>
      <c r="E1635" s="2" t="s">
        <v>1293</v>
      </c>
      <c r="F1635" s="3">
        <v>35389</v>
      </c>
    </row>
    <row r="1636" spans="1:6" x14ac:dyDescent="0.35">
      <c r="A1636" s="2">
        <v>32</v>
      </c>
      <c r="B1636" s="2">
        <f>_xlfn.XLOOKUP(C1636,country_id!$B$2:$B$326,country_id!$A$2:$A$326,,0)</f>
        <v>140</v>
      </c>
      <c r="C1636" s="2" t="s">
        <v>56</v>
      </c>
      <c r="D1636" s="2" t="s">
        <v>1296</v>
      </c>
      <c r="E1636" s="2" t="s">
        <v>1293</v>
      </c>
      <c r="F1636" s="3">
        <v>35389</v>
      </c>
    </row>
    <row r="1637" spans="1:6" x14ac:dyDescent="0.35">
      <c r="A1637" s="2">
        <v>28</v>
      </c>
      <c r="B1637" s="2">
        <f>_xlfn.XLOOKUP(C1637,country_id!$B$2:$B$326,country_id!$A$2:$A$326,,0)</f>
        <v>84</v>
      </c>
      <c r="C1637" s="2" t="s">
        <v>73</v>
      </c>
      <c r="D1637" s="2" t="s">
        <v>1298</v>
      </c>
      <c r="E1637" s="2" t="s">
        <v>1293</v>
      </c>
      <c r="F1637" s="3">
        <v>35389</v>
      </c>
    </row>
    <row r="1638" spans="1:6" x14ac:dyDescent="0.35">
      <c r="A1638" s="2">
        <v>27</v>
      </c>
      <c r="B1638" s="2">
        <f>_xlfn.XLOOKUP(C1638,country_id!$B$2:$B$326,country_id!$A$2:$A$326,,0)</f>
        <v>188</v>
      </c>
      <c r="C1638" s="2" t="s">
        <v>85</v>
      </c>
      <c r="D1638" s="2" t="s">
        <v>1305</v>
      </c>
      <c r="E1638" s="2" t="s">
        <v>1293</v>
      </c>
      <c r="F1638" s="3">
        <v>35389</v>
      </c>
    </row>
    <row r="1639" spans="1:6" x14ac:dyDescent="0.35">
      <c r="A1639" s="2">
        <v>25</v>
      </c>
      <c r="B1639" s="2">
        <f>_xlfn.XLOOKUP(C1639,country_id!$B$2:$B$326,country_id!$A$2:$A$326,,0)</f>
        <v>110</v>
      </c>
      <c r="C1639" s="2" t="s">
        <v>35</v>
      </c>
      <c r="D1639" s="2" t="s">
        <v>1307</v>
      </c>
      <c r="E1639" s="2" t="s">
        <v>1293</v>
      </c>
      <c r="F1639" s="3">
        <v>35389</v>
      </c>
    </row>
    <row r="1640" spans="1:6" x14ac:dyDescent="0.35">
      <c r="A1640" s="2">
        <v>23</v>
      </c>
      <c r="B1640" s="2">
        <f>_xlfn.XLOOKUP(C1640,country_id!$B$2:$B$326,country_id!$A$2:$A$326,,0)</f>
        <v>292</v>
      </c>
      <c r="C1640" s="2" t="s">
        <v>50</v>
      </c>
      <c r="D1640" s="2" t="s">
        <v>1308</v>
      </c>
      <c r="E1640" s="2" t="s">
        <v>1293</v>
      </c>
      <c r="F1640" s="3">
        <v>35389</v>
      </c>
    </row>
    <row r="1641" spans="1:6" x14ac:dyDescent="0.35">
      <c r="A1641" s="2">
        <v>161</v>
      </c>
      <c r="B1641" s="2">
        <f>_xlfn.XLOOKUP(C1641,country_id!$B$2:$B$326,country_id!$A$2:$A$326,,0)</f>
        <v>38</v>
      </c>
      <c r="C1641" s="2" t="s">
        <v>54</v>
      </c>
      <c r="D1641" s="2" t="s">
        <v>1352</v>
      </c>
      <c r="E1641" s="2" t="s">
        <v>1293</v>
      </c>
      <c r="F1641" s="3">
        <v>35389</v>
      </c>
    </row>
    <row r="1642" spans="1:6" x14ac:dyDescent="0.35">
      <c r="A1642" s="2">
        <v>160</v>
      </c>
      <c r="B1642" s="2">
        <f>_xlfn.XLOOKUP(C1642,country_id!$B$2:$B$326,country_id!$A$2:$A$326,,0)</f>
        <v>157</v>
      </c>
      <c r="C1642" s="2" t="s">
        <v>26</v>
      </c>
      <c r="D1642" s="2" t="s">
        <v>1328</v>
      </c>
      <c r="E1642" s="2" t="s">
        <v>1293</v>
      </c>
      <c r="F1642" s="3">
        <v>35389</v>
      </c>
    </row>
    <row r="1643" spans="1:6" x14ac:dyDescent="0.35">
      <c r="A1643" s="2">
        <v>158</v>
      </c>
      <c r="B1643" s="2">
        <f>_xlfn.XLOOKUP(C1643,country_id!$B$2:$B$326,country_id!$A$2:$A$326,,0)</f>
        <v>92</v>
      </c>
      <c r="C1643" s="2" t="s">
        <v>83</v>
      </c>
      <c r="D1643" s="2" t="s">
        <v>1336</v>
      </c>
      <c r="E1643" s="2" t="s">
        <v>1293</v>
      </c>
      <c r="F1643" s="3">
        <v>35389</v>
      </c>
    </row>
    <row r="1644" spans="1:6" x14ac:dyDescent="0.35">
      <c r="A1644" s="2">
        <v>153</v>
      </c>
      <c r="B1644" s="2">
        <f>_xlfn.XLOOKUP(C1644,country_id!$B$2:$B$326,country_id!$A$2:$A$326,,0)</f>
        <v>50</v>
      </c>
      <c r="C1644" s="2" t="s">
        <v>82</v>
      </c>
      <c r="D1644" s="2" t="s">
        <v>1342</v>
      </c>
      <c r="E1644" s="2" t="s">
        <v>1293</v>
      </c>
      <c r="F1644" s="3">
        <v>35389</v>
      </c>
    </row>
    <row r="1645" spans="1:6" x14ac:dyDescent="0.35">
      <c r="A1645" s="2">
        <v>151</v>
      </c>
      <c r="B1645" s="2">
        <f>_xlfn.XLOOKUP(C1645,country_id!$B$2:$B$326,country_id!$A$2:$A$326,,0)</f>
        <v>178</v>
      </c>
      <c r="C1645" s="2" t="s">
        <v>113</v>
      </c>
      <c r="D1645" s="2" t="s">
        <v>1332</v>
      </c>
      <c r="E1645" s="2" t="s">
        <v>1293</v>
      </c>
      <c r="F1645" s="3">
        <v>35389</v>
      </c>
    </row>
    <row r="1646" spans="1:6" x14ac:dyDescent="0.35">
      <c r="A1646" s="2">
        <v>143</v>
      </c>
      <c r="B1646" s="2">
        <f>_xlfn.XLOOKUP(C1646,country_id!$B$2:$B$326,country_id!$A$2:$A$326,,0)</f>
        <v>31</v>
      </c>
      <c r="C1646" s="2" t="s">
        <v>18</v>
      </c>
      <c r="D1646" s="2" t="s">
        <v>1344</v>
      </c>
      <c r="E1646" s="2" t="s">
        <v>1293</v>
      </c>
      <c r="F1646" s="3">
        <v>35389</v>
      </c>
    </row>
    <row r="1647" spans="1:6" x14ac:dyDescent="0.35">
      <c r="A1647" s="2">
        <v>140</v>
      </c>
      <c r="B1647" s="2">
        <f>_xlfn.XLOOKUP(C1647,country_id!$B$2:$B$326,country_id!$A$2:$A$326,,0)</f>
        <v>165</v>
      </c>
      <c r="C1647" s="2" t="s">
        <v>31</v>
      </c>
      <c r="D1647" s="2" t="s">
        <v>1355</v>
      </c>
      <c r="E1647" s="2" t="s">
        <v>1293</v>
      </c>
      <c r="F1647" s="3">
        <v>35389</v>
      </c>
    </row>
    <row r="1648" spans="1:6" x14ac:dyDescent="0.35">
      <c r="A1648" s="2">
        <v>164</v>
      </c>
      <c r="B1648" s="2">
        <f>_xlfn.XLOOKUP(C1648,country_id!$B$2:$B$326,country_id!$A$2:$A$326,,0)</f>
        <v>234</v>
      </c>
      <c r="C1648" s="2" t="s">
        <v>13</v>
      </c>
      <c r="D1648" s="2" t="s">
        <v>1321</v>
      </c>
      <c r="E1648" s="2" t="s">
        <v>1293</v>
      </c>
      <c r="F1648" s="3">
        <v>35389</v>
      </c>
    </row>
    <row r="1649" spans="1:6" x14ac:dyDescent="0.35">
      <c r="A1649" s="2">
        <v>81</v>
      </c>
      <c r="B1649" s="2">
        <f>_xlfn.XLOOKUP(C1649,country_id!$B$2:$B$326,country_id!$A$2:$A$326,,0)</f>
        <v>189</v>
      </c>
      <c r="C1649" s="2" t="s">
        <v>45</v>
      </c>
      <c r="D1649" s="2" t="s">
        <v>1334</v>
      </c>
      <c r="E1649" s="2" t="s">
        <v>1293</v>
      </c>
      <c r="F1649" s="3">
        <v>35389</v>
      </c>
    </row>
    <row r="1650" spans="1:6" x14ac:dyDescent="0.35">
      <c r="A1650" s="2">
        <v>188</v>
      </c>
      <c r="B1650" s="2">
        <f>_xlfn.XLOOKUP(C1650,country_id!$B$2:$B$326,country_id!$A$2:$A$326,,0)</f>
        <v>56</v>
      </c>
      <c r="C1650" s="2" t="s">
        <v>255</v>
      </c>
      <c r="D1650" s="2" t="s">
        <v>1315</v>
      </c>
      <c r="E1650" s="2" t="s">
        <v>1293</v>
      </c>
      <c r="F1650" s="3">
        <v>35389</v>
      </c>
    </row>
    <row r="1651" spans="1:6" x14ac:dyDescent="0.35">
      <c r="A1651" s="2">
        <v>185</v>
      </c>
      <c r="B1651" s="2">
        <f>_xlfn.XLOOKUP(C1651,country_id!$B$2:$B$326,country_id!$A$2:$A$326,,0)</f>
        <v>78</v>
      </c>
      <c r="C1651" s="2" t="s">
        <v>121</v>
      </c>
      <c r="D1651" s="2" t="s">
        <v>1386</v>
      </c>
      <c r="E1651" s="2" t="s">
        <v>1293</v>
      </c>
      <c r="F1651" s="3">
        <v>35389</v>
      </c>
    </row>
    <row r="1652" spans="1:6" x14ac:dyDescent="0.35">
      <c r="A1652" s="2">
        <v>184</v>
      </c>
      <c r="B1652" s="2">
        <f>_xlfn.XLOOKUP(C1652,country_id!$B$2:$B$326,country_id!$A$2:$A$326,,0)</f>
        <v>159</v>
      </c>
      <c r="C1652" s="2" t="s">
        <v>51</v>
      </c>
      <c r="D1652" s="2" t="s">
        <v>1340</v>
      </c>
      <c r="E1652" s="2" t="s">
        <v>1293</v>
      </c>
      <c r="F1652" s="3">
        <v>35389</v>
      </c>
    </row>
    <row r="1653" spans="1:6" x14ac:dyDescent="0.35">
      <c r="A1653" s="2">
        <v>183</v>
      </c>
      <c r="B1653" s="2">
        <f>_xlfn.XLOOKUP(C1653,country_id!$B$2:$B$326,country_id!$A$2:$A$326,,0)</f>
        <v>54</v>
      </c>
      <c r="C1653" s="2" t="s">
        <v>32</v>
      </c>
      <c r="D1653" s="2" t="s">
        <v>1324</v>
      </c>
      <c r="E1653" s="2" t="s">
        <v>1293</v>
      </c>
      <c r="F1653" s="3">
        <v>35389</v>
      </c>
    </row>
    <row r="1654" spans="1:6" x14ac:dyDescent="0.35">
      <c r="A1654" s="2">
        <v>137</v>
      </c>
      <c r="B1654" s="2">
        <f>_xlfn.XLOOKUP(C1654,country_id!$B$2:$B$326,country_id!$A$2:$A$326,,0)</f>
        <v>45</v>
      </c>
      <c r="C1654" s="2" t="s">
        <v>148</v>
      </c>
      <c r="D1654" s="2" t="s">
        <v>1351</v>
      </c>
      <c r="E1654" s="2" t="s">
        <v>1293</v>
      </c>
      <c r="F1654" s="3">
        <v>35389</v>
      </c>
    </row>
    <row r="1655" spans="1:6" x14ac:dyDescent="0.35">
      <c r="A1655" s="2">
        <v>178</v>
      </c>
      <c r="B1655" s="2">
        <f>_xlfn.XLOOKUP(C1655,country_id!$B$2:$B$326,country_id!$A$2:$A$326,,0)</f>
        <v>266</v>
      </c>
      <c r="C1655" s="2" t="s">
        <v>236</v>
      </c>
      <c r="D1655" s="2" t="s">
        <v>1322</v>
      </c>
      <c r="E1655" s="2" t="s">
        <v>1293</v>
      </c>
      <c r="F1655" s="3">
        <v>35389</v>
      </c>
    </row>
    <row r="1656" spans="1:6" x14ac:dyDescent="0.35">
      <c r="A1656" s="2">
        <v>175</v>
      </c>
      <c r="B1656" s="2">
        <f>_xlfn.XLOOKUP(C1656,country_id!$B$2:$B$326,country_id!$A$2:$A$326,,0)</f>
        <v>257</v>
      </c>
      <c r="C1656" s="2" t="s">
        <v>155</v>
      </c>
      <c r="D1656" s="2" t="s">
        <v>1325</v>
      </c>
      <c r="E1656" s="2" t="s">
        <v>1293</v>
      </c>
      <c r="F1656" s="3">
        <v>35389</v>
      </c>
    </row>
    <row r="1657" spans="1:6" x14ac:dyDescent="0.35">
      <c r="A1657" s="2">
        <v>106</v>
      </c>
      <c r="B1657" s="2">
        <f>_xlfn.XLOOKUP(C1657,country_id!$B$2:$B$326,country_id!$A$2:$A$326,,0)</f>
        <v>148</v>
      </c>
      <c r="C1657" s="2" t="s">
        <v>143</v>
      </c>
      <c r="D1657" s="2" t="s">
        <v>1354</v>
      </c>
      <c r="E1657" s="2" t="s">
        <v>1293</v>
      </c>
      <c r="F1657" s="3">
        <v>35389</v>
      </c>
    </row>
    <row r="1658" spans="1:6" x14ac:dyDescent="0.35">
      <c r="A1658" s="2">
        <v>105</v>
      </c>
      <c r="B1658" s="2">
        <f>_xlfn.XLOOKUP(C1658,country_id!$B$2:$B$326,country_id!$A$2:$A$326,,0)</f>
        <v>177</v>
      </c>
      <c r="C1658" s="2" t="s">
        <v>60</v>
      </c>
      <c r="D1658" s="2" t="s">
        <v>1343</v>
      </c>
      <c r="E1658" s="2" t="s">
        <v>1293</v>
      </c>
      <c r="F1658" s="3">
        <v>35389</v>
      </c>
    </row>
    <row r="1659" spans="1:6" x14ac:dyDescent="0.35">
      <c r="A1659" s="2">
        <v>102</v>
      </c>
      <c r="B1659" s="2">
        <f>_xlfn.XLOOKUP(C1659,country_id!$B$2:$B$326,country_id!$A$2:$A$326,,0)</f>
        <v>93</v>
      </c>
      <c r="C1659" s="2" t="s">
        <v>12</v>
      </c>
      <c r="D1659" s="2" t="s">
        <v>1373</v>
      </c>
      <c r="E1659" s="2" t="s">
        <v>1293</v>
      </c>
      <c r="F1659" s="3">
        <v>35389</v>
      </c>
    </row>
    <row r="1660" spans="1:6" x14ac:dyDescent="0.35">
      <c r="A1660" s="2">
        <v>98</v>
      </c>
      <c r="B1660" s="2">
        <f>_xlfn.XLOOKUP(C1660,country_id!$B$2:$B$326,country_id!$A$2:$A$326,,0)</f>
        <v>191</v>
      </c>
      <c r="C1660" s="2" t="s">
        <v>69</v>
      </c>
      <c r="D1660" s="2" t="s">
        <v>1323</v>
      </c>
      <c r="E1660" s="2" t="s">
        <v>1293</v>
      </c>
      <c r="F1660" s="3">
        <v>35389</v>
      </c>
    </row>
    <row r="1661" spans="1:6" x14ac:dyDescent="0.35">
      <c r="A1661" s="2">
        <v>96</v>
      </c>
      <c r="B1661" s="2">
        <f>_xlfn.XLOOKUP(C1661,country_id!$B$2:$B$326,country_id!$A$2:$A$326,,0)</f>
        <v>297</v>
      </c>
      <c r="C1661" s="2" t="s">
        <v>76</v>
      </c>
      <c r="D1661" s="2" t="s">
        <v>1371</v>
      </c>
      <c r="E1661" s="2" t="s">
        <v>1293</v>
      </c>
      <c r="F1661" s="3">
        <v>35389</v>
      </c>
    </row>
    <row r="1662" spans="1:6" x14ac:dyDescent="0.35">
      <c r="A1662" s="2">
        <v>87</v>
      </c>
      <c r="B1662" s="2">
        <f>_xlfn.XLOOKUP(C1662,country_id!$B$2:$B$326,country_id!$A$2:$A$326,,0)</f>
        <v>167</v>
      </c>
      <c r="C1662" s="2" t="s">
        <v>74</v>
      </c>
      <c r="D1662" s="2" t="s">
        <v>1302</v>
      </c>
      <c r="E1662" s="2" t="s">
        <v>1293</v>
      </c>
      <c r="F1662" s="3">
        <v>35389</v>
      </c>
    </row>
    <row r="1663" spans="1:6" x14ac:dyDescent="0.35">
      <c r="A1663" s="2">
        <v>86</v>
      </c>
      <c r="B1663" s="2">
        <f>_xlfn.XLOOKUP(C1663,country_id!$B$2:$B$326,country_id!$A$2:$A$326,,0)</f>
        <v>284</v>
      </c>
      <c r="C1663" s="2" t="s">
        <v>77</v>
      </c>
      <c r="D1663" s="2" t="s">
        <v>1363</v>
      </c>
      <c r="E1663" s="2" t="s">
        <v>1293</v>
      </c>
      <c r="F1663" s="3">
        <v>35389</v>
      </c>
    </row>
    <row r="1664" spans="1:6" x14ac:dyDescent="0.35">
      <c r="A1664" s="2">
        <v>85</v>
      </c>
      <c r="B1664" s="2">
        <f>_xlfn.XLOOKUP(C1664,country_id!$B$2:$B$326,country_id!$A$2:$A$326,,0)</f>
        <v>274</v>
      </c>
      <c r="C1664" s="2" t="s">
        <v>29</v>
      </c>
      <c r="D1664" s="2" t="s">
        <v>1333</v>
      </c>
      <c r="E1664" s="2" t="s">
        <v>1293</v>
      </c>
      <c r="F1664" s="3">
        <v>35389</v>
      </c>
    </row>
    <row r="1665" spans="1:6" x14ac:dyDescent="0.35">
      <c r="A1665" s="2">
        <v>84</v>
      </c>
      <c r="B1665" s="2">
        <f>_xlfn.XLOOKUP(C1665,country_id!$B$2:$B$326,country_id!$A$2:$A$326,,0)</f>
        <v>289</v>
      </c>
      <c r="C1665" s="2" t="s">
        <v>66</v>
      </c>
      <c r="D1665" s="2" t="s">
        <v>1350</v>
      </c>
      <c r="E1665" s="2" t="s">
        <v>1293</v>
      </c>
      <c r="F1665" s="3">
        <v>35389</v>
      </c>
    </row>
    <row r="1666" spans="1:6" x14ac:dyDescent="0.35">
      <c r="A1666" s="2">
        <v>93</v>
      </c>
      <c r="B1666" s="2">
        <f>_xlfn.XLOOKUP(C1666,country_id!$B$2:$B$326,country_id!$A$2:$A$326,,0)</f>
        <v>158</v>
      </c>
      <c r="C1666" s="2" t="s">
        <v>48</v>
      </c>
      <c r="D1666" s="2" t="s">
        <v>1374</v>
      </c>
      <c r="E1666" s="2" t="s">
        <v>1293</v>
      </c>
      <c r="F1666" s="3">
        <v>35389</v>
      </c>
    </row>
    <row r="1667" spans="1:6" x14ac:dyDescent="0.35">
      <c r="A1667" s="2">
        <v>97</v>
      </c>
      <c r="B1667" s="2">
        <f>_xlfn.XLOOKUP(C1667,country_id!$B$2:$B$326,country_id!$A$2:$A$326,,0)</f>
        <v>64</v>
      </c>
      <c r="C1667" s="2" t="s">
        <v>41</v>
      </c>
      <c r="D1667" s="2" t="s">
        <v>1369</v>
      </c>
      <c r="E1667" s="2" t="s">
        <v>1293</v>
      </c>
      <c r="F1667" s="3">
        <v>35389</v>
      </c>
    </row>
    <row r="1668" spans="1:6" x14ac:dyDescent="0.35">
      <c r="A1668" s="2">
        <v>109</v>
      </c>
      <c r="B1668" s="2">
        <f>_xlfn.XLOOKUP(C1668,country_id!$B$2:$B$326,country_id!$A$2:$A$326,,0)</f>
        <v>44</v>
      </c>
      <c r="C1668" s="2" t="s">
        <v>65</v>
      </c>
      <c r="D1668" s="2" t="s">
        <v>1364</v>
      </c>
      <c r="E1668" s="2" t="s">
        <v>1293</v>
      </c>
      <c r="F1668" s="3">
        <v>35389</v>
      </c>
    </row>
    <row r="1669" spans="1:6" x14ac:dyDescent="0.35">
      <c r="A1669" s="2">
        <v>130</v>
      </c>
      <c r="B1669" s="2">
        <f>_xlfn.XLOOKUP(C1669,country_id!$B$2:$B$326,country_id!$A$2:$A$326,,0)</f>
        <v>197</v>
      </c>
      <c r="C1669" s="2" t="s">
        <v>39</v>
      </c>
      <c r="D1669" s="2" t="s">
        <v>1375</v>
      </c>
      <c r="E1669" s="2" t="s">
        <v>1293</v>
      </c>
      <c r="F1669" s="3">
        <v>35389</v>
      </c>
    </row>
    <row r="1670" spans="1:6" x14ac:dyDescent="0.35">
      <c r="A1670" s="2">
        <v>126</v>
      </c>
      <c r="B1670" s="2">
        <f>_xlfn.XLOOKUP(C1670,country_id!$B$2:$B$326,country_id!$A$2:$A$326,,0)</f>
        <v>122</v>
      </c>
      <c r="C1670" s="2" t="s">
        <v>63</v>
      </c>
      <c r="D1670" s="2" t="s">
        <v>1330</v>
      </c>
      <c r="E1670" s="2" t="s">
        <v>1293</v>
      </c>
      <c r="F1670" s="3">
        <v>35389</v>
      </c>
    </row>
    <row r="1671" spans="1:6" x14ac:dyDescent="0.35">
      <c r="A1671" s="2">
        <v>121</v>
      </c>
      <c r="B1671" s="2">
        <f>_xlfn.XLOOKUP(C1671,country_id!$B$2:$B$326,country_id!$A$2:$A$326,,0)</f>
        <v>106</v>
      </c>
      <c r="C1671" s="2" t="s">
        <v>80</v>
      </c>
      <c r="D1671" s="2" t="s">
        <v>1311</v>
      </c>
      <c r="E1671" s="2" t="s">
        <v>1293</v>
      </c>
      <c r="F1671" s="3">
        <v>35389</v>
      </c>
    </row>
    <row r="1672" spans="1:6" x14ac:dyDescent="0.35">
      <c r="A1672" s="2">
        <v>71</v>
      </c>
      <c r="B1672" s="2">
        <f>_xlfn.XLOOKUP(C1672,country_id!$B$2:$B$326,country_id!$A$2:$A$326,,0)</f>
        <v>325</v>
      </c>
      <c r="C1672" s="2" t="s">
        <v>266</v>
      </c>
      <c r="D1672" s="2" t="s">
        <v>1301</v>
      </c>
      <c r="E1672" s="2" t="s">
        <v>1293</v>
      </c>
      <c r="F1672" s="3">
        <v>35417</v>
      </c>
    </row>
    <row r="1673" spans="1:6" x14ac:dyDescent="0.35">
      <c r="A1673" s="2">
        <v>70</v>
      </c>
      <c r="B1673" s="2">
        <f>_xlfn.XLOOKUP(C1673,country_id!$B$2:$B$326,country_id!$A$2:$A$326,,0)</f>
        <v>10</v>
      </c>
      <c r="C1673" s="2" t="s">
        <v>36</v>
      </c>
      <c r="D1673" s="2" t="s">
        <v>1338</v>
      </c>
      <c r="E1673" s="2" t="s">
        <v>1293</v>
      </c>
      <c r="F1673" s="3">
        <v>35417</v>
      </c>
    </row>
    <row r="1674" spans="1:6" x14ac:dyDescent="0.35">
      <c r="A1674" s="2">
        <v>67</v>
      </c>
      <c r="B1674" s="2">
        <f>_xlfn.XLOOKUP(C1674,country_id!$B$2:$B$326,country_id!$A$2:$A$326,,0)</f>
        <v>170</v>
      </c>
      <c r="C1674" s="2" t="s">
        <v>79</v>
      </c>
      <c r="D1674" s="2" t="s">
        <v>1353</v>
      </c>
      <c r="E1674" s="2" t="s">
        <v>1293</v>
      </c>
      <c r="F1674" s="3">
        <v>35417</v>
      </c>
    </row>
    <row r="1675" spans="1:6" x14ac:dyDescent="0.35">
      <c r="A1675" s="2">
        <v>66</v>
      </c>
      <c r="B1675" s="2">
        <f>_xlfn.XLOOKUP(C1675,country_id!$B$2:$B$326,country_id!$A$2:$A$326,,0)</f>
        <v>82</v>
      </c>
      <c r="C1675" s="2" t="s">
        <v>59</v>
      </c>
      <c r="D1675" s="2" t="s">
        <v>1361</v>
      </c>
      <c r="E1675" s="2" t="s">
        <v>1293</v>
      </c>
      <c r="F1675" s="3">
        <v>35417</v>
      </c>
    </row>
    <row r="1676" spans="1:6" x14ac:dyDescent="0.35">
      <c r="A1676" s="2">
        <v>73</v>
      </c>
      <c r="B1676" s="2">
        <f>_xlfn.XLOOKUP(C1676,country_id!$B$2:$B$326,country_id!$A$2:$A$326,,0)</f>
        <v>121</v>
      </c>
      <c r="C1676" s="2" t="s">
        <v>71</v>
      </c>
      <c r="D1676" s="2" t="s">
        <v>1360</v>
      </c>
      <c r="E1676" s="2" t="s">
        <v>1293</v>
      </c>
      <c r="F1676" s="3">
        <v>35417</v>
      </c>
    </row>
    <row r="1677" spans="1:6" x14ac:dyDescent="0.35">
      <c r="A1677" s="2">
        <v>74</v>
      </c>
      <c r="B1677" s="2">
        <f>_xlfn.XLOOKUP(C1677,country_id!$B$2:$B$326,country_id!$A$2:$A$326,,0)</f>
        <v>274</v>
      </c>
      <c r="C1677" s="2" t="s">
        <v>29</v>
      </c>
      <c r="D1677" s="2" t="s">
        <v>1333</v>
      </c>
      <c r="E1677" s="2" t="s">
        <v>1293</v>
      </c>
      <c r="F1677" s="3">
        <v>35417</v>
      </c>
    </row>
    <row r="1678" spans="1:6" x14ac:dyDescent="0.35">
      <c r="A1678" s="2">
        <v>85</v>
      </c>
      <c r="B1678" s="2">
        <f>_xlfn.XLOOKUP(C1678,country_id!$B$2:$B$326,country_id!$A$2:$A$326,,0)</f>
        <v>189</v>
      </c>
      <c r="C1678" s="2" t="s">
        <v>45</v>
      </c>
      <c r="D1678" s="2" t="s">
        <v>1334</v>
      </c>
      <c r="E1678" s="2" t="s">
        <v>1293</v>
      </c>
      <c r="F1678" s="3">
        <v>35417</v>
      </c>
    </row>
    <row r="1679" spans="1:6" x14ac:dyDescent="0.35">
      <c r="A1679" s="2">
        <v>81</v>
      </c>
      <c r="B1679" s="2">
        <f>_xlfn.XLOOKUP(C1679,country_id!$B$2:$B$326,country_id!$A$2:$A$326,,0)</f>
        <v>297</v>
      </c>
      <c r="C1679" s="2" t="s">
        <v>76</v>
      </c>
      <c r="D1679" s="2" t="s">
        <v>1371</v>
      </c>
      <c r="E1679" s="2" t="s">
        <v>1293</v>
      </c>
      <c r="F1679" s="3">
        <v>35417</v>
      </c>
    </row>
    <row r="1680" spans="1:6" x14ac:dyDescent="0.35">
      <c r="A1680" s="2">
        <v>84</v>
      </c>
      <c r="B1680" s="2">
        <f>_xlfn.XLOOKUP(C1680,country_id!$B$2:$B$326,country_id!$A$2:$A$326,,0)</f>
        <v>259</v>
      </c>
      <c r="C1680" s="2" t="s">
        <v>22</v>
      </c>
      <c r="D1680" s="2" t="s">
        <v>1368</v>
      </c>
      <c r="E1680" s="2" t="s">
        <v>1293</v>
      </c>
      <c r="F1680" s="3">
        <v>35417</v>
      </c>
    </row>
    <row r="1681" spans="1:6" x14ac:dyDescent="0.35">
      <c r="A1681" s="2">
        <v>87</v>
      </c>
      <c r="B1681" s="2">
        <f>_xlfn.XLOOKUP(C1681,country_id!$B$2:$B$326,country_id!$A$2:$A$326,,0)</f>
        <v>289</v>
      </c>
      <c r="C1681" s="2" t="s">
        <v>66</v>
      </c>
      <c r="D1681" s="2" t="s">
        <v>1350</v>
      </c>
      <c r="E1681" s="2" t="s">
        <v>1293</v>
      </c>
      <c r="F1681" s="3">
        <v>35417</v>
      </c>
    </row>
    <row r="1682" spans="1:6" x14ac:dyDescent="0.35">
      <c r="A1682" s="2">
        <v>63</v>
      </c>
      <c r="B1682" s="2">
        <f>_xlfn.XLOOKUP(C1682,country_id!$B$2:$B$326,country_id!$A$2:$A$326,,0)</f>
        <v>198</v>
      </c>
      <c r="C1682" s="2" t="s">
        <v>62</v>
      </c>
      <c r="D1682" s="2" t="s">
        <v>1310</v>
      </c>
      <c r="E1682" s="2" t="s">
        <v>1293</v>
      </c>
      <c r="F1682" s="3">
        <v>35417</v>
      </c>
    </row>
    <row r="1683" spans="1:6" x14ac:dyDescent="0.35">
      <c r="A1683" s="2">
        <v>88</v>
      </c>
      <c r="B1683" s="2">
        <f>_xlfn.XLOOKUP(C1683,country_id!$B$2:$B$326,country_id!$A$2:$A$326,,0)</f>
        <v>167</v>
      </c>
      <c r="C1683" s="2" t="s">
        <v>74</v>
      </c>
      <c r="D1683" s="2" t="s">
        <v>1302</v>
      </c>
      <c r="E1683" s="2" t="s">
        <v>1293</v>
      </c>
      <c r="F1683" s="3">
        <v>35417</v>
      </c>
    </row>
    <row r="1684" spans="1:6" x14ac:dyDescent="0.35">
      <c r="A1684" s="2">
        <v>46</v>
      </c>
      <c r="B1684" s="2">
        <f>_xlfn.XLOOKUP(C1684,country_id!$B$2:$B$326,country_id!$A$2:$A$326,,0)</f>
        <v>103</v>
      </c>
      <c r="C1684" s="2" t="s">
        <v>28</v>
      </c>
      <c r="D1684" s="2" t="s">
        <v>1309</v>
      </c>
      <c r="E1684" s="2" t="s">
        <v>1293</v>
      </c>
      <c r="F1684" s="3">
        <v>35417</v>
      </c>
    </row>
    <row r="1685" spans="1:6" x14ac:dyDescent="0.35">
      <c r="A1685" s="2">
        <v>49</v>
      </c>
      <c r="B1685" s="2">
        <f>_xlfn.XLOOKUP(C1685,country_id!$B$2:$B$326,country_id!$A$2:$A$326,,0)</f>
        <v>6</v>
      </c>
      <c r="C1685" s="2" t="s">
        <v>38</v>
      </c>
      <c r="D1685" s="2" t="s">
        <v>1294</v>
      </c>
      <c r="E1685" s="2" t="s">
        <v>1293</v>
      </c>
      <c r="F1685" s="3">
        <v>35417</v>
      </c>
    </row>
    <row r="1686" spans="1:6" x14ac:dyDescent="0.35">
      <c r="A1686" s="2">
        <v>51</v>
      </c>
      <c r="B1686" s="2">
        <f>_xlfn.XLOOKUP(C1686,country_id!$B$2:$B$326,country_id!$A$2:$A$326,,0)</f>
        <v>140</v>
      </c>
      <c r="C1686" s="2" t="s">
        <v>56</v>
      </c>
      <c r="D1686" s="2" t="s">
        <v>1296</v>
      </c>
      <c r="E1686" s="2" t="s">
        <v>1293</v>
      </c>
      <c r="F1686" s="3">
        <v>35417</v>
      </c>
    </row>
    <row r="1687" spans="1:6" x14ac:dyDescent="0.35">
      <c r="A1687" s="2">
        <v>56</v>
      </c>
      <c r="B1687" s="2">
        <f>_xlfn.XLOOKUP(C1687,country_id!$B$2:$B$326,country_id!$A$2:$A$326,,0)</f>
        <v>47</v>
      </c>
      <c r="C1687" s="2" t="s">
        <v>68</v>
      </c>
      <c r="D1687" s="2" t="s">
        <v>1297</v>
      </c>
      <c r="E1687" s="2" t="s">
        <v>1293</v>
      </c>
      <c r="F1687" s="3">
        <v>35417</v>
      </c>
    </row>
    <row r="1688" spans="1:6" x14ac:dyDescent="0.35">
      <c r="A1688" s="2">
        <v>58</v>
      </c>
      <c r="B1688" s="2">
        <f>_xlfn.XLOOKUP(C1688,country_id!$B$2:$B$326,country_id!$A$2:$A$326,,0)</f>
        <v>255</v>
      </c>
      <c r="C1688" s="2" t="s">
        <v>44</v>
      </c>
      <c r="D1688" s="2" t="s">
        <v>1303</v>
      </c>
      <c r="E1688" s="2" t="s">
        <v>1293</v>
      </c>
      <c r="F1688" s="3">
        <v>35417</v>
      </c>
    </row>
    <row r="1689" spans="1:6" x14ac:dyDescent="0.35">
      <c r="A1689" s="2">
        <v>89</v>
      </c>
      <c r="B1689" s="2">
        <f>_xlfn.XLOOKUP(C1689,country_id!$B$2:$B$326,country_id!$A$2:$A$326,,0)</f>
        <v>284</v>
      </c>
      <c r="C1689" s="2" t="s">
        <v>77</v>
      </c>
      <c r="D1689" s="2" t="s">
        <v>1363</v>
      </c>
      <c r="E1689" s="2" t="s">
        <v>1293</v>
      </c>
      <c r="F1689" s="3">
        <v>35417</v>
      </c>
    </row>
    <row r="1690" spans="1:6" x14ac:dyDescent="0.35">
      <c r="A1690" s="2">
        <v>137</v>
      </c>
      <c r="B1690" s="2">
        <f>_xlfn.XLOOKUP(C1690,country_id!$B$2:$B$326,country_id!$A$2:$A$326,,0)</f>
        <v>45</v>
      </c>
      <c r="C1690" s="2" t="s">
        <v>148</v>
      </c>
      <c r="D1690" s="2" t="s">
        <v>1351</v>
      </c>
      <c r="E1690" s="2" t="s">
        <v>1293</v>
      </c>
      <c r="F1690" s="3">
        <v>35417</v>
      </c>
    </row>
    <row r="1691" spans="1:6" x14ac:dyDescent="0.35">
      <c r="A1691" s="2">
        <v>128</v>
      </c>
      <c r="B1691" s="2">
        <f>_xlfn.XLOOKUP(C1691,country_id!$B$2:$B$326,country_id!$A$2:$A$326,,0)</f>
        <v>106</v>
      </c>
      <c r="C1691" s="2" t="s">
        <v>80</v>
      </c>
      <c r="D1691" s="2" t="s">
        <v>1311</v>
      </c>
      <c r="E1691" s="2" t="s">
        <v>1293</v>
      </c>
      <c r="F1691" s="3">
        <v>35417</v>
      </c>
    </row>
    <row r="1692" spans="1:6" x14ac:dyDescent="0.35">
      <c r="A1692" s="2">
        <v>133</v>
      </c>
      <c r="B1692" s="2">
        <f>_xlfn.XLOOKUP(C1692,country_id!$B$2:$B$326,country_id!$A$2:$A$326,,0)</f>
        <v>122</v>
      </c>
      <c r="C1692" s="2" t="s">
        <v>63</v>
      </c>
      <c r="D1692" s="2" t="s">
        <v>1330</v>
      </c>
      <c r="E1692" s="2" t="s">
        <v>1293</v>
      </c>
      <c r="F1692" s="3">
        <v>35417</v>
      </c>
    </row>
    <row r="1693" spans="1:6" x14ac:dyDescent="0.35">
      <c r="A1693" s="2">
        <v>140</v>
      </c>
      <c r="B1693" s="2">
        <f>_xlfn.XLOOKUP(C1693,country_id!$B$2:$B$326,country_id!$A$2:$A$326,,0)</f>
        <v>165</v>
      </c>
      <c r="C1693" s="2" t="s">
        <v>31</v>
      </c>
      <c r="D1693" s="2" t="s">
        <v>1355</v>
      </c>
      <c r="E1693" s="2" t="s">
        <v>1293</v>
      </c>
      <c r="F1693" s="3">
        <v>35417</v>
      </c>
    </row>
    <row r="1694" spans="1:6" x14ac:dyDescent="0.35">
      <c r="A1694" s="2">
        <v>129</v>
      </c>
      <c r="B1694" s="2">
        <f>_xlfn.XLOOKUP(C1694,country_id!$B$2:$B$326,country_id!$A$2:$A$326,,0)</f>
        <v>197</v>
      </c>
      <c r="C1694" s="2" t="s">
        <v>39</v>
      </c>
      <c r="D1694" s="2" t="s">
        <v>1375</v>
      </c>
      <c r="E1694" s="2" t="s">
        <v>1293</v>
      </c>
      <c r="F1694" s="3">
        <v>35417</v>
      </c>
    </row>
    <row r="1695" spans="1:6" x14ac:dyDescent="0.35">
      <c r="A1695" s="2">
        <v>112</v>
      </c>
      <c r="B1695" s="2">
        <f>_xlfn.XLOOKUP(C1695,country_id!$B$2:$B$326,country_id!$A$2:$A$326,,0)</f>
        <v>148</v>
      </c>
      <c r="C1695" s="2" t="s">
        <v>143</v>
      </c>
      <c r="D1695" s="2" t="s">
        <v>1354</v>
      </c>
      <c r="E1695" s="2" t="s">
        <v>1293</v>
      </c>
      <c r="F1695" s="3">
        <v>35417</v>
      </c>
    </row>
    <row r="1696" spans="1:6" x14ac:dyDescent="0.35">
      <c r="A1696" s="2">
        <v>94</v>
      </c>
      <c r="B1696" s="2">
        <f>_xlfn.XLOOKUP(C1696,country_id!$B$2:$B$326,country_id!$A$2:$A$326,,0)</f>
        <v>158</v>
      </c>
      <c r="C1696" s="2" t="s">
        <v>48</v>
      </c>
      <c r="D1696" s="2" t="s">
        <v>1374</v>
      </c>
      <c r="E1696" s="2" t="s">
        <v>1293</v>
      </c>
      <c r="F1696" s="3">
        <v>35417</v>
      </c>
    </row>
    <row r="1697" spans="1:6" x14ac:dyDescent="0.35">
      <c r="A1697" s="2">
        <v>113</v>
      </c>
      <c r="B1697" s="2">
        <f>_xlfn.XLOOKUP(C1697,country_id!$B$2:$B$326,country_id!$A$2:$A$326,,0)</f>
        <v>177</v>
      </c>
      <c r="C1697" s="2" t="s">
        <v>60</v>
      </c>
      <c r="D1697" s="2" t="s">
        <v>1343</v>
      </c>
      <c r="E1697" s="2" t="s">
        <v>1293</v>
      </c>
      <c r="F1697" s="3">
        <v>35417</v>
      </c>
    </row>
    <row r="1698" spans="1:6" x14ac:dyDescent="0.35">
      <c r="A1698" s="2">
        <v>100</v>
      </c>
      <c r="B1698" s="2">
        <f>_xlfn.XLOOKUP(C1698,country_id!$B$2:$B$326,country_id!$A$2:$A$326,,0)</f>
        <v>64</v>
      </c>
      <c r="C1698" s="2" t="s">
        <v>41</v>
      </c>
      <c r="D1698" s="2" t="s">
        <v>1369</v>
      </c>
      <c r="E1698" s="2" t="s">
        <v>1293</v>
      </c>
      <c r="F1698" s="3">
        <v>35417</v>
      </c>
    </row>
    <row r="1699" spans="1:6" x14ac:dyDescent="0.35">
      <c r="A1699" s="2">
        <v>103</v>
      </c>
      <c r="B1699" s="2">
        <f>_xlfn.XLOOKUP(C1699,country_id!$B$2:$B$326,country_id!$A$2:$A$326,,0)</f>
        <v>191</v>
      </c>
      <c r="C1699" s="2" t="s">
        <v>69</v>
      </c>
      <c r="D1699" s="2" t="s">
        <v>1323</v>
      </c>
      <c r="E1699" s="2" t="s">
        <v>1293</v>
      </c>
      <c r="F1699" s="3">
        <v>35417</v>
      </c>
    </row>
    <row r="1700" spans="1:6" x14ac:dyDescent="0.35">
      <c r="A1700" s="2">
        <v>107</v>
      </c>
      <c r="B1700" s="2">
        <f>_xlfn.XLOOKUP(C1700,country_id!$B$2:$B$326,country_id!$A$2:$A$326,,0)</f>
        <v>44</v>
      </c>
      <c r="C1700" s="2" t="s">
        <v>65</v>
      </c>
      <c r="D1700" s="2" t="s">
        <v>1364</v>
      </c>
      <c r="E1700" s="2" t="s">
        <v>1293</v>
      </c>
      <c r="F1700" s="3">
        <v>35417</v>
      </c>
    </row>
    <row r="1701" spans="1:6" x14ac:dyDescent="0.35">
      <c r="A1701" s="2">
        <v>108</v>
      </c>
      <c r="B1701" s="2">
        <f>_xlfn.XLOOKUP(C1701,country_id!$B$2:$B$326,country_id!$A$2:$A$326,,0)</f>
        <v>93</v>
      </c>
      <c r="C1701" s="2" t="s">
        <v>12</v>
      </c>
      <c r="D1701" s="2" t="s">
        <v>1373</v>
      </c>
      <c r="E1701" s="2" t="s">
        <v>1293</v>
      </c>
      <c r="F1701" s="3">
        <v>35417</v>
      </c>
    </row>
    <row r="1702" spans="1:6" x14ac:dyDescent="0.35">
      <c r="A1702" s="2">
        <v>162</v>
      </c>
      <c r="B1702" s="2">
        <f>_xlfn.XLOOKUP(C1702,country_id!$B$2:$B$326,country_id!$A$2:$A$326,,0)</f>
        <v>157</v>
      </c>
      <c r="C1702" s="2" t="s">
        <v>26</v>
      </c>
      <c r="D1702" s="2" t="s">
        <v>1328</v>
      </c>
      <c r="E1702" s="2" t="s">
        <v>1293</v>
      </c>
      <c r="F1702" s="3">
        <v>35417</v>
      </c>
    </row>
    <row r="1703" spans="1:6" x14ac:dyDescent="0.35">
      <c r="A1703" s="2">
        <v>161</v>
      </c>
      <c r="B1703" s="2">
        <f>_xlfn.XLOOKUP(C1703,country_id!$B$2:$B$326,country_id!$A$2:$A$326,,0)</f>
        <v>38</v>
      </c>
      <c r="C1703" s="2" t="s">
        <v>54</v>
      </c>
      <c r="D1703" s="2" t="s">
        <v>1352</v>
      </c>
      <c r="E1703" s="2" t="s">
        <v>1293</v>
      </c>
      <c r="F1703" s="3">
        <v>35417</v>
      </c>
    </row>
    <row r="1704" spans="1:6" x14ac:dyDescent="0.35">
      <c r="A1704" s="2">
        <v>160</v>
      </c>
      <c r="B1704" s="2">
        <f>_xlfn.XLOOKUP(C1704,country_id!$B$2:$B$326,country_id!$A$2:$A$326,,0)</f>
        <v>92</v>
      </c>
      <c r="C1704" s="2" t="s">
        <v>83</v>
      </c>
      <c r="D1704" s="2" t="s">
        <v>1336</v>
      </c>
      <c r="E1704" s="2" t="s">
        <v>1293</v>
      </c>
      <c r="F1704" s="3">
        <v>35417</v>
      </c>
    </row>
    <row r="1705" spans="1:6" x14ac:dyDescent="0.35">
      <c r="A1705" s="2">
        <v>159</v>
      </c>
      <c r="B1705" s="2">
        <f>_xlfn.XLOOKUP(C1705,country_id!$B$2:$B$326,country_id!$A$2:$A$326,,0)</f>
        <v>234</v>
      </c>
      <c r="C1705" s="2" t="s">
        <v>13</v>
      </c>
      <c r="D1705" s="2" t="s">
        <v>1321</v>
      </c>
      <c r="E1705" s="2" t="s">
        <v>1293</v>
      </c>
      <c r="F1705" s="3">
        <v>35417</v>
      </c>
    </row>
    <row r="1706" spans="1:6" x14ac:dyDescent="0.35">
      <c r="A1706" s="2">
        <v>175</v>
      </c>
      <c r="B1706" s="2">
        <f>_xlfn.XLOOKUP(C1706,country_id!$B$2:$B$326,country_id!$A$2:$A$326,,0)</f>
        <v>257</v>
      </c>
      <c r="C1706" s="2" t="s">
        <v>155</v>
      </c>
      <c r="D1706" s="2" t="s">
        <v>1325</v>
      </c>
      <c r="E1706" s="2" t="s">
        <v>1293</v>
      </c>
      <c r="F1706" s="3">
        <v>35417</v>
      </c>
    </row>
    <row r="1707" spans="1:6" x14ac:dyDescent="0.35">
      <c r="A1707" s="2">
        <v>188</v>
      </c>
      <c r="B1707" s="2">
        <f>_xlfn.XLOOKUP(C1707,country_id!$B$2:$B$326,country_id!$A$2:$A$326,,0)</f>
        <v>56</v>
      </c>
      <c r="C1707" s="2" t="s">
        <v>255</v>
      </c>
      <c r="D1707" s="2" t="s">
        <v>1315</v>
      </c>
      <c r="E1707" s="2" t="s">
        <v>1293</v>
      </c>
      <c r="F1707" s="3">
        <v>35417</v>
      </c>
    </row>
    <row r="1708" spans="1:6" x14ac:dyDescent="0.35">
      <c r="A1708" s="2">
        <v>185</v>
      </c>
      <c r="B1708" s="2">
        <f>_xlfn.XLOOKUP(C1708,country_id!$B$2:$B$326,country_id!$A$2:$A$326,,0)</f>
        <v>78</v>
      </c>
      <c r="C1708" s="2" t="s">
        <v>121</v>
      </c>
      <c r="D1708" s="2" t="s">
        <v>1386</v>
      </c>
      <c r="E1708" s="2" t="s">
        <v>1293</v>
      </c>
      <c r="F1708" s="3">
        <v>35417</v>
      </c>
    </row>
    <row r="1709" spans="1:6" x14ac:dyDescent="0.35">
      <c r="A1709" s="2">
        <v>184</v>
      </c>
      <c r="B1709" s="2">
        <f>_xlfn.XLOOKUP(C1709,country_id!$B$2:$B$326,country_id!$A$2:$A$326,,0)</f>
        <v>159</v>
      </c>
      <c r="C1709" s="2" t="s">
        <v>51</v>
      </c>
      <c r="D1709" s="2" t="s">
        <v>1340</v>
      </c>
      <c r="E1709" s="2" t="s">
        <v>1293</v>
      </c>
      <c r="F1709" s="3">
        <v>35417</v>
      </c>
    </row>
    <row r="1710" spans="1:6" x14ac:dyDescent="0.35">
      <c r="A1710" s="2">
        <v>178</v>
      </c>
      <c r="B1710" s="2">
        <f>_xlfn.XLOOKUP(C1710,country_id!$B$2:$B$326,country_id!$A$2:$A$326,,0)</f>
        <v>266</v>
      </c>
      <c r="C1710" s="2" t="s">
        <v>236</v>
      </c>
      <c r="D1710" s="2" t="s">
        <v>1322</v>
      </c>
      <c r="E1710" s="2" t="s">
        <v>1293</v>
      </c>
      <c r="F1710" s="3">
        <v>35417</v>
      </c>
    </row>
    <row r="1711" spans="1:6" x14ac:dyDescent="0.35">
      <c r="A1711" s="2">
        <v>183</v>
      </c>
      <c r="B1711" s="2">
        <f>_xlfn.XLOOKUP(C1711,country_id!$B$2:$B$326,country_id!$A$2:$A$326,,0)</f>
        <v>54</v>
      </c>
      <c r="C1711" s="2" t="s">
        <v>32</v>
      </c>
      <c r="D1711" s="2" t="s">
        <v>1324</v>
      </c>
      <c r="E1711" s="2" t="s">
        <v>1293</v>
      </c>
      <c r="F1711" s="3">
        <v>35417</v>
      </c>
    </row>
    <row r="1712" spans="1:6" x14ac:dyDescent="0.35">
      <c r="A1712" s="2">
        <v>155</v>
      </c>
      <c r="B1712" s="2">
        <f>_xlfn.XLOOKUP(C1712,country_id!$B$2:$B$326,country_id!$A$2:$A$326,,0)</f>
        <v>50</v>
      </c>
      <c r="C1712" s="2" t="s">
        <v>82</v>
      </c>
      <c r="D1712" s="2" t="s">
        <v>1342</v>
      </c>
      <c r="E1712" s="2" t="s">
        <v>1293</v>
      </c>
      <c r="F1712" s="3">
        <v>35417</v>
      </c>
    </row>
    <row r="1713" spans="1:6" x14ac:dyDescent="0.35">
      <c r="A1713" s="2">
        <v>143</v>
      </c>
      <c r="B1713" s="2">
        <f>_xlfn.XLOOKUP(C1713,country_id!$B$2:$B$326,country_id!$A$2:$A$326,,0)</f>
        <v>31</v>
      </c>
      <c r="C1713" s="2" t="s">
        <v>18</v>
      </c>
      <c r="D1713" s="2" t="s">
        <v>1344</v>
      </c>
      <c r="E1713" s="2" t="s">
        <v>1293</v>
      </c>
      <c r="F1713" s="3">
        <v>35417</v>
      </c>
    </row>
    <row r="1714" spans="1:6" x14ac:dyDescent="0.35">
      <c r="A1714" s="2">
        <v>28</v>
      </c>
      <c r="B1714" s="2">
        <f>_xlfn.XLOOKUP(C1714,country_id!$B$2:$B$326,country_id!$A$2:$A$326,,0)</f>
        <v>84</v>
      </c>
      <c r="C1714" s="2" t="s">
        <v>73</v>
      </c>
      <c r="D1714" s="2" t="s">
        <v>1298</v>
      </c>
      <c r="E1714" s="2" t="s">
        <v>1293</v>
      </c>
      <c r="F1714" s="3">
        <v>35417</v>
      </c>
    </row>
    <row r="1715" spans="1:6" x14ac:dyDescent="0.35">
      <c r="A1715" s="2">
        <v>27</v>
      </c>
      <c r="B1715" s="2">
        <f>_xlfn.XLOOKUP(C1715,country_id!$B$2:$B$326,country_id!$A$2:$A$326,,0)</f>
        <v>188</v>
      </c>
      <c r="C1715" s="2" t="s">
        <v>85</v>
      </c>
      <c r="D1715" s="2" t="s">
        <v>1305</v>
      </c>
      <c r="E1715" s="2" t="s">
        <v>1293</v>
      </c>
      <c r="F1715" s="3">
        <v>35417</v>
      </c>
    </row>
    <row r="1716" spans="1:6" x14ac:dyDescent="0.35">
      <c r="A1716" s="2">
        <v>25</v>
      </c>
      <c r="B1716" s="2">
        <f>_xlfn.XLOOKUP(C1716,country_id!$B$2:$B$326,country_id!$A$2:$A$326,,0)</f>
        <v>110</v>
      </c>
      <c r="C1716" s="2" t="s">
        <v>35</v>
      </c>
      <c r="D1716" s="2" t="s">
        <v>1307</v>
      </c>
      <c r="E1716" s="2" t="s">
        <v>1293</v>
      </c>
      <c r="F1716" s="3">
        <v>35417</v>
      </c>
    </row>
    <row r="1717" spans="1:6" x14ac:dyDescent="0.35">
      <c r="A1717" s="2">
        <v>23</v>
      </c>
      <c r="B1717" s="2">
        <f>_xlfn.XLOOKUP(C1717,country_id!$B$2:$B$326,country_id!$A$2:$A$326,,0)</f>
        <v>292</v>
      </c>
      <c r="C1717" s="2" t="s">
        <v>50</v>
      </c>
      <c r="D1717" s="2" t="s">
        <v>1308</v>
      </c>
      <c r="E1717" s="2" t="s">
        <v>1293</v>
      </c>
      <c r="F1717" s="3">
        <v>35417</v>
      </c>
    </row>
    <row r="1718" spans="1:6" x14ac:dyDescent="0.35">
      <c r="A1718" s="2">
        <v>20</v>
      </c>
      <c r="B1718" s="2">
        <f>_xlfn.XLOOKUP(C1718,country_id!$B$2:$B$326,country_id!$A$2:$A$326,,0)</f>
        <v>323</v>
      </c>
      <c r="C1718" s="2" t="s">
        <v>25</v>
      </c>
      <c r="D1718" s="2" t="s">
        <v>1292</v>
      </c>
      <c r="E1718" s="2" t="s">
        <v>1293</v>
      </c>
      <c r="F1718" s="3">
        <v>35417</v>
      </c>
    </row>
    <row r="1719" spans="1:6" x14ac:dyDescent="0.35">
      <c r="A1719" s="2">
        <v>19</v>
      </c>
      <c r="B1719" s="2">
        <f>_xlfn.XLOOKUP(C1719,country_id!$B$2:$B$326,country_id!$A$2:$A$326,,0)</f>
        <v>268</v>
      </c>
      <c r="C1719" s="2" t="s">
        <v>47</v>
      </c>
      <c r="D1719" s="2" t="s">
        <v>1347</v>
      </c>
      <c r="E1719" s="2" t="s">
        <v>1293</v>
      </c>
      <c r="F1719" s="3">
        <v>35417</v>
      </c>
    </row>
    <row r="1720" spans="1:6" x14ac:dyDescent="0.35">
      <c r="A1720" s="2">
        <v>150</v>
      </c>
      <c r="B1720" s="2">
        <f>_xlfn.XLOOKUP(C1720,country_id!$B$2:$B$326,country_id!$A$2:$A$326,,0)</f>
        <v>178</v>
      </c>
      <c r="C1720" s="2" t="s">
        <v>113</v>
      </c>
      <c r="D1720" s="2" t="s">
        <v>1332</v>
      </c>
      <c r="E1720" s="2" t="s">
        <v>1293</v>
      </c>
      <c r="F1720" s="3">
        <v>35417</v>
      </c>
    </row>
    <row r="1721" spans="1:6" x14ac:dyDescent="0.35">
      <c r="A1721" s="2">
        <v>161</v>
      </c>
      <c r="B1721" s="2">
        <f>_xlfn.XLOOKUP(C1721,country_id!$B$2:$B$326,country_id!$A$2:$A$326,,0)</f>
        <v>38</v>
      </c>
      <c r="C1721" s="2" t="s">
        <v>54</v>
      </c>
      <c r="D1721" s="2" t="s">
        <v>1352</v>
      </c>
      <c r="E1721" s="2" t="s">
        <v>1293</v>
      </c>
      <c r="F1721" s="3">
        <v>35488</v>
      </c>
    </row>
    <row r="1722" spans="1:6" x14ac:dyDescent="0.35">
      <c r="A1722" s="2">
        <v>160</v>
      </c>
      <c r="B1722" s="2">
        <f>_xlfn.XLOOKUP(C1722,country_id!$B$2:$B$326,country_id!$A$2:$A$326,,0)</f>
        <v>92</v>
      </c>
      <c r="C1722" s="2" t="s">
        <v>83</v>
      </c>
      <c r="D1722" s="2" t="s">
        <v>1336</v>
      </c>
      <c r="E1722" s="2" t="s">
        <v>1293</v>
      </c>
      <c r="F1722" s="3">
        <v>35488</v>
      </c>
    </row>
    <row r="1723" spans="1:6" x14ac:dyDescent="0.35">
      <c r="A1723" s="2">
        <v>159</v>
      </c>
      <c r="B1723" s="2">
        <f>_xlfn.XLOOKUP(C1723,country_id!$B$2:$B$326,country_id!$A$2:$A$326,,0)</f>
        <v>234</v>
      </c>
      <c r="C1723" s="2" t="s">
        <v>13</v>
      </c>
      <c r="D1723" s="2" t="s">
        <v>1321</v>
      </c>
      <c r="E1723" s="2" t="s">
        <v>1293</v>
      </c>
      <c r="F1723" s="3">
        <v>35488</v>
      </c>
    </row>
    <row r="1724" spans="1:6" x14ac:dyDescent="0.35">
      <c r="A1724" s="2">
        <v>141</v>
      </c>
      <c r="B1724" s="2">
        <f>_xlfn.XLOOKUP(C1724,country_id!$B$2:$B$326,country_id!$A$2:$A$326,,0)</f>
        <v>165</v>
      </c>
      <c r="C1724" s="2" t="s">
        <v>31</v>
      </c>
      <c r="D1724" s="2" t="s">
        <v>1355</v>
      </c>
      <c r="E1724" s="2" t="s">
        <v>1293</v>
      </c>
      <c r="F1724" s="3">
        <v>35488</v>
      </c>
    </row>
    <row r="1725" spans="1:6" x14ac:dyDescent="0.35">
      <c r="A1725" s="2">
        <v>162</v>
      </c>
      <c r="B1725" s="2">
        <f>_xlfn.XLOOKUP(C1725,country_id!$B$2:$B$326,country_id!$A$2:$A$326,,0)</f>
        <v>157</v>
      </c>
      <c r="C1725" s="2" t="s">
        <v>26</v>
      </c>
      <c r="D1725" s="2" t="s">
        <v>1328</v>
      </c>
      <c r="E1725" s="2" t="s">
        <v>1293</v>
      </c>
      <c r="F1725" s="3">
        <v>35488</v>
      </c>
    </row>
    <row r="1726" spans="1:6" x14ac:dyDescent="0.35">
      <c r="A1726" s="2">
        <v>155</v>
      </c>
      <c r="B1726" s="2">
        <f>_xlfn.XLOOKUP(C1726,country_id!$B$2:$B$326,country_id!$A$2:$A$326,,0)</f>
        <v>50</v>
      </c>
      <c r="C1726" s="2" t="s">
        <v>82</v>
      </c>
      <c r="D1726" s="2" t="s">
        <v>1342</v>
      </c>
      <c r="E1726" s="2" t="s">
        <v>1293</v>
      </c>
      <c r="F1726" s="3">
        <v>35488</v>
      </c>
    </row>
    <row r="1727" spans="1:6" x14ac:dyDescent="0.35">
      <c r="A1727" s="2">
        <v>151</v>
      </c>
      <c r="B1727" s="2">
        <f>_xlfn.XLOOKUP(C1727,country_id!$B$2:$B$326,country_id!$A$2:$A$326,,0)</f>
        <v>178</v>
      </c>
      <c r="C1727" s="2" t="s">
        <v>113</v>
      </c>
      <c r="D1727" s="2" t="s">
        <v>1332</v>
      </c>
      <c r="E1727" s="2" t="s">
        <v>1293</v>
      </c>
      <c r="F1727" s="3">
        <v>35488</v>
      </c>
    </row>
    <row r="1728" spans="1:6" x14ac:dyDescent="0.35">
      <c r="A1728" s="2">
        <v>188</v>
      </c>
      <c r="B1728" s="2">
        <f>_xlfn.XLOOKUP(C1728,country_id!$B$2:$B$326,country_id!$A$2:$A$326,,0)</f>
        <v>56</v>
      </c>
      <c r="C1728" s="2" t="s">
        <v>255</v>
      </c>
      <c r="D1728" s="2" t="s">
        <v>1315</v>
      </c>
      <c r="E1728" s="2" t="s">
        <v>1293</v>
      </c>
      <c r="F1728" s="3">
        <v>35488</v>
      </c>
    </row>
    <row r="1729" spans="1:6" x14ac:dyDescent="0.35">
      <c r="A1729" s="2">
        <v>185</v>
      </c>
      <c r="B1729" s="2">
        <f>_xlfn.XLOOKUP(C1729,country_id!$B$2:$B$326,country_id!$A$2:$A$326,,0)</f>
        <v>78</v>
      </c>
      <c r="C1729" s="2" t="s">
        <v>121</v>
      </c>
      <c r="D1729" s="2" t="s">
        <v>1386</v>
      </c>
      <c r="E1729" s="2" t="s">
        <v>1293</v>
      </c>
      <c r="F1729" s="3">
        <v>35488</v>
      </c>
    </row>
    <row r="1730" spans="1:6" x14ac:dyDescent="0.35">
      <c r="A1730" s="2">
        <v>184</v>
      </c>
      <c r="B1730" s="2">
        <f>_xlfn.XLOOKUP(C1730,country_id!$B$2:$B$326,country_id!$A$2:$A$326,,0)</f>
        <v>159</v>
      </c>
      <c r="C1730" s="2" t="s">
        <v>51</v>
      </c>
      <c r="D1730" s="2" t="s">
        <v>1340</v>
      </c>
      <c r="E1730" s="2" t="s">
        <v>1293</v>
      </c>
      <c r="F1730" s="3">
        <v>35488</v>
      </c>
    </row>
    <row r="1731" spans="1:6" x14ac:dyDescent="0.35">
      <c r="A1731" s="2">
        <v>183</v>
      </c>
      <c r="B1731" s="2">
        <f>_xlfn.XLOOKUP(C1731,country_id!$B$2:$B$326,country_id!$A$2:$A$326,,0)</f>
        <v>54</v>
      </c>
      <c r="C1731" s="2" t="s">
        <v>32</v>
      </c>
      <c r="D1731" s="2" t="s">
        <v>1324</v>
      </c>
      <c r="E1731" s="2" t="s">
        <v>1293</v>
      </c>
      <c r="F1731" s="3">
        <v>35488</v>
      </c>
    </row>
    <row r="1732" spans="1:6" x14ac:dyDescent="0.35">
      <c r="A1732" s="2">
        <v>179</v>
      </c>
      <c r="B1732" s="2">
        <f>_xlfn.XLOOKUP(C1732,country_id!$B$2:$B$326,country_id!$A$2:$A$326,,0)</f>
        <v>266</v>
      </c>
      <c r="C1732" s="2" t="s">
        <v>236</v>
      </c>
      <c r="D1732" s="2" t="s">
        <v>1322</v>
      </c>
      <c r="E1732" s="2" t="s">
        <v>1293</v>
      </c>
      <c r="F1732" s="3">
        <v>35488</v>
      </c>
    </row>
    <row r="1733" spans="1:6" x14ac:dyDescent="0.35">
      <c r="A1733" s="2">
        <v>174</v>
      </c>
      <c r="B1733" s="2">
        <f>_xlfn.XLOOKUP(C1733,country_id!$B$2:$B$326,country_id!$A$2:$A$326,,0)</f>
        <v>257</v>
      </c>
      <c r="C1733" s="2" t="s">
        <v>155</v>
      </c>
      <c r="D1733" s="2" t="s">
        <v>1325</v>
      </c>
      <c r="E1733" s="2" t="s">
        <v>1293</v>
      </c>
      <c r="F1733" s="3">
        <v>35488</v>
      </c>
    </row>
    <row r="1734" spans="1:6" x14ac:dyDescent="0.35">
      <c r="A1734" s="2">
        <v>26</v>
      </c>
      <c r="B1734" s="2">
        <f>_xlfn.XLOOKUP(C1734,country_id!$B$2:$B$326,country_id!$A$2:$A$326,,0)</f>
        <v>292</v>
      </c>
      <c r="C1734" s="2" t="s">
        <v>50</v>
      </c>
      <c r="D1734" s="2" t="s">
        <v>1308</v>
      </c>
      <c r="E1734" s="2" t="s">
        <v>1293</v>
      </c>
      <c r="F1734" s="3">
        <v>35488</v>
      </c>
    </row>
    <row r="1735" spans="1:6" x14ac:dyDescent="0.35">
      <c r="A1735" s="2">
        <v>28</v>
      </c>
      <c r="B1735" s="2">
        <f>_xlfn.XLOOKUP(C1735,country_id!$B$2:$B$326,country_id!$A$2:$A$326,,0)</f>
        <v>188</v>
      </c>
      <c r="C1735" s="2" t="s">
        <v>85</v>
      </c>
      <c r="D1735" s="2" t="s">
        <v>1305</v>
      </c>
      <c r="E1735" s="2" t="s">
        <v>1293</v>
      </c>
      <c r="F1735" s="3">
        <v>35488</v>
      </c>
    </row>
    <row r="1736" spans="1:6" x14ac:dyDescent="0.35">
      <c r="A1736" s="2">
        <v>32</v>
      </c>
      <c r="B1736" s="2">
        <f>_xlfn.XLOOKUP(C1736,country_id!$B$2:$B$326,country_id!$A$2:$A$326,,0)</f>
        <v>84</v>
      </c>
      <c r="C1736" s="2" t="s">
        <v>73</v>
      </c>
      <c r="D1736" s="2" t="s">
        <v>1298</v>
      </c>
      <c r="E1736" s="2" t="s">
        <v>1293</v>
      </c>
      <c r="F1736" s="3">
        <v>35488</v>
      </c>
    </row>
    <row r="1737" spans="1:6" x14ac:dyDescent="0.35">
      <c r="A1737" s="2">
        <v>38</v>
      </c>
      <c r="B1737" s="2">
        <f>_xlfn.XLOOKUP(C1737,country_id!$B$2:$B$326,country_id!$A$2:$A$326,,0)</f>
        <v>110</v>
      </c>
      <c r="C1737" s="2" t="s">
        <v>35</v>
      </c>
      <c r="D1737" s="2" t="s">
        <v>1307</v>
      </c>
      <c r="E1737" s="2" t="s">
        <v>1293</v>
      </c>
      <c r="F1737" s="3">
        <v>35488</v>
      </c>
    </row>
    <row r="1738" spans="1:6" x14ac:dyDescent="0.35">
      <c r="A1738" s="2">
        <v>55</v>
      </c>
      <c r="B1738" s="2">
        <f>_xlfn.XLOOKUP(C1738,country_id!$B$2:$B$326,country_id!$A$2:$A$326,,0)</f>
        <v>103</v>
      </c>
      <c r="C1738" s="2" t="s">
        <v>28</v>
      </c>
      <c r="D1738" s="2" t="s">
        <v>1309</v>
      </c>
      <c r="E1738" s="2" t="s">
        <v>1293</v>
      </c>
      <c r="F1738" s="3">
        <v>35488</v>
      </c>
    </row>
    <row r="1739" spans="1:6" x14ac:dyDescent="0.35">
      <c r="A1739" s="2">
        <v>53</v>
      </c>
      <c r="B1739" s="2">
        <f>_xlfn.XLOOKUP(C1739,country_id!$B$2:$B$326,country_id!$A$2:$A$326,,0)</f>
        <v>6</v>
      </c>
      <c r="C1739" s="2" t="s">
        <v>38</v>
      </c>
      <c r="D1739" s="2" t="s">
        <v>1294</v>
      </c>
      <c r="E1739" s="2" t="s">
        <v>1293</v>
      </c>
      <c r="F1739" s="3">
        <v>35488</v>
      </c>
    </row>
    <row r="1740" spans="1:6" x14ac:dyDescent="0.35">
      <c r="A1740" s="2">
        <v>50</v>
      </c>
      <c r="B1740" s="2">
        <f>_xlfn.XLOOKUP(C1740,country_id!$B$2:$B$326,country_id!$A$2:$A$326,,0)</f>
        <v>325</v>
      </c>
      <c r="C1740" s="2" t="s">
        <v>266</v>
      </c>
      <c r="D1740" s="2" t="s">
        <v>1301</v>
      </c>
      <c r="E1740" s="2" t="s">
        <v>1293</v>
      </c>
      <c r="F1740" s="3">
        <v>35488</v>
      </c>
    </row>
    <row r="1741" spans="1:6" x14ac:dyDescent="0.35">
      <c r="A1741" s="2">
        <v>47</v>
      </c>
      <c r="B1741" s="2">
        <f>_xlfn.XLOOKUP(C1741,country_id!$B$2:$B$326,country_id!$A$2:$A$326,,0)</f>
        <v>140</v>
      </c>
      <c r="C1741" s="2" t="s">
        <v>56</v>
      </c>
      <c r="D1741" s="2" t="s">
        <v>1296</v>
      </c>
      <c r="E1741" s="2" t="s">
        <v>1293</v>
      </c>
      <c r="F1741" s="3">
        <v>35488</v>
      </c>
    </row>
    <row r="1742" spans="1:6" x14ac:dyDescent="0.35">
      <c r="A1742" s="2">
        <v>23</v>
      </c>
      <c r="B1742" s="2">
        <f>_xlfn.XLOOKUP(C1742,country_id!$B$2:$B$326,country_id!$A$2:$A$326,,0)</f>
        <v>268</v>
      </c>
      <c r="C1742" s="2" t="s">
        <v>47</v>
      </c>
      <c r="D1742" s="2" t="s">
        <v>1347</v>
      </c>
      <c r="E1742" s="2" t="s">
        <v>1293</v>
      </c>
      <c r="F1742" s="3">
        <v>35488</v>
      </c>
    </row>
    <row r="1743" spans="1:6" x14ac:dyDescent="0.35">
      <c r="A1743" s="2">
        <v>129</v>
      </c>
      <c r="B1743" s="2">
        <f>_xlfn.XLOOKUP(C1743,country_id!$B$2:$B$326,country_id!$A$2:$A$326,,0)</f>
        <v>31</v>
      </c>
      <c r="C1743" s="2" t="s">
        <v>18</v>
      </c>
      <c r="D1743" s="2" t="s">
        <v>1344</v>
      </c>
      <c r="E1743" s="2" t="s">
        <v>1293</v>
      </c>
      <c r="F1743" s="3">
        <v>35488</v>
      </c>
    </row>
    <row r="1744" spans="1:6" x14ac:dyDescent="0.35">
      <c r="A1744" s="2">
        <v>128</v>
      </c>
      <c r="B1744" s="2">
        <f>_xlfn.XLOOKUP(C1744,country_id!$B$2:$B$326,country_id!$A$2:$A$326,,0)</f>
        <v>106</v>
      </c>
      <c r="C1744" s="2" t="s">
        <v>80</v>
      </c>
      <c r="D1744" s="2" t="s">
        <v>1311</v>
      </c>
      <c r="E1744" s="2" t="s">
        <v>1293</v>
      </c>
      <c r="F1744" s="3">
        <v>35488</v>
      </c>
    </row>
    <row r="1745" spans="1:6" x14ac:dyDescent="0.35">
      <c r="A1745" s="2">
        <v>132</v>
      </c>
      <c r="B1745" s="2">
        <f>_xlfn.XLOOKUP(C1745,country_id!$B$2:$B$326,country_id!$A$2:$A$326,,0)</f>
        <v>197</v>
      </c>
      <c r="C1745" s="2" t="s">
        <v>39</v>
      </c>
      <c r="D1745" s="2" t="s">
        <v>1375</v>
      </c>
      <c r="E1745" s="2" t="s">
        <v>1293</v>
      </c>
      <c r="F1745" s="3">
        <v>35488</v>
      </c>
    </row>
    <row r="1746" spans="1:6" x14ac:dyDescent="0.35">
      <c r="A1746" s="2">
        <v>133</v>
      </c>
      <c r="B1746" s="2">
        <f>_xlfn.XLOOKUP(C1746,country_id!$B$2:$B$326,country_id!$A$2:$A$326,,0)</f>
        <v>122</v>
      </c>
      <c r="C1746" s="2" t="s">
        <v>63</v>
      </c>
      <c r="D1746" s="2" t="s">
        <v>1330</v>
      </c>
      <c r="E1746" s="2" t="s">
        <v>1293</v>
      </c>
      <c r="F1746" s="3">
        <v>35488</v>
      </c>
    </row>
    <row r="1747" spans="1:6" x14ac:dyDescent="0.35">
      <c r="A1747" s="2">
        <v>20</v>
      </c>
      <c r="B1747" s="2">
        <f>_xlfn.XLOOKUP(C1747,country_id!$B$2:$B$326,country_id!$A$2:$A$326,,0)</f>
        <v>323</v>
      </c>
      <c r="C1747" s="2" t="s">
        <v>25</v>
      </c>
      <c r="D1747" s="2" t="s">
        <v>1292</v>
      </c>
      <c r="E1747" s="2" t="s">
        <v>1293</v>
      </c>
      <c r="F1747" s="3">
        <v>35488</v>
      </c>
    </row>
    <row r="1748" spans="1:6" x14ac:dyDescent="0.35">
      <c r="A1748" s="2">
        <v>57</v>
      </c>
      <c r="B1748" s="2">
        <f>_xlfn.XLOOKUP(C1748,country_id!$B$2:$B$326,country_id!$A$2:$A$326,,0)</f>
        <v>121</v>
      </c>
      <c r="C1748" s="2" t="s">
        <v>71</v>
      </c>
      <c r="D1748" s="2" t="s">
        <v>1360</v>
      </c>
      <c r="E1748" s="2" t="s">
        <v>1293</v>
      </c>
      <c r="F1748" s="3">
        <v>35488</v>
      </c>
    </row>
    <row r="1749" spans="1:6" x14ac:dyDescent="0.35">
      <c r="A1749" s="2">
        <v>59</v>
      </c>
      <c r="B1749" s="2">
        <f>_xlfn.XLOOKUP(C1749,country_id!$B$2:$B$326,country_id!$A$2:$A$326,,0)</f>
        <v>47</v>
      </c>
      <c r="C1749" s="2" t="s">
        <v>68</v>
      </c>
      <c r="D1749" s="2" t="s">
        <v>1297</v>
      </c>
      <c r="E1749" s="2" t="s">
        <v>1293</v>
      </c>
      <c r="F1749" s="3">
        <v>35488</v>
      </c>
    </row>
    <row r="1750" spans="1:6" x14ac:dyDescent="0.35">
      <c r="A1750" s="2">
        <v>94</v>
      </c>
      <c r="B1750" s="2">
        <f>_xlfn.XLOOKUP(C1750,country_id!$B$2:$B$326,country_id!$A$2:$A$326,,0)</f>
        <v>64</v>
      </c>
      <c r="C1750" s="2" t="s">
        <v>41</v>
      </c>
      <c r="D1750" s="2" t="s">
        <v>1369</v>
      </c>
      <c r="E1750" s="2" t="s">
        <v>1293</v>
      </c>
      <c r="F1750" s="3">
        <v>35488</v>
      </c>
    </row>
    <row r="1751" spans="1:6" x14ac:dyDescent="0.35">
      <c r="A1751" s="2">
        <v>99</v>
      </c>
      <c r="B1751" s="2">
        <f>_xlfn.XLOOKUP(C1751,country_id!$B$2:$B$326,country_id!$A$2:$A$326,,0)</f>
        <v>44</v>
      </c>
      <c r="C1751" s="2" t="s">
        <v>65</v>
      </c>
      <c r="D1751" s="2" t="s">
        <v>1364</v>
      </c>
      <c r="E1751" s="2" t="s">
        <v>1293</v>
      </c>
      <c r="F1751" s="3">
        <v>35488</v>
      </c>
    </row>
    <row r="1752" spans="1:6" x14ac:dyDescent="0.35">
      <c r="A1752" s="2">
        <v>100</v>
      </c>
      <c r="B1752" s="2">
        <f>_xlfn.XLOOKUP(C1752,country_id!$B$2:$B$326,country_id!$A$2:$A$326,,0)</f>
        <v>158</v>
      </c>
      <c r="C1752" s="2" t="s">
        <v>48</v>
      </c>
      <c r="D1752" s="2" t="s">
        <v>1374</v>
      </c>
      <c r="E1752" s="2" t="s">
        <v>1293</v>
      </c>
      <c r="F1752" s="3">
        <v>35488</v>
      </c>
    </row>
    <row r="1753" spans="1:6" x14ac:dyDescent="0.35">
      <c r="A1753" s="2">
        <v>101</v>
      </c>
      <c r="B1753" s="2">
        <f>_xlfn.XLOOKUP(C1753,country_id!$B$2:$B$326,country_id!$A$2:$A$326,,0)</f>
        <v>191</v>
      </c>
      <c r="C1753" s="2" t="s">
        <v>69</v>
      </c>
      <c r="D1753" s="2" t="s">
        <v>1323</v>
      </c>
      <c r="E1753" s="2" t="s">
        <v>1293</v>
      </c>
      <c r="F1753" s="3">
        <v>35488</v>
      </c>
    </row>
    <row r="1754" spans="1:6" x14ac:dyDescent="0.35">
      <c r="A1754" s="2">
        <v>107</v>
      </c>
      <c r="B1754" s="2">
        <f>_xlfn.XLOOKUP(C1754,country_id!$B$2:$B$326,country_id!$A$2:$A$326,,0)</f>
        <v>148</v>
      </c>
      <c r="C1754" s="2" t="s">
        <v>143</v>
      </c>
      <c r="D1754" s="2" t="s">
        <v>1354</v>
      </c>
      <c r="E1754" s="2" t="s">
        <v>1293</v>
      </c>
      <c r="F1754" s="3">
        <v>35488</v>
      </c>
    </row>
    <row r="1755" spans="1:6" x14ac:dyDescent="0.35">
      <c r="A1755" s="2">
        <v>109</v>
      </c>
      <c r="B1755" s="2">
        <f>_xlfn.XLOOKUP(C1755,country_id!$B$2:$B$326,country_id!$A$2:$A$326,,0)</f>
        <v>93</v>
      </c>
      <c r="C1755" s="2" t="s">
        <v>12</v>
      </c>
      <c r="D1755" s="2" t="s">
        <v>1373</v>
      </c>
      <c r="E1755" s="2" t="s">
        <v>1293</v>
      </c>
      <c r="F1755" s="3">
        <v>35488</v>
      </c>
    </row>
    <row r="1756" spans="1:6" x14ac:dyDescent="0.35">
      <c r="A1756" s="2">
        <v>114</v>
      </c>
      <c r="B1756" s="2">
        <f>_xlfn.XLOOKUP(C1756,country_id!$B$2:$B$326,country_id!$A$2:$A$326,,0)</f>
        <v>177</v>
      </c>
      <c r="C1756" s="2" t="s">
        <v>60</v>
      </c>
      <c r="D1756" s="2" t="s">
        <v>1343</v>
      </c>
      <c r="E1756" s="2" t="s">
        <v>1293</v>
      </c>
      <c r="F1756" s="3">
        <v>35488</v>
      </c>
    </row>
    <row r="1757" spans="1:6" x14ac:dyDescent="0.35">
      <c r="A1757" s="2">
        <v>58</v>
      </c>
      <c r="B1757" s="2">
        <f>_xlfn.XLOOKUP(C1757,country_id!$B$2:$B$326,country_id!$A$2:$A$326,,0)</f>
        <v>255</v>
      </c>
      <c r="C1757" s="2" t="s">
        <v>44</v>
      </c>
      <c r="D1757" s="2" t="s">
        <v>1303</v>
      </c>
      <c r="E1757" s="2" t="s">
        <v>1293</v>
      </c>
      <c r="F1757" s="3">
        <v>35488</v>
      </c>
    </row>
    <row r="1758" spans="1:6" x14ac:dyDescent="0.35">
      <c r="A1758" s="2">
        <v>90</v>
      </c>
      <c r="B1758" s="2">
        <f>_xlfn.XLOOKUP(C1758,country_id!$B$2:$B$326,country_id!$A$2:$A$326,,0)</f>
        <v>284</v>
      </c>
      <c r="C1758" s="2" t="s">
        <v>77</v>
      </c>
      <c r="D1758" s="2" t="s">
        <v>1363</v>
      </c>
      <c r="E1758" s="2" t="s">
        <v>1293</v>
      </c>
      <c r="F1758" s="3">
        <v>35488</v>
      </c>
    </row>
    <row r="1759" spans="1:6" x14ac:dyDescent="0.35">
      <c r="A1759" s="2">
        <v>60</v>
      </c>
      <c r="B1759" s="2">
        <f>_xlfn.XLOOKUP(C1759,country_id!$B$2:$B$326,country_id!$A$2:$A$326,,0)</f>
        <v>170</v>
      </c>
      <c r="C1759" s="2" t="s">
        <v>79</v>
      </c>
      <c r="D1759" s="2" t="s">
        <v>1353</v>
      </c>
      <c r="E1759" s="2" t="s">
        <v>1293</v>
      </c>
      <c r="F1759" s="3">
        <v>35488</v>
      </c>
    </row>
    <row r="1760" spans="1:6" x14ac:dyDescent="0.35">
      <c r="A1760" s="2">
        <v>63</v>
      </c>
      <c r="B1760" s="2">
        <f>_xlfn.XLOOKUP(C1760,country_id!$B$2:$B$326,country_id!$A$2:$A$326,,0)</f>
        <v>82</v>
      </c>
      <c r="C1760" s="2" t="s">
        <v>59</v>
      </c>
      <c r="D1760" s="2" t="s">
        <v>1361</v>
      </c>
      <c r="E1760" s="2" t="s">
        <v>1293</v>
      </c>
      <c r="F1760" s="3">
        <v>35488</v>
      </c>
    </row>
    <row r="1761" spans="1:6" x14ac:dyDescent="0.35">
      <c r="A1761" s="2">
        <v>64</v>
      </c>
      <c r="B1761" s="2">
        <f>_xlfn.XLOOKUP(C1761,country_id!$B$2:$B$326,country_id!$A$2:$A$326,,0)</f>
        <v>198</v>
      </c>
      <c r="C1761" s="2" t="s">
        <v>62</v>
      </c>
      <c r="D1761" s="2" t="s">
        <v>1310</v>
      </c>
      <c r="E1761" s="2" t="s">
        <v>1293</v>
      </c>
      <c r="F1761" s="3">
        <v>35488</v>
      </c>
    </row>
    <row r="1762" spans="1:6" x14ac:dyDescent="0.35">
      <c r="A1762" s="2">
        <v>138</v>
      </c>
      <c r="B1762" s="2">
        <f>_xlfn.XLOOKUP(C1762,country_id!$B$2:$B$326,country_id!$A$2:$A$326,,0)</f>
        <v>45</v>
      </c>
      <c r="C1762" s="2" t="s">
        <v>148</v>
      </c>
      <c r="D1762" s="2" t="s">
        <v>1351</v>
      </c>
      <c r="E1762" s="2" t="s">
        <v>1293</v>
      </c>
      <c r="F1762" s="3">
        <v>35488</v>
      </c>
    </row>
    <row r="1763" spans="1:6" x14ac:dyDescent="0.35">
      <c r="A1763" s="2">
        <v>70</v>
      </c>
      <c r="B1763" s="2">
        <f>_xlfn.XLOOKUP(C1763,country_id!$B$2:$B$326,country_id!$A$2:$A$326,,0)</f>
        <v>289</v>
      </c>
      <c r="C1763" s="2" t="s">
        <v>66</v>
      </c>
      <c r="D1763" s="2" t="s">
        <v>1350</v>
      </c>
      <c r="E1763" s="2" t="s">
        <v>1293</v>
      </c>
      <c r="F1763" s="3">
        <v>35488</v>
      </c>
    </row>
    <row r="1764" spans="1:6" x14ac:dyDescent="0.35">
      <c r="A1764" s="2">
        <v>72</v>
      </c>
      <c r="B1764" s="2">
        <f>_xlfn.XLOOKUP(C1764,country_id!$B$2:$B$326,country_id!$A$2:$A$326,,0)</f>
        <v>10</v>
      </c>
      <c r="C1764" s="2" t="s">
        <v>36</v>
      </c>
      <c r="D1764" s="2" t="s">
        <v>1338</v>
      </c>
      <c r="E1764" s="2" t="s">
        <v>1293</v>
      </c>
      <c r="F1764" s="3">
        <v>35488</v>
      </c>
    </row>
    <row r="1765" spans="1:6" x14ac:dyDescent="0.35">
      <c r="A1765" s="2">
        <v>75</v>
      </c>
      <c r="B1765" s="2">
        <f>_xlfn.XLOOKUP(C1765,country_id!$B$2:$B$326,country_id!$A$2:$A$326,,0)</f>
        <v>274</v>
      </c>
      <c r="C1765" s="2" t="s">
        <v>29</v>
      </c>
      <c r="D1765" s="2" t="s">
        <v>1333</v>
      </c>
      <c r="E1765" s="2" t="s">
        <v>1293</v>
      </c>
      <c r="F1765" s="3">
        <v>35488</v>
      </c>
    </row>
    <row r="1766" spans="1:6" x14ac:dyDescent="0.35">
      <c r="A1766" s="2">
        <v>88</v>
      </c>
      <c r="B1766" s="2">
        <f>_xlfn.XLOOKUP(C1766,country_id!$B$2:$B$326,country_id!$A$2:$A$326,,0)</f>
        <v>167</v>
      </c>
      <c r="C1766" s="2" t="s">
        <v>74</v>
      </c>
      <c r="D1766" s="2" t="s">
        <v>1302</v>
      </c>
      <c r="E1766" s="2" t="s">
        <v>1293</v>
      </c>
      <c r="F1766" s="3">
        <v>35488</v>
      </c>
    </row>
    <row r="1767" spans="1:6" x14ac:dyDescent="0.35">
      <c r="A1767" s="2">
        <v>86</v>
      </c>
      <c r="B1767" s="2">
        <f>_xlfn.XLOOKUP(C1767,country_id!$B$2:$B$326,country_id!$A$2:$A$326,,0)</f>
        <v>259</v>
      </c>
      <c r="C1767" s="2" t="s">
        <v>22</v>
      </c>
      <c r="D1767" s="2" t="s">
        <v>1368</v>
      </c>
      <c r="E1767" s="2" t="s">
        <v>1293</v>
      </c>
      <c r="F1767" s="3">
        <v>35488</v>
      </c>
    </row>
    <row r="1768" spans="1:6" x14ac:dyDescent="0.35">
      <c r="A1768" s="2">
        <v>83</v>
      </c>
      <c r="B1768" s="2">
        <f>_xlfn.XLOOKUP(C1768,country_id!$B$2:$B$326,country_id!$A$2:$A$326,,0)</f>
        <v>189</v>
      </c>
      <c r="C1768" s="2" t="s">
        <v>45</v>
      </c>
      <c r="D1768" s="2" t="s">
        <v>1334</v>
      </c>
      <c r="E1768" s="2" t="s">
        <v>1293</v>
      </c>
      <c r="F1768" s="3">
        <v>35488</v>
      </c>
    </row>
    <row r="1769" spans="1:6" x14ac:dyDescent="0.35">
      <c r="A1769" s="2">
        <v>80</v>
      </c>
      <c r="B1769" s="2">
        <f>_xlfn.XLOOKUP(C1769,country_id!$B$2:$B$326,country_id!$A$2:$A$326,,0)</f>
        <v>297</v>
      </c>
      <c r="C1769" s="2" t="s">
        <v>76</v>
      </c>
      <c r="D1769" s="2" t="s">
        <v>1371</v>
      </c>
      <c r="E1769" s="2" t="s">
        <v>1293</v>
      </c>
      <c r="F1769" s="3">
        <v>35488</v>
      </c>
    </row>
    <row r="1770" spans="1:6" x14ac:dyDescent="0.35">
      <c r="A1770" s="2">
        <v>92</v>
      </c>
      <c r="B1770" s="2">
        <f>_xlfn.XLOOKUP(C1770,country_id!$B$2:$B$326,country_id!$A$2:$A$326,,0)</f>
        <v>191</v>
      </c>
      <c r="C1770" s="2" t="s">
        <v>69</v>
      </c>
      <c r="D1770" s="2" t="s">
        <v>1323</v>
      </c>
      <c r="E1770" s="2" t="s">
        <v>1293</v>
      </c>
      <c r="F1770" s="3">
        <v>35529</v>
      </c>
    </row>
    <row r="1771" spans="1:6" x14ac:dyDescent="0.35">
      <c r="A1771" s="2">
        <v>142</v>
      </c>
      <c r="B1771" s="2">
        <f>_xlfn.XLOOKUP(C1771,country_id!$B$2:$B$326,country_id!$A$2:$A$326,,0)</f>
        <v>165</v>
      </c>
      <c r="C1771" s="2" t="s">
        <v>31</v>
      </c>
      <c r="D1771" s="2" t="s">
        <v>1355</v>
      </c>
      <c r="E1771" s="2" t="s">
        <v>1293</v>
      </c>
      <c r="F1771" s="3">
        <v>35529</v>
      </c>
    </row>
    <row r="1772" spans="1:6" x14ac:dyDescent="0.35">
      <c r="A1772" s="2">
        <v>128</v>
      </c>
      <c r="B1772" s="2">
        <f>_xlfn.XLOOKUP(C1772,country_id!$B$2:$B$326,country_id!$A$2:$A$326,,0)</f>
        <v>31</v>
      </c>
      <c r="C1772" s="2" t="s">
        <v>18</v>
      </c>
      <c r="D1772" s="2" t="s">
        <v>1344</v>
      </c>
      <c r="E1772" s="2" t="s">
        <v>1293</v>
      </c>
      <c r="F1772" s="3">
        <v>35529</v>
      </c>
    </row>
    <row r="1773" spans="1:6" x14ac:dyDescent="0.35">
      <c r="A1773" s="2">
        <v>129</v>
      </c>
      <c r="B1773" s="2">
        <f>_xlfn.XLOOKUP(C1773,country_id!$B$2:$B$326,country_id!$A$2:$A$326,,0)</f>
        <v>106</v>
      </c>
      <c r="C1773" s="2" t="s">
        <v>80</v>
      </c>
      <c r="D1773" s="2" t="s">
        <v>1311</v>
      </c>
      <c r="E1773" s="2" t="s">
        <v>1293</v>
      </c>
      <c r="F1773" s="3">
        <v>35529</v>
      </c>
    </row>
    <row r="1774" spans="1:6" x14ac:dyDescent="0.35">
      <c r="A1774" s="2">
        <v>135</v>
      </c>
      <c r="B1774" s="2">
        <f>_xlfn.XLOOKUP(C1774,country_id!$B$2:$B$326,country_id!$A$2:$A$326,,0)</f>
        <v>197</v>
      </c>
      <c r="C1774" s="2" t="s">
        <v>39</v>
      </c>
      <c r="D1774" s="2" t="s">
        <v>1375</v>
      </c>
      <c r="E1774" s="2" t="s">
        <v>1293</v>
      </c>
      <c r="F1774" s="3">
        <v>35529</v>
      </c>
    </row>
    <row r="1775" spans="1:6" x14ac:dyDescent="0.35">
      <c r="A1775" s="2">
        <v>136</v>
      </c>
      <c r="B1775" s="2">
        <f>_xlfn.XLOOKUP(C1775,country_id!$B$2:$B$326,country_id!$A$2:$A$326,,0)</f>
        <v>122</v>
      </c>
      <c r="C1775" s="2" t="s">
        <v>63</v>
      </c>
      <c r="D1775" s="2" t="s">
        <v>1330</v>
      </c>
      <c r="E1775" s="2" t="s">
        <v>1293</v>
      </c>
      <c r="F1775" s="3">
        <v>35529</v>
      </c>
    </row>
    <row r="1776" spans="1:6" x14ac:dyDescent="0.35">
      <c r="A1776" s="2">
        <v>140</v>
      </c>
      <c r="B1776" s="2">
        <f>_xlfn.XLOOKUP(C1776,country_id!$B$2:$B$326,country_id!$A$2:$A$326,,0)</f>
        <v>45</v>
      </c>
      <c r="C1776" s="2" t="s">
        <v>148</v>
      </c>
      <c r="D1776" s="2" t="s">
        <v>1351</v>
      </c>
      <c r="E1776" s="2" t="s">
        <v>1293</v>
      </c>
      <c r="F1776" s="3">
        <v>35529</v>
      </c>
    </row>
    <row r="1777" spans="1:6" x14ac:dyDescent="0.35">
      <c r="A1777" s="2">
        <v>120</v>
      </c>
      <c r="B1777" s="2">
        <f>_xlfn.XLOOKUP(C1777,country_id!$B$2:$B$326,country_id!$A$2:$A$326,,0)</f>
        <v>177</v>
      </c>
      <c r="C1777" s="2" t="s">
        <v>60</v>
      </c>
      <c r="D1777" s="2" t="s">
        <v>1343</v>
      </c>
      <c r="E1777" s="2" t="s">
        <v>1293</v>
      </c>
      <c r="F1777" s="3">
        <v>35529</v>
      </c>
    </row>
    <row r="1778" spans="1:6" x14ac:dyDescent="0.35">
      <c r="A1778" s="2">
        <v>97</v>
      </c>
      <c r="B1778" s="2">
        <f>_xlfn.XLOOKUP(C1778,country_id!$B$2:$B$326,country_id!$A$2:$A$326,,0)</f>
        <v>158</v>
      </c>
      <c r="C1778" s="2" t="s">
        <v>48</v>
      </c>
      <c r="D1778" s="2" t="s">
        <v>1374</v>
      </c>
      <c r="E1778" s="2" t="s">
        <v>1293</v>
      </c>
      <c r="F1778" s="3">
        <v>35529</v>
      </c>
    </row>
    <row r="1779" spans="1:6" x14ac:dyDescent="0.35">
      <c r="A1779" s="2">
        <v>98</v>
      </c>
      <c r="B1779" s="2">
        <f>_xlfn.XLOOKUP(C1779,country_id!$B$2:$B$326,country_id!$A$2:$A$326,,0)</f>
        <v>64</v>
      </c>
      <c r="C1779" s="2" t="s">
        <v>41</v>
      </c>
      <c r="D1779" s="2" t="s">
        <v>1369</v>
      </c>
      <c r="E1779" s="2" t="s">
        <v>1293</v>
      </c>
      <c r="F1779" s="3">
        <v>35529</v>
      </c>
    </row>
    <row r="1780" spans="1:6" x14ac:dyDescent="0.35">
      <c r="A1780" s="2">
        <v>103</v>
      </c>
      <c r="B1780" s="2">
        <f>_xlfn.XLOOKUP(C1780,country_id!$B$2:$B$326,country_id!$A$2:$A$326,,0)</f>
        <v>44</v>
      </c>
      <c r="C1780" s="2" t="s">
        <v>65</v>
      </c>
      <c r="D1780" s="2" t="s">
        <v>1364</v>
      </c>
      <c r="E1780" s="2" t="s">
        <v>1293</v>
      </c>
      <c r="F1780" s="3">
        <v>35529</v>
      </c>
    </row>
    <row r="1781" spans="1:6" x14ac:dyDescent="0.35">
      <c r="A1781" s="2">
        <v>105</v>
      </c>
      <c r="B1781" s="2">
        <f>_xlfn.XLOOKUP(C1781,country_id!$B$2:$B$326,country_id!$A$2:$A$326,,0)</f>
        <v>148</v>
      </c>
      <c r="C1781" s="2" t="s">
        <v>143</v>
      </c>
      <c r="D1781" s="2" t="s">
        <v>1354</v>
      </c>
      <c r="E1781" s="2" t="s">
        <v>1293</v>
      </c>
      <c r="F1781" s="3">
        <v>35529</v>
      </c>
    </row>
    <row r="1782" spans="1:6" x14ac:dyDescent="0.35">
      <c r="A1782" s="2">
        <v>108</v>
      </c>
      <c r="B1782" s="2">
        <f>_xlfn.XLOOKUP(C1782,country_id!$B$2:$B$326,country_id!$A$2:$A$326,,0)</f>
        <v>93</v>
      </c>
      <c r="C1782" s="2" t="s">
        <v>12</v>
      </c>
      <c r="D1782" s="2" t="s">
        <v>1373</v>
      </c>
      <c r="E1782" s="2" t="s">
        <v>1293</v>
      </c>
      <c r="F1782" s="3">
        <v>35529</v>
      </c>
    </row>
    <row r="1783" spans="1:6" x14ac:dyDescent="0.35">
      <c r="A1783" s="2">
        <v>144</v>
      </c>
      <c r="B1783" s="2">
        <f>_xlfn.XLOOKUP(C1783,country_id!$B$2:$B$326,country_id!$A$2:$A$326,,0)</f>
        <v>178</v>
      </c>
      <c r="C1783" s="2" t="s">
        <v>113</v>
      </c>
      <c r="D1783" s="2" t="s">
        <v>1332</v>
      </c>
      <c r="E1783" s="2" t="s">
        <v>1293</v>
      </c>
      <c r="F1783" s="3">
        <v>35529</v>
      </c>
    </row>
    <row r="1784" spans="1:6" x14ac:dyDescent="0.35">
      <c r="A1784" s="2">
        <v>176</v>
      </c>
      <c r="B1784" s="2">
        <f>_xlfn.XLOOKUP(C1784,country_id!$B$2:$B$326,country_id!$A$2:$A$326,,0)</f>
        <v>257</v>
      </c>
      <c r="C1784" s="2" t="s">
        <v>155</v>
      </c>
      <c r="D1784" s="2" t="s">
        <v>1325</v>
      </c>
      <c r="E1784" s="2" t="s">
        <v>1293</v>
      </c>
      <c r="F1784" s="3">
        <v>35529</v>
      </c>
    </row>
    <row r="1785" spans="1:6" x14ac:dyDescent="0.35">
      <c r="A1785" s="2">
        <v>180</v>
      </c>
      <c r="B1785" s="2">
        <f>_xlfn.XLOOKUP(C1785,country_id!$B$2:$B$326,country_id!$A$2:$A$326,,0)</f>
        <v>266</v>
      </c>
      <c r="C1785" s="2" t="s">
        <v>236</v>
      </c>
      <c r="D1785" s="2" t="s">
        <v>1322</v>
      </c>
      <c r="E1785" s="2" t="s">
        <v>1293</v>
      </c>
      <c r="F1785" s="3">
        <v>35529</v>
      </c>
    </row>
    <row r="1786" spans="1:6" x14ac:dyDescent="0.35">
      <c r="A1786" s="2">
        <v>183</v>
      </c>
      <c r="B1786" s="2">
        <f>_xlfn.XLOOKUP(C1786,country_id!$B$2:$B$326,country_id!$A$2:$A$326,,0)</f>
        <v>54</v>
      </c>
      <c r="C1786" s="2" t="s">
        <v>32</v>
      </c>
      <c r="D1786" s="2" t="s">
        <v>1324</v>
      </c>
      <c r="E1786" s="2" t="s">
        <v>1293</v>
      </c>
      <c r="F1786" s="3">
        <v>35529</v>
      </c>
    </row>
    <row r="1787" spans="1:6" x14ac:dyDescent="0.35">
      <c r="A1787" s="2">
        <v>184</v>
      </c>
      <c r="B1787" s="2">
        <f>_xlfn.XLOOKUP(C1787,country_id!$B$2:$B$326,country_id!$A$2:$A$326,,0)</f>
        <v>159</v>
      </c>
      <c r="C1787" s="2" t="s">
        <v>51</v>
      </c>
      <c r="D1787" s="2" t="s">
        <v>1340</v>
      </c>
      <c r="E1787" s="2" t="s">
        <v>1293</v>
      </c>
      <c r="F1787" s="3">
        <v>35529</v>
      </c>
    </row>
    <row r="1788" spans="1:6" x14ac:dyDescent="0.35">
      <c r="A1788" s="2">
        <v>185</v>
      </c>
      <c r="B1788" s="2">
        <f>_xlfn.XLOOKUP(C1788,country_id!$B$2:$B$326,country_id!$A$2:$A$326,,0)</f>
        <v>78</v>
      </c>
      <c r="C1788" s="2" t="s">
        <v>121</v>
      </c>
      <c r="D1788" s="2" t="s">
        <v>1386</v>
      </c>
      <c r="E1788" s="2" t="s">
        <v>1293</v>
      </c>
      <c r="F1788" s="3">
        <v>35529</v>
      </c>
    </row>
    <row r="1789" spans="1:6" x14ac:dyDescent="0.35">
      <c r="A1789" s="2">
        <v>188</v>
      </c>
      <c r="B1789" s="2">
        <f>_xlfn.XLOOKUP(C1789,country_id!$B$2:$B$326,country_id!$A$2:$A$326,,0)</f>
        <v>56</v>
      </c>
      <c r="C1789" s="2" t="s">
        <v>255</v>
      </c>
      <c r="D1789" s="2" t="s">
        <v>1315</v>
      </c>
      <c r="E1789" s="2" t="s">
        <v>1293</v>
      </c>
      <c r="F1789" s="3">
        <v>35529</v>
      </c>
    </row>
    <row r="1790" spans="1:6" x14ac:dyDescent="0.35">
      <c r="A1790" s="2">
        <v>159</v>
      </c>
      <c r="B1790" s="2">
        <f>_xlfn.XLOOKUP(C1790,country_id!$B$2:$B$326,country_id!$A$2:$A$326,,0)</f>
        <v>50</v>
      </c>
      <c r="C1790" s="2" t="s">
        <v>82</v>
      </c>
      <c r="D1790" s="2" t="s">
        <v>1342</v>
      </c>
      <c r="E1790" s="2" t="s">
        <v>1293</v>
      </c>
      <c r="F1790" s="3">
        <v>35529</v>
      </c>
    </row>
    <row r="1791" spans="1:6" x14ac:dyDescent="0.35">
      <c r="A1791" s="2">
        <v>162</v>
      </c>
      <c r="B1791" s="2">
        <f>_xlfn.XLOOKUP(C1791,country_id!$B$2:$B$326,country_id!$A$2:$A$326,,0)</f>
        <v>38</v>
      </c>
      <c r="C1791" s="2" t="s">
        <v>54</v>
      </c>
      <c r="D1791" s="2" t="s">
        <v>1352</v>
      </c>
      <c r="E1791" s="2" t="s">
        <v>1293</v>
      </c>
      <c r="F1791" s="3">
        <v>35529</v>
      </c>
    </row>
    <row r="1792" spans="1:6" x14ac:dyDescent="0.35">
      <c r="A1792" s="2">
        <v>163</v>
      </c>
      <c r="B1792" s="2">
        <f>_xlfn.XLOOKUP(C1792,country_id!$B$2:$B$326,country_id!$A$2:$A$326,,0)</f>
        <v>234</v>
      </c>
      <c r="C1792" s="2" t="s">
        <v>13</v>
      </c>
      <c r="D1792" s="2" t="s">
        <v>1321</v>
      </c>
      <c r="E1792" s="2" t="s">
        <v>1293</v>
      </c>
      <c r="F1792" s="3">
        <v>35529</v>
      </c>
    </row>
    <row r="1793" spans="1:6" x14ac:dyDescent="0.35">
      <c r="A1793" s="2">
        <v>165</v>
      </c>
      <c r="B1793" s="2">
        <f>_xlfn.XLOOKUP(C1793,country_id!$B$2:$B$326,country_id!$A$2:$A$326,,0)</f>
        <v>157</v>
      </c>
      <c r="C1793" s="2" t="s">
        <v>26</v>
      </c>
      <c r="D1793" s="2" t="s">
        <v>1328</v>
      </c>
      <c r="E1793" s="2" t="s">
        <v>1293</v>
      </c>
      <c r="F1793" s="3">
        <v>35529</v>
      </c>
    </row>
    <row r="1794" spans="1:6" x14ac:dyDescent="0.35">
      <c r="A1794" s="2">
        <v>166</v>
      </c>
      <c r="B1794" s="2">
        <f>_xlfn.XLOOKUP(C1794,country_id!$B$2:$B$326,country_id!$A$2:$A$326,,0)</f>
        <v>92</v>
      </c>
      <c r="C1794" s="2" t="s">
        <v>83</v>
      </c>
      <c r="D1794" s="2" t="s">
        <v>1336</v>
      </c>
      <c r="E1794" s="2" t="s">
        <v>1293</v>
      </c>
      <c r="F1794" s="3">
        <v>35529</v>
      </c>
    </row>
    <row r="1795" spans="1:6" x14ac:dyDescent="0.35">
      <c r="A1795" s="2">
        <v>94</v>
      </c>
      <c r="B1795" s="2">
        <f>_xlfn.XLOOKUP(C1795,country_id!$B$2:$B$326,country_id!$A$2:$A$326,,0)</f>
        <v>284</v>
      </c>
      <c r="C1795" s="2" t="s">
        <v>77</v>
      </c>
      <c r="D1795" s="2" t="s">
        <v>1363</v>
      </c>
      <c r="E1795" s="2" t="s">
        <v>1293</v>
      </c>
      <c r="F1795" s="3">
        <v>35529</v>
      </c>
    </row>
    <row r="1796" spans="1:6" x14ac:dyDescent="0.35">
      <c r="A1796" s="2">
        <v>29</v>
      </c>
      <c r="B1796" s="2">
        <f>_xlfn.XLOOKUP(C1796,country_id!$B$2:$B$326,country_id!$A$2:$A$326,,0)</f>
        <v>292</v>
      </c>
      <c r="C1796" s="2" t="s">
        <v>50</v>
      </c>
      <c r="D1796" s="2" t="s">
        <v>1308</v>
      </c>
      <c r="E1796" s="2" t="s">
        <v>1293</v>
      </c>
      <c r="F1796" s="3">
        <v>35529</v>
      </c>
    </row>
    <row r="1797" spans="1:6" x14ac:dyDescent="0.35">
      <c r="A1797" s="2">
        <v>36</v>
      </c>
      <c r="B1797" s="2">
        <f>_xlfn.XLOOKUP(C1797,country_id!$B$2:$B$326,country_id!$A$2:$A$326,,0)</f>
        <v>84</v>
      </c>
      <c r="C1797" s="2" t="s">
        <v>73</v>
      </c>
      <c r="D1797" s="2" t="s">
        <v>1298</v>
      </c>
      <c r="E1797" s="2" t="s">
        <v>1293</v>
      </c>
      <c r="F1797" s="3">
        <v>35529</v>
      </c>
    </row>
    <row r="1798" spans="1:6" x14ac:dyDescent="0.35">
      <c r="A1798" s="2">
        <v>38</v>
      </c>
      <c r="B1798" s="2">
        <f>_xlfn.XLOOKUP(C1798,country_id!$B$2:$B$326,country_id!$A$2:$A$326,,0)</f>
        <v>188</v>
      </c>
      <c r="C1798" s="2" t="s">
        <v>85</v>
      </c>
      <c r="D1798" s="2" t="s">
        <v>1305</v>
      </c>
      <c r="E1798" s="2" t="s">
        <v>1293</v>
      </c>
      <c r="F1798" s="3">
        <v>35529</v>
      </c>
    </row>
    <row r="1799" spans="1:6" x14ac:dyDescent="0.35">
      <c r="A1799" s="2">
        <v>40</v>
      </c>
      <c r="B1799" s="2">
        <f>_xlfn.XLOOKUP(C1799,country_id!$B$2:$B$326,country_id!$A$2:$A$326,,0)</f>
        <v>110</v>
      </c>
      <c r="C1799" s="2" t="s">
        <v>35</v>
      </c>
      <c r="D1799" s="2" t="s">
        <v>1307</v>
      </c>
      <c r="E1799" s="2" t="s">
        <v>1293</v>
      </c>
      <c r="F1799" s="3">
        <v>35529</v>
      </c>
    </row>
    <row r="1800" spans="1:6" x14ac:dyDescent="0.35">
      <c r="A1800" s="2">
        <v>43</v>
      </c>
      <c r="B1800" s="2">
        <f>_xlfn.XLOOKUP(C1800,country_id!$B$2:$B$326,country_id!$A$2:$A$326,,0)</f>
        <v>140</v>
      </c>
      <c r="C1800" s="2" t="s">
        <v>56</v>
      </c>
      <c r="D1800" s="2" t="s">
        <v>1296</v>
      </c>
      <c r="E1800" s="2" t="s">
        <v>1293</v>
      </c>
      <c r="F1800" s="3">
        <v>35529</v>
      </c>
    </row>
    <row r="1801" spans="1:6" x14ac:dyDescent="0.35">
      <c r="A1801" s="2">
        <v>22</v>
      </c>
      <c r="B1801" s="2">
        <f>_xlfn.XLOOKUP(C1801,country_id!$B$2:$B$326,country_id!$A$2:$A$326,,0)</f>
        <v>323</v>
      </c>
      <c r="C1801" s="2" t="s">
        <v>25</v>
      </c>
      <c r="D1801" s="2" t="s">
        <v>1292</v>
      </c>
      <c r="E1801" s="2" t="s">
        <v>1293</v>
      </c>
      <c r="F1801" s="3">
        <v>35529</v>
      </c>
    </row>
    <row r="1802" spans="1:6" x14ac:dyDescent="0.35">
      <c r="A1802" s="2">
        <v>25</v>
      </c>
      <c r="B1802" s="2">
        <f>_xlfn.XLOOKUP(C1802,country_id!$B$2:$B$326,country_id!$A$2:$A$326,,0)</f>
        <v>268</v>
      </c>
      <c r="C1802" s="2" t="s">
        <v>47</v>
      </c>
      <c r="D1802" s="2" t="s">
        <v>1347</v>
      </c>
      <c r="E1802" s="2" t="s">
        <v>1293</v>
      </c>
      <c r="F1802" s="3">
        <v>35529</v>
      </c>
    </row>
    <row r="1803" spans="1:6" x14ac:dyDescent="0.35">
      <c r="A1803" s="2">
        <v>91</v>
      </c>
      <c r="B1803" s="2">
        <f>_xlfn.XLOOKUP(C1803,country_id!$B$2:$B$326,country_id!$A$2:$A$326,,0)</f>
        <v>259</v>
      </c>
      <c r="C1803" s="2" t="s">
        <v>22</v>
      </c>
      <c r="D1803" s="2" t="s">
        <v>1368</v>
      </c>
      <c r="E1803" s="2" t="s">
        <v>1293</v>
      </c>
      <c r="F1803" s="3">
        <v>35529</v>
      </c>
    </row>
    <row r="1804" spans="1:6" x14ac:dyDescent="0.35">
      <c r="A1804" s="2">
        <v>74</v>
      </c>
      <c r="B1804" s="2">
        <f>_xlfn.XLOOKUP(C1804,country_id!$B$2:$B$326,country_id!$A$2:$A$326,,0)</f>
        <v>10</v>
      </c>
      <c r="C1804" s="2" t="s">
        <v>36</v>
      </c>
      <c r="D1804" s="2" t="s">
        <v>1338</v>
      </c>
      <c r="E1804" s="2" t="s">
        <v>1293</v>
      </c>
      <c r="F1804" s="3">
        <v>35529</v>
      </c>
    </row>
    <row r="1805" spans="1:6" x14ac:dyDescent="0.35">
      <c r="A1805" s="2">
        <v>82</v>
      </c>
      <c r="B1805" s="2">
        <f>_xlfn.XLOOKUP(C1805,country_id!$B$2:$B$326,country_id!$A$2:$A$326,,0)</f>
        <v>274</v>
      </c>
      <c r="C1805" s="2" t="s">
        <v>29</v>
      </c>
      <c r="D1805" s="2" t="s">
        <v>1333</v>
      </c>
      <c r="E1805" s="2" t="s">
        <v>1293</v>
      </c>
      <c r="F1805" s="3">
        <v>35529</v>
      </c>
    </row>
    <row r="1806" spans="1:6" x14ac:dyDescent="0.35">
      <c r="A1806" s="2">
        <v>86</v>
      </c>
      <c r="B1806" s="2">
        <f>_xlfn.XLOOKUP(C1806,country_id!$B$2:$B$326,country_id!$A$2:$A$326,,0)</f>
        <v>167</v>
      </c>
      <c r="C1806" s="2" t="s">
        <v>74</v>
      </c>
      <c r="D1806" s="2" t="s">
        <v>1302</v>
      </c>
      <c r="E1806" s="2" t="s">
        <v>1293</v>
      </c>
      <c r="F1806" s="3">
        <v>35529</v>
      </c>
    </row>
    <row r="1807" spans="1:6" x14ac:dyDescent="0.35">
      <c r="A1807" s="2">
        <v>87</v>
      </c>
      <c r="B1807" s="2">
        <f>_xlfn.XLOOKUP(C1807,country_id!$B$2:$B$326,country_id!$A$2:$A$326,,0)</f>
        <v>297</v>
      </c>
      <c r="C1807" s="2" t="s">
        <v>76</v>
      </c>
      <c r="D1807" s="2" t="s">
        <v>1371</v>
      </c>
      <c r="E1807" s="2" t="s">
        <v>1293</v>
      </c>
      <c r="F1807" s="3">
        <v>35529</v>
      </c>
    </row>
    <row r="1808" spans="1:6" x14ac:dyDescent="0.35">
      <c r="A1808" s="2">
        <v>71</v>
      </c>
      <c r="B1808" s="2">
        <f>_xlfn.XLOOKUP(C1808,country_id!$B$2:$B$326,country_id!$A$2:$A$326,,0)</f>
        <v>198</v>
      </c>
      <c r="C1808" s="2" t="s">
        <v>62</v>
      </c>
      <c r="D1808" s="2" t="s">
        <v>1310</v>
      </c>
      <c r="E1808" s="2" t="s">
        <v>1293</v>
      </c>
      <c r="F1808" s="3">
        <v>35529</v>
      </c>
    </row>
    <row r="1809" spans="1:6" x14ac:dyDescent="0.35">
      <c r="A1809" s="2">
        <v>70</v>
      </c>
      <c r="B1809" s="2">
        <f>_xlfn.XLOOKUP(C1809,country_id!$B$2:$B$326,country_id!$A$2:$A$326,,0)</f>
        <v>289</v>
      </c>
      <c r="C1809" s="2" t="s">
        <v>66</v>
      </c>
      <c r="D1809" s="2" t="s">
        <v>1350</v>
      </c>
      <c r="E1809" s="2" t="s">
        <v>1293</v>
      </c>
      <c r="F1809" s="3">
        <v>35529</v>
      </c>
    </row>
    <row r="1810" spans="1:6" x14ac:dyDescent="0.35">
      <c r="A1810" s="2">
        <v>79</v>
      </c>
      <c r="B1810" s="2">
        <f>_xlfn.XLOOKUP(C1810,country_id!$B$2:$B$326,country_id!$A$2:$A$326,,0)</f>
        <v>189</v>
      </c>
      <c r="C1810" s="2" t="s">
        <v>45</v>
      </c>
      <c r="D1810" s="2" t="s">
        <v>1334</v>
      </c>
      <c r="E1810" s="2" t="s">
        <v>1293</v>
      </c>
      <c r="F1810" s="3">
        <v>35529</v>
      </c>
    </row>
    <row r="1811" spans="1:6" x14ac:dyDescent="0.35">
      <c r="A1811" s="2">
        <v>56</v>
      </c>
      <c r="B1811" s="2">
        <f>_xlfn.XLOOKUP(C1811,country_id!$B$2:$B$326,country_id!$A$2:$A$326,,0)</f>
        <v>6</v>
      </c>
      <c r="C1811" s="2" t="s">
        <v>38</v>
      </c>
      <c r="D1811" s="2" t="s">
        <v>1294</v>
      </c>
      <c r="E1811" s="2" t="s">
        <v>1293</v>
      </c>
      <c r="F1811" s="3">
        <v>35529</v>
      </c>
    </row>
    <row r="1812" spans="1:6" x14ac:dyDescent="0.35">
      <c r="A1812" s="2">
        <v>58</v>
      </c>
      <c r="B1812" s="2">
        <f>_xlfn.XLOOKUP(C1812,country_id!$B$2:$B$326,country_id!$A$2:$A$326,,0)</f>
        <v>103</v>
      </c>
      <c r="C1812" s="2" t="s">
        <v>28</v>
      </c>
      <c r="D1812" s="2" t="s">
        <v>1309</v>
      </c>
      <c r="E1812" s="2" t="s">
        <v>1293</v>
      </c>
      <c r="F1812" s="3">
        <v>35529</v>
      </c>
    </row>
    <row r="1813" spans="1:6" x14ac:dyDescent="0.35">
      <c r="A1813" s="2">
        <v>49</v>
      </c>
      <c r="B1813" s="2">
        <f>_xlfn.XLOOKUP(C1813,country_id!$B$2:$B$326,country_id!$A$2:$A$326,,0)</f>
        <v>325</v>
      </c>
      <c r="C1813" s="2" t="s">
        <v>266</v>
      </c>
      <c r="D1813" s="2" t="s">
        <v>1301</v>
      </c>
      <c r="E1813" s="2" t="s">
        <v>1293</v>
      </c>
      <c r="F1813" s="3">
        <v>35529</v>
      </c>
    </row>
    <row r="1814" spans="1:6" x14ac:dyDescent="0.35">
      <c r="A1814" s="2">
        <v>67</v>
      </c>
      <c r="B1814" s="2">
        <f>_xlfn.XLOOKUP(C1814,country_id!$B$2:$B$326,country_id!$A$2:$A$326,,0)</f>
        <v>82</v>
      </c>
      <c r="C1814" s="2" t="s">
        <v>59</v>
      </c>
      <c r="D1814" s="2" t="s">
        <v>1361</v>
      </c>
      <c r="E1814" s="2" t="s">
        <v>1293</v>
      </c>
      <c r="F1814" s="3">
        <v>35529</v>
      </c>
    </row>
    <row r="1815" spans="1:6" x14ac:dyDescent="0.35">
      <c r="A1815" s="2">
        <v>62</v>
      </c>
      <c r="B1815" s="2">
        <f>_xlfn.XLOOKUP(C1815,country_id!$B$2:$B$326,country_id!$A$2:$A$326,,0)</f>
        <v>47</v>
      </c>
      <c r="C1815" s="2" t="s">
        <v>68</v>
      </c>
      <c r="D1815" s="2" t="s">
        <v>1297</v>
      </c>
      <c r="E1815" s="2" t="s">
        <v>1293</v>
      </c>
      <c r="F1815" s="3">
        <v>35529</v>
      </c>
    </row>
    <row r="1816" spans="1:6" x14ac:dyDescent="0.35">
      <c r="A1816" s="2">
        <v>64</v>
      </c>
      <c r="B1816" s="2">
        <f>_xlfn.XLOOKUP(C1816,country_id!$B$2:$B$326,country_id!$A$2:$A$326,,0)</f>
        <v>255</v>
      </c>
      <c r="C1816" s="2" t="s">
        <v>44</v>
      </c>
      <c r="D1816" s="2" t="s">
        <v>1303</v>
      </c>
      <c r="E1816" s="2" t="s">
        <v>1293</v>
      </c>
      <c r="F1816" s="3">
        <v>35529</v>
      </c>
    </row>
    <row r="1817" spans="1:6" x14ac:dyDescent="0.35">
      <c r="A1817" s="2">
        <v>65</v>
      </c>
      <c r="B1817" s="2">
        <f>_xlfn.XLOOKUP(C1817,country_id!$B$2:$B$326,country_id!$A$2:$A$326,,0)</f>
        <v>170</v>
      </c>
      <c r="C1817" s="2" t="s">
        <v>79</v>
      </c>
      <c r="D1817" s="2" t="s">
        <v>1353</v>
      </c>
      <c r="E1817" s="2" t="s">
        <v>1293</v>
      </c>
      <c r="F1817" s="3">
        <v>35529</v>
      </c>
    </row>
    <row r="1818" spans="1:6" x14ac:dyDescent="0.35">
      <c r="A1818" s="2">
        <v>59</v>
      </c>
      <c r="B1818" s="2">
        <f>_xlfn.XLOOKUP(C1818,country_id!$B$2:$B$326,country_id!$A$2:$A$326,,0)</f>
        <v>121</v>
      </c>
      <c r="C1818" s="2" t="s">
        <v>71</v>
      </c>
      <c r="D1818" s="2" t="s">
        <v>1360</v>
      </c>
      <c r="E1818" s="2" t="s">
        <v>1293</v>
      </c>
      <c r="F1818" s="3">
        <v>35529</v>
      </c>
    </row>
    <row r="1819" spans="1:6" x14ac:dyDescent="0.35">
      <c r="A1819" s="2">
        <v>70</v>
      </c>
      <c r="B1819" s="2">
        <f>_xlfn.XLOOKUP(C1819,country_id!$B$2:$B$326,country_id!$A$2:$A$326,,0)</f>
        <v>82</v>
      </c>
      <c r="C1819" s="2" t="s">
        <v>59</v>
      </c>
      <c r="D1819" s="2" t="s">
        <v>1361</v>
      </c>
      <c r="E1819" s="2" t="s">
        <v>1293</v>
      </c>
      <c r="F1819" s="3">
        <v>35564</v>
      </c>
    </row>
    <row r="1820" spans="1:6" x14ac:dyDescent="0.35">
      <c r="A1820" s="2">
        <v>67</v>
      </c>
      <c r="B1820" s="2">
        <f>_xlfn.XLOOKUP(C1820,country_id!$B$2:$B$326,country_id!$A$2:$A$326,,0)</f>
        <v>121</v>
      </c>
      <c r="C1820" s="2" t="s">
        <v>71</v>
      </c>
      <c r="D1820" s="2" t="s">
        <v>1360</v>
      </c>
      <c r="E1820" s="2" t="s">
        <v>1293</v>
      </c>
      <c r="F1820" s="3">
        <v>35564</v>
      </c>
    </row>
    <row r="1821" spans="1:6" x14ac:dyDescent="0.35">
      <c r="A1821" s="2">
        <v>68</v>
      </c>
      <c r="B1821" s="2">
        <f>_xlfn.XLOOKUP(C1821,country_id!$B$2:$B$326,country_id!$A$2:$A$326,,0)</f>
        <v>255</v>
      </c>
      <c r="C1821" s="2" t="s">
        <v>44</v>
      </c>
      <c r="D1821" s="2" t="s">
        <v>1303</v>
      </c>
      <c r="E1821" s="2" t="s">
        <v>1293</v>
      </c>
      <c r="F1821" s="3">
        <v>35564</v>
      </c>
    </row>
    <row r="1822" spans="1:6" x14ac:dyDescent="0.35">
      <c r="A1822" s="2">
        <v>69</v>
      </c>
      <c r="B1822" s="2">
        <f>_xlfn.XLOOKUP(C1822,country_id!$B$2:$B$326,country_id!$A$2:$A$326,,0)</f>
        <v>170</v>
      </c>
      <c r="C1822" s="2" t="s">
        <v>79</v>
      </c>
      <c r="D1822" s="2" t="s">
        <v>1353</v>
      </c>
      <c r="E1822" s="2" t="s">
        <v>1293</v>
      </c>
      <c r="F1822" s="3">
        <v>35564</v>
      </c>
    </row>
    <row r="1823" spans="1:6" x14ac:dyDescent="0.35">
      <c r="A1823" s="2">
        <v>66</v>
      </c>
      <c r="B1823" s="2">
        <f>_xlfn.XLOOKUP(C1823,country_id!$B$2:$B$326,country_id!$A$2:$A$326,,0)</f>
        <v>10</v>
      </c>
      <c r="C1823" s="2" t="s">
        <v>36</v>
      </c>
      <c r="D1823" s="2" t="s">
        <v>1338</v>
      </c>
      <c r="E1823" s="2" t="s">
        <v>1293</v>
      </c>
      <c r="F1823" s="3">
        <v>35564</v>
      </c>
    </row>
    <row r="1824" spans="1:6" x14ac:dyDescent="0.35">
      <c r="A1824" s="2">
        <v>61</v>
      </c>
      <c r="B1824" s="2">
        <f>_xlfn.XLOOKUP(C1824,country_id!$B$2:$B$326,country_id!$A$2:$A$326,,0)</f>
        <v>198</v>
      </c>
      <c r="C1824" s="2" t="s">
        <v>62</v>
      </c>
      <c r="D1824" s="2" t="s">
        <v>1310</v>
      </c>
      <c r="E1824" s="2" t="s">
        <v>1293</v>
      </c>
      <c r="F1824" s="3">
        <v>35564</v>
      </c>
    </row>
    <row r="1825" spans="1:6" x14ac:dyDescent="0.35">
      <c r="A1825" s="2">
        <v>59</v>
      </c>
      <c r="B1825" s="2">
        <f>_xlfn.XLOOKUP(C1825,country_id!$B$2:$B$326,country_id!$A$2:$A$326,,0)</f>
        <v>6</v>
      </c>
      <c r="C1825" s="2" t="s">
        <v>38</v>
      </c>
      <c r="D1825" s="2" t="s">
        <v>1294</v>
      </c>
      <c r="E1825" s="2" t="s">
        <v>1293</v>
      </c>
      <c r="F1825" s="3">
        <v>35564</v>
      </c>
    </row>
    <row r="1826" spans="1:6" x14ac:dyDescent="0.35">
      <c r="A1826" s="2">
        <v>58</v>
      </c>
      <c r="B1826" s="2">
        <f>_xlfn.XLOOKUP(C1826,country_id!$B$2:$B$326,country_id!$A$2:$A$326,,0)</f>
        <v>103</v>
      </c>
      <c r="C1826" s="2" t="s">
        <v>28</v>
      </c>
      <c r="D1826" s="2" t="s">
        <v>1309</v>
      </c>
      <c r="E1826" s="2" t="s">
        <v>1293</v>
      </c>
      <c r="F1826" s="3">
        <v>35564</v>
      </c>
    </row>
    <row r="1827" spans="1:6" x14ac:dyDescent="0.35">
      <c r="A1827" s="2">
        <v>55</v>
      </c>
      <c r="B1827" s="2">
        <f>_xlfn.XLOOKUP(C1827,country_id!$B$2:$B$326,country_id!$A$2:$A$326,,0)</f>
        <v>325</v>
      </c>
      <c r="C1827" s="2" t="s">
        <v>266</v>
      </c>
      <c r="D1827" s="2" t="s">
        <v>1301</v>
      </c>
      <c r="E1827" s="2" t="s">
        <v>1293</v>
      </c>
      <c r="F1827" s="3">
        <v>35564</v>
      </c>
    </row>
    <row r="1828" spans="1:6" x14ac:dyDescent="0.35">
      <c r="A1828" s="2">
        <v>50</v>
      </c>
      <c r="B1828" s="2">
        <f>_xlfn.XLOOKUP(C1828,country_id!$B$2:$B$326,country_id!$A$2:$A$326,,0)</f>
        <v>140</v>
      </c>
      <c r="C1828" s="2" t="s">
        <v>56</v>
      </c>
      <c r="D1828" s="2" t="s">
        <v>1296</v>
      </c>
      <c r="E1828" s="2" t="s">
        <v>1293</v>
      </c>
      <c r="F1828" s="3">
        <v>35564</v>
      </c>
    </row>
    <row r="1829" spans="1:6" x14ac:dyDescent="0.35">
      <c r="A1829" s="2">
        <v>92</v>
      </c>
      <c r="B1829" s="2">
        <f>_xlfn.XLOOKUP(C1829,country_id!$B$2:$B$326,country_id!$A$2:$A$326,,0)</f>
        <v>158</v>
      </c>
      <c r="C1829" s="2" t="s">
        <v>48</v>
      </c>
      <c r="D1829" s="2" t="s">
        <v>1374</v>
      </c>
      <c r="E1829" s="2" t="s">
        <v>1293</v>
      </c>
      <c r="F1829" s="3">
        <v>35564</v>
      </c>
    </row>
    <row r="1830" spans="1:6" x14ac:dyDescent="0.35">
      <c r="A1830" s="2">
        <v>90</v>
      </c>
      <c r="B1830" s="2">
        <f>_xlfn.XLOOKUP(C1830,country_id!$B$2:$B$326,country_id!$A$2:$A$326,,0)</f>
        <v>297</v>
      </c>
      <c r="C1830" s="2" t="s">
        <v>76</v>
      </c>
      <c r="D1830" s="2" t="s">
        <v>1371</v>
      </c>
      <c r="E1830" s="2" t="s">
        <v>1293</v>
      </c>
      <c r="F1830" s="3">
        <v>35564</v>
      </c>
    </row>
    <row r="1831" spans="1:6" x14ac:dyDescent="0.35">
      <c r="A1831" s="2">
        <v>88</v>
      </c>
      <c r="B1831" s="2">
        <f>_xlfn.XLOOKUP(C1831,country_id!$B$2:$B$326,country_id!$A$2:$A$326,,0)</f>
        <v>189</v>
      </c>
      <c r="C1831" s="2" t="s">
        <v>45</v>
      </c>
      <c r="D1831" s="2" t="s">
        <v>1334</v>
      </c>
      <c r="E1831" s="2" t="s">
        <v>1293</v>
      </c>
      <c r="F1831" s="3">
        <v>35564</v>
      </c>
    </row>
    <row r="1832" spans="1:6" x14ac:dyDescent="0.35">
      <c r="A1832" s="2">
        <v>86</v>
      </c>
      <c r="B1832" s="2">
        <f>_xlfn.XLOOKUP(C1832,country_id!$B$2:$B$326,country_id!$A$2:$A$326,,0)</f>
        <v>167</v>
      </c>
      <c r="C1832" s="2" t="s">
        <v>74</v>
      </c>
      <c r="D1832" s="2" t="s">
        <v>1302</v>
      </c>
      <c r="E1832" s="2" t="s">
        <v>1293</v>
      </c>
      <c r="F1832" s="3">
        <v>35564</v>
      </c>
    </row>
    <row r="1833" spans="1:6" x14ac:dyDescent="0.35">
      <c r="A1833" s="2">
        <v>85</v>
      </c>
      <c r="B1833" s="2">
        <f>_xlfn.XLOOKUP(C1833,country_id!$B$2:$B$326,country_id!$A$2:$A$326,,0)</f>
        <v>274</v>
      </c>
      <c r="C1833" s="2" t="s">
        <v>29</v>
      </c>
      <c r="D1833" s="2" t="s">
        <v>1333</v>
      </c>
      <c r="E1833" s="2" t="s">
        <v>1293</v>
      </c>
      <c r="F1833" s="3">
        <v>35564</v>
      </c>
    </row>
    <row r="1834" spans="1:6" x14ac:dyDescent="0.35">
      <c r="A1834" s="2">
        <v>81</v>
      </c>
      <c r="B1834" s="2">
        <f>_xlfn.XLOOKUP(C1834,country_id!$B$2:$B$326,country_id!$A$2:$A$326,,0)</f>
        <v>259</v>
      </c>
      <c r="C1834" s="2" t="s">
        <v>22</v>
      </c>
      <c r="D1834" s="2" t="s">
        <v>1368</v>
      </c>
      <c r="E1834" s="2" t="s">
        <v>1293</v>
      </c>
      <c r="F1834" s="3">
        <v>35564</v>
      </c>
    </row>
    <row r="1835" spans="1:6" x14ac:dyDescent="0.35">
      <c r="A1835" s="2">
        <v>77</v>
      </c>
      <c r="B1835" s="2">
        <f>_xlfn.XLOOKUP(C1835,country_id!$B$2:$B$326,country_id!$A$2:$A$326,,0)</f>
        <v>289</v>
      </c>
      <c r="C1835" s="2" t="s">
        <v>66</v>
      </c>
      <c r="D1835" s="2" t="s">
        <v>1350</v>
      </c>
      <c r="E1835" s="2" t="s">
        <v>1293</v>
      </c>
      <c r="F1835" s="3">
        <v>35564</v>
      </c>
    </row>
    <row r="1836" spans="1:6" x14ac:dyDescent="0.35">
      <c r="A1836" s="2">
        <v>97</v>
      </c>
      <c r="B1836" s="2">
        <f>_xlfn.XLOOKUP(C1836,country_id!$B$2:$B$326,country_id!$A$2:$A$326,,0)</f>
        <v>148</v>
      </c>
      <c r="C1836" s="2" t="s">
        <v>143</v>
      </c>
      <c r="D1836" s="2" t="s">
        <v>1354</v>
      </c>
      <c r="E1836" s="2" t="s">
        <v>1293</v>
      </c>
      <c r="F1836" s="3">
        <v>35564</v>
      </c>
    </row>
    <row r="1837" spans="1:6" x14ac:dyDescent="0.35">
      <c r="A1837" s="2">
        <v>19</v>
      </c>
      <c r="B1837" s="2">
        <f>_xlfn.XLOOKUP(C1837,country_id!$B$2:$B$326,country_id!$A$2:$A$326,,0)</f>
        <v>188</v>
      </c>
      <c r="C1837" s="2" t="s">
        <v>85</v>
      </c>
      <c r="D1837" s="2" t="s">
        <v>1305</v>
      </c>
      <c r="E1837" s="2" t="s">
        <v>1293</v>
      </c>
      <c r="F1837" s="3">
        <v>35564</v>
      </c>
    </row>
    <row r="1838" spans="1:6" x14ac:dyDescent="0.35">
      <c r="A1838" s="2">
        <v>23</v>
      </c>
      <c r="B1838" s="2">
        <f>_xlfn.XLOOKUP(C1838,country_id!$B$2:$B$326,country_id!$A$2:$A$326,,0)</f>
        <v>323</v>
      </c>
      <c r="C1838" s="2" t="s">
        <v>25</v>
      </c>
      <c r="D1838" s="2" t="s">
        <v>1292</v>
      </c>
      <c r="E1838" s="2" t="s">
        <v>1293</v>
      </c>
      <c r="F1838" s="3">
        <v>35564</v>
      </c>
    </row>
    <row r="1839" spans="1:6" x14ac:dyDescent="0.35">
      <c r="A1839" s="2">
        <v>24</v>
      </c>
      <c r="B1839" s="2">
        <f>_xlfn.XLOOKUP(C1839,country_id!$B$2:$B$326,country_id!$A$2:$A$326,,0)</f>
        <v>292</v>
      </c>
      <c r="C1839" s="2" t="s">
        <v>50</v>
      </c>
      <c r="D1839" s="2" t="s">
        <v>1308</v>
      </c>
      <c r="E1839" s="2" t="s">
        <v>1293</v>
      </c>
      <c r="F1839" s="3">
        <v>35564</v>
      </c>
    </row>
    <row r="1840" spans="1:6" x14ac:dyDescent="0.35">
      <c r="A1840" s="2">
        <v>41</v>
      </c>
      <c r="B1840" s="2">
        <f>_xlfn.XLOOKUP(C1840,country_id!$B$2:$B$326,country_id!$A$2:$A$326,,0)</f>
        <v>47</v>
      </c>
      <c r="C1840" s="2" t="s">
        <v>68</v>
      </c>
      <c r="D1840" s="2" t="s">
        <v>1297</v>
      </c>
      <c r="E1840" s="2" t="s">
        <v>1293</v>
      </c>
      <c r="F1840" s="3">
        <v>35564</v>
      </c>
    </row>
    <row r="1841" spans="1:6" x14ac:dyDescent="0.35">
      <c r="A1841" s="2">
        <v>35</v>
      </c>
      <c r="B1841" s="2">
        <f>_xlfn.XLOOKUP(C1841,country_id!$B$2:$B$326,country_id!$A$2:$A$326,,0)</f>
        <v>110</v>
      </c>
      <c r="C1841" s="2" t="s">
        <v>35</v>
      </c>
      <c r="D1841" s="2" t="s">
        <v>1307</v>
      </c>
      <c r="E1841" s="2" t="s">
        <v>1293</v>
      </c>
      <c r="F1841" s="3">
        <v>35564</v>
      </c>
    </row>
    <row r="1842" spans="1:6" x14ac:dyDescent="0.35">
      <c r="A1842" s="2">
        <v>33</v>
      </c>
      <c r="B1842" s="2">
        <f>_xlfn.XLOOKUP(C1842,country_id!$B$2:$B$326,country_id!$A$2:$A$326,,0)</f>
        <v>84</v>
      </c>
      <c r="C1842" s="2" t="s">
        <v>73</v>
      </c>
      <c r="D1842" s="2" t="s">
        <v>1298</v>
      </c>
      <c r="E1842" s="2" t="s">
        <v>1293</v>
      </c>
      <c r="F1842" s="3">
        <v>35564</v>
      </c>
    </row>
    <row r="1843" spans="1:6" x14ac:dyDescent="0.35">
      <c r="A1843" s="2">
        <v>25</v>
      </c>
      <c r="B1843" s="2">
        <f>_xlfn.XLOOKUP(C1843,country_id!$B$2:$B$326,country_id!$A$2:$A$326,,0)</f>
        <v>268</v>
      </c>
      <c r="C1843" s="2" t="s">
        <v>47</v>
      </c>
      <c r="D1843" s="2" t="s">
        <v>1347</v>
      </c>
      <c r="E1843" s="2" t="s">
        <v>1293</v>
      </c>
      <c r="F1843" s="3">
        <v>35564</v>
      </c>
    </row>
    <row r="1844" spans="1:6" x14ac:dyDescent="0.35">
      <c r="A1844" s="2">
        <v>98</v>
      </c>
      <c r="B1844" s="2">
        <f>_xlfn.XLOOKUP(C1844,country_id!$B$2:$B$326,country_id!$A$2:$A$326,,0)</f>
        <v>284</v>
      </c>
      <c r="C1844" s="2" t="s">
        <v>77</v>
      </c>
      <c r="D1844" s="2" t="s">
        <v>1363</v>
      </c>
      <c r="E1844" s="2" t="s">
        <v>1293</v>
      </c>
      <c r="F1844" s="3">
        <v>35564</v>
      </c>
    </row>
    <row r="1845" spans="1:6" x14ac:dyDescent="0.35">
      <c r="A1845" s="2">
        <v>95</v>
      </c>
      <c r="B1845" s="2">
        <f>_xlfn.XLOOKUP(C1845,country_id!$B$2:$B$326,country_id!$A$2:$A$326,,0)</f>
        <v>64</v>
      </c>
      <c r="C1845" s="2" t="s">
        <v>41</v>
      </c>
      <c r="D1845" s="2" t="s">
        <v>1369</v>
      </c>
      <c r="E1845" s="2" t="s">
        <v>1293</v>
      </c>
      <c r="F1845" s="3">
        <v>35564</v>
      </c>
    </row>
    <row r="1846" spans="1:6" x14ac:dyDescent="0.35">
      <c r="A1846" s="2">
        <v>164</v>
      </c>
      <c r="B1846" s="2">
        <f>_xlfn.XLOOKUP(C1846,country_id!$B$2:$B$326,country_id!$A$2:$A$326,,0)</f>
        <v>234</v>
      </c>
      <c r="C1846" s="2" t="s">
        <v>13</v>
      </c>
      <c r="D1846" s="2" t="s">
        <v>1321</v>
      </c>
      <c r="E1846" s="2" t="s">
        <v>1293</v>
      </c>
      <c r="F1846" s="3">
        <v>35564</v>
      </c>
    </row>
    <row r="1847" spans="1:6" x14ac:dyDescent="0.35">
      <c r="A1847" s="2">
        <v>162</v>
      </c>
      <c r="B1847" s="2">
        <f>_xlfn.XLOOKUP(C1847,country_id!$B$2:$B$326,country_id!$A$2:$A$326,,0)</f>
        <v>50</v>
      </c>
      <c r="C1847" s="2" t="s">
        <v>82</v>
      </c>
      <c r="D1847" s="2" t="s">
        <v>1342</v>
      </c>
      <c r="E1847" s="2" t="s">
        <v>1293</v>
      </c>
      <c r="F1847" s="3">
        <v>35564</v>
      </c>
    </row>
    <row r="1848" spans="1:6" x14ac:dyDescent="0.35">
      <c r="A1848" s="2">
        <v>160</v>
      </c>
      <c r="B1848" s="2">
        <f>_xlfn.XLOOKUP(C1848,country_id!$B$2:$B$326,country_id!$A$2:$A$326,,0)</f>
        <v>92</v>
      </c>
      <c r="C1848" s="2" t="s">
        <v>83</v>
      </c>
      <c r="D1848" s="2" t="s">
        <v>1336</v>
      </c>
      <c r="E1848" s="2" t="s">
        <v>1293</v>
      </c>
      <c r="F1848" s="3">
        <v>35564</v>
      </c>
    </row>
    <row r="1849" spans="1:6" x14ac:dyDescent="0.35">
      <c r="A1849" s="2">
        <v>153</v>
      </c>
      <c r="B1849" s="2">
        <f>_xlfn.XLOOKUP(C1849,country_id!$B$2:$B$326,country_id!$A$2:$A$326,,0)</f>
        <v>157</v>
      </c>
      <c r="C1849" s="2" t="s">
        <v>26</v>
      </c>
      <c r="D1849" s="2" t="s">
        <v>1328</v>
      </c>
      <c r="E1849" s="2" t="s">
        <v>1293</v>
      </c>
      <c r="F1849" s="3">
        <v>35564</v>
      </c>
    </row>
    <row r="1850" spans="1:6" x14ac:dyDescent="0.35">
      <c r="A1850" s="2">
        <v>159</v>
      </c>
      <c r="B1850" s="2">
        <f>_xlfn.XLOOKUP(C1850,country_id!$B$2:$B$326,country_id!$A$2:$A$326,,0)</f>
        <v>38</v>
      </c>
      <c r="C1850" s="2" t="s">
        <v>54</v>
      </c>
      <c r="D1850" s="2" t="s">
        <v>1352</v>
      </c>
      <c r="E1850" s="2" t="s">
        <v>1293</v>
      </c>
      <c r="F1850" s="3">
        <v>35564</v>
      </c>
    </row>
    <row r="1851" spans="1:6" x14ac:dyDescent="0.35">
      <c r="A1851" s="2">
        <v>189</v>
      </c>
      <c r="B1851" s="2">
        <f>_xlfn.XLOOKUP(C1851,country_id!$B$2:$B$326,country_id!$A$2:$A$326,,0)</f>
        <v>56</v>
      </c>
      <c r="C1851" s="2" t="s">
        <v>255</v>
      </c>
      <c r="D1851" s="2" t="s">
        <v>1315</v>
      </c>
      <c r="E1851" s="2" t="s">
        <v>1293</v>
      </c>
      <c r="F1851" s="3">
        <v>35564</v>
      </c>
    </row>
    <row r="1852" spans="1:6" x14ac:dyDescent="0.35">
      <c r="A1852" s="2">
        <v>187</v>
      </c>
      <c r="B1852" s="2">
        <f>_xlfn.XLOOKUP(C1852,country_id!$B$2:$B$326,country_id!$A$2:$A$326,,0)</f>
        <v>78</v>
      </c>
      <c r="C1852" s="2" t="s">
        <v>121</v>
      </c>
      <c r="D1852" s="2" t="s">
        <v>1386</v>
      </c>
      <c r="E1852" s="2" t="s">
        <v>1293</v>
      </c>
      <c r="F1852" s="3">
        <v>35564</v>
      </c>
    </row>
    <row r="1853" spans="1:6" x14ac:dyDescent="0.35">
      <c r="A1853" s="2">
        <v>186</v>
      </c>
      <c r="B1853" s="2">
        <f>_xlfn.XLOOKUP(C1853,country_id!$B$2:$B$326,country_id!$A$2:$A$326,,0)</f>
        <v>159</v>
      </c>
      <c r="C1853" s="2" t="s">
        <v>51</v>
      </c>
      <c r="D1853" s="2" t="s">
        <v>1340</v>
      </c>
      <c r="E1853" s="2" t="s">
        <v>1293</v>
      </c>
      <c r="F1853" s="3">
        <v>35564</v>
      </c>
    </row>
    <row r="1854" spans="1:6" x14ac:dyDescent="0.35">
      <c r="A1854" s="2">
        <v>185</v>
      </c>
      <c r="B1854" s="2">
        <f>_xlfn.XLOOKUP(C1854,country_id!$B$2:$B$326,country_id!$A$2:$A$326,,0)</f>
        <v>54</v>
      </c>
      <c r="C1854" s="2" t="s">
        <v>32</v>
      </c>
      <c r="D1854" s="2" t="s">
        <v>1324</v>
      </c>
      <c r="E1854" s="2" t="s">
        <v>1293</v>
      </c>
      <c r="F1854" s="3">
        <v>35564</v>
      </c>
    </row>
    <row r="1855" spans="1:6" x14ac:dyDescent="0.35">
      <c r="A1855" s="2">
        <v>184</v>
      </c>
      <c r="B1855" s="2">
        <f>_xlfn.XLOOKUP(C1855,country_id!$B$2:$B$326,country_id!$A$2:$A$326,,0)</f>
        <v>266</v>
      </c>
      <c r="C1855" s="2" t="s">
        <v>236</v>
      </c>
      <c r="D1855" s="2" t="s">
        <v>1322</v>
      </c>
      <c r="E1855" s="2" t="s">
        <v>1293</v>
      </c>
      <c r="F1855" s="3">
        <v>35564</v>
      </c>
    </row>
    <row r="1856" spans="1:6" x14ac:dyDescent="0.35">
      <c r="A1856" s="2">
        <v>177</v>
      </c>
      <c r="B1856" s="2">
        <f>_xlfn.XLOOKUP(C1856,country_id!$B$2:$B$326,country_id!$A$2:$A$326,,0)</f>
        <v>257</v>
      </c>
      <c r="C1856" s="2" t="s">
        <v>155</v>
      </c>
      <c r="D1856" s="2" t="s">
        <v>1325</v>
      </c>
      <c r="E1856" s="2" t="s">
        <v>1293</v>
      </c>
      <c r="F1856" s="3">
        <v>35564</v>
      </c>
    </row>
    <row r="1857" spans="1:6" x14ac:dyDescent="0.35">
      <c r="A1857" s="2">
        <v>145</v>
      </c>
      <c r="B1857" s="2">
        <f>_xlfn.XLOOKUP(C1857,country_id!$B$2:$B$326,country_id!$A$2:$A$326,,0)</f>
        <v>178</v>
      </c>
      <c r="C1857" s="2" t="s">
        <v>113</v>
      </c>
      <c r="D1857" s="2" t="s">
        <v>1332</v>
      </c>
      <c r="E1857" s="2" t="s">
        <v>1293</v>
      </c>
      <c r="F1857" s="3">
        <v>35564</v>
      </c>
    </row>
    <row r="1858" spans="1:6" x14ac:dyDescent="0.35">
      <c r="A1858" s="2">
        <v>119</v>
      </c>
      <c r="B1858" s="2">
        <f>_xlfn.XLOOKUP(C1858,country_id!$B$2:$B$326,country_id!$A$2:$A$326,,0)</f>
        <v>177</v>
      </c>
      <c r="C1858" s="2" t="s">
        <v>60</v>
      </c>
      <c r="D1858" s="2" t="s">
        <v>1343</v>
      </c>
      <c r="E1858" s="2" t="s">
        <v>1293</v>
      </c>
      <c r="F1858" s="3">
        <v>35564</v>
      </c>
    </row>
    <row r="1859" spans="1:6" x14ac:dyDescent="0.35">
      <c r="A1859" s="2">
        <v>117</v>
      </c>
      <c r="B1859" s="2">
        <f>_xlfn.XLOOKUP(C1859,country_id!$B$2:$B$326,country_id!$A$2:$A$326,,0)</f>
        <v>93</v>
      </c>
      <c r="C1859" s="2" t="s">
        <v>12</v>
      </c>
      <c r="D1859" s="2" t="s">
        <v>1373</v>
      </c>
      <c r="E1859" s="2" t="s">
        <v>1293</v>
      </c>
      <c r="F1859" s="3">
        <v>35564</v>
      </c>
    </row>
    <row r="1860" spans="1:6" x14ac:dyDescent="0.35">
      <c r="A1860" s="2">
        <v>106</v>
      </c>
      <c r="B1860" s="2">
        <f>_xlfn.XLOOKUP(C1860,country_id!$B$2:$B$326,country_id!$A$2:$A$326,,0)</f>
        <v>44</v>
      </c>
      <c r="C1860" s="2" t="s">
        <v>65</v>
      </c>
      <c r="D1860" s="2" t="s">
        <v>1364</v>
      </c>
      <c r="E1860" s="2" t="s">
        <v>1293</v>
      </c>
      <c r="F1860" s="3">
        <v>35564</v>
      </c>
    </row>
    <row r="1861" spans="1:6" x14ac:dyDescent="0.35">
      <c r="A1861" s="2">
        <v>144</v>
      </c>
      <c r="B1861" s="2">
        <f>_xlfn.XLOOKUP(C1861,country_id!$B$2:$B$326,country_id!$A$2:$A$326,,0)</f>
        <v>165</v>
      </c>
      <c r="C1861" s="2" t="s">
        <v>31</v>
      </c>
      <c r="D1861" s="2" t="s">
        <v>1355</v>
      </c>
      <c r="E1861" s="2" t="s">
        <v>1293</v>
      </c>
      <c r="F1861" s="3">
        <v>35564</v>
      </c>
    </row>
    <row r="1862" spans="1:6" x14ac:dyDescent="0.35">
      <c r="A1862" s="2">
        <v>143</v>
      </c>
      <c r="B1862" s="2">
        <f>_xlfn.XLOOKUP(C1862,country_id!$B$2:$B$326,country_id!$A$2:$A$326,,0)</f>
        <v>45</v>
      </c>
      <c r="C1862" s="2" t="s">
        <v>148</v>
      </c>
      <c r="D1862" s="2" t="s">
        <v>1351</v>
      </c>
      <c r="E1862" s="2" t="s">
        <v>1293</v>
      </c>
      <c r="F1862" s="3">
        <v>35564</v>
      </c>
    </row>
    <row r="1863" spans="1:6" x14ac:dyDescent="0.35">
      <c r="A1863" s="2">
        <v>140</v>
      </c>
      <c r="B1863" s="2">
        <f>_xlfn.XLOOKUP(C1863,country_id!$B$2:$B$326,country_id!$A$2:$A$326,,0)</f>
        <v>197</v>
      </c>
      <c r="C1863" s="2" t="s">
        <v>39</v>
      </c>
      <c r="D1863" s="2" t="s">
        <v>1375</v>
      </c>
      <c r="E1863" s="2" t="s">
        <v>1293</v>
      </c>
      <c r="F1863" s="3">
        <v>35564</v>
      </c>
    </row>
    <row r="1864" spans="1:6" x14ac:dyDescent="0.35">
      <c r="A1864" s="2">
        <v>136</v>
      </c>
      <c r="B1864" s="2">
        <f>_xlfn.XLOOKUP(C1864,country_id!$B$2:$B$326,country_id!$A$2:$A$326,,0)</f>
        <v>122</v>
      </c>
      <c r="C1864" s="2" t="s">
        <v>63</v>
      </c>
      <c r="D1864" s="2" t="s">
        <v>1330</v>
      </c>
      <c r="E1864" s="2" t="s">
        <v>1293</v>
      </c>
      <c r="F1864" s="3">
        <v>35564</v>
      </c>
    </row>
    <row r="1865" spans="1:6" x14ac:dyDescent="0.35">
      <c r="A1865" s="2">
        <v>131</v>
      </c>
      <c r="B1865" s="2">
        <f>_xlfn.XLOOKUP(C1865,country_id!$B$2:$B$326,country_id!$A$2:$A$326,,0)</f>
        <v>106</v>
      </c>
      <c r="C1865" s="2" t="s">
        <v>80</v>
      </c>
      <c r="D1865" s="2" t="s">
        <v>1311</v>
      </c>
      <c r="E1865" s="2" t="s">
        <v>1293</v>
      </c>
      <c r="F1865" s="3">
        <v>35564</v>
      </c>
    </row>
    <row r="1866" spans="1:6" x14ac:dyDescent="0.35">
      <c r="A1866" s="2">
        <v>128</v>
      </c>
      <c r="B1866" s="2">
        <f>_xlfn.XLOOKUP(C1866,country_id!$B$2:$B$326,country_id!$A$2:$A$326,,0)</f>
        <v>31</v>
      </c>
      <c r="C1866" s="2" t="s">
        <v>18</v>
      </c>
      <c r="D1866" s="2" t="s">
        <v>1344</v>
      </c>
      <c r="E1866" s="2" t="s">
        <v>1293</v>
      </c>
      <c r="F1866" s="3">
        <v>35564</v>
      </c>
    </row>
    <row r="1867" spans="1:6" x14ac:dyDescent="0.35">
      <c r="A1867" s="2">
        <v>96</v>
      </c>
      <c r="B1867" s="2">
        <f>_xlfn.XLOOKUP(C1867,country_id!$B$2:$B$326,country_id!$A$2:$A$326,,0)</f>
        <v>191</v>
      </c>
      <c r="C1867" s="2" t="s">
        <v>69</v>
      </c>
      <c r="D1867" s="2" t="s">
        <v>1323</v>
      </c>
      <c r="E1867" s="2" t="s">
        <v>1293</v>
      </c>
      <c r="F1867" s="3">
        <v>35564</v>
      </c>
    </row>
    <row r="1868" spans="1:6" x14ac:dyDescent="0.35">
      <c r="A1868" s="2">
        <v>126</v>
      </c>
      <c r="B1868" s="2">
        <f>_xlfn.XLOOKUP(C1868,country_id!$B$2:$B$326,country_id!$A$2:$A$326,,0)</f>
        <v>177</v>
      </c>
      <c r="C1868" s="2" t="s">
        <v>60</v>
      </c>
      <c r="D1868" s="2" t="s">
        <v>1343</v>
      </c>
      <c r="E1868" s="2" t="s">
        <v>1293</v>
      </c>
      <c r="F1868" s="3">
        <v>35599</v>
      </c>
    </row>
    <row r="1869" spans="1:6" x14ac:dyDescent="0.35">
      <c r="A1869" s="2">
        <v>130</v>
      </c>
      <c r="B1869" s="2">
        <f>_xlfn.XLOOKUP(C1869,country_id!$B$2:$B$326,country_id!$A$2:$A$326,,0)</f>
        <v>31</v>
      </c>
      <c r="C1869" s="2" t="s">
        <v>18</v>
      </c>
      <c r="D1869" s="2" t="s">
        <v>1344</v>
      </c>
      <c r="E1869" s="2" t="s">
        <v>1293</v>
      </c>
      <c r="F1869" s="3">
        <v>35599</v>
      </c>
    </row>
    <row r="1870" spans="1:6" x14ac:dyDescent="0.35">
      <c r="A1870" s="2">
        <v>141</v>
      </c>
      <c r="B1870" s="2">
        <f>_xlfn.XLOOKUP(C1870,country_id!$B$2:$B$326,country_id!$A$2:$A$326,,0)</f>
        <v>106</v>
      </c>
      <c r="C1870" s="2" t="s">
        <v>80</v>
      </c>
      <c r="D1870" s="2" t="s">
        <v>1311</v>
      </c>
      <c r="E1870" s="2" t="s">
        <v>1293</v>
      </c>
      <c r="F1870" s="3">
        <v>35599</v>
      </c>
    </row>
    <row r="1871" spans="1:6" x14ac:dyDescent="0.35">
      <c r="A1871" s="2">
        <v>143</v>
      </c>
      <c r="B1871" s="2">
        <f>_xlfn.XLOOKUP(C1871,country_id!$B$2:$B$326,country_id!$A$2:$A$326,,0)</f>
        <v>197</v>
      </c>
      <c r="C1871" s="2" t="s">
        <v>39</v>
      </c>
      <c r="D1871" s="2" t="s">
        <v>1375</v>
      </c>
      <c r="E1871" s="2" t="s">
        <v>1293</v>
      </c>
      <c r="F1871" s="3">
        <v>35599</v>
      </c>
    </row>
    <row r="1872" spans="1:6" x14ac:dyDescent="0.35">
      <c r="A1872" s="2">
        <v>145</v>
      </c>
      <c r="B1872" s="2">
        <f>_xlfn.XLOOKUP(C1872,country_id!$B$2:$B$326,country_id!$A$2:$A$326,,0)</f>
        <v>122</v>
      </c>
      <c r="C1872" s="2" t="s">
        <v>63</v>
      </c>
      <c r="D1872" s="2" t="s">
        <v>1330</v>
      </c>
      <c r="E1872" s="2" t="s">
        <v>1293</v>
      </c>
      <c r="F1872" s="3">
        <v>35599</v>
      </c>
    </row>
    <row r="1873" spans="1:6" x14ac:dyDescent="0.35">
      <c r="A1873" s="2">
        <v>100</v>
      </c>
      <c r="B1873" s="2">
        <f>_xlfn.XLOOKUP(C1873,country_id!$B$2:$B$326,country_id!$A$2:$A$326,,0)</f>
        <v>284</v>
      </c>
      <c r="C1873" s="2" t="s">
        <v>77</v>
      </c>
      <c r="D1873" s="2" t="s">
        <v>1363</v>
      </c>
      <c r="E1873" s="2" t="s">
        <v>1293</v>
      </c>
      <c r="F1873" s="3">
        <v>35599</v>
      </c>
    </row>
    <row r="1874" spans="1:6" x14ac:dyDescent="0.35">
      <c r="A1874" s="2">
        <v>101</v>
      </c>
      <c r="B1874" s="2">
        <f>_xlfn.XLOOKUP(C1874,country_id!$B$2:$B$326,country_id!$A$2:$A$326,,0)</f>
        <v>44</v>
      </c>
      <c r="C1874" s="2" t="s">
        <v>65</v>
      </c>
      <c r="D1874" s="2" t="s">
        <v>1364</v>
      </c>
      <c r="E1874" s="2" t="s">
        <v>1293</v>
      </c>
      <c r="F1874" s="3">
        <v>35599</v>
      </c>
    </row>
    <row r="1875" spans="1:6" x14ac:dyDescent="0.35">
      <c r="A1875" s="2">
        <v>103</v>
      </c>
      <c r="B1875" s="2">
        <f>_xlfn.XLOOKUP(C1875,country_id!$B$2:$B$326,country_id!$A$2:$A$326,,0)</f>
        <v>148</v>
      </c>
      <c r="C1875" s="2" t="s">
        <v>143</v>
      </c>
      <c r="D1875" s="2" t="s">
        <v>1354</v>
      </c>
      <c r="E1875" s="2" t="s">
        <v>1293</v>
      </c>
      <c r="F1875" s="3">
        <v>35599</v>
      </c>
    </row>
    <row r="1876" spans="1:6" x14ac:dyDescent="0.35">
      <c r="A1876" s="2">
        <v>117</v>
      </c>
      <c r="B1876" s="2">
        <f>_xlfn.XLOOKUP(C1876,country_id!$B$2:$B$326,country_id!$A$2:$A$326,,0)</f>
        <v>93</v>
      </c>
      <c r="C1876" s="2" t="s">
        <v>12</v>
      </c>
      <c r="D1876" s="2" t="s">
        <v>1373</v>
      </c>
      <c r="E1876" s="2" t="s">
        <v>1293</v>
      </c>
      <c r="F1876" s="3">
        <v>35599</v>
      </c>
    </row>
    <row r="1877" spans="1:6" x14ac:dyDescent="0.35">
      <c r="A1877" s="2">
        <v>148</v>
      </c>
      <c r="B1877" s="2">
        <f>_xlfn.XLOOKUP(C1877,country_id!$B$2:$B$326,country_id!$A$2:$A$326,,0)</f>
        <v>178</v>
      </c>
      <c r="C1877" s="2" t="s">
        <v>113</v>
      </c>
      <c r="D1877" s="2" t="s">
        <v>1332</v>
      </c>
      <c r="E1877" s="2" t="s">
        <v>1293</v>
      </c>
      <c r="F1877" s="3">
        <v>35599</v>
      </c>
    </row>
    <row r="1878" spans="1:6" x14ac:dyDescent="0.35">
      <c r="A1878" s="2">
        <v>177</v>
      </c>
      <c r="B1878" s="2">
        <f>_xlfn.XLOOKUP(C1878,country_id!$B$2:$B$326,country_id!$A$2:$A$326,,0)</f>
        <v>257</v>
      </c>
      <c r="C1878" s="2" t="s">
        <v>155</v>
      </c>
      <c r="D1878" s="2" t="s">
        <v>1325</v>
      </c>
      <c r="E1878" s="2" t="s">
        <v>1293</v>
      </c>
      <c r="F1878" s="3">
        <v>35599</v>
      </c>
    </row>
    <row r="1879" spans="1:6" x14ac:dyDescent="0.35">
      <c r="A1879" s="2">
        <v>185</v>
      </c>
      <c r="B1879" s="2">
        <f>_xlfn.XLOOKUP(C1879,country_id!$B$2:$B$326,country_id!$A$2:$A$326,,0)</f>
        <v>54</v>
      </c>
      <c r="C1879" s="2" t="s">
        <v>32</v>
      </c>
      <c r="D1879" s="2" t="s">
        <v>1324</v>
      </c>
      <c r="E1879" s="2" t="s">
        <v>1293</v>
      </c>
      <c r="F1879" s="3">
        <v>35599</v>
      </c>
    </row>
    <row r="1880" spans="1:6" x14ac:dyDescent="0.35">
      <c r="A1880" s="2">
        <v>186</v>
      </c>
      <c r="B1880" s="2">
        <f>_xlfn.XLOOKUP(C1880,country_id!$B$2:$B$326,country_id!$A$2:$A$326,,0)</f>
        <v>159</v>
      </c>
      <c r="C1880" s="2" t="s">
        <v>51</v>
      </c>
      <c r="D1880" s="2" t="s">
        <v>1340</v>
      </c>
      <c r="E1880" s="2" t="s">
        <v>1293</v>
      </c>
      <c r="F1880" s="3">
        <v>35599</v>
      </c>
    </row>
    <row r="1881" spans="1:6" x14ac:dyDescent="0.35">
      <c r="A1881" s="2">
        <v>187</v>
      </c>
      <c r="B1881" s="2">
        <f>_xlfn.XLOOKUP(C1881,country_id!$B$2:$B$326,country_id!$A$2:$A$326,,0)</f>
        <v>78</v>
      </c>
      <c r="C1881" s="2" t="s">
        <v>121</v>
      </c>
      <c r="D1881" s="2" t="s">
        <v>1386</v>
      </c>
      <c r="E1881" s="2" t="s">
        <v>1293</v>
      </c>
      <c r="F1881" s="3">
        <v>35599</v>
      </c>
    </row>
    <row r="1882" spans="1:6" x14ac:dyDescent="0.35">
      <c r="A1882" s="2">
        <v>190</v>
      </c>
      <c r="B1882" s="2">
        <f>_xlfn.XLOOKUP(C1882,country_id!$B$2:$B$326,country_id!$A$2:$A$326,,0)</f>
        <v>56</v>
      </c>
      <c r="C1882" s="2" t="s">
        <v>255</v>
      </c>
      <c r="D1882" s="2" t="s">
        <v>1315</v>
      </c>
      <c r="E1882" s="2" t="s">
        <v>1293</v>
      </c>
      <c r="F1882" s="3">
        <v>35599</v>
      </c>
    </row>
    <row r="1883" spans="1:6" x14ac:dyDescent="0.35">
      <c r="A1883" s="2">
        <v>184</v>
      </c>
      <c r="B1883" s="2">
        <f>_xlfn.XLOOKUP(C1883,country_id!$B$2:$B$326,country_id!$A$2:$A$326,,0)</f>
        <v>266</v>
      </c>
      <c r="C1883" s="2" t="s">
        <v>236</v>
      </c>
      <c r="D1883" s="2" t="s">
        <v>1322</v>
      </c>
      <c r="E1883" s="2" t="s">
        <v>1293</v>
      </c>
      <c r="F1883" s="3">
        <v>35599</v>
      </c>
    </row>
    <row r="1884" spans="1:6" x14ac:dyDescent="0.35">
      <c r="A1884" s="2">
        <v>147</v>
      </c>
      <c r="B1884" s="2">
        <f>_xlfn.XLOOKUP(C1884,country_id!$B$2:$B$326,country_id!$A$2:$A$326,,0)</f>
        <v>45</v>
      </c>
      <c r="C1884" s="2" t="s">
        <v>148</v>
      </c>
      <c r="D1884" s="2" t="s">
        <v>1351</v>
      </c>
      <c r="E1884" s="2" t="s">
        <v>1293</v>
      </c>
      <c r="F1884" s="3">
        <v>35599</v>
      </c>
    </row>
    <row r="1885" spans="1:6" x14ac:dyDescent="0.35">
      <c r="A1885" s="2">
        <v>149</v>
      </c>
      <c r="B1885" s="2">
        <f>_xlfn.XLOOKUP(C1885,country_id!$B$2:$B$326,country_id!$A$2:$A$326,,0)</f>
        <v>165</v>
      </c>
      <c r="C1885" s="2" t="s">
        <v>31</v>
      </c>
      <c r="D1885" s="2" t="s">
        <v>1355</v>
      </c>
      <c r="E1885" s="2" t="s">
        <v>1293</v>
      </c>
      <c r="F1885" s="3">
        <v>35599</v>
      </c>
    </row>
    <row r="1886" spans="1:6" x14ac:dyDescent="0.35">
      <c r="A1886" s="2">
        <v>154</v>
      </c>
      <c r="B1886" s="2">
        <f>_xlfn.XLOOKUP(C1886,country_id!$B$2:$B$326,country_id!$A$2:$A$326,,0)</f>
        <v>157</v>
      </c>
      <c r="C1886" s="2" t="s">
        <v>26</v>
      </c>
      <c r="D1886" s="2" t="s">
        <v>1328</v>
      </c>
      <c r="E1886" s="2" t="s">
        <v>1293</v>
      </c>
      <c r="F1886" s="3">
        <v>35599</v>
      </c>
    </row>
    <row r="1887" spans="1:6" x14ac:dyDescent="0.35">
      <c r="A1887" s="2">
        <v>161</v>
      </c>
      <c r="B1887" s="2">
        <f>_xlfn.XLOOKUP(C1887,country_id!$B$2:$B$326,country_id!$A$2:$A$326,,0)</f>
        <v>38</v>
      </c>
      <c r="C1887" s="2" t="s">
        <v>54</v>
      </c>
      <c r="D1887" s="2" t="s">
        <v>1352</v>
      </c>
      <c r="E1887" s="2" t="s">
        <v>1293</v>
      </c>
      <c r="F1887" s="3">
        <v>35599</v>
      </c>
    </row>
    <row r="1888" spans="1:6" x14ac:dyDescent="0.35">
      <c r="A1888" s="2">
        <v>163</v>
      </c>
      <c r="B1888" s="2">
        <f>_xlfn.XLOOKUP(C1888,country_id!$B$2:$B$326,country_id!$A$2:$A$326,,0)</f>
        <v>50</v>
      </c>
      <c r="C1888" s="2" t="s">
        <v>82</v>
      </c>
      <c r="D1888" s="2" t="s">
        <v>1342</v>
      </c>
      <c r="E1888" s="2" t="s">
        <v>1293</v>
      </c>
      <c r="F1888" s="3">
        <v>35599</v>
      </c>
    </row>
    <row r="1889" spans="1:6" x14ac:dyDescent="0.35">
      <c r="A1889" s="2">
        <v>166</v>
      </c>
      <c r="B1889" s="2">
        <f>_xlfn.XLOOKUP(C1889,country_id!$B$2:$B$326,country_id!$A$2:$A$326,,0)</f>
        <v>92</v>
      </c>
      <c r="C1889" s="2" t="s">
        <v>83</v>
      </c>
      <c r="D1889" s="2" t="s">
        <v>1336</v>
      </c>
      <c r="E1889" s="2" t="s">
        <v>1293</v>
      </c>
      <c r="F1889" s="3">
        <v>35599</v>
      </c>
    </row>
    <row r="1890" spans="1:6" x14ac:dyDescent="0.35">
      <c r="A1890" s="2">
        <v>168</v>
      </c>
      <c r="B1890" s="2">
        <f>_xlfn.XLOOKUP(C1890,country_id!$B$2:$B$326,country_id!$A$2:$A$326,,0)</f>
        <v>234</v>
      </c>
      <c r="C1890" s="2" t="s">
        <v>13</v>
      </c>
      <c r="D1890" s="2" t="s">
        <v>1321</v>
      </c>
      <c r="E1890" s="2" t="s">
        <v>1293</v>
      </c>
      <c r="F1890" s="3">
        <v>35599</v>
      </c>
    </row>
    <row r="1891" spans="1:6" x14ac:dyDescent="0.35">
      <c r="A1891" s="2">
        <v>28</v>
      </c>
      <c r="B1891" s="2">
        <f>_xlfn.XLOOKUP(C1891,country_id!$B$2:$B$326,country_id!$A$2:$A$326,,0)</f>
        <v>292</v>
      </c>
      <c r="C1891" s="2" t="s">
        <v>50</v>
      </c>
      <c r="D1891" s="2" t="s">
        <v>1308</v>
      </c>
      <c r="E1891" s="2" t="s">
        <v>1293</v>
      </c>
      <c r="F1891" s="3">
        <v>35599</v>
      </c>
    </row>
    <row r="1892" spans="1:6" x14ac:dyDescent="0.35">
      <c r="A1892" s="2">
        <v>19</v>
      </c>
      <c r="B1892" s="2">
        <f>_xlfn.XLOOKUP(C1892,country_id!$B$2:$B$326,country_id!$A$2:$A$326,,0)</f>
        <v>268</v>
      </c>
      <c r="C1892" s="2" t="s">
        <v>47</v>
      </c>
      <c r="D1892" s="2" t="s">
        <v>1347</v>
      </c>
      <c r="E1892" s="2" t="s">
        <v>1293</v>
      </c>
      <c r="F1892" s="3">
        <v>35599</v>
      </c>
    </row>
    <row r="1893" spans="1:6" x14ac:dyDescent="0.35">
      <c r="A1893" s="2">
        <v>18</v>
      </c>
      <c r="B1893" s="2">
        <f>_xlfn.XLOOKUP(C1893,country_id!$B$2:$B$326,country_id!$A$2:$A$326,,0)</f>
        <v>323</v>
      </c>
      <c r="C1893" s="2" t="s">
        <v>25</v>
      </c>
      <c r="D1893" s="2" t="s">
        <v>1292</v>
      </c>
      <c r="E1893" s="2" t="s">
        <v>1293</v>
      </c>
      <c r="F1893" s="3">
        <v>35599</v>
      </c>
    </row>
    <row r="1894" spans="1:6" x14ac:dyDescent="0.35">
      <c r="A1894" s="2">
        <v>14</v>
      </c>
      <c r="B1894" s="2">
        <f>_xlfn.XLOOKUP(C1894,country_id!$B$2:$B$326,country_id!$A$2:$A$326,,0)</f>
        <v>188</v>
      </c>
      <c r="C1894" s="2" t="s">
        <v>85</v>
      </c>
      <c r="D1894" s="2" t="s">
        <v>1305</v>
      </c>
      <c r="E1894" s="2" t="s">
        <v>1293</v>
      </c>
      <c r="F1894" s="3">
        <v>35599</v>
      </c>
    </row>
    <row r="1895" spans="1:6" x14ac:dyDescent="0.35">
      <c r="A1895" s="2">
        <v>36</v>
      </c>
      <c r="B1895" s="2">
        <f>_xlfn.XLOOKUP(C1895,country_id!$B$2:$B$326,country_id!$A$2:$A$326,,0)</f>
        <v>110</v>
      </c>
      <c r="C1895" s="2" t="s">
        <v>35</v>
      </c>
      <c r="D1895" s="2" t="s">
        <v>1307</v>
      </c>
      <c r="E1895" s="2" t="s">
        <v>1293</v>
      </c>
      <c r="F1895" s="3">
        <v>35599</v>
      </c>
    </row>
    <row r="1896" spans="1:6" x14ac:dyDescent="0.35">
      <c r="A1896" s="2">
        <v>52</v>
      </c>
      <c r="B1896" s="2">
        <f>_xlfn.XLOOKUP(C1896,country_id!$B$2:$B$326,country_id!$A$2:$A$326,,0)</f>
        <v>140</v>
      </c>
      <c r="C1896" s="2" t="s">
        <v>56</v>
      </c>
      <c r="D1896" s="2" t="s">
        <v>1296</v>
      </c>
      <c r="E1896" s="2" t="s">
        <v>1293</v>
      </c>
      <c r="F1896" s="3">
        <v>35599</v>
      </c>
    </row>
    <row r="1897" spans="1:6" x14ac:dyDescent="0.35">
      <c r="A1897" s="2">
        <v>54</v>
      </c>
      <c r="B1897" s="2">
        <f>_xlfn.XLOOKUP(C1897,country_id!$B$2:$B$326,country_id!$A$2:$A$326,,0)</f>
        <v>198</v>
      </c>
      <c r="C1897" s="2" t="s">
        <v>62</v>
      </c>
      <c r="D1897" s="2" t="s">
        <v>1310</v>
      </c>
      <c r="E1897" s="2" t="s">
        <v>1293</v>
      </c>
      <c r="F1897" s="3">
        <v>35599</v>
      </c>
    </row>
    <row r="1898" spans="1:6" x14ac:dyDescent="0.35">
      <c r="A1898" s="2">
        <v>59</v>
      </c>
      <c r="B1898" s="2">
        <f>_xlfn.XLOOKUP(C1898,country_id!$B$2:$B$326,country_id!$A$2:$A$326,,0)</f>
        <v>121</v>
      </c>
      <c r="C1898" s="2" t="s">
        <v>71</v>
      </c>
      <c r="D1898" s="2" t="s">
        <v>1360</v>
      </c>
      <c r="E1898" s="2" t="s">
        <v>1293</v>
      </c>
      <c r="F1898" s="3">
        <v>35599</v>
      </c>
    </row>
    <row r="1899" spans="1:6" x14ac:dyDescent="0.35">
      <c r="A1899" s="2">
        <v>60</v>
      </c>
      <c r="B1899" s="2">
        <f>_xlfn.XLOOKUP(C1899,country_id!$B$2:$B$326,country_id!$A$2:$A$326,,0)</f>
        <v>6</v>
      </c>
      <c r="C1899" s="2" t="s">
        <v>38</v>
      </c>
      <c r="D1899" s="2" t="s">
        <v>1294</v>
      </c>
      <c r="E1899" s="2" t="s">
        <v>1293</v>
      </c>
      <c r="F1899" s="3">
        <v>35599</v>
      </c>
    </row>
    <row r="1900" spans="1:6" x14ac:dyDescent="0.35">
      <c r="A1900" s="2">
        <v>62</v>
      </c>
      <c r="B1900" s="2">
        <f>_xlfn.XLOOKUP(C1900,country_id!$B$2:$B$326,country_id!$A$2:$A$326,,0)</f>
        <v>325</v>
      </c>
      <c r="C1900" s="2" t="s">
        <v>266</v>
      </c>
      <c r="D1900" s="2" t="s">
        <v>1301</v>
      </c>
      <c r="E1900" s="2" t="s">
        <v>1293</v>
      </c>
      <c r="F1900" s="3">
        <v>35599</v>
      </c>
    </row>
    <row r="1901" spans="1:6" x14ac:dyDescent="0.35">
      <c r="A1901" s="2">
        <v>64</v>
      </c>
      <c r="B1901" s="2">
        <f>_xlfn.XLOOKUP(C1901,country_id!$B$2:$B$326,country_id!$A$2:$A$326,,0)</f>
        <v>103</v>
      </c>
      <c r="C1901" s="2" t="s">
        <v>28</v>
      </c>
      <c r="D1901" s="2" t="s">
        <v>1309</v>
      </c>
      <c r="E1901" s="2" t="s">
        <v>1293</v>
      </c>
      <c r="F1901" s="3">
        <v>35599</v>
      </c>
    </row>
    <row r="1902" spans="1:6" x14ac:dyDescent="0.35">
      <c r="A1902" s="2">
        <v>45</v>
      </c>
      <c r="B1902" s="2">
        <f>_xlfn.XLOOKUP(C1902,country_id!$B$2:$B$326,country_id!$A$2:$A$326,,0)</f>
        <v>47</v>
      </c>
      <c r="C1902" s="2" t="s">
        <v>68</v>
      </c>
      <c r="D1902" s="2" t="s">
        <v>1297</v>
      </c>
      <c r="E1902" s="2" t="s">
        <v>1293</v>
      </c>
      <c r="F1902" s="3">
        <v>35599</v>
      </c>
    </row>
    <row r="1903" spans="1:6" x14ac:dyDescent="0.35">
      <c r="A1903" s="2">
        <v>42</v>
      </c>
      <c r="B1903" s="2">
        <f>_xlfn.XLOOKUP(C1903,country_id!$B$2:$B$326,country_id!$A$2:$A$326,,0)</f>
        <v>84</v>
      </c>
      <c r="C1903" s="2" t="s">
        <v>73</v>
      </c>
      <c r="D1903" s="2" t="s">
        <v>1298</v>
      </c>
      <c r="E1903" s="2" t="s">
        <v>1293</v>
      </c>
      <c r="F1903" s="3">
        <v>35599</v>
      </c>
    </row>
    <row r="1904" spans="1:6" x14ac:dyDescent="0.35">
      <c r="A1904" s="2">
        <v>63</v>
      </c>
      <c r="B1904" s="2">
        <f>_xlfn.XLOOKUP(C1904,country_id!$B$2:$B$326,country_id!$A$2:$A$326,,0)</f>
        <v>10</v>
      </c>
      <c r="C1904" s="2" t="s">
        <v>36</v>
      </c>
      <c r="D1904" s="2" t="s">
        <v>1338</v>
      </c>
      <c r="E1904" s="2" t="s">
        <v>1293</v>
      </c>
      <c r="F1904" s="3">
        <v>35599</v>
      </c>
    </row>
    <row r="1905" spans="1:6" x14ac:dyDescent="0.35">
      <c r="A1905" s="2">
        <v>70</v>
      </c>
      <c r="B1905" s="2">
        <f>_xlfn.XLOOKUP(C1905,country_id!$B$2:$B$326,country_id!$A$2:$A$326,,0)</f>
        <v>255</v>
      </c>
      <c r="C1905" s="2" t="s">
        <v>44</v>
      </c>
      <c r="D1905" s="2" t="s">
        <v>1303</v>
      </c>
      <c r="E1905" s="2" t="s">
        <v>1293</v>
      </c>
      <c r="F1905" s="3">
        <v>35599</v>
      </c>
    </row>
    <row r="1906" spans="1:6" x14ac:dyDescent="0.35">
      <c r="A1906" s="2">
        <v>72</v>
      </c>
      <c r="B1906" s="2">
        <f>_xlfn.XLOOKUP(C1906,country_id!$B$2:$B$326,country_id!$A$2:$A$326,,0)</f>
        <v>170</v>
      </c>
      <c r="C1906" s="2" t="s">
        <v>79</v>
      </c>
      <c r="D1906" s="2" t="s">
        <v>1353</v>
      </c>
      <c r="E1906" s="2" t="s">
        <v>1293</v>
      </c>
      <c r="F1906" s="3">
        <v>35599</v>
      </c>
    </row>
    <row r="1907" spans="1:6" x14ac:dyDescent="0.35">
      <c r="A1907" s="2">
        <v>76</v>
      </c>
      <c r="B1907" s="2">
        <f>_xlfn.XLOOKUP(C1907,country_id!$B$2:$B$326,country_id!$A$2:$A$326,,0)</f>
        <v>82</v>
      </c>
      <c r="C1907" s="2" t="s">
        <v>59</v>
      </c>
      <c r="D1907" s="2" t="s">
        <v>1361</v>
      </c>
      <c r="E1907" s="2" t="s">
        <v>1293</v>
      </c>
      <c r="F1907" s="3">
        <v>35599</v>
      </c>
    </row>
    <row r="1908" spans="1:6" x14ac:dyDescent="0.35">
      <c r="A1908" s="2">
        <v>77</v>
      </c>
      <c r="B1908" s="2">
        <f>_xlfn.XLOOKUP(C1908,country_id!$B$2:$B$326,country_id!$A$2:$A$326,,0)</f>
        <v>289</v>
      </c>
      <c r="C1908" s="2" t="s">
        <v>66</v>
      </c>
      <c r="D1908" s="2" t="s">
        <v>1350</v>
      </c>
      <c r="E1908" s="2" t="s">
        <v>1293</v>
      </c>
      <c r="F1908" s="3">
        <v>35599</v>
      </c>
    </row>
    <row r="1909" spans="1:6" x14ac:dyDescent="0.35">
      <c r="A1909" s="2">
        <v>80</v>
      </c>
      <c r="B1909" s="2">
        <f>_xlfn.XLOOKUP(C1909,country_id!$B$2:$B$326,country_id!$A$2:$A$326,,0)</f>
        <v>259</v>
      </c>
      <c r="C1909" s="2" t="s">
        <v>22</v>
      </c>
      <c r="D1909" s="2" t="s">
        <v>1368</v>
      </c>
      <c r="E1909" s="2" t="s">
        <v>1293</v>
      </c>
      <c r="F1909" s="3">
        <v>35599</v>
      </c>
    </row>
    <row r="1910" spans="1:6" x14ac:dyDescent="0.35">
      <c r="A1910" s="2">
        <v>82</v>
      </c>
      <c r="B1910" s="2">
        <f>_xlfn.XLOOKUP(C1910,country_id!$B$2:$B$326,country_id!$A$2:$A$326,,0)</f>
        <v>189</v>
      </c>
      <c r="C1910" s="2" t="s">
        <v>45</v>
      </c>
      <c r="D1910" s="2" t="s">
        <v>1334</v>
      </c>
      <c r="E1910" s="2" t="s">
        <v>1293</v>
      </c>
      <c r="F1910" s="3">
        <v>35599</v>
      </c>
    </row>
    <row r="1911" spans="1:6" x14ac:dyDescent="0.35">
      <c r="A1911" s="2">
        <v>84</v>
      </c>
      <c r="B1911" s="2">
        <f>_xlfn.XLOOKUP(C1911,country_id!$B$2:$B$326,country_id!$A$2:$A$326,,0)</f>
        <v>167</v>
      </c>
      <c r="C1911" s="2" t="s">
        <v>74</v>
      </c>
      <c r="D1911" s="2" t="s">
        <v>1302</v>
      </c>
      <c r="E1911" s="2" t="s">
        <v>1293</v>
      </c>
      <c r="F1911" s="3">
        <v>35599</v>
      </c>
    </row>
    <row r="1912" spans="1:6" x14ac:dyDescent="0.35">
      <c r="A1912" s="2">
        <v>88</v>
      </c>
      <c r="B1912" s="2">
        <f>_xlfn.XLOOKUP(C1912,country_id!$B$2:$B$326,country_id!$A$2:$A$326,,0)</f>
        <v>297</v>
      </c>
      <c r="C1912" s="2" t="s">
        <v>76</v>
      </c>
      <c r="D1912" s="2" t="s">
        <v>1371</v>
      </c>
      <c r="E1912" s="2" t="s">
        <v>1293</v>
      </c>
      <c r="F1912" s="3">
        <v>35599</v>
      </c>
    </row>
    <row r="1913" spans="1:6" x14ac:dyDescent="0.35">
      <c r="A1913" s="2">
        <v>92</v>
      </c>
      <c r="B1913" s="2">
        <f>_xlfn.XLOOKUP(C1913,country_id!$B$2:$B$326,country_id!$A$2:$A$326,,0)</f>
        <v>274</v>
      </c>
      <c r="C1913" s="2" t="s">
        <v>29</v>
      </c>
      <c r="D1913" s="2" t="s">
        <v>1333</v>
      </c>
      <c r="E1913" s="2" t="s">
        <v>1293</v>
      </c>
      <c r="F1913" s="3">
        <v>35599</v>
      </c>
    </row>
    <row r="1914" spans="1:6" x14ac:dyDescent="0.35">
      <c r="A1914" s="2">
        <v>93</v>
      </c>
      <c r="B1914" s="2">
        <f>_xlfn.XLOOKUP(C1914,country_id!$B$2:$B$326,country_id!$A$2:$A$326,,0)</f>
        <v>64</v>
      </c>
      <c r="C1914" s="2" t="s">
        <v>41</v>
      </c>
      <c r="D1914" s="2" t="s">
        <v>1369</v>
      </c>
      <c r="E1914" s="2" t="s">
        <v>1293</v>
      </c>
      <c r="F1914" s="3">
        <v>35599</v>
      </c>
    </row>
    <row r="1915" spans="1:6" x14ac:dyDescent="0.35">
      <c r="A1915" s="2">
        <v>94</v>
      </c>
      <c r="B1915" s="2">
        <f>_xlfn.XLOOKUP(C1915,country_id!$B$2:$B$326,country_id!$A$2:$A$326,,0)</f>
        <v>191</v>
      </c>
      <c r="C1915" s="2" t="s">
        <v>69</v>
      </c>
      <c r="D1915" s="2" t="s">
        <v>1323</v>
      </c>
      <c r="E1915" s="2" t="s">
        <v>1293</v>
      </c>
      <c r="F1915" s="3">
        <v>35599</v>
      </c>
    </row>
    <row r="1916" spans="1:6" x14ac:dyDescent="0.35">
      <c r="A1916" s="2">
        <v>95</v>
      </c>
      <c r="B1916" s="2">
        <f>_xlfn.XLOOKUP(C1916,country_id!$B$2:$B$326,country_id!$A$2:$A$326,,0)</f>
        <v>158</v>
      </c>
      <c r="C1916" s="2" t="s">
        <v>48</v>
      </c>
      <c r="D1916" s="2" t="s">
        <v>1374</v>
      </c>
      <c r="E1916" s="2" t="s">
        <v>1293</v>
      </c>
      <c r="F1916" s="3">
        <v>35599</v>
      </c>
    </row>
    <row r="1917" spans="1:6" x14ac:dyDescent="0.35">
      <c r="A1917" s="2">
        <v>142</v>
      </c>
      <c r="B1917" s="2">
        <f>_xlfn.XLOOKUP(C1917,country_id!$B$2:$B$326,country_id!$A$2:$A$326,,0)</f>
        <v>106</v>
      </c>
      <c r="C1917" s="2" t="s">
        <v>80</v>
      </c>
      <c r="D1917" s="2" t="s">
        <v>1311</v>
      </c>
      <c r="E1917" s="2" t="s">
        <v>1293</v>
      </c>
      <c r="F1917" s="3">
        <v>35627</v>
      </c>
    </row>
    <row r="1918" spans="1:6" x14ac:dyDescent="0.35">
      <c r="A1918" s="2">
        <v>145</v>
      </c>
      <c r="B1918" s="2">
        <f>_xlfn.XLOOKUP(C1918,country_id!$B$2:$B$326,country_id!$A$2:$A$326,,0)</f>
        <v>197</v>
      </c>
      <c r="C1918" s="2" t="s">
        <v>39</v>
      </c>
      <c r="D1918" s="2" t="s">
        <v>1375</v>
      </c>
      <c r="E1918" s="2" t="s">
        <v>1293</v>
      </c>
      <c r="F1918" s="3">
        <v>35627</v>
      </c>
    </row>
    <row r="1919" spans="1:6" x14ac:dyDescent="0.35">
      <c r="A1919" s="2">
        <v>149</v>
      </c>
      <c r="B1919" s="2">
        <f>_xlfn.XLOOKUP(C1919,country_id!$B$2:$B$326,country_id!$A$2:$A$326,,0)</f>
        <v>45</v>
      </c>
      <c r="C1919" s="2" t="s">
        <v>148</v>
      </c>
      <c r="D1919" s="2" t="s">
        <v>1351</v>
      </c>
      <c r="E1919" s="2" t="s">
        <v>1293</v>
      </c>
      <c r="F1919" s="3">
        <v>35627</v>
      </c>
    </row>
    <row r="1920" spans="1:6" x14ac:dyDescent="0.35">
      <c r="A1920" s="2">
        <v>154</v>
      </c>
      <c r="B1920" s="2">
        <f>_xlfn.XLOOKUP(C1920,country_id!$B$2:$B$326,country_id!$A$2:$A$326,,0)</f>
        <v>38</v>
      </c>
      <c r="C1920" s="2" t="s">
        <v>54</v>
      </c>
      <c r="D1920" s="2" t="s">
        <v>1352</v>
      </c>
      <c r="E1920" s="2" t="s">
        <v>1293</v>
      </c>
      <c r="F1920" s="3">
        <v>35627</v>
      </c>
    </row>
    <row r="1921" spans="1:6" x14ac:dyDescent="0.35">
      <c r="A1921" s="2">
        <v>155</v>
      </c>
      <c r="B1921" s="2">
        <f>_xlfn.XLOOKUP(C1921,country_id!$B$2:$B$326,country_id!$A$2:$A$326,,0)</f>
        <v>157</v>
      </c>
      <c r="C1921" s="2" t="s">
        <v>26</v>
      </c>
      <c r="D1921" s="2" t="s">
        <v>1328</v>
      </c>
      <c r="E1921" s="2" t="s">
        <v>1293</v>
      </c>
      <c r="F1921" s="3">
        <v>35627</v>
      </c>
    </row>
    <row r="1922" spans="1:6" x14ac:dyDescent="0.35">
      <c r="A1922" s="2">
        <v>161</v>
      </c>
      <c r="B1922" s="2">
        <f>_xlfn.XLOOKUP(C1922,country_id!$B$2:$B$326,country_id!$A$2:$A$326,,0)</f>
        <v>165</v>
      </c>
      <c r="C1922" s="2" t="s">
        <v>31</v>
      </c>
      <c r="D1922" s="2" t="s">
        <v>1355</v>
      </c>
      <c r="E1922" s="2" t="s">
        <v>1293</v>
      </c>
      <c r="F1922" s="3">
        <v>35627</v>
      </c>
    </row>
    <row r="1923" spans="1:6" x14ac:dyDescent="0.35">
      <c r="A1923" s="2">
        <v>148</v>
      </c>
      <c r="B1923" s="2">
        <f>_xlfn.XLOOKUP(C1923,country_id!$B$2:$B$326,country_id!$A$2:$A$326,,0)</f>
        <v>178</v>
      </c>
      <c r="C1923" s="2" t="s">
        <v>113</v>
      </c>
      <c r="D1923" s="2" t="s">
        <v>1332</v>
      </c>
      <c r="E1923" s="2" t="s">
        <v>1293</v>
      </c>
      <c r="F1923" s="3">
        <v>35627</v>
      </c>
    </row>
    <row r="1924" spans="1:6" x14ac:dyDescent="0.35">
      <c r="A1924" s="2">
        <v>147</v>
      </c>
      <c r="B1924" s="2">
        <f>_xlfn.XLOOKUP(C1924,country_id!$B$2:$B$326,country_id!$A$2:$A$326,,0)</f>
        <v>122</v>
      </c>
      <c r="C1924" s="2" t="s">
        <v>63</v>
      </c>
      <c r="D1924" s="2" t="s">
        <v>1330</v>
      </c>
      <c r="E1924" s="2" t="s">
        <v>1293</v>
      </c>
      <c r="F1924" s="3">
        <v>35627</v>
      </c>
    </row>
    <row r="1925" spans="1:6" x14ac:dyDescent="0.35">
      <c r="A1925" s="2">
        <v>77</v>
      </c>
      <c r="B1925" s="2">
        <f>_xlfn.XLOOKUP(C1925,country_id!$B$2:$B$326,country_id!$A$2:$A$326,,0)</f>
        <v>289</v>
      </c>
      <c r="C1925" s="2" t="s">
        <v>66</v>
      </c>
      <c r="D1925" s="2" t="s">
        <v>1350</v>
      </c>
      <c r="E1925" s="2" t="s">
        <v>1293</v>
      </c>
      <c r="F1925" s="3">
        <v>35627</v>
      </c>
    </row>
    <row r="1926" spans="1:6" x14ac:dyDescent="0.35">
      <c r="A1926" s="2">
        <v>79</v>
      </c>
      <c r="B1926" s="2">
        <f>_xlfn.XLOOKUP(C1926,country_id!$B$2:$B$326,country_id!$A$2:$A$326,,0)</f>
        <v>82</v>
      </c>
      <c r="C1926" s="2" t="s">
        <v>59</v>
      </c>
      <c r="D1926" s="2" t="s">
        <v>1361</v>
      </c>
      <c r="E1926" s="2" t="s">
        <v>1293</v>
      </c>
      <c r="F1926" s="3">
        <v>35627</v>
      </c>
    </row>
    <row r="1927" spans="1:6" x14ac:dyDescent="0.35">
      <c r="A1927" s="2">
        <v>80</v>
      </c>
      <c r="B1927" s="2">
        <f>_xlfn.XLOOKUP(C1927,country_id!$B$2:$B$326,country_id!$A$2:$A$326,,0)</f>
        <v>191</v>
      </c>
      <c r="C1927" s="2" t="s">
        <v>69</v>
      </c>
      <c r="D1927" s="2" t="s">
        <v>1323</v>
      </c>
      <c r="E1927" s="2" t="s">
        <v>1293</v>
      </c>
      <c r="F1927" s="3">
        <v>35627</v>
      </c>
    </row>
    <row r="1928" spans="1:6" x14ac:dyDescent="0.35">
      <c r="A1928" s="2">
        <v>85</v>
      </c>
      <c r="B1928" s="2">
        <f>_xlfn.XLOOKUP(C1928,country_id!$B$2:$B$326,country_id!$A$2:$A$326,,0)</f>
        <v>297</v>
      </c>
      <c r="C1928" s="2" t="s">
        <v>76</v>
      </c>
      <c r="D1928" s="2" t="s">
        <v>1371</v>
      </c>
      <c r="E1928" s="2" t="s">
        <v>1293</v>
      </c>
      <c r="F1928" s="3">
        <v>35627</v>
      </c>
    </row>
    <row r="1929" spans="1:6" x14ac:dyDescent="0.35">
      <c r="A1929" s="2">
        <v>86</v>
      </c>
      <c r="B1929" s="2">
        <f>_xlfn.XLOOKUP(C1929,country_id!$B$2:$B$326,country_id!$A$2:$A$326,,0)</f>
        <v>259</v>
      </c>
      <c r="C1929" s="2" t="s">
        <v>22</v>
      </c>
      <c r="D1929" s="2" t="s">
        <v>1368</v>
      </c>
      <c r="E1929" s="2" t="s">
        <v>1293</v>
      </c>
      <c r="F1929" s="3">
        <v>35627</v>
      </c>
    </row>
    <row r="1930" spans="1:6" x14ac:dyDescent="0.35">
      <c r="A1930" s="2">
        <v>88</v>
      </c>
      <c r="B1930" s="2">
        <f>_xlfn.XLOOKUP(C1930,country_id!$B$2:$B$326,country_id!$A$2:$A$326,,0)</f>
        <v>167</v>
      </c>
      <c r="C1930" s="2" t="s">
        <v>74</v>
      </c>
      <c r="D1930" s="2" t="s">
        <v>1302</v>
      </c>
      <c r="E1930" s="2" t="s">
        <v>1293</v>
      </c>
      <c r="F1930" s="3">
        <v>35627</v>
      </c>
    </row>
    <row r="1931" spans="1:6" x14ac:dyDescent="0.35">
      <c r="A1931" s="2">
        <v>104</v>
      </c>
      <c r="B1931" s="2">
        <f>_xlfn.XLOOKUP(C1931,country_id!$B$2:$B$326,country_id!$A$2:$A$326,,0)</f>
        <v>44</v>
      </c>
      <c r="C1931" s="2" t="s">
        <v>65</v>
      </c>
      <c r="D1931" s="2" t="s">
        <v>1364</v>
      </c>
      <c r="E1931" s="2" t="s">
        <v>1293</v>
      </c>
      <c r="F1931" s="3">
        <v>35627</v>
      </c>
    </row>
    <row r="1932" spans="1:6" x14ac:dyDescent="0.35">
      <c r="A1932" s="2">
        <v>94</v>
      </c>
      <c r="B1932" s="2">
        <f>_xlfn.XLOOKUP(C1932,country_id!$B$2:$B$326,country_id!$A$2:$A$326,,0)</f>
        <v>158</v>
      </c>
      <c r="C1932" s="2" t="s">
        <v>48</v>
      </c>
      <c r="D1932" s="2" t="s">
        <v>1374</v>
      </c>
      <c r="E1932" s="2" t="s">
        <v>1293</v>
      </c>
      <c r="F1932" s="3">
        <v>35627</v>
      </c>
    </row>
    <row r="1933" spans="1:6" x14ac:dyDescent="0.35">
      <c r="A1933" s="2">
        <v>95</v>
      </c>
      <c r="B1933" s="2">
        <f>_xlfn.XLOOKUP(C1933,country_id!$B$2:$B$326,country_id!$A$2:$A$326,,0)</f>
        <v>274</v>
      </c>
      <c r="C1933" s="2" t="s">
        <v>29</v>
      </c>
      <c r="D1933" s="2" t="s">
        <v>1333</v>
      </c>
      <c r="E1933" s="2" t="s">
        <v>1293</v>
      </c>
      <c r="F1933" s="3">
        <v>35627</v>
      </c>
    </row>
    <row r="1934" spans="1:6" x14ac:dyDescent="0.35">
      <c r="A1934" s="2">
        <v>96</v>
      </c>
      <c r="B1934" s="2">
        <f>_xlfn.XLOOKUP(C1934,country_id!$B$2:$B$326,country_id!$A$2:$A$326,,0)</f>
        <v>284</v>
      </c>
      <c r="C1934" s="2" t="s">
        <v>77</v>
      </c>
      <c r="D1934" s="2" t="s">
        <v>1363</v>
      </c>
      <c r="E1934" s="2" t="s">
        <v>1293</v>
      </c>
      <c r="F1934" s="3">
        <v>35627</v>
      </c>
    </row>
    <row r="1935" spans="1:6" x14ac:dyDescent="0.35">
      <c r="A1935" s="2">
        <v>102</v>
      </c>
      <c r="B1935" s="2">
        <f>_xlfn.XLOOKUP(C1935,country_id!$B$2:$B$326,country_id!$A$2:$A$326,,0)</f>
        <v>148</v>
      </c>
      <c r="C1935" s="2" t="s">
        <v>143</v>
      </c>
      <c r="D1935" s="2" t="s">
        <v>1354</v>
      </c>
      <c r="E1935" s="2" t="s">
        <v>1293</v>
      </c>
      <c r="F1935" s="3">
        <v>35627</v>
      </c>
    </row>
    <row r="1936" spans="1:6" x14ac:dyDescent="0.35">
      <c r="A1936" s="2">
        <v>97</v>
      </c>
      <c r="B1936" s="2">
        <f>_xlfn.XLOOKUP(C1936,country_id!$B$2:$B$326,country_id!$A$2:$A$326,,0)</f>
        <v>64</v>
      </c>
      <c r="C1936" s="2" t="s">
        <v>41</v>
      </c>
      <c r="D1936" s="2" t="s">
        <v>1369</v>
      </c>
      <c r="E1936" s="2" t="s">
        <v>1293</v>
      </c>
      <c r="F1936" s="3">
        <v>35627</v>
      </c>
    </row>
    <row r="1937" spans="1:6" x14ac:dyDescent="0.35">
      <c r="A1937" s="2">
        <v>72</v>
      </c>
      <c r="B1937" s="2">
        <f>_xlfn.XLOOKUP(C1937,country_id!$B$2:$B$326,country_id!$A$2:$A$326,,0)</f>
        <v>189</v>
      </c>
      <c r="C1937" s="2" t="s">
        <v>45</v>
      </c>
      <c r="D1937" s="2" t="s">
        <v>1334</v>
      </c>
      <c r="E1937" s="2" t="s">
        <v>1293</v>
      </c>
      <c r="F1937" s="3">
        <v>35627</v>
      </c>
    </row>
    <row r="1938" spans="1:6" x14ac:dyDescent="0.35">
      <c r="A1938" s="2">
        <v>130</v>
      </c>
      <c r="B1938" s="2">
        <f>_xlfn.XLOOKUP(C1938,country_id!$B$2:$B$326,country_id!$A$2:$A$326,,0)</f>
        <v>31</v>
      </c>
      <c r="C1938" s="2" t="s">
        <v>18</v>
      </c>
      <c r="D1938" s="2" t="s">
        <v>1344</v>
      </c>
      <c r="E1938" s="2" t="s">
        <v>1293</v>
      </c>
      <c r="F1938" s="3">
        <v>35627</v>
      </c>
    </row>
    <row r="1939" spans="1:6" x14ac:dyDescent="0.35">
      <c r="A1939" s="2">
        <v>129</v>
      </c>
      <c r="B1939" s="2">
        <f>_xlfn.XLOOKUP(C1939,country_id!$B$2:$B$326,country_id!$A$2:$A$326,,0)</f>
        <v>177</v>
      </c>
      <c r="C1939" s="2" t="s">
        <v>60</v>
      </c>
      <c r="D1939" s="2" t="s">
        <v>1343</v>
      </c>
      <c r="E1939" s="2" t="s">
        <v>1293</v>
      </c>
      <c r="F1939" s="3">
        <v>35627</v>
      </c>
    </row>
    <row r="1940" spans="1:6" x14ac:dyDescent="0.35">
      <c r="A1940" s="2">
        <v>118</v>
      </c>
      <c r="B1940" s="2">
        <f>_xlfn.XLOOKUP(C1940,country_id!$B$2:$B$326,country_id!$A$2:$A$326,,0)</f>
        <v>93</v>
      </c>
      <c r="C1940" s="2" t="s">
        <v>12</v>
      </c>
      <c r="D1940" s="2" t="s">
        <v>1373</v>
      </c>
      <c r="E1940" s="2" t="s">
        <v>1293</v>
      </c>
      <c r="F1940" s="3">
        <v>35627</v>
      </c>
    </row>
    <row r="1941" spans="1:6" x14ac:dyDescent="0.35">
      <c r="A1941" s="2">
        <v>70</v>
      </c>
      <c r="B1941" s="2">
        <f>_xlfn.XLOOKUP(C1941,country_id!$B$2:$B$326,country_id!$A$2:$A$326,,0)</f>
        <v>170</v>
      </c>
      <c r="C1941" s="2" t="s">
        <v>79</v>
      </c>
      <c r="D1941" s="2" t="s">
        <v>1353</v>
      </c>
      <c r="E1941" s="2" t="s">
        <v>1293</v>
      </c>
      <c r="F1941" s="3">
        <v>35627</v>
      </c>
    </row>
    <row r="1942" spans="1:6" x14ac:dyDescent="0.35">
      <c r="A1942" s="2">
        <v>166</v>
      </c>
      <c r="B1942" s="2">
        <f>_xlfn.XLOOKUP(C1942,country_id!$B$2:$B$326,country_id!$A$2:$A$326,,0)</f>
        <v>50</v>
      </c>
      <c r="C1942" s="2" t="s">
        <v>82</v>
      </c>
      <c r="D1942" s="2" t="s">
        <v>1342</v>
      </c>
      <c r="E1942" s="2" t="s">
        <v>1293</v>
      </c>
      <c r="F1942" s="3">
        <v>35627</v>
      </c>
    </row>
    <row r="1943" spans="1:6" x14ac:dyDescent="0.35">
      <c r="A1943" s="2">
        <v>28</v>
      </c>
      <c r="B1943" s="2">
        <f>_xlfn.XLOOKUP(C1943,country_id!$B$2:$B$326,country_id!$A$2:$A$326,,0)</f>
        <v>292</v>
      </c>
      <c r="C1943" s="2" t="s">
        <v>50</v>
      </c>
      <c r="D1943" s="2" t="s">
        <v>1308</v>
      </c>
      <c r="E1943" s="2" t="s">
        <v>1293</v>
      </c>
      <c r="F1943" s="3">
        <v>35627</v>
      </c>
    </row>
    <row r="1944" spans="1:6" x14ac:dyDescent="0.35">
      <c r="A1944" s="2">
        <v>38</v>
      </c>
      <c r="B1944" s="2">
        <f>_xlfn.XLOOKUP(C1944,country_id!$B$2:$B$326,country_id!$A$2:$A$326,,0)</f>
        <v>84</v>
      </c>
      <c r="C1944" s="2" t="s">
        <v>73</v>
      </c>
      <c r="D1944" s="2" t="s">
        <v>1298</v>
      </c>
      <c r="E1944" s="2" t="s">
        <v>1293</v>
      </c>
      <c r="F1944" s="3">
        <v>35627</v>
      </c>
    </row>
    <row r="1945" spans="1:6" x14ac:dyDescent="0.35">
      <c r="A1945" s="2">
        <v>42</v>
      </c>
      <c r="B1945" s="2">
        <f>_xlfn.XLOOKUP(C1945,country_id!$B$2:$B$326,country_id!$A$2:$A$326,,0)</f>
        <v>110</v>
      </c>
      <c r="C1945" s="2" t="s">
        <v>35</v>
      </c>
      <c r="D1945" s="2" t="s">
        <v>1307</v>
      </c>
      <c r="E1945" s="2" t="s">
        <v>1293</v>
      </c>
      <c r="F1945" s="3">
        <v>35627</v>
      </c>
    </row>
    <row r="1946" spans="1:6" x14ac:dyDescent="0.35">
      <c r="A1946" s="2">
        <v>45</v>
      </c>
      <c r="B1946" s="2">
        <f>_xlfn.XLOOKUP(C1946,country_id!$B$2:$B$326,country_id!$A$2:$A$326,,0)</f>
        <v>140</v>
      </c>
      <c r="C1946" s="2" t="s">
        <v>56</v>
      </c>
      <c r="D1946" s="2" t="s">
        <v>1296</v>
      </c>
      <c r="E1946" s="2" t="s">
        <v>1293</v>
      </c>
      <c r="F1946" s="3">
        <v>35627</v>
      </c>
    </row>
    <row r="1947" spans="1:6" x14ac:dyDescent="0.35">
      <c r="A1947" s="2">
        <v>22</v>
      </c>
      <c r="B1947" s="2">
        <f>_xlfn.XLOOKUP(C1947,country_id!$B$2:$B$326,country_id!$A$2:$A$326,,0)</f>
        <v>268</v>
      </c>
      <c r="C1947" s="2" t="s">
        <v>47</v>
      </c>
      <c r="D1947" s="2" t="s">
        <v>1347</v>
      </c>
      <c r="E1947" s="2" t="s">
        <v>1293</v>
      </c>
      <c r="F1947" s="3">
        <v>35627</v>
      </c>
    </row>
    <row r="1948" spans="1:6" x14ac:dyDescent="0.35">
      <c r="A1948" s="2">
        <v>15</v>
      </c>
      <c r="B1948" s="2">
        <f>_xlfn.XLOOKUP(C1948,country_id!$B$2:$B$326,country_id!$A$2:$A$326,,0)</f>
        <v>188</v>
      </c>
      <c r="C1948" s="2" t="s">
        <v>85</v>
      </c>
      <c r="D1948" s="2" t="s">
        <v>1305</v>
      </c>
      <c r="E1948" s="2" t="s">
        <v>1293</v>
      </c>
      <c r="F1948" s="3">
        <v>35627</v>
      </c>
    </row>
    <row r="1949" spans="1:6" x14ac:dyDescent="0.35">
      <c r="A1949" s="2">
        <v>46</v>
      </c>
      <c r="B1949" s="2">
        <f>_xlfn.XLOOKUP(C1949,country_id!$B$2:$B$326,country_id!$A$2:$A$326,,0)</f>
        <v>47</v>
      </c>
      <c r="C1949" s="2" t="s">
        <v>68</v>
      </c>
      <c r="D1949" s="2" t="s">
        <v>1297</v>
      </c>
      <c r="E1949" s="2" t="s">
        <v>1293</v>
      </c>
      <c r="F1949" s="3">
        <v>35627</v>
      </c>
    </row>
    <row r="1950" spans="1:6" x14ac:dyDescent="0.35">
      <c r="A1950" s="2">
        <v>19</v>
      </c>
      <c r="B1950" s="2">
        <f>_xlfn.XLOOKUP(C1950,country_id!$B$2:$B$326,country_id!$A$2:$A$326,,0)</f>
        <v>323</v>
      </c>
      <c r="C1950" s="2" t="s">
        <v>25</v>
      </c>
      <c r="D1950" s="2" t="s">
        <v>1292</v>
      </c>
      <c r="E1950" s="2" t="s">
        <v>1293</v>
      </c>
      <c r="F1950" s="3">
        <v>35627</v>
      </c>
    </row>
    <row r="1951" spans="1:6" x14ac:dyDescent="0.35">
      <c r="A1951" s="2">
        <v>187</v>
      </c>
      <c r="B1951" s="2">
        <f>_xlfn.XLOOKUP(C1951,country_id!$B$2:$B$326,country_id!$A$2:$A$326,,0)</f>
        <v>159</v>
      </c>
      <c r="C1951" s="2" t="s">
        <v>51</v>
      </c>
      <c r="D1951" s="2" t="s">
        <v>1340</v>
      </c>
      <c r="E1951" s="2" t="s">
        <v>1293</v>
      </c>
      <c r="F1951" s="3">
        <v>35627</v>
      </c>
    </row>
    <row r="1952" spans="1:6" x14ac:dyDescent="0.35">
      <c r="A1952" s="2">
        <v>186</v>
      </c>
      <c r="B1952" s="2">
        <f>_xlfn.XLOOKUP(C1952,country_id!$B$2:$B$326,country_id!$A$2:$A$326,,0)</f>
        <v>54</v>
      </c>
      <c r="C1952" s="2" t="s">
        <v>32</v>
      </c>
      <c r="D1952" s="2" t="s">
        <v>1324</v>
      </c>
      <c r="E1952" s="2" t="s">
        <v>1293</v>
      </c>
      <c r="F1952" s="3">
        <v>35627</v>
      </c>
    </row>
    <row r="1953" spans="1:6" x14ac:dyDescent="0.35">
      <c r="A1953" s="2">
        <v>184</v>
      </c>
      <c r="B1953" s="2">
        <f>_xlfn.XLOOKUP(C1953,country_id!$B$2:$B$326,country_id!$A$2:$A$326,,0)</f>
        <v>266</v>
      </c>
      <c r="C1953" s="2" t="s">
        <v>236</v>
      </c>
      <c r="D1953" s="2" t="s">
        <v>1322</v>
      </c>
      <c r="E1953" s="2" t="s">
        <v>1293</v>
      </c>
      <c r="F1953" s="3">
        <v>35627</v>
      </c>
    </row>
    <row r="1954" spans="1:6" x14ac:dyDescent="0.35">
      <c r="A1954" s="2">
        <v>188</v>
      </c>
      <c r="B1954" s="2">
        <f>_xlfn.XLOOKUP(C1954,country_id!$B$2:$B$326,country_id!$A$2:$A$326,,0)</f>
        <v>78</v>
      </c>
      <c r="C1954" s="2" t="s">
        <v>121</v>
      </c>
      <c r="D1954" s="2" t="s">
        <v>1386</v>
      </c>
      <c r="E1954" s="2" t="s">
        <v>1293</v>
      </c>
      <c r="F1954" s="3">
        <v>35627</v>
      </c>
    </row>
    <row r="1955" spans="1:6" x14ac:dyDescent="0.35">
      <c r="A1955" s="2">
        <v>177</v>
      </c>
      <c r="B1955" s="2">
        <f>_xlfn.XLOOKUP(C1955,country_id!$B$2:$B$326,country_id!$A$2:$A$326,,0)</f>
        <v>257</v>
      </c>
      <c r="C1955" s="2" t="s">
        <v>155</v>
      </c>
      <c r="D1955" s="2" t="s">
        <v>1325</v>
      </c>
      <c r="E1955" s="2" t="s">
        <v>1293</v>
      </c>
      <c r="F1955" s="3">
        <v>35627</v>
      </c>
    </row>
    <row r="1956" spans="1:6" x14ac:dyDescent="0.35">
      <c r="A1956" s="2">
        <v>170</v>
      </c>
      <c r="B1956" s="2">
        <f>_xlfn.XLOOKUP(C1956,country_id!$B$2:$B$326,country_id!$A$2:$A$326,,0)</f>
        <v>92</v>
      </c>
      <c r="C1956" s="2" t="s">
        <v>83</v>
      </c>
      <c r="D1956" s="2" t="s">
        <v>1336</v>
      </c>
      <c r="E1956" s="2" t="s">
        <v>1293</v>
      </c>
      <c r="F1956" s="3">
        <v>35627</v>
      </c>
    </row>
    <row r="1957" spans="1:6" x14ac:dyDescent="0.35">
      <c r="A1957" s="2">
        <v>168</v>
      </c>
      <c r="B1957" s="2">
        <f>_xlfn.XLOOKUP(C1957,country_id!$B$2:$B$326,country_id!$A$2:$A$326,,0)</f>
        <v>234</v>
      </c>
      <c r="C1957" s="2" t="s">
        <v>13</v>
      </c>
      <c r="D1957" s="2" t="s">
        <v>1321</v>
      </c>
      <c r="E1957" s="2" t="s">
        <v>1293</v>
      </c>
      <c r="F1957" s="3">
        <v>35627</v>
      </c>
    </row>
    <row r="1958" spans="1:6" x14ac:dyDescent="0.35">
      <c r="A1958" s="2">
        <v>190</v>
      </c>
      <c r="B1958" s="2">
        <f>_xlfn.XLOOKUP(C1958,country_id!$B$2:$B$326,country_id!$A$2:$A$326,,0)</f>
        <v>56</v>
      </c>
      <c r="C1958" s="2" t="s">
        <v>255</v>
      </c>
      <c r="D1958" s="2" t="s">
        <v>1315</v>
      </c>
      <c r="E1958" s="2" t="s">
        <v>1293</v>
      </c>
      <c r="F1958" s="3">
        <v>35627</v>
      </c>
    </row>
    <row r="1959" spans="1:6" x14ac:dyDescent="0.35">
      <c r="A1959" s="2">
        <v>58</v>
      </c>
      <c r="B1959" s="2">
        <f>_xlfn.XLOOKUP(C1959,country_id!$B$2:$B$326,country_id!$A$2:$A$326,,0)</f>
        <v>198</v>
      </c>
      <c r="C1959" s="2" t="s">
        <v>62</v>
      </c>
      <c r="D1959" s="2" t="s">
        <v>1310</v>
      </c>
      <c r="E1959" s="2" t="s">
        <v>1293</v>
      </c>
      <c r="F1959" s="3">
        <v>35627</v>
      </c>
    </row>
    <row r="1960" spans="1:6" x14ac:dyDescent="0.35">
      <c r="A1960" s="2">
        <v>59</v>
      </c>
      <c r="B1960" s="2">
        <f>_xlfn.XLOOKUP(C1960,country_id!$B$2:$B$326,country_id!$A$2:$A$326,,0)</f>
        <v>10</v>
      </c>
      <c r="C1960" s="2" t="s">
        <v>36</v>
      </c>
      <c r="D1960" s="2" t="s">
        <v>1338</v>
      </c>
      <c r="E1960" s="2" t="s">
        <v>1293</v>
      </c>
      <c r="F1960" s="3">
        <v>35627</v>
      </c>
    </row>
    <row r="1961" spans="1:6" x14ac:dyDescent="0.35">
      <c r="A1961" s="2">
        <v>61</v>
      </c>
      <c r="B1961" s="2">
        <f>_xlfn.XLOOKUP(C1961,country_id!$B$2:$B$326,country_id!$A$2:$A$326,,0)</f>
        <v>103</v>
      </c>
      <c r="C1961" s="2" t="s">
        <v>28</v>
      </c>
      <c r="D1961" s="2" t="s">
        <v>1309</v>
      </c>
      <c r="E1961" s="2" t="s">
        <v>1293</v>
      </c>
      <c r="F1961" s="3">
        <v>35627</v>
      </c>
    </row>
    <row r="1962" spans="1:6" x14ac:dyDescent="0.35">
      <c r="A1962" s="2">
        <v>62</v>
      </c>
      <c r="B1962" s="2">
        <f>_xlfn.XLOOKUP(C1962,country_id!$B$2:$B$326,country_id!$A$2:$A$326,,0)</f>
        <v>325</v>
      </c>
      <c r="C1962" s="2" t="s">
        <v>266</v>
      </c>
      <c r="D1962" s="2" t="s">
        <v>1301</v>
      </c>
      <c r="E1962" s="2" t="s">
        <v>1293</v>
      </c>
      <c r="F1962" s="3">
        <v>35627</v>
      </c>
    </row>
    <row r="1963" spans="1:6" x14ac:dyDescent="0.35">
      <c r="A1963" s="2">
        <v>64</v>
      </c>
      <c r="B1963" s="2">
        <f>_xlfn.XLOOKUP(C1963,country_id!$B$2:$B$326,country_id!$A$2:$A$326,,0)</f>
        <v>121</v>
      </c>
      <c r="C1963" s="2" t="s">
        <v>71</v>
      </c>
      <c r="D1963" s="2" t="s">
        <v>1360</v>
      </c>
      <c r="E1963" s="2" t="s">
        <v>1293</v>
      </c>
      <c r="F1963" s="3">
        <v>35627</v>
      </c>
    </row>
    <row r="1964" spans="1:6" x14ac:dyDescent="0.35">
      <c r="A1964" s="2">
        <v>65</v>
      </c>
      <c r="B1964" s="2">
        <f>_xlfn.XLOOKUP(C1964,country_id!$B$2:$B$326,country_id!$A$2:$A$326,,0)</f>
        <v>255</v>
      </c>
      <c r="C1964" s="2" t="s">
        <v>44</v>
      </c>
      <c r="D1964" s="2" t="s">
        <v>1303</v>
      </c>
      <c r="E1964" s="2" t="s">
        <v>1293</v>
      </c>
      <c r="F1964" s="3">
        <v>35627</v>
      </c>
    </row>
    <row r="1965" spans="1:6" x14ac:dyDescent="0.35">
      <c r="A1965" s="2">
        <v>60</v>
      </c>
      <c r="B1965" s="2">
        <f>_xlfn.XLOOKUP(C1965,country_id!$B$2:$B$326,country_id!$A$2:$A$326,,0)</f>
        <v>6</v>
      </c>
      <c r="C1965" s="2" t="s">
        <v>38</v>
      </c>
      <c r="D1965" s="2" t="s">
        <v>1294</v>
      </c>
      <c r="E1965" s="2" t="s">
        <v>1293</v>
      </c>
      <c r="F1965" s="3">
        <v>35627</v>
      </c>
    </row>
    <row r="1966" spans="1:6" x14ac:dyDescent="0.35">
      <c r="A1966" s="2">
        <v>41</v>
      </c>
      <c r="B1966" s="2">
        <f>_xlfn.XLOOKUP(C1966,country_id!$B$2:$B$326,country_id!$A$2:$A$326,,0)</f>
        <v>110</v>
      </c>
      <c r="C1966" s="2" t="s">
        <v>35</v>
      </c>
      <c r="D1966" s="2" t="s">
        <v>1307</v>
      </c>
      <c r="E1966" s="2" t="s">
        <v>1293</v>
      </c>
      <c r="F1966" s="3">
        <v>35662</v>
      </c>
    </row>
    <row r="1967" spans="1:6" x14ac:dyDescent="0.35">
      <c r="A1967" s="2">
        <v>40</v>
      </c>
      <c r="B1967" s="2">
        <f>_xlfn.XLOOKUP(C1967,country_id!$B$2:$B$326,country_id!$A$2:$A$326,,0)</f>
        <v>140</v>
      </c>
      <c r="C1967" s="2" t="s">
        <v>56</v>
      </c>
      <c r="D1967" s="2" t="s">
        <v>1296</v>
      </c>
      <c r="E1967" s="2" t="s">
        <v>1293</v>
      </c>
      <c r="F1967" s="3">
        <v>35662</v>
      </c>
    </row>
    <row r="1968" spans="1:6" x14ac:dyDescent="0.35">
      <c r="A1968" s="2">
        <v>47</v>
      </c>
      <c r="B1968" s="2">
        <f>_xlfn.XLOOKUP(C1968,country_id!$B$2:$B$326,country_id!$A$2:$A$326,,0)</f>
        <v>6</v>
      </c>
      <c r="C1968" s="2" t="s">
        <v>38</v>
      </c>
      <c r="D1968" s="2" t="s">
        <v>1294</v>
      </c>
      <c r="E1968" s="2" t="s">
        <v>1293</v>
      </c>
      <c r="F1968" s="3">
        <v>35662</v>
      </c>
    </row>
    <row r="1969" spans="1:6" x14ac:dyDescent="0.35">
      <c r="A1969" s="2">
        <v>31</v>
      </c>
      <c r="B1969" s="2">
        <f>_xlfn.XLOOKUP(C1969,country_id!$B$2:$B$326,country_id!$A$2:$A$326,,0)</f>
        <v>84</v>
      </c>
      <c r="C1969" s="2" t="s">
        <v>73</v>
      </c>
      <c r="D1969" s="2" t="s">
        <v>1298</v>
      </c>
      <c r="E1969" s="2" t="s">
        <v>1293</v>
      </c>
      <c r="F1969" s="3">
        <v>35662</v>
      </c>
    </row>
    <row r="1970" spans="1:6" x14ac:dyDescent="0.35">
      <c r="A1970" s="2">
        <v>57</v>
      </c>
      <c r="B1970" s="2">
        <f>_xlfn.XLOOKUP(C1970,country_id!$B$2:$B$326,country_id!$A$2:$A$326,,0)</f>
        <v>10</v>
      </c>
      <c r="C1970" s="2" t="s">
        <v>36</v>
      </c>
      <c r="D1970" s="2" t="s">
        <v>1338</v>
      </c>
      <c r="E1970" s="2" t="s">
        <v>1293</v>
      </c>
      <c r="F1970" s="3">
        <v>35662</v>
      </c>
    </row>
    <row r="1971" spans="1:6" x14ac:dyDescent="0.35">
      <c r="A1971" s="2">
        <v>45</v>
      </c>
      <c r="B1971" s="2">
        <f>_xlfn.XLOOKUP(C1971,country_id!$B$2:$B$326,country_id!$A$2:$A$326,,0)</f>
        <v>47</v>
      </c>
      <c r="C1971" s="2" t="s">
        <v>68</v>
      </c>
      <c r="D1971" s="2" t="s">
        <v>1297</v>
      </c>
      <c r="E1971" s="2" t="s">
        <v>1293</v>
      </c>
      <c r="F1971" s="3">
        <v>35662</v>
      </c>
    </row>
    <row r="1972" spans="1:6" x14ac:dyDescent="0.35">
      <c r="A1972" s="2">
        <v>14</v>
      </c>
      <c r="B1972" s="2">
        <f>_xlfn.XLOOKUP(C1972,country_id!$B$2:$B$326,country_id!$A$2:$A$326,,0)</f>
        <v>188</v>
      </c>
      <c r="C1972" s="2" t="s">
        <v>85</v>
      </c>
      <c r="D1972" s="2" t="s">
        <v>1305</v>
      </c>
      <c r="E1972" s="2" t="s">
        <v>1293</v>
      </c>
      <c r="F1972" s="3">
        <v>35662</v>
      </c>
    </row>
    <row r="1973" spans="1:6" x14ac:dyDescent="0.35">
      <c r="A1973" s="2">
        <v>19</v>
      </c>
      <c r="B1973" s="2">
        <f>_xlfn.XLOOKUP(C1973,country_id!$B$2:$B$326,country_id!$A$2:$A$326,,0)</f>
        <v>323</v>
      </c>
      <c r="C1973" s="2" t="s">
        <v>25</v>
      </c>
      <c r="D1973" s="2" t="s">
        <v>1292</v>
      </c>
      <c r="E1973" s="2" t="s">
        <v>1293</v>
      </c>
      <c r="F1973" s="3">
        <v>35662</v>
      </c>
    </row>
    <row r="1974" spans="1:6" x14ac:dyDescent="0.35">
      <c r="A1974" s="2">
        <v>21</v>
      </c>
      <c r="B1974" s="2">
        <f>_xlfn.XLOOKUP(C1974,country_id!$B$2:$B$326,country_id!$A$2:$A$326,,0)</f>
        <v>292</v>
      </c>
      <c r="C1974" s="2" t="s">
        <v>50</v>
      </c>
      <c r="D1974" s="2" t="s">
        <v>1308</v>
      </c>
      <c r="E1974" s="2" t="s">
        <v>1293</v>
      </c>
      <c r="F1974" s="3">
        <v>35662</v>
      </c>
    </row>
    <row r="1975" spans="1:6" x14ac:dyDescent="0.35">
      <c r="A1975" s="2">
        <v>24</v>
      </c>
      <c r="B1975" s="2">
        <f>_xlfn.XLOOKUP(C1975,country_id!$B$2:$B$326,country_id!$A$2:$A$326,,0)</f>
        <v>268</v>
      </c>
      <c r="C1975" s="2" t="s">
        <v>47</v>
      </c>
      <c r="D1975" s="2" t="s">
        <v>1347</v>
      </c>
      <c r="E1975" s="2" t="s">
        <v>1293</v>
      </c>
      <c r="F1975" s="3">
        <v>35662</v>
      </c>
    </row>
    <row r="1976" spans="1:6" x14ac:dyDescent="0.35">
      <c r="A1976" s="2">
        <v>59</v>
      </c>
      <c r="B1976" s="2">
        <f>_xlfn.XLOOKUP(C1976,country_id!$B$2:$B$326,country_id!$A$2:$A$326,,0)</f>
        <v>198</v>
      </c>
      <c r="C1976" s="2" t="s">
        <v>62</v>
      </c>
      <c r="D1976" s="2" t="s">
        <v>1310</v>
      </c>
      <c r="E1976" s="2" t="s">
        <v>1293</v>
      </c>
      <c r="F1976" s="3">
        <v>35662</v>
      </c>
    </row>
    <row r="1977" spans="1:6" x14ac:dyDescent="0.35">
      <c r="A1977" s="2">
        <v>142</v>
      </c>
      <c r="B1977" s="2">
        <f>_xlfn.XLOOKUP(C1977,country_id!$B$2:$B$326,country_id!$A$2:$A$326,,0)</f>
        <v>106</v>
      </c>
      <c r="C1977" s="2" t="s">
        <v>80</v>
      </c>
      <c r="D1977" s="2" t="s">
        <v>1311</v>
      </c>
      <c r="E1977" s="2" t="s">
        <v>1293</v>
      </c>
      <c r="F1977" s="3">
        <v>35662</v>
      </c>
    </row>
    <row r="1978" spans="1:6" x14ac:dyDescent="0.35">
      <c r="A1978" s="2">
        <v>145</v>
      </c>
      <c r="B1978" s="2">
        <f>_xlfn.XLOOKUP(C1978,country_id!$B$2:$B$326,country_id!$A$2:$A$326,,0)</f>
        <v>197</v>
      </c>
      <c r="C1978" s="2" t="s">
        <v>39</v>
      </c>
      <c r="D1978" s="2" t="s">
        <v>1375</v>
      </c>
      <c r="E1978" s="2" t="s">
        <v>1293</v>
      </c>
      <c r="F1978" s="3">
        <v>35662</v>
      </c>
    </row>
    <row r="1979" spans="1:6" x14ac:dyDescent="0.35">
      <c r="A1979" s="2">
        <v>147</v>
      </c>
      <c r="B1979" s="2">
        <f>_xlfn.XLOOKUP(C1979,country_id!$B$2:$B$326,country_id!$A$2:$A$326,,0)</f>
        <v>178</v>
      </c>
      <c r="C1979" s="2" t="s">
        <v>113</v>
      </c>
      <c r="D1979" s="2" t="s">
        <v>1332</v>
      </c>
      <c r="E1979" s="2" t="s">
        <v>1293</v>
      </c>
      <c r="F1979" s="3">
        <v>35662</v>
      </c>
    </row>
    <row r="1980" spans="1:6" x14ac:dyDescent="0.35">
      <c r="A1980" s="2">
        <v>148</v>
      </c>
      <c r="B1980" s="2">
        <f>_xlfn.XLOOKUP(C1980,country_id!$B$2:$B$326,country_id!$A$2:$A$326,,0)</f>
        <v>122</v>
      </c>
      <c r="C1980" s="2" t="s">
        <v>63</v>
      </c>
      <c r="D1980" s="2" t="s">
        <v>1330</v>
      </c>
      <c r="E1980" s="2" t="s">
        <v>1293</v>
      </c>
      <c r="F1980" s="3">
        <v>35662</v>
      </c>
    </row>
    <row r="1981" spans="1:6" x14ac:dyDescent="0.35">
      <c r="A1981" s="2">
        <v>154</v>
      </c>
      <c r="B1981" s="2">
        <f>_xlfn.XLOOKUP(C1981,country_id!$B$2:$B$326,country_id!$A$2:$A$326,,0)</f>
        <v>157</v>
      </c>
      <c r="C1981" s="2" t="s">
        <v>26</v>
      </c>
      <c r="D1981" s="2" t="s">
        <v>1328</v>
      </c>
      <c r="E1981" s="2" t="s">
        <v>1293</v>
      </c>
      <c r="F1981" s="3">
        <v>35662</v>
      </c>
    </row>
    <row r="1982" spans="1:6" x14ac:dyDescent="0.35">
      <c r="A1982" s="2">
        <v>149</v>
      </c>
      <c r="B1982" s="2">
        <f>_xlfn.XLOOKUP(C1982,country_id!$B$2:$B$326,country_id!$A$2:$A$326,,0)</f>
        <v>45</v>
      </c>
      <c r="C1982" s="2" t="s">
        <v>148</v>
      </c>
      <c r="D1982" s="2" t="s">
        <v>1351</v>
      </c>
      <c r="E1982" s="2" t="s">
        <v>1293</v>
      </c>
      <c r="F1982" s="3">
        <v>35662</v>
      </c>
    </row>
    <row r="1983" spans="1:6" x14ac:dyDescent="0.35">
      <c r="A1983" s="2">
        <v>136</v>
      </c>
      <c r="B1983" s="2">
        <f>_xlfn.XLOOKUP(C1983,country_id!$B$2:$B$326,country_id!$A$2:$A$326,,0)</f>
        <v>31</v>
      </c>
      <c r="C1983" s="2" t="s">
        <v>18</v>
      </c>
      <c r="D1983" s="2" t="s">
        <v>1344</v>
      </c>
      <c r="E1983" s="2" t="s">
        <v>1293</v>
      </c>
      <c r="F1983" s="3">
        <v>35662</v>
      </c>
    </row>
    <row r="1984" spans="1:6" x14ac:dyDescent="0.35">
      <c r="A1984" s="2">
        <v>131</v>
      </c>
      <c r="B1984" s="2">
        <f>_xlfn.XLOOKUP(C1984,country_id!$B$2:$B$326,country_id!$A$2:$A$326,,0)</f>
        <v>177</v>
      </c>
      <c r="C1984" s="2" t="s">
        <v>60</v>
      </c>
      <c r="D1984" s="2" t="s">
        <v>1343</v>
      </c>
      <c r="E1984" s="2" t="s">
        <v>1293</v>
      </c>
      <c r="F1984" s="3">
        <v>35662</v>
      </c>
    </row>
    <row r="1985" spans="1:6" x14ac:dyDescent="0.35">
      <c r="A1985" s="2">
        <v>160</v>
      </c>
      <c r="B1985" s="2">
        <f>_xlfn.XLOOKUP(C1985,country_id!$B$2:$B$326,country_id!$A$2:$A$326,,0)</f>
        <v>38</v>
      </c>
      <c r="C1985" s="2" t="s">
        <v>54</v>
      </c>
      <c r="D1985" s="2" t="s">
        <v>1352</v>
      </c>
      <c r="E1985" s="2" t="s">
        <v>1293</v>
      </c>
      <c r="F1985" s="3">
        <v>35662</v>
      </c>
    </row>
    <row r="1986" spans="1:6" x14ac:dyDescent="0.35">
      <c r="A1986" s="2">
        <v>179</v>
      </c>
      <c r="B1986" s="2">
        <f>_xlfn.XLOOKUP(C1986,country_id!$B$2:$B$326,country_id!$A$2:$A$326,,0)</f>
        <v>257</v>
      </c>
      <c r="C1986" s="2" t="s">
        <v>155</v>
      </c>
      <c r="D1986" s="2" t="s">
        <v>1325</v>
      </c>
      <c r="E1986" s="2" t="s">
        <v>1293</v>
      </c>
      <c r="F1986" s="3">
        <v>35662</v>
      </c>
    </row>
    <row r="1987" spans="1:6" x14ac:dyDescent="0.35">
      <c r="A1987" s="2">
        <v>185</v>
      </c>
      <c r="B1987" s="2">
        <f>_xlfn.XLOOKUP(C1987,country_id!$B$2:$B$326,country_id!$A$2:$A$326,,0)</f>
        <v>266</v>
      </c>
      <c r="C1987" s="2" t="s">
        <v>236</v>
      </c>
      <c r="D1987" s="2" t="s">
        <v>1322</v>
      </c>
      <c r="E1987" s="2" t="s">
        <v>1293</v>
      </c>
      <c r="F1987" s="3">
        <v>35662</v>
      </c>
    </row>
    <row r="1988" spans="1:6" x14ac:dyDescent="0.35">
      <c r="A1988" s="2">
        <v>187</v>
      </c>
      <c r="B1988" s="2">
        <f>_xlfn.XLOOKUP(C1988,country_id!$B$2:$B$326,country_id!$A$2:$A$326,,0)</f>
        <v>54</v>
      </c>
      <c r="C1988" s="2" t="s">
        <v>32</v>
      </c>
      <c r="D1988" s="2" t="s">
        <v>1324</v>
      </c>
      <c r="E1988" s="2" t="s">
        <v>1293</v>
      </c>
      <c r="F1988" s="3">
        <v>35662</v>
      </c>
    </row>
    <row r="1989" spans="1:6" x14ac:dyDescent="0.35">
      <c r="A1989" s="2">
        <v>188</v>
      </c>
      <c r="B1989" s="2">
        <f>_xlfn.XLOOKUP(C1989,country_id!$B$2:$B$326,country_id!$A$2:$A$326,,0)</f>
        <v>78</v>
      </c>
      <c r="C1989" s="2" t="s">
        <v>121</v>
      </c>
      <c r="D1989" s="2" t="s">
        <v>1386</v>
      </c>
      <c r="E1989" s="2" t="s">
        <v>1293</v>
      </c>
      <c r="F1989" s="3">
        <v>35662</v>
      </c>
    </row>
    <row r="1990" spans="1:6" x14ac:dyDescent="0.35">
      <c r="A1990" s="2">
        <v>190</v>
      </c>
      <c r="B1990" s="2">
        <f>_xlfn.XLOOKUP(C1990,country_id!$B$2:$B$326,country_id!$A$2:$A$326,,0)</f>
        <v>56</v>
      </c>
      <c r="C1990" s="2" t="s">
        <v>255</v>
      </c>
      <c r="D1990" s="2" t="s">
        <v>1315</v>
      </c>
      <c r="E1990" s="2" t="s">
        <v>1293</v>
      </c>
      <c r="F1990" s="3">
        <v>35662</v>
      </c>
    </row>
    <row r="1991" spans="1:6" x14ac:dyDescent="0.35">
      <c r="A1991" s="2">
        <v>161</v>
      </c>
      <c r="B1991" s="2">
        <f>_xlfn.XLOOKUP(C1991,country_id!$B$2:$B$326,country_id!$A$2:$A$326,,0)</f>
        <v>165</v>
      </c>
      <c r="C1991" s="2" t="s">
        <v>31</v>
      </c>
      <c r="D1991" s="2" t="s">
        <v>1355</v>
      </c>
      <c r="E1991" s="2" t="s">
        <v>1293</v>
      </c>
      <c r="F1991" s="3">
        <v>35662</v>
      </c>
    </row>
    <row r="1992" spans="1:6" x14ac:dyDescent="0.35">
      <c r="A1992" s="2">
        <v>166</v>
      </c>
      <c r="B1992" s="2">
        <f>_xlfn.XLOOKUP(C1992,country_id!$B$2:$B$326,country_id!$A$2:$A$326,,0)</f>
        <v>50</v>
      </c>
      <c r="C1992" s="2" t="s">
        <v>82</v>
      </c>
      <c r="D1992" s="2" t="s">
        <v>1342</v>
      </c>
      <c r="E1992" s="2" t="s">
        <v>1293</v>
      </c>
      <c r="F1992" s="3">
        <v>35662</v>
      </c>
    </row>
    <row r="1993" spans="1:6" x14ac:dyDescent="0.35">
      <c r="A1993" s="2">
        <v>169</v>
      </c>
      <c r="B1993" s="2">
        <f>_xlfn.XLOOKUP(C1993,country_id!$B$2:$B$326,country_id!$A$2:$A$326,,0)</f>
        <v>92</v>
      </c>
      <c r="C1993" s="2" t="s">
        <v>83</v>
      </c>
      <c r="D1993" s="2" t="s">
        <v>1336</v>
      </c>
      <c r="E1993" s="2" t="s">
        <v>1293</v>
      </c>
      <c r="F1993" s="3">
        <v>35662</v>
      </c>
    </row>
    <row r="1994" spans="1:6" x14ac:dyDescent="0.35">
      <c r="A1994" s="2">
        <v>172</v>
      </c>
      <c r="B1994" s="2">
        <f>_xlfn.XLOOKUP(C1994,country_id!$B$2:$B$326,country_id!$A$2:$A$326,,0)</f>
        <v>159</v>
      </c>
      <c r="C1994" s="2" t="s">
        <v>51</v>
      </c>
      <c r="D1994" s="2" t="s">
        <v>1340</v>
      </c>
      <c r="E1994" s="2" t="s">
        <v>1293</v>
      </c>
      <c r="F1994" s="3">
        <v>35662</v>
      </c>
    </row>
    <row r="1995" spans="1:6" x14ac:dyDescent="0.35">
      <c r="A1995" s="2">
        <v>168</v>
      </c>
      <c r="B1995" s="2">
        <f>_xlfn.XLOOKUP(C1995,country_id!$B$2:$B$326,country_id!$A$2:$A$326,,0)</f>
        <v>234</v>
      </c>
      <c r="C1995" s="2" t="s">
        <v>13</v>
      </c>
      <c r="D1995" s="2" t="s">
        <v>1321</v>
      </c>
      <c r="E1995" s="2" t="s">
        <v>1293</v>
      </c>
      <c r="F1995" s="3">
        <v>35662</v>
      </c>
    </row>
    <row r="1996" spans="1:6" x14ac:dyDescent="0.35">
      <c r="A1996" s="2">
        <v>85</v>
      </c>
      <c r="B1996" s="2">
        <f>_xlfn.XLOOKUP(C1996,country_id!$B$2:$B$326,country_id!$A$2:$A$326,,0)</f>
        <v>158</v>
      </c>
      <c r="C1996" s="2" t="s">
        <v>48</v>
      </c>
      <c r="D1996" s="2" t="s">
        <v>1374</v>
      </c>
      <c r="E1996" s="2" t="s">
        <v>1293</v>
      </c>
      <c r="F1996" s="3">
        <v>35662</v>
      </c>
    </row>
    <row r="1997" spans="1:6" x14ac:dyDescent="0.35">
      <c r="A1997" s="2">
        <v>86</v>
      </c>
      <c r="B1997" s="2">
        <f>_xlfn.XLOOKUP(C1997,country_id!$B$2:$B$326,country_id!$A$2:$A$326,,0)</f>
        <v>259</v>
      </c>
      <c r="C1997" s="2" t="s">
        <v>22</v>
      </c>
      <c r="D1997" s="2" t="s">
        <v>1368</v>
      </c>
      <c r="E1997" s="2" t="s">
        <v>1293</v>
      </c>
      <c r="F1997" s="3">
        <v>35662</v>
      </c>
    </row>
    <row r="1998" spans="1:6" x14ac:dyDescent="0.35">
      <c r="A1998" s="2">
        <v>89</v>
      </c>
      <c r="B1998" s="2">
        <f>_xlfn.XLOOKUP(C1998,country_id!$B$2:$B$326,country_id!$A$2:$A$326,,0)</f>
        <v>167</v>
      </c>
      <c r="C1998" s="2" t="s">
        <v>74</v>
      </c>
      <c r="D1998" s="2" t="s">
        <v>1302</v>
      </c>
      <c r="E1998" s="2" t="s">
        <v>1293</v>
      </c>
      <c r="F1998" s="3">
        <v>35662</v>
      </c>
    </row>
    <row r="1999" spans="1:6" x14ac:dyDescent="0.35">
      <c r="A1999" s="2">
        <v>94</v>
      </c>
      <c r="B1999" s="2">
        <f>_xlfn.XLOOKUP(C1999,country_id!$B$2:$B$326,country_id!$A$2:$A$326,,0)</f>
        <v>284</v>
      </c>
      <c r="C1999" s="2" t="s">
        <v>77</v>
      </c>
      <c r="D1999" s="2" t="s">
        <v>1363</v>
      </c>
      <c r="E1999" s="2" t="s">
        <v>1293</v>
      </c>
      <c r="F1999" s="3">
        <v>35662</v>
      </c>
    </row>
    <row r="2000" spans="1:6" x14ac:dyDescent="0.35">
      <c r="A2000" s="2">
        <v>96</v>
      </c>
      <c r="B2000" s="2">
        <f>_xlfn.XLOOKUP(C2000,country_id!$B$2:$B$326,country_id!$A$2:$A$326,,0)</f>
        <v>274</v>
      </c>
      <c r="C2000" s="2" t="s">
        <v>29</v>
      </c>
      <c r="D2000" s="2" t="s">
        <v>1333</v>
      </c>
      <c r="E2000" s="2" t="s">
        <v>1293</v>
      </c>
      <c r="F2000" s="3">
        <v>35662</v>
      </c>
    </row>
    <row r="2001" spans="1:6" x14ac:dyDescent="0.35">
      <c r="A2001" s="2">
        <v>98</v>
      </c>
      <c r="B2001" s="2">
        <f>_xlfn.XLOOKUP(C2001,country_id!$B$2:$B$326,country_id!$A$2:$A$326,,0)</f>
        <v>64</v>
      </c>
      <c r="C2001" s="2" t="s">
        <v>41</v>
      </c>
      <c r="D2001" s="2" t="s">
        <v>1369</v>
      </c>
      <c r="E2001" s="2" t="s">
        <v>1293</v>
      </c>
      <c r="F2001" s="3">
        <v>35662</v>
      </c>
    </row>
    <row r="2002" spans="1:6" x14ac:dyDescent="0.35">
      <c r="A2002" s="2">
        <v>92</v>
      </c>
      <c r="B2002" s="2">
        <f>_xlfn.XLOOKUP(C2002,country_id!$B$2:$B$326,country_id!$A$2:$A$326,,0)</f>
        <v>297</v>
      </c>
      <c r="C2002" s="2" t="s">
        <v>76</v>
      </c>
      <c r="D2002" s="2" t="s">
        <v>1371</v>
      </c>
      <c r="E2002" s="2" t="s">
        <v>1293</v>
      </c>
      <c r="F2002" s="3">
        <v>35662</v>
      </c>
    </row>
    <row r="2003" spans="1:6" x14ac:dyDescent="0.35">
      <c r="A2003" s="2">
        <v>62</v>
      </c>
      <c r="B2003" s="2">
        <f>_xlfn.XLOOKUP(C2003,country_id!$B$2:$B$326,country_id!$A$2:$A$326,,0)</f>
        <v>103</v>
      </c>
      <c r="C2003" s="2" t="s">
        <v>28</v>
      </c>
      <c r="D2003" s="2" t="s">
        <v>1309</v>
      </c>
      <c r="E2003" s="2" t="s">
        <v>1293</v>
      </c>
      <c r="F2003" s="3">
        <v>35662</v>
      </c>
    </row>
    <row r="2004" spans="1:6" x14ac:dyDescent="0.35">
      <c r="A2004" s="2">
        <v>63</v>
      </c>
      <c r="B2004" s="2">
        <f>_xlfn.XLOOKUP(C2004,country_id!$B$2:$B$326,country_id!$A$2:$A$326,,0)</f>
        <v>325</v>
      </c>
      <c r="C2004" s="2" t="s">
        <v>266</v>
      </c>
      <c r="D2004" s="2" t="s">
        <v>1301</v>
      </c>
      <c r="E2004" s="2" t="s">
        <v>1293</v>
      </c>
      <c r="F2004" s="3">
        <v>35662</v>
      </c>
    </row>
    <row r="2005" spans="1:6" x14ac:dyDescent="0.35">
      <c r="A2005" s="2">
        <v>67</v>
      </c>
      <c r="B2005" s="2">
        <f>_xlfn.XLOOKUP(C2005,country_id!$B$2:$B$326,country_id!$A$2:$A$326,,0)</f>
        <v>189</v>
      </c>
      <c r="C2005" s="2" t="s">
        <v>45</v>
      </c>
      <c r="D2005" s="2" t="s">
        <v>1334</v>
      </c>
      <c r="E2005" s="2" t="s">
        <v>1293</v>
      </c>
      <c r="F2005" s="3">
        <v>35662</v>
      </c>
    </row>
    <row r="2006" spans="1:6" x14ac:dyDescent="0.35">
      <c r="A2006" s="2">
        <v>69</v>
      </c>
      <c r="B2006" s="2">
        <f>_xlfn.XLOOKUP(C2006,country_id!$B$2:$B$326,country_id!$A$2:$A$326,,0)</f>
        <v>121</v>
      </c>
      <c r="C2006" s="2" t="s">
        <v>71</v>
      </c>
      <c r="D2006" s="2" t="s">
        <v>1360</v>
      </c>
      <c r="E2006" s="2" t="s">
        <v>1293</v>
      </c>
      <c r="F2006" s="3">
        <v>35662</v>
      </c>
    </row>
    <row r="2007" spans="1:6" x14ac:dyDescent="0.35">
      <c r="A2007" s="2">
        <v>80</v>
      </c>
      <c r="B2007" s="2">
        <f>_xlfn.XLOOKUP(C2007,country_id!$B$2:$B$326,country_id!$A$2:$A$326,,0)</f>
        <v>191</v>
      </c>
      <c r="C2007" s="2" t="s">
        <v>69</v>
      </c>
      <c r="D2007" s="2" t="s">
        <v>1323</v>
      </c>
      <c r="E2007" s="2" t="s">
        <v>1293</v>
      </c>
      <c r="F2007" s="3">
        <v>35662</v>
      </c>
    </row>
    <row r="2008" spans="1:6" x14ac:dyDescent="0.35">
      <c r="A2008" s="2">
        <v>70</v>
      </c>
      <c r="B2008" s="2">
        <f>_xlfn.XLOOKUP(C2008,country_id!$B$2:$B$326,country_id!$A$2:$A$326,,0)</f>
        <v>255</v>
      </c>
      <c r="C2008" s="2" t="s">
        <v>44</v>
      </c>
      <c r="D2008" s="2" t="s">
        <v>1303</v>
      </c>
      <c r="E2008" s="2" t="s">
        <v>1293</v>
      </c>
      <c r="F2008" s="3">
        <v>35662</v>
      </c>
    </row>
    <row r="2009" spans="1:6" x14ac:dyDescent="0.35">
      <c r="A2009" s="2">
        <v>75</v>
      </c>
      <c r="B2009" s="2">
        <f>_xlfn.XLOOKUP(C2009,country_id!$B$2:$B$326,country_id!$A$2:$A$326,,0)</f>
        <v>170</v>
      </c>
      <c r="C2009" s="2" t="s">
        <v>79</v>
      </c>
      <c r="D2009" s="2" t="s">
        <v>1353</v>
      </c>
      <c r="E2009" s="2" t="s">
        <v>1293</v>
      </c>
      <c r="F2009" s="3">
        <v>35662</v>
      </c>
    </row>
    <row r="2010" spans="1:6" x14ac:dyDescent="0.35">
      <c r="A2010" s="2">
        <v>76</v>
      </c>
      <c r="B2010" s="2">
        <f>_xlfn.XLOOKUP(C2010,country_id!$B$2:$B$326,country_id!$A$2:$A$326,,0)</f>
        <v>289</v>
      </c>
      <c r="C2010" s="2" t="s">
        <v>66</v>
      </c>
      <c r="D2010" s="2" t="s">
        <v>1350</v>
      </c>
      <c r="E2010" s="2" t="s">
        <v>1293</v>
      </c>
      <c r="F2010" s="3">
        <v>35662</v>
      </c>
    </row>
    <row r="2011" spans="1:6" x14ac:dyDescent="0.35">
      <c r="A2011" s="2">
        <v>77</v>
      </c>
      <c r="B2011" s="2">
        <f>_xlfn.XLOOKUP(C2011,country_id!$B$2:$B$326,country_id!$A$2:$A$326,,0)</f>
        <v>82</v>
      </c>
      <c r="C2011" s="2" t="s">
        <v>59</v>
      </c>
      <c r="D2011" s="2" t="s">
        <v>1361</v>
      </c>
      <c r="E2011" s="2" t="s">
        <v>1293</v>
      </c>
      <c r="F2011" s="3">
        <v>35662</v>
      </c>
    </row>
    <row r="2012" spans="1:6" x14ac:dyDescent="0.35">
      <c r="A2012" s="2">
        <v>102</v>
      </c>
      <c r="B2012" s="2">
        <f>_xlfn.XLOOKUP(C2012,country_id!$B$2:$B$326,country_id!$A$2:$A$326,,0)</f>
        <v>148</v>
      </c>
      <c r="C2012" s="2" t="s">
        <v>143</v>
      </c>
      <c r="D2012" s="2" t="s">
        <v>1354</v>
      </c>
      <c r="E2012" s="2" t="s">
        <v>1293</v>
      </c>
      <c r="F2012" s="3">
        <v>35662</v>
      </c>
    </row>
    <row r="2013" spans="1:6" x14ac:dyDescent="0.35">
      <c r="A2013" s="2">
        <v>121</v>
      </c>
      <c r="B2013" s="2">
        <f>_xlfn.XLOOKUP(C2013,country_id!$B$2:$B$326,country_id!$A$2:$A$326,,0)</f>
        <v>93</v>
      </c>
      <c r="C2013" s="2" t="s">
        <v>12</v>
      </c>
      <c r="D2013" s="2" t="s">
        <v>1373</v>
      </c>
      <c r="E2013" s="2" t="s">
        <v>1293</v>
      </c>
      <c r="F2013" s="3">
        <v>35662</v>
      </c>
    </row>
    <row r="2014" spans="1:6" x14ac:dyDescent="0.35">
      <c r="A2014" s="2">
        <v>104</v>
      </c>
      <c r="B2014" s="2">
        <f>_xlfn.XLOOKUP(C2014,country_id!$B$2:$B$326,country_id!$A$2:$A$326,,0)</f>
        <v>44</v>
      </c>
      <c r="C2014" s="2" t="s">
        <v>65</v>
      </c>
      <c r="D2014" s="2" t="s">
        <v>1364</v>
      </c>
      <c r="E2014" s="2" t="s">
        <v>1293</v>
      </c>
      <c r="F2014" s="3">
        <v>35662</v>
      </c>
    </row>
    <row r="2015" spans="1:6" x14ac:dyDescent="0.35">
      <c r="A2015" s="2">
        <v>45</v>
      </c>
      <c r="B2015" s="2">
        <f>_xlfn.XLOOKUP(C2015,country_id!$B$2:$B$326,country_id!$A$2:$A$326,,0)</f>
        <v>110</v>
      </c>
      <c r="C2015" s="2" t="s">
        <v>35</v>
      </c>
      <c r="D2015" s="2" t="s">
        <v>1307</v>
      </c>
      <c r="E2015" s="2" t="s">
        <v>1293</v>
      </c>
      <c r="F2015" s="3">
        <v>35690</v>
      </c>
    </row>
    <row r="2016" spans="1:6" x14ac:dyDescent="0.35">
      <c r="A2016" s="2">
        <v>44</v>
      </c>
      <c r="B2016" s="2">
        <f>_xlfn.XLOOKUP(C2016,country_id!$B$2:$B$326,country_id!$A$2:$A$326,,0)</f>
        <v>47</v>
      </c>
      <c r="C2016" s="2" t="s">
        <v>68</v>
      </c>
      <c r="D2016" s="2" t="s">
        <v>1297</v>
      </c>
      <c r="E2016" s="2" t="s">
        <v>1293</v>
      </c>
      <c r="F2016" s="3">
        <v>35690</v>
      </c>
    </row>
    <row r="2017" spans="1:6" x14ac:dyDescent="0.35">
      <c r="A2017" s="2">
        <v>46</v>
      </c>
      <c r="B2017" s="2">
        <f>_xlfn.XLOOKUP(C2017,country_id!$B$2:$B$326,country_id!$A$2:$A$326,,0)</f>
        <v>140</v>
      </c>
      <c r="C2017" s="2" t="s">
        <v>56</v>
      </c>
      <c r="D2017" s="2" t="s">
        <v>1296</v>
      </c>
      <c r="E2017" s="2" t="s">
        <v>1293</v>
      </c>
      <c r="F2017" s="3">
        <v>35690</v>
      </c>
    </row>
    <row r="2018" spans="1:6" x14ac:dyDescent="0.35">
      <c r="A2018" s="2">
        <v>31</v>
      </c>
      <c r="B2018" s="2">
        <f>_xlfn.XLOOKUP(C2018,country_id!$B$2:$B$326,country_id!$A$2:$A$326,,0)</f>
        <v>84</v>
      </c>
      <c r="C2018" s="2" t="s">
        <v>73</v>
      </c>
      <c r="D2018" s="2" t="s">
        <v>1298</v>
      </c>
      <c r="E2018" s="2" t="s">
        <v>1293</v>
      </c>
      <c r="F2018" s="3">
        <v>35690</v>
      </c>
    </row>
    <row r="2019" spans="1:6" x14ac:dyDescent="0.35">
      <c r="A2019" s="2">
        <v>64</v>
      </c>
      <c r="B2019" s="2">
        <f>_xlfn.XLOOKUP(C2019,country_id!$B$2:$B$326,country_id!$A$2:$A$326,,0)</f>
        <v>121</v>
      </c>
      <c r="C2019" s="2" t="s">
        <v>71</v>
      </c>
      <c r="D2019" s="2" t="s">
        <v>1360</v>
      </c>
      <c r="E2019" s="2" t="s">
        <v>1293</v>
      </c>
      <c r="F2019" s="3">
        <v>35690</v>
      </c>
    </row>
    <row r="2020" spans="1:6" x14ac:dyDescent="0.35">
      <c r="A2020" s="2">
        <v>56</v>
      </c>
      <c r="B2020" s="2">
        <f>_xlfn.XLOOKUP(C2020,country_id!$B$2:$B$326,country_id!$A$2:$A$326,,0)</f>
        <v>10</v>
      </c>
      <c r="C2020" s="2" t="s">
        <v>36</v>
      </c>
      <c r="D2020" s="2" t="s">
        <v>1338</v>
      </c>
      <c r="E2020" s="2" t="s">
        <v>1293</v>
      </c>
      <c r="F2020" s="3">
        <v>35690</v>
      </c>
    </row>
    <row r="2021" spans="1:6" x14ac:dyDescent="0.35">
      <c r="A2021" s="2">
        <v>62</v>
      </c>
      <c r="B2021" s="2">
        <f>_xlfn.XLOOKUP(C2021,country_id!$B$2:$B$326,country_id!$A$2:$A$326,,0)</f>
        <v>103</v>
      </c>
      <c r="C2021" s="2" t="s">
        <v>28</v>
      </c>
      <c r="D2021" s="2" t="s">
        <v>1309</v>
      </c>
      <c r="E2021" s="2" t="s">
        <v>1293</v>
      </c>
      <c r="F2021" s="3">
        <v>35690</v>
      </c>
    </row>
    <row r="2022" spans="1:6" x14ac:dyDescent="0.35">
      <c r="A2022" s="2">
        <v>63</v>
      </c>
      <c r="B2022" s="2">
        <f>_xlfn.XLOOKUP(C2022,country_id!$B$2:$B$326,country_id!$A$2:$A$326,,0)</f>
        <v>198</v>
      </c>
      <c r="C2022" s="2" t="s">
        <v>62</v>
      </c>
      <c r="D2022" s="2" t="s">
        <v>1310</v>
      </c>
      <c r="E2022" s="2" t="s">
        <v>1293</v>
      </c>
      <c r="F2022" s="3">
        <v>35690</v>
      </c>
    </row>
    <row r="2023" spans="1:6" x14ac:dyDescent="0.35">
      <c r="A2023" s="2">
        <v>66</v>
      </c>
      <c r="B2023" s="2">
        <f>_xlfn.XLOOKUP(C2023,country_id!$B$2:$B$326,country_id!$A$2:$A$326,,0)</f>
        <v>325</v>
      </c>
      <c r="C2023" s="2" t="s">
        <v>266</v>
      </c>
      <c r="D2023" s="2" t="s">
        <v>1301</v>
      </c>
      <c r="E2023" s="2" t="s">
        <v>1293</v>
      </c>
      <c r="F2023" s="3">
        <v>35690</v>
      </c>
    </row>
    <row r="2024" spans="1:6" x14ac:dyDescent="0.35">
      <c r="A2024" s="2">
        <v>68</v>
      </c>
      <c r="B2024" s="2">
        <f>_xlfn.XLOOKUP(C2024,country_id!$B$2:$B$326,country_id!$A$2:$A$326,,0)</f>
        <v>189</v>
      </c>
      <c r="C2024" s="2" t="s">
        <v>45</v>
      </c>
      <c r="D2024" s="2" t="s">
        <v>1334</v>
      </c>
      <c r="E2024" s="2" t="s">
        <v>1293</v>
      </c>
      <c r="F2024" s="3">
        <v>35690</v>
      </c>
    </row>
    <row r="2025" spans="1:6" x14ac:dyDescent="0.35">
      <c r="A2025" s="2">
        <v>51</v>
      </c>
      <c r="B2025" s="2">
        <f>_xlfn.XLOOKUP(C2025,country_id!$B$2:$B$326,country_id!$A$2:$A$326,,0)</f>
        <v>6</v>
      </c>
      <c r="C2025" s="2" t="s">
        <v>38</v>
      </c>
      <c r="D2025" s="2" t="s">
        <v>1294</v>
      </c>
      <c r="E2025" s="2" t="s">
        <v>1293</v>
      </c>
      <c r="F2025" s="3">
        <v>35690</v>
      </c>
    </row>
    <row r="2026" spans="1:6" x14ac:dyDescent="0.35">
      <c r="A2026" s="2">
        <v>181</v>
      </c>
      <c r="B2026" s="2">
        <f>_xlfn.XLOOKUP(C2026,country_id!$B$2:$B$326,country_id!$A$2:$A$326,,0)</f>
        <v>257</v>
      </c>
      <c r="C2026" s="2" t="s">
        <v>155</v>
      </c>
      <c r="D2026" s="2" t="s">
        <v>1325</v>
      </c>
      <c r="E2026" s="2" t="s">
        <v>1293</v>
      </c>
      <c r="F2026" s="3">
        <v>35690</v>
      </c>
    </row>
    <row r="2027" spans="1:6" x14ac:dyDescent="0.35">
      <c r="A2027" s="2">
        <v>25</v>
      </c>
      <c r="B2027" s="2">
        <f>_xlfn.XLOOKUP(C2027,country_id!$B$2:$B$326,country_id!$A$2:$A$326,,0)</f>
        <v>268</v>
      </c>
      <c r="C2027" s="2" t="s">
        <v>47</v>
      </c>
      <c r="D2027" s="2" t="s">
        <v>1347</v>
      </c>
      <c r="E2027" s="2" t="s">
        <v>1293</v>
      </c>
      <c r="F2027" s="3">
        <v>35690</v>
      </c>
    </row>
    <row r="2028" spans="1:6" x14ac:dyDescent="0.35">
      <c r="A2028" s="2">
        <v>190</v>
      </c>
      <c r="B2028" s="2">
        <f>_xlfn.XLOOKUP(C2028,country_id!$B$2:$B$326,country_id!$A$2:$A$326,,0)</f>
        <v>56</v>
      </c>
      <c r="C2028" s="2" t="s">
        <v>255</v>
      </c>
      <c r="D2028" s="2" t="s">
        <v>1315</v>
      </c>
      <c r="E2028" s="2" t="s">
        <v>1293</v>
      </c>
      <c r="F2028" s="3">
        <v>35690</v>
      </c>
    </row>
    <row r="2029" spans="1:6" x14ac:dyDescent="0.35">
      <c r="A2029" s="2">
        <v>188</v>
      </c>
      <c r="B2029" s="2">
        <f>_xlfn.XLOOKUP(C2029,country_id!$B$2:$B$326,country_id!$A$2:$A$326,,0)</f>
        <v>78</v>
      </c>
      <c r="C2029" s="2" t="s">
        <v>121</v>
      </c>
      <c r="D2029" s="2" t="s">
        <v>1386</v>
      </c>
      <c r="E2029" s="2" t="s">
        <v>1293</v>
      </c>
      <c r="F2029" s="3">
        <v>35690</v>
      </c>
    </row>
    <row r="2030" spans="1:6" x14ac:dyDescent="0.35">
      <c r="A2030" s="2">
        <v>187</v>
      </c>
      <c r="B2030" s="2">
        <f>_xlfn.XLOOKUP(C2030,country_id!$B$2:$B$326,country_id!$A$2:$A$326,,0)</f>
        <v>54</v>
      </c>
      <c r="C2030" s="2" t="s">
        <v>32</v>
      </c>
      <c r="D2030" s="2" t="s">
        <v>1324</v>
      </c>
      <c r="E2030" s="2" t="s">
        <v>1293</v>
      </c>
      <c r="F2030" s="3">
        <v>35690</v>
      </c>
    </row>
    <row r="2031" spans="1:6" x14ac:dyDescent="0.35">
      <c r="A2031" s="2">
        <v>186</v>
      </c>
      <c r="B2031" s="2">
        <f>_xlfn.XLOOKUP(C2031,country_id!$B$2:$B$326,country_id!$A$2:$A$326,,0)</f>
        <v>266</v>
      </c>
      <c r="C2031" s="2" t="s">
        <v>236</v>
      </c>
      <c r="D2031" s="2" t="s">
        <v>1322</v>
      </c>
      <c r="E2031" s="2" t="s">
        <v>1293</v>
      </c>
      <c r="F2031" s="3">
        <v>35690</v>
      </c>
    </row>
    <row r="2032" spans="1:6" x14ac:dyDescent="0.35">
      <c r="A2032" s="2">
        <v>20</v>
      </c>
      <c r="B2032" s="2">
        <f>_xlfn.XLOOKUP(C2032,country_id!$B$2:$B$326,country_id!$A$2:$A$326,,0)</f>
        <v>292</v>
      </c>
      <c r="C2032" s="2" t="s">
        <v>50</v>
      </c>
      <c r="D2032" s="2" t="s">
        <v>1308</v>
      </c>
      <c r="E2032" s="2" t="s">
        <v>1293</v>
      </c>
      <c r="F2032" s="3">
        <v>35690</v>
      </c>
    </row>
    <row r="2033" spans="1:6" x14ac:dyDescent="0.35">
      <c r="A2033" s="2">
        <v>19</v>
      </c>
      <c r="B2033" s="2">
        <f>_xlfn.XLOOKUP(C2033,country_id!$B$2:$B$326,country_id!$A$2:$A$326,,0)</f>
        <v>323</v>
      </c>
      <c r="C2033" s="2" t="s">
        <v>25</v>
      </c>
      <c r="D2033" s="2" t="s">
        <v>1292</v>
      </c>
      <c r="E2033" s="2" t="s">
        <v>1293</v>
      </c>
      <c r="F2033" s="3">
        <v>35690</v>
      </c>
    </row>
    <row r="2034" spans="1:6" x14ac:dyDescent="0.35">
      <c r="A2034" s="2">
        <v>15</v>
      </c>
      <c r="B2034" s="2">
        <f>_xlfn.XLOOKUP(C2034,country_id!$B$2:$B$326,country_id!$A$2:$A$326,,0)</f>
        <v>188</v>
      </c>
      <c r="C2034" s="2" t="s">
        <v>85</v>
      </c>
      <c r="D2034" s="2" t="s">
        <v>1305</v>
      </c>
      <c r="E2034" s="2" t="s">
        <v>1293</v>
      </c>
      <c r="F2034" s="3">
        <v>35690</v>
      </c>
    </row>
    <row r="2035" spans="1:6" x14ac:dyDescent="0.35">
      <c r="A2035" s="2">
        <v>142</v>
      </c>
      <c r="B2035" s="2">
        <f>_xlfn.XLOOKUP(C2035,country_id!$B$2:$B$326,country_id!$A$2:$A$326,,0)</f>
        <v>106</v>
      </c>
      <c r="C2035" s="2" t="s">
        <v>80</v>
      </c>
      <c r="D2035" s="2" t="s">
        <v>1311</v>
      </c>
      <c r="E2035" s="2" t="s">
        <v>1293</v>
      </c>
      <c r="F2035" s="3">
        <v>35690</v>
      </c>
    </row>
    <row r="2036" spans="1:6" x14ac:dyDescent="0.35">
      <c r="A2036" s="2">
        <v>146</v>
      </c>
      <c r="B2036" s="2">
        <f>_xlfn.XLOOKUP(C2036,country_id!$B$2:$B$326,country_id!$A$2:$A$326,,0)</f>
        <v>197</v>
      </c>
      <c r="C2036" s="2" t="s">
        <v>39</v>
      </c>
      <c r="D2036" s="2" t="s">
        <v>1375</v>
      </c>
      <c r="E2036" s="2" t="s">
        <v>1293</v>
      </c>
      <c r="F2036" s="3">
        <v>35690</v>
      </c>
    </row>
    <row r="2037" spans="1:6" x14ac:dyDescent="0.35">
      <c r="A2037" s="2">
        <v>136</v>
      </c>
      <c r="B2037" s="2">
        <f>_xlfn.XLOOKUP(C2037,country_id!$B$2:$B$326,country_id!$A$2:$A$326,,0)</f>
        <v>31</v>
      </c>
      <c r="C2037" s="2" t="s">
        <v>18</v>
      </c>
      <c r="D2037" s="2" t="s">
        <v>1344</v>
      </c>
      <c r="E2037" s="2" t="s">
        <v>1293</v>
      </c>
      <c r="F2037" s="3">
        <v>35690</v>
      </c>
    </row>
    <row r="2038" spans="1:6" x14ac:dyDescent="0.35">
      <c r="A2038" s="2">
        <v>132</v>
      </c>
      <c r="B2038" s="2">
        <f>_xlfn.XLOOKUP(C2038,country_id!$B$2:$B$326,country_id!$A$2:$A$326,,0)</f>
        <v>177</v>
      </c>
      <c r="C2038" s="2" t="s">
        <v>60</v>
      </c>
      <c r="D2038" s="2" t="s">
        <v>1343</v>
      </c>
      <c r="E2038" s="2" t="s">
        <v>1293</v>
      </c>
      <c r="F2038" s="3">
        <v>35690</v>
      </c>
    </row>
    <row r="2039" spans="1:6" x14ac:dyDescent="0.35">
      <c r="A2039" s="2">
        <v>147</v>
      </c>
      <c r="B2039" s="2">
        <f>_xlfn.XLOOKUP(C2039,country_id!$B$2:$B$326,country_id!$A$2:$A$326,,0)</f>
        <v>122</v>
      </c>
      <c r="C2039" s="2" t="s">
        <v>63</v>
      </c>
      <c r="D2039" s="2" t="s">
        <v>1330</v>
      </c>
      <c r="E2039" s="2" t="s">
        <v>1293</v>
      </c>
      <c r="F2039" s="3">
        <v>35690</v>
      </c>
    </row>
    <row r="2040" spans="1:6" x14ac:dyDescent="0.35">
      <c r="A2040" s="2">
        <v>148</v>
      </c>
      <c r="B2040" s="2">
        <f>_xlfn.XLOOKUP(C2040,country_id!$B$2:$B$326,country_id!$A$2:$A$326,,0)</f>
        <v>178</v>
      </c>
      <c r="C2040" s="2" t="s">
        <v>113</v>
      </c>
      <c r="D2040" s="2" t="s">
        <v>1332</v>
      </c>
      <c r="E2040" s="2" t="s">
        <v>1293</v>
      </c>
      <c r="F2040" s="3">
        <v>35690</v>
      </c>
    </row>
    <row r="2041" spans="1:6" x14ac:dyDescent="0.35">
      <c r="A2041" s="2">
        <v>149</v>
      </c>
      <c r="B2041" s="2">
        <f>_xlfn.XLOOKUP(C2041,country_id!$B$2:$B$326,country_id!$A$2:$A$326,,0)</f>
        <v>45</v>
      </c>
      <c r="C2041" s="2" t="s">
        <v>148</v>
      </c>
      <c r="D2041" s="2" t="s">
        <v>1351</v>
      </c>
      <c r="E2041" s="2" t="s">
        <v>1293</v>
      </c>
      <c r="F2041" s="3">
        <v>35690</v>
      </c>
    </row>
    <row r="2042" spans="1:6" x14ac:dyDescent="0.35">
      <c r="A2042" s="2">
        <v>74</v>
      </c>
      <c r="B2042" s="2">
        <f>_xlfn.XLOOKUP(C2042,country_id!$B$2:$B$326,country_id!$A$2:$A$326,,0)</f>
        <v>255</v>
      </c>
      <c r="C2042" s="2" t="s">
        <v>44</v>
      </c>
      <c r="D2042" s="2" t="s">
        <v>1303</v>
      </c>
      <c r="E2042" s="2" t="s">
        <v>1293</v>
      </c>
      <c r="F2042" s="3">
        <v>35690</v>
      </c>
    </row>
    <row r="2043" spans="1:6" x14ac:dyDescent="0.35">
      <c r="A2043" s="2">
        <v>171</v>
      </c>
      <c r="B2043" s="2">
        <f>_xlfn.XLOOKUP(C2043,country_id!$B$2:$B$326,country_id!$A$2:$A$326,,0)</f>
        <v>159</v>
      </c>
      <c r="C2043" s="2" t="s">
        <v>51</v>
      </c>
      <c r="D2043" s="2" t="s">
        <v>1340</v>
      </c>
      <c r="E2043" s="2" t="s">
        <v>1293</v>
      </c>
      <c r="F2043" s="3">
        <v>35690</v>
      </c>
    </row>
    <row r="2044" spans="1:6" x14ac:dyDescent="0.35">
      <c r="A2044" s="2">
        <v>170</v>
      </c>
      <c r="B2044" s="2">
        <f>_xlfn.XLOOKUP(C2044,country_id!$B$2:$B$326,country_id!$A$2:$A$326,,0)</f>
        <v>234</v>
      </c>
      <c r="C2044" s="2" t="s">
        <v>13</v>
      </c>
      <c r="D2044" s="2" t="s">
        <v>1321</v>
      </c>
      <c r="E2044" s="2" t="s">
        <v>1293</v>
      </c>
      <c r="F2044" s="3">
        <v>35690</v>
      </c>
    </row>
    <row r="2045" spans="1:6" x14ac:dyDescent="0.35">
      <c r="A2045" s="2">
        <v>166</v>
      </c>
      <c r="B2045" s="2">
        <f>_xlfn.XLOOKUP(C2045,country_id!$B$2:$B$326,country_id!$A$2:$A$326,,0)</f>
        <v>50</v>
      </c>
      <c r="C2045" s="2" t="s">
        <v>82</v>
      </c>
      <c r="D2045" s="2" t="s">
        <v>1342</v>
      </c>
      <c r="E2045" s="2" t="s">
        <v>1293</v>
      </c>
      <c r="F2045" s="3">
        <v>35690</v>
      </c>
    </row>
    <row r="2046" spans="1:6" x14ac:dyDescent="0.35">
      <c r="A2046" s="2">
        <v>162</v>
      </c>
      <c r="B2046" s="2">
        <f>_xlfn.XLOOKUP(C2046,country_id!$B$2:$B$326,country_id!$A$2:$A$326,,0)</f>
        <v>165</v>
      </c>
      <c r="C2046" s="2" t="s">
        <v>31</v>
      </c>
      <c r="D2046" s="2" t="s">
        <v>1355</v>
      </c>
      <c r="E2046" s="2" t="s">
        <v>1293</v>
      </c>
      <c r="F2046" s="3">
        <v>35690</v>
      </c>
    </row>
    <row r="2047" spans="1:6" x14ac:dyDescent="0.35">
      <c r="A2047" s="2">
        <v>161</v>
      </c>
      <c r="B2047" s="2">
        <f>_xlfn.XLOOKUP(C2047,country_id!$B$2:$B$326,country_id!$A$2:$A$326,,0)</f>
        <v>38</v>
      </c>
      <c r="C2047" s="2" t="s">
        <v>54</v>
      </c>
      <c r="D2047" s="2" t="s">
        <v>1352</v>
      </c>
      <c r="E2047" s="2" t="s">
        <v>1293</v>
      </c>
      <c r="F2047" s="3">
        <v>35690</v>
      </c>
    </row>
    <row r="2048" spans="1:6" x14ac:dyDescent="0.35">
      <c r="A2048" s="2">
        <v>154</v>
      </c>
      <c r="B2048" s="2">
        <f>_xlfn.XLOOKUP(C2048,country_id!$B$2:$B$326,country_id!$A$2:$A$326,,0)</f>
        <v>157</v>
      </c>
      <c r="C2048" s="2" t="s">
        <v>26</v>
      </c>
      <c r="D2048" s="2" t="s">
        <v>1328</v>
      </c>
      <c r="E2048" s="2" t="s">
        <v>1293</v>
      </c>
      <c r="F2048" s="3">
        <v>35690</v>
      </c>
    </row>
    <row r="2049" spans="1:6" x14ac:dyDescent="0.35">
      <c r="A2049" s="2">
        <v>124</v>
      </c>
      <c r="B2049" s="2">
        <f>_xlfn.XLOOKUP(C2049,country_id!$B$2:$B$326,country_id!$A$2:$A$326,,0)</f>
        <v>93</v>
      </c>
      <c r="C2049" s="2" t="s">
        <v>12</v>
      </c>
      <c r="D2049" s="2" t="s">
        <v>1373</v>
      </c>
      <c r="E2049" s="2" t="s">
        <v>1293</v>
      </c>
      <c r="F2049" s="3">
        <v>35690</v>
      </c>
    </row>
    <row r="2050" spans="1:6" x14ac:dyDescent="0.35">
      <c r="A2050" s="2">
        <v>169</v>
      </c>
      <c r="B2050" s="2">
        <f>_xlfn.XLOOKUP(C2050,country_id!$B$2:$B$326,country_id!$A$2:$A$326,,0)</f>
        <v>92</v>
      </c>
      <c r="C2050" s="2" t="s">
        <v>83</v>
      </c>
      <c r="D2050" s="2" t="s">
        <v>1336</v>
      </c>
      <c r="E2050" s="2" t="s">
        <v>1293</v>
      </c>
      <c r="F2050" s="3">
        <v>35690</v>
      </c>
    </row>
    <row r="2051" spans="1:6" x14ac:dyDescent="0.35">
      <c r="A2051" s="2">
        <v>95</v>
      </c>
      <c r="B2051" s="2">
        <f>_xlfn.XLOOKUP(C2051,country_id!$B$2:$B$326,country_id!$A$2:$A$326,,0)</f>
        <v>297</v>
      </c>
      <c r="C2051" s="2" t="s">
        <v>76</v>
      </c>
      <c r="D2051" s="2" t="s">
        <v>1371</v>
      </c>
      <c r="E2051" s="2" t="s">
        <v>1293</v>
      </c>
      <c r="F2051" s="3">
        <v>35690</v>
      </c>
    </row>
    <row r="2052" spans="1:6" x14ac:dyDescent="0.35">
      <c r="A2052" s="2">
        <v>93</v>
      </c>
      <c r="B2052" s="2">
        <f>_xlfn.XLOOKUP(C2052,country_id!$B$2:$B$326,country_id!$A$2:$A$326,,0)</f>
        <v>284</v>
      </c>
      <c r="C2052" s="2" t="s">
        <v>77</v>
      </c>
      <c r="D2052" s="2" t="s">
        <v>1363</v>
      </c>
      <c r="E2052" s="2" t="s">
        <v>1293</v>
      </c>
      <c r="F2052" s="3">
        <v>35690</v>
      </c>
    </row>
    <row r="2053" spans="1:6" x14ac:dyDescent="0.35">
      <c r="A2053" s="2">
        <v>91</v>
      </c>
      <c r="B2053" s="2">
        <f>_xlfn.XLOOKUP(C2053,country_id!$B$2:$B$326,country_id!$A$2:$A$326,,0)</f>
        <v>158</v>
      </c>
      <c r="C2053" s="2" t="s">
        <v>48</v>
      </c>
      <c r="D2053" s="2" t="s">
        <v>1374</v>
      </c>
      <c r="E2053" s="2" t="s">
        <v>1293</v>
      </c>
      <c r="F2053" s="3">
        <v>35690</v>
      </c>
    </row>
    <row r="2054" spans="1:6" x14ac:dyDescent="0.35">
      <c r="A2054" s="2">
        <v>89</v>
      </c>
      <c r="B2054" s="2">
        <f>_xlfn.XLOOKUP(C2054,country_id!$B$2:$B$326,country_id!$A$2:$A$326,,0)</f>
        <v>167</v>
      </c>
      <c r="C2054" s="2" t="s">
        <v>74</v>
      </c>
      <c r="D2054" s="2" t="s">
        <v>1302</v>
      </c>
      <c r="E2054" s="2" t="s">
        <v>1293</v>
      </c>
      <c r="F2054" s="3">
        <v>35690</v>
      </c>
    </row>
    <row r="2055" spans="1:6" x14ac:dyDescent="0.35">
      <c r="A2055" s="2">
        <v>96</v>
      </c>
      <c r="B2055" s="2">
        <f>_xlfn.XLOOKUP(C2055,country_id!$B$2:$B$326,country_id!$A$2:$A$326,,0)</f>
        <v>64</v>
      </c>
      <c r="C2055" s="2" t="s">
        <v>41</v>
      </c>
      <c r="D2055" s="2" t="s">
        <v>1369</v>
      </c>
      <c r="E2055" s="2" t="s">
        <v>1293</v>
      </c>
      <c r="F2055" s="3">
        <v>35690</v>
      </c>
    </row>
    <row r="2056" spans="1:6" x14ac:dyDescent="0.35">
      <c r="A2056" s="2">
        <v>84</v>
      </c>
      <c r="B2056" s="2">
        <f>_xlfn.XLOOKUP(C2056,country_id!$B$2:$B$326,country_id!$A$2:$A$326,,0)</f>
        <v>191</v>
      </c>
      <c r="C2056" s="2" t="s">
        <v>69</v>
      </c>
      <c r="D2056" s="2" t="s">
        <v>1323</v>
      </c>
      <c r="E2056" s="2" t="s">
        <v>1293</v>
      </c>
      <c r="F2056" s="3">
        <v>35690</v>
      </c>
    </row>
    <row r="2057" spans="1:6" x14ac:dyDescent="0.35">
      <c r="A2057" s="2">
        <v>79</v>
      </c>
      <c r="B2057" s="2">
        <f>_xlfn.XLOOKUP(C2057,country_id!$B$2:$B$326,country_id!$A$2:$A$326,,0)</f>
        <v>259</v>
      </c>
      <c r="C2057" s="2" t="s">
        <v>22</v>
      </c>
      <c r="D2057" s="2" t="s">
        <v>1368</v>
      </c>
      <c r="E2057" s="2" t="s">
        <v>1293</v>
      </c>
      <c r="F2057" s="3">
        <v>35690</v>
      </c>
    </row>
    <row r="2058" spans="1:6" x14ac:dyDescent="0.35">
      <c r="A2058" s="2">
        <v>78</v>
      </c>
      <c r="B2058" s="2">
        <f>_xlfn.XLOOKUP(C2058,country_id!$B$2:$B$326,country_id!$A$2:$A$326,,0)</f>
        <v>82</v>
      </c>
      <c r="C2058" s="2" t="s">
        <v>59</v>
      </c>
      <c r="D2058" s="2" t="s">
        <v>1361</v>
      </c>
      <c r="E2058" s="2" t="s">
        <v>1293</v>
      </c>
      <c r="F2058" s="3">
        <v>35690</v>
      </c>
    </row>
    <row r="2059" spans="1:6" x14ac:dyDescent="0.35">
      <c r="A2059" s="2">
        <v>77</v>
      </c>
      <c r="B2059" s="2">
        <f>_xlfn.XLOOKUP(C2059,country_id!$B$2:$B$326,country_id!$A$2:$A$326,,0)</f>
        <v>170</v>
      </c>
      <c r="C2059" s="2" t="s">
        <v>79</v>
      </c>
      <c r="D2059" s="2" t="s">
        <v>1353</v>
      </c>
      <c r="E2059" s="2" t="s">
        <v>1293</v>
      </c>
      <c r="F2059" s="3">
        <v>35690</v>
      </c>
    </row>
    <row r="2060" spans="1:6" x14ac:dyDescent="0.35">
      <c r="A2060" s="2">
        <v>76</v>
      </c>
      <c r="B2060" s="2">
        <f>_xlfn.XLOOKUP(C2060,country_id!$B$2:$B$326,country_id!$A$2:$A$326,,0)</f>
        <v>289</v>
      </c>
      <c r="C2060" s="2" t="s">
        <v>66</v>
      </c>
      <c r="D2060" s="2" t="s">
        <v>1350</v>
      </c>
      <c r="E2060" s="2" t="s">
        <v>1293</v>
      </c>
      <c r="F2060" s="3">
        <v>35690</v>
      </c>
    </row>
    <row r="2061" spans="1:6" x14ac:dyDescent="0.35">
      <c r="A2061" s="2">
        <v>99</v>
      </c>
      <c r="B2061" s="2">
        <f>_xlfn.XLOOKUP(C2061,country_id!$B$2:$B$326,country_id!$A$2:$A$326,,0)</f>
        <v>148</v>
      </c>
      <c r="C2061" s="2" t="s">
        <v>143</v>
      </c>
      <c r="D2061" s="2" t="s">
        <v>1354</v>
      </c>
      <c r="E2061" s="2" t="s">
        <v>1293</v>
      </c>
      <c r="F2061" s="3">
        <v>35690</v>
      </c>
    </row>
    <row r="2062" spans="1:6" x14ac:dyDescent="0.35">
      <c r="A2062" s="2">
        <v>100</v>
      </c>
      <c r="B2062" s="2">
        <f>_xlfn.XLOOKUP(C2062,country_id!$B$2:$B$326,country_id!$A$2:$A$326,,0)</f>
        <v>274</v>
      </c>
      <c r="C2062" s="2" t="s">
        <v>29</v>
      </c>
      <c r="D2062" s="2" t="s">
        <v>1333</v>
      </c>
      <c r="E2062" s="2" t="s">
        <v>1293</v>
      </c>
      <c r="F2062" s="3">
        <v>35690</v>
      </c>
    </row>
    <row r="2063" spans="1:6" x14ac:dyDescent="0.35">
      <c r="A2063" s="2">
        <v>105</v>
      </c>
      <c r="B2063" s="2">
        <f>_xlfn.XLOOKUP(C2063,country_id!$B$2:$B$326,country_id!$A$2:$A$326,,0)</f>
        <v>44</v>
      </c>
      <c r="C2063" s="2" t="s">
        <v>65</v>
      </c>
      <c r="D2063" s="2" t="s">
        <v>1364</v>
      </c>
      <c r="E2063" s="2" t="s">
        <v>1293</v>
      </c>
      <c r="F2063" s="3">
        <v>35690</v>
      </c>
    </row>
    <row r="2064" spans="1:6" x14ac:dyDescent="0.35">
      <c r="A2064" s="2">
        <v>125</v>
      </c>
      <c r="B2064" s="2">
        <f>_xlfn.XLOOKUP(C2064,country_id!$B$2:$B$326,country_id!$A$2:$A$326,,0)</f>
        <v>93</v>
      </c>
      <c r="C2064" s="2" t="s">
        <v>12</v>
      </c>
      <c r="D2064" s="2" t="s">
        <v>1373</v>
      </c>
      <c r="E2064" s="2" t="s">
        <v>1293</v>
      </c>
      <c r="F2064" s="3">
        <v>35720</v>
      </c>
    </row>
    <row r="2065" spans="1:6" x14ac:dyDescent="0.35">
      <c r="A2065" s="2">
        <v>142</v>
      </c>
      <c r="B2065" s="2">
        <f>_xlfn.XLOOKUP(C2065,country_id!$B$2:$B$326,country_id!$A$2:$A$326,,0)</f>
        <v>106</v>
      </c>
      <c r="C2065" s="2" t="s">
        <v>80</v>
      </c>
      <c r="D2065" s="2" t="s">
        <v>1311</v>
      </c>
      <c r="E2065" s="2" t="s">
        <v>1293</v>
      </c>
      <c r="F2065" s="3">
        <v>35720</v>
      </c>
    </row>
    <row r="2066" spans="1:6" x14ac:dyDescent="0.35">
      <c r="A2066" s="2">
        <v>133</v>
      </c>
      <c r="B2066" s="2">
        <f>_xlfn.XLOOKUP(C2066,country_id!$B$2:$B$326,country_id!$A$2:$A$326,,0)</f>
        <v>177</v>
      </c>
      <c r="C2066" s="2" t="s">
        <v>60</v>
      </c>
      <c r="D2066" s="2" t="s">
        <v>1343</v>
      </c>
      <c r="E2066" s="2" t="s">
        <v>1293</v>
      </c>
      <c r="F2066" s="3">
        <v>35720</v>
      </c>
    </row>
    <row r="2067" spans="1:6" x14ac:dyDescent="0.35">
      <c r="A2067" s="2">
        <v>135</v>
      </c>
      <c r="B2067" s="2">
        <f>_xlfn.XLOOKUP(C2067,country_id!$B$2:$B$326,country_id!$A$2:$A$326,,0)</f>
        <v>31</v>
      </c>
      <c r="C2067" s="2" t="s">
        <v>18</v>
      </c>
      <c r="D2067" s="2" t="s">
        <v>1344</v>
      </c>
      <c r="E2067" s="2" t="s">
        <v>1293</v>
      </c>
      <c r="F2067" s="3">
        <v>35720</v>
      </c>
    </row>
    <row r="2068" spans="1:6" x14ac:dyDescent="0.35">
      <c r="A2068" s="2">
        <v>104</v>
      </c>
      <c r="B2068" s="2">
        <f>_xlfn.XLOOKUP(C2068,country_id!$B$2:$B$326,country_id!$A$2:$A$326,,0)</f>
        <v>274</v>
      </c>
      <c r="C2068" s="2" t="s">
        <v>29</v>
      </c>
      <c r="D2068" s="2" t="s">
        <v>1333</v>
      </c>
      <c r="E2068" s="2" t="s">
        <v>1293</v>
      </c>
      <c r="F2068" s="3">
        <v>35720</v>
      </c>
    </row>
    <row r="2069" spans="1:6" x14ac:dyDescent="0.35">
      <c r="A2069" s="2">
        <v>106</v>
      </c>
      <c r="B2069" s="2">
        <f>_xlfn.XLOOKUP(C2069,country_id!$B$2:$B$326,country_id!$A$2:$A$326,,0)</f>
        <v>44</v>
      </c>
      <c r="C2069" s="2" t="s">
        <v>65</v>
      </c>
      <c r="D2069" s="2" t="s">
        <v>1364</v>
      </c>
      <c r="E2069" s="2" t="s">
        <v>1293</v>
      </c>
      <c r="F2069" s="3">
        <v>35720</v>
      </c>
    </row>
    <row r="2070" spans="1:6" x14ac:dyDescent="0.35">
      <c r="A2070" s="2">
        <v>173</v>
      </c>
      <c r="B2070" s="2">
        <f>_xlfn.XLOOKUP(C2070,country_id!$B$2:$B$326,country_id!$A$2:$A$326,,0)</f>
        <v>234</v>
      </c>
      <c r="C2070" s="2" t="s">
        <v>13</v>
      </c>
      <c r="D2070" s="2" t="s">
        <v>1321</v>
      </c>
      <c r="E2070" s="2" t="s">
        <v>1293</v>
      </c>
      <c r="F2070" s="3">
        <v>35720</v>
      </c>
    </row>
    <row r="2071" spans="1:6" x14ac:dyDescent="0.35">
      <c r="A2071" s="2">
        <v>174</v>
      </c>
      <c r="B2071" s="2">
        <f>_xlfn.XLOOKUP(C2071,country_id!$B$2:$B$326,country_id!$A$2:$A$326,,0)</f>
        <v>92</v>
      </c>
      <c r="C2071" s="2" t="s">
        <v>83</v>
      </c>
      <c r="D2071" s="2" t="s">
        <v>1336</v>
      </c>
      <c r="E2071" s="2" t="s">
        <v>1293</v>
      </c>
      <c r="F2071" s="3">
        <v>35720</v>
      </c>
    </row>
    <row r="2072" spans="1:6" x14ac:dyDescent="0.35">
      <c r="A2072" s="2">
        <v>182</v>
      </c>
      <c r="B2072" s="2">
        <f>_xlfn.XLOOKUP(C2072,country_id!$B$2:$B$326,country_id!$A$2:$A$326,,0)</f>
        <v>257</v>
      </c>
      <c r="C2072" s="2" t="s">
        <v>155</v>
      </c>
      <c r="D2072" s="2" t="s">
        <v>1325</v>
      </c>
      <c r="E2072" s="2" t="s">
        <v>1293</v>
      </c>
      <c r="F2072" s="3">
        <v>35720</v>
      </c>
    </row>
    <row r="2073" spans="1:6" x14ac:dyDescent="0.35">
      <c r="A2073" s="2">
        <v>184</v>
      </c>
      <c r="B2073" s="2">
        <f>_xlfn.XLOOKUP(C2073,country_id!$B$2:$B$326,country_id!$A$2:$A$326,,0)</f>
        <v>56</v>
      </c>
      <c r="C2073" s="2" t="s">
        <v>255</v>
      </c>
      <c r="D2073" s="2" t="s">
        <v>1315</v>
      </c>
      <c r="E2073" s="2" t="s">
        <v>1293</v>
      </c>
      <c r="F2073" s="3">
        <v>35720</v>
      </c>
    </row>
    <row r="2074" spans="1:6" x14ac:dyDescent="0.35">
      <c r="A2074" s="2">
        <v>187</v>
      </c>
      <c r="B2074" s="2">
        <f>_xlfn.XLOOKUP(C2074,country_id!$B$2:$B$326,country_id!$A$2:$A$326,,0)</f>
        <v>266</v>
      </c>
      <c r="C2074" s="2" t="s">
        <v>236</v>
      </c>
      <c r="D2074" s="2" t="s">
        <v>1322</v>
      </c>
      <c r="E2074" s="2" t="s">
        <v>1293</v>
      </c>
      <c r="F2074" s="3">
        <v>35720</v>
      </c>
    </row>
    <row r="2075" spans="1:6" x14ac:dyDescent="0.35">
      <c r="A2075" s="2">
        <v>188</v>
      </c>
      <c r="B2075" s="2">
        <f>_xlfn.XLOOKUP(C2075,country_id!$B$2:$B$326,country_id!$A$2:$A$326,,0)</f>
        <v>54</v>
      </c>
      <c r="C2075" s="2" t="s">
        <v>32</v>
      </c>
      <c r="D2075" s="2" t="s">
        <v>1324</v>
      </c>
      <c r="E2075" s="2" t="s">
        <v>1293</v>
      </c>
      <c r="F2075" s="3">
        <v>35720</v>
      </c>
    </row>
    <row r="2076" spans="1:6" x14ac:dyDescent="0.35">
      <c r="A2076" s="2">
        <v>189</v>
      </c>
      <c r="B2076" s="2">
        <f>_xlfn.XLOOKUP(C2076,country_id!$B$2:$B$326,country_id!$A$2:$A$326,,0)</f>
        <v>78</v>
      </c>
      <c r="C2076" s="2" t="s">
        <v>121</v>
      </c>
      <c r="D2076" s="2" t="s">
        <v>1386</v>
      </c>
      <c r="E2076" s="2" t="s">
        <v>1293</v>
      </c>
      <c r="F2076" s="3">
        <v>35720</v>
      </c>
    </row>
    <row r="2077" spans="1:6" x14ac:dyDescent="0.35">
      <c r="A2077" s="2">
        <v>170</v>
      </c>
      <c r="B2077" s="2">
        <f>_xlfn.XLOOKUP(C2077,country_id!$B$2:$B$326,country_id!$A$2:$A$326,,0)</f>
        <v>50</v>
      </c>
      <c r="C2077" s="2" t="s">
        <v>82</v>
      </c>
      <c r="D2077" s="2" t="s">
        <v>1342</v>
      </c>
      <c r="E2077" s="2" t="s">
        <v>1293</v>
      </c>
      <c r="F2077" s="3">
        <v>35720</v>
      </c>
    </row>
    <row r="2078" spans="1:6" x14ac:dyDescent="0.35">
      <c r="A2078" s="2">
        <v>147</v>
      </c>
      <c r="B2078" s="2">
        <f>_xlfn.XLOOKUP(C2078,country_id!$B$2:$B$326,country_id!$A$2:$A$326,,0)</f>
        <v>197</v>
      </c>
      <c r="C2078" s="2" t="s">
        <v>39</v>
      </c>
      <c r="D2078" s="2" t="s">
        <v>1375</v>
      </c>
      <c r="E2078" s="2" t="s">
        <v>1293</v>
      </c>
      <c r="F2078" s="3">
        <v>35720</v>
      </c>
    </row>
    <row r="2079" spans="1:6" x14ac:dyDescent="0.35">
      <c r="A2079" s="2">
        <v>148</v>
      </c>
      <c r="B2079" s="2">
        <f>_xlfn.XLOOKUP(C2079,country_id!$B$2:$B$326,country_id!$A$2:$A$326,,0)</f>
        <v>122</v>
      </c>
      <c r="C2079" s="2" t="s">
        <v>63</v>
      </c>
      <c r="D2079" s="2" t="s">
        <v>1330</v>
      </c>
      <c r="E2079" s="2" t="s">
        <v>1293</v>
      </c>
      <c r="F2079" s="3">
        <v>35720</v>
      </c>
    </row>
    <row r="2080" spans="1:6" x14ac:dyDescent="0.35">
      <c r="A2080" s="2">
        <v>150</v>
      </c>
      <c r="B2080" s="2">
        <f>_xlfn.XLOOKUP(C2080,country_id!$B$2:$B$326,country_id!$A$2:$A$326,,0)</f>
        <v>178</v>
      </c>
      <c r="C2080" s="2" t="s">
        <v>113</v>
      </c>
      <c r="D2080" s="2" t="s">
        <v>1332</v>
      </c>
      <c r="E2080" s="2" t="s">
        <v>1293</v>
      </c>
      <c r="F2080" s="3">
        <v>35720</v>
      </c>
    </row>
    <row r="2081" spans="1:6" x14ac:dyDescent="0.35">
      <c r="A2081" s="2">
        <v>151</v>
      </c>
      <c r="B2081" s="2">
        <f>_xlfn.XLOOKUP(C2081,country_id!$B$2:$B$326,country_id!$A$2:$A$326,,0)</f>
        <v>45</v>
      </c>
      <c r="C2081" s="2" t="s">
        <v>148</v>
      </c>
      <c r="D2081" s="2" t="s">
        <v>1351</v>
      </c>
      <c r="E2081" s="2" t="s">
        <v>1293</v>
      </c>
      <c r="F2081" s="3">
        <v>35720</v>
      </c>
    </row>
    <row r="2082" spans="1:6" x14ac:dyDescent="0.35">
      <c r="A2082" s="2">
        <v>156</v>
      </c>
      <c r="B2082" s="2">
        <f>_xlfn.XLOOKUP(C2082,country_id!$B$2:$B$326,country_id!$A$2:$A$326,,0)</f>
        <v>157</v>
      </c>
      <c r="C2082" s="2" t="s">
        <v>26</v>
      </c>
      <c r="D2082" s="2" t="s">
        <v>1328</v>
      </c>
      <c r="E2082" s="2" t="s">
        <v>1293</v>
      </c>
      <c r="F2082" s="3">
        <v>35720</v>
      </c>
    </row>
    <row r="2083" spans="1:6" x14ac:dyDescent="0.35">
      <c r="A2083" s="2">
        <v>163</v>
      </c>
      <c r="B2083" s="2">
        <f>_xlfn.XLOOKUP(C2083,country_id!$B$2:$B$326,country_id!$A$2:$A$326,,0)</f>
        <v>38</v>
      </c>
      <c r="C2083" s="2" t="s">
        <v>54</v>
      </c>
      <c r="D2083" s="2" t="s">
        <v>1352</v>
      </c>
      <c r="E2083" s="2" t="s">
        <v>1293</v>
      </c>
      <c r="F2083" s="3">
        <v>35720</v>
      </c>
    </row>
    <row r="2084" spans="1:6" x14ac:dyDescent="0.35">
      <c r="A2084" s="2">
        <v>164</v>
      </c>
      <c r="B2084" s="2">
        <f>_xlfn.XLOOKUP(C2084,country_id!$B$2:$B$326,country_id!$A$2:$A$326,,0)</f>
        <v>165</v>
      </c>
      <c r="C2084" s="2" t="s">
        <v>31</v>
      </c>
      <c r="D2084" s="2" t="s">
        <v>1355</v>
      </c>
      <c r="E2084" s="2" t="s">
        <v>1293</v>
      </c>
      <c r="F2084" s="3">
        <v>35720</v>
      </c>
    </row>
    <row r="2085" spans="1:6" x14ac:dyDescent="0.35">
      <c r="A2085" s="2">
        <v>97</v>
      </c>
      <c r="B2085" s="2">
        <f>_xlfn.XLOOKUP(C2085,country_id!$B$2:$B$326,country_id!$A$2:$A$326,,0)</f>
        <v>64</v>
      </c>
      <c r="C2085" s="2" t="s">
        <v>41</v>
      </c>
      <c r="D2085" s="2" t="s">
        <v>1369</v>
      </c>
      <c r="E2085" s="2" t="s">
        <v>1293</v>
      </c>
      <c r="F2085" s="3">
        <v>35720</v>
      </c>
    </row>
    <row r="2086" spans="1:6" x14ac:dyDescent="0.35">
      <c r="A2086" s="2">
        <v>95</v>
      </c>
      <c r="B2086" s="2">
        <f>_xlfn.XLOOKUP(C2086,country_id!$B$2:$B$326,country_id!$A$2:$A$326,,0)</f>
        <v>297</v>
      </c>
      <c r="C2086" s="2" t="s">
        <v>76</v>
      </c>
      <c r="D2086" s="2" t="s">
        <v>1371</v>
      </c>
      <c r="E2086" s="2" t="s">
        <v>1293</v>
      </c>
      <c r="F2086" s="3">
        <v>35720</v>
      </c>
    </row>
    <row r="2087" spans="1:6" x14ac:dyDescent="0.35">
      <c r="A2087" s="2">
        <v>26</v>
      </c>
      <c r="B2087" s="2">
        <f>_xlfn.XLOOKUP(C2087,country_id!$B$2:$B$326,country_id!$A$2:$A$326,,0)</f>
        <v>268</v>
      </c>
      <c r="C2087" s="2" t="s">
        <v>47</v>
      </c>
      <c r="D2087" s="2" t="s">
        <v>1347</v>
      </c>
      <c r="E2087" s="2" t="s">
        <v>1293</v>
      </c>
      <c r="F2087" s="3">
        <v>35720</v>
      </c>
    </row>
    <row r="2088" spans="1:6" x14ac:dyDescent="0.35">
      <c r="A2088" s="2">
        <v>32</v>
      </c>
      <c r="B2088" s="2">
        <f>_xlfn.XLOOKUP(C2088,country_id!$B$2:$B$326,country_id!$A$2:$A$326,,0)</f>
        <v>84</v>
      </c>
      <c r="C2088" s="2" t="s">
        <v>73</v>
      </c>
      <c r="D2088" s="2" t="s">
        <v>1298</v>
      </c>
      <c r="E2088" s="2" t="s">
        <v>1293</v>
      </c>
      <c r="F2088" s="3">
        <v>35720</v>
      </c>
    </row>
    <row r="2089" spans="1:6" x14ac:dyDescent="0.35">
      <c r="A2089" s="2">
        <v>24</v>
      </c>
      <c r="B2089" s="2">
        <f>_xlfn.XLOOKUP(C2089,country_id!$B$2:$B$326,country_id!$A$2:$A$326,,0)</f>
        <v>292</v>
      </c>
      <c r="C2089" s="2" t="s">
        <v>50</v>
      </c>
      <c r="D2089" s="2" t="s">
        <v>1308</v>
      </c>
      <c r="E2089" s="2" t="s">
        <v>1293</v>
      </c>
      <c r="F2089" s="3">
        <v>35720</v>
      </c>
    </row>
    <row r="2090" spans="1:6" x14ac:dyDescent="0.35">
      <c r="A2090" s="2">
        <v>44</v>
      </c>
      <c r="B2090" s="2">
        <f>_xlfn.XLOOKUP(C2090,country_id!$B$2:$B$326,country_id!$A$2:$A$326,,0)</f>
        <v>47</v>
      </c>
      <c r="C2090" s="2" t="s">
        <v>68</v>
      </c>
      <c r="D2090" s="2" t="s">
        <v>1297</v>
      </c>
      <c r="E2090" s="2" t="s">
        <v>1293</v>
      </c>
      <c r="F2090" s="3">
        <v>35720</v>
      </c>
    </row>
    <row r="2091" spans="1:6" x14ac:dyDescent="0.35">
      <c r="A2091" s="2">
        <v>15</v>
      </c>
      <c r="B2091" s="2">
        <f>_xlfn.XLOOKUP(C2091,country_id!$B$2:$B$326,country_id!$A$2:$A$326,,0)</f>
        <v>188</v>
      </c>
      <c r="C2091" s="2" t="s">
        <v>85</v>
      </c>
      <c r="D2091" s="2" t="s">
        <v>1305</v>
      </c>
      <c r="E2091" s="2" t="s">
        <v>1293</v>
      </c>
      <c r="F2091" s="3">
        <v>35720</v>
      </c>
    </row>
    <row r="2092" spans="1:6" x14ac:dyDescent="0.35">
      <c r="A2092" s="2">
        <v>19</v>
      </c>
      <c r="B2092" s="2">
        <f>_xlfn.XLOOKUP(C2092,country_id!$B$2:$B$326,country_id!$A$2:$A$326,,0)</f>
        <v>323</v>
      </c>
      <c r="C2092" s="2" t="s">
        <v>25</v>
      </c>
      <c r="D2092" s="2" t="s">
        <v>1292</v>
      </c>
      <c r="E2092" s="2" t="s">
        <v>1293</v>
      </c>
      <c r="F2092" s="3">
        <v>35720</v>
      </c>
    </row>
    <row r="2093" spans="1:6" x14ac:dyDescent="0.35">
      <c r="A2093" s="2">
        <v>46</v>
      </c>
      <c r="B2093" s="2">
        <f>_xlfn.XLOOKUP(C2093,country_id!$B$2:$B$326,country_id!$A$2:$A$326,,0)</f>
        <v>140</v>
      </c>
      <c r="C2093" s="2" t="s">
        <v>56</v>
      </c>
      <c r="D2093" s="2" t="s">
        <v>1296</v>
      </c>
      <c r="E2093" s="2" t="s">
        <v>1293</v>
      </c>
      <c r="F2093" s="3">
        <v>35720</v>
      </c>
    </row>
    <row r="2094" spans="1:6" x14ac:dyDescent="0.35">
      <c r="A2094" s="2">
        <v>145</v>
      </c>
      <c r="B2094" s="2">
        <f>_xlfn.XLOOKUP(C2094,country_id!$B$2:$B$326,country_id!$A$2:$A$326,,0)</f>
        <v>159</v>
      </c>
      <c r="C2094" s="2" t="s">
        <v>51</v>
      </c>
      <c r="D2094" s="2" t="s">
        <v>1340</v>
      </c>
      <c r="E2094" s="2" t="s">
        <v>1293</v>
      </c>
      <c r="F2094" s="3">
        <v>35720</v>
      </c>
    </row>
    <row r="2095" spans="1:6" x14ac:dyDescent="0.35">
      <c r="A2095" s="2">
        <v>78</v>
      </c>
      <c r="B2095" s="2">
        <f>_xlfn.XLOOKUP(C2095,country_id!$B$2:$B$326,country_id!$A$2:$A$326,,0)</f>
        <v>82</v>
      </c>
      <c r="C2095" s="2" t="s">
        <v>59</v>
      </c>
      <c r="D2095" s="2" t="s">
        <v>1361</v>
      </c>
      <c r="E2095" s="2" t="s">
        <v>1293</v>
      </c>
      <c r="F2095" s="3">
        <v>35720</v>
      </c>
    </row>
    <row r="2096" spans="1:6" x14ac:dyDescent="0.35">
      <c r="A2096" s="2">
        <v>79</v>
      </c>
      <c r="B2096" s="2">
        <f>_xlfn.XLOOKUP(C2096,country_id!$B$2:$B$326,country_id!$A$2:$A$326,,0)</f>
        <v>289</v>
      </c>
      <c r="C2096" s="2" t="s">
        <v>66</v>
      </c>
      <c r="D2096" s="2" t="s">
        <v>1350</v>
      </c>
      <c r="E2096" s="2" t="s">
        <v>1293</v>
      </c>
      <c r="F2096" s="3">
        <v>35720</v>
      </c>
    </row>
    <row r="2097" spans="1:6" x14ac:dyDescent="0.35">
      <c r="A2097" s="2">
        <v>80</v>
      </c>
      <c r="B2097" s="2">
        <f>_xlfn.XLOOKUP(C2097,country_id!$B$2:$B$326,country_id!$A$2:$A$326,,0)</f>
        <v>259</v>
      </c>
      <c r="C2097" s="2" t="s">
        <v>22</v>
      </c>
      <c r="D2097" s="2" t="s">
        <v>1368</v>
      </c>
      <c r="E2097" s="2" t="s">
        <v>1293</v>
      </c>
      <c r="F2097" s="3">
        <v>35720</v>
      </c>
    </row>
    <row r="2098" spans="1:6" x14ac:dyDescent="0.35">
      <c r="A2098" s="2">
        <v>81</v>
      </c>
      <c r="B2098" s="2">
        <f>_xlfn.XLOOKUP(C2098,country_id!$B$2:$B$326,country_id!$A$2:$A$326,,0)</f>
        <v>255</v>
      </c>
      <c r="C2098" s="2" t="s">
        <v>44</v>
      </c>
      <c r="D2098" s="2" t="s">
        <v>1303</v>
      </c>
      <c r="E2098" s="2" t="s">
        <v>1293</v>
      </c>
      <c r="F2098" s="3">
        <v>35720</v>
      </c>
    </row>
    <row r="2099" spans="1:6" x14ac:dyDescent="0.35">
      <c r="A2099" s="2">
        <v>85</v>
      </c>
      <c r="B2099" s="2">
        <f>_xlfn.XLOOKUP(C2099,country_id!$B$2:$B$326,country_id!$A$2:$A$326,,0)</f>
        <v>191</v>
      </c>
      <c r="C2099" s="2" t="s">
        <v>69</v>
      </c>
      <c r="D2099" s="2" t="s">
        <v>1323</v>
      </c>
      <c r="E2099" s="2" t="s">
        <v>1293</v>
      </c>
      <c r="F2099" s="3">
        <v>35720</v>
      </c>
    </row>
    <row r="2100" spans="1:6" x14ac:dyDescent="0.35">
      <c r="A2100" s="2">
        <v>86</v>
      </c>
      <c r="B2100" s="2">
        <f>_xlfn.XLOOKUP(C2100,country_id!$B$2:$B$326,country_id!$A$2:$A$326,,0)</f>
        <v>170</v>
      </c>
      <c r="C2100" s="2" t="s">
        <v>79</v>
      </c>
      <c r="D2100" s="2" t="s">
        <v>1353</v>
      </c>
      <c r="E2100" s="2" t="s">
        <v>1293</v>
      </c>
      <c r="F2100" s="3">
        <v>35720</v>
      </c>
    </row>
    <row r="2101" spans="1:6" x14ac:dyDescent="0.35">
      <c r="A2101" s="2">
        <v>91</v>
      </c>
      <c r="B2101" s="2">
        <f>_xlfn.XLOOKUP(C2101,country_id!$B$2:$B$326,country_id!$A$2:$A$326,,0)</f>
        <v>167</v>
      </c>
      <c r="C2101" s="2" t="s">
        <v>74</v>
      </c>
      <c r="D2101" s="2" t="s">
        <v>1302</v>
      </c>
      <c r="E2101" s="2" t="s">
        <v>1293</v>
      </c>
      <c r="F2101" s="3">
        <v>35720</v>
      </c>
    </row>
    <row r="2102" spans="1:6" x14ac:dyDescent="0.35">
      <c r="A2102" s="2">
        <v>92</v>
      </c>
      <c r="B2102" s="2">
        <f>_xlfn.XLOOKUP(C2102,country_id!$B$2:$B$326,country_id!$A$2:$A$326,,0)</f>
        <v>148</v>
      </c>
      <c r="C2102" s="2" t="s">
        <v>143</v>
      </c>
      <c r="D2102" s="2" t="s">
        <v>1354</v>
      </c>
      <c r="E2102" s="2" t="s">
        <v>1293</v>
      </c>
      <c r="F2102" s="3">
        <v>35720</v>
      </c>
    </row>
    <row r="2103" spans="1:6" x14ac:dyDescent="0.35">
      <c r="A2103" s="2">
        <v>93</v>
      </c>
      <c r="B2103" s="2">
        <f>_xlfn.XLOOKUP(C2103,country_id!$B$2:$B$326,country_id!$A$2:$A$326,,0)</f>
        <v>158</v>
      </c>
      <c r="C2103" s="2" t="s">
        <v>48</v>
      </c>
      <c r="D2103" s="2" t="s">
        <v>1374</v>
      </c>
      <c r="E2103" s="2" t="s">
        <v>1293</v>
      </c>
      <c r="F2103" s="3">
        <v>35720</v>
      </c>
    </row>
    <row r="2104" spans="1:6" x14ac:dyDescent="0.35">
      <c r="A2104" s="2">
        <v>94</v>
      </c>
      <c r="B2104" s="2">
        <f>_xlfn.XLOOKUP(C2104,country_id!$B$2:$B$326,country_id!$A$2:$A$326,,0)</f>
        <v>284</v>
      </c>
      <c r="C2104" s="2" t="s">
        <v>77</v>
      </c>
      <c r="D2104" s="2" t="s">
        <v>1363</v>
      </c>
      <c r="E2104" s="2" t="s">
        <v>1293</v>
      </c>
      <c r="F2104" s="3">
        <v>35720</v>
      </c>
    </row>
    <row r="2105" spans="1:6" x14ac:dyDescent="0.35">
      <c r="A2105" s="2">
        <v>72</v>
      </c>
      <c r="B2105" s="2">
        <f>_xlfn.XLOOKUP(C2105,country_id!$B$2:$B$326,country_id!$A$2:$A$326,,0)</f>
        <v>325</v>
      </c>
      <c r="C2105" s="2" t="s">
        <v>266</v>
      </c>
      <c r="D2105" s="2" t="s">
        <v>1301</v>
      </c>
      <c r="E2105" s="2" t="s">
        <v>1293</v>
      </c>
      <c r="F2105" s="3">
        <v>35720</v>
      </c>
    </row>
    <row r="2106" spans="1:6" x14ac:dyDescent="0.35">
      <c r="A2106" s="2">
        <v>53</v>
      </c>
      <c r="B2106" s="2">
        <f>_xlfn.XLOOKUP(C2106,country_id!$B$2:$B$326,country_id!$A$2:$A$326,,0)</f>
        <v>6</v>
      </c>
      <c r="C2106" s="2" t="s">
        <v>38</v>
      </c>
      <c r="D2106" s="2" t="s">
        <v>1294</v>
      </c>
      <c r="E2106" s="2" t="s">
        <v>1293</v>
      </c>
      <c r="F2106" s="3">
        <v>35720</v>
      </c>
    </row>
    <row r="2107" spans="1:6" x14ac:dyDescent="0.35">
      <c r="A2107" s="2">
        <v>55</v>
      </c>
      <c r="B2107" s="2">
        <f>_xlfn.XLOOKUP(C2107,country_id!$B$2:$B$326,country_id!$A$2:$A$326,,0)</f>
        <v>10</v>
      </c>
      <c r="C2107" s="2" t="s">
        <v>36</v>
      </c>
      <c r="D2107" s="2" t="s">
        <v>1338</v>
      </c>
      <c r="E2107" s="2" t="s">
        <v>1293</v>
      </c>
      <c r="F2107" s="3">
        <v>35720</v>
      </c>
    </row>
    <row r="2108" spans="1:6" x14ac:dyDescent="0.35">
      <c r="A2108" s="2">
        <v>50</v>
      </c>
      <c r="B2108" s="2">
        <f>_xlfn.XLOOKUP(C2108,country_id!$B$2:$B$326,country_id!$A$2:$A$326,,0)</f>
        <v>110</v>
      </c>
      <c r="C2108" s="2" t="s">
        <v>35</v>
      </c>
      <c r="D2108" s="2" t="s">
        <v>1307</v>
      </c>
      <c r="E2108" s="2" t="s">
        <v>1293</v>
      </c>
      <c r="F2108" s="3">
        <v>35720</v>
      </c>
    </row>
    <row r="2109" spans="1:6" x14ac:dyDescent="0.35">
      <c r="A2109" s="2">
        <v>69</v>
      </c>
      <c r="B2109" s="2">
        <f>_xlfn.XLOOKUP(C2109,country_id!$B$2:$B$326,country_id!$A$2:$A$326,,0)</f>
        <v>189</v>
      </c>
      <c r="C2109" s="2" t="s">
        <v>45</v>
      </c>
      <c r="D2109" s="2" t="s">
        <v>1334</v>
      </c>
      <c r="E2109" s="2" t="s">
        <v>1293</v>
      </c>
      <c r="F2109" s="3">
        <v>35720</v>
      </c>
    </row>
    <row r="2110" spans="1:6" x14ac:dyDescent="0.35">
      <c r="A2110" s="2">
        <v>63</v>
      </c>
      <c r="B2110" s="2">
        <f>_xlfn.XLOOKUP(C2110,country_id!$B$2:$B$326,country_id!$A$2:$A$326,,0)</f>
        <v>103</v>
      </c>
      <c r="C2110" s="2" t="s">
        <v>28</v>
      </c>
      <c r="D2110" s="2" t="s">
        <v>1309</v>
      </c>
      <c r="E2110" s="2" t="s">
        <v>1293</v>
      </c>
      <c r="F2110" s="3">
        <v>35720</v>
      </c>
    </row>
    <row r="2111" spans="1:6" x14ac:dyDescent="0.35">
      <c r="A2111" s="2">
        <v>66</v>
      </c>
      <c r="B2111" s="2">
        <f>_xlfn.XLOOKUP(C2111,country_id!$B$2:$B$326,country_id!$A$2:$A$326,,0)</f>
        <v>121</v>
      </c>
      <c r="C2111" s="2" t="s">
        <v>71</v>
      </c>
      <c r="D2111" s="2" t="s">
        <v>1360</v>
      </c>
      <c r="E2111" s="2" t="s">
        <v>1293</v>
      </c>
      <c r="F2111" s="3">
        <v>35720</v>
      </c>
    </row>
    <row r="2112" spans="1:6" x14ac:dyDescent="0.35">
      <c r="A2112" s="2">
        <v>67</v>
      </c>
      <c r="B2112" s="2">
        <f>_xlfn.XLOOKUP(C2112,country_id!$B$2:$B$326,country_id!$A$2:$A$326,,0)</f>
        <v>198</v>
      </c>
      <c r="C2112" s="2" t="s">
        <v>62</v>
      </c>
      <c r="D2112" s="2" t="s">
        <v>1310</v>
      </c>
      <c r="E2112" s="2" t="s">
        <v>1293</v>
      </c>
      <c r="F2112" s="3">
        <v>35720</v>
      </c>
    </row>
    <row r="2113" spans="1:6" x14ac:dyDescent="0.35">
      <c r="A2113" s="2">
        <v>67</v>
      </c>
      <c r="B2113" s="2">
        <f>_xlfn.XLOOKUP(C2113,country_id!$B$2:$B$326,country_id!$A$2:$A$326,,0)</f>
        <v>121</v>
      </c>
      <c r="C2113" s="2" t="s">
        <v>71</v>
      </c>
      <c r="D2113" s="2" t="s">
        <v>1360</v>
      </c>
      <c r="E2113" s="2" t="s">
        <v>1293</v>
      </c>
      <c r="F2113" s="3">
        <v>35753</v>
      </c>
    </row>
    <row r="2114" spans="1:6" x14ac:dyDescent="0.35">
      <c r="A2114" s="2">
        <v>66</v>
      </c>
      <c r="B2114" s="2">
        <f>_xlfn.XLOOKUP(C2114,country_id!$B$2:$B$326,country_id!$A$2:$A$326,,0)</f>
        <v>189</v>
      </c>
      <c r="C2114" s="2" t="s">
        <v>45</v>
      </c>
      <c r="D2114" s="2" t="s">
        <v>1334</v>
      </c>
      <c r="E2114" s="2" t="s">
        <v>1293</v>
      </c>
      <c r="F2114" s="3">
        <v>35753</v>
      </c>
    </row>
    <row r="2115" spans="1:6" x14ac:dyDescent="0.35">
      <c r="A2115" s="2">
        <v>64</v>
      </c>
      <c r="B2115" s="2">
        <f>_xlfn.XLOOKUP(C2115,country_id!$B$2:$B$326,country_id!$A$2:$A$326,,0)</f>
        <v>103</v>
      </c>
      <c r="C2115" s="2" t="s">
        <v>28</v>
      </c>
      <c r="D2115" s="2" t="s">
        <v>1309</v>
      </c>
      <c r="E2115" s="2" t="s">
        <v>1293</v>
      </c>
      <c r="F2115" s="3">
        <v>35753</v>
      </c>
    </row>
    <row r="2116" spans="1:6" x14ac:dyDescent="0.35">
      <c r="A2116" s="2">
        <v>55</v>
      </c>
      <c r="B2116" s="2">
        <f>_xlfn.XLOOKUP(C2116,country_id!$B$2:$B$326,country_id!$A$2:$A$326,,0)</f>
        <v>6</v>
      </c>
      <c r="C2116" s="2" t="s">
        <v>38</v>
      </c>
      <c r="D2116" s="2" t="s">
        <v>1294</v>
      </c>
      <c r="E2116" s="2" t="s">
        <v>1293</v>
      </c>
      <c r="F2116" s="3">
        <v>35753</v>
      </c>
    </row>
    <row r="2117" spans="1:6" x14ac:dyDescent="0.35">
      <c r="A2117" s="2">
        <v>54</v>
      </c>
      <c r="B2117" s="2">
        <f>_xlfn.XLOOKUP(C2117,country_id!$B$2:$B$326,country_id!$A$2:$A$326,,0)</f>
        <v>10</v>
      </c>
      <c r="C2117" s="2" t="s">
        <v>36</v>
      </c>
      <c r="D2117" s="2" t="s">
        <v>1338</v>
      </c>
      <c r="E2117" s="2" t="s">
        <v>1293</v>
      </c>
      <c r="F2117" s="3">
        <v>35753</v>
      </c>
    </row>
    <row r="2118" spans="1:6" x14ac:dyDescent="0.35">
      <c r="A2118" s="2">
        <v>53</v>
      </c>
      <c r="B2118" s="2">
        <f>_xlfn.XLOOKUP(C2118,country_id!$B$2:$B$326,country_id!$A$2:$A$326,,0)</f>
        <v>110</v>
      </c>
      <c r="C2118" s="2" t="s">
        <v>35</v>
      </c>
      <c r="D2118" s="2" t="s">
        <v>1307</v>
      </c>
      <c r="E2118" s="2" t="s">
        <v>1293</v>
      </c>
      <c r="F2118" s="3">
        <v>35753</v>
      </c>
    </row>
    <row r="2119" spans="1:6" x14ac:dyDescent="0.35">
      <c r="A2119" s="2">
        <v>51</v>
      </c>
      <c r="B2119" s="2">
        <f>_xlfn.XLOOKUP(C2119,country_id!$B$2:$B$326,country_id!$A$2:$A$326,,0)</f>
        <v>47</v>
      </c>
      <c r="C2119" s="2" t="s">
        <v>68</v>
      </c>
      <c r="D2119" s="2" t="s">
        <v>1297</v>
      </c>
      <c r="E2119" s="2" t="s">
        <v>1293</v>
      </c>
      <c r="F2119" s="3">
        <v>35753</v>
      </c>
    </row>
    <row r="2120" spans="1:6" x14ac:dyDescent="0.35">
      <c r="A2120" s="2">
        <v>92</v>
      </c>
      <c r="B2120" s="2">
        <f>_xlfn.XLOOKUP(C2120,country_id!$B$2:$B$326,country_id!$A$2:$A$326,,0)</f>
        <v>158</v>
      </c>
      <c r="C2120" s="2" t="s">
        <v>48</v>
      </c>
      <c r="D2120" s="2" t="s">
        <v>1374</v>
      </c>
      <c r="E2120" s="2" t="s">
        <v>1293</v>
      </c>
      <c r="F2120" s="3">
        <v>35753</v>
      </c>
    </row>
    <row r="2121" spans="1:6" x14ac:dyDescent="0.35">
      <c r="A2121" s="2">
        <v>71</v>
      </c>
      <c r="B2121" s="2">
        <f>_xlfn.XLOOKUP(C2121,country_id!$B$2:$B$326,country_id!$A$2:$A$326,,0)</f>
        <v>198</v>
      </c>
      <c r="C2121" s="2" t="s">
        <v>62</v>
      </c>
      <c r="D2121" s="2" t="s">
        <v>1310</v>
      </c>
      <c r="E2121" s="2" t="s">
        <v>1293</v>
      </c>
      <c r="F2121" s="3">
        <v>35753</v>
      </c>
    </row>
    <row r="2122" spans="1:6" x14ac:dyDescent="0.35">
      <c r="A2122" s="2">
        <v>88</v>
      </c>
      <c r="B2122" s="2">
        <f>_xlfn.XLOOKUP(C2122,country_id!$B$2:$B$326,country_id!$A$2:$A$326,,0)</f>
        <v>170</v>
      </c>
      <c r="C2122" s="2" t="s">
        <v>79</v>
      </c>
      <c r="D2122" s="2" t="s">
        <v>1353</v>
      </c>
      <c r="E2122" s="2" t="s">
        <v>1293</v>
      </c>
      <c r="F2122" s="3">
        <v>35753</v>
      </c>
    </row>
    <row r="2123" spans="1:6" x14ac:dyDescent="0.35">
      <c r="A2123" s="2">
        <v>85</v>
      </c>
      <c r="B2123" s="2">
        <f>_xlfn.XLOOKUP(C2123,country_id!$B$2:$B$326,country_id!$A$2:$A$326,,0)</f>
        <v>191</v>
      </c>
      <c r="C2123" s="2" t="s">
        <v>69</v>
      </c>
      <c r="D2123" s="2" t="s">
        <v>1323</v>
      </c>
      <c r="E2123" s="2" t="s">
        <v>1293</v>
      </c>
      <c r="F2123" s="3">
        <v>35753</v>
      </c>
    </row>
    <row r="2124" spans="1:6" x14ac:dyDescent="0.35">
      <c r="A2124" s="2">
        <v>70</v>
      </c>
      <c r="B2124" s="2">
        <f>_xlfn.XLOOKUP(C2124,country_id!$B$2:$B$326,country_id!$A$2:$A$326,,0)</f>
        <v>325</v>
      </c>
      <c r="C2124" s="2" t="s">
        <v>266</v>
      </c>
      <c r="D2124" s="2" t="s">
        <v>1301</v>
      </c>
      <c r="E2124" s="2" t="s">
        <v>1293</v>
      </c>
      <c r="F2124" s="3">
        <v>35753</v>
      </c>
    </row>
    <row r="2125" spans="1:6" x14ac:dyDescent="0.35">
      <c r="A2125" s="2">
        <v>82</v>
      </c>
      <c r="B2125" s="2">
        <f>_xlfn.XLOOKUP(C2125,country_id!$B$2:$B$326,country_id!$A$2:$A$326,,0)</f>
        <v>255</v>
      </c>
      <c r="C2125" s="2" t="s">
        <v>44</v>
      </c>
      <c r="D2125" s="2" t="s">
        <v>1303</v>
      </c>
      <c r="E2125" s="2" t="s">
        <v>1293</v>
      </c>
      <c r="F2125" s="3">
        <v>35753</v>
      </c>
    </row>
    <row r="2126" spans="1:6" x14ac:dyDescent="0.35">
      <c r="A2126" s="2">
        <v>79</v>
      </c>
      <c r="B2126" s="2">
        <f>_xlfn.XLOOKUP(C2126,country_id!$B$2:$B$326,country_id!$A$2:$A$326,,0)</f>
        <v>259</v>
      </c>
      <c r="C2126" s="2" t="s">
        <v>22</v>
      </c>
      <c r="D2126" s="2" t="s">
        <v>1368</v>
      </c>
      <c r="E2126" s="2" t="s">
        <v>1293</v>
      </c>
      <c r="F2126" s="3">
        <v>35753</v>
      </c>
    </row>
    <row r="2127" spans="1:6" x14ac:dyDescent="0.35">
      <c r="A2127" s="2">
        <v>77</v>
      </c>
      <c r="B2127" s="2">
        <f>_xlfn.XLOOKUP(C2127,country_id!$B$2:$B$326,country_id!$A$2:$A$326,,0)</f>
        <v>82</v>
      </c>
      <c r="C2127" s="2" t="s">
        <v>59</v>
      </c>
      <c r="D2127" s="2" t="s">
        <v>1361</v>
      </c>
      <c r="E2127" s="2" t="s">
        <v>1293</v>
      </c>
      <c r="F2127" s="3">
        <v>35753</v>
      </c>
    </row>
    <row r="2128" spans="1:6" x14ac:dyDescent="0.35">
      <c r="A2128" s="2">
        <v>75</v>
      </c>
      <c r="B2128" s="2">
        <f>_xlfn.XLOOKUP(C2128,country_id!$B$2:$B$326,country_id!$A$2:$A$326,,0)</f>
        <v>289</v>
      </c>
      <c r="C2128" s="2" t="s">
        <v>66</v>
      </c>
      <c r="D2128" s="2" t="s">
        <v>1350</v>
      </c>
      <c r="E2128" s="2" t="s">
        <v>1293</v>
      </c>
      <c r="F2128" s="3">
        <v>35753</v>
      </c>
    </row>
    <row r="2129" spans="1:6" x14ac:dyDescent="0.35">
      <c r="A2129" s="2">
        <v>48</v>
      </c>
      <c r="B2129" s="2">
        <f>_xlfn.XLOOKUP(C2129,country_id!$B$2:$B$326,country_id!$A$2:$A$326,,0)</f>
        <v>140</v>
      </c>
      <c r="C2129" s="2" t="s">
        <v>56</v>
      </c>
      <c r="D2129" s="2" t="s">
        <v>1296</v>
      </c>
      <c r="E2129" s="2" t="s">
        <v>1293</v>
      </c>
      <c r="F2129" s="3">
        <v>35753</v>
      </c>
    </row>
    <row r="2130" spans="1:6" x14ac:dyDescent="0.35">
      <c r="A2130" s="2">
        <v>20</v>
      </c>
      <c r="B2130" s="2">
        <f>_xlfn.XLOOKUP(C2130,country_id!$B$2:$B$326,country_id!$A$2:$A$326,,0)</f>
        <v>323</v>
      </c>
      <c r="C2130" s="2" t="s">
        <v>25</v>
      </c>
      <c r="D2130" s="2" t="s">
        <v>1292</v>
      </c>
      <c r="E2130" s="2" t="s">
        <v>1293</v>
      </c>
      <c r="F2130" s="3">
        <v>35753</v>
      </c>
    </row>
    <row r="2131" spans="1:6" x14ac:dyDescent="0.35">
      <c r="A2131" s="2">
        <v>16</v>
      </c>
      <c r="B2131" s="2">
        <f>_xlfn.XLOOKUP(C2131,country_id!$B$2:$B$326,country_id!$A$2:$A$326,,0)</f>
        <v>188</v>
      </c>
      <c r="C2131" s="2" t="s">
        <v>85</v>
      </c>
      <c r="D2131" s="2" t="s">
        <v>1305</v>
      </c>
      <c r="E2131" s="2" t="s">
        <v>1293</v>
      </c>
      <c r="F2131" s="3">
        <v>35753</v>
      </c>
    </row>
    <row r="2132" spans="1:6" x14ac:dyDescent="0.35">
      <c r="A2132" s="2">
        <v>23</v>
      </c>
      <c r="B2132" s="2">
        <f>_xlfn.XLOOKUP(C2132,country_id!$B$2:$B$326,country_id!$A$2:$A$326,,0)</f>
        <v>292</v>
      </c>
      <c r="C2132" s="2" t="s">
        <v>50</v>
      </c>
      <c r="D2132" s="2" t="s">
        <v>1308</v>
      </c>
      <c r="E2132" s="2" t="s">
        <v>1293</v>
      </c>
      <c r="F2132" s="3">
        <v>35753</v>
      </c>
    </row>
    <row r="2133" spans="1:6" x14ac:dyDescent="0.35">
      <c r="A2133" s="2">
        <v>37</v>
      </c>
      <c r="B2133" s="2">
        <f>_xlfn.XLOOKUP(C2133,country_id!$B$2:$B$326,country_id!$A$2:$A$326,,0)</f>
        <v>84</v>
      </c>
      <c r="C2133" s="2" t="s">
        <v>73</v>
      </c>
      <c r="D2133" s="2" t="s">
        <v>1298</v>
      </c>
      <c r="E2133" s="2" t="s">
        <v>1293</v>
      </c>
      <c r="F2133" s="3">
        <v>35753</v>
      </c>
    </row>
    <row r="2134" spans="1:6" x14ac:dyDescent="0.35">
      <c r="A2134" s="2">
        <v>35</v>
      </c>
      <c r="B2134" s="2">
        <f>_xlfn.XLOOKUP(C2134,country_id!$B$2:$B$326,country_id!$A$2:$A$326,,0)</f>
        <v>268</v>
      </c>
      <c r="C2134" s="2" t="s">
        <v>47</v>
      </c>
      <c r="D2134" s="2" t="s">
        <v>1347</v>
      </c>
      <c r="E2134" s="2" t="s">
        <v>1293</v>
      </c>
      <c r="F2134" s="3">
        <v>35753</v>
      </c>
    </row>
    <row r="2135" spans="1:6" x14ac:dyDescent="0.35">
      <c r="A2135" s="2">
        <v>93</v>
      </c>
      <c r="B2135" s="2">
        <f>_xlfn.XLOOKUP(C2135,country_id!$B$2:$B$326,country_id!$A$2:$A$326,,0)</f>
        <v>148</v>
      </c>
      <c r="C2135" s="2" t="s">
        <v>143</v>
      </c>
      <c r="D2135" s="2" t="s">
        <v>1354</v>
      </c>
      <c r="E2135" s="2" t="s">
        <v>1293</v>
      </c>
      <c r="F2135" s="3">
        <v>35753</v>
      </c>
    </row>
    <row r="2136" spans="1:6" x14ac:dyDescent="0.35">
      <c r="A2136" s="2">
        <v>163</v>
      </c>
      <c r="B2136" s="2">
        <f>_xlfn.XLOOKUP(C2136,country_id!$B$2:$B$326,country_id!$A$2:$A$326,,0)</f>
        <v>165</v>
      </c>
      <c r="C2136" s="2" t="s">
        <v>31</v>
      </c>
      <c r="D2136" s="2" t="s">
        <v>1355</v>
      </c>
      <c r="E2136" s="2" t="s">
        <v>1293</v>
      </c>
      <c r="F2136" s="3">
        <v>35753</v>
      </c>
    </row>
    <row r="2137" spans="1:6" x14ac:dyDescent="0.35">
      <c r="A2137" s="2">
        <v>162</v>
      </c>
      <c r="B2137" s="2">
        <f>_xlfn.XLOOKUP(C2137,country_id!$B$2:$B$326,country_id!$A$2:$A$326,,0)</f>
        <v>38</v>
      </c>
      <c r="C2137" s="2" t="s">
        <v>54</v>
      </c>
      <c r="D2137" s="2" t="s">
        <v>1352</v>
      </c>
      <c r="E2137" s="2" t="s">
        <v>1293</v>
      </c>
      <c r="F2137" s="3">
        <v>35753</v>
      </c>
    </row>
    <row r="2138" spans="1:6" x14ac:dyDescent="0.35">
      <c r="A2138" s="2">
        <v>152</v>
      </c>
      <c r="B2138" s="2">
        <f>_xlfn.XLOOKUP(C2138,country_id!$B$2:$B$326,country_id!$A$2:$A$326,,0)</f>
        <v>45</v>
      </c>
      <c r="C2138" s="2" t="s">
        <v>148</v>
      </c>
      <c r="D2138" s="2" t="s">
        <v>1351</v>
      </c>
      <c r="E2138" s="2" t="s">
        <v>1293</v>
      </c>
      <c r="F2138" s="3">
        <v>35753</v>
      </c>
    </row>
    <row r="2139" spans="1:6" x14ac:dyDescent="0.35">
      <c r="A2139" s="2">
        <v>151</v>
      </c>
      <c r="B2139" s="2">
        <f>_xlfn.XLOOKUP(C2139,country_id!$B$2:$B$326,country_id!$A$2:$A$326,,0)</f>
        <v>178</v>
      </c>
      <c r="C2139" s="2" t="s">
        <v>113</v>
      </c>
      <c r="D2139" s="2" t="s">
        <v>1332</v>
      </c>
      <c r="E2139" s="2" t="s">
        <v>1293</v>
      </c>
      <c r="F2139" s="3">
        <v>35753</v>
      </c>
    </row>
    <row r="2140" spans="1:6" x14ac:dyDescent="0.35">
      <c r="A2140" s="2">
        <v>150</v>
      </c>
      <c r="B2140" s="2">
        <f>_xlfn.XLOOKUP(C2140,country_id!$B$2:$B$326,country_id!$A$2:$A$326,,0)</f>
        <v>157</v>
      </c>
      <c r="C2140" s="2" t="s">
        <v>26</v>
      </c>
      <c r="D2140" s="2" t="s">
        <v>1328</v>
      </c>
      <c r="E2140" s="2" t="s">
        <v>1293</v>
      </c>
      <c r="F2140" s="3">
        <v>35753</v>
      </c>
    </row>
    <row r="2141" spans="1:6" x14ac:dyDescent="0.35">
      <c r="A2141" s="2">
        <v>149</v>
      </c>
      <c r="B2141" s="2">
        <f>_xlfn.XLOOKUP(C2141,country_id!$B$2:$B$326,country_id!$A$2:$A$326,,0)</f>
        <v>197</v>
      </c>
      <c r="C2141" s="2" t="s">
        <v>39</v>
      </c>
      <c r="D2141" s="2" t="s">
        <v>1375</v>
      </c>
      <c r="E2141" s="2" t="s">
        <v>1293</v>
      </c>
      <c r="F2141" s="3">
        <v>35753</v>
      </c>
    </row>
    <row r="2142" spans="1:6" x14ac:dyDescent="0.35">
      <c r="A2142" s="2">
        <v>148</v>
      </c>
      <c r="B2142" s="2">
        <f>_xlfn.XLOOKUP(C2142,country_id!$B$2:$B$326,country_id!$A$2:$A$326,,0)</f>
        <v>122</v>
      </c>
      <c r="C2142" s="2" t="s">
        <v>63</v>
      </c>
      <c r="D2142" s="2" t="s">
        <v>1330</v>
      </c>
      <c r="E2142" s="2" t="s">
        <v>1293</v>
      </c>
      <c r="F2142" s="3">
        <v>35753</v>
      </c>
    </row>
    <row r="2143" spans="1:6" x14ac:dyDescent="0.35">
      <c r="A2143" s="2">
        <v>170</v>
      </c>
      <c r="B2143" s="2">
        <f>_xlfn.XLOOKUP(C2143,country_id!$B$2:$B$326,country_id!$A$2:$A$326,,0)</f>
        <v>50</v>
      </c>
      <c r="C2143" s="2" t="s">
        <v>82</v>
      </c>
      <c r="D2143" s="2" t="s">
        <v>1342</v>
      </c>
      <c r="E2143" s="2" t="s">
        <v>1293</v>
      </c>
      <c r="F2143" s="3">
        <v>35753</v>
      </c>
    </row>
    <row r="2144" spans="1:6" x14ac:dyDescent="0.35">
      <c r="A2144" s="2">
        <v>172</v>
      </c>
      <c r="B2144" s="2">
        <f>_xlfn.XLOOKUP(C2144,country_id!$B$2:$B$326,country_id!$A$2:$A$326,,0)</f>
        <v>234</v>
      </c>
      <c r="C2144" s="2" t="s">
        <v>13</v>
      </c>
      <c r="D2144" s="2" t="s">
        <v>1321</v>
      </c>
      <c r="E2144" s="2" t="s">
        <v>1293</v>
      </c>
      <c r="F2144" s="3">
        <v>35753</v>
      </c>
    </row>
    <row r="2145" spans="1:6" x14ac:dyDescent="0.35">
      <c r="A2145" s="2">
        <v>189</v>
      </c>
      <c r="B2145" s="2">
        <f>_xlfn.XLOOKUP(C2145,country_id!$B$2:$B$326,country_id!$A$2:$A$326,,0)</f>
        <v>78</v>
      </c>
      <c r="C2145" s="2" t="s">
        <v>121</v>
      </c>
      <c r="D2145" s="2" t="s">
        <v>1386</v>
      </c>
      <c r="E2145" s="2" t="s">
        <v>1293</v>
      </c>
      <c r="F2145" s="3">
        <v>35753</v>
      </c>
    </row>
    <row r="2146" spans="1:6" x14ac:dyDescent="0.35">
      <c r="A2146" s="2">
        <v>188</v>
      </c>
      <c r="B2146" s="2">
        <f>_xlfn.XLOOKUP(C2146,country_id!$B$2:$B$326,country_id!$A$2:$A$326,,0)</f>
        <v>54</v>
      </c>
      <c r="C2146" s="2" t="s">
        <v>32</v>
      </c>
      <c r="D2146" s="2" t="s">
        <v>1324</v>
      </c>
      <c r="E2146" s="2" t="s">
        <v>1293</v>
      </c>
      <c r="F2146" s="3">
        <v>35753</v>
      </c>
    </row>
    <row r="2147" spans="1:6" x14ac:dyDescent="0.35">
      <c r="A2147" s="2">
        <v>187</v>
      </c>
      <c r="B2147" s="2">
        <f>_xlfn.XLOOKUP(C2147,country_id!$B$2:$B$326,country_id!$A$2:$A$326,,0)</f>
        <v>266</v>
      </c>
      <c r="C2147" s="2" t="s">
        <v>236</v>
      </c>
      <c r="D2147" s="2" t="s">
        <v>1322</v>
      </c>
      <c r="E2147" s="2" t="s">
        <v>1293</v>
      </c>
      <c r="F2147" s="3">
        <v>35753</v>
      </c>
    </row>
    <row r="2148" spans="1:6" x14ac:dyDescent="0.35">
      <c r="A2148" s="2">
        <v>184</v>
      </c>
      <c r="B2148" s="2">
        <f>_xlfn.XLOOKUP(C2148,country_id!$B$2:$B$326,country_id!$A$2:$A$326,,0)</f>
        <v>56</v>
      </c>
      <c r="C2148" s="2" t="s">
        <v>255</v>
      </c>
      <c r="D2148" s="2" t="s">
        <v>1315</v>
      </c>
      <c r="E2148" s="2" t="s">
        <v>1293</v>
      </c>
      <c r="F2148" s="3">
        <v>35753</v>
      </c>
    </row>
    <row r="2149" spans="1:6" x14ac:dyDescent="0.35">
      <c r="A2149" s="2">
        <v>171</v>
      </c>
      <c r="B2149" s="2">
        <f>_xlfn.XLOOKUP(C2149,country_id!$B$2:$B$326,country_id!$A$2:$A$326,,0)</f>
        <v>92</v>
      </c>
      <c r="C2149" s="2" t="s">
        <v>83</v>
      </c>
      <c r="D2149" s="2" t="s">
        <v>1336</v>
      </c>
      <c r="E2149" s="2" t="s">
        <v>1293</v>
      </c>
      <c r="F2149" s="3">
        <v>35753</v>
      </c>
    </row>
    <row r="2150" spans="1:6" x14ac:dyDescent="0.35">
      <c r="A2150" s="2">
        <v>181</v>
      </c>
      <c r="B2150" s="2">
        <f>_xlfn.XLOOKUP(C2150,country_id!$B$2:$B$326,country_id!$A$2:$A$326,,0)</f>
        <v>257</v>
      </c>
      <c r="C2150" s="2" t="s">
        <v>155</v>
      </c>
      <c r="D2150" s="2" t="s">
        <v>1325</v>
      </c>
      <c r="E2150" s="2" t="s">
        <v>1293</v>
      </c>
      <c r="F2150" s="3">
        <v>35753</v>
      </c>
    </row>
    <row r="2151" spans="1:6" x14ac:dyDescent="0.35">
      <c r="A2151" s="2">
        <v>145</v>
      </c>
      <c r="B2151" s="2">
        <f>_xlfn.XLOOKUP(C2151,country_id!$B$2:$B$326,country_id!$A$2:$A$326,,0)</f>
        <v>159</v>
      </c>
      <c r="C2151" s="2" t="s">
        <v>51</v>
      </c>
      <c r="D2151" s="2" t="s">
        <v>1340</v>
      </c>
      <c r="E2151" s="2" t="s">
        <v>1293</v>
      </c>
      <c r="F2151" s="3">
        <v>35753</v>
      </c>
    </row>
    <row r="2152" spans="1:6" x14ac:dyDescent="0.35">
      <c r="A2152" s="2">
        <v>104</v>
      </c>
      <c r="B2152" s="2">
        <f>_xlfn.XLOOKUP(C2152,country_id!$B$2:$B$326,country_id!$A$2:$A$326,,0)</f>
        <v>274</v>
      </c>
      <c r="C2152" s="2" t="s">
        <v>29</v>
      </c>
      <c r="D2152" s="2" t="s">
        <v>1333</v>
      </c>
      <c r="E2152" s="2" t="s">
        <v>1293</v>
      </c>
      <c r="F2152" s="3">
        <v>35753</v>
      </c>
    </row>
    <row r="2153" spans="1:6" x14ac:dyDescent="0.35">
      <c r="A2153" s="2">
        <v>102</v>
      </c>
      <c r="B2153" s="2">
        <f>_xlfn.XLOOKUP(C2153,country_id!$B$2:$B$326,country_id!$A$2:$A$326,,0)</f>
        <v>64</v>
      </c>
      <c r="C2153" s="2" t="s">
        <v>41</v>
      </c>
      <c r="D2153" s="2" t="s">
        <v>1369</v>
      </c>
      <c r="E2153" s="2" t="s">
        <v>1293</v>
      </c>
      <c r="F2153" s="3">
        <v>35753</v>
      </c>
    </row>
    <row r="2154" spans="1:6" x14ac:dyDescent="0.35">
      <c r="A2154" s="2">
        <v>100</v>
      </c>
      <c r="B2154" s="2">
        <f>_xlfn.XLOOKUP(C2154,country_id!$B$2:$B$326,country_id!$A$2:$A$326,,0)</f>
        <v>297</v>
      </c>
      <c r="C2154" s="2" t="s">
        <v>76</v>
      </c>
      <c r="D2154" s="2" t="s">
        <v>1371</v>
      </c>
      <c r="E2154" s="2" t="s">
        <v>1293</v>
      </c>
      <c r="F2154" s="3">
        <v>35753</v>
      </c>
    </row>
    <row r="2155" spans="1:6" x14ac:dyDescent="0.35">
      <c r="A2155" s="2">
        <v>97</v>
      </c>
      <c r="B2155" s="2">
        <f>_xlfn.XLOOKUP(C2155,country_id!$B$2:$B$326,country_id!$A$2:$A$326,,0)</f>
        <v>284</v>
      </c>
      <c r="C2155" s="2" t="s">
        <v>77</v>
      </c>
      <c r="D2155" s="2" t="s">
        <v>1363</v>
      </c>
      <c r="E2155" s="2" t="s">
        <v>1293</v>
      </c>
      <c r="F2155" s="3">
        <v>35753</v>
      </c>
    </row>
    <row r="2156" spans="1:6" x14ac:dyDescent="0.35">
      <c r="A2156" s="2">
        <v>106</v>
      </c>
      <c r="B2156" s="2">
        <f>_xlfn.XLOOKUP(C2156,country_id!$B$2:$B$326,country_id!$A$2:$A$326,,0)</f>
        <v>44</v>
      </c>
      <c r="C2156" s="2" t="s">
        <v>65</v>
      </c>
      <c r="D2156" s="2" t="s">
        <v>1364</v>
      </c>
      <c r="E2156" s="2" t="s">
        <v>1293</v>
      </c>
      <c r="F2156" s="3">
        <v>35753</v>
      </c>
    </row>
    <row r="2157" spans="1:6" x14ac:dyDescent="0.35">
      <c r="A2157" s="2">
        <v>135</v>
      </c>
      <c r="B2157" s="2">
        <f>_xlfn.XLOOKUP(C2157,country_id!$B$2:$B$326,country_id!$A$2:$A$326,,0)</f>
        <v>177</v>
      </c>
      <c r="C2157" s="2" t="s">
        <v>60</v>
      </c>
      <c r="D2157" s="2" t="s">
        <v>1343</v>
      </c>
      <c r="E2157" s="2" t="s">
        <v>1293</v>
      </c>
      <c r="F2157" s="3">
        <v>35753</v>
      </c>
    </row>
    <row r="2158" spans="1:6" x14ac:dyDescent="0.35">
      <c r="A2158" s="2">
        <v>134</v>
      </c>
      <c r="B2158" s="2">
        <f>_xlfn.XLOOKUP(C2158,country_id!$B$2:$B$326,country_id!$A$2:$A$326,,0)</f>
        <v>31</v>
      </c>
      <c r="C2158" s="2" t="s">
        <v>18</v>
      </c>
      <c r="D2158" s="2" t="s">
        <v>1344</v>
      </c>
      <c r="E2158" s="2" t="s">
        <v>1293</v>
      </c>
      <c r="F2158" s="3">
        <v>35753</v>
      </c>
    </row>
    <row r="2159" spans="1:6" x14ac:dyDescent="0.35">
      <c r="A2159" s="2">
        <v>125</v>
      </c>
      <c r="B2159" s="2">
        <f>_xlfn.XLOOKUP(C2159,country_id!$B$2:$B$326,country_id!$A$2:$A$326,,0)</f>
        <v>93</v>
      </c>
      <c r="C2159" s="2" t="s">
        <v>12</v>
      </c>
      <c r="D2159" s="2" t="s">
        <v>1373</v>
      </c>
      <c r="E2159" s="2" t="s">
        <v>1293</v>
      </c>
      <c r="F2159" s="3">
        <v>35753</v>
      </c>
    </row>
    <row r="2160" spans="1:6" x14ac:dyDescent="0.35">
      <c r="A2160" s="2">
        <v>95</v>
      </c>
      <c r="B2160" s="2">
        <f>_xlfn.XLOOKUP(C2160,country_id!$B$2:$B$326,country_id!$A$2:$A$326,,0)</f>
        <v>167</v>
      </c>
      <c r="C2160" s="2" t="s">
        <v>74</v>
      </c>
      <c r="D2160" s="2" t="s">
        <v>1302</v>
      </c>
      <c r="E2160" s="2" t="s">
        <v>1293</v>
      </c>
      <c r="F2160" s="3">
        <v>35753</v>
      </c>
    </row>
    <row r="2161" spans="1:6" x14ac:dyDescent="0.35">
      <c r="A2161" s="2">
        <v>143</v>
      </c>
      <c r="B2161" s="2">
        <f>_xlfn.XLOOKUP(C2161,country_id!$B$2:$B$326,country_id!$A$2:$A$326,,0)</f>
        <v>106</v>
      </c>
      <c r="C2161" s="2" t="s">
        <v>80</v>
      </c>
      <c r="D2161" s="2" t="s">
        <v>1311</v>
      </c>
      <c r="E2161" s="2" t="s">
        <v>1293</v>
      </c>
      <c r="F2161" s="3">
        <v>35753</v>
      </c>
    </row>
    <row r="2162" spans="1:6" x14ac:dyDescent="0.35">
      <c r="A2162" s="2">
        <v>97</v>
      </c>
      <c r="B2162" s="2">
        <f>_xlfn.XLOOKUP(C2162,country_id!$B$2:$B$326,country_id!$A$2:$A$326,,0)</f>
        <v>167</v>
      </c>
      <c r="C2162" s="2" t="s">
        <v>74</v>
      </c>
      <c r="D2162" s="2" t="s">
        <v>1302</v>
      </c>
      <c r="E2162" s="2" t="s">
        <v>1293</v>
      </c>
      <c r="F2162" s="3">
        <v>35787</v>
      </c>
    </row>
    <row r="2163" spans="1:6" x14ac:dyDescent="0.35">
      <c r="A2163" s="2">
        <v>53</v>
      </c>
      <c r="B2163" s="2">
        <f>_xlfn.XLOOKUP(C2163,country_id!$B$2:$B$326,country_id!$A$2:$A$326,,0)</f>
        <v>47</v>
      </c>
      <c r="C2163" s="2" t="s">
        <v>68</v>
      </c>
      <c r="D2163" s="2" t="s">
        <v>1297</v>
      </c>
      <c r="E2163" s="2" t="s">
        <v>1293</v>
      </c>
      <c r="F2163" s="3">
        <v>35787</v>
      </c>
    </row>
    <row r="2164" spans="1:6" x14ac:dyDescent="0.35">
      <c r="A2164" s="2">
        <v>52</v>
      </c>
      <c r="B2164" s="2">
        <f>_xlfn.XLOOKUP(C2164,country_id!$B$2:$B$326,country_id!$A$2:$A$326,,0)</f>
        <v>140</v>
      </c>
      <c r="C2164" s="2" t="s">
        <v>56</v>
      </c>
      <c r="D2164" s="2" t="s">
        <v>1296</v>
      </c>
      <c r="E2164" s="2" t="s">
        <v>1293</v>
      </c>
      <c r="F2164" s="3">
        <v>35787</v>
      </c>
    </row>
    <row r="2165" spans="1:6" x14ac:dyDescent="0.35">
      <c r="A2165" s="2">
        <v>58</v>
      </c>
      <c r="B2165" s="2">
        <f>_xlfn.XLOOKUP(C2165,country_id!$B$2:$B$326,country_id!$A$2:$A$326,,0)</f>
        <v>10</v>
      </c>
      <c r="C2165" s="2" t="s">
        <v>36</v>
      </c>
      <c r="D2165" s="2" t="s">
        <v>1338</v>
      </c>
      <c r="E2165" s="2" t="s">
        <v>1293</v>
      </c>
      <c r="F2165" s="3">
        <v>35787</v>
      </c>
    </row>
    <row r="2166" spans="1:6" x14ac:dyDescent="0.35">
      <c r="A2166" s="2">
        <v>78</v>
      </c>
      <c r="B2166" s="2">
        <f>_xlfn.XLOOKUP(C2166,country_id!$B$2:$B$326,country_id!$A$2:$A$326,,0)</f>
        <v>289</v>
      </c>
      <c r="C2166" s="2" t="s">
        <v>66</v>
      </c>
      <c r="D2166" s="2" t="s">
        <v>1350</v>
      </c>
      <c r="E2166" s="2" t="s">
        <v>1293</v>
      </c>
      <c r="F2166" s="3">
        <v>35787</v>
      </c>
    </row>
    <row r="2167" spans="1:6" x14ac:dyDescent="0.35">
      <c r="A2167" s="2">
        <v>76</v>
      </c>
      <c r="B2167" s="2">
        <f>_xlfn.XLOOKUP(C2167,country_id!$B$2:$B$326,country_id!$A$2:$A$326,,0)</f>
        <v>82</v>
      </c>
      <c r="C2167" s="2" t="s">
        <v>59</v>
      </c>
      <c r="D2167" s="2" t="s">
        <v>1361</v>
      </c>
      <c r="E2167" s="2" t="s">
        <v>1293</v>
      </c>
      <c r="F2167" s="3">
        <v>35787</v>
      </c>
    </row>
    <row r="2168" spans="1:6" x14ac:dyDescent="0.35">
      <c r="A2168" s="2">
        <v>74</v>
      </c>
      <c r="B2168" s="2">
        <f>_xlfn.XLOOKUP(C2168,country_id!$B$2:$B$326,country_id!$A$2:$A$326,,0)</f>
        <v>325</v>
      </c>
      <c r="C2168" s="2" t="s">
        <v>266</v>
      </c>
      <c r="D2168" s="2" t="s">
        <v>1301</v>
      </c>
      <c r="E2168" s="2" t="s">
        <v>1293</v>
      </c>
      <c r="F2168" s="3">
        <v>35787</v>
      </c>
    </row>
    <row r="2169" spans="1:6" x14ac:dyDescent="0.35">
      <c r="A2169" s="2">
        <v>71</v>
      </c>
      <c r="B2169" s="2">
        <f>_xlfn.XLOOKUP(C2169,country_id!$B$2:$B$326,country_id!$A$2:$A$326,,0)</f>
        <v>198</v>
      </c>
      <c r="C2169" s="2" t="s">
        <v>62</v>
      </c>
      <c r="D2169" s="2" t="s">
        <v>1310</v>
      </c>
      <c r="E2169" s="2" t="s">
        <v>1293</v>
      </c>
      <c r="F2169" s="3">
        <v>35787</v>
      </c>
    </row>
    <row r="2170" spans="1:6" x14ac:dyDescent="0.35">
      <c r="A2170" s="2">
        <v>57</v>
      </c>
      <c r="B2170" s="2">
        <f>_xlfn.XLOOKUP(C2170,country_id!$B$2:$B$326,country_id!$A$2:$A$326,,0)</f>
        <v>110</v>
      </c>
      <c r="C2170" s="2" t="s">
        <v>35</v>
      </c>
      <c r="D2170" s="2" t="s">
        <v>1307</v>
      </c>
      <c r="E2170" s="2" t="s">
        <v>1293</v>
      </c>
      <c r="F2170" s="3">
        <v>35787</v>
      </c>
    </row>
    <row r="2171" spans="1:6" x14ac:dyDescent="0.35">
      <c r="A2171" s="2">
        <v>67</v>
      </c>
      <c r="B2171" s="2">
        <f>_xlfn.XLOOKUP(C2171,country_id!$B$2:$B$326,country_id!$A$2:$A$326,,0)</f>
        <v>189</v>
      </c>
      <c r="C2171" s="2" t="s">
        <v>45</v>
      </c>
      <c r="D2171" s="2" t="s">
        <v>1334</v>
      </c>
      <c r="E2171" s="2" t="s">
        <v>1293</v>
      </c>
      <c r="F2171" s="3">
        <v>35787</v>
      </c>
    </row>
    <row r="2172" spans="1:6" x14ac:dyDescent="0.35">
      <c r="A2172" s="2">
        <v>65</v>
      </c>
      <c r="B2172" s="2">
        <f>_xlfn.XLOOKUP(C2172,country_id!$B$2:$B$326,country_id!$A$2:$A$326,,0)</f>
        <v>121</v>
      </c>
      <c r="C2172" s="2" t="s">
        <v>71</v>
      </c>
      <c r="D2172" s="2" t="s">
        <v>1360</v>
      </c>
      <c r="E2172" s="2" t="s">
        <v>1293</v>
      </c>
      <c r="F2172" s="3">
        <v>35787</v>
      </c>
    </row>
    <row r="2173" spans="1:6" x14ac:dyDescent="0.35">
      <c r="A2173" s="2">
        <v>63</v>
      </c>
      <c r="B2173" s="2">
        <f>_xlfn.XLOOKUP(C2173,country_id!$B$2:$B$326,country_id!$A$2:$A$326,,0)</f>
        <v>103</v>
      </c>
      <c r="C2173" s="2" t="s">
        <v>28</v>
      </c>
      <c r="D2173" s="2" t="s">
        <v>1309</v>
      </c>
      <c r="E2173" s="2" t="s">
        <v>1293</v>
      </c>
      <c r="F2173" s="3">
        <v>35787</v>
      </c>
    </row>
    <row r="2174" spans="1:6" x14ac:dyDescent="0.35">
      <c r="A2174" s="2">
        <v>59</v>
      </c>
      <c r="B2174" s="2">
        <f>_xlfn.XLOOKUP(C2174,country_id!$B$2:$B$326,country_id!$A$2:$A$326,,0)</f>
        <v>6</v>
      </c>
      <c r="C2174" s="2" t="s">
        <v>38</v>
      </c>
      <c r="D2174" s="2" t="s">
        <v>1294</v>
      </c>
      <c r="E2174" s="2" t="s">
        <v>1293</v>
      </c>
      <c r="F2174" s="3">
        <v>35787</v>
      </c>
    </row>
    <row r="2175" spans="1:6" x14ac:dyDescent="0.35">
      <c r="A2175" s="2">
        <v>96</v>
      </c>
      <c r="B2175" s="2">
        <f>_xlfn.XLOOKUP(C2175,country_id!$B$2:$B$326,country_id!$A$2:$A$326,,0)</f>
        <v>284</v>
      </c>
      <c r="C2175" s="2" t="s">
        <v>77</v>
      </c>
      <c r="D2175" s="2" t="s">
        <v>1363</v>
      </c>
      <c r="E2175" s="2" t="s">
        <v>1293</v>
      </c>
      <c r="F2175" s="3">
        <v>35787</v>
      </c>
    </row>
    <row r="2176" spans="1:6" x14ac:dyDescent="0.35">
      <c r="A2176" s="2">
        <v>31</v>
      </c>
      <c r="B2176" s="2">
        <f>_xlfn.XLOOKUP(C2176,country_id!$B$2:$B$326,country_id!$A$2:$A$326,,0)</f>
        <v>268</v>
      </c>
      <c r="C2176" s="2" t="s">
        <v>47</v>
      </c>
      <c r="D2176" s="2" t="s">
        <v>1347</v>
      </c>
      <c r="E2176" s="2" t="s">
        <v>1293</v>
      </c>
      <c r="F2176" s="3">
        <v>35787</v>
      </c>
    </row>
    <row r="2177" spans="1:6" x14ac:dyDescent="0.35">
      <c r="A2177" s="2">
        <v>84</v>
      </c>
      <c r="B2177" s="2">
        <f>_xlfn.XLOOKUP(C2177,country_id!$B$2:$B$326,country_id!$A$2:$A$326,,0)</f>
        <v>259</v>
      </c>
      <c r="C2177" s="2" t="s">
        <v>22</v>
      </c>
      <c r="D2177" s="2" t="s">
        <v>1368</v>
      </c>
      <c r="E2177" s="2" t="s">
        <v>1293</v>
      </c>
      <c r="F2177" s="3">
        <v>35787</v>
      </c>
    </row>
    <row r="2178" spans="1:6" x14ac:dyDescent="0.35">
      <c r="A2178" s="2">
        <v>86</v>
      </c>
      <c r="B2178" s="2">
        <f>_xlfn.XLOOKUP(C2178,country_id!$B$2:$B$326,country_id!$A$2:$A$326,,0)</f>
        <v>191</v>
      </c>
      <c r="C2178" s="2" t="s">
        <v>69</v>
      </c>
      <c r="D2178" s="2" t="s">
        <v>1323</v>
      </c>
      <c r="E2178" s="2" t="s">
        <v>1293</v>
      </c>
      <c r="F2178" s="3">
        <v>35787</v>
      </c>
    </row>
    <row r="2179" spans="1:6" x14ac:dyDescent="0.35">
      <c r="A2179" s="2">
        <v>89</v>
      </c>
      <c r="B2179" s="2">
        <f>_xlfn.XLOOKUP(C2179,country_id!$B$2:$B$326,country_id!$A$2:$A$326,,0)</f>
        <v>148</v>
      </c>
      <c r="C2179" s="2" t="s">
        <v>143</v>
      </c>
      <c r="D2179" s="2" t="s">
        <v>1354</v>
      </c>
      <c r="E2179" s="2" t="s">
        <v>1293</v>
      </c>
      <c r="F2179" s="3">
        <v>35787</v>
      </c>
    </row>
    <row r="2180" spans="1:6" x14ac:dyDescent="0.35">
      <c r="A2180" s="2">
        <v>94</v>
      </c>
      <c r="B2180" s="2">
        <f>_xlfn.XLOOKUP(C2180,country_id!$B$2:$B$326,country_id!$A$2:$A$326,,0)</f>
        <v>158</v>
      </c>
      <c r="C2180" s="2" t="s">
        <v>48</v>
      </c>
      <c r="D2180" s="2" t="s">
        <v>1374</v>
      </c>
      <c r="E2180" s="2" t="s">
        <v>1293</v>
      </c>
      <c r="F2180" s="3">
        <v>35787</v>
      </c>
    </row>
    <row r="2181" spans="1:6" x14ac:dyDescent="0.35">
      <c r="A2181" s="2">
        <v>85</v>
      </c>
      <c r="B2181" s="2">
        <f>_xlfn.XLOOKUP(C2181,country_id!$B$2:$B$326,country_id!$A$2:$A$326,,0)</f>
        <v>255</v>
      </c>
      <c r="C2181" s="2" t="s">
        <v>44</v>
      </c>
      <c r="D2181" s="2" t="s">
        <v>1303</v>
      </c>
      <c r="E2181" s="2" t="s">
        <v>1293</v>
      </c>
      <c r="F2181" s="3">
        <v>35787</v>
      </c>
    </row>
    <row r="2182" spans="1:6" x14ac:dyDescent="0.35">
      <c r="A2182" s="2">
        <v>32</v>
      </c>
      <c r="B2182" s="2">
        <f>_xlfn.XLOOKUP(C2182,country_id!$B$2:$B$326,country_id!$A$2:$A$326,,0)</f>
        <v>84</v>
      </c>
      <c r="C2182" s="2" t="s">
        <v>73</v>
      </c>
      <c r="D2182" s="2" t="s">
        <v>1298</v>
      </c>
      <c r="E2182" s="2" t="s">
        <v>1293</v>
      </c>
      <c r="F2182" s="3">
        <v>35787</v>
      </c>
    </row>
    <row r="2183" spans="1:6" x14ac:dyDescent="0.35">
      <c r="A2183" s="2">
        <v>23</v>
      </c>
      <c r="B2183" s="2">
        <f>_xlfn.XLOOKUP(C2183,country_id!$B$2:$B$326,country_id!$A$2:$A$326,,0)</f>
        <v>292</v>
      </c>
      <c r="C2183" s="2" t="s">
        <v>50</v>
      </c>
      <c r="D2183" s="2" t="s">
        <v>1308</v>
      </c>
      <c r="E2183" s="2" t="s">
        <v>1293</v>
      </c>
      <c r="F2183" s="3">
        <v>35787</v>
      </c>
    </row>
    <row r="2184" spans="1:6" x14ac:dyDescent="0.35">
      <c r="A2184" s="2">
        <v>21</v>
      </c>
      <c r="B2184" s="2">
        <f>_xlfn.XLOOKUP(C2184,country_id!$B$2:$B$326,country_id!$A$2:$A$326,,0)</f>
        <v>323</v>
      </c>
      <c r="C2184" s="2" t="s">
        <v>25</v>
      </c>
      <c r="D2184" s="2" t="s">
        <v>1292</v>
      </c>
      <c r="E2184" s="2" t="s">
        <v>1293</v>
      </c>
      <c r="F2184" s="3">
        <v>35787</v>
      </c>
    </row>
    <row r="2185" spans="1:6" x14ac:dyDescent="0.35">
      <c r="A2185" s="2">
        <v>15</v>
      </c>
      <c r="B2185" s="2">
        <f>_xlfn.XLOOKUP(C2185,country_id!$B$2:$B$326,country_id!$A$2:$A$326,,0)</f>
        <v>188</v>
      </c>
      <c r="C2185" s="2" t="s">
        <v>85</v>
      </c>
      <c r="D2185" s="2" t="s">
        <v>1305</v>
      </c>
      <c r="E2185" s="2" t="s">
        <v>1293</v>
      </c>
      <c r="F2185" s="3">
        <v>35787</v>
      </c>
    </row>
    <row r="2186" spans="1:6" x14ac:dyDescent="0.35">
      <c r="A2186" s="2">
        <v>80</v>
      </c>
      <c r="B2186" s="2">
        <f>_xlfn.XLOOKUP(C2186,country_id!$B$2:$B$326,country_id!$A$2:$A$326,,0)</f>
        <v>170</v>
      </c>
      <c r="C2186" s="2" t="s">
        <v>79</v>
      </c>
      <c r="D2186" s="2" t="s">
        <v>1353</v>
      </c>
      <c r="E2186" s="2" t="s">
        <v>1293</v>
      </c>
      <c r="F2186" s="3">
        <v>35787</v>
      </c>
    </row>
    <row r="2187" spans="1:6" x14ac:dyDescent="0.35">
      <c r="A2187" s="2">
        <v>165</v>
      </c>
      <c r="B2187" s="2">
        <f>_xlfn.XLOOKUP(C2187,country_id!$B$2:$B$326,country_id!$A$2:$A$326,,0)</f>
        <v>92</v>
      </c>
      <c r="C2187" s="2" t="s">
        <v>83</v>
      </c>
      <c r="D2187" s="2" t="s">
        <v>1336</v>
      </c>
      <c r="E2187" s="2" t="s">
        <v>1293</v>
      </c>
      <c r="F2187" s="3">
        <v>35787</v>
      </c>
    </row>
    <row r="2188" spans="1:6" x14ac:dyDescent="0.35">
      <c r="A2188" s="2">
        <v>163</v>
      </c>
      <c r="B2188" s="2">
        <f>_xlfn.XLOOKUP(C2188,country_id!$B$2:$B$326,country_id!$A$2:$A$326,,0)</f>
        <v>165</v>
      </c>
      <c r="C2188" s="2" t="s">
        <v>31</v>
      </c>
      <c r="D2188" s="2" t="s">
        <v>1355</v>
      </c>
      <c r="E2188" s="2" t="s">
        <v>1293</v>
      </c>
      <c r="F2188" s="3">
        <v>35787</v>
      </c>
    </row>
    <row r="2189" spans="1:6" x14ac:dyDescent="0.35">
      <c r="A2189" s="2">
        <v>162</v>
      </c>
      <c r="B2189" s="2">
        <f>_xlfn.XLOOKUP(C2189,country_id!$B$2:$B$326,country_id!$A$2:$A$326,,0)</f>
        <v>38</v>
      </c>
      <c r="C2189" s="2" t="s">
        <v>54</v>
      </c>
      <c r="D2189" s="2" t="s">
        <v>1352</v>
      </c>
      <c r="E2189" s="2" t="s">
        <v>1293</v>
      </c>
      <c r="F2189" s="3">
        <v>35787</v>
      </c>
    </row>
    <row r="2190" spans="1:6" x14ac:dyDescent="0.35">
      <c r="A2190" s="2">
        <v>151</v>
      </c>
      <c r="B2190" s="2">
        <f>_xlfn.XLOOKUP(C2190,country_id!$B$2:$B$326,country_id!$A$2:$A$326,,0)</f>
        <v>178</v>
      </c>
      <c r="C2190" s="2" t="s">
        <v>113</v>
      </c>
      <c r="D2190" s="2" t="s">
        <v>1332</v>
      </c>
      <c r="E2190" s="2" t="s">
        <v>1293</v>
      </c>
      <c r="F2190" s="3">
        <v>35787</v>
      </c>
    </row>
    <row r="2191" spans="1:6" x14ac:dyDescent="0.35">
      <c r="A2191" s="2">
        <v>150</v>
      </c>
      <c r="B2191" s="2">
        <f>_xlfn.XLOOKUP(C2191,country_id!$B$2:$B$326,country_id!$A$2:$A$326,,0)</f>
        <v>197</v>
      </c>
      <c r="C2191" s="2" t="s">
        <v>39</v>
      </c>
      <c r="D2191" s="2" t="s">
        <v>1375</v>
      </c>
      <c r="E2191" s="2" t="s">
        <v>1293</v>
      </c>
      <c r="F2191" s="3">
        <v>35787</v>
      </c>
    </row>
    <row r="2192" spans="1:6" x14ac:dyDescent="0.35">
      <c r="A2192" s="2">
        <v>149</v>
      </c>
      <c r="B2192" s="2">
        <f>_xlfn.XLOOKUP(C2192,country_id!$B$2:$B$326,country_id!$A$2:$A$326,,0)</f>
        <v>157</v>
      </c>
      <c r="C2192" s="2" t="s">
        <v>26</v>
      </c>
      <c r="D2192" s="2" t="s">
        <v>1328</v>
      </c>
      <c r="E2192" s="2" t="s">
        <v>1293</v>
      </c>
      <c r="F2192" s="3">
        <v>35787</v>
      </c>
    </row>
    <row r="2193" spans="1:6" x14ac:dyDescent="0.35">
      <c r="A2193" s="2">
        <v>148</v>
      </c>
      <c r="B2193" s="2">
        <f>_xlfn.XLOOKUP(C2193,country_id!$B$2:$B$326,country_id!$A$2:$A$326,,0)</f>
        <v>122</v>
      </c>
      <c r="C2193" s="2" t="s">
        <v>63</v>
      </c>
      <c r="D2193" s="2" t="s">
        <v>1330</v>
      </c>
      <c r="E2193" s="2" t="s">
        <v>1293</v>
      </c>
      <c r="F2193" s="3">
        <v>35787</v>
      </c>
    </row>
    <row r="2194" spans="1:6" x14ac:dyDescent="0.35">
      <c r="A2194" s="2">
        <v>147</v>
      </c>
      <c r="B2194" s="2">
        <f>_xlfn.XLOOKUP(C2194,country_id!$B$2:$B$326,country_id!$A$2:$A$326,,0)</f>
        <v>159</v>
      </c>
      <c r="C2194" s="2" t="s">
        <v>51</v>
      </c>
      <c r="D2194" s="2" t="s">
        <v>1340</v>
      </c>
      <c r="E2194" s="2" t="s">
        <v>1293</v>
      </c>
      <c r="F2194" s="3">
        <v>35787</v>
      </c>
    </row>
    <row r="2195" spans="1:6" x14ac:dyDescent="0.35">
      <c r="A2195" s="2">
        <v>184</v>
      </c>
      <c r="B2195" s="2">
        <f>_xlfn.XLOOKUP(C2195,country_id!$B$2:$B$326,country_id!$A$2:$A$326,,0)</f>
        <v>56</v>
      </c>
      <c r="C2195" s="2" t="s">
        <v>255</v>
      </c>
      <c r="D2195" s="2" t="s">
        <v>1315</v>
      </c>
      <c r="E2195" s="2" t="s">
        <v>1293</v>
      </c>
      <c r="F2195" s="3">
        <v>35787</v>
      </c>
    </row>
    <row r="2196" spans="1:6" x14ac:dyDescent="0.35">
      <c r="A2196" s="2">
        <v>187</v>
      </c>
      <c r="B2196" s="2">
        <f>_xlfn.XLOOKUP(C2196,country_id!$B$2:$B$326,country_id!$A$2:$A$326,,0)</f>
        <v>266</v>
      </c>
      <c r="C2196" s="2" t="s">
        <v>236</v>
      </c>
      <c r="D2196" s="2" t="s">
        <v>1322</v>
      </c>
      <c r="E2196" s="2" t="s">
        <v>1293</v>
      </c>
      <c r="F2196" s="3">
        <v>35787</v>
      </c>
    </row>
    <row r="2197" spans="1:6" x14ac:dyDescent="0.35">
      <c r="A2197" s="2">
        <v>188</v>
      </c>
      <c r="B2197" s="2">
        <f>_xlfn.XLOOKUP(C2197,country_id!$B$2:$B$326,country_id!$A$2:$A$326,,0)</f>
        <v>54</v>
      </c>
      <c r="C2197" s="2" t="s">
        <v>32</v>
      </c>
      <c r="D2197" s="2" t="s">
        <v>1324</v>
      </c>
      <c r="E2197" s="2" t="s">
        <v>1293</v>
      </c>
      <c r="F2197" s="3">
        <v>35787</v>
      </c>
    </row>
    <row r="2198" spans="1:6" x14ac:dyDescent="0.35">
      <c r="A2198" s="2">
        <v>189</v>
      </c>
      <c r="B2198" s="2">
        <f>_xlfn.XLOOKUP(C2198,country_id!$B$2:$B$326,country_id!$A$2:$A$326,,0)</f>
        <v>78</v>
      </c>
      <c r="C2198" s="2" t="s">
        <v>121</v>
      </c>
      <c r="D2198" s="2" t="s">
        <v>1386</v>
      </c>
      <c r="E2198" s="2" t="s">
        <v>1293</v>
      </c>
      <c r="F2198" s="3">
        <v>35787</v>
      </c>
    </row>
    <row r="2199" spans="1:6" x14ac:dyDescent="0.35">
      <c r="A2199" s="2">
        <v>172</v>
      </c>
      <c r="B2199" s="2">
        <f>_xlfn.XLOOKUP(C2199,country_id!$B$2:$B$326,country_id!$A$2:$A$326,,0)</f>
        <v>234</v>
      </c>
      <c r="C2199" s="2" t="s">
        <v>13</v>
      </c>
      <c r="D2199" s="2" t="s">
        <v>1321</v>
      </c>
      <c r="E2199" s="2" t="s">
        <v>1293</v>
      </c>
      <c r="F2199" s="3">
        <v>35787</v>
      </c>
    </row>
    <row r="2200" spans="1:6" x14ac:dyDescent="0.35">
      <c r="A2200" s="2">
        <v>171</v>
      </c>
      <c r="B2200" s="2">
        <f>_xlfn.XLOOKUP(C2200,country_id!$B$2:$B$326,country_id!$A$2:$A$326,,0)</f>
        <v>50</v>
      </c>
      <c r="C2200" s="2" t="s">
        <v>82</v>
      </c>
      <c r="D2200" s="2" t="s">
        <v>1342</v>
      </c>
      <c r="E2200" s="2" t="s">
        <v>1293</v>
      </c>
      <c r="F2200" s="3">
        <v>35787</v>
      </c>
    </row>
    <row r="2201" spans="1:6" x14ac:dyDescent="0.35">
      <c r="A2201" s="2">
        <v>152</v>
      </c>
      <c r="B2201" s="2">
        <f>_xlfn.XLOOKUP(C2201,country_id!$B$2:$B$326,country_id!$A$2:$A$326,,0)</f>
        <v>45</v>
      </c>
      <c r="C2201" s="2" t="s">
        <v>148</v>
      </c>
      <c r="D2201" s="2" t="s">
        <v>1351</v>
      </c>
      <c r="E2201" s="2" t="s">
        <v>1293</v>
      </c>
      <c r="F2201" s="3">
        <v>35787</v>
      </c>
    </row>
    <row r="2202" spans="1:6" x14ac:dyDescent="0.35">
      <c r="A2202" s="2">
        <v>109</v>
      </c>
      <c r="B2202" s="2">
        <f>_xlfn.XLOOKUP(C2202,country_id!$B$2:$B$326,country_id!$A$2:$A$326,,0)</f>
        <v>297</v>
      </c>
      <c r="C2202" s="2" t="s">
        <v>76</v>
      </c>
      <c r="D2202" s="2" t="s">
        <v>1371</v>
      </c>
      <c r="E2202" s="2" t="s">
        <v>1293</v>
      </c>
      <c r="F2202" s="3">
        <v>35787</v>
      </c>
    </row>
    <row r="2203" spans="1:6" x14ac:dyDescent="0.35">
      <c r="A2203" s="2">
        <v>108</v>
      </c>
      <c r="B2203" s="2">
        <f>_xlfn.XLOOKUP(C2203,country_id!$B$2:$B$326,country_id!$A$2:$A$326,,0)</f>
        <v>274</v>
      </c>
      <c r="C2203" s="2" t="s">
        <v>29</v>
      </c>
      <c r="D2203" s="2" t="s">
        <v>1333</v>
      </c>
      <c r="E2203" s="2" t="s">
        <v>1293</v>
      </c>
      <c r="F2203" s="3">
        <v>35787</v>
      </c>
    </row>
    <row r="2204" spans="1:6" x14ac:dyDescent="0.35">
      <c r="A2204" s="2">
        <v>106</v>
      </c>
      <c r="B2204" s="2">
        <f>_xlfn.XLOOKUP(C2204,country_id!$B$2:$B$326,country_id!$A$2:$A$326,,0)</f>
        <v>44</v>
      </c>
      <c r="C2204" s="2" t="s">
        <v>65</v>
      </c>
      <c r="D2204" s="2" t="s">
        <v>1364</v>
      </c>
      <c r="E2204" s="2" t="s">
        <v>1293</v>
      </c>
      <c r="F2204" s="3">
        <v>35787</v>
      </c>
    </row>
    <row r="2205" spans="1:6" x14ac:dyDescent="0.35">
      <c r="A2205" s="2">
        <v>101</v>
      </c>
      <c r="B2205" s="2">
        <f>_xlfn.XLOOKUP(C2205,country_id!$B$2:$B$326,country_id!$A$2:$A$326,,0)</f>
        <v>64</v>
      </c>
      <c r="C2205" s="2" t="s">
        <v>41</v>
      </c>
      <c r="D2205" s="2" t="s">
        <v>1369</v>
      </c>
      <c r="E2205" s="2" t="s">
        <v>1293</v>
      </c>
      <c r="F2205" s="3">
        <v>35787</v>
      </c>
    </row>
    <row r="2206" spans="1:6" x14ac:dyDescent="0.35">
      <c r="A2206" s="2">
        <v>137</v>
      </c>
      <c r="B2206" s="2">
        <f>_xlfn.XLOOKUP(C2206,country_id!$B$2:$B$326,country_id!$A$2:$A$326,,0)</f>
        <v>31</v>
      </c>
      <c r="C2206" s="2" t="s">
        <v>18</v>
      </c>
      <c r="D2206" s="2" t="s">
        <v>1344</v>
      </c>
      <c r="E2206" s="2" t="s">
        <v>1293</v>
      </c>
      <c r="F2206" s="3">
        <v>35787</v>
      </c>
    </row>
    <row r="2207" spans="1:6" x14ac:dyDescent="0.35">
      <c r="A2207" s="2">
        <v>135</v>
      </c>
      <c r="B2207" s="2">
        <f>_xlfn.XLOOKUP(C2207,country_id!$B$2:$B$326,country_id!$A$2:$A$326,,0)</f>
        <v>177</v>
      </c>
      <c r="C2207" s="2" t="s">
        <v>60</v>
      </c>
      <c r="D2207" s="2" t="s">
        <v>1343</v>
      </c>
      <c r="E2207" s="2" t="s">
        <v>1293</v>
      </c>
      <c r="F2207" s="3">
        <v>35787</v>
      </c>
    </row>
    <row r="2208" spans="1:6" x14ac:dyDescent="0.35">
      <c r="A2208" s="2">
        <v>132</v>
      </c>
      <c r="B2208" s="2">
        <f>_xlfn.XLOOKUP(C2208,country_id!$B$2:$B$326,country_id!$A$2:$A$326,,0)</f>
        <v>106</v>
      </c>
      <c r="C2208" s="2" t="s">
        <v>80</v>
      </c>
      <c r="D2208" s="2" t="s">
        <v>1311</v>
      </c>
      <c r="E2208" s="2" t="s">
        <v>1293</v>
      </c>
      <c r="F2208" s="3">
        <v>35787</v>
      </c>
    </row>
    <row r="2209" spans="1:6" x14ac:dyDescent="0.35">
      <c r="A2209" s="2">
        <v>181</v>
      </c>
      <c r="B2209" s="2">
        <f>_xlfn.XLOOKUP(C2209,country_id!$B$2:$B$326,country_id!$A$2:$A$326,,0)</f>
        <v>257</v>
      </c>
      <c r="C2209" s="2" t="s">
        <v>155</v>
      </c>
      <c r="D2209" s="2" t="s">
        <v>1325</v>
      </c>
      <c r="E2209" s="2" t="s">
        <v>1293</v>
      </c>
      <c r="F2209" s="3">
        <v>35787</v>
      </c>
    </row>
    <row r="2210" spans="1:6" x14ac:dyDescent="0.35">
      <c r="A2210" s="2">
        <v>126</v>
      </c>
      <c r="B2210" s="2">
        <f>_xlfn.XLOOKUP(C2210,country_id!$B$2:$B$326,country_id!$A$2:$A$326,,0)</f>
        <v>93</v>
      </c>
      <c r="C2210" s="2" t="s">
        <v>12</v>
      </c>
      <c r="D2210" s="2" t="s">
        <v>1373</v>
      </c>
      <c r="E2210" s="2" t="s">
        <v>1293</v>
      </c>
      <c r="F2210" s="3">
        <v>35787</v>
      </c>
    </row>
    <row r="2211" spans="1:6" x14ac:dyDescent="0.35">
      <c r="A2211" s="2">
        <v>66</v>
      </c>
      <c r="B2211" s="2">
        <f>_xlfn.XLOOKUP(C2211,country_id!$B$2:$B$326,country_id!$A$2:$A$326,,0)</f>
        <v>103</v>
      </c>
      <c r="C2211" s="2" t="s">
        <v>28</v>
      </c>
      <c r="D2211" s="2" t="s">
        <v>1309</v>
      </c>
      <c r="E2211" s="2" t="s">
        <v>1293</v>
      </c>
      <c r="F2211" s="3">
        <v>35844</v>
      </c>
    </row>
    <row r="2212" spans="1:6" x14ac:dyDescent="0.35">
      <c r="A2212" s="2">
        <v>58</v>
      </c>
      <c r="B2212" s="2">
        <f>_xlfn.XLOOKUP(C2212,country_id!$B$2:$B$326,country_id!$A$2:$A$326,,0)</f>
        <v>10</v>
      </c>
      <c r="C2212" s="2" t="s">
        <v>36</v>
      </c>
      <c r="D2212" s="2" t="s">
        <v>1338</v>
      </c>
      <c r="E2212" s="2" t="s">
        <v>1293</v>
      </c>
      <c r="F2212" s="3">
        <v>35844</v>
      </c>
    </row>
    <row r="2213" spans="1:6" x14ac:dyDescent="0.35">
      <c r="A2213" s="2">
        <v>59</v>
      </c>
      <c r="B2213" s="2">
        <f>_xlfn.XLOOKUP(C2213,country_id!$B$2:$B$326,country_id!$A$2:$A$326,,0)</f>
        <v>6</v>
      </c>
      <c r="C2213" s="2" t="s">
        <v>38</v>
      </c>
      <c r="D2213" s="2" t="s">
        <v>1294</v>
      </c>
      <c r="E2213" s="2" t="s">
        <v>1293</v>
      </c>
      <c r="F2213" s="3">
        <v>35844</v>
      </c>
    </row>
    <row r="2214" spans="1:6" x14ac:dyDescent="0.35">
      <c r="A2214" s="2">
        <v>61</v>
      </c>
      <c r="B2214" s="2">
        <f>_xlfn.XLOOKUP(C2214,country_id!$B$2:$B$326,country_id!$A$2:$A$326,,0)</f>
        <v>121</v>
      </c>
      <c r="C2214" s="2" t="s">
        <v>71</v>
      </c>
      <c r="D2214" s="2" t="s">
        <v>1360</v>
      </c>
      <c r="E2214" s="2" t="s">
        <v>1293</v>
      </c>
      <c r="F2214" s="3">
        <v>35844</v>
      </c>
    </row>
    <row r="2215" spans="1:6" x14ac:dyDescent="0.35">
      <c r="A2215" s="2">
        <v>74</v>
      </c>
      <c r="B2215" s="2">
        <f>_xlfn.XLOOKUP(C2215,country_id!$B$2:$B$326,country_id!$A$2:$A$326,,0)</f>
        <v>189</v>
      </c>
      <c r="C2215" s="2" t="s">
        <v>45</v>
      </c>
      <c r="D2215" s="2" t="s">
        <v>1334</v>
      </c>
      <c r="E2215" s="2" t="s">
        <v>1293</v>
      </c>
      <c r="F2215" s="3">
        <v>35844</v>
      </c>
    </row>
    <row r="2216" spans="1:6" x14ac:dyDescent="0.35">
      <c r="A2216" s="2">
        <v>67</v>
      </c>
      <c r="B2216" s="2">
        <f>_xlfn.XLOOKUP(C2216,country_id!$B$2:$B$326,country_id!$A$2:$A$326,,0)</f>
        <v>198</v>
      </c>
      <c r="C2216" s="2" t="s">
        <v>62</v>
      </c>
      <c r="D2216" s="2" t="s">
        <v>1310</v>
      </c>
      <c r="E2216" s="2" t="s">
        <v>1293</v>
      </c>
      <c r="F2216" s="3">
        <v>35844</v>
      </c>
    </row>
    <row r="2217" spans="1:6" x14ac:dyDescent="0.35">
      <c r="A2217" s="2">
        <v>69</v>
      </c>
      <c r="B2217" s="2">
        <f>_xlfn.XLOOKUP(C2217,country_id!$B$2:$B$326,country_id!$A$2:$A$326,,0)</f>
        <v>170</v>
      </c>
      <c r="C2217" s="2" t="s">
        <v>79</v>
      </c>
      <c r="D2217" s="2" t="s">
        <v>1353</v>
      </c>
      <c r="E2217" s="2" t="s">
        <v>1293</v>
      </c>
      <c r="F2217" s="3">
        <v>35844</v>
      </c>
    </row>
    <row r="2218" spans="1:6" x14ac:dyDescent="0.35">
      <c r="A2218" s="2">
        <v>94</v>
      </c>
      <c r="B2218" s="2">
        <f>_xlfn.XLOOKUP(C2218,country_id!$B$2:$B$326,country_id!$A$2:$A$326,,0)</f>
        <v>167</v>
      </c>
      <c r="C2218" s="2" t="s">
        <v>74</v>
      </c>
      <c r="D2218" s="2" t="s">
        <v>1302</v>
      </c>
      <c r="E2218" s="2" t="s">
        <v>1293</v>
      </c>
      <c r="F2218" s="3">
        <v>35844</v>
      </c>
    </row>
    <row r="2219" spans="1:6" x14ac:dyDescent="0.35">
      <c r="A2219" s="2">
        <v>93</v>
      </c>
      <c r="B2219" s="2">
        <f>_xlfn.XLOOKUP(C2219,country_id!$B$2:$B$326,country_id!$A$2:$A$326,,0)</f>
        <v>148</v>
      </c>
      <c r="C2219" s="2" t="s">
        <v>143</v>
      </c>
      <c r="D2219" s="2" t="s">
        <v>1354</v>
      </c>
      <c r="E2219" s="2" t="s">
        <v>1293</v>
      </c>
      <c r="F2219" s="3">
        <v>35844</v>
      </c>
    </row>
    <row r="2220" spans="1:6" x14ac:dyDescent="0.35">
      <c r="A2220" s="2">
        <v>88</v>
      </c>
      <c r="B2220" s="2">
        <f>_xlfn.XLOOKUP(C2220,country_id!$B$2:$B$326,country_id!$A$2:$A$326,,0)</f>
        <v>259</v>
      </c>
      <c r="C2220" s="2" t="s">
        <v>22</v>
      </c>
      <c r="D2220" s="2" t="s">
        <v>1368</v>
      </c>
      <c r="E2220" s="2" t="s">
        <v>1293</v>
      </c>
      <c r="F2220" s="3">
        <v>35844</v>
      </c>
    </row>
    <row r="2221" spans="1:6" x14ac:dyDescent="0.35">
      <c r="A2221" s="2">
        <v>75</v>
      </c>
      <c r="B2221" s="2">
        <f>_xlfn.XLOOKUP(C2221,country_id!$B$2:$B$326,country_id!$A$2:$A$326,,0)</f>
        <v>44</v>
      </c>
      <c r="C2221" s="2" t="s">
        <v>65</v>
      </c>
      <c r="D2221" s="2" t="s">
        <v>1364</v>
      </c>
      <c r="E2221" s="2" t="s">
        <v>1293</v>
      </c>
      <c r="F2221" s="3">
        <v>35844</v>
      </c>
    </row>
    <row r="2222" spans="1:6" x14ac:dyDescent="0.35">
      <c r="A2222" s="2">
        <v>83</v>
      </c>
      <c r="B2222" s="2">
        <f>_xlfn.XLOOKUP(C2222,country_id!$B$2:$B$326,country_id!$A$2:$A$326,,0)</f>
        <v>325</v>
      </c>
      <c r="C2222" s="2" t="s">
        <v>266</v>
      </c>
      <c r="D2222" s="2" t="s">
        <v>1301</v>
      </c>
      <c r="E2222" s="2" t="s">
        <v>1293</v>
      </c>
      <c r="F2222" s="3">
        <v>35844</v>
      </c>
    </row>
    <row r="2223" spans="1:6" x14ac:dyDescent="0.35">
      <c r="A2223" s="2">
        <v>82</v>
      </c>
      <c r="B2223" s="2">
        <f>_xlfn.XLOOKUP(C2223,country_id!$B$2:$B$326,country_id!$A$2:$A$326,,0)</f>
        <v>82</v>
      </c>
      <c r="C2223" s="2" t="s">
        <v>59</v>
      </c>
      <c r="D2223" s="2" t="s">
        <v>1361</v>
      </c>
      <c r="E2223" s="2" t="s">
        <v>1293</v>
      </c>
      <c r="F2223" s="3">
        <v>35844</v>
      </c>
    </row>
    <row r="2224" spans="1:6" x14ac:dyDescent="0.35">
      <c r="A2224" s="2">
        <v>81</v>
      </c>
      <c r="B2224" s="2">
        <f>_xlfn.XLOOKUP(C2224,country_id!$B$2:$B$326,country_id!$A$2:$A$326,,0)</f>
        <v>255</v>
      </c>
      <c r="C2224" s="2" t="s">
        <v>44</v>
      </c>
      <c r="D2224" s="2" t="s">
        <v>1303</v>
      </c>
      <c r="E2224" s="2" t="s">
        <v>1293</v>
      </c>
      <c r="F2224" s="3">
        <v>35844</v>
      </c>
    </row>
    <row r="2225" spans="1:6" x14ac:dyDescent="0.35">
      <c r="A2225" s="2">
        <v>79</v>
      </c>
      <c r="B2225" s="2">
        <f>_xlfn.XLOOKUP(C2225,country_id!$B$2:$B$326,country_id!$A$2:$A$326,,0)</f>
        <v>289</v>
      </c>
      <c r="C2225" s="2" t="s">
        <v>66</v>
      </c>
      <c r="D2225" s="2" t="s">
        <v>1350</v>
      </c>
      <c r="E2225" s="2" t="s">
        <v>1293</v>
      </c>
      <c r="F2225" s="3">
        <v>35844</v>
      </c>
    </row>
    <row r="2226" spans="1:6" x14ac:dyDescent="0.35">
      <c r="A2226" s="2">
        <v>78</v>
      </c>
      <c r="B2226" s="2">
        <f>_xlfn.XLOOKUP(C2226,country_id!$B$2:$B$326,country_id!$A$2:$A$326,,0)</f>
        <v>191</v>
      </c>
      <c r="C2226" s="2" t="s">
        <v>69</v>
      </c>
      <c r="D2226" s="2" t="s">
        <v>1323</v>
      </c>
      <c r="E2226" s="2" t="s">
        <v>1293</v>
      </c>
      <c r="F2226" s="3">
        <v>35844</v>
      </c>
    </row>
    <row r="2227" spans="1:6" x14ac:dyDescent="0.35">
      <c r="A2227" s="2">
        <v>54</v>
      </c>
      <c r="B2227" s="2">
        <f>_xlfn.XLOOKUP(C2227,country_id!$B$2:$B$326,country_id!$A$2:$A$326,,0)</f>
        <v>110</v>
      </c>
      <c r="C2227" s="2" t="s">
        <v>35</v>
      </c>
      <c r="D2227" s="2" t="s">
        <v>1307</v>
      </c>
      <c r="E2227" s="2" t="s">
        <v>1293</v>
      </c>
      <c r="F2227" s="3">
        <v>35844</v>
      </c>
    </row>
    <row r="2228" spans="1:6" x14ac:dyDescent="0.35">
      <c r="A2228" s="2">
        <v>19</v>
      </c>
      <c r="B2228" s="2">
        <f>_xlfn.XLOOKUP(C2228,country_id!$B$2:$B$326,country_id!$A$2:$A$326,,0)</f>
        <v>292</v>
      </c>
      <c r="C2228" s="2" t="s">
        <v>50</v>
      </c>
      <c r="D2228" s="2" t="s">
        <v>1308</v>
      </c>
      <c r="E2228" s="2" t="s">
        <v>1293</v>
      </c>
      <c r="F2228" s="3">
        <v>35844</v>
      </c>
    </row>
    <row r="2229" spans="1:6" x14ac:dyDescent="0.35">
      <c r="A2229" s="2">
        <v>18</v>
      </c>
      <c r="B2229" s="2">
        <f>_xlfn.XLOOKUP(C2229,country_id!$B$2:$B$326,country_id!$A$2:$A$326,,0)</f>
        <v>323</v>
      </c>
      <c r="C2229" s="2" t="s">
        <v>25</v>
      </c>
      <c r="D2229" s="2" t="s">
        <v>1292</v>
      </c>
      <c r="E2229" s="2" t="s">
        <v>1293</v>
      </c>
      <c r="F2229" s="3">
        <v>35844</v>
      </c>
    </row>
    <row r="2230" spans="1:6" x14ac:dyDescent="0.35">
      <c r="A2230" s="2">
        <v>95</v>
      </c>
      <c r="B2230" s="2">
        <f>_xlfn.XLOOKUP(C2230,country_id!$B$2:$B$326,country_id!$A$2:$A$326,,0)</f>
        <v>284</v>
      </c>
      <c r="C2230" s="2" t="s">
        <v>77</v>
      </c>
      <c r="D2230" s="2" t="s">
        <v>1363</v>
      </c>
      <c r="E2230" s="2" t="s">
        <v>1293</v>
      </c>
      <c r="F2230" s="3">
        <v>35844</v>
      </c>
    </row>
    <row r="2231" spans="1:6" x14ac:dyDescent="0.35">
      <c r="A2231" s="2">
        <v>26</v>
      </c>
      <c r="B2231" s="2">
        <f>_xlfn.XLOOKUP(C2231,country_id!$B$2:$B$326,country_id!$A$2:$A$326,,0)</f>
        <v>84</v>
      </c>
      <c r="C2231" s="2" t="s">
        <v>73</v>
      </c>
      <c r="D2231" s="2" t="s">
        <v>1298</v>
      </c>
      <c r="E2231" s="2" t="s">
        <v>1293</v>
      </c>
      <c r="F2231" s="3">
        <v>35844</v>
      </c>
    </row>
    <row r="2232" spans="1:6" x14ac:dyDescent="0.35">
      <c r="A2232" s="2">
        <v>13</v>
      </c>
      <c r="B2232" s="2">
        <f>_xlfn.XLOOKUP(C2232,country_id!$B$2:$B$326,country_id!$A$2:$A$326,,0)</f>
        <v>188</v>
      </c>
      <c r="C2232" s="2" t="s">
        <v>85</v>
      </c>
      <c r="D2232" s="2" t="s">
        <v>1305</v>
      </c>
      <c r="E2232" s="2" t="s">
        <v>1293</v>
      </c>
      <c r="F2232" s="3">
        <v>35844</v>
      </c>
    </row>
    <row r="2233" spans="1:6" x14ac:dyDescent="0.35">
      <c r="A2233" s="2">
        <v>49</v>
      </c>
      <c r="B2233" s="2">
        <f>_xlfn.XLOOKUP(C2233,country_id!$B$2:$B$326,country_id!$A$2:$A$326,,0)</f>
        <v>47</v>
      </c>
      <c r="C2233" s="2" t="s">
        <v>68</v>
      </c>
      <c r="D2233" s="2" t="s">
        <v>1297</v>
      </c>
      <c r="E2233" s="2" t="s">
        <v>1293</v>
      </c>
      <c r="F2233" s="3">
        <v>35844</v>
      </c>
    </row>
    <row r="2234" spans="1:6" x14ac:dyDescent="0.35">
      <c r="A2234" s="2">
        <v>45</v>
      </c>
      <c r="B2234" s="2">
        <f>_xlfn.XLOOKUP(C2234,country_id!$B$2:$B$326,country_id!$A$2:$A$326,,0)</f>
        <v>140</v>
      </c>
      <c r="C2234" s="2" t="s">
        <v>56</v>
      </c>
      <c r="D2234" s="2" t="s">
        <v>1296</v>
      </c>
      <c r="E2234" s="2" t="s">
        <v>1293</v>
      </c>
      <c r="F2234" s="3">
        <v>35844</v>
      </c>
    </row>
    <row r="2235" spans="1:6" x14ac:dyDescent="0.35">
      <c r="A2235" s="2">
        <v>36</v>
      </c>
      <c r="B2235" s="2">
        <f>_xlfn.XLOOKUP(C2235,country_id!$B$2:$B$326,country_id!$A$2:$A$326,,0)</f>
        <v>268</v>
      </c>
      <c r="C2235" s="2" t="s">
        <v>47</v>
      </c>
      <c r="D2235" s="2" t="s">
        <v>1347</v>
      </c>
      <c r="E2235" s="2" t="s">
        <v>1293</v>
      </c>
      <c r="F2235" s="3">
        <v>35844</v>
      </c>
    </row>
    <row r="2236" spans="1:6" x14ac:dyDescent="0.35">
      <c r="A2236" s="2">
        <v>96</v>
      </c>
      <c r="B2236" s="2">
        <f>_xlfn.XLOOKUP(C2236,country_id!$B$2:$B$326,country_id!$A$2:$A$326,,0)</f>
        <v>158</v>
      </c>
      <c r="C2236" s="2" t="s">
        <v>48</v>
      </c>
      <c r="D2236" s="2" t="s">
        <v>1374</v>
      </c>
      <c r="E2236" s="2" t="s">
        <v>1293</v>
      </c>
      <c r="F2236" s="3">
        <v>35844</v>
      </c>
    </row>
    <row r="2237" spans="1:6" x14ac:dyDescent="0.35">
      <c r="A2237" s="2">
        <v>166</v>
      </c>
      <c r="B2237" s="2">
        <f>_xlfn.XLOOKUP(C2237,country_id!$B$2:$B$326,country_id!$A$2:$A$326,,0)</f>
        <v>165</v>
      </c>
      <c r="C2237" s="2" t="s">
        <v>31</v>
      </c>
      <c r="D2237" s="2" t="s">
        <v>1355</v>
      </c>
      <c r="E2237" s="2" t="s">
        <v>1293</v>
      </c>
      <c r="F2237" s="3">
        <v>35844</v>
      </c>
    </row>
    <row r="2238" spans="1:6" x14ac:dyDescent="0.35">
      <c r="A2238" s="2">
        <v>165</v>
      </c>
      <c r="B2238" s="2">
        <f>_xlfn.XLOOKUP(C2238,country_id!$B$2:$B$326,country_id!$A$2:$A$326,,0)</f>
        <v>50</v>
      </c>
      <c r="C2238" s="2" t="s">
        <v>82</v>
      </c>
      <c r="D2238" s="2" t="s">
        <v>1342</v>
      </c>
      <c r="E2238" s="2" t="s">
        <v>1293</v>
      </c>
      <c r="F2238" s="3">
        <v>35844</v>
      </c>
    </row>
    <row r="2239" spans="1:6" x14ac:dyDescent="0.35">
      <c r="A2239" s="2">
        <v>155</v>
      </c>
      <c r="B2239" s="2">
        <f>_xlfn.XLOOKUP(C2239,country_id!$B$2:$B$326,country_id!$A$2:$A$326,,0)</f>
        <v>45</v>
      </c>
      <c r="C2239" s="2" t="s">
        <v>148</v>
      </c>
      <c r="D2239" s="2" t="s">
        <v>1351</v>
      </c>
      <c r="E2239" s="2" t="s">
        <v>1293</v>
      </c>
      <c r="F2239" s="3">
        <v>35844</v>
      </c>
    </row>
    <row r="2240" spans="1:6" x14ac:dyDescent="0.35">
      <c r="A2240" s="2">
        <v>153</v>
      </c>
      <c r="B2240" s="2">
        <f>_xlfn.XLOOKUP(C2240,country_id!$B$2:$B$326,country_id!$A$2:$A$326,,0)</f>
        <v>178</v>
      </c>
      <c r="C2240" s="2" t="s">
        <v>113</v>
      </c>
      <c r="D2240" s="2" t="s">
        <v>1332</v>
      </c>
      <c r="E2240" s="2" t="s">
        <v>1293</v>
      </c>
      <c r="F2240" s="3">
        <v>35844</v>
      </c>
    </row>
    <row r="2241" spans="1:6" x14ac:dyDescent="0.35">
      <c r="A2241" s="2">
        <v>152</v>
      </c>
      <c r="B2241" s="2">
        <f>_xlfn.XLOOKUP(C2241,country_id!$B$2:$B$326,country_id!$A$2:$A$326,,0)</f>
        <v>38</v>
      </c>
      <c r="C2241" s="2" t="s">
        <v>54</v>
      </c>
      <c r="D2241" s="2" t="s">
        <v>1352</v>
      </c>
      <c r="E2241" s="2" t="s">
        <v>1293</v>
      </c>
      <c r="F2241" s="3">
        <v>35844</v>
      </c>
    </row>
    <row r="2242" spans="1:6" x14ac:dyDescent="0.35">
      <c r="A2242" s="2">
        <v>151</v>
      </c>
      <c r="B2242" s="2">
        <f>_xlfn.XLOOKUP(C2242,country_id!$B$2:$B$326,country_id!$A$2:$A$326,,0)</f>
        <v>197</v>
      </c>
      <c r="C2242" s="2" t="s">
        <v>39</v>
      </c>
      <c r="D2242" s="2" t="s">
        <v>1375</v>
      </c>
      <c r="E2242" s="2" t="s">
        <v>1293</v>
      </c>
      <c r="F2242" s="3">
        <v>35844</v>
      </c>
    </row>
    <row r="2243" spans="1:6" x14ac:dyDescent="0.35">
      <c r="A2243" s="2">
        <v>150</v>
      </c>
      <c r="B2243" s="2">
        <f>_xlfn.XLOOKUP(C2243,country_id!$B$2:$B$326,country_id!$A$2:$A$326,,0)</f>
        <v>122</v>
      </c>
      <c r="C2243" s="2" t="s">
        <v>63</v>
      </c>
      <c r="D2243" s="2" t="s">
        <v>1330</v>
      </c>
      <c r="E2243" s="2" t="s">
        <v>1293</v>
      </c>
      <c r="F2243" s="3">
        <v>35844</v>
      </c>
    </row>
    <row r="2244" spans="1:6" x14ac:dyDescent="0.35">
      <c r="A2244" s="2">
        <v>148</v>
      </c>
      <c r="B2244" s="2">
        <f>_xlfn.XLOOKUP(C2244,country_id!$B$2:$B$326,country_id!$A$2:$A$326,,0)</f>
        <v>159</v>
      </c>
      <c r="C2244" s="2" t="s">
        <v>51</v>
      </c>
      <c r="D2244" s="2" t="s">
        <v>1340</v>
      </c>
      <c r="E2244" s="2" t="s">
        <v>1293</v>
      </c>
      <c r="F2244" s="3">
        <v>35844</v>
      </c>
    </row>
    <row r="2245" spans="1:6" x14ac:dyDescent="0.35">
      <c r="A2245" s="2">
        <v>172</v>
      </c>
      <c r="B2245" s="2">
        <f>_xlfn.XLOOKUP(C2245,country_id!$B$2:$B$326,country_id!$A$2:$A$326,,0)</f>
        <v>234</v>
      </c>
      <c r="C2245" s="2" t="s">
        <v>13</v>
      </c>
      <c r="D2245" s="2" t="s">
        <v>1321</v>
      </c>
      <c r="E2245" s="2" t="s">
        <v>1293</v>
      </c>
      <c r="F2245" s="3">
        <v>35844</v>
      </c>
    </row>
    <row r="2246" spans="1:6" x14ac:dyDescent="0.35">
      <c r="A2246" s="2">
        <v>189</v>
      </c>
      <c r="B2246" s="2">
        <f>_xlfn.XLOOKUP(C2246,country_id!$B$2:$B$326,country_id!$A$2:$A$326,,0)</f>
        <v>78</v>
      </c>
      <c r="C2246" s="2" t="s">
        <v>121</v>
      </c>
      <c r="D2246" s="2" t="s">
        <v>1386</v>
      </c>
      <c r="E2246" s="2" t="s">
        <v>1293</v>
      </c>
      <c r="F2246" s="3">
        <v>35844</v>
      </c>
    </row>
    <row r="2247" spans="1:6" x14ac:dyDescent="0.35">
      <c r="A2247" s="2">
        <v>188</v>
      </c>
      <c r="B2247" s="2">
        <f>_xlfn.XLOOKUP(C2247,country_id!$B$2:$B$326,country_id!$A$2:$A$326,,0)</f>
        <v>54</v>
      </c>
      <c r="C2247" s="2" t="s">
        <v>32</v>
      </c>
      <c r="D2247" s="2" t="s">
        <v>1324</v>
      </c>
      <c r="E2247" s="2" t="s">
        <v>1293</v>
      </c>
      <c r="F2247" s="3">
        <v>35844</v>
      </c>
    </row>
    <row r="2248" spans="1:6" x14ac:dyDescent="0.35">
      <c r="A2248" s="2">
        <v>187</v>
      </c>
      <c r="B2248" s="2">
        <f>_xlfn.XLOOKUP(C2248,country_id!$B$2:$B$326,country_id!$A$2:$A$326,,0)</f>
        <v>266</v>
      </c>
      <c r="C2248" s="2" t="s">
        <v>236</v>
      </c>
      <c r="D2248" s="2" t="s">
        <v>1322</v>
      </c>
      <c r="E2248" s="2" t="s">
        <v>1293</v>
      </c>
      <c r="F2248" s="3">
        <v>35844</v>
      </c>
    </row>
    <row r="2249" spans="1:6" x14ac:dyDescent="0.35">
      <c r="A2249" s="2">
        <v>184</v>
      </c>
      <c r="B2249" s="2">
        <f>_xlfn.XLOOKUP(C2249,country_id!$B$2:$B$326,country_id!$A$2:$A$326,,0)</f>
        <v>56</v>
      </c>
      <c r="C2249" s="2" t="s">
        <v>255</v>
      </c>
      <c r="D2249" s="2" t="s">
        <v>1315</v>
      </c>
      <c r="E2249" s="2" t="s">
        <v>1293</v>
      </c>
      <c r="F2249" s="3">
        <v>35844</v>
      </c>
    </row>
    <row r="2250" spans="1:6" x14ac:dyDescent="0.35">
      <c r="A2250" s="2">
        <v>181</v>
      </c>
      <c r="B2250" s="2">
        <f>_xlfn.XLOOKUP(C2250,country_id!$B$2:$B$326,country_id!$A$2:$A$326,,0)</f>
        <v>257</v>
      </c>
      <c r="C2250" s="2" t="s">
        <v>155</v>
      </c>
      <c r="D2250" s="2" t="s">
        <v>1325</v>
      </c>
      <c r="E2250" s="2" t="s">
        <v>1293</v>
      </c>
      <c r="F2250" s="3">
        <v>35844</v>
      </c>
    </row>
    <row r="2251" spans="1:6" x14ac:dyDescent="0.35">
      <c r="A2251" s="2">
        <v>143</v>
      </c>
      <c r="B2251" s="2">
        <f>_xlfn.XLOOKUP(C2251,country_id!$B$2:$B$326,country_id!$A$2:$A$326,,0)</f>
        <v>92</v>
      </c>
      <c r="C2251" s="2" t="s">
        <v>83</v>
      </c>
      <c r="D2251" s="2" t="s">
        <v>1336</v>
      </c>
      <c r="E2251" s="2" t="s">
        <v>1293</v>
      </c>
      <c r="F2251" s="3">
        <v>35844</v>
      </c>
    </row>
    <row r="2252" spans="1:6" x14ac:dyDescent="0.35">
      <c r="A2252" s="2">
        <v>114</v>
      </c>
      <c r="B2252" s="2">
        <f>_xlfn.XLOOKUP(C2252,country_id!$B$2:$B$326,country_id!$A$2:$A$326,,0)</f>
        <v>297</v>
      </c>
      <c r="C2252" s="2" t="s">
        <v>76</v>
      </c>
      <c r="D2252" s="2" t="s">
        <v>1371</v>
      </c>
      <c r="E2252" s="2" t="s">
        <v>1293</v>
      </c>
      <c r="F2252" s="3">
        <v>35844</v>
      </c>
    </row>
    <row r="2253" spans="1:6" x14ac:dyDescent="0.35">
      <c r="A2253" s="2">
        <v>113</v>
      </c>
      <c r="B2253" s="2">
        <f>_xlfn.XLOOKUP(C2253,country_id!$B$2:$B$326,country_id!$A$2:$A$326,,0)</f>
        <v>274</v>
      </c>
      <c r="C2253" s="2" t="s">
        <v>29</v>
      </c>
      <c r="D2253" s="2" t="s">
        <v>1333</v>
      </c>
      <c r="E2253" s="2" t="s">
        <v>1293</v>
      </c>
      <c r="F2253" s="3">
        <v>35844</v>
      </c>
    </row>
    <row r="2254" spans="1:6" x14ac:dyDescent="0.35">
      <c r="A2254" s="2">
        <v>104</v>
      </c>
      <c r="B2254" s="2">
        <f>_xlfn.XLOOKUP(C2254,country_id!$B$2:$B$326,country_id!$A$2:$A$326,,0)</f>
        <v>64</v>
      </c>
      <c r="C2254" s="2" t="s">
        <v>41</v>
      </c>
      <c r="D2254" s="2" t="s">
        <v>1369</v>
      </c>
      <c r="E2254" s="2" t="s">
        <v>1293</v>
      </c>
      <c r="F2254" s="3">
        <v>35844</v>
      </c>
    </row>
    <row r="2255" spans="1:6" x14ac:dyDescent="0.35">
      <c r="A2255" s="2">
        <v>121</v>
      </c>
      <c r="B2255" s="2">
        <f>_xlfn.XLOOKUP(C2255,country_id!$B$2:$B$326,country_id!$A$2:$A$326,,0)</f>
        <v>106</v>
      </c>
      <c r="C2255" s="2" t="s">
        <v>80</v>
      </c>
      <c r="D2255" s="2" t="s">
        <v>1311</v>
      </c>
      <c r="E2255" s="2" t="s">
        <v>1293</v>
      </c>
      <c r="F2255" s="3">
        <v>35844</v>
      </c>
    </row>
    <row r="2256" spans="1:6" x14ac:dyDescent="0.35">
      <c r="A2256" s="2">
        <v>137</v>
      </c>
      <c r="B2256" s="2">
        <f>_xlfn.XLOOKUP(C2256,country_id!$B$2:$B$326,country_id!$A$2:$A$326,,0)</f>
        <v>157</v>
      </c>
      <c r="C2256" s="2" t="s">
        <v>26</v>
      </c>
      <c r="D2256" s="2" t="s">
        <v>1328</v>
      </c>
      <c r="E2256" s="2" t="s">
        <v>1293</v>
      </c>
      <c r="F2256" s="3">
        <v>35844</v>
      </c>
    </row>
    <row r="2257" spans="1:6" x14ac:dyDescent="0.35">
      <c r="A2257" s="2">
        <v>134</v>
      </c>
      <c r="B2257" s="2">
        <f>_xlfn.XLOOKUP(C2257,country_id!$B$2:$B$326,country_id!$A$2:$A$326,,0)</f>
        <v>31</v>
      </c>
      <c r="C2257" s="2" t="s">
        <v>18</v>
      </c>
      <c r="D2257" s="2" t="s">
        <v>1344</v>
      </c>
      <c r="E2257" s="2" t="s">
        <v>1293</v>
      </c>
      <c r="F2257" s="3">
        <v>35844</v>
      </c>
    </row>
    <row r="2258" spans="1:6" x14ac:dyDescent="0.35">
      <c r="A2258" s="2">
        <v>129</v>
      </c>
      <c r="B2258" s="2">
        <f>_xlfn.XLOOKUP(C2258,country_id!$B$2:$B$326,country_id!$A$2:$A$326,,0)</f>
        <v>93</v>
      </c>
      <c r="C2258" s="2" t="s">
        <v>12</v>
      </c>
      <c r="D2258" s="2" t="s">
        <v>1373</v>
      </c>
      <c r="E2258" s="2" t="s">
        <v>1293</v>
      </c>
      <c r="F2258" s="3">
        <v>35844</v>
      </c>
    </row>
    <row r="2259" spans="1:6" x14ac:dyDescent="0.35">
      <c r="A2259" s="2">
        <v>128</v>
      </c>
      <c r="B2259" s="2">
        <f>_xlfn.XLOOKUP(C2259,country_id!$B$2:$B$326,country_id!$A$2:$A$326,,0)</f>
        <v>177</v>
      </c>
      <c r="C2259" s="2" t="s">
        <v>60</v>
      </c>
      <c r="D2259" s="2" t="s">
        <v>1343</v>
      </c>
      <c r="E2259" s="2" t="s">
        <v>1293</v>
      </c>
      <c r="F2259" s="3">
        <v>35844</v>
      </c>
    </row>
    <row r="2260" spans="1:6" x14ac:dyDescent="0.35">
      <c r="A2260" s="2">
        <v>121</v>
      </c>
      <c r="B2260" s="2">
        <f>_xlfn.XLOOKUP(C2260,country_id!$B$2:$B$326,country_id!$A$2:$A$326,,0)</f>
        <v>106</v>
      </c>
      <c r="C2260" s="2" t="s">
        <v>80</v>
      </c>
      <c r="D2260" s="2" t="s">
        <v>1311</v>
      </c>
      <c r="E2260" s="2" t="s">
        <v>1293</v>
      </c>
      <c r="F2260" s="3">
        <v>35872</v>
      </c>
    </row>
    <row r="2261" spans="1:6" x14ac:dyDescent="0.35">
      <c r="A2261" s="2">
        <v>136</v>
      </c>
      <c r="B2261" s="2">
        <f>_xlfn.XLOOKUP(C2261,country_id!$B$2:$B$326,country_id!$A$2:$A$326,,0)</f>
        <v>31</v>
      </c>
      <c r="C2261" s="2" t="s">
        <v>18</v>
      </c>
      <c r="D2261" s="2" t="s">
        <v>1344</v>
      </c>
      <c r="E2261" s="2" t="s">
        <v>1293</v>
      </c>
      <c r="F2261" s="3">
        <v>35872</v>
      </c>
    </row>
    <row r="2262" spans="1:6" x14ac:dyDescent="0.35">
      <c r="A2262" s="2">
        <v>133</v>
      </c>
      <c r="B2262" s="2">
        <f>_xlfn.XLOOKUP(C2262,country_id!$B$2:$B$326,country_id!$A$2:$A$326,,0)</f>
        <v>93</v>
      </c>
      <c r="C2262" s="2" t="s">
        <v>12</v>
      </c>
      <c r="D2262" s="2" t="s">
        <v>1373</v>
      </c>
      <c r="E2262" s="2" t="s">
        <v>1293</v>
      </c>
      <c r="F2262" s="3">
        <v>35872</v>
      </c>
    </row>
    <row r="2263" spans="1:6" x14ac:dyDescent="0.35">
      <c r="A2263" s="2">
        <v>127</v>
      </c>
      <c r="B2263" s="2">
        <f>_xlfn.XLOOKUP(C2263,country_id!$B$2:$B$326,country_id!$A$2:$A$326,,0)</f>
        <v>177</v>
      </c>
      <c r="C2263" s="2" t="s">
        <v>60</v>
      </c>
      <c r="D2263" s="2" t="s">
        <v>1343</v>
      </c>
      <c r="E2263" s="2" t="s">
        <v>1293</v>
      </c>
      <c r="F2263" s="3">
        <v>35872</v>
      </c>
    </row>
    <row r="2264" spans="1:6" x14ac:dyDescent="0.35">
      <c r="A2264" s="2">
        <v>113</v>
      </c>
      <c r="B2264" s="2">
        <f>_xlfn.XLOOKUP(C2264,country_id!$B$2:$B$326,country_id!$A$2:$A$326,,0)</f>
        <v>297</v>
      </c>
      <c r="C2264" s="2" t="s">
        <v>76</v>
      </c>
      <c r="D2264" s="2" t="s">
        <v>1371</v>
      </c>
      <c r="E2264" s="2" t="s">
        <v>1293</v>
      </c>
      <c r="F2264" s="3">
        <v>35872</v>
      </c>
    </row>
    <row r="2265" spans="1:6" x14ac:dyDescent="0.35">
      <c r="A2265" s="2">
        <v>112</v>
      </c>
      <c r="B2265" s="2">
        <f>_xlfn.XLOOKUP(C2265,country_id!$B$2:$B$326,country_id!$A$2:$A$326,,0)</f>
        <v>274</v>
      </c>
      <c r="C2265" s="2" t="s">
        <v>29</v>
      </c>
      <c r="D2265" s="2" t="s">
        <v>1333</v>
      </c>
      <c r="E2265" s="2" t="s">
        <v>1293</v>
      </c>
      <c r="F2265" s="3">
        <v>35872</v>
      </c>
    </row>
    <row r="2266" spans="1:6" x14ac:dyDescent="0.35">
      <c r="A2266" s="2">
        <v>137</v>
      </c>
      <c r="B2266" s="2">
        <f>_xlfn.XLOOKUP(C2266,country_id!$B$2:$B$326,country_id!$A$2:$A$326,,0)</f>
        <v>157</v>
      </c>
      <c r="C2266" s="2" t="s">
        <v>26</v>
      </c>
      <c r="D2266" s="2" t="s">
        <v>1328</v>
      </c>
      <c r="E2266" s="2" t="s">
        <v>1293</v>
      </c>
      <c r="F2266" s="3">
        <v>35872</v>
      </c>
    </row>
    <row r="2267" spans="1:6" x14ac:dyDescent="0.35">
      <c r="A2267" s="2">
        <v>87</v>
      </c>
      <c r="B2267" s="2">
        <f>_xlfn.XLOOKUP(C2267,country_id!$B$2:$B$326,country_id!$A$2:$A$326,,0)</f>
        <v>259</v>
      </c>
      <c r="C2267" s="2" t="s">
        <v>22</v>
      </c>
      <c r="D2267" s="2" t="s">
        <v>1368</v>
      </c>
      <c r="E2267" s="2" t="s">
        <v>1293</v>
      </c>
      <c r="F2267" s="3">
        <v>35872</v>
      </c>
    </row>
    <row r="2268" spans="1:6" x14ac:dyDescent="0.35">
      <c r="A2268" s="2">
        <v>92</v>
      </c>
      <c r="B2268" s="2">
        <f>_xlfn.XLOOKUP(C2268,country_id!$B$2:$B$326,country_id!$A$2:$A$326,,0)</f>
        <v>325</v>
      </c>
      <c r="C2268" s="2" t="s">
        <v>266</v>
      </c>
      <c r="D2268" s="2" t="s">
        <v>1301</v>
      </c>
      <c r="E2268" s="2" t="s">
        <v>1293</v>
      </c>
      <c r="F2268" s="3">
        <v>35872</v>
      </c>
    </row>
    <row r="2269" spans="1:6" x14ac:dyDescent="0.35">
      <c r="A2269" s="2">
        <v>93</v>
      </c>
      <c r="B2269" s="2">
        <f>_xlfn.XLOOKUP(C2269,country_id!$B$2:$B$326,country_id!$A$2:$A$326,,0)</f>
        <v>148</v>
      </c>
      <c r="C2269" s="2" t="s">
        <v>143</v>
      </c>
      <c r="D2269" s="2" t="s">
        <v>1354</v>
      </c>
      <c r="E2269" s="2" t="s">
        <v>1293</v>
      </c>
      <c r="F2269" s="3">
        <v>35872</v>
      </c>
    </row>
    <row r="2270" spans="1:6" x14ac:dyDescent="0.35">
      <c r="A2270" s="2">
        <v>94</v>
      </c>
      <c r="B2270" s="2">
        <f>_xlfn.XLOOKUP(C2270,country_id!$B$2:$B$326,country_id!$A$2:$A$326,,0)</f>
        <v>284</v>
      </c>
      <c r="C2270" s="2" t="s">
        <v>77</v>
      </c>
      <c r="D2270" s="2" t="s">
        <v>1363</v>
      </c>
      <c r="E2270" s="2" t="s">
        <v>1293</v>
      </c>
      <c r="F2270" s="3">
        <v>35872</v>
      </c>
    </row>
    <row r="2271" spans="1:6" x14ac:dyDescent="0.35">
      <c r="A2271" s="2">
        <v>96</v>
      </c>
      <c r="B2271" s="2">
        <f>_xlfn.XLOOKUP(C2271,country_id!$B$2:$B$326,country_id!$A$2:$A$326,,0)</f>
        <v>158</v>
      </c>
      <c r="C2271" s="2" t="s">
        <v>48</v>
      </c>
      <c r="D2271" s="2" t="s">
        <v>1374</v>
      </c>
      <c r="E2271" s="2" t="s">
        <v>1293</v>
      </c>
      <c r="F2271" s="3">
        <v>35872</v>
      </c>
    </row>
    <row r="2272" spans="1:6" x14ac:dyDescent="0.35">
      <c r="A2272" s="2">
        <v>99</v>
      </c>
      <c r="B2272" s="2">
        <f>_xlfn.XLOOKUP(C2272,country_id!$B$2:$B$326,country_id!$A$2:$A$326,,0)</f>
        <v>167</v>
      </c>
      <c r="C2272" s="2" t="s">
        <v>74</v>
      </c>
      <c r="D2272" s="2" t="s">
        <v>1302</v>
      </c>
      <c r="E2272" s="2" t="s">
        <v>1293</v>
      </c>
      <c r="F2272" s="3">
        <v>35872</v>
      </c>
    </row>
    <row r="2273" spans="1:6" x14ac:dyDescent="0.35">
      <c r="A2273" s="2">
        <v>106</v>
      </c>
      <c r="B2273" s="2">
        <f>_xlfn.XLOOKUP(C2273,country_id!$B$2:$B$326,country_id!$A$2:$A$326,,0)</f>
        <v>64</v>
      </c>
      <c r="C2273" s="2" t="s">
        <v>41</v>
      </c>
      <c r="D2273" s="2" t="s">
        <v>1369</v>
      </c>
      <c r="E2273" s="2" t="s">
        <v>1293</v>
      </c>
      <c r="F2273" s="3">
        <v>35872</v>
      </c>
    </row>
    <row r="2274" spans="1:6" x14ac:dyDescent="0.35">
      <c r="A2274" s="2">
        <v>187</v>
      </c>
      <c r="B2274" s="2">
        <f>_xlfn.XLOOKUP(C2274,country_id!$B$2:$B$326,country_id!$A$2:$A$326,,0)</f>
        <v>266</v>
      </c>
      <c r="C2274" s="2" t="s">
        <v>236</v>
      </c>
      <c r="D2274" s="2" t="s">
        <v>1322</v>
      </c>
      <c r="E2274" s="2" t="s">
        <v>1293</v>
      </c>
      <c r="F2274" s="3">
        <v>35872</v>
      </c>
    </row>
    <row r="2275" spans="1:6" x14ac:dyDescent="0.35">
      <c r="A2275" s="2">
        <v>172</v>
      </c>
      <c r="B2275" s="2">
        <f>_xlfn.XLOOKUP(C2275,country_id!$B$2:$B$326,country_id!$A$2:$A$326,,0)</f>
        <v>234</v>
      </c>
      <c r="C2275" s="2" t="s">
        <v>13</v>
      </c>
      <c r="D2275" s="2" t="s">
        <v>1321</v>
      </c>
      <c r="E2275" s="2" t="s">
        <v>1293</v>
      </c>
      <c r="F2275" s="3">
        <v>35872</v>
      </c>
    </row>
    <row r="2276" spans="1:6" x14ac:dyDescent="0.35">
      <c r="A2276" s="2">
        <v>181</v>
      </c>
      <c r="B2276" s="2">
        <f>_xlfn.XLOOKUP(C2276,country_id!$B$2:$B$326,country_id!$A$2:$A$326,,0)</f>
        <v>257</v>
      </c>
      <c r="C2276" s="2" t="s">
        <v>155</v>
      </c>
      <c r="D2276" s="2" t="s">
        <v>1325</v>
      </c>
      <c r="E2276" s="2" t="s">
        <v>1293</v>
      </c>
      <c r="F2276" s="3">
        <v>35872</v>
      </c>
    </row>
    <row r="2277" spans="1:6" x14ac:dyDescent="0.35">
      <c r="A2277" s="2">
        <v>183</v>
      </c>
      <c r="B2277" s="2">
        <f>_xlfn.XLOOKUP(C2277,country_id!$B$2:$B$326,country_id!$A$2:$A$326,,0)</f>
        <v>56</v>
      </c>
      <c r="C2277" s="2" t="s">
        <v>255</v>
      </c>
      <c r="D2277" s="2" t="s">
        <v>1315</v>
      </c>
      <c r="E2277" s="2" t="s">
        <v>1293</v>
      </c>
      <c r="F2277" s="3">
        <v>35872</v>
      </c>
    </row>
    <row r="2278" spans="1:6" x14ac:dyDescent="0.35">
      <c r="A2278" s="2">
        <v>188</v>
      </c>
      <c r="B2278" s="2">
        <f>_xlfn.XLOOKUP(C2278,country_id!$B$2:$B$326,country_id!$A$2:$A$326,,0)</f>
        <v>54</v>
      </c>
      <c r="C2278" s="2" t="s">
        <v>32</v>
      </c>
      <c r="D2278" s="2" t="s">
        <v>1324</v>
      </c>
      <c r="E2278" s="2" t="s">
        <v>1293</v>
      </c>
      <c r="F2278" s="3">
        <v>35872</v>
      </c>
    </row>
    <row r="2279" spans="1:6" x14ac:dyDescent="0.35">
      <c r="A2279" s="2">
        <v>189</v>
      </c>
      <c r="B2279" s="2">
        <f>_xlfn.XLOOKUP(C2279,country_id!$B$2:$B$326,country_id!$A$2:$A$326,,0)</f>
        <v>78</v>
      </c>
      <c r="C2279" s="2" t="s">
        <v>121</v>
      </c>
      <c r="D2279" s="2" t="s">
        <v>1386</v>
      </c>
      <c r="E2279" s="2" t="s">
        <v>1293</v>
      </c>
      <c r="F2279" s="3">
        <v>35872</v>
      </c>
    </row>
    <row r="2280" spans="1:6" x14ac:dyDescent="0.35">
      <c r="A2280" s="2">
        <v>166</v>
      </c>
      <c r="B2280" s="2">
        <f>_xlfn.XLOOKUP(C2280,country_id!$B$2:$B$326,country_id!$A$2:$A$326,,0)</f>
        <v>165</v>
      </c>
      <c r="C2280" s="2" t="s">
        <v>31</v>
      </c>
      <c r="D2280" s="2" t="s">
        <v>1355</v>
      </c>
      <c r="E2280" s="2" t="s">
        <v>1293</v>
      </c>
      <c r="F2280" s="3">
        <v>35872</v>
      </c>
    </row>
    <row r="2281" spans="1:6" x14ac:dyDescent="0.35">
      <c r="A2281" s="2">
        <v>144</v>
      </c>
      <c r="B2281" s="2">
        <f>_xlfn.XLOOKUP(C2281,country_id!$B$2:$B$326,country_id!$A$2:$A$326,,0)</f>
        <v>92</v>
      </c>
      <c r="C2281" s="2" t="s">
        <v>83</v>
      </c>
      <c r="D2281" s="2" t="s">
        <v>1336</v>
      </c>
      <c r="E2281" s="2" t="s">
        <v>1293</v>
      </c>
      <c r="F2281" s="3">
        <v>35872</v>
      </c>
    </row>
    <row r="2282" spans="1:6" x14ac:dyDescent="0.35">
      <c r="A2282" s="2">
        <v>146</v>
      </c>
      <c r="B2282" s="2">
        <f>_xlfn.XLOOKUP(C2282,country_id!$B$2:$B$326,country_id!$A$2:$A$326,,0)</f>
        <v>159</v>
      </c>
      <c r="C2282" s="2" t="s">
        <v>51</v>
      </c>
      <c r="D2282" s="2" t="s">
        <v>1340</v>
      </c>
      <c r="E2282" s="2" t="s">
        <v>1293</v>
      </c>
      <c r="F2282" s="3">
        <v>35872</v>
      </c>
    </row>
    <row r="2283" spans="1:6" x14ac:dyDescent="0.35">
      <c r="A2283" s="2">
        <v>148</v>
      </c>
      <c r="B2283" s="2">
        <f>_xlfn.XLOOKUP(C2283,country_id!$B$2:$B$326,country_id!$A$2:$A$326,,0)</f>
        <v>122</v>
      </c>
      <c r="C2283" s="2" t="s">
        <v>63</v>
      </c>
      <c r="D2283" s="2" t="s">
        <v>1330</v>
      </c>
      <c r="E2283" s="2" t="s">
        <v>1293</v>
      </c>
      <c r="F2283" s="3">
        <v>35872</v>
      </c>
    </row>
    <row r="2284" spans="1:6" x14ac:dyDescent="0.35">
      <c r="A2284" s="2">
        <v>151</v>
      </c>
      <c r="B2284" s="2">
        <f>_xlfn.XLOOKUP(C2284,country_id!$B$2:$B$326,country_id!$A$2:$A$326,,0)</f>
        <v>197</v>
      </c>
      <c r="C2284" s="2" t="s">
        <v>39</v>
      </c>
      <c r="D2284" s="2" t="s">
        <v>1375</v>
      </c>
      <c r="E2284" s="2" t="s">
        <v>1293</v>
      </c>
      <c r="F2284" s="3">
        <v>35872</v>
      </c>
    </row>
    <row r="2285" spans="1:6" x14ac:dyDescent="0.35">
      <c r="A2285" s="2">
        <v>152</v>
      </c>
      <c r="B2285" s="2">
        <f>_xlfn.XLOOKUP(C2285,country_id!$B$2:$B$326,country_id!$A$2:$A$326,,0)</f>
        <v>38</v>
      </c>
      <c r="C2285" s="2" t="s">
        <v>54</v>
      </c>
      <c r="D2285" s="2" t="s">
        <v>1352</v>
      </c>
      <c r="E2285" s="2" t="s">
        <v>1293</v>
      </c>
      <c r="F2285" s="3">
        <v>35872</v>
      </c>
    </row>
    <row r="2286" spans="1:6" x14ac:dyDescent="0.35">
      <c r="A2286" s="2">
        <v>154</v>
      </c>
      <c r="B2286" s="2">
        <f>_xlfn.XLOOKUP(C2286,country_id!$B$2:$B$326,country_id!$A$2:$A$326,,0)</f>
        <v>178</v>
      </c>
      <c r="C2286" s="2" t="s">
        <v>113</v>
      </c>
      <c r="D2286" s="2" t="s">
        <v>1332</v>
      </c>
      <c r="E2286" s="2" t="s">
        <v>1293</v>
      </c>
      <c r="F2286" s="3">
        <v>35872</v>
      </c>
    </row>
    <row r="2287" spans="1:6" x14ac:dyDescent="0.35">
      <c r="A2287" s="2">
        <v>155</v>
      </c>
      <c r="B2287" s="2">
        <f>_xlfn.XLOOKUP(C2287,country_id!$B$2:$B$326,country_id!$A$2:$A$326,,0)</f>
        <v>45</v>
      </c>
      <c r="C2287" s="2" t="s">
        <v>148</v>
      </c>
      <c r="D2287" s="2" t="s">
        <v>1351</v>
      </c>
      <c r="E2287" s="2" t="s">
        <v>1293</v>
      </c>
      <c r="F2287" s="3">
        <v>35872</v>
      </c>
    </row>
    <row r="2288" spans="1:6" x14ac:dyDescent="0.35">
      <c r="A2288" s="2">
        <v>165</v>
      </c>
      <c r="B2288" s="2">
        <f>_xlfn.XLOOKUP(C2288,country_id!$B$2:$B$326,country_id!$A$2:$A$326,,0)</f>
        <v>50</v>
      </c>
      <c r="C2288" s="2" t="s">
        <v>82</v>
      </c>
      <c r="D2288" s="2" t="s">
        <v>1342</v>
      </c>
      <c r="E2288" s="2" t="s">
        <v>1293</v>
      </c>
      <c r="F2288" s="3">
        <v>35872</v>
      </c>
    </row>
    <row r="2289" spans="1:6" x14ac:dyDescent="0.35">
      <c r="A2289" s="2">
        <v>85</v>
      </c>
      <c r="B2289" s="2">
        <f>_xlfn.XLOOKUP(C2289,country_id!$B$2:$B$326,country_id!$A$2:$A$326,,0)</f>
        <v>255</v>
      </c>
      <c r="C2289" s="2" t="s">
        <v>44</v>
      </c>
      <c r="D2289" s="2" t="s">
        <v>1303</v>
      </c>
      <c r="E2289" s="2" t="s">
        <v>1293</v>
      </c>
      <c r="F2289" s="3">
        <v>35872</v>
      </c>
    </row>
    <row r="2290" spans="1:6" x14ac:dyDescent="0.35">
      <c r="A2290" s="2">
        <v>22</v>
      </c>
      <c r="B2290" s="2">
        <f>_xlfn.XLOOKUP(C2290,country_id!$B$2:$B$326,country_id!$A$2:$A$326,,0)</f>
        <v>292</v>
      </c>
      <c r="C2290" s="2" t="s">
        <v>50</v>
      </c>
      <c r="D2290" s="2" t="s">
        <v>1308</v>
      </c>
      <c r="E2290" s="2" t="s">
        <v>1293</v>
      </c>
      <c r="F2290" s="3">
        <v>35872</v>
      </c>
    </row>
    <row r="2291" spans="1:6" x14ac:dyDescent="0.35">
      <c r="A2291" s="2">
        <v>21</v>
      </c>
      <c r="B2291" s="2">
        <f>_xlfn.XLOOKUP(C2291,country_id!$B$2:$B$326,country_id!$A$2:$A$326,,0)</f>
        <v>84</v>
      </c>
      <c r="C2291" s="2" t="s">
        <v>73</v>
      </c>
      <c r="D2291" s="2" t="s">
        <v>1298</v>
      </c>
      <c r="E2291" s="2" t="s">
        <v>1293</v>
      </c>
      <c r="F2291" s="3">
        <v>35872</v>
      </c>
    </row>
    <row r="2292" spans="1:6" x14ac:dyDescent="0.35">
      <c r="A2292" s="2">
        <v>20</v>
      </c>
      <c r="B2292" s="2">
        <f>_xlfn.XLOOKUP(C2292,country_id!$B$2:$B$326,country_id!$A$2:$A$326,,0)</f>
        <v>268</v>
      </c>
      <c r="C2292" s="2" t="s">
        <v>47</v>
      </c>
      <c r="D2292" s="2" t="s">
        <v>1347</v>
      </c>
      <c r="E2292" s="2" t="s">
        <v>1293</v>
      </c>
      <c r="F2292" s="3">
        <v>35872</v>
      </c>
    </row>
    <row r="2293" spans="1:6" x14ac:dyDescent="0.35">
      <c r="A2293" s="2">
        <v>11</v>
      </c>
      <c r="B2293" s="2">
        <f>_xlfn.XLOOKUP(C2293,country_id!$B$2:$B$326,country_id!$A$2:$A$326,,0)</f>
        <v>188</v>
      </c>
      <c r="C2293" s="2" t="s">
        <v>85</v>
      </c>
      <c r="D2293" s="2" t="s">
        <v>1305</v>
      </c>
      <c r="E2293" s="2" t="s">
        <v>1293</v>
      </c>
      <c r="F2293" s="3">
        <v>35872</v>
      </c>
    </row>
    <row r="2294" spans="1:6" x14ac:dyDescent="0.35">
      <c r="A2294" s="2">
        <v>19</v>
      </c>
      <c r="B2294" s="2">
        <f>_xlfn.XLOOKUP(C2294,country_id!$B$2:$B$326,country_id!$A$2:$A$326,,0)</f>
        <v>323</v>
      </c>
      <c r="C2294" s="2" t="s">
        <v>25</v>
      </c>
      <c r="D2294" s="2" t="s">
        <v>1292</v>
      </c>
      <c r="E2294" s="2" t="s">
        <v>1293</v>
      </c>
      <c r="F2294" s="3">
        <v>35872</v>
      </c>
    </row>
    <row r="2295" spans="1:6" x14ac:dyDescent="0.35">
      <c r="A2295" s="2">
        <v>65</v>
      </c>
      <c r="B2295" s="2">
        <f>_xlfn.XLOOKUP(C2295,country_id!$B$2:$B$326,country_id!$A$2:$A$326,,0)</f>
        <v>198</v>
      </c>
      <c r="C2295" s="2" t="s">
        <v>62</v>
      </c>
      <c r="D2295" s="2" t="s">
        <v>1310</v>
      </c>
      <c r="E2295" s="2" t="s">
        <v>1293</v>
      </c>
      <c r="F2295" s="3">
        <v>35872</v>
      </c>
    </row>
    <row r="2296" spans="1:6" x14ac:dyDescent="0.35">
      <c r="A2296" s="2">
        <v>68</v>
      </c>
      <c r="B2296" s="2">
        <f>_xlfn.XLOOKUP(C2296,country_id!$B$2:$B$326,country_id!$A$2:$A$326,,0)</f>
        <v>170</v>
      </c>
      <c r="C2296" s="2" t="s">
        <v>79</v>
      </c>
      <c r="D2296" s="2" t="s">
        <v>1353</v>
      </c>
      <c r="E2296" s="2" t="s">
        <v>1293</v>
      </c>
      <c r="F2296" s="3">
        <v>35872</v>
      </c>
    </row>
    <row r="2297" spans="1:6" x14ac:dyDescent="0.35">
      <c r="A2297" s="2">
        <v>74</v>
      </c>
      <c r="B2297" s="2">
        <f>_xlfn.XLOOKUP(C2297,country_id!$B$2:$B$326,country_id!$A$2:$A$326,,0)</f>
        <v>189</v>
      </c>
      <c r="C2297" s="2" t="s">
        <v>45</v>
      </c>
      <c r="D2297" s="2" t="s">
        <v>1334</v>
      </c>
      <c r="E2297" s="2" t="s">
        <v>1293</v>
      </c>
      <c r="F2297" s="3">
        <v>35872</v>
      </c>
    </row>
    <row r="2298" spans="1:6" x14ac:dyDescent="0.35">
      <c r="A2298" s="2">
        <v>80</v>
      </c>
      <c r="B2298" s="2">
        <f>_xlfn.XLOOKUP(C2298,country_id!$B$2:$B$326,country_id!$A$2:$A$326,,0)</f>
        <v>191</v>
      </c>
      <c r="C2298" s="2" t="s">
        <v>69</v>
      </c>
      <c r="D2298" s="2" t="s">
        <v>1323</v>
      </c>
      <c r="E2298" s="2" t="s">
        <v>1293</v>
      </c>
      <c r="F2298" s="3">
        <v>35872</v>
      </c>
    </row>
    <row r="2299" spans="1:6" x14ac:dyDescent="0.35">
      <c r="A2299" s="2">
        <v>81</v>
      </c>
      <c r="B2299" s="2">
        <f>_xlfn.XLOOKUP(C2299,country_id!$B$2:$B$326,country_id!$A$2:$A$326,,0)</f>
        <v>289</v>
      </c>
      <c r="C2299" s="2" t="s">
        <v>66</v>
      </c>
      <c r="D2299" s="2" t="s">
        <v>1350</v>
      </c>
      <c r="E2299" s="2" t="s">
        <v>1293</v>
      </c>
      <c r="F2299" s="3">
        <v>35872</v>
      </c>
    </row>
    <row r="2300" spans="1:6" x14ac:dyDescent="0.35">
      <c r="A2300" s="2">
        <v>42</v>
      </c>
      <c r="B2300" s="2">
        <f>_xlfn.XLOOKUP(C2300,country_id!$B$2:$B$326,country_id!$A$2:$A$326,,0)</f>
        <v>140</v>
      </c>
      <c r="C2300" s="2" t="s">
        <v>56</v>
      </c>
      <c r="D2300" s="2" t="s">
        <v>1296</v>
      </c>
      <c r="E2300" s="2" t="s">
        <v>1293</v>
      </c>
      <c r="F2300" s="3">
        <v>35872</v>
      </c>
    </row>
    <row r="2301" spans="1:6" x14ac:dyDescent="0.35">
      <c r="A2301" s="2">
        <v>75</v>
      </c>
      <c r="B2301" s="2">
        <f>_xlfn.XLOOKUP(C2301,country_id!$B$2:$B$326,country_id!$A$2:$A$326,,0)</f>
        <v>44</v>
      </c>
      <c r="C2301" s="2" t="s">
        <v>65</v>
      </c>
      <c r="D2301" s="2" t="s">
        <v>1364</v>
      </c>
      <c r="E2301" s="2" t="s">
        <v>1293</v>
      </c>
      <c r="F2301" s="3">
        <v>35872</v>
      </c>
    </row>
    <row r="2302" spans="1:6" x14ac:dyDescent="0.35">
      <c r="A2302" s="2">
        <v>63</v>
      </c>
      <c r="B2302" s="2">
        <f>_xlfn.XLOOKUP(C2302,country_id!$B$2:$B$326,country_id!$A$2:$A$326,,0)</f>
        <v>82</v>
      </c>
      <c r="C2302" s="2" t="s">
        <v>59</v>
      </c>
      <c r="D2302" s="2" t="s">
        <v>1361</v>
      </c>
      <c r="E2302" s="2" t="s">
        <v>1293</v>
      </c>
      <c r="F2302" s="3">
        <v>35872</v>
      </c>
    </row>
    <row r="2303" spans="1:6" x14ac:dyDescent="0.35">
      <c r="A2303" s="2">
        <v>72</v>
      </c>
      <c r="B2303" s="2">
        <f>_xlfn.XLOOKUP(C2303,country_id!$B$2:$B$326,country_id!$A$2:$A$326,,0)</f>
        <v>103</v>
      </c>
      <c r="C2303" s="2" t="s">
        <v>28</v>
      </c>
      <c r="D2303" s="2" t="s">
        <v>1309</v>
      </c>
      <c r="E2303" s="2" t="s">
        <v>1293</v>
      </c>
      <c r="F2303" s="3">
        <v>35872</v>
      </c>
    </row>
    <row r="2304" spans="1:6" x14ac:dyDescent="0.35">
      <c r="A2304" s="2">
        <v>48</v>
      </c>
      <c r="B2304" s="2">
        <f>_xlfn.XLOOKUP(C2304,country_id!$B$2:$B$326,country_id!$A$2:$A$326,,0)</f>
        <v>47</v>
      </c>
      <c r="C2304" s="2" t="s">
        <v>68</v>
      </c>
      <c r="D2304" s="2" t="s">
        <v>1297</v>
      </c>
      <c r="E2304" s="2" t="s">
        <v>1293</v>
      </c>
      <c r="F2304" s="3">
        <v>35872</v>
      </c>
    </row>
    <row r="2305" spans="1:6" x14ac:dyDescent="0.35">
      <c r="A2305" s="2">
        <v>62</v>
      </c>
      <c r="B2305" s="2">
        <f>_xlfn.XLOOKUP(C2305,country_id!$B$2:$B$326,country_id!$A$2:$A$326,,0)</f>
        <v>121</v>
      </c>
      <c r="C2305" s="2" t="s">
        <v>71</v>
      </c>
      <c r="D2305" s="2" t="s">
        <v>1360</v>
      </c>
      <c r="E2305" s="2" t="s">
        <v>1293</v>
      </c>
      <c r="F2305" s="3">
        <v>35872</v>
      </c>
    </row>
    <row r="2306" spans="1:6" x14ac:dyDescent="0.35">
      <c r="A2306" s="2">
        <v>57</v>
      </c>
      <c r="B2306" s="2">
        <f>_xlfn.XLOOKUP(C2306,country_id!$B$2:$B$326,country_id!$A$2:$A$326,,0)</f>
        <v>10</v>
      </c>
      <c r="C2306" s="2" t="s">
        <v>36</v>
      </c>
      <c r="D2306" s="2" t="s">
        <v>1338</v>
      </c>
      <c r="E2306" s="2" t="s">
        <v>1293</v>
      </c>
      <c r="F2306" s="3">
        <v>35872</v>
      </c>
    </row>
    <row r="2307" spans="1:6" x14ac:dyDescent="0.35">
      <c r="A2307" s="2">
        <v>58</v>
      </c>
      <c r="B2307" s="2">
        <f>_xlfn.XLOOKUP(C2307,country_id!$B$2:$B$326,country_id!$A$2:$A$326,,0)</f>
        <v>110</v>
      </c>
      <c r="C2307" s="2" t="s">
        <v>35</v>
      </c>
      <c r="D2307" s="2" t="s">
        <v>1307</v>
      </c>
      <c r="E2307" s="2" t="s">
        <v>1293</v>
      </c>
      <c r="F2307" s="3">
        <v>35872</v>
      </c>
    </row>
    <row r="2308" spans="1:6" x14ac:dyDescent="0.35">
      <c r="A2308" s="2">
        <v>59</v>
      </c>
      <c r="B2308" s="2">
        <f>_xlfn.XLOOKUP(C2308,country_id!$B$2:$B$326,country_id!$A$2:$A$326,,0)</f>
        <v>6</v>
      </c>
      <c r="C2308" s="2" t="s">
        <v>38</v>
      </c>
      <c r="D2308" s="2" t="s">
        <v>1294</v>
      </c>
      <c r="E2308" s="2" t="s">
        <v>1293</v>
      </c>
      <c r="F2308" s="3">
        <v>35872</v>
      </c>
    </row>
    <row r="2309" spans="1:6" x14ac:dyDescent="0.35">
      <c r="A2309" s="2">
        <v>127</v>
      </c>
      <c r="B2309" s="2">
        <f>_xlfn.XLOOKUP(C2309,country_id!$B$2:$B$326,country_id!$A$2:$A$326,,0)</f>
        <v>177</v>
      </c>
      <c r="C2309" s="2" t="s">
        <v>60</v>
      </c>
      <c r="D2309" s="2" t="s">
        <v>1343</v>
      </c>
      <c r="E2309" s="2" t="s">
        <v>1293</v>
      </c>
      <c r="F2309" s="3">
        <v>35907</v>
      </c>
    </row>
    <row r="2310" spans="1:6" x14ac:dyDescent="0.35">
      <c r="A2310" s="2">
        <v>134</v>
      </c>
      <c r="B2310" s="2">
        <f>_xlfn.XLOOKUP(C2310,country_id!$B$2:$B$326,country_id!$A$2:$A$326,,0)</f>
        <v>31</v>
      </c>
      <c r="C2310" s="2" t="s">
        <v>18</v>
      </c>
      <c r="D2310" s="2" t="s">
        <v>1344</v>
      </c>
      <c r="E2310" s="2" t="s">
        <v>1293</v>
      </c>
      <c r="F2310" s="3">
        <v>35907</v>
      </c>
    </row>
    <row r="2311" spans="1:6" x14ac:dyDescent="0.35">
      <c r="A2311" s="2">
        <v>137</v>
      </c>
      <c r="B2311" s="2">
        <f>_xlfn.XLOOKUP(C2311,country_id!$B$2:$B$326,country_id!$A$2:$A$326,,0)</f>
        <v>157</v>
      </c>
      <c r="C2311" s="2" t="s">
        <v>26</v>
      </c>
      <c r="D2311" s="2" t="s">
        <v>1328</v>
      </c>
      <c r="E2311" s="2" t="s">
        <v>1293</v>
      </c>
      <c r="F2311" s="3">
        <v>35907</v>
      </c>
    </row>
    <row r="2312" spans="1:6" x14ac:dyDescent="0.35">
      <c r="A2312" s="2">
        <v>121</v>
      </c>
      <c r="B2312" s="2">
        <f>_xlfn.XLOOKUP(C2312,country_id!$B$2:$B$326,country_id!$A$2:$A$326,,0)</f>
        <v>106</v>
      </c>
      <c r="C2312" s="2" t="s">
        <v>80</v>
      </c>
      <c r="D2312" s="2" t="s">
        <v>1311</v>
      </c>
      <c r="E2312" s="2" t="s">
        <v>1293</v>
      </c>
      <c r="F2312" s="3">
        <v>35907</v>
      </c>
    </row>
    <row r="2313" spans="1:6" x14ac:dyDescent="0.35">
      <c r="A2313" s="2">
        <v>131</v>
      </c>
      <c r="B2313" s="2">
        <f>_xlfn.XLOOKUP(C2313,country_id!$B$2:$B$326,country_id!$A$2:$A$326,,0)</f>
        <v>93</v>
      </c>
      <c r="C2313" s="2" t="s">
        <v>12</v>
      </c>
      <c r="D2313" s="2" t="s">
        <v>1373</v>
      </c>
      <c r="E2313" s="2" t="s">
        <v>1293</v>
      </c>
      <c r="F2313" s="3">
        <v>35907</v>
      </c>
    </row>
    <row r="2314" spans="1:6" x14ac:dyDescent="0.35">
      <c r="A2314" s="2">
        <v>98</v>
      </c>
      <c r="B2314" s="2">
        <f>_xlfn.XLOOKUP(C2314,country_id!$B$2:$B$326,country_id!$A$2:$A$326,,0)</f>
        <v>158</v>
      </c>
      <c r="C2314" s="2" t="s">
        <v>48</v>
      </c>
      <c r="D2314" s="2" t="s">
        <v>1374</v>
      </c>
      <c r="E2314" s="2" t="s">
        <v>1293</v>
      </c>
      <c r="F2314" s="3">
        <v>35907</v>
      </c>
    </row>
    <row r="2315" spans="1:6" x14ac:dyDescent="0.35">
      <c r="A2315" s="2">
        <v>110</v>
      </c>
      <c r="B2315" s="2">
        <f>_xlfn.XLOOKUP(C2315,country_id!$B$2:$B$326,country_id!$A$2:$A$326,,0)</f>
        <v>64</v>
      </c>
      <c r="C2315" s="2" t="s">
        <v>41</v>
      </c>
      <c r="D2315" s="2" t="s">
        <v>1369</v>
      </c>
      <c r="E2315" s="2" t="s">
        <v>1293</v>
      </c>
      <c r="F2315" s="3">
        <v>35907</v>
      </c>
    </row>
    <row r="2316" spans="1:6" x14ac:dyDescent="0.35">
      <c r="A2316" s="2">
        <v>111</v>
      </c>
      <c r="B2316" s="2">
        <f>_xlfn.XLOOKUP(C2316,country_id!$B$2:$B$326,country_id!$A$2:$A$326,,0)</f>
        <v>274</v>
      </c>
      <c r="C2316" s="2" t="s">
        <v>29</v>
      </c>
      <c r="D2316" s="2" t="s">
        <v>1333</v>
      </c>
      <c r="E2316" s="2" t="s">
        <v>1293</v>
      </c>
      <c r="F2316" s="3">
        <v>35907</v>
      </c>
    </row>
    <row r="2317" spans="1:6" x14ac:dyDescent="0.35">
      <c r="A2317" s="2">
        <v>113</v>
      </c>
      <c r="B2317" s="2">
        <f>_xlfn.XLOOKUP(C2317,country_id!$B$2:$B$326,country_id!$A$2:$A$326,,0)</f>
        <v>297</v>
      </c>
      <c r="C2317" s="2" t="s">
        <v>76</v>
      </c>
      <c r="D2317" s="2" t="s">
        <v>1371</v>
      </c>
      <c r="E2317" s="2" t="s">
        <v>1293</v>
      </c>
      <c r="F2317" s="3">
        <v>35907</v>
      </c>
    </row>
    <row r="2318" spans="1:6" x14ac:dyDescent="0.35">
      <c r="A2318" s="2">
        <v>145</v>
      </c>
      <c r="B2318" s="2">
        <f>_xlfn.XLOOKUP(C2318,country_id!$B$2:$B$326,country_id!$A$2:$A$326,,0)</f>
        <v>92</v>
      </c>
      <c r="C2318" s="2" t="s">
        <v>83</v>
      </c>
      <c r="D2318" s="2" t="s">
        <v>1336</v>
      </c>
      <c r="E2318" s="2" t="s">
        <v>1293</v>
      </c>
      <c r="F2318" s="3">
        <v>35907</v>
      </c>
    </row>
    <row r="2319" spans="1:6" x14ac:dyDescent="0.35">
      <c r="A2319" s="2">
        <v>187</v>
      </c>
      <c r="B2319" s="2">
        <f>_xlfn.XLOOKUP(C2319,country_id!$B$2:$B$326,country_id!$A$2:$A$326,,0)</f>
        <v>266</v>
      </c>
      <c r="C2319" s="2" t="s">
        <v>236</v>
      </c>
      <c r="D2319" s="2" t="s">
        <v>1322</v>
      </c>
      <c r="E2319" s="2" t="s">
        <v>1293</v>
      </c>
      <c r="F2319" s="3">
        <v>35907</v>
      </c>
    </row>
    <row r="2320" spans="1:6" x14ac:dyDescent="0.35">
      <c r="A2320" s="2">
        <v>183</v>
      </c>
      <c r="B2320" s="2">
        <f>_xlfn.XLOOKUP(C2320,country_id!$B$2:$B$326,country_id!$A$2:$A$326,,0)</f>
        <v>56</v>
      </c>
      <c r="C2320" s="2" t="s">
        <v>255</v>
      </c>
      <c r="D2320" s="2" t="s">
        <v>1315</v>
      </c>
      <c r="E2320" s="2" t="s">
        <v>1293</v>
      </c>
      <c r="F2320" s="3">
        <v>35907</v>
      </c>
    </row>
    <row r="2321" spans="1:6" x14ac:dyDescent="0.35">
      <c r="A2321" s="2">
        <v>180</v>
      </c>
      <c r="B2321" s="2">
        <f>_xlfn.XLOOKUP(C2321,country_id!$B$2:$B$326,country_id!$A$2:$A$326,,0)</f>
        <v>257</v>
      </c>
      <c r="C2321" s="2" t="s">
        <v>155</v>
      </c>
      <c r="D2321" s="2" t="s">
        <v>1325</v>
      </c>
      <c r="E2321" s="2" t="s">
        <v>1293</v>
      </c>
      <c r="F2321" s="3">
        <v>35907</v>
      </c>
    </row>
    <row r="2322" spans="1:6" x14ac:dyDescent="0.35">
      <c r="A2322" s="2">
        <v>188</v>
      </c>
      <c r="B2322" s="2">
        <f>_xlfn.XLOOKUP(C2322,country_id!$B$2:$B$326,country_id!$A$2:$A$326,,0)</f>
        <v>54</v>
      </c>
      <c r="C2322" s="2" t="s">
        <v>32</v>
      </c>
      <c r="D2322" s="2" t="s">
        <v>1324</v>
      </c>
      <c r="E2322" s="2" t="s">
        <v>1293</v>
      </c>
      <c r="F2322" s="3">
        <v>35907</v>
      </c>
    </row>
    <row r="2323" spans="1:6" x14ac:dyDescent="0.35">
      <c r="A2323" s="2">
        <v>172</v>
      </c>
      <c r="B2323" s="2">
        <f>_xlfn.XLOOKUP(C2323,country_id!$B$2:$B$326,country_id!$A$2:$A$326,,0)</f>
        <v>234</v>
      </c>
      <c r="C2323" s="2" t="s">
        <v>13</v>
      </c>
      <c r="D2323" s="2" t="s">
        <v>1321</v>
      </c>
      <c r="E2323" s="2" t="s">
        <v>1293</v>
      </c>
      <c r="F2323" s="3">
        <v>35907</v>
      </c>
    </row>
    <row r="2324" spans="1:6" x14ac:dyDescent="0.35">
      <c r="A2324" s="2">
        <v>167</v>
      </c>
      <c r="B2324" s="2">
        <f>_xlfn.XLOOKUP(C2324,country_id!$B$2:$B$326,country_id!$A$2:$A$326,,0)</f>
        <v>165</v>
      </c>
      <c r="C2324" s="2" t="s">
        <v>31</v>
      </c>
      <c r="D2324" s="2" t="s">
        <v>1355</v>
      </c>
      <c r="E2324" s="2" t="s">
        <v>1293</v>
      </c>
      <c r="F2324" s="3">
        <v>35907</v>
      </c>
    </row>
    <row r="2325" spans="1:6" x14ac:dyDescent="0.35">
      <c r="A2325" s="2">
        <v>189</v>
      </c>
      <c r="B2325" s="2">
        <f>_xlfn.XLOOKUP(C2325,country_id!$B$2:$B$326,country_id!$A$2:$A$326,,0)</f>
        <v>78</v>
      </c>
      <c r="C2325" s="2" t="s">
        <v>121</v>
      </c>
      <c r="D2325" s="2" t="s">
        <v>1386</v>
      </c>
      <c r="E2325" s="2" t="s">
        <v>1293</v>
      </c>
      <c r="F2325" s="3">
        <v>35907</v>
      </c>
    </row>
    <row r="2326" spans="1:6" x14ac:dyDescent="0.35">
      <c r="A2326" s="2">
        <v>97</v>
      </c>
      <c r="B2326" s="2">
        <f>_xlfn.XLOOKUP(C2326,country_id!$B$2:$B$326,country_id!$A$2:$A$326,,0)</f>
        <v>167</v>
      </c>
      <c r="C2326" s="2" t="s">
        <v>74</v>
      </c>
      <c r="D2326" s="2" t="s">
        <v>1302</v>
      </c>
      <c r="E2326" s="2" t="s">
        <v>1293</v>
      </c>
      <c r="F2326" s="3">
        <v>35907</v>
      </c>
    </row>
    <row r="2327" spans="1:6" x14ac:dyDescent="0.35">
      <c r="A2327" s="2">
        <v>147</v>
      </c>
      <c r="B2327" s="2">
        <f>_xlfn.XLOOKUP(C2327,country_id!$B$2:$B$326,country_id!$A$2:$A$326,,0)</f>
        <v>159</v>
      </c>
      <c r="C2327" s="2" t="s">
        <v>51</v>
      </c>
      <c r="D2327" s="2" t="s">
        <v>1340</v>
      </c>
      <c r="E2327" s="2" t="s">
        <v>1293</v>
      </c>
      <c r="F2327" s="3">
        <v>35907</v>
      </c>
    </row>
    <row r="2328" spans="1:6" x14ac:dyDescent="0.35">
      <c r="A2328" s="2">
        <v>150</v>
      </c>
      <c r="B2328" s="2">
        <f>_xlfn.XLOOKUP(C2328,country_id!$B$2:$B$326,country_id!$A$2:$A$326,,0)</f>
        <v>122</v>
      </c>
      <c r="C2328" s="2" t="s">
        <v>63</v>
      </c>
      <c r="D2328" s="2" t="s">
        <v>1330</v>
      </c>
      <c r="E2328" s="2" t="s">
        <v>1293</v>
      </c>
      <c r="F2328" s="3">
        <v>35907</v>
      </c>
    </row>
    <row r="2329" spans="1:6" x14ac:dyDescent="0.35">
      <c r="A2329" s="2">
        <v>152</v>
      </c>
      <c r="B2329" s="2">
        <f>_xlfn.XLOOKUP(C2329,country_id!$B$2:$B$326,country_id!$A$2:$A$326,,0)</f>
        <v>197</v>
      </c>
      <c r="C2329" s="2" t="s">
        <v>39</v>
      </c>
      <c r="D2329" s="2" t="s">
        <v>1375</v>
      </c>
      <c r="E2329" s="2" t="s">
        <v>1293</v>
      </c>
      <c r="F2329" s="3">
        <v>35907</v>
      </c>
    </row>
    <row r="2330" spans="1:6" x14ac:dyDescent="0.35">
      <c r="A2330" s="2">
        <v>153</v>
      </c>
      <c r="B2330" s="2">
        <f>_xlfn.XLOOKUP(C2330,country_id!$B$2:$B$326,country_id!$A$2:$A$326,,0)</f>
        <v>38</v>
      </c>
      <c r="C2330" s="2" t="s">
        <v>54</v>
      </c>
      <c r="D2330" s="2" t="s">
        <v>1352</v>
      </c>
      <c r="E2330" s="2" t="s">
        <v>1293</v>
      </c>
      <c r="F2330" s="3">
        <v>35907</v>
      </c>
    </row>
    <row r="2331" spans="1:6" x14ac:dyDescent="0.35">
      <c r="A2331" s="2">
        <v>155</v>
      </c>
      <c r="B2331" s="2">
        <f>_xlfn.XLOOKUP(C2331,country_id!$B$2:$B$326,country_id!$A$2:$A$326,,0)</f>
        <v>178</v>
      </c>
      <c r="C2331" s="2" t="s">
        <v>113</v>
      </c>
      <c r="D2331" s="2" t="s">
        <v>1332</v>
      </c>
      <c r="E2331" s="2" t="s">
        <v>1293</v>
      </c>
      <c r="F2331" s="3">
        <v>35907</v>
      </c>
    </row>
    <row r="2332" spans="1:6" x14ac:dyDescent="0.35">
      <c r="A2332" s="2">
        <v>156</v>
      </c>
      <c r="B2332" s="2">
        <f>_xlfn.XLOOKUP(C2332,country_id!$B$2:$B$326,country_id!$A$2:$A$326,,0)</f>
        <v>45</v>
      </c>
      <c r="C2332" s="2" t="s">
        <v>148</v>
      </c>
      <c r="D2332" s="2" t="s">
        <v>1351</v>
      </c>
      <c r="E2332" s="2" t="s">
        <v>1293</v>
      </c>
      <c r="F2332" s="3">
        <v>35907</v>
      </c>
    </row>
    <row r="2333" spans="1:6" x14ac:dyDescent="0.35">
      <c r="A2333" s="2">
        <v>163</v>
      </c>
      <c r="B2333" s="2">
        <f>_xlfn.XLOOKUP(C2333,country_id!$B$2:$B$326,country_id!$A$2:$A$326,,0)</f>
        <v>50</v>
      </c>
      <c r="C2333" s="2" t="s">
        <v>82</v>
      </c>
      <c r="D2333" s="2" t="s">
        <v>1342</v>
      </c>
      <c r="E2333" s="2" t="s">
        <v>1293</v>
      </c>
      <c r="F2333" s="3">
        <v>35907</v>
      </c>
    </row>
    <row r="2334" spans="1:6" x14ac:dyDescent="0.35">
      <c r="A2334" s="2">
        <v>43</v>
      </c>
      <c r="B2334" s="2">
        <f>_xlfn.XLOOKUP(C2334,country_id!$B$2:$B$326,country_id!$A$2:$A$326,,0)</f>
        <v>140</v>
      </c>
      <c r="C2334" s="2" t="s">
        <v>56</v>
      </c>
      <c r="D2334" s="2" t="s">
        <v>1296</v>
      </c>
      <c r="E2334" s="2" t="s">
        <v>1293</v>
      </c>
      <c r="F2334" s="3">
        <v>35907</v>
      </c>
    </row>
    <row r="2335" spans="1:6" x14ac:dyDescent="0.35">
      <c r="A2335" s="2">
        <v>26</v>
      </c>
      <c r="B2335" s="2">
        <f>_xlfn.XLOOKUP(C2335,country_id!$B$2:$B$326,country_id!$A$2:$A$326,,0)</f>
        <v>292</v>
      </c>
      <c r="C2335" s="2" t="s">
        <v>50</v>
      </c>
      <c r="D2335" s="2" t="s">
        <v>1308</v>
      </c>
      <c r="E2335" s="2" t="s">
        <v>1293</v>
      </c>
      <c r="F2335" s="3">
        <v>35907</v>
      </c>
    </row>
    <row r="2336" spans="1:6" x14ac:dyDescent="0.35">
      <c r="A2336" s="2">
        <v>10</v>
      </c>
      <c r="B2336" s="2">
        <f>_xlfn.XLOOKUP(C2336,country_id!$B$2:$B$326,country_id!$A$2:$A$326,,0)</f>
        <v>188</v>
      </c>
      <c r="C2336" s="2" t="s">
        <v>85</v>
      </c>
      <c r="D2336" s="2" t="s">
        <v>1305</v>
      </c>
      <c r="E2336" s="2" t="s">
        <v>1293</v>
      </c>
      <c r="F2336" s="3">
        <v>35907</v>
      </c>
    </row>
    <row r="2337" spans="1:6" x14ac:dyDescent="0.35">
      <c r="A2337" s="2">
        <v>18</v>
      </c>
      <c r="B2337" s="2">
        <f>_xlfn.XLOOKUP(C2337,country_id!$B$2:$B$326,country_id!$A$2:$A$326,,0)</f>
        <v>84</v>
      </c>
      <c r="C2337" s="2" t="s">
        <v>73</v>
      </c>
      <c r="D2337" s="2" t="s">
        <v>1298</v>
      </c>
      <c r="E2337" s="2" t="s">
        <v>1293</v>
      </c>
      <c r="F2337" s="3">
        <v>35907</v>
      </c>
    </row>
    <row r="2338" spans="1:6" x14ac:dyDescent="0.35">
      <c r="A2338" s="2">
        <v>19</v>
      </c>
      <c r="B2338" s="2">
        <f>_xlfn.XLOOKUP(C2338,country_id!$B$2:$B$326,country_id!$A$2:$A$326,,0)</f>
        <v>323</v>
      </c>
      <c r="C2338" s="2" t="s">
        <v>25</v>
      </c>
      <c r="D2338" s="2" t="s">
        <v>1292</v>
      </c>
      <c r="E2338" s="2" t="s">
        <v>1293</v>
      </c>
      <c r="F2338" s="3">
        <v>35907</v>
      </c>
    </row>
    <row r="2339" spans="1:6" x14ac:dyDescent="0.35">
      <c r="A2339" s="2">
        <v>21</v>
      </c>
      <c r="B2339" s="2">
        <f>_xlfn.XLOOKUP(C2339,country_id!$B$2:$B$326,country_id!$A$2:$A$326,,0)</f>
        <v>268</v>
      </c>
      <c r="C2339" s="2" t="s">
        <v>47</v>
      </c>
      <c r="D2339" s="2" t="s">
        <v>1347</v>
      </c>
      <c r="E2339" s="2" t="s">
        <v>1293</v>
      </c>
      <c r="F2339" s="3">
        <v>35907</v>
      </c>
    </row>
    <row r="2340" spans="1:6" x14ac:dyDescent="0.35">
      <c r="A2340" s="2">
        <v>48</v>
      </c>
      <c r="B2340" s="2">
        <f>_xlfn.XLOOKUP(C2340,country_id!$B$2:$B$326,country_id!$A$2:$A$326,,0)</f>
        <v>47</v>
      </c>
      <c r="C2340" s="2" t="s">
        <v>68</v>
      </c>
      <c r="D2340" s="2" t="s">
        <v>1297</v>
      </c>
      <c r="E2340" s="2" t="s">
        <v>1293</v>
      </c>
      <c r="F2340" s="3">
        <v>35907</v>
      </c>
    </row>
    <row r="2341" spans="1:6" x14ac:dyDescent="0.35">
      <c r="A2341" s="2">
        <v>77</v>
      </c>
      <c r="B2341" s="2">
        <f>_xlfn.XLOOKUP(C2341,country_id!$B$2:$B$326,country_id!$A$2:$A$326,,0)</f>
        <v>289</v>
      </c>
      <c r="C2341" s="2" t="s">
        <v>66</v>
      </c>
      <c r="D2341" s="2" t="s">
        <v>1350</v>
      </c>
      <c r="E2341" s="2" t="s">
        <v>1293</v>
      </c>
      <c r="F2341" s="3">
        <v>35907</v>
      </c>
    </row>
    <row r="2342" spans="1:6" x14ac:dyDescent="0.35">
      <c r="A2342" s="2">
        <v>78</v>
      </c>
      <c r="B2342" s="2">
        <f>_xlfn.XLOOKUP(C2342,country_id!$B$2:$B$326,country_id!$A$2:$A$326,,0)</f>
        <v>191</v>
      </c>
      <c r="C2342" s="2" t="s">
        <v>69</v>
      </c>
      <c r="D2342" s="2" t="s">
        <v>1323</v>
      </c>
      <c r="E2342" s="2" t="s">
        <v>1293</v>
      </c>
      <c r="F2342" s="3">
        <v>35907</v>
      </c>
    </row>
    <row r="2343" spans="1:6" x14ac:dyDescent="0.35">
      <c r="A2343" s="2">
        <v>80</v>
      </c>
      <c r="B2343" s="2">
        <f>_xlfn.XLOOKUP(C2343,country_id!$B$2:$B$326,country_id!$A$2:$A$326,,0)</f>
        <v>103</v>
      </c>
      <c r="C2343" s="2" t="s">
        <v>28</v>
      </c>
      <c r="D2343" s="2" t="s">
        <v>1309</v>
      </c>
      <c r="E2343" s="2" t="s">
        <v>1293</v>
      </c>
      <c r="F2343" s="3">
        <v>35907</v>
      </c>
    </row>
    <row r="2344" spans="1:6" x14ac:dyDescent="0.35">
      <c r="A2344" s="2">
        <v>81</v>
      </c>
      <c r="B2344" s="2">
        <f>_xlfn.XLOOKUP(C2344,country_id!$B$2:$B$326,country_id!$A$2:$A$326,,0)</f>
        <v>255</v>
      </c>
      <c r="C2344" s="2" t="s">
        <v>44</v>
      </c>
      <c r="D2344" s="2" t="s">
        <v>1303</v>
      </c>
      <c r="E2344" s="2" t="s">
        <v>1293</v>
      </c>
      <c r="F2344" s="3">
        <v>35907</v>
      </c>
    </row>
    <row r="2345" spans="1:6" x14ac:dyDescent="0.35">
      <c r="A2345" s="2">
        <v>86</v>
      </c>
      <c r="B2345" s="2">
        <f>_xlfn.XLOOKUP(C2345,country_id!$B$2:$B$326,country_id!$A$2:$A$326,,0)</f>
        <v>325</v>
      </c>
      <c r="C2345" s="2" t="s">
        <v>266</v>
      </c>
      <c r="D2345" s="2" t="s">
        <v>1301</v>
      </c>
      <c r="E2345" s="2" t="s">
        <v>1293</v>
      </c>
      <c r="F2345" s="3">
        <v>35907</v>
      </c>
    </row>
    <row r="2346" spans="1:6" x14ac:dyDescent="0.35">
      <c r="A2346" s="2">
        <v>90</v>
      </c>
      <c r="B2346" s="2">
        <f>_xlfn.XLOOKUP(C2346,country_id!$B$2:$B$326,country_id!$A$2:$A$326,,0)</f>
        <v>259</v>
      </c>
      <c r="C2346" s="2" t="s">
        <v>22</v>
      </c>
      <c r="D2346" s="2" t="s">
        <v>1368</v>
      </c>
      <c r="E2346" s="2" t="s">
        <v>1293</v>
      </c>
      <c r="F2346" s="3">
        <v>35907</v>
      </c>
    </row>
    <row r="2347" spans="1:6" x14ac:dyDescent="0.35">
      <c r="A2347" s="2">
        <v>91</v>
      </c>
      <c r="B2347" s="2">
        <f>_xlfn.XLOOKUP(C2347,country_id!$B$2:$B$326,country_id!$A$2:$A$326,,0)</f>
        <v>148</v>
      </c>
      <c r="C2347" s="2" t="s">
        <v>143</v>
      </c>
      <c r="D2347" s="2" t="s">
        <v>1354</v>
      </c>
      <c r="E2347" s="2" t="s">
        <v>1293</v>
      </c>
      <c r="F2347" s="3">
        <v>35907</v>
      </c>
    </row>
    <row r="2348" spans="1:6" x14ac:dyDescent="0.35">
      <c r="A2348" s="2">
        <v>71</v>
      </c>
      <c r="B2348" s="2">
        <f>_xlfn.XLOOKUP(C2348,country_id!$B$2:$B$326,country_id!$A$2:$A$326,,0)</f>
        <v>189</v>
      </c>
      <c r="C2348" s="2" t="s">
        <v>45</v>
      </c>
      <c r="D2348" s="2" t="s">
        <v>1334</v>
      </c>
      <c r="E2348" s="2" t="s">
        <v>1293</v>
      </c>
      <c r="F2348" s="3">
        <v>35907</v>
      </c>
    </row>
    <row r="2349" spans="1:6" x14ac:dyDescent="0.35">
      <c r="A2349" s="2">
        <v>58</v>
      </c>
      <c r="B2349" s="2">
        <f>_xlfn.XLOOKUP(C2349,country_id!$B$2:$B$326,country_id!$A$2:$A$326,,0)</f>
        <v>6</v>
      </c>
      <c r="C2349" s="2" t="s">
        <v>38</v>
      </c>
      <c r="D2349" s="2" t="s">
        <v>1294</v>
      </c>
      <c r="E2349" s="2" t="s">
        <v>1293</v>
      </c>
      <c r="F2349" s="3">
        <v>35907</v>
      </c>
    </row>
    <row r="2350" spans="1:6" x14ac:dyDescent="0.35">
      <c r="A2350" s="2">
        <v>59</v>
      </c>
      <c r="B2350" s="2">
        <f>_xlfn.XLOOKUP(C2350,country_id!$B$2:$B$326,country_id!$A$2:$A$326,,0)</f>
        <v>10</v>
      </c>
      <c r="C2350" s="2" t="s">
        <v>36</v>
      </c>
      <c r="D2350" s="2" t="s">
        <v>1338</v>
      </c>
      <c r="E2350" s="2" t="s">
        <v>1293</v>
      </c>
      <c r="F2350" s="3">
        <v>35907</v>
      </c>
    </row>
    <row r="2351" spans="1:6" x14ac:dyDescent="0.35">
      <c r="A2351" s="2">
        <v>60</v>
      </c>
      <c r="B2351" s="2">
        <f>_xlfn.XLOOKUP(C2351,country_id!$B$2:$B$326,country_id!$A$2:$A$326,,0)</f>
        <v>110</v>
      </c>
      <c r="C2351" s="2" t="s">
        <v>35</v>
      </c>
      <c r="D2351" s="2" t="s">
        <v>1307</v>
      </c>
      <c r="E2351" s="2" t="s">
        <v>1293</v>
      </c>
      <c r="F2351" s="3">
        <v>35907</v>
      </c>
    </row>
    <row r="2352" spans="1:6" x14ac:dyDescent="0.35">
      <c r="A2352" s="2">
        <v>61</v>
      </c>
      <c r="B2352" s="2">
        <f>_xlfn.XLOOKUP(C2352,country_id!$B$2:$B$326,country_id!$A$2:$A$326,,0)</f>
        <v>121</v>
      </c>
      <c r="C2352" s="2" t="s">
        <v>71</v>
      </c>
      <c r="D2352" s="2" t="s">
        <v>1360</v>
      </c>
      <c r="E2352" s="2" t="s">
        <v>1293</v>
      </c>
      <c r="F2352" s="3">
        <v>35907</v>
      </c>
    </row>
    <row r="2353" spans="1:6" x14ac:dyDescent="0.35">
      <c r="A2353" s="2">
        <v>64</v>
      </c>
      <c r="B2353" s="2">
        <f>_xlfn.XLOOKUP(C2353,country_id!$B$2:$B$326,country_id!$A$2:$A$326,,0)</f>
        <v>82</v>
      </c>
      <c r="C2353" s="2" t="s">
        <v>59</v>
      </c>
      <c r="D2353" s="2" t="s">
        <v>1361</v>
      </c>
      <c r="E2353" s="2" t="s">
        <v>1293</v>
      </c>
      <c r="F2353" s="3">
        <v>35907</v>
      </c>
    </row>
    <row r="2354" spans="1:6" x14ac:dyDescent="0.35">
      <c r="A2354" s="2">
        <v>66</v>
      </c>
      <c r="B2354" s="2">
        <f>_xlfn.XLOOKUP(C2354,country_id!$B$2:$B$326,country_id!$A$2:$A$326,,0)</f>
        <v>170</v>
      </c>
      <c r="C2354" s="2" t="s">
        <v>79</v>
      </c>
      <c r="D2354" s="2" t="s">
        <v>1353</v>
      </c>
      <c r="E2354" s="2" t="s">
        <v>1293</v>
      </c>
      <c r="F2354" s="3">
        <v>35907</v>
      </c>
    </row>
    <row r="2355" spans="1:6" x14ac:dyDescent="0.35">
      <c r="A2355" s="2">
        <v>68</v>
      </c>
      <c r="B2355" s="2">
        <f>_xlfn.XLOOKUP(C2355,country_id!$B$2:$B$326,country_id!$A$2:$A$326,,0)</f>
        <v>44</v>
      </c>
      <c r="C2355" s="2" t="s">
        <v>65</v>
      </c>
      <c r="D2355" s="2" t="s">
        <v>1364</v>
      </c>
      <c r="E2355" s="2" t="s">
        <v>1293</v>
      </c>
      <c r="F2355" s="3">
        <v>35907</v>
      </c>
    </row>
    <row r="2356" spans="1:6" x14ac:dyDescent="0.35">
      <c r="A2356" s="2">
        <v>69</v>
      </c>
      <c r="B2356" s="2">
        <f>_xlfn.XLOOKUP(C2356,country_id!$B$2:$B$326,country_id!$A$2:$A$326,,0)</f>
        <v>198</v>
      </c>
      <c r="C2356" s="2" t="s">
        <v>62</v>
      </c>
      <c r="D2356" s="2" t="s">
        <v>1310</v>
      </c>
      <c r="E2356" s="2" t="s">
        <v>1293</v>
      </c>
      <c r="F2356" s="3">
        <v>35907</v>
      </c>
    </row>
    <row r="2357" spans="1:6" x14ac:dyDescent="0.35">
      <c r="A2357" s="2">
        <v>95</v>
      </c>
      <c r="B2357" s="2">
        <f>_xlfn.XLOOKUP(C2357,country_id!$B$2:$B$326,country_id!$A$2:$A$326,,0)</f>
        <v>284</v>
      </c>
      <c r="C2357" s="2" t="s">
        <v>77</v>
      </c>
      <c r="D2357" s="2" t="s">
        <v>1363</v>
      </c>
      <c r="E2357" s="2" t="s">
        <v>1293</v>
      </c>
      <c r="F2357" s="3">
        <v>35907</v>
      </c>
    </row>
    <row r="2358" spans="1:6" x14ac:dyDescent="0.35">
      <c r="A2358" s="2">
        <v>49</v>
      </c>
      <c r="B2358" s="2">
        <f>_xlfn.XLOOKUP(C2358,country_id!$B$2:$B$326,country_id!$A$2:$A$326,,0)</f>
        <v>47</v>
      </c>
      <c r="C2358" s="2" t="s">
        <v>68</v>
      </c>
      <c r="D2358" s="2" t="s">
        <v>1297</v>
      </c>
      <c r="E2358" s="2" t="s">
        <v>1293</v>
      </c>
      <c r="F2358" s="3">
        <v>35935</v>
      </c>
    </row>
    <row r="2359" spans="1:6" x14ac:dyDescent="0.35">
      <c r="A2359" s="2">
        <v>128</v>
      </c>
      <c r="B2359" s="2">
        <f>_xlfn.XLOOKUP(C2359,country_id!$B$2:$B$326,country_id!$A$2:$A$326,,0)</f>
        <v>177</v>
      </c>
      <c r="C2359" s="2" t="s">
        <v>60</v>
      </c>
      <c r="D2359" s="2" t="s">
        <v>1343</v>
      </c>
      <c r="E2359" s="2" t="s">
        <v>1293</v>
      </c>
      <c r="F2359" s="3">
        <v>35935</v>
      </c>
    </row>
    <row r="2360" spans="1:6" x14ac:dyDescent="0.35">
      <c r="A2360" s="2">
        <v>131</v>
      </c>
      <c r="B2360" s="2">
        <f>_xlfn.XLOOKUP(C2360,country_id!$B$2:$B$326,country_id!$A$2:$A$326,,0)</f>
        <v>93</v>
      </c>
      <c r="C2360" s="2" t="s">
        <v>12</v>
      </c>
      <c r="D2360" s="2" t="s">
        <v>1373</v>
      </c>
      <c r="E2360" s="2" t="s">
        <v>1293</v>
      </c>
      <c r="F2360" s="3">
        <v>35935</v>
      </c>
    </row>
    <row r="2361" spans="1:6" x14ac:dyDescent="0.35">
      <c r="A2361" s="2">
        <v>132</v>
      </c>
      <c r="B2361" s="2">
        <f>_xlfn.XLOOKUP(C2361,country_id!$B$2:$B$326,country_id!$A$2:$A$326,,0)</f>
        <v>31</v>
      </c>
      <c r="C2361" s="2" t="s">
        <v>18</v>
      </c>
      <c r="D2361" s="2" t="s">
        <v>1344</v>
      </c>
      <c r="E2361" s="2" t="s">
        <v>1293</v>
      </c>
      <c r="F2361" s="3">
        <v>35935</v>
      </c>
    </row>
    <row r="2362" spans="1:6" x14ac:dyDescent="0.35">
      <c r="A2362" s="2">
        <v>136</v>
      </c>
      <c r="B2362" s="2">
        <f>_xlfn.XLOOKUP(C2362,country_id!$B$2:$B$326,country_id!$A$2:$A$326,,0)</f>
        <v>157</v>
      </c>
      <c r="C2362" s="2" t="s">
        <v>26</v>
      </c>
      <c r="D2362" s="2" t="s">
        <v>1328</v>
      </c>
      <c r="E2362" s="2" t="s">
        <v>1293</v>
      </c>
      <c r="F2362" s="3">
        <v>35935</v>
      </c>
    </row>
    <row r="2363" spans="1:6" x14ac:dyDescent="0.35">
      <c r="A2363" s="2">
        <v>120</v>
      </c>
      <c r="B2363" s="2">
        <f>_xlfn.XLOOKUP(C2363,country_id!$B$2:$B$326,country_id!$A$2:$A$326,,0)</f>
        <v>106</v>
      </c>
      <c r="C2363" s="2" t="s">
        <v>80</v>
      </c>
      <c r="D2363" s="2" t="s">
        <v>1311</v>
      </c>
      <c r="E2363" s="2" t="s">
        <v>1293</v>
      </c>
      <c r="F2363" s="3">
        <v>35935</v>
      </c>
    </row>
    <row r="2364" spans="1:6" x14ac:dyDescent="0.35">
      <c r="A2364" s="2">
        <v>113</v>
      </c>
      <c r="B2364" s="2">
        <f>_xlfn.XLOOKUP(C2364,country_id!$B$2:$B$326,country_id!$A$2:$A$326,,0)</f>
        <v>274</v>
      </c>
      <c r="C2364" s="2" t="s">
        <v>29</v>
      </c>
      <c r="D2364" s="2" t="s">
        <v>1333</v>
      </c>
      <c r="E2364" s="2" t="s">
        <v>1293</v>
      </c>
      <c r="F2364" s="3">
        <v>35935</v>
      </c>
    </row>
    <row r="2365" spans="1:6" x14ac:dyDescent="0.35">
      <c r="A2365" s="2">
        <v>116</v>
      </c>
      <c r="B2365" s="2">
        <f>_xlfn.XLOOKUP(C2365,country_id!$B$2:$B$326,country_id!$A$2:$A$326,,0)</f>
        <v>297</v>
      </c>
      <c r="C2365" s="2" t="s">
        <v>76</v>
      </c>
      <c r="D2365" s="2" t="s">
        <v>1371</v>
      </c>
      <c r="E2365" s="2" t="s">
        <v>1293</v>
      </c>
      <c r="F2365" s="3">
        <v>35935</v>
      </c>
    </row>
    <row r="2366" spans="1:6" x14ac:dyDescent="0.35">
      <c r="A2366" s="2">
        <v>109</v>
      </c>
      <c r="B2366" s="2">
        <f>_xlfn.XLOOKUP(C2366,country_id!$B$2:$B$326,country_id!$A$2:$A$326,,0)</f>
        <v>64</v>
      </c>
      <c r="C2366" s="2" t="s">
        <v>41</v>
      </c>
      <c r="D2366" s="2" t="s">
        <v>1369</v>
      </c>
      <c r="E2366" s="2" t="s">
        <v>1293</v>
      </c>
      <c r="F2366" s="3">
        <v>35935</v>
      </c>
    </row>
    <row r="2367" spans="1:6" x14ac:dyDescent="0.35">
      <c r="A2367" s="2">
        <v>172</v>
      </c>
      <c r="B2367" s="2">
        <f>_xlfn.XLOOKUP(C2367,country_id!$B$2:$B$326,country_id!$A$2:$A$326,,0)</f>
        <v>234</v>
      </c>
      <c r="C2367" s="2" t="s">
        <v>13</v>
      </c>
      <c r="D2367" s="2" t="s">
        <v>1321</v>
      </c>
      <c r="E2367" s="2" t="s">
        <v>1293</v>
      </c>
      <c r="F2367" s="3">
        <v>35935</v>
      </c>
    </row>
    <row r="2368" spans="1:6" x14ac:dyDescent="0.35">
      <c r="A2368" s="2">
        <v>180</v>
      </c>
      <c r="B2368" s="2">
        <f>_xlfn.XLOOKUP(C2368,country_id!$B$2:$B$326,country_id!$A$2:$A$326,,0)</f>
        <v>257</v>
      </c>
      <c r="C2368" s="2" t="s">
        <v>155</v>
      </c>
      <c r="D2368" s="2" t="s">
        <v>1325</v>
      </c>
      <c r="E2368" s="2" t="s">
        <v>1293</v>
      </c>
      <c r="F2368" s="3">
        <v>35935</v>
      </c>
    </row>
    <row r="2369" spans="1:6" x14ac:dyDescent="0.35">
      <c r="A2369" s="2">
        <v>182</v>
      </c>
      <c r="B2369" s="2">
        <f>_xlfn.XLOOKUP(C2369,country_id!$B$2:$B$326,country_id!$A$2:$A$326,,0)</f>
        <v>56</v>
      </c>
      <c r="C2369" s="2" t="s">
        <v>255</v>
      </c>
      <c r="D2369" s="2" t="s">
        <v>1315</v>
      </c>
      <c r="E2369" s="2" t="s">
        <v>1293</v>
      </c>
      <c r="F2369" s="3">
        <v>35935</v>
      </c>
    </row>
    <row r="2370" spans="1:6" x14ac:dyDescent="0.35">
      <c r="A2370" s="2">
        <v>187</v>
      </c>
      <c r="B2370" s="2">
        <f>_xlfn.XLOOKUP(C2370,country_id!$B$2:$B$326,country_id!$A$2:$A$326,,0)</f>
        <v>266</v>
      </c>
      <c r="C2370" s="2" t="s">
        <v>236</v>
      </c>
      <c r="D2370" s="2" t="s">
        <v>1322</v>
      </c>
      <c r="E2370" s="2" t="s">
        <v>1293</v>
      </c>
      <c r="F2370" s="3">
        <v>35935</v>
      </c>
    </row>
    <row r="2371" spans="1:6" x14ac:dyDescent="0.35">
      <c r="A2371" s="2">
        <v>188</v>
      </c>
      <c r="B2371" s="2">
        <f>_xlfn.XLOOKUP(C2371,country_id!$B$2:$B$326,country_id!$A$2:$A$326,,0)</f>
        <v>54</v>
      </c>
      <c r="C2371" s="2" t="s">
        <v>32</v>
      </c>
      <c r="D2371" s="2" t="s">
        <v>1324</v>
      </c>
      <c r="E2371" s="2" t="s">
        <v>1293</v>
      </c>
      <c r="F2371" s="3">
        <v>35935</v>
      </c>
    </row>
    <row r="2372" spans="1:6" x14ac:dyDescent="0.35">
      <c r="A2372" s="2">
        <v>189</v>
      </c>
      <c r="B2372" s="2">
        <f>_xlfn.XLOOKUP(C2372,country_id!$B$2:$B$326,country_id!$A$2:$A$326,,0)</f>
        <v>78</v>
      </c>
      <c r="C2372" s="2" t="s">
        <v>121</v>
      </c>
      <c r="D2372" s="2" t="s">
        <v>1386</v>
      </c>
      <c r="E2372" s="2" t="s">
        <v>1293</v>
      </c>
      <c r="F2372" s="3">
        <v>35935</v>
      </c>
    </row>
    <row r="2373" spans="1:6" x14ac:dyDescent="0.35">
      <c r="A2373" s="2">
        <v>98</v>
      </c>
      <c r="B2373" s="2">
        <f>_xlfn.XLOOKUP(C2373,country_id!$B$2:$B$326,country_id!$A$2:$A$326,,0)</f>
        <v>158</v>
      </c>
      <c r="C2373" s="2" t="s">
        <v>48</v>
      </c>
      <c r="D2373" s="2" t="s">
        <v>1374</v>
      </c>
      <c r="E2373" s="2" t="s">
        <v>1293</v>
      </c>
      <c r="F2373" s="3">
        <v>35935</v>
      </c>
    </row>
    <row r="2374" spans="1:6" x14ac:dyDescent="0.35">
      <c r="A2374" s="2">
        <v>169</v>
      </c>
      <c r="B2374" s="2">
        <f>_xlfn.XLOOKUP(C2374,country_id!$B$2:$B$326,country_id!$A$2:$A$326,,0)</f>
        <v>165</v>
      </c>
      <c r="C2374" s="2" t="s">
        <v>31</v>
      </c>
      <c r="D2374" s="2" t="s">
        <v>1355</v>
      </c>
      <c r="E2374" s="2" t="s">
        <v>1293</v>
      </c>
      <c r="F2374" s="3">
        <v>35935</v>
      </c>
    </row>
    <row r="2375" spans="1:6" x14ac:dyDescent="0.35">
      <c r="A2375" s="2">
        <v>147</v>
      </c>
      <c r="B2375" s="2">
        <f>_xlfn.XLOOKUP(C2375,country_id!$B$2:$B$326,country_id!$A$2:$A$326,,0)</f>
        <v>92</v>
      </c>
      <c r="C2375" s="2" t="s">
        <v>83</v>
      </c>
      <c r="D2375" s="2" t="s">
        <v>1336</v>
      </c>
      <c r="E2375" s="2" t="s">
        <v>1293</v>
      </c>
      <c r="F2375" s="3">
        <v>35935</v>
      </c>
    </row>
    <row r="2376" spans="1:6" x14ac:dyDescent="0.35">
      <c r="A2376" s="2">
        <v>148</v>
      </c>
      <c r="B2376" s="2">
        <f>_xlfn.XLOOKUP(C2376,country_id!$B$2:$B$326,country_id!$A$2:$A$326,,0)</f>
        <v>159</v>
      </c>
      <c r="C2376" s="2" t="s">
        <v>51</v>
      </c>
      <c r="D2376" s="2" t="s">
        <v>1340</v>
      </c>
      <c r="E2376" s="2" t="s">
        <v>1293</v>
      </c>
      <c r="F2376" s="3">
        <v>35935</v>
      </c>
    </row>
    <row r="2377" spans="1:6" x14ac:dyDescent="0.35">
      <c r="A2377" s="2">
        <v>152</v>
      </c>
      <c r="B2377" s="2">
        <f>_xlfn.XLOOKUP(C2377,country_id!$B$2:$B$326,country_id!$A$2:$A$326,,0)</f>
        <v>122</v>
      </c>
      <c r="C2377" s="2" t="s">
        <v>63</v>
      </c>
      <c r="D2377" s="2" t="s">
        <v>1330</v>
      </c>
      <c r="E2377" s="2" t="s">
        <v>1293</v>
      </c>
      <c r="F2377" s="3">
        <v>35935</v>
      </c>
    </row>
    <row r="2378" spans="1:6" x14ac:dyDescent="0.35">
      <c r="A2378" s="2">
        <v>154</v>
      </c>
      <c r="B2378" s="2">
        <f>_xlfn.XLOOKUP(C2378,country_id!$B$2:$B$326,country_id!$A$2:$A$326,,0)</f>
        <v>38</v>
      </c>
      <c r="C2378" s="2" t="s">
        <v>54</v>
      </c>
      <c r="D2378" s="2" t="s">
        <v>1352</v>
      </c>
      <c r="E2378" s="2" t="s">
        <v>1293</v>
      </c>
      <c r="F2378" s="3">
        <v>35935</v>
      </c>
    </row>
    <row r="2379" spans="1:6" x14ac:dyDescent="0.35">
      <c r="A2379" s="2">
        <v>155</v>
      </c>
      <c r="B2379" s="2">
        <f>_xlfn.XLOOKUP(C2379,country_id!$B$2:$B$326,country_id!$A$2:$A$326,,0)</f>
        <v>197</v>
      </c>
      <c r="C2379" s="2" t="s">
        <v>39</v>
      </c>
      <c r="D2379" s="2" t="s">
        <v>1375</v>
      </c>
      <c r="E2379" s="2" t="s">
        <v>1293</v>
      </c>
      <c r="F2379" s="3">
        <v>35935</v>
      </c>
    </row>
    <row r="2380" spans="1:6" x14ac:dyDescent="0.35">
      <c r="A2380" s="2">
        <v>158</v>
      </c>
      <c r="B2380" s="2">
        <f>_xlfn.XLOOKUP(C2380,country_id!$B$2:$B$326,country_id!$A$2:$A$326,,0)</f>
        <v>45</v>
      </c>
      <c r="C2380" s="2" t="s">
        <v>148</v>
      </c>
      <c r="D2380" s="2" t="s">
        <v>1351</v>
      </c>
      <c r="E2380" s="2" t="s">
        <v>1293</v>
      </c>
      <c r="F2380" s="3">
        <v>35935</v>
      </c>
    </row>
    <row r="2381" spans="1:6" x14ac:dyDescent="0.35">
      <c r="A2381" s="2">
        <v>164</v>
      </c>
      <c r="B2381" s="2">
        <f>_xlfn.XLOOKUP(C2381,country_id!$B$2:$B$326,country_id!$A$2:$A$326,,0)</f>
        <v>50</v>
      </c>
      <c r="C2381" s="2" t="s">
        <v>82</v>
      </c>
      <c r="D2381" s="2" t="s">
        <v>1342</v>
      </c>
      <c r="E2381" s="2" t="s">
        <v>1293</v>
      </c>
      <c r="F2381" s="3">
        <v>35935</v>
      </c>
    </row>
    <row r="2382" spans="1:6" x14ac:dyDescent="0.35">
      <c r="A2382" s="2">
        <v>157</v>
      </c>
      <c r="B2382" s="2">
        <f>_xlfn.XLOOKUP(C2382,country_id!$B$2:$B$326,country_id!$A$2:$A$326,,0)</f>
        <v>178</v>
      </c>
      <c r="C2382" s="2" t="s">
        <v>113</v>
      </c>
      <c r="D2382" s="2" t="s">
        <v>1332</v>
      </c>
      <c r="E2382" s="2" t="s">
        <v>1293</v>
      </c>
      <c r="F2382" s="3">
        <v>35935</v>
      </c>
    </row>
    <row r="2383" spans="1:6" x14ac:dyDescent="0.35">
      <c r="A2383" s="2">
        <v>97</v>
      </c>
      <c r="B2383" s="2">
        <f>_xlfn.XLOOKUP(C2383,country_id!$B$2:$B$326,country_id!$A$2:$A$326,,0)</f>
        <v>167</v>
      </c>
      <c r="C2383" s="2" t="s">
        <v>74</v>
      </c>
      <c r="D2383" s="2" t="s">
        <v>1302</v>
      </c>
      <c r="E2383" s="2" t="s">
        <v>1293</v>
      </c>
      <c r="F2383" s="3">
        <v>35935</v>
      </c>
    </row>
    <row r="2384" spans="1:6" x14ac:dyDescent="0.35">
      <c r="A2384" s="2">
        <v>95</v>
      </c>
      <c r="B2384" s="2">
        <f>_xlfn.XLOOKUP(C2384,country_id!$B$2:$B$326,country_id!$A$2:$A$326,,0)</f>
        <v>284</v>
      </c>
      <c r="C2384" s="2" t="s">
        <v>77</v>
      </c>
      <c r="D2384" s="2" t="s">
        <v>1363</v>
      </c>
      <c r="E2384" s="2" t="s">
        <v>1293</v>
      </c>
      <c r="F2384" s="3">
        <v>35935</v>
      </c>
    </row>
    <row r="2385" spans="1:6" x14ac:dyDescent="0.35">
      <c r="A2385" s="2">
        <v>24</v>
      </c>
      <c r="B2385" s="2">
        <f>_xlfn.XLOOKUP(C2385,country_id!$B$2:$B$326,country_id!$A$2:$A$326,,0)</f>
        <v>268</v>
      </c>
      <c r="C2385" s="2" t="s">
        <v>47</v>
      </c>
      <c r="D2385" s="2" t="s">
        <v>1347</v>
      </c>
      <c r="E2385" s="2" t="s">
        <v>1293</v>
      </c>
      <c r="F2385" s="3">
        <v>35935</v>
      </c>
    </row>
    <row r="2386" spans="1:6" x14ac:dyDescent="0.35">
      <c r="A2386" s="2">
        <v>44</v>
      </c>
      <c r="B2386" s="2">
        <f>_xlfn.XLOOKUP(C2386,country_id!$B$2:$B$326,country_id!$A$2:$A$326,,0)</f>
        <v>140</v>
      </c>
      <c r="C2386" s="2" t="s">
        <v>56</v>
      </c>
      <c r="D2386" s="2" t="s">
        <v>1296</v>
      </c>
      <c r="E2386" s="2" t="s">
        <v>1293</v>
      </c>
      <c r="F2386" s="3">
        <v>35935</v>
      </c>
    </row>
    <row r="2387" spans="1:6" x14ac:dyDescent="0.35">
      <c r="A2387" s="2">
        <v>23</v>
      </c>
      <c r="B2387" s="2">
        <f>_xlfn.XLOOKUP(C2387,country_id!$B$2:$B$326,country_id!$A$2:$A$326,,0)</f>
        <v>323</v>
      </c>
      <c r="C2387" s="2" t="s">
        <v>25</v>
      </c>
      <c r="D2387" s="2" t="s">
        <v>1292</v>
      </c>
      <c r="E2387" s="2" t="s">
        <v>1293</v>
      </c>
      <c r="F2387" s="3">
        <v>35935</v>
      </c>
    </row>
    <row r="2388" spans="1:6" x14ac:dyDescent="0.35">
      <c r="A2388" s="2">
        <v>21</v>
      </c>
      <c r="B2388" s="2">
        <f>_xlfn.XLOOKUP(C2388,country_id!$B$2:$B$326,country_id!$A$2:$A$326,,0)</f>
        <v>292</v>
      </c>
      <c r="C2388" s="2" t="s">
        <v>50</v>
      </c>
      <c r="D2388" s="2" t="s">
        <v>1308</v>
      </c>
      <c r="E2388" s="2" t="s">
        <v>1293</v>
      </c>
      <c r="F2388" s="3">
        <v>35935</v>
      </c>
    </row>
    <row r="2389" spans="1:6" x14ac:dyDescent="0.35">
      <c r="A2389" s="2">
        <v>13</v>
      </c>
      <c r="B2389" s="2">
        <f>_xlfn.XLOOKUP(C2389,country_id!$B$2:$B$326,country_id!$A$2:$A$326,,0)</f>
        <v>188</v>
      </c>
      <c r="C2389" s="2" t="s">
        <v>85</v>
      </c>
      <c r="D2389" s="2" t="s">
        <v>1305</v>
      </c>
      <c r="E2389" s="2" t="s">
        <v>1293</v>
      </c>
      <c r="F2389" s="3">
        <v>35935</v>
      </c>
    </row>
    <row r="2390" spans="1:6" x14ac:dyDescent="0.35">
      <c r="A2390" s="2">
        <v>17</v>
      </c>
      <c r="B2390" s="2">
        <f>_xlfn.XLOOKUP(C2390,country_id!$B$2:$B$326,country_id!$A$2:$A$326,,0)</f>
        <v>84</v>
      </c>
      <c r="C2390" s="2" t="s">
        <v>73</v>
      </c>
      <c r="D2390" s="2" t="s">
        <v>1298</v>
      </c>
      <c r="E2390" s="2" t="s">
        <v>1293</v>
      </c>
      <c r="F2390" s="3">
        <v>35935</v>
      </c>
    </row>
    <row r="2391" spans="1:6" x14ac:dyDescent="0.35">
      <c r="A2391" s="2">
        <v>76</v>
      </c>
      <c r="B2391" s="2">
        <f>_xlfn.XLOOKUP(C2391,country_id!$B$2:$B$326,country_id!$A$2:$A$326,,0)</f>
        <v>191</v>
      </c>
      <c r="C2391" s="2" t="s">
        <v>69</v>
      </c>
      <c r="D2391" s="2" t="s">
        <v>1323</v>
      </c>
      <c r="E2391" s="2" t="s">
        <v>1293</v>
      </c>
      <c r="F2391" s="3">
        <v>35935</v>
      </c>
    </row>
    <row r="2392" spans="1:6" x14ac:dyDescent="0.35">
      <c r="A2392" s="2">
        <v>78</v>
      </c>
      <c r="B2392" s="2">
        <f>_xlfn.XLOOKUP(C2392,country_id!$B$2:$B$326,country_id!$A$2:$A$326,,0)</f>
        <v>255</v>
      </c>
      <c r="C2392" s="2" t="s">
        <v>44</v>
      </c>
      <c r="D2392" s="2" t="s">
        <v>1303</v>
      </c>
      <c r="E2392" s="2" t="s">
        <v>1293</v>
      </c>
      <c r="F2392" s="3">
        <v>35935</v>
      </c>
    </row>
    <row r="2393" spans="1:6" x14ac:dyDescent="0.35">
      <c r="A2393" s="2">
        <v>79</v>
      </c>
      <c r="B2393" s="2">
        <f>_xlfn.XLOOKUP(C2393,country_id!$B$2:$B$326,country_id!$A$2:$A$326,,0)</f>
        <v>103</v>
      </c>
      <c r="C2393" s="2" t="s">
        <v>28</v>
      </c>
      <c r="D2393" s="2" t="s">
        <v>1309</v>
      </c>
      <c r="E2393" s="2" t="s">
        <v>1293</v>
      </c>
      <c r="F2393" s="3">
        <v>35935</v>
      </c>
    </row>
    <row r="2394" spans="1:6" x14ac:dyDescent="0.35">
      <c r="A2394" s="2">
        <v>74</v>
      </c>
      <c r="B2394" s="2">
        <f>_xlfn.XLOOKUP(C2394,country_id!$B$2:$B$326,country_id!$A$2:$A$326,,0)</f>
        <v>198</v>
      </c>
      <c r="C2394" s="2" t="s">
        <v>62</v>
      </c>
      <c r="D2394" s="2" t="s">
        <v>1310</v>
      </c>
      <c r="E2394" s="2" t="s">
        <v>1293</v>
      </c>
      <c r="F2394" s="3">
        <v>35935</v>
      </c>
    </row>
    <row r="2395" spans="1:6" x14ac:dyDescent="0.35">
      <c r="A2395" s="2">
        <v>84</v>
      </c>
      <c r="B2395" s="2">
        <f>_xlfn.XLOOKUP(C2395,country_id!$B$2:$B$326,country_id!$A$2:$A$326,,0)</f>
        <v>325</v>
      </c>
      <c r="C2395" s="2" t="s">
        <v>266</v>
      </c>
      <c r="D2395" s="2" t="s">
        <v>1301</v>
      </c>
      <c r="E2395" s="2" t="s">
        <v>1293</v>
      </c>
      <c r="F2395" s="3">
        <v>35935</v>
      </c>
    </row>
    <row r="2396" spans="1:6" x14ac:dyDescent="0.35">
      <c r="A2396" s="2">
        <v>91</v>
      </c>
      <c r="B2396" s="2">
        <f>_xlfn.XLOOKUP(C2396,country_id!$B$2:$B$326,country_id!$A$2:$A$326,,0)</f>
        <v>259</v>
      </c>
      <c r="C2396" s="2" t="s">
        <v>22</v>
      </c>
      <c r="D2396" s="2" t="s">
        <v>1368</v>
      </c>
      <c r="E2396" s="2" t="s">
        <v>1293</v>
      </c>
      <c r="F2396" s="3">
        <v>35935</v>
      </c>
    </row>
    <row r="2397" spans="1:6" x14ac:dyDescent="0.35">
      <c r="A2397" s="2">
        <v>93</v>
      </c>
      <c r="B2397" s="2">
        <f>_xlfn.XLOOKUP(C2397,country_id!$B$2:$B$326,country_id!$A$2:$A$326,,0)</f>
        <v>148</v>
      </c>
      <c r="C2397" s="2" t="s">
        <v>143</v>
      </c>
      <c r="D2397" s="2" t="s">
        <v>1354</v>
      </c>
      <c r="E2397" s="2" t="s">
        <v>1293</v>
      </c>
      <c r="F2397" s="3">
        <v>35935</v>
      </c>
    </row>
    <row r="2398" spans="1:6" x14ac:dyDescent="0.35">
      <c r="A2398" s="2">
        <v>73</v>
      </c>
      <c r="B2398" s="2">
        <f>_xlfn.XLOOKUP(C2398,country_id!$B$2:$B$326,country_id!$A$2:$A$326,,0)</f>
        <v>289</v>
      </c>
      <c r="C2398" s="2" t="s">
        <v>66</v>
      </c>
      <c r="D2398" s="2" t="s">
        <v>1350</v>
      </c>
      <c r="E2398" s="2" t="s">
        <v>1293</v>
      </c>
      <c r="F2398" s="3">
        <v>35935</v>
      </c>
    </row>
    <row r="2399" spans="1:6" x14ac:dyDescent="0.35">
      <c r="A2399" s="2">
        <v>56</v>
      </c>
      <c r="B2399" s="2">
        <f>_xlfn.XLOOKUP(C2399,country_id!$B$2:$B$326,country_id!$A$2:$A$326,,0)</f>
        <v>10</v>
      </c>
      <c r="C2399" s="2" t="s">
        <v>36</v>
      </c>
      <c r="D2399" s="2" t="s">
        <v>1338</v>
      </c>
      <c r="E2399" s="2" t="s">
        <v>1293</v>
      </c>
      <c r="F2399" s="3">
        <v>35935</v>
      </c>
    </row>
    <row r="2400" spans="1:6" x14ac:dyDescent="0.35">
      <c r="A2400" s="2">
        <v>57</v>
      </c>
      <c r="B2400" s="2">
        <f>_xlfn.XLOOKUP(C2400,country_id!$B$2:$B$326,country_id!$A$2:$A$326,,0)</f>
        <v>6</v>
      </c>
      <c r="C2400" s="2" t="s">
        <v>38</v>
      </c>
      <c r="D2400" s="2" t="s">
        <v>1294</v>
      </c>
      <c r="E2400" s="2" t="s">
        <v>1293</v>
      </c>
      <c r="F2400" s="3">
        <v>35935</v>
      </c>
    </row>
    <row r="2401" spans="1:6" x14ac:dyDescent="0.35">
      <c r="A2401" s="2">
        <v>60</v>
      </c>
      <c r="B2401" s="2">
        <f>_xlfn.XLOOKUP(C2401,country_id!$B$2:$B$326,country_id!$A$2:$A$326,,0)</f>
        <v>121</v>
      </c>
      <c r="C2401" s="2" t="s">
        <v>71</v>
      </c>
      <c r="D2401" s="2" t="s">
        <v>1360</v>
      </c>
      <c r="E2401" s="2" t="s">
        <v>1293</v>
      </c>
      <c r="F2401" s="3">
        <v>35935</v>
      </c>
    </row>
    <row r="2402" spans="1:6" x14ac:dyDescent="0.35">
      <c r="A2402" s="2">
        <v>63</v>
      </c>
      <c r="B2402" s="2">
        <f>_xlfn.XLOOKUP(C2402,country_id!$B$2:$B$326,country_id!$A$2:$A$326,,0)</f>
        <v>82</v>
      </c>
      <c r="C2402" s="2" t="s">
        <v>59</v>
      </c>
      <c r="D2402" s="2" t="s">
        <v>1361</v>
      </c>
      <c r="E2402" s="2" t="s">
        <v>1293</v>
      </c>
      <c r="F2402" s="3">
        <v>35935</v>
      </c>
    </row>
    <row r="2403" spans="1:6" x14ac:dyDescent="0.35">
      <c r="A2403" s="2">
        <v>65</v>
      </c>
      <c r="B2403" s="2">
        <f>_xlfn.XLOOKUP(C2403,country_id!$B$2:$B$326,country_id!$A$2:$A$326,,0)</f>
        <v>110</v>
      </c>
      <c r="C2403" s="2" t="s">
        <v>35</v>
      </c>
      <c r="D2403" s="2" t="s">
        <v>1307</v>
      </c>
      <c r="E2403" s="2" t="s">
        <v>1293</v>
      </c>
      <c r="F2403" s="3">
        <v>35935</v>
      </c>
    </row>
    <row r="2404" spans="1:6" x14ac:dyDescent="0.35">
      <c r="A2404" s="2">
        <v>66</v>
      </c>
      <c r="B2404" s="2">
        <f>_xlfn.XLOOKUP(C2404,country_id!$B$2:$B$326,country_id!$A$2:$A$326,,0)</f>
        <v>170</v>
      </c>
      <c r="C2404" s="2" t="s">
        <v>79</v>
      </c>
      <c r="D2404" s="2" t="s">
        <v>1353</v>
      </c>
      <c r="E2404" s="2" t="s">
        <v>1293</v>
      </c>
      <c r="F2404" s="3">
        <v>35935</v>
      </c>
    </row>
    <row r="2405" spans="1:6" x14ac:dyDescent="0.35">
      <c r="A2405" s="2">
        <v>67</v>
      </c>
      <c r="B2405" s="2">
        <f>_xlfn.XLOOKUP(C2405,country_id!$B$2:$B$326,country_id!$A$2:$A$326,,0)</f>
        <v>44</v>
      </c>
      <c r="C2405" s="2" t="s">
        <v>65</v>
      </c>
      <c r="D2405" s="2" t="s">
        <v>1364</v>
      </c>
      <c r="E2405" s="2" t="s">
        <v>1293</v>
      </c>
      <c r="F2405" s="3">
        <v>35935</v>
      </c>
    </row>
    <row r="2406" spans="1:6" x14ac:dyDescent="0.35">
      <c r="A2406" s="2">
        <v>69</v>
      </c>
      <c r="B2406" s="2">
        <f>_xlfn.XLOOKUP(C2406,country_id!$B$2:$B$326,country_id!$A$2:$A$326,,0)</f>
        <v>189</v>
      </c>
      <c r="C2406" s="2" t="s">
        <v>45</v>
      </c>
      <c r="D2406" s="2" t="s">
        <v>1334</v>
      </c>
      <c r="E2406" s="2" t="s">
        <v>1293</v>
      </c>
      <c r="F2406" s="3">
        <v>35935</v>
      </c>
    </row>
    <row r="2407" spans="1:6" x14ac:dyDescent="0.35">
      <c r="A2407" s="2">
        <v>68</v>
      </c>
      <c r="B2407" s="2">
        <f>_xlfn.XLOOKUP(C2407,country_id!$B$2:$B$326,country_id!$A$2:$A$326,,0)</f>
        <v>44</v>
      </c>
      <c r="C2407" s="2" t="s">
        <v>65</v>
      </c>
      <c r="D2407" s="2" t="s">
        <v>1364</v>
      </c>
      <c r="E2407" s="2" t="s">
        <v>1293</v>
      </c>
      <c r="F2407" s="3">
        <v>35991</v>
      </c>
    </row>
    <row r="2408" spans="1:6" x14ac:dyDescent="0.35">
      <c r="A2408" s="2">
        <v>67</v>
      </c>
      <c r="B2408" s="2">
        <f>_xlfn.XLOOKUP(C2408,country_id!$B$2:$B$326,country_id!$A$2:$A$326,,0)</f>
        <v>170</v>
      </c>
      <c r="C2408" s="2" t="s">
        <v>79</v>
      </c>
      <c r="D2408" s="2" t="s">
        <v>1353</v>
      </c>
      <c r="E2408" s="2" t="s">
        <v>1293</v>
      </c>
      <c r="F2408" s="3">
        <v>35991</v>
      </c>
    </row>
    <row r="2409" spans="1:6" x14ac:dyDescent="0.35">
      <c r="A2409" s="2">
        <v>65</v>
      </c>
      <c r="B2409" s="2">
        <f>_xlfn.XLOOKUP(C2409,country_id!$B$2:$B$326,country_id!$A$2:$A$326,,0)</f>
        <v>110</v>
      </c>
      <c r="C2409" s="2" t="s">
        <v>35</v>
      </c>
      <c r="D2409" s="2" t="s">
        <v>1307</v>
      </c>
      <c r="E2409" s="2" t="s">
        <v>1293</v>
      </c>
      <c r="F2409" s="3">
        <v>35991</v>
      </c>
    </row>
    <row r="2410" spans="1:6" x14ac:dyDescent="0.35">
      <c r="A2410" s="2">
        <v>64</v>
      </c>
      <c r="B2410" s="2">
        <f>_xlfn.XLOOKUP(C2410,country_id!$B$2:$B$326,country_id!$A$2:$A$326,,0)</f>
        <v>198</v>
      </c>
      <c r="C2410" s="2" t="s">
        <v>62</v>
      </c>
      <c r="D2410" s="2" t="s">
        <v>1310</v>
      </c>
      <c r="E2410" s="2" t="s">
        <v>1293</v>
      </c>
      <c r="F2410" s="3">
        <v>35991</v>
      </c>
    </row>
    <row r="2411" spans="1:6" x14ac:dyDescent="0.35">
      <c r="A2411" s="2">
        <v>63</v>
      </c>
      <c r="B2411" s="2">
        <f>_xlfn.XLOOKUP(C2411,country_id!$B$2:$B$326,country_id!$A$2:$A$326,,0)</f>
        <v>6</v>
      </c>
      <c r="C2411" s="2" t="s">
        <v>38</v>
      </c>
      <c r="D2411" s="2" t="s">
        <v>1294</v>
      </c>
      <c r="E2411" s="2" t="s">
        <v>1293</v>
      </c>
      <c r="F2411" s="3">
        <v>35991</v>
      </c>
    </row>
    <row r="2412" spans="1:6" x14ac:dyDescent="0.35">
      <c r="A2412" s="2">
        <v>61</v>
      </c>
      <c r="B2412" s="2">
        <f>_xlfn.XLOOKUP(C2412,country_id!$B$2:$B$326,country_id!$A$2:$A$326,,0)</f>
        <v>121</v>
      </c>
      <c r="C2412" s="2" t="s">
        <v>71</v>
      </c>
      <c r="D2412" s="2" t="s">
        <v>1360</v>
      </c>
      <c r="E2412" s="2" t="s">
        <v>1293</v>
      </c>
      <c r="F2412" s="3">
        <v>35991</v>
      </c>
    </row>
    <row r="2413" spans="1:6" x14ac:dyDescent="0.35">
      <c r="A2413" s="2">
        <v>60</v>
      </c>
      <c r="B2413" s="2">
        <f>_xlfn.XLOOKUP(C2413,country_id!$B$2:$B$326,country_id!$A$2:$A$326,,0)</f>
        <v>82</v>
      </c>
      <c r="C2413" s="2" t="s">
        <v>59</v>
      </c>
      <c r="D2413" s="2" t="s">
        <v>1361</v>
      </c>
      <c r="E2413" s="2" t="s">
        <v>1293</v>
      </c>
      <c r="F2413" s="3">
        <v>35991</v>
      </c>
    </row>
    <row r="2414" spans="1:6" x14ac:dyDescent="0.35">
      <c r="A2414" s="2">
        <v>57</v>
      </c>
      <c r="B2414" s="2">
        <f>_xlfn.XLOOKUP(C2414,country_id!$B$2:$B$326,country_id!$A$2:$A$326,,0)</f>
        <v>10</v>
      </c>
      <c r="C2414" s="2" t="s">
        <v>36</v>
      </c>
      <c r="D2414" s="2" t="s">
        <v>1338</v>
      </c>
      <c r="E2414" s="2" t="s">
        <v>1293</v>
      </c>
      <c r="F2414" s="3">
        <v>35991</v>
      </c>
    </row>
    <row r="2415" spans="1:6" x14ac:dyDescent="0.35">
      <c r="A2415" s="2">
        <v>71</v>
      </c>
      <c r="B2415" s="2">
        <f>_xlfn.XLOOKUP(C2415,country_id!$B$2:$B$326,country_id!$A$2:$A$326,,0)</f>
        <v>325</v>
      </c>
      <c r="C2415" s="2" t="s">
        <v>266</v>
      </c>
      <c r="D2415" s="2" t="s">
        <v>1301</v>
      </c>
      <c r="E2415" s="2" t="s">
        <v>1293</v>
      </c>
      <c r="F2415" s="3">
        <v>35991</v>
      </c>
    </row>
    <row r="2416" spans="1:6" x14ac:dyDescent="0.35">
      <c r="A2416" s="2">
        <v>92</v>
      </c>
      <c r="B2416" s="2">
        <f>_xlfn.XLOOKUP(C2416,country_id!$B$2:$B$326,country_id!$A$2:$A$326,,0)</f>
        <v>148</v>
      </c>
      <c r="C2416" s="2" t="s">
        <v>143</v>
      </c>
      <c r="D2416" s="2" t="s">
        <v>1354</v>
      </c>
      <c r="E2416" s="2" t="s">
        <v>1293</v>
      </c>
      <c r="F2416" s="3">
        <v>35991</v>
      </c>
    </row>
    <row r="2417" spans="1:6" x14ac:dyDescent="0.35">
      <c r="A2417" s="2">
        <v>87</v>
      </c>
      <c r="B2417" s="2">
        <f>_xlfn.XLOOKUP(C2417,country_id!$B$2:$B$326,country_id!$A$2:$A$326,,0)</f>
        <v>259</v>
      </c>
      <c r="C2417" s="2" t="s">
        <v>22</v>
      </c>
      <c r="D2417" s="2" t="s">
        <v>1368</v>
      </c>
      <c r="E2417" s="2" t="s">
        <v>1293</v>
      </c>
      <c r="F2417" s="3">
        <v>35991</v>
      </c>
    </row>
    <row r="2418" spans="1:6" x14ac:dyDescent="0.35">
      <c r="A2418" s="2">
        <v>85</v>
      </c>
      <c r="B2418" s="2">
        <f>_xlfn.XLOOKUP(C2418,country_id!$B$2:$B$326,country_id!$A$2:$A$326,,0)</f>
        <v>255</v>
      </c>
      <c r="C2418" s="2" t="s">
        <v>44</v>
      </c>
      <c r="D2418" s="2" t="s">
        <v>1303</v>
      </c>
      <c r="E2418" s="2" t="s">
        <v>1293</v>
      </c>
      <c r="F2418" s="3">
        <v>35991</v>
      </c>
    </row>
    <row r="2419" spans="1:6" x14ac:dyDescent="0.35">
      <c r="A2419" s="2">
        <v>81</v>
      </c>
      <c r="B2419" s="2">
        <f>_xlfn.XLOOKUP(C2419,country_id!$B$2:$B$326,country_id!$A$2:$A$326,,0)</f>
        <v>191</v>
      </c>
      <c r="C2419" s="2" t="s">
        <v>69</v>
      </c>
      <c r="D2419" s="2" t="s">
        <v>1323</v>
      </c>
      <c r="E2419" s="2" t="s">
        <v>1293</v>
      </c>
      <c r="F2419" s="3">
        <v>35991</v>
      </c>
    </row>
    <row r="2420" spans="1:6" x14ac:dyDescent="0.35">
      <c r="A2420" s="2">
        <v>77</v>
      </c>
      <c r="B2420" s="2">
        <f>_xlfn.XLOOKUP(C2420,country_id!$B$2:$B$326,country_id!$A$2:$A$326,,0)</f>
        <v>289</v>
      </c>
      <c r="C2420" s="2" t="s">
        <v>66</v>
      </c>
      <c r="D2420" s="2" t="s">
        <v>1350</v>
      </c>
      <c r="E2420" s="2" t="s">
        <v>1293</v>
      </c>
      <c r="F2420" s="3">
        <v>35991</v>
      </c>
    </row>
    <row r="2421" spans="1:6" x14ac:dyDescent="0.35">
      <c r="A2421" s="2">
        <v>75</v>
      </c>
      <c r="B2421" s="2">
        <f>_xlfn.XLOOKUP(C2421,country_id!$B$2:$B$326,country_id!$A$2:$A$326,,0)</f>
        <v>189</v>
      </c>
      <c r="C2421" s="2" t="s">
        <v>45</v>
      </c>
      <c r="D2421" s="2" t="s">
        <v>1334</v>
      </c>
      <c r="E2421" s="2" t="s">
        <v>1293</v>
      </c>
      <c r="F2421" s="3">
        <v>35991</v>
      </c>
    </row>
    <row r="2422" spans="1:6" x14ac:dyDescent="0.35">
      <c r="A2422" s="2">
        <v>82</v>
      </c>
      <c r="B2422" s="2">
        <f>_xlfn.XLOOKUP(C2422,country_id!$B$2:$B$326,country_id!$A$2:$A$326,,0)</f>
        <v>103</v>
      </c>
      <c r="C2422" s="2" t="s">
        <v>28</v>
      </c>
      <c r="D2422" s="2" t="s">
        <v>1309</v>
      </c>
      <c r="E2422" s="2" t="s">
        <v>1293</v>
      </c>
      <c r="F2422" s="3">
        <v>35991</v>
      </c>
    </row>
    <row r="2423" spans="1:6" x14ac:dyDescent="0.35">
      <c r="A2423" s="2">
        <v>20</v>
      </c>
      <c r="B2423" s="2">
        <f>_xlfn.XLOOKUP(C2423,country_id!$B$2:$B$326,country_id!$A$2:$A$326,,0)</f>
        <v>84</v>
      </c>
      <c r="C2423" s="2" t="s">
        <v>73</v>
      </c>
      <c r="D2423" s="2" t="s">
        <v>1298</v>
      </c>
      <c r="E2423" s="2" t="s">
        <v>1293</v>
      </c>
      <c r="F2423" s="3">
        <v>35991</v>
      </c>
    </row>
    <row r="2424" spans="1:6" x14ac:dyDescent="0.35">
      <c r="A2424" s="2">
        <v>16</v>
      </c>
      <c r="B2424" s="2">
        <f>_xlfn.XLOOKUP(C2424,country_id!$B$2:$B$326,country_id!$A$2:$A$326,,0)</f>
        <v>188</v>
      </c>
      <c r="C2424" s="2" t="s">
        <v>85</v>
      </c>
      <c r="D2424" s="2" t="s">
        <v>1305</v>
      </c>
      <c r="E2424" s="2" t="s">
        <v>1293</v>
      </c>
      <c r="F2424" s="3">
        <v>35991</v>
      </c>
    </row>
    <row r="2425" spans="1:6" x14ac:dyDescent="0.35">
      <c r="A2425" s="2">
        <v>25</v>
      </c>
      <c r="B2425" s="2">
        <f>_xlfn.XLOOKUP(C2425,country_id!$B$2:$B$326,country_id!$A$2:$A$326,,0)</f>
        <v>292</v>
      </c>
      <c r="C2425" s="2" t="s">
        <v>50</v>
      </c>
      <c r="D2425" s="2" t="s">
        <v>1308</v>
      </c>
      <c r="E2425" s="2" t="s">
        <v>1293</v>
      </c>
      <c r="F2425" s="3">
        <v>35991</v>
      </c>
    </row>
    <row r="2426" spans="1:6" x14ac:dyDescent="0.35">
      <c r="A2426" s="2">
        <v>45</v>
      </c>
      <c r="B2426" s="2">
        <f>_xlfn.XLOOKUP(C2426,country_id!$B$2:$B$326,country_id!$A$2:$A$326,,0)</f>
        <v>140</v>
      </c>
      <c r="C2426" s="2" t="s">
        <v>56</v>
      </c>
      <c r="D2426" s="2" t="s">
        <v>1296</v>
      </c>
      <c r="E2426" s="2" t="s">
        <v>1293</v>
      </c>
      <c r="F2426" s="3">
        <v>35991</v>
      </c>
    </row>
    <row r="2427" spans="1:6" x14ac:dyDescent="0.35">
      <c r="A2427" s="2">
        <v>40</v>
      </c>
      <c r="B2427" s="2">
        <f>_xlfn.XLOOKUP(C2427,country_id!$B$2:$B$326,country_id!$A$2:$A$326,,0)</f>
        <v>47</v>
      </c>
      <c r="C2427" s="2" t="s">
        <v>68</v>
      </c>
      <c r="D2427" s="2" t="s">
        <v>1297</v>
      </c>
      <c r="E2427" s="2" t="s">
        <v>1293</v>
      </c>
      <c r="F2427" s="3">
        <v>35991</v>
      </c>
    </row>
    <row r="2428" spans="1:6" x14ac:dyDescent="0.35">
      <c r="A2428" s="2">
        <v>24</v>
      </c>
      <c r="B2428" s="2">
        <f>_xlfn.XLOOKUP(C2428,country_id!$B$2:$B$326,country_id!$A$2:$A$326,,0)</f>
        <v>323</v>
      </c>
      <c r="C2428" s="2" t="s">
        <v>25</v>
      </c>
      <c r="D2428" s="2" t="s">
        <v>1292</v>
      </c>
      <c r="E2428" s="2" t="s">
        <v>1293</v>
      </c>
      <c r="F2428" s="3">
        <v>35991</v>
      </c>
    </row>
    <row r="2429" spans="1:6" x14ac:dyDescent="0.35">
      <c r="A2429" s="2">
        <v>27</v>
      </c>
      <c r="B2429" s="2">
        <f>_xlfn.XLOOKUP(C2429,country_id!$B$2:$B$326,country_id!$A$2:$A$326,,0)</f>
        <v>268</v>
      </c>
      <c r="C2429" s="2" t="s">
        <v>47</v>
      </c>
      <c r="D2429" s="2" t="s">
        <v>1347</v>
      </c>
      <c r="E2429" s="2" t="s">
        <v>1293</v>
      </c>
      <c r="F2429" s="3">
        <v>35991</v>
      </c>
    </row>
    <row r="2430" spans="1:6" x14ac:dyDescent="0.35">
      <c r="A2430" s="2">
        <v>164</v>
      </c>
      <c r="B2430" s="2">
        <f>_xlfn.XLOOKUP(C2430,country_id!$B$2:$B$326,country_id!$A$2:$A$326,,0)</f>
        <v>50</v>
      </c>
      <c r="C2430" s="2" t="s">
        <v>82</v>
      </c>
      <c r="D2430" s="2" t="s">
        <v>1342</v>
      </c>
      <c r="E2430" s="2" t="s">
        <v>1293</v>
      </c>
      <c r="F2430" s="3">
        <v>35991</v>
      </c>
    </row>
    <row r="2431" spans="1:6" x14ac:dyDescent="0.35">
      <c r="A2431" s="2">
        <v>160</v>
      </c>
      <c r="B2431" s="2">
        <f>_xlfn.XLOOKUP(C2431,country_id!$B$2:$B$326,country_id!$A$2:$A$326,,0)</f>
        <v>45</v>
      </c>
      <c r="C2431" s="2" t="s">
        <v>148</v>
      </c>
      <c r="D2431" s="2" t="s">
        <v>1351</v>
      </c>
      <c r="E2431" s="2" t="s">
        <v>1293</v>
      </c>
      <c r="F2431" s="3">
        <v>35991</v>
      </c>
    </row>
    <row r="2432" spans="1:6" x14ac:dyDescent="0.35">
      <c r="A2432" s="2">
        <v>158</v>
      </c>
      <c r="B2432" s="2">
        <f>_xlfn.XLOOKUP(C2432,country_id!$B$2:$B$326,country_id!$A$2:$A$326,,0)</f>
        <v>38</v>
      </c>
      <c r="C2432" s="2" t="s">
        <v>54</v>
      </c>
      <c r="D2432" s="2" t="s">
        <v>1352</v>
      </c>
      <c r="E2432" s="2" t="s">
        <v>1293</v>
      </c>
      <c r="F2432" s="3">
        <v>35991</v>
      </c>
    </row>
    <row r="2433" spans="1:6" x14ac:dyDescent="0.35">
      <c r="A2433" s="2">
        <v>157</v>
      </c>
      <c r="B2433" s="2">
        <f>_xlfn.XLOOKUP(C2433,country_id!$B$2:$B$326,country_id!$A$2:$A$326,,0)</f>
        <v>178</v>
      </c>
      <c r="C2433" s="2" t="s">
        <v>113</v>
      </c>
      <c r="D2433" s="2" t="s">
        <v>1332</v>
      </c>
      <c r="E2433" s="2" t="s">
        <v>1293</v>
      </c>
      <c r="F2433" s="3">
        <v>35991</v>
      </c>
    </row>
    <row r="2434" spans="1:6" x14ac:dyDescent="0.35">
      <c r="A2434" s="2">
        <v>152</v>
      </c>
      <c r="B2434" s="2">
        <f>_xlfn.XLOOKUP(C2434,country_id!$B$2:$B$326,country_id!$A$2:$A$326,,0)</f>
        <v>122</v>
      </c>
      <c r="C2434" s="2" t="s">
        <v>63</v>
      </c>
      <c r="D2434" s="2" t="s">
        <v>1330</v>
      </c>
      <c r="E2434" s="2" t="s">
        <v>1293</v>
      </c>
      <c r="F2434" s="3">
        <v>35991</v>
      </c>
    </row>
    <row r="2435" spans="1:6" x14ac:dyDescent="0.35">
      <c r="A2435" s="2">
        <v>148</v>
      </c>
      <c r="B2435" s="2">
        <f>_xlfn.XLOOKUP(C2435,country_id!$B$2:$B$326,country_id!$A$2:$A$326,,0)</f>
        <v>159</v>
      </c>
      <c r="C2435" s="2" t="s">
        <v>51</v>
      </c>
      <c r="D2435" s="2" t="s">
        <v>1340</v>
      </c>
      <c r="E2435" s="2" t="s">
        <v>1293</v>
      </c>
      <c r="F2435" s="3">
        <v>35991</v>
      </c>
    </row>
    <row r="2436" spans="1:6" x14ac:dyDescent="0.35">
      <c r="A2436" s="2">
        <v>145</v>
      </c>
      <c r="B2436" s="2">
        <f>_xlfn.XLOOKUP(C2436,country_id!$B$2:$B$326,country_id!$A$2:$A$326,,0)</f>
        <v>92</v>
      </c>
      <c r="C2436" s="2" t="s">
        <v>83</v>
      </c>
      <c r="D2436" s="2" t="s">
        <v>1336</v>
      </c>
      <c r="E2436" s="2" t="s">
        <v>1293</v>
      </c>
      <c r="F2436" s="3">
        <v>35991</v>
      </c>
    </row>
    <row r="2437" spans="1:6" x14ac:dyDescent="0.35">
      <c r="A2437" s="2">
        <v>155</v>
      </c>
      <c r="B2437" s="2">
        <f>_xlfn.XLOOKUP(C2437,country_id!$B$2:$B$326,country_id!$A$2:$A$326,,0)</f>
        <v>197</v>
      </c>
      <c r="C2437" s="2" t="s">
        <v>39</v>
      </c>
      <c r="D2437" s="2" t="s">
        <v>1375</v>
      </c>
      <c r="E2437" s="2" t="s">
        <v>1293</v>
      </c>
      <c r="F2437" s="3">
        <v>35991</v>
      </c>
    </row>
    <row r="2438" spans="1:6" x14ac:dyDescent="0.35">
      <c r="A2438" s="2">
        <v>189</v>
      </c>
      <c r="B2438" s="2">
        <f>_xlfn.XLOOKUP(C2438,country_id!$B$2:$B$326,country_id!$A$2:$A$326,,0)</f>
        <v>78</v>
      </c>
      <c r="C2438" s="2" t="s">
        <v>121</v>
      </c>
      <c r="D2438" s="2" t="s">
        <v>1386</v>
      </c>
      <c r="E2438" s="2" t="s">
        <v>1293</v>
      </c>
      <c r="F2438" s="3">
        <v>35991</v>
      </c>
    </row>
    <row r="2439" spans="1:6" x14ac:dyDescent="0.35">
      <c r="A2439" s="2">
        <v>188</v>
      </c>
      <c r="B2439" s="2">
        <f>_xlfn.XLOOKUP(C2439,country_id!$B$2:$B$326,country_id!$A$2:$A$326,,0)</f>
        <v>54</v>
      </c>
      <c r="C2439" s="2" t="s">
        <v>32</v>
      </c>
      <c r="D2439" s="2" t="s">
        <v>1324</v>
      </c>
      <c r="E2439" s="2" t="s">
        <v>1293</v>
      </c>
      <c r="F2439" s="3">
        <v>35991</v>
      </c>
    </row>
    <row r="2440" spans="1:6" x14ac:dyDescent="0.35">
      <c r="A2440" s="2">
        <v>187</v>
      </c>
      <c r="B2440" s="2">
        <f>_xlfn.XLOOKUP(C2440,country_id!$B$2:$B$326,country_id!$A$2:$A$326,,0)</f>
        <v>266</v>
      </c>
      <c r="C2440" s="2" t="s">
        <v>236</v>
      </c>
      <c r="D2440" s="2" t="s">
        <v>1322</v>
      </c>
      <c r="E2440" s="2" t="s">
        <v>1293</v>
      </c>
      <c r="F2440" s="3">
        <v>35991</v>
      </c>
    </row>
    <row r="2441" spans="1:6" x14ac:dyDescent="0.35">
      <c r="A2441" s="2">
        <v>183</v>
      </c>
      <c r="B2441" s="2">
        <f>_xlfn.XLOOKUP(C2441,country_id!$B$2:$B$326,country_id!$A$2:$A$326,,0)</f>
        <v>56</v>
      </c>
      <c r="C2441" s="2" t="s">
        <v>255</v>
      </c>
      <c r="D2441" s="2" t="s">
        <v>1315</v>
      </c>
      <c r="E2441" s="2" t="s">
        <v>1293</v>
      </c>
      <c r="F2441" s="3">
        <v>35991</v>
      </c>
    </row>
    <row r="2442" spans="1:6" x14ac:dyDescent="0.35">
      <c r="A2442" s="2">
        <v>181</v>
      </c>
      <c r="B2442" s="2">
        <f>_xlfn.XLOOKUP(C2442,country_id!$B$2:$B$326,country_id!$A$2:$A$326,,0)</f>
        <v>257</v>
      </c>
      <c r="C2442" s="2" t="s">
        <v>155</v>
      </c>
      <c r="D2442" s="2" t="s">
        <v>1325</v>
      </c>
      <c r="E2442" s="2" t="s">
        <v>1293</v>
      </c>
      <c r="F2442" s="3">
        <v>35991</v>
      </c>
    </row>
    <row r="2443" spans="1:6" x14ac:dyDescent="0.35">
      <c r="A2443" s="2">
        <v>168</v>
      </c>
      <c r="B2443" s="2">
        <f>_xlfn.XLOOKUP(C2443,country_id!$B$2:$B$326,country_id!$A$2:$A$326,,0)</f>
        <v>165</v>
      </c>
      <c r="C2443" s="2" t="s">
        <v>31</v>
      </c>
      <c r="D2443" s="2" t="s">
        <v>1355</v>
      </c>
      <c r="E2443" s="2" t="s">
        <v>1293</v>
      </c>
      <c r="F2443" s="3">
        <v>35991</v>
      </c>
    </row>
    <row r="2444" spans="1:6" x14ac:dyDescent="0.35">
      <c r="A2444" s="2">
        <v>172</v>
      </c>
      <c r="B2444" s="2">
        <f>_xlfn.XLOOKUP(C2444,country_id!$B$2:$B$326,country_id!$A$2:$A$326,,0)</f>
        <v>234</v>
      </c>
      <c r="C2444" s="2" t="s">
        <v>13</v>
      </c>
      <c r="D2444" s="2" t="s">
        <v>1321</v>
      </c>
      <c r="E2444" s="2" t="s">
        <v>1293</v>
      </c>
      <c r="F2444" s="3">
        <v>35991</v>
      </c>
    </row>
    <row r="2445" spans="1:6" x14ac:dyDescent="0.35">
      <c r="A2445" s="2">
        <v>116</v>
      </c>
      <c r="B2445" s="2">
        <f>_xlfn.XLOOKUP(C2445,country_id!$B$2:$B$326,country_id!$A$2:$A$326,,0)</f>
        <v>64</v>
      </c>
      <c r="C2445" s="2" t="s">
        <v>41</v>
      </c>
      <c r="D2445" s="2" t="s">
        <v>1369</v>
      </c>
      <c r="E2445" s="2" t="s">
        <v>1293</v>
      </c>
      <c r="F2445" s="3">
        <v>35991</v>
      </c>
    </row>
    <row r="2446" spans="1:6" x14ac:dyDescent="0.35">
      <c r="A2446" s="2">
        <v>115</v>
      </c>
      <c r="B2446" s="2">
        <f>_xlfn.XLOOKUP(C2446,country_id!$B$2:$B$326,country_id!$A$2:$A$326,,0)</f>
        <v>274</v>
      </c>
      <c r="C2446" s="2" t="s">
        <v>29</v>
      </c>
      <c r="D2446" s="2" t="s">
        <v>1333</v>
      </c>
      <c r="E2446" s="2" t="s">
        <v>1293</v>
      </c>
      <c r="F2446" s="3">
        <v>35991</v>
      </c>
    </row>
    <row r="2447" spans="1:6" x14ac:dyDescent="0.35">
      <c r="A2447" s="2">
        <v>117</v>
      </c>
      <c r="B2447" s="2">
        <f>_xlfn.XLOOKUP(C2447,country_id!$B$2:$B$326,country_id!$A$2:$A$326,,0)</f>
        <v>106</v>
      </c>
      <c r="C2447" s="2" t="s">
        <v>80</v>
      </c>
      <c r="D2447" s="2" t="s">
        <v>1311</v>
      </c>
      <c r="E2447" s="2" t="s">
        <v>1293</v>
      </c>
      <c r="F2447" s="3">
        <v>35991</v>
      </c>
    </row>
    <row r="2448" spans="1:6" x14ac:dyDescent="0.35">
      <c r="A2448" s="2">
        <v>105</v>
      </c>
      <c r="B2448" s="2">
        <f>_xlfn.XLOOKUP(C2448,country_id!$B$2:$B$326,country_id!$A$2:$A$326,,0)</f>
        <v>284</v>
      </c>
      <c r="C2448" s="2" t="s">
        <v>77</v>
      </c>
      <c r="D2448" s="2" t="s">
        <v>1363</v>
      </c>
      <c r="E2448" s="2" t="s">
        <v>1293</v>
      </c>
      <c r="F2448" s="3">
        <v>35991</v>
      </c>
    </row>
    <row r="2449" spans="1:6" x14ac:dyDescent="0.35">
      <c r="A2449" s="2">
        <v>104</v>
      </c>
      <c r="B2449" s="2">
        <f>_xlfn.XLOOKUP(C2449,country_id!$B$2:$B$326,country_id!$A$2:$A$326,,0)</f>
        <v>158</v>
      </c>
      <c r="C2449" s="2" t="s">
        <v>48</v>
      </c>
      <c r="D2449" s="2" t="s">
        <v>1374</v>
      </c>
      <c r="E2449" s="2" t="s">
        <v>1293</v>
      </c>
      <c r="F2449" s="3">
        <v>35991</v>
      </c>
    </row>
    <row r="2450" spans="1:6" x14ac:dyDescent="0.35">
      <c r="A2450" s="2">
        <v>100</v>
      </c>
      <c r="B2450" s="2">
        <f>_xlfn.XLOOKUP(C2450,country_id!$B$2:$B$326,country_id!$A$2:$A$326,,0)</f>
        <v>167</v>
      </c>
      <c r="C2450" s="2" t="s">
        <v>74</v>
      </c>
      <c r="D2450" s="2" t="s">
        <v>1302</v>
      </c>
      <c r="E2450" s="2" t="s">
        <v>1293</v>
      </c>
      <c r="F2450" s="3">
        <v>35991</v>
      </c>
    </row>
    <row r="2451" spans="1:6" x14ac:dyDescent="0.35">
      <c r="A2451" s="2">
        <v>118</v>
      </c>
      <c r="B2451" s="2">
        <f>_xlfn.XLOOKUP(C2451,country_id!$B$2:$B$326,country_id!$A$2:$A$326,,0)</f>
        <v>297</v>
      </c>
      <c r="C2451" s="2" t="s">
        <v>76</v>
      </c>
      <c r="D2451" s="2" t="s">
        <v>1371</v>
      </c>
      <c r="E2451" s="2" t="s">
        <v>1293</v>
      </c>
      <c r="F2451" s="3">
        <v>35991</v>
      </c>
    </row>
    <row r="2452" spans="1:6" x14ac:dyDescent="0.35">
      <c r="A2452" s="2">
        <v>136</v>
      </c>
      <c r="B2452" s="2">
        <f>_xlfn.XLOOKUP(C2452,country_id!$B$2:$B$326,country_id!$A$2:$A$326,,0)</f>
        <v>157</v>
      </c>
      <c r="C2452" s="2" t="s">
        <v>26</v>
      </c>
      <c r="D2452" s="2" t="s">
        <v>1328</v>
      </c>
      <c r="E2452" s="2" t="s">
        <v>1293</v>
      </c>
      <c r="F2452" s="3">
        <v>35991</v>
      </c>
    </row>
    <row r="2453" spans="1:6" x14ac:dyDescent="0.35">
      <c r="A2453" s="2">
        <v>135</v>
      </c>
      <c r="B2453" s="2">
        <f>_xlfn.XLOOKUP(C2453,country_id!$B$2:$B$326,country_id!$A$2:$A$326,,0)</f>
        <v>31</v>
      </c>
      <c r="C2453" s="2" t="s">
        <v>18</v>
      </c>
      <c r="D2453" s="2" t="s">
        <v>1344</v>
      </c>
      <c r="E2453" s="2" t="s">
        <v>1293</v>
      </c>
      <c r="F2453" s="3">
        <v>35991</v>
      </c>
    </row>
    <row r="2454" spans="1:6" x14ac:dyDescent="0.35">
      <c r="A2454" s="2">
        <v>131</v>
      </c>
      <c r="B2454" s="2">
        <f>_xlfn.XLOOKUP(C2454,country_id!$B$2:$B$326,country_id!$A$2:$A$326,,0)</f>
        <v>93</v>
      </c>
      <c r="C2454" s="2" t="s">
        <v>12</v>
      </c>
      <c r="D2454" s="2" t="s">
        <v>1373</v>
      </c>
      <c r="E2454" s="2" t="s">
        <v>1293</v>
      </c>
      <c r="F2454" s="3">
        <v>35991</v>
      </c>
    </row>
    <row r="2455" spans="1:6" x14ac:dyDescent="0.35">
      <c r="A2455" s="2">
        <v>127</v>
      </c>
      <c r="B2455" s="2">
        <f>_xlfn.XLOOKUP(C2455,country_id!$B$2:$B$326,country_id!$A$2:$A$326,,0)</f>
        <v>177</v>
      </c>
      <c r="C2455" s="2" t="s">
        <v>60</v>
      </c>
      <c r="D2455" s="2" t="s">
        <v>1343</v>
      </c>
      <c r="E2455" s="2" t="s">
        <v>1293</v>
      </c>
      <c r="F2455" s="3">
        <v>35991</v>
      </c>
    </row>
    <row r="2456" spans="1:6" x14ac:dyDescent="0.35">
      <c r="A2456" s="2">
        <v>127</v>
      </c>
      <c r="B2456" s="2">
        <f>_xlfn.XLOOKUP(C2456,country_id!$B$2:$B$326,country_id!$A$2:$A$326,,0)</f>
        <v>31</v>
      </c>
      <c r="C2456" s="2" t="s">
        <v>18</v>
      </c>
      <c r="D2456" s="2" t="s">
        <v>1344</v>
      </c>
      <c r="E2456" s="2" t="s">
        <v>1293</v>
      </c>
      <c r="F2456" s="3">
        <v>36026</v>
      </c>
    </row>
    <row r="2457" spans="1:6" x14ac:dyDescent="0.35">
      <c r="A2457" s="2">
        <v>133</v>
      </c>
      <c r="B2457" s="2">
        <f>_xlfn.XLOOKUP(C2457,country_id!$B$2:$B$326,country_id!$A$2:$A$326,,0)</f>
        <v>157</v>
      </c>
      <c r="C2457" s="2" t="s">
        <v>26</v>
      </c>
      <c r="D2457" s="2" t="s">
        <v>1328</v>
      </c>
      <c r="E2457" s="2" t="s">
        <v>1293</v>
      </c>
      <c r="F2457" s="3">
        <v>36026</v>
      </c>
    </row>
    <row r="2458" spans="1:6" x14ac:dyDescent="0.35">
      <c r="A2458" s="2">
        <v>138</v>
      </c>
      <c r="B2458" s="2">
        <f>_xlfn.XLOOKUP(C2458,country_id!$B$2:$B$326,country_id!$A$2:$A$326,,0)</f>
        <v>93</v>
      </c>
      <c r="C2458" s="2" t="s">
        <v>12</v>
      </c>
      <c r="D2458" s="2" t="s">
        <v>1373</v>
      </c>
      <c r="E2458" s="2" t="s">
        <v>1293</v>
      </c>
      <c r="F2458" s="3">
        <v>36026</v>
      </c>
    </row>
    <row r="2459" spans="1:6" x14ac:dyDescent="0.35">
      <c r="A2459" s="2">
        <v>141</v>
      </c>
      <c r="B2459" s="2">
        <f>_xlfn.XLOOKUP(C2459,country_id!$B$2:$B$326,country_id!$A$2:$A$326,,0)</f>
        <v>197</v>
      </c>
      <c r="C2459" s="2" t="s">
        <v>39</v>
      </c>
      <c r="D2459" s="2" t="s">
        <v>1375</v>
      </c>
      <c r="E2459" s="2" t="s">
        <v>1293</v>
      </c>
      <c r="F2459" s="3">
        <v>36026</v>
      </c>
    </row>
    <row r="2460" spans="1:6" x14ac:dyDescent="0.35">
      <c r="A2460" s="2">
        <v>147</v>
      </c>
      <c r="B2460" s="2">
        <f>_xlfn.XLOOKUP(C2460,country_id!$B$2:$B$326,country_id!$A$2:$A$326,,0)</f>
        <v>92</v>
      </c>
      <c r="C2460" s="2" t="s">
        <v>83</v>
      </c>
      <c r="D2460" s="2" t="s">
        <v>1336</v>
      </c>
      <c r="E2460" s="2" t="s">
        <v>1293</v>
      </c>
      <c r="F2460" s="3">
        <v>36026</v>
      </c>
    </row>
    <row r="2461" spans="1:6" x14ac:dyDescent="0.35">
      <c r="A2461" s="2">
        <v>151</v>
      </c>
      <c r="B2461" s="2">
        <f>_xlfn.XLOOKUP(C2461,country_id!$B$2:$B$326,country_id!$A$2:$A$326,,0)</f>
        <v>159</v>
      </c>
      <c r="C2461" s="2" t="s">
        <v>51</v>
      </c>
      <c r="D2461" s="2" t="s">
        <v>1340</v>
      </c>
      <c r="E2461" s="2" t="s">
        <v>1293</v>
      </c>
      <c r="F2461" s="3">
        <v>36026</v>
      </c>
    </row>
    <row r="2462" spans="1:6" x14ac:dyDescent="0.35">
      <c r="A2462" s="2">
        <v>153</v>
      </c>
      <c r="B2462" s="2">
        <f>_xlfn.XLOOKUP(C2462,country_id!$B$2:$B$326,country_id!$A$2:$A$326,,0)</f>
        <v>45</v>
      </c>
      <c r="C2462" s="2" t="s">
        <v>148</v>
      </c>
      <c r="D2462" s="2" t="s">
        <v>1351</v>
      </c>
      <c r="E2462" s="2" t="s">
        <v>1293</v>
      </c>
      <c r="F2462" s="3">
        <v>36026</v>
      </c>
    </row>
    <row r="2463" spans="1:6" x14ac:dyDescent="0.35">
      <c r="A2463" s="2">
        <v>154</v>
      </c>
      <c r="B2463" s="2">
        <f>_xlfn.XLOOKUP(C2463,country_id!$B$2:$B$326,country_id!$A$2:$A$326,,0)</f>
        <v>38</v>
      </c>
      <c r="C2463" s="2" t="s">
        <v>54</v>
      </c>
      <c r="D2463" s="2" t="s">
        <v>1352</v>
      </c>
      <c r="E2463" s="2" t="s">
        <v>1293</v>
      </c>
      <c r="F2463" s="3">
        <v>36026</v>
      </c>
    </row>
    <row r="2464" spans="1:6" x14ac:dyDescent="0.35">
      <c r="A2464" s="2">
        <v>125</v>
      </c>
      <c r="B2464" s="2">
        <f>_xlfn.XLOOKUP(C2464,country_id!$B$2:$B$326,country_id!$A$2:$A$326,,0)</f>
        <v>177</v>
      </c>
      <c r="C2464" s="2" t="s">
        <v>60</v>
      </c>
      <c r="D2464" s="2" t="s">
        <v>1343</v>
      </c>
      <c r="E2464" s="2" t="s">
        <v>1293</v>
      </c>
      <c r="F2464" s="3">
        <v>36026</v>
      </c>
    </row>
    <row r="2465" spans="1:6" x14ac:dyDescent="0.35">
      <c r="A2465" s="2">
        <v>156</v>
      </c>
      <c r="B2465" s="2">
        <f>_xlfn.XLOOKUP(C2465,country_id!$B$2:$B$326,country_id!$A$2:$A$326,,0)</f>
        <v>122</v>
      </c>
      <c r="C2465" s="2" t="s">
        <v>63</v>
      </c>
      <c r="D2465" s="2" t="s">
        <v>1330</v>
      </c>
      <c r="E2465" s="2" t="s">
        <v>1293</v>
      </c>
      <c r="F2465" s="3">
        <v>36026</v>
      </c>
    </row>
    <row r="2466" spans="1:6" x14ac:dyDescent="0.35">
      <c r="A2466" s="2">
        <v>101</v>
      </c>
      <c r="B2466" s="2">
        <f>_xlfn.XLOOKUP(C2466,country_id!$B$2:$B$326,country_id!$A$2:$A$326,,0)</f>
        <v>297</v>
      </c>
      <c r="C2466" s="2" t="s">
        <v>76</v>
      </c>
      <c r="D2466" s="2" t="s">
        <v>1371</v>
      </c>
      <c r="E2466" s="2" t="s">
        <v>1293</v>
      </c>
      <c r="F2466" s="3">
        <v>36026</v>
      </c>
    </row>
    <row r="2467" spans="1:6" x14ac:dyDescent="0.35">
      <c r="A2467" s="2">
        <v>108</v>
      </c>
      <c r="B2467" s="2">
        <f>_xlfn.XLOOKUP(C2467,country_id!$B$2:$B$326,country_id!$A$2:$A$326,,0)</f>
        <v>158</v>
      </c>
      <c r="C2467" s="2" t="s">
        <v>48</v>
      </c>
      <c r="D2467" s="2" t="s">
        <v>1374</v>
      </c>
      <c r="E2467" s="2" t="s">
        <v>1293</v>
      </c>
      <c r="F2467" s="3">
        <v>36026</v>
      </c>
    </row>
    <row r="2468" spans="1:6" x14ac:dyDescent="0.35">
      <c r="A2468" s="2">
        <v>109</v>
      </c>
      <c r="B2468" s="2">
        <f>_xlfn.XLOOKUP(C2468,country_id!$B$2:$B$326,country_id!$A$2:$A$326,,0)</f>
        <v>284</v>
      </c>
      <c r="C2468" s="2" t="s">
        <v>77</v>
      </c>
      <c r="D2468" s="2" t="s">
        <v>1363</v>
      </c>
      <c r="E2468" s="2" t="s">
        <v>1293</v>
      </c>
      <c r="F2468" s="3">
        <v>36026</v>
      </c>
    </row>
    <row r="2469" spans="1:6" x14ac:dyDescent="0.35">
      <c r="A2469" s="2">
        <v>116</v>
      </c>
      <c r="B2469" s="2">
        <f>_xlfn.XLOOKUP(C2469,country_id!$B$2:$B$326,country_id!$A$2:$A$326,,0)</f>
        <v>64</v>
      </c>
      <c r="C2469" s="2" t="s">
        <v>41</v>
      </c>
      <c r="D2469" s="2" t="s">
        <v>1369</v>
      </c>
      <c r="E2469" s="2" t="s">
        <v>1293</v>
      </c>
      <c r="F2469" s="3">
        <v>36026</v>
      </c>
    </row>
    <row r="2470" spans="1:6" x14ac:dyDescent="0.35">
      <c r="A2470" s="2">
        <v>117</v>
      </c>
      <c r="B2470" s="2">
        <f>_xlfn.XLOOKUP(C2470,country_id!$B$2:$B$326,country_id!$A$2:$A$326,,0)</f>
        <v>274</v>
      </c>
      <c r="C2470" s="2" t="s">
        <v>29</v>
      </c>
      <c r="D2470" s="2" t="s">
        <v>1333</v>
      </c>
      <c r="E2470" s="2" t="s">
        <v>1293</v>
      </c>
      <c r="F2470" s="3">
        <v>36026</v>
      </c>
    </row>
    <row r="2471" spans="1:6" x14ac:dyDescent="0.35">
      <c r="A2471" s="2">
        <v>118</v>
      </c>
      <c r="B2471" s="2">
        <f>_xlfn.XLOOKUP(C2471,country_id!$B$2:$B$326,country_id!$A$2:$A$326,,0)</f>
        <v>106</v>
      </c>
      <c r="C2471" s="2" t="s">
        <v>80</v>
      </c>
      <c r="D2471" s="2" t="s">
        <v>1311</v>
      </c>
      <c r="E2471" s="2" t="s">
        <v>1293</v>
      </c>
      <c r="F2471" s="3">
        <v>36026</v>
      </c>
    </row>
    <row r="2472" spans="1:6" x14ac:dyDescent="0.35">
      <c r="A2472" s="2">
        <v>157</v>
      </c>
      <c r="B2472" s="2">
        <f>_xlfn.XLOOKUP(C2472,country_id!$B$2:$B$326,country_id!$A$2:$A$326,,0)</f>
        <v>178</v>
      </c>
      <c r="C2472" s="2" t="s">
        <v>113</v>
      </c>
      <c r="D2472" s="2" t="s">
        <v>1332</v>
      </c>
      <c r="E2472" s="2" t="s">
        <v>1293</v>
      </c>
      <c r="F2472" s="3">
        <v>36026</v>
      </c>
    </row>
    <row r="2473" spans="1:6" x14ac:dyDescent="0.35">
      <c r="A2473" s="2">
        <v>194</v>
      </c>
      <c r="B2473" s="2">
        <f>_xlfn.XLOOKUP(C2473,country_id!$B$2:$B$326,country_id!$A$2:$A$326,,0)</f>
        <v>247</v>
      </c>
      <c r="C2473" s="2" t="s">
        <v>23</v>
      </c>
      <c r="D2473" s="2" t="s">
        <v>1395</v>
      </c>
      <c r="E2473" s="2" t="s">
        <v>1293</v>
      </c>
      <c r="F2473" s="3">
        <v>36026</v>
      </c>
    </row>
    <row r="2474" spans="1:6" x14ac:dyDescent="0.35">
      <c r="A2474" s="2">
        <v>73</v>
      </c>
      <c r="B2474" s="2">
        <f>_xlfn.XLOOKUP(C2474,country_id!$B$2:$B$326,country_id!$A$2:$A$326,,0)</f>
        <v>255</v>
      </c>
      <c r="C2474" s="2" t="s">
        <v>44</v>
      </c>
      <c r="D2474" s="2" t="s">
        <v>1303</v>
      </c>
      <c r="E2474" s="2" t="s">
        <v>1293</v>
      </c>
      <c r="F2474" s="3">
        <v>36026</v>
      </c>
    </row>
    <row r="2475" spans="1:6" x14ac:dyDescent="0.35">
      <c r="A2475" s="2">
        <v>69</v>
      </c>
      <c r="B2475" s="2">
        <f>_xlfn.XLOOKUP(C2475,country_id!$B$2:$B$326,country_id!$A$2:$A$326,,0)</f>
        <v>325</v>
      </c>
      <c r="C2475" s="2" t="s">
        <v>266</v>
      </c>
      <c r="D2475" s="2" t="s">
        <v>1301</v>
      </c>
      <c r="E2475" s="2" t="s">
        <v>1293</v>
      </c>
      <c r="F2475" s="3">
        <v>36026</v>
      </c>
    </row>
    <row r="2476" spans="1:6" x14ac:dyDescent="0.35">
      <c r="A2476" s="2">
        <v>67</v>
      </c>
      <c r="B2476" s="2">
        <f>_xlfn.XLOOKUP(C2476,country_id!$B$2:$B$326,country_id!$A$2:$A$326,,0)</f>
        <v>110</v>
      </c>
      <c r="C2476" s="2" t="s">
        <v>35</v>
      </c>
      <c r="D2476" s="2" t="s">
        <v>1307</v>
      </c>
      <c r="E2476" s="2" t="s">
        <v>1293</v>
      </c>
      <c r="F2476" s="3">
        <v>36026</v>
      </c>
    </row>
    <row r="2477" spans="1:6" x14ac:dyDescent="0.35">
      <c r="A2477" s="2">
        <v>66</v>
      </c>
      <c r="B2477" s="2">
        <f>_xlfn.XLOOKUP(C2477,country_id!$B$2:$B$326,country_id!$A$2:$A$326,,0)</f>
        <v>82</v>
      </c>
      <c r="C2477" s="2" t="s">
        <v>59</v>
      </c>
      <c r="D2477" s="2" t="s">
        <v>1361</v>
      </c>
      <c r="E2477" s="2" t="s">
        <v>1293</v>
      </c>
      <c r="F2477" s="3">
        <v>36026</v>
      </c>
    </row>
    <row r="2478" spans="1:6" x14ac:dyDescent="0.35">
      <c r="A2478" s="2">
        <v>65</v>
      </c>
      <c r="B2478" s="2">
        <f>_xlfn.XLOOKUP(C2478,country_id!$B$2:$B$326,country_id!$A$2:$A$326,,0)</f>
        <v>198</v>
      </c>
      <c r="C2478" s="2" t="s">
        <v>62</v>
      </c>
      <c r="D2478" s="2" t="s">
        <v>1310</v>
      </c>
      <c r="E2478" s="2" t="s">
        <v>1293</v>
      </c>
      <c r="F2478" s="3">
        <v>36026</v>
      </c>
    </row>
    <row r="2479" spans="1:6" x14ac:dyDescent="0.35">
      <c r="A2479" s="2">
        <v>64</v>
      </c>
      <c r="B2479" s="2">
        <f>_xlfn.XLOOKUP(C2479,country_id!$B$2:$B$326,country_id!$A$2:$A$326,,0)</f>
        <v>6</v>
      </c>
      <c r="C2479" s="2" t="s">
        <v>38</v>
      </c>
      <c r="D2479" s="2" t="s">
        <v>1294</v>
      </c>
      <c r="E2479" s="2" t="s">
        <v>1293</v>
      </c>
      <c r="F2479" s="3">
        <v>36026</v>
      </c>
    </row>
    <row r="2480" spans="1:6" x14ac:dyDescent="0.35">
      <c r="A2480" s="2">
        <v>62</v>
      </c>
      <c r="B2480" s="2">
        <f>_xlfn.XLOOKUP(C2480,country_id!$B$2:$B$326,country_id!$A$2:$A$326,,0)</f>
        <v>44</v>
      </c>
      <c r="C2480" s="2" t="s">
        <v>65</v>
      </c>
      <c r="D2480" s="2" t="s">
        <v>1364</v>
      </c>
      <c r="E2480" s="2" t="s">
        <v>1293</v>
      </c>
      <c r="F2480" s="3">
        <v>36026</v>
      </c>
    </row>
    <row r="2481" spans="1:6" x14ac:dyDescent="0.35">
      <c r="A2481" s="2">
        <v>59</v>
      </c>
      <c r="B2481" s="2">
        <f>_xlfn.XLOOKUP(C2481,country_id!$B$2:$B$326,country_id!$A$2:$A$326,,0)</f>
        <v>121</v>
      </c>
      <c r="C2481" s="2" t="s">
        <v>71</v>
      </c>
      <c r="D2481" s="2" t="s">
        <v>1360</v>
      </c>
      <c r="E2481" s="2" t="s">
        <v>1293</v>
      </c>
      <c r="F2481" s="3">
        <v>36026</v>
      </c>
    </row>
    <row r="2482" spans="1:6" x14ac:dyDescent="0.35">
      <c r="A2482" s="2">
        <v>58</v>
      </c>
      <c r="B2482" s="2">
        <f>_xlfn.XLOOKUP(C2482,country_id!$B$2:$B$326,country_id!$A$2:$A$326,,0)</f>
        <v>170</v>
      </c>
      <c r="C2482" s="2" t="s">
        <v>79</v>
      </c>
      <c r="D2482" s="2" t="s">
        <v>1353</v>
      </c>
      <c r="E2482" s="2" t="s">
        <v>1293</v>
      </c>
      <c r="F2482" s="3">
        <v>36026</v>
      </c>
    </row>
    <row r="2483" spans="1:6" x14ac:dyDescent="0.35">
      <c r="A2483" s="2">
        <v>56</v>
      </c>
      <c r="B2483" s="2">
        <f>_xlfn.XLOOKUP(C2483,country_id!$B$2:$B$326,country_id!$A$2:$A$326,,0)</f>
        <v>10</v>
      </c>
      <c r="C2483" s="2" t="s">
        <v>36</v>
      </c>
      <c r="D2483" s="2" t="s">
        <v>1338</v>
      </c>
      <c r="E2483" s="2" t="s">
        <v>1293</v>
      </c>
      <c r="F2483" s="3">
        <v>36026</v>
      </c>
    </row>
    <row r="2484" spans="1:6" x14ac:dyDescent="0.35">
      <c r="A2484" s="2">
        <v>49</v>
      </c>
      <c r="B2484" s="2">
        <f>_xlfn.XLOOKUP(C2484,country_id!$B$2:$B$326,country_id!$A$2:$A$326,,0)</f>
        <v>140</v>
      </c>
      <c r="C2484" s="2" t="s">
        <v>56</v>
      </c>
      <c r="D2484" s="2" t="s">
        <v>1296</v>
      </c>
      <c r="E2484" s="2" t="s">
        <v>1293</v>
      </c>
      <c r="F2484" s="3">
        <v>36026</v>
      </c>
    </row>
    <row r="2485" spans="1:6" x14ac:dyDescent="0.35">
      <c r="A2485" s="2">
        <v>190</v>
      </c>
      <c r="B2485" s="2">
        <f>_xlfn.XLOOKUP(C2485,country_id!$B$2:$B$326,country_id!$A$2:$A$326,,0)</f>
        <v>78</v>
      </c>
      <c r="C2485" s="2" t="s">
        <v>121</v>
      </c>
      <c r="D2485" s="2" t="s">
        <v>1386</v>
      </c>
      <c r="E2485" s="2" t="s">
        <v>1293</v>
      </c>
      <c r="F2485" s="3">
        <v>36026</v>
      </c>
    </row>
    <row r="2486" spans="1:6" x14ac:dyDescent="0.35">
      <c r="A2486" s="2">
        <v>161</v>
      </c>
      <c r="B2486" s="2">
        <f>_xlfn.XLOOKUP(C2486,country_id!$B$2:$B$326,country_id!$A$2:$A$326,,0)</f>
        <v>165</v>
      </c>
      <c r="C2486" s="2" t="s">
        <v>31</v>
      </c>
      <c r="D2486" s="2" t="s">
        <v>1355</v>
      </c>
      <c r="E2486" s="2" t="s">
        <v>1293</v>
      </c>
      <c r="F2486" s="3">
        <v>36026</v>
      </c>
    </row>
    <row r="2487" spans="1:6" x14ac:dyDescent="0.35">
      <c r="A2487" s="2">
        <v>162</v>
      </c>
      <c r="B2487" s="2">
        <f>_xlfn.XLOOKUP(C2487,country_id!$B$2:$B$326,country_id!$A$2:$A$326,,0)</f>
        <v>50</v>
      </c>
      <c r="C2487" s="2" t="s">
        <v>82</v>
      </c>
      <c r="D2487" s="2" t="s">
        <v>1342</v>
      </c>
      <c r="E2487" s="2" t="s">
        <v>1293</v>
      </c>
      <c r="F2487" s="3">
        <v>36026</v>
      </c>
    </row>
    <row r="2488" spans="1:6" x14ac:dyDescent="0.35">
      <c r="A2488" s="2">
        <v>167</v>
      </c>
      <c r="B2488" s="2">
        <f>_xlfn.XLOOKUP(C2488,country_id!$B$2:$B$326,country_id!$A$2:$A$326,,0)</f>
        <v>234</v>
      </c>
      <c r="C2488" s="2" t="s">
        <v>13</v>
      </c>
      <c r="D2488" s="2" t="s">
        <v>1321</v>
      </c>
      <c r="E2488" s="2" t="s">
        <v>1293</v>
      </c>
      <c r="F2488" s="3">
        <v>36026</v>
      </c>
    </row>
    <row r="2489" spans="1:6" x14ac:dyDescent="0.35">
      <c r="A2489" s="2">
        <v>74</v>
      </c>
      <c r="B2489" s="2">
        <f>_xlfn.XLOOKUP(C2489,country_id!$B$2:$B$326,country_id!$A$2:$A$326,,0)</f>
        <v>191</v>
      </c>
      <c r="C2489" s="2" t="s">
        <v>69</v>
      </c>
      <c r="D2489" s="2" t="s">
        <v>1323</v>
      </c>
      <c r="E2489" s="2" t="s">
        <v>1293</v>
      </c>
      <c r="F2489" s="3">
        <v>36026</v>
      </c>
    </row>
    <row r="2490" spans="1:6" x14ac:dyDescent="0.35">
      <c r="A2490" s="2">
        <v>176</v>
      </c>
      <c r="B2490" s="2">
        <f>_xlfn.XLOOKUP(C2490,country_id!$B$2:$B$326,country_id!$A$2:$A$326,,0)</f>
        <v>56</v>
      </c>
      <c r="C2490" s="2" t="s">
        <v>255</v>
      </c>
      <c r="D2490" s="2" t="s">
        <v>1315</v>
      </c>
      <c r="E2490" s="2" t="s">
        <v>1293</v>
      </c>
      <c r="F2490" s="3">
        <v>36026</v>
      </c>
    </row>
    <row r="2491" spans="1:6" x14ac:dyDescent="0.35">
      <c r="A2491" s="2">
        <v>183</v>
      </c>
      <c r="B2491" s="2">
        <f>_xlfn.XLOOKUP(C2491,country_id!$B$2:$B$326,country_id!$A$2:$A$326,,0)</f>
        <v>257</v>
      </c>
      <c r="C2491" s="2" t="s">
        <v>155</v>
      </c>
      <c r="D2491" s="2" t="s">
        <v>1325</v>
      </c>
      <c r="E2491" s="2" t="s">
        <v>1293</v>
      </c>
      <c r="F2491" s="3">
        <v>36026</v>
      </c>
    </row>
    <row r="2492" spans="1:6" x14ac:dyDescent="0.35">
      <c r="A2492" s="2">
        <v>187</v>
      </c>
      <c r="B2492" s="2">
        <f>_xlfn.XLOOKUP(C2492,country_id!$B$2:$B$326,country_id!$A$2:$A$326,,0)</f>
        <v>266</v>
      </c>
      <c r="C2492" s="2" t="s">
        <v>236</v>
      </c>
      <c r="D2492" s="2" t="s">
        <v>1322</v>
      </c>
      <c r="E2492" s="2" t="s">
        <v>1293</v>
      </c>
      <c r="F2492" s="3">
        <v>36026</v>
      </c>
    </row>
    <row r="2493" spans="1:6" x14ac:dyDescent="0.35">
      <c r="A2493" s="2">
        <v>188</v>
      </c>
      <c r="B2493" s="2">
        <f>_xlfn.XLOOKUP(C2493,country_id!$B$2:$B$326,country_id!$A$2:$A$326,,0)</f>
        <v>54</v>
      </c>
      <c r="C2493" s="2" t="s">
        <v>32</v>
      </c>
      <c r="D2493" s="2" t="s">
        <v>1324</v>
      </c>
      <c r="E2493" s="2" t="s">
        <v>1293</v>
      </c>
      <c r="F2493" s="3">
        <v>36026</v>
      </c>
    </row>
    <row r="2494" spans="1:6" x14ac:dyDescent="0.35">
      <c r="A2494" s="2">
        <v>189</v>
      </c>
      <c r="B2494" s="2">
        <f>_xlfn.XLOOKUP(C2494,country_id!$B$2:$B$326,country_id!$A$2:$A$326,,0)</f>
        <v>89</v>
      </c>
      <c r="C2494" s="2" t="s">
        <v>53</v>
      </c>
      <c r="D2494" s="2" t="s">
        <v>1312</v>
      </c>
      <c r="E2494" s="2" t="s">
        <v>1293</v>
      </c>
      <c r="F2494" s="3">
        <v>36026</v>
      </c>
    </row>
    <row r="2495" spans="1:6" x14ac:dyDescent="0.35">
      <c r="A2495" s="2">
        <v>89</v>
      </c>
      <c r="B2495" s="2">
        <f>_xlfn.XLOOKUP(C2495,country_id!$B$2:$B$326,country_id!$A$2:$A$326,,0)</f>
        <v>259</v>
      </c>
      <c r="C2495" s="2" t="s">
        <v>22</v>
      </c>
      <c r="D2495" s="2" t="s">
        <v>1368</v>
      </c>
      <c r="E2495" s="2" t="s">
        <v>1293</v>
      </c>
      <c r="F2495" s="3">
        <v>36026</v>
      </c>
    </row>
    <row r="2496" spans="1:6" x14ac:dyDescent="0.35">
      <c r="A2496" s="2">
        <v>23</v>
      </c>
      <c r="B2496" s="2">
        <f>_xlfn.XLOOKUP(C2496,country_id!$B$2:$B$326,country_id!$A$2:$A$326,,0)</f>
        <v>323</v>
      </c>
      <c r="C2496" s="2" t="s">
        <v>25</v>
      </c>
      <c r="D2496" s="2" t="s">
        <v>1292</v>
      </c>
      <c r="E2496" s="2" t="s">
        <v>1293</v>
      </c>
      <c r="F2496" s="3">
        <v>36026</v>
      </c>
    </row>
    <row r="2497" spans="1:6" x14ac:dyDescent="0.35">
      <c r="A2497" s="2">
        <v>20</v>
      </c>
      <c r="B2497" s="2">
        <f>_xlfn.XLOOKUP(C2497,country_id!$B$2:$B$326,country_id!$A$2:$A$326,,0)</f>
        <v>84</v>
      </c>
      <c r="C2497" s="2" t="s">
        <v>73</v>
      </c>
      <c r="D2497" s="2" t="s">
        <v>1298</v>
      </c>
      <c r="E2497" s="2" t="s">
        <v>1293</v>
      </c>
      <c r="F2497" s="3">
        <v>36026</v>
      </c>
    </row>
    <row r="2498" spans="1:6" x14ac:dyDescent="0.35">
      <c r="A2498" s="2">
        <v>16</v>
      </c>
      <c r="B2498" s="2">
        <f>_xlfn.XLOOKUP(C2498,country_id!$B$2:$B$326,country_id!$A$2:$A$326,,0)</f>
        <v>188</v>
      </c>
      <c r="C2498" s="2" t="s">
        <v>85</v>
      </c>
      <c r="D2498" s="2" t="s">
        <v>1305</v>
      </c>
      <c r="E2498" s="2" t="s">
        <v>1293</v>
      </c>
      <c r="F2498" s="3">
        <v>36026</v>
      </c>
    </row>
    <row r="2499" spans="1:6" x14ac:dyDescent="0.35">
      <c r="A2499" s="2">
        <v>26</v>
      </c>
      <c r="B2499" s="2">
        <f>_xlfn.XLOOKUP(C2499,country_id!$B$2:$B$326,country_id!$A$2:$A$326,,0)</f>
        <v>292</v>
      </c>
      <c r="C2499" s="2" t="s">
        <v>50</v>
      </c>
      <c r="D2499" s="2" t="s">
        <v>1308</v>
      </c>
      <c r="E2499" s="2" t="s">
        <v>1293</v>
      </c>
      <c r="F2499" s="3">
        <v>36026</v>
      </c>
    </row>
    <row r="2500" spans="1:6" x14ac:dyDescent="0.35">
      <c r="A2500" s="2">
        <v>28</v>
      </c>
      <c r="B2500" s="2">
        <f>_xlfn.XLOOKUP(C2500,country_id!$B$2:$B$326,country_id!$A$2:$A$326,,0)</f>
        <v>268</v>
      </c>
      <c r="C2500" s="2" t="s">
        <v>47</v>
      </c>
      <c r="D2500" s="2" t="s">
        <v>1347</v>
      </c>
      <c r="E2500" s="2" t="s">
        <v>1293</v>
      </c>
      <c r="F2500" s="3">
        <v>36026</v>
      </c>
    </row>
    <row r="2501" spans="1:6" x14ac:dyDescent="0.35">
      <c r="A2501" s="2">
        <v>87</v>
      </c>
      <c r="B2501" s="2">
        <f>_xlfn.XLOOKUP(C2501,country_id!$B$2:$B$326,country_id!$A$2:$A$326,,0)</f>
        <v>103</v>
      </c>
      <c r="C2501" s="2" t="s">
        <v>28</v>
      </c>
      <c r="D2501" s="2" t="s">
        <v>1309</v>
      </c>
      <c r="E2501" s="2" t="s">
        <v>1293</v>
      </c>
      <c r="F2501" s="3">
        <v>36026</v>
      </c>
    </row>
    <row r="2502" spans="1:6" x14ac:dyDescent="0.35">
      <c r="A2502" s="2">
        <v>84</v>
      </c>
      <c r="B2502" s="2">
        <f>_xlfn.XLOOKUP(C2502,country_id!$B$2:$B$326,country_id!$A$2:$A$326,,0)</f>
        <v>148</v>
      </c>
      <c r="C2502" s="2" t="s">
        <v>143</v>
      </c>
      <c r="D2502" s="2" t="s">
        <v>1354</v>
      </c>
      <c r="E2502" s="2" t="s">
        <v>1293</v>
      </c>
      <c r="F2502" s="3">
        <v>36026</v>
      </c>
    </row>
    <row r="2503" spans="1:6" x14ac:dyDescent="0.35">
      <c r="A2503" s="2">
        <v>79</v>
      </c>
      <c r="B2503" s="2">
        <f>_xlfn.XLOOKUP(C2503,country_id!$B$2:$B$326,country_id!$A$2:$A$326,,0)</f>
        <v>289</v>
      </c>
      <c r="C2503" s="2" t="s">
        <v>66</v>
      </c>
      <c r="D2503" s="2" t="s">
        <v>1350</v>
      </c>
      <c r="E2503" s="2" t="s">
        <v>1293</v>
      </c>
      <c r="F2503" s="3">
        <v>36026</v>
      </c>
    </row>
    <row r="2504" spans="1:6" x14ac:dyDescent="0.35">
      <c r="A2504" s="2">
        <v>78</v>
      </c>
      <c r="B2504" s="2">
        <f>_xlfn.XLOOKUP(C2504,country_id!$B$2:$B$326,country_id!$A$2:$A$326,,0)</f>
        <v>189</v>
      </c>
      <c r="C2504" s="2" t="s">
        <v>45</v>
      </c>
      <c r="D2504" s="2" t="s">
        <v>1334</v>
      </c>
      <c r="E2504" s="2" t="s">
        <v>1293</v>
      </c>
      <c r="F2504" s="3">
        <v>36026</v>
      </c>
    </row>
    <row r="2505" spans="1:6" x14ac:dyDescent="0.35">
      <c r="A2505" s="2">
        <v>83</v>
      </c>
      <c r="B2505" s="2">
        <f>_xlfn.XLOOKUP(C2505,country_id!$B$2:$B$326,country_id!$A$2:$A$326,,0)</f>
        <v>167</v>
      </c>
      <c r="C2505" s="2" t="s">
        <v>74</v>
      </c>
      <c r="D2505" s="2" t="s">
        <v>1302</v>
      </c>
      <c r="E2505" s="2" t="s">
        <v>1293</v>
      </c>
      <c r="F2505" s="3">
        <v>36026</v>
      </c>
    </row>
    <row r="2506" spans="1:6" x14ac:dyDescent="0.35">
      <c r="A2506" s="2">
        <v>37</v>
      </c>
      <c r="B2506" s="2">
        <f>_xlfn.XLOOKUP(C2506,country_id!$B$2:$B$326,country_id!$A$2:$A$326,,0)</f>
        <v>47</v>
      </c>
      <c r="C2506" s="2" t="s">
        <v>68</v>
      </c>
      <c r="D2506" s="2" t="s">
        <v>1297</v>
      </c>
      <c r="E2506" s="2" t="s">
        <v>1293</v>
      </c>
      <c r="F2506" s="3">
        <v>36026</v>
      </c>
    </row>
    <row r="2507" spans="1:6" x14ac:dyDescent="0.35">
      <c r="A2507" s="2">
        <v>53</v>
      </c>
      <c r="B2507" s="2">
        <f>_xlfn.XLOOKUP(C2507,country_id!$B$2:$B$326,country_id!$A$2:$A$326,,0)</f>
        <v>170</v>
      </c>
      <c r="C2507" s="2" t="s">
        <v>79</v>
      </c>
      <c r="D2507" s="2" t="s">
        <v>1353</v>
      </c>
      <c r="E2507" s="2" t="s">
        <v>1293</v>
      </c>
      <c r="F2507" s="3">
        <v>36054</v>
      </c>
    </row>
    <row r="2508" spans="1:6" x14ac:dyDescent="0.35">
      <c r="A2508" s="2">
        <v>46</v>
      </c>
      <c r="B2508" s="2">
        <f>_xlfn.XLOOKUP(C2508,country_id!$B$2:$B$326,country_id!$A$2:$A$326,,0)</f>
        <v>10</v>
      </c>
      <c r="C2508" s="2" t="s">
        <v>36</v>
      </c>
      <c r="D2508" s="2" t="s">
        <v>1338</v>
      </c>
      <c r="E2508" s="2" t="s">
        <v>1293</v>
      </c>
      <c r="F2508" s="3">
        <v>36054</v>
      </c>
    </row>
    <row r="2509" spans="1:6" x14ac:dyDescent="0.35">
      <c r="A2509" s="2">
        <v>45</v>
      </c>
      <c r="B2509" s="2">
        <f>_xlfn.XLOOKUP(C2509,country_id!$B$2:$B$326,country_id!$A$2:$A$326,,0)</f>
        <v>140</v>
      </c>
      <c r="C2509" s="2" t="s">
        <v>56</v>
      </c>
      <c r="D2509" s="2" t="s">
        <v>1296</v>
      </c>
      <c r="E2509" s="2" t="s">
        <v>1293</v>
      </c>
      <c r="F2509" s="3">
        <v>36054</v>
      </c>
    </row>
    <row r="2510" spans="1:6" x14ac:dyDescent="0.35">
      <c r="A2510" s="2">
        <v>56</v>
      </c>
      <c r="B2510" s="2">
        <f>_xlfn.XLOOKUP(C2510,country_id!$B$2:$B$326,country_id!$A$2:$A$326,,0)</f>
        <v>6</v>
      </c>
      <c r="C2510" s="2" t="s">
        <v>38</v>
      </c>
      <c r="D2510" s="2" t="s">
        <v>1294</v>
      </c>
      <c r="E2510" s="2" t="s">
        <v>1293</v>
      </c>
      <c r="F2510" s="3">
        <v>36054</v>
      </c>
    </row>
    <row r="2511" spans="1:6" x14ac:dyDescent="0.35">
      <c r="A2511" s="2">
        <v>69</v>
      </c>
      <c r="B2511" s="2">
        <f>_xlfn.XLOOKUP(C2511,country_id!$B$2:$B$326,country_id!$A$2:$A$326,,0)</f>
        <v>82</v>
      </c>
      <c r="C2511" s="2" t="s">
        <v>59</v>
      </c>
      <c r="D2511" s="2" t="s">
        <v>1361</v>
      </c>
      <c r="E2511" s="2" t="s">
        <v>1293</v>
      </c>
      <c r="F2511" s="3">
        <v>36054</v>
      </c>
    </row>
    <row r="2512" spans="1:6" x14ac:dyDescent="0.35">
      <c r="A2512" s="2">
        <v>73</v>
      </c>
      <c r="B2512" s="2">
        <f>_xlfn.XLOOKUP(C2512,country_id!$B$2:$B$326,country_id!$A$2:$A$326,,0)</f>
        <v>289</v>
      </c>
      <c r="C2512" s="2" t="s">
        <v>66</v>
      </c>
      <c r="D2512" s="2" t="s">
        <v>1350</v>
      </c>
      <c r="E2512" s="2" t="s">
        <v>1293</v>
      </c>
      <c r="F2512" s="3">
        <v>36054</v>
      </c>
    </row>
    <row r="2513" spans="1:6" x14ac:dyDescent="0.35">
      <c r="A2513" s="2">
        <v>72</v>
      </c>
      <c r="B2513" s="2">
        <f>_xlfn.XLOOKUP(C2513,country_id!$B$2:$B$326,country_id!$A$2:$A$326,,0)</f>
        <v>191</v>
      </c>
      <c r="C2513" s="2" t="s">
        <v>69</v>
      </c>
      <c r="D2513" s="2" t="s">
        <v>1323</v>
      </c>
      <c r="E2513" s="2" t="s">
        <v>1293</v>
      </c>
      <c r="F2513" s="3">
        <v>36054</v>
      </c>
    </row>
    <row r="2514" spans="1:6" x14ac:dyDescent="0.35">
      <c r="A2514" s="2">
        <v>70</v>
      </c>
      <c r="B2514" s="2">
        <f>_xlfn.XLOOKUP(C2514,country_id!$B$2:$B$326,country_id!$A$2:$A$326,,0)</f>
        <v>325</v>
      </c>
      <c r="C2514" s="2" t="s">
        <v>266</v>
      </c>
      <c r="D2514" s="2" t="s">
        <v>1301</v>
      </c>
      <c r="E2514" s="2" t="s">
        <v>1293</v>
      </c>
      <c r="F2514" s="3">
        <v>36054</v>
      </c>
    </row>
    <row r="2515" spans="1:6" x14ac:dyDescent="0.35">
      <c r="A2515" s="2">
        <v>68</v>
      </c>
      <c r="B2515" s="2">
        <f>_xlfn.XLOOKUP(C2515,country_id!$B$2:$B$326,country_id!$A$2:$A$326,,0)</f>
        <v>198</v>
      </c>
      <c r="C2515" s="2" t="s">
        <v>62</v>
      </c>
      <c r="D2515" s="2" t="s">
        <v>1310</v>
      </c>
      <c r="E2515" s="2" t="s">
        <v>1293</v>
      </c>
      <c r="F2515" s="3">
        <v>36054</v>
      </c>
    </row>
    <row r="2516" spans="1:6" x14ac:dyDescent="0.35">
      <c r="A2516" s="2">
        <v>67</v>
      </c>
      <c r="B2516" s="2">
        <f>_xlfn.XLOOKUP(C2516,country_id!$B$2:$B$326,country_id!$A$2:$A$326,,0)</f>
        <v>44</v>
      </c>
      <c r="C2516" s="2" t="s">
        <v>65</v>
      </c>
      <c r="D2516" s="2" t="s">
        <v>1364</v>
      </c>
      <c r="E2516" s="2" t="s">
        <v>1293</v>
      </c>
      <c r="F2516" s="3">
        <v>36054</v>
      </c>
    </row>
    <row r="2517" spans="1:6" x14ac:dyDescent="0.35">
      <c r="A2517" s="2">
        <v>63</v>
      </c>
      <c r="B2517" s="2">
        <f>_xlfn.XLOOKUP(C2517,country_id!$B$2:$B$326,country_id!$A$2:$A$326,,0)</f>
        <v>121</v>
      </c>
      <c r="C2517" s="2" t="s">
        <v>71</v>
      </c>
      <c r="D2517" s="2" t="s">
        <v>1360</v>
      </c>
      <c r="E2517" s="2" t="s">
        <v>1293</v>
      </c>
      <c r="F2517" s="3">
        <v>36054</v>
      </c>
    </row>
    <row r="2518" spans="1:6" x14ac:dyDescent="0.35">
      <c r="A2518" s="2">
        <v>60</v>
      </c>
      <c r="B2518" s="2">
        <f>_xlfn.XLOOKUP(C2518,country_id!$B$2:$B$326,country_id!$A$2:$A$326,,0)</f>
        <v>110</v>
      </c>
      <c r="C2518" s="2" t="s">
        <v>35</v>
      </c>
      <c r="D2518" s="2" t="s">
        <v>1307</v>
      </c>
      <c r="E2518" s="2" t="s">
        <v>1293</v>
      </c>
      <c r="F2518" s="3">
        <v>36054</v>
      </c>
    </row>
    <row r="2519" spans="1:6" x14ac:dyDescent="0.35">
      <c r="A2519" s="2">
        <v>15</v>
      </c>
      <c r="B2519" s="2">
        <f>_xlfn.XLOOKUP(C2519,country_id!$B$2:$B$326,country_id!$A$2:$A$326,,0)</f>
        <v>188</v>
      </c>
      <c r="C2519" s="2" t="s">
        <v>85</v>
      </c>
      <c r="D2519" s="2" t="s">
        <v>1305</v>
      </c>
      <c r="E2519" s="2" t="s">
        <v>1293</v>
      </c>
      <c r="F2519" s="3">
        <v>36054</v>
      </c>
    </row>
    <row r="2520" spans="1:6" x14ac:dyDescent="0.35">
      <c r="A2520" s="2">
        <v>19</v>
      </c>
      <c r="B2520" s="2">
        <f>_xlfn.XLOOKUP(C2520,country_id!$B$2:$B$326,country_id!$A$2:$A$326,,0)</f>
        <v>84</v>
      </c>
      <c r="C2520" s="2" t="s">
        <v>73</v>
      </c>
      <c r="D2520" s="2" t="s">
        <v>1298</v>
      </c>
      <c r="E2520" s="2" t="s">
        <v>1293</v>
      </c>
      <c r="F2520" s="3">
        <v>36054</v>
      </c>
    </row>
    <row r="2521" spans="1:6" x14ac:dyDescent="0.35">
      <c r="A2521" s="2">
        <v>31</v>
      </c>
      <c r="B2521" s="2">
        <f>_xlfn.XLOOKUP(C2521,country_id!$B$2:$B$326,country_id!$A$2:$A$326,,0)</f>
        <v>268</v>
      </c>
      <c r="C2521" s="2" t="s">
        <v>47</v>
      </c>
      <c r="D2521" s="2" t="s">
        <v>1347</v>
      </c>
      <c r="E2521" s="2" t="s">
        <v>1293</v>
      </c>
      <c r="F2521" s="3">
        <v>36054</v>
      </c>
    </row>
    <row r="2522" spans="1:6" x14ac:dyDescent="0.35">
      <c r="A2522" s="2">
        <v>37</v>
      </c>
      <c r="B2522" s="2">
        <f>_xlfn.XLOOKUP(C2522,country_id!$B$2:$B$326,country_id!$A$2:$A$326,,0)</f>
        <v>47</v>
      </c>
      <c r="C2522" s="2" t="s">
        <v>68</v>
      </c>
      <c r="D2522" s="2" t="s">
        <v>1297</v>
      </c>
      <c r="E2522" s="2" t="s">
        <v>1293</v>
      </c>
      <c r="F2522" s="3">
        <v>36054</v>
      </c>
    </row>
    <row r="2523" spans="1:6" x14ac:dyDescent="0.35">
      <c r="A2523" s="2">
        <v>26</v>
      </c>
      <c r="B2523" s="2">
        <f>_xlfn.XLOOKUP(C2523,country_id!$B$2:$B$326,country_id!$A$2:$A$326,,0)</f>
        <v>292</v>
      </c>
      <c r="C2523" s="2" t="s">
        <v>50</v>
      </c>
      <c r="D2523" s="2" t="s">
        <v>1308</v>
      </c>
      <c r="E2523" s="2" t="s">
        <v>1293</v>
      </c>
      <c r="F2523" s="3">
        <v>36054</v>
      </c>
    </row>
    <row r="2524" spans="1:6" x14ac:dyDescent="0.35">
      <c r="A2524" s="2">
        <v>23</v>
      </c>
      <c r="B2524" s="2">
        <f>_xlfn.XLOOKUP(C2524,country_id!$B$2:$B$326,country_id!$A$2:$A$326,,0)</f>
        <v>323</v>
      </c>
      <c r="C2524" s="2" t="s">
        <v>25</v>
      </c>
      <c r="D2524" s="2" t="s">
        <v>1292</v>
      </c>
      <c r="E2524" s="2" t="s">
        <v>1293</v>
      </c>
      <c r="F2524" s="3">
        <v>36054</v>
      </c>
    </row>
    <row r="2525" spans="1:6" x14ac:dyDescent="0.35">
      <c r="A2525" s="2">
        <v>127</v>
      </c>
      <c r="B2525" s="2">
        <f>_xlfn.XLOOKUP(C2525,country_id!$B$2:$B$326,country_id!$A$2:$A$326,,0)</f>
        <v>177</v>
      </c>
      <c r="C2525" s="2" t="s">
        <v>60</v>
      </c>
      <c r="D2525" s="2" t="s">
        <v>1343</v>
      </c>
      <c r="E2525" s="2" t="s">
        <v>1293</v>
      </c>
      <c r="F2525" s="3">
        <v>36054</v>
      </c>
    </row>
    <row r="2526" spans="1:6" x14ac:dyDescent="0.35">
      <c r="A2526" s="2">
        <v>125</v>
      </c>
      <c r="B2526" s="2">
        <f>_xlfn.XLOOKUP(C2526,country_id!$B$2:$B$326,country_id!$A$2:$A$326,,0)</f>
        <v>31</v>
      </c>
      <c r="C2526" s="2" t="s">
        <v>18</v>
      </c>
      <c r="D2526" s="2" t="s">
        <v>1344</v>
      </c>
      <c r="E2526" s="2" t="s">
        <v>1293</v>
      </c>
      <c r="F2526" s="3">
        <v>36054</v>
      </c>
    </row>
    <row r="2527" spans="1:6" x14ac:dyDescent="0.35">
      <c r="A2527" s="2">
        <v>117</v>
      </c>
      <c r="B2527" s="2">
        <f>_xlfn.XLOOKUP(C2527,country_id!$B$2:$B$326,country_id!$A$2:$A$326,,0)</f>
        <v>106</v>
      </c>
      <c r="C2527" s="2" t="s">
        <v>80</v>
      </c>
      <c r="D2527" s="2" t="s">
        <v>1311</v>
      </c>
      <c r="E2527" s="2" t="s">
        <v>1293</v>
      </c>
      <c r="F2527" s="3">
        <v>36054</v>
      </c>
    </row>
    <row r="2528" spans="1:6" x14ac:dyDescent="0.35">
      <c r="A2528" s="2">
        <v>116</v>
      </c>
      <c r="B2528" s="2">
        <f>_xlfn.XLOOKUP(C2528,country_id!$B$2:$B$326,country_id!$A$2:$A$326,,0)</f>
        <v>274</v>
      </c>
      <c r="C2528" s="2" t="s">
        <v>29</v>
      </c>
      <c r="D2528" s="2" t="s">
        <v>1333</v>
      </c>
      <c r="E2528" s="2" t="s">
        <v>1293</v>
      </c>
      <c r="F2528" s="3">
        <v>36054</v>
      </c>
    </row>
    <row r="2529" spans="1:6" x14ac:dyDescent="0.35">
      <c r="A2529" s="2">
        <v>132</v>
      </c>
      <c r="B2529" s="2">
        <f>_xlfn.XLOOKUP(C2529,country_id!$B$2:$B$326,country_id!$A$2:$A$326,,0)</f>
        <v>157</v>
      </c>
      <c r="C2529" s="2" t="s">
        <v>26</v>
      </c>
      <c r="D2529" s="2" t="s">
        <v>1328</v>
      </c>
      <c r="E2529" s="2" t="s">
        <v>1293</v>
      </c>
      <c r="F2529" s="3">
        <v>36054</v>
      </c>
    </row>
    <row r="2530" spans="1:6" x14ac:dyDescent="0.35">
      <c r="A2530" s="2">
        <v>147</v>
      </c>
      <c r="B2530" s="2">
        <f>_xlfn.XLOOKUP(C2530,country_id!$B$2:$B$326,country_id!$A$2:$A$326,,0)</f>
        <v>45</v>
      </c>
      <c r="C2530" s="2" t="s">
        <v>148</v>
      </c>
      <c r="D2530" s="2" t="s">
        <v>1351</v>
      </c>
      <c r="E2530" s="2" t="s">
        <v>1293</v>
      </c>
      <c r="F2530" s="3">
        <v>36054</v>
      </c>
    </row>
    <row r="2531" spans="1:6" x14ac:dyDescent="0.35">
      <c r="A2531" s="2">
        <v>142</v>
      </c>
      <c r="B2531" s="2">
        <f>_xlfn.XLOOKUP(C2531,country_id!$B$2:$B$326,country_id!$A$2:$A$326,,0)</f>
        <v>197</v>
      </c>
      <c r="C2531" s="2" t="s">
        <v>39</v>
      </c>
      <c r="D2531" s="2" t="s">
        <v>1375</v>
      </c>
      <c r="E2531" s="2" t="s">
        <v>1293</v>
      </c>
      <c r="F2531" s="3">
        <v>36054</v>
      </c>
    </row>
    <row r="2532" spans="1:6" x14ac:dyDescent="0.35">
      <c r="A2532" s="2">
        <v>141</v>
      </c>
      <c r="B2532" s="2">
        <f>_xlfn.XLOOKUP(C2532,country_id!$B$2:$B$326,country_id!$A$2:$A$326,,0)</f>
        <v>92</v>
      </c>
      <c r="C2532" s="2" t="s">
        <v>83</v>
      </c>
      <c r="D2532" s="2" t="s">
        <v>1336</v>
      </c>
      <c r="E2532" s="2" t="s">
        <v>1293</v>
      </c>
      <c r="F2532" s="3">
        <v>36054</v>
      </c>
    </row>
    <row r="2533" spans="1:6" x14ac:dyDescent="0.35">
      <c r="A2533" s="2">
        <v>138</v>
      </c>
      <c r="B2533" s="2">
        <f>_xlfn.XLOOKUP(C2533,country_id!$B$2:$B$326,country_id!$A$2:$A$326,,0)</f>
        <v>93</v>
      </c>
      <c r="C2533" s="2" t="s">
        <v>12</v>
      </c>
      <c r="D2533" s="2" t="s">
        <v>1373</v>
      </c>
      <c r="E2533" s="2" t="s">
        <v>1293</v>
      </c>
      <c r="F2533" s="3">
        <v>36054</v>
      </c>
    </row>
    <row r="2534" spans="1:6" x14ac:dyDescent="0.35">
      <c r="A2534" s="2">
        <v>111</v>
      </c>
      <c r="B2534" s="2">
        <f>_xlfn.XLOOKUP(C2534,country_id!$B$2:$B$326,country_id!$A$2:$A$326,,0)</f>
        <v>284</v>
      </c>
      <c r="C2534" s="2" t="s">
        <v>77</v>
      </c>
      <c r="D2534" s="2" t="s">
        <v>1363</v>
      </c>
      <c r="E2534" s="2" t="s">
        <v>1293</v>
      </c>
      <c r="F2534" s="3">
        <v>36054</v>
      </c>
    </row>
    <row r="2535" spans="1:6" x14ac:dyDescent="0.35">
      <c r="A2535" s="2">
        <v>89</v>
      </c>
      <c r="B2535" s="2">
        <f>_xlfn.XLOOKUP(C2535,country_id!$B$2:$B$326,country_id!$A$2:$A$326,,0)</f>
        <v>167</v>
      </c>
      <c r="C2535" s="2" t="s">
        <v>74</v>
      </c>
      <c r="D2535" s="2" t="s">
        <v>1302</v>
      </c>
      <c r="E2535" s="2" t="s">
        <v>1293</v>
      </c>
      <c r="F2535" s="3">
        <v>36054</v>
      </c>
    </row>
    <row r="2536" spans="1:6" x14ac:dyDescent="0.35">
      <c r="A2536" s="2">
        <v>87</v>
      </c>
      <c r="B2536" s="2">
        <f>_xlfn.XLOOKUP(C2536,country_id!$B$2:$B$326,country_id!$A$2:$A$326,,0)</f>
        <v>103</v>
      </c>
      <c r="C2536" s="2" t="s">
        <v>28</v>
      </c>
      <c r="D2536" s="2" t="s">
        <v>1309</v>
      </c>
      <c r="E2536" s="2" t="s">
        <v>1293</v>
      </c>
      <c r="F2536" s="3">
        <v>36054</v>
      </c>
    </row>
    <row r="2537" spans="1:6" x14ac:dyDescent="0.35">
      <c r="A2537" s="2">
        <v>86</v>
      </c>
      <c r="B2537" s="2">
        <f>_xlfn.XLOOKUP(C2537,country_id!$B$2:$B$326,country_id!$A$2:$A$326,,0)</f>
        <v>148</v>
      </c>
      <c r="C2537" s="2" t="s">
        <v>143</v>
      </c>
      <c r="D2537" s="2" t="s">
        <v>1354</v>
      </c>
      <c r="E2537" s="2" t="s">
        <v>1293</v>
      </c>
      <c r="F2537" s="3">
        <v>36054</v>
      </c>
    </row>
    <row r="2538" spans="1:6" x14ac:dyDescent="0.35">
      <c r="A2538" s="2">
        <v>80</v>
      </c>
      <c r="B2538" s="2">
        <f>_xlfn.XLOOKUP(C2538,country_id!$B$2:$B$326,country_id!$A$2:$A$326,,0)</f>
        <v>255</v>
      </c>
      <c r="C2538" s="2" t="s">
        <v>44</v>
      </c>
      <c r="D2538" s="2" t="s">
        <v>1303</v>
      </c>
      <c r="E2538" s="2" t="s">
        <v>1293</v>
      </c>
      <c r="F2538" s="3">
        <v>36054</v>
      </c>
    </row>
    <row r="2539" spans="1:6" x14ac:dyDescent="0.35">
      <c r="A2539" s="2">
        <v>78</v>
      </c>
      <c r="B2539" s="2">
        <f>_xlfn.XLOOKUP(C2539,country_id!$B$2:$B$326,country_id!$A$2:$A$326,,0)</f>
        <v>189</v>
      </c>
      <c r="C2539" s="2" t="s">
        <v>45</v>
      </c>
      <c r="D2539" s="2" t="s">
        <v>1334</v>
      </c>
      <c r="E2539" s="2" t="s">
        <v>1293</v>
      </c>
      <c r="F2539" s="3">
        <v>36054</v>
      </c>
    </row>
    <row r="2540" spans="1:6" x14ac:dyDescent="0.35">
      <c r="A2540" s="2">
        <v>105</v>
      </c>
      <c r="B2540" s="2">
        <f>_xlfn.XLOOKUP(C2540,country_id!$B$2:$B$326,country_id!$A$2:$A$326,,0)</f>
        <v>158</v>
      </c>
      <c r="C2540" s="2" t="s">
        <v>48</v>
      </c>
      <c r="D2540" s="2" t="s">
        <v>1374</v>
      </c>
      <c r="E2540" s="2" t="s">
        <v>1293</v>
      </c>
      <c r="F2540" s="3">
        <v>36054</v>
      </c>
    </row>
    <row r="2541" spans="1:6" x14ac:dyDescent="0.35">
      <c r="A2541" s="2">
        <v>104</v>
      </c>
      <c r="B2541" s="2">
        <f>_xlfn.XLOOKUP(C2541,country_id!$B$2:$B$326,country_id!$A$2:$A$326,,0)</f>
        <v>297</v>
      </c>
      <c r="C2541" s="2" t="s">
        <v>76</v>
      </c>
      <c r="D2541" s="2" t="s">
        <v>1371</v>
      </c>
      <c r="E2541" s="2" t="s">
        <v>1293</v>
      </c>
      <c r="F2541" s="3">
        <v>36054</v>
      </c>
    </row>
    <row r="2542" spans="1:6" x14ac:dyDescent="0.35">
      <c r="A2542" s="2">
        <v>103</v>
      </c>
      <c r="B2542" s="2">
        <f>_xlfn.XLOOKUP(C2542,country_id!$B$2:$B$326,country_id!$A$2:$A$326,,0)</f>
        <v>259</v>
      </c>
      <c r="C2542" s="2" t="s">
        <v>22</v>
      </c>
      <c r="D2542" s="2" t="s">
        <v>1368</v>
      </c>
      <c r="E2542" s="2" t="s">
        <v>1293</v>
      </c>
      <c r="F2542" s="3">
        <v>36054</v>
      </c>
    </row>
    <row r="2543" spans="1:6" x14ac:dyDescent="0.35">
      <c r="A2543" s="2">
        <v>149</v>
      </c>
      <c r="B2543" s="2">
        <f>_xlfn.XLOOKUP(C2543,country_id!$B$2:$B$326,country_id!$A$2:$A$326,,0)</f>
        <v>178</v>
      </c>
      <c r="C2543" s="2" t="s">
        <v>113</v>
      </c>
      <c r="D2543" s="2" t="s">
        <v>1332</v>
      </c>
      <c r="E2543" s="2" t="s">
        <v>1293</v>
      </c>
      <c r="F2543" s="3">
        <v>36054</v>
      </c>
    </row>
    <row r="2544" spans="1:6" x14ac:dyDescent="0.35">
      <c r="A2544" s="2">
        <v>115</v>
      </c>
      <c r="B2544" s="2">
        <f>_xlfn.XLOOKUP(C2544,country_id!$B$2:$B$326,country_id!$A$2:$A$326,,0)</f>
        <v>64</v>
      </c>
      <c r="C2544" s="2" t="s">
        <v>41</v>
      </c>
      <c r="D2544" s="2" t="s">
        <v>1369</v>
      </c>
      <c r="E2544" s="2" t="s">
        <v>1293</v>
      </c>
      <c r="F2544" s="3">
        <v>36054</v>
      </c>
    </row>
    <row r="2545" spans="1:6" x14ac:dyDescent="0.35">
      <c r="A2545" s="2">
        <v>174</v>
      </c>
      <c r="B2545" s="2">
        <f>_xlfn.XLOOKUP(C2545,country_id!$B$2:$B$326,country_id!$A$2:$A$326,,0)</f>
        <v>257</v>
      </c>
      <c r="C2545" s="2" t="s">
        <v>155</v>
      </c>
      <c r="D2545" s="2" t="s">
        <v>1325</v>
      </c>
      <c r="E2545" s="2" t="s">
        <v>1293</v>
      </c>
      <c r="F2545" s="3">
        <v>36054</v>
      </c>
    </row>
    <row r="2546" spans="1:6" x14ac:dyDescent="0.35">
      <c r="A2546" s="2">
        <v>170</v>
      </c>
      <c r="B2546" s="2">
        <f>_xlfn.XLOOKUP(C2546,country_id!$B$2:$B$326,country_id!$A$2:$A$326,,0)</f>
        <v>56</v>
      </c>
      <c r="C2546" s="2" t="s">
        <v>255</v>
      </c>
      <c r="D2546" s="2" t="s">
        <v>1315</v>
      </c>
      <c r="E2546" s="2" t="s">
        <v>1293</v>
      </c>
      <c r="F2546" s="3">
        <v>36054</v>
      </c>
    </row>
    <row r="2547" spans="1:6" x14ac:dyDescent="0.35">
      <c r="A2547" s="2">
        <v>163</v>
      </c>
      <c r="B2547" s="2">
        <f>_xlfn.XLOOKUP(C2547,country_id!$B$2:$B$326,country_id!$A$2:$A$326,,0)</f>
        <v>234</v>
      </c>
      <c r="C2547" s="2" t="s">
        <v>13</v>
      </c>
      <c r="D2547" s="2" t="s">
        <v>1321</v>
      </c>
      <c r="E2547" s="2" t="s">
        <v>1293</v>
      </c>
      <c r="F2547" s="3">
        <v>36054</v>
      </c>
    </row>
    <row r="2548" spans="1:6" x14ac:dyDescent="0.35">
      <c r="A2548" s="2">
        <v>159</v>
      </c>
      <c r="B2548" s="2">
        <f>_xlfn.XLOOKUP(C2548,country_id!$B$2:$B$326,country_id!$A$2:$A$326,,0)</f>
        <v>50</v>
      </c>
      <c r="C2548" s="2" t="s">
        <v>82</v>
      </c>
      <c r="D2548" s="2" t="s">
        <v>1342</v>
      </c>
      <c r="E2548" s="2" t="s">
        <v>1293</v>
      </c>
      <c r="F2548" s="3">
        <v>36054</v>
      </c>
    </row>
    <row r="2549" spans="1:6" x14ac:dyDescent="0.35">
      <c r="A2549" s="2">
        <v>158</v>
      </c>
      <c r="B2549" s="2">
        <f>_xlfn.XLOOKUP(C2549,country_id!$B$2:$B$326,country_id!$A$2:$A$326,,0)</f>
        <v>122</v>
      </c>
      <c r="C2549" s="2" t="s">
        <v>63</v>
      </c>
      <c r="D2549" s="2" t="s">
        <v>1330</v>
      </c>
      <c r="E2549" s="2" t="s">
        <v>1293</v>
      </c>
      <c r="F2549" s="3">
        <v>36054</v>
      </c>
    </row>
    <row r="2550" spans="1:6" x14ac:dyDescent="0.35">
      <c r="A2550" s="2">
        <v>155</v>
      </c>
      <c r="B2550" s="2">
        <f>_xlfn.XLOOKUP(C2550,country_id!$B$2:$B$326,country_id!$A$2:$A$326,,0)</f>
        <v>38</v>
      </c>
      <c r="C2550" s="2" t="s">
        <v>54</v>
      </c>
      <c r="D2550" s="2" t="s">
        <v>1352</v>
      </c>
      <c r="E2550" s="2" t="s">
        <v>1293</v>
      </c>
      <c r="F2550" s="3">
        <v>36054</v>
      </c>
    </row>
    <row r="2551" spans="1:6" x14ac:dyDescent="0.35">
      <c r="A2551" s="2">
        <v>152</v>
      </c>
      <c r="B2551" s="2">
        <f>_xlfn.XLOOKUP(C2551,country_id!$B$2:$B$326,country_id!$A$2:$A$326,,0)</f>
        <v>165</v>
      </c>
      <c r="C2551" s="2" t="s">
        <v>31</v>
      </c>
      <c r="D2551" s="2" t="s">
        <v>1355</v>
      </c>
      <c r="E2551" s="2" t="s">
        <v>1293</v>
      </c>
      <c r="F2551" s="3">
        <v>36054</v>
      </c>
    </row>
    <row r="2552" spans="1:6" x14ac:dyDescent="0.35">
      <c r="A2552" s="2">
        <v>151</v>
      </c>
      <c r="B2552" s="2">
        <f>_xlfn.XLOOKUP(C2552,country_id!$B$2:$B$326,country_id!$A$2:$A$326,,0)</f>
        <v>159</v>
      </c>
      <c r="C2552" s="2" t="s">
        <v>51</v>
      </c>
      <c r="D2552" s="2" t="s">
        <v>1340</v>
      </c>
      <c r="E2552" s="2" t="s">
        <v>1293</v>
      </c>
      <c r="F2552" s="3">
        <v>36054</v>
      </c>
    </row>
    <row r="2553" spans="1:6" x14ac:dyDescent="0.35">
      <c r="A2553" s="2">
        <v>191</v>
      </c>
      <c r="B2553" s="2">
        <f>_xlfn.XLOOKUP(C2553,country_id!$B$2:$B$326,country_id!$A$2:$A$326,,0)</f>
        <v>247</v>
      </c>
      <c r="C2553" s="2" t="s">
        <v>23</v>
      </c>
      <c r="D2553" s="2" t="s">
        <v>1395</v>
      </c>
      <c r="E2553" s="2" t="s">
        <v>1293</v>
      </c>
      <c r="F2553" s="3">
        <v>36054</v>
      </c>
    </row>
    <row r="2554" spans="1:6" x14ac:dyDescent="0.35">
      <c r="A2554" s="2">
        <v>190</v>
      </c>
      <c r="B2554" s="2">
        <f>_xlfn.XLOOKUP(C2554,country_id!$B$2:$B$326,country_id!$A$2:$A$326,,0)</f>
        <v>89</v>
      </c>
      <c r="C2554" s="2" t="s">
        <v>53</v>
      </c>
      <c r="D2554" s="2" t="s">
        <v>1312</v>
      </c>
      <c r="E2554" s="2" t="s">
        <v>1293</v>
      </c>
      <c r="F2554" s="3">
        <v>36054</v>
      </c>
    </row>
    <row r="2555" spans="1:6" x14ac:dyDescent="0.35">
      <c r="A2555" s="2">
        <v>189</v>
      </c>
      <c r="B2555" s="2">
        <f>_xlfn.XLOOKUP(C2555,country_id!$B$2:$B$326,country_id!$A$2:$A$326,,0)</f>
        <v>78</v>
      </c>
      <c r="C2555" s="2" t="s">
        <v>121</v>
      </c>
      <c r="D2555" s="2" t="s">
        <v>1386</v>
      </c>
      <c r="E2555" s="2" t="s">
        <v>1293</v>
      </c>
      <c r="F2555" s="3">
        <v>36054</v>
      </c>
    </row>
    <row r="2556" spans="1:6" x14ac:dyDescent="0.35">
      <c r="A2556" s="2">
        <v>188</v>
      </c>
      <c r="B2556" s="2">
        <f>_xlfn.XLOOKUP(C2556,country_id!$B$2:$B$326,country_id!$A$2:$A$326,,0)</f>
        <v>54</v>
      </c>
      <c r="C2556" s="2" t="s">
        <v>32</v>
      </c>
      <c r="D2556" s="2" t="s">
        <v>1324</v>
      </c>
      <c r="E2556" s="2" t="s">
        <v>1293</v>
      </c>
      <c r="F2556" s="3">
        <v>36054</v>
      </c>
    </row>
    <row r="2557" spans="1:6" x14ac:dyDescent="0.35">
      <c r="A2557" s="2">
        <v>187</v>
      </c>
      <c r="B2557" s="2">
        <f>_xlfn.XLOOKUP(C2557,country_id!$B$2:$B$326,country_id!$A$2:$A$326,,0)</f>
        <v>266</v>
      </c>
      <c r="C2557" s="2" t="s">
        <v>236</v>
      </c>
      <c r="D2557" s="2" t="s">
        <v>1322</v>
      </c>
      <c r="E2557" s="2" t="s">
        <v>1293</v>
      </c>
      <c r="F2557" s="3">
        <v>36054</v>
      </c>
    </row>
    <row r="2558" spans="1:6" x14ac:dyDescent="0.35">
      <c r="A2558" s="2">
        <v>178</v>
      </c>
      <c r="B2558" s="2">
        <f>_xlfn.XLOOKUP(C2558,country_id!$B$2:$B$326,country_id!$A$2:$A$326,,0)</f>
        <v>257</v>
      </c>
      <c r="C2558" s="2" t="s">
        <v>155</v>
      </c>
      <c r="D2558" s="2" t="s">
        <v>1325</v>
      </c>
      <c r="E2558" s="2" t="s">
        <v>1293</v>
      </c>
      <c r="F2558" s="3">
        <v>36089</v>
      </c>
    </row>
    <row r="2559" spans="1:6" x14ac:dyDescent="0.35">
      <c r="A2559" s="2">
        <v>190</v>
      </c>
      <c r="B2559" s="2">
        <f>_xlfn.XLOOKUP(C2559,country_id!$B$2:$B$326,country_id!$A$2:$A$326,,0)</f>
        <v>54</v>
      </c>
      <c r="C2559" s="2" t="s">
        <v>32</v>
      </c>
      <c r="D2559" s="2" t="s">
        <v>1324</v>
      </c>
      <c r="E2559" s="2" t="s">
        <v>1293</v>
      </c>
      <c r="F2559" s="3">
        <v>36089</v>
      </c>
    </row>
    <row r="2560" spans="1:6" x14ac:dyDescent="0.35">
      <c r="A2560" s="2">
        <v>188</v>
      </c>
      <c r="B2560" s="2">
        <f>_xlfn.XLOOKUP(C2560,country_id!$B$2:$B$326,country_id!$A$2:$A$326,,0)</f>
        <v>266</v>
      </c>
      <c r="C2560" s="2" t="s">
        <v>236</v>
      </c>
      <c r="D2560" s="2" t="s">
        <v>1322</v>
      </c>
      <c r="E2560" s="2" t="s">
        <v>1293</v>
      </c>
      <c r="F2560" s="3">
        <v>36089</v>
      </c>
    </row>
    <row r="2561" spans="1:6" x14ac:dyDescent="0.35">
      <c r="A2561" s="2">
        <v>189</v>
      </c>
      <c r="B2561" s="2">
        <f>_xlfn.XLOOKUP(C2561,country_id!$B$2:$B$326,country_id!$A$2:$A$326,,0)</f>
        <v>90</v>
      </c>
      <c r="C2561" s="2" t="s">
        <v>1396</v>
      </c>
      <c r="D2561" s="2" t="s">
        <v>1397</v>
      </c>
      <c r="E2561" s="2" t="s">
        <v>1293</v>
      </c>
      <c r="F2561" s="3">
        <v>36089</v>
      </c>
    </row>
    <row r="2562" spans="1:6" x14ac:dyDescent="0.35">
      <c r="A2562" s="2">
        <v>191</v>
      </c>
      <c r="B2562" s="2">
        <f>_xlfn.XLOOKUP(C2562,country_id!$B$2:$B$326,country_id!$A$2:$A$326,,0)</f>
        <v>78</v>
      </c>
      <c r="C2562" s="2" t="s">
        <v>121</v>
      </c>
      <c r="D2562" s="2" t="s">
        <v>1386</v>
      </c>
      <c r="E2562" s="2" t="s">
        <v>1293</v>
      </c>
      <c r="F2562" s="3">
        <v>36089</v>
      </c>
    </row>
    <row r="2563" spans="1:6" x14ac:dyDescent="0.35">
      <c r="A2563" s="2">
        <v>193</v>
      </c>
      <c r="B2563" s="2">
        <f>_xlfn.XLOOKUP(C2563,country_id!$B$2:$B$326,country_id!$A$2:$A$326,,0)</f>
        <v>89</v>
      </c>
      <c r="C2563" s="2" t="s">
        <v>53</v>
      </c>
      <c r="D2563" s="2" t="s">
        <v>1312</v>
      </c>
      <c r="E2563" s="2" t="s">
        <v>1293</v>
      </c>
      <c r="F2563" s="3">
        <v>36089</v>
      </c>
    </row>
    <row r="2564" spans="1:6" x14ac:dyDescent="0.35">
      <c r="A2564" s="2">
        <v>194</v>
      </c>
      <c r="B2564" s="2">
        <f>_xlfn.XLOOKUP(C2564,country_id!$B$2:$B$326,country_id!$A$2:$A$326,,0)</f>
        <v>247</v>
      </c>
      <c r="C2564" s="2" t="s">
        <v>23</v>
      </c>
      <c r="D2564" s="2" t="s">
        <v>1395</v>
      </c>
      <c r="E2564" s="2" t="s">
        <v>1293</v>
      </c>
      <c r="F2564" s="3">
        <v>36089</v>
      </c>
    </row>
    <row r="2565" spans="1:6" x14ac:dyDescent="0.35">
      <c r="A2565" s="2">
        <v>117</v>
      </c>
      <c r="B2565" s="2">
        <f>_xlfn.XLOOKUP(C2565,country_id!$B$2:$B$326,country_id!$A$2:$A$326,,0)</f>
        <v>274</v>
      </c>
      <c r="C2565" s="2" t="s">
        <v>29</v>
      </c>
      <c r="D2565" s="2" t="s">
        <v>1333</v>
      </c>
      <c r="E2565" s="2" t="s">
        <v>1293</v>
      </c>
      <c r="F2565" s="3">
        <v>36089</v>
      </c>
    </row>
    <row r="2566" spans="1:6" x14ac:dyDescent="0.35">
      <c r="A2566" s="2">
        <v>115</v>
      </c>
      <c r="B2566" s="2">
        <f>_xlfn.XLOOKUP(C2566,country_id!$B$2:$B$326,country_id!$A$2:$A$326,,0)</f>
        <v>284</v>
      </c>
      <c r="C2566" s="2" t="s">
        <v>77</v>
      </c>
      <c r="D2566" s="2" t="s">
        <v>1363</v>
      </c>
      <c r="E2566" s="2" t="s">
        <v>1293</v>
      </c>
      <c r="F2566" s="3">
        <v>36089</v>
      </c>
    </row>
    <row r="2567" spans="1:6" x14ac:dyDescent="0.35">
      <c r="A2567" s="2">
        <v>96</v>
      </c>
      <c r="B2567" s="2">
        <f>_xlfn.XLOOKUP(C2567,country_id!$B$2:$B$326,country_id!$A$2:$A$326,,0)</f>
        <v>297</v>
      </c>
      <c r="C2567" s="2" t="s">
        <v>76</v>
      </c>
      <c r="D2567" s="2" t="s">
        <v>1371</v>
      </c>
      <c r="E2567" s="2" t="s">
        <v>1293</v>
      </c>
      <c r="F2567" s="3">
        <v>36089</v>
      </c>
    </row>
    <row r="2568" spans="1:6" x14ac:dyDescent="0.35">
      <c r="A2568" s="2">
        <v>103</v>
      </c>
      <c r="B2568" s="2">
        <f>_xlfn.XLOOKUP(C2568,country_id!$B$2:$B$326,country_id!$A$2:$A$326,,0)</f>
        <v>259</v>
      </c>
      <c r="C2568" s="2" t="s">
        <v>22</v>
      </c>
      <c r="D2568" s="2" t="s">
        <v>1368</v>
      </c>
      <c r="E2568" s="2" t="s">
        <v>1293</v>
      </c>
      <c r="F2568" s="3">
        <v>36089</v>
      </c>
    </row>
    <row r="2569" spans="1:6" x14ac:dyDescent="0.35">
      <c r="A2569" s="2">
        <v>105</v>
      </c>
      <c r="B2569" s="2">
        <f>_xlfn.XLOOKUP(C2569,country_id!$B$2:$B$326,country_id!$A$2:$A$326,,0)</f>
        <v>158</v>
      </c>
      <c r="C2569" s="2" t="s">
        <v>48</v>
      </c>
      <c r="D2569" s="2" t="s">
        <v>1374</v>
      </c>
      <c r="E2569" s="2" t="s">
        <v>1293</v>
      </c>
      <c r="F2569" s="3">
        <v>36089</v>
      </c>
    </row>
    <row r="2570" spans="1:6" x14ac:dyDescent="0.35">
      <c r="A2570" s="2">
        <v>177</v>
      </c>
      <c r="B2570" s="2">
        <f>_xlfn.XLOOKUP(C2570,country_id!$B$2:$B$326,country_id!$A$2:$A$326,,0)</f>
        <v>56</v>
      </c>
      <c r="C2570" s="2" t="s">
        <v>255</v>
      </c>
      <c r="D2570" s="2" t="s">
        <v>1315</v>
      </c>
      <c r="E2570" s="2" t="s">
        <v>1293</v>
      </c>
      <c r="F2570" s="3">
        <v>36089</v>
      </c>
    </row>
    <row r="2571" spans="1:6" x14ac:dyDescent="0.35">
      <c r="A2571" s="2">
        <v>110</v>
      </c>
      <c r="B2571" s="2">
        <f>_xlfn.XLOOKUP(C2571,country_id!$B$2:$B$326,country_id!$A$2:$A$326,,0)</f>
        <v>64</v>
      </c>
      <c r="C2571" s="2" t="s">
        <v>41</v>
      </c>
      <c r="D2571" s="2" t="s">
        <v>1369</v>
      </c>
      <c r="E2571" s="2" t="s">
        <v>1293</v>
      </c>
      <c r="F2571" s="3">
        <v>36089</v>
      </c>
    </row>
    <row r="2572" spans="1:6" x14ac:dyDescent="0.35">
      <c r="A2572" s="2">
        <v>157</v>
      </c>
      <c r="B2572" s="2">
        <f>_xlfn.XLOOKUP(C2572,country_id!$B$2:$B$326,country_id!$A$2:$A$326,,0)</f>
        <v>38</v>
      </c>
      <c r="C2572" s="2" t="s">
        <v>54</v>
      </c>
      <c r="D2572" s="2" t="s">
        <v>1352</v>
      </c>
      <c r="E2572" s="2" t="s">
        <v>1293</v>
      </c>
      <c r="F2572" s="3">
        <v>36089</v>
      </c>
    </row>
    <row r="2573" spans="1:6" x14ac:dyDescent="0.35">
      <c r="A2573" s="2">
        <v>142</v>
      </c>
      <c r="B2573" s="2">
        <f>_xlfn.XLOOKUP(C2573,country_id!$B$2:$B$326,country_id!$A$2:$A$326,,0)</f>
        <v>92</v>
      </c>
      <c r="C2573" s="2" t="s">
        <v>83</v>
      </c>
      <c r="D2573" s="2" t="s">
        <v>1336</v>
      </c>
      <c r="E2573" s="2" t="s">
        <v>1293</v>
      </c>
      <c r="F2573" s="3">
        <v>36089</v>
      </c>
    </row>
    <row r="2574" spans="1:6" x14ac:dyDescent="0.35">
      <c r="A2574" s="2">
        <v>140</v>
      </c>
      <c r="B2574" s="2">
        <f>_xlfn.XLOOKUP(C2574,country_id!$B$2:$B$326,country_id!$A$2:$A$326,,0)</f>
        <v>93</v>
      </c>
      <c r="C2574" s="2" t="s">
        <v>12</v>
      </c>
      <c r="D2574" s="2" t="s">
        <v>1373</v>
      </c>
      <c r="E2574" s="2" t="s">
        <v>1293</v>
      </c>
      <c r="F2574" s="3">
        <v>36089</v>
      </c>
    </row>
    <row r="2575" spans="1:6" x14ac:dyDescent="0.35">
      <c r="A2575" s="2">
        <v>135</v>
      </c>
      <c r="B2575" s="2">
        <f>_xlfn.XLOOKUP(C2575,country_id!$B$2:$B$326,country_id!$A$2:$A$326,,0)</f>
        <v>157</v>
      </c>
      <c r="C2575" s="2" t="s">
        <v>26</v>
      </c>
      <c r="D2575" s="2" t="s">
        <v>1328</v>
      </c>
      <c r="E2575" s="2" t="s">
        <v>1293</v>
      </c>
      <c r="F2575" s="3">
        <v>36089</v>
      </c>
    </row>
    <row r="2576" spans="1:6" x14ac:dyDescent="0.35">
      <c r="A2576" s="2">
        <v>131</v>
      </c>
      <c r="B2576" s="2">
        <f>_xlfn.XLOOKUP(C2576,country_id!$B$2:$B$326,country_id!$A$2:$A$326,,0)</f>
        <v>177</v>
      </c>
      <c r="C2576" s="2" t="s">
        <v>60</v>
      </c>
      <c r="D2576" s="2" t="s">
        <v>1343</v>
      </c>
      <c r="E2576" s="2" t="s">
        <v>1293</v>
      </c>
      <c r="F2576" s="3">
        <v>36089</v>
      </c>
    </row>
    <row r="2577" spans="1:6" x14ac:dyDescent="0.35">
      <c r="A2577" s="2">
        <v>129</v>
      </c>
      <c r="B2577" s="2">
        <f>_xlfn.XLOOKUP(C2577,country_id!$B$2:$B$326,country_id!$A$2:$A$326,,0)</f>
        <v>31</v>
      </c>
      <c r="C2577" s="2" t="s">
        <v>18</v>
      </c>
      <c r="D2577" s="2" t="s">
        <v>1344</v>
      </c>
      <c r="E2577" s="2" t="s">
        <v>1293</v>
      </c>
      <c r="F2577" s="3">
        <v>36089</v>
      </c>
    </row>
    <row r="2578" spans="1:6" x14ac:dyDescent="0.35">
      <c r="A2578" s="2">
        <v>123</v>
      </c>
      <c r="B2578" s="2">
        <f>_xlfn.XLOOKUP(C2578,country_id!$B$2:$B$326,country_id!$A$2:$A$326,,0)</f>
        <v>106</v>
      </c>
      <c r="C2578" s="2" t="s">
        <v>80</v>
      </c>
      <c r="D2578" s="2" t="s">
        <v>1311</v>
      </c>
      <c r="E2578" s="2" t="s">
        <v>1293</v>
      </c>
      <c r="F2578" s="3">
        <v>36089</v>
      </c>
    </row>
    <row r="2579" spans="1:6" x14ac:dyDescent="0.35">
      <c r="A2579" s="2">
        <v>145</v>
      </c>
      <c r="B2579" s="2">
        <f>_xlfn.XLOOKUP(C2579,country_id!$B$2:$B$326,country_id!$A$2:$A$326,,0)</f>
        <v>159</v>
      </c>
      <c r="C2579" s="2" t="s">
        <v>51</v>
      </c>
      <c r="D2579" s="2" t="s">
        <v>1340</v>
      </c>
      <c r="E2579" s="2" t="s">
        <v>1293</v>
      </c>
      <c r="F2579" s="3">
        <v>36089</v>
      </c>
    </row>
    <row r="2580" spans="1:6" x14ac:dyDescent="0.35">
      <c r="A2580" s="2">
        <v>147</v>
      </c>
      <c r="B2580" s="2">
        <f>_xlfn.XLOOKUP(C2580,country_id!$B$2:$B$326,country_id!$A$2:$A$326,,0)</f>
        <v>197</v>
      </c>
      <c r="C2580" s="2" t="s">
        <v>39</v>
      </c>
      <c r="D2580" s="2" t="s">
        <v>1375</v>
      </c>
      <c r="E2580" s="2" t="s">
        <v>1293</v>
      </c>
      <c r="F2580" s="3">
        <v>36089</v>
      </c>
    </row>
    <row r="2581" spans="1:6" x14ac:dyDescent="0.35">
      <c r="A2581" s="2">
        <v>148</v>
      </c>
      <c r="B2581" s="2">
        <f>_xlfn.XLOOKUP(C2581,country_id!$B$2:$B$326,country_id!$A$2:$A$326,,0)</f>
        <v>165</v>
      </c>
      <c r="C2581" s="2" t="s">
        <v>31</v>
      </c>
      <c r="D2581" s="2" t="s">
        <v>1355</v>
      </c>
      <c r="E2581" s="2" t="s">
        <v>1293</v>
      </c>
      <c r="F2581" s="3">
        <v>36089</v>
      </c>
    </row>
    <row r="2582" spans="1:6" x14ac:dyDescent="0.35">
      <c r="A2582" s="2">
        <v>166</v>
      </c>
      <c r="B2582" s="2">
        <f>_xlfn.XLOOKUP(C2582,country_id!$B$2:$B$326,country_id!$A$2:$A$326,,0)</f>
        <v>234</v>
      </c>
      <c r="C2582" s="2" t="s">
        <v>13</v>
      </c>
      <c r="D2582" s="2" t="s">
        <v>1321</v>
      </c>
      <c r="E2582" s="2" t="s">
        <v>1293</v>
      </c>
      <c r="F2582" s="3">
        <v>36089</v>
      </c>
    </row>
    <row r="2583" spans="1:6" x14ac:dyDescent="0.35">
      <c r="A2583" s="2">
        <v>162</v>
      </c>
      <c r="B2583" s="2">
        <f>_xlfn.XLOOKUP(C2583,country_id!$B$2:$B$326,country_id!$A$2:$A$326,,0)</f>
        <v>122</v>
      </c>
      <c r="C2583" s="2" t="s">
        <v>63</v>
      </c>
      <c r="D2583" s="2" t="s">
        <v>1330</v>
      </c>
      <c r="E2583" s="2" t="s">
        <v>1293</v>
      </c>
      <c r="F2583" s="3">
        <v>36089</v>
      </c>
    </row>
    <row r="2584" spans="1:6" x14ac:dyDescent="0.35">
      <c r="A2584" s="2">
        <v>153</v>
      </c>
      <c r="B2584" s="2">
        <f>_xlfn.XLOOKUP(C2584,country_id!$B$2:$B$326,country_id!$A$2:$A$326,,0)</f>
        <v>45</v>
      </c>
      <c r="C2584" s="2" t="s">
        <v>148</v>
      </c>
      <c r="D2584" s="2" t="s">
        <v>1351</v>
      </c>
      <c r="E2584" s="2" t="s">
        <v>1293</v>
      </c>
      <c r="F2584" s="3">
        <v>36089</v>
      </c>
    </row>
    <row r="2585" spans="1:6" x14ac:dyDescent="0.35">
      <c r="A2585" s="2">
        <v>151</v>
      </c>
      <c r="B2585" s="2">
        <f>_xlfn.XLOOKUP(C2585,country_id!$B$2:$B$326,country_id!$A$2:$A$326,,0)</f>
        <v>178</v>
      </c>
      <c r="C2585" s="2" t="s">
        <v>113</v>
      </c>
      <c r="D2585" s="2" t="s">
        <v>1332</v>
      </c>
      <c r="E2585" s="2" t="s">
        <v>1293</v>
      </c>
      <c r="F2585" s="3">
        <v>36089</v>
      </c>
    </row>
    <row r="2586" spans="1:6" x14ac:dyDescent="0.35">
      <c r="A2586" s="2">
        <v>161</v>
      </c>
      <c r="B2586" s="2">
        <f>_xlfn.XLOOKUP(C2586,country_id!$B$2:$B$326,country_id!$A$2:$A$326,,0)</f>
        <v>50</v>
      </c>
      <c r="C2586" s="2" t="s">
        <v>82</v>
      </c>
      <c r="D2586" s="2" t="s">
        <v>1342</v>
      </c>
      <c r="E2586" s="2" t="s">
        <v>1293</v>
      </c>
      <c r="F2586" s="3">
        <v>36089</v>
      </c>
    </row>
    <row r="2587" spans="1:6" x14ac:dyDescent="0.35">
      <c r="A2587" s="2">
        <v>72</v>
      </c>
      <c r="B2587" s="2">
        <f>_xlfn.XLOOKUP(C2587,country_id!$B$2:$B$326,country_id!$A$2:$A$326,,0)</f>
        <v>44</v>
      </c>
      <c r="C2587" s="2" t="s">
        <v>65</v>
      </c>
      <c r="D2587" s="2" t="s">
        <v>1364</v>
      </c>
      <c r="E2587" s="2" t="s">
        <v>1293</v>
      </c>
      <c r="F2587" s="3">
        <v>36089</v>
      </c>
    </row>
    <row r="2588" spans="1:6" x14ac:dyDescent="0.35">
      <c r="A2588" s="2">
        <v>89</v>
      </c>
      <c r="B2588" s="2">
        <f>_xlfn.XLOOKUP(C2588,country_id!$B$2:$B$326,country_id!$A$2:$A$326,,0)</f>
        <v>148</v>
      </c>
      <c r="C2588" s="2" t="s">
        <v>143</v>
      </c>
      <c r="D2588" s="2" t="s">
        <v>1354</v>
      </c>
      <c r="E2588" s="2" t="s">
        <v>1293</v>
      </c>
      <c r="F2588" s="3">
        <v>36089</v>
      </c>
    </row>
    <row r="2589" spans="1:6" x14ac:dyDescent="0.35">
      <c r="A2589" s="2">
        <v>26</v>
      </c>
      <c r="B2589" s="2">
        <f>_xlfn.XLOOKUP(C2589,country_id!$B$2:$B$326,country_id!$A$2:$A$326,,0)</f>
        <v>292</v>
      </c>
      <c r="C2589" s="2" t="s">
        <v>50</v>
      </c>
      <c r="D2589" s="2" t="s">
        <v>1308</v>
      </c>
      <c r="E2589" s="2" t="s">
        <v>1293</v>
      </c>
      <c r="F2589" s="3">
        <v>36089</v>
      </c>
    </row>
    <row r="2590" spans="1:6" x14ac:dyDescent="0.35">
      <c r="A2590" s="2">
        <v>28</v>
      </c>
      <c r="B2590" s="2">
        <f>_xlfn.XLOOKUP(C2590,country_id!$B$2:$B$326,country_id!$A$2:$A$326,,0)</f>
        <v>268</v>
      </c>
      <c r="C2590" s="2" t="s">
        <v>47</v>
      </c>
      <c r="D2590" s="2" t="s">
        <v>1347</v>
      </c>
      <c r="E2590" s="2" t="s">
        <v>1293</v>
      </c>
      <c r="F2590" s="3">
        <v>36089</v>
      </c>
    </row>
    <row r="2591" spans="1:6" x14ac:dyDescent="0.35">
      <c r="A2591" s="2">
        <v>40</v>
      </c>
      <c r="B2591" s="2">
        <f>_xlfn.XLOOKUP(C2591,country_id!$B$2:$B$326,country_id!$A$2:$A$326,,0)</f>
        <v>47</v>
      </c>
      <c r="C2591" s="2" t="s">
        <v>68</v>
      </c>
      <c r="D2591" s="2" t="s">
        <v>1297</v>
      </c>
      <c r="E2591" s="2" t="s">
        <v>1293</v>
      </c>
      <c r="F2591" s="3">
        <v>36089</v>
      </c>
    </row>
    <row r="2592" spans="1:6" x14ac:dyDescent="0.35">
      <c r="A2592" s="2">
        <v>23</v>
      </c>
      <c r="B2592" s="2">
        <f>_xlfn.XLOOKUP(C2592,country_id!$B$2:$B$326,country_id!$A$2:$A$326,,0)</f>
        <v>323</v>
      </c>
      <c r="C2592" s="2" t="s">
        <v>25</v>
      </c>
      <c r="D2592" s="2" t="s">
        <v>1292</v>
      </c>
      <c r="E2592" s="2" t="s">
        <v>1293</v>
      </c>
      <c r="F2592" s="3">
        <v>36089</v>
      </c>
    </row>
    <row r="2593" spans="1:6" x14ac:dyDescent="0.35">
      <c r="A2593" s="2">
        <v>43</v>
      </c>
      <c r="B2593" s="2">
        <f>_xlfn.XLOOKUP(C2593,country_id!$B$2:$B$326,country_id!$A$2:$A$326,,0)</f>
        <v>140</v>
      </c>
      <c r="C2593" s="2" t="s">
        <v>56</v>
      </c>
      <c r="D2593" s="2" t="s">
        <v>1296</v>
      </c>
      <c r="E2593" s="2" t="s">
        <v>1293</v>
      </c>
      <c r="F2593" s="3">
        <v>36089</v>
      </c>
    </row>
    <row r="2594" spans="1:6" x14ac:dyDescent="0.35">
      <c r="A2594" s="2">
        <v>20</v>
      </c>
      <c r="B2594" s="2">
        <f>_xlfn.XLOOKUP(C2594,country_id!$B$2:$B$326,country_id!$A$2:$A$326,,0)</f>
        <v>84</v>
      </c>
      <c r="C2594" s="2" t="s">
        <v>73</v>
      </c>
      <c r="D2594" s="2" t="s">
        <v>1298</v>
      </c>
      <c r="E2594" s="2" t="s">
        <v>1293</v>
      </c>
      <c r="F2594" s="3">
        <v>36089</v>
      </c>
    </row>
    <row r="2595" spans="1:6" x14ac:dyDescent="0.35">
      <c r="A2595" s="2">
        <v>13</v>
      </c>
      <c r="B2595" s="2">
        <f>_xlfn.XLOOKUP(C2595,country_id!$B$2:$B$326,country_id!$A$2:$A$326,,0)</f>
        <v>188</v>
      </c>
      <c r="C2595" s="2" t="s">
        <v>85</v>
      </c>
      <c r="D2595" s="2" t="s">
        <v>1305</v>
      </c>
      <c r="E2595" s="2" t="s">
        <v>1293</v>
      </c>
      <c r="F2595" s="3">
        <v>36089</v>
      </c>
    </row>
    <row r="2596" spans="1:6" x14ac:dyDescent="0.35">
      <c r="A2596" s="2">
        <v>46</v>
      </c>
      <c r="B2596" s="2">
        <f>_xlfn.XLOOKUP(C2596,country_id!$B$2:$B$326,country_id!$A$2:$A$326,,0)</f>
        <v>110</v>
      </c>
      <c r="C2596" s="2" t="s">
        <v>35</v>
      </c>
      <c r="D2596" s="2" t="s">
        <v>1307</v>
      </c>
      <c r="E2596" s="2" t="s">
        <v>1293</v>
      </c>
      <c r="F2596" s="3">
        <v>36089</v>
      </c>
    </row>
    <row r="2597" spans="1:6" x14ac:dyDescent="0.35">
      <c r="A2597" s="2">
        <v>70</v>
      </c>
      <c r="B2597" s="2">
        <f>_xlfn.XLOOKUP(C2597,country_id!$B$2:$B$326,country_id!$A$2:$A$326,,0)</f>
        <v>121</v>
      </c>
      <c r="C2597" s="2" t="s">
        <v>71</v>
      </c>
      <c r="D2597" s="2" t="s">
        <v>1360</v>
      </c>
      <c r="E2597" s="2" t="s">
        <v>1293</v>
      </c>
      <c r="F2597" s="3">
        <v>36089</v>
      </c>
    </row>
    <row r="2598" spans="1:6" x14ac:dyDescent="0.35">
      <c r="A2598" s="2">
        <v>71</v>
      </c>
      <c r="B2598" s="2">
        <f>_xlfn.XLOOKUP(C2598,country_id!$B$2:$B$326,country_id!$A$2:$A$326,,0)</f>
        <v>289</v>
      </c>
      <c r="C2598" s="2" t="s">
        <v>66</v>
      </c>
      <c r="D2598" s="2" t="s">
        <v>1350</v>
      </c>
      <c r="E2598" s="2" t="s">
        <v>1293</v>
      </c>
      <c r="F2598" s="3">
        <v>36089</v>
      </c>
    </row>
    <row r="2599" spans="1:6" x14ac:dyDescent="0.35">
      <c r="A2599" s="2">
        <v>73</v>
      </c>
      <c r="B2599" s="2">
        <f>_xlfn.XLOOKUP(C2599,country_id!$B$2:$B$326,country_id!$A$2:$A$326,,0)</f>
        <v>191</v>
      </c>
      <c r="C2599" s="2" t="s">
        <v>69</v>
      </c>
      <c r="D2599" s="2" t="s">
        <v>1323</v>
      </c>
      <c r="E2599" s="2" t="s">
        <v>1293</v>
      </c>
      <c r="F2599" s="3">
        <v>36089</v>
      </c>
    </row>
    <row r="2600" spans="1:6" x14ac:dyDescent="0.35">
      <c r="A2600" s="2">
        <v>75</v>
      </c>
      <c r="B2600" s="2">
        <f>_xlfn.XLOOKUP(C2600,country_id!$B$2:$B$326,country_id!$A$2:$A$326,,0)</f>
        <v>325</v>
      </c>
      <c r="C2600" s="2" t="s">
        <v>266</v>
      </c>
      <c r="D2600" s="2" t="s">
        <v>1301</v>
      </c>
      <c r="E2600" s="2" t="s">
        <v>1293</v>
      </c>
      <c r="F2600" s="3">
        <v>36089</v>
      </c>
    </row>
    <row r="2601" spans="1:6" x14ac:dyDescent="0.35">
      <c r="A2601" s="2">
        <v>76</v>
      </c>
      <c r="B2601" s="2">
        <f>_xlfn.XLOOKUP(C2601,country_id!$B$2:$B$326,country_id!$A$2:$A$326,,0)</f>
        <v>189</v>
      </c>
      <c r="C2601" s="2" t="s">
        <v>45</v>
      </c>
      <c r="D2601" s="2" t="s">
        <v>1334</v>
      </c>
      <c r="E2601" s="2" t="s">
        <v>1293</v>
      </c>
      <c r="F2601" s="3">
        <v>36089</v>
      </c>
    </row>
    <row r="2602" spans="1:6" x14ac:dyDescent="0.35">
      <c r="A2602" s="2">
        <v>78</v>
      </c>
      <c r="B2602" s="2">
        <f>_xlfn.XLOOKUP(C2602,country_id!$B$2:$B$326,country_id!$A$2:$A$326,,0)</f>
        <v>255</v>
      </c>
      <c r="C2602" s="2" t="s">
        <v>44</v>
      </c>
      <c r="D2602" s="2" t="s">
        <v>1303</v>
      </c>
      <c r="E2602" s="2" t="s">
        <v>1293</v>
      </c>
      <c r="F2602" s="3">
        <v>36089</v>
      </c>
    </row>
    <row r="2603" spans="1:6" x14ac:dyDescent="0.35">
      <c r="A2603" s="2">
        <v>79</v>
      </c>
      <c r="B2603" s="2">
        <f>_xlfn.XLOOKUP(C2603,country_id!$B$2:$B$326,country_id!$A$2:$A$326,,0)</f>
        <v>103</v>
      </c>
      <c r="C2603" s="2" t="s">
        <v>28</v>
      </c>
      <c r="D2603" s="2" t="s">
        <v>1309</v>
      </c>
      <c r="E2603" s="2" t="s">
        <v>1293</v>
      </c>
      <c r="F2603" s="3">
        <v>36089</v>
      </c>
    </row>
    <row r="2604" spans="1:6" x14ac:dyDescent="0.35">
      <c r="A2604" s="2">
        <v>88</v>
      </c>
      <c r="B2604" s="2">
        <f>_xlfn.XLOOKUP(C2604,country_id!$B$2:$B$326,country_id!$A$2:$A$326,,0)</f>
        <v>167</v>
      </c>
      <c r="C2604" s="2" t="s">
        <v>74</v>
      </c>
      <c r="D2604" s="2" t="s">
        <v>1302</v>
      </c>
      <c r="E2604" s="2" t="s">
        <v>1293</v>
      </c>
      <c r="F2604" s="3">
        <v>36089</v>
      </c>
    </row>
    <row r="2605" spans="1:6" x14ac:dyDescent="0.35">
      <c r="A2605" s="2">
        <v>69</v>
      </c>
      <c r="B2605" s="2">
        <f>_xlfn.XLOOKUP(C2605,country_id!$B$2:$B$326,country_id!$A$2:$A$326,,0)</f>
        <v>6</v>
      </c>
      <c r="C2605" s="2" t="s">
        <v>38</v>
      </c>
      <c r="D2605" s="2" t="s">
        <v>1294</v>
      </c>
      <c r="E2605" s="2" t="s">
        <v>1293</v>
      </c>
      <c r="F2605" s="3">
        <v>36089</v>
      </c>
    </row>
    <row r="2606" spans="1:6" x14ac:dyDescent="0.35">
      <c r="A2606" s="2">
        <v>68</v>
      </c>
      <c r="B2606" s="2">
        <f>_xlfn.XLOOKUP(C2606,country_id!$B$2:$B$326,country_id!$A$2:$A$326,,0)</f>
        <v>198</v>
      </c>
      <c r="C2606" s="2" t="s">
        <v>62</v>
      </c>
      <c r="D2606" s="2" t="s">
        <v>1310</v>
      </c>
      <c r="E2606" s="2" t="s">
        <v>1293</v>
      </c>
      <c r="F2606" s="3">
        <v>36089</v>
      </c>
    </row>
    <row r="2607" spans="1:6" x14ac:dyDescent="0.35">
      <c r="A2607" s="2">
        <v>48</v>
      </c>
      <c r="B2607" s="2">
        <f>_xlfn.XLOOKUP(C2607,country_id!$B$2:$B$326,country_id!$A$2:$A$326,,0)</f>
        <v>10</v>
      </c>
      <c r="C2607" s="2" t="s">
        <v>36</v>
      </c>
      <c r="D2607" s="2" t="s">
        <v>1338</v>
      </c>
      <c r="E2607" s="2" t="s">
        <v>1293</v>
      </c>
      <c r="F2607" s="3">
        <v>36089</v>
      </c>
    </row>
    <row r="2608" spans="1:6" x14ac:dyDescent="0.35">
      <c r="A2608" s="2">
        <v>54</v>
      </c>
      <c r="B2608" s="2">
        <f>_xlfn.XLOOKUP(C2608,country_id!$B$2:$B$326,country_id!$A$2:$A$326,,0)</f>
        <v>170</v>
      </c>
      <c r="C2608" s="2" t="s">
        <v>79</v>
      </c>
      <c r="D2608" s="2" t="s">
        <v>1353</v>
      </c>
      <c r="E2608" s="2" t="s">
        <v>1293</v>
      </c>
      <c r="F2608" s="3">
        <v>36089</v>
      </c>
    </row>
    <row r="2609" spans="1:6" x14ac:dyDescent="0.35">
      <c r="A2609" s="2">
        <v>65</v>
      </c>
      <c r="B2609" s="2">
        <f>_xlfn.XLOOKUP(C2609,country_id!$B$2:$B$326,country_id!$A$2:$A$326,,0)</f>
        <v>82</v>
      </c>
      <c r="C2609" s="2" t="s">
        <v>59</v>
      </c>
      <c r="D2609" s="2" t="s">
        <v>1361</v>
      </c>
      <c r="E2609" s="2" t="s">
        <v>1293</v>
      </c>
      <c r="F2609" s="3">
        <v>36089</v>
      </c>
    </row>
    <row r="2610" spans="1:6" x14ac:dyDescent="0.35">
      <c r="A2610" s="2">
        <v>194</v>
      </c>
      <c r="B2610" s="2">
        <f>_xlfn.XLOOKUP(C2610,country_id!$B$2:$B$326,country_id!$A$2:$A$326,,0)</f>
        <v>247</v>
      </c>
      <c r="C2610" s="2" t="s">
        <v>23</v>
      </c>
      <c r="D2610" s="2" t="s">
        <v>1395</v>
      </c>
      <c r="E2610" s="2" t="s">
        <v>1293</v>
      </c>
      <c r="F2610" s="3">
        <v>36117</v>
      </c>
    </row>
    <row r="2611" spans="1:6" x14ac:dyDescent="0.35">
      <c r="A2611" s="2">
        <v>192</v>
      </c>
      <c r="B2611" s="2">
        <f>_xlfn.XLOOKUP(C2611,country_id!$B$2:$B$326,country_id!$A$2:$A$326,,0)</f>
        <v>89</v>
      </c>
      <c r="C2611" s="2" t="s">
        <v>53</v>
      </c>
      <c r="D2611" s="2" t="s">
        <v>1312</v>
      </c>
      <c r="E2611" s="2" t="s">
        <v>1293</v>
      </c>
      <c r="F2611" s="3">
        <v>36117</v>
      </c>
    </row>
    <row r="2612" spans="1:6" x14ac:dyDescent="0.35">
      <c r="A2612" s="2">
        <v>191</v>
      </c>
      <c r="B2612" s="2">
        <f>_xlfn.XLOOKUP(C2612,country_id!$B$2:$B$326,country_id!$A$2:$A$326,,0)</f>
        <v>78</v>
      </c>
      <c r="C2612" s="2" t="s">
        <v>121</v>
      </c>
      <c r="D2612" s="2" t="s">
        <v>1386</v>
      </c>
      <c r="E2612" s="2" t="s">
        <v>1293</v>
      </c>
      <c r="F2612" s="3">
        <v>36117</v>
      </c>
    </row>
    <row r="2613" spans="1:6" x14ac:dyDescent="0.35">
      <c r="A2613" s="2">
        <v>190</v>
      </c>
      <c r="B2613" s="2">
        <f>_xlfn.XLOOKUP(C2613,country_id!$B$2:$B$326,country_id!$A$2:$A$326,,0)</f>
        <v>54</v>
      </c>
      <c r="C2613" s="2" t="s">
        <v>32</v>
      </c>
      <c r="D2613" s="2" t="s">
        <v>1324</v>
      </c>
      <c r="E2613" s="2" t="s">
        <v>1293</v>
      </c>
      <c r="F2613" s="3">
        <v>36117</v>
      </c>
    </row>
    <row r="2614" spans="1:6" x14ac:dyDescent="0.35">
      <c r="A2614" s="2">
        <v>189</v>
      </c>
      <c r="B2614" s="2">
        <f>_xlfn.XLOOKUP(C2614,country_id!$B$2:$B$326,country_id!$A$2:$A$326,,0)</f>
        <v>90</v>
      </c>
      <c r="C2614" s="2" t="s">
        <v>1396</v>
      </c>
      <c r="D2614" s="2" t="s">
        <v>1397</v>
      </c>
      <c r="E2614" s="2" t="s">
        <v>1293</v>
      </c>
      <c r="F2614" s="3">
        <v>36117</v>
      </c>
    </row>
    <row r="2615" spans="1:6" x14ac:dyDescent="0.35">
      <c r="A2615" s="2">
        <v>188</v>
      </c>
      <c r="B2615" s="2">
        <f>_xlfn.XLOOKUP(C2615,country_id!$B$2:$B$326,country_id!$A$2:$A$326,,0)</f>
        <v>266</v>
      </c>
      <c r="C2615" s="2" t="s">
        <v>236</v>
      </c>
      <c r="D2615" s="2" t="s">
        <v>1322</v>
      </c>
      <c r="E2615" s="2" t="s">
        <v>1293</v>
      </c>
      <c r="F2615" s="3">
        <v>36117</v>
      </c>
    </row>
    <row r="2616" spans="1:6" x14ac:dyDescent="0.35">
      <c r="A2616" s="2">
        <v>178</v>
      </c>
      <c r="B2616" s="2">
        <f>_xlfn.XLOOKUP(C2616,country_id!$B$2:$B$326,country_id!$A$2:$A$326,,0)</f>
        <v>257</v>
      </c>
      <c r="C2616" s="2" t="s">
        <v>155</v>
      </c>
      <c r="D2616" s="2" t="s">
        <v>1325</v>
      </c>
      <c r="E2616" s="2" t="s">
        <v>1293</v>
      </c>
      <c r="F2616" s="3">
        <v>36117</v>
      </c>
    </row>
    <row r="2617" spans="1:6" x14ac:dyDescent="0.35">
      <c r="A2617" s="2">
        <v>91</v>
      </c>
      <c r="B2617" s="2">
        <f>_xlfn.XLOOKUP(C2617,country_id!$B$2:$B$326,country_id!$A$2:$A$326,,0)</f>
        <v>148</v>
      </c>
      <c r="C2617" s="2" t="s">
        <v>143</v>
      </c>
      <c r="D2617" s="2" t="s">
        <v>1354</v>
      </c>
      <c r="E2617" s="2" t="s">
        <v>1293</v>
      </c>
      <c r="F2617" s="3">
        <v>36117</v>
      </c>
    </row>
    <row r="2618" spans="1:6" x14ac:dyDescent="0.35">
      <c r="A2618" s="2">
        <v>81</v>
      </c>
      <c r="B2618" s="2">
        <f>_xlfn.XLOOKUP(C2618,country_id!$B$2:$B$326,country_id!$A$2:$A$326,,0)</f>
        <v>103</v>
      </c>
      <c r="C2618" s="2" t="s">
        <v>28</v>
      </c>
      <c r="D2618" s="2" t="s">
        <v>1309</v>
      </c>
      <c r="E2618" s="2" t="s">
        <v>1293</v>
      </c>
      <c r="F2618" s="3">
        <v>36117</v>
      </c>
    </row>
    <row r="2619" spans="1:6" x14ac:dyDescent="0.35">
      <c r="A2619" s="2">
        <v>80</v>
      </c>
      <c r="B2619" s="2">
        <f>_xlfn.XLOOKUP(C2619,country_id!$B$2:$B$326,country_id!$A$2:$A$326,,0)</f>
        <v>255</v>
      </c>
      <c r="C2619" s="2" t="s">
        <v>44</v>
      </c>
      <c r="D2619" s="2" t="s">
        <v>1303</v>
      </c>
      <c r="E2619" s="2" t="s">
        <v>1293</v>
      </c>
      <c r="F2619" s="3">
        <v>36117</v>
      </c>
    </row>
    <row r="2620" spans="1:6" x14ac:dyDescent="0.35">
      <c r="A2620" s="2">
        <v>87</v>
      </c>
      <c r="B2620" s="2">
        <f>_xlfn.XLOOKUP(C2620,country_id!$B$2:$B$326,country_id!$A$2:$A$326,,0)</f>
        <v>167</v>
      </c>
      <c r="C2620" s="2" t="s">
        <v>74</v>
      </c>
      <c r="D2620" s="2" t="s">
        <v>1302</v>
      </c>
      <c r="E2620" s="2" t="s">
        <v>1293</v>
      </c>
      <c r="F2620" s="3">
        <v>36117</v>
      </c>
    </row>
    <row r="2621" spans="1:6" x14ac:dyDescent="0.35">
      <c r="A2621" s="2">
        <v>98</v>
      </c>
      <c r="B2621" s="2">
        <f>_xlfn.XLOOKUP(C2621,country_id!$B$2:$B$326,country_id!$A$2:$A$326,,0)</f>
        <v>297</v>
      </c>
      <c r="C2621" s="2" t="s">
        <v>76</v>
      </c>
      <c r="D2621" s="2" t="s">
        <v>1371</v>
      </c>
      <c r="E2621" s="2" t="s">
        <v>1293</v>
      </c>
      <c r="F2621" s="3">
        <v>36117</v>
      </c>
    </row>
    <row r="2622" spans="1:6" x14ac:dyDescent="0.35">
      <c r="A2622" s="2">
        <v>115</v>
      </c>
      <c r="B2622" s="2">
        <f>_xlfn.XLOOKUP(C2622,country_id!$B$2:$B$326,country_id!$A$2:$A$326,,0)</f>
        <v>284</v>
      </c>
      <c r="C2622" s="2" t="s">
        <v>77</v>
      </c>
      <c r="D2622" s="2" t="s">
        <v>1363</v>
      </c>
      <c r="E2622" s="2" t="s">
        <v>1293</v>
      </c>
      <c r="F2622" s="3">
        <v>36117</v>
      </c>
    </row>
    <row r="2623" spans="1:6" x14ac:dyDescent="0.35">
      <c r="A2623" s="2">
        <v>113</v>
      </c>
      <c r="B2623" s="2">
        <f>_xlfn.XLOOKUP(C2623,country_id!$B$2:$B$326,country_id!$A$2:$A$326,,0)</f>
        <v>274</v>
      </c>
      <c r="C2623" s="2" t="s">
        <v>29</v>
      </c>
      <c r="D2623" s="2" t="s">
        <v>1333</v>
      </c>
      <c r="E2623" s="2" t="s">
        <v>1293</v>
      </c>
      <c r="F2623" s="3">
        <v>36117</v>
      </c>
    </row>
    <row r="2624" spans="1:6" x14ac:dyDescent="0.35">
      <c r="A2624" s="2">
        <v>111</v>
      </c>
      <c r="B2624" s="2">
        <f>_xlfn.XLOOKUP(C2624,country_id!$B$2:$B$326,country_id!$A$2:$A$326,,0)</f>
        <v>64</v>
      </c>
      <c r="C2624" s="2" t="s">
        <v>41</v>
      </c>
      <c r="D2624" s="2" t="s">
        <v>1369</v>
      </c>
      <c r="E2624" s="2" t="s">
        <v>1293</v>
      </c>
      <c r="F2624" s="3">
        <v>36117</v>
      </c>
    </row>
    <row r="2625" spans="1:6" x14ac:dyDescent="0.35">
      <c r="A2625" s="2">
        <v>106</v>
      </c>
      <c r="B2625" s="2">
        <f>_xlfn.XLOOKUP(C2625,country_id!$B$2:$B$326,country_id!$A$2:$A$326,,0)</f>
        <v>158</v>
      </c>
      <c r="C2625" s="2" t="s">
        <v>48</v>
      </c>
      <c r="D2625" s="2" t="s">
        <v>1374</v>
      </c>
      <c r="E2625" s="2" t="s">
        <v>1293</v>
      </c>
      <c r="F2625" s="3">
        <v>36117</v>
      </c>
    </row>
    <row r="2626" spans="1:6" x14ac:dyDescent="0.35">
      <c r="A2626" s="2">
        <v>103</v>
      </c>
      <c r="B2626" s="2">
        <f>_xlfn.XLOOKUP(C2626,country_id!$B$2:$B$326,country_id!$A$2:$A$326,,0)</f>
        <v>259</v>
      </c>
      <c r="C2626" s="2" t="s">
        <v>22</v>
      </c>
      <c r="D2626" s="2" t="s">
        <v>1368</v>
      </c>
      <c r="E2626" s="2" t="s">
        <v>1293</v>
      </c>
      <c r="F2626" s="3">
        <v>36117</v>
      </c>
    </row>
    <row r="2627" spans="1:6" x14ac:dyDescent="0.35">
      <c r="A2627" s="2">
        <v>75</v>
      </c>
      <c r="B2627" s="2">
        <f>_xlfn.XLOOKUP(C2627,country_id!$B$2:$B$326,country_id!$A$2:$A$326,,0)</f>
        <v>44</v>
      </c>
      <c r="C2627" s="2" t="s">
        <v>65</v>
      </c>
      <c r="D2627" s="2" t="s">
        <v>1364</v>
      </c>
      <c r="E2627" s="2" t="s">
        <v>1293</v>
      </c>
      <c r="F2627" s="3">
        <v>36117</v>
      </c>
    </row>
    <row r="2628" spans="1:6" x14ac:dyDescent="0.35">
      <c r="A2628" s="2">
        <v>50</v>
      </c>
      <c r="B2628" s="2">
        <f>_xlfn.XLOOKUP(C2628,country_id!$B$2:$B$326,country_id!$A$2:$A$326,,0)</f>
        <v>10</v>
      </c>
      <c r="C2628" s="2" t="s">
        <v>36</v>
      </c>
      <c r="D2628" s="2" t="s">
        <v>1338</v>
      </c>
      <c r="E2628" s="2" t="s">
        <v>1293</v>
      </c>
      <c r="F2628" s="3">
        <v>36117</v>
      </c>
    </row>
    <row r="2629" spans="1:6" x14ac:dyDescent="0.35">
      <c r="A2629" s="2">
        <v>48</v>
      </c>
      <c r="B2629" s="2">
        <f>_xlfn.XLOOKUP(C2629,country_id!$B$2:$B$326,country_id!$A$2:$A$326,,0)</f>
        <v>110</v>
      </c>
      <c r="C2629" s="2" t="s">
        <v>35</v>
      </c>
      <c r="D2629" s="2" t="s">
        <v>1307</v>
      </c>
      <c r="E2629" s="2" t="s">
        <v>1293</v>
      </c>
      <c r="F2629" s="3">
        <v>36117</v>
      </c>
    </row>
    <row r="2630" spans="1:6" x14ac:dyDescent="0.35">
      <c r="A2630" s="2">
        <v>53</v>
      </c>
      <c r="B2630" s="2">
        <f>_xlfn.XLOOKUP(C2630,country_id!$B$2:$B$326,country_id!$A$2:$A$326,,0)</f>
        <v>170</v>
      </c>
      <c r="C2630" s="2" t="s">
        <v>79</v>
      </c>
      <c r="D2630" s="2" t="s">
        <v>1353</v>
      </c>
      <c r="E2630" s="2" t="s">
        <v>1293</v>
      </c>
      <c r="F2630" s="3">
        <v>36117</v>
      </c>
    </row>
    <row r="2631" spans="1:6" x14ac:dyDescent="0.35">
      <c r="A2631" s="2">
        <v>41</v>
      </c>
      <c r="B2631" s="2">
        <f>_xlfn.XLOOKUP(C2631,country_id!$B$2:$B$326,country_id!$A$2:$A$326,,0)</f>
        <v>140</v>
      </c>
      <c r="C2631" s="2" t="s">
        <v>56</v>
      </c>
      <c r="D2631" s="2" t="s">
        <v>1296</v>
      </c>
      <c r="E2631" s="2" t="s">
        <v>1293</v>
      </c>
      <c r="F2631" s="3">
        <v>36117</v>
      </c>
    </row>
    <row r="2632" spans="1:6" x14ac:dyDescent="0.35">
      <c r="A2632" s="2">
        <v>39</v>
      </c>
      <c r="B2632" s="2">
        <f>_xlfn.XLOOKUP(C2632,country_id!$B$2:$B$326,country_id!$A$2:$A$326,,0)</f>
        <v>47</v>
      </c>
      <c r="C2632" s="2" t="s">
        <v>68</v>
      </c>
      <c r="D2632" s="2" t="s">
        <v>1297</v>
      </c>
      <c r="E2632" s="2" t="s">
        <v>1293</v>
      </c>
      <c r="F2632" s="3">
        <v>36117</v>
      </c>
    </row>
    <row r="2633" spans="1:6" x14ac:dyDescent="0.35">
      <c r="A2633" s="2">
        <v>73</v>
      </c>
      <c r="B2633" s="2">
        <f>_xlfn.XLOOKUP(C2633,country_id!$B$2:$B$326,country_id!$A$2:$A$326,,0)</f>
        <v>289</v>
      </c>
      <c r="C2633" s="2" t="s">
        <v>66</v>
      </c>
      <c r="D2633" s="2" t="s">
        <v>1350</v>
      </c>
      <c r="E2633" s="2" t="s">
        <v>1293</v>
      </c>
      <c r="F2633" s="3">
        <v>36117</v>
      </c>
    </row>
    <row r="2634" spans="1:6" x14ac:dyDescent="0.35">
      <c r="A2634" s="2">
        <v>72</v>
      </c>
      <c r="B2634" s="2">
        <f>_xlfn.XLOOKUP(C2634,country_id!$B$2:$B$326,country_id!$A$2:$A$326,,0)</f>
        <v>325</v>
      </c>
      <c r="C2634" s="2" t="s">
        <v>266</v>
      </c>
      <c r="D2634" s="2" t="s">
        <v>1301</v>
      </c>
      <c r="E2634" s="2" t="s">
        <v>1293</v>
      </c>
      <c r="F2634" s="3">
        <v>36117</v>
      </c>
    </row>
    <row r="2635" spans="1:6" x14ac:dyDescent="0.35">
      <c r="A2635" s="2">
        <v>68</v>
      </c>
      <c r="B2635" s="2">
        <f>_xlfn.XLOOKUP(C2635,country_id!$B$2:$B$326,country_id!$A$2:$A$326,,0)</f>
        <v>191</v>
      </c>
      <c r="C2635" s="2" t="s">
        <v>69</v>
      </c>
      <c r="D2635" s="2" t="s">
        <v>1323</v>
      </c>
      <c r="E2635" s="2" t="s">
        <v>1293</v>
      </c>
      <c r="F2635" s="3">
        <v>36117</v>
      </c>
    </row>
    <row r="2636" spans="1:6" x14ac:dyDescent="0.35">
      <c r="A2636" s="2">
        <v>67</v>
      </c>
      <c r="B2636" s="2">
        <f>_xlfn.XLOOKUP(C2636,country_id!$B$2:$B$326,country_id!$A$2:$A$326,,0)</f>
        <v>121</v>
      </c>
      <c r="C2636" s="2" t="s">
        <v>71</v>
      </c>
      <c r="D2636" s="2" t="s">
        <v>1360</v>
      </c>
      <c r="E2636" s="2" t="s">
        <v>1293</v>
      </c>
      <c r="F2636" s="3">
        <v>36117</v>
      </c>
    </row>
    <row r="2637" spans="1:6" x14ac:dyDescent="0.35">
      <c r="A2637" s="2">
        <v>62</v>
      </c>
      <c r="B2637" s="2">
        <f>_xlfn.XLOOKUP(C2637,country_id!$B$2:$B$326,country_id!$A$2:$A$326,,0)</f>
        <v>82</v>
      </c>
      <c r="C2637" s="2" t="s">
        <v>59</v>
      </c>
      <c r="D2637" s="2" t="s">
        <v>1361</v>
      </c>
      <c r="E2637" s="2" t="s">
        <v>1293</v>
      </c>
      <c r="F2637" s="3">
        <v>36117</v>
      </c>
    </row>
    <row r="2638" spans="1:6" x14ac:dyDescent="0.35">
      <c r="A2638" s="2">
        <v>61</v>
      </c>
      <c r="B2638" s="2">
        <f>_xlfn.XLOOKUP(C2638,country_id!$B$2:$B$326,country_id!$A$2:$A$326,,0)</f>
        <v>6</v>
      </c>
      <c r="C2638" s="2" t="s">
        <v>38</v>
      </c>
      <c r="D2638" s="2" t="s">
        <v>1294</v>
      </c>
      <c r="E2638" s="2" t="s">
        <v>1293</v>
      </c>
      <c r="F2638" s="3">
        <v>36117</v>
      </c>
    </row>
    <row r="2639" spans="1:6" x14ac:dyDescent="0.35">
      <c r="A2639" s="2">
        <v>65</v>
      </c>
      <c r="B2639" s="2">
        <f>_xlfn.XLOOKUP(C2639,country_id!$B$2:$B$326,country_id!$A$2:$A$326,,0)</f>
        <v>198</v>
      </c>
      <c r="C2639" s="2" t="s">
        <v>62</v>
      </c>
      <c r="D2639" s="2" t="s">
        <v>1310</v>
      </c>
      <c r="E2639" s="2" t="s">
        <v>1293</v>
      </c>
      <c r="F2639" s="3">
        <v>36117</v>
      </c>
    </row>
    <row r="2640" spans="1:6" x14ac:dyDescent="0.35">
      <c r="A2640" s="2">
        <v>26</v>
      </c>
      <c r="B2640" s="2">
        <f>_xlfn.XLOOKUP(C2640,country_id!$B$2:$B$326,country_id!$A$2:$A$326,,0)</f>
        <v>323</v>
      </c>
      <c r="C2640" s="2" t="s">
        <v>25</v>
      </c>
      <c r="D2640" s="2" t="s">
        <v>1292</v>
      </c>
      <c r="E2640" s="2" t="s">
        <v>1293</v>
      </c>
      <c r="F2640" s="3">
        <v>36117</v>
      </c>
    </row>
    <row r="2641" spans="1:6" x14ac:dyDescent="0.35">
      <c r="A2641" s="2">
        <v>28</v>
      </c>
      <c r="B2641" s="2">
        <f>_xlfn.XLOOKUP(C2641,country_id!$B$2:$B$326,country_id!$A$2:$A$326,,0)</f>
        <v>268</v>
      </c>
      <c r="C2641" s="2" t="s">
        <v>47</v>
      </c>
      <c r="D2641" s="2" t="s">
        <v>1347</v>
      </c>
      <c r="E2641" s="2" t="s">
        <v>1293</v>
      </c>
      <c r="F2641" s="3">
        <v>36117</v>
      </c>
    </row>
    <row r="2642" spans="1:6" x14ac:dyDescent="0.35">
      <c r="A2642" s="2">
        <v>177</v>
      </c>
      <c r="B2642" s="2">
        <f>_xlfn.XLOOKUP(C2642,country_id!$B$2:$B$326,country_id!$A$2:$A$326,,0)</f>
        <v>56</v>
      </c>
      <c r="C2642" s="2" t="s">
        <v>255</v>
      </c>
      <c r="D2642" s="2" t="s">
        <v>1315</v>
      </c>
      <c r="E2642" s="2" t="s">
        <v>1293</v>
      </c>
      <c r="F2642" s="3">
        <v>36117</v>
      </c>
    </row>
    <row r="2643" spans="1:6" x14ac:dyDescent="0.35">
      <c r="A2643" s="2">
        <v>23</v>
      </c>
      <c r="B2643" s="2">
        <f>_xlfn.XLOOKUP(C2643,country_id!$B$2:$B$326,country_id!$A$2:$A$326,,0)</f>
        <v>84</v>
      </c>
      <c r="C2643" s="2" t="s">
        <v>73</v>
      </c>
      <c r="D2643" s="2" t="s">
        <v>1298</v>
      </c>
      <c r="E2643" s="2" t="s">
        <v>1293</v>
      </c>
      <c r="F2643" s="3">
        <v>36117</v>
      </c>
    </row>
    <row r="2644" spans="1:6" x14ac:dyDescent="0.35">
      <c r="A2644" s="2">
        <v>13</v>
      </c>
      <c r="B2644" s="2">
        <f>_xlfn.XLOOKUP(C2644,country_id!$B$2:$B$326,country_id!$A$2:$A$326,,0)</f>
        <v>188</v>
      </c>
      <c r="C2644" s="2" t="s">
        <v>85</v>
      </c>
      <c r="D2644" s="2" t="s">
        <v>1305</v>
      </c>
      <c r="E2644" s="2" t="s">
        <v>1293</v>
      </c>
      <c r="F2644" s="3">
        <v>36117</v>
      </c>
    </row>
    <row r="2645" spans="1:6" x14ac:dyDescent="0.35">
      <c r="A2645" s="2">
        <v>20</v>
      </c>
      <c r="B2645" s="2">
        <f>_xlfn.XLOOKUP(C2645,country_id!$B$2:$B$326,country_id!$A$2:$A$326,,0)</f>
        <v>292</v>
      </c>
      <c r="C2645" s="2" t="s">
        <v>50</v>
      </c>
      <c r="D2645" s="2" t="s">
        <v>1308</v>
      </c>
      <c r="E2645" s="2" t="s">
        <v>1293</v>
      </c>
      <c r="F2645" s="3">
        <v>36117</v>
      </c>
    </row>
    <row r="2646" spans="1:6" x14ac:dyDescent="0.35">
      <c r="A2646" s="2">
        <v>166</v>
      </c>
      <c r="B2646" s="2">
        <f>_xlfn.XLOOKUP(C2646,country_id!$B$2:$B$326,country_id!$A$2:$A$326,,0)</f>
        <v>234</v>
      </c>
      <c r="C2646" s="2" t="s">
        <v>13</v>
      </c>
      <c r="D2646" s="2" t="s">
        <v>1321</v>
      </c>
      <c r="E2646" s="2" t="s">
        <v>1293</v>
      </c>
      <c r="F2646" s="3">
        <v>36117</v>
      </c>
    </row>
    <row r="2647" spans="1:6" x14ac:dyDescent="0.35">
      <c r="A2647" s="2">
        <v>140</v>
      </c>
      <c r="B2647" s="2">
        <f>_xlfn.XLOOKUP(C2647,country_id!$B$2:$B$326,country_id!$A$2:$A$326,,0)</f>
        <v>93</v>
      </c>
      <c r="C2647" s="2" t="s">
        <v>12</v>
      </c>
      <c r="D2647" s="2" t="s">
        <v>1373</v>
      </c>
      <c r="E2647" s="2" t="s">
        <v>1293</v>
      </c>
      <c r="F2647" s="3">
        <v>36117</v>
      </c>
    </row>
    <row r="2648" spans="1:6" x14ac:dyDescent="0.35">
      <c r="A2648" s="2">
        <v>137</v>
      </c>
      <c r="B2648" s="2">
        <f>_xlfn.XLOOKUP(C2648,country_id!$B$2:$B$326,country_id!$A$2:$A$326,,0)</f>
        <v>157</v>
      </c>
      <c r="C2648" s="2" t="s">
        <v>26</v>
      </c>
      <c r="D2648" s="2" t="s">
        <v>1328</v>
      </c>
      <c r="E2648" s="2" t="s">
        <v>1293</v>
      </c>
      <c r="F2648" s="3">
        <v>36117</v>
      </c>
    </row>
    <row r="2649" spans="1:6" x14ac:dyDescent="0.35">
      <c r="A2649" s="2">
        <v>134</v>
      </c>
      <c r="B2649" s="2">
        <f>_xlfn.XLOOKUP(C2649,country_id!$B$2:$B$326,country_id!$A$2:$A$326,,0)</f>
        <v>177</v>
      </c>
      <c r="C2649" s="2" t="s">
        <v>60</v>
      </c>
      <c r="D2649" s="2" t="s">
        <v>1343</v>
      </c>
      <c r="E2649" s="2" t="s">
        <v>1293</v>
      </c>
      <c r="F2649" s="3">
        <v>36117</v>
      </c>
    </row>
    <row r="2650" spans="1:6" x14ac:dyDescent="0.35">
      <c r="A2650" s="2">
        <v>125</v>
      </c>
      <c r="B2650" s="2">
        <f>_xlfn.XLOOKUP(C2650,country_id!$B$2:$B$326,country_id!$A$2:$A$326,,0)</f>
        <v>31</v>
      </c>
      <c r="C2650" s="2" t="s">
        <v>18</v>
      </c>
      <c r="D2650" s="2" t="s">
        <v>1344</v>
      </c>
      <c r="E2650" s="2" t="s">
        <v>1293</v>
      </c>
      <c r="F2650" s="3">
        <v>36117</v>
      </c>
    </row>
    <row r="2651" spans="1:6" x14ac:dyDescent="0.35">
      <c r="A2651" s="2">
        <v>124</v>
      </c>
      <c r="B2651" s="2">
        <f>_xlfn.XLOOKUP(C2651,country_id!$B$2:$B$326,country_id!$A$2:$A$326,,0)</f>
        <v>106</v>
      </c>
      <c r="C2651" s="2" t="s">
        <v>80</v>
      </c>
      <c r="D2651" s="2" t="s">
        <v>1311</v>
      </c>
      <c r="E2651" s="2" t="s">
        <v>1293</v>
      </c>
      <c r="F2651" s="3">
        <v>36117</v>
      </c>
    </row>
    <row r="2652" spans="1:6" x14ac:dyDescent="0.35">
      <c r="A2652" s="2">
        <v>142</v>
      </c>
      <c r="B2652" s="2">
        <f>_xlfn.XLOOKUP(C2652,country_id!$B$2:$B$326,country_id!$A$2:$A$326,,0)</f>
        <v>92</v>
      </c>
      <c r="C2652" s="2" t="s">
        <v>83</v>
      </c>
      <c r="D2652" s="2" t="s">
        <v>1336</v>
      </c>
      <c r="E2652" s="2" t="s">
        <v>1293</v>
      </c>
      <c r="F2652" s="3">
        <v>36117</v>
      </c>
    </row>
    <row r="2653" spans="1:6" x14ac:dyDescent="0.35">
      <c r="A2653" s="2">
        <v>162</v>
      </c>
      <c r="B2653" s="2">
        <f>_xlfn.XLOOKUP(C2653,country_id!$B$2:$B$326,country_id!$A$2:$A$326,,0)</f>
        <v>122</v>
      </c>
      <c r="C2653" s="2" t="s">
        <v>63</v>
      </c>
      <c r="D2653" s="2" t="s">
        <v>1330</v>
      </c>
      <c r="E2653" s="2" t="s">
        <v>1293</v>
      </c>
      <c r="F2653" s="3">
        <v>36117</v>
      </c>
    </row>
    <row r="2654" spans="1:6" x14ac:dyDescent="0.35">
      <c r="A2654" s="2">
        <v>161</v>
      </c>
      <c r="B2654" s="2">
        <f>_xlfn.XLOOKUP(C2654,country_id!$B$2:$B$326,country_id!$A$2:$A$326,,0)</f>
        <v>50</v>
      </c>
      <c r="C2654" s="2" t="s">
        <v>82</v>
      </c>
      <c r="D2654" s="2" t="s">
        <v>1342</v>
      </c>
      <c r="E2654" s="2" t="s">
        <v>1293</v>
      </c>
      <c r="F2654" s="3">
        <v>36117</v>
      </c>
    </row>
    <row r="2655" spans="1:6" x14ac:dyDescent="0.35">
      <c r="A2655" s="2">
        <v>156</v>
      </c>
      <c r="B2655" s="2">
        <f>_xlfn.XLOOKUP(C2655,country_id!$B$2:$B$326,country_id!$A$2:$A$326,,0)</f>
        <v>38</v>
      </c>
      <c r="C2655" s="2" t="s">
        <v>54</v>
      </c>
      <c r="D2655" s="2" t="s">
        <v>1352</v>
      </c>
      <c r="E2655" s="2" t="s">
        <v>1293</v>
      </c>
      <c r="F2655" s="3">
        <v>36117</v>
      </c>
    </row>
    <row r="2656" spans="1:6" x14ac:dyDescent="0.35">
      <c r="A2656" s="2">
        <v>154</v>
      </c>
      <c r="B2656" s="2">
        <f>_xlfn.XLOOKUP(C2656,country_id!$B$2:$B$326,country_id!$A$2:$A$326,,0)</f>
        <v>45</v>
      </c>
      <c r="C2656" s="2" t="s">
        <v>148</v>
      </c>
      <c r="D2656" s="2" t="s">
        <v>1351</v>
      </c>
      <c r="E2656" s="2" t="s">
        <v>1293</v>
      </c>
      <c r="F2656" s="3">
        <v>36117</v>
      </c>
    </row>
    <row r="2657" spans="1:6" x14ac:dyDescent="0.35">
      <c r="A2657" s="2">
        <v>150</v>
      </c>
      <c r="B2657" s="2">
        <f>_xlfn.XLOOKUP(C2657,country_id!$B$2:$B$326,country_id!$A$2:$A$326,,0)</f>
        <v>197</v>
      </c>
      <c r="C2657" s="2" t="s">
        <v>39</v>
      </c>
      <c r="D2657" s="2" t="s">
        <v>1375</v>
      </c>
      <c r="E2657" s="2" t="s">
        <v>1293</v>
      </c>
      <c r="F2657" s="3">
        <v>36117</v>
      </c>
    </row>
    <row r="2658" spans="1:6" x14ac:dyDescent="0.35">
      <c r="A2658" s="2">
        <v>149</v>
      </c>
      <c r="B2658" s="2">
        <f>_xlfn.XLOOKUP(C2658,country_id!$B$2:$B$326,country_id!$A$2:$A$326,,0)</f>
        <v>178</v>
      </c>
      <c r="C2658" s="2" t="s">
        <v>113</v>
      </c>
      <c r="D2658" s="2" t="s">
        <v>1332</v>
      </c>
      <c r="E2658" s="2" t="s">
        <v>1293</v>
      </c>
      <c r="F2658" s="3">
        <v>36117</v>
      </c>
    </row>
    <row r="2659" spans="1:6" x14ac:dyDescent="0.35">
      <c r="A2659" s="2">
        <v>148</v>
      </c>
      <c r="B2659" s="2">
        <f>_xlfn.XLOOKUP(C2659,country_id!$B$2:$B$326,country_id!$A$2:$A$326,,0)</f>
        <v>165</v>
      </c>
      <c r="C2659" s="2" t="s">
        <v>31</v>
      </c>
      <c r="D2659" s="2" t="s">
        <v>1355</v>
      </c>
      <c r="E2659" s="2" t="s">
        <v>1293</v>
      </c>
      <c r="F2659" s="3">
        <v>36117</v>
      </c>
    </row>
    <row r="2660" spans="1:6" x14ac:dyDescent="0.35">
      <c r="A2660" s="2">
        <v>145</v>
      </c>
      <c r="B2660" s="2">
        <f>_xlfn.XLOOKUP(C2660,country_id!$B$2:$B$326,country_id!$A$2:$A$326,,0)</f>
        <v>159</v>
      </c>
      <c r="C2660" s="2" t="s">
        <v>51</v>
      </c>
      <c r="D2660" s="2" t="s">
        <v>1340</v>
      </c>
      <c r="E2660" s="2" t="s">
        <v>1293</v>
      </c>
      <c r="F2660" s="3">
        <v>36117</v>
      </c>
    </row>
    <row r="2661" spans="1:6" x14ac:dyDescent="0.35">
      <c r="A2661" s="2">
        <v>78</v>
      </c>
      <c r="B2661" s="2">
        <f>_xlfn.XLOOKUP(C2661,country_id!$B$2:$B$326,country_id!$A$2:$A$326,,0)</f>
        <v>189</v>
      </c>
      <c r="C2661" s="2" t="s">
        <v>45</v>
      </c>
      <c r="D2661" s="2" t="s">
        <v>1334</v>
      </c>
      <c r="E2661" s="2" t="s">
        <v>1293</v>
      </c>
      <c r="F2661" s="3">
        <v>36117</v>
      </c>
    </row>
    <row r="2662" spans="1:6" x14ac:dyDescent="0.35">
      <c r="A2662" s="2">
        <v>108</v>
      </c>
      <c r="B2662" s="2">
        <f>_xlfn.XLOOKUP(C2662,country_id!$B$2:$B$326,country_id!$A$2:$A$326,,0)</f>
        <v>158</v>
      </c>
      <c r="C2662" s="2" t="s">
        <v>48</v>
      </c>
      <c r="D2662" s="2" t="s">
        <v>1374</v>
      </c>
      <c r="E2662" s="2" t="s">
        <v>1293</v>
      </c>
      <c r="F2662" s="3">
        <v>36152</v>
      </c>
    </row>
    <row r="2663" spans="1:6" x14ac:dyDescent="0.35">
      <c r="A2663" s="2">
        <v>127</v>
      </c>
      <c r="B2663" s="2">
        <f>_xlfn.XLOOKUP(C2663,country_id!$B$2:$B$326,country_id!$A$2:$A$326,,0)</f>
        <v>31</v>
      </c>
      <c r="C2663" s="2" t="s">
        <v>18</v>
      </c>
      <c r="D2663" s="2" t="s">
        <v>1344</v>
      </c>
      <c r="E2663" s="2" t="s">
        <v>1293</v>
      </c>
      <c r="F2663" s="3">
        <v>36152</v>
      </c>
    </row>
    <row r="2664" spans="1:6" x14ac:dyDescent="0.35">
      <c r="A2664" s="2">
        <v>195</v>
      </c>
      <c r="B2664" s="2">
        <f>_xlfn.XLOOKUP(C2664,country_id!$B$2:$B$326,country_id!$A$2:$A$326,,0)</f>
        <v>89</v>
      </c>
      <c r="C2664" s="2" t="s">
        <v>53</v>
      </c>
      <c r="D2664" s="2" t="s">
        <v>1312</v>
      </c>
      <c r="E2664" s="2" t="s">
        <v>1293</v>
      </c>
      <c r="F2664" s="3">
        <v>36152</v>
      </c>
    </row>
    <row r="2665" spans="1:6" x14ac:dyDescent="0.35">
      <c r="A2665" s="2">
        <v>194</v>
      </c>
      <c r="B2665" s="2">
        <f>_xlfn.XLOOKUP(C2665,country_id!$B$2:$B$326,country_id!$A$2:$A$326,,0)</f>
        <v>247</v>
      </c>
      <c r="C2665" s="2" t="s">
        <v>23</v>
      </c>
      <c r="D2665" s="2" t="s">
        <v>1395</v>
      </c>
      <c r="E2665" s="2" t="s">
        <v>1293</v>
      </c>
      <c r="F2665" s="3">
        <v>36152</v>
      </c>
    </row>
    <row r="2666" spans="1:6" x14ac:dyDescent="0.35">
      <c r="A2666" s="2">
        <v>192</v>
      </c>
      <c r="B2666" s="2">
        <f>_xlfn.XLOOKUP(C2666,country_id!$B$2:$B$326,country_id!$A$2:$A$326,,0)</f>
        <v>54</v>
      </c>
      <c r="C2666" s="2" t="s">
        <v>32</v>
      </c>
      <c r="D2666" s="2" t="s">
        <v>1324</v>
      </c>
      <c r="E2666" s="2" t="s">
        <v>1293</v>
      </c>
      <c r="F2666" s="3">
        <v>36152</v>
      </c>
    </row>
    <row r="2667" spans="1:6" x14ac:dyDescent="0.35">
      <c r="A2667" s="2">
        <v>191</v>
      </c>
      <c r="B2667" s="2">
        <f>_xlfn.XLOOKUP(C2667,country_id!$B$2:$B$326,country_id!$A$2:$A$326,,0)</f>
        <v>78</v>
      </c>
      <c r="C2667" s="2" t="s">
        <v>121</v>
      </c>
      <c r="D2667" s="2" t="s">
        <v>1386</v>
      </c>
      <c r="E2667" s="2" t="s">
        <v>1293</v>
      </c>
      <c r="F2667" s="3">
        <v>36152</v>
      </c>
    </row>
    <row r="2668" spans="1:6" x14ac:dyDescent="0.35">
      <c r="A2668" s="2">
        <v>190</v>
      </c>
      <c r="B2668" s="2">
        <f>_xlfn.XLOOKUP(C2668,country_id!$B$2:$B$326,country_id!$A$2:$A$326,,0)</f>
        <v>266</v>
      </c>
      <c r="C2668" s="2" t="s">
        <v>236</v>
      </c>
      <c r="D2668" s="2" t="s">
        <v>1322</v>
      </c>
      <c r="E2668" s="2" t="s">
        <v>1293</v>
      </c>
      <c r="F2668" s="3">
        <v>36152</v>
      </c>
    </row>
    <row r="2669" spans="1:6" x14ac:dyDescent="0.35">
      <c r="A2669" s="2">
        <v>189</v>
      </c>
      <c r="B2669" s="2">
        <f>_xlfn.XLOOKUP(C2669,country_id!$B$2:$B$326,country_id!$A$2:$A$326,,0)</f>
        <v>90</v>
      </c>
      <c r="C2669" s="2" t="s">
        <v>1396</v>
      </c>
      <c r="D2669" s="2" t="s">
        <v>1397</v>
      </c>
      <c r="E2669" s="2" t="s">
        <v>1293</v>
      </c>
      <c r="F2669" s="3">
        <v>36152</v>
      </c>
    </row>
    <row r="2670" spans="1:6" x14ac:dyDescent="0.35">
      <c r="A2670" s="2">
        <v>105</v>
      </c>
      <c r="B2670" s="2">
        <f>_xlfn.XLOOKUP(C2670,country_id!$B$2:$B$326,country_id!$A$2:$A$326,,0)</f>
        <v>297</v>
      </c>
      <c r="C2670" s="2" t="s">
        <v>76</v>
      </c>
      <c r="D2670" s="2" t="s">
        <v>1371</v>
      </c>
      <c r="E2670" s="2" t="s">
        <v>1293</v>
      </c>
      <c r="F2670" s="3">
        <v>36152</v>
      </c>
    </row>
    <row r="2671" spans="1:6" x14ac:dyDescent="0.35">
      <c r="A2671" s="2">
        <v>111</v>
      </c>
      <c r="B2671" s="2">
        <f>_xlfn.XLOOKUP(C2671,country_id!$B$2:$B$326,country_id!$A$2:$A$326,,0)</f>
        <v>259</v>
      </c>
      <c r="C2671" s="2" t="s">
        <v>22</v>
      </c>
      <c r="D2671" s="2" t="s">
        <v>1368</v>
      </c>
      <c r="E2671" s="2" t="s">
        <v>1293</v>
      </c>
      <c r="F2671" s="3">
        <v>36152</v>
      </c>
    </row>
    <row r="2672" spans="1:6" x14ac:dyDescent="0.35">
      <c r="A2672" s="2">
        <v>112</v>
      </c>
      <c r="B2672" s="2">
        <f>_xlfn.XLOOKUP(C2672,country_id!$B$2:$B$326,country_id!$A$2:$A$326,,0)</f>
        <v>64</v>
      </c>
      <c r="C2672" s="2" t="s">
        <v>41</v>
      </c>
      <c r="D2672" s="2" t="s">
        <v>1369</v>
      </c>
      <c r="E2672" s="2" t="s">
        <v>1293</v>
      </c>
      <c r="F2672" s="3">
        <v>36152</v>
      </c>
    </row>
    <row r="2673" spans="1:6" x14ac:dyDescent="0.35">
      <c r="A2673" s="2">
        <v>114</v>
      </c>
      <c r="B2673" s="2">
        <f>_xlfn.XLOOKUP(C2673,country_id!$B$2:$B$326,country_id!$A$2:$A$326,,0)</f>
        <v>274</v>
      </c>
      <c r="C2673" s="2" t="s">
        <v>29</v>
      </c>
      <c r="D2673" s="2" t="s">
        <v>1333</v>
      </c>
      <c r="E2673" s="2" t="s">
        <v>1293</v>
      </c>
      <c r="F2673" s="3">
        <v>36152</v>
      </c>
    </row>
    <row r="2674" spans="1:6" x14ac:dyDescent="0.35">
      <c r="A2674" s="2">
        <v>118</v>
      </c>
      <c r="B2674" s="2">
        <f>_xlfn.XLOOKUP(C2674,country_id!$B$2:$B$326,country_id!$A$2:$A$326,,0)</f>
        <v>284</v>
      </c>
      <c r="C2674" s="2" t="s">
        <v>77</v>
      </c>
      <c r="D2674" s="2" t="s">
        <v>1363</v>
      </c>
      <c r="E2674" s="2" t="s">
        <v>1293</v>
      </c>
      <c r="F2674" s="3">
        <v>36152</v>
      </c>
    </row>
    <row r="2675" spans="1:6" x14ac:dyDescent="0.35">
      <c r="A2675" s="2">
        <v>181</v>
      </c>
      <c r="B2675" s="2">
        <f>_xlfn.XLOOKUP(C2675,country_id!$B$2:$B$326,country_id!$A$2:$A$326,,0)</f>
        <v>257</v>
      </c>
      <c r="C2675" s="2" t="s">
        <v>155</v>
      </c>
      <c r="D2675" s="2" t="s">
        <v>1325</v>
      </c>
      <c r="E2675" s="2" t="s">
        <v>1293</v>
      </c>
      <c r="F2675" s="3">
        <v>36152</v>
      </c>
    </row>
    <row r="2676" spans="1:6" x14ac:dyDescent="0.35">
      <c r="A2676" s="2">
        <v>150</v>
      </c>
      <c r="B2676" s="2">
        <f>_xlfn.XLOOKUP(C2676,country_id!$B$2:$B$326,country_id!$A$2:$A$326,,0)</f>
        <v>165</v>
      </c>
      <c r="C2676" s="2" t="s">
        <v>31</v>
      </c>
      <c r="D2676" s="2" t="s">
        <v>1355</v>
      </c>
      <c r="E2676" s="2" t="s">
        <v>1293</v>
      </c>
      <c r="F2676" s="3">
        <v>36152</v>
      </c>
    </row>
    <row r="2677" spans="1:6" x14ac:dyDescent="0.35">
      <c r="A2677" s="2">
        <v>149</v>
      </c>
      <c r="B2677" s="2">
        <f>_xlfn.XLOOKUP(C2677,country_id!$B$2:$B$326,country_id!$A$2:$A$326,,0)</f>
        <v>92</v>
      </c>
      <c r="C2677" s="2" t="s">
        <v>83</v>
      </c>
      <c r="D2677" s="2" t="s">
        <v>1336</v>
      </c>
      <c r="E2677" s="2" t="s">
        <v>1293</v>
      </c>
      <c r="F2677" s="3">
        <v>36152</v>
      </c>
    </row>
    <row r="2678" spans="1:6" x14ac:dyDescent="0.35">
      <c r="A2678" s="2">
        <v>148</v>
      </c>
      <c r="B2678" s="2">
        <f>_xlfn.XLOOKUP(C2678,country_id!$B$2:$B$326,country_id!$A$2:$A$326,,0)</f>
        <v>178</v>
      </c>
      <c r="C2678" s="2" t="s">
        <v>113</v>
      </c>
      <c r="D2678" s="2" t="s">
        <v>1332</v>
      </c>
      <c r="E2678" s="2" t="s">
        <v>1293</v>
      </c>
      <c r="F2678" s="3">
        <v>36152</v>
      </c>
    </row>
    <row r="2679" spans="1:6" x14ac:dyDescent="0.35">
      <c r="A2679" s="2">
        <v>147</v>
      </c>
      <c r="B2679" s="2">
        <f>_xlfn.XLOOKUP(C2679,country_id!$B$2:$B$326,country_id!$A$2:$A$326,,0)</f>
        <v>159</v>
      </c>
      <c r="C2679" s="2" t="s">
        <v>51</v>
      </c>
      <c r="D2679" s="2" t="s">
        <v>1340</v>
      </c>
      <c r="E2679" s="2" t="s">
        <v>1293</v>
      </c>
      <c r="F2679" s="3">
        <v>36152</v>
      </c>
    </row>
    <row r="2680" spans="1:6" x14ac:dyDescent="0.35">
      <c r="A2680" s="2">
        <v>145</v>
      </c>
      <c r="B2680" s="2">
        <f>_xlfn.XLOOKUP(C2680,country_id!$B$2:$B$326,country_id!$A$2:$A$326,,0)</f>
        <v>93</v>
      </c>
      <c r="C2680" s="2" t="s">
        <v>12</v>
      </c>
      <c r="D2680" s="2" t="s">
        <v>1373</v>
      </c>
      <c r="E2680" s="2" t="s">
        <v>1293</v>
      </c>
      <c r="F2680" s="3">
        <v>36152</v>
      </c>
    </row>
    <row r="2681" spans="1:6" x14ac:dyDescent="0.35">
      <c r="A2681" s="2">
        <v>154</v>
      </c>
      <c r="B2681" s="2">
        <f>_xlfn.XLOOKUP(C2681,country_id!$B$2:$B$326,country_id!$A$2:$A$326,,0)</f>
        <v>197</v>
      </c>
      <c r="C2681" s="2" t="s">
        <v>39</v>
      </c>
      <c r="D2681" s="2" t="s">
        <v>1375</v>
      </c>
      <c r="E2681" s="2" t="s">
        <v>1293</v>
      </c>
      <c r="F2681" s="3">
        <v>36152</v>
      </c>
    </row>
    <row r="2682" spans="1:6" x14ac:dyDescent="0.35">
      <c r="A2682" s="2">
        <v>141</v>
      </c>
      <c r="B2682" s="2">
        <f>_xlfn.XLOOKUP(C2682,country_id!$B$2:$B$326,country_id!$A$2:$A$326,,0)</f>
        <v>45</v>
      </c>
      <c r="C2682" s="2" t="s">
        <v>148</v>
      </c>
      <c r="D2682" s="2" t="s">
        <v>1351</v>
      </c>
      <c r="E2682" s="2" t="s">
        <v>1293</v>
      </c>
      <c r="F2682" s="3">
        <v>36152</v>
      </c>
    </row>
    <row r="2683" spans="1:6" x14ac:dyDescent="0.35">
      <c r="A2683" s="2">
        <v>140</v>
      </c>
      <c r="B2683" s="2">
        <f>_xlfn.XLOOKUP(C2683,country_id!$B$2:$B$326,country_id!$A$2:$A$326,,0)</f>
        <v>157</v>
      </c>
      <c r="C2683" s="2" t="s">
        <v>26</v>
      </c>
      <c r="D2683" s="2" t="s">
        <v>1328</v>
      </c>
      <c r="E2683" s="2" t="s">
        <v>1293</v>
      </c>
      <c r="F2683" s="3">
        <v>36152</v>
      </c>
    </row>
    <row r="2684" spans="1:6" x14ac:dyDescent="0.35">
      <c r="A2684" s="2">
        <v>135</v>
      </c>
      <c r="B2684" s="2">
        <f>_xlfn.XLOOKUP(C2684,country_id!$B$2:$B$326,country_id!$A$2:$A$326,,0)</f>
        <v>106</v>
      </c>
      <c r="C2684" s="2" t="s">
        <v>80</v>
      </c>
      <c r="D2684" s="2" t="s">
        <v>1311</v>
      </c>
      <c r="E2684" s="2" t="s">
        <v>1293</v>
      </c>
      <c r="F2684" s="3">
        <v>36152</v>
      </c>
    </row>
    <row r="2685" spans="1:6" x14ac:dyDescent="0.35">
      <c r="A2685" s="2">
        <v>142</v>
      </c>
      <c r="B2685" s="2">
        <f>_xlfn.XLOOKUP(C2685,country_id!$B$2:$B$326,country_id!$A$2:$A$326,,0)</f>
        <v>177</v>
      </c>
      <c r="C2685" s="2" t="s">
        <v>60</v>
      </c>
      <c r="D2685" s="2" t="s">
        <v>1343</v>
      </c>
      <c r="E2685" s="2" t="s">
        <v>1293</v>
      </c>
      <c r="F2685" s="3">
        <v>36152</v>
      </c>
    </row>
    <row r="2686" spans="1:6" x14ac:dyDescent="0.35">
      <c r="A2686" s="2">
        <v>155</v>
      </c>
      <c r="B2686" s="2">
        <f>_xlfn.XLOOKUP(C2686,country_id!$B$2:$B$326,country_id!$A$2:$A$326,,0)</f>
        <v>38</v>
      </c>
      <c r="C2686" s="2" t="s">
        <v>54</v>
      </c>
      <c r="D2686" s="2" t="s">
        <v>1352</v>
      </c>
      <c r="E2686" s="2" t="s">
        <v>1293</v>
      </c>
      <c r="F2686" s="3">
        <v>36152</v>
      </c>
    </row>
    <row r="2687" spans="1:6" x14ac:dyDescent="0.35">
      <c r="A2687" s="2">
        <v>178</v>
      </c>
      <c r="B2687" s="2">
        <f>_xlfn.XLOOKUP(C2687,country_id!$B$2:$B$326,country_id!$A$2:$A$326,,0)</f>
        <v>56</v>
      </c>
      <c r="C2687" s="2" t="s">
        <v>255</v>
      </c>
      <c r="D2687" s="2" t="s">
        <v>1315</v>
      </c>
      <c r="E2687" s="2" t="s">
        <v>1293</v>
      </c>
      <c r="F2687" s="3">
        <v>36152</v>
      </c>
    </row>
    <row r="2688" spans="1:6" x14ac:dyDescent="0.35">
      <c r="A2688" s="2">
        <v>170</v>
      </c>
      <c r="B2688" s="2">
        <f>_xlfn.XLOOKUP(C2688,country_id!$B$2:$B$326,country_id!$A$2:$A$326,,0)</f>
        <v>234</v>
      </c>
      <c r="C2688" s="2" t="s">
        <v>13</v>
      </c>
      <c r="D2688" s="2" t="s">
        <v>1321</v>
      </c>
      <c r="E2688" s="2" t="s">
        <v>1293</v>
      </c>
      <c r="F2688" s="3">
        <v>36152</v>
      </c>
    </row>
    <row r="2689" spans="1:6" x14ac:dyDescent="0.35">
      <c r="A2689" s="2">
        <v>167</v>
      </c>
      <c r="B2689" s="2">
        <f>_xlfn.XLOOKUP(C2689,country_id!$B$2:$B$326,country_id!$A$2:$A$326,,0)</f>
        <v>50</v>
      </c>
      <c r="C2689" s="2" t="s">
        <v>82</v>
      </c>
      <c r="D2689" s="2" t="s">
        <v>1342</v>
      </c>
      <c r="E2689" s="2" t="s">
        <v>1293</v>
      </c>
      <c r="F2689" s="3">
        <v>36152</v>
      </c>
    </row>
    <row r="2690" spans="1:6" x14ac:dyDescent="0.35">
      <c r="A2690" s="2">
        <v>165</v>
      </c>
      <c r="B2690" s="2">
        <f>_xlfn.XLOOKUP(C2690,country_id!$B$2:$B$326,country_id!$A$2:$A$326,,0)</f>
        <v>122</v>
      </c>
      <c r="C2690" s="2" t="s">
        <v>63</v>
      </c>
      <c r="D2690" s="2" t="s">
        <v>1330</v>
      </c>
      <c r="E2690" s="2" t="s">
        <v>1293</v>
      </c>
      <c r="F2690" s="3">
        <v>36152</v>
      </c>
    </row>
    <row r="2691" spans="1:6" x14ac:dyDescent="0.35">
      <c r="A2691" s="2">
        <v>95</v>
      </c>
      <c r="B2691" s="2">
        <f>_xlfn.XLOOKUP(C2691,country_id!$B$2:$B$326,country_id!$A$2:$A$326,,0)</f>
        <v>255</v>
      </c>
      <c r="C2691" s="2" t="s">
        <v>44</v>
      </c>
      <c r="D2691" s="2" t="s">
        <v>1303</v>
      </c>
      <c r="E2691" s="2" t="s">
        <v>1293</v>
      </c>
      <c r="F2691" s="3">
        <v>36152</v>
      </c>
    </row>
    <row r="2692" spans="1:6" x14ac:dyDescent="0.35">
      <c r="A2692" s="2">
        <v>93</v>
      </c>
      <c r="B2692" s="2">
        <f>_xlfn.XLOOKUP(C2692,country_id!$B$2:$B$326,country_id!$A$2:$A$326,,0)</f>
        <v>148</v>
      </c>
      <c r="C2692" s="2" t="s">
        <v>143</v>
      </c>
      <c r="D2692" s="2" t="s">
        <v>1354</v>
      </c>
      <c r="E2692" s="2" t="s">
        <v>1293</v>
      </c>
      <c r="F2692" s="3">
        <v>36152</v>
      </c>
    </row>
    <row r="2693" spans="1:6" x14ac:dyDescent="0.35">
      <c r="A2693" s="2">
        <v>41</v>
      </c>
      <c r="B2693" s="2">
        <f>_xlfn.XLOOKUP(C2693,country_id!$B$2:$B$326,country_id!$A$2:$A$326,,0)</f>
        <v>47</v>
      </c>
      <c r="C2693" s="2" t="s">
        <v>68</v>
      </c>
      <c r="D2693" s="2" t="s">
        <v>1297</v>
      </c>
      <c r="E2693" s="2" t="s">
        <v>1293</v>
      </c>
      <c r="F2693" s="3">
        <v>36152</v>
      </c>
    </row>
    <row r="2694" spans="1:6" x14ac:dyDescent="0.35">
      <c r="A2694" s="2">
        <v>44</v>
      </c>
      <c r="B2694" s="2">
        <f>_xlfn.XLOOKUP(C2694,country_id!$B$2:$B$326,country_id!$A$2:$A$326,,0)</f>
        <v>140</v>
      </c>
      <c r="C2694" s="2" t="s">
        <v>56</v>
      </c>
      <c r="D2694" s="2" t="s">
        <v>1296</v>
      </c>
      <c r="E2694" s="2" t="s">
        <v>1293</v>
      </c>
      <c r="F2694" s="3">
        <v>36152</v>
      </c>
    </row>
    <row r="2695" spans="1:6" x14ac:dyDescent="0.35">
      <c r="A2695" s="2">
        <v>48</v>
      </c>
      <c r="B2695" s="2">
        <f>_xlfn.XLOOKUP(C2695,country_id!$B$2:$B$326,country_id!$A$2:$A$326,,0)</f>
        <v>110</v>
      </c>
      <c r="C2695" s="2" t="s">
        <v>35</v>
      </c>
      <c r="D2695" s="2" t="s">
        <v>1307</v>
      </c>
      <c r="E2695" s="2" t="s">
        <v>1293</v>
      </c>
      <c r="F2695" s="3">
        <v>36152</v>
      </c>
    </row>
    <row r="2696" spans="1:6" x14ac:dyDescent="0.35">
      <c r="A2696" s="2">
        <v>50</v>
      </c>
      <c r="B2696" s="2">
        <f>_xlfn.XLOOKUP(C2696,country_id!$B$2:$B$326,country_id!$A$2:$A$326,,0)</f>
        <v>10</v>
      </c>
      <c r="C2696" s="2" t="s">
        <v>36</v>
      </c>
      <c r="D2696" s="2" t="s">
        <v>1338</v>
      </c>
      <c r="E2696" s="2" t="s">
        <v>1293</v>
      </c>
      <c r="F2696" s="3">
        <v>36152</v>
      </c>
    </row>
    <row r="2697" spans="1:6" x14ac:dyDescent="0.35">
      <c r="A2697" s="2">
        <v>29</v>
      </c>
      <c r="B2697" s="2">
        <f>_xlfn.XLOOKUP(C2697,country_id!$B$2:$B$326,country_id!$A$2:$A$326,,0)</f>
        <v>323</v>
      </c>
      <c r="C2697" s="2" t="s">
        <v>25</v>
      </c>
      <c r="D2697" s="2" t="s">
        <v>1292</v>
      </c>
      <c r="E2697" s="2" t="s">
        <v>1293</v>
      </c>
      <c r="F2697" s="3">
        <v>36152</v>
      </c>
    </row>
    <row r="2698" spans="1:6" x14ac:dyDescent="0.35">
      <c r="A2698" s="2">
        <v>13</v>
      </c>
      <c r="B2698" s="2">
        <f>_xlfn.XLOOKUP(C2698,country_id!$B$2:$B$326,country_id!$A$2:$A$326,,0)</f>
        <v>188</v>
      </c>
      <c r="C2698" s="2" t="s">
        <v>85</v>
      </c>
      <c r="D2698" s="2" t="s">
        <v>1305</v>
      </c>
      <c r="E2698" s="2" t="s">
        <v>1293</v>
      </c>
      <c r="F2698" s="3">
        <v>36152</v>
      </c>
    </row>
    <row r="2699" spans="1:6" x14ac:dyDescent="0.35">
      <c r="A2699" s="2">
        <v>21</v>
      </c>
      <c r="B2699" s="2">
        <f>_xlfn.XLOOKUP(C2699,country_id!$B$2:$B$326,country_id!$A$2:$A$326,,0)</f>
        <v>292</v>
      </c>
      <c r="C2699" s="2" t="s">
        <v>50</v>
      </c>
      <c r="D2699" s="2" t="s">
        <v>1308</v>
      </c>
      <c r="E2699" s="2" t="s">
        <v>1293</v>
      </c>
      <c r="F2699" s="3">
        <v>36152</v>
      </c>
    </row>
    <row r="2700" spans="1:6" x14ac:dyDescent="0.35">
      <c r="A2700" s="2">
        <v>26</v>
      </c>
      <c r="B2700" s="2">
        <f>_xlfn.XLOOKUP(C2700,country_id!$B$2:$B$326,country_id!$A$2:$A$326,,0)</f>
        <v>268</v>
      </c>
      <c r="C2700" s="2" t="s">
        <v>47</v>
      </c>
      <c r="D2700" s="2" t="s">
        <v>1347</v>
      </c>
      <c r="E2700" s="2" t="s">
        <v>1293</v>
      </c>
      <c r="F2700" s="3">
        <v>36152</v>
      </c>
    </row>
    <row r="2701" spans="1:6" x14ac:dyDescent="0.35">
      <c r="A2701" s="2">
        <v>28</v>
      </c>
      <c r="B2701" s="2">
        <f>_xlfn.XLOOKUP(C2701,country_id!$B$2:$B$326,country_id!$A$2:$A$326,,0)</f>
        <v>84</v>
      </c>
      <c r="C2701" s="2" t="s">
        <v>73</v>
      </c>
      <c r="D2701" s="2" t="s">
        <v>1298</v>
      </c>
      <c r="E2701" s="2" t="s">
        <v>1293</v>
      </c>
      <c r="F2701" s="3">
        <v>36152</v>
      </c>
    </row>
    <row r="2702" spans="1:6" x14ac:dyDescent="0.35">
      <c r="A2702" s="2">
        <v>62</v>
      </c>
      <c r="B2702" s="2">
        <f>_xlfn.XLOOKUP(C2702,country_id!$B$2:$B$326,country_id!$A$2:$A$326,,0)</f>
        <v>82</v>
      </c>
      <c r="C2702" s="2" t="s">
        <v>59</v>
      </c>
      <c r="D2702" s="2" t="s">
        <v>1361</v>
      </c>
      <c r="E2702" s="2" t="s">
        <v>1293</v>
      </c>
      <c r="F2702" s="3">
        <v>36152</v>
      </c>
    </row>
    <row r="2703" spans="1:6" x14ac:dyDescent="0.35">
      <c r="A2703" s="2">
        <v>89</v>
      </c>
      <c r="B2703" s="2">
        <f>_xlfn.XLOOKUP(C2703,country_id!$B$2:$B$326,country_id!$A$2:$A$326,,0)</f>
        <v>167</v>
      </c>
      <c r="C2703" s="2" t="s">
        <v>74</v>
      </c>
      <c r="D2703" s="2" t="s">
        <v>1302</v>
      </c>
      <c r="E2703" s="2" t="s">
        <v>1293</v>
      </c>
      <c r="F2703" s="3">
        <v>36152</v>
      </c>
    </row>
    <row r="2704" spans="1:6" x14ac:dyDescent="0.35">
      <c r="A2704" s="2">
        <v>82</v>
      </c>
      <c r="B2704" s="2">
        <f>_xlfn.XLOOKUP(C2704,country_id!$B$2:$B$326,country_id!$A$2:$A$326,,0)</f>
        <v>103</v>
      </c>
      <c r="C2704" s="2" t="s">
        <v>28</v>
      </c>
      <c r="D2704" s="2" t="s">
        <v>1309</v>
      </c>
      <c r="E2704" s="2" t="s">
        <v>1293</v>
      </c>
      <c r="F2704" s="3">
        <v>36152</v>
      </c>
    </row>
    <row r="2705" spans="1:6" x14ac:dyDescent="0.35">
      <c r="A2705" s="2">
        <v>80</v>
      </c>
      <c r="B2705" s="2">
        <f>_xlfn.XLOOKUP(C2705,country_id!$B$2:$B$326,country_id!$A$2:$A$326,,0)</f>
        <v>189</v>
      </c>
      <c r="C2705" s="2" t="s">
        <v>45</v>
      </c>
      <c r="D2705" s="2" t="s">
        <v>1334</v>
      </c>
      <c r="E2705" s="2" t="s">
        <v>1293</v>
      </c>
      <c r="F2705" s="3">
        <v>36152</v>
      </c>
    </row>
    <row r="2706" spans="1:6" x14ac:dyDescent="0.35">
      <c r="A2706" s="2">
        <v>79</v>
      </c>
      <c r="B2706" s="2">
        <f>_xlfn.XLOOKUP(C2706,country_id!$B$2:$B$326,country_id!$A$2:$A$326,,0)</f>
        <v>121</v>
      </c>
      <c r="C2706" s="2" t="s">
        <v>71</v>
      </c>
      <c r="D2706" s="2" t="s">
        <v>1360</v>
      </c>
      <c r="E2706" s="2" t="s">
        <v>1293</v>
      </c>
      <c r="F2706" s="3">
        <v>36152</v>
      </c>
    </row>
    <row r="2707" spans="1:6" x14ac:dyDescent="0.35">
      <c r="A2707" s="2">
        <v>65</v>
      </c>
      <c r="B2707" s="2">
        <f>_xlfn.XLOOKUP(C2707,country_id!$B$2:$B$326,country_id!$A$2:$A$326,,0)</f>
        <v>198</v>
      </c>
      <c r="C2707" s="2" t="s">
        <v>62</v>
      </c>
      <c r="D2707" s="2" t="s">
        <v>1310</v>
      </c>
      <c r="E2707" s="2" t="s">
        <v>1293</v>
      </c>
      <c r="F2707" s="3">
        <v>36152</v>
      </c>
    </row>
    <row r="2708" spans="1:6" x14ac:dyDescent="0.35">
      <c r="A2708" s="2">
        <v>68</v>
      </c>
      <c r="B2708" s="2">
        <f>_xlfn.XLOOKUP(C2708,country_id!$B$2:$B$326,country_id!$A$2:$A$326,,0)</f>
        <v>289</v>
      </c>
      <c r="C2708" s="2" t="s">
        <v>66</v>
      </c>
      <c r="D2708" s="2" t="s">
        <v>1350</v>
      </c>
      <c r="E2708" s="2" t="s">
        <v>1293</v>
      </c>
      <c r="F2708" s="3">
        <v>36152</v>
      </c>
    </row>
    <row r="2709" spans="1:6" x14ac:dyDescent="0.35">
      <c r="A2709" s="2">
        <v>69</v>
      </c>
      <c r="B2709" s="2">
        <f>_xlfn.XLOOKUP(C2709,country_id!$B$2:$B$326,country_id!$A$2:$A$326,,0)</f>
        <v>191</v>
      </c>
      <c r="C2709" s="2" t="s">
        <v>69</v>
      </c>
      <c r="D2709" s="2" t="s">
        <v>1323</v>
      </c>
      <c r="E2709" s="2" t="s">
        <v>1293</v>
      </c>
      <c r="F2709" s="3">
        <v>36152</v>
      </c>
    </row>
    <row r="2710" spans="1:6" x14ac:dyDescent="0.35">
      <c r="A2710" s="2">
        <v>70</v>
      </c>
      <c r="B2710" s="2">
        <f>_xlfn.XLOOKUP(C2710,country_id!$B$2:$B$326,country_id!$A$2:$A$326,,0)</f>
        <v>170</v>
      </c>
      <c r="C2710" s="2" t="s">
        <v>79</v>
      </c>
      <c r="D2710" s="2" t="s">
        <v>1353</v>
      </c>
      <c r="E2710" s="2" t="s">
        <v>1293</v>
      </c>
      <c r="F2710" s="3">
        <v>36152</v>
      </c>
    </row>
    <row r="2711" spans="1:6" x14ac:dyDescent="0.35">
      <c r="A2711" s="2">
        <v>71</v>
      </c>
      <c r="B2711" s="2">
        <f>_xlfn.XLOOKUP(C2711,country_id!$B$2:$B$326,country_id!$A$2:$A$326,,0)</f>
        <v>6</v>
      </c>
      <c r="C2711" s="2" t="s">
        <v>38</v>
      </c>
      <c r="D2711" s="2" t="s">
        <v>1294</v>
      </c>
      <c r="E2711" s="2" t="s">
        <v>1293</v>
      </c>
      <c r="F2711" s="3">
        <v>36152</v>
      </c>
    </row>
    <row r="2712" spans="1:6" x14ac:dyDescent="0.35">
      <c r="A2712" s="2">
        <v>74</v>
      </c>
      <c r="B2712" s="2">
        <f>_xlfn.XLOOKUP(C2712,country_id!$B$2:$B$326,country_id!$A$2:$A$326,,0)</f>
        <v>325</v>
      </c>
      <c r="C2712" s="2" t="s">
        <v>266</v>
      </c>
      <c r="D2712" s="2" t="s">
        <v>1301</v>
      </c>
      <c r="E2712" s="2" t="s">
        <v>1293</v>
      </c>
      <c r="F2712" s="3">
        <v>36152</v>
      </c>
    </row>
    <row r="2713" spans="1:6" x14ac:dyDescent="0.35">
      <c r="A2713" s="2">
        <v>75</v>
      </c>
      <c r="B2713" s="2">
        <f>_xlfn.XLOOKUP(C2713,country_id!$B$2:$B$326,country_id!$A$2:$A$326,,0)</f>
        <v>44</v>
      </c>
      <c r="C2713" s="2" t="s">
        <v>65</v>
      </c>
      <c r="D2713" s="2" t="s">
        <v>1364</v>
      </c>
      <c r="E2713" s="2" t="s">
        <v>1293</v>
      </c>
      <c r="F2713" s="3">
        <v>36152</v>
      </c>
    </row>
    <row r="2714" spans="1:6" x14ac:dyDescent="0.35">
      <c r="A2714" s="2">
        <v>194</v>
      </c>
      <c r="B2714" s="2">
        <f>_xlfn.XLOOKUP(C2714,country_id!$B$2:$B$326,country_id!$A$2:$A$326,,0)</f>
        <v>54</v>
      </c>
      <c r="C2714" s="2" t="s">
        <v>32</v>
      </c>
      <c r="D2714" s="2" t="s">
        <v>1324</v>
      </c>
      <c r="E2714" s="2" t="s">
        <v>1293</v>
      </c>
      <c r="F2714" s="3">
        <v>36187</v>
      </c>
    </row>
    <row r="2715" spans="1:6" x14ac:dyDescent="0.35">
      <c r="A2715" s="2">
        <v>193</v>
      </c>
      <c r="B2715" s="2">
        <f>_xlfn.XLOOKUP(C2715,country_id!$B$2:$B$326,country_id!$A$2:$A$326,,0)</f>
        <v>266</v>
      </c>
      <c r="C2715" s="2" t="s">
        <v>236</v>
      </c>
      <c r="D2715" s="2" t="s">
        <v>1322</v>
      </c>
      <c r="E2715" s="2" t="s">
        <v>1293</v>
      </c>
      <c r="F2715" s="3">
        <v>36187</v>
      </c>
    </row>
    <row r="2716" spans="1:6" x14ac:dyDescent="0.35">
      <c r="A2716" s="2">
        <v>25</v>
      </c>
      <c r="B2716" s="2">
        <f>_xlfn.XLOOKUP(C2716,country_id!$B$2:$B$326,country_id!$A$2:$A$326,,0)</f>
        <v>268</v>
      </c>
      <c r="C2716" s="2" t="s">
        <v>47</v>
      </c>
      <c r="D2716" s="2" t="s">
        <v>1347</v>
      </c>
      <c r="E2716" s="2" t="s">
        <v>1293</v>
      </c>
      <c r="F2716" s="3">
        <v>36187</v>
      </c>
    </row>
    <row r="2717" spans="1:6" x14ac:dyDescent="0.35">
      <c r="A2717" s="2">
        <v>28</v>
      </c>
      <c r="B2717" s="2">
        <f>_xlfn.XLOOKUP(C2717,country_id!$B$2:$B$326,country_id!$A$2:$A$326,,0)</f>
        <v>292</v>
      </c>
      <c r="C2717" s="2" t="s">
        <v>50</v>
      </c>
      <c r="D2717" s="2" t="s">
        <v>1308</v>
      </c>
      <c r="E2717" s="2" t="s">
        <v>1293</v>
      </c>
      <c r="F2717" s="3">
        <v>36187</v>
      </c>
    </row>
    <row r="2718" spans="1:6" x14ac:dyDescent="0.35">
      <c r="A2718" s="2">
        <v>19</v>
      </c>
      <c r="B2718" s="2">
        <f>_xlfn.XLOOKUP(C2718,country_id!$B$2:$B$326,country_id!$A$2:$A$326,,0)</f>
        <v>188</v>
      </c>
      <c r="C2718" s="2" t="s">
        <v>85</v>
      </c>
      <c r="D2718" s="2" t="s">
        <v>1305</v>
      </c>
      <c r="E2718" s="2" t="s">
        <v>1293</v>
      </c>
      <c r="F2718" s="3">
        <v>36187</v>
      </c>
    </row>
    <row r="2719" spans="1:6" x14ac:dyDescent="0.35">
      <c r="A2719" s="2">
        <v>191</v>
      </c>
      <c r="B2719" s="2">
        <f>_xlfn.XLOOKUP(C2719,country_id!$B$2:$B$326,country_id!$A$2:$A$326,,0)</f>
        <v>89</v>
      </c>
      <c r="C2719" s="2" t="s">
        <v>53</v>
      </c>
      <c r="D2719" s="2" t="s">
        <v>1312</v>
      </c>
      <c r="E2719" s="2" t="s">
        <v>1293</v>
      </c>
      <c r="F2719" s="3">
        <v>36187</v>
      </c>
    </row>
    <row r="2720" spans="1:6" x14ac:dyDescent="0.35">
      <c r="A2720" s="2">
        <v>84</v>
      </c>
      <c r="B2720" s="2">
        <f>_xlfn.XLOOKUP(C2720,country_id!$B$2:$B$326,country_id!$A$2:$A$326,,0)</f>
        <v>44</v>
      </c>
      <c r="C2720" s="2" t="s">
        <v>65</v>
      </c>
      <c r="D2720" s="2" t="s">
        <v>1364</v>
      </c>
      <c r="E2720" s="2" t="s">
        <v>1293</v>
      </c>
      <c r="F2720" s="3">
        <v>36187</v>
      </c>
    </row>
    <row r="2721" spans="1:6" x14ac:dyDescent="0.35">
      <c r="A2721" s="2">
        <v>83</v>
      </c>
      <c r="B2721" s="2">
        <f>_xlfn.XLOOKUP(C2721,country_id!$B$2:$B$326,country_id!$A$2:$A$326,,0)</f>
        <v>103</v>
      </c>
      <c r="C2721" s="2" t="s">
        <v>28</v>
      </c>
      <c r="D2721" s="2" t="s">
        <v>1309</v>
      </c>
      <c r="E2721" s="2" t="s">
        <v>1293</v>
      </c>
      <c r="F2721" s="3">
        <v>36187</v>
      </c>
    </row>
    <row r="2722" spans="1:6" x14ac:dyDescent="0.35">
      <c r="A2722" s="2">
        <v>81</v>
      </c>
      <c r="B2722" s="2">
        <f>_xlfn.XLOOKUP(C2722,country_id!$B$2:$B$326,country_id!$A$2:$A$326,,0)</f>
        <v>191</v>
      </c>
      <c r="C2722" s="2" t="s">
        <v>69</v>
      </c>
      <c r="D2722" s="2" t="s">
        <v>1323</v>
      </c>
      <c r="E2722" s="2" t="s">
        <v>1293</v>
      </c>
      <c r="F2722" s="3">
        <v>36187</v>
      </c>
    </row>
    <row r="2723" spans="1:6" x14ac:dyDescent="0.35">
      <c r="A2723" s="2">
        <v>87</v>
      </c>
      <c r="B2723" s="2">
        <f>_xlfn.XLOOKUP(C2723,country_id!$B$2:$B$326,country_id!$A$2:$A$326,,0)</f>
        <v>189</v>
      </c>
      <c r="C2723" s="2" t="s">
        <v>45</v>
      </c>
      <c r="D2723" s="2" t="s">
        <v>1334</v>
      </c>
      <c r="E2723" s="2" t="s">
        <v>1293</v>
      </c>
      <c r="F2723" s="3">
        <v>36187</v>
      </c>
    </row>
    <row r="2724" spans="1:6" x14ac:dyDescent="0.35">
      <c r="A2724" s="2">
        <v>79</v>
      </c>
      <c r="B2724" s="2">
        <f>_xlfn.XLOOKUP(C2724,country_id!$B$2:$B$326,country_id!$A$2:$A$326,,0)</f>
        <v>170</v>
      </c>
      <c r="C2724" s="2" t="s">
        <v>79</v>
      </c>
      <c r="D2724" s="2" t="s">
        <v>1353</v>
      </c>
      <c r="E2724" s="2" t="s">
        <v>1293</v>
      </c>
      <c r="F2724" s="3">
        <v>36187</v>
      </c>
    </row>
    <row r="2725" spans="1:6" x14ac:dyDescent="0.35">
      <c r="A2725" s="2">
        <v>75</v>
      </c>
      <c r="B2725" s="2">
        <f>_xlfn.XLOOKUP(C2725,country_id!$B$2:$B$326,country_id!$A$2:$A$326,,0)</f>
        <v>325</v>
      </c>
      <c r="C2725" s="2" t="s">
        <v>266</v>
      </c>
      <c r="D2725" s="2" t="s">
        <v>1301</v>
      </c>
      <c r="E2725" s="2" t="s">
        <v>1293</v>
      </c>
      <c r="F2725" s="3">
        <v>36187</v>
      </c>
    </row>
    <row r="2726" spans="1:6" x14ac:dyDescent="0.35">
      <c r="A2726" s="2">
        <v>72</v>
      </c>
      <c r="B2726" s="2">
        <f>_xlfn.XLOOKUP(C2726,country_id!$B$2:$B$326,country_id!$A$2:$A$326,,0)</f>
        <v>289</v>
      </c>
      <c r="C2726" s="2" t="s">
        <v>66</v>
      </c>
      <c r="D2726" s="2" t="s">
        <v>1350</v>
      </c>
      <c r="E2726" s="2" t="s">
        <v>1293</v>
      </c>
      <c r="F2726" s="3">
        <v>36187</v>
      </c>
    </row>
    <row r="2727" spans="1:6" x14ac:dyDescent="0.35">
      <c r="A2727" s="2">
        <v>71</v>
      </c>
      <c r="B2727" s="2">
        <f>_xlfn.XLOOKUP(C2727,country_id!$B$2:$B$326,country_id!$A$2:$A$326,,0)</f>
        <v>121</v>
      </c>
      <c r="C2727" s="2" t="s">
        <v>71</v>
      </c>
      <c r="D2727" s="2" t="s">
        <v>1360</v>
      </c>
      <c r="E2727" s="2" t="s">
        <v>1293</v>
      </c>
      <c r="F2727" s="3">
        <v>36187</v>
      </c>
    </row>
    <row r="2728" spans="1:6" x14ac:dyDescent="0.35">
      <c r="A2728" s="2">
        <v>78</v>
      </c>
      <c r="B2728" s="2">
        <f>_xlfn.XLOOKUP(C2728,country_id!$B$2:$B$326,country_id!$A$2:$A$326,,0)</f>
        <v>6</v>
      </c>
      <c r="C2728" s="2" t="s">
        <v>38</v>
      </c>
      <c r="D2728" s="2" t="s">
        <v>1294</v>
      </c>
      <c r="E2728" s="2" t="s">
        <v>1293</v>
      </c>
      <c r="F2728" s="3">
        <v>36187</v>
      </c>
    </row>
    <row r="2729" spans="1:6" x14ac:dyDescent="0.35">
      <c r="A2729" s="2">
        <v>88</v>
      </c>
      <c r="B2729" s="2">
        <f>_xlfn.XLOOKUP(C2729,country_id!$B$2:$B$326,country_id!$A$2:$A$326,,0)</f>
        <v>255</v>
      </c>
      <c r="C2729" s="2" t="s">
        <v>44</v>
      </c>
      <c r="D2729" s="2" t="s">
        <v>1303</v>
      </c>
      <c r="E2729" s="2" t="s">
        <v>1293</v>
      </c>
      <c r="F2729" s="3">
        <v>36187</v>
      </c>
    </row>
    <row r="2730" spans="1:6" x14ac:dyDescent="0.35">
      <c r="A2730" s="2">
        <v>106</v>
      </c>
      <c r="B2730" s="2">
        <f>_xlfn.XLOOKUP(C2730,country_id!$B$2:$B$326,country_id!$A$2:$A$326,,0)</f>
        <v>297</v>
      </c>
      <c r="C2730" s="2" t="s">
        <v>76</v>
      </c>
      <c r="D2730" s="2" t="s">
        <v>1371</v>
      </c>
      <c r="E2730" s="2" t="s">
        <v>1293</v>
      </c>
      <c r="F2730" s="3">
        <v>36187</v>
      </c>
    </row>
    <row r="2731" spans="1:6" x14ac:dyDescent="0.35">
      <c r="A2731" s="2">
        <v>105</v>
      </c>
      <c r="B2731" s="2">
        <f>_xlfn.XLOOKUP(C2731,country_id!$B$2:$B$326,country_id!$A$2:$A$326,,0)</f>
        <v>64</v>
      </c>
      <c r="C2731" s="2" t="s">
        <v>41</v>
      </c>
      <c r="D2731" s="2" t="s">
        <v>1369</v>
      </c>
      <c r="E2731" s="2" t="s">
        <v>1293</v>
      </c>
      <c r="F2731" s="3">
        <v>36187</v>
      </c>
    </row>
    <row r="2732" spans="1:6" x14ac:dyDescent="0.35">
      <c r="A2732" s="2">
        <v>104</v>
      </c>
      <c r="B2732" s="2">
        <f>_xlfn.XLOOKUP(C2732,country_id!$B$2:$B$326,country_id!$A$2:$A$326,,0)</f>
        <v>259</v>
      </c>
      <c r="C2732" s="2" t="s">
        <v>22</v>
      </c>
      <c r="D2732" s="2" t="s">
        <v>1368</v>
      </c>
      <c r="E2732" s="2" t="s">
        <v>1293</v>
      </c>
      <c r="F2732" s="3">
        <v>36187</v>
      </c>
    </row>
    <row r="2733" spans="1:6" x14ac:dyDescent="0.35">
      <c r="A2733" s="2">
        <v>103</v>
      </c>
      <c r="B2733" s="2">
        <f>_xlfn.XLOOKUP(C2733,country_id!$B$2:$B$326,country_id!$A$2:$A$326,,0)</f>
        <v>158</v>
      </c>
      <c r="C2733" s="2" t="s">
        <v>48</v>
      </c>
      <c r="D2733" s="2" t="s">
        <v>1374</v>
      </c>
      <c r="E2733" s="2" t="s">
        <v>1293</v>
      </c>
      <c r="F2733" s="3">
        <v>36187</v>
      </c>
    </row>
    <row r="2734" spans="1:6" x14ac:dyDescent="0.35">
      <c r="A2734" s="2">
        <v>98</v>
      </c>
      <c r="B2734" s="2">
        <f>_xlfn.XLOOKUP(C2734,country_id!$B$2:$B$326,country_id!$A$2:$A$326,,0)</f>
        <v>167</v>
      </c>
      <c r="C2734" s="2" t="s">
        <v>74</v>
      </c>
      <c r="D2734" s="2" t="s">
        <v>1302</v>
      </c>
      <c r="E2734" s="2" t="s">
        <v>1293</v>
      </c>
      <c r="F2734" s="3">
        <v>36187</v>
      </c>
    </row>
    <row r="2735" spans="1:6" x14ac:dyDescent="0.35">
      <c r="A2735" s="2">
        <v>96</v>
      </c>
      <c r="B2735" s="2">
        <f>_xlfn.XLOOKUP(C2735,country_id!$B$2:$B$326,country_id!$A$2:$A$326,,0)</f>
        <v>148</v>
      </c>
      <c r="C2735" s="2" t="s">
        <v>143</v>
      </c>
      <c r="D2735" s="2" t="s">
        <v>1354</v>
      </c>
      <c r="E2735" s="2" t="s">
        <v>1293</v>
      </c>
      <c r="F2735" s="3">
        <v>36187</v>
      </c>
    </row>
    <row r="2736" spans="1:6" x14ac:dyDescent="0.35">
      <c r="A2736" s="2">
        <v>43</v>
      </c>
      <c r="B2736" s="2">
        <f>_xlfn.XLOOKUP(C2736,country_id!$B$2:$B$326,country_id!$A$2:$A$326,,0)</f>
        <v>47</v>
      </c>
      <c r="C2736" s="2" t="s">
        <v>68</v>
      </c>
      <c r="D2736" s="2" t="s">
        <v>1297</v>
      </c>
      <c r="E2736" s="2" t="s">
        <v>1293</v>
      </c>
      <c r="F2736" s="3">
        <v>36187</v>
      </c>
    </row>
    <row r="2737" spans="1:6" x14ac:dyDescent="0.35">
      <c r="A2737" s="2">
        <v>41</v>
      </c>
      <c r="B2737" s="2">
        <f>_xlfn.XLOOKUP(C2737,country_id!$B$2:$B$326,country_id!$A$2:$A$326,,0)</f>
        <v>110</v>
      </c>
      <c r="C2737" s="2" t="s">
        <v>35</v>
      </c>
      <c r="D2737" s="2" t="s">
        <v>1307</v>
      </c>
      <c r="E2737" s="2" t="s">
        <v>1293</v>
      </c>
      <c r="F2737" s="3">
        <v>36187</v>
      </c>
    </row>
    <row r="2738" spans="1:6" x14ac:dyDescent="0.35">
      <c r="A2738" s="2">
        <v>40</v>
      </c>
      <c r="B2738" s="2">
        <f>_xlfn.XLOOKUP(C2738,country_id!$B$2:$B$326,country_id!$A$2:$A$326,,0)</f>
        <v>140</v>
      </c>
      <c r="C2738" s="2" t="s">
        <v>56</v>
      </c>
      <c r="D2738" s="2" t="s">
        <v>1296</v>
      </c>
      <c r="E2738" s="2" t="s">
        <v>1293</v>
      </c>
      <c r="F2738" s="3">
        <v>36187</v>
      </c>
    </row>
    <row r="2739" spans="1:6" x14ac:dyDescent="0.35">
      <c r="A2739" s="2">
        <v>32</v>
      </c>
      <c r="B2739" s="2">
        <f>_xlfn.XLOOKUP(C2739,country_id!$B$2:$B$326,country_id!$A$2:$A$326,,0)</f>
        <v>84</v>
      </c>
      <c r="C2739" s="2" t="s">
        <v>73</v>
      </c>
      <c r="D2739" s="2" t="s">
        <v>1298</v>
      </c>
      <c r="E2739" s="2" t="s">
        <v>1293</v>
      </c>
      <c r="F2739" s="3">
        <v>36187</v>
      </c>
    </row>
    <row r="2740" spans="1:6" x14ac:dyDescent="0.35">
      <c r="A2740" s="2">
        <v>37</v>
      </c>
      <c r="B2740" s="2">
        <f>_xlfn.XLOOKUP(C2740,country_id!$B$2:$B$326,country_id!$A$2:$A$326,,0)</f>
        <v>323</v>
      </c>
      <c r="C2740" s="2" t="s">
        <v>25</v>
      </c>
      <c r="D2740" s="2" t="s">
        <v>1292</v>
      </c>
      <c r="E2740" s="2" t="s">
        <v>1293</v>
      </c>
      <c r="F2740" s="3">
        <v>36187</v>
      </c>
    </row>
    <row r="2741" spans="1:6" x14ac:dyDescent="0.35">
      <c r="A2741" s="2">
        <v>59</v>
      </c>
      <c r="B2741" s="2">
        <f>_xlfn.XLOOKUP(C2741,country_id!$B$2:$B$326,country_id!$A$2:$A$326,,0)</f>
        <v>10</v>
      </c>
      <c r="C2741" s="2" t="s">
        <v>36</v>
      </c>
      <c r="D2741" s="2" t="s">
        <v>1338</v>
      </c>
      <c r="E2741" s="2" t="s">
        <v>1293</v>
      </c>
      <c r="F2741" s="3">
        <v>36187</v>
      </c>
    </row>
    <row r="2742" spans="1:6" x14ac:dyDescent="0.35">
      <c r="A2742" s="2">
        <v>57</v>
      </c>
      <c r="B2742" s="2">
        <f>_xlfn.XLOOKUP(C2742,country_id!$B$2:$B$326,country_id!$A$2:$A$326,,0)</f>
        <v>198</v>
      </c>
      <c r="C2742" s="2" t="s">
        <v>62</v>
      </c>
      <c r="D2742" s="2" t="s">
        <v>1310</v>
      </c>
      <c r="E2742" s="2" t="s">
        <v>1293</v>
      </c>
      <c r="F2742" s="3">
        <v>36187</v>
      </c>
    </row>
    <row r="2743" spans="1:6" x14ac:dyDescent="0.35">
      <c r="A2743" s="2">
        <v>192</v>
      </c>
      <c r="B2743" s="2">
        <f>_xlfn.XLOOKUP(C2743,country_id!$B$2:$B$326,country_id!$A$2:$A$326,,0)</f>
        <v>247</v>
      </c>
      <c r="C2743" s="2" t="s">
        <v>23</v>
      </c>
      <c r="D2743" s="2" t="s">
        <v>1395</v>
      </c>
      <c r="E2743" s="2" t="s">
        <v>1293</v>
      </c>
      <c r="F2743" s="3">
        <v>36187</v>
      </c>
    </row>
    <row r="2744" spans="1:6" x14ac:dyDescent="0.35">
      <c r="A2744" s="2">
        <v>51</v>
      </c>
      <c r="B2744" s="2">
        <f>_xlfn.XLOOKUP(C2744,country_id!$B$2:$B$326,country_id!$A$2:$A$326,,0)</f>
        <v>82</v>
      </c>
      <c r="C2744" s="2" t="s">
        <v>59</v>
      </c>
      <c r="D2744" s="2" t="s">
        <v>1361</v>
      </c>
      <c r="E2744" s="2" t="s">
        <v>1293</v>
      </c>
      <c r="F2744" s="3">
        <v>36187</v>
      </c>
    </row>
    <row r="2745" spans="1:6" x14ac:dyDescent="0.35">
      <c r="A2745" s="2">
        <v>169</v>
      </c>
      <c r="B2745" s="2">
        <f>_xlfn.XLOOKUP(C2745,country_id!$B$2:$B$326,country_id!$A$2:$A$326,,0)</f>
        <v>50</v>
      </c>
      <c r="C2745" s="2" t="s">
        <v>82</v>
      </c>
      <c r="D2745" s="2" t="s">
        <v>1342</v>
      </c>
      <c r="E2745" s="2" t="s">
        <v>1293</v>
      </c>
      <c r="F2745" s="3">
        <v>36187</v>
      </c>
    </row>
    <row r="2746" spans="1:6" x14ac:dyDescent="0.35">
      <c r="A2746" s="2">
        <v>162</v>
      </c>
      <c r="B2746" s="2">
        <f>_xlfn.XLOOKUP(C2746,country_id!$B$2:$B$326,country_id!$A$2:$A$326,,0)</f>
        <v>122</v>
      </c>
      <c r="C2746" s="2" t="s">
        <v>63</v>
      </c>
      <c r="D2746" s="2" t="s">
        <v>1330</v>
      </c>
      <c r="E2746" s="2" t="s">
        <v>1293</v>
      </c>
      <c r="F2746" s="3">
        <v>36187</v>
      </c>
    </row>
    <row r="2747" spans="1:6" x14ac:dyDescent="0.35">
      <c r="A2747" s="2">
        <v>158</v>
      </c>
      <c r="B2747" s="2">
        <f>_xlfn.XLOOKUP(C2747,country_id!$B$2:$B$326,country_id!$A$2:$A$326,,0)</f>
        <v>38</v>
      </c>
      <c r="C2747" s="2" t="s">
        <v>54</v>
      </c>
      <c r="D2747" s="2" t="s">
        <v>1352</v>
      </c>
      <c r="E2747" s="2" t="s">
        <v>1293</v>
      </c>
      <c r="F2747" s="3">
        <v>36187</v>
      </c>
    </row>
    <row r="2748" spans="1:6" x14ac:dyDescent="0.35">
      <c r="A2748" s="2">
        <v>160</v>
      </c>
      <c r="B2748" s="2">
        <f>_xlfn.XLOOKUP(C2748,country_id!$B$2:$B$326,country_id!$A$2:$A$326,,0)</f>
        <v>159</v>
      </c>
      <c r="C2748" s="2" t="s">
        <v>51</v>
      </c>
      <c r="D2748" s="2" t="s">
        <v>1340</v>
      </c>
      <c r="E2748" s="2" t="s">
        <v>1293</v>
      </c>
      <c r="F2748" s="3">
        <v>36187</v>
      </c>
    </row>
    <row r="2749" spans="1:6" x14ac:dyDescent="0.35">
      <c r="A2749" s="2">
        <v>173</v>
      </c>
      <c r="B2749" s="2">
        <f>_xlfn.XLOOKUP(C2749,country_id!$B$2:$B$326,country_id!$A$2:$A$326,,0)</f>
        <v>234</v>
      </c>
      <c r="C2749" s="2" t="s">
        <v>13</v>
      </c>
      <c r="D2749" s="2" t="s">
        <v>1321</v>
      </c>
      <c r="E2749" s="2" t="s">
        <v>1293</v>
      </c>
      <c r="F2749" s="3">
        <v>36187</v>
      </c>
    </row>
    <row r="2750" spans="1:6" x14ac:dyDescent="0.35">
      <c r="A2750" s="2">
        <v>190</v>
      </c>
      <c r="B2750" s="2">
        <f>_xlfn.XLOOKUP(C2750,country_id!$B$2:$B$326,country_id!$A$2:$A$326,,0)</f>
        <v>78</v>
      </c>
      <c r="C2750" s="2" t="s">
        <v>121</v>
      </c>
      <c r="D2750" s="2" t="s">
        <v>1386</v>
      </c>
      <c r="E2750" s="2" t="s">
        <v>1293</v>
      </c>
      <c r="F2750" s="3">
        <v>36187</v>
      </c>
    </row>
    <row r="2751" spans="1:6" x14ac:dyDescent="0.35">
      <c r="A2751" s="2">
        <v>189</v>
      </c>
      <c r="B2751" s="2">
        <f>_xlfn.XLOOKUP(C2751,country_id!$B$2:$B$326,country_id!$A$2:$A$326,,0)</f>
        <v>90</v>
      </c>
      <c r="C2751" s="2" t="s">
        <v>1396</v>
      </c>
      <c r="D2751" s="2" t="s">
        <v>1397</v>
      </c>
      <c r="E2751" s="2" t="s">
        <v>1293</v>
      </c>
      <c r="F2751" s="3">
        <v>36187</v>
      </c>
    </row>
    <row r="2752" spans="1:6" x14ac:dyDescent="0.35">
      <c r="A2752" s="2">
        <v>183</v>
      </c>
      <c r="B2752" s="2">
        <f>_xlfn.XLOOKUP(C2752,country_id!$B$2:$B$326,country_id!$A$2:$A$326,,0)</f>
        <v>257</v>
      </c>
      <c r="C2752" s="2" t="s">
        <v>155</v>
      </c>
      <c r="D2752" s="2" t="s">
        <v>1325</v>
      </c>
      <c r="E2752" s="2" t="s">
        <v>1293</v>
      </c>
      <c r="F2752" s="3">
        <v>36187</v>
      </c>
    </row>
    <row r="2753" spans="1:6" x14ac:dyDescent="0.35">
      <c r="A2753" s="2">
        <v>181</v>
      </c>
      <c r="B2753" s="2">
        <f>_xlfn.XLOOKUP(C2753,country_id!$B$2:$B$326,country_id!$A$2:$A$326,,0)</f>
        <v>56</v>
      </c>
      <c r="C2753" s="2" t="s">
        <v>255</v>
      </c>
      <c r="D2753" s="2" t="s">
        <v>1315</v>
      </c>
      <c r="E2753" s="2" t="s">
        <v>1293</v>
      </c>
      <c r="F2753" s="3">
        <v>36187</v>
      </c>
    </row>
    <row r="2754" spans="1:6" x14ac:dyDescent="0.35">
      <c r="A2754" s="2">
        <v>152</v>
      </c>
      <c r="B2754" s="2">
        <f>_xlfn.XLOOKUP(C2754,country_id!$B$2:$B$326,country_id!$A$2:$A$326,,0)</f>
        <v>92</v>
      </c>
      <c r="C2754" s="2" t="s">
        <v>83</v>
      </c>
      <c r="D2754" s="2" t="s">
        <v>1336</v>
      </c>
      <c r="E2754" s="2" t="s">
        <v>1293</v>
      </c>
      <c r="F2754" s="3">
        <v>36187</v>
      </c>
    </row>
    <row r="2755" spans="1:6" x14ac:dyDescent="0.35">
      <c r="A2755" s="2">
        <v>149</v>
      </c>
      <c r="B2755" s="2">
        <f>_xlfn.XLOOKUP(C2755,country_id!$B$2:$B$326,country_id!$A$2:$A$326,,0)</f>
        <v>157</v>
      </c>
      <c r="C2755" s="2" t="s">
        <v>26</v>
      </c>
      <c r="D2755" s="2" t="s">
        <v>1328</v>
      </c>
      <c r="E2755" s="2" t="s">
        <v>1293</v>
      </c>
      <c r="F2755" s="3">
        <v>36187</v>
      </c>
    </row>
    <row r="2756" spans="1:6" x14ac:dyDescent="0.35">
      <c r="A2756" s="2">
        <v>115</v>
      </c>
      <c r="B2756" s="2">
        <f>_xlfn.XLOOKUP(C2756,country_id!$B$2:$B$326,country_id!$A$2:$A$326,,0)</f>
        <v>284</v>
      </c>
      <c r="C2756" s="2" t="s">
        <v>77</v>
      </c>
      <c r="D2756" s="2" t="s">
        <v>1363</v>
      </c>
      <c r="E2756" s="2" t="s">
        <v>1293</v>
      </c>
      <c r="F2756" s="3">
        <v>36187</v>
      </c>
    </row>
    <row r="2757" spans="1:6" x14ac:dyDescent="0.35">
      <c r="A2757" s="2">
        <v>114</v>
      </c>
      <c r="B2757" s="2">
        <f>_xlfn.XLOOKUP(C2757,country_id!$B$2:$B$326,country_id!$A$2:$A$326,,0)</f>
        <v>274</v>
      </c>
      <c r="C2757" s="2" t="s">
        <v>29</v>
      </c>
      <c r="D2757" s="2" t="s">
        <v>1333</v>
      </c>
      <c r="E2757" s="2" t="s">
        <v>1293</v>
      </c>
      <c r="F2757" s="3">
        <v>36187</v>
      </c>
    </row>
    <row r="2758" spans="1:6" x14ac:dyDescent="0.35">
      <c r="A2758" s="2">
        <v>129</v>
      </c>
      <c r="B2758" s="2">
        <f>_xlfn.XLOOKUP(C2758,country_id!$B$2:$B$326,country_id!$A$2:$A$326,,0)</f>
        <v>31</v>
      </c>
      <c r="C2758" s="2" t="s">
        <v>18</v>
      </c>
      <c r="D2758" s="2" t="s">
        <v>1344</v>
      </c>
      <c r="E2758" s="2" t="s">
        <v>1293</v>
      </c>
      <c r="F2758" s="3">
        <v>36187</v>
      </c>
    </row>
    <row r="2759" spans="1:6" x14ac:dyDescent="0.35">
      <c r="A2759" s="2">
        <v>147</v>
      </c>
      <c r="B2759" s="2">
        <f>_xlfn.XLOOKUP(C2759,country_id!$B$2:$B$326,country_id!$A$2:$A$326,,0)</f>
        <v>177</v>
      </c>
      <c r="C2759" s="2" t="s">
        <v>60</v>
      </c>
      <c r="D2759" s="2" t="s">
        <v>1343</v>
      </c>
      <c r="E2759" s="2" t="s">
        <v>1293</v>
      </c>
      <c r="F2759" s="3">
        <v>36187</v>
      </c>
    </row>
    <row r="2760" spans="1:6" x14ac:dyDescent="0.35">
      <c r="A2760" s="2">
        <v>145</v>
      </c>
      <c r="B2760" s="2">
        <f>_xlfn.XLOOKUP(C2760,country_id!$B$2:$B$326,country_id!$A$2:$A$326,,0)</f>
        <v>165</v>
      </c>
      <c r="C2760" s="2" t="s">
        <v>31</v>
      </c>
      <c r="D2760" s="2" t="s">
        <v>1355</v>
      </c>
      <c r="E2760" s="2" t="s">
        <v>1293</v>
      </c>
      <c r="F2760" s="3">
        <v>36187</v>
      </c>
    </row>
    <row r="2761" spans="1:6" x14ac:dyDescent="0.35">
      <c r="A2761" s="2">
        <v>140</v>
      </c>
      <c r="B2761" s="2">
        <f>_xlfn.XLOOKUP(C2761,country_id!$B$2:$B$326,country_id!$A$2:$A$326,,0)</f>
        <v>178</v>
      </c>
      <c r="C2761" s="2" t="s">
        <v>113</v>
      </c>
      <c r="D2761" s="2" t="s">
        <v>1332</v>
      </c>
      <c r="E2761" s="2" t="s">
        <v>1293</v>
      </c>
      <c r="F2761" s="3">
        <v>36187</v>
      </c>
    </row>
    <row r="2762" spans="1:6" x14ac:dyDescent="0.35">
      <c r="A2762" s="2">
        <v>143</v>
      </c>
      <c r="B2762" s="2">
        <f>_xlfn.XLOOKUP(C2762,country_id!$B$2:$B$326,country_id!$A$2:$A$326,,0)</f>
        <v>197</v>
      </c>
      <c r="C2762" s="2" t="s">
        <v>39</v>
      </c>
      <c r="D2762" s="2" t="s">
        <v>1375</v>
      </c>
      <c r="E2762" s="2" t="s">
        <v>1293</v>
      </c>
      <c r="F2762" s="3">
        <v>36187</v>
      </c>
    </row>
    <row r="2763" spans="1:6" x14ac:dyDescent="0.35">
      <c r="A2763" s="2">
        <v>138</v>
      </c>
      <c r="B2763" s="2">
        <f>_xlfn.XLOOKUP(C2763,country_id!$B$2:$B$326,country_id!$A$2:$A$326,,0)</f>
        <v>45</v>
      </c>
      <c r="C2763" s="2" t="s">
        <v>148</v>
      </c>
      <c r="D2763" s="2" t="s">
        <v>1351</v>
      </c>
      <c r="E2763" s="2" t="s">
        <v>1293</v>
      </c>
      <c r="F2763" s="3">
        <v>36187</v>
      </c>
    </row>
    <row r="2764" spans="1:6" x14ac:dyDescent="0.35">
      <c r="A2764" s="2">
        <v>136</v>
      </c>
      <c r="B2764" s="2">
        <f>_xlfn.XLOOKUP(C2764,country_id!$B$2:$B$326,country_id!$A$2:$A$326,,0)</f>
        <v>93</v>
      </c>
      <c r="C2764" s="2" t="s">
        <v>12</v>
      </c>
      <c r="D2764" s="2" t="s">
        <v>1373</v>
      </c>
      <c r="E2764" s="2" t="s">
        <v>1293</v>
      </c>
      <c r="F2764" s="3">
        <v>36187</v>
      </c>
    </row>
    <row r="2765" spans="1:6" x14ac:dyDescent="0.35">
      <c r="A2765" s="2">
        <v>139</v>
      </c>
      <c r="B2765" s="2">
        <f>_xlfn.XLOOKUP(C2765,country_id!$B$2:$B$326,country_id!$A$2:$A$326,,0)</f>
        <v>106</v>
      </c>
      <c r="C2765" s="2" t="s">
        <v>80</v>
      </c>
      <c r="D2765" s="2" t="s">
        <v>1311</v>
      </c>
      <c r="E2765" s="2" t="s">
        <v>1293</v>
      </c>
      <c r="F2765" s="3">
        <v>36187</v>
      </c>
    </row>
    <row r="2766" spans="1:6" x14ac:dyDescent="0.35">
      <c r="A2766" s="2">
        <v>116</v>
      </c>
      <c r="B2766" s="2">
        <f>_xlfn.XLOOKUP(C2766,country_id!$B$2:$B$326,country_id!$A$2:$A$326,,0)</f>
        <v>284</v>
      </c>
      <c r="C2766" s="2" t="s">
        <v>77</v>
      </c>
      <c r="D2766" s="2" t="s">
        <v>1363</v>
      </c>
      <c r="E2766" s="2" t="s">
        <v>1293</v>
      </c>
      <c r="F2766" s="3">
        <v>36215</v>
      </c>
    </row>
    <row r="2767" spans="1:6" x14ac:dyDescent="0.35">
      <c r="A2767" s="2">
        <v>114</v>
      </c>
      <c r="B2767" s="2">
        <f>_xlfn.XLOOKUP(C2767,country_id!$B$2:$B$326,country_id!$A$2:$A$326,,0)</f>
        <v>274</v>
      </c>
      <c r="C2767" s="2" t="s">
        <v>29</v>
      </c>
      <c r="D2767" s="2" t="s">
        <v>1333</v>
      </c>
      <c r="E2767" s="2" t="s">
        <v>1293</v>
      </c>
      <c r="F2767" s="3">
        <v>36215</v>
      </c>
    </row>
    <row r="2768" spans="1:6" x14ac:dyDescent="0.35">
      <c r="A2768" s="2">
        <v>129</v>
      </c>
      <c r="B2768" s="2">
        <f>_xlfn.XLOOKUP(C2768,country_id!$B$2:$B$326,country_id!$A$2:$A$326,,0)</f>
        <v>31</v>
      </c>
      <c r="C2768" s="2" t="s">
        <v>18</v>
      </c>
      <c r="D2768" s="2" t="s">
        <v>1344</v>
      </c>
      <c r="E2768" s="2" t="s">
        <v>1293</v>
      </c>
      <c r="F2768" s="3">
        <v>36215</v>
      </c>
    </row>
    <row r="2769" spans="1:6" x14ac:dyDescent="0.35">
      <c r="A2769" s="2">
        <v>132</v>
      </c>
      <c r="B2769" s="2">
        <f>_xlfn.XLOOKUP(C2769,country_id!$B$2:$B$326,country_id!$A$2:$A$326,,0)</f>
        <v>93</v>
      </c>
      <c r="C2769" s="2" t="s">
        <v>12</v>
      </c>
      <c r="D2769" s="2" t="s">
        <v>1373</v>
      </c>
      <c r="E2769" s="2" t="s">
        <v>1293</v>
      </c>
      <c r="F2769" s="3">
        <v>36215</v>
      </c>
    </row>
    <row r="2770" spans="1:6" x14ac:dyDescent="0.35">
      <c r="A2770" s="2">
        <v>80</v>
      </c>
      <c r="B2770" s="2">
        <f>_xlfn.XLOOKUP(C2770,country_id!$B$2:$B$326,country_id!$A$2:$A$326,,0)</f>
        <v>170</v>
      </c>
      <c r="C2770" s="2" t="s">
        <v>79</v>
      </c>
      <c r="D2770" s="2" t="s">
        <v>1353</v>
      </c>
      <c r="E2770" s="2" t="s">
        <v>1293</v>
      </c>
      <c r="F2770" s="3">
        <v>36215</v>
      </c>
    </row>
    <row r="2771" spans="1:6" x14ac:dyDescent="0.35">
      <c r="A2771" s="2">
        <v>81</v>
      </c>
      <c r="B2771" s="2">
        <f>_xlfn.XLOOKUP(C2771,country_id!$B$2:$B$326,country_id!$A$2:$A$326,,0)</f>
        <v>191</v>
      </c>
      <c r="C2771" s="2" t="s">
        <v>69</v>
      </c>
      <c r="D2771" s="2" t="s">
        <v>1323</v>
      </c>
      <c r="E2771" s="2" t="s">
        <v>1293</v>
      </c>
      <c r="F2771" s="3">
        <v>36215</v>
      </c>
    </row>
    <row r="2772" spans="1:6" x14ac:dyDescent="0.35">
      <c r="A2772" s="2">
        <v>83</v>
      </c>
      <c r="B2772" s="2">
        <f>_xlfn.XLOOKUP(C2772,country_id!$B$2:$B$326,country_id!$A$2:$A$326,,0)</f>
        <v>44</v>
      </c>
      <c r="C2772" s="2" t="s">
        <v>65</v>
      </c>
      <c r="D2772" s="2" t="s">
        <v>1364</v>
      </c>
      <c r="E2772" s="2" t="s">
        <v>1293</v>
      </c>
      <c r="F2772" s="3">
        <v>36215</v>
      </c>
    </row>
    <row r="2773" spans="1:6" x14ac:dyDescent="0.35">
      <c r="A2773" s="2">
        <v>84</v>
      </c>
      <c r="B2773" s="2">
        <f>_xlfn.XLOOKUP(C2773,country_id!$B$2:$B$326,country_id!$A$2:$A$326,,0)</f>
        <v>103</v>
      </c>
      <c r="C2773" s="2" t="s">
        <v>28</v>
      </c>
      <c r="D2773" s="2" t="s">
        <v>1309</v>
      </c>
      <c r="E2773" s="2" t="s">
        <v>1293</v>
      </c>
      <c r="F2773" s="3">
        <v>36215</v>
      </c>
    </row>
    <row r="2774" spans="1:6" x14ac:dyDescent="0.35">
      <c r="A2774" s="2">
        <v>87</v>
      </c>
      <c r="B2774" s="2">
        <f>_xlfn.XLOOKUP(C2774,country_id!$B$2:$B$326,country_id!$A$2:$A$326,,0)</f>
        <v>189</v>
      </c>
      <c r="C2774" s="2" t="s">
        <v>45</v>
      </c>
      <c r="D2774" s="2" t="s">
        <v>1334</v>
      </c>
      <c r="E2774" s="2" t="s">
        <v>1293</v>
      </c>
      <c r="F2774" s="3">
        <v>36215</v>
      </c>
    </row>
    <row r="2775" spans="1:6" x14ac:dyDescent="0.35">
      <c r="A2775" s="2">
        <v>88</v>
      </c>
      <c r="B2775" s="2">
        <f>_xlfn.XLOOKUP(C2775,country_id!$B$2:$B$326,country_id!$A$2:$A$326,,0)</f>
        <v>255</v>
      </c>
      <c r="C2775" s="2" t="s">
        <v>44</v>
      </c>
      <c r="D2775" s="2" t="s">
        <v>1303</v>
      </c>
      <c r="E2775" s="2" t="s">
        <v>1293</v>
      </c>
      <c r="F2775" s="3">
        <v>36215</v>
      </c>
    </row>
    <row r="2776" spans="1:6" x14ac:dyDescent="0.35">
      <c r="A2776" s="2">
        <v>94</v>
      </c>
      <c r="B2776" s="2">
        <f>_xlfn.XLOOKUP(C2776,country_id!$B$2:$B$326,country_id!$A$2:$A$326,,0)</f>
        <v>148</v>
      </c>
      <c r="C2776" s="2" t="s">
        <v>143</v>
      </c>
      <c r="D2776" s="2" t="s">
        <v>1354</v>
      </c>
      <c r="E2776" s="2" t="s">
        <v>1293</v>
      </c>
      <c r="F2776" s="3">
        <v>36215</v>
      </c>
    </row>
    <row r="2777" spans="1:6" x14ac:dyDescent="0.35">
      <c r="A2777" s="2">
        <v>97</v>
      </c>
      <c r="B2777" s="2">
        <f>_xlfn.XLOOKUP(C2777,country_id!$B$2:$B$326,country_id!$A$2:$A$326,,0)</f>
        <v>158</v>
      </c>
      <c r="C2777" s="2" t="s">
        <v>48</v>
      </c>
      <c r="D2777" s="2" t="s">
        <v>1374</v>
      </c>
      <c r="E2777" s="2" t="s">
        <v>1293</v>
      </c>
      <c r="F2777" s="3">
        <v>36215</v>
      </c>
    </row>
    <row r="2778" spans="1:6" x14ac:dyDescent="0.35">
      <c r="A2778" s="2">
        <v>99</v>
      </c>
      <c r="B2778" s="2">
        <f>_xlfn.XLOOKUP(C2778,country_id!$B$2:$B$326,country_id!$A$2:$A$326,,0)</f>
        <v>167</v>
      </c>
      <c r="C2778" s="2" t="s">
        <v>74</v>
      </c>
      <c r="D2778" s="2" t="s">
        <v>1302</v>
      </c>
      <c r="E2778" s="2" t="s">
        <v>1293</v>
      </c>
      <c r="F2778" s="3">
        <v>36215</v>
      </c>
    </row>
    <row r="2779" spans="1:6" x14ac:dyDescent="0.35">
      <c r="A2779" s="2">
        <v>103</v>
      </c>
      <c r="B2779" s="2">
        <f>_xlfn.XLOOKUP(C2779,country_id!$B$2:$B$326,country_id!$A$2:$A$326,,0)</f>
        <v>64</v>
      </c>
      <c r="C2779" s="2" t="s">
        <v>41</v>
      </c>
      <c r="D2779" s="2" t="s">
        <v>1369</v>
      </c>
      <c r="E2779" s="2" t="s">
        <v>1293</v>
      </c>
      <c r="F2779" s="3">
        <v>36215</v>
      </c>
    </row>
    <row r="2780" spans="1:6" x14ac:dyDescent="0.35">
      <c r="A2780" s="2">
        <v>105</v>
      </c>
      <c r="B2780" s="2">
        <f>_xlfn.XLOOKUP(C2780,country_id!$B$2:$B$326,country_id!$A$2:$A$326,,0)</f>
        <v>259</v>
      </c>
      <c r="C2780" s="2" t="s">
        <v>22</v>
      </c>
      <c r="D2780" s="2" t="s">
        <v>1368</v>
      </c>
      <c r="E2780" s="2" t="s">
        <v>1293</v>
      </c>
      <c r="F2780" s="3">
        <v>36215</v>
      </c>
    </row>
    <row r="2781" spans="1:6" x14ac:dyDescent="0.35">
      <c r="A2781" s="2">
        <v>106</v>
      </c>
      <c r="B2781" s="2">
        <f>_xlfn.XLOOKUP(C2781,country_id!$B$2:$B$326,country_id!$A$2:$A$326,,0)</f>
        <v>297</v>
      </c>
      <c r="C2781" s="2" t="s">
        <v>76</v>
      </c>
      <c r="D2781" s="2" t="s">
        <v>1371</v>
      </c>
      <c r="E2781" s="2" t="s">
        <v>1293</v>
      </c>
      <c r="F2781" s="3">
        <v>36215</v>
      </c>
    </row>
    <row r="2782" spans="1:6" x14ac:dyDescent="0.35">
      <c r="A2782" s="2">
        <v>137</v>
      </c>
      <c r="B2782" s="2">
        <f>_xlfn.XLOOKUP(C2782,country_id!$B$2:$B$326,country_id!$A$2:$A$326,,0)</f>
        <v>45</v>
      </c>
      <c r="C2782" s="2" t="s">
        <v>148</v>
      </c>
      <c r="D2782" s="2" t="s">
        <v>1351</v>
      </c>
      <c r="E2782" s="2" t="s">
        <v>1293</v>
      </c>
      <c r="F2782" s="3">
        <v>36215</v>
      </c>
    </row>
    <row r="2783" spans="1:6" x14ac:dyDescent="0.35">
      <c r="A2783" s="2">
        <v>173</v>
      </c>
      <c r="B2783" s="2">
        <f>_xlfn.XLOOKUP(C2783,country_id!$B$2:$B$326,country_id!$A$2:$A$326,,0)</f>
        <v>234</v>
      </c>
      <c r="C2783" s="2" t="s">
        <v>13</v>
      </c>
      <c r="D2783" s="2" t="s">
        <v>1321</v>
      </c>
      <c r="E2783" s="2" t="s">
        <v>1293</v>
      </c>
      <c r="F2783" s="3">
        <v>36215</v>
      </c>
    </row>
    <row r="2784" spans="1:6" x14ac:dyDescent="0.35">
      <c r="A2784" s="2">
        <v>181</v>
      </c>
      <c r="B2784" s="2">
        <f>_xlfn.XLOOKUP(C2784,country_id!$B$2:$B$326,country_id!$A$2:$A$326,,0)</f>
        <v>56</v>
      </c>
      <c r="C2784" s="2" t="s">
        <v>255</v>
      </c>
      <c r="D2784" s="2" t="s">
        <v>1315</v>
      </c>
      <c r="E2784" s="2" t="s">
        <v>1293</v>
      </c>
      <c r="F2784" s="3">
        <v>36215</v>
      </c>
    </row>
    <row r="2785" spans="1:6" x14ac:dyDescent="0.35">
      <c r="A2785" s="2">
        <v>183</v>
      </c>
      <c r="B2785" s="2">
        <f>_xlfn.XLOOKUP(C2785,country_id!$B$2:$B$326,country_id!$A$2:$A$326,,0)</f>
        <v>257</v>
      </c>
      <c r="C2785" s="2" t="s">
        <v>155</v>
      </c>
      <c r="D2785" s="2" t="s">
        <v>1325</v>
      </c>
      <c r="E2785" s="2" t="s">
        <v>1293</v>
      </c>
      <c r="F2785" s="3">
        <v>36215</v>
      </c>
    </row>
    <row r="2786" spans="1:6" x14ac:dyDescent="0.35">
      <c r="A2786" s="2">
        <v>188</v>
      </c>
      <c r="B2786" s="2">
        <f>_xlfn.XLOOKUP(C2786,country_id!$B$2:$B$326,country_id!$A$2:$A$326,,0)</f>
        <v>90</v>
      </c>
      <c r="C2786" s="2" t="s">
        <v>1396</v>
      </c>
      <c r="D2786" s="2" t="s">
        <v>1397</v>
      </c>
      <c r="E2786" s="2" t="s">
        <v>1293</v>
      </c>
      <c r="F2786" s="3">
        <v>36215</v>
      </c>
    </row>
    <row r="2787" spans="1:6" x14ac:dyDescent="0.35">
      <c r="A2787" s="2">
        <v>190</v>
      </c>
      <c r="B2787" s="2">
        <f>_xlfn.XLOOKUP(C2787,country_id!$B$2:$B$326,country_id!$A$2:$A$326,,0)</f>
        <v>89</v>
      </c>
      <c r="C2787" s="2" t="s">
        <v>53</v>
      </c>
      <c r="D2787" s="2" t="s">
        <v>1312</v>
      </c>
      <c r="E2787" s="2" t="s">
        <v>1293</v>
      </c>
      <c r="F2787" s="3">
        <v>36215</v>
      </c>
    </row>
    <row r="2788" spans="1:6" x14ac:dyDescent="0.35">
      <c r="A2788" s="2">
        <v>191</v>
      </c>
      <c r="B2788" s="2">
        <f>_xlfn.XLOOKUP(C2788,country_id!$B$2:$B$326,country_id!$A$2:$A$326,,0)</f>
        <v>78</v>
      </c>
      <c r="C2788" s="2" t="s">
        <v>121</v>
      </c>
      <c r="D2788" s="2" t="s">
        <v>1386</v>
      </c>
      <c r="E2788" s="2" t="s">
        <v>1293</v>
      </c>
      <c r="F2788" s="3">
        <v>36215</v>
      </c>
    </row>
    <row r="2789" spans="1:6" x14ac:dyDescent="0.35">
      <c r="A2789" s="2">
        <v>192</v>
      </c>
      <c r="B2789" s="2">
        <f>_xlfn.XLOOKUP(C2789,country_id!$B$2:$B$326,country_id!$A$2:$A$326,,0)</f>
        <v>247</v>
      </c>
      <c r="C2789" s="2" t="s">
        <v>23</v>
      </c>
      <c r="D2789" s="2" t="s">
        <v>1395</v>
      </c>
      <c r="E2789" s="2" t="s">
        <v>1293</v>
      </c>
      <c r="F2789" s="3">
        <v>36215</v>
      </c>
    </row>
    <row r="2790" spans="1:6" x14ac:dyDescent="0.35">
      <c r="A2790" s="2">
        <v>193</v>
      </c>
      <c r="B2790" s="2">
        <f>_xlfn.XLOOKUP(C2790,country_id!$B$2:$B$326,country_id!$A$2:$A$326,,0)</f>
        <v>266</v>
      </c>
      <c r="C2790" s="2" t="s">
        <v>236</v>
      </c>
      <c r="D2790" s="2" t="s">
        <v>1322</v>
      </c>
      <c r="E2790" s="2" t="s">
        <v>1293</v>
      </c>
      <c r="F2790" s="3">
        <v>36215</v>
      </c>
    </row>
    <row r="2791" spans="1:6" x14ac:dyDescent="0.35">
      <c r="A2791" s="2">
        <v>194</v>
      </c>
      <c r="B2791" s="2">
        <f>_xlfn.XLOOKUP(C2791,country_id!$B$2:$B$326,country_id!$A$2:$A$326,,0)</f>
        <v>54</v>
      </c>
      <c r="C2791" s="2" t="s">
        <v>32</v>
      </c>
      <c r="D2791" s="2" t="s">
        <v>1324</v>
      </c>
      <c r="E2791" s="2" t="s">
        <v>1293</v>
      </c>
      <c r="F2791" s="3">
        <v>36215</v>
      </c>
    </row>
    <row r="2792" spans="1:6" x14ac:dyDescent="0.35">
      <c r="A2792" s="2">
        <v>169</v>
      </c>
      <c r="B2792" s="2">
        <f>_xlfn.XLOOKUP(C2792,country_id!$B$2:$B$326,country_id!$A$2:$A$326,,0)</f>
        <v>50</v>
      </c>
      <c r="C2792" s="2" t="s">
        <v>82</v>
      </c>
      <c r="D2792" s="2" t="s">
        <v>1342</v>
      </c>
      <c r="E2792" s="2" t="s">
        <v>1293</v>
      </c>
      <c r="F2792" s="3">
        <v>36215</v>
      </c>
    </row>
    <row r="2793" spans="1:6" x14ac:dyDescent="0.35">
      <c r="A2793" s="2">
        <v>141</v>
      </c>
      <c r="B2793" s="2">
        <f>_xlfn.XLOOKUP(C2793,country_id!$B$2:$B$326,country_id!$A$2:$A$326,,0)</f>
        <v>106</v>
      </c>
      <c r="C2793" s="2" t="s">
        <v>80</v>
      </c>
      <c r="D2793" s="2" t="s">
        <v>1311</v>
      </c>
      <c r="E2793" s="2" t="s">
        <v>1293</v>
      </c>
      <c r="F2793" s="3">
        <v>36215</v>
      </c>
    </row>
    <row r="2794" spans="1:6" x14ac:dyDescent="0.35">
      <c r="A2794" s="2">
        <v>142</v>
      </c>
      <c r="B2794" s="2">
        <f>_xlfn.XLOOKUP(C2794,country_id!$B$2:$B$326,country_id!$A$2:$A$326,,0)</f>
        <v>165</v>
      </c>
      <c r="C2794" s="2" t="s">
        <v>31</v>
      </c>
      <c r="D2794" s="2" t="s">
        <v>1355</v>
      </c>
      <c r="E2794" s="2" t="s">
        <v>1293</v>
      </c>
      <c r="F2794" s="3">
        <v>36215</v>
      </c>
    </row>
    <row r="2795" spans="1:6" x14ac:dyDescent="0.35">
      <c r="A2795" s="2">
        <v>145</v>
      </c>
      <c r="B2795" s="2">
        <f>_xlfn.XLOOKUP(C2795,country_id!$B$2:$B$326,country_id!$A$2:$A$326,,0)</f>
        <v>197</v>
      </c>
      <c r="C2795" s="2" t="s">
        <v>39</v>
      </c>
      <c r="D2795" s="2" t="s">
        <v>1375</v>
      </c>
      <c r="E2795" s="2" t="s">
        <v>1293</v>
      </c>
      <c r="F2795" s="3">
        <v>36215</v>
      </c>
    </row>
    <row r="2796" spans="1:6" x14ac:dyDescent="0.35">
      <c r="A2796" s="2">
        <v>148</v>
      </c>
      <c r="B2796" s="2">
        <f>_xlfn.XLOOKUP(C2796,country_id!$B$2:$B$326,country_id!$A$2:$A$326,,0)</f>
        <v>157</v>
      </c>
      <c r="C2796" s="2" t="s">
        <v>26</v>
      </c>
      <c r="D2796" s="2" t="s">
        <v>1328</v>
      </c>
      <c r="E2796" s="2" t="s">
        <v>1293</v>
      </c>
      <c r="F2796" s="3">
        <v>36215</v>
      </c>
    </row>
    <row r="2797" spans="1:6" x14ac:dyDescent="0.35">
      <c r="A2797" s="2">
        <v>149</v>
      </c>
      <c r="B2797" s="2">
        <f>_xlfn.XLOOKUP(C2797,country_id!$B$2:$B$326,country_id!$A$2:$A$326,,0)</f>
        <v>177</v>
      </c>
      <c r="C2797" s="2" t="s">
        <v>60</v>
      </c>
      <c r="D2797" s="2" t="s">
        <v>1343</v>
      </c>
      <c r="E2797" s="2" t="s">
        <v>1293</v>
      </c>
      <c r="F2797" s="3">
        <v>36215</v>
      </c>
    </row>
    <row r="2798" spans="1:6" x14ac:dyDescent="0.35">
      <c r="A2798" s="2">
        <v>153</v>
      </c>
      <c r="B2798" s="2">
        <f>_xlfn.XLOOKUP(C2798,country_id!$B$2:$B$326,country_id!$A$2:$A$326,,0)</f>
        <v>92</v>
      </c>
      <c r="C2798" s="2" t="s">
        <v>83</v>
      </c>
      <c r="D2798" s="2" t="s">
        <v>1336</v>
      </c>
      <c r="E2798" s="2" t="s">
        <v>1293</v>
      </c>
      <c r="F2798" s="3">
        <v>36215</v>
      </c>
    </row>
    <row r="2799" spans="1:6" x14ac:dyDescent="0.35">
      <c r="A2799" s="2">
        <v>158</v>
      </c>
      <c r="B2799" s="2">
        <f>_xlfn.XLOOKUP(C2799,country_id!$B$2:$B$326,country_id!$A$2:$A$326,,0)</f>
        <v>38</v>
      </c>
      <c r="C2799" s="2" t="s">
        <v>54</v>
      </c>
      <c r="D2799" s="2" t="s">
        <v>1352</v>
      </c>
      <c r="E2799" s="2" t="s">
        <v>1293</v>
      </c>
      <c r="F2799" s="3">
        <v>36215</v>
      </c>
    </row>
    <row r="2800" spans="1:6" x14ac:dyDescent="0.35">
      <c r="A2800" s="2">
        <v>160</v>
      </c>
      <c r="B2800" s="2">
        <f>_xlfn.XLOOKUP(C2800,country_id!$B$2:$B$326,country_id!$A$2:$A$326,,0)</f>
        <v>159</v>
      </c>
      <c r="C2800" s="2" t="s">
        <v>51</v>
      </c>
      <c r="D2800" s="2" t="s">
        <v>1340</v>
      </c>
      <c r="E2800" s="2" t="s">
        <v>1293</v>
      </c>
      <c r="F2800" s="3">
        <v>36215</v>
      </c>
    </row>
    <row r="2801" spans="1:6" x14ac:dyDescent="0.35">
      <c r="A2801" s="2">
        <v>162</v>
      </c>
      <c r="B2801" s="2">
        <f>_xlfn.XLOOKUP(C2801,country_id!$B$2:$B$326,country_id!$A$2:$A$326,,0)</f>
        <v>122</v>
      </c>
      <c r="C2801" s="2" t="s">
        <v>63</v>
      </c>
      <c r="D2801" s="2" t="s">
        <v>1330</v>
      </c>
      <c r="E2801" s="2" t="s">
        <v>1293</v>
      </c>
      <c r="F2801" s="3">
        <v>36215</v>
      </c>
    </row>
    <row r="2802" spans="1:6" x14ac:dyDescent="0.35">
      <c r="A2802" s="2">
        <v>138</v>
      </c>
      <c r="B2802" s="2">
        <f>_xlfn.XLOOKUP(C2802,country_id!$B$2:$B$326,country_id!$A$2:$A$326,,0)</f>
        <v>178</v>
      </c>
      <c r="C2802" s="2" t="s">
        <v>113</v>
      </c>
      <c r="D2802" s="2" t="s">
        <v>1332</v>
      </c>
      <c r="E2802" s="2" t="s">
        <v>1293</v>
      </c>
      <c r="F2802" s="3">
        <v>36215</v>
      </c>
    </row>
    <row r="2803" spans="1:6" x14ac:dyDescent="0.35">
      <c r="A2803" s="2">
        <v>25</v>
      </c>
      <c r="B2803" s="2">
        <f>_xlfn.XLOOKUP(C2803,country_id!$B$2:$B$326,country_id!$A$2:$A$326,,0)</f>
        <v>268</v>
      </c>
      <c r="C2803" s="2" t="s">
        <v>47</v>
      </c>
      <c r="D2803" s="2" t="s">
        <v>1347</v>
      </c>
      <c r="E2803" s="2" t="s">
        <v>1293</v>
      </c>
      <c r="F2803" s="3">
        <v>36215</v>
      </c>
    </row>
    <row r="2804" spans="1:6" x14ac:dyDescent="0.35">
      <c r="A2804" s="2">
        <v>29</v>
      </c>
      <c r="B2804" s="2">
        <f>_xlfn.XLOOKUP(C2804,country_id!$B$2:$B$326,country_id!$A$2:$A$326,,0)</f>
        <v>292</v>
      </c>
      <c r="C2804" s="2" t="s">
        <v>50</v>
      </c>
      <c r="D2804" s="2" t="s">
        <v>1308</v>
      </c>
      <c r="E2804" s="2" t="s">
        <v>1293</v>
      </c>
      <c r="F2804" s="3">
        <v>36215</v>
      </c>
    </row>
    <row r="2805" spans="1:6" x14ac:dyDescent="0.35">
      <c r="A2805" s="2">
        <v>32</v>
      </c>
      <c r="B2805" s="2">
        <f>_xlfn.XLOOKUP(C2805,country_id!$B$2:$B$326,country_id!$A$2:$A$326,,0)</f>
        <v>84</v>
      </c>
      <c r="C2805" s="2" t="s">
        <v>73</v>
      </c>
      <c r="D2805" s="2" t="s">
        <v>1298</v>
      </c>
      <c r="E2805" s="2" t="s">
        <v>1293</v>
      </c>
      <c r="F2805" s="3">
        <v>36215</v>
      </c>
    </row>
    <row r="2806" spans="1:6" x14ac:dyDescent="0.35">
      <c r="A2806" s="2">
        <v>77</v>
      </c>
      <c r="B2806" s="2">
        <f>_xlfn.XLOOKUP(C2806,country_id!$B$2:$B$326,country_id!$A$2:$A$326,,0)</f>
        <v>6</v>
      </c>
      <c r="C2806" s="2" t="s">
        <v>38</v>
      </c>
      <c r="D2806" s="2" t="s">
        <v>1294</v>
      </c>
      <c r="E2806" s="2" t="s">
        <v>1293</v>
      </c>
      <c r="F2806" s="3">
        <v>36215</v>
      </c>
    </row>
    <row r="2807" spans="1:6" x14ac:dyDescent="0.35">
      <c r="A2807" s="2">
        <v>19</v>
      </c>
      <c r="B2807" s="2">
        <f>_xlfn.XLOOKUP(C2807,country_id!$B$2:$B$326,country_id!$A$2:$A$326,,0)</f>
        <v>188</v>
      </c>
      <c r="C2807" s="2" t="s">
        <v>85</v>
      </c>
      <c r="D2807" s="2" t="s">
        <v>1305</v>
      </c>
      <c r="E2807" s="2" t="s">
        <v>1293</v>
      </c>
      <c r="F2807" s="3">
        <v>36215</v>
      </c>
    </row>
    <row r="2808" spans="1:6" x14ac:dyDescent="0.35">
      <c r="A2808" s="2">
        <v>55</v>
      </c>
      <c r="B2808" s="2">
        <f>_xlfn.XLOOKUP(C2808,country_id!$B$2:$B$326,country_id!$A$2:$A$326,,0)</f>
        <v>82</v>
      </c>
      <c r="C2808" s="2" t="s">
        <v>59</v>
      </c>
      <c r="D2808" s="2" t="s">
        <v>1361</v>
      </c>
      <c r="E2808" s="2" t="s">
        <v>1293</v>
      </c>
      <c r="F2808" s="3">
        <v>36215</v>
      </c>
    </row>
    <row r="2809" spans="1:6" x14ac:dyDescent="0.35">
      <c r="A2809" s="2">
        <v>44</v>
      </c>
      <c r="B2809" s="2">
        <f>_xlfn.XLOOKUP(C2809,country_id!$B$2:$B$326,country_id!$A$2:$A$326,,0)</f>
        <v>47</v>
      </c>
      <c r="C2809" s="2" t="s">
        <v>68</v>
      </c>
      <c r="D2809" s="2" t="s">
        <v>1297</v>
      </c>
      <c r="E2809" s="2" t="s">
        <v>1293</v>
      </c>
      <c r="F2809" s="3">
        <v>36215</v>
      </c>
    </row>
    <row r="2810" spans="1:6" x14ac:dyDescent="0.35">
      <c r="A2810" s="2">
        <v>43</v>
      </c>
      <c r="B2810" s="2">
        <f>_xlfn.XLOOKUP(C2810,country_id!$B$2:$B$326,country_id!$A$2:$A$326,,0)</f>
        <v>110</v>
      </c>
      <c r="C2810" s="2" t="s">
        <v>35</v>
      </c>
      <c r="D2810" s="2" t="s">
        <v>1307</v>
      </c>
      <c r="E2810" s="2" t="s">
        <v>1293</v>
      </c>
      <c r="F2810" s="3">
        <v>36215</v>
      </c>
    </row>
    <row r="2811" spans="1:6" x14ac:dyDescent="0.35">
      <c r="A2811" s="2">
        <v>42</v>
      </c>
      <c r="B2811" s="2">
        <f>_xlfn.XLOOKUP(C2811,country_id!$B$2:$B$326,country_id!$A$2:$A$326,,0)</f>
        <v>140</v>
      </c>
      <c r="C2811" s="2" t="s">
        <v>56</v>
      </c>
      <c r="D2811" s="2" t="s">
        <v>1296</v>
      </c>
      <c r="E2811" s="2" t="s">
        <v>1293</v>
      </c>
      <c r="F2811" s="3">
        <v>36215</v>
      </c>
    </row>
    <row r="2812" spans="1:6" x14ac:dyDescent="0.35">
      <c r="A2812" s="2">
        <v>57</v>
      </c>
      <c r="B2812" s="2">
        <f>_xlfn.XLOOKUP(C2812,country_id!$B$2:$B$326,country_id!$A$2:$A$326,,0)</f>
        <v>10</v>
      </c>
      <c r="C2812" s="2" t="s">
        <v>36</v>
      </c>
      <c r="D2812" s="2" t="s">
        <v>1338</v>
      </c>
      <c r="E2812" s="2" t="s">
        <v>1293</v>
      </c>
      <c r="F2812" s="3">
        <v>36215</v>
      </c>
    </row>
    <row r="2813" spans="1:6" x14ac:dyDescent="0.35">
      <c r="A2813" s="2">
        <v>75</v>
      </c>
      <c r="B2813" s="2">
        <f>_xlfn.XLOOKUP(C2813,country_id!$B$2:$B$326,country_id!$A$2:$A$326,,0)</f>
        <v>325</v>
      </c>
      <c r="C2813" s="2" t="s">
        <v>266</v>
      </c>
      <c r="D2813" s="2" t="s">
        <v>1301</v>
      </c>
      <c r="E2813" s="2" t="s">
        <v>1293</v>
      </c>
      <c r="F2813" s="3">
        <v>36215</v>
      </c>
    </row>
    <row r="2814" spans="1:6" x14ac:dyDescent="0.35">
      <c r="A2814" s="2">
        <v>73</v>
      </c>
      <c r="B2814" s="2">
        <f>_xlfn.XLOOKUP(C2814,country_id!$B$2:$B$326,country_id!$A$2:$A$326,,0)</f>
        <v>289</v>
      </c>
      <c r="C2814" s="2" t="s">
        <v>66</v>
      </c>
      <c r="D2814" s="2" t="s">
        <v>1350</v>
      </c>
      <c r="E2814" s="2" t="s">
        <v>1293</v>
      </c>
      <c r="F2814" s="3">
        <v>36215</v>
      </c>
    </row>
    <row r="2815" spans="1:6" x14ac:dyDescent="0.35">
      <c r="A2815" s="2">
        <v>71</v>
      </c>
      <c r="B2815" s="2">
        <f>_xlfn.XLOOKUP(C2815,country_id!$B$2:$B$326,country_id!$A$2:$A$326,,0)</f>
        <v>121</v>
      </c>
      <c r="C2815" s="2" t="s">
        <v>71</v>
      </c>
      <c r="D2815" s="2" t="s">
        <v>1360</v>
      </c>
      <c r="E2815" s="2" t="s">
        <v>1293</v>
      </c>
      <c r="F2815" s="3">
        <v>36215</v>
      </c>
    </row>
    <row r="2816" spans="1:6" x14ac:dyDescent="0.35">
      <c r="A2816" s="2">
        <v>64</v>
      </c>
      <c r="B2816" s="2">
        <f>_xlfn.XLOOKUP(C2816,country_id!$B$2:$B$326,country_id!$A$2:$A$326,,0)</f>
        <v>198</v>
      </c>
      <c r="C2816" s="2" t="s">
        <v>62</v>
      </c>
      <c r="D2816" s="2" t="s">
        <v>1310</v>
      </c>
      <c r="E2816" s="2" t="s">
        <v>1293</v>
      </c>
      <c r="F2816" s="3">
        <v>36215</v>
      </c>
    </row>
    <row r="2817" spans="1:6" x14ac:dyDescent="0.35">
      <c r="A2817" s="2">
        <v>38</v>
      </c>
      <c r="B2817" s="2">
        <f>_xlfn.XLOOKUP(C2817,country_id!$B$2:$B$326,country_id!$A$2:$A$326,,0)</f>
        <v>323</v>
      </c>
      <c r="C2817" s="2" t="s">
        <v>25</v>
      </c>
      <c r="D2817" s="2" t="s">
        <v>1292</v>
      </c>
      <c r="E2817" s="2" t="s">
        <v>1293</v>
      </c>
      <c r="F2817" s="3">
        <v>36215</v>
      </c>
    </row>
    <row r="2818" spans="1:6" x14ac:dyDescent="0.35">
      <c r="A2818" s="2">
        <v>76</v>
      </c>
      <c r="B2818" s="2">
        <f>_xlfn.XLOOKUP(C2818,country_id!$B$2:$B$326,country_id!$A$2:$A$326,,0)</f>
        <v>325</v>
      </c>
      <c r="C2818" s="2" t="s">
        <v>266</v>
      </c>
      <c r="D2818" s="2" t="s">
        <v>1301</v>
      </c>
      <c r="E2818" s="2" t="s">
        <v>1293</v>
      </c>
      <c r="F2818" s="3">
        <v>36243</v>
      </c>
    </row>
    <row r="2819" spans="1:6" x14ac:dyDescent="0.35">
      <c r="A2819" s="2">
        <v>75</v>
      </c>
      <c r="B2819" s="2">
        <f>_xlfn.XLOOKUP(C2819,country_id!$B$2:$B$326,country_id!$A$2:$A$326,,0)</f>
        <v>289</v>
      </c>
      <c r="C2819" s="2" t="s">
        <v>66</v>
      </c>
      <c r="D2819" s="2" t="s">
        <v>1350</v>
      </c>
      <c r="E2819" s="2" t="s">
        <v>1293</v>
      </c>
      <c r="F2819" s="3">
        <v>36243</v>
      </c>
    </row>
    <row r="2820" spans="1:6" x14ac:dyDescent="0.35">
      <c r="A2820" s="2">
        <v>74</v>
      </c>
      <c r="B2820" s="2">
        <f>_xlfn.XLOOKUP(C2820,country_id!$B$2:$B$326,country_id!$A$2:$A$326,,0)</f>
        <v>121</v>
      </c>
      <c r="C2820" s="2" t="s">
        <v>71</v>
      </c>
      <c r="D2820" s="2" t="s">
        <v>1360</v>
      </c>
      <c r="E2820" s="2" t="s">
        <v>1293</v>
      </c>
      <c r="F2820" s="3">
        <v>36243</v>
      </c>
    </row>
    <row r="2821" spans="1:6" x14ac:dyDescent="0.35">
      <c r="A2821" s="2">
        <v>72</v>
      </c>
      <c r="B2821" s="2">
        <f>_xlfn.XLOOKUP(C2821,country_id!$B$2:$B$326,country_id!$A$2:$A$326,,0)</f>
        <v>6</v>
      </c>
      <c r="C2821" s="2" t="s">
        <v>38</v>
      </c>
      <c r="D2821" s="2" t="s">
        <v>1294</v>
      </c>
      <c r="E2821" s="2" t="s">
        <v>1293</v>
      </c>
      <c r="F2821" s="3">
        <v>36243</v>
      </c>
    </row>
    <row r="2822" spans="1:6" x14ac:dyDescent="0.35">
      <c r="A2822" s="2">
        <v>61</v>
      </c>
      <c r="B2822" s="2">
        <f>_xlfn.XLOOKUP(C2822,country_id!$B$2:$B$326,country_id!$A$2:$A$326,,0)</f>
        <v>198</v>
      </c>
      <c r="C2822" s="2" t="s">
        <v>62</v>
      </c>
      <c r="D2822" s="2" t="s">
        <v>1310</v>
      </c>
      <c r="E2822" s="2" t="s">
        <v>1293</v>
      </c>
      <c r="F2822" s="3">
        <v>36243</v>
      </c>
    </row>
    <row r="2823" spans="1:6" x14ac:dyDescent="0.35">
      <c r="A2823" s="2">
        <v>59</v>
      </c>
      <c r="B2823" s="2">
        <f>_xlfn.XLOOKUP(C2823,country_id!$B$2:$B$326,country_id!$A$2:$A$326,,0)</f>
        <v>10</v>
      </c>
      <c r="C2823" s="2" t="s">
        <v>36</v>
      </c>
      <c r="D2823" s="2" t="s">
        <v>1338</v>
      </c>
      <c r="E2823" s="2" t="s">
        <v>1293</v>
      </c>
      <c r="F2823" s="3">
        <v>36243</v>
      </c>
    </row>
    <row r="2824" spans="1:6" x14ac:dyDescent="0.35">
      <c r="A2824" s="2">
        <v>57</v>
      </c>
      <c r="B2824" s="2">
        <f>_xlfn.XLOOKUP(C2824,country_id!$B$2:$B$326,country_id!$A$2:$A$326,,0)</f>
        <v>82</v>
      </c>
      <c r="C2824" s="2" t="s">
        <v>59</v>
      </c>
      <c r="D2824" s="2" t="s">
        <v>1361</v>
      </c>
      <c r="E2824" s="2" t="s">
        <v>1293</v>
      </c>
      <c r="F2824" s="3">
        <v>36243</v>
      </c>
    </row>
    <row r="2825" spans="1:6" x14ac:dyDescent="0.35">
      <c r="A2825" s="2">
        <v>78</v>
      </c>
      <c r="B2825" s="2">
        <f>_xlfn.XLOOKUP(C2825,country_id!$B$2:$B$326,country_id!$A$2:$A$326,,0)</f>
        <v>44</v>
      </c>
      <c r="C2825" s="2" t="s">
        <v>65</v>
      </c>
      <c r="D2825" s="2" t="s">
        <v>1364</v>
      </c>
      <c r="E2825" s="2" t="s">
        <v>1293</v>
      </c>
      <c r="F2825" s="3">
        <v>36243</v>
      </c>
    </row>
    <row r="2826" spans="1:6" x14ac:dyDescent="0.35">
      <c r="A2826" s="2">
        <v>100</v>
      </c>
      <c r="B2826" s="2">
        <f>_xlfn.XLOOKUP(C2826,country_id!$B$2:$B$326,country_id!$A$2:$A$326,,0)</f>
        <v>167</v>
      </c>
      <c r="C2826" s="2" t="s">
        <v>74</v>
      </c>
      <c r="D2826" s="2" t="s">
        <v>1302</v>
      </c>
      <c r="E2826" s="2" t="s">
        <v>1293</v>
      </c>
      <c r="F2826" s="3">
        <v>36243</v>
      </c>
    </row>
    <row r="2827" spans="1:6" x14ac:dyDescent="0.35">
      <c r="A2827" s="2">
        <v>96</v>
      </c>
      <c r="B2827" s="2">
        <f>_xlfn.XLOOKUP(C2827,country_id!$B$2:$B$326,country_id!$A$2:$A$326,,0)</f>
        <v>148</v>
      </c>
      <c r="C2827" s="2" t="s">
        <v>143</v>
      </c>
      <c r="D2827" s="2" t="s">
        <v>1354</v>
      </c>
      <c r="E2827" s="2" t="s">
        <v>1293</v>
      </c>
      <c r="F2827" s="3">
        <v>36243</v>
      </c>
    </row>
    <row r="2828" spans="1:6" x14ac:dyDescent="0.35">
      <c r="A2828" s="2">
        <v>95</v>
      </c>
      <c r="B2828" s="2">
        <f>_xlfn.XLOOKUP(C2828,country_id!$B$2:$B$326,country_id!$A$2:$A$326,,0)</f>
        <v>64</v>
      </c>
      <c r="C2828" s="2" t="s">
        <v>41</v>
      </c>
      <c r="D2828" s="2" t="s">
        <v>1369</v>
      </c>
      <c r="E2828" s="2" t="s">
        <v>1293</v>
      </c>
      <c r="F2828" s="3">
        <v>36243</v>
      </c>
    </row>
    <row r="2829" spans="1:6" x14ac:dyDescent="0.35">
      <c r="A2829" s="2">
        <v>94</v>
      </c>
      <c r="B2829" s="2">
        <f>_xlfn.XLOOKUP(C2829,country_id!$B$2:$B$326,country_id!$A$2:$A$326,,0)</f>
        <v>158</v>
      </c>
      <c r="C2829" s="2" t="s">
        <v>48</v>
      </c>
      <c r="D2829" s="2" t="s">
        <v>1374</v>
      </c>
      <c r="E2829" s="2" t="s">
        <v>1293</v>
      </c>
      <c r="F2829" s="3">
        <v>36243</v>
      </c>
    </row>
    <row r="2830" spans="1:6" x14ac:dyDescent="0.35">
      <c r="A2830" s="2">
        <v>88</v>
      </c>
      <c r="B2830" s="2">
        <f>_xlfn.XLOOKUP(C2830,country_id!$B$2:$B$326,country_id!$A$2:$A$326,,0)</f>
        <v>189</v>
      </c>
      <c r="C2830" s="2" t="s">
        <v>45</v>
      </c>
      <c r="D2830" s="2" t="s">
        <v>1334</v>
      </c>
      <c r="E2830" s="2" t="s">
        <v>1293</v>
      </c>
      <c r="F2830" s="3">
        <v>36243</v>
      </c>
    </row>
    <row r="2831" spans="1:6" x14ac:dyDescent="0.35">
      <c r="A2831" s="2">
        <v>85</v>
      </c>
      <c r="B2831" s="2">
        <f>_xlfn.XLOOKUP(C2831,country_id!$B$2:$B$326,country_id!$A$2:$A$326,,0)</f>
        <v>255</v>
      </c>
      <c r="C2831" s="2" t="s">
        <v>44</v>
      </c>
      <c r="D2831" s="2" t="s">
        <v>1303</v>
      </c>
      <c r="E2831" s="2" t="s">
        <v>1293</v>
      </c>
      <c r="F2831" s="3">
        <v>36243</v>
      </c>
    </row>
    <row r="2832" spans="1:6" x14ac:dyDescent="0.35">
      <c r="A2832" s="2">
        <v>83</v>
      </c>
      <c r="B2832" s="2">
        <f>_xlfn.XLOOKUP(C2832,country_id!$B$2:$B$326,country_id!$A$2:$A$326,,0)</f>
        <v>191</v>
      </c>
      <c r="C2832" s="2" t="s">
        <v>69</v>
      </c>
      <c r="D2832" s="2" t="s">
        <v>1323</v>
      </c>
      <c r="E2832" s="2" t="s">
        <v>1293</v>
      </c>
      <c r="F2832" s="3">
        <v>36243</v>
      </c>
    </row>
    <row r="2833" spans="1:6" x14ac:dyDescent="0.35">
      <c r="A2833" s="2">
        <v>82</v>
      </c>
      <c r="B2833" s="2">
        <f>_xlfn.XLOOKUP(C2833,country_id!$B$2:$B$326,country_id!$A$2:$A$326,,0)</f>
        <v>170</v>
      </c>
      <c r="C2833" s="2" t="s">
        <v>79</v>
      </c>
      <c r="D2833" s="2" t="s">
        <v>1353</v>
      </c>
      <c r="E2833" s="2" t="s">
        <v>1293</v>
      </c>
      <c r="F2833" s="3">
        <v>36243</v>
      </c>
    </row>
    <row r="2834" spans="1:6" x14ac:dyDescent="0.35">
      <c r="A2834" s="2">
        <v>81</v>
      </c>
      <c r="B2834" s="2">
        <f>_xlfn.XLOOKUP(C2834,country_id!$B$2:$B$326,country_id!$A$2:$A$326,,0)</f>
        <v>103</v>
      </c>
      <c r="C2834" s="2" t="s">
        <v>28</v>
      </c>
      <c r="D2834" s="2" t="s">
        <v>1309</v>
      </c>
      <c r="E2834" s="2" t="s">
        <v>1293</v>
      </c>
      <c r="F2834" s="3">
        <v>36243</v>
      </c>
    </row>
    <row r="2835" spans="1:6" x14ac:dyDescent="0.35">
      <c r="A2835" s="2">
        <v>19</v>
      </c>
      <c r="B2835" s="2">
        <f>_xlfn.XLOOKUP(C2835,country_id!$B$2:$B$326,country_id!$A$2:$A$326,,0)</f>
        <v>188</v>
      </c>
      <c r="C2835" s="2" t="s">
        <v>85</v>
      </c>
      <c r="D2835" s="2" t="s">
        <v>1305</v>
      </c>
      <c r="E2835" s="2" t="s">
        <v>1293</v>
      </c>
      <c r="F2835" s="3">
        <v>36243</v>
      </c>
    </row>
    <row r="2836" spans="1:6" x14ac:dyDescent="0.35">
      <c r="A2836" s="2">
        <v>24</v>
      </c>
      <c r="B2836" s="2">
        <f>_xlfn.XLOOKUP(C2836,country_id!$B$2:$B$326,country_id!$A$2:$A$326,,0)</f>
        <v>268</v>
      </c>
      <c r="C2836" s="2" t="s">
        <v>47</v>
      </c>
      <c r="D2836" s="2" t="s">
        <v>1347</v>
      </c>
      <c r="E2836" s="2" t="s">
        <v>1293</v>
      </c>
      <c r="F2836" s="3">
        <v>36243</v>
      </c>
    </row>
    <row r="2837" spans="1:6" x14ac:dyDescent="0.35">
      <c r="A2837" s="2">
        <v>44</v>
      </c>
      <c r="B2837" s="2">
        <f>_xlfn.XLOOKUP(C2837,country_id!$B$2:$B$326,country_id!$A$2:$A$326,,0)</f>
        <v>47</v>
      </c>
      <c r="C2837" s="2" t="s">
        <v>68</v>
      </c>
      <c r="D2837" s="2" t="s">
        <v>1297</v>
      </c>
      <c r="E2837" s="2" t="s">
        <v>1293</v>
      </c>
      <c r="F2837" s="3">
        <v>36243</v>
      </c>
    </row>
    <row r="2838" spans="1:6" x14ac:dyDescent="0.35">
      <c r="A2838" s="2">
        <v>43</v>
      </c>
      <c r="B2838" s="2">
        <f>_xlfn.XLOOKUP(C2838,country_id!$B$2:$B$326,country_id!$A$2:$A$326,,0)</f>
        <v>110</v>
      </c>
      <c r="C2838" s="2" t="s">
        <v>35</v>
      </c>
      <c r="D2838" s="2" t="s">
        <v>1307</v>
      </c>
      <c r="E2838" s="2" t="s">
        <v>1293</v>
      </c>
      <c r="F2838" s="3">
        <v>36243</v>
      </c>
    </row>
    <row r="2839" spans="1:6" x14ac:dyDescent="0.35">
      <c r="A2839" s="2">
        <v>42</v>
      </c>
      <c r="B2839" s="2">
        <f>_xlfn.XLOOKUP(C2839,country_id!$B$2:$B$326,country_id!$A$2:$A$326,,0)</f>
        <v>140</v>
      </c>
      <c r="C2839" s="2" t="s">
        <v>56</v>
      </c>
      <c r="D2839" s="2" t="s">
        <v>1296</v>
      </c>
      <c r="E2839" s="2" t="s">
        <v>1293</v>
      </c>
      <c r="F2839" s="3">
        <v>36243</v>
      </c>
    </row>
    <row r="2840" spans="1:6" x14ac:dyDescent="0.35">
      <c r="A2840" s="2">
        <v>39</v>
      </c>
      <c r="B2840" s="2">
        <f>_xlfn.XLOOKUP(C2840,country_id!$B$2:$B$326,country_id!$A$2:$A$326,,0)</f>
        <v>323</v>
      </c>
      <c r="C2840" s="2" t="s">
        <v>25</v>
      </c>
      <c r="D2840" s="2" t="s">
        <v>1292</v>
      </c>
      <c r="E2840" s="2" t="s">
        <v>1293</v>
      </c>
      <c r="F2840" s="3">
        <v>36243</v>
      </c>
    </row>
    <row r="2841" spans="1:6" x14ac:dyDescent="0.35">
      <c r="A2841" s="2">
        <v>32</v>
      </c>
      <c r="B2841" s="2">
        <f>_xlfn.XLOOKUP(C2841,country_id!$B$2:$B$326,country_id!$A$2:$A$326,,0)</f>
        <v>84</v>
      </c>
      <c r="C2841" s="2" t="s">
        <v>73</v>
      </c>
      <c r="D2841" s="2" t="s">
        <v>1298</v>
      </c>
      <c r="E2841" s="2" t="s">
        <v>1293</v>
      </c>
      <c r="F2841" s="3">
        <v>36243</v>
      </c>
    </row>
    <row r="2842" spans="1:6" x14ac:dyDescent="0.35">
      <c r="A2842" s="2">
        <v>29</v>
      </c>
      <c r="B2842" s="2">
        <f>_xlfn.XLOOKUP(C2842,country_id!$B$2:$B$326,country_id!$A$2:$A$326,,0)</f>
        <v>292</v>
      </c>
      <c r="C2842" s="2" t="s">
        <v>50</v>
      </c>
      <c r="D2842" s="2" t="s">
        <v>1308</v>
      </c>
      <c r="E2842" s="2" t="s">
        <v>1293</v>
      </c>
      <c r="F2842" s="3">
        <v>36243</v>
      </c>
    </row>
    <row r="2843" spans="1:6" x14ac:dyDescent="0.35">
      <c r="A2843" s="2">
        <v>106</v>
      </c>
      <c r="B2843" s="2">
        <f>_xlfn.XLOOKUP(C2843,country_id!$B$2:$B$326,country_id!$A$2:$A$326,,0)</f>
        <v>297</v>
      </c>
      <c r="C2843" s="2" t="s">
        <v>76</v>
      </c>
      <c r="D2843" s="2" t="s">
        <v>1371</v>
      </c>
      <c r="E2843" s="2" t="s">
        <v>1293</v>
      </c>
      <c r="F2843" s="3">
        <v>36243</v>
      </c>
    </row>
    <row r="2844" spans="1:6" x14ac:dyDescent="0.35">
      <c r="A2844" s="2">
        <v>173</v>
      </c>
      <c r="B2844" s="2">
        <f>_xlfn.XLOOKUP(C2844,country_id!$B$2:$B$326,country_id!$A$2:$A$326,,0)</f>
        <v>234</v>
      </c>
      <c r="C2844" s="2" t="s">
        <v>13</v>
      </c>
      <c r="D2844" s="2" t="s">
        <v>1321</v>
      </c>
      <c r="E2844" s="2" t="s">
        <v>1293</v>
      </c>
      <c r="F2844" s="3">
        <v>36243</v>
      </c>
    </row>
    <row r="2845" spans="1:6" x14ac:dyDescent="0.35">
      <c r="A2845" s="2">
        <v>169</v>
      </c>
      <c r="B2845" s="2">
        <f>_xlfn.XLOOKUP(C2845,country_id!$B$2:$B$326,country_id!$A$2:$A$326,,0)</f>
        <v>50</v>
      </c>
      <c r="C2845" s="2" t="s">
        <v>82</v>
      </c>
      <c r="D2845" s="2" t="s">
        <v>1342</v>
      </c>
      <c r="E2845" s="2" t="s">
        <v>1293</v>
      </c>
      <c r="F2845" s="3">
        <v>36243</v>
      </c>
    </row>
    <row r="2846" spans="1:6" x14ac:dyDescent="0.35">
      <c r="A2846" s="2">
        <v>162</v>
      </c>
      <c r="B2846" s="2">
        <f>_xlfn.XLOOKUP(C2846,country_id!$B$2:$B$326,country_id!$A$2:$A$326,,0)</f>
        <v>122</v>
      </c>
      <c r="C2846" s="2" t="s">
        <v>63</v>
      </c>
      <c r="D2846" s="2" t="s">
        <v>1330</v>
      </c>
      <c r="E2846" s="2" t="s">
        <v>1293</v>
      </c>
      <c r="F2846" s="3">
        <v>36243</v>
      </c>
    </row>
    <row r="2847" spans="1:6" x14ac:dyDescent="0.35">
      <c r="A2847" s="2">
        <v>159</v>
      </c>
      <c r="B2847" s="2">
        <f>_xlfn.XLOOKUP(C2847,country_id!$B$2:$B$326,country_id!$A$2:$A$326,,0)</f>
        <v>159</v>
      </c>
      <c r="C2847" s="2" t="s">
        <v>51</v>
      </c>
      <c r="D2847" s="2" t="s">
        <v>1340</v>
      </c>
      <c r="E2847" s="2" t="s">
        <v>1293</v>
      </c>
      <c r="F2847" s="3">
        <v>36243</v>
      </c>
    </row>
    <row r="2848" spans="1:6" x14ac:dyDescent="0.35">
      <c r="A2848" s="2">
        <v>107</v>
      </c>
      <c r="B2848" s="2">
        <f>_xlfn.XLOOKUP(C2848,country_id!$B$2:$B$326,country_id!$A$2:$A$326,,0)</f>
        <v>259</v>
      </c>
      <c r="C2848" s="2" t="s">
        <v>22</v>
      </c>
      <c r="D2848" s="2" t="s">
        <v>1368</v>
      </c>
      <c r="E2848" s="2" t="s">
        <v>1293</v>
      </c>
      <c r="F2848" s="3">
        <v>36243</v>
      </c>
    </row>
    <row r="2849" spans="1:6" x14ac:dyDescent="0.35">
      <c r="A2849" s="2">
        <v>153</v>
      </c>
      <c r="B2849" s="2">
        <f>_xlfn.XLOOKUP(C2849,country_id!$B$2:$B$326,country_id!$A$2:$A$326,,0)</f>
        <v>92</v>
      </c>
      <c r="C2849" s="2" t="s">
        <v>83</v>
      </c>
      <c r="D2849" s="2" t="s">
        <v>1336</v>
      </c>
      <c r="E2849" s="2" t="s">
        <v>1293</v>
      </c>
      <c r="F2849" s="3">
        <v>36243</v>
      </c>
    </row>
    <row r="2850" spans="1:6" x14ac:dyDescent="0.35">
      <c r="A2850" s="2">
        <v>196</v>
      </c>
      <c r="B2850" s="2">
        <f>_xlfn.XLOOKUP(C2850,country_id!$B$2:$B$326,country_id!$A$2:$A$326,,0)</f>
        <v>54</v>
      </c>
      <c r="C2850" s="2" t="s">
        <v>32</v>
      </c>
      <c r="D2850" s="2" t="s">
        <v>1324</v>
      </c>
      <c r="E2850" s="2" t="s">
        <v>1293</v>
      </c>
      <c r="F2850" s="3">
        <v>36243</v>
      </c>
    </row>
    <row r="2851" spans="1:6" x14ac:dyDescent="0.35">
      <c r="A2851" s="2">
        <v>195</v>
      </c>
      <c r="B2851" s="2">
        <f>_xlfn.XLOOKUP(C2851,country_id!$B$2:$B$326,country_id!$A$2:$A$326,,0)</f>
        <v>266</v>
      </c>
      <c r="C2851" s="2" t="s">
        <v>236</v>
      </c>
      <c r="D2851" s="2" t="s">
        <v>1322</v>
      </c>
      <c r="E2851" s="2" t="s">
        <v>1293</v>
      </c>
      <c r="F2851" s="3">
        <v>36243</v>
      </c>
    </row>
    <row r="2852" spans="1:6" x14ac:dyDescent="0.35">
      <c r="A2852" s="2">
        <v>194</v>
      </c>
      <c r="B2852" s="2">
        <f>_xlfn.XLOOKUP(C2852,country_id!$B$2:$B$326,country_id!$A$2:$A$326,,0)</f>
        <v>247</v>
      </c>
      <c r="C2852" s="2" t="s">
        <v>23</v>
      </c>
      <c r="D2852" s="2" t="s">
        <v>1395</v>
      </c>
      <c r="E2852" s="2" t="s">
        <v>1293</v>
      </c>
      <c r="F2852" s="3">
        <v>36243</v>
      </c>
    </row>
    <row r="2853" spans="1:6" x14ac:dyDescent="0.35">
      <c r="A2853" s="2">
        <v>193</v>
      </c>
      <c r="B2853" s="2">
        <f>_xlfn.XLOOKUP(C2853,country_id!$B$2:$B$326,country_id!$A$2:$A$326,,0)</f>
        <v>89</v>
      </c>
      <c r="C2853" s="2" t="s">
        <v>53</v>
      </c>
      <c r="D2853" s="2" t="s">
        <v>1312</v>
      </c>
      <c r="E2853" s="2" t="s">
        <v>1293</v>
      </c>
      <c r="F2853" s="3">
        <v>36243</v>
      </c>
    </row>
    <row r="2854" spans="1:6" x14ac:dyDescent="0.35">
      <c r="A2854" s="2">
        <v>192</v>
      </c>
      <c r="B2854" s="2">
        <f>_xlfn.XLOOKUP(C2854,country_id!$B$2:$B$326,country_id!$A$2:$A$326,,0)</f>
        <v>78</v>
      </c>
      <c r="C2854" s="2" t="s">
        <v>121</v>
      </c>
      <c r="D2854" s="2" t="s">
        <v>1386</v>
      </c>
      <c r="E2854" s="2" t="s">
        <v>1293</v>
      </c>
      <c r="F2854" s="3">
        <v>36243</v>
      </c>
    </row>
    <row r="2855" spans="1:6" x14ac:dyDescent="0.35">
      <c r="A2855" s="2">
        <v>187</v>
      </c>
      <c r="B2855" s="2">
        <f>_xlfn.XLOOKUP(C2855,country_id!$B$2:$B$326,country_id!$A$2:$A$326,,0)</f>
        <v>90</v>
      </c>
      <c r="C2855" s="2" t="s">
        <v>1396</v>
      </c>
      <c r="D2855" s="2" t="s">
        <v>1397</v>
      </c>
      <c r="E2855" s="2" t="s">
        <v>1293</v>
      </c>
      <c r="F2855" s="3">
        <v>36243</v>
      </c>
    </row>
    <row r="2856" spans="1:6" x14ac:dyDescent="0.35">
      <c r="A2856" s="2">
        <v>184</v>
      </c>
      <c r="B2856" s="2">
        <f>_xlfn.XLOOKUP(C2856,country_id!$B$2:$B$326,country_id!$A$2:$A$326,,0)</f>
        <v>257</v>
      </c>
      <c r="C2856" s="2" t="s">
        <v>155</v>
      </c>
      <c r="D2856" s="2" t="s">
        <v>1325</v>
      </c>
      <c r="E2856" s="2" t="s">
        <v>1293</v>
      </c>
      <c r="F2856" s="3">
        <v>36243</v>
      </c>
    </row>
    <row r="2857" spans="1:6" x14ac:dyDescent="0.35">
      <c r="A2857" s="2">
        <v>181</v>
      </c>
      <c r="B2857" s="2">
        <f>_xlfn.XLOOKUP(C2857,country_id!$B$2:$B$326,country_id!$A$2:$A$326,,0)</f>
        <v>56</v>
      </c>
      <c r="C2857" s="2" t="s">
        <v>255</v>
      </c>
      <c r="D2857" s="2" t="s">
        <v>1315</v>
      </c>
      <c r="E2857" s="2" t="s">
        <v>1293</v>
      </c>
      <c r="F2857" s="3">
        <v>36243</v>
      </c>
    </row>
    <row r="2858" spans="1:6" x14ac:dyDescent="0.35">
      <c r="A2858" s="2">
        <v>149</v>
      </c>
      <c r="B2858" s="2">
        <f>_xlfn.XLOOKUP(C2858,country_id!$B$2:$B$326,country_id!$A$2:$A$326,,0)</f>
        <v>177</v>
      </c>
      <c r="C2858" s="2" t="s">
        <v>60</v>
      </c>
      <c r="D2858" s="2" t="s">
        <v>1343</v>
      </c>
      <c r="E2858" s="2" t="s">
        <v>1293</v>
      </c>
      <c r="F2858" s="3">
        <v>36243</v>
      </c>
    </row>
    <row r="2859" spans="1:6" x14ac:dyDescent="0.35">
      <c r="A2859" s="2">
        <v>157</v>
      </c>
      <c r="B2859" s="2">
        <f>_xlfn.XLOOKUP(C2859,country_id!$B$2:$B$326,country_id!$A$2:$A$326,,0)</f>
        <v>38</v>
      </c>
      <c r="C2859" s="2" t="s">
        <v>54</v>
      </c>
      <c r="D2859" s="2" t="s">
        <v>1352</v>
      </c>
      <c r="E2859" s="2" t="s">
        <v>1293</v>
      </c>
      <c r="F2859" s="3">
        <v>36243</v>
      </c>
    </row>
    <row r="2860" spans="1:6" x14ac:dyDescent="0.35">
      <c r="A2860" s="2">
        <v>148</v>
      </c>
      <c r="B2860" s="2">
        <f>_xlfn.XLOOKUP(C2860,country_id!$B$2:$B$326,country_id!$A$2:$A$326,,0)</f>
        <v>157</v>
      </c>
      <c r="C2860" s="2" t="s">
        <v>26</v>
      </c>
      <c r="D2860" s="2" t="s">
        <v>1328</v>
      </c>
      <c r="E2860" s="2" t="s">
        <v>1293</v>
      </c>
      <c r="F2860" s="3">
        <v>36243</v>
      </c>
    </row>
    <row r="2861" spans="1:6" x14ac:dyDescent="0.35">
      <c r="A2861" s="2">
        <v>116</v>
      </c>
      <c r="B2861" s="2">
        <f>_xlfn.XLOOKUP(C2861,country_id!$B$2:$B$326,country_id!$A$2:$A$326,,0)</f>
        <v>284</v>
      </c>
      <c r="C2861" s="2" t="s">
        <v>77</v>
      </c>
      <c r="D2861" s="2" t="s">
        <v>1363</v>
      </c>
      <c r="E2861" s="2" t="s">
        <v>1293</v>
      </c>
      <c r="F2861" s="3">
        <v>36243</v>
      </c>
    </row>
    <row r="2862" spans="1:6" x14ac:dyDescent="0.35">
      <c r="A2862" s="2">
        <v>114</v>
      </c>
      <c r="B2862" s="2">
        <f>_xlfn.XLOOKUP(C2862,country_id!$B$2:$B$326,country_id!$A$2:$A$326,,0)</f>
        <v>274</v>
      </c>
      <c r="C2862" s="2" t="s">
        <v>29</v>
      </c>
      <c r="D2862" s="2" t="s">
        <v>1333</v>
      </c>
      <c r="E2862" s="2" t="s">
        <v>1293</v>
      </c>
      <c r="F2862" s="3">
        <v>36243</v>
      </c>
    </row>
    <row r="2863" spans="1:6" x14ac:dyDescent="0.35">
      <c r="A2863" s="2">
        <v>129</v>
      </c>
      <c r="B2863" s="2">
        <f>_xlfn.XLOOKUP(C2863,country_id!$B$2:$B$326,country_id!$A$2:$A$326,,0)</f>
        <v>31</v>
      </c>
      <c r="C2863" s="2" t="s">
        <v>18</v>
      </c>
      <c r="D2863" s="2" t="s">
        <v>1344</v>
      </c>
      <c r="E2863" s="2" t="s">
        <v>1293</v>
      </c>
      <c r="F2863" s="3">
        <v>36243</v>
      </c>
    </row>
    <row r="2864" spans="1:6" x14ac:dyDescent="0.35">
      <c r="A2864" s="2">
        <v>145</v>
      </c>
      <c r="B2864" s="2">
        <f>_xlfn.XLOOKUP(C2864,country_id!$B$2:$B$326,country_id!$A$2:$A$326,,0)</f>
        <v>197</v>
      </c>
      <c r="C2864" s="2" t="s">
        <v>39</v>
      </c>
      <c r="D2864" s="2" t="s">
        <v>1375</v>
      </c>
      <c r="E2864" s="2" t="s">
        <v>1293</v>
      </c>
      <c r="F2864" s="3">
        <v>36243</v>
      </c>
    </row>
    <row r="2865" spans="1:6" x14ac:dyDescent="0.35">
      <c r="A2865" s="2">
        <v>141</v>
      </c>
      <c r="B2865" s="2">
        <f>_xlfn.XLOOKUP(C2865,country_id!$B$2:$B$326,country_id!$A$2:$A$326,,0)</f>
        <v>106</v>
      </c>
      <c r="C2865" s="2" t="s">
        <v>80</v>
      </c>
      <c r="D2865" s="2" t="s">
        <v>1311</v>
      </c>
      <c r="E2865" s="2" t="s">
        <v>1293</v>
      </c>
      <c r="F2865" s="3">
        <v>36243</v>
      </c>
    </row>
    <row r="2866" spans="1:6" x14ac:dyDescent="0.35">
      <c r="A2866" s="2">
        <v>139</v>
      </c>
      <c r="B2866" s="2">
        <f>_xlfn.XLOOKUP(C2866,country_id!$B$2:$B$326,country_id!$A$2:$A$326,,0)</f>
        <v>45</v>
      </c>
      <c r="C2866" s="2" t="s">
        <v>148</v>
      </c>
      <c r="D2866" s="2" t="s">
        <v>1351</v>
      </c>
      <c r="E2866" s="2" t="s">
        <v>1293</v>
      </c>
      <c r="F2866" s="3">
        <v>36243</v>
      </c>
    </row>
    <row r="2867" spans="1:6" x14ac:dyDescent="0.35">
      <c r="A2867" s="2">
        <v>135</v>
      </c>
      <c r="B2867" s="2">
        <f>_xlfn.XLOOKUP(C2867,country_id!$B$2:$B$326,country_id!$A$2:$A$326,,0)</f>
        <v>93</v>
      </c>
      <c r="C2867" s="2" t="s">
        <v>12</v>
      </c>
      <c r="D2867" s="2" t="s">
        <v>1373</v>
      </c>
      <c r="E2867" s="2" t="s">
        <v>1293</v>
      </c>
      <c r="F2867" s="3">
        <v>36243</v>
      </c>
    </row>
    <row r="2868" spans="1:6" x14ac:dyDescent="0.35">
      <c r="A2868" s="2">
        <v>130</v>
      </c>
      <c r="B2868" s="2">
        <f>_xlfn.XLOOKUP(C2868,country_id!$B$2:$B$326,country_id!$A$2:$A$326,,0)</f>
        <v>178</v>
      </c>
      <c r="C2868" s="2" t="s">
        <v>113</v>
      </c>
      <c r="D2868" s="2" t="s">
        <v>1332</v>
      </c>
      <c r="E2868" s="2" t="s">
        <v>1293</v>
      </c>
      <c r="F2868" s="3">
        <v>36243</v>
      </c>
    </row>
    <row r="2869" spans="1:6" x14ac:dyDescent="0.35">
      <c r="A2869" s="2">
        <v>132</v>
      </c>
      <c r="B2869" s="2">
        <f>_xlfn.XLOOKUP(C2869,country_id!$B$2:$B$326,country_id!$A$2:$A$326,,0)</f>
        <v>165</v>
      </c>
      <c r="C2869" s="2" t="s">
        <v>31</v>
      </c>
      <c r="D2869" s="2" t="s">
        <v>1355</v>
      </c>
      <c r="E2869" s="2" t="s">
        <v>1293</v>
      </c>
      <c r="F2869" s="3">
        <v>36243</v>
      </c>
    </row>
    <row r="2870" spans="1:6" x14ac:dyDescent="0.35">
      <c r="A2870" s="2">
        <v>130</v>
      </c>
      <c r="B2870" s="2">
        <f>_xlfn.XLOOKUP(C2870,country_id!$B$2:$B$326,country_id!$A$2:$A$326,,0)</f>
        <v>31</v>
      </c>
      <c r="C2870" s="2" t="s">
        <v>18</v>
      </c>
      <c r="D2870" s="2" t="s">
        <v>1344</v>
      </c>
      <c r="E2870" s="2" t="s">
        <v>1293</v>
      </c>
      <c r="F2870" s="3">
        <v>36271</v>
      </c>
    </row>
    <row r="2871" spans="1:6" x14ac:dyDescent="0.35">
      <c r="A2871" s="2">
        <v>135</v>
      </c>
      <c r="B2871" s="2">
        <f>_xlfn.XLOOKUP(C2871,country_id!$B$2:$B$326,country_id!$A$2:$A$326,,0)</f>
        <v>45</v>
      </c>
      <c r="C2871" s="2" t="s">
        <v>148</v>
      </c>
      <c r="D2871" s="2" t="s">
        <v>1351</v>
      </c>
      <c r="E2871" s="2" t="s">
        <v>1293</v>
      </c>
      <c r="F2871" s="3">
        <v>36271</v>
      </c>
    </row>
    <row r="2872" spans="1:6" x14ac:dyDescent="0.35">
      <c r="A2872" s="2">
        <v>132</v>
      </c>
      <c r="B2872" s="2">
        <f>_xlfn.XLOOKUP(C2872,country_id!$B$2:$B$326,country_id!$A$2:$A$326,,0)</f>
        <v>165</v>
      </c>
      <c r="C2872" s="2" t="s">
        <v>31</v>
      </c>
      <c r="D2872" s="2" t="s">
        <v>1355</v>
      </c>
      <c r="E2872" s="2" t="s">
        <v>1293</v>
      </c>
      <c r="F2872" s="3">
        <v>36271</v>
      </c>
    </row>
    <row r="2873" spans="1:6" x14ac:dyDescent="0.35">
      <c r="A2873" s="2">
        <v>158</v>
      </c>
      <c r="B2873" s="2">
        <f>_xlfn.XLOOKUP(C2873,country_id!$B$2:$B$326,country_id!$A$2:$A$326,,0)</f>
        <v>38</v>
      </c>
      <c r="C2873" s="2" t="s">
        <v>54</v>
      </c>
      <c r="D2873" s="2" t="s">
        <v>1352</v>
      </c>
      <c r="E2873" s="2" t="s">
        <v>1293</v>
      </c>
      <c r="F2873" s="3">
        <v>36271</v>
      </c>
    </row>
    <row r="2874" spans="1:6" x14ac:dyDescent="0.35">
      <c r="A2874" s="2">
        <v>141</v>
      </c>
      <c r="B2874" s="2">
        <f>_xlfn.XLOOKUP(C2874,country_id!$B$2:$B$326,country_id!$A$2:$A$326,,0)</f>
        <v>106</v>
      </c>
      <c r="C2874" s="2" t="s">
        <v>80</v>
      </c>
      <c r="D2874" s="2" t="s">
        <v>1311</v>
      </c>
      <c r="E2874" s="2" t="s">
        <v>1293</v>
      </c>
      <c r="F2874" s="3">
        <v>36271</v>
      </c>
    </row>
    <row r="2875" spans="1:6" x14ac:dyDescent="0.35">
      <c r="A2875" s="2">
        <v>146</v>
      </c>
      <c r="B2875" s="2">
        <f>_xlfn.XLOOKUP(C2875,country_id!$B$2:$B$326,country_id!$A$2:$A$326,,0)</f>
        <v>197</v>
      </c>
      <c r="C2875" s="2" t="s">
        <v>39</v>
      </c>
      <c r="D2875" s="2" t="s">
        <v>1375</v>
      </c>
      <c r="E2875" s="2" t="s">
        <v>1293</v>
      </c>
      <c r="F2875" s="3">
        <v>36271</v>
      </c>
    </row>
    <row r="2876" spans="1:6" x14ac:dyDescent="0.35">
      <c r="A2876" s="2">
        <v>148</v>
      </c>
      <c r="B2876" s="2">
        <f>_xlfn.XLOOKUP(C2876,country_id!$B$2:$B$326,country_id!$A$2:$A$326,,0)</f>
        <v>157</v>
      </c>
      <c r="C2876" s="2" t="s">
        <v>26</v>
      </c>
      <c r="D2876" s="2" t="s">
        <v>1328</v>
      </c>
      <c r="E2876" s="2" t="s">
        <v>1293</v>
      </c>
      <c r="F2876" s="3">
        <v>36271</v>
      </c>
    </row>
    <row r="2877" spans="1:6" x14ac:dyDescent="0.35">
      <c r="A2877" s="2">
        <v>149</v>
      </c>
      <c r="B2877" s="2">
        <f>_xlfn.XLOOKUP(C2877,country_id!$B$2:$B$326,country_id!$A$2:$A$326,,0)</f>
        <v>177</v>
      </c>
      <c r="C2877" s="2" t="s">
        <v>60</v>
      </c>
      <c r="D2877" s="2" t="s">
        <v>1343</v>
      </c>
      <c r="E2877" s="2" t="s">
        <v>1293</v>
      </c>
      <c r="F2877" s="3">
        <v>36271</v>
      </c>
    </row>
    <row r="2878" spans="1:6" x14ac:dyDescent="0.35">
      <c r="A2878" s="2">
        <v>151</v>
      </c>
      <c r="B2878" s="2">
        <f>_xlfn.XLOOKUP(C2878,country_id!$B$2:$B$326,country_id!$A$2:$A$326,,0)</f>
        <v>92</v>
      </c>
      <c r="C2878" s="2" t="s">
        <v>83</v>
      </c>
      <c r="D2878" s="2" t="s">
        <v>1336</v>
      </c>
      <c r="E2878" s="2" t="s">
        <v>1293</v>
      </c>
      <c r="F2878" s="3">
        <v>36271</v>
      </c>
    </row>
    <row r="2879" spans="1:6" x14ac:dyDescent="0.35">
      <c r="A2879" s="2">
        <v>139</v>
      </c>
      <c r="B2879" s="2">
        <f>_xlfn.XLOOKUP(C2879,country_id!$B$2:$B$326,country_id!$A$2:$A$326,,0)</f>
        <v>93</v>
      </c>
      <c r="C2879" s="2" t="s">
        <v>12</v>
      </c>
      <c r="D2879" s="2" t="s">
        <v>1373</v>
      </c>
      <c r="E2879" s="2" t="s">
        <v>1293</v>
      </c>
      <c r="F2879" s="3">
        <v>36271</v>
      </c>
    </row>
    <row r="2880" spans="1:6" x14ac:dyDescent="0.35">
      <c r="A2880" s="2">
        <v>159</v>
      </c>
      <c r="B2880" s="2">
        <f>_xlfn.XLOOKUP(C2880,country_id!$B$2:$B$326,country_id!$A$2:$A$326,,0)</f>
        <v>159</v>
      </c>
      <c r="C2880" s="2" t="s">
        <v>51</v>
      </c>
      <c r="D2880" s="2" t="s">
        <v>1340</v>
      </c>
      <c r="E2880" s="2" t="s">
        <v>1293</v>
      </c>
      <c r="F2880" s="3">
        <v>36271</v>
      </c>
    </row>
    <row r="2881" spans="1:6" x14ac:dyDescent="0.35">
      <c r="A2881" s="2">
        <v>184</v>
      </c>
      <c r="B2881" s="2">
        <f>_xlfn.XLOOKUP(C2881,country_id!$B$2:$B$326,country_id!$A$2:$A$326,,0)</f>
        <v>257</v>
      </c>
      <c r="C2881" s="2" t="s">
        <v>155</v>
      </c>
      <c r="D2881" s="2" t="s">
        <v>1325</v>
      </c>
      <c r="E2881" s="2" t="s">
        <v>1293</v>
      </c>
      <c r="F2881" s="3">
        <v>36271</v>
      </c>
    </row>
    <row r="2882" spans="1:6" x14ac:dyDescent="0.35">
      <c r="A2882" s="2">
        <v>189</v>
      </c>
      <c r="B2882" s="2">
        <f>_xlfn.XLOOKUP(C2882,country_id!$B$2:$B$326,country_id!$A$2:$A$326,,0)</f>
        <v>90</v>
      </c>
      <c r="C2882" s="2" t="s">
        <v>1396</v>
      </c>
      <c r="D2882" s="2" t="s">
        <v>1397</v>
      </c>
      <c r="E2882" s="2" t="s">
        <v>1293</v>
      </c>
      <c r="F2882" s="3">
        <v>36271</v>
      </c>
    </row>
    <row r="2883" spans="1:6" x14ac:dyDescent="0.35">
      <c r="A2883" s="2">
        <v>192</v>
      </c>
      <c r="B2883" s="2">
        <f>_xlfn.XLOOKUP(C2883,country_id!$B$2:$B$326,country_id!$A$2:$A$326,,0)</f>
        <v>78</v>
      </c>
      <c r="C2883" s="2" t="s">
        <v>121</v>
      </c>
      <c r="D2883" s="2" t="s">
        <v>1386</v>
      </c>
      <c r="E2883" s="2" t="s">
        <v>1293</v>
      </c>
      <c r="F2883" s="3">
        <v>36271</v>
      </c>
    </row>
    <row r="2884" spans="1:6" x14ac:dyDescent="0.35">
      <c r="A2884" s="2">
        <v>193</v>
      </c>
      <c r="B2884" s="2">
        <f>_xlfn.XLOOKUP(C2884,country_id!$B$2:$B$326,country_id!$A$2:$A$326,,0)</f>
        <v>89</v>
      </c>
      <c r="C2884" s="2" t="s">
        <v>53</v>
      </c>
      <c r="D2884" s="2" t="s">
        <v>1312</v>
      </c>
      <c r="E2884" s="2" t="s">
        <v>1293</v>
      </c>
      <c r="F2884" s="3">
        <v>36271</v>
      </c>
    </row>
    <row r="2885" spans="1:6" x14ac:dyDescent="0.35">
      <c r="A2885" s="2">
        <v>173</v>
      </c>
      <c r="B2885" s="2">
        <f>_xlfn.XLOOKUP(C2885,country_id!$B$2:$B$326,country_id!$A$2:$A$326,,0)</f>
        <v>234</v>
      </c>
      <c r="C2885" s="2" t="s">
        <v>13</v>
      </c>
      <c r="D2885" s="2" t="s">
        <v>1321</v>
      </c>
      <c r="E2885" s="2" t="s">
        <v>1293</v>
      </c>
      <c r="F2885" s="3">
        <v>36271</v>
      </c>
    </row>
    <row r="2886" spans="1:6" x14ac:dyDescent="0.35">
      <c r="A2886" s="2">
        <v>169</v>
      </c>
      <c r="B2886" s="2">
        <f>_xlfn.XLOOKUP(C2886,country_id!$B$2:$B$326,country_id!$A$2:$A$326,,0)</f>
        <v>50</v>
      </c>
      <c r="C2886" s="2" t="s">
        <v>82</v>
      </c>
      <c r="D2886" s="2" t="s">
        <v>1342</v>
      </c>
      <c r="E2886" s="2" t="s">
        <v>1293</v>
      </c>
      <c r="F2886" s="3">
        <v>36271</v>
      </c>
    </row>
    <row r="2887" spans="1:6" x14ac:dyDescent="0.35">
      <c r="A2887" s="2">
        <v>163</v>
      </c>
      <c r="B2887" s="2">
        <f>_xlfn.XLOOKUP(C2887,country_id!$B$2:$B$326,country_id!$A$2:$A$326,,0)</f>
        <v>122</v>
      </c>
      <c r="C2887" s="2" t="s">
        <v>63</v>
      </c>
      <c r="D2887" s="2" t="s">
        <v>1330</v>
      </c>
      <c r="E2887" s="2" t="s">
        <v>1293</v>
      </c>
      <c r="F2887" s="3">
        <v>36271</v>
      </c>
    </row>
    <row r="2888" spans="1:6" x14ac:dyDescent="0.35">
      <c r="A2888" s="2">
        <v>182</v>
      </c>
      <c r="B2888" s="2">
        <f>_xlfn.XLOOKUP(C2888,country_id!$B$2:$B$326,country_id!$A$2:$A$326,,0)</f>
        <v>56</v>
      </c>
      <c r="C2888" s="2" t="s">
        <v>255</v>
      </c>
      <c r="D2888" s="2" t="s">
        <v>1315</v>
      </c>
      <c r="E2888" s="2" t="s">
        <v>1293</v>
      </c>
      <c r="F2888" s="3">
        <v>36271</v>
      </c>
    </row>
    <row r="2889" spans="1:6" x14ac:dyDescent="0.35">
      <c r="A2889" s="2">
        <v>44</v>
      </c>
      <c r="B2889" s="2">
        <f>_xlfn.XLOOKUP(C2889,country_id!$B$2:$B$326,country_id!$A$2:$A$326,,0)</f>
        <v>110</v>
      </c>
      <c r="C2889" s="2" t="s">
        <v>35</v>
      </c>
      <c r="D2889" s="2" t="s">
        <v>1307</v>
      </c>
      <c r="E2889" s="2" t="s">
        <v>1293</v>
      </c>
      <c r="F2889" s="3">
        <v>36271</v>
      </c>
    </row>
    <row r="2890" spans="1:6" x14ac:dyDescent="0.35">
      <c r="A2890" s="2">
        <v>128</v>
      </c>
      <c r="B2890" s="2">
        <f>_xlfn.XLOOKUP(C2890,country_id!$B$2:$B$326,country_id!$A$2:$A$326,,0)</f>
        <v>178</v>
      </c>
      <c r="C2890" s="2" t="s">
        <v>113</v>
      </c>
      <c r="D2890" s="2" t="s">
        <v>1332</v>
      </c>
      <c r="E2890" s="2" t="s">
        <v>1293</v>
      </c>
      <c r="F2890" s="3">
        <v>36271</v>
      </c>
    </row>
    <row r="2891" spans="1:6" x14ac:dyDescent="0.35">
      <c r="A2891" s="2">
        <v>194</v>
      </c>
      <c r="B2891" s="2">
        <f>_xlfn.XLOOKUP(C2891,country_id!$B$2:$B$326,country_id!$A$2:$A$326,,0)</f>
        <v>247</v>
      </c>
      <c r="C2891" s="2" t="s">
        <v>23</v>
      </c>
      <c r="D2891" s="2" t="s">
        <v>1395</v>
      </c>
      <c r="E2891" s="2" t="s">
        <v>1293</v>
      </c>
      <c r="F2891" s="3">
        <v>36271</v>
      </c>
    </row>
    <row r="2892" spans="1:6" x14ac:dyDescent="0.35">
      <c r="A2892" s="2">
        <v>196</v>
      </c>
      <c r="B2892" s="2">
        <f>_xlfn.XLOOKUP(C2892,country_id!$B$2:$B$326,country_id!$A$2:$A$326,,0)</f>
        <v>266</v>
      </c>
      <c r="C2892" s="2" t="s">
        <v>236</v>
      </c>
      <c r="D2892" s="2" t="s">
        <v>1322</v>
      </c>
      <c r="E2892" s="2" t="s">
        <v>1293</v>
      </c>
      <c r="F2892" s="3">
        <v>36271</v>
      </c>
    </row>
    <row r="2893" spans="1:6" x14ac:dyDescent="0.35">
      <c r="A2893" s="2">
        <v>197</v>
      </c>
      <c r="B2893" s="2">
        <f>_xlfn.XLOOKUP(C2893,country_id!$B$2:$B$326,country_id!$A$2:$A$326,,0)</f>
        <v>54</v>
      </c>
      <c r="C2893" s="2" t="s">
        <v>32</v>
      </c>
      <c r="D2893" s="2" t="s">
        <v>1324</v>
      </c>
      <c r="E2893" s="2" t="s">
        <v>1293</v>
      </c>
      <c r="F2893" s="3">
        <v>36271</v>
      </c>
    </row>
    <row r="2894" spans="1:6" x14ac:dyDescent="0.35">
      <c r="A2894" s="2">
        <v>43</v>
      </c>
      <c r="B2894" s="2">
        <f>_xlfn.XLOOKUP(C2894,country_id!$B$2:$B$326,country_id!$A$2:$A$326,,0)</f>
        <v>140</v>
      </c>
      <c r="C2894" s="2" t="s">
        <v>56</v>
      </c>
      <c r="D2894" s="2" t="s">
        <v>1296</v>
      </c>
      <c r="E2894" s="2" t="s">
        <v>1293</v>
      </c>
      <c r="F2894" s="3">
        <v>36271</v>
      </c>
    </row>
    <row r="2895" spans="1:6" x14ac:dyDescent="0.35">
      <c r="A2895" s="2">
        <v>42</v>
      </c>
      <c r="B2895" s="2">
        <f>_xlfn.XLOOKUP(C2895,country_id!$B$2:$B$326,country_id!$A$2:$A$326,,0)</f>
        <v>47</v>
      </c>
      <c r="C2895" s="2" t="s">
        <v>68</v>
      </c>
      <c r="D2895" s="2" t="s">
        <v>1297</v>
      </c>
      <c r="E2895" s="2" t="s">
        <v>1293</v>
      </c>
      <c r="F2895" s="3">
        <v>36271</v>
      </c>
    </row>
    <row r="2896" spans="1:6" x14ac:dyDescent="0.35">
      <c r="A2896" s="2">
        <v>19</v>
      </c>
      <c r="B2896" s="2">
        <f>_xlfn.XLOOKUP(C2896,country_id!$B$2:$B$326,country_id!$A$2:$A$326,,0)</f>
        <v>188</v>
      </c>
      <c r="C2896" s="2" t="s">
        <v>85</v>
      </c>
      <c r="D2896" s="2" t="s">
        <v>1305</v>
      </c>
      <c r="E2896" s="2" t="s">
        <v>1293</v>
      </c>
      <c r="F2896" s="3">
        <v>36271</v>
      </c>
    </row>
    <row r="2897" spans="1:6" x14ac:dyDescent="0.35">
      <c r="A2897" s="2">
        <v>58</v>
      </c>
      <c r="B2897" s="2">
        <f>_xlfn.XLOOKUP(C2897,country_id!$B$2:$B$326,country_id!$A$2:$A$326,,0)</f>
        <v>82</v>
      </c>
      <c r="C2897" s="2" t="s">
        <v>59</v>
      </c>
      <c r="D2897" s="2" t="s">
        <v>1361</v>
      </c>
      <c r="E2897" s="2" t="s">
        <v>1293</v>
      </c>
      <c r="F2897" s="3">
        <v>36271</v>
      </c>
    </row>
    <row r="2898" spans="1:6" x14ac:dyDescent="0.35">
      <c r="A2898" s="2">
        <v>27</v>
      </c>
      <c r="B2898" s="2">
        <f>_xlfn.XLOOKUP(C2898,country_id!$B$2:$B$326,country_id!$A$2:$A$326,,0)</f>
        <v>268</v>
      </c>
      <c r="C2898" s="2" t="s">
        <v>47</v>
      </c>
      <c r="D2898" s="2" t="s">
        <v>1347</v>
      </c>
      <c r="E2898" s="2" t="s">
        <v>1293</v>
      </c>
      <c r="F2898" s="3">
        <v>36271</v>
      </c>
    </row>
    <row r="2899" spans="1:6" x14ac:dyDescent="0.35">
      <c r="A2899" s="2">
        <v>29</v>
      </c>
      <c r="B2899" s="2">
        <f>_xlfn.XLOOKUP(C2899,country_id!$B$2:$B$326,country_id!$A$2:$A$326,,0)</f>
        <v>292</v>
      </c>
      <c r="C2899" s="2" t="s">
        <v>50</v>
      </c>
      <c r="D2899" s="2" t="s">
        <v>1308</v>
      </c>
      <c r="E2899" s="2" t="s">
        <v>1293</v>
      </c>
      <c r="F2899" s="3">
        <v>36271</v>
      </c>
    </row>
    <row r="2900" spans="1:6" x14ac:dyDescent="0.35">
      <c r="A2900" s="2">
        <v>34</v>
      </c>
      <c r="B2900" s="2">
        <f>_xlfn.XLOOKUP(C2900,country_id!$B$2:$B$326,country_id!$A$2:$A$326,,0)</f>
        <v>84</v>
      </c>
      <c r="C2900" s="2" t="s">
        <v>73</v>
      </c>
      <c r="D2900" s="2" t="s">
        <v>1298</v>
      </c>
      <c r="E2900" s="2" t="s">
        <v>1293</v>
      </c>
      <c r="F2900" s="3">
        <v>36271</v>
      </c>
    </row>
    <row r="2901" spans="1:6" x14ac:dyDescent="0.35">
      <c r="A2901" s="2">
        <v>37</v>
      </c>
      <c r="B2901" s="2">
        <f>_xlfn.XLOOKUP(C2901,country_id!$B$2:$B$326,country_id!$A$2:$A$326,,0)</f>
        <v>323</v>
      </c>
      <c r="C2901" s="2" t="s">
        <v>25</v>
      </c>
      <c r="D2901" s="2" t="s">
        <v>1292</v>
      </c>
      <c r="E2901" s="2" t="s">
        <v>1293</v>
      </c>
      <c r="F2901" s="3">
        <v>36271</v>
      </c>
    </row>
    <row r="2902" spans="1:6" x14ac:dyDescent="0.35">
      <c r="A2902" s="2">
        <v>83</v>
      </c>
      <c r="B2902" s="2">
        <f>_xlfn.XLOOKUP(C2902,country_id!$B$2:$B$326,country_id!$A$2:$A$326,,0)</f>
        <v>191</v>
      </c>
      <c r="C2902" s="2" t="s">
        <v>69</v>
      </c>
      <c r="D2902" s="2" t="s">
        <v>1323</v>
      </c>
      <c r="E2902" s="2" t="s">
        <v>1293</v>
      </c>
      <c r="F2902" s="3">
        <v>36271</v>
      </c>
    </row>
    <row r="2903" spans="1:6" x14ac:dyDescent="0.35">
      <c r="A2903" s="2">
        <v>81</v>
      </c>
      <c r="B2903" s="2">
        <f>_xlfn.XLOOKUP(C2903,country_id!$B$2:$B$326,country_id!$A$2:$A$326,,0)</f>
        <v>170</v>
      </c>
      <c r="C2903" s="2" t="s">
        <v>79</v>
      </c>
      <c r="D2903" s="2" t="s">
        <v>1353</v>
      </c>
      <c r="E2903" s="2" t="s">
        <v>1293</v>
      </c>
      <c r="F2903" s="3">
        <v>36271</v>
      </c>
    </row>
    <row r="2904" spans="1:6" x14ac:dyDescent="0.35">
      <c r="A2904" s="2">
        <v>80</v>
      </c>
      <c r="B2904" s="2">
        <f>_xlfn.XLOOKUP(C2904,country_id!$B$2:$B$326,country_id!$A$2:$A$326,,0)</f>
        <v>121</v>
      </c>
      <c r="C2904" s="2" t="s">
        <v>71</v>
      </c>
      <c r="D2904" s="2" t="s">
        <v>1360</v>
      </c>
      <c r="E2904" s="2" t="s">
        <v>1293</v>
      </c>
      <c r="F2904" s="3">
        <v>36271</v>
      </c>
    </row>
    <row r="2905" spans="1:6" x14ac:dyDescent="0.35">
      <c r="A2905" s="2">
        <v>79</v>
      </c>
      <c r="B2905" s="2">
        <f>_xlfn.XLOOKUP(C2905,country_id!$B$2:$B$326,country_id!$A$2:$A$326,,0)</f>
        <v>325</v>
      </c>
      <c r="C2905" s="2" t="s">
        <v>266</v>
      </c>
      <c r="D2905" s="2" t="s">
        <v>1301</v>
      </c>
      <c r="E2905" s="2" t="s">
        <v>1293</v>
      </c>
      <c r="F2905" s="3">
        <v>36271</v>
      </c>
    </row>
    <row r="2906" spans="1:6" x14ac:dyDescent="0.35">
      <c r="A2906" s="2">
        <v>78</v>
      </c>
      <c r="B2906" s="2">
        <f>_xlfn.XLOOKUP(C2906,country_id!$B$2:$B$326,country_id!$A$2:$A$326,,0)</f>
        <v>289</v>
      </c>
      <c r="C2906" s="2" t="s">
        <v>66</v>
      </c>
      <c r="D2906" s="2" t="s">
        <v>1350</v>
      </c>
      <c r="E2906" s="2" t="s">
        <v>1293</v>
      </c>
      <c r="F2906" s="3">
        <v>36271</v>
      </c>
    </row>
    <row r="2907" spans="1:6" x14ac:dyDescent="0.35">
      <c r="A2907" s="2">
        <v>77</v>
      </c>
      <c r="B2907" s="2">
        <f>_xlfn.XLOOKUP(C2907,country_id!$B$2:$B$326,country_id!$A$2:$A$326,,0)</f>
        <v>44</v>
      </c>
      <c r="C2907" s="2" t="s">
        <v>65</v>
      </c>
      <c r="D2907" s="2" t="s">
        <v>1364</v>
      </c>
      <c r="E2907" s="2" t="s">
        <v>1293</v>
      </c>
      <c r="F2907" s="3">
        <v>36271</v>
      </c>
    </row>
    <row r="2908" spans="1:6" x14ac:dyDescent="0.35">
      <c r="A2908" s="2">
        <v>74</v>
      </c>
      <c r="B2908" s="2">
        <f>_xlfn.XLOOKUP(C2908,country_id!$B$2:$B$326,country_id!$A$2:$A$326,,0)</f>
        <v>103</v>
      </c>
      <c r="C2908" s="2" t="s">
        <v>28</v>
      </c>
      <c r="D2908" s="2" t="s">
        <v>1309</v>
      </c>
      <c r="E2908" s="2" t="s">
        <v>1293</v>
      </c>
      <c r="F2908" s="3">
        <v>36271</v>
      </c>
    </row>
    <row r="2909" spans="1:6" x14ac:dyDescent="0.35">
      <c r="A2909" s="2">
        <v>87</v>
      </c>
      <c r="B2909" s="2">
        <f>_xlfn.XLOOKUP(C2909,country_id!$B$2:$B$326,country_id!$A$2:$A$326,,0)</f>
        <v>255</v>
      </c>
      <c r="C2909" s="2" t="s">
        <v>44</v>
      </c>
      <c r="D2909" s="2" t="s">
        <v>1303</v>
      </c>
      <c r="E2909" s="2" t="s">
        <v>1293</v>
      </c>
      <c r="F2909" s="3">
        <v>36271</v>
      </c>
    </row>
    <row r="2910" spans="1:6" x14ac:dyDescent="0.35">
      <c r="A2910" s="2">
        <v>68</v>
      </c>
      <c r="B2910" s="2">
        <f>_xlfn.XLOOKUP(C2910,country_id!$B$2:$B$326,country_id!$A$2:$A$326,,0)</f>
        <v>6</v>
      </c>
      <c r="C2910" s="2" t="s">
        <v>38</v>
      </c>
      <c r="D2910" s="2" t="s">
        <v>1294</v>
      </c>
      <c r="E2910" s="2" t="s">
        <v>1293</v>
      </c>
      <c r="F2910" s="3">
        <v>36271</v>
      </c>
    </row>
    <row r="2911" spans="1:6" x14ac:dyDescent="0.35">
      <c r="A2911" s="2">
        <v>61</v>
      </c>
      <c r="B2911" s="2">
        <f>_xlfn.XLOOKUP(C2911,country_id!$B$2:$B$326,country_id!$A$2:$A$326,,0)</f>
        <v>198</v>
      </c>
      <c r="C2911" s="2" t="s">
        <v>62</v>
      </c>
      <c r="D2911" s="2" t="s">
        <v>1310</v>
      </c>
      <c r="E2911" s="2" t="s">
        <v>1293</v>
      </c>
      <c r="F2911" s="3">
        <v>36271</v>
      </c>
    </row>
    <row r="2912" spans="1:6" x14ac:dyDescent="0.35">
      <c r="A2912" s="2">
        <v>60</v>
      </c>
      <c r="B2912" s="2">
        <f>_xlfn.XLOOKUP(C2912,country_id!$B$2:$B$326,country_id!$A$2:$A$326,,0)</f>
        <v>10</v>
      </c>
      <c r="C2912" s="2" t="s">
        <v>36</v>
      </c>
      <c r="D2912" s="2" t="s">
        <v>1338</v>
      </c>
      <c r="E2912" s="2" t="s">
        <v>1293</v>
      </c>
      <c r="F2912" s="3">
        <v>36271</v>
      </c>
    </row>
    <row r="2913" spans="1:6" x14ac:dyDescent="0.35">
      <c r="A2913" s="2">
        <v>90</v>
      </c>
      <c r="B2913" s="2">
        <f>_xlfn.XLOOKUP(C2913,country_id!$B$2:$B$326,country_id!$A$2:$A$326,,0)</f>
        <v>189</v>
      </c>
      <c r="C2913" s="2" t="s">
        <v>45</v>
      </c>
      <c r="D2913" s="2" t="s">
        <v>1334</v>
      </c>
      <c r="E2913" s="2" t="s">
        <v>1293</v>
      </c>
      <c r="F2913" s="3">
        <v>36271</v>
      </c>
    </row>
    <row r="2914" spans="1:6" x14ac:dyDescent="0.35">
      <c r="A2914" s="2">
        <v>116</v>
      </c>
      <c r="B2914" s="2">
        <f>_xlfn.XLOOKUP(C2914,country_id!$B$2:$B$326,country_id!$A$2:$A$326,,0)</f>
        <v>284</v>
      </c>
      <c r="C2914" s="2" t="s">
        <v>77</v>
      </c>
      <c r="D2914" s="2" t="s">
        <v>1363</v>
      </c>
      <c r="E2914" s="2" t="s">
        <v>1293</v>
      </c>
      <c r="F2914" s="3">
        <v>36271</v>
      </c>
    </row>
    <row r="2915" spans="1:6" x14ac:dyDescent="0.35">
      <c r="A2915" s="2">
        <v>114</v>
      </c>
      <c r="B2915" s="2">
        <f>_xlfn.XLOOKUP(C2915,country_id!$B$2:$B$326,country_id!$A$2:$A$326,,0)</f>
        <v>274</v>
      </c>
      <c r="C2915" s="2" t="s">
        <v>29</v>
      </c>
      <c r="D2915" s="2" t="s">
        <v>1333</v>
      </c>
      <c r="E2915" s="2" t="s">
        <v>1293</v>
      </c>
      <c r="F2915" s="3">
        <v>36271</v>
      </c>
    </row>
    <row r="2916" spans="1:6" x14ac:dyDescent="0.35">
      <c r="A2916" s="2">
        <v>107</v>
      </c>
      <c r="B2916" s="2">
        <f>_xlfn.XLOOKUP(C2916,country_id!$B$2:$B$326,country_id!$A$2:$A$326,,0)</f>
        <v>259</v>
      </c>
      <c r="C2916" s="2" t="s">
        <v>22</v>
      </c>
      <c r="D2916" s="2" t="s">
        <v>1368</v>
      </c>
      <c r="E2916" s="2" t="s">
        <v>1293</v>
      </c>
      <c r="F2916" s="3">
        <v>36271</v>
      </c>
    </row>
    <row r="2917" spans="1:6" x14ac:dyDescent="0.35">
      <c r="A2917" s="2">
        <v>106</v>
      </c>
      <c r="B2917" s="2">
        <f>_xlfn.XLOOKUP(C2917,country_id!$B$2:$B$326,country_id!$A$2:$A$326,,0)</f>
        <v>297</v>
      </c>
      <c r="C2917" s="2" t="s">
        <v>76</v>
      </c>
      <c r="D2917" s="2" t="s">
        <v>1371</v>
      </c>
      <c r="E2917" s="2" t="s">
        <v>1293</v>
      </c>
      <c r="F2917" s="3">
        <v>36271</v>
      </c>
    </row>
    <row r="2918" spans="1:6" x14ac:dyDescent="0.35">
      <c r="A2918" s="2">
        <v>101</v>
      </c>
      <c r="B2918" s="2">
        <f>_xlfn.XLOOKUP(C2918,country_id!$B$2:$B$326,country_id!$A$2:$A$326,,0)</f>
        <v>167</v>
      </c>
      <c r="C2918" s="2" t="s">
        <v>74</v>
      </c>
      <c r="D2918" s="2" t="s">
        <v>1302</v>
      </c>
      <c r="E2918" s="2" t="s">
        <v>1293</v>
      </c>
      <c r="F2918" s="3">
        <v>36271</v>
      </c>
    </row>
    <row r="2919" spans="1:6" x14ac:dyDescent="0.35">
      <c r="A2919" s="2">
        <v>96</v>
      </c>
      <c r="B2919" s="2">
        <f>_xlfn.XLOOKUP(C2919,country_id!$B$2:$B$326,country_id!$A$2:$A$326,,0)</f>
        <v>148</v>
      </c>
      <c r="C2919" s="2" t="s">
        <v>143</v>
      </c>
      <c r="D2919" s="2" t="s">
        <v>1354</v>
      </c>
      <c r="E2919" s="2" t="s">
        <v>1293</v>
      </c>
      <c r="F2919" s="3">
        <v>36271</v>
      </c>
    </row>
    <row r="2920" spans="1:6" x14ac:dyDescent="0.35">
      <c r="A2920" s="2">
        <v>95</v>
      </c>
      <c r="B2920" s="2">
        <f>_xlfn.XLOOKUP(C2920,country_id!$B$2:$B$326,country_id!$A$2:$A$326,,0)</f>
        <v>158</v>
      </c>
      <c r="C2920" s="2" t="s">
        <v>48</v>
      </c>
      <c r="D2920" s="2" t="s">
        <v>1374</v>
      </c>
      <c r="E2920" s="2" t="s">
        <v>1293</v>
      </c>
      <c r="F2920" s="3">
        <v>36271</v>
      </c>
    </row>
    <row r="2921" spans="1:6" x14ac:dyDescent="0.35">
      <c r="A2921" s="2">
        <v>94</v>
      </c>
      <c r="B2921" s="2">
        <f>_xlfn.XLOOKUP(C2921,country_id!$B$2:$B$326,country_id!$A$2:$A$326,,0)</f>
        <v>64</v>
      </c>
      <c r="C2921" s="2" t="s">
        <v>41</v>
      </c>
      <c r="D2921" s="2" t="s">
        <v>1369</v>
      </c>
      <c r="E2921" s="2" t="s">
        <v>1293</v>
      </c>
      <c r="F2921" s="3">
        <v>36271</v>
      </c>
    </row>
    <row r="2922" spans="1:6" x14ac:dyDescent="0.35">
      <c r="A2922" s="2">
        <v>137</v>
      </c>
      <c r="B2922" s="2">
        <f>_xlfn.XLOOKUP(C2922,country_id!$B$2:$B$326,country_id!$A$2:$A$326,,0)</f>
        <v>45</v>
      </c>
      <c r="C2922" s="2" t="s">
        <v>148</v>
      </c>
      <c r="D2922" s="2" t="s">
        <v>1351</v>
      </c>
      <c r="E2922" s="2" t="s">
        <v>1293</v>
      </c>
      <c r="F2922" s="3">
        <v>36299</v>
      </c>
    </row>
    <row r="2923" spans="1:6" x14ac:dyDescent="0.35">
      <c r="A2923" s="2">
        <v>140</v>
      </c>
      <c r="B2923" s="2">
        <f>_xlfn.XLOOKUP(C2923,country_id!$B$2:$B$326,country_id!$A$2:$A$326,,0)</f>
        <v>93</v>
      </c>
      <c r="C2923" s="2" t="s">
        <v>12</v>
      </c>
      <c r="D2923" s="2" t="s">
        <v>1373</v>
      </c>
      <c r="E2923" s="2" t="s">
        <v>1293</v>
      </c>
      <c r="F2923" s="3">
        <v>36299</v>
      </c>
    </row>
    <row r="2924" spans="1:6" x14ac:dyDescent="0.35">
      <c r="A2924" s="2">
        <v>141</v>
      </c>
      <c r="B2924" s="2">
        <f>_xlfn.XLOOKUP(C2924,country_id!$B$2:$B$326,country_id!$A$2:$A$326,,0)</f>
        <v>106</v>
      </c>
      <c r="C2924" s="2" t="s">
        <v>80</v>
      </c>
      <c r="D2924" s="2" t="s">
        <v>1311</v>
      </c>
      <c r="E2924" s="2" t="s">
        <v>1293</v>
      </c>
      <c r="F2924" s="3">
        <v>36299</v>
      </c>
    </row>
    <row r="2925" spans="1:6" x14ac:dyDescent="0.35">
      <c r="A2925" s="2">
        <v>147</v>
      </c>
      <c r="B2925" s="2">
        <f>_xlfn.XLOOKUP(C2925,country_id!$B$2:$B$326,country_id!$A$2:$A$326,,0)</f>
        <v>197</v>
      </c>
      <c r="C2925" s="2" t="s">
        <v>39</v>
      </c>
      <c r="D2925" s="2" t="s">
        <v>1375</v>
      </c>
      <c r="E2925" s="2" t="s">
        <v>1293</v>
      </c>
      <c r="F2925" s="3">
        <v>36299</v>
      </c>
    </row>
    <row r="2926" spans="1:6" x14ac:dyDescent="0.35">
      <c r="A2926" s="2">
        <v>149</v>
      </c>
      <c r="B2926" s="2">
        <f>_xlfn.XLOOKUP(C2926,country_id!$B$2:$B$326,country_id!$A$2:$A$326,,0)</f>
        <v>157</v>
      </c>
      <c r="C2926" s="2" t="s">
        <v>26</v>
      </c>
      <c r="D2926" s="2" t="s">
        <v>1328</v>
      </c>
      <c r="E2926" s="2" t="s">
        <v>1293</v>
      </c>
      <c r="F2926" s="3">
        <v>36299</v>
      </c>
    </row>
    <row r="2927" spans="1:6" x14ac:dyDescent="0.35">
      <c r="A2927" s="2">
        <v>150</v>
      </c>
      <c r="B2927" s="2">
        <f>_xlfn.XLOOKUP(C2927,country_id!$B$2:$B$326,country_id!$A$2:$A$326,,0)</f>
        <v>177</v>
      </c>
      <c r="C2927" s="2" t="s">
        <v>60</v>
      </c>
      <c r="D2927" s="2" t="s">
        <v>1343</v>
      </c>
      <c r="E2927" s="2" t="s">
        <v>1293</v>
      </c>
      <c r="F2927" s="3">
        <v>36299</v>
      </c>
    </row>
    <row r="2928" spans="1:6" x14ac:dyDescent="0.35">
      <c r="A2928" s="2">
        <v>151</v>
      </c>
      <c r="B2928" s="2">
        <f>_xlfn.XLOOKUP(C2928,country_id!$B$2:$B$326,country_id!$A$2:$A$326,,0)</f>
        <v>92</v>
      </c>
      <c r="C2928" s="2" t="s">
        <v>83</v>
      </c>
      <c r="D2928" s="2" t="s">
        <v>1336</v>
      </c>
      <c r="E2928" s="2" t="s">
        <v>1293</v>
      </c>
      <c r="F2928" s="3">
        <v>36299</v>
      </c>
    </row>
    <row r="2929" spans="1:6" x14ac:dyDescent="0.35">
      <c r="A2929" s="2">
        <v>132</v>
      </c>
      <c r="B2929" s="2">
        <f>_xlfn.XLOOKUP(C2929,country_id!$B$2:$B$326,country_id!$A$2:$A$326,,0)</f>
        <v>165</v>
      </c>
      <c r="C2929" s="2" t="s">
        <v>31</v>
      </c>
      <c r="D2929" s="2" t="s">
        <v>1355</v>
      </c>
      <c r="E2929" s="2" t="s">
        <v>1293</v>
      </c>
      <c r="F2929" s="3">
        <v>36299</v>
      </c>
    </row>
    <row r="2930" spans="1:6" x14ac:dyDescent="0.35">
      <c r="A2930" s="2">
        <v>68</v>
      </c>
      <c r="B2930" s="2">
        <f>_xlfn.XLOOKUP(C2930,country_id!$B$2:$B$326,country_id!$A$2:$A$326,,0)</f>
        <v>6</v>
      </c>
      <c r="C2930" s="2" t="s">
        <v>38</v>
      </c>
      <c r="D2930" s="2" t="s">
        <v>1294</v>
      </c>
      <c r="E2930" s="2" t="s">
        <v>1293</v>
      </c>
      <c r="F2930" s="3">
        <v>36299</v>
      </c>
    </row>
    <row r="2931" spans="1:6" x14ac:dyDescent="0.35">
      <c r="A2931" s="2">
        <v>102</v>
      </c>
      <c r="B2931" s="2">
        <f>_xlfn.XLOOKUP(C2931,country_id!$B$2:$B$326,country_id!$A$2:$A$326,,0)</f>
        <v>167</v>
      </c>
      <c r="C2931" s="2" t="s">
        <v>74</v>
      </c>
      <c r="D2931" s="2" t="s">
        <v>1302</v>
      </c>
      <c r="E2931" s="2" t="s">
        <v>1293</v>
      </c>
      <c r="F2931" s="3">
        <v>36299</v>
      </c>
    </row>
    <row r="2932" spans="1:6" x14ac:dyDescent="0.35">
      <c r="A2932" s="2">
        <v>183</v>
      </c>
      <c r="B2932" s="2">
        <f>_xlfn.XLOOKUP(C2932,country_id!$B$2:$B$326,country_id!$A$2:$A$326,,0)</f>
        <v>257</v>
      </c>
      <c r="C2932" s="2" t="s">
        <v>155</v>
      </c>
      <c r="D2932" s="2" t="s">
        <v>1325</v>
      </c>
      <c r="E2932" s="2" t="s">
        <v>1293</v>
      </c>
      <c r="F2932" s="3">
        <v>36299</v>
      </c>
    </row>
    <row r="2933" spans="1:6" x14ac:dyDescent="0.35">
      <c r="A2933" s="2">
        <v>188</v>
      </c>
      <c r="B2933" s="2">
        <f>_xlfn.XLOOKUP(C2933,country_id!$B$2:$B$326,country_id!$A$2:$A$326,,0)</f>
        <v>90</v>
      </c>
      <c r="C2933" s="2" t="s">
        <v>1396</v>
      </c>
      <c r="D2933" s="2" t="s">
        <v>1397</v>
      </c>
      <c r="E2933" s="2" t="s">
        <v>1293</v>
      </c>
      <c r="F2933" s="3">
        <v>36299</v>
      </c>
    </row>
    <row r="2934" spans="1:6" x14ac:dyDescent="0.35">
      <c r="A2934" s="2">
        <v>182</v>
      </c>
      <c r="B2934" s="2">
        <f>_xlfn.XLOOKUP(C2934,country_id!$B$2:$B$326,country_id!$A$2:$A$326,,0)</f>
        <v>56</v>
      </c>
      <c r="C2934" s="2" t="s">
        <v>255</v>
      </c>
      <c r="D2934" s="2" t="s">
        <v>1315</v>
      </c>
      <c r="E2934" s="2" t="s">
        <v>1293</v>
      </c>
      <c r="F2934" s="3">
        <v>36299</v>
      </c>
    </row>
    <row r="2935" spans="1:6" x14ac:dyDescent="0.35">
      <c r="A2935" s="2">
        <v>194</v>
      </c>
      <c r="B2935" s="2">
        <f>_xlfn.XLOOKUP(C2935,country_id!$B$2:$B$326,country_id!$A$2:$A$326,,0)</f>
        <v>78</v>
      </c>
      <c r="C2935" s="2" t="s">
        <v>121</v>
      </c>
      <c r="D2935" s="2" t="s">
        <v>1386</v>
      </c>
      <c r="E2935" s="2" t="s">
        <v>1293</v>
      </c>
      <c r="F2935" s="3">
        <v>36299</v>
      </c>
    </row>
    <row r="2936" spans="1:6" x14ac:dyDescent="0.35">
      <c r="A2936" s="2">
        <v>195</v>
      </c>
      <c r="B2936" s="2">
        <f>_xlfn.XLOOKUP(C2936,country_id!$B$2:$B$326,country_id!$A$2:$A$326,,0)</f>
        <v>247</v>
      </c>
      <c r="C2936" s="2" t="s">
        <v>23</v>
      </c>
      <c r="D2936" s="2" t="s">
        <v>1395</v>
      </c>
      <c r="E2936" s="2" t="s">
        <v>1293</v>
      </c>
      <c r="F2936" s="3">
        <v>36299</v>
      </c>
    </row>
    <row r="2937" spans="1:6" x14ac:dyDescent="0.35">
      <c r="A2937" s="2">
        <v>196</v>
      </c>
      <c r="B2937" s="2">
        <f>_xlfn.XLOOKUP(C2937,country_id!$B$2:$B$326,country_id!$A$2:$A$326,,0)</f>
        <v>266</v>
      </c>
      <c r="C2937" s="2" t="s">
        <v>236</v>
      </c>
      <c r="D2937" s="2" t="s">
        <v>1322</v>
      </c>
      <c r="E2937" s="2" t="s">
        <v>1293</v>
      </c>
      <c r="F2937" s="3">
        <v>36299</v>
      </c>
    </row>
    <row r="2938" spans="1:6" x14ac:dyDescent="0.35">
      <c r="A2938" s="2">
        <v>197</v>
      </c>
      <c r="B2938" s="2">
        <f>_xlfn.XLOOKUP(C2938,country_id!$B$2:$B$326,country_id!$A$2:$A$326,,0)</f>
        <v>54</v>
      </c>
      <c r="C2938" s="2" t="s">
        <v>32</v>
      </c>
      <c r="D2938" s="2" t="s">
        <v>1324</v>
      </c>
      <c r="E2938" s="2" t="s">
        <v>1293</v>
      </c>
      <c r="F2938" s="3">
        <v>36299</v>
      </c>
    </row>
    <row r="2939" spans="1:6" x14ac:dyDescent="0.35">
      <c r="A2939" s="2">
        <v>193</v>
      </c>
      <c r="B2939" s="2">
        <f>_xlfn.XLOOKUP(C2939,country_id!$B$2:$B$326,country_id!$A$2:$A$326,,0)</f>
        <v>89</v>
      </c>
      <c r="C2939" s="2" t="s">
        <v>53</v>
      </c>
      <c r="D2939" s="2" t="s">
        <v>1312</v>
      </c>
      <c r="E2939" s="2" t="s">
        <v>1293</v>
      </c>
      <c r="F2939" s="3">
        <v>36299</v>
      </c>
    </row>
    <row r="2940" spans="1:6" x14ac:dyDescent="0.35">
      <c r="A2940" s="2">
        <v>160</v>
      </c>
      <c r="B2940" s="2">
        <f>_xlfn.XLOOKUP(C2940,country_id!$B$2:$B$326,country_id!$A$2:$A$326,,0)</f>
        <v>38</v>
      </c>
      <c r="C2940" s="2" t="s">
        <v>54</v>
      </c>
      <c r="D2940" s="2" t="s">
        <v>1352</v>
      </c>
      <c r="E2940" s="2" t="s">
        <v>1293</v>
      </c>
      <c r="F2940" s="3">
        <v>36299</v>
      </c>
    </row>
    <row r="2941" spans="1:6" x14ac:dyDescent="0.35">
      <c r="A2941" s="2">
        <v>162</v>
      </c>
      <c r="B2941" s="2">
        <f>_xlfn.XLOOKUP(C2941,country_id!$B$2:$B$326,country_id!$A$2:$A$326,,0)</f>
        <v>159</v>
      </c>
      <c r="C2941" s="2" t="s">
        <v>51</v>
      </c>
      <c r="D2941" s="2" t="s">
        <v>1340</v>
      </c>
      <c r="E2941" s="2" t="s">
        <v>1293</v>
      </c>
      <c r="F2941" s="3">
        <v>36299</v>
      </c>
    </row>
    <row r="2942" spans="1:6" x14ac:dyDescent="0.35">
      <c r="A2942" s="2">
        <v>167</v>
      </c>
      <c r="B2942" s="2">
        <f>_xlfn.XLOOKUP(C2942,country_id!$B$2:$B$326,country_id!$A$2:$A$326,,0)</f>
        <v>122</v>
      </c>
      <c r="C2942" s="2" t="s">
        <v>63</v>
      </c>
      <c r="D2942" s="2" t="s">
        <v>1330</v>
      </c>
      <c r="E2942" s="2" t="s">
        <v>1293</v>
      </c>
      <c r="F2942" s="3">
        <v>36299</v>
      </c>
    </row>
    <row r="2943" spans="1:6" x14ac:dyDescent="0.35">
      <c r="A2943" s="2">
        <v>171</v>
      </c>
      <c r="B2943" s="2">
        <f>_xlfn.XLOOKUP(C2943,country_id!$B$2:$B$326,country_id!$A$2:$A$326,,0)</f>
        <v>50</v>
      </c>
      <c r="C2943" s="2" t="s">
        <v>82</v>
      </c>
      <c r="D2943" s="2" t="s">
        <v>1342</v>
      </c>
      <c r="E2943" s="2" t="s">
        <v>1293</v>
      </c>
      <c r="F2943" s="3">
        <v>36299</v>
      </c>
    </row>
    <row r="2944" spans="1:6" x14ac:dyDescent="0.35">
      <c r="A2944" s="2">
        <v>175</v>
      </c>
      <c r="B2944" s="2">
        <f>_xlfn.XLOOKUP(C2944,country_id!$B$2:$B$326,country_id!$A$2:$A$326,,0)</f>
        <v>234</v>
      </c>
      <c r="C2944" s="2" t="s">
        <v>13</v>
      </c>
      <c r="D2944" s="2" t="s">
        <v>1321</v>
      </c>
      <c r="E2944" s="2" t="s">
        <v>1293</v>
      </c>
      <c r="F2944" s="3">
        <v>36299</v>
      </c>
    </row>
    <row r="2945" spans="1:6" x14ac:dyDescent="0.35">
      <c r="A2945" s="2">
        <v>46</v>
      </c>
      <c r="B2945" s="2">
        <f>_xlfn.XLOOKUP(C2945,country_id!$B$2:$B$326,country_id!$A$2:$A$326,,0)</f>
        <v>110</v>
      </c>
      <c r="C2945" s="2" t="s">
        <v>35</v>
      </c>
      <c r="D2945" s="2" t="s">
        <v>1307</v>
      </c>
      <c r="E2945" s="2" t="s">
        <v>1293</v>
      </c>
      <c r="F2945" s="3">
        <v>36299</v>
      </c>
    </row>
    <row r="2946" spans="1:6" x14ac:dyDescent="0.35">
      <c r="A2946" s="2">
        <v>45</v>
      </c>
      <c r="B2946" s="2">
        <f>_xlfn.XLOOKUP(C2946,country_id!$B$2:$B$326,country_id!$A$2:$A$326,,0)</f>
        <v>140</v>
      </c>
      <c r="C2946" s="2" t="s">
        <v>56</v>
      </c>
      <c r="D2946" s="2" t="s">
        <v>1296</v>
      </c>
      <c r="E2946" s="2" t="s">
        <v>1293</v>
      </c>
      <c r="F2946" s="3">
        <v>36299</v>
      </c>
    </row>
    <row r="2947" spans="1:6" x14ac:dyDescent="0.35">
      <c r="A2947" s="2">
        <v>43</v>
      </c>
      <c r="B2947" s="2">
        <f>_xlfn.XLOOKUP(C2947,country_id!$B$2:$B$326,country_id!$A$2:$A$326,,0)</f>
        <v>47</v>
      </c>
      <c r="C2947" s="2" t="s">
        <v>68</v>
      </c>
      <c r="D2947" s="2" t="s">
        <v>1297</v>
      </c>
      <c r="E2947" s="2" t="s">
        <v>1293</v>
      </c>
      <c r="F2947" s="3">
        <v>36299</v>
      </c>
    </row>
    <row r="2948" spans="1:6" x14ac:dyDescent="0.35">
      <c r="A2948" s="2">
        <v>36</v>
      </c>
      <c r="B2948" s="2">
        <f>_xlfn.XLOOKUP(C2948,country_id!$B$2:$B$326,country_id!$A$2:$A$326,,0)</f>
        <v>323</v>
      </c>
      <c r="C2948" s="2" t="s">
        <v>25</v>
      </c>
      <c r="D2948" s="2" t="s">
        <v>1292</v>
      </c>
      <c r="E2948" s="2" t="s">
        <v>1293</v>
      </c>
      <c r="F2948" s="3">
        <v>36299</v>
      </c>
    </row>
    <row r="2949" spans="1:6" x14ac:dyDescent="0.35">
      <c r="A2949" s="2">
        <v>35</v>
      </c>
      <c r="B2949" s="2">
        <f>_xlfn.XLOOKUP(C2949,country_id!$B$2:$B$326,country_id!$A$2:$A$326,,0)</f>
        <v>84</v>
      </c>
      <c r="C2949" s="2" t="s">
        <v>73</v>
      </c>
      <c r="D2949" s="2" t="s">
        <v>1298</v>
      </c>
      <c r="E2949" s="2" t="s">
        <v>1293</v>
      </c>
      <c r="F2949" s="3">
        <v>36299</v>
      </c>
    </row>
    <row r="2950" spans="1:6" x14ac:dyDescent="0.35">
      <c r="A2950" s="2">
        <v>28</v>
      </c>
      <c r="B2950" s="2">
        <f>_xlfn.XLOOKUP(C2950,country_id!$B$2:$B$326,country_id!$A$2:$A$326,,0)</f>
        <v>292</v>
      </c>
      <c r="C2950" s="2" t="s">
        <v>50</v>
      </c>
      <c r="D2950" s="2" t="s">
        <v>1308</v>
      </c>
      <c r="E2950" s="2" t="s">
        <v>1293</v>
      </c>
      <c r="F2950" s="3">
        <v>36299</v>
      </c>
    </row>
    <row r="2951" spans="1:6" x14ac:dyDescent="0.35">
      <c r="A2951" s="2">
        <v>107</v>
      </c>
      <c r="B2951" s="2">
        <f>_xlfn.XLOOKUP(C2951,country_id!$B$2:$B$326,country_id!$A$2:$A$326,,0)</f>
        <v>297</v>
      </c>
      <c r="C2951" s="2" t="s">
        <v>76</v>
      </c>
      <c r="D2951" s="2" t="s">
        <v>1371</v>
      </c>
      <c r="E2951" s="2" t="s">
        <v>1293</v>
      </c>
      <c r="F2951" s="3">
        <v>36299</v>
      </c>
    </row>
    <row r="2952" spans="1:6" x14ac:dyDescent="0.35">
      <c r="A2952" s="2">
        <v>108</v>
      </c>
      <c r="B2952" s="2">
        <f>_xlfn.XLOOKUP(C2952,country_id!$B$2:$B$326,country_id!$A$2:$A$326,,0)</f>
        <v>259</v>
      </c>
      <c r="C2952" s="2" t="s">
        <v>22</v>
      </c>
      <c r="D2952" s="2" t="s">
        <v>1368</v>
      </c>
      <c r="E2952" s="2" t="s">
        <v>1293</v>
      </c>
      <c r="F2952" s="3">
        <v>36299</v>
      </c>
    </row>
    <row r="2953" spans="1:6" x14ac:dyDescent="0.35">
      <c r="A2953" s="2">
        <v>58</v>
      </c>
      <c r="B2953" s="2">
        <f>_xlfn.XLOOKUP(C2953,country_id!$B$2:$B$326,country_id!$A$2:$A$326,,0)</f>
        <v>82</v>
      </c>
      <c r="C2953" s="2" t="s">
        <v>59</v>
      </c>
      <c r="D2953" s="2" t="s">
        <v>1361</v>
      </c>
      <c r="E2953" s="2" t="s">
        <v>1293</v>
      </c>
      <c r="F2953" s="3">
        <v>36299</v>
      </c>
    </row>
    <row r="2954" spans="1:6" x14ac:dyDescent="0.35">
      <c r="A2954" s="2">
        <v>59</v>
      </c>
      <c r="B2954" s="2">
        <f>_xlfn.XLOOKUP(C2954,country_id!$B$2:$B$326,country_id!$A$2:$A$326,,0)</f>
        <v>10</v>
      </c>
      <c r="C2954" s="2" t="s">
        <v>36</v>
      </c>
      <c r="D2954" s="2" t="s">
        <v>1338</v>
      </c>
      <c r="E2954" s="2" t="s">
        <v>1293</v>
      </c>
      <c r="F2954" s="3">
        <v>36299</v>
      </c>
    </row>
    <row r="2955" spans="1:6" x14ac:dyDescent="0.35">
      <c r="A2955" s="2">
        <v>61</v>
      </c>
      <c r="B2955" s="2">
        <f>_xlfn.XLOOKUP(C2955,country_id!$B$2:$B$326,country_id!$A$2:$A$326,,0)</f>
        <v>198</v>
      </c>
      <c r="C2955" s="2" t="s">
        <v>62</v>
      </c>
      <c r="D2955" s="2" t="s">
        <v>1310</v>
      </c>
      <c r="E2955" s="2" t="s">
        <v>1293</v>
      </c>
      <c r="F2955" s="3">
        <v>36299</v>
      </c>
    </row>
    <row r="2956" spans="1:6" x14ac:dyDescent="0.35">
      <c r="A2956" s="2">
        <v>117</v>
      </c>
      <c r="B2956" s="2">
        <f>_xlfn.XLOOKUP(C2956,country_id!$B$2:$B$326,country_id!$A$2:$A$326,,0)</f>
        <v>274</v>
      </c>
      <c r="C2956" s="2" t="s">
        <v>29</v>
      </c>
      <c r="D2956" s="2" t="s">
        <v>1333</v>
      </c>
      <c r="E2956" s="2" t="s">
        <v>1293</v>
      </c>
      <c r="F2956" s="3">
        <v>36299</v>
      </c>
    </row>
    <row r="2957" spans="1:6" x14ac:dyDescent="0.35">
      <c r="A2957" s="2">
        <v>26</v>
      </c>
      <c r="B2957" s="2">
        <f>_xlfn.XLOOKUP(C2957,country_id!$B$2:$B$326,country_id!$A$2:$A$326,,0)</f>
        <v>268</v>
      </c>
      <c r="C2957" s="2" t="s">
        <v>47</v>
      </c>
      <c r="D2957" s="2" t="s">
        <v>1347</v>
      </c>
      <c r="E2957" s="2" t="s">
        <v>1293</v>
      </c>
      <c r="F2957" s="3">
        <v>36299</v>
      </c>
    </row>
    <row r="2958" spans="1:6" x14ac:dyDescent="0.35">
      <c r="A2958" s="2">
        <v>79</v>
      </c>
      <c r="B2958" s="2">
        <f>_xlfn.XLOOKUP(C2958,country_id!$B$2:$B$326,country_id!$A$2:$A$326,,0)</f>
        <v>289</v>
      </c>
      <c r="C2958" s="2" t="s">
        <v>66</v>
      </c>
      <c r="D2958" s="2" t="s">
        <v>1350</v>
      </c>
      <c r="E2958" s="2" t="s">
        <v>1293</v>
      </c>
      <c r="F2958" s="3">
        <v>36299</v>
      </c>
    </row>
    <row r="2959" spans="1:6" x14ac:dyDescent="0.35">
      <c r="A2959" s="2">
        <v>80</v>
      </c>
      <c r="B2959" s="2">
        <f>_xlfn.XLOOKUP(C2959,country_id!$B$2:$B$326,country_id!$A$2:$A$326,,0)</f>
        <v>121</v>
      </c>
      <c r="C2959" s="2" t="s">
        <v>71</v>
      </c>
      <c r="D2959" s="2" t="s">
        <v>1360</v>
      </c>
      <c r="E2959" s="2" t="s">
        <v>1293</v>
      </c>
      <c r="F2959" s="3">
        <v>36299</v>
      </c>
    </row>
    <row r="2960" spans="1:6" x14ac:dyDescent="0.35">
      <c r="A2960" s="2">
        <v>81</v>
      </c>
      <c r="B2960" s="2">
        <f>_xlfn.XLOOKUP(C2960,country_id!$B$2:$B$326,country_id!$A$2:$A$326,,0)</f>
        <v>325</v>
      </c>
      <c r="C2960" s="2" t="s">
        <v>266</v>
      </c>
      <c r="D2960" s="2" t="s">
        <v>1301</v>
      </c>
      <c r="E2960" s="2" t="s">
        <v>1293</v>
      </c>
      <c r="F2960" s="3">
        <v>36299</v>
      </c>
    </row>
    <row r="2961" spans="1:6" x14ac:dyDescent="0.35">
      <c r="A2961" s="2">
        <v>83</v>
      </c>
      <c r="B2961" s="2">
        <f>_xlfn.XLOOKUP(C2961,country_id!$B$2:$B$326,country_id!$A$2:$A$326,,0)</f>
        <v>191</v>
      </c>
      <c r="C2961" s="2" t="s">
        <v>69</v>
      </c>
      <c r="D2961" s="2" t="s">
        <v>1323</v>
      </c>
      <c r="E2961" s="2" t="s">
        <v>1293</v>
      </c>
      <c r="F2961" s="3">
        <v>36299</v>
      </c>
    </row>
    <row r="2962" spans="1:6" x14ac:dyDescent="0.35">
      <c r="A2962" s="2">
        <v>87</v>
      </c>
      <c r="B2962" s="2">
        <f>_xlfn.XLOOKUP(C2962,country_id!$B$2:$B$326,country_id!$A$2:$A$326,,0)</f>
        <v>255</v>
      </c>
      <c r="C2962" s="2" t="s">
        <v>44</v>
      </c>
      <c r="D2962" s="2" t="s">
        <v>1303</v>
      </c>
      <c r="E2962" s="2" t="s">
        <v>1293</v>
      </c>
      <c r="F2962" s="3">
        <v>36299</v>
      </c>
    </row>
    <row r="2963" spans="1:6" x14ac:dyDescent="0.35">
      <c r="A2963" s="2">
        <v>91</v>
      </c>
      <c r="B2963" s="2">
        <f>_xlfn.XLOOKUP(C2963,country_id!$B$2:$B$326,country_id!$A$2:$A$326,,0)</f>
        <v>189</v>
      </c>
      <c r="C2963" s="2" t="s">
        <v>45</v>
      </c>
      <c r="D2963" s="2" t="s">
        <v>1334</v>
      </c>
      <c r="E2963" s="2" t="s">
        <v>1293</v>
      </c>
      <c r="F2963" s="3">
        <v>36299</v>
      </c>
    </row>
    <row r="2964" spans="1:6" x14ac:dyDescent="0.35">
      <c r="A2964" s="2">
        <v>94</v>
      </c>
      <c r="B2964" s="2">
        <f>_xlfn.XLOOKUP(C2964,country_id!$B$2:$B$326,country_id!$A$2:$A$326,,0)</f>
        <v>64</v>
      </c>
      <c r="C2964" s="2" t="s">
        <v>41</v>
      </c>
      <c r="D2964" s="2" t="s">
        <v>1369</v>
      </c>
      <c r="E2964" s="2" t="s">
        <v>1293</v>
      </c>
      <c r="F2964" s="3">
        <v>36299</v>
      </c>
    </row>
    <row r="2965" spans="1:6" x14ac:dyDescent="0.35">
      <c r="A2965" s="2">
        <v>95</v>
      </c>
      <c r="B2965" s="2">
        <f>_xlfn.XLOOKUP(C2965,country_id!$B$2:$B$326,country_id!$A$2:$A$326,,0)</f>
        <v>158</v>
      </c>
      <c r="C2965" s="2" t="s">
        <v>48</v>
      </c>
      <c r="D2965" s="2" t="s">
        <v>1374</v>
      </c>
      <c r="E2965" s="2" t="s">
        <v>1293</v>
      </c>
      <c r="F2965" s="3">
        <v>36299</v>
      </c>
    </row>
    <row r="2966" spans="1:6" x14ac:dyDescent="0.35">
      <c r="A2966" s="2">
        <v>97</v>
      </c>
      <c r="B2966" s="2">
        <f>_xlfn.XLOOKUP(C2966,country_id!$B$2:$B$326,country_id!$A$2:$A$326,,0)</f>
        <v>148</v>
      </c>
      <c r="C2966" s="2" t="s">
        <v>143</v>
      </c>
      <c r="D2966" s="2" t="s">
        <v>1354</v>
      </c>
      <c r="E2966" s="2" t="s">
        <v>1293</v>
      </c>
      <c r="F2966" s="3">
        <v>36299</v>
      </c>
    </row>
    <row r="2967" spans="1:6" x14ac:dyDescent="0.35">
      <c r="A2967" s="2">
        <v>77</v>
      </c>
      <c r="B2967" s="2">
        <f>_xlfn.XLOOKUP(C2967,country_id!$B$2:$B$326,country_id!$A$2:$A$326,,0)</f>
        <v>44</v>
      </c>
      <c r="C2967" s="2" t="s">
        <v>65</v>
      </c>
      <c r="D2967" s="2" t="s">
        <v>1364</v>
      </c>
      <c r="E2967" s="2" t="s">
        <v>1293</v>
      </c>
      <c r="F2967" s="3">
        <v>36299</v>
      </c>
    </row>
    <row r="2968" spans="1:6" x14ac:dyDescent="0.35">
      <c r="A2968" s="2">
        <v>76</v>
      </c>
      <c r="B2968" s="2">
        <f>_xlfn.XLOOKUP(C2968,country_id!$B$2:$B$326,country_id!$A$2:$A$326,,0)</f>
        <v>103</v>
      </c>
      <c r="C2968" s="2" t="s">
        <v>28</v>
      </c>
      <c r="D2968" s="2" t="s">
        <v>1309</v>
      </c>
      <c r="E2968" s="2" t="s">
        <v>1293</v>
      </c>
      <c r="F2968" s="3">
        <v>36299</v>
      </c>
    </row>
    <row r="2969" spans="1:6" x14ac:dyDescent="0.35">
      <c r="A2969" s="2">
        <v>119</v>
      </c>
      <c r="B2969" s="2">
        <f>_xlfn.XLOOKUP(C2969,country_id!$B$2:$B$326,country_id!$A$2:$A$326,,0)</f>
        <v>284</v>
      </c>
      <c r="C2969" s="2" t="s">
        <v>77</v>
      </c>
      <c r="D2969" s="2" t="s">
        <v>1363</v>
      </c>
      <c r="E2969" s="2" t="s">
        <v>1293</v>
      </c>
      <c r="F2969" s="3">
        <v>36299</v>
      </c>
    </row>
    <row r="2970" spans="1:6" x14ac:dyDescent="0.35">
      <c r="A2970" s="2">
        <v>128</v>
      </c>
      <c r="B2970" s="2">
        <f>_xlfn.XLOOKUP(C2970,country_id!$B$2:$B$326,country_id!$A$2:$A$326,,0)</f>
        <v>178</v>
      </c>
      <c r="C2970" s="2" t="s">
        <v>113</v>
      </c>
      <c r="D2970" s="2" t="s">
        <v>1332</v>
      </c>
      <c r="E2970" s="2" t="s">
        <v>1293</v>
      </c>
      <c r="F2970" s="3">
        <v>36299</v>
      </c>
    </row>
    <row r="2971" spans="1:6" x14ac:dyDescent="0.35">
      <c r="A2971" s="2">
        <v>130</v>
      </c>
      <c r="B2971" s="2">
        <f>_xlfn.XLOOKUP(C2971,country_id!$B$2:$B$326,country_id!$A$2:$A$326,,0)</f>
        <v>31</v>
      </c>
      <c r="C2971" s="2" t="s">
        <v>18</v>
      </c>
      <c r="D2971" s="2" t="s">
        <v>1344</v>
      </c>
      <c r="E2971" s="2" t="s">
        <v>1293</v>
      </c>
      <c r="F2971" s="3">
        <v>36299</v>
      </c>
    </row>
    <row r="2972" spans="1:6" x14ac:dyDescent="0.35">
      <c r="A2972" s="2">
        <v>74</v>
      </c>
      <c r="B2972" s="2">
        <f>_xlfn.XLOOKUP(C2972,country_id!$B$2:$B$326,country_id!$A$2:$A$326,,0)</f>
        <v>170</v>
      </c>
      <c r="C2972" s="2" t="s">
        <v>79</v>
      </c>
      <c r="D2972" s="2" t="s">
        <v>1353</v>
      </c>
      <c r="E2972" s="2" t="s">
        <v>1293</v>
      </c>
      <c r="F2972" s="3">
        <v>36299</v>
      </c>
    </row>
    <row r="2973" spans="1:6" x14ac:dyDescent="0.35">
      <c r="A2973" s="2">
        <v>19</v>
      </c>
      <c r="B2973" s="2">
        <f>_xlfn.XLOOKUP(C2973,country_id!$B$2:$B$326,country_id!$A$2:$A$326,,0)</f>
        <v>188</v>
      </c>
      <c r="C2973" s="2" t="s">
        <v>85</v>
      </c>
      <c r="D2973" s="2" t="s">
        <v>1305</v>
      </c>
      <c r="E2973" s="2" t="s">
        <v>1293</v>
      </c>
      <c r="F2973" s="3">
        <v>36299</v>
      </c>
    </row>
    <row r="2974" spans="1:6" x14ac:dyDescent="0.35">
      <c r="A2974" s="2">
        <v>127</v>
      </c>
      <c r="B2974" s="2">
        <f>_xlfn.XLOOKUP(C2974,country_id!$B$2:$B$326,country_id!$A$2:$A$326,,0)</f>
        <v>178</v>
      </c>
      <c r="C2974" s="2" t="s">
        <v>113</v>
      </c>
      <c r="D2974" s="2" t="s">
        <v>1332</v>
      </c>
      <c r="E2974" s="2" t="s">
        <v>1293</v>
      </c>
      <c r="F2974" s="3">
        <v>36327</v>
      </c>
    </row>
    <row r="2975" spans="1:6" x14ac:dyDescent="0.35">
      <c r="A2975" s="2">
        <v>130</v>
      </c>
      <c r="B2975" s="2">
        <f>_xlfn.XLOOKUP(C2975,country_id!$B$2:$B$326,country_id!$A$2:$A$326,,0)</f>
        <v>31</v>
      </c>
      <c r="C2975" s="2" t="s">
        <v>18</v>
      </c>
      <c r="D2975" s="2" t="s">
        <v>1344</v>
      </c>
      <c r="E2975" s="2" t="s">
        <v>1293</v>
      </c>
      <c r="F2975" s="3">
        <v>36327</v>
      </c>
    </row>
    <row r="2976" spans="1:6" x14ac:dyDescent="0.35">
      <c r="A2976" s="2">
        <v>133</v>
      </c>
      <c r="B2976" s="2">
        <f>_xlfn.XLOOKUP(C2976,country_id!$B$2:$B$326,country_id!$A$2:$A$326,,0)</f>
        <v>165</v>
      </c>
      <c r="C2976" s="2" t="s">
        <v>31</v>
      </c>
      <c r="D2976" s="2" t="s">
        <v>1355</v>
      </c>
      <c r="E2976" s="2" t="s">
        <v>1293</v>
      </c>
      <c r="F2976" s="3">
        <v>36327</v>
      </c>
    </row>
    <row r="2977" spans="1:6" x14ac:dyDescent="0.35">
      <c r="A2977" s="2">
        <v>136</v>
      </c>
      <c r="B2977" s="2">
        <f>_xlfn.XLOOKUP(C2977,country_id!$B$2:$B$326,country_id!$A$2:$A$326,,0)</f>
        <v>45</v>
      </c>
      <c r="C2977" s="2" t="s">
        <v>148</v>
      </c>
      <c r="D2977" s="2" t="s">
        <v>1351</v>
      </c>
      <c r="E2977" s="2" t="s">
        <v>1293</v>
      </c>
      <c r="F2977" s="3">
        <v>36327</v>
      </c>
    </row>
    <row r="2978" spans="1:6" x14ac:dyDescent="0.35">
      <c r="A2978" s="2">
        <v>139</v>
      </c>
      <c r="B2978" s="2">
        <f>_xlfn.XLOOKUP(C2978,country_id!$B$2:$B$326,country_id!$A$2:$A$326,,0)</f>
        <v>92</v>
      </c>
      <c r="C2978" s="2" t="s">
        <v>83</v>
      </c>
      <c r="D2978" s="2" t="s">
        <v>1336</v>
      </c>
      <c r="E2978" s="2" t="s">
        <v>1293</v>
      </c>
      <c r="F2978" s="3">
        <v>36327</v>
      </c>
    </row>
    <row r="2979" spans="1:6" x14ac:dyDescent="0.35">
      <c r="A2979" s="2">
        <v>141</v>
      </c>
      <c r="B2979" s="2">
        <f>_xlfn.XLOOKUP(C2979,country_id!$B$2:$B$326,country_id!$A$2:$A$326,,0)</f>
        <v>93</v>
      </c>
      <c r="C2979" s="2" t="s">
        <v>12</v>
      </c>
      <c r="D2979" s="2" t="s">
        <v>1373</v>
      </c>
      <c r="E2979" s="2" t="s">
        <v>1293</v>
      </c>
      <c r="F2979" s="3">
        <v>36327</v>
      </c>
    </row>
    <row r="2980" spans="1:6" x14ac:dyDescent="0.35">
      <c r="A2980" s="2">
        <v>143</v>
      </c>
      <c r="B2980" s="2">
        <f>_xlfn.XLOOKUP(C2980,country_id!$B$2:$B$326,country_id!$A$2:$A$326,,0)</f>
        <v>106</v>
      </c>
      <c r="C2980" s="2" t="s">
        <v>80</v>
      </c>
      <c r="D2980" s="2" t="s">
        <v>1311</v>
      </c>
      <c r="E2980" s="2" t="s">
        <v>1293</v>
      </c>
      <c r="F2980" s="3">
        <v>36327</v>
      </c>
    </row>
    <row r="2981" spans="1:6" x14ac:dyDescent="0.35">
      <c r="A2981" s="2">
        <v>103</v>
      </c>
      <c r="B2981" s="2">
        <f>_xlfn.XLOOKUP(C2981,country_id!$B$2:$B$326,country_id!$A$2:$A$326,,0)</f>
        <v>167</v>
      </c>
      <c r="C2981" s="2" t="s">
        <v>74</v>
      </c>
      <c r="D2981" s="2" t="s">
        <v>1302</v>
      </c>
      <c r="E2981" s="2" t="s">
        <v>1293</v>
      </c>
      <c r="F2981" s="3">
        <v>36327</v>
      </c>
    </row>
    <row r="2982" spans="1:6" x14ac:dyDescent="0.35">
      <c r="A2982" s="2">
        <v>104</v>
      </c>
      <c r="B2982" s="2">
        <f>_xlfn.XLOOKUP(C2982,country_id!$B$2:$B$326,country_id!$A$2:$A$326,,0)</f>
        <v>297</v>
      </c>
      <c r="C2982" s="2" t="s">
        <v>76</v>
      </c>
      <c r="D2982" s="2" t="s">
        <v>1371</v>
      </c>
      <c r="E2982" s="2" t="s">
        <v>1293</v>
      </c>
      <c r="F2982" s="3">
        <v>36327</v>
      </c>
    </row>
    <row r="2983" spans="1:6" x14ac:dyDescent="0.35">
      <c r="A2983" s="2">
        <v>110</v>
      </c>
      <c r="B2983" s="2">
        <f>_xlfn.XLOOKUP(C2983,country_id!$B$2:$B$326,country_id!$A$2:$A$326,,0)</f>
        <v>259</v>
      </c>
      <c r="C2983" s="2" t="s">
        <v>22</v>
      </c>
      <c r="D2983" s="2" t="s">
        <v>1368</v>
      </c>
      <c r="E2983" s="2" t="s">
        <v>1293</v>
      </c>
      <c r="F2983" s="3">
        <v>36327</v>
      </c>
    </row>
    <row r="2984" spans="1:6" x14ac:dyDescent="0.35">
      <c r="A2984" s="2">
        <v>117</v>
      </c>
      <c r="B2984" s="2">
        <f>_xlfn.XLOOKUP(C2984,country_id!$B$2:$B$326,country_id!$A$2:$A$326,,0)</f>
        <v>274</v>
      </c>
      <c r="C2984" s="2" t="s">
        <v>29</v>
      </c>
      <c r="D2984" s="2" t="s">
        <v>1333</v>
      </c>
      <c r="E2984" s="2" t="s">
        <v>1293</v>
      </c>
      <c r="F2984" s="3">
        <v>36327</v>
      </c>
    </row>
    <row r="2985" spans="1:6" x14ac:dyDescent="0.35">
      <c r="A2985" s="2">
        <v>119</v>
      </c>
      <c r="B2985" s="2">
        <f>_xlfn.XLOOKUP(C2985,country_id!$B$2:$B$326,country_id!$A$2:$A$326,,0)</f>
        <v>284</v>
      </c>
      <c r="C2985" s="2" t="s">
        <v>77</v>
      </c>
      <c r="D2985" s="2" t="s">
        <v>1363</v>
      </c>
      <c r="E2985" s="2" t="s">
        <v>1293</v>
      </c>
      <c r="F2985" s="3">
        <v>36327</v>
      </c>
    </row>
    <row r="2986" spans="1:6" x14ac:dyDescent="0.35">
      <c r="A2986" s="2">
        <v>149</v>
      </c>
      <c r="B2986" s="2">
        <f>_xlfn.XLOOKUP(C2986,country_id!$B$2:$B$326,country_id!$A$2:$A$326,,0)</f>
        <v>157</v>
      </c>
      <c r="C2986" s="2" t="s">
        <v>26</v>
      </c>
      <c r="D2986" s="2" t="s">
        <v>1328</v>
      </c>
      <c r="E2986" s="2" t="s">
        <v>1293</v>
      </c>
      <c r="F2986" s="3">
        <v>36327</v>
      </c>
    </row>
    <row r="2987" spans="1:6" x14ac:dyDescent="0.35">
      <c r="A2987" s="2">
        <v>151</v>
      </c>
      <c r="B2987" s="2">
        <f>_xlfn.XLOOKUP(C2987,country_id!$B$2:$B$326,country_id!$A$2:$A$326,,0)</f>
        <v>197</v>
      </c>
      <c r="C2987" s="2" t="s">
        <v>39</v>
      </c>
      <c r="D2987" s="2" t="s">
        <v>1375</v>
      </c>
      <c r="E2987" s="2" t="s">
        <v>1293</v>
      </c>
      <c r="F2987" s="3">
        <v>36327</v>
      </c>
    </row>
    <row r="2988" spans="1:6" x14ac:dyDescent="0.35">
      <c r="A2988" s="2">
        <v>182</v>
      </c>
      <c r="B2988" s="2">
        <f>_xlfn.XLOOKUP(C2988,country_id!$B$2:$B$326,country_id!$A$2:$A$326,,0)</f>
        <v>56</v>
      </c>
      <c r="C2988" s="2" t="s">
        <v>255</v>
      </c>
      <c r="D2988" s="2" t="s">
        <v>1315</v>
      </c>
      <c r="E2988" s="2" t="s">
        <v>1293</v>
      </c>
      <c r="F2988" s="3">
        <v>36327</v>
      </c>
    </row>
    <row r="2989" spans="1:6" x14ac:dyDescent="0.35">
      <c r="A2989" s="2">
        <v>183</v>
      </c>
      <c r="B2989" s="2">
        <f>_xlfn.XLOOKUP(C2989,country_id!$B$2:$B$326,country_id!$A$2:$A$326,,0)</f>
        <v>90</v>
      </c>
      <c r="C2989" s="2" t="s">
        <v>1396</v>
      </c>
      <c r="D2989" s="2" t="s">
        <v>1397</v>
      </c>
      <c r="E2989" s="2" t="s">
        <v>1293</v>
      </c>
      <c r="F2989" s="3">
        <v>36327</v>
      </c>
    </row>
    <row r="2990" spans="1:6" x14ac:dyDescent="0.35">
      <c r="A2990" s="2">
        <v>185</v>
      </c>
      <c r="B2990" s="2">
        <f>_xlfn.XLOOKUP(C2990,country_id!$B$2:$B$326,country_id!$A$2:$A$326,,0)</f>
        <v>257</v>
      </c>
      <c r="C2990" s="2" t="s">
        <v>155</v>
      </c>
      <c r="D2990" s="2" t="s">
        <v>1325</v>
      </c>
      <c r="E2990" s="2" t="s">
        <v>1293</v>
      </c>
      <c r="F2990" s="3">
        <v>36327</v>
      </c>
    </row>
    <row r="2991" spans="1:6" x14ac:dyDescent="0.35">
      <c r="A2991" s="2">
        <v>193</v>
      </c>
      <c r="B2991" s="2">
        <f>_xlfn.XLOOKUP(C2991,country_id!$B$2:$B$326,country_id!$A$2:$A$326,,0)</f>
        <v>89</v>
      </c>
      <c r="C2991" s="2" t="s">
        <v>53</v>
      </c>
      <c r="D2991" s="2" t="s">
        <v>1312</v>
      </c>
      <c r="E2991" s="2" t="s">
        <v>1293</v>
      </c>
      <c r="F2991" s="3">
        <v>36327</v>
      </c>
    </row>
    <row r="2992" spans="1:6" x14ac:dyDescent="0.35">
      <c r="A2992" s="2">
        <v>194</v>
      </c>
      <c r="B2992" s="2">
        <f>_xlfn.XLOOKUP(C2992,country_id!$B$2:$B$326,country_id!$A$2:$A$326,,0)</f>
        <v>78</v>
      </c>
      <c r="C2992" s="2" t="s">
        <v>121</v>
      </c>
      <c r="D2992" s="2" t="s">
        <v>1386</v>
      </c>
      <c r="E2992" s="2" t="s">
        <v>1293</v>
      </c>
      <c r="F2992" s="3">
        <v>36327</v>
      </c>
    </row>
    <row r="2993" spans="1:6" x14ac:dyDescent="0.35">
      <c r="A2993" s="2">
        <v>195</v>
      </c>
      <c r="B2993" s="2">
        <f>_xlfn.XLOOKUP(C2993,country_id!$B$2:$B$326,country_id!$A$2:$A$326,,0)</f>
        <v>247</v>
      </c>
      <c r="C2993" s="2" t="s">
        <v>23</v>
      </c>
      <c r="D2993" s="2" t="s">
        <v>1395</v>
      </c>
      <c r="E2993" s="2" t="s">
        <v>1293</v>
      </c>
      <c r="F2993" s="3">
        <v>36327</v>
      </c>
    </row>
    <row r="2994" spans="1:6" x14ac:dyDescent="0.35">
      <c r="A2994" s="2">
        <v>196</v>
      </c>
      <c r="B2994" s="2">
        <f>_xlfn.XLOOKUP(C2994,country_id!$B$2:$B$326,country_id!$A$2:$A$326,,0)</f>
        <v>266</v>
      </c>
      <c r="C2994" s="2" t="s">
        <v>236</v>
      </c>
      <c r="D2994" s="2" t="s">
        <v>1322</v>
      </c>
      <c r="E2994" s="2" t="s">
        <v>1293</v>
      </c>
      <c r="F2994" s="3">
        <v>36327</v>
      </c>
    </row>
    <row r="2995" spans="1:6" x14ac:dyDescent="0.35">
      <c r="A2995" s="2">
        <v>197</v>
      </c>
      <c r="B2995" s="2">
        <f>_xlfn.XLOOKUP(C2995,country_id!$B$2:$B$326,country_id!$A$2:$A$326,,0)</f>
        <v>54</v>
      </c>
      <c r="C2995" s="2" t="s">
        <v>32</v>
      </c>
      <c r="D2995" s="2" t="s">
        <v>1324</v>
      </c>
      <c r="E2995" s="2" t="s">
        <v>1293</v>
      </c>
      <c r="F2995" s="3">
        <v>36327</v>
      </c>
    </row>
    <row r="2996" spans="1:6" x14ac:dyDescent="0.35">
      <c r="A2996" s="2">
        <v>152</v>
      </c>
      <c r="B2996" s="2">
        <f>_xlfn.XLOOKUP(C2996,country_id!$B$2:$B$326,country_id!$A$2:$A$326,,0)</f>
        <v>177</v>
      </c>
      <c r="C2996" s="2" t="s">
        <v>60</v>
      </c>
      <c r="D2996" s="2" t="s">
        <v>1343</v>
      </c>
      <c r="E2996" s="2" t="s">
        <v>1293</v>
      </c>
      <c r="F2996" s="3">
        <v>36327</v>
      </c>
    </row>
    <row r="2997" spans="1:6" x14ac:dyDescent="0.35">
      <c r="A2997" s="2">
        <v>155</v>
      </c>
      <c r="B2997" s="2">
        <f>_xlfn.XLOOKUP(C2997,country_id!$B$2:$B$326,country_id!$A$2:$A$326,,0)</f>
        <v>159</v>
      </c>
      <c r="C2997" s="2" t="s">
        <v>51</v>
      </c>
      <c r="D2997" s="2" t="s">
        <v>1340</v>
      </c>
      <c r="E2997" s="2" t="s">
        <v>1293</v>
      </c>
      <c r="F2997" s="3">
        <v>36327</v>
      </c>
    </row>
    <row r="2998" spans="1:6" x14ac:dyDescent="0.35">
      <c r="A2998" s="2">
        <v>160</v>
      </c>
      <c r="B2998" s="2">
        <f>_xlfn.XLOOKUP(C2998,country_id!$B$2:$B$326,country_id!$A$2:$A$326,,0)</f>
        <v>38</v>
      </c>
      <c r="C2998" s="2" t="s">
        <v>54</v>
      </c>
      <c r="D2998" s="2" t="s">
        <v>1352</v>
      </c>
      <c r="E2998" s="2" t="s">
        <v>1293</v>
      </c>
      <c r="F2998" s="3">
        <v>36327</v>
      </c>
    </row>
    <row r="2999" spans="1:6" x14ac:dyDescent="0.35">
      <c r="A2999" s="2">
        <v>167</v>
      </c>
      <c r="B2999" s="2">
        <f>_xlfn.XLOOKUP(C2999,country_id!$B$2:$B$326,country_id!$A$2:$A$326,,0)</f>
        <v>122</v>
      </c>
      <c r="C2999" s="2" t="s">
        <v>63</v>
      </c>
      <c r="D2999" s="2" t="s">
        <v>1330</v>
      </c>
      <c r="E2999" s="2" t="s">
        <v>1293</v>
      </c>
      <c r="F2999" s="3">
        <v>36327</v>
      </c>
    </row>
    <row r="3000" spans="1:6" x14ac:dyDescent="0.35">
      <c r="A3000" s="2">
        <v>171</v>
      </c>
      <c r="B3000" s="2">
        <f>_xlfn.XLOOKUP(C3000,country_id!$B$2:$B$326,country_id!$A$2:$A$326,,0)</f>
        <v>50</v>
      </c>
      <c r="C3000" s="2" t="s">
        <v>82</v>
      </c>
      <c r="D3000" s="2" t="s">
        <v>1342</v>
      </c>
      <c r="E3000" s="2" t="s">
        <v>1293</v>
      </c>
      <c r="F3000" s="3">
        <v>36327</v>
      </c>
    </row>
    <row r="3001" spans="1:6" x14ac:dyDescent="0.35">
      <c r="A3001" s="2">
        <v>175</v>
      </c>
      <c r="B3001" s="2">
        <f>_xlfn.XLOOKUP(C3001,country_id!$B$2:$B$326,country_id!$A$2:$A$326,,0)</f>
        <v>234</v>
      </c>
      <c r="C3001" s="2" t="s">
        <v>13</v>
      </c>
      <c r="D3001" s="2" t="s">
        <v>1321</v>
      </c>
      <c r="E3001" s="2" t="s">
        <v>1293</v>
      </c>
      <c r="F3001" s="3">
        <v>36327</v>
      </c>
    </row>
    <row r="3002" spans="1:6" x14ac:dyDescent="0.35">
      <c r="A3002" s="2">
        <v>100</v>
      </c>
      <c r="B3002" s="2">
        <f>_xlfn.XLOOKUP(C3002,country_id!$B$2:$B$326,country_id!$A$2:$A$326,,0)</f>
        <v>148</v>
      </c>
      <c r="C3002" s="2" t="s">
        <v>143</v>
      </c>
      <c r="D3002" s="2" t="s">
        <v>1354</v>
      </c>
      <c r="E3002" s="2" t="s">
        <v>1293</v>
      </c>
      <c r="F3002" s="3">
        <v>36327</v>
      </c>
    </row>
    <row r="3003" spans="1:6" x14ac:dyDescent="0.35">
      <c r="A3003" s="2">
        <v>99</v>
      </c>
      <c r="B3003" s="2">
        <f>_xlfn.XLOOKUP(C3003,country_id!$B$2:$B$326,country_id!$A$2:$A$326,,0)</f>
        <v>158</v>
      </c>
      <c r="C3003" s="2" t="s">
        <v>48</v>
      </c>
      <c r="D3003" s="2" t="s">
        <v>1374</v>
      </c>
      <c r="E3003" s="2" t="s">
        <v>1293</v>
      </c>
      <c r="F3003" s="3">
        <v>36327</v>
      </c>
    </row>
    <row r="3004" spans="1:6" x14ac:dyDescent="0.35">
      <c r="A3004" s="2">
        <v>26</v>
      </c>
      <c r="B3004" s="2">
        <f>_xlfn.XLOOKUP(C3004,country_id!$B$2:$B$326,country_id!$A$2:$A$326,,0)</f>
        <v>292</v>
      </c>
      <c r="C3004" s="2" t="s">
        <v>50</v>
      </c>
      <c r="D3004" s="2" t="s">
        <v>1308</v>
      </c>
      <c r="E3004" s="2" t="s">
        <v>1293</v>
      </c>
      <c r="F3004" s="3">
        <v>36327</v>
      </c>
    </row>
    <row r="3005" spans="1:6" x14ac:dyDescent="0.35">
      <c r="A3005" s="2">
        <v>28</v>
      </c>
      <c r="B3005" s="2">
        <f>_xlfn.XLOOKUP(C3005,country_id!$B$2:$B$326,country_id!$A$2:$A$326,,0)</f>
        <v>268</v>
      </c>
      <c r="C3005" s="2" t="s">
        <v>47</v>
      </c>
      <c r="D3005" s="2" t="s">
        <v>1347</v>
      </c>
      <c r="E3005" s="2" t="s">
        <v>1293</v>
      </c>
      <c r="F3005" s="3">
        <v>36327</v>
      </c>
    </row>
    <row r="3006" spans="1:6" x14ac:dyDescent="0.35">
      <c r="A3006" s="2">
        <v>34</v>
      </c>
      <c r="B3006" s="2">
        <f>_xlfn.XLOOKUP(C3006,country_id!$B$2:$B$326,country_id!$A$2:$A$326,,0)</f>
        <v>323</v>
      </c>
      <c r="C3006" s="2" t="s">
        <v>25</v>
      </c>
      <c r="D3006" s="2" t="s">
        <v>1292</v>
      </c>
      <c r="E3006" s="2" t="s">
        <v>1293</v>
      </c>
      <c r="F3006" s="3">
        <v>36327</v>
      </c>
    </row>
    <row r="3007" spans="1:6" x14ac:dyDescent="0.35">
      <c r="A3007" s="2">
        <v>39</v>
      </c>
      <c r="B3007" s="2">
        <f>_xlfn.XLOOKUP(C3007,country_id!$B$2:$B$326,country_id!$A$2:$A$326,,0)</f>
        <v>84</v>
      </c>
      <c r="C3007" s="2" t="s">
        <v>73</v>
      </c>
      <c r="D3007" s="2" t="s">
        <v>1298</v>
      </c>
      <c r="E3007" s="2" t="s">
        <v>1293</v>
      </c>
      <c r="F3007" s="3">
        <v>36327</v>
      </c>
    </row>
    <row r="3008" spans="1:6" x14ac:dyDescent="0.35">
      <c r="A3008" s="2">
        <v>43</v>
      </c>
      <c r="B3008" s="2">
        <f>_xlfn.XLOOKUP(C3008,country_id!$B$2:$B$326,country_id!$A$2:$A$326,,0)</f>
        <v>140</v>
      </c>
      <c r="C3008" s="2" t="s">
        <v>56</v>
      </c>
      <c r="D3008" s="2" t="s">
        <v>1296</v>
      </c>
      <c r="E3008" s="2" t="s">
        <v>1293</v>
      </c>
      <c r="F3008" s="3">
        <v>36327</v>
      </c>
    </row>
    <row r="3009" spans="1:6" x14ac:dyDescent="0.35">
      <c r="A3009" s="2">
        <v>45</v>
      </c>
      <c r="B3009" s="2">
        <f>_xlfn.XLOOKUP(C3009,country_id!$B$2:$B$326,country_id!$A$2:$A$326,,0)</f>
        <v>110</v>
      </c>
      <c r="C3009" s="2" t="s">
        <v>35</v>
      </c>
      <c r="D3009" s="2" t="s">
        <v>1307</v>
      </c>
      <c r="E3009" s="2" t="s">
        <v>1293</v>
      </c>
      <c r="F3009" s="3">
        <v>36327</v>
      </c>
    </row>
    <row r="3010" spans="1:6" x14ac:dyDescent="0.35">
      <c r="A3010" s="2">
        <v>18</v>
      </c>
      <c r="B3010" s="2">
        <f>_xlfn.XLOOKUP(C3010,country_id!$B$2:$B$326,country_id!$A$2:$A$326,,0)</f>
        <v>188</v>
      </c>
      <c r="C3010" s="2" t="s">
        <v>85</v>
      </c>
      <c r="D3010" s="2" t="s">
        <v>1305</v>
      </c>
      <c r="E3010" s="2" t="s">
        <v>1293</v>
      </c>
      <c r="F3010" s="3">
        <v>36327</v>
      </c>
    </row>
    <row r="3011" spans="1:6" x14ac:dyDescent="0.35">
      <c r="A3011" s="2">
        <v>48</v>
      </c>
      <c r="B3011" s="2">
        <f>_xlfn.XLOOKUP(C3011,country_id!$B$2:$B$326,country_id!$A$2:$A$326,,0)</f>
        <v>47</v>
      </c>
      <c r="C3011" s="2" t="s">
        <v>68</v>
      </c>
      <c r="D3011" s="2" t="s">
        <v>1297</v>
      </c>
      <c r="E3011" s="2" t="s">
        <v>1293</v>
      </c>
      <c r="F3011" s="3">
        <v>36327</v>
      </c>
    </row>
    <row r="3012" spans="1:6" x14ac:dyDescent="0.35">
      <c r="A3012" s="2">
        <v>78</v>
      </c>
      <c r="B3012" s="2">
        <f>_xlfn.XLOOKUP(C3012,country_id!$B$2:$B$326,country_id!$A$2:$A$326,,0)</f>
        <v>289</v>
      </c>
      <c r="C3012" s="2" t="s">
        <v>66</v>
      </c>
      <c r="D3012" s="2" t="s">
        <v>1350</v>
      </c>
      <c r="E3012" s="2" t="s">
        <v>1293</v>
      </c>
      <c r="F3012" s="3">
        <v>36327</v>
      </c>
    </row>
    <row r="3013" spans="1:6" x14ac:dyDescent="0.35">
      <c r="A3013" s="2">
        <v>80</v>
      </c>
      <c r="B3013" s="2">
        <f>_xlfn.XLOOKUP(C3013,country_id!$B$2:$B$326,country_id!$A$2:$A$326,,0)</f>
        <v>191</v>
      </c>
      <c r="C3013" s="2" t="s">
        <v>69</v>
      </c>
      <c r="D3013" s="2" t="s">
        <v>1323</v>
      </c>
      <c r="E3013" s="2" t="s">
        <v>1293</v>
      </c>
      <c r="F3013" s="3">
        <v>36327</v>
      </c>
    </row>
    <row r="3014" spans="1:6" x14ac:dyDescent="0.35">
      <c r="A3014" s="2">
        <v>81</v>
      </c>
      <c r="B3014" s="2">
        <f>_xlfn.XLOOKUP(C3014,country_id!$B$2:$B$326,country_id!$A$2:$A$326,,0)</f>
        <v>121</v>
      </c>
      <c r="C3014" s="2" t="s">
        <v>71</v>
      </c>
      <c r="D3014" s="2" t="s">
        <v>1360</v>
      </c>
      <c r="E3014" s="2" t="s">
        <v>1293</v>
      </c>
      <c r="F3014" s="3">
        <v>36327</v>
      </c>
    </row>
    <row r="3015" spans="1:6" x14ac:dyDescent="0.35">
      <c r="A3015" s="2">
        <v>83</v>
      </c>
      <c r="B3015" s="2">
        <f>_xlfn.XLOOKUP(C3015,country_id!$B$2:$B$326,country_id!$A$2:$A$326,,0)</f>
        <v>325</v>
      </c>
      <c r="C3015" s="2" t="s">
        <v>266</v>
      </c>
      <c r="D3015" s="2" t="s">
        <v>1301</v>
      </c>
      <c r="E3015" s="2" t="s">
        <v>1293</v>
      </c>
      <c r="F3015" s="3">
        <v>36327</v>
      </c>
    </row>
    <row r="3016" spans="1:6" x14ac:dyDescent="0.35">
      <c r="A3016" s="2">
        <v>89</v>
      </c>
      <c r="B3016" s="2">
        <f>_xlfn.XLOOKUP(C3016,country_id!$B$2:$B$326,country_id!$A$2:$A$326,,0)</f>
        <v>255</v>
      </c>
      <c r="C3016" s="2" t="s">
        <v>44</v>
      </c>
      <c r="D3016" s="2" t="s">
        <v>1303</v>
      </c>
      <c r="E3016" s="2" t="s">
        <v>1293</v>
      </c>
      <c r="F3016" s="3">
        <v>36327</v>
      </c>
    </row>
    <row r="3017" spans="1:6" x14ac:dyDescent="0.35">
      <c r="A3017" s="2">
        <v>91</v>
      </c>
      <c r="B3017" s="2">
        <f>_xlfn.XLOOKUP(C3017,country_id!$B$2:$B$326,country_id!$A$2:$A$326,,0)</f>
        <v>189</v>
      </c>
      <c r="C3017" s="2" t="s">
        <v>45</v>
      </c>
      <c r="D3017" s="2" t="s">
        <v>1334</v>
      </c>
      <c r="E3017" s="2" t="s">
        <v>1293</v>
      </c>
      <c r="F3017" s="3">
        <v>36327</v>
      </c>
    </row>
    <row r="3018" spans="1:6" x14ac:dyDescent="0.35">
      <c r="A3018" s="2">
        <v>96</v>
      </c>
      <c r="B3018" s="2">
        <f>_xlfn.XLOOKUP(C3018,country_id!$B$2:$B$326,country_id!$A$2:$A$326,,0)</f>
        <v>64</v>
      </c>
      <c r="C3018" s="2" t="s">
        <v>41</v>
      </c>
      <c r="D3018" s="2" t="s">
        <v>1369</v>
      </c>
      <c r="E3018" s="2" t="s">
        <v>1293</v>
      </c>
      <c r="F3018" s="3">
        <v>36327</v>
      </c>
    </row>
    <row r="3019" spans="1:6" x14ac:dyDescent="0.35">
      <c r="A3019" s="2">
        <v>76</v>
      </c>
      <c r="B3019" s="2">
        <f>_xlfn.XLOOKUP(C3019,country_id!$B$2:$B$326,country_id!$A$2:$A$326,,0)</f>
        <v>44</v>
      </c>
      <c r="C3019" s="2" t="s">
        <v>65</v>
      </c>
      <c r="D3019" s="2" t="s">
        <v>1364</v>
      </c>
      <c r="E3019" s="2" t="s">
        <v>1293</v>
      </c>
      <c r="F3019" s="3">
        <v>36327</v>
      </c>
    </row>
    <row r="3020" spans="1:6" x14ac:dyDescent="0.35">
      <c r="A3020" s="2">
        <v>73</v>
      </c>
      <c r="B3020" s="2">
        <f>_xlfn.XLOOKUP(C3020,country_id!$B$2:$B$326,country_id!$A$2:$A$326,,0)</f>
        <v>170</v>
      </c>
      <c r="C3020" s="2" t="s">
        <v>79</v>
      </c>
      <c r="D3020" s="2" t="s">
        <v>1353</v>
      </c>
      <c r="E3020" s="2" t="s">
        <v>1293</v>
      </c>
      <c r="F3020" s="3">
        <v>36327</v>
      </c>
    </row>
    <row r="3021" spans="1:6" x14ac:dyDescent="0.35">
      <c r="A3021" s="2">
        <v>57</v>
      </c>
      <c r="B3021" s="2">
        <f>_xlfn.XLOOKUP(C3021,country_id!$B$2:$B$326,country_id!$A$2:$A$326,,0)</f>
        <v>82</v>
      </c>
      <c r="C3021" s="2" t="s">
        <v>59</v>
      </c>
      <c r="D3021" s="2" t="s">
        <v>1361</v>
      </c>
      <c r="E3021" s="2" t="s">
        <v>1293</v>
      </c>
      <c r="F3021" s="3">
        <v>36327</v>
      </c>
    </row>
    <row r="3022" spans="1:6" x14ac:dyDescent="0.35">
      <c r="A3022" s="2">
        <v>68</v>
      </c>
      <c r="B3022" s="2">
        <f>_xlfn.XLOOKUP(C3022,country_id!$B$2:$B$326,country_id!$A$2:$A$326,,0)</f>
        <v>198</v>
      </c>
      <c r="C3022" s="2" t="s">
        <v>62</v>
      </c>
      <c r="D3022" s="2" t="s">
        <v>1310</v>
      </c>
      <c r="E3022" s="2" t="s">
        <v>1293</v>
      </c>
      <c r="F3022" s="3">
        <v>36327</v>
      </c>
    </row>
    <row r="3023" spans="1:6" x14ac:dyDescent="0.35">
      <c r="A3023" s="2">
        <v>71</v>
      </c>
      <c r="B3023" s="2">
        <f>_xlfn.XLOOKUP(C3023,country_id!$B$2:$B$326,country_id!$A$2:$A$326,,0)</f>
        <v>103</v>
      </c>
      <c r="C3023" s="2" t="s">
        <v>28</v>
      </c>
      <c r="D3023" s="2" t="s">
        <v>1309</v>
      </c>
      <c r="E3023" s="2" t="s">
        <v>1293</v>
      </c>
      <c r="F3023" s="3">
        <v>36327</v>
      </c>
    </row>
    <row r="3024" spans="1:6" x14ac:dyDescent="0.35">
      <c r="A3024" s="2">
        <v>72</v>
      </c>
      <c r="B3024" s="2">
        <f>_xlfn.XLOOKUP(C3024,country_id!$B$2:$B$326,country_id!$A$2:$A$326,,0)</f>
        <v>6</v>
      </c>
      <c r="C3024" s="2" t="s">
        <v>38</v>
      </c>
      <c r="D3024" s="2" t="s">
        <v>1294</v>
      </c>
      <c r="E3024" s="2" t="s">
        <v>1293</v>
      </c>
      <c r="F3024" s="3">
        <v>36327</v>
      </c>
    </row>
    <row r="3025" spans="1:6" x14ac:dyDescent="0.35">
      <c r="A3025" s="2">
        <v>62</v>
      </c>
      <c r="B3025" s="2">
        <f>_xlfn.XLOOKUP(C3025,country_id!$B$2:$B$326,country_id!$A$2:$A$326,,0)</f>
        <v>10</v>
      </c>
      <c r="C3025" s="2" t="s">
        <v>36</v>
      </c>
      <c r="D3025" s="2" t="s">
        <v>1338</v>
      </c>
      <c r="E3025" s="2" t="s">
        <v>1293</v>
      </c>
      <c r="F3025" s="3">
        <v>36327</v>
      </c>
    </row>
    <row r="3026" spans="1:6" x14ac:dyDescent="0.35">
      <c r="A3026" s="2">
        <v>74</v>
      </c>
      <c r="B3026" s="2">
        <f>_xlfn.XLOOKUP(C3026,country_id!$B$2:$B$326,country_id!$A$2:$A$326,,0)</f>
        <v>103</v>
      </c>
      <c r="C3026" s="2" t="s">
        <v>28</v>
      </c>
      <c r="D3026" s="2" t="s">
        <v>1309</v>
      </c>
      <c r="E3026" s="2" t="s">
        <v>1293</v>
      </c>
      <c r="F3026" s="3">
        <v>36362</v>
      </c>
    </row>
    <row r="3027" spans="1:6" x14ac:dyDescent="0.35">
      <c r="A3027" s="2">
        <v>143</v>
      </c>
      <c r="B3027" s="2">
        <f>_xlfn.XLOOKUP(C3027,country_id!$B$2:$B$326,country_id!$A$2:$A$326,,0)</f>
        <v>106</v>
      </c>
      <c r="C3027" s="2" t="s">
        <v>80</v>
      </c>
      <c r="D3027" s="2" t="s">
        <v>1311</v>
      </c>
      <c r="E3027" s="2" t="s">
        <v>1293</v>
      </c>
      <c r="F3027" s="3">
        <v>36362</v>
      </c>
    </row>
    <row r="3028" spans="1:6" x14ac:dyDescent="0.35">
      <c r="A3028" s="2">
        <v>140</v>
      </c>
      <c r="B3028" s="2">
        <f>_xlfn.XLOOKUP(C3028,country_id!$B$2:$B$326,country_id!$A$2:$A$326,,0)</f>
        <v>93</v>
      </c>
      <c r="C3028" s="2" t="s">
        <v>12</v>
      </c>
      <c r="D3028" s="2" t="s">
        <v>1373</v>
      </c>
      <c r="E3028" s="2" t="s">
        <v>1293</v>
      </c>
      <c r="F3028" s="3">
        <v>36362</v>
      </c>
    </row>
    <row r="3029" spans="1:6" x14ac:dyDescent="0.35">
      <c r="A3029" s="2">
        <v>139</v>
      </c>
      <c r="B3029" s="2">
        <f>_xlfn.XLOOKUP(C3029,country_id!$B$2:$B$326,country_id!$A$2:$A$326,,0)</f>
        <v>92</v>
      </c>
      <c r="C3029" s="2" t="s">
        <v>83</v>
      </c>
      <c r="D3029" s="2" t="s">
        <v>1336</v>
      </c>
      <c r="E3029" s="2" t="s">
        <v>1293</v>
      </c>
      <c r="F3029" s="3">
        <v>36362</v>
      </c>
    </row>
    <row r="3030" spans="1:6" x14ac:dyDescent="0.35">
      <c r="A3030" s="2">
        <v>134</v>
      </c>
      <c r="B3030" s="2">
        <f>_xlfn.XLOOKUP(C3030,country_id!$B$2:$B$326,country_id!$A$2:$A$326,,0)</f>
        <v>45</v>
      </c>
      <c r="C3030" s="2" t="s">
        <v>148</v>
      </c>
      <c r="D3030" s="2" t="s">
        <v>1351</v>
      </c>
      <c r="E3030" s="2" t="s">
        <v>1293</v>
      </c>
      <c r="F3030" s="3">
        <v>36362</v>
      </c>
    </row>
    <row r="3031" spans="1:6" x14ac:dyDescent="0.35">
      <c r="A3031" s="2">
        <v>132</v>
      </c>
      <c r="B3031" s="2">
        <f>_xlfn.XLOOKUP(C3031,country_id!$B$2:$B$326,country_id!$A$2:$A$326,,0)</f>
        <v>165</v>
      </c>
      <c r="C3031" s="2" t="s">
        <v>31</v>
      </c>
      <c r="D3031" s="2" t="s">
        <v>1355</v>
      </c>
      <c r="E3031" s="2" t="s">
        <v>1293</v>
      </c>
      <c r="F3031" s="3">
        <v>36362</v>
      </c>
    </row>
    <row r="3032" spans="1:6" x14ac:dyDescent="0.35">
      <c r="A3032" s="2">
        <v>130</v>
      </c>
      <c r="B3032" s="2">
        <f>_xlfn.XLOOKUP(C3032,country_id!$B$2:$B$326,country_id!$A$2:$A$326,,0)</f>
        <v>31</v>
      </c>
      <c r="C3032" s="2" t="s">
        <v>18</v>
      </c>
      <c r="D3032" s="2" t="s">
        <v>1344</v>
      </c>
      <c r="E3032" s="2" t="s">
        <v>1293</v>
      </c>
      <c r="F3032" s="3">
        <v>36362</v>
      </c>
    </row>
    <row r="3033" spans="1:6" x14ac:dyDescent="0.35">
      <c r="A3033" s="2">
        <v>170</v>
      </c>
      <c r="B3033" s="2">
        <f>_xlfn.XLOOKUP(C3033,country_id!$B$2:$B$326,country_id!$A$2:$A$326,,0)</f>
        <v>50</v>
      </c>
      <c r="C3033" s="2" t="s">
        <v>82</v>
      </c>
      <c r="D3033" s="2" t="s">
        <v>1342</v>
      </c>
      <c r="E3033" s="2" t="s">
        <v>1293</v>
      </c>
      <c r="F3033" s="3">
        <v>36362</v>
      </c>
    </row>
    <row r="3034" spans="1:6" x14ac:dyDescent="0.35">
      <c r="A3034" s="2">
        <v>167</v>
      </c>
      <c r="B3034" s="2">
        <f>_xlfn.XLOOKUP(C3034,country_id!$B$2:$B$326,country_id!$A$2:$A$326,,0)</f>
        <v>122</v>
      </c>
      <c r="C3034" s="2" t="s">
        <v>63</v>
      </c>
      <c r="D3034" s="2" t="s">
        <v>1330</v>
      </c>
      <c r="E3034" s="2" t="s">
        <v>1293</v>
      </c>
      <c r="F3034" s="3">
        <v>36362</v>
      </c>
    </row>
    <row r="3035" spans="1:6" x14ac:dyDescent="0.35">
      <c r="A3035" s="2">
        <v>160</v>
      </c>
      <c r="B3035" s="2">
        <f>_xlfn.XLOOKUP(C3035,country_id!$B$2:$B$326,country_id!$A$2:$A$326,,0)</f>
        <v>38</v>
      </c>
      <c r="C3035" s="2" t="s">
        <v>54</v>
      </c>
      <c r="D3035" s="2" t="s">
        <v>1352</v>
      </c>
      <c r="E3035" s="2" t="s">
        <v>1293</v>
      </c>
      <c r="F3035" s="3">
        <v>36362</v>
      </c>
    </row>
    <row r="3036" spans="1:6" x14ac:dyDescent="0.35">
      <c r="A3036" s="2">
        <v>155</v>
      </c>
      <c r="B3036" s="2">
        <f>_xlfn.XLOOKUP(C3036,country_id!$B$2:$B$326,country_id!$A$2:$A$326,,0)</f>
        <v>159</v>
      </c>
      <c r="C3036" s="2" t="s">
        <v>51</v>
      </c>
      <c r="D3036" s="2" t="s">
        <v>1340</v>
      </c>
      <c r="E3036" s="2" t="s">
        <v>1293</v>
      </c>
      <c r="F3036" s="3">
        <v>36362</v>
      </c>
    </row>
    <row r="3037" spans="1:6" x14ac:dyDescent="0.35">
      <c r="A3037" s="2">
        <v>152</v>
      </c>
      <c r="B3037" s="2">
        <f>_xlfn.XLOOKUP(C3037,country_id!$B$2:$B$326,country_id!$A$2:$A$326,,0)</f>
        <v>177</v>
      </c>
      <c r="C3037" s="2" t="s">
        <v>60</v>
      </c>
      <c r="D3037" s="2" t="s">
        <v>1343</v>
      </c>
      <c r="E3037" s="2" t="s">
        <v>1293</v>
      </c>
      <c r="F3037" s="3">
        <v>36362</v>
      </c>
    </row>
    <row r="3038" spans="1:6" x14ac:dyDescent="0.35">
      <c r="A3038" s="2">
        <v>151</v>
      </c>
      <c r="B3038" s="2">
        <f>_xlfn.XLOOKUP(C3038,country_id!$B$2:$B$326,country_id!$A$2:$A$326,,0)</f>
        <v>197</v>
      </c>
      <c r="C3038" s="2" t="s">
        <v>39</v>
      </c>
      <c r="D3038" s="2" t="s">
        <v>1375</v>
      </c>
      <c r="E3038" s="2" t="s">
        <v>1293</v>
      </c>
      <c r="F3038" s="3">
        <v>36362</v>
      </c>
    </row>
    <row r="3039" spans="1:6" x14ac:dyDescent="0.35">
      <c r="A3039" s="2">
        <v>148</v>
      </c>
      <c r="B3039" s="2">
        <f>_xlfn.XLOOKUP(C3039,country_id!$B$2:$B$326,country_id!$A$2:$A$326,,0)</f>
        <v>157</v>
      </c>
      <c r="C3039" s="2" t="s">
        <v>26</v>
      </c>
      <c r="D3039" s="2" t="s">
        <v>1328</v>
      </c>
      <c r="E3039" s="2" t="s">
        <v>1293</v>
      </c>
      <c r="F3039" s="3">
        <v>36362</v>
      </c>
    </row>
    <row r="3040" spans="1:6" x14ac:dyDescent="0.35">
      <c r="A3040" s="2">
        <v>172</v>
      </c>
      <c r="B3040" s="2">
        <f>_xlfn.XLOOKUP(C3040,country_id!$B$2:$B$326,country_id!$A$2:$A$326,,0)</f>
        <v>90</v>
      </c>
      <c r="C3040" s="2" t="s">
        <v>1396</v>
      </c>
      <c r="D3040" s="2" t="s">
        <v>1397</v>
      </c>
      <c r="E3040" s="2" t="s">
        <v>1293</v>
      </c>
      <c r="F3040" s="3">
        <v>36362</v>
      </c>
    </row>
    <row r="3041" spans="1:6" x14ac:dyDescent="0.35">
      <c r="A3041" s="2">
        <v>123</v>
      </c>
      <c r="B3041" s="2">
        <f>_xlfn.XLOOKUP(C3041,country_id!$B$2:$B$326,country_id!$A$2:$A$326,,0)</f>
        <v>284</v>
      </c>
      <c r="C3041" s="2" t="s">
        <v>77</v>
      </c>
      <c r="D3041" s="2" t="s">
        <v>1363</v>
      </c>
      <c r="E3041" s="2" t="s">
        <v>1293</v>
      </c>
      <c r="F3041" s="3">
        <v>36362</v>
      </c>
    </row>
    <row r="3042" spans="1:6" x14ac:dyDescent="0.35">
      <c r="A3042" s="2">
        <v>95</v>
      </c>
      <c r="B3042" s="2">
        <f>_xlfn.XLOOKUP(C3042,country_id!$B$2:$B$326,country_id!$A$2:$A$326,,0)</f>
        <v>158</v>
      </c>
      <c r="C3042" s="2" t="s">
        <v>48</v>
      </c>
      <c r="D3042" s="2" t="s">
        <v>1374</v>
      </c>
      <c r="E3042" s="2" t="s">
        <v>1293</v>
      </c>
      <c r="F3042" s="3">
        <v>36362</v>
      </c>
    </row>
    <row r="3043" spans="1:6" x14ac:dyDescent="0.35">
      <c r="A3043" s="2">
        <v>93</v>
      </c>
      <c r="B3043" s="2">
        <f>_xlfn.XLOOKUP(C3043,country_id!$B$2:$B$326,country_id!$A$2:$A$326,,0)</f>
        <v>189</v>
      </c>
      <c r="C3043" s="2" t="s">
        <v>45</v>
      </c>
      <c r="D3043" s="2" t="s">
        <v>1334</v>
      </c>
      <c r="E3043" s="2" t="s">
        <v>1293</v>
      </c>
      <c r="F3043" s="3">
        <v>36362</v>
      </c>
    </row>
    <row r="3044" spans="1:6" x14ac:dyDescent="0.35">
      <c r="A3044" s="2">
        <v>85</v>
      </c>
      <c r="B3044" s="2">
        <f>_xlfn.XLOOKUP(C3044,country_id!$B$2:$B$326,country_id!$A$2:$A$326,,0)</f>
        <v>255</v>
      </c>
      <c r="C3044" s="2" t="s">
        <v>44</v>
      </c>
      <c r="D3044" s="2" t="s">
        <v>1303</v>
      </c>
      <c r="E3044" s="2" t="s">
        <v>1293</v>
      </c>
      <c r="F3044" s="3">
        <v>36362</v>
      </c>
    </row>
    <row r="3045" spans="1:6" x14ac:dyDescent="0.35">
      <c r="A3045" s="2">
        <v>83</v>
      </c>
      <c r="B3045" s="2">
        <f>_xlfn.XLOOKUP(C3045,country_id!$B$2:$B$326,country_id!$A$2:$A$326,,0)</f>
        <v>191</v>
      </c>
      <c r="C3045" s="2" t="s">
        <v>69</v>
      </c>
      <c r="D3045" s="2" t="s">
        <v>1323</v>
      </c>
      <c r="E3045" s="2" t="s">
        <v>1293</v>
      </c>
      <c r="F3045" s="3">
        <v>36362</v>
      </c>
    </row>
    <row r="3046" spans="1:6" x14ac:dyDescent="0.35">
      <c r="A3046" s="2">
        <v>82</v>
      </c>
      <c r="B3046" s="2">
        <f>_xlfn.XLOOKUP(C3046,country_id!$B$2:$B$326,country_id!$A$2:$A$326,,0)</f>
        <v>121</v>
      </c>
      <c r="C3046" s="2" t="s">
        <v>71</v>
      </c>
      <c r="D3046" s="2" t="s">
        <v>1360</v>
      </c>
      <c r="E3046" s="2" t="s">
        <v>1293</v>
      </c>
      <c r="F3046" s="3">
        <v>36362</v>
      </c>
    </row>
    <row r="3047" spans="1:6" x14ac:dyDescent="0.35">
      <c r="A3047" s="2">
        <v>79</v>
      </c>
      <c r="B3047" s="2">
        <f>_xlfn.XLOOKUP(C3047,country_id!$B$2:$B$326,country_id!$A$2:$A$326,,0)</f>
        <v>289</v>
      </c>
      <c r="C3047" s="2" t="s">
        <v>66</v>
      </c>
      <c r="D3047" s="2" t="s">
        <v>1350</v>
      </c>
      <c r="E3047" s="2" t="s">
        <v>1293</v>
      </c>
      <c r="F3047" s="3">
        <v>36362</v>
      </c>
    </row>
    <row r="3048" spans="1:6" x14ac:dyDescent="0.35">
      <c r="A3048" s="2">
        <v>77</v>
      </c>
      <c r="B3048" s="2">
        <f>_xlfn.XLOOKUP(C3048,country_id!$B$2:$B$326,country_id!$A$2:$A$326,,0)</f>
        <v>44</v>
      </c>
      <c r="C3048" s="2" t="s">
        <v>65</v>
      </c>
      <c r="D3048" s="2" t="s">
        <v>1364</v>
      </c>
      <c r="E3048" s="2" t="s">
        <v>1293</v>
      </c>
      <c r="F3048" s="3">
        <v>36362</v>
      </c>
    </row>
    <row r="3049" spans="1:6" x14ac:dyDescent="0.35">
      <c r="A3049" s="2">
        <v>75</v>
      </c>
      <c r="B3049" s="2">
        <f>_xlfn.XLOOKUP(C3049,country_id!$B$2:$B$326,country_id!$A$2:$A$326,,0)</f>
        <v>325</v>
      </c>
      <c r="C3049" s="2" t="s">
        <v>266</v>
      </c>
      <c r="D3049" s="2" t="s">
        <v>1301</v>
      </c>
      <c r="E3049" s="2" t="s">
        <v>1293</v>
      </c>
      <c r="F3049" s="3">
        <v>36362</v>
      </c>
    </row>
    <row r="3050" spans="1:6" x14ac:dyDescent="0.35">
      <c r="A3050" s="2">
        <v>96</v>
      </c>
      <c r="B3050" s="2">
        <f>_xlfn.XLOOKUP(C3050,country_id!$B$2:$B$326,country_id!$A$2:$A$326,,0)</f>
        <v>64</v>
      </c>
      <c r="C3050" s="2" t="s">
        <v>41</v>
      </c>
      <c r="D3050" s="2" t="s">
        <v>1369</v>
      </c>
      <c r="E3050" s="2" t="s">
        <v>1293</v>
      </c>
      <c r="F3050" s="3">
        <v>36362</v>
      </c>
    </row>
    <row r="3051" spans="1:6" x14ac:dyDescent="0.35">
      <c r="A3051" s="2">
        <v>119</v>
      </c>
      <c r="B3051" s="2">
        <f>_xlfn.XLOOKUP(C3051,country_id!$B$2:$B$326,country_id!$A$2:$A$326,,0)</f>
        <v>178</v>
      </c>
      <c r="C3051" s="2" t="s">
        <v>113</v>
      </c>
      <c r="D3051" s="2" t="s">
        <v>1332</v>
      </c>
      <c r="E3051" s="2" t="s">
        <v>1293</v>
      </c>
      <c r="F3051" s="3">
        <v>36362</v>
      </c>
    </row>
    <row r="3052" spans="1:6" x14ac:dyDescent="0.35">
      <c r="A3052" s="2">
        <v>117</v>
      </c>
      <c r="B3052" s="2">
        <f>_xlfn.XLOOKUP(C3052,country_id!$B$2:$B$326,country_id!$A$2:$A$326,,0)</f>
        <v>274</v>
      </c>
      <c r="C3052" s="2" t="s">
        <v>29</v>
      </c>
      <c r="D3052" s="2" t="s">
        <v>1333</v>
      </c>
      <c r="E3052" s="2" t="s">
        <v>1293</v>
      </c>
      <c r="F3052" s="3">
        <v>36362</v>
      </c>
    </row>
    <row r="3053" spans="1:6" x14ac:dyDescent="0.35">
      <c r="A3053" s="2">
        <v>115</v>
      </c>
      <c r="B3053" s="2">
        <f>_xlfn.XLOOKUP(C3053,country_id!$B$2:$B$326,country_id!$A$2:$A$326,,0)</f>
        <v>259</v>
      </c>
      <c r="C3053" s="2" t="s">
        <v>22</v>
      </c>
      <c r="D3053" s="2" t="s">
        <v>1368</v>
      </c>
      <c r="E3053" s="2" t="s">
        <v>1293</v>
      </c>
      <c r="F3053" s="3">
        <v>36362</v>
      </c>
    </row>
    <row r="3054" spans="1:6" x14ac:dyDescent="0.35">
      <c r="A3054" s="2">
        <v>108</v>
      </c>
      <c r="B3054" s="2">
        <f>_xlfn.XLOOKUP(C3054,country_id!$B$2:$B$326,country_id!$A$2:$A$326,,0)</f>
        <v>297</v>
      </c>
      <c r="C3054" s="2" t="s">
        <v>76</v>
      </c>
      <c r="D3054" s="2" t="s">
        <v>1371</v>
      </c>
      <c r="E3054" s="2" t="s">
        <v>1293</v>
      </c>
      <c r="F3054" s="3">
        <v>36362</v>
      </c>
    </row>
    <row r="3055" spans="1:6" x14ac:dyDescent="0.35">
      <c r="A3055" s="2">
        <v>106</v>
      </c>
      <c r="B3055" s="2">
        <f>_xlfn.XLOOKUP(C3055,country_id!$B$2:$B$326,country_id!$A$2:$A$326,,0)</f>
        <v>167</v>
      </c>
      <c r="C3055" s="2" t="s">
        <v>74</v>
      </c>
      <c r="D3055" s="2" t="s">
        <v>1302</v>
      </c>
      <c r="E3055" s="2" t="s">
        <v>1293</v>
      </c>
      <c r="F3055" s="3">
        <v>36362</v>
      </c>
    </row>
    <row r="3056" spans="1:6" x14ac:dyDescent="0.35">
      <c r="A3056" s="2">
        <v>100</v>
      </c>
      <c r="B3056" s="2">
        <f>_xlfn.XLOOKUP(C3056,country_id!$B$2:$B$326,country_id!$A$2:$A$326,,0)</f>
        <v>148</v>
      </c>
      <c r="C3056" s="2" t="s">
        <v>143</v>
      </c>
      <c r="D3056" s="2" t="s">
        <v>1354</v>
      </c>
      <c r="E3056" s="2" t="s">
        <v>1293</v>
      </c>
      <c r="F3056" s="3">
        <v>36362</v>
      </c>
    </row>
    <row r="3057" spans="1:6" x14ac:dyDescent="0.35">
      <c r="A3057" s="2">
        <v>28</v>
      </c>
      <c r="B3057" s="2">
        <f>_xlfn.XLOOKUP(C3057,country_id!$B$2:$B$326,country_id!$A$2:$A$326,,0)</f>
        <v>292</v>
      </c>
      <c r="C3057" s="2" t="s">
        <v>50</v>
      </c>
      <c r="D3057" s="2" t="s">
        <v>1308</v>
      </c>
      <c r="E3057" s="2" t="s">
        <v>1293</v>
      </c>
      <c r="F3057" s="3">
        <v>36362</v>
      </c>
    </row>
    <row r="3058" spans="1:6" x14ac:dyDescent="0.35">
      <c r="A3058" s="2">
        <v>29</v>
      </c>
      <c r="B3058" s="2">
        <f>_xlfn.XLOOKUP(C3058,country_id!$B$2:$B$326,country_id!$A$2:$A$326,,0)</f>
        <v>268</v>
      </c>
      <c r="C3058" s="2" t="s">
        <v>47</v>
      </c>
      <c r="D3058" s="2" t="s">
        <v>1347</v>
      </c>
      <c r="E3058" s="2" t="s">
        <v>1293</v>
      </c>
      <c r="F3058" s="3">
        <v>36362</v>
      </c>
    </row>
    <row r="3059" spans="1:6" x14ac:dyDescent="0.35">
      <c r="A3059" s="2">
        <v>73</v>
      </c>
      <c r="B3059" s="2">
        <f>_xlfn.XLOOKUP(C3059,country_id!$B$2:$B$326,country_id!$A$2:$A$326,,0)</f>
        <v>170</v>
      </c>
      <c r="C3059" s="2" t="s">
        <v>79</v>
      </c>
      <c r="D3059" s="2" t="s">
        <v>1353</v>
      </c>
      <c r="E3059" s="2" t="s">
        <v>1293</v>
      </c>
      <c r="F3059" s="3">
        <v>36362</v>
      </c>
    </row>
    <row r="3060" spans="1:6" x14ac:dyDescent="0.35">
      <c r="A3060" s="2">
        <v>38</v>
      </c>
      <c r="B3060" s="2">
        <f>_xlfn.XLOOKUP(C3060,country_id!$B$2:$B$326,country_id!$A$2:$A$326,,0)</f>
        <v>84</v>
      </c>
      <c r="C3060" s="2" t="s">
        <v>73</v>
      </c>
      <c r="D3060" s="2" t="s">
        <v>1298</v>
      </c>
      <c r="E3060" s="2" t="s">
        <v>1293</v>
      </c>
      <c r="F3060" s="3">
        <v>36362</v>
      </c>
    </row>
    <row r="3061" spans="1:6" x14ac:dyDescent="0.35">
      <c r="A3061" s="2">
        <v>45</v>
      </c>
      <c r="B3061" s="2">
        <f>_xlfn.XLOOKUP(C3061,country_id!$B$2:$B$326,country_id!$A$2:$A$326,,0)</f>
        <v>140</v>
      </c>
      <c r="C3061" s="2" t="s">
        <v>56</v>
      </c>
      <c r="D3061" s="2" t="s">
        <v>1296</v>
      </c>
      <c r="E3061" s="2" t="s">
        <v>1293</v>
      </c>
      <c r="F3061" s="3">
        <v>36362</v>
      </c>
    </row>
    <row r="3062" spans="1:6" x14ac:dyDescent="0.35">
      <c r="A3062" s="2">
        <v>46</v>
      </c>
      <c r="B3062" s="2">
        <f>_xlfn.XLOOKUP(C3062,country_id!$B$2:$B$326,country_id!$A$2:$A$326,,0)</f>
        <v>110</v>
      </c>
      <c r="C3062" s="2" t="s">
        <v>35</v>
      </c>
      <c r="D3062" s="2" t="s">
        <v>1307</v>
      </c>
      <c r="E3062" s="2" t="s">
        <v>1293</v>
      </c>
      <c r="F3062" s="3">
        <v>36362</v>
      </c>
    </row>
    <row r="3063" spans="1:6" x14ac:dyDescent="0.35">
      <c r="A3063" s="2">
        <v>19</v>
      </c>
      <c r="B3063" s="2">
        <f>_xlfn.XLOOKUP(C3063,country_id!$B$2:$B$326,country_id!$A$2:$A$326,,0)</f>
        <v>188</v>
      </c>
      <c r="C3063" s="2" t="s">
        <v>85</v>
      </c>
      <c r="D3063" s="2" t="s">
        <v>1305</v>
      </c>
      <c r="E3063" s="2" t="s">
        <v>1293</v>
      </c>
      <c r="F3063" s="3">
        <v>36362</v>
      </c>
    </row>
    <row r="3064" spans="1:6" x14ac:dyDescent="0.35">
      <c r="A3064" s="2">
        <v>51</v>
      </c>
      <c r="B3064" s="2">
        <f>_xlfn.XLOOKUP(C3064,country_id!$B$2:$B$326,country_id!$A$2:$A$326,,0)</f>
        <v>47</v>
      </c>
      <c r="C3064" s="2" t="s">
        <v>68</v>
      </c>
      <c r="D3064" s="2" t="s">
        <v>1297</v>
      </c>
      <c r="E3064" s="2" t="s">
        <v>1293</v>
      </c>
      <c r="F3064" s="3">
        <v>36362</v>
      </c>
    </row>
    <row r="3065" spans="1:6" x14ac:dyDescent="0.35">
      <c r="A3065" s="2">
        <v>196</v>
      </c>
      <c r="B3065" s="2">
        <f>_xlfn.XLOOKUP(C3065,country_id!$B$2:$B$326,country_id!$A$2:$A$326,,0)</f>
        <v>266</v>
      </c>
      <c r="C3065" s="2" t="s">
        <v>236</v>
      </c>
      <c r="D3065" s="2" t="s">
        <v>1322</v>
      </c>
      <c r="E3065" s="2" t="s">
        <v>1293</v>
      </c>
      <c r="F3065" s="3">
        <v>36362</v>
      </c>
    </row>
    <row r="3066" spans="1:6" x14ac:dyDescent="0.35">
      <c r="A3066" s="2">
        <v>195</v>
      </c>
      <c r="B3066" s="2">
        <f>_xlfn.XLOOKUP(C3066,country_id!$B$2:$B$326,country_id!$A$2:$A$326,,0)</f>
        <v>247</v>
      </c>
      <c r="C3066" s="2" t="s">
        <v>23</v>
      </c>
      <c r="D3066" s="2" t="s">
        <v>1395</v>
      </c>
      <c r="E3066" s="2" t="s">
        <v>1293</v>
      </c>
      <c r="F3066" s="3">
        <v>36362</v>
      </c>
    </row>
    <row r="3067" spans="1:6" x14ac:dyDescent="0.35">
      <c r="A3067" s="2">
        <v>194</v>
      </c>
      <c r="B3067" s="2">
        <f>_xlfn.XLOOKUP(C3067,country_id!$B$2:$B$326,country_id!$A$2:$A$326,,0)</f>
        <v>78</v>
      </c>
      <c r="C3067" s="2" t="s">
        <v>121</v>
      </c>
      <c r="D3067" s="2" t="s">
        <v>1386</v>
      </c>
      <c r="E3067" s="2" t="s">
        <v>1293</v>
      </c>
      <c r="F3067" s="3">
        <v>36362</v>
      </c>
    </row>
    <row r="3068" spans="1:6" x14ac:dyDescent="0.35">
      <c r="A3068" s="2">
        <v>193</v>
      </c>
      <c r="B3068" s="2">
        <f>_xlfn.XLOOKUP(C3068,country_id!$B$2:$B$326,country_id!$A$2:$A$326,,0)</f>
        <v>89</v>
      </c>
      <c r="C3068" s="2" t="s">
        <v>53</v>
      </c>
      <c r="D3068" s="2" t="s">
        <v>1312</v>
      </c>
      <c r="E3068" s="2" t="s">
        <v>1293</v>
      </c>
      <c r="F3068" s="3">
        <v>36362</v>
      </c>
    </row>
    <row r="3069" spans="1:6" x14ac:dyDescent="0.35">
      <c r="A3069" s="2">
        <v>184</v>
      </c>
      <c r="B3069" s="2">
        <f>_xlfn.XLOOKUP(C3069,country_id!$B$2:$B$326,country_id!$A$2:$A$326,,0)</f>
        <v>257</v>
      </c>
      <c r="C3069" s="2" t="s">
        <v>155</v>
      </c>
      <c r="D3069" s="2" t="s">
        <v>1325</v>
      </c>
      <c r="E3069" s="2" t="s">
        <v>1293</v>
      </c>
      <c r="F3069" s="3">
        <v>36362</v>
      </c>
    </row>
    <row r="3070" spans="1:6" x14ac:dyDescent="0.35">
      <c r="A3070" s="2">
        <v>183</v>
      </c>
      <c r="B3070" s="2">
        <f>_xlfn.XLOOKUP(C3070,country_id!$B$2:$B$326,country_id!$A$2:$A$326,,0)</f>
        <v>56</v>
      </c>
      <c r="C3070" s="2" t="s">
        <v>255</v>
      </c>
      <c r="D3070" s="2" t="s">
        <v>1315</v>
      </c>
      <c r="E3070" s="2" t="s">
        <v>1293</v>
      </c>
      <c r="F3070" s="3">
        <v>36362</v>
      </c>
    </row>
    <row r="3071" spans="1:6" x14ac:dyDescent="0.35">
      <c r="A3071" s="2">
        <v>178</v>
      </c>
      <c r="B3071" s="2">
        <f>_xlfn.XLOOKUP(C3071,country_id!$B$2:$B$326,country_id!$A$2:$A$326,,0)</f>
        <v>234</v>
      </c>
      <c r="C3071" s="2" t="s">
        <v>13</v>
      </c>
      <c r="D3071" s="2" t="s">
        <v>1321</v>
      </c>
      <c r="E3071" s="2" t="s">
        <v>1293</v>
      </c>
      <c r="F3071" s="3">
        <v>36362</v>
      </c>
    </row>
    <row r="3072" spans="1:6" x14ac:dyDescent="0.35">
      <c r="A3072" s="2">
        <v>197</v>
      </c>
      <c r="B3072" s="2">
        <f>_xlfn.XLOOKUP(C3072,country_id!$B$2:$B$326,country_id!$A$2:$A$326,,0)</f>
        <v>54</v>
      </c>
      <c r="C3072" s="2" t="s">
        <v>32</v>
      </c>
      <c r="D3072" s="2" t="s">
        <v>1324</v>
      </c>
      <c r="E3072" s="2" t="s">
        <v>1293</v>
      </c>
      <c r="F3072" s="3">
        <v>36362</v>
      </c>
    </row>
    <row r="3073" spans="1:6" x14ac:dyDescent="0.35">
      <c r="A3073" s="2">
        <v>57</v>
      </c>
      <c r="B3073" s="2">
        <f>_xlfn.XLOOKUP(C3073,country_id!$B$2:$B$326,country_id!$A$2:$A$326,,0)</f>
        <v>10</v>
      </c>
      <c r="C3073" s="2" t="s">
        <v>36</v>
      </c>
      <c r="D3073" s="2" t="s">
        <v>1338</v>
      </c>
      <c r="E3073" s="2" t="s">
        <v>1293</v>
      </c>
      <c r="F3073" s="3">
        <v>36362</v>
      </c>
    </row>
    <row r="3074" spans="1:6" x14ac:dyDescent="0.35">
      <c r="A3074" s="2">
        <v>59</v>
      </c>
      <c r="B3074" s="2">
        <f>_xlfn.XLOOKUP(C3074,country_id!$B$2:$B$326,country_id!$A$2:$A$326,,0)</f>
        <v>82</v>
      </c>
      <c r="C3074" s="2" t="s">
        <v>59</v>
      </c>
      <c r="D3074" s="2" t="s">
        <v>1361</v>
      </c>
      <c r="E3074" s="2" t="s">
        <v>1293</v>
      </c>
      <c r="F3074" s="3">
        <v>36362</v>
      </c>
    </row>
    <row r="3075" spans="1:6" x14ac:dyDescent="0.35">
      <c r="A3075" s="2">
        <v>69</v>
      </c>
      <c r="B3075" s="2">
        <f>_xlfn.XLOOKUP(C3075,country_id!$B$2:$B$326,country_id!$A$2:$A$326,,0)</f>
        <v>6</v>
      </c>
      <c r="C3075" s="2" t="s">
        <v>38</v>
      </c>
      <c r="D3075" s="2" t="s">
        <v>1294</v>
      </c>
      <c r="E3075" s="2" t="s">
        <v>1293</v>
      </c>
      <c r="F3075" s="3">
        <v>36362</v>
      </c>
    </row>
    <row r="3076" spans="1:6" x14ac:dyDescent="0.35">
      <c r="A3076" s="2">
        <v>70</v>
      </c>
      <c r="B3076" s="2">
        <f>_xlfn.XLOOKUP(C3076,country_id!$B$2:$B$326,country_id!$A$2:$A$326,,0)</f>
        <v>198</v>
      </c>
      <c r="C3076" s="2" t="s">
        <v>62</v>
      </c>
      <c r="D3076" s="2" t="s">
        <v>1310</v>
      </c>
      <c r="E3076" s="2" t="s">
        <v>1293</v>
      </c>
      <c r="F3076" s="3">
        <v>36362</v>
      </c>
    </row>
    <row r="3077" spans="1:6" x14ac:dyDescent="0.35">
      <c r="A3077" s="2">
        <v>32</v>
      </c>
      <c r="B3077" s="2">
        <f>_xlfn.XLOOKUP(C3077,country_id!$B$2:$B$326,country_id!$A$2:$A$326,,0)</f>
        <v>323</v>
      </c>
      <c r="C3077" s="2" t="s">
        <v>25</v>
      </c>
      <c r="D3077" s="2" t="s">
        <v>1292</v>
      </c>
      <c r="E3077" s="2" t="s">
        <v>1293</v>
      </c>
      <c r="F3077" s="3">
        <v>36362</v>
      </c>
    </row>
    <row r="3078" spans="1:6" x14ac:dyDescent="0.35">
      <c r="A3078" s="2">
        <v>158</v>
      </c>
      <c r="B3078" s="2">
        <f>_xlfn.XLOOKUP(C3078,country_id!$B$2:$B$326,country_id!$A$2:$A$326,,0)</f>
        <v>234</v>
      </c>
      <c r="C3078" s="2" t="s">
        <v>13</v>
      </c>
      <c r="D3078" s="2" t="s">
        <v>1321</v>
      </c>
      <c r="E3078" s="2" t="s">
        <v>1293</v>
      </c>
      <c r="F3078" s="3">
        <v>36390</v>
      </c>
    </row>
    <row r="3079" spans="1:6" x14ac:dyDescent="0.35">
      <c r="A3079" s="2">
        <v>45</v>
      </c>
      <c r="B3079" s="2">
        <f>_xlfn.XLOOKUP(C3079,country_id!$B$2:$B$326,country_id!$A$2:$A$326,,0)</f>
        <v>140</v>
      </c>
      <c r="C3079" s="2" t="s">
        <v>56</v>
      </c>
      <c r="D3079" s="2" t="s">
        <v>1296</v>
      </c>
      <c r="E3079" s="2" t="s">
        <v>1293</v>
      </c>
      <c r="F3079" s="3">
        <v>36390</v>
      </c>
    </row>
    <row r="3080" spans="1:6" x14ac:dyDescent="0.35">
      <c r="A3080" s="2">
        <v>131</v>
      </c>
      <c r="B3080" s="2">
        <f>_xlfn.XLOOKUP(C3080,country_id!$B$2:$B$326,country_id!$A$2:$A$326,,0)</f>
        <v>45</v>
      </c>
      <c r="C3080" s="2" t="s">
        <v>148</v>
      </c>
      <c r="D3080" s="2" t="s">
        <v>1351</v>
      </c>
      <c r="E3080" s="2" t="s">
        <v>1293</v>
      </c>
      <c r="F3080" s="3">
        <v>36390</v>
      </c>
    </row>
    <row r="3081" spans="1:6" x14ac:dyDescent="0.35">
      <c r="A3081" s="2">
        <v>132</v>
      </c>
      <c r="B3081" s="2">
        <f>_xlfn.XLOOKUP(C3081,country_id!$B$2:$B$326,country_id!$A$2:$A$326,,0)</f>
        <v>165</v>
      </c>
      <c r="C3081" s="2" t="s">
        <v>31</v>
      </c>
      <c r="D3081" s="2" t="s">
        <v>1355</v>
      </c>
      <c r="E3081" s="2" t="s">
        <v>1293</v>
      </c>
      <c r="F3081" s="3">
        <v>36390</v>
      </c>
    </row>
    <row r="3082" spans="1:6" x14ac:dyDescent="0.35">
      <c r="A3082" s="2">
        <v>134</v>
      </c>
      <c r="B3082" s="2">
        <f>_xlfn.XLOOKUP(C3082,country_id!$B$2:$B$326,country_id!$A$2:$A$326,,0)</f>
        <v>31</v>
      </c>
      <c r="C3082" s="2" t="s">
        <v>18</v>
      </c>
      <c r="D3082" s="2" t="s">
        <v>1344</v>
      </c>
      <c r="E3082" s="2" t="s">
        <v>1293</v>
      </c>
      <c r="F3082" s="3">
        <v>36390</v>
      </c>
    </row>
    <row r="3083" spans="1:6" x14ac:dyDescent="0.35">
      <c r="A3083" s="2">
        <v>135</v>
      </c>
      <c r="B3083" s="2">
        <f>_xlfn.XLOOKUP(C3083,country_id!$B$2:$B$326,country_id!$A$2:$A$326,,0)</f>
        <v>92</v>
      </c>
      <c r="C3083" s="2" t="s">
        <v>83</v>
      </c>
      <c r="D3083" s="2" t="s">
        <v>1336</v>
      </c>
      <c r="E3083" s="2" t="s">
        <v>1293</v>
      </c>
      <c r="F3083" s="3">
        <v>36390</v>
      </c>
    </row>
    <row r="3084" spans="1:6" x14ac:dyDescent="0.35">
      <c r="A3084" s="2">
        <v>120</v>
      </c>
      <c r="B3084" s="2">
        <f>_xlfn.XLOOKUP(C3084,country_id!$B$2:$B$326,country_id!$A$2:$A$326,,0)</f>
        <v>178</v>
      </c>
      <c r="C3084" s="2" t="s">
        <v>113</v>
      </c>
      <c r="D3084" s="2" t="s">
        <v>1332</v>
      </c>
      <c r="E3084" s="2" t="s">
        <v>1293</v>
      </c>
      <c r="F3084" s="3">
        <v>36390</v>
      </c>
    </row>
    <row r="3085" spans="1:6" x14ac:dyDescent="0.35">
      <c r="A3085" s="2">
        <v>140</v>
      </c>
      <c r="B3085" s="2">
        <f>_xlfn.XLOOKUP(C3085,country_id!$B$2:$B$326,country_id!$A$2:$A$326,,0)</f>
        <v>93</v>
      </c>
      <c r="C3085" s="2" t="s">
        <v>12</v>
      </c>
      <c r="D3085" s="2" t="s">
        <v>1373</v>
      </c>
      <c r="E3085" s="2" t="s">
        <v>1293</v>
      </c>
      <c r="F3085" s="3">
        <v>36390</v>
      </c>
    </row>
    <row r="3086" spans="1:6" x14ac:dyDescent="0.35">
      <c r="A3086" s="2">
        <v>19</v>
      </c>
      <c r="B3086" s="2">
        <f>_xlfn.XLOOKUP(C3086,country_id!$B$2:$B$326,country_id!$A$2:$A$326,,0)</f>
        <v>188</v>
      </c>
      <c r="C3086" s="2" t="s">
        <v>85</v>
      </c>
      <c r="D3086" s="2" t="s">
        <v>1305</v>
      </c>
      <c r="E3086" s="2" t="s">
        <v>1293</v>
      </c>
      <c r="F3086" s="3">
        <v>36390</v>
      </c>
    </row>
    <row r="3087" spans="1:6" x14ac:dyDescent="0.35">
      <c r="A3087" s="2">
        <v>195</v>
      </c>
      <c r="B3087" s="2">
        <f>_xlfn.XLOOKUP(C3087,country_id!$B$2:$B$326,country_id!$A$2:$A$326,,0)</f>
        <v>247</v>
      </c>
      <c r="C3087" s="2" t="s">
        <v>23</v>
      </c>
      <c r="D3087" s="2" t="s">
        <v>1395</v>
      </c>
      <c r="E3087" s="2" t="s">
        <v>1293</v>
      </c>
      <c r="F3087" s="3">
        <v>36390</v>
      </c>
    </row>
    <row r="3088" spans="1:6" x14ac:dyDescent="0.35">
      <c r="A3088" s="2">
        <v>196</v>
      </c>
      <c r="B3088" s="2">
        <f>_xlfn.XLOOKUP(C3088,country_id!$B$2:$B$326,country_id!$A$2:$A$326,,0)</f>
        <v>266</v>
      </c>
      <c r="C3088" s="2" t="s">
        <v>236</v>
      </c>
      <c r="D3088" s="2" t="s">
        <v>1322</v>
      </c>
      <c r="E3088" s="2" t="s">
        <v>1293</v>
      </c>
      <c r="F3088" s="3">
        <v>36390</v>
      </c>
    </row>
    <row r="3089" spans="1:6" x14ac:dyDescent="0.35">
      <c r="A3089" s="2">
        <v>197</v>
      </c>
      <c r="B3089" s="2">
        <f>_xlfn.XLOOKUP(C3089,country_id!$B$2:$B$326,country_id!$A$2:$A$326,,0)</f>
        <v>54</v>
      </c>
      <c r="C3089" s="2" t="s">
        <v>32</v>
      </c>
      <c r="D3089" s="2" t="s">
        <v>1324</v>
      </c>
      <c r="E3089" s="2" t="s">
        <v>1293</v>
      </c>
      <c r="F3089" s="3">
        <v>36390</v>
      </c>
    </row>
    <row r="3090" spans="1:6" x14ac:dyDescent="0.35">
      <c r="A3090" s="2">
        <v>146</v>
      </c>
      <c r="B3090" s="2">
        <f>_xlfn.XLOOKUP(C3090,country_id!$B$2:$B$326,country_id!$A$2:$A$326,,0)</f>
        <v>106</v>
      </c>
      <c r="C3090" s="2" t="s">
        <v>80</v>
      </c>
      <c r="D3090" s="2" t="s">
        <v>1311</v>
      </c>
      <c r="E3090" s="2" t="s">
        <v>1293</v>
      </c>
      <c r="F3090" s="3">
        <v>36390</v>
      </c>
    </row>
    <row r="3091" spans="1:6" x14ac:dyDescent="0.35">
      <c r="A3091" s="2">
        <v>149</v>
      </c>
      <c r="B3091" s="2">
        <f>_xlfn.XLOOKUP(C3091,country_id!$B$2:$B$326,country_id!$A$2:$A$326,,0)</f>
        <v>157</v>
      </c>
      <c r="C3091" s="2" t="s">
        <v>26</v>
      </c>
      <c r="D3091" s="2" t="s">
        <v>1328</v>
      </c>
      <c r="E3091" s="2" t="s">
        <v>1293</v>
      </c>
      <c r="F3091" s="3">
        <v>36390</v>
      </c>
    </row>
    <row r="3092" spans="1:6" x14ac:dyDescent="0.35">
      <c r="A3092" s="2">
        <v>152</v>
      </c>
      <c r="B3092" s="2">
        <f>_xlfn.XLOOKUP(C3092,country_id!$B$2:$B$326,country_id!$A$2:$A$326,,0)</f>
        <v>197</v>
      </c>
      <c r="C3092" s="2" t="s">
        <v>39</v>
      </c>
      <c r="D3092" s="2" t="s">
        <v>1375</v>
      </c>
      <c r="E3092" s="2" t="s">
        <v>1293</v>
      </c>
      <c r="F3092" s="3">
        <v>36390</v>
      </c>
    </row>
    <row r="3093" spans="1:6" x14ac:dyDescent="0.35">
      <c r="A3093" s="2">
        <v>153</v>
      </c>
      <c r="B3093" s="2">
        <f>_xlfn.XLOOKUP(C3093,country_id!$B$2:$B$326,country_id!$A$2:$A$326,,0)</f>
        <v>177</v>
      </c>
      <c r="C3093" s="2" t="s">
        <v>60</v>
      </c>
      <c r="D3093" s="2" t="s">
        <v>1343</v>
      </c>
      <c r="E3093" s="2" t="s">
        <v>1293</v>
      </c>
      <c r="F3093" s="3">
        <v>36390</v>
      </c>
    </row>
    <row r="3094" spans="1:6" x14ac:dyDescent="0.35">
      <c r="A3094" s="2">
        <v>194</v>
      </c>
      <c r="B3094" s="2">
        <f>_xlfn.XLOOKUP(C3094,country_id!$B$2:$B$326,country_id!$A$2:$A$326,,0)</f>
        <v>89</v>
      </c>
      <c r="C3094" s="2" t="s">
        <v>53</v>
      </c>
      <c r="D3094" s="2" t="s">
        <v>1312</v>
      </c>
      <c r="E3094" s="2" t="s">
        <v>1293</v>
      </c>
      <c r="F3094" s="3">
        <v>36390</v>
      </c>
    </row>
    <row r="3095" spans="1:6" x14ac:dyDescent="0.35">
      <c r="A3095" s="2">
        <v>192</v>
      </c>
      <c r="B3095" s="2">
        <f>_xlfn.XLOOKUP(C3095,country_id!$B$2:$B$326,country_id!$A$2:$A$326,,0)</f>
        <v>78</v>
      </c>
      <c r="C3095" s="2" t="s">
        <v>121</v>
      </c>
      <c r="D3095" s="2" t="s">
        <v>1386</v>
      </c>
      <c r="E3095" s="2" t="s">
        <v>1293</v>
      </c>
      <c r="F3095" s="3">
        <v>36390</v>
      </c>
    </row>
    <row r="3096" spans="1:6" x14ac:dyDescent="0.35">
      <c r="A3096" s="2">
        <v>175</v>
      </c>
      <c r="B3096" s="2">
        <f>_xlfn.XLOOKUP(C3096,country_id!$B$2:$B$326,country_id!$A$2:$A$326,,0)</f>
        <v>50</v>
      </c>
      <c r="C3096" s="2" t="s">
        <v>82</v>
      </c>
      <c r="D3096" s="2" t="s">
        <v>1342</v>
      </c>
      <c r="E3096" s="2" t="s">
        <v>1293</v>
      </c>
      <c r="F3096" s="3">
        <v>36390</v>
      </c>
    </row>
    <row r="3097" spans="1:6" x14ac:dyDescent="0.35">
      <c r="A3097" s="2">
        <v>183</v>
      </c>
      <c r="B3097" s="2">
        <f>_xlfn.XLOOKUP(C3097,country_id!$B$2:$B$326,country_id!$A$2:$A$326,,0)</f>
        <v>56</v>
      </c>
      <c r="C3097" s="2" t="s">
        <v>255</v>
      </c>
      <c r="D3097" s="2" t="s">
        <v>1315</v>
      </c>
      <c r="E3097" s="2" t="s">
        <v>1293</v>
      </c>
      <c r="F3097" s="3">
        <v>36390</v>
      </c>
    </row>
    <row r="3098" spans="1:6" x14ac:dyDescent="0.35">
      <c r="A3098" s="2">
        <v>185</v>
      </c>
      <c r="B3098" s="2">
        <f>_xlfn.XLOOKUP(C3098,country_id!$B$2:$B$326,country_id!$A$2:$A$326,,0)</f>
        <v>257</v>
      </c>
      <c r="C3098" s="2" t="s">
        <v>155</v>
      </c>
      <c r="D3098" s="2" t="s">
        <v>1325</v>
      </c>
      <c r="E3098" s="2" t="s">
        <v>1293</v>
      </c>
      <c r="F3098" s="3">
        <v>36390</v>
      </c>
    </row>
    <row r="3099" spans="1:6" x14ac:dyDescent="0.35">
      <c r="A3099" s="2">
        <v>92</v>
      </c>
      <c r="B3099" s="2">
        <f>_xlfn.XLOOKUP(C3099,country_id!$B$2:$B$326,country_id!$A$2:$A$326,,0)</f>
        <v>189</v>
      </c>
      <c r="C3099" s="2" t="s">
        <v>45</v>
      </c>
      <c r="D3099" s="2" t="s">
        <v>1334</v>
      </c>
      <c r="E3099" s="2" t="s">
        <v>1293</v>
      </c>
      <c r="F3099" s="3">
        <v>36390</v>
      </c>
    </row>
    <row r="3100" spans="1:6" x14ac:dyDescent="0.35">
      <c r="A3100" s="2">
        <v>85</v>
      </c>
      <c r="B3100" s="2">
        <f>_xlfn.XLOOKUP(C3100,country_id!$B$2:$B$326,country_id!$A$2:$A$326,,0)</f>
        <v>255</v>
      </c>
      <c r="C3100" s="2" t="s">
        <v>44</v>
      </c>
      <c r="D3100" s="2" t="s">
        <v>1303</v>
      </c>
      <c r="E3100" s="2" t="s">
        <v>1293</v>
      </c>
      <c r="F3100" s="3">
        <v>36390</v>
      </c>
    </row>
    <row r="3101" spans="1:6" x14ac:dyDescent="0.35">
      <c r="A3101" s="2">
        <v>83</v>
      </c>
      <c r="B3101" s="2">
        <f>_xlfn.XLOOKUP(C3101,country_id!$B$2:$B$326,country_id!$A$2:$A$326,,0)</f>
        <v>289</v>
      </c>
      <c r="C3101" s="2" t="s">
        <v>66</v>
      </c>
      <c r="D3101" s="2" t="s">
        <v>1350</v>
      </c>
      <c r="E3101" s="2" t="s">
        <v>1293</v>
      </c>
      <c r="F3101" s="3">
        <v>36390</v>
      </c>
    </row>
    <row r="3102" spans="1:6" x14ac:dyDescent="0.35">
      <c r="A3102" s="2">
        <v>82</v>
      </c>
      <c r="B3102" s="2">
        <f>_xlfn.XLOOKUP(C3102,country_id!$B$2:$B$326,country_id!$A$2:$A$326,,0)</f>
        <v>121</v>
      </c>
      <c r="C3102" s="2" t="s">
        <v>71</v>
      </c>
      <c r="D3102" s="2" t="s">
        <v>1360</v>
      </c>
      <c r="E3102" s="2" t="s">
        <v>1293</v>
      </c>
      <c r="F3102" s="3">
        <v>36390</v>
      </c>
    </row>
    <row r="3103" spans="1:6" x14ac:dyDescent="0.35">
      <c r="A3103" s="2">
        <v>81</v>
      </c>
      <c r="B3103" s="2">
        <f>_xlfn.XLOOKUP(C3103,country_id!$B$2:$B$326,country_id!$A$2:$A$326,,0)</f>
        <v>191</v>
      </c>
      <c r="C3103" s="2" t="s">
        <v>69</v>
      </c>
      <c r="D3103" s="2" t="s">
        <v>1323</v>
      </c>
      <c r="E3103" s="2" t="s">
        <v>1293</v>
      </c>
      <c r="F3103" s="3">
        <v>36390</v>
      </c>
    </row>
    <row r="3104" spans="1:6" x14ac:dyDescent="0.35">
      <c r="A3104" s="2">
        <v>78</v>
      </c>
      <c r="B3104" s="2">
        <f>_xlfn.XLOOKUP(C3104,country_id!$B$2:$B$326,country_id!$A$2:$A$326,,0)</f>
        <v>44</v>
      </c>
      <c r="C3104" s="2" t="s">
        <v>65</v>
      </c>
      <c r="D3104" s="2" t="s">
        <v>1364</v>
      </c>
      <c r="E3104" s="2" t="s">
        <v>1293</v>
      </c>
      <c r="F3104" s="3">
        <v>36390</v>
      </c>
    </row>
    <row r="3105" spans="1:6" x14ac:dyDescent="0.35">
      <c r="A3105" s="2">
        <v>77</v>
      </c>
      <c r="B3105" s="2">
        <f>_xlfn.XLOOKUP(C3105,country_id!$B$2:$B$326,country_id!$A$2:$A$326,,0)</f>
        <v>6</v>
      </c>
      <c r="C3105" s="2" t="s">
        <v>38</v>
      </c>
      <c r="D3105" s="2" t="s">
        <v>1294</v>
      </c>
      <c r="E3105" s="2" t="s">
        <v>1293</v>
      </c>
      <c r="F3105" s="3">
        <v>36390</v>
      </c>
    </row>
    <row r="3106" spans="1:6" x14ac:dyDescent="0.35">
      <c r="A3106" s="2">
        <v>76</v>
      </c>
      <c r="B3106" s="2">
        <f>_xlfn.XLOOKUP(C3106,country_id!$B$2:$B$326,country_id!$A$2:$A$326,,0)</f>
        <v>103</v>
      </c>
      <c r="C3106" s="2" t="s">
        <v>28</v>
      </c>
      <c r="D3106" s="2" t="s">
        <v>1309</v>
      </c>
      <c r="E3106" s="2" t="s">
        <v>1293</v>
      </c>
      <c r="F3106" s="3">
        <v>36390</v>
      </c>
    </row>
    <row r="3107" spans="1:6" x14ac:dyDescent="0.35">
      <c r="A3107" s="2">
        <v>75</v>
      </c>
      <c r="B3107" s="2">
        <f>_xlfn.XLOOKUP(C3107,country_id!$B$2:$B$326,country_id!$A$2:$A$326,,0)</f>
        <v>198</v>
      </c>
      <c r="C3107" s="2" t="s">
        <v>62</v>
      </c>
      <c r="D3107" s="2" t="s">
        <v>1310</v>
      </c>
      <c r="E3107" s="2" t="s">
        <v>1293</v>
      </c>
      <c r="F3107" s="3">
        <v>36390</v>
      </c>
    </row>
    <row r="3108" spans="1:6" x14ac:dyDescent="0.35">
      <c r="A3108" s="2">
        <v>94</v>
      </c>
      <c r="B3108" s="2">
        <f>_xlfn.XLOOKUP(C3108,country_id!$B$2:$B$326,country_id!$A$2:$A$326,,0)</f>
        <v>158</v>
      </c>
      <c r="C3108" s="2" t="s">
        <v>48</v>
      </c>
      <c r="D3108" s="2" t="s">
        <v>1374</v>
      </c>
      <c r="E3108" s="2" t="s">
        <v>1293</v>
      </c>
      <c r="F3108" s="3">
        <v>36390</v>
      </c>
    </row>
    <row r="3109" spans="1:6" x14ac:dyDescent="0.35">
      <c r="A3109" s="2">
        <v>96</v>
      </c>
      <c r="B3109" s="2">
        <f>_xlfn.XLOOKUP(C3109,country_id!$B$2:$B$326,country_id!$A$2:$A$326,,0)</f>
        <v>64</v>
      </c>
      <c r="C3109" s="2" t="s">
        <v>41</v>
      </c>
      <c r="D3109" s="2" t="s">
        <v>1369</v>
      </c>
      <c r="E3109" s="2" t="s">
        <v>1293</v>
      </c>
      <c r="F3109" s="3">
        <v>36390</v>
      </c>
    </row>
    <row r="3110" spans="1:6" x14ac:dyDescent="0.35">
      <c r="A3110" s="2">
        <v>115</v>
      </c>
      <c r="B3110" s="2">
        <f>_xlfn.XLOOKUP(C3110,country_id!$B$2:$B$326,country_id!$A$2:$A$326,,0)</f>
        <v>259</v>
      </c>
      <c r="C3110" s="2" t="s">
        <v>22</v>
      </c>
      <c r="D3110" s="2" t="s">
        <v>1368</v>
      </c>
      <c r="E3110" s="2" t="s">
        <v>1293</v>
      </c>
      <c r="F3110" s="3">
        <v>36390</v>
      </c>
    </row>
    <row r="3111" spans="1:6" x14ac:dyDescent="0.35">
      <c r="A3111" s="2">
        <v>109</v>
      </c>
      <c r="B3111" s="2">
        <f>_xlfn.XLOOKUP(C3111,country_id!$B$2:$B$326,country_id!$A$2:$A$326,,0)</f>
        <v>167</v>
      </c>
      <c r="C3111" s="2" t="s">
        <v>74</v>
      </c>
      <c r="D3111" s="2" t="s">
        <v>1302</v>
      </c>
      <c r="E3111" s="2" t="s">
        <v>1293</v>
      </c>
      <c r="F3111" s="3">
        <v>36390</v>
      </c>
    </row>
    <row r="3112" spans="1:6" x14ac:dyDescent="0.35">
      <c r="A3112" s="2">
        <v>99</v>
      </c>
      <c r="B3112" s="2">
        <f>_xlfn.XLOOKUP(C3112,country_id!$B$2:$B$326,country_id!$A$2:$A$326,,0)</f>
        <v>148</v>
      </c>
      <c r="C3112" s="2" t="s">
        <v>143</v>
      </c>
      <c r="D3112" s="2" t="s">
        <v>1354</v>
      </c>
      <c r="E3112" s="2" t="s">
        <v>1293</v>
      </c>
      <c r="F3112" s="3">
        <v>36390</v>
      </c>
    </row>
    <row r="3113" spans="1:6" x14ac:dyDescent="0.35">
      <c r="A3113" s="2">
        <v>106</v>
      </c>
      <c r="B3113" s="2">
        <f>_xlfn.XLOOKUP(C3113,country_id!$B$2:$B$326,country_id!$A$2:$A$326,,0)</f>
        <v>297</v>
      </c>
      <c r="C3113" s="2" t="s">
        <v>76</v>
      </c>
      <c r="D3113" s="2" t="s">
        <v>1371</v>
      </c>
      <c r="E3113" s="2" t="s">
        <v>1293</v>
      </c>
      <c r="F3113" s="3">
        <v>36390</v>
      </c>
    </row>
    <row r="3114" spans="1:6" x14ac:dyDescent="0.35">
      <c r="A3114" s="2">
        <v>156</v>
      </c>
      <c r="B3114" s="2">
        <f>_xlfn.XLOOKUP(C3114,country_id!$B$2:$B$326,country_id!$A$2:$A$326,,0)</f>
        <v>159</v>
      </c>
      <c r="C3114" s="2" t="s">
        <v>51</v>
      </c>
      <c r="D3114" s="2" t="s">
        <v>1340</v>
      </c>
      <c r="E3114" s="2" t="s">
        <v>1293</v>
      </c>
      <c r="F3114" s="3">
        <v>36390</v>
      </c>
    </row>
    <row r="3115" spans="1:6" x14ac:dyDescent="0.35">
      <c r="A3115" s="2">
        <v>72</v>
      </c>
      <c r="B3115" s="2">
        <f>_xlfn.XLOOKUP(C3115,country_id!$B$2:$B$326,country_id!$A$2:$A$326,,0)</f>
        <v>170</v>
      </c>
      <c r="C3115" s="2" t="s">
        <v>79</v>
      </c>
      <c r="D3115" s="2" t="s">
        <v>1353</v>
      </c>
      <c r="E3115" s="2" t="s">
        <v>1293</v>
      </c>
      <c r="F3115" s="3">
        <v>36390</v>
      </c>
    </row>
    <row r="3116" spans="1:6" x14ac:dyDescent="0.35">
      <c r="A3116" s="2">
        <v>70</v>
      </c>
      <c r="B3116" s="2">
        <f>_xlfn.XLOOKUP(C3116,country_id!$B$2:$B$326,country_id!$A$2:$A$326,,0)</f>
        <v>325</v>
      </c>
      <c r="C3116" s="2" t="s">
        <v>266</v>
      </c>
      <c r="D3116" s="2" t="s">
        <v>1301</v>
      </c>
      <c r="E3116" s="2" t="s">
        <v>1293</v>
      </c>
      <c r="F3116" s="3">
        <v>36390</v>
      </c>
    </row>
    <row r="3117" spans="1:6" x14ac:dyDescent="0.35">
      <c r="A3117" s="2">
        <v>119</v>
      </c>
      <c r="B3117" s="2">
        <f>_xlfn.XLOOKUP(C3117,country_id!$B$2:$B$326,country_id!$A$2:$A$326,,0)</f>
        <v>284</v>
      </c>
      <c r="C3117" s="2" t="s">
        <v>77</v>
      </c>
      <c r="D3117" s="2" t="s">
        <v>1363</v>
      </c>
      <c r="E3117" s="2" t="s">
        <v>1293</v>
      </c>
      <c r="F3117" s="3">
        <v>36390</v>
      </c>
    </row>
    <row r="3118" spans="1:6" x14ac:dyDescent="0.35">
      <c r="A3118" s="2">
        <v>44</v>
      </c>
      <c r="B3118" s="2">
        <f>_xlfn.XLOOKUP(C3118,country_id!$B$2:$B$326,country_id!$A$2:$A$326,,0)</f>
        <v>110</v>
      </c>
      <c r="C3118" s="2" t="s">
        <v>35</v>
      </c>
      <c r="D3118" s="2" t="s">
        <v>1307</v>
      </c>
      <c r="E3118" s="2" t="s">
        <v>1293</v>
      </c>
      <c r="F3118" s="3">
        <v>36390</v>
      </c>
    </row>
    <row r="3119" spans="1:6" x14ac:dyDescent="0.35">
      <c r="A3119" s="2">
        <v>35</v>
      </c>
      <c r="B3119" s="2">
        <f>_xlfn.XLOOKUP(C3119,country_id!$B$2:$B$326,country_id!$A$2:$A$326,,0)</f>
        <v>84</v>
      </c>
      <c r="C3119" s="2" t="s">
        <v>73</v>
      </c>
      <c r="D3119" s="2" t="s">
        <v>1298</v>
      </c>
      <c r="E3119" s="2" t="s">
        <v>1293</v>
      </c>
      <c r="F3119" s="3">
        <v>36390</v>
      </c>
    </row>
    <row r="3120" spans="1:6" x14ac:dyDescent="0.35">
      <c r="A3120" s="2">
        <v>31</v>
      </c>
      <c r="B3120" s="2">
        <f>_xlfn.XLOOKUP(C3120,country_id!$B$2:$B$326,country_id!$A$2:$A$326,,0)</f>
        <v>323</v>
      </c>
      <c r="C3120" s="2" t="s">
        <v>25</v>
      </c>
      <c r="D3120" s="2" t="s">
        <v>1292</v>
      </c>
      <c r="E3120" s="2" t="s">
        <v>1293</v>
      </c>
      <c r="F3120" s="3">
        <v>36390</v>
      </c>
    </row>
    <row r="3121" spans="1:6" x14ac:dyDescent="0.35">
      <c r="A3121" s="2">
        <v>30</v>
      </c>
      <c r="B3121" s="2">
        <f>_xlfn.XLOOKUP(C3121,country_id!$B$2:$B$326,country_id!$A$2:$A$326,,0)</f>
        <v>268</v>
      </c>
      <c r="C3121" s="2" t="s">
        <v>47</v>
      </c>
      <c r="D3121" s="2" t="s">
        <v>1347</v>
      </c>
      <c r="E3121" s="2" t="s">
        <v>1293</v>
      </c>
      <c r="F3121" s="3">
        <v>36390</v>
      </c>
    </row>
    <row r="3122" spans="1:6" x14ac:dyDescent="0.35">
      <c r="A3122" s="2">
        <v>29</v>
      </c>
      <c r="B3122" s="2">
        <f>_xlfn.XLOOKUP(C3122,country_id!$B$2:$B$326,country_id!$A$2:$A$326,,0)</f>
        <v>292</v>
      </c>
      <c r="C3122" s="2" t="s">
        <v>50</v>
      </c>
      <c r="D3122" s="2" t="s">
        <v>1308</v>
      </c>
      <c r="E3122" s="2" t="s">
        <v>1293</v>
      </c>
      <c r="F3122" s="3">
        <v>36390</v>
      </c>
    </row>
    <row r="3123" spans="1:6" x14ac:dyDescent="0.35">
      <c r="A3123" s="2">
        <v>56</v>
      </c>
      <c r="B3123" s="2">
        <f>_xlfn.XLOOKUP(C3123,country_id!$B$2:$B$326,country_id!$A$2:$A$326,,0)</f>
        <v>10</v>
      </c>
      <c r="C3123" s="2" t="s">
        <v>36</v>
      </c>
      <c r="D3123" s="2" t="s">
        <v>1338</v>
      </c>
      <c r="E3123" s="2" t="s">
        <v>1293</v>
      </c>
      <c r="F3123" s="3">
        <v>36390</v>
      </c>
    </row>
    <row r="3124" spans="1:6" x14ac:dyDescent="0.35">
      <c r="A3124" s="2">
        <v>53</v>
      </c>
      <c r="B3124" s="2">
        <f>_xlfn.XLOOKUP(C3124,country_id!$B$2:$B$326,country_id!$A$2:$A$326,,0)</f>
        <v>47</v>
      </c>
      <c r="C3124" s="2" t="s">
        <v>68</v>
      </c>
      <c r="D3124" s="2" t="s">
        <v>1297</v>
      </c>
      <c r="E3124" s="2" t="s">
        <v>1293</v>
      </c>
      <c r="F3124" s="3">
        <v>36390</v>
      </c>
    </row>
    <row r="3125" spans="1:6" x14ac:dyDescent="0.35">
      <c r="A3125" s="2">
        <v>59</v>
      </c>
      <c r="B3125" s="2">
        <f>_xlfn.XLOOKUP(C3125,country_id!$B$2:$B$326,country_id!$A$2:$A$326,,0)</f>
        <v>82</v>
      </c>
      <c r="C3125" s="2" t="s">
        <v>59</v>
      </c>
      <c r="D3125" s="2" t="s">
        <v>1361</v>
      </c>
      <c r="E3125" s="2" t="s">
        <v>1293</v>
      </c>
      <c r="F3125" s="3">
        <v>36390</v>
      </c>
    </row>
    <row r="3126" spans="1:6" x14ac:dyDescent="0.35">
      <c r="A3126" s="2">
        <v>118</v>
      </c>
      <c r="B3126" s="2">
        <f>_xlfn.XLOOKUP(C3126,country_id!$B$2:$B$326,country_id!$A$2:$A$326,,0)</f>
        <v>274</v>
      </c>
      <c r="C3126" s="2" t="s">
        <v>29</v>
      </c>
      <c r="D3126" s="2" t="s">
        <v>1333</v>
      </c>
      <c r="E3126" s="2" t="s">
        <v>1293</v>
      </c>
      <c r="F3126" s="3">
        <v>36390</v>
      </c>
    </row>
    <row r="3127" spans="1:6" x14ac:dyDescent="0.35">
      <c r="A3127" s="2">
        <v>169</v>
      </c>
      <c r="B3127" s="2">
        <f>_xlfn.XLOOKUP(C3127,country_id!$B$2:$B$326,country_id!$A$2:$A$326,,0)</f>
        <v>122</v>
      </c>
      <c r="C3127" s="2" t="s">
        <v>63</v>
      </c>
      <c r="D3127" s="2" t="s">
        <v>1330</v>
      </c>
      <c r="E3127" s="2" t="s">
        <v>1293</v>
      </c>
      <c r="F3127" s="3">
        <v>36390</v>
      </c>
    </row>
    <row r="3128" spans="1:6" x14ac:dyDescent="0.35">
      <c r="A3128" s="2">
        <v>168</v>
      </c>
      <c r="B3128" s="2">
        <f>_xlfn.XLOOKUP(C3128,country_id!$B$2:$B$326,country_id!$A$2:$A$326,,0)</f>
        <v>90</v>
      </c>
      <c r="C3128" s="2" t="s">
        <v>1396</v>
      </c>
      <c r="D3128" s="2" t="s">
        <v>1397</v>
      </c>
      <c r="E3128" s="2" t="s">
        <v>1293</v>
      </c>
      <c r="F3128" s="3">
        <v>36390</v>
      </c>
    </row>
    <row r="3129" spans="1:6" x14ac:dyDescent="0.35">
      <c r="A3129" s="2">
        <v>163</v>
      </c>
      <c r="B3129" s="2">
        <f>_xlfn.XLOOKUP(C3129,country_id!$B$2:$B$326,country_id!$A$2:$A$326,,0)</f>
        <v>38</v>
      </c>
      <c r="C3129" s="2" t="s">
        <v>54</v>
      </c>
      <c r="D3129" s="2" t="s">
        <v>1352</v>
      </c>
      <c r="E3129" s="2" t="s">
        <v>1293</v>
      </c>
      <c r="F3129" s="3">
        <v>36390</v>
      </c>
    </row>
    <row r="3130" spans="1:6" x14ac:dyDescent="0.35">
      <c r="A3130" s="2">
        <v>112</v>
      </c>
      <c r="B3130" s="2">
        <f>_xlfn.XLOOKUP(C3130,country_id!$B$2:$B$326,country_id!$A$2:$A$326,,0)</f>
        <v>167</v>
      </c>
      <c r="C3130" s="2" t="s">
        <v>74</v>
      </c>
      <c r="D3130" s="2" t="s">
        <v>1302</v>
      </c>
      <c r="E3130" s="2" t="s">
        <v>1293</v>
      </c>
      <c r="F3130" s="3">
        <v>36418</v>
      </c>
    </row>
    <row r="3131" spans="1:6" x14ac:dyDescent="0.35">
      <c r="A3131" s="2">
        <v>116</v>
      </c>
      <c r="B3131" s="2">
        <f>_xlfn.XLOOKUP(C3131,country_id!$B$2:$B$326,country_id!$A$2:$A$326,,0)</f>
        <v>259</v>
      </c>
      <c r="C3131" s="2" t="s">
        <v>22</v>
      </c>
      <c r="D3131" s="2" t="s">
        <v>1368</v>
      </c>
      <c r="E3131" s="2" t="s">
        <v>1293</v>
      </c>
      <c r="F3131" s="3">
        <v>36418</v>
      </c>
    </row>
    <row r="3132" spans="1:6" x14ac:dyDescent="0.35">
      <c r="A3132" s="2">
        <v>121</v>
      </c>
      <c r="B3132" s="2">
        <f>_xlfn.XLOOKUP(C3132,country_id!$B$2:$B$326,country_id!$A$2:$A$326,,0)</f>
        <v>178</v>
      </c>
      <c r="C3132" s="2" t="s">
        <v>113</v>
      </c>
      <c r="D3132" s="2" t="s">
        <v>1332</v>
      </c>
      <c r="E3132" s="2" t="s">
        <v>1293</v>
      </c>
      <c r="F3132" s="3">
        <v>36418</v>
      </c>
    </row>
    <row r="3133" spans="1:6" x14ac:dyDescent="0.35">
      <c r="A3133" s="2">
        <v>123</v>
      </c>
      <c r="B3133" s="2">
        <f>_xlfn.XLOOKUP(C3133,country_id!$B$2:$B$326,country_id!$A$2:$A$326,,0)</f>
        <v>284</v>
      </c>
      <c r="C3133" s="2" t="s">
        <v>77</v>
      </c>
      <c r="D3133" s="2" t="s">
        <v>1363</v>
      </c>
      <c r="E3133" s="2" t="s">
        <v>1293</v>
      </c>
      <c r="F3133" s="3">
        <v>36418</v>
      </c>
    </row>
    <row r="3134" spans="1:6" x14ac:dyDescent="0.35">
      <c r="A3134" s="2">
        <v>120</v>
      </c>
      <c r="B3134" s="2">
        <f>_xlfn.XLOOKUP(C3134,country_id!$B$2:$B$326,country_id!$A$2:$A$326,,0)</f>
        <v>274</v>
      </c>
      <c r="C3134" s="2" t="s">
        <v>29</v>
      </c>
      <c r="D3134" s="2" t="s">
        <v>1333</v>
      </c>
      <c r="E3134" s="2" t="s">
        <v>1293</v>
      </c>
      <c r="F3134" s="3">
        <v>36418</v>
      </c>
    </row>
    <row r="3135" spans="1:6" x14ac:dyDescent="0.35">
      <c r="A3135" s="2">
        <v>103</v>
      </c>
      <c r="B3135" s="2">
        <f>_xlfn.XLOOKUP(C3135,country_id!$B$2:$B$326,country_id!$A$2:$A$326,,0)</f>
        <v>148</v>
      </c>
      <c r="C3135" s="2" t="s">
        <v>143</v>
      </c>
      <c r="D3135" s="2" t="s">
        <v>1354</v>
      </c>
      <c r="E3135" s="2" t="s">
        <v>1293</v>
      </c>
      <c r="F3135" s="3">
        <v>36418</v>
      </c>
    </row>
    <row r="3136" spans="1:6" x14ac:dyDescent="0.35">
      <c r="A3136" s="2">
        <v>108</v>
      </c>
      <c r="B3136" s="2">
        <f>_xlfn.XLOOKUP(C3136,country_id!$B$2:$B$326,country_id!$A$2:$A$326,,0)</f>
        <v>297</v>
      </c>
      <c r="C3136" s="2" t="s">
        <v>76</v>
      </c>
      <c r="D3136" s="2" t="s">
        <v>1371</v>
      </c>
      <c r="E3136" s="2" t="s">
        <v>1293</v>
      </c>
      <c r="F3136" s="3">
        <v>36418</v>
      </c>
    </row>
    <row r="3137" spans="1:6" x14ac:dyDescent="0.35">
      <c r="A3137" s="2">
        <v>96</v>
      </c>
      <c r="B3137" s="2">
        <f>_xlfn.XLOOKUP(C3137,country_id!$B$2:$B$326,country_id!$A$2:$A$326,,0)</f>
        <v>189</v>
      </c>
      <c r="C3137" s="2" t="s">
        <v>45</v>
      </c>
      <c r="D3137" s="2" t="s">
        <v>1334</v>
      </c>
      <c r="E3137" s="2" t="s">
        <v>1293</v>
      </c>
      <c r="F3137" s="3">
        <v>36418</v>
      </c>
    </row>
    <row r="3138" spans="1:6" x14ac:dyDescent="0.35">
      <c r="A3138" s="2">
        <v>97</v>
      </c>
      <c r="B3138" s="2">
        <f>_xlfn.XLOOKUP(C3138,country_id!$B$2:$B$326,country_id!$A$2:$A$326,,0)</f>
        <v>64</v>
      </c>
      <c r="C3138" s="2" t="s">
        <v>41</v>
      </c>
      <c r="D3138" s="2" t="s">
        <v>1369</v>
      </c>
      <c r="E3138" s="2" t="s">
        <v>1293</v>
      </c>
      <c r="F3138" s="3">
        <v>36418</v>
      </c>
    </row>
    <row r="3139" spans="1:6" x14ac:dyDescent="0.35">
      <c r="A3139" s="2">
        <v>99</v>
      </c>
      <c r="B3139" s="2">
        <f>_xlfn.XLOOKUP(C3139,country_id!$B$2:$B$326,country_id!$A$2:$A$326,,0)</f>
        <v>158</v>
      </c>
      <c r="C3139" s="2" t="s">
        <v>48</v>
      </c>
      <c r="D3139" s="2" t="s">
        <v>1374</v>
      </c>
      <c r="E3139" s="2" t="s">
        <v>1293</v>
      </c>
      <c r="F3139" s="3">
        <v>36418</v>
      </c>
    </row>
    <row r="3140" spans="1:6" x14ac:dyDescent="0.35">
      <c r="A3140" s="2">
        <v>130</v>
      </c>
      <c r="B3140" s="2">
        <f>_xlfn.XLOOKUP(C3140,country_id!$B$2:$B$326,country_id!$A$2:$A$326,,0)</f>
        <v>92</v>
      </c>
      <c r="C3140" s="2" t="s">
        <v>83</v>
      </c>
      <c r="D3140" s="2" t="s">
        <v>1336</v>
      </c>
      <c r="E3140" s="2" t="s">
        <v>1293</v>
      </c>
      <c r="F3140" s="3">
        <v>36418</v>
      </c>
    </row>
    <row r="3141" spans="1:6" x14ac:dyDescent="0.35">
      <c r="A3141" s="2">
        <v>132</v>
      </c>
      <c r="B3141" s="2">
        <f>_xlfn.XLOOKUP(C3141,country_id!$B$2:$B$326,country_id!$A$2:$A$326,,0)</f>
        <v>45</v>
      </c>
      <c r="C3141" s="2" t="s">
        <v>148</v>
      </c>
      <c r="D3141" s="2" t="s">
        <v>1351</v>
      </c>
      <c r="E3141" s="2" t="s">
        <v>1293</v>
      </c>
      <c r="F3141" s="3">
        <v>36418</v>
      </c>
    </row>
    <row r="3142" spans="1:6" x14ac:dyDescent="0.35">
      <c r="A3142" s="2">
        <v>156</v>
      </c>
      <c r="B3142" s="2">
        <f>_xlfn.XLOOKUP(C3142,country_id!$B$2:$B$326,country_id!$A$2:$A$326,,0)</f>
        <v>197</v>
      </c>
      <c r="C3142" s="2" t="s">
        <v>39</v>
      </c>
      <c r="D3142" s="2" t="s">
        <v>1375</v>
      </c>
      <c r="E3142" s="2" t="s">
        <v>1293</v>
      </c>
      <c r="F3142" s="3">
        <v>36418</v>
      </c>
    </row>
    <row r="3143" spans="1:6" x14ac:dyDescent="0.35">
      <c r="A3143" s="2">
        <v>157</v>
      </c>
      <c r="B3143" s="2">
        <f>_xlfn.XLOOKUP(C3143,country_id!$B$2:$B$326,country_id!$A$2:$A$326,,0)</f>
        <v>234</v>
      </c>
      <c r="C3143" s="2" t="s">
        <v>13</v>
      </c>
      <c r="D3143" s="2" t="s">
        <v>1321</v>
      </c>
      <c r="E3143" s="2" t="s">
        <v>1293</v>
      </c>
      <c r="F3143" s="3">
        <v>36418</v>
      </c>
    </row>
    <row r="3144" spans="1:6" x14ac:dyDescent="0.35">
      <c r="A3144" s="2">
        <v>162</v>
      </c>
      <c r="B3144" s="2">
        <f>_xlfn.XLOOKUP(C3144,country_id!$B$2:$B$326,country_id!$A$2:$A$326,,0)</f>
        <v>38</v>
      </c>
      <c r="C3144" s="2" t="s">
        <v>54</v>
      </c>
      <c r="D3144" s="2" t="s">
        <v>1352</v>
      </c>
      <c r="E3144" s="2" t="s">
        <v>1293</v>
      </c>
      <c r="F3144" s="3">
        <v>36418</v>
      </c>
    </row>
    <row r="3145" spans="1:6" x14ac:dyDescent="0.35">
      <c r="A3145" s="2">
        <v>155</v>
      </c>
      <c r="B3145" s="2">
        <f>_xlfn.XLOOKUP(C3145,country_id!$B$2:$B$326,country_id!$A$2:$A$326,,0)</f>
        <v>177</v>
      </c>
      <c r="C3145" s="2" t="s">
        <v>60</v>
      </c>
      <c r="D3145" s="2" t="s">
        <v>1343</v>
      </c>
      <c r="E3145" s="2" t="s">
        <v>1293</v>
      </c>
      <c r="F3145" s="3">
        <v>36418</v>
      </c>
    </row>
    <row r="3146" spans="1:6" x14ac:dyDescent="0.35">
      <c r="A3146" s="2">
        <v>168</v>
      </c>
      <c r="B3146" s="2">
        <f>_xlfn.XLOOKUP(C3146,country_id!$B$2:$B$326,country_id!$A$2:$A$326,,0)</f>
        <v>90</v>
      </c>
      <c r="C3146" s="2" t="s">
        <v>1396</v>
      </c>
      <c r="D3146" s="2" t="s">
        <v>1397</v>
      </c>
      <c r="E3146" s="2" t="s">
        <v>1293</v>
      </c>
      <c r="F3146" s="3">
        <v>36418</v>
      </c>
    </row>
    <row r="3147" spans="1:6" x14ac:dyDescent="0.35">
      <c r="A3147" s="2">
        <v>170</v>
      </c>
      <c r="B3147" s="2">
        <f>_xlfn.XLOOKUP(C3147,country_id!$B$2:$B$326,country_id!$A$2:$A$326,,0)</f>
        <v>122</v>
      </c>
      <c r="C3147" s="2" t="s">
        <v>63</v>
      </c>
      <c r="D3147" s="2" t="s">
        <v>1330</v>
      </c>
      <c r="E3147" s="2" t="s">
        <v>1293</v>
      </c>
      <c r="F3147" s="3">
        <v>36418</v>
      </c>
    </row>
    <row r="3148" spans="1:6" x14ac:dyDescent="0.35">
      <c r="A3148" s="2">
        <v>133</v>
      </c>
      <c r="B3148" s="2">
        <f>_xlfn.XLOOKUP(C3148,country_id!$B$2:$B$326,country_id!$A$2:$A$326,,0)</f>
        <v>165</v>
      </c>
      <c r="C3148" s="2" t="s">
        <v>31</v>
      </c>
      <c r="D3148" s="2" t="s">
        <v>1355</v>
      </c>
      <c r="E3148" s="2" t="s">
        <v>1293</v>
      </c>
      <c r="F3148" s="3">
        <v>36418</v>
      </c>
    </row>
    <row r="3149" spans="1:6" x14ac:dyDescent="0.35">
      <c r="A3149" s="2">
        <v>135</v>
      </c>
      <c r="B3149" s="2">
        <f>_xlfn.XLOOKUP(C3149,country_id!$B$2:$B$326,country_id!$A$2:$A$326,,0)</f>
        <v>31</v>
      </c>
      <c r="C3149" s="2" t="s">
        <v>18</v>
      </c>
      <c r="D3149" s="2" t="s">
        <v>1344</v>
      </c>
      <c r="E3149" s="2" t="s">
        <v>1293</v>
      </c>
      <c r="F3149" s="3">
        <v>36418</v>
      </c>
    </row>
    <row r="3150" spans="1:6" x14ac:dyDescent="0.35">
      <c r="A3150" s="2">
        <v>138</v>
      </c>
      <c r="B3150" s="2">
        <f>_xlfn.XLOOKUP(C3150,country_id!$B$2:$B$326,country_id!$A$2:$A$326,,0)</f>
        <v>159</v>
      </c>
      <c r="C3150" s="2" t="s">
        <v>51</v>
      </c>
      <c r="D3150" s="2" t="s">
        <v>1340</v>
      </c>
      <c r="E3150" s="2" t="s">
        <v>1293</v>
      </c>
      <c r="F3150" s="3">
        <v>36418</v>
      </c>
    </row>
    <row r="3151" spans="1:6" x14ac:dyDescent="0.35">
      <c r="A3151" s="2">
        <v>139</v>
      </c>
      <c r="B3151" s="2">
        <f>_xlfn.XLOOKUP(C3151,country_id!$B$2:$B$326,country_id!$A$2:$A$326,,0)</f>
        <v>93</v>
      </c>
      <c r="C3151" s="2" t="s">
        <v>12</v>
      </c>
      <c r="D3151" s="2" t="s">
        <v>1373</v>
      </c>
      <c r="E3151" s="2" t="s">
        <v>1293</v>
      </c>
      <c r="F3151" s="3">
        <v>36418</v>
      </c>
    </row>
    <row r="3152" spans="1:6" x14ac:dyDescent="0.35">
      <c r="A3152" s="2">
        <v>147</v>
      </c>
      <c r="B3152" s="2">
        <f>_xlfn.XLOOKUP(C3152,country_id!$B$2:$B$326,country_id!$A$2:$A$326,,0)</f>
        <v>106</v>
      </c>
      <c r="C3152" s="2" t="s">
        <v>80</v>
      </c>
      <c r="D3152" s="2" t="s">
        <v>1311</v>
      </c>
      <c r="E3152" s="2" t="s">
        <v>1293</v>
      </c>
      <c r="F3152" s="3">
        <v>36418</v>
      </c>
    </row>
    <row r="3153" spans="1:6" x14ac:dyDescent="0.35">
      <c r="A3153" s="2">
        <v>151</v>
      </c>
      <c r="B3153" s="2">
        <f>_xlfn.XLOOKUP(C3153,country_id!$B$2:$B$326,country_id!$A$2:$A$326,,0)</f>
        <v>157</v>
      </c>
      <c r="C3153" s="2" t="s">
        <v>26</v>
      </c>
      <c r="D3153" s="2" t="s">
        <v>1328</v>
      </c>
      <c r="E3153" s="2" t="s">
        <v>1293</v>
      </c>
      <c r="F3153" s="3">
        <v>36418</v>
      </c>
    </row>
    <row r="3154" spans="1:6" x14ac:dyDescent="0.35">
      <c r="A3154" s="2">
        <v>82</v>
      </c>
      <c r="B3154" s="2">
        <f>_xlfn.XLOOKUP(C3154,country_id!$B$2:$B$326,country_id!$A$2:$A$326,,0)</f>
        <v>103</v>
      </c>
      <c r="C3154" s="2" t="s">
        <v>28</v>
      </c>
      <c r="D3154" s="2" t="s">
        <v>1309</v>
      </c>
      <c r="E3154" s="2" t="s">
        <v>1293</v>
      </c>
      <c r="F3154" s="3">
        <v>36418</v>
      </c>
    </row>
    <row r="3155" spans="1:6" x14ac:dyDescent="0.35">
      <c r="A3155" s="2">
        <v>86</v>
      </c>
      <c r="B3155" s="2">
        <f>_xlfn.XLOOKUP(C3155,country_id!$B$2:$B$326,country_id!$A$2:$A$326,,0)</f>
        <v>121</v>
      </c>
      <c r="C3155" s="2" t="s">
        <v>71</v>
      </c>
      <c r="D3155" s="2" t="s">
        <v>1360</v>
      </c>
      <c r="E3155" s="2" t="s">
        <v>1293</v>
      </c>
      <c r="F3155" s="3">
        <v>36418</v>
      </c>
    </row>
    <row r="3156" spans="1:6" x14ac:dyDescent="0.35">
      <c r="A3156" s="2">
        <v>30</v>
      </c>
      <c r="B3156" s="2">
        <f>_xlfn.XLOOKUP(C3156,country_id!$B$2:$B$326,country_id!$A$2:$A$326,,0)</f>
        <v>292</v>
      </c>
      <c r="C3156" s="2" t="s">
        <v>50</v>
      </c>
      <c r="D3156" s="2" t="s">
        <v>1308</v>
      </c>
      <c r="E3156" s="2" t="s">
        <v>1293</v>
      </c>
      <c r="F3156" s="3">
        <v>36418</v>
      </c>
    </row>
    <row r="3157" spans="1:6" x14ac:dyDescent="0.35">
      <c r="A3157" s="2">
        <v>31</v>
      </c>
      <c r="B3157" s="2">
        <f>_xlfn.XLOOKUP(C3157,country_id!$B$2:$B$326,country_id!$A$2:$A$326,,0)</f>
        <v>268</v>
      </c>
      <c r="C3157" s="2" t="s">
        <v>47</v>
      </c>
      <c r="D3157" s="2" t="s">
        <v>1347</v>
      </c>
      <c r="E3157" s="2" t="s">
        <v>1293</v>
      </c>
      <c r="F3157" s="3">
        <v>36418</v>
      </c>
    </row>
    <row r="3158" spans="1:6" x14ac:dyDescent="0.35">
      <c r="A3158" s="2">
        <v>33</v>
      </c>
      <c r="B3158" s="2">
        <f>_xlfn.XLOOKUP(C3158,country_id!$B$2:$B$326,country_id!$A$2:$A$326,,0)</f>
        <v>323</v>
      </c>
      <c r="C3158" s="2" t="s">
        <v>25</v>
      </c>
      <c r="D3158" s="2" t="s">
        <v>1292</v>
      </c>
      <c r="E3158" s="2" t="s">
        <v>1293</v>
      </c>
      <c r="F3158" s="3">
        <v>36418</v>
      </c>
    </row>
    <row r="3159" spans="1:6" x14ac:dyDescent="0.35">
      <c r="A3159" s="2">
        <v>38</v>
      </c>
      <c r="B3159" s="2">
        <f>_xlfn.XLOOKUP(C3159,country_id!$B$2:$B$326,country_id!$A$2:$A$326,,0)</f>
        <v>84</v>
      </c>
      <c r="C3159" s="2" t="s">
        <v>73</v>
      </c>
      <c r="D3159" s="2" t="s">
        <v>1298</v>
      </c>
      <c r="E3159" s="2" t="s">
        <v>1293</v>
      </c>
      <c r="F3159" s="3">
        <v>36418</v>
      </c>
    </row>
    <row r="3160" spans="1:6" x14ac:dyDescent="0.35">
      <c r="A3160" s="2">
        <v>21</v>
      </c>
      <c r="B3160" s="2">
        <f>_xlfn.XLOOKUP(C3160,country_id!$B$2:$B$326,country_id!$A$2:$A$326,,0)</f>
        <v>188</v>
      </c>
      <c r="C3160" s="2" t="s">
        <v>85</v>
      </c>
      <c r="D3160" s="2" t="s">
        <v>1305</v>
      </c>
      <c r="E3160" s="2" t="s">
        <v>1293</v>
      </c>
      <c r="F3160" s="3">
        <v>36418</v>
      </c>
    </row>
    <row r="3161" spans="1:6" x14ac:dyDescent="0.35">
      <c r="A3161" s="2">
        <v>87</v>
      </c>
      <c r="B3161" s="2">
        <f>_xlfn.XLOOKUP(C3161,country_id!$B$2:$B$326,country_id!$A$2:$A$326,,0)</f>
        <v>289</v>
      </c>
      <c r="C3161" s="2" t="s">
        <v>66</v>
      </c>
      <c r="D3161" s="2" t="s">
        <v>1350</v>
      </c>
      <c r="E3161" s="2" t="s">
        <v>1293</v>
      </c>
      <c r="F3161" s="3">
        <v>36418</v>
      </c>
    </row>
    <row r="3162" spans="1:6" x14ac:dyDescent="0.35">
      <c r="A3162" s="2">
        <v>69</v>
      </c>
      <c r="B3162" s="2">
        <f>_xlfn.XLOOKUP(C3162,country_id!$B$2:$B$326,country_id!$A$2:$A$326,,0)</f>
        <v>325</v>
      </c>
      <c r="C3162" s="2" t="s">
        <v>266</v>
      </c>
      <c r="D3162" s="2" t="s">
        <v>1301</v>
      </c>
      <c r="E3162" s="2" t="s">
        <v>1293</v>
      </c>
      <c r="F3162" s="3">
        <v>36418</v>
      </c>
    </row>
    <row r="3163" spans="1:6" x14ac:dyDescent="0.35">
      <c r="A3163" s="2">
        <v>72</v>
      </c>
      <c r="B3163" s="2">
        <f>_xlfn.XLOOKUP(C3163,country_id!$B$2:$B$326,country_id!$A$2:$A$326,,0)</f>
        <v>170</v>
      </c>
      <c r="C3163" s="2" t="s">
        <v>79</v>
      </c>
      <c r="D3163" s="2" t="s">
        <v>1353</v>
      </c>
      <c r="E3163" s="2" t="s">
        <v>1293</v>
      </c>
      <c r="F3163" s="3">
        <v>36418</v>
      </c>
    </row>
    <row r="3164" spans="1:6" x14ac:dyDescent="0.35">
      <c r="A3164" s="2">
        <v>77</v>
      </c>
      <c r="B3164" s="2">
        <f>_xlfn.XLOOKUP(C3164,country_id!$B$2:$B$326,country_id!$A$2:$A$326,,0)</f>
        <v>44</v>
      </c>
      <c r="C3164" s="2" t="s">
        <v>65</v>
      </c>
      <c r="D3164" s="2" t="s">
        <v>1364</v>
      </c>
      <c r="E3164" s="2" t="s">
        <v>1293</v>
      </c>
      <c r="F3164" s="3">
        <v>36418</v>
      </c>
    </row>
    <row r="3165" spans="1:6" x14ac:dyDescent="0.35">
      <c r="A3165" s="2">
        <v>79</v>
      </c>
      <c r="B3165" s="2">
        <f>_xlfn.XLOOKUP(C3165,country_id!$B$2:$B$326,country_id!$A$2:$A$326,,0)</f>
        <v>6</v>
      </c>
      <c r="C3165" s="2" t="s">
        <v>38</v>
      </c>
      <c r="D3165" s="2" t="s">
        <v>1294</v>
      </c>
      <c r="E3165" s="2" t="s">
        <v>1293</v>
      </c>
      <c r="F3165" s="3">
        <v>36418</v>
      </c>
    </row>
    <row r="3166" spans="1:6" x14ac:dyDescent="0.35">
      <c r="A3166" s="2">
        <v>83</v>
      </c>
      <c r="B3166" s="2">
        <f>_xlfn.XLOOKUP(C3166,country_id!$B$2:$B$326,country_id!$A$2:$A$326,,0)</f>
        <v>255</v>
      </c>
      <c r="C3166" s="2" t="s">
        <v>44</v>
      </c>
      <c r="D3166" s="2" t="s">
        <v>1303</v>
      </c>
      <c r="E3166" s="2" t="s">
        <v>1293</v>
      </c>
      <c r="F3166" s="3">
        <v>36418</v>
      </c>
    </row>
    <row r="3167" spans="1:6" x14ac:dyDescent="0.35">
      <c r="A3167" s="2">
        <v>84</v>
      </c>
      <c r="B3167" s="2">
        <f>_xlfn.XLOOKUP(C3167,country_id!$B$2:$B$326,country_id!$A$2:$A$326,,0)</f>
        <v>191</v>
      </c>
      <c r="C3167" s="2" t="s">
        <v>69</v>
      </c>
      <c r="D3167" s="2" t="s">
        <v>1323</v>
      </c>
      <c r="E3167" s="2" t="s">
        <v>1293</v>
      </c>
      <c r="F3167" s="3">
        <v>36418</v>
      </c>
    </row>
    <row r="3168" spans="1:6" x14ac:dyDescent="0.35">
      <c r="A3168" s="2">
        <v>76</v>
      </c>
      <c r="B3168" s="2">
        <f>_xlfn.XLOOKUP(C3168,country_id!$B$2:$B$326,country_id!$A$2:$A$326,,0)</f>
        <v>198</v>
      </c>
      <c r="C3168" s="2" t="s">
        <v>62</v>
      </c>
      <c r="D3168" s="2" t="s">
        <v>1310</v>
      </c>
      <c r="E3168" s="2" t="s">
        <v>1293</v>
      </c>
      <c r="F3168" s="3">
        <v>36418</v>
      </c>
    </row>
    <row r="3169" spans="1:6" x14ac:dyDescent="0.35">
      <c r="A3169" s="2">
        <v>47</v>
      </c>
      <c r="B3169" s="2">
        <f>_xlfn.XLOOKUP(C3169,country_id!$B$2:$B$326,country_id!$A$2:$A$326,,0)</f>
        <v>110</v>
      </c>
      <c r="C3169" s="2" t="s">
        <v>35</v>
      </c>
      <c r="D3169" s="2" t="s">
        <v>1307</v>
      </c>
      <c r="E3169" s="2" t="s">
        <v>1293</v>
      </c>
      <c r="F3169" s="3">
        <v>36418</v>
      </c>
    </row>
    <row r="3170" spans="1:6" x14ac:dyDescent="0.35">
      <c r="A3170" s="2">
        <v>48</v>
      </c>
      <c r="B3170" s="2">
        <f>_xlfn.XLOOKUP(C3170,country_id!$B$2:$B$326,country_id!$A$2:$A$326,,0)</f>
        <v>140</v>
      </c>
      <c r="C3170" s="2" t="s">
        <v>56</v>
      </c>
      <c r="D3170" s="2" t="s">
        <v>1296</v>
      </c>
      <c r="E3170" s="2" t="s">
        <v>1293</v>
      </c>
      <c r="F3170" s="3">
        <v>36418</v>
      </c>
    </row>
    <row r="3171" spans="1:6" x14ac:dyDescent="0.35">
      <c r="A3171" s="2">
        <v>56</v>
      </c>
      <c r="B3171" s="2">
        <f>_xlfn.XLOOKUP(C3171,country_id!$B$2:$B$326,country_id!$A$2:$A$326,,0)</f>
        <v>10</v>
      </c>
      <c r="C3171" s="2" t="s">
        <v>36</v>
      </c>
      <c r="D3171" s="2" t="s">
        <v>1338</v>
      </c>
      <c r="E3171" s="2" t="s">
        <v>1293</v>
      </c>
      <c r="F3171" s="3">
        <v>36418</v>
      </c>
    </row>
    <row r="3172" spans="1:6" x14ac:dyDescent="0.35">
      <c r="A3172" s="2">
        <v>61</v>
      </c>
      <c r="B3172" s="2">
        <f>_xlfn.XLOOKUP(C3172,country_id!$B$2:$B$326,country_id!$A$2:$A$326,,0)</f>
        <v>82</v>
      </c>
      <c r="C3172" s="2" t="s">
        <v>59</v>
      </c>
      <c r="D3172" s="2" t="s">
        <v>1361</v>
      </c>
      <c r="E3172" s="2" t="s">
        <v>1293</v>
      </c>
      <c r="F3172" s="3">
        <v>36418</v>
      </c>
    </row>
    <row r="3173" spans="1:6" x14ac:dyDescent="0.35">
      <c r="A3173" s="2">
        <v>54</v>
      </c>
      <c r="B3173" s="2">
        <f>_xlfn.XLOOKUP(C3173,country_id!$B$2:$B$326,country_id!$A$2:$A$326,,0)</f>
        <v>47</v>
      </c>
      <c r="C3173" s="2" t="s">
        <v>68</v>
      </c>
      <c r="D3173" s="2" t="s">
        <v>1297</v>
      </c>
      <c r="E3173" s="2" t="s">
        <v>1293</v>
      </c>
      <c r="F3173" s="3">
        <v>36418</v>
      </c>
    </row>
    <row r="3174" spans="1:6" x14ac:dyDescent="0.35">
      <c r="A3174" s="2">
        <v>175</v>
      </c>
      <c r="B3174" s="2">
        <f>_xlfn.XLOOKUP(C3174,country_id!$B$2:$B$326,country_id!$A$2:$A$326,,0)</f>
        <v>50</v>
      </c>
      <c r="C3174" s="2" t="s">
        <v>82</v>
      </c>
      <c r="D3174" s="2" t="s">
        <v>1342</v>
      </c>
      <c r="E3174" s="2" t="s">
        <v>1293</v>
      </c>
      <c r="F3174" s="3">
        <v>36418</v>
      </c>
    </row>
    <row r="3175" spans="1:6" x14ac:dyDescent="0.35">
      <c r="A3175" s="2">
        <v>197</v>
      </c>
      <c r="B3175" s="2">
        <f>_xlfn.XLOOKUP(C3175,country_id!$B$2:$B$326,country_id!$A$2:$A$326,,0)</f>
        <v>54</v>
      </c>
      <c r="C3175" s="2" t="s">
        <v>32</v>
      </c>
      <c r="D3175" s="2" t="s">
        <v>1324</v>
      </c>
      <c r="E3175" s="2" t="s">
        <v>1293</v>
      </c>
      <c r="F3175" s="3">
        <v>36418</v>
      </c>
    </row>
    <row r="3176" spans="1:6" x14ac:dyDescent="0.35">
      <c r="A3176" s="2">
        <v>196</v>
      </c>
      <c r="B3176" s="2">
        <f>_xlfn.XLOOKUP(C3176,country_id!$B$2:$B$326,country_id!$A$2:$A$326,,0)</f>
        <v>266</v>
      </c>
      <c r="C3176" s="2" t="s">
        <v>236</v>
      </c>
      <c r="D3176" s="2" t="s">
        <v>1322</v>
      </c>
      <c r="E3176" s="2" t="s">
        <v>1293</v>
      </c>
      <c r="F3176" s="3">
        <v>36418</v>
      </c>
    </row>
    <row r="3177" spans="1:6" x14ac:dyDescent="0.35">
      <c r="A3177" s="2">
        <v>195</v>
      </c>
      <c r="B3177" s="2">
        <f>_xlfn.XLOOKUP(C3177,country_id!$B$2:$B$326,country_id!$A$2:$A$326,,0)</f>
        <v>247</v>
      </c>
      <c r="C3177" s="2" t="s">
        <v>23</v>
      </c>
      <c r="D3177" s="2" t="s">
        <v>1395</v>
      </c>
      <c r="E3177" s="2" t="s">
        <v>1293</v>
      </c>
      <c r="F3177" s="3">
        <v>36418</v>
      </c>
    </row>
    <row r="3178" spans="1:6" x14ac:dyDescent="0.35">
      <c r="A3178" s="2">
        <v>194</v>
      </c>
      <c r="B3178" s="2">
        <f>_xlfn.XLOOKUP(C3178,country_id!$B$2:$B$326,country_id!$A$2:$A$326,,0)</f>
        <v>89</v>
      </c>
      <c r="C3178" s="2" t="s">
        <v>53</v>
      </c>
      <c r="D3178" s="2" t="s">
        <v>1312</v>
      </c>
      <c r="E3178" s="2" t="s">
        <v>1293</v>
      </c>
      <c r="F3178" s="3">
        <v>36418</v>
      </c>
    </row>
    <row r="3179" spans="1:6" x14ac:dyDescent="0.35">
      <c r="A3179" s="2">
        <v>192</v>
      </c>
      <c r="B3179" s="2">
        <f>_xlfn.XLOOKUP(C3179,country_id!$B$2:$B$326,country_id!$A$2:$A$326,,0)</f>
        <v>78</v>
      </c>
      <c r="C3179" s="2" t="s">
        <v>121</v>
      </c>
      <c r="D3179" s="2" t="s">
        <v>1386</v>
      </c>
      <c r="E3179" s="2" t="s">
        <v>1293</v>
      </c>
      <c r="F3179" s="3">
        <v>36418</v>
      </c>
    </row>
    <row r="3180" spans="1:6" x14ac:dyDescent="0.35">
      <c r="A3180" s="2">
        <v>189</v>
      </c>
      <c r="B3180" s="2">
        <f>_xlfn.XLOOKUP(C3180,country_id!$B$2:$B$326,country_id!$A$2:$A$326,,0)</f>
        <v>257</v>
      </c>
      <c r="C3180" s="2" t="s">
        <v>155</v>
      </c>
      <c r="D3180" s="2" t="s">
        <v>1325</v>
      </c>
      <c r="E3180" s="2" t="s">
        <v>1293</v>
      </c>
      <c r="F3180" s="3">
        <v>36418</v>
      </c>
    </row>
    <row r="3181" spans="1:6" x14ac:dyDescent="0.35">
      <c r="A3181" s="2">
        <v>185</v>
      </c>
      <c r="B3181" s="2">
        <f>_xlfn.XLOOKUP(C3181,country_id!$B$2:$B$326,country_id!$A$2:$A$326,,0)</f>
        <v>56</v>
      </c>
      <c r="C3181" s="2" t="s">
        <v>255</v>
      </c>
      <c r="D3181" s="2" t="s">
        <v>1315</v>
      </c>
      <c r="E3181" s="2" t="s">
        <v>1293</v>
      </c>
      <c r="F3181" s="3">
        <v>36418</v>
      </c>
    </row>
    <row r="3182" spans="1:6" x14ac:dyDescent="0.35">
      <c r="A3182" s="2">
        <v>127</v>
      </c>
      <c r="B3182" s="2">
        <f>_xlfn.XLOOKUP(C3182,country_id!$B$2:$B$326,country_id!$A$2:$A$326,,0)</f>
        <v>274</v>
      </c>
      <c r="C3182" s="2" t="s">
        <v>29</v>
      </c>
      <c r="D3182" s="2" t="s">
        <v>1333</v>
      </c>
      <c r="E3182" s="2" t="s">
        <v>1293</v>
      </c>
      <c r="F3182" s="3">
        <v>36446</v>
      </c>
    </row>
    <row r="3183" spans="1:6" x14ac:dyDescent="0.35">
      <c r="A3183" s="2">
        <v>129</v>
      </c>
      <c r="B3183" s="2">
        <f>_xlfn.XLOOKUP(C3183,country_id!$B$2:$B$326,country_id!$A$2:$A$326,,0)</f>
        <v>92</v>
      </c>
      <c r="C3183" s="2" t="s">
        <v>83</v>
      </c>
      <c r="D3183" s="2" t="s">
        <v>1336</v>
      </c>
      <c r="E3183" s="2" t="s">
        <v>1293</v>
      </c>
      <c r="F3183" s="3">
        <v>36446</v>
      </c>
    </row>
    <row r="3184" spans="1:6" x14ac:dyDescent="0.35">
      <c r="A3184" s="2">
        <v>132</v>
      </c>
      <c r="B3184" s="2">
        <f>_xlfn.XLOOKUP(C3184,country_id!$B$2:$B$326,country_id!$A$2:$A$326,,0)</f>
        <v>45</v>
      </c>
      <c r="C3184" s="2" t="s">
        <v>148</v>
      </c>
      <c r="D3184" s="2" t="s">
        <v>1351</v>
      </c>
      <c r="E3184" s="2" t="s">
        <v>1293</v>
      </c>
      <c r="F3184" s="3">
        <v>36446</v>
      </c>
    </row>
    <row r="3185" spans="1:6" x14ac:dyDescent="0.35">
      <c r="A3185" s="2">
        <v>133</v>
      </c>
      <c r="B3185" s="2">
        <f>_xlfn.XLOOKUP(C3185,country_id!$B$2:$B$326,country_id!$A$2:$A$326,,0)</f>
        <v>165</v>
      </c>
      <c r="C3185" s="2" t="s">
        <v>31</v>
      </c>
      <c r="D3185" s="2" t="s">
        <v>1355</v>
      </c>
      <c r="E3185" s="2" t="s">
        <v>1293</v>
      </c>
      <c r="F3185" s="3">
        <v>36446</v>
      </c>
    </row>
    <row r="3186" spans="1:6" x14ac:dyDescent="0.35">
      <c r="A3186" s="2">
        <v>135</v>
      </c>
      <c r="B3186" s="2">
        <f>_xlfn.XLOOKUP(C3186,country_id!$B$2:$B$326,country_id!$A$2:$A$326,,0)</f>
        <v>31</v>
      </c>
      <c r="C3186" s="2" t="s">
        <v>18</v>
      </c>
      <c r="D3186" s="2" t="s">
        <v>1344</v>
      </c>
      <c r="E3186" s="2" t="s">
        <v>1293</v>
      </c>
      <c r="F3186" s="3">
        <v>36446</v>
      </c>
    </row>
    <row r="3187" spans="1:6" x14ac:dyDescent="0.35">
      <c r="A3187" s="2">
        <v>139</v>
      </c>
      <c r="B3187" s="2">
        <f>_xlfn.XLOOKUP(C3187,country_id!$B$2:$B$326,country_id!$A$2:$A$326,,0)</f>
        <v>93</v>
      </c>
      <c r="C3187" s="2" t="s">
        <v>12</v>
      </c>
      <c r="D3187" s="2" t="s">
        <v>1373</v>
      </c>
      <c r="E3187" s="2" t="s">
        <v>1293</v>
      </c>
      <c r="F3187" s="3">
        <v>36446</v>
      </c>
    </row>
    <row r="3188" spans="1:6" x14ac:dyDescent="0.35">
      <c r="A3188" s="2">
        <v>137</v>
      </c>
      <c r="B3188" s="2">
        <f>_xlfn.XLOOKUP(C3188,country_id!$B$2:$B$326,country_id!$A$2:$A$326,,0)</f>
        <v>159</v>
      </c>
      <c r="C3188" s="2" t="s">
        <v>51</v>
      </c>
      <c r="D3188" s="2" t="s">
        <v>1340</v>
      </c>
      <c r="E3188" s="2" t="s">
        <v>1293</v>
      </c>
      <c r="F3188" s="3">
        <v>36446</v>
      </c>
    </row>
    <row r="3189" spans="1:6" x14ac:dyDescent="0.35">
      <c r="A3189" s="2">
        <v>105</v>
      </c>
      <c r="B3189" s="2">
        <f>_xlfn.XLOOKUP(C3189,country_id!$B$2:$B$326,country_id!$A$2:$A$326,,0)</f>
        <v>64</v>
      </c>
      <c r="C3189" s="2" t="s">
        <v>41</v>
      </c>
      <c r="D3189" s="2" t="s">
        <v>1369</v>
      </c>
      <c r="E3189" s="2" t="s">
        <v>1293</v>
      </c>
      <c r="F3189" s="3">
        <v>36446</v>
      </c>
    </row>
    <row r="3190" spans="1:6" x14ac:dyDescent="0.35">
      <c r="A3190" s="2">
        <v>109</v>
      </c>
      <c r="B3190" s="2">
        <f>_xlfn.XLOOKUP(C3190,country_id!$B$2:$B$326,country_id!$A$2:$A$326,,0)</f>
        <v>297</v>
      </c>
      <c r="C3190" s="2" t="s">
        <v>76</v>
      </c>
      <c r="D3190" s="2" t="s">
        <v>1371</v>
      </c>
      <c r="E3190" s="2" t="s">
        <v>1293</v>
      </c>
      <c r="F3190" s="3">
        <v>36446</v>
      </c>
    </row>
    <row r="3191" spans="1:6" x14ac:dyDescent="0.35">
      <c r="A3191" s="2">
        <v>112</v>
      </c>
      <c r="B3191" s="2">
        <f>_xlfn.XLOOKUP(C3191,country_id!$B$2:$B$326,country_id!$A$2:$A$326,,0)</f>
        <v>167</v>
      </c>
      <c r="C3191" s="2" t="s">
        <v>74</v>
      </c>
      <c r="D3191" s="2" t="s">
        <v>1302</v>
      </c>
      <c r="E3191" s="2" t="s">
        <v>1293</v>
      </c>
      <c r="F3191" s="3">
        <v>36446</v>
      </c>
    </row>
    <row r="3192" spans="1:6" x14ac:dyDescent="0.35">
      <c r="A3192" s="2">
        <v>118</v>
      </c>
      <c r="B3192" s="2">
        <f>_xlfn.XLOOKUP(C3192,country_id!$B$2:$B$326,country_id!$A$2:$A$326,,0)</f>
        <v>259</v>
      </c>
      <c r="C3192" s="2" t="s">
        <v>22</v>
      </c>
      <c r="D3192" s="2" t="s">
        <v>1368</v>
      </c>
      <c r="E3192" s="2" t="s">
        <v>1293</v>
      </c>
      <c r="F3192" s="3">
        <v>36446</v>
      </c>
    </row>
    <row r="3193" spans="1:6" x14ac:dyDescent="0.35">
      <c r="A3193" s="2">
        <v>119</v>
      </c>
      <c r="B3193" s="2">
        <f>_xlfn.XLOOKUP(C3193,country_id!$B$2:$B$326,country_id!$A$2:$A$326,,0)</f>
        <v>178</v>
      </c>
      <c r="C3193" s="2" t="s">
        <v>113</v>
      </c>
      <c r="D3193" s="2" t="s">
        <v>1332</v>
      </c>
      <c r="E3193" s="2" t="s">
        <v>1293</v>
      </c>
      <c r="F3193" s="3">
        <v>36446</v>
      </c>
    </row>
    <row r="3194" spans="1:6" x14ac:dyDescent="0.35">
      <c r="A3194" s="2">
        <v>123</v>
      </c>
      <c r="B3194" s="2">
        <f>_xlfn.XLOOKUP(C3194,country_id!$B$2:$B$326,country_id!$A$2:$A$326,,0)</f>
        <v>284</v>
      </c>
      <c r="C3194" s="2" t="s">
        <v>77</v>
      </c>
      <c r="D3194" s="2" t="s">
        <v>1363</v>
      </c>
      <c r="E3194" s="2" t="s">
        <v>1293</v>
      </c>
      <c r="F3194" s="3">
        <v>36446</v>
      </c>
    </row>
    <row r="3195" spans="1:6" x14ac:dyDescent="0.35">
      <c r="A3195" s="2">
        <v>150</v>
      </c>
      <c r="B3195" s="2">
        <f>_xlfn.XLOOKUP(C3195,country_id!$B$2:$B$326,country_id!$A$2:$A$326,,0)</f>
        <v>106</v>
      </c>
      <c r="C3195" s="2" t="s">
        <v>80</v>
      </c>
      <c r="D3195" s="2" t="s">
        <v>1311</v>
      </c>
      <c r="E3195" s="2" t="s">
        <v>1293</v>
      </c>
      <c r="F3195" s="3">
        <v>36446</v>
      </c>
    </row>
    <row r="3196" spans="1:6" x14ac:dyDescent="0.35">
      <c r="A3196" s="2">
        <v>185</v>
      </c>
      <c r="B3196" s="2">
        <f>_xlfn.XLOOKUP(C3196,country_id!$B$2:$B$326,country_id!$A$2:$A$326,,0)</f>
        <v>56</v>
      </c>
      <c r="C3196" s="2" t="s">
        <v>255</v>
      </c>
      <c r="D3196" s="2" t="s">
        <v>1315</v>
      </c>
      <c r="E3196" s="2" t="s">
        <v>1293</v>
      </c>
      <c r="F3196" s="3">
        <v>36446</v>
      </c>
    </row>
    <row r="3197" spans="1:6" x14ac:dyDescent="0.35">
      <c r="A3197" s="2">
        <v>189</v>
      </c>
      <c r="B3197" s="2">
        <f>_xlfn.XLOOKUP(C3197,country_id!$B$2:$B$326,country_id!$A$2:$A$326,,0)</f>
        <v>257</v>
      </c>
      <c r="C3197" s="2" t="s">
        <v>155</v>
      </c>
      <c r="D3197" s="2" t="s">
        <v>1325</v>
      </c>
      <c r="E3197" s="2" t="s">
        <v>1293</v>
      </c>
      <c r="F3197" s="3">
        <v>36446</v>
      </c>
    </row>
    <row r="3198" spans="1:6" x14ac:dyDescent="0.35">
      <c r="A3198" s="2">
        <v>192</v>
      </c>
      <c r="B3198" s="2">
        <f>_xlfn.XLOOKUP(C3198,country_id!$B$2:$B$326,country_id!$A$2:$A$326,,0)</f>
        <v>78</v>
      </c>
      <c r="C3198" s="2" t="s">
        <v>121</v>
      </c>
      <c r="D3198" s="2" t="s">
        <v>1386</v>
      </c>
      <c r="E3198" s="2" t="s">
        <v>1293</v>
      </c>
      <c r="F3198" s="3">
        <v>36446</v>
      </c>
    </row>
    <row r="3199" spans="1:6" x14ac:dyDescent="0.35">
      <c r="A3199" s="2">
        <v>194</v>
      </c>
      <c r="B3199" s="2">
        <f>_xlfn.XLOOKUP(C3199,country_id!$B$2:$B$326,country_id!$A$2:$A$326,,0)</f>
        <v>89</v>
      </c>
      <c r="C3199" s="2" t="s">
        <v>53</v>
      </c>
      <c r="D3199" s="2" t="s">
        <v>1312</v>
      </c>
      <c r="E3199" s="2" t="s">
        <v>1293</v>
      </c>
      <c r="F3199" s="3">
        <v>36446</v>
      </c>
    </row>
    <row r="3200" spans="1:6" x14ac:dyDescent="0.35">
      <c r="A3200" s="2">
        <v>195</v>
      </c>
      <c r="B3200" s="2">
        <f>_xlfn.XLOOKUP(C3200,country_id!$B$2:$B$326,country_id!$A$2:$A$326,,0)</f>
        <v>247</v>
      </c>
      <c r="C3200" s="2" t="s">
        <v>23</v>
      </c>
      <c r="D3200" s="2" t="s">
        <v>1395</v>
      </c>
      <c r="E3200" s="2" t="s">
        <v>1293</v>
      </c>
      <c r="F3200" s="3">
        <v>36446</v>
      </c>
    </row>
    <row r="3201" spans="1:6" x14ac:dyDescent="0.35">
      <c r="A3201" s="2">
        <v>196</v>
      </c>
      <c r="B3201" s="2">
        <f>_xlfn.XLOOKUP(C3201,country_id!$B$2:$B$326,country_id!$A$2:$A$326,,0)</f>
        <v>266</v>
      </c>
      <c r="C3201" s="2" t="s">
        <v>236</v>
      </c>
      <c r="D3201" s="2" t="s">
        <v>1322</v>
      </c>
      <c r="E3201" s="2" t="s">
        <v>1293</v>
      </c>
      <c r="F3201" s="3">
        <v>36446</v>
      </c>
    </row>
    <row r="3202" spans="1:6" x14ac:dyDescent="0.35">
      <c r="A3202" s="2">
        <v>197</v>
      </c>
      <c r="B3202" s="2">
        <f>_xlfn.XLOOKUP(C3202,country_id!$B$2:$B$326,country_id!$A$2:$A$326,,0)</f>
        <v>54</v>
      </c>
      <c r="C3202" s="2" t="s">
        <v>32</v>
      </c>
      <c r="D3202" s="2" t="s">
        <v>1324</v>
      </c>
      <c r="E3202" s="2" t="s">
        <v>1293</v>
      </c>
      <c r="F3202" s="3">
        <v>36446</v>
      </c>
    </row>
    <row r="3203" spans="1:6" x14ac:dyDescent="0.35">
      <c r="A3203" s="2">
        <v>155</v>
      </c>
      <c r="B3203" s="2">
        <f>_xlfn.XLOOKUP(C3203,country_id!$B$2:$B$326,country_id!$A$2:$A$326,,0)</f>
        <v>177</v>
      </c>
      <c r="C3203" s="2" t="s">
        <v>60</v>
      </c>
      <c r="D3203" s="2" t="s">
        <v>1343</v>
      </c>
      <c r="E3203" s="2" t="s">
        <v>1293</v>
      </c>
      <c r="F3203" s="3">
        <v>36446</v>
      </c>
    </row>
    <row r="3204" spans="1:6" x14ac:dyDescent="0.35">
      <c r="A3204" s="2">
        <v>156</v>
      </c>
      <c r="B3204" s="2">
        <f>_xlfn.XLOOKUP(C3204,country_id!$B$2:$B$326,country_id!$A$2:$A$326,,0)</f>
        <v>197</v>
      </c>
      <c r="C3204" s="2" t="s">
        <v>39</v>
      </c>
      <c r="D3204" s="2" t="s">
        <v>1375</v>
      </c>
      <c r="E3204" s="2" t="s">
        <v>1293</v>
      </c>
      <c r="F3204" s="3">
        <v>36446</v>
      </c>
    </row>
    <row r="3205" spans="1:6" x14ac:dyDescent="0.35">
      <c r="A3205" s="2">
        <v>157</v>
      </c>
      <c r="B3205" s="2">
        <f>_xlfn.XLOOKUP(C3205,country_id!$B$2:$B$326,country_id!$A$2:$A$326,,0)</f>
        <v>234</v>
      </c>
      <c r="C3205" s="2" t="s">
        <v>13</v>
      </c>
      <c r="D3205" s="2" t="s">
        <v>1321</v>
      </c>
      <c r="E3205" s="2" t="s">
        <v>1293</v>
      </c>
      <c r="F3205" s="3">
        <v>36446</v>
      </c>
    </row>
    <row r="3206" spans="1:6" x14ac:dyDescent="0.35">
      <c r="A3206" s="2">
        <v>151</v>
      </c>
      <c r="B3206" s="2">
        <f>_xlfn.XLOOKUP(C3206,country_id!$B$2:$B$326,country_id!$A$2:$A$326,,0)</f>
        <v>157</v>
      </c>
      <c r="C3206" s="2" t="s">
        <v>26</v>
      </c>
      <c r="D3206" s="2" t="s">
        <v>1328</v>
      </c>
      <c r="E3206" s="2" t="s">
        <v>1293</v>
      </c>
      <c r="F3206" s="3">
        <v>36446</v>
      </c>
    </row>
    <row r="3207" spans="1:6" x14ac:dyDescent="0.35">
      <c r="A3207" s="2">
        <v>102</v>
      </c>
      <c r="B3207" s="2">
        <f>_xlfn.XLOOKUP(C3207,country_id!$B$2:$B$326,country_id!$A$2:$A$326,,0)</f>
        <v>148</v>
      </c>
      <c r="C3207" s="2" t="s">
        <v>143</v>
      </c>
      <c r="D3207" s="2" t="s">
        <v>1354</v>
      </c>
      <c r="E3207" s="2" t="s">
        <v>1293</v>
      </c>
      <c r="F3207" s="3">
        <v>36446</v>
      </c>
    </row>
    <row r="3208" spans="1:6" x14ac:dyDescent="0.35">
      <c r="A3208" s="2">
        <v>168</v>
      </c>
      <c r="B3208" s="2">
        <f>_xlfn.XLOOKUP(C3208,country_id!$B$2:$B$326,country_id!$A$2:$A$326,,0)</f>
        <v>90</v>
      </c>
      <c r="C3208" s="2" t="s">
        <v>1396</v>
      </c>
      <c r="D3208" s="2" t="s">
        <v>1397</v>
      </c>
      <c r="E3208" s="2" t="s">
        <v>1293</v>
      </c>
      <c r="F3208" s="3">
        <v>36446</v>
      </c>
    </row>
    <row r="3209" spans="1:6" x14ac:dyDescent="0.35">
      <c r="A3209" s="2">
        <v>172</v>
      </c>
      <c r="B3209" s="2">
        <f>_xlfn.XLOOKUP(C3209,country_id!$B$2:$B$326,country_id!$A$2:$A$326,,0)</f>
        <v>122</v>
      </c>
      <c r="C3209" s="2" t="s">
        <v>63</v>
      </c>
      <c r="D3209" s="2" t="s">
        <v>1330</v>
      </c>
      <c r="E3209" s="2" t="s">
        <v>1293</v>
      </c>
      <c r="F3209" s="3">
        <v>36446</v>
      </c>
    </row>
    <row r="3210" spans="1:6" x14ac:dyDescent="0.35">
      <c r="A3210" s="2">
        <v>175</v>
      </c>
      <c r="B3210" s="2">
        <f>_xlfn.XLOOKUP(C3210,country_id!$B$2:$B$326,country_id!$A$2:$A$326,,0)</f>
        <v>50</v>
      </c>
      <c r="C3210" s="2" t="s">
        <v>82</v>
      </c>
      <c r="D3210" s="2" t="s">
        <v>1342</v>
      </c>
      <c r="E3210" s="2" t="s">
        <v>1293</v>
      </c>
      <c r="F3210" s="3">
        <v>36446</v>
      </c>
    </row>
    <row r="3211" spans="1:6" x14ac:dyDescent="0.35">
      <c r="A3211" s="2">
        <v>164</v>
      </c>
      <c r="B3211" s="2">
        <f>_xlfn.XLOOKUP(C3211,country_id!$B$2:$B$326,country_id!$A$2:$A$326,,0)</f>
        <v>38</v>
      </c>
      <c r="C3211" s="2" t="s">
        <v>54</v>
      </c>
      <c r="D3211" s="2" t="s">
        <v>1352</v>
      </c>
      <c r="E3211" s="2" t="s">
        <v>1293</v>
      </c>
      <c r="F3211" s="3">
        <v>36446</v>
      </c>
    </row>
    <row r="3212" spans="1:6" x14ac:dyDescent="0.35">
      <c r="A3212" s="2">
        <v>101</v>
      </c>
      <c r="B3212" s="2">
        <f>_xlfn.XLOOKUP(C3212,country_id!$B$2:$B$326,country_id!$A$2:$A$326,,0)</f>
        <v>158</v>
      </c>
      <c r="C3212" s="2" t="s">
        <v>48</v>
      </c>
      <c r="D3212" s="2" t="s">
        <v>1374</v>
      </c>
      <c r="E3212" s="2" t="s">
        <v>1293</v>
      </c>
      <c r="F3212" s="3">
        <v>36446</v>
      </c>
    </row>
    <row r="3213" spans="1:6" x14ac:dyDescent="0.35">
      <c r="A3213" s="2">
        <v>88</v>
      </c>
      <c r="B3213" s="2">
        <f>_xlfn.XLOOKUP(C3213,country_id!$B$2:$B$326,country_id!$A$2:$A$326,,0)</f>
        <v>121</v>
      </c>
      <c r="C3213" s="2" t="s">
        <v>71</v>
      </c>
      <c r="D3213" s="2" t="s">
        <v>1360</v>
      </c>
      <c r="E3213" s="2" t="s">
        <v>1293</v>
      </c>
      <c r="F3213" s="3">
        <v>36446</v>
      </c>
    </row>
    <row r="3214" spans="1:6" x14ac:dyDescent="0.35">
      <c r="A3214" s="2">
        <v>28</v>
      </c>
      <c r="B3214" s="2">
        <f>_xlfn.XLOOKUP(C3214,country_id!$B$2:$B$326,country_id!$A$2:$A$326,,0)</f>
        <v>188</v>
      </c>
      <c r="C3214" s="2" t="s">
        <v>85</v>
      </c>
      <c r="D3214" s="2" t="s">
        <v>1305</v>
      </c>
      <c r="E3214" s="2" t="s">
        <v>1293</v>
      </c>
      <c r="F3214" s="3">
        <v>36446</v>
      </c>
    </row>
    <row r="3215" spans="1:6" x14ac:dyDescent="0.35">
      <c r="A3215" s="2">
        <v>29</v>
      </c>
      <c r="B3215" s="2">
        <f>_xlfn.XLOOKUP(C3215,country_id!$B$2:$B$326,country_id!$A$2:$A$326,,0)</f>
        <v>268</v>
      </c>
      <c r="C3215" s="2" t="s">
        <v>47</v>
      </c>
      <c r="D3215" s="2" t="s">
        <v>1347</v>
      </c>
      <c r="E3215" s="2" t="s">
        <v>1293</v>
      </c>
      <c r="F3215" s="3">
        <v>36446</v>
      </c>
    </row>
    <row r="3216" spans="1:6" x14ac:dyDescent="0.35">
      <c r="A3216" s="2">
        <v>33</v>
      </c>
      <c r="B3216" s="2">
        <f>_xlfn.XLOOKUP(C3216,country_id!$B$2:$B$326,country_id!$A$2:$A$326,,0)</f>
        <v>292</v>
      </c>
      <c r="C3216" s="2" t="s">
        <v>50</v>
      </c>
      <c r="D3216" s="2" t="s">
        <v>1308</v>
      </c>
      <c r="E3216" s="2" t="s">
        <v>1293</v>
      </c>
      <c r="F3216" s="3">
        <v>36446</v>
      </c>
    </row>
    <row r="3217" spans="1:6" x14ac:dyDescent="0.35">
      <c r="A3217" s="2">
        <v>34</v>
      </c>
      <c r="B3217" s="2">
        <f>_xlfn.XLOOKUP(C3217,country_id!$B$2:$B$326,country_id!$A$2:$A$326,,0)</f>
        <v>323</v>
      </c>
      <c r="C3217" s="2" t="s">
        <v>25</v>
      </c>
      <c r="D3217" s="2" t="s">
        <v>1292</v>
      </c>
      <c r="E3217" s="2" t="s">
        <v>1293</v>
      </c>
      <c r="F3217" s="3">
        <v>36446</v>
      </c>
    </row>
    <row r="3218" spans="1:6" x14ac:dyDescent="0.35">
      <c r="A3218" s="2">
        <v>38</v>
      </c>
      <c r="B3218" s="2">
        <f>_xlfn.XLOOKUP(C3218,country_id!$B$2:$B$326,country_id!$A$2:$A$326,,0)</f>
        <v>84</v>
      </c>
      <c r="C3218" s="2" t="s">
        <v>73</v>
      </c>
      <c r="D3218" s="2" t="s">
        <v>1298</v>
      </c>
      <c r="E3218" s="2" t="s">
        <v>1293</v>
      </c>
      <c r="F3218" s="3">
        <v>36446</v>
      </c>
    </row>
    <row r="3219" spans="1:6" x14ac:dyDescent="0.35">
      <c r="A3219" s="2">
        <v>49</v>
      </c>
      <c r="B3219" s="2">
        <f>_xlfn.XLOOKUP(C3219,country_id!$B$2:$B$326,country_id!$A$2:$A$326,,0)</f>
        <v>140</v>
      </c>
      <c r="C3219" s="2" t="s">
        <v>56</v>
      </c>
      <c r="D3219" s="2" t="s">
        <v>1296</v>
      </c>
      <c r="E3219" s="2" t="s">
        <v>1293</v>
      </c>
      <c r="F3219" s="3">
        <v>36446</v>
      </c>
    </row>
    <row r="3220" spans="1:6" x14ac:dyDescent="0.35">
      <c r="A3220" s="2">
        <v>81</v>
      </c>
      <c r="B3220" s="2">
        <f>_xlfn.XLOOKUP(C3220,country_id!$B$2:$B$326,country_id!$A$2:$A$326,,0)</f>
        <v>6</v>
      </c>
      <c r="C3220" s="2" t="s">
        <v>38</v>
      </c>
      <c r="D3220" s="2" t="s">
        <v>1294</v>
      </c>
      <c r="E3220" s="2" t="s">
        <v>1293</v>
      </c>
      <c r="F3220" s="3">
        <v>36446</v>
      </c>
    </row>
    <row r="3221" spans="1:6" x14ac:dyDescent="0.35">
      <c r="A3221" s="2">
        <v>83</v>
      </c>
      <c r="B3221" s="2">
        <f>_xlfn.XLOOKUP(C3221,country_id!$B$2:$B$326,country_id!$A$2:$A$326,,0)</f>
        <v>255</v>
      </c>
      <c r="C3221" s="2" t="s">
        <v>44</v>
      </c>
      <c r="D3221" s="2" t="s">
        <v>1303</v>
      </c>
      <c r="E3221" s="2" t="s">
        <v>1293</v>
      </c>
      <c r="F3221" s="3">
        <v>36446</v>
      </c>
    </row>
    <row r="3222" spans="1:6" x14ac:dyDescent="0.35">
      <c r="A3222" s="2">
        <v>85</v>
      </c>
      <c r="B3222" s="2">
        <f>_xlfn.XLOOKUP(C3222,country_id!$B$2:$B$326,country_id!$A$2:$A$326,,0)</f>
        <v>191</v>
      </c>
      <c r="C3222" s="2" t="s">
        <v>69</v>
      </c>
      <c r="D3222" s="2" t="s">
        <v>1323</v>
      </c>
      <c r="E3222" s="2" t="s">
        <v>1293</v>
      </c>
      <c r="F3222" s="3">
        <v>36446</v>
      </c>
    </row>
    <row r="3223" spans="1:6" x14ac:dyDescent="0.35">
      <c r="A3223" s="2">
        <v>86</v>
      </c>
      <c r="B3223" s="2">
        <f>_xlfn.XLOOKUP(C3223,country_id!$B$2:$B$326,country_id!$A$2:$A$326,,0)</f>
        <v>103</v>
      </c>
      <c r="C3223" s="2" t="s">
        <v>28</v>
      </c>
      <c r="D3223" s="2" t="s">
        <v>1309</v>
      </c>
      <c r="E3223" s="2" t="s">
        <v>1293</v>
      </c>
      <c r="F3223" s="3">
        <v>36446</v>
      </c>
    </row>
    <row r="3224" spans="1:6" x14ac:dyDescent="0.35">
      <c r="A3224" s="2">
        <v>90</v>
      </c>
      <c r="B3224" s="2">
        <f>_xlfn.XLOOKUP(C3224,country_id!$B$2:$B$326,country_id!$A$2:$A$326,,0)</f>
        <v>289</v>
      </c>
      <c r="C3224" s="2" t="s">
        <v>66</v>
      </c>
      <c r="D3224" s="2" t="s">
        <v>1350</v>
      </c>
      <c r="E3224" s="2" t="s">
        <v>1293</v>
      </c>
      <c r="F3224" s="3">
        <v>36446</v>
      </c>
    </row>
    <row r="3225" spans="1:6" x14ac:dyDescent="0.35">
      <c r="A3225" s="2">
        <v>97</v>
      </c>
      <c r="B3225" s="2">
        <f>_xlfn.XLOOKUP(C3225,country_id!$B$2:$B$326,country_id!$A$2:$A$326,,0)</f>
        <v>189</v>
      </c>
      <c r="C3225" s="2" t="s">
        <v>45</v>
      </c>
      <c r="D3225" s="2" t="s">
        <v>1334</v>
      </c>
      <c r="E3225" s="2" t="s">
        <v>1293</v>
      </c>
      <c r="F3225" s="3">
        <v>36446</v>
      </c>
    </row>
    <row r="3226" spans="1:6" x14ac:dyDescent="0.35">
      <c r="A3226" s="2">
        <v>77</v>
      </c>
      <c r="B3226" s="2">
        <f>_xlfn.XLOOKUP(C3226,country_id!$B$2:$B$326,country_id!$A$2:$A$326,,0)</f>
        <v>198</v>
      </c>
      <c r="C3226" s="2" t="s">
        <v>62</v>
      </c>
      <c r="D3226" s="2" t="s">
        <v>1310</v>
      </c>
      <c r="E3226" s="2" t="s">
        <v>1293</v>
      </c>
      <c r="F3226" s="3">
        <v>36446</v>
      </c>
    </row>
    <row r="3227" spans="1:6" x14ac:dyDescent="0.35">
      <c r="A3227" s="2">
        <v>54</v>
      </c>
      <c r="B3227" s="2">
        <f>_xlfn.XLOOKUP(C3227,country_id!$B$2:$B$326,country_id!$A$2:$A$326,,0)</f>
        <v>110</v>
      </c>
      <c r="C3227" s="2" t="s">
        <v>35</v>
      </c>
      <c r="D3227" s="2" t="s">
        <v>1307</v>
      </c>
      <c r="E3227" s="2" t="s">
        <v>1293</v>
      </c>
      <c r="F3227" s="3">
        <v>36446</v>
      </c>
    </row>
    <row r="3228" spans="1:6" x14ac:dyDescent="0.35">
      <c r="A3228" s="2">
        <v>55</v>
      </c>
      <c r="B3228" s="2">
        <f>_xlfn.XLOOKUP(C3228,country_id!$B$2:$B$326,country_id!$A$2:$A$326,,0)</f>
        <v>10</v>
      </c>
      <c r="C3228" s="2" t="s">
        <v>36</v>
      </c>
      <c r="D3228" s="2" t="s">
        <v>1338</v>
      </c>
      <c r="E3228" s="2" t="s">
        <v>1293</v>
      </c>
      <c r="F3228" s="3">
        <v>36446</v>
      </c>
    </row>
    <row r="3229" spans="1:6" x14ac:dyDescent="0.35">
      <c r="A3229" s="2">
        <v>56</v>
      </c>
      <c r="B3229" s="2">
        <f>_xlfn.XLOOKUP(C3229,country_id!$B$2:$B$326,country_id!$A$2:$A$326,,0)</f>
        <v>47</v>
      </c>
      <c r="C3229" s="2" t="s">
        <v>68</v>
      </c>
      <c r="D3229" s="2" t="s">
        <v>1297</v>
      </c>
      <c r="E3229" s="2" t="s">
        <v>1293</v>
      </c>
      <c r="F3229" s="3">
        <v>36446</v>
      </c>
    </row>
    <row r="3230" spans="1:6" x14ac:dyDescent="0.35">
      <c r="A3230" s="2">
        <v>60</v>
      </c>
      <c r="B3230" s="2">
        <f>_xlfn.XLOOKUP(C3230,country_id!$B$2:$B$326,country_id!$A$2:$A$326,,0)</f>
        <v>82</v>
      </c>
      <c r="C3230" s="2" t="s">
        <v>59</v>
      </c>
      <c r="D3230" s="2" t="s">
        <v>1361</v>
      </c>
      <c r="E3230" s="2" t="s">
        <v>1293</v>
      </c>
      <c r="F3230" s="3">
        <v>36446</v>
      </c>
    </row>
    <row r="3231" spans="1:6" x14ac:dyDescent="0.35">
      <c r="A3231" s="2">
        <v>68</v>
      </c>
      <c r="B3231" s="2">
        <f>_xlfn.XLOOKUP(C3231,country_id!$B$2:$B$326,country_id!$A$2:$A$326,,0)</f>
        <v>325</v>
      </c>
      <c r="C3231" s="2" t="s">
        <v>266</v>
      </c>
      <c r="D3231" s="2" t="s">
        <v>1301</v>
      </c>
      <c r="E3231" s="2" t="s">
        <v>1293</v>
      </c>
      <c r="F3231" s="3">
        <v>36446</v>
      </c>
    </row>
    <row r="3232" spans="1:6" x14ac:dyDescent="0.35">
      <c r="A3232" s="2">
        <v>70</v>
      </c>
      <c r="B3232" s="2">
        <f>_xlfn.XLOOKUP(C3232,country_id!$B$2:$B$326,country_id!$A$2:$A$326,,0)</f>
        <v>170</v>
      </c>
      <c r="C3232" s="2" t="s">
        <v>79</v>
      </c>
      <c r="D3232" s="2" t="s">
        <v>1353</v>
      </c>
      <c r="E3232" s="2" t="s">
        <v>1293</v>
      </c>
      <c r="F3232" s="3">
        <v>36446</v>
      </c>
    </row>
    <row r="3233" spans="1:6" x14ac:dyDescent="0.35">
      <c r="A3233" s="2">
        <v>73</v>
      </c>
      <c r="B3233" s="2">
        <f>_xlfn.XLOOKUP(C3233,country_id!$B$2:$B$326,country_id!$A$2:$A$326,,0)</f>
        <v>44</v>
      </c>
      <c r="C3233" s="2" t="s">
        <v>65</v>
      </c>
      <c r="D3233" s="2" t="s">
        <v>1364</v>
      </c>
      <c r="E3233" s="2" t="s">
        <v>1293</v>
      </c>
      <c r="F3233" s="3">
        <v>36446</v>
      </c>
    </row>
    <row r="3234" spans="1:6" x14ac:dyDescent="0.35">
      <c r="A3234" s="2">
        <v>138</v>
      </c>
      <c r="B3234" s="2">
        <f>_xlfn.XLOOKUP(C3234,country_id!$B$2:$B$326,country_id!$A$2:$A$326,,0)</f>
        <v>159</v>
      </c>
      <c r="C3234" s="2" t="s">
        <v>51</v>
      </c>
      <c r="D3234" s="2" t="s">
        <v>1340</v>
      </c>
      <c r="E3234" s="2" t="s">
        <v>1293</v>
      </c>
      <c r="F3234" s="3">
        <v>36481</v>
      </c>
    </row>
    <row r="3235" spans="1:6" x14ac:dyDescent="0.35">
      <c r="A3235" s="2">
        <v>172</v>
      </c>
      <c r="B3235" s="2">
        <f>_xlfn.XLOOKUP(C3235,country_id!$B$2:$B$326,country_id!$A$2:$A$326,,0)</f>
        <v>122</v>
      </c>
      <c r="C3235" s="2" t="s">
        <v>63</v>
      </c>
      <c r="D3235" s="2" t="s">
        <v>1330</v>
      </c>
      <c r="E3235" s="2" t="s">
        <v>1293</v>
      </c>
      <c r="F3235" s="3">
        <v>36481</v>
      </c>
    </row>
    <row r="3236" spans="1:6" x14ac:dyDescent="0.35">
      <c r="A3236" s="2">
        <v>168</v>
      </c>
      <c r="B3236" s="2">
        <f>_xlfn.XLOOKUP(C3236,country_id!$B$2:$B$326,country_id!$A$2:$A$326,,0)</f>
        <v>90</v>
      </c>
      <c r="C3236" s="2" t="s">
        <v>1396</v>
      </c>
      <c r="D3236" s="2" t="s">
        <v>1397</v>
      </c>
      <c r="E3236" s="2" t="s">
        <v>1293</v>
      </c>
      <c r="F3236" s="3">
        <v>36481</v>
      </c>
    </row>
    <row r="3237" spans="1:6" x14ac:dyDescent="0.35">
      <c r="A3237" s="2">
        <v>165</v>
      </c>
      <c r="B3237" s="2">
        <f>_xlfn.XLOOKUP(C3237,country_id!$B$2:$B$326,country_id!$A$2:$A$326,,0)</f>
        <v>38</v>
      </c>
      <c r="C3237" s="2" t="s">
        <v>54</v>
      </c>
      <c r="D3237" s="2" t="s">
        <v>1352</v>
      </c>
      <c r="E3237" s="2" t="s">
        <v>1293</v>
      </c>
      <c r="F3237" s="3">
        <v>36481</v>
      </c>
    </row>
    <row r="3238" spans="1:6" x14ac:dyDescent="0.35">
      <c r="A3238" s="2">
        <v>161</v>
      </c>
      <c r="B3238" s="2">
        <f>_xlfn.XLOOKUP(C3238,country_id!$B$2:$B$326,country_id!$A$2:$A$326,,0)</f>
        <v>197</v>
      </c>
      <c r="C3238" s="2" t="s">
        <v>39</v>
      </c>
      <c r="D3238" s="2" t="s">
        <v>1375</v>
      </c>
      <c r="E3238" s="2" t="s">
        <v>1293</v>
      </c>
      <c r="F3238" s="3">
        <v>36481</v>
      </c>
    </row>
    <row r="3239" spans="1:6" x14ac:dyDescent="0.35">
      <c r="A3239" s="2">
        <v>159</v>
      </c>
      <c r="B3239" s="2">
        <f>_xlfn.XLOOKUP(C3239,country_id!$B$2:$B$326,country_id!$A$2:$A$326,,0)</f>
        <v>234</v>
      </c>
      <c r="C3239" s="2" t="s">
        <v>13</v>
      </c>
      <c r="D3239" s="2" t="s">
        <v>1321</v>
      </c>
      <c r="E3239" s="2" t="s">
        <v>1293</v>
      </c>
      <c r="F3239" s="3">
        <v>36481</v>
      </c>
    </row>
    <row r="3240" spans="1:6" x14ac:dyDescent="0.35">
      <c r="A3240" s="2">
        <v>158</v>
      </c>
      <c r="B3240" s="2">
        <f>_xlfn.XLOOKUP(C3240,country_id!$B$2:$B$326,country_id!$A$2:$A$326,,0)</f>
        <v>177</v>
      </c>
      <c r="C3240" s="2" t="s">
        <v>60</v>
      </c>
      <c r="D3240" s="2" t="s">
        <v>1343</v>
      </c>
      <c r="E3240" s="2" t="s">
        <v>1293</v>
      </c>
      <c r="F3240" s="3">
        <v>36481</v>
      </c>
    </row>
    <row r="3241" spans="1:6" x14ac:dyDescent="0.35">
      <c r="A3241" s="2">
        <v>152</v>
      </c>
      <c r="B3241" s="2">
        <f>_xlfn.XLOOKUP(C3241,country_id!$B$2:$B$326,country_id!$A$2:$A$326,,0)</f>
        <v>106</v>
      </c>
      <c r="C3241" s="2" t="s">
        <v>80</v>
      </c>
      <c r="D3241" s="2" t="s">
        <v>1311</v>
      </c>
      <c r="E3241" s="2" t="s">
        <v>1293</v>
      </c>
      <c r="F3241" s="3">
        <v>36481</v>
      </c>
    </row>
    <row r="3242" spans="1:6" x14ac:dyDescent="0.35">
      <c r="A3242" s="2">
        <v>151</v>
      </c>
      <c r="B3242" s="2">
        <f>_xlfn.XLOOKUP(C3242,country_id!$B$2:$B$326,country_id!$A$2:$A$326,,0)</f>
        <v>157</v>
      </c>
      <c r="C3242" s="2" t="s">
        <v>26</v>
      </c>
      <c r="D3242" s="2" t="s">
        <v>1328</v>
      </c>
      <c r="E3242" s="2" t="s">
        <v>1293</v>
      </c>
      <c r="F3242" s="3">
        <v>36481</v>
      </c>
    </row>
    <row r="3243" spans="1:6" x14ac:dyDescent="0.35">
      <c r="A3243" s="2">
        <v>175</v>
      </c>
      <c r="B3243" s="2">
        <f>_xlfn.XLOOKUP(C3243,country_id!$B$2:$B$326,country_id!$A$2:$A$326,,0)</f>
        <v>50</v>
      </c>
      <c r="C3243" s="2" t="s">
        <v>82</v>
      </c>
      <c r="D3243" s="2" t="s">
        <v>1342</v>
      </c>
      <c r="E3243" s="2" t="s">
        <v>1293</v>
      </c>
      <c r="F3243" s="3">
        <v>36481</v>
      </c>
    </row>
    <row r="3244" spans="1:6" x14ac:dyDescent="0.35">
      <c r="A3244" s="2">
        <v>72</v>
      </c>
      <c r="B3244" s="2">
        <f>_xlfn.XLOOKUP(C3244,country_id!$B$2:$B$326,country_id!$A$2:$A$326,,0)</f>
        <v>170</v>
      </c>
      <c r="C3244" s="2" t="s">
        <v>79</v>
      </c>
      <c r="D3244" s="2" t="s">
        <v>1353</v>
      </c>
      <c r="E3244" s="2" t="s">
        <v>1293</v>
      </c>
      <c r="F3244" s="3">
        <v>36481</v>
      </c>
    </row>
    <row r="3245" spans="1:6" x14ac:dyDescent="0.35">
      <c r="A3245" s="2">
        <v>197</v>
      </c>
      <c r="B3245" s="2">
        <f>_xlfn.XLOOKUP(C3245,country_id!$B$2:$B$326,country_id!$A$2:$A$326,,0)</f>
        <v>266</v>
      </c>
      <c r="C3245" s="2" t="s">
        <v>236</v>
      </c>
      <c r="D3245" s="2" t="s">
        <v>1322</v>
      </c>
      <c r="E3245" s="2" t="s">
        <v>1293</v>
      </c>
      <c r="F3245" s="3">
        <v>36481</v>
      </c>
    </row>
    <row r="3246" spans="1:6" x14ac:dyDescent="0.35">
      <c r="A3246" s="2">
        <v>196</v>
      </c>
      <c r="B3246" s="2">
        <f>_xlfn.XLOOKUP(C3246,country_id!$B$2:$B$326,country_id!$A$2:$A$326,,0)</f>
        <v>247</v>
      </c>
      <c r="C3246" s="2" t="s">
        <v>23</v>
      </c>
      <c r="D3246" s="2" t="s">
        <v>1395</v>
      </c>
      <c r="E3246" s="2" t="s">
        <v>1293</v>
      </c>
      <c r="F3246" s="3">
        <v>36481</v>
      </c>
    </row>
    <row r="3247" spans="1:6" x14ac:dyDescent="0.35">
      <c r="A3247" s="2">
        <v>194</v>
      </c>
      <c r="B3247" s="2">
        <f>_xlfn.XLOOKUP(C3247,country_id!$B$2:$B$326,country_id!$A$2:$A$326,,0)</f>
        <v>78</v>
      </c>
      <c r="C3247" s="2" t="s">
        <v>121</v>
      </c>
      <c r="D3247" s="2" t="s">
        <v>1386</v>
      </c>
      <c r="E3247" s="2" t="s">
        <v>1293</v>
      </c>
      <c r="F3247" s="3">
        <v>36481</v>
      </c>
    </row>
    <row r="3248" spans="1:6" x14ac:dyDescent="0.35">
      <c r="A3248" s="2">
        <v>193</v>
      </c>
      <c r="B3248" s="2">
        <f>_xlfn.XLOOKUP(C3248,country_id!$B$2:$B$326,country_id!$A$2:$A$326,,0)</f>
        <v>89</v>
      </c>
      <c r="C3248" s="2" t="s">
        <v>53</v>
      </c>
      <c r="D3248" s="2" t="s">
        <v>1312</v>
      </c>
      <c r="E3248" s="2" t="s">
        <v>1293</v>
      </c>
      <c r="F3248" s="3">
        <v>36481</v>
      </c>
    </row>
    <row r="3249" spans="1:6" x14ac:dyDescent="0.35">
      <c r="A3249" s="2">
        <v>191</v>
      </c>
      <c r="B3249" s="2">
        <f>_xlfn.XLOOKUP(C3249,country_id!$B$2:$B$326,country_id!$A$2:$A$326,,0)</f>
        <v>54</v>
      </c>
      <c r="C3249" s="2" t="s">
        <v>32</v>
      </c>
      <c r="D3249" s="2" t="s">
        <v>1324</v>
      </c>
      <c r="E3249" s="2" t="s">
        <v>1293</v>
      </c>
      <c r="F3249" s="3">
        <v>36481</v>
      </c>
    </row>
    <row r="3250" spans="1:6" x14ac:dyDescent="0.35">
      <c r="A3250" s="2">
        <v>189</v>
      </c>
      <c r="B3250" s="2">
        <f>_xlfn.XLOOKUP(C3250,country_id!$B$2:$B$326,country_id!$A$2:$A$326,,0)</f>
        <v>257</v>
      </c>
      <c r="C3250" s="2" t="s">
        <v>155</v>
      </c>
      <c r="D3250" s="2" t="s">
        <v>1325</v>
      </c>
      <c r="E3250" s="2" t="s">
        <v>1293</v>
      </c>
      <c r="F3250" s="3">
        <v>36481</v>
      </c>
    </row>
    <row r="3251" spans="1:6" x14ac:dyDescent="0.35">
      <c r="A3251" s="2">
        <v>182</v>
      </c>
      <c r="B3251" s="2">
        <f>_xlfn.XLOOKUP(C3251,country_id!$B$2:$B$326,country_id!$A$2:$A$326,,0)</f>
        <v>56</v>
      </c>
      <c r="C3251" s="2" t="s">
        <v>255</v>
      </c>
      <c r="D3251" s="2" t="s">
        <v>1315</v>
      </c>
      <c r="E3251" s="2" t="s">
        <v>1293</v>
      </c>
      <c r="F3251" s="3">
        <v>36481</v>
      </c>
    </row>
    <row r="3252" spans="1:6" x14ac:dyDescent="0.35">
      <c r="A3252" s="2">
        <v>141</v>
      </c>
      <c r="B3252" s="2">
        <f>_xlfn.XLOOKUP(C3252,country_id!$B$2:$B$326,country_id!$A$2:$A$326,,0)</f>
        <v>93</v>
      </c>
      <c r="C3252" s="2" t="s">
        <v>12</v>
      </c>
      <c r="D3252" s="2" t="s">
        <v>1373</v>
      </c>
      <c r="E3252" s="2" t="s">
        <v>1293</v>
      </c>
      <c r="F3252" s="3">
        <v>36481</v>
      </c>
    </row>
    <row r="3253" spans="1:6" x14ac:dyDescent="0.35">
      <c r="A3253" s="2">
        <v>105</v>
      </c>
      <c r="B3253" s="2">
        <f>_xlfn.XLOOKUP(C3253,country_id!$B$2:$B$326,country_id!$A$2:$A$326,,0)</f>
        <v>158</v>
      </c>
      <c r="C3253" s="2" t="s">
        <v>48</v>
      </c>
      <c r="D3253" s="2" t="s">
        <v>1374</v>
      </c>
      <c r="E3253" s="2" t="s">
        <v>1293</v>
      </c>
      <c r="F3253" s="3">
        <v>36481</v>
      </c>
    </row>
    <row r="3254" spans="1:6" x14ac:dyDescent="0.35">
      <c r="A3254" s="2">
        <v>103</v>
      </c>
      <c r="B3254" s="2">
        <f>_xlfn.XLOOKUP(C3254,country_id!$B$2:$B$326,country_id!$A$2:$A$326,,0)</f>
        <v>148</v>
      </c>
      <c r="C3254" s="2" t="s">
        <v>143</v>
      </c>
      <c r="D3254" s="2" t="s">
        <v>1354</v>
      </c>
      <c r="E3254" s="2" t="s">
        <v>1293</v>
      </c>
      <c r="F3254" s="3">
        <v>36481</v>
      </c>
    </row>
    <row r="3255" spans="1:6" x14ac:dyDescent="0.35">
      <c r="A3255" s="2">
        <v>102</v>
      </c>
      <c r="B3255" s="2">
        <f>_xlfn.XLOOKUP(C3255,country_id!$B$2:$B$326,country_id!$A$2:$A$326,,0)</f>
        <v>64</v>
      </c>
      <c r="C3255" s="2" t="s">
        <v>41</v>
      </c>
      <c r="D3255" s="2" t="s">
        <v>1369</v>
      </c>
      <c r="E3255" s="2" t="s">
        <v>1293</v>
      </c>
      <c r="F3255" s="3">
        <v>36481</v>
      </c>
    </row>
    <row r="3256" spans="1:6" x14ac:dyDescent="0.35">
      <c r="A3256" s="2">
        <v>99</v>
      </c>
      <c r="B3256" s="2">
        <f>_xlfn.XLOOKUP(C3256,country_id!$B$2:$B$326,country_id!$A$2:$A$326,,0)</f>
        <v>189</v>
      </c>
      <c r="C3256" s="2" t="s">
        <v>45</v>
      </c>
      <c r="D3256" s="2" t="s">
        <v>1334</v>
      </c>
      <c r="E3256" s="2" t="s">
        <v>1293</v>
      </c>
      <c r="F3256" s="3">
        <v>36481</v>
      </c>
    </row>
    <row r="3257" spans="1:6" x14ac:dyDescent="0.35">
      <c r="A3257" s="2">
        <v>90</v>
      </c>
      <c r="B3257" s="2">
        <f>_xlfn.XLOOKUP(C3257,country_id!$B$2:$B$326,country_id!$A$2:$A$326,,0)</f>
        <v>121</v>
      </c>
      <c r="C3257" s="2" t="s">
        <v>71</v>
      </c>
      <c r="D3257" s="2" t="s">
        <v>1360</v>
      </c>
      <c r="E3257" s="2" t="s">
        <v>1293</v>
      </c>
      <c r="F3257" s="3">
        <v>36481</v>
      </c>
    </row>
    <row r="3258" spans="1:6" x14ac:dyDescent="0.35">
      <c r="A3258" s="2">
        <v>89</v>
      </c>
      <c r="B3258" s="2">
        <f>_xlfn.XLOOKUP(C3258,country_id!$B$2:$B$326,country_id!$A$2:$A$326,,0)</f>
        <v>289</v>
      </c>
      <c r="C3258" s="2" t="s">
        <v>66</v>
      </c>
      <c r="D3258" s="2" t="s">
        <v>1350</v>
      </c>
      <c r="E3258" s="2" t="s">
        <v>1293</v>
      </c>
      <c r="F3258" s="3">
        <v>36481</v>
      </c>
    </row>
    <row r="3259" spans="1:6" x14ac:dyDescent="0.35">
      <c r="A3259" s="2">
        <v>88</v>
      </c>
      <c r="B3259" s="2">
        <f>_xlfn.XLOOKUP(C3259,country_id!$B$2:$B$326,country_id!$A$2:$A$326,,0)</f>
        <v>6</v>
      </c>
      <c r="C3259" s="2" t="s">
        <v>38</v>
      </c>
      <c r="D3259" s="2" t="s">
        <v>1294</v>
      </c>
      <c r="E3259" s="2" t="s">
        <v>1293</v>
      </c>
      <c r="F3259" s="3">
        <v>36481</v>
      </c>
    </row>
    <row r="3260" spans="1:6" x14ac:dyDescent="0.35">
      <c r="A3260" s="2">
        <v>84</v>
      </c>
      <c r="B3260" s="2">
        <f>_xlfn.XLOOKUP(C3260,country_id!$B$2:$B$326,country_id!$A$2:$A$326,,0)</f>
        <v>191</v>
      </c>
      <c r="C3260" s="2" t="s">
        <v>69</v>
      </c>
      <c r="D3260" s="2" t="s">
        <v>1323</v>
      </c>
      <c r="E3260" s="2" t="s">
        <v>1293</v>
      </c>
      <c r="F3260" s="3">
        <v>36481</v>
      </c>
    </row>
    <row r="3261" spans="1:6" x14ac:dyDescent="0.35">
      <c r="A3261" s="2">
        <v>83</v>
      </c>
      <c r="B3261" s="2">
        <f>_xlfn.XLOOKUP(C3261,country_id!$B$2:$B$326,country_id!$A$2:$A$326,,0)</f>
        <v>255</v>
      </c>
      <c r="C3261" s="2" t="s">
        <v>44</v>
      </c>
      <c r="D3261" s="2" t="s">
        <v>1303</v>
      </c>
      <c r="E3261" s="2" t="s">
        <v>1293</v>
      </c>
      <c r="F3261" s="3">
        <v>36481</v>
      </c>
    </row>
    <row r="3262" spans="1:6" x14ac:dyDescent="0.35">
      <c r="A3262" s="2">
        <v>82</v>
      </c>
      <c r="B3262" s="2">
        <f>_xlfn.XLOOKUP(C3262,country_id!$B$2:$B$326,country_id!$A$2:$A$326,,0)</f>
        <v>198</v>
      </c>
      <c r="C3262" s="2" t="s">
        <v>62</v>
      </c>
      <c r="D3262" s="2" t="s">
        <v>1310</v>
      </c>
      <c r="E3262" s="2" t="s">
        <v>1293</v>
      </c>
      <c r="F3262" s="3">
        <v>36481</v>
      </c>
    </row>
    <row r="3263" spans="1:6" x14ac:dyDescent="0.35">
      <c r="A3263" s="2">
        <v>108</v>
      </c>
      <c r="B3263" s="2">
        <f>_xlfn.XLOOKUP(C3263,country_id!$B$2:$B$326,country_id!$A$2:$A$326,,0)</f>
        <v>297</v>
      </c>
      <c r="C3263" s="2" t="s">
        <v>76</v>
      </c>
      <c r="D3263" s="2" t="s">
        <v>1371</v>
      </c>
      <c r="E3263" s="2" t="s">
        <v>1293</v>
      </c>
      <c r="F3263" s="3">
        <v>36481</v>
      </c>
    </row>
    <row r="3264" spans="1:6" x14ac:dyDescent="0.35">
      <c r="A3264" s="2">
        <v>139</v>
      </c>
      <c r="B3264" s="2">
        <f>_xlfn.XLOOKUP(C3264,country_id!$B$2:$B$326,country_id!$A$2:$A$326,,0)</f>
        <v>31</v>
      </c>
      <c r="C3264" s="2" t="s">
        <v>18</v>
      </c>
      <c r="D3264" s="2" t="s">
        <v>1344</v>
      </c>
      <c r="E3264" s="2" t="s">
        <v>1293</v>
      </c>
      <c r="F3264" s="3">
        <v>36481</v>
      </c>
    </row>
    <row r="3265" spans="1:6" x14ac:dyDescent="0.35">
      <c r="A3265" s="2">
        <v>75</v>
      </c>
      <c r="B3265" s="2">
        <f>_xlfn.XLOOKUP(C3265,country_id!$B$2:$B$326,country_id!$A$2:$A$326,,0)</f>
        <v>103</v>
      </c>
      <c r="C3265" s="2" t="s">
        <v>28</v>
      </c>
      <c r="D3265" s="2" t="s">
        <v>1309</v>
      </c>
      <c r="E3265" s="2" t="s">
        <v>1293</v>
      </c>
      <c r="F3265" s="3">
        <v>36481</v>
      </c>
    </row>
    <row r="3266" spans="1:6" x14ac:dyDescent="0.35">
      <c r="A3266" s="2">
        <v>134</v>
      </c>
      <c r="B3266" s="2">
        <f>_xlfn.XLOOKUP(C3266,country_id!$B$2:$B$326,country_id!$A$2:$A$326,,0)</f>
        <v>165</v>
      </c>
      <c r="C3266" s="2" t="s">
        <v>31</v>
      </c>
      <c r="D3266" s="2" t="s">
        <v>1355</v>
      </c>
      <c r="E3266" s="2" t="s">
        <v>1293</v>
      </c>
      <c r="F3266" s="3">
        <v>36481</v>
      </c>
    </row>
    <row r="3267" spans="1:6" x14ac:dyDescent="0.35">
      <c r="A3267" s="2">
        <v>131</v>
      </c>
      <c r="B3267" s="2">
        <f>_xlfn.XLOOKUP(C3267,country_id!$B$2:$B$326,country_id!$A$2:$A$326,,0)</f>
        <v>45</v>
      </c>
      <c r="C3267" s="2" t="s">
        <v>148</v>
      </c>
      <c r="D3267" s="2" t="s">
        <v>1351</v>
      </c>
      <c r="E3267" s="2" t="s">
        <v>1293</v>
      </c>
      <c r="F3267" s="3">
        <v>36481</v>
      </c>
    </row>
    <row r="3268" spans="1:6" x14ac:dyDescent="0.35">
      <c r="A3268" s="2">
        <v>130</v>
      </c>
      <c r="B3268" s="2">
        <f>_xlfn.XLOOKUP(C3268,country_id!$B$2:$B$326,country_id!$A$2:$A$326,,0)</f>
        <v>92</v>
      </c>
      <c r="C3268" s="2" t="s">
        <v>83</v>
      </c>
      <c r="D3268" s="2" t="s">
        <v>1336</v>
      </c>
      <c r="E3268" s="2" t="s">
        <v>1293</v>
      </c>
      <c r="F3268" s="3">
        <v>36481</v>
      </c>
    </row>
    <row r="3269" spans="1:6" x14ac:dyDescent="0.35">
      <c r="A3269" s="2">
        <v>129</v>
      </c>
      <c r="B3269" s="2">
        <f>_xlfn.XLOOKUP(C3269,country_id!$B$2:$B$326,country_id!$A$2:$A$326,,0)</f>
        <v>274</v>
      </c>
      <c r="C3269" s="2" t="s">
        <v>29</v>
      </c>
      <c r="D3269" s="2" t="s">
        <v>1333</v>
      </c>
      <c r="E3269" s="2" t="s">
        <v>1293</v>
      </c>
      <c r="F3269" s="3">
        <v>36481</v>
      </c>
    </row>
    <row r="3270" spans="1:6" x14ac:dyDescent="0.35">
      <c r="A3270" s="2">
        <v>126</v>
      </c>
      <c r="B3270" s="2">
        <f>_xlfn.XLOOKUP(C3270,country_id!$B$2:$B$326,country_id!$A$2:$A$326,,0)</f>
        <v>284</v>
      </c>
      <c r="C3270" s="2" t="s">
        <v>77</v>
      </c>
      <c r="D3270" s="2" t="s">
        <v>1363</v>
      </c>
      <c r="E3270" s="2" t="s">
        <v>1293</v>
      </c>
      <c r="F3270" s="3">
        <v>36481</v>
      </c>
    </row>
    <row r="3271" spans="1:6" x14ac:dyDescent="0.35">
      <c r="A3271" s="2">
        <v>121</v>
      </c>
      <c r="B3271" s="2">
        <f>_xlfn.XLOOKUP(C3271,country_id!$B$2:$B$326,country_id!$A$2:$A$326,,0)</f>
        <v>259</v>
      </c>
      <c r="C3271" s="2" t="s">
        <v>22</v>
      </c>
      <c r="D3271" s="2" t="s">
        <v>1368</v>
      </c>
      <c r="E3271" s="2" t="s">
        <v>1293</v>
      </c>
      <c r="F3271" s="3">
        <v>36481</v>
      </c>
    </row>
    <row r="3272" spans="1:6" x14ac:dyDescent="0.35">
      <c r="A3272" s="2">
        <v>119</v>
      </c>
      <c r="B3272" s="2">
        <f>_xlfn.XLOOKUP(C3272,country_id!$B$2:$B$326,country_id!$A$2:$A$326,,0)</f>
        <v>178</v>
      </c>
      <c r="C3272" s="2" t="s">
        <v>113</v>
      </c>
      <c r="D3272" s="2" t="s">
        <v>1332</v>
      </c>
      <c r="E3272" s="2" t="s">
        <v>1293</v>
      </c>
      <c r="F3272" s="3">
        <v>36481</v>
      </c>
    </row>
    <row r="3273" spans="1:6" x14ac:dyDescent="0.35">
      <c r="A3273" s="2">
        <v>113</v>
      </c>
      <c r="B3273" s="2">
        <f>_xlfn.XLOOKUP(C3273,country_id!$B$2:$B$326,country_id!$A$2:$A$326,,0)</f>
        <v>167</v>
      </c>
      <c r="C3273" s="2" t="s">
        <v>74</v>
      </c>
      <c r="D3273" s="2" t="s">
        <v>1302</v>
      </c>
      <c r="E3273" s="2" t="s">
        <v>1293</v>
      </c>
      <c r="F3273" s="3">
        <v>36481</v>
      </c>
    </row>
    <row r="3274" spans="1:6" x14ac:dyDescent="0.35">
      <c r="A3274" s="2">
        <v>70</v>
      </c>
      <c r="B3274" s="2">
        <f>_xlfn.XLOOKUP(C3274,country_id!$B$2:$B$326,country_id!$A$2:$A$326,,0)</f>
        <v>44</v>
      </c>
      <c r="C3274" s="2" t="s">
        <v>65</v>
      </c>
      <c r="D3274" s="2" t="s">
        <v>1364</v>
      </c>
      <c r="E3274" s="2" t="s">
        <v>1293</v>
      </c>
      <c r="F3274" s="3">
        <v>36481</v>
      </c>
    </row>
    <row r="3275" spans="1:6" x14ac:dyDescent="0.35">
      <c r="A3275" s="2">
        <v>68</v>
      </c>
      <c r="B3275" s="2">
        <f>_xlfn.XLOOKUP(C3275,country_id!$B$2:$B$326,country_id!$A$2:$A$326,,0)</f>
        <v>325</v>
      </c>
      <c r="C3275" s="2" t="s">
        <v>266</v>
      </c>
      <c r="D3275" s="2" t="s">
        <v>1301</v>
      </c>
      <c r="E3275" s="2" t="s">
        <v>1293</v>
      </c>
      <c r="F3275" s="3">
        <v>36481</v>
      </c>
    </row>
    <row r="3276" spans="1:6" x14ac:dyDescent="0.35">
      <c r="A3276" s="2">
        <v>31</v>
      </c>
      <c r="B3276" s="2">
        <f>_xlfn.XLOOKUP(C3276,country_id!$B$2:$B$326,country_id!$A$2:$A$326,,0)</f>
        <v>268</v>
      </c>
      <c r="C3276" s="2" t="s">
        <v>47</v>
      </c>
      <c r="D3276" s="2" t="s">
        <v>1347</v>
      </c>
      <c r="E3276" s="2" t="s">
        <v>1293</v>
      </c>
      <c r="F3276" s="3">
        <v>36481</v>
      </c>
    </row>
    <row r="3277" spans="1:6" x14ac:dyDescent="0.35">
      <c r="A3277" s="2">
        <v>29</v>
      </c>
      <c r="B3277" s="2">
        <f>_xlfn.XLOOKUP(C3277,country_id!$B$2:$B$326,country_id!$A$2:$A$326,,0)</f>
        <v>292</v>
      </c>
      <c r="C3277" s="2" t="s">
        <v>50</v>
      </c>
      <c r="D3277" s="2" t="s">
        <v>1308</v>
      </c>
      <c r="E3277" s="2" t="s">
        <v>1293</v>
      </c>
      <c r="F3277" s="3">
        <v>36481</v>
      </c>
    </row>
    <row r="3278" spans="1:6" x14ac:dyDescent="0.35">
      <c r="A3278" s="2">
        <v>24</v>
      </c>
      <c r="B3278" s="2">
        <f>_xlfn.XLOOKUP(C3278,country_id!$B$2:$B$326,country_id!$A$2:$A$326,,0)</f>
        <v>188</v>
      </c>
      <c r="C3278" s="2" t="s">
        <v>85</v>
      </c>
      <c r="D3278" s="2" t="s">
        <v>1305</v>
      </c>
      <c r="E3278" s="2" t="s">
        <v>1293</v>
      </c>
      <c r="F3278" s="3">
        <v>36481</v>
      </c>
    </row>
    <row r="3279" spans="1:6" x14ac:dyDescent="0.35">
      <c r="A3279" s="2">
        <v>35</v>
      </c>
      <c r="B3279" s="2">
        <f>_xlfn.XLOOKUP(C3279,country_id!$B$2:$B$326,country_id!$A$2:$A$326,,0)</f>
        <v>323</v>
      </c>
      <c r="C3279" s="2" t="s">
        <v>25</v>
      </c>
      <c r="D3279" s="2" t="s">
        <v>1292</v>
      </c>
      <c r="E3279" s="2" t="s">
        <v>1293</v>
      </c>
      <c r="F3279" s="3">
        <v>36481</v>
      </c>
    </row>
    <row r="3280" spans="1:6" x14ac:dyDescent="0.35">
      <c r="A3280" s="2">
        <v>55</v>
      </c>
      <c r="B3280" s="2">
        <f>_xlfn.XLOOKUP(C3280,country_id!$B$2:$B$326,country_id!$A$2:$A$326,,0)</f>
        <v>110</v>
      </c>
      <c r="C3280" s="2" t="s">
        <v>35</v>
      </c>
      <c r="D3280" s="2" t="s">
        <v>1307</v>
      </c>
      <c r="E3280" s="2" t="s">
        <v>1293</v>
      </c>
      <c r="F3280" s="3">
        <v>36481</v>
      </c>
    </row>
    <row r="3281" spans="1:6" x14ac:dyDescent="0.35">
      <c r="A3281" s="2">
        <v>56</v>
      </c>
      <c r="B3281" s="2">
        <f>_xlfn.XLOOKUP(C3281,country_id!$B$2:$B$326,country_id!$A$2:$A$326,,0)</f>
        <v>47</v>
      </c>
      <c r="C3281" s="2" t="s">
        <v>68</v>
      </c>
      <c r="D3281" s="2" t="s">
        <v>1297</v>
      </c>
      <c r="E3281" s="2" t="s">
        <v>1293</v>
      </c>
      <c r="F3281" s="3">
        <v>36481</v>
      </c>
    </row>
    <row r="3282" spans="1:6" x14ac:dyDescent="0.35">
      <c r="A3282" s="2">
        <v>59</v>
      </c>
      <c r="B3282" s="2">
        <f>_xlfn.XLOOKUP(C3282,country_id!$B$2:$B$326,country_id!$A$2:$A$326,,0)</f>
        <v>82</v>
      </c>
      <c r="C3282" s="2" t="s">
        <v>59</v>
      </c>
      <c r="D3282" s="2" t="s">
        <v>1361</v>
      </c>
      <c r="E3282" s="2" t="s">
        <v>1293</v>
      </c>
      <c r="F3282" s="3">
        <v>36481</v>
      </c>
    </row>
    <row r="3283" spans="1:6" x14ac:dyDescent="0.35">
      <c r="A3283" s="2">
        <v>53</v>
      </c>
      <c r="B3283" s="2">
        <f>_xlfn.XLOOKUP(C3283,country_id!$B$2:$B$326,country_id!$A$2:$A$326,,0)</f>
        <v>10</v>
      </c>
      <c r="C3283" s="2" t="s">
        <v>36</v>
      </c>
      <c r="D3283" s="2" t="s">
        <v>1338</v>
      </c>
      <c r="E3283" s="2" t="s">
        <v>1293</v>
      </c>
      <c r="F3283" s="3">
        <v>36481</v>
      </c>
    </row>
    <row r="3284" spans="1:6" x14ac:dyDescent="0.35">
      <c r="A3284" s="2">
        <v>51</v>
      </c>
      <c r="B3284" s="2">
        <f>_xlfn.XLOOKUP(C3284,country_id!$B$2:$B$326,country_id!$A$2:$A$326,,0)</f>
        <v>140</v>
      </c>
      <c r="C3284" s="2" t="s">
        <v>56</v>
      </c>
      <c r="D3284" s="2" t="s">
        <v>1296</v>
      </c>
      <c r="E3284" s="2" t="s">
        <v>1293</v>
      </c>
      <c r="F3284" s="3">
        <v>36481</v>
      </c>
    </row>
    <row r="3285" spans="1:6" x14ac:dyDescent="0.35">
      <c r="A3285" s="2">
        <v>38</v>
      </c>
      <c r="B3285" s="2">
        <f>_xlfn.XLOOKUP(C3285,country_id!$B$2:$B$326,country_id!$A$2:$A$326,,0)</f>
        <v>84</v>
      </c>
      <c r="C3285" s="2" t="s">
        <v>73</v>
      </c>
      <c r="D3285" s="2" t="s">
        <v>1298</v>
      </c>
      <c r="E3285" s="2" t="s">
        <v>1293</v>
      </c>
      <c r="F3285" s="3">
        <v>36481</v>
      </c>
    </row>
    <row r="3286" spans="1:6" x14ac:dyDescent="0.35">
      <c r="A3286" s="2">
        <v>175</v>
      </c>
      <c r="B3286" s="2">
        <f>_xlfn.XLOOKUP(C3286,country_id!$B$2:$B$326,country_id!$A$2:$A$326,,0)</f>
        <v>54</v>
      </c>
      <c r="C3286" s="2" t="s">
        <v>32</v>
      </c>
      <c r="D3286" s="2" t="s">
        <v>1324</v>
      </c>
      <c r="E3286" s="2" t="s">
        <v>1293</v>
      </c>
      <c r="F3286" s="3">
        <v>36516</v>
      </c>
    </row>
    <row r="3287" spans="1:6" x14ac:dyDescent="0.35">
      <c r="A3287" s="2">
        <v>177</v>
      </c>
      <c r="B3287" s="2">
        <f>_xlfn.XLOOKUP(C3287,country_id!$B$2:$B$326,country_id!$A$2:$A$326,,0)</f>
        <v>50</v>
      </c>
      <c r="C3287" s="2" t="s">
        <v>82</v>
      </c>
      <c r="D3287" s="2" t="s">
        <v>1342</v>
      </c>
      <c r="E3287" s="2" t="s">
        <v>1293</v>
      </c>
      <c r="F3287" s="3">
        <v>36516</v>
      </c>
    </row>
    <row r="3288" spans="1:6" x14ac:dyDescent="0.35">
      <c r="A3288" s="2">
        <v>188</v>
      </c>
      <c r="B3288" s="2">
        <f>_xlfn.XLOOKUP(C3288,country_id!$B$2:$B$326,country_id!$A$2:$A$326,,0)</f>
        <v>89</v>
      </c>
      <c r="C3288" s="2" t="s">
        <v>53</v>
      </c>
      <c r="D3288" s="2" t="s">
        <v>1312</v>
      </c>
      <c r="E3288" s="2" t="s">
        <v>1293</v>
      </c>
      <c r="F3288" s="3">
        <v>36516</v>
      </c>
    </row>
    <row r="3289" spans="1:6" x14ac:dyDescent="0.35">
      <c r="A3289" s="2">
        <v>192</v>
      </c>
      <c r="B3289" s="2">
        <f>_xlfn.XLOOKUP(C3289,country_id!$B$2:$B$326,country_id!$A$2:$A$326,,0)</f>
        <v>257</v>
      </c>
      <c r="C3289" s="2" t="s">
        <v>155</v>
      </c>
      <c r="D3289" s="2" t="s">
        <v>1325</v>
      </c>
      <c r="E3289" s="2" t="s">
        <v>1293</v>
      </c>
      <c r="F3289" s="3">
        <v>36516</v>
      </c>
    </row>
    <row r="3290" spans="1:6" x14ac:dyDescent="0.35">
      <c r="A3290" s="2">
        <v>173</v>
      </c>
      <c r="B3290" s="2">
        <f>_xlfn.XLOOKUP(C3290,country_id!$B$2:$B$326,country_id!$A$2:$A$326,,0)</f>
        <v>122</v>
      </c>
      <c r="C3290" s="2" t="s">
        <v>63</v>
      </c>
      <c r="D3290" s="2" t="s">
        <v>1330</v>
      </c>
      <c r="E3290" s="2" t="s">
        <v>1293</v>
      </c>
      <c r="F3290" s="3">
        <v>36516</v>
      </c>
    </row>
    <row r="3291" spans="1:6" x14ac:dyDescent="0.35">
      <c r="A3291" s="2">
        <v>195</v>
      </c>
      <c r="B3291" s="2">
        <f>_xlfn.XLOOKUP(C3291,country_id!$B$2:$B$326,country_id!$A$2:$A$326,,0)</f>
        <v>78</v>
      </c>
      <c r="C3291" s="2" t="s">
        <v>121</v>
      </c>
      <c r="D3291" s="2" t="s">
        <v>1386</v>
      </c>
      <c r="E3291" s="2" t="s">
        <v>1293</v>
      </c>
      <c r="F3291" s="3">
        <v>36516</v>
      </c>
    </row>
    <row r="3292" spans="1:6" x14ac:dyDescent="0.35">
      <c r="A3292" s="2">
        <v>197</v>
      </c>
      <c r="B3292" s="2">
        <f>_xlfn.XLOOKUP(C3292,country_id!$B$2:$B$326,country_id!$A$2:$A$326,,0)</f>
        <v>266</v>
      </c>
      <c r="C3292" s="2" t="s">
        <v>236</v>
      </c>
      <c r="D3292" s="2" t="s">
        <v>1322</v>
      </c>
      <c r="E3292" s="2" t="s">
        <v>1293</v>
      </c>
      <c r="F3292" s="3">
        <v>36516</v>
      </c>
    </row>
    <row r="3293" spans="1:6" x14ac:dyDescent="0.35">
      <c r="A3293" s="2">
        <v>187</v>
      </c>
      <c r="B3293" s="2">
        <f>_xlfn.XLOOKUP(C3293,country_id!$B$2:$B$326,country_id!$A$2:$A$326,,0)</f>
        <v>247</v>
      </c>
      <c r="C3293" s="2" t="s">
        <v>23</v>
      </c>
      <c r="D3293" s="2" t="s">
        <v>1395</v>
      </c>
      <c r="E3293" s="2" t="s">
        <v>1293</v>
      </c>
      <c r="F3293" s="3">
        <v>36516</v>
      </c>
    </row>
    <row r="3294" spans="1:6" x14ac:dyDescent="0.35">
      <c r="A3294" s="2">
        <v>140</v>
      </c>
      <c r="B3294" s="2">
        <f>_xlfn.XLOOKUP(C3294,country_id!$B$2:$B$326,country_id!$A$2:$A$326,,0)</f>
        <v>31</v>
      </c>
      <c r="C3294" s="2" t="s">
        <v>18</v>
      </c>
      <c r="D3294" s="2" t="s">
        <v>1344</v>
      </c>
      <c r="E3294" s="2" t="s">
        <v>1293</v>
      </c>
      <c r="F3294" s="3">
        <v>36516</v>
      </c>
    </row>
    <row r="3295" spans="1:6" x14ac:dyDescent="0.35">
      <c r="A3295" s="2">
        <v>142</v>
      </c>
      <c r="B3295" s="2">
        <f>_xlfn.XLOOKUP(C3295,country_id!$B$2:$B$326,country_id!$A$2:$A$326,,0)</f>
        <v>93</v>
      </c>
      <c r="C3295" s="2" t="s">
        <v>12</v>
      </c>
      <c r="D3295" s="2" t="s">
        <v>1373</v>
      </c>
      <c r="E3295" s="2" t="s">
        <v>1293</v>
      </c>
      <c r="F3295" s="3">
        <v>36516</v>
      </c>
    </row>
    <row r="3296" spans="1:6" x14ac:dyDescent="0.35">
      <c r="A3296" s="2">
        <v>146</v>
      </c>
      <c r="B3296" s="2">
        <f>_xlfn.XLOOKUP(C3296,country_id!$B$2:$B$326,country_id!$A$2:$A$326,,0)</f>
        <v>234</v>
      </c>
      <c r="C3296" s="2" t="s">
        <v>13</v>
      </c>
      <c r="D3296" s="2" t="s">
        <v>1321</v>
      </c>
      <c r="E3296" s="2" t="s">
        <v>1293</v>
      </c>
      <c r="F3296" s="3">
        <v>36516</v>
      </c>
    </row>
    <row r="3297" spans="1:6" x14ac:dyDescent="0.35">
      <c r="A3297" s="2">
        <v>151</v>
      </c>
      <c r="B3297" s="2">
        <f>_xlfn.XLOOKUP(C3297,country_id!$B$2:$B$326,country_id!$A$2:$A$326,,0)</f>
        <v>106</v>
      </c>
      <c r="C3297" s="2" t="s">
        <v>80</v>
      </c>
      <c r="D3297" s="2" t="s">
        <v>1311</v>
      </c>
      <c r="E3297" s="2" t="s">
        <v>1293</v>
      </c>
      <c r="F3297" s="3">
        <v>36516</v>
      </c>
    </row>
    <row r="3298" spans="1:6" x14ac:dyDescent="0.35">
      <c r="A3298" s="2">
        <v>160</v>
      </c>
      <c r="B3298" s="2">
        <f>_xlfn.XLOOKUP(C3298,country_id!$B$2:$B$326,country_id!$A$2:$A$326,,0)</f>
        <v>177</v>
      </c>
      <c r="C3298" s="2" t="s">
        <v>60</v>
      </c>
      <c r="D3298" s="2" t="s">
        <v>1343</v>
      </c>
      <c r="E3298" s="2" t="s">
        <v>1293</v>
      </c>
      <c r="F3298" s="3">
        <v>36516</v>
      </c>
    </row>
    <row r="3299" spans="1:6" x14ac:dyDescent="0.35">
      <c r="A3299" s="2">
        <v>164</v>
      </c>
      <c r="B3299" s="2">
        <f>_xlfn.XLOOKUP(C3299,country_id!$B$2:$B$326,country_id!$A$2:$A$326,,0)</f>
        <v>197</v>
      </c>
      <c r="C3299" s="2" t="s">
        <v>39</v>
      </c>
      <c r="D3299" s="2" t="s">
        <v>1375</v>
      </c>
      <c r="E3299" s="2" t="s">
        <v>1293</v>
      </c>
      <c r="F3299" s="3">
        <v>36516</v>
      </c>
    </row>
    <row r="3300" spans="1:6" x14ac:dyDescent="0.35">
      <c r="A3300" s="2">
        <v>165</v>
      </c>
      <c r="B3300" s="2">
        <f>_xlfn.XLOOKUP(C3300,country_id!$B$2:$B$326,country_id!$A$2:$A$326,,0)</f>
        <v>38</v>
      </c>
      <c r="C3300" s="2" t="s">
        <v>54</v>
      </c>
      <c r="D3300" s="2" t="s">
        <v>1352</v>
      </c>
      <c r="E3300" s="2" t="s">
        <v>1293</v>
      </c>
      <c r="F3300" s="3">
        <v>36516</v>
      </c>
    </row>
    <row r="3301" spans="1:6" x14ac:dyDescent="0.35">
      <c r="A3301" s="2">
        <v>166</v>
      </c>
      <c r="B3301" s="2">
        <f>_xlfn.XLOOKUP(C3301,country_id!$B$2:$B$326,country_id!$A$2:$A$326,,0)</f>
        <v>56</v>
      </c>
      <c r="C3301" s="2" t="s">
        <v>255</v>
      </c>
      <c r="D3301" s="2" t="s">
        <v>1315</v>
      </c>
      <c r="E3301" s="2" t="s">
        <v>1293</v>
      </c>
      <c r="F3301" s="3">
        <v>36516</v>
      </c>
    </row>
    <row r="3302" spans="1:6" x14ac:dyDescent="0.35">
      <c r="A3302" s="2">
        <v>169</v>
      </c>
      <c r="B3302" s="2">
        <f>_xlfn.XLOOKUP(C3302,country_id!$B$2:$B$326,country_id!$A$2:$A$326,,0)</f>
        <v>90</v>
      </c>
      <c r="C3302" s="2" t="s">
        <v>1396</v>
      </c>
      <c r="D3302" s="2" t="s">
        <v>1397</v>
      </c>
      <c r="E3302" s="2" t="s">
        <v>1293</v>
      </c>
      <c r="F3302" s="3">
        <v>36516</v>
      </c>
    </row>
    <row r="3303" spans="1:6" x14ac:dyDescent="0.35">
      <c r="A3303" s="2">
        <v>154</v>
      </c>
      <c r="B3303" s="2">
        <f>_xlfn.XLOOKUP(C3303,country_id!$B$2:$B$326,country_id!$A$2:$A$326,,0)</f>
        <v>157</v>
      </c>
      <c r="C3303" s="2" t="s">
        <v>26</v>
      </c>
      <c r="D3303" s="2" t="s">
        <v>1328</v>
      </c>
      <c r="E3303" s="2" t="s">
        <v>1293</v>
      </c>
      <c r="F3303" s="3">
        <v>36516</v>
      </c>
    </row>
    <row r="3304" spans="1:6" x14ac:dyDescent="0.35">
      <c r="A3304" s="2">
        <v>38</v>
      </c>
      <c r="B3304" s="2">
        <f>_xlfn.XLOOKUP(C3304,country_id!$B$2:$B$326,country_id!$A$2:$A$326,,0)</f>
        <v>84</v>
      </c>
      <c r="C3304" s="2" t="s">
        <v>73</v>
      </c>
      <c r="D3304" s="2" t="s">
        <v>1298</v>
      </c>
      <c r="E3304" s="2" t="s">
        <v>1293</v>
      </c>
      <c r="F3304" s="3">
        <v>36516</v>
      </c>
    </row>
    <row r="3305" spans="1:6" x14ac:dyDescent="0.35">
      <c r="A3305" s="2">
        <v>48</v>
      </c>
      <c r="B3305" s="2">
        <f>_xlfn.XLOOKUP(C3305,country_id!$B$2:$B$326,country_id!$A$2:$A$326,,0)</f>
        <v>110</v>
      </c>
      <c r="C3305" s="2" t="s">
        <v>35</v>
      </c>
      <c r="D3305" s="2" t="s">
        <v>1307</v>
      </c>
      <c r="E3305" s="2" t="s">
        <v>1293</v>
      </c>
      <c r="F3305" s="3">
        <v>36516</v>
      </c>
    </row>
    <row r="3306" spans="1:6" x14ac:dyDescent="0.35">
      <c r="A3306" s="2">
        <v>52</v>
      </c>
      <c r="B3306" s="2">
        <f>_xlfn.XLOOKUP(C3306,country_id!$B$2:$B$326,country_id!$A$2:$A$326,,0)</f>
        <v>10</v>
      </c>
      <c r="C3306" s="2" t="s">
        <v>36</v>
      </c>
      <c r="D3306" s="2" t="s">
        <v>1338</v>
      </c>
      <c r="E3306" s="2" t="s">
        <v>1293</v>
      </c>
      <c r="F3306" s="3">
        <v>36516</v>
      </c>
    </row>
    <row r="3307" spans="1:6" x14ac:dyDescent="0.35">
      <c r="A3307" s="2">
        <v>58</v>
      </c>
      <c r="B3307" s="2">
        <f>_xlfn.XLOOKUP(C3307,country_id!$B$2:$B$326,country_id!$A$2:$A$326,,0)</f>
        <v>47</v>
      </c>
      <c r="C3307" s="2" t="s">
        <v>68</v>
      </c>
      <c r="D3307" s="2" t="s">
        <v>1297</v>
      </c>
      <c r="E3307" s="2" t="s">
        <v>1293</v>
      </c>
      <c r="F3307" s="3">
        <v>36516</v>
      </c>
    </row>
    <row r="3308" spans="1:6" x14ac:dyDescent="0.35">
      <c r="A3308" s="2">
        <v>59</v>
      </c>
      <c r="B3308" s="2">
        <f>_xlfn.XLOOKUP(C3308,country_id!$B$2:$B$326,country_id!$A$2:$A$326,,0)</f>
        <v>82</v>
      </c>
      <c r="C3308" s="2" t="s">
        <v>59</v>
      </c>
      <c r="D3308" s="2" t="s">
        <v>1401</v>
      </c>
      <c r="E3308" s="2" t="s">
        <v>1293</v>
      </c>
      <c r="F3308" s="3">
        <v>36516</v>
      </c>
    </row>
    <row r="3309" spans="1:6" x14ac:dyDescent="0.35">
      <c r="A3309" s="2">
        <v>67</v>
      </c>
      <c r="B3309" s="2">
        <f>_xlfn.XLOOKUP(C3309,country_id!$B$2:$B$326,country_id!$A$2:$A$326,,0)</f>
        <v>325</v>
      </c>
      <c r="C3309" s="2" t="s">
        <v>266</v>
      </c>
      <c r="D3309" s="2" t="s">
        <v>1301</v>
      </c>
      <c r="E3309" s="2" t="s">
        <v>1293</v>
      </c>
      <c r="F3309" s="3">
        <v>36516</v>
      </c>
    </row>
    <row r="3310" spans="1:6" x14ac:dyDescent="0.35">
      <c r="A3310" s="2">
        <v>53</v>
      </c>
      <c r="B3310" s="2">
        <f>_xlfn.XLOOKUP(C3310,country_id!$B$2:$B$326,country_id!$A$2:$A$326,,0)</f>
        <v>140</v>
      </c>
      <c r="C3310" s="2" t="s">
        <v>56</v>
      </c>
      <c r="D3310" s="2" t="s">
        <v>1296</v>
      </c>
      <c r="E3310" s="2" t="s">
        <v>1293</v>
      </c>
      <c r="F3310" s="3">
        <v>36516</v>
      </c>
    </row>
    <row r="3311" spans="1:6" x14ac:dyDescent="0.35">
      <c r="A3311" s="2">
        <v>36</v>
      </c>
      <c r="B3311" s="2">
        <f>_xlfn.XLOOKUP(C3311,country_id!$B$2:$B$326,country_id!$A$2:$A$326,,0)</f>
        <v>323</v>
      </c>
      <c r="C3311" s="2" t="s">
        <v>25</v>
      </c>
      <c r="D3311" s="2" t="s">
        <v>1292</v>
      </c>
      <c r="E3311" s="2" t="s">
        <v>1293</v>
      </c>
      <c r="F3311" s="3">
        <v>36516</v>
      </c>
    </row>
    <row r="3312" spans="1:6" x14ac:dyDescent="0.35">
      <c r="A3312" s="2">
        <v>31</v>
      </c>
      <c r="B3312" s="2">
        <f>_xlfn.XLOOKUP(C3312,country_id!$B$2:$B$326,country_id!$A$2:$A$326,,0)</f>
        <v>292</v>
      </c>
      <c r="C3312" s="2" t="s">
        <v>50</v>
      </c>
      <c r="D3312" s="2" t="s">
        <v>1308</v>
      </c>
      <c r="E3312" s="2" t="s">
        <v>1293</v>
      </c>
      <c r="F3312" s="3">
        <v>36516</v>
      </c>
    </row>
    <row r="3313" spans="1:6" x14ac:dyDescent="0.35">
      <c r="A3313" s="2">
        <v>30</v>
      </c>
      <c r="B3313" s="2">
        <f>_xlfn.XLOOKUP(C3313,country_id!$B$2:$B$326,country_id!$A$2:$A$326,,0)</f>
        <v>268</v>
      </c>
      <c r="C3313" s="2" t="s">
        <v>47</v>
      </c>
      <c r="D3313" s="2" t="s">
        <v>1347</v>
      </c>
      <c r="E3313" s="2" t="s">
        <v>1293</v>
      </c>
      <c r="F3313" s="3">
        <v>36516</v>
      </c>
    </row>
    <row r="3314" spans="1:6" x14ac:dyDescent="0.35">
      <c r="A3314" s="2">
        <v>24</v>
      </c>
      <c r="B3314" s="2">
        <f>_xlfn.XLOOKUP(C3314,country_id!$B$2:$B$326,country_id!$A$2:$A$326,,0)</f>
        <v>188</v>
      </c>
      <c r="C3314" s="2" t="s">
        <v>85</v>
      </c>
      <c r="D3314" s="2" t="s">
        <v>1305</v>
      </c>
      <c r="E3314" s="2" t="s">
        <v>1293</v>
      </c>
      <c r="F3314" s="3">
        <v>36516</v>
      </c>
    </row>
    <row r="3315" spans="1:6" x14ac:dyDescent="0.35">
      <c r="A3315" s="2">
        <v>71</v>
      </c>
      <c r="B3315" s="2">
        <f>_xlfn.XLOOKUP(C3315,country_id!$B$2:$B$326,country_id!$A$2:$A$326,,0)</f>
        <v>44</v>
      </c>
      <c r="C3315" s="2" t="s">
        <v>65</v>
      </c>
      <c r="D3315" s="2" t="s">
        <v>1364</v>
      </c>
      <c r="E3315" s="2" t="s">
        <v>1293</v>
      </c>
      <c r="F3315" s="3">
        <v>36516</v>
      </c>
    </row>
    <row r="3316" spans="1:6" x14ac:dyDescent="0.35">
      <c r="A3316" s="2">
        <v>108</v>
      </c>
      <c r="B3316" s="2">
        <f>_xlfn.XLOOKUP(C3316,country_id!$B$2:$B$326,country_id!$A$2:$A$326,,0)</f>
        <v>297</v>
      </c>
      <c r="C3316" s="2" t="s">
        <v>76</v>
      </c>
      <c r="D3316" s="2" t="s">
        <v>1371</v>
      </c>
      <c r="E3316" s="2" t="s">
        <v>1293</v>
      </c>
      <c r="F3316" s="3">
        <v>36516</v>
      </c>
    </row>
    <row r="3317" spans="1:6" x14ac:dyDescent="0.35">
      <c r="A3317" s="2">
        <v>114</v>
      </c>
      <c r="B3317" s="2">
        <f>_xlfn.XLOOKUP(C3317,country_id!$B$2:$B$326,country_id!$A$2:$A$326,,0)</f>
        <v>167</v>
      </c>
      <c r="C3317" s="2" t="s">
        <v>74</v>
      </c>
      <c r="D3317" s="2" t="s">
        <v>1302</v>
      </c>
      <c r="E3317" s="2" t="s">
        <v>1293</v>
      </c>
      <c r="F3317" s="3">
        <v>36516</v>
      </c>
    </row>
    <row r="3318" spans="1:6" x14ac:dyDescent="0.35">
      <c r="A3318" s="2">
        <v>118</v>
      </c>
      <c r="B3318" s="2">
        <f>_xlfn.XLOOKUP(C3318,country_id!$B$2:$B$326,country_id!$A$2:$A$326,,0)</f>
        <v>178</v>
      </c>
      <c r="C3318" s="2" t="s">
        <v>113</v>
      </c>
      <c r="D3318" s="2" t="s">
        <v>1332</v>
      </c>
      <c r="E3318" s="2" t="s">
        <v>1293</v>
      </c>
      <c r="F3318" s="3">
        <v>36516</v>
      </c>
    </row>
    <row r="3319" spans="1:6" x14ac:dyDescent="0.35">
      <c r="A3319" s="2">
        <v>120</v>
      </c>
      <c r="B3319" s="2">
        <f>_xlfn.XLOOKUP(C3319,country_id!$B$2:$B$326,country_id!$A$2:$A$326,,0)</f>
        <v>259</v>
      </c>
      <c r="C3319" s="2" t="s">
        <v>22</v>
      </c>
      <c r="D3319" s="2" t="s">
        <v>1368</v>
      </c>
      <c r="E3319" s="2" t="s">
        <v>1293</v>
      </c>
      <c r="F3319" s="3">
        <v>36516</v>
      </c>
    </row>
    <row r="3320" spans="1:6" x14ac:dyDescent="0.35">
      <c r="A3320" s="2">
        <v>127</v>
      </c>
      <c r="B3320" s="2">
        <f>_xlfn.XLOOKUP(C3320,country_id!$B$2:$B$326,country_id!$A$2:$A$326,,0)</f>
        <v>92</v>
      </c>
      <c r="C3320" s="2" t="s">
        <v>83</v>
      </c>
      <c r="D3320" s="2" t="s">
        <v>1336</v>
      </c>
      <c r="E3320" s="2" t="s">
        <v>1293</v>
      </c>
      <c r="F3320" s="3">
        <v>36516</v>
      </c>
    </row>
    <row r="3321" spans="1:6" x14ac:dyDescent="0.35">
      <c r="A3321" s="2">
        <v>128</v>
      </c>
      <c r="B3321" s="2">
        <f>_xlfn.XLOOKUP(C3321,country_id!$B$2:$B$326,country_id!$A$2:$A$326,,0)</f>
        <v>284</v>
      </c>
      <c r="C3321" s="2" t="s">
        <v>77</v>
      </c>
      <c r="D3321" s="2" t="s">
        <v>1363</v>
      </c>
      <c r="E3321" s="2" t="s">
        <v>1293</v>
      </c>
      <c r="F3321" s="3">
        <v>36516</v>
      </c>
    </row>
    <row r="3322" spans="1:6" x14ac:dyDescent="0.35">
      <c r="A3322" s="2">
        <v>131</v>
      </c>
      <c r="B3322" s="2">
        <f>_xlfn.XLOOKUP(C3322,country_id!$B$2:$B$326,country_id!$A$2:$A$326,,0)</f>
        <v>159</v>
      </c>
      <c r="C3322" s="2" t="s">
        <v>51</v>
      </c>
      <c r="D3322" s="2" t="s">
        <v>1340</v>
      </c>
      <c r="E3322" s="2" t="s">
        <v>1293</v>
      </c>
      <c r="F3322" s="3">
        <v>36516</v>
      </c>
    </row>
    <row r="3323" spans="1:6" x14ac:dyDescent="0.35">
      <c r="A3323" s="2">
        <v>132</v>
      </c>
      <c r="B3323" s="2">
        <f>_xlfn.XLOOKUP(C3323,country_id!$B$2:$B$326,country_id!$A$2:$A$326,,0)</f>
        <v>274</v>
      </c>
      <c r="C3323" s="2" t="s">
        <v>29</v>
      </c>
      <c r="D3323" s="2" t="s">
        <v>1333</v>
      </c>
      <c r="E3323" s="2" t="s">
        <v>1293</v>
      </c>
      <c r="F3323" s="3">
        <v>36516</v>
      </c>
    </row>
    <row r="3324" spans="1:6" x14ac:dyDescent="0.35">
      <c r="A3324" s="2">
        <v>133</v>
      </c>
      <c r="B3324" s="2">
        <f>_xlfn.XLOOKUP(C3324,country_id!$B$2:$B$326,country_id!$A$2:$A$326,,0)</f>
        <v>45</v>
      </c>
      <c r="C3324" s="2" t="s">
        <v>148</v>
      </c>
      <c r="D3324" s="2" t="s">
        <v>1351</v>
      </c>
      <c r="E3324" s="2" t="s">
        <v>1293</v>
      </c>
      <c r="F3324" s="3">
        <v>36516</v>
      </c>
    </row>
    <row r="3325" spans="1:6" x14ac:dyDescent="0.35">
      <c r="A3325" s="2">
        <v>134</v>
      </c>
      <c r="B3325" s="2">
        <f>_xlfn.XLOOKUP(C3325,country_id!$B$2:$B$326,country_id!$A$2:$A$326,,0)</f>
        <v>165</v>
      </c>
      <c r="C3325" s="2" t="s">
        <v>31</v>
      </c>
      <c r="D3325" s="2" t="s">
        <v>1355</v>
      </c>
      <c r="E3325" s="2" t="s">
        <v>1293</v>
      </c>
      <c r="F3325" s="3">
        <v>36516</v>
      </c>
    </row>
    <row r="3326" spans="1:6" x14ac:dyDescent="0.35">
      <c r="A3326" s="2">
        <v>105</v>
      </c>
      <c r="B3326" s="2">
        <f>_xlfn.XLOOKUP(C3326,country_id!$B$2:$B$326,country_id!$A$2:$A$326,,0)</f>
        <v>158</v>
      </c>
      <c r="C3326" s="2" t="s">
        <v>48</v>
      </c>
      <c r="D3326" s="2" t="s">
        <v>1374</v>
      </c>
      <c r="E3326" s="2" t="s">
        <v>1293</v>
      </c>
      <c r="F3326" s="3">
        <v>36516</v>
      </c>
    </row>
    <row r="3327" spans="1:6" x14ac:dyDescent="0.35">
      <c r="A3327" s="2">
        <v>103</v>
      </c>
      <c r="B3327" s="2">
        <f>_xlfn.XLOOKUP(C3327,country_id!$B$2:$B$326,country_id!$A$2:$A$326,,0)</f>
        <v>148</v>
      </c>
      <c r="C3327" s="2" t="s">
        <v>143</v>
      </c>
      <c r="D3327" s="2" t="s">
        <v>1354</v>
      </c>
      <c r="E3327" s="2" t="s">
        <v>1293</v>
      </c>
      <c r="F3327" s="3">
        <v>36516</v>
      </c>
    </row>
    <row r="3328" spans="1:6" x14ac:dyDescent="0.35">
      <c r="A3328" s="2">
        <v>72</v>
      </c>
      <c r="B3328" s="2">
        <f>_xlfn.XLOOKUP(C3328,country_id!$B$2:$B$326,country_id!$A$2:$A$326,,0)</f>
        <v>170</v>
      </c>
      <c r="C3328" s="2" t="s">
        <v>79</v>
      </c>
      <c r="D3328" s="2" t="s">
        <v>1353</v>
      </c>
      <c r="E3328" s="2" t="s">
        <v>1293</v>
      </c>
      <c r="F3328" s="3">
        <v>36516</v>
      </c>
    </row>
    <row r="3329" spans="1:6" x14ac:dyDescent="0.35">
      <c r="A3329" s="2">
        <v>74</v>
      </c>
      <c r="B3329" s="2">
        <f>_xlfn.XLOOKUP(C3329,country_id!$B$2:$B$326,country_id!$A$2:$A$326,,0)</f>
        <v>103</v>
      </c>
      <c r="C3329" s="2" t="s">
        <v>28</v>
      </c>
      <c r="D3329" s="2" t="s">
        <v>1309</v>
      </c>
      <c r="E3329" s="2" t="s">
        <v>1293</v>
      </c>
      <c r="F3329" s="3">
        <v>36516</v>
      </c>
    </row>
    <row r="3330" spans="1:6" x14ac:dyDescent="0.35">
      <c r="A3330" s="2">
        <v>76</v>
      </c>
      <c r="B3330" s="2">
        <f>_xlfn.XLOOKUP(C3330,country_id!$B$2:$B$326,country_id!$A$2:$A$326,,0)</f>
        <v>198</v>
      </c>
      <c r="C3330" s="2" t="s">
        <v>62</v>
      </c>
      <c r="D3330" s="2" t="s">
        <v>1310</v>
      </c>
      <c r="E3330" s="2" t="s">
        <v>1293</v>
      </c>
      <c r="F3330" s="3">
        <v>36516</v>
      </c>
    </row>
    <row r="3331" spans="1:6" x14ac:dyDescent="0.35">
      <c r="A3331" s="2">
        <v>79</v>
      </c>
      <c r="B3331" s="2">
        <f>_xlfn.XLOOKUP(C3331,country_id!$B$2:$B$326,country_id!$A$2:$A$326,,0)</f>
        <v>255</v>
      </c>
      <c r="C3331" s="2" t="s">
        <v>44</v>
      </c>
      <c r="D3331" s="2" t="s">
        <v>1303</v>
      </c>
      <c r="E3331" s="2" t="s">
        <v>1293</v>
      </c>
      <c r="F3331" s="3">
        <v>36516</v>
      </c>
    </row>
    <row r="3332" spans="1:6" x14ac:dyDescent="0.35">
      <c r="A3332" s="2">
        <v>80</v>
      </c>
      <c r="B3332" s="2">
        <f>_xlfn.XLOOKUP(C3332,country_id!$B$2:$B$326,country_id!$A$2:$A$326,,0)</f>
        <v>191</v>
      </c>
      <c r="C3332" s="2" t="s">
        <v>69</v>
      </c>
      <c r="D3332" s="2" t="s">
        <v>1323</v>
      </c>
      <c r="E3332" s="2" t="s">
        <v>1293</v>
      </c>
      <c r="F3332" s="3">
        <v>36516</v>
      </c>
    </row>
    <row r="3333" spans="1:6" x14ac:dyDescent="0.35">
      <c r="A3333" s="2">
        <v>86</v>
      </c>
      <c r="B3333" s="2">
        <f>_xlfn.XLOOKUP(C3333,country_id!$B$2:$B$326,country_id!$A$2:$A$326,,0)</f>
        <v>6</v>
      </c>
      <c r="C3333" s="2" t="s">
        <v>38</v>
      </c>
      <c r="D3333" s="2" t="s">
        <v>1294</v>
      </c>
      <c r="E3333" s="2" t="s">
        <v>1293</v>
      </c>
      <c r="F3333" s="3">
        <v>36516</v>
      </c>
    </row>
    <row r="3334" spans="1:6" x14ac:dyDescent="0.35">
      <c r="A3334" s="2">
        <v>87</v>
      </c>
      <c r="B3334" s="2">
        <f>_xlfn.XLOOKUP(C3334,country_id!$B$2:$B$326,country_id!$A$2:$A$326,,0)</f>
        <v>289</v>
      </c>
      <c r="C3334" s="2" t="s">
        <v>66</v>
      </c>
      <c r="D3334" s="2" t="s">
        <v>1350</v>
      </c>
      <c r="E3334" s="2" t="s">
        <v>1293</v>
      </c>
      <c r="F3334" s="3">
        <v>36516</v>
      </c>
    </row>
    <row r="3335" spans="1:6" x14ac:dyDescent="0.35">
      <c r="A3335" s="2">
        <v>101</v>
      </c>
      <c r="B3335" s="2">
        <f>_xlfn.XLOOKUP(C3335,country_id!$B$2:$B$326,country_id!$A$2:$A$326,,0)</f>
        <v>189</v>
      </c>
      <c r="C3335" s="2" t="s">
        <v>45</v>
      </c>
      <c r="D3335" s="2" t="s">
        <v>1334</v>
      </c>
      <c r="E3335" s="2" t="s">
        <v>1293</v>
      </c>
      <c r="F3335" s="3">
        <v>36516</v>
      </c>
    </row>
    <row r="3336" spans="1:6" x14ac:dyDescent="0.35">
      <c r="A3336" s="2">
        <v>94</v>
      </c>
      <c r="B3336" s="2">
        <f>_xlfn.XLOOKUP(C3336,country_id!$B$2:$B$326,country_id!$A$2:$A$326,,0)</f>
        <v>64</v>
      </c>
      <c r="C3336" s="2" t="s">
        <v>41</v>
      </c>
      <c r="D3336" s="2" t="s">
        <v>1369</v>
      </c>
      <c r="E3336" s="2" t="s">
        <v>1293</v>
      </c>
      <c r="F3336" s="3">
        <v>36516</v>
      </c>
    </row>
    <row r="3337" spans="1:6" x14ac:dyDescent="0.35">
      <c r="A3337" s="2">
        <v>91</v>
      </c>
      <c r="B3337" s="2">
        <f>_xlfn.XLOOKUP(C3337,country_id!$B$2:$B$326,country_id!$A$2:$A$326,,0)</f>
        <v>121</v>
      </c>
      <c r="C3337" s="2" t="s">
        <v>71</v>
      </c>
      <c r="D3337" s="2" t="s">
        <v>1360</v>
      </c>
      <c r="E3337" s="2" t="s">
        <v>1293</v>
      </c>
      <c r="F3337" s="3">
        <v>36516</v>
      </c>
    </row>
    <row r="3338" spans="1:6" x14ac:dyDescent="0.35">
      <c r="A3338" s="2">
        <v>72</v>
      </c>
      <c r="B3338" s="2">
        <f>_xlfn.XLOOKUP(C3338,country_id!$B$2:$B$326,country_id!$A$2:$A$326,,0)</f>
        <v>103</v>
      </c>
      <c r="C3338" s="2" t="s">
        <v>28</v>
      </c>
      <c r="D3338" s="2" t="s">
        <v>1309</v>
      </c>
      <c r="E3338" s="2" t="s">
        <v>1293</v>
      </c>
      <c r="F3338" s="3">
        <v>36544</v>
      </c>
    </row>
    <row r="3339" spans="1:6" x14ac:dyDescent="0.35">
      <c r="A3339" s="2">
        <v>70</v>
      </c>
      <c r="B3339" s="2">
        <f>_xlfn.XLOOKUP(C3339,country_id!$B$2:$B$326,country_id!$A$2:$A$326,,0)</f>
        <v>170</v>
      </c>
      <c r="C3339" s="2" t="s">
        <v>79</v>
      </c>
      <c r="D3339" s="2" t="s">
        <v>1353</v>
      </c>
      <c r="E3339" s="2" t="s">
        <v>1293</v>
      </c>
      <c r="F3339" s="3">
        <v>36544</v>
      </c>
    </row>
    <row r="3340" spans="1:6" x14ac:dyDescent="0.35">
      <c r="A3340" s="2">
        <v>67</v>
      </c>
      <c r="B3340" s="2">
        <f>_xlfn.XLOOKUP(C3340,country_id!$B$2:$B$326,country_id!$A$2:$A$326,,0)</f>
        <v>325</v>
      </c>
      <c r="C3340" s="2" t="s">
        <v>266</v>
      </c>
      <c r="D3340" s="2" t="s">
        <v>1301</v>
      </c>
      <c r="E3340" s="2" t="s">
        <v>1293</v>
      </c>
      <c r="F3340" s="3">
        <v>36544</v>
      </c>
    </row>
    <row r="3341" spans="1:6" x14ac:dyDescent="0.35">
      <c r="A3341" s="2">
        <v>59</v>
      </c>
      <c r="B3341" s="2">
        <f>_xlfn.XLOOKUP(C3341,country_id!$B$2:$B$326,country_id!$A$2:$A$326,,0)</f>
        <v>82</v>
      </c>
      <c r="C3341" s="2" t="s">
        <v>59</v>
      </c>
      <c r="D3341" s="2" t="s">
        <v>1401</v>
      </c>
      <c r="E3341" s="2" t="s">
        <v>1293</v>
      </c>
      <c r="F3341" s="3">
        <v>36544</v>
      </c>
    </row>
    <row r="3342" spans="1:6" x14ac:dyDescent="0.35">
      <c r="A3342" s="2">
        <v>57</v>
      </c>
      <c r="B3342" s="2">
        <f>_xlfn.XLOOKUP(C3342,country_id!$B$2:$B$326,country_id!$A$2:$A$326,,0)</f>
        <v>47</v>
      </c>
      <c r="C3342" s="2" t="s">
        <v>68</v>
      </c>
      <c r="D3342" s="2" t="s">
        <v>1297</v>
      </c>
      <c r="E3342" s="2" t="s">
        <v>1293</v>
      </c>
      <c r="F3342" s="3">
        <v>36544</v>
      </c>
    </row>
    <row r="3343" spans="1:6" x14ac:dyDescent="0.35">
      <c r="A3343" s="2">
        <v>53</v>
      </c>
      <c r="B3343" s="2">
        <f>_xlfn.XLOOKUP(C3343,country_id!$B$2:$B$326,country_id!$A$2:$A$326,,0)</f>
        <v>10</v>
      </c>
      <c r="C3343" s="2" t="s">
        <v>36</v>
      </c>
      <c r="D3343" s="2" t="s">
        <v>1338</v>
      </c>
      <c r="E3343" s="2" t="s">
        <v>1293</v>
      </c>
      <c r="F3343" s="3">
        <v>36544</v>
      </c>
    </row>
    <row r="3344" spans="1:6" x14ac:dyDescent="0.35">
      <c r="A3344" s="2">
        <v>74</v>
      </c>
      <c r="B3344" s="2">
        <f>_xlfn.XLOOKUP(C3344,country_id!$B$2:$B$326,country_id!$A$2:$A$326,,0)</f>
        <v>44</v>
      </c>
      <c r="C3344" s="2" t="s">
        <v>65</v>
      </c>
      <c r="D3344" s="2" t="s">
        <v>1364</v>
      </c>
      <c r="E3344" s="2" t="s">
        <v>1293</v>
      </c>
      <c r="F3344" s="3">
        <v>36544</v>
      </c>
    </row>
    <row r="3345" spans="1:6" x14ac:dyDescent="0.35">
      <c r="A3345" s="2">
        <v>76</v>
      </c>
      <c r="B3345" s="2">
        <f>_xlfn.XLOOKUP(C3345,country_id!$B$2:$B$326,country_id!$A$2:$A$326,,0)</f>
        <v>198</v>
      </c>
      <c r="C3345" s="2" t="s">
        <v>62</v>
      </c>
      <c r="D3345" s="2" t="s">
        <v>1310</v>
      </c>
      <c r="E3345" s="2" t="s">
        <v>1293</v>
      </c>
      <c r="F3345" s="3">
        <v>36544</v>
      </c>
    </row>
    <row r="3346" spans="1:6" x14ac:dyDescent="0.35">
      <c r="A3346" s="2">
        <v>94</v>
      </c>
      <c r="B3346" s="2">
        <f>_xlfn.XLOOKUP(C3346,country_id!$B$2:$B$326,country_id!$A$2:$A$326,,0)</f>
        <v>64</v>
      </c>
      <c r="C3346" s="2" t="s">
        <v>41</v>
      </c>
      <c r="D3346" s="2" t="s">
        <v>1369</v>
      </c>
      <c r="E3346" s="2" t="s">
        <v>1293</v>
      </c>
      <c r="F3346" s="3">
        <v>36544</v>
      </c>
    </row>
    <row r="3347" spans="1:6" x14ac:dyDescent="0.35">
      <c r="A3347" s="2">
        <v>91</v>
      </c>
      <c r="B3347" s="2">
        <f>_xlfn.XLOOKUP(C3347,country_id!$B$2:$B$326,country_id!$A$2:$A$326,,0)</f>
        <v>121</v>
      </c>
      <c r="C3347" s="2" t="s">
        <v>71</v>
      </c>
      <c r="D3347" s="2" t="s">
        <v>1360</v>
      </c>
      <c r="E3347" s="2" t="s">
        <v>1293</v>
      </c>
      <c r="F3347" s="3">
        <v>36544</v>
      </c>
    </row>
    <row r="3348" spans="1:6" x14ac:dyDescent="0.35">
      <c r="A3348" s="2">
        <v>86</v>
      </c>
      <c r="B3348" s="2">
        <f>_xlfn.XLOOKUP(C3348,country_id!$B$2:$B$326,country_id!$A$2:$A$326,,0)</f>
        <v>6</v>
      </c>
      <c r="C3348" s="2" t="s">
        <v>38</v>
      </c>
      <c r="D3348" s="2" t="s">
        <v>1294</v>
      </c>
      <c r="E3348" s="2" t="s">
        <v>1293</v>
      </c>
      <c r="F3348" s="3">
        <v>36544</v>
      </c>
    </row>
    <row r="3349" spans="1:6" x14ac:dyDescent="0.35">
      <c r="A3349" s="2">
        <v>81</v>
      </c>
      <c r="B3349" s="2">
        <f>_xlfn.XLOOKUP(C3349,country_id!$B$2:$B$326,country_id!$A$2:$A$326,,0)</f>
        <v>191</v>
      </c>
      <c r="C3349" s="2" t="s">
        <v>69</v>
      </c>
      <c r="D3349" s="2" t="s">
        <v>1323</v>
      </c>
      <c r="E3349" s="2" t="s">
        <v>1293</v>
      </c>
      <c r="F3349" s="3">
        <v>36544</v>
      </c>
    </row>
    <row r="3350" spans="1:6" x14ac:dyDescent="0.35">
      <c r="A3350" s="2">
        <v>79</v>
      </c>
      <c r="B3350" s="2">
        <f>_xlfn.XLOOKUP(C3350,country_id!$B$2:$B$326,country_id!$A$2:$A$326,,0)</f>
        <v>255</v>
      </c>
      <c r="C3350" s="2" t="s">
        <v>44</v>
      </c>
      <c r="D3350" s="2" t="s">
        <v>1303</v>
      </c>
      <c r="E3350" s="2" t="s">
        <v>1293</v>
      </c>
      <c r="F3350" s="3">
        <v>36544</v>
      </c>
    </row>
    <row r="3351" spans="1:6" x14ac:dyDescent="0.35">
      <c r="A3351" s="2">
        <v>87</v>
      </c>
      <c r="B3351" s="2">
        <f>_xlfn.XLOOKUP(C3351,country_id!$B$2:$B$326,country_id!$A$2:$A$326,,0)</f>
        <v>289</v>
      </c>
      <c r="C3351" s="2" t="s">
        <v>66</v>
      </c>
      <c r="D3351" s="2" t="s">
        <v>1350</v>
      </c>
      <c r="E3351" s="2" t="s">
        <v>1293</v>
      </c>
      <c r="F3351" s="3">
        <v>36544</v>
      </c>
    </row>
    <row r="3352" spans="1:6" x14ac:dyDescent="0.35">
      <c r="A3352" s="2">
        <v>50</v>
      </c>
      <c r="B3352" s="2">
        <f>_xlfn.XLOOKUP(C3352,country_id!$B$2:$B$326,country_id!$A$2:$A$326,,0)</f>
        <v>110</v>
      </c>
      <c r="C3352" s="2" t="s">
        <v>35</v>
      </c>
      <c r="D3352" s="2" t="s">
        <v>1307</v>
      </c>
      <c r="E3352" s="2" t="s">
        <v>1293</v>
      </c>
      <c r="F3352" s="3">
        <v>36544</v>
      </c>
    </row>
    <row r="3353" spans="1:6" x14ac:dyDescent="0.35">
      <c r="A3353" s="2">
        <v>25</v>
      </c>
      <c r="B3353" s="2">
        <f>_xlfn.XLOOKUP(C3353,country_id!$B$2:$B$326,country_id!$A$2:$A$326,,0)</f>
        <v>188</v>
      </c>
      <c r="C3353" s="2" t="s">
        <v>85</v>
      </c>
      <c r="D3353" s="2" t="s">
        <v>1305</v>
      </c>
      <c r="E3353" s="2" t="s">
        <v>1293</v>
      </c>
      <c r="F3353" s="3">
        <v>36544</v>
      </c>
    </row>
    <row r="3354" spans="1:6" x14ac:dyDescent="0.35">
      <c r="A3354" s="2">
        <v>38</v>
      </c>
      <c r="B3354" s="2">
        <f>_xlfn.XLOOKUP(C3354,country_id!$B$2:$B$326,country_id!$A$2:$A$326,,0)</f>
        <v>84</v>
      </c>
      <c r="C3354" s="2" t="s">
        <v>73</v>
      </c>
      <c r="D3354" s="2" t="s">
        <v>1298</v>
      </c>
      <c r="E3354" s="2" t="s">
        <v>1293</v>
      </c>
      <c r="F3354" s="3">
        <v>36544</v>
      </c>
    </row>
    <row r="3355" spans="1:6" x14ac:dyDescent="0.35">
      <c r="A3355" s="2">
        <v>49</v>
      </c>
      <c r="B3355" s="2">
        <f>_xlfn.XLOOKUP(C3355,country_id!$B$2:$B$326,country_id!$A$2:$A$326,,0)</f>
        <v>140</v>
      </c>
      <c r="C3355" s="2" t="s">
        <v>56</v>
      </c>
      <c r="D3355" s="2" t="s">
        <v>1296</v>
      </c>
      <c r="E3355" s="2" t="s">
        <v>1293</v>
      </c>
      <c r="F3355" s="3">
        <v>36544</v>
      </c>
    </row>
    <row r="3356" spans="1:6" x14ac:dyDescent="0.35">
      <c r="A3356" s="2">
        <v>31</v>
      </c>
      <c r="B3356" s="2">
        <f>_xlfn.XLOOKUP(C3356,country_id!$B$2:$B$326,country_id!$A$2:$A$326,,0)</f>
        <v>268</v>
      </c>
      <c r="C3356" s="2" t="s">
        <v>47</v>
      </c>
      <c r="D3356" s="2" t="s">
        <v>1347</v>
      </c>
      <c r="E3356" s="2" t="s">
        <v>1293</v>
      </c>
      <c r="F3356" s="3">
        <v>36544</v>
      </c>
    </row>
    <row r="3357" spans="1:6" x14ac:dyDescent="0.35">
      <c r="A3357" s="2">
        <v>28</v>
      </c>
      <c r="B3357" s="2">
        <f>_xlfn.XLOOKUP(C3357,country_id!$B$2:$B$326,country_id!$A$2:$A$326,,0)</f>
        <v>292</v>
      </c>
      <c r="C3357" s="2" t="s">
        <v>50</v>
      </c>
      <c r="D3357" s="2" t="s">
        <v>1308</v>
      </c>
      <c r="E3357" s="2" t="s">
        <v>1293</v>
      </c>
      <c r="F3357" s="3">
        <v>36544</v>
      </c>
    </row>
    <row r="3358" spans="1:6" x14ac:dyDescent="0.35">
      <c r="A3358" s="2">
        <v>36</v>
      </c>
      <c r="B3358" s="2">
        <f>_xlfn.XLOOKUP(C3358,country_id!$B$2:$B$326,country_id!$A$2:$A$326,,0)</f>
        <v>323</v>
      </c>
      <c r="C3358" s="2" t="s">
        <v>25</v>
      </c>
      <c r="D3358" s="2" t="s">
        <v>1292</v>
      </c>
      <c r="E3358" s="2" t="s">
        <v>1293</v>
      </c>
      <c r="F3358" s="3">
        <v>36544</v>
      </c>
    </row>
    <row r="3359" spans="1:6" x14ac:dyDescent="0.35">
      <c r="A3359" s="2">
        <v>175</v>
      </c>
      <c r="B3359" s="2">
        <f>_xlfn.XLOOKUP(C3359,country_id!$B$2:$B$326,country_id!$A$2:$A$326,,0)</f>
        <v>54</v>
      </c>
      <c r="C3359" s="2" t="s">
        <v>32</v>
      </c>
      <c r="D3359" s="2" t="s">
        <v>1324</v>
      </c>
      <c r="E3359" s="2" t="s">
        <v>1293</v>
      </c>
      <c r="F3359" s="3">
        <v>36544</v>
      </c>
    </row>
    <row r="3360" spans="1:6" x14ac:dyDescent="0.35">
      <c r="A3360" s="2">
        <v>173</v>
      </c>
      <c r="B3360" s="2">
        <f>_xlfn.XLOOKUP(C3360,country_id!$B$2:$B$326,country_id!$A$2:$A$326,,0)</f>
        <v>122</v>
      </c>
      <c r="C3360" s="2" t="s">
        <v>63</v>
      </c>
      <c r="D3360" s="2" t="s">
        <v>1330</v>
      </c>
      <c r="E3360" s="2" t="s">
        <v>1293</v>
      </c>
      <c r="F3360" s="3">
        <v>36544</v>
      </c>
    </row>
    <row r="3361" spans="1:6" x14ac:dyDescent="0.35">
      <c r="A3361" s="2">
        <v>168</v>
      </c>
      <c r="B3361" s="2">
        <f>_xlfn.XLOOKUP(C3361,country_id!$B$2:$B$326,country_id!$A$2:$A$326,,0)</f>
        <v>90</v>
      </c>
      <c r="C3361" s="2" t="s">
        <v>1396</v>
      </c>
      <c r="D3361" s="2" t="s">
        <v>1397</v>
      </c>
      <c r="E3361" s="2" t="s">
        <v>1293</v>
      </c>
      <c r="F3361" s="3">
        <v>36544</v>
      </c>
    </row>
    <row r="3362" spans="1:6" x14ac:dyDescent="0.35">
      <c r="A3362" s="2">
        <v>166</v>
      </c>
      <c r="B3362" s="2">
        <f>_xlfn.XLOOKUP(C3362,country_id!$B$2:$B$326,country_id!$A$2:$A$326,,0)</f>
        <v>56</v>
      </c>
      <c r="C3362" s="2" t="s">
        <v>255</v>
      </c>
      <c r="D3362" s="2" t="s">
        <v>1315</v>
      </c>
      <c r="E3362" s="2" t="s">
        <v>1293</v>
      </c>
      <c r="F3362" s="3">
        <v>36544</v>
      </c>
    </row>
    <row r="3363" spans="1:6" x14ac:dyDescent="0.35">
      <c r="A3363" s="2">
        <v>165</v>
      </c>
      <c r="B3363" s="2">
        <f>_xlfn.XLOOKUP(C3363,country_id!$B$2:$B$326,country_id!$A$2:$A$326,,0)</f>
        <v>38</v>
      </c>
      <c r="C3363" s="2" t="s">
        <v>54</v>
      </c>
      <c r="D3363" s="2" t="s">
        <v>1352</v>
      </c>
      <c r="E3363" s="2" t="s">
        <v>1293</v>
      </c>
      <c r="F3363" s="3">
        <v>36544</v>
      </c>
    </row>
    <row r="3364" spans="1:6" x14ac:dyDescent="0.35">
      <c r="A3364" s="2">
        <v>164</v>
      </c>
      <c r="B3364" s="2">
        <f>_xlfn.XLOOKUP(C3364,country_id!$B$2:$B$326,country_id!$A$2:$A$326,,0)</f>
        <v>197</v>
      </c>
      <c r="C3364" s="2" t="s">
        <v>39</v>
      </c>
      <c r="D3364" s="2" t="s">
        <v>1375</v>
      </c>
      <c r="E3364" s="2" t="s">
        <v>1293</v>
      </c>
      <c r="F3364" s="3">
        <v>36544</v>
      </c>
    </row>
    <row r="3365" spans="1:6" x14ac:dyDescent="0.35">
      <c r="A3365" s="2">
        <v>160</v>
      </c>
      <c r="B3365" s="2">
        <f>_xlfn.XLOOKUP(C3365,country_id!$B$2:$B$326,country_id!$A$2:$A$326,,0)</f>
        <v>177</v>
      </c>
      <c r="C3365" s="2" t="s">
        <v>60</v>
      </c>
      <c r="D3365" s="2" t="s">
        <v>1343</v>
      </c>
      <c r="E3365" s="2" t="s">
        <v>1293</v>
      </c>
      <c r="F3365" s="3">
        <v>36544</v>
      </c>
    </row>
    <row r="3366" spans="1:6" x14ac:dyDescent="0.35">
      <c r="A3366" s="2">
        <v>154</v>
      </c>
      <c r="B3366" s="2">
        <f>_xlfn.XLOOKUP(C3366,country_id!$B$2:$B$326,country_id!$A$2:$A$326,,0)</f>
        <v>157</v>
      </c>
      <c r="C3366" s="2" t="s">
        <v>26</v>
      </c>
      <c r="D3366" s="2" t="s">
        <v>1328</v>
      </c>
      <c r="E3366" s="2" t="s">
        <v>1293</v>
      </c>
      <c r="F3366" s="3">
        <v>36544</v>
      </c>
    </row>
    <row r="3367" spans="1:6" x14ac:dyDescent="0.35">
      <c r="A3367" s="2">
        <v>177</v>
      </c>
      <c r="B3367" s="2">
        <f>_xlfn.XLOOKUP(C3367,country_id!$B$2:$B$326,country_id!$A$2:$A$326,,0)</f>
        <v>50</v>
      </c>
      <c r="C3367" s="2" t="s">
        <v>82</v>
      </c>
      <c r="D3367" s="2" t="s">
        <v>1342</v>
      </c>
      <c r="E3367" s="2" t="s">
        <v>1293</v>
      </c>
      <c r="F3367" s="3">
        <v>36544</v>
      </c>
    </row>
    <row r="3368" spans="1:6" x14ac:dyDescent="0.35">
      <c r="A3368" s="2">
        <v>101</v>
      </c>
      <c r="B3368" s="2">
        <f>_xlfn.XLOOKUP(C3368,country_id!$B$2:$B$326,country_id!$A$2:$A$326,,0)</f>
        <v>189</v>
      </c>
      <c r="C3368" s="2" t="s">
        <v>45</v>
      </c>
      <c r="D3368" s="2" t="s">
        <v>1334</v>
      </c>
      <c r="E3368" s="2" t="s">
        <v>1293</v>
      </c>
      <c r="F3368" s="3">
        <v>36544</v>
      </c>
    </row>
    <row r="3369" spans="1:6" x14ac:dyDescent="0.35">
      <c r="A3369" s="2">
        <v>197</v>
      </c>
      <c r="B3369" s="2">
        <f>_xlfn.XLOOKUP(C3369,country_id!$B$2:$B$326,country_id!$A$2:$A$326,,0)</f>
        <v>266</v>
      </c>
      <c r="C3369" s="2" t="s">
        <v>236</v>
      </c>
      <c r="D3369" s="2" t="s">
        <v>1322</v>
      </c>
      <c r="E3369" s="2" t="s">
        <v>1293</v>
      </c>
      <c r="F3369" s="3">
        <v>36544</v>
      </c>
    </row>
    <row r="3370" spans="1:6" x14ac:dyDescent="0.35">
      <c r="A3370" s="2">
        <v>195</v>
      </c>
      <c r="B3370" s="2">
        <f>_xlfn.XLOOKUP(C3370,country_id!$B$2:$B$326,country_id!$A$2:$A$326,,0)</f>
        <v>78</v>
      </c>
      <c r="C3370" s="2" t="s">
        <v>121</v>
      </c>
      <c r="D3370" s="2" t="s">
        <v>1386</v>
      </c>
      <c r="E3370" s="2" t="s">
        <v>1293</v>
      </c>
      <c r="F3370" s="3">
        <v>36544</v>
      </c>
    </row>
    <row r="3371" spans="1:6" x14ac:dyDescent="0.35">
      <c r="A3371" s="2">
        <v>192</v>
      </c>
      <c r="B3371" s="2">
        <f>_xlfn.XLOOKUP(C3371,country_id!$B$2:$B$326,country_id!$A$2:$A$326,,0)</f>
        <v>257</v>
      </c>
      <c r="C3371" s="2" t="s">
        <v>155</v>
      </c>
      <c r="D3371" s="2" t="s">
        <v>1325</v>
      </c>
      <c r="E3371" s="2" t="s">
        <v>1293</v>
      </c>
      <c r="F3371" s="3">
        <v>36544</v>
      </c>
    </row>
    <row r="3372" spans="1:6" x14ac:dyDescent="0.35">
      <c r="A3372" s="2">
        <v>188</v>
      </c>
      <c r="B3372" s="2">
        <f>_xlfn.XLOOKUP(C3372,country_id!$B$2:$B$326,country_id!$A$2:$A$326,,0)</f>
        <v>89</v>
      </c>
      <c r="C3372" s="2" t="s">
        <v>53</v>
      </c>
      <c r="D3372" s="2" t="s">
        <v>1312</v>
      </c>
      <c r="E3372" s="2" t="s">
        <v>1293</v>
      </c>
      <c r="F3372" s="3">
        <v>36544</v>
      </c>
    </row>
    <row r="3373" spans="1:6" x14ac:dyDescent="0.35">
      <c r="A3373" s="2">
        <v>187</v>
      </c>
      <c r="B3373" s="2">
        <f>_xlfn.XLOOKUP(C3373,country_id!$B$2:$B$326,country_id!$A$2:$A$326,,0)</f>
        <v>247</v>
      </c>
      <c r="C3373" s="2" t="s">
        <v>23</v>
      </c>
      <c r="D3373" s="2" t="s">
        <v>1395</v>
      </c>
      <c r="E3373" s="2" t="s">
        <v>1293</v>
      </c>
      <c r="F3373" s="3">
        <v>36544</v>
      </c>
    </row>
    <row r="3374" spans="1:6" x14ac:dyDescent="0.35">
      <c r="A3374" s="2">
        <v>152</v>
      </c>
      <c r="B3374" s="2">
        <f>_xlfn.XLOOKUP(C3374,country_id!$B$2:$B$326,country_id!$A$2:$A$326,,0)</f>
        <v>106</v>
      </c>
      <c r="C3374" s="2" t="s">
        <v>80</v>
      </c>
      <c r="D3374" s="2" t="s">
        <v>1311</v>
      </c>
      <c r="E3374" s="2" t="s">
        <v>1293</v>
      </c>
      <c r="F3374" s="3">
        <v>36544</v>
      </c>
    </row>
    <row r="3375" spans="1:6" x14ac:dyDescent="0.35">
      <c r="A3375" s="2">
        <v>123</v>
      </c>
      <c r="B3375" s="2">
        <f>_xlfn.XLOOKUP(C3375,country_id!$B$2:$B$326,country_id!$A$2:$A$326,,0)</f>
        <v>159</v>
      </c>
      <c r="C3375" s="2" t="s">
        <v>51</v>
      </c>
      <c r="D3375" s="2" t="s">
        <v>1340</v>
      </c>
      <c r="E3375" s="2" t="s">
        <v>1293</v>
      </c>
      <c r="F3375" s="3">
        <v>36544</v>
      </c>
    </row>
    <row r="3376" spans="1:6" x14ac:dyDescent="0.35">
      <c r="A3376" s="2">
        <v>121</v>
      </c>
      <c r="B3376" s="2">
        <f>_xlfn.XLOOKUP(C3376,country_id!$B$2:$B$326,country_id!$A$2:$A$326,,0)</f>
        <v>259</v>
      </c>
      <c r="C3376" s="2" t="s">
        <v>22</v>
      </c>
      <c r="D3376" s="2" t="s">
        <v>1368</v>
      </c>
      <c r="E3376" s="2" t="s">
        <v>1293</v>
      </c>
      <c r="F3376" s="3">
        <v>36544</v>
      </c>
    </row>
    <row r="3377" spans="1:6" x14ac:dyDescent="0.35">
      <c r="A3377" s="2">
        <v>118</v>
      </c>
      <c r="B3377" s="2">
        <f>_xlfn.XLOOKUP(C3377,country_id!$B$2:$B$326,country_id!$A$2:$A$326,,0)</f>
        <v>178</v>
      </c>
      <c r="C3377" s="2" t="s">
        <v>113</v>
      </c>
      <c r="D3377" s="2" t="s">
        <v>1332</v>
      </c>
      <c r="E3377" s="2" t="s">
        <v>1293</v>
      </c>
      <c r="F3377" s="3">
        <v>36544</v>
      </c>
    </row>
    <row r="3378" spans="1:6" x14ac:dyDescent="0.35">
      <c r="A3378" s="2">
        <v>114</v>
      </c>
      <c r="B3378" s="2">
        <f>_xlfn.XLOOKUP(C3378,country_id!$B$2:$B$326,country_id!$A$2:$A$326,,0)</f>
        <v>167</v>
      </c>
      <c r="C3378" s="2" t="s">
        <v>74</v>
      </c>
      <c r="D3378" s="2" t="s">
        <v>1302</v>
      </c>
      <c r="E3378" s="2" t="s">
        <v>1293</v>
      </c>
      <c r="F3378" s="3">
        <v>36544</v>
      </c>
    </row>
    <row r="3379" spans="1:6" x14ac:dyDescent="0.35">
      <c r="A3379" s="2">
        <v>108</v>
      </c>
      <c r="B3379" s="2">
        <f>_xlfn.XLOOKUP(C3379,country_id!$B$2:$B$326,country_id!$A$2:$A$326,,0)</f>
        <v>297</v>
      </c>
      <c r="C3379" s="2" t="s">
        <v>76</v>
      </c>
      <c r="D3379" s="2" t="s">
        <v>1371</v>
      </c>
      <c r="E3379" s="2" t="s">
        <v>1293</v>
      </c>
      <c r="F3379" s="3">
        <v>36544</v>
      </c>
    </row>
    <row r="3380" spans="1:6" x14ac:dyDescent="0.35">
      <c r="A3380" s="2">
        <v>105</v>
      </c>
      <c r="B3380" s="2">
        <f>_xlfn.XLOOKUP(C3380,country_id!$B$2:$B$326,country_id!$A$2:$A$326,,0)</f>
        <v>158</v>
      </c>
      <c r="C3380" s="2" t="s">
        <v>48</v>
      </c>
      <c r="D3380" s="2" t="s">
        <v>1374</v>
      </c>
      <c r="E3380" s="2" t="s">
        <v>1293</v>
      </c>
      <c r="F3380" s="3">
        <v>36544</v>
      </c>
    </row>
    <row r="3381" spans="1:6" x14ac:dyDescent="0.35">
      <c r="A3381" s="2">
        <v>103</v>
      </c>
      <c r="B3381" s="2">
        <f>_xlfn.XLOOKUP(C3381,country_id!$B$2:$B$326,country_id!$A$2:$A$326,,0)</f>
        <v>148</v>
      </c>
      <c r="C3381" s="2" t="s">
        <v>143</v>
      </c>
      <c r="D3381" s="2" t="s">
        <v>1354</v>
      </c>
      <c r="E3381" s="2" t="s">
        <v>1293</v>
      </c>
      <c r="F3381" s="3">
        <v>36544</v>
      </c>
    </row>
    <row r="3382" spans="1:6" x14ac:dyDescent="0.35">
      <c r="A3382" s="2">
        <v>128</v>
      </c>
      <c r="B3382" s="2">
        <f>_xlfn.XLOOKUP(C3382,country_id!$B$2:$B$326,country_id!$A$2:$A$326,,0)</f>
        <v>284</v>
      </c>
      <c r="C3382" s="2" t="s">
        <v>77</v>
      </c>
      <c r="D3382" s="2" t="s">
        <v>1363</v>
      </c>
      <c r="E3382" s="2" t="s">
        <v>1293</v>
      </c>
      <c r="F3382" s="3">
        <v>36544</v>
      </c>
    </row>
    <row r="3383" spans="1:6" x14ac:dyDescent="0.35">
      <c r="A3383" s="2">
        <v>147</v>
      </c>
      <c r="B3383" s="2">
        <f>_xlfn.XLOOKUP(C3383,country_id!$B$2:$B$326,country_id!$A$2:$A$326,,0)</f>
        <v>234</v>
      </c>
      <c r="C3383" s="2" t="s">
        <v>13</v>
      </c>
      <c r="D3383" s="2" t="s">
        <v>1321</v>
      </c>
      <c r="E3383" s="2" t="s">
        <v>1293</v>
      </c>
      <c r="F3383" s="3">
        <v>36544</v>
      </c>
    </row>
    <row r="3384" spans="1:6" x14ac:dyDescent="0.35">
      <c r="A3384" s="2">
        <v>143</v>
      </c>
      <c r="B3384" s="2">
        <f>_xlfn.XLOOKUP(C3384,country_id!$B$2:$B$326,country_id!$A$2:$A$326,,0)</f>
        <v>93</v>
      </c>
      <c r="C3384" s="2" t="s">
        <v>12</v>
      </c>
      <c r="D3384" s="2" t="s">
        <v>1373</v>
      </c>
      <c r="E3384" s="2" t="s">
        <v>1293</v>
      </c>
      <c r="F3384" s="3">
        <v>36544</v>
      </c>
    </row>
    <row r="3385" spans="1:6" x14ac:dyDescent="0.35">
      <c r="A3385" s="2">
        <v>141</v>
      </c>
      <c r="B3385" s="2">
        <f>_xlfn.XLOOKUP(C3385,country_id!$B$2:$B$326,country_id!$A$2:$A$326,,0)</f>
        <v>31</v>
      </c>
      <c r="C3385" s="2" t="s">
        <v>18</v>
      </c>
      <c r="D3385" s="2" t="s">
        <v>1344</v>
      </c>
      <c r="E3385" s="2" t="s">
        <v>1293</v>
      </c>
      <c r="F3385" s="3">
        <v>36544</v>
      </c>
    </row>
    <row r="3386" spans="1:6" x14ac:dyDescent="0.35">
      <c r="A3386" s="2">
        <v>129</v>
      </c>
      <c r="B3386" s="2">
        <f>_xlfn.XLOOKUP(C3386,country_id!$B$2:$B$326,country_id!$A$2:$A$326,,0)</f>
        <v>92</v>
      </c>
      <c r="C3386" s="2" t="s">
        <v>83</v>
      </c>
      <c r="D3386" s="2" t="s">
        <v>1336</v>
      </c>
      <c r="E3386" s="2" t="s">
        <v>1293</v>
      </c>
      <c r="F3386" s="3">
        <v>36544</v>
      </c>
    </row>
    <row r="3387" spans="1:6" x14ac:dyDescent="0.35">
      <c r="A3387" s="2">
        <v>132</v>
      </c>
      <c r="B3387" s="2">
        <f>_xlfn.XLOOKUP(C3387,country_id!$B$2:$B$326,country_id!$A$2:$A$326,,0)</f>
        <v>274</v>
      </c>
      <c r="C3387" s="2" t="s">
        <v>29</v>
      </c>
      <c r="D3387" s="2" t="s">
        <v>1333</v>
      </c>
      <c r="E3387" s="2" t="s">
        <v>1293</v>
      </c>
      <c r="F3387" s="3">
        <v>36544</v>
      </c>
    </row>
    <row r="3388" spans="1:6" x14ac:dyDescent="0.35">
      <c r="A3388" s="2">
        <v>133</v>
      </c>
      <c r="B3388" s="2">
        <f>_xlfn.XLOOKUP(C3388,country_id!$B$2:$B$326,country_id!$A$2:$A$326,,0)</f>
        <v>45</v>
      </c>
      <c r="C3388" s="2" t="s">
        <v>148</v>
      </c>
      <c r="D3388" s="2" t="s">
        <v>1351</v>
      </c>
      <c r="E3388" s="2" t="s">
        <v>1293</v>
      </c>
      <c r="F3388" s="3">
        <v>36544</v>
      </c>
    </row>
    <row r="3389" spans="1:6" x14ac:dyDescent="0.35">
      <c r="A3389" s="2">
        <v>134</v>
      </c>
      <c r="B3389" s="2">
        <f>_xlfn.XLOOKUP(C3389,country_id!$B$2:$B$326,country_id!$A$2:$A$326,,0)</f>
        <v>165</v>
      </c>
      <c r="C3389" s="2" t="s">
        <v>31</v>
      </c>
      <c r="D3389" s="2" t="s">
        <v>1355</v>
      </c>
      <c r="E3389" s="2" t="s">
        <v>1293</v>
      </c>
      <c r="F3389" s="3">
        <v>36544</v>
      </c>
    </row>
    <row r="3390" spans="1:6" x14ac:dyDescent="0.35">
      <c r="A3390" s="2">
        <v>94</v>
      </c>
      <c r="B3390" s="2">
        <f>_xlfn.XLOOKUP(C3390,country_id!$B$2:$B$326,country_id!$A$2:$A$326,,0)</f>
        <v>64</v>
      </c>
      <c r="C3390" s="2" t="s">
        <v>41</v>
      </c>
      <c r="D3390" s="2" t="s">
        <v>1369</v>
      </c>
      <c r="E3390" s="2" t="s">
        <v>1293</v>
      </c>
      <c r="F3390" s="3">
        <v>36572</v>
      </c>
    </row>
    <row r="3391" spans="1:6" x14ac:dyDescent="0.35">
      <c r="A3391" s="2">
        <v>93</v>
      </c>
      <c r="B3391" s="2">
        <f>_xlfn.XLOOKUP(C3391,country_id!$B$2:$B$326,country_id!$A$2:$A$326,,0)</f>
        <v>121</v>
      </c>
      <c r="C3391" s="2" t="s">
        <v>71</v>
      </c>
      <c r="D3391" s="2" t="s">
        <v>1360</v>
      </c>
      <c r="E3391" s="2" t="s">
        <v>1293</v>
      </c>
      <c r="F3391" s="3">
        <v>36572</v>
      </c>
    </row>
    <row r="3392" spans="1:6" x14ac:dyDescent="0.35">
      <c r="A3392" s="2">
        <v>77</v>
      </c>
      <c r="B3392" s="2">
        <f>_xlfn.XLOOKUP(C3392,country_id!$B$2:$B$326,country_id!$A$2:$A$326,,0)</f>
        <v>255</v>
      </c>
      <c r="C3392" s="2" t="s">
        <v>44</v>
      </c>
      <c r="D3392" s="2" t="s">
        <v>1303</v>
      </c>
      <c r="E3392" s="2" t="s">
        <v>1293</v>
      </c>
      <c r="F3392" s="3">
        <v>36572</v>
      </c>
    </row>
    <row r="3393" spans="1:6" x14ac:dyDescent="0.35">
      <c r="A3393" s="2">
        <v>84</v>
      </c>
      <c r="B3393" s="2">
        <f>_xlfn.XLOOKUP(C3393,country_id!$B$2:$B$326,country_id!$A$2:$A$326,,0)</f>
        <v>289</v>
      </c>
      <c r="C3393" s="2" t="s">
        <v>66</v>
      </c>
      <c r="D3393" s="2" t="s">
        <v>1350</v>
      </c>
      <c r="E3393" s="2" t="s">
        <v>1293</v>
      </c>
      <c r="F3393" s="3">
        <v>36572</v>
      </c>
    </row>
    <row r="3394" spans="1:6" x14ac:dyDescent="0.35">
      <c r="A3394" s="2">
        <v>78</v>
      </c>
      <c r="B3394" s="2">
        <f>_xlfn.XLOOKUP(C3394,country_id!$B$2:$B$326,country_id!$A$2:$A$326,,0)</f>
        <v>103</v>
      </c>
      <c r="C3394" s="2" t="s">
        <v>28</v>
      </c>
      <c r="D3394" s="2" t="s">
        <v>1309</v>
      </c>
      <c r="E3394" s="2" t="s">
        <v>1293</v>
      </c>
      <c r="F3394" s="3">
        <v>36572</v>
      </c>
    </row>
    <row r="3395" spans="1:6" x14ac:dyDescent="0.35">
      <c r="A3395" s="2">
        <v>76</v>
      </c>
      <c r="B3395" s="2">
        <f>_xlfn.XLOOKUP(C3395,country_id!$B$2:$B$326,country_id!$A$2:$A$326,,0)</f>
        <v>44</v>
      </c>
      <c r="C3395" s="2" t="s">
        <v>65</v>
      </c>
      <c r="D3395" s="2" t="s">
        <v>1364</v>
      </c>
      <c r="E3395" s="2" t="s">
        <v>1293</v>
      </c>
      <c r="F3395" s="3">
        <v>36572</v>
      </c>
    </row>
    <row r="3396" spans="1:6" x14ac:dyDescent="0.35">
      <c r="A3396" s="2">
        <v>86</v>
      </c>
      <c r="B3396" s="2">
        <f>_xlfn.XLOOKUP(C3396,country_id!$B$2:$B$326,country_id!$A$2:$A$326,,0)</f>
        <v>191</v>
      </c>
      <c r="C3396" s="2" t="s">
        <v>69</v>
      </c>
      <c r="D3396" s="2" t="s">
        <v>1323</v>
      </c>
      <c r="E3396" s="2" t="s">
        <v>1293</v>
      </c>
      <c r="F3396" s="3">
        <v>36572</v>
      </c>
    </row>
    <row r="3397" spans="1:6" x14ac:dyDescent="0.35">
      <c r="A3397" s="2">
        <v>108</v>
      </c>
      <c r="B3397" s="2">
        <f>_xlfn.XLOOKUP(C3397,country_id!$B$2:$B$326,country_id!$A$2:$A$326,,0)</f>
        <v>297</v>
      </c>
      <c r="C3397" s="2" t="s">
        <v>76</v>
      </c>
      <c r="D3397" s="2" t="s">
        <v>1371</v>
      </c>
      <c r="E3397" s="2" t="s">
        <v>1293</v>
      </c>
      <c r="F3397" s="3">
        <v>36572</v>
      </c>
    </row>
    <row r="3398" spans="1:6" x14ac:dyDescent="0.35">
      <c r="A3398" s="2">
        <v>121</v>
      </c>
      <c r="B3398" s="2">
        <f>_xlfn.XLOOKUP(C3398,country_id!$B$2:$B$326,country_id!$A$2:$A$326,,0)</f>
        <v>259</v>
      </c>
      <c r="C3398" s="2" t="s">
        <v>22</v>
      </c>
      <c r="D3398" s="2" t="s">
        <v>1368</v>
      </c>
      <c r="E3398" s="2" t="s">
        <v>1293</v>
      </c>
      <c r="F3398" s="3">
        <v>36572</v>
      </c>
    </row>
    <row r="3399" spans="1:6" x14ac:dyDescent="0.35">
      <c r="A3399" s="2">
        <v>118</v>
      </c>
      <c r="B3399" s="2">
        <f>_xlfn.XLOOKUP(C3399,country_id!$B$2:$B$326,country_id!$A$2:$A$326,,0)</f>
        <v>178</v>
      </c>
      <c r="C3399" s="2" t="s">
        <v>113</v>
      </c>
      <c r="D3399" s="2" t="s">
        <v>1332</v>
      </c>
      <c r="E3399" s="2" t="s">
        <v>1293</v>
      </c>
      <c r="F3399" s="3">
        <v>36572</v>
      </c>
    </row>
    <row r="3400" spans="1:6" x14ac:dyDescent="0.35">
      <c r="A3400" s="2">
        <v>115</v>
      </c>
      <c r="B3400" s="2">
        <f>_xlfn.XLOOKUP(C3400,country_id!$B$2:$B$326,country_id!$A$2:$A$326,,0)</f>
        <v>167</v>
      </c>
      <c r="C3400" s="2" t="s">
        <v>74</v>
      </c>
      <c r="D3400" s="2" t="s">
        <v>1302</v>
      </c>
      <c r="E3400" s="2" t="s">
        <v>1293</v>
      </c>
      <c r="F3400" s="3">
        <v>36572</v>
      </c>
    </row>
    <row r="3401" spans="1:6" x14ac:dyDescent="0.35">
      <c r="A3401" s="2">
        <v>105</v>
      </c>
      <c r="B3401" s="2">
        <f>_xlfn.XLOOKUP(C3401,country_id!$B$2:$B$326,country_id!$A$2:$A$326,,0)</f>
        <v>158</v>
      </c>
      <c r="C3401" s="2" t="s">
        <v>48</v>
      </c>
      <c r="D3401" s="2" t="s">
        <v>1374</v>
      </c>
      <c r="E3401" s="2" t="s">
        <v>1293</v>
      </c>
      <c r="F3401" s="3">
        <v>36572</v>
      </c>
    </row>
    <row r="3402" spans="1:6" x14ac:dyDescent="0.35">
      <c r="A3402" s="2">
        <v>104</v>
      </c>
      <c r="B3402" s="2">
        <f>_xlfn.XLOOKUP(C3402,country_id!$B$2:$B$326,country_id!$A$2:$A$326,,0)</f>
        <v>148</v>
      </c>
      <c r="C3402" s="2" t="s">
        <v>143</v>
      </c>
      <c r="D3402" s="2" t="s">
        <v>1354</v>
      </c>
      <c r="E3402" s="2" t="s">
        <v>1293</v>
      </c>
      <c r="F3402" s="3">
        <v>36572</v>
      </c>
    </row>
    <row r="3403" spans="1:6" x14ac:dyDescent="0.35">
      <c r="A3403" s="2">
        <v>102</v>
      </c>
      <c r="B3403" s="2">
        <f>_xlfn.XLOOKUP(C3403,country_id!$B$2:$B$326,country_id!$A$2:$A$326,,0)</f>
        <v>189</v>
      </c>
      <c r="C3403" s="2" t="s">
        <v>45</v>
      </c>
      <c r="D3403" s="2" t="s">
        <v>1334</v>
      </c>
      <c r="E3403" s="2" t="s">
        <v>1293</v>
      </c>
      <c r="F3403" s="3">
        <v>36572</v>
      </c>
    </row>
    <row r="3404" spans="1:6" x14ac:dyDescent="0.35">
      <c r="A3404" s="2">
        <v>75</v>
      </c>
      <c r="B3404" s="2">
        <f>_xlfn.XLOOKUP(C3404,country_id!$B$2:$B$326,country_id!$A$2:$A$326,,0)</f>
        <v>170</v>
      </c>
      <c r="C3404" s="2" t="s">
        <v>79</v>
      </c>
      <c r="D3404" s="2" t="s">
        <v>1353</v>
      </c>
      <c r="E3404" s="2" t="s">
        <v>1293</v>
      </c>
      <c r="F3404" s="3">
        <v>36572</v>
      </c>
    </row>
    <row r="3405" spans="1:6" x14ac:dyDescent="0.35">
      <c r="A3405" s="2">
        <v>51</v>
      </c>
      <c r="B3405" s="2">
        <f>_xlfn.XLOOKUP(C3405,country_id!$B$2:$B$326,country_id!$A$2:$A$326,,0)</f>
        <v>198</v>
      </c>
      <c r="C3405" s="2" t="s">
        <v>62</v>
      </c>
      <c r="D3405" s="2" t="s">
        <v>1310</v>
      </c>
      <c r="E3405" s="2" t="s">
        <v>1293</v>
      </c>
      <c r="F3405" s="3">
        <v>36572</v>
      </c>
    </row>
    <row r="3406" spans="1:6" x14ac:dyDescent="0.35">
      <c r="A3406" s="2">
        <v>46</v>
      </c>
      <c r="B3406" s="2">
        <f>_xlfn.XLOOKUP(C3406,country_id!$B$2:$B$326,country_id!$A$2:$A$326,,0)</f>
        <v>140</v>
      </c>
      <c r="C3406" s="2" t="s">
        <v>56</v>
      </c>
      <c r="D3406" s="2" t="s">
        <v>1296</v>
      </c>
      <c r="E3406" s="2" t="s">
        <v>1293</v>
      </c>
      <c r="F3406" s="3">
        <v>36572</v>
      </c>
    </row>
    <row r="3407" spans="1:6" x14ac:dyDescent="0.35">
      <c r="A3407" s="2">
        <v>38</v>
      </c>
      <c r="B3407" s="2">
        <f>_xlfn.XLOOKUP(C3407,country_id!$B$2:$B$326,country_id!$A$2:$A$326,,0)</f>
        <v>323</v>
      </c>
      <c r="C3407" s="2" t="s">
        <v>25</v>
      </c>
      <c r="D3407" s="2" t="s">
        <v>1292</v>
      </c>
      <c r="E3407" s="2" t="s">
        <v>1293</v>
      </c>
      <c r="F3407" s="3">
        <v>36572</v>
      </c>
    </row>
    <row r="3408" spans="1:6" x14ac:dyDescent="0.35">
      <c r="A3408" s="2">
        <v>34</v>
      </c>
      <c r="B3408" s="2">
        <f>_xlfn.XLOOKUP(C3408,country_id!$B$2:$B$326,country_id!$A$2:$A$326,,0)</f>
        <v>47</v>
      </c>
      <c r="C3408" s="2" t="s">
        <v>68</v>
      </c>
      <c r="D3408" s="2" t="s">
        <v>1297</v>
      </c>
      <c r="E3408" s="2" t="s">
        <v>1293</v>
      </c>
      <c r="F3408" s="3">
        <v>36572</v>
      </c>
    </row>
    <row r="3409" spans="1:6" x14ac:dyDescent="0.35">
      <c r="A3409" s="2">
        <v>27</v>
      </c>
      <c r="B3409" s="2">
        <f>_xlfn.XLOOKUP(C3409,country_id!$B$2:$B$326,country_id!$A$2:$A$326,,0)</f>
        <v>292</v>
      </c>
      <c r="C3409" s="2" t="s">
        <v>50</v>
      </c>
      <c r="D3409" s="2" t="s">
        <v>1308</v>
      </c>
      <c r="E3409" s="2" t="s">
        <v>1293</v>
      </c>
      <c r="F3409" s="3">
        <v>36572</v>
      </c>
    </row>
    <row r="3410" spans="1:6" x14ac:dyDescent="0.35">
      <c r="A3410" s="2">
        <v>35</v>
      </c>
      <c r="B3410" s="2">
        <f>_xlfn.XLOOKUP(C3410,country_id!$B$2:$B$326,country_id!$A$2:$A$326,,0)</f>
        <v>84</v>
      </c>
      <c r="C3410" s="2" t="s">
        <v>73</v>
      </c>
      <c r="D3410" s="2" t="s">
        <v>1298</v>
      </c>
      <c r="E3410" s="2" t="s">
        <v>1293</v>
      </c>
      <c r="F3410" s="3">
        <v>36572</v>
      </c>
    </row>
    <row r="3411" spans="1:6" x14ac:dyDescent="0.35">
      <c r="A3411" s="2">
        <v>71</v>
      </c>
      <c r="B3411" s="2">
        <f>_xlfn.XLOOKUP(C3411,country_id!$B$2:$B$326,country_id!$A$2:$A$326,,0)</f>
        <v>6</v>
      </c>
      <c r="C3411" s="2" t="s">
        <v>38</v>
      </c>
      <c r="D3411" s="2" t="s">
        <v>1294</v>
      </c>
      <c r="E3411" s="2" t="s">
        <v>1293</v>
      </c>
      <c r="F3411" s="3">
        <v>36572</v>
      </c>
    </row>
    <row r="3412" spans="1:6" x14ac:dyDescent="0.35">
      <c r="A3412" s="2">
        <v>69</v>
      </c>
      <c r="B3412" s="2">
        <f>_xlfn.XLOOKUP(C3412,country_id!$B$2:$B$326,country_id!$A$2:$A$326,,0)</f>
        <v>325</v>
      </c>
      <c r="C3412" s="2" t="s">
        <v>266</v>
      </c>
      <c r="D3412" s="2" t="s">
        <v>1301</v>
      </c>
      <c r="E3412" s="2" t="s">
        <v>1293</v>
      </c>
      <c r="F3412" s="3">
        <v>36572</v>
      </c>
    </row>
    <row r="3413" spans="1:6" x14ac:dyDescent="0.35">
      <c r="A3413" s="2">
        <v>64</v>
      </c>
      <c r="B3413" s="2">
        <f>_xlfn.XLOOKUP(C3413,country_id!$B$2:$B$326,country_id!$A$2:$A$326,,0)</f>
        <v>82</v>
      </c>
      <c r="C3413" s="2" t="s">
        <v>59</v>
      </c>
      <c r="D3413" s="2" t="s">
        <v>1401</v>
      </c>
      <c r="E3413" s="2" t="s">
        <v>1293</v>
      </c>
      <c r="F3413" s="3">
        <v>36572</v>
      </c>
    </row>
    <row r="3414" spans="1:6" x14ac:dyDescent="0.35">
      <c r="A3414" s="2">
        <v>56</v>
      </c>
      <c r="B3414" s="2">
        <f>_xlfn.XLOOKUP(C3414,country_id!$B$2:$B$326,country_id!$A$2:$A$326,,0)</f>
        <v>10</v>
      </c>
      <c r="C3414" s="2" t="s">
        <v>36</v>
      </c>
      <c r="D3414" s="2" t="s">
        <v>1338</v>
      </c>
      <c r="E3414" s="2" t="s">
        <v>1293</v>
      </c>
      <c r="F3414" s="3">
        <v>36572</v>
      </c>
    </row>
    <row r="3415" spans="1:6" x14ac:dyDescent="0.35">
      <c r="A3415" s="2">
        <v>53</v>
      </c>
      <c r="B3415" s="2">
        <f>_xlfn.XLOOKUP(C3415,country_id!$B$2:$B$326,country_id!$A$2:$A$326,,0)</f>
        <v>110</v>
      </c>
      <c r="C3415" s="2" t="s">
        <v>35</v>
      </c>
      <c r="D3415" s="2" t="s">
        <v>1307</v>
      </c>
      <c r="E3415" s="2" t="s">
        <v>1293</v>
      </c>
      <c r="F3415" s="3">
        <v>36572</v>
      </c>
    </row>
    <row r="3416" spans="1:6" x14ac:dyDescent="0.35">
      <c r="A3416" s="2">
        <v>147</v>
      </c>
      <c r="B3416" s="2">
        <f>_xlfn.XLOOKUP(C3416,country_id!$B$2:$B$326,country_id!$A$2:$A$326,,0)</f>
        <v>234</v>
      </c>
      <c r="C3416" s="2" t="s">
        <v>13</v>
      </c>
      <c r="D3416" s="2" t="s">
        <v>1321</v>
      </c>
      <c r="E3416" s="2" t="s">
        <v>1293</v>
      </c>
      <c r="F3416" s="3">
        <v>36572</v>
      </c>
    </row>
    <row r="3417" spans="1:6" x14ac:dyDescent="0.35">
      <c r="A3417" s="2">
        <v>197</v>
      </c>
      <c r="B3417" s="2">
        <f>_xlfn.XLOOKUP(C3417,country_id!$B$2:$B$326,country_id!$A$2:$A$326,,0)</f>
        <v>266</v>
      </c>
      <c r="C3417" s="2" t="s">
        <v>236</v>
      </c>
      <c r="D3417" s="2" t="s">
        <v>1322</v>
      </c>
      <c r="E3417" s="2" t="s">
        <v>1293</v>
      </c>
      <c r="F3417" s="3">
        <v>36572</v>
      </c>
    </row>
    <row r="3418" spans="1:6" x14ac:dyDescent="0.35">
      <c r="A3418" s="2">
        <v>195</v>
      </c>
      <c r="B3418" s="2">
        <f>_xlfn.XLOOKUP(C3418,country_id!$B$2:$B$326,country_id!$A$2:$A$326,,0)</f>
        <v>78</v>
      </c>
      <c r="C3418" s="2" t="s">
        <v>121</v>
      </c>
      <c r="D3418" s="2" t="s">
        <v>1386</v>
      </c>
      <c r="E3418" s="2" t="s">
        <v>1293</v>
      </c>
      <c r="F3418" s="3">
        <v>36572</v>
      </c>
    </row>
    <row r="3419" spans="1:6" x14ac:dyDescent="0.35">
      <c r="A3419" s="2">
        <v>192</v>
      </c>
      <c r="B3419" s="2">
        <f>_xlfn.XLOOKUP(C3419,country_id!$B$2:$B$326,country_id!$A$2:$A$326,,0)</f>
        <v>257</v>
      </c>
      <c r="C3419" s="2" t="s">
        <v>155</v>
      </c>
      <c r="D3419" s="2" t="s">
        <v>1325</v>
      </c>
      <c r="E3419" s="2" t="s">
        <v>1293</v>
      </c>
      <c r="F3419" s="3">
        <v>36572</v>
      </c>
    </row>
    <row r="3420" spans="1:6" x14ac:dyDescent="0.35">
      <c r="A3420" s="2">
        <v>188</v>
      </c>
      <c r="B3420" s="2">
        <f>_xlfn.XLOOKUP(C3420,country_id!$B$2:$B$326,country_id!$A$2:$A$326,,0)</f>
        <v>89</v>
      </c>
      <c r="C3420" s="2" t="s">
        <v>53</v>
      </c>
      <c r="D3420" s="2" t="s">
        <v>1312</v>
      </c>
      <c r="E3420" s="2" t="s">
        <v>1293</v>
      </c>
      <c r="F3420" s="3">
        <v>36572</v>
      </c>
    </row>
    <row r="3421" spans="1:6" x14ac:dyDescent="0.35">
      <c r="A3421" s="2">
        <v>187</v>
      </c>
      <c r="B3421" s="2">
        <f>_xlfn.XLOOKUP(C3421,country_id!$B$2:$B$326,country_id!$A$2:$A$326,,0)</f>
        <v>247</v>
      </c>
      <c r="C3421" s="2" t="s">
        <v>23</v>
      </c>
      <c r="D3421" s="2" t="s">
        <v>1395</v>
      </c>
      <c r="E3421" s="2" t="s">
        <v>1293</v>
      </c>
      <c r="F3421" s="3">
        <v>36572</v>
      </c>
    </row>
    <row r="3422" spans="1:6" x14ac:dyDescent="0.35">
      <c r="A3422" s="2">
        <v>179</v>
      </c>
      <c r="B3422" s="2">
        <f>_xlfn.XLOOKUP(C3422,country_id!$B$2:$B$326,country_id!$A$2:$A$326,,0)</f>
        <v>50</v>
      </c>
      <c r="C3422" s="2" t="s">
        <v>82</v>
      </c>
      <c r="D3422" s="2" t="s">
        <v>1342</v>
      </c>
      <c r="E3422" s="2" t="s">
        <v>1293</v>
      </c>
      <c r="F3422" s="3">
        <v>36572</v>
      </c>
    </row>
    <row r="3423" spans="1:6" x14ac:dyDescent="0.35">
      <c r="A3423" s="2">
        <v>21</v>
      </c>
      <c r="B3423" s="2">
        <f>_xlfn.XLOOKUP(C3423,country_id!$B$2:$B$326,country_id!$A$2:$A$326,,0)</f>
        <v>268</v>
      </c>
      <c r="C3423" s="2" t="s">
        <v>47</v>
      </c>
      <c r="D3423" s="2" t="s">
        <v>1347</v>
      </c>
      <c r="E3423" s="2" t="s">
        <v>1293</v>
      </c>
      <c r="F3423" s="3">
        <v>36572</v>
      </c>
    </row>
    <row r="3424" spans="1:6" x14ac:dyDescent="0.35">
      <c r="A3424" s="2">
        <v>176</v>
      </c>
      <c r="B3424" s="2">
        <f>_xlfn.XLOOKUP(C3424,country_id!$B$2:$B$326,country_id!$A$2:$A$326,,0)</f>
        <v>54</v>
      </c>
      <c r="C3424" s="2" t="s">
        <v>32</v>
      </c>
      <c r="D3424" s="2" t="s">
        <v>1324</v>
      </c>
      <c r="E3424" s="2" t="s">
        <v>1293</v>
      </c>
      <c r="F3424" s="3">
        <v>36572</v>
      </c>
    </row>
    <row r="3425" spans="1:6" x14ac:dyDescent="0.35">
      <c r="A3425" s="2">
        <v>144</v>
      </c>
      <c r="B3425" s="2">
        <f>_xlfn.XLOOKUP(C3425,country_id!$B$2:$B$326,country_id!$A$2:$A$326,,0)</f>
        <v>93</v>
      </c>
      <c r="C3425" s="2" t="s">
        <v>12</v>
      </c>
      <c r="D3425" s="2" t="s">
        <v>1373</v>
      </c>
      <c r="E3425" s="2" t="s">
        <v>1293</v>
      </c>
      <c r="F3425" s="3">
        <v>36572</v>
      </c>
    </row>
    <row r="3426" spans="1:6" x14ac:dyDescent="0.35">
      <c r="A3426" s="2">
        <v>141</v>
      </c>
      <c r="B3426" s="2">
        <f>_xlfn.XLOOKUP(C3426,country_id!$B$2:$B$326,country_id!$A$2:$A$326,,0)</f>
        <v>31</v>
      </c>
      <c r="C3426" s="2" t="s">
        <v>18</v>
      </c>
      <c r="D3426" s="2" t="s">
        <v>1344</v>
      </c>
      <c r="E3426" s="2" t="s">
        <v>1293</v>
      </c>
      <c r="F3426" s="3">
        <v>36572</v>
      </c>
    </row>
    <row r="3427" spans="1:6" x14ac:dyDescent="0.35">
      <c r="A3427" s="2">
        <v>136</v>
      </c>
      <c r="B3427" s="2">
        <f>_xlfn.XLOOKUP(C3427,country_id!$B$2:$B$326,country_id!$A$2:$A$326,,0)</f>
        <v>165</v>
      </c>
      <c r="C3427" s="2" t="s">
        <v>31</v>
      </c>
      <c r="D3427" s="2" t="s">
        <v>1355</v>
      </c>
      <c r="E3427" s="2" t="s">
        <v>1293</v>
      </c>
      <c r="F3427" s="3">
        <v>36572</v>
      </c>
    </row>
    <row r="3428" spans="1:6" x14ac:dyDescent="0.35">
      <c r="A3428" s="2">
        <v>135</v>
      </c>
      <c r="B3428" s="2">
        <f>_xlfn.XLOOKUP(C3428,country_id!$B$2:$B$326,country_id!$A$2:$A$326,,0)</f>
        <v>45</v>
      </c>
      <c r="C3428" s="2" t="s">
        <v>148</v>
      </c>
      <c r="D3428" s="2" t="s">
        <v>1351</v>
      </c>
      <c r="E3428" s="2" t="s">
        <v>1293</v>
      </c>
      <c r="F3428" s="3">
        <v>36572</v>
      </c>
    </row>
    <row r="3429" spans="1:6" x14ac:dyDescent="0.35">
      <c r="A3429" s="2">
        <v>134</v>
      </c>
      <c r="B3429" s="2">
        <f>_xlfn.XLOOKUP(C3429,country_id!$B$2:$B$326,country_id!$A$2:$A$326,,0)</f>
        <v>274</v>
      </c>
      <c r="C3429" s="2" t="s">
        <v>29</v>
      </c>
      <c r="D3429" s="2" t="s">
        <v>1333</v>
      </c>
      <c r="E3429" s="2" t="s">
        <v>1293</v>
      </c>
      <c r="F3429" s="3">
        <v>36572</v>
      </c>
    </row>
    <row r="3430" spans="1:6" x14ac:dyDescent="0.35">
      <c r="A3430" s="2">
        <v>130</v>
      </c>
      <c r="B3430" s="2">
        <f>_xlfn.XLOOKUP(C3430,country_id!$B$2:$B$326,country_id!$A$2:$A$326,,0)</f>
        <v>92</v>
      </c>
      <c r="C3430" s="2" t="s">
        <v>83</v>
      </c>
      <c r="D3430" s="2" t="s">
        <v>1336</v>
      </c>
      <c r="E3430" s="2" t="s">
        <v>1293</v>
      </c>
      <c r="F3430" s="3">
        <v>36572</v>
      </c>
    </row>
    <row r="3431" spans="1:6" x14ac:dyDescent="0.35">
      <c r="A3431" s="2">
        <v>129</v>
      </c>
      <c r="B3431" s="2">
        <f>_xlfn.XLOOKUP(C3431,country_id!$B$2:$B$326,country_id!$A$2:$A$326,,0)</f>
        <v>284</v>
      </c>
      <c r="C3431" s="2" t="s">
        <v>77</v>
      </c>
      <c r="D3431" s="2" t="s">
        <v>1363</v>
      </c>
      <c r="E3431" s="2" t="s">
        <v>1293</v>
      </c>
      <c r="F3431" s="3">
        <v>36572</v>
      </c>
    </row>
    <row r="3432" spans="1:6" x14ac:dyDescent="0.35">
      <c r="A3432" s="2">
        <v>168</v>
      </c>
      <c r="B3432" s="2">
        <f>_xlfn.XLOOKUP(C3432,country_id!$B$2:$B$326,country_id!$A$2:$A$326,,0)</f>
        <v>90</v>
      </c>
      <c r="C3432" s="2" t="s">
        <v>1396</v>
      </c>
      <c r="D3432" s="2" t="s">
        <v>1397</v>
      </c>
      <c r="E3432" s="2" t="s">
        <v>1293</v>
      </c>
      <c r="F3432" s="3">
        <v>36572</v>
      </c>
    </row>
    <row r="3433" spans="1:6" x14ac:dyDescent="0.35">
      <c r="A3433" s="2">
        <v>166</v>
      </c>
      <c r="B3433" s="2">
        <f>_xlfn.XLOOKUP(C3433,country_id!$B$2:$B$326,country_id!$A$2:$A$326,,0)</f>
        <v>56</v>
      </c>
      <c r="C3433" s="2" t="s">
        <v>255</v>
      </c>
      <c r="D3433" s="2" t="s">
        <v>1315</v>
      </c>
      <c r="E3433" s="2" t="s">
        <v>1293</v>
      </c>
      <c r="F3433" s="3">
        <v>36572</v>
      </c>
    </row>
    <row r="3434" spans="1:6" x14ac:dyDescent="0.35">
      <c r="A3434" s="2">
        <v>165</v>
      </c>
      <c r="B3434" s="2">
        <f>_xlfn.XLOOKUP(C3434,country_id!$B$2:$B$326,country_id!$A$2:$A$326,,0)</f>
        <v>38</v>
      </c>
      <c r="C3434" s="2" t="s">
        <v>54</v>
      </c>
      <c r="D3434" s="2" t="s">
        <v>1352</v>
      </c>
      <c r="E3434" s="2" t="s">
        <v>1293</v>
      </c>
      <c r="F3434" s="3">
        <v>36572</v>
      </c>
    </row>
    <row r="3435" spans="1:6" x14ac:dyDescent="0.35">
      <c r="A3435" s="2">
        <v>164</v>
      </c>
      <c r="B3435" s="2">
        <f>_xlfn.XLOOKUP(C3435,country_id!$B$2:$B$326,country_id!$A$2:$A$326,,0)</f>
        <v>197</v>
      </c>
      <c r="C3435" s="2" t="s">
        <v>39</v>
      </c>
      <c r="D3435" s="2" t="s">
        <v>1375</v>
      </c>
      <c r="E3435" s="2" t="s">
        <v>1293</v>
      </c>
      <c r="F3435" s="3">
        <v>36572</v>
      </c>
    </row>
    <row r="3436" spans="1:6" x14ac:dyDescent="0.35">
      <c r="A3436" s="2">
        <v>124</v>
      </c>
      <c r="B3436" s="2">
        <f>_xlfn.XLOOKUP(C3436,country_id!$B$2:$B$326,country_id!$A$2:$A$326,,0)</f>
        <v>159</v>
      </c>
      <c r="C3436" s="2" t="s">
        <v>51</v>
      </c>
      <c r="D3436" s="2" t="s">
        <v>1340</v>
      </c>
      <c r="E3436" s="2" t="s">
        <v>1293</v>
      </c>
      <c r="F3436" s="3">
        <v>36572</v>
      </c>
    </row>
    <row r="3437" spans="1:6" x14ac:dyDescent="0.35">
      <c r="A3437" s="2">
        <v>160</v>
      </c>
      <c r="B3437" s="2">
        <f>_xlfn.XLOOKUP(C3437,country_id!$B$2:$B$326,country_id!$A$2:$A$326,,0)</f>
        <v>177</v>
      </c>
      <c r="C3437" s="2" t="s">
        <v>60</v>
      </c>
      <c r="D3437" s="2" t="s">
        <v>1343</v>
      </c>
      <c r="E3437" s="2" t="s">
        <v>1293</v>
      </c>
      <c r="F3437" s="3">
        <v>36572</v>
      </c>
    </row>
    <row r="3438" spans="1:6" x14ac:dyDescent="0.35">
      <c r="A3438" s="2">
        <v>154</v>
      </c>
      <c r="B3438" s="2">
        <f>_xlfn.XLOOKUP(C3438,country_id!$B$2:$B$326,country_id!$A$2:$A$326,,0)</f>
        <v>157</v>
      </c>
      <c r="C3438" s="2" t="s">
        <v>26</v>
      </c>
      <c r="D3438" s="2" t="s">
        <v>1328</v>
      </c>
      <c r="E3438" s="2" t="s">
        <v>1293</v>
      </c>
      <c r="F3438" s="3">
        <v>36572</v>
      </c>
    </row>
    <row r="3439" spans="1:6" x14ac:dyDescent="0.35">
      <c r="A3439" s="2">
        <v>152</v>
      </c>
      <c r="B3439" s="2">
        <f>_xlfn.XLOOKUP(C3439,country_id!$B$2:$B$326,country_id!$A$2:$A$326,,0)</f>
        <v>106</v>
      </c>
      <c r="C3439" s="2" t="s">
        <v>80</v>
      </c>
      <c r="D3439" s="2" t="s">
        <v>1311</v>
      </c>
      <c r="E3439" s="2" t="s">
        <v>1293</v>
      </c>
      <c r="F3439" s="3">
        <v>36572</v>
      </c>
    </row>
    <row r="3440" spans="1:6" x14ac:dyDescent="0.35">
      <c r="A3440" s="2">
        <v>174</v>
      </c>
      <c r="B3440" s="2">
        <f>_xlfn.XLOOKUP(C3440,country_id!$B$2:$B$326,country_id!$A$2:$A$326,,0)</f>
        <v>122</v>
      </c>
      <c r="C3440" s="2" t="s">
        <v>63</v>
      </c>
      <c r="D3440" s="2" t="s">
        <v>1330</v>
      </c>
      <c r="E3440" s="2" t="s">
        <v>1293</v>
      </c>
      <c r="F3440" s="3">
        <v>36572</v>
      </c>
    </row>
    <row r="3441" spans="1:6" x14ac:dyDescent="0.35">
      <c r="A3441" s="2">
        <v>23</v>
      </c>
      <c r="B3441" s="2">
        <f>_xlfn.XLOOKUP(C3441,country_id!$B$2:$B$326,country_id!$A$2:$A$326,,0)</f>
        <v>188</v>
      </c>
      <c r="C3441" s="2" t="s">
        <v>85</v>
      </c>
      <c r="D3441" s="2" t="s">
        <v>1305</v>
      </c>
      <c r="E3441" s="2" t="s">
        <v>1293</v>
      </c>
      <c r="F3441" s="3">
        <v>36572</v>
      </c>
    </row>
    <row r="3442" spans="1:6" x14ac:dyDescent="0.35">
      <c r="A3442" s="2">
        <v>27</v>
      </c>
      <c r="B3442" s="2">
        <f>_xlfn.XLOOKUP(C3442,country_id!$B$2:$B$326,country_id!$A$2:$A$326,,0)</f>
        <v>292</v>
      </c>
      <c r="C3442" s="2" t="s">
        <v>50</v>
      </c>
      <c r="D3442" s="2" t="s">
        <v>1308</v>
      </c>
      <c r="E3442" s="2" t="s">
        <v>1293</v>
      </c>
      <c r="F3442" s="3">
        <v>36600</v>
      </c>
    </row>
    <row r="3443" spans="1:6" x14ac:dyDescent="0.35">
      <c r="A3443" s="2">
        <v>26</v>
      </c>
      <c r="B3443" s="2">
        <f>_xlfn.XLOOKUP(C3443,country_id!$B$2:$B$326,country_id!$A$2:$A$326,,0)</f>
        <v>188</v>
      </c>
      <c r="C3443" s="2" t="s">
        <v>85</v>
      </c>
      <c r="D3443" s="2" t="s">
        <v>1305</v>
      </c>
      <c r="E3443" s="2" t="s">
        <v>1293</v>
      </c>
      <c r="F3443" s="3">
        <v>36600</v>
      </c>
    </row>
    <row r="3444" spans="1:6" x14ac:dyDescent="0.35">
      <c r="A3444" s="2">
        <v>23</v>
      </c>
      <c r="B3444" s="2">
        <f>_xlfn.XLOOKUP(C3444,country_id!$B$2:$B$326,country_id!$A$2:$A$326,,0)</f>
        <v>268</v>
      </c>
      <c r="C3444" s="2" t="s">
        <v>47</v>
      </c>
      <c r="D3444" s="2" t="s">
        <v>1347</v>
      </c>
      <c r="E3444" s="2" t="s">
        <v>1293</v>
      </c>
      <c r="F3444" s="3">
        <v>36600</v>
      </c>
    </row>
    <row r="3445" spans="1:6" x14ac:dyDescent="0.35">
      <c r="A3445" s="2">
        <v>34</v>
      </c>
      <c r="B3445" s="2">
        <f>_xlfn.XLOOKUP(C3445,country_id!$B$2:$B$326,country_id!$A$2:$A$326,,0)</f>
        <v>84</v>
      </c>
      <c r="C3445" s="2" t="s">
        <v>73</v>
      </c>
      <c r="D3445" s="2" t="s">
        <v>1298</v>
      </c>
      <c r="E3445" s="2" t="s">
        <v>1293</v>
      </c>
      <c r="F3445" s="3">
        <v>36600</v>
      </c>
    </row>
    <row r="3446" spans="1:6" x14ac:dyDescent="0.35">
      <c r="A3446" s="2">
        <v>51</v>
      </c>
      <c r="B3446" s="2">
        <f>_xlfn.XLOOKUP(C3446,country_id!$B$2:$B$326,country_id!$A$2:$A$326,,0)</f>
        <v>198</v>
      </c>
      <c r="C3446" s="2" t="s">
        <v>62</v>
      </c>
      <c r="D3446" s="2" t="s">
        <v>1310</v>
      </c>
      <c r="E3446" s="2" t="s">
        <v>1293</v>
      </c>
      <c r="F3446" s="3">
        <v>36600</v>
      </c>
    </row>
    <row r="3447" spans="1:6" x14ac:dyDescent="0.35">
      <c r="A3447" s="2">
        <v>47</v>
      </c>
      <c r="B3447" s="2">
        <f>_xlfn.XLOOKUP(C3447,country_id!$B$2:$B$326,country_id!$A$2:$A$326,,0)</f>
        <v>140</v>
      </c>
      <c r="C3447" s="2" t="s">
        <v>56</v>
      </c>
      <c r="D3447" s="2" t="s">
        <v>1296</v>
      </c>
      <c r="E3447" s="2" t="s">
        <v>1293</v>
      </c>
      <c r="F3447" s="3">
        <v>36600</v>
      </c>
    </row>
    <row r="3448" spans="1:6" x14ac:dyDescent="0.35">
      <c r="A3448" s="2">
        <v>38</v>
      </c>
      <c r="B3448" s="2">
        <f>_xlfn.XLOOKUP(C3448,country_id!$B$2:$B$326,country_id!$A$2:$A$326,,0)</f>
        <v>323</v>
      </c>
      <c r="C3448" s="2" t="s">
        <v>25</v>
      </c>
      <c r="D3448" s="2" t="s">
        <v>1292</v>
      </c>
      <c r="E3448" s="2" t="s">
        <v>1293</v>
      </c>
      <c r="F3448" s="3">
        <v>36600</v>
      </c>
    </row>
    <row r="3449" spans="1:6" x14ac:dyDescent="0.35">
      <c r="A3449" s="2">
        <v>35</v>
      </c>
      <c r="B3449" s="2">
        <f>_xlfn.XLOOKUP(C3449,country_id!$B$2:$B$326,country_id!$A$2:$A$326,,0)</f>
        <v>47</v>
      </c>
      <c r="C3449" s="2" t="s">
        <v>68</v>
      </c>
      <c r="D3449" s="2" t="s">
        <v>1297</v>
      </c>
      <c r="E3449" s="2" t="s">
        <v>1293</v>
      </c>
      <c r="F3449" s="3">
        <v>36600</v>
      </c>
    </row>
    <row r="3450" spans="1:6" x14ac:dyDescent="0.35">
      <c r="A3450" s="2">
        <v>190</v>
      </c>
      <c r="B3450" s="2">
        <f>_xlfn.XLOOKUP(C3450,country_id!$B$2:$B$326,country_id!$A$2:$A$326,,0)</f>
        <v>247</v>
      </c>
      <c r="C3450" s="2" t="s">
        <v>23</v>
      </c>
      <c r="D3450" s="2" t="s">
        <v>1395</v>
      </c>
      <c r="E3450" s="2" t="s">
        <v>1293</v>
      </c>
      <c r="F3450" s="3">
        <v>36600</v>
      </c>
    </row>
    <row r="3451" spans="1:6" x14ac:dyDescent="0.35">
      <c r="A3451" s="2">
        <v>179</v>
      </c>
      <c r="B3451" s="2">
        <f>_xlfn.XLOOKUP(C3451,country_id!$B$2:$B$326,country_id!$A$2:$A$326,,0)</f>
        <v>50</v>
      </c>
      <c r="C3451" s="2" t="s">
        <v>82</v>
      </c>
      <c r="D3451" s="2" t="s">
        <v>1342</v>
      </c>
      <c r="E3451" s="2" t="s">
        <v>1293</v>
      </c>
      <c r="F3451" s="3">
        <v>36600</v>
      </c>
    </row>
    <row r="3452" spans="1:6" x14ac:dyDescent="0.35">
      <c r="A3452" s="2">
        <v>177</v>
      </c>
      <c r="B3452" s="2">
        <f>_xlfn.XLOOKUP(C3452,country_id!$B$2:$B$326,country_id!$A$2:$A$326,,0)</f>
        <v>54</v>
      </c>
      <c r="C3452" s="2" t="s">
        <v>32</v>
      </c>
      <c r="D3452" s="2" t="s">
        <v>1324</v>
      </c>
      <c r="E3452" s="2" t="s">
        <v>1293</v>
      </c>
      <c r="F3452" s="3">
        <v>36600</v>
      </c>
    </row>
    <row r="3453" spans="1:6" x14ac:dyDescent="0.35">
      <c r="A3453" s="2">
        <v>174</v>
      </c>
      <c r="B3453" s="2">
        <f>_xlfn.XLOOKUP(C3453,country_id!$B$2:$B$326,country_id!$A$2:$A$326,,0)</f>
        <v>122</v>
      </c>
      <c r="C3453" s="2" t="s">
        <v>63</v>
      </c>
      <c r="D3453" s="2" t="s">
        <v>1330</v>
      </c>
      <c r="E3453" s="2" t="s">
        <v>1293</v>
      </c>
      <c r="F3453" s="3">
        <v>36600</v>
      </c>
    </row>
    <row r="3454" spans="1:6" x14ac:dyDescent="0.35">
      <c r="A3454" s="2">
        <v>191</v>
      </c>
      <c r="B3454" s="2">
        <f>_xlfn.XLOOKUP(C3454,country_id!$B$2:$B$326,country_id!$A$2:$A$326,,0)</f>
        <v>89</v>
      </c>
      <c r="C3454" s="2" t="s">
        <v>53</v>
      </c>
      <c r="D3454" s="2" t="s">
        <v>1312</v>
      </c>
      <c r="E3454" s="2" t="s">
        <v>1293</v>
      </c>
      <c r="F3454" s="3">
        <v>36600</v>
      </c>
    </row>
    <row r="3455" spans="1:6" x14ac:dyDescent="0.35">
      <c r="A3455" s="2">
        <v>199</v>
      </c>
      <c r="B3455" s="2">
        <f>_xlfn.XLOOKUP(C3455,country_id!$B$2:$B$326,country_id!$A$2:$A$326,,0)</f>
        <v>266</v>
      </c>
      <c r="C3455" s="2" t="s">
        <v>236</v>
      </c>
      <c r="D3455" s="2" t="s">
        <v>1322</v>
      </c>
      <c r="E3455" s="2" t="s">
        <v>1293</v>
      </c>
      <c r="F3455" s="3">
        <v>36600</v>
      </c>
    </row>
    <row r="3456" spans="1:6" x14ac:dyDescent="0.35">
      <c r="A3456" s="2">
        <v>196</v>
      </c>
      <c r="B3456" s="2">
        <f>_xlfn.XLOOKUP(C3456,country_id!$B$2:$B$326,country_id!$A$2:$A$326,,0)</f>
        <v>78</v>
      </c>
      <c r="C3456" s="2" t="s">
        <v>121</v>
      </c>
      <c r="D3456" s="2" t="s">
        <v>1386</v>
      </c>
      <c r="E3456" s="2" t="s">
        <v>1293</v>
      </c>
      <c r="F3456" s="3">
        <v>36600</v>
      </c>
    </row>
    <row r="3457" spans="1:6" x14ac:dyDescent="0.35">
      <c r="A3457" s="2">
        <v>193</v>
      </c>
      <c r="B3457" s="2">
        <f>_xlfn.XLOOKUP(C3457,country_id!$B$2:$B$326,country_id!$A$2:$A$326,,0)</f>
        <v>257</v>
      </c>
      <c r="C3457" s="2" t="s">
        <v>155</v>
      </c>
      <c r="D3457" s="2" t="s">
        <v>1325</v>
      </c>
      <c r="E3457" s="2" t="s">
        <v>1293</v>
      </c>
      <c r="F3457" s="3">
        <v>36600</v>
      </c>
    </row>
    <row r="3458" spans="1:6" x14ac:dyDescent="0.35">
      <c r="A3458" s="2">
        <v>108</v>
      </c>
      <c r="B3458" s="2">
        <f>_xlfn.XLOOKUP(C3458,country_id!$B$2:$B$326,country_id!$A$2:$A$326,,0)</f>
        <v>297</v>
      </c>
      <c r="C3458" s="2" t="s">
        <v>76</v>
      </c>
      <c r="D3458" s="2" t="s">
        <v>1371</v>
      </c>
      <c r="E3458" s="2" t="s">
        <v>1293</v>
      </c>
      <c r="F3458" s="3">
        <v>36600</v>
      </c>
    </row>
    <row r="3459" spans="1:6" x14ac:dyDescent="0.35">
      <c r="A3459" s="2">
        <v>105</v>
      </c>
      <c r="B3459" s="2">
        <f>_xlfn.XLOOKUP(C3459,country_id!$B$2:$B$326,country_id!$A$2:$A$326,,0)</f>
        <v>158</v>
      </c>
      <c r="C3459" s="2" t="s">
        <v>48</v>
      </c>
      <c r="D3459" s="2" t="s">
        <v>1374</v>
      </c>
      <c r="E3459" s="2" t="s">
        <v>1293</v>
      </c>
      <c r="F3459" s="3">
        <v>36600</v>
      </c>
    </row>
    <row r="3460" spans="1:6" x14ac:dyDescent="0.35">
      <c r="A3460" s="2">
        <v>104</v>
      </c>
      <c r="B3460" s="2">
        <f>_xlfn.XLOOKUP(C3460,country_id!$B$2:$B$326,country_id!$A$2:$A$326,,0)</f>
        <v>148</v>
      </c>
      <c r="C3460" s="2" t="s">
        <v>143</v>
      </c>
      <c r="D3460" s="2" t="s">
        <v>1354</v>
      </c>
      <c r="E3460" s="2" t="s">
        <v>1293</v>
      </c>
      <c r="F3460" s="3">
        <v>36600</v>
      </c>
    </row>
    <row r="3461" spans="1:6" x14ac:dyDescent="0.35">
      <c r="A3461" s="2">
        <v>103</v>
      </c>
      <c r="B3461" s="2">
        <f>_xlfn.XLOOKUP(C3461,country_id!$B$2:$B$326,country_id!$A$2:$A$326,,0)</f>
        <v>189</v>
      </c>
      <c r="C3461" s="2" t="s">
        <v>45</v>
      </c>
      <c r="D3461" s="2" t="s">
        <v>1334</v>
      </c>
      <c r="E3461" s="2" t="s">
        <v>1293</v>
      </c>
      <c r="F3461" s="3">
        <v>36600</v>
      </c>
    </row>
    <row r="3462" spans="1:6" x14ac:dyDescent="0.35">
      <c r="A3462" s="2">
        <v>117</v>
      </c>
      <c r="B3462" s="2">
        <f>_xlfn.XLOOKUP(C3462,country_id!$B$2:$B$326,country_id!$A$2:$A$326,,0)</f>
        <v>167</v>
      </c>
      <c r="C3462" s="2" t="s">
        <v>74</v>
      </c>
      <c r="D3462" s="2" t="s">
        <v>1302</v>
      </c>
      <c r="E3462" s="2" t="s">
        <v>1293</v>
      </c>
      <c r="F3462" s="3">
        <v>36600</v>
      </c>
    </row>
    <row r="3463" spans="1:6" x14ac:dyDescent="0.35">
      <c r="A3463" s="2">
        <v>98</v>
      </c>
      <c r="B3463" s="2">
        <f>_xlfn.XLOOKUP(C3463,country_id!$B$2:$B$326,country_id!$A$2:$A$326,,0)</f>
        <v>64</v>
      </c>
      <c r="C3463" s="2" t="s">
        <v>41</v>
      </c>
      <c r="D3463" s="2" t="s">
        <v>1369</v>
      </c>
      <c r="E3463" s="2" t="s">
        <v>1293</v>
      </c>
      <c r="F3463" s="3">
        <v>36600</v>
      </c>
    </row>
    <row r="3464" spans="1:6" x14ac:dyDescent="0.35">
      <c r="A3464" s="2">
        <v>120</v>
      </c>
      <c r="B3464" s="2">
        <f>_xlfn.XLOOKUP(C3464,country_id!$B$2:$B$326,country_id!$A$2:$A$326,,0)</f>
        <v>178</v>
      </c>
      <c r="C3464" s="2" t="s">
        <v>113</v>
      </c>
      <c r="D3464" s="2" t="s">
        <v>1332</v>
      </c>
      <c r="E3464" s="2" t="s">
        <v>1293</v>
      </c>
      <c r="F3464" s="3">
        <v>36600</v>
      </c>
    </row>
    <row r="3465" spans="1:6" x14ac:dyDescent="0.35">
      <c r="A3465" s="2">
        <v>136</v>
      </c>
      <c r="B3465" s="2">
        <f>_xlfn.XLOOKUP(C3465,country_id!$B$2:$B$326,country_id!$A$2:$A$326,,0)</f>
        <v>165</v>
      </c>
      <c r="C3465" s="2" t="s">
        <v>31</v>
      </c>
      <c r="D3465" s="2" t="s">
        <v>1355</v>
      </c>
      <c r="E3465" s="2" t="s">
        <v>1293</v>
      </c>
      <c r="F3465" s="3">
        <v>36600</v>
      </c>
    </row>
    <row r="3466" spans="1:6" x14ac:dyDescent="0.35">
      <c r="A3466" s="2">
        <v>135</v>
      </c>
      <c r="B3466" s="2">
        <f>_xlfn.XLOOKUP(C3466,country_id!$B$2:$B$326,country_id!$A$2:$A$326,,0)</f>
        <v>45</v>
      </c>
      <c r="C3466" s="2" t="s">
        <v>148</v>
      </c>
      <c r="D3466" s="2" t="s">
        <v>1351</v>
      </c>
      <c r="E3466" s="2" t="s">
        <v>1293</v>
      </c>
      <c r="F3466" s="3">
        <v>36600</v>
      </c>
    </row>
    <row r="3467" spans="1:6" x14ac:dyDescent="0.35">
      <c r="A3467" s="2">
        <v>134</v>
      </c>
      <c r="B3467" s="2">
        <f>_xlfn.XLOOKUP(C3467,country_id!$B$2:$B$326,country_id!$A$2:$A$326,,0)</f>
        <v>274</v>
      </c>
      <c r="C3467" s="2" t="s">
        <v>29</v>
      </c>
      <c r="D3467" s="2" t="s">
        <v>1333</v>
      </c>
      <c r="E3467" s="2" t="s">
        <v>1293</v>
      </c>
      <c r="F3467" s="3">
        <v>36600</v>
      </c>
    </row>
    <row r="3468" spans="1:6" x14ac:dyDescent="0.35">
      <c r="A3468" s="2">
        <v>132</v>
      </c>
      <c r="B3468" s="2">
        <f>_xlfn.XLOOKUP(C3468,country_id!$B$2:$B$326,country_id!$A$2:$A$326,,0)</f>
        <v>284</v>
      </c>
      <c r="C3468" s="2" t="s">
        <v>77</v>
      </c>
      <c r="D3468" s="2" t="s">
        <v>1363</v>
      </c>
      <c r="E3468" s="2" t="s">
        <v>1293</v>
      </c>
      <c r="F3468" s="3">
        <v>36600</v>
      </c>
    </row>
    <row r="3469" spans="1:6" x14ac:dyDescent="0.35">
      <c r="A3469" s="2">
        <v>131</v>
      </c>
      <c r="B3469" s="2">
        <f>_xlfn.XLOOKUP(C3469,country_id!$B$2:$B$326,country_id!$A$2:$A$326,,0)</f>
        <v>92</v>
      </c>
      <c r="C3469" s="2" t="s">
        <v>83</v>
      </c>
      <c r="D3469" s="2" t="s">
        <v>1336</v>
      </c>
      <c r="E3469" s="2" t="s">
        <v>1293</v>
      </c>
      <c r="F3469" s="3">
        <v>36600</v>
      </c>
    </row>
    <row r="3470" spans="1:6" x14ac:dyDescent="0.35">
      <c r="A3470" s="2">
        <v>126</v>
      </c>
      <c r="B3470" s="2">
        <f>_xlfn.XLOOKUP(C3470,country_id!$B$2:$B$326,country_id!$A$2:$A$326,,0)</f>
        <v>159</v>
      </c>
      <c r="C3470" s="2" t="s">
        <v>51</v>
      </c>
      <c r="D3470" s="2" t="s">
        <v>1340</v>
      </c>
      <c r="E3470" s="2" t="s">
        <v>1293</v>
      </c>
      <c r="F3470" s="3">
        <v>36600</v>
      </c>
    </row>
    <row r="3471" spans="1:6" x14ac:dyDescent="0.35">
      <c r="A3471" s="2">
        <v>125</v>
      </c>
      <c r="B3471" s="2">
        <f>_xlfn.XLOOKUP(C3471,country_id!$B$2:$B$326,country_id!$A$2:$A$326,,0)</f>
        <v>259</v>
      </c>
      <c r="C3471" s="2" t="s">
        <v>22</v>
      </c>
      <c r="D3471" s="2" t="s">
        <v>1368</v>
      </c>
      <c r="E3471" s="2" t="s">
        <v>1293</v>
      </c>
      <c r="F3471" s="3">
        <v>36600</v>
      </c>
    </row>
    <row r="3472" spans="1:6" x14ac:dyDescent="0.35">
      <c r="A3472" s="2">
        <v>71</v>
      </c>
      <c r="B3472" s="2">
        <f>_xlfn.XLOOKUP(C3472,country_id!$B$2:$B$326,country_id!$A$2:$A$326,,0)</f>
        <v>325</v>
      </c>
      <c r="C3472" s="2" t="s">
        <v>266</v>
      </c>
      <c r="D3472" s="2" t="s">
        <v>1301</v>
      </c>
      <c r="E3472" s="2" t="s">
        <v>1293</v>
      </c>
      <c r="F3472" s="3">
        <v>36600</v>
      </c>
    </row>
    <row r="3473" spans="1:6" x14ac:dyDescent="0.35">
      <c r="A3473" s="2">
        <v>67</v>
      </c>
      <c r="B3473" s="2">
        <f>_xlfn.XLOOKUP(C3473,country_id!$B$2:$B$326,country_id!$A$2:$A$326,,0)</f>
        <v>82</v>
      </c>
      <c r="C3473" s="2" t="s">
        <v>59</v>
      </c>
      <c r="D3473" s="2" t="s">
        <v>1401</v>
      </c>
      <c r="E3473" s="2" t="s">
        <v>1293</v>
      </c>
      <c r="F3473" s="3">
        <v>36600</v>
      </c>
    </row>
    <row r="3474" spans="1:6" x14ac:dyDescent="0.35">
      <c r="A3474" s="2">
        <v>59</v>
      </c>
      <c r="B3474" s="2">
        <f>_xlfn.XLOOKUP(C3474,country_id!$B$2:$B$326,country_id!$A$2:$A$326,,0)</f>
        <v>10</v>
      </c>
      <c r="C3474" s="2" t="s">
        <v>36</v>
      </c>
      <c r="D3474" s="2" t="s">
        <v>1338</v>
      </c>
      <c r="E3474" s="2" t="s">
        <v>1293</v>
      </c>
      <c r="F3474" s="3">
        <v>36600</v>
      </c>
    </row>
    <row r="3475" spans="1:6" x14ac:dyDescent="0.35">
      <c r="A3475" s="2">
        <v>57</v>
      </c>
      <c r="B3475" s="2">
        <f>_xlfn.XLOOKUP(C3475,country_id!$B$2:$B$326,country_id!$A$2:$A$326,,0)</f>
        <v>110</v>
      </c>
      <c r="C3475" s="2" t="s">
        <v>35</v>
      </c>
      <c r="D3475" s="2" t="s">
        <v>1307</v>
      </c>
      <c r="E3475" s="2" t="s">
        <v>1293</v>
      </c>
      <c r="F3475" s="3">
        <v>36600</v>
      </c>
    </row>
    <row r="3476" spans="1:6" x14ac:dyDescent="0.35">
      <c r="A3476" s="2">
        <v>75</v>
      </c>
      <c r="B3476" s="2">
        <f>_xlfn.XLOOKUP(C3476,country_id!$B$2:$B$326,country_id!$A$2:$A$326,,0)</f>
        <v>6</v>
      </c>
      <c r="C3476" s="2" t="s">
        <v>38</v>
      </c>
      <c r="D3476" s="2" t="s">
        <v>1294</v>
      </c>
      <c r="E3476" s="2" t="s">
        <v>1293</v>
      </c>
      <c r="F3476" s="3">
        <v>36600</v>
      </c>
    </row>
    <row r="3477" spans="1:6" x14ac:dyDescent="0.35">
      <c r="A3477" s="2">
        <v>93</v>
      </c>
      <c r="B3477" s="2">
        <f>_xlfn.XLOOKUP(C3477,country_id!$B$2:$B$326,country_id!$A$2:$A$326,,0)</f>
        <v>121</v>
      </c>
      <c r="C3477" s="2" t="s">
        <v>71</v>
      </c>
      <c r="D3477" s="2" t="s">
        <v>1360</v>
      </c>
      <c r="E3477" s="2" t="s">
        <v>1293</v>
      </c>
      <c r="F3477" s="3">
        <v>36600</v>
      </c>
    </row>
    <row r="3478" spans="1:6" x14ac:dyDescent="0.35">
      <c r="A3478" s="2">
        <v>87</v>
      </c>
      <c r="B3478" s="2">
        <f>_xlfn.XLOOKUP(C3478,country_id!$B$2:$B$326,country_id!$A$2:$A$326,,0)</f>
        <v>191</v>
      </c>
      <c r="C3478" s="2" t="s">
        <v>69</v>
      </c>
      <c r="D3478" s="2" t="s">
        <v>1323</v>
      </c>
      <c r="E3478" s="2" t="s">
        <v>1293</v>
      </c>
      <c r="F3478" s="3">
        <v>36600</v>
      </c>
    </row>
    <row r="3479" spans="1:6" x14ac:dyDescent="0.35">
      <c r="A3479" s="2">
        <v>86</v>
      </c>
      <c r="B3479" s="2">
        <f>_xlfn.XLOOKUP(C3479,country_id!$B$2:$B$326,country_id!$A$2:$A$326,,0)</f>
        <v>289</v>
      </c>
      <c r="C3479" s="2" t="s">
        <v>66</v>
      </c>
      <c r="D3479" s="2" t="s">
        <v>1350</v>
      </c>
      <c r="E3479" s="2" t="s">
        <v>1293</v>
      </c>
      <c r="F3479" s="3">
        <v>36600</v>
      </c>
    </row>
    <row r="3480" spans="1:6" x14ac:dyDescent="0.35">
      <c r="A3480" s="2">
        <v>80</v>
      </c>
      <c r="B3480" s="2">
        <f>_xlfn.XLOOKUP(C3480,country_id!$B$2:$B$326,country_id!$A$2:$A$326,,0)</f>
        <v>44</v>
      </c>
      <c r="C3480" s="2" t="s">
        <v>65</v>
      </c>
      <c r="D3480" s="2" t="s">
        <v>1364</v>
      </c>
      <c r="E3480" s="2" t="s">
        <v>1293</v>
      </c>
      <c r="F3480" s="3">
        <v>36600</v>
      </c>
    </row>
    <row r="3481" spans="1:6" x14ac:dyDescent="0.35">
      <c r="A3481" s="2">
        <v>79</v>
      </c>
      <c r="B3481" s="2">
        <f>_xlfn.XLOOKUP(C3481,country_id!$B$2:$B$326,country_id!$A$2:$A$326,,0)</f>
        <v>255</v>
      </c>
      <c r="C3481" s="2" t="s">
        <v>44</v>
      </c>
      <c r="D3481" s="2" t="s">
        <v>1303</v>
      </c>
      <c r="E3481" s="2" t="s">
        <v>1293</v>
      </c>
      <c r="F3481" s="3">
        <v>36600</v>
      </c>
    </row>
    <row r="3482" spans="1:6" x14ac:dyDescent="0.35">
      <c r="A3482" s="2">
        <v>78</v>
      </c>
      <c r="B3482" s="2">
        <f>_xlfn.XLOOKUP(C3482,country_id!$B$2:$B$326,country_id!$A$2:$A$326,,0)</f>
        <v>103</v>
      </c>
      <c r="C3482" s="2" t="s">
        <v>28</v>
      </c>
      <c r="D3482" s="2" t="s">
        <v>1309</v>
      </c>
      <c r="E3482" s="2" t="s">
        <v>1293</v>
      </c>
      <c r="F3482" s="3">
        <v>36600</v>
      </c>
    </row>
    <row r="3483" spans="1:6" x14ac:dyDescent="0.35">
      <c r="A3483" s="2">
        <v>77</v>
      </c>
      <c r="B3483" s="2">
        <f>_xlfn.XLOOKUP(C3483,country_id!$B$2:$B$326,country_id!$A$2:$A$326,,0)</f>
        <v>170</v>
      </c>
      <c r="C3483" s="2" t="s">
        <v>79</v>
      </c>
      <c r="D3483" s="2" t="s">
        <v>1353</v>
      </c>
      <c r="E3483" s="2" t="s">
        <v>1293</v>
      </c>
      <c r="F3483" s="3">
        <v>36600</v>
      </c>
    </row>
    <row r="3484" spans="1:6" x14ac:dyDescent="0.35">
      <c r="A3484" s="2">
        <v>142</v>
      </c>
      <c r="B3484" s="2">
        <f>_xlfn.XLOOKUP(C3484,country_id!$B$2:$B$326,country_id!$A$2:$A$326,,0)</f>
        <v>31</v>
      </c>
      <c r="C3484" s="2" t="s">
        <v>18</v>
      </c>
      <c r="D3484" s="2" t="s">
        <v>1344</v>
      </c>
      <c r="E3484" s="2" t="s">
        <v>1293</v>
      </c>
      <c r="F3484" s="3">
        <v>36600</v>
      </c>
    </row>
    <row r="3485" spans="1:6" x14ac:dyDescent="0.35">
      <c r="A3485" s="2">
        <v>148</v>
      </c>
      <c r="B3485" s="2">
        <f>_xlfn.XLOOKUP(C3485,country_id!$B$2:$B$326,country_id!$A$2:$A$326,,0)</f>
        <v>234</v>
      </c>
      <c r="C3485" s="2" t="s">
        <v>13</v>
      </c>
      <c r="D3485" s="2" t="s">
        <v>1321</v>
      </c>
      <c r="E3485" s="2" t="s">
        <v>1293</v>
      </c>
      <c r="F3485" s="3">
        <v>36600</v>
      </c>
    </row>
    <row r="3486" spans="1:6" x14ac:dyDescent="0.35">
      <c r="A3486" s="2">
        <v>150</v>
      </c>
      <c r="B3486" s="2">
        <f>_xlfn.XLOOKUP(C3486,country_id!$B$2:$B$326,country_id!$A$2:$A$326,,0)</f>
        <v>157</v>
      </c>
      <c r="C3486" s="2" t="s">
        <v>26</v>
      </c>
      <c r="D3486" s="2" t="s">
        <v>1328</v>
      </c>
      <c r="E3486" s="2" t="s">
        <v>1293</v>
      </c>
      <c r="F3486" s="3">
        <v>36600</v>
      </c>
    </row>
    <row r="3487" spans="1:6" x14ac:dyDescent="0.35">
      <c r="A3487" s="2">
        <v>144</v>
      </c>
      <c r="B3487" s="2">
        <f>_xlfn.XLOOKUP(C3487,country_id!$B$2:$B$326,country_id!$A$2:$A$326,,0)</f>
        <v>93</v>
      </c>
      <c r="C3487" s="2" t="s">
        <v>12</v>
      </c>
      <c r="D3487" s="2" t="s">
        <v>1373</v>
      </c>
      <c r="E3487" s="2" t="s">
        <v>1293</v>
      </c>
      <c r="F3487" s="3">
        <v>36600</v>
      </c>
    </row>
    <row r="3488" spans="1:6" x14ac:dyDescent="0.35">
      <c r="A3488" s="2">
        <v>167</v>
      </c>
      <c r="B3488" s="2">
        <f>_xlfn.XLOOKUP(C3488,country_id!$B$2:$B$326,country_id!$A$2:$A$326,,0)</f>
        <v>56</v>
      </c>
      <c r="C3488" s="2" t="s">
        <v>255</v>
      </c>
      <c r="D3488" s="2" t="s">
        <v>1315</v>
      </c>
      <c r="E3488" s="2" t="s">
        <v>1293</v>
      </c>
      <c r="F3488" s="3">
        <v>36600</v>
      </c>
    </row>
    <row r="3489" spans="1:6" x14ac:dyDescent="0.35">
      <c r="A3489" s="2">
        <v>168</v>
      </c>
      <c r="B3489" s="2">
        <f>_xlfn.XLOOKUP(C3489,country_id!$B$2:$B$326,country_id!$A$2:$A$326,,0)</f>
        <v>90</v>
      </c>
      <c r="C3489" s="2" t="s">
        <v>1396</v>
      </c>
      <c r="D3489" s="2" t="s">
        <v>1397</v>
      </c>
      <c r="E3489" s="2" t="s">
        <v>1293</v>
      </c>
      <c r="F3489" s="3">
        <v>36600</v>
      </c>
    </row>
    <row r="3490" spans="1:6" x14ac:dyDescent="0.35">
      <c r="A3490" s="2">
        <v>165</v>
      </c>
      <c r="B3490" s="2">
        <f>_xlfn.XLOOKUP(C3490,country_id!$B$2:$B$326,country_id!$A$2:$A$326,,0)</f>
        <v>197</v>
      </c>
      <c r="C3490" s="2" t="s">
        <v>39</v>
      </c>
      <c r="D3490" s="2" t="s">
        <v>1375</v>
      </c>
      <c r="E3490" s="2" t="s">
        <v>1293</v>
      </c>
      <c r="F3490" s="3">
        <v>36600</v>
      </c>
    </row>
    <row r="3491" spans="1:6" x14ac:dyDescent="0.35">
      <c r="A3491" s="2">
        <v>164</v>
      </c>
      <c r="B3491" s="2">
        <f>_xlfn.XLOOKUP(C3491,country_id!$B$2:$B$326,country_id!$A$2:$A$326,,0)</f>
        <v>38</v>
      </c>
      <c r="C3491" s="2" t="s">
        <v>54</v>
      </c>
      <c r="D3491" s="2" t="s">
        <v>1352</v>
      </c>
      <c r="E3491" s="2" t="s">
        <v>1293</v>
      </c>
      <c r="F3491" s="3">
        <v>36600</v>
      </c>
    </row>
    <row r="3492" spans="1:6" x14ac:dyDescent="0.35">
      <c r="A3492" s="2">
        <v>162</v>
      </c>
      <c r="B3492" s="2">
        <f>_xlfn.XLOOKUP(C3492,country_id!$B$2:$B$326,country_id!$A$2:$A$326,,0)</f>
        <v>177</v>
      </c>
      <c r="C3492" s="2" t="s">
        <v>60</v>
      </c>
      <c r="D3492" s="2" t="s">
        <v>1343</v>
      </c>
      <c r="E3492" s="2" t="s">
        <v>1293</v>
      </c>
      <c r="F3492" s="3">
        <v>36600</v>
      </c>
    </row>
    <row r="3493" spans="1:6" x14ac:dyDescent="0.35">
      <c r="A3493" s="2">
        <v>155</v>
      </c>
      <c r="B3493" s="2">
        <f>_xlfn.XLOOKUP(C3493,country_id!$B$2:$B$326,country_id!$A$2:$A$326,,0)</f>
        <v>106</v>
      </c>
      <c r="C3493" s="2" t="s">
        <v>80</v>
      </c>
      <c r="D3493" s="2" t="s">
        <v>1311</v>
      </c>
      <c r="E3493" s="2" t="s">
        <v>1293</v>
      </c>
      <c r="F3493" s="3">
        <v>36600</v>
      </c>
    </row>
    <row r="3494" spans="1:6" x14ac:dyDescent="0.35">
      <c r="A3494" s="2">
        <v>27</v>
      </c>
      <c r="B3494" s="2">
        <f>_xlfn.XLOOKUP(C3494,country_id!$B$2:$B$326,country_id!$A$2:$A$326,,0)</f>
        <v>292</v>
      </c>
      <c r="C3494" s="2" t="s">
        <v>50</v>
      </c>
      <c r="D3494" s="2" t="s">
        <v>1308</v>
      </c>
      <c r="E3494" s="2" t="s">
        <v>1293</v>
      </c>
      <c r="F3494" s="3">
        <v>36628</v>
      </c>
    </row>
    <row r="3495" spans="1:6" x14ac:dyDescent="0.35">
      <c r="A3495" s="2">
        <v>24</v>
      </c>
      <c r="B3495" s="2">
        <f>_xlfn.XLOOKUP(C3495,country_id!$B$2:$B$326,country_id!$A$2:$A$326,,0)</f>
        <v>268</v>
      </c>
      <c r="C3495" s="2" t="s">
        <v>47</v>
      </c>
      <c r="D3495" s="2" t="s">
        <v>1347</v>
      </c>
      <c r="E3495" s="2" t="s">
        <v>1293</v>
      </c>
      <c r="F3495" s="3">
        <v>36628</v>
      </c>
    </row>
    <row r="3496" spans="1:6" x14ac:dyDescent="0.35">
      <c r="A3496" s="2">
        <v>35</v>
      </c>
      <c r="B3496" s="2">
        <f>_xlfn.XLOOKUP(C3496,country_id!$B$2:$B$326,country_id!$A$2:$A$326,,0)</f>
        <v>47</v>
      </c>
      <c r="C3496" s="2" t="s">
        <v>68</v>
      </c>
      <c r="D3496" s="2" t="s">
        <v>1297</v>
      </c>
      <c r="E3496" s="2" t="s">
        <v>1293</v>
      </c>
      <c r="F3496" s="3">
        <v>36628</v>
      </c>
    </row>
    <row r="3497" spans="1:6" x14ac:dyDescent="0.35">
      <c r="A3497" s="2">
        <v>26</v>
      </c>
      <c r="B3497" s="2">
        <f>_xlfn.XLOOKUP(C3497,country_id!$B$2:$B$326,country_id!$A$2:$A$326,,0)</f>
        <v>188</v>
      </c>
      <c r="C3497" s="2" t="s">
        <v>85</v>
      </c>
      <c r="D3497" s="2" t="s">
        <v>1305</v>
      </c>
      <c r="E3497" s="2" t="s">
        <v>1293</v>
      </c>
      <c r="F3497" s="3">
        <v>36628</v>
      </c>
    </row>
    <row r="3498" spans="1:6" x14ac:dyDescent="0.35">
      <c r="A3498" s="2">
        <v>38</v>
      </c>
      <c r="B3498" s="2">
        <f>_xlfn.XLOOKUP(C3498,country_id!$B$2:$B$326,country_id!$A$2:$A$326,,0)</f>
        <v>323</v>
      </c>
      <c r="C3498" s="2" t="s">
        <v>25</v>
      </c>
      <c r="D3498" s="2" t="s">
        <v>1292</v>
      </c>
      <c r="E3498" s="2" t="s">
        <v>1293</v>
      </c>
      <c r="F3498" s="3">
        <v>36628</v>
      </c>
    </row>
    <row r="3499" spans="1:6" x14ac:dyDescent="0.35">
      <c r="A3499" s="2">
        <v>52</v>
      </c>
      <c r="B3499" s="2">
        <f>_xlfn.XLOOKUP(C3499,country_id!$B$2:$B$326,country_id!$A$2:$A$326,,0)</f>
        <v>198</v>
      </c>
      <c r="C3499" s="2" t="s">
        <v>62</v>
      </c>
      <c r="D3499" s="2" t="s">
        <v>1310</v>
      </c>
      <c r="E3499" s="2" t="s">
        <v>1293</v>
      </c>
      <c r="F3499" s="3">
        <v>36628</v>
      </c>
    </row>
    <row r="3500" spans="1:6" x14ac:dyDescent="0.35">
      <c r="A3500" s="2">
        <v>47</v>
      </c>
      <c r="B3500" s="2">
        <f>_xlfn.XLOOKUP(C3500,country_id!$B$2:$B$326,country_id!$A$2:$A$326,,0)</f>
        <v>140</v>
      </c>
      <c r="C3500" s="2" t="s">
        <v>56</v>
      </c>
      <c r="D3500" s="2" t="s">
        <v>1296</v>
      </c>
      <c r="E3500" s="2" t="s">
        <v>1293</v>
      </c>
      <c r="F3500" s="3">
        <v>36628</v>
      </c>
    </row>
    <row r="3501" spans="1:6" x14ac:dyDescent="0.35">
      <c r="A3501" s="2">
        <v>37</v>
      </c>
      <c r="B3501" s="2">
        <f>_xlfn.XLOOKUP(C3501,country_id!$B$2:$B$326,country_id!$A$2:$A$326,,0)</f>
        <v>84</v>
      </c>
      <c r="C3501" s="2" t="s">
        <v>73</v>
      </c>
      <c r="D3501" s="2" t="s">
        <v>1298</v>
      </c>
      <c r="E3501" s="2" t="s">
        <v>1293</v>
      </c>
      <c r="F3501" s="3">
        <v>36628</v>
      </c>
    </row>
    <row r="3502" spans="1:6" x14ac:dyDescent="0.35">
      <c r="A3502" s="2">
        <v>152</v>
      </c>
      <c r="B3502" s="2">
        <f>_xlfn.XLOOKUP(C3502,country_id!$B$2:$B$326,country_id!$A$2:$A$326,,0)</f>
        <v>157</v>
      </c>
      <c r="C3502" s="2" t="s">
        <v>26</v>
      </c>
      <c r="D3502" s="2" t="s">
        <v>1328</v>
      </c>
      <c r="E3502" s="2" t="s">
        <v>1293</v>
      </c>
      <c r="F3502" s="3">
        <v>36628</v>
      </c>
    </row>
    <row r="3503" spans="1:6" x14ac:dyDescent="0.35">
      <c r="A3503" s="2">
        <v>158</v>
      </c>
      <c r="B3503" s="2">
        <f>_xlfn.XLOOKUP(C3503,country_id!$B$2:$B$326,country_id!$A$2:$A$326,,0)</f>
        <v>106</v>
      </c>
      <c r="C3503" s="2" t="s">
        <v>80</v>
      </c>
      <c r="D3503" s="2" t="s">
        <v>1311</v>
      </c>
      <c r="E3503" s="2" t="s">
        <v>1293</v>
      </c>
      <c r="F3503" s="3">
        <v>36628</v>
      </c>
    </row>
    <row r="3504" spans="1:6" x14ac:dyDescent="0.35">
      <c r="A3504" s="2">
        <v>161</v>
      </c>
      <c r="B3504" s="2">
        <f>_xlfn.XLOOKUP(C3504,country_id!$B$2:$B$326,country_id!$A$2:$A$326,,0)</f>
        <v>38</v>
      </c>
      <c r="C3504" s="2" t="s">
        <v>54</v>
      </c>
      <c r="D3504" s="2" t="s">
        <v>1352</v>
      </c>
      <c r="E3504" s="2" t="s">
        <v>1293</v>
      </c>
      <c r="F3504" s="3">
        <v>36628</v>
      </c>
    </row>
    <row r="3505" spans="1:6" x14ac:dyDescent="0.35">
      <c r="A3505" s="2">
        <v>166</v>
      </c>
      <c r="B3505" s="2">
        <f>_xlfn.XLOOKUP(C3505,country_id!$B$2:$B$326,country_id!$A$2:$A$326,,0)</f>
        <v>177</v>
      </c>
      <c r="C3505" s="2" t="s">
        <v>60</v>
      </c>
      <c r="D3505" s="2" t="s">
        <v>1343</v>
      </c>
      <c r="E3505" s="2" t="s">
        <v>1293</v>
      </c>
      <c r="F3505" s="3">
        <v>36628</v>
      </c>
    </row>
    <row r="3506" spans="1:6" x14ac:dyDescent="0.35">
      <c r="A3506" s="2">
        <v>168</v>
      </c>
      <c r="B3506" s="2">
        <f>_xlfn.XLOOKUP(C3506,country_id!$B$2:$B$326,country_id!$A$2:$A$326,,0)</f>
        <v>197</v>
      </c>
      <c r="C3506" s="2" t="s">
        <v>39</v>
      </c>
      <c r="D3506" s="2" t="s">
        <v>1375</v>
      </c>
      <c r="E3506" s="2" t="s">
        <v>1293</v>
      </c>
      <c r="F3506" s="3">
        <v>36628</v>
      </c>
    </row>
    <row r="3507" spans="1:6" x14ac:dyDescent="0.35">
      <c r="A3507" s="2">
        <v>169</v>
      </c>
      <c r="B3507" s="2">
        <f>_xlfn.XLOOKUP(C3507,country_id!$B$2:$B$326,country_id!$A$2:$A$326,,0)</f>
        <v>56</v>
      </c>
      <c r="C3507" s="2" t="s">
        <v>255</v>
      </c>
      <c r="D3507" s="2" t="s">
        <v>1315</v>
      </c>
      <c r="E3507" s="2" t="s">
        <v>1293</v>
      </c>
      <c r="F3507" s="3">
        <v>36628</v>
      </c>
    </row>
    <row r="3508" spans="1:6" x14ac:dyDescent="0.35">
      <c r="A3508" s="2">
        <v>151</v>
      </c>
      <c r="B3508" s="2">
        <f>_xlfn.XLOOKUP(C3508,country_id!$B$2:$B$326,country_id!$A$2:$A$326,,0)</f>
        <v>234</v>
      </c>
      <c r="C3508" s="2" t="s">
        <v>13</v>
      </c>
      <c r="D3508" s="2" t="s">
        <v>1321</v>
      </c>
      <c r="E3508" s="2" t="s">
        <v>1293</v>
      </c>
      <c r="F3508" s="3">
        <v>36628</v>
      </c>
    </row>
    <row r="3509" spans="1:6" x14ac:dyDescent="0.35">
      <c r="A3509" s="2">
        <v>148</v>
      </c>
      <c r="B3509" s="2">
        <f>_xlfn.XLOOKUP(C3509,country_id!$B$2:$B$326,country_id!$A$2:$A$326,,0)</f>
        <v>93</v>
      </c>
      <c r="C3509" s="2" t="s">
        <v>12</v>
      </c>
      <c r="D3509" s="2" t="s">
        <v>1373</v>
      </c>
      <c r="E3509" s="2" t="s">
        <v>1293</v>
      </c>
      <c r="F3509" s="3">
        <v>36628</v>
      </c>
    </row>
    <row r="3510" spans="1:6" x14ac:dyDescent="0.35">
      <c r="A3510" s="2">
        <v>143</v>
      </c>
      <c r="B3510" s="2">
        <f>_xlfn.XLOOKUP(C3510,country_id!$B$2:$B$326,country_id!$A$2:$A$326,,0)</f>
        <v>31</v>
      </c>
      <c r="C3510" s="2" t="s">
        <v>18</v>
      </c>
      <c r="D3510" s="2" t="s">
        <v>1344</v>
      </c>
      <c r="E3510" s="2" t="s">
        <v>1293</v>
      </c>
      <c r="F3510" s="3">
        <v>36628</v>
      </c>
    </row>
    <row r="3511" spans="1:6" x14ac:dyDescent="0.35">
      <c r="A3511" s="2">
        <v>72</v>
      </c>
      <c r="B3511" s="2">
        <f>_xlfn.XLOOKUP(C3511,country_id!$B$2:$B$326,country_id!$A$2:$A$326,,0)</f>
        <v>325</v>
      </c>
      <c r="C3511" s="2" t="s">
        <v>266</v>
      </c>
      <c r="D3511" s="2" t="s">
        <v>1301</v>
      </c>
      <c r="E3511" s="2" t="s">
        <v>1293</v>
      </c>
      <c r="F3511" s="3">
        <v>36628</v>
      </c>
    </row>
    <row r="3512" spans="1:6" x14ac:dyDescent="0.35">
      <c r="A3512" s="2">
        <v>114</v>
      </c>
      <c r="B3512" s="2">
        <f>_xlfn.XLOOKUP(C3512,country_id!$B$2:$B$326,country_id!$A$2:$A$326,,0)</f>
        <v>167</v>
      </c>
      <c r="C3512" s="2" t="s">
        <v>74</v>
      </c>
      <c r="D3512" s="2" t="s">
        <v>1302</v>
      </c>
      <c r="E3512" s="2" t="s">
        <v>1293</v>
      </c>
      <c r="F3512" s="3">
        <v>36628</v>
      </c>
    </row>
    <row r="3513" spans="1:6" x14ac:dyDescent="0.35">
      <c r="A3513" s="2">
        <v>112</v>
      </c>
      <c r="B3513" s="2">
        <f>_xlfn.XLOOKUP(C3513,country_id!$B$2:$B$326,country_id!$A$2:$A$326,,0)</f>
        <v>297</v>
      </c>
      <c r="C3513" s="2" t="s">
        <v>76</v>
      </c>
      <c r="D3513" s="2" t="s">
        <v>1371</v>
      </c>
      <c r="E3513" s="2" t="s">
        <v>1293</v>
      </c>
      <c r="F3513" s="3">
        <v>36628</v>
      </c>
    </row>
    <row r="3514" spans="1:6" x14ac:dyDescent="0.35">
      <c r="A3514" s="2">
        <v>108</v>
      </c>
      <c r="B3514" s="2">
        <f>_xlfn.XLOOKUP(C3514,country_id!$B$2:$B$326,country_id!$A$2:$A$326,,0)</f>
        <v>158</v>
      </c>
      <c r="C3514" s="2" t="s">
        <v>48</v>
      </c>
      <c r="D3514" s="2" t="s">
        <v>1374</v>
      </c>
      <c r="E3514" s="2" t="s">
        <v>1293</v>
      </c>
      <c r="F3514" s="3">
        <v>36628</v>
      </c>
    </row>
    <row r="3515" spans="1:6" x14ac:dyDescent="0.35">
      <c r="A3515" s="2">
        <v>107</v>
      </c>
      <c r="B3515" s="2">
        <f>_xlfn.XLOOKUP(C3515,country_id!$B$2:$B$326,country_id!$A$2:$A$326,,0)</f>
        <v>148</v>
      </c>
      <c r="C3515" s="2" t="s">
        <v>143</v>
      </c>
      <c r="D3515" s="2" t="s">
        <v>1354</v>
      </c>
      <c r="E3515" s="2" t="s">
        <v>1293</v>
      </c>
      <c r="F3515" s="3">
        <v>36628</v>
      </c>
    </row>
    <row r="3516" spans="1:6" x14ac:dyDescent="0.35">
      <c r="A3516" s="2">
        <v>105</v>
      </c>
      <c r="B3516" s="2">
        <f>_xlfn.XLOOKUP(C3516,country_id!$B$2:$B$326,country_id!$A$2:$A$326,,0)</f>
        <v>189</v>
      </c>
      <c r="C3516" s="2" t="s">
        <v>45</v>
      </c>
      <c r="D3516" s="2" t="s">
        <v>1334</v>
      </c>
      <c r="E3516" s="2" t="s">
        <v>1293</v>
      </c>
      <c r="F3516" s="3">
        <v>36628</v>
      </c>
    </row>
    <row r="3517" spans="1:6" x14ac:dyDescent="0.35">
      <c r="A3517" s="2">
        <v>123</v>
      </c>
      <c r="B3517" s="2">
        <f>_xlfn.XLOOKUP(C3517,country_id!$B$2:$B$326,country_id!$A$2:$A$326,,0)</f>
        <v>178</v>
      </c>
      <c r="C3517" s="2" t="s">
        <v>113</v>
      </c>
      <c r="D3517" s="2" t="s">
        <v>1332</v>
      </c>
      <c r="E3517" s="2" t="s">
        <v>1293</v>
      </c>
      <c r="F3517" s="3">
        <v>36628</v>
      </c>
    </row>
    <row r="3518" spans="1:6" x14ac:dyDescent="0.35">
      <c r="A3518" s="2">
        <v>138</v>
      </c>
      <c r="B3518" s="2">
        <f>_xlfn.XLOOKUP(C3518,country_id!$B$2:$B$326,country_id!$A$2:$A$326,,0)</f>
        <v>45</v>
      </c>
      <c r="C3518" s="2" t="s">
        <v>148</v>
      </c>
      <c r="D3518" s="2" t="s">
        <v>1351</v>
      </c>
      <c r="E3518" s="2" t="s">
        <v>1293</v>
      </c>
      <c r="F3518" s="3">
        <v>36628</v>
      </c>
    </row>
    <row r="3519" spans="1:6" x14ac:dyDescent="0.35">
      <c r="A3519" s="2">
        <v>139</v>
      </c>
      <c r="B3519" s="2">
        <f>_xlfn.XLOOKUP(C3519,country_id!$B$2:$B$326,country_id!$A$2:$A$326,,0)</f>
        <v>165</v>
      </c>
      <c r="C3519" s="2" t="s">
        <v>31</v>
      </c>
      <c r="D3519" s="2" t="s">
        <v>1355</v>
      </c>
      <c r="E3519" s="2" t="s">
        <v>1293</v>
      </c>
      <c r="F3519" s="3">
        <v>36628</v>
      </c>
    </row>
    <row r="3520" spans="1:6" x14ac:dyDescent="0.35">
      <c r="A3520" s="2">
        <v>137</v>
      </c>
      <c r="B3520" s="2">
        <f>_xlfn.XLOOKUP(C3520,country_id!$B$2:$B$326,country_id!$A$2:$A$326,,0)</f>
        <v>274</v>
      </c>
      <c r="C3520" s="2" t="s">
        <v>29</v>
      </c>
      <c r="D3520" s="2" t="s">
        <v>1333</v>
      </c>
      <c r="E3520" s="2" t="s">
        <v>1293</v>
      </c>
      <c r="F3520" s="3">
        <v>36628</v>
      </c>
    </row>
    <row r="3521" spans="1:6" x14ac:dyDescent="0.35">
      <c r="A3521" s="2">
        <v>134</v>
      </c>
      <c r="B3521" s="2">
        <f>_xlfn.XLOOKUP(C3521,country_id!$B$2:$B$326,country_id!$A$2:$A$326,,0)</f>
        <v>92</v>
      </c>
      <c r="C3521" s="2" t="s">
        <v>83</v>
      </c>
      <c r="D3521" s="2" t="s">
        <v>1336</v>
      </c>
      <c r="E3521" s="2" t="s">
        <v>1293</v>
      </c>
      <c r="F3521" s="3">
        <v>36628</v>
      </c>
    </row>
    <row r="3522" spans="1:6" x14ac:dyDescent="0.35">
      <c r="A3522" s="2">
        <v>130</v>
      </c>
      <c r="B3522" s="2">
        <f>_xlfn.XLOOKUP(C3522,country_id!$B$2:$B$326,country_id!$A$2:$A$326,,0)</f>
        <v>159</v>
      </c>
      <c r="C3522" s="2" t="s">
        <v>51</v>
      </c>
      <c r="D3522" s="2" t="s">
        <v>1340</v>
      </c>
      <c r="E3522" s="2" t="s">
        <v>1293</v>
      </c>
      <c r="F3522" s="3">
        <v>36628</v>
      </c>
    </row>
    <row r="3523" spans="1:6" x14ac:dyDescent="0.35">
      <c r="A3523" s="2">
        <v>129</v>
      </c>
      <c r="B3523" s="2">
        <f>_xlfn.XLOOKUP(C3523,country_id!$B$2:$B$326,country_id!$A$2:$A$326,,0)</f>
        <v>259</v>
      </c>
      <c r="C3523" s="2" t="s">
        <v>22</v>
      </c>
      <c r="D3523" s="2" t="s">
        <v>1368</v>
      </c>
      <c r="E3523" s="2" t="s">
        <v>1293</v>
      </c>
      <c r="F3523" s="3">
        <v>36628</v>
      </c>
    </row>
    <row r="3524" spans="1:6" x14ac:dyDescent="0.35">
      <c r="A3524" s="2">
        <v>128</v>
      </c>
      <c r="B3524" s="2">
        <f>_xlfn.XLOOKUP(C3524,country_id!$B$2:$B$326,country_id!$A$2:$A$326,,0)</f>
        <v>284</v>
      </c>
      <c r="C3524" s="2" t="s">
        <v>77</v>
      </c>
      <c r="D3524" s="2" t="s">
        <v>1363</v>
      </c>
      <c r="E3524" s="2" t="s">
        <v>1293</v>
      </c>
      <c r="F3524" s="3">
        <v>36628</v>
      </c>
    </row>
    <row r="3525" spans="1:6" x14ac:dyDescent="0.35">
      <c r="A3525" s="2">
        <v>100</v>
      </c>
      <c r="B3525" s="2">
        <f>_xlfn.XLOOKUP(C3525,country_id!$B$2:$B$326,country_id!$A$2:$A$326,,0)</f>
        <v>64</v>
      </c>
      <c r="C3525" s="2" t="s">
        <v>41</v>
      </c>
      <c r="D3525" s="2" t="s">
        <v>1369</v>
      </c>
      <c r="E3525" s="2" t="s">
        <v>1293</v>
      </c>
      <c r="F3525" s="3">
        <v>36628</v>
      </c>
    </row>
    <row r="3526" spans="1:6" x14ac:dyDescent="0.35">
      <c r="A3526" s="2">
        <v>67</v>
      </c>
      <c r="B3526" s="2">
        <f>_xlfn.XLOOKUP(C3526,country_id!$B$2:$B$326,country_id!$A$2:$A$326,,0)</f>
        <v>82</v>
      </c>
      <c r="C3526" s="2" t="s">
        <v>59</v>
      </c>
      <c r="D3526" s="2" t="s">
        <v>1401</v>
      </c>
      <c r="E3526" s="2" t="s">
        <v>1293</v>
      </c>
      <c r="F3526" s="3">
        <v>36628</v>
      </c>
    </row>
    <row r="3527" spans="1:6" x14ac:dyDescent="0.35">
      <c r="A3527" s="2">
        <v>61</v>
      </c>
      <c r="B3527" s="2">
        <f>_xlfn.XLOOKUP(C3527,country_id!$B$2:$B$326,country_id!$A$2:$A$326,,0)</f>
        <v>10</v>
      </c>
      <c r="C3527" s="2" t="s">
        <v>36</v>
      </c>
      <c r="D3527" s="2" t="s">
        <v>1338</v>
      </c>
      <c r="E3527" s="2" t="s">
        <v>1293</v>
      </c>
      <c r="F3527" s="3">
        <v>36628</v>
      </c>
    </row>
    <row r="3528" spans="1:6" x14ac:dyDescent="0.35">
      <c r="A3528" s="2">
        <v>78</v>
      </c>
      <c r="B3528" s="2">
        <f>_xlfn.XLOOKUP(C3528,country_id!$B$2:$B$326,country_id!$A$2:$A$326,,0)</f>
        <v>255</v>
      </c>
      <c r="C3528" s="2" t="s">
        <v>44</v>
      </c>
      <c r="D3528" s="2" t="s">
        <v>1303</v>
      </c>
      <c r="E3528" s="2" t="s">
        <v>1293</v>
      </c>
      <c r="F3528" s="3">
        <v>36628</v>
      </c>
    </row>
    <row r="3529" spans="1:6" x14ac:dyDescent="0.35">
      <c r="A3529" s="2">
        <v>79</v>
      </c>
      <c r="B3529" s="2">
        <f>_xlfn.XLOOKUP(C3529,country_id!$B$2:$B$326,country_id!$A$2:$A$326,,0)</f>
        <v>103</v>
      </c>
      <c r="C3529" s="2" t="s">
        <v>28</v>
      </c>
      <c r="D3529" s="2" t="s">
        <v>1309</v>
      </c>
      <c r="E3529" s="2" t="s">
        <v>1293</v>
      </c>
      <c r="F3529" s="3">
        <v>36628</v>
      </c>
    </row>
    <row r="3530" spans="1:6" x14ac:dyDescent="0.35">
      <c r="A3530" s="2">
        <v>80</v>
      </c>
      <c r="B3530" s="2">
        <f>_xlfn.XLOOKUP(C3530,country_id!$B$2:$B$326,country_id!$A$2:$A$326,,0)</f>
        <v>44</v>
      </c>
      <c r="C3530" s="2" t="s">
        <v>65</v>
      </c>
      <c r="D3530" s="2" t="s">
        <v>1364</v>
      </c>
      <c r="E3530" s="2" t="s">
        <v>1293</v>
      </c>
      <c r="F3530" s="3">
        <v>36628</v>
      </c>
    </row>
    <row r="3531" spans="1:6" x14ac:dyDescent="0.35">
      <c r="A3531" s="2">
        <v>97</v>
      </c>
      <c r="B3531" s="2">
        <f>_xlfn.XLOOKUP(C3531,country_id!$B$2:$B$326,country_id!$A$2:$A$326,,0)</f>
        <v>121</v>
      </c>
      <c r="C3531" s="2" t="s">
        <v>71</v>
      </c>
      <c r="D3531" s="2" t="s">
        <v>1360</v>
      </c>
      <c r="E3531" s="2" t="s">
        <v>1293</v>
      </c>
      <c r="F3531" s="3">
        <v>36628</v>
      </c>
    </row>
    <row r="3532" spans="1:6" x14ac:dyDescent="0.35">
      <c r="A3532" s="2">
        <v>57</v>
      </c>
      <c r="B3532" s="2">
        <f>_xlfn.XLOOKUP(C3532,country_id!$B$2:$B$326,country_id!$A$2:$A$326,,0)</f>
        <v>110</v>
      </c>
      <c r="C3532" s="2" t="s">
        <v>35</v>
      </c>
      <c r="D3532" s="2" t="s">
        <v>1307</v>
      </c>
      <c r="E3532" s="2" t="s">
        <v>1293</v>
      </c>
      <c r="F3532" s="3">
        <v>36628</v>
      </c>
    </row>
    <row r="3533" spans="1:6" x14ac:dyDescent="0.35">
      <c r="A3533" s="2">
        <v>85</v>
      </c>
      <c r="B3533" s="2">
        <f>_xlfn.XLOOKUP(C3533,country_id!$B$2:$B$326,country_id!$A$2:$A$326,,0)</f>
        <v>6</v>
      </c>
      <c r="C3533" s="2" t="s">
        <v>38</v>
      </c>
      <c r="D3533" s="2" t="s">
        <v>1294</v>
      </c>
      <c r="E3533" s="2" t="s">
        <v>1293</v>
      </c>
      <c r="F3533" s="3">
        <v>36628</v>
      </c>
    </row>
    <row r="3534" spans="1:6" x14ac:dyDescent="0.35">
      <c r="A3534" s="2">
        <v>84</v>
      </c>
      <c r="B3534" s="2">
        <f>_xlfn.XLOOKUP(C3534,country_id!$B$2:$B$326,country_id!$A$2:$A$326,,0)</f>
        <v>191</v>
      </c>
      <c r="C3534" s="2" t="s">
        <v>69</v>
      </c>
      <c r="D3534" s="2" t="s">
        <v>1323</v>
      </c>
      <c r="E3534" s="2" t="s">
        <v>1293</v>
      </c>
      <c r="F3534" s="3">
        <v>36628</v>
      </c>
    </row>
    <row r="3535" spans="1:6" x14ac:dyDescent="0.35">
      <c r="A3535" s="2">
        <v>81</v>
      </c>
      <c r="B3535" s="2">
        <f>_xlfn.XLOOKUP(C3535,country_id!$B$2:$B$326,country_id!$A$2:$A$326,,0)</f>
        <v>170</v>
      </c>
      <c r="C3535" s="2" t="s">
        <v>79</v>
      </c>
      <c r="D3535" s="2" t="s">
        <v>1353</v>
      </c>
      <c r="E3535" s="2" t="s">
        <v>1293</v>
      </c>
      <c r="F3535" s="3">
        <v>36628</v>
      </c>
    </row>
    <row r="3536" spans="1:6" x14ac:dyDescent="0.35">
      <c r="A3536" s="2">
        <v>89</v>
      </c>
      <c r="B3536" s="2">
        <f>_xlfn.XLOOKUP(C3536,country_id!$B$2:$B$326,country_id!$A$2:$A$326,,0)</f>
        <v>289</v>
      </c>
      <c r="C3536" s="2" t="s">
        <v>66</v>
      </c>
      <c r="D3536" s="2" t="s">
        <v>1350</v>
      </c>
      <c r="E3536" s="2" t="s">
        <v>1293</v>
      </c>
      <c r="F3536" s="3">
        <v>36628</v>
      </c>
    </row>
    <row r="3537" spans="1:6" x14ac:dyDescent="0.35">
      <c r="A3537" s="2">
        <v>172</v>
      </c>
      <c r="B3537" s="2">
        <f>_xlfn.XLOOKUP(C3537,country_id!$B$2:$B$326,country_id!$A$2:$A$326,,0)</f>
        <v>90</v>
      </c>
      <c r="C3537" s="2" t="s">
        <v>1396</v>
      </c>
      <c r="D3537" s="2" t="s">
        <v>1397</v>
      </c>
      <c r="E3537" s="2" t="s">
        <v>1293</v>
      </c>
      <c r="F3537" s="3">
        <v>36628</v>
      </c>
    </row>
    <row r="3538" spans="1:6" x14ac:dyDescent="0.35">
      <c r="A3538" s="2">
        <v>199</v>
      </c>
      <c r="B3538" s="2">
        <f>_xlfn.XLOOKUP(C3538,country_id!$B$2:$B$326,country_id!$A$2:$A$326,,0)</f>
        <v>266</v>
      </c>
      <c r="C3538" s="2" t="s">
        <v>236</v>
      </c>
      <c r="D3538" s="2" t="s">
        <v>1322</v>
      </c>
      <c r="E3538" s="2" t="s">
        <v>1293</v>
      </c>
      <c r="F3538" s="3">
        <v>36628</v>
      </c>
    </row>
    <row r="3539" spans="1:6" x14ac:dyDescent="0.35">
      <c r="A3539" s="2">
        <v>198</v>
      </c>
      <c r="B3539" s="2">
        <f>_xlfn.XLOOKUP(C3539,country_id!$B$2:$B$326,country_id!$A$2:$A$326,,0)</f>
        <v>78</v>
      </c>
      <c r="C3539" s="2" t="s">
        <v>121</v>
      </c>
      <c r="D3539" s="2" t="s">
        <v>1386</v>
      </c>
      <c r="E3539" s="2" t="s">
        <v>1293</v>
      </c>
      <c r="F3539" s="3">
        <v>36628</v>
      </c>
    </row>
    <row r="3540" spans="1:6" x14ac:dyDescent="0.35">
      <c r="A3540" s="2">
        <v>193</v>
      </c>
      <c r="B3540" s="2">
        <f>_xlfn.XLOOKUP(C3540,country_id!$B$2:$B$326,country_id!$A$2:$A$326,,0)</f>
        <v>257</v>
      </c>
      <c r="C3540" s="2" t="s">
        <v>155</v>
      </c>
      <c r="D3540" s="2" t="s">
        <v>1325</v>
      </c>
      <c r="E3540" s="2" t="s">
        <v>1293</v>
      </c>
      <c r="F3540" s="3">
        <v>36628</v>
      </c>
    </row>
    <row r="3541" spans="1:6" x14ac:dyDescent="0.35">
      <c r="A3541" s="2">
        <v>192</v>
      </c>
      <c r="B3541" s="2">
        <f>_xlfn.XLOOKUP(C3541,country_id!$B$2:$B$326,country_id!$A$2:$A$326,,0)</f>
        <v>89</v>
      </c>
      <c r="C3541" s="2" t="s">
        <v>53</v>
      </c>
      <c r="D3541" s="2" t="s">
        <v>1312</v>
      </c>
      <c r="E3541" s="2" t="s">
        <v>1293</v>
      </c>
      <c r="F3541" s="3">
        <v>36628</v>
      </c>
    </row>
    <row r="3542" spans="1:6" x14ac:dyDescent="0.35">
      <c r="A3542" s="2">
        <v>191</v>
      </c>
      <c r="B3542" s="2">
        <f>_xlfn.XLOOKUP(C3542,country_id!$B$2:$B$326,country_id!$A$2:$A$326,,0)</f>
        <v>247</v>
      </c>
      <c r="C3542" s="2" t="s">
        <v>23</v>
      </c>
      <c r="D3542" s="2" t="s">
        <v>1395</v>
      </c>
      <c r="E3542" s="2" t="s">
        <v>1293</v>
      </c>
      <c r="F3542" s="3">
        <v>36628</v>
      </c>
    </row>
    <row r="3543" spans="1:6" x14ac:dyDescent="0.35">
      <c r="A3543" s="2">
        <v>177</v>
      </c>
      <c r="B3543" s="2">
        <f>_xlfn.XLOOKUP(C3543,country_id!$B$2:$B$326,country_id!$A$2:$A$326,,0)</f>
        <v>122</v>
      </c>
      <c r="C3543" s="2" t="s">
        <v>63</v>
      </c>
      <c r="D3543" s="2" t="s">
        <v>1330</v>
      </c>
      <c r="E3543" s="2" t="s">
        <v>1293</v>
      </c>
      <c r="F3543" s="3">
        <v>36628</v>
      </c>
    </row>
    <row r="3544" spans="1:6" x14ac:dyDescent="0.35">
      <c r="A3544" s="2">
        <v>179</v>
      </c>
      <c r="B3544" s="2">
        <f>_xlfn.XLOOKUP(C3544,country_id!$B$2:$B$326,country_id!$A$2:$A$326,,0)</f>
        <v>54</v>
      </c>
      <c r="C3544" s="2" t="s">
        <v>32</v>
      </c>
      <c r="D3544" s="2" t="s">
        <v>1324</v>
      </c>
      <c r="E3544" s="2" t="s">
        <v>1293</v>
      </c>
      <c r="F3544" s="3">
        <v>36628</v>
      </c>
    </row>
    <row r="3545" spans="1:6" x14ac:dyDescent="0.35">
      <c r="A3545" s="2">
        <v>182</v>
      </c>
      <c r="B3545" s="2">
        <f>_xlfn.XLOOKUP(C3545,country_id!$B$2:$B$326,country_id!$A$2:$A$326,,0)</f>
        <v>50</v>
      </c>
      <c r="C3545" s="2" t="s">
        <v>82</v>
      </c>
      <c r="D3545" s="2" t="s">
        <v>1342</v>
      </c>
      <c r="E3545" s="2" t="s">
        <v>1293</v>
      </c>
      <c r="F3545" s="3">
        <v>36628</v>
      </c>
    </row>
    <row r="3546" spans="1:6" x14ac:dyDescent="0.35">
      <c r="A3546" s="2">
        <v>138</v>
      </c>
      <c r="B3546" s="2">
        <f>_xlfn.XLOOKUP(C3546,country_id!$B$2:$B$326,country_id!$A$2:$A$326,,0)</f>
        <v>165</v>
      </c>
      <c r="C3546" s="2" t="s">
        <v>31</v>
      </c>
      <c r="D3546" s="2" t="s">
        <v>1355</v>
      </c>
      <c r="E3546" s="2" t="s">
        <v>1293</v>
      </c>
      <c r="F3546" s="3">
        <v>36656</v>
      </c>
    </row>
    <row r="3547" spans="1:6" x14ac:dyDescent="0.35">
      <c r="A3547" s="2">
        <v>134</v>
      </c>
      <c r="B3547" s="2">
        <f>_xlfn.XLOOKUP(C3547,country_id!$B$2:$B$326,country_id!$A$2:$A$326,,0)</f>
        <v>274</v>
      </c>
      <c r="C3547" s="2" t="s">
        <v>29</v>
      </c>
      <c r="D3547" s="2" t="s">
        <v>1333</v>
      </c>
      <c r="E3547" s="2" t="s">
        <v>1293</v>
      </c>
      <c r="F3547" s="3">
        <v>36656</v>
      </c>
    </row>
    <row r="3548" spans="1:6" x14ac:dyDescent="0.35">
      <c r="A3548" s="2">
        <v>136</v>
      </c>
      <c r="B3548" s="2">
        <f>_xlfn.XLOOKUP(C3548,country_id!$B$2:$B$326,country_id!$A$2:$A$326,,0)</f>
        <v>92</v>
      </c>
      <c r="C3548" s="2" t="s">
        <v>83</v>
      </c>
      <c r="D3548" s="2" t="s">
        <v>1336</v>
      </c>
      <c r="E3548" s="2" t="s">
        <v>1293</v>
      </c>
      <c r="F3548" s="3">
        <v>36656</v>
      </c>
    </row>
    <row r="3549" spans="1:6" x14ac:dyDescent="0.35">
      <c r="A3549" s="2">
        <v>145</v>
      </c>
      <c r="B3549" s="2">
        <f>_xlfn.XLOOKUP(C3549,country_id!$B$2:$B$326,country_id!$A$2:$A$326,,0)</f>
        <v>31</v>
      </c>
      <c r="C3549" s="2" t="s">
        <v>18</v>
      </c>
      <c r="D3549" s="2" t="s">
        <v>1344</v>
      </c>
      <c r="E3549" s="2" t="s">
        <v>1293</v>
      </c>
      <c r="F3549" s="3">
        <v>36656</v>
      </c>
    </row>
    <row r="3550" spans="1:6" x14ac:dyDescent="0.35">
      <c r="A3550" s="2">
        <v>141</v>
      </c>
      <c r="B3550" s="2">
        <f>_xlfn.XLOOKUP(C3550,country_id!$B$2:$B$326,country_id!$A$2:$A$326,,0)</f>
        <v>45</v>
      </c>
      <c r="C3550" s="2" t="s">
        <v>148</v>
      </c>
      <c r="D3550" s="2" t="s">
        <v>1351</v>
      </c>
      <c r="E3550" s="2" t="s">
        <v>1293</v>
      </c>
      <c r="F3550" s="3">
        <v>36656</v>
      </c>
    </row>
    <row r="3551" spans="1:6" x14ac:dyDescent="0.35">
      <c r="A3551" s="2">
        <v>143</v>
      </c>
      <c r="B3551" s="2">
        <f>_xlfn.XLOOKUP(C3551,country_id!$B$2:$B$326,country_id!$A$2:$A$326,,0)</f>
        <v>93</v>
      </c>
      <c r="C3551" s="2" t="s">
        <v>12</v>
      </c>
      <c r="D3551" s="2" t="s">
        <v>1373</v>
      </c>
      <c r="E3551" s="2" t="s">
        <v>1293</v>
      </c>
      <c r="F3551" s="3">
        <v>36656</v>
      </c>
    </row>
    <row r="3552" spans="1:6" x14ac:dyDescent="0.35">
      <c r="A3552" s="2">
        <v>129</v>
      </c>
      <c r="B3552" s="2">
        <f>_xlfn.XLOOKUP(C3552,country_id!$B$2:$B$326,country_id!$A$2:$A$326,,0)</f>
        <v>259</v>
      </c>
      <c r="C3552" s="2" t="s">
        <v>22</v>
      </c>
      <c r="D3552" s="2" t="s">
        <v>1368</v>
      </c>
      <c r="E3552" s="2" t="s">
        <v>1293</v>
      </c>
      <c r="F3552" s="3">
        <v>36656</v>
      </c>
    </row>
    <row r="3553" spans="1:6" x14ac:dyDescent="0.35">
      <c r="A3553" s="2">
        <v>149</v>
      </c>
      <c r="B3553" s="2">
        <f>_xlfn.XLOOKUP(C3553,country_id!$B$2:$B$326,country_id!$A$2:$A$326,,0)</f>
        <v>234</v>
      </c>
      <c r="C3553" s="2" t="s">
        <v>13</v>
      </c>
      <c r="D3553" s="2" t="s">
        <v>1321</v>
      </c>
      <c r="E3553" s="2" t="s">
        <v>1293</v>
      </c>
      <c r="F3553" s="3">
        <v>36656</v>
      </c>
    </row>
    <row r="3554" spans="1:6" x14ac:dyDescent="0.35">
      <c r="A3554" s="2">
        <v>128</v>
      </c>
      <c r="B3554" s="2">
        <f>_xlfn.XLOOKUP(C3554,country_id!$B$2:$B$326,country_id!$A$2:$A$326,,0)</f>
        <v>284</v>
      </c>
      <c r="C3554" s="2" t="s">
        <v>77</v>
      </c>
      <c r="D3554" s="2" t="s">
        <v>1363</v>
      </c>
      <c r="E3554" s="2" t="s">
        <v>1293</v>
      </c>
      <c r="F3554" s="3">
        <v>36656</v>
      </c>
    </row>
    <row r="3555" spans="1:6" x14ac:dyDescent="0.35">
      <c r="A3555" s="2">
        <v>106</v>
      </c>
      <c r="B3555" s="2">
        <f>_xlfn.XLOOKUP(C3555,country_id!$B$2:$B$326,country_id!$A$2:$A$326,,0)</f>
        <v>189</v>
      </c>
      <c r="C3555" s="2" t="s">
        <v>45</v>
      </c>
      <c r="D3555" s="2" t="s">
        <v>1334</v>
      </c>
      <c r="E3555" s="2" t="s">
        <v>1293</v>
      </c>
      <c r="F3555" s="3">
        <v>36656</v>
      </c>
    </row>
    <row r="3556" spans="1:6" x14ac:dyDescent="0.35">
      <c r="A3556" s="2">
        <v>107</v>
      </c>
      <c r="B3556" s="2">
        <f>_xlfn.XLOOKUP(C3556,country_id!$B$2:$B$326,country_id!$A$2:$A$326,,0)</f>
        <v>148</v>
      </c>
      <c r="C3556" s="2" t="s">
        <v>143</v>
      </c>
      <c r="D3556" s="2" t="s">
        <v>1354</v>
      </c>
      <c r="E3556" s="2" t="s">
        <v>1293</v>
      </c>
      <c r="F3556" s="3">
        <v>36656</v>
      </c>
    </row>
    <row r="3557" spans="1:6" x14ac:dyDescent="0.35">
      <c r="A3557" s="2">
        <v>109</v>
      </c>
      <c r="B3557" s="2">
        <f>_xlfn.XLOOKUP(C3557,country_id!$B$2:$B$326,country_id!$A$2:$A$326,,0)</f>
        <v>167</v>
      </c>
      <c r="C3557" s="2" t="s">
        <v>74</v>
      </c>
      <c r="D3557" s="2" t="s">
        <v>1302</v>
      </c>
      <c r="E3557" s="2" t="s">
        <v>1293</v>
      </c>
      <c r="F3557" s="3">
        <v>36656</v>
      </c>
    </row>
    <row r="3558" spans="1:6" x14ac:dyDescent="0.35">
      <c r="A3558" s="2">
        <v>110</v>
      </c>
      <c r="B3558" s="2">
        <f>_xlfn.XLOOKUP(C3558,country_id!$B$2:$B$326,country_id!$A$2:$A$326,,0)</f>
        <v>158</v>
      </c>
      <c r="C3558" s="2" t="s">
        <v>48</v>
      </c>
      <c r="D3558" s="2" t="s">
        <v>1374</v>
      </c>
      <c r="E3558" s="2" t="s">
        <v>1293</v>
      </c>
      <c r="F3558" s="3">
        <v>36656</v>
      </c>
    </row>
    <row r="3559" spans="1:6" x14ac:dyDescent="0.35">
      <c r="A3559" s="2">
        <v>112</v>
      </c>
      <c r="B3559" s="2">
        <f>_xlfn.XLOOKUP(C3559,country_id!$B$2:$B$326,country_id!$A$2:$A$326,,0)</f>
        <v>297</v>
      </c>
      <c r="C3559" s="2" t="s">
        <v>76</v>
      </c>
      <c r="D3559" s="2" t="s">
        <v>1371</v>
      </c>
      <c r="E3559" s="2" t="s">
        <v>1293</v>
      </c>
      <c r="F3559" s="3">
        <v>36656</v>
      </c>
    </row>
    <row r="3560" spans="1:6" x14ac:dyDescent="0.35">
      <c r="A3560" s="2">
        <v>150</v>
      </c>
      <c r="B3560" s="2">
        <f>_xlfn.XLOOKUP(C3560,country_id!$B$2:$B$326,country_id!$A$2:$A$326,,0)</f>
        <v>106</v>
      </c>
      <c r="C3560" s="2" t="s">
        <v>80</v>
      </c>
      <c r="D3560" s="2" t="s">
        <v>1311</v>
      </c>
      <c r="E3560" s="2" t="s">
        <v>1293</v>
      </c>
      <c r="F3560" s="3">
        <v>36656</v>
      </c>
    </row>
    <row r="3561" spans="1:6" x14ac:dyDescent="0.35">
      <c r="A3561" s="2">
        <v>124</v>
      </c>
      <c r="B3561" s="2">
        <f>_xlfn.XLOOKUP(C3561,country_id!$B$2:$B$326,country_id!$A$2:$A$326,,0)</f>
        <v>178</v>
      </c>
      <c r="C3561" s="2" t="s">
        <v>113</v>
      </c>
      <c r="D3561" s="2" t="s">
        <v>1332</v>
      </c>
      <c r="E3561" s="2" t="s">
        <v>1293</v>
      </c>
      <c r="F3561" s="3">
        <v>36656</v>
      </c>
    </row>
    <row r="3562" spans="1:6" x14ac:dyDescent="0.35">
      <c r="A3562" s="2">
        <v>125</v>
      </c>
      <c r="B3562" s="2">
        <f>_xlfn.XLOOKUP(C3562,country_id!$B$2:$B$326,country_id!$A$2:$A$326,,0)</f>
        <v>159</v>
      </c>
      <c r="C3562" s="2" t="s">
        <v>51</v>
      </c>
      <c r="D3562" s="2" t="s">
        <v>1340</v>
      </c>
      <c r="E3562" s="2" t="s">
        <v>1293</v>
      </c>
      <c r="F3562" s="3">
        <v>36656</v>
      </c>
    </row>
    <row r="3563" spans="1:6" x14ac:dyDescent="0.35">
      <c r="A3563" s="2">
        <v>183</v>
      </c>
      <c r="B3563" s="2">
        <f>_xlfn.XLOOKUP(C3563,country_id!$B$2:$B$326,country_id!$A$2:$A$326,,0)</f>
        <v>247</v>
      </c>
      <c r="C3563" s="2" t="s">
        <v>23</v>
      </c>
      <c r="D3563" s="2" t="s">
        <v>1395</v>
      </c>
      <c r="E3563" s="2" t="s">
        <v>1293</v>
      </c>
      <c r="F3563" s="3">
        <v>36656</v>
      </c>
    </row>
    <row r="3564" spans="1:6" x14ac:dyDescent="0.35">
      <c r="A3564" s="2">
        <v>190</v>
      </c>
      <c r="B3564" s="2">
        <f>_xlfn.XLOOKUP(C3564,country_id!$B$2:$B$326,country_id!$A$2:$A$326,,0)</f>
        <v>257</v>
      </c>
      <c r="C3564" s="2" t="s">
        <v>155</v>
      </c>
      <c r="D3564" s="2" t="s">
        <v>1325</v>
      </c>
      <c r="E3564" s="2" t="s">
        <v>1293</v>
      </c>
      <c r="F3564" s="3">
        <v>36656</v>
      </c>
    </row>
    <row r="3565" spans="1:6" x14ac:dyDescent="0.35">
      <c r="A3565" s="2">
        <v>194</v>
      </c>
      <c r="B3565" s="2">
        <f>_xlfn.XLOOKUP(C3565,country_id!$B$2:$B$326,country_id!$A$2:$A$326,,0)</f>
        <v>78</v>
      </c>
      <c r="C3565" s="2" t="s">
        <v>121</v>
      </c>
      <c r="D3565" s="2" t="s">
        <v>1386</v>
      </c>
      <c r="E3565" s="2" t="s">
        <v>1293</v>
      </c>
      <c r="F3565" s="3">
        <v>36656</v>
      </c>
    </row>
    <row r="3566" spans="1:6" x14ac:dyDescent="0.35">
      <c r="A3566" s="2">
        <v>195</v>
      </c>
      <c r="B3566" s="2">
        <f>_xlfn.XLOOKUP(C3566,country_id!$B$2:$B$326,country_id!$A$2:$A$326,,0)</f>
        <v>266</v>
      </c>
      <c r="C3566" s="2" t="s">
        <v>236</v>
      </c>
      <c r="D3566" s="2" t="s">
        <v>1322</v>
      </c>
      <c r="E3566" s="2" t="s">
        <v>1293</v>
      </c>
      <c r="F3566" s="3">
        <v>36656</v>
      </c>
    </row>
    <row r="3567" spans="1:6" x14ac:dyDescent="0.35">
      <c r="A3567" s="2">
        <v>192</v>
      </c>
      <c r="B3567" s="2">
        <f>_xlfn.XLOOKUP(C3567,country_id!$B$2:$B$326,country_id!$A$2:$A$326,,0)</f>
        <v>89</v>
      </c>
      <c r="C3567" s="2" t="s">
        <v>53</v>
      </c>
      <c r="D3567" s="2" t="s">
        <v>1312</v>
      </c>
      <c r="E3567" s="2" t="s">
        <v>1293</v>
      </c>
      <c r="F3567" s="3">
        <v>36656</v>
      </c>
    </row>
    <row r="3568" spans="1:6" x14ac:dyDescent="0.35">
      <c r="A3568" s="2">
        <v>152</v>
      </c>
      <c r="B3568" s="2">
        <f>_xlfn.XLOOKUP(C3568,country_id!$B$2:$B$326,country_id!$A$2:$A$326,,0)</f>
        <v>157</v>
      </c>
      <c r="C3568" s="2" t="s">
        <v>26</v>
      </c>
      <c r="D3568" s="2" t="s">
        <v>1328</v>
      </c>
      <c r="E3568" s="2" t="s">
        <v>1293</v>
      </c>
      <c r="F3568" s="3">
        <v>36656</v>
      </c>
    </row>
    <row r="3569" spans="1:6" x14ac:dyDescent="0.35">
      <c r="A3569" s="2">
        <v>179</v>
      </c>
      <c r="B3569" s="2">
        <f>_xlfn.XLOOKUP(C3569,country_id!$B$2:$B$326,country_id!$A$2:$A$326,,0)</f>
        <v>50</v>
      </c>
      <c r="C3569" s="2" t="s">
        <v>82</v>
      </c>
      <c r="D3569" s="2" t="s">
        <v>1342</v>
      </c>
      <c r="E3569" s="2" t="s">
        <v>1293</v>
      </c>
      <c r="F3569" s="3">
        <v>36656</v>
      </c>
    </row>
    <row r="3570" spans="1:6" x14ac:dyDescent="0.35">
      <c r="A3570" s="2">
        <v>177</v>
      </c>
      <c r="B3570" s="2">
        <f>_xlfn.XLOOKUP(C3570,country_id!$B$2:$B$326,country_id!$A$2:$A$326,,0)</f>
        <v>54</v>
      </c>
      <c r="C3570" s="2" t="s">
        <v>32</v>
      </c>
      <c r="D3570" s="2" t="s">
        <v>1324</v>
      </c>
      <c r="E3570" s="2" t="s">
        <v>1293</v>
      </c>
      <c r="F3570" s="3">
        <v>36656</v>
      </c>
    </row>
    <row r="3571" spans="1:6" x14ac:dyDescent="0.35">
      <c r="A3571" s="2">
        <v>156</v>
      </c>
      <c r="B3571" s="2">
        <f>_xlfn.XLOOKUP(C3571,country_id!$B$2:$B$326,country_id!$A$2:$A$326,,0)</f>
        <v>38</v>
      </c>
      <c r="C3571" s="2" t="s">
        <v>54</v>
      </c>
      <c r="D3571" s="2" t="s">
        <v>1352</v>
      </c>
      <c r="E3571" s="2" t="s">
        <v>1293</v>
      </c>
      <c r="F3571" s="3">
        <v>36656</v>
      </c>
    </row>
    <row r="3572" spans="1:6" x14ac:dyDescent="0.35">
      <c r="A3572" s="2">
        <v>162</v>
      </c>
      <c r="B3572" s="2">
        <f>_xlfn.XLOOKUP(C3572,country_id!$B$2:$B$326,country_id!$A$2:$A$326,,0)</f>
        <v>177</v>
      </c>
      <c r="C3572" s="2" t="s">
        <v>60</v>
      </c>
      <c r="D3572" s="2" t="s">
        <v>1343</v>
      </c>
      <c r="E3572" s="2" t="s">
        <v>1293</v>
      </c>
      <c r="F3572" s="3">
        <v>36656</v>
      </c>
    </row>
    <row r="3573" spans="1:6" x14ac:dyDescent="0.35">
      <c r="A3573" s="2">
        <v>164</v>
      </c>
      <c r="B3573" s="2">
        <f>_xlfn.XLOOKUP(C3573,country_id!$B$2:$B$326,country_id!$A$2:$A$326,,0)</f>
        <v>56</v>
      </c>
      <c r="C3573" s="2" t="s">
        <v>255</v>
      </c>
      <c r="D3573" s="2" t="s">
        <v>1315</v>
      </c>
      <c r="E3573" s="2" t="s">
        <v>1293</v>
      </c>
      <c r="F3573" s="3">
        <v>36656</v>
      </c>
    </row>
    <row r="3574" spans="1:6" x14ac:dyDescent="0.35">
      <c r="A3574" s="2">
        <v>168</v>
      </c>
      <c r="B3574" s="2">
        <f>_xlfn.XLOOKUP(C3574,country_id!$B$2:$B$326,country_id!$A$2:$A$326,,0)</f>
        <v>90</v>
      </c>
      <c r="C3574" s="2" t="s">
        <v>1396</v>
      </c>
      <c r="D3574" s="2" t="s">
        <v>1397</v>
      </c>
      <c r="E3574" s="2" t="s">
        <v>1293</v>
      </c>
      <c r="F3574" s="3">
        <v>36656</v>
      </c>
    </row>
    <row r="3575" spans="1:6" x14ac:dyDescent="0.35">
      <c r="A3575" s="2">
        <v>170</v>
      </c>
      <c r="B3575" s="2">
        <f>_xlfn.XLOOKUP(C3575,country_id!$B$2:$B$326,country_id!$A$2:$A$326,,0)</f>
        <v>197</v>
      </c>
      <c r="C3575" s="2" t="s">
        <v>39</v>
      </c>
      <c r="D3575" s="2" t="s">
        <v>1375</v>
      </c>
      <c r="E3575" s="2" t="s">
        <v>1293</v>
      </c>
      <c r="F3575" s="3">
        <v>36656</v>
      </c>
    </row>
    <row r="3576" spans="1:6" x14ac:dyDescent="0.35">
      <c r="A3576" s="2">
        <v>174</v>
      </c>
      <c r="B3576" s="2">
        <f>_xlfn.XLOOKUP(C3576,country_id!$B$2:$B$326,country_id!$A$2:$A$326,,0)</f>
        <v>122</v>
      </c>
      <c r="C3576" s="2" t="s">
        <v>63</v>
      </c>
      <c r="D3576" s="2" t="s">
        <v>1330</v>
      </c>
      <c r="E3576" s="2" t="s">
        <v>1293</v>
      </c>
      <c r="F3576" s="3">
        <v>36656</v>
      </c>
    </row>
    <row r="3577" spans="1:6" x14ac:dyDescent="0.35">
      <c r="A3577" s="2">
        <v>95</v>
      </c>
      <c r="B3577" s="2">
        <f>_xlfn.XLOOKUP(C3577,country_id!$B$2:$B$326,country_id!$A$2:$A$326,,0)</f>
        <v>64</v>
      </c>
      <c r="C3577" s="2" t="s">
        <v>41</v>
      </c>
      <c r="D3577" s="2" t="s">
        <v>1369</v>
      </c>
      <c r="E3577" s="2" t="s">
        <v>1293</v>
      </c>
      <c r="F3577" s="3">
        <v>36656</v>
      </c>
    </row>
    <row r="3578" spans="1:6" x14ac:dyDescent="0.35">
      <c r="A3578" s="2">
        <v>27</v>
      </c>
      <c r="B3578" s="2">
        <f>_xlfn.XLOOKUP(C3578,country_id!$B$2:$B$326,country_id!$A$2:$A$326,,0)</f>
        <v>292</v>
      </c>
      <c r="C3578" s="2" t="s">
        <v>50</v>
      </c>
      <c r="D3578" s="2" t="s">
        <v>1308</v>
      </c>
      <c r="E3578" s="2" t="s">
        <v>1293</v>
      </c>
      <c r="F3578" s="3">
        <v>36656</v>
      </c>
    </row>
    <row r="3579" spans="1:6" x14ac:dyDescent="0.35">
      <c r="A3579" s="2">
        <v>32</v>
      </c>
      <c r="B3579" s="2">
        <f>_xlfn.XLOOKUP(C3579,country_id!$B$2:$B$326,country_id!$A$2:$A$326,,0)</f>
        <v>84</v>
      </c>
      <c r="C3579" s="2" t="s">
        <v>73</v>
      </c>
      <c r="D3579" s="2" t="s">
        <v>1298</v>
      </c>
      <c r="E3579" s="2" t="s">
        <v>1293</v>
      </c>
      <c r="F3579" s="3">
        <v>36656</v>
      </c>
    </row>
    <row r="3580" spans="1:6" x14ac:dyDescent="0.35">
      <c r="A3580" s="2">
        <v>37</v>
      </c>
      <c r="B3580" s="2">
        <f>_xlfn.XLOOKUP(C3580,country_id!$B$2:$B$326,country_id!$A$2:$A$326,,0)</f>
        <v>323</v>
      </c>
      <c r="C3580" s="2" t="s">
        <v>25</v>
      </c>
      <c r="D3580" s="2" t="s">
        <v>1292</v>
      </c>
      <c r="E3580" s="2" t="s">
        <v>1293</v>
      </c>
      <c r="F3580" s="3">
        <v>36656</v>
      </c>
    </row>
    <row r="3581" spans="1:6" x14ac:dyDescent="0.35">
      <c r="A3581" s="2">
        <v>38</v>
      </c>
      <c r="B3581" s="2">
        <f>_xlfn.XLOOKUP(C3581,country_id!$B$2:$B$326,country_id!$A$2:$A$326,,0)</f>
        <v>47</v>
      </c>
      <c r="C3581" s="2" t="s">
        <v>68</v>
      </c>
      <c r="D3581" s="2" t="s">
        <v>1297</v>
      </c>
      <c r="E3581" s="2" t="s">
        <v>1293</v>
      </c>
      <c r="F3581" s="3">
        <v>36656</v>
      </c>
    </row>
    <row r="3582" spans="1:6" x14ac:dyDescent="0.35">
      <c r="A3582" s="2">
        <v>47</v>
      </c>
      <c r="B3582" s="2">
        <f>_xlfn.XLOOKUP(C3582,country_id!$B$2:$B$326,country_id!$A$2:$A$326,,0)</f>
        <v>140</v>
      </c>
      <c r="C3582" s="2" t="s">
        <v>56</v>
      </c>
      <c r="D3582" s="2" t="s">
        <v>1296</v>
      </c>
      <c r="E3582" s="2" t="s">
        <v>1293</v>
      </c>
      <c r="F3582" s="3">
        <v>36656</v>
      </c>
    </row>
    <row r="3583" spans="1:6" x14ac:dyDescent="0.35">
      <c r="A3583" s="2">
        <v>25</v>
      </c>
      <c r="B3583" s="2">
        <f>_xlfn.XLOOKUP(C3583,country_id!$B$2:$B$326,country_id!$A$2:$A$326,,0)</f>
        <v>188</v>
      </c>
      <c r="C3583" s="2" t="s">
        <v>85</v>
      </c>
      <c r="D3583" s="2" t="s">
        <v>1305</v>
      </c>
      <c r="E3583" s="2" t="s">
        <v>1293</v>
      </c>
      <c r="F3583" s="3">
        <v>36656</v>
      </c>
    </row>
    <row r="3584" spans="1:6" x14ac:dyDescent="0.35">
      <c r="A3584" s="2">
        <v>48</v>
      </c>
      <c r="B3584" s="2">
        <f>_xlfn.XLOOKUP(C3584,country_id!$B$2:$B$326,country_id!$A$2:$A$326,,0)</f>
        <v>110</v>
      </c>
      <c r="C3584" s="2" t="s">
        <v>35</v>
      </c>
      <c r="D3584" s="2" t="s">
        <v>1307</v>
      </c>
      <c r="E3584" s="2" t="s">
        <v>1293</v>
      </c>
      <c r="F3584" s="3">
        <v>36656</v>
      </c>
    </row>
    <row r="3585" spans="1:6" x14ac:dyDescent="0.35">
      <c r="A3585" s="2">
        <v>20</v>
      </c>
      <c r="B3585" s="2">
        <f>_xlfn.XLOOKUP(C3585,country_id!$B$2:$B$326,country_id!$A$2:$A$326,,0)</f>
        <v>268</v>
      </c>
      <c r="C3585" s="2" t="s">
        <v>47</v>
      </c>
      <c r="D3585" s="2" t="s">
        <v>1347</v>
      </c>
      <c r="E3585" s="2" t="s">
        <v>1293</v>
      </c>
      <c r="F3585" s="3">
        <v>36656</v>
      </c>
    </row>
    <row r="3586" spans="1:6" x14ac:dyDescent="0.35">
      <c r="A3586" s="2">
        <v>78</v>
      </c>
      <c r="B3586" s="2">
        <f>_xlfn.XLOOKUP(C3586,country_id!$B$2:$B$326,country_id!$A$2:$A$326,,0)</f>
        <v>6</v>
      </c>
      <c r="C3586" s="2" t="s">
        <v>38</v>
      </c>
      <c r="D3586" s="2" t="s">
        <v>1294</v>
      </c>
      <c r="E3586" s="2" t="s">
        <v>1293</v>
      </c>
      <c r="F3586" s="3">
        <v>36656</v>
      </c>
    </row>
    <row r="3587" spans="1:6" x14ac:dyDescent="0.35">
      <c r="A3587" s="2">
        <v>79</v>
      </c>
      <c r="B3587" s="2">
        <f>_xlfn.XLOOKUP(C3587,country_id!$B$2:$B$326,country_id!$A$2:$A$326,,0)</f>
        <v>44</v>
      </c>
      <c r="C3587" s="2" t="s">
        <v>65</v>
      </c>
      <c r="D3587" s="2" t="s">
        <v>1364</v>
      </c>
      <c r="E3587" s="2" t="s">
        <v>1293</v>
      </c>
      <c r="F3587" s="3">
        <v>36656</v>
      </c>
    </row>
    <row r="3588" spans="1:6" x14ac:dyDescent="0.35">
      <c r="A3588" s="2">
        <v>81</v>
      </c>
      <c r="B3588" s="2">
        <f>_xlfn.XLOOKUP(C3588,country_id!$B$2:$B$326,country_id!$A$2:$A$326,,0)</f>
        <v>103</v>
      </c>
      <c r="C3588" s="2" t="s">
        <v>28</v>
      </c>
      <c r="D3588" s="2" t="s">
        <v>1309</v>
      </c>
      <c r="E3588" s="2" t="s">
        <v>1293</v>
      </c>
      <c r="F3588" s="3">
        <v>36656</v>
      </c>
    </row>
    <row r="3589" spans="1:6" x14ac:dyDescent="0.35">
      <c r="A3589" s="2">
        <v>83</v>
      </c>
      <c r="B3589" s="2">
        <f>_xlfn.XLOOKUP(C3589,country_id!$B$2:$B$326,country_id!$A$2:$A$326,,0)</f>
        <v>170</v>
      </c>
      <c r="C3589" s="2" t="s">
        <v>79</v>
      </c>
      <c r="D3589" s="2" t="s">
        <v>1353</v>
      </c>
      <c r="E3589" s="2" t="s">
        <v>1293</v>
      </c>
      <c r="F3589" s="3">
        <v>36656</v>
      </c>
    </row>
    <row r="3590" spans="1:6" x14ac:dyDescent="0.35">
      <c r="A3590" s="2">
        <v>84</v>
      </c>
      <c r="B3590" s="2">
        <f>_xlfn.XLOOKUP(C3590,country_id!$B$2:$B$326,country_id!$A$2:$A$326,,0)</f>
        <v>191</v>
      </c>
      <c r="C3590" s="2" t="s">
        <v>69</v>
      </c>
      <c r="D3590" s="2" t="s">
        <v>1323</v>
      </c>
      <c r="E3590" s="2" t="s">
        <v>1293</v>
      </c>
      <c r="F3590" s="3">
        <v>36656</v>
      </c>
    </row>
    <row r="3591" spans="1:6" x14ac:dyDescent="0.35">
      <c r="A3591" s="2">
        <v>90</v>
      </c>
      <c r="B3591" s="2">
        <f>_xlfn.XLOOKUP(C3591,country_id!$B$2:$B$326,country_id!$A$2:$A$326,,0)</f>
        <v>289</v>
      </c>
      <c r="C3591" s="2" t="s">
        <v>66</v>
      </c>
      <c r="D3591" s="2" t="s">
        <v>1350</v>
      </c>
      <c r="E3591" s="2" t="s">
        <v>1293</v>
      </c>
      <c r="F3591" s="3">
        <v>36656</v>
      </c>
    </row>
    <row r="3592" spans="1:6" x14ac:dyDescent="0.35">
      <c r="A3592" s="2">
        <v>94</v>
      </c>
      <c r="B3592" s="2">
        <f>_xlfn.XLOOKUP(C3592,country_id!$B$2:$B$326,country_id!$A$2:$A$326,,0)</f>
        <v>121</v>
      </c>
      <c r="C3592" s="2" t="s">
        <v>71</v>
      </c>
      <c r="D3592" s="2" t="s">
        <v>1360</v>
      </c>
      <c r="E3592" s="2" t="s">
        <v>1293</v>
      </c>
      <c r="F3592" s="3">
        <v>36656</v>
      </c>
    </row>
    <row r="3593" spans="1:6" x14ac:dyDescent="0.35">
      <c r="A3593" s="2">
        <v>77</v>
      </c>
      <c r="B3593" s="2">
        <f>_xlfn.XLOOKUP(C3593,country_id!$B$2:$B$326,country_id!$A$2:$A$326,,0)</f>
        <v>255</v>
      </c>
      <c r="C3593" s="2" t="s">
        <v>44</v>
      </c>
      <c r="D3593" s="2" t="s">
        <v>1303</v>
      </c>
      <c r="E3593" s="2" t="s">
        <v>1293</v>
      </c>
      <c r="F3593" s="3">
        <v>36656</v>
      </c>
    </row>
    <row r="3594" spans="1:6" x14ac:dyDescent="0.35">
      <c r="A3594" s="2">
        <v>52</v>
      </c>
      <c r="B3594" s="2">
        <f>_xlfn.XLOOKUP(C3594,country_id!$B$2:$B$326,country_id!$A$2:$A$326,,0)</f>
        <v>198</v>
      </c>
      <c r="C3594" s="2" t="s">
        <v>62</v>
      </c>
      <c r="D3594" s="2" t="s">
        <v>1310</v>
      </c>
      <c r="E3594" s="2" t="s">
        <v>1293</v>
      </c>
      <c r="F3594" s="3">
        <v>36656</v>
      </c>
    </row>
    <row r="3595" spans="1:6" x14ac:dyDescent="0.35">
      <c r="A3595" s="2">
        <v>53</v>
      </c>
      <c r="B3595" s="2">
        <f>_xlfn.XLOOKUP(C3595,country_id!$B$2:$B$326,country_id!$A$2:$A$326,,0)</f>
        <v>10</v>
      </c>
      <c r="C3595" s="2" t="s">
        <v>36</v>
      </c>
      <c r="D3595" s="2" t="s">
        <v>1338</v>
      </c>
      <c r="E3595" s="2" t="s">
        <v>1293</v>
      </c>
      <c r="F3595" s="3">
        <v>36656</v>
      </c>
    </row>
    <row r="3596" spans="1:6" x14ac:dyDescent="0.35">
      <c r="A3596" s="2">
        <v>66</v>
      </c>
      <c r="B3596" s="2">
        <f>_xlfn.XLOOKUP(C3596,country_id!$B$2:$B$326,country_id!$A$2:$A$326,,0)</f>
        <v>82</v>
      </c>
      <c r="C3596" s="2" t="s">
        <v>59</v>
      </c>
      <c r="D3596" s="2" t="s">
        <v>1401</v>
      </c>
      <c r="E3596" s="2" t="s">
        <v>1293</v>
      </c>
      <c r="F3596" s="3">
        <v>36656</v>
      </c>
    </row>
    <row r="3597" spans="1:6" x14ac:dyDescent="0.35">
      <c r="A3597" s="2">
        <v>70</v>
      </c>
      <c r="B3597" s="2">
        <f>_xlfn.XLOOKUP(C3597,country_id!$B$2:$B$326,country_id!$A$2:$A$326,,0)</f>
        <v>325</v>
      </c>
      <c r="C3597" s="2" t="s">
        <v>266</v>
      </c>
      <c r="D3597" s="2" t="s">
        <v>1301</v>
      </c>
      <c r="E3597" s="2" t="s">
        <v>1293</v>
      </c>
      <c r="F3597" s="3">
        <v>36656</v>
      </c>
    </row>
    <row r="3598" spans="1:6" x14ac:dyDescent="0.35">
      <c r="A3598" s="2">
        <v>178</v>
      </c>
      <c r="B3598" s="2">
        <f>_xlfn.XLOOKUP(C3598,country_id!$B$2:$B$326,country_id!$A$2:$A$326,,0)</f>
        <v>54</v>
      </c>
      <c r="C3598" s="2" t="s">
        <v>32</v>
      </c>
      <c r="D3598" s="2" t="s">
        <v>1324</v>
      </c>
      <c r="E3598" s="2" t="s">
        <v>1293</v>
      </c>
      <c r="F3598" s="3">
        <v>36684</v>
      </c>
    </row>
    <row r="3599" spans="1:6" x14ac:dyDescent="0.35">
      <c r="A3599" s="2">
        <v>105</v>
      </c>
      <c r="B3599" s="2">
        <f>_xlfn.XLOOKUP(C3599,country_id!$B$2:$B$326,country_id!$A$2:$A$326,,0)</f>
        <v>148</v>
      </c>
      <c r="C3599" s="2" t="s">
        <v>143</v>
      </c>
      <c r="D3599" s="2" t="s">
        <v>1354</v>
      </c>
      <c r="E3599" s="2" t="s">
        <v>1293</v>
      </c>
      <c r="F3599" s="3">
        <v>36684</v>
      </c>
    </row>
    <row r="3600" spans="1:6" x14ac:dyDescent="0.35">
      <c r="A3600" s="2">
        <v>108</v>
      </c>
      <c r="B3600" s="2">
        <f>_xlfn.XLOOKUP(C3600,country_id!$B$2:$B$326,country_id!$A$2:$A$326,,0)</f>
        <v>189</v>
      </c>
      <c r="C3600" s="2" t="s">
        <v>45</v>
      </c>
      <c r="D3600" s="2" t="s">
        <v>1334</v>
      </c>
      <c r="E3600" s="2" t="s">
        <v>1293</v>
      </c>
      <c r="F3600" s="3">
        <v>36684</v>
      </c>
    </row>
    <row r="3601" spans="1:6" x14ac:dyDescent="0.35">
      <c r="A3601" s="2">
        <v>109</v>
      </c>
      <c r="B3601" s="2">
        <f>_xlfn.XLOOKUP(C3601,country_id!$B$2:$B$326,country_id!$A$2:$A$326,,0)</f>
        <v>167</v>
      </c>
      <c r="C3601" s="2" t="s">
        <v>74</v>
      </c>
      <c r="D3601" s="2" t="s">
        <v>1302</v>
      </c>
      <c r="E3601" s="2" t="s">
        <v>1293</v>
      </c>
      <c r="F3601" s="3">
        <v>36684</v>
      </c>
    </row>
    <row r="3602" spans="1:6" x14ac:dyDescent="0.35">
      <c r="A3602" s="2">
        <v>111</v>
      </c>
      <c r="B3602" s="2">
        <f>_xlfn.XLOOKUP(C3602,country_id!$B$2:$B$326,country_id!$A$2:$A$326,,0)</f>
        <v>158</v>
      </c>
      <c r="C3602" s="2" t="s">
        <v>48</v>
      </c>
      <c r="D3602" s="2" t="s">
        <v>1374</v>
      </c>
      <c r="E3602" s="2" t="s">
        <v>1293</v>
      </c>
      <c r="F3602" s="3">
        <v>36684</v>
      </c>
    </row>
    <row r="3603" spans="1:6" x14ac:dyDescent="0.35">
      <c r="A3603" s="2">
        <v>114</v>
      </c>
      <c r="B3603" s="2">
        <f>_xlfn.XLOOKUP(C3603,country_id!$B$2:$B$326,country_id!$A$2:$A$326,,0)</f>
        <v>297</v>
      </c>
      <c r="C3603" s="2" t="s">
        <v>76</v>
      </c>
      <c r="D3603" s="2" t="s">
        <v>1371</v>
      </c>
      <c r="E3603" s="2" t="s">
        <v>1293</v>
      </c>
      <c r="F3603" s="3">
        <v>36684</v>
      </c>
    </row>
    <row r="3604" spans="1:6" x14ac:dyDescent="0.35">
      <c r="A3604" s="2">
        <v>125</v>
      </c>
      <c r="B3604" s="2">
        <f>_xlfn.XLOOKUP(C3604,country_id!$B$2:$B$326,country_id!$A$2:$A$326,,0)</f>
        <v>178</v>
      </c>
      <c r="C3604" s="2" t="s">
        <v>113</v>
      </c>
      <c r="D3604" s="2" t="s">
        <v>1332</v>
      </c>
      <c r="E3604" s="2" t="s">
        <v>1293</v>
      </c>
      <c r="F3604" s="3">
        <v>36684</v>
      </c>
    </row>
    <row r="3605" spans="1:6" x14ac:dyDescent="0.35">
      <c r="A3605" s="2">
        <v>126</v>
      </c>
      <c r="B3605" s="2">
        <f>_xlfn.XLOOKUP(C3605,country_id!$B$2:$B$326,country_id!$A$2:$A$326,,0)</f>
        <v>159</v>
      </c>
      <c r="C3605" s="2" t="s">
        <v>51</v>
      </c>
      <c r="D3605" s="2" t="s">
        <v>1340</v>
      </c>
      <c r="E3605" s="2" t="s">
        <v>1293</v>
      </c>
      <c r="F3605" s="3">
        <v>36684</v>
      </c>
    </row>
    <row r="3606" spans="1:6" x14ac:dyDescent="0.35">
      <c r="A3606" s="2">
        <v>129</v>
      </c>
      <c r="B3606" s="2">
        <f>_xlfn.XLOOKUP(C3606,country_id!$B$2:$B$326,country_id!$A$2:$A$326,,0)</f>
        <v>259</v>
      </c>
      <c r="C3606" s="2" t="s">
        <v>22</v>
      </c>
      <c r="D3606" s="2" t="s">
        <v>1368</v>
      </c>
      <c r="E3606" s="2" t="s">
        <v>1293</v>
      </c>
      <c r="F3606" s="3">
        <v>36684</v>
      </c>
    </row>
    <row r="3607" spans="1:6" x14ac:dyDescent="0.35">
      <c r="A3607" s="2">
        <v>130</v>
      </c>
      <c r="B3607" s="2">
        <f>_xlfn.XLOOKUP(C3607,country_id!$B$2:$B$326,country_id!$A$2:$A$326,,0)</f>
        <v>284</v>
      </c>
      <c r="C3607" s="2" t="s">
        <v>77</v>
      </c>
      <c r="D3607" s="2" t="s">
        <v>1363</v>
      </c>
      <c r="E3607" s="2" t="s">
        <v>1293</v>
      </c>
      <c r="F3607" s="3">
        <v>36684</v>
      </c>
    </row>
    <row r="3608" spans="1:6" x14ac:dyDescent="0.35">
      <c r="A3608" s="2">
        <v>134</v>
      </c>
      <c r="B3608" s="2">
        <f>_xlfn.XLOOKUP(C3608,country_id!$B$2:$B$326,country_id!$A$2:$A$326,,0)</f>
        <v>274</v>
      </c>
      <c r="C3608" s="2" t="s">
        <v>29</v>
      </c>
      <c r="D3608" s="2" t="s">
        <v>1333</v>
      </c>
      <c r="E3608" s="2" t="s">
        <v>1293</v>
      </c>
      <c r="F3608" s="3">
        <v>36684</v>
      </c>
    </row>
    <row r="3609" spans="1:6" x14ac:dyDescent="0.35">
      <c r="A3609" s="2">
        <v>75</v>
      </c>
      <c r="B3609" s="2">
        <f>_xlfn.XLOOKUP(C3609,country_id!$B$2:$B$326,country_id!$A$2:$A$326,,0)</f>
        <v>6</v>
      </c>
      <c r="C3609" s="2" t="s">
        <v>38</v>
      </c>
      <c r="D3609" s="2" t="s">
        <v>1294</v>
      </c>
      <c r="E3609" s="2" t="s">
        <v>1293</v>
      </c>
      <c r="F3609" s="3">
        <v>36684</v>
      </c>
    </row>
    <row r="3610" spans="1:6" x14ac:dyDescent="0.35">
      <c r="A3610" s="2">
        <v>79</v>
      </c>
      <c r="B3610" s="2">
        <f>_xlfn.XLOOKUP(C3610,country_id!$B$2:$B$326,country_id!$A$2:$A$326,,0)</f>
        <v>255</v>
      </c>
      <c r="C3610" s="2" t="s">
        <v>44</v>
      </c>
      <c r="D3610" s="2" t="s">
        <v>1303</v>
      </c>
      <c r="E3610" s="2" t="s">
        <v>1293</v>
      </c>
      <c r="F3610" s="3">
        <v>36684</v>
      </c>
    </row>
    <row r="3611" spans="1:6" x14ac:dyDescent="0.35">
      <c r="A3611" s="2">
        <v>80</v>
      </c>
      <c r="B3611" s="2">
        <f>_xlfn.XLOOKUP(C3611,country_id!$B$2:$B$326,country_id!$A$2:$A$326,,0)</f>
        <v>121</v>
      </c>
      <c r="C3611" s="2" t="s">
        <v>71</v>
      </c>
      <c r="D3611" s="2" t="s">
        <v>1360</v>
      </c>
      <c r="E3611" s="2" t="s">
        <v>1293</v>
      </c>
      <c r="F3611" s="3">
        <v>36684</v>
      </c>
    </row>
    <row r="3612" spans="1:6" x14ac:dyDescent="0.35">
      <c r="A3612" s="2">
        <v>81</v>
      </c>
      <c r="B3612" s="2">
        <f>_xlfn.XLOOKUP(C3612,country_id!$B$2:$B$326,country_id!$A$2:$A$326,,0)</f>
        <v>44</v>
      </c>
      <c r="C3612" s="2" t="s">
        <v>65</v>
      </c>
      <c r="D3612" s="2" t="s">
        <v>1364</v>
      </c>
      <c r="E3612" s="2" t="s">
        <v>1293</v>
      </c>
      <c r="F3612" s="3">
        <v>36684</v>
      </c>
    </row>
    <row r="3613" spans="1:6" x14ac:dyDescent="0.35">
      <c r="A3613" s="2">
        <v>82</v>
      </c>
      <c r="B3613" s="2">
        <f>_xlfn.XLOOKUP(C3613,country_id!$B$2:$B$326,country_id!$A$2:$A$326,,0)</f>
        <v>170</v>
      </c>
      <c r="C3613" s="2" t="s">
        <v>79</v>
      </c>
      <c r="D3613" s="2" t="s">
        <v>1353</v>
      </c>
      <c r="E3613" s="2" t="s">
        <v>1293</v>
      </c>
      <c r="F3613" s="3">
        <v>36684</v>
      </c>
    </row>
    <row r="3614" spans="1:6" x14ac:dyDescent="0.35">
      <c r="A3614" s="2">
        <v>85</v>
      </c>
      <c r="B3614" s="2">
        <f>_xlfn.XLOOKUP(C3614,country_id!$B$2:$B$326,country_id!$A$2:$A$326,,0)</f>
        <v>103</v>
      </c>
      <c r="C3614" s="2" t="s">
        <v>28</v>
      </c>
      <c r="D3614" s="2" t="s">
        <v>1309</v>
      </c>
      <c r="E3614" s="2" t="s">
        <v>1293</v>
      </c>
      <c r="F3614" s="3">
        <v>36684</v>
      </c>
    </row>
    <row r="3615" spans="1:6" x14ac:dyDescent="0.35">
      <c r="A3615" s="2">
        <v>88</v>
      </c>
      <c r="B3615" s="2">
        <f>_xlfn.XLOOKUP(C3615,country_id!$B$2:$B$326,country_id!$A$2:$A$326,,0)</f>
        <v>191</v>
      </c>
      <c r="C3615" s="2" t="s">
        <v>69</v>
      </c>
      <c r="D3615" s="2" t="s">
        <v>1323</v>
      </c>
      <c r="E3615" s="2" t="s">
        <v>1293</v>
      </c>
      <c r="F3615" s="3">
        <v>36684</v>
      </c>
    </row>
    <row r="3616" spans="1:6" x14ac:dyDescent="0.35">
      <c r="A3616" s="2">
        <v>90</v>
      </c>
      <c r="B3616" s="2">
        <f>_xlfn.XLOOKUP(C3616,country_id!$B$2:$B$326,country_id!$A$2:$A$326,,0)</f>
        <v>289</v>
      </c>
      <c r="C3616" s="2" t="s">
        <v>66</v>
      </c>
      <c r="D3616" s="2" t="s">
        <v>1350</v>
      </c>
      <c r="E3616" s="2" t="s">
        <v>1293</v>
      </c>
      <c r="F3616" s="3">
        <v>36684</v>
      </c>
    </row>
    <row r="3617" spans="1:6" x14ac:dyDescent="0.35">
      <c r="A3617" s="2">
        <v>96</v>
      </c>
      <c r="B3617" s="2">
        <f>_xlfn.XLOOKUP(C3617,country_id!$B$2:$B$326,country_id!$A$2:$A$326,,0)</f>
        <v>64</v>
      </c>
      <c r="C3617" s="2" t="s">
        <v>41</v>
      </c>
      <c r="D3617" s="2" t="s">
        <v>1369</v>
      </c>
      <c r="E3617" s="2" t="s">
        <v>1293</v>
      </c>
      <c r="F3617" s="3">
        <v>36684</v>
      </c>
    </row>
    <row r="3618" spans="1:6" x14ac:dyDescent="0.35">
      <c r="A3618" s="2">
        <v>70</v>
      </c>
      <c r="B3618" s="2">
        <f>_xlfn.XLOOKUP(C3618,country_id!$B$2:$B$326,country_id!$A$2:$A$326,,0)</f>
        <v>325</v>
      </c>
      <c r="C3618" s="2" t="s">
        <v>266</v>
      </c>
      <c r="D3618" s="2" t="s">
        <v>1301</v>
      </c>
      <c r="E3618" s="2" t="s">
        <v>1293</v>
      </c>
      <c r="F3618" s="3">
        <v>36684</v>
      </c>
    </row>
    <row r="3619" spans="1:6" x14ac:dyDescent="0.35">
      <c r="A3619" s="2">
        <v>136</v>
      </c>
      <c r="B3619" s="2">
        <f>_xlfn.XLOOKUP(C3619,country_id!$B$2:$B$326,country_id!$A$2:$A$326,,0)</f>
        <v>92</v>
      </c>
      <c r="C3619" s="2" t="s">
        <v>83</v>
      </c>
      <c r="D3619" s="2" t="s">
        <v>1336</v>
      </c>
      <c r="E3619" s="2" t="s">
        <v>1293</v>
      </c>
      <c r="F3619" s="3">
        <v>36684</v>
      </c>
    </row>
    <row r="3620" spans="1:6" x14ac:dyDescent="0.35">
      <c r="A3620" s="2">
        <v>173</v>
      </c>
      <c r="B3620" s="2">
        <f>_xlfn.XLOOKUP(C3620,country_id!$B$2:$B$326,country_id!$A$2:$A$326,,0)</f>
        <v>197</v>
      </c>
      <c r="C3620" s="2" t="s">
        <v>39</v>
      </c>
      <c r="D3620" s="2" t="s">
        <v>1375</v>
      </c>
      <c r="E3620" s="2" t="s">
        <v>1293</v>
      </c>
      <c r="F3620" s="3">
        <v>36684</v>
      </c>
    </row>
    <row r="3621" spans="1:6" x14ac:dyDescent="0.35">
      <c r="A3621" s="2">
        <v>184</v>
      </c>
      <c r="B3621" s="2">
        <f>_xlfn.XLOOKUP(C3621,country_id!$B$2:$B$326,country_id!$A$2:$A$326,,0)</f>
        <v>247</v>
      </c>
      <c r="C3621" s="2" t="s">
        <v>23</v>
      </c>
      <c r="D3621" s="2" t="s">
        <v>1395</v>
      </c>
      <c r="E3621" s="2" t="s">
        <v>1293</v>
      </c>
      <c r="F3621" s="3">
        <v>36684</v>
      </c>
    </row>
    <row r="3622" spans="1:6" x14ac:dyDescent="0.35">
      <c r="A3622" s="2">
        <v>191</v>
      </c>
      <c r="B3622" s="2">
        <f>_xlfn.XLOOKUP(C3622,country_id!$B$2:$B$326,country_id!$A$2:$A$326,,0)</f>
        <v>257</v>
      </c>
      <c r="C3622" s="2" t="s">
        <v>155</v>
      </c>
      <c r="D3622" s="2" t="s">
        <v>1325</v>
      </c>
      <c r="E3622" s="2" t="s">
        <v>1293</v>
      </c>
      <c r="F3622" s="3">
        <v>36684</v>
      </c>
    </row>
    <row r="3623" spans="1:6" x14ac:dyDescent="0.35">
      <c r="A3623" s="2">
        <v>192</v>
      </c>
      <c r="B3623" s="2">
        <f>_xlfn.XLOOKUP(C3623,country_id!$B$2:$B$326,country_id!$A$2:$A$326,,0)</f>
        <v>89</v>
      </c>
      <c r="C3623" s="2" t="s">
        <v>53</v>
      </c>
      <c r="D3623" s="2" t="s">
        <v>1312</v>
      </c>
      <c r="E3623" s="2" t="s">
        <v>1293</v>
      </c>
      <c r="F3623" s="3">
        <v>36684</v>
      </c>
    </row>
    <row r="3624" spans="1:6" x14ac:dyDescent="0.35">
      <c r="A3624" s="2">
        <v>194</v>
      </c>
      <c r="B3624" s="2">
        <f>_xlfn.XLOOKUP(C3624,country_id!$B$2:$B$326,country_id!$A$2:$A$326,,0)</f>
        <v>78</v>
      </c>
      <c r="C3624" s="2" t="s">
        <v>121</v>
      </c>
      <c r="D3624" s="2" t="s">
        <v>1386</v>
      </c>
      <c r="E3624" s="2" t="s">
        <v>1293</v>
      </c>
      <c r="F3624" s="3">
        <v>36684</v>
      </c>
    </row>
    <row r="3625" spans="1:6" x14ac:dyDescent="0.35">
      <c r="A3625" s="2">
        <v>195</v>
      </c>
      <c r="B3625" s="2">
        <f>_xlfn.XLOOKUP(C3625,country_id!$B$2:$B$326,country_id!$A$2:$A$326,,0)</f>
        <v>266</v>
      </c>
      <c r="C3625" s="2" t="s">
        <v>236</v>
      </c>
      <c r="D3625" s="2" t="s">
        <v>1322</v>
      </c>
      <c r="E3625" s="2" t="s">
        <v>1293</v>
      </c>
      <c r="F3625" s="3">
        <v>36684</v>
      </c>
    </row>
    <row r="3626" spans="1:6" x14ac:dyDescent="0.35">
      <c r="A3626" s="2">
        <v>172</v>
      </c>
      <c r="B3626" s="2">
        <f>_xlfn.XLOOKUP(C3626,country_id!$B$2:$B$326,country_id!$A$2:$A$326,,0)</f>
        <v>122</v>
      </c>
      <c r="C3626" s="2" t="s">
        <v>63</v>
      </c>
      <c r="D3626" s="2" t="s">
        <v>1330</v>
      </c>
      <c r="E3626" s="2" t="s">
        <v>1293</v>
      </c>
      <c r="F3626" s="3">
        <v>36684</v>
      </c>
    </row>
    <row r="3627" spans="1:6" x14ac:dyDescent="0.35">
      <c r="A3627" s="2">
        <v>170</v>
      </c>
      <c r="B3627" s="2">
        <f>_xlfn.XLOOKUP(C3627,country_id!$B$2:$B$326,country_id!$A$2:$A$326,,0)</f>
        <v>90</v>
      </c>
      <c r="C3627" s="2" t="s">
        <v>1396</v>
      </c>
      <c r="D3627" s="2" t="s">
        <v>1397</v>
      </c>
      <c r="E3627" s="2" t="s">
        <v>1293</v>
      </c>
      <c r="F3627" s="3">
        <v>36684</v>
      </c>
    </row>
    <row r="3628" spans="1:6" x14ac:dyDescent="0.35">
      <c r="A3628" s="2">
        <v>140</v>
      </c>
      <c r="B3628" s="2">
        <f>_xlfn.XLOOKUP(C3628,country_id!$B$2:$B$326,country_id!$A$2:$A$326,,0)</f>
        <v>165</v>
      </c>
      <c r="C3628" s="2" t="s">
        <v>31</v>
      </c>
      <c r="D3628" s="2" t="s">
        <v>1355</v>
      </c>
      <c r="E3628" s="2" t="s">
        <v>1293</v>
      </c>
      <c r="F3628" s="3">
        <v>36684</v>
      </c>
    </row>
    <row r="3629" spans="1:6" x14ac:dyDescent="0.35">
      <c r="A3629" s="2">
        <v>143</v>
      </c>
      <c r="B3629" s="2">
        <f>_xlfn.XLOOKUP(C3629,country_id!$B$2:$B$326,country_id!$A$2:$A$326,,0)</f>
        <v>45</v>
      </c>
      <c r="C3629" s="2" t="s">
        <v>148</v>
      </c>
      <c r="D3629" s="2" t="s">
        <v>1351</v>
      </c>
      <c r="E3629" s="2" t="s">
        <v>1293</v>
      </c>
      <c r="F3629" s="3">
        <v>36684</v>
      </c>
    </row>
    <row r="3630" spans="1:6" x14ac:dyDescent="0.35">
      <c r="A3630" s="2">
        <v>144</v>
      </c>
      <c r="B3630" s="2">
        <f>_xlfn.XLOOKUP(C3630,country_id!$B$2:$B$326,country_id!$A$2:$A$326,,0)</f>
        <v>93</v>
      </c>
      <c r="C3630" s="2" t="s">
        <v>12</v>
      </c>
      <c r="D3630" s="2" t="s">
        <v>1373</v>
      </c>
      <c r="E3630" s="2" t="s">
        <v>1293</v>
      </c>
      <c r="F3630" s="3">
        <v>36684</v>
      </c>
    </row>
    <row r="3631" spans="1:6" x14ac:dyDescent="0.35">
      <c r="A3631" s="2">
        <v>147</v>
      </c>
      <c r="B3631" s="2">
        <f>_xlfn.XLOOKUP(C3631,country_id!$B$2:$B$326,country_id!$A$2:$A$326,,0)</f>
        <v>31</v>
      </c>
      <c r="C3631" s="2" t="s">
        <v>18</v>
      </c>
      <c r="D3631" s="2" t="s">
        <v>1344</v>
      </c>
      <c r="E3631" s="2" t="s">
        <v>1293</v>
      </c>
      <c r="F3631" s="3">
        <v>36684</v>
      </c>
    </row>
    <row r="3632" spans="1:6" x14ac:dyDescent="0.35">
      <c r="A3632" s="2">
        <v>148</v>
      </c>
      <c r="B3632" s="2">
        <f>_xlfn.XLOOKUP(C3632,country_id!$B$2:$B$326,country_id!$A$2:$A$326,,0)</f>
        <v>106</v>
      </c>
      <c r="C3632" s="2" t="s">
        <v>80</v>
      </c>
      <c r="D3632" s="2" t="s">
        <v>1311</v>
      </c>
      <c r="E3632" s="2" t="s">
        <v>1293</v>
      </c>
      <c r="F3632" s="3">
        <v>36684</v>
      </c>
    </row>
    <row r="3633" spans="1:6" x14ac:dyDescent="0.35">
      <c r="A3633" s="2">
        <v>151</v>
      </c>
      <c r="B3633" s="2">
        <f>_xlfn.XLOOKUP(C3633,country_id!$B$2:$B$326,country_id!$A$2:$A$326,,0)</f>
        <v>234</v>
      </c>
      <c r="C3633" s="2" t="s">
        <v>13</v>
      </c>
      <c r="D3633" s="2" t="s">
        <v>1321</v>
      </c>
      <c r="E3633" s="2" t="s">
        <v>1293</v>
      </c>
      <c r="F3633" s="3">
        <v>36684</v>
      </c>
    </row>
    <row r="3634" spans="1:6" x14ac:dyDescent="0.35">
      <c r="A3634" s="2">
        <v>152</v>
      </c>
      <c r="B3634" s="2">
        <f>_xlfn.XLOOKUP(C3634,country_id!$B$2:$B$326,country_id!$A$2:$A$326,,0)</f>
        <v>157</v>
      </c>
      <c r="C3634" s="2" t="s">
        <v>26</v>
      </c>
      <c r="D3634" s="2" t="s">
        <v>1328</v>
      </c>
      <c r="E3634" s="2" t="s">
        <v>1293</v>
      </c>
      <c r="F3634" s="3">
        <v>36684</v>
      </c>
    </row>
    <row r="3635" spans="1:6" x14ac:dyDescent="0.35">
      <c r="A3635" s="2">
        <v>154</v>
      </c>
      <c r="B3635" s="2">
        <f>_xlfn.XLOOKUP(C3635,country_id!$B$2:$B$326,country_id!$A$2:$A$326,,0)</f>
        <v>177</v>
      </c>
      <c r="C3635" s="2" t="s">
        <v>60</v>
      </c>
      <c r="D3635" s="2" t="s">
        <v>1343</v>
      </c>
      <c r="E3635" s="2" t="s">
        <v>1293</v>
      </c>
      <c r="F3635" s="3">
        <v>36684</v>
      </c>
    </row>
    <row r="3636" spans="1:6" x14ac:dyDescent="0.35">
      <c r="A3636" s="2">
        <v>157</v>
      </c>
      <c r="B3636" s="2">
        <f>_xlfn.XLOOKUP(C3636,country_id!$B$2:$B$326,country_id!$A$2:$A$326,,0)</f>
        <v>50</v>
      </c>
      <c r="C3636" s="2" t="s">
        <v>82</v>
      </c>
      <c r="D3636" s="2" t="s">
        <v>1342</v>
      </c>
      <c r="E3636" s="2" t="s">
        <v>1293</v>
      </c>
      <c r="F3636" s="3">
        <v>36684</v>
      </c>
    </row>
    <row r="3637" spans="1:6" x14ac:dyDescent="0.35">
      <c r="A3637" s="2">
        <v>159</v>
      </c>
      <c r="B3637" s="2">
        <f>_xlfn.XLOOKUP(C3637,country_id!$B$2:$B$326,country_id!$A$2:$A$326,,0)</f>
        <v>38</v>
      </c>
      <c r="C3637" s="2" t="s">
        <v>54</v>
      </c>
      <c r="D3637" s="2" t="s">
        <v>1352</v>
      </c>
      <c r="E3637" s="2" t="s">
        <v>1293</v>
      </c>
      <c r="F3637" s="3">
        <v>36684</v>
      </c>
    </row>
    <row r="3638" spans="1:6" x14ac:dyDescent="0.35">
      <c r="A3638" s="2">
        <v>167</v>
      </c>
      <c r="B3638" s="2">
        <f>_xlfn.XLOOKUP(C3638,country_id!$B$2:$B$326,country_id!$A$2:$A$326,,0)</f>
        <v>56</v>
      </c>
      <c r="C3638" s="2" t="s">
        <v>255</v>
      </c>
      <c r="D3638" s="2" t="s">
        <v>1315</v>
      </c>
      <c r="E3638" s="2" t="s">
        <v>1293</v>
      </c>
      <c r="F3638" s="3">
        <v>36684</v>
      </c>
    </row>
    <row r="3639" spans="1:6" x14ac:dyDescent="0.35">
      <c r="A3639" s="2">
        <v>31</v>
      </c>
      <c r="B3639" s="2">
        <f>_xlfn.XLOOKUP(C3639,country_id!$B$2:$B$326,country_id!$A$2:$A$326,,0)</f>
        <v>84</v>
      </c>
      <c r="C3639" s="2" t="s">
        <v>73</v>
      </c>
      <c r="D3639" s="2" t="s">
        <v>1298</v>
      </c>
      <c r="E3639" s="2" t="s">
        <v>1293</v>
      </c>
      <c r="F3639" s="3">
        <v>36684</v>
      </c>
    </row>
    <row r="3640" spans="1:6" x14ac:dyDescent="0.35">
      <c r="A3640" s="2">
        <v>27</v>
      </c>
      <c r="B3640" s="2">
        <f>_xlfn.XLOOKUP(C3640,country_id!$B$2:$B$326,country_id!$A$2:$A$326,,0)</f>
        <v>292</v>
      </c>
      <c r="C3640" s="2" t="s">
        <v>50</v>
      </c>
      <c r="D3640" s="2" t="s">
        <v>1308</v>
      </c>
      <c r="E3640" s="2" t="s">
        <v>1293</v>
      </c>
      <c r="F3640" s="3">
        <v>36684</v>
      </c>
    </row>
    <row r="3641" spans="1:6" x14ac:dyDescent="0.35">
      <c r="A3641" s="2">
        <v>26</v>
      </c>
      <c r="B3641" s="2">
        <f>_xlfn.XLOOKUP(C3641,country_id!$B$2:$B$326,country_id!$A$2:$A$326,,0)</f>
        <v>188</v>
      </c>
      <c r="C3641" s="2" t="s">
        <v>85</v>
      </c>
      <c r="D3641" s="2" t="s">
        <v>1305</v>
      </c>
      <c r="E3641" s="2" t="s">
        <v>1293</v>
      </c>
      <c r="F3641" s="3">
        <v>36684</v>
      </c>
    </row>
    <row r="3642" spans="1:6" x14ac:dyDescent="0.35">
      <c r="A3642" s="2">
        <v>20</v>
      </c>
      <c r="B3642" s="2">
        <f>_xlfn.XLOOKUP(C3642,country_id!$B$2:$B$326,country_id!$A$2:$A$326,,0)</f>
        <v>268</v>
      </c>
      <c r="C3642" s="2" t="s">
        <v>47</v>
      </c>
      <c r="D3642" s="2" t="s">
        <v>1347</v>
      </c>
      <c r="E3642" s="2" t="s">
        <v>1293</v>
      </c>
      <c r="F3642" s="3">
        <v>36684</v>
      </c>
    </row>
    <row r="3643" spans="1:6" x14ac:dyDescent="0.35">
      <c r="A3643" s="2">
        <v>68</v>
      </c>
      <c r="B3643" s="2">
        <f>_xlfn.XLOOKUP(C3643,country_id!$B$2:$B$326,country_id!$A$2:$A$326,,0)</f>
        <v>82</v>
      </c>
      <c r="C3643" s="2" t="s">
        <v>59</v>
      </c>
      <c r="D3643" s="2" t="s">
        <v>1401</v>
      </c>
      <c r="E3643" s="2" t="s">
        <v>1293</v>
      </c>
      <c r="F3643" s="3">
        <v>36684</v>
      </c>
    </row>
    <row r="3644" spans="1:6" x14ac:dyDescent="0.35">
      <c r="A3644" s="2">
        <v>52</v>
      </c>
      <c r="B3644" s="2">
        <f>_xlfn.XLOOKUP(C3644,country_id!$B$2:$B$326,country_id!$A$2:$A$326,,0)</f>
        <v>198</v>
      </c>
      <c r="C3644" s="2" t="s">
        <v>62</v>
      </c>
      <c r="D3644" s="2" t="s">
        <v>1310</v>
      </c>
      <c r="E3644" s="2" t="s">
        <v>1293</v>
      </c>
      <c r="F3644" s="3">
        <v>36684</v>
      </c>
    </row>
    <row r="3645" spans="1:6" x14ac:dyDescent="0.35">
      <c r="A3645" s="2">
        <v>51</v>
      </c>
      <c r="B3645" s="2">
        <f>_xlfn.XLOOKUP(C3645,country_id!$B$2:$B$326,country_id!$A$2:$A$326,,0)</f>
        <v>140</v>
      </c>
      <c r="C3645" s="2" t="s">
        <v>56</v>
      </c>
      <c r="D3645" s="2" t="s">
        <v>1296</v>
      </c>
      <c r="E3645" s="2" t="s">
        <v>1293</v>
      </c>
      <c r="F3645" s="3">
        <v>36684</v>
      </c>
    </row>
    <row r="3646" spans="1:6" x14ac:dyDescent="0.35">
      <c r="A3646" s="2">
        <v>49</v>
      </c>
      <c r="B3646" s="2">
        <f>_xlfn.XLOOKUP(C3646,country_id!$B$2:$B$326,country_id!$A$2:$A$326,,0)</f>
        <v>110</v>
      </c>
      <c r="C3646" s="2" t="s">
        <v>35</v>
      </c>
      <c r="D3646" s="2" t="s">
        <v>1307</v>
      </c>
      <c r="E3646" s="2" t="s">
        <v>1293</v>
      </c>
      <c r="F3646" s="3">
        <v>36684</v>
      </c>
    </row>
    <row r="3647" spans="1:6" x14ac:dyDescent="0.35">
      <c r="A3647" s="2">
        <v>38</v>
      </c>
      <c r="B3647" s="2">
        <f>_xlfn.XLOOKUP(C3647,country_id!$B$2:$B$326,country_id!$A$2:$A$326,,0)</f>
        <v>47</v>
      </c>
      <c r="C3647" s="2" t="s">
        <v>68</v>
      </c>
      <c r="D3647" s="2" t="s">
        <v>1297</v>
      </c>
      <c r="E3647" s="2" t="s">
        <v>1293</v>
      </c>
      <c r="F3647" s="3">
        <v>36684</v>
      </c>
    </row>
    <row r="3648" spans="1:6" x14ac:dyDescent="0.35">
      <c r="A3648" s="2">
        <v>39</v>
      </c>
      <c r="B3648" s="2">
        <f>_xlfn.XLOOKUP(C3648,country_id!$B$2:$B$326,country_id!$A$2:$A$326,,0)</f>
        <v>323</v>
      </c>
      <c r="C3648" s="2" t="s">
        <v>25</v>
      </c>
      <c r="D3648" s="2" t="s">
        <v>1292</v>
      </c>
      <c r="E3648" s="2" t="s">
        <v>1293</v>
      </c>
      <c r="F3648" s="3">
        <v>36684</v>
      </c>
    </row>
    <row r="3649" spans="1:6" x14ac:dyDescent="0.35">
      <c r="A3649" s="2">
        <v>47</v>
      </c>
      <c r="B3649" s="2">
        <f>_xlfn.XLOOKUP(C3649,country_id!$B$2:$B$326,country_id!$A$2:$A$326,,0)</f>
        <v>10</v>
      </c>
      <c r="C3649" s="2" t="s">
        <v>36</v>
      </c>
      <c r="D3649" s="2" t="s">
        <v>1338</v>
      </c>
      <c r="E3649" s="2" t="s">
        <v>1293</v>
      </c>
      <c r="F3649" s="3">
        <v>36684</v>
      </c>
    </row>
    <row r="3650" spans="1:6" x14ac:dyDescent="0.35">
      <c r="A3650" s="2">
        <v>112</v>
      </c>
      <c r="B3650" s="2">
        <f>_xlfn.XLOOKUP(C3650,country_id!$B$2:$B$326,country_id!$A$2:$A$326,,0)</f>
        <v>158</v>
      </c>
      <c r="C3650" s="2" t="s">
        <v>48</v>
      </c>
      <c r="D3650" s="2" t="s">
        <v>1374</v>
      </c>
      <c r="E3650" s="2" t="s">
        <v>1293</v>
      </c>
      <c r="F3650" s="3">
        <v>36712</v>
      </c>
    </row>
    <row r="3651" spans="1:6" x14ac:dyDescent="0.35">
      <c r="A3651" s="2">
        <v>109</v>
      </c>
      <c r="B3651" s="2">
        <f>_xlfn.XLOOKUP(C3651,country_id!$B$2:$B$326,country_id!$A$2:$A$326,,0)</f>
        <v>167</v>
      </c>
      <c r="C3651" s="2" t="s">
        <v>74</v>
      </c>
      <c r="D3651" s="2" t="s">
        <v>1302</v>
      </c>
      <c r="E3651" s="2" t="s">
        <v>1293</v>
      </c>
      <c r="F3651" s="3">
        <v>36712</v>
      </c>
    </row>
    <row r="3652" spans="1:6" x14ac:dyDescent="0.35">
      <c r="A3652" s="2">
        <v>108</v>
      </c>
      <c r="B3652" s="2">
        <f>_xlfn.XLOOKUP(C3652,country_id!$B$2:$B$326,country_id!$A$2:$A$326,,0)</f>
        <v>148</v>
      </c>
      <c r="C3652" s="2" t="s">
        <v>143</v>
      </c>
      <c r="D3652" s="2" t="s">
        <v>1354</v>
      </c>
      <c r="E3652" s="2" t="s">
        <v>1293</v>
      </c>
      <c r="F3652" s="3">
        <v>36712</v>
      </c>
    </row>
    <row r="3653" spans="1:6" x14ac:dyDescent="0.35">
      <c r="A3653" s="2">
        <v>107</v>
      </c>
      <c r="B3653" s="2">
        <f>_xlfn.XLOOKUP(C3653,country_id!$B$2:$B$326,country_id!$A$2:$A$326,,0)</f>
        <v>189</v>
      </c>
      <c r="C3653" s="2" t="s">
        <v>45</v>
      </c>
      <c r="D3653" s="2" t="s">
        <v>1334</v>
      </c>
      <c r="E3653" s="2" t="s">
        <v>1293</v>
      </c>
      <c r="F3653" s="3">
        <v>36712</v>
      </c>
    </row>
    <row r="3654" spans="1:6" x14ac:dyDescent="0.35">
      <c r="A3654" s="2">
        <v>114</v>
      </c>
      <c r="B3654" s="2">
        <f>_xlfn.XLOOKUP(C3654,country_id!$B$2:$B$326,country_id!$A$2:$A$326,,0)</f>
        <v>297</v>
      </c>
      <c r="C3654" s="2" t="s">
        <v>76</v>
      </c>
      <c r="D3654" s="2" t="s">
        <v>1371</v>
      </c>
      <c r="E3654" s="2" t="s">
        <v>1293</v>
      </c>
      <c r="F3654" s="3">
        <v>36712</v>
      </c>
    </row>
    <row r="3655" spans="1:6" x14ac:dyDescent="0.35">
      <c r="A3655" s="2">
        <v>129</v>
      </c>
      <c r="B3655" s="2">
        <f>_xlfn.XLOOKUP(C3655,country_id!$B$2:$B$326,country_id!$A$2:$A$326,,0)</f>
        <v>159</v>
      </c>
      <c r="C3655" s="2" t="s">
        <v>51</v>
      </c>
      <c r="D3655" s="2" t="s">
        <v>1340</v>
      </c>
      <c r="E3655" s="2" t="s">
        <v>1293</v>
      </c>
      <c r="F3655" s="3">
        <v>36712</v>
      </c>
    </row>
    <row r="3656" spans="1:6" x14ac:dyDescent="0.35">
      <c r="A3656" s="2">
        <v>125</v>
      </c>
      <c r="B3656" s="2">
        <f>_xlfn.XLOOKUP(C3656,country_id!$B$2:$B$326,country_id!$A$2:$A$326,,0)</f>
        <v>178</v>
      </c>
      <c r="C3656" s="2" t="s">
        <v>113</v>
      </c>
      <c r="D3656" s="2" t="s">
        <v>1332</v>
      </c>
      <c r="E3656" s="2" t="s">
        <v>1293</v>
      </c>
      <c r="F3656" s="3">
        <v>36712</v>
      </c>
    </row>
    <row r="3657" spans="1:6" x14ac:dyDescent="0.35">
      <c r="A3657" s="2">
        <v>122</v>
      </c>
      <c r="B3657" s="2">
        <f>_xlfn.XLOOKUP(C3657,country_id!$B$2:$B$326,country_id!$A$2:$A$326,,0)</f>
        <v>165</v>
      </c>
      <c r="C3657" s="2" t="s">
        <v>31</v>
      </c>
      <c r="D3657" s="2" t="s">
        <v>1355</v>
      </c>
      <c r="E3657" s="2" t="s">
        <v>1293</v>
      </c>
      <c r="F3657" s="3">
        <v>36712</v>
      </c>
    </row>
    <row r="3658" spans="1:6" x14ac:dyDescent="0.35">
      <c r="A3658" s="2">
        <v>130</v>
      </c>
      <c r="B3658" s="2">
        <f>_xlfn.XLOOKUP(C3658,country_id!$B$2:$B$326,country_id!$A$2:$A$326,,0)</f>
        <v>274</v>
      </c>
      <c r="C3658" s="2" t="s">
        <v>29</v>
      </c>
      <c r="D3658" s="2" t="s">
        <v>1333</v>
      </c>
      <c r="E3658" s="2" t="s">
        <v>1293</v>
      </c>
      <c r="F3658" s="3">
        <v>36712</v>
      </c>
    </row>
    <row r="3659" spans="1:6" x14ac:dyDescent="0.35">
      <c r="A3659" s="2">
        <v>98</v>
      </c>
      <c r="B3659" s="2">
        <f>_xlfn.XLOOKUP(C3659,country_id!$B$2:$B$326,country_id!$A$2:$A$326,,0)</f>
        <v>64</v>
      </c>
      <c r="C3659" s="2" t="s">
        <v>41</v>
      </c>
      <c r="D3659" s="2" t="s">
        <v>1369</v>
      </c>
      <c r="E3659" s="2" t="s">
        <v>1293</v>
      </c>
      <c r="F3659" s="3">
        <v>36712</v>
      </c>
    </row>
    <row r="3660" spans="1:6" x14ac:dyDescent="0.35">
      <c r="A3660" s="2">
        <v>70</v>
      </c>
      <c r="B3660" s="2">
        <f>_xlfn.XLOOKUP(C3660,country_id!$B$2:$B$326,country_id!$A$2:$A$326,,0)</f>
        <v>82</v>
      </c>
      <c r="C3660" s="2" t="s">
        <v>59</v>
      </c>
      <c r="D3660" s="2" t="s">
        <v>1401</v>
      </c>
      <c r="E3660" s="2" t="s">
        <v>1293</v>
      </c>
      <c r="F3660" s="3">
        <v>36712</v>
      </c>
    </row>
    <row r="3661" spans="1:6" x14ac:dyDescent="0.35">
      <c r="A3661" s="2">
        <v>73</v>
      </c>
      <c r="B3661" s="2">
        <f>_xlfn.XLOOKUP(C3661,country_id!$B$2:$B$326,country_id!$A$2:$A$326,,0)</f>
        <v>325</v>
      </c>
      <c r="C3661" s="2" t="s">
        <v>266</v>
      </c>
      <c r="D3661" s="2" t="s">
        <v>1301</v>
      </c>
      <c r="E3661" s="2" t="s">
        <v>1293</v>
      </c>
      <c r="F3661" s="3">
        <v>36712</v>
      </c>
    </row>
    <row r="3662" spans="1:6" x14ac:dyDescent="0.35">
      <c r="A3662" s="2">
        <v>76</v>
      </c>
      <c r="B3662" s="2">
        <f>_xlfn.XLOOKUP(C3662,country_id!$B$2:$B$326,country_id!$A$2:$A$326,,0)</f>
        <v>6</v>
      </c>
      <c r="C3662" s="2" t="s">
        <v>38</v>
      </c>
      <c r="D3662" s="2" t="s">
        <v>1294</v>
      </c>
      <c r="E3662" s="2" t="s">
        <v>1293</v>
      </c>
      <c r="F3662" s="3">
        <v>36712</v>
      </c>
    </row>
    <row r="3663" spans="1:6" x14ac:dyDescent="0.35">
      <c r="A3663" s="2">
        <v>78</v>
      </c>
      <c r="B3663" s="2">
        <f>_xlfn.XLOOKUP(C3663,country_id!$B$2:$B$326,country_id!$A$2:$A$326,,0)</f>
        <v>44</v>
      </c>
      <c r="C3663" s="2" t="s">
        <v>65</v>
      </c>
      <c r="D3663" s="2" t="s">
        <v>1364</v>
      </c>
      <c r="E3663" s="2" t="s">
        <v>1293</v>
      </c>
      <c r="F3663" s="3">
        <v>36712</v>
      </c>
    </row>
    <row r="3664" spans="1:6" x14ac:dyDescent="0.35">
      <c r="A3664" s="2">
        <v>79</v>
      </c>
      <c r="B3664" s="2">
        <f>_xlfn.XLOOKUP(C3664,country_id!$B$2:$B$326,country_id!$A$2:$A$326,,0)</f>
        <v>255</v>
      </c>
      <c r="C3664" s="2" t="s">
        <v>44</v>
      </c>
      <c r="D3664" s="2" t="s">
        <v>1303</v>
      </c>
      <c r="E3664" s="2" t="s">
        <v>1293</v>
      </c>
      <c r="F3664" s="3">
        <v>36712</v>
      </c>
    </row>
    <row r="3665" spans="1:6" x14ac:dyDescent="0.35">
      <c r="A3665" s="2">
        <v>91</v>
      </c>
      <c r="B3665" s="2">
        <f>_xlfn.XLOOKUP(C3665,country_id!$B$2:$B$326,country_id!$A$2:$A$326,,0)</f>
        <v>103</v>
      </c>
      <c r="C3665" s="2" t="s">
        <v>28</v>
      </c>
      <c r="D3665" s="2" t="s">
        <v>1309</v>
      </c>
      <c r="E3665" s="2" t="s">
        <v>1293</v>
      </c>
      <c r="F3665" s="3">
        <v>36712</v>
      </c>
    </row>
    <row r="3666" spans="1:6" x14ac:dyDescent="0.35">
      <c r="A3666" s="2">
        <v>88</v>
      </c>
      <c r="B3666" s="2">
        <f>_xlfn.XLOOKUP(C3666,country_id!$B$2:$B$326,country_id!$A$2:$A$326,,0)</f>
        <v>289</v>
      </c>
      <c r="C3666" s="2" t="s">
        <v>66</v>
      </c>
      <c r="D3666" s="2" t="s">
        <v>1350</v>
      </c>
      <c r="E3666" s="2" t="s">
        <v>1293</v>
      </c>
      <c r="F3666" s="3">
        <v>36712</v>
      </c>
    </row>
    <row r="3667" spans="1:6" x14ac:dyDescent="0.35">
      <c r="A3667" s="2">
        <v>87</v>
      </c>
      <c r="B3667" s="2">
        <f>_xlfn.XLOOKUP(C3667,country_id!$B$2:$B$326,country_id!$A$2:$A$326,,0)</f>
        <v>191</v>
      </c>
      <c r="C3667" s="2" t="s">
        <v>69</v>
      </c>
      <c r="D3667" s="2" t="s">
        <v>1323</v>
      </c>
      <c r="E3667" s="2" t="s">
        <v>1293</v>
      </c>
      <c r="F3667" s="3">
        <v>36712</v>
      </c>
    </row>
    <row r="3668" spans="1:6" x14ac:dyDescent="0.35">
      <c r="A3668" s="2">
        <v>85</v>
      </c>
      <c r="B3668" s="2">
        <f>_xlfn.XLOOKUP(C3668,country_id!$B$2:$B$326,country_id!$A$2:$A$326,,0)</f>
        <v>170</v>
      </c>
      <c r="C3668" s="2" t="s">
        <v>79</v>
      </c>
      <c r="D3668" s="2" t="s">
        <v>1353</v>
      </c>
      <c r="E3668" s="2" t="s">
        <v>1293</v>
      </c>
      <c r="F3668" s="3">
        <v>36712</v>
      </c>
    </row>
    <row r="3669" spans="1:6" x14ac:dyDescent="0.35">
      <c r="A3669" s="2">
        <v>84</v>
      </c>
      <c r="B3669" s="2">
        <f>_xlfn.XLOOKUP(C3669,country_id!$B$2:$B$326,country_id!$A$2:$A$326,,0)</f>
        <v>121</v>
      </c>
      <c r="C3669" s="2" t="s">
        <v>71</v>
      </c>
      <c r="D3669" s="2" t="s">
        <v>1360</v>
      </c>
      <c r="E3669" s="2" t="s">
        <v>1293</v>
      </c>
      <c r="F3669" s="3">
        <v>36712</v>
      </c>
    </row>
    <row r="3670" spans="1:6" x14ac:dyDescent="0.35">
      <c r="A3670" s="2">
        <v>168</v>
      </c>
      <c r="B3670" s="2">
        <f>_xlfn.XLOOKUP(C3670,country_id!$B$2:$B$326,country_id!$A$2:$A$326,,0)</f>
        <v>56</v>
      </c>
      <c r="C3670" s="2" t="s">
        <v>255</v>
      </c>
      <c r="D3670" s="2" t="s">
        <v>1315</v>
      </c>
      <c r="E3670" s="2" t="s">
        <v>1293</v>
      </c>
      <c r="F3670" s="3">
        <v>36712</v>
      </c>
    </row>
    <row r="3671" spans="1:6" x14ac:dyDescent="0.35">
      <c r="A3671" s="2">
        <v>134</v>
      </c>
      <c r="B3671" s="2">
        <f>_xlfn.XLOOKUP(C3671,country_id!$B$2:$B$326,country_id!$A$2:$A$326,,0)</f>
        <v>284</v>
      </c>
      <c r="C3671" s="2" t="s">
        <v>77</v>
      </c>
      <c r="D3671" s="2" t="s">
        <v>1363</v>
      </c>
      <c r="E3671" s="2" t="s">
        <v>1293</v>
      </c>
      <c r="F3671" s="3">
        <v>36712</v>
      </c>
    </row>
    <row r="3672" spans="1:6" x14ac:dyDescent="0.35">
      <c r="A3672" s="2">
        <v>175</v>
      </c>
      <c r="B3672" s="2">
        <f>_xlfn.XLOOKUP(C3672,country_id!$B$2:$B$326,country_id!$A$2:$A$326,,0)</f>
        <v>122</v>
      </c>
      <c r="C3672" s="2" t="s">
        <v>63</v>
      </c>
      <c r="D3672" s="2" t="s">
        <v>1330</v>
      </c>
      <c r="E3672" s="2" t="s">
        <v>1293</v>
      </c>
      <c r="F3672" s="3">
        <v>36712</v>
      </c>
    </row>
    <row r="3673" spans="1:6" x14ac:dyDescent="0.35">
      <c r="A3673" s="2">
        <v>176</v>
      </c>
      <c r="B3673" s="2">
        <f>_xlfn.XLOOKUP(C3673,country_id!$B$2:$B$326,country_id!$A$2:$A$326,,0)</f>
        <v>197</v>
      </c>
      <c r="C3673" s="2" t="s">
        <v>39</v>
      </c>
      <c r="D3673" s="2" t="s">
        <v>1375</v>
      </c>
      <c r="E3673" s="2" t="s">
        <v>1293</v>
      </c>
      <c r="F3673" s="3">
        <v>36712</v>
      </c>
    </row>
    <row r="3674" spans="1:6" x14ac:dyDescent="0.35">
      <c r="A3674" s="2">
        <v>181</v>
      </c>
      <c r="B3674" s="2">
        <f>_xlfn.XLOOKUP(C3674,country_id!$B$2:$B$326,country_id!$A$2:$A$326,,0)</f>
        <v>54</v>
      </c>
      <c r="C3674" s="2" t="s">
        <v>32</v>
      </c>
      <c r="D3674" s="2" t="s">
        <v>1324</v>
      </c>
      <c r="E3674" s="2" t="s">
        <v>1293</v>
      </c>
      <c r="F3674" s="3">
        <v>36712</v>
      </c>
    </row>
    <row r="3675" spans="1:6" x14ac:dyDescent="0.35">
      <c r="A3675" s="2">
        <v>186</v>
      </c>
      <c r="B3675" s="2">
        <f>_xlfn.XLOOKUP(C3675,country_id!$B$2:$B$326,country_id!$A$2:$A$326,,0)</f>
        <v>247</v>
      </c>
      <c r="C3675" s="2" t="s">
        <v>23</v>
      </c>
      <c r="D3675" s="2" t="s">
        <v>1395</v>
      </c>
      <c r="E3675" s="2" t="s">
        <v>1293</v>
      </c>
      <c r="F3675" s="3">
        <v>36712</v>
      </c>
    </row>
    <row r="3676" spans="1:6" x14ac:dyDescent="0.35">
      <c r="A3676" s="2">
        <v>173</v>
      </c>
      <c r="B3676" s="2">
        <f>_xlfn.XLOOKUP(C3676,country_id!$B$2:$B$326,country_id!$A$2:$A$326,,0)</f>
        <v>90</v>
      </c>
      <c r="C3676" s="2" t="s">
        <v>1396</v>
      </c>
      <c r="D3676" s="2" t="s">
        <v>1397</v>
      </c>
      <c r="E3676" s="2" t="s">
        <v>1293</v>
      </c>
      <c r="F3676" s="3">
        <v>36712</v>
      </c>
    </row>
    <row r="3677" spans="1:6" x14ac:dyDescent="0.35">
      <c r="A3677" s="2">
        <v>191</v>
      </c>
      <c r="B3677" s="2">
        <f>_xlfn.XLOOKUP(C3677,country_id!$B$2:$B$326,country_id!$A$2:$A$326,,0)</f>
        <v>257</v>
      </c>
      <c r="C3677" s="2" t="s">
        <v>155</v>
      </c>
      <c r="D3677" s="2" t="s">
        <v>1325</v>
      </c>
      <c r="E3677" s="2" t="s">
        <v>1293</v>
      </c>
      <c r="F3677" s="3">
        <v>36712</v>
      </c>
    </row>
    <row r="3678" spans="1:6" x14ac:dyDescent="0.35">
      <c r="A3678" s="2">
        <v>192</v>
      </c>
      <c r="B3678" s="2">
        <f>_xlfn.XLOOKUP(C3678,country_id!$B$2:$B$326,country_id!$A$2:$A$326,,0)</f>
        <v>89</v>
      </c>
      <c r="C3678" s="2" t="s">
        <v>53</v>
      </c>
      <c r="D3678" s="2" t="s">
        <v>1312</v>
      </c>
      <c r="E3678" s="2" t="s">
        <v>1293</v>
      </c>
      <c r="F3678" s="3">
        <v>36712</v>
      </c>
    </row>
    <row r="3679" spans="1:6" x14ac:dyDescent="0.35">
      <c r="A3679" s="2">
        <v>194</v>
      </c>
      <c r="B3679" s="2">
        <f>_xlfn.XLOOKUP(C3679,country_id!$B$2:$B$326,country_id!$A$2:$A$326,,0)</f>
        <v>78</v>
      </c>
      <c r="C3679" s="2" t="s">
        <v>121</v>
      </c>
      <c r="D3679" s="2" t="s">
        <v>1386</v>
      </c>
      <c r="E3679" s="2" t="s">
        <v>1293</v>
      </c>
      <c r="F3679" s="3">
        <v>36712</v>
      </c>
    </row>
    <row r="3680" spans="1:6" x14ac:dyDescent="0.35">
      <c r="A3680" s="2">
        <v>195</v>
      </c>
      <c r="B3680" s="2">
        <f>_xlfn.XLOOKUP(C3680,country_id!$B$2:$B$326,country_id!$A$2:$A$326,,0)</f>
        <v>266</v>
      </c>
      <c r="C3680" s="2" t="s">
        <v>236</v>
      </c>
      <c r="D3680" s="2" t="s">
        <v>1322</v>
      </c>
      <c r="E3680" s="2" t="s">
        <v>1293</v>
      </c>
      <c r="F3680" s="3">
        <v>36712</v>
      </c>
    </row>
    <row r="3681" spans="1:6" x14ac:dyDescent="0.35">
      <c r="A3681" s="2">
        <v>144</v>
      </c>
      <c r="B3681" s="2">
        <f>_xlfn.XLOOKUP(C3681,country_id!$B$2:$B$326,country_id!$A$2:$A$326,,0)</f>
        <v>157</v>
      </c>
      <c r="C3681" s="2" t="s">
        <v>26</v>
      </c>
      <c r="D3681" s="2" t="s">
        <v>1328</v>
      </c>
      <c r="E3681" s="2" t="s">
        <v>1293</v>
      </c>
      <c r="F3681" s="3">
        <v>36712</v>
      </c>
    </row>
    <row r="3682" spans="1:6" x14ac:dyDescent="0.35">
      <c r="A3682" s="2">
        <v>145</v>
      </c>
      <c r="B3682" s="2">
        <f>_xlfn.XLOOKUP(C3682,country_id!$B$2:$B$326,country_id!$A$2:$A$326,,0)</f>
        <v>45</v>
      </c>
      <c r="C3682" s="2" t="s">
        <v>148</v>
      </c>
      <c r="D3682" s="2" t="s">
        <v>1351</v>
      </c>
      <c r="E3682" s="2" t="s">
        <v>1293</v>
      </c>
      <c r="F3682" s="3">
        <v>36712</v>
      </c>
    </row>
    <row r="3683" spans="1:6" x14ac:dyDescent="0.35">
      <c r="A3683" s="2">
        <v>146</v>
      </c>
      <c r="B3683" s="2">
        <f>_xlfn.XLOOKUP(C3683,country_id!$B$2:$B$326,country_id!$A$2:$A$326,,0)</f>
        <v>93</v>
      </c>
      <c r="C3683" s="2" t="s">
        <v>12</v>
      </c>
      <c r="D3683" s="2" t="s">
        <v>1373</v>
      </c>
      <c r="E3683" s="2" t="s">
        <v>1293</v>
      </c>
      <c r="F3683" s="3">
        <v>36712</v>
      </c>
    </row>
    <row r="3684" spans="1:6" x14ac:dyDescent="0.35">
      <c r="A3684" s="2">
        <v>150</v>
      </c>
      <c r="B3684" s="2">
        <f>_xlfn.XLOOKUP(C3684,country_id!$B$2:$B$326,country_id!$A$2:$A$326,,0)</f>
        <v>31</v>
      </c>
      <c r="C3684" s="2" t="s">
        <v>18</v>
      </c>
      <c r="D3684" s="2" t="s">
        <v>1344</v>
      </c>
      <c r="E3684" s="2" t="s">
        <v>1293</v>
      </c>
      <c r="F3684" s="3">
        <v>36712</v>
      </c>
    </row>
    <row r="3685" spans="1:6" x14ac:dyDescent="0.35">
      <c r="A3685" s="2">
        <v>152</v>
      </c>
      <c r="B3685" s="2">
        <f>_xlfn.XLOOKUP(C3685,country_id!$B$2:$B$326,country_id!$A$2:$A$326,,0)</f>
        <v>38</v>
      </c>
      <c r="C3685" s="2" t="s">
        <v>54</v>
      </c>
      <c r="D3685" s="2" t="s">
        <v>1352</v>
      </c>
      <c r="E3685" s="2" t="s">
        <v>1293</v>
      </c>
      <c r="F3685" s="3">
        <v>36712</v>
      </c>
    </row>
    <row r="3686" spans="1:6" x14ac:dyDescent="0.35">
      <c r="A3686" s="2">
        <v>153</v>
      </c>
      <c r="B3686" s="2">
        <f>_xlfn.XLOOKUP(C3686,country_id!$B$2:$B$326,country_id!$A$2:$A$326,,0)</f>
        <v>106</v>
      </c>
      <c r="C3686" s="2" t="s">
        <v>80</v>
      </c>
      <c r="D3686" s="2" t="s">
        <v>1311</v>
      </c>
      <c r="E3686" s="2" t="s">
        <v>1293</v>
      </c>
      <c r="F3686" s="3">
        <v>36712</v>
      </c>
    </row>
    <row r="3687" spans="1:6" x14ac:dyDescent="0.35">
      <c r="A3687" s="2">
        <v>133</v>
      </c>
      <c r="B3687" s="2">
        <f>_xlfn.XLOOKUP(C3687,country_id!$B$2:$B$326,country_id!$A$2:$A$326,,0)</f>
        <v>259</v>
      </c>
      <c r="C3687" s="2" t="s">
        <v>22</v>
      </c>
      <c r="D3687" s="2" t="s">
        <v>1368</v>
      </c>
      <c r="E3687" s="2" t="s">
        <v>1293</v>
      </c>
      <c r="F3687" s="3">
        <v>36712</v>
      </c>
    </row>
    <row r="3688" spans="1:6" x14ac:dyDescent="0.35">
      <c r="A3688" s="2">
        <v>159</v>
      </c>
      <c r="B3688" s="2">
        <f>_xlfn.XLOOKUP(C3688,country_id!$B$2:$B$326,country_id!$A$2:$A$326,,0)</f>
        <v>50</v>
      </c>
      <c r="C3688" s="2" t="s">
        <v>82</v>
      </c>
      <c r="D3688" s="2" t="s">
        <v>1342</v>
      </c>
      <c r="E3688" s="2" t="s">
        <v>1293</v>
      </c>
      <c r="F3688" s="3">
        <v>36712</v>
      </c>
    </row>
    <row r="3689" spans="1:6" x14ac:dyDescent="0.35">
      <c r="A3689" s="2">
        <v>157</v>
      </c>
      <c r="B3689" s="2">
        <f>_xlfn.XLOOKUP(C3689,country_id!$B$2:$B$326,country_id!$A$2:$A$326,,0)</f>
        <v>177</v>
      </c>
      <c r="C3689" s="2" t="s">
        <v>60</v>
      </c>
      <c r="D3689" s="2" t="s">
        <v>1343</v>
      </c>
      <c r="E3689" s="2" t="s">
        <v>1293</v>
      </c>
      <c r="F3689" s="3">
        <v>36712</v>
      </c>
    </row>
    <row r="3690" spans="1:6" x14ac:dyDescent="0.35">
      <c r="A3690" s="2">
        <v>155</v>
      </c>
      <c r="B3690" s="2">
        <f>_xlfn.XLOOKUP(C3690,country_id!$B$2:$B$326,country_id!$A$2:$A$326,,0)</f>
        <v>234</v>
      </c>
      <c r="C3690" s="2" t="s">
        <v>13</v>
      </c>
      <c r="D3690" s="2" t="s">
        <v>1321</v>
      </c>
      <c r="E3690" s="2" t="s">
        <v>1293</v>
      </c>
      <c r="F3690" s="3">
        <v>36712</v>
      </c>
    </row>
    <row r="3691" spans="1:6" x14ac:dyDescent="0.35">
      <c r="A3691" s="2">
        <v>139</v>
      </c>
      <c r="B3691" s="2">
        <f>_xlfn.XLOOKUP(C3691,country_id!$B$2:$B$326,country_id!$A$2:$A$326,,0)</f>
        <v>92</v>
      </c>
      <c r="C3691" s="2" t="s">
        <v>83</v>
      </c>
      <c r="D3691" s="2" t="s">
        <v>1336</v>
      </c>
      <c r="E3691" s="2" t="s">
        <v>1293</v>
      </c>
      <c r="F3691" s="3">
        <v>36712</v>
      </c>
    </row>
    <row r="3692" spans="1:6" x14ac:dyDescent="0.35">
      <c r="A3692" s="2">
        <v>43</v>
      </c>
      <c r="B3692" s="2">
        <f>_xlfn.XLOOKUP(C3692,country_id!$B$2:$B$326,country_id!$A$2:$A$326,,0)</f>
        <v>323</v>
      </c>
      <c r="C3692" s="2" t="s">
        <v>25</v>
      </c>
      <c r="D3692" s="2" t="s">
        <v>1292</v>
      </c>
      <c r="E3692" s="2" t="s">
        <v>1293</v>
      </c>
      <c r="F3692" s="3">
        <v>36712</v>
      </c>
    </row>
    <row r="3693" spans="1:6" x14ac:dyDescent="0.35">
      <c r="A3693" s="2">
        <v>45</v>
      </c>
      <c r="B3693" s="2">
        <f>_xlfn.XLOOKUP(C3693,country_id!$B$2:$B$326,country_id!$A$2:$A$326,,0)</f>
        <v>10</v>
      </c>
      <c r="C3693" s="2" t="s">
        <v>36</v>
      </c>
      <c r="D3693" s="2" t="s">
        <v>1338</v>
      </c>
      <c r="E3693" s="2" t="s">
        <v>1293</v>
      </c>
      <c r="F3693" s="3">
        <v>36712</v>
      </c>
    </row>
    <row r="3694" spans="1:6" x14ac:dyDescent="0.35">
      <c r="A3694" s="2">
        <v>49</v>
      </c>
      <c r="B3694" s="2">
        <f>_xlfn.XLOOKUP(C3694,country_id!$B$2:$B$326,country_id!$A$2:$A$326,,0)</f>
        <v>140</v>
      </c>
      <c r="C3694" s="2" t="s">
        <v>56</v>
      </c>
      <c r="D3694" s="2" t="s">
        <v>1296</v>
      </c>
      <c r="E3694" s="2" t="s">
        <v>1293</v>
      </c>
      <c r="F3694" s="3">
        <v>36712</v>
      </c>
    </row>
    <row r="3695" spans="1:6" x14ac:dyDescent="0.35">
      <c r="A3695" s="2">
        <v>53</v>
      </c>
      <c r="B3695" s="2">
        <f>_xlfn.XLOOKUP(C3695,country_id!$B$2:$B$326,country_id!$A$2:$A$326,,0)</f>
        <v>198</v>
      </c>
      <c r="C3695" s="2" t="s">
        <v>62</v>
      </c>
      <c r="D3695" s="2" t="s">
        <v>1310</v>
      </c>
      <c r="E3695" s="2" t="s">
        <v>1293</v>
      </c>
      <c r="F3695" s="3">
        <v>36712</v>
      </c>
    </row>
    <row r="3696" spans="1:6" x14ac:dyDescent="0.35">
      <c r="A3696" s="2">
        <v>34</v>
      </c>
      <c r="B3696" s="2">
        <f>_xlfn.XLOOKUP(C3696,country_id!$B$2:$B$326,country_id!$A$2:$A$326,,0)</f>
        <v>47</v>
      </c>
      <c r="C3696" s="2" t="s">
        <v>68</v>
      </c>
      <c r="D3696" s="2" t="s">
        <v>1297</v>
      </c>
      <c r="E3696" s="2" t="s">
        <v>1293</v>
      </c>
      <c r="F3696" s="3">
        <v>36712</v>
      </c>
    </row>
    <row r="3697" spans="1:6" x14ac:dyDescent="0.35">
      <c r="A3697" s="2">
        <v>23</v>
      </c>
      <c r="B3697" s="2">
        <f>_xlfn.XLOOKUP(C3697,country_id!$B$2:$B$326,country_id!$A$2:$A$326,,0)</f>
        <v>268</v>
      </c>
      <c r="C3697" s="2" t="s">
        <v>47</v>
      </c>
      <c r="D3697" s="2" t="s">
        <v>1347</v>
      </c>
      <c r="E3697" s="2" t="s">
        <v>1293</v>
      </c>
      <c r="F3697" s="3">
        <v>36712</v>
      </c>
    </row>
    <row r="3698" spans="1:6" x14ac:dyDescent="0.35">
      <c r="A3698" s="2">
        <v>25</v>
      </c>
      <c r="B3698" s="2">
        <f>_xlfn.XLOOKUP(C3698,country_id!$B$2:$B$326,country_id!$A$2:$A$326,,0)</f>
        <v>188</v>
      </c>
      <c r="C3698" s="2" t="s">
        <v>85</v>
      </c>
      <c r="D3698" s="2" t="s">
        <v>1305</v>
      </c>
      <c r="E3698" s="2" t="s">
        <v>1293</v>
      </c>
      <c r="F3698" s="3">
        <v>36712</v>
      </c>
    </row>
    <row r="3699" spans="1:6" x14ac:dyDescent="0.35">
      <c r="A3699" s="2">
        <v>27</v>
      </c>
      <c r="B3699" s="2">
        <f>_xlfn.XLOOKUP(C3699,country_id!$B$2:$B$326,country_id!$A$2:$A$326,,0)</f>
        <v>292</v>
      </c>
      <c r="C3699" s="2" t="s">
        <v>50</v>
      </c>
      <c r="D3699" s="2" t="s">
        <v>1308</v>
      </c>
      <c r="E3699" s="2" t="s">
        <v>1293</v>
      </c>
      <c r="F3699" s="3">
        <v>36712</v>
      </c>
    </row>
    <row r="3700" spans="1:6" x14ac:dyDescent="0.35">
      <c r="A3700" s="2">
        <v>33</v>
      </c>
      <c r="B3700" s="2">
        <f>_xlfn.XLOOKUP(C3700,country_id!$B$2:$B$326,country_id!$A$2:$A$326,,0)</f>
        <v>84</v>
      </c>
      <c r="C3700" s="2" t="s">
        <v>73</v>
      </c>
      <c r="D3700" s="2" t="s">
        <v>1298</v>
      </c>
      <c r="E3700" s="2" t="s">
        <v>1293</v>
      </c>
      <c r="F3700" s="3">
        <v>36712</v>
      </c>
    </row>
    <row r="3701" spans="1:6" x14ac:dyDescent="0.35">
      <c r="A3701" s="2">
        <v>54</v>
      </c>
      <c r="B3701" s="2">
        <f>_xlfn.XLOOKUP(C3701,country_id!$B$2:$B$326,country_id!$A$2:$A$326,,0)</f>
        <v>110</v>
      </c>
      <c r="C3701" s="2" t="s">
        <v>35</v>
      </c>
      <c r="D3701" s="2" t="s">
        <v>1307</v>
      </c>
      <c r="E3701" s="2" t="s">
        <v>1293</v>
      </c>
      <c r="F3701" s="3">
        <v>36712</v>
      </c>
    </row>
    <row r="3702" spans="1:6" x14ac:dyDescent="0.35">
      <c r="A3702" s="2">
        <v>187</v>
      </c>
      <c r="B3702" s="2">
        <f>_xlfn.XLOOKUP(C3702,country_id!$B$2:$B$326,country_id!$A$2:$A$326,,0)</f>
        <v>89</v>
      </c>
      <c r="C3702" s="2" t="s">
        <v>53</v>
      </c>
      <c r="D3702" s="2" t="s">
        <v>1312</v>
      </c>
      <c r="E3702" s="2" t="s">
        <v>1293</v>
      </c>
      <c r="F3702" s="3">
        <v>36747</v>
      </c>
    </row>
    <row r="3703" spans="1:6" x14ac:dyDescent="0.35">
      <c r="A3703" s="2">
        <v>189</v>
      </c>
      <c r="B3703" s="2">
        <f>_xlfn.XLOOKUP(C3703,country_id!$B$2:$B$326,country_id!$A$2:$A$326,,0)</f>
        <v>257</v>
      </c>
      <c r="C3703" s="2" t="s">
        <v>155</v>
      </c>
      <c r="D3703" s="2" t="s">
        <v>1325</v>
      </c>
      <c r="E3703" s="2" t="s">
        <v>1293</v>
      </c>
      <c r="F3703" s="3">
        <v>36747</v>
      </c>
    </row>
    <row r="3704" spans="1:6" x14ac:dyDescent="0.35">
      <c r="A3704" s="2">
        <v>192</v>
      </c>
      <c r="B3704" s="2">
        <f>_xlfn.XLOOKUP(C3704,country_id!$B$2:$B$326,country_id!$A$2:$A$326,,0)</f>
        <v>78</v>
      </c>
      <c r="C3704" s="2" t="s">
        <v>121</v>
      </c>
      <c r="D3704" s="2" t="s">
        <v>1386</v>
      </c>
      <c r="E3704" s="2" t="s">
        <v>1293</v>
      </c>
      <c r="F3704" s="3">
        <v>36747</v>
      </c>
    </row>
    <row r="3705" spans="1:6" x14ac:dyDescent="0.35">
      <c r="A3705" s="2">
        <v>195</v>
      </c>
      <c r="B3705" s="2">
        <f>_xlfn.XLOOKUP(C3705,country_id!$B$2:$B$326,country_id!$A$2:$A$326,,0)</f>
        <v>266</v>
      </c>
      <c r="C3705" s="2" t="s">
        <v>236</v>
      </c>
      <c r="D3705" s="2" t="s">
        <v>1322</v>
      </c>
      <c r="E3705" s="2" t="s">
        <v>1293</v>
      </c>
      <c r="F3705" s="3">
        <v>36747</v>
      </c>
    </row>
    <row r="3706" spans="1:6" x14ac:dyDescent="0.35">
      <c r="A3706" s="2">
        <v>40</v>
      </c>
      <c r="B3706" s="2">
        <f>_xlfn.XLOOKUP(C3706,country_id!$B$2:$B$326,country_id!$A$2:$A$326,,0)</f>
        <v>323</v>
      </c>
      <c r="C3706" s="2" t="s">
        <v>25</v>
      </c>
      <c r="D3706" s="2" t="s">
        <v>1292</v>
      </c>
      <c r="E3706" s="2" t="s">
        <v>1293</v>
      </c>
      <c r="F3706" s="3">
        <v>36747</v>
      </c>
    </row>
    <row r="3707" spans="1:6" x14ac:dyDescent="0.35">
      <c r="A3707" s="2">
        <v>45</v>
      </c>
      <c r="B3707" s="2">
        <f>_xlfn.XLOOKUP(C3707,country_id!$B$2:$B$326,country_id!$A$2:$A$326,,0)</f>
        <v>140</v>
      </c>
      <c r="C3707" s="2" t="s">
        <v>56</v>
      </c>
      <c r="D3707" s="2" t="s">
        <v>1296</v>
      </c>
      <c r="E3707" s="2" t="s">
        <v>1293</v>
      </c>
      <c r="F3707" s="3">
        <v>36747</v>
      </c>
    </row>
    <row r="3708" spans="1:6" x14ac:dyDescent="0.35">
      <c r="A3708" s="2">
        <v>47</v>
      </c>
      <c r="B3708" s="2">
        <f>_xlfn.XLOOKUP(C3708,country_id!$B$2:$B$326,country_id!$A$2:$A$326,,0)</f>
        <v>10</v>
      </c>
      <c r="C3708" s="2" t="s">
        <v>36</v>
      </c>
      <c r="D3708" s="2" t="s">
        <v>1338</v>
      </c>
      <c r="E3708" s="2" t="s">
        <v>1293</v>
      </c>
      <c r="F3708" s="3">
        <v>36747</v>
      </c>
    </row>
    <row r="3709" spans="1:6" x14ac:dyDescent="0.35">
      <c r="A3709" s="2">
        <v>50</v>
      </c>
      <c r="B3709" s="2">
        <f>_xlfn.XLOOKUP(C3709,country_id!$B$2:$B$326,country_id!$A$2:$A$326,,0)</f>
        <v>110</v>
      </c>
      <c r="C3709" s="2" t="s">
        <v>35</v>
      </c>
      <c r="D3709" s="2" t="s">
        <v>1307</v>
      </c>
      <c r="E3709" s="2" t="s">
        <v>1293</v>
      </c>
      <c r="F3709" s="3">
        <v>36747</v>
      </c>
    </row>
    <row r="3710" spans="1:6" x14ac:dyDescent="0.35">
      <c r="A3710" s="2">
        <v>55</v>
      </c>
      <c r="B3710" s="2">
        <f>_xlfn.XLOOKUP(C3710,country_id!$B$2:$B$326,country_id!$A$2:$A$326,,0)</f>
        <v>198</v>
      </c>
      <c r="C3710" s="2" t="s">
        <v>62</v>
      </c>
      <c r="D3710" s="2" t="s">
        <v>1310</v>
      </c>
      <c r="E3710" s="2" t="s">
        <v>1293</v>
      </c>
      <c r="F3710" s="3">
        <v>36747</v>
      </c>
    </row>
    <row r="3711" spans="1:6" x14ac:dyDescent="0.35">
      <c r="A3711" s="2">
        <v>124</v>
      </c>
      <c r="B3711" s="2">
        <f>_xlfn.XLOOKUP(C3711,country_id!$B$2:$B$326,country_id!$A$2:$A$326,,0)</f>
        <v>159</v>
      </c>
      <c r="C3711" s="2" t="s">
        <v>51</v>
      </c>
      <c r="D3711" s="2" t="s">
        <v>1340</v>
      </c>
      <c r="E3711" s="2" t="s">
        <v>1293</v>
      </c>
      <c r="F3711" s="3">
        <v>36747</v>
      </c>
    </row>
    <row r="3712" spans="1:6" x14ac:dyDescent="0.35">
      <c r="A3712" s="2">
        <v>93</v>
      </c>
      <c r="B3712" s="2">
        <f>_xlfn.XLOOKUP(C3712,country_id!$B$2:$B$326,country_id!$A$2:$A$326,,0)</f>
        <v>64</v>
      </c>
      <c r="C3712" s="2" t="s">
        <v>41</v>
      </c>
      <c r="D3712" s="2" t="s">
        <v>1369</v>
      </c>
      <c r="E3712" s="2" t="s">
        <v>1293</v>
      </c>
      <c r="F3712" s="3">
        <v>36747</v>
      </c>
    </row>
    <row r="3713" spans="1:6" x14ac:dyDescent="0.35">
      <c r="A3713" s="2">
        <v>91</v>
      </c>
      <c r="B3713" s="2">
        <f>_xlfn.XLOOKUP(C3713,country_id!$B$2:$B$326,country_id!$A$2:$A$326,,0)</f>
        <v>103</v>
      </c>
      <c r="C3713" s="2" t="s">
        <v>28</v>
      </c>
      <c r="D3713" s="2" t="s">
        <v>1309</v>
      </c>
      <c r="E3713" s="2" t="s">
        <v>1293</v>
      </c>
      <c r="F3713" s="3">
        <v>36747</v>
      </c>
    </row>
    <row r="3714" spans="1:6" x14ac:dyDescent="0.35">
      <c r="A3714" s="2">
        <v>89</v>
      </c>
      <c r="B3714" s="2">
        <f>_xlfn.XLOOKUP(C3714,country_id!$B$2:$B$326,country_id!$A$2:$A$326,,0)</f>
        <v>289</v>
      </c>
      <c r="C3714" s="2" t="s">
        <v>66</v>
      </c>
      <c r="D3714" s="2" t="s">
        <v>1350</v>
      </c>
      <c r="E3714" s="2" t="s">
        <v>1293</v>
      </c>
      <c r="F3714" s="3">
        <v>36747</v>
      </c>
    </row>
    <row r="3715" spans="1:6" x14ac:dyDescent="0.35">
      <c r="A3715" s="2">
        <v>86</v>
      </c>
      <c r="B3715" s="2">
        <f>_xlfn.XLOOKUP(C3715,country_id!$B$2:$B$326,country_id!$A$2:$A$326,,0)</f>
        <v>170</v>
      </c>
      <c r="C3715" s="2" t="s">
        <v>79</v>
      </c>
      <c r="D3715" s="2" t="s">
        <v>1353</v>
      </c>
      <c r="E3715" s="2" t="s">
        <v>1293</v>
      </c>
      <c r="F3715" s="3">
        <v>36747</v>
      </c>
    </row>
    <row r="3716" spans="1:6" x14ac:dyDescent="0.35">
      <c r="A3716" s="2">
        <v>81</v>
      </c>
      <c r="B3716" s="2">
        <f>_xlfn.XLOOKUP(C3716,country_id!$B$2:$B$326,country_id!$A$2:$A$326,,0)</f>
        <v>255</v>
      </c>
      <c r="C3716" s="2" t="s">
        <v>44</v>
      </c>
      <c r="D3716" s="2" t="s">
        <v>1303</v>
      </c>
      <c r="E3716" s="2" t="s">
        <v>1293</v>
      </c>
      <c r="F3716" s="3">
        <v>36747</v>
      </c>
    </row>
    <row r="3717" spans="1:6" x14ac:dyDescent="0.35">
      <c r="A3717" s="2">
        <v>78</v>
      </c>
      <c r="B3717" s="2">
        <f>_xlfn.XLOOKUP(C3717,country_id!$B$2:$B$326,country_id!$A$2:$A$326,,0)</f>
        <v>191</v>
      </c>
      <c r="C3717" s="2" t="s">
        <v>69</v>
      </c>
      <c r="D3717" s="2" t="s">
        <v>1323</v>
      </c>
      <c r="E3717" s="2" t="s">
        <v>1293</v>
      </c>
      <c r="F3717" s="3">
        <v>36747</v>
      </c>
    </row>
    <row r="3718" spans="1:6" x14ac:dyDescent="0.35">
      <c r="A3718" s="2">
        <v>77</v>
      </c>
      <c r="B3718" s="2">
        <f>_xlfn.XLOOKUP(C3718,country_id!$B$2:$B$326,country_id!$A$2:$A$326,,0)</f>
        <v>6</v>
      </c>
      <c r="C3718" s="2" t="s">
        <v>38</v>
      </c>
      <c r="D3718" s="2" t="s">
        <v>1294</v>
      </c>
      <c r="E3718" s="2" t="s">
        <v>1293</v>
      </c>
      <c r="F3718" s="3">
        <v>36747</v>
      </c>
    </row>
    <row r="3719" spans="1:6" x14ac:dyDescent="0.35">
      <c r="A3719" s="2">
        <v>75</v>
      </c>
      <c r="B3719" s="2">
        <f>_xlfn.XLOOKUP(C3719,country_id!$B$2:$B$326,country_id!$A$2:$A$326,,0)</f>
        <v>44</v>
      </c>
      <c r="C3719" s="2" t="s">
        <v>65</v>
      </c>
      <c r="D3719" s="2" t="s">
        <v>1364</v>
      </c>
      <c r="E3719" s="2" t="s">
        <v>1293</v>
      </c>
      <c r="F3719" s="3">
        <v>36747</v>
      </c>
    </row>
    <row r="3720" spans="1:6" x14ac:dyDescent="0.35">
      <c r="A3720" s="2">
        <v>74</v>
      </c>
      <c r="B3720" s="2">
        <f>_xlfn.XLOOKUP(C3720,country_id!$B$2:$B$326,country_id!$A$2:$A$326,,0)</f>
        <v>121</v>
      </c>
      <c r="C3720" s="2" t="s">
        <v>71</v>
      </c>
      <c r="D3720" s="2" t="s">
        <v>1360</v>
      </c>
      <c r="E3720" s="2" t="s">
        <v>1293</v>
      </c>
      <c r="F3720" s="3">
        <v>36747</v>
      </c>
    </row>
    <row r="3721" spans="1:6" x14ac:dyDescent="0.35">
      <c r="A3721" s="2">
        <v>72</v>
      </c>
      <c r="B3721" s="2">
        <f>_xlfn.XLOOKUP(C3721,country_id!$B$2:$B$326,country_id!$A$2:$A$326,,0)</f>
        <v>325</v>
      </c>
      <c r="C3721" s="2" t="s">
        <v>266</v>
      </c>
      <c r="D3721" s="2" t="s">
        <v>1301</v>
      </c>
      <c r="E3721" s="2" t="s">
        <v>1293</v>
      </c>
      <c r="F3721" s="3">
        <v>36747</v>
      </c>
    </row>
    <row r="3722" spans="1:6" x14ac:dyDescent="0.35">
      <c r="A3722" s="2">
        <v>121</v>
      </c>
      <c r="B3722" s="2">
        <f>_xlfn.XLOOKUP(C3722,country_id!$B$2:$B$326,country_id!$A$2:$A$326,,0)</f>
        <v>165</v>
      </c>
      <c r="C3722" s="2" t="s">
        <v>31</v>
      </c>
      <c r="D3722" s="2" t="s">
        <v>1355</v>
      </c>
      <c r="E3722" s="2" t="s">
        <v>1293</v>
      </c>
      <c r="F3722" s="3">
        <v>36747</v>
      </c>
    </row>
    <row r="3723" spans="1:6" x14ac:dyDescent="0.35">
      <c r="A3723" s="2">
        <v>116</v>
      </c>
      <c r="B3723" s="2">
        <f>_xlfn.XLOOKUP(C3723,country_id!$B$2:$B$326,country_id!$A$2:$A$326,,0)</f>
        <v>178</v>
      </c>
      <c r="C3723" s="2" t="s">
        <v>113</v>
      </c>
      <c r="D3723" s="2" t="s">
        <v>1332</v>
      </c>
      <c r="E3723" s="2" t="s">
        <v>1293</v>
      </c>
      <c r="F3723" s="3">
        <v>36747</v>
      </c>
    </row>
    <row r="3724" spans="1:6" x14ac:dyDescent="0.35">
      <c r="A3724" s="2">
        <v>114</v>
      </c>
      <c r="B3724" s="2">
        <f>_xlfn.XLOOKUP(C3724,country_id!$B$2:$B$326,country_id!$A$2:$A$326,,0)</f>
        <v>167</v>
      </c>
      <c r="C3724" s="2" t="s">
        <v>74</v>
      </c>
      <c r="D3724" s="2" t="s">
        <v>1302</v>
      </c>
      <c r="E3724" s="2" t="s">
        <v>1293</v>
      </c>
      <c r="F3724" s="3">
        <v>36747</v>
      </c>
    </row>
    <row r="3725" spans="1:6" x14ac:dyDescent="0.35">
      <c r="A3725" s="2">
        <v>109</v>
      </c>
      <c r="B3725" s="2">
        <f>_xlfn.XLOOKUP(C3725,country_id!$B$2:$B$326,country_id!$A$2:$A$326,,0)</f>
        <v>148</v>
      </c>
      <c r="C3725" s="2" t="s">
        <v>143</v>
      </c>
      <c r="D3725" s="2" t="s">
        <v>1354</v>
      </c>
      <c r="E3725" s="2" t="s">
        <v>1293</v>
      </c>
      <c r="F3725" s="3">
        <v>36747</v>
      </c>
    </row>
    <row r="3726" spans="1:6" x14ac:dyDescent="0.35">
      <c r="A3726" s="2">
        <v>106</v>
      </c>
      <c r="B3726" s="2">
        <f>_xlfn.XLOOKUP(C3726,country_id!$B$2:$B$326,country_id!$A$2:$A$326,,0)</f>
        <v>297</v>
      </c>
      <c r="C3726" s="2" t="s">
        <v>76</v>
      </c>
      <c r="D3726" s="2" t="s">
        <v>1371</v>
      </c>
      <c r="E3726" s="2" t="s">
        <v>1293</v>
      </c>
      <c r="F3726" s="3">
        <v>36747</v>
      </c>
    </row>
    <row r="3727" spans="1:6" x14ac:dyDescent="0.35">
      <c r="A3727" s="2">
        <v>105</v>
      </c>
      <c r="B3727" s="2">
        <f>_xlfn.XLOOKUP(C3727,country_id!$B$2:$B$326,country_id!$A$2:$A$326,,0)</f>
        <v>189</v>
      </c>
      <c r="C3727" s="2" t="s">
        <v>45</v>
      </c>
      <c r="D3727" s="2" t="s">
        <v>1334</v>
      </c>
      <c r="E3727" s="2" t="s">
        <v>1293</v>
      </c>
      <c r="F3727" s="3">
        <v>36747</v>
      </c>
    </row>
    <row r="3728" spans="1:6" x14ac:dyDescent="0.35">
      <c r="A3728" s="2">
        <v>100</v>
      </c>
      <c r="B3728" s="2">
        <f>_xlfn.XLOOKUP(C3728,country_id!$B$2:$B$326,country_id!$A$2:$A$326,,0)</f>
        <v>158</v>
      </c>
      <c r="C3728" s="2" t="s">
        <v>48</v>
      </c>
      <c r="D3728" s="2" t="s">
        <v>1374</v>
      </c>
      <c r="E3728" s="2" t="s">
        <v>1293</v>
      </c>
      <c r="F3728" s="3">
        <v>36747</v>
      </c>
    </row>
    <row r="3729" spans="1:6" x14ac:dyDescent="0.35">
      <c r="A3729" s="2">
        <v>33</v>
      </c>
      <c r="B3729" s="2">
        <f>_xlfn.XLOOKUP(C3729,country_id!$B$2:$B$326,country_id!$A$2:$A$326,,0)</f>
        <v>47</v>
      </c>
      <c r="C3729" s="2" t="s">
        <v>68</v>
      </c>
      <c r="D3729" s="2" t="s">
        <v>1297</v>
      </c>
      <c r="E3729" s="2" t="s">
        <v>1293</v>
      </c>
      <c r="F3729" s="3">
        <v>36747</v>
      </c>
    </row>
    <row r="3730" spans="1:6" x14ac:dyDescent="0.35">
      <c r="A3730" s="2">
        <v>67</v>
      </c>
      <c r="B3730" s="2">
        <f>_xlfn.XLOOKUP(C3730,country_id!$B$2:$B$326,country_id!$A$2:$A$326,,0)</f>
        <v>82</v>
      </c>
      <c r="C3730" s="2" t="s">
        <v>59</v>
      </c>
      <c r="D3730" s="2" t="s">
        <v>1401</v>
      </c>
      <c r="E3730" s="2" t="s">
        <v>1293</v>
      </c>
      <c r="F3730" s="3">
        <v>36747</v>
      </c>
    </row>
    <row r="3731" spans="1:6" x14ac:dyDescent="0.35">
      <c r="A3731" s="2">
        <v>156</v>
      </c>
      <c r="B3731" s="2">
        <f>_xlfn.XLOOKUP(C3731,country_id!$B$2:$B$326,country_id!$A$2:$A$326,,0)</f>
        <v>50</v>
      </c>
      <c r="C3731" s="2" t="s">
        <v>82</v>
      </c>
      <c r="D3731" s="2" t="s">
        <v>1342</v>
      </c>
      <c r="E3731" s="2" t="s">
        <v>1293</v>
      </c>
      <c r="F3731" s="3">
        <v>36747</v>
      </c>
    </row>
    <row r="3732" spans="1:6" x14ac:dyDescent="0.35">
      <c r="A3732" s="2">
        <v>157</v>
      </c>
      <c r="B3732" s="2">
        <f>_xlfn.XLOOKUP(C3732,country_id!$B$2:$B$326,country_id!$A$2:$A$326,,0)</f>
        <v>177</v>
      </c>
      <c r="C3732" s="2" t="s">
        <v>60</v>
      </c>
      <c r="D3732" s="2" t="s">
        <v>1343</v>
      </c>
      <c r="E3732" s="2" t="s">
        <v>1293</v>
      </c>
      <c r="F3732" s="3">
        <v>36747</v>
      </c>
    </row>
    <row r="3733" spans="1:6" x14ac:dyDescent="0.35">
      <c r="A3733" s="2">
        <v>163</v>
      </c>
      <c r="B3733" s="2">
        <f>_xlfn.XLOOKUP(C3733,country_id!$B$2:$B$326,country_id!$A$2:$A$326,,0)</f>
        <v>56</v>
      </c>
      <c r="C3733" s="2" t="s">
        <v>255</v>
      </c>
      <c r="D3733" s="2" t="s">
        <v>1315</v>
      </c>
      <c r="E3733" s="2" t="s">
        <v>1293</v>
      </c>
      <c r="F3733" s="3">
        <v>36747</v>
      </c>
    </row>
    <row r="3734" spans="1:6" x14ac:dyDescent="0.35">
      <c r="A3734" s="2">
        <v>166</v>
      </c>
      <c r="B3734" s="2">
        <f>_xlfn.XLOOKUP(C3734,country_id!$B$2:$B$326,country_id!$A$2:$A$326,,0)</f>
        <v>90</v>
      </c>
      <c r="C3734" s="2" t="s">
        <v>1396</v>
      </c>
      <c r="D3734" s="2" t="s">
        <v>1397</v>
      </c>
      <c r="E3734" s="2" t="s">
        <v>1293</v>
      </c>
      <c r="F3734" s="3">
        <v>36747</v>
      </c>
    </row>
    <row r="3735" spans="1:6" x14ac:dyDescent="0.35">
      <c r="A3735" s="2">
        <v>175</v>
      </c>
      <c r="B3735" s="2">
        <f>_xlfn.XLOOKUP(C3735,country_id!$B$2:$B$326,country_id!$A$2:$A$326,,0)</f>
        <v>122</v>
      </c>
      <c r="C3735" s="2" t="s">
        <v>63</v>
      </c>
      <c r="D3735" s="2" t="s">
        <v>1330</v>
      </c>
      <c r="E3735" s="2" t="s">
        <v>1293</v>
      </c>
      <c r="F3735" s="3">
        <v>36747</v>
      </c>
    </row>
    <row r="3736" spans="1:6" x14ac:dyDescent="0.35">
      <c r="A3736" s="2">
        <v>176</v>
      </c>
      <c r="B3736" s="2">
        <f>_xlfn.XLOOKUP(C3736,country_id!$B$2:$B$326,country_id!$A$2:$A$326,,0)</f>
        <v>197</v>
      </c>
      <c r="C3736" s="2" t="s">
        <v>39</v>
      </c>
      <c r="D3736" s="2" t="s">
        <v>1375</v>
      </c>
      <c r="E3736" s="2" t="s">
        <v>1293</v>
      </c>
      <c r="F3736" s="3">
        <v>36747</v>
      </c>
    </row>
    <row r="3737" spans="1:6" x14ac:dyDescent="0.35">
      <c r="A3737" s="2">
        <v>177</v>
      </c>
      <c r="B3737" s="2">
        <f>_xlfn.XLOOKUP(C3737,country_id!$B$2:$B$326,country_id!$A$2:$A$326,,0)</f>
        <v>54</v>
      </c>
      <c r="C3737" s="2" t="s">
        <v>32</v>
      </c>
      <c r="D3737" s="2" t="s">
        <v>1324</v>
      </c>
      <c r="E3737" s="2" t="s">
        <v>1293</v>
      </c>
      <c r="F3737" s="3">
        <v>36747</v>
      </c>
    </row>
    <row r="3738" spans="1:6" x14ac:dyDescent="0.35">
      <c r="A3738" s="2">
        <v>179</v>
      </c>
      <c r="B3738" s="2">
        <f>_xlfn.XLOOKUP(C3738,country_id!$B$2:$B$326,country_id!$A$2:$A$326,,0)</f>
        <v>247</v>
      </c>
      <c r="C3738" s="2" t="s">
        <v>23</v>
      </c>
      <c r="D3738" s="2" t="s">
        <v>1395</v>
      </c>
      <c r="E3738" s="2" t="s">
        <v>1293</v>
      </c>
      <c r="F3738" s="3">
        <v>36747</v>
      </c>
    </row>
    <row r="3739" spans="1:6" x14ac:dyDescent="0.35">
      <c r="A3739" s="2">
        <v>126</v>
      </c>
      <c r="B3739" s="2">
        <f>_xlfn.XLOOKUP(C3739,country_id!$B$2:$B$326,country_id!$A$2:$A$326,,0)</f>
        <v>274</v>
      </c>
      <c r="C3739" s="2" t="s">
        <v>29</v>
      </c>
      <c r="D3739" s="2" t="s">
        <v>1333</v>
      </c>
      <c r="E3739" s="2" t="s">
        <v>1293</v>
      </c>
      <c r="F3739" s="3">
        <v>36747</v>
      </c>
    </row>
    <row r="3740" spans="1:6" x14ac:dyDescent="0.35">
      <c r="A3740" s="2">
        <v>131</v>
      </c>
      <c r="B3740" s="2">
        <f>_xlfn.XLOOKUP(C3740,country_id!$B$2:$B$326,country_id!$A$2:$A$326,,0)</f>
        <v>259</v>
      </c>
      <c r="C3740" s="2" t="s">
        <v>22</v>
      </c>
      <c r="D3740" s="2" t="s">
        <v>1368</v>
      </c>
      <c r="E3740" s="2" t="s">
        <v>1293</v>
      </c>
      <c r="F3740" s="3">
        <v>36747</v>
      </c>
    </row>
    <row r="3741" spans="1:6" x14ac:dyDescent="0.35">
      <c r="A3741" s="2">
        <v>133</v>
      </c>
      <c r="B3741" s="2">
        <f>_xlfn.XLOOKUP(C3741,country_id!$B$2:$B$326,country_id!$A$2:$A$326,,0)</f>
        <v>92</v>
      </c>
      <c r="C3741" s="2" t="s">
        <v>83</v>
      </c>
      <c r="D3741" s="2" t="s">
        <v>1336</v>
      </c>
      <c r="E3741" s="2" t="s">
        <v>1293</v>
      </c>
      <c r="F3741" s="3">
        <v>36747</v>
      </c>
    </row>
    <row r="3742" spans="1:6" x14ac:dyDescent="0.35">
      <c r="A3742" s="2">
        <v>137</v>
      </c>
      <c r="B3742" s="2">
        <f>_xlfn.XLOOKUP(C3742,country_id!$B$2:$B$326,country_id!$A$2:$A$326,,0)</f>
        <v>157</v>
      </c>
      <c r="C3742" s="2" t="s">
        <v>26</v>
      </c>
      <c r="D3742" s="2" t="s">
        <v>1328</v>
      </c>
      <c r="E3742" s="2" t="s">
        <v>1293</v>
      </c>
      <c r="F3742" s="3">
        <v>36747</v>
      </c>
    </row>
    <row r="3743" spans="1:6" x14ac:dyDescent="0.35">
      <c r="A3743" s="2">
        <v>141</v>
      </c>
      <c r="B3743" s="2">
        <f>_xlfn.XLOOKUP(C3743,country_id!$B$2:$B$326,country_id!$A$2:$A$326,,0)</f>
        <v>234</v>
      </c>
      <c r="C3743" s="2" t="s">
        <v>13</v>
      </c>
      <c r="D3743" s="2" t="s">
        <v>1321</v>
      </c>
      <c r="E3743" s="2" t="s">
        <v>1293</v>
      </c>
      <c r="F3743" s="3">
        <v>36747</v>
      </c>
    </row>
    <row r="3744" spans="1:6" x14ac:dyDescent="0.35">
      <c r="A3744" s="2">
        <v>142</v>
      </c>
      <c r="B3744" s="2">
        <f>_xlfn.XLOOKUP(C3744,country_id!$B$2:$B$326,country_id!$A$2:$A$326,,0)</f>
        <v>93</v>
      </c>
      <c r="C3744" s="2" t="s">
        <v>12</v>
      </c>
      <c r="D3744" s="2" t="s">
        <v>1373</v>
      </c>
      <c r="E3744" s="2" t="s">
        <v>1293</v>
      </c>
      <c r="F3744" s="3">
        <v>36747</v>
      </c>
    </row>
    <row r="3745" spans="1:6" x14ac:dyDescent="0.35">
      <c r="A3745" s="2">
        <v>144</v>
      </c>
      <c r="B3745" s="2">
        <f>_xlfn.XLOOKUP(C3745,country_id!$B$2:$B$326,country_id!$A$2:$A$326,,0)</f>
        <v>31</v>
      </c>
      <c r="C3745" s="2" t="s">
        <v>18</v>
      </c>
      <c r="D3745" s="2" t="s">
        <v>1344</v>
      </c>
      <c r="E3745" s="2" t="s">
        <v>1293</v>
      </c>
      <c r="F3745" s="3">
        <v>36747</v>
      </c>
    </row>
    <row r="3746" spans="1:6" x14ac:dyDescent="0.35">
      <c r="A3746" s="2">
        <v>146</v>
      </c>
      <c r="B3746" s="2">
        <f>_xlfn.XLOOKUP(C3746,country_id!$B$2:$B$326,country_id!$A$2:$A$326,,0)</f>
        <v>45</v>
      </c>
      <c r="C3746" s="2" t="s">
        <v>148</v>
      </c>
      <c r="D3746" s="2" t="s">
        <v>1351</v>
      </c>
      <c r="E3746" s="2" t="s">
        <v>1293</v>
      </c>
      <c r="F3746" s="3">
        <v>36747</v>
      </c>
    </row>
    <row r="3747" spans="1:6" x14ac:dyDescent="0.35">
      <c r="A3747" s="2">
        <v>150</v>
      </c>
      <c r="B3747" s="2">
        <f>_xlfn.XLOOKUP(C3747,country_id!$B$2:$B$326,country_id!$A$2:$A$326,,0)</f>
        <v>106</v>
      </c>
      <c r="C3747" s="2" t="s">
        <v>80</v>
      </c>
      <c r="D3747" s="2" t="s">
        <v>1311</v>
      </c>
      <c r="E3747" s="2" t="s">
        <v>1293</v>
      </c>
      <c r="F3747" s="3">
        <v>36747</v>
      </c>
    </row>
    <row r="3748" spans="1:6" x14ac:dyDescent="0.35">
      <c r="A3748" s="2">
        <v>151</v>
      </c>
      <c r="B3748" s="2">
        <f>_xlfn.XLOOKUP(C3748,country_id!$B$2:$B$326,country_id!$A$2:$A$326,,0)</f>
        <v>38</v>
      </c>
      <c r="C3748" s="2" t="s">
        <v>54</v>
      </c>
      <c r="D3748" s="2" t="s">
        <v>1352</v>
      </c>
      <c r="E3748" s="2" t="s">
        <v>1293</v>
      </c>
      <c r="F3748" s="3">
        <v>36747</v>
      </c>
    </row>
    <row r="3749" spans="1:6" x14ac:dyDescent="0.35">
      <c r="A3749" s="2">
        <v>139</v>
      </c>
      <c r="B3749" s="2">
        <f>_xlfn.XLOOKUP(C3749,country_id!$B$2:$B$326,country_id!$A$2:$A$326,,0)</f>
        <v>284</v>
      </c>
      <c r="C3749" s="2" t="s">
        <v>77</v>
      </c>
      <c r="D3749" s="2" t="s">
        <v>1363</v>
      </c>
      <c r="E3749" s="2" t="s">
        <v>1293</v>
      </c>
      <c r="F3749" s="3">
        <v>36747</v>
      </c>
    </row>
    <row r="3750" spans="1:6" x14ac:dyDescent="0.35">
      <c r="A3750" s="2">
        <v>31</v>
      </c>
      <c r="B3750" s="2">
        <f>_xlfn.XLOOKUP(C3750,country_id!$B$2:$B$326,country_id!$A$2:$A$326,,0)</f>
        <v>84</v>
      </c>
      <c r="C3750" s="2" t="s">
        <v>73</v>
      </c>
      <c r="D3750" s="2" t="s">
        <v>1298</v>
      </c>
      <c r="E3750" s="2" t="s">
        <v>1293</v>
      </c>
      <c r="F3750" s="3">
        <v>36747</v>
      </c>
    </row>
    <row r="3751" spans="1:6" x14ac:dyDescent="0.35">
      <c r="A3751" s="2">
        <v>26</v>
      </c>
      <c r="B3751" s="2">
        <f>_xlfn.XLOOKUP(C3751,country_id!$B$2:$B$326,country_id!$A$2:$A$326,,0)</f>
        <v>292</v>
      </c>
      <c r="C3751" s="2" t="s">
        <v>50</v>
      </c>
      <c r="D3751" s="2" t="s">
        <v>1308</v>
      </c>
      <c r="E3751" s="2" t="s">
        <v>1293</v>
      </c>
      <c r="F3751" s="3">
        <v>36747</v>
      </c>
    </row>
    <row r="3752" spans="1:6" x14ac:dyDescent="0.35">
      <c r="A3752" s="2">
        <v>24</v>
      </c>
      <c r="B3752" s="2">
        <f>_xlfn.XLOOKUP(C3752,country_id!$B$2:$B$326,country_id!$A$2:$A$326,,0)</f>
        <v>188</v>
      </c>
      <c r="C3752" s="2" t="s">
        <v>85</v>
      </c>
      <c r="D3752" s="2" t="s">
        <v>1305</v>
      </c>
      <c r="E3752" s="2" t="s">
        <v>1293</v>
      </c>
      <c r="F3752" s="3">
        <v>36747</v>
      </c>
    </row>
    <row r="3753" spans="1:6" x14ac:dyDescent="0.35">
      <c r="A3753" s="2">
        <v>20</v>
      </c>
      <c r="B3753" s="2">
        <f>_xlfn.XLOOKUP(C3753,country_id!$B$2:$B$326,country_id!$A$2:$A$326,,0)</f>
        <v>268</v>
      </c>
      <c r="C3753" s="2" t="s">
        <v>47</v>
      </c>
      <c r="D3753" s="2" t="s">
        <v>1347</v>
      </c>
      <c r="E3753" s="2" t="s">
        <v>1293</v>
      </c>
      <c r="F3753" s="3">
        <v>36747</v>
      </c>
    </row>
    <row r="3754" spans="1:6" x14ac:dyDescent="0.35">
      <c r="A3754" s="2">
        <v>114</v>
      </c>
      <c r="B3754" s="2">
        <f>_xlfn.XLOOKUP(C3754,country_id!$B$2:$B$326,country_id!$A$2:$A$326,,0)</f>
        <v>167</v>
      </c>
      <c r="C3754" s="2" t="s">
        <v>74</v>
      </c>
      <c r="D3754" s="2" t="s">
        <v>1302</v>
      </c>
      <c r="E3754" s="2" t="s">
        <v>1293</v>
      </c>
      <c r="F3754" s="3">
        <v>36775</v>
      </c>
    </row>
    <row r="3755" spans="1:6" x14ac:dyDescent="0.35">
      <c r="A3755" s="2">
        <v>115</v>
      </c>
      <c r="B3755" s="2">
        <f>_xlfn.XLOOKUP(C3755,country_id!$B$2:$B$326,country_id!$A$2:$A$326,,0)</f>
        <v>165</v>
      </c>
      <c r="C3755" s="2" t="s">
        <v>31</v>
      </c>
      <c r="D3755" s="2" t="s">
        <v>1355</v>
      </c>
      <c r="E3755" s="2" t="s">
        <v>1293</v>
      </c>
      <c r="F3755" s="3">
        <v>36775</v>
      </c>
    </row>
    <row r="3756" spans="1:6" x14ac:dyDescent="0.35">
      <c r="A3756" s="2">
        <v>108</v>
      </c>
      <c r="B3756" s="2">
        <f>_xlfn.XLOOKUP(C3756,country_id!$B$2:$B$326,country_id!$A$2:$A$326,,0)</f>
        <v>148</v>
      </c>
      <c r="C3756" s="2" t="s">
        <v>143</v>
      </c>
      <c r="D3756" s="2" t="s">
        <v>1354</v>
      </c>
      <c r="E3756" s="2" t="s">
        <v>1293</v>
      </c>
      <c r="F3756" s="3">
        <v>36775</v>
      </c>
    </row>
    <row r="3757" spans="1:6" x14ac:dyDescent="0.35">
      <c r="A3757" s="2">
        <v>119</v>
      </c>
      <c r="B3757" s="2">
        <f>_xlfn.XLOOKUP(C3757,country_id!$B$2:$B$326,country_id!$A$2:$A$326,,0)</f>
        <v>178</v>
      </c>
      <c r="C3757" s="2" t="s">
        <v>113</v>
      </c>
      <c r="D3757" s="2" t="s">
        <v>1332</v>
      </c>
      <c r="E3757" s="2" t="s">
        <v>1293</v>
      </c>
      <c r="F3757" s="3">
        <v>36775</v>
      </c>
    </row>
    <row r="3758" spans="1:6" x14ac:dyDescent="0.35">
      <c r="A3758" s="2">
        <v>133</v>
      </c>
      <c r="B3758" s="2">
        <f>_xlfn.XLOOKUP(C3758,country_id!$B$2:$B$326,country_id!$A$2:$A$326,,0)</f>
        <v>92</v>
      </c>
      <c r="C3758" s="2" t="s">
        <v>83</v>
      </c>
      <c r="D3758" s="2" t="s">
        <v>1336</v>
      </c>
      <c r="E3758" s="2" t="s">
        <v>1293</v>
      </c>
      <c r="F3758" s="3">
        <v>36775</v>
      </c>
    </row>
    <row r="3759" spans="1:6" x14ac:dyDescent="0.35">
      <c r="A3759" s="2">
        <v>123</v>
      </c>
      <c r="B3759" s="2">
        <f>_xlfn.XLOOKUP(C3759,country_id!$B$2:$B$326,country_id!$A$2:$A$326,,0)</f>
        <v>159</v>
      </c>
      <c r="C3759" s="2" t="s">
        <v>51</v>
      </c>
      <c r="D3759" s="2" t="s">
        <v>1340</v>
      </c>
      <c r="E3759" s="2" t="s">
        <v>1293</v>
      </c>
      <c r="F3759" s="3">
        <v>36775</v>
      </c>
    </row>
    <row r="3760" spans="1:6" x14ac:dyDescent="0.35">
      <c r="A3760" s="2">
        <v>126</v>
      </c>
      <c r="B3760" s="2">
        <f>_xlfn.XLOOKUP(C3760,country_id!$B$2:$B$326,country_id!$A$2:$A$326,,0)</f>
        <v>259</v>
      </c>
      <c r="C3760" s="2" t="s">
        <v>22</v>
      </c>
      <c r="D3760" s="2" t="s">
        <v>1368</v>
      </c>
      <c r="E3760" s="2" t="s">
        <v>1293</v>
      </c>
      <c r="F3760" s="3">
        <v>36775</v>
      </c>
    </row>
    <row r="3761" spans="1:6" x14ac:dyDescent="0.35">
      <c r="A3761" s="2">
        <v>127</v>
      </c>
      <c r="B3761" s="2">
        <f>_xlfn.XLOOKUP(C3761,country_id!$B$2:$B$326,country_id!$A$2:$A$326,,0)</f>
        <v>274</v>
      </c>
      <c r="C3761" s="2" t="s">
        <v>29</v>
      </c>
      <c r="D3761" s="2" t="s">
        <v>1333</v>
      </c>
      <c r="E3761" s="2" t="s">
        <v>1293</v>
      </c>
      <c r="F3761" s="3">
        <v>36775</v>
      </c>
    </row>
    <row r="3762" spans="1:6" x14ac:dyDescent="0.35">
      <c r="A3762" s="2">
        <v>105</v>
      </c>
      <c r="B3762" s="2">
        <f>_xlfn.XLOOKUP(C3762,country_id!$B$2:$B$326,country_id!$A$2:$A$326,,0)</f>
        <v>189</v>
      </c>
      <c r="C3762" s="2" t="s">
        <v>45</v>
      </c>
      <c r="D3762" s="2" t="s">
        <v>1334</v>
      </c>
      <c r="E3762" s="2" t="s">
        <v>1293</v>
      </c>
      <c r="F3762" s="3">
        <v>36775</v>
      </c>
    </row>
    <row r="3763" spans="1:6" x14ac:dyDescent="0.35">
      <c r="A3763" s="2">
        <v>75</v>
      </c>
      <c r="B3763" s="2">
        <f>_xlfn.XLOOKUP(C3763,country_id!$B$2:$B$326,country_id!$A$2:$A$326,,0)</f>
        <v>44</v>
      </c>
      <c r="C3763" s="2" t="s">
        <v>65</v>
      </c>
      <c r="D3763" s="2" t="s">
        <v>1364</v>
      </c>
      <c r="E3763" s="2" t="s">
        <v>1293</v>
      </c>
      <c r="F3763" s="3">
        <v>36775</v>
      </c>
    </row>
    <row r="3764" spans="1:6" x14ac:dyDescent="0.35">
      <c r="A3764" s="2">
        <v>78</v>
      </c>
      <c r="B3764" s="2">
        <f>_xlfn.XLOOKUP(C3764,country_id!$B$2:$B$326,country_id!$A$2:$A$326,,0)</f>
        <v>121</v>
      </c>
      <c r="C3764" s="2" t="s">
        <v>71</v>
      </c>
      <c r="D3764" s="2" t="s">
        <v>1360</v>
      </c>
      <c r="E3764" s="2" t="s">
        <v>1293</v>
      </c>
      <c r="F3764" s="3">
        <v>36775</v>
      </c>
    </row>
    <row r="3765" spans="1:6" x14ac:dyDescent="0.35">
      <c r="A3765" s="2">
        <v>80</v>
      </c>
      <c r="B3765" s="2">
        <f>_xlfn.XLOOKUP(C3765,country_id!$B$2:$B$326,country_id!$A$2:$A$326,,0)</f>
        <v>6</v>
      </c>
      <c r="C3765" s="2" t="s">
        <v>38</v>
      </c>
      <c r="D3765" s="2" t="s">
        <v>1294</v>
      </c>
      <c r="E3765" s="2" t="s">
        <v>1293</v>
      </c>
      <c r="F3765" s="3">
        <v>36775</v>
      </c>
    </row>
    <row r="3766" spans="1:6" x14ac:dyDescent="0.35">
      <c r="A3766" s="2">
        <v>82</v>
      </c>
      <c r="B3766" s="2">
        <f>_xlfn.XLOOKUP(C3766,country_id!$B$2:$B$326,country_id!$A$2:$A$326,,0)</f>
        <v>191</v>
      </c>
      <c r="C3766" s="2" t="s">
        <v>69</v>
      </c>
      <c r="D3766" s="2" t="s">
        <v>1323</v>
      </c>
      <c r="E3766" s="2" t="s">
        <v>1293</v>
      </c>
      <c r="F3766" s="3">
        <v>36775</v>
      </c>
    </row>
    <row r="3767" spans="1:6" x14ac:dyDescent="0.35">
      <c r="A3767" s="2">
        <v>83</v>
      </c>
      <c r="B3767" s="2">
        <f>_xlfn.XLOOKUP(C3767,country_id!$B$2:$B$326,country_id!$A$2:$A$326,,0)</f>
        <v>103</v>
      </c>
      <c r="C3767" s="2" t="s">
        <v>28</v>
      </c>
      <c r="D3767" s="2" t="s">
        <v>1309</v>
      </c>
      <c r="E3767" s="2" t="s">
        <v>1293</v>
      </c>
      <c r="F3767" s="3">
        <v>36775</v>
      </c>
    </row>
    <row r="3768" spans="1:6" x14ac:dyDescent="0.35">
      <c r="A3768" s="2">
        <v>85</v>
      </c>
      <c r="B3768" s="2">
        <f>_xlfn.XLOOKUP(C3768,country_id!$B$2:$B$326,country_id!$A$2:$A$326,,0)</f>
        <v>255</v>
      </c>
      <c r="C3768" s="2" t="s">
        <v>44</v>
      </c>
      <c r="D3768" s="2" t="s">
        <v>1303</v>
      </c>
      <c r="E3768" s="2" t="s">
        <v>1293</v>
      </c>
      <c r="F3768" s="3">
        <v>36775</v>
      </c>
    </row>
    <row r="3769" spans="1:6" x14ac:dyDescent="0.35">
      <c r="A3769" s="2">
        <v>134</v>
      </c>
      <c r="B3769" s="2">
        <f>_xlfn.XLOOKUP(C3769,country_id!$B$2:$B$326,country_id!$A$2:$A$326,,0)</f>
        <v>45</v>
      </c>
      <c r="C3769" s="2" t="s">
        <v>148</v>
      </c>
      <c r="D3769" s="2" t="s">
        <v>1351</v>
      </c>
      <c r="E3769" s="2" t="s">
        <v>1293</v>
      </c>
      <c r="F3769" s="3">
        <v>36775</v>
      </c>
    </row>
    <row r="3770" spans="1:6" x14ac:dyDescent="0.35">
      <c r="A3770" s="2">
        <v>89</v>
      </c>
      <c r="B3770" s="2">
        <f>_xlfn.XLOOKUP(C3770,country_id!$B$2:$B$326,country_id!$A$2:$A$326,,0)</f>
        <v>170</v>
      </c>
      <c r="C3770" s="2" t="s">
        <v>79</v>
      </c>
      <c r="D3770" s="2" t="s">
        <v>1353</v>
      </c>
      <c r="E3770" s="2" t="s">
        <v>1293</v>
      </c>
      <c r="F3770" s="3">
        <v>36775</v>
      </c>
    </row>
    <row r="3771" spans="1:6" x14ac:dyDescent="0.35">
      <c r="A3771" s="2">
        <v>90</v>
      </c>
      <c r="B3771" s="2">
        <f>_xlfn.XLOOKUP(C3771,country_id!$B$2:$B$326,country_id!$A$2:$A$326,,0)</f>
        <v>289</v>
      </c>
      <c r="C3771" s="2" t="s">
        <v>66</v>
      </c>
      <c r="D3771" s="2" t="s">
        <v>1350</v>
      </c>
      <c r="E3771" s="2" t="s">
        <v>1293</v>
      </c>
      <c r="F3771" s="3">
        <v>36775</v>
      </c>
    </row>
    <row r="3772" spans="1:6" x14ac:dyDescent="0.35">
      <c r="A3772" s="2">
        <v>93</v>
      </c>
      <c r="B3772" s="2">
        <f>_xlfn.XLOOKUP(C3772,country_id!$B$2:$B$326,country_id!$A$2:$A$326,,0)</f>
        <v>64</v>
      </c>
      <c r="C3772" s="2" t="s">
        <v>41</v>
      </c>
      <c r="D3772" s="2" t="s">
        <v>1369</v>
      </c>
      <c r="E3772" s="2" t="s">
        <v>1293</v>
      </c>
      <c r="F3772" s="3">
        <v>36775</v>
      </c>
    </row>
    <row r="3773" spans="1:6" x14ac:dyDescent="0.35">
      <c r="A3773" s="2">
        <v>95</v>
      </c>
      <c r="B3773" s="2">
        <f>_xlfn.XLOOKUP(C3773,country_id!$B$2:$B$326,country_id!$A$2:$A$326,,0)</f>
        <v>158</v>
      </c>
      <c r="C3773" s="2" t="s">
        <v>48</v>
      </c>
      <c r="D3773" s="2" t="s">
        <v>1374</v>
      </c>
      <c r="E3773" s="2" t="s">
        <v>1293</v>
      </c>
      <c r="F3773" s="3">
        <v>36775</v>
      </c>
    </row>
    <row r="3774" spans="1:6" x14ac:dyDescent="0.35">
      <c r="A3774" s="2">
        <v>101</v>
      </c>
      <c r="B3774" s="2">
        <f>_xlfn.XLOOKUP(C3774,country_id!$B$2:$B$326,country_id!$A$2:$A$326,,0)</f>
        <v>297</v>
      </c>
      <c r="C3774" s="2" t="s">
        <v>76</v>
      </c>
      <c r="D3774" s="2" t="s">
        <v>1371</v>
      </c>
      <c r="E3774" s="2" t="s">
        <v>1293</v>
      </c>
      <c r="F3774" s="3">
        <v>36775</v>
      </c>
    </row>
    <row r="3775" spans="1:6" x14ac:dyDescent="0.35">
      <c r="A3775" s="2">
        <v>164</v>
      </c>
      <c r="B3775" s="2">
        <f>_xlfn.XLOOKUP(C3775,country_id!$B$2:$B$326,country_id!$A$2:$A$326,,0)</f>
        <v>90</v>
      </c>
      <c r="C3775" s="2" t="s">
        <v>1396</v>
      </c>
      <c r="D3775" s="2" t="s">
        <v>1397</v>
      </c>
      <c r="E3775" s="2" t="s">
        <v>1293</v>
      </c>
      <c r="F3775" s="3">
        <v>36775</v>
      </c>
    </row>
    <row r="3776" spans="1:6" x14ac:dyDescent="0.35">
      <c r="A3776" s="2">
        <v>163</v>
      </c>
      <c r="B3776" s="2">
        <f>_xlfn.XLOOKUP(C3776,country_id!$B$2:$B$326,country_id!$A$2:$A$326,,0)</f>
        <v>56</v>
      </c>
      <c r="C3776" s="2" t="s">
        <v>255</v>
      </c>
      <c r="D3776" s="2" t="s">
        <v>1315</v>
      </c>
      <c r="E3776" s="2" t="s">
        <v>1293</v>
      </c>
      <c r="F3776" s="3">
        <v>36775</v>
      </c>
    </row>
    <row r="3777" spans="1:6" x14ac:dyDescent="0.35">
      <c r="A3777" s="2">
        <v>157</v>
      </c>
      <c r="B3777" s="2">
        <f>_xlfn.XLOOKUP(C3777,country_id!$B$2:$B$326,country_id!$A$2:$A$326,,0)</f>
        <v>177</v>
      </c>
      <c r="C3777" s="2" t="s">
        <v>60</v>
      </c>
      <c r="D3777" s="2" t="s">
        <v>1343</v>
      </c>
      <c r="E3777" s="2" t="s">
        <v>1293</v>
      </c>
      <c r="F3777" s="3">
        <v>36775</v>
      </c>
    </row>
    <row r="3778" spans="1:6" x14ac:dyDescent="0.35">
      <c r="A3778" s="2">
        <v>156</v>
      </c>
      <c r="B3778" s="2">
        <f>_xlfn.XLOOKUP(C3778,country_id!$B$2:$B$326,country_id!$A$2:$A$326,,0)</f>
        <v>50</v>
      </c>
      <c r="C3778" s="2" t="s">
        <v>82</v>
      </c>
      <c r="D3778" s="2" t="s">
        <v>1342</v>
      </c>
      <c r="E3778" s="2" t="s">
        <v>1293</v>
      </c>
      <c r="F3778" s="3">
        <v>36775</v>
      </c>
    </row>
    <row r="3779" spans="1:6" x14ac:dyDescent="0.35">
      <c r="A3779" s="2">
        <v>152</v>
      </c>
      <c r="B3779" s="2">
        <f>_xlfn.XLOOKUP(C3779,country_id!$B$2:$B$326,country_id!$A$2:$A$326,,0)</f>
        <v>106</v>
      </c>
      <c r="C3779" s="2" t="s">
        <v>80</v>
      </c>
      <c r="D3779" s="2" t="s">
        <v>1311</v>
      </c>
      <c r="E3779" s="2" t="s">
        <v>1293</v>
      </c>
      <c r="F3779" s="3">
        <v>36775</v>
      </c>
    </row>
    <row r="3780" spans="1:6" x14ac:dyDescent="0.35">
      <c r="A3780" s="2">
        <v>151</v>
      </c>
      <c r="B3780" s="2">
        <f>_xlfn.XLOOKUP(C3780,country_id!$B$2:$B$326,country_id!$A$2:$A$326,,0)</f>
        <v>38</v>
      </c>
      <c r="C3780" s="2" t="s">
        <v>54</v>
      </c>
      <c r="D3780" s="2" t="s">
        <v>1352</v>
      </c>
      <c r="E3780" s="2" t="s">
        <v>1293</v>
      </c>
      <c r="F3780" s="3">
        <v>36775</v>
      </c>
    </row>
    <row r="3781" spans="1:6" x14ac:dyDescent="0.35">
      <c r="A3781" s="2">
        <v>144</v>
      </c>
      <c r="B3781" s="2">
        <f>_xlfn.XLOOKUP(C3781,country_id!$B$2:$B$326,country_id!$A$2:$A$326,,0)</f>
        <v>31</v>
      </c>
      <c r="C3781" s="2" t="s">
        <v>18</v>
      </c>
      <c r="D3781" s="2" t="s">
        <v>1344</v>
      </c>
      <c r="E3781" s="2" t="s">
        <v>1293</v>
      </c>
      <c r="F3781" s="3">
        <v>36775</v>
      </c>
    </row>
    <row r="3782" spans="1:6" x14ac:dyDescent="0.35">
      <c r="A3782" s="2">
        <v>142</v>
      </c>
      <c r="B3782" s="2">
        <f>_xlfn.XLOOKUP(C3782,country_id!$B$2:$B$326,country_id!$A$2:$A$326,,0)</f>
        <v>93</v>
      </c>
      <c r="C3782" s="2" t="s">
        <v>12</v>
      </c>
      <c r="D3782" s="2" t="s">
        <v>1373</v>
      </c>
      <c r="E3782" s="2" t="s">
        <v>1293</v>
      </c>
      <c r="F3782" s="3">
        <v>36775</v>
      </c>
    </row>
    <row r="3783" spans="1:6" x14ac:dyDescent="0.35">
      <c r="A3783" s="2">
        <v>141</v>
      </c>
      <c r="B3783" s="2">
        <f>_xlfn.XLOOKUP(C3783,country_id!$B$2:$B$326,country_id!$A$2:$A$326,,0)</f>
        <v>284</v>
      </c>
      <c r="C3783" s="2" t="s">
        <v>77</v>
      </c>
      <c r="D3783" s="2" t="s">
        <v>1363</v>
      </c>
      <c r="E3783" s="2" t="s">
        <v>1293</v>
      </c>
      <c r="F3783" s="3">
        <v>36775</v>
      </c>
    </row>
    <row r="3784" spans="1:6" x14ac:dyDescent="0.35">
      <c r="A3784" s="2">
        <v>140</v>
      </c>
      <c r="B3784" s="2">
        <f>_xlfn.XLOOKUP(C3784,country_id!$B$2:$B$326,country_id!$A$2:$A$326,,0)</f>
        <v>234</v>
      </c>
      <c r="C3784" s="2" t="s">
        <v>13</v>
      </c>
      <c r="D3784" s="2" t="s">
        <v>1321</v>
      </c>
      <c r="E3784" s="2" t="s">
        <v>1293</v>
      </c>
      <c r="F3784" s="3">
        <v>36775</v>
      </c>
    </row>
    <row r="3785" spans="1:6" x14ac:dyDescent="0.35">
      <c r="A3785" s="2">
        <v>139</v>
      </c>
      <c r="B3785" s="2">
        <f>_xlfn.XLOOKUP(C3785,country_id!$B$2:$B$326,country_id!$A$2:$A$326,,0)</f>
        <v>157</v>
      </c>
      <c r="C3785" s="2" t="s">
        <v>26</v>
      </c>
      <c r="D3785" s="2" t="s">
        <v>1328</v>
      </c>
      <c r="E3785" s="2" t="s">
        <v>1293</v>
      </c>
      <c r="F3785" s="3">
        <v>36775</v>
      </c>
    </row>
    <row r="3786" spans="1:6" x14ac:dyDescent="0.35">
      <c r="A3786" s="2">
        <v>195</v>
      </c>
      <c r="B3786" s="2">
        <f>_xlfn.XLOOKUP(C3786,country_id!$B$2:$B$326,country_id!$A$2:$A$326,,0)</f>
        <v>266</v>
      </c>
      <c r="C3786" s="2" t="s">
        <v>236</v>
      </c>
      <c r="D3786" s="2" t="s">
        <v>1322</v>
      </c>
      <c r="E3786" s="2" t="s">
        <v>1293</v>
      </c>
      <c r="F3786" s="3">
        <v>36775</v>
      </c>
    </row>
    <row r="3787" spans="1:6" x14ac:dyDescent="0.35">
      <c r="A3787" s="2">
        <v>192</v>
      </c>
      <c r="B3787" s="2">
        <f>_xlfn.XLOOKUP(C3787,country_id!$B$2:$B$326,country_id!$A$2:$A$326,,0)</f>
        <v>78</v>
      </c>
      <c r="C3787" s="2" t="s">
        <v>121</v>
      </c>
      <c r="D3787" s="2" t="s">
        <v>1386</v>
      </c>
      <c r="E3787" s="2" t="s">
        <v>1293</v>
      </c>
      <c r="F3787" s="3">
        <v>36775</v>
      </c>
    </row>
    <row r="3788" spans="1:6" x14ac:dyDescent="0.35">
      <c r="A3788" s="2">
        <v>188</v>
      </c>
      <c r="B3788" s="2">
        <f>_xlfn.XLOOKUP(C3788,country_id!$B$2:$B$326,country_id!$A$2:$A$326,,0)</f>
        <v>257</v>
      </c>
      <c r="C3788" s="2" t="s">
        <v>155</v>
      </c>
      <c r="D3788" s="2" t="s">
        <v>1325</v>
      </c>
      <c r="E3788" s="2" t="s">
        <v>1293</v>
      </c>
      <c r="F3788" s="3">
        <v>36775</v>
      </c>
    </row>
    <row r="3789" spans="1:6" x14ac:dyDescent="0.35">
      <c r="A3789" s="2">
        <v>187</v>
      </c>
      <c r="B3789" s="2">
        <f>_xlfn.XLOOKUP(C3789,country_id!$B$2:$B$326,country_id!$A$2:$A$326,,0)</f>
        <v>89</v>
      </c>
      <c r="C3789" s="2" t="s">
        <v>53</v>
      </c>
      <c r="D3789" s="2" t="s">
        <v>1312</v>
      </c>
      <c r="E3789" s="2" t="s">
        <v>1293</v>
      </c>
      <c r="F3789" s="3">
        <v>36775</v>
      </c>
    </row>
    <row r="3790" spans="1:6" x14ac:dyDescent="0.35">
      <c r="A3790" s="2">
        <v>179</v>
      </c>
      <c r="B3790" s="2">
        <f>_xlfn.XLOOKUP(C3790,country_id!$B$2:$B$326,country_id!$A$2:$A$326,,0)</f>
        <v>247</v>
      </c>
      <c r="C3790" s="2" t="s">
        <v>23</v>
      </c>
      <c r="D3790" s="2" t="s">
        <v>1395</v>
      </c>
      <c r="E3790" s="2" t="s">
        <v>1293</v>
      </c>
      <c r="F3790" s="3">
        <v>36775</v>
      </c>
    </row>
    <row r="3791" spans="1:6" x14ac:dyDescent="0.35">
      <c r="A3791" s="2">
        <v>177</v>
      </c>
      <c r="B3791" s="2">
        <f>_xlfn.XLOOKUP(C3791,country_id!$B$2:$B$326,country_id!$A$2:$A$326,,0)</f>
        <v>197</v>
      </c>
      <c r="C3791" s="2" t="s">
        <v>39</v>
      </c>
      <c r="D3791" s="2" t="s">
        <v>1375</v>
      </c>
      <c r="E3791" s="2" t="s">
        <v>1293</v>
      </c>
      <c r="F3791" s="3">
        <v>36775</v>
      </c>
    </row>
    <row r="3792" spans="1:6" x14ac:dyDescent="0.35">
      <c r="A3792" s="2">
        <v>176</v>
      </c>
      <c r="B3792" s="2">
        <f>_xlfn.XLOOKUP(C3792,country_id!$B$2:$B$326,country_id!$A$2:$A$326,,0)</f>
        <v>54</v>
      </c>
      <c r="C3792" s="2" t="s">
        <v>32</v>
      </c>
      <c r="D3792" s="2" t="s">
        <v>1324</v>
      </c>
      <c r="E3792" s="2" t="s">
        <v>1293</v>
      </c>
      <c r="F3792" s="3">
        <v>36775</v>
      </c>
    </row>
    <row r="3793" spans="1:6" x14ac:dyDescent="0.35">
      <c r="A3793" s="2">
        <v>175</v>
      </c>
      <c r="B3793" s="2">
        <f>_xlfn.XLOOKUP(C3793,country_id!$B$2:$B$326,country_id!$A$2:$A$326,,0)</f>
        <v>122</v>
      </c>
      <c r="C3793" s="2" t="s">
        <v>63</v>
      </c>
      <c r="D3793" s="2" t="s">
        <v>1330</v>
      </c>
      <c r="E3793" s="2" t="s">
        <v>1293</v>
      </c>
      <c r="F3793" s="3">
        <v>36775</v>
      </c>
    </row>
    <row r="3794" spans="1:6" x14ac:dyDescent="0.35">
      <c r="A3794" s="2">
        <v>34</v>
      </c>
      <c r="B3794" s="2">
        <f>_xlfn.XLOOKUP(C3794,country_id!$B$2:$B$326,country_id!$A$2:$A$326,,0)</f>
        <v>47</v>
      </c>
      <c r="C3794" s="2" t="s">
        <v>68</v>
      </c>
      <c r="D3794" s="2" t="s">
        <v>1297</v>
      </c>
      <c r="E3794" s="2" t="s">
        <v>1293</v>
      </c>
      <c r="F3794" s="3">
        <v>36775</v>
      </c>
    </row>
    <row r="3795" spans="1:6" x14ac:dyDescent="0.35">
      <c r="A3795" s="2">
        <v>45</v>
      </c>
      <c r="B3795" s="2">
        <f>_xlfn.XLOOKUP(C3795,country_id!$B$2:$B$326,country_id!$A$2:$A$326,,0)</f>
        <v>323</v>
      </c>
      <c r="C3795" s="2" t="s">
        <v>25</v>
      </c>
      <c r="D3795" s="2" t="s">
        <v>1292</v>
      </c>
      <c r="E3795" s="2" t="s">
        <v>1293</v>
      </c>
      <c r="F3795" s="3">
        <v>36775</v>
      </c>
    </row>
    <row r="3796" spans="1:6" x14ac:dyDescent="0.35">
      <c r="A3796" s="2">
        <v>51</v>
      </c>
      <c r="B3796" s="2">
        <f>_xlfn.XLOOKUP(C3796,country_id!$B$2:$B$326,country_id!$A$2:$A$326,,0)</f>
        <v>10</v>
      </c>
      <c r="C3796" s="2" t="s">
        <v>36</v>
      </c>
      <c r="D3796" s="2" t="s">
        <v>1338</v>
      </c>
      <c r="E3796" s="2" t="s">
        <v>1293</v>
      </c>
      <c r="F3796" s="3">
        <v>36775</v>
      </c>
    </row>
    <row r="3797" spans="1:6" x14ac:dyDescent="0.35">
      <c r="A3797" s="2">
        <v>53</v>
      </c>
      <c r="B3797" s="2">
        <f>_xlfn.XLOOKUP(C3797,country_id!$B$2:$B$326,country_id!$A$2:$A$326,,0)</f>
        <v>110</v>
      </c>
      <c r="C3797" s="2" t="s">
        <v>35</v>
      </c>
      <c r="D3797" s="2" t="s">
        <v>1307</v>
      </c>
      <c r="E3797" s="2" t="s">
        <v>1293</v>
      </c>
      <c r="F3797" s="3">
        <v>36775</v>
      </c>
    </row>
    <row r="3798" spans="1:6" x14ac:dyDescent="0.35">
      <c r="A3798" s="2">
        <v>54</v>
      </c>
      <c r="B3798" s="2">
        <f>_xlfn.XLOOKUP(C3798,country_id!$B$2:$B$326,country_id!$A$2:$A$326,,0)</f>
        <v>198</v>
      </c>
      <c r="C3798" s="2" t="s">
        <v>62</v>
      </c>
      <c r="D3798" s="2" t="s">
        <v>1310</v>
      </c>
      <c r="E3798" s="2" t="s">
        <v>1293</v>
      </c>
      <c r="F3798" s="3">
        <v>36775</v>
      </c>
    </row>
    <row r="3799" spans="1:6" x14ac:dyDescent="0.35">
      <c r="A3799" s="2">
        <v>48</v>
      </c>
      <c r="B3799" s="2">
        <f>_xlfn.XLOOKUP(C3799,country_id!$B$2:$B$326,country_id!$A$2:$A$326,,0)</f>
        <v>140</v>
      </c>
      <c r="C3799" s="2" t="s">
        <v>56</v>
      </c>
      <c r="D3799" s="2" t="s">
        <v>1296</v>
      </c>
      <c r="E3799" s="2" t="s">
        <v>1293</v>
      </c>
      <c r="F3799" s="3">
        <v>36775</v>
      </c>
    </row>
    <row r="3800" spans="1:6" x14ac:dyDescent="0.35">
      <c r="A3800" s="2">
        <v>31</v>
      </c>
      <c r="B3800" s="2">
        <f>_xlfn.XLOOKUP(C3800,country_id!$B$2:$B$326,country_id!$A$2:$A$326,,0)</f>
        <v>84</v>
      </c>
      <c r="C3800" s="2" t="s">
        <v>73</v>
      </c>
      <c r="D3800" s="2" t="s">
        <v>1298</v>
      </c>
      <c r="E3800" s="2" t="s">
        <v>1293</v>
      </c>
      <c r="F3800" s="3">
        <v>36775</v>
      </c>
    </row>
    <row r="3801" spans="1:6" x14ac:dyDescent="0.35">
      <c r="A3801" s="2">
        <v>23</v>
      </c>
      <c r="B3801" s="2">
        <f>_xlfn.XLOOKUP(C3801,country_id!$B$2:$B$326,country_id!$A$2:$A$326,,0)</f>
        <v>268</v>
      </c>
      <c r="C3801" s="2" t="s">
        <v>47</v>
      </c>
      <c r="D3801" s="2" t="s">
        <v>1347</v>
      </c>
      <c r="E3801" s="2" t="s">
        <v>1293</v>
      </c>
      <c r="F3801" s="3">
        <v>36775</v>
      </c>
    </row>
    <row r="3802" spans="1:6" x14ac:dyDescent="0.35">
      <c r="A3802" s="2">
        <v>26</v>
      </c>
      <c r="B3802" s="2">
        <f>_xlfn.XLOOKUP(C3802,country_id!$B$2:$B$326,country_id!$A$2:$A$326,,0)</f>
        <v>188</v>
      </c>
      <c r="C3802" s="2" t="s">
        <v>85</v>
      </c>
      <c r="D3802" s="2" t="s">
        <v>1305</v>
      </c>
      <c r="E3802" s="2" t="s">
        <v>1293</v>
      </c>
      <c r="F3802" s="3">
        <v>36775</v>
      </c>
    </row>
    <row r="3803" spans="1:6" x14ac:dyDescent="0.35">
      <c r="A3803" s="2">
        <v>27</v>
      </c>
      <c r="B3803" s="2">
        <f>_xlfn.XLOOKUP(C3803,country_id!$B$2:$B$326,country_id!$A$2:$A$326,,0)</f>
        <v>292</v>
      </c>
      <c r="C3803" s="2" t="s">
        <v>50</v>
      </c>
      <c r="D3803" s="2" t="s">
        <v>1308</v>
      </c>
      <c r="E3803" s="2" t="s">
        <v>1293</v>
      </c>
      <c r="F3803" s="3">
        <v>36775</v>
      </c>
    </row>
    <row r="3804" spans="1:6" x14ac:dyDescent="0.35">
      <c r="A3804" s="2">
        <v>64</v>
      </c>
      <c r="B3804" s="2">
        <f>_xlfn.XLOOKUP(C3804,country_id!$B$2:$B$326,country_id!$A$2:$A$326,,0)</f>
        <v>325</v>
      </c>
      <c r="C3804" s="2" t="s">
        <v>266</v>
      </c>
      <c r="D3804" s="2" t="s">
        <v>1301</v>
      </c>
      <c r="E3804" s="2" t="s">
        <v>1293</v>
      </c>
      <c r="F3804" s="3">
        <v>36775</v>
      </c>
    </row>
    <row r="3805" spans="1:6" x14ac:dyDescent="0.35">
      <c r="A3805" s="2">
        <v>66</v>
      </c>
      <c r="B3805" s="2">
        <f>_xlfn.XLOOKUP(C3805,country_id!$B$2:$B$326,country_id!$A$2:$A$326,,0)</f>
        <v>82</v>
      </c>
      <c r="C3805" s="2" t="s">
        <v>59</v>
      </c>
      <c r="D3805" s="2" t="s">
        <v>1401</v>
      </c>
      <c r="E3805" s="2" t="s">
        <v>1293</v>
      </c>
      <c r="F3805" s="3">
        <v>36775</v>
      </c>
    </row>
    <row r="3806" spans="1:6" x14ac:dyDescent="0.35">
      <c r="A3806" s="2">
        <v>187</v>
      </c>
      <c r="B3806" s="2">
        <f>_xlfn.XLOOKUP(C3806,country_id!$B$2:$B$326,country_id!$A$2:$A$326,,0)</f>
        <v>89</v>
      </c>
      <c r="C3806" s="2" t="s">
        <v>53</v>
      </c>
      <c r="D3806" s="2" t="s">
        <v>1312</v>
      </c>
      <c r="E3806" s="2" t="s">
        <v>1293</v>
      </c>
      <c r="F3806" s="3">
        <v>36810</v>
      </c>
    </row>
    <row r="3807" spans="1:6" x14ac:dyDescent="0.35">
      <c r="A3807" s="2">
        <v>180</v>
      </c>
      <c r="B3807" s="2">
        <f>_xlfn.XLOOKUP(C3807,country_id!$B$2:$B$326,country_id!$A$2:$A$326,,0)</f>
        <v>247</v>
      </c>
      <c r="C3807" s="2" t="s">
        <v>23</v>
      </c>
      <c r="D3807" s="2" t="s">
        <v>1395</v>
      </c>
      <c r="E3807" s="2" t="s">
        <v>1293</v>
      </c>
      <c r="F3807" s="3">
        <v>36810</v>
      </c>
    </row>
    <row r="3808" spans="1:6" x14ac:dyDescent="0.35">
      <c r="A3808" s="2">
        <v>188</v>
      </c>
      <c r="B3808" s="2">
        <f>_xlfn.XLOOKUP(C3808,country_id!$B$2:$B$326,country_id!$A$2:$A$326,,0)</f>
        <v>257</v>
      </c>
      <c r="C3808" s="2" t="s">
        <v>155</v>
      </c>
      <c r="D3808" s="2" t="s">
        <v>1325</v>
      </c>
      <c r="E3808" s="2" t="s">
        <v>1293</v>
      </c>
      <c r="F3808" s="3">
        <v>36810</v>
      </c>
    </row>
    <row r="3809" spans="1:6" x14ac:dyDescent="0.35">
      <c r="A3809" s="2">
        <v>177</v>
      </c>
      <c r="B3809" s="2">
        <f>_xlfn.XLOOKUP(C3809,country_id!$B$2:$B$326,country_id!$A$2:$A$326,,0)</f>
        <v>197</v>
      </c>
      <c r="C3809" s="2" t="s">
        <v>39</v>
      </c>
      <c r="D3809" s="2" t="s">
        <v>1375</v>
      </c>
      <c r="E3809" s="2" t="s">
        <v>1293</v>
      </c>
      <c r="F3809" s="3">
        <v>36810</v>
      </c>
    </row>
    <row r="3810" spans="1:6" x14ac:dyDescent="0.35">
      <c r="A3810" s="2">
        <v>145</v>
      </c>
      <c r="B3810" s="2">
        <f>_xlfn.XLOOKUP(C3810,country_id!$B$2:$B$326,country_id!$A$2:$A$326,,0)</f>
        <v>31</v>
      </c>
      <c r="C3810" s="2" t="s">
        <v>18</v>
      </c>
      <c r="D3810" s="2" t="s">
        <v>1344</v>
      </c>
      <c r="E3810" s="2" t="s">
        <v>1293</v>
      </c>
      <c r="F3810" s="3">
        <v>36810</v>
      </c>
    </row>
    <row r="3811" spans="1:6" x14ac:dyDescent="0.35">
      <c r="A3811" s="2">
        <v>176</v>
      </c>
      <c r="B3811" s="2">
        <f>_xlfn.XLOOKUP(C3811,country_id!$B$2:$B$326,country_id!$A$2:$A$326,,0)</f>
        <v>54</v>
      </c>
      <c r="C3811" s="2" t="s">
        <v>32</v>
      </c>
      <c r="D3811" s="2" t="s">
        <v>1324</v>
      </c>
      <c r="E3811" s="2" t="s">
        <v>1293</v>
      </c>
      <c r="F3811" s="3">
        <v>36810</v>
      </c>
    </row>
    <row r="3812" spans="1:6" x14ac:dyDescent="0.35">
      <c r="A3812" s="2">
        <v>195</v>
      </c>
      <c r="B3812" s="2">
        <f>_xlfn.XLOOKUP(C3812,country_id!$B$2:$B$326,country_id!$A$2:$A$326,,0)</f>
        <v>266</v>
      </c>
      <c r="C3812" s="2" t="s">
        <v>236</v>
      </c>
      <c r="D3812" s="2" t="s">
        <v>1322</v>
      </c>
      <c r="E3812" s="2" t="s">
        <v>1293</v>
      </c>
      <c r="F3812" s="3">
        <v>36810</v>
      </c>
    </row>
    <row r="3813" spans="1:6" x14ac:dyDescent="0.35">
      <c r="A3813" s="2">
        <v>192</v>
      </c>
      <c r="B3813" s="2">
        <f>_xlfn.XLOOKUP(C3813,country_id!$B$2:$B$326,country_id!$A$2:$A$326,,0)</f>
        <v>78</v>
      </c>
      <c r="C3813" s="2" t="s">
        <v>121</v>
      </c>
      <c r="D3813" s="2" t="s">
        <v>1386</v>
      </c>
      <c r="E3813" s="2" t="s">
        <v>1293</v>
      </c>
      <c r="F3813" s="3">
        <v>36810</v>
      </c>
    </row>
    <row r="3814" spans="1:6" x14ac:dyDescent="0.35">
      <c r="A3814" s="2">
        <v>175</v>
      </c>
      <c r="B3814" s="2">
        <f>_xlfn.XLOOKUP(C3814,country_id!$B$2:$B$326,country_id!$A$2:$A$326,,0)</f>
        <v>122</v>
      </c>
      <c r="C3814" s="2" t="s">
        <v>63</v>
      </c>
      <c r="D3814" s="2" t="s">
        <v>1330</v>
      </c>
      <c r="E3814" s="2" t="s">
        <v>1293</v>
      </c>
      <c r="F3814" s="3">
        <v>36810</v>
      </c>
    </row>
    <row r="3815" spans="1:6" x14ac:dyDescent="0.35">
      <c r="A3815" s="2">
        <v>151</v>
      </c>
      <c r="B3815" s="2">
        <f>_xlfn.XLOOKUP(C3815,country_id!$B$2:$B$326,country_id!$A$2:$A$326,,0)</f>
        <v>38</v>
      </c>
      <c r="C3815" s="2" t="s">
        <v>54</v>
      </c>
      <c r="D3815" s="2" t="s">
        <v>1352</v>
      </c>
      <c r="E3815" s="2" t="s">
        <v>1293</v>
      </c>
      <c r="F3815" s="3">
        <v>36810</v>
      </c>
    </row>
    <row r="3816" spans="1:6" x14ac:dyDescent="0.35">
      <c r="A3816" s="2">
        <v>154</v>
      </c>
      <c r="B3816" s="2">
        <f>_xlfn.XLOOKUP(C3816,country_id!$B$2:$B$326,country_id!$A$2:$A$326,,0)</f>
        <v>106</v>
      </c>
      <c r="C3816" s="2" t="s">
        <v>80</v>
      </c>
      <c r="D3816" s="2" t="s">
        <v>1311</v>
      </c>
      <c r="E3816" s="2" t="s">
        <v>1293</v>
      </c>
      <c r="F3816" s="3">
        <v>36810</v>
      </c>
    </row>
    <row r="3817" spans="1:6" x14ac:dyDescent="0.35">
      <c r="A3817" s="2">
        <v>156</v>
      </c>
      <c r="B3817" s="2">
        <f>_xlfn.XLOOKUP(C3817,country_id!$B$2:$B$326,country_id!$A$2:$A$326,,0)</f>
        <v>50</v>
      </c>
      <c r="C3817" s="2" t="s">
        <v>82</v>
      </c>
      <c r="D3817" s="2" t="s">
        <v>1342</v>
      </c>
      <c r="E3817" s="2" t="s">
        <v>1293</v>
      </c>
      <c r="F3817" s="3">
        <v>36810</v>
      </c>
    </row>
    <row r="3818" spans="1:6" x14ac:dyDescent="0.35">
      <c r="A3818" s="2">
        <v>157</v>
      </c>
      <c r="B3818" s="2">
        <f>_xlfn.XLOOKUP(C3818,country_id!$B$2:$B$326,country_id!$A$2:$A$326,,0)</f>
        <v>177</v>
      </c>
      <c r="C3818" s="2" t="s">
        <v>60</v>
      </c>
      <c r="D3818" s="2" t="s">
        <v>1343</v>
      </c>
      <c r="E3818" s="2" t="s">
        <v>1293</v>
      </c>
      <c r="F3818" s="3">
        <v>36810</v>
      </c>
    </row>
    <row r="3819" spans="1:6" x14ac:dyDescent="0.35">
      <c r="A3819" s="2">
        <v>162</v>
      </c>
      <c r="B3819" s="2">
        <f>_xlfn.XLOOKUP(C3819,country_id!$B$2:$B$326,country_id!$A$2:$A$326,,0)</f>
        <v>56</v>
      </c>
      <c r="C3819" s="2" t="s">
        <v>255</v>
      </c>
      <c r="D3819" s="2" t="s">
        <v>1315</v>
      </c>
      <c r="E3819" s="2" t="s">
        <v>1293</v>
      </c>
      <c r="F3819" s="3">
        <v>36810</v>
      </c>
    </row>
    <row r="3820" spans="1:6" x14ac:dyDescent="0.35">
      <c r="A3820" s="2">
        <v>163</v>
      </c>
      <c r="B3820" s="2">
        <f>_xlfn.XLOOKUP(C3820,country_id!$B$2:$B$326,country_id!$A$2:$A$326,,0)</f>
        <v>90</v>
      </c>
      <c r="C3820" s="2" t="s">
        <v>1396</v>
      </c>
      <c r="D3820" s="2" t="s">
        <v>1397</v>
      </c>
      <c r="E3820" s="2" t="s">
        <v>1293</v>
      </c>
      <c r="F3820" s="3">
        <v>36810</v>
      </c>
    </row>
    <row r="3821" spans="1:6" x14ac:dyDescent="0.35">
      <c r="A3821" s="2">
        <v>143</v>
      </c>
      <c r="B3821" s="2">
        <f>_xlfn.XLOOKUP(C3821,country_id!$B$2:$B$326,country_id!$A$2:$A$326,,0)</f>
        <v>93</v>
      </c>
      <c r="C3821" s="2" t="s">
        <v>12</v>
      </c>
      <c r="D3821" s="2" t="s">
        <v>1373</v>
      </c>
      <c r="E3821" s="2" t="s">
        <v>1293</v>
      </c>
      <c r="F3821" s="3">
        <v>36810</v>
      </c>
    </row>
    <row r="3822" spans="1:6" x14ac:dyDescent="0.35">
      <c r="A3822" s="2">
        <v>104</v>
      </c>
      <c r="B3822" s="2">
        <f>_xlfn.XLOOKUP(C3822,country_id!$B$2:$B$326,country_id!$A$2:$A$326,,0)</f>
        <v>148</v>
      </c>
      <c r="C3822" s="2" t="s">
        <v>143</v>
      </c>
      <c r="D3822" s="2" t="s">
        <v>1354</v>
      </c>
      <c r="E3822" s="2" t="s">
        <v>1293</v>
      </c>
      <c r="F3822" s="3">
        <v>36810</v>
      </c>
    </row>
    <row r="3823" spans="1:6" x14ac:dyDescent="0.35">
      <c r="A3823" s="2">
        <v>100</v>
      </c>
      <c r="B3823" s="2">
        <f>_xlfn.XLOOKUP(C3823,country_id!$B$2:$B$326,country_id!$A$2:$A$326,,0)</f>
        <v>297</v>
      </c>
      <c r="C3823" s="2" t="s">
        <v>76</v>
      </c>
      <c r="D3823" s="2" t="s">
        <v>1371</v>
      </c>
      <c r="E3823" s="2" t="s">
        <v>1293</v>
      </c>
      <c r="F3823" s="3">
        <v>36810</v>
      </c>
    </row>
    <row r="3824" spans="1:6" x14ac:dyDescent="0.35">
      <c r="A3824" s="2">
        <v>95</v>
      </c>
      <c r="B3824" s="2">
        <f>_xlfn.XLOOKUP(C3824,country_id!$B$2:$B$326,country_id!$A$2:$A$326,,0)</f>
        <v>158</v>
      </c>
      <c r="C3824" s="2" t="s">
        <v>48</v>
      </c>
      <c r="D3824" s="2" t="s">
        <v>1374</v>
      </c>
      <c r="E3824" s="2" t="s">
        <v>1293</v>
      </c>
      <c r="F3824" s="3">
        <v>36810</v>
      </c>
    </row>
    <row r="3825" spans="1:6" x14ac:dyDescent="0.35">
      <c r="A3825" s="2">
        <v>93</v>
      </c>
      <c r="B3825" s="2">
        <f>_xlfn.XLOOKUP(C3825,country_id!$B$2:$B$326,country_id!$A$2:$A$326,,0)</f>
        <v>170</v>
      </c>
      <c r="C3825" s="2" t="s">
        <v>79</v>
      </c>
      <c r="D3825" s="2" t="s">
        <v>1353</v>
      </c>
      <c r="E3825" s="2" t="s">
        <v>1293</v>
      </c>
      <c r="F3825" s="3">
        <v>36810</v>
      </c>
    </row>
    <row r="3826" spans="1:6" x14ac:dyDescent="0.35">
      <c r="A3826" s="2">
        <v>76</v>
      </c>
      <c r="B3826" s="2">
        <f>_xlfn.XLOOKUP(C3826,country_id!$B$2:$B$326,country_id!$A$2:$A$326,,0)</f>
        <v>121</v>
      </c>
      <c r="C3826" s="2" t="s">
        <v>71</v>
      </c>
      <c r="D3826" s="2" t="s">
        <v>1360</v>
      </c>
      <c r="E3826" s="2" t="s">
        <v>1293</v>
      </c>
      <c r="F3826" s="3">
        <v>36810</v>
      </c>
    </row>
    <row r="3827" spans="1:6" x14ac:dyDescent="0.35">
      <c r="A3827" s="2">
        <v>79</v>
      </c>
      <c r="B3827" s="2">
        <f>_xlfn.XLOOKUP(C3827,country_id!$B$2:$B$326,country_id!$A$2:$A$326,,0)</f>
        <v>289</v>
      </c>
      <c r="C3827" s="2" t="s">
        <v>66</v>
      </c>
      <c r="D3827" s="2" t="s">
        <v>1350</v>
      </c>
      <c r="E3827" s="2" t="s">
        <v>1293</v>
      </c>
      <c r="F3827" s="3">
        <v>36810</v>
      </c>
    </row>
    <row r="3828" spans="1:6" x14ac:dyDescent="0.35">
      <c r="A3828" s="2">
        <v>80</v>
      </c>
      <c r="B3828" s="2">
        <f>_xlfn.XLOOKUP(C3828,country_id!$B$2:$B$326,country_id!$A$2:$A$326,,0)</f>
        <v>6</v>
      </c>
      <c r="C3828" s="2" t="s">
        <v>38</v>
      </c>
      <c r="D3828" s="2" t="s">
        <v>1294</v>
      </c>
      <c r="E3828" s="2" t="s">
        <v>1293</v>
      </c>
      <c r="F3828" s="3">
        <v>36810</v>
      </c>
    </row>
    <row r="3829" spans="1:6" x14ac:dyDescent="0.35">
      <c r="A3829" s="2">
        <v>83</v>
      </c>
      <c r="B3829" s="2">
        <f>_xlfn.XLOOKUP(C3829,country_id!$B$2:$B$326,country_id!$A$2:$A$326,,0)</f>
        <v>191</v>
      </c>
      <c r="C3829" s="2" t="s">
        <v>69</v>
      </c>
      <c r="D3829" s="2" t="s">
        <v>1323</v>
      </c>
      <c r="E3829" s="2" t="s">
        <v>1293</v>
      </c>
      <c r="F3829" s="3">
        <v>36810</v>
      </c>
    </row>
    <row r="3830" spans="1:6" x14ac:dyDescent="0.35">
      <c r="A3830" s="2">
        <v>84</v>
      </c>
      <c r="B3830" s="2">
        <f>_xlfn.XLOOKUP(C3830,country_id!$B$2:$B$326,country_id!$A$2:$A$326,,0)</f>
        <v>103</v>
      </c>
      <c r="C3830" s="2" t="s">
        <v>28</v>
      </c>
      <c r="D3830" s="2" t="s">
        <v>1309</v>
      </c>
      <c r="E3830" s="2" t="s">
        <v>1293</v>
      </c>
      <c r="F3830" s="3">
        <v>36810</v>
      </c>
    </row>
    <row r="3831" spans="1:6" x14ac:dyDescent="0.35">
      <c r="A3831" s="2">
        <v>85</v>
      </c>
      <c r="B3831" s="2">
        <f>_xlfn.XLOOKUP(C3831,country_id!$B$2:$B$326,country_id!$A$2:$A$326,,0)</f>
        <v>255</v>
      </c>
      <c r="C3831" s="2" t="s">
        <v>44</v>
      </c>
      <c r="D3831" s="2" t="s">
        <v>1303</v>
      </c>
      <c r="E3831" s="2" t="s">
        <v>1293</v>
      </c>
      <c r="F3831" s="3">
        <v>36810</v>
      </c>
    </row>
    <row r="3832" spans="1:6" x14ac:dyDescent="0.35">
      <c r="A3832" s="2">
        <v>88</v>
      </c>
      <c r="B3832" s="2">
        <f>_xlfn.XLOOKUP(C3832,country_id!$B$2:$B$326,country_id!$A$2:$A$326,,0)</f>
        <v>64</v>
      </c>
      <c r="C3832" s="2" t="s">
        <v>41</v>
      </c>
      <c r="D3832" s="2" t="s">
        <v>1369</v>
      </c>
      <c r="E3832" s="2" t="s">
        <v>1293</v>
      </c>
      <c r="F3832" s="3">
        <v>36810</v>
      </c>
    </row>
    <row r="3833" spans="1:6" x14ac:dyDescent="0.35">
      <c r="A3833" s="2">
        <v>141</v>
      </c>
      <c r="B3833" s="2">
        <f>_xlfn.XLOOKUP(C3833,country_id!$B$2:$B$326,country_id!$A$2:$A$326,,0)</f>
        <v>284</v>
      </c>
      <c r="C3833" s="2" t="s">
        <v>77</v>
      </c>
      <c r="D3833" s="2" t="s">
        <v>1363</v>
      </c>
      <c r="E3833" s="2" t="s">
        <v>1293</v>
      </c>
      <c r="F3833" s="3">
        <v>36810</v>
      </c>
    </row>
    <row r="3834" spans="1:6" x14ac:dyDescent="0.35">
      <c r="A3834" s="2">
        <v>137</v>
      </c>
      <c r="B3834" s="2">
        <f>_xlfn.XLOOKUP(C3834,country_id!$B$2:$B$326,country_id!$A$2:$A$326,,0)</f>
        <v>157</v>
      </c>
      <c r="C3834" s="2" t="s">
        <v>26</v>
      </c>
      <c r="D3834" s="2" t="s">
        <v>1328</v>
      </c>
      <c r="E3834" s="2" t="s">
        <v>1293</v>
      </c>
      <c r="F3834" s="3">
        <v>36810</v>
      </c>
    </row>
    <row r="3835" spans="1:6" x14ac:dyDescent="0.35">
      <c r="A3835" s="2">
        <v>134</v>
      </c>
      <c r="B3835" s="2">
        <f>_xlfn.XLOOKUP(C3835,country_id!$B$2:$B$326,country_id!$A$2:$A$326,,0)</f>
        <v>92</v>
      </c>
      <c r="C3835" s="2" t="s">
        <v>83</v>
      </c>
      <c r="D3835" s="2" t="s">
        <v>1336</v>
      </c>
      <c r="E3835" s="2" t="s">
        <v>1293</v>
      </c>
      <c r="F3835" s="3">
        <v>36810</v>
      </c>
    </row>
    <row r="3836" spans="1:6" x14ac:dyDescent="0.35">
      <c r="A3836" s="2">
        <v>130</v>
      </c>
      <c r="B3836" s="2">
        <f>_xlfn.XLOOKUP(C3836,country_id!$B$2:$B$326,country_id!$A$2:$A$326,,0)</f>
        <v>45</v>
      </c>
      <c r="C3836" s="2" t="s">
        <v>148</v>
      </c>
      <c r="D3836" s="2" t="s">
        <v>1351</v>
      </c>
      <c r="E3836" s="2" t="s">
        <v>1293</v>
      </c>
      <c r="F3836" s="3">
        <v>36810</v>
      </c>
    </row>
    <row r="3837" spans="1:6" x14ac:dyDescent="0.35">
      <c r="A3837" s="2">
        <v>129</v>
      </c>
      <c r="B3837" s="2">
        <f>_xlfn.XLOOKUP(C3837,country_id!$B$2:$B$326,country_id!$A$2:$A$326,,0)</f>
        <v>274</v>
      </c>
      <c r="C3837" s="2" t="s">
        <v>29</v>
      </c>
      <c r="D3837" s="2" t="s">
        <v>1333</v>
      </c>
      <c r="E3837" s="2" t="s">
        <v>1293</v>
      </c>
      <c r="F3837" s="3">
        <v>36810</v>
      </c>
    </row>
    <row r="3838" spans="1:6" x14ac:dyDescent="0.35">
      <c r="A3838" s="2">
        <v>124</v>
      </c>
      <c r="B3838" s="2">
        <f>_xlfn.XLOOKUP(C3838,country_id!$B$2:$B$326,country_id!$A$2:$A$326,,0)</f>
        <v>259</v>
      </c>
      <c r="C3838" s="2" t="s">
        <v>22</v>
      </c>
      <c r="D3838" s="2" t="s">
        <v>1368</v>
      </c>
      <c r="E3838" s="2" t="s">
        <v>1293</v>
      </c>
      <c r="F3838" s="3">
        <v>36810</v>
      </c>
    </row>
    <row r="3839" spans="1:6" x14ac:dyDescent="0.35">
      <c r="A3839" s="2">
        <v>114</v>
      </c>
      <c r="B3839" s="2">
        <f>_xlfn.XLOOKUP(C3839,country_id!$B$2:$B$326,country_id!$A$2:$A$326,,0)</f>
        <v>167</v>
      </c>
      <c r="C3839" s="2" t="s">
        <v>74</v>
      </c>
      <c r="D3839" s="2" t="s">
        <v>1302</v>
      </c>
      <c r="E3839" s="2" t="s">
        <v>1293</v>
      </c>
      <c r="F3839" s="3">
        <v>36810</v>
      </c>
    </row>
    <row r="3840" spans="1:6" x14ac:dyDescent="0.35">
      <c r="A3840" s="2">
        <v>115</v>
      </c>
      <c r="B3840" s="2">
        <f>_xlfn.XLOOKUP(C3840,country_id!$B$2:$B$326,country_id!$A$2:$A$326,,0)</f>
        <v>165</v>
      </c>
      <c r="C3840" s="2" t="s">
        <v>31</v>
      </c>
      <c r="D3840" s="2" t="s">
        <v>1355</v>
      </c>
      <c r="E3840" s="2" t="s">
        <v>1293</v>
      </c>
      <c r="F3840" s="3">
        <v>36810</v>
      </c>
    </row>
    <row r="3841" spans="1:6" x14ac:dyDescent="0.35">
      <c r="A3841" s="2">
        <v>108</v>
      </c>
      <c r="B3841" s="2">
        <f>_xlfn.XLOOKUP(C3841,country_id!$B$2:$B$326,country_id!$A$2:$A$326,,0)</f>
        <v>189</v>
      </c>
      <c r="C3841" s="2" t="s">
        <v>45</v>
      </c>
      <c r="D3841" s="2" t="s">
        <v>1334</v>
      </c>
      <c r="E3841" s="2" t="s">
        <v>1293</v>
      </c>
      <c r="F3841" s="3">
        <v>36810</v>
      </c>
    </row>
    <row r="3842" spans="1:6" x14ac:dyDescent="0.35">
      <c r="A3842" s="2">
        <v>118</v>
      </c>
      <c r="B3842" s="2">
        <f>_xlfn.XLOOKUP(C3842,country_id!$B$2:$B$326,country_id!$A$2:$A$326,,0)</f>
        <v>178</v>
      </c>
      <c r="C3842" s="2" t="s">
        <v>113</v>
      </c>
      <c r="D3842" s="2" t="s">
        <v>1332</v>
      </c>
      <c r="E3842" s="2" t="s">
        <v>1293</v>
      </c>
      <c r="F3842" s="3">
        <v>36810</v>
      </c>
    </row>
    <row r="3843" spans="1:6" x14ac:dyDescent="0.35">
      <c r="A3843" s="2">
        <v>120</v>
      </c>
      <c r="B3843" s="2">
        <f>_xlfn.XLOOKUP(C3843,country_id!$B$2:$B$326,country_id!$A$2:$A$326,,0)</f>
        <v>159</v>
      </c>
      <c r="C3843" s="2" t="s">
        <v>51</v>
      </c>
      <c r="D3843" s="2" t="s">
        <v>1340</v>
      </c>
      <c r="E3843" s="2" t="s">
        <v>1293</v>
      </c>
      <c r="F3843" s="3">
        <v>36810</v>
      </c>
    </row>
    <row r="3844" spans="1:6" x14ac:dyDescent="0.35">
      <c r="A3844" s="2">
        <v>73</v>
      </c>
      <c r="B3844" s="2">
        <f>_xlfn.XLOOKUP(C3844,country_id!$B$2:$B$326,country_id!$A$2:$A$326,,0)</f>
        <v>44</v>
      </c>
      <c r="C3844" s="2" t="s">
        <v>65</v>
      </c>
      <c r="D3844" s="2" t="s">
        <v>1364</v>
      </c>
      <c r="E3844" s="2" t="s">
        <v>1293</v>
      </c>
      <c r="F3844" s="3">
        <v>36810</v>
      </c>
    </row>
    <row r="3845" spans="1:6" x14ac:dyDescent="0.35">
      <c r="A3845" s="2">
        <v>35</v>
      </c>
      <c r="B3845" s="2">
        <f>_xlfn.XLOOKUP(C3845,country_id!$B$2:$B$326,country_id!$A$2:$A$326,,0)</f>
        <v>47</v>
      </c>
      <c r="C3845" s="2" t="s">
        <v>68</v>
      </c>
      <c r="D3845" s="2" t="s">
        <v>1297</v>
      </c>
      <c r="E3845" s="2" t="s">
        <v>1293</v>
      </c>
      <c r="F3845" s="3">
        <v>36810</v>
      </c>
    </row>
    <row r="3846" spans="1:6" x14ac:dyDescent="0.35">
      <c r="A3846" s="2">
        <v>31</v>
      </c>
      <c r="B3846" s="2">
        <f>_xlfn.XLOOKUP(C3846,country_id!$B$2:$B$326,country_id!$A$2:$A$326,,0)</f>
        <v>84</v>
      </c>
      <c r="C3846" s="2" t="s">
        <v>73</v>
      </c>
      <c r="D3846" s="2" t="s">
        <v>1298</v>
      </c>
      <c r="E3846" s="2" t="s">
        <v>1293</v>
      </c>
      <c r="F3846" s="3">
        <v>36810</v>
      </c>
    </row>
    <row r="3847" spans="1:6" x14ac:dyDescent="0.35">
      <c r="A3847" s="2">
        <v>28</v>
      </c>
      <c r="B3847" s="2">
        <f>_xlfn.XLOOKUP(C3847,country_id!$B$2:$B$326,country_id!$A$2:$A$326,,0)</f>
        <v>188</v>
      </c>
      <c r="C3847" s="2" t="s">
        <v>85</v>
      </c>
      <c r="D3847" s="2" t="s">
        <v>1305</v>
      </c>
      <c r="E3847" s="2" t="s">
        <v>1293</v>
      </c>
      <c r="F3847" s="3">
        <v>36810</v>
      </c>
    </row>
    <row r="3848" spans="1:6" x14ac:dyDescent="0.35">
      <c r="A3848" s="2">
        <v>27</v>
      </c>
      <c r="B3848" s="2">
        <f>_xlfn.XLOOKUP(C3848,country_id!$B$2:$B$326,country_id!$A$2:$A$326,,0)</f>
        <v>292</v>
      </c>
      <c r="C3848" s="2" t="s">
        <v>50</v>
      </c>
      <c r="D3848" s="2" t="s">
        <v>1308</v>
      </c>
      <c r="E3848" s="2" t="s">
        <v>1293</v>
      </c>
      <c r="F3848" s="3">
        <v>36810</v>
      </c>
    </row>
    <row r="3849" spans="1:6" x14ac:dyDescent="0.35">
      <c r="A3849" s="2">
        <v>22</v>
      </c>
      <c r="B3849" s="2">
        <f>_xlfn.XLOOKUP(C3849,country_id!$B$2:$B$326,country_id!$A$2:$A$326,,0)</f>
        <v>268</v>
      </c>
      <c r="C3849" s="2" t="s">
        <v>47</v>
      </c>
      <c r="D3849" s="2" t="s">
        <v>1347</v>
      </c>
      <c r="E3849" s="2" t="s">
        <v>1293</v>
      </c>
      <c r="F3849" s="3">
        <v>36810</v>
      </c>
    </row>
    <row r="3850" spans="1:6" x14ac:dyDescent="0.35">
      <c r="A3850" s="2">
        <v>69</v>
      </c>
      <c r="B3850" s="2">
        <f>_xlfn.XLOOKUP(C3850,country_id!$B$2:$B$326,country_id!$A$2:$A$326,,0)</f>
        <v>82</v>
      </c>
      <c r="C3850" s="2" t="s">
        <v>59</v>
      </c>
      <c r="D3850" s="2" t="s">
        <v>1401</v>
      </c>
      <c r="E3850" s="2" t="s">
        <v>1293</v>
      </c>
      <c r="F3850" s="3">
        <v>36810</v>
      </c>
    </row>
    <row r="3851" spans="1:6" x14ac:dyDescent="0.35">
      <c r="A3851" s="2">
        <v>68</v>
      </c>
      <c r="B3851" s="2">
        <f>_xlfn.XLOOKUP(C3851,country_id!$B$2:$B$326,country_id!$A$2:$A$326,,0)</f>
        <v>325</v>
      </c>
      <c r="C3851" s="2" t="s">
        <v>266</v>
      </c>
      <c r="D3851" s="2" t="s">
        <v>1301</v>
      </c>
      <c r="E3851" s="2" t="s">
        <v>1293</v>
      </c>
      <c r="F3851" s="3">
        <v>36810</v>
      </c>
    </row>
    <row r="3852" spans="1:6" x14ac:dyDescent="0.35">
      <c r="A3852" s="2">
        <v>57</v>
      </c>
      <c r="B3852" s="2">
        <f>_xlfn.XLOOKUP(C3852,country_id!$B$2:$B$326,country_id!$A$2:$A$326,,0)</f>
        <v>198</v>
      </c>
      <c r="C3852" s="2" t="s">
        <v>62</v>
      </c>
      <c r="D3852" s="2" t="s">
        <v>1310</v>
      </c>
      <c r="E3852" s="2" t="s">
        <v>1293</v>
      </c>
      <c r="F3852" s="3">
        <v>36810</v>
      </c>
    </row>
    <row r="3853" spans="1:6" x14ac:dyDescent="0.35">
      <c r="A3853" s="2">
        <v>45</v>
      </c>
      <c r="B3853" s="2">
        <f>_xlfn.XLOOKUP(C3853,country_id!$B$2:$B$326,country_id!$A$2:$A$326,,0)</f>
        <v>323</v>
      </c>
      <c r="C3853" s="2" t="s">
        <v>25</v>
      </c>
      <c r="D3853" s="2" t="s">
        <v>1292</v>
      </c>
      <c r="E3853" s="2" t="s">
        <v>1293</v>
      </c>
      <c r="F3853" s="3">
        <v>36810</v>
      </c>
    </row>
    <row r="3854" spans="1:6" x14ac:dyDescent="0.35">
      <c r="A3854" s="2">
        <v>48</v>
      </c>
      <c r="B3854" s="2">
        <f>_xlfn.XLOOKUP(C3854,country_id!$B$2:$B$326,country_id!$A$2:$A$326,,0)</f>
        <v>110</v>
      </c>
      <c r="C3854" s="2" t="s">
        <v>35</v>
      </c>
      <c r="D3854" s="2" t="s">
        <v>1307</v>
      </c>
      <c r="E3854" s="2" t="s">
        <v>1293</v>
      </c>
      <c r="F3854" s="3">
        <v>36810</v>
      </c>
    </row>
    <row r="3855" spans="1:6" x14ac:dyDescent="0.35">
      <c r="A3855" s="2">
        <v>50</v>
      </c>
      <c r="B3855" s="2">
        <f>_xlfn.XLOOKUP(C3855,country_id!$B$2:$B$326,country_id!$A$2:$A$326,,0)</f>
        <v>140</v>
      </c>
      <c r="C3855" s="2" t="s">
        <v>56</v>
      </c>
      <c r="D3855" s="2" t="s">
        <v>1296</v>
      </c>
      <c r="E3855" s="2" t="s">
        <v>1293</v>
      </c>
      <c r="F3855" s="3">
        <v>36810</v>
      </c>
    </row>
    <row r="3856" spans="1:6" x14ac:dyDescent="0.35">
      <c r="A3856" s="2">
        <v>51</v>
      </c>
      <c r="B3856" s="2">
        <f>_xlfn.XLOOKUP(C3856,country_id!$B$2:$B$326,country_id!$A$2:$A$326,,0)</f>
        <v>10</v>
      </c>
      <c r="C3856" s="2" t="s">
        <v>36</v>
      </c>
      <c r="D3856" s="2" t="s">
        <v>1338</v>
      </c>
      <c r="E3856" s="2" t="s">
        <v>1293</v>
      </c>
      <c r="F3856" s="3">
        <v>36810</v>
      </c>
    </row>
    <row r="3857" spans="1:6" x14ac:dyDescent="0.35">
      <c r="A3857" s="2">
        <v>140</v>
      </c>
      <c r="B3857" s="2">
        <f>_xlfn.XLOOKUP(C3857,country_id!$B$2:$B$326,country_id!$A$2:$A$326,,0)</f>
        <v>234</v>
      </c>
      <c r="C3857" s="2" t="s">
        <v>13</v>
      </c>
      <c r="D3857" s="2" t="s">
        <v>1321</v>
      </c>
      <c r="E3857" s="2" t="s">
        <v>1293</v>
      </c>
      <c r="F3857" s="3">
        <v>36810</v>
      </c>
    </row>
    <row r="3858" spans="1:6" x14ac:dyDescent="0.35">
      <c r="A3858" s="2">
        <v>73</v>
      </c>
      <c r="B3858" s="2">
        <f>_xlfn.XLOOKUP(C3858,country_id!$B$2:$B$326,country_id!$A$2:$A$326,,0)</f>
        <v>44</v>
      </c>
      <c r="C3858" s="2" t="s">
        <v>65</v>
      </c>
      <c r="D3858" s="2" t="s">
        <v>1364</v>
      </c>
      <c r="E3858" s="2" t="s">
        <v>1293</v>
      </c>
      <c r="F3858" s="3">
        <v>36845</v>
      </c>
    </row>
    <row r="3859" spans="1:6" x14ac:dyDescent="0.35">
      <c r="A3859" s="2">
        <v>69</v>
      </c>
      <c r="B3859" s="2">
        <f>_xlfn.XLOOKUP(C3859,country_id!$B$2:$B$326,country_id!$A$2:$A$326,,0)</f>
        <v>82</v>
      </c>
      <c r="C3859" s="2" t="s">
        <v>59</v>
      </c>
      <c r="D3859" s="2" t="s">
        <v>1401</v>
      </c>
      <c r="E3859" s="2" t="s">
        <v>1293</v>
      </c>
      <c r="F3859" s="3">
        <v>36845</v>
      </c>
    </row>
    <row r="3860" spans="1:6" x14ac:dyDescent="0.35">
      <c r="A3860" s="2">
        <v>68</v>
      </c>
      <c r="B3860" s="2">
        <f>_xlfn.XLOOKUP(C3860,country_id!$B$2:$B$326,country_id!$A$2:$A$326,,0)</f>
        <v>325</v>
      </c>
      <c r="C3860" s="2" t="s">
        <v>266</v>
      </c>
      <c r="D3860" s="2" t="s">
        <v>1301</v>
      </c>
      <c r="E3860" s="2" t="s">
        <v>1293</v>
      </c>
      <c r="F3860" s="3">
        <v>36845</v>
      </c>
    </row>
    <row r="3861" spans="1:6" x14ac:dyDescent="0.35">
      <c r="A3861" s="2">
        <v>57</v>
      </c>
      <c r="B3861" s="2">
        <f>_xlfn.XLOOKUP(C3861,country_id!$B$2:$B$326,country_id!$A$2:$A$326,,0)</f>
        <v>110</v>
      </c>
      <c r="C3861" s="2" t="s">
        <v>35</v>
      </c>
      <c r="D3861" s="2" t="s">
        <v>1307</v>
      </c>
      <c r="E3861" s="2" t="s">
        <v>1293</v>
      </c>
      <c r="F3861" s="3">
        <v>36845</v>
      </c>
    </row>
    <row r="3862" spans="1:6" x14ac:dyDescent="0.35">
      <c r="A3862" s="2">
        <v>53</v>
      </c>
      <c r="B3862" s="2">
        <f>_xlfn.XLOOKUP(C3862,country_id!$B$2:$B$326,country_id!$A$2:$A$326,,0)</f>
        <v>10</v>
      </c>
      <c r="C3862" s="2" t="s">
        <v>36</v>
      </c>
      <c r="D3862" s="2" t="s">
        <v>1338</v>
      </c>
      <c r="E3862" s="2" t="s">
        <v>1293</v>
      </c>
      <c r="F3862" s="3">
        <v>36845</v>
      </c>
    </row>
    <row r="3863" spans="1:6" x14ac:dyDescent="0.35">
      <c r="A3863" s="2">
        <v>78</v>
      </c>
      <c r="B3863" s="2">
        <f>_xlfn.XLOOKUP(C3863,country_id!$B$2:$B$326,country_id!$A$2:$A$326,,0)</f>
        <v>121</v>
      </c>
      <c r="C3863" s="2" t="s">
        <v>71</v>
      </c>
      <c r="D3863" s="2" t="s">
        <v>1360</v>
      </c>
      <c r="E3863" s="2" t="s">
        <v>1293</v>
      </c>
      <c r="F3863" s="3">
        <v>36845</v>
      </c>
    </row>
    <row r="3864" spans="1:6" x14ac:dyDescent="0.35">
      <c r="A3864" s="2">
        <v>95</v>
      </c>
      <c r="B3864" s="2">
        <f>_xlfn.XLOOKUP(C3864,country_id!$B$2:$B$326,country_id!$A$2:$A$326,,0)</f>
        <v>158</v>
      </c>
      <c r="C3864" s="2" t="s">
        <v>48</v>
      </c>
      <c r="D3864" s="2" t="s">
        <v>1374</v>
      </c>
      <c r="E3864" s="2" t="s">
        <v>1293</v>
      </c>
      <c r="F3864" s="3">
        <v>36845</v>
      </c>
    </row>
    <row r="3865" spans="1:6" x14ac:dyDescent="0.35">
      <c r="A3865" s="2">
        <v>93</v>
      </c>
      <c r="B3865" s="2">
        <f>_xlfn.XLOOKUP(C3865,country_id!$B$2:$B$326,country_id!$A$2:$A$326,,0)</f>
        <v>170</v>
      </c>
      <c r="C3865" s="2" t="s">
        <v>79</v>
      </c>
      <c r="D3865" s="2" t="s">
        <v>1353</v>
      </c>
      <c r="E3865" s="2" t="s">
        <v>1293</v>
      </c>
      <c r="F3865" s="3">
        <v>36845</v>
      </c>
    </row>
    <row r="3866" spans="1:6" x14ac:dyDescent="0.35">
      <c r="A3866" s="2">
        <v>88</v>
      </c>
      <c r="B3866" s="2">
        <f>_xlfn.XLOOKUP(C3866,country_id!$B$2:$B$326,country_id!$A$2:$A$326,,0)</f>
        <v>103</v>
      </c>
      <c r="C3866" s="2" t="s">
        <v>28</v>
      </c>
      <c r="D3866" s="2" t="s">
        <v>1309</v>
      </c>
      <c r="E3866" s="2" t="s">
        <v>1293</v>
      </c>
      <c r="F3866" s="3">
        <v>36845</v>
      </c>
    </row>
    <row r="3867" spans="1:6" x14ac:dyDescent="0.35">
      <c r="A3867" s="2">
        <v>87</v>
      </c>
      <c r="B3867" s="2">
        <f>_xlfn.XLOOKUP(C3867,country_id!$B$2:$B$326,country_id!$A$2:$A$326,,0)</f>
        <v>255</v>
      </c>
      <c r="C3867" s="2" t="s">
        <v>44</v>
      </c>
      <c r="D3867" s="2" t="s">
        <v>1303</v>
      </c>
      <c r="E3867" s="2" t="s">
        <v>1293</v>
      </c>
      <c r="F3867" s="3">
        <v>36845</v>
      </c>
    </row>
    <row r="3868" spans="1:6" x14ac:dyDescent="0.35">
      <c r="A3868" s="2">
        <v>86</v>
      </c>
      <c r="B3868" s="2">
        <f>_xlfn.XLOOKUP(C3868,country_id!$B$2:$B$326,country_id!$A$2:$A$326,,0)</f>
        <v>191</v>
      </c>
      <c r="C3868" s="2" t="s">
        <v>69</v>
      </c>
      <c r="D3868" s="2" t="s">
        <v>1323</v>
      </c>
      <c r="E3868" s="2" t="s">
        <v>1293</v>
      </c>
      <c r="F3868" s="3">
        <v>36845</v>
      </c>
    </row>
    <row r="3869" spans="1:6" x14ac:dyDescent="0.35">
      <c r="A3869" s="2">
        <v>85</v>
      </c>
      <c r="B3869" s="2">
        <f>_xlfn.XLOOKUP(C3869,country_id!$B$2:$B$326,country_id!$A$2:$A$326,,0)</f>
        <v>64</v>
      </c>
      <c r="C3869" s="2" t="s">
        <v>41</v>
      </c>
      <c r="D3869" s="2" t="s">
        <v>1369</v>
      </c>
      <c r="E3869" s="2" t="s">
        <v>1293</v>
      </c>
      <c r="F3869" s="3">
        <v>36845</v>
      </c>
    </row>
    <row r="3870" spans="1:6" x14ac:dyDescent="0.35">
      <c r="A3870" s="2">
        <v>83</v>
      </c>
      <c r="B3870" s="2">
        <f>_xlfn.XLOOKUP(C3870,country_id!$B$2:$B$326,country_id!$A$2:$A$326,,0)</f>
        <v>289</v>
      </c>
      <c r="C3870" s="2" t="s">
        <v>66</v>
      </c>
      <c r="D3870" s="2" t="s">
        <v>1350</v>
      </c>
      <c r="E3870" s="2" t="s">
        <v>1293</v>
      </c>
      <c r="F3870" s="3">
        <v>36845</v>
      </c>
    </row>
    <row r="3871" spans="1:6" x14ac:dyDescent="0.35">
      <c r="A3871" s="2">
        <v>82</v>
      </c>
      <c r="B3871" s="2">
        <f>_xlfn.XLOOKUP(C3871,country_id!$B$2:$B$326,country_id!$A$2:$A$326,,0)</f>
        <v>6</v>
      </c>
      <c r="C3871" s="2" t="s">
        <v>38</v>
      </c>
      <c r="D3871" s="2" t="s">
        <v>1294</v>
      </c>
      <c r="E3871" s="2" t="s">
        <v>1293</v>
      </c>
      <c r="F3871" s="3">
        <v>36845</v>
      </c>
    </row>
    <row r="3872" spans="1:6" x14ac:dyDescent="0.35">
      <c r="A3872" s="2">
        <v>52</v>
      </c>
      <c r="B3872" s="2">
        <f>_xlfn.XLOOKUP(C3872,country_id!$B$2:$B$326,country_id!$A$2:$A$326,,0)</f>
        <v>140</v>
      </c>
      <c r="C3872" s="2" t="s">
        <v>56</v>
      </c>
      <c r="D3872" s="2" t="s">
        <v>1296</v>
      </c>
      <c r="E3872" s="2" t="s">
        <v>1293</v>
      </c>
      <c r="F3872" s="3">
        <v>36845</v>
      </c>
    </row>
    <row r="3873" spans="1:6" x14ac:dyDescent="0.35">
      <c r="A3873" s="2">
        <v>51</v>
      </c>
      <c r="B3873" s="2">
        <f>_xlfn.XLOOKUP(C3873,country_id!$B$2:$B$326,country_id!$A$2:$A$326,,0)</f>
        <v>198</v>
      </c>
      <c r="C3873" s="2" t="s">
        <v>62</v>
      </c>
      <c r="D3873" s="2" t="s">
        <v>1310</v>
      </c>
      <c r="E3873" s="2" t="s">
        <v>1293</v>
      </c>
      <c r="F3873" s="3">
        <v>36845</v>
      </c>
    </row>
    <row r="3874" spans="1:6" x14ac:dyDescent="0.35">
      <c r="A3874" s="2">
        <v>23</v>
      </c>
      <c r="B3874" s="2">
        <f>_xlfn.XLOOKUP(C3874,country_id!$B$2:$B$326,country_id!$A$2:$A$326,,0)</f>
        <v>268</v>
      </c>
      <c r="C3874" s="2" t="s">
        <v>47</v>
      </c>
      <c r="D3874" s="2" t="s">
        <v>1347</v>
      </c>
      <c r="E3874" s="2" t="s">
        <v>1293</v>
      </c>
      <c r="F3874" s="3">
        <v>36845</v>
      </c>
    </row>
    <row r="3875" spans="1:6" x14ac:dyDescent="0.35">
      <c r="A3875" s="2">
        <v>25</v>
      </c>
      <c r="B3875" s="2">
        <f>_xlfn.XLOOKUP(C3875,country_id!$B$2:$B$326,country_id!$A$2:$A$326,,0)</f>
        <v>292</v>
      </c>
      <c r="C3875" s="2" t="s">
        <v>50</v>
      </c>
      <c r="D3875" s="2" t="s">
        <v>1308</v>
      </c>
      <c r="E3875" s="2" t="s">
        <v>1293</v>
      </c>
      <c r="F3875" s="3">
        <v>36845</v>
      </c>
    </row>
    <row r="3876" spans="1:6" x14ac:dyDescent="0.35">
      <c r="A3876" s="2">
        <v>47</v>
      </c>
      <c r="B3876" s="2">
        <f>_xlfn.XLOOKUP(C3876,country_id!$B$2:$B$326,country_id!$A$2:$A$326,,0)</f>
        <v>323</v>
      </c>
      <c r="C3876" s="2" t="s">
        <v>25</v>
      </c>
      <c r="D3876" s="2" t="s">
        <v>1292</v>
      </c>
      <c r="E3876" s="2" t="s">
        <v>1293</v>
      </c>
      <c r="F3876" s="3">
        <v>36845</v>
      </c>
    </row>
    <row r="3877" spans="1:6" x14ac:dyDescent="0.35">
      <c r="A3877" s="2">
        <v>41</v>
      </c>
      <c r="B3877" s="2">
        <f>_xlfn.XLOOKUP(C3877,country_id!$B$2:$B$326,country_id!$A$2:$A$326,,0)</f>
        <v>47</v>
      </c>
      <c r="C3877" s="2" t="s">
        <v>68</v>
      </c>
      <c r="D3877" s="2" t="s">
        <v>1297</v>
      </c>
      <c r="E3877" s="2" t="s">
        <v>1293</v>
      </c>
      <c r="F3877" s="3">
        <v>36845</v>
      </c>
    </row>
    <row r="3878" spans="1:6" x14ac:dyDescent="0.35">
      <c r="A3878" s="2">
        <v>32</v>
      </c>
      <c r="B3878" s="2">
        <f>_xlfn.XLOOKUP(C3878,country_id!$B$2:$B$326,country_id!$A$2:$A$326,,0)</f>
        <v>84</v>
      </c>
      <c r="C3878" s="2" t="s">
        <v>73</v>
      </c>
      <c r="D3878" s="2" t="s">
        <v>1298</v>
      </c>
      <c r="E3878" s="2" t="s">
        <v>1293</v>
      </c>
      <c r="F3878" s="3">
        <v>36845</v>
      </c>
    </row>
    <row r="3879" spans="1:6" x14ac:dyDescent="0.35">
      <c r="A3879" s="2">
        <v>28</v>
      </c>
      <c r="B3879" s="2">
        <f>_xlfn.XLOOKUP(C3879,country_id!$B$2:$B$326,country_id!$A$2:$A$326,,0)</f>
        <v>188</v>
      </c>
      <c r="C3879" s="2" t="s">
        <v>85</v>
      </c>
      <c r="D3879" s="2" t="s">
        <v>1305</v>
      </c>
      <c r="E3879" s="2" t="s">
        <v>1293</v>
      </c>
      <c r="F3879" s="3">
        <v>36845</v>
      </c>
    </row>
    <row r="3880" spans="1:6" x14ac:dyDescent="0.35">
      <c r="A3880" s="2">
        <v>103</v>
      </c>
      <c r="B3880" s="2">
        <f>_xlfn.XLOOKUP(C3880,country_id!$B$2:$B$326,country_id!$A$2:$A$326,,0)</f>
        <v>297</v>
      </c>
      <c r="C3880" s="2" t="s">
        <v>76</v>
      </c>
      <c r="D3880" s="2" t="s">
        <v>1371</v>
      </c>
      <c r="E3880" s="2" t="s">
        <v>1293</v>
      </c>
      <c r="F3880" s="3">
        <v>36845</v>
      </c>
    </row>
    <row r="3881" spans="1:6" x14ac:dyDescent="0.35">
      <c r="A3881" s="2">
        <v>176</v>
      </c>
      <c r="B3881" s="2">
        <f>_xlfn.XLOOKUP(C3881,country_id!$B$2:$B$326,country_id!$A$2:$A$326,,0)</f>
        <v>122</v>
      </c>
      <c r="C3881" s="2" t="s">
        <v>63</v>
      </c>
      <c r="D3881" s="2" t="s">
        <v>1330</v>
      </c>
      <c r="E3881" s="2" t="s">
        <v>1293</v>
      </c>
      <c r="F3881" s="3">
        <v>36845</v>
      </c>
    </row>
    <row r="3882" spans="1:6" x14ac:dyDescent="0.35">
      <c r="A3882" s="2">
        <v>164</v>
      </c>
      <c r="B3882" s="2">
        <f>_xlfn.XLOOKUP(C3882,country_id!$B$2:$B$326,country_id!$A$2:$A$326,,0)</f>
        <v>90</v>
      </c>
      <c r="C3882" s="2" t="s">
        <v>1396</v>
      </c>
      <c r="D3882" s="2" t="s">
        <v>1397</v>
      </c>
      <c r="E3882" s="2" t="s">
        <v>1293</v>
      </c>
      <c r="F3882" s="3">
        <v>36845</v>
      </c>
    </row>
    <row r="3883" spans="1:6" x14ac:dyDescent="0.35">
      <c r="A3883" s="2">
        <v>162</v>
      </c>
      <c r="B3883" s="2">
        <f>_xlfn.XLOOKUP(C3883,country_id!$B$2:$B$326,country_id!$A$2:$A$326,,0)</f>
        <v>56</v>
      </c>
      <c r="C3883" s="2" t="s">
        <v>255</v>
      </c>
      <c r="D3883" s="2" t="s">
        <v>1315</v>
      </c>
      <c r="E3883" s="2" t="s">
        <v>1293</v>
      </c>
      <c r="F3883" s="3">
        <v>36845</v>
      </c>
    </row>
    <row r="3884" spans="1:6" x14ac:dyDescent="0.35">
      <c r="A3884" s="2">
        <v>160</v>
      </c>
      <c r="B3884" s="2">
        <f>_xlfn.XLOOKUP(C3884,country_id!$B$2:$B$326,country_id!$A$2:$A$326,,0)</f>
        <v>177</v>
      </c>
      <c r="C3884" s="2" t="s">
        <v>60</v>
      </c>
      <c r="D3884" s="2" t="s">
        <v>1343</v>
      </c>
      <c r="E3884" s="2" t="s">
        <v>1293</v>
      </c>
      <c r="F3884" s="3">
        <v>36845</v>
      </c>
    </row>
    <row r="3885" spans="1:6" x14ac:dyDescent="0.35">
      <c r="A3885" s="2">
        <v>157</v>
      </c>
      <c r="B3885" s="2">
        <f>_xlfn.XLOOKUP(C3885,country_id!$B$2:$B$326,country_id!$A$2:$A$326,,0)</f>
        <v>50</v>
      </c>
      <c r="C3885" s="2" t="s">
        <v>82</v>
      </c>
      <c r="D3885" s="2" t="s">
        <v>1342</v>
      </c>
      <c r="E3885" s="2" t="s">
        <v>1293</v>
      </c>
      <c r="F3885" s="3">
        <v>36845</v>
      </c>
    </row>
    <row r="3886" spans="1:6" x14ac:dyDescent="0.35">
      <c r="A3886" s="2">
        <v>155</v>
      </c>
      <c r="B3886" s="2">
        <f>_xlfn.XLOOKUP(C3886,country_id!$B$2:$B$326,country_id!$A$2:$A$326,,0)</f>
        <v>106</v>
      </c>
      <c r="C3886" s="2" t="s">
        <v>80</v>
      </c>
      <c r="D3886" s="2" t="s">
        <v>1311</v>
      </c>
      <c r="E3886" s="2" t="s">
        <v>1293</v>
      </c>
      <c r="F3886" s="3">
        <v>36845</v>
      </c>
    </row>
    <row r="3887" spans="1:6" x14ac:dyDescent="0.35">
      <c r="A3887" s="2">
        <v>177</v>
      </c>
      <c r="B3887" s="2">
        <f>_xlfn.XLOOKUP(C3887,country_id!$B$2:$B$326,country_id!$A$2:$A$326,,0)</f>
        <v>54</v>
      </c>
      <c r="C3887" s="2" t="s">
        <v>32</v>
      </c>
      <c r="D3887" s="2" t="s">
        <v>1324</v>
      </c>
      <c r="E3887" s="2" t="s">
        <v>1293</v>
      </c>
      <c r="F3887" s="3">
        <v>36845</v>
      </c>
    </row>
    <row r="3888" spans="1:6" x14ac:dyDescent="0.35">
      <c r="A3888" s="2">
        <v>187</v>
      </c>
      <c r="B3888" s="2">
        <f>_xlfn.XLOOKUP(C3888,country_id!$B$2:$B$326,country_id!$A$2:$A$326,,0)</f>
        <v>89</v>
      </c>
      <c r="C3888" s="2" t="s">
        <v>53</v>
      </c>
      <c r="D3888" s="2" t="s">
        <v>1312</v>
      </c>
      <c r="E3888" s="2" t="s">
        <v>1293</v>
      </c>
      <c r="F3888" s="3">
        <v>36845</v>
      </c>
    </row>
    <row r="3889" spans="1:6" x14ac:dyDescent="0.35">
      <c r="A3889" s="2">
        <v>188</v>
      </c>
      <c r="B3889" s="2">
        <f>_xlfn.XLOOKUP(C3889,country_id!$B$2:$B$326,country_id!$A$2:$A$326,,0)</f>
        <v>257</v>
      </c>
      <c r="C3889" s="2" t="s">
        <v>155</v>
      </c>
      <c r="D3889" s="2" t="s">
        <v>1325</v>
      </c>
      <c r="E3889" s="2" t="s">
        <v>1293</v>
      </c>
      <c r="F3889" s="3">
        <v>36845</v>
      </c>
    </row>
    <row r="3890" spans="1:6" x14ac:dyDescent="0.35">
      <c r="A3890" s="2">
        <v>192</v>
      </c>
      <c r="B3890" s="2">
        <f>_xlfn.XLOOKUP(C3890,country_id!$B$2:$B$326,country_id!$A$2:$A$326,,0)</f>
        <v>78</v>
      </c>
      <c r="C3890" s="2" t="s">
        <v>121</v>
      </c>
      <c r="D3890" s="2" t="s">
        <v>1386</v>
      </c>
      <c r="E3890" s="2" t="s">
        <v>1293</v>
      </c>
      <c r="F3890" s="3">
        <v>36845</v>
      </c>
    </row>
    <row r="3891" spans="1:6" x14ac:dyDescent="0.35">
      <c r="A3891" s="2">
        <v>195</v>
      </c>
      <c r="B3891" s="2">
        <f>_xlfn.XLOOKUP(C3891,country_id!$B$2:$B$326,country_id!$A$2:$A$326,,0)</f>
        <v>266</v>
      </c>
      <c r="C3891" s="2" t="s">
        <v>236</v>
      </c>
      <c r="D3891" s="2" t="s">
        <v>1322</v>
      </c>
      <c r="E3891" s="2" t="s">
        <v>1293</v>
      </c>
      <c r="F3891" s="3">
        <v>36845</v>
      </c>
    </row>
    <row r="3892" spans="1:6" x14ac:dyDescent="0.35">
      <c r="A3892" s="2">
        <v>181</v>
      </c>
      <c r="B3892" s="2">
        <f>_xlfn.XLOOKUP(C3892,country_id!$B$2:$B$326,country_id!$A$2:$A$326,,0)</f>
        <v>197</v>
      </c>
      <c r="C3892" s="2" t="s">
        <v>39</v>
      </c>
      <c r="D3892" s="2" t="s">
        <v>1375</v>
      </c>
      <c r="E3892" s="2" t="s">
        <v>1293</v>
      </c>
      <c r="F3892" s="3">
        <v>36845</v>
      </c>
    </row>
    <row r="3893" spans="1:6" x14ac:dyDescent="0.35">
      <c r="A3893" s="2">
        <v>179</v>
      </c>
      <c r="B3893" s="2">
        <f>_xlfn.XLOOKUP(C3893,country_id!$B$2:$B$326,country_id!$A$2:$A$326,,0)</f>
        <v>247</v>
      </c>
      <c r="C3893" s="2" t="s">
        <v>23</v>
      </c>
      <c r="D3893" s="2" t="s">
        <v>1395</v>
      </c>
      <c r="E3893" s="2" t="s">
        <v>1293</v>
      </c>
      <c r="F3893" s="3">
        <v>36845</v>
      </c>
    </row>
    <row r="3894" spans="1:6" x14ac:dyDescent="0.35">
      <c r="A3894" s="2">
        <v>151</v>
      </c>
      <c r="B3894" s="2">
        <f>_xlfn.XLOOKUP(C3894,country_id!$B$2:$B$326,country_id!$A$2:$A$326,,0)</f>
        <v>38</v>
      </c>
      <c r="C3894" s="2" t="s">
        <v>54</v>
      </c>
      <c r="D3894" s="2" t="s">
        <v>1352</v>
      </c>
      <c r="E3894" s="2" t="s">
        <v>1293</v>
      </c>
      <c r="F3894" s="3">
        <v>36845</v>
      </c>
    </row>
    <row r="3895" spans="1:6" x14ac:dyDescent="0.35">
      <c r="A3895" s="2">
        <v>120</v>
      </c>
      <c r="B3895" s="2">
        <f>_xlfn.XLOOKUP(C3895,country_id!$B$2:$B$326,country_id!$A$2:$A$326,,0)</f>
        <v>159</v>
      </c>
      <c r="C3895" s="2" t="s">
        <v>51</v>
      </c>
      <c r="D3895" s="2" t="s">
        <v>1340</v>
      </c>
      <c r="E3895" s="2" t="s">
        <v>1293</v>
      </c>
      <c r="F3895" s="3">
        <v>36845</v>
      </c>
    </row>
    <row r="3896" spans="1:6" x14ac:dyDescent="0.35">
      <c r="A3896" s="2">
        <v>119</v>
      </c>
      <c r="B3896" s="2">
        <f>_xlfn.XLOOKUP(C3896,country_id!$B$2:$B$326,country_id!$A$2:$A$326,,0)</f>
        <v>178</v>
      </c>
      <c r="C3896" s="2" t="s">
        <v>113</v>
      </c>
      <c r="D3896" s="2" t="s">
        <v>1332</v>
      </c>
      <c r="E3896" s="2" t="s">
        <v>1293</v>
      </c>
      <c r="F3896" s="3">
        <v>36845</v>
      </c>
    </row>
    <row r="3897" spans="1:6" x14ac:dyDescent="0.35">
      <c r="A3897" s="2">
        <v>115</v>
      </c>
      <c r="B3897" s="2">
        <f>_xlfn.XLOOKUP(C3897,country_id!$B$2:$B$326,country_id!$A$2:$A$326,,0)</f>
        <v>165</v>
      </c>
      <c r="C3897" s="2" t="s">
        <v>31</v>
      </c>
      <c r="D3897" s="2" t="s">
        <v>1355</v>
      </c>
      <c r="E3897" s="2" t="s">
        <v>1293</v>
      </c>
      <c r="F3897" s="3">
        <v>36845</v>
      </c>
    </row>
    <row r="3898" spans="1:6" x14ac:dyDescent="0.35">
      <c r="A3898" s="2">
        <v>113</v>
      </c>
      <c r="B3898" s="2">
        <f>_xlfn.XLOOKUP(C3898,country_id!$B$2:$B$326,country_id!$A$2:$A$326,,0)</f>
        <v>167</v>
      </c>
      <c r="C3898" s="2" t="s">
        <v>74</v>
      </c>
      <c r="D3898" s="2" t="s">
        <v>1302</v>
      </c>
      <c r="E3898" s="2" t="s">
        <v>1293</v>
      </c>
      <c r="F3898" s="3">
        <v>36845</v>
      </c>
    </row>
    <row r="3899" spans="1:6" x14ac:dyDescent="0.35">
      <c r="A3899" s="2">
        <v>112</v>
      </c>
      <c r="B3899" s="2">
        <f>_xlfn.XLOOKUP(C3899,country_id!$B$2:$B$326,country_id!$A$2:$A$326,,0)</f>
        <v>189</v>
      </c>
      <c r="C3899" s="2" t="s">
        <v>45</v>
      </c>
      <c r="D3899" s="2" t="s">
        <v>1334</v>
      </c>
      <c r="E3899" s="2" t="s">
        <v>1293</v>
      </c>
      <c r="F3899" s="3">
        <v>36845</v>
      </c>
    </row>
    <row r="3900" spans="1:6" x14ac:dyDescent="0.35">
      <c r="A3900" s="2">
        <v>106</v>
      </c>
      <c r="B3900" s="2">
        <f>_xlfn.XLOOKUP(C3900,country_id!$B$2:$B$326,country_id!$A$2:$A$326,,0)</f>
        <v>148</v>
      </c>
      <c r="C3900" s="2" t="s">
        <v>143</v>
      </c>
      <c r="D3900" s="2" t="s">
        <v>1354</v>
      </c>
      <c r="E3900" s="2" t="s">
        <v>1293</v>
      </c>
      <c r="F3900" s="3">
        <v>36845</v>
      </c>
    </row>
    <row r="3901" spans="1:6" x14ac:dyDescent="0.35">
      <c r="A3901" s="2">
        <v>126</v>
      </c>
      <c r="B3901" s="2">
        <f>_xlfn.XLOOKUP(C3901,country_id!$B$2:$B$326,country_id!$A$2:$A$326,,0)</f>
        <v>259</v>
      </c>
      <c r="C3901" s="2" t="s">
        <v>22</v>
      </c>
      <c r="D3901" s="2" t="s">
        <v>1368</v>
      </c>
      <c r="E3901" s="2" t="s">
        <v>1293</v>
      </c>
      <c r="F3901" s="3">
        <v>36845</v>
      </c>
    </row>
    <row r="3902" spans="1:6" x14ac:dyDescent="0.35">
      <c r="A3902" s="2">
        <v>127</v>
      </c>
      <c r="B3902" s="2">
        <f>_xlfn.XLOOKUP(C3902,country_id!$B$2:$B$326,country_id!$A$2:$A$326,,0)</f>
        <v>234</v>
      </c>
      <c r="C3902" s="2" t="s">
        <v>13</v>
      </c>
      <c r="D3902" s="2" t="s">
        <v>1321</v>
      </c>
      <c r="E3902" s="2" t="s">
        <v>1293</v>
      </c>
      <c r="F3902" s="3">
        <v>36845</v>
      </c>
    </row>
    <row r="3903" spans="1:6" x14ac:dyDescent="0.35">
      <c r="A3903" s="2">
        <v>148</v>
      </c>
      <c r="B3903" s="2">
        <f>_xlfn.XLOOKUP(C3903,country_id!$B$2:$B$326,country_id!$A$2:$A$326,,0)</f>
        <v>31</v>
      </c>
      <c r="C3903" s="2" t="s">
        <v>18</v>
      </c>
      <c r="D3903" s="2" t="s">
        <v>1344</v>
      </c>
      <c r="E3903" s="2" t="s">
        <v>1293</v>
      </c>
      <c r="F3903" s="3">
        <v>36845</v>
      </c>
    </row>
    <row r="3904" spans="1:6" x14ac:dyDescent="0.35">
      <c r="A3904" s="2">
        <v>141</v>
      </c>
      <c r="B3904" s="2">
        <f>_xlfn.XLOOKUP(C3904,country_id!$B$2:$B$326,country_id!$A$2:$A$326,,0)</f>
        <v>93</v>
      </c>
      <c r="C3904" s="2" t="s">
        <v>12</v>
      </c>
      <c r="D3904" s="2" t="s">
        <v>1373</v>
      </c>
      <c r="E3904" s="2" t="s">
        <v>1293</v>
      </c>
      <c r="F3904" s="3">
        <v>36845</v>
      </c>
    </row>
    <row r="3905" spans="1:6" x14ac:dyDescent="0.35">
      <c r="A3905" s="2">
        <v>138</v>
      </c>
      <c r="B3905" s="2">
        <f>_xlfn.XLOOKUP(C3905,country_id!$B$2:$B$326,country_id!$A$2:$A$326,,0)</f>
        <v>157</v>
      </c>
      <c r="C3905" s="2" t="s">
        <v>26</v>
      </c>
      <c r="D3905" s="2" t="s">
        <v>1328</v>
      </c>
      <c r="E3905" s="2" t="s">
        <v>1293</v>
      </c>
      <c r="F3905" s="3">
        <v>36845</v>
      </c>
    </row>
    <row r="3906" spans="1:6" x14ac:dyDescent="0.35">
      <c r="A3906" s="2">
        <v>136</v>
      </c>
      <c r="B3906" s="2">
        <f>_xlfn.XLOOKUP(C3906,country_id!$B$2:$B$326,country_id!$A$2:$A$326,,0)</f>
        <v>284</v>
      </c>
      <c r="C3906" s="2" t="s">
        <v>77</v>
      </c>
      <c r="D3906" s="2" t="s">
        <v>1363</v>
      </c>
      <c r="E3906" s="2" t="s">
        <v>1293</v>
      </c>
      <c r="F3906" s="3">
        <v>36845</v>
      </c>
    </row>
    <row r="3907" spans="1:6" x14ac:dyDescent="0.35">
      <c r="A3907" s="2">
        <v>135</v>
      </c>
      <c r="B3907" s="2">
        <f>_xlfn.XLOOKUP(C3907,country_id!$B$2:$B$326,country_id!$A$2:$A$326,,0)</f>
        <v>92</v>
      </c>
      <c r="C3907" s="2" t="s">
        <v>83</v>
      </c>
      <c r="D3907" s="2" t="s">
        <v>1336</v>
      </c>
      <c r="E3907" s="2" t="s">
        <v>1293</v>
      </c>
      <c r="F3907" s="3">
        <v>36845</v>
      </c>
    </row>
    <row r="3908" spans="1:6" x14ac:dyDescent="0.35">
      <c r="A3908" s="2">
        <v>131</v>
      </c>
      <c r="B3908" s="2">
        <f>_xlfn.XLOOKUP(C3908,country_id!$B$2:$B$326,country_id!$A$2:$A$326,,0)</f>
        <v>274</v>
      </c>
      <c r="C3908" s="2" t="s">
        <v>29</v>
      </c>
      <c r="D3908" s="2" t="s">
        <v>1333</v>
      </c>
      <c r="E3908" s="2" t="s">
        <v>1293</v>
      </c>
      <c r="F3908" s="3">
        <v>36845</v>
      </c>
    </row>
    <row r="3909" spans="1:6" x14ac:dyDescent="0.35">
      <c r="A3909" s="2">
        <v>129</v>
      </c>
      <c r="B3909" s="2">
        <f>_xlfn.XLOOKUP(C3909,country_id!$B$2:$B$326,country_id!$A$2:$A$326,,0)</f>
        <v>45</v>
      </c>
      <c r="C3909" s="2" t="s">
        <v>148</v>
      </c>
      <c r="D3909" s="2" t="s">
        <v>1351</v>
      </c>
      <c r="E3909" s="2" t="s">
        <v>1293</v>
      </c>
      <c r="F3909" s="3">
        <v>36845</v>
      </c>
    </row>
    <row r="3910" spans="1:6" x14ac:dyDescent="0.35">
      <c r="A3910" s="2">
        <v>70</v>
      </c>
      <c r="B3910" s="2">
        <f>_xlfn.XLOOKUP(C3910,country_id!$B$2:$B$326,country_id!$A$2:$A$326,,0)</f>
        <v>82</v>
      </c>
      <c r="C3910" s="2" t="s">
        <v>59</v>
      </c>
      <c r="D3910" s="2" t="s">
        <v>1401</v>
      </c>
      <c r="E3910" s="2" t="s">
        <v>1293</v>
      </c>
      <c r="F3910" s="3">
        <v>36880</v>
      </c>
    </row>
    <row r="3911" spans="1:6" x14ac:dyDescent="0.35">
      <c r="A3911" s="2">
        <v>69</v>
      </c>
      <c r="B3911" s="2">
        <f>_xlfn.XLOOKUP(C3911,country_id!$B$2:$B$326,country_id!$A$2:$A$326,,0)</f>
        <v>44</v>
      </c>
      <c r="C3911" s="2" t="s">
        <v>65</v>
      </c>
      <c r="D3911" s="2" t="s">
        <v>1364</v>
      </c>
      <c r="E3911" s="2" t="s">
        <v>1293</v>
      </c>
      <c r="F3911" s="3">
        <v>36880</v>
      </c>
    </row>
    <row r="3912" spans="1:6" x14ac:dyDescent="0.35">
      <c r="A3912" s="2">
        <v>68</v>
      </c>
      <c r="B3912" s="2">
        <f>_xlfn.XLOOKUP(C3912,country_id!$B$2:$B$326,country_id!$A$2:$A$326,,0)</f>
        <v>325</v>
      </c>
      <c r="C3912" s="2" t="s">
        <v>266</v>
      </c>
      <c r="D3912" s="2" t="s">
        <v>1301</v>
      </c>
      <c r="E3912" s="2" t="s">
        <v>1293</v>
      </c>
      <c r="F3912" s="3">
        <v>36880</v>
      </c>
    </row>
    <row r="3913" spans="1:6" x14ac:dyDescent="0.35">
      <c r="A3913" s="2">
        <v>57</v>
      </c>
      <c r="B3913" s="2">
        <f>_xlfn.XLOOKUP(C3913,country_id!$B$2:$B$326,country_id!$A$2:$A$326,,0)</f>
        <v>110</v>
      </c>
      <c r="C3913" s="2" t="s">
        <v>35</v>
      </c>
      <c r="D3913" s="2" t="s">
        <v>1307</v>
      </c>
      <c r="E3913" s="2" t="s">
        <v>1293</v>
      </c>
      <c r="F3913" s="3">
        <v>36880</v>
      </c>
    </row>
    <row r="3914" spans="1:6" x14ac:dyDescent="0.35">
      <c r="A3914" s="2">
        <v>80</v>
      </c>
      <c r="B3914" s="2">
        <f>_xlfn.XLOOKUP(C3914,country_id!$B$2:$B$326,country_id!$A$2:$A$326,,0)</f>
        <v>121</v>
      </c>
      <c r="C3914" s="2" t="s">
        <v>71</v>
      </c>
      <c r="D3914" s="2" t="s">
        <v>1360</v>
      </c>
      <c r="E3914" s="2" t="s">
        <v>1293</v>
      </c>
      <c r="F3914" s="3">
        <v>36880</v>
      </c>
    </row>
    <row r="3915" spans="1:6" x14ac:dyDescent="0.35">
      <c r="A3915" s="2">
        <v>82</v>
      </c>
      <c r="B3915" s="2">
        <f>_xlfn.XLOOKUP(C3915,country_id!$B$2:$B$326,country_id!$A$2:$A$326,,0)</f>
        <v>6</v>
      </c>
      <c r="C3915" s="2" t="s">
        <v>38</v>
      </c>
      <c r="D3915" s="2" t="s">
        <v>1294</v>
      </c>
      <c r="E3915" s="2" t="s">
        <v>1293</v>
      </c>
      <c r="F3915" s="3">
        <v>36880</v>
      </c>
    </row>
    <row r="3916" spans="1:6" x14ac:dyDescent="0.35">
      <c r="A3916" s="2">
        <v>103</v>
      </c>
      <c r="B3916" s="2">
        <f>_xlfn.XLOOKUP(C3916,country_id!$B$2:$B$326,country_id!$A$2:$A$326,,0)</f>
        <v>297</v>
      </c>
      <c r="C3916" s="2" t="s">
        <v>76</v>
      </c>
      <c r="D3916" s="2" t="s">
        <v>1371</v>
      </c>
      <c r="E3916" s="2" t="s">
        <v>1293</v>
      </c>
      <c r="F3916" s="3">
        <v>36880</v>
      </c>
    </row>
    <row r="3917" spans="1:6" x14ac:dyDescent="0.35">
      <c r="A3917" s="2">
        <v>98</v>
      </c>
      <c r="B3917" s="2">
        <f>_xlfn.XLOOKUP(C3917,country_id!$B$2:$B$326,country_id!$A$2:$A$326,,0)</f>
        <v>170</v>
      </c>
      <c r="C3917" s="2" t="s">
        <v>79</v>
      </c>
      <c r="D3917" s="2" t="s">
        <v>1353</v>
      </c>
      <c r="E3917" s="2" t="s">
        <v>1293</v>
      </c>
      <c r="F3917" s="3">
        <v>36880</v>
      </c>
    </row>
    <row r="3918" spans="1:6" x14ac:dyDescent="0.35">
      <c r="A3918" s="2">
        <v>95</v>
      </c>
      <c r="B3918" s="2">
        <f>_xlfn.XLOOKUP(C3918,country_id!$B$2:$B$326,country_id!$A$2:$A$326,,0)</f>
        <v>158</v>
      </c>
      <c r="C3918" s="2" t="s">
        <v>48</v>
      </c>
      <c r="D3918" s="2" t="s">
        <v>1374</v>
      </c>
      <c r="E3918" s="2" t="s">
        <v>1293</v>
      </c>
      <c r="F3918" s="3">
        <v>36880</v>
      </c>
    </row>
    <row r="3919" spans="1:6" x14ac:dyDescent="0.35">
      <c r="A3919" s="2">
        <v>89</v>
      </c>
      <c r="B3919" s="2">
        <f>_xlfn.XLOOKUP(C3919,country_id!$B$2:$B$326,country_id!$A$2:$A$326,,0)</f>
        <v>103</v>
      </c>
      <c r="C3919" s="2" t="s">
        <v>28</v>
      </c>
      <c r="D3919" s="2" t="s">
        <v>1309</v>
      </c>
      <c r="E3919" s="2" t="s">
        <v>1293</v>
      </c>
      <c r="F3919" s="3">
        <v>36880</v>
      </c>
    </row>
    <row r="3920" spans="1:6" x14ac:dyDescent="0.35">
      <c r="A3920" s="2">
        <v>88</v>
      </c>
      <c r="B3920" s="2">
        <f>_xlfn.XLOOKUP(C3920,country_id!$B$2:$B$326,country_id!$A$2:$A$326,,0)</f>
        <v>255</v>
      </c>
      <c r="C3920" s="2" t="s">
        <v>44</v>
      </c>
      <c r="D3920" s="2" t="s">
        <v>1303</v>
      </c>
      <c r="E3920" s="2" t="s">
        <v>1293</v>
      </c>
      <c r="F3920" s="3">
        <v>36880</v>
      </c>
    </row>
    <row r="3921" spans="1:6" x14ac:dyDescent="0.35">
      <c r="A3921" s="2">
        <v>87</v>
      </c>
      <c r="B3921" s="2">
        <f>_xlfn.XLOOKUP(C3921,country_id!$B$2:$B$326,country_id!$A$2:$A$326,,0)</f>
        <v>191</v>
      </c>
      <c r="C3921" s="2" t="s">
        <v>69</v>
      </c>
      <c r="D3921" s="2" t="s">
        <v>1323</v>
      </c>
      <c r="E3921" s="2" t="s">
        <v>1293</v>
      </c>
      <c r="F3921" s="3">
        <v>36880</v>
      </c>
    </row>
    <row r="3922" spans="1:6" x14ac:dyDescent="0.35">
      <c r="A3922" s="2">
        <v>86</v>
      </c>
      <c r="B3922" s="2">
        <f>_xlfn.XLOOKUP(C3922,country_id!$B$2:$B$326,country_id!$A$2:$A$326,,0)</f>
        <v>64</v>
      </c>
      <c r="C3922" s="2" t="s">
        <v>41</v>
      </c>
      <c r="D3922" s="2" t="s">
        <v>1369</v>
      </c>
      <c r="E3922" s="2" t="s">
        <v>1293</v>
      </c>
      <c r="F3922" s="3">
        <v>36880</v>
      </c>
    </row>
    <row r="3923" spans="1:6" x14ac:dyDescent="0.35">
      <c r="A3923" s="2">
        <v>81</v>
      </c>
      <c r="B3923" s="2">
        <f>_xlfn.XLOOKUP(C3923,country_id!$B$2:$B$326,country_id!$A$2:$A$326,,0)</f>
        <v>289</v>
      </c>
      <c r="C3923" s="2" t="s">
        <v>66</v>
      </c>
      <c r="D3923" s="2" t="s">
        <v>1350</v>
      </c>
      <c r="E3923" s="2" t="s">
        <v>1293</v>
      </c>
      <c r="F3923" s="3">
        <v>36880</v>
      </c>
    </row>
    <row r="3924" spans="1:6" x14ac:dyDescent="0.35">
      <c r="A3924" s="2">
        <v>28</v>
      </c>
      <c r="B3924" s="2">
        <f>_xlfn.XLOOKUP(C3924,country_id!$B$2:$B$326,country_id!$A$2:$A$326,,0)</f>
        <v>188</v>
      </c>
      <c r="C3924" s="2" t="s">
        <v>85</v>
      </c>
      <c r="D3924" s="2" t="s">
        <v>1305</v>
      </c>
      <c r="E3924" s="2" t="s">
        <v>1293</v>
      </c>
      <c r="F3924" s="3">
        <v>36880</v>
      </c>
    </row>
    <row r="3925" spans="1:6" x14ac:dyDescent="0.35">
      <c r="A3925" s="2">
        <v>26</v>
      </c>
      <c r="B3925" s="2">
        <f>_xlfn.XLOOKUP(C3925,country_id!$B$2:$B$326,country_id!$A$2:$A$326,,0)</f>
        <v>292</v>
      </c>
      <c r="C3925" s="2" t="s">
        <v>50</v>
      </c>
      <c r="D3925" s="2" t="s">
        <v>1308</v>
      </c>
      <c r="E3925" s="2" t="s">
        <v>1293</v>
      </c>
      <c r="F3925" s="3">
        <v>36880</v>
      </c>
    </row>
    <row r="3926" spans="1:6" x14ac:dyDescent="0.35">
      <c r="A3926" s="2">
        <v>20</v>
      </c>
      <c r="B3926" s="2">
        <f>_xlfn.XLOOKUP(C3926,country_id!$B$2:$B$326,country_id!$A$2:$A$326,,0)</f>
        <v>268</v>
      </c>
      <c r="C3926" s="2" t="s">
        <v>47</v>
      </c>
      <c r="D3926" s="2" t="s">
        <v>1347</v>
      </c>
      <c r="E3926" s="2" t="s">
        <v>1293</v>
      </c>
      <c r="F3926" s="3">
        <v>36880</v>
      </c>
    </row>
    <row r="3927" spans="1:6" x14ac:dyDescent="0.35">
      <c r="A3927" s="2">
        <v>55</v>
      </c>
      <c r="B3927" s="2">
        <f>_xlfn.XLOOKUP(C3927,country_id!$B$2:$B$326,country_id!$A$2:$A$326,,0)</f>
        <v>10</v>
      </c>
      <c r="C3927" s="2" t="s">
        <v>36</v>
      </c>
      <c r="D3927" s="2" t="s">
        <v>1338</v>
      </c>
      <c r="E3927" s="2" t="s">
        <v>1293</v>
      </c>
      <c r="F3927" s="3">
        <v>36880</v>
      </c>
    </row>
    <row r="3928" spans="1:6" x14ac:dyDescent="0.35">
      <c r="A3928" s="2">
        <v>52</v>
      </c>
      <c r="B3928" s="2">
        <f>_xlfn.XLOOKUP(C3928,country_id!$B$2:$B$326,country_id!$A$2:$A$326,,0)</f>
        <v>198</v>
      </c>
      <c r="C3928" s="2" t="s">
        <v>62</v>
      </c>
      <c r="D3928" s="2" t="s">
        <v>1310</v>
      </c>
      <c r="E3928" s="2" t="s">
        <v>1293</v>
      </c>
      <c r="F3928" s="3">
        <v>36880</v>
      </c>
    </row>
    <row r="3929" spans="1:6" x14ac:dyDescent="0.35">
      <c r="A3929" s="2">
        <v>51</v>
      </c>
      <c r="B3929" s="2">
        <f>_xlfn.XLOOKUP(C3929,country_id!$B$2:$B$326,country_id!$A$2:$A$326,,0)</f>
        <v>140</v>
      </c>
      <c r="C3929" s="2" t="s">
        <v>56</v>
      </c>
      <c r="D3929" s="2" t="s">
        <v>1296</v>
      </c>
      <c r="E3929" s="2" t="s">
        <v>1293</v>
      </c>
      <c r="F3929" s="3">
        <v>36880</v>
      </c>
    </row>
    <row r="3930" spans="1:6" x14ac:dyDescent="0.35">
      <c r="A3930" s="2">
        <v>49</v>
      </c>
      <c r="B3930" s="2">
        <f>_xlfn.XLOOKUP(C3930,country_id!$B$2:$B$326,country_id!$A$2:$A$326,,0)</f>
        <v>323</v>
      </c>
      <c r="C3930" s="2" t="s">
        <v>25</v>
      </c>
      <c r="D3930" s="2" t="s">
        <v>1292</v>
      </c>
      <c r="E3930" s="2" t="s">
        <v>1293</v>
      </c>
      <c r="F3930" s="3">
        <v>36880</v>
      </c>
    </row>
    <row r="3931" spans="1:6" x14ac:dyDescent="0.35">
      <c r="A3931" s="2">
        <v>39</v>
      </c>
      <c r="B3931" s="2">
        <f>_xlfn.XLOOKUP(C3931,country_id!$B$2:$B$326,country_id!$A$2:$A$326,,0)</f>
        <v>47</v>
      </c>
      <c r="C3931" s="2" t="s">
        <v>68</v>
      </c>
      <c r="D3931" s="2" t="s">
        <v>1297</v>
      </c>
      <c r="E3931" s="2" t="s">
        <v>1293</v>
      </c>
      <c r="F3931" s="3">
        <v>36880</v>
      </c>
    </row>
    <row r="3932" spans="1:6" x14ac:dyDescent="0.35">
      <c r="A3932" s="2">
        <v>33</v>
      </c>
      <c r="B3932" s="2">
        <f>_xlfn.XLOOKUP(C3932,country_id!$B$2:$B$326,country_id!$A$2:$A$326,,0)</f>
        <v>84</v>
      </c>
      <c r="C3932" s="2" t="s">
        <v>73</v>
      </c>
      <c r="D3932" s="2" t="s">
        <v>1298</v>
      </c>
      <c r="E3932" s="2" t="s">
        <v>1293</v>
      </c>
      <c r="F3932" s="3">
        <v>36880</v>
      </c>
    </row>
    <row r="3933" spans="1:6" x14ac:dyDescent="0.35">
      <c r="A3933" s="2">
        <v>177</v>
      </c>
      <c r="B3933" s="2">
        <f>_xlfn.XLOOKUP(C3933,country_id!$B$2:$B$326,country_id!$A$2:$A$326,,0)</f>
        <v>122</v>
      </c>
      <c r="C3933" s="2" t="s">
        <v>63</v>
      </c>
      <c r="D3933" s="2" t="s">
        <v>1330</v>
      </c>
      <c r="E3933" s="2" t="s">
        <v>1293</v>
      </c>
      <c r="F3933" s="3">
        <v>36880</v>
      </c>
    </row>
    <row r="3934" spans="1:6" x14ac:dyDescent="0.35">
      <c r="A3934" s="2">
        <v>176</v>
      </c>
      <c r="B3934" s="2">
        <f>_xlfn.XLOOKUP(C3934,country_id!$B$2:$B$326,country_id!$A$2:$A$326,,0)</f>
        <v>54</v>
      </c>
      <c r="C3934" s="2" t="s">
        <v>32</v>
      </c>
      <c r="D3934" s="2" t="s">
        <v>1324</v>
      </c>
      <c r="E3934" s="2" t="s">
        <v>1293</v>
      </c>
      <c r="F3934" s="3">
        <v>36880</v>
      </c>
    </row>
    <row r="3935" spans="1:6" x14ac:dyDescent="0.35">
      <c r="A3935" s="2">
        <v>163</v>
      </c>
      <c r="B3935" s="2">
        <f>_xlfn.XLOOKUP(C3935,country_id!$B$2:$B$326,country_id!$A$2:$A$326,,0)</f>
        <v>56</v>
      </c>
      <c r="C3935" s="2" t="s">
        <v>255</v>
      </c>
      <c r="D3935" s="2" t="s">
        <v>1315</v>
      </c>
      <c r="E3935" s="2" t="s">
        <v>1293</v>
      </c>
      <c r="F3935" s="3">
        <v>36880</v>
      </c>
    </row>
    <row r="3936" spans="1:6" x14ac:dyDescent="0.35">
      <c r="A3936" s="2">
        <v>161</v>
      </c>
      <c r="B3936" s="2">
        <f>_xlfn.XLOOKUP(C3936,country_id!$B$2:$B$326,country_id!$A$2:$A$326,,0)</f>
        <v>177</v>
      </c>
      <c r="C3936" s="2" t="s">
        <v>60</v>
      </c>
      <c r="D3936" s="2" t="s">
        <v>1343</v>
      </c>
      <c r="E3936" s="2" t="s">
        <v>1293</v>
      </c>
      <c r="F3936" s="3">
        <v>36880</v>
      </c>
    </row>
    <row r="3937" spans="1:6" x14ac:dyDescent="0.35">
      <c r="A3937" s="2">
        <v>158</v>
      </c>
      <c r="B3937" s="2">
        <f>_xlfn.XLOOKUP(C3937,country_id!$B$2:$B$326,country_id!$A$2:$A$326,,0)</f>
        <v>90</v>
      </c>
      <c r="C3937" s="2" t="s">
        <v>1396</v>
      </c>
      <c r="D3937" s="2" t="s">
        <v>1397</v>
      </c>
      <c r="E3937" s="2" t="s">
        <v>1293</v>
      </c>
      <c r="F3937" s="3">
        <v>36880</v>
      </c>
    </row>
    <row r="3938" spans="1:6" x14ac:dyDescent="0.35">
      <c r="A3938" s="2">
        <v>156</v>
      </c>
      <c r="B3938" s="2">
        <f>_xlfn.XLOOKUP(C3938,country_id!$B$2:$B$326,country_id!$A$2:$A$326,,0)</f>
        <v>50</v>
      </c>
      <c r="C3938" s="2" t="s">
        <v>82</v>
      </c>
      <c r="D3938" s="2" t="s">
        <v>1342</v>
      </c>
      <c r="E3938" s="2" t="s">
        <v>1293</v>
      </c>
      <c r="F3938" s="3">
        <v>36880</v>
      </c>
    </row>
    <row r="3939" spans="1:6" x14ac:dyDescent="0.35">
      <c r="A3939" s="2">
        <v>182</v>
      </c>
      <c r="B3939" s="2">
        <f>_xlfn.XLOOKUP(C3939,country_id!$B$2:$B$326,country_id!$A$2:$A$326,,0)</f>
        <v>197</v>
      </c>
      <c r="C3939" s="2" t="s">
        <v>39</v>
      </c>
      <c r="D3939" s="2" t="s">
        <v>1375</v>
      </c>
      <c r="E3939" s="2" t="s">
        <v>1293</v>
      </c>
      <c r="F3939" s="3">
        <v>36880</v>
      </c>
    </row>
    <row r="3940" spans="1:6" x14ac:dyDescent="0.35">
      <c r="A3940" s="2">
        <v>194</v>
      </c>
      <c r="B3940" s="2">
        <f>_xlfn.XLOOKUP(C3940,country_id!$B$2:$B$326,country_id!$A$2:$A$326,,0)</f>
        <v>266</v>
      </c>
      <c r="C3940" s="2" t="s">
        <v>236</v>
      </c>
      <c r="D3940" s="2" t="s">
        <v>1322</v>
      </c>
      <c r="E3940" s="2" t="s">
        <v>1293</v>
      </c>
      <c r="F3940" s="3">
        <v>36880</v>
      </c>
    </row>
    <row r="3941" spans="1:6" x14ac:dyDescent="0.35">
      <c r="A3941" s="2">
        <v>189</v>
      </c>
      <c r="B3941" s="2">
        <f>_xlfn.XLOOKUP(C3941,country_id!$B$2:$B$326,country_id!$A$2:$A$326,,0)</f>
        <v>78</v>
      </c>
      <c r="C3941" s="2" t="s">
        <v>121</v>
      </c>
      <c r="D3941" s="2" t="s">
        <v>1386</v>
      </c>
      <c r="E3941" s="2" t="s">
        <v>1293</v>
      </c>
      <c r="F3941" s="3">
        <v>36880</v>
      </c>
    </row>
    <row r="3942" spans="1:6" x14ac:dyDescent="0.35">
      <c r="A3942" s="2">
        <v>188</v>
      </c>
      <c r="B3942" s="2">
        <f>_xlfn.XLOOKUP(C3942,country_id!$B$2:$B$326,country_id!$A$2:$A$326,,0)</f>
        <v>257</v>
      </c>
      <c r="C3942" s="2" t="s">
        <v>155</v>
      </c>
      <c r="D3942" s="2" t="s">
        <v>1325</v>
      </c>
      <c r="E3942" s="2" t="s">
        <v>1293</v>
      </c>
      <c r="F3942" s="3">
        <v>36880</v>
      </c>
    </row>
    <row r="3943" spans="1:6" x14ac:dyDescent="0.35">
      <c r="A3943" s="2">
        <v>187</v>
      </c>
      <c r="B3943" s="2">
        <f>_xlfn.XLOOKUP(C3943,country_id!$B$2:$B$326,country_id!$A$2:$A$326,,0)</f>
        <v>89</v>
      </c>
      <c r="C3943" s="2" t="s">
        <v>53</v>
      </c>
      <c r="D3943" s="2" t="s">
        <v>1312</v>
      </c>
      <c r="E3943" s="2" t="s">
        <v>1293</v>
      </c>
      <c r="F3943" s="3">
        <v>36880</v>
      </c>
    </row>
    <row r="3944" spans="1:6" x14ac:dyDescent="0.35">
      <c r="A3944" s="2">
        <v>181</v>
      </c>
      <c r="B3944" s="2">
        <f>_xlfn.XLOOKUP(C3944,country_id!$B$2:$B$326,country_id!$A$2:$A$326,,0)</f>
        <v>247</v>
      </c>
      <c r="C3944" s="2" t="s">
        <v>23</v>
      </c>
      <c r="D3944" s="2" t="s">
        <v>1395</v>
      </c>
      <c r="E3944" s="2" t="s">
        <v>1293</v>
      </c>
      <c r="F3944" s="3">
        <v>36880</v>
      </c>
    </row>
    <row r="3945" spans="1:6" x14ac:dyDescent="0.35">
      <c r="A3945" s="2">
        <v>155</v>
      </c>
      <c r="B3945" s="2">
        <f>_xlfn.XLOOKUP(C3945,country_id!$B$2:$B$326,country_id!$A$2:$A$326,,0)</f>
        <v>106</v>
      </c>
      <c r="C3945" s="2" t="s">
        <v>80</v>
      </c>
      <c r="D3945" s="2" t="s">
        <v>1311</v>
      </c>
      <c r="E3945" s="2" t="s">
        <v>1293</v>
      </c>
      <c r="F3945" s="3">
        <v>36880</v>
      </c>
    </row>
    <row r="3946" spans="1:6" x14ac:dyDescent="0.35">
      <c r="A3946" s="2">
        <v>128</v>
      </c>
      <c r="B3946" s="2">
        <f>_xlfn.XLOOKUP(C3946,country_id!$B$2:$B$326,country_id!$A$2:$A$326,,0)</f>
        <v>234</v>
      </c>
      <c r="C3946" s="2" t="s">
        <v>13</v>
      </c>
      <c r="D3946" s="2" t="s">
        <v>1321</v>
      </c>
      <c r="E3946" s="2" t="s">
        <v>1293</v>
      </c>
      <c r="F3946" s="3">
        <v>36880</v>
      </c>
    </row>
    <row r="3947" spans="1:6" x14ac:dyDescent="0.35">
      <c r="A3947" s="2">
        <v>126</v>
      </c>
      <c r="B3947" s="2">
        <f>_xlfn.XLOOKUP(C3947,country_id!$B$2:$B$326,country_id!$A$2:$A$326,,0)</f>
        <v>45</v>
      </c>
      <c r="C3947" s="2" t="s">
        <v>148</v>
      </c>
      <c r="D3947" s="2" t="s">
        <v>1351</v>
      </c>
      <c r="E3947" s="2" t="s">
        <v>1293</v>
      </c>
      <c r="F3947" s="3">
        <v>36880</v>
      </c>
    </row>
    <row r="3948" spans="1:6" x14ac:dyDescent="0.35">
      <c r="A3948" s="2">
        <v>118</v>
      </c>
      <c r="B3948" s="2">
        <f>_xlfn.XLOOKUP(C3948,country_id!$B$2:$B$326,country_id!$A$2:$A$326,,0)</f>
        <v>178</v>
      </c>
      <c r="C3948" s="2" t="s">
        <v>113</v>
      </c>
      <c r="D3948" s="2" t="s">
        <v>1332</v>
      </c>
      <c r="E3948" s="2" t="s">
        <v>1293</v>
      </c>
      <c r="F3948" s="3">
        <v>36880</v>
      </c>
    </row>
    <row r="3949" spans="1:6" x14ac:dyDescent="0.35">
      <c r="A3949" s="2">
        <v>116</v>
      </c>
      <c r="B3949" s="2">
        <f>_xlfn.XLOOKUP(C3949,country_id!$B$2:$B$326,country_id!$A$2:$A$326,,0)</f>
        <v>159</v>
      </c>
      <c r="C3949" s="2" t="s">
        <v>51</v>
      </c>
      <c r="D3949" s="2" t="s">
        <v>1340</v>
      </c>
      <c r="E3949" s="2" t="s">
        <v>1293</v>
      </c>
      <c r="F3949" s="3">
        <v>36880</v>
      </c>
    </row>
    <row r="3950" spans="1:6" x14ac:dyDescent="0.35">
      <c r="A3950" s="2">
        <v>114</v>
      </c>
      <c r="B3950" s="2">
        <f>_xlfn.XLOOKUP(C3950,country_id!$B$2:$B$326,country_id!$A$2:$A$326,,0)</f>
        <v>165</v>
      </c>
      <c r="C3950" s="2" t="s">
        <v>31</v>
      </c>
      <c r="D3950" s="2" t="s">
        <v>1355</v>
      </c>
      <c r="E3950" s="2" t="s">
        <v>1293</v>
      </c>
      <c r="F3950" s="3">
        <v>36880</v>
      </c>
    </row>
    <row r="3951" spans="1:6" x14ac:dyDescent="0.35">
      <c r="A3951" s="2">
        <v>113</v>
      </c>
      <c r="B3951" s="2">
        <f>_xlfn.XLOOKUP(C3951,country_id!$B$2:$B$326,country_id!$A$2:$A$326,,0)</f>
        <v>167</v>
      </c>
      <c r="C3951" s="2" t="s">
        <v>74</v>
      </c>
      <c r="D3951" s="2" t="s">
        <v>1302</v>
      </c>
      <c r="E3951" s="2" t="s">
        <v>1293</v>
      </c>
      <c r="F3951" s="3">
        <v>36880</v>
      </c>
    </row>
    <row r="3952" spans="1:6" x14ac:dyDescent="0.35">
      <c r="A3952" s="2">
        <v>112</v>
      </c>
      <c r="B3952" s="2">
        <f>_xlfn.XLOOKUP(C3952,country_id!$B$2:$B$326,country_id!$A$2:$A$326,,0)</f>
        <v>189</v>
      </c>
      <c r="C3952" s="2" t="s">
        <v>45</v>
      </c>
      <c r="D3952" s="2" t="s">
        <v>1334</v>
      </c>
      <c r="E3952" s="2" t="s">
        <v>1293</v>
      </c>
      <c r="F3952" s="3">
        <v>36880</v>
      </c>
    </row>
    <row r="3953" spans="1:6" x14ac:dyDescent="0.35">
      <c r="A3953" s="2">
        <v>108</v>
      </c>
      <c r="B3953" s="2">
        <f>_xlfn.XLOOKUP(C3953,country_id!$B$2:$B$326,country_id!$A$2:$A$326,,0)</f>
        <v>148</v>
      </c>
      <c r="C3953" s="2" t="s">
        <v>143</v>
      </c>
      <c r="D3953" s="2" t="s">
        <v>1354</v>
      </c>
      <c r="E3953" s="2" t="s">
        <v>1293</v>
      </c>
      <c r="F3953" s="3">
        <v>36880</v>
      </c>
    </row>
    <row r="3954" spans="1:6" x14ac:dyDescent="0.35">
      <c r="A3954" s="2">
        <v>129</v>
      </c>
      <c r="B3954" s="2">
        <f>_xlfn.XLOOKUP(C3954,country_id!$B$2:$B$326,country_id!$A$2:$A$326,,0)</f>
        <v>259</v>
      </c>
      <c r="C3954" s="2" t="s">
        <v>22</v>
      </c>
      <c r="D3954" s="2" t="s">
        <v>1368</v>
      </c>
      <c r="E3954" s="2" t="s">
        <v>1293</v>
      </c>
      <c r="F3954" s="3">
        <v>36880</v>
      </c>
    </row>
    <row r="3955" spans="1:6" x14ac:dyDescent="0.35">
      <c r="A3955" s="2">
        <v>132</v>
      </c>
      <c r="B3955" s="2">
        <f>_xlfn.XLOOKUP(C3955,country_id!$B$2:$B$326,country_id!$A$2:$A$326,,0)</f>
        <v>274</v>
      </c>
      <c r="C3955" s="2" t="s">
        <v>29</v>
      </c>
      <c r="D3955" s="2" t="s">
        <v>1333</v>
      </c>
      <c r="E3955" s="2" t="s">
        <v>1293</v>
      </c>
      <c r="F3955" s="3">
        <v>36880</v>
      </c>
    </row>
    <row r="3956" spans="1:6" x14ac:dyDescent="0.35">
      <c r="A3956" s="2">
        <v>150</v>
      </c>
      <c r="B3956" s="2">
        <f>_xlfn.XLOOKUP(C3956,country_id!$B$2:$B$326,country_id!$A$2:$A$326,,0)</f>
        <v>38</v>
      </c>
      <c r="C3956" s="2" t="s">
        <v>54</v>
      </c>
      <c r="D3956" s="2" t="s">
        <v>1352</v>
      </c>
      <c r="E3956" s="2" t="s">
        <v>1293</v>
      </c>
      <c r="F3956" s="3">
        <v>36880</v>
      </c>
    </row>
    <row r="3957" spans="1:6" x14ac:dyDescent="0.35">
      <c r="A3957" s="2">
        <v>148</v>
      </c>
      <c r="B3957" s="2">
        <f>_xlfn.XLOOKUP(C3957,country_id!$B$2:$B$326,country_id!$A$2:$A$326,,0)</f>
        <v>31</v>
      </c>
      <c r="C3957" s="2" t="s">
        <v>18</v>
      </c>
      <c r="D3957" s="2" t="s">
        <v>1344</v>
      </c>
      <c r="E3957" s="2" t="s">
        <v>1293</v>
      </c>
      <c r="F3957" s="3">
        <v>36880</v>
      </c>
    </row>
    <row r="3958" spans="1:6" x14ac:dyDescent="0.35">
      <c r="A3958" s="2">
        <v>137</v>
      </c>
      <c r="B3958" s="2">
        <f>_xlfn.XLOOKUP(C3958,country_id!$B$2:$B$326,country_id!$A$2:$A$326,,0)</f>
        <v>92</v>
      </c>
      <c r="C3958" s="2" t="s">
        <v>83</v>
      </c>
      <c r="D3958" s="2" t="s">
        <v>1336</v>
      </c>
      <c r="E3958" s="2" t="s">
        <v>1293</v>
      </c>
      <c r="F3958" s="3">
        <v>36880</v>
      </c>
    </row>
    <row r="3959" spans="1:6" x14ac:dyDescent="0.35">
      <c r="A3959" s="2">
        <v>136</v>
      </c>
      <c r="B3959" s="2">
        <f>_xlfn.XLOOKUP(C3959,country_id!$B$2:$B$326,country_id!$A$2:$A$326,,0)</f>
        <v>157</v>
      </c>
      <c r="C3959" s="2" t="s">
        <v>26</v>
      </c>
      <c r="D3959" s="2" t="s">
        <v>1328</v>
      </c>
      <c r="E3959" s="2" t="s">
        <v>1293</v>
      </c>
      <c r="F3959" s="3">
        <v>36880</v>
      </c>
    </row>
    <row r="3960" spans="1:6" x14ac:dyDescent="0.35">
      <c r="A3960" s="2">
        <v>133</v>
      </c>
      <c r="B3960" s="2">
        <f>_xlfn.XLOOKUP(C3960,country_id!$B$2:$B$326,country_id!$A$2:$A$326,,0)</f>
        <v>93</v>
      </c>
      <c r="C3960" s="2" t="s">
        <v>12</v>
      </c>
      <c r="D3960" s="2" t="s">
        <v>1373</v>
      </c>
      <c r="E3960" s="2" t="s">
        <v>1293</v>
      </c>
      <c r="F3960" s="3">
        <v>36880</v>
      </c>
    </row>
    <row r="3961" spans="1:6" x14ac:dyDescent="0.35">
      <c r="A3961" s="2">
        <v>140</v>
      </c>
      <c r="B3961" s="2">
        <f>_xlfn.XLOOKUP(C3961,country_id!$B$2:$B$326,country_id!$A$2:$A$326,,0)</f>
        <v>284</v>
      </c>
      <c r="C3961" s="2" t="s">
        <v>77</v>
      </c>
      <c r="D3961" s="2" t="s">
        <v>1363</v>
      </c>
      <c r="E3961" s="2" t="s">
        <v>1293</v>
      </c>
      <c r="F3961" s="3">
        <v>36880</v>
      </c>
    </row>
    <row r="3962" spans="1:6" x14ac:dyDescent="0.35">
      <c r="A3962" s="2">
        <v>91</v>
      </c>
      <c r="B3962" s="2">
        <f>_xlfn.XLOOKUP(C3962,country_id!$B$2:$B$326,country_id!$A$2:$A$326,,0)</f>
        <v>103</v>
      </c>
      <c r="C3962" s="2" t="s">
        <v>28</v>
      </c>
      <c r="D3962" s="2" t="s">
        <v>1309</v>
      </c>
      <c r="E3962" s="2" t="s">
        <v>1293</v>
      </c>
      <c r="F3962" s="3">
        <v>36908</v>
      </c>
    </row>
    <row r="3963" spans="1:6" x14ac:dyDescent="0.35">
      <c r="A3963" s="2">
        <v>89</v>
      </c>
      <c r="B3963" s="2">
        <f>_xlfn.XLOOKUP(C3963,country_id!$B$2:$B$326,country_id!$A$2:$A$326,,0)</f>
        <v>158</v>
      </c>
      <c r="C3963" s="2" t="s">
        <v>48</v>
      </c>
      <c r="D3963" s="2" t="s">
        <v>1374</v>
      </c>
      <c r="E3963" s="2" t="s">
        <v>1293</v>
      </c>
      <c r="F3963" s="3">
        <v>36908</v>
      </c>
    </row>
    <row r="3964" spans="1:6" x14ac:dyDescent="0.35">
      <c r="A3964" s="2">
        <v>88</v>
      </c>
      <c r="B3964" s="2">
        <f>_xlfn.XLOOKUP(C3964,country_id!$B$2:$B$326,country_id!$A$2:$A$326,,0)</f>
        <v>255</v>
      </c>
      <c r="C3964" s="2" t="s">
        <v>44</v>
      </c>
      <c r="D3964" s="2" t="s">
        <v>1303</v>
      </c>
      <c r="E3964" s="2" t="s">
        <v>1293</v>
      </c>
      <c r="F3964" s="3">
        <v>36908</v>
      </c>
    </row>
    <row r="3965" spans="1:6" x14ac:dyDescent="0.35">
      <c r="A3965" s="2">
        <v>87</v>
      </c>
      <c r="B3965" s="2">
        <f>_xlfn.XLOOKUP(C3965,country_id!$B$2:$B$326,country_id!$A$2:$A$326,,0)</f>
        <v>64</v>
      </c>
      <c r="C3965" s="2" t="s">
        <v>41</v>
      </c>
      <c r="D3965" s="2" t="s">
        <v>1369</v>
      </c>
      <c r="E3965" s="2" t="s">
        <v>1293</v>
      </c>
      <c r="F3965" s="3">
        <v>36908</v>
      </c>
    </row>
    <row r="3966" spans="1:6" x14ac:dyDescent="0.35">
      <c r="A3966" s="2">
        <v>85</v>
      </c>
      <c r="B3966" s="2">
        <f>_xlfn.XLOOKUP(C3966,country_id!$B$2:$B$326,country_id!$A$2:$A$326,,0)</f>
        <v>191</v>
      </c>
      <c r="C3966" s="2" t="s">
        <v>69</v>
      </c>
      <c r="D3966" s="2" t="s">
        <v>1323</v>
      </c>
      <c r="E3966" s="2" t="s">
        <v>1293</v>
      </c>
      <c r="F3966" s="3">
        <v>36908</v>
      </c>
    </row>
    <row r="3967" spans="1:6" x14ac:dyDescent="0.35">
      <c r="A3967" s="2">
        <v>82</v>
      </c>
      <c r="B3967" s="2">
        <f>_xlfn.XLOOKUP(C3967,country_id!$B$2:$B$326,country_id!$A$2:$A$326,,0)</f>
        <v>121</v>
      </c>
      <c r="C3967" s="2" t="s">
        <v>71</v>
      </c>
      <c r="D3967" s="2" t="s">
        <v>1360</v>
      </c>
      <c r="E3967" s="2" t="s">
        <v>1293</v>
      </c>
      <c r="F3967" s="3">
        <v>36908</v>
      </c>
    </row>
    <row r="3968" spans="1:6" x14ac:dyDescent="0.35">
      <c r="A3968" s="2">
        <v>80</v>
      </c>
      <c r="B3968" s="2">
        <f>_xlfn.XLOOKUP(C3968,country_id!$B$2:$B$326,country_id!$A$2:$A$326,,0)</f>
        <v>6</v>
      </c>
      <c r="C3968" s="2" t="s">
        <v>38</v>
      </c>
      <c r="D3968" s="2" t="s">
        <v>1294</v>
      </c>
      <c r="E3968" s="2" t="s">
        <v>1293</v>
      </c>
      <c r="F3968" s="3">
        <v>36908</v>
      </c>
    </row>
    <row r="3969" spans="1:6" x14ac:dyDescent="0.35">
      <c r="A3969" s="2">
        <v>70</v>
      </c>
      <c r="B3969" s="2">
        <f>_xlfn.XLOOKUP(C3969,country_id!$B$2:$B$326,country_id!$A$2:$A$326,,0)</f>
        <v>325</v>
      </c>
      <c r="C3969" s="2" t="s">
        <v>266</v>
      </c>
      <c r="D3969" s="2" t="s">
        <v>1301</v>
      </c>
      <c r="E3969" s="2" t="s">
        <v>1293</v>
      </c>
      <c r="F3969" s="3">
        <v>36908</v>
      </c>
    </row>
    <row r="3970" spans="1:6" x14ac:dyDescent="0.35">
      <c r="A3970" s="2">
        <v>69</v>
      </c>
      <c r="B3970" s="2">
        <f>_xlfn.XLOOKUP(C3970,country_id!$B$2:$B$326,country_id!$A$2:$A$326,,0)</f>
        <v>44</v>
      </c>
      <c r="C3970" s="2" t="s">
        <v>65</v>
      </c>
      <c r="D3970" s="2" t="s">
        <v>1364</v>
      </c>
      <c r="E3970" s="2" t="s">
        <v>1293</v>
      </c>
      <c r="F3970" s="3">
        <v>36908</v>
      </c>
    </row>
    <row r="3971" spans="1:6" x14ac:dyDescent="0.35">
      <c r="A3971" s="2">
        <v>67</v>
      </c>
      <c r="B3971" s="2">
        <f>_xlfn.XLOOKUP(C3971,country_id!$B$2:$B$326,country_id!$A$2:$A$326,,0)</f>
        <v>82</v>
      </c>
      <c r="C3971" s="2" t="s">
        <v>59</v>
      </c>
      <c r="D3971" s="2" t="s">
        <v>1401</v>
      </c>
      <c r="E3971" s="2" t="s">
        <v>1293</v>
      </c>
      <c r="F3971" s="3">
        <v>36908</v>
      </c>
    </row>
    <row r="3972" spans="1:6" x14ac:dyDescent="0.35">
      <c r="A3972" s="2">
        <v>117</v>
      </c>
      <c r="B3972" s="2">
        <f>_xlfn.XLOOKUP(C3972,country_id!$B$2:$B$326,country_id!$A$2:$A$326,,0)</f>
        <v>178</v>
      </c>
      <c r="C3972" s="2" t="s">
        <v>113</v>
      </c>
      <c r="D3972" s="2" t="s">
        <v>1332</v>
      </c>
      <c r="E3972" s="2" t="s">
        <v>1293</v>
      </c>
      <c r="F3972" s="3">
        <v>36908</v>
      </c>
    </row>
    <row r="3973" spans="1:6" x14ac:dyDescent="0.35">
      <c r="A3973" s="2">
        <v>116</v>
      </c>
      <c r="B3973" s="2">
        <f>_xlfn.XLOOKUP(C3973,country_id!$B$2:$B$326,country_id!$A$2:$A$326,,0)</f>
        <v>159</v>
      </c>
      <c r="C3973" s="2" t="s">
        <v>51</v>
      </c>
      <c r="D3973" s="2" t="s">
        <v>1340</v>
      </c>
      <c r="E3973" s="2" t="s">
        <v>1293</v>
      </c>
      <c r="F3973" s="3">
        <v>36908</v>
      </c>
    </row>
    <row r="3974" spans="1:6" x14ac:dyDescent="0.35">
      <c r="A3974" s="2">
        <v>114</v>
      </c>
      <c r="B3974" s="2">
        <f>_xlfn.XLOOKUP(C3974,country_id!$B$2:$B$326,country_id!$A$2:$A$326,,0)</f>
        <v>167</v>
      </c>
      <c r="C3974" s="2" t="s">
        <v>74</v>
      </c>
      <c r="D3974" s="2" t="s">
        <v>1302</v>
      </c>
      <c r="E3974" s="2" t="s">
        <v>1293</v>
      </c>
      <c r="F3974" s="3">
        <v>36908</v>
      </c>
    </row>
    <row r="3975" spans="1:6" x14ac:dyDescent="0.35">
      <c r="A3975" s="2">
        <v>113</v>
      </c>
      <c r="B3975" s="2">
        <f>_xlfn.XLOOKUP(C3975,country_id!$B$2:$B$326,country_id!$A$2:$A$326,,0)</f>
        <v>189</v>
      </c>
      <c r="C3975" s="2" t="s">
        <v>45</v>
      </c>
      <c r="D3975" s="2" t="s">
        <v>1334</v>
      </c>
      <c r="E3975" s="2" t="s">
        <v>1293</v>
      </c>
      <c r="F3975" s="3">
        <v>36908</v>
      </c>
    </row>
    <row r="3976" spans="1:6" x14ac:dyDescent="0.35">
      <c r="A3976" s="2">
        <v>112</v>
      </c>
      <c r="B3976" s="2">
        <f>_xlfn.XLOOKUP(C3976,country_id!$B$2:$B$326,country_id!$A$2:$A$326,,0)</f>
        <v>165</v>
      </c>
      <c r="C3976" s="2" t="s">
        <v>31</v>
      </c>
      <c r="D3976" s="2" t="s">
        <v>1355</v>
      </c>
      <c r="E3976" s="2" t="s">
        <v>1293</v>
      </c>
      <c r="F3976" s="3">
        <v>36908</v>
      </c>
    </row>
    <row r="3977" spans="1:6" x14ac:dyDescent="0.35">
      <c r="A3977" s="2">
        <v>104</v>
      </c>
      <c r="B3977" s="2">
        <f>_xlfn.XLOOKUP(C3977,country_id!$B$2:$B$326,country_id!$A$2:$A$326,,0)</f>
        <v>148</v>
      </c>
      <c r="C3977" s="2" t="s">
        <v>143</v>
      </c>
      <c r="D3977" s="2" t="s">
        <v>1354</v>
      </c>
      <c r="E3977" s="2" t="s">
        <v>1293</v>
      </c>
      <c r="F3977" s="3">
        <v>36908</v>
      </c>
    </row>
    <row r="3978" spans="1:6" x14ac:dyDescent="0.35">
      <c r="A3978" s="2">
        <v>103</v>
      </c>
      <c r="B3978" s="2">
        <f>_xlfn.XLOOKUP(C3978,country_id!$B$2:$B$326,country_id!$A$2:$A$326,,0)</f>
        <v>297</v>
      </c>
      <c r="C3978" s="2" t="s">
        <v>76</v>
      </c>
      <c r="D3978" s="2" t="s">
        <v>1371</v>
      </c>
      <c r="E3978" s="2" t="s">
        <v>1293</v>
      </c>
      <c r="F3978" s="3">
        <v>36908</v>
      </c>
    </row>
    <row r="3979" spans="1:6" x14ac:dyDescent="0.35">
      <c r="A3979" s="2">
        <v>98</v>
      </c>
      <c r="B3979" s="2">
        <f>_xlfn.XLOOKUP(C3979,country_id!$B$2:$B$326,country_id!$A$2:$A$326,,0)</f>
        <v>170</v>
      </c>
      <c r="C3979" s="2" t="s">
        <v>79</v>
      </c>
      <c r="D3979" s="2" t="s">
        <v>1353</v>
      </c>
      <c r="E3979" s="2" t="s">
        <v>1293</v>
      </c>
      <c r="F3979" s="3">
        <v>36908</v>
      </c>
    </row>
    <row r="3980" spans="1:6" x14ac:dyDescent="0.35">
      <c r="A3980" s="2">
        <v>28</v>
      </c>
      <c r="B3980" s="2">
        <f>_xlfn.XLOOKUP(C3980,country_id!$B$2:$B$326,country_id!$A$2:$A$326,,0)</f>
        <v>188</v>
      </c>
      <c r="C3980" s="2" t="s">
        <v>85</v>
      </c>
      <c r="D3980" s="2" t="s">
        <v>1305</v>
      </c>
      <c r="E3980" s="2" t="s">
        <v>1293</v>
      </c>
      <c r="F3980" s="3">
        <v>36908</v>
      </c>
    </row>
    <row r="3981" spans="1:6" x14ac:dyDescent="0.35">
      <c r="A3981" s="2">
        <v>26</v>
      </c>
      <c r="B3981" s="2">
        <f>_xlfn.XLOOKUP(C3981,country_id!$B$2:$B$326,country_id!$A$2:$A$326,,0)</f>
        <v>292</v>
      </c>
      <c r="C3981" s="2" t="s">
        <v>50</v>
      </c>
      <c r="D3981" s="2" t="s">
        <v>1308</v>
      </c>
      <c r="E3981" s="2" t="s">
        <v>1293</v>
      </c>
      <c r="F3981" s="3">
        <v>36908</v>
      </c>
    </row>
    <row r="3982" spans="1:6" x14ac:dyDescent="0.35">
      <c r="A3982" s="2">
        <v>19</v>
      </c>
      <c r="B3982" s="2">
        <f>_xlfn.XLOOKUP(C3982,country_id!$B$2:$B$326,country_id!$A$2:$A$326,,0)</f>
        <v>268</v>
      </c>
      <c r="C3982" s="2" t="s">
        <v>47</v>
      </c>
      <c r="D3982" s="2" t="s">
        <v>1347</v>
      </c>
      <c r="E3982" s="2" t="s">
        <v>1293</v>
      </c>
      <c r="F3982" s="3">
        <v>36908</v>
      </c>
    </row>
    <row r="3983" spans="1:6" x14ac:dyDescent="0.35">
      <c r="A3983" s="2">
        <v>125</v>
      </c>
      <c r="B3983" s="2">
        <f>_xlfn.XLOOKUP(C3983,country_id!$B$2:$B$326,country_id!$A$2:$A$326,,0)</f>
        <v>45</v>
      </c>
      <c r="C3983" s="2" t="s">
        <v>148</v>
      </c>
      <c r="D3983" s="2" t="s">
        <v>1351</v>
      </c>
      <c r="E3983" s="2" t="s">
        <v>1293</v>
      </c>
      <c r="F3983" s="3">
        <v>36908</v>
      </c>
    </row>
    <row r="3984" spans="1:6" x14ac:dyDescent="0.35">
      <c r="A3984" s="2">
        <v>30</v>
      </c>
      <c r="B3984" s="2">
        <f>_xlfn.XLOOKUP(C3984,country_id!$B$2:$B$326,country_id!$A$2:$A$326,,0)</f>
        <v>84</v>
      </c>
      <c r="C3984" s="2" t="s">
        <v>73</v>
      </c>
      <c r="D3984" s="2" t="s">
        <v>1298</v>
      </c>
      <c r="E3984" s="2" t="s">
        <v>1293</v>
      </c>
      <c r="F3984" s="3">
        <v>36908</v>
      </c>
    </row>
    <row r="3985" spans="1:6" x14ac:dyDescent="0.35">
      <c r="A3985" s="2">
        <v>58</v>
      </c>
      <c r="B3985" s="2">
        <f>_xlfn.XLOOKUP(C3985,country_id!$B$2:$B$326,country_id!$A$2:$A$326,,0)</f>
        <v>110</v>
      </c>
      <c r="C3985" s="2" t="s">
        <v>35</v>
      </c>
      <c r="D3985" s="2" t="s">
        <v>1307</v>
      </c>
      <c r="E3985" s="2" t="s">
        <v>1293</v>
      </c>
      <c r="F3985" s="3">
        <v>36908</v>
      </c>
    </row>
    <row r="3986" spans="1:6" x14ac:dyDescent="0.35">
      <c r="A3986" s="2">
        <v>55</v>
      </c>
      <c r="B3986" s="2">
        <f>_xlfn.XLOOKUP(C3986,country_id!$B$2:$B$326,country_id!$A$2:$A$326,,0)</f>
        <v>10</v>
      </c>
      <c r="C3986" s="2" t="s">
        <v>36</v>
      </c>
      <c r="D3986" s="2" t="s">
        <v>1338</v>
      </c>
      <c r="E3986" s="2" t="s">
        <v>1293</v>
      </c>
      <c r="F3986" s="3">
        <v>36908</v>
      </c>
    </row>
    <row r="3987" spans="1:6" x14ac:dyDescent="0.35">
      <c r="A3987" s="2">
        <v>51</v>
      </c>
      <c r="B3987" s="2">
        <f>_xlfn.XLOOKUP(C3987,country_id!$B$2:$B$326,country_id!$A$2:$A$326,,0)</f>
        <v>140</v>
      </c>
      <c r="C3987" s="2" t="s">
        <v>56</v>
      </c>
      <c r="D3987" s="2" t="s">
        <v>1296</v>
      </c>
      <c r="E3987" s="2" t="s">
        <v>1293</v>
      </c>
      <c r="F3987" s="3">
        <v>36908</v>
      </c>
    </row>
    <row r="3988" spans="1:6" x14ac:dyDescent="0.35">
      <c r="A3988" s="2">
        <v>50</v>
      </c>
      <c r="B3988" s="2">
        <f>_xlfn.XLOOKUP(C3988,country_id!$B$2:$B$326,country_id!$A$2:$A$326,,0)</f>
        <v>198</v>
      </c>
      <c r="C3988" s="2" t="s">
        <v>62</v>
      </c>
      <c r="D3988" s="2" t="s">
        <v>1310</v>
      </c>
      <c r="E3988" s="2" t="s">
        <v>1293</v>
      </c>
      <c r="F3988" s="3">
        <v>36908</v>
      </c>
    </row>
    <row r="3989" spans="1:6" x14ac:dyDescent="0.35">
      <c r="A3989" s="2">
        <v>49</v>
      </c>
      <c r="B3989" s="2">
        <f>_xlfn.XLOOKUP(C3989,country_id!$B$2:$B$326,country_id!$A$2:$A$326,,0)</f>
        <v>323</v>
      </c>
      <c r="C3989" s="2" t="s">
        <v>25</v>
      </c>
      <c r="D3989" s="2" t="s">
        <v>1292</v>
      </c>
      <c r="E3989" s="2" t="s">
        <v>1293</v>
      </c>
      <c r="F3989" s="3">
        <v>36908</v>
      </c>
    </row>
    <row r="3990" spans="1:6" x14ac:dyDescent="0.35">
      <c r="A3990" s="2">
        <v>36</v>
      </c>
      <c r="B3990" s="2">
        <f>_xlfn.XLOOKUP(C3990,country_id!$B$2:$B$326,country_id!$A$2:$A$326,,0)</f>
        <v>47</v>
      </c>
      <c r="C3990" s="2" t="s">
        <v>68</v>
      </c>
      <c r="D3990" s="2" t="s">
        <v>1297</v>
      </c>
      <c r="E3990" s="2" t="s">
        <v>1293</v>
      </c>
      <c r="F3990" s="3">
        <v>36908</v>
      </c>
    </row>
    <row r="3991" spans="1:6" x14ac:dyDescent="0.35">
      <c r="A3991" s="2">
        <v>78</v>
      </c>
      <c r="B3991" s="2">
        <f>_xlfn.XLOOKUP(C3991,country_id!$B$2:$B$326,country_id!$A$2:$A$326,,0)</f>
        <v>289</v>
      </c>
      <c r="C3991" s="2" t="s">
        <v>66</v>
      </c>
      <c r="D3991" s="2" t="s">
        <v>1350</v>
      </c>
      <c r="E3991" s="2" t="s">
        <v>1293</v>
      </c>
      <c r="F3991" s="3">
        <v>36908</v>
      </c>
    </row>
    <row r="3992" spans="1:6" x14ac:dyDescent="0.35">
      <c r="A3992" s="2">
        <v>128</v>
      </c>
      <c r="B3992" s="2">
        <f>_xlfn.XLOOKUP(C3992,country_id!$B$2:$B$326,country_id!$A$2:$A$326,,0)</f>
        <v>234</v>
      </c>
      <c r="C3992" s="2" t="s">
        <v>13</v>
      </c>
      <c r="D3992" s="2" t="s">
        <v>1321</v>
      </c>
      <c r="E3992" s="2" t="s">
        <v>1293</v>
      </c>
      <c r="F3992" s="3">
        <v>36908</v>
      </c>
    </row>
    <row r="3993" spans="1:6" x14ac:dyDescent="0.35">
      <c r="A3993" s="2">
        <v>182</v>
      </c>
      <c r="B3993" s="2">
        <f>_xlfn.XLOOKUP(C3993,country_id!$B$2:$B$326,country_id!$A$2:$A$326,,0)</f>
        <v>197</v>
      </c>
      <c r="C3993" s="2" t="s">
        <v>39</v>
      </c>
      <c r="D3993" s="2" t="s">
        <v>1375</v>
      </c>
      <c r="E3993" s="2" t="s">
        <v>1293</v>
      </c>
      <c r="F3993" s="3">
        <v>36908</v>
      </c>
    </row>
    <row r="3994" spans="1:6" x14ac:dyDescent="0.35">
      <c r="A3994" s="2">
        <v>181</v>
      </c>
      <c r="B3994" s="2">
        <f>_xlfn.XLOOKUP(C3994,country_id!$B$2:$B$326,country_id!$A$2:$A$326,,0)</f>
        <v>247</v>
      </c>
      <c r="C3994" s="2" t="s">
        <v>23</v>
      </c>
      <c r="D3994" s="2" t="s">
        <v>1395</v>
      </c>
      <c r="E3994" s="2" t="s">
        <v>1293</v>
      </c>
      <c r="F3994" s="3">
        <v>36908</v>
      </c>
    </row>
    <row r="3995" spans="1:6" x14ac:dyDescent="0.35">
      <c r="A3995" s="2">
        <v>177</v>
      </c>
      <c r="B3995" s="2">
        <f>_xlfn.XLOOKUP(C3995,country_id!$B$2:$B$326,country_id!$A$2:$A$326,,0)</f>
        <v>122</v>
      </c>
      <c r="C3995" s="2" t="s">
        <v>63</v>
      </c>
      <c r="D3995" s="2" t="s">
        <v>1330</v>
      </c>
      <c r="E3995" s="2" t="s">
        <v>1293</v>
      </c>
      <c r="F3995" s="3">
        <v>36908</v>
      </c>
    </row>
    <row r="3996" spans="1:6" x14ac:dyDescent="0.35">
      <c r="A3996" s="2">
        <v>176</v>
      </c>
      <c r="B3996" s="2">
        <f>_xlfn.XLOOKUP(C3996,country_id!$B$2:$B$326,country_id!$A$2:$A$326,,0)</f>
        <v>54</v>
      </c>
      <c r="C3996" s="2" t="s">
        <v>32</v>
      </c>
      <c r="D3996" s="2" t="s">
        <v>1324</v>
      </c>
      <c r="E3996" s="2" t="s">
        <v>1293</v>
      </c>
      <c r="F3996" s="3">
        <v>36908</v>
      </c>
    </row>
    <row r="3997" spans="1:6" x14ac:dyDescent="0.35">
      <c r="A3997" s="2">
        <v>194</v>
      </c>
      <c r="B3997" s="2">
        <f>_xlfn.XLOOKUP(C3997,country_id!$B$2:$B$326,country_id!$A$2:$A$326,,0)</f>
        <v>266</v>
      </c>
      <c r="C3997" s="2" t="s">
        <v>236</v>
      </c>
      <c r="D3997" s="2" t="s">
        <v>1322</v>
      </c>
      <c r="E3997" s="2" t="s">
        <v>1293</v>
      </c>
      <c r="F3997" s="3">
        <v>36908</v>
      </c>
    </row>
    <row r="3998" spans="1:6" x14ac:dyDescent="0.35">
      <c r="A3998" s="2">
        <v>189</v>
      </c>
      <c r="B3998" s="2">
        <f>_xlfn.XLOOKUP(C3998,country_id!$B$2:$B$326,country_id!$A$2:$A$326,,0)</f>
        <v>78</v>
      </c>
      <c r="C3998" s="2" t="s">
        <v>121</v>
      </c>
      <c r="D3998" s="2" t="s">
        <v>1386</v>
      </c>
      <c r="E3998" s="2" t="s">
        <v>1293</v>
      </c>
      <c r="F3998" s="3">
        <v>36908</v>
      </c>
    </row>
    <row r="3999" spans="1:6" x14ac:dyDescent="0.35">
      <c r="A3999" s="2">
        <v>188</v>
      </c>
      <c r="B3999" s="2">
        <f>_xlfn.XLOOKUP(C3999,country_id!$B$2:$B$326,country_id!$A$2:$A$326,,0)</f>
        <v>257</v>
      </c>
      <c r="C3999" s="2" t="s">
        <v>155</v>
      </c>
      <c r="D3999" s="2" t="s">
        <v>1325</v>
      </c>
      <c r="E3999" s="2" t="s">
        <v>1293</v>
      </c>
      <c r="F3999" s="3">
        <v>36908</v>
      </c>
    </row>
    <row r="4000" spans="1:6" x14ac:dyDescent="0.35">
      <c r="A4000" s="2">
        <v>187</v>
      </c>
      <c r="B4000" s="2">
        <f>_xlfn.XLOOKUP(C4000,country_id!$B$2:$B$326,country_id!$A$2:$A$326,,0)</f>
        <v>89</v>
      </c>
      <c r="C4000" s="2" t="s">
        <v>53</v>
      </c>
      <c r="D4000" s="2" t="s">
        <v>1312</v>
      </c>
      <c r="E4000" s="2" t="s">
        <v>1293</v>
      </c>
      <c r="F4000" s="3">
        <v>36908</v>
      </c>
    </row>
    <row r="4001" spans="1:6" x14ac:dyDescent="0.35">
      <c r="A4001" s="2">
        <v>163</v>
      </c>
      <c r="B4001" s="2">
        <f>_xlfn.XLOOKUP(C4001,country_id!$B$2:$B$326,country_id!$A$2:$A$326,,0)</f>
        <v>56</v>
      </c>
      <c r="C4001" s="2" t="s">
        <v>255</v>
      </c>
      <c r="D4001" s="2" t="s">
        <v>1315</v>
      </c>
      <c r="E4001" s="2" t="s">
        <v>1293</v>
      </c>
      <c r="F4001" s="3">
        <v>36908</v>
      </c>
    </row>
    <row r="4002" spans="1:6" x14ac:dyDescent="0.35">
      <c r="A4002" s="2">
        <v>140</v>
      </c>
      <c r="B4002" s="2">
        <f>_xlfn.XLOOKUP(C4002,country_id!$B$2:$B$326,country_id!$A$2:$A$326,,0)</f>
        <v>284</v>
      </c>
      <c r="C4002" s="2" t="s">
        <v>77</v>
      </c>
      <c r="D4002" s="2" t="s">
        <v>1363</v>
      </c>
      <c r="E4002" s="2" t="s">
        <v>1293</v>
      </c>
      <c r="F4002" s="3">
        <v>36908</v>
      </c>
    </row>
    <row r="4003" spans="1:6" x14ac:dyDescent="0.35">
      <c r="A4003" s="2">
        <v>129</v>
      </c>
      <c r="B4003" s="2">
        <f>_xlfn.XLOOKUP(C4003,country_id!$B$2:$B$326,country_id!$A$2:$A$326,,0)</f>
        <v>92</v>
      </c>
      <c r="C4003" s="2" t="s">
        <v>83</v>
      </c>
      <c r="D4003" s="2" t="s">
        <v>1336</v>
      </c>
      <c r="E4003" s="2" t="s">
        <v>1293</v>
      </c>
      <c r="F4003" s="3">
        <v>36908</v>
      </c>
    </row>
    <row r="4004" spans="1:6" x14ac:dyDescent="0.35">
      <c r="A4004" s="2">
        <v>130</v>
      </c>
      <c r="B4004" s="2">
        <f>_xlfn.XLOOKUP(C4004,country_id!$B$2:$B$326,country_id!$A$2:$A$326,,0)</f>
        <v>259</v>
      </c>
      <c r="C4004" s="2" t="s">
        <v>22</v>
      </c>
      <c r="D4004" s="2" t="s">
        <v>1368</v>
      </c>
      <c r="E4004" s="2" t="s">
        <v>1293</v>
      </c>
      <c r="F4004" s="3">
        <v>36908</v>
      </c>
    </row>
    <row r="4005" spans="1:6" x14ac:dyDescent="0.35">
      <c r="A4005" s="2">
        <v>131</v>
      </c>
      <c r="B4005" s="2">
        <f>_xlfn.XLOOKUP(C4005,country_id!$B$2:$B$326,country_id!$A$2:$A$326,,0)</f>
        <v>157</v>
      </c>
      <c r="C4005" s="2" t="s">
        <v>26</v>
      </c>
      <c r="D4005" s="2" t="s">
        <v>1328</v>
      </c>
      <c r="E4005" s="2" t="s">
        <v>1293</v>
      </c>
      <c r="F4005" s="3">
        <v>36908</v>
      </c>
    </row>
    <row r="4006" spans="1:6" x14ac:dyDescent="0.35">
      <c r="A4006" s="2">
        <v>135</v>
      </c>
      <c r="B4006" s="2">
        <f>_xlfn.XLOOKUP(C4006,country_id!$B$2:$B$326,country_id!$A$2:$A$326,,0)</f>
        <v>93</v>
      </c>
      <c r="C4006" s="2" t="s">
        <v>12</v>
      </c>
      <c r="D4006" s="2" t="s">
        <v>1373</v>
      </c>
      <c r="E4006" s="2" t="s">
        <v>1293</v>
      </c>
      <c r="F4006" s="3">
        <v>36908</v>
      </c>
    </row>
    <row r="4007" spans="1:6" x14ac:dyDescent="0.35">
      <c r="A4007" s="2">
        <v>134</v>
      </c>
      <c r="B4007" s="2">
        <f>_xlfn.XLOOKUP(C4007,country_id!$B$2:$B$326,country_id!$A$2:$A$326,,0)</f>
        <v>274</v>
      </c>
      <c r="C4007" s="2" t="s">
        <v>29</v>
      </c>
      <c r="D4007" s="2" t="s">
        <v>1333</v>
      </c>
      <c r="E4007" s="2" t="s">
        <v>1293</v>
      </c>
      <c r="F4007" s="3">
        <v>36908</v>
      </c>
    </row>
    <row r="4008" spans="1:6" x14ac:dyDescent="0.35">
      <c r="A4008" s="2">
        <v>161</v>
      </c>
      <c r="B4008" s="2">
        <f>_xlfn.XLOOKUP(C4008,country_id!$B$2:$B$326,country_id!$A$2:$A$326,,0)</f>
        <v>177</v>
      </c>
      <c r="C4008" s="2" t="s">
        <v>60</v>
      </c>
      <c r="D4008" s="2" t="s">
        <v>1343</v>
      </c>
      <c r="E4008" s="2" t="s">
        <v>1293</v>
      </c>
      <c r="F4008" s="3">
        <v>36908</v>
      </c>
    </row>
    <row r="4009" spans="1:6" x14ac:dyDescent="0.35">
      <c r="A4009" s="2">
        <v>158</v>
      </c>
      <c r="B4009" s="2">
        <f>_xlfn.XLOOKUP(C4009,country_id!$B$2:$B$326,country_id!$A$2:$A$326,,0)</f>
        <v>90</v>
      </c>
      <c r="C4009" s="2" t="s">
        <v>1396</v>
      </c>
      <c r="D4009" s="2" t="s">
        <v>1397</v>
      </c>
      <c r="E4009" s="2" t="s">
        <v>1293</v>
      </c>
      <c r="F4009" s="3">
        <v>36908</v>
      </c>
    </row>
    <row r="4010" spans="1:6" x14ac:dyDescent="0.35">
      <c r="A4010" s="2">
        <v>156</v>
      </c>
      <c r="B4010" s="2">
        <f>_xlfn.XLOOKUP(C4010,country_id!$B$2:$B$326,country_id!$A$2:$A$326,,0)</f>
        <v>50</v>
      </c>
      <c r="C4010" s="2" t="s">
        <v>82</v>
      </c>
      <c r="D4010" s="2" t="s">
        <v>1342</v>
      </c>
      <c r="E4010" s="2" t="s">
        <v>1293</v>
      </c>
      <c r="F4010" s="3">
        <v>36908</v>
      </c>
    </row>
    <row r="4011" spans="1:6" x14ac:dyDescent="0.35">
      <c r="A4011" s="2">
        <v>154</v>
      </c>
      <c r="B4011" s="2">
        <f>_xlfn.XLOOKUP(C4011,country_id!$B$2:$B$326,country_id!$A$2:$A$326,,0)</f>
        <v>106</v>
      </c>
      <c r="C4011" s="2" t="s">
        <v>80</v>
      </c>
      <c r="D4011" s="2" t="s">
        <v>1311</v>
      </c>
      <c r="E4011" s="2" t="s">
        <v>1293</v>
      </c>
      <c r="F4011" s="3">
        <v>36908</v>
      </c>
    </row>
    <row r="4012" spans="1:6" x14ac:dyDescent="0.35">
      <c r="A4012" s="2">
        <v>148</v>
      </c>
      <c r="B4012" s="2">
        <f>_xlfn.XLOOKUP(C4012,country_id!$B$2:$B$326,country_id!$A$2:$A$326,,0)</f>
        <v>31</v>
      </c>
      <c r="C4012" s="2" t="s">
        <v>18</v>
      </c>
      <c r="D4012" s="2" t="s">
        <v>1344</v>
      </c>
      <c r="E4012" s="2" t="s">
        <v>1293</v>
      </c>
      <c r="F4012" s="3">
        <v>36908</v>
      </c>
    </row>
    <row r="4013" spans="1:6" x14ac:dyDescent="0.35">
      <c r="A4013" s="2">
        <v>150</v>
      </c>
      <c r="B4013" s="2">
        <f>_xlfn.XLOOKUP(C4013,country_id!$B$2:$B$326,country_id!$A$2:$A$326,,0)</f>
        <v>38</v>
      </c>
      <c r="C4013" s="2" t="s">
        <v>54</v>
      </c>
      <c r="D4013" s="2" t="s">
        <v>1352</v>
      </c>
      <c r="E4013" s="2" t="s">
        <v>1293</v>
      </c>
      <c r="F4013" s="3">
        <v>36908</v>
      </c>
    </row>
    <row r="4014" spans="1:6" x14ac:dyDescent="0.35">
      <c r="A4014" s="2">
        <v>155</v>
      </c>
      <c r="B4014" s="2">
        <f>_xlfn.XLOOKUP(C4014,country_id!$B$2:$B$326,country_id!$A$2:$A$326,,0)</f>
        <v>106</v>
      </c>
      <c r="C4014" s="2" t="s">
        <v>80</v>
      </c>
      <c r="D4014" s="2" t="s">
        <v>1311</v>
      </c>
      <c r="E4014" s="2" t="s">
        <v>1293</v>
      </c>
      <c r="F4014" s="3">
        <v>36936</v>
      </c>
    </row>
    <row r="4015" spans="1:6" x14ac:dyDescent="0.35">
      <c r="A4015" s="2">
        <v>156</v>
      </c>
      <c r="B4015" s="2">
        <f>_xlfn.XLOOKUP(C4015,country_id!$B$2:$B$326,country_id!$A$2:$A$326,,0)</f>
        <v>50</v>
      </c>
      <c r="C4015" s="2" t="s">
        <v>82</v>
      </c>
      <c r="D4015" s="2" t="s">
        <v>1342</v>
      </c>
      <c r="E4015" s="2" t="s">
        <v>1293</v>
      </c>
      <c r="F4015" s="3">
        <v>36936</v>
      </c>
    </row>
    <row r="4016" spans="1:6" x14ac:dyDescent="0.35">
      <c r="A4016" s="2">
        <v>158</v>
      </c>
      <c r="B4016" s="2">
        <f>_xlfn.XLOOKUP(C4016,country_id!$B$2:$B$326,country_id!$A$2:$A$326,,0)</f>
        <v>90</v>
      </c>
      <c r="C4016" s="2" t="s">
        <v>1396</v>
      </c>
      <c r="D4016" s="2" t="s">
        <v>1397</v>
      </c>
      <c r="E4016" s="2" t="s">
        <v>1293</v>
      </c>
      <c r="F4016" s="3">
        <v>36936</v>
      </c>
    </row>
    <row r="4017" spans="1:6" x14ac:dyDescent="0.35">
      <c r="A4017" s="2">
        <v>161</v>
      </c>
      <c r="B4017" s="2">
        <f>_xlfn.XLOOKUP(C4017,country_id!$B$2:$B$326,country_id!$A$2:$A$326,,0)</f>
        <v>177</v>
      </c>
      <c r="C4017" s="2" t="s">
        <v>60</v>
      </c>
      <c r="D4017" s="2" t="s">
        <v>1343</v>
      </c>
      <c r="E4017" s="2" t="s">
        <v>1293</v>
      </c>
      <c r="F4017" s="3">
        <v>36936</v>
      </c>
    </row>
    <row r="4018" spans="1:6" x14ac:dyDescent="0.35">
      <c r="A4018" s="2">
        <v>55</v>
      </c>
      <c r="B4018" s="2">
        <f>_xlfn.XLOOKUP(C4018,country_id!$B$2:$B$326,country_id!$A$2:$A$326,,0)</f>
        <v>10</v>
      </c>
      <c r="C4018" s="2" t="s">
        <v>36</v>
      </c>
      <c r="D4018" s="2" t="s">
        <v>1338</v>
      </c>
      <c r="E4018" s="2" t="s">
        <v>1293</v>
      </c>
      <c r="F4018" s="3">
        <v>36936</v>
      </c>
    </row>
    <row r="4019" spans="1:6" x14ac:dyDescent="0.35">
      <c r="A4019" s="2">
        <v>149</v>
      </c>
      <c r="B4019" s="2">
        <f>_xlfn.XLOOKUP(C4019,country_id!$B$2:$B$326,country_id!$A$2:$A$326,,0)</f>
        <v>31</v>
      </c>
      <c r="C4019" s="2" t="s">
        <v>18</v>
      </c>
      <c r="D4019" s="2" t="s">
        <v>1344</v>
      </c>
      <c r="E4019" s="2" t="s">
        <v>1293</v>
      </c>
      <c r="F4019" s="3">
        <v>36936</v>
      </c>
    </row>
    <row r="4020" spans="1:6" x14ac:dyDescent="0.35">
      <c r="A4020" s="2">
        <v>58</v>
      </c>
      <c r="B4020" s="2">
        <f>_xlfn.XLOOKUP(C4020,country_id!$B$2:$B$326,country_id!$A$2:$A$326,,0)</f>
        <v>110</v>
      </c>
      <c r="C4020" s="2" t="s">
        <v>35</v>
      </c>
      <c r="D4020" s="2" t="s">
        <v>1307</v>
      </c>
      <c r="E4020" s="2" t="s">
        <v>1293</v>
      </c>
      <c r="F4020" s="3">
        <v>36936</v>
      </c>
    </row>
    <row r="4021" spans="1:6" x14ac:dyDescent="0.35">
      <c r="A4021" s="2">
        <v>164</v>
      </c>
      <c r="B4021" s="2">
        <f>_xlfn.XLOOKUP(C4021,country_id!$B$2:$B$326,country_id!$A$2:$A$326,,0)</f>
        <v>56</v>
      </c>
      <c r="C4021" s="2" t="s">
        <v>255</v>
      </c>
      <c r="D4021" s="2" t="s">
        <v>1315</v>
      </c>
      <c r="E4021" s="2" t="s">
        <v>1293</v>
      </c>
      <c r="F4021" s="3">
        <v>36936</v>
      </c>
    </row>
    <row r="4022" spans="1:6" x14ac:dyDescent="0.35">
      <c r="A4022" s="2">
        <v>150</v>
      </c>
      <c r="B4022" s="2">
        <f>_xlfn.XLOOKUP(C4022,country_id!$B$2:$B$326,country_id!$A$2:$A$326,,0)</f>
        <v>38</v>
      </c>
      <c r="C4022" s="2" t="s">
        <v>54</v>
      </c>
      <c r="D4022" s="2" t="s">
        <v>1352</v>
      </c>
      <c r="E4022" s="2" t="s">
        <v>1293</v>
      </c>
      <c r="F4022" s="3">
        <v>36936</v>
      </c>
    </row>
    <row r="4023" spans="1:6" x14ac:dyDescent="0.35">
      <c r="A4023" s="2">
        <v>181</v>
      </c>
      <c r="B4023" s="2">
        <f>_xlfn.XLOOKUP(C4023,country_id!$B$2:$B$326,country_id!$A$2:$A$326,,0)</f>
        <v>247</v>
      </c>
      <c r="C4023" s="2" t="s">
        <v>23</v>
      </c>
      <c r="D4023" s="2" t="s">
        <v>1395</v>
      </c>
      <c r="E4023" s="2" t="s">
        <v>1293</v>
      </c>
      <c r="F4023" s="3">
        <v>36936</v>
      </c>
    </row>
    <row r="4024" spans="1:6" x14ac:dyDescent="0.35">
      <c r="A4024" s="2">
        <v>189</v>
      </c>
      <c r="B4024" s="2">
        <f>_xlfn.XLOOKUP(C4024,country_id!$B$2:$B$326,country_id!$A$2:$A$326,,0)</f>
        <v>78</v>
      </c>
      <c r="C4024" s="2" t="s">
        <v>121</v>
      </c>
      <c r="D4024" s="2" t="s">
        <v>1386</v>
      </c>
      <c r="E4024" s="2" t="s">
        <v>1293</v>
      </c>
      <c r="F4024" s="3">
        <v>36936</v>
      </c>
    </row>
    <row r="4025" spans="1:6" x14ac:dyDescent="0.35">
      <c r="A4025" s="2">
        <v>194</v>
      </c>
      <c r="B4025" s="2">
        <f>_xlfn.XLOOKUP(C4025,country_id!$B$2:$B$326,country_id!$A$2:$A$326,,0)</f>
        <v>266</v>
      </c>
      <c r="C4025" s="2" t="s">
        <v>236</v>
      </c>
      <c r="D4025" s="2" t="s">
        <v>1322</v>
      </c>
      <c r="E4025" s="2" t="s">
        <v>1293</v>
      </c>
      <c r="F4025" s="3">
        <v>36936</v>
      </c>
    </row>
    <row r="4026" spans="1:6" x14ac:dyDescent="0.35">
      <c r="A4026" s="2">
        <v>188</v>
      </c>
      <c r="B4026" s="2">
        <f>_xlfn.XLOOKUP(C4026,country_id!$B$2:$B$326,country_id!$A$2:$A$326,,0)</f>
        <v>257</v>
      </c>
      <c r="C4026" s="2" t="s">
        <v>155</v>
      </c>
      <c r="D4026" s="2" t="s">
        <v>1325</v>
      </c>
      <c r="E4026" s="2" t="s">
        <v>1293</v>
      </c>
      <c r="F4026" s="3">
        <v>36936</v>
      </c>
    </row>
    <row r="4027" spans="1:6" x14ac:dyDescent="0.35">
      <c r="A4027" s="2">
        <v>51</v>
      </c>
      <c r="B4027" s="2">
        <f>_xlfn.XLOOKUP(C4027,country_id!$B$2:$B$326,country_id!$A$2:$A$326,,0)</f>
        <v>198</v>
      </c>
      <c r="C4027" s="2" t="s">
        <v>62</v>
      </c>
      <c r="D4027" s="2" t="s">
        <v>1310</v>
      </c>
      <c r="E4027" s="2" t="s">
        <v>1293</v>
      </c>
      <c r="F4027" s="3">
        <v>36936</v>
      </c>
    </row>
    <row r="4028" spans="1:6" x14ac:dyDescent="0.35">
      <c r="A4028" s="2">
        <v>187</v>
      </c>
      <c r="B4028" s="2">
        <f>_xlfn.XLOOKUP(C4028,country_id!$B$2:$B$326,country_id!$A$2:$A$326,,0)</f>
        <v>89</v>
      </c>
      <c r="C4028" s="2" t="s">
        <v>53</v>
      </c>
      <c r="D4028" s="2" t="s">
        <v>1312</v>
      </c>
      <c r="E4028" s="2" t="s">
        <v>1293</v>
      </c>
      <c r="F4028" s="3">
        <v>36936</v>
      </c>
    </row>
    <row r="4029" spans="1:6" x14ac:dyDescent="0.35">
      <c r="A4029" s="2">
        <v>176</v>
      </c>
      <c r="B4029" s="2">
        <f>_xlfn.XLOOKUP(C4029,country_id!$B$2:$B$326,country_id!$A$2:$A$326,,0)</f>
        <v>54</v>
      </c>
      <c r="C4029" s="2" t="s">
        <v>32</v>
      </c>
      <c r="D4029" s="2" t="s">
        <v>1324</v>
      </c>
      <c r="E4029" s="2" t="s">
        <v>1293</v>
      </c>
      <c r="F4029" s="3">
        <v>36936</v>
      </c>
    </row>
    <row r="4030" spans="1:6" x14ac:dyDescent="0.35">
      <c r="A4030" s="2">
        <v>182</v>
      </c>
      <c r="B4030" s="2">
        <f>_xlfn.XLOOKUP(C4030,country_id!$B$2:$B$326,country_id!$A$2:$A$326,,0)</f>
        <v>197</v>
      </c>
      <c r="C4030" s="2" t="s">
        <v>39</v>
      </c>
      <c r="D4030" s="2" t="s">
        <v>1375</v>
      </c>
      <c r="E4030" s="2" t="s">
        <v>1293</v>
      </c>
      <c r="F4030" s="3">
        <v>36936</v>
      </c>
    </row>
    <row r="4031" spans="1:6" x14ac:dyDescent="0.35">
      <c r="A4031" s="2">
        <v>177</v>
      </c>
      <c r="B4031" s="2">
        <f>_xlfn.XLOOKUP(C4031,country_id!$B$2:$B$326,country_id!$A$2:$A$326,,0)</f>
        <v>122</v>
      </c>
      <c r="C4031" s="2" t="s">
        <v>63</v>
      </c>
      <c r="D4031" s="2" t="s">
        <v>1330</v>
      </c>
      <c r="E4031" s="2" t="s">
        <v>1293</v>
      </c>
      <c r="F4031" s="3">
        <v>36936</v>
      </c>
    </row>
    <row r="4032" spans="1:6" x14ac:dyDescent="0.35">
      <c r="A4032" s="2">
        <v>79</v>
      </c>
      <c r="B4032" s="2">
        <f>_xlfn.XLOOKUP(C4032,country_id!$B$2:$B$326,country_id!$A$2:$A$326,,0)</f>
        <v>121</v>
      </c>
      <c r="C4032" s="2" t="s">
        <v>71</v>
      </c>
      <c r="D4032" s="2" t="s">
        <v>1360</v>
      </c>
      <c r="E4032" s="2" t="s">
        <v>1293</v>
      </c>
      <c r="F4032" s="3">
        <v>36936</v>
      </c>
    </row>
    <row r="4033" spans="1:6" x14ac:dyDescent="0.35">
      <c r="A4033" s="2">
        <v>68</v>
      </c>
      <c r="B4033" s="2">
        <f>_xlfn.XLOOKUP(C4033,country_id!$B$2:$B$326,country_id!$A$2:$A$326,,0)</f>
        <v>44</v>
      </c>
      <c r="C4033" s="2" t="s">
        <v>65</v>
      </c>
      <c r="D4033" s="2" t="s">
        <v>1364</v>
      </c>
      <c r="E4033" s="2" t="s">
        <v>1293</v>
      </c>
      <c r="F4033" s="3">
        <v>36936</v>
      </c>
    </row>
    <row r="4034" spans="1:6" x14ac:dyDescent="0.35">
      <c r="A4034" s="2">
        <v>125</v>
      </c>
      <c r="B4034" s="2">
        <f>_xlfn.XLOOKUP(C4034,country_id!$B$2:$B$326,country_id!$A$2:$A$326,,0)</f>
        <v>45</v>
      </c>
      <c r="C4034" s="2" t="s">
        <v>148</v>
      </c>
      <c r="D4034" s="2" t="s">
        <v>1351</v>
      </c>
      <c r="E4034" s="2" t="s">
        <v>1293</v>
      </c>
      <c r="F4034" s="3">
        <v>36936</v>
      </c>
    </row>
    <row r="4035" spans="1:6" x14ac:dyDescent="0.35">
      <c r="A4035" s="2">
        <v>127</v>
      </c>
      <c r="B4035" s="2">
        <f>_xlfn.XLOOKUP(C4035,country_id!$B$2:$B$326,country_id!$A$2:$A$326,,0)</f>
        <v>92</v>
      </c>
      <c r="C4035" s="2" t="s">
        <v>83</v>
      </c>
      <c r="D4035" s="2" t="s">
        <v>1336</v>
      </c>
      <c r="E4035" s="2" t="s">
        <v>1293</v>
      </c>
      <c r="F4035" s="3">
        <v>36936</v>
      </c>
    </row>
    <row r="4036" spans="1:6" x14ac:dyDescent="0.35">
      <c r="A4036" s="2">
        <v>117</v>
      </c>
      <c r="B4036" s="2">
        <f>_xlfn.XLOOKUP(C4036,country_id!$B$2:$B$326,country_id!$A$2:$A$326,,0)</f>
        <v>178</v>
      </c>
      <c r="C4036" s="2" t="s">
        <v>113</v>
      </c>
      <c r="D4036" s="2" t="s">
        <v>1332</v>
      </c>
      <c r="E4036" s="2" t="s">
        <v>1293</v>
      </c>
      <c r="F4036" s="3">
        <v>36936</v>
      </c>
    </row>
    <row r="4037" spans="1:6" x14ac:dyDescent="0.35">
      <c r="A4037" s="2">
        <v>115</v>
      </c>
      <c r="B4037" s="2">
        <f>_xlfn.XLOOKUP(C4037,country_id!$B$2:$B$326,country_id!$A$2:$A$326,,0)</f>
        <v>159</v>
      </c>
      <c r="C4037" s="2" t="s">
        <v>51</v>
      </c>
      <c r="D4037" s="2" t="s">
        <v>1340</v>
      </c>
      <c r="E4037" s="2" t="s">
        <v>1293</v>
      </c>
      <c r="F4037" s="3">
        <v>36936</v>
      </c>
    </row>
    <row r="4038" spans="1:6" x14ac:dyDescent="0.35">
      <c r="A4038" s="2">
        <v>114</v>
      </c>
      <c r="B4038" s="2">
        <f>_xlfn.XLOOKUP(C4038,country_id!$B$2:$B$326,country_id!$A$2:$A$326,,0)</f>
        <v>189</v>
      </c>
      <c r="C4038" s="2" t="s">
        <v>45</v>
      </c>
      <c r="D4038" s="2" t="s">
        <v>1334</v>
      </c>
      <c r="E4038" s="2" t="s">
        <v>1293</v>
      </c>
      <c r="F4038" s="3">
        <v>36936</v>
      </c>
    </row>
    <row r="4039" spans="1:6" x14ac:dyDescent="0.35">
      <c r="A4039" s="2">
        <v>113</v>
      </c>
      <c r="B4039" s="2">
        <f>_xlfn.XLOOKUP(C4039,country_id!$B$2:$B$326,country_id!$A$2:$A$326,,0)</f>
        <v>165</v>
      </c>
      <c r="C4039" s="2" t="s">
        <v>31</v>
      </c>
      <c r="D4039" s="2" t="s">
        <v>1355</v>
      </c>
      <c r="E4039" s="2" t="s">
        <v>1293</v>
      </c>
      <c r="F4039" s="3">
        <v>36936</v>
      </c>
    </row>
    <row r="4040" spans="1:6" x14ac:dyDescent="0.35">
      <c r="A4040" s="2">
        <v>112</v>
      </c>
      <c r="B4040" s="2">
        <f>_xlfn.XLOOKUP(C4040,country_id!$B$2:$B$326,country_id!$A$2:$A$326,,0)</f>
        <v>167</v>
      </c>
      <c r="C4040" s="2" t="s">
        <v>74</v>
      </c>
      <c r="D4040" s="2" t="s">
        <v>1302</v>
      </c>
      <c r="E4040" s="2" t="s">
        <v>1293</v>
      </c>
      <c r="F4040" s="3">
        <v>36936</v>
      </c>
    </row>
    <row r="4041" spans="1:6" x14ac:dyDescent="0.35">
      <c r="A4041" s="2">
        <v>130</v>
      </c>
      <c r="B4041" s="2">
        <f>_xlfn.XLOOKUP(C4041,country_id!$B$2:$B$326,country_id!$A$2:$A$326,,0)</f>
        <v>234</v>
      </c>
      <c r="C4041" s="2" t="s">
        <v>13</v>
      </c>
      <c r="D4041" s="2" t="s">
        <v>1321</v>
      </c>
      <c r="E4041" s="2" t="s">
        <v>1293</v>
      </c>
      <c r="F4041" s="3">
        <v>36936</v>
      </c>
    </row>
    <row r="4042" spans="1:6" x14ac:dyDescent="0.35">
      <c r="A4042" s="2">
        <v>50</v>
      </c>
      <c r="B4042" s="2">
        <f>_xlfn.XLOOKUP(C4042,country_id!$B$2:$B$326,country_id!$A$2:$A$326,,0)</f>
        <v>323</v>
      </c>
      <c r="C4042" s="2" t="s">
        <v>25</v>
      </c>
      <c r="D4042" s="2" t="s">
        <v>1292</v>
      </c>
      <c r="E4042" s="2" t="s">
        <v>1293</v>
      </c>
      <c r="F4042" s="3">
        <v>36936</v>
      </c>
    </row>
    <row r="4043" spans="1:6" x14ac:dyDescent="0.35">
      <c r="A4043" s="2">
        <v>142</v>
      </c>
      <c r="B4043" s="2">
        <f>_xlfn.XLOOKUP(C4043,country_id!$B$2:$B$326,country_id!$A$2:$A$326,,0)</f>
        <v>284</v>
      </c>
      <c r="C4043" s="2" t="s">
        <v>77</v>
      </c>
      <c r="D4043" s="2" t="s">
        <v>1363</v>
      </c>
      <c r="E4043" s="2" t="s">
        <v>1293</v>
      </c>
      <c r="F4043" s="3">
        <v>36936</v>
      </c>
    </row>
    <row r="4044" spans="1:6" x14ac:dyDescent="0.35">
      <c r="A4044" s="2">
        <v>137</v>
      </c>
      <c r="B4044" s="2">
        <f>_xlfn.XLOOKUP(C4044,country_id!$B$2:$B$326,country_id!$A$2:$A$326,,0)</f>
        <v>93</v>
      </c>
      <c r="C4044" s="2" t="s">
        <v>12</v>
      </c>
      <c r="D4044" s="2" t="s">
        <v>1373</v>
      </c>
      <c r="E4044" s="2" t="s">
        <v>1293</v>
      </c>
      <c r="F4044" s="3">
        <v>36936</v>
      </c>
    </row>
    <row r="4045" spans="1:6" x14ac:dyDescent="0.35">
      <c r="A4045" s="2">
        <v>135</v>
      </c>
      <c r="B4045" s="2">
        <f>_xlfn.XLOOKUP(C4045,country_id!$B$2:$B$326,country_id!$A$2:$A$326,,0)</f>
        <v>274</v>
      </c>
      <c r="C4045" s="2" t="s">
        <v>29</v>
      </c>
      <c r="D4045" s="2" t="s">
        <v>1333</v>
      </c>
      <c r="E4045" s="2" t="s">
        <v>1293</v>
      </c>
      <c r="F4045" s="3">
        <v>36936</v>
      </c>
    </row>
    <row r="4046" spans="1:6" x14ac:dyDescent="0.35">
      <c r="A4046" s="2">
        <v>133</v>
      </c>
      <c r="B4046" s="2">
        <f>_xlfn.XLOOKUP(C4046,country_id!$B$2:$B$326,country_id!$A$2:$A$326,,0)</f>
        <v>157</v>
      </c>
      <c r="C4046" s="2" t="s">
        <v>26</v>
      </c>
      <c r="D4046" s="2" t="s">
        <v>1328</v>
      </c>
      <c r="E4046" s="2" t="s">
        <v>1293</v>
      </c>
      <c r="F4046" s="3">
        <v>36936</v>
      </c>
    </row>
    <row r="4047" spans="1:6" x14ac:dyDescent="0.35">
      <c r="A4047" s="2">
        <v>131</v>
      </c>
      <c r="B4047" s="2">
        <f>_xlfn.XLOOKUP(C4047,country_id!$B$2:$B$326,country_id!$A$2:$A$326,,0)</f>
        <v>259</v>
      </c>
      <c r="C4047" s="2" t="s">
        <v>22</v>
      </c>
      <c r="D4047" s="2" t="s">
        <v>1368</v>
      </c>
      <c r="E4047" s="2" t="s">
        <v>1293</v>
      </c>
      <c r="F4047" s="3">
        <v>36936</v>
      </c>
    </row>
    <row r="4048" spans="1:6" x14ac:dyDescent="0.35">
      <c r="A4048" s="2">
        <v>83</v>
      </c>
      <c r="B4048" s="2">
        <f>_xlfn.XLOOKUP(C4048,country_id!$B$2:$B$326,country_id!$A$2:$A$326,,0)</f>
        <v>158</v>
      </c>
      <c r="C4048" s="2" t="s">
        <v>48</v>
      </c>
      <c r="D4048" s="2" t="s">
        <v>1374</v>
      </c>
      <c r="E4048" s="2" t="s">
        <v>1293</v>
      </c>
      <c r="F4048" s="3">
        <v>36936</v>
      </c>
    </row>
    <row r="4049" spans="1:6" x14ac:dyDescent="0.35">
      <c r="A4049" s="2">
        <v>82</v>
      </c>
      <c r="B4049" s="2">
        <f>_xlfn.XLOOKUP(C4049,country_id!$B$2:$B$326,country_id!$A$2:$A$326,,0)</f>
        <v>289</v>
      </c>
      <c r="C4049" s="2" t="s">
        <v>66</v>
      </c>
      <c r="D4049" s="2" t="s">
        <v>1350</v>
      </c>
      <c r="E4049" s="2" t="s">
        <v>1293</v>
      </c>
      <c r="F4049" s="3">
        <v>36936</v>
      </c>
    </row>
    <row r="4050" spans="1:6" x14ac:dyDescent="0.35">
      <c r="A4050" s="2">
        <v>80</v>
      </c>
      <c r="B4050" s="2">
        <f>_xlfn.XLOOKUP(C4050,country_id!$B$2:$B$326,country_id!$A$2:$A$326,,0)</f>
        <v>6</v>
      </c>
      <c r="C4050" s="2" t="s">
        <v>38</v>
      </c>
      <c r="D4050" s="2" t="s">
        <v>1294</v>
      </c>
      <c r="E4050" s="2" t="s">
        <v>1293</v>
      </c>
      <c r="F4050" s="3">
        <v>36936</v>
      </c>
    </row>
    <row r="4051" spans="1:6" x14ac:dyDescent="0.35">
      <c r="A4051" s="2">
        <v>86</v>
      </c>
      <c r="B4051" s="2">
        <f>_xlfn.XLOOKUP(C4051,country_id!$B$2:$B$326,country_id!$A$2:$A$326,,0)</f>
        <v>191</v>
      </c>
      <c r="C4051" s="2" t="s">
        <v>69</v>
      </c>
      <c r="D4051" s="2" t="s">
        <v>1323</v>
      </c>
      <c r="E4051" s="2" t="s">
        <v>1293</v>
      </c>
      <c r="F4051" s="3">
        <v>36936</v>
      </c>
    </row>
    <row r="4052" spans="1:6" x14ac:dyDescent="0.35">
      <c r="A4052" s="2">
        <v>70</v>
      </c>
      <c r="B4052" s="2">
        <f>_xlfn.XLOOKUP(C4052,country_id!$B$2:$B$326,country_id!$A$2:$A$326,,0)</f>
        <v>325</v>
      </c>
      <c r="C4052" s="2" t="s">
        <v>266</v>
      </c>
      <c r="D4052" s="2" t="s">
        <v>1301</v>
      </c>
      <c r="E4052" s="2" t="s">
        <v>1293</v>
      </c>
      <c r="F4052" s="3">
        <v>36936</v>
      </c>
    </row>
    <row r="4053" spans="1:6" x14ac:dyDescent="0.35">
      <c r="A4053" s="2">
        <v>69</v>
      </c>
      <c r="B4053" s="2">
        <f>_xlfn.XLOOKUP(C4053,country_id!$B$2:$B$326,country_id!$A$2:$A$326,,0)</f>
        <v>82</v>
      </c>
      <c r="C4053" s="2" t="s">
        <v>59</v>
      </c>
      <c r="D4053" s="2" t="s">
        <v>1401</v>
      </c>
      <c r="E4053" s="2" t="s">
        <v>1293</v>
      </c>
      <c r="F4053" s="3">
        <v>36936</v>
      </c>
    </row>
    <row r="4054" spans="1:6" x14ac:dyDescent="0.35">
      <c r="A4054" s="2">
        <v>88</v>
      </c>
      <c r="B4054" s="2">
        <f>_xlfn.XLOOKUP(C4054,country_id!$B$2:$B$326,country_id!$A$2:$A$326,,0)</f>
        <v>64</v>
      </c>
      <c r="C4054" s="2" t="s">
        <v>41</v>
      </c>
      <c r="D4054" s="2" t="s">
        <v>1369</v>
      </c>
      <c r="E4054" s="2" t="s">
        <v>1293</v>
      </c>
      <c r="F4054" s="3">
        <v>36936</v>
      </c>
    </row>
    <row r="4055" spans="1:6" x14ac:dyDescent="0.35">
      <c r="A4055" s="2">
        <v>89</v>
      </c>
      <c r="B4055" s="2">
        <f>_xlfn.XLOOKUP(C4055,country_id!$B$2:$B$326,country_id!$A$2:$A$326,,0)</f>
        <v>255</v>
      </c>
      <c r="C4055" s="2" t="s">
        <v>44</v>
      </c>
      <c r="D4055" s="2" t="s">
        <v>1303</v>
      </c>
      <c r="E4055" s="2" t="s">
        <v>1293</v>
      </c>
      <c r="F4055" s="3">
        <v>36936</v>
      </c>
    </row>
    <row r="4056" spans="1:6" x14ac:dyDescent="0.35">
      <c r="A4056" s="2">
        <v>105</v>
      </c>
      <c r="B4056" s="2">
        <f>_xlfn.XLOOKUP(C4056,country_id!$B$2:$B$326,country_id!$A$2:$A$326,,0)</f>
        <v>148</v>
      </c>
      <c r="C4056" s="2" t="s">
        <v>143</v>
      </c>
      <c r="D4056" s="2" t="s">
        <v>1354</v>
      </c>
      <c r="E4056" s="2" t="s">
        <v>1293</v>
      </c>
      <c r="F4056" s="3">
        <v>36936</v>
      </c>
    </row>
    <row r="4057" spans="1:6" x14ac:dyDescent="0.35">
      <c r="A4057" s="2">
        <v>103</v>
      </c>
      <c r="B4057" s="2">
        <f>_xlfn.XLOOKUP(C4057,country_id!$B$2:$B$326,country_id!$A$2:$A$326,,0)</f>
        <v>297</v>
      </c>
      <c r="C4057" s="2" t="s">
        <v>76</v>
      </c>
      <c r="D4057" s="2" t="s">
        <v>1371</v>
      </c>
      <c r="E4057" s="2" t="s">
        <v>1293</v>
      </c>
      <c r="F4057" s="3">
        <v>36936</v>
      </c>
    </row>
    <row r="4058" spans="1:6" x14ac:dyDescent="0.35">
      <c r="A4058" s="2">
        <v>98</v>
      </c>
      <c r="B4058" s="2">
        <f>_xlfn.XLOOKUP(C4058,country_id!$B$2:$B$326,country_id!$A$2:$A$326,,0)</f>
        <v>170</v>
      </c>
      <c r="C4058" s="2" t="s">
        <v>79</v>
      </c>
      <c r="D4058" s="2" t="s">
        <v>1353</v>
      </c>
      <c r="E4058" s="2" t="s">
        <v>1293</v>
      </c>
      <c r="F4058" s="3">
        <v>36936</v>
      </c>
    </row>
    <row r="4059" spans="1:6" x14ac:dyDescent="0.35">
      <c r="A4059" s="2">
        <v>91</v>
      </c>
      <c r="B4059" s="2">
        <f>_xlfn.XLOOKUP(C4059,country_id!$B$2:$B$326,country_id!$A$2:$A$326,,0)</f>
        <v>103</v>
      </c>
      <c r="C4059" s="2" t="s">
        <v>28</v>
      </c>
      <c r="D4059" s="2" t="s">
        <v>1309</v>
      </c>
      <c r="E4059" s="2" t="s">
        <v>1293</v>
      </c>
      <c r="F4059" s="3">
        <v>36936</v>
      </c>
    </row>
    <row r="4060" spans="1:6" x14ac:dyDescent="0.35">
      <c r="A4060" s="2">
        <v>48</v>
      </c>
      <c r="B4060" s="2">
        <f>_xlfn.XLOOKUP(C4060,country_id!$B$2:$B$326,country_id!$A$2:$A$326,,0)</f>
        <v>140</v>
      </c>
      <c r="C4060" s="2" t="s">
        <v>56</v>
      </c>
      <c r="D4060" s="2" t="s">
        <v>1296</v>
      </c>
      <c r="E4060" s="2" t="s">
        <v>1293</v>
      </c>
      <c r="F4060" s="3">
        <v>36936</v>
      </c>
    </row>
    <row r="4061" spans="1:6" x14ac:dyDescent="0.35">
      <c r="A4061" s="2">
        <v>28</v>
      </c>
      <c r="B4061" s="2">
        <f>_xlfn.XLOOKUP(C4061,country_id!$B$2:$B$326,country_id!$A$2:$A$326,,0)</f>
        <v>188</v>
      </c>
      <c r="C4061" s="2" t="s">
        <v>85</v>
      </c>
      <c r="D4061" s="2" t="s">
        <v>1305</v>
      </c>
      <c r="E4061" s="2" t="s">
        <v>1293</v>
      </c>
      <c r="F4061" s="3">
        <v>36936</v>
      </c>
    </row>
    <row r="4062" spans="1:6" x14ac:dyDescent="0.35">
      <c r="A4062" s="2">
        <v>34</v>
      </c>
      <c r="B4062" s="2">
        <f>_xlfn.XLOOKUP(C4062,country_id!$B$2:$B$326,country_id!$A$2:$A$326,,0)</f>
        <v>84</v>
      </c>
      <c r="C4062" s="2" t="s">
        <v>73</v>
      </c>
      <c r="D4062" s="2" t="s">
        <v>1298</v>
      </c>
      <c r="E4062" s="2" t="s">
        <v>1293</v>
      </c>
      <c r="F4062" s="3">
        <v>36936</v>
      </c>
    </row>
    <row r="4063" spans="1:6" x14ac:dyDescent="0.35">
      <c r="A4063" s="2">
        <v>41</v>
      </c>
      <c r="B4063" s="2">
        <f>_xlfn.XLOOKUP(C4063,country_id!$B$2:$B$326,country_id!$A$2:$A$326,,0)</f>
        <v>47</v>
      </c>
      <c r="C4063" s="2" t="s">
        <v>68</v>
      </c>
      <c r="D4063" s="2" t="s">
        <v>1297</v>
      </c>
      <c r="E4063" s="2" t="s">
        <v>1293</v>
      </c>
      <c r="F4063" s="3">
        <v>36936</v>
      </c>
    </row>
    <row r="4064" spans="1:6" x14ac:dyDescent="0.35">
      <c r="A4064" s="2">
        <v>19</v>
      </c>
      <c r="B4064" s="2">
        <f>_xlfn.XLOOKUP(C4064,country_id!$B$2:$B$326,country_id!$A$2:$A$326,,0)</f>
        <v>268</v>
      </c>
      <c r="C4064" s="2" t="s">
        <v>47</v>
      </c>
      <c r="D4064" s="2" t="s">
        <v>1347</v>
      </c>
      <c r="E4064" s="2" t="s">
        <v>1293</v>
      </c>
      <c r="F4064" s="3">
        <v>36936</v>
      </c>
    </row>
    <row r="4065" spans="1:6" x14ac:dyDescent="0.35">
      <c r="A4065" s="2">
        <v>26</v>
      </c>
      <c r="B4065" s="2">
        <f>_xlfn.XLOOKUP(C4065,country_id!$B$2:$B$326,country_id!$A$2:$A$326,,0)</f>
        <v>292</v>
      </c>
      <c r="C4065" s="2" t="s">
        <v>50</v>
      </c>
      <c r="D4065" s="2" t="s">
        <v>1308</v>
      </c>
      <c r="E4065" s="2" t="s">
        <v>1293</v>
      </c>
      <c r="F4065" s="3">
        <v>36936</v>
      </c>
    </row>
    <row r="4066" spans="1:6" x14ac:dyDescent="0.35">
      <c r="A4066" s="2">
        <v>87</v>
      </c>
      <c r="B4066" s="2">
        <f>_xlfn.XLOOKUP(C4066,country_id!$B$2:$B$326,country_id!$A$2:$A$326,,0)</f>
        <v>191</v>
      </c>
      <c r="C4066" s="2" t="s">
        <v>69</v>
      </c>
      <c r="D4066" s="2" t="s">
        <v>1323</v>
      </c>
      <c r="E4066" s="2" t="s">
        <v>1293</v>
      </c>
      <c r="F4066" s="3">
        <v>36964</v>
      </c>
    </row>
    <row r="4067" spans="1:6" x14ac:dyDescent="0.35">
      <c r="A4067" s="2">
        <v>84</v>
      </c>
      <c r="B4067" s="2">
        <f>_xlfn.XLOOKUP(C4067,country_id!$B$2:$B$326,country_id!$A$2:$A$326,,0)</f>
        <v>255</v>
      </c>
      <c r="C4067" s="2" t="s">
        <v>44</v>
      </c>
      <c r="D4067" s="2" t="s">
        <v>1303</v>
      </c>
      <c r="E4067" s="2" t="s">
        <v>1293</v>
      </c>
      <c r="F4067" s="3">
        <v>36964</v>
      </c>
    </row>
    <row r="4068" spans="1:6" x14ac:dyDescent="0.35">
      <c r="A4068" s="2">
        <v>81</v>
      </c>
      <c r="B4068" s="2">
        <f>_xlfn.XLOOKUP(C4068,country_id!$B$2:$B$326,country_id!$A$2:$A$326,,0)</f>
        <v>6</v>
      </c>
      <c r="C4068" s="2" t="s">
        <v>38</v>
      </c>
      <c r="D4068" s="2" t="s">
        <v>1294</v>
      </c>
      <c r="E4068" s="2" t="s">
        <v>1293</v>
      </c>
      <c r="F4068" s="3">
        <v>36964</v>
      </c>
    </row>
    <row r="4069" spans="1:6" x14ac:dyDescent="0.35">
      <c r="A4069" s="2">
        <v>79</v>
      </c>
      <c r="B4069" s="2">
        <f>_xlfn.XLOOKUP(C4069,country_id!$B$2:$B$326,country_id!$A$2:$A$326,,0)</f>
        <v>121</v>
      </c>
      <c r="C4069" s="2" t="s">
        <v>71</v>
      </c>
      <c r="D4069" s="2" t="s">
        <v>1360</v>
      </c>
      <c r="E4069" s="2" t="s">
        <v>1293</v>
      </c>
      <c r="F4069" s="3">
        <v>36964</v>
      </c>
    </row>
    <row r="4070" spans="1:6" x14ac:dyDescent="0.35">
      <c r="A4070" s="2">
        <v>78</v>
      </c>
      <c r="B4070" s="2">
        <f>_xlfn.XLOOKUP(C4070,country_id!$B$2:$B$326,country_id!$A$2:$A$326,,0)</f>
        <v>158</v>
      </c>
      <c r="C4070" s="2" t="s">
        <v>48</v>
      </c>
      <c r="D4070" s="2" t="s">
        <v>1374</v>
      </c>
      <c r="E4070" s="2" t="s">
        <v>1293</v>
      </c>
      <c r="F4070" s="3">
        <v>36964</v>
      </c>
    </row>
    <row r="4071" spans="1:6" x14ac:dyDescent="0.35">
      <c r="A4071" s="2">
        <v>83</v>
      </c>
      <c r="B4071" s="2">
        <f>_xlfn.XLOOKUP(C4071,country_id!$B$2:$B$326,country_id!$A$2:$A$326,,0)</f>
        <v>289</v>
      </c>
      <c r="C4071" s="2" t="s">
        <v>66</v>
      </c>
      <c r="D4071" s="2" t="s">
        <v>1350</v>
      </c>
      <c r="E4071" s="2" t="s">
        <v>1293</v>
      </c>
      <c r="F4071" s="3">
        <v>36964</v>
      </c>
    </row>
    <row r="4072" spans="1:6" x14ac:dyDescent="0.35">
      <c r="A4072" s="2">
        <v>94</v>
      </c>
      <c r="B4072" s="2">
        <f>_xlfn.XLOOKUP(C4072,country_id!$B$2:$B$326,country_id!$A$2:$A$326,,0)</f>
        <v>103</v>
      </c>
      <c r="C4072" s="2" t="s">
        <v>28</v>
      </c>
      <c r="D4072" s="2" t="s">
        <v>1309</v>
      </c>
      <c r="E4072" s="2" t="s">
        <v>1293</v>
      </c>
      <c r="F4072" s="3">
        <v>36964</v>
      </c>
    </row>
    <row r="4073" spans="1:6" x14ac:dyDescent="0.35">
      <c r="A4073" s="2">
        <v>100</v>
      </c>
      <c r="B4073" s="2">
        <f>_xlfn.XLOOKUP(C4073,country_id!$B$2:$B$326,country_id!$A$2:$A$326,,0)</f>
        <v>170</v>
      </c>
      <c r="C4073" s="2" t="s">
        <v>79</v>
      </c>
      <c r="D4073" s="2" t="s">
        <v>1353</v>
      </c>
      <c r="E4073" s="2" t="s">
        <v>1293</v>
      </c>
      <c r="F4073" s="3">
        <v>36964</v>
      </c>
    </row>
    <row r="4074" spans="1:6" x14ac:dyDescent="0.35">
      <c r="A4074" s="2">
        <v>90</v>
      </c>
      <c r="B4074" s="2">
        <f>_xlfn.XLOOKUP(C4074,country_id!$B$2:$B$326,country_id!$A$2:$A$326,,0)</f>
        <v>64</v>
      </c>
      <c r="C4074" s="2" t="s">
        <v>41</v>
      </c>
      <c r="D4074" s="2" t="s">
        <v>1369</v>
      </c>
      <c r="E4074" s="2" t="s">
        <v>1293</v>
      </c>
      <c r="F4074" s="3">
        <v>36964</v>
      </c>
    </row>
    <row r="4075" spans="1:6" x14ac:dyDescent="0.35">
      <c r="A4075" s="2">
        <v>104</v>
      </c>
      <c r="B4075" s="2">
        <f>_xlfn.XLOOKUP(C4075,country_id!$B$2:$B$326,country_id!$A$2:$A$326,,0)</f>
        <v>297</v>
      </c>
      <c r="C4075" s="2" t="s">
        <v>76</v>
      </c>
      <c r="D4075" s="2" t="s">
        <v>1371</v>
      </c>
      <c r="E4075" s="2" t="s">
        <v>1293</v>
      </c>
      <c r="F4075" s="3">
        <v>36964</v>
      </c>
    </row>
    <row r="4076" spans="1:6" x14ac:dyDescent="0.35">
      <c r="A4076" s="2">
        <v>20</v>
      </c>
      <c r="B4076" s="2">
        <f>_xlfn.XLOOKUP(C4076,country_id!$B$2:$B$326,country_id!$A$2:$A$326,,0)</f>
        <v>268</v>
      </c>
      <c r="C4076" s="2" t="s">
        <v>47</v>
      </c>
      <c r="D4076" s="2" t="s">
        <v>1347</v>
      </c>
      <c r="E4076" s="2" t="s">
        <v>1293</v>
      </c>
      <c r="F4076" s="3">
        <v>36964</v>
      </c>
    </row>
    <row r="4077" spans="1:6" x14ac:dyDescent="0.35">
      <c r="A4077" s="2">
        <v>30</v>
      </c>
      <c r="B4077" s="2">
        <f>_xlfn.XLOOKUP(C4077,country_id!$B$2:$B$326,country_id!$A$2:$A$326,,0)</f>
        <v>188</v>
      </c>
      <c r="C4077" s="2" t="s">
        <v>85</v>
      </c>
      <c r="D4077" s="2" t="s">
        <v>1305</v>
      </c>
      <c r="E4077" s="2" t="s">
        <v>1293</v>
      </c>
      <c r="F4077" s="3">
        <v>36964</v>
      </c>
    </row>
    <row r="4078" spans="1:6" x14ac:dyDescent="0.35">
      <c r="A4078" s="2">
        <v>33</v>
      </c>
      <c r="B4078" s="2">
        <f>_xlfn.XLOOKUP(C4078,country_id!$B$2:$B$326,country_id!$A$2:$A$326,,0)</f>
        <v>84</v>
      </c>
      <c r="C4078" s="2" t="s">
        <v>73</v>
      </c>
      <c r="D4078" s="2" t="s">
        <v>1298</v>
      </c>
      <c r="E4078" s="2" t="s">
        <v>1293</v>
      </c>
      <c r="F4078" s="3">
        <v>36964</v>
      </c>
    </row>
    <row r="4079" spans="1:6" x14ac:dyDescent="0.35">
      <c r="A4079" s="2">
        <v>27</v>
      </c>
      <c r="B4079" s="2">
        <f>_xlfn.XLOOKUP(C4079,country_id!$B$2:$B$326,country_id!$A$2:$A$326,,0)</f>
        <v>292</v>
      </c>
      <c r="C4079" s="2" t="s">
        <v>50</v>
      </c>
      <c r="D4079" s="2" t="s">
        <v>1308</v>
      </c>
      <c r="E4079" s="2" t="s">
        <v>1293</v>
      </c>
      <c r="F4079" s="3">
        <v>36964</v>
      </c>
    </row>
    <row r="4080" spans="1:6" x14ac:dyDescent="0.35">
      <c r="A4080" s="2">
        <v>36</v>
      </c>
      <c r="B4080" s="2">
        <f>_xlfn.XLOOKUP(C4080,country_id!$B$2:$B$326,country_id!$A$2:$A$326,,0)</f>
        <v>47</v>
      </c>
      <c r="C4080" s="2" t="s">
        <v>68</v>
      </c>
      <c r="D4080" s="2" t="s">
        <v>1297</v>
      </c>
      <c r="E4080" s="2" t="s">
        <v>1293</v>
      </c>
      <c r="F4080" s="3">
        <v>36964</v>
      </c>
    </row>
    <row r="4081" spans="1:6" x14ac:dyDescent="0.35">
      <c r="A4081" s="2">
        <v>59</v>
      </c>
      <c r="B4081" s="2">
        <f>_xlfn.XLOOKUP(C4081,country_id!$B$2:$B$326,country_id!$A$2:$A$326,,0)</f>
        <v>110</v>
      </c>
      <c r="C4081" s="2" t="s">
        <v>35</v>
      </c>
      <c r="D4081" s="2" t="s">
        <v>1307</v>
      </c>
      <c r="E4081" s="2" t="s">
        <v>1293</v>
      </c>
      <c r="F4081" s="3">
        <v>36964</v>
      </c>
    </row>
    <row r="4082" spans="1:6" x14ac:dyDescent="0.35">
      <c r="A4082" s="2">
        <v>65</v>
      </c>
      <c r="B4082" s="2">
        <f>_xlfn.XLOOKUP(C4082,country_id!$B$2:$B$326,country_id!$A$2:$A$326,,0)</f>
        <v>325</v>
      </c>
      <c r="C4082" s="2" t="s">
        <v>266</v>
      </c>
      <c r="D4082" s="2" t="s">
        <v>1301</v>
      </c>
      <c r="E4082" s="2" t="s">
        <v>1293</v>
      </c>
      <c r="F4082" s="3">
        <v>36964</v>
      </c>
    </row>
    <row r="4083" spans="1:6" x14ac:dyDescent="0.35">
      <c r="A4083" s="2">
        <v>70</v>
      </c>
      <c r="B4083" s="2">
        <f>_xlfn.XLOOKUP(C4083,country_id!$B$2:$B$326,country_id!$A$2:$A$326,,0)</f>
        <v>44</v>
      </c>
      <c r="C4083" s="2" t="s">
        <v>65</v>
      </c>
      <c r="D4083" s="2" t="s">
        <v>1364</v>
      </c>
      <c r="E4083" s="2" t="s">
        <v>1293</v>
      </c>
      <c r="F4083" s="3">
        <v>36964</v>
      </c>
    </row>
    <row r="4084" spans="1:6" x14ac:dyDescent="0.35">
      <c r="A4084" s="2">
        <v>72</v>
      </c>
      <c r="B4084" s="2">
        <f>_xlfn.XLOOKUP(C4084,country_id!$B$2:$B$326,country_id!$A$2:$A$326,,0)</f>
        <v>82</v>
      </c>
      <c r="C4084" s="2" t="s">
        <v>59</v>
      </c>
      <c r="D4084" s="2" t="s">
        <v>1401</v>
      </c>
      <c r="E4084" s="2" t="s">
        <v>1293</v>
      </c>
      <c r="F4084" s="3">
        <v>36964</v>
      </c>
    </row>
    <row r="4085" spans="1:6" x14ac:dyDescent="0.35">
      <c r="A4085" s="2">
        <v>54</v>
      </c>
      <c r="B4085" s="2">
        <f>_xlfn.XLOOKUP(C4085,country_id!$B$2:$B$326,country_id!$A$2:$A$326,,0)</f>
        <v>10</v>
      </c>
      <c r="C4085" s="2" t="s">
        <v>36</v>
      </c>
      <c r="D4085" s="2" t="s">
        <v>1338</v>
      </c>
      <c r="E4085" s="2" t="s">
        <v>1293</v>
      </c>
      <c r="F4085" s="3">
        <v>36964</v>
      </c>
    </row>
    <row r="4086" spans="1:6" x14ac:dyDescent="0.35">
      <c r="A4086" s="2">
        <v>46</v>
      </c>
      <c r="B4086" s="2">
        <f>_xlfn.XLOOKUP(C4086,country_id!$B$2:$B$326,country_id!$A$2:$A$326,,0)</f>
        <v>140</v>
      </c>
      <c r="C4086" s="2" t="s">
        <v>56</v>
      </c>
      <c r="D4086" s="2" t="s">
        <v>1296</v>
      </c>
      <c r="E4086" s="2" t="s">
        <v>1293</v>
      </c>
      <c r="F4086" s="3">
        <v>36964</v>
      </c>
    </row>
    <row r="4087" spans="1:6" x14ac:dyDescent="0.35">
      <c r="A4087" s="2">
        <v>51</v>
      </c>
      <c r="B4087" s="2">
        <f>_xlfn.XLOOKUP(C4087,country_id!$B$2:$B$326,country_id!$A$2:$A$326,,0)</f>
        <v>323</v>
      </c>
      <c r="C4087" s="2" t="s">
        <v>25</v>
      </c>
      <c r="D4087" s="2" t="s">
        <v>1292</v>
      </c>
      <c r="E4087" s="2" t="s">
        <v>1293</v>
      </c>
      <c r="F4087" s="3">
        <v>36964</v>
      </c>
    </row>
    <row r="4088" spans="1:6" x14ac:dyDescent="0.35">
      <c r="A4088" s="2">
        <v>52</v>
      </c>
      <c r="B4088" s="2">
        <f>_xlfn.XLOOKUP(C4088,country_id!$B$2:$B$326,country_id!$A$2:$A$326,,0)</f>
        <v>198</v>
      </c>
      <c r="C4088" s="2" t="s">
        <v>62</v>
      </c>
      <c r="D4088" s="2" t="s">
        <v>1310</v>
      </c>
      <c r="E4088" s="2" t="s">
        <v>1293</v>
      </c>
      <c r="F4088" s="3">
        <v>36964</v>
      </c>
    </row>
    <row r="4089" spans="1:6" x14ac:dyDescent="0.35">
      <c r="A4089" s="2">
        <v>144</v>
      </c>
      <c r="B4089" s="2">
        <f>_xlfn.XLOOKUP(C4089,country_id!$B$2:$B$326,country_id!$A$2:$A$326,,0)</f>
        <v>284</v>
      </c>
      <c r="C4089" s="2" t="s">
        <v>77</v>
      </c>
      <c r="D4089" s="2" t="s">
        <v>1363</v>
      </c>
      <c r="E4089" s="2" t="s">
        <v>1293</v>
      </c>
      <c r="F4089" s="3">
        <v>36964</v>
      </c>
    </row>
    <row r="4090" spans="1:6" x14ac:dyDescent="0.35">
      <c r="A4090" s="2">
        <v>147</v>
      </c>
      <c r="B4090" s="2">
        <f>_xlfn.XLOOKUP(C4090,country_id!$B$2:$B$326,country_id!$A$2:$A$326,,0)</f>
        <v>31</v>
      </c>
      <c r="C4090" s="2" t="s">
        <v>18</v>
      </c>
      <c r="D4090" s="2" t="s">
        <v>1344</v>
      </c>
      <c r="E4090" s="2" t="s">
        <v>1293</v>
      </c>
      <c r="F4090" s="3">
        <v>36964</v>
      </c>
    </row>
    <row r="4091" spans="1:6" x14ac:dyDescent="0.35">
      <c r="A4091" s="2">
        <v>156</v>
      </c>
      <c r="B4091" s="2">
        <f>_xlfn.XLOOKUP(C4091,country_id!$B$2:$B$326,country_id!$A$2:$A$326,,0)</f>
        <v>106</v>
      </c>
      <c r="C4091" s="2" t="s">
        <v>80</v>
      </c>
      <c r="D4091" s="2" t="s">
        <v>1311</v>
      </c>
      <c r="E4091" s="2" t="s">
        <v>1293</v>
      </c>
      <c r="F4091" s="3">
        <v>36964</v>
      </c>
    </row>
    <row r="4092" spans="1:6" x14ac:dyDescent="0.35">
      <c r="A4092" s="2">
        <v>157</v>
      </c>
      <c r="B4092" s="2">
        <f>_xlfn.XLOOKUP(C4092,country_id!$B$2:$B$326,country_id!$A$2:$A$326,,0)</f>
        <v>50</v>
      </c>
      <c r="C4092" s="2" t="s">
        <v>82</v>
      </c>
      <c r="D4092" s="2" t="s">
        <v>1342</v>
      </c>
      <c r="E4092" s="2" t="s">
        <v>1293</v>
      </c>
      <c r="F4092" s="3">
        <v>36964</v>
      </c>
    </row>
    <row r="4093" spans="1:6" x14ac:dyDescent="0.35">
      <c r="A4093" s="2">
        <v>158</v>
      </c>
      <c r="B4093" s="2">
        <f>_xlfn.XLOOKUP(C4093,country_id!$B$2:$B$326,country_id!$A$2:$A$326,,0)</f>
        <v>90</v>
      </c>
      <c r="C4093" s="2" t="s">
        <v>1396</v>
      </c>
      <c r="D4093" s="2" t="s">
        <v>1397</v>
      </c>
      <c r="E4093" s="2" t="s">
        <v>1293</v>
      </c>
      <c r="F4093" s="3">
        <v>36964</v>
      </c>
    </row>
    <row r="4094" spans="1:6" x14ac:dyDescent="0.35">
      <c r="A4094" s="2">
        <v>150</v>
      </c>
      <c r="B4094" s="2">
        <f>_xlfn.XLOOKUP(C4094,country_id!$B$2:$B$326,country_id!$A$2:$A$326,,0)</f>
        <v>38</v>
      </c>
      <c r="C4094" s="2" t="s">
        <v>54</v>
      </c>
      <c r="D4094" s="2" t="s">
        <v>1352</v>
      </c>
      <c r="E4094" s="2" t="s">
        <v>1293</v>
      </c>
      <c r="F4094" s="3">
        <v>36964</v>
      </c>
    </row>
    <row r="4095" spans="1:6" x14ac:dyDescent="0.35">
      <c r="A4095" s="2">
        <v>137</v>
      </c>
      <c r="B4095" s="2">
        <f>_xlfn.XLOOKUP(C4095,country_id!$B$2:$B$326,country_id!$A$2:$A$326,,0)</f>
        <v>93</v>
      </c>
      <c r="C4095" s="2" t="s">
        <v>12</v>
      </c>
      <c r="D4095" s="2" t="s">
        <v>1373</v>
      </c>
      <c r="E4095" s="2" t="s">
        <v>1293</v>
      </c>
      <c r="F4095" s="3">
        <v>36964</v>
      </c>
    </row>
    <row r="4096" spans="1:6" x14ac:dyDescent="0.35">
      <c r="A4096" s="2">
        <v>120</v>
      </c>
      <c r="B4096" s="2">
        <f>_xlfn.XLOOKUP(C4096,country_id!$B$2:$B$326,country_id!$A$2:$A$326,,0)</f>
        <v>274</v>
      </c>
      <c r="C4096" s="2" t="s">
        <v>29</v>
      </c>
      <c r="D4096" s="2" t="s">
        <v>1333</v>
      </c>
      <c r="E4096" s="2" t="s">
        <v>1293</v>
      </c>
      <c r="F4096" s="3">
        <v>36964</v>
      </c>
    </row>
    <row r="4097" spans="1:6" x14ac:dyDescent="0.35">
      <c r="A4097" s="2">
        <v>116</v>
      </c>
      <c r="B4097" s="2">
        <f>_xlfn.XLOOKUP(C4097,country_id!$B$2:$B$326,country_id!$A$2:$A$326,,0)</f>
        <v>189</v>
      </c>
      <c r="C4097" s="2" t="s">
        <v>45</v>
      </c>
      <c r="D4097" s="2" t="s">
        <v>1334</v>
      </c>
      <c r="E4097" s="2" t="s">
        <v>1293</v>
      </c>
      <c r="F4097" s="3">
        <v>36964</v>
      </c>
    </row>
    <row r="4098" spans="1:6" x14ac:dyDescent="0.35">
      <c r="A4098" s="2">
        <v>115</v>
      </c>
      <c r="B4098" s="2">
        <f>_xlfn.XLOOKUP(C4098,country_id!$B$2:$B$326,country_id!$A$2:$A$326,,0)</f>
        <v>159</v>
      </c>
      <c r="C4098" s="2" t="s">
        <v>51</v>
      </c>
      <c r="D4098" s="2" t="s">
        <v>1340</v>
      </c>
      <c r="E4098" s="2" t="s">
        <v>1293</v>
      </c>
      <c r="F4098" s="3">
        <v>36964</v>
      </c>
    </row>
    <row r="4099" spans="1:6" x14ac:dyDescent="0.35">
      <c r="A4099" s="2">
        <v>127</v>
      </c>
      <c r="B4099" s="2">
        <f>_xlfn.XLOOKUP(C4099,country_id!$B$2:$B$326,country_id!$A$2:$A$326,,0)</f>
        <v>45</v>
      </c>
      <c r="C4099" s="2" t="s">
        <v>148</v>
      </c>
      <c r="D4099" s="2" t="s">
        <v>1351</v>
      </c>
      <c r="E4099" s="2" t="s">
        <v>1293</v>
      </c>
      <c r="F4099" s="3">
        <v>36964</v>
      </c>
    </row>
    <row r="4100" spans="1:6" x14ac:dyDescent="0.35">
      <c r="A4100" s="2">
        <v>128</v>
      </c>
      <c r="B4100" s="2">
        <f>_xlfn.XLOOKUP(C4100,country_id!$B$2:$B$326,country_id!$A$2:$A$326,,0)</f>
        <v>92</v>
      </c>
      <c r="C4100" s="2" t="s">
        <v>83</v>
      </c>
      <c r="D4100" s="2" t="s">
        <v>1336</v>
      </c>
      <c r="E4100" s="2" t="s">
        <v>1293</v>
      </c>
      <c r="F4100" s="3">
        <v>36964</v>
      </c>
    </row>
    <row r="4101" spans="1:6" x14ac:dyDescent="0.35">
      <c r="A4101" s="2">
        <v>131</v>
      </c>
      <c r="B4101" s="2">
        <f>_xlfn.XLOOKUP(C4101,country_id!$B$2:$B$326,country_id!$A$2:$A$326,,0)</f>
        <v>234</v>
      </c>
      <c r="C4101" s="2" t="s">
        <v>13</v>
      </c>
      <c r="D4101" s="2" t="s">
        <v>1321</v>
      </c>
      <c r="E4101" s="2" t="s">
        <v>1293</v>
      </c>
      <c r="F4101" s="3">
        <v>36964</v>
      </c>
    </row>
    <row r="4102" spans="1:6" x14ac:dyDescent="0.35">
      <c r="A4102" s="2">
        <v>132</v>
      </c>
      <c r="B4102" s="2">
        <f>_xlfn.XLOOKUP(C4102,country_id!$B$2:$B$326,country_id!$A$2:$A$326,,0)</f>
        <v>157</v>
      </c>
      <c r="C4102" s="2" t="s">
        <v>26</v>
      </c>
      <c r="D4102" s="2" t="s">
        <v>1328</v>
      </c>
      <c r="E4102" s="2" t="s">
        <v>1293</v>
      </c>
      <c r="F4102" s="3">
        <v>36964</v>
      </c>
    </row>
    <row r="4103" spans="1:6" x14ac:dyDescent="0.35">
      <c r="A4103" s="2">
        <v>134</v>
      </c>
      <c r="B4103" s="2">
        <f>_xlfn.XLOOKUP(C4103,country_id!$B$2:$B$326,country_id!$A$2:$A$326,,0)</f>
        <v>259</v>
      </c>
      <c r="C4103" s="2" t="s">
        <v>22</v>
      </c>
      <c r="D4103" s="2" t="s">
        <v>1368</v>
      </c>
      <c r="E4103" s="2" t="s">
        <v>1293</v>
      </c>
      <c r="F4103" s="3">
        <v>36964</v>
      </c>
    </row>
    <row r="4104" spans="1:6" x14ac:dyDescent="0.35">
      <c r="A4104" s="2">
        <v>118</v>
      </c>
      <c r="B4104" s="2">
        <f>_xlfn.XLOOKUP(C4104,country_id!$B$2:$B$326,country_id!$A$2:$A$326,,0)</f>
        <v>178</v>
      </c>
      <c r="C4104" s="2" t="s">
        <v>113</v>
      </c>
      <c r="D4104" s="2" t="s">
        <v>1332</v>
      </c>
      <c r="E4104" s="2" t="s">
        <v>1293</v>
      </c>
      <c r="F4104" s="3">
        <v>36964</v>
      </c>
    </row>
    <row r="4105" spans="1:6" x14ac:dyDescent="0.35">
      <c r="A4105" s="2">
        <v>163</v>
      </c>
      <c r="B4105" s="2">
        <f>_xlfn.XLOOKUP(C4105,country_id!$B$2:$B$326,country_id!$A$2:$A$326,,0)</f>
        <v>177</v>
      </c>
      <c r="C4105" s="2" t="s">
        <v>60</v>
      </c>
      <c r="D4105" s="2" t="s">
        <v>1343</v>
      </c>
      <c r="E4105" s="2" t="s">
        <v>1293</v>
      </c>
      <c r="F4105" s="3">
        <v>36964</v>
      </c>
    </row>
    <row r="4106" spans="1:6" x14ac:dyDescent="0.35">
      <c r="A4106" s="2">
        <v>190</v>
      </c>
      <c r="B4106" s="2">
        <f>_xlfn.XLOOKUP(C4106,country_id!$B$2:$B$326,country_id!$A$2:$A$326,,0)</f>
        <v>78</v>
      </c>
      <c r="C4106" s="2" t="s">
        <v>121</v>
      </c>
      <c r="D4106" s="2" t="s">
        <v>1386</v>
      </c>
      <c r="E4106" s="2" t="s">
        <v>1293</v>
      </c>
      <c r="F4106" s="3">
        <v>36964</v>
      </c>
    </row>
    <row r="4107" spans="1:6" x14ac:dyDescent="0.35">
      <c r="A4107" s="2">
        <v>196</v>
      </c>
      <c r="B4107" s="2">
        <f>_xlfn.XLOOKUP(C4107,country_id!$B$2:$B$326,country_id!$A$2:$A$326,,0)</f>
        <v>266</v>
      </c>
      <c r="C4107" s="2" t="s">
        <v>236</v>
      </c>
      <c r="D4107" s="2" t="s">
        <v>1322</v>
      </c>
      <c r="E4107" s="2" t="s">
        <v>1293</v>
      </c>
      <c r="F4107" s="3">
        <v>36964</v>
      </c>
    </row>
    <row r="4108" spans="1:6" x14ac:dyDescent="0.35">
      <c r="A4108" s="2">
        <v>113</v>
      </c>
      <c r="B4108" s="2">
        <f>_xlfn.XLOOKUP(C4108,country_id!$B$2:$B$326,country_id!$A$2:$A$326,,0)</f>
        <v>167</v>
      </c>
      <c r="C4108" s="2" t="s">
        <v>74</v>
      </c>
      <c r="D4108" s="2" t="s">
        <v>1302</v>
      </c>
      <c r="E4108" s="2" t="s">
        <v>1293</v>
      </c>
      <c r="F4108" s="3">
        <v>36964</v>
      </c>
    </row>
    <row r="4109" spans="1:6" x14ac:dyDescent="0.35">
      <c r="A4109" s="2">
        <v>112</v>
      </c>
      <c r="B4109" s="2">
        <f>_xlfn.XLOOKUP(C4109,country_id!$B$2:$B$326,country_id!$A$2:$A$326,,0)</f>
        <v>165</v>
      </c>
      <c r="C4109" s="2" t="s">
        <v>31</v>
      </c>
      <c r="D4109" s="2" t="s">
        <v>1355</v>
      </c>
      <c r="E4109" s="2" t="s">
        <v>1293</v>
      </c>
      <c r="F4109" s="3">
        <v>36964</v>
      </c>
    </row>
    <row r="4110" spans="1:6" x14ac:dyDescent="0.35">
      <c r="A4110" s="2">
        <v>106</v>
      </c>
      <c r="B4110" s="2">
        <f>_xlfn.XLOOKUP(C4110,country_id!$B$2:$B$326,country_id!$A$2:$A$326,,0)</f>
        <v>148</v>
      </c>
      <c r="C4110" s="2" t="s">
        <v>143</v>
      </c>
      <c r="D4110" s="2" t="s">
        <v>1354</v>
      </c>
      <c r="E4110" s="2" t="s">
        <v>1293</v>
      </c>
      <c r="F4110" s="3">
        <v>36964</v>
      </c>
    </row>
    <row r="4111" spans="1:6" x14ac:dyDescent="0.35">
      <c r="A4111" s="2">
        <v>189</v>
      </c>
      <c r="B4111" s="2">
        <f>_xlfn.XLOOKUP(C4111,country_id!$B$2:$B$326,country_id!$A$2:$A$326,,0)</f>
        <v>257</v>
      </c>
      <c r="C4111" s="2" t="s">
        <v>155</v>
      </c>
      <c r="D4111" s="2" t="s">
        <v>1325</v>
      </c>
      <c r="E4111" s="2" t="s">
        <v>1293</v>
      </c>
      <c r="F4111" s="3">
        <v>36964</v>
      </c>
    </row>
    <row r="4112" spans="1:6" x14ac:dyDescent="0.35">
      <c r="A4112" s="2">
        <v>187</v>
      </c>
      <c r="B4112" s="2">
        <f>_xlfn.XLOOKUP(C4112,country_id!$B$2:$B$326,country_id!$A$2:$A$326,,0)</f>
        <v>89</v>
      </c>
      <c r="C4112" s="2" t="s">
        <v>53</v>
      </c>
      <c r="D4112" s="2" t="s">
        <v>1312</v>
      </c>
      <c r="E4112" s="2" t="s">
        <v>1293</v>
      </c>
      <c r="F4112" s="3">
        <v>36964</v>
      </c>
    </row>
    <row r="4113" spans="1:6" x14ac:dyDescent="0.35">
      <c r="A4113" s="2">
        <v>165</v>
      </c>
      <c r="B4113" s="2">
        <f>_xlfn.XLOOKUP(C4113,country_id!$B$2:$B$326,country_id!$A$2:$A$326,,0)</f>
        <v>56</v>
      </c>
      <c r="C4113" s="2" t="s">
        <v>255</v>
      </c>
      <c r="D4113" s="2" t="s">
        <v>1315</v>
      </c>
      <c r="E4113" s="2" t="s">
        <v>1293</v>
      </c>
      <c r="F4113" s="3">
        <v>36964</v>
      </c>
    </row>
    <row r="4114" spans="1:6" x14ac:dyDescent="0.35">
      <c r="A4114" s="2">
        <v>176</v>
      </c>
      <c r="B4114" s="2">
        <f>_xlfn.XLOOKUP(C4114,country_id!$B$2:$B$326,country_id!$A$2:$A$326,,0)</f>
        <v>54</v>
      </c>
      <c r="C4114" s="2" t="s">
        <v>32</v>
      </c>
      <c r="D4114" s="2" t="s">
        <v>1324</v>
      </c>
      <c r="E4114" s="2" t="s">
        <v>1293</v>
      </c>
      <c r="F4114" s="3">
        <v>36964</v>
      </c>
    </row>
    <row r="4115" spans="1:6" x14ac:dyDescent="0.35">
      <c r="A4115" s="2">
        <v>182</v>
      </c>
      <c r="B4115" s="2">
        <f>_xlfn.XLOOKUP(C4115,country_id!$B$2:$B$326,country_id!$A$2:$A$326,,0)</f>
        <v>197</v>
      </c>
      <c r="C4115" s="2" t="s">
        <v>39</v>
      </c>
      <c r="D4115" s="2" t="s">
        <v>1375</v>
      </c>
      <c r="E4115" s="2" t="s">
        <v>1293</v>
      </c>
      <c r="F4115" s="3">
        <v>36964</v>
      </c>
    </row>
    <row r="4116" spans="1:6" x14ac:dyDescent="0.35">
      <c r="A4116" s="2">
        <v>177</v>
      </c>
      <c r="B4116" s="2">
        <f>_xlfn.XLOOKUP(C4116,country_id!$B$2:$B$326,country_id!$A$2:$A$326,,0)</f>
        <v>122</v>
      </c>
      <c r="C4116" s="2" t="s">
        <v>63</v>
      </c>
      <c r="D4116" s="2" t="s">
        <v>1330</v>
      </c>
      <c r="E4116" s="2" t="s">
        <v>1293</v>
      </c>
      <c r="F4116" s="3">
        <v>36964</v>
      </c>
    </row>
    <row r="4117" spans="1:6" x14ac:dyDescent="0.35">
      <c r="A4117" s="2">
        <v>181</v>
      </c>
      <c r="B4117" s="2">
        <f>_xlfn.XLOOKUP(C4117,country_id!$B$2:$B$326,country_id!$A$2:$A$326,,0)</f>
        <v>247</v>
      </c>
      <c r="C4117" s="2" t="s">
        <v>23</v>
      </c>
      <c r="D4117" s="2" t="s">
        <v>1395</v>
      </c>
      <c r="E4117" s="2" t="s">
        <v>1293</v>
      </c>
      <c r="F4117" s="3">
        <v>36964</v>
      </c>
    </row>
    <row r="4118" spans="1:6" x14ac:dyDescent="0.35">
      <c r="A4118" s="2">
        <v>127</v>
      </c>
      <c r="B4118" s="2">
        <f>_xlfn.XLOOKUP(C4118,country_id!$B$2:$B$326,country_id!$A$2:$A$326,,0)</f>
        <v>157</v>
      </c>
      <c r="C4118" s="2" t="s">
        <v>26</v>
      </c>
      <c r="D4118" s="2" t="s">
        <v>1328</v>
      </c>
      <c r="E4118" s="2" t="s">
        <v>1293</v>
      </c>
      <c r="F4118" s="3">
        <v>36992</v>
      </c>
    </row>
    <row r="4119" spans="1:6" x14ac:dyDescent="0.35">
      <c r="A4119" s="2">
        <v>128</v>
      </c>
      <c r="B4119" s="2">
        <f>_xlfn.XLOOKUP(C4119,country_id!$B$2:$B$326,country_id!$A$2:$A$326,,0)</f>
        <v>45</v>
      </c>
      <c r="C4119" s="2" t="s">
        <v>148</v>
      </c>
      <c r="D4119" s="2" t="s">
        <v>1351</v>
      </c>
      <c r="E4119" s="2" t="s">
        <v>1293</v>
      </c>
      <c r="F4119" s="3">
        <v>36992</v>
      </c>
    </row>
    <row r="4120" spans="1:6" x14ac:dyDescent="0.35">
      <c r="A4120" s="2">
        <v>129</v>
      </c>
      <c r="B4120" s="2">
        <f>_xlfn.XLOOKUP(C4120,country_id!$B$2:$B$326,country_id!$A$2:$A$326,,0)</f>
        <v>92</v>
      </c>
      <c r="C4120" s="2" t="s">
        <v>83</v>
      </c>
      <c r="D4120" s="2" t="s">
        <v>1336</v>
      </c>
      <c r="E4120" s="2" t="s">
        <v>1293</v>
      </c>
      <c r="F4120" s="3">
        <v>36992</v>
      </c>
    </row>
    <row r="4121" spans="1:6" x14ac:dyDescent="0.35">
      <c r="A4121" s="2">
        <v>132</v>
      </c>
      <c r="B4121" s="2">
        <f>_xlfn.XLOOKUP(C4121,country_id!$B$2:$B$326,country_id!$A$2:$A$326,,0)</f>
        <v>234</v>
      </c>
      <c r="C4121" s="2" t="s">
        <v>13</v>
      </c>
      <c r="D4121" s="2" t="s">
        <v>1321</v>
      </c>
      <c r="E4121" s="2" t="s">
        <v>1293</v>
      </c>
      <c r="F4121" s="3">
        <v>36992</v>
      </c>
    </row>
    <row r="4122" spans="1:6" x14ac:dyDescent="0.35">
      <c r="A4122" s="2">
        <v>139</v>
      </c>
      <c r="B4122" s="2">
        <f>_xlfn.XLOOKUP(C4122,country_id!$B$2:$B$326,country_id!$A$2:$A$326,,0)</f>
        <v>93</v>
      </c>
      <c r="C4122" s="2" t="s">
        <v>12</v>
      </c>
      <c r="D4122" s="2" t="s">
        <v>1373</v>
      </c>
      <c r="E4122" s="2" t="s">
        <v>1293</v>
      </c>
      <c r="F4122" s="3">
        <v>36992</v>
      </c>
    </row>
    <row r="4123" spans="1:6" x14ac:dyDescent="0.35">
      <c r="A4123" s="2">
        <v>143</v>
      </c>
      <c r="B4123" s="2">
        <f>_xlfn.XLOOKUP(C4123,country_id!$B$2:$B$326,country_id!$A$2:$A$326,,0)</f>
        <v>284</v>
      </c>
      <c r="C4123" s="2" t="s">
        <v>77</v>
      </c>
      <c r="D4123" s="2" t="s">
        <v>1363</v>
      </c>
      <c r="E4123" s="2" t="s">
        <v>1293</v>
      </c>
      <c r="F4123" s="3">
        <v>36992</v>
      </c>
    </row>
    <row r="4124" spans="1:6" x14ac:dyDescent="0.35">
      <c r="A4124" s="2">
        <v>135</v>
      </c>
      <c r="B4124" s="2">
        <f>_xlfn.XLOOKUP(C4124,country_id!$B$2:$B$326,country_id!$A$2:$A$326,,0)</f>
        <v>259</v>
      </c>
      <c r="C4124" s="2" t="s">
        <v>22</v>
      </c>
      <c r="D4124" s="2" t="s">
        <v>1368</v>
      </c>
      <c r="E4124" s="2" t="s">
        <v>1293</v>
      </c>
      <c r="F4124" s="3">
        <v>36992</v>
      </c>
    </row>
    <row r="4125" spans="1:6" x14ac:dyDescent="0.35">
      <c r="A4125" s="2">
        <v>106</v>
      </c>
      <c r="B4125" s="2">
        <f>_xlfn.XLOOKUP(C4125,country_id!$B$2:$B$326,country_id!$A$2:$A$326,,0)</f>
        <v>297</v>
      </c>
      <c r="C4125" s="2" t="s">
        <v>76</v>
      </c>
      <c r="D4125" s="2" t="s">
        <v>1371</v>
      </c>
      <c r="E4125" s="2" t="s">
        <v>1293</v>
      </c>
      <c r="F4125" s="3">
        <v>36992</v>
      </c>
    </row>
    <row r="4126" spans="1:6" x14ac:dyDescent="0.35">
      <c r="A4126" s="2">
        <v>111</v>
      </c>
      <c r="B4126" s="2">
        <f>_xlfn.XLOOKUP(C4126,country_id!$B$2:$B$326,country_id!$A$2:$A$326,,0)</f>
        <v>159</v>
      </c>
      <c r="C4126" s="2" t="s">
        <v>51</v>
      </c>
      <c r="D4126" s="2" t="s">
        <v>1340</v>
      </c>
      <c r="E4126" s="2" t="s">
        <v>1293</v>
      </c>
      <c r="F4126" s="3">
        <v>36992</v>
      </c>
    </row>
    <row r="4127" spans="1:6" x14ac:dyDescent="0.35">
      <c r="A4127" s="2">
        <v>112</v>
      </c>
      <c r="B4127" s="2">
        <f>_xlfn.XLOOKUP(C4127,country_id!$B$2:$B$326,country_id!$A$2:$A$326,,0)</f>
        <v>189</v>
      </c>
      <c r="C4127" s="2" t="s">
        <v>45</v>
      </c>
      <c r="D4127" s="2" t="s">
        <v>1334</v>
      </c>
      <c r="E4127" s="2" t="s">
        <v>1293</v>
      </c>
      <c r="F4127" s="3">
        <v>36992</v>
      </c>
    </row>
    <row r="4128" spans="1:6" x14ac:dyDescent="0.35">
      <c r="A4128" s="2">
        <v>117</v>
      </c>
      <c r="B4128" s="2">
        <f>_xlfn.XLOOKUP(C4128,country_id!$B$2:$B$326,country_id!$A$2:$A$326,,0)</f>
        <v>165</v>
      </c>
      <c r="C4128" s="2" t="s">
        <v>31</v>
      </c>
      <c r="D4128" s="2" t="s">
        <v>1355</v>
      </c>
      <c r="E4128" s="2" t="s">
        <v>1293</v>
      </c>
      <c r="F4128" s="3">
        <v>36992</v>
      </c>
    </row>
    <row r="4129" spans="1:6" x14ac:dyDescent="0.35">
      <c r="A4129" s="2">
        <v>118</v>
      </c>
      <c r="B4129" s="2">
        <f>_xlfn.XLOOKUP(C4129,country_id!$B$2:$B$326,country_id!$A$2:$A$326,,0)</f>
        <v>167</v>
      </c>
      <c r="C4129" s="2" t="s">
        <v>74</v>
      </c>
      <c r="D4129" s="2" t="s">
        <v>1302</v>
      </c>
      <c r="E4129" s="2" t="s">
        <v>1293</v>
      </c>
      <c r="F4129" s="3">
        <v>36992</v>
      </c>
    </row>
    <row r="4130" spans="1:6" x14ac:dyDescent="0.35">
      <c r="A4130" s="2">
        <v>119</v>
      </c>
      <c r="B4130" s="2">
        <f>_xlfn.XLOOKUP(C4130,country_id!$B$2:$B$326,country_id!$A$2:$A$326,,0)</f>
        <v>178</v>
      </c>
      <c r="C4130" s="2" t="s">
        <v>113</v>
      </c>
      <c r="D4130" s="2" t="s">
        <v>1332</v>
      </c>
      <c r="E4130" s="2" t="s">
        <v>1293</v>
      </c>
      <c r="F4130" s="3">
        <v>36992</v>
      </c>
    </row>
    <row r="4131" spans="1:6" x14ac:dyDescent="0.35">
      <c r="A4131" s="2">
        <v>120</v>
      </c>
      <c r="B4131" s="2">
        <f>_xlfn.XLOOKUP(C4131,country_id!$B$2:$B$326,country_id!$A$2:$A$326,,0)</f>
        <v>274</v>
      </c>
      <c r="C4131" s="2" t="s">
        <v>29</v>
      </c>
      <c r="D4131" s="2" t="s">
        <v>1333</v>
      </c>
      <c r="E4131" s="2" t="s">
        <v>1293</v>
      </c>
      <c r="F4131" s="3">
        <v>36992</v>
      </c>
    </row>
    <row r="4132" spans="1:6" x14ac:dyDescent="0.35">
      <c r="A4132" s="2">
        <v>176</v>
      </c>
      <c r="B4132" s="2">
        <f>_xlfn.XLOOKUP(C4132,country_id!$B$2:$B$326,country_id!$A$2:$A$326,,0)</f>
        <v>54</v>
      </c>
      <c r="C4132" s="2" t="s">
        <v>32</v>
      </c>
      <c r="D4132" s="2" t="s">
        <v>1324</v>
      </c>
      <c r="E4132" s="2" t="s">
        <v>1293</v>
      </c>
      <c r="F4132" s="3">
        <v>36992</v>
      </c>
    </row>
    <row r="4133" spans="1:6" x14ac:dyDescent="0.35">
      <c r="A4133" s="2">
        <v>177</v>
      </c>
      <c r="B4133" s="2">
        <f>_xlfn.XLOOKUP(C4133,country_id!$B$2:$B$326,country_id!$A$2:$A$326,,0)</f>
        <v>122</v>
      </c>
      <c r="C4133" s="2" t="s">
        <v>63</v>
      </c>
      <c r="D4133" s="2" t="s">
        <v>1330</v>
      </c>
      <c r="E4133" s="2" t="s">
        <v>1293</v>
      </c>
      <c r="F4133" s="3">
        <v>36992</v>
      </c>
    </row>
    <row r="4134" spans="1:6" x14ac:dyDescent="0.35">
      <c r="A4134" s="2">
        <v>182</v>
      </c>
      <c r="B4134" s="2">
        <f>_xlfn.XLOOKUP(C4134,country_id!$B$2:$B$326,country_id!$A$2:$A$326,,0)</f>
        <v>247</v>
      </c>
      <c r="C4134" s="2" t="s">
        <v>23</v>
      </c>
      <c r="D4134" s="2" t="s">
        <v>1395</v>
      </c>
      <c r="E4134" s="2" t="s">
        <v>1293</v>
      </c>
      <c r="F4134" s="3">
        <v>36992</v>
      </c>
    </row>
    <row r="4135" spans="1:6" x14ac:dyDescent="0.35">
      <c r="A4135" s="2">
        <v>184</v>
      </c>
      <c r="B4135" s="2">
        <f>_xlfn.XLOOKUP(C4135,country_id!$B$2:$B$326,country_id!$A$2:$A$326,,0)</f>
        <v>197</v>
      </c>
      <c r="C4135" s="2" t="s">
        <v>39</v>
      </c>
      <c r="D4135" s="2" t="s">
        <v>1375</v>
      </c>
      <c r="E4135" s="2" t="s">
        <v>1293</v>
      </c>
      <c r="F4135" s="3">
        <v>36992</v>
      </c>
    </row>
    <row r="4136" spans="1:6" x14ac:dyDescent="0.35">
      <c r="A4136" s="2">
        <v>187</v>
      </c>
      <c r="B4136" s="2">
        <f>_xlfn.XLOOKUP(C4136,country_id!$B$2:$B$326,country_id!$A$2:$A$326,,0)</f>
        <v>89</v>
      </c>
      <c r="C4136" s="2" t="s">
        <v>53</v>
      </c>
      <c r="D4136" s="2" t="s">
        <v>1312</v>
      </c>
      <c r="E4136" s="2" t="s">
        <v>1293</v>
      </c>
      <c r="F4136" s="3">
        <v>36992</v>
      </c>
    </row>
    <row r="4137" spans="1:6" x14ac:dyDescent="0.35">
      <c r="A4137" s="2">
        <v>188</v>
      </c>
      <c r="B4137" s="2">
        <f>_xlfn.XLOOKUP(C4137,country_id!$B$2:$B$326,country_id!$A$2:$A$326,,0)</f>
        <v>257</v>
      </c>
      <c r="C4137" s="2" t="s">
        <v>155</v>
      </c>
      <c r="D4137" s="2" t="s">
        <v>1325</v>
      </c>
      <c r="E4137" s="2" t="s">
        <v>1293</v>
      </c>
      <c r="F4137" s="3">
        <v>36992</v>
      </c>
    </row>
    <row r="4138" spans="1:6" x14ac:dyDescent="0.35">
      <c r="A4138" s="2">
        <v>190</v>
      </c>
      <c r="B4138" s="2">
        <f>_xlfn.XLOOKUP(C4138,country_id!$B$2:$B$326,country_id!$A$2:$A$326,,0)</f>
        <v>78</v>
      </c>
      <c r="C4138" s="2" t="s">
        <v>121</v>
      </c>
      <c r="D4138" s="2" t="s">
        <v>1386</v>
      </c>
      <c r="E4138" s="2" t="s">
        <v>1293</v>
      </c>
      <c r="F4138" s="3">
        <v>36992</v>
      </c>
    </row>
    <row r="4139" spans="1:6" x14ac:dyDescent="0.35">
      <c r="A4139" s="2">
        <v>150</v>
      </c>
      <c r="B4139" s="2">
        <f>_xlfn.XLOOKUP(C4139,country_id!$B$2:$B$326,country_id!$A$2:$A$326,,0)</f>
        <v>31</v>
      </c>
      <c r="C4139" s="2" t="s">
        <v>18</v>
      </c>
      <c r="D4139" s="2" t="s">
        <v>1344</v>
      </c>
      <c r="E4139" s="2" t="s">
        <v>1293</v>
      </c>
      <c r="F4139" s="3">
        <v>36992</v>
      </c>
    </row>
    <row r="4140" spans="1:6" x14ac:dyDescent="0.35">
      <c r="A4140" s="2">
        <v>151</v>
      </c>
      <c r="B4140" s="2">
        <f>_xlfn.XLOOKUP(C4140,country_id!$B$2:$B$326,country_id!$A$2:$A$326,,0)</f>
        <v>38</v>
      </c>
      <c r="C4140" s="2" t="s">
        <v>54</v>
      </c>
      <c r="D4140" s="2" t="s">
        <v>1352</v>
      </c>
      <c r="E4140" s="2" t="s">
        <v>1293</v>
      </c>
      <c r="F4140" s="3">
        <v>36992</v>
      </c>
    </row>
    <row r="4141" spans="1:6" x14ac:dyDescent="0.35">
      <c r="A4141" s="2">
        <v>156</v>
      </c>
      <c r="B4141" s="2">
        <f>_xlfn.XLOOKUP(C4141,country_id!$B$2:$B$326,country_id!$A$2:$A$326,,0)</f>
        <v>106</v>
      </c>
      <c r="C4141" s="2" t="s">
        <v>80</v>
      </c>
      <c r="D4141" s="2" t="s">
        <v>1311</v>
      </c>
      <c r="E4141" s="2" t="s">
        <v>1293</v>
      </c>
      <c r="F4141" s="3">
        <v>36992</v>
      </c>
    </row>
    <row r="4142" spans="1:6" x14ac:dyDescent="0.35">
      <c r="A4142" s="2">
        <v>158</v>
      </c>
      <c r="B4142" s="2">
        <f>_xlfn.XLOOKUP(C4142,country_id!$B$2:$B$326,country_id!$A$2:$A$326,,0)</f>
        <v>50</v>
      </c>
      <c r="C4142" s="2" t="s">
        <v>82</v>
      </c>
      <c r="D4142" s="2" t="s">
        <v>1342</v>
      </c>
      <c r="E4142" s="2" t="s">
        <v>1293</v>
      </c>
      <c r="F4142" s="3">
        <v>36992</v>
      </c>
    </row>
    <row r="4143" spans="1:6" x14ac:dyDescent="0.35">
      <c r="A4143" s="2">
        <v>159</v>
      </c>
      <c r="B4143" s="2">
        <f>_xlfn.XLOOKUP(C4143,country_id!$B$2:$B$326,country_id!$A$2:$A$326,,0)</f>
        <v>90</v>
      </c>
      <c r="C4143" s="2" t="s">
        <v>1396</v>
      </c>
      <c r="D4143" s="2" t="s">
        <v>1397</v>
      </c>
      <c r="E4143" s="2" t="s">
        <v>1293</v>
      </c>
      <c r="F4143" s="3">
        <v>36992</v>
      </c>
    </row>
    <row r="4144" spans="1:6" x14ac:dyDescent="0.35">
      <c r="A4144" s="2">
        <v>164</v>
      </c>
      <c r="B4144" s="2">
        <f>_xlfn.XLOOKUP(C4144,country_id!$B$2:$B$326,country_id!$A$2:$A$326,,0)</f>
        <v>177</v>
      </c>
      <c r="C4144" s="2" t="s">
        <v>60</v>
      </c>
      <c r="D4144" s="2" t="s">
        <v>1343</v>
      </c>
      <c r="E4144" s="2" t="s">
        <v>1293</v>
      </c>
      <c r="F4144" s="3">
        <v>36992</v>
      </c>
    </row>
    <row r="4145" spans="1:6" x14ac:dyDescent="0.35">
      <c r="A4145" s="2">
        <v>167</v>
      </c>
      <c r="B4145" s="2">
        <f>_xlfn.XLOOKUP(C4145,country_id!$B$2:$B$326,country_id!$A$2:$A$326,,0)</f>
        <v>56</v>
      </c>
      <c r="C4145" s="2" t="s">
        <v>255</v>
      </c>
      <c r="D4145" s="2" t="s">
        <v>1315</v>
      </c>
      <c r="E4145" s="2" t="s">
        <v>1293</v>
      </c>
      <c r="F4145" s="3">
        <v>36992</v>
      </c>
    </row>
    <row r="4146" spans="1:6" x14ac:dyDescent="0.35">
      <c r="A4146" s="2">
        <v>102</v>
      </c>
      <c r="B4146" s="2">
        <f>_xlfn.XLOOKUP(C4146,country_id!$B$2:$B$326,country_id!$A$2:$A$326,,0)</f>
        <v>170</v>
      </c>
      <c r="C4146" s="2" t="s">
        <v>79</v>
      </c>
      <c r="D4146" s="2" t="s">
        <v>1353</v>
      </c>
      <c r="E4146" s="2" t="s">
        <v>1293</v>
      </c>
      <c r="F4146" s="3">
        <v>36992</v>
      </c>
    </row>
    <row r="4147" spans="1:6" x14ac:dyDescent="0.35">
      <c r="A4147" s="2">
        <v>22</v>
      </c>
      <c r="B4147" s="2">
        <f>_xlfn.XLOOKUP(C4147,country_id!$B$2:$B$326,country_id!$A$2:$A$326,,0)</f>
        <v>268</v>
      </c>
      <c r="C4147" s="2" t="s">
        <v>47</v>
      </c>
      <c r="D4147" s="2" t="s">
        <v>1347</v>
      </c>
      <c r="E4147" s="2" t="s">
        <v>1293</v>
      </c>
      <c r="F4147" s="3">
        <v>36992</v>
      </c>
    </row>
    <row r="4148" spans="1:6" x14ac:dyDescent="0.35">
      <c r="A4148" s="2">
        <v>31</v>
      </c>
      <c r="B4148" s="2">
        <f>_xlfn.XLOOKUP(C4148,country_id!$B$2:$B$326,country_id!$A$2:$A$326,,0)</f>
        <v>188</v>
      </c>
      <c r="C4148" s="2" t="s">
        <v>85</v>
      </c>
      <c r="D4148" s="2" t="s">
        <v>1305</v>
      </c>
      <c r="E4148" s="2" t="s">
        <v>1293</v>
      </c>
      <c r="F4148" s="3">
        <v>36992</v>
      </c>
    </row>
    <row r="4149" spans="1:6" x14ac:dyDescent="0.35">
      <c r="A4149" s="2">
        <v>32</v>
      </c>
      <c r="B4149" s="2">
        <f>_xlfn.XLOOKUP(C4149,country_id!$B$2:$B$326,country_id!$A$2:$A$326,,0)</f>
        <v>292</v>
      </c>
      <c r="C4149" s="2" t="s">
        <v>50</v>
      </c>
      <c r="D4149" s="2" t="s">
        <v>1308</v>
      </c>
      <c r="E4149" s="2" t="s">
        <v>1293</v>
      </c>
      <c r="F4149" s="3">
        <v>36992</v>
      </c>
    </row>
    <row r="4150" spans="1:6" x14ac:dyDescent="0.35">
      <c r="A4150" s="2">
        <v>34</v>
      </c>
      <c r="B4150" s="2">
        <f>_xlfn.XLOOKUP(C4150,country_id!$B$2:$B$326,country_id!$A$2:$A$326,,0)</f>
        <v>84</v>
      </c>
      <c r="C4150" s="2" t="s">
        <v>73</v>
      </c>
      <c r="D4150" s="2" t="s">
        <v>1298</v>
      </c>
      <c r="E4150" s="2" t="s">
        <v>1293</v>
      </c>
      <c r="F4150" s="3">
        <v>36992</v>
      </c>
    </row>
    <row r="4151" spans="1:6" x14ac:dyDescent="0.35">
      <c r="A4151" s="2">
        <v>38</v>
      </c>
      <c r="B4151" s="2">
        <f>_xlfn.XLOOKUP(C4151,country_id!$B$2:$B$326,country_id!$A$2:$A$326,,0)</f>
        <v>47</v>
      </c>
      <c r="C4151" s="2" t="s">
        <v>68</v>
      </c>
      <c r="D4151" s="2" t="s">
        <v>1297</v>
      </c>
      <c r="E4151" s="2" t="s">
        <v>1293</v>
      </c>
      <c r="F4151" s="3">
        <v>36992</v>
      </c>
    </row>
    <row r="4152" spans="1:6" x14ac:dyDescent="0.35">
      <c r="A4152" s="2">
        <v>196</v>
      </c>
      <c r="B4152" s="2">
        <f>_xlfn.XLOOKUP(C4152,country_id!$B$2:$B$326,country_id!$A$2:$A$326,,0)</f>
        <v>266</v>
      </c>
      <c r="C4152" s="2" t="s">
        <v>236</v>
      </c>
      <c r="D4152" s="2" t="s">
        <v>1322</v>
      </c>
      <c r="E4152" s="2" t="s">
        <v>1293</v>
      </c>
      <c r="F4152" s="3">
        <v>36992</v>
      </c>
    </row>
    <row r="4153" spans="1:6" x14ac:dyDescent="0.35">
      <c r="A4153" s="2">
        <v>101</v>
      </c>
      <c r="B4153" s="2">
        <f>_xlfn.XLOOKUP(C4153,country_id!$B$2:$B$326,country_id!$A$2:$A$326,,0)</f>
        <v>148</v>
      </c>
      <c r="C4153" s="2" t="s">
        <v>143</v>
      </c>
      <c r="D4153" s="2" t="s">
        <v>1354</v>
      </c>
      <c r="E4153" s="2" t="s">
        <v>1293</v>
      </c>
      <c r="F4153" s="3">
        <v>36992</v>
      </c>
    </row>
    <row r="4154" spans="1:6" x14ac:dyDescent="0.35">
      <c r="A4154" s="2">
        <v>47</v>
      </c>
      <c r="B4154" s="2">
        <f>_xlfn.XLOOKUP(C4154,country_id!$B$2:$B$326,country_id!$A$2:$A$326,,0)</f>
        <v>140</v>
      </c>
      <c r="C4154" s="2" t="s">
        <v>56</v>
      </c>
      <c r="D4154" s="2" t="s">
        <v>1296</v>
      </c>
      <c r="E4154" s="2" t="s">
        <v>1293</v>
      </c>
      <c r="F4154" s="3">
        <v>36992</v>
      </c>
    </row>
    <row r="4155" spans="1:6" x14ac:dyDescent="0.35">
      <c r="A4155" s="2">
        <v>80</v>
      </c>
      <c r="B4155" s="2">
        <f>_xlfn.XLOOKUP(C4155,country_id!$B$2:$B$326,country_id!$A$2:$A$326,,0)</f>
        <v>121</v>
      </c>
      <c r="C4155" s="2" t="s">
        <v>71</v>
      </c>
      <c r="D4155" s="2" t="s">
        <v>1360</v>
      </c>
      <c r="E4155" s="2" t="s">
        <v>1293</v>
      </c>
      <c r="F4155" s="3">
        <v>36992</v>
      </c>
    </row>
    <row r="4156" spans="1:6" x14ac:dyDescent="0.35">
      <c r="A4156" s="2">
        <v>81</v>
      </c>
      <c r="B4156" s="2">
        <f>_xlfn.XLOOKUP(C4156,country_id!$B$2:$B$326,country_id!$A$2:$A$326,,0)</f>
        <v>255</v>
      </c>
      <c r="C4156" s="2" t="s">
        <v>44</v>
      </c>
      <c r="D4156" s="2" t="s">
        <v>1303</v>
      </c>
      <c r="E4156" s="2" t="s">
        <v>1293</v>
      </c>
      <c r="F4156" s="3">
        <v>36992</v>
      </c>
    </row>
    <row r="4157" spans="1:6" x14ac:dyDescent="0.35">
      <c r="A4157" s="2">
        <v>84</v>
      </c>
      <c r="B4157" s="2">
        <f>_xlfn.XLOOKUP(C4157,country_id!$B$2:$B$326,country_id!$A$2:$A$326,,0)</f>
        <v>289</v>
      </c>
      <c r="C4157" s="2" t="s">
        <v>66</v>
      </c>
      <c r="D4157" s="2" t="s">
        <v>1350</v>
      </c>
      <c r="E4157" s="2" t="s">
        <v>1293</v>
      </c>
      <c r="F4157" s="3">
        <v>36992</v>
      </c>
    </row>
    <row r="4158" spans="1:6" x14ac:dyDescent="0.35">
      <c r="A4158" s="2">
        <v>86</v>
      </c>
      <c r="B4158" s="2">
        <f>_xlfn.XLOOKUP(C4158,country_id!$B$2:$B$326,country_id!$A$2:$A$326,,0)</f>
        <v>191</v>
      </c>
      <c r="C4158" s="2" t="s">
        <v>69</v>
      </c>
      <c r="D4158" s="2" t="s">
        <v>1323</v>
      </c>
      <c r="E4158" s="2" t="s">
        <v>1293</v>
      </c>
      <c r="F4158" s="3">
        <v>36992</v>
      </c>
    </row>
    <row r="4159" spans="1:6" x14ac:dyDescent="0.35">
      <c r="A4159" s="2">
        <v>91</v>
      </c>
      <c r="B4159" s="2">
        <f>_xlfn.XLOOKUP(C4159,country_id!$B$2:$B$326,country_id!$A$2:$A$326,,0)</f>
        <v>103</v>
      </c>
      <c r="C4159" s="2" t="s">
        <v>28</v>
      </c>
      <c r="D4159" s="2" t="s">
        <v>1309</v>
      </c>
      <c r="E4159" s="2" t="s">
        <v>1293</v>
      </c>
      <c r="F4159" s="3">
        <v>36992</v>
      </c>
    </row>
    <row r="4160" spans="1:6" x14ac:dyDescent="0.35">
      <c r="A4160" s="2">
        <v>92</v>
      </c>
      <c r="B4160" s="2">
        <f>_xlfn.XLOOKUP(C4160,country_id!$B$2:$B$326,country_id!$A$2:$A$326,,0)</f>
        <v>64</v>
      </c>
      <c r="C4160" s="2" t="s">
        <v>41</v>
      </c>
      <c r="D4160" s="2" t="s">
        <v>1369</v>
      </c>
      <c r="E4160" s="2" t="s">
        <v>1293</v>
      </c>
      <c r="F4160" s="3">
        <v>36992</v>
      </c>
    </row>
    <row r="4161" spans="1:6" x14ac:dyDescent="0.35">
      <c r="A4161" s="2">
        <v>76</v>
      </c>
      <c r="B4161" s="2">
        <f>_xlfn.XLOOKUP(C4161,country_id!$B$2:$B$326,country_id!$A$2:$A$326,,0)</f>
        <v>6</v>
      </c>
      <c r="C4161" s="2" t="s">
        <v>38</v>
      </c>
      <c r="D4161" s="2" t="s">
        <v>1294</v>
      </c>
      <c r="E4161" s="2" t="s">
        <v>1293</v>
      </c>
      <c r="F4161" s="3">
        <v>36992</v>
      </c>
    </row>
    <row r="4162" spans="1:6" x14ac:dyDescent="0.35">
      <c r="A4162" s="2">
        <v>75</v>
      </c>
      <c r="B4162" s="2">
        <f>_xlfn.XLOOKUP(C4162,country_id!$B$2:$B$326,country_id!$A$2:$A$326,,0)</f>
        <v>158</v>
      </c>
      <c r="C4162" s="2" t="s">
        <v>48</v>
      </c>
      <c r="D4162" s="2" t="s">
        <v>1374</v>
      </c>
      <c r="E4162" s="2" t="s">
        <v>1293</v>
      </c>
      <c r="F4162" s="3">
        <v>36992</v>
      </c>
    </row>
    <row r="4163" spans="1:6" x14ac:dyDescent="0.35">
      <c r="A4163" s="2">
        <v>73</v>
      </c>
      <c r="B4163" s="2">
        <f>_xlfn.XLOOKUP(C4163,country_id!$B$2:$B$326,country_id!$A$2:$A$326,,0)</f>
        <v>82</v>
      </c>
      <c r="C4163" s="2" t="s">
        <v>59</v>
      </c>
      <c r="D4163" s="2" t="s">
        <v>1401</v>
      </c>
      <c r="E4163" s="2" t="s">
        <v>1293</v>
      </c>
      <c r="F4163" s="3">
        <v>36992</v>
      </c>
    </row>
    <row r="4164" spans="1:6" x14ac:dyDescent="0.35">
      <c r="A4164" s="2">
        <v>53</v>
      </c>
      <c r="B4164" s="2">
        <f>_xlfn.XLOOKUP(C4164,country_id!$B$2:$B$326,country_id!$A$2:$A$326,,0)</f>
        <v>10</v>
      </c>
      <c r="C4164" s="2" t="s">
        <v>36</v>
      </c>
      <c r="D4164" s="2" t="s">
        <v>1338</v>
      </c>
      <c r="E4164" s="2" t="s">
        <v>1293</v>
      </c>
      <c r="F4164" s="3">
        <v>36992</v>
      </c>
    </row>
    <row r="4165" spans="1:6" x14ac:dyDescent="0.35">
      <c r="A4165" s="2">
        <v>54</v>
      </c>
      <c r="B4165" s="2">
        <f>_xlfn.XLOOKUP(C4165,country_id!$B$2:$B$326,country_id!$A$2:$A$326,,0)</f>
        <v>323</v>
      </c>
      <c r="C4165" s="2" t="s">
        <v>25</v>
      </c>
      <c r="D4165" s="2" t="s">
        <v>1292</v>
      </c>
      <c r="E4165" s="2" t="s">
        <v>1293</v>
      </c>
      <c r="F4165" s="3">
        <v>36992</v>
      </c>
    </row>
    <row r="4166" spans="1:6" x14ac:dyDescent="0.35">
      <c r="A4166" s="2">
        <v>55</v>
      </c>
      <c r="B4166" s="2">
        <f>_xlfn.XLOOKUP(C4166,country_id!$B$2:$B$326,country_id!$A$2:$A$326,,0)</f>
        <v>198</v>
      </c>
      <c r="C4166" s="2" t="s">
        <v>62</v>
      </c>
      <c r="D4166" s="2" t="s">
        <v>1310</v>
      </c>
      <c r="E4166" s="2" t="s">
        <v>1293</v>
      </c>
      <c r="F4166" s="3">
        <v>36992</v>
      </c>
    </row>
    <row r="4167" spans="1:6" x14ac:dyDescent="0.35">
      <c r="A4167" s="2">
        <v>63</v>
      </c>
      <c r="B4167" s="2">
        <f>_xlfn.XLOOKUP(C4167,country_id!$B$2:$B$326,country_id!$A$2:$A$326,,0)</f>
        <v>325</v>
      </c>
      <c r="C4167" s="2" t="s">
        <v>266</v>
      </c>
      <c r="D4167" s="2" t="s">
        <v>1301</v>
      </c>
      <c r="E4167" s="2" t="s">
        <v>1293</v>
      </c>
      <c r="F4167" s="3">
        <v>36992</v>
      </c>
    </row>
    <row r="4168" spans="1:6" x14ac:dyDescent="0.35">
      <c r="A4168" s="2">
        <v>71</v>
      </c>
      <c r="B4168" s="2">
        <f>_xlfn.XLOOKUP(C4168,country_id!$B$2:$B$326,country_id!$A$2:$A$326,,0)</f>
        <v>44</v>
      </c>
      <c r="C4168" s="2" t="s">
        <v>65</v>
      </c>
      <c r="D4168" s="2" t="s">
        <v>1364</v>
      </c>
      <c r="E4168" s="2" t="s">
        <v>1293</v>
      </c>
      <c r="F4168" s="3">
        <v>36992</v>
      </c>
    </row>
    <row r="4169" spans="1:6" x14ac:dyDescent="0.35">
      <c r="A4169" s="2">
        <v>60</v>
      </c>
      <c r="B4169" s="2">
        <f>_xlfn.XLOOKUP(C4169,country_id!$B$2:$B$326,country_id!$A$2:$A$326,,0)</f>
        <v>110</v>
      </c>
      <c r="C4169" s="2" t="s">
        <v>35</v>
      </c>
      <c r="D4169" s="2" t="s">
        <v>1307</v>
      </c>
      <c r="E4169" s="2" t="s">
        <v>1293</v>
      </c>
      <c r="F4169" s="3">
        <v>36992</v>
      </c>
    </row>
    <row r="4170" spans="1:6" x14ac:dyDescent="0.35">
      <c r="A4170" s="2">
        <v>56</v>
      </c>
      <c r="B4170" s="2">
        <f>_xlfn.XLOOKUP(C4170,country_id!$B$2:$B$326,country_id!$A$2:$A$326,,0)</f>
        <v>323</v>
      </c>
      <c r="C4170" s="2" t="s">
        <v>25</v>
      </c>
      <c r="D4170" s="2" t="s">
        <v>1292</v>
      </c>
      <c r="E4170" s="2" t="s">
        <v>1293</v>
      </c>
      <c r="F4170" s="3">
        <v>37027</v>
      </c>
    </row>
    <row r="4171" spans="1:6" x14ac:dyDescent="0.35">
      <c r="A4171" s="2">
        <v>52</v>
      </c>
      <c r="B4171" s="2">
        <f>_xlfn.XLOOKUP(C4171,country_id!$B$2:$B$326,country_id!$A$2:$A$326,,0)</f>
        <v>10</v>
      </c>
      <c r="C4171" s="2" t="s">
        <v>36</v>
      </c>
      <c r="D4171" s="2" t="s">
        <v>1338</v>
      </c>
      <c r="E4171" s="2" t="s">
        <v>1293</v>
      </c>
      <c r="F4171" s="3">
        <v>37027</v>
      </c>
    </row>
    <row r="4172" spans="1:6" x14ac:dyDescent="0.35">
      <c r="A4172" s="2">
        <v>50</v>
      </c>
      <c r="B4172" s="2">
        <f>_xlfn.XLOOKUP(C4172,country_id!$B$2:$B$326,country_id!$A$2:$A$326,,0)</f>
        <v>198</v>
      </c>
      <c r="C4172" s="2" t="s">
        <v>62</v>
      </c>
      <c r="D4172" s="2" t="s">
        <v>1310</v>
      </c>
      <c r="E4172" s="2" t="s">
        <v>1293</v>
      </c>
      <c r="F4172" s="3">
        <v>37027</v>
      </c>
    </row>
    <row r="4173" spans="1:6" x14ac:dyDescent="0.35">
      <c r="A4173" s="2">
        <v>41</v>
      </c>
      <c r="B4173" s="2">
        <f>_xlfn.XLOOKUP(C4173,country_id!$B$2:$B$326,country_id!$A$2:$A$326,,0)</f>
        <v>140</v>
      </c>
      <c r="C4173" s="2" t="s">
        <v>56</v>
      </c>
      <c r="D4173" s="2" t="s">
        <v>1296</v>
      </c>
      <c r="E4173" s="2" t="s">
        <v>1293</v>
      </c>
      <c r="F4173" s="3">
        <v>37027</v>
      </c>
    </row>
    <row r="4174" spans="1:6" x14ac:dyDescent="0.35">
      <c r="A4174" s="2">
        <v>37</v>
      </c>
      <c r="B4174" s="2">
        <f>_xlfn.XLOOKUP(C4174,country_id!$B$2:$B$326,country_id!$A$2:$A$326,,0)</f>
        <v>47</v>
      </c>
      <c r="C4174" s="2" t="s">
        <v>68</v>
      </c>
      <c r="D4174" s="2" t="s">
        <v>1297</v>
      </c>
      <c r="E4174" s="2" t="s">
        <v>1293</v>
      </c>
      <c r="F4174" s="3">
        <v>37027</v>
      </c>
    </row>
    <row r="4175" spans="1:6" x14ac:dyDescent="0.35">
      <c r="A4175" s="2">
        <v>61</v>
      </c>
      <c r="B4175" s="2">
        <f>_xlfn.XLOOKUP(C4175,country_id!$B$2:$B$326,country_id!$A$2:$A$326,,0)</f>
        <v>110</v>
      </c>
      <c r="C4175" s="2" t="s">
        <v>35</v>
      </c>
      <c r="D4175" s="2" t="s">
        <v>1307</v>
      </c>
      <c r="E4175" s="2" t="s">
        <v>1293</v>
      </c>
      <c r="F4175" s="3">
        <v>37027</v>
      </c>
    </row>
    <row r="4176" spans="1:6" x14ac:dyDescent="0.35">
      <c r="A4176" s="2">
        <v>85</v>
      </c>
      <c r="B4176" s="2">
        <f>_xlfn.XLOOKUP(C4176,country_id!$B$2:$B$326,country_id!$A$2:$A$326,,0)</f>
        <v>121</v>
      </c>
      <c r="C4176" s="2" t="s">
        <v>71</v>
      </c>
      <c r="D4176" s="2" t="s">
        <v>1360</v>
      </c>
      <c r="E4176" s="2" t="s">
        <v>1293</v>
      </c>
      <c r="F4176" s="3">
        <v>37027</v>
      </c>
    </row>
    <row r="4177" spans="1:6" x14ac:dyDescent="0.35">
      <c r="A4177" s="2">
        <v>83</v>
      </c>
      <c r="B4177" s="2">
        <f>_xlfn.XLOOKUP(C4177,country_id!$B$2:$B$326,country_id!$A$2:$A$326,,0)</f>
        <v>6</v>
      </c>
      <c r="C4177" s="2" t="s">
        <v>38</v>
      </c>
      <c r="D4177" s="2" t="s">
        <v>1294</v>
      </c>
      <c r="E4177" s="2" t="s">
        <v>1293</v>
      </c>
      <c r="F4177" s="3">
        <v>37027</v>
      </c>
    </row>
    <row r="4178" spans="1:6" x14ac:dyDescent="0.35">
      <c r="A4178" s="2">
        <v>80</v>
      </c>
      <c r="B4178" s="2">
        <f>_xlfn.XLOOKUP(C4178,country_id!$B$2:$B$326,country_id!$A$2:$A$326,,0)</f>
        <v>289</v>
      </c>
      <c r="C4178" s="2" t="s">
        <v>66</v>
      </c>
      <c r="D4178" s="2" t="s">
        <v>1350</v>
      </c>
      <c r="E4178" s="2" t="s">
        <v>1293</v>
      </c>
      <c r="F4178" s="3">
        <v>37027</v>
      </c>
    </row>
    <row r="4179" spans="1:6" x14ac:dyDescent="0.35">
      <c r="A4179" s="2">
        <v>78</v>
      </c>
      <c r="B4179" s="2">
        <f>_xlfn.XLOOKUP(C4179,country_id!$B$2:$B$326,country_id!$A$2:$A$326,,0)</f>
        <v>158</v>
      </c>
      <c r="C4179" s="2" t="s">
        <v>48</v>
      </c>
      <c r="D4179" s="2" t="s">
        <v>1374</v>
      </c>
      <c r="E4179" s="2" t="s">
        <v>1293</v>
      </c>
      <c r="F4179" s="3">
        <v>37027</v>
      </c>
    </row>
    <row r="4180" spans="1:6" x14ac:dyDescent="0.35">
      <c r="A4180" s="2">
        <v>77</v>
      </c>
      <c r="B4180" s="2">
        <f>_xlfn.XLOOKUP(C4180,country_id!$B$2:$B$326,country_id!$A$2:$A$326,,0)</f>
        <v>82</v>
      </c>
      <c r="C4180" s="2" t="s">
        <v>59</v>
      </c>
      <c r="D4180" s="2" t="s">
        <v>1401</v>
      </c>
      <c r="E4180" s="2" t="s">
        <v>1293</v>
      </c>
      <c r="F4180" s="3">
        <v>37027</v>
      </c>
    </row>
    <row r="4181" spans="1:6" x14ac:dyDescent="0.35">
      <c r="A4181" s="2">
        <v>76</v>
      </c>
      <c r="B4181" s="2">
        <f>_xlfn.XLOOKUP(C4181,country_id!$B$2:$B$326,country_id!$A$2:$A$326,,0)</f>
        <v>255</v>
      </c>
      <c r="C4181" s="2" t="s">
        <v>44</v>
      </c>
      <c r="D4181" s="2" t="s">
        <v>1303</v>
      </c>
      <c r="E4181" s="2" t="s">
        <v>1293</v>
      </c>
      <c r="F4181" s="3">
        <v>37027</v>
      </c>
    </row>
    <row r="4182" spans="1:6" x14ac:dyDescent="0.35">
      <c r="A4182" s="2">
        <v>74</v>
      </c>
      <c r="B4182" s="2">
        <f>_xlfn.XLOOKUP(C4182,country_id!$B$2:$B$326,country_id!$A$2:$A$326,,0)</f>
        <v>44</v>
      </c>
      <c r="C4182" s="2" t="s">
        <v>65</v>
      </c>
      <c r="D4182" s="2" t="s">
        <v>1364</v>
      </c>
      <c r="E4182" s="2" t="s">
        <v>1293</v>
      </c>
      <c r="F4182" s="3">
        <v>37027</v>
      </c>
    </row>
    <row r="4183" spans="1:6" x14ac:dyDescent="0.35">
      <c r="A4183" s="2">
        <v>67</v>
      </c>
      <c r="B4183" s="2">
        <f>_xlfn.XLOOKUP(C4183,country_id!$B$2:$B$326,country_id!$A$2:$A$326,,0)</f>
        <v>325</v>
      </c>
      <c r="C4183" s="2" t="s">
        <v>266</v>
      </c>
      <c r="D4183" s="2" t="s">
        <v>1301</v>
      </c>
      <c r="E4183" s="2" t="s">
        <v>1293</v>
      </c>
      <c r="F4183" s="3">
        <v>37027</v>
      </c>
    </row>
    <row r="4184" spans="1:6" x14ac:dyDescent="0.35">
      <c r="A4184" s="2">
        <v>87</v>
      </c>
      <c r="B4184" s="2">
        <f>_xlfn.XLOOKUP(C4184,country_id!$B$2:$B$326,country_id!$A$2:$A$326,,0)</f>
        <v>191</v>
      </c>
      <c r="C4184" s="2" t="s">
        <v>69</v>
      </c>
      <c r="D4184" s="2" t="s">
        <v>1323</v>
      </c>
      <c r="E4184" s="2" t="s">
        <v>1293</v>
      </c>
      <c r="F4184" s="3">
        <v>37027</v>
      </c>
    </row>
    <row r="4185" spans="1:6" x14ac:dyDescent="0.35">
      <c r="A4185" s="2">
        <v>35</v>
      </c>
      <c r="B4185" s="2">
        <f>_xlfn.XLOOKUP(C4185,country_id!$B$2:$B$326,country_id!$A$2:$A$326,,0)</f>
        <v>84</v>
      </c>
      <c r="C4185" s="2" t="s">
        <v>73</v>
      </c>
      <c r="D4185" s="2" t="s">
        <v>1298</v>
      </c>
      <c r="E4185" s="2" t="s">
        <v>1293</v>
      </c>
      <c r="F4185" s="3">
        <v>37027</v>
      </c>
    </row>
    <row r="4186" spans="1:6" x14ac:dyDescent="0.35">
      <c r="A4186" s="2">
        <v>183</v>
      </c>
      <c r="B4186" s="2">
        <f>_xlfn.XLOOKUP(C4186,country_id!$B$2:$B$326,country_id!$A$2:$A$326,,0)</f>
        <v>247</v>
      </c>
      <c r="C4186" s="2" t="s">
        <v>23</v>
      </c>
      <c r="D4186" s="2" t="s">
        <v>1395</v>
      </c>
      <c r="E4186" s="2" t="s">
        <v>1293</v>
      </c>
      <c r="F4186" s="3">
        <v>37027</v>
      </c>
    </row>
    <row r="4187" spans="1:6" x14ac:dyDescent="0.35">
      <c r="A4187" s="2">
        <v>180</v>
      </c>
      <c r="B4187" s="2">
        <f>_xlfn.XLOOKUP(C4187,country_id!$B$2:$B$326,country_id!$A$2:$A$326,,0)</f>
        <v>122</v>
      </c>
      <c r="C4187" s="2" t="s">
        <v>63</v>
      </c>
      <c r="D4187" s="2" t="s">
        <v>1330</v>
      </c>
      <c r="E4187" s="2" t="s">
        <v>1293</v>
      </c>
      <c r="F4187" s="3">
        <v>37027</v>
      </c>
    </row>
    <row r="4188" spans="1:6" x14ac:dyDescent="0.35">
      <c r="A4188" s="2">
        <v>179</v>
      </c>
      <c r="B4188" s="2">
        <f>_xlfn.XLOOKUP(C4188,country_id!$B$2:$B$326,country_id!$A$2:$A$326,,0)</f>
        <v>54</v>
      </c>
      <c r="C4188" s="2" t="s">
        <v>32</v>
      </c>
      <c r="D4188" s="2" t="s">
        <v>1324</v>
      </c>
      <c r="E4188" s="2" t="s">
        <v>1293</v>
      </c>
      <c r="F4188" s="3">
        <v>37027</v>
      </c>
    </row>
    <row r="4189" spans="1:6" x14ac:dyDescent="0.35">
      <c r="A4189" s="2">
        <v>170</v>
      </c>
      <c r="B4189" s="2">
        <f>_xlfn.XLOOKUP(C4189,country_id!$B$2:$B$326,country_id!$A$2:$A$326,,0)</f>
        <v>56</v>
      </c>
      <c r="C4189" s="2" t="s">
        <v>255</v>
      </c>
      <c r="D4189" s="2" t="s">
        <v>1315</v>
      </c>
      <c r="E4189" s="2" t="s">
        <v>1293</v>
      </c>
      <c r="F4189" s="3">
        <v>37027</v>
      </c>
    </row>
    <row r="4190" spans="1:6" x14ac:dyDescent="0.35">
      <c r="A4190" s="2">
        <v>168</v>
      </c>
      <c r="B4190" s="2">
        <f>_xlfn.XLOOKUP(C4190,country_id!$B$2:$B$326,country_id!$A$2:$A$326,,0)</f>
        <v>177</v>
      </c>
      <c r="C4190" s="2" t="s">
        <v>60</v>
      </c>
      <c r="D4190" s="2" t="s">
        <v>1343</v>
      </c>
      <c r="E4190" s="2" t="s">
        <v>1293</v>
      </c>
      <c r="F4190" s="3">
        <v>37027</v>
      </c>
    </row>
    <row r="4191" spans="1:6" x14ac:dyDescent="0.35">
      <c r="A4191" s="2">
        <v>31</v>
      </c>
      <c r="B4191" s="2">
        <f>_xlfn.XLOOKUP(C4191,country_id!$B$2:$B$326,country_id!$A$2:$A$326,,0)</f>
        <v>292</v>
      </c>
      <c r="C4191" s="2" t="s">
        <v>50</v>
      </c>
      <c r="D4191" s="2" t="s">
        <v>1308</v>
      </c>
      <c r="E4191" s="2" t="s">
        <v>1293</v>
      </c>
      <c r="F4191" s="3">
        <v>37027</v>
      </c>
    </row>
    <row r="4192" spans="1:6" x14ac:dyDescent="0.35">
      <c r="A4192" s="2">
        <v>26</v>
      </c>
      <c r="B4192" s="2">
        <f>_xlfn.XLOOKUP(C4192,country_id!$B$2:$B$326,country_id!$A$2:$A$326,,0)</f>
        <v>188</v>
      </c>
      <c r="C4192" s="2" t="s">
        <v>85</v>
      </c>
      <c r="D4192" s="2" t="s">
        <v>1305</v>
      </c>
      <c r="E4192" s="2" t="s">
        <v>1293</v>
      </c>
      <c r="F4192" s="3">
        <v>37027</v>
      </c>
    </row>
    <row r="4193" spans="1:6" x14ac:dyDescent="0.35">
      <c r="A4193" s="2">
        <v>22</v>
      </c>
      <c r="B4193" s="2">
        <f>_xlfn.XLOOKUP(C4193,country_id!$B$2:$B$326,country_id!$A$2:$A$326,,0)</f>
        <v>268</v>
      </c>
      <c r="C4193" s="2" t="s">
        <v>47</v>
      </c>
      <c r="D4193" s="2" t="s">
        <v>1347</v>
      </c>
      <c r="E4193" s="2" t="s">
        <v>1293</v>
      </c>
      <c r="F4193" s="3">
        <v>37027</v>
      </c>
    </row>
    <row r="4194" spans="1:6" x14ac:dyDescent="0.35">
      <c r="A4194" s="2">
        <v>90</v>
      </c>
      <c r="B4194" s="2">
        <f>_xlfn.XLOOKUP(C4194,country_id!$B$2:$B$326,country_id!$A$2:$A$326,,0)</f>
        <v>64</v>
      </c>
      <c r="C4194" s="2" t="s">
        <v>41</v>
      </c>
      <c r="D4194" s="2" t="s">
        <v>1369</v>
      </c>
      <c r="E4194" s="2" t="s">
        <v>1293</v>
      </c>
      <c r="F4194" s="3">
        <v>37027</v>
      </c>
    </row>
    <row r="4195" spans="1:6" x14ac:dyDescent="0.35">
      <c r="A4195" s="2">
        <v>196</v>
      </c>
      <c r="B4195" s="2">
        <f>_xlfn.XLOOKUP(C4195,country_id!$B$2:$B$326,country_id!$A$2:$A$326,,0)</f>
        <v>266</v>
      </c>
      <c r="C4195" s="2" t="s">
        <v>236</v>
      </c>
      <c r="D4195" s="2" t="s">
        <v>1322</v>
      </c>
      <c r="E4195" s="2" t="s">
        <v>1293</v>
      </c>
      <c r="F4195" s="3">
        <v>37027</v>
      </c>
    </row>
    <row r="4196" spans="1:6" x14ac:dyDescent="0.35">
      <c r="A4196" s="2">
        <v>191</v>
      </c>
      <c r="B4196" s="2">
        <f>_xlfn.XLOOKUP(C4196,country_id!$B$2:$B$326,country_id!$A$2:$A$326,,0)</f>
        <v>78</v>
      </c>
      <c r="C4196" s="2" t="s">
        <v>121</v>
      </c>
      <c r="D4196" s="2" t="s">
        <v>1386</v>
      </c>
      <c r="E4196" s="2" t="s">
        <v>1293</v>
      </c>
      <c r="F4196" s="3">
        <v>37027</v>
      </c>
    </row>
    <row r="4197" spans="1:6" x14ac:dyDescent="0.35">
      <c r="A4197" s="2">
        <v>140</v>
      </c>
      <c r="B4197" s="2">
        <f>_xlfn.XLOOKUP(C4197,country_id!$B$2:$B$326,country_id!$A$2:$A$326,,0)</f>
        <v>93</v>
      </c>
      <c r="C4197" s="2" t="s">
        <v>12</v>
      </c>
      <c r="D4197" s="2" t="s">
        <v>1373</v>
      </c>
      <c r="E4197" s="2" t="s">
        <v>1293</v>
      </c>
      <c r="F4197" s="3">
        <v>37027</v>
      </c>
    </row>
    <row r="4198" spans="1:6" x14ac:dyDescent="0.35">
      <c r="A4198" s="2">
        <v>136</v>
      </c>
      <c r="B4198" s="2">
        <f>_xlfn.XLOOKUP(C4198,country_id!$B$2:$B$326,country_id!$A$2:$A$326,,0)</f>
        <v>234</v>
      </c>
      <c r="C4198" s="2" t="s">
        <v>13</v>
      </c>
      <c r="D4198" s="2" t="s">
        <v>1321</v>
      </c>
      <c r="E4198" s="2" t="s">
        <v>1293</v>
      </c>
      <c r="F4198" s="3">
        <v>37027</v>
      </c>
    </row>
    <row r="4199" spans="1:6" x14ac:dyDescent="0.35">
      <c r="A4199" s="2">
        <v>134</v>
      </c>
      <c r="B4199" s="2">
        <f>_xlfn.XLOOKUP(C4199,country_id!$B$2:$B$326,country_id!$A$2:$A$326,,0)</f>
        <v>157</v>
      </c>
      <c r="C4199" s="2" t="s">
        <v>26</v>
      </c>
      <c r="D4199" s="2" t="s">
        <v>1328</v>
      </c>
      <c r="E4199" s="2" t="s">
        <v>1293</v>
      </c>
      <c r="F4199" s="3">
        <v>37027</v>
      </c>
    </row>
    <row r="4200" spans="1:6" x14ac:dyDescent="0.35">
      <c r="A4200" s="2">
        <v>166</v>
      </c>
      <c r="B4200" s="2">
        <f>_xlfn.XLOOKUP(C4200,country_id!$B$2:$B$326,country_id!$A$2:$A$326,,0)</f>
        <v>90</v>
      </c>
      <c r="C4200" s="2" t="s">
        <v>1396</v>
      </c>
      <c r="D4200" s="2" t="s">
        <v>1397</v>
      </c>
      <c r="E4200" s="2" t="s">
        <v>1293</v>
      </c>
      <c r="F4200" s="3">
        <v>37027</v>
      </c>
    </row>
    <row r="4201" spans="1:6" x14ac:dyDescent="0.35">
      <c r="A4201" s="2">
        <v>146</v>
      </c>
      <c r="B4201" s="2">
        <f>_xlfn.XLOOKUP(C4201,country_id!$B$2:$B$326,country_id!$A$2:$A$326,,0)</f>
        <v>284</v>
      </c>
      <c r="C4201" s="2" t="s">
        <v>77</v>
      </c>
      <c r="D4201" s="2" t="s">
        <v>1363</v>
      </c>
      <c r="E4201" s="2" t="s">
        <v>1293</v>
      </c>
      <c r="F4201" s="3">
        <v>37027</v>
      </c>
    </row>
    <row r="4202" spans="1:6" x14ac:dyDescent="0.35">
      <c r="A4202" s="2">
        <v>152</v>
      </c>
      <c r="B4202" s="2">
        <f>_xlfn.XLOOKUP(C4202,country_id!$B$2:$B$326,country_id!$A$2:$A$326,,0)</f>
        <v>38</v>
      </c>
      <c r="C4202" s="2" t="s">
        <v>54</v>
      </c>
      <c r="D4202" s="2" t="s">
        <v>1352</v>
      </c>
      <c r="E4202" s="2" t="s">
        <v>1293</v>
      </c>
      <c r="F4202" s="3">
        <v>37027</v>
      </c>
    </row>
    <row r="4203" spans="1:6" x14ac:dyDescent="0.35">
      <c r="A4203" s="2">
        <v>159</v>
      </c>
      <c r="B4203" s="2">
        <f>_xlfn.XLOOKUP(C4203,country_id!$B$2:$B$326,country_id!$A$2:$A$326,,0)</f>
        <v>50</v>
      </c>
      <c r="C4203" s="2" t="s">
        <v>82</v>
      </c>
      <c r="D4203" s="2" t="s">
        <v>1342</v>
      </c>
      <c r="E4203" s="2" t="s">
        <v>1293</v>
      </c>
      <c r="F4203" s="3">
        <v>37027</v>
      </c>
    </row>
    <row r="4204" spans="1:6" x14ac:dyDescent="0.35">
      <c r="A4204" s="2">
        <v>161</v>
      </c>
      <c r="B4204" s="2">
        <f>_xlfn.XLOOKUP(C4204,country_id!$B$2:$B$326,country_id!$A$2:$A$326,,0)</f>
        <v>106</v>
      </c>
      <c r="C4204" s="2" t="s">
        <v>80</v>
      </c>
      <c r="D4204" s="2" t="s">
        <v>1311</v>
      </c>
      <c r="E4204" s="2" t="s">
        <v>1293</v>
      </c>
      <c r="F4204" s="3">
        <v>37027</v>
      </c>
    </row>
    <row r="4205" spans="1:6" x14ac:dyDescent="0.35">
      <c r="A4205" s="2">
        <v>154</v>
      </c>
      <c r="B4205" s="2">
        <f>_xlfn.XLOOKUP(C4205,country_id!$B$2:$B$326,country_id!$A$2:$A$326,,0)</f>
        <v>31</v>
      </c>
      <c r="C4205" s="2" t="s">
        <v>18</v>
      </c>
      <c r="D4205" s="2" t="s">
        <v>1344</v>
      </c>
      <c r="E4205" s="2" t="s">
        <v>1293</v>
      </c>
      <c r="F4205" s="3">
        <v>37027</v>
      </c>
    </row>
    <row r="4206" spans="1:6" x14ac:dyDescent="0.35">
      <c r="A4206" s="2">
        <v>132</v>
      </c>
      <c r="B4206" s="2">
        <f>_xlfn.XLOOKUP(C4206,country_id!$B$2:$B$326,country_id!$A$2:$A$326,,0)</f>
        <v>45</v>
      </c>
      <c r="C4206" s="2" t="s">
        <v>148</v>
      </c>
      <c r="D4206" s="2" t="s">
        <v>1351</v>
      </c>
      <c r="E4206" s="2" t="s">
        <v>1293</v>
      </c>
      <c r="F4206" s="3">
        <v>37027</v>
      </c>
    </row>
    <row r="4207" spans="1:6" x14ac:dyDescent="0.35">
      <c r="A4207" s="2">
        <v>109</v>
      </c>
      <c r="B4207" s="2">
        <f>_xlfn.XLOOKUP(C4207,country_id!$B$2:$B$326,country_id!$A$2:$A$326,,0)</f>
        <v>297</v>
      </c>
      <c r="C4207" s="2" t="s">
        <v>76</v>
      </c>
      <c r="D4207" s="2" t="s">
        <v>1371</v>
      </c>
      <c r="E4207" s="2" t="s">
        <v>1293</v>
      </c>
      <c r="F4207" s="3">
        <v>37027</v>
      </c>
    </row>
    <row r="4208" spans="1:6" x14ac:dyDescent="0.35">
      <c r="A4208" s="2">
        <v>105</v>
      </c>
      <c r="B4208" s="2">
        <f>_xlfn.XLOOKUP(C4208,country_id!$B$2:$B$326,country_id!$A$2:$A$326,,0)</f>
        <v>170</v>
      </c>
      <c r="C4208" s="2" t="s">
        <v>79</v>
      </c>
      <c r="D4208" s="2" t="s">
        <v>1353</v>
      </c>
      <c r="E4208" s="2" t="s">
        <v>1293</v>
      </c>
      <c r="F4208" s="3">
        <v>37027</v>
      </c>
    </row>
    <row r="4209" spans="1:6" x14ac:dyDescent="0.35">
      <c r="A4209" s="2">
        <v>104</v>
      </c>
      <c r="B4209" s="2">
        <f>_xlfn.XLOOKUP(C4209,country_id!$B$2:$B$326,country_id!$A$2:$A$326,,0)</f>
        <v>148</v>
      </c>
      <c r="C4209" s="2" t="s">
        <v>143</v>
      </c>
      <c r="D4209" s="2" t="s">
        <v>1354</v>
      </c>
      <c r="E4209" s="2" t="s">
        <v>1293</v>
      </c>
      <c r="F4209" s="3">
        <v>37027</v>
      </c>
    </row>
    <row r="4210" spans="1:6" x14ac:dyDescent="0.35">
      <c r="A4210" s="2">
        <v>113</v>
      </c>
      <c r="B4210" s="2">
        <f>_xlfn.XLOOKUP(C4210,country_id!$B$2:$B$326,country_id!$A$2:$A$326,,0)</f>
        <v>159</v>
      </c>
      <c r="C4210" s="2" t="s">
        <v>51</v>
      </c>
      <c r="D4210" s="2" t="s">
        <v>1340</v>
      </c>
      <c r="E4210" s="2" t="s">
        <v>1293</v>
      </c>
      <c r="F4210" s="3">
        <v>37027</v>
      </c>
    </row>
    <row r="4211" spans="1:6" x14ac:dyDescent="0.35">
      <c r="A4211" s="2">
        <v>99</v>
      </c>
      <c r="B4211" s="2">
        <f>_xlfn.XLOOKUP(C4211,country_id!$B$2:$B$326,country_id!$A$2:$A$326,,0)</f>
        <v>103</v>
      </c>
      <c r="C4211" s="2" t="s">
        <v>28</v>
      </c>
      <c r="D4211" s="2" t="s">
        <v>1309</v>
      </c>
      <c r="E4211" s="2" t="s">
        <v>1293</v>
      </c>
      <c r="F4211" s="3">
        <v>37027</v>
      </c>
    </row>
    <row r="4212" spans="1:6" x14ac:dyDescent="0.35">
      <c r="A4212" s="2">
        <v>131</v>
      </c>
      <c r="B4212" s="2">
        <f>_xlfn.XLOOKUP(C4212,country_id!$B$2:$B$326,country_id!$A$2:$A$326,,0)</f>
        <v>259</v>
      </c>
      <c r="C4212" s="2" t="s">
        <v>22</v>
      </c>
      <c r="D4212" s="2" t="s">
        <v>1368</v>
      </c>
      <c r="E4212" s="2" t="s">
        <v>1293</v>
      </c>
      <c r="F4212" s="3">
        <v>37027</v>
      </c>
    </row>
    <row r="4213" spans="1:6" x14ac:dyDescent="0.35">
      <c r="A4213" s="2">
        <v>125</v>
      </c>
      <c r="B4213" s="2">
        <f>_xlfn.XLOOKUP(C4213,country_id!$B$2:$B$326,country_id!$A$2:$A$326,,0)</f>
        <v>274</v>
      </c>
      <c r="C4213" s="2" t="s">
        <v>29</v>
      </c>
      <c r="D4213" s="2" t="s">
        <v>1333</v>
      </c>
      <c r="E4213" s="2" t="s">
        <v>1293</v>
      </c>
      <c r="F4213" s="3">
        <v>37027</v>
      </c>
    </row>
    <row r="4214" spans="1:6" x14ac:dyDescent="0.35">
      <c r="A4214" s="2">
        <v>121</v>
      </c>
      <c r="B4214" s="2">
        <f>_xlfn.XLOOKUP(C4214,country_id!$B$2:$B$326,country_id!$A$2:$A$326,,0)</f>
        <v>178</v>
      </c>
      <c r="C4214" s="2" t="s">
        <v>113</v>
      </c>
      <c r="D4214" s="2" t="s">
        <v>1332</v>
      </c>
      <c r="E4214" s="2" t="s">
        <v>1293</v>
      </c>
      <c r="F4214" s="3">
        <v>37027</v>
      </c>
    </row>
    <row r="4215" spans="1:6" x14ac:dyDescent="0.35">
      <c r="A4215" s="2">
        <v>120</v>
      </c>
      <c r="B4215" s="2">
        <f>_xlfn.XLOOKUP(C4215,country_id!$B$2:$B$326,country_id!$A$2:$A$326,,0)</f>
        <v>167</v>
      </c>
      <c r="C4215" s="2" t="s">
        <v>74</v>
      </c>
      <c r="D4215" s="2" t="s">
        <v>1302</v>
      </c>
      <c r="E4215" s="2" t="s">
        <v>1293</v>
      </c>
      <c r="F4215" s="3">
        <v>37027</v>
      </c>
    </row>
    <row r="4216" spans="1:6" x14ac:dyDescent="0.35">
      <c r="A4216" s="2">
        <v>189</v>
      </c>
      <c r="B4216" s="2">
        <f>_xlfn.XLOOKUP(C4216,country_id!$B$2:$B$326,country_id!$A$2:$A$326,,0)</f>
        <v>257</v>
      </c>
      <c r="C4216" s="2" t="s">
        <v>155</v>
      </c>
      <c r="D4216" s="2" t="s">
        <v>1325</v>
      </c>
      <c r="E4216" s="2" t="s">
        <v>1293</v>
      </c>
      <c r="F4216" s="3">
        <v>37027</v>
      </c>
    </row>
    <row r="4217" spans="1:6" x14ac:dyDescent="0.35">
      <c r="A4217" s="2">
        <v>188</v>
      </c>
      <c r="B4217" s="2">
        <f>_xlfn.XLOOKUP(C4217,country_id!$B$2:$B$326,country_id!$A$2:$A$326,,0)</f>
        <v>89</v>
      </c>
      <c r="C4217" s="2" t="s">
        <v>53</v>
      </c>
      <c r="D4217" s="2" t="s">
        <v>1312</v>
      </c>
      <c r="E4217" s="2" t="s">
        <v>1293</v>
      </c>
      <c r="F4217" s="3">
        <v>37027</v>
      </c>
    </row>
    <row r="4218" spans="1:6" x14ac:dyDescent="0.35">
      <c r="A4218" s="2">
        <v>119</v>
      </c>
      <c r="B4218" s="2">
        <f>_xlfn.XLOOKUP(C4218,country_id!$B$2:$B$326,country_id!$A$2:$A$326,,0)</f>
        <v>165</v>
      </c>
      <c r="C4218" s="2" t="s">
        <v>31</v>
      </c>
      <c r="D4218" s="2" t="s">
        <v>1355</v>
      </c>
      <c r="E4218" s="2" t="s">
        <v>1293</v>
      </c>
      <c r="F4218" s="3">
        <v>37027</v>
      </c>
    </row>
    <row r="4219" spans="1:6" x14ac:dyDescent="0.35">
      <c r="A4219" s="2">
        <v>185</v>
      </c>
      <c r="B4219" s="2">
        <f>_xlfn.XLOOKUP(C4219,country_id!$B$2:$B$326,country_id!$A$2:$A$326,,0)</f>
        <v>197</v>
      </c>
      <c r="C4219" s="2" t="s">
        <v>39</v>
      </c>
      <c r="D4219" s="2" t="s">
        <v>1375</v>
      </c>
      <c r="E4219" s="2" t="s">
        <v>1293</v>
      </c>
      <c r="F4219" s="3">
        <v>37027</v>
      </c>
    </row>
    <row r="4220" spans="1:6" x14ac:dyDescent="0.35">
      <c r="A4220" s="2">
        <v>115</v>
      </c>
      <c r="B4220" s="2">
        <f>_xlfn.XLOOKUP(C4220,country_id!$B$2:$B$326,country_id!$A$2:$A$326,,0)</f>
        <v>189</v>
      </c>
      <c r="C4220" s="2" t="s">
        <v>45</v>
      </c>
      <c r="D4220" s="2" t="s">
        <v>1334</v>
      </c>
      <c r="E4220" s="2" t="s">
        <v>1293</v>
      </c>
      <c r="F4220" s="3">
        <v>37027</v>
      </c>
    </row>
    <row r="4221" spans="1:6" x14ac:dyDescent="0.35">
      <c r="A4221" s="2">
        <v>129</v>
      </c>
      <c r="B4221" s="2">
        <f>_xlfn.XLOOKUP(C4221,country_id!$B$2:$B$326,country_id!$A$2:$A$326,,0)</f>
        <v>92</v>
      </c>
      <c r="C4221" s="2" t="s">
        <v>83</v>
      </c>
      <c r="D4221" s="2" t="s">
        <v>1336</v>
      </c>
      <c r="E4221" s="2" t="s">
        <v>1293</v>
      </c>
      <c r="F4221" s="3">
        <v>37027</v>
      </c>
    </row>
    <row r="4222" spans="1:6" x14ac:dyDescent="0.35">
      <c r="A4222" s="2">
        <v>127</v>
      </c>
      <c r="B4222" s="2">
        <f>_xlfn.XLOOKUP(C4222,country_id!$B$2:$B$326,country_id!$A$2:$A$326,,0)</f>
        <v>157</v>
      </c>
      <c r="C4222" s="2" t="s">
        <v>26</v>
      </c>
      <c r="D4222" s="2" t="s">
        <v>1328</v>
      </c>
      <c r="E4222" s="2" t="s">
        <v>1293</v>
      </c>
      <c r="F4222" s="3">
        <v>37062</v>
      </c>
    </row>
    <row r="4223" spans="1:6" x14ac:dyDescent="0.35">
      <c r="A4223" s="2">
        <v>134</v>
      </c>
      <c r="B4223" s="2">
        <f>_xlfn.XLOOKUP(C4223,country_id!$B$2:$B$326,country_id!$A$2:$A$326,,0)</f>
        <v>259</v>
      </c>
      <c r="C4223" s="2" t="s">
        <v>22</v>
      </c>
      <c r="D4223" s="2" t="s">
        <v>1368</v>
      </c>
      <c r="E4223" s="2" t="s">
        <v>1293</v>
      </c>
      <c r="F4223" s="3">
        <v>37062</v>
      </c>
    </row>
    <row r="4224" spans="1:6" x14ac:dyDescent="0.35">
      <c r="A4224" s="2">
        <v>124</v>
      </c>
      <c r="B4224" s="2">
        <f>_xlfn.XLOOKUP(C4224,country_id!$B$2:$B$326,country_id!$A$2:$A$326,,0)</f>
        <v>167</v>
      </c>
      <c r="C4224" s="2" t="s">
        <v>74</v>
      </c>
      <c r="D4224" s="2" t="s">
        <v>1302</v>
      </c>
      <c r="E4224" s="2" t="s">
        <v>1293</v>
      </c>
      <c r="F4224" s="3">
        <v>37062</v>
      </c>
    </row>
    <row r="4225" spans="1:6" x14ac:dyDescent="0.35">
      <c r="A4225" s="2">
        <v>132</v>
      </c>
      <c r="B4225" s="2">
        <f>_xlfn.XLOOKUP(C4225,country_id!$B$2:$B$326,country_id!$A$2:$A$326,,0)</f>
        <v>92</v>
      </c>
      <c r="C4225" s="2" t="s">
        <v>83</v>
      </c>
      <c r="D4225" s="2" t="s">
        <v>1336</v>
      </c>
      <c r="E4225" s="2" t="s">
        <v>1293</v>
      </c>
      <c r="F4225" s="3">
        <v>37062</v>
      </c>
    </row>
    <row r="4226" spans="1:6" x14ac:dyDescent="0.35">
      <c r="A4226" s="2">
        <v>139</v>
      </c>
      <c r="B4226" s="2">
        <f>_xlfn.XLOOKUP(C4226,country_id!$B$2:$B$326,country_id!$A$2:$A$326,,0)</f>
        <v>234</v>
      </c>
      <c r="C4226" s="2" t="s">
        <v>13</v>
      </c>
      <c r="D4226" s="2" t="s">
        <v>1321</v>
      </c>
      <c r="E4226" s="2" t="s">
        <v>1293</v>
      </c>
      <c r="F4226" s="3">
        <v>37062</v>
      </c>
    </row>
    <row r="4227" spans="1:6" x14ac:dyDescent="0.35">
      <c r="A4227" s="2">
        <v>123</v>
      </c>
      <c r="B4227" s="2">
        <f>_xlfn.XLOOKUP(C4227,country_id!$B$2:$B$326,country_id!$A$2:$A$326,,0)</f>
        <v>165</v>
      </c>
      <c r="C4227" s="2" t="s">
        <v>31</v>
      </c>
      <c r="D4227" s="2" t="s">
        <v>1355</v>
      </c>
      <c r="E4227" s="2" t="s">
        <v>1293</v>
      </c>
      <c r="F4227" s="3">
        <v>37062</v>
      </c>
    </row>
    <row r="4228" spans="1:6" x14ac:dyDescent="0.35">
      <c r="A4228" s="2">
        <v>142</v>
      </c>
      <c r="B4228" s="2">
        <f>_xlfn.XLOOKUP(C4228,country_id!$B$2:$B$326,country_id!$A$2:$A$326,,0)</f>
        <v>93</v>
      </c>
      <c r="C4228" s="2" t="s">
        <v>12</v>
      </c>
      <c r="D4228" s="2" t="s">
        <v>1373</v>
      </c>
      <c r="E4228" s="2" t="s">
        <v>1293</v>
      </c>
      <c r="F4228" s="3">
        <v>37062</v>
      </c>
    </row>
    <row r="4229" spans="1:6" x14ac:dyDescent="0.35">
      <c r="A4229" s="2">
        <v>135</v>
      </c>
      <c r="B4229" s="2">
        <f>_xlfn.XLOOKUP(C4229,country_id!$B$2:$B$326,country_id!$A$2:$A$326,,0)</f>
        <v>45</v>
      </c>
      <c r="C4229" s="2" t="s">
        <v>148</v>
      </c>
      <c r="D4229" s="2" t="s">
        <v>1351</v>
      </c>
      <c r="E4229" s="2" t="s">
        <v>1293</v>
      </c>
      <c r="F4229" s="3">
        <v>37062</v>
      </c>
    </row>
    <row r="4230" spans="1:6" x14ac:dyDescent="0.35">
      <c r="A4230" s="2">
        <v>122</v>
      </c>
      <c r="B4230" s="2">
        <f>_xlfn.XLOOKUP(C4230,country_id!$B$2:$B$326,country_id!$A$2:$A$326,,0)</f>
        <v>178</v>
      </c>
      <c r="C4230" s="2" t="s">
        <v>113</v>
      </c>
      <c r="D4230" s="2" t="s">
        <v>1332</v>
      </c>
      <c r="E4230" s="2" t="s">
        <v>1293</v>
      </c>
      <c r="F4230" s="3">
        <v>37062</v>
      </c>
    </row>
    <row r="4231" spans="1:6" x14ac:dyDescent="0.35">
      <c r="A4231" s="2">
        <v>192</v>
      </c>
      <c r="B4231" s="2">
        <f>_xlfn.XLOOKUP(C4231,country_id!$B$2:$B$326,country_id!$A$2:$A$326,,0)</f>
        <v>257</v>
      </c>
      <c r="C4231" s="2" t="s">
        <v>155</v>
      </c>
      <c r="D4231" s="2" t="s">
        <v>1325</v>
      </c>
      <c r="E4231" s="2" t="s">
        <v>1293</v>
      </c>
      <c r="F4231" s="3">
        <v>37062</v>
      </c>
    </row>
    <row r="4232" spans="1:6" x14ac:dyDescent="0.35">
      <c r="A4232" s="2">
        <v>103</v>
      </c>
      <c r="B4232" s="2">
        <f>_xlfn.XLOOKUP(C4232,country_id!$B$2:$B$326,country_id!$A$2:$A$326,,0)</f>
        <v>148</v>
      </c>
      <c r="C4232" s="2" t="s">
        <v>143</v>
      </c>
      <c r="D4232" s="2" t="s">
        <v>1354</v>
      </c>
      <c r="E4232" s="2" t="s">
        <v>1293</v>
      </c>
      <c r="F4232" s="3">
        <v>37062</v>
      </c>
    </row>
    <row r="4233" spans="1:6" x14ac:dyDescent="0.35">
      <c r="A4233" s="2">
        <v>111</v>
      </c>
      <c r="B4233" s="2">
        <f>_xlfn.XLOOKUP(C4233,country_id!$B$2:$B$326,country_id!$A$2:$A$326,,0)</f>
        <v>297</v>
      </c>
      <c r="C4233" s="2" t="s">
        <v>76</v>
      </c>
      <c r="D4233" s="2" t="s">
        <v>1371</v>
      </c>
      <c r="E4233" s="2" t="s">
        <v>1293</v>
      </c>
      <c r="F4233" s="3">
        <v>37062</v>
      </c>
    </row>
    <row r="4234" spans="1:6" x14ac:dyDescent="0.35">
      <c r="A4234" s="2">
        <v>115</v>
      </c>
      <c r="B4234" s="2">
        <f>_xlfn.XLOOKUP(C4234,country_id!$B$2:$B$326,country_id!$A$2:$A$326,,0)</f>
        <v>159</v>
      </c>
      <c r="C4234" s="2" t="s">
        <v>51</v>
      </c>
      <c r="D4234" s="2" t="s">
        <v>1340</v>
      </c>
      <c r="E4234" s="2" t="s">
        <v>1293</v>
      </c>
      <c r="F4234" s="3">
        <v>37062</v>
      </c>
    </row>
    <row r="4235" spans="1:6" x14ac:dyDescent="0.35">
      <c r="A4235" s="2">
        <v>117</v>
      </c>
      <c r="B4235" s="2">
        <f>_xlfn.XLOOKUP(C4235,country_id!$B$2:$B$326,country_id!$A$2:$A$326,,0)</f>
        <v>189</v>
      </c>
      <c r="C4235" s="2" t="s">
        <v>45</v>
      </c>
      <c r="D4235" s="2" t="s">
        <v>1334</v>
      </c>
      <c r="E4235" s="2" t="s">
        <v>1293</v>
      </c>
      <c r="F4235" s="3">
        <v>37062</v>
      </c>
    </row>
    <row r="4236" spans="1:6" x14ac:dyDescent="0.35">
      <c r="A4236" s="2">
        <v>118</v>
      </c>
      <c r="B4236" s="2">
        <f>_xlfn.XLOOKUP(C4236,country_id!$B$2:$B$326,country_id!$A$2:$A$326,,0)</f>
        <v>274</v>
      </c>
      <c r="C4236" s="2" t="s">
        <v>29</v>
      </c>
      <c r="D4236" s="2" t="s">
        <v>1333</v>
      </c>
      <c r="E4236" s="2" t="s">
        <v>1293</v>
      </c>
      <c r="F4236" s="3">
        <v>37062</v>
      </c>
    </row>
    <row r="4237" spans="1:6" x14ac:dyDescent="0.35">
      <c r="A4237" s="2">
        <v>109</v>
      </c>
      <c r="B4237" s="2">
        <f>_xlfn.XLOOKUP(C4237,country_id!$B$2:$B$326,country_id!$A$2:$A$326,,0)</f>
        <v>170</v>
      </c>
      <c r="C4237" s="2" t="s">
        <v>79</v>
      </c>
      <c r="D4237" s="2" t="s">
        <v>1353</v>
      </c>
      <c r="E4237" s="2" t="s">
        <v>1293</v>
      </c>
      <c r="F4237" s="3">
        <v>37062</v>
      </c>
    </row>
    <row r="4238" spans="1:6" x14ac:dyDescent="0.35">
      <c r="A4238" s="2">
        <v>161</v>
      </c>
      <c r="B4238" s="2">
        <f>_xlfn.XLOOKUP(C4238,country_id!$B$2:$B$326,country_id!$A$2:$A$326,,0)</f>
        <v>50</v>
      </c>
      <c r="C4238" s="2" t="s">
        <v>82</v>
      </c>
      <c r="D4238" s="2" t="s">
        <v>1342</v>
      </c>
      <c r="E4238" s="2" t="s">
        <v>1293</v>
      </c>
      <c r="F4238" s="3">
        <v>37062</v>
      </c>
    </row>
    <row r="4239" spans="1:6" x14ac:dyDescent="0.35">
      <c r="A4239" s="2">
        <v>160</v>
      </c>
      <c r="B4239" s="2">
        <f>_xlfn.XLOOKUP(C4239,country_id!$B$2:$B$326,country_id!$A$2:$A$326,,0)</f>
        <v>106</v>
      </c>
      <c r="C4239" s="2" t="s">
        <v>80</v>
      </c>
      <c r="D4239" s="2" t="s">
        <v>1311</v>
      </c>
      <c r="E4239" s="2" t="s">
        <v>1293</v>
      </c>
      <c r="F4239" s="3">
        <v>37062</v>
      </c>
    </row>
    <row r="4240" spans="1:6" x14ac:dyDescent="0.35">
      <c r="A4240" s="2">
        <v>155</v>
      </c>
      <c r="B4240" s="2">
        <f>_xlfn.XLOOKUP(C4240,country_id!$B$2:$B$326,country_id!$A$2:$A$326,,0)</f>
        <v>31</v>
      </c>
      <c r="C4240" s="2" t="s">
        <v>18</v>
      </c>
      <c r="D4240" s="2" t="s">
        <v>1344</v>
      </c>
      <c r="E4240" s="2" t="s">
        <v>1293</v>
      </c>
      <c r="F4240" s="3">
        <v>37062</v>
      </c>
    </row>
    <row r="4241" spans="1:6" x14ac:dyDescent="0.35">
      <c r="A4241" s="2">
        <v>154</v>
      </c>
      <c r="B4241" s="2">
        <f>_xlfn.XLOOKUP(C4241,country_id!$B$2:$B$326,country_id!$A$2:$A$326,,0)</f>
        <v>38</v>
      </c>
      <c r="C4241" s="2" t="s">
        <v>54</v>
      </c>
      <c r="D4241" s="2" t="s">
        <v>1352</v>
      </c>
      <c r="E4241" s="2" t="s">
        <v>1293</v>
      </c>
      <c r="F4241" s="3">
        <v>37062</v>
      </c>
    </row>
    <row r="4242" spans="1:6" x14ac:dyDescent="0.35">
      <c r="A4242" s="2">
        <v>152</v>
      </c>
      <c r="B4242" s="2">
        <f>_xlfn.XLOOKUP(C4242,country_id!$B$2:$B$326,country_id!$A$2:$A$326,,0)</f>
        <v>284</v>
      </c>
      <c r="C4242" s="2" t="s">
        <v>77</v>
      </c>
      <c r="D4242" s="2" t="s">
        <v>1363</v>
      </c>
      <c r="E4242" s="2" t="s">
        <v>1293</v>
      </c>
      <c r="F4242" s="3">
        <v>37062</v>
      </c>
    </row>
    <row r="4243" spans="1:6" x14ac:dyDescent="0.35">
      <c r="A4243" s="2">
        <v>187</v>
      </c>
      <c r="B4243" s="2">
        <f>_xlfn.XLOOKUP(C4243,country_id!$B$2:$B$326,country_id!$A$2:$A$326,,0)</f>
        <v>197</v>
      </c>
      <c r="C4243" s="2" t="s">
        <v>39</v>
      </c>
      <c r="D4243" s="2" t="s">
        <v>1375</v>
      </c>
      <c r="E4243" s="2" t="s">
        <v>1293</v>
      </c>
      <c r="F4243" s="3">
        <v>37062</v>
      </c>
    </row>
    <row r="4244" spans="1:6" x14ac:dyDescent="0.35">
      <c r="A4244" s="2">
        <v>184</v>
      </c>
      <c r="B4244" s="2">
        <f>_xlfn.XLOOKUP(C4244,country_id!$B$2:$B$326,country_id!$A$2:$A$326,,0)</f>
        <v>247</v>
      </c>
      <c r="C4244" s="2" t="s">
        <v>23</v>
      </c>
      <c r="D4244" s="2" t="s">
        <v>1395</v>
      </c>
      <c r="E4244" s="2" t="s">
        <v>1293</v>
      </c>
      <c r="F4244" s="3">
        <v>37062</v>
      </c>
    </row>
    <row r="4245" spans="1:6" x14ac:dyDescent="0.35">
      <c r="A4245" s="2">
        <v>181</v>
      </c>
      <c r="B4245" s="2">
        <f>_xlfn.XLOOKUP(C4245,country_id!$B$2:$B$326,country_id!$A$2:$A$326,,0)</f>
        <v>122</v>
      </c>
      <c r="C4245" s="2" t="s">
        <v>63</v>
      </c>
      <c r="D4245" s="2" t="s">
        <v>1330</v>
      </c>
      <c r="E4245" s="2" t="s">
        <v>1293</v>
      </c>
      <c r="F4245" s="3">
        <v>37062</v>
      </c>
    </row>
    <row r="4246" spans="1:6" x14ac:dyDescent="0.35">
      <c r="A4246" s="2">
        <v>180</v>
      </c>
      <c r="B4246" s="2">
        <f>_xlfn.XLOOKUP(C4246,country_id!$B$2:$B$326,country_id!$A$2:$A$326,,0)</f>
        <v>54</v>
      </c>
      <c r="C4246" s="2" t="s">
        <v>32</v>
      </c>
      <c r="D4246" s="2" t="s">
        <v>1324</v>
      </c>
      <c r="E4246" s="2" t="s">
        <v>1293</v>
      </c>
      <c r="F4246" s="3">
        <v>37062</v>
      </c>
    </row>
    <row r="4247" spans="1:6" x14ac:dyDescent="0.35">
      <c r="A4247" s="2">
        <v>172</v>
      </c>
      <c r="B4247" s="2">
        <f>_xlfn.XLOOKUP(C4247,country_id!$B$2:$B$326,country_id!$A$2:$A$326,,0)</f>
        <v>56</v>
      </c>
      <c r="C4247" s="2" t="s">
        <v>255</v>
      </c>
      <c r="D4247" s="2" t="s">
        <v>1315</v>
      </c>
      <c r="E4247" s="2" t="s">
        <v>1293</v>
      </c>
      <c r="F4247" s="3">
        <v>37062</v>
      </c>
    </row>
    <row r="4248" spans="1:6" x14ac:dyDescent="0.35">
      <c r="A4248" s="2">
        <v>171</v>
      </c>
      <c r="B4248" s="2">
        <f>_xlfn.XLOOKUP(C4248,country_id!$B$2:$B$326,country_id!$A$2:$A$326,,0)</f>
        <v>177</v>
      </c>
      <c r="C4248" s="2" t="s">
        <v>60</v>
      </c>
      <c r="D4248" s="2" t="s">
        <v>1343</v>
      </c>
      <c r="E4248" s="2" t="s">
        <v>1293</v>
      </c>
      <c r="F4248" s="3">
        <v>37062</v>
      </c>
    </row>
    <row r="4249" spans="1:6" x14ac:dyDescent="0.35">
      <c r="A4249" s="2">
        <v>167</v>
      </c>
      <c r="B4249" s="2">
        <f>_xlfn.XLOOKUP(C4249,country_id!$B$2:$B$326,country_id!$A$2:$A$326,,0)</f>
        <v>90</v>
      </c>
      <c r="C4249" s="2" t="s">
        <v>1396</v>
      </c>
      <c r="D4249" s="2" t="s">
        <v>1397</v>
      </c>
      <c r="E4249" s="2" t="s">
        <v>1293</v>
      </c>
      <c r="F4249" s="3">
        <v>37062</v>
      </c>
    </row>
    <row r="4250" spans="1:6" x14ac:dyDescent="0.35">
      <c r="A4250" s="2">
        <v>190</v>
      </c>
      <c r="B4250" s="2">
        <f>_xlfn.XLOOKUP(C4250,country_id!$B$2:$B$326,country_id!$A$2:$A$326,,0)</f>
        <v>89</v>
      </c>
      <c r="C4250" s="2" t="s">
        <v>53</v>
      </c>
      <c r="D4250" s="2" t="s">
        <v>1312</v>
      </c>
      <c r="E4250" s="2" t="s">
        <v>1293</v>
      </c>
      <c r="F4250" s="3">
        <v>37062</v>
      </c>
    </row>
    <row r="4251" spans="1:6" x14ac:dyDescent="0.35">
      <c r="A4251" s="2">
        <v>193</v>
      </c>
      <c r="B4251" s="2">
        <f>_xlfn.XLOOKUP(C4251,country_id!$B$2:$B$326,country_id!$A$2:$A$326,,0)</f>
        <v>78</v>
      </c>
      <c r="C4251" s="2" t="s">
        <v>121</v>
      </c>
      <c r="D4251" s="2" t="s">
        <v>1386</v>
      </c>
      <c r="E4251" s="2" t="s">
        <v>1293</v>
      </c>
      <c r="F4251" s="3">
        <v>37062</v>
      </c>
    </row>
    <row r="4252" spans="1:6" x14ac:dyDescent="0.35">
      <c r="A4252" s="2">
        <v>196</v>
      </c>
      <c r="B4252" s="2">
        <f>_xlfn.XLOOKUP(C4252,country_id!$B$2:$B$326,country_id!$A$2:$A$326,,0)</f>
        <v>266</v>
      </c>
      <c r="C4252" s="2" t="s">
        <v>236</v>
      </c>
      <c r="D4252" s="2" t="s">
        <v>1322</v>
      </c>
      <c r="E4252" s="2" t="s">
        <v>1293</v>
      </c>
      <c r="F4252" s="3">
        <v>37062</v>
      </c>
    </row>
    <row r="4253" spans="1:6" x14ac:dyDescent="0.35">
      <c r="A4253" s="2">
        <v>45</v>
      </c>
      <c r="B4253" s="2">
        <f>_xlfn.XLOOKUP(C4253,country_id!$B$2:$B$326,country_id!$A$2:$A$326,,0)</f>
        <v>198</v>
      </c>
      <c r="C4253" s="2" t="s">
        <v>62</v>
      </c>
      <c r="D4253" s="2" t="s">
        <v>1310</v>
      </c>
      <c r="E4253" s="2" t="s">
        <v>1293</v>
      </c>
      <c r="F4253" s="3">
        <v>37062</v>
      </c>
    </row>
    <row r="4254" spans="1:6" x14ac:dyDescent="0.35">
      <c r="A4254" s="2">
        <v>42</v>
      </c>
      <c r="B4254" s="2">
        <f>_xlfn.XLOOKUP(C4254,country_id!$B$2:$B$326,country_id!$A$2:$A$326,,0)</f>
        <v>140</v>
      </c>
      <c r="C4254" s="2" t="s">
        <v>56</v>
      </c>
      <c r="D4254" s="2" t="s">
        <v>1296</v>
      </c>
      <c r="E4254" s="2" t="s">
        <v>1293</v>
      </c>
      <c r="F4254" s="3">
        <v>37062</v>
      </c>
    </row>
    <row r="4255" spans="1:6" x14ac:dyDescent="0.35">
      <c r="A4255" s="2">
        <v>38</v>
      </c>
      <c r="B4255" s="2">
        <f>_xlfn.XLOOKUP(C4255,country_id!$B$2:$B$326,country_id!$A$2:$A$326,,0)</f>
        <v>47</v>
      </c>
      <c r="C4255" s="2" t="s">
        <v>68</v>
      </c>
      <c r="D4255" s="2" t="s">
        <v>1297</v>
      </c>
      <c r="E4255" s="2" t="s">
        <v>1293</v>
      </c>
      <c r="F4255" s="3">
        <v>37062</v>
      </c>
    </row>
    <row r="4256" spans="1:6" x14ac:dyDescent="0.35">
      <c r="A4256" s="2">
        <v>34</v>
      </c>
      <c r="B4256" s="2">
        <f>_xlfn.XLOOKUP(C4256,country_id!$B$2:$B$326,country_id!$A$2:$A$326,,0)</f>
        <v>84</v>
      </c>
      <c r="C4256" s="2" t="s">
        <v>73</v>
      </c>
      <c r="D4256" s="2" t="s">
        <v>1298</v>
      </c>
      <c r="E4256" s="2" t="s">
        <v>1293</v>
      </c>
      <c r="F4256" s="3">
        <v>37062</v>
      </c>
    </row>
    <row r="4257" spans="1:6" x14ac:dyDescent="0.35">
      <c r="A4257" s="2">
        <v>29</v>
      </c>
      <c r="B4257" s="2">
        <f>_xlfn.XLOOKUP(C4257,country_id!$B$2:$B$326,country_id!$A$2:$A$326,,0)</f>
        <v>292</v>
      </c>
      <c r="C4257" s="2" t="s">
        <v>50</v>
      </c>
      <c r="D4257" s="2" t="s">
        <v>1308</v>
      </c>
      <c r="E4257" s="2" t="s">
        <v>1293</v>
      </c>
      <c r="F4257" s="3">
        <v>37062</v>
      </c>
    </row>
    <row r="4258" spans="1:6" x14ac:dyDescent="0.35">
      <c r="A4258" s="2">
        <v>28</v>
      </c>
      <c r="B4258" s="2">
        <f>_xlfn.XLOOKUP(C4258,country_id!$B$2:$B$326,country_id!$A$2:$A$326,,0)</f>
        <v>188</v>
      </c>
      <c r="C4258" s="2" t="s">
        <v>85</v>
      </c>
      <c r="D4258" s="2" t="s">
        <v>1305</v>
      </c>
      <c r="E4258" s="2" t="s">
        <v>1293</v>
      </c>
      <c r="F4258" s="3">
        <v>37062</v>
      </c>
    </row>
    <row r="4259" spans="1:6" x14ac:dyDescent="0.35">
      <c r="A4259" s="2">
        <v>24</v>
      </c>
      <c r="B4259" s="2">
        <f>_xlfn.XLOOKUP(C4259,country_id!$B$2:$B$326,country_id!$A$2:$A$326,,0)</f>
        <v>268</v>
      </c>
      <c r="C4259" s="2" t="s">
        <v>47</v>
      </c>
      <c r="D4259" s="2" t="s">
        <v>1347</v>
      </c>
      <c r="E4259" s="2" t="s">
        <v>1293</v>
      </c>
      <c r="F4259" s="3">
        <v>37062</v>
      </c>
    </row>
    <row r="4260" spans="1:6" x14ac:dyDescent="0.35">
      <c r="A4260" s="2">
        <v>72</v>
      </c>
      <c r="B4260" s="2">
        <f>_xlfn.XLOOKUP(C4260,country_id!$B$2:$B$326,country_id!$A$2:$A$326,,0)</f>
        <v>325</v>
      </c>
      <c r="C4260" s="2" t="s">
        <v>266</v>
      </c>
      <c r="D4260" s="2" t="s">
        <v>1301</v>
      </c>
      <c r="E4260" s="2" t="s">
        <v>1293</v>
      </c>
      <c r="F4260" s="3">
        <v>37062</v>
      </c>
    </row>
    <row r="4261" spans="1:6" x14ac:dyDescent="0.35">
      <c r="A4261" s="2">
        <v>70</v>
      </c>
      <c r="B4261" s="2">
        <f>_xlfn.XLOOKUP(C4261,country_id!$B$2:$B$326,country_id!$A$2:$A$326,,0)</f>
        <v>82</v>
      </c>
      <c r="C4261" s="2" t="s">
        <v>59</v>
      </c>
      <c r="D4261" s="2" t="s">
        <v>1401</v>
      </c>
      <c r="E4261" s="2" t="s">
        <v>1293</v>
      </c>
      <c r="F4261" s="3">
        <v>37062</v>
      </c>
    </row>
    <row r="4262" spans="1:6" x14ac:dyDescent="0.35">
      <c r="A4262" s="2">
        <v>69</v>
      </c>
      <c r="B4262" s="2">
        <f>_xlfn.XLOOKUP(C4262,country_id!$B$2:$B$326,country_id!$A$2:$A$326,,0)</f>
        <v>44</v>
      </c>
      <c r="C4262" s="2" t="s">
        <v>65</v>
      </c>
      <c r="D4262" s="2" t="s">
        <v>1364</v>
      </c>
      <c r="E4262" s="2" t="s">
        <v>1293</v>
      </c>
      <c r="F4262" s="3">
        <v>37062</v>
      </c>
    </row>
    <row r="4263" spans="1:6" x14ac:dyDescent="0.35">
      <c r="A4263" s="2">
        <v>68</v>
      </c>
      <c r="B4263" s="2">
        <f>_xlfn.XLOOKUP(C4263,country_id!$B$2:$B$326,country_id!$A$2:$A$326,,0)</f>
        <v>158</v>
      </c>
      <c r="C4263" s="2" t="s">
        <v>48</v>
      </c>
      <c r="D4263" s="2" t="s">
        <v>1374</v>
      </c>
      <c r="E4263" s="2" t="s">
        <v>1293</v>
      </c>
      <c r="F4263" s="3">
        <v>37062</v>
      </c>
    </row>
    <row r="4264" spans="1:6" x14ac:dyDescent="0.35">
      <c r="A4264" s="2">
        <v>67</v>
      </c>
      <c r="B4264" s="2">
        <f>_xlfn.XLOOKUP(C4264,country_id!$B$2:$B$326,country_id!$A$2:$A$326,,0)</f>
        <v>289</v>
      </c>
      <c r="C4264" s="2" t="s">
        <v>66</v>
      </c>
      <c r="D4264" s="2" t="s">
        <v>1350</v>
      </c>
      <c r="E4264" s="2" t="s">
        <v>1293</v>
      </c>
      <c r="F4264" s="3">
        <v>37062</v>
      </c>
    </row>
    <row r="4265" spans="1:6" x14ac:dyDescent="0.35">
      <c r="A4265" s="2">
        <v>62</v>
      </c>
      <c r="B4265" s="2">
        <f>_xlfn.XLOOKUP(C4265,country_id!$B$2:$B$326,country_id!$A$2:$A$326,,0)</f>
        <v>110</v>
      </c>
      <c r="C4265" s="2" t="s">
        <v>35</v>
      </c>
      <c r="D4265" s="2" t="s">
        <v>1307</v>
      </c>
      <c r="E4265" s="2" t="s">
        <v>1293</v>
      </c>
      <c r="F4265" s="3">
        <v>37062</v>
      </c>
    </row>
    <row r="4266" spans="1:6" x14ac:dyDescent="0.35">
      <c r="A4266" s="2">
        <v>58</v>
      </c>
      <c r="B4266" s="2">
        <f>_xlfn.XLOOKUP(C4266,country_id!$B$2:$B$326,country_id!$A$2:$A$326,,0)</f>
        <v>323</v>
      </c>
      <c r="C4266" s="2" t="s">
        <v>25</v>
      </c>
      <c r="D4266" s="2" t="s">
        <v>1292</v>
      </c>
      <c r="E4266" s="2" t="s">
        <v>1293</v>
      </c>
      <c r="F4266" s="3">
        <v>37062</v>
      </c>
    </row>
    <row r="4267" spans="1:6" x14ac:dyDescent="0.35">
      <c r="A4267" s="2">
        <v>92</v>
      </c>
      <c r="B4267" s="2">
        <f>_xlfn.XLOOKUP(C4267,country_id!$B$2:$B$326,country_id!$A$2:$A$326,,0)</f>
        <v>64</v>
      </c>
      <c r="C4267" s="2" t="s">
        <v>41</v>
      </c>
      <c r="D4267" s="2" t="s">
        <v>1369</v>
      </c>
      <c r="E4267" s="2" t="s">
        <v>1293</v>
      </c>
      <c r="F4267" s="3">
        <v>37062</v>
      </c>
    </row>
    <row r="4268" spans="1:6" x14ac:dyDescent="0.35">
      <c r="A4268" s="2">
        <v>91</v>
      </c>
      <c r="B4268" s="2">
        <f>_xlfn.XLOOKUP(C4268,country_id!$B$2:$B$326,country_id!$A$2:$A$326,,0)</f>
        <v>103</v>
      </c>
      <c r="C4268" s="2" t="s">
        <v>28</v>
      </c>
      <c r="D4268" s="2" t="s">
        <v>1309</v>
      </c>
      <c r="E4268" s="2" t="s">
        <v>1293</v>
      </c>
      <c r="F4268" s="3">
        <v>37062</v>
      </c>
    </row>
    <row r="4269" spans="1:6" x14ac:dyDescent="0.35">
      <c r="A4269" s="2">
        <v>88</v>
      </c>
      <c r="B4269" s="2">
        <f>_xlfn.XLOOKUP(C4269,country_id!$B$2:$B$326,country_id!$A$2:$A$326,,0)</f>
        <v>121</v>
      </c>
      <c r="C4269" s="2" t="s">
        <v>71</v>
      </c>
      <c r="D4269" s="2" t="s">
        <v>1360</v>
      </c>
      <c r="E4269" s="2" t="s">
        <v>1293</v>
      </c>
      <c r="F4269" s="3">
        <v>37062</v>
      </c>
    </row>
    <row r="4270" spans="1:6" x14ac:dyDescent="0.35">
      <c r="A4270" s="2">
        <v>83</v>
      </c>
      <c r="B4270" s="2">
        <f>_xlfn.XLOOKUP(C4270,country_id!$B$2:$B$326,country_id!$A$2:$A$326,,0)</f>
        <v>6</v>
      </c>
      <c r="C4270" s="2" t="s">
        <v>38</v>
      </c>
      <c r="D4270" s="2" t="s">
        <v>1294</v>
      </c>
      <c r="E4270" s="2" t="s">
        <v>1293</v>
      </c>
      <c r="F4270" s="3">
        <v>37062</v>
      </c>
    </row>
    <row r="4271" spans="1:6" x14ac:dyDescent="0.35">
      <c r="A4271" s="2">
        <v>80</v>
      </c>
      <c r="B4271" s="2">
        <f>_xlfn.XLOOKUP(C4271,country_id!$B$2:$B$326,country_id!$A$2:$A$326,,0)</f>
        <v>255</v>
      </c>
      <c r="C4271" s="2" t="s">
        <v>44</v>
      </c>
      <c r="D4271" s="2" t="s">
        <v>1303</v>
      </c>
      <c r="E4271" s="2" t="s">
        <v>1293</v>
      </c>
      <c r="F4271" s="3">
        <v>37062</v>
      </c>
    </row>
    <row r="4272" spans="1:6" x14ac:dyDescent="0.35">
      <c r="A4272" s="2">
        <v>54</v>
      </c>
      <c r="B4272" s="2">
        <f>_xlfn.XLOOKUP(C4272,country_id!$B$2:$B$326,country_id!$A$2:$A$326,,0)</f>
        <v>10</v>
      </c>
      <c r="C4272" s="2" t="s">
        <v>36</v>
      </c>
      <c r="D4272" s="2" t="s">
        <v>1338</v>
      </c>
      <c r="E4272" s="2" t="s">
        <v>1293</v>
      </c>
      <c r="F4272" s="3">
        <v>37062</v>
      </c>
    </row>
    <row r="4273" spans="1:6" x14ac:dyDescent="0.35">
      <c r="A4273" s="2">
        <v>93</v>
      </c>
      <c r="B4273" s="2">
        <f>_xlfn.XLOOKUP(C4273,country_id!$B$2:$B$326,country_id!$A$2:$A$326,,0)</f>
        <v>191</v>
      </c>
      <c r="C4273" s="2" t="s">
        <v>69</v>
      </c>
      <c r="D4273" s="2" t="s">
        <v>1323</v>
      </c>
      <c r="E4273" s="2" t="s">
        <v>1293</v>
      </c>
      <c r="F4273" s="3">
        <v>37062</v>
      </c>
    </row>
    <row r="4274" spans="1:6" x14ac:dyDescent="0.35">
      <c r="A4274" s="2">
        <v>56</v>
      </c>
      <c r="B4274" s="2">
        <f>_xlfn.XLOOKUP(C4274,country_id!$B$2:$B$326,country_id!$A$2:$A$326,,0)</f>
        <v>10</v>
      </c>
      <c r="C4274" s="2" t="s">
        <v>36</v>
      </c>
      <c r="D4274" s="2" t="s">
        <v>1338</v>
      </c>
      <c r="E4274" s="2" t="s">
        <v>1293</v>
      </c>
      <c r="F4274" s="3">
        <v>37090</v>
      </c>
    </row>
    <row r="4275" spans="1:6" x14ac:dyDescent="0.35">
      <c r="A4275" s="2">
        <v>60</v>
      </c>
      <c r="B4275" s="2">
        <f>_xlfn.XLOOKUP(C4275,country_id!$B$2:$B$326,country_id!$A$2:$A$326,,0)</f>
        <v>323</v>
      </c>
      <c r="C4275" s="2" t="s">
        <v>25</v>
      </c>
      <c r="D4275" s="2" t="s">
        <v>1292</v>
      </c>
      <c r="E4275" s="2" t="s">
        <v>1293</v>
      </c>
      <c r="F4275" s="3">
        <v>37090</v>
      </c>
    </row>
    <row r="4276" spans="1:6" x14ac:dyDescent="0.35">
      <c r="A4276" s="2">
        <v>55</v>
      </c>
      <c r="B4276" s="2">
        <f>_xlfn.XLOOKUP(C4276,country_id!$B$2:$B$326,country_id!$A$2:$A$326,,0)</f>
        <v>110</v>
      </c>
      <c r="C4276" s="2" t="s">
        <v>35</v>
      </c>
      <c r="D4276" s="2" t="s">
        <v>1307</v>
      </c>
      <c r="E4276" s="2" t="s">
        <v>1293</v>
      </c>
      <c r="F4276" s="3">
        <v>37090</v>
      </c>
    </row>
    <row r="4277" spans="1:6" x14ac:dyDescent="0.35">
      <c r="A4277" s="2">
        <v>34</v>
      </c>
      <c r="B4277" s="2">
        <f>_xlfn.XLOOKUP(C4277,country_id!$B$2:$B$326,country_id!$A$2:$A$326,,0)</f>
        <v>47</v>
      </c>
      <c r="C4277" s="2" t="s">
        <v>68</v>
      </c>
      <c r="D4277" s="2" t="s">
        <v>1297</v>
      </c>
      <c r="E4277" s="2" t="s">
        <v>1293</v>
      </c>
      <c r="F4277" s="3">
        <v>37090</v>
      </c>
    </row>
    <row r="4278" spans="1:6" x14ac:dyDescent="0.35">
      <c r="A4278" s="2">
        <v>40</v>
      </c>
      <c r="B4278" s="2">
        <f>_xlfn.XLOOKUP(C4278,country_id!$B$2:$B$326,country_id!$A$2:$A$326,,0)</f>
        <v>198</v>
      </c>
      <c r="C4278" s="2" t="s">
        <v>62</v>
      </c>
      <c r="D4278" s="2" t="s">
        <v>1310</v>
      </c>
      <c r="E4278" s="2" t="s">
        <v>1293</v>
      </c>
      <c r="F4278" s="3">
        <v>37090</v>
      </c>
    </row>
    <row r="4279" spans="1:6" x14ac:dyDescent="0.35">
      <c r="A4279" s="2">
        <v>42</v>
      </c>
      <c r="B4279" s="2">
        <f>_xlfn.XLOOKUP(C4279,country_id!$B$2:$B$326,country_id!$A$2:$A$326,,0)</f>
        <v>140</v>
      </c>
      <c r="C4279" s="2" t="s">
        <v>56</v>
      </c>
      <c r="D4279" s="2" t="s">
        <v>1296</v>
      </c>
      <c r="E4279" s="2" t="s">
        <v>1293</v>
      </c>
      <c r="F4279" s="3">
        <v>37090</v>
      </c>
    </row>
    <row r="4280" spans="1:6" x14ac:dyDescent="0.35">
      <c r="A4280" s="2">
        <v>38</v>
      </c>
      <c r="B4280" s="2">
        <f>_xlfn.XLOOKUP(C4280,country_id!$B$2:$B$326,country_id!$A$2:$A$326,,0)</f>
        <v>84</v>
      </c>
      <c r="C4280" s="2" t="s">
        <v>73</v>
      </c>
      <c r="D4280" s="2" t="s">
        <v>1298</v>
      </c>
      <c r="E4280" s="2" t="s">
        <v>1293</v>
      </c>
      <c r="F4280" s="3">
        <v>37090</v>
      </c>
    </row>
    <row r="4281" spans="1:6" x14ac:dyDescent="0.35">
      <c r="A4281" s="2">
        <v>28</v>
      </c>
      <c r="B4281" s="2">
        <f>_xlfn.XLOOKUP(C4281,country_id!$B$2:$B$326,country_id!$A$2:$A$326,,0)</f>
        <v>188</v>
      </c>
      <c r="C4281" s="2" t="s">
        <v>85</v>
      </c>
      <c r="D4281" s="2" t="s">
        <v>1305</v>
      </c>
      <c r="E4281" s="2" t="s">
        <v>1293</v>
      </c>
      <c r="F4281" s="3">
        <v>37090</v>
      </c>
    </row>
    <row r="4282" spans="1:6" x14ac:dyDescent="0.35">
      <c r="A4282" s="2">
        <v>25</v>
      </c>
      <c r="B4282" s="2">
        <f>_xlfn.XLOOKUP(C4282,country_id!$B$2:$B$326,country_id!$A$2:$A$326,,0)</f>
        <v>268</v>
      </c>
      <c r="C4282" s="2" t="s">
        <v>47</v>
      </c>
      <c r="D4282" s="2" t="s">
        <v>1347</v>
      </c>
      <c r="E4282" s="2" t="s">
        <v>1293</v>
      </c>
      <c r="F4282" s="3">
        <v>37090</v>
      </c>
    </row>
    <row r="4283" spans="1:6" x14ac:dyDescent="0.35">
      <c r="A4283" s="2">
        <v>22</v>
      </c>
      <c r="B4283" s="2">
        <f>_xlfn.XLOOKUP(C4283,country_id!$B$2:$B$326,country_id!$A$2:$A$326,,0)</f>
        <v>292</v>
      </c>
      <c r="C4283" s="2" t="s">
        <v>50</v>
      </c>
      <c r="D4283" s="2" t="s">
        <v>1308</v>
      </c>
      <c r="E4283" s="2" t="s">
        <v>1293</v>
      </c>
      <c r="F4283" s="3">
        <v>37090</v>
      </c>
    </row>
    <row r="4284" spans="1:6" x14ac:dyDescent="0.35">
      <c r="A4284" s="2">
        <v>65</v>
      </c>
      <c r="B4284" s="2">
        <f>_xlfn.XLOOKUP(C4284,country_id!$B$2:$B$326,country_id!$A$2:$A$326,,0)</f>
        <v>289</v>
      </c>
      <c r="C4284" s="2" t="s">
        <v>66</v>
      </c>
      <c r="D4284" s="2" t="s">
        <v>1350</v>
      </c>
      <c r="E4284" s="2" t="s">
        <v>1293</v>
      </c>
      <c r="F4284" s="3">
        <v>37090</v>
      </c>
    </row>
    <row r="4285" spans="1:6" x14ac:dyDescent="0.35">
      <c r="A4285" s="2">
        <v>66</v>
      </c>
      <c r="B4285" s="2">
        <f>_xlfn.XLOOKUP(C4285,country_id!$B$2:$B$326,country_id!$A$2:$A$326,,0)</f>
        <v>158</v>
      </c>
      <c r="C4285" s="2" t="s">
        <v>48</v>
      </c>
      <c r="D4285" s="2" t="s">
        <v>1374</v>
      </c>
      <c r="E4285" s="2" t="s">
        <v>1293</v>
      </c>
      <c r="F4285" s="3">
        <v>37090</v>
      </c>
    </row>
    <row r="4286" spans="1:6" x14ac:dyDescent="0.35">
      <c r="A4286" s="2">
        <v>68</v>
      </c>
      <c r="B4286" s="2">
        <f>_xlfn.XLOOKUP(C4286,country_id!$B$2:$B$326,country_id!$A$2:$A$326,,0)</f>
        <v>325</v>
      </c>
      <c r="C4286" s="2" t="s">
        <v>266</v>
      </c>
      <c r="D4286" s="2" t="s">
        <v>1301</v>
      </c>
      <c r="E4286" s="2" t="s">
        <v>1293</v>
      </c>
      <c r="F4286" s="3">
        <v>37090</v>
      </c>
    </row>
    <row r="4287" spans="1:6" x14ac:dyDescent="0.35">
      <c r="A4287" s="2">
        <v>162</v>
      </c>
      <c r="B4287" s="2">
        <f>_xlfn.XLOOKUP(C4287,country_id!$B$2:$B$326,country_id!$A$2:$A$326,,0)</f>
        <v>50</v>
      </c>
      <c r="C4287" s="2" t="s">
        <v>82</v>
      </c>
      <c r="D4287" s="2" t="s">
        <v>1342</v>
      </c>
      <c r="E4287" s="2" t="s">
        <v>1293</v>
      </c>
      <c r="F4287" s="3">
        <v>37090</v>
      </c>
    </row>
    <row r="4288" spans="1:6" x14ac:dyDescent="0.35">
      <c r="A4288" s="2">
        <v>158</v>
      </c>
      <c r="B4288" s="2">
        <f>_xlfn.XLOOKUP(C4288,country_id!$B$2:$B$326,country_id!$A$2:$A$326,,0)</f>
        <v>106</v>
      </c>
      <c r="C4288" s="2" t="s">
        <v>80</v>
      </c>
      <c r="D4288" s="2" t="s">
        <v>1311</v>
      </c>
      <c r="E4288" s="2" t="s">
        <v>1293</v>
      </c>
      <c r="F4288" s="3">
        <v>37090</v>
      </c>
    </row>
    <row r="4289" spans="1:6" x14ac:dyDescent="0.35">
      <c r="A4289" s="2">
        <v>155</v>
      </c>
      <c r="B4289" s="2">
        <f>_xlfn.XLOOKUP(C4289,country_id!$B$2:$B$326,country_id!$A$2:$A$326,,0)</f>
        <v>31</v>
      </c>
      <c r="C4289" s="2" t="s">
        <v>18</v>
      </c>
      <c r="D4289" s="2" t="s">
        <v>1344</v>
      </c>
      <c r="E4289" s="2" t="s">
        <v>1293</v>
      </c>
      <c r="F4289" s="3">
        <v>37090</v>
      </c>
    </row>
    <row r="4290" spans="1:6" x14ac:dyDescent="0.35">
      <c r="A4290" s="2">
        <v>154</v>
      </c>
      <c r="B4290" s="2">
        <f>_xlfn.XLOOKUP(C4290,country_id!$B$2:$B$326,country_id!$A$2:$A$326,,0)</f>
        <v>38</v>
      </c>
      <c r="C4290" s="2" t="s">
        <v>54</v>
      </c>
      <c r="D4290" s="2" t="s">
        <v>1352</v>
      </c>
      <c r="E4290" s="2" t="s">
        <v>1293</v>
      </c>
      <c r="F4290" s="3">
        <v>37090</v>
      </c>
    </row>
    <row r="4291" spans="1:6" x14ac:dyDescent="0.35">
      <c r="A4291" s="2">
        <v>152</v>
      </c>
      <c r="B4291" s="2">
        <f>_xlfn.XLOOKUP(C4291,country_id!$B$2:$B$326,country_id!$A$2:$A$326,,0)</f>
        <v>284</v>
      </c>
      <c r="C4291" s="2" t="s">
        <v>77</v>
      </c>
      <c r="D4291" s="2" t="s">
        <v>1363</v>
      </c>
      <c r="E4291" s="2" t="s">
        <v>1293</v>
      </c>
      <c r="F4291" s="3">
        <v>37090</v>
      </c>
    </row>
    <row r="4292" spans="1:6" x14ac:dyDescent="0.35">
      <c r="A4292" s="2">
        <v>144</v>
      </c>
      <c r="B4292" s="2">
        <f>_xlfn.XLOOKUP(C4292,country_id!$B$2:$B$326,country_id!$A$2:$A$326,,0)</f>
        <v>93</v>
      </c>
      <c r="C4292" s="2" t="s">
        <v>12</v>
      </c>
      <c r="D4292" s="2" t="s">
        <v>1373</v>
      </c>
      <c r="E4292" s="2" t="s">
        <v>1293</v>
      </c>
      <c r="F4292" s="3">
        <v>37090</v>
      </c>
    </row>
    <row r="4293" spans="1:6" x14ac:dyDescent="0.35">
      <c r="A4293" s="2">
        <v>139</v>
      </c>
      <c r="B4293" s="2">
        <f>_xlfn.XLOOKUP(C4293,country_id!$B$2:$B$326,country_id!$A$2:$A$326,,0)</f>
        <v>234</v>
      </c>
      <c r="C4293" s="2" t="s">
        <v>13</v>
      </c>
      <c r="D4293" s="2" t="s">
        <v>1321</v>
      </c>
      <c r="E4293" s="2" t="s">
        <v>1293</v>
      </c>
      <c r="F4293" s="3">
        <v>37090</v>
      </c>
    </row>
    <row r="4294" spans="1:6" x14ac:dyDescent="0.35">
      <c r="A4294" s="2">
        <v>136</v>
      </c>
      <c r="B4294" s="2">
        <f>_xlfn.XLOOKUP(C4294,country_id!$B$2:$B$326,country_id!$A$2:$A$326,,0)</f>
        <v>45</v>
      </c>
      <c r="C4294" s="2" t="s">
        <v>148</v>
      </c>
      <c r="D4294" s="2" t="s">
        <v>1351</v>
      </c>
      <c r="E4294" s="2" t="s">
        <v>1293</v>
      </c>
      <c r="F4294" s="3">
        <v>37090</v>
      </c>
    </row>
    <row r="4295" spans="1:6" x14ac:dyDescent="0.35">
      <c r="A4295" s="2">
        <v>196</v>
      </c>
      <c r="B4295" s="2">
        <f>_xlfn.XLOOKUP(C4295,country_id!$B$2:$B$326,country_id!$A$2:$A$326,,0)</f>
        <v>266</v>
      </c>
      <c r="C4295" s="2" t="s">
        <v>236</v>
      </c>
      <c r="D4295" s="2" t="s">
        <v>1322</v>
      </c>
      <c r="E4295" s="2" t="s">
        <v>1293</v>
      </c>
      <c r="F4295" s="3">
        <v>37090</v>
      </c>
    </row>
    <row r="4296" spans="1:6" x14ac:dyDescent="0.35">
      <c r="A4296" s="2">
        <v>193</v>
      </c>
      <c r="B4296" s="2">
        <f>_xlfn.XLOOKUP(C4296,country_id!$B$2:$B$326,country_id!$A$2:$A$326,,0)</f>
        <v>78</v>
      </c>
      <c r="C4296" s="2" t="s">
        <v>121</v>
      </c>
      <c r="D4296" s="2" t="s">
        <v>1386</v>
      </c>
      <c r="E4296" s="2" t="s">
        <v>1293</v>
      </c>
      <c r="F4296" s="3">
        <v>37090</v>
      </c>
    </row>
    <row r="4297" spans="1:6" x14ac:dyDescent="0.35">
      <c r="A4297" s="2">
        <v>192</v>
      </c>
      <c r="B4297" s="2">
        <f>_xlfn.XLOOKUP(C4297,country_id!$B$2:$B$326,country_id!$A$2:$A$326,,0)</f>
        <v>257</v>
      </c>
      <c r="C4297" s="2" t="s">
        <v>155</v>
      </c>
      <c r="D4297" s="2" t="s">
        <v>1325</v>
      </c>
      <c r="E4297" s="2" t="s">
        <v>1293</v>
      </c>
      <c r="F4297" s="3">
        <v>37090</v>
      </c>
    </row>
    <row r="4298" spans="1:6" x14ac:dyDescent="0.35">
      <c r="A4298" s="2">
        <v>191</v>
      </c>
      <c r="B4298" s="2">
        <f>_xlfn.XLOOKUP(C4298,country_id!$B$2:$B$326,country_id!$A$2:$A$326,,0)</f>
        <v>89</v>
      </c>
      <c r="C4298" s="2" t="s">
        <v>53</v>
      </c>
      <c r="D4298" s="2" t="s">
        <v>1312</v>
      </c>
      <c r="E4298" s="2" t="s">
        <v>1293</v>
      </c>
      <c r="F4298" s="3">
        <v>37090</v>
      </c>
    </row>
    <row r="4299" spans="1:6" x14ac:dyDescent="0.35">
      <c r="A4299" s="2">
        <v>187</v>
      </c>
      <c r="B4299" s="2">
        <f>_xlfn.XLOOKUP(C4299,country_id!$B$2:$B$326,country_id!$A$2:$A$326,,0)</f>
        <v>197</v>
      </c>
      <c r="C4299" s="2" t="s">
        <v>39</v>
      </c>
      <c r="D4299" s="2" t="s">
        <v>1375</v>
      </c>
      <c r="E4299" s="2" t="s">
        <v>1293</v>
      </c>
      <c r="F4299" s="3">
        <v>37090</v>
      </c>
    </row>
    <row r="4300" spans="1:6" x14ac:dyDescent="0.35">
      <c r="A4300" s="2">
        <v>184</v>
      </c>
      <c r="B4300" s="2">
        <f>_xlfn.XLOOKUP(C4300,country_id!$B$2:$B$326,country_id!$A$2:$A$326,,0)</f>
        <v>247</v>
      </c>
      <c r="C4300" s="2" t="s">
        <v>23</v>
      </c>
      <c r="D4300" s="2" t="s">
        <v>1395</v>
      </c>
      <c r="E4300" s="2" t="s">
        <v>1293</v>
      </c>
      <c r="F4300" s="3">
        <v>37090</v>
      </c>
    </row>
    <row r="4301" spans="1:6" x14ac:dyDescent="0.35">
      <c r="A4301" s="2">
        <v>181</v>
      </c>
      <c r="B4301" s="2">
        <f>_xlfn.XLOOKUP(C4301,country_id!$B$2:$B$326,country_id!$A$2:$A$326,,0)</f>
        <v>122</v>
      </c>
      <c r="C4301" s="2" t="s">
        <v>63</v>
      </c>
      <c r="D4301" s="2" t="s">
        <v>1330</v>
      </c>
      <c r="E4301" s="2" t="s">
        <v>1293</v>
      </c>
      <c r="F4301" s="3">
        <v>37090</v>
      </c>
    </row>
    <row r="4302" spans="1:6" x14ac:dyDescent="0.35">
      <c r="A4302" s="2">
        <v>180</v>
      </c>
      <c r="B4302" s="2">
        <f>_xlfn.XLOOKUP(C4302,country_id!$B$2:$B$326,country_id!$A$2:$A$326,,0)</f>
        <v>54</v>
      </c>
      <c r="C4302" s="2" t="s">
        <v>32</v>
      </c>
      <c r="D4302" s="2" t="s">
        <v>1324</v>
      </c>
      <c r="E4302" s="2" t="s">
        <v>1293</v>
      </c>
      <c r="F4302" s="3">
        <v>37090</v>
      </c>
    </row>
    <row r="4303" spans="1:6" x14ac:dyDescent="0.35">
      <c r="A4303" s="2">
        <v>173</v>
      </c>
      <c r="B4303" s="2">
        <f>_xlfn.XLOOKUP(C4303,country_id!$B$2:$B$326,country_id!$A$2:$A$326,,0)</f>
        <v>56</v>
      </c>
      <c r="C4303" s="2" t="s">
        <v>255</v>
      </c>
      <c r="D4303" s="2" t="s">
        <v>1315</v>
      </c>
      <c r="E4303" s="2" t="s">
        <v>1293</v>
      </c>
      <c r="F4303" s="3">
        <v>37090</v>
      </c>
    </row>
    <row r="4304" spans="1:6" x14ac:dyDescent="0.35">
      <c r="A4304" s="2">
        <v>172</v>
      </c>
      <c r="B4304" s="2">
        <f>_xlfn.XLOOKUP(C4304,country_id!$B$2:$B$326,country_id!$A$2:$A$326,,0)</f>
        <v>177</v>
      </c>
      <c r="C4304" s="2" t="s">
        <v>60</v>
      </c>
      <c r="D4304" s="2" t="s">
        <v>1343</v>
      </c>
      <c r="E4304" s="2" t="s">
        <v>1293</v>
      </c>
      <c r="F4304" s="3">
        <v>37090</v>
      </c>
    </row>
    <row r="4305" spans="1:6" x14ac:dyDescent="0.35">
      <c r="A4305" s="2">
        <v>168</v>
      </c>
      <c r="B4305" s="2">
        <f>_xlfn.XLOOKUP(C4305,country_id!$B$2:$B$326,country_id!$A$2:$A$326,,0)</f>
        <v>90</v>
      </c>
      <c r="C4305" s="2" t="s">
        <v>1396</v>
      </c>
      <c r="D4305" s="2" t="s">
        <v>1397</v>
      </c>
      <c r="E4305" s="2" t="s">
        <v>1293</v>
      </c>
      <c r="F4305" s="3">
        <v>37090</v>
      </c>
    </row>
    <row r="4306" spans="1:6" x14ac:dyDescent="0.35">
      <c r="A4306" s="2">
        <v>132</v>
      </c>
      <c r="B4306" s="2">
        <f>_xlfn.XLOOKUP(C4306,country_id!$B$2:$B$326,country_id!$A$2:$A$326,,0)</f>
        <v>259</v>
      </c>
      <c r="C4306" s="2" t="s">
        <v>22</v>
      </c>
      <c r="D4306" s="2" t="s">
        <v>1368</v>
      </c>
      <c r="E4306" s="2" t="s">
        <v>1293</v>
      </c>
      <c r="F4306" s="3">
        <v>37090</v>
      </c>
    </row>
    <row r="4307" spans="1:6" x14ac:dyDescent="0.35">
      <c r="A4307" s="2">
        <v>98</v>
      </c>
      <c r="B4307" s="2">
        <f>_xlfn.XLOOKUP(C4307,country_id!$B$2:$B$326,country_id!$A$2:$A$326,,0)</f>
        <v>191</v>
      </c>
      <c r="C4307" s="2" t="s">
        <v>69</v>
      </c>
      <c r="D4307" s="2" t="s">
        <v>1323</v>
      </c>
      <c r="E4307" s="2" t="s">
        <v>1293</v>
      </c>
      <c r="F4307" s="3">
        <v>37090</v>
      </c>
    </row>
    <row r="4308" spans="1:6" x14ac:dyDescent="0.35">
      <c r="A4308" s="2">
        <v>96</v>
      </c>
      <c r="B4308" s="2">
        <f>_xlfn.XLOOKUP(C4308,country_id!$B$2:$B$326,country_id!$A$2:$A$326,,0)</f>
        <v>121</v>
      </c>
      <c r="C4308" s="2" t="s">
        <v>71</v>
      </c>
      <c r="D4308" s="2" t="s">
        <v>1360</v>
      </c>
      <c r="E4308" s="2" t="s">
        <v>1293</v>
      </c>
      <c r="F4308" s="3">
        <v>37090</v>
      </c>
    </row>
    <row r="4309" spans="1:6" x14ac:dyDescent="0.35">
      <c r="A4309" s="2">
        <v>92</v>
      </c>
      <c r="B4309" s="2">
        <f>_xlfn.XLOOKUP(C4309,country_id!$B$2:$B$326,country_id!$A$2:$A$326,,0)</f>
        <v>64</v>
      </c>
      <c r="C4309" s="2" t="s">
        <v>41</v>
      </c>
      <c r="D4309" s="2" t="s">
        <v>1369</v>
      </c>
      <c r="E4309" s="2" t="s">
        <v>1293</v>
      </c>
      <c r="F4309" s="3">
        <v>37090</v>
      </c>
    </row>
    <row r="4310" spans="1:6" x14ac:dyDescent="0.35">
      <c r="A4310" s="2">
        <v>89</v>
      </c>
      <c r="B4310" s="2">
        <f>_xlfn.XLOOKUP(C4310,country_id!$B$2:$B$326,country_id!$A$2:$A$326,,0)</f>
        <v>103</v>
      </c>
      <c r="C4310" s="2" t="s">
        <v>28</v>
      </c>
      <c r="D4310" s="2" t="s">
        <v>1309</v>
      </c>
      <c r="E4310" s="2" t="s">
        <v>1293</v>
      </c>
      <c r="F4310" s="3">
        <v>37090</v>
      </c>
    </row>
    <row r="4311" spans="1:6" x14ac:dyDescent="0.35">
      <c r="A4311" s="2">
        <v>81</v>
      </c>
      <c r="B4311" s="2">
        <f>_xlfn.XLOOKUP(C4311,country_id!$B$2:$B$326,country_id!$A$2:$A$326,,0)</f>
        <v>82</v>
      </c>
      <c r="C4311" s="2" t="s">
        <v>59</v>
      </c>
      <c r="D4311" s="2" t="s">
        <v>1401</v>
      </c>
      <c r="E4311" s="2" t="s">
        <v>1293</v>
      </c>
      <c r="F4311" s="3">
        <v>37090</v>
      </c>
    </row>
    <row r="4312" spans="1:6" x14ac:dyDescent="0.35">
      <c r="A4312" s="2">
        <v>72</v>
      </c>
      <c r="B4312" s="2">
        <f>_xlfn.XLOOKUP(C4312,country_id!$B$2:$B$326,country_id!$A$2:$A$326,,0)</f>
        <v>6</v>
      </c>
      <c r="C4312" s="2" t="s">
        <v>38</v>
      </c>
      <c r="D4312" s="2" t="s">
        <v>1294</v>
      </c>
      <c r="E4312" s="2" t="s">
        <v>1293</v>
      </c>
      <c r="F4312" s="3">
        <v>37090</v>
      </c>
    </row>
    <row r="4313" spans="1:6" x14ac:dyDescent="0.35">
      <c r="A4313" s="2">
        <v>71</v>
      </c>
      <c r="B4313" s="2">
        <f>_xlfn.XLOOKUP(C4313,country_id!$B$2:$B$326,country_id!$A$2:$A$326,,0)</f>
        <v>44</v>
      </c>
      <c r="C4313" s="2" t="s">
        <v>65</v>
      </c>
      <c r="D4313" s="2" t="s">
        <v>1364</v>
      </c>
      <c r="E4313" s="2" t="s">
        <v>1293</v>
      </c>
      <c r="F4313" s="3">
        <v>37090</v>
      </c>
    </row>
    <row r="4314" spans="1:6" x14ac:dyDescent="0.35">
      <c r="A4314" s="2">
        <v>70</v>
      </c>
      <c r="B4314" s="2">
        <f>_xlfn.XLOOKUP(C4314,country_id!$B$2:$B$326,country_id!$A$2:$A$326,,0)</f>
        <v>255</v>
      </c>
      <c r="C4314" s="2" t="s">
        <v>44</v>
      </c>
      <c r="D4314" s="2" t="s">
        <v>1303</v>
      </c>
      <c r="E4314" s="2" t="s">
        <v>1293</v>
      </c>
      <c r="F4314" s="3">
        <v>37090</v>
      </c>
    </row>
    <row r="4315" spans="1:6" x14ac:dyDescent="0.35">
      <c r="A4315" s="2">
        <v>102</v>
      </c>
      <c r="B4315" s="2">
        <f>_xlfn.XLOOKUP(C4315,country_id!$B$2:$B$326,country_id!$A$2:$A$326,,0)</f>
        <v>148</v>
      </c>
      <c r="C4315" s="2" t="s">
        <v>143</v>
      </c>
      <c r="D4315" s="2" t="s">
        <v>1354</v>
      </c>
      <c r="E4315" s="2" t="s">
        <v>1293</v>
      </c>
      <c r="F4315" s="3">
        <v>37090</v>
      </c>
    </row>
    <row r="4316" spans="1:6" x14ac:dyDescent="0.35">
      <c r="A4316" s="2">
        <v>131</v>
      </c>
      <c r="B4316" s="2">
        <f>_xlfn.XLOOKUP(C4316,country_id!$B$2:$B$326,country_id!$A$2:$A$326,,0)</f>
        <v>92</v>
      </c>
      <c r="C4316" s="2" t="s">
        <v>83</v>
      </c>
      <c r="D4316" s="2" t="s">
        <v>1336</v>
      </c>
      <c r="E4316" s="2" t="s">
        <v>1293</v>
      </c>
      <c r="F4316" s="3">
        <v>37090</v>
      </c>
    </row>
    <row r="4317" spans="1:6" x14ac:dyDescent="0.35">
      <c r="A4317" s="2">
        <v>127</v>
      </c>
      <c r="B4317" s="2">
        <f>_xlfn.XLOOKUP(C4317,country_id!$B$2:$B$326,country_id!$A$2:$A$326,,0)</f>
        <v>157</v>
      </c>
      <c r="C4317" s="2" t="s">
        <v>26</v>
      </c>
      <c r="D4317" s="2" t="s">
        <v>1328</v>
      </c>
      <c r="E4317" s="2" t="s">
        <v>1293</v>
      </c>
      <c r="F4317" s="3">
        <v>37090</v>
      </c>
    </row>
    <row r="4318" spans="1:6" x14ac:dyDescent="0.35">
      <c r="A4318" s="2">
        <v>125</v>
      </c>
      <c r="B4318" s="2">
        <f>_xlfn.XLOOKUP(C4318,country_id!$B$2:$B$326,country_id!$A$2:$A$326,,0)</f>
        <v>178</v>
      </c>
      <c r="C4318" s="2" t="s">
        <v>113</v>
      </c>
      <c r="D4318" s="2" t="s">
        <v>1332</v>
      </c>
      <c r="E4318" s="2" t="s">
        <v>1293</v>
      </c>
      <c r="F4318" s="3">
        <v>37090</v>
      </c>
    </row>
    <row r="4319" spans="1:6" x14ac:dyDescent="0.35">
      <c r="A4319" s="2">
        <v>124</v>
      </c>
      <c r="B4319" s="2">
        <f>_xlfn.XLOOKUP(C4319,country_id!$B$2:$B$326,country_id!$A$2:$A$326,,0)</f>
        <v>165</v>
      </c>
      <c r="C4319" s="2" t="s">
        <v>31</v>
      </c>
      <c r="D4319" s="2" t="s">
        <v>1355</v>
      </c>
      <c r="E4319" s="2" t="s">
        <v>1293</v>
      </c>
      <c r="F4319" s="3">
        <v>37090</v>
      </c>
    </row>
    <row r="4320" spans="1:6" x14ac:dyDescent="0.35">
      <c r="A4320" s="2">
        <v>122</v>
      </c>
      <c r="B4320" s="2">
        <f>_xlfn.XLOOKUP(C4320,country_id!$B$2:$B$326,country_id!$A$2:$A$326,,0)</f>
        <v>274</v>
      </c>
      <c r="C4320" s="2" t="s">
        <v>29</v>
      </c>
      <c r="D4320" s="2" t="s">
        <v>1333</v>
      </c>
      <c r="E4320" s="2" t="s">
        <v>1293</v>
      </c>
      <c r="F4320" s="3">
        <v>37090</v>
      </c>
    </row>
    <row r="4321" spans="1:6" x14ac:dyDescent="0.35">
      <c r="A4321" s="2">
        <v>121</v>
      </c>
      <c r="B4321" s="2">
        <f>_xlfn.XLOOKUP(C4321,country_id!$B$2:$B$326,country_id!$A$2:$A$326,,0)</f>
        <v>189</v>
      </c>
      <c r="C4321" s="2" t="s">
        <v>45</v>
      </c>
      <c r="D4321" s="2" t="s">
        <v>1334</v>
      </c>
      <c r="E4321" s="2" t="s">
        <v>1293</v>
      </c>
      <c r="F4321" s="3">
        <v>37090</v>
      </c>
    </row>
    <row r="4322" spans="1:6" x14ac:dyDescent="0.35">
      <c r="A4322" s="2">
        <v>120</v>
      </c>
      <c r="B4322" s="2">
        <f>_xlfn.XLOOKUP(C4322,country_id!$B$2:$B$326,country_id!$A$2:$A$326,,0)</f>
        <v>167</v>
      </c>
      <c r="C4322" s="2" t="s">
        <v>74</v>
      </c>
      <c r="D4322" s="2" t="s">
        <v>1302</v>
      </c>
      <c r="E4322" s="2" t="s">
        <v>1293</v>
      </c>
      <c r="F4322" s="3">
        <v>37090</v>
      </c>
    </row>
    <row r="4323" spans="1:6" x14ac:dyDescent="0.35">
      <c r="A4323" s="2">
        <v>110</v>
      </c>
      <c r="B4323" s="2">
        <f>_xlfn.XLOOKUP(C4323,country_id!$B$2:$B$326,country_id!$A$2:$A$326,,0)</f>
        <v>170</v>
      </c>
      <c r="C4323" s="2" t="s">
        <v>79</v>
      </c>
      <c r="D4323" s="2" t="s">
        <v>1353</v>
      </c>
      <c r="E4323" s="2" t="s">
        <v>1293</v>
      </c>
      <c r="F4323" s="3">
        <v>37090</v>
      </c>
    </row>
    <row r="4324" spans="1:6" x14ac:dyDescent="0.35">
      <c r="A4324" s="2">
        <v>111</v>
      </c>
      <c r="B4324" s="2">
        <f>_xlfn.XLOOKUP(C4324,country_id!$B$2:$B$326,country_id!$A$2:$A$326,,0)</f>
        <v>297</v>
      </c>
      <c r="C4324" s="2" t="s">
        <v>76</v>
      </c>
      <c r="D4324" s="2" t="s">
        <v>1371</v>
      </c>
      <c r="E4324" s="2" t="s">
        <v>1293</v>
      </c>
      <c r="F4324" s="3">
        <v>37090</v>
      </c>
    </row>
    <row r="4325" spans="1:6" x14ac:dyDescent="0.35">
      <c r="A4325" s="2">
        <v>114</v>
      </c>
      <c r="B4325" s="2">
        <f>_xlfn.XLOOKUP(C4325,country_id!$B$2:$B$326,country_id!$A$2:$A$326,,0)</f>
        <v>159</v>
      </c>
      <c r="C4325" s="2" t="s">
        <v>51</v>
      </c>
      <c r="D4325" s="2" t="s">
        <v>1340</v>
      </c>
      <c r="E4325" s="2" t="s">
        <v>1293</v>
      </c>
      <c r="F4325" s="3">
        <v>37090</v>
      </c>
    </row>
    <row r="4326" spans="1:6" x14ac:dyDescent="0.35">
      <c r="A4326" s="2">
        <v>38</v>
      </c>
      <c r="B4326" s="2">
        <f>_xlfn.XLOOKUP(C4326,country_id!$B$2:$B$326,country_id!$A$2:$A$326,,0)</f>
        <v>84</v>
      </c>
      <c r="C4326" s="2" t="s">
        <v>73</v>
      </c>
      <c r="D4326" s="2" t="s">
        <v>1298</v>
      </c>
      <c r="E4326" s="2" t="s">
        <v>1293</v>
      </c>
      <c r="F4326" s="3">
        <v>37125</v>
      </c>
    </row>
    <row r="4327" spans="1:6" x14ac:dyDescent="0.35">
      <c r="A4327" s="2">
        <v>37</v>
      </c>
      <c r="B4327" s="2">
        <f>_xlfn.XLOOKUP(C4327,country_id!$B$2:$B$326,country_id!$A$2:$A$326,,0)</f>
        <v>47</v>
      </c>
      <c r="C4327" s="2" t="s">
        <v>68</v>
      </c>
      <c r="D4327" s="2" t="s">
        <v>1297</v>
      </c>
      <c r="E4327" s="2" t="s">
        <v>1293</v>
      </c>
      <c r="F4327" s="3">
        <v>37125</v>
      </c>
    </row>
    <row r="4328" spans="1:6" x14ac:dyDescent="0.35">
      <c r="A4328" s="2">
        <v>34</v>
      </c>
      <c r="B4328" s="2">
        <f>_xlfn.XLOOKUP(C4328,country_id!$B$2:$B$326,country_id!$A$2:$A$326,,0)</f>
        <v>198</v>
      </c>
      <c r="C4328" s="2" t="s">
        <v>62</v>
      </c>
      <c r="D4328" s="2" t="s">
        <v>1310</v>
      </c>
      <c r="E4328" s="2" t="s">
        <v>1293</v>
      </c>
      <c r="F4328" s="3">
        <v>37125</v>
      </c>
    </row>
    <row r="4329" spans="1:6" x14ac:dyDescent="0.35">
      <c r="A4329" s="2">
        <v>45</v>
      </c>
      <c r="B4329" s="2">
        <f>_xlfn.XLOOKUP(C4329,country_id!$B$2:$B$326,country_id!$A$2:$A$326,,0)</f>
        <v>140</v>
      </c>
      <c r="C4329" s="2" t="s">
        <v>56</v>
      </c>
      <c r="D4329" s="2" t="s">
        <v>1296</v>
      </c>
      <c r="E4329" s="2" t="s">
        <v>1293</v>
      </c>
      <c r="F4329" s="3">
        <v>37125</v>
      </c>
    </row>
    <row r="4330" spans="1:6" x14ac:dyDescent="0.35">
      <c r="A4330" s="2">
        <v>53</v>
      </c>
      <c r="B4330" s="2">
        <f>_xlfn.XLOOKUP(C4330,country_id!$B$2:$B$326,country_id!$A$2:$A$326,,0)</f>
        <v>10</v>
      </c>
      <c r="C4330" s="2" t="s">
        <v>36</v>
      </c>
      <c r="D4330" s="2" t="s">
        <v>1338</v>
      </c>
      <c r="E4330" s="2" t="s">
        <v>1293</v>
      </c>
      <c r="F4330" s="3">
        <v>37125</v>
      </c>
    </row>
    <row r="4331" spans="1:6" x14ac:dyDescent="0.35">
      <c r="A4331" s="2">
        <v>29</v>
      </c>
      <c r="B4331" s="2">
        <f>_xlfn.XLOOKUP(C4331,country_id!$B$2:$B$326,country_id!$A$2:$A$326,,0)</f>
        <v>188</v>
      </c>
      <c r="C4331" s="2" t="s">
        <v>85</v>
      </c>
      <c r="D4331" s="2" t="s">
        <v>1305</v>
      </c>
      <c r="E4331" s="2" t="s">
        <v>1293</v>
      </c>
      <c r="F4331" s="3">
        <v>37125</v>
      </c>
    </row>
    <row r="4332" spans="1:6" x14ac:dyDescent="0.35">
      <c r="A4332" s="2">
        <v>22</v>
      </c>
      <c r="B4332" s="2">
        <f>_xlfn.XLOOKUP(C4332,country_id!$B$2:$B$326,country_id!$A$2:$A$326,,0)</f>
        <v>292</v>
      </c>
      <c r="C4332" s="2" t="s">
        <v>50</v>
      </c>
      <c r="D4332" s="2" t="s">
        <v>1308</v>
      </c>
      <c r="E4332" s="2" t="s">
        <v>1293</v>
      </c>
      <c r="F4332" s="3">
        <v>37125</v>
      </c>
    </row>
    <row r="4333" spans="1:6" x14ac:dyDescent="0.35">
      <c r="A4333" s="2">
        <v>28</v>
      </c>
      <c r="B4333" s="2">
        <f>_xlfn.XLOOKUP(C4333,country_id!$B$2:$B$326,country_id!$A$2:$A$326,,0)</f>
        <v>268</v>
      </c>
      <c r="C4333" s="2" t="s">
        <v>47</v>
      </c>
      <c r="D4333" s="2" t="s">
        <v>1347</v>
      </c>
      <c r="E4333" s="2" t="s">
        <v>1293</v>
      </c>
      <c r="F4333" s="3">
        <v>37125</v>
      </c>
    </row>
    <row r="4334" spans="1:6" x14ac:dyDescent="0.35">
      <c r="A4334" s="2">
        <v>163</v>
      </c>
      <c r="B4334" s="2">
        <f>_xlfn.XLOOKUP(C4334,country_id!$B$2:$B$326,country_id!$A$2:$A$326,,0)</f>
        <v>50</v>
      </c>
      <c r="C4334" s="2" t="s">
        <v>82</v>
      </c>
      <c r="D4334" s="2" t="s">
        <v>1342</v>
      </c>
      <c r="E4334" s="2" t="s">
        <v>1293</v>
      </c>
      <c r="F4334" s="3">
        <v>37125</v>
      </c>
    </row>
    <row r="4335" spans="1:6" x14ac:dyDescent="0.35">
      <c r="A4335" s="2">
        <v>59</v>
      </c>
      <c r="B4335" s="2">
        <f>_xlfn.XLOOKUP(C4335,country_id!$B$2:$B$326,country_id!$A$2:$A$326,,0)</f>
        <v>110</v>
      </c>
      <c r="C4335" s="2" t="s">
        <v>35</v>
      </c>
      <c r="D4335" s="2" t="s">
        <v>1307</v>
      </c>
      <c r="E4335" s="2" t="s">
        <v>1293</v>
      </c>
      <c r="F4335" s="3">
        <v>37125</v>
      </c>
    </row>
    <row r="4336" spans="1:6" x14ac:dyDescent="0.35">
      <c r="A4336" s="2">
        <v>153</v>
      </c>
      <c r="B4336" s="2">
        <f>_xlfn.XLOOKUP(C4336,country_id!$B$2:$B$326,country_id!$A$2:$A$326,,0)</f>
        <v>284</v>
      </c>
      <c r="C4336" s="2" t="s">
        <v>77</v>
      </c>
      <c r="D4336" s="2" t="s">
        <v>1363</v>
      </c>
      <c r="E4336" s="2" t="s">
        <v>1293</v>
      </c>
      <c r="F4336" s="3">
        <v>37125</v>
      </c>
    </row>
    <row r="4337" spans="1:6" x14ac:dyDescent="0.35">
      <c r="A4337" s="2">
        <v>154</v>
      </c>
      <c r="B4337" s="2">
        <f>_xlfn.XLOOKUP(C4337,country_id!$B$2:$B$326,country_id!$A$2:$A$326,,0)</f>
        <v>38</v>
      </c>
      <c r="C4337" s="2" t="s">
        <v>54</v>
      </c>
      <c r="D4337" s="2" t="s">
        <v>1352</v>
      </c>
      <c r="E4337" s="2" t="s">
        <v>1293</v>
      </c>
      <c r="F4337" s="3">
        <v>37125</v>
      </c>
    </row>
    <row r="4338" spans="1:6" x14ac:dyDescent="0.35">
      <c r="A4338" s="2">
        <v>155</v>
      </c>
      <c r="B4338" s="2">
        <f>_xlfn.XLOOKUP(C4338,country_id!$B$2:$B$326,country_id!$A$2:$A$326,,0)</f>
        <v>31</v>
      </c>
      <c r="C4338" s="2" t="s">
        <v>18</v>
      </c>
      <c r="D4338" s="2" t="s">
        <v>1344</v>
      </c>
      <c r="E4338" s="2" t="s">
        <v>1293</v>
      </c>
      <c r="F4338" s="3">
        <v>37125</v>
      </c>
    </row>
    <row r="4339" spans="1:6" x14ac:dyDescent="0.35">
      <c r="A4339" s="2">
        <v>157</v>
      </c>
      <c r="B4339" s="2">
        <f>_xlfn.XLOOKUP(C4339,country_id!$B$2:$B$326,country_id!$A$2:$A$326,,0)</f>
        <v>106</v>
      </c>
      <c r="C4339" s="2" t="s">
        <v>80</v>
      </c>
      <c r="D4339" s="2" t="s">
        <v>1311</v>
      </c>
      <c r="E4339" s="2" t="s">
        <v>1293</v>
      </c>
      <c r="F4339" s="3">
        <v>37125</v>
      </c>
    </row>
    <row r="4340" spans="1:6" x14ac:dyDescent="0.35">
      <c r="A4340" s="2">
        <v>135</v>
      </c>
      <c r="B4340" s="2">
        <f>_xlfn.XLOOKUP(C4340,country_id!$B$2:$B$326,country_id!$A$2:$A$326,,0)</f>
        <v>259</v>
      </c>
      <c r="C4340" s="2" t="s">
        <v>22</v>
      </c>
      <c r="D4340" s="2" t="s">
        <v>1368</v>
      </c>
      <c r="E4340" s="2" t="s">
        <v>1293</v>
      </c>
      <c r="F4340" s="3">
        <v>37125</v>
      </c>
    </row>
    <row r="4341" spans="1:6" x14ac:dyDescent="0.35">
      <c r="A4341" s="2">
        <v>137</v>
      </c>
      <c r="B4341" s="2">
        <f>_xlfn.XLOOKUP(C4341,country_id!$B$2:$B$326,country_id!$A$2:$A$326,,0)</f>
        <v>45</v>
      </c>
      <c r="C4341" s="2" t="s">
        <v>148</v>
      </c>
      <c r="D4341" s="2" t="s">
        <v>1351</v>
      </c>
      <c r="E4341" s="2" t="s">
        <v>1293</v>
      </c>
      <c r="F4341" s="3">
        <v>37125</v>
      </c>
    </row>
    <row r="4342" spans="1:6" x14ac:dyDescent="0.35">
      <c r="A4342" s="2">
        <v>146</v>
      </c>
      <c r="B4342" s="2">
        <f>_xlfn.XLOOKUP(C4342,country_id!$B$2:$B$326,country_id!$A$2:$A$326,,0)</f>
        <v>93</v>
      </c>
      <c r="C4342" s="2" t="s">
        <v>12</v>
      </c>
      <c r="D4342" s="2" t="s">
        <v>1373</v>
      </c>
      <c r="E4342" s="2" t="s">
        <v>1293</v>
      </c>
      <c r="F4342" s="3">
        <v>37125</v>
      </c>
    </row>
    <row r="4343" spans="1:6" x14ac:dyDescent="0.35">
      <c r="A4343" s="2">
        <v>140</v>
      </c>
      <c r="B4343" s="2">
        <f>_xlfn.XLOOKUP(C4343,country_id!$B$2:$B$326,country_id!$A$2:$A$326,,0)</f>
        <v>234</v>
      </c>
      <c r="C4343" s="2" t="s">
        <v>13</v>
      </c>
      <c r="D4343" s="2" t="s">
        <v>1321</v>
      </c>
      <c r="E4343" s="2" t="s">
        <v>1293</v>
      </c>
      <c r="F4343" s="3">
        <v>37125</v>
      </c>
    </row>
    <row r="4344" spans="1:6" x14ac:dyDescent="0.35">
      <c r="A4344" s="2">
        <v>168</v>
      </c>
      <c r="B4344" s="2">
        <f>_xlfn.XLOOKUP(C4344,country_id!$B$2:$B$326,country_id!$A$2:$A$326,,0)</f>
        <v>90</v>
      </c>
      <c r="C4344" s="2" t="s">
        <v>1396</v>
      </c>
      <c r="D4344" s="2" t="s">
        <v>1397</v>
      </c>
      <c r="E4344" s="2" t="s">
        <v>1293</v>
      </c>
      <c r="F4344" s="3">
        <v>37125</v>
      </c>
    </row>
    <row r="4345" spans="1:6" x14ac:dyDescent="0.35">
      <c r="A4345" s="2">
        <v>191</v>
      </c>
      <c r="B4345" s="2">
        <f>_xlfn.XLOOKUP(C4345,country_id!$B$2:$B$326,country_id!$A$2:$A$326,,0)</f>
        <v>89</v>
      </c>
      <c r="C4345" s="2" t="s">
        <v>53</v>
      </c>
      <c r="D4345" s="2" t="s">
        <v>1312</v>
      </c>
      <c r="E4345" s="2" t="s">
        <v>1293</v>
      </c>
      <c r="F4345" s="3">
        <v>37125</v>
      </c>
    </row>
    <row r="4346" spans="1:6" x14ac:dyDescent="0.35">
      <c r="A4346" s="2">
        <v>192</v>
      </c>
      <c r="B4346" s="2">
        <f>_xlfn.XLOOKUP(C4346,country_id!$B$2:$B$326,country_id!$A$2:$A$326,,0)</f>
        <v>257</v>
      </c>
      <c r="C4346" s="2" t="s">
        <v>155</v>
      </c>
      <c r="D4346" s="2" t="s">
        <v>1325</v>
      </c>
      <c r="E4346" s="2" t="s">
        <v>1293</v>
      </c>
      <c r="F4346" s="3">
        <v>37125</v>
      </c>
    </row>
    <row r="4347" spans="1:6" x14ac:dyDescent="0.35">
      <c r="A4347" s="2">
        <v>193</v>
      </c>
      <c r="B4347" s="2">
        <f>_xlfn.XLOOKUP(C4347,country_id!$B$2:$B$326,country_id!$A$2:$A$326,,0)</f>
        <v>78</v>
      </c>
      <c r="C4347" s="2" t="s">
        <v>121</v>
      </c>
      <c r="D4347" s="2" t="s">
        <v>1386</v>
      </c>
      <c r="E4347" s="2" t="s">
        <v>1293</v>
      </c>
      <c r="F4347" s="3">
        <v>37125</v>
      </c>
    </row>
    <row r="4348" spans="1:6" x14ac:dyDescent="0.35">
      <c r="A4348" s="2">
        <v>197</v>
      </c>
      <c r="B4348" s="2">
        <f>_xlfn.XLOOKUP(C4348,country_id!$B$2:$B$326,country_id!$A$2:$A$326,,0)</f>
        <v>266</v>
      </c>
      <c r="C4348" s="2" t="s">
        <v>236</v>
      </c>
      <c r="D4348" s="2" t="s">
        <v>1322</v>
      </c>
      <c r="E4348" s="2" t="s">
        <v>1293</v>
      </c>
      <c r="F4348" s="3">
        <v>37125</v>
      </c>
    </row>
    <row r="4349" spans="1:6" x14ac:dyDescent="0.35">
      <c r="A4349" s="2">
        <v>58</v>
      </c>
      <c r="B4349" s="2">
        <f>_xlfn.XLOOKUP(C4349,country_id!$B$2:$B$326,country_id!$A$2:$A$326,,0)</f>
        <v>323</v>
      </c>
      <c r="C4349" s="2" t="s">
        <v>25</v>
      </c>
      <c r="D4349" s="2" t="s">
        <v>1292</v>
      </c>
      <c r="E4349" s="2" t="s">
        <v>1293</v>
      </c>
      <c r="F4349" s="3">
        <v>37125</v>
      </c>
    </row>
    <row r="4350" spans="1:6" x14ac:dyDescent="0.35">
      <c r="A4350" s="2">
        <v>172</v>
      </c>
      <c r="B4350" s="2">
        <f>_xlfn.XLOOKUP(C4350,country_id!$B$2:$B$326,country_id!$A$2:$A$326,,0)</f>
        <v>177</v>
      </c>
      <c r="C4350" s="2" t="s">
        <v>60</v>
      </c>
      <c r="D4350" s="2" t="s">
        <v>1343</v>
      </c>
      <c r="E4350" s="2" t="s">
        <v>1293</v>
      </c>
      <c r="F4350" s="3">
        <v>37125</v>
      </c>
    </row>
    <row r="4351" spans="1:6" x14ac:dyDescent="0.35">
      <c r="A4351" s="2">
        <v>173</v>
      </c>
      <c r="B4351" s="2">
        <f>_xlfn.XLOOKUP(C4351,country_id!$B$2:$B$326,country_id!$A$2:$A$326,,0)</f>
        <v>56</v>
      </c>
      <c r="C4351" s="2" t="s">
        <v>255</v>
      </c>
      <c r="D4351" s="2" t="s">
        <v>1315</v>
      </c>
      <c r="E4351" s="2" t="s">
        <v>1293</v>
      </c>
      <c r="F4351" s="3">
        <v>37125</v>
      </c>
    </row>
    <row r="4352" spans="1:6" x14ac:dyDescent="0.35">
      <c r="A4352" s="2">
        <v>188</v>
      </c>
      <c r="B4352" s="2">
        <f>_xlfn.XLOOKUP(C4352,country_id!$B$2:$B$326,country_id!$A$2:$A$326,,0)</f>
        <v>197</v>
      </c>
      <c r="C4352" s="2" t="s">
        <v>39</v>
      </c>
      <c r="D4352" s="2" t="s">
        <v>1375</v>
      </c>
      <c r="E4352" s="2" t="s">
        <v>1293</v>
      </c>
      <c r="F4352" s="3">
        <v>37125</v>
      </c>
    </row>
    <row r="4353" spans="1:6" x14ac:dyDescent="0.35">
      <c r="A4353" s="2">
        <v>180</v>
      </c>
      <c r="B4353" s="2">
        <f>_xlfn.XLOOKUP(C4353,country_id!$B$2:$B$326,country_id!$A$2:$A$326,,0)</f>
        <v>54</v>
      </c>
      <c r="C4353" s="2" t="s">
        <v>32</v>
      </c>
      <c r="D4353" s="2" t="s">
        <v>1324</v>
      </c>
      <c r="E4353" s="2" t="s">
        <v>1293</v>
      </c>
      <c r="F4353" s="3">
        <v>37125</v>
      </c>
    </row>
    <row r="4354" spans="1:6" x14ac:dyDescent="0.35">
      <c r="A4354" s="2">
        <v>184</v>
      </c>
      <c r="B4354" s="2">
        <f>_xlfn.XLOOKUP(C4354,country_id!$B$2:$B$326,country_id!$A$2:$A$326,,0)</f>
        <v>247</v>
      </c>
      <c r="C4354" s="2" t="s">
        <v>23</v>
      </c>
      <c r="D4354" s="2" t="s">
        <v>1395</v>
      </c>
      <c r="E4354" s="2" t="s">
        <v>1293</v>
      </c>
      <c r="F4354" s="3">
        <v>37125</v>
      </c>
    </row>
    <row r="4355" spans="1:6" x14ac:dyDescent="0.35">
      <c r="A4355" s="2">
        <v>131</v>
      </c>
      <c r="B4355" s="2">
        <f>_xlfn.XLOOKUP(C4355,country_id!$B$2:$B$326,country_id!$A$2:$A$326,,0)</f>
        <v>92</v>
      </c>
      <c r="C4355" s="2" t="s">
        <v>83</v>
      </c>
      <c r="D4355" s="2" t="s">
        <v>1336</v>
      </c>
      <c r="E4355" s="2" t="s">
        <v>1293</v>
      </c>
      <c r="F4355" s="3">
        <v>37125</v>
      </c>
    </row>
    <row r="4356" spans="1:6" x14ac:dyDescent="0.35">
      <c r="A4356" s="2">
        <v>182</v>
      </c>
      <c r="B4356" s="2">
        <f>_xlfn.XLOOKUP(C4356,country_id!$B$2:$B$326,country_id!$A$2:$A$326,,0)</f>
        <v>122</v>
      </c>
      <c r="C4356" s="2" t="s">
        <v>63</v>
      </c>
      <c r="D4356" s="2" t="s">
        <v>1330</v>
      </c>
      <c r="E4356" s="2" t="s">
        <v>1293</v>
      </c>
      <c r="F4356" s="3">
        <v>37125</v>
      </c>
    </row>
    <row r="4357" spans="1:6" x14ac:dyDescent="0.35">
      <c r="A4357" s="2">
        <v>90</v>
      </c>
      <c r="B4357" s="2">
        <f>_xlfn.XLOOKUP(C4357,country_id!$B$2:$B$326,country_id!$A$2:$A$326,,0)</f>
        <v>103</v>
      </c>
      <c r="C4357" s="2" t="s">
        <v>28</v>
      </c>
      <c r="D4357" s="2" t="s">
        <v>1309</v>
      </c>
      <c r="E4357" s="2" t="s">
        <v>1293</v>
      </c>
      <c r="F4357" s="3">
        <v>37125</v>
      </c>
    </row>
    <row r="4358" spans="1:6" x14ac:dyDescent="0.35">
      <c r="A4358" s="2">
        <v>92</v>
      </c>
      <c r="B4358" s="2">
        <f>_xlfn.XLOOKUP(C4358,country_id!$B$2:$B$326,country_id!$A$2:$A$326,,0)</f>
        <v>64</v>
      </c>
      <c r="C4358" s="2" t="s">
        <v>41</v>
      </c>
      <c r="D4358" s="2" t="s">
        <v>1369</v>
      </c>
      <c r="E4358" s="2" t="s">
        <v>1293</v>
      </c>
      <c r="F4358" s="3">
        <v>37125</v>
      </c>
    </row>
    <row r="4359" spans="1:6" x14ac:dyDescent="0.35">
      <c r="A4359" s="2">
        <v>75</v>
      </c>
      <c r="B4359" s="2">
        <f>_xlfn.XLOOKUP(C4359,country_id!$B$2:$B$326,country_id!$A$2:$A$326,,0)</f>
        <v>44</v>
      </c>
      <c r="C4359" s="2" t="s">
        <v>65</v>
      </c>
      <c r="D4359" s="2" t="s">
        <v>1364</v>
      </c>
      <c r="E4359" s="2" t="s">
        <v>1293</v>
      </c>
      <c r="F4359" s="3">
        <v>37125</v>
      </c>
    </row>
    <row r="4360" spans="1:6" x14ac:dyDescent="0.35">
      <c r="A4360" s="2">
        <v>65</v>
      </c>
      <c r="B4360" s="2">
        <f>_xlfn.XLOOKUP(C4360,country_id!$B$2:$B$326,country_id!$A$2:$A$326,,0)</f>
        <v>325</v>
      </c>
      <c r="C4360" s="2" t="s">
        <v>266</v>
      </c>
      <c r="D4360" s="2" t="s">
        <v>1301</v>
      </c>
      <c r="E4360" s="2" t="s">
        <v>1293</v>
      </c>
      <c r="F4360" s="3">
        <v>37125</v>
      </c>
    </row>
    <row r="4361" spans="1:6" x14ac:dyDescent="0.35">
      <c r="A4361" s="2">
        <v>66</v>
      </c>
      <c r="B4361" s="2">
        <f>_xlfn.XLOOKUP(C4361,country_id!$B$2:$B$326,country_id!$A$2:$A$326,,0)</f>
        <v>255</v>
      </c>
      <c r="C4361" s="2" t="s">
        <v>44</v>
      </c>
      <c r="D4361" s="2" t="s">
        <v>1303</v>
      </c>
      <c r="E4361" s="2" t="s">
        <v>1293</v>
      </c>
      <c r="F4361" s="3">
        <v>37125</v>
      </c>
    </row>
    <row r="4362" spans="1:6" x14ac:dyDescent="0.35">
      <c r="A4362" s="2">
        <v>68</v>
      </c>
      <c r="B4362" s="2">
        <f>_xlfn.XLOOKUP(C4362,country_id!$B$2:$B$326,country_id!$A$2:$A$326,,0)</f>
        <v>289</v>
      </c>
      <c r="C4362" s="2" t="s">
        <v>66</v>
      </c>
      <c r="D4362" s="2" t="s">
        <v>1350</v>
      </c>
      <c r="E4362" s="2" t="s">
        <v>1293</v>
      </c>
      <c r="F4362" s="3">
        <v>37125</v>
      </c>
    </row>
    <row r="4363" spans="1:6" x14ac:dyDescent="0.35">
      <c r="A4363" s="2">
        <v>70</v>
      </c>
      <c r="B4363" s="2">
        <f>_xlfn.XLOOKUP(C4363,country_id!$B$2:$B$326,country_id!$A$2:$A$326,,0)</f>
        <v>158</v>
      </c>
      <c r="C4363" s="2" t="s">
        <v>48</v>
      </c>
      <c r="D4363" s="2" t="s">
        <v>1374</v>
      </c>
      <c r="E4363" s="2" t="s">
        <v>1293</v>
      </c>
      <c r="F4363" s="3">
        <v>37125</v>
      </c>
    </row>
    <row r="4364" spans="1:6" x14ac:dyDescent="0.35">
      <c r="A4364" s="2">
        <v>71</v>
      </c>
      <c r="B4364" s="2">
        <f>_xlfn.XLOOKUP(C4364,country_id!$B$2:$B$326,country_id!$A$2:$A$326,,0)</f>
        <v>82</v>
      </c>
      <c r="C4364" s="2" t="s">
        <v>59</v>
      </c>
      <c r="D4364" s="2" t="s">
        <v>1401</v>
      </c>
      <c r="E4364" s="2" t="s">
        <v>1293</v>
      </c>
      <c r="F4364" s="3">
        <v>37125</v>
      </c>
    </row>
    <row r="4365" spans="1:6" x14ac:dyDescent="0.35">
      <c r="A4365" s="2">
        <v>73</v>
      </c>
      <c r="B4365" s="2">
        <f>_xlfn.XLOOKUP(C4365,country_id!$B$2:$B$326,country_id!$A$2:$A$326,,0)</f>
        <v>6</v>
      </c>
      <c r="C4365" s="2" t="s">
        <v>38</v>
      </c>
      <c r="D4365" s="2" t="s">
        <v>1294</v>
      </c>
      <c r="E4365" s="2" t="s">
        <v>1293</v>
      </c>
      <c r="F4365" s="3">
        <v>37125</v>
      </c>
    </row>
    <row r="4366" spans="1:6" x14ac:dyDescent="0.35">
      <c r="A4366" s="2">
        <v>115</v>
      </c>
      <c r="B4366" s="2">
        <f>_xlfn.XLOOKUP(C4366,country_id!$B$2:$B$326,country_id!$A$2:$A$326,,0)</f>
        <v>159</v>
      </c>
      <c r="C4366" s="2" t="s">
        <v>51</v>
      </c>
      <c r="D4366" s="2" t="s">
        <v>1340</v>
      </c>
      <c r="E4366" s="2" t="s">
        <v>1293</v>
      </c>
      <c r="F4366" s="3">
        <v>37125</v>
      </c>
    </row>
    <row r="4367" spans="1:6" x14ac:dyDescent="0.35">
      <c r="A4367" s="2">
        <v>119</v>
      </c>
      <c r="B4367" s="2">
        <f>_xlfn.XLOOKUP(C4367,country_id!$B$2:$B$326,country_id!$A$2:$A$326,,0)</f>
        <v>167</v>
      </c>
      <c r="C4367" s="2" t="s">
        <v>74</v>
      </c>
      <c r="D4367" s="2" t="s">
        <v>1302</v>
      </c>
      <c r="E4367" s="2" t="s">
        <v>1293</v>
      </c>
      <c r="F4367" s="3">
        <v>37125</v>
      </c>
    </row>
    <row r="4368" spans="1:6" x14ac:dyDescent="0.35">
      <c r="A4368" s="2">
        <v>120</v>
      </c>
      <c r="B4368" s="2">
        <f>_xlfn.XLOOKUP(C4368,country_id!$B$2:$B$326,country_id!$A$2:$A$326,,0)</f>
        <v>165</v>
      </c>
      <c r="C4368" s="2" t="s">
        <v>31</v>
      </c>
      <c r="D4368" s="2" t="s">
        <v>1355</v>
      </c>
      <c r="E4368" s="2" t="s">
        <v>1293</v>
      </c>
      <c r="F4368" s="3">
        <v>37125</v>
      </c>
    </row>
    <row r="4369" spans="1:6" x14ac:dyDescent="0.35">
      <c r="A4369" s="2">
        <v>123</v>
      </c>
      <c r="B4369" s="2">
        <f>_xlfn.XLOOKUP(C4369,country_id!$B$2:$B$326,country_id!$A$2:$A$326,,0)</f>
        <v>189</v>
      </c>
      <c r="C4369" s="2" t="s">
        <v>45</v>
      </c>
      <c r="D4369" s="2" t="s">
        <v>1334</v>
      </c>
      <c r="E4369" s="2" t="s">
        <v>1293</v>
      </c>
      <c r="F4369" s="3">
        <v>37125</v>
      </c>
    </row>
    <row r="4370" spans="1:6" x14ac:dyDescent="0.35">
      <c r="A4370" s="2">
        <v>125</v>
      </c>
      <c r="B4370" s="2">
        <f>_xlfn.XLOOKUP(C4370,country_id!$B$2:$B$326,country_id!$A$2:$A$326,,0)</f>
        <v>178</v>
      </c>
      <c r="C4370" s="2" t="s">
        <v>113</v>
      </c>
      <c r="D4370" s="2" t="s">
        <v>1332</v>
      </c>
      <c r="E4370" s="2" t="s">
        <v>1293</v>
      </c>
      <c r="F4370" s="3">
        <v>37125</v>
      </c>
    </row>
    <row r="4371" spans="1:6" x14ac:dyDescent="0.35">
      <c r="A4371" s="2">
        <v>127</v>
      </c>
      <c r="B4371" s="2">
        <f>_xlfn.XLOOKUP(C4371,country_id!$B$2:$B$326,country_id!$A$2:$A$326,,0)</f>
        <v>157</v>
      </c>
      <c r="C4371" s="2" t="s">
        <v>26</v>
      </c>
      <c r="D4371" s="2" t="s">
        <v>1328</v>
      </c>
      <c r="E4371" s="2" t="s">
        <v>1293</v>
      </c>
      <c r="F4371" s="3">
        <v>37125</v>
      </c>
    </row>
    <row r="4372" spans="1:6" x14ac:dyDescent="0.35">
      <c r="A4372" s="2">
        <v>113</v>
      </c>
      <c r="B4372" s="2">
        <f>_xlfn.XLOOKUP(C4372,country_id!$B$2:$B$326,country_id!$A$2:$A$326,,0)</f>
        <v>297</v>
      </c>
      <c r="C4372" s="2" t="s">
        <v>76</v>
      </c>
      <c r="D4372" s="2" t="s">
        <v>1371</v>
      </c>
      <c r="E4372" s="2" t="s">
        <v>1293</v>
      </c>
      <c r="F4372" s="3">
        <v>37125</v>
      </c>
    </row>
    <row r="4373" spans="1:6" x14ac:dyDescent="0.35">
      <c r="A4373" s="2">
        <v>112</v>
      </c>
      <c r="B4373" s="2">
        <f>_xlfn.XLOOKUP(C4373,country_id!$B$2:$B$326,country_id!$A$2:$A$326,,0)</f>
        <v>170</v>
      </c>
      <c r="C4373" s="2" t="s">
        <v>79</v>
      </c>
      <c r="D4373" s="2" t="s">
        <v>1353</v>
      </c>
      <c r="E4373" s="2" t="s">
        <v>1293</v>
      </c>
      <c r="F4373" s="3">
        <v>37125</v>
      </c>
    </row>
    <row r="4374" spans="1:6" x14ac:dyDescent="0.35">
      <c r="A4374" s="2">
        <v>121</v>
      </c>
      <c r="B4374" s="2">
        <f>_xlfn.XLOOKUP(C4374,country_id!$B$2:$B$326,country_id!$A$2:$A$326,,0)</f>
        <v>274</v>
      </c>
      <c r="C4374" s="2" t="s">
        <v>29</v>
      </c>
      <c r="D4374" s="2" t="s">
        <v>1333</v>
      </c>
      <c r="E4374" s="2" t="s">
        <v>1293</v>
      </c>
      <c r="F4374" s="3">
        <v>37125</v>
      </c>
    </row>
    <row r="4375" spans="1:6" x14ac:dyDescent="0.35">
      <c r="A4375" s="2">
        <v>98</v>
      </c>
      <c r="B4375" s="2">
        <f>_xlfn.XLOOKUP(C4375,country_id!$B$2:$B$326,country_id!$A$2:$A$326,,0)</f>
        <v>121</v>
      </c>
      <c r="C4375" s="2" t="s">
        <v>71</v>
      </c>
      <c r="D4375" s="2" t="s">
        <v>1360</v>
      </c>
      <c r="E4375" s="2" t="s">
        <v>1293</v>
      </c>
      <c r="F4375" s="3">
        <v>37125</v>
      </c>
    </row>
    <row r="4376" spans="1:6" x14ac:dyDescent="0.35">
      <c r="A4376" s="2">
        <v>97</v>
      </c>
      <c r="B4376" s="2">
        <f>_xlfn.XLOOKUP(C4376,country_id!$B$2:$B$326,country_id!$A$2:$A$326,,0)</f>
        <v>191</v>
      </c>
      <c r="C4376" s="2" t="s">
        <v>69</v>
      </c>
      <c r="D4376" s="2" t="s">
        <v>1323</v>
      </c>
      <c r="E4376" s="2" t="s">
        <v>1293</v>
      </c>
      <c r="F4376" s="3">
        <v>37125</v>
      </c>
    </row>
    <row r="4377" spans="1:6" x14ac:dyDescent="0.35">
      <c r="A4377" s="2">
        <v>102</v>
      </c>
      <c r="B4377" s="2">
        <f>_xlfn.XLOOKUP(C4377,country_id!$B$2:$B$326,country_id!$A$2:$A$326,,0)</f>
        <v>148</v>
      </c>
      <c r="C4377" s="2" t="s">
        <v>143</v>
      </c>
      <c r="D4377" s="2" t="s">
        <v>1354</v>
      </c>
      <c r="E4377" s="2" t="s">
        <v>1293</v>
      </c>
      <c r="F4377" s="3">
        <v>37125</v>
      </c>
    </row>
    <row r="4378" spans="1:6" x14ac:dyDescent="0.35">
      <c r="A4378" s="2">
        <v>71</v>
      </c>
      <c r="B4378" s="2">
        <f>_xlfn.XLOOKUP(C4378,country_id!$B$2:$B$326,country_id!$A$2:$A$326,,0)</f>
        <v>82</v>
      </c>
      <c r="C4378" s="2" t="s">
        <v>59</v>
      </c>
      <c r="D4378" s="2" t="s">
        <v>1401</v>
      </c>
      <c r="E4378" s="2" t="s">
        <v>1293</v>
      </c>
      <c r="F4378" s="3">
        <v>37153</v>
      </c>
    </row>
    <row r="4379" spans="1:6" x14ac:dyDescent="0.35">
      <c r="A4379" s="2">
        <v>70</v>
      </c>
      <c r="B4379" s="2">
        <f>_xlfn.XLOOKUP(C4379,country_id!$B$2:$B$326,country_id!$A$2:$A$326,,0)</f>
        <v>158</v>
      </c>
      <c r="C4379" s="2" t="s">
        <v>48</v>
      </c>
      <c r="D4379" s="2" t="s">
        <v>1374</v>
      </c>
      <c r="E4379" s="2" t="s">
        <v>1293</v>
      </c>
      <c r="F4379" s="3">
        <v>37153</v>
      </c>
    </row>
    <row r="4380" spans="1:6" x14ac:dyDescent="0.35">
      <c r="A4380" s="2">
        <v>69</v>
      </c>
      <c r="B4380" s="2">
        <f>_xlfn.XLOOKUP(C4380,country_id!$B$2:$B$326,country_id!$A$2:$A$326,,0)</f>
        <v>255</v>
      </c>
      <c r="C4380" s="2" t="s">
        <v>44</v>
      </c>
      <c r="D4380" s="2" t="s">
        <v>1303</v>
      </c>
      <c r="E4380" s="2" t="s">
        <v>1293</v>
      </c>
      <c r="F4380" s="3">
        <v>37153</v>
      </c>
    </row>
    <row r="4381" spans="1:6" x14ac:dyDescent="0.35">
      <c r="A4381" s="2">
        <v>68</v>
      </c>
      <c r="B4381" s="2">
        <f>_xlfn.XLOOKUP(C4381,country_id!$B$2:$B$326,country_id!$A$2:$A$326,,0)</f>
        <v>289</v>
      </c>
      <c r="C4381" s="2" t="s">
        <v>66</v>
      </c>
      <c r="D4381" s="2" t="s">
        <v>1350</v>
      </c>
      <c r="E4381" s="2" t="s">
        <v>1293</v>
      </c>
      <c r="F4381" s="3">
        <v>37153</v>
      </c>
    </row>
    <row r="4382" spans="1:6" x14ac:dyDescent="0.35">
      <c r="A4382" s="2">
        <v>73</v>
      </c>
      <c r="B4382" s="2">
        <f>_xlfn.XLOOKUP(C4382,country_id!$B$2:$B$326,country_id!$A$2:$A$326,,0)</f>
        <v>6</v>
      </c>
      <c r="C4382" s="2" t="s">
        <v>38</v>
      </c>
      <c r="D4382" s="2" t="s">
        <v>1294</v>
      </c>
      <c r="E4382" s="2" t="s">
        <v>1293</v>
      </c>
      <c r="F4382" s="3">
        <v>37153</v>
      </c>
    </row>
    <row r="4383" spans="1:6" x14ac:dyDescent="0.35">
      <c r="A4383" s="2">
        <v>67</v>
      </c>
      <c r="B4383" s="2">
        <f>_xlfn.XLOOKUP(C4383,country_id!$B$2:$B$326,country_id!$A$2:$A$326,,0)</f>
        <v>325</v>
      </c>
      <c r="C4383" s="2" t="s">
        <v>266</v>
      </c>
      <c r="D4383" s="2" t="s">
        <v>1301</v>
      </c>
      <c r="E4383" s="2" t="s">
        <v>1293</v>
      </c>
      <c r="F4383" s="3">
        <v>37153</v>
      </c>
    </row>
    <row r="4384" spans="1:6" x14ac:dyDescent="0.35">
      <c r="A4384" s="2">
        <v>58</v>
      </c>
      <c r="B4384" s="2">
        <f>_xlfn.XLOOKUP(C4384,country_id!$B$2:$B$326,country_id!$A$2:$A$326,,0)</f>
        <v>323</v>
      </c>
      <c r="C4384" s="2" t="s">
        <v>25</v>
      </c>
      <c r="D4384" s="2" t="s">
        <v>1292</v>
      </c>
      <c r="E4384" s="2" t="s">
        <v>1293</v>
      </c>
      <c r="F4384" s="3">
        <v>37153</v>
      </c>
    </row>
    <row r="4385" spans="1:6" x14ac:dyDescent="0.35">
      <c r="A4385" s="2">
        <v>57</v>
      </c>
      <c r="B4385" s="2">
        <f>_xlfn.XLOOKUP(C4385,country_id!$B$2:$B$326,country_id!$A$2:$A$326,,0)</f>
        <v>110</v>
      </c>
      <c r="C4385" s="2" t="s">
        <v>35</v>
      </c>
      <c r="D4385" s="2" t="s">
        <v>1307</v>
      </c>
      <c r="E4385" s="2" t="s">
        <v>1293</v>
      </c>
      <c r="F4385" s="3">
        <v>37153</v>
      </c>
    </row>
    <row r="4386" spans="1:6" x14ac:dyDescent="0.35">
      <c r="A4386" s="2">
        <v>74</v>
      </c>
      <c r="B4386" s="2">
        <f>_xlfn.XLOOKUP(C4386,country_id!$B$2:$B$326,country_id!$A$2:$A$326,,0)</f>
        <v>44</v>
      </c>
      <c r="C4386" s="2" t="s">
        <v>65</v>
      </c>
      <c r="D4386" s="2" t="s">
        <v>1364</v>
      </c>
      <c r="E4386" s="2" t="s">
        <v>1293</v>
      </c>
      <c r="F4386" s="3">
        <v>37153</v>
      </c>
    </row>
    <row r="4387" spans="1:6" x14ac:dyDescent="0.35">
      <c r="A4387" s="2">
        <v>55</v>
      </c>
      <c r="B4387" s="2">
        <f>_xlfn.XLOOKUP(C4387,country_id!$B$2:$B$326,country_id!$A$2:$A$326,,0)</f>
        <v>10</v>
      </c>
      <c r="C4387" s="2" t="s">
        <v>36</v>
      </c>
      <c r="D4387" s="2" t="s">
        <v>1338</v>
      </c>
      <c r="E4387" s="2" t="s">
        <v>1293</v>
      </c>
      <c r="F4387" s="3">
        <v>37153</v>
      </c>
    </row>
    <row r="4388" spans="1:6" x14ac:dyDescent="0.35">
      <c r="A4388" s="2">
        <v>90</v>
      </c>
      <c r="B4388" s="2">
        <f>_xlfn.XLOOKUP(C4388,country_id!$B$2:$B$326,country_id!$A$2:$A$326,,0)</f>
        <v>64</v>
      </c>
      <c r="C4388" s="2" t="s">
        <v>41</v>
      </c>
      <c r="D4388" s="2" t="s">
        <v>1369</v>
      </c>
      <c r="E4388" s="2" t="s">
        <v>1293</v>
      </c>
      <c r="F4388" s="3">
        <v>37153</v>
      </c>
    </row>
    <row r="4389" spans="1:6" x14ac:dyDescent="0.35">
      <c r="A4389" s="2">
        <v>99</v>
      </c>
      <c r="B4389" s="2">
        <f>_xlfn.XLOOKUP(C4389,country_id!$B$2:$B$326,country_id!$A$2:$A$326,,0)</f>
        <v>103</v>
      </c>
      <c r="C4389" s="2" t="s">
        <v>28</v>
      </c>
      <c r="D4389" s="2" t="s">
        <v>1309</v>
      </c>
      <c r="E4389" s="2" t="s">
        <v>1293</v>
      </c>
      <c r="F4389" s="3">
        <v>37153</v>
      </c>
    </row>
    <row r="4390" spans="1:6" x14ac:dyDescent="0.35">
      <c r="A4390" s="2">
        <v>98</v>
      </c>
      <c r="B4390" s="2">
        <f>_xlfn.XLOOKUP(C4390,country_id!$B$2:$B$326,country_id!$A$2:$A$326,,0)</f>
        <v>191</v>
      </c>
      <c r="C4390" s="2" t="s">
        <v>69</v>
      </c>
      <c r="D4390" s="2" t="s">
        <v>1323</v>
      </c>
      <c r="E4390" s="2" t="s">
        <v>1293</v>
      </c>
      <c r="F4390" s="3">
        <v>37153</v>
      </c>
    </row>
    <row r="4391" spans="1:6" x14ac:dyDescent="0.35">
      <c r="A4391" s="2">
        <v>45</v>
      </c>
      <c r="B4391" s="2">
        <f>_xlfn.XLOOKUP(C4391,country_id!$B$2:$B$326,country_id!$A$2:$A$326,,0)</f>
        <v>140</v>
      </c>
      <c r="C4391" s="2" t="s">
        <v>56</v>
      </c>
      <c r="D4391" s="2" t="s">
        <v>1296</v>
      </c>
      <c r="E4391" s="2" t="s">
        <v>1293</v>
      </c>
      <c r="F4391" s="3">
        <v>37153</v>
      </c>
    </row>
    <row r="4392" spans="1:6" x14ac:dyDescent="0.35">
      <c r="A4392" s="2">
        <v>41</v>
      </c>
      <c r="B4392" s="2">
        <f>_xlfn.XLOOKUP(C4392,country_id!$B$2:$B$326,country_id!$A$2:$A$326,,0)</f>
        <v>84</v>
      </c>
      <c r="C4392" s="2" t="s">
        <v>73</v>
      </c>
      <c r="D4392" s="2" t="s">
        <v>1298</v>
      </c>
      <c r="E4392" s="2" t="s">
        <v>1293</v>
      </c>
      <c r="F4392" s="3">
        <v>37153</v>
      </c>
    </row>
    <row r="4393" spans="1:6" x14ac:dyDescent="0.35">
      <c r="A4393" s="2">
        <v>40</v>
      </c>
      <c r="B4393" s="2">
        <f>_xlfn.XLOOKUP(C4393,country_id!$B$2:$B$326,country_id!$A$2:$A$326,,0)</f>
        <v>198</v>
      </c>
      <c r="C4393" s="2" t="s">
        <v>62</v>
      </c>
      <c r="D4393" s="2" t="s">
        <v>1310</v>
      </c>
      <c r="E4393" s="2" t="s">
        <v>1293</v>
      </c>
      <c r="F4393" s="3">
        <v>37153</v>
      </c>
    </row>
    <row r="4394" spans="1:6" x14ac:dyDescent="0.35">
      <c r="A4394" s="2">
        <v>39</v>
      </c>
      <c r="B4394" s="2">
        <f>_xlfn.XLOOKUP(C4394,country_id!$B$2:$B$326,country_id!$A$2:$A$326,,0)</f>
        <v>47</v>
      </c>
      <c r="C4394" s="2" t="s">
        <v>68</v>
      </c>
      <c r="D4394" s="2" t="s">
        <v>1297</v>
      </c>
      <c r="E4394" s="2" t="s">
        <v>1293</v>
      </c>
      <c r="F4394" s="3">
        <v>37153</v>
      </c>
    </row>
    <row r="4395" spans="1:6" x14ac:dyDescent="0.35">
      <c r="A4395" s="2">
        <v>25</v>
      </c>
      <c r="B4395" s="2">
        <f>_xlfn.XLOOKUP(C4395,country_id!$B$2:$B$326,country_id!$A$2:$A$326,,0)</f>
        <v>292</v>
      </c>
      <c r="C4395" s="2" t="s">
        <v>50</v>
      </c>
      <c r="D4395" s="2" t="s">
        <v>1308</v>
      </c>
      <c r="E4395" s="2" t="s">
        <v>1293</v>
      </c>
      <c r="F4395" s="3">
        <v>37153</v>
      </c>
    </row>
    <row r="4396" spans="1:6" x14ac:dyDescent="0.35">
      <c r="A4396" s="2">
        <v>32</v>
      </c>
      <c r="B4396" s="2">
        <f>_xlfn.XLOOKUP(C4396,country_id!$B$2:$B$326,country_id!$A$2:$A$326,,0)</f>
        <v>188</v>
      </c>
      <c r="C4396" s="2" t="s">
        <v>85</v>
      </c>
      <c r="D4396" s="2" t="s">
        <v>1305</v>
      </c>
      <c r="E4396" s="2" t="s">
        <v>1293</v>
      </c>
      <c r="F4396" s="3">
        <v>37153</v>
      </c>
    </row>
    <row r="4397" spans="1:6" x14ac:dyDescent="0.35">
      <c r="A4397" s="2">
        <v>30</v>
      </c>
      <c r="B4397" s="2">
        <f>_xlfn.XLOOKUP(C4397,country_id!$B$2:$B$326,country_id!$A$2:$A$326,,0)</f>
        <v>268</v>
      </c>
      <c r="C4397" s="2" t="s">
        <v>47</v>
      </c>
      <c r="D4397" s="2" t="s">
        <v>1347</v>
      </c>
      <c r="E4397" s="2" t="s">
        <v>1293</v>
      </c>
      <c r="F4397" s="3">
        <v>37153</v>
      </c>
    </row>
    <row r="4398" spans="1:6" x14ac:dyDescent="0.35">
      <c r="A4398" s="2">
        <v>119</v>
      </c>
      <c r="B4398" s="2">
        <f>_xlfn.XLOOKUP(C4398,country_id!$B$2:$B$326,country_id!$A$2:$A$326,,0)</f>
        <v>274</v>
      </c>
      <c r="C4398" s="2" t="s">
        <v>29</v>
      </c>
      <c r="D4398" s="2" t="s">
        <v>1333</v>
      </c>
      <c r="E4398" s="2" t="s">
        <v>1293</v>
      </c>
      <c r="F4398" s="3">
        <v>37153</v>
      </c>
    </row>
    <row r="4399" spans="1:6" x14ac:dyDescent="0.35">
      <c r="A4399" s="2">
        <v>103</v>
      </c>
      <c r="B4399" s="2">
        <f>_xlfn.XLOOKUP(C4399,country_id!$B$2:$B$326,country_id!$A$2:$A$326,,0)</f>
        <v>121</v>
      </c>
      <c r="C4399" s="2" t="s">
        <v>71</v>
      </c>
      <c r="D4399" s="2" t="s">
        <v>1360</v>
      </c>
      <c r="E4399" s="2" t="s">
        <v>1293</v>
      </c>
      <c r="F4399" s="3">
        <v>37153</v>
      </c>
    </row>
    <row r="4400" spans="1:6" x14ac:dyDescent="0.35">
      <c r="A4400" s="2">
        <v>173</v>
      </c>
      <c r="B4400" s="2">
        <f>_xlfn.XLOOKUP(C4400,country_id!$B$2:$B$326,country_id!$A$2:$A$326,,0)</f>
        <v>56</v>
      </c>
      <c r="C4400" s="2" t="s">
        <v>255</v>
      </c>
      <c r="D4400" s="2" t="s">
        <v>1315</v>
      </c>
      <c r="E4400" s="2" t="s">
        <v>1293</v>
      </c>
      <c r="F4400" s="3">
        <v>37153</v>
      </c>
    </row>
    <row r="4401" spans="1:6" x14ac:dyDescent="0.35">
      <c r="A4401" s="2">
        <v>172</v>
      </c>
      <c r="B4401" s="2">
        <f>_xlfn.XLOOKUP(C4401,country_id!$B$2:$B$326,country_id!$A$2:$A$326,,0)</f>
        <v>177</v>
      </c>
      <c r="C4401" s="2" t="s">
        <v>60</v>
      </c>
      <c r="D4401" s="2" t="s">
        <v>1343</v>
      </c>
      <c r="E4401" s="2" t="s">
        <v>1293</v>
      </c>
      <c r="F4401" s="3">
        <v>37153</v>
      </c>
    </row>
    <row r="4402" spans="1:6" x14ac:dyDescent="0.35">
      <c r="A4402" s="2">
        <v>169</v>
      </c>
      <c r="B4402" s="2">
        <f>_xlfn.XLOOKUP(C4402,country_id!$B$2:$B$326,country_id!$A$2:$A$326,,0)</f>
        <v>90</v>
      </c>
      <c r="C4402" s="2" t="s">
        <v>1396</v>
      </c>
      <c r="D4402" s="2" t="s">
        <v>1397</v>
      </c>
      <c r="E4402" s="2" t="s">
        <v>1293</v>
      </c>
      <c r="F4402" s="3">
        <v>37153</v>
      </c>
    </row>
    <row r="4403" spans="1:6" x14ac:dyDescent="0.35">
      <c r="A4403" s="2">
        <v>163</v>
      </c>
      <c r="B4403" s="2">
        <f>_xlfn.XLOOKUP(C4403,country_id!$B$2:$B$326,country_id!$A$2:$A$326,,0)</f>
        <v>50</v>
      </c>
      <c r="C4403" s="2" t="s">
        <v>82</v>
      </c>
      <c r="D4403" s="2" t="s">
        <v>1342</v>
      </c>
      <c r="E4403" s="2" t="s">
        <v>1293</v>
      </c>
      <c r="F4403" s="3">
        <v>37153</v>
      </c>
    </row>
    <row r="4404" spans="1:6" x14ac:dyDescent="0.35">
      <c r="A4404" s="2">
        <v>157</v>
      </c>
      <c r="B4404" s="2">
        <f>_xlfn.XLOOKUP(C4404,country_id!$B$2:$B$326,country_id!$A$2:$A$326,,0)</f>
        <v>106</v>
      </c>
      <c r="C4404" s="2" t="s">
        <v>80</v>
      </c>
      <c r="D4404" s="2" t="s">
        <v>1311</v>
      </c>
      <c r="E4404" s="2" t="s">
        <v>1293</v>
      </c>
      <c r="F4404" s="3">
        <v>37153</v>
      </c>
    </row>
    <row r="4405" spans="1:6" x14ac:dyDescent="0.35">
      <c r="A4405" s="2">
        <v>156</v>
      </c>
      <c r="B4405" s="2">
        <f>_xlfn.XLOOKUP(C4405,country_id!$B$2:$B$326,country_id!$A$2:$A$326,,0)</f>
        <v>31</v>
      </c>
      <c r="C4405" s="2" t="s">
        <v>18</v>
      </c>
      <c r="D4405" s="2" t="s">
        <v>1344</v>
      </c>
      <c r="E4405" s="2" t="s">
        <v>1293</v>
      </c>
      <c r="F4405" s="3">
        <v>37153</v>
      </c>
    </row>
    <row r="4406" spans="1:6" x14ac:dyDescent="0.35">
      <c r="A4406" s="2">
        <v>180</v>
      </c>
      <c r="B4406" s="2">
        <f>_xlfn.XLOOKUP(C4406,country_id!$B$2:$B$326,country_id!$A$2:$A$326,,0)</f>
        <v>54</v>
      </c>
      <c r="C4406" s="2" t="s">
        <v>32</v>
      </c>
      <c r="D4406" s="2" t="s">
        <v>1324</v>
      </c>
      <c r="E4406" s="2" t="s">
        <v>1293</v>
      </c>
      <c r="F4406" s="3">
        <v>37153</v>
      </c>
    </row>
    <row r="4407" spans="1:6" x14ac:dyDescent="0.35">
      <c r="A4407" s="2">
        <v>183</v>
      </c>
      <c r="B4407" s="2">
        <f>_xlfn.XLOOKUP(C4407,country_id!$B$2:$B$326,country_id!$A$2:$A$326,,0)</f>
        <v>122</v>
      </c>
      <c r="C4407" s="2" t="s">
        <v>63</v>
      </c>
      <c r="D4407" s="2" t="s">
        <v>1330</v>
      </c>
      <c r="E4407" s="2" t="s">
        <v>1293</v>
      </c>
      <c r="F4407" s="3">
        <v>37153</v>
      </c>
    </row>
    <row r="4408" spans="1:6" x14ac:dyDescent="0.35">
      <c r="A4408" s="2">
        <v>185</v>
      </c>
      <c r="B4408" s="2">
        <f>_xlfn.XLOOKUP(C4408,country_id!$B$2:$B$326,country_id!$A$2:$A$326,,0)</f>
        <v>247</v>
      </c>
      <c r="C4408" s="2" t="s">
        <v>23</v>
      </c>
      <c r="D4408" s="2" t="s">
        <v>1395</v>
      </c>
      <c r="E4408" s="2" t="s">
        <v>1293</v>
      </c>
      <c r="F4408" s="3">
        <v>37153</v>
      </c>
    </row>
    <row r="4409" spans="1:6" x14ac:dyDescent="0.35">
      <c r="A4409" s="2">
        <v>189</v>
      </c>
      <c r="B4409" s="2">
        <f>_xlfn.XLOOKUP(C4409,country_id!$B$2:$B$326,country_id!$A$2:$A$326,,0)</f>
        <v>197</v>
      </c>
      <c r="C4409" s="2" t="s">
        <v>39</v>
      </c>
      <c r="D4409" s="2" t="s">
        <v>1375</v>
      </c>
      <c r="E4409" s="2" t="s">
        <v>1293</v>
      </c>
      <c r="F4409" s="3">
        <v>37153</v>
      </c>
    </row>
    <row r="4410" spans="1:6" x14ac:dyDescent="0.35">
      <c r="A4410" s="2">
        <v>191</v>
      </c>
      <c r="B4410" s="2">
        <f>_xlfn.XLOOKUP(C4410,country_id!$B$2:$B$326,country_id!$A$2:$A$326,,0)</f>
        <v>89</v>
      </c>
      <c r="C4410" s="2" t="s">
        <v>53</v>
      </c>
      <c r="D4410" s="2" t="s">
        <v>1312</v>
      </c>
      <c r="E4410" s="2" t="s">
        <v>1293</v>
      </c>
      <c r="F4410" s="3">
        <v>37153</v>
      </c>
    </row>
    <row r="4411" spans="1:6" x14ac:dyDescent="0.35">
      <c r="A4411" s="2">
        <v>192</v>
      </c>
      <c r="B4411" s="2">
        <f>_xlfn.XLOOKUP(C4411,country_id!$B$2:$B$326,country_id!$A$2:$A$326,,0)</f>
        <v>257</v>
      </c>
      <c r="C4411" s="2" t="s">
        <v>155</v>
      </c>
      <c r="D4411" s="2" t="s">
        <v>1325</v>
      </c>
      <c r="E4411" s="2" t="s">
        <v>1293</v>
      </c>
      <c r="F4411" s="3">
        <v>37153</v>
      </c>
    </row>
    <row r="4412" spans="1:6" x14ac:dyDescent="0.35">
      <c r="A4412" s="2">
        <v>193</v>
      </c>
      <c r="B4412" s="2">
        <f>_xlfn.XLOOKUP(C4412,country_id!$B$2:$B$326,country_id!$A$2:$A$326,,0)</f>
        <v>78</v>
      </c>
      <c r="C4412" s="2" t="s">
        <v>121</v>
      </c>
      <c r="D4412" s="2" t="s">
        <v>1386</v>
      </c>
      <c r="E4412" s="2" t="s">
        <v>1293</v>
      </c>
      <c r="F4412" s="3">
        <v>37153</v>
      </c>
    </row>
    <row r="4413" spans="1:6" x14ac:dyDescent="0.35">
      <c r="A4413" s="2">
        <v>197</v>
      </c>
      <c r="B4413" s="2">
        <f>_xlfn.XLOOKUP(C4413,country_id!$B$2:$B$326,country_id!$A$2:$A$326,,0)</f>
        <v>266</v>
      </c>
      <c r="C4413" s="2" t="s">
        <v>236</v>
      </c>
      <c r="D4413" s="2" t="s">
        <v>1322</v>
      </c>
      <c r="E4413" s="2" t="s">
        <v>1293</v>
      </c>
      <c r="F4413" s="3">
        <v>37153</v>
      </c>
    </row>
    <row r="4414" spans="1:6" x14ac:dyDescent="0.35">
      <c r="A4414" s="2">
        <v>154</v>
      </c>
      <c r="B4414" s="2">
        <f>_xlfn.XLOOKUP(C4414,country_id!$B$2:$B$326,country_id!$A$2:$A$326,,0)</f>
        <v>284</v>
      </c>
      <c r="C4414" s="2" t="s">
        <v>77</v>
      </c>
      <c r="D4414" s="2" t="s">
        <v>1363</v>
      </c>
      <c r="E4414" s="2" t="s">
        <v>1293</v>
      </c>
      <c r="F4414" s="3">
        <v>37153</v>
      </c>
    </row>
    <row r="4415" spans="1:6" x14ac:dyDescent="0.35">
      <c r="A4415" s="2">
        <v>152</v>
      </c>
      <c r="B4415" s="2">
        <f>_xlfn.XLOOKUP(C4415,country_id!$B$2:$B$326,country_id!$A$2:$A$326,,0)</f>
        <v>38</v>
      </c>
      <c r="C4415" s="2" t="s">
        <v>54</v>
      </c>
      <c r="D4415" s="2" t="s">
        <v>1352</v>
      </c>
      <c r="E4415" s="2" t="s">
        <v>1293</v>
      </c>
      <c r="F4415" s="3">
        <v>37153</v>
      </c>
    </row>
    <row r="4416" spans="1:6" x14ac:dyDescent="0.35">
      <c r="A4416" s="2">
        <v>125</v>
      </c>
      <c r="B4416" s="2">
        <f>_xlfn.XLOOKUP(C4416,country_id!$B$2:$B$326,country_id!$A$2:$A$326,,0)</f>
        <v>178</v>
      </c>
      <c r="C4416" s="2" t="s">
        <v>113</v>
      </c>
      <c r="D4416" s="2" t="s">
        <v>1332</v>
      </c>
      <c r="E4416" s="2" t="s">
        <v>1293</v>
      </c>
      <c r="F4416" s="3">
        <v>37153</v>
      </c>
    </row>
    <row r="4417" spans="1:6" x14ac:dyDescent="0.35">
      <c r="A4417" s="2">
        <v>124</v>
      </c>
      <c r="B4417" s="2">
        <f>_xlfn.XLOOKUP(C4417,country_id!$B$2:$B$326,country_id!$A$2:$A$326,,0)</f>
        <v>189</v>
      </c>
      <c r="C4417" s="2" t="s">
        <v>45</v>
      </c>
      <c r="D4417" s="2" t="s">
        <v>1334</v>
      </c>
      <c r="E4417" s="2" t="s">
        <v>1293</v>
      </c>
      <c r="F4417" s="3">
        <v>37153</v>
      </c>
    </row>
    <row r="4418" spans="1:6" x14ac:dyDescent="0.35">
      <c r="A4418" s="2">
        <v>122</v>
      </c>
      <c r="B4418" s="2">
        <f>_xlfn.XLOOKUP(C4418,country_id!$B$2:$B$326,country_id!$A$2:$A$326,,0)</f>
        <v>165</v>
      </c>
      <c r="C4418" s="2" t="s">
        <v>31</v>
      </c>
      <c r="D4418" s="2" t="s">
        <v>1355</v>
      </c>
      <c r="E4418" s="2" t="s">
        <v>1293</v>
      </c>
      <c r="F4418" s="3">
        <v>37153</v>
      </c>
    </row>
    <row r="4419" spans="1:6" x14ac:dyDescent="0.35">
      <c r="A4419" s="2">
        <v>121</v>
      </c>
      <c r="B4419" s="2">
        <f>_xlfn.XLOOKUP(C4419,country_id!$B$2:$B$326,country_id!$A$2:$A$326,,0)</f>
        <v>167</v>
      </c>
      <c r="C4419" s="2" t="s">
        <v>74</v>
      </c>
      <c r="D4419" s="2" t="s">
        <v>1302</v>
      </c>
      <c r="E4419" s="2" t="s">
        <v>1293</v>
      </c>
      <c r="F4419" s="3">
        <v>37153</v>
      </c>
    </row>
    <row r="4420" spans="1:6" x14ac:dyDescent="0.35">
      <c r="A4420" s="2">
        <v>117</v>
      </c>
      <c r="B4420" s="2">
        <f>_xlfn.XLOOKUP(C4420,country_id!$B$2:$B$326,country_id!$A$2:$A$326,,0)</f>
        <v>297</v>
      </c>
      <c r="C4420" s="2" t="s">
        <v>76</v>
      </c>
      <c r="D4420" s="2" t="s">
        <v>1371</v>
      </c>
      <c r="E4420" s="2" t="s">
        <v>1293</v>
      </c>
      <c r="F4420" s="3">
        <v>37153</v>
      </c>
    </row>
    <row r="4421" spans="1:6" x14ac:dyDescent="0.35">
      <c r="A4421" s="2">
        <v>116</v>
      </c>
      <c r="B4421" s="2">
        <f>_xlfn.XLOOKUP(C4421,country_id!$B$2:$B$326,country_id!$A$2:$A$326,,0)</f>
        <v>159</v>
      </c>
      <c r="C4421" s="2" t="s">
        <v>51</v>
      </c>
      <c r="D4421" s="2" t="s">
        <v>1340</v>
      </c>
      <c r="E4421" s="2" t="s">
        <v>1293</v>
      </c>
      <c r="F4421" s="3">
        <v>37153</v>
      </c>
    </row>
    <row r="4422" spans="1:6" x14ac:dyDescent="0.35">
      <c r="A4422" s="2">
        <v>127</v>
      </c>
      <c r="B4422" s="2">
        <f>_xlfn.XLOOKUP(C4422,country_id!$B$2:$B$326,country_id!$A$2:$A$326,,0)</f>
        <v>157</v>
      </c>
      <c r="C4422" s="2" t="s">
        <v>26</v>
      </c>
      <c r="D4422" s="2" t="s">
        <v>1328</v>
      </c>
      <c r="E4422" s="2" t="s">
        <v>1293</v>
      </c>
      <c r="F4422" s="3">
        <v>37153</v>
      </c>
    </row>
    <row r="4423" spans="1:6" x14ac:dyDescent="0.35">
      <c r="A4423" s="2">
        <v>106</v>
      </c>
      <c r="B4423" s="2">
        <f>_xlfn.XLOOKUP(C4423,country_id!$B$2:$B$326,country_id!$A$2:$A$326,,0)</f>
        <v>148</v>
      </c>
      <c r="C4423" s="2" t="s">
        <v>143</v>
      </c>
      <c r="D4423" s="2" t="s">
        <v>1354</v>
      </c>
      <c r="E4423" s="2" t="s">
        <v>1293</v>
      </c>
      <c r="F4423" s="3">
        <v>37153</v>
      </c>
    </row>
    <row r="4424" spans="1:6" x14ac:dyDescent="0.35">
      <c r="A4424" s="2">
        <v>114</v>
      </c>
      <c r="B4424" s="2">
        <f>_xlfn.XLOOKUP(C4424,country_id!$B$2:$B$326,country_id!$A$2:$A$326,,0)</f>
        <v>170</v>
      </c>
      <c r="C4424" s="2" t="s">
        <v>79</v>
      </c>
      <c r="D4424" s="2" t="s">
        <v>1353</v>
      </c>
      <c r="E4424" s="2" t="s">
        <v>1293</v>
      </c>
      <c r="F4424" s="3">
        <v>37153</v>
      </c>
    </row>
    <row r="4425" spans="1:6" x14ac:dyDescent="0.35">
      <c r="A4425" s="2">
        <v>146</v>
      </c>
      <c r="B4425" s="2">
        <f>_xlfn.XLOOKUP(C4425,country_id!$B$2:$B$326,country_id!$A$2:$A$326,,0)</f>
        <v>93</v>
      </c>
      <c r="C4425" s="2" t="s">
        <v>12</v>
      </c>
      <c r="D4425" s="2" t="s">
        <v>1373</v>
      </c>
      <c r="E4425" s="2" t="s">
        <v>1293</v>
      </c>
      <c r="F4425" s="3">
        <v>37153</v>
      </c>
    </row>
    <row r="4426" spans="1:6" x14ac:dyDescent="0.35">
      <c r="A4426" s="2">
        <v>140</v>
      </c>
      <c r="B4426" s="2">
        <f>_xlfn.XLOOKUP(C4426,country_id!$B$2:$B$326,country_id!$A$2:$A$326,,0)</f>
        <v>234</v>
      </c>
      <c r="C4426" s="2" t="s">
        <v>13</v>
      </c>
      <c r="D4426" s="2" t="s">
        <v>1321</v>
      </c>
      <c r="E4426" s="2" t="s">
        <v>1293</v>
      </c>
      <c r="F4426" s="3">
        <v>37153</v>
      </c>
    </row>
    <row r="4427" spans="1:6" x14ac:dyDescent="0.35">
      <c r="A4427" s="2">
        <v>131</v>
      </c>
      <c r="B4427" s="2">
        <f>_xlfn.XLOOKUP(C4427,country_id!$B$2:$B$326,country_id!$A$2:$A$326,,0)</f>
        <v>92</v>
      </c>
      <c r="C4427" s="2" t="s">
        <v>83</v>
      </c>
      <c r="D4427" s="2" t="s">
        <v>1336</v>
      </c>
      <c r="E4427" s="2" t="s">
        <v>1293</v>
      </c>
      <c r="F4427" s="3">
        <v>37153</v>
      </c>
    </row>
    <row r="4428" spans="1:6" x14ac:dyDescent="0.35">
      <c r="A4428" s="2">
        <v>139</v>
      </c>
      <c r="B4428" s="2">
        <f>_xlfn.XLOOKUP(C4428,country_id!$B$2:$B$326,country_id!$A$2:$A$326,,0)</f>
        <v>259</v>
      </c>
      <c r="C4428" s="2" t="s">
        <v>22</v>
      </c>
      <c r="D4428" s="2" t="s">
        <v>1368</v>
      </c>
      <c r="E4428" s="2" t="s">
        <v>1293</v>
      </c>
      <c r="F4428" s="3">
        <v>37153</v>
      </c>
    </row>
    <row r="4429" spans="1:6" x14ac:dyDescent="0.35">
      <c r="A4429" s="2">
        <v>136</v>
      </c>
      <c r="B4429" s="2">
        <f>_xlfn.XLOOKUP(C4429,country_id!$B$2:$B$326,country_id!$A$2:$A$326,,0)</f>
        <v>45</v>
      </c>
      <c r="C4429" s="2" t="s">
        <v>148</v>
      </c>
      <c r="D4429" s="2" t="s">
        <v>1351</v>
      </c>
      <c r="E4429" s="2" t="s">
        <v>1293</v>
      </c>
      <c r="F4429" s="3">
        <v>37153</v>
      </c>
    </row>
    <row r="4430" spans="1:6" x14ac:dyDescent="0.35">
      <c r="A4430" s="2">
        <v>77</v>
      </c>
      <c r="B4430" s="2">
        <f>_xlfn.XLOOKUP(C4430,country_id!$B$2:$B$326,country_id!$A$2:$A$326,,0)</f>
        <v>44</v>
      </c>
      <c r="C4430" s="2" t="s">
        <v>65</v>
      </c>
      <c r="D4430" s="2" t="s">
        <v>1364</v>
      </c>
      <c r="E4430" s="2" t="s">
        <v>1293</v>
      </c>
      <c r="F4430" s="3">
        <v>37181</v>
      </c>
    </row>
    <row r="4431" spans="1:6" x14ac:dyDescent="0.35">
      <c r="A4431" s="2">
        <v>127</v>
      </c>
      <c r="B4431" s="2">
        <f>_xlfn.XLOOKUP(C4431,country_id!$B$2:$B$326,country_id!$A$2:$A$326,,0)</f>
        <v>157</v>
      </c>
      <c r="C4431" s="2" t="s">
        <v>26</v>
      </c>
      <c r="D4431" s="2" t="s">
        <v>1328</v>
      </c>
      <c r="E4431" s="2" t="s">
        <v>1293</v>
      </c>
      <c r="F4431" s="3">
        <v>37181</v>
      </c>
    </row>
    <row r="4432" spans="1:6" x14ac:dyDescent="0.35">
      <c r="A4432" s="2">
        <v>75</v>
      </c>
      <c r="B4432" s="2">
        <f>_xlfn.XLOOKUP(C4432,country_id!$B$2:$B$326,country_id!$A$2:$A$326,,0)</f>
        <v>6</v>
      </c>
      <c r="C4432" s="2" t="s">
        <v>38</v>
      </c>
      <c r="D4432" s="2" t="s">
        <v>1294</v>
      </c>
      <c r="E4432" s="2" t="s">
        <v>1293</v>
      </c>
      <c r="F4432" s="3">
        <v>37181</v>
      </c>
    </row>
    <row r="4433" spans="1:6" x14ac:dyDescent="0.35">
      <c r="A4433" s="2">
        <v>73</v>
      </c>
      <c r="B4433" s="2">
        <f>_xlfn.XLOOKUP(C4433,country_id!$B$2:$B$326,country_id!$A$2:$A$326,,0)</f>
        <v>158</v>
      </c>
      <c r="C4433" s="2" t="s">
        <v>48</v>
      </c>
      <c r="D4433" s="2" t="s">
        <v>1374</v>
      </c>
      <c r="E4433" s="2" t="s">
        <v>1293</v>
      </c>
      <c r="F4433" s="3">
        <v>37181</v>
      </c>
    </row>
    <row r="4434" spans="1:6" x14ac:dyDescent="0.35">
      <c r="A4434" s="2">
        <v>72</v>
      </c>
      <c r="B4434" s="2">
        <f>_xlfn.XLOOKUP(C4434,country_id!$B$2:$B$326,country_id!$A$2:$A$326,,0)</f>
        <v>82</v>
      </c>
      <c r="C4434" s="2" t="s">
        <v>59</v>
      </c>
      <c r="D4434" s="2" t="s">
        <v>1401</v>
      </c>
      <c r="E4434" s="2" t="s">
        <v>1293</v>
      </c>
      <c r="F4434" s="3">
        <v>37181</v>
      </c>
    </row>
    <row r="4435" spans="1:6" x14ac:dyDescent="0.35">
      <c r="A4435" s="2">
        <v>69</v>
      </c>
      <c r="B4435" s="2">
        <f>_xlfn.XLOOKUP(C4435,country_id!$B$2:$B$326,country_id!$A$2:$A$326,,0)</f>
        <v>289</v>
      </c>
      <c r="C4435" s="2" t="s">
        <v>66</v>
      </c>
      <c r="D4435" s="2" t="s">
        <v>1350</v>
      </c>
      <c r="E4435" s="2" t="s">
        <v>1293</v>
      </c>
      <c r="F4435" s="3">
        <v>37181</v>
      </c>
    </row>
    <row r="4436" spans="1:6" x14ac:dyDescent="0.35">
      <c r="A4436" s="2">
        <v>99</v>
      </c>
      <c r="B4436" s="2">
        <f>_xlfn.XLOOKUP(C4436,country_id!$B$2:$B$326,country_id!$A$2:$A$326,,0)</f>
        <v>191</v>
      </c>
      <c r="C4436" s="2" t="s">
        <v>69</v>
      </c>
      <c r="D4436" s="2" t="s">
        <v>1323</v>
      </c>
      <c r="E4436" s="2" t="s">
        <v>1293</v>
      </c>
      <c r="F4436" s="3">
        <v>37181</v>
      </c>
    </row>
    <row r="4437" spans="1:6" x14ac:dyDescent="0.35">
      <c r="A4437" s="2">
        <v>106</v>
      </c>
      <c r="B4437" s="2">
        <f>_xlfn.XLOOKUP(C4437,country_id!$B$2:$B$326,country_id!$A$2:$A$326,,0)</f>
        <v>148</v>
      </c>
      <c r="C4437" s="2" t="s">
        <v>143</v>
      </c>
      <c r="D4437" s="2" t="s">
        <v>1354</v>
      </c>
      <c r="E4437" s="2" t="s">
        <v>1293</v>
      </c>
      <c r="F4437" s="3">
        <v>37181</v>
      </c>
    </row>
    <row r="4438" spans="1:6" x14ac:dyDescent="0.35">
      <c r="A4438" s="2">
        <v>105</v>
      </c>
      <c r="B4438" s="2">
        <f>_xlfn.XLOOKUP(C4438,country_id!$B$2:$B$326,country_id!$A$2:$A$326,,0)</f>
        <v>121</v>
      </c>
      <c r="C4438" s="2" t="s">
        <v>71</v>
      </c>
      <c r="D4438" s="2" t="s">
        <v>1360</v>
      </c>
      <c r="E4438" s="2" t="s">
        <v>1293</v>
      </c>
      <c r="F4438" s="3">
        <v>37181</v>
      </c>
    </row>
    <row r="4439" spans="1:6" x14ac:dyDescent="0.35">
      <c r="A4439" s="2">
        <v>102</v>
      </c>
      <c r="B4439" s="2">
        <f>_xlfn.XLOOKUP(C4439,country_id!$B$2:$B$326,country_id!$A$2:$A$326,,0)</f>
        <v>103</v>
      </c>
      <c r="C4439" s="2" t="s">
        <v>28</v>
      </c>
      <c r="D4439" s="2" t="s">
        <v>1309</v>
      </c>
      <c r="E4439" s="2" t="s">
        <v>1293</v>
      </c>
      <c r="F4439" s="3">
        <v>37181</v>
      </c>
    </row>
    <row r="4440" spans="1:6" x14ac:dyDescent="0.35">
      <c r="A4440" s="2">
        <v>95</v>
      </c>
      <c r="B4440" s="2">
        <f>_xlfn.XLOOKUP(C4440,country_id!$B$2:$B$326,country_id!$A$2:$A$326,,0)</f>
        <v>64</v>
      </c>
      <c r="C4440" s="2" t="s">
        <v>41</v>
      </c>
      <c r="D4440" s="2" t="s">
        <v>1369</v>
      </c>
      <c r="E4440" s="2" t="s">
        <v>1293</v>
      </c>
      <c r="F4440" s="3">
        <v>37181</v>
      </c>
    </row>
    <row r="4441" spans="1:6" x14ac:dyDescent="0.35">
      <c r="A4441" s="2">
        <v>65</v>
      </c>
      <c r="B4441" s="2">
        <f>_xlfn.XLOOKUP(C4441,country_id!$B$2:$B$326,country_id!$A$2:$A$326,,0)</f>
        <v>255</v>
      </c>
      <c r="C4441" s="2" t="s">
        <v>44</v>
      </c>
      <c r="D4441" s="2" t="s">
        <v>1303</v>
      </c>
      <c r="E4441" s="2" t="s">
        <v>1293</v>
      </c>
      <c r="F4441" s="3">
        <v>37181</v>
      </c>
    </row>
    <row r="4442" spans="1:6" x14ac:dyDescent="0.35">
      <c r="A4442" s="2">
        <v>25</v>
      </c>
      <c r="B4442" s="2">
        <f>_xlfn.XLOOKUP(C4442,country_id!$B$2:$B$326,country_id!$A$2:$A$326,,0)</f>
        <v>292</v>
      </c>
      <c r="C4442" s="2" t="s">
        <v>50</v>
      </c>
      <c r="D4442" s="2" t="s">
        <v>1308</v>
      </c>
      <c r="E4442" s="2" t="s">
        <v>1293</v>
      </c>
      <c r="F4442" s="3">
        <v>37181</v>
      </c>
    </row>
    <row r="4443" spans="1:6" x14ac:dyDescent="0.35">
      <c r="A4443" s="2">
        <v>32</v>
      </c>
      <c r="B4443" s="2">
        <f>_xlfn.XLOOKUP(C4443,country_id!$B$2:$B$326,country_id!$A$2:$A$326,,0)</f>
        <v>268</v>
      </c>
      <c r="C4443" s="2" t="s">
        <v>47</v>
      </c>
      <c r="D4443" s="2" t="s">
        <v>1347</v>
      </c>
      <c r="E4443" s="2" t="s">
        <v>1293</v>
      </c>
      <c r="F4443" s="3">
        <v>37181</v>
      </c>
    </row>
    <row r="4444" spans="1:6" x14ac:dyDescent="0.35">
      <c r="A4444" s="2">
        <v>61</v>
      </c>
      <c r="B4444" s="2">
        <f>_xlfn.XLOOKUP(C4444,country_id!$B$2:$B$326,country_id!$A$2:$A$326,,0)</f>
        <v>323</v>
      </c>
      <c r="C4444" s="2" t="s">
        <v>25</v>
      </c>
      <c r="D4444" s="2" t="s">
        <v>1292</v>
      </c>
      <c r="E4444" s="2" t="s">
        <v>1293</v>
      </c>
      <c r="F4444" s="3">
        <v>37181</v>
      </c>
    </row>
    <row r="4445" spans="1:6" x14ac:dyDescent="0.35">
      <c r="A4445" s="2">
        <v>60</v>
      </c>
      <c r="B4445" s="2">
        <f>_xlfn.XLOOKUP(C4445,country_id!$B$2:$B$326,country_id!$A$2:$A$326,,0)</f>
        <v>110</v>
      </c>
      <c r="C4445" s="2" t="s">
        <v>35</v>
      </c>
      <c r="D4445" s="2" t="s">
        <v>1307</v>
      </c>
      <c r="E4445" s="2" t="s">
        <v>1293</v>
      </c>
      <c r="F4445" s="3">
        <v>37181</v>
      </c>
    </row>
    <row r="4446" spans="1:6" x14ac:dyDescent="0.35">
      <c r="A4446" s="2">
        <v>56</v>
      </c>
      <c r="B4446" s="2">
        <f>_xlfn.XLOOKUP(C4446,country_id!$B$2:$B$326,country_id!$A$2:$A$326,,0)</f>
        <v>10</v>
      </c>
      <c r="C4446" s="2" t="s">
        <v>36</v>
      </c>
      <c r="D4446" s="2" t="s">
        <v>1338</v>
      </c>
      <c r="E4446" s="2" t="s">
        <v>1293</v>
      </c>
      <c r="F4446" s="3">
        <v>37181</v>
      </c>
    </row>
    <row r="4447" spans="1:6" x14ac:dyDescent="0.35">
      <c r="A4447" s="2">
        <v>66</v>
      </c>
      <c r="B4447" s="2">
        <f>_xlfn.XLOOKUP(C4447,country_id!$B$2:$B$326,country_id!$A$2:$A$326,,0)</f>
        <v>325</v>
      </c>
      <c r="C4447" s="2" t="s">
        <v>266</v>
      </c>
      <c r="D4447" s="2" t="s">
        <v>1301</v>
      </c>
      <c r="E4447" s="2" t="s">
        <v>1293</v>
      </c>
      <c r="F4447" s="3">
        <v>37181</v>
      </c>
    </row>
    <row r="4448" spans="1:6" x14ac:dyDescent="0.35">
      <c r="A4448" s="2">
        <v>46</v>
      </c>
      <c r="B4448" s="2">
        <f>_xlfn.XLOOKUP(C4448,country_id!$B$2:$B$326,country_id!$A$2:$A$326,,0)</f>
        <v>140</v>
      </c>
      <c r="C4448" s="2" t="s">
        <v>56</v>
      </c>
      <c r="D4448" s="2" t="s">
        <v>1296</v>
      </c>
      <c r="E4448" s="2" t="s">
        <v>1293</v>
      </c>
      <c r="F4448" s="3">
        <v>37181</v>
      </c>
    </row>
    <row r="4449" spans="1:6" x14ac:dyDescent="0.35">
      <c r="A4449" s="2">
        <v>42</v>
      </c>
      <c r="B4449" s="2">
        <f>_xlfn.XLOOKUP(C4449,country_id!$B$2:$B$326,country_id!$A$2:$A$326,,0)</f>
        <v>198</v>
      </c>
      <c r="C4449" s="2" t="s">
        <v>62</v>
      </c>
      <c r="D4449" s="2" t="s">
        <v>1310</v>
      </c>
      <c r="E4449" s="2" t="s">
        <v>1293</v>
      </c>
      <c r="F4449" s="3">
        <v>37181</v>
      </c>
    </row>
    <row r="4450" spans="1:6" x14ac:dyDescent="0.35">
      <c r="A4450" s="2">
        <v>40</v>
      </c>
      <c r="B4450" s="2">
        <f>_xlfn.XLOOKUP(C4450,country_id!$B$2:$B$326,country_id!$A$2:$A$326,,0)</f>
        <v>84</v>
      </c>
      <c r="C4450" s="2" t="s">
        <v>73</v>
      </c>
      <c r="D4450" s="2" t="s">
        <v>1298</v>
      </c>
      <c r="E4450" s="2" t="s">
        <v>1293</v>
      </c>
      <c r="F4450" s="3">
        <v>37181</v>
      </c>
    </row>
    <row r="4451" spans="1:6" x14ac:dyDescent="0.35">
      <c r="A4451" s="2">
        <v>38</v>
      </c>
      <c r="B4451" s="2">
        <f>_xlfn.XLOOKUP(C4451,country_id!$B$2:$B$326,country_id!$A$2:$A$326,,0)</f>
        <v>47</v>
      </c>
      <c r="C4451" s="2" t="s">
        <v>68</v>
      </c>
      <c r="D4451" s="2" t="s">
        <v>1297</v>
      </c>
      <c r="E4451" s="2" t="s">
        <v>1293</v>
      </c>
      <c r="F4451" s="3">
        <v>37181</v>
      </c>
    </row>
    <row r="4452" spans="1:6" x14ac:dyDescent="0.35">
      <c r="A4452" s="2">
        <v>36</v>
      </c>
      <c r="B4452" s="2">
        <f>_xlfn.XLOOKUP(C4452,country_id!$B$2:$B$326,country_id!$A$2:$A$326,,0)</f>
        <v>188</v>
      </c>
      <c r="C4452" s="2" t="s">
        <v>85</v>
      </c>
      <c r="D4452" s="2" t="s">
        <v>1305</v>
      </c>
      <c r="E4452" s="2" t="s">
        <v>1293</v>
      </c>
      <c r="F4452" s="3">
        <v>37181</v>
      </c>
    </row>
    <row r="4453" spans="1:6" x14ac:dyDescent="0.35">
      <c r="A4453" s="2">
        <v>158</v>
      </c>
      <c r="B4453" s="2">
        <f>_xlfn.XLOOKUP(C4453,country_id!$B$2:$B$326,country_id!$A$2:$A$326,,0)</f>
        <v>31</v>
      </c>
      <c r="C4453" s="2" t="s">
        <v>18</v>
      </c>
      <c r="D4453" s="2" t="s">
        <v>1344</v>
      </c>
      <c r="E4453" s="2" t="s">
        <v>1293</v>
      </c>
      <c r="F4453" s="3">
        <v>37181</v>
      </c>
    </row>
    <row r="4454" spans="1:6" x14ac:dyDescent="0.35">
      <c r="A4454" s="2">
        <v>162</v>
      </c>
      <c r="B4454" s="2">
        <f>_xlfn.XLOOKUP(C4454,country_id!$B$2:$B$326,country_id!$A$2:$A$326,,0)</f>
        <v>50</v>
      </c>
      <c r="C4454" s="2" t="s">
        <v>82</v>
      </c>
      <c r="D4454" s="2" t="s">
        <v>1342</v>
      </c>
      <c r="E4454" s="2" t="s">
        <v>1293</v>
      </c>
      <c r="F4454" s="3">
        <v>37181</v>
      </c>
    </row>
    <row r="4455" spans="1:6" x14ac:dyDescent="0.35">
      <c r="A4455" s="2">
        <v>173</v>
      </c>
      <c r="B4455" s="2">
        <f>_xlfn.XLOOKUP(C4455,country_id!$B$2:$B$326,country_id!$A$2:$A$326,,0)</f>
        <v>56</v>
      </c>
      <c r="C4455" s="2" t="s">
        <v>255</v>
      </c>
      <c r="D4455" s="2" t="s">
        <v>1315</v>
      </c>
      <c r="E4455" s="2" t="s">
        <v>1293</v>
      </c>
      <c r="F4455" s="3">
        <v>37181</v>
      </c>
    </row>
    <row r="4456" spans="1:6" x14ac:dyDescent="0.35">
      <c r="A4456" s="2">
        <v>174</v>
      </c>
      <c r="B4456" s="2">
        <f>_xlfn.XLOOKUP(C4456,country_id!$B$2:$B$326,country_id!$A$2:$A$326,,0)</f>
        <v>177</v>
      </c>
      <c r="C4456" s="2" t="s">
        <v>60</v>
      </c>
      <c r="D4456" s="2" t="s">
        <v>1343</v>
      </c>
      <c r="E4456" s="2" t="s">
        <v>1293</v>
      </c>
      <c r="F4456" s="3">
        <v>37181</v>
      </c>
    </row>
    <row r="4457" spans="1:6" x14ac:dyDescent="0.35">
      <c r="A4457" s="2">
        <v>179</v>
      </c>
      <c r="B4457" s="2">
        <f>_xlfn.XLOOKUP(C4457,country_id!$B$2:$B$326,country_id!$A$2:$A$326,,0)</f>
        <v>54</v>
      </c>
      <c r="C4457" s="2" t="s">
        <v>32</v>
      </c>
      <c r="D4457" s="2" t="s">
        <v>1324</v>
      </c>
      <c r="E4457" s="2" t="s">
        <v>1293</v>
      </c>
      <c r="F4457" s="3">
        <v>37181</v>
      </c>
    </row>
    <row r="4458" spans="1:6" x14ac:dyDescent="0.35">
      <c r="A4458" s="2">
        <v>184</v>
      </c>
      <c r="B4458" s="2">
        <f>_xlfn.XLOOKUP(C4458,country_id!$B$2:$B$326,country_id!$A$2:$A$326,,0)</f>
        <v>247</v>
      </c>
      <c r="C4458" s="2" t="s">
        <v>23</v>
      </c>
      <c r="D4458" s="2" t="s">
        <v>1395</v>
      </c>
      <c r="E4458" s="2" t="s">
        <v>1293</v>
      </c>
      <c r="F4458" s="3">
        <v>37181</v>
      </c>
    </row>
    <row r="4459" spans="1:6" x14ac:dyDescent="0.35">
      <c r="A4459" s="2">
        <v>185</v>
      </c>
      <c r="B4459" s="2">
        <f>_xlfn.XLOOKUP(C4459,country_id!$B$2:$B$326,country_id!$A$2:$A$326,,0)</f>
        <v>122</v>
      </c>
      <c r="C4459" s="2" t="s">
        <v>63</v>
      </c>
      <c r="D4459" s="2" t="s">
        <v>1330</v>
      </c>
      <c r="E4459" s="2" t="s">
        <v>1293</v>
      </c>
      <c r="F4459" s="3">
        <v>37181</v>
      </c>
    </row>
    <row r="4460" spans="1:6" x14ac:dyDescent="0.35">
      <c r="A4460" s="2">
        <v>171</v>
      </c>
      <c r="B4460" s="2">
        <f>_xlfn.XLOOKUP(C4460,country_id!$B$2:$B$326,country_id!$A$2:$A$326,,0)</f>
        <v>90</v>
      </c>
      <c r="C4460" s="2" t="s">
        <v>1396</v>
      </c>
      <c r="D4460" s="2" t="s">
        <v>1397</v>
      </c>
      <c r="E4460" s="2" t="s">
        <v>1293</v>
      </c>
      <c r="F4460" s="3">
        <v>37181</v>
      </c>
    </row>
    <row r="4461" spans="1:6" x14ac:dyDescent="0.35">
      <c r="A4461" s="2">
        <v>156</v>
      </c>
      <c r="B4461" s="2">
        <f>_xlfn.XLOOKUP(C4461,country_id!$B$2:$B$326,country_id!$A$2:$A$326,,0)</f>
        <v>106</v>
      </c>
      <c r="C4461" s="2" t="s">
        <v>80</v>
      </c>
      <c r="D4461" s="2" t="s">
        <v>1311</v>
      </c>
      <c r="E4461" s="2" t="s">
        <v>1293</v>
      </c>
      <c r="F4461" s="3">
        <v>37181</v>
      </c>
    </row>
    <row r="4462" spans="1:6" x14ac:dyDescent="0.35">
      <c r="A4462" s="2">
        <v>131</v>
      </c>
      <c r="B4462" s="2">
        <f>_xlfn.XLOOKUP(C4462,country_id!$B$2:$B$326,country_id!$A$2:$A$326,,0)</f>
        <v>92</v>
      </c>
      <c r="C4462" s="2" t="s">
        <v>83</v>
      </c>
      <c r="D4462" s="2" t="s">
        <v>1336</v>
      </c>
      <c r="E4462" s="2" t="s">
        <v>1293</v>
      </c>
      <c r="F4462" s="3">
        <v>37181</v>
      </c>
    </row>
    <row r="4463" spans="1:6" x14ac:dyDescent="0.35">
      <c r="A4463" s="2">
        <v>135</v>
      </c>
      <c r="B4463" s="2">
        <f>_xlfn.XLOOKUP(C4463,country_id!$B$2:$B$326,country_id!$A$2:$A$326,,0)</f>
        <v>45</v>
      </c>
      <c r="C4463" s="2" t="s">
        <v>148</v>
      </c>
      <c r="D4463" s="2" t="s">
        <v>1351</v>
      </c>
      <c r="E4463" s="2" t="s">
        <v>1293</v>
      </c>
      <c r="F4463" s="3">
        <v>37181</v>
      </c>
    </row>
    <row r="4464" spans="1:6" x14ac:dyDescent="0.35">
      <c r="A4464" s="2">
        <v>139</v>
      </c>
      <c r="B4464" s="2">
        <f>_xlfn.XLOOKUP(C4464,country_id!$B$2:$B$326,country_id!$A$2:$A$326,,0)</f>
        <v>259</v>
      </c>
      <c r="C4464" s="2" t="s">
        <v>22</v>
      </c>
      <c r="D4464" s="2" t="s">
        <v>1368</v>
      </c>
      <c r="E4464" s="2" t="s">
        <v>1293</v>
      </c>
      <c r="F4464" s="3">
        <v>37181</v>
      </c>
    </row>
    <row r="4465" spans="1:6" x14ac:dyDescent="0.35">
      <c r="A4465" s="2">
        <v>155</v>
      </c>
      <c r="B4465" s="2">
        <f>_xlfn.XLOOKUP(C4465,country_id!$B$2:$B$326,country_id!$A$2:$A$326,,0)</f>
        <v>284</v>
      </c>
      <c r="C4465" s="2" t="s">
        <v>77</v>
      </c>
      <c r="D4465" s="2" t="s">
        <v>1363</v>
      </c>
      <c r="E4465" s="2" t="s">
        <v>1293</v>
      </c>
      <c r="F4465" s="3">
        <v>37181</v>
      </c>
    </row>
    <row r="4466" spans="1:6" x14ac:dyDescent="0.35">
      <c r="A4466" s="2">
        <v>140</v>
      </c>
      <c r="B4466" s="2">
        <f>_xlfn.XLOOKUP(C4466,country_id!$B$2:$B$326,country_id!$A$2:$A$326,,0)</f>
        <v>234</v>
      </c>
      <c r="C4466" s="2" t="s">
        <v>13</v>
      </c>
      <c r="D4466" s="2" t="s">
        <v>1321</v>
      </c>
      <c r="E4466" s="2" t="s">
        <v>1293</v>
      </c>
      <c r="F4466" s="3">
        <v>37181</v>
      </c>
    </row>
    <row r="4467" spans="1:6" x14ac:dyDescent="0.35">
      <c r="A4467" s="2">
        <v>148</v>
      </c>
      <c r="B4467" s="2">
        <f>_xlfn.XLOOKUP(C4467,country_id!$B$2:$B$326,country_id!$A$2:$A$326,,0)</f>
        <v>93</v>
      </c>
      <c r="C4467" s="2" t="s">
        <v>12</v>
      </c>
      <c r="D4467" s="2" t="s">
        <v>1373</v>
      </c>
      <c r="E4467" s="2" t="s">
        <v>1293</v>
      </c>
      <c r="F4467" s="3">
        <v>37181</v>
      </c>
    </row>
    <row r="4468" spans="1:6" x14ac:dyDescent="0.35">
      <c r="A4468" s="2">
        <v>152</v>
      </c>
      <c r="B4468" s="2">
        <f>_xlfn.XLOOKUP(C4468,country_id!$B$2:$B$326,country_id!$A$2:$A$326,,0)</f>
        <v>38</v>
      </c>
      <c r="C4468" s="2" t="s">
        <v>54</v>
      </c>
      <c r="D4468" s="2" t="s">
        <v>1352</v>
      </c>
      <c r="E4468" s="2" t="s">
        <v>1293</v>
      </c>
      <c r="F4468" s="3">
        <v>37181</v>
      </c>
    </row>
    <row r="4469" spans="1:6" x14ac:dyDescent="0.35">
      <c r="A4469" s="2">
        <v>124</v>
      </c>
      <c r="B4469" s="2">
        <f>_xlfn.XLOOKUP(C4469,country_id!$B$2:$B$326,country_id!$A$2:$A$326,,0)</f>
        <v>178</v>
      </c>
      <c r="C4469" s="2" t="s">
        <v>113</v>
      </c>
      <c r="D4469" s="2" t="s">
        <v>1332</v>
      </c>
      <c r="E4469" s="2" t="s">
        <v>1293</v>
      </c>
      <c r="F4469" s="3">
        <v>37181</v>
      </c>
    </row>
    <row r="4470" spans="1:6" x14ac:dyDescent="0.35">
      <c r="A4470" s="2">
        <v>115</v>
      </c>
      <c r="B4470" s="2">
        <f>_xlfn.XLOOKUP(C4470,country_id!$B$2:$B$326,country_id!$A$2:$A$326,,0)</f>
        <v>159</v>
      </c>
      <c r="C4470" s="2" t="s">
        <v>51</v>
      </c>
      <c r="D4470" s="2" t="s">
        <v>1340</v>
      </c>
      <c r="E4470" s="2" t="s">
        <v>1293</v>
      </c>
      <c r="F4470" s="3">
        <v>37181</v>
      </c>
    </row>
    <row r="4471" spans="1:6" x14ac:dyDescent="0.35">
      <c r="A4471" s="2">
        <v>116</v>
      </c>
      <c r="B4471" s="2">
        <f>_xlfn.XLOOKUP(C4471,country_id!$B$2:$B$326,country_id!$A$2:$A$326,,0)</f>
        <v>297</v>
      </c>
      <c r="C4471" s="2" t="s">
        <v>76</v>
      </c>
      <c r="D4471" s="2" t="s">
        <v>1371</v>
      </c>
      <c r="E4471" s="2" t="s">
        <v>1293</v>
      </c>
      <c r="F4471" s="3">
        <v>37181</v>
      </c>
    </row>
    <row r="4472" spans="1:6" x14ac:dyDescent="0.35">
      <c r="A4472" s="2">
        <v>117</v>
      </c>
      <c r="B4472" s="2">
        <f>_xlfn.XLOOKUP(C4472,country_id!$B$2:$B$326,country_id!$A$2:$A$326,,0)</f>
        <v>170</v>
      </c>
      <c r="C4472" s="2" t="s">
        <v>79</v>
      </c>
      <c r="D4472" s="2" t="s">
        <v>1353</v>
      </c>
      <c r="E4472" s="2" t="s">
        <v>1293</v>
      </c>
      <c r="F4472" s="3">
        <v>37181</v>
      </c>
    </row>
    <row r="4473" spans="1:6" x14ac:dyDescent="0.35">
      <c r="A4473" s="2">
        <v>120</v>
      </c>
      <c r="B4473" s="2">
        <f>_xlfn.XLOOKUP(C4473,country_id!$B$2:$B$326,country_id!$A$2:$A$326,,0)</f>
        <v>274</v>
      </c>
      <c r="C4473" s="2" t="s">
        <v>29</v>
      </c>
      <c r="D4473" s="2" t="s">
        <v>1333</v>
      </c>
      <c r="E4473" s="2" t="s">
        <v>1293</v>
      </c>
      <c r="F4473" s="3">
        <v>37181</v>
      </c>
    </row>
    <row r="4474" spans="1:6" x14ac:dyDescent="0.35">
      <c r="A4474" s="2">
        <v>121</v>
      </c>
      <c r="B4474" s="2">
        <f>_xlfn.XLOOKUP(C4474,country_id!$B$2:$B$326,country_id!$A$2:$A$326,,0)</f>
        <v>167</v>
      </c>
      <c r="C4474" s="2" t="s">
        <v>74</v>
      </c>
      <c r="D4474" s="2" t="s">
        <v>1302</v>
      </c>
      <c r="E4474" s="2" t="s">
        <v>1293</v>
      </c>
      <c r="F4474" s="3">
        <v>37181</v>
      </c>
    </row>
    <row r="4475" spans="1:6" x14ac:dyDescent="0.35">
      <c r="A4475" s="2">
        <v>122</v>
      </c>
      <c r="B4475" s="2">
        <f>_xlfn.XLOOKUP(C4475,country_id!$B$2:$B$326,country_id!$A$2:$A$326,,0)</f>
        <v>165</v>
      </c>
      <c r="C4475" s="2" t="s">
        <v>31</v>
      </c>
      <c r="D4475" s="2" t="s">
        <v>1355</v>
      </c>
      <c r="E4475" s="2" t="s">
        <v>1293</v>
      </c>
      <c r="F4475" s="3">
        <v>37181</v>
      </c>
    </row>
    <row r="4476" spans="1:6" x14ac:dyDescent="0.35">
      <c r="A4476" s="2">
        <v>125</v>
      </c>
      <c r="B4476" s="2">
        <f>_xlfn.XLOOKUP(C4476,country_id!$B$2:$B$326,country_id!$A$2:$A$326,,0)</f>
        <v>189</v>
      </c>
      <c r="C4476" s="2" t="s">
        <v>45</v>
      </c>
      <c r="D4476" s="2" t="s">
        <v>1334</v>
      </c>
      <c r="E4476" s="2" t="s">
        <v>1293</v>
      </c>
      <c r="F4476" s="3">
        <v>37181</v>
      </c>
    </row>
    <row r="4477" spans="1:6" x14ac:dyDescent="0.35">
      <c r="A4477" s="2">
        <v>197</v>
      </c>
      <c r="B4477" s="2">
        <f>_xlfn.XLOOKUP(C4477,country_id!$B$2:$B$326,country_id!$A$2:$A$326,,0)</f>
        <v>266</v>
      </c>
      <c r="C4477" s="2" t="s">
        <v>236</v>
      </c>
      <c r="D4477" s="2" t="s">
        <v>1322</v>
      </c>
      <c r="E4477" s="2" t="s">
        <v>1293</v>
      </c>
      <c r="F4477" s="3">
        <v>37181</v>
      </c>
    </row>
    <row r="4478" spans="1:6" x14ac:dyDescent="0.35">
      <c r="A4478" s="2">
        <v>193</v>
      </c>
      <c r="B4478" s="2">
        <f>_xlfn.XLOOKUP(C4478,country_id!$B$2:$B$326,country_id!$A$2:$A$326,,0)</f>
        <v>78</v>
      </c>
      <c r="C4478" s="2" t="s">
        <v>121</v>
      </c>
      <c r="D4478" s="2" t="s">
        <v>1386</v>
      </c>
      <c r="E4478" s="2" t="s">
        <v>1293</v>
      </c>
      <c r="F4478" s="3">
        <v>37181</v>
      </c>
    </row>
    <row r="4479" spans="1:6" x14ac:dyDescent="0.35">
      <c r="A4479" s="2">
        <v>192</v>
      </c>
      <c r="B4479" s="2">
        <f>_xlfn.XLOOKUP(C4479,country_id!$B$2:$B$326,country_id!$A$2:$A$326,,0)</f>
        <v>257</v>
      </c>
      <c r="C4479" s="2" t="s">
        <v>155</v>
      </c>
      <c r="D4479" s="2" t="s">
        <v>1325</v>
      </c>
      <c r="E4479" s="2" t="s">
        <v>1293</v>
      </c>
      <c r="F4479" s="3">
        <v>37181</v>
      </c>
    </row>
    <row r="4480" spans="1:6" x14ac:dyDescent="0.35">
      <c r="A4480" s="2">
        <v>191</v>
      </c>
      <c r="B4480" s="2">
        <f>_xlfn.XLOOKUP(C4480,country_id!$B$2:$B$326,country_id!$A$2:$A$326,,0)</f>
        <v>89</v>
      </c>
      <c r="C4480" s="2" t="s">
        <v>53</v>
      </c>
      <c r="D4480" s="2" t="s">
        <v>1312</v>
      </c>
      <c r="E4480" s="2" t="s">
        <v>1293</v>
      </c>
      <c r="F4480" s="3">
        <v>37181</v>
      </c>
    </row>
    <row r="4481" spans="1:6" x14ac:dyDescent="0.35">
      <c r="A4481" s="2">
        <v>190</v>
      </c>
      <c r="B4481" s="2">
        <f>_xlfn.XLOOKUP(C4481,country_id!$B$2:$B$326,country_id!$A$2:$A$326,,0)</f>
        <v>197</v>
      </c>
      <c r="C4481" s="2" t="s">
        <v>39</v>
      </c>
      <c r="D4481" s="2" t="s">
        <v>1375</v>
      </c>
      <c r="E4481" s="2" t="s">
        <v>1293</v>
      </c>
      <c r="F4481" s="3">
        <v>37181</v>
      </c>
    </row>
    <row r="4482" spans="1:6" x14ac:dyDescent="0.35">
      <c r="A4482" s="2">
        <v>40</v>
      </c>
      <c r="B4482" s="2">
        <f>_xlfn.XLOOKUP(C4482,country_id!$B$2:$B$326,country_id!$A$2:$A$326,,0)</f>
        <v>198</v>
      </c>
      <c r="C4482" s="2" t="s">
        <v>62</v>
      </c>
      <c r="D4482" s="2" t="s">
        <v>1310</v>
      </c>
      <c r="E4482" s="2" t="s">
        <v>1293</v>
      </c>
      <c r="F4482" s="3">
        <v>37216</v>
      </c>
    </row>
    <row r="4483" spans="1:6" x14ac:dyDescent="0.35">
      <c r="A4483" s="2">
        <v>185</v>
      </c>
      <c r="B4483" s="2">
        <f>_xlfn.XLOOKUP(C4483,country_id!$B$2:$B$326,country_id!$A$2:$A$326,,0)</f>
        <v>247</v>
      </c>
      <c r="C4483" s="2" t="s">
        <v>23</v>
      </c>
      <c r="D4483" s="2" t="s">
        <v>1395</v>
      </c>
      <c r="E4483" s="2" t="s">
        <v>1293</v>
      </c>
      <c r="F4483" s="3">
        <v>37216</v>
      </c>
    </row>
    <row r="4484" spans="1:6" x14ac:dyDescent="0.35">
      <c r="A4484" s="2">
        <v>190</v>
      </c>
      <c r="B4484" s="2">
        <f>_xlfn.XLOOKUP(C4484,country_id!$B$2:$B$326,country_id!$A$2:$A$326,,0)</f>
        <v>89</v>
      </c>
      <c r="C4484" s="2" t="s">
        <v>53</v>
      </c>
      <c r="D4484" s="2" t="s">
        <v>1312</v>
      </c>
      <c r="E4484" s="2" t="s">
        <v>1293</v>
      </c>
      <c r="F4484" s="3">
        <v>37216</v>
      </c>
    </row>
    <row r="4485" spans="1:6" x14ac:dyDescent="0.35">
      <c r="A4485" s="2">
        <v>191</v>
      </c>
      <c r="B4485" s="2">
        <f>_xlfn.XLOOKUP(C4485,country_id!$B$2:$B$326,country_id!$A$2:$A$326,,0)</f>
        <v>197</v>
      </c>
      <c r="C4485" s="2" t="s">
        <v>39</v>
      </c>
      <c r="D4485" s="2" t="s">
        <v>1375</v>
      </c>
      <c r="E4485" s="2" t="s">
        <v>1293</v>
      </c>
      <c r="F4485" s="3">
        <v>37216</v>
      </c>
    </row>
    <row r="4486" spans="1:6" x14ac:dyDescent="0.35">
      <c r="A4486" s="2">
        <v>192</v>
      </c>
      <c r="B4486" s="2">
        <f>_xlfn.XLOOKUP(C4486,country_id!$B$2:$B$326,country_id!$A$2:$A$326,,0)</f>
        <v>257</v>
      </c>
      <c r="C4486" s="2" t="s">
        <v>155</v>
      </c>
      <c r="D4486" s="2" t="s">
        <v>1325</v>
      </c>
      <c r="E4486" s="2" t="s">
        <v>1293</v>
      </c>
      <c r="F4486" s="3">
        <v>37216</v>
      </c>
    </row>
    <row r="4487" spans="1:6" x14ac:dyDescent="0.35">
      <c r="A4487" s="2">
        <v>193</v>
      </c>
      <c r="B4487" s="2">
        <f>_xlfn.XLOOKUP(C4487,country_id!$B$2:$B$326,country_id!$A$2:$A$326,,0)</f>
        <v>78</v>
      </c>
      <c r="C4487" s="2" t="s">
        <v>121</v>
      </c>
      <c r="D4487" s="2" t="s">
        <v>1386</v>
      </c>
      <c r="E4487" s="2" t="s">
        <v>1293</v>
      </c>
      <c r="F4487" s="3">
        <v>37216</v>
      </c>
    </row>
    <row r="4488" spans="1:6" x14ac:dyDescent="0.35">
      <c r="A4488" s="2">
        <v>197</v>
      </c>
      <c r="B4488" s="2">
        <f>_xlfn.XLOOKUP(C4488,country_id!$B$2:$B$326,country_id!$A$2:$A$326,,0)</f>
        <v>266</v>
      </c>
      <c r="C4488" s="2" t="s">
        <v>236</v>
      </c>
      <c r="D4488" s="2" t="s">
        <v>1322</v>
      </c>
      <c r="E4488" s="2" t="s">
        <v>1293</v>
      </c>
      <c r="F4488" s="3">
        <v>37216</v>
      </c>
    </row>
    <row r="4489" spans="1:6" x14ac:dyDescent="0.35">
      <c r="A4489" s="2">
        <v>41</v>
      </c>
      <c r="B4489" s="2">
        <f>_xlfn.XLOOKUP(C4489,country_id!$B$2:$B$326,country_id!$A$2:$A$326,,0)</f>
        <v>84</v>
      </c>
      <c r="C4489" s="2" t="s">
        <v>73</v>
      </c>
      <c r="D4489" s="2" t="s">
        <v>1298</v>
      </c>
      <c r="E4489" s="2" t="s">
        <v>1293</v>
      </c>
      <c r="F4489" s="3">
        <v>37216</v>
      </c>
    </row>
    <row r="4490" spans="1:6" x14ac:dyDescent="0.35">
      <c r="A4490" s="2">
        <v>58</v>
      </c>
      <c r="B4490" s="2">
        <f>_xlfn.XLOOKUP(C4490,country_id!$B$2:$B$326,country_id!$A$2:$A$326,,0)</f>
        <v>110</v>
      </c>
      <c r="C4490" s="2" t="s">
        <v>35</v>
      </c>
      <c r="D4490" s="2" t="s">
        <v>1307</v>
      </c>
      <c r="E4490" s="2" t="s">
        <v>1293</v>
      </c>
      <c r="F4490" s="3">
        <v>37216</v>
      </c>
    </row>
    <row r="4491" spans="1:6" x14ac:dyDescent="0.35">
      <c r="A4491" s="2">
        <v>54</v>
      </c>
      <c r="B4491" s="2">
        <f>_xlfn.XLOOKUP(C4491,country_id!$B$2:$B$326,country_id!$A$2:$A$326,,0)</f>
        <v>10</v>
      </c>
      <c r="C4491" s="2" t="s">
        <v>36</v>
      </c>
      <c r="D4491" s="2" t="s">
        <v>1338</v>
      </c>
      <c r="E4491" s="2" t="s">
        <v>1293</v>
      </c>
      <c r="F4491" s="3">
        <v>37216</v>
      </c>
    </row>
    <row r="4492" spans="1:6" x14ac:dyDescent="0.35">
      <c r="A4492" s="2">
        <v>46</v>
      </c>
      <c r="B4492" s="2">
        <f>_xlfn.XLOOKUP(C4492,country_id!$B$2:$B$326,country_id!$A$2:$A$326,,0)</f>
        <v>140</v>
      </c>
      <c r="C4492" s="2" t="s">
        <v>56</v>
      </c>
      <c r="D4492" s="2" t="s">
        <v>1296</v>
      </c>
      <c r="E4492" s="2" t="s">
        <v>1293</v>
      </c>
      <c r="F4492" s="3">
        <v>37216</v>
      </c>
    </row>
    <row r="4493" spans="1:6" x14ac:dyDescent="0.35">
      <c r="A4493" s="2">
        <v>34</v>
      </c>
      <c r="B4493" s="2">
        <f>_xlfn.XLOOKUP(C4493,country_id!$B$2:$B$326,country_id!$A$2:$A$326,,0)</f>
        <v>268</v>
      </c>
      <c r="C4493" s="2" t="s">
        <v>47</v>
      </c>
      <c r="D4493" s="2" t="s">
        <v>1347</v>
      </c>
      <c r="E4493" s="2" t="s">
        <v>1293</v>
      </c>
      <c r="F4493" s="3">
        <v>37216</v>
      </c>
    </row>
    <row r="4494" spans="1:6" x14ac:dyDescent="0.35">
      <c r="A4494" s="2">
        <v>36</v>
      </c>
      <c r="B4494" s="2">
        <f>_xlfn.XLOOKUP(C4494,country_id!$B$2:$B$326,country_id!$A$2:$A$326,,0)</f>
        <v>188</v>
      </c>
      <c r="C4494" s="2" t="s">
        <v>85</v>
      </c>
      <c r="D4494" s="2" t="s">
        <v>1305</v>
      </c>
      <c r="E4494" s="2" t="s">
        <v>1293</v>
      </c>
      <c r="F4494" s="3">
        <v>37216</v>
      </c>
    </row>
    <row r="4495" spans="1:6" x14ac:dyDescent="0.35">
      <c r="A4495" s="2">
        <v>38</v>
      </c>
      <c r="B4495" s="2">
        <f>_xlfn.XLOOKUP(C4495,country_id!$B$2:$B$326,country_id!$A$2:$A$326,,0)</f>
        <v>47</v>
      </c>
      <c r="C4495" s="2" t="s">
        <v>68</v>
      </c>
      <c r="D4495" s="2" t="s">
        <v>1297</v>
      </c>
      <c r="E4495" s="2" t="s">
        <v>1293</v>
      </c>
      <c r="F4495" s="3">
        <v>37216</v>
      </c>
    </row>
    <row r="4496" spans="1:6" x14ac:dyDescent="0.35">
      <c r="A4496" s="2">
        <v>181</v>
      </c>
      <c r="B4496" s="2">
        <f>_xlfn.XLOOKUP(C4496,country_id!$B$2:$B$326,country_id!$A$2:$A$326,,0)</f>
        <v>54</v>
      </c>
      <c r="C4496" s="2" t="s">
        <v>32</v>
      </c>
      <c r="D4496" s="2" t="s">
        <v>1324</v>
      </c>
      <c r="E4496" s="2" t="s">
        <v>1293</v>
      </c>
      <c r="F4496" s="3">
        <v>37216</v>
      </c>
    </row>
    <row r="4497" spans="1:6" x14ac:dyDescent="0.35">
      <c r="A4497" s="2">
        <v>28</v>
      </c>
      <c r="B4497" s="2">
        <f>_xlfn.XLOOKUP(C4497,country_id!$B$2:$B$326,country_id!$A$2:$A$326,,0)</f>
        <v>292</v>
      </c>
      <c r="C4497" s="2" t="s">
        <v>50</v>
      </c>
      <c r="D4497" s="2" t="s">
        <v>1308</v>
      </c>
      <c r="E4497" s="2" t="s">
        <v>1293</v>
      </c>
      <c r="F4497" s="3">
        <v>37216</v>
      </c>
    </row>
    <row r="4498" spans="1:6" x14ac:dyDescent="0.35">
      <c r="A4498" s="2">
        <v>63</v>
      </c>
      <c r="B4498" s="2">
        <f>_xlfn.XLOOKUP(C4498,country_id!$B$2:$B$326,country_id!$A$2:$A$326,,0)</f>
        <v>323</v>
      </c>
      <c r="C4498" s="2" t="s">
        <v>25</v>
      </c>
      <c r="D4498" s="2" t="s">
        <v>1292</v>
      </c>
      <c r="E4498" s="2" t="s">
        <v>1293</v>
      </c>
      <c r="F4498" s="3">
        <v>37216</v>
      </c>
    </row>
    <row r="4499" spans="1:6" x14ac:dyDescent="0.35">
      <c r="A4499" s="2">
        <v>149</v>
      </c>
      <c r="B4499" s="2">
        <f>_xlfn.XLOOKUP(C4499,country_id!$B$2:$B$326,country_id!$A$2:$A$326,,0)</f>
        <v>284</v>
      </c>
      <c r="C4499" s="2" t="s">
        <v>77</v>
      </c>
      <c r="D4499" s="2" t="s">
        <v>1363</v>
      </c>
      <c r="E4499" s="2" t="s">
        <v>1293</v>
      </c>
      <c r="F4499" s="3">
        <v>37216</v>
      </c>
    </row>
    <row r="4500" spans="1:6" x14ac:dyDescent="0.35">
      <c r="A4500" s="2">
        <v>142</v>
      </c>
      <c r="B4500" s="2">
        <f>_xlfn.XLOOKUP(C4500,country_id!$B$2:$B$326,country_id!$A$2:$A$326,,0)</f>
        <v>234</v>
      </c>
      <c r="C4500" s="2" t="s">
        <v>13</v>
      </c>
      <c r="D4500" s="2" t="s">
        <v>1321</v>
      </c>
      <c r="E4500" s="2" t="s">
        <v>1293</v>
      </c>
      <c r="F4500" s="3">
        <v>37216</v>
      </c>
    </row>
    <row r="4501" spans="1:6" x14ac:dyDescent="0.35">
      <c r="A4501" s="2">
        <v>139</v>
      </c>
      <c r="B4501" s="2">
        <f>_xlfn.XLOOKUP(C4501,country_id!$B$2:$B$326,country_id!$A$2:$A$326,,0)</f>
        <v>259</v>
      </c>
      <c r="C4501" s="2" t="s">
        <v>22</v>
      </c>
      <c r="D4501" s="2" t="s">
        <v>1368</v>
      </c>
      <c r="E4501" s="2" t="s">
        <v>1293</v>
      </c>
      <c r="F4501" s="3">
        <v>37216</v>
      </c>
    </row>
    <row r="4502" spans="1:6" x14ac:dyDescent="0.35">
      <c r="A4502" s="2">
        <v>136</v>
      </c>
      <c r="B4502" s="2">
        <f>_xlfn.XLOOKUP(C4502,country_id!$B$2:$B$326,country_id!$A$2:$A$326,,0)</f>
        <v>45</v>
      </c>
      <c r="C4502" s="2" t="s">
        <v>148</v>
      </c>
      <c r="D4502" s="2" t="s">
        <v>1351</v>
      </c>
      <c r="E4502" s="2" t="s">
        <v>1293</v>
      </c>
      <c r="F4502" s="3">
        <v>37216</v>
      </c>
    </row>
    <row r="4503" spans="1:6" x14ac:dyDescent="0.35">
      <c r="A4503" s="2">
        <v>132</v>
      </c>
      <c r="B4503" s="2">
        <f>_xlfn.XLOOKUP(C4503,country_id!$B$2:$B$326,country_id!$A$2:$A$326,,0)</f>
        <v>92</v>
      </c>
      <c r="C4503" s="2" t="s">
        <v>83</v>
      </c>
      <c r="D4503" s="2" t="s">
        <v>1336</v>
      </c>
      <c r="E4503" s="2" t="s">
        <v>1293</v>
      </c>
      <c r="F4503" s="3">
        <v>37216</v>
      </c>
    </row>
    <row r="4504" spans="1:6" x14ac:dyDescent="0.35">
      <c r="A4504" s="2">
        <v>128</v>
      </c>
      <c r="B4504" s="2">
        <f>_xlfn.XLOOKUP(C4504,country_id!$B$2:$B$326,country_id!$A$2:$A$326,,0)</f>
        <v>157</v>
      </c>
      <c r="C4504" s="2" t="s">
        <v>26</v>
      </c>
      <c r="D4504" s="2" t="s">
        <v>1328</v>
      </c>
      <c r="E4504" s="2" t="s">
        <v>1293</v>
      </c>
      <c r="F4504" s="3">
        <v>37216</v>
      </c>
    </row>
    <row r="4505" spans="1:6" x14ac:dyDescent="0.35">
      <c r="A4505" s="2">
        <v>150</v>
      </c>
      <c r="B4505" s="2">
        <f>_xlfn.XLOOKUP(C4505,country_id!$B$2:$B$326,country_id!$A$2:$A$326,,0)</f>
        <v>106</v>
      </c>
      <c r="C4505" s="2" t="s">
        <v>80</v>
      </c>
      <c r="D4505" s="2" t="s">
        <v>1311</v>
      </c>
      <c r="E4505" s="2" t="s">
        <v>1293</v>
      </c>
      <c r="F4505" s="3">
        <v>37216</v>
      </c>
    </row>
    <row r="4506" spans="1:6" x14ac:dyDescent="0.35">
      <c r="A4506" s="2">
        <v>152</v>
      </c>
      <c r="B4506" s="2">
        <f>_xlfn.XLOOKUP(C4506,country_id!$B$2:$B$326,country_id!$A$2:$A$326,,0)</f>
        <v>93</v>
      </c>
      <c r="C4506" s="2" t="s">
        <v>12</v>
      </c>
      <c r="D4506" s="2" t="s">
        <v>1373</v>
      </c>
      <c r="E4506" s="2" t="s">
        <v>1293</v>
      </c>
      <c r="F4506" s="3">
        <v>37216</v>
      </c>
    </row>
    <row r="4507" spans="1:6" x14ac:dyDescent="0.35">
      <c r="A4507" s="2">
        <v>176</v>
      </c>
      <c r="B4507" s="2">
        <f>_xlfn.XLOOKUP(C4507,country_id!$B$2:$B$326,country_id!$A$2:$A$326,,0)</f>
        <v>122</v>
      </c>
      <c r="C4507" s="2" t="s">
        <v>63</v>
      </c>
      <c r="D4507" s="2" t="s">
        <v>1330</v>
      </c>
      <c r="E4507" s="2" t="s">
        <v>1293</v>
      </c>
      <c r="F4507" s="3">
        <v>37216</v>
      </c>
    </row>
    <row r="4508" spans="1:6" x14ac:dyDescent="0.35">
      <c r="A4508" s="2">
        <v>174</v>
      </c>
      <c r="B4508" s="2">
        <f>_xlfn.XLOOKUP(C4508,country_id!$B$2:$B$326,country_id!$A$2:$A$326,,0)</f>
        <v>56</v>
      </c>
      <c r="C4508" s="2" t="s">
        <v>255</v>
      </c>
      <c r="D4508" s="2" t="s">
        <v>1315</v>
      </c>
      <c r="E4508" s="2" t="s">
        <v>1293</v>
      </c>
      <c r="F4508" s="3">
        <v>37216</v>
      </c>
    </row>
    <row r="4509" spans="1:6" x14ac:dyDescent="0.35">
      <c r="A4509" s="2">
        <v>173</v>
      </c>
      <c r="B4509" s="2">
        <f>_xlfn.XLOOKUP(C4509,country_id!$B$2:$B$326,country_id!$A$2:$A$326,,0)</f>
        <v>177</v>
      </c>
      <c r="C4509" s="2" t="s">
        <v>60</v>
      </c>
      <c r="D4509" s="2" t="s">
        <v>1343</v>
      </c>
      <c r="E4509" s="2" t="s">
        <v>1293</v>
      </c>
      <c r="F4509" s="3">
        <v>37216</v>
      </c>
    </row>
    <row r="4510" spans="1:6" x14ac:dyDescent="0.35">
      <c r="A4510" s="2">
        <v>171</v>
      </c>
      <c r="B4510" s="2">
        <f>_xlfn.XLOOKUP(C4510,country_id!$B$2:$B$326,country_id!$A$2:$A$326,,0)</f>
        <v>90</v>
      </c>
      <c r="C4510" s="2" t="s">
        <v>1396</v>
      </c>
      <c r="D4510" s="2" t="s">
        <v>1397</v>
      </c>
      <c r="E4510" s="2" t="s">
        <v>1293</v>
      </c>
      <c r="F4510" s="3">
        <v>37216</v>
      </c>
    </row>
    <row r="4511" spans="1:6" x14ac:dyDescent="0.35">
      <c r="A4511" s="2">
        <v>125</v>
      </c>
      <c r="B4511" s="2">
        <f>_xlfn.XLOOKUP(C4511,country_id!$B$2:$B$326,country_id!$A$2:$A$326,,0)</f>
        <v>189</v>
      </c>
      <c r="C4511" s="2" t="s">
        <v>45</v>
      </c>
      <c r="D4511" s="2" t="s">
        <v>1334</v>
      </c>
      <c r="E4511" s="2" t="s">
        <v>1293</v>
      </c>
      <c r="F4511" s="3">
        <v>37216</v>
      </c>
    </row>
    <row r="4512" spans="1:6" x14ac:dyDescent="0.35">
      <c r="A4512" s="2">
        <v>159</v>
      </c>
      <c r="B4512" s="2">
        <f>_xlfn.XLOOKUP(C4512,country_id!$B$2:$B$326,country_id!$A$2:$A$326,,0)</f>
        <v>50</v>
      </c>
      <c r="C4512" s="2" t="s">
        <v>82</v>
      </c>
      <c r="D4512" s="2" t="s">
        <v>1342</v>
      </c>
      <c r="E4512" s="2" t="s">
        <v>1293</v>
      </c>
      <c r="F4512" s="3">
        <v>37216</v>
      </c>
    </row>
    <row r="4513" spans="1:6" x14ac:dyDescent="0.35">
      <c r="A4513" s="2">
        <v>155</v>
      </c>
      <c r="B4513" s="2">
        <f>_xlfn.XLOOKUP(C4513,country_id!$B$2:$B$326,country_id!$A$2:$A$326,,0)</f>
        <v>38</v>
      </c>
      <c r="C4513" s="2" t="s">
        <v>54</v>
      </c>
      <c r="D4513" s="2" t="s">
        <v>1352</v>
      </c>
      <c r="E4513" s="2" t="s">
        <v>1293</v>
      </c>
      <c r="F4513" s="3">
        <v>37216</v>
      </c>
    </row>
    <row r="4514" spans="1:6" x14ac:dyDescent="0.35">
      <c r="A4514" s="2">
        <v>154</v>
      </c>
      <c r="B4514" s="2">
        <f>_xlfn.XLOOKUP(C4514,country_id!$B$2:$B$326,country_id!$A$2:$A$326,,0)</f>
        <v>31</v>
      </c>
      <c r="C4514" s="2" t="s">
        <v>18</v>
      </c>
      <c r="D4514" s="2" t="s">
        <v>1344</v>
      </c>
      <c r="E4514" s="2" t="s">
        <v>1293</v>
      </c>
      <c r="F4514" s="3">
        <v>37216</v>
      </c>
    </row>
    <row r="4515" spans="1:6" x14ac:dyDescent="0.35">
      <c r="A4515" s="2">
        <v>124</v>
      </c>
      <c r="B4515" s="2">
        <f>_xlfn.XLOOKUP(C4515,country_id!$B$2:$B$326,country_id!$A$2:$A$326,,0)</f>
        <v>178</v>
      </c>
      <c r="C4515" s="2" t="s">
        <v>113</v>
      </c>
      <c r="D4515" s="2" t="s">
        <v>1332</v>
      </c>
      <c r="E4515" s="2" t="s">
        <v>1293</v>
      </c>
      <c r="F4515" s="3">
        <v>37216</v>
      </c>
    </row>
    <row r="4516" spans="1:6" x14ac:dyDescent="0.35">
      <c r="A4516" s="2">
        <v>122</v>
      </c>
      <c r="B4516" s="2">
        <f>_xlfn.XLOOKUP(C4516,country_id!$B$2:$B$326,country_id!$A$2:$A$326,,0)</f>
        <v>165</v>
      </c>
      <c r="C4516" s="2" t="s">
        <v>31</v>
      </c>
      <c r="D4516" s="2" t="s">
        <v>1355</v>
      </c>
      <c r="E4516" s="2" t="s">
        <v>1293</v>
      </c>
      <c r="F4516" s="3">
        <v>37216</v>
      </c>
    </row>
    <row r="4517" spans="1:6" x14ac:dyDescent="0.35">
      <c r="A4517" s="2">
        <v>79</v>
      </c>
      <c r="B4517" s="2">
        <f>_xlfn.XLOOKUP(C4517,country_id!$B$2:$B$326,country_id!$A$2:$A$326,,0)</f>
        <v>44</v>
      </c>
      <c r="C4517" s="2" t="s">
        <v>65</v>
      </c>
      <c r="D4517" s="2" t="s">
        <v>1364</v>
      </c>
      <c r="E4517" s="2" t="s">
        <v>1293</v>
      </c>
      <c r="F4517" s="3">
        <v>37216</v>
      </c>
    </row>
    <row r="4518" spans="1:6" x14ac:dyDescent="0.35">
      <c r="A4518" s="2">
        <v>95</v>
      </c>
      <c r="B4518" s="2">
        <f>_xlfn.XLOOKUP(C4518,country_id!$B$2:$B$326,country_id!$A$2:$A$326,,0)</f>
        <v>64</v>
      </c>
      <c r="C4518" s="2" t="s">
        <v>41</v>
      </c>
      <c r="D4518" s="2" t="s">
        <v>1369</v>
      </c>
      <c r="E4518" s="2" t="s">
        <v>1293</v>
      </c>
      <c r="F4518" s="3">
        <v>37216</v>
      </c>
    </row>
    <row r="4519" spans="1:6" x14ac:dyDescent="0.35">
      <c r="A4519" s="2">
        <v>98</v>
      </c>
      <c r="B4519" s="2">
        <f>_xlfn.XLOOKUP(C4519,country_id!$B$2:$B$326,country_id!$A$2:$A$326,,0)</f>
        <v>191</v>
      </c>
      <c r="C4519" s="2" t="s">
        <v>69</v>
      </c>
      <c r="D4519" s="2" t="s">
        <v>1323</v>
      </c>
      <c r="E4519" s="2" t="s">
        <v>1293</v>
      </c>
      <c r="F4519" s="3">
        <v>37216</v>
      </c>
    </row>
    <row r="4520" spans="1:6" x14ac:dyDescent="0.35">
      <c r="A4520" s="2">
        <v>101</v>
      </c>
      <c r="B4520" s="2">
        <f>_xlfn.XLOOKUP(C4520,country_id!$B$2:$B$326,country_id!$A$2:$A$326,,0)</f>
        <v>103</v>
      </c>
      <c r="C4520" s="2" t="s">
        <v>28</v>
      </c>
      <c r="D4520" s="2" t="s">
        <v>1309</v>
      </c>
      <c r="E4520" s="2" t="s">
        <v>1293</v>
      </c>
      <c r="F4520" s="3">
        <v>37216</v>
      </c>
    </row>
    <row r="4521" spans="1:6" x14ac:dyDescent="0.35">
      <c r="A4521" s="2">
        <v>77</v>
      </c>
      <c r="B4521" s="2">
        <f>_xlfn.XLOOKUP(C4521,country_id!$B$2:$B$326,country_id!$A$2:$A$326,,0)</f>
        <v>82</v>
      </c>
      <c r="C4521" s="2" t="s">
        <v>59</v>
      </c>
      <c r="D4521" s="2" t="s">
        <v>1401</v>
      </c>
      <c r="E4521" s="2" t="s">
        <v>1293</v>
      </c>
      <c r="F4521" s="3">
        <v>37216</v>
      </c>
    </row>
    <row r="4522" spans="1:6" x14ac:dyDescent="0.35">
      <c r="A4522" s="2">
        <v>75</v>
      </c>
      <c r="B4522" s="2">
        <f>_xlfn.XLOOKUP(C4522,country_id!$B$2:$B$326,country_id!$A$2:$A$326,,0)</f>
        <v>6</v>
      </c>
      <c r="C4522" s="2" t="s">
        <v>38</v>
      </c>
      <c r="D4522" s="2" t="s">
        <v>1294</v>
      </c>
      <c r="E4522" s="2" t="s">
        <v>1293</v>
      </c>
      <c r="F4522" s="3">
        <v>37216</v>
      </c>
    </row>
    <row r="4523" spans="1:6" x14ac:dyDescent="0.35">
      <c r="A4523" s="2">
        <v>67</v>
      </c>
      <c r="B4523" s="2">
        <f>_xlfn.XLOOKUP(C4523,country_id!$B$2:$B$326,country_id!$A$2:$A$326,,0)</f>
        <v>255</v>
      </c>
      <c r="C4523" s="2" t="s">
        <v>44</v>
      </c>
      <c r="D4523" s="2" t="s">
        <v>1303</v>
      </c>
      <c r="E4523" s="2" t="s">
        <v>1293</v>
      </c>
      <c r="F4523" s="3">
        <v>37216</v>
      </c>
    </row>
    <row r="4524" spans="1:6" x14ac:dyDescent="0.35">
      <c r="A4524" s="2">
        <v>68</v>
      </c>
      <c r="B4524" s="2">
        <f>_xlfn.XLOOKUP(C4524,country_id!$B$2:$B$326,country_id!$A$2:$A$326,,0)</f>
        <v>325</v>
      </c>
      <c r="C4524" s="2" t="s">
        <v>266</v>
      </c>
      <c r="D4524" s="2" t="s">
        <v>1301</v>
      </c>
      <c r="E4524" s="2" t="s">
        <v>1293</v>
      </c>
      <c r="F4524" s="3">
        <v>37216</v>
      </c>
    </row>
    <row r="4525" spans="1:6" x14ac:dyDescent="0.35">
      <c r="A4525" s="2">
        <v>69</v>
      </c>
      <c r="B4525" s="2">
        <f>_xlfn.XLOOKUP(C4525,country_id!$B$2:$B$326,country_id!$A$2:$A$326,,0)</f>
        <v>289</v>
      </c>
      <c r="C4525" s="2" t="s">
        <v>66</v>
      </c>
      <c r="D4525" s="2" t="s">
        <v>1350</v>
      </c>
      <c r="E4525" s="2" t="s">
        <v>1293</v>
      </c>
      <c r="F4525" s="3">
        <v>37216</v>
      </c>
    </row>
    <row r="4526" spans="1:6" x14ac:dyDescent="0.35">
      <c r="A4526" s="2">
        <v>120</v>
      </c>
      <c r="B4526" s="2">
        <f>_xlfn.XLOOKUP(C4526,country_id!$B$2:$B$326,country_id!$A$2:$A$326,,0)</f>
        <v>167</v>
      </c>
      <c r="C4526" s="2" t="s">
        <v>74</v>
      </c>
      <c r="D4526" s="2" t="s">
        <v>1302</v>
      </c>
      <c r="E4526" s="2" t="s">
        <v>1293</v>
      </c>
      <c r="F4526" s="3">
        <v>37216</v>
      </c>
    </row>
    <row r="4527" spans="1:6" x14ac:dyDescent="0.35">
      <c r="A4527" s="2">
        <v>118</v>
      </c>
      <c r="B4527" s="2">
        <f>_xlfn.XLOOKUP(C4527,country_id!$B$2:$B$326,country_id!$A$2:$A$326,,0)</f>
        <v>274</v>
      </c>
      <c r="C4527" s="2" t="s">
        <v>29</v>
      </c>
      <c r="D4527" s="2" t="s">
        <v>1333</v>
      </c>
      <c r="E4527" s="2" t="s">
        <v>1293</v>
      </c>
      <c r="F4527" s="3">
        <v>37216</v>
      </c>
    </row>
    <row r="4528" spans="1:6" x14ac:dyDescent="0.35">
      <c r="A4528" s="2">
        <v>117</v>
      </c>
      <c r="B4528" s="2">
        <f>_xlfn.XLOOKUP(C4528,country_id!$B$2:$B$326,country_id!$A$2:$A$326,,0)</f>
        <v>159</v>
      </c>
      <c r="C4528" s="2" t="s">
        <v>51</v>
      </c>
      <c r="D4528" s="2" t="s">
        <v>1340</v>
      </c>
      <c r="E4528" s="2" t="s">
        <v>1293</v>
      </c>
      <c r="F4528" s="3">
        <v>37216</v>
      </c>
    </row>
    <row r="4529" spans="1:6" x14ac:dyDescent="0.35">
      <c r="A4529" s="2">
        <v>116</v>
      </c>
      <c r="B4529" s="2">
        <f>_xlfn.XLOOKUP(C4529,country_id!$B$2:$B$326,country_id!$A$2:$A$326,,0)</f>
        <v>297</v>
      </c>
      <c r="C4529" s="2" t="s">
        <v>76</v>
      </c>
      <c r="D4529" s="2" t="s">
        <v>1371</v>
      </c>
      <c r="E4529" s="2" t="s">
        <v>1293</v>
      </c>
      <c r="F4529" s="3">
        <v>37216</v>
      </c>
    </row>
    <row r="4530" spans="1:6" x14ac:dyDescent="0.35">
      <c r="A4530" s="2">
        <v>73</v>
      </c>
      <c r="B4530" s="2">
        <f>_xlfn.XLOOKUP(C4530,country_id!$B$2:$B$326,country_id!$A$2:$A$326,,0)</f>
        <v>158</v>
      </c>
      <c r="C4530" s="2" t="s">
        <v>48</v>
      </c>
      <c r="D4530" s="2" t="s">
        <v>1374</v>
      </c>
      <c r="E4530" s="2" t="s">
        <v>1293</v>
      </c>
      <c r="F4530" s="3">
        <v>37216</v>
      </c>
    </row>
    <row r="4531" spans="1:6" x14ac:dyDescent="0.35">
      <c r="A4531" s="2">
        <v>107</v>
      </c>
      <c r="B4531" s="2">
        <f>_xlfn.XLOOKUP(C4531,country_id!$B$2:$B$326,country_id!$A$2:$A$326,,0)</f>
        <v>121</v>
      </c>
      <c r="C4531" s="2" t="s">
        <v>71</v>
      </c>
      <c r="D4531" s="2" t="s">
        <v>1360</v>
      </c>
      <c r="E4531" s="2" t="s">
        <v>1293</v>
      </c>
      <c r="F4531" s="3">
        <v>37216</v>
      </c>
    </row>
    <row r="4532" spans="1:6" x14ac:dyDescent="0.35">
      <c r="A4532" s="2">
        <v>105</v>
      </c>
      <c r="B4532" s="2">
        <f>_xlfn.XLOOKUP(C4532,country_id!$B$2:$B$326,country_id!$A$2:$A$326,,0)</f>
        <v>148</v>
      </c>
      <c r="C4532" s="2" t="s">
        <v>143</v>
      </c>
      <c r="D4532" s="2" t="s">
        <v>1354</v>
      </c>
      <c r="E4532" s="2" t="s">
        <v>1293</v>
      </c>
      <c r="F4532" s="3">
        <v>37216</v>
      </c>
    </row>
    <row r="4533" spans="1:6" x14ac:dyDescent="0.35">
      <c r="A4533" s="2">
        <v>109</v>
      </c>
      <c r="B4533" s="2">
        <f>_xlfn.XLOOKUP(C4533,country_id!$B$2:$B$326,country_id!$A$2:$A$326,,0)</f>
        <v>170</v>
      </c>
      <c r="C4533" s="2" t="s">
        <v>79</v>
      </c>
      <c r="D4533" s="2" t="s">
        <v>1353</v>
      </c>
      <c r="E4533" s="2" t="s">
        <v>1293</v>
      </c>
      <c r="F4533" s="3">
        <v>37216</v>
      </c>
    </row>
    <row r="4534" spans="1:6" x14ac:dyDescent="0.35">
      <c r="A4534" s="2">
        <v>28</v>
      </c>
      <c r="B4534" s="2">
        <f>_xlfn.XLOOKUP(C4534,country_id!$B$2:$B$326,country_id!$A$2:$A$326,,0)</f>
        <v>292</v>
      </c>
      <c r="C4534" s="2" t="s">
        <v>50</v>
      </c>
      <c r="D4534" s="2" t="s">
        <v>1308</v>
      </c>
      <c r="E4534" s="2" t="s">
        <v>1293</v>
      </c>
      <c r="F4534" s="3">
        <v>37244</v>
      </c>
    </row>
    <row r="4535" spans="1:6" x14ac:dyDescent="0.35">
      <c r="A4535" s="2">
        <v>73</v>
      </c>
      <c r="B4535" s="2">
        <f>_xlfn.XLOOKUP(C4535,country_id!$B$2:$B$326,country_id!$A$2:$A$326,,0)</f>
        <v>158</v>
      </c>
      <c r="C4535" s="2" t="s">
        <v>48</v>
      </c>
      <c r="D4535" s="2" t="s">
        <v>1374</v>
      </c>
      <c r="E4535" s="2" t="s">
        <v>1293</v>
      </c>
      <c r="F4535" s="3">
        <v>37244</v>
      </c>
    </row>
    <row r="4536" spans="1:6" x14ac:dyDescent="0.35">
      <c r="A4536" s="2">
        <v>139</v>
      </c>
      <c r="B4536" s="2">
        <f>_xlfn.XLOOKUP(C4536,country_id!$B$2:$B$326,country_id!$A$2:$A$326,,0)</f>
        <v>45</v>
      </c>
      <c r="C4536" s="2" t="s">
        <v>148</v>
      </c>
      <c r="D4536" s="2" t="s">
        <v>1351</v>
      </c>
      <c r="E4536" s="2" t="s">
        <v>1293</v>
      </c>
      <c r="F4536" s="3">
        <v>37244</v>
      </c>
    </row>
    <row r="4537" spans="1:6" x14ac:dyDescent="0.35">
      <c r="A4537" s="2">
        <v>144</v>
      </c>
      <c r="B4537" s="2">
        <f>_xlfn.XLOOKUP(C4537,country_id!$B$2:$B$326,country_id!$A$2:$A$326,,0)</f>
        <v>234</v>
      </c>
      <c r="C4537" s="2" t="s">
        <v>13</v>
      </c>
      <c r="D4537" s="2" t="s">
        <v>1321</v>
      </c>
      <c r="E4537" s="2" t="s">
        <v>1293</v>
      </c>
      <c r="F4537" s="3">
        <v>37244</v>
      </c>
    </row>
    <row r="4538" spans="1:6" x14ac:dyDescent="0.35">
      <c r="A4538" s="2">
        <v>35</v>
      </c>
      <c r="B4538" s="2">
        <f>_xlfn.XLOOKUP(C4538,country_id!$B$2:$B$326,country_id!$A$2:$A$326,,0)</f>
        <v>268</v>
      </c>
      <c r="C4538" s="2" t="s">
        <v>47</v>
      </c>
      <c r="D4538" s="2" t="s">
        <v>1347</v>
      </c>
      <c r="E4538" s="2" t="s">
        <v>1293</v>
      </c>
      <c r="F4538" s="3">
        <v>37244</v>
      </c>
    </row>
    <row r="4539" spans="1:6" x14ac:dyDescent="0.35">
      <c r="A4539" s="2">
        <v>41</v>
      </c>
      <c r="B4539" s="2">
        <f>_xlfn.XLOOKUP(C4539,country_id!$B$2:$B$326,country_id!$A$2:$A$326,,0)</f>
        <v>84</v>
      </c>
      <c r="C4539" s="2" t="s">
        <v>73</v>
      </c>
      <c r="D4539" s="2" t="s">
        <v>1298</v>
      </c>
      <c r="E4539" s="2" t="s">
        <v>1293</v>
      </c>
      <c r="F4539" s="3">
        <v>37244</v>
      </c>
    </row>
    <row r="4540" spans="1:6" x14ac:dyDescent="0.35">
      <c r="A4540" s="2">
        <v>138</v>
      </c>
      <c r="B4540" s="2">
        <f>_xlfn.XLOOKUP(C4540,country_id!$B$2:$B$326,country_id!$A$2:$A$326,,0)</f>
        <v>259</v>
      </c>
      <c r="C4540" s="2" t="s">
        <v>22</v>
      </c>
      <c r="D4540" s="2" t="s">
        <v>1368</v>
      </c>
      <c r="E4540" s="2" t="s">
        <v>1293</v>
      </c>
      <c r="F4540" s="3">
        <v>37244</v>
      </c>
    </row>
    <row r="4541" spans="1:6" x14ac:dyDescent="0.35">
      <c r="A4541" s="2">
        <v>55</v>
      </c>
      <c r="B4541" s="2">
        <f>_xlfn.XLOOKUP(C4541,country_id!$B$2:$B$326,country_id!$A$2:$A$326,,0)</f>
        <v>10</v>
      </c>
      <c r="C4541" s="2" t="s">
        <v>36</v>
      </c>
      <c r="D4541" s="2" t="s">
        <v>1338</v>
      </c>
      <c r="E4541" s="2" t="s">
        <v>1293</v>
      </c>
      <c r="F4541" s="3">
        <v>37244</v>
      </c>
    </row>
    <row r="4542" spans="1:6" x14ac:dyDescent="0.35">
      <c r="A4542" s="2">
        <v>36</v>
      </c>
      <c r="B4542" s="2">
        <f>_xlfn.XLOOKUP(C4542,country_id!$B$2:$B$326,country_id!$A$2:$A$326,,0)</f>
        <v>188</v>
      </c>
      <c r="C4542" s="2" t="s">
        <v>85</v>
      </c>
      <c r="D4542" s="2" t="s">
        <v>1305</v>
      </c>
      <c r="E4542" s="2" t="s">
        <v>1293</v>
      </c>
      <c r="F4542" s="3">
        <v>37244</v>
      </c>
    </row>
    <row r="4543" spans="1:6" x14ac:dyDescent="0.35">
      <c r="A4543" s="2">
        <v>44</v>
      </c>
      <c r="B4543" s="2">
        <f>_xlfn.XLOOKUP(C4543,country_id!$B$2:$B$326,country_id!$A$2:$A$326,,0)</f>
        <v>140</v>
      </c>
      <c r="C4543" s="2" t="s">
        <v>56</v>
      </c>
      <c r="D4543" s="2" t="s">
        <v>1296</v>
      </c>
      <c r="E4543" s="2" t="s">
        <v>1293</v>
      </c>
      <c r="F4543" s="3">
        <v>37244</v>
      </c>
    </row>
    <row r="4544" spans="1:6" x14ac:dyDescent="0.35">
      <c r="A4544" s="2">
        <v>40</v>
      </c>
      <c r="B4544" s="2">
        <f>_xlfn.XLOOKUP(C4544,country_id!$B$2:$B$326,country_id!$A$2:$A$326,,0)</f>
        <v>198</v>
      </c>
      <c r="C4544" s="2" t="s">
        <v>62</v>
      </c>
      <c r="D4544" s="2" t="s">
        <v>1310</v>
      </c>
      <c r="E4544" s="2" t="s">
        <v>1293</v>
      </c>
      <c r="F4544" s="3">
        <v>37244</v>
      </c>
    </row>
    <row r="4545" spans="1:6" x14ac:dyDescent="0.35">
      <c r="A4545" s="2">
        <v>38</v>
      </c>
      <c r="B4545" s="2">
        <f>_xlfn.XLOOKUP(C4545,country_id!$B$2:$B$326,country_id!$A$2:$A$326,,0)</f>
        <v>47</v>
      </c>
      <c r="C4545" s="2" t="s">
        <v>68</v>
      </c>
      <c r="D4545" s="2" t="s">
        <v>1297</v>
      </c>
      <c r="E4545" s="2" t="s">
        <v>1293</v>
      </c>
      <c r="F4545" s="3">
        <v>37244</v>
      </c>
    </row>
    <row r="4546" spans="1:6" x14ac:dyDescent="0.35">
      <c r="A4546" s="2">
        <v>149</v>
      </c>
      <c r="B4546" s="2">
        <f>_xlfn.XLOOKUP(C4546,country_id!$B$2:$B$326,country_id!$A$2:$A$326,,0)</f>
        <v>284</v>
      </c>
      <c r="C4546" s="2" t="s">
        <v>77</v>
      </c>
      <c r="D4546" s="2" t="s">
        <v>1363</v>
      </c>
      <c r="E4546" s="2" t="s">
        <v>1293</v>
      </c>
      <c r="F4546" s="3">
        <v>37244</v>
      </c>
    </row>
    <row r="4547" spans="1:6" x14ac:dyDescent="0.35">
      <c r="A4547" s="2">
        <v>64</v>
      </c>
      <c r="B4547" s="2">
        <f>_xlfn.XLOOKUP(C4547,country_id!$B$2:$B$326,country_id!$A$2:$A$326,,0)</f>
        <v>323</v>
      </c>
      <c r="C4547" s="2" t="s">
        <v>25</v>
      </c>
      <c r="D4547" s="2" t="s">
        <v>1292</v>
      </c>
      <c r="E4547" s="2" t="s">
        <v>1293</v>
      </c>
      <c r="F4547" s="3">
        <v>37244</v>
      </c>
    </row>
    <row r="4548" spans="1:6" x14ac:dyDescent="0.35">
      <c r="A4548" s="2">
        <v>65</v>
      </c>
      <c r="B4548" s="2">
        <f>_xlfn.XLOOKUP(C4548,country_id!$B$2:$B$326,country_id!$A$2:$A$326,,0)</f>
        <v>255</v>
      </c>
      <c r="C4548" s="2" t="s">
        <v>44</v>
      </c>
      <c r="D4548" s="2" t="s">
        <v>1303</v>
      </c>
      <c r="E4548" s="2" t="s">
        <v>1293</v>
      </c>
      <c r="F4548" s="3">
        <v>37244</v>
      </c>
    </row>
    <row r="4549" spans="1:6" x14ac:dyDescent="0.35">
      <c r="A4549" s="2">
        <v>68</v>
      </c>
      <c r="B4549" s="2">
        <f>_xlfn.XLOOKUP(C4549,country_id!$B$2:$B$326,country_id!$A$2:$A$326,,0)</f>
        <v>325</v>
      </c>
      <c r="C4549" s="2" t="s">
        <v>266</v>
      </c>
      <c r="D4549" s="2" t="s">
        <v>1301</v>
      </c>
      <c r="E4549" s="2" t="s">
        <v>1293</v>
      </c>
      <c r="F4549" s="3">
        <v>37244</v>
      </c>
    </row>
    <row r="4550" spans="1:6" x14ac:dyDescent="0.35">
      <c r="A4550" s="2">
        <v>71</v>
      </c>
      <c r="B4550" s="2">
        <f>_xlfn.XLOOKUP(C4550,country_id!$B$2:$B$326,country_id!$A$2:$A$326,,0)</f>
        <v>289</v>
      </c>
      <c r="C4550" s="2" t="s">
        <v>66</v>
      </c>
      <c r="D4550" s="2" t="s">
        <v>1350</v>
      </c>
      <c r="E4550" s="2" t="s">
        <v>1293</v>
      </c>
      <c r="F4550" s="3">
        <v>37244</v>
      </c>
    </row>
    <row r="4551" spans="1:6" x14ac:dyDescent="0.35">
      <c r="A4551" s="2">
        <v>197</v>
      </c>
      <c r="B4551" s="2">
        <f>_xlfn.XLOOKUP(C4551,country_id!$B$2:$B$326,country_id!$A$2:$A$326,,0)</f>
        <v>266</v>
      </c>
      <c r="C4551" s="2" t="s">
        <v>236</v>
      </c>
      <c r="D4551" s="2" t="s">
        <v>1322</v>
      </c>
      <c r="E4551" s="2" t="s">
        <v>1293</v>
      </c>
      <c r="F4551" s="3">
        <v>37244</v>
      </c>
    </row>
    <row r="4552" spans="1:6" x14ac:dyDescent="0.35">
      <c r="A4552" s="2">
        <v>148</v>
      </c>
      <c r="B4552" s="2">
        <f>_xlfn.XLOOKUP(C4552,country_id!$B$2:$B$326,country_id!$A$2:$A$326,,0)</f>
        <v>106</v>
      </c>
      <c r="C4552" s="2" t="s">
        <v>80</v>
      </c>
      <c r="D4552" s="2" t="s">
        <v>1311</v>
      </c>
      <c r="E4552" s="2" t="s">
        <v>1293</v>
      </c>
      <c r="F4552" s="3">
        <v>37244</v>
      </c>
    </row>
    <row r="4553" spans="1:6" x14ac:dyDescent="0.35">
      <c r="A4553" s="2">
        <v>193</v>
      </c>
      <c r="B4553" s="2">
        <f>_xlfn.XLOOKUP(C4553,country_id!$B$2:$B$326,country_id!$A$2:$A$326,,0)</f>
        <v>78</v>
      </c>
      <c r="C4553" s="2" t="s">
        <v>121</v>
      </c>
      <c r="D4553" s="2" t="s">
        <v>1386</v>
      </c>
      <c r="E4553" s="2" t="s">
        <v>1293</v>
      </c>
      <c r="F4553" s="3">
        <v>37244</v>
      </c>
    </row>
    <row r="4554" spans="1:6" x14ac:dyDescent="0.35">
      <c r="A4554" s="2">
        <v>155</v>
      </c>
      <c r="B4554" s="2">
        <f>_xlfn.XLOOKUP(C4554,country_id!$B$2:$B$326,country_id!$A$2:$A$326,,0)</f>
        <v>93</v>
      </c>
      <c r="C4554" s="2" t="s">
        <v>12</v>
      </c>
      <c r="D4554" s="2" t="s">
        <v>1373</v>
      </c>
      <c r="E4554" s="2" t="s">
        <v>1293</v>
      </c>
      <c r="F4554" s="3">
        <v>37244</v>
      </c>
    </row>
    <row r="4555" spans="1:6" x14ac:dyDescent="0.35">
      <c r="A4555" s="2">
        <v>153</v>
      </c>
      <c r="B4555" s="2">
        <f>_xlfn.XLOOKUP(C4555,country_id!$B$2:$B$326,country_id!$A$2:$A$326,,0)</f>
        <v>38</v>
      </c>
      <c r="C4555" s="2" t="s">
        <v>54</v>
      </c>
      <c r="D4555" s="2" t="s">
        <v>1352</v>
      </c>
      <c r="E4555" s="2" t="s">
        <v>1293</v>
      </c>
      <c r="F4555" s="3">
        <v>37244</v>
      </c>
    </row>
    <row r="4556" spans="1:6" x14ac:dyDescent="0.35">
      <c r="A4556" s="2">
        <v>152</v>
      </c>
      <c r="B4556" s="2">
        <f>_xlfn.XLOOKUP(C4556,country_id!$B$2:$B$326,country_id!$A$2:$A$326,,0)</f>
        <v>31</v>
      </c>
      <c r="C4556" s="2" t="s">
        <v>18</v>
      </c>
      <c r="D4556" s="2" t="s">
        <v>1344</v>
      </c>
      <c r="E4556" s="2" t="s">
        <v>1293</v>
      </c>
      <c r="F4556" s="3">
        <v>37244</v>
      </c>
    </row>
    <row r="4557" spans="1:6" x14ac:dyDescent="0.35">
      <c r="A4557" s="2">
        <v>159</v>
      </c>
      <c r="B4557" s="2">
        <f>_xlfn.XLOOKUP(C4557,country_id!$B$2:$B$326,country_id!$A$2:$A$326,,0)</f>
        <v>50</v>
      </c>
      <c r="C4557" s="2" t="s">
        <v>82</v>
      </c>
      <c r="D4557" s="2" t="s">
        <v>1342</v>
      </c>
      <c r="E4557" s="2" t="s">
        <v>1293</v>
      </c>
      <c r="F4557" s="3">
        <v>37244</v>
      </c>
    </row>
    <row r="4558" spans="1:6" x14ac:dyDescent="0.35">
      <c r="A4558" s="2">
        <v>192</v>
      </c>
      <c r="B4558" s="2">
        <f>_xlfn.XLOOKUP(C4558,country_id!$B$2:$B$326,country_id!$A$2:$A$326,,0)</f>
        <v>257</v>
      </c>
      <c r="C4558" s="2" t="s">
        <v>155</v>
      </c>
      <c r="D4558" s="2" t="s">
        <v>1325</v>
      </c>
      <c r="E4558" s="2" t="s">
        <v>1293</v>
      </c>
      <c r="F4558" s="3">
        <v>37244</v>
      </c>
    </row>
    <row r="4559" spans="1:6" x14ac:dyDescent="0.35">
      <c r="A4559" s="2">
        <v>191</v>
      </c>
      <c r="B4559" s="2">
        <f>_xlfn.XLOOKUP(C4559,country_id!$B$2:$B$326,country_id!$A$2:$A$326,,0)</f>
        <v>197</v>
      </c>
      <c r="C4559" s="2" t="s">
        <v>39</v>
      </c>
      <c r="D4559" s="2" t="s">
        <v>1375</v>
      </c>
      <c r="E4559" s="2" t="s">
        <v>1293</v>
      </c>
      <c r="F4559" s="3">
        <v>37244</v>
      </c>
    </row>
    <row r="4560" spans="1:6" x14ac:dyDescent="0.35">
      <c r="A4560" s="2">
        <v>190</v>
      </c>
      <c r="B4560" s="2">
        <f>_xlfn.XLOOKUP(C4560,country_id!$B$2:$B$326,country_id!$A$2:$A$326,,0)</f>
        <v>89</v>
      </c>
      <c r="C4560" s="2" t="s">
        <v>53</v>
      </c>
      <c r="D4560" s="2" t="s">
        <v>1312</v>
      </c>
      <c r="E4560" s="2" t="s">
        <v>1293</v>
      </c>
      <c r="F4560" s="3">
        <v>37244</v>
      </c>
    </row>
    <row r="4561" spans="1:6" x14ac:dyDescent="0.35">
      <c r="A4561" s="2">
        <v>186</v>
      </c>
      <c r="B4561" s="2">
        <f>_xlfn.XLOOKUP(C4561,country_id!$B$2:$B$326,country_id!$A$2:$A$326,,0)</f>
        <v>247</v>
      </c>
      <c r="C4561" s="2" t="s">
        <v>23</v>
      </c>
      <c r="D4561" s="2" t="s">
        <v>1395</v>
      </c>
      <c r="E4561" s="2" t="s">
        <v>1293</v>
      </c>
      <c r="F4561" s="3">
        <v>37244</v>
      </c>
    </row>
    <row r="4562" spans="1:6" x14ac:dyDescent="0.35">
      <c r="A4562" s="2">
        <v>171</v>
      </c>
      <c r="B4562" s="2">
        <f>_xlfn.XLOOKUP(C4562,country_id!$B$2:$B$326,country_id!$A$2:$A$326,,0)</f>
        <v>90</v>
      </c>
      <c r="C4562" s="2" t="s">
        <v>1396</v>
      </c>
      <c r="D4562" s="2" t="s">
        <v>1397</v>
      </c>
      <c r="E4562" s="2" t="s">
        <v>1293</v>
      </c>
      <c r="F4562" s="3">
        <v>37244</v>
      </c>
    </row>
    <row r="4563" spans="1:6" x14ac:dyDescent="0.35">
      <c r="A4563" s="2">
        <v>182</v>
      </c>
      <c r="B4563" s="2">
        <f>_xlfn.XLOOKUP(C4563,country_id!$B$2:$B$326,country_id!$A$2:$A$326,,0)</f>
        <v>54</v>
      </c>
      <c r="C4563" s="2" t="s">
        <v>32</v>
      </c>
      <c r="D4563" s="2" t="s">
        <v>1324</v>
      </c>
      <c r="E4563" s="2" t="s">
        <v>1293</v>
      </c>
      <c r="F4563" s="3">
        <v>37244</v>
      </c>
    </row>
    <row r="4564" spans="1:6" x14ac:dyDescent="0.35">
      <c r="A4564" s="2">
        <v>177</v>
      </c>
      <c r="B4564" s="2">
        <f>_xlfn.XLOOKUP(C4564,country_id!$B$2:$B$326,country_id!$A$2:$A$326,,0)</f>
        <v>177</v>
      </c>
      <c r="C4564" s="2" t="s">
        <v>60</v>
      </c>
      <c r="D4564" s="2" t="s">
        <v>1343</v>
      </c>
      <c r="E4564" s="2" t="s">
        <v>1293</v>
      </c>
      <c r="F4564" s="3">
        <v>37244</v>
      </c>
    </row>
    <row r="4565" spans="1:6" x14ac:dyDescent="0.35">
      <c r="A4565" s="2">
        <v>176</v>
      </c>
      <c r="B4565" s="2">
        <f>_xlfn.XLOOKUP(C4565,country_id!$B$2:$B$326,country_id!$A$2:$A$326,,0)</f>
        <v>56</v>
      </c>
      <c r="C4565" s="2" t="s">
        <v>255</v>
      </c>
      <c r="D4565" s="2" t="s">
        <v>1315</v>
      </c>
      <c r="E4565" s="2" t="s">
        <v>1293</v>
      </c>
      <c r="F4565" s="3">
        <v>37244</v>
      </c>
    </row>
    <row r="4566" spans="1:6" x14ac:dyDescent="0.35">
      <c r="A4566" s="2">
        <v>174</v>
      </c>
      <c r="B4566" s="2">
        <f>_xlfn.XLOOKUP(C4566,country_id!$B$2:$B$326,country_id!$A$2:$A$326,,0)</f>
        <v>122</v>
      </c>
      <c r="C4566" s="2" t="s">
        <v>63</v>
      </c>
      <c r="D4566" s="2" t="s">
        <v>1330</v>
      </c>
      <c r="E4566" s="2" t="s">
        <v>1293</v>
      </c>
      <c r="F4566" s="3">
        <v>37244</v>
      </c>
    </row>
    <row r="4567" spans="1:6" x14ac:dyDescent="0.35">
      <c r="A4567" s="2">
        <v>101</v>
      </c>
      <c r="B4567" s="2">
        <f>_xlfn.XLOOKUP(C4567,country_id!$B$2:$B$326,country_id!$A$2:$A$326,,0)</f>
        <v>191</v>
      </c>
      <c r="C4567" s="2" t="s">
        <v>69</v>
      </c>
      <c r="D4567" s="2" t="s">
        <v>1323</v>
      </c>
      <c r="E4567" s="2" t="s">
        <v>1293</v>
      </c>
      <c r="F4567" s="3">
        <v>37244</v>
      </c>
    </row>
    <row r="4568" spans="1:6" x14ac:dyDescent="0.35">
      <c r="A4568" s="2">
        <v>94</v>
      </c>
      <c r="B4568" s="2">
        <f>_xlfn.XLOOKUP(C4568,country_id!$B$2:$B$326,country_id!$A$2:$A$326,,0)</f>
        <v>64</v>
      </c>
      <c r="C4568" s="2" t="s">
        <v>41</v>
      </c>
      <c r="D4568" s="2" t="s">
        <v>1369</v>
      </c>
      <c r="E4568" s="2" t="s">
        <v>1293</v>
      </c>
      <c r="F4568" s="3">
        <v>37244</v>
      </c>
    </row>
    <row r="4569" spans="1:6" x14ac:dyDescent="0.35">
      <c r="A4569" s="2">
        <v>78</v>
      </c>
      <c r="B4569" s="2">
        <f>_xlfn.XLOOKUP(C4569,country_id!$B$2:$B$326,country_id!$A$2:$A$326,,0)</f>
        <v>44</v>
      </c>
      <c r="C4569" s="2" t="s">
        <v>65</v>
      </c>
      <c r="D4569" s="2" t="s">
        <v>1364</v>
      </c>
      <c r="E4569" s="2" t="s">
        <v>1293</v>
      </c>
      <c r="F4569" s="3">
        <v>37244</v>
      </c>
    </row>
    <row r="4570" spans="1:6" x14ac:dyDescent="0.35">
      <c r="A4570" s="2">
        <v>77</v>
      </c>
      <c r="B4570" s="2">
        <f>_xlfn.XLOOKUP(C4570,country_id!$B$2:$B$326,country_id!$A$2:$A$326,,0)</f>
        <v>82</v>
      </c>
      <c r="C4570" s="2" t="s">
        <v>59</v>
      </c>
      <c r="D4570" s="2" t="s">
        <v>1401</v>
      </c>
      <c r="E4570" s="2" t="s">
        <v>1293</v>
      </c>
      <c r="F4570" s="3">
        <v>37244</v>
      </c>
    </row>
    <row r="4571" spans="1:6" x14ac:dyDescent="0.35">
      <c r="A4571" s="2">
        <v>75</v>
      </c>
      <c r="B4571" s="2">
        <f>_xlfn.XLOOKUP(C4571,country_id!$B$2:$B$326,country_id!$A$2:$A$326,,0)</f>
        <v>6</v>
      </c>
      <c r="C4571" s="2" t="s">
        <v>38</v>
      </c>
      <c r="D4571" s="2" t="s">
        <v>1294</v>
      </c>
      <c r="E4571" s="2" t="s">
        <v>1293</v>
      </c>
      <c r="F4571" s="3">
        <v>37244</v>
      </c>
    </row>
    <row r="4572" spans="1:6" x14ac:dyDescent="0.35">
      <c r="A4572" s="2">
        <v>102</v>
      </c>
      <c r="B4572" s="2">
        <f>_xlfn.XLOOKUP(C4572,country_id!$B$2:$B$326,country_id!$A$2:$A$326,,0)</f>
        <v>103</v>
      </c>
      <c r="C4572" s="2" t="s">
        <v>28</v>
      </c>
      <c r="D4572" s="2" t="s">
        <v>1309</v>
      </c>
      <c r="E4572" s="2" t="s">
        <v>1293</v>
      </c>
      <c r="F4572" s="3">
        <v>37244</v>
      </c>
    </row>
    <row r="4573" spans="1:6" x14ac:dyDescent="0.35">
      <c r="A4573" s="2">
        <v>59</v>
      </c>
      <c r="B4573" s="2">
        <f>_xlfn.XLOOKUP(C4573,country_id!$B$2:$B$326,country_id!$A$2:$A$326,,0)</f>
        <v>110</v>
      </c>
      <c r="C4573" s="2" t="s">
        <v>35</v>
      </c>
      <c r="D4573" s="2" t="s">
        <v>1307</v>
      </c>
      <c r="E4573" s="2" t="s">
        <v>1293</v>
      </c>
      <c r="F4573" s="3">
        <v>37244</v>
      </c>
    </row>
    <row r="4574" spans="1:6" x14ac:dyDescent="0.35">
      <c r="A4574" s="2">
        <v>132</v>
      </c>
      <c r="B4574" s="2">
        <f>_xlfn.XLOOKUP(C4574,country_id!$B$2:$B$326,country_id!$A$2:$A$326,,0)</f>
        <v>92</v>
      </c>
      <c r="C4574" s="2" t="s">
        <v>83</v>
      </c>
      <c r="D4574" s="2" t="s">
        <v>1336</v>
      </c>
      <c r="E4574" s="2" t="s">
        <v>1293</v>
      </c>
      <c r="F4574" s="3">
        <v>37244</v>
      </c>
    </row>
    <row r="4575" spans="1:6" x14ac:dyDescent="0.35">
      <c r="A4575" s="2">
        <v>104</v>
      </c>
      <c r="B4575" s="2">
        <f>_xlfn.XLOOKUP(C4575,country_id!$B$2:$B$326,country_id!$A$2:$A$326,,0)</f>
        <v>148</v>
      </c>
      <c r="C4575" s="2" t="s">
        <v>143</v>
      </c>
      <c r="D4575" s="2" t="s">
        <v>1354</v>
      </c>
      <c r="E4575" s="2" t="s">
        <v>1293</v>
      </c>
      <c r="F4575" s="3">
        <v>37244</v>
      </c>
    </row>
    <row r="4576" spans="1:6" x14ac:dyDescent="0.35">
      <c r="A4576" s="2">
        <v>128</v>
      </c>
      <c r="B4576" s="2">
        <f>_xlfn.XLOOKUP(C4576,country_id!$B$2:$B$326,country_id!$A$2:$A$326,,0)</f>
        <v>189</v>
      </c>
      <c r="C4576" s="2" t="s">
        <v>45</v>
      </c>
      <c r="D4576" s="2" t="s">
        <v>1334</v>
      </c>
      <c r="E4576" s="2" t="s">
        <v>1293</v>
      </c>
      <c r="F4576" s="3">
        <v>37244</v>
      </c>
    </row>
    <row r="4577" spans="1:6" x14ac:dyDescent="0.35">
      <c r="A4577" s="2">
        <v>126</v>
      </c>
      <c r="B4577" s="2">
        <f>_xlfn.XLOOKUP(C4577,country_id!$B$2:$B$326,country_id!$A$2:$A$326,,0)</f>
        <v>157</v>
      </c>
      <c r="C4577" s="2" t="s">
        <v>26</v>
      </c>
      <c r="D4577" s="2" t="s">
        <v>1328</v>
      </c>
      <c r="E4577" s="2" t="s">
        <v>1293</v>
      </c>
      <c r="F4577" s="3">
        <v>37244</v>
      </c>
    </row>
    <row r="4578" spans="1:6" x14ac:dyDescent="0.35">
      <c r="A4578" s="2">
        <v>124</v>
      </c>
      <c r="B4578" s="2">
        <f>_xlfn.XLOOKUP(C4578,country_id!$B$2:$B$326,country_id!$A$2:$A$326,,0)</f>
        <v>178</v>
      </c>
      <c r="C4578" s="2" t="s">
        <v>113</v>
      </c>
      <c r="D4578" s="2" t="s">
        <v>1332</v>
      </c>
      <c r="E4578" s="2" t="s">
        <v>1293</v>
      </c>
      <c r="F4578" s="3">
        <v>37244</v>
      </c>
    </row>
    <row r="4579" spans="1:6" x14ac:dyDescent="0.35">
      <c r="A4579" s="2">
        <v>122</v>
      </c>
      <c r="B4579" s="2">
        <f>_xlfn.XLOOKUP(C4579,country_id!$B$2:$B$326,country_id!$A$2:$A$326,,0)</f>
        <v>165</v>
      </c>
      <c r="C4579" s="2" t="s">
        <v>31</v>
      </c>
      <c r="D4579" s="2" t="s">
        <v>1355</v>
      </c>
      <c r="E4579" s="2" t="s">
        <v>1293</v>
      </c>
      <c r="F4579" s="3">
        <v>37244</v>
      </c>
    </row>
    <row r="4580" spans="1:6" x14ac:dyDescent="0.35">
      <c r="A4580" s="2">
        <v>119</v>
      </c>
      <c r="B4580" s="2">
        <f>_xlfn.XLOOKUP(C4580,country_id!$B$2:$B$326,country_id!$A$2:$A$326,,0)</f>
        <v>297</v>
      </c>
      <c r="C4580" s="2" t="s">
        <v>76</v>
      </c>
      <c r="D4580" s="2" t="s">
        <v>1371</v>
      </c>
      <c r="E4580" s="2" t="s">
        <v>1293</v>
      </c>
      <c r="F4580" s="3">
        <v>37244</v>
      </c>
    </row>
    <row r="4581" spans="1:6" x14ac:dyDescent="0.35">
      <c r="A4581" s="2">
        <v>120</v>
      </c>
      <c r="B4581" s="2">
        <f>_xlfn.XLOOKUP(C4581,country_id!$B$2:$B$326,country_id!$A$2:$A$326,,0)</f>
        <v>167</v>
      </c>
      <c r="C4581" s="2" t="s">
        <v>74</v>
      </c>
      <c r="D4581" s="2" t="s">
        <v>1302</v>
      </c>
      <c r="E4581" s="2" t="s">
        <v>1293</v>
      </c>
      <c r="F4581" s="3">
        <v>37244</v>
      </c>
    </row>
    <row r="4582" spans="1:6" x14ac:dyDescent="0.35">
      <c r="A4582" s="2">
        <v>108</v>
      </c>
      <c r="B4582" s="2">
        <f>_xlfn.XLOOKUP(C4582,country_id!$B$2:$B$326,country_id!$A$2:$A$326,,0)</f>
        <v>121</v>
      </c>
      <c r="C4582" s="2" t="s">
        <v>71</v>
      </c>
      <c r="D4582" s="2" t="s">
        <v>1360</v>
      </c>
      <c r="E4582" s="2" t="s">
        <v>1293</v>
      </c>
      <c r="F4582" s="3">
        <v>37244</v>
      </c>
    </row>
    <row r="4583" spans="1:6" x14ac:dyDescent="0.35">
      <c r="A4583" s="2">
        <v>112</v>
      </c>
      <c r="B4583" s="2">
        <f>_xlfn.XLOOKUP(C4583,country_id!$B$2:$B$326,country_id!$A$2:$A$326,,0)</f>
        <v>170</v>
      </c>
      <c r="C4583" s="2" t="s">
        <v>79</v>
      </c>
      <c r="D4583" s="2" t="s">
        <v>1353</v>
      </c>
      <c r="E4583" s="2" t="s">
        <v>1293</v>
      </c>
      <c r="F4583" s="3">
        <v>37244</v>
      </c>
    </row>
    <row r="4584" spans="1:6" x14ac:dyDescent="0.35">
      <c r="A4584" s="2">
        <v>116</v>
      </c>
      <c r="B4584" s="2">
        <f>_xlfn.XLOOKUP(C4584,country_id!$B$2:$B$326,country_id!$A$2:$A$326,,0)</f>
        <v>159</v>
      </c>
      <c r="C4584" s="2" t="s">
        <v>51</v>
      </c>
      <c r="D4584" s="2" t="s">
        <v>1340</v>
      </c>
      <c r="E4584" s="2" t="s">
        <v>1293</v>
      </c>
      <c r="F4584" s="3">
        <v>37244</v>
      </c>
    </row>
    <row r="4585" spans="1:6" x14ac:dyDescent="0.35">
      <c r="A4585" s="2">
        <v>118</v>
      </c>
      <c r="B4585" s="2">
        <f>_xlfn.XLOOKUP(C4585,country_id!$B$2:$B$326,country_id!$A$2:$A$326,,0)</f>
        <v>274</v>
      </c>
      <c r="C4585" s="2" t="s">
        <v>29</v>
      </c>
      <c r="D4585" s="2" t="s">
        <v>1333</v>
      </c>
      <c r="E4585" s="2" t="s">
        <v>1293</v>
      </c>
      <c r="F4585" s="3">
        <v>37244</v>
      </c>
    </row>
    <row r="4586" spans="1:6" x14ac:dyDescent="0.35">
      <c r="A4586" s="2">
        <v>36</v>
      </c>
      <c r="B4586" s="2">
        <f>_xlfn.XLOOKUP(C4586,country_id!$B$2:$B$326,country_id!$A$2:$A$326,,0)</f>
        <v>188</v>
      </c>
      <c r="C4586" s="2" t="s">
        <v>85</v>
      </c>
      <c r="D4586" s="2" t="s">
        <v>1305</v>
      </c>
      <c r="E4586" s="2" t="s">
        <v>1293</v>
      </c>
      <c r="F4586" s="3">
        <v>37272</v>
      </c>
    </row>
    <row r="4587" spans="1:6" x14ac:dyDescent="0.35">
      <c r="A4587" s="2">
        <v>37</v>
      </c>
      <c r="B4587" s="2">
        <f>_xlfn.XLOOKUP(C4587,country_id!$B$2:$B$326,country_id!$A$2:$A$326,,0)</f>
        <v>47</v>
      </c>
      <c r="C4587" s="2" t="s">
        <v>68</v>
      </c>
      <c r="D4587" s="2" t="s">
        <v>1297</v>
      </c>
      <c r="E4587" s="2" t="s">
        <v>1293</v>
      </c>
      <c r="F4587" s="3">
        <v>37272</v>
      </c>
    </row>
    <row r="4588" spans="1:6" x14ac:dyDescent="0.35">
      <c r="A4588" s="2">
        <v>41</v>
      </c>
      <c r="B4588" s="2">
        <f>_xlfn.XLOOKUP(C4588,country_id!$B$2:$B$326,country_id!$A$2:$A$326,,0)</f>
        <v>84</v>
      </c>
      <c r="C4588" s="2" t="s">
        <v>73</v>
      </c>
      <c r="D4588" s="2" t="s">
        <v>1298</v>
      </c>
      <c r="E4588" s="2" t="s">
        <v>1293</v>
      </c>
      <c r="F4588" s="3">
        <v>37272</v>
      </c>
    </row>
    <row r="4589" spans="1:6" x14ac:dyDescent="0.35">
      <c r="A4589" s="2">
        <v>44</v>
      </c>
      <c r="B4589" s="2">
        <f>_xlfn.XLOOKUP(C4589,country_id!$B$2:$B$326,country_id!$A$2:$A$326,,0)</f>
        <v>140</v>
      </c>
      <c r="C4589" s="2" t="s">
        <v>56</v>
      </c>
      <c r="D4589" s="2" t="s">
        <v>1296</v>
      </c>
      <c r="E4589" s="2" t="s">
        <v>1293</v>
      </c>
      <c r="F4589" s="3">
        <v>37272</v>
      </c>
    </row>
    <row r="4590" spans="1:6" x14ac:dyDescent="0.35">
      <c r="A4590" s="2">
        <v>40</v>
      </c>
      <c r="B4590" s="2">
        <f>_xlfn.XLOOKUP(C4590,country_id!$B$2:$B$326,country_id!$A$2:$A$326,,0)</f>
        <v>198</v>
      </c>
      <c r="C4590" s="2" t="s">
        <v>62</v>
      </c>
      <c r="D4590" s="2" t="s">
        <v>1310</v>
      </c>
      <c r="E4590" s="2" t="s">
        <v>1293</v>
      </c>
      <c r="F4590" s="3">
        <v>37272</v>
      </c>
    </row>
    <row r="4591" spans="1:6" x14ac:dyDescent="0.35">
      <c r="A4591" s="2">
        <v>176</v>
      </c>
      <c r="B4591" s="2">
        <f>_xlfn.XLOOKUP(C4591,country_id!$B$2:$B$326,country_id!$A$2:$A$326,,0)</f>
        <v>56</v>
      </c>
      <c r="C4591" s="2" t="s">
        <v>255</v>
      </c>
      <c r="D4591" s="2" t="s">
        <v>1315</v>
      </c>
      <c r="E4591" s="2" t="s">
        <v>1293</v>
      </c>
      <c r="F4591" s="3">
        <v>37272</v>
      </c>
    </row>
    <row r="4592" spans="1:6" x14ac:dyDescent="0.35">
      <c r="A4592" s="2">
        <v>178</v>
      </c>
      <c r="B4592" s="2">
        <f>_xlfn.XLOOKUP(C4592,country_id!$B$2:$B$326,country_id!$A$2:$A$326,,0)</f>
        <v>177</v>
      </c>
      <c r="C4592" s="2" t="s">
        <v>60</v>
      </c>
      <c r="D4592" s="2" t="s">
        <v>1343</v>
      </c>
      <c r="E4592" s="2" t="s">
        <v>1293</v>
      </c>
      <c r="F4592" s="3">
        <v>37272</v>
      </c>
    </row>
    <row r="4593" spans="1:6" x14ac:dyDescent="0.35">
      <c r="A4593" s="2">
        <v>181</v>
      </c>
      <c r="B4593" s="2">
        <f>_xlfn.XLOOKUP(C4593,country_id!$B$2:$B$326,country_id!$A$2:$A$326,,0)</f>
        <v>54</v>
      </c>
      <c r="C4593" s="2" t="s">
        <v>32</v>
      </c>
      <c r="D4593" s="2" t="s">
        <v>1324</v>
      </c>
      <c r="E4593" s="2" t="s">
        <v>1293</v>
      </c>
      <c r="F4593" s="3">
        <v>37272</v>
      </c>
    </row>
    <row r="4594" spans="1:6" x14ac:dyDescent="0.35">
      <c r="A4594" s="2">
        <v>174</v>
      </c>
      <c r="B4594" s="2">
        <f>_xlfn.XLOOKUP(C4594,country_id!$B$2:$B$326,country_id!$A$2:$A$326,,0)</f>
        <v>122</v>
      </c>
      <c r="C4594" s="2" t="s">
        <v>63</v>
      </c>
      <c r="D4594" s="2" t="s">
        <v>1330</v>
      </c>
      <c r="E4594" s="2" t="s">
        <v>1293</v>
      </c>
      <c r="F4594" s="3">
        <v>37272</v>
      </c>
    </row>
    <row r="4595" spans="1:6" x14ac:dyDescent="0.35">
      <c r="A4595" s="2">
        <v>186</v>
      </c>
      <c r="B4595" s="2">
        <f>_xlfn.XLOOKUP(C4595,country_id!$B$2:$B$326,country_id!$A$2:$A$326,,0)</f>
        <v>247</v>
      </c>
      <c r="C4595" s="2" t="s">
        <v>23</v>
      </c>
      <c r="D4595" s="2" t="s">
        <v>1395</v>
      </c>
      <c r="E4595" s="2" t="s">
        <v>1293</v>
      </c>
      <c r="F4595" s="3">
        <v>37272</v>
      </c>
    </row>
    <row r="4596" spans="1:6" x14ac:dyDescent="0.35">
      <c r="A4596" s="2">
        <v>69</v>
      </c>
      <c r="B4596" s="2">
        <f>_xlfn.XLOOKUP(C4596,country_id!$B$2:$B$326,country_id!$A$2:$A$326,,0)</f>
        <v>289</v>
      </c>
      <c r="C4596" s="2" t="s">
        <v>66</v>
      </c>
      <c r="D4596" s="2" t="s">
        <v>1350</v>
      </c>
      <c r="E4596" s="2" t="s">
        <v>1293</v>
      </c>
      <c r="F4596" s="3">
        <v>37272</v>
      </c>
    </row>
    <row r="4597" spans="1:6" x14ac:dyDescent="0.35">
      <c r="A4597" s="2">
        <v>68</v>
      </c>
      <c r="B4597" s="2">
        <f>_xlfn.XLOOKUP(C4597,country_id!$B$2:$B$326,country_id!$A$2:$A$326,,0)</f>
        <v>255</v>
      </c>
      <c r="C4597" s="2" t="s">
        <v>44</v>
      </c>
      <c r="D4597" s="2" t="s">
        <v>1303</v>
      </c>
      <c r="E4597" s="2" t="s">
        <v>1293</v>
      </c>
      <c r="F4597" s="3">
        <v>37272</v>
      </c>
    </row>
    <row r="4598" spans="1:6" x14ac:dyDescent="0.35">
      <c r="A4598" s="2">
        <v>66</v>
      </c>
      <c r="B4598" s="2">
        <f>_xlfn.XLOOKUP(C4598,country_id!$B$2:$B$326,country_id!$A$2:$A$326,,0)</f>
        <v>325</v>
      </c>
      <c r="C4598" s="2" t="s">
        <v>266</v>
      </c>
      <c r="D4598" s="2" t="s">
        <v>1301</v>
      </c>
      <c r="E4598" s="2" t="s">
        <v>1293</v>
      </c>
      <c r="F4598" s="3">
        <v>37272</v>
      </c>
    </row>
    <row r="4599" spans="1:6" x14ac:dyDescent="0.35">
      <c r="A4599" s="2">
        <v>63</v>
      </c>
      <c r="B4599" s="2">
        <f>_xlfn.XLOOKUP(C4599,country_id!$B$2:$B$326,country_id!$A$2:$A$326,,0)</f>
        <v>323</v>
      </c>
      <c r="C4599" s="2" t="s">
        <v>25</v>
      </c>
      <c r="D4599" s="2" t="s">
        <v>1292</v>
      </c>
      <c r="E4599" s="2" t="s">
        <v>1293</v>
      </c>
      <c r="F4599" s="3">
        <v>37272</v>
      </c>
    </row>
    <row r="4600" spans="1:6" x14ac:dyDescent="0.35">
      <c r="A4600" s="2">
        <v>61</v>
      </c>
      <c r="B4600" s="2">
        <f>_xlfn.XLOOKUP(C4600,country_id!$B$2:$B$326,country_id!$A$2:$A$326,,0)</f>
        <v>110</v>
      </c>
      <c r="C4600" s="2" t="s">
        <v>35</v>
      </c>
      <c r="D4600" s="2" t="s">
        <v>1307</v>
      </c>
      <c r="E4600" s="2" t="s">
        <v>1293</v>
      </c>
      <c r="F4600" s="3">
        <v>37272</v>
      </c>
    </row>
    <row r="4601" spans="1:6" x14ac:dyDescent="0.35">
      <c r="A4601" s="2">
        <v>54</v>
      </c>
      <c r="B4601" s="2">
        <f>_xlfn.XLOOKUP(C4601,country_id!$B$2:$B$326,country_id!$A$2:$A$326,,0)</f>
        <v>10</v>
      </c>
      <c r="C4601" s="2" t="s">
        <v>36</v>
      </c>
      <c r="D4601" s="2" t="s">
        <v>1338</v>
      </c>
      <c r="E4601" s="2" t="s">
        <v>1293</v>
      </c>
      <c r="F4601" s="3">
        <v>37272</v>
      </c>
    </row>
    <row r="4602" spans="1:6" x14ac:dyDescent="0.35">
      <c r="A4602" s="2">
        <v>190</v>
      </c>
      <c r="B4602" s="2">
        <f>_xlfn.XLOOKUP(C4602,country_id!$B$2:$B$326,country_id!$A$2:$A$326,,0)</f>
        <v>89</v>
      </c>
      <c r="C4602" s="2" t="s">
        <v>53</v>
      </c>
      <c r="D4602" s="2" t="s">
        <v>1312</v>
      </c>
      <c r="E4602" s="2" t="s">
        <v>1293</v>
      </c>
      <c r="F4602" s="3">
        <v>37272</v>
      </c>
    </row>
    <row r="4603" spans="1:6" x14ac:dyDescent="0.35">
      <c r="A4603" s="2">
        <v>191</v>
      </c>
      <c r="B4603" s="2">
        <f>_xlfn.XLOOKUP(C4603,country_id!$B$2:$B$326,country_id!$A$2:$A$326,,0)</f>
        <v>78</v>
      </c>
      <c r="C4603" s="2" t="s">
        <v>121</v>
      </c>
      <c r="D4603" s="2" t="s">
        <v>1386</v>
      </c>
      <c r="E4603" s="2" t="s">
        <v>1293</v>
      </c>
      <c r="F4603" s="3">
        <v>37272</v>
      </c>
    </row>
    <row r="4604" spans="1:6" x14ac:dyDescent="0.35">
      <c r="A4604" s="2">
        <v>192</v>
      </c>
      <c r="B4604" s="2">
        <f>_xlfn.XLOOKUP(C4604,country_id!$B$2:$B$326,country_id!$A$2:$A$326,,0)</f>
        <v>197</v>
      </c>
      <c r="C4604" s="2" t="s">
        <v>39</v>
      </c>
      <c r="D4604" s="2" t="s">
        <v>1375</v>
      </c>
      <c r="E4604" s="2" t="s">
        <v>1293</v>
      </c>
      <c r="F4604" s="3">
        <v>37272</v>
      </c>
    </row>
    <row r="4605" spans="1:6" x14ac:dyDescent="0.35">
      <c r="A4605" s="2">
        <v>193</v>
      </c>
      <c r="B4605" s="2">
        <f>_xlfn.XLOOKUP(C4605,country_id!$B$2:$B$326,country_id!$A$2:$A$326,,0)</f>
        <v>257</v>
      </c>
      <c r="C4605" s="2" t="s">
        <v>155</v>
      </c>
      <c r="D4605" s="2" t="s">
        <v>1325</v>
      </c>
      <c r="E4605" s="2" t="s">
        <v>1293</v>
      </c>
      <c r="F4605" s="3">
        <v>37272</v>
      </c>
    </row>
    <row r="4606" spans="1:6" x14ac:dyDescent="0.35">
      <c r="A4606" s="2">
        <v>194</v>
      </c>
      <c r="B4606" s="2">
        <f>_xlfn.XLOOKUP(C4606,country_id!$B$2:$B$326,country_id!$A$2:$A$326,,0)</f>
        <v>266</v>
      </c>
      <c r="C4606" s="2" t="s">
        <v>236</v>
      </c>
      <c r="D4606" s="2" t="s">
        <v>1322</v>
      </c>
      <c r="E4606" s="2" t="s">
        <v>1293</v>
      </c>
      <c r="F4606" s="3">
        <v>37272</v>
      </c>
    </row>
    <row r="4607" spans="1:6" x14ac:dyDescent="0.35">
      <c r="A4607" s="2">
        <v>33</v>
      </c>
      <c r="B4607" s="2">
        <f>_xlfn.XLOOKUP(C4607,country_id!$B$2:$B$326,country_id!$A$2:$A$326,,0)</f>
        <v>268</v>
      </c>
      <c r="C4607" s="2" t="s">
        <v>47</v>
      </c>
      <c r="D4607" s="2" t="s">
        <v>1347</v>
      </c>
      <c r="E4607" s="2" t="s">
        <v>1293</v>
      </c>
      <c r="F4607" s="3">
        <v>37272</v>
      </c>
    </row>
    <row r="4608" spans="1:6" x14ac:dyDescent="0.35">
      <c r="A4608" s="2">
        <v>28</v>
      </c>
      <c r="B4608" s="2">
        <f>_xlfn.XLOOKUP(C4608,country_id!$B$2:$B$326,country_id!$A$2:$A$326,,0)</f>
        <v>292</v>
      </c>
      <c r="C4608" s="2" t="s">
        <v>50</v>
      </c>
      <c r="D4608" s="2" t="s">
        <v>1308</v>
      </c>
      <c r="E4608" s="2" t="s">
        <v>1293</v>
      </c>
      <c r="F4608" s="3">
        <v>37272</v>
      </c>
    </row>
    <row r="4609" spans="1:6" x14ac:dyDescent="0.35">
      <c r="A4609" s="2">
        <v>73</v>
      </c>
      <c r="B4609" s="2">
        <f>_xlfn.XLOOKUP(C4609,country_id!$B$2:$B$326,country_id!$A$2:$A$326,,0)</f>
        <v>158</v>
      </c>
      <c r="C4609" s="2" t="s">
        <v>48</v>
      </c>
      <c r="D4609" s="2" t="s">
        <v>1374</v>
      </c>
      <c r="E4609" s="2" t="s">
        <v>1293</v>
      </c>
      <c r="F4609" s="3">
        <v>37272</v>
      </c>
    </row>
    <row r="4610" spans="1:6" x14ac:dyDescent="0.35">
      <c r="A4610" s="2">
        <v>142</v>
      </c>
      <c r="B4610" s="2">
        <f>_xlfn.XLOOKUP(C4610,country_id!$B$2:$B$326,country_id!$A$2:$A$326,,0)</f>
        <v>38</v>
      </c>
      <c r="C4610" s="2" t="s">
        <v>54</v>
      </c>
      <c r="D4610" s="2" t="s">
        <v>1352</v>
      </c>
      <c r="E4610" s="2" t="s">
        <v>1293</v>
      </c>
      <c r="F4610" s="3">
        <v>37272</v>
      </c>
    </row>
    <row r="4611" spans="1:6" x14ac:dyDescent="0.35">
      <c r="A4611" s="2">
        <v>141</v>
      </c>
      <c r="B4611" s="2">
        <f>_xlfn.XLOOKUP(C4611,country_id!$B$2:$B$326,country_id!$A$2:$A$326,,0)</f>
        <v>259</v>
      </c>
      <c r="C4611" s="2" t="s">
        <v>22</v>
      </c>
      <c r="D4611" s="2" t="s">
        <v>1368</v>
      </c>
      <c r="E4611" s="2" t="s">
        <v>1293</v>
      </c>
      <c r="F4611" s="3">
        <v>37272</v>
      </c>
    </row>
    <row r="4612" spans="1:6" x14ac:dyDescent="0.35">
      <c r="A4612" s="2">
        <v>138</v>
      </c>
      <c r="B4612" s="2">
        <f>_xlfn.XLOOKUP(C4612,country_id!$B$2:$B$326,country_id!$A$2:$A$326,,0)</f>
        <v>93</v>
      </c>
      <c r="C4612" s="2" t="s">
        <v>12</v>
      </c>
      <c r="D4612" s="2" t="s">
        <v>1373</v>
      </c>
      <c r="E4612" s="2" t="s">
        <v>1293</v>
      </c>
      <c r="F4612" s="3">
        <v>37272</v>
      </c>
    </row>
    <row r="4613" spans="1:6" x14ac:dyDescent="0.35">
      <c r="A4613" s="2">
        <v>134</v>
      </c>
      <c r="B4613" s="2">
        <f>_xlfn.XLOOKUP(C4613,country_id!$B$2:$B$326,country_id!$A$2:$A$326,,0)</f>
        <v>157</v>
      </c>
      <c r="C4613" s="2" t="s">
        <v>26</v>
      </c>
      <c r="D4613" s="2" t="s">
        <v>1328</v>
      </c>
      <c r="E4613" s="2" t="s">
        <v>1293</v>
      </c>
      <c r="F4613" s="3">
        <v>37272</v>
      </c>
    </row>
    <row r="4614" spans="1:6" x14ac:dyDescent="0.35">
      <c r="A4614" s="2">
        <v>133</v>
      </c>
      <c r="B4614" s="2">
        <f>_xlfn.XLOOKUP(C4614,country_id!$B$2:$B$326,country_id!$A$2:$A$326,,0)</f>
        <v>92</v>
      </c>
      <c r="C4614" s="2" t="s">
        <v>83</v>
      </c>
      <c r="D4614" s="2" t="s">
        <v>1336</v>
      </c>
      <c r="E4614" s="2" t="s">
        <v>1293</v>
      </c>
      <c r="F4614" s="3">
        <v>37272</v>
      </c>
    </row>
    <row r="4615" spans="1:6" x14ac:dyDescent="0.35">
      <c r="A4615" s="2">
        <v>128</v>
      </c>
      <c r="B4615" s="2">
        <f>_xlfn.XLOOKUP(C4615,country_id!$B$2:$B$326,country_id!$A$2:$A$326,,0)</f>
        <v>189</v>
      </c>
      <c r="C4615" s="2" t="s">
        <v>45</v>
      </c>
      <c r="D4615" s="2" t="s">
        <v>1334</v>
      </c>
      <c r="E4615" s="2" t="s">
        <v>1293</v>
      </c>
      <c r="F4615" s="3">
        <v>37272</v>
      </c>
    </row>
    <row r="4616" spans="1:6" x14ac:dyDescent="0.35">
      <c r="A4616" s="2">
        <v>125</v>
      </c>
      <c r="B4616" s="2">
        <f>_xlfn.XLOOKUP(C4616,country_id!$B$2:$B$326,country_id!$A$2:$A$326,,0)</f>
        <v>45</v>
      </c>
      <c r="C4616" s="2" t="s">
        <v>148</v>
      </c>
      <c r="D4616" s="2" t="s">
        <v>1351</v>
      </c>
      <c r="E4616" s="2" t="s">
        <v>1293</v>
      </c>
      <c r="F4616" s="3">
        <v>37272</v>
      </c>
    </row>
    <row r="4617" spans="1:6" x14ac:dyDescent="0.35">
      <c r="A4617" s="2">
        <v>124</v>
      </c>
      <c r="B4617" s="2">
        <f>_xlfn.XLOOKUP(C4617,country_id!$B$2:$B$326,country_id!$A$2:$A$326,,0)</f>
        <v>178</v>
      </c>
      <c r="C4617" s="2" t="s">
        <v>113</v>
      </c>
      <c r="D4617" s="2" t="s">
        <v>1332</v>
      </c>
      <c r="E4617" s="2" t="s">
        <v>1293</v>
      </c>
      <c r="F4617" s="3">
        <v>37272</v>
      </c>
    </row>
    <row r="4618" spans="1:6" x14ac:dyDescent="0.35">
      <c r="A4618" s="2">
        <v>132</v>
      </c>
      <c r="B4618" s="2">
        <f>_xlfn.XLOOKUP(C4618,country_id!$B$2:$B$326,country_id!$A$2:$A$326,,0)</f>
        <v>234</v>
      </c>
      <c r="C4618" s="2" t="s">
        <v>13</v>
      </c>
      <c r="D4618" s="2" t="s">
        <v>1321</v>
      </c>
      <c r="E4618" s="2" t="s">
        <v>1293</v>
      </c>
      <c r="F4618" s="3">
        <v>37272</v>
      </c>
    </row>
    <row r="4619" spans="1:6" x14ac:dyDescent="0.35">
      <c r="A4619" s="2">
        <v>168</v>
      </c>
      <c r="B4619" s="2">
        <f>_xlfn.XLOOKUP(C4619,country_id!$B$2:$B$326,country_id!$A$2:$A$326,,0)</f>
        <v>90</v>
      </c>
      <c r="C4619" s="2" t="s">
        <v>1396</v>
      </c>
      <c r="D4619" s="2" t="s">
        <v>1397</v>
      </c>
      <c r="E4619" s="2" t="s">
        <v>1293</v>
      </c>
      <c r="F4619" s="3">
        <v>37272</v>
      </c>
    </row>
    <row r="4620" spans="1:6" x14ac:dyDescent="0.35">
      <c r="A4620" s="2">
        <v>159</v>
      </c>
      <c r="B4620" s="2">
        <f>_xlfn.XLOOKUP(C4620,country_id!$B$2:$B$326,country_id!$A$2:$A$326,,0)</f>
        <v>50</v>
      </c>
      <c r="C4620" s="2" t="s">
        <v>82</v>
      </c>
      <c r="D4620" s="2" t="s">
        <v>1342</v>
      </c>
      <c r="E4620" s="2" t="s">
        <v>1293</v>
      </c>
      <c r="F4620" s="3">
        <v>37272</v>
      </c>
    </row>
    <row r="4621" spans="1:6" x14ac:dyDescent="0.35">
      <c r="A4621" s="2">
        <v>154</v>
      </c>
      <c r="B4621" s="2">
        <f>_xlfn.XLOOKUP(C4621,country_id!$B$2:$B$326,country_id!$A$2:$A$326,,0)</f>
        <v>106</v>
      </c>
      <c r="C4621" s="2" t="s">
        <v>80</v>
      </c>
      <c r="D4621" s="2" t="s">
        <v>1311</v>
      </c>
      <c r="E4621" s="2" t="s">
        <v>1293</v>
      </c>
      <c r="F4621" s="3">
        <v>37272</v>
      </c>
    </row>
    <row r="4622" spans="1:6" x14ac:dyDescent="0.35">
      <c r="A4622" s="2">
        <v>151</v>
      </c>
      <c r="B4622" s="2">
        <f>_xlfn.XLOOKUP(C4622,country_id!$B$2:$B$326,country_id!$A$2:$A$326,,0)</f>
        <v>284</v>
      </c>
      <c r="C4622" s="2" t="s">
        <v>77</v>
      </c>
      <c r="D4622" s="2" t="s">
        <v>1363</v>
      </c>
      <c r="E4622" s="2" t="s">
        <v>1293</v>
      </c>
      <c r="F4622" s="3">
        <v>37272</v>
      </c>
    </row>
    <row r="4623" spans="1:6" x14ac:dyDescent="0.35">
      <c r="A4623" s="2">
        <v>150</v>
      </c>
      <c r="B4623" s="2">
        <f>_xlfn.XLOOKUP(C4623,country_id!$B$2:$B$326,country_id!$A$2:$A$326,,0)</f>
        <v>31</v>
      </c>
      <c r="C4623" s="2" t="s">
        <v>18</v>
      </c>
      <c r="D4623" s="2" t="s">
        <v>1344</v>
      </c>
      <c r="E4623" s="2" t="s">
        <v>1293</v>
      </c>
      <c r="F4623" s="3">
        <v>37272</v>
      </c>
    </row>
    <row r="4624" spans="1:6" x14ac:dyDescent="0.35">
      <c r="A4624" s="2">
        <v>122</v>
      </c>
      <c r="B4624" s="2">
        <f>_xlfn.XLOOKUP(C4624,country_id!$B$2:$B$326,country_id!$A$2:$A$326,,0)</f>
        <v>165</v>
      </c>
      <c r="C4624" s="2" t="s">
        <v>31</v>
      </c>
      <c r="D4624" s="2" t="s">
        <v>1355</v>
      </c>
      <c r="E4624" s="2" t="s">
        <v>1293</v>
      </c>
      <c r="F4624" s="3">
        <v>37272</v>
      </c>
    </row>
    <row r="4625" spans="1:6" x14ac:dyDescent="0.35">
      <c r="A4625" s="2">
        <v>119</v>
      </c>
      <c r="B4625" s="2">
        <f>_xlfn.XLOOKUP(C4625,country_id!$B$2:$B$326,country_id!$A$2:$A$326,,0)</f>
        <v>274</v>
      </c>
      <c r="C4625" s="2" t="s">
        <v>29</v>
      </c>
      <c r="D4625" s="2" t="s">
        <v>1333</v>
      </c>
      <c r="E4625" s="2" t="s">
        <v>1293</v>
      </c>
      <c r="F4625" s="3">
        <v>37272</v>
      </c>
    </row>
    <row r="4626" spans="1:6" x14ac:dyDescent="0.35">
      <c r="A4626" s="2">
        <v>95</v>
      </c>
      <c r="B4626" s="2">
        <f>_xlfn.XLOOKUP(C4626,country_id!$B$2:$B$326,country_id!$A$2:$A$326,,0)</f>
        <v>64</v>
      </c>
      <c r="C4626" s="2" t="s">
        <v>41</v>
      </c>
      <c r="D4626" s="2" t="s">
        <v>1369</v>
      </c>
      <c r="E4626" s="2" t="s">
        <v>1293</v>
      </c>
      <c r="F4626" s="3">
        <v>37272</v>
      </c>
    </row>
    <row r="4627" spans="1:6" x14ac:dyDescent="0.35">
      <c r="A4627" s="2">
        <v>101</v>
      </c>
      <c r="B4627" s="2">
        <f>_xlfn.XLOOKUP(C4627,country_id!$B$2:$B$326,country_id!$A$2:$A$326,,0)</f>
        <v>103</v>
      </c>
      <c r="C4627" s="2" t="s">
        <v>28</v>
      </c>
      <c r="D4627" s="2" t="s">
        <v>1309</v>
      </c>
      <c r="E4627" s="2" t="s">
        <v>1293</v>
      </c>
      <c r="F4627" s="3">
        <v>37272</v>
      </c>
    </row>
    <row r="4628" spans="1:6" x14ac:dyDescent="0.35">
      <c r="A4628" s="2">
        <v>102</v>
      </c>
      <c r="B4628" s="2">
        <f>_xlfn.XLOOKUP(C4628,country_id!$B$2:$B$326,country_id!$A$2:$A$326,,0)</f>
        <v>191</v>
      </c>
      <c r="C4628" s="2" t="s">
        <v>69</v>
      </c>
      <c r="D4628" s="2" t="s">
        <v>1323</v>
      </c>
      <c r="E4628" s="2" t="s">
        <v>1293</v>
      </c>
      <c r="F4628" s="3">
        <v>37272</v>
      </c>
    </row>
    <row r="4629" spans="1:6" x14ac:dyDescent="0.35">
      <c r="A4629" s="2">
        <v>108</v>
      </c>
      <c r="B4629" s="2">
        <f>_xlfn.XLOOKUP(C4629,country_id!$B$2:$B$326,country_id!$A$2:$A$326,,0)</f>
        <v>170</v>
      </c>
      <c r="C4629" s="2" t="s">
        <v>79</v>
      </c>
      <c r="D4629" s="2" t="s">
        <v>1353</v>
      </c>
      <c r="E4629" s="2" t="s">
        <v>1293</v>
      </c>
      <c r="F4629" s="3">
        <v>37272</v>
      </c>
    </row>
    <row r="4630" spans="1:6" x14ac:dyDescent="0.35">
      <c r="A4630" s="2">
        <v>109</v>
      </c>
      <c r="B4630" s="2">
        <f>_xlfn.XLOOKUP(C4630,country_id!$B$2:$B$326,country_id!$A$2:$A$326,,0)</f>
        <v>121</v>
      </c>
      <c r="C4630" s="2" t="s">
        <v>71</v>
      </c>
      <c r="D4630" s="2" t="s">
        <v>1360</v>
      </c>
      <c r="E4630" s="2" t="s">
        <v>1293</v>
      </c>
      <c r="F4630" s="3">
        <v>37272</v>
      </c>
    </row>
    <row r="4631" spans="1:6" x14ac:dyDescent="0.35">
      <c r="A4631" s="2">
        <v>120</v>
      </c>
      <c r="B4631" s="2">
        <f>_xlfn.XLOOKUP(C4631,country_id!$B$2:$B$326,country_id!$A$2:$A$326,,0)</f>
        <v>167</v>
      </c>
      <c r="C4631" s="2" t="s">
        <v>74</v>
      </c>
      <c r="D4631" s="2" t="s">
        <v>1302</v>
      </c>
      <c r="E4631" s="2" t="s">
        <v>1293</v>
      </c>
      <c r="F4631" s="3">
        <v>37272</v>
      </c>
    </row>
    <row r="4632" spans="1:6" x14ac:dyDescent="0.35">
      <c r="A4632" s="2">
        <v>104</v>
      </c>
      <c r="B4632" s="2">
        <f>_xlfn.XLOOKUP(C4632,country_id!$B$2:$B$326,country_id!$A$2:$A$326,,0)</f>
        <v>148</v>
      </c>
      <c r="C4632" s="2" t="s">
        <v>143</v>
      </c>
      <c r="D4632" s="2" t="s">
        <v>1354</v>
      </c>
      <c r="E4632" s="2" t="s">
        <v>1293</v>
      </c>
      <c r="F4632" s="3">
        <v>37272</v>
      </c>
    </row>
    <row r="4633" spans="1:6" x14ac:dyDescent="0.35">
      <c r="A4633" s="2">
        <v>78</v>
      </c>
      <c r="B4633" s="2">
        <f>_xlfn.XLOOKUP(C4633,country_id!$B$2:$B$326,country_id!$A$2:$A$326,,0)</f>
        <v>44</v>
      </c>
      <c r="C4633" s="2" t="s">
        <v>65</v>
      </c>
      <c r="D4633" s="2" t="s">
        <v>1364</v>
      </c>
      <c r="E4633" s="2" t="s">
        <v>1293</v>
      </c>
      <c r="F4633" s="3">
        <v>37272</v>
      </c>
    </row>
    <row r="4634" spans="1:6" x14ac:dyDescent="0.35">
      <c r="A4634" s="2">
        <v>77</v>
      </c>
      <c r="B4634" s="2">
        <f>_xlfn.XLOOKUP(C4634,country_id!$B$2:$B$326,country_id!$A$2:$A$326,,0)</f>
        <v>82</v>
      </c>
      <c r="C4634" s="2" t="s">
        <v>59</v>
      </c>
      <c r="D4634" s="2" t="s">
        <v>1401</v>
      </c>
      <c r="E4634" s="2" t="s">
        <v>1293</v>
      </c>
      <c r="F4634" s="3">
        <v>37272</v>
      </c>
    </row>
    <row r="4635" spans="1:6" x14ac:dyDescent="0.35">
      <c r="A4635" s="2">
        <v>74</v>
      </c>
      <c r="B4635" s="2">
        <f>_xlfn.XLOOKUP(C4635,country_id!$B$2:$B$326,country_id!$A$2:$A$326,,0)</f>
        <v>6</v>
      </c>
      <c r="C4635" s="2" t="s">
        <v>38</v>
      </c>
      <c r="D4635" s="2" t="s">
        <v>1294</v>
      </c>
      <c r="E4635" s="2" t="s">
        <v>1293</v>
      </c>
      <c r="F4635" s="3">
        <v>37272</v>
      </c>
    </row>
    <row r="4636" spans="1:6" x14ac:dyDescent="0.35">
      <c r="A4636" s="2">
        <v>116</v>
      </c>
      <c r="B4636" s="2">
        <f>_xlfn.XLOOKUP(C4636,country_id!$B$2:$B$326,country_id!$A$2:$A$326,,0)</f>
        <v>159</v>
      </c>
      <c r="C4636" s="2" t="s">
        <v>51</v>
      </c>
      <c r="D4636" s="2" t="s">
        <v>1340</v>
      </c>
      <c r="E4636" s="2" t="s">
        <v>1293</v>
      </c>
      <c r="F4636" s="3">
        <v>37272</v>
      </c>
    </row>
    <row r="4637" spans="1:6" x14ac:dyDescent="0.35">
      <c r="A4637" s="2">
        <v>117</v>
      </c>
      <c r="B4637" s="2">
        <f>_xlfn.XLOOKUP(C4637,country_id!$B$2:$B$326,country_id!$A$2:$A$326,,0)</f>
        <v>297</v>
      </c>
      <c r="C4637" s="2" t="s">
        <v>76</v>
      </c>
      <c r="D4637" s="2" t="s">
        <v>1371</v>
      </c>
      <c r="E4637" s="2" t="s">
        <v>1293</v>
      </c>
      <c r="F4637" s="3">
        <v>37272</v>
      </c>
    </row>
    <row r="4638" spans="1:6" x14ac:dyDescent="0.35">
      <c r="A4638" s="2">
        <v>168</v>
      </c>
      <c r="B4638" s="2">
        <f>_xlfn.XLOOKUP(C4638,country_id!$B$2:$B$326,country_id!$A$2:$A$326,,0)</f>
        <v>90</v>
      </c>
      <c r="C4638" s="2" t="s">
        <v>1396</v>
      </c>
      <c r="D4638" s="2" t="s">
        <v>1397</v>
      </c>
      <c r="E4638" s="2" t="s">
        <v>1293</v>
      </c>
      <c r="F4638" s="3">
        <v>37300</v>
      </c>
    </row>
    <row r="4639" spans="1:6" x14ac:dyDescent="0.35">
      <c r="A4639" s="2">
        <v>194</v>
      </c>
      <c r="B4639" s="2">
        <f>_xlfn.XLOOKUP(C4639,country_id!$B$2:$B$326,country_id!$A$2:$A$326,,0)</f>
        <v>266</v>
      </c>
      <c r="C4639" s="2" t="s">
        <v>236</v>
      </c>
      <c r="D4639" s="2" t="s">
        <v>1322</v>
      </c>
      <c r="E4639" s="2" t="s">
        <v>1293</v>
      </c>
      <c r="F4639" s="3">
        <v>37300</v>
      </c>
    </row>
    <row r="4640" spans="1:6" x14ac:dyDescent="0.35">
      <c r="A4640" s="2">
        <v>193</v>
      </c>
      <c r="B4640" s="2">
        <f>_xlfn.XLOOKUP(C4640,country_id!$B$2:$B$326,country_id!$A$2:$A$326,,0)</f>
        <v>257</v>
      </c>
      <c r="C4640" s="2" t="s">
        <v>155</v>
      </c>
      <c r="D4640" s="2" t="s">
        <v>1325</v>
      </c>
      <c r="E4640" s="2" t="s">
        <v>1293</v>
      </c>
      <c r="F4640" s="3">
        <v>37300</v>
      </c>
    </row>
    <row r="4641" spans="1:6" x14ac:dyDescent="0.35">
      <c r="A4641" s="2">
        <v>192</v>
      </c>
      <c r="B4641" s="2">
        <f>_xlfn.XLOOKUP(C4641,country_id!$B$2:$B$326,country_id!$A$2:$A$326,,0)</f>
        <v>197</v>
      </c>
      <c r="C4641" s="2" t="s">
        <v>39</v>
      </c>
      <c r="D4641" s="2" t="s">
        <v>1375</v>
      </c>
      <c r="E4641" s="2" t="s">
        <v>1293</v>
      </c>
      <c r="F4641" s="3">
        <v>37300</v>
      </c>
    </row>
    <row r="4642" spans="1:6" x14ac:dyDescent="0.35">
      <c r="A4642" s="2">
        <v>191</v>
      </c>
      <c r="B4642" s="2">
        <f>_xlfn.XLOOKUP(C4642,country_id!$B$2:$B$326,country_id!$A$2:$A$326,,0)</f>
        <v>78</v>
      </c>
      <c r="C4642" s="2" t="s">
        <v>121</v>
      </c>
      <c r="D4642" s="2" t="s">
        <v>1386</v>
      </c>
      <c r="E4642" s="2" t="s">
        <v>1293</v>
      </c>
      <c r="F4642" s="3">
        <v>37300</v>
      </c>
    </row>
    <row r="4643" spans="1:6" x14ac:dyDescent="0.35">
      <c r="A4643" s="2">
        <v>129</v>
      </c>
      <c r="B4643" s="2">
        <f>_xlfn.XLOOKUP(C4643,country_id!$B$2:$B$326,country_id!$A$2:$A$326,,0)</f>
        <v>189</v>
      </c>
      <c r="C4643" s="2" t="s">
        <v>45</v>
      </c>
      <c r="D4643" s="2" t="s">
        <v>1334</v>
      </c>
      <c r="E4643" s="2" t="s">
        <v>1293</v>
      </c>
      <c r="F4643" s="3">
        <v>37300</v>
      </c>
    </row>
    <row r="4644" spans="1:6" x14ac:dyDescent="0.35">
      <c r="A4644" s="2">
        <v>127</v>
      </c>
      <c r="B4644" s="2">
        <f>_xlfn.XLOOKUP(C4644,country_id!$B$2:$B$326,country_id!$A$2:$A$326,,0)</f>
        <v>45</v>
      </c>
      <c r="C4644" s="2" t="s">
        <v>148</v>
      </c>
      <c r="D4644" s="2" t="s">
        <v>1351</v>
      </c>
      <c r="E4644" s="2" t="s">
        <v>1293</v>
      </c>
      <c r="F4644" s="3">
        <v>37300</v>
      </c>
    </row>
    <row r="4645" spans="1:6" x14ac:dyDescent="0.35">
      <c r="A4645" s="2">
        <v>124</v>
      </c>
      <c r="B4645" s="2">
        <f>_xlfn.XLOOKUP(C4645,country_id!$B$2:$B$326,country_id!$A$2:$A$326,,0)</f>
        <v>178</v>
      </c>
      <c r="C4645" s="2" t="s">
        <v>113</v>
      </c>
      <c r="D4645" s="2" t="s">
        <v>1332</v>
      </c>
      <c r="E4645" s="2" t="s">
        <v>1293</v>
      </c>
      <c r="F4645" s="3">
        <v>37300</v>
      </c>
    </row>
    <row r="4646" spans="1:6" x14ac:dyDescent="0.35">
      <c r="A4646" s="2">
        <v>122</v>
      </c>
      <c r="B4646" s="2">
        <f>_xlfn.XLOOKUP(C4646,country_id!$B$2:$B$326,country_id!$A$2:$A$326,,0)</f>
        <v>165</v>
      </c>
      <c r="C4646" s="2" t="s">
        <v>31</v>
      </c>
      <c r="D4646" s="2" t="s">
        <v>1355</v>
      </c>
      <c r="E4646" s="2" t="s">
        <v>1293</v>
      </c>
      <c r="F4646" s="3">
        <v>37300</v>
      </c>
    </row>
    <row r="4647" spans="1:6" x14ac:dyDescent="0.35">
      <c r="A4647" s="2">
        <v>121</v>
      </c>
      <c r="B4647" s="2">
        <f>_xlfn.XLOOKUP(C4647,country_id!$B$2:$B$326,country_id!$A$2:$A$326,,0)</f>
        <v>167</v>
      </c>
      <c r="C4647" s="2" t="s">
        <v>74</v>
      </c>
      <c r="D4647" s="2" t="s">
        <v>1302</v>
      </c>
      <c r="E4647" s="2" t="s">
        <v>1293</v>
      </c>
      <c r="F4647" s="3">
        <v>37300</v>
      </c>
    </row>
    <row r="4648" spans="1:6" x14ac:dyDescent="0.35">
      <c r="A4648" s="2">
        <v>118</v>
      </c>
      <c r="B4648" s="2">
        <f>_xlfn.XLOOKUP(C4648,country_id!$B$2:$B$326,country_id!$A$2:$A$326,,0)</f>
        <v>274</v>
      </c>
      <c r="C4648" s="2" t="s">
        <v>29</v>
      </c>
      <c r="D4648" s="2" t="s">
        <v>1333</v>
      </c>
      <c r="E4648" s="2" t="s">
        <v>1293</v>
      </c>
      <c r="F4648" s="3">
        <v>37300</v>
      </c>
    </row>
    <row r="4649" spans="1:6" x14ac:dyDescent="0.35">
      <c r="A4649" s="2">
        <v>116</v>
      </c>
      <c r="B4649" s="2">
        <f>_xlfn.XLOOKUP(C4649,country_id!$B$2:$B$326,country_id!$A$2:$A$326,,0)</f>
        <v>159</v>
      </c>
      <c r="C4649" s="2" t="s">
        <v>51</v>
      </c>
      <c r="D4649" s="2" t="s">
        <v>1340</v>
      </c>
      <c r="E4649" s="2" t="s">
        <v>1293</v>
      </c>
      <c r="F4649" s="3">
        <v>37300</v>
      </c>
    </row>
    <row r="4650" spans="1:6" x14ac:dyDescent="0.35">
      <c r="A4650" s="2">
        <v>109</v>
      </c>
      <c r="B4650" s="2">
        <f>_xlfn.XLOOKUP(C4650,country_id!$B$2:$B$326,country_id!$A$2:$A$326,,0)</f>
        <v>121</v>
      </c>
      <c r="C4650" s="2" t="s">
        <v>71</v>
      </c>
      <c r="D4650" s="2" t="s">
        <v>1360</v>
      </c>
      <c r="E4650" s="2" t="s">
        <v>1293</v>
      </c>
      <c r="F4650" s="3">
        <v>37300</v>
      </c>
    </row>
    <row r="4651" spans="1:6" x14ac:dyDescent="0.35">
      <c r="A4651" s="2">
        <v>105</v>
      </c>
      <c r="B4651" s="2">
        <f>_xlfn.XLOOKUP(C4651,country_id!$B$2:$B$326,country_id!$A$2:$A$326,,0)</f>
        <v>148</v>
      </c>
      <c r="C4651" s="2" t="s">
        <v>143</v>
      </c>
      <c r="D4651" s="2" t="s">
        <v>1354</v>
      </c>
      <c r="E4651" s="2" t="s">
        <v>1293</v>
      </c>
      <c r="F4651" s="3">
        <v>37300</v>
      </c>
    </row>
    <row r="4652" spans="1:6" x14ac:dyDescent="0.35">
      <c r="A4652" s="2">
        <v>117</v>
      </c>
      <c r="B4652" s="2">
        <f>_xlfn.XLOOKUP(C4652,country_id!$B$2:$B$326,country_id!$A$2:$A$326,,0)</f>
        <v>297</v>
      </c>
      <c r="C4652" s="2" t="s">
        <v>76</v>
      </c>
      <c r="D4652" s="2" t="s">
        <v>1371</v>
      </c>
      <c r="E4652" s="2" t="s">
        <v>1293</v>
      </c>
      <c r="F4652" s="3">
        <v>37300</v>
      </c>
    </row>
    <row r="4653" spans="1:6" x14ac:dyDescent="0.35">
      <c r="A4653" s="2">
        <v>132</v>
      </c>
      <c r="B4653" s="2">
        <f>_xlfn.XLOOKUP(C4653,country_id!$B$2:$B$326,country_id!$A$2:$A$326,,0)</f>
        <v>234</v>
      </c>
      <c r="C4653" s="2" t="s">
        <v>13</v>
      </c>
      <c r="D4653" s="2" t="s">
        <v>1321</v>
      </c>
      <c r="E4653" s="2" t="s">
        <v>1293</v>
      </c>
      <c r="F4653" s="3">
        <v>37300</v>
      </c>
    </row>
    <row r="4654" spans="1:6" x14ac:dyDescent="0.35">
      <c r="A4654" s="2">
        <v>133</v>
      </c>
      <c r="B4654" s="2">
        <f>_xlfn.XLOOKUP(C4654,country_id!$B$2:$B$326,country_id!$A$2:$A$326,,0)</f>
        <v>92</v>
      </c>
      <c r="C4654" s="2" t="s">
        <v>83</v>
      </c>
      <c r="D4654" s="2" t="s">
        <v>1336</v>
      </c>
      <c r="E4654" s="2" t="s">
        <v>1293</v>
      </c>
      <c r="F4654" s="3">
        <v>37300</v>
      </c>
    </row>
    <row r="4655" spans="1:6" x14ac:dyDescent="0.35">
      <c r="A4655" s="2">
        <v>134</v>
      </c>
      <c r="B4655" s="2">
        <f>_xlfn.XLOOKUP(C4655,country_id!$B$2:$B$326,country_id!$A$2:$A$326,,0)</f>
        <v>157</v>
      </c>
      <c r="C4655" s="2" t="s">
        <v>26</v>
      </c>
      <c r="D4655" s="2" t="s">
        <v>1328</v>
      </c>
      <c r="E4655" s="2" t="s">
        <v>1293</v>
      </c>
      <c r="F4655" s="3">
        <v>37300</v>
      </c>
    </row>
    <row r="4656" spans="1:6" x14ac:dyDescent="0.35">
      <c r="A4656" s="2">
        <v>159</v>
      </c>
      <c r="B4656" s="2">
        <f>_xlfn.XLOOKUP(C4656,country_id!$B$2:$B$326,country_id!$A$2:$A$326,,0)</f>
        <v>50</v>
      </c>
      <c r="C4656" s="2" t="s">
        <v>82</v>
      </c>
      <c r="D4656" s="2" t="s">
        <v>1342</v>
      </c>
      <c r="E4656" s="2" t="s">
        <v>1293</v>
      </c>
      <c r="F4656" s="3">
        <v>37300</v>
      </c>
    </row>
    <row r="4657" spans="1:6" x14ac:dyDescent="0.35">
      <c r="A4657" s="2">
        <v>154</v>
      </c>
      <c r="B4657" s="2">
        <f>_xlfn.XLOOKUP(C4657,country_id!$B$2:$B$326,country_id!$A$2:$A$326,,0)</f>
        <v>106</v>
      </c>
      <c r="C4657" s="2" t="s">
        <v>80</v>
      </c>
      <c r="D4657" s="2" t="s">
        <v>1311</v>
      </c>
      <c r="E4657" s="2" t="s">
        <v>1293</v>
      </c>
      <c r="F4657" s="3">
        <v>37300</v>
      </c>
    </row>
    <row r="4658" spans="1:6" x14ac:dyDescent="0.35">
      <c r="A4658" s="2">
        <v>151</v>
      </c>
      <c r="B4658" s="2">
        <f>_xlfn.XLOOKUP(C4658,country_id!$B$2:$B$326,country_id!$A$2:$A$326,,0)</f>
        <v>284</v>
      </c>
      <c r="C4658" s="2" t="s">
        <v>77</v>
      </c>
      <c r="D4658" s="2" t="s">
        <v>1363</v>
      </c>
      <c r="E4658" s="2" t="s">
        <v>1293</v>
      </c>
      <c r="F4658" s="3">
        <v>37300</v>
      </c>
    </row>
    <row r="4659" spans="1:6" x14ac:dyDescent="0.35">
      <c r="A4659" s="2">
        <v>150</v>
      </c>
      <c r="B4659" s="2">
        <f>_xlfn.XLOOKUP(C4659,country_id!$B$2:$B$326,country_id!$A$2:$A$326,,0)</f>
        <v>31</v>
      </c>
      <c r="C4659" s="2" t="s">
        <v>18</v>
      </c>
      <c r="D4659" s="2" t="s">
        <v>1344</v>
      </c>
      <c r="E4659" s="2" t="s">
        <v>1293</v>
      </c>
      <c r="F4659" s="3">
        <v>37300</v>
      </c>
    </row>
    <row r="4660" spans="1:6" x14ac:dyDescent="0.35">
      <c r="A4660" s="2">
        <v>142</v>
      </c>
      <c r="B4660" s="2">
        <f>_xlfn.XLOOKUP(C4660,country_id!$B$2:$B$326,country_id!$A$2:$A$326,,0)</f>
        <v>38</v>
      </c>
      <c r="C4660" s="2" t="s">
        <v>54</v>
      </c>
      <c r="D4660" s="2" t="s">
        <v>1352</v>
      </c>
      <c r="E4660" s="2" t="s">
        <v>1293</v>
      </c>
      <c r="F4660" s="3">
        <v>37300</v>
      </c>
    </row>
    <row r="4661" spans="1:6" x14ac:dyDescent="0.35">
      <c r="A4661" s="2">
        <v>141</v>
      </c>
      <c r="B4661" s="2">
        <f>_xlfn.XLOOKUP(C4661,country_id!$B$2:$B$326,country_id!$A$2:$A$326,,0)</f>
        <v>259</v>
      </c>
      <c r="C4661" s="2" t="s">
        <v>22</v>
      </c>
      <c r="D4661" s="2" t="s">
        <v>1368</v>
      </c>
      <c r="E4661" s="2" t="s">
        <v>1293</v>
      </c>
      <c r="F4661" s="3">
        <v>37300</v>
      </c>
    </row>
    <row r="4662" spans="1:6" x14ac:dyDescent="0.35">
      <c r="A4662" s="2">
        <v>138</v>
      </c>
      <c r="B4662" s="2">
        <f>_xlfn.XLOOKUP(C4662,country_id!$B$2:$B$326,country_id!$A$2:$A$326,,0)</f>
        <v>93</v>
      </c>
      <c r="C4662" s="2" t="s">
        <v>12</v>
      </c>
      <c r="D4662" s="2" t="s">
        <v>1373</v>
      </c>
      <c r="E4662" s="2" t="s">
        <v>1293</v>
      </c>
      <c r="F4662" s="3">
        <v>37300</v>
      </c>
    </row>
    <row r="4663" spans="1:6" x14ac:dyDescent="0.35">
      <c r="A4663" s="2">
        <v>39</v>
      </c>
      <c r="B4663" s="2">
        <f>_xlfn.XLOOKUP(C4663,country_id!$B$2:$B$326,country_id!$A$2:$A$326,,0)</f>
        <v>188</v>
      </c>
      <c r="C4663" s="2" t="s">
        <v>85</v>
      </c>
      <c r="D4663" s="2" t="s">
        <v>1305</v>
      </c>
      <c r="E4663" s="2" t="s">
        <v>1293</v>
      </c>
      <c r="F4663" s="3">
        <v>37300</v>
      </c>
    </row>
    <row r="4664" spans="1:6" x14ac:dyDescent="0.35">
      <c r="A4664" s="2">
        <v>64</v>
      </c>
      <c r="B4664" s="2">
        <f>_xlfn.XLOOKUP(C4664,country_id!$B$2:$B$326,country_id!$A$2:$A$326,,0)</f>
        <v>323</v>
      </c>
      <c r="C4664" s="2" t="s">
        <v>25</v>
      </c>
      <c r="D4664" s="2" t="s">
        <v>1292</v>
      </c>
      <c r="E4664" s="2" t="s">
        <v>1293</v>
      </c>
      <c r="F4664" s="3">
        <v>37300</v>
      </c>
    </row>
    <row r="4665" spans="1:6" x14ac:dyDescent="0.35">
      <c r="A4665" s="2">
        <v>62</v>
      </c>
      <c r="B4665" s="2">
        <f>_xlfn.XLOOKUP(C4665,country_id!$B$2:$B$326,country_id!$A$2:$A$326,,0)</f>
        <v>325</v>
      </c>
      <c r="C4665" s="2" t="s">
        <v>266</v>
      </c>
      <c r="D4665" s="2" t="s">
        <v>1301</v>
      </c>
      <c r="E4665" s="2" t="s">
        <v>1293</v>
      </c>
      <c r="F4665" s="3">
        <v>37300</v>
      </c>
    </row>
    <row r="4666" spans="1:6" x14ac:dyDescent="0.35">
      <c r="A4666" s="2">
        <v>57</v>
      </c>
      <c r="B4666" s="2">
        <f>_xlfn.XLOOKUP(C4666,country_id!$B$2:$B$326,country_id!$A$2:$A$326,,0)</f>
        <v>10</v>
      </c>
      <c r="C4666" s="2" t="s">
        <v>36</v>
      </c>
      <c r="D4666" s="2" t="s">
        <v>1338</v>
      </c>
      <c r="E4666" s="2" t="s">
        <v>1293</v>
      </c>
      <c r="F4666" s="3">
        <v>37300</v>
      </c>
    </row>
    <row r="4667" spans="1:6" x14ac:dyDescent="0.35">
      <c r="A4667" s="2">
        <v>56</v>
      </c>
      <c r="B4667" s="2">
        <f>_xlfn.XLOOKUP(C4667,country_id!$B$2:$B$326,country_id!$A$2:$A$326,,0)</f>
        <v>110</v>
      </c>
      <c r="C4667" s="2" t="s">
        <v>35</v>
      </c>
      <c r="D4667" s="2" t="s">
        <v>1307</v>
      </c>
      <c r="E4667" s="2" t="s">
        <v>1293</v>
      </c>
      <c r="F4667" s="3">
        <v>37300</v>
      </c>
    </row>
    <row r="4668" spans="1:6" x14ac:dyDescent="0.35">
      <c r="A4668" s="2">
        <v>69</v>
      </c>
      <c r="B4668" s="2">
        <f>_xlfn.XLOOKUP(C4668,country_id!$B$2:$B$326,country_id!$A$2:$A$326,,0)</f>
        <v>289</v>
      </c>
      <c r="C4668" s="2" t="s">
        <v>66</v>
      </c>
      <c r="D4668" s="2" t="s">
        <v>1350</v>
      </c>
      <c r="E4668" s="2" t="s">
        <v>1293</v>
      </c>
      <c r="F4668" s="3">
        <v>37300</v>
      </c>
    </row>
    <row r="4669" spans="1:6" x14ac:dyDescent="0.35">
      <c r="A4669" s="2">
        <v>86</v>
      </c>
      <c r="B4669" s="2">
        <f>_xlfn.XLOOKUP(C4669,country_id!$B$2:$B$326,country_id!$A$2:$A$326,,0)</f>
        <v>170</v>
      </c>
      <c r="C4669" s="2" t="s">
        <v>79</v>
      </c>
      <c r="D4669" s="2" t="s">
        <v>1353</v>
      </c>
      <c r="E4669" s="2" t="s">
        <v>1293</v>
      </c>
      <c r="F4669" s="3">
        <v>37300</v>
      </c>
    </row>
    <row r="4670" spans="1:6" x14ac:dyDescent="0.35">
      <c r="A4670" s="2">
        <v>81</v>
      </c>
      <c r="B4670" s="2">
        <f>_xlfn.XLOOKUP(C4670,country_id!$B$2:$B$326,country_id!$A$2:$A$326,,0)</f>
        <v>44</v>
      </c>
      <c r="C4670" s="2" t="s">
        <v>65</v>
      </c>
      <c r="D4670" s="2" t="s">
        <v>1364</v>
      </c>
      <c r="E4670" s="2" t="s">
        <v>1293</v>
      </c>
      <c r="F4670" s="3">
        <v>37300</v>
      </c>
    </row>
    <row r="4671" spans="1:6" x14ac:dyDescent="0.35">
      <c r="A4671" s="2">
        <v>76</v>
      </c>
      <c r="B4671" s="2">
        <f>_xlfn.XLOOKUP(C4671,country_id!$B$2:$B$326,country_id!$A$2:$A$326,,0)</f>
        <v>6</v>
      </c>
      <c r="C4671" s="2" t="s">
        <v>38</v>
      </c>
      <c r="D4671" s="2" t="s">
        <v>1294</v>
      </c>
      <c r="E4671" s="2" t="s">
        <v>1293</v>
      </c>
      <c r="F4671" s="3">
        <v>37300</v>
      </c>
    </row>
    <row r="4672" spans="1:6" x14ac:dyDescent="0.35">
      <c r="A4672" s="2">
        <v>75</v>
      </c>
      <c r="B4672" s="2">
        <f>_xlfn.XLOOKUP(C4672,country_id!$B$2:$B$326,country_id!$A$2:$A$326,,0)</f>
        <v>158</v>
      </c>
      <c r="C4672" s="2" t="s">
        <v>48</v>
      </c>
      <c r="D4672" s="2" t="s">
        <v>1374</v>
      </c>
      <c r="E4672" s="2" t="s">
        <v>1293</v>
      </c>
      <c r="F4672" s="3">
        <v>37300</v>
      </c>
    </row>
    <row r="4673" spans="1:6" x14ac:dyDescent="0.35">
      <c r="A4673" s="2">
        <v>74</v>
      </c>
      <c r="B4673" s="2">
        <f>_xlfn.XLOOKUP(C4673,country_id!$B$2:$B$326,country_id!$A$2:$A$326,,0)</f>
        <v>82</v>
      </c>
      <c r="C4673" s="2" t="s">
        <v>59</v>
      </c>
      <c r="D4673" s="2" t="s">
        <v>1401</v>
      </c>
      <c r="E4673" s="2" t="s">
        <v>1293</v>
      </c>
      <c r="F4673" s="3">
        <v>37300</v>
      </c>
    </row>
    <row r="4674" spans="1:6" x14ac:dyDescent="0.35">
      <c r="A4674" s="2">
        <v>46</v>
      </c>
      <c r="B4674" s="2">
        <f>_xlfn.XLOOKUP(C4674,country_id!$B$2:$B$326,country_id!$A$2:$A$326,,0)</f>
        <v>140</v>
      </c>
      <c r="C4674" s="2" t="s">
        <v>56</v>
      </c>
      <c r="D4674" s="2" t="s">
        <v>1296</v>
      </c>
      <c r="E4674" s="2" t="s">
        <v>1293</v>
      </c>
      <c r="F4674" s="3">
        <v>37300</v>
      </c>
    </row>
    <row r="4675" spans="1:6" x14ac:dyDescent="0.35">
      <c r="A4675" s="2">
        <v>45</v>
      </c>
      <c r="B4675" s="2">
        <f>_xlfn.XLOOKUP(C4675,country_id!$B$2:$B$326,country_id!$A$2:$A$326,,0)</f>
        <v>255</v>
      </c>
      <c r="C4675" s="2" t="s">
        <v>44</v>
      </c>
      <c r="D4675" s="2" t="s">
        <v>1303</v>
      </c>
      <c r="E4675" s="2" t="s">
        <v>1293</v>
      </c>
      <c r="F4675" s="3">
        <v>37300</v>
      </c>
    </row>
    <row r="4676" spans="1:6" x14ac:dyDescent="0.35">
      <c r="A4676" s="2">
        <v>18</v>
      </c>
      <c r="B4676" s="2">
        <f>_xlfn.XLOOKUP(C4676,country_id!$B$2:$B$326,country_id!$A$2:$A$326,,0)</f>
        <v>47</v>
      </c>
      <c r="C4676" s="2" t="s">
        <v>68</v>
      </c>
      <c r="D4676" s="2" t="s">
        <v>1297</v>
      </c>
      <c r="E4676" s="2" t="s">
        <v>1293</v>
      </c>
      <c r="F4676" s="3">
        <v>37300</v>
      </c>
    </row>
    <row r="4677" spans="1:6" x14ac:dyDescent="0.35">
      <c r="A4677" s="2">
        <v>190</v>
      </c>
      <c r="B4677" s="2">
        <f>_xlfn.XLOOKUP(C4677,country_id!$B$2:$B$326,country_id!$A$2:$A$326,,0)</f>
        <v>89</v>
      </c>
      <c r="C4677" s="2" t="s">
        <v>53</v>
      </c>
      <c r="D4677" s="2" t="s">
        <v>1312</v>
      </c>
      <c r="E4677" s="2" t="s">
        <v>1293</v>
      </c>
      <c r="F4677" s="3">
        <v>37300</v>
      </c>
    </row>
    <row r="4678" spans="1:6" x14ac:dyDescent="0.35">
      <c r="A4678" s="2">
        <v>40</v>
      </c>
      <c r="B4678" s="2">
        <f>_xlfn.XLOOKUP(C4678,country_id!$B$2:$B$326,country_id!$A$2:$A$326,,0)</f>
        <v>84</v>
      </c>
      <c r="C4678" s="2" t="s">
        <v>73</v>
      </c>
      <c r="D4678" s="2" t="s">
        <v>1298</v>
      </c>
      <c r="E4678" s="2" t="s">
        <v>1293</v>
      </c>
      <c r="F4678" s="3">
        <v>37300</v>
      </c>
    </row>
    <row r="4679" spans="1:6" x14ac:dyDescent="0.35">
      <c r="A4679" s="2">
        <v>33</v>
      </c>
      <c r="B4679" s="2">
        <f>_xlfn.XLOOKUP(C4679,country_id!$B$2:$B$326,country_id!$A$2:$A$326,,0)</f>
        <v>268</v>
      </c>
      <c r="C4679" s="2" t="s">
        <v>47</v>
      </c>
      <c r="D4679" s="2" t="s">
        <v>1347</v>
      </c>
      <c r="E4679" s="2" t="s">
        <v>1293</v>
      </c>
      <c r="F4679" s="3">
        <v>37300</v>
      </c>
    </row>
    <row r="4680" spans="1:6" x14ac:dyDescent="0.35">
      <c r="A4680" s="2">
        <v>31</v>
      </c>
      <c r="B4680" s="2">
        <f>_xlfn.XLOOKUP(C4680,country_id!$B$2:$B$326,country_id!$A$2:$A$326,,0)</f>
        <v>198</v>
      </c>
      <c r="C4680" s="2" t="s">
        <v>62</v>
      </c>
      <c r="D4680" s="2" t="s">
        <v>1310</v>
      </c>
      <c r="E4680" s="2" t="s">
        <v>1293</v>
      </c>
      <c r="F4680" s="3">
        <v>37300</v>
      </c>
    </row>
    <row r="4681" spans="1:6" x14ac:dyDescent="0.35">
      <c r="A4681" s="2">
        <v>29</v>
      </c>
      <c r="B4681" s="2">
        <f>_xlfn.XLOOKUP(C4681,country_id!$B$2:$B$326,country_id!$A$2:$A$326,,0)</f>
        <v>292</v>
      </c>
      <c r="C4681" s="2" t="s">
        <v>50</v>
      </c>
      <c r="D4681" s="2" t="s">
        <v>1308</v>
      </c>
      <c r="E4681" s="2" t="s">
        <v>1293</v>
      </c>
      <c r="F4681" s="3">
        <v>37300</v>
      </c>
    </row>
    <row r="4682" spans="1:6" x14ac:dyDescent="0.35">
      <c r="A4682" s="2">
        <v>174</v>
      </c>
      <c r="B4682" s="2">
        <f>_xlfn.XLOOKUP(C4682,country_id!$B$2:$B$326,country_id!$A$2:$A$326,,0)</f>
        <v>122</v>
      </c>
      <c r="C4682" s="2" t="s">
        <v>63</v>
      </c>
      <c r="D4682" s="2" t="s">
        <v>1330</v>
      </c>
      <c r="E4682" s="2" t="s">
        <v>1293</v>
      </c>
      <c r="F4682" s="3">
        <v>37300</v>
      </c>
    </row>
    <row r="4683" spans="1:6" x14ac:dyDescent="0.35">
      <c r="A4683" s="2">
        <v>176</v>
      </c>
      <c r="B4683" s="2">
        <f>_xlfn.XLOOKUP(C4683,country_id!$B$2:$B$326,country_id!$A$2:$A$326,,0)</f>
        <v>56</v>
      </c>
      <c r="C4683" s="2" t="s">
        <v>255</v>
      </c>
      <c r="D4683" s="2" t="s">
        <v>1315</v>
      </c>
      <c r="E4683" s="2" t="s">
        <v>1293</v>
      </c>
      <c r="F4683" s="3">
        <v>37300</v>
      </c>
    </row>
    <row r="4684" spans="1:6" x14ac:dyDescent="0.35">
      <c r="A4684" s="2">
        <v>178</v>
      </c>
      <c r="B4684" s="2">
        <f>_xlfn.XLOOKUP(C4684,country_id!$B$2:$B$326,country_id!$A$2:$A$326,,0)</f>
        <v>177</v>
      </c>
      <c r="C4684" s="2" t="s">
        <v>60</v>
      </c>
      <c r="D4684" s="2" t="s">
        <v>1343</v>
      </c>
      <c r="E4684" s="2" t="s">
        <v>1293</v>
      </c>
      <c r="F4684" s="3">
        <v>37300</v>
      </c>
    </row>
    <row r="4685" spans="1:6" x14ac:dyDescent="0.35">
      <c r="A4685" s="2">
        <v>181</v>
      </c>
      <c r="B4685" s="2">
        <f>_xlfn.XLOOKUP(C4685,country_id!$B$2:$B$326,country_id!$A$2:$A$326,,0)</f>
        <v>54</v>
      </c>
      <c r="C4685" s="2" t="s">
        <v>32</v>
      </c>
      <c r="D4685" s="2" t="s">
        <v>1324</v>
      </c>
      <c r="E4685" s="2" t="s">
        <v>1293</v>
      </c>
      <c r="F4685" s="3">
        <v>37300</v>
      </c>
    </row>
    <row r="4686" spans="1:6" x14ac:dyDescent="0.35">
      <c r="A4686" s="2">
        <v>186</v>
      </c>
      <c r="B4686" s="2">
        <f>_xlfn.XLOOKUP(C4686,country_id!$B$2:$B$326,country_id!$A$2:$A$326,,0)</f>
        <v>247</v>
      </c>
      <c r="C4686" s="2" t="s">
        <v>23</v>
      </c>
      <c r="D4686" s="2" t="s">
        <v>1395</v>
      </c>
      <c r="E4686" s="2" t="s">
        <v>1293</v>
      </c>
      <c r="F4686" s="3">
        <v>37300</v>
      </c>
    </row>
    <row r="4687" spans="1:6" x14ac:dyDescent="0.35">
      <c r="A4687" s="2">
        <v>103</v>
      </c>
      <c r="B4687" s="2">
        <f>_xlfn.XLOOKUP(C4687,country_id!$B$2:$B$326,country_id!$A$2:$A$326,,0)</f>
        <v>103</v>
      </c>
      <c r="C4687" s="2" t="s">
        <v>28</v>
      </c>
      <c r="D4687" s="2" t="s">
        <v>1309</v>
      </c>
      <c r="E4687" s="2" t="s">
        <v>1293</v>
      </c>
      <c r="F4687" s="3">
        <v>37300</v>
      </c>
    </row>
    <row r="4688" spans="1:6" x14ac:dyDescent="0.35">
      <c r="A4688" s="2">
        <v>102</v>
      </c>
      <c r="B4688" s="2">
        <f>_xlfn.XLOOKUP(C4688,country_id!$B$2:$B$326,country_id!$A$2:$A$326,,0)</f>
        <v>191</v>
      </c>
      <c r="C4688" s="2" t="s">
        <v>69</v>
      </c>
      <c r="D4688" s="2" t="s">
        <v>1323</v>
      </c>
      <c r="E4688" s="2" t="s">
        <v>1293</v>
      </c>
      <c r="F4688" s="3">
        <v>37300</v>
      </c>
    </row>
    <row r="4689" spans="1:6" x14ac:dyDescent="0.35">
      <c r="A4689" s="2">
        <v>94</v>
      </c>
      <c r="B4689" s="2">
        <f>_xlfn.XLOOKUP(C4689,country_id!$B$2:$B$326,country_id!$A$2:$A$326,,0)</f>
        <v>64</v>
      </c>
      <c r="C4689" s="2" t="s">
        <v>41</v>
      </c>
      <c r="D4689" s="2" t="s">
        <v>1369</v>
      </c>
      <c r="E4689" s="2" t="s">
        <v>1293</v>
      </c>
      <c r="F4689" s="3">
        <v>37300</v>
      </c>
    </row>
    <row r="4690" spans="1:6" x14ac:dyDescent="0.35">
      <c r="A4690" s="2">
        <v>57</v>
      </c>
      <c r="B4690" s="2">
        <f>_xlfn.XLOOKUP(C4690,country_id!$B$2:$B$326,country_id!$A$2:$A$326,,0)</f>
        <v>10</v>
      </c>
      <c r="C4690" s="2" t="s">
        <v>36</v>
      </c>
      <c r="D4690" s="2" t="s">
        <v>1338</v>
      </c>
      <c r="E4690" s="2" t="s">
        <v>1293</v>
      </c>
      <c r="F4690" s="3">
        <v>37335</v>
      </c>
    </row>
    <row r="4691" spans="1:6" x14ac:dyDescent="0.35">
      <c r="A4691" s="2">
        <v>45</v>
      </c>
      <c r="B4691" s="2">
        <f>_xlfn.XLOOKUP(C4691,country_id!$B$2:$B$326,country_id!$A$2:$A$326,,0)</f>
        <v>255</v>
      </c>
      <c r="C4691" s="2" t="s">
        <v>44</v>
      </c>
      <c r="D4691" s="2" t="s">
        <v>1303</v>
      </c>
      <c r="E4691" s="2" t="s">
        <v>1293</v>
      </c>
      <c r="F4691" s="3">
        <v>37335</v>
      </c>
    </row>
    <row r="4692" spans="1:6" x14ac:dyDescent="0.35">
      <c r="A4692" s="2">
        <v>54</v>
      </c>
      <c r="B4692" s="2">
        <f>_xlfn.XLOOKUP(C4692,country_id!$B$2:$B$326,country_id!$A$2:$A$326,,0)</f>
        <v>110</v>
      </c>
      <c r="C4692" s="2" t="s">
        <v>35</v>
      </c>
      <c r="D4692" s="2" t="s">
        <v>1307</v>
      </c>
      <c r="E4692" s="2" t="s">
        <v>1293</v>
      </c>
      <c r="F4692" s="3">
        <v>37335</v>
      </c>
    </row>
    <row r="4693" spans="1:6" x14ac:dyDescent="0.35">
      <c r="A4693" s="2">
        <v>48</v>
      </c>
      <c r="B4693" s="2">
        <f>_xlfn.XLOOKUP(C4693,country_id!$B$2:$B$326,country_id!$A$2:$A$326,,0)</f>
        <v>140</v>
      </c>
      <c r="C4693" s="2" t="s">
        <v>56</v>
      </c>
      <c r="D4693" s="2" t="s">
        <v>1296</v>
      </c>
      <c r="E4693" s="2" t="s">
        <v>1293</v>
      </c>
      <c r="F4693" s="3">
        <v>37335</v>
      </c>
    </row>
    <row r="4694" spans="1:6" x14ac:dyDescent="0.35">
      <c r="A4694" s="2">
        <v>40</v>
      </c>
      <c r="B4694" s="2">
        <f>_xlfn.XLOOKUP(C4694,country_id!$B$2:$B$326,country_id!$A$2:$A$326,,0)</f>
        <v>84</v>
      </c>
      <c r="C4694" s="2" t="s">
        <v>73</v>
      </c>
      <c r="D4694" s="2" t="s">
        <v>1298</v>
      </c>
      <c r="E4694" s="2" t="s">
        <v>1293</v>
      </c>
      <c r="F4694" s="3">
        <v>37335</v>
      </c>
    </row>
    <row r="4695" spans="1:6" x14ac:dyDescent="0.35">
      <c r="A4695" s="2">
        <v>39</v>
      </c>
      <c r="B4695" s="2">
        <f>_xlfn.XLOOKUP(C4695,country_id!$B$2:$B$326,country_id!$A$2:$A$326,,0)</f>
        <v>188</v>
      </c>
      <c r="C4695" s="2" t="s">
        <v>85</v>
      </c>
      <c r="D4695" s="2" t="s">
        <v>1305</v>
      </c>
      <c r="E4695" s="2" t="s">
        <v>1293</v>
      </c>
      <c r="F4695" s="3">
        <v>37335</v>
      </c>
    </row>
    <row r="4696" spans="1:6" x14ac:dyDescent="0.35">
      <c r="A4696" s="2">
        <v>36</v>
      </c>
      <c r="B4696" s="2">
        <f>_xlfn.XLOOKUP(C4696,country_id!$B$2:$B$326,country_id!$A$2:$A$326,,0)</f>
        <v>268</v>
      </c>
      <c r="C4696" s="2" t="s">
        <v>47</v>
      </c>
      <c r="D4696" s="2" t="s">
        <v>1347</v>
      </c>
      <c r="E4696" s="2" t="s">
        <v>1293</v>
      </c>
      <c r="F4696" s="3">
        <v>37335</v>
      </c>
    </row>
    <row r="4697" spans="1:6" x14ac:dyDescent="0.35">
      <c r="A4697" s="2">
        <v>32</v>
      </c>
      <c r="B4697" s="2">
        <f>_xlfn.XLOOKUP(C4697,country_id!$B$2:$B$326,country_id!$A$2:$A$326,,0)</f>
        <v>198</v>
      </c>
      <c r="C4697" s="2" t="s">
        <v>62</v>
      </c>
      <c r="D4697" s="2" t="s">
        <v>1310</v>
      </c>
      <c r="E4697" s="2" t="s">
        <v>1293</v>
      </c>
      <c r="F4697" s="3">
        <v>37335</v>
      </c>
    </row>
    <row r="4698" spans="1:6" x14ac:dyDescent="0.35">
      <c r="A4698" s="2">
        <v>19</v>
      </c>
      <c r="B4698" s="2">
        <f>_xlfn.XLOOKUP(C4698,country_id!$B$2:$B$326,country_id!$A$2:$A$326,,0)</f>
        <v>47</v>
      </c>
      <c r="C4698" s="2" t="s">
        <v>68</v>
      </c>
      <c r="D4698" s="2" t="s">
        <v>1297</v>
      </c>
      <c r="E4698" s="2" t="s">
        <v>1293</v>
      </c>
      <c r="F4698" s="3">
        <v>37335</v>
      </c>
    </row>
    <row r="4699" spans="1:6" x14ac:dyDescent="0.35">
      <c r="A4699" s="2">
        <v>29</v>
      </c>
      <c r="B4699" s="2">
        <f>_xlfn.XLOOKUP(C4699,country_id!$B$2:$B$326,country_id!$A$2:$A$326,,0)</f>
        <v>292</v>
      </c>
      <c r="C4699" s="2" t="s">
        <v>50</v>
      </c>
      <c r="D4699" s="2" t="s">
        <v>1308</v>
      </c>
      <c r="E4699" s="2" t="s">
        <v>1293</v>
      </c>
      <c r="F4699" s="3">
        <v>37335</v>
      </c>
    </row>
    <row r="4700" spans="1:6" x14ac:dyDescent="0.35">
      <c r="A4700" s="2">
        <v>178</v>
      </c>
      <c r="B4700" s="2">
        <f>_xlfn.XLOOKUP(C4700,country_id!$B$2:$B$326,country_id!$A$2:$A$326,,0)</f>
        <v>177</v>
      </c>
      <c r="C4700" s="2" t="s">
        <v>60</v>
      </c>
      <c r="D4700" s="2" t="s">
        <v>1343</v>
      </c>
      <c r="E4700" s="2" t="s">
        <v>1293</v>
      </c>
      <c r="F4700" s="3">
        <v>37335</v>
      </c>
    </row>
    <row r="4701" spans="1:6" x14ac:dyDescent="0.35">
      <c r="A4701" s="2">
        <v>151</v>
      </c>
      <c r="B4701" s="2">
        <f>_xlfn.XLOOKUP(C4701,country_id!$B$2:$B$326,country_id!$A$2:$A$326,,0)</f>
        <v>284</v>
      </c>
      <c r="C4701" s="2" t="s">
        <v>77</v>
      </c>
      <c r="D4701" s="2" t="s">
        <v>1363</v>
      </c>
      <c r="E4701" s="2" t="s">
        <v>1293</v>
      </c>
      <c r="F4701" s="3">
        <v>37335</v>
      </c>
    </row>
    <row r="4702" spans="1:6" x14ac:dyDescent="0.35">
      <c r="A4702" s="2">
        <v>87</v>
      </c>
      <c r="B4702" s="2">
        <f>_xlfn.XLOOKUP(C4702,country_id!$B$2:$B$326,country_id!$A$2:$A$326,,0)</f>
        <v>170</v>
      </c>
      <c r="C4702" s="2" t="s">
        <v>79</v>
      </c>
      <c r="D4702" s="2" t="s">
        <v>1353</v>
      </c>
      <c r="E4702" s="2" t="s">
        <v>1293</v>
      </c>
      <c r="F4702" s="3">
        <v>37335</v>
      </c>
    </row>
    <row r="4703" spans="1:6" x14ac:dyDescent="0.35">
      <c r="A4703" s="2">
        <v>81</v>
      </c>
      <c r="B4703" s="2">
        <f>_xlfn.XLOOKUP(C4703,country_id!$B$2:$B$326,country_id!$A$2:$A$326,,0)</f>
        <v>44</v>
      </c>
      <c r="C4703" s="2" t="s">
        <v>65</v>
      </c>
      <c r="D4703" s="2" t="s">
        <v>1364</v>
      </c>
      <c r="E4703" s="2" t="s">
        <v>1293</v>
      </c>
      <c r="F4703" s="3">
        <v>37335</v>
      </c>
    </row>
    <row r="4704" spans="1:6" x14ac:dyDescent="0.35">
      <c r="A4704" s="2">
        <v>77</v>
      </c>
      <c r="B4704" s="2">
        <f>_xlfn.XLOOKUP(C4704,country_id!$B$2:$B$326,country_id!$A$2:$A$326,,0)</f>
        <v>6</v>
      </c>
      <c r="C4704" s="2" t="s">
        <v>38</v>
      </c>
      <c r="D4704" s="2" t="s">
        <v>1294</v>
      </c>
      <c r="E4704" s="2" t="s">
        <v>1293</v>
      </c>
      <c r="F4704" s="3">
        <v>37335</v>
      </c>
    </row>
    <row r="4705" spans="1:6" x14ac:dyDescent="0.35">
      <c r="A4705" s="2">
        <v>76</v>
      </c>
      <c r="B4705" s="2">
        <f>_xlfn.XLOOKUP(C4705,country_id!$B$2:$B$326,country_id!$A$2:$A$326,,0)</f>
        <v>158</v>
      </c>
      <c r="C4705" s="2" t="s">
        <v>48</v>
      </c>
      <c r="D4705" s="2" t="s">
        <v>1374</v>
      </c>
      <c r="E4705" s="2" t="s">
        <v>1293</v>
      </c>
      <c r="F4705" s="3">
        <v>37335</v>
      </c>
    </row>
    <row r="4706" spans="1:6" x14ac:dyDescent="0.35">
      <c r="A4706" s="2">
        <v>105</v>
      </c>
      <c r="B4706" s="2">
        <f>_xlfn.XLOOKUP(C4706,country_id!$B$2:$B$326,country_id!$A$2:$A$326,,0)</f>
        <v>148</v>
      </c>
      <c r="C4706" s="2" t="s">
        <v>143</v>
      </c>
      <c r="D4706" s="2" t="s">
        <v>1354</v>
      </c>
      <c r="E4706" s="2" t="s">
        <v>1293</v>
      </c>
      <c r="F4706" s="3">
        <v>37335</v>
      </c>
    </row>
    <row r="4707" spans="1:6" x14ac:dyDescent="0.35">
      <c r="A4707" s="2">
        <v>104</v>
      </c>
      <c r="B4707" s="2">
        <f>_xlfn.XLOOKUP(C4707,country_id!$B$2:$B$326,country_id!$A$2:$A$326,,0)</f>
        <v>103</v>
      </c>
      <c r="C4707" s="2" t="s">
        <v>28</v>
      </c>
      <c r="D4707" s="2" t="s">
        <v>1309</v>
      </c>
      <c r="E4707" s="2" t="s">
        <v>1293</v>
      </c>
      <c r="F4707" s="3">
        <v>37335</v>
      </c>
    </row>
    <row r="4708" spans="1:6" x14ac:dyDescent="0.35">
      <c r="A4708" s="2">
        <v>103</v>
      </c>
      <c r="B4708" s="2">
        <f>_xlfn.XLOOKUP(C4708,country_id!$B$2:$B$326,country_id!$A$2:$A$326,,0)</f>
        <v>191</v>
      </c>
      <c r="C4708" s="2" t="s">
        <v>69</v>
      </c>
      <c r="D4708" s="2" t="s">
        <v>1323</v>
      </c>
      <c r="E4708" s="2" t="s">
        <v>1293</v>
      </c>
      <c r="F4708" s="3">
        <v>37335</v>
      </c>
    </row>
    <row r="4709" spans="1:6" x14ac:dyDescent="0.35">
      <c r="A4709" s="2">
        <v>95</v>
      </c>
      <c r="B4709" s="2">
        <f>_xlfn.XLOOKUP(C4709,country_id!$B$2:$B$326,country_id!$A$2:$A$326,,0)</f>
        <v>64</v>
      </c>
      <c r="C4709" s="2" t="s">
        <v>41</v>
      </c>
      <c r="D4709" s="2" t="s">
        <v>1369</v>
      </c>
      <c r="E4709" s="2" t="s">
        <v>1293</v>
      </c>
      <c r="F4709" s="3">
        <v>37335</v>
      </c>
    </row>
    <row r="4710" spans="1:6" x14ac:dyDescent="0.35">
      <c r="A4710" s="2">
        <v>110</v>
      </c>
      <c r="B4710" s="2">
        <f>_xlfn.XLOOKUP(C4710,country_id!$B$2:$B$326,country_id!$A$2:$A$326,,0)</f>
        <v>121</v>
      </c>
      <c r="C4710" s="2" t="s">
        <v>71</v>
      </c>
      <c r="D4710" s="2" t="s">
        <v>1360</v>
      </c>
      <c r="E4710" s="2" t="s">
        <v>1293</v>
      </c>
      <c r="F4710" s="3">
        <v>37335</v>
      </c>
    </row>
    <row r="4711" spans="1:6" x14ac:dyDescent="0.35">
      <c r="A4711" s="2">
        <v>193</v>
      </c>
      <c r="B4711" s="2">
        <f>_xlfn.XLOOKUP(C4711,country_id!$B$2:$B$326,country_id!$A$2:$A$326,,0)</f>
        <v>257</v>
      </c>
      <c r="C4711" s="2" t="s">
        <v>155</v>
      </c>
      <c r="D4711" s="2" t="s">
        <v>1325</v>
      </c>
      <c r="E4711" s="2" t="s">
        <v>1293</v>
      </c>
      <c r="F4711" s="3">
        <v>37335</v>
      </c>
    </row>
    <row r="4712" spans="1:6" x14ac:dyDescent="0.35">
      <c r="A4712" s="2">
        <v>192</v>
      </c>
      <c r="B4712" s="2">
        <f>_xlfn.XLOOKUP(C4712,country_id!$B$2:$B$326,country_id!$A$2:$A$326,,0)</f>
        <v>197</v>
      </c>
      <c r="C4712" s="2" t="s">
        <v>39</v>
      </c>
      <c r="D4712" s="2" t="s">
        <v>1375</v>
      </c>
      <c r="E4712" s="2" t="s">
        <v>1293</v>
      </c>
      <c r="F4712" s="3">
        <v>37335</v>
      </c>
    </row>
    <row r="4713" spans="1:6" x14ac:dyDescent="0.35">
      <c r="A4713" s="2">
        <v>191</v>
      </c>
      <c r="B4713" s="2">
        <f>_xlfn.XLOOKUP(C4713,country_id!$B$2:$B$326,country_id!$A$2:$A$326,,0)</f>
        <v>78</v>
      </c>
      <c r="C4713" s="2" t="s">
        <v>121</v>
      </c>
      <c r="D4713" s="2" t="s">
        <v>1386</v>
      </c>
      <c r="E4713" s="2" t="s">
        <v>1293</v>
      </c>
      <c r="F4713" s="3">
        <v>37335</v>
      </c>
    </row>
    <row r="4714" spans="1:6" x14ac:dyDescent="0.35">
      <c r="A4714" s="2">
        <v>190</v>
      </c>
      <c r="B4714" s="2">
        <f>_xlfn.XLOOKUP(C4714,country_id!$B$2:$B$326,country_id!$A$2:$A$326,,0)</f>
        <v>89</v>
      </c>
      <c r="C4714" s="2" t="s">
        <v>53</v>
      </c>
      <c r="D4714" s="2" t="s">
        <v>1312</v>
      </c>
      <c r="E4714" s="2" t="s">
        <v>1293</v>
      </c>
      <c r="F4714" s="3">
        <v>37335</v>
      </c>
    </row>
    <row r="4715" spans="1:6" x14ac:dyDescent="0.35">
      <c r="A4715" s="2">
        <v>186</v>
      </c>
      <c r="B4715" s="2">
        <f>_xlfn.XLOOKUP(C4715,country_id!$B$2:$B$326,country_id!$A$2:$A$326,,0)</f>
        <v>247</v>
      </c>
      <c r="C4715" s="2" t="s">
        <v>23</v>
      </c>
      <c r="D4715" s="2" t="s">
        <v>1395</v>
      </c>
      <c r="E4715" s="2" t="s">
        <v>1293</v>
      </c>
      <c r="F4715" s="3">
        <v>37335</v>
      </c>
    </row>
    <row r="4716" spans="1:6" x14ac:dyDescent="0.35">
      <c r="A4716" s="2">
        <v>182</v>
      </c>
      <c r="B4716" s="2">
        <f>_xlfn.XLOOKUP(C4716,country_id!$B$2:$B$326,country_id!$A$2:$A$326,,0)</f>
        <v>54</v>
      </c>
      <c r="C4716" s="2" t="s">
        <v>32</v>
      </c>
      <c r="D4716" s="2" t="s">
        <v>1324</v>
      </c>
      <c r="E4716" s="2" t="s">
        <v>1293</v>
      </c>
      <c r="F4716" s="3">
        <v>37335</v>
      </c>
    </row>
    <row r="4717" spans="1:6" x14ac:dyDescent="0.35">
      <c r="A4717" s="2">
        <v>176</v>
      </c>
      <c r="B4717" s="2">
        <f>_xlfn.XLOOKUP(C4717,country_id!$B$2:$B$326,country_id!$A$2:$A$326,,0)</f>
        <v>56</v>
      </c>
      <c r="C4717" s="2" t="s">
        <v>255</v>
      </c>
      <c r="D4717" s="2" t="s">
        <v>1315</v>
      </c>
      <c r="E4717" s="2" t="s">
        <v>1293</v>
      </c>
      <c r="F4717" s="3">
        <v>37335</v>
      </c>
    </row>
    <row r="4718" spans="1:6" x14ac:dyDescent="0.35">
      <c r="A4718" s="2">
        <v>194</v>
      </c>
      <c r="B4718" s="2">
        <f>_xlfn.XLOOKUP(C4718,country_id!$B$2:$B$326,country_id!$A$2:$A$326,,0)</f>
        <v>266</v>
      </c>
      <c r="C4718" s="2" t="s">
        <v>236</v>
      </c>
      <c r="D4718" s="2" t="s">
        <v>1322</v>
      </c>
      <c r="E4718" s="2" t="s">
        <v>1293</v>
      </c>
      <c r="F4718" s="3">
        <v>37335</v>
      </c>
    </row>
    <row r="4719" spans="1:6" x14ac:dyDescent="0.35">
      <c r="A4719" s="2">
        <v>72</v>
      </c>
      <c r="B4719" s="2">
        <f>_xlfn.XLOOKUP(C4719,country_id!$B$2:$B$326,country_id!$A$2:$A$326,,0)</f>
        <v>82</v>
      </c>
      <c r="C4719" s="2" t="s">
        <v>59</v>
      </c>
      <c r="D4719" s="2" t="s">
        <v>1401</v>
      </c>
      <c r="E4719" s="2" t="s">
        <v>1293</v>
      </c>
      <c r="F4719" s="3">
        <v>37335</v>
      </c>
    </row>
    <row r="4720" spans="1:6" x14ac:dyDescent="0.35">
      <c r="A4720" s="2">
        <v>69</v>
      </c>
      <c r="B4720" s="2">
        <f>_xlfn.XLOOKUP(C4720,country_id!$B$2:$B$326,country_id!$A$2:$A$326,,0)</f>
        <v>289</v>
      </c>
      <c r="C4720" s="2" t="s">
        <v>66</v>
      </c>
      <c r="D4720" s="2" t="s">
        <v>1350</v>
      </c>
      <c r="E4720" s="2" t="s">
        <v>1293</v>
      </c>
      <c r="F4720" s="3">
        <v>37335</v>
      </c>
    </row>
    <row r="4721" spans="1:6" x14ac:dyDescent="0.35">
      <c r="A4721" s="2">
        <v>150</v>
      </c>
      <c r="B4721" s="2">
        <f>_xlfn.XLOOKUP(C4721,country_id!$B$2:$B$326,country_id!$A$2:$A$326,,0)</f>
        <v>31</v>
      </c>
      <c r="C4721" s="2" t="s">
        <v>18</v>
      </c>
      <c r="D4721" s="2" t="s">
        <v>1344</v>
      </c>
      <c r="E4721" s="2" t="s">
        <v>1293</v>
      </c>
      <c r="F4721" s="3">
        <v>37335</v>
      </c>
    </row>
    <row r="4722" spans="1:6" x14ac:dyDescent="0.35">
      <c r="A4722" s="2">
        <v>66</v>
      </c>
      <c r="B4722" s="2">
        <f>_xlfn.XLOOKUP(C4722,country_id!$B$2:$B$326,country_id!$A$2:$A$326,,0)</f>
        <v>325</v>
      </c>
      <c r="C4722" s="2" t="s">
        <v>266</v>
      </c>
      <c r="D4722" s="2" t="s">
        <v>1301</v>
      </c>
      <c r="E4722" s="2" t="s">
        <v>1293</v>
      </c>
      <c r="F4722" s="3">
        <v>37335</v>
      </c>
    </row>
    <row r="4723" spans="1:6" x14ac:dyDescent="0.35">
      <c r="A4723" s="2">
        <v>67</v>
      </c>
      <c r="B4723" s="2">
        <f>_xlfn.XLOOKUP(C4723,country_id!$B$2:$B$326,country_id!$A$2:$A$326,,0)</f>
        <v>323</v>
      </c>
      <c r="C4723" s="2" t="s">
        <v>25</v>
      </c>
      <c r="D4723" s="2" t="s">
        <v>1292</v>
      </c>
      <c r="E4723" s="2" t="s">
        <v>1293</v>
      </c>
      <c r="F4723" s="3">
        <v>37335</v>
      </c>
    </row>
    <row r="4724" spans="1:6" x14ac:dyDescent="0.35">
      <c r="A4724" s="2">
        <v>174</v>
      </c>
      <c r="B4724" s="2">
        <f>_xlfn.XLOOKUP(C4724,country_id!$B$2:$B$326,country_id!$A$2:$A$326,,0)</f>
        <v>122</v>
      </c>
      <c r="C4724" s="2" t="s">
        <v>63</v>
      </c>
      <c r="D4724" s="2" t="s">
        <v>1330</v>
      </c>
      <c r="E4724" s="2" t="s">
        <v>1293</v>
      </c>
      <c r="F4724" s="3">
        <v>37335</v>
      </c>
    </row>
    <row r="4725" spans="1:6" x14ac:dyDescent="0.35">
      <c r="A4725" s="2">
        <v>169</v>
      </c>
      <c r="B4725" s="2">
        <f>_xlfn.XLOOKUP(C4725,country_id!$B$2:$B$326,country_id!$A$2:$A$326,,0)</f>
        <v>90</v>
      </c>
      <c r="C4725" s="2" t="s">
        <v>1396</v>
      </c>
      <c r="D4725" s="2" t="s">
        <v>1397</v>
      </c>
      <c r="E4725" s="2" t="s">
        <v>1293</v>
      </c>
      <c r="F4725" s="3">
        <v>37335</v>
      </c>
    </row>
    <row r="4726" spans="1:6" x14ac:dyDescent="0.35">
      <c r="A4726" s="2">
        <v>159</v>
      </c>
      <c r="B4726" s="2">
        <f>_xlfn.XLOOKUP(C4726,country_id!$B$2:$B$326,country_id!$A$2:$A$326,,0)</f>
        <v>50</v>
      </c>
      <c r="C4726" s="2" t="s">
        <v>82</v>
      </c>
      <c r="D4726" s="2" t="s">
        <v>1342</v>
      </c>
      <c r="E4726" s="2" t="s">
        <v>1293</v>
      </c>
      <c r="F4726" s="3">
        <v>37335</v>
      </c>
    </row>
    <row r="4727" spans="1:6" x14ac:dyDescent="0.35">
      <c r="A4727" s="2">
        <v>154</v>
      </c>
      <c r="B4727" s="2">
        <f>_xlfn.XLOOKUP(C4727,country_id!$B$2:$B$326,country_id!$A$2:$A$326,,0)</f>
        <v>106</v>
      </c>
      <c r="C4727" s="2" t="s">
        <v>80</v>
      </c>
      <c r="D4727" s="2" t="s">
        <v>1311</v>
      </c>
      <c r="E4727" s="2" t="s">
        <v>1293</v>
      </c>
      <c r="F4727" s="3">
        <v>37335</v>
      </c>
    </row>
    <row r="4728" spans="1:6" x14ac:dyDescent="0.35">
      <c r="A4728" s="2">
        <v>116</v>
      </c>
      <c r="B4728" s="2">
        <f>_xlfn.XLOOKUP(C4728,country_id!$B$2:$B$326,country_id!$A$2:$A$326,,0)</f>
        <v>159</v>
      </c>
      <c r="C4728" s="2" t="s">
        <v>51</v>
      </c>
      <c r="D4728" s="2" t="s">
        <v>1340</v>
      </c>
      <c r="E4728" s="2" t="s">
        <v>1293</v>
      </c>
      <c r="F4728" s="3">
        <v>37335</v>
      </c>
    </row>
    <row r="4729" spans="1:6" x14ac:dyDescent="0.35">
      <c r="A4729" s="2">
        <v>118</v>
      </c>
      <c r="B4729" s="2">
        <f>_xlfn.XLOOKUP(C4729,country_id!$B$2:$B$326,country_id!$A$2:$A$326,,0)</f>
        <v>297</v>
      </c>
      <c r="C4729" s="2" t="s">
        <v>76</v>
      </c>
      <c r="D4729" s="2" t="s">
        <v>1371</v>
      </c>
      <c r="E4729" s="2" t="s">
        <v>1293</v>
      </c>
      <c r="F4729" s="3">
        <v>37335</v>
      </c>
    </row>
    <row r="4730" spans="1:6" x14ac:dyDescent="0.35">
      <c r="A4730" s="2">
        <v>119</v>
      </c>
      <c r="B4730" s="2">
        <f>_xlfn.XLOOKUP(C4730,country_id!$B$2:$B$326,country_id!$A$2:$A$326,,0)</f>
        <v>274</v>
      </c>
      <c r="C4730" s="2" t="s">
        <v>29</v>
      </c>
      <c r="D4730" s="2" t="s">
        <v>1333</v>
      </c>
      <c r="E4730" s="2" t="s">
        <v>1293</v>
      </c>
      <c r="F4730" s="3">
        <v>37335</v>
      </c>
    </row>
    <row r="4731" spans="1:6" x14ac:dyDescent="0.35">
      <c r="A4731" s="2">
        <v>121</v>
      </c>
      <c r="B4731" s="2">
        <f>_xlfn.XLOOKUP(C4731,country_id!$B$2:$B$326,country_id!$A$2:$A$326,,0)</f>
        <v>167</v>
      </c>
      <c r="C4731" s="2" t="s">
        <v>74</v>
      </c>
      <c r="D4731" s="2" t="s">
        <v>1302</v>
      </c>
      <c r="E4731" s="2" t="s">
        <v>1293</v>
      </c>
      <c r="F4731" s="3">
        <v>37335</v>
      </c>
    </row>
    <row r="4732" spans="1:6" x14ac:dyDescent="0.35">
      <c r="A4732" s="2">
        <v>122</v>
      </c>
      <c r="B4732" s="2">
        <f>_xlfn.XLOOKUP(C4732,country_id!$B$2:$B$326,country_id!$A$2:$A$326,,0)</f>
        <v>165</v>
      </c>
      <c r="C4732" s="2" t="s">
        <v>31</v>
      </c>
      <c r="D4732" s="2" t="s">
        <v>1355</v>
      </c>
      <c r="E4732" s="2" t="s">
        <v>1293</v>
      </c>
      <c r="F4732" s="3">
        <v>37335</v>
      </c>
    </row>
    <row r="4733" spans="1:6" x14ac:dyDescent="0.35">
      <c r="A4733" s="2">
        <v>125</v>
      </c>
      <c r="B4733" s="2">
        <f>_xlfn.XLOOKUP(C4733,country_id!$B$2:$B$326,country_id!$A$2:$A$326,,0)</f>
        <v>178</v>
      </c>
      <c r="C4733" s="2" t="s">
        <v>113</v>
      </c>
      <c r="D4733" s="2" t="s">
        <v>1332</v>
      </c>
      <c r="E4733" s="2" t="s">
        <v>1293</v>
      </c>
      <c r="F4733" s="3">
        <v>37335</v>
      </c>
    </row>
    <row r="4734" spans="1:6" x14ac:dyDescent="0.35">
      <c r="A4734" s="2">
        <v>143</v>
      </c>
      <c r="B4734" s="2">
        <f>_xlfn.XLOOKUP(C4734,country_id!$B$2:$B$326,country_id!$A$2:$A$326,,0)</f>
        <v>38</v>
      </c>
      <c r="C4734" s="2" t="s">
        <v>54</v>
      </c>
      <c r="D4734" s="2" t="s">
        <v>1352</v>
      </c>
      <c r="E4734" s="2" t="s">
        <v>1293</v>
      </c>
      <c r="F4734" s="3">
        <v>37335</v>
      </c>
    </row>
    <row r="4735" spans="1:6" x14ac:dyDescent="0.35">
      <c r="A4735" s="2">
        <v>127</v>
      </c>
      <c r="B4735" s="2">
        <f>_xlfn.XLOOKUP(C4735,country_id!$B$2:$B$326,country_id!$A$2:$A$326,,0)</f>
        <v>45</v>
      </c>
      <c r="C4735" s="2" t="s">
        <v>148</v>
      </c>
      <c r="D4735" s="2" t="s">
        <v>1351</v>
      </c>
      <c r="E4735" s="2" t="s">
        <v>1293</v>
      </c>
      <c r="F4735" s="3">
        <v>37335</v>
      </c>
    </row>
    <row r="4736" spans="1:6" x14ac:dyDescent="0.35">
      <c r="A4736" s="2">
        <v>141</v>
      </c>
      <c r="B4736" s="2">
        <f>_xlfn.XLOOKUP(C4736,country_id!$B$2:$B$326,country_id!$A$2:$A$326,,0)</f>
        <v>259</v>
      </c>
      <c r="C4736" s="2" t="s">
        <v>22</v>
      </c>
      <c r="D4736" s="2" t="s">
        <v>1368</v>
      </c>
      <c r="E4736" s="2" t="s">
        <v>1293</v>
      </c>
      <c r="F4736" s="3">
        <v>37335</v>
      </c>
    </row>
    <row r="4737" spans="1:6" x14ac:dyDescent="0.35">
      <c r="A4737" s="2">
        <v>139</v>
      </c>
      <c r="B4737" s="2">
        <f>_xlfn.XLOOKUP(C4737,country_id!$B$2:$B$326,country_id!$A$2:$A$326,,0)</f>
        <v>93</v>
      </c>
      <c r="C4737" s="2" t="s">
        <v>12</v>
      </c>
      <c r="D4737" s="2" t="s">
        <v>1373</v>
      </c>
      <c r="E4737" s="2" t="s">
        <v>1293</v>
      </c>
      <c r="F4737" s="3">
        <v>37335</v>
      </c>
    </row>
    <row r="4738" spans="1:6" x14ac:dyDescent="0.35">
      <c r="A4738" s="2">
        <v>134</v>
      </c>
      <c r="B4738" s="2">
        <f>_xlfn.XLOOKUP(C4738,country_id!$B$2:$B$326,country_id!$A$2:$A$326,,0)</f>
        <v>92</v>
      </c>
      <c r="C4738" s="2" t="s">
        <v>83</v>
      </c>
      <c r="D4738" s="2" t="s">
        <v>1336</v>
      </c>
      <c r="E4738" s="2" t="s">
        <v>1293</v>
      </c>
      <c r="F4738" s="3">
        <v>37335</v>
      </c>
    </row>
    <row r="4739" spans="1:6" x14ac:dyDescent="0.35">
      <c r="A4739" s="2">
        <v>133</v>
      </c>
      <c r="B4739" s="2">
        <f>_xlfn.XLOOKUP(C4739,country_id!$B$2:$B$326,country_id!$A$2:$A$326,,0)</f>
        <v>234</v>
      </c>
      <c r="C4739" s="2" t="s">
        <v>13</v>
      </c>
      <c r="D4739" s="2" t="s">
        <v>1321</v>
      </c>
      <c r="E4739" s="2" t="s">
        <v>1293</v>
      </c>
      <c r="F4739" s="3">
        <v>37335</v>
      </c>
    </row>
    <row r="4740" spans="1:6" x14ac:dyDescent="0.35">
      <c r="A4740" s="2">
        <v>130</v>
      </c>
      <c r="B4740" s="2">
        <f>_xlfn.XLOOKUP(C4740,country_id!$B$2:$B$326,country_id!$A$2:$A$326,,0)</f>
        <v>189</v>
      </c>
      <c r="C4740" s="2" t="s">
        <v>45</v>
      </c>
      <c r="D4740" s="2" t="s">
        <v>1334</v>
      </c>
      <c r="E4740" s="2" t="s">
        <v>1293</v>
      </c>
      <c r="F4740" s="3">
        <v>37335</v>
      </c>
    </row>
    <row r="4741" spans="1:6" x14ac:dyDescent="0.35">
      <c r="A4741" s="2">
        <v>135</v>
      </c>
      <c r="B4741" s="2">
        <f>_xlfn.XLOOKUP(C4741,country_id!$B$2:$B$326,country_id!$A$2:$A$326,,0)</f>
        <v>157</v>
      </c>
      <c r="C4741" s="2" t="s">
        <v>26</v>
      </c>
      <c r="D4741" s="2" t="s">
        <v>1328</v>
      </c>
      <c r="E4741" s="2" t="s">
        <v>1293</v>
      </c>
      <c r="F4741" s="3">
        <v>37335</v>
      </c>
    </row>
    <row r="4742" spans="1:6" x14ac:dyDescent="0.35">
      <c r="A4742" s="2">
        <v>30</v>
      </c>
      <c r="B4742" s="2">
        <f>_xlfn.XLOOKUP(C4742,country_id!$B$2:$B$326,country_id!$A$2:$A$326,,0)</f>
        <v>292</v>
      </c>
      <c r="C4742" s="2" t="s">
        <v>50</v>
      </c>
      <c r="D4742" s="2" t="s">
        <v>1308</v>
      </c>
      <c r="E4742" s="2" t="s">
        <v>1293</v>
      </c>
      <c r="F4742" s="3">
        <v>37363</v>
      </c>
    </row>
    <row r="4743" spans="1:6" x14ac:dyDescent="0.35">
      <c r="A4743" s="2">
        <v>29</v>
      </c>
      <c r="B4743" s="2">
        <f>_xlfn.XLOOKUP(C4743,country_id!$B$2:$B$326,country_id!$A$2:$A$326,,0)</f>
        <v>198</v>
      </c>
      <c r="C4743" s="2" t="s">
        <v>62</v>
      </c>
      <c r="D4743" s="2" t="s">
        <v>1310</v>
      </c>
      <c r="E4743" s="2" t="s">
        <v>1293</v>
      </c>
      <c r="F4743" s="3">
        <v>37363</v>
      </c>
    </row>
    <row r="4744" spans="1:6" x14ac:dyDescent="0.35">
      <c r="A4744" s="2">
        <v>18</v>
      </c>
      <c r="B4744" s="2">
        <f>_xlfn.XLOOKUP(C4744,country_id!$B$2:$B$326,country_id!$A$2:$A$326,,0)</f>
        <v>47</v>
      </c>
      <c r="C4744" s="2" t="s">
        <v>68</v>
      </c>
      <c r="D4744" s="2" t="s">
        <v>1297</v>
      </c>
      <c r="E4744" s="2" t="s">
        <v>1293</v>
      </c>
      <c r="F4744" s="3">
        <v>37363</v>
      </c>
    </row>
    <row r="4745" spans="1:6" x14ac:dyDescent="0.35">
      <c r="A4745" s="2">
        <v>194</v>
      </c>
      <c r="B4745" s="2">
        <f>_xlfn.XLOOKUP(C4745,country_id!$B$2:$B$326,country_id!$A$2:$A$326,,0)</f>
        <v>257</v>
      </c>
      <c r="C4745" s="2" t="s">
        <v>155</v>
      </c>
      <c r="D4745" s="2" t="s">
        <v>1325</v>
      </c>
      <c r="E4745" s="2" t="s">
        <v>1293</v>
      </c>
      <c r="F4745" s="3">
        <v>37363</v>
      </c>
    </row>
    <row r="4746" spans="1:6" x14ac:dyDescent="0.35">
      <c r="A4746" s="2">
        <v>174</v>
      </c>
      <c r="B4746" s="2">
        <f>_xlfn.XLOOKUP(C4746,country_id!$B$2:$B$326,country_id!$A$2:$A$326,,0)</f>
        <v>122</v>
      </c>
      <c r="C4746" s="2" t="s">
        <v>63</v>
      </c>
      <c r="D4746" s="2" t="s">
        <v>1330</v>
      </c>
      <c r="E4746" s="2" t="s">
        <v>1293</v>
      </c>
      <c r="F4746" s="3">
        <v>37363</v>
      </c>
    </row>
    <row r="4747" spans="1:6" x14ac:dyDescent="0.35">
      <c r="A4747" s="2">
        <v>192</v>
      </c>
      <c r="B4747" s="2">
        <f>_xlfn.XLOOKUP(C4747,country_id!$B$2:$B$326,country_id!$A$2:$A$326,,0)</f>
        <v>78</v>
      </c>
      <c r="C4747" s="2" t="s">
        <v>121</v>
      </c>
      <c r="D4747" s="2" t="s">
        <v>1386</v>
      </c>
      <c r="E4747" s="2" t="s">
        <v>1293</v>
      </c>
      <c r="F4747" s="3">
        <v>37363</v>
      </c>
    </row>
    <row r="4748" spans="1:6" x14ac:dyDescent="0.35">
      <c r="A4748" s="2">
        <v>154</v>
      </c>
      <c r="B4748" s="2">
        <f>_xlfn.XLOOKUP(C4748,country_id!$B$2:$B$326,country_id!$A$2:$A$326,,0)</f>
        <v>106</v>
      </c>
      <c r="C4748" s="2" t="s">
        <v>80</v>
      </c>
      <c r="D4748" s="2" t="s">
        <v>1311</v>
      </c>
      <c r="E4748" s="2" t="s">
        <v>1293</v>
      </c>
      <c r="F4748" s="3">
        <v>37363</v>
      </c>
    </row>
    <row r="4749" spans="1:6" x14ac:dyDescent="0.35">
      <c r="A4749" s="2">
        <v>151</v>
      </c>
      <c r="B4749" s="2">
        <f>_xlfn.XLOOKUP(C4749,country_id!$B$2:$B$326,country_id!$A$2:$A$326,,0)</f>
        <v>284</v>
      </c>
      <c r="C4749" s="2" t="s">
        <v>77</v>
      </c>
      <c r="D4749" s="2" t="s">
        <v>1363</v>
      </c>
      <c r="E4749" s="2" t="s">
        <v>1293</v>
      </c>
      <c r="F4749" s="3">
        <v>37363</v>
      </c>
    </row>
    <row r="4750" spans="1:6" x14ac:dyDescent="0.35">
      <c r="A4750" s="2">
        <v>150</v>
      </c>
      <c r="B4750" s="2">
        <f>_xlfn.XLOOKUP(C4750,country_id!$B$2:$B$326,country_id!$A$2:$A$326,,0)</f>
        <v>31</v>
      </c>
      <c r="C4750" s="2" t="s">
        <v>18</v>
      </c>
      <c r="D4750" s="2" t="s">
        <v>1344</v>
      </c>
      <c r="E4750" s="2" t="s">
        <v>1293</v>
      </c>
      <c r="F4750" s="3">
        <v>37363</v>
      </c>
    </row>
    <row r="4751" spans="1:6" x14ac:dyDescent="0.35">
      <c r="A4751" s="2">
        <v>142</v>
      </c>
      <c r="B4751" s="2">
        <f>_xlfn.XLOOKUP(C4751,country_id!$B$2:$B$326,country_id!$A$2:$A$326,,0)</f>
        <v>259</v>
      </c>
      <c r="C4751" s="2" t="s">
        <v>22</v>
      </c>
      <c r="D4751" s="2" t="s">
        <v>1368</v>
      </c>
      <c r="E4751" s="2" t="s">
        <v>1293</v>
      </c>
      <c r="F4751" s="3">
        <v>37363</v>
      </c>
    </row>
    <row r="4752" spans="1:6" x14ac:dyDescent="0.35">
      <c r="A4752" s="2">
        <v>138</v>
      </c>
      <c r="B4752" s="2">
        <f>_xlfn.XLOOKUP(C4752,country_id!$B$2:$B$326,country_id!$A$2:$A$326,,0)</f>
        <v>38</v>
      </c>
      <c r="C4752" s="2" t="s">
        <v>54</v>
      </c>
      <c r="D4752" s="2" t="s">
        <v>1352</v>
      </c>
      <c r="E4752" s="2" t="s">
        <v>1293</v>
      </c>
      <c r="F4752" s="3">
        <v>37363</v>
      </c>
    </row>
    <row r="4753" spans="1:6" x14ac:dyDescent="0.35">
      <c r="A4753" s="2">
        <v>140</v>
      </c>
      <c r="B4753" s="2">
        <f>_xlfn.XLOOKUP(C4753,country_id!$B$2:$B$326,country_id!$A$2:$A$326,,0)</f>
        <v>93</v>
      </c>
      <c r="C4753" s="2" t="s">
        <v>12</v>
      </c>
      <c r="D4753" s="2" t="s">
        <v>1373</v>
      </c>
      <c r="E4753" s="2" t="s">
        <v>1293</v>
      </c>
      <c r="F4753" s="3">
        <v>37363</v>
      </c>
    </row>
    <row r="4754" spans="1:6" x14ac:dyDescent="0.35">
      <c r="A4754" s="2">
        <v>193</v>
      </c>
      <c r="B4754" s="2">
        <f>_xlfn.XLOOKUP(C4754,country_id!$B$2:$B$326,country_id!$A$2:$A$326,,0)</f>
        <v>197</v>
      </c>
      <c r="C4754" s="2" t="s">
        <v>39</v>
      </c>
      <c r="D4754" s="2" t="s">
        <v>1375</v>
      </c>
      <c r="E4754" s="2" t="s">
        <v>1293</v>
      </c>
      <c r="F4754" s="3">
        <v>37363</v>
      </c>
    </row>
    <row r="4755" spans="1:6" x14ac:dyDescent="0.35">
      <c r="A4755" s="2">
        <v>159</v>
      </c>
      <c r="B4755" s="2">
        <f>_xlfn.XLOOKUP(C4755,country_id!$B$2:$B$326,country_id!$A$2:$A$326,,0)</f>
        <v>50</v>
      </c>
      <c r="C4755" s="2" t="s">
        <v>82</v>
      </c>
      <c r="D4755" s="2" t="s">
        <v>1342</v>
      </c>
      <c r="E4755" s="2" t="s">
        <v>1293</v>
      </c>
      <c r="F4755" s="3">
        <v>37363</v>
      </c>
    </row>
    <row r="4756" spans="1:6" x14ac:dyDescent="0.35">
      <c r="A4756" s="2">
        <v>191</v>
      </c>
      <c r="B4756" s="2">
        <f>_xlfn.XLOOKUP(C4756,country_id!$B$2:$B$326,country_id!$A$2:$A$326,,0)</f>
        <v>89</v>
      </c>
      <c r="C4756" s="2" t="s">
        <v>53</v>
      </c>
      <c r="D4756" s="2" t="s">
        <v>1312</v>
      </c>
      <c r="E4756" s="2" t="s">
        <v>1293</v>
      </c>
      <c r="F4756" s="3">
        <v>37363</v>
      </c>
    </row>
    <row r="4757" spans="1:6" x14ac:dyDescent="0.35">
      <c r="A4757" s="2">
        <v>187</v>
      </c>
      <c r="B4757" s="2">
        <f>_xlfn.XLOOKUP(C4757,country_id!$B$2:$B$326,country_id!$A$2:$A$326,,0)</f>
        <v>247</v>
      </c>
      <c r="C4757" s="2" t="s">
        <v>23</v>
      </c>
      <c r="D4757" s="2" t="s">
        <v>1395</v>
      </c>
      <c r="E4757" s="2" t="s">
        <v>1293</v>
      </c>
      <c r="F4757" s="3">
        <v>37363</v>
      </c>
    </row>
    <row r="4758" spans="1:6" x14ac:dyDescent="0.35">
      <c r="A4758" s="2">
        <v>183</v>
      </c>
      <c r="B4758" s="2">
        <f>_xlfn.XLOOKUP(C4758,country_id!$B$2:$B$326,country_id!$A$2:$A$326,,0)</f>
        <v>54</v>
      </c>
      <c r="C4758" s="2" t="s">
        <v>32</v>
      </c>
      <c r="D4758" s="2" t="s">
        <v>1324</v>
      </c>
      <c r="E4758" s="2" t="s">
        <v>1293</v>
      </c>
      <c r="F4758" s="3">
        <v>37363</v>
      </c>
    </row>
    <row r="4759" spans="1:6" x14ac:dyDescent="0.35">
      <c r="A4759" s="2">
        <v>178</v>
      </c>
      <c r="B4759" s="2">
        <f>_xlfn.XLOOKUP(C4759,country_id!$B$2:$B$326,country_id!$A$2:$A$326,,0)</f>
        <v>177</v>
      </c>
      <c r="C4759" s="2" t="s">
        <v>60</v>
      </c>
      <c r="D4759" s="2" t="s">
        <v>1343</v>
      </c>
      <c r="E4759" s="2" t="s">
        <v>1293</v>
      </c>
      <c r="F4759" s="3">
        <v>37363</v>
      </c>
    </row>
    <row r="4760" spans="1:6" x14ac:dyDescent="0.35">
      <c r="A4760" s="2">
        <v>169</v>
      </c>
      <c r="B4760" s="2">
        <f>_xlfn.XLOOKUP(C4760,country_id!$B$2:$B$326,country_id!$A$2:$A$326,,0)</f>
        <v>90</v>
      </c>
      <c r="C4760" s="2" t="s">
        <v>1396</v>
      </c>
      <c r="D4760" s="2" t="s">
        <v>1397</v>
      </c>
      <c r="E4760" s="2" t="s">
        <v>1293</v>
      </c>
      <c r="F4760" s="3">
        <v>37363</v>
      </c>
    </row>
    <row r="4761" spans="1:6" x14ac:dyDescent="0.35">
      <c r="A4761" s="2">
        <v>176</v>
      </c>
      <c r="B4761" s="2">
        <f>_xlfn.XLOOKUP(C4761,country_id!$B$2:$B$326,country_id!$A$2:$A$326,,0)</f>
        <v>56</v>
      </c>
      <c r="C4761" s="2" t="s">
        <v>255</v>
      </c>
      <c r="D4761" s="2" t="s">
        <v>1315</v>
      </c>
      <c r="E4761" s="2" t="s">
        <v>1293</v>
      </c>
      <c r="F4761" s="3">
        <v>37363</v>
      </c>
    </row>
    <row r="4762" spans="1:6" x14ac:dyDescent="0.35">
      <c r="A4762" s="2">
        <v>37</v>
      </c>
      <c r="B4762" s="2">
        <f>_xlfn.XLOOKUP(C4762,country_id!$B$2:$B$326,country_id!$A$2:$A$326,,0)</f>
        <v>268</v>
      </c>
      <c r="C4762" s="2" t="s">
        <v>47</v>
      </c>
      <c r="D4762" s="2" t="s">
        <v>1347</v>
      </c>
      <c r="E4762" s="2" t="s">
        <v>1293</v>
      </c>
      <c r="F4762" s="3">
        <v>37363</v>
      </c>
    </row>
    <row r="4763" spans="1:6" x14ac:dyDescent="0.35">
      <c r="A4763" s="2">
        <v>39</v>
      </c>
      <c r="B4763" s="2">
        <f>_xlfn.XLOOKUP(C4763,country_id!$B$2:$B$326,country_id!$A$2:$A$326,,0)</f>
        <v>188</v>
      </c>
      <c r="C4763" s="2" t="s">
        <v>85</v>
      </c>
      <c r="D4763" s="2" t="s">
        <v>1305</v>
      </c>
      <c r="E4763" s="2" t="s">
        <v>1293</v>
      </c>
      <c r="F4763" s="3">
        <v>37363</v>
      </c>
    </row>
    <row r="4764" spans="1:6" x14ac:dyDescent="0.35">
      <c r="A4764" s="2">
        <v>110</v>
      </c>
      <c r="B4764" s="2">
        <f>_xlfn.XLOOKUP(C4764,country_id!$B$2:$B$326,country_id!$A$2:$A$326,,0)</f>
        <v>121</v>
      </c>
      <c r="C4764" s="2" t="s">
        <v>71</v>
      </c>
      <c r="D4764" s="2" t="s">
        <v>1360</v>
      </c>
      <c r="E4764" s="2" t="s">
        <v>1293</v>
      </c>
      <c r="F4764" s="3">
        <v>37363</v>
      </c>
    </row>
    <row r="4765" spans="1:6" x14ac:dyDescent="0.35">
      <c r="A4765" s="2">
        <v>106</v>
      </c>
      <c r="B4765" s="2">
        <f>_xlfn.XLOOKUP(C4765,country_id!$B$2:$B$326,country_id!$A$2:$A$326,,0)</f>
        <v>148</v>
      </c>
      <c r="C4765" s="2" t="s">
        <v>143</v>
      </c>
      <c r="D4765" s="2" t="s">
        <v>1354</v>
      </c>
      <c r="E4765" s="2" t="s">
        <v>1293</v>
      </c>
      <c r="F4765" s="3">
        <v>37363</v>
      </c>
    </row>
    <row r="4766" spans="1:6" x14ac:dyDescent="0.35">
      <c r="A4766" s="2">
        <v>104</v>
      </c>
      <c r="B4766" s="2">
        <f>_xlfn.XLOOKUP(C4766,country_id!$B$2:$B$326,country_id!$A$2:$A$326,,0)</f>
        <v>191</v>
      </c>
      <c r="C4766" s="2" t="s">
        <v>69</v>
      </c>
      <c r="D4766" s="2" t="s">
        <v>1323</v>
      </c>
      <c r="E4766" s="2" t="s">
        <v>1293</v>
      </c>
      <c r="F4766" s="3">
        <v>37363</v>
      </c>
    </row>
    <row r="4767" spans="1:6" x14ac:dyDescent="0.35">
      <c r="A4767" s="2">
        <v>103</v>
      </c>
      <c r="B4767" s="2">
        <f>_xlfn.XLOOKUP(C4767,country_id!$B$2:$B$326,country_id!$A$2:$A$326,,0)</f>
        <v>103</v>
      </c>
      <c r="C4767" s="2" t="s">
        <v>28</v>
      </c>
      <c r="D4767" s="2" t="s">
        <v>1309</v>
      </c>
      <c r="E4767" s="2" t="s">
        <v>1293</v>
      </c>
      <c r="F4767" s="3">
        <v>37363</v>
      </c>
    </row>
    <row r="4768" spans="1:6" x14ac:dyDescent="0.35">
      <c r="A4768" s="2">
        <v>94</v>
      </c>
      <c r="B4768" s="2">
        <f>_xlfn.XLOOKUP(C4768,country_id!$B$2:$B$326,country_id!$A$2:$A$326,,0)</f>
        <v>64</v>
      </c>
      <c r="C4768" s="2" t="s">
        <v>41</v>
      </c>
      <c r="D4768" s="2" t="s">
        <v>1369</v>
      </c>
      <c r="E4768" s="2" t="s">
        <v>1293</v>
      </c>
      <c r="F4768" s="3">
        <v>37363</v>
      </c>
    </row>
    <row r="4769" spans="1:6" x14ac:dyDescent="0.35">
      <c r="A4769" s="2">
        <v>116</v>
      </c>
      <c r="B4769" s="2">
        <f>_xlfn.XLOOKUP(C4769,country_id!$B$2:$B$326,country_id!$A$2:$A$326,,0)</f>
        <v>159</v>
      </c>
      <c r="C4769" s="2" t="s">
        <v>51</v>
      </c>
      <c r="D4769" s="2" t="s">
        <v>1340</v>
      </c>
      <c r="E4769" s="2" t="s">
        <v>1293</v>
      </c>
      <c r="F4769" s="3">
        <v>37363</v>
      </c>
    </row>
    <row r="4770" spans="1:6" x14ac:dyDescent="0.35">
      <c r="A4770" s="2">
        <v>195</v>
      </c>
      <c r="B4770" s="2">
        <f>_xlfn.XLOOKUP(C4770,country_id!$B$2:$B$326,country_id!$A$2:$A$326,,0)</f>
        <v>266</v>
      </c>
      <c r="C4770" s="2" t="s">
        <v>236</v>
      </c>
      <c r="D4770" s="2" t="s">
        <v>1322</v>
      </c>
      <c r="E4770" s="2" t="s">
        <v>1293</v>
      </c>
      <c r="F4770" s="3">
        <v>37363</v>
      </c>
    </row>
    <row r="4771" spans="1:6" x14ac:dyDescent="0.35">
      <c r="A4771" s="2">
        <v>135</v>
      </c>
      <c r="B4771" s="2">
        <f>_xlfn.XLOOKUP(C4771,country_id!$B$2:$B$326,country_id!$A$2:$A$326,,0)</f>
        <v>157</v>
      </c>
      <c r="C4771" s="2" t="s">
        <v>26</v>
      </c>
      <c r="D4771" s="2" t="s">
        <v>1328</v>
      </c>
      <c r="E4771" s="2" t="s">
        <v>1293</v>
      </c>
      <c r="F4771" s="3">
        <v>37363</v>
      </c>
    </row>
    <row r="4772" spans="1:6" x14ac:dyDescent="0.35">
      <c r="A4772" s="2">
        <v>134</v>
      </c>
      <c r="B4772" s="2">
        <f>_xlfn.XLOOKUP(C4772,country_id!$B$2:$B$326,country_id!$A$2:$A$326,,0)</f>
        <v>92</v>
      </c>
      <c r="C4772" s="2" t="s">
        <v>83</v>
      </c>
      <c r="D4772" s="2" t="s">
        <v>1336</v>
      </c>
      <c r="E4772" s="2" t="s">
        <v>1293</v>
      </c>
      <c r="F4772" s="3">
        <v>37363</v>
      </c>
    </row>
    <row r="4773" spans="1:6" x14ac:dyDescent="0.35">
      <c r="A4773" s="2">
        <v>132</v>
      </c>
      <c r="B4773" s="2">
        <f>_xlfn.XLOOKUP(C4773,country_id!$B$2:$B$326,country_id!$A$2:$A$326,,0)</f>
        <v>234</v>
      </c>
      <c r="C4773" s="2" t="s">
        <v>13</v>
      </c>
      <c r="D4773" s="2" t="s">
        <v>1321</v>
      </c>
      <c r="E4773" s="2" t="s">
        <v>1293</v>
      </c>
      <c r="F4773" s="3">
        <v>37363</v>
      </c>
    </row>
    <row r="4774" spans="1:6" x14ac:dyDescent="0.35">
      <c r="A4774" s="2">
        <v>129</v>
      </c>
      <c r="B4774" s="2">
        <f>_xlfn.XLOOKUP(C4774,country_id!$B$2:$B$326,country_id!$A$2:$A$326,,0)</f>
        <v>45</v>
      </c>
      <c r="C4774" s="2" t="s">
        <v>148</v>
      </c>
      <c r="D4774" s="2" t="s">
        <v>1351</v>
      </c>
      <c r="E4774" s="2" t="s">
        <v>1293</v>
      </c>
      <c r="F4774" s="3">
        <v>37363</v>
      </c>
    </row>
    <row r="4775" spans="1:6" x14ac:dyDescent="0.35">
      <c r="A4775" s="2">
        <v>127</v>
      </c>
      <c r="B4775" s="2">
        <f>_xlfn.XLOOKUP(C4775,country_id!$B$2:$B$326,country_id!$A$2:$A$326,,0)</f>
        <v>178</v>
      </c>
      <c r="C4775" s="2" t="s">
        <v>113</v>
      </c>
      <c r="D4775" s="2" t="s">
        <v>1332</v>
      </c>
      <c r="E4775" s="2" t="s">
        <v>1293</v>
      </c>
      <c r="F4775" s="3">
        <v>37363</v>
      </c>
    </row>
    <row r="4776" spans="1:6" x14ac:dyDescent="0.35">
      <c r="A4776" s="2">
        <v>125</v>
      </c>
      <c r="B4776" s="2">
        <f>_xlfn.XLOOKUP(C4776,country_id!$B$2:$B$326,country_id!$A$2:$A$326,,0)</f>
        <v>189</v>
      </c>
      <c r="C4776" s="2" t="s">
        <v>45</v>
      </c>
      <c r="D4776" s="2" t="s">
        <v>1334</v>
      </c>
      <c r="E4776" s="2" t="s">
        <v>1293</v>
      </c>
      <c r="F4776" s="3">
        <v>37363</v>
      </c>
    </row>
    <row r="4777" spans="1:6" x14ac:dyDescent="0.35">
      <c r="A4777" s="2">
        <v>121</v>
      </c>
      <c r="B4777" s="2">
        <f>_xlfn.XLOOKUP(C4777,country_id!$B$2:$B$326,country_id!$A$2:$A$326,,0)</f>
        <v>167</v>
      </c>
      <c r="C4777" s="2" t="s">
        <v>74</v>
      </c>
      <c r="D4777" s="2" t="s">
        <v>1302</v>
      </c>
      <c r="E4777" s="2" t="s">
        <v>1293</v>
      </c>
      <c r="F4777" s="3">
        <v>37363</v>
      </c>
    </row>
    <row r="4778" spans="1:6" x14ac:dyDescent="0.35">
      <c r="A4778" s="2">
        <v>120</v>
      </c>
      <c r="B4778" s="2">
        <f>_xlfn.XLOOKUP(C4778,country_id!$B$2:$B$326,country_id!$A$2:$A$326,,0)</f>
        <v>165</v>
      </c>
      <c r="C4778" s="2" t="s">
        <v>31</v>
      </c>
      <c r="D4778" s="2" t="s">
        <v>1355</v>
      </c>
      <c r="E4778" s="2" t="s">
        <v>1293</v>
      </c>
      <c r="F4778" s="3">
        <v>37363</v>
      </c>
    </row>
    <row r="4779" spans="1:6" x14ac:dyDescent="0.35">
      <c r="A4779" s="2">
        <v>119</v>
      </c>
      <c r="B4779" s="2">
        <f>_xlfn.XLOOKUP(C4779,country_id!$B$2:$B$326,country_id!$A$2:$A$326,,0)</f>
        <v>274</v>
      </c>
      <c r="C4779" s="2" t="s">
        <v>29</v>
      </c>
      <c r="D4779" s="2" t="s">
        <v>1333</v>
      </c>
      <c r="E4779" s="2" t="s">
        <v>1293</v>
      </c>
      <c r="F4779" s="3">
        <v>37363</v>
      </c>
    </row>
    <row r="4780" spans="1:6" x14ac:dyDescent="0.35">
      <c r="A4780" s="2">
        <v>117</v>
      </c>
      <c r="B4780" s="2">
        <f>_xlfn.XLOOKUP(C4780,country_id!$B$2:$B$326,country_id!$A$2:$A$326,,0)</f>
        <v>297</v>
      </c>
      <c r="C4780" s="2" t="s">
        <v>76</v>
      </c>
      <c r="D4780" s="2" t="s">
        <v>1371</v>
      </c>
      <c r="E4780" s="2" t="s">
        <v>1293</v>
      </c>
      <c r="F4780" s="3">
        <v>37363</v>
      </c>
    </row>
    <row r="4781" spans="1:6" x14ac:dyDescent="0.35">
      <c r="A4781" s="2">
        <v>59</v>
      </c>
      <c r="B4781" s="2">
        <f>_xlfn.XLOOKUP(C4781,country_id!$B$2:$B$326,country_id!$A$2:$A$326,,0)</f>
        <v>10</v>
      </c>
      <c r="C4781" s="2" t="s">
        <v>36</v>
      </c>
      <c r="D4781" s="2" t="s">
        <v>1338</v>
      </c>
      <c r="E4781" s="2" t="s">
        <v>1293</v>
      </c>
      <c r="F4781" s="3">
        <v>37363</v>
      </c>
    </row>
    <row r="4782" spans="1:6" x14ac:dyDescent="0.35">
      <c r="A4782" s="2">
        <v>57</v>
      </c>
      <c r="B4782" s="2">
        <f>_xlfn.XLOOKUP(C4782,country_id!$B$2:$B$326,country_id!$A$2:$A$326,,0)</f>
        <v>110</v>
      </c>
      <c r="C4782" s="2" t="s">
        <v>35</v>
      </c>
      <c r="D4782" s="2" t="s">
        <v>1307</v>
      </c>
      <c r="E4782" s="2" t="s">
        <v>1293</v>
      </c>
      <c r="F4782" s="3">
        <v>37363</v>
      </c>
    </row>
    <row r="4783" spans="1:6" x14ac:dyDescent="0.35">
      <c r="A4783" s="2">
        <v>46</v>
      </c>
      <c r="B4783" s="2">
        <f>_xlfn.XLOOKUP(C4783,country_id!$B$2:$B$326,country_id!$A$2:$A$326,,0)</f>
        <v>140</v>
      </c>
      <c r="C4783" s="2" t="s">
        <v>56</v>
      </c>
      <c r="D4783" s="2" t="s">
        <v>1296</v>
      </c>
      <c r="E4783" s="2" t="s">
        <v>1293</v>
      </c>
      <c r="F4783" s="3">
        <v>37363</v>
      </c>
    </row>
    <row r="4784" spans="1:6" x14ac:dyDescent="0.35">
      <c r="A4784" s="2">
        <v>43</v>
      </c>
      <c r="B4784" s="2">
        <f>_xlfn.XLOOKUP(C4784,country_id!$B$2:$B$326,country_id!$A$2:$A$326,,0)</f>
        <v>255</v>
      </c>
      <c r="C4784" s="2" t="s">
        <v>44</v>
      </c>
      <c r="D4784" s="2" t="s">
        <v>1303</v>
      </c>
      <c r="E4784" s="2" t="s">
        <v>1293</v>
      </c>
      <c r="F4784" s="3">
        <v>37363</v>
      </c>
    </row>
    <row r="4785" spans="1:6" x14ac:dyDescent="0.35">
      <c r="A4785" s="2">
        <v>40</v>
      </c>
      <c r="B4785" s="2">
        <f>_xlfn.XLOOKUP(C4785,country_id!$B$2:$B$326,country_id!$A$2:$A$326,,0)</f>
        <v>84</v>
      </c>
      <c r="C4785" s="2" t="s">
        <v>73</v>
      </c>
      <c r="D4785" s="2" t="s">
        <v>1298</v>
      </c>
      <c r="E4785" s="2" t="s">
        <v>1293</v>
      </c>
      <c r="F4785" s="3">
        <v>37363</v>
      </c>
    </row>
    <row r="4786" spans="1:6" x14ac:dyDescent="0.35">
      <c r="A4786" s="2">
        <v>86</v>
      </c>
      <c r="B4786" s="2">
        <f>_xlfn.XLOOKUP(C4786,country_id!$B$2:$B$326,country_id!$A$2:$A$326,,0)</f>
        <v>170</v>
      </c>
      <c r="C4786" s="2" t="s">
        <v>79</v>
      </c>
      <c r="D4786" s="2" t="s">
        <v>1353</v>
      </c>
      <c r="E4786" s="2" t="s">
        <v>1293</v>
      </c>
      <c r="F4786" s="3">
        <v>37363</v>
      </c>
    </row>
    <row r="4787" spans="1:6" x14ac:dyDescent="0.35">
      <c r="A4787" s="2">
        <v>78</v>
      </c>
      <c r="B4787" s="2">
        <f>_xlfn.XLOOKUP(C4787,country_id!$B$2:$B$326,country_id!$A$2:$A$326,,0)</f>
        <v>6</v>
      </c>
      <c r="C4787" s="2" t="s">
        <v>38</v>
      </c>
      <c r="D4787" s="2" t="s">
        <v>1294</v>
      </c>
      <c r="E4787" s="2" t="s">
        <v>1293</v>
      </c>
      <c r="F4787" s="3">
        <v>37363</v>
      </c>
    </row>
    <row r="4788" spans="1:6" x14ac:dyDescent="0.35">
      <c r="A4788" s="2">
        <v>77</v>
      </c>
      <c r="B4788" s="2">
        <f>_xlfn.XLOOKUP(C4788,country_id!$B$2:$B$326,country_id!$A$2:$A$326,,0)</f>
        <v>158</v>
      </c>
      <c r="C4788" s="2" t="s">
        <v>48</v>
      </c>
      <c r="D4788" s="2" t="s">
        <v>1374</v>
      </c>
      <c r="E4788" s="2" t="s">
        <v>1293</v>
      </c>
      <c r="F4788" s="3">
        <v>37363</v>
      </c>
    </row>
    <row r="4789" spans="1:6" x14ac:dyDescent="0.35">
      <c r="A4789" s="2">
        <v>75</v>
      </c>
      <c r="B4789" s="2">
        <f>_xlfn.XLOOKUP(C4789,country_id!$B$2:$B$326,country_id!$A$2:$A$326,,0)</f>
        <v>44</v>
      </c>
      <c r="C4789" s="2" t="s">
        <v>65</v>
      </c>
      <c r="D4789" s="2" t="s">
        <v>1364</v>
      </c>
      <c r="E4789" s="2" t="s">
        <v>1293</v>
      </c>
      <c r="F4789" s="3">
        <v>37363</v>
      </c>
    </row>
    <row r="4790" spans="1:6" x14ac:dyDescent="0.35">
      <c r="A4790" s="2">
        <v>69</v>
      </c>
      <c r="B4790" s="2">
        <f>_xlfn.XLOOKUP(C4790,country_id!$B$2:$B$326,country_id!$A$2:$A$326,,0)</f>
        <v>289</v>
      </c>
      <c r="C4790" s="2" t="s">
        <v>66</v>
      </c>
      <c r="D4790" s="2" t="s">
        <v>1350</v>
      </c>
      <c r="E4790" s="2" t="s">
        <v>1293</v>
      </c>
      <c r="F4790" s="3">
        <v>37363</v>
      </c>
    </row>
    <row r="4791" spans="1:6" x14ac:dyDescent="0.35">
      <c r="A4791" s="2">
        <v>67</v>
      </c>
      <c r="B4791" s="2">
        <f>_xlfn.XLOOKUP(C4791,country_id!$B$2:$B$326,country_id!$A$2:$A$326,,0)</f>
        <v>325</v>
      </c>
      <c r="C4791" s="2" t="s">
        <v>266</v>
      </c>
      <c r="D4791" s="2" t="s">
        <v>1301</v>
      </c>
      <c r="E4791" s="2" t="s">
        <v>1293</v>
      </c>
      <c r="F4791" s="3">
        <v>37363</v>
      </c>
    </row>
    <row r="4792" spans="1:6" x14ac:dyDescent="0.35">
      <c r="A4792" s="2">
        <v>66</v>
      </c>
      <c r="B4792" s="2">
        <f>_xlfn.XLOOKUP(C4792,country_id!$B$2:$B$326,country_id!$A$2:$A$326,,0)</f>
        <v>323</v>
      </c>
      <c r="C4792" s="2" t="s">
        <v>25</v>
      </c>
      <c r="D4792" s="2" t="s">
        <v>1292</v>
      </c>
      <c r="E4792" s="2" t="s">
        <v>1293</v>
      </c>
      <c r="F4792" s="3">
        <v>37363</v>
      </c>
    </row>
    <row r="4793" spans="1:6" x14ac:dyDescent="0.35">
      <c r="A4793" s="2">
        <v>71</v>
      </c>
      <c r="B4793" s="2">
        <f>_xlfn.XLOOKUP(C4793,country_id!$B$2:$B$326,country_id!$A$2:$A$326,,0)</f>
        <v>82</v>
      </c>
      <c r="C4793" s="2" t="s">
        <v>59</v>
      </c>
      <c r="D4793" s="2" t="s">
        <v>1401</v>
      </c>
      <c r="E4793" s="2" t="s">
        <v>1293</v>
      </c>
      <c r="F4793" s="3">
        <v>37363</v>
      </c>
    </row>
    <row r="4794" spans="1:6" x14ac:dyDescent="0.35">
      <c r="A4794" s="2">
        <v>58</v>
      </c>
      <c r="B4794" s="2">
        <f>_xlfn.XLOOKUP(C4794,country_id!$B$2:$B$326,country_id!$A$2:$A$326,,0)</f>
        <v>10</v>
      </c>
      <c r="C4794" s="2" t="s">
        <v>36</v>
      </c>
      <c r="D4794" s="2" t="s">
        <v>1338</v>
      </c>
      <c r="E4794" s="2" t="s">
        <v>1293</v>
      </c>
      <c r="F4794" s="3">
        <v>37391</v>
      </c>
    </row>
    <row r="4795" spans="1:6" x14ac:dyDescent="0.35">
      <c r="A4795" s="2">
        <v>52</v>
      </c>
      <c r="B4795" s="2">
        <f>_xlfn.XLOOKUP(C4795,country_id!$B$2:$B$326,country_id!$A$2:$A$326,,0)</f>
        <v>110</v>
      </c>
      <c r="C4795" s="2" t="s">
        <v>35</v>
      </c>
      <c r="D4795" s="2" t="s">
        <v>1307</v>
      </c>
      <c r="E4795" s="2" t="s">
        <v>1293</v>
      </c>
      <c r="F4795" s="3">
        <v>37391</v>
      </c>
    </row>
    <row r="4796" spans="1:6" x14ac:dyDescent="0.35">
      <c r="A4796" s="2">
        <v>65</v>
      </c>
      <c r="B4796" s="2">
        <f>_xlfn.XLOOKUP(C4796,country_id!$B$2:$B$326,country_id!$A$2:$A$326,,0)</f>
        <v>323</v>
      </c>
      <c r="C4796" s="2" t="s">
        <v>25</v>
      </c>
      <c r="D4796" s="2" t="s">
        <v>1292</v>
      </c>
      <c r="E4796" s="2" t="s">
        <v>1293</v>
      </c>
      <c r="F4796" s="3">
        <v>37391</v>
      </c>
    </row>
    <row r="4797" spans="1:6" x14ac:dyDescent="0.35">
      <c r="A4797" s="2">
        <v>66</v>
      </c>
      <c r="B4797" s="2">
        <f>_xlfn.XLOOKUP(C4797,country_id!$B$2:$B$326,country_id!$A$2:$A$326,,0)</f>
        <v>325</v>
      </c>
      <c r="C4797" s="2" t="s">
        <v>266</v>
      </c>
      <c r="D4797" s="2" t="s">
        <v>1301</v>
      </c>
      <c r="E4797" s="2" t="s">
        <v>1293</v>
      </c>
      <c r="F4797" s="3">
        <v>37391</v>
      </c>
    </row>
    <row r="4798" spans="1:6" x14ac:dyDescent="0.35">
      <c r="A4798" s="2">
        <v>80</v>
      </c>
      <c r="B4798" s="2">
        <f>_xlfn.XLOOKUP(C4798,country_id!$B$2:$B$326,country_id!$A$2:$A$326,,0)</f>
        <v>44</v>
      </c>
      <c r="C4798" s="2" t="s">
        <v>65</v>
      </c>
      <c r="D4798" s="2" t="s">
        <v>1364</v>
      </c>
      <c r="E4798" s="2" t="s">
        <v>1293</v>
      </c>
      <c r="F4798" s="3">
        <v>37391</v>
      </c>
    </row>
    <row r="4799" spans="1:6" x14ac:dyDescent="0.35">
      <c r="A4799" s="2">
        <v>79</v>
      </c>
      <c r="B4799" s="2">
        <f>_xlfn.XLOOKUP(C4799,country_id!$B$2:$B$326,country_id!$A$2:$A$326,,0)</f>
        <v>6</v>
      </c>
      <c r="C4799" s="2" t="s">
        <v>38</v>
      </c>
      <c r="D4799" s="2" t="s">
        <v>1294</v>
      </c>
      <c r="E4799" s="2" t="s">
        <v>1293</v>
      </c>
      <c r="F4799" s="3">
        <v>37391</v>
      </c>
    </row>
    <row r="4800" spans="1:6" x14ac:dyDescent="0.35">
      <c r="A4800" s="2">
        <v>76</v>
      </c>
      <c r="B4800" s="2">
        <f>_xlfn.XLOOKUP(C4800,country_id!$B$2:$B$326,country_id!$A$2:$A$326,,0)</f>
        <v>158</v>
      </c>
      <c r="C4800" s="2" t="s">
        <v>48</v>
      </c>
      <c r="D4800" s="2" t="s">
        <v>1374</v>
      </c>
      <c r="E4800" s="2" t="s">
        <v>1293</v>
      </c>
      <c r="F4800" s="3">
        <v>37391</v>
      </c>
    </row>
    <row r="4801" spans="1:6" x14ac:dyDescent="0.35">
      <c r="A4801" s="2">
        <v>74</v>
      </c>
      <c r="B4801" s="2">
        <f>_xlfn.XLOOKUP(C4801,country_id!$B$2:$B$326,country_id!$A$2:$A$326,,0)</f>
        <v>82</v>
      </c>
      <c r="C4801" s="2" t="s">
        <v>59</v>
      </c>
      <c r="D4801" s="2" t="s">
        <v>1401</v>
      </c>
      <c r="E4801" s="2" t="s">
        <v>1293</v>
      </c>
      <c r="F4801" s="3">
        <v>37391</v>
      </c>
    </row>
    <row r="4802" spans="1:6" x14ac:dyDescent="0.35">
      <c r="A4802" s="2">
        <v>69</v>
      </c>
      <c r="B4802" s="2">
        <f>_xlfn.XLOOKUP(C4802,country_id!$B$2:$B$326,country_id!$A$2:$A$326,,0)</f>
        <v>289</v>
      </c>
      <c r="C4802" s="2" t="s">
        <v>66</v>
      </c>
      <c r="D4802" s="2" t="s">
        <v>1350</v>
      </c>
      <c r="E4802" s="2" t="s">
        <v>1293</v>
      </c>
      <c r="F4802" s="3">
        <v>37391</v>
      </c>
    </row>
    <row r="4803" spans="1:6" x14ac:dyDescent="0.35">
      <c r="A4803" s="2">
        <v>46</v>
      </c>
      <c r="B4803" s="2">
        <f>_xlfn.XLOOKUP(C4803,country_id!$B$2:$B$326,country_id!$A$2:$A$326,,0)</f>
        <v>140</v>
      </c>
      <c r="C4803" s="2" t="s">
        <v>56</v>
      </c>
      <c r="D4803" s="2" t="s">
        <v>1296</v>
      </c>
      <c r="E4803" s="2" t="s">
        <v>1293</v>
      </c>
      <c r="F4803" s="3">
        <v>37391</v>
      </c>
    </row>
    <row r="4804" spans="1:6" x14ac:dyDescent="0.35">
      <c r="A4804" s="2">
        <v>17</v>
      </c>
      <c r="B4804" s="2">
        <f>_xlfn.XLOOKUP(C4804,country_id!$B$2:$B$326,country_id!$A$2:$A$326,,0)</f>
        <v>47</v>
      </c>
      <c r="C4804" s="2" t="s">
        <v>68</v>
      </c>
      <c r="D4804" s="2" t="s">
        <v>1297</v>
      </c>
      <c r="E4804" s="2" t="s">
        <v>1293</v>
      </c>
      <c r="F4804" s="3">
        <v>37391</v>
      </c>
    </row>
    <row r="4805" spans="1:6" x14ac:dyDescent="0.35">
      <c r="A4805" s="2">
        <v>27</v>
      </c>
      <c r="B4805" s="2">
        <f>_xlfn.XLOOKUP(C4805,country_id!$B$2:$B$326,country_id!$A$2:$A$326,,0)</f>
        <v>198</v>
      </c>
      <c r="C4805" s="2" t="s">
        <v>62</v>
      </c>
      <c r="D4805" s="2" t="s">
        <v>1310</v>
      </c>
      <c r="E4805" s="2" t="s">
        <v>1293</v>
      </c>
      <c r="F4805" s="3">
        <v>37391</v>
      </c>
    </row>
    <row r="4806" spans="1:6" x14ac:dyDescent="0.35">
      <c r="A4806" s="2">
        <v>43</v>
      </c>
      <c r="B4806" s="2">
        <f>_xlfn.XLOOKUP(C4806,country_id!$B$2:$B$326,country_id!$A$2:$A$326,,0)</f>
        <v>84</v>
      </c>
      <c r="C4806" s="2" t="s">
        <v>73</v>
      </c>
      <c r="D4806" s="2" t="s">
        <v>1298</v>
      </c>
      <c r="E4806" s="2" t="s">
        <v>1293</v>
      </c>
      <c r="F4806" s="3">
        <v>37391</v>
      </c>
    </row>
    <row r="4807" spans="1:6" x14ac:dyDescent="0.35">
      <c r="A4807" s="2">
        <v>42</v>
      </c>
      <c r="B4807" s="2">
        <f>_xlfn.XLOOKUP(C4807,country_id!$B$2:$B$326,country_id!$A$2:$A$326,,0)</f>
        <v>255</v>
      </c>
      <c r="C4807" s="2" t="s">
        <v>44</v>
      </c>
      <c r="D4807" s="2" t="s">
        <v>1303</v>
      </c>
      <c r="E4807" s="2" t="s">
        <v>1293</v>
      </c>
      <c r="F4807" s="3">
        <v>37391</v>
      </c>
    </row>
    <row r="4808" spans="1:6" x14ac:dyDescent="0.35">
      <c r="A4808" s="2">
        <v>39</v>
      </c>
      <c r="B4808" s="2">
        <f>_xlfn.XLOOKUP(C4808,country_id!$B$2:$B$326,country_id!$A$2:$A$326,,0)</f>
        <v>188</v>
      </c>
      <c r="C4808" s="2" t="s">
        <v>85</v>
      </c>
      <c r="D4808" s="2" t="s">
        <v>1305</v>
      </c>
      <c r="E4808" s="2" t="s">
        <v>1293</v>
      </c>
      <c r="F4808" s="3">
        <v>37391</v>
      </c>
    </row>
    <row r="4809" spans="1:6" x14ac:dyDescent="0.35">
      <c r="A4809" s="2">
        <v>31</v>
      </c>
      <c r="B4809" s="2">
        <f>_xlfn.XLOOKUP(C4809,country_id!$B$2:$B$326,country_id!$A$2:$A$326,,0)</f>
        <v>292</v>
      </c>
      <c r="C4809" s="2" t="s">
        <v>50</v>
      </c>
      <c r="D4809" s="2" t="s">
        <v>1308</v>
      </c>
      <c r="E4809" s="2" t="s">
        <v>1293</v>
      </c>
      <c r="F4809" s="3">
        <v>37391</v>
      </c>
    </row>
    <row r="4810" spans="1:6" x14ac:dyDescent="0.35">
      <c r="A4810" s="2">
        <v>37</v>
      </c>
      <c r="B4810" s="2">
        <f>_xlfn.XLOOKUP(C4810,country_id!$B$2:$B$326,country_id!$A$2:$A$326,,0)</f>
        <v>268</v>
      </c>
      <c r="C4810" s="2" t="s">
        <v>47</v>
      </c>
      <c r="D4810" s="2" t="s">
        <v>1347</v>
      </c>
      <c r="E4810" s="2" t="s">
        <v>1293</v>
      </c>
      <c r="F4810" s="3">
        <v>37391</v>
      </c>
    </row>
    <row r="4811" spans="1:6" x14ac:dyDescent="0.35">
      <c r="A4811" s="2">
        <v>85</v>
      </c>
      <c r="B4811" s="2">
        <f>_xlfn.XLOOKUP(C4811,country_id!$B$2:$B$326,country_id!$A$2:$A$326,,0)</f>
        <v>170</v>
      </c>
      <c r="C4811" s="2" t="s">
        <v>79</v>
      </c>
      <c r="D4811" s="2" t="s">
        <v>1353</v>
      </c>
      <c r="E4811" s="2" t="s">
        <v>1293</v>
      </c>
      <c r="F4811" s="3">
        <v>37391</v>
      </c>
    </row>
    <row r="4812" spans="1:6" x14ac:dyDescent="0.35">
      <c r="A4812" s="2">
        <v>195</v>
      </c>
      <c r="B4812" s="2">
        <f>_xlfn.XLOOKUP(C4812,country_id!$B$2:$B$326,country_id!$A$2:$A$326,,0)</f>
        <v>266</v>
      </c>
      <c r="C4812" s="2" t="s">
        <v>236</v>
      </c>
      <c r="D4812" s="2" t="s">
        <v>1322</v>
      </c>
      <c r="E4812" s="2" t="s">
        <v>1293</v>
      </c>
      <c r="F4812" s="3">
        <v>37391</v>
      </c>
    </row>
    <row r="4813" spans="1:6" x14ac:dyDescent="0.35">
      <c r="A4813" s="2">
        <v>191</v>
      </c>
      <c r="B4813" s="2">
        <f>_xlfn.XLOOKUP(C4813,country_id!$B$2:$B$326,country_id!$A$2:$A$326,,0)</f>
        <v>89</v>
      </c>
      <c r="C4813" s="2" t="s">
        <v>53</v>
      </c>
      <c r="D4813" s="2" t="s">
        <v>1312</v>
      </c>
      <c r="E4813" s="2" t="s">
        <v>1293</v>
      </c>
      <c r="F4813" s="3">
        <v>37391</v>
      </c>
    </row>
    <row r="4814" spans="1:6" x14ac:dyDescent="0.35">
      <c r="A4814" s="2">
        <v>192</v>
      </c>
      <c r="B4814" s="2">
        <f>_xlfn.XLOOKUP(C4814,country_id!$B$2:$B$326,country_id!$A$2:$A$326,,0)</f>
        <v>78</v>
      </c>
      <c r="C4814" s="2" t="s">
        <v>121</v>
      </c>
      <c r="D4814" s="2" t="s">
        <v>1386</v>
      </c>
      <c r="E4814" s="2" t="s">
        <v>1293</v>
      </c>
      <c r="F4814" s="3">
        <v>37391</v>
      </c>
    </row>
    <row r="4815" spans="1:6" x14ac:dyDescent="0.35">
      <c r="A4815" s="2">
        <v>193</v>
      </c>
      <c r="B4815" s="2">
        <f>_xlfn.XLOOKUP(C4815,country_id!$B$2:$B$326,country_id!$A$2:$A$326,,0)</f>
        <v>197</v>
      </c>
      <c r="C4815" s="2" t="s">
        <v>39</v>
      </c>
      <c r="D4815" s="2" t="s">
        <v>1375</v>
      </c>
      <c r="E4815" s="2" t="s">
        <v>1293</v>
      </c>
      <c r="F4815" s="3">
        <v>37391</v>
      </c>
    </row>
    <row r="4816" spans="1:6" x14ac:dyDescent="0.35">
      <c r="A4816" s="2">
        <v>194</v>
      </c>
      <c r="B4816" s="2">
        <f>_xlfn.XLOOKUP(C4816,country_id!$B$2:$B$326,country_id!$A$2:$A$326,,0)</f>
        <v>257</v>
      </c>
      <c r="C4816" s="2" t="s">
        <v>155</v>
      </c>
      <c r="D4816" s="2" t="s">
        <v>1325</v>
      </c>
      <c r="E4816" s="2" t="s">
        <v>1293</v>
      </c>
      <c r="F4816" s="3">
        <v>37391</v>
      </c>
    </row>
    <row r="4817" spans="1:6" x14ac:dyDescent="0.35">
      <c r="A4817" s="2">
        <v>187</v>
      </c>
      <c r="B4817" s="2">
        <f>_xlfn.XLOOKUP(C4817,country_id!$B$2:$B$326,country_id!$A$2:$A$326,,0)</f>
        <v>247</v>
      </c>
      <c r="C4817" s="2" t="s">
        <v>23</v>
      </c>
      <c r="D4817" s="2" t="s">
        <v>1395</v>
      </c>
      <c r="E4817" s="2" t="s">
        <v>1293</v>
      </c>
      <c r="F4817" s="3">
        <v>37391</v>
      </c>
    </row>
    <row r="4818" spans="1:6" x14ac:dyDescent="0.35">
      <c r="A4818" s="2">
        <v>183</v>
      </c>
      <c r="B4818" s="2">
        <f>_xlfn.XLOOKUP(C4818,country_id!$B$2:$B$326,country_id!$A$2:$A$326,,0)</f>
        <v>54</v>
      </c>
      <c r="C4818" s="2" t="s">
        <v>32</v>
      </c>
      <c r="D4818" s="2" t="s">
        <v>1324</v>
      </c>
      <c r="E4818" s="2" t="s">
        <v>1293</v>
      </c>
      <c r="F4818" s="3">
        <v>37391</v>
      </c>
    </row>
    <row r="4819" spans="1:6" x14ac:dyDescent="0.35">
      <c r="A4819" s="2">
        <v>169</v>
      </c>
      <c r="B4819" s="2">
        <f>_xlfn.XLOOKUP(C4819,country_id!$B$2:$B$326,country_id!$A$2:$A$326,,0)</f>
        <v>90</v>
      </c>
      <c r="C4819" s="2" t="s">
        <v>1396</v>
      </c>
      <c r="D4819" s="2" t="s">
        <v>1397</v>
      </c>
      <c r="E4819" s="2" t="s">
        <v>1293</v>
      </c>
      <c r="F4819" s="3">
        <v>37391</v>
      </c>
    </row>
    <row r="4820" spans="1:6" x14ac:dyDescent="0.35">
      <c r="A4820" s="2">
        <v>174</v>
      </c>
      <c r="B4820" s="2">
        <f>_xlfn.XLOOKUP(C4820,country_id!$B$2:$B$326,country_id!$A$2:$A$326,,0)</f>
        <v>122</v>
      </c>
      <c r="C4820" s="2" t="s">
        <v>63</v>
      </c>
      <c r="D4820" s="2" t="s">
        <v>1330</v>
      </c>
      <c r="E4820" s="2" t="s">
        <v>1293</v>
      </c>
      <c r="F4820" s="3">
        <v>37391</v>
      </c>
    </row>
    <row r="4821" spans="1:6" x14ac:dyDescent="0.35">
      <c r="A4821" s="2">
        <v>176</v>
      </c>
      <c r="B4821" s="2">
        <f>_xlfn.XLOOKUP(C4821,country_id!$B$2:$B$326,country_id!$A$2:$A$326,,0)</f>
        <v>56</v>
      </c>
      <c r="C4821" s="2" t="s">
        <v>255</v>
      </c>
      <c r="D4821" s="2" t="s">
        <v>1315</v>
      </c>
      <c r="E4821" s="2" t="s">
        <v>1293</v>
      </c>
      <c r="F4821" s="3">
        <v>37391</v>
      </c>
    </row>
    <row r="4822" spans="1:6" x14ac:dyDescent="0.35">
      <c r="A4822" s="2">
        <v>178</v>
      </c>
      <c r="B4822" s="2">
        <f>_xlfn.XLOOKUP(C4822,country_id!$B$2:$B$326,country_id!$A$2:$A$326,,0)</f>
        <v>177</v>
      </c>
      <c r="C4822" s="2" t="s">
        <v>60</v>
      </c>
      <c r="D4822" s="2" t="s">
        <v>1343</v>
      </c>
      <c r="E4822" s="2" t="s">
        <v>1293</v>
      </c>
      <c r="F4822" s="3">
        <v>37391</v>
      </c>
    </row>
    <row r="4823" spans="1:6" x14ac:dyDescent="0.35">
      <c r="A4823" s="2">
        <v>104</v>
      </c>
      <c r="B4823" s="2">
        <f>_xlfn.XLOOKUP(C4823,country_id!$B$2:$B$326,country_id!$A$2:$A$326,,0)</f>
        <v>103</v>
      </c>
      <c r="C4823" s="2" t="s">
        <v>28</v>
      </c>
      <c r="D4823" s="2" t="s">
        <v>1309</v>
      </c>
      <c r="E4823" s="2" t="s">
        <v>1293</v>
      </c>
      <c r="F4823" s="3">
        <v>37391</v>
      </c>
    </row>
    <row r="4824" spans="1:6" x14ac:dyDescent="0.35">
      <c r="A4824" s="2">
        <v>105</v>
      </c>
      <c r="B4824" s="2">
        <f>_xlfn.XLOOKUP(C4824,country_id!$B$2:$B$326,country_id!$A$2:$A$326,,0)</f>
        <v>191</v>
      </c>
      <c r="C4824" s="2" t="s">
        <v>69</v>
      </c>
      <c r="D4824" s="2" t="s">
        <v>1323</v>
      </c>
      <c r="E4824" s="2" t="s">
        <v>1293</v>
      </c>
      <c r="F4824" s="3">
        <v>37391</v>
      </c>
    </row>
    <row r="4825" spans="1:6" x14ac:dyDescent="0.35">
      <c r="A4825" s="2">
        <v>106</v>
      </c>
      <c r="B4825" s="2">
        <f>_xlfn.XLOOKUP(C4825,country_id!$B$2:$B$326,country_id!$A$2:$A$326,,0)</f>
        <v>148</v>
      </c>
      <c r="C4825" s="2" t="s">
        <v>143</v>
      </c>
      <c r="D4825" s="2" t="s">
        <v>1354</v>
      </c>
      <c r="E4825" s="2" t="s">
        <v>1293</v>
      </c>
      <c r="F4825" s="3">
        <v>37391</v>
      </c>
    </row>
    <row r="4826" spans="1:6" x14ac:dyDescent="0.35">
      <c r="A4826" s="2">
        <v>97</v>
      </c>
      <c r="B4826" s="2">
        <f>_xlfn.XLOOKUP(C4826,country_id!$B$2:$B$326,country_id!$A$2:$A$326,,0)</f>
        <v>64</v>
      </c>
      <c r="C4826" s="2" t="s">
        <v>41</v>
      </c>
      <c r="D4826" s="2" t="s">
        <v>1369</v>
      </c>
      <c r="E4826" s="2" t="s">
        <v>1293</v>
      </c>
      <c r="F4826" s="3">
        <v>37391</v>
      </c>
    </row>
    <row r="4827" spans="1:6" x14ac:dyDescent="0.35">
      <c r="A4827" s="2">
        <v>110</v>
      </c>
      <c r="B4827" s="2">
        <f>_xlfn.XLOOKUP(C4827,country_id!$B$2:$B$326,country_id!$A$2:$A$326,,0)</f>
        <v>121</v>
      </c>
      <c r="C4827" s="2" t="s">
        <v>71</v>
      </c>
      <c r="D4827" s="2" t="s">
        <v>1360</v>
      </c>
      <c r="E4827" s="2" t="s">
        <v>1293</v>
      </c>
      <c r="F4827" s="3">
        <v>37391</v>
      </c>
    </row>
    <row r="4828" spans="1:6" x14ac:dyDescent="0.35">
      <c r="A4828" s="2">
        <v>124</v>
      </c>
      <c r="B4828" s="2">
        <f>_xlfn.XLOOKUP(C4828,country_id!$B$2:$B$326,country_id!$A$2:$A$326,,0)</f>
        <v>92</v>
      </c>
      <c r="C4828" s="2" t="s">
        <v>83</v>
      </c>
      <c r="D4828" s="2" t="s">
        <v>1336</v>
      </c>
      <c r="E4828" s="2" t="s">
        <v>1293</v>
      </c>
      <c r="F4828" s="3">
        <v>37391</v>
      </c>
    </row>
    <row r="4829" spans="1:6" x14ac:dyDescent="0.35">
      <c r="A4829" s="2">
        <v>116</v>
      </c>
      <c r="B4829" s="2">
        <f>_xlfn.XLOOKUP(C4829,country_id!$B$2:$B$326,country_id!$A$2:$A$326,,0)</f>
        <v>159</v>
      </c>
      <c r="C4829" s="2" t="s">
        <v>51</v>
      </c>
      <c r="D4829" s="2" t="s">
        <v>1340</v>
      </c>
      <c r="E4829" s="2" t="s">
        <v>1293</v>
      </c>
      <c r="F4829" s="3">
        <v>37391</v>
      </c>
    </row>
    <row r="4830" spans="1:6" x14ac:dyDescent="0.35">
      <c r="A4830" s="2">
        <v>117</v>
      </c>
      <c r="B4830" s="2">
        <f>_xlfn.XLOOKUP(C4830,country_id!$B$2:$B$326,country_id!$A$2:$A$326,,0)</f>
        <v>165</v>
      </c>
      <c r="C4830" s="2" t="s">
        <v>31</v>
      </c>
      <c r="D4830" s="2" t="s">
        <v>1355</v>
      </c>
      <c r="E4830" s="2" t="s">
        <v>1293</v>
      </c>
      <c r="F4830" s="3">
        <v>37391</v>
      </c>
    </row>
    <row r="4831" spans="1:6" x14ac:dyDescent="0.35">
      <c r="A4831" s="2">
        <v>120</v>
      </c>
      <c r="B4831" s="2">
        <f>_xlfn.XLOOKUP(C4831,country_id!$B$2:$B$326,country_id!$A$2:$A$326,,0)</f>
        <v>297</v>
      </c>
      <c r="C4831" s="2" t="s">
        <v>76</v>
      </c>
      <c r="D4831" s="2" t="s">
        <v>1371</v>
      </c>
      <c r="E4831" s="2" t="s">
        <v>1293</v>
      </c>
      <c r="F4831" s="3">
        <v>37391</v>
      </c>
    </row>
    <row r="4832" spans="1:6" x14ac:dyDescent="0.35">
      <c r="A4832" s="2">
        <v>121</v>
      </c>
      <c r="B4832" s="2">
        <f>_xlfn.XLOOKUP(C4832,country_id!$B$2:$B$326,country_id!$A$2:$A$326,,0)</f>
        <v>274</v>
      </c>
      <c r="C4832" s="2" t="s">
        <v>29</v>
      </c>
      <c r="D4832" s="2" t="s">
        <v>1333</v>
      </c>
      <c r="E4832" s="2" t="s">
        <v>1293</v>
      </c>
      <c r="F4832" s="3">
        <v>37391</v>
      </c>
    </row>
    <row r="4833" spans="1:6" x14ac:dyDescent="0.35">
      <c r="A4833" s="2">
        <v>122</v>
      </c>
      <c r="B4833" s="2">
        <f>_xlfn.XLOOKUP(C4833,country_id!$B$2:$B$326,country_id!$A$2:$A$326,,0)</f>
        <v>167</v>
      </c>
      <c r="C4833" s="2" t="s">
        <v>74</v>
      </c>
      <c r="D4833" s="2" t="s">
        <v>1302</v>
      </c>
      <c r="E4833" s="2" t="s">
        <v>1293</v>
      </c>
      <c r="F4833" s="3">
        <v>37391</v>
      </c>
    </row>
    <row r="4834" spans="1:6" x14ac:dyDescent="0.35">
      <c r="A4834" s="2">
        <v>144</v>
      </c>
      <c r="B4834" s="2">
        <f>_xlfn.XLOOKUP(C4834,country_id!$B$2:$B$326,country_id!$A$2:$A$326,,0)</f>
        <v>259</v>
      </c>
      <c r="C4834" s="2" t="s">
        <v>22</v>
      </c>
      <c r="D4834" s="2" t="s">
        <v>1368</v>
      </c>
      <c r="E4834" s="2" t="s">
        <v>1293</v>
      </c>
      <c r="F4834" s="3">
        <v>37391</v>
      </c>
    </row>
    <row r="4835" spans="1:6" x14ac:dyDescent="0.35">
      <c r="A4835" s="2">
        <v>139</v>
      </c>
      <c r="B4835" s="2">
        <f>_xlfn.XLOOKUP(C4835,country_id!$B$2:$B$326,country_id!$A$2:$A$326,,0)</f>
        <v>38</v>
      </c>
      <c r="C4835" s="2" t="s">
        <v>54</v>
      </c>
      <c r="D4835" s="2" t="s">
        <v>1352</v>
      </c>
      <c r="E4835" s="2" t="s">
        <v>1293</v>
      </c>
      <c r="F4835" s="3">
        <v>37391</v>
      </c>
    </row>
    <row r="4836" spans="1:6" x14ac:dyDescent="0.35">
      <c r="A4836" s="2">
        <v>136</v>
      </c>
      <c r="B4836" s="2">
        <f>_xlfn.XLOOKUP(C4836,country_id!$B$2:$B$326,country_id!$A$2:$A$326,,0)</f>
        <v>157</v>
      </c>
      <c r="C4836" s="2" t="s">
        <v>26</v>
      </c>
      <c r="D4836" s="2" t="s">
        <v>1328</v>
      </c>
      <c r="E4836" s="2" t="s">
        <v>1293</v>
      </c>
      <c r="F4836" s="3">
        <v>37391</v>
      </c>
    </row>
    <row r="4837" spans="1:6" x14ac:dyDescent="0.35">
      <c r="A4837" s="2">
        <v>134</v>
      </c>
      <c r="B4837" s="2">
        <f>_xlfn.XLOOKUP(C4837,country_id!$B$2:$B$326,country_id!$A$2:$A$326,,0)</f>
        <v>93</v>
      </c>
      <c r="C4837" s="2" t="s">
        <v>12</v>
      </c>
      <c r="D4837" s="2" t="s">
        <v>1373</v>
      </c>
      <c r="E4837" s="2" t="s">
        <v>1293</v>
      </c>
      <c r="F4837" s="3">
        <v>37391</v>
      </c>
    </row>
    <row r="4838" spans="1:6" x14ac:dyDescent="0.35">
      <c r="A4838" s="2">
        <v>133</v>
      </c>
      <c r="B4838" s="2">
        <f>_xlfn.XLOOKUP(C4838,country_id!$B$2:$B$326,country_id!$A$2:$A$326,,0)</f>
        <v>234</v>
      </c>
      <c r="C4838" s="2" t="s">
        <v>13</v>
      </c>
      <c r="D4838" s="2" t="s">
        <v>1321</v>
      </c>
      <c r="E4838" s="2" t="s">
        <v>1293</v>
      </c>
      <c r="F4838" s="3">
        <v>37391</v>
      </c>
    </row>
    <row r="4839" spans="1:6" x14ac:dyDescent="0.35">
      <c r="A4839" s="2">
        <v>130</v>
      </c>
      <c r="B4839" s="2">
        <f>_xlfn.XLOOKUP(C4839,country_id!$B$2:$B$326,country_id!$A$2:$A$326,,0)</f>
        <v>45</v>
      </c>
      <c r="C4839" s="2" t="s">
        <v>148</v>
      </c>
      <c r="D4839" s="2" t="s">
        <v>1351</v>
      </c>
      <c r="E4839" s="2" t="s">
        <v>1293</v>
      </c>
      <c r="F4839" s="3">
        <v>37391</v>
      </c>
    </row>
    <row r="4840" spans="1:6" x14ac:dyDescent="0.35">
      <c r="A4840" s="2">
        <v>129</v>
      </c>
      <c r="B4840" s="2">
        <f>_xlfn.XLOOKUP(C4840,country_id!$B$2:$B$326,country_id!$A$2:$A$326,,0)</f>
        <v>189</v>
      </c>
      <c r="C4840" s="2" t="s">
        <v>45</v>
      </c>
      <c r="D4840" s="2" t="s">
        <v>1334</v>
      </c>
      <c r="E4840" s="2" t="s">
        <v>1293</v>
      </c>
      <c r="F4840" s="3">
        <v>37391</v>
      </c>
    </row>
    <row r="4841" spans="1:6" x14ac:dyDescent="0.35">
      <c r="A4841" s="2">
        <v>151</v>
      </c>
      <c r="B4841" s="2">
        <f>_xlfn.XLOOKUP(C4841,country_id!$B$2:$B$326,country_id!$A$2:$A$326,,0)</f>
        <v>31</v>
      </c>
      <c r="C4841" s="2" t="s">
        <v>18</v>
      </c>
      <c r="D4841" s="2" t="s">
        <v>1344</v>
      </c>
      <c r="E4841" s="2" t="s">
        <v>1293</v>
      </c>
      <c r="F4841" s="3">
        <v>37391</v>
      </c>
    </row>
    <row r="4842" spans="1:6" x14ac:dyDescent="0.35">
      <c r="A4842" s="2">
        <v>152</v>
      </c>
      <c r="B4842" s="2">
        <f>_xlfn.XLOOKUP(C4842,country_id!$B$2:$B$326,country_id!$A$2:$A$326,,0)</f>
        <v>284</v>
      </c>
      <c r="C4842" s="2" t="s">
        <v>77</v>
      </c>
      <c r="D4842" s="2" t="s">
        <v>1363</v>
      </c>
      <c r="E4842" s="2" t="s">
        <v>1293</v>
      </c>
      <c r="F4842" s="3">
        <v>37391</v>
      </c>
    </row>
    <row r="4843" spans="1:6" x14ac:dyDescent="0.35">
      <c r="A4843" s="2">
        <v>154</v>
      </c>
      <c r="B4843" s="2">
        <f>_xlfn.XLOOKUP(C4843,country_id!$B$2:$B$326,country_id!$A$2:$A$326,,0)</f>
        <v>106</v>
      </c>
      <c r="C4843" s="2" t="s">
        <v>80</v>
      </c>
      <c r="D4843" s="2" t="s">
        <v>1311</v>
      </c>
      <c r="E4843" s="2" t="s">
        <v>1293</v>
      </c>
      <c r="F4843" s="3">
        <v>37391</v>
      </c>
    </row>
    <row r="4844" spans="1:6" x14ac:dyDescent="0.35">
      <c r="A4844" s="2">
        <v>160</v>
      </c>
      <c r="B4844" s="2">
        <f>_xlfn.XLOOKUP(C4844,country_id!$B$2:$B$326,country_id!$A$2:$A$326,,0)</f>
        <v>50</v>
      </c>
      <c r="C4844" s="2" t="s">
        <v>82</v>
      </c>
      <c r="D4844" s="2" t="s">
        <v>1342</v>
      </c>
      <c r="E4844" s="2" t="s">
        <v>1293</v>
      </c>
      <c r="F4844" s="3">
        <v>37391</v>
      </c>
    </row>
    <row r="4845" spans="1:6" x14ac:dyDescent="0.35">
      <c r="A4845" s="2">
        <v>127</v>
      </c>
      <c r="B4845" s="2">
        <f>_xlfn.XLOOKUP(C4845,country_id!$B$2:$B$326,country_id!$A$2:$A$326,,0)</f>
        <v>178</v>
      </c>
      <c r="C4845" s="2" t="s">
        <v>113</v>
      </c>
      <c r="D4845" s="2" t="s">
        <v>1332</v>
      </c>
      <c r="E4845" s="2" t="s">
        <v>1293</v>
      </c>
      <c r="F4845" s="3">
        <v>37391</v>
      </c>
    </row>
    <row r="4846" spans="1:6" x14ac:dyDescent="0.35">
      <c r="A4846" s="2">
        <v>98</v>
      </c>
      <c r="B4846" s="2">
        <f>_xlfn.XLOOKUP(C4846,country_id!$B$2:$B$326,country_id!$A$2:$A$326,,0)</f>
        <v>64</v>
      </c>
      <c r="C4846" s="2" t="s">
        <v>41</v>
      </c>
      <c r="D4846" s="2" t="s">
        <v>1369</v>
      </c>
      <c r="E4846" s="2" t="s">
        <v>1293</v>
      </c>
      <c r="F4846" s="3">
        <v>37440</v>
      </c>
    </row>
    <row r="4847" spans="1:6" x14ac:dyDescent="0.35">
      <c r="A4847" s="2">
        <v>104</v>
      </c>
      <c r="B4847" s="2">
        <f>_xlfn.XLOOKUP(C4847,country_id!$B$2:$B$326,country_id!$A$2:$A$326,,0)</f>
        <v>148</v>
      </c>
      <c r="C4847" s="2" t="s">
        <v>143</v>
      </c>
      <c r="D4847" s="2" t="s">
        <v>1354</v>
      </c>
      <c r="E4847" s="2" t="s">
        <v>1293</v>
      </c>
      <c r="F4847" s="3">
        <v>37440</v>
      </c>
    </row>
    <row r="4848" spans="1:6" x14ac:dyDescent="0.35">
      <c r="A4848" s="2">
        <v>106</v>
      </c>
      <c r="B4848" s="2">
        <f>_xlfn.XLOOKUP(C4848,country_id!$B$2:$B$326,country_id!$A$2:$A$326,,0)</f>
        <v>103</v>
      </c>
      <c r="C4848" s="2" t="s">
        <v>28</v>
      </c>
      <c r="D4848" s="2" t="s">
        <v>1309</v>
      </c>
      <c r="E4848" s="2" t="s">
        <v>1293</v>
      </c>
      <c r="F4848" s="3">
        <v>37440</v>
      </c>
    </row>
    <row r="4849" spans="1:6" x14ac:dyDescent="0.35">
      <c r="A4849" s="2">
        <v>107</v>
      </c>
      <c r="B4849" s="2">
        <f>_xlfn.XLOOKUP(C4849,country_id!$B$2:$B$326,country_id!$A$2:$A$326,,0)</f>
        <v>191</v>
      </c>
      <c r="C4849" s="2" t="s">
        <v>69</v>
      </c>
      <c r="D4849" s="2" t="s">
        <v>1323</v>
      </c>
      <c r="E4849" s="2" t="s">
        <v>1293</v>
      </c>
      <c r="F4849" s="3">
        <v>37440</v>
      </c>
    </row>
    <row r="4850" spans="1:6" x14ac:dyDescent="0.35">
      <c r="A4850" s="2">
        <v>110</v>
      </c>
      <c r="B4850" s="2">
        <f>_xlfn.XLOOKUP(C4850,country_id!$B$2:$B$326,country_id!$A$2:$A$326,,0)</f>
        <v>121</v>
      </c>
      <c r="C4850" s="2" t="s">
        <v>71</v>
      </c>
      <c r="D4850" s="2" t="s">
        <v>1360</v>
      </c>
      <c r="E4850" s="2" t="s">
        <v>1293</v>
      </c>
      <c r="F4850" s="3">
        <v>37440</v>
      </c>
    </row>
    <row r="4851" spans="1:6" x14ac:dyDescent="0.35">
      <c r="A4851" s="2">
        <v>114</v>
      </c>
      <c r="B4851" s="2">
        <f>_xlfn.XLOOKUP(C4851,country_id!$B$2:$B$326,country_id!$A$2:$A$326,,0)</f>
        <v>167</v>
      </c>
      <c r="C4851" s="2" t="s">
        <v>74</v>
      </c>
      <c r="D4851" s="2" t="s">
        <v>1302</v>
      </c>
      <c r="E4851" s="2" t="s">
        <v>1293</v>
      </c>
      <c r="F4851" s="3">
        <v>37440</v>
      </c>
    </row>
    <row r="4852" spans="1:6" x14ac:dyDescent="0.35">
      <c r="A4852" s="2">
        <v>136</v>
      </c>
      <c r="B4852" s="2">
        <f>_xlfn.XLOOKUP(C4852,country_id!$B$2:$B$326,country_id!$A$2:$A$326,,0)</f>
        <v>38</v>
      </c>
      <c r="C4852" s="2" t="s">
        <v>54</v>
      </c>
      <c r="D4852" s="2" t="s">
        <v>1352</v>
      </c>
      <c r="E4852" s="2" t="s">
        <v>1293</v>
      </c>
      <c r="F4852" s="3">
        <v>37440</v>
      </c>
    </row>
    <row r="4853" spans="1:6" x14ac:dyDescent="0.35">
      <c r="A4853" s="2">
        <v>137</v>
      </c>
      <c r="B4853" s="2">
        <f>_xlfn.XLOOKUP(C4853,country_id!$B$2:$B$326,country_id!$A$2:$A$326,,0)</f>
        <v>157</v>
      </c>
      <c r="C4853" s="2" t="s">
        <v>26</v>
      </c>
      <c r="D4853" s="2" t="s">
        <v>1328</v>
      </c>
      <c r="E4853" s="2" t="s">
        <v>1293</v>
      </c>
      <c r="F4853" s="3">
        <v>37440</v>
      </c>
    </row>
    <row r="4854" spans="1:6" x14ac:dyDescent="0.35">
      <c r="A4854" s="2">
        <v>133</v>
      </c>
      <c r="B4854" s="2">
        <f>_xlfn.XLOOKUP(C4854,country_id!$B$2:$B$326,country_id!$A$2:$A$326,,0)</f>
        <v>93</v>
      </c>
      <c r="C4854" s="2" t="s">
        <v>12</v>
      </c>
      <c r="D4854" s="2" t="s">
        <v>1373</v>
      </c>
      <c r="E4854" s="2" t="s">
        <v>1293</v>
      </c>
      <c r="F4854" s="3">
        <v>37440</v>
      </c>
    </row>
    <row r="4855" spans="1:6" x14ac:dyDescent="0.35">
      <c r="A4855" s="2">
        <v>169</v>
      </c>
      <c r="B4855" s="2">
        <f>_xlfn.XLOOKUP(C4855,country_id!$B$2:$B$326,country_id!$A$2:$A$326,,0)</f>
        <v>90</v>
      </c>
      <c r="C4855" s="2" t="s">
        <v>1396</v>
      </c>
      <c r="D4855" s="2" t="s">
        <v>1397</v>
      </c>
      <c r="E4855" s="2" t="s">
        <v>1293</v>
      </c>
      <c r="F4855" s="3">
        <v>37440</v>
      </c>
    </row>
    <row r="4856" spans="1:6" x14ac:dyDescent="0.35">
      <c r="A4856" s="2">
        <v>119</v>
      </c>
      <c r="B4856" s="2">
        <f>_xlfn.XLOOKUP(C4856,country_id!$B$2:$B$326,country_id!$A$2:$A$326,,0)</f>
        <v>165</v>
      </c>
      <c r="C4856" s="2" t="s">
        <v>31</v>
      </c>
      <c r="D4856" s="2" t="s">
        <v>1355</v>
      </c>
      <c r="E4856" s="2" t="s">
        <v>1293</v>
      </c>
      <c r="F4856" s="3">
        <v>37440</v>
      </c>
    </row>
    <row r="4857" spans="1:6" x14ac:dyDescent="0.35">
      <c r="A4857" s="2">
        <v>118</v>
      </c>
      <c r="B4857" s="2">
        <f>_xlfn.XLOOKUP(C4857,country_id!$B$2:$B$326,country_id!$A$2:$A$326,,0)</f>
        <v>159</v>
      </c>
      <c r="C4857" s="2" t="s">
        <v>51</v>
      </c>
      <c r="D4857" s="2" t="s">
        <v>1340</v>
      </c>
      <c r="E4857" s="2" t="s">
        <v>1293</v>
      </c>
      <c r="F4857" s="3">
        <v>37440</v>
      </c>
    </row>
    <row r="4858" spans="1:6" x14ac:dyDescent="0.35">
      <c r="A4858" s="2">
        <v>195</v>
      </c>
      <c r="B4858" s="2">
        <f>_xlfn.XLOOKUP(C4858,country_id!$B$2:$B$326,country_id!$A$2:$A$326,,0)</f>
        <v>257</v>
      </c>
      <c r="C4858" s="2" t="s">
        <v>155</v>
      </c>
      <c r="D4858" s="2" t="s">
        <v>1325</v>
      </c>
      <c r="E4858" s="2" t="s">
        <v>1293</v>
      </c>
      <c r="F4858" s="3">
        <v>37440</v>
      </c>
    </row>
    <row r="4859" spans="1:6" x14ac:dyDescent="0.35">
      <c r="A4859" s="2">
        <v>129</v>
      </c>
      <c r="B4859" s="2">
        <f>_xlfn.XLOOKUP(C4859,country_id!$B$2:$B$326,country_id!$A$2:$A$326,,0)</f>
        <v>45</v>
      </c>
      <c r="C4859" s="2" t="s">
        <v>148</v>
      </c>
      <c r="D4859" s="2" t="s">
        <v>1351</v>
      </c>
      <c r="E4859" s="2" t="s">
        <v>1293</v>
      </c>
      <c r="F4859" s="3">
        <v>37440</v>
      </c>
    </row>
    <row r="4860" spans="1:6" x14ac:dyDescent="0.35">
      <c r="A4860" s="2">
        <v>128</v>
      </c>
      <c r="B4860" s="2">
        <f>_xlfn.XLOOKUP(C4860,country_id!$B$2:$B$326,country_id!$A$2:$A$326,,0)</f>
        <v>178</v>
      </c>
      <c r="C4860" s="2" t="s">
        <v>113</v>
      </c>
      <c r="D4860" s="2" t="s">
        <v>1332</v>
      </c>
      <c r="E4860" s="2" t="s">
        <v>1293</v>
      </c>
      <c r="F4860" s="3">
        <v>37440</v>
      </c>
    </row>
    <row r="4861" spans="1:6" x14ac:dyDescent="0.35">
      <c r="A4861" s="2">
        <v>126</v>
      </c>
      <c r="B4861" s="2">
        <f>_xlfn.XLOOKUP(C4861,country_id!$B$2:$B$326,country_id!$A$2:$A$326,,0)</f>
        <v>189</v>
      </c>
      <c r="C4861" s="2" t="s">
        <v>45</v>
      </c>
      <c r="D4861" s="2" t="s">
        <v>1334</v>
      </c>
      <c r="E4861" s="2" t="s">
        <v>1293</v>
      </c>
      <c r="F4861" s="3">
        <v>37440</v>
      </c>
    </row>
    <row r="4862" spans="1:6" x14ac:dyDescent="0.35">
      <c r="A4862" s="2">
        <v>123</v>
      </c>
      <c r="B4862" s="2">
        <f>_xlfn.XLOOKUP(C4862,country_id!$B$2:$B$326,country_id!$A$2:$A$326,,0)</f>
        <v>92</v>
      </c>
      <c r="C4862" s="2" t="s">
        <v>83</v>
      </c>
      <c r="D4862" s="2" t="s">
        <v>1336</v>
      </c>
      <c r="E4862" s="2" t="s">
        <v>1293</v>
      </c>
      <c r="F4862" s="3">
        <v>37440</v>
      </c>
    </row>
    <row r="4863" spans="1:6" x14ac:dyDescent="0.35">
      <c r="A4863" s="2">
        <v>122</v>
      </c>
      <c r="B4863" s="2">
        <f>_xlfn.XLOOKUP(C4863,country_id!$B$2:$B$326,country_id!$A$2:$A$326,,0)</f>
        <v>274</v>
      </c>
      <c r="C4863" s="2" t="s">
        <v>29</v>
      </c>
      <c r="D4863" s="2" t="s">
        <v>1333</v>
      </c>
      <c r="E4863" s="2" t="s">
        <v>1293</v>
      </c>
      <c r="F4863" s="3">
        <v>37440</v>
      </c>
    </row>
    <row r="4864" spans="1:6" x14ac:dyDescent="0.35">
      <c r="A4864" s="2">
        <v>121</v>
      </c>
      <c r="B4864" s="2">
        <f>_xlfn.XLOOKUP(C4864,country_id!$B$2:$B$326,country_id!$A$2:$A$326,,0)</f>
        <v>297</v>
      </c>
      <c r="C4864" s="2" t="s">
        <v>76</v>
      </c>
      <c r="D4864" s="2" t="s">
        <v>1371</v>
      </c>
      <c r="E4864" s="2" t="s">
        <v>1293</v>
      </c>
      <c r="F4864" s="3">
        <v>37440</v>
      </c>
    </row>
    <row r="4865" spans="1:6" x14ac:dyDescent="0.35">
      <c r="A4865" s="2">
        <v>183</v>
      </c>
      <c r="B4865" s="2">
        <f>_xlfn.XLOOKUP(C4865,country_id!$B$2:$B$326,country_id!$A$2:$A$326,,0)</f>
        <v>54</v>
      </c>
      <c r="C4865" s="2" t="s">
        <v>32</v>
      </c>
      <c r="D4865" s="2" t="s">
        <v>1324</v>
      </c>
      <c r="E4865" s="2" t="s">
        <v>1293</v>
      </c>
      <c r="F4865" s="3">
        <v>37440</v>
      </c>
    </row>
    <row r="4866" spans="1:6" x14ac:dyDescent="0.35">
      <c r="A4866" s="2">
        <v>187</v>
      </c>
      <c r="B4866" s="2">
        <f>_xlfn.XLOOKUP(C4866,country_id!$B$2:$B$326,country_id!$A$2:$A$326,,0)</f>
        <v>247</v>
      </c>
      <c r="C4866" s="2" t="s">
        <v>23</v>
      </c>
      <c r="D4866" s="2" t="s">
        <v>1395</v>
      </c>
      <c r="E4866" s="2" t="s">
        <v>1293</v>
      </c>
      <c r="F4866" s="3">
        <v>37440</v>
      </c>
    </row>
    <row r="4867" spans="1:6" x14ac:dyDescent="0.35">
      <c r="A4867" s="2">
        <v>191</v>
      </c>
      <c r="B4867" s="2">
        <f>_xlfn.XLOOKUP(C4867,country_id!$B$2:$B$326,country_id!$A$2:$A$326,,0)</f>
        <v>89</v>
      </c>
      <c r="C4867" s="2" t="s">
        <v>53</v>
      </c>
      <c r="D4867" s="2" t="s">
        <v>1312</v>
      </c>
      <c r="E4867" s="2" t="s">
        <v>1293</v>
      </c>
      <c r="F4867" s="3">
        <v>37440</v>
      </c>
    </row>
    <row r="4868" spans="1:6" x14ac:dyDescent="0.35">
      <c r="A4868" s="2">
        <v>192</v>
      </c>
      <c r="B4868" s="2">
        <f>_xlfn.XLOOKUP(C4868,country_id!$B$2:$B$326,country_id!$A$2:$A$326,,0)</f>
        <v>78</v>
      </c>
      <c r="C4868" s="2" t="s">
        <v>121</v>
      </c>
      <c r="D4868" s="2" t="s">
        <v>1386</v>
      </c>
      <c r="E4868" s="2" t="s">
        <v>1293</v>
      </c>
      <c r="F4868" s="3">
        <v>37440</v>
      </c>
    </row>
    <row r="4869" spans="1:6" x14ac:dyDescent="0.35">
      <c r="A4869" s="2">
        <v>193</v>
      </c>
      <c r="B4869" s="2">
        <f>_xlfn.XLOOKUP(C4869,country_id!$B$2:$B$326,country_id!$A$2:$A$326,,0)</f>
        <v>266</v>
      </c>
      <c r="C4869" s="2" t="s">
        <v>236</v>
      </c>
      <c r="D4869" s="2" t="s">
        <v>1322</v>
      </c>
      <c r="E4869" s="2" t="s">
        <v>1293</v>
      </c>
      <c r="F4869" s="3">
        <v>37440</v>
      </c>
    </row>
    <row r="4870" spans="1:6" x14ac:dyDescent="0.35">
      <c r="A4870" s="2">
        <v>194</v>
      </c>
      <c r="B4870" s="2">
        <f>_xlfn.XLOOKUP(C4870,country_id!$B$2:$B$326,country_id!$A$2:$A$326,,0)</f>
        <v>197</v>
      </c>
      <c r="C4870" s="2" t="s">
        <v>39</v>
      </c>
      <c r="D4870" s="2" t="s">
        <v>1375</v>
      </c>
      <c r="E4870" s="2" t="s">
        <v>1293</v>
      </c>
      <c r="F4870" s="3">
        <v>37440</v>
      </c>
    </row>
    <row r="4871" spans="1:6" x14ac:dyDescent="0.35">
      <c r="A4871" s="2">
        <v>132</v>
      </c>
      <c r="B4871" s="2">
        <f>_xlfn.XLOOKUP(C4871,country_id!$B$2:$B$326,country_id!$A$2:$A$326,,0)</f>
        <v>234</v>
      </c>
      <c r="C4871" s="2" t="s">
        <v>13</v>
      </c>
      <c r="D4871" s="2" t="s">
        <v>1321</v>
      </c>
      <c r="E4871" s="2" t="s">
        <v>1293</v>
      </c>
      <c r="F4871" s="3">
        <v>37440</v>
      </c>
    </row>
    <row r="4872" spans="1:6" x14ac:dyDescent="0.35">
      <c r="A4872" s="2">
        <v>179</v>
      </c>
      <c r="B4872" s="2">
        <f>_xlfn.XLOOKUP(C4872,country_id!$B$2:$B$326,country_id!$A$2:$A$326,,0)</f>
        <v>177</v>
      </c>
      <c r="C4872" s="2" t="s">
        <v>60</v>
      </c>
      <c r="D4872" s="2" t="s">
        <v>1343</v>
      </c>
      <c r="E4872" s="2" t="s">
        <v>1293</v>
      </c>
      <c r="F4872" s="3">
        <v>37440</v>
      </c>
    </row>
    <row r="4873" spans="1:6" x14ac:dyDescent="0.35">
      <c r="A4873" s="2">
        <v>175</v>
      </c>
      <c r="B4873" s="2">
        <f>_xlfn.XLOOKUP(C4873,country_id!$B$2:$B$326,country_id!$A$2:$A$326,,0)</f>
        <v>56</v>
      </c>
      <c r="C4873" s="2" t="s">
        <v>255</v>
      </c>
      <c r="D4873" s="2" t="s">
        <v>1315</v>
      </c>
      <c r="E4873" s="2" t="s">
        <v>1293</v>
      </c>
      <c r="F4873" s="3">
        <v>37440</v>
      </c>
    </row>
    <row r="4874" spans="1:6" x14ac:dyDescent="0.35">
      <c r="A4874" s="2">
        <v>174</v>
      </c>
      <c r="B4874" s="2">
        <f>_xlfn.XLOOKUP(C4874,country_id!$B$2:$B$326,country_id!$A$2:$A$326,,0)</f>
        <v>122</v>
      </c>
      <c r="C4874" s="2" t="s">
        <v>63</v>
      </c>
      <c r="D4874" s="2" t="s">
        <v>1330</v>
      </c>
      <c r="E4874" s="2" t="s">
        <v>1293</v>
      </c>
      <c r="F4874" s="3">
        <v>37440</v>
      </c>
    </row>
    <row r="4875" spans="1:6" x14ac:dyDescent="0.35">
      <c r="A4875" s="2">
        <v>57</v>
      </c>
      <c r="B4875" s="2">
        <f>_xlfn.XLOOKUP(C4875,country_id!$B$2:$B$326,country_id!$A$2:$A$326,,0)</f>
        <v>110</v>
      </c>
      <c r="C4875" s="2" t="s">
        <v>35</v>
      </c>
      <c r="D4875" s="2" t="s">
        <v>1307</v>
      </c>
      <c r="E4875" s="2" t="s">
        <v>1293</v>
      </c>
      <c r="F4875" s="3">
        <v>37440</v>
      </c>
    </row>
    <row r="4876" spans="1:6" x14ac:dyDescent="0.35">
      <c r="A4876" s="2">
        <v>60</v>
      </c>
      <c r="B4876" s="2">
        <f>_xlfn.XLOOKUP(C4876,country_id!$B$2:$B$326,country_id!$A$2:$A$326,,0)</f>
        <v>10</v>
      </c>
      <c r="C4876" s="2" t="s">
        <v>36</v>
      </c>
      <c r="D4876" s="2" t="s">
        <v>1338</v>
      </c>
      <c r="E4876" s="2" t="s">
        <v>1293</v>
      </c>
      <c r="F4876" s="3">
        <v>37440</v>
      </c>
    </row>
    <row r="4877" spans="1:6" x14ac:dyDescent="0.35">
      <c r="A4877" s="2">
        <v>63</v>
      </c>
      <c r="B4877" s="2">
        <f>_xlfn.XLOOKUP(C4877,country_id!$B$2:$B$326,country_id!$A$2:$A$326,,0)</f>
        <v>325</v>
      </c>
      <c r="C4877" s="2" t="s">
        <v>266</v>
      </c>
      <c r="D4877" s="2" t="s">
        <v>1301</v>
      </c>
      <c r="E4877" s="2" t="s">
        <v>1293</v>
      </c>
      <c r="F4877" s="3">
        <v>37440</v>
      </c>
    </row>
    <row r="4878" spans="1:6" x14ac:dyDescent="0.35">
      <c r="A4878" s="2">
        <v>66</v>
      </c>
      <c r="B4878" s="2">
        <f>_xlfn.XLOOKUP(C4878,country_id!$B$2:$B$326,country_id!$A$2:$A$326,,0)</f>
        <v>323</v>
      </c>
      <c r="C4878" s="2" t="s">
        <v>25</v>
      </c>
      <c r="D4878" s="2" t="s">
        <v>1292</v>
      </c>
      <c r="E4878" s="2" t="s">
        <v>1293</v>
      </c>
      <c r="F4878" s="3">
        <v>37440</v>
      </c>
    </row>
    <row r="4879" spans="1:6" x14ac:dyDescent="0.35">
      <c r="A4879" s="2">
        <v>160</v>
      </c>
      <c r="B4879" s="2">
        <f>_xlfn.XLOOKUP(C4879,country_id!$B$2:$B$326,country_id!$A$2:$A$326,,0)</f>
        <v>50</v>
      </c>
      <c r="C4879" s="2" t="s">
        <v>82</v>
      </c>
      <c r="D4879" s="2" t="s">
        <v>1342</v>
      </c>
      <c r="E4879" s="2" t="s">
        <v>1293</v>
      </c>
      <c r="F4879" s="3">
        <v>37440</v>
      </c>
    </row>
    <row r="4880" spans="1:6" x14ac:dyDescent="0.35">
      <c r="A4880" s="2">
        <v>47</v>
      </c>
      <c r="B4880" s="2">
        <f>_xlfn.XLOOKUP(C4880,country_id!$B$2:$B$326,country_id!$A$2:$A$326,,0)</f>
        <v>140</v>
      </c>
      <c r="C4880" s="2" t="s">
        <v>56</v>
      </c>
      <c r="D4880" s="2" t="s">
        <v>1296</v>
      </c>
      <c r="E4880" s="2" t="s">
        <v>1293</v>
      </c>
      <c r="F4880" s="3">
        <v>37440</v>
      </c>
    </row>
    <row r="4881" spans="1:6" x14ac:dyDescent="0.35">
      <c r="A4881" s="2">
        <v>149</v>
      </c>
      <c r="B4881" s="2">
        <f>_xlfn.XLOOKUP(C4881,country_id!$B$2:$B$326,country_id!$A$2:$A$326,,0)</f>
        <v>31</v>
      </c>
      <c r="C4881" s="2" t="s">
        <v>18</v>
      </c>
      <c r="D4881" s="2" t="s">
        <v>1344</v>
      </c>
      <c r="E4881" s="2" t="s">
        <v>1293</v>
      </c>
      <c r="F4881" s="3">
        <v>37440</v>
      </c>
    </row>
    <row r="4882" spans="1:6" x14ac:dyDescent="0.35">
      <c r="A4882" s="2">
        <v>152</v>
      </c>
      <c r="B4882" s="2">
        <f>_xlfn.XLOOKUP(C4882,country_id!$B$2:$B$326,country_id!$A$2:$A$326,,0)</f>
        <v>284</v>
      </c>
      <c r="C4882" s="2" t="s">
        <v>77</v>
      </c>
      <c r="D4882" s="2" t="s">
        <v>1363</v>
      </c>
      <c r="E4882" s="2" t="s">
        <v>1293</v>
      </c>
      <c r="F4882" s="3">
        <v>37440</v>
      </c>
    </row>
    <row r="4883" spans="1:6" x14ac:dyDescent="0.35">
      <c r="A4883" s="2">
        <v>154</v>
      </c>
      <c r="B4883" s="2">
        <f>_xlfn.XLOOKUP(C4883,country_id!$B$2:$B$326,country_id!$A$2:$A$326,,0)</f>
        <v>106</v>
      </c>
      <c r="C4883" s="2" t="s">
        <v>80</v>
      </c>
      <c r="D4883" s="2" t="s">
        <v>1311</v>
      </c>
      <c r="E4883" s="2" t="s">
        <v>1293</v>
      </c>
      <c r="F4883" s="3">
        <v>37440</v>
      </c>
    </row>
    <row r="4884" spans="1:6" x14ac:dyDescent="0.35">
      <c r="A4884" s="2">
        <v>72</v>
      </c>
      <c r="B4884" s="2">
        <f>_xlfn.XLOOKUP(C4884,country_id!$B$2:$B$326,country_id!$A$2:$A$326,,0)</f>
        <v>289</v>
      </c>
      <c r="C4884" s="2" t="s">
        <v>66</v>
      </c>
      <c r="D4884" s="2" t="s">
        <v>1350</v>
      </c>
      <c r="E4884" s="2" t="s">
        <v>1293</v>
      </c>
      <c r="F4884" s="3">
        <v>37440</v>
      </c>
    </row>
    <row r="4885" spans="1:6" x14ac:dyDescent="0.35">
      <c r="A4885" s="2">
        <v>34</v>
      </c>
      <c r="B4885" s="2">
        <f>_xlfn.XLOOKUP(C4885,country_id!$B$2:$B$326,country_id!$A$2:$A$326,,0)</f>
        <v>268</v>
      </c>
      <c r="C4885" s="2" t="s">
        <v>47</v>
      </c>
      <c r="D4885" s="2" t="s">
        <v>1347</v>
      </c>
      <c r="E4885" s="2" t="s">
        <v>1293</v>
      </c>
      <c r="F4885" s="3">
        <v>37440</v>
      </c>
    </row>
    <row r="4886" spans="1:6" x14ac:dyDescent="0.35">
      <c r="A4886" s="2">
        <v>32</v>
      </c>
      <c r="B4886" s="2">
        <f>_xlfn.XLOOKUP(C4886,country_id!$B$2:$B$326,country_id!$A$2:$A$326,,0)</f>
        <v>255</v>
      </c>
      <c r="C4886" s="2" t="s">
        <v>44</v>
      </c>
      <c r="D4886" s="2" t="s">
        <v>1303</v>
      </c>
      <c r="E4886" s="2" t="s">
        <v>1293</v>
      </c>
      <c r="F4886" s="3">
        <v>37440</v>
      </c>
    </row>
    <row r="4887" spans="1:6" x14ac:dyDescent="0.35">
      <c r="A4887" s="2">
        <v>29</v>
      </c>
      <c r="B4887" s="2">
        <f>_xlfn.XLOOKUP(C4887,country_id!$B$2:$B$326,country_id!$A$2:$A$326,,0)</f>
        <v>198</v>
      </c>
      <c r="C4887" s="2" t="s">
        <v>62</v>
      </c>
      <c r="D4887" s="2" t="s">
        <v>1310</v>
      </c>
      <c r="E4887" s="2" t="s">
        <v>1293</v>
      </c>
      <c r="F4887" s="3">
        <v>37440</v>
      </c>
    </row>
    <row r="4888" spans="1:6" x14ac:dyDescent="0.35">
      <c r="A4888" s="2">
        <v>17</v>
      </c>
      <c r="B4888" s="2">
        <f>_xlfn.XLOOKUP(C4888,country_id!$B$2:$B$326,country_id!$A$2:$A$326,,0)</f>
        <v>47</v>
      </c>
      <c r="C4888" s="2" t="s">
        <v>68</v>
      </c>
      <c r="D4888" s="2" t="s">
        <v>1297</v>
      </c>
      <c r="E4888" s="2" t="s">
        <v>1293</v>
      </c>
      <c r="F4888" s="3">
        <v>37440</v>
      </c>
    </row>
    <row r="4889" spans="1:6" x14ac:dyDescent="0.35">
      <c r="A4889" s="2">
        <v>144</v>
      </c>
      <c r="B4889" s="2">
        <f>_xlfn.XLOOKUP(C4889,country_id!$B$2:$B$326,country_id!$A$2:$A$326,,0)</f>
        <v>259</v>
      </c>
      <c r="C4889" s="2" t="s">
        <v>22</v>
      </c>
      <c r="D4889" s="2" t="s">
        <v>1368</v>
      </c>
      <c r="E4889" s="2" t="s">
        <v>1293</v>
      </c>
      <c r="F4889" s="3">
        <v>37440</v>
      </c>
    </row>
    <row r="4890" spans="1:6" x14ac:dyDescent="0.35">
      <c r="A4890" s="2">
        <v>40</v>
      </c>
      <c r="B4890" s="2">
        <f>_xlfn.XLOOKUP(C4890,country_id!$B$2:$B$326,country_id!$A$2:$A$326,,0)</f>
        <v>188</v>
      </c>
      <c r="C4890" s="2" t="s">
        <v>85</v>
      </c>
      <c r="D4890" s="2" t="s">
        <v>1305</v>
      </c>
      <c r="E4890" s="2" t="s">
        <v>1293</v>
      </c>
      <c r="F4890" s="3">
        <v>37440</v>
      </c>
    </row>
    <row r="4891" spans="1:6" x14ac:dyDescent="0.35">
      <c r="A4891" s="2">
        <v>76</v>
      </c>
      <c r="B4891" s="2">
        <f>_xlfn.XLOOKUP(C4891,country_id!$B$2:$B$326,country_id!$A$2:$A$326,,0)</f>
        <v>82</v>
      </c>
      <c r="C4891" s="2" t="s">
        <v>59</v>
      </c>
      <c r="D4891" s="2" t="s">
        <v>1401</v>
      </c>
      <c r="E4891" s="2" t="s">
        <v>1293</v>
      </c>
      <c r="F4891" s="3">
        <v>37440</v>
      </c>
    </row>
    <row r="4892" spans="1:6" x14ac:dyDescent="0.35">
      <c r="A4892" s="2">
        <v>77</v>
      </c>
      <c r="B4892" s="2">
        <f>_xlfn.XLOOKUP(C4892,country_id!$B$2:$B$326,country_id!$A$2:$A$326,,0)</f>
        <v>44</v>
      </c>
      <c r="C4892" s="2" t="s">
        <v>65</v>
      </c>
      <c r="D4892" s="2" t="s">
        <v>1364</v>
      </c>
      <c r="E4892" s="2" t="s">
        <v>1293</v>
      </c>
      <c r="F4892" s="3">
        <v>37440</v>
      </c>
    </row>
    <row r="4893" spans="1:6" x14ac:dyDescent="0.35">
      <c r="A4893" s="2">
        <v>78</v>
      </c>
      <c r="B4893" s="2">
        <f>_xlfn.XLOOKUP(C4893,country_id!$B$2:$B$326,country_id!$A$2:$A$326,,0)</f>
        <v>158</v>
      </c>
      <c r="C4893" s="2" t="s">
        <v>48</v>
      </c>
      <c r="D4893" s="2" t="s">
        <v>1374</v>
      </c>
      <c r="E4893" s="2" t="s">
        <v>1293</v>
      </c>
      <c r="F4893" s="3">
        <v>37440</v>
      </c>
    </row>
    <row r="4894" spans="1:6" x14ac:dyDescent="0.35">
      <c r="A4894" s="2">
        <v>79</v>
      </c>
      <c r="B4894" s="2">
        <f>_xlfn.XLOOKUP(C4894,country_id!$B$2:$B$326,country_id!$A$2:$A$326,,0)</f>
        <v>6</v>
      </c>
      <c r="C4894" s="2" t="s">
        <v>38</v>
      </c>
      <c r="D4894" s="2" t="s">
        <v>1294</v>
      </c>
      <c r="E4894" s="2" t="s">
        <v>1293</v>
      </c>
      <c r="F4894" s="3">
        <v>37440</v>
      </c>
    </row>
    <row r="4895" spans="1:6" x14ac:dyDescent="0.35">
      <c r="A4895" s="2">
        <v>86</v>
      </c>
      <c r="B4895" s="2">
        <f>_xlfn.XLOOKUP(C4895,country_id!$B$2:$B$326,country_id!$A$2:$A$326,,0)</f>
        <v>170</v>
      </c>
      <c r="C4895" s="2" t="s">
        <v>79</v>
      </c>
      <c r="D4895" s="2" t="s">
        <v>1353</v>
      </c>
      <c r="E4895" s="2" t="s">
        <v>1293</v>
      </c>
      <c r="F4895" s="3">
        <v>37440</v>
      </c>
    </row>
    <row r="4896" spans="1:6" x14ac:dyDescent="0.35">
      <c r="A4896" s="2">
        <v>44</v>
      </c>
      <c r="B4896" s="2">
        <f>_xlfn.XLOOKUP(C4896,country_id!$B$2:$B$326,country_id!$A$2:$A$326,,0)</f>
        <v>84</v>
      </c>
      <c r="C4896" s="2" t="s">
        <v>73</v>
      </c>
      <c r="D4896" s="2" t="s">
        <v>1298</v>
      </c>
      <c r="E4896" s="2" t="s">
        <v>1293</v>
      </c>
      <c r="F4896" s="3">
        <v>37440</v>
      </c>
    </row>
    <row r="4897" spans="1:6" x14ac:dyDescent="0.35">
      <c r="A4897" s="2">
        <v>36</v>
      </c>
      <c r="B4897" s="2">
        <f>_xlfn.XLOOKUP(C4897,country_id!$B$2:$B$326,country_id!$A$2:$A$326,,0)</f>
        <v>292</v>
      </c>
      <c r="C4897" s="2" t="s">
        <v>50</v>
      </c>
      <c r="D4897" s="2" t="s">
        <v>1308</v>
      </c>
      <c r="E4897" s="2" t="s">
        <v>1293</v>
      </c>
      <c r="F4897" s="3">
        <v>37440</v>
      </c>
    </row>
    <row r="4898" spans="1:6" x14ac:dyDescent="0.35">
      <c r="A4898" s="2">
        <v>124</v>
      </c>
      <c r="B4898" s="2">
        <f>_xlfn.XLOOKUP(C4898,country_id!$B$2:$B$326,country_id!$A$2:$A$326,,0)</f>
        <v>92</v>
      </c>
      <c r="C4898" s="2" t="s">
        <v>83</v>
      </c>
      <c r="D4898" s="2" t="s">
        <v>1336</v>
      </c>
      <c r="E4898" s="2" t="s">
        <v>1293</v>
      </c>
      <c r="F4898" s="3">
        <v>37482</v>
      </c>
    </row>
    <row r="4899" spans="1:6" x14ac:dyDescent="0.35">
      <c r="A4899" s="2">
        <v>144</v>
      </c>
      <c r="B4899" s="2">
        <f>_xlfn.XLOOKUP(C4899,country_id!$B$2:$B$326,country_id!$A$2:$A$326,,0)</f>
        <v>259</v>
      </c>
      <c r="C4899" s="2" t="s">
        <v>22</v>
      </c>
      <c r="D4899" s="2" t="s">
        <v>1368</v>
      </c>
      <c r="E4899" s="2" t="s">
        <v>1293</v>
      </c>
      <c r="F4899" s="3">
        <v>37482</v>
      </c>
    </row>
    <row r="4900" spans="1:6" x14ac:dyDescent="0.35">
      <c r="A4900" s="2">
        <v>17</v>
      </c>
      <c r="B4900" s="2">
        <f>_xlfn.XLOOKUP(C4900,country_id!$B$2:$B$326,country_id!$A$2:$A$326,,0)</f>
        <v>47</v>
      </c>
      <c r="C4900" s="2" t="s">
        <v>68</v>
      </c>
      <c r="D4900" s="2" t="s">
        <v>1297</v>
      </c>
      <c r="E4900" s="2" t="s">
        <v>1293</v>
      </c>
      <c r="F4900" s="3">
        <v>37482</v>
      </c>
    </row>
    <row r="4901" spans="1:6" x14ac:dyDescent="0.35">
      <c r="A4901" s="2">
        <v>32</v>
      </c>
      <c r="B4901" s="2">
        <f>_xlfn.XLOOKUP(C4901,country_id!$B$2:$B$326,country_id!$A$2:$A$326,,0)</f>
        <v>268</v>
      </c>
      <c r="C4901" s="2" t="s">
        <v>47</v>
      </c>
      <c r="D4901" s="2" t="s">
        <v>1347</v>
      </c>
      <c r="E4901" s="2" t="s">
        <v>1293</v>
      </c>
      <c r="F4901" s="3">
        <v>37482</v>
      </c>
    </row>
    <row r="4902" spans="1:6" x14ac:dyDescent="0.35">
      <c r="A4902" s="2">
        <v>29</v>
      </c>
      <c r="B4902" s="2">
        <f>_xlfn.XLOOKUP(C4902,country_id!$B$2:$B$326,country_id!$A$2:$A$326,,0)</f>
        <v>255</v>
      </c>
      <c r="C4902" s="2" t="s">
        <v>44</v>
      </c>
      <c r="D4902" s="2" t="s">
        <v>1303</v>
      </c>
      <c r="E4902" s="2" t="s">
        <v>1293</v>
      </c>
      <c r="F4902" s="3">
        <v>37482</v>
      </c>
    </row>
    <row r="4903" spans="1:6" x14ac:dyDescent="0.35">
      <c r="A4903" s="2">
        <v>28</v>
      </c>
      <c r="B4903" s="2">
        <f>_xlfn.XLOOKUP(C4903,country_id!$B$2:$B$326,country_id!$A$2:$A$326,,0)</f>
        <v>198</v>
      </c>
      <c r="C4903" s="2" t="s">
        <v>62</v>
      </c>
      <c r="D4903" s="2" t="s">
        <v>1310</v>
      </c>
      <c r="E4903" s="2" t="s">
        <v>1293</v>
      </c>
      <c r="F4903" s="3">
        <v>37482</v>
      </c>
    </row>
    <row r="4904" spans="1:6" x14ac:dyDescent="0.35">
      <c r="A4904" s="2">
        <v>146</v>
      </c>
      <c r="B4904" s="2">
        <f>_xlfn.XLOOKUP(C4904,country_id!$B$2:$B$326,country_id!$A$2:$A$326,,0)</f>
        <v>284</v>
      </c>
      <c r="C4904" s="2" t="s">
        <v>77</v>
      </c>
      <c r="D4904" s="2" t="s">
        <v>1363</v>
      </c>
      <c r="E4904" s="2" t="s">
        <v>1293</v>
      </c>
      <c r="F4904" s="3">
        <v>37482</v>
      </c>
    </row>
    <row r="4905" spans="1:6" x14ac:dyDescent="0.35">
      <c r="A4905" s="2">
        <v>174</v>
      </c>
      <c r="B4905" s="2">
        <f>_xlfn.XLOOKUP(C4905,country_id!$B$2:$B$326,country_id!$A$2:$A$326,,0)</f>
        <v>56</v>
      </c>
      <c r="C4905" s="2" t="s">
        <v>255</v>
      </c>
      <c r="D4905" s="2" t="s">
        <v>1315</v>
      </c>
      <c r="E4905" s="2" t="s">
        <v>1293</v>
      </c>
      <c r="F4905" s="3">
        <v>37482</v>
      </c>
    </row>
    <row r="4906" spans="1:6" x14ac:dyDescent="0.35">
      <c r="A4906" s="2">
        <v>177</v>
      </c>
      <c r="B4906" s="2">
        <f>_xlfn.XLOOKUP(C4906,country_id!$B$2:$B$326,country_id!$A$2:$A$326,,0)</f>
        <v>122</v>
      </c>
      <c r="C4906" s="2" t="s">
        <v>63</v>
      </c>
      <c r="D4906" s="2" t="s">
        <v>1330</v>
      </c>
      <c r="E4906" s="2" t="s">
        <v>1293</v>
      </c>
      <c r="F4906" s="3">
        <v>37482</v>
      </c>
    </row>
    <row r="4907" spans="1:6" x14ac:dyDescent="0.35">
      <c r="A4907" s="2">
        <v>180</v>
      </c>
      <c r="B4907" s="2">
        <f>_xlfn.XLOOKUP(C4907,country_id!$B$2:$B$326,country_id!$A$2:$A$326,,0)</f>
        <v>177</v>
      </c>
      <c r="C4907" s="2" t="s">
        <v>60</v>
      </c>
      <c r="D4907" s="2" t="s">
        <v>1343</v>
      </c>
      <c r="E4907" s="2" t="s">
        <v>1293</v>
      </c>
      <c r="F4907" s="3">
        <v>37482</v>
      </c>
    </row>
    <row r="4908" spans="1:6" x14ac:dyDescent="0.35">
      <c r="A4908" s="2">
        <v>183</v>
      </c>
      <c r="B4908" s="2">
        <f>_xlfn.XLOOKUP(C4908,country_id!$B$2:$B$326,country_id!$A$2:$A$326,,0)</f>
        <v>54</v>
      </c>
      <c r="C4908" s="2" t="s">
        <v>32</v>
      </c>
      <c r="D4908" s="2" t="s">
        <v>1324</v>
      </c>
      <c r="E4908" s="2" t="s">
        <v>1293</v>
      </c>
      <c r="F4908" s="3">
        <v>37482</v>
      </c>
    </row>
    <row r="4909" spans="1:6" x14ac:dyDescent="0.35">
      <c r="A4909" s="2">
        <v>187</v>
      </c>
      <c r="B4909" s="2">
        <f>_xlfn.XLOOKUP(C4909,country_id!$B$2:$B$326,country_id!$A$2:$A$326,,0)</f>
        <v>247</v>
      </c>
      <c r="C4909" s="2" t="s">
        <v>23</v>
      </c>
      <c r="D4909" s="2" t="s">
        <v>1395</v>
      </c>
      <c r="E4909" s="2" t="s">
        <v>1293</v>
      </c>
      <c r="F4909" s="3">
        <v>37482</v>
      </c>
    </row>
    <row r="4910" spans="1:6" x14ac:dyDescent="0.35">
      <c r="A4910" s="2">
        <v>191</v>
      </c>
      <c r="B4910" s="2">
        <f>_xlfn.XLOOKUP(C4910,country_id!$B$2:$B$326,country_id!$A$2:$A$326,,0)</f>
        <v>89</v>
      </c>
      <c r="C4910" s="2" t="s">
        <v>53</v>
      </c>
      <c r="D4910" s="2" t="s">
        <v>1312</v>
      </c>
      <c r="E4910" s="2" t="s">
        <v>1293</v>
      </c>
      <c r="F4910" s="3">
        <v>37482</v>
      </c>
    </row>
    <row r="4911" spans="1:6" x14ac:dyDescent="0.35">
      <c r="A4911" s="2">
        <v>192</v>
      </c>
      <c r="B4911" s="2">
        <f>_xlfn.XLOOKUP(C4911,country_id!$B$2:$B$326,country_id!$A$2:$A$326,,0)</f>
        <v>78</v>
      </c>
      <c r="C4911" s="2" t="s">
        <v>121</v>
      </c>
      <c r="D4911" s="2" t="s">
        <v>1386</v>
      </c>
      <c r="E4911" s="2" t="s">
        <v>1293</v>
      </c>
      <c r="F4911" s="3">
        <v>37482</v>
      </c>
    </row>
    <row r="4912" spans="1:6" x14ac:dyDescent="0.35">
      <c r="A4912" s="2">
        <v>193</v>
      </c>
      <c r="B4912" s="2">
        <f>_xlfn.XLOOKUP(C4912,country_id!$B$2:$B$326,country_id!$A$2:$A$326,,0)</f>
        <v>266</v>
      </c>
      <c r="C4912" s="2" t="s">
        <v>236</v>
      </c>
      <c r="D4912" s="2" t="s">
        <v>1322</v>
      </c>
      <c r="E4912" s="2" t="s">
        <v>1293</v>
      </c>
      <c r="F4912" s="3">
        <v>37482</v>
      </c>
    </row>
    <row r="4913" spans="1:6" x14ac:dyDescent="0.35">
      <c r="A4913" s="2">
        <v>194</v>
      </c>
      <c r="B4913" s="2">
        <f>_xlfn.XLOOKUP(C4913,country_id!$B$2:$B$326,country_id!$A$2:$A$326,,0)</f>
        <v>257</v>
      </c>
      <c r="C4913" s="2" t="s">
        <v>155</v>
      </c>
      <c r="D4913" s="2" t="s">
        <v>1325</v>
      </c>
      <c r="E4913" s="2" t="s">
        <v>1293</v>
      </c>
      <c r="F4913" s="3">
        <v>37482</v>
      </c>
    </row>
    <row r="4914" spans="1:6" x14ac:dyDescent="0.35">
      <c r="A4914" s="2">
        <v>39</v>
      </c>
      <c r="B4914" s="2">
        <f>_xlfn.XLOOKUP(C4914,country_id!$B$2:$B$326,country_id!$A$2:$A$326,,0)</f>
        <v>292</v>
      </c>
      <c r="C4914" s="2" t="s">
        <v>50</v>
      </c>
      <c r="D4914" s="2" t="s">
        <v>1308</v>
      </c>
      <c r="E4914" s="2" t="s">
        <v>1293</v>
      </c>
      <c r="F4914" s="3">
        <v>37482</v>
      </c>
    </row>
    <row r="4915" spans="1:6" x14ac:dyDescent="0.35">
      <c r="A4915" s="2">
        <v>150</v>
      </c>
      <c r="B4915" s="2">
        <f>_xlfn.XLOOKUP(C4915,country_id!$B$2:$B$326,country_id!$A$2:$A$326,,0)</f>
        <v>31</v>
      </c>
      <c r="C4915" s="2" t="s">
        <v>18</v>
      </c>
      <c r="D4915" s="2" t="s">
        <v>1344</v>
      </c>
      <c r="E4915" s="2" t="s">
        <v>1293</v>
      </c>
      <c r="F4915" s="3">
        <v>37482</v>
      </c>
    </row>
    <row r="4916" spans="1:6" x14ac:dyDescent="0.35">
      <c r="A4916" s="2">
        <v>154</v>
      </c>
      <c r="B4916" s="2">
        <f>_xlfn.XLOOKUP(C4916,country_id!$B$2:$B$326,country_id!$A$2:$A$326,,0)</f>
        <v>106</v>
      </c>
      <c r="C4916" s="2" t="s">
        <v>80</v>
      </c>
      <c r="D4916" s="2" t="s">
        <v>1311</v>
      </c>
      <c r="E4916" s="2" t="s">
        <v>1293</v>
      </c>
      <c r="F4916" s="3">
        <v>37482</v>
      </c>
    </row>
    <row r="4917" spans="1:6" x14ac:dyDescent="0.35">
      <c r="A4917" s="2">
        <v>163</v>
      </c>
      <c r="B4917" s="2">
        <f>_xlfn.XLOOKUP(C4917,country_id!$B$2:$B$326,country_id!$A$2:$A$326,,0)</f>
        <v>50</v>
      </c>
      <c r="C4917" s="2" t="s">
        <v>82</v>
      </c>
      <c r="D4917" s="2" t="s">
        <v>1342</v>
      </c>
      <c r="E4917" s="2" t="s">
        <v>1293</v>
      </c>
      <c r="F4917" s="3">
        <v>37482</v>
      </c>
    </row>
    <row r="4918" spans="1:6" x14ac:dyDescent="0.35">
      <c r="A4918" s="2">
        <v>171</v>
      </c>
      <c r="B4918" s="2">
        <f>_xlfn.XLOOKUP(C4918,country_id!$B$2:$B$326,country_id!$A$2:$A$326,,0)</f>
        <v>90</v>
      </c>
      <c r="C4918" s="2" t="s">
        <v>1396</v>
      </c>
      <c r="D4918" s="2" t="s">
        <v>1397</v>
      </c>
      <c r="E4918" s="2" t="s">
        <v>1293</v>
      </c>
      <c r="F4918" s="3">
        <v>37482</v>
      </c>
    </row>
    <row r="4919" spans="1:6" x14ac:dyDescent="0.35">
      <c r="A4919" s="2">
        <v>196</v>
      </c>
      <c r="B4919" s="2">
        <f>_xlfn.XLOOKUP(C4919,country_id!$B$2:$B$326,country_id!$A$2:$A$326,,0)</f>
        <v>197</v>
      </c>
      <c r="C4919" s="2" t="s">
        <v>39</v>
      </c>
      <c r="D4919" s="2" t="s">
        <v>1375</v>
      </c>
      <c r="E4919" s="2" t="s">
        <v>1293</v>
      </c>
      <c r="F4919" s="3">
        <v>37482</v>
      </c>
    </row>
    <row r="4920" spans="1:6" x14ac:dyDescent="0.35">
      <c r="A4920" s="2">
        <v>97</v>
      </c>
      <c r="B4920" s="2">
        <f>_xlfn.XLOOKUP(C4920,country_id!$B$2:$B$326,country_id!$A$2:$A$326,,0)</f>
        <v>148</v>
      </c>
      <c r="C4920" s="2" t="s">
        <v>143</v>
      </c>
      <c r="D4920" s="2" t="s">
        <v>1354</v>
      </c>
      <c r="E4920" s="2" t="s">
        <v>1293</v>
      </c>
      <c r="F4920" s="3">
        <v>37482</v>
      </c>
    </row>
    <row r="4921" spans="1:6" x14ac:dyDescent="0.35">
      <c r="A4921" s="2">
        <v>87</v>
      </c>
      <c r="B4921" s="2">
        <f>_xlfn.XLOOKUP(C4921,country_id!$B$2:$B$326,country_id!$A$2:$A$326,,0)</f>
        <v>170</v>
      </c>
      <c r="C4921" s="2" t="s">
        <v>79</v>
      </c>
      <c r="D4921" s="2" t="s">
        <v>1353</v>
      </c>
      <c r="E4921" s="2" t="s">
        <v>1293</v>
      </c>
      <c r="F4921" s="3">
        <v>37482</v>
      </c>
    </row>
    <row r="4922" spans="1:6" x14ac:dyDescent="0.35">
      <c r="A4922" s="2">
        <v>128</v>
      </c>
      <c r="B4922" s="2">
        <f>_xlfn.XLOOKUP(C4922,country_id!$B$2:$B$326,country_id!$A$2:$A$326,,0)</f>
        <v>178</v>
      </c>
      <c r="C4922" s="2" t="s">
        <v>113</v>
      </c>
      <c r="D4922" s="2" t="s">
        <v>1332</v>
      </c>
      <c r="E4922" s="2" t="s">
        <v>1293</v>
      </c>
      <c r="F4922" s="3">
        <v>37482</v>
      </c>
    </row>
    <row r="4923" spans="1:6" x14ac:dyDescent="0.35">
      <c r="A4923" s="2">
        <v>129</v>
      </c>
      <c r="B4923" s="2">
        <f>_xlfn.XLOOKUP(C4923,country_id!$B$2:$B$326,country_id!$A$2:$A$326,,0)</f>
        <v>189</v>
      </c>
      <c r="C4923" s="2" t="s">
        <v>45</v>
      </c>
      <c r="D4923" s="2" t="s">
        <v>1334</v>
      </c>
      <c r="E4923" s="2" t="s">
        <v>1293</v>
      </c>
      <c r="F4923" s="3">
        <v>37482</v>
      </c>
    </row>
    <row r="4924" spans="1:6" x14ac:dyDescent="0.35">
      <c r="A4924" s="2">
        <v>101</v>
      </c>
      <c r="B4924" s="2">
        <f>_xlfn.XLOOKUP(C4924,country_id!$B$2:$B$326,country_id!$A$2:$A$326,,0)</f>
        <v>64</v>
      </c>
      <c r="C4924" s="2" t="s">
        <v>41</v>
      </c>
      <c r="D4924" s="2" t="s">
        <v>1369</v>
      </c>
      <c r="E4924" s="2" t="s">
        <v>1293</v>
      </c>
      <c r="F4924" s="3">
        <v>37482</v>
      </c>
    </row>
    <row r="4925" spans="1:6" x14ac:dyDescent="0.35">
      <c r="A4925" s="2">
        <v>122</v>
      </c>
      <c r="B4925" s="2">
        <f>_xlfn.XLOOKUP(C4925,country_id!$B$2:$B$326,country_id!$A$2:$A$326,,0)</f>
        <v>165</v>
      </c>
      <c r="C4925" s="2" t="s">
        <v>31</v>
      </c>
      <c r="D4925" s="2" t="s">
        <v>1355</v>
      </c>
      <c r="E4925" s="2" t="s">
        <v>1293</v>
      </c>
      <c r="F4925" s="3">
        <v>37482</v>
      </c>
    </row>
    <row r="4926" spans="1:6" x14ac:dyDescent="0.35">
      <c r="A4926" s="2">
        <v>120</v>
      </c>
      <c r="B4926" s="2">
        <f>_xlfn.XLOOKUP(C4926,country_id!$B$2:$B$326,country_id!$A$2:$A$326,,0)</f>
        <v>159</v>
      </c>
      <c r="C4926" s="2" t="s">
        <v>51</v>
      </c>
      <c r="D4926" s="2" t="s">
        <v>1340</v>
      </c>
      <c r="E4926" s="2" t="s">
        <v>1293</v>
      </c>
      <c r="F4926" s="3">
        <v>37482</v>
      </c>
    </row>
    <row r="4927" spans="1:6" x14ac:dyDescent="0.35">
      <c r="A4927" s="2">
        <v>119</v>
      </c>
      <c r="B4927" s="2">
        <f>_xlfn.XLOOKUP(C4927,country_id!$B$2:$B$326,country_id!$A$2:$A$326,,0)</f>
        <v>274</v>
      </c>
      <c r="C4927" s="2" t="s">
        <v>29</v>
      </c>
      <c r="D4927" s="2" t="s">
        <v>1333</v>
      </c>
      <c r="E4927" s="2" t="s">
        <v>1293</v>
      </c>
      <c r="F4927" s="3">
        <v>37482</v>
      </c>
    </row>
    <row r="4928" spans="1:6" x14ac:dyDescent="0.35">
      <c r="A4928" s="2">
        <v>114</v>
      </c>
      <c r="B4928" s="2">
        <f>_xlfn.XLOOKUP(C4928,country_id!$B$2:$B$326,country_id!$A$2:$A$326,,0)</f>
        <v>297</v>
      </c>
      <c r="C4928" s="2" t="s">
        <v>76</v>
      </c>
      <c r="D4928" s="2" t="s">
        <v>1371</v>
      </c>
      <c r="E4928" s="2" t="s">
        <v>1293</v>
      </c>
      <c r="F4928" s="3">
        <v>37482</v>
      </c>
    </row>
    <row r="4929" spans="1:6" x14ac:dyDescent="0.35">
      <c r="A4929" s="2">
        <v>112</v>
      </c>
      <c r="B4929" s="2">
        <f>_xlfn.XLOOKUP(C4929,country_id!$B$2:$B$326,country_id!$A$2:$A$326,,0)</f>
        <v>121</v>
      </c>
      <c r="C4929" s="2" t="s">
        <v>71</v>
      </c>
      <c r="D4929" s="2" t="s">
        <v>1360</v>
      </c>
      <c r="E4929" s="2" t="s">
        <v>1293</v>
      </c>
      <c r="F4929" s="3">
        <v>37482</v>
      </c>
    </row>
    <row r="4930" spans="1:6" x14ac:dyDescent="0.35">
      <c r="A4930" s="2">
        <v>108</v>
      </c>
      <c r="B4930" s="2">
        <f>_xlfn.XLOOKUP(C4930,country_id!$B$2:$B$326,country_id!$A$2:$A$326,,0)</f>
        <v>191</v>
      </c>
      <c r="C4930" s="2" t="s">
        <v>69</v>
      </c>
      <c r="D4930" s="2" t="s">
        <v>1323</v>
      </c>
      <c r="E4930" s="2" t="s">
        <v>1293</v>
      </c>
      <c r="F4930" s="3">
        <v>37482</v>
      </c>
    </row>
    <row r="4931" spans="1:6" x14ac:dyDescent="0.35">
      <c r="A4931" s="2">
        <v>107</v>
      </c>
      <c r="B4931" s="2">
        <f>_xlfn.XLOOKUP(C4931,country_id!$B$2:$B$326,country_id!$A$2:$A$326,,0)</f>
        <v>103</v>
      </c>
      <c r="C4931" s="2" t="s">
        <v>28</v>
      </c>
      <c r="D4931" s="2" t="s">
        <v>1309</v>
      </c>
      <c r="E4931" s="2" t="s">
        <v>1293</v>
      </c>
      <c r="F4931" s="3">
        <v>37482</v>
      </c>
    </row>
    <row r="4932" spans="1:6" x14ac:dyDescent="0.35">
      <c r="A4932" s="2">
        <v>106</v>
      </c>
      <c r="B4932" s="2">
        <f>_xlfn.XLOOKUP(C4932,country_id!$B$2:$B$326,country_id!$A$2:$A$326,,0)</f>
        <v>167</v>
      </c>
      <c r="C4932" s="2" t="s">
        <v>74</v>
      </c>
      <c r="D4932" s="2" t="s">
        <v>1302</v>
      </c>
      <c r="E4932" s="2" t="s">
        <v>1293</v>
      </c>
      <c r="F4932" s="3">
        <v>37482</v>
      </c>
    </row>
    <row r="4933" spans="1:6" x14ac:dyDescent="0.35">
      <c r="A4933" s="2">
        <v>132</v>
      </c>
      <c r="B4933" s="2">
        <f>_xlfn.XLOOKUP(C4933,country_id!$B$2:$B$326,country_id!$A$2:$A$326,,0)</f>
        <v>234</v>
      </c>
      <c r="C4933" s="2" t="s">
        <v>13</v>
      </c>
      <c r="D4933" s="2" t="s">
        <v>1321</v>
      </c>
      <c r="E4933" s="2" t="s">
        <v>1293</v>
      </c>
      <c r="F4933" s="3">
        <v>37482</v>
      </c>
    </row>
    <row r="4934" spans="1:6" x14ac:dyDescent="0.35">
      <c r="A4934" s="2">
        <v>133</v>
      </c>
      <c r="B4934" s="2">
        <f>_xlfn.XLOOKUP(C4934,country_id!$B$2:$B$326,country_id!$A$2:$A$326,,0)</f>
        <v>45</v>
      </c>
      <c r="C4934" s="2" t="s">
        <v>148</v>
      </c>
      <c r="D4934" s="2" t="s">
        <v>1351</v>
      </c>
      <c r="E4934" s="2" t="s">
        <v>1293</v>
      </c>
      <c r="F4934" s="3">
        <v>37482</v>
      </c>
    </row>
    <row r="4935" spans="1:6" x14ac:dyDescent="0.35">
      <c r="A4935" s="2">
        <v>56</v>
      </c>
      <c r="B4935" s="2">
        <f>_xlfn.XLOOKUP(C4935,country_id!$B$2:$B$326,country_id!$A$2:$A$326,,0)</f>
        <v>110</v>
      </c>
      <c r="C4935" s="2" t="s">
        <v>35</v>
      </c>
      <c r="D4935" s="2" t="s">
        <v>1307</v>
      </c>
      <c r="E4935" s="2" t="s">
        <v>1293</v>
      </c>
      <c r="F4935" s="3">
        <v>37482</v>
      </c>
    </row>
    <row r="4936" spans="1:6" x14ac:dyDescent="0.35">
      <c r="A4936" s="2">
        <v>48</v>
      </c>
      <c r="B4936" s="2">
        <f>_xlfn.XLOOKUP(C4936,country_id!$B$2:$B$326,country_id!$A$2:$A$326,,0)</f>
        <v>140</v>
      </c>
      <c r="C4936" s="2" t="s">
        <v>56</v>
      </c>
      <c r="D4936" s="2" t="s">
        <v>1296</v>
      </c>
      <c r="E4936" s="2" t="s">
        <v>1293</v>
      </c>
      <c r="F4936" s="3">
        <v>37482</v>
      </c>
    </row>
    <row r="4937" spans="1:6" x14ac:dyDescent="0.35">
      <c r="A4937" s="2">
        <v>44</v>
      </c>
      <c r="B4937" s="2">
        <f>_xlfn.XLOOKUP(C4937,country_id!$B$2:$B$326,country_id!$A$2:$A$326,,0)</f>
        <v>84</v>
      </c>
      <c r="C4937" s="2" t="s">
        <v>73</v>
      </c>
      <c r="D4937" s="2" t="s">
        <v>1298</v>
      </c>
      <c r="E4937" s="2" t="s">
        <v>1293</v>
      </c>
      <c r="F4937" s="3">
        <v>37482</v>
      </c>
    </row>
    <row r="4938" spans="1:6" x14ac:dyDescent="0.35">
      <c r="A4938" s="2">
        <v>64</v>
      </c>
      <c r="B4938" s="2">
        <f>_xlfn.XLOOKUP(C4938,country_id!$B$2:$B$326,country_id!$A$2:$A$326,,0)</f>
        <v>10</v>
      </c>
      <c r="C4938" s="2" t="s">
        <v>36</v>
      </c>
      <c r="D4938" s="2" t="s">
        <v>1338</v>
      </c>
      <c r="E4938" s="2" t="s">
        <v>1293</v>
      </c>
      <c r="F4938" s="3">
        <v>37482</v>
      </c>
    </row>
    <row r="4939" spans="1:6" x14ac:dyDescent="0.35">
      <c r="A4939" s="2">
        <v>41</v>
      </c>
      <c r="B4939" s="2">
        <f>_xlfn.XLOOKUP(C4939,country_id!$B$2:$B$326,country_id!$A$2:$A$326,,0)</f>
        <v>188</v>
      </c>
      <c r="C4939" s="2" t="s">
        <v>85</v>
      </c>
      <c r="D4939" s="2" t="s">
        <v>1305</v>
      </c>
      <c r="E4939" s="2" t="s">
        <v>1293</v>
      </c>
      <c r="F4939" s="3">
        <v>37482</v>
      </c>
    </row>
    <row r="4940" spans="1:6" x14ac:dyDescent="0.35">
      <c r="A4940" s="2">
        <v>67</v>
      </c>
      <c r="B4940" s="2">
        <f>_xlfn.XLOOKUP(C4940,country_id!$B$2:$B$326,country_id!$A$2:$A$326,,0)</f>
        <v>325</v>
      </c>
      <c r="C4940" s="2" t="s">
        <v>266</v>
      </c>
      <c r="D4940" s="2" t="s">
        <v>1301</v>
      </c>
      <c r="E4940" s="2" t="s">
        <v>1293</v>
      </c>
      <c r="F4940" s="3">
        <v>37482</v>
      </c>
    </row>
    <row r="4941" spans="1:6" x14ac:dyDescent="0.35">
      <c r="A4941" s="2">
        <v>134</v>
      </c>
      <c r="B4941" s="2">
        <f>_xlfn.XLOOKUP(C4941,country_id!$B$2:$B$326,country_id!$A$2:$A$326,,0)</f>
        <v>93</v>
      </c>
      <c r="C4941" s="2" t="s">
        <v>12</v>
      </c>
      <c r="D4941" s="2" t="s">
        <v>1373</v>
      </c>
      <c r="E4941" s="2" t="s">
        <v>1293</v>
      </c>
      <c r="F4941" s="3">
        <v>37482</v>
      </c>
    </row>
    <row r="4942" spans="1:6" x14ac:dyDescent="0.35">
      <c r="A4942" s="2">
        <v>137</v>
      </c>
      <c r="B4942" s="2">
        <f>_xlfn.XLOOKUP(C4942,country_id!$B$2:$B$326,country_id!$A$2:$A$326,,0)</f>
        <v>38</v>
      </c>
      <c r="C4942" s="2" t="s">
        <v>54</v>
      </c>
      <c r="D4942" s="2" t="s">
        <v>1352</v>
      </c>
      <c r="E4942" s="2" t="s">
        <v>1293</v>
      </c>
      <c r="F4942" s="3">
        <v>37482</v>
      </c>
    </row>
    <row r="4943" spans="1:6" x14ac:dyDescent="0.35">
      <c r="A4943" s="2">
        <v>138</v>
      </c>
      <c r="B4943" s="2">
        <f>_xlfn.XLOOKUP(C4943,country_id!$B$2:$B$326,country_id!$A$2:$A$326,,0)</f>
        <v>157</v>
      </c>
      <c r="C4943" s="2" t="s">
        <v>26</v>
      </c>
      <c r="D4943" s="2" t="s">
        <v>1328</v>
      </c>
      <c r="E4943" s="2" t="s">
        <v>1293</v>
      </c>
      <c r="F4943" s="3">
        <v>37482</v>
      </c>
    </row>
    <row r="4944" spans="1:6" x14ac:dyDescent="0.35">
      <c r="A4944" s="2">
        <v>82</v>
      </c>
      <c r="B4944" s="2">
        <f>_xlfn.XLOOKUP(C4944,country_id!$B$2:$B$326,country_id!$A$2:$A$326,,0)</f>
        <v>6</v>
      </c>
      <c r="C4944" s="2" t="s">
        <v>38</v>
      </c>
      <c r="D4944" s="2" t="s">
        <v>1294</v>
      </c>
      <c r="E4944" s="2" t="s">
        <v>1293</v>
      </c>
      <c r="F4944" s="3">
        <v>37482</v>
      </c>
    </row>
    <row r="4945" spans="1:6" x14ac:dyDescent="0.35">
      <c r="A4945" s="2">
        <v>81</v>
      </c>
      <c r="B4945" s="2">
        <f>_xlfn.XLOOKUP(C4945,country_id!$B$2:$B$326,country_id!$A$2:$A$326,,0)</f>
        <v>158</v>
      </c>
      <c r="C4945" s="2" t="s">
        <v>48</v>
      </c>
      <c r="D4945" s="2" t="s">
        <v>1374</v>
      </c>
      <c r="E4945" s="2" t="s">
        <v>1293</v>
      </c>
      <c r="F4945" s="3">
        <v>37482</v>
      </c>
    </row>
    <row r="4946" spans="1:6" x14ac:dyDescent="0.35">
      <c r="A4946" s="2">
        <v>80</v>
      </c>
      <c r="B4946" s="2">
        <f>_xlfn.XLOOKUP(C4946,country_id!$B$2:$B$326,country_id!$A$2:$A$326,,0)</f>
        <v>44</v>
      </c>
      <c r="C4946" s="2" t="s">
        <v>65</v>
      </c>
      <c r="D4946" s="2" t="s">
        <v>1364</v>
      </c>
      <c r="E4946" s="2" t="s">
        <v>1293</v>
      </c>
      <c r="F4946" s="3">
        <v>37482</v>
      </c>
    </row>
    <row r="4947" spans="1:6" x14ac:dyDescent="0.35">
      <c r="A4947" s="2">
        <v>79</v>
      </c>
      <c r="B4947" s="2">
        <f>_xlfn.XLOOKUP(C4947,country_id!$B$2:$B$326,country_id!$A$2:$A$326,,0)</f>
        <v>82</v>
      </c>
      <c r="C4947" s="2" t="s">
        <v>59</v>
      </c>
      <c r="D4947" s="2" t="s">
        <v>1401</v>
      </c>
      <c r="E4947" s="2" t="s">
        <v>1293</v>
      </c>
      <c r="F4947" s="3">
        <v>37482</v>
      </c>
    </row>
    <row r="4948" spans="1:6" x14ac:dyDescent="0.35">
      <c r="A4948" s="2">
        <v>74</v>
      </c>
      <c r="B4948" s="2">
        <f>_xlfn.XLOOKUP(C4948,country_id!$B$2:$B$326,country_id!$A$2:$A$326,,0)</f>
        <v>289</v>
      </c>
      <c r="C4948" s="2" t="s">
        <v>66</v>
      </c>
      <c r="D4948" s="2" t="s">
        <v>1350</v>
      </c>
      <c r="E4948" s="2" t="s">
        <v>1293</v>
      </c>
      <c r="F4948" s="3">
        <v>37482</v>
      </c>
    </row>
    <row r="4949" spans="1:6" x14ac:dyDescent="0.35">
      <c r="A4949" s="2">
        <v>66</v>
      </c>
      <c r="B4949" s="2">
        <f>_xlfn.XLOOKUP(C4949,country_id!$B$2:$B$326,country_id!$A$2:$A$326,,0)</f>
        <v>323</v>
      </c>
      <c r="C4949" s="2" t="s">
        <v>25</v>
      </c>
      <c r="D4949" s="2" t="s">
        <v>1292</v>
      </c>
      <c r="E4949" s="2" t="s">
        <v>1293</v>
      </c>
      <c r="F4949" s="3">
        <v>37482</v>
      </c>
    </row>
    <row r="4950" spans="1:6" x14ac:dyDescent="0.35">
      <c r="A4950" s="2">
        <v>88</v>
      </c>
      <c r="B4950" s="2">
        <f>_xlfn.XLOOKUP(C4950,country_id!$B$2:$B$326,country_id!$A$2:$A$326,,0)</f>
        <v>170</v>
      </c>
      <c r="C4950" s="2" t="s">
        <v>79</v>
      </c>
      <c r="D4950" s="2" t="s">
        <v>1353</v>
      </c>
      <c r="E4950" s="2" t="s">
        <v>1293</v>
      </c>
      <c r="F4950" s="3">
        <v>37517</v>
      </c>
    </row>
    <row r="4951" spans="1:6" x14ac:dyDescent="0.35">
      <c r="A4951" s="2">
        <v>85</v>
      </c>
      <c r="B4951" s="2">
        <f>_xlfn.XLOOKUP(C4951,country_id!$B$2:$B$326,country_id!$A$2:$A$326,,0)</f>
        <v>158</v>
      </c>
      <c r="C4951" s="2" t="s">
        <v>48</v>
      </c>
      <c r="D4951" s="2" t="s">
        <v>1374</v>
      </c>
      <c r="E4951" s="2" t="s">
        <v>1293</v>
      </c>
      <c r="F4951" s="3">
        <v>37517</v>
      </c>
    </row>
    <row r="4952" spans="1:6" x14ac:dyDescent="0.35">
      <c r="A4952" s="2">
        <v>15</v>
      </c>
      <c r="B4952" s="2">
        <f>_xlfn.XLOOKUP(C4952,country_id!$B$2:$B$326,country_id!$A$2:$A$326,,0)</f>
        <v>47</v>
      </c>
      <c r="C4952" s="2" t="s">
        <v>68</v>
      </c>
      <c r="D4952" s="2" t="s">
        <v>1297</v>
      </c>
      <c r="E4952" s="2" t="s">
        <v>1293</v>
      </c>
      <c r="F4952" s="3">
        <v>37517</v>
      </c>
    </row>
    <row r="4953" spans="1:6" x14ac:dyDescent="0.35">
      <c r="A4953" s="2">
        <v>91</v>
      </c>
      <c r="B4953" s="2">
        <f>_xlfn.XLOOKUP(C4953,country_id!$B$2:$B$326,country_id!$A$2:$A$326,,0)</f>
        <v>148</v>
      </c>
      <c r="C4953" s="2" t="s">
        <v>143</v>
      </c>
      <c r="D4953" s="2" t="s">
        <v>1354</v>
      </c>
      <c r="E4953" s="2" t="s">
        <v>1293</v>
      </c>
      <c r="F4953" s="3">
        <v>37517</v>
      </c>
    </row>
    <row r="4954" spans="1:6" x14ac:dyDescent="0.35">
      <c r="A4954" s="2">
        <v>117</v>
      </c>
      <c r="B4954" s="2">
        <f>_xlfn.XLOOKUP(C4954,country_id!$B$2:$B$326,country_id!$A$2:$A$326,,0)</f>
        <v>274</v>
      </c>
      <c r="C4954" s="2" t="s">
        <v>29</v>
      </c>
      <c r="D4954" s="2" t="s">
        <v>1333</v>
      </c>
      <c r="E4954" s="2" t="s">
        <v>1293</v>
      </c>
      <c r="F4954" s="3">
        <v>37517</v>
      </c>
    </row>
    <row r="4955" spans="1:6" x14ac:dyDescent="0.35">
      <c r="A4955" s="2">
        <v>113</v>
      </c>
      <c r="B4955" s="2">
        <f>_xlfn.XLOOKUP(C4955,country_id!$B$2:$B$326,country_id!$A$2:$A$326,,0)</f>
        <v>191</v>
      </c>
      <c r="C4955" s="2" t="s">
        <v>69</v>
      </c>
      <c r="D4955" s="2" t="s">
        <v>1323</v>
      </c>
      <c r="E4955" s="2" t="s">
        <v>1293</v>
      </c>
      <c r="F4955" s="3">
        <v>37517</v>
      </c>
    </row>
    <row r="4956" spans="1:6" x14ac:dyDescent="0.35">
      <c r="A4956" s="2">
        <v>112</v>
      </c>
      <c r="B4956" s="2">
        <f>_xlfn.XLOOKUP(C4956,country_id!$B$2:$B$326,country_id!$A$2:$A$326,,0)</f>
        <v>165</v>
      </c>
      <c r="C4956" s="2" t="s">
        <v>31</v>
      </c>
      <c r="D4956" s="2" t="s">
        <v>1355</v>
      </c>
      <c r="E4956" s="2" t="s">
        <v>1293</v>
      </c>
      <c r="F4956" s="3">
        <v>37517</v>
      </c>
    </row>
    <row r="4957" spans="1:6" x14ac:dyDescent="0.35">
      <c r="A4957" s="2">
        <v>111</v>
      </c>
      <c r="B4957" s="2">
        <f>_xlfn.XLOOKUP(C4957,country_id!$B$2:$B$326,country_id!$A$2:$A$326,,0)</f>
        <v>121</v>
      </c>
      <c r="C4957" s="2" t="s">
        <v>71</v>
      </c>
      <c r="D4957" s="2" t="s">
        <v>1360</v>
      </c>
      <c r="E4957" s="2" t="s">
        <v>1293</v>
      </c>
      <c r="F4957" s="3">
        <v>37517</v>
      </c>
    </row>
    <row r="4958" spans="1:6" x14ac:dyDescent="0.35">
      <c r="A4958" s="2">
        <v>110</v>
      </c>
      <c r="B4958" s="2">
        <f>_xlfn.XLOOKUP(C4958,country_id!$B$2:$B$326,country_id!$A$2:$A$326,,0)</f>
        <v>103</v>
      </c>
      <c r="C4958" s="2" t="s">
        <v>28</v>
      </c>
      <c r="D4958" s="2" t="s">
        <v>1309</v>
      </c>
      <c r="E4958" s="2" t="s">
        <v>1293</v>
      </c>
      <c r="F4958" s="3">
        <v>37517</v>
      </c>
    </row>
    <row r="4959" spans="1:6" x14ac:dyDescent="0.35">
      <c r="A4959" s="2">
        <v>108</v>
      </c>
      <c r="B4959" s="2">
        <f>_xlfn.XLOOKUP(C4959,country_id!$B$2:$B$326,country_id!$A$2:$A$326,,0)</f>
        <v>297</v>
      </c>
      <c r="C4959" s="2" t="s">
        <v>76</v>
      </c>
      <c r="D4959" s="2" t="s">
        <v>1371</v>
      </c>
      <c r="E4959" s="2" t="s">
        <v>1293</v>
      </c>
      <c r="F4959" s="3">
        <v>37517</v>
      </c>
    </row>
    <row r="4960" spans="1:6" x14ac:dyDescent="0.35">
      <c r="A4960" s="2">
        <v>105</v>
      </c>
      <c r="B4960" s="2">
        <f>_xlfn.XLOOKUP(C4960,country_id!$B$2:$B$326,country_id!$A$2:$A$326,,0)</f>
        <v>159</v>
      </c>
      <c r="C4960" s="2" t="s">
        <v>51</v>
      </c>
      <c r="D4960" s="2" t="s">
        <v>1340</v>
      </c>
      <c r="E4960" s="2" t="s">
        <v>1293</v>
      </c>
      <c r="F4960" s="3">
        <v>37517</v>
      </c>
    </row>
    <row r="4961" spans="1:6" x14ac:dyDescent="0.35">
      <c r="A4961" s="2">
        <v>102</v>
      </c>
      <c r="B4961" s="2">
        <f>_xlfn.XLOOKUP(C4961,country_id!$B$2:$B$326,country_id!$A$2:$A$326,,0)</f>
        <v>64</v>
      </c>
      <c r="C4961" s="2" t="s">
        <v>41</v>
      </c>
      <c r="D4961" s="2" t="s">
        <v>1369</v>
      </c>
      <c r="E4961" s="2" t="s">
        <v>1293</v>
      </c>
      <c r="F4961" s="3">
        <v>37517</v>
      </c>
    </row>
    <row r="4962" spans="1:6" x14ac:dyDescent="0.35">
      <c r="A4962" s="2">
        <v>96</v>
      </c>
      <c r="B4962" s="2">
        <f>_xlfn.XLOOKUP(C4962,country_id!$B$2:$B$326,country_id!$A$2:$A$326,,0)</f>
        <v>167</v>
      </c>
      <c r="C4962" s="2" t="s">
        <v>74</v>
      </c>
      <c r="D4962" s="2" t="s">
        <v>1302</v>
      </c>
      <c r="E4962" s="2" t="s">
        <v>1293</v>
      </c>
      <c r="F4962" s="3">
        <v>37517</v>
      </c>
    </row>
    <row r="4963" spans="1:6" x14ac:dyDescent="0.35">
      <c r="A4963" s="2">
        <v>60</v>
      </c>
      <c r="B4963" s="2">
        <f>_xlfn.XLOOKUP(C4963,country_id!$B$2:$B$326,country_id!$A$2:$A$326,,0)</f>
        <v>325</v>
      </c>
      <c r="C4963" s="2" t="s">
        <v>266</v>
      </c>
      <c r="D4963" s="2" t="s">
        <v>1301</v>
      </c>
      <c r="E4963" s="2" t="s">
        <v>1293</v>
      </c>
      <c r="F4963" s="3">
        <v>37517</v>
      </c>
    </row>
    <row r="4964" spans="1:6" x14ac:dyDescent="0.35">
      <c r="A4964" s="2">
        <v>61</v>
      </c>
      <c r="B4964" s="2">
        <f>_xlfn.XLOOKUP(C4964,country_id!$B$2:$B$326,country_id!$A$2:$A$326,,0)</f>
        <v>110</v>
      </c>
      <c r="C4964" s="2" t="s">
        <v>35</v>
      </c>
      <c r="D4964" s="2" t="s">
        <v>1307</v>
      </c>
      <c r="E4964" s="2" t="s">
        <v>1293</v>
      </c>
      <c r="F4964" s="3">
        <v>37517</v>
      </c>
    </row>
    <row r="4965" spans="1:6" x14ac:dyDescent="0.35">
      <c r="A4965" s="2">
        <v>62</v>
      </c>
      <c r="B4965" s="2">
        <f>_xlfn.XLOOKUP(C4965,country_id!$B$2:$B$326,country_id!$A$2:$A$326,,0)</f>
        <v>10</v>
      </c>
      <c r="C4965" s="2" t="s">
        <v>36</v>
      </c>
      <c r="D4965" s="2" t="s">
        <v>1338</v>
      </c>
      <c r="E4965" s="2" t="s">
        <v>1293</v>
      </c>
      <c r="F4965" s="3">
        <v>37517</v>
      </c>
    </row>
    <row r="4966" spans="1:6" x14ac:dyDescent="0.35">
      <c r="A4966" s="2">
        <v>65</v>
      </c>
      <c r="B4966" s="2">
        <f>_xlfn.XLOOKUP(C4966,country_id!$B$2:$B$326,country_id!$A$2:$A$326,,0)</f>
        <v>323</v>
      </c>
      <c r="C4966" s="2" t="s">
        <v>25</v>
      </c>
      <c r="D4966" s="2" t="s">
        <v>1292</v>
      </c>
      <c r="E4966" s="2" t="s">
        <v>1293</v>
      </c>
      <c r="F4966" s="3">
        <v>37517</v>
      </c>
    </row>
    <row r="4967" spans="1:6" x14ac:dyDescent="0.35">
      <c r="A4967" s="2">
        <v>73</v>
      </c>
      <c r="B4967" s="2">
        <f>_xlfn.XLOOKUP(C4967,country_id!$B$2:$B$326,country_id!$A$2:$A$326,,0)</f>
        <v>82</v>
      </c>
      <c r="C4967" s="2" t="s">
        <v>59</v>
      </c>
      <c r="D4967" s="2" t="s">
        <v>1401</v>
      </c>
      <c r="E4967" s="2" t="s">
        <v>1293</v>
      </c>
      <c r="F4967" s="3">
        <v>37517</v>
      </c>
    </row>
    <row r="4968" spans="1:6" x14ac:dyDescent="0.35">
      <c r="A4968" s="2">
        <v>74</v>
      </c>
      <c r="B4968" s="2">
        <f>_xlfn.XLOOKUP(C4968,country_id!$B$2:$B$326,country_id!$A$2:$A$326,,0)</f>
        <v>6</v>
      </c>
      <c r="C4968" s="2" t="s">
        <v>38</v>
      </c>
      <c r="D4968" s="2" t="s">
        <v>1294</v>
      </c>
      <c r="E4968" s="2" t="s">
        <v>1293</v>
      </c>
      <c r="F4968" s="3">
        <v>37517</v>
      </c>
    </row>
    <row r="4969" spans="1:6" x14ac:dyDescent="0.35">
      <c r="A4969" s="2">
        <v>75</v>
      </c>
      <c r="B4969" s="2">
        <f>_xlfn.XLOOKUP(C4969,country_id!$B$2:$B$326,country_id!$A$2:$A$326,,0)</f>
        <v>44</v>
      </c>
      <c r="C4969" s="2" t="s">
        <v>65</v>
      </c>
      <c r="D4969" s="2" t="s">
        <v>1364</v>
      </c>
      <c r="E4969" s="2" t="s">
        <v>1293</v>
      </c>
      <c r="F4969" s="3">
        <v>37517</v>
      </c>
    </row>
    <row r="4970" spans="1:6" x14ac:dyDescent="0.35">
      <c r="A4970" s="2">
        <v>79</v>
      </c>
      <c r="B4970" s="2">
        <f>_xlfn.XLOOKUP(C4970,country_id!$B$2:$B$326,country_id!$A$2:$A$326,,0)</f>
        <v>289</v>
      </c>
      <c r="C4970" s="2" t="s">
        <v>66</v>
      </c>
      <c r="D4970" s="2" t="s">
        <v>1350</v>
      </c>
      <c r="E4970" s="2" t="s">
        <v>1293</v>
      </c>
      <c r="F4970" s="3">
        <v>37517</v>
      </c>
    </row>
    <row r="4971" spans="1:6" x14ac:dyDescent="0.35">
      <c r="A4971" s="2">
        <v>30</v>
      </c>
      <c r="B4971" s="2">
        <f>_xlfn.XLOOKUP(C4971,country_id!$B$2:$B$326,country_id!$A$2:$A$326,,0)</f>
        <v>198</v>
      </c>
      <c r="C4971" s="2" t="s">
        <v>62</v>
      </c>
      <c r="D4971" s="2" t="s">
        <v>1310</v>
      </c>
      <c r="E4971" s="2" t="s">
        <v>1293</v>
      </c>
      <c r="F4971" s="3">
        <v>37517</v>
      </c>
    </row>
    <row r="4972" spans="1:6" x14ac:dyDescent="0.35">
      <c r="A4972" s="2">
        <v>32</v>
      </c>
      <c r="B4972" s="2">
        <f>_xlfn.XLOOKUP(C4972,country_id!$B$2:$B$326,country_id!$A$2:$A$326,,0)</f>
        <v>255</v>
      </c>
      <c r="C4972" s="2" t="s">
        <v>44</v>
      </c>
      <c r="D4972" s="2" t="s">
        <v>1303</v>
      </c>
      <c r="E4972" s="2" t="s">
        <v>1293</v>
      </c>
      <c r="F4972" s="3">
        <v>37517</v>
      </c>
    </row>
    <row r="4973" spans="1:6" x14ac:dyDescent="0.35">
      <c r="A4973" s="2">
        <v>33</v>
      </c>
      <c r="B4973" s="2">
        <f>_xlfn.XLOOKUP(C4973,country_id!$B$2:$B$326,country_id!$A$2:$A$326,,0)</f>
        <v>268</v>
      </c>
      <c r="C4973" s="2" t="s">
        <v>47</v>
      </c>
      <c r="D4973" s="2" t="s">
        <v>1347</v>
      </c>
      <c r="E4973" s="2" t="s">
        <v>1293</v>
      </c>
      <c r="F4973" s="3">
        <v>37517</v>
      </c>
    </row>
    <row r="4974" spans="1:6" x14ac:dyDescent="0.35">
      <c r="A4974" s="2">
        <v>36</v>
      </c>
      <c r="B4974" s="2">
        <f>_xlfn.XLOOKUP(C4974,country_id!$B$2:$B$326,country_id!$A$2:$A$326,,0)</f>
        <v>188</v>
      </c>
      <c r="C4974" s="2" t="s">
        <v>85</v>
      </c>
      <c r="D4974" s="2" t="s">
        <v>1305</v>
      </c>
      <c r="E4974" s="2" t="s">
        <v>1293</v>
      </c>
      <c r="F4974" s="3">
        <v>37517</v>
      </c>
    </row>
    <row r="4975" spans="1:6" x14ac:dyDescent="0.35">
      <c r="A4975" s="2">
        <v>39</v>
      </c>
      <c r="B4975" s="2">
        <f>_xlfn.XLOOKUP(C4975,country_id!$B$2:$B$326,country_id!$A$2:$A$326,,0)</f>
        <v>292</v>
      </c>
      <c r="C4975" s="2" t="s">
        <v>50</v>
      </c>
      <c r="D4975" s="2" t="s">
        <v>1308</v>
      </c>
      <c r="E4975" s="2" t="s">
        <v>1293</v>
      </c>
      <c r="F4975" s="3">
        <v>37517</v>
      </c>
    </row>
    <row r="4976" spans="1:6" x14ac:dyDescent="0.35">
      <c r="A4976" s="2">
        <v>41</v>
      </c>
      <c r="B4976" s="2">
        <f>_xlfn.XLOOKUP(C4976,country_id!$B$2:$B$326,country_id!$A$2:$A$326,,0)</f>
        <v>84</v>
      </c>
      <c r="C4976" s="2" t="s">
        <v>73</v>
      </c>
      <c r="D4976" s="2" t="s">
        <v>1298</v>
      </c>
      <c r="E4976" s="2" t="s">
        <v>1293</v>
      </c>
      <c r="F4976" s="3">
        <v>37517</v>
      </c>
    </row>
    <row r="4977" spans="1:6" x14ac:dyDescent="0.35">
      <c r="A4977" s="2">
        <v>49</v>
      </c>
      <c r="B4977" s="2">
        <f>_xlfn.XLOOKUP(C4977,country_id!$B$2:$B$326,country_id!$A$2:$A$326,,0)</f>
        <v>140</v>
      </c>
      <c r="C4977" s="2" t="s">
        <v>56</v>
      </c>
      <c r="D4977" s="2" t="s">
        <v>1296</v>
      </c>
      <c r="E4977" s="2" t="s">
        <v>1293</v>
      </c>
      <c r="F4977" s="3">
        <v>37517</v>
      </c>
    </row>
    <row r="4978" spans="1:6" x14ac:dyDescent="0.35">
      <c r="A4978" s="2">
        <v>123</v>
      </c>
      <c r="B4978" s="2">
        <f>_xlfn.XLOOKUP(C4978,country_id!$B$2:$B$326,country_id!$A$2:$A$326,,0)</f>
        <v>92</v>
      </c>
      <c r="C4978" s="2" t="s">
        <v>83</v>
      </c>
      <c r="D4978" s="2" t="s">
        <v>1336</v>
      </c>
      <c r="E4978" s="2" t="s">
        <v>1293</v>
      </c>
      <c r="F4978" s="3">
        <v>37517</v>
      </c>
    </row>
    <row r="4979" spans="1:6" x14ac:dyDescent="0.35">
      <c r="A4979" s="2">
        <v>189</v>
      </c>
      <c r="B4979" s="2">
        <f>_xlfn.XLOOKUP(C4979,country_id!$B$2:$B$326,country_id!$A$2:$A$326,,0)</f>
        <v>257</v>
      </c>
      <c r="C4979" s="2" t="s">
        <v>155</v>
      </c>
      <c r="D4979" s="2" t="s">
        <v>1325</v>
      </c>
      <c r="E4979" s="2" t="s">
        <v>1293</v>
      </c>
      <c r="F4979" s="3">
        <v>37517</v>
      </c>
    </row>
    <row r="4980" spans="1:6" x14ac:dyDescent="0.35">
      <c r="A4980" s="2">
        <v>188</v>
      </c>
      <c r="B4980" s="2">
        <f>_xlfn.XLOOKUP(C4980,country_id!$B$2:$B$326,country_id!$A$2:$A$326,,0)</f>
        <v>247</v>
      </c>
      <c r="C4980" s="2" t="s">
        <v>23</v>
      </c>
      <c r="D4980" s="2" t="s">
        <v>1395</v>
      </c>
      <c r="E4980" s="2" t="s">
        <v>1293</v>
      </c>
      <c r="F4980" s="3">
        <v>37517</v>
      </c>
    </row>
    <row r="4981" spans="1:6" x14ac:dyDescent="0.35">
      <c r="A4981" s="2">
        <v>187</v>
      </c>
      <c r="B4981" s="2">
        <f>_xlfn.XLOOKUP(C4981,country_id!$B$2:$B$326,country_id!$A$2:$A$326,,0)</f>
        <v>197</v>
      </c>
      <c r="C4981" s="2" t="s">
        <v>39</v>
      </c>
      <c r="D4981" s="2" t="s">
        <v>1375</v>
      </c>
      <c r="E4981" s="2" t="s">
        <v>1293</v>
      </c>
      <c r="F4981" s="3">
        <v>37517</v>
      </c>
    </row>
    <row r="4982" spans="1:6" x14ac:dyDescent="0.35">
      <c r="A4982" s="2">
        <v>135</v>
      </c>
      <c r="B4982" s="2">
        <f>_xlfn.XLOOKUP(C4982,country_id!$B$2:$B$326,country_id!$A$2:$A$326,,0)</f>
        <v>93</v>
      </c>
      <c r="C4982" s="2" t="s">
        <v>12</v>
      </c>
      <c r="D4982" s="2" t="s">
        <v>1373</v>
      </c>
      <c r="E4982" s="2" t="s">
        <v>1293</v>
      </c>
      <c r="F4982" s="3">
        <v>37517</v>
      </c>
    </row>
    <row r="4983" spans="1:6" x14ac:dyDescent="0.35">
      <c r="A4983" s="2">
        <v>136</v>
      </c>
      <c r="B4983" s="2">
        <f>_xlfn.XLOOKUP(C4983,country_id!$B$2:$B$326,country_id!$A$2:$A$326,,0)</f>
        <v>157</v>
      </c>
      <c r="C4983" s="2" t="s">
        <v>26</v>
      </c>
      <c r="D4983" s="2" t="s">
        <v>1328</v>
      </c>
      <c r="E4983" s="2" t="s">
        <v>1293</v>
      </c>
      <c r="F4983" s="3">
        <v>37517</v>
      </c>
    </row>
    <row r="4984" spans="1:6" x14ac:dyDescent="0.35">
      <c r="A4984" s="2">
        <v>137</v>
      </c>
      <c r="B4984" s="2">
        <f>_xlfn.XLOOKUP(C4984,country_id!$B$2:$B$326,country_id!$A$2:$A$326,,0)</f>
        <v>45</v>
      </c>
      <c r="C4984" s="2" t="s">
        <v>148</v>
      </c>
      <c r="D4984" s="2" t="s">
        <v>1351</v>
      </c>
      <c r="E4984" s="2" t="s">
        <v>1293</v>
      </c>
      <c r="F4984" s="3">
        <v>37517</v>
      </c>
    </row>
    <row r="4985" spans="1:6" x14ac:dyDescent="0.35">
      <c r="A4985" s="2">
        <v>145</v>
      </c>
      <c r="B4985" s="2">
        <f>_xlfn.XLOOKUP(C4985,country_id!$B$2:$B$326,country_id!$A$2:$A$326,,0)</f>
        <v>31</v>
      </c>
      <c r="C4985" s="2" t="s">
        <v>18</v>
      </c>
      <c r="D4985" s="2" t="s">
        <v>1344</v>
      </c>
      <c r="E4985" s="2" t="s">
        <v>1293</v>
      </c>
      <c r="F4985" s="3">
        <v>37517</v>
      </c>
    </row>
    <row r="4986" spans="1:6" x14ac:dyDescent="0.35">
      <c r="A4986" s="2">
        <v>193</v>
      </c>
      <c r="B4986" s="2">
        <f>_xlfn.XLOOKUP(C4986,country_id!$B$2:$B$326,country_id!$A$2:$A$326,,0)</f>
        <v>89</v>
      </c>
      <c r="C4986" s="2" t="s">
        <v>53</v>
      </c>
      <c r="D4986" s="2" t="s">
        <v>1312</v>
      </c>
      <c r="E4986" s="2" t="s">
        <v>1293</v>
      </c>
      <c r="F4986" s="3">
        <v>37517</v>
      </c>
    </row>
    <row r="4987" spans="1:6" x14ac:dyDescent="0.35">
      <c r="A4987" s="2">
        <v>127</v>
      </c>
      <c r="B4987" s="2">
        <f>_xlfn.XLOOKUP(C4987,country_id!$B$2:$B$326,country_id!$A$2:$A$326,,0)</f>
        <v>189</v>
      </c>
      <c r="C4987" s="2" t="s">
        <v>45</v>
      </c>
      <c r="D4987" s="2" t="s">
        <v>1334</v>
      </c>
      <c r="E4987" s="2" t="s">
        <v>1293</v>
      </c>
      <c r="F4987" s="3">
        <v>37517</v>
      </c>
    </row>
    <row r="4988" spans="1:6" x14ac:dyDescent="0.35">
      <c r="A4988" s="2">
        <v>130</v>
      </c>
      <c r="B4988" s="2">
        <f>_xlfn.XLOOKUP(C4988,country_id!$B$2:$B$326,country_id!$A$2:$A$326,,0)</f>
        <v>178</v>
      </c>
      <c r="C4988" s="2" t="s">
        <v>113</v>
      </c>
      <c r="D4988" s="2" t="s">
        <v>1332</v>
      </c>
      <c r="E4988" s="2" t="s">
        <v>1293</v>
      </c>
      <c r="F4988" s="3">
        <v>37517</v>
      </c>
    </row>
    <row r="4989" spans="1:6" x14ac:dyDescent="0.35">
      <c r="A4989" s="2">
        <v>131</v>
      </c>
      <c r="B4989" s="2">
        <f>_xlfn.XLOOKUP(C4989,country_id!$B$2:$B$326,country_id!$A$2:$A$326,,0)</f>
        <v>234</v>
      </c>
      <c r="C4989" s="2" t="s">
        <v>13</v>
      </c>
      <c r="D4989" s="2" t="s">
        <v>1321</v>
      </c>
      <c r="E4989" s="2" t="s">
        <v>1293</v>
      </c>
      <c r="F4989" s="3">
        <v>37517</v>
      </c>
    </row>
    <row r="4990" spans="1:6" x14ac:dyDescent="0.35">
      <c r="A4990" s="2">
        <v>132</v>
      </c>
      <c r="B4990" s="2">
        <f>_xlfn.XLOOKUP(C4990,country_id!$B$2:$B$326,country_id!$A$2:$A$326,,0)</f>
        <v>38</v>
      </c>
      <c r="C4990" s="2" t="s">
        <v>54</v>
      </c>
      <c r="D4990" s="2" t="s">
        <v>1352</v>
      </c>
      <c r="E4990" s="2" t="s">
        <v>1293</v>
      </c>
      <c r="F4990" s="3">
        <v>37517</v>
      </c>
    </row>
    <row r="4991" spans="1:6" x14ac:dyDescent="0.35">
      <c r="A4991" s="2">
        <v>195</v>
      </c>
      <c r="B4991" s="2">
        <f>_xlfn.XLOOKUP(C4991,country_id!$B$2:$B$326,country_id!$A$2:$A$326,,0)</f>
        <v>266</v>
      </c>
      <c r="C4991" s="2" t="s">
        <v>236</v>
      </c>
      <c r="D4991" s="2" t="s">
        <v>1322</v>
      </c>
      <c r="E4991" s="2" t="s">
        <v>1293</v>
      </c>
      <c r="F4991" s="3">
        <v>37517</v>
      </c>
    </row>
    <row r="4992" spans="1:6" x14ac:dyDescent="0.35">
      <c r="A4992" s="2">
        <v>194</v>
      </c>
      <c r="B4992" s="2">
        <f>_xlfn.XLOOKUP(C4992,country_id!$B$2:$B$326,country_id!$A$2:$A$326,,0)</f>
        <v>78</v>
      </c>
      <c r="C4992" s="2" t="s">
        <v>121</v>
      </c>
      <c r="D4992" s="2" t="s">
        <v>1386</v>
      </c>
      <c r="E4992" s="2" t="s">
        <v>1293</v>
      </c>
      <c r="F4992" s="3">
        <v>37517</v>
      </c>
    </row>
    <row r="4993" spans="1:6" x14ac:dyDescent="0.35">
      <c r="A4993" s="2">
        <v>144</v>
      </c>
      <c r="B4993" s="2">
        <f>_xlfn.XLOOKUP(C4993,country_id!$B$2:$B$326,country_id!$A$2:$A$326,,0)</f>
        <v>259</v>
      </c>
      <c r="C4993" s="2" t="s">
        <v>22</v>
      </c>
      <c r="D4993" s="2" t="s">
        <v>1368</v>
      </c>
      <c r="E4993" s="2" t="s">
        <v>1293</v>
      </c>
      <c r="F4993" s="3">
        <v>37517</v>
      </c>
    </row>
    <row r="4994" spans="1:6" x14ac:dyDescent="0.35">
      <c r="A4994" s="2">
        <v>170</v>
      </c>
      <c r="B4994" s="2">
        <f>_xlfn.XLOOKUP(C4994,country_id!$B$2:$B$326,country_id!$A$2:$A$326,,0)</f>
        <v>90</v>
      </c>
      <c r="C4994" s="2" t="s">
        <v>1396</v>
      </c>
      <c r="D4994" s="2" t="s">
        <v>1397</v>
      </c>
      <c r="E4994" s="2" t="s">
        <v>1293</v>
      </c>
      <c r="F4994" s="3">
        <v>37517</v>
      </c>
    </row>
    <row r="4995" spans="1:6" x14ac:dyDescent="0.35">
      <c r="A4995" s="2">
        <v>149</v>
      </c>
      <c r="B4995" s="2">
        <f>_xlfn.XLOOKUP(C4995,country_id!$B$2:$B$326,country_id!$A$2:$A$326,,0)</f>
        <v>284</v>
      </c>
      <c r="C4995" s="2" t="s">
        <v>77</v>
      </c>
      <c r="D4995" s="2" t="s">
        <v>1363</v>
      </c>
      <c r="E4995" s="2" t="s">
        <v>1293</v>
      </c>
      <c r="F4995" s="3">
        <v>37517</v>
      </c>
    </row>
    <row r="4996" spans="1:6" x14ac:dyDescent="0.35">
      <c r="A4996" s="2">
        <v>175</v>
      </c>
      <c r="B4996" s="2">
        <f>_xlfn.XLOOKUP(C4996,country_id!$B$2:$B$326,country_id!$A$2:$A$326,,0)</f>
        <v>56</v>
      </c>
      <c r="C4996" s="2" t="s">
        <v>255</v>
      </c>
      <c r="D4996" s="2" t="s">
        <v>1315</v>
      </c>
      <c r="E4996" s="2" t="s">
        <v>1293</v>
      </c>
      <c r="F4996" s="3">
        <v>37517</v>
      </c>
    </row>
    <row r="4997" spans="1:6" x14ac:dyDescent="0.35">
      <c r="A4997" s="2">
        <v>177</v>
      </c>
      <c r="B4997" s="2">
        <f>_xlfn.XLOOKUP(C4997,country_id!$B$2:$B$326,country_id!$A$2:$A$326,,0)</f>
        <v>122</v>
      </c>
      <c r="C4997" s="2" t="s">
        <v>63</v>
      </c>
      <c r="D4997" s="2" t="s">
        <v>1330</v>
      </c>
      <c r="E4997" s="2" t="s">
        <v>1293</v>
      </c>
      <c r="F4997" s="3">
        <v>37517</v>
      </c>
    </row>
    <row r="4998" spans="1:6" x14ac:dyDescent="0.35">
      <c r="A4998" s="2">
        <v>181</v>
      </c>
      <c r="B4998" s="2">
        <f>_xlfn.XLOOKUP(C4998,country_id!$B$2:$B$326,country_id!$A$2:$A$326,,0)</f>
        <v>177</v>
      </c>
      <c r="C4998" s="2" t="s">
        <v>60</v>
      </c>
      <c r="D4998" s="2" t="s">
        <v>1343</v>
      </c>
      <c r="E4998" s="2" t="s">
        <v>1293</v>
      </c>
      <c r="F4998" s="3">
        <v>37517</v>
      </c>
    </row>
    <row r="4999" spans="1:6" x14ac:dyDescent="0.35">
      <c r="A4999" s="2">
        <v>183</v>
      </c>
      <c r="B4999" s="2">
        <f>_xlfn.XLOOKUP(C4999,country_id!$B$2:$B$326,country_id!$A$2:$A$326,,0)</f>
        <v>54</v>
      </c>
      <c r="C4999" s="2" t="s">
        <v>32</v>
      </c>
      <c r="D4999" s="2" t="s">
        <v>1324</v>
      </c>
      <c r="E4999" s="2" t="s">
        <v>1293</v>
      </c>
      <c r="F4999" s="3">
        <v>37517</v>
      </c>
    </row>
    <row r="5000" spans="1:6" x14ac:dyDescent="0.35">
      <c r="A5000" s="2">
        <v>156</v>
      </c>
      <c r="B5000" s="2">
        <f>_xlfn.XLOOKUP(C5000,country_id!$B$2:$B$326,country_id!$A$2:$A$326,,0)</f>
        <v>50</v>
      </c>
      <c r="C5000" s="2" t="s">
        <v>82</v>
      </c>
      <c r="D5000" s="2" t="s">
        <v>1342</v>
      </c>
      <c r="E5000" s="2" t="s">
        <v>1293</v>
      </c>
      <c r="F5000" s="3">
        <v>37517</v>
      </c>
    </row>
    <row r="5001" spans="1:6" x14ac:dyDescent="0.35">
      <c r="A5001" s="2">
        <v>150</v>
      </c>
      <c r="B5001" s="2">
        <f>_xlfn.XLOOKUP(C5001,country_id!$B$2:$B$326,country_id!$A$2:$A$326,,0)</f>
        <v>106</v>
      </c>
      <c r="C5001" s="2" t="s">
        <v>80</v>
      </c>
      <c r="D5001" s="2" t="s">
        <v>1311</v>
      </c>
      <c r="E5001" s="2" t="s">
        <v>1293</v>
      </c>
      <c r="F5001" s="3">
        <v>37517</v>
      </c>
    </row>
    <row r="5002" spans="1:6" x14ac:dyDescent="0.35">
      <c r="A5002" s="2">
        <v>104</v>
      </c>
      <c r="B5002" s="2">
        <f>_xlfn.XLOOKUP(C5002,country_id!$B$2:$B$326,country_id!$A$2:$A$326,,0)</f>
        <v>159</v>
      </c>
      <c r="C5002" s="2" t="s">
        <v>51</v>
      </c>
      <c r="D5002" s="2" t="s">
        <v>1340</v>
      </c>
      <c r="E5002" s="2" t="s">
        <v>1293</v>
      </c>
      <c r="F5002" s="3">
        <v>37552</v>
      </c>
    </row>
    <row r="5003" spans="1:6" x14ac:dyDescent="0.35">
      <c r="A5003" s="2">
        <v>101</v>
      </c>
      <c r="B5003" s="2">
        <f>_xlfn.XLOOKUP(C5003,country_id!$B$2:$B$326,country_id!$A$2:$A$326,,0)</f>
        <v>165</v>
      </c>
      <c r="C5003" s="2" t="s">
        <v>31</v>
      </c>
      <c r="D5003" s="2" t="s">
        <v>1355</v>
      </c>
      <c r="E5003" s="2" t="s">
        <v>1293</v>
      </c>
      <c r="F5003" s="3">
        <v>37552</v>
      </c>
    </row>
    <row r="5004" spans="1:6" x14ac:dyDescent="0.35">
      <c r="A5004" s="2">
        <v>100</v>
      </c>
      <c r="B5004" s="2">
        <f>_xlfn.XLOOKUP(C5004,country_id!$B$2:$B$326,country_id!$A$2:$A$326,,0)</f>
        <v>167</v>
      </c>
      <c r="C5004" s="2" t="s">
        <v>74</v>
      </c>
      <c r="D5004" s="2" t="s">
        <v>1302</v>
      </c>
      <c r="E5004" s="2" t="s">
        <v>1293</v>
      </c>
      <c r="F5004" s="3">
        <v>37552</v>
      </c>
    </row>
    <row r="5005" spans="1:6" x14ac:dyDescent="0.35">
      <c r="A5005" s="2">
        <v>97</v>
      </c>
      <c r="B5005" s="2">
        <f>_xlfn.XLOOKUP(C5005,country_id!$B$2:$B$326,country_id!$A$2:$A$326,,0)</f>
        <v>64</v>
      </c>
      <c r="C5005" s="2" t="s">
        <v>41</v>
      </c>
      <c r="D5005" s="2" t="s">
        <v>1369</v>
      </c>
      <c r="E5005" s="2" t="s">
        <v>1293</v>
      </c>
      <c r="F5005" s="3">
        <v>37552</v>
      </c>
    </row>
    <row r="5006" spans="1:6" x14ac:dyDescent="0.35">
      <c r="A5006" s="2">
        <v>106</v>
      </c>
      <c r="B5006" s="2">
        <f>_xlfn.XLOOKUP(C5006,country_id!$B$2:$B$326,country_id!$A$2:$A$326,,0)</f>
        <v>274</v>
      </c>
      <c r="C5006" s="2" t="s">
        <v>29</v>
      </c>
      <c r="D5006" s="2" t="s">
        <v>1333</v>
      </c>
      <c r="E5006" s="2" t="s">
        <v>1293</v>
      </c>
      <c r="F5006" s="3">
        <v>37552</v>
      </c>
    </row>
    <row r="5007" spans="1:6" x14ac:dyDescent="0.35">
      <c r="A5007" s="2">
        <v>143</v>
      </c>
      <c r="B5007" s="2">
        <f>_xlfn.XLOOKUP(C5007,country_id!$B$2:$B$326,country_id!$A$2:$A$326,,0)</f>
        <v>106</v>
      </c>
      <c r="C5007" s="2" t="s">
        <v>80</v>
      </c>
      <c r="D5007" s="2" t="s">
        <v>1311</v>
      </c>
      <c r="E5007" s="2" t="s">
        <v>1293</v>
      </c>
      <c r="F5007" s="3">
        <v>37552</v>
      </c>
    </row>
    <row r="5008" spans="1:6" x14ac:dyDescent="0.35">
      <c r="A5008" s="2">
        <v>108</v>
      </c>
      <c r="B5008" s="2">
        <f>_xlfn.XLOOKUP(C5008,country_id!$B$2:$B$326,country_id!$A$2:$A$326,,0)</f>
        <v>297</v>
      </c>
      <c r="C5008" s="2" t="s">
        <v>76</v>
      </c>
      <c r="D5008" s="2" t="s">
        <v>1371</v>
      </c>
      <c r="E5008" s="2" t="s">
        <v>1293</v>
      </c>
      <c r="F5008" s="3">
        <v>37552</v>
      </c>
    </row>
    <row r="5009" spans="1:6" x14ac:dyDescent="0.35">
      <c r="A5009" s="2">
        <v>141</v>
      </c>
      <c r="B5009" s="2">
        <f>_xlfn.XLOOKUP(C5009,country_id!$B$2:$B$326,country_id!$A$2:$A$326,,0)</f>
        <v>259</v>
      </c>
      <c r="C5009" s="2" t="s">
        <v>22</v>
      </c>
      <c r="D5009" s="2" t="s">
        <v>1368</v>
      </c>
      <c r="E5009" s="2" t="s">
        <v>1293</v>
      </c>
      <c r="F5009" s="3">
        <v>37552</v>
      </c>
    </row>
    <row r="5010" spans="1:6" x14ac:dyDescent="0.35">
      <c r="A5010" s="2">
        <v>140</v>
      </c>
      <c r="B5010" s="2">
        <f>_xlfn.XLOOKUP(C5010,country_id!$B$2:$B$326,country_id!$A$2:$A$326,,0)</f>
        <v>31</v>
      </c>
      <c r="C5010" s="2" t="s">
        <v>18</v>
      </c>
      <c r="D5010" s="2" t="s">
        <v>1344</v>
      </c>
      <c r="E5010" s="2" t="s">
        <v>1293</v>
      </c>
      <c r="F5010" s="3">
        <v>37552</v>
      </c>
    </row>
    <row r="5011" spans="1:6" x14ac:dyDescent="0.35">
      <c r="A5011" s="2">
        <v>134</v>
      </c>
      <c r="B5011" s="2">
        <f>_xlfn.XLOOKUP(C5011,country_id!$B$2:$B$326,country_id!$A$2:$A$326,,0)</f>
        <v>45</v>
      </c>
      <c r="C5011" s="2" t="s">
        <v>148</v>
      </c>
      <c r="D5011" s="2" t="s">
        <v>1351</v>
      </c>
      <c r="E5011" s="2" t="s">
        <v>1293</v>
      </c>
      <c r="F5011" s="3">
        <v>37552</v>
      </c>
    </row>
    <row r="5012" spans="1:6" x14ac:dyDescent="0.35">
      <c r="A5012" s="2">
        <v>133</v>
      </c>
      <c r="B5012" s="2">
        <f>_xlfn.XLOOKUP(C5012,country_id!$B$2:$B$326,country_id!$A$2:$A$326,,0)</f>
        <v>157</v>
      </c>
      <c r="C5012" s="2" t="s">
        <v>26</v>
      </c>
      <c r="D5012" s="2" t="s">
        <v>1328</v>
      </c>
      <c r="E5012" s="2" t="s">
        <v>1293</v>
      </c>
      <c r="F5012" s="3">
        <v>37552</v>
      </c>
    </row>
    <row r="5013" spans="1:6" x14ac:dyDescent="0.35">
      <c r="A5013" s="2">
        <v>132</v>
      </c>
      <c r="B5013" s="2">
        <f>_xlfn.XLOOKUP(C5013,country_id!$B$2:$B$326,country_id!$A$2:$A$326,,0)</f>
        <v>93</v>
      </c>
      <c r="C5013" s="2" t="s">
        <v>12</v>
      </c>
      <c r="D5013" s="2" t="s">
        <v>1373</v>
      </c>
      <c r="E5013" s="2" t="s">
        <v>1293</v>
      </c>
      <c r="F5013" s="3">
        <v>37552</v>
      </c>
    </row>
    <row r="5014" spans="1:6" x14ac:dyDescent="0.35">
      <c r="A5014" s="2">
        <v>131</v>
      </c>
      <c r="B5014" s="2">
        <f>_xlfn.XLOOKUP(C5014,country_id!$B$2:$B$326,country_id!$A$2:$A$326,,0)</f>
        <v>234</v>
      </c>
      <c r="C5014" s="2" t="s">
        <v>13</v>
      </c>
      <c r="D5014" s="2" t="s">
        <v>1321</v>
      </c>
      <c r="E5014" s="2" t="s">
        <v>1293</v>
      </c>
      <c r="F5014" s="3">
        <v>37552</v>
      </c>
    </row>
    <row r="5015" spans="1:6" x14ac:dyDescent="0.35">
      <c r="A5015" s="2">
        <v>128</v>
      </c>
      <c r="B5015" s="2">
        <f>_xlfn.XLOOKUP(C5015,country_id!$B$2:$B$326,country_id!$A$2:$A$326,,0)</f>
        <v>178</v>
      </c>
      <c r="C5015" s="2" t="s">
        <v>113</v>
      </c>
      <c r="D5015" s="2" t="s">
        <v>1332</v>
      </c>
      <c r="E5015" s="2" t="s">
        <v>1293</v>
      </c>
      <c r="F5015" s="3">
        <v>37552</v>
      </c>
    </row>
    <row r="5016" spans="1:6" x14ac:dyDescent="0.35">
      <c r="A5016" s="2">
        <v>127</v>
      </c>
      <c r="B5016" s="2">
        <f>_xlfn.XLOOKUP(C5016,country_id!$B$2:$B$326,country_id!$A$2:$A$326,,0)</f>
        <v>189</v>
      </c>
      <c r="C5016" s="2" t="s">
        <v>45</v>
      </c>
      <c r="D5016" s="2" t="s">
        <v>1334</v>
      </c>
      <c r="E5016" s="2" t="s">
        <v>1293</v>
      </c>
      <c r="F5016" s="3">
        <v>37552</v>
      </c>
    </row>
    <row r="5017" spans="1:6" x14ac:dyDescent="0.35">
      <c r="A5017" s="2">
        <v>136</v>
      </c>
      <c r="B5017" s="2">
        <f>_xlfn.XLOOKUP(C5017,country_id!$B$2:$B$326,country_id!$A$2:$A$326,,0)</f>
        <v>38</v>
      </c>
      <c r="C5017" s="2" t="s">
        <v>54</v>
      </c>
      <c r="D5017" s="2" t="s">
        <v>1352</v>
      </c>
      <c r="E5017" s="2" t="s">
        <v>1293</v>
      </c>
      <c r="F5017" s="3">
        <v>37552</v>
      </c>
    </row>
    <row r="5018" spans="1:6" x14ac:dyDescent="0.35">
      <c r="A5018" s="2">
        <v>166</v>
      </c>
      <c r="B5018" s="2">
        <f>_xlfn.XLOOKUP(C5018,country_id!$B$2:$B$326,country_id!$A$2:$A$326,,0)</f>
        <v>90</v>
      </c>
      <c r="C5018" s="2" t="s">
        <v>1396</v>
      </c>
      <c r="D5018" s="2" t="s">
        <v>1397</v>
      </c>
      <c r="E5018" s="2" t="s">
        <v>1293</v>
      </c>
      <c r="F5018" s="3">
        <v>37552</v>
      </c>
    </row>
    <row r="5019" spans="1:6" x14ac:dyDescent="0.35">
      <c r="A5019" s="2">
        <v>150</v>
      </c>
      <c r="B5019" s="2">
        <f>_xlfn.XLOOKUP(C5019,country_id!$B$2:$B$326,country_id!$A$2:$A$326,,0)</f>
        <v>284</v>
      </c>
      <c r="C5019" s="2" t="s">
        <v>77</v>
      </c>
      <c r="D5019" s="2" t="s">
        <v>1363</v>
      </c>
      <c r="E5019" s="2" t="s">
        <v>1293</v>
      </c>
      <c r="F5019" s="3">
        <v>37552</v>
      </c>
    </row>
    <row r="5020" spans="1:6" x14ac:dyDescent="0.35">
      <c r="A5020" s="2">
        <v>154</v>
      </c>
      <c r="B5020" s="2">
        <f>_xlfn.XLOOKUP(C5020,country_id!$B$2:$B$326,country_id!$A$2:$A$326,,0)</f>
        <v>50</v>
      </c>
      <c r="C5020" s="2" t="s">
        <v>82</v>
      </c>
      <c r="D5020" s="2" t="s">
        <v>1342</v>
      </c>
      <c r="E5020" s="2" t="s">
        <v>1293</v>
      </c>
      <c r="F5020" s="3">
        <v>37552</v>
      </c>
    </row>
    <row r="5021" spans="1:6" x14ac:dyDescent="0.35">
      <c r="A5021" s="2">
        <v>185</v>
      </c>
      <c r="B5021" s="2">
        <f>_xlfn.XLOOKUP(C5021,country_id!$B$2:$B$326,country_id!$A$2:$A$326,,0)</f>
        <v>257</v>
      </c>
      <c r="C5021" s="2" t="s">
        <v>155</v>
      </c>
      <c r="D5021" s="2" t="s">
        <v>1325</v>
      </c>
      <c r="E5021" s="2" t="s">
        <v>1293</v>
      </c>
      <c r="F5021" s="3">
        <v>37552</v>
      </c>
    </row>
    <row r="5022" spans="1:6" x14ac:dyDescent="0.35">
      <c r="A5022" s="2">
        <v>189</v>
      </c>
      <c r="B5022" s="2">
        <f>_xlfn.XLOOKUP(C5022,country_id!$B$2:$B$326,country_id!$A$2:$A$326,,0)</f>
        <v>247</v>
      </c>
      <c r="C5022" s="2" t="s">
        <v>23</v>
      </c>
      <c r="D5022" s="2" t="s">
        <v>1395</v>
      </c>
      <c r="E5022" s="2" t="s">
        <v>1293</v>
      </c>
      <c r="F5022" s="3">
        <v>37552</v>
      </c>
    </row>
    <row r="5023" spans="1:6" x14ac:dyDescent="0.35">
      <c r="A5023" s="2">
        <v>191</v>
      </c>
      <c r="B5023" s="2">
        <f>_xlfn.XLOOKUP(C5023,country_id!$B$2:$B$326,country_id!$A$2:$A$326,,0)</f>
        <v>89</v>
      </c>
      <c r="C5023" s="2" t="s">
        <v>53</v>
      </c>
      <c r="D5023" s="2" t="s">
        <v>1312</v>
      </c>
      <c r="E5023" s="2" t="s">
        <v>1293</v>
      </c>
      <c r="F5023" s="3">
        <v>37552</v>
      </c>
    </row>
    <row r="5024" spans="1:6" x14ac:dyDescent="0.35">
      <c r="A5024" s="2">
        <v>184</v>
      </c>
      <c r="B5024" s="2">
        <f>_xlfn.XLOOKUP(C5024,country_id!$B$2:$B$326,country_id!$A$2:$A$326,,0)</f>
        <v>197</v>
      </c>
      <c r="C5024" s="2" t="s">
        <v>39</v>
      </c>
      <c r="D5024" s="2" t="s">
        <v>1375</v>
      </c>
      <c r="E5024" s="2" t="s">
        <v>1293</v>
      </c>
      <c r="F5024" s="3">
        <v>37552</v>
      </c>
    </row>
    <row r="5025" spans="1:6" x14ac:dyDescent="0.35">
      <c r="A5025" s="2">
        <v>194</v>
      </c>
      <c r="B5025" s="2">
        <f>_xlfn.XLOOKUP(C5025,country_id!$B$2:$B$326,country_id!$A$2:$A$326,,0)</f>
        <v>78</v>
      </c>
      <c r="C5025" s="2" t="s">
        <v>121</v>
      </c>
      <c r="D5025" s="2" t="s">
        <v>1386</v>
      </c>
      <c r="E5025" s="2" t="s">
        <v>1293</v>
      </c>
      <c r="F5025" s="3">
        <v>37552</v>
      </c>
    </row>
    <row r="5026" spans="1:6" x14ac:dyDescent="0.35">
      <c r="A5026" s="2">
        <v>195</v>
      </c>
      <c r="B5026" s="2">
        <f>_xlfn.XLOOKUP(C5026,country_id!$B$2:$B$326,country_id!$A$2:$A$326,,0)</f>
        <v>266</v>
      </c>
      <c r="C5026" s="2" t="s">
        <v>236</v>
      </c>
      <c r="D5026" s="2" t="s">
        <v>1322</v>
      </c>
      <c r="E5026" s="2" t="s">
        <v>1293</v>
      </c>
      <c r="F5026" s="3">
        <v>37552</v>
      </c>
    </row>
    <row r="5027" spans="1:6" x14ac:dyDescent="0.35">
      <c r="A5027" s="2">
        <v>180</v>
      </c>
      <c r="B5027" s="2">
        <f>_xlfn.XLOOKUP(C5027,country_id!$B$2:$B$326,country_id!$A$2:$A$326,,0)</f>
        <v>54</v>
      </c>
      <c r="C5027" s="2" t="s">
        <v>32</v>
      </c>
      <c r="D5027" s="2" t="s">
        <v>1324</v>
      </c>
      <c r="E5027" s="2" t="s">
        <v>1293</v>
      </c>
      <c r="F5027" s="3">
        <v>37552</v>
      </c>
    </row>
    <row r="5028" spans="1:6" x14ac:dyDescent="0.35">
      <c r="A5028" s="2">
        <v>119</v>
      </c>
      <c r="B5028" s="2">
        <f>_xlfn.XLOOKUP(C5028,country_id!$B$2:$B$326,country_id!$A$2:$A$326,,0)</f>
        <v>191</v>
      </c>
      <c r="C5028" s="2" t="s">
        <v>69</v>
      </c>
      <c r="D5028" s="2" t="s">
        <v>1323</v>
      </c>
      <c r="E5028" s="2" t="s">
        <v>1293</v>
      </c>
      <c r="F5028" s="3">
        <v>37552</v>
      </c>
    </row>
    <row r="5029" spans="1:6" x14ac:dyDescent="0.35">
      <c r="A5029" s="2">
        <v>117</v>
      </c>
      <c r="B5029" s="2">
        <f>_xlfn.XLOOKUP(C5029,country_id!$B$2:$B$326,country_id!$A$2:$A$326,,0)</f>
        <v>121</v>
      </c>
      <c r="C5029" s="2" t="s">
        <v>71</v>
      </c>
      <c r="D5029" s="2" t="s">
        <v>1360</v>
      </c>
      <c r="E5029" s="2" t="s">
        <v>1293</v>
      </c>
      <c r="F5029" s="3">
        <v>37552</v>
      </c>
    </row>
    <row r="5030" spans="1:6" x14ac:dyDescent="0.35">
      <c r="A5030" s="2">
        <v>116</v>
      </c>
      <c r="B5030" s="2">
        <f>_xlfn.XLOOKUP(C5030,country_id!$B$2:$B$326,country_id!$A$2:$A$326,,0)</f>
        <v>92</v>
      </c>
      <c r="C5030" s="2" t="s">
        <v>83</v>
      </c>
      <c r="D5030" s="2" t="s">
        <v>1336</v>
      </c>
      <c r="E5030" s="2" t="s">
        <v>1293</v>
      </c>
      <c r="F5030" s="3">
        <v>37552</v>
      </c>
    </row>
    <row r="5031" spans="1:6" x14ac:dyDescent="0.35">
      <c r="A5031" s="2">
        <v>115</v>
      </c>
      <c r="B5031" s="2">
        <f>_xlfn.XLOOKUP(C5031,country_id!$B$2:$B$326,country_id!$A$2:$A$326,,0)</f>
        <v>103</v>
      </c>
      <c r="C5031" s="2" t="s">
        <v>28</v>
      </c>
      <c r="D5031" s="2" t="s">
        <v>1309</v>
      </c>
      <c r="E5031" s="2" t="s">
        <v>1293</v>
      </c>
      <c r="F5031" s="3">
        <v>37552</v>
      </c>
    </row>
    <row r="5032" spans="1:6" x14ac:dyDescent="0.35">
      <c r="A5032" s="2">
        <v>174</v>
      </c>
      <c r="B5032" s="2">
        <f>_xlfn.XLOOKUP(C5032,country_id!$B$2:$B$326,country_id!$A$2:$A$326,,0)</f>
        <v>56</v>
      </c>
      <c r="C5032" s="2" t="s">
        <v>255</v>
      </c>
      <c r="D5032" s="2" t="s">
        <v>1315</v>
      </c>
      <c r="E5032" s="2" t="s">
        <v>1293</v>
      </c>
      <c r="F5032" s="3">
        <v>37552</v>
      </c>
    </row>
    <row r="5033" spans="1:6" x14ac:dyDescent="0.35">
      <c r="A5033" s="2">
        <v>177</v>
      </c>
      <c r="B5033" s="2">
        <f>_xlfn.XLOOKUP(C5033,country_id!$B$2:$B$326,country_id!$A$2:$A$326,,0)</f>
        <v>122</v>
      </c>
      <c r="C5033" s="2" t="s">
        <v>63</v>
      </c>
      <c r="D5033" s="2" t="s">
        <v>1330</v>
      </c>
      <c r="E5033" s="2" t="s">
        <v>1293</v>
      </c>
      <c r="F5033" s="3">
        <v>37552</v>
      </c>
    </row>
    <row r="5034" spans="1:6" x14ac:dyDescent="0.35">
      <c r="A5034" s="2">
        <v>178</v>
      </c>
      <c r="B5034" s="2">
        <f>_xlfn.XLOOKUP(C5034,country_id!$B$2:$B$326,country_id!$A$2:$A$326,,0)</f>
        <v>177</v>
      </c>
      <c r="C5034" s="2" t="s">
        <v>60</v>
      </c>
      <c r="D5034" s="2" t="s">
        <v>1343</v>
      </c>
      <c r="E5034" s="2" t="s">
        <v>1293</v>
      </c>
      <c r="F5034" s="3">
        <v>37552</v>
      </c>
    </row>
    <row r="5035" spans="1:6" x14ac:dyDescent="0.35">
      <c r="A5035" s="2">
        <v>57</v>
      </c>
      <c r="B5035" s="2">
        <f>_xlfn.XLOOKUP(C5035,country_id!$B$2:$B$326,country_id!$A$2:$A$326,,0)</f>
        <v>325</v>
      </c>
      <c r="C5035" s="2" t="s">
        <v>266</v>
      </c>
      <c r="D5035" s="2" t="s">
        <v>1301</v>
      </c>
      <c r="E5035" s="2" t="s">
        <v>1293</v>
      </c>
      <c r="F5035" s="3">
        <v>37552</v>
      </c>
    </row>
    <row r="5036" spans="1:6" x14ac:dyDescent="0.35">
      <c r="A5036" s="2">
        <v>40</v>
      </c>
      <c r="B5036" s="2">
        <f>_xlfn.XLOOKUP(C5036,country_id!$B$2:$B$326,country_id!$A$2:$A$326,,0)</f>
        <v>84</v>
      </c>
      <c r="C5036" s="2" t="s">
        <v>73</v>
      </c>
      <c r="D5036" s="2" t="s">
        <v>1298</v>
      </c>
      <c r="E5036" s="2" t="s">
        <v>1293</v>
      </c>
      <c r="F5036" s="3">
        <v>37552</v>
      </c>
    </row>
    <row r="5037" spans="1:6" x14ac:dyDescent="0.35">
      <c r="A5037" s="2">
        <v>39</v>
      </c>
      <c r="B5037" s="2">
        <f>_xlfn.XLOOKUP(C5037,country_id!$B$2:$B$326,country_id!$A$2:$A$326,,0)</f>
        <v>292</v>
      </c>
      <c r="C5037" s="2" t="s">
        <v>50</v>
      </c>
      <c r="D5037" s="2" t="s">
        <v>1308</v>
      </c>
      <c r="E5037" s="2" t="s">
        <v>1293</v>
      </c>
      <c r="F5037" s="3">
        <v>37552</v>
      </c>
    </row>
    <row r="5038" spans="1:6" x14ac:dyDescent="0.35">
      <c r="A5038" s="2">
        <v>31</v>
      </c>
      <c r="B5038" s="2">
        <f>_xlfn.XLOOKUP(C5038,country_id!$B$2:$B$326,country_id!$A$2:$A$326,,0)</f>
        <v>255</v>
      </c>
      <c r="C5038" s="2" t="s">
        <v>44</v>
      </c>
      <c r="D5038" s="2" t="s">
        <v>1303</v>
      </c>
      <c r="E5038" s="2" t="s">
        <v>1293</v>
      </c>
      <c r="F5038" s="3">
        <v>37552</v>
      </c>
    </row>
    <row r="5039" spans="1:6" x14ac:dyDescent="0.35">
      <c r="A5039" s="2">
        <v>30</v>
      </c>
      <c r="B5039" s="2">
        <f>_xlfn.XLOOKUP(C5039,country_id!$B$2:$B$326,country_id!$A$2:$A$326,,0)</f>
        <v>268</v>
      </c>
      <c r="C5039" s="2" t="s">
        <v>47</v>
      </c>
      <c r="D5039" s="2" t="s">
        <v>1347</v>
      </c>
      <c r="E5039" s="2" t="s">
        <v>1293</v>
      </c>
      <c r="F5039" s="3">
        <v>37552</v>
      </c>
    </row>
    <row r="5040" spans="1:6" x14ac:dyDescent="0.35">
      <c r="A5040" s="2">
        <v>28</v>
      </c>
      <c r="B5040" s="2">
        <f>_xlfn.XLOOKUP(C5040,country_id!$B$2:$B$326,country_id!$A$2:$A$326,,0)</f>
        <v>198</v>
      </c>
      <c r="C5040" s="2" t="s">
        <v>62</v>
      </c>
      <c r="D5040" s="2" t="s">
        <v>1310</v>
      </c>
      <c r="E5040" s="2" t="s">
        <v>1293</v>
      </c>
      <c r="F5040" s="3">
        <v>37552</v>
      </c>
    </row>
    <row r="5041" spans="1:6" x14ac:dyDescent="0.35">
      <c r="A5041" s="2">
        <v>58</v>
      </c>
      <c r="B5041" s="2">
        <f>_xlfn.XLOOKUP(C5041,country_id!$B$2:$B$326,country_id!$A$2:$A$326,,0)</f>
        <v>140</v>
      </c>
      <c r="C5041" s="2" t="s">
        <v>56</v>
      </c>
      <c r="D5041" s="2" t="s">
        <v>1296</v>
      </c>
      <c r="E5041" s="2" t="s">
        <v>1293</v>
      </c>
      <c r="F5041" s="3">
        <v>37552</v>
      </c>
    </row>
    <row r="5042" spans="1:6" x14ac:dyDescent="0.35">
      <c r="A5042" s="2">
        <v>90</v>
      </c>
      <c r="B5042" s="2">
        <f>_xlfn.XLOOKUP(C5042,country_id!$B$2:$B$326,country_id!$A$2:$A$326,,0)</f>
        <v>148</v>
      </c>
      <c r="C5042" s="2" t="s">
        <v>143</v>
      </c>
      <c r="D5042" s="2" t="s">
        <v>1354</v>
      </c>
      <c r="E5042" s="2" t="s">
        <v>1293</v>
      </c>
      <c r="F5042" s="3">
        <v>37552</v>
      </c>
    </row>
    <row r="5043" spans="1:6" x14ac:dyDescent="0.35">
      <c r="A5043" s="2">
        <v>73</v>
      </c>
      <c r="B5043" s="2">
        <f>_xlfn.XLOOKUP(C5043,country_id!$B$2:$B$326,country_id!$A$2:$A$326,,0)</f>
        <v>44</v>
      </c>
      <c r="C5043" s="2" t="s">
        <v>65</v>
      </c>
      <c r="D5043" s="2" t="s">
        <v>1364</v>
      </c>
      <c r="E5043" s="2" t="s">
        <v>1293</v>
      </c>
      <c r="F5043" s="3">
        <v>37552</v>
      </c>
    </row>
    <row r="5044" spans="1:6" x14ac:dyDescent="0.35">
      <c r="A5044" s="2">
        <v>76</v>
      </c>
      <c r="B5044" s="2">
        <f>_xlfn.XLOOKUP(C5044,country_id!$B$2:$B$326,country_id!$A$2:$A$326,,0)</f>
        <v>289</v>
      </c>
      <c r="C5044" s="2" t="s">
        <v>66</v>
      </c>
      <c r="D5044" s="2" t="s">
        <v>1350</v>
      </c>
      <c r="E5044" s="2" t="s">
        <v>1293</v>
      </c>
      <c r="F5044" s="3">
        <v>37552</v>
      </c>
    </row>
    <row r="5045" spans="1:6" x14ac:dyDescent="0.35">
      <c r="A5045" s="2">
        <v>82</v>
      </c>
      <c r="B5045" s="2">
        <f>_xlfn.XLOOKUP(C5045,country_id!$B$2:$B$326,country_id!$A$2:$A$326,,0)</f>
        <v>158</v>
      </c>
      <c r="C5045" s="2" t="s">
        <v>48</v>
      </c>
      <c r="D5045" s="2" t="s">
        <v>1374</v>
      </c>
      <c r="E5045" s="2" t="s">
        <v>1293</v>
      </c>
      <c r="F5045" s="3">
        <v>37552</v>
      </c>
    </row>
    <row r="5046" spans="1:6" x14ac:dyDescent="0.35">
      <c r="A5046" s="2">
        <v>59</v>
      </c>
      <c r="B5046" s="2">
        <f>_xlfn.XLOOKUP(C5046,country_id!$B$2:$B$326,country_id!$A$2:$A$326,,0)</f>
        <v>110</v>
      </c>
      <c r="C5046" s="2" t="s">
        <v>35</v>
      </c>
      <c r="D5046" s="2" t="s">
        <v>1307</v>
      </c>
      <c r="E5046" s="2" t="s">
        <v>1293</v>
      </c>
      <c r="F5046" s="3">
        <v>37552</v>
      </c>
    </row>
    <row r="5047" spans="1:6" x14ac:dyDescent="0.35">
      <c r="A5047" s="2">
        <v>83</v>
      </c>
      <c r="B5047" s="2">
        <f>_xlfn.XLOOKUP(C5047,country_id!$B$2:$B$326,country_id!$A$2:$A$326,,0)</f>
        <v>170</v>
      </c>
      <c r="C5047" s="2" t="s">
        <v>79</v>
      </c>
      <c r="D5047" s="2" t="s">
        <v>1353</v>
      </c>
      <c r="E5047" s="2" t="s">
        <v>1293</v>
      </c>
      <c r="F5047" s="3">
        <v>37552</v>
      </c>
    </row>
    <row r="5048" spans="1:6" x14ac:dyDescent="0.35">
      <c r="A5048" s="2">
        <v>69</v>
      </c>
      <c r="B5048" s="2">
        <f>_xlfn.XLOOKUP(C5048,country_id!$B$2:$B$326,country_id!$A$2:$A$326,,0)</f>
        <v>6</v>
      </c>
      <c r="C5048" s="2" t="s">
        <v>38</v>
      </c>
      <c r="D5048" s="2" t="s">
        <v>1294</v>
      </c>
      <c r="E5048" s="2" t="s">
        <v>1293</v>
      </c>
      <c r="F5048" s="3">
        <v>37552</v>
      </c>
    </row>
    <row r="5049" spans="1:6" x14ac:dyDescent="0.35">
      <c r="A5049" s="2">
        <v>68</v>
      </c>
      <c r="B5049" s="2">
        <f>_xlfn.XLOOKUP(C5049,country_id!$B$2:$B$326,country_id!$A$2:$A$326,,0)</f>
        <v>82</v>
      </c>
      <c r="C5049" s="2" t="s">
        <v>59</v>
      </c>
      <c r="D5049" s="2" t="s">
        <v>1401</v>
      </c>
      <c r="E5049" s="2" t="s">
        <v>1293</v>
      </c>
      <c r="F5049" s="3">
        <v>37552</v>
      </c>
    </row>
    <row r="5050" spans="1:6" x14ac:dyDescent="0.35">
      <c r="A5050" s="2">
        <v>66</v>
      </c>
      <c r="B5050" s="2">
        <f>_xlfn.XLOOKUP(C5050,country_id!$B$2:$B$326,country_id!$A$2:$A$326,,0)</f>
        <v>10</v>
      </c>
      <c r="C5050" s="2" t="s">
        <v>36</v>
      </c>
      <c r="D5050" s="2" t="s">
        <v>1338</v>
      </c>
      <c r="E5050" s="2" t="s">
        <v>1293</v>
      </c>
      <c r="F5050" s="3">
        <v>37552</v>
      </c>
    </row>
    <row r="5051" spans="1:6" x14ac:dyDescent="0.35">
      <c r="A5051" s="2">
        <v>62</v>
      </c>
      <c r="B5051" s="2">
        <f>_xlfn.XLOOKUP(C5051,country_id!$B$2:$B$326,country_id!$A$2:$A$326,,0)</f>
        <v>323</v>
      </c>
      <c r="C5051" s="2" t="s">
        <v>25</v>
      </c>
      <c r="D5051" s="2" t="s">
        <v>1292</v>
      </c>
      <c r="E5051" s="2" t="s">
        <v>1293</v>
      </c>
      <c r="F5051" s="3">
        <v>37552</v>
      </c>
    </row>
    <row r="5052" spans="1:6" x14ac:dyDescent="0.35">
      <c r="A5052" s="2">
        <v>37</v>
      </c>
      <c r="B5052" s="2">
        <f>_xlfn.XLOOKUP(C5052,country_id!$B$2:$B$326,country_id!$A$2:$A$326,,0)</f>
        <v>188</v>
      </c>
      <c r="C5052" s="2" t="s">
        <v>85</v>
      </c>
      <c r="D5052" s="2" t="s">
        <v>1305</v>
      </c>
      <c r="E5052" s="2" t="s">
        <v>1293</v>
      </c>
      <c r="F5052" s="3">
        <v>37552</v>
      </c>
    </row>
    <row r="5053" spans="1:6" x14ac:dyDescent="0.35">
      <c r="A5053" s="2">
        <v>19</v>
      </c>
      <c r="B5053" s="2">
        <f>_xlfn.XLOOKUP(C5053,country_id!$B$2:$B$326,country_id!$A$2:$A$326,,0)</f>
        <v>47</v>
      </c>
      <c r="C5053" s="2" t="s">
        <v>68</v>
      </c>
      <c r="D5053" s="2" t="s">
        <v>1297</v>
      </c>
      <c r="E5053" s="2" t="s">
        <v>1293</v>
      </c>
      <c r="F5053" s="3">
        <v>37552</v>
      </c>
    </row>
    <row r="5054" spans="1:6" x14ac:dyDescent="0.35">
      <c r="A5054" s="2">
        <v>118</v>
      </c>
      <c r="B5054" s="2">
        <f>_xlfn.XLOOKUP(C5054,country_id!$B$2:$B$326,country_id!$A$2:$A$326,,0)</f>
        <v>103</v>
      </c>
      <c r="C5054" s="2" t="s">
        <v>28</v>
      </c>
      <c r="D5054" s="2" t="s">
        <v>1309</v>
      </c>
      <c r="E5054" s="2" t="s">
        <v>1293</v>
      </c>
      <c r="F5054" s="3">
        <v>37580</v>
      </c>
    </row>
    <row r="5055" spans="1:6" x14ac:dyDescent="0.35">
      <c r="A5055" s="2">
        <v>117</v>
      </c>
      <c r="B5055" s="2">
        <f>_xlfn.XLOOKUP(C5055,country_id!$B$2:$B$326,country_id!$A$2:$A$326,,0)</f>
        <v>121</v>
      </c>
      <c r="C5055" s="2" t="s">
        <v>71</v>
      </c>
      <c r="D5055" s="2" t="s">
        <v>1360</v>
      </c>
      <c r="E5055" s="2" t="s">
        <v>1293</v>
      </c>
      <c r="F5055" s="3">
        <v>37580</v>
      </c>
    </row>
    <row r="5056" spans="1:6" x14ac:dyDescent="0.35">
      <c r="A5056" s="2">
        <v>116</v>
      </c>
      <c r="B5056" s="2">
        <f>_xlfn.XLOOKUP(C5056,country_id!$B$2:$B$326,country_id!$A$2:$A$326,,0)</f>
        <v>92</v>
      </c>
      <c r="C5056" s="2" t="s">
        <v>83</v>
      </c>
      <c r="D5056" s="2" t="s">
        <v>1336</v>
      </c>
      <c r="E5056" s="2" t="s">
        <v>1293</v>
      </c>
      <c r="F5056" s="3">
        <v>37580</v>
      </c>
    </row>
    <row r="5057" spans="1:6" x14ac:dyDescent="0.35">
      <c r="A5057" s="2">
        <v>107</v>
      </c>
      <c r="B5057" s="2">
        <f>_xlfn.XLOOKUP(C5057,country_id!$B$2:$B$326,country_id!$A$2:$A$326,,0)</f>
        <v>297</v>
      </c>
      <c r="C5057" s="2" t="s">
        <v>76</v>
      </c>
      <c r="D5057" s="2" t="s">
        <v>1371</v>
      </c>
      <c r="E5057" s="2" t="s">
        <v>1293</v>
      </c>
      <c r="F5057" s="3">
        <v>37580</v>
      </c>
    </row>
    <row r="5058" spans="1:6" x14ac:dyDescent="0.35">
      <c r="A5058" s="2">
        <v>97</v>
      </c>
      <c r="B5058" s="2">
        <f>_xlfn.XLOOKUP(C5058,country_id!$B$2:$B$326,country_id!$A$2:$A$326,,0)</f>
        <v>64</v>
      </c>
      <c r="C5058" s="2" t="s">
        <v>41</v>
      </c>
      <c r="D5058" s="2" t="s">
        <v>1369</v>
      </c>
      <c r="E5058" s="2" t="s">
        <v>1293</v>
      </c>
      <c r="F5058" s="3">
        <v>37580</v>
      </c>
    </row>
    <row r="5059" spans="1:6" x14ac:dyDescent="0.35">
      <c r="A5059" s="2">
        <v>99</v>
      </c>
      <c r="B5059" s="2">
        <f>_xlfn.XLOOKUP(C5059,country_id!$B$2:$B$326,country_id!$A$2:$A$326,,0)</f>
        <v>167</v>
      </c>
      <c r="C5059" s="2" t="s">
        <v>74</v>
      </c>
      <c r="D5059" s="2" t="s">
        <v>1302</v>
      </c>
      <c r="E5059" s="2" t="s">
        <v>1293</v>
      </c>
      <c r="F5059" s="3">
        <v>37580</v>
      </c>
    </row>
    <row r="5060" spans="1:6" x14ac:dyDescent="0.35">
      <c r="A5060" s="2">
        <v>102</v>
      </c>
      <c r="B5060" s="2">
        <f>_xlfn.XLOOKUP(C5060,country_id!$B$2:$B$326,country_id!$A$2:$A$326,,0)</f>
        <v>165</v>
      </c>
      <c r="C5060" s="2" t="s">
        <v>31</v>
      </c>
      <c r="D5060" s="2" t="s">
        <v>1355</v>
      </c>
      <c r="E5060" s="2" t="s">
        <v>1293</v>
      </c>
      <c r="F5060" s="3">
        <v>37580</v>
      </c>
    </row>
    <row r="5061" spans="1:6" x14ac:dyDescent="0.35">
      <c r="A5061" s="2">
        <v>103</v>
      </c>
      <c r="B5061" s="2">
        <f>_xlfn.XLOOKUP(C5061,country_id!$B$2:$B$326,country_id!$A$2:$A$326,,0)</f>
        <v>159</v>
      </c>
      <c r="C5061" s="2" t="s">
        <v>51</v>
      </c>
      <c r="D5061" s="2" t="s">
        <v>1340</v>
      </c>
      <c r="E5061" s="2" t="s">
        <v>1293</v>
      </c>
      <c r="F5061" s="3">
        <v>37580</v>
      </c>
    </row>
    <row r="5062" spans="1:6" x14ac:dyDescent="0.35">
      <c r="A5062" s="2">
        <v>106</v>
      </c>
      <c r="B5062" s="2">
        <f>_xlfn.XLOOKUP(C5062,country_id!$B$2:$B$326,country_id!$A$2:$A$326,,0)</f>
        <v>274</v>
      </c>
      <c r="C5062" s="2" t="s">
        <v>29</v>
      </c>
      <c r="D5062" s="2" t="s">
        <v>1333</v>
      </c>
      <c r="E5062" s="2" t="s">
        <v>1293</v>
      </c>
      <c r="F5062" s="3">
        <v>37580</v>
      </c>
    </row>
    <row r="5063" spans="1:6" x14ac:dyDescent="0.35">
      <c r="A5063" s="2">
        <v>27</v>
      </c>
      <c r="B5063" s="2">
        <f>_xlfn.XLOOKUP(C5063,country_id!$B$2:$B$326,country_id!$A$2:$A$326,,0)</f>
        <v>198</v>
      </c>
      <c r="C5063" s="2" t="s">
        <v>62</v>
      </c>
      <c r="D5063" s="2" t="s">
        <v>1310</v>
      </c>
      <c r="E5063" s="2" t="s">
        <v>1293</v>
      </c>
      <c r="F5063" s="3">
        <v>37580</v>
      </c>
    </row>
    <row r="5064" spans="1:6" x14ac:dyDescent="0.35">
      <c r="A5064" s="2">
        <v>29</v>
      </c>
      <c r="B5064" s="2">
        <f>_xlfn.XLOOKUP(C5064,country_id!$B$2:$B$326,country_id!$A$2:$A$326,,0)</f>
        <v>255</v>
      </c>
      <c r="C5064" s="2" t="s">
        <v>44</v>
      </c>
      <c r="D5064" s="2" t="s">
        <v>1303</v>
      </c>
      <c r="E5064" s="2" t="s">
        <v>1293</v>
      </c>
      <c r="F5064" s="3">
        <v>37580</v>
      </c>
    </row>
    <row r="5065" spans="1:6" x14ac:dyDescent="0.35">
      <c r="A5065" s="2">
        <v>31</v>
      </c>
      <c r="B5065" s="2">
        <f>_xlfn.XLOOKUP(C5065,country_id!$B$2:$B$326,country_id!$A$2:$A$326,,0)</f>
        <v>268</v>
      </c>
      <c r="C5065" s="2" t="s">
        <v>47</v>
      </c>
      <c r="D5065" s="2" t="s">
        <v>1347</v>
      </c>
      <c r="E5065" s="2" t="s">
        <v>1293</v>
      </c>
      <c r="F5065" s="3">
        <v>37580</v>
      </c>
    </row>
    <row r="5066" spans="1:6" x14ac:dyDescent="0.35">
      <c r="A5066" s="2">
        <v>35</v>
      </c>
      <c r="B5066" s="2">
        <f>_xlfn.XLOOKUP(C5066,country_id!$B$2:$B$326,country_id!$A$2:$A$326,,0)</f>
        <v>188</v>
      </c>
      <c r="C5066" s="2" t="s">
        <v>85</v>
      </c>
      <c r="D5066" s="2" t="s">
        <v>1305</v>
      </c>
      <c r="E5066" s="2" t="s">
        <v>1293</v>
      </c>
      <c r="F5066" s="3">
        <v>37580</v>
      </c>
    </row>
    <row r="5067" spans="1:6" x14ac:dyDescent="0.35">
      <c r="A5067" s="2">
        <v>17</v>
      </c>
      <c r="B5067" s="2">
        <f>_xlfn.XLOOKUP(C5067,country_id!$B$2:$B$326,country_id!$A$2:$A$326,,0)</f>
        <v>47</v>
      </c>
      <c r="C5067" s="2" t="s">
        <v>68</v>
      </c>
      <c r="D5067" s="2" t="s">
        <v>1297</v>
      </c>
      <c r="E5067" s="2" t="s">
        <v>1293</v>
      </c>
      <c r="F5067" s="3">
        <v>37580</v>
      </c>
    </row>
    <row r="5068" spans="1:6" x14ac:dyDescent="0.35">
      <c r="A5068" s="2">
        <v>121</v>
      </c>
      <c r="B5068" s="2">
        <f>_xlfn.XLOOKUP(C5068,country_id!$B$2:$B$326,country_id!$A$2:$A$326,,0)</f>
        <v>191</v>
      </c>
      <c r="C5068" s="2" t="s">
        <v>69</v>
      </c>
      <c r="D5068" s="2" t="s">
        <v>1323</v>
      </c>
      <c r="E5068" s="2" t="s">
        <v>1293</v>
      </c>
      <c r="F5068" s="3">
        <v>37580</v>
      </c>
    </row>
    <row r="5069" spans="1:6" x14ac:dyDescent="0.35">
      <c r="A5069" s="2">
        <v>166</v>
      </c>
      <c r="B5069" s="2">
        <f>_xlfn.XLOOKUP(C5069,country_id!$B$2:$B$326,country_id!$A$2:$A$326,,0)</f>
        <v>90</v>
      </c>
      <c r="C5069" s="2" t="s">
        <v>1396</v>
      </c>
      <c r="D5069" s="2" t="s">
        <v>1397</v>
      </c>
      <c r="E5069" s="2" t="s">
        <v>1293</v>
      </c>
      <c r="F5069" s="3">
        <v>37580</v>
      </c>
    </row>
    <row r="5070" spans="1:6" x14ac:dyDescent="0.35">
      <c r="A5070" s="2">
        <v>173</v>
      </c>
      <c r="B5070" s="2">
        <f>_xlfn.XLOOKUP(C5070,country_id!$B$2:$B$326,country_id!$A$2:$A$326,,0)</f>
        <v>56</v>
      </c>
      <c r="C5070" s="2" t="s">
        <v>255</v>
      </c>
      <c r="D5070" s="2" t="s">
        <v>1315</v>
      </c>
      <c r="E5070" s="2" t="s">
        <v>1293</v>
      </c>
      <c r="F5070" s="3">
        <v>37580</v>
      </c>
    </row>
    <row r="5071" spans="1:6" x14ac:dyDescent="0.35">
      <c r="A5071" s="2">
        <v>185</v>
      </c>
      <c r="B5071" s="2">
        <f>_xlfn.XLOOKUP(C5071,country_id!$B$2:$B$326,country_id!$A$2:$A$326,,0)</f>
        <v>257</v>
      </c>
      <c r="C5071" s="2" t="s">
        <v>155</v>
      </c>
      <c r="D5071" s="2" t="s">
        <v>1325</v>
      </c>
      <c r="E5071" s="2" t="s">
        <v>1293</v>
      </c>
      <c r="F5071" s="3">
        <v>37580</v>
      </c>
    </row>
    <row r="5072" spans="1:6" x14ac:dyDescent="0.35">
      <c r="A5072" s="2">
        <v>184</v>
      </c>
      <c r="B5072" s="2">
        <f>_xlfn.XLOOKUP(C5072,country_id!$B$2:$B$326,country_id!$A$2:$A$326,,0)</f>
        <v>197</v>
      </c>
      <c r="C5072" s="2" t="s">
        <v>39</v>
      </c>
      <c r="D5072" s="2" t="s">
        <v>1375</v>
      </c>
      <c r="E5072" s="2" t="s">
        <v>1293</v>
      </c>
      <c r="F5072" s="3">
        <v>37580</v>
      </c>
    </row>
    <row r="5073" spans="1:6" x14ac:dyDescent="0.35">
      <c r="A5073" s="2">
        <v>182</v>
      </c>
      <c r="B5073" s="2">
        <f>_xlfn.XLOOKUP(C5073,country_id!$B$2:$B$326,country_id!$A$2:$A$326,,0)</f>
        <v>122</v>
      </c>
      <c r="C5073" s="2" t="s">
        <v>63</v>
      </c>
      <c r="D5073" s="2" t="s">
        <v>1330</v>
      </c>
      <c r="E5073" s="2" t="s">
        <v>1293</v>
      </c>
      <c r="F5073" s="3">
        <v>37580</v>
      </c>
    </row>
    <row r="5074" spans="1:6" x14ac:dyDescent="0.35">
      <c r="A5074" s="2">
        <v>179</v>
      </c>
      <c r="B5074" s="2">
        <f>_xlfn.XLOOKUP(C5074,country_id!$B$2:$B$326,country_id!$A$2:$A$326,,0)</f>
        <v>177</v>
      </c>
      <c r="C5074" s="2" t="s">
        <v>60</v>
      </c>
      <c r="D5074" s="2" t="s">
        <v>1343</v>
      </c>
      <c r="E5074" s="2" t="s">
        <v>1293</v>
      </c>
      <c r="F5074" s="3">
        <v>37580</v>
      </c>
    </row>
    <row r="5075" spans="1:6" x14ac:dyDescent="0.35">
      <c r="A5075" s="2">
        <v>177</v>
      </c>
      <c r="B5075" s="2">
        <f>_xlfn.XLOOKUP(C5075,country_id!$B$2:$B$326,country_id!$A$2:$A$326,,0)</f>
        <v>54</v>
      </c>
      <c r="C5075" s="2" t="s">
        <v>32</v>
      </c>
      <c r="D5075" s="2" t="s">
        <v>1324</v>
      </c>
      <c r="E5075" s="2" t="s">
        <v>1293</v>
      </c>
      <c r="F5075" s="3">
        <v>37580</v>
      </c>
    </row>
    <row r="5076" spans="1:6" x14ac:dyDescent="0.35">
      <c r="A5076" s="2">
        <v>189</v>
      </c>
      <c r="B5076" s="2">
        <f>_xlfn.XLOOKUP(C5076,country_id!$B$2:$B$326,country_id!$A$2:$A$326,,0)</f>
        <v>247</v>
      </c>
      <c r="C5076" s="2" t="s">
        <v>23</v>
      </c>
      <c r="D5076" s="2" t="s">
        <v>1395</v>
      </c>
      <c r="E5076" s="2" t="s">
        <v>1293</v>
      </c>
      <c r="F5076" s="3">
        <v>37580</v>
      </c>
    </row>
    <row r="5077" spans="1:6" x14ac:dyDescent="0.35">
      <c r="A5077" s="2">
        <v>126</v>
      </c>
      <c r="B5077" s="2">
        <f>_xlfn.XLOOKUP(C5077,country_id!$B$2:$B$326,country_id!$A$2:$A$326,,0)</f>
        <v>189</v>
      </c>
      <c r="C5077" s="2" t="s">
        <v>45</v>
      </c>
      <c r="D5077" s="2" t="s">
        <v>1334</v>
      </c>
      <c r="E5077" s="2" t="s">
        <v>1293</v>
      </c>
      <c r="F5077" s="3">
        <v>37580</v>
      </c>
    </row>
    <row r="5078" spans="1:6" x14ac:dyDescent="0.35">
      <c r="A5078" s="2">
        <v>155</v>
      </c>
      <c r="B5078" s="2">
        <f>_xlfn.XLOOKUP(C5078,country_id!$B$2:$B$326,country_id!$A$2:$A$326,,0)</f>
        <v>50</v>
      </c>
      <c r="C5078" s="2" t="s">
        <v>82</v>
      </c>
      <c r="D5078" s="2" t="s">
        <v>1342</v>
      </c>
      <c r="E5078" s="2" t="s">
        <v>1293</v>
      </c>
      <c r="F5078" s="3">
        <v>37580</v>
      </c>
    </row>
    <row r="5079" spans="1:6" x14ac:dyDescent="0.35">
      <c r="A5079" s="2">
        <v>152</v>
      </c>
      <c r="B5079" s="2">
        <f>_xlfn.XLOOKUP(C5079,country_id!$B$2:$B$326,country_id!$A$2:$A$326,,0)</f>
        <v>284</v>
      </c>
      <c r="C5079" s="2" t="s">
        <v>77</v>
      </c>
      <c r="D5079" s="2" t="s">
        <v>1363</v>
      </c>
      <c r="E5079" s="2" t="s">
        <v>1293</v>
      </c>
      <c r="F5079" s="3">
        <v>37580</v>
      </c>
    </row>
    <row r="5080" spans="1:6" x14ac:dyDescent="0.35">
      <c r="A5080" s="2">
        <v>145</v>
      </c>
      <c r="B5080" s="2">
        <f>_xlfn.XLOOKUP(C5080,country_id!$B$2:$B$326,country_id!$A$2:$A$326,,0)</f>
        <v>31</v>
      </c>
      <c r="C5080" s="2" t="s">
        <v>18</v>
      </c>
      <c r="D5080" s="2" t="s">
        <v>1344</v>
      </c>
      <c r="E5080" s="2" t="s">
        <v>1293</v>
      </c>
      <c r="F5080" s="3">
        <v>37580</v>
      </c>
    </row>
    <row r="5081" spans="1:6" x14ac:dyDescent="0.35">
      <c r="A5081" s="2">
        <v>144</v>
      </c>
      <c r="B5081" s="2">
        <f>_xlfn.XLOOKUP(C5081,country_id!$B$2:$B$326,country_id!$A$2:$A$326,,0)</f>
        <v>106</v>
      </c>
      <c r="C5081" s="2" t="s">
        <v>80</v>
      </c>
      <c r="D5081" s="2" t="s">
        <v>1311</v>
      </c>
      <c r="E5081" s="2" t="s">
        <v>1293</v>
      </c>
      <c r="F5081" s="3">
        <v>37580</v>
      </c>
    </row>
    <row r="5082" spans="1:6" x14ac:dyDescent="0.35">
      <c r="A5082" s="2">
        <v>129</v>
      </c>
      <c r="B5082" s="2">
        <f>_xlfn.XLOOKUP(C5082,country_id!$B$2:$B$326,country_id!$A$2:$A$326,,0)</f>
        <v>178</v>
      </c>
      <c r="C5082" s="2" t="s">
        <v>113</v>
      </c>
      <c r="D5082" s="2" t="s">
        <v>1332</v>
      </c>
      <c r="E5082" s="2" t="s">
        <v>1293</v>
      </c>
      <c r="F5082" s="3">
        <v>37580</v>
      </c>
    </row>
    <row r="5083" spans="1:6" x14ac:dyDescent="0.35">
      <c r="A5083" s="2">
        <v>130</v>
      </c>
      <c r="B5083" s="2">
        <f>_xlfn.XLOOKUP(C5083,country_id!$B$2:$B$326,country_id!$A$2:$A$326,,0)</f>
        <v>234</v>
      </c>
      <c r="C5083" s="2" t="s">
        <v>13</v>
      </c>
      <c r="D5083" s="2" t="s">
        <v>1321</v>
      </c>
      <c r="E5083" s="2" t="s">
        <v>1293</v>
      </c>
      <c r="F5083" s="3">
        <v>37580</v>
      </c>
    </row>
    <row r="5084" spans="1:6" x14ac:dyDescent="0.35">
      <c r="A5084" s="2">
        <v>131</v>
      </c>
      <c r="B5084" s="2">
        <f>_xlfn.XLOOKUP(C5084,country_id!$B$2:$B$326,country_id!$A$2:$A$326,,0)</f>
        <v>93</v>
      </c>
      <c r="C5084" s="2" t="s">
        <v>12</v>
      </c>
      <c r="D5084" s="2" t="s">
        <v>1373</v>
      </c>
      <c r="E5084" s="2" t="s">
        <v>1293</v>
      </c>
      <c r="F5084" s="3">
        <v>37580</v>
      </c>
    </row>
    <row r="5085" spans="1:6" x14ac:dyDescent="0.35">
      <c r="A5085" s="2">
        <v>135</v>
      </c>
      <c r="B5085" s="2">
        <f>_xlfn.XLOOKUP(C5085,country_id!$B$2:$B$326,country_id!$A$2:$A$326,,0)</f>
        <v>259</v>
      </c>
      <c r="C5085" s="2" t="s">
        <v>22</v>
      </c>
      <c r="D5085" s="2" t="s">
        <v>1368</v>
      </c>
      <c r="E5085" s="2" t="s">
        <v>1293</v>
      </c>
      <c r="F5085" s="3">
        <v>37580</v>
      </c>
    </row>
    <row r="5086" spans="1:6" x14ac:dyDescent="0.35">
      <c r="A5086" s="2">
        <v>136</v>
      </c>
      <c r="B5086" s="2">
        <f>_xlfn.XLOOKUP(C5086,country_id!$B$2:$B$326,country_id!$A$2:$A$326,,0)</f>
        <v>38</v>
      </c>
      <c r="C5086" s="2" t="s">
        <v>54</v>
      </c>
      <c r="D5086" s="2" t="s">
        <v>1352</v>
      </c>
      <c r="E5086" s="2" t="s">
        <v>1293</v>
      </c>
      <c r="F5086" s="3">
        <v>37580</v>
      </c>
    </row>
    <row r="5087" spans="1:6" x14ac:dyDescent="0.35">
      <c r="A5087" s="2">
        <v>137</v>
      </c>
      <c r="B5087" s="2">
        <f>_xlfn.XLOOKUP(C5087,country_id!$B$2:$B$326,country_id!$A$2:$A$326,,0)</f>
        <v>45</v>
      </c>
      <c r="C5087" s="2" t="s">
        <v>148</v>
      </c>
      <c r="D5087" s="2" t="s">
        <v>1351</v>
      </c>
      <c r="E5087" s="2" t="s">
        <v>1293</v>
      </c>
      <c r="F5087" s="3">
        <v>37580</v>
      </c>
    </row>
    <row r="5088" spans="1:6" x14ac:dyDescent="0.35">
      <c r="A5088" s="2">
        <v>134</v>
      </c>
      <c r="B5088" s="2">
        <f>_xlfn.XLOOKUP(C5088,country_id!$B$2:$B$326,country_id!$A$2:$A$326,,0)</f>
        <v>157</v>
      </c>
      <c r="C5088" s="2" t="s">
        <v>26</v>
      </c>
      <c r="D5088" s="2" t="s">
        <v>1328</v>
      </c>
      <c r="E5088" s="2" t="s">
        <v>1293</v>
      </c>
      <c r="F5088" s="3">
        <v>37580</v>
      </c>
    </row>
    <row r="5089" spans="1:6" x14ac:dyDescent="0.35">
      <c r="A5089" s="2">
        <v>190</v>
      </c>
      <c r="B5089" s="2">
        <f>_xlfn.XLOOKUP(C5089,country_id!$B$2:$B$326,country_id!$A$2:$A$326,,0)</f>
        <v>89</v>
      </c>
      <c r="C5089" s="2" t="s">
        <v>53</v>
      </c>
      <c r="D5089" s="2" t="s">
        <v>1312</v>
      </c>
      <c r="E5089" s="2" t="s">
        <v>1293</v>
      </c>
      <c r="F5089" s="3">
        <v>37580</v>
      </c>
    </row>
    <row r="5090" spans="1:6" x14ac:dyDescent="0.35">
      <c r="A5090" s="2">
        <v>40</v>
      </c>
      <c r="B5090" s="2">
        <f>_xlfn.XLOOKUP(C5090,country_id!$B$2:$B$326,country_id!$A$2:$A$326,,0)</f>
        <v>84</v>
      </c>
      <c r="C5090" s="2" t="s">
        <v>73</v>
      </c>
      <c r="D5090" s="2" t="s">
        <v>1298</v>
      </c>
      <c r="E5090" s="2" t="s">
        <v>1293</v>
      </c>
      <c r="F5090" s="3">
        <v>37580</v>
      </c>
    </row>
    <row r="5091" spans="1:6" x14ac:dyDescent="0.35">
      <c r="A5091" s="2">
        <v>39</v>
      </c>
      <c r="B5091" s="2">
        <f>_xlfn.XLOOKUP(C5091,country_id!$B$2:$B$326,country_id!$A$2:$A$326,,0)</f>
        <v>292</v>
      </c>
      <c r="C5091" s="2" t="s">
        <v>50</v>
      </c>
      <c r="D5091" s="2" t="s">
        <v>1308</v>
      </c>
      <c r="E5091" s="2" t="s">
        <v>1293</v>
      </c>
      <c r="F5091" s="3">
        <v>37580</v>
      </c>
    </row>
    <row r="5092" spans="1:6" x14ac:dyDescent="0.35">
      <c r="A5092" s="2">
        <v>65</v>
      </c>
      <c r="B5092" s="2">
        <f>_xlfn.XLOOKUP(C5092,country_id!$B$2:$B$326,country_id!$A$2:$A$326,,0)</f>
        <v>6</v>
      </c>
      <c r="C5092" s="2" t="s">
        <v>38</v>
      </c>
      <c r="D5092" s="2" t="s">
        <v>1294</v>
      </c>
      <c r="E5092" s="2" t="s">
        <v>1293</v>
      </c>
      <c r="F5092" s="3">
        <v>37580</v>
      </c>
    </row>
    <row r="5093" spans="1:6" x14ac:dyDescent="0.35">
      <c r="A5093" s="2">
        <v>69</v>
      </c>
      <c r="B5093" s="2">
        <f>_xlfn.XLOOKUP(C5093,country_id!$B$2:$B$326,country_id!$A$2:$A$326,,0)</f>
        <v>10</v>
      </c>
      <c r="C5093" s="2" t="s">
        <v>36</v>
      </c>
      <c r="D5093" s="2" t="s">
        <v>1338</v>
      </c>
      <c r="E5093" s="2" t="s">
        <v>1293</v>
      </c>
      <c r="F5093" s="3">
        <v>37580</v>
      </c>
    </row>
    <row r="5094" spans="1:6" x14ac:dyDescent="0.35">
      <c r="A5094" s="2">
        <v>73</v>
      </c>
      <c r="B5094" s="2">
        <f>_xlfn.XLOOKUP(C5094,country_id!$B$2:$B$326,country_id!$A$2:$A$326,,0)</f>
        <v>44</v>
      </c>
      <c r="C5094" s="2" t="s">
        <v>65</v>
      </c>
      <c r="D5094" s="2" t="s">
        <v>1364</v>
      </c>
      <c r="E5094" s="2" t="s">
        <v>1293</v>
      </c>
      <c r="F5094" s="3">
        <v>37580</v>
      </c>
    </row>
    <row r="5095" spans="1:6" x14ac:dyDescent="0.35">
      <c r="A5095" s="2">
        <v>76</v>
      </c>
      <c r="B5095" s="2">
        <f>_xlfn.XLOOKUP(C5095,country_id!$B$2:$B$326,country_id!$A$2:$A$326,,0)</f>
        <v>289</v>
      </c>
      <c r="C5095" s="2" t="s">
        <v>66</v>
      </c>
      <c r="D5095" s="2" t="s">
        <v>1350</v>
      </c>
      <c r="E5095" s="2" t="s">
        <v>1293</v>
      </c>
      <c r="F5095" s="3">
        <v>37580</v>
      </c>
    </row>
    <row r="5096" spans="1:6" x14ac:dyDescent="0.35">
      <c r="A5096" s="2">
        <v>78</v>
      </c>
      <c r="B5096" s="2">
        <f>_xlfn.XLOOKUP(C5096,country_id!$B$2:$B$326,country_id!$A$2:$A$326,,0)</f>
        <v>170</v>
      </c>
      <c r="C5096" s="2" t="s">
        <v>79</v>
      </c>
      <c r="D5096" s="2" t="s">
        <v>1353</v>
      </c>
      <c r="E5096" s="2" t="s">
        <v>1293</v>
      </c>
      <c r="F5096" s="3">
        <v>37580</v>
      </c>
    </row>
    <row r="5097" spans="1:6" x14ac:dyDescent="0.35">
      <c r="A5097" s="2">
        <v>86</v>
      </c>
      <c r="B5097" s="2">
        <f>_xlfn.XLOOKUP(C5097,country_id!$B$2:$B$326,country_id!$A$2:$A$326,,0)</f>
        <v>148</v>
      </c>
      <c r="C5097" s="2" t="s">
        <v>143</v>
      </c>
      <c r="D5097" s="2" t="s">
        <v>1354</v>
      </c>
      <c r="E5097" s="2" t="s">
        <v>1293</v>
      </c>
      <c r="F5097" s="3">
        <v>37580</v>
      </c>
    </row>
    <row r="5098" spans="1:6" x14ac:dyDescent="0.35">
      <c r="A5098" s="2">
        <v>83</v>
      </c>
      <c r="B5098" s="2">
        <f>_xlfn.XLOOKUP(C5098,country_id!$B$2:$B$326,country_id!$A$2:$A$326,,0)</f>
        <v>158</v>
      </c>
      <c r="C5098" s="2" t="s">
        <v>48</v>
      </c>
      <c r="D5098" s="2" t="s">
        <v>1374</v>
      </c>
      <c r="E5098" s="2" t="s">
        <v>1293</v>
      </c>
      <c r="F5098" s="3">
        <v>37580</v>
      </c>
    </row>
    <row r="5099" spans="1:6" x14ac:dyDescent="0.35">
      <c r="A5099" s="2">
        <v>194</v>
      </c>
      <c r="B5099" s="2">
        <f>_xlfn.XLOOKUP(C5099,country_id!$B$2:$B$326,country_id!$A$2:$A$326,,0)</f>
        <v>78</v>
      </c>
      <c r="C5099" s="2" t="s">
        <v>121</v>
      </c>
      <c r="D5099" s="2" t="s">
        <v>1386</v>
      </c>
      <c r="E5099" s="2" t="s">
        <v>1293</v>
      </c>
      <c r="F5099" s="3">
        <v>37580</v>
      </c>
    </row>
    <row r="5100" spans="1:6" x14ac:dyDescent="0.35">
      <c r="A5100" s="2">
        <v>195</v>
      </c>
      <c r="B5100" s="2">
        <f>_xlfn.XLOOKUP(C5100,country_id!$B$2:$B$326,country_id!$A$2:$A$326,,0)</f>
        <v>266</v>
      </c>
      <c r="C5100" s="2" t="s">
        <v>236</v>
      </c>
      <c r="D5100" s="2" t="s">
        <v>1322</v>
      </c>
      <c r="E5100" s="2" t="s">
        <v>1293</v>
      </c>
      <c r="F5100" s="3">
        <v>37580</v>
      </c>
    </row>
    <row r="5101" spans="1:6" x14ac:dyDescent="0.35">
      <c r="A5101" s="2">
        <v>64</v>
      </c>
      <c r="B5101" s="2">
        <f>_xlfn.XLOOKUP(C5101,country_id!$B$2:$B$326,country_id!$A$2:$A$326,,0)</f>
        <v>82</v>
      </c>
      <c r="C5101" s="2" t="s">
        <v>59</v>
      </c>
      <c r="D5101" s="2" t="s">
        <v>1401</v>
      </c>
      <c r="E5101" s="2" t="s">
        <v>1293</v>
      </c>
      <c r="F5101" s="3">
        <v>37580</v>
      </c>
    </row>
    <row r="5102" spans="1:6" x14ac:dyDescent="0.35">
      <c r="A5102" s="2">
        <v>63</v>
      </c>
      <c r="B5102" s="2">
        <f>_xlfn.XLOOKUP(C5102,country_id!$B$2:$B$326,country_id!$A$2:$A$326,,0)</f>
        <v>323</v>
      </c>
      <c r="C5102" s="2" t="s">
        <v>25</v>
      </c>
      <c r="D5102" s="2" t="s">
        <v>1292</v>
      </c>
      <c r="E5102" s="2" t="s">
        <v>1293</v>
      </c>
      <c r="F5102" s="3">
        <v>37580</v>
      </c>
    </row>
    <row r="5103" spans="1:6" x14ac:dyDescent="0.35">
      <c r="A5103" s="2">
        <v>60</v>
      </c>
      <c r="B5103" s="2">
        <f>_xlfn.XLOOKUP(C5103,country_id!$B$2:$B$326,country_id!$A$2:$A$326,,0)</f>
        <v>140</v>
      </c>
      <c r="C5103" s="2" t="s">
        <v>56</v>
      </c>
      <c r="D5103" s="2" t="s">
        <v>1296</v>
      </c>
      <c r="E5103" s="2" t="s">
        <v>1293</v>
      </c>
      <c r="F5103" s="3">
        <v>37580</v>
      </c>
    </row>
    <row r="5104" spans="1:6" x14ac:dyDescent="0.35">
      <c r="A5104" s="2">
        <v>59</v>
      </c>
      <c r="B5104" s="2">
        <f>_xlfn.XLOOKUP(C5104,country_id!$B$2:$B$326,country_id!$A$2:$A$326,,0)</f>
        <v>110</v>
      </c>
      <c r="C5104" s="2" t="s">
        <v>35</v>
      </c>
      <c r="D5104" s="2" t="s">
        <v>1307</v>
      </c>
      <c r="E5104" s="2" t="s">
        <v>1293</v>
      </c>
      <c r="F5104" s="3">
        <v>37580</v>
      </c>
    </row>
    <row r="5105" spans="1:6" x14ac:dyDescent="0.35">
      <c r="A5105" s="2">
        <v>55</v>
      </c>
      <c r="B5105" s="2">
        <f>_xlfn.XLOOKUP(C5105,country_id!$B$2:$B$326,country_id!$A$2:$A$326,,0)</f>
        <v>325</v>
      </c>
      <c r="C5105" s="2" t="s">
        <v>266</v>
      </c>
      <c r="D5105" s="2" t="s">
        <v>1301</v>
      </c>
      <c r="E5105" s="2" t="s">
        <v>1293</v>
      </c>
      <c r="F5105" s="3">
        <v>37580</v>
      </c>
    </row>
    <row r="5106" spans="1:6" x14ac:dyDescent="0.35">
      <c r="A5106" s="2">
        <v>101</v>
      </c>
      <c r="B5106" s="2">
        <f>_xlfn.XLOOKUP(C5106,country_id!$B$2:$B$326,country_id!$A$2:$A$326,,0)</f>
        <v>165</v>
      </c>
      <c r="C5106" s="2" t="s">
        <v>31</v>
      </c>
      <c r="D5106" s="2" t="s">
        <v>1355</v>
      </c>
      <c r="E5106" s="2" t="s">
        <v>1293</v>
      </c>
      <c r="F5106" s="3">
        <v>37608</v>
      </c>
    </row>
    <row r="5107" spans="1:6" x14ac:dyDescent="0.35">
      <c r="A5107" s="2">
        <v>133</v>
      </c>
      <c r="B5107" s="2">
        <f>_xlfn.XLOOKUP(C5107,country_id!$B$2:$B$326,country_id!$A$2:$A$326,,0)</f>
        <v>259</v>
      </c>
      <c r="C5107" s="2" t="s">
        <v>22</v>
      </c>
      <c r="D5107" s="2" t="s">
        <v>1368</v>
      </c>
      <c r="E5107" s="2" t="s">
        <v>1293</v>
      </c>
      <c r="F5107" s="3">
        <v>37608</v>
      </c>
    </row>
    <row r="5108" spans="1:6" x14ac:dyDescent="0.35">
      <c r="A5108" s="2">
        <v>97</v>
      </c>
      <c r="B5108" s="2">
        <f>_xlfn.XLOOKUP(C5108,country_id!$B$2:$B$326,country_id!$A$2:$A$326,,0)</f>
        <v>64</v>
      </c>
      <c r="C5108" s="2" t="s">
        <v>41</v>
      </c>
      <c r="D5108" s="2" t="s">
        <v>1369</v>
      </c>
      <c r="E5108" s="2" t="s">
        <v>1293</v>
      </c>
      <c r="F5108" s="3">
        <v>37608</v>
      </c>
    </row>
    <row r="5109" spans="1:6" x14ac:dyDescent="0.35">
      <c r="A5109" s="2">
        <v>95</v>
      </c>
      <c r="B5109" s="2">
        <f>_xlfn.XLOOKUP(C5109,country_id!$B$2:$B$326,country_id!$A$2:$A$326,,0)</f>
        <v>167</v>
      </c>
      <c r="C5109" s="2" t="s">
        <v>74</v>
      </c>
      <c r="D5109" s="2" t="s">
        <v>1302</v>
      </c>
      <c r="E5109" s="2" t="s">
        <v>1293</v>
      </c>
      <c r="F5109" s="3">
        <v>37608</v>
      </c>
    </row>
    <row r="5110" spans="1:6" x14ac:dyDescent="0.35">
      <c r="A5110" s="2">
        <v>88</v>
      </c>
      <c r="B5110" s="2">
        <f>_xlfn.XLOOKUP(C5110,country_id!$B$2:$B$326,country_id!$A$2:$A$326,,0)</f>
        <v>158</v>
      </c>
      <c r="C5110" s="2" t="s">
        <v>48</v>
      </c>
      <c r="D5110" s="2" t="s">
        <v>1374</v>
      </c>
      <c r="E5110" s="2" t="s">
        <v>1293</v>
      </c>
      <c r="F5110" s="3">
        <v>37608</v>
      </c>
    </row>
    <row r="5111" spans="1:6" x14ac:dyDescent="0.35">
      <c r="A5111" s="2">
        <v>102</v>
      </c>
      <c r="B5111" s="2">
        <f>_xlfn.XLOOKUP(C5111,country_id!$B$2:$B$326,country_id!$A$2:$A$326,,0)</f>
        <v>297</v>
      </c>
      <c r="C5111" s="2" t="s">
        <v>76</v>
      </c>
      <c r="D5111" s="2" t="s">
        <v>1371</v>
      </c>
      <c r="E5111" s="2" t="s">
        <v>1293</v>
      </c>
      <c r="F5111" s="3">
        <v>37608</v>
      </c>
    </row>
    <row r="5112" spans="1:6" x14ac:dyDescent="0.35">
      <c r="A5112" s="2">
        <v>104</v>
      </c>
      <c r="B5112" s="2">
        <f>_xlfn.XLOOKUP(C5112,country_id!$B$2:$B$326,country_id!$A$2:$A$326,,0)</f>
        <v>159</v>
      </c>
      <c r="C5112" s="2" t="s">
        <v>51</v>
      </c>
      <c r="D5112" s="2" t="s">
        <v>1340</v>
      </c>
      <c r="E5112" s="2" t="s">
        <v>1293</v>
      </c>
      <c r="F5112" s="3">
        <v>37608</v>
      </c>
    </row>
    <row r="5113" spans="1:6" x14ac:dyDescent="0.35">
      <c r="A5113" s="2">
        <v>121</v>
      </c>
      <c r="B5113" s="2">
        <f>_xlfn.XLOOKUP(C5113,country_id!$B$2:$B$326,country_id!$A$2:$A$326,,0)</f>
        <v>103</v>
      </c>
      <c r="C5113" s="2" t="s">
        <v>28</v>
      </c>
      <c r="D5113" s="2" t="s">
        <v>1309</v>
      </c>
      <c r="E5113" s="2" t="s">
        <v>1293</v>
      </c>
      <c r="F5113" s="3">
        <v>37608</v>
      </c>
    </row>
    <row r="5114" spans="1:6" x14ac:dyDescent="0.35">
      <c r="A5114" s="2">
        <v>120</v>
      </c>
      <c r="B5114" s="2">
        <f>_xlfn.XLOOKUP(C5114,country_id!$B$2:$B$326,country_id!$A$2:$A$326,,0)</f>
        <v>121</v>
      </c>
      <c r="C5114" s="2" t="s">
        <v>71</v>
      </c>
      <c r="D5114" s="2" t="s">
        <v>1360</v>
      </c>
      <c r="E5114" s="2" t="s">
        <v>1293</v>
      </c>
      <c r="F5114" s="3">
        <v>37608</v>
      </c>
    </row>
    <row r="5115" spans="1:6" x14ac:dyDescent="0.35">
      <c r="A5115" s="2">
        <v>116</v>
      </c>
      <c r="B5115" s="2">
        <f>_xlfn.XLOOKUP(C5115,country_id!$B$2:$B$326,country_id!$A$2:$A$326,,0)</f>
        <v>92</v>
      </c>
      <c r="C5115" s="2" t="s">
        <v>83</v>
      </c>
      <c r="D5115" s="2" t="s">
        <v>1336</v>
      </c>
      <c r="E5115" s="2" t="s">
        <v>1293</v>
      </c>
      <c r="F5115" s="3">
        <v>37608</v>
      </c>
    </row>
    <row r="5116" spans="1:6" x14ac:dyDescent="0.35">
      <c r="A5116" s="2">
        <v>86</v>
      </c>
      <c r="B5116" s="2">
        <f>_xlfn.XLOOKUP(C5116,country_id!$B$2:$B$326,country_id!$A$2:$A$326,,0)</f>
        <v>289</v>
      </c>
      <c r="C5116" s="2" t="s">
        <v>66</v>
      </c>
      <c r="D5116" s="2" t="s">
        <v>1350</v>
      </c>
      <c r="E5116" s="2" t="s">
        <v>1293</v>
      </c>
      <c r="F5116" s="3">
        <v>37608</v>
      </c>
    </row>
    <row r="5117" spans="1:6" x14ac:dyDescent="0.35">
      <c r="A5117" s="2">
        <v>106</v>
      </c>
      <c r="B5117" s="2">
        <f>_xlfn.XLOOKUP(C5117,country_id!$B$2:$B$326,country_id!$A$2:$A$326,,0)</f>
        <v>274</v>
      </c>
      <c r="C5117" s="2" t="s">
        <v>29</v>
      </c>
      <c r="D5117" s="2" t="s">
        <v>1333</v>
      </c>
      <c r="E5117" s="2" t="s">
        <v>1293</v>
      </c>
      <c r="F5117" s="3">
        <v>37608</v>
      </c>
    </row>
    <row r="5118" spans="1:6" x14ac:dyDescent="0.35">
      <c r="A5118" s="2">
        <v>61</v>
      </c>
      <c r="B5118" s="2">
        <f>_xlfn.XLOOKUP(C5118,country_id!$B$2:$B$326,country_id!$A$2:$A$326,,0)</f>
        <v>110</v>
      </c>
      <c r="C5118" s="2" t="s">
        <v>35</v>
      </c>
      <c r="D5118" s="2" t="s">
        <v>1307</v>
      </c>
      <c r="E5118" s="2" t="s">
        <v>1293</v>
      </c>
      <c r="F5118" s="3">
        <v>37608</v>
      </c>
    </row>
    <row r="5119" spans="1:6" x14ac:dyDescent="0.35">
      <c r="A5119" s="2">
        <v>57</v>
      </c>
      <c r="B5119" s="2">
        <f>_xlfn.XLOOKUP(C5119,country_id!$B$2:$B$326,country_id!$A$2:$A$326,,0)</f>
        <v>325</v>
      </c>
      <c r="C5119" s="2" t="s">
        <v>266</v>
      </c>
      <c r="D5119" s="2" t="s">
        <v>1301</v>
      </c>
      <c r="E5119" s="2" t="s">
        <v>1293</v>
      </c>
      <c r="F5119" s="3">
        <v>37608</v>
      </c>
    </row>
    <row r="5120" spans="1:6" x14ac:dyDescent="0.35">
      <c r="A5120" s="2">
        <v>64</v>
      </c>
      <c r="B5120" s="2">
        <f>_xlfn.XLOOKUP(C5120,country_id!$B$2:$B$326,country_id!$A$2:$A$326,,0)</f>
        <v>140</v>
      </c>
      <c r="C5120" s="2" t="s">
        <v>56</v>
      </c>
      <c r="D5120" s="2" t="s">
        <v>1296</v>
      </c>
      <c r="E5120" s="2" t="s">
        <v>1293</v>
      </c>
      <c r="F5120" s="3">
        <v>37608</v>
      </c>
    </row>
    <row r="5121" spans="1:6" x14ac:dyDescent="0.35">
      <c r="A5121" s="2">
        <v>81</v>
      </c>
      <c r="B5121" s="2">
        <f>_xlfn.XLOOKUP(C5121,country_id!$B$2:$B$326,country_id!$A$2:$A$326,,0)</f>
        <v>148</v>
      </c>
      <c r="C5121" s="2" t="s">
        <v>143</v>
      </c>
      <c r="D5121" s="2" t="s">
        <v>1354</v>
      </c>
      <c r="E5121" s="2" t="s">
        <v>1293</v>
      </c>
      <c r="F5121" s="3">
        <v>37608</v>
      </c>
    </row>
    <row r="5122" spans="1:6" x14ac:dyDescent="0.35">
      <c r="A5122" s="2">
        <v>76</v>
      </c>
      <c r="B5122" s="2">
        <f>_xlfn.XLOOKUP(C5122,country_id!$B$2:$B$326,country_id!$A$2:$A$326,,0)</f>
        <v>10</v>
      </c>
      <c r="C5122" s="2" t="s">
        <v>36</v>
      </c>
      <c r="D5122" s="2" t="s">
        <v>1338</v>
      </c>
      <c r="E5122" s="2" t="s">
        <v>1293</v>
      </c>
      <c r="F5122" s="3">
        <v>37608</v>
      </c>
    </row>
    <row r="5123" spans="1:6" x14ac:dyDescent="0.35">
      <c r="A5123" s="2">
        <v>65</v>
      </c>
      <c r="B5123" s="2">
        <f>_xlfn.XLOOKUP(C5123,country_id!$B$2:$B$326,country_id!$A$2:$A$326,,0)</f>
        <v>82</v>
      </c>
      <c r="C5123" s="2" t="s">
        <v>59</v>
      </c>
      <c r="D5123" s="2" t="s">
        <v>1401</v>
      </c>
      <c r="E5123" s="2" t="s">
        <v>1293</v>
      </c>
      <c r="F5123" s="3">
        <v>37608</v>
      </c>
    </row>
    <row r="5124" spans="1:6" x14ac:dyDescent="0.35">
      <c r="A5124" s="2">
        <v>75</v>
      </c>
      <c r="B5124" s="2">
        <f>_xlfn.XLOOKUP(C5124,country_id!$B$2:$B$326,country_id!$A$2:$A$326,,0)</f>
        <v>44</v>
      </c>
      <c r="C5124" s="2" t="s">
        <v>65</v>
      </c>
      <c r="D5124" s="2" t="s">
        <v>1364</v>
      </c>
      <c r="E5124" s="2" t="s">
        <v>1293</v>
      </c>
      <c r="F5124" s="3">
        <v>37608</v>
      </c>
    </row>
    <row r="5125" spans="1:6" x14ac:dyDescent="0.35">
      <c r="A5125" s="2">
        <v>73</v>
      </c>
      <c r="B5125" s="2">
        <f>_xlfn.XLOOKUP(C5125,country_id!$B$2:$B$326,country_id!$A$2:$A$326,,0)</f>
        <v>170</v>
      </c>
      <c r="C5125" s="2" t="s">
        <v>79</v>
      </c>
      <c r="D5125" s="2" t="s">
        <v>1353</v>
      </c>
      <c r="E5125" s="2" t="s">
        <v>1293</v>
      </c>
      <c r="F5125" s="3">
        <v>37608</v>
      </c>
    </row>
    <row r="5126" spans="1:6" x14ac:dyDescent="0.35">
      <c r="A5126" s="2">
        <v>68</v>
      </c>
      <c r="B5126" s="2">
        <f>_xlfn.XLOOKUP(C5126,country_id!$B$2:$B$326,country_id!$A$2:$A$326,,0)</f>
        <v>6</v>
      </c>
      <c r="C5126" s="2" t="s">
        <v>38</v>
      </c>
      <c r="D5126" s="2" t="s">
        <v>1294</v>
      </c>
      <c r="E5126" s="2" t="s">
        <v>1293</v>
      </c>
      <c r="F5126" s="3">
        <v>37608</v>
      </c>
    </row>
    <row r="5127" spans="1:6" x14ac:dyDescent="0.35">
      <c r="A5127" s="2">
        <v>67</v>
      </c>
      <c r="B5127" s="2">
        <f>_xlfn.XLOOKUP(C5127,country_id!$B$2:$B$326,country_id!$A$2:$A$326,,0)</f>
        <v>323</v>
      </c>
      <c r="C5127" s="2" t="s">
        <v>25</v>
      </c>
      <c r="D5127" s="2" t="s">
        <v>1292</v>
      </c>
      <c r="E5127" s="2" t="s">
        <v>1293</v>
      </c>
      <c r="F5127" s="3">
        <v>37608</v>
      </c>
    </row>
    <row r="5128" spans="1:6" x14ac:dyDescent="0.35">
      <c r="A5128" s="2">
        <v>123</v>
      </c>
      <c r="B5128" s="2">
        <f>_xlfn.XLOOKUP(C5128,country_id!$B$2:$B$326,country_id!$A$2:$A$326,,0)</f>
        <v>191</v>
      </c>
      <c r="C5128" s="2" t="s">
        <v>69</v>
      </c>
      <c r="D5128" s="2" t="s">
        <v>1323</v>
      </c>
      <c r="E5128" s="2" t="s">
        <v>1293</v>
      </c>
      <c r="F5128" s="3">
        <v>37608</v>
      </c>
    </row>
    <row r="5129" spans="1:6" x14ac:dyDescent="0.35">
      <c r="A5129" s="2">
        <v>125</v>
      </c>
      <c r="B5129" s="2">
        <f>_xlfn.XLOOKUP(C5129,country_id!$B$2:$B$326,country_id!$A$2:$A$326,,0)</f>
        <v>189</v>
      </c>
      <c r="C5129" s="2" t="s">
        <v>45</v>
      </c>
      <c r="D5129" s="2" t="s">
        <v>1334</v>
      </c>
      <c r="E5129" s="2" t="s">
        <v>1293</v>
      </c>
      <c r="F5129" s="3">
        <v>37608</v>
      </c>
    </row>
    <row r="5130" spans="1:6" x14ac:dyDescent="0.35">
      <c r="A5130" s="2">
        <v>154</v>
      </c>
      <c r="B5130" s="2">
        <f>_xlfn.XLOOKUP(C5130,country_id!$B$2:$B$326,country_id!$A$2:$A$326,,0)</f>
        <v>50</v>
      </c>
      <c r="C5130" s="2" t="s">
        <v>82</v>
      </c>
      <c r="D5130" s="2" t="s">
        <v>1342</v>
      </c>
      <c r="E5130" s="2" t="s">
        <v>1293</v>
      </c>
      <c r="F5130" s="3">
        <v>37608</v>
      </c>
    </row>
    <row r="5131" spans="1:6" x14ac:dyDescent="0.35">
      <c r="A5131" s="2">
        <v>157</v>
      </c>
      <c r="B5131" s="2">
        <f>_xlfn.XLOOKUP(C5131,country_id!$B$2:$B$326,country_id!$A$2:$A$326,,0)</f>
        <v>90</v>
      </c>
      <c r="C5131" s="2" t="s">
        <v>1396</v>
      </c>
      <c r="D5131" s="2" t="s">
        <v>1397</v>
      </c>
      <c r="E5131" s="2" t="s">
        <v>1293</v>
      </c>
      <c r="F5131" s="3">
        <v>37608</v>
      </c>
    </row>
    <row r="5132" spans="1:6" x14ac:dyDescent="0.35">
      <c r="A5132" s="2">
        <v>153</v>
      </c>
      <c r="B5132" s="2">
        <f>_xlfn.XLOOKUP(C5132,country_id!$B$2:$B$326,country_id!$A$2:$A$326,,0)</f>
        <v>284</v>
      </c>
      <c r="C5132" s="2" t="s">
        <v>77</v>
      </c>
      <c r="D5132" s="2" t="s">
        <v>1363</v>
      </c>
      <c r="E5132" s="2" t="s">
        <v>1293</v>
      </c>
      <c r="F5132" s="3">
        <v>37608</v>
      </c>
    </row>
    <row r="5133" spans="1:6" x14ac:dyDescent="0.35">
      <c r="A5133" s="2">
        <v>135</v>
      </c>
      <c r="B5133" s="2">
        <f>_xlfn.XLOOKUP(C5133,country_id!$B$2:$B$326,country_id!$A$2:$A$326,,0)</f>
        <v>45</v>
      </c>
      <c r="C5133" s="2" t="s">
        <v>148</v>
      </c>
      <c r="D5133" s="2" t="s">
        <v>1351</v>
      </c>
      <c r="E5133" s="2" t="s">
        <v>1293</v>
      </c>
      <c r="F5133" s="3">
        <v>37608</v>
      </c>
    </row>
    <row r="5134" spans="1:6" x14ac:dyDescent="0.35">
      <c r="A5134" s="2">
        <v>136</v>
      </c>
      <c r="B5134" s="2">
        <f>_xlfn.XLOOKUP(C5134,country_id!$B$2:$B$326,country_id!$A$2:$A$326,,0)</f>
        <v>38</v>
      </c>
      <c r="C5134" s="2" t="s">
        <v>54</v>
      </c>
      <c r="D5134" s="2" t="s">
        <v>1352</v>
      </c>
      <c r="E5134" s="2" t="s">
        <v>1293</v>
      </c>
      <c r="F5134" s="3">
        <v>37608</v>
      </c>
    </row>
    <row r="5135" spans="1:6" x14ac:dyDescent="0.35">
      <c r="A5135" s="2">
        <v>138</v>
      </c>
      <c r="B5135" s="2">
        <f>_xlfn.XLOOKUP(C5135,country_id!$B$2:$B$326,country_id!$A$2:$A$326,,0)</f>
        <v>93</v>
      </c>
      <c r="C5135" s="2" t="s">
        <v>12</v>
      </c>
      <c r="D5135" s="2" t="s">
        <v>1373</v>
      </c>
      <c r="E5135" s="2" t="s">
        <v>1293</v>
      </c>
      <c r="F5135" s="3">
        <v>37608</v>
      </c>
    </row>
    <row r="5136" spans="1:6" x14ac:dyDescent="0.35">
      <c r="A5136" s="2">
        <v>143</v>
      </c>
      <c r="B5136" s="2">
        <f>_xlfn.XLOOKUP(C5136,country_id!$B$2:$B$326,country_id!$A$2:$A$326,,0)</f>
        <v>106</v>
      </c>
      <c r="C5136" s="2" t="s">
        <v>80</v>
      </c>
      <c r="D5136" s="2" t="s">
        <v>1311</v>
      </c>
      <c r="E5136" s="2" t="s">
        <v>1293</v>
      </c>
      <c r="F5136" s="3">
        <v>37608</v>
      </c>
    </row>
    <row r="5137" spans="1:6" x14ac:dyDescent="0.35">
      <c r="A5137" s="2">
        <v>146</v>
      </c>
      <c r="B5137" s="2">
        <f>_xlfn.XLOOKUP(C5137,country_id!$B$2:$B$326,country_id!$A$2:$A$326,,0)</f>
        <v>31</v>
      </c>
      <c r="C5137" s="2" t="s">
        <v>18</v>
      </c>
      <c r="D5137" s="2" t="s">
        <v>1344</v>
      </c>
      <c r="E5137" s="2" t="s">
        <v>1293</v>
      </c>
      <c r="F5137" s="3">
        <v>37608</v>
      </c>
    </row>
    <row r="5138" spans="1:6" x14ac:dyDescent="0.35">
      <c r="A5138" s="2">
        <v>195</v>
      </c>
      <c r="B5138" s="2">
        <f>_xlfn.XLOOKUP(C5138,country_id!$B$2:$B$326,country_id!$A$2:$A$326,,0)</f>
        <v>78</v>
      </c>
      <c r="C5138" s="2" t="s">
        <v>121</v>
      </c>
      <c r="D5138" s="2" t="s">
        <v>1386</v>
      </c>
      <c r="E5138" s="2" t="s">
        <v>1293</v>
      </c>
      <c r="F5138" s="3">
        <v>37608</v>
      </c>
    </row>
    <row r="5139" spans="1:6" x14ac:dyDescent="0.35">
      <c r="A5139" s="2">
        <v>130</v>
      </c>
      <c r="B5139" s="2">
        <f>_xlfn.XLOOKUP(C5139,country_id!$B$2:$B$326,country_id!$A$2:$A$326,,0)</f>
        <v>234</v>
      </c>
      <c r="C5139" s="2" t="s">
        <v>13</v>
      </c>
      <c r="D5139" s="2" t="s">
        <v>1321</v>
      </c>
      <c r="E5139" s="2" t="s">
        <v>1293</v>
      </c>
      <c r="F5139" s="3">
        <v>37608</v>
      </c>
    </row>
    <row r="5140" spans="1:6" x14ac:dyDescent="0.35">
      <c r="A5140" s="2">
        <v>126</v>
      </c>
      <c r="B5140" s="2">
        <f>_xlfn.XLOOKUP(C5140,country_id!$B$2:$B$326,country_id!$A$2:$A$326,,0)</f>
        <v>178</v>
      </c>
      <c r="C5140" s="2" t="s">
        <v>113</v>
      </c>
      <c r="D5140" s="2" t="s">
        <v>1332</v>
      </c>
      <c r="E5140" s="2" t="s">
        <v>1293</v>
      </c>
      <c r="F5140" s="3">
        <v>37608</v>
      </c>
    </row>
    <row r="5141" spans="1:6" x14ac:dyDescent="0.35">
      <c r="A5141" s="2">
        <v>192</v>
      </c>
      <c r="B5141" s="2">
        <f>_xlfn.XLOOKUP(C5141,country_id!$B$2:$B$326,country_id!$A$2:$A$326,,0)</f>
        <v>89</v>
      </c>
      <c r="C5141" s="2" t="s">
        <v>53</v>
      </c>
      <c r="D5141" s="2" t="s">
        <v>1312</v>
      </c>
      <c r="E5141" s="2" t="s">
        <v>1293</v>
      </c>
      <c r="F5141" s="3">
        <v>37608</v>
      </c>
    </row>
    <row r="5142" spans="1:6" x14ac:dyDescent="0.35">
      <c r="A5142" s="2">
        <v>190</v>
      </c>
      <c r="B5142" s="2">
        <f>_xlfn.XLOOKUP(C5142,country_id!$B$2:$B$326,country_id!$A$2:$A$326,,0)</f>
        <v>266</v>
      </c>
      <c r="C5142" s="2" t="s">
        <v>236</v>
      </c>
      <c r="D5142" s="2" t="s">
        <v>1322</v>
      </c>
      <c r="E5142" s="2" t="s">
        <v>1293</v>
      </c>
      <c r="F5142" s="3">
        <v>37608</v>
      </c>
    </row>
    <row r="5143" spans="1:6" x14ac:dyDescent="0.35">
      <c r="A5143" s="2">
        <v>173</v>
      </c>
      <c r="B5143" s="2">
        <f>_xlfn.XLOOKUP(C5143,country_id!$B$2:$B$326,country_id!$A$2:$A$326,,0)</f>
        <v>56</v>
      </c>
      <c r="C5143" s="2" t="s">
        <v>255</v>
      </c>
      <c r="D5143" s="2" t="s">
        <v>1315</v>
      </c>
      <c r="E5143" s="2" t="s">
        <v>1293</v>
      </c>
      <c r="F5143" s="3">
        <v>37608</v>
      </c>
    </row>
    <row r="5144" spans="1:6" x14ac:dyDescent="0.35">
      <c r="A5144" s="2">
        <v>179</v>
      </c>
      <c r="B5144" s="2">
        <f>_xlfn.XLOOKUP(C5144,country_id!$B$2:$B$326,country_id!$A$2:$A$326,,0)</f>
        <v>54</v>
      </c>
      <c r="C5144" s="2" t="s">
        <v>32</v>
      </c>
      <c r="D5144" s="2" t="s">
        <v>1324</v>
      </c>
      <c r="E5144" s="2" t="s">
        <v>1293</v>
      </c>
      <c r="F5144" s="3">
        <v>37608</v>
      </c>
    </row>
    <row r="5145" spans="1:6" x14ac:dyDescent="0.35">
      <c r="A5145" s="2">
        <v>180</v>
      </c>
      <c r="B5145" s="2">
        <f>_xlfn.XLOOKUP(C5145,country_id!$B$2:$B$326,country_id!$A$2:$A$326,,0)</f>
        <v>177</v>
      </c>
      <c r="C5145" s="2" t="s">
        <v>60</v>
      </c>
      <c r="D5145" s="2" t="s">
        <v>1343</v>
      </c>
      <c r="E5145" s="2" t="s">
        <v>1293</v>
      </c>
      <c r="F5145" s="3">
        <v>37608</v>
      </c>
    </row>
    <row r="5146" spans="1:6" x14ac:dyDescent="0.35">
      <c r="A5146" s="2">
        <v>191</v>
      </c>
      <c r="B5146" s="2">
        <f>_xlfn.XLOOKUP(C5146,country_id!$B$2:$B$326,country_id!$A$2:$A$326,,0)</f>
        <v>247</v>
      </c>
      <c r="C5146" s="2" t="s">
        <v>23</v>
      </c>
      <c r="D5146" s="2" t="s">
        <v>1395</v>
      </c>
      <c r="E5146" s="2" t="s">
        <v>1293</v>
      </c>
      <c r="F5146" s="3">
        <v>37608</v>
      </c>
    </row>
    <row r="5147" spans="1:6" x14ac:dyDescent="0.35">
      <c r="A5147" s="2">
        <v>183</v>
      </c>
      <c r="B5147" s="2">
        <f>_xlfn.XLOOKUP(C5147,country_id!$B$2:$B$326,country_id!$A$2:$A$326,,0)</f>
        <v>122</v>
      </c>
      <c r="C5147" s="2" t="s">
        <v>63</v>
      </c>
      <c r="D5147" s="2" t="s">
        <v>1330</v>
      </c>
      <c r="E5147" s="2" t="s">
        <v>1293</v>
      </c>
      <c r="F5147" s="3">
        <v>37608</v>
      </c>
    </row>
    <row r="5148" spans="1:6" x14ac:dyDescent="0.35">
      <c r="A5148" s="2">
        <v>184</v>
      </c>
      <c r="B5148" s="2">
        <f>_xlfn.XLOOKUP(C5148,country_id!$B$2:$B$326,country_id!$A$2:$A$326,,0)</f>
        <v>197</v>
      </c>
      <c r="C5148" s="2" t="s">
        <v>39</v>
      </c>
      <c r="D5148" s="2" t="s">
        <v>1375</v>
      </c>
      <c r="E5148" s="2" t="s">
        <v>1293</v>
      </c>
      <c r="F5148" s="3">
        <v>37608</v>
      </c>
    </row>
    <row r="5149" spans="1:6" x14ac:dyDescent="0.35">
      <c r="A5149" s="2">
        <v>185</v>
      </c>
      <c r="B5149" s="2">
        <f>_xlfn.XLOOKUP(C5149,country_id!$B$2:$B$326,country_id!$A$2:$A$326,,0)</f>
        <v>257</v>
      </c>
      <c r="C5149" s="2" t="s">
        <v>155</v>
      </c>
      <c r="D5149" s="2" t="s">
        <v>1325</v>
      </c>
      <c r="E5149" s="2" t="s">
        <v>1293</v>
      </c>
      <c r="F5149" s="3">
        <v>37608</v>
      </c>
    </row>
    <row r="5150" spans="1:6" x14ac:dyDescent="0.35">
      <c r="A5150" s="2">
        <v>132</v>
      </c>
      <c r="B5150" s="2">
        <f>_xlfn.XLOOKUP(C5150,country_id!$B$2:$B$326,country_id!$A$2:$A$326,,0)</f>
        <v>157</v>
      </c>
      <c r="C5150" s="2" t="s">
        <v>26</v>
      </c>
      <c r="D5150" s="2" t="s">
        <v>1328</v>
      </c>
      <c r="E5150" s="2" t="s">
        <v>1293</v>
      </c>
      <c r="F5150" s="3">
        <v>37608</v>
      </c>
    </row>
    <row r="5151" spans="1:6" x14ac:dyDescent="0.35">
      <c r="A5151" s="2">
        <v>16</v>
      </c>
      <c r="B5151" s="2">
        <f>_xlfn.XLOOKUP(C5151,country_id!$B$2:$B$326,country_id!$A$2:$A$326,,0)</f>
        <v>47</v>
      </c>
      <c r="C5151" s="2" t="s">
        <v>68</v>
      </c>
      <c r="D5151" s="2" t="s">
        <v>1297</v>
      </c>
      <c r="E5151" s="2" t="s">
        <v>1293</v>
      </c>
      <c r="F5151" s="3">
        <v>37608</v>
      </c>
    </row>
    <row r="5152" spans="1:6" x14ac:dyDescent="0.35">
      <c r="A5152" s="2">
        <v>41</v>
      </c>
      <c r="B5152" s="2">
        <f>_xlfn.XLOOKUP(C5152,country_id!$B$2:$B$326,country_id!$A$2:$A$326,,0)</f>
        <v>292</v>
      </c>
      <c r="C5152" s="2" t="s">
        <v>50</v>
      </c>
      <c r="D5152" s="2" t="s">
        <v>1308</v>
      </c>
      <c r="E5152" s="2" t="s">
        <v>1293</v>
      </c>
      <c r="F5152" s="3">
        <v>37608</v>
      </c>
    </row>
    <row r="5153" spans="1:6" x14ac:dyDescent="0.35">
      <c r="A5153" s="2">
        <v>39</v>
      </c>
      <c r="B5153" s="2">
        <f>_xlfn.XLOOKUP(C5153,country_id!$B$2:$B$326,country_id!$A$2:$A$326,,0)</f>
        <v>84</v>
      </c>
      <c r="C5153" s="2" t="s">
        <v>73</v>
      </c>
      <c r="D5153" s="2" t="s">
        <v>1298</v>
      </c>
      <c r="E5153" s="2" t="s">
        <v>1293</v>
      </c>
      <c r="F5153" s="3">
        <v>37608</v>
      </c>
    </row>
    <row r="5154" spans="1:6" x14ac:dyDescent="0.35">
      <c r="A5154" s="2">
        <v>35</v>
      </c>
      <c r="B5154" s="2">
        <f>_xlfn.XLOOKUP(C5154,country_id!$B$2:$B$326,country_id!$A$2:$A$326,,0)</f>
        <v>188</v>
      </c>
      <c r="C5154" s="2" t="s">
        <v>85</v>
      </c>
      <c r="D5154" s="2" t="s">
        <v>1305</v>
      </c>
      <c r="E5154" s="2" t="s">
        <v>1293</v>
      </c>
      <c r="F5154" s="3">
        <v>37608</v>
      </c>
    </row>
    <row r="5155" spans="1:6" x14ac:dyDescent="0.35">
      <c r="A5155" s="2">
        <v>30</v>
      </c>
      <c r="B5155" s="2">
        <f>_xlfn.XLOOKUP(C5155,country_id!$B$2:$B$326,country_id!$A$2:$A$326,,0)</f>
        <v>268</v>
      </c>
      <c r="C5155" s="2" t="s">
        <v>47</v>
      </c>
      <c r="D5155" s="2" t="s">
        <v>1347</v>
      </c>
      <c r="E5155" s="2" t="s">
        <v>1293</v>
      </c>
      <c r="F5155" s="3">
        <v>37608</v>
      </c>
    </row>
    <row r="5156" spans="1:6" x14ac:dyDescent="0.35">
      <c r="A5156" s="2">
        <v>29</v>
      </c>
      <c r="B5156" s="2">
        <f>_xlfn.XLOOKUP(C5156,country_id!$B$2:$B$326,country_id!$A$2:$A$326,,0)</f>
        <v>198</v>
      </c>
      <c r="C5156" s="2" t="s">
        <v>62</v>
      </c>
      <c r="D5156" s="2" t="s">
        <v>1310</v>
      </c>
      <c r="E5156" s="2" t="s">
        <v>1293</v>
      </c>
      <c r="F5156" s="3">
        <v>37608</v>
      </c>
    </row>
    <row r="5157" spans="1:6" x14ac:dyDescent="0.35">
      <c r="A5157" s="2">
        <v>27</v>
      </c>
      <c r="B5157" s="2">
        <f>_xlfn.XLOOKUP(C5157,country_id!$B$2:$B$326,country_id!$A$2:$A$326,,0)</f>
        <v>255</v>
      </c>
      <c r="C5157" s="2" t="s">
        <v>44</v>
      </c>
      <c r="D5157" s="2" t="s">
        <v>1303</v>
      </c>
      <c r="E5157" s="2" t="s">
        <v>1293</v>
      </c>
      <c r="F5157" s="3">
        <v>37608</v>
      </c>
    </row>
    <row r="5158" spans="1:6" x14ac:dyDescent="0.35">
      <c r="A5158" s="2">
        <v>190</v>
      </c>
      <c r="B5158" s="2">
        <f>_xlfn.XLOOKUP(C5158,country_id!$B$2:$B$326,country_id!$A$2:$A$326,,0)</f>
        <v>266</v>
      </c>
      <c r="C5158" s="2" t="s">
        <v>236</v>
      </c>
      <c r="D5158" s="2" t="s">
        <v>1322</v>
      </c>
      <c r="E5158" s="2" t="s">
        <v>1293</v>
      </c>
      <c r="F5158" s="3">
        <v>37636</v>
      </c>
    </row>
    <row r="5159" spans="1:6" x14ac:dyDescent="0.35">
      <c r="A5159" s="2">
        <v>191</v>
      </c>
      <c r="B5159" s="2">
        <f>_xlfn.XLOOKUP(C5159,country_id!$B$2:$B$326,country_id!$A$2:$A$326,,0)</f>
        <v>247</v>
      </c>
      <c r="C5159" s="2" t="s">
        <v>23</v>
      </c>
      <c r="D5159" s="2" t="s">
        <v>1395</v>
      </c>
      <c r="E5159" s="2" t="s">
        <v>1293</v>
      </c>
      <c r="F5159" s="3">
        <v>37636</v>
      </c>
    </row>
    <row r="5160" spans="1:6" x14ac:dyDescent="0.35">
      <c r="A5160" s="2">
        <v>192</v>
      </c>
      <c r="B5160" s="2">
        <f>_xlfn.XLOOKUP(C5160,country_id!$B$2:$B$326,country_id!$A$2:$A$326,,0)</f>
        <v>89</v>
      </c>
      <c r="C5160" s="2" t="s">
        <v>53</v>
      </c>
      <c r="D5160" s="2" t="s">
        <v>1312</v>
      </c>
      <c r="E5160" s="2" t="s">
        <v>1293</v>
      </c>
      <c r="F5160" s="3">
        <v>37636</v>
      </c>
    </row>
    <row r="5161" spans="1:6" x14ac:dyDescent="0.35">
      <c r="A5161" s="2">
        <v>195</v>
      </c>
      <c r="B5161" s="2">
        <f>_xlfn.XLOOKUP(C5161,country_id!$B$2:$B$326,country_id!$A$2:$A$326,,0)</f>
        <v>78</v>
      </c>
      <c r="C5161" s="2" t="s">
        <v>121</v>
      </c>
      <c r="D5161" s="2" t="s">
        <v>1386</v>
      </c>
      <c r="E5161" s="2" t="s">
        <v>1293</v>
      </c>
      <c r="F5161" s="3">
        <v>37636</v>
      </c>
    </row>
    <row r="5162" spans="1:6" x14ac:dyDescent="0.35">
      <c r="A5162" s="2">
        <v>185</v>
      </c>
      <c r="B5162" s="2">
        <f>_xlfn.XLOOKUP(C5162,country_id!$B$2:$B$326,country_id!$A$2:$A$326,,0)</f>
        <v>257</v>
      </c>
      <c r="C5162" s="2" t="s">
        <v>155</v>
      </c>
      <c r="D5162" s="2" t="s">
        <v>1325</v>
      </c>
      <c r="E5162" s="2" t="s">
        <v>1293</v>
      </c>
      <c r="F5162" s="3">
        <v>37636</v>
      </c>
    </row>
    <row r="5163" spans="1:6" x14ac:dyDescent="0.35">
      <c r="A5163" s="2">
        <v>184</v>
      </c>
      <c r="B5163" s="2">
        <f>_xlfn.XLOOKUP(C5163,country_id!$B$2:$B$326,country_id!$A$2:$A$326,,0)</f>
        <v>197</v>
      </c>
      <c r="C5163" s="2" t="s">
        <v>39</v>
      </c>
      <c r="D5163" s="2" t="s">
        <v>1375</v>
      </c>
      <c r="E5163" s="2" t="s">
        <v>1293</v>
      </c>
      <c r="F5163" s="3">
        <v>37636</v>
      </c>
    </row>
    <row r="5164" spans="1:6" x14ac:dyDescent="0.35">
      <c r="A5164" s="2">
        <v>183</v>
      </c>
      <c r="B5164" s="2">
        <f>_xlfn.XLOOKUP(C5164,country_id!$B$2:$B$326,country_id!$A$2:$A$326,,0)</f>
        <v>122</v>
      </c>
      <c r="C5164" s="2" t="s">
        <v>63</v>
      </c>
      <c r="D5164" s="2" t="s">
        <v>1330</v>
      </c>
      <c r="E5164" s="2" t="s">
        <v>1293</v>
      </c>
      <c r="F5164" s="3">
        <v>37636</v>
      </c>
    </row>
    <row r="5165" spans="1:6" x14ac:dyDescent="0.35">
      <c r="A5165" s="2">
        <v>181</v>
      </c>
      <c r="B5165" s="2">
        <f>_xlfn.XLOOKUP(C5165,country_id!$B$2:$B$326,country_id!$A$2:$A$326,,0)</f>
        <v>54</v>
      </c>
      <c r="C5165" s="2" t="s">
        <v>32</v>
      </c>
      <c r="D5165" s="2" t="s">
        <v>1324</v>
      </c>
      <c r="E5165" s="2" t="s">
        <v>1293</v>
      </c>
      <c r="F5165" s="3">
        <v>37636</v>
      </c>
    </row>
    <row r="5166" spans="1:6" x14ac:dyDescent="0.35">
      <c r="A5166" s="2">
        <v>180</v>
      </c>
      <c r="B5166" s="2">
        <f>_xlfn.XLOOKUP(C5166,country_id!$B$2:$B$326,country_id!$A$2:$A$326,,0)</f>
        <v>177</v>
      </c>
      <c r="C5166" s="2" t="s">
        <v>60</v>
      </c>
      <c r="D5166" s="2" t="s">
        <v>1343</v>
      </c>
      <c r="E5166" s="2" t="s">
        <v>1293</v>
      </c>
      <c r="F5166" s="3">
        <v>37636</v>
      </c>
    </row>
    <row r="5167" spans="1:6" x14ac:dyDescent="0.35">
      <c r="A5167" s="2">
        <v>175</v>
      </c>
      <c r="B5167" s="2">
        <f>_xlfn.XLOOKUP(C5167,country_id!$B$2:$B$326,country_id!$A$2:$A$326,,0)</f>
        <v>56</v>
      </c>
      <c r="C5167" s="2" t="s">
        <v>255</v>
      </c>
      <c r="D5167" s="2" t="s">
        <v>1315</v>
      </c>
      <c r="E5167" s="2" t="s">
        <v>1293</v>
      </c>
      <c r="F5167" s="3">
        <v>37636</v>
      </c>
    </row>
    <row r="5168" spans="1:6" x14ac:dyDescent="0.35">
      <c r="A5168" s="2">
        <v>90</v>
      </c>
      <c r="B5168" s="2">
        <f>_xlfn.XLOOKUP(C5168,country_id!$B$2:$B$326,country_id!$A$2:$A$326,,0)</f>
        <v>158</v>
      </c>
      <c r="C5168" s="2" t="s">
        <v>48</v>
      </c>
      <c r="D5168" s="2" t="s">
        <v>1374</v>
      </c>
      <c r="E5168" s="2" t="s">
        <v>1293</v>
      </c>
      <c r="F5168" s="3">
        <v>37636</v>
      </c>
    </row>
    <row r="5169" spans="1:6" x14ac:dyDescent="0.35">
      <c r="A5169" s="2">
        <v>87</v>
      </c>
      <c r="B5169" s="2">
        <f>_xlfn.XLOOKUP(C5169,country_id!$B$2:$B$326,country_id!$A$2:$A$326,,0)</f>
        <v>289</v>
      </c>
      <c r="C5169" s="2" t="s">
        <v>66</v>
      </c>
      <c r="D5169" s="2" t="s">
        <v>1350</v>
      </c>
      <c r="E5169" s="2" t="s">
        <v>1293</v>
      </c>
      <c r="F5169" s="3">
        <v>37636</v>
      </c>
    </row>
    <row r="5170" spans="1:6" x14ac:dyDescent="0.35">
      <c r="A5170" s="2">
        <v>79</v>
      </c>
      <c r="B5170" s="2">
        <f>_xlfn.XLOOKUP(C5170,country_id!$B$2:$B$326,country_id!$A$2:$A$326,,0)</f>
        <v>148</v>
      </c>
      <c r="C5170" s="2" t="s">
        <v>143</v>
      </c>
      <c r="D5170" s="2" t="s">
        <v>1354</v>
      </c>
      <c r="E5170" s="2" t="s">
        <v>1293</v>
      </c>
      <c r="F5170" s="3">
        <v>37636</v>
      </c>
    </row>
    <row r="5171" spans="1:6" x14ac:dyDescent="0.35">
      <c r="A5171" s="2">
        <v>77</v>
      </c>
      <c r="B5171" s="2">
        <f>_xlfn.XLOOKUP(C5171,country_id!$B$2:$B$326,country_id!$A$2:$A$326,,0)</f>
        <v>10</v>
      </c>
      <c r="C5171" s="2" t="s">
        <v>36</v>
      </c>
      <c r="D5171" s="2" t="s">
        <v>1338</v>
      </c>
      <c r="E5171" s="2" t="s">
        <v>1293</v>
      </c>
      <c r="F5171" s="3">
        <v>37636</v>
      </c>
    </row>
    <row r="5172" spans="1:6" x14ac:dyDescent="0.35">
      <c r="A5172" s="2">
        <v>76</v>
      </c>
      <c r="B5172" s="2">
        <f>_xlfn.XLOOKUP(C5172,country_id!$B$2:$B$326,country_id!$A$2:$A$326,,0)</f>
        <v>44</v>
      </c>
      <c r="C5172" s="2" t="s">
        <v>65</v>
      </c>
      <c r="D5172" s="2" t="s">
        <v>1364</v>
      </c>
      <c r="E5172" s="2" t="s">
        <v>1293</v>
      </c>
      <c r="F5172" s="3">
        <v>37636</v>
      </c>
    </row>
    <row r="5173" spans="1:6" x14ac:dyDescent="0.35">
      <c r="A5173" s="2">
        <v>74</v>
      </c>
      <c r="B5173" s="2">
        <f>_xlfn.XLOOKUP(C5173,country_id!$B$2:$B$326,country_id!$A$2:$A$326,,0)</f>
        <v>170</v>
      </c>
      <c r="C5173" s="2" t="s">
        <v>79</v>
      </c>
      <c r="D5173" s="2" t="s">
        <v>1353</v>
      </c>
      <c r="E5173" s="2" t="s">
        <v>1293</v>
      </c>
      <c r="F5173" s="3">
        <v>37636</v>
      </c>
    </row>
    <row r="5174" spans="1:6" x14ac:dyDescent="0.35">
      <c r="A5174" s="2">
        <v>122</v>
      </c>
      <c r="B5174" s="2">
        <f>_xlfn.XLOOKUP(C5174,country_id!$B$2:$B$326,country_id!$A$2:$A$326,,0)</f>
        <v>103</v>
      </c>
      <c r="C5174" s="2" t="s">
        <v>28</v>
      </c>
      <c r="D5174" s="2" t="s">
        <v>1309</v>
      </c>
      <c r="E5174" s="2" t="s">
        <v>1293</v>
      </c>
      <c r="F5174" s="3">
        <v>37636</v>
      </c>
    </row>
    <row r="5175" spans="1:6" x14ac:dyDescent="0.35">
      <c r="A5175" s="2">
        <v>133</v>
      </c>
      <c r="B5175" s="2">
        <f>_xlfn.XLOOKUP(C5175,country_id!$B$2:$B$326,country_id!$A$2:$A$326,,0)</f>
        <v>157</v>
      </c>
      <c r="C5175" s="2" t="s">
        <v>26</v>
      </c>
      <c r="D5175" s="2" t="s">
        <v>1328</v>
      </c>
      <c r="E5175" s="2" t="s">
        <v>1293</v>
      </c>
      <c r="F5175" s="3">
        <v>37636</v>
      </c>
    </row>
    <row r="5176" spans="1:6" x14ac:dyDescent="0.35">
      <c r="A5176" s="2">
        <v>134</v>
      </c>
      <c r="B5176" s="2">
        <f>_xlfn.XLOOKUP(C5176,country_id!$B$2:$B$326,country_id!$A$2:$A$326,,0)</f>
        <v>259</v>
      </c>
      <c r="C5176" s="2" t="s">
        <v>22</v>
      </c>
      <c r="D5176" s="2" t="s">
        <v>1368</v>
      </c>
      <c r="E5176" s="2" t="s">
        <v>1293</v>
      </c>
      <c r="F5176" s="3">
        <v>37636</v>
      </c>
    </row>
    <row r="5177" spans="1:6" x14ac:dyDescent="0.35">
      <c r="A5177" s="2">
        <v>136</v>
      </c>
      <c r="B5177" s="2">
        <f>_xlfn.XLOOKUP(C5177,country_id!$B$2:$B$326,country_id!$A$2:$A$326,,0)</f>
        <v>45</v>
      </c>
      <c r="C5177" s="2" t="s">
        <v>148</v>
      </c>
      <c r="D5177" s="2" t="s">
        <v>1351</v>
      </c>
      <c r="E5177" s="2" t="s">
        <v>1293</v>
      </c>
      <c r="F5177" s="3">
        <v>37636</v>
      </c>
    </row>
    <row r="5178" spans="1:6" x14ac:dyDescent="0.35">
      <c r="A5178" s="2">
        <v>138</v>
      </c>
      <c r="B5178" s="2">
        <f>_xlfn.XLOOKUP(C5178,country_id!$B$2:$B$326,country_id!$A$2:$A$326,,0)</f>
        <v>93</v>
      </c>
      <c r="C5178" s="2" t="s">
        <v>12</v>
      </c>
      <c r="D5178" s="2" t="s">
        <v>1373</v>
      </c>
      <c r="E5178" s="2" t="s">
        <v>1293</v>
      </c>
      <c r="F5178" s="3">
        <v>37636</v>
      </c>
    </row>
    <row r="5179" spans="1:6" x14ac:dyDescent="0.35">
      <c r="A5179" s="2">
        <v>144</v>
      </c>
      <c r="B5179" s="2">
        <f>_xlfn.XLOOKUP(C5179,country_id!$B$2:$B$326,country_id!$A$2:$A$326,,0)</f>
        <v>106</v>
      </c>
      <c r="C5179" s="2" t="s">
        <v>80</v>
      </c>
      <c r="D5179" s="2" t="s">
        <v>1311</v>
      </c>
      <c r="E5179" s="2" t="s">
        <v>1293</v>
      </c>
      <c r="F5179" s="3">
        <v>37636</v>
      </c>
    </row>
    <row r="5180" spans="1:6" x14ac:dyDescent="0.35">
      <c r="A5180" s="2">
        <v>147</v>
      </c>
      <c r="B5180" s="2">
        <f>_xlfn.XLOOKUP(C5180,country_id!$B$2:$B$326,country_id!$A$2:$A$326,,0)</f>
        <v>31</v>
      </c>
      <c r="C5180" s="2" t="s">
        <v>18</v>
      </c>
      <c r="D5180" s="2" t="s">
        <v>1344</v>
      </c>
      <c r="E5180" s="2" t="s">
        <v>1293</v>
      </c>
      <c r="F5180" s="3">
        <v>37636</v>
      </c>
    </row>
    <row r="5181" spans="1:6" x14ac:dyDescent="0.35">
      <c r="A5181" s="2">
        <v>154</v>
      </c>
      <c r="B5181" s="2">
        <f>_xlfn.XLOOKUP(C5181,country_id!$B$2:$B$326,country_id!$A$2:$A$326,,0)</f>
        <v>284</v>
      </c>
      <c r="C5181" s="2" t="s">
        <v>77</v>
      </c>
      <c r="D5181" s="2" t="s">
        <v>1363</v>
      </c>
      <c r="E5181" s="2" t="s">
        <v>1293</v>
      </c>
      <c r="F5181" s="3">
        <v>37636</v>
      </c>
    </row>
    <row r="5182" spans="1:6" x14ac:dyDescent="0.35">
      <c r="A5182" s="2">
        <v>155</v>
      </c>
      <c r="B5182" s="2">
        <f>_xlfn.XLOOKUP(C5182,country_id!$B$2:$B$326,country_id!$A$2:$A$326,,0)</f>
        <v>50</v>
      </c>
      <c r="C5182" s="2" t="s">
        <v>82</v>
      </c>
      <c r="D5182" s="2" t="s">
        <v>1342</v>
      </c>
      <c r="E5182" s="2" t="s">
        <v>1293</v>
      </c>
      <c r="F5182" s="3">
        <v>37636</v>
      </c>
    </row>
    <row r="5183" spans="1:6" x14ac:dyDescent="0.35">
      <c r="A5183" s="2">
        <v>131</v>
      </c>
      <c r="B5183" s="2">
        <f>_xlfn.XLOOKUP(C5183,country_id!$B$2:$B$326,country_id!$A$2:$A$326,,0)</f>
        <v>38</v>
      </c>
      <c r="C5183" s="2" t="s">
        <v>54</v>
      </c>
      <c r="D5183" s="2" t="s">
        <v>1352</v>
      </c>
      <c r="E5183" s="2" t="s">
        <v>1293</v>
      </c>
      <c r="F5183" s="3">
        <v>37636</v>
      </c>
    </row>
    <row r="5184" spans="1:6" x14ac:dyDescent="0.35">
      <c r="A5184" s="2">
        <v>129</v>
      </c>
      <c r="B5184" s="2">
        <f>_xlfn.XLOOKUP(C5184,country_id!$B$2:$B$326,country_id!$A$2:$A$326,,0)</f>
        <v>189</v>
      </c>
      <c r="C5184" s="2" t="s">
        <v>45</v>
      </c>
      <c r="D5184" s="2" t="s">
        <v>1334</v>
      </c>
      <c r="E5184" s="2" t="s">
        <v>1293</v>
      </c>
      <c r="F5184" s="3">
        <v>37636</v>
      </c>
    </row>
    <row r="5185" spans="1:6" x14ac:dyDescent="0.35">
      <c r="A5185" s="2">
        <v>159</v>
      </c>
      <c r="B5185" s="2">
        <f>_xlfn.XLOOKUP(C5185,country_id!$B$2:$B$326,country_id!$A$2:$A$326,,0)</f>
        <v>90</v>
      </c>
      <c r="C5185" s="2" t="s">
        <v>1396</v>
      </c>
      <c r="D5185" s="2" t="s">
        <v>1397</v>
      </c>
      <c r="E5185" s="2" t="s">
        <v>1293</v>
      </c>
      <c r="F5185" s="3">
        <v>37636</v>
      </c>
    </row>
    <row r="5186" spans="1:6" x14ac:dyDescent="0.35">
      <c r="A5186" s="2">
        <v>119</v>
      </c>
      <c r="B5186" s="2">
        <f>_xlfn.XLOOKUP(C5186,country_id!$B$2:$B$326,country_id!$A$2:$A$326,,0)</f>
        <v>92</v>
      </c>
      <c r="C5186" s="2" t="s">
        <v>83</v>
      </c>
      <c r="D5186" s="2" t="s">
        <v>1336</v>
      </c>
      <c r="E5186" s="2" t="s">
        <v>1293</v>
      </c>
      <c r="F5186" s="3">
        <v>37636</v>
      </c>
    </row>
    <row r="5187" spans="1:6" x14ac:dyDescent="0.35">
      <c r="A5187" s="2">
        <v>121</v>
      </c>
      <c r="B5187" s="2">
        <f>_xlfn.XLOOKUP(C5187,country_id!$B$2:$B$326,country_id!$A$2:$A$326,,0)</f>
        <v>121</v>
      </c>
      <c r="C5187" s="2" t="s">
        <v>71</v>
      </c>
      <c r="D5187" s="2" t="s">
        <v>1360</v>
      </c>
      <c r="E5187" s="2" t="s">
        <v>1293</v>
      </c>
      <c r="F5187" s="3">
        <v>37636</v>
      </c>
    </row>
    <row r="5188" spans="1:6" x14ac:dyDescent="0.35">
      <c r="A5188" s="2">
        <v>124</v>
      </c>
      <c r="B5188" s="2">
        <f>_xlfn.XLOOKUP(C5188,country_id!$B$2:$B$326,country_id!$A$2:$A$326,,0)</f>
        <v>234</v>
      </c>
      <c r="C5188" s="2" t="s">
        <v>13</v>
      </c>
      <c r="D5188" s="2" t="s">
        <v>1321</v>
      </c>
      <c r="E5188" s="2" t="s">
        <v>1293</v>
      </c>
      <c r="F5188" s="3">
        <v>37636</v>
      </c>
    </row>
    <row r="5189" spans="1:6" x14ac:dyDescent="0.35">
      <c r="A5189" s="2">
        <v>126</v>
      </c>
      <c r="B5189" s="2">
        <f>_xlfn.XLOOKUP(C5189,country_id!$B$2:$B$326,country_id!$A$2:$A$326,,0)</f>
        <v>191</v>
      </c>
      <c r="C5189" s="2" t="s">
        <v>69</v>
      </c>
      <c r="D5189" s="2" t="s">
        <v>1323</v>
      </c>
      <c r="E5189" s="2" t="s">
        <v>1293</v>
      </c>
      <c r="F5189" s="3">
        <v>37636</v>
      </c>
    </row>
    <row r="5190" spans="1:6" x14ac:dyDescent="0.35">
      <c r="A5190" s="2">
        <v>128</v>
      </c>
      <c r="B5190" s="2">
        <f>_xlfn.XLOOKUP(C5190,country_id!$B$2:$B$326,country_id!$A$2:$A$326,,0)</f>
        <v>178</v>
      </c>
      <c r="C5190" s="2" t="s">
        <v>113</v>
      </c>
      <c r="D5190" s="2" t="s">
        <v>1332</v>
      </c>
      <c r="E5190" s="2" t="s">
        <v>1293</v>
      </c>
      <c r="F5190" s="3">
        <v>37636</v>
      </c>
    </row>
    <row r="5191" spans="1:6" x14ac:dyDescent="0.35">
      <c r="A5191" s="2">
        <v>94</v>
      </c>
      <c r="B5191" s="2">
        <f>_xlfn.XLOOKUP(C5191,country_id!$B$2:$B$326,country_id!$A$2:$A$326,,0)</f>
        <v>159</v>
      </c>
      <c r="C5191" s="2" t="s">
        <v>51</v>
      </c>
      <c r="D5191" s="2" t="s">
        <v>1340</v>
      </c>
      <c r="E5191" s="2" t="s">
        <v>1293</v>
      </c>
      <c r="F5191" s="3">
        <v>37636</v>
      </c>
    </row>
    <row r="5192" spans="1:6" x14ac:dyDescent="0.35">
      <c r="A5192" s="2">
        <v>30</v>
      </c>
      <c r="B5192" s="2">
        <f>_xlfn.XLOOKUP(C5192,country_id!$B$2:$B$326,country_id!$A$2:$A$326,,0)</f>
        <v>268</v>
      </c>
      <c r="C5192" s="2" t="s">
        <v>47</v>
      </c>
      <c r="D5192" s="2" t="s">
        <v>1347</v>
      </c>
      <c r="E5192" s="2" t="s">
        <v>1293</v>
      </c>
      <c r="F5192" s="3">
        <v>37636</v>
      </c>
    </row>
    <row r="5193" spans="1:6" x14ac:dyDescent="0.35">
      <c r="A5193" s="2">
        <v>35</v>
      </c>
      <c r="B5193" s="2">
        <f>_xlfn.XLOOKUP(C5193,country_id!$B$2:$B$326,country_id!$A$2:$A$326,,0)</f>
        <v>188</v>
      </c>
      <c r="C5193" s="2" t="s">
        <v>85</v>
      </c>
      <c r="D5193" s="2" t="s">
        <v>1305</v>
      </c>
      <c r="E5193" s="2" t="s">
        <v>1293</v>
      </c>
      <c r="F5193" s="3">
        <v>37636</v>
      </c>
    </row>
    <row r="5194" spans="1:6" x14ac:dyDescent="0.35">
      <c r="A5194" s="2">
        <v>39</v>
      </c>
      <c r="B5194" s="2">
        <f>_xlfn.XLOOKUP(C5194,country_id!$B$2:$B$326,country_id!$A$2:$A$326,,0)</f>
        <v>84</v>
      </c>
      <c r="C5194" s="2" t="s">
        <v>73</v>
      </c>
      <c r="D5194" s="2" t="s">
        <v>1298</v>
      </c>
      <c r="E5194" s="2" t="s">
        <v>1293</v>
      </c>
      <c r="F5194" s="3">
        <v>37636</v>
      </c>
    </row>
    <row r="5195" spans="1:6" x14ac:dyDescent="0.35">
      <c r="A5195" s="2">
        <v>41</v>
      </c>
      <c r="B5195" s="2">
        <f>_xlfn.XLOOKUP(C5195,country_id!$B$2:$B$326,country_id!$A$2:$A$326,,0)</f>
        <v>292</v>
      </c>
      <c r="C5195" s="2" t="s">
        <v>50</v>
      </c>
      <c r="D5195" s="2" t="s">
        <v>1308</v>
      </c>
      <c r="E5195" s="2" t="s">
        <v>1293</v>
      </c>
      <c r="F5195" s="3">
        <v>37636</v>
      </c>
    </row>
    <row r="5196" spans="1:6" x14ac:dyDescent="0.35">
      <c r="A5196" s="2">
        <v>29</v>
      </c>
      <c r="B5196" s="2">
        <f>_xlfn.XLOOKUP(C5196,country_id!$B$2:$B$326,country_id!$A$2:$A$326,,0)</f>
        <v>198</v>
      </c>
      <c r="C5196" s="2" t="s">
        <v>62</v>
      </c>
      <c r="D5196" s="2" t="s">
        <v>1310</v>
      </c>
      <c r="E5196" s="2" t="s">
        <v>1293</v>
      </c>
      <c r="F5196" s="3">
        <v>37636</v>
      </c>
    </row>
    <row r="5197" spans="1:6" x14ac:dyDescent="0.35">
      <c r="A5197" s="2">
        <v>57</v>
      </c>
      <c r="B5197" s="2">
        <f>_xlfn.XLOOKUP(C5197,country_id!$B$2:$B$326,country_id!$A$2:$A$326,,0)</f>
        <v>325</v>
      </c>
      <c r="C5197" s="2" t="s">
        <v>266</v>
      </c>
      <c r="D5197" s="2" t="s">
        <v>1301</v>
      </c>
      <c r="E5197" s="2" t="s">
        <v>1293</v>
      </c>
      <c r="F5197" s="3">
        <v>37636</v>
      </c>
    </row>
    <row r="5198" spans="1:6" x14ac:dyDescent="0.35">
      <c r="A5198" s="2">
        <v>59</v>
      </c>
      <c r="B5198" s="2">
        <f>_xlfn.XLOOKUP(C5198,country_id!$B$2:$B$326,country_id!$A$2:$A$326,,0)</f>
        <v>110</v>
      </c>
      <c r="C5198" s="2" t="s">
        <v>35</v>
      </c>
      <c r="D5198" s="2" t="s">
        <v>1307</v>
      </c>
      <c r="E5198" s="2" t="s">
        <v>1293</v>
      </c>
      <c r="F5198" s="3">
        <v>37636</v>
      </c>
    </row>
    <row r="5199" spans="1:6" x14ac:dyDescent="0.35">
      <c r="A5199" s="2">
        <v>112</v>
      </c>
      <c r="B5199" s="2">
        <f>_xlfn.XLOOKUP(C5199,country_id!$B$2:$B$326,country_id!$A$2:$A$326,,0)</f>
        <v>274</v>
      </c>
      <c r="C5199" s="2" t="s">
        <v>29</v>
      </c>
      <c r="D5199" s="2" t="s">
        <v>1333</v>
      </c>
      <c r="E5199" s="2" t="s">
        <v>1293</v>
      </c>
      <c r="F5199" s="3">
        <v>37636</v>
      </c>
    </row>
    <row r="5200" spans="1:6" x14ac:dyDescent="0.35">
      <c r="A5200" s="2">
        <v>27</v>
      </c>
      <c r="B5200" s="2">
        <f>_xlfn.XLOOKUP(C5200,country_id!$B$2:$B$326,country_id!$A$2:$A$326,,0)</f>
        <v>255</v>
      </c>
      <c r="C5200" s="2" t="s">
        <v>44</v>
      </c>
      <c r="D5200" s="2" t="s">
        <v>1303</v>
      </c>
      <c r="E5200" s="2" t="s">
        <v>1293</v>
      </c>
      <c r="F5200" s="3">
        <v>37636</v>
      </c>
    </row>
    <row r="5201" spans="1:6" x14ac:dyDescent="0.35">
      <c r="A5201" s="2">
        <v>17</v>
      </c>
      <c r="B5201" s="2">
        <f>_xlfn.XLOOKUP(C5201,country_id!$B$2:$B$326,country_id!$A$2:$A$326,,0)</f>
        <v>47</v>
      </c>
      <c r="C5201" s="2" t="s">
        <v>68</v>
      </c>
      <c r="D5201" s="2" t="s">
        <v>1297</v>
      </c>
      <c r="E5201" s="2" t="s">
        <v>1293</v>
      </c>
      <c r="F5201" s="3">
        <v>37636</v>
      </c>
    </row>
    <row r="5202" spans="1:6" x14ac:dyDescent="0.35">
      <c r="A5202" s="2">
        <v>108</v>
      </c>
      <c r="B5202" s="2">
        <f>_xlfn.XLOOKUP(C5202,country_id!$B$2:$B$326,country_id!$A$2:$A$326,,0)</f>
        <v>297</v>
      </c>
      <c r="C5202" s="2" t="s">
        <v>76</v>
      </c>
      <c r="D5202" s="2" t="s">
        <v>1371</v>
      </c>
      <c r="E5202" s="2" t="s">
        <v>1293</v>
      </c>
      <c r="F5202" s="3">
        <v>37636</v>
      </c>
    </row>
    <row r="5203" spans="1:6" x14ac:dyDescent="0.35">
      <c r="A5203" s="2">
        <v>105</v>
      </c>
      <c r="B5203" s="2">
        <f>_xlfn.XLOOKUP(C5203,country_id!$B$2:$B$326,country_id!$A$2:$A$326,,0)</f>
        <v>165</v>
      </c>
      <c r="C5203" s="2" t="s">
        <v>31</v>
      </c>
      <c r="D5203" s="2" t="s">
        <v>1355</v>
      </c>
      <c r="E5203" s="2" t="s">
        <v>1293</v>
      </c>
      <c r="F5203" s="3">
        <v>37636</v>
      </c>
    </row>
    <row r="5204" spans="1:6" x14ac:dyDescent="0.35">
      <c r="A5204" s="2">
        <v>102</v>
      </c>
      <c r="B5204" s="2">
        <f>_xlfn.XLOOKUP(C5204,country_id!$B$2:$B$326,country_id!$A$2:$A$326,,0)</f>
        <v>64</v>
      </c>
      <c r="C5204" s="2" t="s">
        <v>41</v>
      </c>
      <c r="D5204" s="2" t="s">
        <v>1369</v>
      </c>
      <c r="E5204" s="2" t="s">
        <v>1293</v>
      </c>
      <c r="F5204" s="3">
        <v>37636</v>
      </c>
    </row>
    <row r="5205" spans="1:6" x14ac:dyDescent="0.35">
      <c r="A5205" s="2">
        <v>97</v>
      </c>
      <c r="B5205" s="2">
        <f>_xlfn.XLOOKUP(C5205,country_id!$B$2:$B$326,country_id!$A$2:$A$326,,0)</f>
        <v>167</v>
      </c>
      <c r="C5205" s="2" t="s">
        <v>74</v>
      </c>
      <c r="D5205" s="2" t="s">
        <v>1302</v>
      </c>
      <c r="E5205" s="2" t="s">
        <v>1293</v>
      </c>
      <c r="F5205" s="3">
        <v>37636</v>
      </c>
    </row>
    <row r="5206" spans="1:6" x14ac:dyDescent="0.35">
      <c r="A5206" s="2">
        <v>65</v>
      </c>
      <c r="B5206" s="2">
        <f>_xlfn.XLOOKUP(C5206,country_id!$B$2:$B$326,country_id!$A$2:$A$326,,0)</f>
        <v>6</v>
      </c>
      <c r="C5206" s="2" t="s">
        <v>38</v>
      </c>
      <c r="D5206" s="2" t="s">
        <v>1294</v>
      </c>
      <c r="E5206" s="2" t="s">
        <v>1293</v>
      </c>
      <c r="F5206" s="3">
        <v>37636</v>
      </c>
    </row>
    <row r="5207" spans="1:6" x14ac:dyDescent="0.35">
      <c r="A5207" s="2">
        <v>66</v>
      </c>
      <c r="B5207" s="2">
        <f>_xlfn.XLOOKUP(C5207,country_id!$B$2:$B$326,country_id!$A$2:$A$326,,0)</f>
        <v>140</v>
      </c>
      <c r="C5207" s="2" t="s">
        <v>56</v>
      </c>
      <c r="D5207" s="2" t="s">
        <v>1296</v>
      </c>
      <c r="E5207" s="2" t="s">
        <v>1293</v>
      </c>
      <c r="F5207" s="3">
        <v>37636</v>
      </c>
    </row>
    <row r="5208" spans="1:6" x14ac:dyDescent="0.35">
      <c r="A5208" s="2">
        <v>67</v>
      </c>
      <c r="B5208" s="2">
        <f>_xlfn.XLOOKUP(C5208,country_id!$B$2:$B$326,country_id!$A$2:$A$326,,0)</f>
        <v>82</v>
      </c>
      <c r="C5208" s="2" t="s">
        <v>59</v>
      </c>
      <c r="D5208" s="2" t="s">
        <v>1401</v>
      </c>
      <c r="E5208" s="2" t="s">
        <v>1293</v>
      </c>
      <c r="F5208" s="3">
        <v>37636</v>
      </c>
    </row>
    <row r="5209" spans="1:6" x14ac:dyDescent="0.35">
      <c r="A5209" s="2">
        <v>68</v>
      </c>
      <c r="B5209" s="2">
        <f>_xlfn.XLOOKUP(C5209,country_id!$B$2:$B$326,country_id!$A$2:$A$326,,0)</f>
        <v>323</v>
      </c>
      <c r="C5209" s="2" t="s">
        <v>25</v>
      </c>
      <c r="D5209" s="2" t="s">
        <v>1292</v>
      </c>
      <c r="E5209" s="2" t="s">
        <v>1293</v>
      </c>
      <c r="F5209" s="3">
        <v>37636</v>
      </c>
    </row>
    <row r="5210" spans="1:6" x14ac:dyDescent="0.35">
      <c r="A5210" s="2">
        <v>183</v>
      </c>
      <c r="B5210" s="2">
        <f>_xlfn.XLOOKUP(C5210,country_id!$B$2:$B$326,country_id!$A$2:$A$326,,0)</f>
        <v>122</v>
      </c>
      <c r="C5210" s="2" t="s">
        <v>63</v>
      </c>
      <c r="D5210" s="2" t="s">
        <v>1330</v>
      </c>
      <c r="E5210" s="2" t="s">
        <v>1293</v>
      </c>
      <c r="F5210" s="3">
        <v>37671</v>
      </c>
    </row>
    <row r="5211" spans="1:6" x14ac:dyDescent="0.35">
      <c r="A5211" s="2">
        <v>185</v>
      </c>
      <c r="B5211" s="2">
        <f>_xlfn.XLOOKUP(C5211,country_id!$B$2:$B$326,country_id!$A$2:$A$326,,0)</f>
        <v>197</v>
      </c>
      <c r="C5211" s="2" t="s">
        <v>39</v>
      </c>
      <c r="D5211" s="2" t="s">
        <v>1375</v>
      </c>
      <c r="E5211" s="2" t="s">
        <v>1293</v>
      </c>
      <c r="F5211" s="3">
        <v>37671</v>
      </c>
    </row>
    <row r="5212" spans="1:6" x14ac:dyDescent="0.35">
      <c r="A5212" s="2">
        <v>17</v>
      </c>
      <c r="B5212" s="2">
        <f>_xlfn.XLOOKUP(C5212,country_id!$B$2:$B$326,country_id!$A$2:$A$326,,0)</f>
        <v>47</v>
      </c>
      <c r="C5212" s="2" t="s">
        <v>68</v>
      </c>
      <c r="D5212" s="2" t="s">
        <v>1297</v>
      </c>
      <c r="E5212" s="2" t="s">
        <v>1293</v>
      </c>
      <c r="F5212" s="3">
        <v>37671</v>
      </c>
    </row>
    <row r="5213" spans="1:6" x14ac:dyDescent="0.35">
      <c r="A5213" s="2">
        <v>186</v>
      </c>
      <c r="B5213" s="2">
        <f>_xlfn.XLOOKUP(C5213,country_id!$B$2:$B$326,country_id!$A$2:$A$326,,0)</f>
        <v>257</v>
      </c>
      <c r="C5213" s="2" t="s">
        <v>155</v>
      </c>
      <c r="D5213" s="2" t="s">
        <v>1325</v>
      </c>
      <c r="E5213" s="2" t="s">
        <v>1293</v>
      </c>
      <c r="F5213" s="3">
        <v>37671</v>
      </c>
    </row>
    <row r="5214" spans="1:6" x14ac:dyDescent="0.35">
      <c r="A5214" s="2">
        <v>192</v>
      </c>
      <c r="B5214" s="2">
        <f>_xlfn.XLOOKUP(C5214,country_id!$B$2:$B$326,country_id!$A$2:$A$326,,0)</f>
        <v>89</v>
      </c>
      <c r="C5214" s="2" t="s">
        <v>53</v>
      </c>
      <c r="D5214" s="2" t="s">
        <v>1312</v>
      </c>
      <c r="E5214" s="2" t="s">
        <v>1293</v>
      </c>
      <c r="F5214" s="3">
        <v>37671</v>
      </c>
    </row>
    <row r="5215" spans="1:6" x14ac:dyDescent="0.35">
      <c r="A5215" s="2">
        <v>191</v>
      </c>
      <c r="B5215" s="2">
        <f>_xlfn.XLOOKUP(C5215,country_id!$B$2:$B$326,country_id!$A$2:$A$326,,0)</f>
        <v>247</v>
      </c>
      <c r="C5215" s="2" t="s">
        <v>23</v>
      </c>
      <c r="D5215" s="2" t="s">
        <v>1395</v>
      </c>
      <c r="E5215" s="2" t="s">
        <v>1293</v>
      </c>
      <c r="F5215" s="3">
        <v>37671</v>
      </c>
    </row>
    <row r="5216" spans="1:6" x14ac:dyDescent="0.35">
      <c r="A5216" s="2">
        <v>190</v>
      </c>
      <c r="B5216" s="2">
        <f>_xlfn.XLOOKUP(C5216,country_id!$B$2:$B$326,country_id!$A$2:$A$326,,0)</f>
        <v>266</v>
      </c>
      <c r="C5216" s="2" t="s">
        <v>236</v>
      </c>
      <c r="D5216" s="2" t="s">
        <v>1322</v>
      </c>
      <c r="E5216" s="2" t="s">
        <v>1293</v>
      </c>
      <c r="F5216" s="3">
        <v>37671</v>
      </c>
    </row>
    <row r="5217" spans="1:6" x14ac:dyDescent="0.35">
      <c r="A5217" s="2">
        <v>180</v>
      </c>
      <c r="B5217" s="2">
        <f>_xlfn.XLOOKUP(C5217,country_id!$B$2:$B$326,country_id!$A$2:$A$326,,0)</f>
        <v>177</v>
      </c>
      <c r="C5217" s="2" t="s">
        <v>60</v>
      </c>
      <c r="D5217" s="2" t="s">
        <v>1343</v>
      </c>
      <c r="E5217" s="2" t="s">
        <v>1293</v>
      </c>
      <c r="F5217" s="3">
        <v>37671</v>
      </c>
    </row>
    <row r="5218" spans="1:6" x14ac:dyDescent="0.35">
      <c r="A5218" s="2">
        <v>77</v>
      </c>
      <c r="B5218" s="2">
        <f>_xlfn.XLOOKUP(C5218,country_id!$B$2:$B$326,country_id!$A$2:$A$326,,0)</f>
        <v>44</v>
      </c>
      <c r="C5218" s="2" t="s">
        <v>65</v>
      </c>
      <c r="D5218" s="2" t="s">
        <v>1364</v>
      </c>
      <c r="E5218" s="2" t="s">
        <v>1293</v>
      </c>
      <c r="F5218" s="3">
        <v>37671</v>
      </c>
    </row>
    <row r="5219" spans="1:6" x14ac:dyDescent="0.35">
      <c r="A5219" s="2">
        <v>74</v>
      </c>
      <c r="B5219" s="2">
        <f>_xlfn.XLOOKUP(C5219,country_id!$B$2:$B$326,country_id!$A$2:$A$326,,0)</f>
        <v>170</v>
      </c>
      <c r="C5219" s="2" t="s">
        <v>79</v>
      </c>
      <c r="D5219" s="2" t="s">
        <v>1353</v>
      </c>
      <c r="E5219" s="2" t="s">
        <v>1293</v>
      </c>
      <c r="F5219" s="3">
        <v>37671</v>
      </c>
    </row>
    <row r="5220" spans="1:6" x14ac:dyDescent="0.35">
      <c r="A5220" s="2">
        <v>78</v>
      </c>
      <c r="B5220" s="2">
        <f>_xlfn.XLOOKUP(C5220,country_id!$B$2:$B$326,country_id!$A$2:$A$326,,0)</f>
        <v>10</v>
      </c>
      <c r="C5220" s="2" t="s">
        <v>36</v>
      </c>
      <c r="D5220" s="2" t="s">
        <v>1338</v>
      </c>
      <c r="E5220" s="2" t="s">
        <v>1293</v>
      </c>
      <c r="F5220" s="3">
        <v>37671</v>
      </c>
    </row>
    <row r="5221" spans="1:6" x14ac:dyDescent="0.35">
      <c r="A5221" s="2">
        <v>68</v>
      </c>
      <c r="B5221" s="2">
        <f>_xlfn.XLOOKUP(C5221,country_id!$B$2:$B$326,country_id!$A$2:$A$326,,0)</f>
        <v>323</v>
      </c>
      <c r="C5221" s="2" t="s">
        <v>25</v>
      </c>
      <c r="D5221" s="2" t="s">
        <v>1292</v>
      </c>
      <c r="E5221" s="2" t="s">
        <v>1293</v>
      </c>
      <c r="F5221" s="3">
        <v>37671</v>
      </c>
    </row>
    <row r="5222" spans="1:6" x14ac:dyDescent="0.35">
      <c r="A5222" s="2">
        <v>67</v>
      </c>
      <c r="B5222" s="2">
        <f>_xlfn.XLOOKUP(C5222,country_id!$B$2:$B$326,country_id!$A$2:$A$326,,0)</f>
        <v>82</v>
      </c>
      <c r="C5222" s="2" t="s">
        <v>59</v>
      </c>
      <c r="D5222" s="2" t="s">
        <v>1401</v>
      </c>
      <c r="E5222" s="2" t="s">
        <v>1293</v>
      </c>
      <c r="F5222" s="3">
        <v>37671</v>
      </c>
    </row>
    <row r="5223" spans="1:6" x14ac:dyDescent="0.35">
      <c r="A5223" s="2">
        <v>66</v>
      </c>
      <c r="B5223" s="2">
        <f>_xlfn.XLOOKUP(C5223,country_id!$B$2:$B$326,country_id!$A$2:$A$326,,0)</f>
        <v>140</v>
      </c>
      <c r="C5223" s="2" t="s">
        <v>56</v>
      </c>
      <c r="D5223" s="2" t="s">
        <v>1296</v>
      </c>
      <c r="E5223" s="2" t="s">
        <v>1293</v>
      </c>
      <c r="F5223" s="3">
        <v>37671</v>
      </c>
    </row>
    <row r="5224" spans="1:6" x14ac:dyDescent="0.35">
      <c r="A5224" s="2">
        <v>65</v>
      </c>
      <c r="B5224" s="2">
        <f>_xlfn.XLOOKUP(C5224,country_id!$B$2:$B$326,country_id!$A$2:$A$326,,0)</f>
        <v>6</v>
      </c>
      <c r="C5224" s="2" t="s">
        <v>38</v>
      </c>
      <c r="D5224" s="2" t="s">
        <v>1294</v>
      </c>
      <c r="E5224" s="2" t="s">
        <v>1293</v>
      </c>
      <c r="F5224" s="3">
        <v>37671</v>
      </c>
    </row>
    <row r="5225" spans="1:6" x14ac:dyDescent="0.35">
      <c r="A5225" s="2">
        <v>96</v>
      </c>
      <c r="B5225" s="2">
        <f>_xlfn.XLOOKUP(C5225,country_id!$B$2:$B$326,country_id!$A$2:$A$326,,0)</f>
        <v>159</v>
      </c>
      <c r="C5225" s="2" t="s">
        <v>51</v>
      </c>
      <c r="D5225" s="2" t="s">
        <v>1340</v>
      </c>
      <c r="E5225" s="2" t="s">
        <v>1293</v>
      </c>
      <c r="F5225" s="3">
        <v>37671</v>
      </c>
    </row>
    <row r="5226" spans="1:6" x14ac:dyDescent="0.35">
      <c r="A5226" s="2">
        <v>80</v>
      </c>
      <c r="B5226" s="2">
        <f>_xlfn.XLOOKUP(C5226,country_id!$B$2:$B$326,country_id!$A$2:$A$326,,0)</f>
        <v>148</v>
      </c>
      <c r="C5226" s="2" t="s">
        <v>143</v>
      </c>
      <c r="D5226" s="2" t="s">
        <v>1354</v>
      </c>
      <c r="E5226" s="2" t="s">
        <v>1293</v>
      </c>
      <c r="F5226" s="3">
        <v>37671</v>
      </c>
    </row>
    <row r="5227" spans="1:6" x14ac:dyDescent="0.35">
      <c r="A5227" s="2">
        <v>90</v>
      </c>
      <c r="B5227" s="2">
        <f>_xlfn.XLOOKUP(C5227,country_id!$B$2:$B$326,country_id!$A$2:$A$326,,0)</f>
        <v>158</v>
      </c>
      <c r="C5227" s="2" t="s">
        <v>48</v>
      </c>
      <c r="D5227" s="2" t="s">
        <v>1374</v>
      </c>
      <c r="E5227" s="2" t="s">
        <v>1293</v>
      </c>
      <c r="F5227" s="3">
        <v>37671</v>
      </c>
    </row>
    <row r="5228" spans="1:6" x14ac:dyDescent="0.35">
      <c r="A5228" s="2">
        <v>88</v>
      </c>
      <c r="B5228" s="2">
        <f>_xlfn.XLOOKUP(C5228,country_id!$B$2:$B$326,country_id!$A$2:$A$326,,0)</f>
        <v>289</v>
      </c>
      <c r="C5228" s="2" t="s">
        <v>66</v>
      </c>
      <c r="D5228" s="2" t="s">
        <v>1350</v>
      </c>
      <c r="E5228" s="2" t="s">
        <v>1293</v>
      </c>
      <c r="F5228" s="3">
        <v>37671</v>
      </c>
    </row>
    <row r="5229" spans="1:6" x14ac:dyDescent="0.35">
      <c r="A5229" s="2">
        <v>58</v>
      </c>
      <c r="B5229" s="2">
        <f>_xlfn.XLOOKUP(C5229,country_id!$B$2:$B$326,country_id!$A$2:$A$326,,0)</f>
        <v>325</v>
      </c>
      <c r="C5229" s="2" t="s">
        <v>266</v>
      </c>
      <c r="D5229" s="2" t="s">
        <v>1301</v>
      </c>
      <c r="E5229" s="2" t="s">
        <v>1293</v>
      </c>
      <c r="F5229" s="3">
        <v>37671</v>
      </c>
    </row>
    <row r="5230" spans="1:6" x14ac:dyDescent="0.35">
      <c r="A5230" s="2">
        <v>35</v>
      </c>
      <c r="B5230" s="2">
        <f>_xlfn.XLOOKUP(C5230,country_id!$B$2:$B$326,country_id!$A$2:$A$326,,0)</f>
        <v>188</v>
      </c>
      <c r="C5230" s="2" t="s">
        <v>85</v>
      </c>
      <c r="D5230" s="2" t="s">
        <v>1305</v>
      </c>
      <c r="E5230" s="2" t="s">
        <v>1293</v>
      </c>
      <c r="F5230" s="3">
        <v>37671</v>
      </c>
    </row>
    <row r="5231" spans="1:6" x14ac:dyDescent="0.35">
      <c r="A5231" s="2">
        <v>30</v>
      </c>
      <c r="B5231" s="2">
        <f>_xlfn.XLOOKUP(C5231,country_id!$B$2:$B$326,country_id!$A$2:$A$326,,0)</f>
        <v>268</v>
      </c>
      <c r="C5231" s="2" t="s">
        <v>47</v>
      </c>
      <c r="D5231" s="2" t="s">
        <v>1347</v>
      </c>
      <c r="E5231" s="2" t="s">
        <v>1293</v>
      </c>
      <c r="F5231" s="3">
        <v>37671</v>
      </c>
    </row>
    <row r="5232" spans="1:6" x14ac:dyDescent="0.35">
      <c r="A5232" s="2">
        <v>27</v>
      </c>
      <c r="B5232" s="2">
        <f>_xlfn.XLOOKUP(C5232,country_id!$B$2:$B$326,country_id!$A$2:$A$326,,0)</f>
        <v>255</v>
      </c>
      <c r="C5232" s="2" t="s">
        <v>44</v>
      </c>
      <c r="D5232" s="2" t="s">
        <v>1303</v>
      </c>
      <c r="E5232" s="2" t="s">
        <v>1293</v>
      </c>
      <c r="F5232" s="3">
        <v>37671</v>
      </c>
    </row>
    <row r="5233" spans="1:6" x14ac:dyDescent="0.35">
      <c r="A5233" s="2">
        <v>29</v>
      </c>
      <c r="B5233" s="2">
        <f>_xlfn.XLOOKUP(C5233,country_id!$B$2:$B$326,country_id!$A$2:$A$326,,0)</f>
        <v>198</v>
      </c>
      <c r="C5233" s="2" t="s">
        <v>62</v>
      </c>
      <c r="D5233" s="2" t="s">
        <v>1310</v>
      </c>
      <c r="E5233" s="2" t="s">
        <v>1293</v>
      </c>
      <c r="F5233" s="3">
        <v>37671</v>
      </c>
    </row>
    <row r="5234" spans="1:6" x14ac:dyDescent="0.35">
      <c r="A5234" s="2">
        <v>59</v>
      </c>
      <c r="B5234" s="2">
        <f>_xlfn.XLOOKUP(C5234,country_id!$B$2:$B$326,country_id!$A$2:$A$326,,0)</f>
        <v>110</v>
      </c>
      <c r="C5234" s="2" t="s">
        <v>35</v>
      </c>
      <c r="D5234" s="2" t="s">
        <v>1307</v>
      </c>
      <c r="E5234" s="2" t="s">
        <v>1293</v>
      </c>
      <c r="F5234" s="3">
        <v>37671</v>
      </c>
    </row>
    <row r="5235" spans="1:6" x14ac:dyDescent="0.35">
      <c r="A5235" s="2">
        <v>39</v>
      </c>
      <c r="B5235" s="2">
        <f>_xlfn.XLOOKUP(C5235,country_id!$B$2:$B$326,country_id!$A$2:$A$326,,0)</f>
        <v>84</v>
      </c>
      <c r="C5235" s="2" t="s">
        <v>73</v>
      </c>
      <c r="D5235" s="2" t="s">
        <v>1298</v>
      </c>
      <c r="E5235" s="2" t="s">
        <v>1293</v>
      </c>
      <c r="F5235" s="3">
        <v>37671</v>
      </c>
    </row>
    <row r="5236" spans="1:6" x14ac:dyDescent="0.35">
      <c r="A5236" s="2">
        <v>42</v>
      </c>
      <c r="B5236" s="2">
        <f>_xlfn.XLOOKUP(C5236,country_id!$B$2:$B$326,country_id!$A$2:$A$326,,0)</f>
        <v>292</v>
      </c>
      <c r="C5236" s="2" t="s">
        <v>50</v>
      </c>
      <c r="D5236" s="2" t="s">
        <v>1308</v>
      </c>
      <c r="E5236" s="2" t="s">
        <v>1293</v>
      </c>
      <c r="F5236" s="3">
        <v>37671</v>
      </c>
    </row>
    <row r="5237" spans="1:6" x14ac:dyDescent="0.35">
      <c r="A5237" s="2">
        <v>99</v>
      </c>
      <c r="B5237" s="2">
        <f>_xlfn.XLOOKUP(C5237,country_id!$B$2:$B$326,country_id!$A$2:$A$326,,0)</f>
        <v>167</v>
      </c>
      <c r="C5237" s="2" t="s">
        <v>74</v>
      </c>
      <c r="D5237" s="2" t="s">
        <v>1302</v>
      </c>
      <c r="E5237" s="2" t="s">
        <v>1293</v>
      </c>
      <c r="F5237" s="3">
        <v>37671</v>
      </c>
    </row>
    <row r="5238" spans="1:6" x14ac:dyDescent="0.35">
      <c r="A5238" s="2">
        <v>156</v>
      </c>
      <c r="B5238" s="2">
        <f>_xlfn.XLOOKUP(C5238,country_id!$B$2:$B$326,country_id!$A$2:$A$326,,0)</f>
        <v>50</v>
      </c>
      <c r="C5238" s="2" t="s">
        <v>82</v>
      </c>
      <c r="D5238" s="2" t="s">
        <v>1342</v>
      </c>
      <c r="E5238" s="2" t="s">
        <v>1293</v>
      </c>
      <c r="F5238" s="3">
        <v>37671</v>
      </c>
    </row>
    <row r="5239" spans="1:6" x14ac:dyDescent="0.35">
      <c r="A5239" s="2">
        <v>155</v>
      </c>
      <c r="B5239" s="2">
        <f>_xlfn.XLOOKUP(C5239,country_id!$B$2:$B$326,country_id!$A$2:$A$326,,0)</f>
        <v>284</v>
      </c>
      <c r="C5239" s="2" t="s">
        <v>77</v>
      </c>
      <c r="D5239" s="2" t="s">
        <v>1363</v>
      </c>
      <c r="E5239" s="2" t="s">
        <v>1293</v>
      </c>
      <c r="F5239" s="3">
        <v>37671</v>
      </c>
    </row>
    <row r="5240" spans="1:6" x14ac:dyDescent="0.35">
      <c r="A5240" s="2">
        <v>146</v>
      </c>
      <c r="B5240" s="2">
        <f>_xlfn.XLOOKUP(C5240,country_id!$B$2:$B$326,country_id!$A$2:$A$326,,0)</f>
        <v>106</v>
      </c>
      <c r="C5240" s="2" t="s">
        <v>80</v>
      </c>
      <c r="D5240" s="2" t="s">
        <v>1311</v>
      </c>
      <c r="E5240" s="2" t="s">
        <v>1293</v>
      </c>
      <c r="F5240" s="3">
        <v>37671</v>
      </c>
    </row>
    <row r="5241" spans="1:6" x14ac:dyDescent="0.35">
      <c r="A5241" s="2">
        <v>149</v>
      </c>
      <c r="B5241" s="2">
        <f>_xlfn.XLOOKUP(C5241,country_id!$B$2:$B$326,country_id!$A$2:$A$326,,0)</f>
        <v>31</v>
      </c>
      <c r="C5241" s="2" t="s">
        <v>18</v>
      </c>
      <c r="D5241" s="2" t="s">
        <v>1344</v>
      </c>
      <c r="E5241" s="2" t="s">
        <v>1293</v>
      </c>
      <c r="F5241" s="3">
        <v>37671</v>
      </c>
    </row>
    <row r="5242" spans="1:6" x14ac:dyDescent="0.35">
      <c r="A5242" s="2">
        <v>159</v>
      </c>
      <c r="B5242" s="2">
        <f>_xlfn.XLOOKUP(C5242,country_id!$B$2:$B$326,country_id!$A$2:$A$326,,0)</f>
        <v>90</v>
      </c>
      <c r="C5242" s="2" t="s">
        <v>1396</v>
      </c>
      <c r="D5242" s="2" t="s">
        <v>1397</v>
      </c>
      <c r="E5242" s="2" t="s">
        <v>1293</v>
      </c>
      <c r="F5242" s="3">
        <v>37671</v>
      </c>
    </row>
    <row r="5243" spans="1:6" x14ac:dyDescent="0.35">
      <c r="A5243" s="2">
        <v>175</v>
      </c>
      <c r="B5243" s="2">
        <f>_xlfn.XLOOKUP(C5243,country_id!$B$2:$B$326,country_id!$A$2:$A$326,,0)</f>
        <v>56</v>
      </c>
      <c r="C5243" s="2" t="s">
        <v>255</v>
      </c>
      <c r="D5243" s="2" t="s">
        <v>1315</v>
      </c>
      <c r="E5243" s="2" t="s">
        <v>1293</v>
      </c>
      <c r="F5243" s="3">
        <v>37671</v>
      </c>
    </row>
    <row r="5244" spans="1:6" x14ac:dyDescent="0.35">
      <c r="A5244" s="2">
        <v>139</v>
      </c>
      <c r="B5244" s="2">
        <f>_xlfn.XLOOKUP(C5244,country_id!$B$2:$B$326,country_id!$A$2:$A$326,,0)</f>
        <v>93</v>
      </c>
      <c r="C5244" s="2" t="s">
        <v>12</v>
      </c>
      <c r="D5244" s="2" t="s">
        <v>1373</v>
      </c>
      <c r="E5244" s="2" t="s">
        <v>1293</v>
      </c>
      <c r="F5244" s="3">
        <v>37671</v>
      </c>
    </row>
    <row r="5245" spans="1:6" x14ac:dyDescent="0.35">
      <c r="A5245" s="2">
        <v>112</v>
      </c>
      <c r="B5245" s="2">
        <f>_xlfn.XLOOKUP(C5245,country_id!$B$2:$B$326,country_id!$A$2:$A$326,,0)</f>
        <v>274</v>
      </c>
      <c r="C5245" s="2" t="s">
        <v>29</v>
      </c>
      <c r="D5245" s="2" t="s">
        <v>1333</v>
      </c>
      <c r="E5245" s="2" t="s">
        <v>1293</v>
      </c>
      <c r="F5245" s="3">
        <v>37671</v>
      </c>
    </row>
    <row r="5246" spans="1:6" x14ac:dyDescent="0.35">
      <c r="A5246" s="2">
        <v>108</v>
      </c>
      <c r="B5246" s="2">
        <f>_xlfn.XLOOKUP(C5246,country_id!$B$2:$B$326,country_id!$A$2:$A$326,,0)</f>
        <v>297</v>
      </c>
      <c r="C5246" s="2" t="s">
        <v>76</v>
      </c>
      <c r="D5246" s="2" t="s">
        <v>1371</v>
      </c>
      <c r="E5246" s="2" t="s">
        <v>1293</v>
      </c>
      <c r="F5246" s="3">
        <v>37671</v>
      </c>
    </row>
    <row r="5247" spans="1:6" x14ac:dyDescent="0.35">
      <c r="A5247" s="2">
        <v>105</v>
      </c>
      <c r="B5247" s="2">
        <f>_xlfn.XLOOKUP(C5247,country_id!$B$2:$B$326,country_id!$A$2:$A$326,,0)</f>
        <v>165</v>
      </c>
      <c r="C5247" s="2" t="s">
        <v>31</v>
      </c>
      <c r="D5247" s="2" t="s">
        <v>1355</v>
      </c>
      <c r="E5247" s="2" t="s">
        <v>1293</v>
      </c>
      <c r="F5247" s="3">
        <v>37671</v>
      </c>
    </row>
    <row r="5248" spans="1:6" x14ac:dyDescent="0.35">
      <c r="A5248" s="2">
        <v>102</v>
      </c>
      <c r="B5248" s="2">
        <f>_xlfn.XLOOKUP(C5248,country_id!$B$2:$B$326,country_id!$A$2:$A$326,,0)</f>
        <v>64</v>
      </c>
      <c r="C5248" s="2" t="s">
        <v>41</v>
      </c>
      <c r="D5248" s="2" t="s">
        <v>1369</v>
      </c>
      <c r="E5248" s="2" t="s">
        <v>1293</v>
      </c>
      <c r="F5248" s="3">
        <v>37671</v>
      </c>
    </row>
    <row r="5249" spans="1:6" x14ac:dyDescent="0.35">
      <c r="A5249" s="2">
        <v>119</v>
      </c>
      <c r="B5249" s="2">
        <f>_xlfn.XLOOKUP(C5249,country_id!$B$2:$B$326,country_id!$A$2:$A$326,,0)</f>
        <v>92</v>
      </c>
      <c r="C5249" s="2" t="s">
        <v>83</v>
      </c>
      <c r="D5249" s="2" t="s">
        <v>1336</v>
      </c>
      <c r="E5249" s="2" t="s">
        <v>1293</v>
      </c>
      <c r="F5249" s="3">
        <v>37671</v>
      </c>
    </row>
    <row r="5250" spans="1:6" x14ac:dyDescent="0.35">
      <c r="A5250" s="2">
        <v>121</v>
      </c>
      <c r="B5250" s="2">
        <f>_xlfn.XLOOKUP(C5250,country_id!$B$2:$B$326,country_id!$A$2:$A$326,,0)</f>
        <v>121</v>
      </c>
      <c r="C5250" s="2" t="s">
        <v>71</v>
      </c>
      <c r="D5250" s="2" t="s">
        <v>1360</v>
      </c>
      <c r="E5250" s="2" t="s">
        <v>1293</v>
      </c>
      <c r="F5250" s="3">
        <v>37671</v>
      </c>
    </row>
    <row r="5251" spans="1:6" x14ac:dyDescent="0.35">
      <c r="A5251" s="2">
        <v>136</v>
      </c>
      <c r="B5251" s="2">
        <f>_xlfn.XLOOKUP(C5251,country_id!$B$2:$B$326,country_id!$A$2:$A$326,,0)</f>
        <v>45</v>
      </c>
      <c r="C5251" s="2" t="s">
        <v>148</v>
      </c>
      <c r="D5251" s="2" t="s">
        <v>1351</v>
      </c>
      <c r="E5251" s="2" t="s">
        <v>1293</v>
      </c>
      <c r="F5251" s="3">
        <v>37671</v>
      </c>
    </row>
    <row r="5252" spans="1:6" x14ac:dyDescent="0.35">
      <c r="A5252" s="2">
        <v>134</v>
      </c>
      <c r="B5252" s="2">
        <f>_xlfn.XLOOKUP(C5252,country_id!$B$2:$B$326,country_id!$A$2:$A$326,,0)</f>
        <v>259</v>
      </c>
      <c r="C5252" s="2" t="s">
        <v>22</v>
      </c>
      <c r="D5252" s="2" t="s">
        <v>1368</v>
      </c>
      <c r="E5252" s="2" t="s">
        <v>1293</v>
      </c>
      <c r="F5252" s="3">
        <v>37671</v>
      </c>
    </row>
    <row r="5253" spans="1:6" x14ac:dyDescent="0.35">
      <c r="A5253" s="2">
        <v>133</v>
      </c>
      <c r="B5253" s="2">
        <f>_xlfn.XLOOKUP(C5253,country_id!$B$2:$B$326,country_id!$A$2:$A$326,,0)</f>
        <v>157</v>
      </c>
      <c r="C5253" s="2" t="s">
        <v>26</v>
      </c>
      <c r="D5253" s="2" t="s">
        <v>1328</v>
      </c>
      <c r="E5253" s="2" t="s">
        <v>1293</v>
      </c>
      <c r="F5253" s="3">
        <v>37671</v>
      </c>
    </row>
    <row r="5254" spans="1:6" x14ac:dyDescent="0.35">
      <c r="A5254" s="2">
        <v>131</v>
      </c>
      <c r="B5254" s="2">
        <f>_xlfn.XLOOKUP(C5254,country_id!$B$2:$B$326,country_id!$A$2:$A$326,,0)</f>
        <v>38</v>
      </c>
      <c r="C5254" s="2" t="s">
        <v>54</v>
      </c>
      <c r="D5254" s="2" t="s">
        <v>1352</v>
      </c>
      <c r="E5254" s="2" t="s">
        <v>1293</v>
      </c>
      <c r="F5254" s="3">
        <v>37671</v>
      </c>
    </row>
    <row r="5255" spans="1:6" x14ac:dyDescent="0.35">
      <c r="A5255" s="2">
        <v>181</v>
      </c>
      <c r="B5255" s="2">
        <f>_xlfn.XLOOKUP(C5255,country_id!$B$2:$B$326,country_id!$A$2:$A$326,,0)</f>
        <v>54</v>
      </c>
      <c r="C5255" s="2" t="s">
        <v>32</v>
      </c>
      <c r="D5255" s="2" t="s">
        <v>1324</v>
      </c>
      <c r="E5255" s="2" t="s">
        <v>1293</v>
      </c>
      <c r="F5255" s="3">
        <v>37671</v>
      </c>
    </row>
    <row r="5256" spans="1:6" x14ac:dyDescent="0.35">
      <c r="A5256" s="2">
        <v>128</v>
      </c>
      <c r="B5256" s="2">
        <f>_xlfn.XLOOKUP(C5256,country_id!$B$2:$B$326,country_id!$A$2:$A$326,,0)</f>
        <v>189</v>
      </c>
      <c r="C5256" s="2" t="s">
        <v>45</v>
      </c>
      <c r="D5256" s="2" t="s">
        <v>1334</v>
      </c>
      <c r="E5256" s="2" t="s">
        <v>1293</v>
      </c>
      <c r="F5256" s="3">
        <v>37671</v>
      </c>
    </row>
    <row r="5257" spans="1:6" x14ac:dyDescent="0.35">
      <c r="A5257" s="2">
        <v>126</v>
      </c>
      <c r="B5257" s="2">
        <f>_xlfn.XLOOKUP(C5257,country_id!$B$2:$B$326,country_id!$A$2:$A$326,,0)</f>
        <v>191</v>
      </c>
      <c r="C5257" s="2" t="s">
        <v>69</v>
      </c>
      <c r="D5257" s="2" t="s">
        <v>1323</v>
      </c>
      <c r="E5257" s="2" t="s">
        <v>1293</v>
      </c>
      <c r="F5257" s="3">
        <v>37671</v>
      </c>
    </row>
    <row r="5258" spans="1:6" x14ac:dyDescent="0.35">
      <c r="A5258" s="2">
        <v>125</v>
      </c>
      <c r="B5258" s="2">
        <f>_xlfn.XLOOKUP(C5258,country_id!$B$2:$B$326,country_id!$A$2:$A$326,,0)</f>
        <v>234</v>
      </c>
      <c r="C5258" s="2" t="s">
        <v>13</v>
      </c>
      <c r="D5258" s="2" t="s">
        <v>1321</v>
      </c>
      <c r="E5258" s="2" t="s">
        <v>1293</v>
      </c>
      <c r="F5258" s="3">
        <v>37671</v>
      </c>
    </row>
    <row r="5259" spans="1:6" x14ac:dyDescent="0.35">
      <c r="A5259" s="2">
        <v>123</v>
      </c>
      <c r="B5259" s="2">
        <f>_xlfn.XLOOKUP(C5259,country_id!$B$2:$B$326,country_id!$A$2:$A$326,,0)</f>
        <v>103</v>
      </c>
      <c r="C5259" s="2" t="s">
        <v>28</v>
      </c>
      <c r="D5259" s="2" t="s">
        <v>1309</v>
      </c>
      <c r="E5259" s="2" t="s">
        <v>1293</v>
      </c>
      <c r="F5259" s="3">
        <v>37671</v>
      </c>
    </row>
    <row r="5260" spans="1:6" x14ac:dyDescent="0.35">
      <c r="A5260" s="2">
        <v>129</v>
      </c>
      <c r="B5260" s="2">
        <f>_xlfn.XLOOKUP(C5260,country_id!$B$2:$B$326,country_id!$A$2:$A$326,,0)</f>
        <v>178</v>
      </c>
      <c r="C5260" s="2" t="s">
        <v>113</v>
      </c>
      <c r="D5260" s="2" t="s">
        <v>1332</v>
      </c>
      <c r="E5260" s="2" t="s">
        <v>1293</v>
      </c>
      <c r="F5260" s="3">
        <v>37671</v>
      </c>
    </row>
    <row r="5261" spans="1:6" x14ac:dyDescent="0.35">
      <c r="A5261" s="2">
        <v>195</v>
      </c>
      <c r="B5261" s="2">
        <f>_xlfn.XLOOKUP(C5261,country_id!$B$2:$B$326,country_id!$A$2:$A$326,,0)</f>
        <v>78</v>
      </c>
      <c r="C5261" s="2" t="s">
        <v>121</v>
      </c>
      <c r="D5261" s="2" t="s">
        <v>1386</v>
      </c>
      <c r="E5261" s="2" t="s">
        <v>1293</v>
      </c>
      <c r="F5261" s="3">
        <v>37671</v>
      </c>
    </row>
    <row r="5262" spans="1:6" x14ac:dyDescent="0.35">
      <c r="A5262" s="2">
        <v>92</v>
      </c>
      <c r="B5262" s="2">
        <f>_xlfn.XLOOKUP(C5262,country_id!$B$2:$B$326,country_id!$A$2:$A$326,,0)</f>
        <v>158</v>
      </c>
      <c r="C5262" s="2" t="s">
        <v>48</v>
      </c>
      <c r="D5262" s="2" t="s">
        <v>1374</v>
      </c>
      <c r="E5262" s="2" t="s">
        <v>1293</v>
      </c>
      <c r="F5262" s="3">
        <v>37706</v>
      </c>
    </row>
    <row r="5263" spans="1:6" x14ac:dyDescent="0.35">
      <c r="A5263" s="2">
        <v>136</v>
      </c>
      <c r="B5263" s="2">
        <f>_xlfn.XLOOKUP(C5263,country_id!$B$2:$B$326,country_id!$A$2:$A$326,,0)</f>
        <v>259</v>
      </c>
      <c r="C5263" s="2" t="s">
        <v>22</v>
      </c>
      <c r="D5263" s="2" t="s">
        <v>1368</v>
      </c>
      <c r="E5263" s="2" t="s">
        <v>1293</v>
      </c>
      <c r="F5263" s="3">
        <v>37706</v>
      </c>
    </row>
    <row r="5264" spans="1:6" x14ac:dyDescent="0.35">
      <c r="A5264" s="2">
        <v>133</v>
      </c>
      <c r="B5264" s="2">
        <f>_xlfn.XLOOKUP(C5264,country_id!$B$2:$B$326,country_id!$A$2:$A$326,,0)</f>
        <v>31</v>
      </c>
      <c r="C5264" s="2" t="s">
        <v>18</v>
      </c>
      <c r="D5264" s="2" t="s">
        <v>1344</v>
      </c>
      <c r="E5264" s="2" t="s">
        <v>1293</v>
      </c>
      <c r="F5264" s="3">
        <v>37706</v>
      </c>
    </row>
    <row r="5265" spans="1:6" x14ac:dyDescent="0.35">
      <c r="A5265" s="2">
        <v>132</v>
      </c>
      <c r="B5265" s="2">
        <f>_xlfn.XLOOKUP(C5265,country_id!$B$2:$B$326,country_id!$A$2:$A$326,,0)</f>
        <v>38</v>
      </c>
      <c r="C5265" s="2" t="s">
        <v>54</v>
      </c>
      <c r="D5265" s="2" t="s">
        <v>1352</v>
      </c>
      <c r="E5265" s="2" t="s">
        <v>1293</v>
      </c>
      <c r="F5265" s="3">
        <v>37706</v>
      </c>
    </row>
    <row r="5266" spans="1:6" x14ac:dyDescent="0.35">
      <c r="A5266" s="2">
        <v>131</v>
      </c>
      <c r="B5266" s="2">
        <f>_xlfn.XLOOKUP(C5266,country_id!$B$2:$B$326,country_id!$A$2:$A$326,,0)</f>
        <v>189</v>
      </c>
      <c r="C5266" s="2" t="s">
        <v>45</v>
      </c>
      <c r="D5266" s="2" t="s">
        <v>1334</v>
      </c>
      <c r="E5266" s="2" t="s">
        <v>1293</v>
      </c>
      <c r="F5266" s="3">
        <v>37706</v>
      </c>
    </row>
    <row r="5267" spans="1:6" x14ac:dyDescent="0.35">
      <c r="A5267" s="2">
        <v>130</v>
      </c>
      <c r="B5267" s="2">
        <f>_xlfn.XLOOKUP(C5267,country_id!$B$2:$B$326,country_id!$A$2:$A$326,,0)</f>
        <v>178</v>
      </c>
      <c r="C5267" s="2" t="s">
        <v>113</v>
      </c>
      <c r="D5267" s="2" t="s">
        <v>1332</v>
      </c>
      <c r="E5267" s="2" t="s">
        <v>1293</v>
      </c>
      <c r="F5267" s="3">
        <v>37706</v>
      </c>
    </row>
    <row r="5268" spans="1:6" x14ac:dyDescent="0.35">
      <c r="A5268" s="2">
        <v>129</v>
      </c>
      <c r="B5268" s="2">
        <f>_xlfn.XLOOKUP(C5268,country_id!$B$2:$B$326,country_id!$A$2:$A$326,,0)</f>
        <v>191</v>
      </c>
      <c r="C5268" s="2" t="s">
        <v>69</v>
      </c>
      <c r="D5268" s="2" t="s">
        <v>1323</v>
      </c>
      <c r="E5268" s="2" t="s">
        <v>1293</v>
      </c>
      <c r="F5268" s="3">
        <v>37706</v>
      </c>
    </row>
    <row r="5269" spans="1:6" x14ac:dyDescent="0.35">
      <c r="A5269" s="2">
        <v>127</v>
      </c>
      <c r="B5269" s="2">
        <f>_xlfn.XLOOKUP(C5269,country_id!$B$2:$B$326,country_id!$A$2:$A$326,,0)</f>
        <v>157</v>
      </c>
      <c r="C5269" s="2" t="s">
        <v>26</v>
      </c>
      <c r="D5269" s="2" t="s">
        <v>1328</v>
      </c>
      <c r="E5269" s="2" t="s">
        <v>1293</v>
      </c>
      <c r="F5269" s="3">
        <v>37706</v>
      </c>
    </row>
    <row r="5270" spans="1:6" x14ac:dyDescent="0.35">
      <c r="A5270" s="2">
        <v>126</v>
      </c>
      <c r="B5270" s="2">
        <f>_xlfn.XLOOKUP(C5270,country_id!$B$2:$B$326,country_id!$A$2:$A$326,,0)</f>
        <v>234</v>
      </c>
      <c r="C5270" s="2" t="s">
        <v>13</v>
      </c>
      <c r="D5270" s="2" t="s">
        <v>1321</v>
      </c>
      <c r="E5270" s="2" t="s">
        <v>1293</v>
      </c>
      <c r="F5270" s="3">
        <v>37706</v>
      </c>
    </row>
    <row r="5271" spans="1:6" x14ac:dyDescent="0.35">
      <c r="A5271" s="2">
        <v>124</v>
      </c>
      <c r="B5271" s="2">
        <f>_xlfn.XLOOKUP(C5271,country_id!$B$2:$B$326,country_id!$A$2:$A$326,,0)</f>
        <v>103</v>
      </c>
      <c r="C5271" s="2" t="s">
        <v>28</v>
      </c>
      <c r="D5271" s="2" t="s">
        <v>1309</v>
      </c>
      <c r="E5271" s="2" t="s">
        <v>1293</v>
      </c>
      <c r="F5271" s="3">
        <v>37706</v>
      </c>
    </row>
    <row r="5272" spans="1:6" x14ac:dyDescent="0.35">
      <c r="A5272" s="2">
        <v>122</v>
      </c>
      <c r="B5272" s="2">
        <f>_xlfn.XLOOKUP(C5272,country_id!$B$2:$B$326,country_id!$A$2:$A$326,,0)</f>
        <v>121</v>
      </c>
      <c r="C5272" s="2" t="s">
        <v>71</v>
      </c>
      <c r="D5272" s="2" t="s">
        <v>1360</v>
      </c>
      <c r="E5272" s="2" t="s">
        <v>1293</v>
      </c>
      <c r="F5272" s="3">
        <v>37706</v>
      </c>
    </row>
    <row r="5273" spans="1:6" x14ac:dyDescent="0.35">
      <c r="A5273" s="2">
        <v>137</v>
      </c>
      <c r="B5273" s="2">
        <f>_xlfn.XLOOKUP(C5273,country_id!$B$2:$B$326,country_id!$A$2:$A$326,,0)</f>
        <v>45</v>
      </c>
      <c r="C5273" s="2" t="s">
        <v>148</v>
      </c>
      <c r="D5273" s="2" t="s">
        <v>1351</v>
      </c>
      <c r="E5273" s="2" t="s">
        <v>1293</v>
      </c>
      <c r="F5273" s="3">
        <v>37706</v>
      </c>
    </row>
    <row r="5274" spans="1:6" x14ac:dyDescent="0.35">
      <c r="A5274" s="2">
        <v>140</v>
      </c>
      <c r="B5274" s="2">
        <f>_xlfn.XLOOKUP(C5274,country_id!$B$2:$B$326,country_id!$A$2:$A$326,,0)</f>
        <v>93</v>
      </c>
      <c r="C5274" s="2" t="s">
        <v>12</v>
      </c>
      <c r="D5274" s="2" t="s">
        <v>1373</v>
      </c>
      <c r="E5274" s="2" t="s">
        <v>1293</v>
      </c>
      <c r="F5274" s="3">
        <v>37706</v>
      </c>
    </row>
    <row r="5275" spans="1:6" x14ac:dyDescent="0.35">
      <c r="A5275" s="2">
        <v>161</v>
      </c>
      <c r="B5275" s="2">
        <f>_xlfn.XLOOKUP(C5275,country_id!$B$2:$B$326,country_id!$A$2:$A$326,,0)</f>
        <v>90</v>
      </c>
      <c r="C5275" s="2" t="s">
        <v>1396</v>
      </c>
      <c r="D5275" s="2" t="s">
        <v>1397</v>
      </c>
      <c r="E5275" s="2" t="s">
        <v>1293</v>
      </c>
      <c r="F5275" s="3">
        <v>37706</v>
      </c>
    </row>
    <row r="5276" spans="1:6" x14ac:dyDescent="0.35">
      <c r="A5276" s="2">
        <v>157</v>
      </c>
      <c r="B5276" s="2">
        <f>_xlfn.XLOOKUP(C5276,country_id!$B$2:$B$326,country_id!$A$2:$A$326,,0)</f>
        <v>50</v>
      </c>
      <c r="C5276" s="2" t="s">
        <v>82</v>
      </c>
      <c r="D5276" s="2" t="s">
        <v>1342</v>
      </c>
      <c r="E5276" s="2" t="s">
        <v>1293</v>
      </c>
      <c r="F5276" s="3">
        <v>37706</v>
      </c>
    </row>
    <row r="5277" spans="1:6" x14ac:dyDescent="0.35">
      <c r="A5277" s="2">
        <v>155</v>
      </c>
      <c r="B5277" s="2">
        <f>_xlfn.XLOOKUP(C5277,country_id!$B$2:$B$326,country_id!$A$2:$A$326,,0)</f>
        <v>284</v>
      </c>
      <c r="C5277" s="2" t="s">
        <v>77</v>
      </c>
      <c r="D5277" s="2" t="s">
        <v>1363</v>
      </c>
      <c r="E5277" s="2" t="s">
        <v>1293</v>
      </c>
      <c r="F5277" s="3">
        <v>37706</v>
      </c>
    </row>
    <row r="5278" spans="1:6" x14ac:dyDescent="0.35">
      <c r="A5278" s="2">
        <v>146</v>
      </c>
      <c r="B5278" s="2">
        <f>_xlfn.XLOOKUP(C5278,country_id!$B$2:$B$326,country_id!$A$2:$A$326,,0)</f>
        <v>106</v>
      </c>
      <c r="C5278" s="2" t="s">
        <v>80</v>
      </c>
      <c r="D5278" s="2" t="s">
        <v>1311</v>
      </c>
      <c r="E5278" s="2" t="s">
        <v>1293</v>
      </c>
      <c r="F5278" s="3">
        <v>37706</v>
      </c>
    </row>
    <row r="5279" spans="1:6" x14ac:dyDescent="0.35">
      <c r="A5279" s="2">
        <v>63</v>
      </c>
      <c r="B5279" s="2">
        <f>_xlfn.XLOOKUP(C5279,country_id!$B$2:$B$326,country_id!$A$2:$A$326,,0)</f>
        <v>82</v>
      </c>
      <c r="C5279" s="2" t="s">
        <v>59</v>
      </c>
      <c r="D5279" s="2" t="s">
        <v>1401</v>
      </c>
      <c r="E5279" s="2" t="s">
        <v>1293</v>
      </c>
      <c r="F5279" s="3">
        <v>37706</v>
      </c>
    </row>
    <row r="5280" spans="1:6" x14ac:dyDescent="0.35">
      <c r="A5280" s="2">
        <v>61</v>
      </c>
      <c r="B5280" s="2">
        <f>_xlfn.XLOOKUP(C5280,country_id!$B$2:$B$326,country_id!$A$2:$A$326,,0)</f>
        <v>110</v>
      </c>
      <c r="C5280" s="2" t="s">
        <v>35</v>
      </c>
      <c r="D5280" s="2" t="s">
        <v>1307</v>
      </c>
      <c r="E5280" s="2" t="s">
        <v>1293</v>
      </c>
      <c r="F5280" s="3">
        <v>37706</v>
      </c>
    </row>
    <row r="5281" spans="1:6" x14ac:dyDescent="0.35">
      <c r="A5281" s="2">
        <v>60</v>
      </c>
      <c r="B5281" s="2">
        <f>_xlfn.XLOOKUP(C5281,country_id!$B$2:$B$326,country_id!$A$2:$A$326,,0)</f>
        <v>325</v>
      </c>
      <c r="C5281" s="2" t="s">
        <v>266</v>
      </c>
      <c r="D5281" s="2" t="s">
        <v>1301</v>
      </c>
      <c r="E5281" s="2" t="s">
        <v>1293</v>
      </c>
      <c r="F5281" s="3">
        <v>37706</v>
      </c>
    </row>
    <row r="5282" spans="1:6" x14ac:dyDescent="0.35">
      <c r="A5282" s="2">
        <v>67</v>
      </c>
      <c r="B5282" s="2">
        <f>_xlfn.XLOOKUP(C5282,country_id!$B$2:$B$326,country_id!$A$2:$A$326,,0)</f>
        <v>6</v>
      </c>
      <c r="C5282" s="2" t="s">
        <v>38</v>
      </c>
      <c r="D5282" s="2" t="s">
        <v>1294</v>
      </c>
      <c r="E5282" s="2" t="s">
        <v>1293</v>
      </c>
      <c r="F5282" s="3">
        <v>37706</v>
      </c>
    </row>
    <row r="5283" spans="1:6" x14ac:dyDescent="0.35">
      <c r="A5283" s="2">
        <v>80</v>
      </c>
      <c r="B5283" s="2">
        <f>_xlfn.XLOOKUP(C5283,country_id!$B$2:$B$326,country_id!$A$2:$A$326,,0)</f>
        <v>10</v>
      </c>
      <c r="C5283" s="2" t="s">
        <v>36</v>
      </c>
      <c r="D5283" s="2" t="s">
        <v>1338</v>
      </c>
      <c r="E5283" s="2" t="s">
        <v>1293</v>
      </c>
      <c r="F5283" s="3">
        <v>37706</v>
      </c>
    </row>
    <row r="5284" spans="1:6" x14ac:dyDescent="0.35">
      <c r="A5284" s="2">
        <v>79</v>
      </c>
      <c r="B5284" s="2">
        <f>_xlfn.XLOOKUP(C5284,country_id!$B$2:$B$326,country_id!$A$2:$A$326,,0)</f>
        <v>44</v>
      </c>
      <c r="C5284" s="2" t="s">
        <v>65</v>
      </c>
      <c r="D5284" s="2" t="s">
        <v>1364</v>
      </c>
      <c r="E5284" s="2" t="s">
        <v>1293</v>
      </c>
      <c r="F5284" s="3">
        <v>37706</v>
      </c>
    </row>
    <row r="5285" spans="1:6" x14ac:dyDescent="0.35">
      <c r="A5285" s="2">
        <v>78</v>
      </c>
      <c r="B5285" s="2">
        <f>_xlfn.XLOOKUP(C5285,country_id!$B$2:$B$326,country_id!$A$2:$A$326,,0)</f>
        <v>170</v>
      </c>
      <c r="C5285" s="2" t="s">
        <v>79</v>
      </c>
      <c r="D5285" s="2" t="s">
        <v>1353</v>
      </c>
      <c r="E5285" s="2" t="s">
        <v>1293</v>
      </c>
      <c r="F5285" s="3">
        <v>37706</v>
      </c>
    </row>
    <row r="5286" spans="1:6" x14ac:dyDescent="0.35">
      <c r="A5286" s="2">
        <v>72</v>
      </c>
      <c r="B5286" s="2">
        <f>_xlfn.XLOOKUP(C5286,country_id!$B$2:$B$326,country_id!$A$2:$A$326,,0)</f>
        <v>323</v>
      </c>
      <c r="C5286" s="2" t="s">
        <v>25</v>
      </c>
      <c r="D5286" s="2" t="s">
        <v>1292</v>
      </c>
      <c r="E5286" s="2" t="s">
        <v>1293</v>
      </c>
      <c r="F5286" s="3">
        <v>37706</v>
      </c>
    </row>
    <row r="5287" spans="1:6" x14ac:dyDescent="0.35">
      <c r="A5287" s="2">
        <v>68</v>
      </c>
      <c r="B5287" s="2">
        <f>_xlfn.XLOOKUP(C5287,country_id!$B$2:$B$326,country_id!$A$2:$A$326,,0)</f>
        <v>140</v>
      </c>
      <c r="C5287" s="2" t="s">
        <v>56</v>
      </c>
      <c r="D5287" s="2" t="s">
        <v>1296</v>
      </c>
      <c r="E5287" s="2" t="s">
        <v>1293</v>
      </c>
      <c r="F5287" s="3">
        <v>37706</v>
      </c>
    </row>
    <row r="5288" spans="1:6" x14ac:dyDescent="0.35">
      <c r="A5288" s="2">
        <v>28</v>
      </c>
      <c r="B5288" s="2">
        <f>_xlfn.XLOOKUP(C5288,country_id!$B$2:$B$326,country_id!$A$2:$A$326,,0)</f>
        <v>255</v>
      </c>
      <c r="C5288" s="2" t="s">
        <v>44</v>
      </c>
      <c r="D5288" s="2" t="s">
        <v>1303</v>
      </c>
      <c r="E5288" s="2" t="s">
        <v>1293</v>
      </c>
      <c r="F5288" s="3">
        <v>37706</v>
      </c>
    </row>
    <row r="5289" spans="1:6" x14ac:dyDescent="0.35">
      <c r="A5289" s="2">
        <v>17</v>
      </c>
      <c r="B5289" s="2">
        <f>_xlfn.XLOOKUP(C5289,country_id!$B$2:$B$326,country_id!$A$2:$A$326,,0)</f>
        <v>47</v>
      </c>
      <c r="C5289" s="2" t="s">
        <v>68</v>
      </c>
      <c r="D5289" s="2" t="s">
        <v>1297</v>
      </c>
      <c r="E5289" s="2" t="s">
        <v>1293</v>
      </c>
      <c r="F5289" s="3">
        <v>37706</v>
      </c>
    </row>
    <row r="5290" spans="1:6" x14ac:dyDescent="0.35">
      <c r="A5290" s="2">
        <v>31</v>
      </c>
      <c r="B5290" s="2">
        <f>_xlfn.XLOOKUP(C5290,country_id!$B$2:$B$326,country_id!$A$2:$A$326,,0)</f>
        <v>268</v>
      </c>
      <c r="C5290" s="2" t="s">
        <v>47</v>
      </c>
      <c r="D5290" s="2" t="s">
        <v>1347</v>
      </c>
      <c r="E5290" s="2" t="s">
        <v>1293</v>
      </c>
      <c r="F5290" s="3">
        <v>37706</v>
      </c>
    </row>
    <row r="5291" spans="1:6" x14ac:dyDescent="0.35">
      <c r="A5291" s="2">
        <v>44</v>
      </c>
      <c r="B5291" s="2">
        <f>_xlfn.XLOOKUP(C5291,country_id!$B$2:$B$326,country_id!$A$2:$A$326,,0)</f>
        <v>292</v>
      </c>
      <c r="C5291" s="2" t="s">
        <v>50</v>
      </c>
      <c r="D5291" s="2" t="s">
        <v>1308</v>
      </c>
      <c r="E5291" s="2" t="s">
        <v>1293</v>
      </c>
      <c r="F5291" s="3">
        <v>37706</v>
      </c>
    </row>
    <row r="5292" spans="1:6" x14ac:dyDescent="0.35">
      <c r="A5292" s="2">
        <v>40</v>
      </c>
      <c r="B5292" s="2">
        <f>_xlfn.XLOOKUP(C5292,country_id!$B$2:$B$326,country_id!$A$2:$A$326,,0)</f>
        <v>84</v>
      </c>
      <c r="C5292" s="2" t="s">
        <v>73</v>
      </c>
      <c r="D5292" s="2" t="s">
        <v>1298</v>
      </c>
      <c r="E5292" s="2" t="s">
        <v>1293</v>
      </c>
      <c r="F5292" s="3">
        <v>37706</v>
      </c>
    </row>
    <row r="5293" spans="1:6" x14ac:dyDescent="0.35">
      <c r="A5293" s="2">
        <v>30</v>
      </c>
      <c r="B5293" s="2">
        <f>_xlfn.XLOOKUP(C5293,country_id!$B$2:$B$326,country_id!$A$2:$A$326,,0)</f>
        <v>198</v>
      </c>
      <c r="C5293" s="2" t="s">
        <v>62</v>
      </c>
      <c r="D5293" s="2" t="s">
        <v>1310</v>
      </c>
      <c r="E5293" s="2" t="s">
        <v>1293</v>
      </c>
      <c r="F5293" s="3">
        <v>37706</v>
      </c>
    </row>
    <row r="5294" spans="1:6" x14ac:dyDescent="0.35">
      <c r="A5294" s="2">
        <v>35</v>
      </c>
      <c r="B5294" s="2">
        <f>_xlfn.XLOOKUP(C5294,country_id!$B$2:$B$326,country_id!$A$2:$A$326,,0)</f>
        <v>188</v>
      </c>
      <c r="C5294" s="2" t="s">
        <v>85</v>
      </c>
      <c r="D5294" s="2" t="s">
        <v>1305</v>
      </c>
      <c r="E5294" s="2" t="s">
        <v>1293</v>
      </c>
      <c r="F5294" s="3">
        <v>37706</v>
      </c>
    </row>
    <row r="5295" spans="1:6" x14ac:dyDescent="0.35">
      <c r="A5295" s="2">
        <v>174</v>
      </c>
      <c r="B5295" s="2">
        <f>_xlfn.XLOOKUP(C5295,country_id!$B$2:$B$326,country_id!$A$2:$A$326,,0)</f>
        <v>56</v>
      </c>
      <c r="C5295" s="2" t="s">
        <v>255</v>
      </c>
      <c r="D5295" s="2" t="s">
        <v>1315</v>
      </c>
      <c r="E5295" s="2" t="s">
        <v>1293</v>
      </c>
      <c r="F5295" s="3">
        <v>37706</v>
      </c>
    </row>
    <row r="5296" spans="1:6" x14ac:dyDescent="0.35">
      <c r="A5296" s="2">
        <v>117</v>
      </c>
      <c r="B5296" s="2">
        <f>_xlfn.XLOOKUP(C5296,country_id!$B$2:$B$326,country_id!$A$2:$A$326,,0)</f>
        <v>92</v>
      </c>
      <c r="C5296" s="2" t="s">
        <v>83</v>
      </c>
      <c r="D5296" s="2" t="s">
        <v>1336</v>
      </c>
      <c r="E5296" s="2" t="s">
        <v>1293</v>
      </c>
      <c r="F5296" s="3">
        <v>37706</v>
      </c>
    </row>
    <row r="5297" spans="1:6" x14ac:dyDescent="0.35">
      <c r="A5297" s="2">
        <v>114</v>
      </c>
      <c r="B5297" s="2">
        <f>_xlfn.XLOOKUP(C5297,country_id!$B$2:$B$326,country_id!$A$2:$A$326,,0)</f>
        <v>274</v>
      </c>
      <c r="C5297" s="2" t="s">
        <v>29</v>
      </c>
      <c r="D5297" s="2" t="s">
        <v>1333</v>
      </c>
      <c r="E5297" s="2" t="s">
        <v>1293</v>
      </c>
      <c r="F5297" s="3">
        <v>37706</v>
      </c>
    </row>
    <row r="5298" spans="1:6" x14ac:dyDescent="0.35">
      <c r="A5298" s="2">
        <v>108</v>
      </c>
      <c r="B5298" s="2">
        <f>_xlfn.XLOOKUP(C5298,country_id!$B$2:$B$326,country_id!$A$2:$A$326,,0)</f>
        <v>297</v>
      </c>
      <c r="C5298" s="2" t="s">
        <v>76</v>
      </c>
      <c r="D5298" s="2" t="s">
        <v>1371</v>
      </c>
      <c r="E5298" s="2" t="s">
        <v>1293</v>
      </c>
      <c r="F5298" s="3">
        <v>37706</v>
      </c>
    </row>
    <row r="5299" spans="1:6" x14ac:dyDescent="0.35">
      <c r="A5299" s="2">
        <v>105</v>
      </c>
      <c r="B5299" s="2">
        <f>_xlfn.XLOOKUP(C5299,country_id!$B$2:$B$326,country_id!$A$2:$A$326,,0)</f>
        <v>64</v>
      </c>
      <c r="C5299" s="2" t="s">
        <v>41</v>
      </c>
      <c r="D5299" s="2" t="s">
        <v>1369</v>
      </c>
      <c r="E5299" s="2" t="s">
        <v>1293</v>
      </c>
      <c r="F5299" s="3">
        <v>37706</v>
      </c>
    </row>
    <row r="5300" spans="1:6" x14ac:dyDescent="0.35">
      <c r="A5300" s="2">
        <v>104</v>
      </c>
      <c r="B5300" s="2">
        <f>_xlfn.XLOOKUP(C5300,country_id!$B$2:$B$326,country_id!$A$2:$A$326,,0)</f>
        <v>165</v>
      </c>
      <c r="C5300" s="2" t="s">
        <v>31</v>
      </c>
      <c r="D5300" s="2" t="s">
        <v>1355</v>
      </c>
      <c r="E5300" s="2" t="s">
        <v>1293</v>
      </c>
      <c r="F5300" s="3">
        <v>37706</v>
      </c>
    </row>
    <row r="5301" spans="1:6" x14ac:dyDescent="0.35">
      <c r="A5301" s="2">
        <v>99</v>
      </c>
      <c r="B5301" s="2">
        <f>_xlfn.XLOOKUP(C5301,country_id!$B$2:$B$326,country_id!$A$2:$A$326,,0)</f>
        <v>167</v>
      </c>
      <c r="C5301" s="2" t="s">
        <v>74</v>
      </c>
      <c r="D5301" s="2" t="s">
        <v>1302</v>
      </c>
      <c r="E5301" s="2" t="s">
        <v>1293</v>
      </c>
      <c r="F5301" s="3">
        <v>37706</v>
      </c>
    </row>
    <row r="5302" spans="1:6" x14ac:dyDescent="0.35">
      <c r="A5302" s="2">
        <v>96</v>
      </c>
      <c r="B5302" s="2">
        <f>_xlfn.XLOOKUP(C5302,country_id!$B$2:$B$326,country_id!$A$2:$A$326,,0)</f>
        <v>159</v>
      </c>
      <c r="C5302" s="2" t="s">
        <v>51</v>
      </c>
      <c r="D5302" s="2" t="s">
        <v>1340</v>
      </c>
      <c r="E5302" s="2" t="s">
        <v>1293</v>
      </c>
      <c r="F5302" s="3">
        <v>37706</v>
      </c>
    </row>
    <row r="5303" spans="1:6" x14ac:dyDescent="0.35">
      <c r="A5303" s="2">
        <v>82</v>
      </c>
      <c r="B5303" s="2">
        <f>_xlfn.XLOOKUP(C5303,country_id!$B$2:$B$326,country_id!$A$2:$A$326,,0)</f>
        <v>148</v>
      </c>
      <c r="C5303" s="2" t="s">
        <v>143</v>
      </c>
      <c r="D5303" s="2" t="s">
        <v>1354</v>
      </c>
      <c r="E5303" s="2" t="s">
        <v>1293</v>
      </c>
      <c r="F5303" s="3">
        <v>37706</v>
      </c>
    </row>
    <row r="5304" spans="1:6" x14ac:dyDescent="0.35">
      <c r="A5304" s="2">
        <v>89</v>
      </c>
      <c r="B5304" s="2">
        <f>_xlfn.XLOOKUP(C5304,country_id!$B$2:$B$326,country_id!$A$2:$A$326,,0)</f>
        <v>289</v>
      </c>
      <c r="C5304" s="2" t="s">
        <v>66</v>
      </c>
      <c r="D5304" s="2" t="s">
        <v>1350</v>
      </c>
      <c r="E5304" s="2" t="s">
        <v>1293</v>
      </c>
      <c r="F5304" s="3">
        <v>37706</v>
      </c>
    </row>
    <row r="5305" spans="1:6" x14ac:dyDescent="0.35">
      <c r="A5305" s="2">
        <v>181</v>
      </c>
      <c r="B5305" s="2">
        <f>_xlfn.XLOOKUP(C5305,country_id!$B$2:$B$326,country_id!$A$2:$A$326,,0)</f>
        <v>177</v>
      </c>
      <c r="C5305" s="2" t="s">
        <v>60</v>
      </c>
      <c r="D5305" s="2" t="s">
        <v>1343</v>
      </c>
      <c r="E5305" s="2" t="s">
        <v>1293</v>
      </c>
      <c r="F5305" s="3">
        <v>37706</v>
      </c>
    </row>
    <row r="5306" spans="1:6" x14ac:dyDescent="0.35">
      <c r="A5306" s="2">
        <v>183</v>
      </c>
      <c r="B5306" s="2">
        <f>_xlfn.XLOOKUP(C5306,country_id!$B$2:$B$326,country_id!$A$2:$A$326,,0)</f>
        <v>197</v>
      </c>
      <c r="C5306" s="2" t="s">
        <v>39</v>
      </c>
      <c r="D5306" s="2" t="s">
        <v>1375</v>
      </c>
      <c r="E5306" s="2" t="s">
        <v>1293</v>
      </c>
      <c r="F5306" s="3">
        <v>37706</v>
      </c>
    </row>
    <row r="5307" spans="1:6" x14ac:dyDescent="0.35">
      <c r="A5307" s="2">
        <v>186</v>
      </c>
      <c r="B5307" s="2">
        <f>_xlfn.XLOOKUP(C5307,country_id!$B$2:$B$326,country_id!$A$2:$A$326,,0)</f>
        <v>122</v>
      </c>
      <c r="C5307" s="2" t="s">
        <v>63</v>
      </c>
      <c r="D5307" s="2" t="s">
        <v>1330</v>
      </c>
      <c r="E5307" s="2" t="s">
        <v>1293</v>
      </c>
      <c r="F5307" s="3">
        <v>37706</v>
      </c>
    </row>
    <row r="5308" spans="1:6" x14ac:dyDescent="0.35">
      <c r="A5308" s="2">
        <v>188</v>
      </c>
      <c r="B5308" s="2">
        <f>_xlfn.XLOOKUP(C5308,country_id!$B$2:$B$326,country_id!$A$2:$A$326,,0)</f>
        <v>257</v>
      </c>
      <c r="C5308" s="2" t="s">
        <v>155</v>
      </c>
      <c r="D5308" s="2" t="s">
        <v>1325</v>
      </c>
      <c r="E5308" s="2" t="s">
        <v>1293</v>
      </c>
      <c r="F5308" s="3">
        <v>37706</v>
      </c>
    </row>
    <row r="5309" spans="1:6" x14ac:dyDescent="0.35">
      <c r="A5309" s="2">
        <v>190</v>
      </c>
      <c r="B5309" s="2">
        <f>_xlfn.XLOOKUP(C5309,country_id!$B$2:$B$326,country_id!$A$2:$A$326,,0)</f>
        <v>266</v>
      </c>
      <c r="C5309" s="2" t="s">
        <v>236</v>
      </c>
      <c r="D5309" s="2" t="s">
        <v>1322</v>
      </c>
      <c r="E5309" s="2" t="s">
        <v>1293</v>
      </c>
      <c r="F5309" s="3">
        <v>37706</v>
      </c>
    </row>
    <row r="5310" spans="1:6" x14ac:dyDescent="0.35">
      <c r="A5310" s="2">
        <v>182</v>
      </c>
      <c r="B5310" s="2">
        <f>_xlfn.XLOOKUP(C5310,country_id!$B$2:$B$326,country_id!$A$2:$A$326,,0)</f>
        <v>54</v>
      </c>
      <c r="C5310" s="2" t="s">
        <v>32</v>
      </c>
      <c r="D5310" s="2" t="s">
        <v>1324</v>
      </c>
      <c r="E5310" s="2" t="s">
        <v>1293</v>
      </c>
      <c r="F5310" s="3">
        <v>37706</v>
      </c>
    </row>
    <row r="5311" spans="1:6" x14ac:dyDescent="0.35">
      <c r="A5311" s="2">
        <v>192</v>
      </c>
      <c r="B5311" s="2">
        <f>_xlfn.XLOOKUP(C5311,country_id!$B$2:$B$326,country_id!$A$2:$A$326,,0)</f>
        <v>247</v>
      </c>
      <c r="C5311" s="2" t="s">
        <v>23</v>
      </c>
      <c r="D5311" s="2" t="s">
        <v>1395</v>
      </c>
      <c r="E5311" s="2" t="s">
        <v>1293</v>
      </c>
      <c r="F5311" s="3">
        <v>37706</v>
      </c>
    </row>
    <row r="5312" spans="1:6" x14ac:dyDescent="0.35">
      <c r="A5312" s="2">
        <v>195</v>
      </c>
      <c r="B5312" s="2">
        <f>_xlfn.XLOOKUP(C5312,country_id!$B$2:$B$326,country_id!$A$2:$A$326,,0)</f>
        <v>78</v>
      </c>
      <c r="C5312" s="2" t="s">
        <v>121</v>
      </c>
      <c r="D5312" s="2" t="s">
        <v>1386</v>
      </c>
      <c r="E5312" s="2" t="s">
        <v>1293</v>
      </c>
      <c r="F5312" s="3">
        <v>37706</v>
      </c>
    </row>
    <row r="5313" spans="1:6" x14ac:dyDescent="0.35">
      <c r="A5313" s="2">
        <v>193</v>
      </c>
      <c r="B5313" s="2">
        <f>_xlfn.XLOOKUP(C5313,country_id!$B$2:$B$326,country_id!$A$2:$A$326,,0)</f>
        <v>89</v>
      </c>
      <c r="C5313" s="2" t="s">
        <v>53</v>
      </c>
      <c r="D5313" s="2" t="s">
        <v>1312</v>
      </c>
      <c r="E5313" s="2" t="s">
        <v>1293</v>
      </c>
      <c r="F5313" s="3">
        <v>37706</v>
      </c>
    </row>
    <row r="5314" spans="1:6" x14ac:dyDescent="0.35">
      <c r="A5314" s="2">
        <v>143</v>
      </c>
      <c r="B5314" s="2">
        <f>_xlfn.XLOOKUP(C5314,country_id!$B$2:$B$326,country_id!$A$2:$A$326,,0)</f>
        <v>106</v>
      </c>
      <c r="C5314" s="2" t="s">
        <v>80</v>
      </c>
      <c r="D5314" s="2" t="s">
        <v>1311</v>
      </c>
      <c r="E5314" s="2" t="s">
        <v>1293</v>
      </c>
      <c r="F5314" s="3">
        <v>37734</v>
      </c>
    </row>
    <row r="5315" spans="1:6" x14ac:dyDescent="0.35">
      <c r="A5315" s="2">
        <v>153</v>
      </c>
      <c r="B5315" s="2">
        <f>_xlfn.XLOOKUP(C5315,country_id!$B$2:$B$326,country_id!$A$2:$A$326,,0)</f>
        <v>50</v>
      </c>
      <c r="C5315" s="2" t="s">
        <v>82</v>
      </c>
      <c r="D5315" s="2" t="s">
        <v>1342</v>
      </c>
      <c r="E5315" s="2" t="s">
        <v>1293</v>
      </c>
      <c r="F5315" s="3">
        <v>37734</v>
      </c>
    </row>
    <row r="5316" spans="1:6" x14ac:dyDescent="0.35">
      <c r="A5316" s="2">
        <v>155</v>
      </c>
      <c r="B5316" s="2">
        <f>_xlfn.XLOOKUP(C5316,country_id!$B$2:$B$326,country_id!$A$2:$A$326,,0)</f>
        <v>284</v>
      </c>
      <c r="C5316" s="2" t="s">
        <v>77</v>
      </c>
      <c r="D5316" s="2" t="s">
        <v>1363</v>
      </c>
      <c r="E5316" s="2" t="s">
        <v>1293</v>
      </c>
      <c r="F5316" s="3">
        <v>37734</v>
      </c>
    </row>
    <row r="5317" spans="1:6" x14ac:dyDescent="0.35">
      <c r="A5317" s="2">
        <v>141</v>
      </c>
      <c r="B5317" s="2">
        <f>_xlfn.XLOOKUP(C5317,country_id!$B$2:$B$326,country_id!$A$2:$A$326,,0)</f>
        <v>93</v>
      </c>
      <c r="C5317" s="2" t="s">
        <v>12</v>
      </c>
      <c r="D5317" s="2" t="s">
        <v>1373</v>
      </c>
      <c r="E5317" s="2" t="s">
        <v>1293</v>
      </c>
      <c r="F5317" s="3">
        <v>37734</v>
      </c>
    </row>
    <row r="5318" spans="1:6" x14ac:dyDescent="0.35">
      <c r="A5318" s="2">
        <v>121</v>
      </c>
      <c r="B5318" s="2">
        <f>_xlfn.XLOOKUP(C5318,country_id!$B$2:$B$326,country_id!$A$2:$A$326,,0)</f>
        <v>121</v>
      </c>
      <c r="C5318" s="2" t="s">
        <v>71</v>
      </c>
      <c r="D5318" s="2" t="s">
        <v>1360</v>
      </c>
      <c r="E5318" s="2" t="s">
        <v>1293</v>
      </c>
      <c r="F5318" s="3">
        <v>37734</v>
      </c>
    </row>
    <row r="5319" spans="1:6" x14ac:dyDescent="0.35">
      <c r="A5319" s="2">
        <v>122</v>
      </c>
      <c r="B5319" s="2">
        <f>_xlfn.XLOOKUP(C5319,country_id!$B$2:$B$326,country_id!$A$2:$A$326,,0)</f>
        <v>234</v>
      </c>
      <c r="C5319" s="2" t="s">
        <v>13</v>
      </c>
      <c r="D5319" s="2" t="s">
        <v>1321</v>
      </c>
      <c r="E5319" s="2" t="s">
        <v>1293</v>
      </c>
      <c r="F5319" s="3">
        <v>37734</v>
      </c>
    </row>
    <row r="5320" spans="1:6" x14ac:dyDescent="0.35">
      <c r="A5320" s="2">
        <v>125</v>
      </c>
      <c r="B5320" s="2">
        <f>_xlfn.XLOOKUP(C5320,country_id!$B$2:$B$326,country_id!$A$2:$A$326,,0)</f>
        <v>103</v>
      </c>
      <c r="C5320" s="2" t="s">
        <v>28</v>
      </c>
      <c r="D5320" s="2" t="s">
        <v>1309</v>
      </c>
      <c r="E5320" s="2" t="s">
        <v>1293</v>
      </c>
      <c r="F5320" s="3">
        <v>37734</v>
      </c>
    </row>
    <row r="5321" spans="1:6" x14ac:dyDescent="0.35">
      <c r="A5321" s="2">
        <v>128</v>
      </c>
      <c r="B5321" s="2">
        <f>_xlfn.XLOOKUP(C5321,country_id!$B$2:$B$326,country_id!$A$2:$A$326,,0)</f>
        <v>157</v>
      </c>
      <c r="C5321" s="2" t="s">
        <v>26</v>
      </c>
      <c r="D5321" s="2" t="s">
        <v>1328</v>
      </c>
      <c r="E5321" s="2" t="s">
        <v>1293</v>
      </c>
      <c r="F5321" s="3">
        <v>37734</v>
      </c>
    </row>
    <row r="5322" spans="1:6" x14ac:dyDescent="0.35">
      <c r="A5322" s="2">
        <v>130</v>
      </c>
      <c r="B5322" s="2">
        <f>_xlfn.XLOOKUP(C5322,country_id!$B$2:$B$326,country_id!$A$2:$A$326,,0)</f>
        <v>191</v>
      </c>
      <c r="C5322" s="2" t="s">
        <v>69</v>
      </c>
      <c r="D5322" s="2" t="s">
        <v>1323</v>
      </c>
      <c r="E5322" s="2" t="s">
        <v>1293</v>
      </c>
      <c r="F5322" s="3">
        <v>37734</v>
      </c>
    </row>
    <row r="5323" spans="1:6" x14ac:dyDescent="0.35">
      <c r="A5323" s="2">
        <v>131</v>
      </c>
      <c r="B5323" s="2">
        <f>_xlfn.XLOOKUP(C5323,country_id!$B$2:$B$326,country_id!$A$2:$A$326,,0)</f>
        <v>38</v>
      </c>
      <c r="C5323" s="2" t="s">
        <v>54</v>
      </c>
      <c r="D5323" s="2" t="s">
        <v>1352</v>
      </c>
      <c r="E5323" s="2" t="s">
        <v>1293</v>
      </c>
      <c r="F5323" s="3">
        <v>37734</v>
      </c>
    </row>
    <row r="5324" spans="1:6" x14ac:dyDescent="0.35">
      <c r="A5324" s="2">
        <v>132</v>
      </c>
      <c r="B5324" s="2">
        <f>_xlfn.XLOOKUP(C5324,country_id!$B$2:$B$326,country_id!$A$2:$A$326,,0)</f>
        <v>259</v>
      </c>
      <c r="C5324" s="2" t="s">
        <v>22</v>
      </c>
      <c r="D5324" s="2" t="s">
        <v>1368</v>
      </c>
      <c r="E5324" s="2" t="s">
        <v>1293</v>
      </c>
      <c r="F5324" s="3">
        <v>37734</v>
      </c>
    </row>
    <row r="5325" spans="1:6" x14ac:dyDescent="0.35">
      <c r="A5325" s="2">
        <v>133</v>
      </c>
      <c r="B5325" s="2">
        <f>_xlfn.XLOOKUP(C5325,country_id!$B$2:$B$326,country_id!$A$2:$A$326,,0)</f>
        <v>189</v>
      </c>
      <c r="C5325" s="2" t="s">
        <v>45</v>
      </c>
      <c r="D5325" s="2" t="s">
        <v>1334</v>
      </c>
      <c r="E5325" s="2" t="s">
        <v>1293</v>
      </c>
      <c r="F5325" s="3">
        <v>37734</v>
      </c>
    </row>
    <row r="5326" spans="1:6" x14ac:dyDescent="0.35">
      <c r="A5326" s="2">
        <v>135</v>
      </c>
      <c r="B5326" s="2">
        <f>_xlfn.XLOOKUP(C5326,country_id!$B$2:$B$326,country_id!$A$2:$A$326,,0)</f>
        <v>31</v>
      </c>
      <c r="C5326" s="2" t="s">
        <v>18</v>
      </c>
      <c r="D5326" s="2" t="s">
        <v>1344</v>
      </c>
      <c r="E5326" s="2" t="s">
        <v>1293</v>
      </c>
      <c r="F5326" s="3">
        <v>37734</v>
      </c>
    </row>
    <row r="5327" spans="1:6" x14ac:dyDescent="0.35">
      <c r="A5327" s="2">
        <v>136</v>
      </c>
      <c r="B5327" s="2">
        <f>_xlfn.XLOOKUP(C5327,country_id!$B$2:$B$326,country_id!$A$2:$A$326,,0)</f>
        <v>45</v>
      </c>
      <c r="C5327" s="2" t="s">
        <v>148</v>
      </c>
      <c r="D5327" s="2" t="s">
        <v>1351</v>
      </c>
      <c r="E5327" s="2" t="s">
        <v>1293</v>
      </c>
      <c r="F5327" s="3">
        <v>37734</v>
      </c>
    </row>
    <row r="5328" spans="1:6" x14ac:dyDescent="0.35">
      <c r="A5328" s="2">
        <v>129</v>
      </c>
      <c r="B5328" s="2">
        <f>_xlfn.XLOOKUP(C5328,country_id!$B$2:$B$326,country_id!$A$2:$A$326,,0)</f>
        <v>178</v>
      </c>
      <c r="C5328" s="2" t="s">
        <v>113</v>
      </c>
      <c r="D5328" s="2" t="s">
        <v>1332</v>
      </c>
      <c r="E5328" s="2" t="s">
        <v>1293</v>
      </c>
      <c r="F5328" s="3">
        <v>37734</v>
      </c>
    </row>
    <row r="5329" spans="1:6" x14ac:dyDescent="0.35">
      <c r="A5329" s="2">
        <v>186</v>
      </c>
      <c r="B5329" s="2">
        <f>_xlfn.XLOOKUP(C5329,country_id!$B$2:$B$326,country_id!$A$2:$A$326,,0)</f>
        <v>257</v>
      </c>
      <c r="C5329" s="2" t="s">
        <v>155</v>
      </c>
      <c r="D5329" s="2" t="s">
        <v>1325</v>
      </c>
      <c r="E5329" s="2" t="s">
        <v>1293</v>
      </c>
      <c r="F5329" s="3">
        <v>37734</v>
      </c>
    </row>
    <row r="5330" spans="1:6" x14ac:dyDescent="0.35">
      <c r="A5330" s="2">
        <v>187</v>
      </c>
      <c r="B5330" s="2">
        <f>_xlfn.XLOOKUP(C5330,country_id!$B$2:$B$326,country_id!$A$2:$A$326,,0)</f>
        <v>122</v>
      </c>
      <c r="C5330" s="2" t="s">
        <v>63</v>
      </c>
      <c r="D5330" s="2" t="s">
        <v>1330</v>
      </c>
      <c r="E5330" s="2" t="s">
        <v>1293</v>
      </c>
      <c r="F5330" s="3">
        <v>37734</v>
      </c>
    </row>
    <row r="5331" spans="1:6" x14ac:dyDescent="0.35">
      <c r="A5331" s="2">
        <v>191</v>
      </c>
      <c r="B5331" s="2">
        <f>_xlfn.XLOOKUP(C5331,country_id!$B$2:$B$326,country_id!$A$2:$A$326,,0)</f>
        <v>89</v>
      </c>
      <c r="C5331" s="2" t="s">
        <v>53</v>
      </c>
      <c r="D5331" s="2" t="s">
        <v>1312</v>
      </c>
      <c r="E5331" s="2" t="s">
        <v>1293</v>
      </c>
      <c r="F5331" s="3">
        <v>37734</v>
      </c>
    </row>
    <row r="5332" spans="1:6" x14ac:dyDescent="0.35">
      <c r="A5332" s="2">
        <v>192</v>
      </c>
      <c r="B5332" s="2">
        <f>_xlfn.XLOOKUP(C5332,country_id!$B$2:$B$326,country_id!$A$2:$A$326,,0)</f>
        <v>266</v>
      </c>
      <c r="C5332" s="2" t="s">
        <v>236</v>
      </c>
      <c r="D5332" s="2" t="s">
        <v>1322</v>
      </c>
      <c r="E5332" s="2" t="s">
        <v>1293</v>
      </c>
      <c r="F5332" s="3">
        <v>37734</v>
      </c>
    </row>
    <row r="5333" spans="1:6" x14ac:dyDescent="0.35">
      <c r="A5333" s="2">
        <v>194</v>
      </c>
      <c r="B5333" s="2">
        <f>_xlfn.XLOOKUP(C5333,country_id!$B$2:$B$326,country_id!$A$2:$A$326,,0)</f>
        <v>247</v>
      </c>
      <c r="C5333" s="2" t="s">
        <v>23</v>
      </c>
      <c r="D5333" s="2" t="s">
        <v>1395</v>
      </c>
      <c r="E5333" s="2" t="s">
        <v>1293</v>
      </c>
      <c r="F5333" s="3">
        <v>37734</v>
      </c>
    </row>
    <row r="5334" spans="1:6" x14ac:dyDescent="0.35">
      <c r="A5334" s="2">
        <v>195</v>
      </c>
      <c r="B5334" s="2">
        <f>_xlfn.XLOOKUP(C5334,country_id!$B$2:$B$326,country_id!$A$2:$A$326,,0)</f>
        <v>78</v>
      </c>
      <c r="C5334" s="2" t="s">
        <v>121</v>
      </c>
      <c r="D5334" s="2" t="s">
        <v>1386</v>
      </c>
      <c r="E5334" s="2" t="s">
        <v>1293</v>
      </c>
      <c r="F5334" s="3">
        <v>37734</v>
      </c>
    </row>
    <row r="5335" spans="1:6" x14ac:dyDescent="0.35">
      <c r="A5335" s="2">
        <v>163</v>
      </c>
      <c r="B5335" s="2">
        <f>_xlfn.XLOOKUP(C5335,country_id!$B$2:$B$326,country_id!$A$2:$A$326,,0)</f>
        <v>90</v>
      </c>
      <c r="C5335" s="2" t="s">
        <v>1396</v>
      </c>
      <c r="D5335" s="2" t="s">
        <v>1397</v>
      </c>
      <c r="E5335" s="2" t="s">
        <v>1293</v>
      </c>
      <c r="F5335" s="3">
        <v>37734</v>
      </c>
    </row>
    <row r="5336" spans="1:6" x14ac:dyDescent="0.35">
      <c r="A5336" s="2">
        <v>165</v>
      </c>
      <c r="B5336" s="2">
        <f>_xlfn.XLOOKUP(C5336,country_id!$B$2:$B$326,country_id!$A$2:$A$326,,0)</f>
        <v>56</v>
      </c>
      <c r="C5336" s="2" t="s">
        <v>255</v>
      </c>
      <c r="D5336" s="2" t="s">
        <v>1315</v>
      </c>
      <c r="E5336" s="2" t="s">
        <v>1293</v>
      </c>
      <c r="F5336" s="3">
        <v>37734</v>
      </c>
    </row>
    <row r="5337" spans="1:6" x14ac:dyDescent="0.35">
      <c r="A5337" s="2">
        <v>183</v>
      </c>
      <c r="B5337" s="2">
        <f>_xlfn.XLOOKUP(C5337,country_id!$B$2:$B$326,country_id!$A$2:$A$326,,0)</f>
        <v>54</v>
      </c>
      <c r="C5337" s="2" t="s">
        <v>32</v>
      </c>
      <c r="D5337" s="2" t="s">
        <v>1324</v>
      </c>
      <c r="E5337" s="2" t="s">
        <v>1293</v>
      </c>
      <c r="F5337" s="3">
        <v>37734</v>
      </c>
    </row>
    <row r="5338" spans="1:6" x14ac:dyDescent="0.35">
      <c r="A5338" s="2">
        <v>180</v>
      </c>
      <c r="B5338" s="2">
        <f>_xlfn.XLOOKUP(C5338,country_id!$B$2:$B$326,country_id!$A$2:$A$326,,0)</f>
        <v>177</v>
      </c>
      <c r="C5338" s="2" t="s">
        <v>60</v>
      </c>
      <c r="D5338" s="2" t="s">
        <v>1343</v>
      </c>
      <c r="E5338" s="2" t="s">
        <v>1293</v>
      </c>
      <c r="F5338" s="3">
        <v>37734</v>
      </c>
    </row>
    <row r="5339" spans="1:6" x14ac:dyDescent="0.35">
      <c r="A5339" s="2">
        <v>181</v>
      </c>
      <c r="B5339" s="2">
        <f>_xlfn.XLOOKUP(C5339,country_id!$B$2:$B$326,country_id!$A$2:$A$326,,0)</f>
        <v>197</v>
      </c>
      <c r="C5339" s="2" t="s">
        <v>39</v>
      </c>
      <c r="D5339" s="2" t="s">
        <v>1375</v>
      </c>
      <c r="E5339" s="2" t="s">
        <v>1293</v>
      </c>
      <c r="F5339" s="3">
        <v>37734</v>
      </c>
    </row>
    <row r="5340" spans="1:6" x14ac:dyDescent="0.35">
      <c r="A5340" s="2">
        <v>36</v>
      </c>
      <c r="B5340" s="2">
        <f>_xlfn.XLOOKUP(C5340,country_id!$B$2:$B$326,country_id!$A$2:$A$326,,0)</f>
        <v>188</v>
      </c>
      <c r="C5340" s="2" t="s">
        <v>85</v>
      </c>
      <c r="D5340" s="2" t="s">
        <v>1305</v>
      </c>
      <c r="E5340" s="2" t="s">
        <v>1293</v>
      </c>
      <c r="F5340" s="3">
        <v>37734</v>
      </c>
    </row>
    <row r="5341" spans="1:6" x14ac:dyDescent="0.35">
      <c r="A5341" s="2">
        <v>41</v>
      </c>
      <c r="B5341" s="2">
        <f>_xlfn.XLOOKUP(C5341,country_id!$B$2:$B$326,country_id!$A$2:$A$326,,0)</f>
        <v>292</v>
      </c>
      <c r="C5341" s="2" t="s">
        <v>50</v>
      </c>
      <c r="D5341" s="2" t="s">
        <v>1308</v>
      </c>
      <c r="E5341" s="2" t="s">
        <v>1293</v>
      </c>
      <c r="F5341" s="3">
        <v>37734</v>
      </c>
    </row>
    <row r="5342" spans="1:6" x14ac:dyDescent="0.35">
      <c r="A5342" s="2">
        <v>42</v>
      </c>
      <c r="B5342" s="2">
        <f>_xlfn.XLOOKUP(C5342,country_id!$B$2:$B$326,country_id!$A$2:$A$326,,0)</f>
        <v>84</v>
      </c>
      <c r="C5342" s="2" t="s">
        <v>73</v>
      </c>
      <c r="D5342" s="2" t="s">
        <v>1298</v>
      </c>
      <c r="E5342" s="2" t="s">
        <v>1293</v>
      </c>
      <c r="F5342" s="3">
        <v>37734</v>
      </c>
    </row>
    <row r="5343" spans="1:6" x14ac:dyDescent="0.35">
      <c r="A5343" s="2">
        <v>32</v>
      </c>
      <c r="B5343" s="2">
        <f>_xlfn.XLOOKUP(C5343,country_id!$B$2:$B$326,country_id!$A$2:$A$326,,0)</f>
        <v>198</v>
      </c>
      <c r="C5343" s="2" t="s">
        <v>62</v>
      </c>
      <c r="D5343" s="2" t="s">
        <v>1310</v>
      </c>
      <c r="E5343" s="2" t="s">
        <v>1293</v>
      </c>
      <c r="F5343" s="3">
        <v>37734</v>
      </c>
    </row>
    <row r="5344" spans="1:6" x14ac:dyDescent="0.35">
      <c r="A5344" s="2">
        <v>31</v>
      </c>
      <c r="B5344" s="2">
        <f>_xlfn.XLOOKUP(C5344,country_id!$B$2:$B$326,country_id!$A$2:$A$326,,0)</f>
        <v>268</v>
      </c>
      <c r="C5344" s="2" t="s">
        <v>47</v>
      </c>
      <c r="D5344" s="2" t="s">
        <v>1347</v>
      </c>
      <c r="E5344" s="2" t="s">
        <v>1293</v>
      </c>
      <c r="F5344" s="3">
        <v>37734</v>
      </c>
    </row>
    <row r="5345" spans="1:6" x14ac:dyDescent="0.35">
      <c r="A5345" s="2">
        <v>60</v>
      </c>
      <c r="B5345" s="2">
        <f>_xlfn.XLOOKUP(C5345,country_id!$B$2:$B$326,country_id!$A$2:$A$326,,0)</f>
        <v>325</v>
      </c>
      <c r="C5345" s="2" t="s">
        <v>266</v>
      </c>
      <c r="D5345" s="2" t="s">
        <v>1301</v>
      </c>
      <c r="E5345" s="2" t="s">
        <v>1293</v>
      </c>
      <c r="F5345" s="3">
        <v>37734</v>
      </c>
    </row>
    <row r="5346" spans="1:6" x14ac:dyDescent="0.35">
      <c r="A5346" s="2">
        <v>17</v>
      </c>
      <c r="B5346" s="2">
        <f>_xlfn.XLOOKUP(C5346,country_id!$B$2:$B$326,country_id!$A$2:$A$326,,0)</f>
        <v>47</v>
      </c>
      <c r="C5346" s="2" t="s">
        <v>68</v>
      </c>
      <c r="D5346" s="2" t="s">
        <v>1297</v>
      </c>
      <c r="E5346" s="2" t="s">
        <v>1293</v>
      </c>
      <c r="F5346" s="3">
        <v>37734</v>
      </c>
    </row>
    <row r="5347" spans="1:6" x14ac:dyDescent="0.35">
      <c r="A5347" s="2">
        <v>30</v>
      </c>
      <c r="B5347" s="2">
        <f>_xlfn.XLOOKUP(C5347,country_id!$B$2:$B$326,country_id!$A$2:$A$326,,0)</f>
        <v>255</v>
      </c>
      <c r="C5347" s="2" t="s">
        <v>44</v>
      </c>
      <c r="D5347" s="2" t="s">
        <v>1303</v>
      </c>
      <c r="E5347" s="2" t="s">
        <v>1293</v>
      </c>
      <c r="F5347" s="3">
        <v>37734</v>
      </c>
    </row>
    <row r="5348" spans="1:6" x14ac:dyDescent="0.35">
      <c r="A5348" s="2">
        <v>63</v>
      </c>
      <c r="B5348" s="2">
        <f>_xlfn.XLOOKUP(C5348,country_id!$B$2:$B$326,country_id!$A$2:$A$326,,0)</f>
        <v>82</v>
      </c>
      <c r="C5348" s="2" t="s">
        <v>59</v>
      </c>
      <c r="D5348" s="2" t="s">
        <v>1401</v>
      </c>
      <c r="E5348" s="2" t="s">
        <v>1293</v>
      </c>
      <c r="F5348" s="3">
        <v>37734</v>
      </c>
    </row>
    <row r="5349" spans="1:6" x14ac:dyDescent="0.35">
      <c r="A5349" s="2">
        <v>94</v>
      </c>
      <c r="B5349" s="2">
        <f>_xlfn.XLOOKUP(C5349,country_id!$B$2:$B$326,country_id!$A$2:$A$326,,0)</f>
        <v>158</v>
      </c>
      <c r="C5349" s="2" t="s">
        <v>48</v>
      </c>
      <c r="D5349" s="2" t="s">
        <v>1374</v>
      </c>
      <c r="E5349" s="2" t="s">
        <v>1293</v>
      </c>
      <c r="F5349" s="3">
        <v>37734</v>
      </c>
    </row>
    <row r="5350" spans="1:6" x14ac:dyDescent="0.35">
      <c r="A5350" s="2">
        <v>98</v>
      </c>
      <c r="B5350" s="2">
        <f>_xlfn.XLOOKUP(C5350,country_id!$B$2:$B$326,country_id!$A$2:$A$326,,0)</f>
        <v>159</v>
      </c>
      <c r="C5350" s="2" t="s">
        <v>51</v>
      </c>
      <c r="D5350" s="2" t="s">
        <v>1340</v>
      </c>
      <c r="E5350" s="2" t="s">
        <v>1293</v>
      </c>
      <c r="F5350" s="3">
        <v>37734</v>
      </c>
    </row>
    <row r="5351" spans="1:6" x14ac:dyDescent="0.35">
      <c r="A5351" s="2">
        <v>101</v>
      </c>
      <c r="B5351" s="2">
        <f>_xlfn.XLOOKUP(C5351,country_id!$B$2:$B$326,country_id!$A$2:$A$326,,0)</f>
        <v>165</v>
      </c>
      <c r="C5351" s="2" t="s">
        <v>31</v>
      </c>
      <c r="D5351" s="2" t="s">
        <v>1355</v>
      </c>
      <c r="E5351" s="2" t="s">
        <v>1293</v>
      </c>
      <c r="F5351" s="3">
        <v>37734</v>
      </c>
    </row>
    <row r="5352" spans="1:6" x14ac:dyDescent="0.35">
      <c r="A5352" s="2">
        <v>103</v>
      </c>
      <c r="B5352" s="2">
        <f>_xlfn.XLOOKUP(C5352,country_id!$B$2:$B$326,country_id!$A$2:$A$326,,0)</f>
        <v>167</v>
      </c>
      <c r="C5352" s="2" t="s">
        <v>74</v>
      </c>
      <c r="D5352" s="2" t="s">
        <v>1302</v>
      </c>
      <c r="E5352" s="2" t="s">
        <v>1293</v>
      </c>
      <c r="F5352" s="3">
        <v>37734</v>
      </c>
    </row>
    <row r="5353" spans="1:6" x14ac:dyDescent="0.35">
      <c r="A5353" s="2">
        <v>107</v>
      </c>
      <c r="B5353" s="2">
        <f>_xlfn.XLOOKUP(C5353,country_id!$B$2:$B$326,country_id!$A$2:$A$326,,0)</f>
        <v>64</v>
      </c>
      <c r="C5353" s="2" t="s">
        <v>41</v>
      </c>
      <c r="D5353" s="2" t="s">
        <v>1369</v>
      </c>
      <c r="E5353" s="2" t="s">
        <v>1293</v>
      </c>
      <c r="F5353" s="3">
        <v>37734</v>
      </c>
    </row>
    <row r="5354" spans="1:6" x14ac:dyDescent="0.35">
      <c r="A5354" s="2">
        <v>109</v>
      </c>
      <c r="B5354" s="2">
        <f>_xlfn.XLOOKUP(C5354,country_id!$B$2:$B$326,country_id!$A$2:$A$326,,0)</f>
        <v>297</v>
      </c>
      <c r="C5354" s="2" t="s">
        <v>76</v>
      </c>
      <c r="D5354" s="2" t="s">
        <v>1371</v>
      </c>
      <c r="E5354" s="2" t="s">
        <v>1293</v>
      </c>
      <c r="F5354" s="3">
        <v>37734</v>
      </c>
    </row>
    <row r="5355" spans="1:6" x14ac:dyDescent="0.35">
      <c r="A5355" s="2">
        <v>110</v>
      </c>
      <c r="B5355" s="2">
        <f>_xlfn.XLOOKUP(C5355,country_id!$B$2:$B$326,country_id!$A$2:$A$326,,0)</f>
        <v>274</v>
      </c>
      <c r="C5355" s="2" t="s">
        <v>29</v>
      </c>
      <c r="D5355" s="2" t="s">
        <v>1333</v>
      </c>
      <c r="E5355" s="2" t="s">
        <v>1293</v>
      </c>
      <c r="F5355" s="3">
        <v>37734</v>
      </c>
    </row>
    <row r="5356" spans="1:6" x14ac:dyDescent="0.35">
      <c r="A5356" s="2">
        <v>113</v>
      </c>
      <c r="B5356" s="2">
        <f>_xlfn.XLOOKUP(C5356,country_id!$B$2:$B$326,country_id!$A$2:$A$326,,0)</f>
        <v>92</v>
      </c>
      <c r="C5356" s="2" t="s">
        <v>83</v>
      </c>
      <c r="D5356" s="2" t="s">
        <v>1336</v>
      </c>
      <c r="E5356" s="2" t="s">
        <v>1293</v>
      </c>
      <c r="F5356" s="3">
        <v>37734</v>
      </c>
    </row>
    <row r="5357" spans="1:6" x14ac:dyDescent="0.35">
      <c r="A5357" s="2">
        <v>64</v>
      </c>
      <c r="B5357" s="2">
        <f>_xlfn.XLOOKUP(C5357,country_id!$B$2:$B$326,country_id!$A$2:$A$326,,0)</f>
        <v>110</v>
      </c>
      <c r="C5357" s="2" t="s">
        <v>35</v>
      </c>
      <c r="D5357" s="2" t="s">
        <v>1307</v>
      </c>
      <c r="E5357" s="2" t="s">
        <v>1293</v>
      </c>
      <c r="F5357" s="3">
        <v>37734</v>
      </c>
    </row>
    <row r="5358" spans="1:6" x14ac:dyDescent="0.35">
      <c r="A5358" s="2">
        <v>67</v>
      </c>
      <c r="B5358" s="2">
        <f>_xlfn.XLOOKUP(C5358,country_id!$B$2:$B$326,country_id!$A$2:$A$326,,0)</f>
        <v>140</v>
      </c>
      <c r="C5358" s="2" t="s">
        <v>56</v>
      </c>
      <c r="D5358" s="2" t="s">
        <v>1296</v>
      </c>
      <c r="E5358" s="2" t="s">
        <v>1293</v>
      </c>
      <c r="F5358" s="3">
        <v>37734</v>
      </c>
    </row>
    <row r="5359" spans="1:6" x14ac:dyDescent="0.35">
      <c r="A5359" s="2">
        <v>69</v>
      </c>
      <c r="B5359" s="2">
        <f>_xlfn.XLOOKUP(C5359,country_id!$B$2:$B$326,country_id!$A$2:$A$326,,0)</f>
        <v>323</v>
      </c>
      <c r="C5359" s="2" t="s">
        <v>25</v>
      </c>
      <c r="D5359" s="2" t="s">
        <v>1292</v>
      </c>
      <c r="E5359" s="2" t="s">
        <v>1293</v>
      </c>
      <c r="F5359" s="3">
        <v>37734</v>
      </c>
    </row>
    <row r="5360" spans="1:6" x14ac:dyDescent="0.35">
      <c r="A5360" s="2">
        <v>70</v>
      </c>
      <c r="B5360" s="2">
        <f>_xlfn.XLOOKUP(C5360,country_id!$B$2:$B$326,country_id!$A$2:$A$326,,0)</f>
        <v>6</v>
      </c>
      <c r="C5360" s="2" t="s">
        <v>38</v>
      </c>
      <c r="D5360" s="2" t="s">
        <v>1294</v>
      </c>
      <c r="E5360" s="2" t="s">
        <v>1293</v>
      </c>
      <c r="F5360" s="3">
        <v>37734</v>
      </c>
    </row>
    <row r="5361" spans="1:6" x14ac:dyDescent="0.35">
      <c r="A5361" s="2">
        <v>79</v>
      </c>
      <c r="B5361" s="2">
        <f>_xlfn.XLOOKUP(C5361,country_id!$B$2:$B$326,country_id!$A$2:$A$326,,0)</f>
        <v>170</v>
      </c>
      <c r="C5361" s="2" t="s">
        <v>79</v>
      </c>
      <c r="D5361" s="2" t="s">
        <v>1353</v>
      </c>
      <c r="E5361" s="2" t="s">
        <v>1293</v>
      </c>
      <c r="F5361" s="3">
        <v>37734</v>
      </c>
    </row>
    <row r="5362" spans="1:6" x14ac:dyDescent="0.35">
      <c r="A5362" s="2">
        <v>81</v>
      </c>
      <c r="B5362" s="2">
        <f>_xlfn.XLOOKUP(C5362,country_id!$B$2:$B$326,country_id!$A$2:$A$326,,0)</f>
        <v>44</v>
      </c>
      <c r="C5362" s="2" t="s">
        <v>65</v>
      </c>
      <c r="D5362" s="2" t="s">
        <v>1364</v>
      </c>
      <c r="E5362" s="2" t="s">
        <v>1293</v>
      </c>
      <c r="F5362" s="3">
        <v>37734</v>
      </c>
    </row>
    <row r="5363" spans="1:6" x14ac:dyDescent="0.35">
      <c r="A5363" s="2">
        <v>83</v>
      </c>
      <c r="B5363" s="2">
        <f>_xlfn.XLOOKUP(C5363,country_id!$B$2:$B$326,country_id!$A$2:$A$326,,0)</f>
        <v>10</v>
      </c>
      <c r="C5363" s="2" t="s">
        <v>36</v>
      </c>
      <c r="D5363" s="2" t="s">
        <v>1338</v>
      </c>
      <c r="E5363" s="2" t="s">
        <v>1293</v>
      </c>
      <c r="F5363" s="3">
        <v>37734</v>
      </c>
    </row>
    <row r="5364" spans="1:6" x14ac:dyDescent="0.35">
      <c r="A5364" s="2">
        <v>89</v>
      </c>
      <c r="B5364" s="2">
        <f>_xlfn.XLOOKUP(C5364,country_id!$B$2:$B$326,country_id!$A$2:$A$326,,0)</f>
        <v>289</v>
      </c>
      <c r="C5364" s="2" t="s">
        <v>66</v>
      </c>
      <c r="D5364" s="2" t="s">
        <v>1350</v>
      </c>
      <c r="E5364" s="2" t="s">
        <v>1293</v>
      </c>
      <c r="F5364" s="3">
        <v>37734</v>
      </c>
    </row>
    <row r="5365" spans="1:6" x14ac:dyDescent="0.35">
      <c r="A5365" s="2">
        <v>77</v>
      </c>
      <c r="B5365" s="2">
        <f>_xlfn.XLOOKUP(C5365,country_id!$B$2:$B$326,country_id!$A$2:$A$326,,0)</f>
        <v>148</v>
      </c>
      <c r="C5365" s="2" t="s">
        <v>143</v>
      </c>
      <c r="D5365" s="2" t="s">
        <v>1354</v>
      </c>
      <c r="E5365" s="2" t="s">
        <v>1293</v>
      </c>
      <c r="F5365" s="3">
        <v>37734</v>
      </c>
    </row>
    <row r="5366" spans="1:6" x14ac:dyDescent="0.35">
      <c r="A5366" s="2">
        <v>74</v>
      </c>
      <c r="B5366" s="2">
        <f>_xlfn.XLOOKUP(C5366,country_id!$B$2:$B$326,country_id!$A$2:$A$326,,0)</f>
        <v>170</v>
      </c>
      <c r="C5366" s="2" t="s">
        <v>79</v>
      </c>
      <c r="D5366" s="2" t="s">
        <v>1353</v>
      </c>
      <c r="E5366" s="2" t="s">
        <v>1293</v>
      </c>
      <c r="F5366" s="3">
        <v>37762</v>
      </c>
    </row>
    <row r="5367" spans="1:6" x14ac:dyDescent="0.35">
      <c r="A5367" s="2">
        <v>69</v>
      </c>
      <c r="B5367" s="2">
        <f>_xlfn.XLOOKUP(C5367,country_id!$B$2:$B$326,country_id!$A$2:$A$326,,0)</f>
        <v>323</v>
      </c>
      <c r="C5367" s="2" t="s">
        <v>25</v>
      </c>
      <c r="D5367" s="2" t="s">
        <v>1292</v>
      </c>
      <c r="E5367" s="2" t="s">
        <v>1293</v>
      </c>
      <c r="F5367" s="3">
        <v>37762</v>
      </c>
    </row>
    <row r="5368" spans="1:6" x14ac:dyDescent="0.35">
      <c r="A5368" s="2">
        <v>67</v>
      </c>
      <c r="B5368" s="2">
        <f>_xlfn.XLOOKUP(C5368,country_id!$B$2:$B$326,country_id!$A$2:$A$326,,0)</f>
        <v>110</v>
      </c>
      <c r="C5368" s="2" t="s">
        <v>35</v>
      </c>
      <c r="D5368" s="2" t="s">
        <v>1307</v>
      </c>
      <c r="E5368" s="2" t="s">
        <v>1293</v>
      </c>
      <c r="F5368" s="3">
        <v>37762</v>
      </c>
    </row>
    <row r="5369" spans="1:6" x14ac:dyDescent="0.35">
      <c r="A5369" s="2">
        <v>66</v>
      </c>
      <c r="B5369" s="2">
        <f>_xlfn.XLOOKUP(C5369,country_id!$B$2:$B$326,country_id!$A$2:$A$326,,0)</f>
        <v>6</v>
      </c>
      <c r="C5369" s="2" t="s">
        <v>38</v>
      </c>
      <c r="D5369" s="2" t="s">
        <v>1294</v>
      </c>
      <c r="E5369" s="2" t="s">
        <v>1293</v>
      </c>
      <c r="F5369" s="3">
        <v>37762</v>
      </c>
    </row>
    <row r="5370" spans="1:6" x14ac:dyDescent="0.35">
      <c r="A5370" s="2">
        <v>65</v>
      </c>
      <c r="B5370" s="2">
        <f>_xlfn.XLOOKUP(C5370,country_id!$B$2:$B$326,country_id!$A$2:$A$326,,0)</f>
        <v>82</v>
      </c>
      <c r="C5370" s="2" t="s">
        <v>59</v>
      </c>
      <c r="D5370" s="2" t="s">
        <v>1401</v>
      </c>
      <c r="E5370" s="2" t="s">
        <v>1293</v>
      </c>
      <c r="F5370" s="3">
        <v>37762</v>
      </c>
    </row>
    <row r="5371" spans="1:6" x14ac:dyDescent="0.35">
      <c r="A5371" s="2">
        <v>59</v>
      </c>
      <c r="B5371" s="2">
        <f>_xlfn.XLOOKUP(C5371,country_id!$B$2:$B$326,country_id!$A$2:$A$326,,0)</f>
        <v>140</v>
      </c>
      <c r="C5371" s="2" t="s">
        <v>56</v>
      </c>
      <c r="D5371" s="2" t="s">
        <v>1296</v>
      </c>
      <c r="E5371" s="2" t="s">
        <v>1293</v>
      </c>
      <c r="F5371" s="3">
        <v>37762</v>
      </c>
    </row>
    <row r="5372" spans="1:6" x14ac:dyDescent="0.35">
      <c r="A5372" s="2">
        <v>55</v>
      </c>
      <c r="B5372" s="2">
        <f>_xlfn.XLOOKUP(C5372,country_id!$B$2:$B$326,country_id!$A$2:$A$326,,0)</f>
        <v>325</v>
      </c>
      <c r="C5372" s="2" t="s">
        <v>266</v>
      </c>
      <c r="D5372" s="2" t="s">
        <v>1301</v>
      </c>
      <c r="E5372" s="2" t="s">
        <v>1293</v>
      </c>
      <c r="F5372" s="3">
        <v>37762</v>
      </c>
    </row>
    <row r="5373" spans="1:6" x14ac:dyDescent="0.35">
      <c r="A5373" s="2">
        <v>78</v>
      </c>
      <c r="B5373" s="2">
        <f>_xlfn.XLOOKUP(C5373,country_id!$B$2:$B$326,country_id!$A$2:$A$326,,0)</f>
        <v>148</v>
      </c>
      <c r="C5373" s="2" t="s">
        <v>143</v>
      </c>
      <c r="D5373" s="2" t="s">
        <v>1354</v>
      </c>
      <c r="E5373" s="2" t="s">
        <v>1293</v>
      </c>
      <c r="F5373" s="3">
        <v>37762</v>
      </c>
    </row>
    <row r="5374" spans="1:6" x14ac:dyDescent="0.35">
      <c r="A5374" s="2">
        <v>100</v>
      </c>
      <c r="B5374" s="2">
        <f>_xlfn.XLOOKUP(C5374,country_id!$B$2:$B$326,country_id!$A$2:$A$326,,0)</f>
        <v>64</v>
      </c>
      <c r="C5374" s="2" t="s">
        <v>41</v>
      </c>
      <c r="D5374" s="2" t="s">
        <v>1369</v>
      </c>
      <c r="E5374" s="2" t="s">
        <v>1293</v>
      </c>
      <c r="F5374" s="3">
        <v>37762</v>
      </c>
    </row>
    <row r="5375" spans="1:6" x14ac:dyDescent="0.35">
      <c r="A5375" s="2">
        <v>97</v>
      </c>
      <c r="B5375" s="2">
        <f>_xlfn.XLOOKUP(C5375,country_id!$B$2:$B$326,country_id!$A$2:$A$326,,0)</f>
        <v>159</v>
      </c>
      <c r="C5375" s="2" t="s">
        <v>51</v>
      </c>
      <c r="D5375" s="2" t="s">
        <v>1340</v>
      </c>
      <c r="E5375" s="2" t="s">
        <v>1293</v>
      </c>
      <c r="F5375" s="3">
        <v>37762</v>
      </c>
    </row>
    <row r="5376" spans="1:6" x14ac:dyDescent="0.35">
      <c r="A5376" s="2">
        <v>96</v>
      </c>
      <c r="B5376" s="2">
        <f>_xlfn.XLOOKUP(C5376,country_id!$B$2:$B$326,country_id!$A$2:$A$326,,0)</f>
        <v>158</v>
      </c>
      <c r="C5376" s="2" t="s">
        <v>48</v>
      </c>
      <c r="D5376" s="2" t="s">
        <v>1374</v>
      </c>
      <c r="E5376" s="2" t="s">
        <v>1293</v>
      </c>
      <c r="F5376" s="3">
        <v>37762</v>
      </c>
    </row>
    <row r="5377" spans="1:6" x14ac:dyDescent="0.35">
      <c r="A5377" s="2">
        <v>92</v>
      </c>
      <c r="B5377" s="2">
        <f>_xlfn.XLOOKUP(C5377,country_id!$B$2:$B$326,country_id!$A$2:$A$326,,0)</f>
        <v>289</v>
      </c>
      <c r="C5377" s="2" t="s">
        <v>66</v>
      </c>
      <c r="D5377" s="2" t="s">
        <v>1350</v>
      </c>
      <c r="E5377" s="2" t="s">
        <v>1293</v>
      </c>
      <c r="F5377" s="3">
        <v>37762</v>
      </c>
    </row>
    <row r="5378" spans="1:6" x14ac:dyDescent="0.35">
      <c r="A5378" s="2">
        <v>86</v>
      </c>
      <c r="B5378" s="2">
        <f>_xlfn.XLOOKUP(C5378,country_id!$B$2:$B$326,country_id!$A$2:$A$326,,0)</f>
        <v>10</v>
      </c>
      <c r="C5378" s="2" t="s">
        <v>36</v>
      </c>
      <c r="D5378" s="2" t="s">
        <v>1338</v>
      </c>
      <c r="E5378" s="2" t="s">
        <v>1293</v>
      </c>
      <c r="F5378" s="3">
        <v>37762</v>
      </c>
    </row>
    <row r="5379" spans="1:6" x14ac:dyDescent="0.35">
      <c r="A5379" s="2">
        <v>83</v>
      </c>
      <c r="B5379" s="2">
        <f>_xlfn.XLOOKUP(C5379,country_id!$B$2:$B$326,country_id!$A$2:$A$326,,0)</f>
        <v>44</v>
      </c>
      <c r="C5379" s="2" t="s">
        <v>65</v>
      </c>
      <c r="D5379" s="2" t="s">
        <v>1364</v>
      </c>
      <c r="E5379" s="2" t="s">
        <v>1293</v>
      </c>
      <c r="F5379" s="3">
        <v>37762</v>
      </c>
    </row>
    <row r="5380" spans="1:6" x14ac:dyDescent="0.35">
      <c r="A5380" s="2">
        <v>18</v>
      </c>
      <c r="B5380" s="2">
        <f>_xlfn.XLOOKUP(C5380,country_id!$B$2:$B$326,country_id!$A$2:$A$326,,0)</f>
        <v>47</v>
      </c>
      <c r="C5380" s="2" t="s">
        <v>68</v>
      </c>
      <c r="D5380" s="2" t="s">
        <v>1297</v>
      </c>
      <c r="E5380" s="2" t="s">
        <v>1293</v>
      </c>
      <c r="F5380" s="3">
        <v>37762</v>
      </c>
    </row>
    <row r="5381" spans="1:6" x14ac:dyDescent="0.35">
      <c r="A5381" s="2">
        <v>44</v>
      </c>
      <c r="B5381" s="2">
        <f>_xlfn.XLOOKUP(C5381,country_id!$B$2:$B$326,country_id!$A$2:$A$326,,0)</f>
        <v>84</v>
      </c>
      <c r="C5381" s="2" t="s">
        <v>73</v>
      </c>
      <c r="D5381" s="2" t="s">
        <v>1298</v>
      </c>
      <c r="E5381" s="2" t="s">
        <v>1293</v>
      </c>
      <c r="F5381" s="3">
        <v>37762</v>
      </c>
    </row>
    <row r="5382" spans="1:6" x14ac:dyDescent="0.35">
      <c r="A5382" s="2">
        <v>102</v>
      </c>
      <c r="B5382" s="2">
        <f>_xlfn.XLOOKUP(C5382,country_id!$B$2:$B$326,country_id!$A$2:$A$326,,0)</f>
        <v>165</v>
      </c>
      <c r="C5382" s="2" t="s">
        <v>31</v>
      </c>
      <c r="D5382" s="2" t="s">
        <v>1355</v>
      </c>
      <c r="E5382" s="2" t="s">
        <v>1293</v>
      </c>
      <c r="F5382" s="3">
        <v>37762</v>
      </c>
    </row>
    <row r="5383" spans="1:6" x14ac:dyDescent="0.35">
      <c r="A5383" s="2">
        <v>38</v>
      </c>
      <c r="B5383" s="2">
        <f>_xlfn.XLOOKUP(C5383,country_id!$B$2:$B$326,country_id!$A$2:$A$326,,0)</f>
        <v>188</v>
      </c>
      <c r="C5383" s="2" t="s">
        <v>85</v>
      </c>
      <c r="D5383" s="2" t="s">
        <v>1305</v>
      </c>
      <c r="E5383" s="2" t="s">
        <v>1293</v>
      </c>
      <c r="F5383" s="3">
        <v>37762</v>
      </c>
    </row>
    <row r="5384" spans="1:6" x14ac:dyDescent="0.35">
      <c r="A5384" s="2">
        <v>32</v>
      </c>
      <c r="B5384" s="2">
        <f>_xlfn.XLOOKUP(C5384,country_id!$B$2:$B$326,country_id!$A$2:$A$326,,0)</f>
        <v>198</v>
      </c>
      <c r="C5384" s="2" t="s">
        <v>62</v>
      </c>
      <c r="D5384" s="2" t="s">
        <v>1310</v>
      </c>
      <c r="E5384" s="2" t="s">
        <v>1293</v>
      </c>
      <c r="F5384" s="3">
        <v>37762</v>
      </c>
    </row>
    <row r="5385" spans="1:6" x14ac:dyDescent="0.35">
      <c r="A5385" s="2">
        <v>31</v>
      </c>
      <c r="B5385" s="2">
        <f>_xlfn.XLOOKUP(C5385,country_id!$B$2:$B$326,country_id!$A$2:$A$326,,0)</f>
        <v>268</v>
      </c>
      <c r="C5385" s="2" t="s">
        <v>47</v>
      </c>
      <c r="D5385" s="2" t="s">
        <v>1347</v>
      </c>
      <c r="E5385" s="2" t="s">
        <v>1293</v>
      </c>
      <c r="F5385" s="3">
        <v>37762</v>
      </c>
    </row>
    <row r="5386" spans="1:6" x14ac:dyDescent="0.35">
      <c r="A5386" s="2">
        <v>29</v>
      </c>
      <c r="B5386" s="2">
        <f>_xlfn.XLOOKUP(C5386,country_id!$B$2:$B$326,country_id!$A$2:$A$326,,0)</f>
        <v>255</v>
      </c>
      <c r="C5386" s="2" t="s">
        <v>44</v>
      </c>
      <c r="D5386" s="2" t="s">
        <v>1303</v>
      </c>
      <c r="E5386" s="2" t="s">
        <v>1293</v>
      </c>
      <c r="F5386" s="3">
        <v>37762</v>
      </c>
    </row>
    <row r="5387" spans="1:6" x14ac:dyDescent="0.35">
      <c r="A5387" s="2">
        <v>40</v>
      </c>
      <c r="B5387" s="2">
        <f>_xlfn.XLOOKUP(C5387,country_id!$B$2:$B$326,country_id!$A$2:$A$326,,0)</f>
        <v>292</v>
      </c>
      <c r="C5387" s="2" t="s">
        <v>50</v>
      </c>
      <c r="D5387" s="2" t="s">
        <v>1308</v>
      </c>
      <c r="E5387" s="2" t="s">
        <v>1293</v>
      </c>
      <c r="F5387" s="3">
        <v>37762</v>
      </c>
    </row>
    <row r="5388" spans="1:6" x14ac:dyDescent="0.35">
      <c r="A5388" s="2">
        <v>104</v>
      </c>
      <c r="B5388" s="2">
        <f>_xlfn.XLOOKUP(C5388,country_id!$B$2:$B$326,country_id!$A$2:$A$326,,0)</f>
        <v>167</v>
      </c>
      <c r="C5388" s="2" t="s">
        <v>74</v>
      </c>
      <c r="D5388" s="2" t="s">
        <v>1302</v>
      </c>
      <c r="E5388" s="2" t="s">
        <v>1293</v>
      </c>
      <c r="F5388" s="3">
        <v>37762</v>
      </c>
    </row>
    <row r="5389" spans="1:6" x14ac:dyDescent="0.35">
      <c r="A5389" s="2">
        <v>165</v>
      </c>
      <c r="B5389" s="2">
        <f>_xlfn.XLOOKUP(C5389,country_id!$B$2:$B$326,country_id!$A$2:$A$326,,0)</f>
        <v>56</v>
      </c>
      <c r="C5389" s="2" t="s">
        <v>255</v>
      </c>
      <c r="D5389" s="2" t="s">
        <v>1315</v>
      </c>
      <c r="E5389" s="2" t="s">
        <v>1293</v>
      </c>
      <c r="F5389" s="3">
        <v>37762</v>
      </c>
    </row>
    <row r="5390" spans="1:6" x14ac:dyDescent="0.35">
      <c r="A5390" s="2">
        <v>163</v>
      </c>
      <c r="B5390" s="2">
        <f>_xlfn.XLOOKUP(C5390,country_id!$B$2:$B$326,country_id!$A$2:$A$326,,0)</f>
        <v>90</v>
      </c>
      <c r="C5390" s="2" t="s">
        <v>1396</v>
      </c>
      <c r="D5390" s="2" t="s">
        <v>1397</v>
      </c>
      <c r="E5390" s="2" t="s">
        <v>1293</v>
      </c>
      <c r="F5390" s="3">
        <v>37762</v>
      </c>
    </row>
    <row r="5391" spans="1:6" x14ac:dyDescent="0.35">
      <c r="A5391" s="2">
        <v>158</v>
      </c>
      <c r="B5391" s="2">
        <f>_xlfn.XLOOKUP(C5391,country_id!$B$2:$B$326,country_id!$A$2:$A$326,,0)</f>
        <v>284</v>
      </c>
      <c r="C5391" s="2" t="s">
        <v>77</v>
      </c>
      <c r="D5391" s="2" t="s">
        <v>1363</v>
      </c>
      <c r="E5391" s="2" t="s">
        <v>1293</v>
      </c>
      <c r="F5391" s="3">
        <v>37762</v>
      </c>
    </row>
    <row r="5392" spans="1:6" x14ac:dyDescent="0.35">
      <c r="A5392" s="2">
        <v>180</v>
      </c>
      <c r="B5392" s="2">
        <f>_xlfn.XLOOKUP(C5392,country_id!$B$2:$B$326,country_id!$A$2:$A$326,,0)</f>
        <v>54</v>
      </c>
      <c r="C5392" s="2" t="s">
        <v>32</v>
      </c>
      <c r="D5392" s="2" t="s">
        <v>1324</v>
      </c>
      <c r="E5392" s="2" t="s">
        <v>1293</v>
      </c>
      <c r="F5392" s="3">
        <v>37762</v>
      </c>
    </row>
    <row r="5393" spans="1:6" x14ac:dyDescent="0.35">
      <c r="A5393" s="2">
        <v>182</v>
      </c>
      <c r="B5393" s="2">
        <f>_xlfn.XLOOKUP(C5393,country_id!$B$2:$B$326,country_id!$A$2:$A$326,,0)</f>
        <v>177</v>
      </c>
      <c r="C5393" s="2" t="s">
        <v>60</v>
      </c>
      <c r="D5393" s="2" t="s">
        <v>1343</v>
      </c>
      <c r="E5393" s="2" t="s">
        <v>1293</v>
      </c>
      <c r="F5393" s="3">
        <v>37762</v>
      </c>
    </row>
    <row r="5394" spans="1:6" x14ac:dyDescent="0.35">
      <c r="A5394" s="2">
        <v>196</v>
      </c>
      <c r="B5394" s="2">
        <f>_xlfn.XLOOKUP(C5394,country_id!$B$2:$B$326,country_id!$A$2:$A$326,,0)</f>
        <v>78</v>
      </c>
      <c r="C5394" s="2" t="s">
        <v>121</v>
      </c>
      <c r="D5394" s="2" t="s">
        <v>1386</v>
      </c>
      <c r="E5394" s="2" t="s">
        <v>1293</v>
      </c>
      <c r="F5394" s="3">
        <v>37762</v>
      </c>
    </row>
    <row r="5395" spans="1:6" x14ac:dyDescent="0.35">
      <c r="A5395" s="2">
        <v>190</v>
      </c>
      <c r="B5395" s="2">
        <f>_xlfn.XLOOKUP(C5395,country_id!$B$2:$B$326,country_id!$A$2:$A$326,,0)</f>
        <v>89</v>
      </c>
      <c r="C5395" s="2" t="s">
        <v>53</v>
      </c>
      <c r="D5395" s="2" t="s">
        <v>1312</v>
      </c>
      <c r="E5395" s="2" t="s">
        <v>1293</v>
      </c>
      <c r="F5395" s="3">
        <v>37762</v>
      </c>
    </row>
    <row r="5396" spans="1:6" x14ac:dyDescent="0.35">
      <c r="A5396" s="2">
        <v>190</v>
      </c>
      <c r="B5396" s="2">
        <f>_xlfn.XLOOKUP(C5396,country_id!$B$2:$B$326,country_id!$A$2:$A$326,,0)</f>
        <v>266</v>
      </c>
      <c r="C5396" s="2" t="s">
        <v>236</v>
      </c>
      <c r="D5396" s="2" t="s">
        <v>1322</v>
      </c>
      <c r="E5396" s="2" t="s">
        <v>1293</v>
      </c>
      <c r="F5396" s="3">
        <v>37762</v>
      </c>
    </row>
    <row r="5397" spans="1:6" x14ac:dyDescent="0.35">
      <c r="A5397" s="2">
        <v>188</v>
      </c>
      <c r="B5397" s="2">
        <f>_xlfn.XLOOKUP(C5397,country_id!$B$2:$B$326,country_id!$A$2:$A$326,,0)</f>
        <v>122</v>
      </c>
      <c r="C5397" s="2" t="s">
        <v>63</v>
      </c>
      <c r="D5397" s="2" t="s">
        <v>1330</v>
      </c>
      <c r="E5397" s="2" t="s">
        <v>1293</v>
      </c>
      <c r="F5397" s="3">
        <v>37762</v>
      </c>
    </row>
    <row r="5398" spans="1:6" x14ac:dyDescent="0.35">
      <c r="A5398" s="2">
        <v>187</v>
      </c>
      <c r="B5398" s="2">
        <f>_xlfn.XLOOKUP(C5398,country_id!$B$2:$B$326,country_id!$A$2:$A$326,,0)</f>
        <v>257</v>
      </c>
      <c r="C5398" s="2" t="s">
        <v>155</v>
      </c>
      <c r="D5398" s="2" t="s">
        <v>1325</v>
      </c>
      <c r="E5398" s="2" t="s">
        <v>1293</v>
      </c>
      <c r="F5398" s="3">
        <v>37762</v>
      </c>
    </row>
    <row r="5399" spans="1:6" x14ac:dyDescent="0.35">
      <c r="A5399" s="2">
        <v>183</v>
      </c>
      <c r="B5399" s="2">
        <f>_xlfn.XLOOKUP(C5399,country_id!$B$2:$B$326,country_id!$A$2:$A$326,,0)</f>
        <v>197</v>
      </c>
      <c r="C5399" s="2" t="s">
        <v>39</v>
      </c>
      <c r="D5399" s="2" t="s">
        <v>1375</v>
      </c>
      <c r="E5399" s="2" t="s">
        <v>1293</v>
      </c>
      <c r="F5399" s="3">
        <v>37762</v>
      </c>
    </row>
    <row r="5400" spans="1:6" x14ac:dyDescent="0.35">
      <c r="A5400" s="2">
        <v>193</v>
      </c>
      <c r="B5400" s="2">
        <f>_xlfn.XLOOKUP(C5400,country_id!$B$2:$B$326,country_id!$A$2:$A$326,,0)</f>
        <v>247</v>
      </c>
      <c r="C5400" s="2" t="s">
        <v>23</v>
      </c>
      <c r="D5400" s="2" t="s">
        <v>1395</v>
      </c>
      <c r="E5400" s="2" t="s">
        <v>1293</v>
      </c>
      <c r="F5400" s="3">
        <v>37762</v>
      </c>
    </row>
    <row r="5401" spans="1:6" x14ac:dyDescent="0.35">
      <c r="A5401" s="2">
        <v>153</v>
      </c>
      <c r="B5401" s="2">
        <f>_xlfn.XLOOKUP(C5401,country_id!$B$2:$B$326,country_id!$A$2:$A$326,,0)</f>
        <v>50</v>
      </c>
      <c r="C5401" s="2" t="s">
        <v>82</v>
      </c>
      <c r="D5401" s="2" t="s">
        <v>1342</v>
      </c>
      <c r="E5401" s="2" t="s">
        <v>1293</v>
      </c>
      <c r="F5401" s="3">
        <v>37762</v>
      </c>
    </row>
    <row r="5402" spans="1:6" x14ac:dyDescent="0.35">
      <c r="A5402" s="2">
        <v>126</v>
      </c>
      <c r="B5402" s="2">
        <f>_xlfn.XLOOKUP(C5402,country_id!$B$2:$B$326,country_id!$A$2:$A$326,,0)</f>
        <v>157</v>
      </c>
      <c r="C5402" s="2" t="s">
        <v>26</v>
      </c>
      <c r="D5402" s="2" t="s">
        <v>1328</v>
      </c>
      <c r="E5402" s="2" t="s">
        <v>1293</v>
      </c>
      <c r="F5402" s="3">
        <v>37762</v>
      </c>
    </row>
    <row r="5403" spans="1:6" x14ac:dyDescent="0.35">
      <c r="A5403" s="2">
        <v>125</v>
      </c>
      <c r="B5403" s="2">
        <f>_xlfn.XLOOKUP(C5403,country_id!$B$2:$B$326,country_id!$A$2:$A$326,,0)</f>
        <v>103</v>
      </c>
      <c r="C5403" s="2" t="s">
        <v>28</v>
      </c>
      <c r="D5403" s="2" t="s">
        <v>1309</v>
      </c>
      <c r="E5403" s="2" t="s">
        <v>1293</v>
      </c>
      <c r="F5403" s="3">
        <v>37762</v>
      </c>
    </row>
    <row r="5404" spans="1:6" x14ac:dyDescent="0.35">
      <c r="A5404" s="2">
        <v>123</v>
      </c>
      <c r="B5404" s="2">
        <f>_xlfn.XLOOKUP(C5404,country_id!$B$2:$B$326,country_id!$A$2:$A$326,,0)</f>
        <v>121</v>
      </c>
      <c r="C5404" s="2" t="s">
        <v>71</v>
      </c>
      <c r="D5404" s="2" t="s">
        <v>1360</v>
      </c>
      <c r="E5404" s="2" t="s">
        <v>1293</v>
      </c>
      <c r="F5404" s="3">
        <v>37762</v>
      </c>
    </row>
    <row r="5405" spans="1:6" x14ac:dyDescent="0.35">
      <c r="A5405" s="2">
        <v>121</v>
      </c>
      <c r="B5405" s="2">
        <f>_xlfn.XLOOKUP(C5405,country_id!$B$2:$B$326,country_id!$A$2:$A$326,,0)</f>
        <v>234</v>
      </c>
      <c r="C5405" s="2" t="s">
        <v>13</v>
      </c>
      <c r="D5405" s="2" t="s">
        <v>1321</v>
      </c>
      <c r="E5405" s="2" t="s">
        <v>1293</v>
      </c>
      <c r="F5405" s="3">
        <v>37762</v>
      </c>
    </row>
    <row r="5406" spans="1:6" x14ac:dyDescent="0.35">
      <c r="A5406" s="2">
        <v>119</v>
      </c>
      <c r="B5406" s="2">
        <f>_xlfn.XLOOKUP(C5406,country_id!$B$2:$B$326,country_id!$A$2:$A$326,,0)</f>
        <v>92</v>
      </c>
      <c r="C5406" s="2" t="s">
        <v>83</v>
      </c>
      <c r="D5406" s="2" t="s">
        <v>1336</v>
      </c>
      <c r="E5406" s="2" t="s">
        <v>1293</v>
      </c>
      <c r="F5406" s="3">
        <v>37762</v>
      </c>
    </row>
    <row r="5407" spans="1:6" x14ac:dyDescent="0.35">
      <c r="A5407" s="2">
        <v>110</v>
      </c>
      <c r="B5407" s="2">
        <f>_xlfn.XLOOKUP(C5407,country_id!$B$2:$B$326,country_id!$A$2:$A$326,,0)</f>
        <v>274</v>
      </c>
      <c r="C5407" s="2" t="s">
        <v>29</v>
      </c>
      <c r="D5407" s="2" t="s">
        <v>1333</v>
      </c>
      <c r="E5407" s="2" t="s">
        <v>1293</v>
      </c>
      <c r="F5407" s="3">
        <v>37762</v>
      </c>
    </row>
    <row r="5408" spans="1:6" x14ac:dyDescent="0.35">
      <c r="A5408" s="2">
        <v>109</v>
      </c>
      <c r="B5408" s="2">
        <f>_xlfn.XLOOKUP(C5408,country_id!$B$2:$B$326,country_id!$A$2:$A$326,,0)</f>
        <v>297</v>
      </c>
      <c r="C5408" s="2" t="s">
        <v>76</v>
      </c>
      <c r="D5408" s="2" t="s">
        <v>1371</v>
      </c>
      <c r="E5408" s="2" t="s">
        <v>1293</v>
      </c>
      <c r="F5408" s="3">
        <v>37762</v>
      </c>
    </row>
    <row r="5409" spans="1:6" x14ac:dyDescent="0.35">
      <c r="A5409" s="2">
        <v>129</v>
      </c>
      <c r="B5409" s="2">
        <f>_xlfn.XLOOKUP(C5409,country_id!$B$2:$B$326,country_id!$A$2:$A$326,,0)</f>
        <v>178</v>
      </c>
      <c r="C5409" s="2" t="s">
        <v>113</v>
      </c>
      <c r="D5409" s="2" t="s">
        <v>1332</v>
      </c>
      <c r="E5409" s="2" t="s">
        <v>1293</v>
      </c>
      <c r="F5409" s="3">
        <v>37762</v>
      </c>
    </row>
    <row r="5410" spans="1:6" x14ac:dyDescent="0.35">
      <c r="A5410" s="2">
        <v>130</v>
      </c>
      <c r="B5410" s="2">
        <f>_xlfn.XLOOKUP(C5410,country_id!$B$2:$B$326,country_id!$A$2:$A$326,,0)</f>
        <v>38</v>
      </c>
      <c r="C5410" s="2" t="s">
        <v>54</v>
      </c>
      <c r="D5410" s="2" t="s">
        <v>1352</v>
      </c>
      <c r="E5410" s="2" t="s">
        <v>1293</v>
      </c>
      <c r="F5410" s="3">
        <v>37762</v>
      </c>
    </row>
    <row r="5411" spans="1:6" x14ac:dyDescent="0.35">
      <c r="A5411" s="2">
        <v>143</v>
      </c>
      <c r="B5411" s="2">
        <f>_xlfn.XLOOKUP(C5411,country_id!$B$2:$B$326,country_id!$A$2:$A$326,,0)</f>
        <v>106</v>
      </c>
      <c r="C5411" s="2" t="s">
        <v>80</v>
      </c>
      <c r="D5411" s="2" t="s">
        <v>1311</v>
      </c>
      <c r="E5411" s="2" t="s">
        <v>1293</v>
      </c>
      <c r="F5411" s="3">
        <v>37762</v>
      </c>
    </row>
    <row r="5412" spans="1:6" x14ac:dyDescent="0.35">
      <c r="A5412" s="2">
        <v>137</v>
      </c>
      <c r="B5412" s="2">
        <f>_xlfn.XLOOKUP(C5412,country_id!$B$2:$B$326,country_id!$A$2:$A$326,,0)</f>
        <v>45</v>
      </c>
      <c r="C5412" s="2" t="s">
        <v>148</v>
      </c>
      <c r="D5412" s="2" t="s">
        <v>1351</v>
      </c>
      <c r="E5412" s="2" t="s">
        <v>1293</v>
      </c>
      <c r="F5412" s="3">
        <v>37762</v>
      </c>
    </row>
    <row r="5413" spans="1:6" x14ac:dyDescent="0.35">
      <c r="A5413" s="2">
        <v>136</v>
      </c>
      <c r="B5413" s="2">
        <f>_xlfn.XLOOKUP(C5413,country_id!$B$2:$B$326,country_id!$A$2:$A$326,,0)</f>
        <v>31</v>
      </c>
      <c r="C5413" s="2" t="s">
        <v>18</v>
      </c>
      <c r="D5413" s="2" t="s">
        <v>1344</v>
      </c>
      <c r="E5413" s="2" t="s">
        <v>1293</v>
      </c>
      <c r="F5413" s="3">
        <v>37762</v>
      </c>
    </row>
    <row r="5414" spans="1:6" x14ac:dyDescent="0.35">
      <c r="A5414" s="2">
        <v>135</v>
      </c>
      <c r="B5414" s="2">
        <f>_xlfn.XLOOKUP(C5414,country_id!$B$2:$B$326,country_id!$A$2:$A$326,,0)</f>
        <v>93</v>
      </c>
      <c r="C5414" s="2" t="s">
        <v>12</v>
      </c>
      <c r="D5414" s="2" t="s">
        <v>1373</v>
      </c>
      <c r="E5414" s="2" t="s">
        <v>1293</v>
      </c>
      <c r="F5414" s="3">
        <v>37762</v>
      </c>
    </row>
    <row r="5415" spans="1:6" x14ac:dyDescent="0.35">
      <c r="A5415" s="2">
        <v>133</v>
      </c>
      <c r="B5415" s="2">
        <f>_xlfn.XLOOKUP(C5415,country_id!$B$2:$B$326,country_id!$A$2:$A$326,,0)</f>
        <v>259</v>
      </c>
      <c r="C5415" s="2" t="s">
        <v>22</v>
      </c>
      <c r="D5415" s="2" t="s">
        <v>1368</v>
      </c>
      <c r="E5415" s="2" t="s">
        <v>1293</v>
      </c>
      <c r="F5415" s="3">
        <v>37762</v>
      </c>
    </row>
    <row r="5416" spans="1:6" x14ac:dyDescent="0.35">
      <c r="A5416" s="2">
        <v>131</v>
      </c>
      <c r="B5416" s="2">
        <f>_xlfn.XLOOKUP(C5416,country_id!$B$2:$B$326,country_id!$A$2:$A$326,,0)</f>
        <v>189</v>
      </c>
      <c r="C5416" s="2" t="s">
        <v>45</v>
      </c>
      <c r="D5416" s="2" t="s">
        <v>1334</v>
      </c>
      <c r="E5416" s="2" t="s">
        <v>1293</v>
      </c>
      <c r="F5416" s="3">
        <v>37762</v>
      </c>
    </row>
    <row r="5417" spans="1:6" x14ac:dyDescent="0.35">
      <c r="A5417" s="2">
        <v>131</v>
      </c>
      <c r="B5417" s="2">
        <f>_xlfn.XLOOKUP(C5417,country_id!$B$2:$B$326,country_id!$A$2:$A$326,,0)</f>
        <v>191</v>
      </c>
      <c r="C5417" s="2" t="s">
        <v>69</v>
      </c>
      <c r="D5417" s="2" t="s">
        <v>1323</v>
      </c>
      <c r="E5417" s="2" t="s">
        <v>1293</v>
      </c>
      <c r="F5417" s="3">
        <v>37762</v>
      </c>
    </row>
    <row r="5418" spans="1:6" x14ac:dyDescent="0.35">
      <c r="A5418" s="2">
        <v>73</v>
      </c>
      <c r="B5418" s="2">
        <f>_xlfn.XLOOKUP(C5418,country_id!$B$2:$B$326,country_id!$A$2:$A$326,,0)</f>
        <v>170</v>
      </c>
      <c r="C5418" s="2" t="s">
        <v>79</v>
      </c>
      <c r="D5418" s="2" t="s">
        <v>1353</v>
      </c>
      <c r="E5418" s="2" t="s">
        <v>1293</v>
      </c>
      <c r="F5418" s="3">
        <v>37797</v>
      </c>
    </row>
    <row r="5419" spans="1:6" x14ac:dyDescent="0.35">
      <c r="A5419" s="2">
        <v>72</v>
      </c>
      <c r="B5419" s="2">
        <f>_xlfn.XLOOKUP(C5419,country_id!$B$2:$B$326,country_id!$A$2:$A$326,,0)</f>
        <v>44</v>
      </c>
      <c r="C5419" s="2" t="s">
        <v>65</v>
      </c>
      <c r="D5419" s="2" t="s">
        <v>1364</v>
      </c>
      <c r="E5419" s="2" t="s">
        <v>1293</v>
      </c>
      <c r="F5419" s="3">
        <v>37797</v>
      </c>
    </row>
    <row r="5420" spans="1:6" x14ac:dyDescent="0.35">
      <c r="A5420" s="2">
        <v>69</v>
      </c>
      <c r="B5420" s="2">
        <f>_xlfn.XLOOKUP(C5420,country_id!$B$2:$B$326,country_id!$A$2:$A$326,,0)</f>
        <v>110</v>
      </c>
      <c r="C5420" s="2" t="s">
        <v>35</v>
      </c>
      <c r="D5420" s="2" t="s">
        <v>1307</v>
      </c>
      <c r="E5420" s="2" t="s">
        <v>1293</v>
      </c>
      <c r="F5420" s="3">
        <v>37797</v>
      </c>
    </row>
    <row r="5421" spans="1:6" x14ac:dyDescent="0.35">
      <c r="A5421" s="2">
        <v>68</v>
      </c>
      <c r="B5421" s="2">
        <f>_xlfn.XLOOKUP(C5421,country_id!$B$2:$B$326,country_id!$A$2:$A$326,,0)</f>
        <v>6</v>
      </c>
      <c r="C5421" s="2" t="s">
        <v>38</v>
      </c>
      <c r="D5421" s="2" t="s">
        <v>1294</v>
      </c>
      <c r="E5421" s="2" t="s">
        <v>1293</v>
      </c>
      <c r="F5421" s="3">
        <v>37797</v>
      </c>
    </row>
    <row r="5422" spans="1:6" x14ac:dyDescent="0.35">
      <c r="A5422" s="2">
        <v>67</v>
      </c>
      <c r="B5422" s="2">
        <f>_xlfn.XLOOKUP(C5422,country_id!$B$2:$B$326,country_id!$A$2:$A$326,,0)</f>
        <v>323</v>
      </c>
      <c r="C5422" s="2" t="s">
        <v>25</v>
      </c>
      <c r="D5422" s="2" t="s">
        <v>1292</v>
      </c>
      <c r="E5422" s="2" t="s">
        <v>1293</v>
      </c>
      <c r="F5422" s="3">
        <v>37797</v>
      </c>
    </row>
    <row r="5423" spans="1:6" x14ac:dyDescent="0.35">
      <c r="A5423" s="2">
        <v>61</v>
      </c>
      <c r="B5423" s="2">
        <f>_xlfn.XLOOKUP(C5423,country_id!$B$2:$B$326,country_id!$A$2:$A$326,,0)</f>
        <v>325</v>
      </c>
      <c r="C5423" s="2" t="s">
        <v>266</v>
      </c>
      <c r="D5423" s="2" t="s">
        <v>1301</v>
      </c>
      <c r="E5423" s="2" t="s">
        <v>1293</v>
      </c>
      <c r="F5423" s="3">
        <v>37797</v>
      </c>
    </row>
    <row r="5424" spans="1:6" x14ac:dyDescent="0.35">
      <c r="A5424" s="2">
        <v>58</v>
      </c>
      <c r="B5424" s="2">
        <f>_xlfn.XLOOKUP(C5424,country_id!$B$2:$B$326,country_id!$A$2:$A$326,,0)</f>
        <v>82</v>
      </c>
      <c r="C5424" s="2" t="s">
        <v>59</v>
      </c>
      <c r="D5424" s="2" t="s">
        <v>1401</v>
      </c>
      <c r="E5424" s="2" t="s">
        <v>1293</v>
      </c>
      <c r="F5424" s="3">
        <v>37797</v>
      </c>
    </row>
    <row r="5425" spans="1:6" x14ac:dyDescent="0.35">
      <c r="A5425" s="2">
        <v>76</v>
      </c>
      <c r="B5425" s="2">
        <f>_xlfn.XLOOKUP(C5425,country_id!$B$2:$B$326,country_id!$A$2:$A$326,,0)</f>
        <v>148</v>
      </c>
      <c r="C5425" s="2" t="s">
        <v>143</v>
      </c>
      <c r="D5425" s="2" t="s">
        <v>1354</v>
      </c>
      <c r="E5425" s="2" t="s">
        <v>1293</v>
      </c>
      <c r="F5425" s="3">
        <v>37797</v>
      </c>
    </row>
    <row r="5426" spans="1:6" x14ac:dyDescent="0.35">
      <c r="A5426" s="2">
        <v>100</v>
      </c>
      <c r="B5426" s="2">
        <f>_xlfn.XLOOKUP(C5426,country_id!$B$2:$B$326,country_id!$A$2:$A$326,,0)</f>
        <v>64</v>
      </c>
      <c r="C5426" s="2" t="s">
        <v>41</v>
      </c>
      <c r="D5426" s="2" t="s">
        <v>1369</v>
      </c>
      <c r="E5426" s="2" t="s">
        <v>1293</v>
      </c>
      <c r="F5426" s="3">
        <v>37797</v>
      </c>
    </row>
    <row r="5427" spans="1:6" x14ac:dyDescent="0.35">
      <c r="A5427" s="2">
        <v>98</v>
      </c>
      <c r="B5427" s="2">
        <f>_xlfn.XLOOKUP(C5427,country_id!$B$2:$B$326,country_id!$A$2:$A$326,,0)</f>
        <v>158</v>
      </c>
      <c r="C5427" s="2" t="s">
        <v>48</v>
      </c>
      <c r="D5427" s="2" t="s">
        <v>1374</v>
      </c>
      <c r="E5427" s="2" t="s">
        <v>1293</v>
      </c>
      <c r="F5427" s="3">
        <v>37797</v>
      </c>
    </row>
    <row r="5428" spans="1:6" x14ac:dyDescent="0.35">
      <c r="A5428" s="2">
        <v>91</v>
      </c>
      <c r="B5428" s="2">
        <f>_xlfn.XLOOKUP(C5428,country_id!$B$2:$B$326,country_id!$A$2:$A$326,,0)</f>
        <v>159</v>
      </c>
      <c r="C5428" s="2" t="s">
        <v>51</v>
      </c>
      <c r="D5428" s="2" t="s">
        <v>1340</v>
      </c>
      <c r="E5428" s="2" t="s">
        <v>1293</v>
      </c>
      <c r="F5428" s="3">
        <v>37797</v>
      </c>
    </row>
    <row r="5429" spans="1:6" x14ac:dyDescent="0.35">
      <c r="A5429" s="2">
        <v>86</v>
      </c>
      <c r="B5429" s="2">
        <f>_xlfn.XLOOKUP(C5429,country_id!$B$2:$B$326,country_id!$A$2:$A$326,,0)</f>
        <v>289</v>
      </c>
      <c r="C5429" s="2" t="s">
        <v>66</v>
      </c>
      <c r="D5429" s="2" t="s">
        <v>1350</v>
      </c>
      <c r="E5429" s="2" t="s">
        <v>1293</v>
      </c>
      <c r="F5429" s="3">
        <v>37797</v>
      </c>
    </row>
    <row r="5430" spans="1:6" x14ac:dyDescent="0.35">
      <c r="A5430" s="2">
        <v>81</v>
      </c>
      <c r="B5430" s="2">
        <f>_xlfn.XLOOKUP(C5430,country_id!$B$2:$B$326,country_id!$A$2:$A$326,,0)</f>
        <v>10</v>
      </c>
      <c r="C5430" s="2" t="s">
        <v>36</v>
      </c>
      <c r="D5430" s="2" t="s">
        <v>1338</v>
      </c>
      <c r="E5430" s="2" t="s">
        <v>1293</v>
      </c>
      <c r="F5430" s="3">
        <v>37797</v>
      </c>
    </row>
    <row r="5431" spans="1:6" x14ac:dyDescent="0.35">
      <c r="A5431" s="2">
        <v>52</v>
      </c>
      <c r="B5431" s="2">
        <f>_xlfn.XLOOKUP(C5431,country_id!$B$2:$B$326,country_id!$A$2:$A$326,,0)</f>
        <v>140</v>
      </c>
      <c r="C5431" s="2" t="s">
        <v>56</v>
      </c>
      <c r="D5431" s="2" t="s">
        <v>1296</v>
      </c>
      <c r="E5431" s="2" t="s">
        <v>1293</v>
      </c>
      <c r="F5431" s="3">
        <v>37797</v>
      </c>
    </row>
    <row r="5432" spans="1:6" x14ac:dyDescent="0.35">
      <c r="A5432" s="2">
        <v>16</v>
      </c>
      <c r="B5432" s="2">
        <f>_xlfn.XLOOKUP(C5432,country_id!$B$2:$B$326,country_id!$A$2:$A$326,,0)</f>
        <v>47</v>
      </c>
      <c r="C5432" s="2" t="s">
        <v>68</v>
      </c>
      <c r="D5432" s="2" t="s">
        <v>1297</v>
      </c>
      <c r="E5432" s="2" t="s">
        <v>1293</v>
      </c>
      <c r="F5432" s="3">
        <v>37797</v>
      </c>
    </row>
    <row r="5433" spans="1:6" x14ac:dyDescent="0.35">
      <c r="A5433" s="2">
        <v>28</v>
      </c>
      <c r="B5433" s="2">
        <f>_xlfn.XLOOKUP(C5433,country_id!$B$2:$B$326,country_id!$A$2:$A$326,,0)</f>
        <v>255</v>
      </c>
      <c r="C5433" s="2" t="s">
        <v>44</v>
      </c>
      <c r="D5433" s="2" t="s">
        <v>1303</v>
      </c>
      <c r="E5433" s="2" t="s">
        <v>1293</v>
      </c>
      <c r="F5433" s="3">
        <v>37797</v>
      </c>
    </row>
    <row r="5434" spans="1:6" x14ac:dyDescent="0.35">
      <c r="A5434" s="2">
        <v>42</v>
      </c>
      <c r="B5434" s="2">
        <f>_xlfn.XLOOKUP(C5434,country_id!$B$2:$B$326,country_id!$A$2:$A$326,,0)</f>
        <v>292</v>
      </c>
      <c r="C5434" s="2" t="s">
        <v>50</v>
      </c>
      <c r="D5434" s="2" t="s">
        <v>1308</v>
      </c>
      <c r="E5434" s="2" t="s">
        <v>1293</v>
      </c>
      <c r="F5434" s="3">
        <v>37797</v>
      </c>
    </row>
    <row r="5435" spans="1:6" x14ac:dyDescent="0.35">
      <c r="A5435" s="2">
        <v>101</v>
      </c>
      <c r="B5435" s="2">
        <f>_xlfn.XLOOKUP(C5435,country_id!$B$2:$B$326,country_id!$A$2:$A$326,,0)</f>
        <v>167</v>
      </c>
      <c r="C5435" s="2" t="s">
        <v>74</v>
      </c>
      <c r="D5435" s="2" t="s">
        <v>1302</v>
      </c>
      <c r="E5435" s="2" t="s">
        <v>1293</v>
      </c>
      <c r="F5435" s="3">
        <v>37797</v>
      </c>
    </row>
    <row r="5436" spans="1:6" x14ac:dyDescent="0.35">
      <c r="A5436" s="2">
        <v>37</v>
      </c>
      <c r="B5436" s="2">
        <f>_xlfn.XLOOKUP(C5436,country_id!$B$2:$B$326,country_id!$A$2:$A$326,,0)</f>
        <v>188</v>
      </c>
      <c r="C5436" s="2" t="s">
        <v>85</v>
      </c>
      <c r="D5436" s="2" t="s">
        <v>1305</v>
      </c>
      <c r="E5436" s="2" t="s">
        <v>1293</v>
      </c>
      <c r="F5436" s="3">
        <v>37797</v>
      </c>
    </row>
    <row r="5437" spans="1:6" x14ac:dyDescent="0.35">
      <c r="A5437" s="2">
        <v>33</v>
      </c>
      <c r="B5437" s="2">
        <f>_xlfn.XLOOKUP(C5437,country_id!$B$2:$B$326,country_id!$A$2:$A$326,,0)</f>
        <v>268</v>
      </c>
      <c r="C5437" s="2" t="s">
        <v>47</v>
      </c>
      <c r="D5437" s="2" t="s">
        <v>1347</v>
      </c>
      <c r="E5437" s="2" t="s">
        <v>1293</v>
      </c>
      <c r="F5437" s="3">
        <v>37797</v>
      </c>
    </row>
    <row r="5438" spans="1:6" x14ac:dyDescent="0.35">
      <c r="A5438" s="2">
        <v>31</v>
      </c>
      <c r="B5438" s="2">
        <f>_xlfn.XLOOKUP(C5438,country_id!$B$2:$B$326,country_id!$A$2:$A$326,,0)</f>
        <v>198</v>
      </c>
      <c r="C5438" s="2" t="s">
        <v>62</v>
      </c>
      <c r="D5438" s="2" t="s">
        <v>1310</v>
      </c>
      <c r="E5438" s="2" t="s">
        <v>1293</v>
      </c>
      <c r="F5438" s="3">
        <v>37797</v>
      </c>
    </row>
    <row r="5439" spans="1:6" x14ac:dyDescent="0.35">
      <c r="A5439" s="2">
        <v>39</v>
      </c>
      <c r="B5439" s="2">
        <f>_xlfn.XLOOKUP(C5439,country_id!$B$2:$B$326,country_id!$A$2:$A$326,,0)</f>
        <v>84</v>
      </c>
      <c r="C5439" s="2" t="s">
        <v>73</v>
      </c>
      <c r="D5439" s="2" t="s">
        <v>1298</v>
      </c>
      <c r="E5439" s="2" t="s">
        <v>1293</v>
      </c>
      <c r="F5439" s="3">
        <v>37797</v>
      </c>
    </row>
    <row r="5440" spans="1:6" x14ac:dyDescent="0.35">
      <c r="A5440" s="2">
        <v>102</v>
      </c>
      <c r="B5440" s="2">
        <f>_xlfn.XLOOKUP(C5440,country_id!$B$2:$B$326,country_id!$A$2:$A$326,,0)</f>
        <v>297</v>
      </c>
      <c r="C5440" s="2" t="s">
        <v>76</v>
      </c>
      <c r="D5440" s="2" t="s">
        <v>1371</v>
      </c>
      <c r="E5440" s="2" t="s">
        <v>1293</v>
      </c>
      <c r="F5440" s="3">
        <v>37797</v>
      </c>
    </row>
    <row r="5441" spans="1:6" x14ac:dyDescent="0.35">
      <c r="A5441" s="2">
        <v>103</v>
      </c>
      <c r="B5441" s="2">
        <f>_xlfn.XLOOKUP(C5441,country_id!$B$2:$B$326,country_id!$A$2:$A$326,,0)</f>
        <v>165</v>
      </c>
      <c r="C5441" s="2" t="s">
        <v>31</v>
      </c>
      <c r="D5441" s="2" t="s">
        <v>1355</v>
      </c>
      <c r="E5441" s="2" t="s">
        <v>1293</v>
      </c>
      <c r="F5441" s="3">
        <v>37797</v>
      </c>
    </row>
    <row r="5442" spans="1:6" x14ac:dyDescent="0.35">
      <c r="A5442" s="2">
        <v>175</v>
      </c>
      <c r="B5442" s="2">
        <f>_xlfn.XLOOKUP(C5442,country_id!$B$2:$B$326,country_id!$A$2:$A$326,,0)</f>
        <v>54</v>
      </c>
      <c r="C5442" s="2" t="s">
        <v>32</v>
      </c>
      <c r="D5442" s="2" t="s">
        <v>1324</v>
      </c>
      <c r="E5442" s="2" t="s">
        <v>1293</v>
      </c>
      <c r="F5442" s="3">
        <v>37797</v>
      </c>
    </row>
    <row r="5443" spans="1:6" x14ac:dyDescent="0.35">
      <c r="A5443" s="2">
        <v>174</v>
      </c>
      <c r="B5443" s="2">
        <f>_xlfn.XLOOKUP(C5443,country_id!$B$2:$B$326,country_id!$A$2:$A$326,,0)</f>
        <v>197</v>
      </c>
      <c r="C5443" s="2" t="s">
        <v>39</v>
      </c>
      <c r="D5443" s="2" t="s">
        <v>1375</v>
      </c>
      <c r="E5443" s="2" t="s">
        <v>1293</v>
      </c>
      <c r="F5443" s="3">
        <v>37797</v>
      </c>
    </row>
    <row r="5444" spans="1:6" x14ac:dyDescent="0.35">
      <c r="A5444" s="2">
        <v>165</v>
      </c>
      <c r="B5444" s="2">
        <f>_xlfn.XLOOKUP(C5444,country_id!$B$2:$B$326,country_id!$A$2:$A$326,,0)</f>
        <v>56</v>
      </c>
      <c r="C5444" s="2" t="s">
        <v>255</v>
      </c>
      <c r="D5444" s="2" t="s">
        <v>1315</v>
      </c>
      <c r="E5444" s="2" t="s">
        <v>1293</v>
      </c>
      <c r="F5444" s="3">
        <v>37797</v>
      </c>
    </row>
    <row r="5445" spans="1:6" x14ac:dyDescent="0.35">
      <c r="A5445" s="2">
        <v>158</v>
      </c>
      <c r="B5445" s="2">
        <f>_xlfn.XLOOKUP(C5445,country_id!$B$2:$B$326,country_id!$A$2:$A$326,,0)</f>
        <v>284</v>
      </c>
      <c r="C5445" s="2" t="s">
        <v>77</v>
      </c>
      <c r="D5445" s="2" t="s">
        <v>1363</v>
      </c>
      <c r="E5445" s="2" t="s">
        <v>1293</v>
      </c>
      <c r="F5445" s="3">
        <v>37797</v>
      </c>
    </row>
    <row r="5446" spans="1:6" x14ac:dyDescent="0.35">
      <c r="A5446" s="2">
        <v>178</v>
      </c>
      <c r="B5446" s="2">
        <f>_xlfn.XLOOKUP(C5446,country_id!$B$2:$B$326,country_id!$A$2:$A$326,,0)</f>
        <v>257</v>
      </c>
      <c r="C5446" s="2" t="s">
        <v>155</v>
      </c>
      <c r="D5446" s="2" t="s">
        <v>1325</v>
      </c>
      <c r="E5446" s="2" t="s">
        <v>1293</v>
      </c>
      <c r="F5446" s="3">
        <v>37797</v>
      </c>
    </row>
    <row r="5447" spans="1:6" x14ac:dyDescent="0.35">
      <c r="A5447" s="2">
        <v>179</v>
      </c>
      <c r="B5447" s="2">
        <f>_xlfn.XLOOKUP(C5447,country_id!$B$2:$B$326,country_id!$A$2:$A$326,,0)</f>
        <v>177</v>
      </c>
      <c r="C5447" s="2" t="s">
        <v>60</v>
      </c>
      <c r="D5447" s="2" t="s">
        <v>1343</v>
      </c>
      <c r="E5447" s="2" t="s">
        <v>1293</v>
      </c>
      <c r="F5447" s="3">
        <v>37797</v>
      </c>
    </row>
    <row r="5448" spans="1:6" x14ac:dyDescent="0.35">
      <c r="A5448" s="2">
        <v>196</v>
      </c>
      <c r="B5448" s="2">
        <f>_xlfn.XLOOKUP(C5448,country_id!$B$2:$B$326,country_id!$A$2:$A$326,,0)</f>
        <v>78</v>
      </c>
      <c r="C5448" s="2" t="s">
        <v>121</v>
      </c>
      <c r="D5448" s="2" t="s">
        <v>1386</v>
      </c>
      <c r="E5448" s="2" t="s">
        <v>1293</v>
      </c>
      <c r="F5448" s="3">
        <v>37797</v>
      </c>
    </row>
    <row r="5449" spans="1:6" x14ac:dyDescent="0.35">
      <c r="A5449" s="2">
        <v>194</v>
      </c>
      <c r="B5449" s="2">
        <f>_xlfn.XLOOKUP(C5449,country_id!$B$2:$B$326,country_id!$A$2:$A$326,,0)</f>
        <v>247</v>
      </c>
      <c r="C5449" s="2" t="s">
        <v>23</v>
      </c>
      <c r="D5449" s="2" t="s">
        <v>1395</v>
      </c>
      <c r="E5449" s="2" t="s">
        <v>1293</v>
      </c>
      <c r="F5449" s="3">
        <v>37797</v>
      </c>
    </row>
    <row r="5450" spans="1:6" x14ac:dyDescent="0.35">
      <c r="A5450" s="2">
        <v>155</v>
      </c>
      <c r="B5450" s="2">
        <f>_xlfn.XLOOKUP(C5450,country_id!$B$2:$B$326,country_id!$A$2:$A$326,,0)</f>
        <v>90</v>
      </c>
      <c r="C5450" s="2" t="s">
        <v>1396</v>
      </c>
      <c r="D5450" s="2" t="s">
        <v>1397</v>
      </c>
      <c r="E5450" s="2" t="s">
        <v>1293</v>
      </c>
      <c r="F5450" s="3">
        <v>37797</v>
      </c>
    </row>
    <row r="5451" spans="1:6" x14ac:dyDescent="0.35">
      <c r="A5451" s="2">
        <v>191</v>
      </c>
      <c r="B5451" s="2">
        <f>_xlfn.XLOOKUP(C5451,country_id!$B$2:$B$326,country_id!$A$2:$A$326,,0)</f>
        <v>266</v>
      </c>
      <c r="C5451" s="2" t="s">
        <v>236</v>
      </c>
      <c r="D5451" s="2" t="s">
        <v>1322</v>
      </c>
      <c r="E5451" s="2" t="s">
        <v>1293</v>
      </c>
      <c r="F5451" s="3">
        <v>37797</v>
      </c>
    </row>
    <row r="5452" spans="1:6" x14ac:dyDescent="0.35">
      <c r="A5452" s="2">
        <v>189</v>
      </c>
      <c r="B5452" s="2">
        <f>_xlfn.XLOOKUP(C5452,country_id!$B$2:$B$326,country_id!$A$2:$A$326,,0)</f>
        <v>122</v>
      </c>
      <c r="C5452" s="2" t="s">
        <v>63</v>
      </c>
      <c r="D5452" s="2" t="s">
        <v>1330</v>
      </c>
      <c r="E5452" s="2" t="s">
        <v>1293</v>
      </c>
      <c r="F5452" s="3">
        <v>37797</v>
      </c>
    </row>
    <row r="5453" spans="1:6" x14ac:dyDescent="0.35">
      <c r="A5453" s="2">
        <v>182</v>
      </c>
      <c r="B5453" s="2">
        <f>_xlfn.XLOOKUP(C5453,country_id!$B$2:$B$326,country_id!$A$2:$A$326,,0)</f>
        <v>89</v>
      </c>
      <c r="C5453" s="2" t="s">
        <v>53</v>
      </c>
      <c r="D5453" s="2" t="s">
        <v>1312</v>
      </c>
      <c r="E5453" s="2" t="s">
        <v>1293</v>
      </c>
      <c r="F5453" s="3">
        <v>37797</v>
      </c>
    </row>
    <row r="5454" spans="1:6" x14ac:dyDescent="0.35">
      <c r="A5454" s="2">
        <v>125</v>
      </c>
      <c r="B5454" s="2">
        <f>_xlfn.XLOOKUP(C5454,country_id!$B$2:$B$326,country_id!$A$2:$A$326,,0)</f>
        <v>157</v>
      </c>
      <c r="C5454" s="2" t="s">
        <v>26</v>
      </c>
      <c r="D5454" s="2" t="s">
        <v>1328</v>
      </c>
      <c r="E5454" s="2" t="s">
        <v>1293</v>
      </c>
      <c r="F5454" s="3">
        <v>37797</v>
      </c>
    </row>
    <row r="5455" spans="1:6" x14ac:dyDescent="0.35">
      <c r="A5455" s="2">
        <v>122</v>
      </c>
      <c r="B5455" s="2">
        <f>_xlfn.XLOOKUP(C5455,country_id!$B$2:$B$326,country_id!$A$2:$A$326,,0)</f>
        <v>103</v>
      </c>
      <c r="C5455" s="2" t="s">
        <v>28</v>
      </c>
      <c r="D5455" s="2" t="s">
        <v>1309</v>
      </c>
      <c r="E5455" s="2" t="s">
        <v>1293</v>
      </c>
      <c r="F5455" s="3">
        <v>37797</v>
      </c>
    </row>
    <row r="5456" spans="1:6" x14ac:dyDescent="0.35">
      <c r="A5456" s="2">
        <v>119</v>
      </c>
      <c r="B5456" s="2">
        <f>_xlfn.XLOOKUP(C5456,country_id!$B$2:$B$326,country_id!$A$2:$A$326,,0)</f>
        <v>234</v>
      </c>
      <c r="C5456" s="2" t="s">
        <v>13</v>
      </c>
      <c r="D5456" s="2" t="s">
        <v>1321</v>
      </c>
      <c r="E5456" s="2" t="s">
        <v>1293</v>
      </c>
      <c r="F5456" s="3">
        <v>37797</v>
      </c>
    </row>
    <row r="5457" spans="1:6" x14ac:dyDescent="0.35">
      <c r="A5457" s="2">
        <v>118</v>
      </c>
      <c r="B5457" s="2">
        <f>_xlfn.XLOOKUP(C5457,country_id!$B$2:$B$326,country_id!$A$2:$A$326,,0)</f>
        <v>121</v>
      </c>
      <c r="C5457" s="2" t="s">
        <v>71</v>
      </c>
      <c r="D5457" s="2" t="s">
        <v>1360</v>
      </c>
      <c r="E5457" s="2" t="s">
        <v>1293</v>
      </c>
      <c r="F5457" s="3">
        <v>37797</v>
      </c>
    </row>
    <row r="5458" spans="1:6" x14ac:dyDescent="0.35">
      <c r="A5458" s="2">
        <v>114</v>
      </c>
      <c r="B5458" s="2">
        <f>_xlfn.XLOOKUP(C5458,country_id!$B$2:$B$326,country_id!$A$2:$A$326,,0)</f>
        <v>92</v>
      </c>
      <c r="C5458" s="2" t="s">
        <v>83</v>
      </c>
      <c r="D5458" s="2" t="s">
        <v>1336</v>
      </c>
      <c r="E5458" s="2" t="s">
        <v>1293</v>
      </c>
      <c r="F5458" s="3">
        <v>37797</v>
      </c>
    </row>
    <row r="5459" spans="1:6" x14ac:dyDescent="0.35">
      <c r="A5459" s="2">
        <v>107</v>
      </c>
      <c r="B5459" s="2">
        <f>_xlfn.XLOOKUP(C5459,country_id!$B$2:$B$326,country_id!$A$2:$A$326,,0)</f>
        <v>274</v>
      </c>
      <c r="C5459" s="2" t="s">
        <v>29</v>
      </c>
      <c r="D5459" s="2" t="s">
        <v>1333</v>
      </c>
      <c r="E5459" s="2" t="s">
        <v>1293</v>
      </c>
      <c r="F5459" s="3">
        <v>37797</v>
      </c>
    </row>
    <row r="5460" spans="1:6" x14ac:dyDescent="0.35">
      <c r="A5460" s="2">
        <v>127</v>
      </c>
      <c r="B5460" s="2">
        <f>_xlfn.XLOOKUP(C5460,country_id!$B$2:$B$326,country_id!$A$2:$A$326,,0)</f>
        <v>31</v>
      </c>
      <c r="C5460" s="2" t="s">
        <v>18</v>
      </c>
      <c r="D5460" s="2" t="s">
        <v>1344</v>
      </c>
      <c r="E5460" s="2" t="s">
        <v>1293</v>
      </c>
      <c r="F5460" s="3">
        <v>37797</v>
      </c>
    </row>
    <row r="5461" spans="1:6" x14ac:dyDescent="0.35">
      <c r="A5461" s="2">
        <v>127</v>
      </c>
      <c r="B5461" s="2">
        <f>_xlfn.XLOOKUP(C5461,country_id!$B$2:$B$326,country_id!$A$2:$A$326,,0)</f>
        <v>38</v>
      </c>
      <c r="C5461" s="2" t="s">
        <v>54</v>
      </c>
      <c r="D5461" s="2" t="s">
        <v>1352</v>
      </c>
      <c r="E5461" s="2" t="s">
        <v>1293</v>
      </c>
      <c r="F5461" s="3">
        <v>37797</v>
      </c>
    </row>
    <row r="5462" spans="1:6" x14ac:dyDescent="0.35">
      <c r="A5462" s="2">
        <v>144</v>
      </c>
      <c r="B5462" s="2">
        <f>_xlfn.XLOOKUP(C5462,country_id!$B$2:$B$326,country_id!$A$2:$A$326,,0)</f>
        <v>50</v>
      </c>
      <c r="C5462" s="2" t="s">
        <v>82</v>
      </c>
      <c r="D5462" s="2" t="s">
        <v>1342</v>
      </c>
      <c r="E5462" s="2" t="s">
        <v>1293</v>
      </c>
      <c r="F5462" s="3">
        <v>37797</v>
      </c>
    </row>
    <row r="5463" spans="1:6" x14ac:dyDescent="0.35">
      <c r="A5463" s="2">
        <v>138</v>
      </c>
      <c r="B5463" s="2">
        <f>_xlfn.XLOOKUP(C5463,country_id!$B$2:$B$326,country_id!$A$2:$A$326,,0)</f>
        <v>45</v>
      </c>
      <c r="C5463" s="2" t="s">
        <v>148</v>
      </c>
      <c r="D5463" s="2" t="s">
        <v>1351</v>
      </c>
      <c r="E5463" s="2" t="s">
        <v>1293</v>
      </c>
      <c r="F5463" s="3">
        <v>37797</v>
      </c>
    </row>
    <row r="5464" spans="1:6" x14ac:dyDescent="0.35">
      <c r="A5464" s="2">
        <v>137</v>
      </c>
      <c r="B5464" s="2">
        <f>_xlfn.XLOOKUP(C5464,country_id!$B$2:$B$326,country_id!$A$2:$A$326,,0)</f>
        <v>106</v>
      </c>
      <c r="C5464" s="2" t="s">
        <v>80</v>
      </c>
      <c r="D5464" s="2" t="s">
        <v>1311</v>
      </c>
      <c r="E5464" s="2" t="s">
        <v>1293</v>
      </c>
      <c r="F5464" s="3">
        <v>37797</v>
      </c>
    </row>
    <row r="5465" spans="1:6" x14ac:dyDescent="0.35">
      <c r="A5465" s="2">
        <v>135</v>
      </c>
      <c r="B5465" s="2">
        <f>_xlfn.XLOOKUP(C5465,country_id!$B$2:$B$326,country_id!$A$2:$A$326,,0)</f>
        <v>259</v>
      </c>
      <c r="C5465" s="2" t="s">
        <v>22</v>
      </c>
      <c r="D5465" s="2" t="s">
        <v>1368</v>
      </c>
      <c r="E5465" s="2" t="s">
        <v>1293</v>
      </c>
      <c r="F5465" s="3">
        <v>37797</v>
      </c>
    </row>
    <row r="5466" spans="1:6" x14ac:dyDescent="0.35">
      <c r="A5466" s="2">
        <v>134</v>
      </c>
      <c r="B5466" s="2">
        <f>_xlfn.XLOOKUP(C5466,country_id!$B$2:$B$326,country_id!$A$2:$A$326,,0)</f>
        <v>191</v>
      </c>
      <c r="C5466" s="2" t="s">
        <v>69</v>
      </c>
      <c r="D5466" s="2" t="s">
        <v>1323</v>
      </c>
      <c r="E5466" s="2" t="s">
        <v>1293</v>
      </c>
      <c r="F5466" s="3">
        <v>37797</v>
      </c>
    </row>
    <row r="5467" spans="1:6" x14ac:dyDescent="0.35">
      <c r="A5467" s="2">
        <v>133</v>
      </c>
      <c r="B5467" s="2">
        <f>_xlfn.XLOOKUP(C5467,country_id!$B$2:$B$326,country_id!$A$2:$A$326,,0)</f>
        <v>178</v>
      </c>
      <c r="C5467" s="2" t="s">
        <v>113</v>
      </c>
      <c r="D5467" s="2" t="s">
        <v>1332</v>
      </c>
      <c r="E5467" s="2" t="s">
        <v>1293</v>
      </c>
      <c r="F5467" s="3">
        <v>37797</v>
      </c>
    </row>
    <row r="5468" spans="1:6" x14ac:dyDescent="0.35">
      <c r="A5468" s="2">
        <v>132</v>
      </c>
      <c r="B5468" s="2">
        <f>_xlfn.XLOOKUP(C5468,country_id!$B$2:$B$326,country_id!$A$2:$A$326,,0)</f>
        <v>93</v>
      </c>
      <c r="C5468" s="2" t="s">
        <v>12</v>
      </c>
      <c r="D5468" s="2" t="s">
        <v>1373</v>
      </c>
      <c r="E5468" s="2" t="s">
        <v>1293</v>
      </c>
      <c r="F5468" s="3">
        <v>37797</v>
      </c>
    </row>
    <row r="5469" spans="1:6" x14ac:dyDescent="0.35">
      <c r="A5469" s="2">
        <v>131</v>
      </c>
      <c r="B5469" s="2">
        <f>_xlfn.XLOOKUP(C5469,country_id!$B$2:$B$326,country_id!$A$2:$A$326,,0)</f>
        <v>189</v>
      </c>
      <c r="C5469" s="2" t="s">
        <v>45</v>
      </c>
      <c r="D5469" s="2" t="s">
        <v>1334</v>
      </c>
      <c r="E5469" s="2" t="s">
        <v>1293</v>
      </c>
      <c r="F5469" s="3">
        <v>37797</v>
      </c>
    </row>
    <row r="5470" spans="1:6" x14ac:dyDescent="0.35">
      <c r="A5470" s="2">
        <v>133</v>
      </c>
      <c r="B5470" s="2">
        <f>_xlfn.XLOOKUP(C5470,country_id!$B$2:$B$326,country_id!$A$2:$A$326,,0)</f>
        <v>93</v>
      </c>
      <c r="C5470" s="2" t="s">
        <v>12</v>
      </c>
      <c r="D5470" s="2" t="s">
        <v>1373</v>
      </c>
      <c r="E5470" s="2" t="s">
        <v>1293</v>
      </c>
      <c r="F5470" s="3">
        <v>37832</v>
      </c>
    </row>
    <row r="5471" spans="1:6" x14ac:dyDescent="0.35">
      <c r="A5471" s="2">
        <v>134</v>
      </c>
      <c r="B5471" s="2">
        <f>_xlfn.XLOOKUP(C5471,country_id!$B$2:$B$326,country_id!$A$2:$A$326,,0)</f>
        <v>259</v>
      </c>
      <c r="C5471" s="2" t="s">
        <v>22</v>
      </c>
      <c r="D5471" s="2" t="s">
        <v>1368</v>
      </c>
      <c r="E5471" s="2" t="s">
        <v>1293</v>
      </c>
      <c r="F5471" s="3">
        <v>37832</v>
      </c>
    </row>
    <row r="5472" spans="1:6" x14ac:dyDescent="0.35">
      <c r="A5472" s="2">
        <v>135</v>
      </c>
      <c r="B5472" s="2">
        <f>_xlfn.XLOOKUP(C5472,country_id!$B$2:$B$326,country_id!$A$2:$A$326,,0)</f>
        <v>191</v>
      </c>
      <c r="C5472" s="2" t="s">
        <v>69</v>
      </c>
      <c r="D5472" s="2" t="s">
        <v>1323</v>
      </c>
      <c r="E5472" s="2" t="s">
        <v>1293</v>
      </c>
      <c r="F5472" s="3">
        <v>37832</v>
      </c>
    </row>
    <row r="5473" spans="1:6" x14ac:dyDescent="0.35">
      <c r="A5473" s="2">
        <v>137</v>
      </c>
      <c r="B5473" s="2">
        <f>_xlfn.XLOOKUP(C5473,country_id!$B$2:$B$326,country_id!$A$2:$A$326,,0)</f>
        <v>106</v>
      </c>
      <c r="C5473" s="2" t="s">
        <v>80</v>
      </c>
      <c r="D5473" s="2" t="s">
        <v>1311</v>
      </c>
      <c r="E5473" s="2" t="s">
        <v>1293</v>
      </c>
      <c r="F5473" s="3">
        <v>37832</v>
      </c>
    </row>
    <row r="5474" spans="1:6" x14ac:dyDescent="0.35">
      <c r="A5474" s="2">
        <v>138</v>
      </c>
      <c r="B5474" s="2">
        <f>_xlfn.XLOOKUP(C5474,country_id!$B$2:$B$326,country_id!$A$2:$A$326,,0)</f>
        <v>45</v>
      </c>
      <c r="C5474" s="2" t="s">
        <v>148</v>
      </c>
      <c r="D5474" s="2" t="s">
        <v>1351</v>
      </c>
      <c r="E5474" s="2" t="s">
        <v>1293</v>
      </c>
      <c r="F5474" s="3">
        <v>37832</v>
      </c>
    </row>
    <row r="5475" spans="1:6" x14ac:dyDescent="0.35">
      <c r="A5475" s="2">
        <v>145</v>
      </c>
      <c r="B5475" s="2">
        <f>_xlfn.XLOOKUP(C5475,country_id!$B$2:$B$326,country_id!$A$2:$A$326,,0)</f>
        <v>50</v>
      </c>
      <c r="C5475" s="2" t="s">
        <v>82</v>
      </c>
      <c r="D5475" s="2" t="s">
        <v>1342</v>
      </c>
      <c r="E5475" s="2" t="s">
        <v>1293</v>
      </c>
      <c r="F5475" s="3">
        <v>37832</v>
      </c>
    </row>
    <row r="5476" spans="1:6" x14ac:dyDescent="0.35">
      <c r="A5476" s="2">
        <v>130</v>
      </c>
      <c r="B5476" s="2">
        <f>_xlfn.XLOOKUP(C5476,country_id!$B$2:$B$326,country_id!$A$2:$A$326,,0)</f>
        <v>189</v>
      </c>
      <c r="C5476" s="2" t="s">
        <v>45</v>
      </c>
      <c r="D5476" s="2" t="s">
        <v>1334</v>
      </c>
      <c r="E5476" s="2" t="s">
        <v>1293</v>
      </c>
      <c r="F5476" s="3">
        <v>37832</v>
      </c>
    </row>
    <row r="5477" spans="1:6" x14ac:dyDescent="0.35">
      <c r="A5477" s="2">
        <v>128</v>
      </c>
      <c r="B5477" s="2">
        <f>_xlfn.XLOOKUP(C5477,country_id!$B$2:$B$326,country_id!$A$2:$A$326,,0)</f>
        <v>178</v>
      </c>
      <c r="C5477" s="2" t="s">
        <v>113</v>
      </c>
      <c r="D5477" s="2" t="s">
        <v>1332</v>
      </c>
      <c r="E5477" s="2" t="s">
        <v>1293</v>
      </c>
      <c r="F5477" s="3">
        <v>37832</v>
      </c>
    </row>
    <row r="5478" spans="1:6" x14ac:dyDescent="0.35">
      <c r="A5478" s="2">
        <v>105</v>
      </c>
      <c r="B5478" s="2">
        <f>_xlfn.XLOOKUP(C5478,country_id!$B$2:$B$326,country_id!$A$2:$A$326,,0)</f>
        <v>165</v>
      </c>
      <c r="C5478" s="2" t="s">
        <v>31</v>
      </c>
      <c r="D5478" s="2" t="s">
        <v>1355</v>
      </c>
      <c r="E5478" s="2" t="s">
        <v>1293</v>
      </c>
      <c r="F5478" s="3">
        <v>37832</v>
      </c>
    </row>
    <row r="5479" spans="1:6" x14ac:dyDescent="0.35">
      <c r="A5479" s="2">
        <v>105</v>
      </c>
      <c r="B5479" s="2">
        <f>_xlfn.XLOOKUP(C5479,country_id!$B$2:$B$326,country_id!$A$2:$A$326,,0)</f>
        <v>274</v>
      </c>
      <c r="C5479" s="2" t="s">
        <v>29</v>
      </c>
      <c r="D5479" s="2" t="s">
        <v>1333</v>
      </c>
      <c r="E5479" s="2" t="s">
        <v>1293</v>
      </c>
      <c r="F5479" s="3">
        <v>37832</v>
      </c>
    </row>
    <row r="5480" spans="1:6" x14ac:dyDescent="0.35">
      <c r="A5480" s="2">
        <v>109</v>
      </c>
      <c r="B5480" s="2">
        <f>_xlfn.XLOOKUP(C5480,country_id!$B$2:$B$326,country_id!$A$2:$A$326,,0)</f>
        <v>121</v>
      </c>
      <c r="C5480" s="2" t="s">
        <v>71</v>
      </c>
      <c r="D5480" s="2" t="s">
        <v>1360</v>
      </c>
      <c r="E5480" s="2" t="s">
        <v>1293</v>
      </c>
      <c r="F5480" s="3">
        <v>37832</v>
      </c>
    </row>
    <row r="5481" spans="1:6" x14ac:dyDescent="0.35">
      <c r="A5481" s="2">
        <v>110</v>
      </c>
      <c r="B5481" s="2">
        <f>_xlfn.XLOOKUP(C5481,country_id!$B$2:$B$326,country_id!$A$2:$A$326,,0)</f>
        <v>234</v>
      </c>
      <c r="C5481" s="2" t="s">
        <v>13</v>
      </c>
      <c r="D5481" s="2" t="s">
        <v>1321</v>
      </c>
      <c r="E5481" s="2" t="s">
        <v>1293</v>
      </c>
      <c r="F5481" s="3">
        <v>37832</v>
      </c>
    </row>
    <row r="5482" spans="1:6" x14ac:dyDescent="0.35">
      <c r="A5482" s="2">
        <v>121</v>
      </c>
      <c r="B5482" s="2">
        <f>_xlfn.XLOOKUP(C5482,country_id!$B$2:$B$326,country_id!$A$2:$A$326,,0)</f>
        <v>103</v>
      </c>
      <c r="C5482" s="2" t="s">
        <v>28</v>
      </c>
      <c r="D5482" s="2" t="s">
        <v>1309</v>
      </c>
      <c r="E5482" s="2" t="s">
        <v>1293</v>
      </c>
      <c r="F5482" s="3">
        <v>37832</v>
      </c>
    </row>
    <row r="5483" spans="1:6" x14ac:dyDescent="0.35">
      <c r="A5483" s="2">
        <v>122</v>
      </c>
      <c r="B5483" s="2">
        <f>_xlfn.XLOOKUP(C5483,country_id!$B$2:$B$326,country_id!$A$2:$A$326,,0)</f>
        <v>157</v>
      </c>
      <c r="C5483" s="2" t="s">
        <v>26</v>
      </c>
      <c r="D5483" s="2" t="s">
        <v>1328</v>
      </c>
      <c r="E5483" s="2" t="s">
        <v>1293</v>
      </c>
      <c r="F5483" s="3">
        <v>37832</v>
      </c>
    </row>
    <row r="5484" spans="1:6" x14ac:dyDescent="0.35">
      <c r="A5484" s="2">
        <v>123</v>
      </c>
      <c r="B5484" s="2">
        <f>_xlfn.XLOOKUP(C5484,country_id!$B$2:$B$326,country_id!$A$2:$A$326,,0)</f>
        <v>31</v>
      </c>
      <c r="C5484" s="2" t="s">
        <v>18</v>
      </c>
      <c r="D5484" s="2" t="s">
        <v>1344</v>
      </c>
      <c r="E5484" s="2" t="s">
        <v>1293</v>
      </c>
      <c r="F5484" s="3">
        <v>37832</v>
      </c>
    </row>
    <row r="5485" spans="1:6" x14ac:dyDescent="0.35">
      <c r="A5485" s="2">
        <v>127</v>
      </c>
      <c r="B5485" s="2">
        <f>_xlfn.XLOOKUP(C5485,country_id!$B$2:$B$326,country_id!$A$2:$A$326,,0)</f>
        <v>38</v>
      </c>
      <c r="C5485" s="2" t="s">
        <v>54</v>
      </c>
      <c r="D5485" s="2" t="s">
        <v>1352</v>
      </c>
      <c r="E5485" s="2" t="s">
        <v>1293</v>
      </c>
      <c r="F5485" s="3">
        <v>37832</v>
      </c>
    </row>
    <row r="5486" spans="1:6" x14ac:dyDescent="0.35">
      <c r="A5486" s="2">
        <v>155</v>
      </c>
      <c r="B5486" s="2">
        <f>_xlfn.XLOOKUP(C5486,country_id!$B$2:$B$326,country_id!$A$2:$A$326,,0)</f>
        <v>90</v>
      </c>
      <c r="C5486" s="2" t="s">
        <v>1396</v>
      </c>
      <c r="D5486" s="2" t="s">
        <v>1397</v>
      </c>
      <c r="E5486" s="2" t="s">
        <v>1293</v>
      </c>
      <c r="F5486" s="3">
        <v>37832</v>
      </c>
    </row>
    <row r="5487" spans="1:6" x14ac:dyDescent="0.35">
      <c r="A5487" s="2">
        <v>189</v>
      </c>
      <c r="B5487" s="2">
        <f>_xlfn.XLOOKUP(C5487,country_id!$B$2:$B$326,country_id!$A$2:$A$326,,0)</f>
        <v>122</v>
      </c>
      <c r="C5487" s="2" t="s">
        <v>63</v>
      </c>
      <c r="D5487" s="2" t="s">
        <v>1330</v>
      </c>
      <c r="E5487" s="2" t="s">
        <v>1293</v>
      </c>
      <c r="F5487" s="3">
        <v>37832</v>
      </c>
    </row>
    <row r="5488" spans="1:6" x14ac:dyDescent="0.35">
      <c r="A5488" s="2">
        <v>192</v>
      </c>
      <c r="B5488" s="2">
        <f>_xlfn.XLOOKUP(C5488,country_id!$B$2:$B$326,country_id!$A$2:$A$326,,0)</f>
        <v>266</v>
      </c>
      <c r="C5488" s="2" t="s">
        <v>236</v>
      </c>
      <c r="D5488" s="2" t="s">
        <v>1322</v>
      </c>
      <c r="E5488" s="2" t="s">
        <v>1293</v>
      </c>
      <c r="F5488" s="3">
        <v>37832</v>
      </c>
    </row>
    <row r="5489" spans="1:6" x14ac:dyDescent="0.35">
      <c r="A5489" s="2">
        <v>194</v>
      </c>
      <c r="B5489" s="2">
        <f>_xlfn.XLOOKUP(C5489,country_id!$B$2:$B$326,country_id!$A$2:$A$326,,0)</f>
        <v>247</v>
      </c>
      <c r="C5489" s="2" t="s">
        <v>23</v>
      </c>
      <c r="D5489" s="2" t="s">
        <v>1395</v>
      </c>
      <c r="E5489" s="2" t="s">
        <v>1293</v>
      </c>
      <c r="F5489" s="3">
        <v>37832</v>
      </c>
    </row>
    <row r="5490" spans="1:6" x14ac:dyDescent="0.35">
      <c r="A5490" s="2">
        <v>196</v>
      </c>
      <c r="B5490" s="2">
        <f>_xlfn.XLOOKUP(C5490,country_id!$B$2:$B$326,country_id!$A$2:$A$326,,0)</f>
        <v>78</v>
      </c>
      <c r="C5490" s="2" t="s">
        <v>121</v>
      </c>
      <c r="D5490" s="2" t="s">
        <v>1386</v>
      </c>
      <c r="E5490" s="2" t="s">
        <v>1293</v>
      </c>
      <c r="F5490" s="3">
        <v>37832</v>
      </c>
    </row>
    <row r="5491" spans="1:6" x14ac:dyDescent="0.35">
      <c r="A5491" s="2">
        <v>158</v>
      </c>
      <c r="B5491" s="2">
        <f>_xlfn.XLOOKUP(C5491,country_id!$B$2:$B$326,country_id!$A$2:$A$326,,0)</f>
        <v>284</v>
      </c>
      <c r="C5491" s="2" t="s">
        <v>77</v>
      </c>
      <c r="D5491" s="2" t="s">
        <v>1363</v>
      </c>
      <c r="E5491" s="2" t="s">
        <v>1293</v>
      </c>
      <c r="F5491" s="3">
        <v>37832</v>
      </c>
    </row>
    <row r="5492" spans="1:6" x14ac:dyDescent="0.35">
      <c r="A5492" s="2">
        <v>159</v>
      </c>
      <c r="B5492" s="2">
        <f>_xlfn.XLOOKUP(C5492,country_id!$B$2:$B$326,country_id!$A$2:$A$326,,0)</f>
        <v>56</v>
      </c>
      <c r="C5492" s="2" t="s">
        <v>255</v>
      </c>
      <c r="D5492" s="2" t="s">
        <v>1315</v>
      </c>
      <c r="E5492" s="2" t="s">
        <v>1293</v>
      </c>
      <c r="F5492" s="3">
        <v>37832</v>
      </c>
    </row>
    <row r="5493" spans="1:6" x14ac:dyDescent="0.35">
      <c r="A5493" s="2">
        <v>166</v>
      </c>
      <c r="B5493" s="2">
        <f>_xlfn.XLOOKUP(C5493,country_id!$B$2:$B$326,country_id!$A$2:$A$326,,0)</f>
        <v>197</v>
      </c>
      <c r="C5493" s="2" t="s">
        <v>39</v>
      </c>
      <c r="D5493" s="2" t="s">
        <v>1375</v>
      </c>
      <c r="E5493" s="2" t="s">
        <v>1293</v>
      </c>
      <c r="F5493" s="3">
        <v>37832</v>
      </c>
    </row>
    <row r="5494" spans="1:6" x14ac:dyDescent="0.35">
      <c r="A5494" s="2">
        <v>175</v>
      </c>
      <c r="B5494" s="2">
        <f>_xlfn.XLOOKUP(C5494,country_id!$B$2:$B$326,country_id!$A$2:$A$326,,0)</f>
        <v>177</v>
      </c>
      <c r="C5494" s="2" t="s">
        <v>60</v>
      </c>
      <c r="D5494" s="2" t="s">
        <v>1343</v>
      </c>
      <c r="E5494" s="2" t="s">
        <v>1293</v>
      </c>
      <c r="F5494" s="3">
        <v>37832</v>
      </c>
    </row>
    <row r="5495" spans="1:6" x14ac:dyDescent="0.35">
      <c r="A5495" s="2">
        <v>176</v>
      </c>
      <c r="B5495" s="2">
        <f>_xlfn.XLOOKUP(C5495,country_id!$B$2:$B$326,country_id!$A$2:$A$326,,0)</f>
        <v>54</v>
      </c>
      <c r="C5495" s="2" t="s">
        <v>32</v>
      </c>
      <c r="D5495" s="2" t="s">
        <v>1324</v>
      </c>
      <c r="E5495" s="2" t="s">
        <v>1293</v>
      </c>
      <c r="F5495" s="3">
        <v>37832</v>
      </c>
    </row>
    <row r="5496" spans="1:6" x14ac:dyDescent="0.35">
      <c r="A5496" s="2">
        <v>177</v>
      </c>
      <c r="B5496" s="2">
        <f>_xlfn.XLOOKUP(C5496,country_id!$B$2:$B$326,country_id!$A$2:$A$326,,0)</f>
        <v>257</v>
      </c>
      <c r="C5496" s="2" t="s">
        <v>155</v>
      </c>
      <c r="D5496" s="2" t="s">
        <v>1325</v>
      </c>
      <c r="E5496" s="2" t="s">
        <v>1293</v>
      </c>
      <c r="F5496" s="3">
        <v>37832</v>
      </c>
    </row>
    <row r="5497" spans="1:6" x14ac:dyDescent="0.35">
      <c r="A5497" s="2">
        <v>179</v>
      </c>
      <c r="B5497" s="2">
        <f>_xlfn.XLOOKUP(C5497,country_id!$B$2:$B$326,country_id!$A$2:$A$326,,0)</f>
        <v>89</v>
      </c>
      <c r="C5497" s="2" t="s">
        <v>53</v>
      </c>
      <c r="D5497" s="2" t="s">
        <v>1312</v>
      </c>
      <c r="E5497" s="2" t="s">
        <v>1293</v>
      </c>
      <c r="F5497" s="3">
        <v>37832</v>
      </c>
    </row>
    <row r="5498" spans="1:6" x14ac:dyDescent="0.35">
      <c r="A5498" s="2">
        <v>102</v>
      </c>
      <c r="B5498" s="2">
        <f>_xlfn.XLOOKUP(C5498,country_id!$B$2:$B$326,country_id!$A$2:$A$326,,0)</f>
        <v>167</v>
      </c>
      <c r="C5498" s="2" t="s">
        <v>74</v>
      </c>
      <c r="D5498" s="2" t="s">
        <v>1302</v>
      </c>
      <c r="E5498" s="2" t="s">
        <v>1293</v>
      </c>
      <c r="F5498" s="3">
        <v>37832</v>
      </c>
    </row>
    <row r="5499" spans="1:6" x14ac:dyDescent="0.35">
      <c r="A5499" s="2">
        <v>31</v>
      </c>
      <c r="B5499" s="2">
        <f>_xlfn.XLOOKUP(C5499,country_id!$B$2:$B$326,country_id!$A$2:$A$326,,0)</f>
        <v>268</v>
      </c>
      <c r="C5499" s="2" t="s">
        <v>47</v>
      </c>
      <c r="D5499" s="2" t="s">
        <v>1347</v>
      </c>
      <c r="E5499" s="2" t="s">
        <v>1293</v>
      </c>
      <c r="F5499" s="3">
        <v>37832</v>
      </c>
    </row>
    <row r="5500" spans="1:6" x14ac:dyDescent="0.35">
      <c r="A5500" s="2">
        <v>35</v>
      </c>
      <c r="B5500" s="2">
        <f>_xlfn.XLOOKUP(C5500,country_id!$B$2:$B$326,country_id!$A$2:$A$326,,0)</f>
        <v>188</v>
      </c>
      <c r="C5500" s="2" t="s">
        <v>85</v>
      </c>
      <c r="D5500" s="2" t="s">
        <v>1305</v>
      </c>
      <c r="E5500" s="2" t="s">
        <v>1293</v>
      </c>
      <c r="F5500" s="3">
        <v>37832</v>
      </c>
    </row>
    <row r="5501" spans="1:6" x14ac:dyDescent="0.35">
      <c r="A5501" s="2">
        <v>39</v>
      </c>
      <c r="B5501" s="2">
        <f>_xlfn.XLOOKUP(C5501,country_id!$B$2:$B$326,country_id!$A$2:$A$326,,0)</f>
        <v>84</v>
      </c>
      <c r="C5501" s="2" t="s">
        <v>73</v>
      </c>
      <c r="D5501" s="2" t="s">
        <v>1298</v>
      </c>
      <c r="E5501" s="2" t="s">
        <v>1293</v>
      </c>
      <c r="F5501" s="3">
        <v>37832</v>
      </c>
    </row>
    <row r="5502" spans="1:6" x14ac:dyDescent="0.35">
      <c r="A5502" s="2">
        <v>44</v>
      </c>
      <c r="B5502" s="2">
        <f>_xlfn.XLOOKUP(C5502,country_id!$B$2:$B$326,country_id!$A$2:$A$326,,0)</f>
        <v>292</v>
      </c>
      <c r="C5502" s="2" t="s">
        <v>50</v>
      </c>
      <c r="D5502" s="2" t="s">
        <v>1308</v>
      </c>
      <c r="E5502" s="2" t="s">
        <v>1293</v>
      </c>
      <c r="F5502" s="3">
        <v>37832</v>
      </c>
    </row>
    <row r="5503" spans="1:6" x14ac:dyDescent="0.35">
      <c r="A5503" s="2">
        <v>50</v>
      </c>
      <c r="B5503" s="2">
        <f>_xlfn.XLOOKUP(C5503,country_id!$B$2:$B$326,country_id!$A$2:$A$326,,0)</f>
        <v>325</v>
      </c>
      <c r="C5503" s="2" t="s">
        <v>266</v>
      </c>
      <c r="D5503" s="2" t="s">
        <v>1301</v>
      </c>
      <c r="E5503" s="2" t="s">
        <v>1293</v>
      </c>
      <c r="F5503" s="3">
        <v>37832</v>
      </c>
    </row>
    <row r="5504" spans="1:6" x14ac:dyDescent="0.35">
      <c r="A5504" s="2">
        <v>28</v>
      </c>
      <c r="B5504" s="2">
        <f>_xlfn.XLOOKUP(C5504,country_id!$B$2:$B$326,country_id!$A$2:$A$326,,0)</f>
        <v>255</v>
      </c>
      <c r="C5504" s="2" t="s">
        <v>44</v>
      </c>
      <c r="D5504" s="2" t="s">
        <v>1303</v>
      </c>
      <c r="E5504" s="2" t="s">
        <v>1293</v>
      </c>
      <c r="F5504" s="3">
        <v>37832</v>
      </c>
    </row>
    <row r="5505" spans="1:6" x14ac:dyDescent="0.35">
      <c r="A5505" s="2">
        <v>103</v>
      </c>
      <c r="B5505" s="2">
        <f>_xlfn.XLOOKUP(C5505,country_id!$B$2:$B$326,country_id!$A$2:$A$326,,0)</f>
        <v>92</v>
      </c>
      <c r="C5505" s="2" t="s">
        <v>83</v>
      </c>
      <c r="D5505" s="2" t="s">
        <v>1336</v>
      </c>
      <c r="E5505" s="2" t="s">
        <v>1293</v>
      </c>
      <c r="F5505" s="3">
        <v>37832</v>
      </c>
    </row>
    <row r="5506" spans="1:6" x14ac:dyDescent="0.35">
      <c r="A5506" s="2">
        <v>12</v>
      </c>
      <c r="B5506" s="2">
        <f>_xlfn.XLOOKUP(C5506,country_id!$B$2:$B$326,country_id!$A$2:$A$326,,0)</f>
        <v>47</v>
      </c>
      <c r="C5506" s="2" t="s">
        <v>68</v>
      </c>
      <c r="D5506" s="2" t="s">
        <v>1297</v>
      </c>
      <c r="E5506" s="2" t="s">
        <v>1293</v>
      </c>
      <c r="F5506" s="3">
        <v>37832</v>
      </c>
    </row>
    <row r="5507" spans="1:6" x14ac:dyDescent="0.35">
      <c r="A5507" s="2">
        <v>52</v>
      </c>
      <c r="B5507" s="2">
        <f>_xlfn.XLOOKUP(C5507,country_id!$B$2:$B$326,country_id!$A$2:$A$326,,0)</f>
        <v>140</v>
      </c>
      <c r="C5507" s="2" t="s">
        <v>56</v>
      </c>
      <c r="D5507" s="2" t="s">
        <v>1296</v>
      </c>
      <c r="E5507" s="2" t="s">
        <v>1293</v>
      </c>
      <c r="F5507" s="3">
        <v>37832</v>
      </c>
    </row>
    <row r="5508" spans="1:6" x14ac:dyDescent="0.35">
      <c r="A5508" s="2">
        <v>29</v>
      </c>
      <c r="B5508" s="2">
        <f>_xlfn.XLOOKUP(C5508,country_id!$B$2:$B$326,country_id!$A$2:$A$326,,0)</f>
        <v>198</v>
      </c>
      <c r="C5508" s="2" t="s">
        <v>62</v>
      </c>
      <c r="D5508" s="2" t="s">
        <v>1310</v>
      </c>
      <c r="E5508" s="2" t="s">
        <v>1293</v>
      </c>
      <c r="F5508" s="3">
        <v>37832</v>
      </c>
    </row>
    <row r="5509" spans="1:6" x14ac:dyDescent="0.35">
      <c r="A5509" s="2">
        <v>100</v>
      </c>
      <c r="B5509" s="2">
        <f>_xlfn.XLOOKUP(C5509,country_id!$B$2:$B$326,country_id!$A$2:$A$326,,0)</f>
        <v>64</v>
      </c>
      <c r="C5509" s="2" t="s">
        <v>41</v>
      </c>
      <c r="D5509" s="2" t="s">
        <v>1369</v>
      </c>
      <c r="E5509" s="2" t="s">
        <v>1293</v>
      </c>
      <c r="F5509" s="3">
        <v>37832</v>
      </c>
    </row>
    <row r="5510" spans="1:6" x14ac:dyDescent="0.35">
      <c r="A5510" s="2">
        <v>84</v>
      </c>
      <c r="B5510" s="2">
        <f>_xlfn.XLOOKUP(C5510,country_id!$B$2:$B$326,country_id!$A$2:$A$326,,0)</f>
        <v>159</v>
      </c>
      <c r="C5510" s="2" t="s">
        <v>51</v>
      </c>
      <c r="D5510" s="2" t="s">
        <v>1340</v>
      </c>
      <c r="E5510" s="2" t="s">
        <v>1293</v>
      </c>
      <c r="F5510" s="3">
        <v>37832</v>
      </c>
    </row>
    <row r="5511" spans="1:6" x14ac:dyDescent="0.35">
      <c r="A5511" s="2">
        <v>86</v>
      </c>
      <c r="B5511" s="2">
        <f>_xlfn.XLOOKUP(C5511,country_id!$B$2:$B$326,country_id!$A$2:$A$326,,0)</f>
        <v>289</v>
      </c>
      <c r="C5511" s="2" t="s">
        <v>66</v>
      </c>
      <c r="D5511" s="2" t="s">
        <v>1350</v>
      </c>
      <c r="E5511" s="2" t="s">
        <v>1293</v>
      </c>
      <c r="F5511" s="3">
        <v>37832</v>
      </c>
    </row>
    <row r="5512" spans="1:6" x14ac:dyDescent="0.35">
      <c r="A5512" s="2">
        <v>98</v>
      </c>
      <c r="B5512" s="2">
        <f>_xlfn.XLOOKUP(C5512,country_id!$B$2:$B$326,country_id!$A$2:$A$326,,0)</f>
        <v>158</v>
      </c>
      <c r="C5512" s="2" t="s">
        <v>48</v>
      </c>
      <c r="D5512" s="2" t="s">
        <v>1374</v>
      </c>
      <c r="E5512" s="2" t="s">
        <v>1293</v>
      </c>
      <c r="F5512" s="3">
        <v>37832</v>
      </c>
    </row>
    <row r="5513" spans="1:6" x14ac:dyDescent="0.35">
      <c r="A5513" s="2">
        <v>101</v>
      </c>
      <c r="B5513" s="2">
        <f>_xlfn.XLOOKUP(C5513,country_id!$B$2:$B$326,country_id!$A$2:$A$326,,0)</f>
        <v>297</v>
      </c>
      <c r="C5513" s="2" t="s">
        <v>76</v>
      </c>
      <c r="D5513" s="2" t="s">
        <v>1371</v>
      </c>
      <c r="E5513" s="2" t="s">
        <v>1293</v>
      </c>
      <c r="F5513" s="3">
        <v>37832</v>
      </c>
    </row>
    <row r="5514" spans="1:6" x14ac:dyDescent="0.35">
      <c r="A5514" s="2">
        <v>77</v>
      </c>
      <c r="B5514" s="2">
        <f>_xlfn.XLOOKUP(C5514,country_id!$B$2:$B$326,country_id!$A$2:$A$326,,0)</f>
        <v>10</v>
      </c>
      <c r="C5514" s="2" t="s">
        <v>36</v>
      </c>
      <c r="D5514" s="2" t="s">
        <v>1338</v>
      </c>
      <c r="E5514" s="2" t="s">
        <v>1293</v>
      </c>
      <c r="F5514" s="3">
        <v>37832</v>
      </c>
    </row>
    <row r="5515" spans="1:6" x14ac:dyDescent="0.35">
      <c r="A5515" s="2">
        <v>57</v>
      </c>
      <c r="B5515" s="2">
        <f>_xlfn.XLOOKUP(C5515,country_id!$B$2:$B$326,country_id!$A$2:$A$326,,0)</f>
        <v>82</v>
      </c>
      <c r="C5515" s="2" t="s">
        <v>59</v>
      </c>
      <c r="D5515" s="2" t="s">
        <v>1401</v>
      </c>
      <c r="E5515" s="2" t="s">
        <v>1293</v>
      </c>
      <c r="F5515" s="3">
        <v>37832</v>
      </c>
    </row>
    <row r="5516" spans="1:6" x14ac:dyDescent="0.35">
      <c r="A5516" s="2">
        <v>67</v>
      </c>
      <c r="B5516" s="2">
        <f>_xlfn.XLOOKUP(C5516,country_id!$B$2:$B$326,country_id!$A$2:$A$326,,0)</f>
        <v>323</v>
      </c>
      <c r="C5516" s="2" t="s">
        <v>25</v>
      </c>
      <c r="D5516" s="2" t="s">
        <v>1292</v>
      </c>
      <c r="E5516" s="2" t="s">
        <v>1293</v>
      </c>
      <c r="F5516" s="3">
        <v>37832</v>
      </c>
    </row>
    <row r="5517" spans="1:6" x14ac:dyDescent="0.35">
      <c r="A5517" s="2">
        <v>75</v>
      </c>
      <c r="B5517" s="2">
        <f>_xlfn.XLOOKUP(C5517,country_id!$B$2:$B$326,country_id!$A$2:$A$326,,0)</f>
        <v>148</v>
      </c>
      <c r="C5517" s="2" t="s">
        <v>143</v>
      </c>
      <c r="D5517" s="2" t="s">
        <v>1354</v>
      </c>
      <c r="E5517" s="2" t="s">
        <v>1293</v>
      </c>
      <c r="F5517" s="3">
        <v>37832</v>
      </c>
    </row>
    <row r="5518" spans="1:6" x14ac:dyDescent="0.35">
      <c r="A5518" s="2">
        <v>66</v>
      </c>
      <c r="B5518" s="2">
        <f>_xlfn.XLOOKUP(C5518,country_id!$B$2:$B$326,country_id!$A$2:$A$326,,0)</f>
        <v>44</v>
      </c>
      <c r="C5518" s="2" t="s">
        <v>65</v>
      </c>
      <c r="D5518" s="2" t="s">
        <v>1364</v>
      </c>
      <c r="E5518" s="2" t="s">
        <v>1293</v>
      </c>
      <c r="F5518" s="3">
        <v>37832</v>
      </c>
    </row>
    <row r="5519" spans="1:6" x14ac:dyDescent="0.35">
      <c r="A5519" s="2">
        <v>71</v>
      </c>
      <c r="B5519" s="2">
        <f>_xlfn.XLOOKUP(C5519,country_id!$B$2:$B$326,country_id!$A$2:$A$326,,0)</f>
        <v>110</v>
      </c>
      <c r="C5519" s="2" t="s">
        <v>35</v>
      </c>
      <c r="D5519" s="2" t="s">
        <v>1307</v>
      </c>
      <c r="E5519" s="2" t="s">
        <v>1293</v>
      </c>
      <c r="F5519" s="3">
        <v>37832</v>
      </c>
    </row>
    <row r="5520" spans="1:6" x14ac:dyDescent="0.35">
      <c r="A5520" s="2">
        <v>69</v>
      </c>
      <c r="B5520" s="2">
        <f>_xlfn.XLOOKUP(C5520,country_id!$B$2:$B$326,country_id!$A$2:$A$326,,0)</f>
        <v>6</v>
      </c>
      <c r="C5520" s="2" t="s">
        <v>38</v>
      </c>
      <c r="D5520" s="2" t="s">
        <v>1294</v>
      </c>
      <c r="E5520" s="2" t="s">
        <v>1293</v>
      </c>
      <c r="F5520" s="3">
        <v>37832</v>
      </c>
    </row>
    <row r="5521" spans="1:6" x14ac:dyDescent="0.35">
      <c r="A5521" s="2">
        <v>68</v>
      </c>
      <c r="B5521" s="2">
        <f>_xlfn.XLOOKUP(C5521,country_id!$B$2:$B$326,country_id!$A$2:$A$326,,0)</f>
        <v>170</v>
      </c>
      <c r="C5521" s="2" t="s">
        <v>79</v>
      </c>
      <c r="D5521" s="2" t="s">
        <v>1353</v>
      </c>
      <c r="E5521" s="2" t="s">
        <v>1293</v>
      </c>
      <c r="F5521" s="3">
        <v>37832</v>
      </c>
    </row>
    <row r="5522" spans="1:6" x14ac:dyDescent="0.35">
      <c r="A5522" s="2">
        <v>132</v>
      </c>
      <c r="B5522" s="2">
        <f>_xlfn.XLOOKUP(C5522,country_id!$B$2:$B$326,country_id!$A$2:$A$326,,0)</f>
        <v>178</v>
      </c>
      <c r="C5522" s="2" t="s">
        <v>113</v>
      </c>
      <c r="D5522" s="2" t="s">
        <v>1332</v>
      </c>
      <c r="E5522" s="2" t="s">
        <v>1293</v>
      </c>
      <c r="F5522" s="3">
        <v>37860</v>
      </c>
    </row>
    <row r="5523" spans="1:6" x14ac:dyDescent="0.35">
      <c r="A5523" s="2">
        <v>133</v>
      </c>
      <c r="B5523" s="2">
        <f>_xlfn.XLOOKUP(C5523,country_id!$B$2:$B$326,country_id!$A$2:$A$326,,0)</f>
        <v>93</v>
      </c>
      <c r="C5523" s="2" t="s">
        <v>12</v>
      </c>
      <c r="D5523" s="2" t="s">
        <v>1373</v>
      </c>
      <c r="E5523" s="2" t="s">
        <v>1293</v>
      </c>
      <c r="F5523" s="3">
        <v>37860</v>
      </c>
    </row>
    <row r="5524" spans="1:6" x14ac:dyDescent="0.35">
      <c r="A5524" s="2">
        <v>134</v>
      </c>
      <c r="B5524" s="2">
        <f>_xlfn.XLOOKUP(C5524,country_id!$B$2:$B$326,country_id!$A$2:$A$326,,0)</f>
        <v>259</v>
      </c>
      <c r="C5524" s="2" t="s">
        <v>22</v>
      </c>
      <c r="D5524" s="2" t="s">
        <v>1368</v>
      </c>
      <c r="E5524" s="2" t="s">
        <v>1293</v>
      </c>
      <c r="F5524" s="3">
        <v>37860</v>
      </c>
    </row>
    <row r="5525" spans="1:6" x14ac:dyDescent="0.35">
      <c r="A5525" s="2">
        <v>136</v>
      </c>
      <c r="B5525" s="2">
        <f>_xlfn.XLOOKUP(C5525,country_id!$B$2:$B$326,country_id!$A$2:$A$326,,0)</f>
        <v>191</v>
      </c>
      <c r="C5525" s="2" t="s">
        <v>69</v>
      </c>
      <c r="D5525" s="2" t="s">
        <v>1323</v>
      </c>
      <c r="E5525" s="2" t="s">
        <v>1293</v>
      </c>
      <c r="F5525" s="3">
        <v>37860</v>
      </c>
    </row>
    <row r="5526" spans="1:6" x14ac:dyDescent="0.35">
      <c r="A5526" s="2">
        <v>137</v>
      </c>
      <c r="B5526" s="2">
        <f>_xlfn.XLOOKUP(C5526,country_id!$B$2:$B$326,country_id!$A$2:$A$326,,0)</f>
        <v>106</v>
      </c>
      <c r="C5526" s="2" t="s">
        <v>80</v>
      </c>
      <c r="D5526" s="2" t="s">
        <v>1311</v>
      </c>
      <c r="E5526" s="2" t="s">
        <v>1293</v>
      </c>
      <c r="F5526" s="3">
        <v>37860</v>
      </c>
    </row>
    <row r="5527" spans="1:6" x14ac:dyDescent="0.35">
      <c r="A5527" s="2">
        <v>138</v>
      </c>
      <c r="B5527" s="2">
        <f>_xlfn.XLOOKUP(C5527,country_id!$B$2:$B$326,country_id!$A$2:$A$326,,0)</f>
        <v>45</v>
      </c>
      <c r="C5527" s="2" t="s">
        <v>148</v>
      </c>
      <c r="D5527" s="2" t="s">
        <v>1351</v>
      </c>
      <c r="E5527" s="2" t="s">
        <v>1293</v>
      </c>
      <c r="F5527" s="3">
        <v>37860</v>
      </c>
    </row>
    <row r="5528" spans="1:6" x14ac:dyDescent="0.35">
      <c r="A5528" s="2">
        <v>143</v>
      </c>
      <c r="B5528" s="2">
        <f>_xlfn.XLOOKUP(C5528,country_id!$B$2:$B$326,country_id!$A$2:$A$326,,0)</f>
        <v>50</v>
      </c>
      <c r="C5528" s="2" t="s">
        <v>82</v>
      </c>
      <c r="D5528" s="2" t="s">
        <v>1342</v>
      </c>
      <c r="E5528" s="2" t="s">
        <v>1293</v>
      </c>
      <c r="F5528" s="3">
        <v>37860</v>
      </c>
    </row>
    <row r="5529" spans="1:6" x14ac:dyDescent="0.35">
      <c r="A5529" s="2">
        <v>108</v>
      </c>
      <c r="B5529" s="2">
        <f>_xlfn.XLOOKUP(C5529,country_id!$B$2:$B$326,country_id!$A$2:$A$326,,0)</f>
        <v>165</v>
      </c>
      <c r="C5529" s="2" t="s">
        <v>31</v>
      </c>
      <c r="D5529" s="2" t="s">
        <v>1355</v>
      </c>
      <c r="E5529" s="2" t="s">
        <v>1293</v>
      </c>
      <c r="F5529" s="3">
        <v>37860</v>
      </c>
    </row>
    <row r="5530" spans="1:6" x14ac:dyDescent="0.35">
      <c r="A5530" s="2">
        <v>109</v>
      </c>
      <c r="B5530" s="2">
        <f>_xlfn.XLOOKUP(C5530,country_id!$B$2:$B$326,country_id!$A$2:$A$326,,0)</f>
        <v>234</v>
      </c>
      <c r="C5530" s="2" t="s">
        <v>13</v>
      </c>
      <c r="D5530" s="2" t="s">
        <v>1321</v>
      </c>
      <c r="E5530" s="2" t="s">
        <v>1293</v>
      </c>
      <c r="F5530" s="3">
        <v>37860</v>
      </c>
    </row>
    <row r="5531" spans="1:6" x14ac:dyDescent="0.35">
      <c r="A5531" s="2">
        <v>110</v>
      </c>
      <c r="B5531" s="2">
        <f>_xlfn.XLOOKUP(C5531,country_id!$B$2:$B$326,country_id!$A$2:$A$326,,0)</f>
        <v>274</v>
      </c>
      <c r="C5531" s="2" t="s">
        <v>29</v>
      </c>
      <c r="D5531" s="2" t="s">
        <v>1333</v>
      </c>
      <c r="E5531" s="2" t="s">
        <v>1293</v>
      </c>
      <c r="F5531" s="3">
        <v>37860</v>
      </c>
    </row>
    <row r="5532" spans="1:6" x14ac:dyDescent="0.35">
      <c r="A5532" s="2">
        <v>128</v>
      </c>
      <c r="B5532" s="2">
        <f>_xlfn.XLOOKUP(C5532,country_id!$B$2:$B$326,country_id!$A$2:$A$326,,0)</f>
        <v>189</v>
      </c>
      <c r="C5532" s="2" t="s">
        <v>45</v>
      </c>
      <c r="D5532" s="2" t="s">
        <v>1334</v>
      </c>
      <c r="E5532" s="2" t="s">
        <v>1293</v>
      </c>
      <c r="F5532" s="3">
        <v>37860</v>
      </c>
    </row>
    <row r="5533" spans="1:6" x14ac:dyDescent="0.35">
      <c r="A5533" s="2">
        <v>119</v>
      </c>
      <c r="B5533" s="2">
        <f>_xlfn.XLOOKUP(C5533,country_id!$B$2:$B$326,country_id!$A$2:$A$326,,0)</f>
        <v>103</v>
      </c>
      <c r="C5533" s="2" t="s">
        <v>28</v>
      </c>
      <c r="D5533" s="2" t="s">
        <v>1309</v>
      </c>
      <c r="E5533" s="2" t="s">
        <v>1293</v>
      </c>
      <c r="F5533" s="3">
        <v>37860</v>
      </c>
    </row>
    <row r="5534" spans="1:6" x14ac:dyDescent="0.35">
      <c r="A5534" s="2">
        <v>120</v>
      </c>
      <c r="B5534" s="2">
        <f>_xlfn.XLOOKUP(C5534,country_id!$B$2:$B$326,country_id!$A$2:$A$326,,0)</f>
        <v>157</v>
      </c>
      <c r="C5534" s="2" t="s">
        <v>26</v>
      </c>
      <c r="D5534" s="2" t="s">
        <v>1328</v>
      </c>
      <c r="E5534" s="2" t="s">
        <v>1293</v>
      </c>
      <c r="F5534" s="3">
        <v>37860</v>
      </c>
    </row>
    <row r="5535" spans="1:6" x14ac:dyDescent="0.35">
      <c r="A5535" s="2">
        <v>123</v>
      </c>
      <c r="B5535" s="2">
        <f>_xlfn.XLOOKUP(C5535,country_id!$B$2:$B$326,country_id!$A$2:$A$326,,0)</f>
        <v>31</v>
      </c>
      <c r="C5535" s="2" t="s">
        <v>18</v>
      </c>
      <c r="D5535" s="2" t="s">
        <v>1344</v>
      </c>
      <c r="E5535" s="2" t="s">
        <v>1293</v>
      </c>
      <c r="F5535" s="3">
        <v>37860</v>
      </c>
    </row>
    <row r="5536" spans="1:6" x14ac:dyDescent="0.35">
      <c r="A5536" s="2">
        <v>125</v>
      </c>
      <c r="B5536" s="2">
        <f>_xlfn.XLOOKUP(C5536,country_id!$B$2:$B$326,country_id!$A$2:$A$326,,0)</f>
        <v>38</v>
      </c>
      <c r="C5536" s="2" t="s">
        <v>54</v>
      </c>
      <c r="D5536" s="2" t="s">
        <v>1352</v>
      </c>
      <c r="E5536" s="2" t="s">
        <v>1293</v>
      </c>
      <c r="F5536" s="3">
        <v>37860</v>
      </c>
    </row>
    <row r="5537" spans="1:6" x14ac:dyDescent="0.35">
      <c r="A5537" s="2">
        <v>189</v>
      </c>
      <c r="B5537" s="2">
        <f>_xlfn.XLOOKUP(C5537,country_id!$B$2:$B$326,country_id!$A$2:$A$326,,0)</f>
        <v>122</v>
      </c>
      <c r="C5537" s="2" t="s">
        <v>63</v>
      </c>
      <c r="D5537" s="2" t="s">
        <v>1330</v>
      </c>
      <c r="E5537" s="2" t="s">
        <v>1293</v>
      </c>
      <c r="F5537" s="3">
        <v>37860</v>
      </c>
    </row>
    <row r="5538" spans="1:6" x14ac:dyDescent="0.35">
      <c r="A5538" s="2">
        <v>192</v>
      </c>
      <c r="B5538" s="2">
        <f>_xlfn.XLOOKUP(C5538,country_id!$B$2:$B$326,country_id!$A$2:$A$326,,0)</f>
        <v>266</v>
      </c>
      <c r="C5538" s="2" t="s">
        <v>236</v>
      </c>
      <c r="D5538" s="2" t="s">
        <v>1322</v>
      </c>
      <c r="E5538" s="2" t="s">
        <v>1293</v>
      </c>
      <c r="F5538" s="3">
        <v>37860</v>
      </c>
    </row>
    <row r="5539" spans="1:6" x14ac:dyDescent="0.35">
      <c r="A5539" s="2">
        <v>196</v>
      </c>
      <c r="B5539" s="2">
        <f>_xlfn.XLOOKUP(C5539,country_id!$B$2:$B$326,country_id!$A$2:$A$326,,0)</f>
        <v>78</v>
      </c>
      <c r="C5539" s="2" t="s">
        <v>121</v>
      </c>
      <c r="D5539" s="2" t="s">
        <v>1386</v>
      </c>
      <c r="E5539" s="2" t="s">
        <v>1293</v>
      </c>
      <c r="F5539" s="3">
        <v>37860</v>
      </c>
    </row>
    <row r="5540" spans="1:6" x14ac:dyDescent="0.35">
      <c r="A5540" s="2">
        <v>104</v>
      </c>
      <c r="B5540" s="2">
        <f>_xlfn.XLOOKUP(C5540,country_id!$B$2:$B$326,country_id!$A$2:$A$326,,0)</f>
        <v>121</v>
      </c>
      <c r="C5540" s="2" t="s">
        <v>71</v>
      </c>
      <c r="D5540" s="2" t="s">
        <v>1360</v>
      </c>
      <c r="E5540" s="2" t="s">
        <v>1293</v>
      </c>
      <c r="F5540" s="3">
        <v>37860</v>
      </c>
    </row>
    <row r="5541" spans="1:6" x14ac:dyDescent="0.35">
      <c r="A5541" s="2">
        <v>194</v>
      </c>
      <c r="B5541" s="2">
        <f>_xlfn.XLOOKUP(C5541,country_id!$B$2:$B$326,country_id!$A$2:$A$326,,0)</f>
        <v>247</v>
      </c>
      <c r="C5541" s="2" t="s">
        <v>23</v>
      </c>
      <c r="D5541" s="2" t="s">
        <v>1395</v>
      </c>
      <c r="E5541" s="2" t="s">
        <v>1293</v>
      </c>
      <c r="F5541" s="3">
        <v>37860</v>
      </c>
    </row>
    <row r="5542" spans="1:6" x14ac:dyDescent="0.35">
      <c r="A5542" s="2">
        <v>154</v>
      </c>
      <c r="B5542" s="2">
        <f>_xlfn.XLOOKUP(C5542,country_id!$B$2:$B$326,country_id!$A$2:$A$326,,0)</f>
        <v>90</v>
      </c>
      <c r="C5542" s="2" t="s">
        <v>1396</v>
      </c>
      <c r="D5542" s="2" t="s">
        <v>1397</v>
      </c>
      <c r="E5542" s="2" t="s">
        <v>1293</v>
      </c>
      <c r="F5542" s="3">
        <v>37860</v>
      </c>
    </row>
    <row r="5543" spans="1:6" x14ac:dyDescent="0.35">
      <c r="A5543" s="2">
        <v>178</v>
      </c>
      <c r="B5543" s="2">
        <f>_xlfn.XLOOKUP(C5543,country_id!$B$2:$B$326,country_id!$A$2:$A$326,,0)</f>
        <v>89</v>
      </c>
      <c r="C5543" s="2" t="s">
        <v>53</v>
      </c>
      <c r="D5543" s="2" t="s">
        <v>1312</v>
      </c>
      <c r="E5543" s="2" t="s">
        <v>1293</v>
      </c>
      <c r="F5543" s="3">
        <v>37860</v>
      </c>
    </row>
    <row r="5544" spans="1:6" x14ac:dyDescent="0.35">
      <c r="A5544" s="2">
        <v>157</v>
      </c>
      <c r="B5544" s="2">
        <f>_xlfn.XLOOKUP(C5544,country_id!$B$2:$B$326,country_id!$A$2:$A$326,,0)</f>
        <v>284</v>
      </c>
      <c r="C5544" s="2" t="s">
        <v>77</v>
      </c>
      <c r="D5544" s="2" t="s">
        <v>1363</v>
      </c>
      <c r="E5544" s="2" t="s">
        <v>1293</v>
      </c>
      <c r="F5544" s="3">
        <v>37860</v>
      </c>
    </row>
    <row r="5545" spans="1:6" x14ac:dyDescent="0.35">
      <c r="A5545" s="2">
        <v>163</v>
      </c>
      <c r="B5545" s="2">
        <f>_xlfn.XLOOKUP(C5545,country_id!$B$2:$B$326,country_id!$A$2:$A$326,,0)</f>
        <v>56</v>
      </c>
      <c r="C5545" s="2" t="s">
        <v>255</v>
      </c>
      <c r="D5545" s="2" t="s">
        <v>1315</v>
      </c>
      <c r="E5545" s="2" t="s">
        <v>1293</v>
      </c>
      <c r="F5545" s="3">
        <v>37860</v>
      </c>
    </row>
    <row r="5546" spans="1:6" x14ac:dyDescent="0.35">
      <c r="A5546" s="2">
        <v>166</v>
      </c>
      <c r="B5546" s="2">
        <f>_xlfn.XLOOKUP(C5546,country_id!$B$2:$B$326,country_id!$A$2:$A$326,,0)</f>
        <v>197</v>
      </c>
      <c r="C5546" s="2" t="s">
        <v>39</v>
      </c>
      <c r="D5546" s="2" t="s">
        <v>1375</v>
      </c>
      <c r="E5546" s="2" t="s">
        <v>1293</v>
      </c>
      <c r="F5546" s="3">
        <v>37860</v>
      </c>
    </row>
    <row r="5547" spans="1:6" x14ac:dyDescent="0.35">
      <c r="A5547" s="2">
        <v>174</v>
      </c>
      <c r="B5547" s="2">
        <f>_xlfn.XLOOKUP(C5547,country_id!$B$2:$B$326,country_id!$A$2:$A$326,,0)</f>
        <v>54</v>
      </c>
      <c r="C5547" s="2" t="s">
        <v>32</v>
      </c>
      <c r="D5547" s="2" t="s">
        <v>1324</v>
      </c>
      <c r="E5547" s="2" t="s">
        <v>1293</v>
      </c>
      <c r="F5547" s="3">
        <v>37860</v>
      </c>
    </row>
    <row r="5548" spans="1:6" x14ac:dyDescent="0.35">
      <c r="A5548" s="2">
        <v>176</v>
      </c>
      <c r="B5548" s="2">
        <f>_xlfn.XLOOKUP(C5548,country_id!$B$2:$B$326,country_id!$A$2:$A$326,,0)</f>
        <v>177</v>
      </c>
      <c r="C5548" s="2" t="s">
        <v>60</v>
      </c>
      <c r="D5548" s="2" t="s">
        <v>1343</v>
      </c>
      <c r="E5548" s="2" t="s">
        <v>1293</v>
      </c>
      <c r="F5548" s="3">
        <v>37860</v>
      </c>
    </row>
    <row r="5549" spans="1:6" x14ac:dyDescent="0.35">
      <c r="A5549" s="2">
        <v>177</v>
      </c>
      <c r="B5549" s="2">
        <f>_xlfn.XLOOKUP(C5549,country_id!$B$2:$B$326,country_id!$A$2:$A$326,,0)</f>
        <v>257</v>
      </c>
      <c r="C5549" s="2" t="s">
        <v>155</v>
      </c>
      <c r="D5549" s="2" t="s">
        <v>1325</v>
      </c>
      <c r="E5549" s="2" t="s">
        <v>1293</v>
      </c>
      <c r="F5549" s="3">
        <v>37860</v>
      </c>
    </row>
    <row r="5550" spans="1:6" x14ac:dyDescent="0.35">
      <c r="A5550" s="2">
        <v>103</v>
      </c>
      <c r="B5550" s="2">
        <f>_xlfn.XLOOKUP(C5550,country_id!$B$2:$B$326,country_id!$A$2:$A$326,,0)</f>
        <v>167</v>
      </c>
      <c r="C5550" s="2" t="s">
        <v>74</v>
      </c>
      <c r="D5550" s="2" t="s">
        <v>1302</v>
      </c>
      <c r="E5550" s="2" t="s">
        <v>1293</v>
      </c>
      <c r="F5550" s="3">
        <v>37860</v>
      </c>
    </row>
    <row r="5551" spans="1:6" x14ac:dyDescent="0.35">
      <c r="A5551" s="2">
        <v>64</v>
      </c>
      <c r="B5551" s="2">
        <f>_xlfn.XLOOKUP(C5551,country_id!$B$2:$B$326,country_id!$A$2:$A$326,,0)</f>
        <v>323</v>
      </c>
      <c r="C5551" s="2" t="s">
        <v>25</v>
      </c>
      <c r="D5551" s="2" t="s">
        <v>1292</v>
      </c>
      <c r="E5551" s="2" t="s">
        <v>1293</v>
      </c>
      <c r="F5551" s="3">
        <v>37860</v>
      </c>
    </row>
    <row r="5552" spans="1:6" x14ac:dyDescent="0.35">
      <c r="A5552" s="2">
        <v>101</v>
      </c>
      <c r="B5552" s="2">
        <f>_xlfn.XLOOKUP(C5552,country_id!$B$2:$B$326,country_id!$A$2:$A$326,,0)</f>
        <v>64</v>
      </c>
      <c r="C5552" s="2" t="s">
        <v>41</v>
      </c>
      <c r="D5552" s="2" t="s">
        <v>1369</v>
      </c>
      <c r="E5552" s="2" t="s">
        <v>1293</v>
      </c>
      <c r="F5552" s="3">
        <v>37860</v>
      </c>
    </row>
    <row r="5553" spans="1:6" x14ac:dyDescent="0.35">
      <c r="A5553" s="2">
        <v>33</v>
      </c>
      <c r="B5553" s="2">
        <f>_xlfn.XLOOKUP(C5553,country_id!$B$2:$B$326,country_id!$A$2:$A$326,,0)</f>
        <v>268</v>
      </c>
      <c r="C5553" s="2" t="s">
        <v>47</v>
      </c>
      <c r="D5553" s="2" t="s">
        <v>1347</v>
      </c>
      <c r="E5553" s="2" t="s">
        <v>1293</v>
      </c>
      <c r="F5553" s="3">
        <v>37860</v>
      </c>
    </row>
    <row r="5554" spans="1:6" x14ac:dyDescent="0.35">
      <c r="A5554" s="2">
        <v>36</v>
      </c>
      <c r="B5554" s="2">
        <f>_xlfn.XLOOKUP(C5554,country_id!$B$2:$B$326,country_id!$A$2:$A$326,,0)</f>
        <v>188</v>
      </c>
      <c r="C5554" s="2" t="s">
        <v>85</v>
      </c>
      <c r="D5554" s="2" t="s">
        <v>1305</v>
      </c>
      <c r="E5554" s="2" t="s">
        <v>1293</v>
      </c>
      <c r="F5554" s="3">
        <v>37860</v>
      </c>
    </row>
    <row r="5555" spans="1:6" x14ac:dyDescent="0.35">
      <c r="A5555" s="2">
        <v>39</v>
      </c>
      <c r="B5555" s="2">
        <f>_xlfn.XLOOKUP(C5555,country_id!$B$2:$B$326,country_id!$A$2:$A$326,,0)</f>
        <v>84</v>
      </c>
      <c r="C5555" s="2" t="s">
        <v>73</v>
      </c>
      <c r="D5555" s="2" t="s">
        <v>1298</v>
      </c>
      <c r="E5555" s="2" t="s">
        <v>1293</v>
      </c>
      <c r="F5555" s="3">
        <v>37860</v>
      </c>
    </row>
    <row r="5556" spans="1:6" x14ac:dyDescent="0.35">
      <c r="A5556" s="2">
        <v>44</v>
      </c>
      <c r="B5556" s="2">
        <f>_xlfn.XLOOKUP(C5556,country_id!$B$2:$B$326,country_id!$A$2:$A$326,,0)</f>
        <v>292</v>
      </c>
      <c r="C5556" s="2" t="s">
        <v>50</v>
      </c>
      <c r="D5556" s="2" t="s">
        <v>1308</v>
      </c>
      <c r="E5556" s="2" t="s">
        <v>1293</v>
      </c>
      <c r="F5556" s="3">
        <v>37860</v>
      </c>
    </row>
    <row r="5557" spans="1:6" x14ac:dyDescent="0.35">
      <c r="A5557" s="2">
        <v>50</v>
      </c>
      <c r="B5557" s="2">
        <f>_xlfn.XLOOKUP(C5557,country_id!$B$2:$B$326,country_id!$A$2:$A$326,,0)</f>
        <v>325</v>
      </c>
      <c r="C5557" s="2" t="s">
        <v>266</v>
      </c>
      <c r="D5557" s="2" t="s">
        <v>1301</v>
      </c>
      <c r="E5557" s="2" t="s">
        <v>1293</v>
      </c>
      <c r="F5557" s="3">
        <v>37860</v>
      </c>
    </row>
    <row r="5558" spans="1:6" x14ac:dyDescent="0.35">
      <c r="A5558" s="2">
        <v>53</v>
      </c>
      <c r="B5558" s="2">
        <f>_xlfn.XLOOKUP(C5558,country_id!$B$2:$B$326,country_id!$A$2:$A$326,,0)</f>
        <v>82</v>
      </c>
      <c r="C5558" s="2" t="s">
        <v>59</v>
      </c>
      <c r="D5558" s="2" t="s">
        <v>1401</v>
      </c>
      <c r="E5558" s="2" t="s">
        <v>1293</v>
      </c>
      <c r="F5558" s="3">
        <v>37860</v>
      </c>
    </row>
    <row r="5559" spans="1:6" x14ac:dyDescent="0.35">
      <c r="A5559" s="2">
        <v>54</v>
      </c>
      <c r="B5559" s="2">
        <f>_xlfn.XLOOKUP(C5559,country_id!$B$2:$B$326,country_id!$A$2:$A$326,,0)</f>
        <v>140</v>
      </c>
      <c r="C5559" s="2" t="s">
        <v>56</v>
      </c>
      <c r="D5559" s="2" t="s">
        <v>1296</v>
      </c>
      <c r="E5559" s="2" t="s">
        <v>1293</v>
      </c>
      <c r="F5559" s="3">
        <v>37860</v>
      </c>
    </row>
    <row r="5560" spans="1:6" x14ac:dyDescent="0.35">
      <c r="A5560" s="2">
        <v>28</v>
      </c>
      <c r="B5560" s="2">
        <f>_xlfn.XLOOKUP(C5560,country_id!$B$2:$B$326,country_id!$A$2:$A$326,,0)</f>
        <v>255</v>
      </c>
      <c r="C5560" s="2" t="s">
        <v>44</v>
      </c>
      <c r="D5560" s="2" t="s">
        <v>1303</v>
      </c>
      <c r="E5560" s="2" t="s">
        <v>1293</v>
      </c>
      <c r="F5560" s="3">
        <v>37860</v>
      </c>
    </row>
    <row r="5561" spans="1:6" x14ac:dyDescent="0.35">
      <c r="A5561" s="2">
        <v>27</v>
      </c>
      <c r="B5561" s="2">
        <f>_xlfn.XLOOKUP(C5561,country_id!$B$2:$B$326,country_id!$A$2:$A$326,,0)</f>
        <v>198</v>
      </c>
      <c r="C5561" s="2" t="s">
        <v>62</v>
      </c>
      <c r="D5561" s="2" t="s">
        <v>1310</v>
      </c>
      <c r="E5561" s="2" t="s">
        <v>1293</v>
      </c>
      <c r="F5561" s="3">
        <v>37860</v>
      </c>
    </row>
    <row r="5562" spans="1:6" x14ac:dyDescent="0.35">
      <c r="A5562" s="2">
        <v>13</v>
      </c>
      <c r="B5562" s="2">
        <f>_xlfn.XLOOKUP(C5562,country_id!$B$2:$B$326,country_id!$A$2:$A$326,,0)</f>
        <v>47</v>
      </c>
      <c r="C5562" s="2" t="s">
        <v>68</v>
      </c>
      <c r="D5562" s="2" t="s">
        <v>1297</v>
      </c>
      <c r="E5562" s="2" t="s">
        <v>1293</v>
      </c>
      <c r="F5562" s="3">
        <v>37860</v>
      </c>
    </row>
    <row r="5563" spans="1:6" x14ac:dyDescent="0.35">
      <c r="A5563" s="2">
        <v>102</v>
      </c>
      <c r="B5563" s="2">
        <f>_xlfn.XLOOKUP(C5563,country_id!$B$2:$B$326,country_id!$A$2:$A$326,,0)</f>
        <v>92</v>
      </c>
      <c r="C5563" s="2" t="s">
        <v>83</v>
      </c>
      <c r="D5563" s="2" t="s">
        <v>1336</v>
      </c>
      <c r="E5563" s="2" t="s">
        <v>1293</v>
      </c>
      <c r="F5563" s="3">
        <v>37860</v>
      </c>
    </row>
    <row r="5564" spans="1:6" x14ac:dyDescent="0.35">
      <c r="A5564" s="2">
        <v>67</v>
      </c>
      <c r="B5564" s="2">
        <f>_xlfn.XLOOKUP(C5564,country_id!$B$2:$B$326,country_id!$A$2:$A$326,,0)</f>
        <v>44</v>
      </c>
      <c r="C5564" s="2" t="s">
        <v>65</v>
      </c>
      <c r="D5564" s="2" t="s">
        <v>1364</v>
      </c>
      <c r="E5564" s="2" t="s">
        <v>1293</v>
      </c>
      <c r="F5564" s="3">
        <v>37860</v>
      </c>
    </row>
    <row r="5565" spans="1:6" x14ac:dyDescent="0.35">
      <c r="A5565" s="2">
        <v>69</v>
      </c>
      <c r="B5565" s="2">
        <f>_xlfn.XLOOKUP(C5565,country_id!$B$2:$B$326,country_id!$A$2:$A$326,,0)</f>
        <v>6</v>
      </c>
      <c r="C5565" s="2" t="s">
        <v>38</v>
      </c>
      <c r="D5565" s="2" t="s">
        <v>1294</v>
      </c>
      <c r="E5565" s="2" t="s">
        <v>1293</v>
      </c>
      <c r="F5565" s="3">
        <v>37860</v>
      </c>
    </row>
    <row r="5566" spans="1:6" x14ac:dyDescent="0.35">
      <c r="A5566" s="2">
        <v>69</v>
      </c>
      <c r="B5566" s="2">
        <f>_xlfn.XLOOKUP(C5566,country_id!$B$2:$B$326,country_id!$A$2:$A$326,,0)</f>
        <v>170</v>
      </c>
      <c r="C5566" s="2" t="s">
        <v>79</v>
      </c>
      <c r="D5566" s="2" t="s">
        <v>1353</v>
      </c>
      <c r="E5566" s="2" t="s">
        <v>1293</v>
      </c>
      <c r="F5566" s="3">
        <v>37860</v>
      </c>
    </row>
    <row r="5567" spans="1:6" x14ac:dyDescent="0.35">
      <c r="A5567" s="2">
        <v>74</v>
      </c>
      <c r="B5567" s="2">
        <f>_xlfn.XLOOKUP(C5567,country_id!$B$2:$B$326,country_id!$A$2:$A$326,,0)</f>
        <v>148</v>
      </c>
      <c r="C5567" s="2" t="s">
        <v>143</v>
      </c>
      <c r="D5567" s="2" t="s">
        <v>1354</v>
      </c>
      <c r="E5567" s="2" t="s">
        <v>1293</v>
      </c>
      <c r="F5567" s="3">
        <v>37860</v>
      </c>
    </row>
    <row r="5568" spans="1:6" x14ac:dyDescent="0.35">
      <c r="A5568" s="2">
        <v>75</v>
      </c>
      <c r="B5568" s="2">
        <f>_xlfn.XLOOKUP(C5568,country_id!$B$2:$B$326,country_id!$A$2:$A$326,,0)</f>
        <v>110</v>
      </c>
      <c r="C5568" s="2" t="s">
        <v>35</v>
      </c>
      <c r="D5568" s="2" t="s">
        <v>1307</v>
      </c>
      <c r="E5568" s="2" t="s">
        <v>1293</v>
      </c>
      <c r="F5568" s="3">
        <v>37860</v>
      </c>
    </row>
    <row r="5569" spans="1:6" x14ac:dyDescent="0.35">
      <c r="A5569" s="2">
        <v>87</v>
      </c>
      <c r="B5569" s="2">
        <f>_xlfn.XLOOKUP(C5569,country_id!$B$2:$B$326,country_id!$A$2:$A$326,,0)</f>
        <v>289</v>
      </c>
      <c r="C5569" s="2" t="s">
        <v>66</v>
      </c>
      <c r="D5569" s="2" t="s">
        <v>1350</v>
      </c>
      <c r="E5569" s="2" t="s">
        <v>1293</v>
      </c>
      <c r="F5569" s="3">
        <v>37860</v>
      </c>
    </row>
    <row r="5570" spans="1:6" x14ac:dyDescent="0.35">
      <c r="A5570" s="2">
        <v>83</v>
      </c>
      <c r="B5570" s="2">
        <f>_xlfn.XLOOKUP(C5570,country_id!$B$2:$B$326,country_id!$A$2:$A$326,,0)</f>
        <v>159</v>
      </c>
      <c r="C5570" s="2" t="s">
        <v>51</v>
      </c>
      <c r="D5570" s="2" t="s">
        <v>1340</v>
      </c>
      <c r="E5570" s="2" t="s">
        <v>1293</v>
      </c>
      <c r="F5570" s="3">
        <v>37860</v>
      </c>
    </row>
    <row r="5571" spans="1:6" x14ac:dyDescent="0.35">
      <c r="A5571" s="2">
        <v>80</v>
      </c>
      <c r="B5571" s="2">
        <f>_xlfn.XLOOKUP(C5571,country_id!$B$2:$B$326,country_id!$A$2:$A$326,,0)</f>
        <v>10</v>
      </c>
      <c r="C5571" s="2" t="s">
        <v>36</v>
      </c>
      <c r="D5571" s="2" t="s">
        <v>1338</v>
      </c>
      <c r="E5571" s="2" t="s">
        <v>1293</v>
      </c>
      <c r="F5571" s="3">
        <v>37860</v>
      </c>
    </row>
    <row r="5572" spans="1:6" x14ac:dyDescent="0.35">
      <c r="A5572" s="2">
        <v>98</v>
      </c>
      <c r="B5572" s="2">
        <f>_xlfn.XLOOKUP(C5572,country_id!$B$2:$B$326,country_id!$A$2:$A$326,,0)</f>
        <v>158</v>
      </c>
      <c r="C5572" s="2" t="s">
        <v>48</v>
      </c>
      <c r="D5572" s="2" t="s">
        <v>1374</v>
      </c>
      <c r="E5572" s="2" t="s">
        <v>1293</v>
      </c>
      <c r="F5572" s="3">
        <v>37860</v>
      </c>
    </row>
    <row r="5573" spans="1:6" x14ac:dyDescent="0.35">
      <c r="A5573" s="2">
        <v>99</v>
      </c>
      <c r="B5573" s="2">
        <f>_xlfn.XLOOKUP(C5573,country_id!$B$2:$B$326,country_id!$A$2:$A$326,,0)</f>
        <v>297</v>
      </c>
      <c r="C5573" s="2" t="s">
        <v>76</v>
      </c>
      <c r="D5573" s="2" t="s">
        <v>1371</v>
      </c>
      <c r="E5573" s="2" t="s">
        <v>1293</v>
      </c>
      <c r="F5573" s="3">
        <v>37860</v>
      </c>
    </row>
    <row r="5574" spans="1:6" x14ac:dyDescent="0.35">
      <c r="A5574" s="2">
        <v>136</v>
      </c>
      <c r="B5574" s="2">
        <f>_xlfn.XLOOKUP(C5574,country_id!$B$2:$B$326,country_id!$A$2:$A$326,,0)</f>
        <v>259</v>
      </c>
      <c r="C5574" s="2" t="s">
        <v>22</v>
      </c>
      <c r="D5574" s="2" t="s">
        <v>1368</v>
      </c>
      <c r="E5574" s="2" t="s">
        <v>1293</v>
      </c>
      <c r="F5574" s="3">
        <v>37888</v>
      </c>
    </row>
    <row r="5575" spans="1:6" x14ac:dyDescent="0.35">
      <c r="A5575" s="2">
        <v>135</v>
      </c>
      <c r="B5575" s="2">
        <f>_xlfn.XLOOKUP(C5575,country_id!$B$2:$B$326,country_id!$A$2:$A$326,,0)</f>
        <v>191</v>
      </c>
      <c r="C5575" s="2" t="s">
        <v>69</v>
      </c>
      <c r="D5575" s="2" t="s">
        <v>1323</v>
      </c>
      <c r="E5575" s="2" t="s">
        <v>1293</v>
      </c>
      <c r="F5575" s="3">
        <v>37888</v>
      </c>
    </row>
    <row r="5576" spans="1:6" x14ac:dyDescent="0.35">
      <c r="A5576" s="2">
        <v>132</v>
      </c>
      <c r="B5576" s="2">
        <f>_xlfn.XLOOKUP(C5576,country_id!$B$2:$B$326,country_id!$A$2:$A$326,,0)</f>
        <v>93</v>
      </c>
      <c r="C5576" s="2" t="s">
        <v>12</v>
      </c>
      <c r="D5576" s="2" t="s">
        <v>1373</v>
      </c>
      <c r="E5576" s="2" t="s">
        <v>1293</v>
      </c>
      <c r="F5576" s="3">
        <v>37888</v>
      </c>
    </row>
    <row r="5577" spans="1:6" x14ac:dyDescent="0.35">
      <c r="A5577" s="2">
        <v>129</v>
      </c>
      <c r="B5577" s="2">
        <f>_xlfn.XLOOKUP(C5577,country_id!$B$2:$B$326,country_id!$A$2:$A$326,,0)</f>
        <v>189</v>
      </c>
      <c r="C5577" s="2" t="s">
        <v>45</v>
      </c>
      <c r="D5577" s="2" t="s">
        <v>1334</v>
      </c>
      <c r="E5577" s="2" t="s">
        <v>1293</v>
      </c>
      <c r="F5577" s="3">
        <v>37888</v>
      </c>
    </row>
    <row r="5578" spans="1:6" x14ac:dyDescent="0.35">
      <c r="A5578" s="2">
        <v>128</v>
      </c>
      <c r="B5578" s="2">
        <f>_xlfn.XLOOKUP(C5578,country_id!$B$2:$B$326,country_id!$A$2:$A$326,,0)</f>
        <v>178</v>
      </c>
      <c r="C5578" s="2" t="s">
        <v>113</v>
      </c>
      <c r="D5578" s="2" t="s">
        <v>1332</v>
      </c>
      <c r="E5578" s="2" t="s">
        <v>1293</v>
      </c>
      <c r="F5578" s="3">
        <v>37888</v>
      </c>
    </row>
    <row r="5579" spans="1:6" x14ac:dyDescent="0.35">
      <c r="A5579" s="2">
        <v>126</v>
      </c>
      <c r="B5579" s="2">
        <f>_xlfn.XLOOKUP(C5579,country_id!$B$2:$B$326,country_id!$A$2:$A$326,,0)</f>
        <v>31</v>
      </c>
      <c r="C5579" s="2" t="s">
        <v>18</v>
      </c>
      <c r="D5579" s="2" t="s">
        <v>1344</v>
      </c>
      <c r="E5579" s="2" t="s">
        <v>1293</v>
      </c>
      <c r="F5579" s="3">
        <v>37888</v>
      </c>
    </row>
    <row r="5580" spans="1:6" x14ac:dyDescent="0.35">
      <c r="A5580" s="2">
        <v>123</v>
      </c>
      <c r="B5580" s="2">
        <f>_xlfn.XLOOKUP(C5580,country_id!$B$2:$B$326,country_id!$A$2:$A$326,,0)</f>
        <v>103</v>
      </c>
      <c r="C5580" s="2" t="s">
        <v>28</v>
      </c>
      <c r="D5580" s="2" t="s">
        <v>1309</v>
      </c>
      <c r="E5580" s="2" t="s">
        <v>1293</v>
      </c>
      <c r="F5580" s="3">
        <v>37888</v>
      </c>
    </row>
    <row r="5581" spans="1:6" x14ac:dyDescent="0.35">
      <c r="A5581" s="2">
        <v>121</v>
      </c>
      <c r="B5581" s="2">
        <f>_xlfn.XLOOKUP(C5581,country_id!$B$2:$B$326,country_id!$A$2:$A$326,,0)</f>
        <v>157</v>
      </c>
      <c r="C5581" s="2" t="s">
        <v>26</v>
      </c>
      <c r="D5581" s="2" t="s">
        <v>1328</v>
      </c>
      <c r="E5581" s="2" t="s">
        <v>1293</v>
      </c>
      <c r="F5581" s="3">
        <v>37888</v>
      </c>
    </row>
    <row r="5582" spans="1:6" x14ac:dyDescent="0.35">
      <c r="A5582" s="2">
        <v>118</v>
      </c>
      <c r="B5582" s="2">
        <f>_xlfn.XLOOKUP(C5582,country_id!$B$2:$B$326,country_id!$A$2:$A$326,,0)</f>
        <v>38</v>
      </c>
      <c r="C5582" s="2" t="s">
        <v>54</v>
      </c>
      <c r="D5582" s="2" t="s">
        <v>1352</v>
      </c>
      <c r="E5582" s="2" t="s">
        <v>1293</v>
      </c>
      <c r="F5582" s="3">
        <v>37888</v>
      </c>
    </row>
    <row r="5583" spans="1:6" x14ac:dyDescent="0.35">
      <c r="A5583" s="2">
        <v>115</v>
      </c>
      <c r="B5583" s="2">
        <f>_xlfn.XLOOKUP(C5583,country_id!$B$2:$B$326,country_id!$A$2:$A$326,,0)</f>
        <v>165</v>
      </c>
      <c r="C5583" s="2" t="s">
        <v>31</v>
      </c>
      <c r="D5583" s="2" t="s">
        <v>1355</v>
      </c>
      <c r="E5583" s="2" t="s">
        <v>1293</v>
      </c>
      <c r="F5583" s="3">
        <v>37888</v>
      </c>
    </row>
    <row r="5584" spans="1:6" x14ac:dyDescent="0.35">
      <c r="A5584" s="2">
        <v>114</v>
      </c>
      <c r="B5584" s="2">
        <f>_xlfn.XLOOKUP(C5584,country_id!$B$2:$B$326,country_id!$A$2:$A$326,,0)</f>
        <v>121</v>
      </c>
      <c r="C5584" s="2" t="s">
        <v>71</v>
      </c>
      <c r="D5584" s="2" t="s">
        <v>1360</v>
      </c>
      <c r="E5584" s="2" t="s">
        <v>1293</v>
      </c>
      <c r="F5584" s="3">
        <v>37888</v>
      </c>
    </row>
    <row r="5585" spans="1:6" x14ac:dyDescent="0.35">
      <c r="A5585" s="2">
        <v>113</v>
      </c>
      <c r="B5585" s="2">
        <f>_xlfn.XLOOKUP(C5585,country_id!$B$2:$B$326,country_id!$A$2:$A$326,,0)</f>
        <v>274</v>
      </c>
      <c r="C5585" s="2" t="s">
        <v>29</v>
      </c>
      <c r="D5585" s="2" t="s">
        <v>1333</v>
      </c>
      <c r="E5585" s="2" t="s">
        <v>1293</v>
      </c>
      <c r="F5585" s="3">
        <v>37888</v>
      </c>
    </row>
    <row r="5586" spans="1:6" x14ac:dyDescent="0.35">
      <c r="A5586" s="2">
        <v>111</v>
      </c>
      <c r="B5586" s="2">
        <f>_xlfn.XLOOKUP(C5586,country_id!$B$2:$B$326,country_id!$A$2:$A$326,,0)</f>
        <v>234</v>
      </c>
      <c r="C5586" s="2" t="s">
        <v>13</v>
      </c>
      <c r="D5586" s="2" t="s">
        <v>1321</v>
      </c>
      <c r="E5586" s="2" t="s">
        <v>1293</v>
      </c>
      <c r="F5586" s="3">
        <v>37888</v>
      </c>
    </row>
    <row r="5587" spans="1:6" x14ac:dyDescent="0.35">
      <c r="A5587" s="2">
        <v>189</v>
      </c>
      <c r="B5587" s="2">
        <f>_xlfn.XLOOKUP(C5587,country_id!$B$2:$B$326,country_id!$A$2:$A$326,,0)</f>
        <v>122</v>
      </c>
      <c r="C5587" s="2" t="s">
        <v>63</v>
      </c>
      <c r="D5587" s="2" t="s">
        <v>1330</v>
      </c>
      <c r="E5587" s="2" t="s">
        <v>1293</v>
      </c>
      <c r="F5587" s="3">
        <v>37888</v>
      </c>
    </row>
    <row r="5588" spans="1:6" x14ac:dyDescent="0.35">
      <c r="A5588" s="2">
        <v>85</v>
      </c>
      <c r="B5588" s="2">
        <f>_xlfn.XLOOKUP(C5588,country_id!$B$2:$B$326,country_id!$A$2:$A$326,,0)</f>
        <v>10</v>
      </c>
      <c r="C5588" s="2" t="s">
        <v>36</v>
      </c>
      <c r="D5588" s="2" t="s">
        <v>1338</v>
      </c>
      <c r="E5588" s="2" t="s">
        <v>1293</v>
      </c>
      <c r="F5588" s="3">
        <v>37888</v>
      </c>
    </row>
    <row r="5589" spans="1:6" x14ac:dyDescent="0.35">
      <c r="A5589" s="2">
        <v>89</v>
      </c>
      <c r="B5589" s="2">
        <f>_xlfn.XLOOKUP(C5589,country_id!$B$2:$B$326,country_id!$A$2:$A$326,,0)</f>
        <v>289</v>
      </c>
      <c r="C5589" s="2" t="s">
        <v>66</v>
      </c>
      <c r="D5589" s="2" t="s">
        <v>1350</v>
      </c>
      <c r="E5589" s="2" t="s">
        <v>1293</v>
      </c>
      <c r="F5589" s="3">
        <v>37888</v>
      </c>
    </row>
    <row r="5590" spans="1:6" x14ac:dyDescent="0.35">
      <c r="A5590" s="2">
        <v>93</v>
      </c>
      <c r="B5590" s="2">
        <f>_xlfn.XLOOKUP(C5590,country_id!$B$2:$B$326,country_id!$A$2:$A$326,,0)</f>
        <v>159</v>
      </c>
      <c r="C5590" s="2" t="s">
        <v>51</v>
      </c>
      <c r="D5590" s="2" t="s">
        <v>1340</v>
      </c>
      <c r="E5590" s="2" t="s">
        <v>1293</v>
      </c>
      <c r="F5590" s="3">
        <v>37888</v>
      </c>
    </row>
    <row r="5591" spans="1:6" x14ac:dyDescent="0.35">
      <c r="A5591" s="2">
        <v>108</v>
      </c>
      <c r="B5591" s="2">
        <f>_xlfn.XLOOKUP(C5591,country_id!$B$2:$B$326,country_id!$A$2:$A$326,,0)</f>
        <v>64</v>
      </c>
      <c r="C5591" s="2" t="s">
        <v>41</v>
      </c>
      <c r="D5591" s="2" t="s">
        <v>1369</v>
      </c>
      <c r="E5591" s="2" t="s">
        <v>1293</v>
      </c>
      <c r="F5591" s="3">
        <v>37888</v>
      </c>
    </row>
    <row r="5592" spans="1:6" x14ac:dyDescent="0.35">
      <c r="A5592" s="2">
        <v>106</v>
      </c>
      <c r="B5592" s="2">
        <f>_xlfn.XLOOKUP(C5592,country_id!$B$2:$B$326,country_id!$A$2:$A$326,,0)</f>
        <v>92</v>
      </c>
      <c r="C5592" s="2" t="s">
        <v>83</v>
      </c>
      <c r="D5592" s="2" t="s">
        <v>1336</v>
      </c>
      <c r="E5592" s="2" t="s">
        <v>1293</v>
      </c>
      <c r="F5592" s="3">
        <v>37888</v>
      </c>
    </row>
    <row r="5593" spans="1:6" x14ac:dyDescent="0.35">
      <c r="A5593" s="2">
        <v>103</v>
      </c>
      <c r="B5593" s="2">
        <f>_xlfn.XLOOKUP(C5593,country_id!$B$2:$B$326,country_id!$A$2:$A$326,,0)</f>
        <v>158</v>
      </c>
      <c r="C5593" s="2" t="s">
        <v>48</v>
      </c>
      <c r="D5593" s="2" t="s">
        <v>1374</v>
      </c>
      <c r="E5593" s="2" t="s">
        <v>1293</v>
      </c>
      <c r="F5593" s="3">
        <v>37888</v>
      </c>
    </row>
    <row r="5594" spans="1:6" x14ac:dyDescent="0.35">
      <c r="A5594" s="2">
        <v>99</v>
      </c>
      <c r="B5594" s="2">
        <f>_xlfn.XLOOKUP(C5594,country_id!$B$2:$B$326,country_id!$A$2:$A$326,,0)</f>
        <v>167</v>
      </c>
      <c r="C5594" s="2" t="s">
        <v>74</v>
      </c>
      <c r="D5594" s="2" t="s">
        <v>1302</v>
      </c>
      <c r="E5594" s="2" t="s">
        <v>1293</v>
      </c>
      <c r="F5594" s="3">
        <v>37888</v>
      </c>
    </row>
    <row r="5595" spans="1:6" x14ac:dyDescent="0.35">
      <c r="A5595" s="2">
        <v>101</v>
      </c>
      <c r="B5595" s="2">
        <f>_xlfn.XLOOKUP(C5595,country_id!$B$2:$B$326,country_id!$A$2:$A$326,,0)</f>
        <v>297</v>
      </c>
      <c r="C5595" s="2" t="s">
        <v>76</v>
      </c>
      <c r="D5595" s="2" t="s">
        <v>1371</v>
      </c>
      <c r="E5595" s="2" t="s">
        <v>1293</v>
      </c>
      <c r="F5595" s="3">
        <v>37888</v>
      </c>
    </row>
    <row r="5596" spans="1:6" x14ac:dyDescent="0.35">
      <c r="A5596" s="2">
        <v>139</v>
      </c>
      <c r="B5596" s="2">
        <f>_xlfn.XLOOKUP(C5596,country_id!$B$2:$B$326,country_id!$A$2:$A$326,,0)</f>
        <v>45</v>
      </c>
      <c r="C5596" s="2" t="s">
        <v>148</v>
      </c>
      <c r="D5596" s="2" t="s">
        <v>1351</v>
      </c>
      <c r="E5596" s="2" t="s">
        <v>1293</v>
      </c>
      <c r="F5596" s="3">
        <v>37888</v>
      </c>
    </row>
    <row r="5597" spans="1:6" x14ac:dyDescent="0.35">
      <c r="A5597" s="2">
        <v>141</v>
      </c>
      <c r="B5597" s="2">
        <f>_xlfn.XLOOKUP(C5597,country_id!$B$2:$B$326,country_id!$A$2:$A$326,,0)</f>
        <v>106</v>
      </c>
      <c r="C5597" s="2" t="s">
        <v>80</v>
      </c>
      <c r="D5597" s="2" t="s">
        <v>1311</v>
      </c>
      <c r="E5597" s="2" t="s">
        <v>1293</v>
      </c>
      <c r="F5597" s="3">
        <v>37888</v>
      </c>
    </row>
    <row r="5598" spans="1:6" x14ac:dyDescent="0.35">
      <c r="A5598" s="2">
        <v>196</v>
      </c>
      <c r="B5598" s="2">
        <f>_xlfn.XLOOKUP(C5598,country_id!$B$2:$B$326,country_id!$A$2:$A$326,,0)</f>
        <v>78</v>
      </c>
      <c r="C5598" s="2" t="s">
        <v>121</v>
      </c>
      <c r="D5598" s="2" t="s">
        <v>1386</v>
      </c>
      <c r="E5598" s="2" t="s">
        <v>1293</v>
      </c>
      <c r="F5598" s="3">
        <v>37888</v>
      </c>
    </row>
    <row r="5599" spans="1:6" x14ac:dyDescent="0.35">
      <c r="A5599" s="2">
        <v>194</v>
      </c>
      <c r="B5599" s="2">
        <f>_xlfn.XLOOKUP(C5599,country_id!$B$2:$B$326,country_id!$A$2:$A$326,,0)</f>
        <v>247</v>
      </c>
      <c r="C5599" s="2" t="s">
        <v>23</v>
      </c>
      <c r="D5599" s="2" t="s">
        <v>1395</v>
      </c>
      <c r="E5599" s="2" t="s">
        <v>1293</v>
      </c>
      <c r="F5599" s="3">
        <v>37888</v>
      </c>
    </row>
    <row r="5600" spans="1:6" x14ac:dyDescent="0.35">
      <c r="A5600" s="2">
        <v>192</v>
      </c>
      <c r="B5600" s="2">
        <f>_xlfn.XLOOKUP(C5600,country_id!$B$2:$B$326,country_id!$A$2:$A$326,,0)</f>
        <v>266</v>
      </c>
      <c r="C5600" s="2" t="s">
        <v>236</v>
      </c>
      <c r="D5600" s="2" t="s">
        <v>1322</v>
      </c>
      <c r="E5600" s="2" t="s">
        <v>1293</v>
      </c>
      <c r="F5600" s="3">
        <v>37888</v>
      </c>
    </row>
    <row r="5601" spans="1:6" x14ac:dyDescent="0.35">
      <c r="A5601" s="2">
        <v>175</v>
      </c>
      <c r="B5601" s="2">
        <f>_xlfn.XLOOKUP(C5601,country_id!$B$2:$B$326,country_id!$A$2:$A$326,,0)</f>
        <v>177</v>
      </c>
      <c r="C5601" s="2" t="s">
        <v>60</v>
      </c>
      <c r="D5601" s="2" t="s">
        <v>1343</v>
      </c>
      <c r="E5601" s="2" t="s">
        <v>1293</v>
      </c>
      <c r="F5601" s="3">
        <v>37888</v>
      </c>
    </row>
    <row r="5602" spans="1:6" x14ac:dyDescent="0.35">
      <c r="A5602" s="2">
        <v>177</v>
      </c>
      <c r="B5602" s="2">
        <f>_xlfn.XLOOKUP(C5602,country_id!$B$2:$B$326,country_id!$A$2:$A$326,,0)</f>
        <v>89</v>
      </c>
      <c r="C5602" s="2" t="s">
        <v>53</v>
      </c>
      <c r="D5602" s="2" t="s">
        <v>1312</v>
      </c>
      <c r="E5602" s="2" t="s">
        <v>1293</v>
      </c>
      <c r="F5602" s="3">
        <v>37888</v>
      </c>
    </row>
    <row r="5603" spans="1:6" x14ac:dyDescent="0.35">
      <c r="A5603" s="2">
        <v>178</v>
      </c>
      <c r="B5603" s="2">
        <f>_xlfn.XLOOKUP(C5603,country_id!$B$2:$B$326,country_id!$A$2:$A$326,,0)</f>
        <v>54</v>
      </c>
      <c r="C5603" s="2" t="s">
        <v>32</v>
      </c>
      <c r="D5603" s="2" t="s">
        <v>1324</v>
      </c>
      <c r="E5603" s="2" t="s">
        <v>1293</v>
      </c>
      <c r="F5603" s="3">
        <v>37888</v>
      </c>
    </row>
    <row r="5604" spans="1:6" x14ac:dyDescent="0.35">
      <c r="A5604" s="2">
        <v>148</v>
      </c>
      <c r="B5604" s="2">
        <f>_xlfn.XLOOKUP(C5604,country_id!$B$2:$B$326,country_id!$A$2:$A$326,,0)</f>
        <v>50</v>
      </c>
      <c r="C5604" s="2" t="s">
        <v>82</v>
      </c>
      <c r="D5604" s="2" t="s">
        <v>1342</v>
      </c>
      <c r="E5604" s="2" t="s">
        <v>1293</v>
      </c>
      <c r="F5604" s="3">
        <v>37888</v>
      </c>
    </row>
    <row r="5605" spans="1:6" x14ac:dyDescent="0.35">
      <c r="A5605" s="2">
        <v>154</v>
      </c>
      <c r="B5605" s="2">
        <f>_xlfn.XLOOKUP(C5605,country_id!$B$2:$B$326,country_id!$A$2:$A$326,,0)</f>
        <v>90</v>
      </c>
      <c r="C5605" s="2" t="s">
        <v>1396</v>
      </c>
      <c r="D5605" s="2" t="s">
        <v>1397</v>
      </c>
      <c r="E5605" s="2" t="s">
        <v>1293</v>
      </c>
      <c r="F5605" s="3">
        <v>37888</v>
      </c>
    </row>
    <row r="5606" spans="1:6" x14ac:dyDescent="0.35">
      <c r="A5606" s="2">
        <v>157</v>
      </c>
      <c r="B5606" s="2">
        <f>_xlfn.XLOOKUP(C5606,country_id!$B$2:$B$326,country_id!$A$2:$A$326,,0)</f>
        <v>284</v>
      </c>
      <c r="C5606" s="2" t="s">
        <v>77</v>
      </c>
      <c r="D5606" s="2" t="s">
        <v>1363</v>
      </c>
      <c r="E5606" s="2" t="s">
        <v>1293</v>
      </c>
      <c r="F5606" s="3">
        <v>37888</v>
      </c>
    </row>
    <row r="5607" spans="1:6" x14ac:dyDescent="0.35">
      <c r="A5607" s="2">
        <v>162</v>
      </c>
      <c r="B5607" s="2">
        <f>_xlfn.XLOOKUP(C5607,country_id!$B$2:$B$326,country_id!$A$2:$A$326,,0)</f>
        <v>56</v>
      </c>
      <c r="C5607" s="2" t="s">
        <v>255</v>
      </c>
      <c r="D5607" s="2" t="s">
        <v>1315</v>
      </c>
      <c r="E5607" s="2" t="s">
        <v>1293</v>
      </c>
      <c r="F5607" s="3">
        <v>37888</v>
      </c>
    </row>
    <row r="5608" spans="1:6" x14ac:dyDescent="0.35">
      <c r="A5608" s="2">
        <v>166</v>
      </c>
      <c r="B5608" s="2">
        <f>_xlfn.XLOOKUP(C5608,country_id!$B$2:$B$326,country_id!$A$2:$A$326,,0)</f>
        <v>197</v>
      </c>
      <c r="C5608" s="2" t="s">
        <v>39</v>
      </c>
      <c r="D5608" s="2" t="s">
        <v>1375</v>
      </c>
      <c r="E5608" s="2" t="s">
        <v>1293</v>
      </c>
      <c r="F5608" s="3">
        <v>37888</v>
      </c>
    </row>
    <row r="5609" spans="1:6" x14ac:dyDescent="0.35">
      <c r="A5609" s="2">
        <v>167</v>
      </c>
      <c r="B5609" s="2">
        <f>_xlfn.XLOOKUP(C5609,country_id!$B$2:$B$326,country_id!$A$2:$A$326,,0)</f>
        <v>257</v>
      </c>
      <c r="C5609" s="2" t="s">
        <v>155</v>
      </c>
      <c r="D5609" s="2" t="s">
        <v>1325</v>
      </c>
      <c r="E5609" s="2" t="s">
        <v>1293</v>
      </c>
      <c r="F5609" s="3">
        <v>37888</v>
      </c>
    </row>
    <row r="5610" spans="1:6" x14ac:dyDescent="0.35">
      <c r="A5610" s="2">
        <v>74</v>
      </c>
      <c r="B5610" s="2">
        <f>_xlfn.XLOOKUP(C5610,country_id!$B$2:$B$326,country_id!$A$2:$A$326,,0)</f>
        <v>148</v>
      </c>
      <c r="C5610" s="2" t="s">
        <v>143</v>
      </c>
      <c r="D5610" s="2" t="s">
        <v>1354</v>
      </c>
      <c r="E5610" s="2" t="s">
        <v>1293</v>
      </c>
      <c r="F5610" s="3">
        <v>37888</v>
      </c>
    </row>
    <row r="5611" spans="1:6" x14ac:dyDescent="0.35">
      <c r="A5611" s="2">
        <v>27</v>
      </c>
      <c r="B5611" s="2">
        <f>_xlfn.XLOOKUP(C5611,country_id!$B$2:$B$326,country_id!$A$2:$A$326,,0)</f>
        <v>255</v>
      </c>
      <c r="C5611" s="2" t="s">
        <v>44</v>
      </c>
      <c r="D5611" s="2" t="s">
        <v>1303</v>
      </c>
      <c r="E5611" s="2" t="s">
        <v>1293</v>
      </c>
      <c r="F5611" s="3">
        <v>37888</v>
      </c>
    </row>
    <row r="5612" spans="1:6" x14ac:dyDescent="0.35">
      <c r="A5612" s="2">
        <v>30</v>
      </c>
      <c r="B5612" s="2">
        <f>_xlfn.XLOOKUP(C5612,country_id!$B$2:$B$326,country_id!$A$2:$A$326,,0)</f>
        <v>198</v>
      </c>
      <c r="C5612" s="2" t="s">
        <v>62</v>
      </c>
      <c r="D5612" s="2" t="s">
        <v>1310</v>
      </c>
      <c r="E5612" s="2" t="s">
        <v>1293</v>
      </c>
      <c r="F5612" s="3">
        <v>37888</v>
      </c>
    </row>
    <row r="5613" spans="1:6" x14ac:dyDescent="0.35">
      <c r="A5613" s="2">
        <v>75</v>
      </c>
      <c r="B5613" s="2">
        <f>_xlfn.XLOOKUP(C5613,country_id!$B$2:$B$326,country_id!$A$2:$A$326,,0)</f>
        <v>110</v>
      </c>
      <c r="C5613" s="2" t="s">
        <v>35</v>
      </c>
      <c r="D5613" s="2" t="s">
        <v>1307</v>
      </c>
      <c r="E5613" s="2" t="s">
        <v>1293</v>
      </c>
      <c r="F5613" s="3">
        <v>37888</v>
      </c>
    </row>
    <row r="5614" spans="1:6" x14ac:dyDescent="0.35">
      <c r="A5614" s="2">
        <v>13</v>
      </c>
      <c r="B5614" s="2">
        <f>_xlfn.XLOOKUP(C5614,country_id!$B$2:$B$326,country_id!$A$2:$A$326,,0)</f>
        <v>47</v>
      </c>
      <c r="C5614" s="2" t="s">
        <v>68</v>
      </c>
      <c r="D5614" s="2" t="s">
        <v>1297</v>
      </c>
      <c r="E5614" s="2" t="s">
        <v>1293</v>
      </c>
      <c r="F5614" s="3">
        <v>37888</v>
      </c>
    </row>
    <row r="5615" spans="1:6" x14ac:dyDescent="0.35">
      <c r="A5615" s="2">
        <v>36</v>
      </c>
      <c r="B5615" s="2">
        <f>_xlfn.XLOOKUP(C5615,country_id!$B$2:$B$326,country_id!$A$2:$A$326,,0)</f>
        <v>188</v>
      </c>
      <c r="C5615" s="2" t="s">
        <v>85</v>
      </c>
      <c r="D5615" s="2" t="s">
        <v>1305</v>
      </c>
      <c r="E5615" s="2" t="s">
        <v>1293</v>
      </c>
      <c r="F5615" s="3">
        <v>37888</v>
      </c>
    </row>
    <row r="5616" spans="1:6" x14ac:dyDescent="0.35">
      <c r="A5616" s="2">
        <v>61</v>
      </c>
      <c r="B5616" s="2">
        <f>_xlfn.XLOOKUP(C5616,country_id!$B$2:$B$326,country_id!$A$2:$A$326,,0)</f>
        <v>140</v>
      </c>
      <c r="C5616" s="2" t="s">
        <v>56</v>
      </c>
      <c r="D5616" s="2" t="s">
        <v>1296</v>
      </c>
      <c r="E5616" s="2" t="s">
        <v>1293</v>
      </c>
      <c r="F5616" s="3">
        <v>37888</v>
      </c>
    </row>
    <row r="5617" spans="1:6" x14ac:dyDescent="0.35">
      <c r="A5617" s="2">
        <v>69</v>
      </c>
      <c r="B5617" s="2">
        <f>_xlfn.XLOOKUP(C5617,country_id!$B$2:$B$326,country_id!$A$2:$A$326,,0)</f>
        <v>44</v>
      </c>
      <c r="C5617" s="2" t="s">
        <v>65</v>
      </c>
      <c r="D5617" s="2" t="s">
        <v>1364</v>
      </c>
      <c r="E5617" s="2" t="s">
        <v>1293</v>
      </c>
      <c r="F5617" s="3">
        <v>37888</v>
      </c>
    </row>
    <row r="5618" spans="1:6" x14ac:dyDescent="0.35">
      <c r="A5618" s="2">
        <v>71</v>
      </c>
      <c r="B5618" s="2">
        <f>_xlfn.XLOOKUP(C5618,country_id!$B$2:$B$326,country_id!$A$2:$A$326,,0)</f>
        <v>6</v>
      </c>
      <c r="C5618" s="2" t="s">
        <v>38</v>
      </c>
      <c r="D5618" s="2" t="s">
        <v>1294</v>
      </c>
      <c r="E5618" s="2" t="s">
        <v>1293</v>
      </c>
      <c r="F5618" s="3">
        <v>37888</v>
      </c>
    </row>
    <row r="5619" spans="1:6" x14ac:dyDescent="0.35">
      <c r="A5619" s="2">
        <v>72</v>
      </c>
      <c r="B5619" s="2">
        <f>_xlfn.XLOOKUP(C5619,country_id!$B$2:$B$326,country_id!$A$2:$A$326,,0)</f>
        <v>323</v>
      </c>
      <c r="C5619" s="2" t="s">
        <v>25</v>
      </c>
      <c r="D5619" s="2" t="s">
        <v>1292</v>
      </c>
      <c r="E5619" s="2" t="s">
        <v>1293</v>
      </c>
      <c r="F5619" s="3">
        <v>37888</v>
      </c>
    </row>
    <row r="5620" spans="1:6" x14ac:dyDescent="0.35">
      <c r="A5620" s="2">
        <v>36</v>
      </c>
      <c r="B5620" s="2">
        <f>_xlfn.XLOOKUP(C5620,country_id!$B$2:$B$326,country_id!$A$2:$A$326,,0)</f>
        <v>268</v>
      </c>
      <c r="C5620" s="2" t="s">
        <v>47</v>
      </c>
      <c r="D5620" s="2" t="s">
        <v>1347</v>
      </c>
      <c r="E5620" s="2" t="s">
        <v>1293</v>
      </c>
      <c r="F5620" s="3">
        <v>37888</v>
      </c>
    </row>
    <row r="5621" spans="1:6" x14ac:dyDescent="0.35">
      <c r="A5621" s="2">
        <v>66</v>
      </c>
      <c r="B5621" s="2">
        <f>_xlfn.XLOOKUP(C5621,country_id!$B$2:$B$326,country_id!$A$2:$A$326,,0)</f>
        <v>170</v>
      </c>
      <c r="C5621" s="2" t="s">
        <v>79</v>
      </c>
      <c r="D5621" s="2" t="s">
        <v>1353</v>
      </c>
      <c r="E5621" s="2" t="s">
        <v>1293</v>
      </c>
      <c r="F5621" s="3">
        <v>37888</v>
      </c>
    </row>
    <row r="5622" spans="1:6" x14ac:dyDescent="0.35">
      <c r="A5622" s="2">
        <v>40</v>
      </c>
      <c r="B5622" s="2">
        <f>_xlfn.XLOOKUP(C5622,country_id!$B$2:$B$326,country_id!$A$2:$A$326,,0)</f>
        <v>84</v>
      </c>
      <c r="C5622" s="2" t="s">
        <v>73</v>
      </c>
      <c r="D5622" s="2" t="s">
        <v>1298</v>
      </c>
      <c r="E5622" s="2" t="s">
        <v>1293</v>
      </c>
      <c r="F5622" s="3">
        <v>37888</v>
      </c>
    </row>
    <row r="5623" spans="1:6" x14ac:dyDescent="0.35">
      <c r="A5623" s="2">
        <v>42</v>
      </c>
      <c r="B5623" s="2">
        <f>_xlfn.XLOOKUP(C5623,country_id!$B$2:$B$326,country_id!$A$2:$A$326,,0)</f>
        <v>292</v>
      </c>
      <c r="C5623" s="2" t="s">
        <v>50</v>
      </c>
      <c r="D5623" s="2" t="s">
        <v>1308</v>
      </c>
      <c r="E5623" s="2" t="s">
        <v>1293</v>
      </c>
      <c r="F5623" s="3">
        <v>37888</v>
      </c>
    </row>
    <row r="5624" spans="1:6" x14ac:dyDescent="0.35">
      <c r="A5624" s="2">
        <v>50</v>
      </c>
      <c r="B5624" s="2">
        <f>_xlfn.XLOOKUP(C5624,country_id!$B$2:$B$326,country_id!$A$2:$A$326,,0)</f>
        <v>325</v>
      </c>
      <c r="C5624" s="2" t="s">
        <v>266</v>
      </c>
      <c r="D5624" s="2" t="s">
        <v>1301</v>
      </c>
      <c r="E5624" s="2" t="s">
        <v>1293</v>
      </c>
      <c r="F5624" s="3">
        <v>37888</v>
      </c>
    </row>
    <row r="5625" spans="1:6" x14ac:dyDescent="0.35">
      <c r="A5625" s="2">
        <v>51</v>
      </c>
      <c r="B5625" s="2">
        <f>_xlfn.XLOOKUP(C5625,country_id!$B$2:$B$326,country_id!$A$2:$A$326,,0)</f>
        <v>82</v>
      </c>
      <c r="C5625" s="2" t="s">
        <v>59</v>
      </c>
      <c r="D5625" s="2" t="s">
        <v>1401</v>
      </c>
      <c r="E5625" s="2" t="s">
        <v>1293</v>
      </c>
      <c r="F5625" s="3">
        <v>37888</v>
      </c>
    </row>
    <row r="5626" spans="1:6" x14ac:dyDescent="0.35">
      <c r="A5626" s="2">
        <v>69</v>
      </c>
      <c r="B5626" s="2">
        <f>_xlfn.XLOOKUP(C5626,country_id!$B$2:$B$326,country_id!$A$2:$A$326,,0)</f>
        <v>44</v>
      </c>
      <c r="C5626" s="2" t="s">
        <v>65</v>
      </c>
      <c r="D5626" s="2" t="s">
        <v>1364</v>
      </c>
      <c r="E5626" s="2" t="s">
        <v>1293</v>
      </c>
      <c r="F5626" s="3">
        <v>37916</v>
      </c>
    </row>
    <row r="5627" spans="1:6" x14ac:dyDescent="0.35">
      <c r="A5627" s="2">
        <v>64</v>
      </c>
      <c r="B5627" s="2">
        <f>_xlfn.XLOOKUP(C5627,country_id!$B$2:$B$326,country_id!$A$2:$A$326,,0)</f>
        <v>140</v>
      </c>
      <c r="C5627" s="2" t="s">
        <v>56</v>
      </c>
      <c r="D5627" s="2" t="s">
        <v>1296</v>
      </c>
      <c r="E5627" s="2" t="s">
        <v>1293</v>
      </c>
      <c r="F5627" s="3">
        <v>37916</v>
      </c>
    </row>
    <row r="5628" spans="1:6" x14ac:dyDescent="0.35">
      <c r="A5628" s="2">
        <v>62</v>
      </c>
      <c r="B5628" s="2">
        <f>_xlfn.XLOOKUP(C5628,country_id!$B$2:$B$326,country_id!$A$2:$A$326,,0)</f>
        <v>6</v>
      </c>
      <c r="C5628" s="2" t="s">
        <v>38</v>
      </c>
      <c r="D5628" s="2" t="s">
        <v>1294</v>
      </c>
      <c r="E5628" s="2" t="s">
        <v>1293</v>
      </c>
      <c r="F5628" s="3">
        <v>37916</v>
      </c>
    </row>
    <row r="5629" spans="1:6" x14ac:dyDescent="0.35">
      <c r="A5629" s="2">
        <v>56</v>
      </c>
      <c r="B5629" s="2">
        <f>_xlfn.XLOOKUP(C5629,country_id!$B$2:$B$326,country_id!$A$2:$A$326,,0)</f>
        <v>170</v>
      </c>
      <c r="C5629" s="2" t="s">
        <v>79</v>
      </c>
      <c r="D5629" s="2" t="s">
        <v>1353</v>
      </c>
      <c r="E5629" s="2" t="s">
        <v>1293</v>
      </c>
      <c r="F5629" s="3">
        <v>37916</v>
      </c>
    </row>
    <row r="5630" spans="1:6" x14ac:dyDescent="0.35">
      <c r="A5630" s="2">
        <v>65</v>
      </c>
      <c r="B5630" s="2">
        <f>_xlfn.XLOOKUP(C5630,country_id!$B$2:$B$326,country_id!$A$2:$A$326,,0)</f>
        <v>323</v>
      </c>
      <c r="C5630" s="2" t="s">
        <v>25</v>
      </c>
      <c r="D5630" s="2" t="s">
        <v>1292</v>
      </c>
      <c r="E5630" s="2" t="s">
        <v>1293</v>
      </c>
      <c r="F5630" s="3">
        <v>37916</v>
      </c>
    </row>
    <row r="5631" spans="1:6" x14ac:dyDescent="0.35">
      <c r="A5631" s="2">
        <v>77</v>
      </c>
      <c r="B5631" s="2">
        <f>_xlfn.XLOOKUP(C5631,country_id!$B$2:$B$326,country_id!$A$2:$A$326,,0)</f>
        <v>148</v>
      </c>
      <c r="C5631" s="2" t="s">
        <v>143</v>
      </c>
      <c r="D5631" s="2" t="s">
        <v>1354</v>
      </c>
      <c r="E5631" s="2" t="s">
        <v>1293</v>
      </c>
      <c r="F5631" s="3">
        <v>37916</v>
      </c>
    </row>
    <row r="5632" spans="1:6" x14ac:dyDescent="0.35">
      <c r="A5632" s="2">
        <v>54</v>
      </c>
      <c r="B5632" s="2">
        <f>_xlfn.XLOOKUP(C5632,country_id!$B$2:$B$326,country_id!$A$2:$A$326,,0)</f>
        <v>82</v>
      </c>
      <c r="C5632" s="2" t="s">
        <v>59</v>
      </c>
      <c r="D5632" s="2" t="s">
        <v>1401</v>
      </c>
      <c r="E5632" s="2" t="s">
        <v>1293</v>
      </c>
      <c r="F5632" s="3">
        <v>37916</v>
      </c>
    </row>
    <row r="5633" spans="1:6" x14ac:dyDescent="0.35">
      <c r="A5633" s="2">
        <v>101</v>
      </c>
      <c r="B5633" s="2">
        <f>_xlfn.XLOOKUP(C5633,country_id!$B$2:$B$326,country_id!$A$2:$A$326,,0)</f>
        <v>297</v>
      </c>
      <c r="C5633" s="2" t="s">
        <v>76</v>
      </c>
      <c r="D5633" s="2" t="s">
        <v>1371</v>
      </c>
      <c r="E5633" s="2" t="s">
        <v>1293</v>
      </c>
      <c r="F5633" s="3">
        <v>37916</v>
      </c>
    </row>
    <row r="5634" spans="1:6" x14ac:dyDescent="0.35">
      <c r="A5634" s="2">
        <v>100</v>
      </c>
      <c r="B5634" s="2">
        <f>_xlfn.XLOOKUP(C5634,country_id!$B$2:$B$326,country_id!$A$2:$A$326,,0)</f>
        <v>167</v>
      </c>
      <c r="C5634" s="2" t="s">
        <v>74</v>
      </c>
      <c r="D5634" s="2" t="s">
        <v>1302</v>
      </c>
      <c r="E5634" s="2" t="s">
        <v>1293</v>
      </c>
      <c r="F5634" s="3">
        <v>37916</v>
      </c>
    </row>
    <row r="5635" spans="1:6" x14ac:dyDescent="0.35">
      <c r="A5635" s="2">
        <v>96</v>
      </c>
      <c r="B5635" s="2">
        <f>_xlfn.XLOOKUP(C5635,country_id!$B$2:$B$326,country_id!$A$2:$A$326,,0)</f>
        <v>289</v>
      </c>
      <c r="C5635" s="2" t="s">
        <v>66</v>
      </c>
      <c r="D5635" s="2" t="s">
        <v>1350</v>
      </c>
      <c r="E5635" s="2" t="s">
        <v>1293</v>
      </c>
      <c r="F5635" s="3">
        <v>37916</v>
      </c>
    </row>
    <row r="5636" spans="1:6" x14ac:dyDescent="0.35">
      <c r="A5636" s="2">
        <v>84</v>
      </c>
      <c r="B5636" s="2">
        <f>_xlfn.XLOOKUP(C5636,country_id!$B$2:$B$326,country_id!$A$2:$A$326,,0)</f>
        <v>10</v>
      </c>
      <c r="C5636" s="2" t="s">
        <v>36</v>
      </c>
      <c r="D5636" s="2" t="s">
        <v>1338</v>
      </c>
      <c r="E5636" s="2" t="s">
        <v>1293</v>
      </c>
      <c r="F5636" s="3">
        <v>37916</v>
      </c>
    </row>
    <row r="5637" spans="1:6" x14ac:dyDescent="0.35">
      <c r="A5637" s="2">
        <v>81</v>
      </c>
      <c r="B5637" s="2">
        <f>_xlfn.XLOOKUP(C5637,country_id!$B$2:$B$326,country_id!$A$2:$A$326,,0)</f>
        <v>110</v>
      </c>
      <c r="C5637" s="2" t="s">
        <v>35</v>
      </c>
      <c r="D5637" s="2" t="s">
        <v>1307</v>
      </c>
      <c r="E5637" s="2" t="s">
        <v>1293</v>
      </c>
      <c r="F5637" s="3">
        <v>37916</v>
      </c>
    </row>
    <row r="5638" spans="1:6" x14ac:dyDescent="0.35">
      <c r="A5638" s="2">
        <v>90</v>
      </c>
      <c r="B5638" s="2">
        <f>_xlfn.XLOOKUP(C5638,country_id!$B$2:$B$326,country_id!$A$2:$A$326,,0)</f>
        <v>159</v>
      </c>
      <c r="C5638" s="2" t="s">
        <v>51</v>
      </c>
      <c r="D5638" s="2" t="s">
        <v>1340</v>
      </c>
      <c r="E5638" s="2" t="s">
        <v>1293</v>
      </c>
      <c r="F5638" s="3">
        <v>37916</v>
      </c>
    </row>
    <row r="5639" spans="1:6" x14ac:dyDescent="0.35">
      <c r="A5639" s="2">
        <v>13</v>
      </c>
      <c r="B5639" s="2">
        <f>_xlfn.XLOOKUP(C5639,country_id!$B$2:$B$326,country_id!$A$2:$A$326,,0)</f>
        <v>47</v>
      </c>
      <c r="C5639" s="2" t="s">
        <v>68</v>
      </c>
      <c r="D5639" s="2" t="s">
        <v>1297</v>
      </c>
      <c r="E5639" s="2" t="s">
        <v>1293</v>
      </c>
      <c r="F5639" s="3">
        <v>37916</v>
      </c>
    </row>
    <row r="5640" spans="1:6" x14ac:dyDescent="0.35">
      <c r="A5640" s="2">
        <v>48</v>
      </c>
      <c r="B5640" s="2">
        <f>_xlfn.XLOOKUP(C5640,country_id!$B$2:$B$326,country_id!$A$2:$A$326,,0)</f>
        <v>325</v>
      </c>
      <c r="C5640" s="2" t="s">
        <v>266</v>
      </c>
      <c r="D5640" s="2" t="s">
        <v>1301</v>
      </c>
      <c r="E5640" s="2" t="s">
        <v>1293</v>
      </c>
      <c r="F5640" s="3">
        <v>37916</v>
      </c>
    </row>
    <row r="5641" spans="1:6" x14ac:dyDescent="0.35">
      <c r="A5641" s="2">
        <v>45</v>
      </c>
      <c r="B5641" s="2">
        <f>_xlfn.XLOOKUP(C5641,country_id!$B$2:$B$326,country_id!$A$2:$A$326,,0)</f>
        <v>292</v>
      </c>
      <c r="C5641" s="2" t="s">
        <v>50</v>
      </c>
      <c r="D5641" s="2" t="s">
        <v>1308</v>
      </c>
      <c r="E5641" s="2" t="s">
        <v>1293</v>
      </c>
      <c r="F5641" s="3">
        <v>37916</v>
      </c>
    </row>
    <row r="5642" spans="1:6" x14ac:dyDescent="0.35">
      <c r="A5642" s="2">
        <v>40</v>
      </c>
      <c r="B5642" s="2">
        <f>_xlfn.XLOOKUP(C5642,country_id!$B$2:$B$326,country_id!$A$2:$A$326,,0)</f>
        <v>84</v>
      </c>
      <c r="C5642" s="2" t="s">
        <v>73</v>
      </c>
      <c r="D5642" s="2" t="s">
        <v>1298</v>
      </c>
      <c r="E5642" s="2" t="s">
        <v>1293</v>
      </c>
      <c r="F5642" s="3">
        <v>37916</v>
      </c>
    </row>
    <row r="5643" spans="1:6" x14ac:dyDescent="0.35">
      <c r="A5643" s="2">
        <v>38</v>
      </c>
      <c r="B5643" s="2">
        <f>_xlfn.XLOOKUP(C5643,country_id!$B$2:$B$326,country_id!$A$2:$A$326,,0)</f>
        <v>188</v>
      </c>
      <c r="C5643" s="2" t="s">
        <v>85</v>
      </c>
      <c r="D5643" s="2" t="s">
        <v>1305</v>
      </c>
      <c r="E5643" s="2" t="s">
        <v>1293</v>
      </c>
      <c r="F5643" s="3">
        <v>37916</v>
      </c>
    </row>
    <row r="5644" spans="1:6" x14ac:dyDescent="0.35">
      <c r="A5644" s="2">
        <v>34</v>
      </c>
      <c r="B5644" s="2">
        <f>_xlfn.XLOOKUP(C5644,country_id!$B$2:$B$326,country_id!$A$2:$A$326,,0)</f>
        <v>255</v>
      </c>
      <c r="C5644" s="2" t="s">
        <v>44</v>
      </c>
      <c r="D5644" s="2" t="s">
        <v>1303</v>
      </c>
      <c r="E5644" s="2" t="s">
        <v>1293</v>
      </c>
      <c r="F5644" s="3">
        <v>37916</v>
      </c>
    </row>
    <row r="5645" spans="1:6" x14ac:dyDescent="0.35">
      <c r="A5645" s="2">
        <v>32</v>
      </c>
      <c r="B5645" s="2">
        <f>_xlfn.XLOOKUP(C5645,country_id!$B$2:$B$326,country_id!$A$2:$A$326,,0)</f>
        <v>198</v>
      </c>
      <c r="C5645" s="2" t="s">
        <v>62</v>
      </c>
      <c r="D5645" s="2" t="s">
        <v>1310</v>
      </c>
      <c r="E5645" s="2" t="s">
        <v>1293</v>
      </c>
      <c r="F5645" s="3">
        <v>37916</v>
      </c>
    </row>
    <row r="5646" spans="1:6" x14ac:dyDescent="0.35">
      <c r="A5646" s="2">
        <v>31</v>
      </c>
      <c r="B5646" s="2">
        <f>_xlfn.XLOOKUP(C5646,country_id!$B$2:$B$326,country_id!$A$2:$A$326,,0)</f>
        <v>268</v>
      </c>
      <c r="C5646" s="2" t="s">
        <v>47</v>
      </c>
      <c r="D5646" s="2" t="s">
        <v>1347</v>
      </c>
      <c r="E5646" s="2" t="s">
        <v>1293</v>
      </c>
      <c r="F5646" s="3">
        <v>37916</v>
      </c>
    </row>
    <row r="5647" spans="1:6" x14ac:dyDescent="0.35">
      <c r="A5647" s="2">
        <v>105</v>
      </c>
      <c r="B5647" s="2">
        <f>_xlfn.XLOOKUP(C5647,country_id!$B$2:$B$326,country_id!$A$2:$A$326,,0)</f>
        <v>121</v>
      </c>
      <c r="C5647" s="2" t="s">
        <v>71</v>
      </c>
      <c r="D5647" s="2" t="s">
        <v>1360</v>
      </c>
      <c r="E5647" s="2" t="s">
        <v>1293</v>
      </c>
      <c r="F5647" s="3">
        <v>37916</v>
      </c>
    </row>
    <row r="5648" spans="1:6" x14ac:dyDescent="0.35">
      <c r="A5648" s="2">
        <v>176</v>
      </c>
      <c r="B5648" s="2">
        <f>_xlfn.XLOOKUP(C5648,country_id!$B$2:$B$326,country_id!$A$2:$A$326,,0)</f>
        <v>177</v>
      </c>
      <c r="C5648" s="2" t="s">
        <v>60</v>
      </c>
      <c r="D5648" s="2" t="s">
        <v>1343</v>
      </c>
      <c r="E5648" s="2" t="s">
        <v>1293</v>
      </c>
      <c r="F5648" s="3">
        <v>37916</v>
      </c>
    </row>
    <row r="5649" spans="1:6" x14ac:dyDescent="0.35">
      <c r="A5649" s="2">
        <v>168</v>
      </c>
      <c r="B5649" s="2">
        <f>_xlfn.XLOOKUP(C5649,country_id!$B$2:$B$326,country_id!$A$2:$A$326,,0)</f>
        <v>257</v>
      </c>
      <c r="C5649" s="2" t="s">
        <v>155</v>
      </c>
      <c r="D5649" s="2" t="s">
        <v>1325</v>
      </c>
      <c r="E5649" s="2" t="s">
        <v>1293</v>
      </c>
      <c r="F5649" s="3">
        <v>37916</v>
      </c>
    </row>
    <row r="5650" spans="1:6" x14ac:dyDescent="0.35">
      <c r="A5650" s="2">
        <v>166</v>
      </c>
      <c r="B5650" s="2">
        <f>_xlfn.XLOOKUP(C5650,country_id!$B$2:$B$326,country_id!$A$2:$A$326,,0)</f>
        <v>89</v>
      </c>
      <c r="C5650" s="2" t="s">
        <v>53</v>
      </c>
      <c r="D5650" s="2" t="s">
        <v>1312</v>
      </c>
      <c r="E5650" s="2" t="s">
        <v>1293</v>
      </c>
      <c r="F5650" s="3">
        <v>37916</v>
      </c>
    </row>
    <row r="5651" spans="1:6" x14ac:dyDescent="0.35">
      <c r="A5651" s="2">
        <v>165</v>
      </c>
      <c r="B5651" s="2">
        <f>_xlfn.XLOOKUP(C5651,country_id!$B$2:$B$326,country_id!$A$2:$A$326,,0)</f>
        <v>197</v>
      </c>
      <c r="C5651" s="2" t="s">
        <v>39</v>
      </c>
      <c r="D5651" s="2" t="s">
        <v>1375</v>
      </c>
      <c r="E5651" s="2" t="s">
        <v>1293</v>
      </c>
      <c r="F5651" s="3">
        <v>37916</v>
      </c>
    </row>
    <row r="5652" spans="1:6" x14ac:dyDescent="0.35">
      <c r="A5652" s="2">
        <v>178</v>
      </c>
      <c r="B5652" s="2">
        <f>_xlfn.XLOOKUP(C5652,country_id!$B$2:$B$326,country_id!$A$2:$A$326,,0)</f>
        <v>54</v>
      </c>
      <c r="C5652" s="2" t="s">
        <v>32</v>
      </c>
      <c r="D5652" s="2" t="s">
        <v>1324</v>
      </c>
      <c r="E5652" s="2" t="s">
        <v>1293</v>
      </c>
      <c r="F5652" s="3">
        <v>37916</v>
      </c>
    </row>
    <row r="5653" spans="1:6" x14ac:dyDescent="0.35">
      <c r="A5653" s="2">
        <v>196</v>
      </c>
      <c r="B5653" s="2">
        <f>_xlfn.XLOOKUP(C5653,country_id!$B$2:$B$326,country_id!$A$2:$A$326,,0)</f>
        <v>78</v>
      </c>
      <c r="C5653" s="2" t="s">
        <v>121</v>
      </c>
      <c r="D5653" s="2" t="s">
        <v>1386</v>
      </c>
      <c r="E5653" s="2" t="s">
        <v>1293</v>
      </c>
      <c r="F5653" s="3">
        <v>37916</v>
      </c>
    </row>
    <row r="5654" spans="1:6" x14ac:dyDescent="0.35">
      <c r="A5654" s="2">
        <v>156</v>
      </c>
      <c r="B5654" s="2">
        <f>_xlfn.XLOOKUP(C5654,country_id!$B$2:$B$326,country_id!$A$2:$A$326,,0)</f>
        <v>284</v>
      </c>
      <c r="C5654" s="2" t="s">
        <v>77</v>
      </c>
      <c r="D5654" s="2" t="s">
        <v>1363</v>
      </c>
      <c r="E5654" s="2" t="s">
        <v>1293</v>
      </c>
      <c r="F5654" s="3">
        <v>37916</v>
      </c>
    </row>
    <row r="5655" spans="1:6" x14ac:dyDescent="0.35">
      <c r="A5655" s="2">
        <v>192</v>
      </c>
      <c r="B5655" s="2">
        <f>_xlfn.XLOOKUP(C5655,country_id!$B$2:$B$326,country_id!$A$2:$A$326,,0)</f>
        <v>266</v>
      </c>
      <c r="C5655" s="2" t="s">
        <v>236</v>
      </c>
      <c r="D5655" s="2" t="s">
        <v>1322</v>
      </c>
      <c r="E5655" s="2" t="s">
        <v>1293</v>
      </c>
      <c r="F5655" s="3">
        <v>37916</v>
      </c>
    </row>
    <row r="5656" spans="1:6" x14ac:dyDescent="0.35">
      <c r="A5656" s="2">
        <v>189</v>
      </c>
      <c r="B5656" s="2">
        <f>_xlfn.XLOOKUP(C5656,country_id!$B$2:$B$326,country_id!$A$2:$A$326,,0)</f>
        <v>122</v>
      </c>
      <c r="C5656" s="2" t="s">
        <v>63</v>
      </c>
      <c r="D5656" s="2" t="s">
        <v>1330</v>
      </c>
      <c r="E5656" s="2" t="s">
        <v>1293</v>
      </c>
      <c r="F5656" s="3">
        <v>37916</v>
      </c>
    </row>
    <row r="5657" spans="1:6" x14ac:dyDescent="0.35">
      <c r="A5657" s="2">
        <v>193</v>
      </c>
      <c r="B5657" s="2">
        <f>_xlfn.XLOOKUP(C5657,country_id!$B$2:$B$326,country_id!$A$2:$A$326,,0)</f>
        <v>247</v>
      </c>
      <c r="C5657" s="2" t="s">
        <v>23</v>
      </c>
      <c r="D5657" s="2" t="s">
        <v>1395</v>
      </c>
      <c r="E5657" s="2" t="s">
        <v>1293</v>
      </c>
      <c r="F5657" s="3">
        <v>37916</v>
      </c>
    </row>
    <row r="5658" spans="1:6" x14ac:dyDescent="0.35">
      <c r="A5658" s="2">
        <v>155</v>
      </c>
      <c r="B5658" s="2">
        <f>_xlfn.XLOOKUP(C5658,country_id!$B$2:$B$326,country_id!$A$2:$A$326,,0)</f>
        <v>90</v>
      </c>
      <c r="C5658" s="2" t="s">
        <v>1396</v>
      </c>
      <c r="D5658" s="2" t="s">
        <v>1397</v>
      </c>
      <c r="E5658" s="2" t="s">
        <v>1293</v>
      </c>
      <c r="F5658" s="3">
        <v>37916</v>
      </c>
    </row>
    <row r="5659" spans="1:6" x14ac:dyDescent="0.35">
      <c r="A5659" s="2">
        <v>153</v>
      </c>
      <c r="B5659" s="2">
        <f>_xlfn.XLOOKUP(C5659,country_id!$B$2:$B$326,country_id!$A$2:$A$326,,0)</f>
        <v>56</v>
      </c>
      <c r="C5659" s="2" t="s">
        <v>255</v>
      </c>
      <c r="D5659" s="2" t="s">
        <v>1315</v>
      </c>
      <c r="E5659" s="2" t="s">
        <v>1293</v>
      </c>
      <c r="F5659" s="3">
        <v>37916</v>
      </c>
    </row>
    <row r="5660" spans="1:6" x14ac:dyDescent="0.35">
      <c r="A5660" s="2">
        <v>124</v>
      </c>
      <c r="B5660" s="2">
        <f>_xlfn.XLOOKUP(C5660,country_id!$B$2:$B$326,country_id!$A$2:$A$326,,0)</f>
        <v>31</v>
      </c>
      <c r="C5660" s="2" t="s">
        <v>18</v>
      </c>
      <c r="D5660" s="2" t="s">
        <v>1344</v>
      </c>
      <c r="E5660" s="2" t="s">
        <v>1293</v>
      </c>
      <c r="F5660" s="3">
        <v>37916</v>
      </c>
    </row>
    <row r="5661" spans="1:6" x14ac:dyDescent="0.35">
      <c r="A5661" s="2">
        <v>121</v>
      </c>
      <c r="B5661" s="2">
        <f>_xlfn.XLOOKUP(C5661,country_id!$B$2:$B$326,country_id!$A$2:$A$326,,0)</f>
        <v>157</v>
      </c>
      <c r="C5661" s="2" t="s">
        <v>26</v>
      </c>
      <c r="D5661" s="2" t="s">
        <v>1328</v>
      </c>
      <c r="E5661" s="2" t="s">
        <v>1293</v>
      </c>
      <c r="F5661" s="3">
        <v>37916</v>
      </c>
    </row>
    <row r="5662" spans="1:6" x14ac:dyDescent="0.35">
      <c r="A5662" s="2">
        <v>117</v>
      </c>
      <c r="B5662" s="2">
        <f>_xlfn.XLOOKUP(C5662,country_id!$B$2:$B$326,country_id!$A$2:$A$326,,0)</f>
        <v>165</v>
      </c>
      <c r="C5662" s="2" t="s">
        <v>31</v>
      </c>
      <c r="D5662" s="2" t="s">
        <v>1355</v>
      </c>
      <c r="E5662" s="2" t="s">
        <v>1293</v>
      </c>
      <c r="F5662" s="3">
        <v>37916</v>
      </c>
    </row>
    <row r="5663" spans="1:6" x14ac:dyDescent="0.35">
      <c r="A5663" s="2">
        <v>114</v>
      </c>
      <c r="B5663" s="2">
        <f>_xlfn.XLOOKUP(C5663,country_id!$B$2:$B$326,country_id!$A$2:$A$326,,0)</f>
        <v>158</v>
      </c>
      <c r="C5663" s="2" t="s">
        <v>48</v>
      </c>
      <c r="D5663" s="2" t="s">
        <v>1374</v>
      </c>
      <c r="E5663" s="2" t="s">
        <v>1293</v>
      </c>
      <c r="F5663" s="3">
        <v>37916</v>
      </c>
    </row>
    <row r="5664" spans="1:6" x14ac:dyDescent="0.35">
      <c r="A5664" s="2">
        <v>112</v>
      </c>
      <c r="B5664" s="2">
        <f>_xlfn.XLOOKUP(C5664,country_id!$B$2:$B$326,country_id!$A$2:$A$326,,0)</f>
        <v>92</v>
      </c>
      <c r="C5664" s="2" t="s">
        <v>83</v>
      </c>
      <c r="D5664" s="2" t="s">
        <v>1336</v>
      </c>
      <c r="E5664" s="2" t="s">
        <v>1293</v>
      </c>
      <c r="F5664" s="3">
        <v>37916</v>
      </c>
    </row>
    <row r="5665" spans="1:6" x14ac:dyDescent="0.35">
      <c r="A5665" s="2">
        <v>112</v>
      </c>
      <c r="B5665" s="2">
        <f>_xlfn.XLOOKUP(C5665,country_id!$B$2:$B$326,country_id!$A$2:$A$326,,0)</f>
        <v>64</v>
      </c>
      <c r="C5665" s="2" t="s">
        <v>41</v>
      </c>
      <c r="D5665" s="2" t="s">
        <v>1369</v>
      </c>
      <c r="E5665" s="2" t="s">
        <v>1293</v>
      </c>
      <c r="F5665" s="3">
        <v>37916</v>
      </c>
    </row>
    <row r="5666" spans="1:6" x14ac:dyDescent="0.35">
      <c r="A5666" s="2">
        <v>108</v>
      </c>
      <c r="B5666" s="2">
        <f>_xlfn.XLOOKUP(C5666,country_id!$B$2:$B$326,country_id!$A$2:$A$326,,0)</f>
        <v>103</v>
      </c>
      <c r="C5666" s="2" t="s">
        <v>28</v>
      </c>
      <c r="D5666" s="2" t="s">
        <v>1309</v>
      </c>
      <c r="E5666" s="2" t="s">
        <v>1293</v>
      </c>
      <c r="F5666" s="3">
        <v>37916</v>
      </c>
    </row>
    <row r="5667" spans="1:6" x14ac:dyDescent="0.35">
      <c r="A5667" s="2">
        <v>106</v>
      </c>
      <c r="B5667" s="2">
        <f>_xlfn.XLOOKUP(C5667,country_id!$B$2:$B$326,country_id!$A$2:$A$326,,0)</f>
        <v>274</v>
      </c>
      <c r="C5667" s="2" t="s">
        <v>29</v>
      </c>
      <c r="D5667" s="2" t="s">
        <v>1333</v>
      </c>
      <c r="E5667" s="2" t="s">
        <v>1293</v>
      </c>
      <c r="F5667" s="3">
        <v>37916</v>
      </c>
    </row>
    <row r="5668" spans="1:6" x14ac:dyDescent="0.35">
      <c r="A5668" s="2">
        <v>116</v>
      </c>
      <c r="B5668" s="2">
        <f>_xlfn.XLOOKUP(C5668,country_id!$B$2:$B$326,country_id!$A$2:$A$326,,0)</f>
        <v>38</v>
      </c>
      <c r="C5668" s="2" t="s">
        <v>54</v>
      </c>
      <c r="D5668" s="2" t="s">
        <v>1352</v>
      </c>
      <c r="E5668" s="2" t="s">
        <v>1293</v>
      </c>
      <c r="F5668" s="3">
        <v>37916</v>
      </c>
    </row>
    <row r="5669" spans="1:6" x14ac:dyDescent="0.35">
      <c r="A5669" s="2">
        <v>104</v>
      </c>
      <c r="B5669" s="2">
        <f>_xlfn.XLOOKUP(C5669,country_id!$B$2:$B$326,country_id!$A$2:$A$326,,0)</f>
        <v>234</v>
      </c>
      <c r="C5669" s="2" t="s">
        <v>13</v>
      </c>
      <c r="D5669" s="2" t="s">
        <v>1321</v>
      </c>
      <c r="E5669" s="2" t="s">
        <v>1293</v>
      </c>
      <c r="F5669" s="3">
        <v>37916</v>
      </c>
    </row>
    <row r="5670" spans="1:6" x14ac:dyDescent="0.35">
      <c r="A5670" s="2">
        <v>128</v>
      </c>
      <c r="B5670" s="2">
        <f>_xlfn.XLOOKUP(C5670,country_id!$B$2:$B$326,country_id!$A$2:$A$326,,0)</f>
        <v>189</v>
      </c>
      <c r="C5670" s="2" t="s">
        <v>45</v>
      </c>
      <c r="D5670" s="2" t="s">
        <v>1334</v>
      </c>
      <c r="E5670" s="2" t="s">
        <v>1293</v>
      </c>
      <c r="F5670" s="3">
        <v>37916</v>
      </c>
    </row>
    <row r="5671" spans="1:6" x14ac:dyDescent="0.35">
      <c r="A5671" s="2">
        <v>145</v>
      </c>
      <c r="B5671" s="2">
        <f>_xlfn.XLOOKUP(C5671,country_id!$B$2:$B$326,country_id!$A$2:$A$326,,0)</f>
        <v>259</v>
      </c>
      <c r="C5671" s="2" t="s">
        <v>22</v>
      </c>
      <c r="D5671" s="2" t="s">
        <v>1368</v>
      </c>
      <c r="E5671" s="2" t="s">
        <v>1293</v>
      </c>
      <c r="F5671" s="3">
        <v>37916</v>
      </c>
    </row>
    <row r="5672" spans="1:6" x14ac:dyDescent="0.35">
      <c r="A5672" s="2">
        <v>130</v>
      </c>
      <c r="B5672" s="2">
        <f>_xlfn.XLOOKUP(C5672,country_id!$B$2:$B$326,country_id!$A$2:$A$326,,0)</f>
        <v>178</v>
      </c>
      <c r="C5672" s="2" t="s">
        <v>113</v>
      </c>
      <c r="D5672" s="2" t="s">
        <v>1332</v>
      </c>
      <c r="E5672" s="2" t="s">
        <v>1293</v>
      </c>
      <c r="F5672" s="3">
        <v>37916</v>
      </c>
    </row>
    <row r="5673" spans="1:6" x14ac:dyDescent="0.35">
      <c r="A5673" s="2">
        <v>143</v>
      </c>
      <c r="B5673" s="2">
        <f>_xlfn.XLOOKUP(C5673,country_id!$B$2:$B$326,country_id!$A$2:$A$326,,0)</f>
        <v>50</v>
      </c>
      <c r="C5673" s="2" t="s">
        <v>82</v>
      </c>
      <c r="D5673" s="2" t="s">
        <v>1342</v>
      </c>
      <c r="E5673" s="2" t="s">
        <v>1293</v>
      </c>
      <c r="F5673" s="3">
        <v>37916</v>
      </c>
    </row>
    <row r="5674" spans="1:6" x14ac:dyDescent="0.35">
      <c r="A5674" s="2">
        <v>138</v>
      </c>
      <c r="B5674" s="2">
        <f>_xlfn.XLOOKUP(C5674,country_id!$B$2:$B$326,country_id!$A$2:$A$326,,0)</f>
        <v>191</v>
      </c>
      <c r="C5674" s="2" t="s">
        <v>69</v>
      </c>
      <c r="D5674" s="2" t="s">
        <v>1323</v>
      </c>
      <c r="E5674" s="2" t="s">
        <v>1293</v>
      </c>
      <c r="F5674" s="3">
        <v>37916</v>
      </c>
    </row>
    <row r="5675" spans="1:6" x14ac:dyDescent="0.35">
      <c r="A5675" s="2">
        <v>137</v>
      </c>
      <c r="B5675" s="2">
        <f>_xlfn.XLOOKUP(C5675,country_id!$B$2:$B$326,country_id!$A$2:$A$326,,0)</f>
        <v>45</v>
      </c>
      <c r="C5675" s="2" t="s">
        <v>148</v>
      </c>
      <c r="D5675" s="2" t="s">
        <v>1351</v>
      </c>
      <c r="E5675" s="2" t="s">
        <v>1293</v>
      </c>
      <c r="F5675" s="3">
        <v>37916</v>
      </c>
    </row>
    <row r="5676" spans="1:6" x14ac:dyDescent="0.35">
      <c r="A5676" s="2">
        <v>135</v>
      </c>
      <c r="B5676" s="2">
        <f>_xlfn.XLOOKUP(C5676,country_id!$B$2:$B$326,country_id!$A$2:$A$326,,0)</f>
        <v>106</v>
      </c>
      <c r="C5676" s="2" t="s">
        <v>80</v>
      </c>
      <c r="D5676" s="2" t="s">
        <v>1311</v>
      </c>
      <c r="E5676" s="2" t="s">
        <v>1293</v>
      </c>
      <c r="F5676" s="3">
        <v>37916</v>
      </c>
    </row>
    <row r="5677" spans="1:6" x14ac:dyDescent="0.35">
      <c r="A5677" s="2">
        <v>133</v>
      </c>
      <c r="B5677" s="2">
        <f>_xlfn.XLOOKUP(C5677,country_id!$B$2:$B$326,country_id!$A$2:$A$326,,0)</f>
        <v>93</v>
      </c>
      <c r="C5677" s="2" t="s">
        <v>12</v>
      </c>
      <c r="D5677" s="2" t="s">
        <v>1373</v>
      </c>
      <c r="E5677" s="2" t="s">
        <v>1293</v>
      </c>
      <c r="F5677" s="3">
        <v>37916</v>
      </c>
    </row>
    <row r="5678" spans="1:6" x14ac:dyDescent="0.35">
      <c r="A5678" s="2">
        <v>134</v>
      </c>
      <c r="B5678" s="2">
        <f>_xlfn.XLOOKUP(C5678,country_id!$B$2:$B$326,country_id!$A$2:$A$326,,0)</f>
        <v>93</v>
      </c>
      <c r="C5678" s="2" t="s">
        <v>12</v>
      </c>
      <c r="D5678" s="2" t="s">
        <v>1373</v>
      </c>
      <c r="E5678" s="2" t="s">
        <v>1293</v>
      </c>
      <c r="F5678" s="3">
        <v>37944</v>
      </c>
    </row>
    <row r="5679" spans="1:6" x14ac:dyDescent="0.35">
      <c r="A5679" s="2">
        <v>137</v>
      </c>
      <c r="B5679" s="2">
        <f>_xlfn.XLOOKUP(C5679,country_id!$B$2:$B$326,country_id!$A$2:$A$326,,0)</f>
        <v>50</v>
      </c>
      <c r="C5679" s="2" t="s">
        <v>82</v>
      </c>
      <c r="D5679" s="2" t="s">
        <v>1342</v>
      </c>
      <c r="E5679" s="2" t="s">
        <v>1293</v>
      </c>
      <c r="F5679" s="3">
        <v>37944</v>
      </c>
    </row>
    <row r="5680" spans="1:6" x14ac:dyDescent="0.35">
      <c r="A5680" s="2">
        <v>139</v>
      </c>
      <c r="B5680" s="2">
        <f>_xlfn.XLOOKUP(C5680,country_id!$B$2:$B$326,country_id!$A$2:$A$326,,0)</f>
        <v>106</v>
      </c>
      <c r="C5680" s="2" t="s">
        <v>80</v>
      </c>
      <c r="D5680" s="2" t="s">
        <v>1311</v>
      </c>
      <c r="E5680" s="2" t="s">
        <v>1293</v>
      </c>
      <c r="F5680" s="3">
        <v>37944</v>
      </c>
    </row>
    <row r="5681" spans="1:6" x14ac:dyDescent="0.35">
      <c r="A5681" s="2">
        <v>141</v>
      </c>
      <c r="B5681" s="2">
        <f>_xlfn.XLOOKUP(C5681,country_id!$B$2:$B$326,country_id!$A$2:$A$326,,0)</f>
        <v>191</v>
      </c>
      <c r="C5681" s="2" t="s">
        <v>69</v>
      </c>
      <c r="D5681" s="2" t="s">
        <v>1323</v>
      </c>
      <c r="E5681" s="2" t="s">
        <v>1293</v>
      </c>
      <c r="F5681" s="3">
        <v>37944</v>
      </c>
    </row>
    <row r="5682" spans="1:6" x14ac:dyDescent="0.35">
      <c r="A5682" s="2">
        <v>142</v>
      </c>
      <c r="B5682" s="2">
        <f>_xlfn.XLOOKUP(C5682,country_id!$B$2:$B$326,country_id!$A$2:$A$326,,0)</f>
        <v>45</v>
      </c>
      <c r="C5682" s="2" t="s">
        <v>148</v>
      </c>
      <c r="D5682" s="2" t="s">
        <v>1351</v>
      </c>
      <c r="E5682" s="2" t="s">
        <v>1293</v>
      </c>
      <c r="F5682" s="3">
        <v>37944</v>
      </c>
    </row>
    <row r="5683" spans="1:6" x14ac:dyDescent="0.35">
      <c r="A5683" s="2">
        <v>143</v>
      </c>
      <c r="B5683" s="2">
        <f>_xlfn.XLOOKUP(C5683,country_id!$B$2:$B$326,country_id!$A$2:$A$326,,0)</f>
        <v>259</v>
      </c>
      <c r="C5683" s="2" t="s">
        <v>22</v>
      </c>
      <c r="D5683" s="2" t="s">
        <v>1368</v>
      </c>
      <c r="E5683" s="2" t="s">
        <v>1293</v>
      </c>
      <c r="F5683" s="3">
        <v>37944</v>
      </c>
    </row>
    <row r="5684" spans="1:6" x14ac:dyDescent="0.35">
      <c r="A5684" s="2">
        <v>152</v>
      </c>
      <c r="B5684" s="2">
        <f>_xlfn.XLOOKUP(C5684,country_id!$B$2:$B$326,country_id!$A$2:$A$326,,0)</f>
        <v>56</v>
      </c>
      <c r="C5684" s="2" t="s">
        <v>255</v>
      </c>
      <c r="D5684" s="2" t="s">
        <v>1315</v>
      </c>
      <c r="E5684" s="2" t="s">
        <v>1293</v>
      </c>
      <c r="F5684" s="3">
        <v>37944</v>
      </c>
    </row>
    <row r="5685" spans="1:6" x14ac:dyDescent="0.35">
      <c r="A5685" s="2">
        <v>153</v>
      </c>
      <c r="B5685" s="2">
        <f>_xlfn.XLOOKUP(C5685,country_id!$B$2:$B$326,country_id!$A$2:$A$326,,0)</f>
        <v>90</v>
      </c>
      <c r="C5685" s="2" t="s">
        <v>1396</v>
      </c>
      <c r="D5685" s="2" t="s">
        <v>1397</v>
      </c>
      <c r="E5685" s="2" t="s">
        <v>1293</v>
      </c>
      <c r="F5685" s="3">
        <v>37944</v>
      </c>
    </row>
    <row r="5686" spans="1:6" x14ac:dyDescent="0.35">
      <c r="A5686" s="2">
        <v>105</v>
      </c>
      <c r="B5686" s="2">
        <f>_xlfn.XLOOKUP(C5686,country_id!$B$2:$B$326,country_id!$A$2:$A$326,,0)</f>
        <v>103</v>
      </c>
      <c r="C5686" s="2" t="s">
        <v>28</v>
      </c>
      <c r="D5686" s="2" t="s">
        <v>1309</v>
      </c>
      <c r="E5686" s="2" t="s">
        <v>1293</v>
      </c>
      <c r="F5686" s="3">
        <v>37944</v>
      </c>
    </row>
    <row r="5687" spans="1:6" x14ac:dyDescent="0.35">
      <c r="A5687" s="2">
        <v>107</v>
      </c>
      <c r="B5687" s="2">
        <f>_xlfn.XLOOKUP(C5687,country_id!$B$2:$B$326,country_id!$A$2:$A$326,,0)</f>
        <v>274</v>
      </c>
      <c r="C5687" s="2" t="s">
        <v>29</v>
      </c>
      <c r="D5687" s="2" t="s">
        <v>1333</v>
      </c>
      <c r="E5687" s="2" t="s">
        <v>1293</v>
      </c>
      <c r="F5687" s="3">
        <v>37944</v>
      </c>
    </row>
    <row r="5688" spans="1:6" x14ac:dyDescent="0.35">
      <c r="A5688" s="2">
        <v>108</v>
      </c>
      <c r="B5688" s="2">
        <f>_xlfn.XLOOKUP(C5688,country_id!$B$2:$B$326,country_id!$A$2:$A$326,,0)</f>
        <v>234</v>
      </c>
      <c r="C5688" s="2" t="s">
        <v>13</v>
      </c>
      <c r="D5688" s="2" t="s">
        <v>1321</v>
      </c>
      <c r="E5688" s="2" t="s">
        <v>1293</v>
      </c>
      <c r="F5688" s="3">
        <v>37944</v>
      </c>
    </row>
    <row r="5689" spans="1:6" x14ac:dyDescent="0.35">
      <c r="A5689" s="2">
        <v>108</v>
      </c>
      <c r="B5689" s="2">
        <f>_xlfn.XLOOKUP(C5689,country_id!$B$2:$B$326,country_id!$A$2:$A$326,,0)</f>
        <v>158</v>
      </c>
      <c r="C5689" s="2" t="s">
        <v>48</v>
      </c>
      <c r="D5689" s="2" t="s">
        <v>1374</v>
      </c>
      <c r="E5689" s="2" t="s">
        <v>1293</v>
      </c>
      <c r="F5689" s="3">
        <v>37944</v>
      </c>
    </row>
    <row r="5690" spans="1:6" x14ac:dyDescent="0.35">
      <c r="A5690" s="2">
        <v>111</v>
      </c>
      <c r="B5690" s="2">
        <f>_xlfn.XLOOKUP(C5690,country_id!$B$2:$B$326,country_id!$A$2:$A$326,,0)</f>
        <v>64</v>
      </c>
      <c r="C5690" s="2" t="s">
        <v>41</v>
      </c>
      <c r="D5690" s="2" t="s">
        <v>1369</v>
      </c>
      <c r="E5690" s="2" t="s">
        <v>1293</v>
      </c>
      <c r="F5690" s="3">
        <v>37944</v>
      </c>
    </row>
    <row r="5691" spans="1:6" x14ac:dyDescent="0.35">
      <c r="A5691" s="2">
        <v>114</v>
      </c>
      <c r="B5691" s="2">
        <f>_xlfn.XLOOKUP(C5691,country_id!$B$2:$B$326,country_id!$A$2:$A$326,,0)</f>
        <v>38</v>
      </c>
      <c r="C5691" s="2" t="s">
        <v>54</v>
      </c>
      <c r="D5691" s="2" t="s">
        <v>1352</v>
      </c>
      <c r="E5691" s="2" t="s">
        <v>1293</v>
      </c>
      <c r="F5691" s="3">
        <v>37944</v>
      </c>
    </row>
    <row r="5692" spans="1:6" x14ac:dyDescent="0.35">
      <c r="A5692" s="2">
        <v>115</v>
      </c>
      <c r="B5692" s="2">
        <f>_xlfn.XLOOKUP(C5692,country_id!$B$2:$B$326,country_id!$A$2:$A$326,,0)</f>
        <v>92</v>
      </c>
      <c r="C5692" s="2" t="s">
        <v>83</v>
      </c>
      <c r="D5692" s="2" t="s">
        <v>1336</v>
      </c>
      <c r="E5692" s="2" t="s">
        <v>1293</v>
      </c>
      <c r="F5692" s="3">
        <v>37944</v>
      </c>
    </row>
    <row r="5693" spans="1:6" x14ac:dyDescent="0.35">
      <c r="A5693" s="2">
        <v>117</v>
      </c>
      <c r="B5693" s="2">
        <f>_xlfn.XLOOKUP(C5693,country_id!$B$2:$B$326,country_id!$A$2:$A$326,,0)</f>
        <v>165</v>
      </c>
      <c r="C5693" s="2" t="s">
        <v>31</v>
      </c>
      <c r="D5693" s="2" t="s">
        <v>1355</v>
      </c>
      <c r="E5693" s="2" t="s">
        <v>1293</v>
      </c>
      <c r="F5693" s="3">
        <v>37944</v>
      </c>
    </row>
    <row r="5694" spans="1:6" x14ac:dyDescent="0.35">
      <c r="A5694" s="2">
        <v>121</v>
      </c>
      <c r="B5694" s="2">
        <f>_xlfn.XLOOKUP(C5694,country_id!$B$2:$B$326,country_id!$A$2:$A$326,,0)</f>
        <v>157</v>
      </c>
      <c r="C5694" s="2" t="s">
        <v>26</v>
      </c>
      <c r="D5694" s="2" t="s">
        <v>1328</v>
      </c>
      <c r="E5694" s="2" t="s">
        <v>1293</v>
      </c>
      <c r="F5694" s="3">
        <v>37944</v>
      </c>
    </row>
    <row r="5695" spans="1:6" x14ac:dyDescent="0.35">
      <c r="A5695" s="2">
        <v>123</v>
      </c>
      <c r="B5695" s="2">
        <f>_xlfn.XLOOKUP(C5695,country_id!$B$2:$B$326,country_id!$A$2:$A$326,,0)</f>
        <v>178</v>
      </c>
      <c r="C5695" s="2" t="s">
        <v>113</v>
      </c>
      <c r="D5695" s="2" t="s">
        <v>1332</v>
      </c>
      <c r="E5695" s="2" t="s">
        <v>1293</v>
      </c>
      <c r="F5695" s="3">
        <v>37944</v>
      </c>
    </row>
    <row r="5696" spans="1:6" x14ac:dyDescent="0.35">
      <c r="A5696" s="2">
        <v>123</v>
      </c>
      <c r="B5696" s="2">
        <f>_xlfn.XLOOKUP(C5696,country_id!$B$2:$B$326,country_id!$A$2:$A$326,,0)</f>
        <v>31</v>
      </c>
      <c r="C5696" s="2" t="s">
        <v>18</v>
      </c>
      <c r="D5696" s="2" t="s">
        <v>1344</v>
      </c>
      <c r="E5696" s="2" t="s">
        <v>1293</v>
      </c>
      <c r="F5696" s="3">
        <v>37944</v>
      </c>
    </row>
    <row r="5697" spans="1:6" x14ac:dyDescent="0.35">
      <c r="A5697" s="2">
        <v>129</v>
      </c>
      <c r="B5697" s="2">
        <f>_xlfn.XLOOKUP(C5697,country_id!$B$2:$B$326,country_id!$A$2:$A$326,,0)</f>
        <v>189</v>
      </c>
      <c r="C5697" s="2" t="s">
        <v>45</v>
      </c>
      <c r="D5697" s="2" t="s">
        <v>1334</v>
      </c>
      <c r="E5697" s="2" t="s">
        <v>1293</v>
      </c>
      <c r="F5697" s="3">
        <v>37944</v>
      </c>
    </row>
    <row r="5698" spans="1:6" x14ac:dyDescent="0.35">
      <c r="A5698" s="2">
        <v>156</v>
      </c>
      <c r="B5698" s="2">
        <f>_xlfn.XLOOKUP(C5698,country_id!$B$2:$B$326,country_id!$A$2:$A$326,,0)</f>
        <v>284</v>
      </c>
      <c r="C5698" s="2" t="s">
        <v>77</v>
      </c>
      <c r="D5698" s="2" t="s">
        <v>1363</v>
      </c>
      <c r="E5698" s="2" t="s">
        <v>1293</v>
      </c>
      <c r="F5698" s="3">
        <v>37944</v>
      </c>
    </row>
    <row r="5699" spans="1:6" x14ac:dyDescent="0.35">
      <c r="A5699" s="2">
        <v>186</v>
      </c>
      <c r="B5699" s="2">
        <f>_xlfn.XLOOKUP(C5699,country_id!$B$2:$B$326,country_id!$A$2:$A$326,,0)</f>
        <v>122</v>
      </c>
      <c r="C5699" s="2" t="s">
        <v>63</v>
      </c>
      <c r="D5699" s="2" t="s">
        <v>1330</v>
      </c>
      <c r="E5699" s="2" t="s">
        <v>1293</v>
      </c>
      <c r="F5699" s="3">
        <v>37944</v>
      </c>
    </row>
    <row r="5700" spans="1:6" x14ac:dyDescent="0.35">
      <c r="A5700" s="2">
        <v>191</v>
      </c>
      <c r="B5700" s="2">
        <f>_xlfn.XLOOKUP(C5700,country_id!$B$2:$B$326,country_id!$A$2:$A$326,,0)</f>
        <v>266</v>
      </c>
      <c r="C5700" s="2" t="s">
        <v>236</v>
      </c>
      <c r="D5700" s="2" t="s">
        <v>1322</v>
      </c>
      <c r="E5700" s="2" t="s">
        <v>1293</v>
      </c>
      <c r="F5700" s="3">
        <v>37944</v>
      </c>
    </row>
    <row r="5701" spans="1:6" x14ac:dyDescent="0.35">
      <c r="A5701" s="2">
        <v>193</v>
      </c>
      <c r="B5701" s="2">
        <f>_xlfn.XLOOKUP(C5701,country_id!$B$2:$B$326,country_id!$A$2:$A$326,,0)</f>
        <v>247</v>
      </c>
      <c r="C5701" s="2" t="s">
        <v>23</v>
      </c>
      <c r="D5701" s="2" t="s">
        <v>1395</v>
      </c>
      <c r="E5701" s="2" t="s">
        <v>1293</v>
      </c>
      <c r="F5701" s="3">
        <v>37944</v>
      </c>
    </row>
    <row r="5702" spans="1:6" x14ac:dyDescent="0.35">
      <c r="A5702" s="2">
        <v>196</v>
      </c>
      <c r="B5702" s="2">
        <f>_xlfn.XLOOKUP(C5702,country_id!$B$2:$B$326,country_id!$A$2:$A$326,,0)</f>
        <v>78</v>
      </c>
      <c r="C5702" s="2" t="s">
        <v>121</v>
      </c>
      <c r="D5702" s="2" t="s">
        <v>1386</v>
      </c>
      <c r="E5702" s="2" t="s">
        <v>1293</v>
      </c>
      <c r="F5702" s="3">
        <v>37944</v>
      </c>
    </row>
    <row r="5703" spans="1:6" x14ac:dyDescent="0.35">
      <c r="A5703" s="2">
        <v>179</v>
      </c>
      <c r="B5703" s="2">
        <f>_xlfn.XLOOKUP(C5703,country_id!$B$2:$B$326,country_id!$A$2:$A$326,,0)</f>
        <v>54</v>
      </c>
      <c r="C5703" s="2" t="s">
        <v>32</v>
      </c>
      <c r="D5703" s="2" t="s">
        <v>1324</v>
      </c>
      <c r="E5703" s="2" t="s">
        <v>1293</v>
      </c>
      <c r="F5703" s="3">
        <v>37944</v>
      </c>
    </row>
    <row r="5704" spans="1:6" x14ac:dyDescent="0.35">
      <c r="A5704" s="2">
        <v>162</v>
      </c>
      <c r="B5704" s="2">
        <f>_xlfn.XLOOKUP(C5704,country_id!$B$2:$B$326,country_id!$A$2:$A$326,,0)</f>
        <v>257</v>
      </c>
      <c r="C5704" s="2" t="s">
        <v>155</v>
      </c>
      <c r="D5704" s="2" t="s">
        <v>1325</v>
      </c>
      <c r="E5704" s="2" t="s">
        <v>1293</v>
      </c>
      <c r="F5704" s="3">
        <v>37944</v>
      </c>
    </row>
    <row r="5705" spans="1:6" x14ac:dyDescent="0.35">
      <c r="A5705" s="2">
        <v>164</v>
      </c>
      <c r="B5705" s="2">
        <f>_xlfn.XLOOKUP(C5705,country_id!$B$2:$B$326,country_id!$A$2:$A$326,,0)</f>
        <v>197</v>
      </c>
      <c r="C5705" s="2" t="s">
        <v>39</v>
      </c>
      <c r="D5705" s="2" t="s">
        <v>1375</v>
      </c>
      <c r="E5705" s="2" t="s">
        <v>1293</v>
      </c>
      <c r="F5705" s="3">
        <v>37944</v>
      </c>
    </row>
    <row r="5706" spans="1:6" x14ac:dyDescent="0.35">
      <c r="A5706" s="2">
        <v>166</v>
      </c>
      <c r="B5706" s="2">
        <f>_xlfn.XLOOKUP(C5706,country_id!$B$2:$B$326,country_id!$A$2:$A$326,,0)</f>
        <v>177</v>
      </c>
      <c r="C5706" s="2" t="s">
        <v>60</v>
      </c>
      <c r="D5706" s="2" t="s">
        <v>1343</v>
      </c>
      <c r="E5706" s="2" t="s">
        <v>1293</v>
      </c>
      <c r="F5706" s="3">
        <v>37944</v>
      </c>
    </row>
    <row r="5707" spans="1:6" x14ac:dyDescent="0.35">
      <c r="A5707" s="2">
        <v>166</v>
      </c>
      <c r="B5707" s="2">
        <f>_xlfn.XLOOKUP(C5707,country_id!$B$2:$B$326,country_id!$A$2:$A$326,,0)</f>
        <v>89</v>
      </c>
      <c r="C5707" s="2" t="s">
        <v>53</v>
      </c>
      <c r="D5707" s="2" t="s">
        <v>1312</v>
      </c>
      <c r="E5707" s="2" t="s">
        <v>1293</v>
      </c>
      <c r="F5707" s="3">
        <v>37944</v>
      </c>
    </row>
    <row r="5708" spans="1:6" x14ac:dyDescent="0.35">
      <c r="A5708" s="2">
        <v>104</v>
      </c>
      <c r="B5708" s="2">
        <f>_xlfn.XLOOKUP(C5708,country_id!$B$2:$B$326,country_id!$A$2:$A$326,,0)</f>
        <v>297</v>
      </c>
      <c r="C5708" s="2" t="s">
        <v>76</v>
      </c>
      <c r="D5708" s="2" t="s">
        <v>1371</v>
      </c>
      <c r="E5708" s="2" t="s">
        <v>1293</v>
      </c>
      <c r="F5708" s="3">
        <v>37944</v>
      </c>
    </row>
    <row r="5709" spans="1:6" x14ac:dyDescent="0.35">
      <c r="A5709" s="2">
        <v>103</v>
      </c>
      <c r="B5709" s="2">
        <f>_xlfn.XLOOKUP(C5709,country_id!$B$2:$B$326,country_id!$A$2:$A$326,,0)</f>
        <v>167</v>
      </c>
      <c r="C5709" s="2" t="s">
        <v>74</v>
      </c>
      <c r="D5709" s="2" t="s">
        <v>1302</v>
      </c>
      <c r="E5709" s="2" t="s">
        <v>1293</v>
      </c>
      <c r="F5709" s="3">
        <v>37944</v>
      </c>
    </row>
    <row r="5710" spans="1:6" x14ac:dyDescent="0.35">
      <c r="A5710" s="2">
        <v>31</v>
      </c>
      <c r="B5710" s="2">
        <f>_xlfn.XLOOKUP(C5710,country_id!$B$2:$B$326,country_id!$A$2:$A$326,,0)</f>
        <v>255</v>
      </c>
      <c r="C5710" s="2" t="s">
        <v>44</v>
      </c>
      <c r="D5710" s="2" t="s">
        <v>1303</v>
      </c>
      <c r="E5710" s="2" t="s">
        <v>1293</v>
      </c>
      <c r="F5710" s="3">
        <v>37944</v>
      </c>
    </row>
    <row r="5711" spans="1:6" x14ac:dyDescent="0.35">
      <c r="A5711" s="2">
        <v>32</v>
      </c>
      <c r="B5711" s="2">
        <f>_xlfn.XLOOKUP(C5711,country_id!$B$2:$B$326,country_id!$A$2:$A$326,,0)</f>
        <v>198</v>
      </c>
      <c r="C5711" s="2" t="s">
        <v>62</v>
      </c>
      <c r="D5711" s="2" t="s">
        <v>1310</v>
      </c>
      <c r="E5711" s="2" t="s">
        <v>1293</v>
      </c>
      <c r="F5711" s="3">
        <v>37944</v>
      </c>
    </row>
    <row r="5712" spans="1:6" x14ac:dyDescent="0.35">
      <c r="A5712" s="2">
        <v>32</v>
      </c>
      <c r="B5712" s="2">
        <f>_xlfn.XLOOKUP(C5712,country_id!$B$2:$B$326,country_id!$A$2:$A$326,,0)</f>
        <v>268</v>
      </c>
      <c r="C5712" s="2" t="s">
        <v>47</v>
      </c>
      <c r="D5712" s="2" t="s">
        <v>1347</v>
      </c>
      <c r="E5712" s="2" t="s">
        <v>1293</v>
      </c>
      <c r="F5712" s="3">
        <v>37944</v>
      </c>
    </row>
    <row r="5713" spans="1:6" x14ac:dyDescent="0.35">
      <c r="A5713" s="2">
        <v>34</v>
      </c>
      <c r="B5713" s="2">
        <f>_xlfn.XLOOKUP(C5713,country_id!$B$2:$B$326,country_id!$A$2:$A$326,,0)</f>
        <v>84</v>
      </c>
      <c r="C5713" s="2" t="s">
        <v>73</v>
      </c>
      <c r="D5713" s="2" t="s">
        <v>1298</v>
      </c>
      <c r="E5713" s="2" t="s">
        <v>1293</v>
      </c>
      <c r="F5713" s="3">
        <v>37944</v>
      </c>
    </row>
    <row r="5714" spans="1:6" x14ac:dyDescent="0.35">
      <c r="A5714" s="2">
        <v>38</v>
      </c>
      <c r="B5714" s="2">
        <f>_xlfn.XLOOKUP(C5714,country_id!$B$2:$B$326,country_id!$A$2:$A$326,,0)</f>
        <v>188</v>
      </c>
      <c r="C5714" s="2" t="s">
        <v>85</v>
      </c>
      <c r="D5714" s="2" t="s">
        <v>1305</v>
      </c>
      <c r="E5714" s="2" t="s">
        <v>1293</v>
      </c>
      <c r="F5714" s="3">
        <v>37944</v>
      </c>
    </row>
    <row r="5715" spans="1:6" x14ac:dyDescent="0.35">
      <c r="A5715" s="2">
        <v>46</v>
      </c>
      <c r="B5715" s="2">
        <f>_xlfn.XLOOKUP(C5715,country_id!$B$2:$B$326,country_id!$A$2:$A$326,,0)</f>
        <v>292</v>
      </c>
      <c r="C5715" s="2" t="s">
        <v>50</v>
      </c>
      <c r="D5715" s="2" t="s">
        <v>1308</v>
      </c>
      <c r="E5715" s="2" t="s">
        <v>1293</v>
      </c>
      <c r="F5715" s="3">
        <v>37944</v>
      </c>
    </row>
    <row r="5716" spans="1:6" x14ac:dyDescent="0.35">
      <c r="A5716" s="2">
        <v>51</v>
      </c>
      <c r="B5716" s="2">
        <f>_xlfn.XLOOKUP(C5716,country_id!$B$2:$B$326,country_id!$A$2:$A$326,,0)</f>
        <v>325</v>
      </c>
      <c r="C5716" s="2" t="s">
        <v>266</v>
      </c>
      <c r="D5716" s="2" t="s">
        <v>1301</v>
      </c>
      <c r="E5716" s="2" t="s">
        <v>1293</v>
      </c>
      <c r="F5716" s="3">
        <v>37944</v>
      </c>
    </row>
    <row r="5717" spans="1:6" x14ac:dyDescent="0.35">
      <c r="A5717" s="2">
        <v>14</v>
      </c>
      <c r="B5717" s="2">
        <f>_xlfn.XLOOKUP(C5717,country_id!$B$2:$B$326,country_id!$A$2:$A$326,,0)</f>
        <v>47</v>
      </c>
      <c r="C5717" s="2" t="s">
        <v>68</v>
      </c>
      <c r="D5717" s="2" t="s">
        <v>1297</v>
      </c>
      <c r="E5717" s="2" t="s">
        <v>1293</v>
      </c>
      <c r="F5717" s="3">
        <v>37944</v>
      </c>
    </row>
    <row r="5718" spans="1:6" x14ac:dyDescent="0.35">
      <c r="A5718" s="2">
        <v>81</v>
      </c>
      <c r="B5718" s="2">
        <f>_xlfn.XLOOKUP(C5718,country_id!$B$2:$B$326,country_id!$A$2:$A$326,,0)</f>
        <v>10</v>
      </c>
      <c r="C5718" s="2" t="s">
        <v>36</v>
      </c>
      <c r="D5718" s="2" t="s">
        <v>1338</v>
      </c>
      <c r="E5718" s="2" t="s">
        <v>1293</v>
      </c>
      <c r="F5718" s="3">
        <v>37944</v>
      </c>
    </row>
    <row r="5719" spans="1:6" x14ac:dyDescent="0.35">
      <c r="A5719" s="2">
        <v>93</v>
      </c>
      <c r="B5719" s="2">
        <f>_xlfn.XLOOKUP(C5719,country_id!$B$2:$B$326,country_id!$A$2:$A$326,,0)</f>
        <v>159</v>
      </c>
      <c r="C5719" s="2" t="s">
        <v>51</v>
      </c>
      <c r="D5719" s="2" t="s">
        <v>1340</v>
      </c>
      <c r="E5719" s="2" t="s">
        <v>1293</v>
      </c>
      <c r="F5719" s="3">
        <v>37944</v>
      </c>
    </row>
    <row r="5720" spans="1:6" x14ac:dyDescent="0.35">
      <c r="A5720" s="2">
        <v>97</v>
      </c>
      <c r="B5720" s="2">
        <f>_xlfn.XLOOKUP(C5720,country_id!$B$2:$B$326,country_id!$A$2:$A$326,,0)</f>
        <v>289</v>
      </c>
      <c r="C5720" s="2" t="s">
        <v>66</v>
      </c>
      <c r="D5720" s="2" t="s">
        <v>1350</v>
      </c>
      <c r="E5720" s="2" t="s">
        <v>1293</v>
      </c>
      <c r="F5720" s="3">
        <v>37944</v>
      </c>
    </row>
    <row r="5721" spans="1:6" x14ac:dyDescent="0.35">
      <c r="A5721" s="2">
        <v>101</v>
      </c>
      <c r="B5721" s="2">
        <f>_xlfn.XLOOKUP(C5721,country_id!$B$2:$B$326,country_id!$A$2:$A$326,,0)</f>
        <v>121</v>
      </c>
      <c r="C5721" s="2" t="s">
        <v>71</v>
      </c>
      <c r="D5721" s="2" t="s">
        <v>1360</v>
      </c>
      <c r="E5721" s="2" t="s">
        <v>1293</v>
      </c>
      <c r="F5721" s="3">
        <v>37944</v>
      </c>
    </row>
    <row r="5722" spans="1:6" x14ac:dyDescent="0.35">
      <c r="A5722" s="2">
        <v>79</v>
      </c>
      <c r="B5722" s="2">
        <f>_xlfn.XLOOKUP(C5722,country_id!$B$2:$B$326,country_id!$A$2:$A$326,,0)</f>
        <v>110</v>
      </c>
      <c r="C5722" s="2" t="s">
        <v>35</v>
      </c>
      <c r="D5722" s="2" t="s">
        <v>1307</v>
      </c>
      <c r="E5722" s="2" t="s">
        <v>1293</v>
      </c>
      <c r="F5722" s="3">
        <v>37944</v>
      </c>
    </row>
    <row r="5723" spans="1:6" x14ac:dyDescent="0.35">
      <c r="A5723" s="2">
        <v>77</v>
      </c>
      <c r="B5723" s="2">
        <f>_xlfn.XLOOKUP(C5723,country_id!$B$2:$B$326,country_id!$A$2:$A$326,,0)</f>
        <v>44</v>
      </c>
      <c r="C5723" s="2" t="s">
        <v>65</v>
      </c>
      <c r="D5723" s="2" t="s">
        <v>1364</v>
      </c>
      <c r="E5723" s="2" t="s">
        <v>1293</v>
      </c>
      <c r="F5723" s="3">
        <v>37944</v>
      </c>
    </row>
    <row r="5724" spans="1:6" x14ac:dyDescent="0.35">
      <c r="A5724" s="2">
        <v>55</v>
      </c>
      <c r="B5724" s="2">
        <f>_xlfn.XLOOKUP(C5724,country_id!$B$2:$B$326,country_id!$A$2:$A$326,,0)</f>
        <v>82</v>
      </c>
      <c r="C5724" s="2" t="s">
        <v>59</v>
      </c>
      <c r="D5724" s="2" t="s">
        <v>1401</v>
      </c>
      <c r="E5724" s="2" t="s">
        <v>1293</v>
      </c>
      <c r="F5724" s="3">
        <v>37944</v>
      </c>
    </row>
    <row r="5725" spans="1:6" x14ac:dyDescent="0.35">
      <c r="A5725" s="2">
        <v>56</v>
      </c>
      <c r="B5725" s="2">
        <f>_xlfn.XLOOKUP(C5725,country_id!$B$2:$B$326,country_id!$A$2:$A$326,,0)</f>
        <v>170</v>
      </c>
      <c r="C5725" s="2" t="s">
        <v>79</v>
      </c>
      <c r="D5725" s="2" t="s">
        <v>1353</v>
      </c>
      <c r="E5725" s="2" t="s">
        <v>1293</v>
      </c>
      <c r="F5725" s="3">
        <v>37944</v>
      </c>
    </row>
    <row r="5726" spans="1:6" x14ac:dyDescent="0.35">
      <c r="A5726" s="2">
        <v>61</v>
      </c>
      <c r="B5726" s="2">
        <f>_xlfn.XLOOKUP(C5726,country_id!$B$2:$B$326,country_id!$A$2:$A$326,,0)</f>
        <v>6</v>
      </c>
      <c r="C5726" s="2" t="s">
        <v>38</v>
      </c>
      <c r="D5726" s="2" t="s">
        <v>1294</v>
      </c>
      <c r="E5726" s="2" t="s">
        <v>1293</v>
      </c>
      <c r="F5726" s="3">
        <v>37944</v>
      </c>
    </row>
    <row r="5727" spans="1:6" x14ac:dyDescent="0.35">
      <c r="A5727" s="2">
        <v>68</v>
      </c>
      <c r="B5727" s="2">
        <f>_xlfn.XLOOKUP(C5727,country_id!$B$2:$B$326,country_id!$A$2:$A$326,,0)</f>
        <v>323</v>
      </c>
      <c r="C5727" s="2" t="s">
        <v>25</v>
      </c>
      <c r="D5727" s="2" t="s">
        <v>1292</v>
      </c>
      <c r="E5727" s="2" t="s">
        <v>1293</v>
      </c>
      <c r="F5727" s="3">
        <v>37944</v>
      </c>
    </row>
    <row r="5728" spans="1:6" x14ac:dyDescent="0.35">
      <c r="A5728" s="2">
        <v>75</v>
      </c>
      <c r="B5728" s="2">
        <f>_xlfn.XLOOKUP(C5728,country_id!$B$2:$B$326,country_id!$A$2:$A$326,,0)</f>
        <v>148</v>
      </c>
      <c r="C5728" s="2" t="s">
        <v>143</v>
      </c>
      <c r="D5728" s="2" t="s">
        <v>1354</v>
      </c>
      <c r="E5728" s="2" t="s">
        <v>1293</v>
      </c>
      <c r="F5728" s="3">
        <v>37944</v>
      </c>
    </row>
    <row r="5729" spans="1:6" x14ac:dyDescent="0.35">
      <c r="A5729" s="2">
        <v>66</v>
      </c>
      <c r="B5729" s="2">
        <f>_xlfn.XLOOKUP(C5729,country_id!$B$2:$B$326,country_id!$A$2:$A$326,,0)</f>
        <v>140</v>
      </c>
      <c r="C5729" s="2" t="s">
        <v>56</v>
      </c>
      <c r="D5729" s="2" t="s">
        <v>1296</v>
      </c>
      <c r="E5729" s="2" t="s">
        <v>1293</v>
      </c>
      <c r="F5729" s="3">
        <v>37944</v>
      </c>
    </row>
    <row r="5730" spans="1:6" x14ac:dyDescent="0.35">
      <c r="A5730" s="2">
        <v>103</v>
      </c>
      <c r="B5730" s="2">
        <f>_xlfn.XLOOKUP(C5730,country_id!$B$2:$B$326,country_id!$A$2:$A$326,,0)</f>
        <v>274</v>
      </c>
      <c r="C5730" s="2" t="s">
        <v>29</v>
      </c>
      <c r="D5730" s="2" t="s">
        <v>1333</v>
      </c>
      <c r="E5730" s="2" t="s">
        <v>1293</v>
      </c>
      <c r="F5730" s="3">
        <v>37970</v>
      </c>
    </row>
    <row r="5731" spans="1:6" x14ac:dyDescent="0.35">
      <c r="A5731" s="2">
        <v>72</v>
      </c>
      <c r="B5731" s="2">
        <f>_xlfn.XLOOKUP(C5731,country_id!$B$2:$B$326,country_id!$A$2:$A$326,,0)</f>
        <v>148</v>
      </c>
      <c r="C5731" s="2" t="s">
        <v>143</v>
      </c>
      <c r="D5731" s="2" t="s">
        <v>1354</v>
      </c>
      <c r="E5731" s="2" t="s">
        <v>1293</v>
      </c>
      <c r="F5731" s="3">
        <v>37970</v>
      </c>
    </row>
    <row r="5732" spans="1:6" x14ac:dyDescent="0.35">
      <c r="A5732" s="2">
        <v>70</v>
      </c>
      <c r="B5732" s="2">
        <f>_xlfn.XLOOKUP(C5732,country_id!$B$2:$B$326,country_id!$A$2:$A$326,,0)</f>
        <v>140</v>
      </c>
      <c r="C5732" s="2" t="s">
        <v>56</v>
      </c>
      <c r="D5732" s="2" t="s">
        <v>1296</v>
      </c>
      <c r="E5732" s="2" t="s">
        <v>1293</v>
      </c>
      <c r="F5732" s="3">
        <v>37970</v>
      </c>
    </row>
    <row r="5733" spans="1:6" x14ac:dyDescent="0.35">
      <c r="A5733" s="2">
        <v>68</v>
      </c>
      <c r="B5733" s="2">
        <f>_xlfn.XLOOKUP(C5733,country_id!$B$2:$B$326,country_id!$A$2:$A$326,,0)</f>
        <v>323</v>
      </c>
      <c r="C5733" s="2" t="s">
        <v>25</v>
      </c>
      <c r="D5733" s="2" t="s">
        <v>1292</v>
      </c>
      <c r="E5733" s="2" t="s">
        <v>1293</v>
      </c>
      <c r="F5733" s="3">
        <v>37970</v>
      </c>
    </row>
    <row r="5734" spans="1:6" x14ac:dyDescent="0.35">
      <c r="A5734" s="2">
        <v>62</v>
      </c>
      <c r="B5734" s="2">
        <f>_xlfn.XLOOKUP(C5734,country_id!$B$2:$B$326,country_id!$A$2:$A$326,,0)</f>
        <v>6</v>
      </c>
      <c r="C5734" s="2" t="s">
        <v>38</v>
      </c>
      <c r="D5734" s="2" t="s">
        <v>1294</v>
      </c>
      <c r="E5734" s="2" t="s">
        <v>1293</v>
      </c>
      <c r="F5734" s="3">
        <v>37970</v>
      </c>
    </row>
    <row r="5735" spans="1:6" x14ac:dyDescent="0.35">
      <c r="A5735" s="2">
        <v>56</v>
      </c>
      <c r="B5735" s="2">
        <f>_xlfn.XLOOKUP(C5735,country_id!$B$2:$B$326,country_id!$A$2:$A$326,,0)</f>
        <v>82</v>
      </c>
      <c r="C5735" s="2" t="s">
        <v>59</v>
      </c>
      <c r="D5735" s="2" t="s">
        <v>1401</v>
      </c>
      <c r="E5735" s="2" t="s">
        <v>1293</v>
      </c>
      <c r="F5735" s="3">
        <v>37970</v>
      </c>
    </row>
    <row r="5736" spans="1:6" x14ac:dyDescent="0.35">
      <c r="A5736" s="2">
        <v>78</v>
      </c>
      <c r="B5736" s="2">
        <f>_xlfn.XLOOKUP(C5736,country_id!$B$2:$B$326,country_id!$A$2:$A$326,,0)</f>
        <v>44</v>
      </c>
      <c r="C5736" s="2" t="s">
        <v>65</v>
      </c>
      <c r="D5736" s="2" t="s">
        <v>1364</v>
      </c>
      <c r="E5736" s="2" t="s">
        <v>1293</v>
      </c>
      <c r="F5736" s="3">
        <v>37970</v>
      </c>
    </row>
    <row r="5737" spans="1:6" x14ac:dyDescent="0.35">
      <c r="A5737" s="2">
        <v>78</v>
      </c>
      <c r="B5737" s="2">
        <f>_xlfn.XLOOKUP(C5737,country_id!$B$2:$B$326,country_id!$A$2:$A$326,,0)</f>
        <v>110</v>
      </c>
      <c r="C5737" s="2" t="s">
        <v>35</v>
      </c>
      <c r="D5737" s="2" t="s">
        <v>1307</v>
      </c>
      <c r="E5737" s="2" t="s">
        <v>1293</v>
      </c>
      <c r="F5737" s="3">
        <v>37970</v>
      </c>
    </row>
    <row r="5738" spans="1:6" x14ac:dyDescent="0.35">
      <c r="A5738" s="2">
        <v>101</v>
      </c>
      <c r="B5738" s="2">
        <f>_xlfn.XLOOKUP(C5738,country_id!$B$2:$B$326,country_id!$A$2:$A$326,,0)</f>
        <v>121</v>
      </c>
      <c r="C5738" s="2" t="s">
        <v>71</v>
      </c>
      <c r="D5738" s="2" t="s">
        <v>1360</v>
      </c>
      <c r="E5738" s="2" t="s">
        <v>1293</v>
      </c>
      <c r="F5738" s="3">
        <v>37970</v>
      </c>
    </row>
    <row r="5739" spans="1:6" x14ac:dyDescent="0.35">
      <c r="A5739" s="2">
        <v>94</v>
      </c>
      <c r="B5739" s="2">
        <f>_xlfn.XLOOKUP(C5739,country_id!$B$2:$B$326,country_id!$A$2:$A$326,,0)</f>
        <v>289</v>
      </c>
      <c r="C5739" s="2" t="s">
        <v>66</v>
      </c>
      <c r="D5739" s="2" t="s">
        <v>1350</v>
      </c>
      <c r="E5739" s="2" t="s">
        <v>1293</v>
      </c>
      <c r="F5739" s="3">
        <v>37970</v>
      </c>
    </row>
    <row r="5740" spans="1:6" x14ac:dyDescent="0.35">
      <c r="A5740" s="2">
        <v>54</v>
      </c>
      <c r="B5740" s="2">
        <f>_xlfn.XLOOKUP(C5740,country_id!$B$2:$B$326,country_id!$A$2:$A$326,,0)</f>
        <v>170</v>
      </c>
      <c r="C5740" s="2" t="s">
        <v>79</v>
      </c>
      <c r="D5740" s="2" t="s">
        <v>1353</v>
      </c>
      <c r="E5740" s="2" t="s">
        <v>1293</v>
      </c>
      <c r="F5740" s="3">
        <v>37970</v>
      </c>
    </row>
    <row r="5741" spans="1:6" x14ac:dyDescent="0.35">
      <c r="A5741" s="2">
        <v>83</v>
      </c>
      <c r="B5741" s="2">
        <f>_xlfn.XLOOKUP(C5741,country_id!$B$2:$B$326,country_id!$A$2:$A$326,,0)</f>
        <v>10</v>
      </c>
      <c r="C5741" s="2" t="s">
        <v>36</v>
      </c>
      <c r="D5741" s="2" t="s">
        <v>1338</v>
      </c>
      <c r="E5741" s="2" t="s">
        <v>1293</v>
      </c>
      <c r="F5741" s="3">
        <v>37970</v>
      </c>
    </row>
    <row r="5742" spans="1:6" x14ac:dyDescent="0.35">
      <c r="A5742" s="2">
        <v>83</v>
      </c>
      <c r="B5742" s="2">
        <f>_xlfn.XLOOKUP(C5742,country_id!$B$2:$B$326,country_id!$A$2:$A$326,,0)</f>
        <v>159</v>
      </c>
      <c r="C5742" s="2" t="s">
        <v>51</v>
      </c>
      <c r="D5742" s="2" t="s">
        <v>1340</v>
      </c>
      <c r="E5742" s="2" t="s">
        <v>1293</v>
      </c>
      <c r="F5742" s="3">
        <v>37970</v>
      </c>
    </row>
    <row r="5743" spans="1:6" x14ac:dyDescent="0.35">
      <c r="A5743" s="2">
        <v>53</v>
      </c>
      <c r="B5743" s="2">
        <f>_xlfn.XLOOKUP(C5743,country_id!$B$2:$B$326,country_id!$A$2:$A$326,,0)</f>
        <v>325</v>
      </c>
      <c r="C5743" s="2" t="s">
        <v>266</v>
      </c>
      <c r="D5743" s="2" t="s">
        <v>1301</v>
      </c>
      <c r="E5743" s="2" t="s">
        <v>1293</v>
      </c>
      <c r="F5743" s="3">
        <v>37970</v>
      </c>
    </row>
    <row r="5744" spans="1:6" x14ac:dyDescent="0.35">
      <c r="A5744" s="2">
        <v>14</v>
      </c>
      <c r="B5744" s="2">
        <f>_xlfn.XLOOKUP(C5744,country_id!$B$2:$B$326,country_id!$A$2:$A$326,,0)</f>
        <v>47</v>
      </c>
      <c r="C5744" s="2" t="s">
        <v>68</v>
      </c>
      <c r="D5744" s="2" t="s">
        <v>1297</v>
      </c>
      <c r="E5744" s="2" t="s">
        <v>1293</v>
      </c>
      <c r="F5744" s="3">
        <v>37970</v>
      </c>
    </row>
    <row r="5745" spans="1:6" x14ac:dyDescent="0.35">
      <c r="A5745" s="2">
        <v>45</v>
      </c>
      <c r="B5745" s="2">
        <f>_xlfn.XLOOKUP(C5745,country_id!$B$2:$B$326,country_id!$A$2:$A$326,,0)</f>
        <v>292</v>
      </c>
      <c r="C5745" s="2" t="s">
        <v>50</v>
      </c>
      <c r="D5745" s="2" t="s">
        <v>1308</v>
      </c>
      <c r="E5745" s="2" t="s">
        <v>1293</v>
      </c>
      <c r="F5745" s="3">
        <v>37970</v>
      </c>
    </row>
    <row r="5746" spans="1:6" x14ac:dyDescent="0.35">
      <c r="A5746" s="2">
        <v>38</v>
      </c>
      <c r="B5746" s="2">
        <f>_xlfn.XLOOKUP(C5746,country_id!$B$2:$B$326,country_id!$A$2:$A$326,,0)</f>
        <v>188</v>
      </c>
      <c r="C5746" s="2" t="s">
        <v>85</v>
      </c>
      <c r="D5746" s="2" t="s">
        <v>1305</v>
      </c>
      <c r="E5746" s="2" t="s">
        <v>1293</v>
      </c>
      <c r="F5746" s="3">
        <v>37970</v>
      </c>
    </row>
    <row r="5747" spans="1:6" x14ac:dyDescent="0.35">
      <c r="A5747" s="2">
        <v>36</v>
      </c>
      <c r="B5747" s="2">
        <f>_xlfn.XLOOKUP(C5747,country_id!$B$2:$B$326,country_id!$A$2:$A$326,,0)</f>
        <v>268</v>
      </c>
      <c r="C5747" s="2" t="s">
        <v>47</v>
      </c>
      <c r="D5747" s="2" t="s">
        <v>1347</v>
      </c>
      <c r="E5747" s="2" t="s">
        <v>1293</v>
      </c>
      <c r="F5747" s="3">
        <v>37970</v>
      </c>
    </row>
    <row r="5748" spans="1:6" x14ac:dyDescent="0.35">
      <c r="A5748" s="2">
        <v>35</v>
      </c>
      <c r="B5748" s="2">
        <f>_xlfn.XLOOKUP(C5748,country_id!$B$2:$B$326,country_id!$A$2:$A$326,,0)</f>
        <v>198</v>
      </c>
      <c r="C5748" s="2" t="s">
        <v>62</v>
      </c>
      <c r="D5748" s="2" t="s">
        <v>1310</v>
      </c>
      <c r="E5748" s="2" t="s">
        <v>1293</v>
      </c>
      <c r="F5748" s="3">
        <v>37970</v>
      </c>
    </row>
    <row r="5749" spans="1:6" x14ac:dyDescent="0.35">
      <c r="A5749" s="2">
        <v>33</v>
      </c>
      <c r="B5749" s="2">
        <f>_xlfn.XLOOKUP(C5749,country_id!$B$2:$B$326,country_id!$A$2:$A$326,,0)</f>
        <v>255</v>
      </c>
      <c r="C5749" s="2" t="s">
        <v>44</v>
      </c>
      <c r="D5749" s="2" t="s">
        <v>1303</v>
      </c>
      <c r="E5749" s="2" t="s">
        <v>1293</v>
      </c>
      <c r="F5749" s="3">
        <v>37970</v>
      </c>
    </row>
    <row r="5750" spans="1:6" x14ac:dyDescent="0.35">
      <c r="A5750" s="2">
        <v>32</v>
      </c>
      <c r="B5750" s="2">
        <f>_xlfn.XLOOKUP(C5750,country_id!$B$2:$B$326,country_id!$A$2:$A$326,,0)</f>
        <v>84</v>
      </c>
      <c r="C5750" s="2" t="s">
        <v>73</v>
      </c>
      <c r="D5750" s="2" t="s">
        <v>1298</v>
      </c>
      <c r="E5750" s="2" t="s">
        <v>1293</v>
      </c>
      <c r="F5750" s="3">
        <v>37970</v>
      </c>
    </row>
    <row r="5751" spans="1:6" x14ac:dyDescent="0.35">
      <c r="A5751" s="2">
        <v>105</v>
      </c>
      <c r="B5751" s="2">
        <f>_xlfn.XLOOKUP(C5751,country_id!$B$2:$B$326,country_id!$A$2:$A$326,,0)</f>
        <v>167</v>
      </c>
      <c r="C5751" s="2" t="s">
        <v>74</v>
      </c>
      <c r="D5751" s="2" t="s">
        <v>1302</v>
      </c>
      <c r="E5751" s="2" t="s">
        <v>1293</v>
      </c>
      <c r="F5751" s="3">
        <v>37970</v>
      </c>
    </row>
    <row r="5752" spans="1:6" x14ac:dyDescent="0.35">
      <c r="A5752" s="2">
        <v>177</v>
      </c>
      <c r="B5752" s="2">
        <f>_xlfn.XLOOKUP(C5752,country_id!$B$2:$B$326,country_id!$A$2:$A$326,,0)</f>
        <v>54</v>
      </c>
      <c r="C5752" s="2" t="s">
        <v>32</v>
      </c>
      <c r="D5752" s="2" t="s">
        <v>1324</v>
      </c>
      <c r="E5752" s="2" t="s">
        <v>1293</v>
      </c>
      <c r="F5752" s="3">
        <v>37970</v>
      </c>
    </row>
    <row r="5753" spans="1:6" x14ac:dyDescent="0.35">
      <c r="A5753" s="2">
        <v>165</v>
      </c>
      <c r="B5753" s="2">
        <f>_xlfn.XLOOKUP(C5753,country_id!$B$2:$B$326,country_id!$A$2:$A$326,,0)</f>
        <v>177</v>
      </c>
      <c r="C5753" s="2" t="s">
        <v>60</v>
      </c>
      <c r="D5753" s="2" t="s">
        <v>1343</v>
      </c>
      <c r="E5753" s="2" t="s">
        <v>1293</v>
      </c>
      <c r="F5753" s="3">
        <v>37970</v>
      </c>
    </row>
    <row r="5754" spans="1:6" x14ac:dyDescent="0.35">
      <c r="A5754" s="2">
        <v>164</v>
      </c>
      <c r="B5754" s="2">
        <f>_xlfn.XLOOKUP(C5754,country_id!$B$2:$B$326,country_id!$A$2:$A$326,,0)</f>
        <v>197</v>
      </c>
      <c r="C5754" s="2" t="s">
        <v>39</v>
      </c>
      <c r="D5754" s="2" t="s">
        <v>1375</v>
      </c>
      <c r="E5754" s="2" t="s">
        <v>1293</v>
      </c>
      <c r="F5754" s="3">
        <v>37970</v>
      </c>
    </row>
    <row r="5755" spans="1:6" x14ac:dyDescent="0.35">
      <c r="A5755" s="2">
        <v>163</v>
      </c>
      <c r="B5755" s="2">
        <f>_xlfn.XLOOKUP(C5755,country_id!$B$2:$B$326,country_id!$A$2:$A$326,,0)</f>
        <v>257</v>
      </c>
      <c r="C5755" s="2" t="s">
        <v>155</v>
      </c>
      <c r="D5755" s="2" t="s">
        <v>1325</v>
      </c>
      <c r="E5755" s="2" t="s">
        <v>1293</v>
      </c>
      <c r="F5755" s="3">
        <v>37970</v>
      </c>
    </row>
    <row r="5756" spans="1:6" x14ac:dyDescent="0.35">
      <c r="A5756" s="2">
        <v>160</v>
      </c>
      <c r="B5756" s="2">
        <f>_xlfn.XLOOKUP(C5756,country_id!$B$2:$B$326,country_id!$A$2:$A$326,,0)</f>
        <v>89</v>
      </c>
      <c r="C5756" s="2" t="s">
        <v>53</v>
      </c>
      <c r="D5756" s="2" t="s">
        <v>1312</v>
      </c>
      <c r="E5756" s="2" t="s">
        <v>1293</v>
      </c>
      <c r="F5756" s="3">
        <v>37970</v>
      </c>
    </row>
    <row r="5757" spans="1:6" x14ac:dyDescent="0.35">
      <c r="A5757" s="2">
        <v>159</v>
      </c>
      <c r="B5757" s="2">
        <f>_xlfn.XLOOKUP(C5757,country_id!$B$2:$B$326,country_id!$A$2:$A$326,,0)</f>
        <v>284</v>
      </c>
      <c r="C5757" s="2" t="s">
        <v>77</v>
      </c>
      <c r="D5757" s="2" t="s">
        <v>1363</v>
      </c>
      <c r="E5757" s="2" t="s">
        <v>1293</v>
      </c>
      <c r="F5757" s="3">
        <v>37970</v>
      </c>
    </row>
    <row r="5758" spans="1:6" x14ac:dyDescent="0.35">
      <c r="A5758" s="2">
        <v>197</v>
      </c>
      <c r="B5758" s="2">
        <f>_xlfn.XLOOKUP(C5758,country_id!$B$2:$B$326,country_id!$A$2:$A$326,,0)</f>
        <v>78</v>
      </c>
      <c r="C5758" s="2" t="s">
        <v>121</v>
      </c>
      <c r="D5758" s="2" t="s">
        <v>1386</v>
      </c>
      <c r="E5758" s="2" t="s">
        <v>1293</v>
      </c>
      <c r="F5758" s="3">
        <v>37970</v>
      </c>
    </row>
    <row r="5759" spans="1:6" x14ac:dyDescent="0.35">
      <c r="A5759" s="2">
        <v>192</v>
      </c>
      <c r="B5759" s="2">
        <f>_xlfn.XLOOKUP(C5759,country_id!$B$2:$B$326,country_id!$A$2:$A$326,,0)</f>
        <v>247</v>
      </c>
      <c r="C5759" s="2" t="s">
        <v>23</v>
      </c>
      <c r="D5759" s="2" t="s">
        <v>1395</v>
      </c>
      <c r="E5759" s="2" t="s">
        <v>1293</v>
      </c>
      <c r="F5759" s="3">
        <v>37970</v>
      </c>
    </row>
    <row r="5760" spans="1:6" x14ac:dyDescent="0.35">
      <c r="A5760" s="2">
        <v>191</v>
      </c>
      <c r="B5760" s="2">
        <f>_xlfn.XLOOKUP(C5760,country_id!$B$2:$B$326,country_id!$A$2:$A$326,,0)</f>
        <v>266</v>
      </c>
      <c r="C5760" s="2" t="s">
        <v>236</v>
      </c>
      <c r="D5760" s="2" t="s">
        <v>1322</v>
      </c>
      <c r="E5760" s="2" t="s">
        <v>1293</v>
      </c>
      <c r="F5760" s="3">
        <v>37970</v>
      </c>
    </row>
    <row r="5761" spans="1:6" x14ac:dyDescent="0.35">
      <c r="A5761" s="2">
        <v>186</v>
      </c>
      <c r="B5761" s="2">
        <f>_xlfn.XLOOKUP(C5761,country_id!$B$2:$B$326,country_id!$A$2:$A$326,,0)</f>
        <v>122</v>
      </c>
      <c r="C5761" s="2" t="s">
        <v>63</v>
      </c>
      <c r="D5761" s="2" t="s">
        <v>1330</v>
      </c>
      <c r="E5761" s="2" t="s">
        <v>1293</v>
      </c>
      <c r="F5761" s="3">
        <v>37970</v>
      </c>
    </row>
    <row r="5762" spans="1:6" x14ac:dyDescent="0.35">
      <c r="A5762" s="2">
        <v>103</v>
      </c>
      <c r="B5762" s="2">
        <f>_xlfn.XLOOKUP(C5762,country_id!$B$2:$B$326,country_id!$A$2:$A$326,,0)</f>
        <v>297</v>
      </c>
      <c r="C5762" s="2" t="s">
        <v>76</v>
      </c>
      <c r="D5762" s="2" t="s">
        <v>1371</v>
      </c>
      <c r="E5762" s="2" t="s">
        <v>1293</v>
      </c>
      <c r="F5762" s="3">
        <v>37970</v>
      </c>
    </row>
    <row r="5763" spans="1:6" x14ac:dyDescent="0.35">
      <c r="A5763" s="2">
        <v>155</v>
      </c>
      <c r="B5763" s="2">
        <f>_xlfn.XLOOKUP(C5763,country_id!$B$2:$B$326,country_id!$A$2:$A$326,,0)</f>
        <v>90</v>
      </c>
      <c r="C5763" s="2" t="s">
        <v>1396</v>
      </c>
      <c r="D5763" s="2" t="s">
        <v>1397</v>
      </c>
      <c r="E5763" s="2" t="s">
        <v>1293</v>
      </c>
      <c r="F5763" s="3">
        <v>37970</v>
      </c>
    </row>
    <row r="5764" spans="1:6" x14ac:dyDescent="0.35">
      <c r="A5764" s="2">
        <v>123</v>
      </c>
      <c r="B5764" s="2">
        <f>_xlfn.XLOOKUP(C5764,country_id!$B$2:$B$326,country_id!$A$2:$A$326,,0)</f>
        <v>178</v>
      </c>
      <c r="C5764" s="2" t="s">
        <v>113</v>
      </c>
      <c r="D5764" s="2" t="s">
        <v>1332</v>
      </c>
      <c r="E5764" s="2" t="s">
        <v>1293</v>
      </c>
      <c r="F5764" s="3">
        <v>37970</v>
      </c>
    </row>
    <row r="5765" spans="1:6" x14ac:dyDescent="0.35">
      <c r="A5765" s="2">
        <v>121</v>
      </c>
      <c r="B5765" s="2">
        <f>_xlfn.XLOOKUP(C5765,country_id!$B$2:$B$326,country_id!$A$2:$A$326,,0)</f>
        <v>31</v>
      </c>
      <c r="C5765" s="2" t="s">
        <v>18</v>
      </c>
      <c r="D5765" s="2" t="s">
        <v>1344</v>
      </c>
      <c r="E5765" s="2" t="s">
        <v>1293</v>
      </c>
      <c r="F5765" s="3">
        <v>37970</v>
      </c>
    </row>
    <row r="5766" spans="1:6" x14ac:dyDescent="0.35">
      <c r="A5766" s="2">
        <v>120</v>
      </c>
      <c r="B5766" s="2">
        <f>_xlfn.XLOOKUP(C5766,country_id!$B$2:$B$326,country_id!$A$2:$A$326,,0)</f>
        <v>157</v>
      </c>
      <c r="C5766" s="2" t="s">
        <v>26</v>
      </c>
      <c r="D5766" s="2" t="s">
        <v>1328</v>
      </c>
      <c r="E5766" s="2" t="s">
        <v>1293</v>
      </c>
      <c r="F5766" s="3">
        <v>37970</v>
      </c>
    </row>
    <row r="5767" spans="1:6" x14ac:dyDescent="0.35">
      <c r="A5767" s="2">
        <v>118</v>
      </c>
      <c r="B5767" s="2">
        <f>_xlfn.XLOOKUP(C5767,country_id!$B$2:$B$326,country_id!$A$2:$A$326,,0)</f>
        <v>165</v>
      </c>
      <c r="C5767" s="2" t="s">
        <v>31</v>
      </c>
      <c r="D5767" s="2" t="s">
        <v>1355</v>
      </c>
      <c r="E5767" s="2" t="s">
        <v>1293</v>
      </c>
      <c r="F5767" s="3">
        <v>37970</v>
      </c>
    </row>
    <row r="5768" spans="1:6" x14ac:dyDescent="0.35">
      <c r="A5768" s="2">
        <v>114</v>
      </c>
      <c r="B5768" s="2">
        <f>_xlfn.XLOOKUP(C5768,country_id!$B$2:$B$326,country_id!$A$2:$A$326,,0)</f>
        <v>92</v>
      </c>
      <c r="C5768" s="2" t="s">
        <v>83</v>
      </c>
      <c r="D5768" s="2" t="s">
        <v>1336</v>
      </c>
      <c r="E5768" s="2" t="s">
        <v>1293</v>
      </c>
      <c r="F5768" s="3">
        <v>37970</v>
      </c>
    </row>
    <row r="5769" spans="1:6" x14ac:dyDescent="0.35">
      <c r="A5769" s="2">
        <v>112</v>
      </c>
      <c r="B5769" s="2">
        <f>_xlfn.XLOOKUP(C5769,country_id!$B$2:$B$326,country_id!$A$2:$A$326,,0)</f>
        <v>38</v>
      </c>
      <c r="C5769" s="2" t="s">
        <v>54</v>
      </c>
      <c r="D5769" s="2" t="s">
        <v>1352</v>
      </c>
      <c r="E5769" s="2" t="s">
        <v>1293</v>
      </c>
      <c r="F5769" s="3">
        <v>37970</v>
      </c>
    </row>
    <row r="5770" spans="1:6" x14ac:dyDescent="0.35">
      <c r="A5770" s="2">
        <v>111</v>
      </c>
      <c r="B5770" s="2">
        <f>_xlfn.XLOOKUP(C5770,country_id!$B$2:$B$326,country_id!$A$2:$A$326,,0)</f>
        <v>103</v>
      </c>
      <c r="C5770" s="2" t="s">
        <v>28</v>
      </c>
      <c r="D5770" s="2" t="s">
        <v>1309</v>
      </c>
      <c r="E5770" s="2" t="s">
        <v>1293</v>
      </c>
      <c r="F5770" s="3">
        <v>37970</v>
      </c>
    </row>
    <row r="5771" spans="1:6" x14ac:dyDescent="0.35">
      <c r="A5771" s="2">
        <v>110</v>
      </c>
      <c r="B5771" s="2">
        <f>_xlfn.XLOOKUP(C5771,country_id!$B$2:$B$326,country_id!$A$2:$A$326,,0)</f>
        <v>158</v>
      </c>
      <c r="C5771" s="2" t="s">
        <v>48</v>
      </c>
      <c r="D5771" s="2" t="s">
        <v>1374</v>
      </c>
      <c r="E5771" s="2" t="s">
        <v>1293</v>
      </c>
      <c r="F5771" s="3">
        <v>37970</v>
      </c>
    </row>
    <row r="5772" spans="1:6" x14ac:dyDescent="0.35">
      <c r="A5772" s="2">
        <v>109</v>
      </c>
      <c r="B5772" s="2">
        <f>_xlfn.XLOOKUP(C5772,country_id!$B$2:$B$326,country_id!$A$2:$A$326,,0)</f>
        <v>234</v>
      </c>
      <c r="C5772" s="2" t="s">
        <v>13</v>
      </c>
      <c r="D5772" s="2" t="s">
        <v>1321</v>
      </c>
      <c r="E5772" s="2" t="s">
        <v>1293</v>
      </c>
      <c r="F5772" s="3">
        <v>37970</v>
      </c>
    </row>
    <row r="5773" spans="1:6" x14ac:dyDescent="0.35">
      <c r="A5773" s="2">
        <v>108</v>
      </c>
      <c r="B5773" s="2">
        <f>_xlfn.XLOOKUP(C5773,country_id!$B$2:$B$326,country_id!$A$2:$A$326,,0)</f>
        <v>64</v>
      </c>
      <c r="C5773" s="2" t="s">
        <v>41</v>
      </c>
      <c r="D5773" s="2" t="s">
        <v>1369</v>
      </c>
      <c r="E5773" s="2" t="s">
        <v>1293</v>
      </c>
      <c r="F5773" s="3">
        <v>37970</v>
      </c>
    </row>
    <row r="5774" spans="1:6" x14ac:dyDescent="0.35">
      <c r="A5774" s="2">
        <v>127</v>
      </c>
      <c r="B5774" s="2">
        <f>_xlfn.XLOOKUP(C5774,country_id!$B$2:$B$326,country_id!$A$2:$A$326,,0)</f>
        <v>189</v>
      </c>
      <c r="C5774" s="2" t="s">
        <v>45</v>
      </c>
      <c r="D5774" s="2" t="s">
        <v>1334</v>
      </c>
      <c r="E5774" s="2" t="s">
        <v>1293</v>
      </c>
      <c r="F5774" s="3">
        <v>37970</v>
      </c>
    </row>
    <row r="5775" spans="1:6" x14ac:dyDescent="0.35">
      <c r="A5775" s="2">
        <v>130</v>
      </c>
      <c r="B5775" s="2">
        <f>_xlfn.XLOOKUP(C5775,country_id!$B$2:$B$326,country_id!$A$2:$A$326,,0)</f>
        <v>93</v>
      </c>
      <c r="C5775" s="2" t="s">
        <v>12</v>
      </c>
      <c r="D5775" s="2" t="s">
        <v>1373</v>
      </c>
      <c r="E5775" s="2" t="s">
        <v>1293</v>
      </c>
      <c r="F5775" s="3">
        <v>37970</v>
      </c>
    </row>
    <row r="5776" spans="1:6" x14ac:dyDescent="0.35">
      <c r="A5776" s="2">
        <v>152</v>
      </c>
      <c r="B5776" s="2">
        <f>_xlfn.XLOOKUP(C5776,country_id!$B$2:$B$326,country_id!$A$2:$A$326,,0)</f>
        <v>56</v>
      </c>
      <c r="C5776" s="2" t="s">
        <v>255</v>
      </c>
      <c r="D5776" s="2" t="s">
        <v>1315</v>
      </c>
      <c r="E5776" s="2" t="s">
        <v>1293</v>
      </c>
      <c r="F5776" s="3">
        <v>37970</v>
      </c>
    </row>
    <row r="5777" spans="1:6" x14ac:dyDescent="0.35">
      <c r="A5777" s="2">
        <v>146</v>
      </c>
      <c r="B5777" s="2">
        <f>_xlfn.XLOOKUP(C5777,country_id!$B$2:$B$326,country_id!$A$2:$A$326,,0)</f>
        <v>259</v>
      </c>
      <c r="C5777" s="2" t="s">
        <v>22</v>
      </c>
      <c r="D5777" s="2" t="s">
        <v>1368</v>
      </c>
      <c r="E5777" s="2" t="s">
        <v>1293</v>
      </c>
      <c r="F5777" s="3">
        <v>37970</v>
      </c>
    </row>
    <row r="5778" spans="1:6" x14ac:dyDescent="0.35">
      <c r="A5778" s="2">
        <v>145</v>
      </c>
      <c r="B5778" s="2">
        <f>_xlfn.XLOOKUP(C5778,country_id!$B$2:$B$326,country_id!$A$2:$A$326,,0)</f>
        <v>45</v>
      </c>
      <c r="C5778" s="2" t="s">
        <v>148</v>
      </c>
      <c r="D5778" s="2" t="s">
        <v>1351</v>
      </c>
      <c r="E5778" s="2" t="s">
        <v>1293</v>
      </c>
      <c r="F5778" s="3">
        <v>37970</v>
      </c>
    </row>
    <row r="5779" spans="1:6" x14ac:dyDescent="0.35">
      <c r="A5779" s="2">
        <v>144</v>
      </c>
      <c r="B5779" s="2">
        <f>_xlfn.XLOOKUP(C5779,country_id!$B$2:$B$326,country_id!$A$2:$A$326,,0)</f>
        <v>191</v>
      </c>
      <c r="C5779" s="2" t="s">
        <v>69</v>
      </c>
      <c r="D5779" s="2" t="s">
        <v>1323</v>
      </c>
      <c r="E5779" s="2" t="s">
        <v>1293</v>
      </c>
      <c r="F5779" s="3">
        <v>37970</v>
      </c>
    </row>
    <row r="5780" spans="1:6" x14ac:dyDescent="0.35">
      <c r="A5780" s="2">
        <v>143</v>
      </c>
      <c r="B5780" s="2">
        <f>_xlfn.XLOOKUP(C5780,country_id!$B$2:$B$326,country_id!$A$2:$A$326,,0)</f>
        <v>50</v>
      </c>
      <c r="C5780" s="2" t="s">
        <v>82</v>
      </c>
      <c r="D5780" s="2" t="s">
        <v>1342</v>
      </c>
      <c r="E5780" s="2" t="s">
        <v>1293</v>
      </c>
      <c r="F5780" s="3">
        <v>37970</v>
      </c>
    </row>
    <row r="5781" spans="1:6" x14ac:dyDescent="0.35">
      <c r="A5781" s="2">
        <v>138</v>
      </c>
      <c r="B5781" s="2">
        <f>_xlfn.XLOOKUP(C5781,country_id!$B$2:$B$326,country_id!$A$2:$A$326,,0)</f>
        <v>106</v>
      </c>
      <c r="C5781" s="2" t="s">
        <v>80</v>
      </c>
      <c r="D5781" s="2" t="s">
        <v>1311</v>
      </c>
      <c r="E5781" s="2" t="s">
        <v>1293</v>
      </c>
      <c r="F5781" s="3">
        <v>37970</v>
      </c>
    </row>
    <row r="5782" spans="1:6" x14ac:dyDescent="0.35">
      <c r="A5782" s="2">
        <v>103</v>
      </c>
      <c r="B5782" s="2">
        <f>_xlfn.XLOOKUP(C5782,country_id!$B$2:$B$326,country_id!$A$2:$A$326,,0)</f>
        <v>64</v>
      </c>
      <c r="C5782" s="2" t="s">
        <v>41</v>
      </c>
      <c r="D5782" s="2" t="s">
        <v>1369</v>
      </c>
      <c r="E5782" s="2" t="s">
        <v>1293</v>
      </c>
      <c r="F5782" s="3">
        <v>38000</v>
      </c>
    </row>
    <row r="5783" spans="1:6" x14ac:dyDescent="0.35">
      <c r="A5783" s="2">
        <v>72</v>
      </c>
      <c r="B5783" s="2">
        <f>_xlfn.XLOOKUP(C5783,country_id!$B$2:$B$326,country_id!$A$2:$A$326,,0)</f>
        <v>44</v>
      </c>
      <c r="C5783" s="2" t="s">
        <v>65</v>
      </c>
      <c r="D5783" s="2" t="s">
        <v>1364</v>
      </c>
      <c r="E5783" s="2" t="s">
        <v>1293</v>
      </c>
      <c r="F5783" s="3">
        <v>38000</v>
      </c>
    </row>
    <row r="5784" spans="1:6" x14ac:dyDescent="0.35">
      <c r="A5784" s="2">
        <v>70</v>
      </c>
      <c r="B5784" s="2">
        <f>_xlfn.XLOOKUP(C5784,country_id!$B$2:$B$326,country_id!$A$2:$A$326,,0)</f>
        <v>140</v>
      </c>
      <c r="C5784" s="2" t="s">
        <v>56</v>
      </c>
      <c r="D5784" s="2" t="s">
        <v>1296</v>
      </c>
      <c r="E5784" s="2" t="s">
        <v>1293</v>
      </c>
      <c r="F5784" s="3">
        <v>38000</v>
      </c>
    </row>
    <row r="5785" spans="1:6" x14ac:dyDescent="0.35">
      <c r="A5785" s="2">
        <v>69</v>
      </c>
      <c r="B5785" s="2">
        <f>_xlfn.XLOOKUP(C5785,country_id!$B$2:$B$326,country_id!$A$2:$A$326,,0)</f>
        <v>323</v>
      </c>
      <c r="C5785" s="2" t="s">
        <v>25</v>
      </c>
      <c r="D5785" s="2" t="s">
        <v>1292</v>
      </c>
      <c r="E5785" s="2" t="s">
        <v>1293</v>
      </c>
      <c r="F5785" s="3">
        <v>38000</v>
      </c>
    </row>
    <row r="5786" spans="1:6" x14ac:dyDescent="0.35">
      <c r="A5786" s="2">
        <v>63</v>
      </c>
      <c r="B5786" s="2">
        <f>_xlfn.XLOOKUP(C5786,country_id!$B$2:$B$326,country_id!$A$2:$A$326,,0)</f>
        <v>6</v>
      </c>
      <c r="C5786" s="2" t="s">
        <v>38</v>
      </c>
      <c r="D5786" s="2" t="s">
        <v>1294</v>
      </c>
      <c r="E5786" s="2" t="s">
        <v>1293</v>
      </c>
      <c r="F5786" s="3">
        <v>38000</v>
      </c>
    </row>
    <row r="5787" spans="1:6" x14ac:dyDescent="0.35">
      <c r="A5787" s="2">
        <v>76</v>
      </c>
      <c r="B5787" s="2">
        <f>_xlfn.XLOOKUP(C5787,country_id!$B$2:$B$326,country_id!$A$2:$A$326,,0)</f>
        <v>148</v>
      </c>
      <c r="C5787" s="2" t="s">
        <v>143</v>
      </c>
      <c r="D5787" s="2" t="s">
        <v>1354</v>
      </c>
      <c r="E5787" s="2" t="s">
        <v>1293</v>
      </c>
      <c r="F5787" s="3">
        <v>38000</v>
      </c>
    </row>
    <row r="5788" spans="1:6" x14ac:dyDescent="0.35">
      <c r="A5788" s="2">
        <v>54</v>
      </c>
      <c r="B5788" s="2">
        <f>_xlfn.XLOOKUP(C5788,country_id!$B$2:$B$326,country_id!$A$2:$A$326,,0)</f>
        <v>82</v>
      </c>
      <c r="C5788" s="2" t="s">
        <v>59</v>
      </c>
      <c r="D5788" s="2" t="s">
        <v>1401</v>
      </c>
      <c r="E5788" s="2" t="s">
        <v>1293</v>
      </c>
      <c r="F5788" s="3">
        <v>38000</v>
      </c>
    </row>
    <row r="5789" spans="1:6" x14ac:dyDescent="0.35">
      <c r="A5789" s="2">
        <v>79</v>
      </c>
      <c r="B5789" s="2">
        <f>_xlfn.XLOOKUP(C5789,country_id!$B$2:$B$326,country_id!$A$2:$A$326,,0)</f>
        <v>110</v>
      </c>
      <c r="C5789" s="2" t="s">
        <v>35</v>
      </c>
      <c r="D5789" s="2" t="s">
        <v>1307</v>
      </c>
      <c r="E5789" s="2" t="s">
        <v>1293</v>
      </c>
      <c r="F5789" s="3">
        <v>38000</v>
      </c>
    </row>
    <row r="5790" spans="1:6" x14ac:dyDescent="0.35">
      <c r="A5790" s="2">
        <v>100</v>
      </c>
      <c r="B5790" s="2">
        <f>_xlfn.XLOOKUP(C5790,country_id!$B$2:$B$326,country_id!$A$2:$A$326,,0)</f>
        <v>297</v>
      </c>
      <c r="C5790" s="2" t="s">
        <v>76</v>
      </c>
      <c r="D5790" s="2" t="s">
        <v>1371</v>
      </c>
      <c r="E5790" s="2" t="s">
        <v>1293</v>
      </c>
      <c r="F5790" s="3">
        <v>38000</v>
      </c>
    </row>
    <row r="5791" spans="1:6" x14ac:dyDescent="0.35">
      <c r="A5791" s="2">
        <v>95</v>
      </c>
      <c r="B5791" s="2">
        <f>_xlfn.XLOOKUP(C5791,country_id!$B$2:$B$326,country_id!$A$2:$A$326,,0)</f>
        <v>289</v>
      </c>
      <c r="C5791" s="2" t="s">
        <v>66</v>
      </c>
      <c r="D5791" s="2" t="s">
        <v>1350</v>
      </c>
      <c r="E5791" s="2" t="s">
        <v>1293</v>
      </c>
      <c r="F5791" s="3">
        <v>38000</v>
      </c>
    </row>
    <row r="5792" spans="1:6" x14ac:dyDescent="0.35">
      <c r="A5792" s="2">
        <v>83</v>
      </c>
      <c r="B5792" s="2">
        <f>_xlfn.XLOOKUP(C5792,country_id!$B$2:$B$326,country_id!$A$2:$A$326,,0)</f>
        <v>159</v>
      </c>
      <c r="C5792" s="2" t="s">
        <v>51</v>
      </c>
      <c r="D5792" s="2" t="s">
        <v>1340</v>
      </c>
      <c r="E5792" s="2" t="s">
        <v>1293</v>
      </c>
      <c r="F5792" s="3">
        <v>38000</v>
      </c>
    </row>
    <row r="5793" spans="1:6" x14ac:dyDescent="0.35">
      <c r="A5793" s="2">
        <v>83</v>
      </c>
      <c r="B5793" s="2">
        <f>_xlfn.XLOOKUP(C5793,country_id!$B$2:$B$326,country_id!$A$2:$A$326,,0)</f>
        <v>10</v>
      </c>
      <c r="C5793" s="2" t="s">
        <v>36</v>
      </c>
      <c r="D5793" s="2" t="s">
        <v>1338</v>
      </c>
      <c r="E5793" s="2" t="s">
        <v>1293</v>
      </c>
      <c r="F5793" s="3">
        <v>38000</v>
      </c>
    </row>
    <row r="5794" spans="1:6" x14ac:dyDescent="0.35">
      <c r="A5794" s="2">
        <v>51</v>
      </c>
      <c r="B5794" s="2">
        <f>_xlfn.XLOOKUP(C5794,country_id!$B$2:$B$326,country_id!$A$2:$A$326,,0)</f>
        <v>170</v>
      </c>
      <c r="C5794" s="2" t="s">
        <v>79</v>
      </c>
      <c r="D5794" s="2" t="s">
        <v>1353</v>
      </c>
      <c r="E5794" s="2" t="s">
        <v>1293</v>
      </c>
      <c r="F5794" s="3">
        <v>38000</v>
      </c>
    </row>
    <row r="5795" spans="1:6" x14ac:dyDescent="0.35">
      <c r="A5795" s="2">
        <v>14</v>
      </c>
      <c r="B5795" s="2">
        <f>_xlfn.XLOOKUP(C5795,country_id!$B$2:$B$326,country_id!$A$2:$A$326,,0)</f>
        <v>47</v>
      </c>
      <c r="C5795" s="2" t="s">
        <v>68</v>
      </c>
      <c r="D5795" s="2" t="s">
        <v>1297</v>
      </c>
      <c r="E5795" s="2" t="s">
        <v>1293</v>
      </c>
      <c r="F5795" s="3">
        <v>38000</v>
      </c>
    </row>
    <row r="5796" spans="1:6" x14ac:dyDescent="0.35">
      <c r="A5796" s="2">
        <v>49</v>
      </c>
      <c r="B5796" s="2">
        <f>_xlfn.XLOOKUP(C5796,country_id!$B$2:$B$326,country_id!$A$2:$A$326,,0)</f>
        <v>325</v>
      </c>
      <c r="C5796" s="2" t="s">
        <v>266</v>
      </c>
      <c r="D5796" s="2" t="s">
        <v>1301</v>
      </c>
      <c r="E5796" s="2" t="s">
        <v>1293</v>
      </c>
      <c r="F5796" s="3">
        <v>38000</v>
      </c>
    </row>
    <row r="5797" spans="1:6" x14ac:dyDescent="0.35">
      <c r="A5797" s="2">
        <v>45</v>
      </c>
      <c r="B5797" s="2">
        <f>_xlfn.XLOOKUP(C5797,country_id!$B$2:$B$326,country_id!$A$2:$A$326,,0)</f>
        <v>292</v>
      </c>
      <c r="C5797" s="2" t="s">
        <v>50</v>
      </c>
      <c r="D5797" s="2" t="s">
        <v>1308</v>
      </c>
      <c r="E5797" s="2" t="s">
        <v>1293</v>
      </c>
      <c r="F5797" s="3">
        <v>38000</v>
      </c>
    </row>
    <row r="5798" spans="1:6" x14ac:dyDescent="0.35">
      <c r="A5798" s="2">
        <v>38</v>
      </c>
      <c r="B5798" s="2">
        <f>_xlfn.XLOOKUP(C5798,country_id!$B$2:$B$326,country_id!$A$2:$A$326,,0)</f>
        <v>188</v>
      </c>
      <c r="C5798" s="2" t="s">
        <v>85</v>
      </c>
      <c r="D5798" s="2" t="s">
        <v>1305</v>
      </c>
      <c r="E5798" s="2" t="s">
        <v>1293</v>
      </c>
      <c r="F5798" s="3">
        <v>38000</v>
      </c>
    </row>
    <row r="5799" spans="1:6" x14ac:dyDescent="0.35">
      <c r="A5799" s="2">
        <v>36</v>
      </c>
      <c r="B5799" s="2">
        <f>_xlfn.XLOOKUP(C5799,country_id!$B$2:$B$326,country_id!$A$2:$A$326,,0)</f>
        <v>268</v>
      </c>
      <c r="C5799" s="2" t="s">
        <v>47</v>
      </c>
      <c r="D5799" s="2" t="s">
        <v>1347</v>
      </c>
      <c r="E5799" s="2" t="s">
        <v>1293</v>
      </c>
      <c r="F5799" s="3">
        <v>38000</v>
      </c>
    </row>
    <row r="5800" spans="1:6" x14ac:dyDescent="0.35">
      <c r="A5800" s="2">
        <v>35</v>
      </c>
      <c r="B5800" s="2">
        <f>_xlfn.XLOOKUP(C5800,country_id!$B$2:$B$326,country_id!$A$2:$A$326,,0)</f>
        <v>198</v>
      </c>
      <c r="C5800" s="2" t="s">
        <v>62</v>
      </c>
      <c r="D5800" s="2" t="s">
        <v>1310</v>
      </c>
      <c r="E5800" s="2" t="s">
        <v>1293</v>
      </c>
      <c r="F5800" s="3">
        <v>38000</v>
      </c>
    </row>
    <row r="5801" spans="1:6" x14ac:dyDescent="0.35">
      <c r="A5801" s="2">
        <v>33</v>
      </c>
      <c r="B5801" s="2">
        <f>_xlfn.XLOOKUP(C5801,country_id!$B$2:$B$326,country_id!$A$2:$A$326,,0)</f>
        <v>255</v>
      </c>
      <c r="C5801" s="2" t="s">
        <v>44</v>
      </c>
      <c r="D5801" s="2" t="s">
        <v>1303</v>
      </c>
      <c r="E5801" s="2" t="s">
        <v>1293</v>
      </c>
      <c r="F5801" s="3">
        <v>38000</v>
      </c>
    </row>
    <row r="5802" spans="1:6" x14ac:dyDescent="0.35">
      <c r="A5802" s="2">
        <v>32</v>
      </c>
      <c r="B5802" s="2">
        <f>_xlfn.XLOOKUP(C5802,country_id!$B$2:$B$326,country_id!$A$2:$A$326,,0)</f>
        <v>84</v>
      </c>
      <c r="C5802" s="2" t="s">
        <v>73</v>
      </c>
      <c r="D5802" s="2" t="s">
        <v>1298</v>
      </c>
      <c r="E5802" s="2" t="s">
        <v>1293</v>
      </c>
      <c r="F5802" s="3">
        <v>38000</v>
      </c>
    </row>
    <row r="5803" spans="1:6" x14ac:dyDescent="0.35">
      <c r="A5803" s="2">
        <v>102</v>
      </c>
      <c r="B5803" s="2">
        <f>_xlfn.XLOOKUP(C5803,country_id!$B$2:$B$326,country_id!$A$2:$A$326,,0)</f>
        <v>121</v>
      </c>
      <c r="C5803" s="2" t="s">
        <v>71</v>
      </c>
      <c r="D5803" s="2" t="s">
        <v>1360</v>
      </c>
      <c r="E5803" s="2" t="s">
        <v>1293</v>
      </c>
      <c r="F5803" s="3">
        <v>38000</v>
      </c>
    </row>
    <row r="5804" spans="1:6" x14ac:dyDescent="0.35">
      <c r="A5804" s="2">
        <v>171</v>
      </c>
      <c r="B5804" s="2">
        <f>_xlfn.XLOOKUP(C5804,country_id!$B$2:$B$326,country_id!$A$2:$A$326,,0)</f>
        <v>54</v>
      </c>
      <c r="C5804" s="2" t="s">
        <v>32</v>
      </c>
      <c r="D5804" s="2" t="s">
        <v>1324</v>
      </c>
      <c r="E5804" s="2" t="s">
        <v>1293</v>
      </c>
      <c r="F5804" s="3">
        <v>38000</v>
      </c>
    </row>
    <row r="5805" spans="1:6" x14ac:dyDescent="0.35">
      <c r="A5805" s="2">
        <v>166</v>
      </c>
      <c r="B5805" s="2">
        <f>_xlfn.XLOOKUP(C5805,country_id!$B$2:$B$326,country_id!$A$2:$A$326,,0)</f>
        <v>177</v>
      </c>
      <c r="C5805" s="2" t="s">
        <v>60</v>
      </c>
      <c r="D5805" s="2" t="s">
        <v>1343</v>
      </c>
      <c r="E5805" s="2" t="s">
        <v>1293</v>
      </c>
      <c r="F5805" s="3">
        <v>38000</v>
      </c>
    </row>
    <row r="5806" spans="1:6" x14ac:dyDescent="0.35">
      <c r="A5806" s="2">
        <v>164</v>
      </c>
      <c r="B5806" s="2">
        <f>_xlfn.XLOOKUP(C5806,country_id!$B$2:$B$326,country_id!$A$2:$A$326,,0)</f>
        <v>197</v>
      </c>
      <c r="C5806" s="2" t="s">
        <v>39</v>
      </c>
      <c r="D5806" s="2" t="s">
        <v>1375</v>
      </c>
      <c r="E5806" s="2" t="s">
        <v>1293</v>
      </c>
      <c r="F5806" s="3">
        <v>38000</v>
      </c>
    </row>
    <row r="5807" spans="1:6" x14ac:dyDescent="0.35">
      <c r="A5807" s="2">
        <v>163</v>
      </c>
      <c r="B5807" s="2">
        <f>_xlfn.XLOOKUP(C5807,country_id!$B$2:$B$326,country_id!$A$2:$A$326,,0)</f>
        <v>257</v>
      </c>
      <c r="C5807" s="2" t="s">
        <v>155</v>
      </c>
      <c r="D5807" s="2" t="s">
        <v>1325</v>
      </c>
      <c r="E5807" s="2" t="s">
        <v>1293</v>
      </c>
      <c r="F5807" s="3">
        <v>38000</v>
      </c>
    </row>
    <row r="5808" spans="1:6" x14ac:dyDescent="0.35">
      <c r="A5808" s="2">
        <v>160</v>
      </c>
      <c r="B5808" s="2">
        <f>_xlfn.XLOOKUP(C5808,country_id!$B$2:$B$326,country_id!$A$2:$A$326,,0)</f>
        <v>89</v>
      </c>
      <c r="C5808" s="2" t="s">
        <v>53</v>
      </c>
      <c r="D5808" s="2" t="s">
        <v>1312</v>
      </c>
      <c r="E5808" s="2" t="s">
        <v>1293</v>
      </c>
      <c r="F5808" s="3">
        <v>38000</v>
      </c>
    </row>
    <row r="5809" spans="1:6" x14ac:dyDescent="0.35">
      <c r="A5809" s="2">
        <v>159</v>
      </c>
      <c r="B5809" s="2">
        <f>_xlfn.XLOOKUP(C5809,country_id!$B$2:$B$326,country_id!$A$2:$A$326,,0)</f>
        <v>284</v>
      </c>
      <c r="C5809" s="2" t="s">
        <v>77</v>
      </c>
      <c r="D5809" s="2" t="s">
        <v>1363</v>
      </c>
      <c r="E5809" s="2" t="s">
        <v>1293</v>
      </c>
      <c r="F5809" s="3">
        <v>38000</v>
      </c>
    </row>
    <row r="5810" spans="1:6" x14ac:dyDescent="0.35">
      <c r="A5810" s="2">
        <v>197</v>
      </c>
      <c r="B5810" s="2">
        <f>_xlfn.XLOOKUP(C5810,country_id!$B$2:$B$326,country_id!$A$2:$A$326,,0)</f>
        <v>78</v>
      </c>
      <c r="C5810" s="2" t="s">
        <v>121</v>
      </c>
      <c r="D5810" s="2" t="s">
        <v>1386</v>
      </c>
      <c r="E5810" s="2" t="s">
        <v>1293</v>
      </c>
      <c r="F5810" s="3">
        <v>38000</v>
      </c>
    </row>
    <row r="5811" spans="1:6" x14ac:dyDescent="0.35">
      <c r="A5811" s="2">
        <v>155</v>
      </c>
      <c r="B5811" s="2">
        <f>_xlfn.XLOOKUP(C5811,country_id!$B$2:$B$326,country_id!$A$2:$A$326,,0)</f>
        <v>90</v>
      </c>
      <c r="C5811" s="2" t="s">
        <v>1396</v>
      </c>
      <c r="D5811" s="2" t="s">
        <v>1397</v>
      </c>
      <c r="E5811" s="2" t="s">
        <v>1293</v>
      </c>
      <c r="F5811" s="3">
        <v>38000</v>
      </c>
    </row>
    <row r="5812" spans="1:6" x14ac:dyDescent="0.35">
      <c r="A5812" s="2">
        <v>191</v>
      </c>
      <c r="B5812" s="2">
        <f>_xlfn.XLOOKUP(C5812,country_id!$B$2:$B$326,country_id!$A$2:$A$326,,0)</f>
        <v>266</v>
      </c>
      <c r="C5812" s="2" t="s">
        <v>236</v>
      </c>
      <c r="D5812" s="2" t="s">
        <v>1322</v>
      </c>
      <c r="E5812" s="2" t="s">
        <v>1293</v>
      </c>
      <c r="F5812" s="3">
        <v>38000</v>
      </c>
    </row>
    <row r="5813" spans="1:6" x14ac:dyDescent="0.35">
      <c r="A5813" s="2">
        <v>186</v>
      </c>
      <c r="B5813" s="2">
        <f>_xlfn.XLOOKUP(C5813,country_id!$B$2:$B$326,country_id!$A$2:$A$326,,0)</f>
        <v>122</v>
      </c>
      <c r="C5813" s="2" t="s">
        <v>63</v>
      </c>
      <c r="D5813" s="2" t="s">
        <v>1330</v>
      </c>
      <c r="E5813" s="2" t="s">
        <v>1293</v>
      </c>
      <c r="F5813" s="3">
        <v>38000</v>
      </c>
    </row>
    <row r="5814" spans="1:6" x14ac:dyDescent="0.35">
      <c r="A5814" s="2">
        <v>192</v>
      </c>
      <c r="B5814" s="2">
        <f>_xlfn.XLOOKUP(C5814,country_id!$B$2:$B$326,country_id!$A$2:$A$326,,0)</f>
        <v>247</v>
      </c>
      <c r="C5814" s="2" t="s">
        <v>23</v>
      </c>
      <c r="D5814" s="2" t="s">
        <v>1395</v>
      </c>
      <c r="E5814" s="2" t="s">
        <v>1293</v>
      </c>
      <c r="F5814" s="3">
        <v>38000</v>
      </c>
    </row>
    <row r="5815" spans="1:6" x14ac:dyDescent="0.35">
      <c r="A5815" s="2">
        <v>152</v>
      </c>
      <c r="B5815" s="2">
        <f>_xlfn.XLOOKUP(C5815,country_id!$B$2:$B$326,country_id!$A$2:$A$326,,0)</f>
        <v>56</v>
      </c>
      <c r="C5815" s="2" t="s">
        <v>255</v>
      </c>
      <c r="D5815" s="2" t="s">
        <v>1315</v>
      </c>
      <c r="E5815" s="2" t="s">
        <v>1293</v>
      </c>
      <c r="F5815" s="3">
        <v>38000</v>
      </c>
    </row>
    <row r="5816" spans="1:6" x14ac:dyDescent="0.35">
      <c r="A5816" s="2">
        <v>123</v>
      </c>
      <c r="B5816" s="2">
        <f>_xlfn.XLOOKUP(C5816,country_id!$B$2:$B$326,country_id!$A$2:$A$326,,0)</f>
        <v>31</v>
      </c>
      <c r="C5816" s="2" t="s">
        <v>18</v>
      </c>
      <c r="D5816" s="2" t="s">
        <v>1344</v>
      </c>
      <c r="E5816" s="2" t="s">
        <v>1293</v>
      </c>
      <c r="F5816" s="3">
        <v>38000</v>
      </c>
    </row>
    <row r="5817" spans="1:6" x14ac:dyDescent="0.35">
      <c r="A5817" s="2">
        <v>122</v>
      </c>
      <c r="B5817" s="2">
        <f>_xlfn.XLOOKUP(C5817,country_id!$B$2:$B$326,country_id!$A$2:$A$326,,0)</f>
        <v>157</v>
      </c>
      <c r="C5817" s="2" t="s">
        <v>26</v>
      </c>
      <c r="D5817" s="2" t="s">
        <v>1328</v>
      </c>
      <c r="E5817" s="2" t="s">
        <v>1293</v>
      </c>
      <c r="F5817" s="3">
        <v>38000</v>
      </c>
    </row>
    <row r="5818" spans="1:6" x14ac:dyDescent="0.35">
      <c r="A5818" s="2">
        <v>121</v>
      </c>
      <c r="B5818" s="2">
        <f>_xlfn.XLOOKUP(C5818,country_id!$B$2:$B$326,country_id!$A$2:$A$326,,0)</f>
        <v>165</v>
      </c>
      <c r="C5818" s="2" t="s">
        <v>31</v>
      </c>
      <c r="D5818" s="2" t="s">
        <v>1355</v>
      </c>
      <c r="E5818" s="2" t="s">
        <v>1293</v>
      </c>
      <c r="F5818" s="3">
        <v>38000</v>
      </c>
    </row>
    <row r="5819" spans="1:6" x14ac:dyDescent="0.35">
      <c r="A5819" s="2">
        <v>120</v>
      </c>
      <c r="B5819" s="2">
        <f>_xlfn.XLOOKUP(C5819,country_id!$B$2:$B$326,country_id!$A$2:$A$326,,0)</f>
        <v>178</v>
      </c>
      <c r="C5819" s="2" t="s">
        <v>113</v>
      </c>
      <c r="D5819" s="2" t="s">
        <v>1332</v>
      </c>
      <c r="E5819" s="2" t="s">
        <v>1293</v>
      </c>
      <c r="F5819" s="3">
        <v>38000</v>
      </c>
    </row>
    <row r="5820" spans="1:6" x14ac:dyDescent="0.35">
      <c r="A5820" s="2">
        <v>116</v>
      </c>
      <c r="B5820" s="2">
        <f>_xlfn.XLOOKUP(C5820,country_id!$B$2:$B$326,country_id!$A$2:$A$326,,0)</f>
        <v>92</v>
      </c>
      <c r="C5820" s="2" t="s">
        <v>83</v>
      </c>
      <c r="D5820" s="2" t="s">
        <v>1336</v>
      </c>
      <c r="E5820" s="2" t="s">
        <v>1293</v>
      </c>
      <c r="F5820" s="3">
        <v>38000</v>
      </c>
    </row>
    <row r="5821" spans="1:6" x14ac:dyDescent="0.35">
      <c r="A5821" s="2">
        <v>116</v>
      </c>
      <c r="B5821" s="2">
        <f>_xlfn.XLOOKUP(C5821,country_id!$B$2:$B$326,country_id!$A$2:$A$326,,0)</f>
        <v>38</v>
      </c>
      <c r="C5821" s="2" t="s">
        <v>54</v>
      </c>
      <c r="D5821" s="2" t="s">
        <v>1352</v>
      </c>
      <c r="E5821" s="2" t="s">
        <v>1293</v>
      </c>
      <c r="F5821" s="3">
        <v>38000</v>
      </c>
    </row>
    <row r="5822" spans="1:6" x14ac:dyDescent="0.35">
      <c r="A5822" s="2">
        <v>112</v>
      </c>
      <c r="B5822" s="2">
        <f>_xlfn.XLOOKUP(C5822,country_id!$B$2:$B$326,country_id!$A$2:$A$326,,0)</f>
        <v>103</v>
      </c>
      <c r="C5822" s="2" t="s">
        <v>28</v>
      </c>
      <c r="D5822" s="2" t="s">
        <v>1309</v>
      </c>
      <c r="E5822" s="2" t="s">
        <v>1293</v>
      </c>
      <c r="F5822" s="3">
        <v>38000</v>
      </c>
    </row>
    <row r="5823" spans="1:6" x14ac:dyDescent="0.35">
      <c r="A5823" s="2">
        <v>110</v>
      </c>
      <c r="B5823" s="2">
        <f>_xlfn.XLOOKUP(C5823,country_id!$B$2:$B$326,country_id!$A$2:$A$326,,0)</f>
        <v>158</v>
      </c>
      <c r="C5823" s="2" t="s">
        <v>48</v>
      </c>
      <c r="D5823" s="2" t="s">
        <v>1374</v>
      </c>
      <c r="E5823" s="2" t="s">
        <v>1293</v>
      </c>
      <c r="F5823" s="3">
        <v>38000</v>
      </c>
    </row>
    <row r="5824" spans="1:6" x14ac:dyDescent="0.35">
      <c r="A5824" s="2">
        <v>109</v>
      </c>
      <c r="B5824" s="2">
        <f>_xlfn.XLOOKUP(C5824,country_id!$B$2:$B$326,country_id!$A$2:$A$326,,0)</f>
        <v>234</v>
      </c>
      <c r="C5824" s="2" t="s">
        <v>13</v>
      </c>
      <c r="D5824" s="2" t="s">
        <v>1321</v>
      </c>
      <c r="E5824" s="2" t="s">
        <v>1293</v>
      </c>
      <c r="F5824" s="3">
        <v>38000</v>
      </c>
    </row>
    <row r="5825" spans="1:6" x14ac:dyDescent="0.35">
      <c r="A5825" s="2">
        <v>106</v>
      </c>
      <c r="B5825" s="2">
        <f>_xlfn.XLOOKUP(C5825,country_id!$B$2:$B$326,country_id!$A$2:$A$326,,0)</f>
        <v>167</v>
      </c>
      <c r="C5825" s="2" t="s">
        <v>74</v>
      </c>
      <c r="D5825" s="2" t="s">
        <v>1302</v>
      </c>
      <c r="E5825" s="2" t="s">
        <v>1293</v>
      </c>
      <c r="F5825" s="3">
        <v>38000</v>
      </c>
    </row>
    <row r="5826" spans="1:6" x14ac:dyDescent="0.35">
      <c r="A5826" s="2">
        <v>105</v>
      </c>
      <c r="B5826" s="2">
        <f>_xlfn.XLOOKUP(C5826,country_id!$B$2:$B$326,country_id!$A$2:$A$326,,0)</f>
        <v>274</v>
      </c>
      <c r="C5826" s="2" t="s">
        <v>29</v>
      </c>
      <c r="D5826" s="2" t="s">
        <v>1333</v>
      </c>
      <c r="E5826" s="2" t="s">
        <v>1293</v>
      </c>
      <c r="F5826" s="3">
        <v>38000</v>
      </c>
    </row>
    <row r="5827" spans="1:6" x14ac:dyDescent="0.35">
      <c r="A5827" s="2">
        <v>127</v>
      </c>
      <c r="B5827" s="2">
        <f>_xlfn.XLOOKUP(C5827,country_id!$B$2:$B$326,country_id!$A$2:$A$326,,0)</f>
        <v>189</v>
      </c>
      <c r="C5827" s="2" t="s">
        <v>45</v>
      </c>
      <c r="D5827" s="2" t="s">
        <v>1334</v>
      </c>
      <c r="E5827" s="2" t="s">
        <v>1293</v>
      </c>
      <c r="F5827" s="3">
        <v>38000</v>
      </c>
    </row>
    <row r="5828" spans="1:6" x14ac:dyDescent="0.35">
      <c r="A5828" s="2">
        <v>146</v>
      </c>
      <c r="B5828" s="2">
        <f>_xlfn.XLOOKUP(C5828,country_id!$B$2:$B$326,country_id!$A$2:$A$326,,0)</f>
        <v>259</v>
      </c>
      <c r="C5828" s="2" t="s">
        <v>22</v>
      </c>
      <c r="D5828" s="2" t="s">
        <v>1368</v>
      </c>
      <c r="E5828" s="2" t="s">
        <v>1293</v>
      </c>
      <c r="F5828" s="3">
        <v>38000</v>
      </c>
    </row>
    <row r="5829" spans="1:6" x14ac:dyDescent="0.35">
      <c r="A5829" s="2">
        <v>145</v>
      </c>
      <c r="B5829" s="2">
        <f>_xlfn.XLOOKUP(C5829,country_id!$B$2:$B$326,country_id!$A$2:$A$326,,0)</f>
        <v>45</v>
      </c>
      <c r="C5829" s="2" t="s">
        <v>148</v>
      </c>
      <c r="D5829" s="2" t="s">
        <v>1351</v>
      </c>
      <c r="E5829" s="2" t="s">
        <v>1293</v>
      </c>
      <c r="F5829" s="3">
        <v>38000</v>
      </c>
    </row>
    <row r="5830" spans="1:6" x14ac:dyDescent="0.35">
      <c r="A5830" s="2">
        <v>144</v>
      </c>
      <c r="B5830" s="2">
        <f>_xlfn.XLOOKUP(C5830,country_id!$B$2:$B$326,country_id!$A$2:$A$326,,0)</f>
        <v>191</v>
      </c>
      <c r="C5830" s="2" t="s">
        <v>69</v>
      </c>
      <c r="D5830" s="2" t="s">
        <v>1323</v>
      </c>
      <c r="E5830" s="2" t="s">
        <v>1293</v>
      </c>
      <c r="F5830" s="3">
        <v>38000</v>
      </c>
    </row>
    <row r="5831" spans="1:6" x14ac:dyDescent="0.35">
      <c r="A5831" s="2">
        <v>143</v>
      </c>
      <c r="B5831" s="2">
        <f>_xlfn.XLOOKUP(C5831,country_id!$B$2:$B$326,country_id!$A$2:$A$326,,0)</f>
        <v>50</v>
      </c>
      <c r="C5831" s="2" t="s">
        <v>82</v>
      </c>
      <c r="D5831" s="2" t="s">
        <v>1342</v>
      </c>
      <c r="E5831" s="2" t="s">
        <v>1293</v>
      </c>
      <c r="F5831" s="3">
        <v>38000</v>
      </c>
    </row>
    <row r="5832" spans="1:6" x14ac:dyDescent="0.35">
      <c r="A5832" s="2">
        <v>137</v>
      </c>
      <c r="B5832" s="2">
        <f>_xlfn.XLOOKUP(C5832,country_id!$B$2:$B$326,country_id!$A$2:$A$326,,0)</f>
        <v>106</v>
      </c>
      <c r="C5832" s="2" t="s">
        <v>80</v>
      </c>
      <c r="D5832" s="2" t="s">
        <v>1311</v>
      </c>
      <c r="E5832" s="2" t="s">
        <v>1293</v>
      </c>
      <c r="F5832" s="3">
        <v>38000</v>
      </c>
    </row>
    <row r="5833" spans="1:6" x14ac:dyDescent="0.35">
      <c r="A5833" s="2">
        <v>129</v>
      </c>
      <c r="B5833" s="2">
        <f>_xlfn.XLOOKUP(C5833,country_id!$B$2:$B$326,country_id!$A$2:$A$326,,0)</f>
        <v>93</v>
      </c>
      <c r="C5833" s="2" t="s">
        <v>12</v>
      </c>
      <c r="D5833" s="2" t="s">
        <v>1373</v>
      </c>
      <c r="E5833" s="2" t="s">
        <v>1293</v>
      </c>
      <c r="F5833" s="3">
        <v>38000</v>
      </c>
    </row>
    <row r="5834" spans="1:6" x14ac:dyDescent="0.35">
      <c r="A5834" s="2">
        <v>73</v>
      </c>
      <c r="B5834" s="2">
        <f>_xlfn.XLOOKUP(C5834,country_id!$B$2:$B$326,country_id!$A$2:$A$326,,0)</f>
        <v>44</v>
      </c>
      <c r="C5834" s="2" t="s">
        <v>65</v>
      </c>
      <c r="D5834" s="2" t="s">
        <v>1364</v>
      </c>
      <c r="E5834" s="2" t="s">
        <v>1293</v>
      </c>
      <c r="F5834" s="3">
        <v>38035</v>
      </c>
    </row>
    <row r="5835" spans="1:6" x14ac:dyDescent="0.35">
      <c r="A5835" s="2">
        <v>72</v>
      </c>
      <c r="B5835" s="2">
        <f>_xlfn.XLOOKUP(C5835,country_id!$B$2:$B$326,country_id!$A$2:$A$326,,0)</f>
        <v>140</v>
      </c>
      <c r="C5835" s="2" t="s">
        <v>56</v>
      </c>
      <c r="D5835" s="2" t="s">
        <v>1296</v>
      </c>
      <c r="E5835" s="2" t="s">
        <v>1293</v>
      </c>
      <c r="F5835" s="3">
        <v>38035</v>
      </c>
    </row>
    <row r="5836" spans="1:6" x14ac:dyDescent="0.35">
      <c r="A5836" s="2">
        <v>71</v>
      </c>
      <c r="B5836" s="2">
        <f>_xlfn.XLOOKUP(C5836,country_id!$B$2:$B$326,country_id!$A$2:$A$326,,0)</f>
        <v>323</v>
      </c>
      <c r="C5836" s="2" t="s">
        <v>25</v>
      </c>
      <c r="D5836" s="2" t="s">
        <v>1292</v>
      </c>
      <c r="E5836" s="2" t="s">
        <v>1293</v>
      </c>
      <c r="F5836" s="3">
        <v>38035</v>
      </c>
    </row>
    <row r="5837" spans="1:6" x14ac:dyDescent="0.35">
      <c r="A5837" s="2">
        <v>70</v>
      </c>
      <c r="B5837" s="2">
        <f>_xlfn.XLOOKUP(C5837,country_id!$B$2:$B$326,country_id!$A$2:$A$326,,0)</f>
        <v>148</v>
      </c>
      <c r="C5837" s="2" t="s">
        <v>143</v>
      </c>
      <c r="D5837" s="2" t="s">
        <v>1354</v>
      </c>
      <c r="E5837" s="2" t="s">
        <v>1293</v>
      </c>
      <c r="F5837" s="3">
        <v>38035</v>
      </c>
    </row>
    <row r="5838" spans="1:6" x14ac:dyDescent="0.35">
      <c r="A5838" s="2">
        <v>56</v>
      </c>
      <c r="B5838" s="2">
        <f>_xlfn.XLOOKUP(C5838,country_id!$B$2:$B$326,country_id!$A$2:$A$326,,0)</f>
        <v>82</v>
      </c>
      <c r="C5838" s="2" t="s">
        <v>59</v>
      </c>
      <c r="D5838" s="2" t="s">
        <v>1401</v>
      </c>
      <c r="E5838" s="2" t="s">
        <v>1293</v>
      </c>
      <c r="F5838" s="3">
        <v>38035</v>
      </c>
    </row>
    <row r="5839" spans="1:6" x14ac:dyDescent="0.35">
      <c r="A5839" s="2">
        <v>96</v>
      </c>
      <c r="B5839" s="2">
        <f>_xlfn.XLOOKUP(C5839,country_id!$B$2:$B$326,country_id!$A$2:$A$326,,0)</f>
        <v>289</v>
      </c>
      <c r="C5839" s="2" t="s">
        <v>66</v>
      </c>
      <c r="D5839" s="2" t="s">
        <v>1350</v>
      </c>
      <c r="E5839" s="2" t="s">
        <v>1293</v>
      </c>
      <c r="F5839" s="3">
        <v>38035</v>
      </c>
    </row>
    <row r="5840" spans="1:6" x14ac:dyDescent="0.35">
      <c r="A5840" s="2">
        <v>87</v>
      </c>
      <c r="B5840" s="2">
        <f>_xlfn.XLOOKUP(C5840,country_id!$B$2:$B$326,country_id!$A$2:$A$326,,0)</f>
        <v>121</v>
      </c>
      <c r="C5840" s="2" t="s">
        <v>71</v>
      </c>
      <c r="D5840" s="2" t="s">
        <v>1360</v>
      </c>
      <c r="E5840" s="2" t="s">
        <v>1293</v>
      </c>
      <c r="F5840" s="3">
        <v>38035</v>
      </c>
    </row>
    <row r="5841" spans="1:6" x14ac:dyDescent="0.35">
      <c r="A5841" s="2">
        <v>85</v>
      </c>
      <c r="B5841" s="2">
        <f>_xlfn.XLOOKUP(C5841,country_id!$B$2:$B$326,country_id!$A$2:$A$326,,0)</f>
        <v>10</v>
      </c>
      <c r="C5841" s="2" t="s">
        <v>36</v>
      </c>
      <c r="D5841" s="2" t="s">
        <v>1338</v>
      </c>
      <c r="E5841" s="2" t="s">
        <v>1293</v>
      </c>
      <c r="F5841" s="3">
        <v>38035</v>
      </c>
    </row>
    <row r="5842" spans="1:6" x14ac:dyDescent="0.35">
      <c r="A5842" s="2">
        <v>82</v>
      </c>
      <c r="B5842" s="2">
        <f>_xlfn.XLOOKUP(C5842,country_id!$B$2:$B$326,country_id!$A$2:$A$326,,0)</f>
        <v>159</v>
      </c>
      <c r="C5842" s="2" t="s">
        <v>51</v>
      </c>
      <c r="D5842" s="2" t="s">
        <v>1340</v>
      </c>
      <c r="E5842" s="2" t="s">
        <v>1293</v>
      </c>
      <c r="F5842" s="3">
        <v>38035</v>
      </c>
    </row>
    <row r="5843" spans="1:6" x14ac:dyDescent="0.35">
      <c r="A5843" s="2">
        <v>80</v>
      </c>
      <c r="B5843" s="2">
        <f>_xlfn.XLOOKUP(C5843,country_id!$B$2:$B$326,country_id!$A$2:$A$326,,0)</f>
        <v>110</v>
      </c>
      <c r="C5843" s="2" t="s">
        <v>35</v>
      </c>
      <c r="D5843" s="2" t="s">
        <v>1307</v>
      </c>
      <c r="E5843" s="2" t="s">
        <v>1293</v>
      </c>
      <c r="F5843" s="3">
        <v>38035</v>
      </c>
    </row>
    <row r="5844" spans="1:6" x14ac:dyDescent="0.35">
      <c r="A5844" s="2">
        <v>52</v>
      </c>
      <c r="B5844" s="2">
        <f>_xlfn.XLOOKUP(C5844,country_id!$B$2:$B$326,country_id!$A$2:$A$326,,0)</f>
        <v>6</v>
      </c>
      <c r="C5844" s="2" t="s">
        <v>38</v>
      </c>
      <c r="D5844" s="2" t="s">
        <v>1294</v>
      </c>
      <c r="E5844" s="2" t="s">
        <v>1293</v>
      </c>
      <c r="F5844" s="3">
        <v>38035</v>
      </c>
    </row>
    <row r="5845" spans="1:6" x14ac:dyDescent="0.35">
      <c r="A5845" s="2">
        <v>21</v>
      </c>
      <c r="B5845" s="2">
        <f>_xlfn.XLOOKUP(C5845,country_id!$B$2:$B$326,country_id!$A$2:$A$326,,0)</f>
        <v>198</v>
      </c>
      <c r="C5845" s="2" t="s">
        <v>62</v>
      </c>
      <c r="D5845" s="2" t="s">
        <v>1310</v>
      </c>
      <c r="E5845" s="2" t="s">
        <v>1293</v>
      </c>
      <c r="F5845" s="3">
        <v>38035</v>
      </c>
    </row>
    <row r="5846" spans="1:6" x14ac:dyDescent="0.35">
      <c r="A5846" s="2">
        <v>13</v>
      </c>
      <c r="B5846" s="2">
        <f>_xlfn.XLOOKUP(C5846,country_id!$B$2:$B$326,country_id!$A$2:$A$326,,0)</f>
        <v>47</v>
      </c>
      <c r="C5846" s="2" t="s">
        <v>68</v>
      </c>
      <c r="D5846" s="2" t="s">
        <v>1297</v>
      </c>
      <c r="E5846" s="2" t="s">
        <v>1293</v>
      </c>
      <c r="F5846" s="3">
        <v>38035</v>
      </c>
    </row>
    <row r="5847" spans="1:6" x14ac:dyDescent="0.35">
      <c r="A5847" s="2">
        <v>27</v>
      </c>
      <c r="B5847" s="2">
        <f>_xlfn.XLOOKUP(C5847,country_id!$B$2:$B$326,country_id!$A$2:$A$326,,0)</f>
        <v>255</v>
      </c>
      <c r="C5847" s="2" t="s">
        <v>44</v>
      </c>
      <c r="D5847" s="2" t="s">
        <v>1303</v>
      </c>
      <c r="E5847" s="2" t="s">
        <v>1293</v>
      </c>
      <c r="F5847" s="3">
        <v>38035</v>
      </c>
    </row>
    <row r="5848" spans="1:6" x14ac:dyDescent="0.35">
      <c r="A5848" s="2">
        <v>49</v>
      </c>
      <c r="B5848" s="2">
        <f>_xlfn.XLOOKUP(C5848,country_id!$B$2:$B$326,country_id!$A$2:$A$326,,0)</f>
        <v>325</v>
      </c>
      <c r="C5848" s="2" t="s">
        <v>266</v>
      </c>
      <c r="D5848" s="2" t="s">
        <v>1301</v>
      </c>
      <c r="E5848" s="2" t="s">
        <v>1293</v>
      </c>
      <c r="F5848" s="3">
        <v>38035</v>
      </c>
    </row>
    <row r="5849" spans="1:6" x14ac:dyDescent="0.35">
      <c r="A5849" s="2">
        <v>46</v>
      </c>
      <c r="B5849" s="2">
        <f>_xlfn.XLOOKUP(C5849,country_id!$B$2:$B$326,country_id!$A$2:$A$326,,0)</f>
        <v>170</v>
      </c>
      <c r="C5849" s="2" t="s">
        <v>79</v>
      </c>
      <c r="D5849" s="2" t="s">
        <v>1353</v>
      </c>
      <c r="E5849" s="2" t="s">
        <v>1293</v>
      </c>
      <c r="F5849" s="3">
        <v>38035</v>
      </c>
    </row>
    <row r="5850" spans="1:6" x14ac:dyDescent="0.35">
      <c r="A5850" s="2">
        <v>34</v>
      </c>
      <c r="B5850" s="2">
        <f>_xlfn.XLOOKUP(C5850,country_id!$B$2:$B$326,country_id!$A$2:$A$326,,0)</f>
        <v>84</v>
      </c>
      <c r="C5850" s="2" t="s">
        <v>73</v>
      </c>
      <c r="D5850" s="2" t="s">
        <v>1298</v>
      </c>
      <c r="E5850" s="2" t="s">
        <v>1293</v>
      </c>
      <c r="F5850" s="3">
        <v>38035</v>
      </c>
    </row>
    <row r="5851" spans="1:6" x14ac:dyDescent="0.35">
      <c r="A5851" s="2">
        <v>33</v>
      </c>
      <c r="B5851" s="2">
        <f>_xlfn.XLOOKUP(C5851,country_id!$B$2:$B$326,country_id!$A$2:$A$326,,0)</f>
        <v>188</v>
      </c>
      <c r="C5851" s="2" t="s">
        <v>85</v>
      </c>
      <c r="D5851" s="2" t="s">
        <v>1305</v>
      </c>
      <c r="E5851" s="2" t="s">
        <v>1293</v>
      </c>
      <c r="F5851" s="3">
        <v>38035</v>
      </c>
    </row>
    <row r="5852" spans="1:6" x14ac:dyDescent="0.35">
      <c r="A5852" s="2">
        <v>31</v>
      </c>
      <c r="B5852" s="2">
        <f>_xlfn.XLOOKUP(C5852,country_id!$B$2:$B$326,country_id!$A$2:$A$326,,0)</f>
        <v>292</v>
      </c>
      <c r="C5852" s="2" t="s">
        <v>50</v>
      </c>
      <c r="D5852" s="2" t="s">
        <v>1308</v>
      </c>
      <c r="E5852" s="2" t="s">
        <v>1293</v>
      </c>
      <c r="F5852" s="3">
        <v>38035</v>
      </c>
    </row>
    <row r="5853" spans="1:6" x14ac:dyDescent="0.35">
      <c r="A5853" s="2">
        <v>38</v>
      </c>
      <c r="B5853" s="2">
        <f>_xlfn.XLOOKUP(C5853,country_id!$B$2:$B$326,country_id!$A$2:$A$326,,0)</f>
        <v>268</v>
      </c>
      <c r="C5853" s="2" t="s">
        <v>47</v>
      </c>
      <c r="D5853" s="2" t="s">
        <v>1347</v>
      </c>
      <c r="E5853" s="2" t="s">
        <v>1293</v>
      </c>
      <c r="F5853" s="3">
        <v>38035</v>
      </c>
    </row>
    <row r="5854" spans="1:6" x14ac:dyDescent="0.35">
      <c r="A5854" s="2">
        <v>127</v>
      </c>
      <c r="B5854" s="2">
        <f>_xlfn.XLOOKUP(C5854,country_id!$B$2:$B$326,country_id!$A$2:$A$326,,0)</f>
        <v>189</v>
      </c>
      <c r="C5854" s="2" t="s">
        <v>45</v>
      </c>
      <c r="D5854" s="2" t="s">
        <v>1334</v>
      </c>
      <c r="E5854" s="2" t="s">
        <v>1293</v>
      </c>
      <c r="F5854" s="3">
        <v>38035</v>
      </c>
    </row>
    <row r="5855" spans="1:6" x14ac:dyDescent="0.35">
      <c r="A5855" s="2">
        <v>129</v>
      </c>
      <c r="B5855" s="2">
        <f>_xlfn.XLOOKUP(C5855,country_id!$B$2:$B$326,country_id!$A$2:$A$326,,0)</f>
        <v>93</v>
      </c>
      <c r="C5855" s="2" t="s">
        <v>12</v>
      </c>
      <c r="D5855" s="2" t="s">
        <v>1373</v>
      </c>
      <c r="E5855" s="2" t="s">
        <v>1293</v>
      </c>
      <c r="F5855" s="3">
        <v>38035</v>
      </c>
    </row>
    <row r="5856" spans="1:6" x14ac:dyDescent="0.35">
      <c r="A5856" s="2">
        <v>137</v>
      </c>
      <c r="B5856" s="2">
        <f>_xlfn.XLOOKUP(C5856,country_id!$B$2:$B$326,country_id!$A$2:$A$326,,0)</f>
        <v>106</v>
      </c>
      <c r="C5856" s="2" t="s">
        <v>80</v>
      </c>
      <c r="D5856" s="2" t="s">
        <v>1311</v>
      </c>
      <c r="E5856" s="2" t="s">
        <v>1293</v>
      </c>
      <c r="F5856" s="3">
        <v>38035</v>
      </c>
    </row>
    <row r="5857" spans="1:6" x14ac:dyDescent="0.35">
      <c r="A5857" s="2">
        <v>143</v>
      </c>
      <c r="B5857" s="2">
        <f>_xlfn.XLOOKUP(C5857,country_id!$B$2:$B$326,country_id!$A$2:$A$326,,0)</f>
        <v>50</v>
      </c>
      <c r="C5857" s="2" t="s">
        <v>82</v>
      </c>
      <c r="D5857" s="2" t="s">
        <v>1342</v>
      </c>
      <c r="E5857" s="2" t="s">
        <v>1293</v>
      </c>
      <c r="F5857" s="3">
        <v>38035</v>
      </c>
    </row>
    <row r="5858" spans="1:6" x14ac:dyDescent="0.35">
      <c r="A5858" s="2">
        <v>144</v>
      </c>
      <c r="B5858" s="2">
        <f>_xlfn.XLOOKUP(C5858,country_id!$B$2:$B$326,country_id!$A$2:$A$326,,0)</f>
        <v>191</v>
      </c>
      <c r="C5858" s="2" t="s">
        <v>69</v>
      </c>
      <c r="D5858" s="2" t="s">
        <v>1323</v>
      </c>
      <c r="E5858" s="2" t="s">
        <v>1293</v>
      </c>
      <c r="F5858" s="3">
        <v>38035</v>
      </c>
    </row>
    <row r="5859" spans="1:6" x14ac:dyDescent="0.35">
      <c r="A5859" s="2">
        <v>145</v>
      </c>
      <c r="B5859" s="2">
        <f>_xlfn.XLOOKUP(C5859,country_id!$B$2:$B$326,country_id!$A$2:$A$326,,0)</f>
        <v>45</v>
      </c>
      <c r="C5859" s="2" t="s">
        <v>148</v>
      </c>
      <c r="D5859" s="2" t="s">
        <v>1351</v>
      </c>
      <c r="E5859" s="2" t="s">
        <v>1293</v>
      </c>
      <c r="F5859" s="3">
        <v>38035</v>
      </c>
    </row>
    <row r="5860" spans="1:6" x14ac:dyDescent="0.35">
      <c r="A5860" s="2">
        <v>146</v>
      </c>
      <c r="B5860" s="2">
        <f>_xlfn.XLOOKUP(C5860,country_id!$B$2:$B$326,country_id!$A$2:$A$326,,0)</f>
        <v>259</v>
      </c>
      <c r="C5860" s="2" t="s">
        <v>22</v>
      </c>
      <c r="D5860" s="2" t="s">
        <v>1368</v>
      </c>
      <c r="E5860" s="2" t="s">
        <v>1293</v>
      </c>
      <c r="F5860" s="3">
        <v>38035</v>
      </c>
    </row>
    <row r="5861" spans="1:6" x14ac:dyDescent="0.35">
      <c r="A5861" s="2">
        <v>123</v>
      </c>
      <c r="B5861" s="2">
        <f>_xlfn.XLOOKUP(C5861,country_id!$B$2:$B$326,country_id!$A$2:$A$326,,0)</f>
        <v>31</v>
      </c>
      <c r="C5861" s="2" t="s">
        <v>18</v>
      </c>
      <c r="D5861" s="2" t="s">
        <v>1344</v>
      </c>
      <c r="E5861" s="2" t="s">
        <v>1293</v>
      </c>
      <c r="F5861" s="3">
        <v>38035</v>
      </c>
    </row>
    <row r="5862" spans="1:6" x14ac:dyDescent="0.35">
      <c r="A5862" s="2">
        <v>121</v>
      </c>
      <c r="B5862" s="2">
        <f>_xlfn.XLOOKUP(C5862,country_id!$B$2:$B$326,country_id!$A$2:$A$326,,0)</f>
        <v>165</v>
      </c>
      <c r="C5862" s="2" t="s">
        <v>31</v>
      </c>
      <c r="D5862" s="2" t="s">
        <v>1355</v>
      </c>
      <c r="E5862" s="2" t="s">
        <v>1293</v>
      </c>
      <c r="F5862" s="3">
        <v>38035</v>
      </c>
    </row>
    <row r="5863" spans="1:6" x14ac:dyDescent="0.35">
      <c r="A5863" s="2">
        <v>100</v>
      </c>
      <c r="B5863" s="2">
        <f>_xlfn.XLOOKUP(C5863,country_id!$B$2:$B$326,country_id!$A$2:$A$326,,0)</f>
        <v>234</v>
      </c>
      <c r="C5863" s="2" t="s">
        <v>13</v>
      </c>
      <c r="D5863" s="2" t="s">
        <v>1321</v>
      </c>
      <c r="E5863" s="2" t="s">
        <v>1293</v>
      </c>
      <c r="F5863" s="3">
        <v>38035</v>
      </c>
    </row>
    <row r="5864" spans="1:6" x14ac:dyDescent="0.35">
      <c r="A5864" s="2">
        <v>102</v>
      </c>
      <c r="B5864" s="2">
        <f>_xlfn.XLOOKUP(C5864,country_id!$B$2:$B$326,country_id!$A$2:$A$326,,0)</f>
        <v>297</v>
      </c>
      <c r="C5864" s="2" t="s">
        <v>76</v>
      </c>
      <c r="D5864" s="2" t="s">
        <v>1371</v>
      </c>
      <c r="E5864" s="2" t="s">
        <v>1293</v>
      </c>
      <c r="F5864" s="3">
        <v>38035</v>
      </c>
    </row>
    <row r="5865" spans="1:6" x14ac:dyDescent="0.35">
      <c r="A5865" s="2">
        <v>105</v>
      </c>
      <c r="B5865" s="2">
        <f>_xlfn.XLOOKUP(C5865,country_id!$B$2:$B$326,country_id!$A$2:$A$326,,0)</f>
        <v>64</v>
      </c>
      <c r="C5865" s="2" t="s">
        <v>41</v>
      </c>
      <c r="D5865" s="2" t="s">
        <v>1369</v>
      </c>
      <c r="E5865" s="2" t="s">
        <v>1293</v>
      </c>
      <c r="F5865" s="3">
        <v>38035</v>
      </c>
    </row>
    <row r="5866" spans="1:6" x14ac:dyDescent="0.35">
      <c r="A5866" s="2">
        <v>106</v>
      </c>
      <c r="B5866" s="2">
        <f>_xlfn.XLOOKUP(C5866,country_id!$B$2:$B$326,country_id!$A$2:$A$326,,0)</f>
        <v>167</v>
      </c>
      <c r="C5866" s="2" t="s">
        <v>74</v>
      </c>
      <c r="D5866" s="2" t="s">
        <v>1302</v>
      </c>
      <c r="E5866" s="2" t="s">
        <v>1293</v>
      </c>
      <c r="F5866" s="3">
        <v>38035</v>
      </c>
    </row>
    <row r="5867" spans="1:6" x14ac:dyDescent="0.35">
      <c r="A5867" s="2">
        <v>106</v>
      </c>
      <c r="B5867" s="2">
        <f>_xlfn.XLOOKUP(C5867,country_id!$B$2:$B$326,country_id!$A$2:$A$326,,0)</f>
        <v>274</v>
      </c>
      <c r="C5867" s="2" t="s">
        <v>29</v>
      </c>
      <c r="D5867" s="2" t="s">
        <v>1333</v>
      </c>
      <c r="E5867" s="2" t="s">
        <v>1293</v>
      </c>
      <c r="F5867" s="3">
        <v>38035</v>
      </c>
    </row>
    <row r="5868" spans="1:6" x14ac:dyDescent="0.35">
      <c r="A5868" s="2">
        <v>110</v>
      </c>
      <c r="B5868" s="2">
        <f>_xlfn.XLOOKUP(C5868,country_id!$B$2:$B$326,country_id!$A$2:$A$326,,0)</f>
        <v>158</v>
      </c>
      <c r="C5868" s="2" t="s">
        <v>48</v>
      </c>
      <c r="D5868" s="2" t="s">
        <v>1374</v>
      </c>
      <c r="E5868" s="2" t="s">
        <v>1293</v>
      </c>
      <c r="F5868" s="3">
        <v>38035</v>
      </c>
    </row>
    <row r="5869" spans="1:6" x14ac:dyDescent="0.35">
      <c r="A5869" s="2">
        <v>113</v>
      </c>
      <c r="B5869" s="2">
        <f>_xlfn.XLOOKUP(C5869,country_id!$B$2:$B$326,country_id!$A$2:$A$326,,0)</f>
        <v>103</v>
      </c>
      <c r="C5869" s="2" t="s">
        <v>28</v>
      </c>
      <c r="D5869" s="2" t="s">
        <v>1309</v>
      </c>
      <c r="E5869" s="2" t="s">
        <v>1293</v>
      </c>
      <c r="F5869" s="3">
        <v>38035</v>
      </c>
    </row>
    <row r="5870" spans="1:6" x14ac:dyDescent="0.35">
      <c r="A5870" s="2">
        <v>117</v>
      </c>
      <c r="B5870" s="2">
        <f>_xlfn.XLOOKUP(C5870,country_id!$B$2:$B$326,country_id!$A$2:$A$326,,0)</f>
        <v>38</v>
      </c>
      <c r="C5870" s="2" t="s">
        <v>54</v>
      </c>
      <c r="D5870" s="2" t="s">
        <v>1352</v>
      </c>
      <c r="E5870" s="2" t="s">
        <v>1293</v>
      </c>
      <c r="F5870" s="3">
        <v>38035</v>
      </c>
    </row>
    <row r="5871" spans="1:6" x14ac:dyDescent="0.35">
      <c r="A5871" s="2">
        <v>118</v>
      </c>
      <c r="B5871" s="2">
        <f>_xlfn.XLOOKUP(C5871,country_id!$B$2:$B$326,country_id!$A$2:$A$326,,0)</f>
        <v>92</v>
      </c>
      <c r="C5871" s="2" t="s">
        <v>83</v>
      </c>
      <c r="D5871" s="2" t="s">
        <v>1336</v>
      </c>
      <c r="E5871" s="2" t="s">
        <v>1293</v>
      </c>
      <c r="F5871" s="3">
        <v>38035</v>
      </c>
    </row>
    <row r="5872" spans="1:6" x14ac:dyDescent="0.35">
      <c r="A5872" s="2">
        <v>120</v>
      </c>
      <c r="B5872" s="2">
        <f>_xlfn.XLOOKUP(C5872,country_id!$B$2:$B$326,country_id!$A$2:$A$326,,0)</f>
        <v>178</v>
      </c>
      <c r="C5872" s="2" t="s">
        <v>113</v>
      </c>
      <c r="D5872" s="2" t="s">
        <v>1332</v>
      </c>
      <c r="E5872" s="2" t="s">
        <v>1293</v>
      </c>
      <c r="F5872" s="3">
        <v>38035</v>
      </c>
    </row>
    <row r="5873" spans="1:6" x14ac:dyDescent="0.35">
      <c r="A5873" s="2">
        <v>122</v>
      </c>
      <c r="B5873" s="2">
        <f>_xlfn.XLOOKUP(C5873,country_id!$B$2:$B$326,country_id!$A$2:$A$326,,0)</f>
        <v>157</v>
      </c>
      <c r="C5873" s="2" t="s">
        <v>26</v>
      </c>
      <c r="D5873" s="2" t="s">
        <v>1328</v>
      </c>
      <c r="E5873" s="2" t="s">
        <v>1293</v>
      </c>
      <c r="F5873" s="3">
        <v>38035</v>
      </c>
    </row>
    <row r="5874" spans="1:6" x14ac:dyDescent="0.35">
      <c r="A5874" s="2">
        <v>187</v>
      </c>
      <c r="B5874" s="2">
        <f>_xlfn.XLOOKUP(C5874,country_id!$B$2:$B$326,country_id!$A$2:$A$326,,0)</f>
        <v>122</v>
      </c>
      <c r="C5874" s="2" t="s">
        <v>63</v>
      </c>
      <c r="D5874" s="2" t="s">
        <v>1330</v>
      </c>
      <c r="E5874" s="2" t="s">
        <v>1293</v>
      </c>
      <c r="F5874" s="3">
        <v>38035</v>
      </c>
    </row>
    <row r="5875" spans="1:6" x14ac:dyDescent="0.35">
      <c r="A5875" s="2">
        <v>191</v>
      </c>
      <c r="B5875" s="2">
        <f>_xlfn.XLOOKUP(C5875,country_id!$B$2:$B$326,country_id!$A$2:$A$326,,0)</f>
        <v>266</v>
      </c>
      <c r="C5875" s="2" t="s">
        <v>236</v>
      </c>
      <c r="D5875" s="2" t="s">
        <v>1322</v>
      </c>
      <c r="E5875" s="2" t="s">
        <v>1293</v>
      </c>
      <c r="F5875" s="3">
        <v>38035</v>
      </c>
    </row>
    <row r="5876" spans="1:6" x14ac:dyDescent="0.35">
      <c r="A5876" s="2">
        <v>192</v>
      </c>
      <c r="B5876" s="2">
        <f>_xlfn.XLOOKUP(C5876,country_id!$B$2:$B$326,country_id!$A$2:$A$326,,0)</f>
        <v>247</v>
      </c>
      <c r="C5876" s="2" t="s">
        <v>23</v>
      </c>
      <c r="D5876" s="2" t="s">
        <v>1395</v>
      </c>
      <c r="E5876" s="2" t="s">
        <v>1293</v>
      </c>
      <c r="F5876" s="3">
        <v>38035</v>
      </c>
    </row>
    <row r="5877" spans="1:6" x14ac:dyDescent="0.35">
      <c r="A5877" s="2">
        <v>197</v>
      </c>
      <c r="B5877" s="2">
        <f>_xlfn.XLOOKUP(C5877,country_id!$B$2:$B$326,country_id!$A$2:$A$326,,0)</f>
        <v>78</v>
      </c>
      <c r="C5877" s="2" t="s">
        <v>121</v>
      </c>
      <c r="D5877" s="2" t="s">
        <v>1386</v>
      </c>
      <c r="E5877" s="2" t="s">
        <v>1293</v>
      </c>
      <c r="F5877" s="3">
        <v>38035</v>
      </c>
    </row>
    <row r="5878" spans="1:6" x14ac:dyDescent="0.35">
      <c r="A5878" s="2">
        <v>152</v>
      </c>
      <c r="B5878" s="2">
        <f>_xlfn.XLOOKUP(C5878,country_id!$B$2:$B$326,country_id!$A$2:$A$326,,0)</f>
        <v>56</v>
      </c>
      <c r="C5878" s="2" t="s">
        <v>255</v>
      </c>
      <c r="D5878" s="2" t="s">
        <v>1315</v>
      </c>
      <c r="E5878" s="2" t="s">
        <v>1293</v>
      </c>
      <c r="F5878" s="3">
        <v>38035</v>
      </c>
    </row>
    <row r="5879" spans="1:6" x14ac:dyDescent="0.35">
      <c r="A5879" s="2">
        <v>154</v>
      </c>
      <c r="B5879" s="2">
        <f>_xlfn.XLOOKUP(C5879,country_id!$B$2:$B$326,country_id!$A$2:$A$326,,0)</f>
        <v>90</v>
      </c>
      <c r="C5879" s="2" t="s">
        <v>1396</v>
      </c>
      <c r="D5879" s="2" t="s">
        <v>1397</v>
      </c>
      <c r="E5879" s="2" t="s">
        <v>1293</v>
      </c>
      <c r="F5879" s="3">
        <v>38035</v>
      </c>
    </row>
    <row r="5880" spans="1:6" x14ac:dyDescent="0.35">
      <c r="A5880" s="2">
        <v>159</v>
      </c>
      <c r="B5880" s="2">
        <f>_xlfn.XLOOKUP(C5880,country_id!$B$2:$B$326,country_id!$A$2:$A$326,,0)</f>
        <v>284</v>
      </c>
      <c r="C5880" s="2" t="s">
        <v>77</v>
      </c>
      <c r="D5880" s="2" t="s">
        <v>1363</v>
      </c>
      <c r="E5880" s="2" t="s">
        <v>1293</v>
      </c>
      <c r="F5880" s="3">
        <v>38035</v>
      </c>
    </row>
    <row r="5881" spans="1:6" x14ac:dyDescent="0.35">
      <c r="A5881" s="2">
        <v>160</v>
      </c>
      <c r="B5881" s="2">
        <f>_xlfn.XLOOKUP(C5881,country_id!$B$2:$B$326,country_id!$A$2:$A$326,,0)</f>
        <v>89</v>
      </c>
      <c r="C5881" s="2" t="s">
        <v>53</v>
      </c>
      <c r="D5881" s="2" t="s">
        <v>1312</v>
      </c>
      <c r="E5881" s="2" t="s">
        <v>1293</v>
      </c>
      <c r="F5881" s="3">
        <v>38035</v>
      </c>
    </row>
    <row r="5882" spans="1:6" x14ac:dyDescent="0.35">
      <c r="A5882" s="2">
        <v>163</v>
      </c>
      <c r="B5882" s="2">
        <f>_xlfn.XLOOKUP(C5882,country_id!$B$2:$B$326,country_id!$A$2:$A$326,,0)</f>
        <v>257</v>
      </c>
      <c r="C5882" s="2" t="s">
        <v>155</v>
      </c>
      <c r="D5882" s="2" t="s">
        <v>1325</v>
      </c>
      <c r="E5882" s="2" t="s">
        <v>1293</v>
      </c>
      <c r="F5882" s="3">
        <v>38035</v>
      </c>
    </row>
    <row r="5883" spans="1:6" x14ac:dyDescent="0.35">
      <c r="A5883" s="2">
        <v>164</v>
      </c>
      <c r="B5883" s="2">
        <f>_xlfn.XLOOKUP(C5883,country_id!$B$2:$B$326,country_id!$A$2:$A$326,,0)</f>
        <v>197</v>
      </c>
      <c r="C5883" s="2" t="s">
        <v>39</v>
      </c>
      <c r="D5883" s="2" t="s">
        <v>1375</v>
      </c>
      <c r="E5883" s="2" t="s">
        <v>1293</v>
      </c>
      <c r="F5883" s="3">
        <v>38035</v>
      </c>
    </row>
    <row r="5884" spans="1:6" x14ac:dyDescent="0.35">
      <c r="A5884" s="2">
        <v>165</v>
      </c>
      <c r="B5884" s="2">
        <f>_xlfn.XLOOKUP(C5884,country_id!$B$2:$B$326,country_id!$A$2:$A$326,,0)</f>
        <v>177</v>
      </c>
      <c r="C5884" s="2" t="s">
        <v>60</v>
      </c>
      <c r="D5884" s="2" t="s">
        <v>1343</v>
      </c>
      <c r="E5884" s="2" t="s">
        <v>1293</v>
      </c>
      <c r="F5884" s="3">
        <v>38035</v>
      </c>
    </row>
    <row r="5885" spans="1:6" x14ac:dyDescent="0.35">
      <c r="A5885" s="2">
        <v>171</v>
      </c>
      <c r="B5885" s="2">
        <f>_xlfn.XLOOKUP(C5885,country_id!$B$2:$B$326,country_id!$A$2:$A$326,,0)</f>
        <v>54</v>
      </c>
      <c r="C5885" s="2" t="s">
        <v>32</v>
      </c>
      <c r="D5885" s="2" t="s">
        <v>1324</v>
      </c>
      <c r="E5885" s="2" t="s">
        <v>1293</v>
      </c>
      <c r="F5885" s="3">
        <v>38035</v>
      </c>
    </row>
    <row r="5886" spans="1:6" x14ac:dyDescent="0.35">
      <c r="A5886" s="2">
        <v>70</v>
      </c>
      <c r="B5886" s="2">
        <f>_xlfn.XLOOKUP(C5886,country_id!$B$2:$B$326,country_id!$A$2:$A$326,,0)</f>
        <v>148</v>
      </c>
      <c r="C5886" s="2" t="s">
        <v>143</v>
      </c>
      <c r="D5886" s="2" t="s">
        <v>1354</v>
      </c>
      <c r="E5886" s="2" t="s">
        <v>1293</v>
      </c>
      <c r="F5886" s="3">
        <v>38063</v>
      </c>
    </row>
    <row r="5887" spans="1:6" x14ac:dyDescent="0.35">
      <c r="A5887" s="2">
        <v>58</v>
      </c>
      <c r="B5887" s="2">
        <f>_xlfn.XLOOKUP(C5887,country_id!$B$2:$B$326,country_id!$A$2:$A$326,,0)</f>
        <v>82</v>
      </c>
      <c r="C5887" s="2" t="s">
        <v>59</v>
      </c>
      <c r="D5887" s="2" t="s">
        <v>1401</v>
      </c>
      <c r="E5887" s="2" t="s">
        <v>1293</v>
      </c>
      <c r="F5887" s="3">
        <v>38063</v>
      </c>
    </row>
    <row r="5888" spans="1:6" x14ac:dyDescent="0.35">
      <c r="A5888" s="2">
        <v>53</v>
      </c>
      <c r="B5888" s="2">
        <f>_xlfn.XLOOKUP(C5888,country_id!$B$2:$B$326,country_id!$A$2:$A$326,,0)</f>
        <v>6</v>
      </c>
      <c r="C5888" s="2" t="s">
        <v>38</v>
      </c>
      <c r="D5888" s="2" t="s">
        <v>1294</v>
      </c>
      <c r="E5888" s="2" t="s">
        <v>1293</v>
      </c>
      <c r="F5888" s="3">
        <v>38063</v>
      </c>
    </row>
    <row r="5889" spans="1:6" x14ac:dyDescent="0.35">
      <c r="A5889" s="2">
        <v>73</v>
      </c>
      <c r="B5889" s="2">
        <f>_xlfn.XLOOKUP(C5889,country_id!$B$2:$B$326,country_id!$A$2:$A$326,,0)</f>
        <v>323</v>
      </c>
      <c r="C5889" s="2" t="s">
        <v>25</v>
      </c>
      <c r="D5889" s="2" t="s">
        <v>1292</v>
      </c>
      <c r="E5889" s="2" t="s">
        <v>1293</v>
      </c>
      <c r="F5889" s="3">
        <v>38063</v>
      </c>
    </row>
    <row r="5890" spans="1:6" x14ac:dyDescent="0.35">
      <c r="A5890" s="2">
        <v>74</v>
      </c>
      <c r="B5890" s="2">
        <f>_xlfn.XLOOKUP(C5890,country_id!$B$2:$B$326,country_id!$A$2:$A$326,,0)</f>
        <v>44</v>
      </c>
      <c r="C5890" s="2" t="s">
        <v>65</v>
      </c>
      <c r="D5890" s="2" t="s">
        <v>1364</v>
      </c>
      <c r="E5890" s="2" t="s">
        <v>1293</v>
      </c>
      <c r="F5890" s="3">
        <v>38063</v>
      </c>
    </row>
    <row r="5891" spans="1:6" x14ac:dyDescent="0.35">
      <c r="A5891" s="2">
        <v>75</v>
      </c>
      <c r="B5891" s="2">
        <f>_xlfn.XLOOKUP(C5891,country_id!$B$2:$B$326,country_id!$A$2:$A$326,,0)</f>
        <v>140</v>
      </c>
      <c r="C5891" s="2" t="s">
        <v>56</v>
      </c>
      <c r="D5891" s="2" t="s">
        <v>1296</v>
      </c>
      <c r="E5891" s="2" t="s">
        <v>1293</v>
      </c>
      <c r="F5891" s="3">
        <v>38063</v>
      </c>
    </row>
    <row r="5892" spans="1:6" x14ac:dyDescent="0.35">
      <c r="A5892" s="2">
        <v>99</v>
      </c>
      <c r="B5892" s="2">
        <f>_xlfn.XLOOKUP(C5892,country_id!$B$2:$B$326,country_id!$A$2:$A$326,,0)</f>
        <v>289</v>
      </c>
      <c r="C5892" s="2" t="s">
        <v>66</v>
      </c>
      <c r="D5892" s="2" t="s">
        <v>1350</v>
      </c>
      <c r="E5892" s="2" t="s">
        <v>1293</v>
      </c>
      <c r="F5892" s="3">
        <v>38063</v>
      </c>
    </row>
    <row r="5893" spans="1:6" x14ac:dyDescent="0.35">
      <c r="A5893" s="2">
        <v>89</v>
      </c>
      <c r="B5893" s="2">
        <f>_xlfn.XLOOKUP(C5893,country_id!$B$2:$B$326,country_id!$A$2:$A$326,,0)</f>
        <v>121</v>
      </c>
      <c r="C5893" s="2" t="s">
        <v>71</v>
      </c>
      <c r="D5893" s="2" t="s">
        <v>1360</v>
      </c>
      <c r="E5893" s="2" t="s">
        <v>1293</v>
      </c>
      <c r="F5893" s="3">
        <v>38063</v>
      </c>
    </row>
    <row r="5894" spans="1:6" x14ac:dyDescent="0.35">
      <c r="A5894" s="2">
        <v>86</v>
      </c>
      <c r="B5894" s="2">
        <f>_xlfn.XLOOKUP(C5894,country_id!$B$2:$B$326,country_id!$A$2:$A$326,,0)</f>
        <v>10</v>
      </c>
      <c r="C5894" s="2" t="s">
        <v>36</v>
      </c>
      <c r="D5894" s="2" t="s">
        <v>1338</v>
      </c>
      <c r="E5894" s="2" t="s">
        <v>1293</v>
      </c>
      <c r="F5894" s="3">
        <v>38063</v>
      </c>
    </row>
    <row r="5895" spans="1:6" x14ac:dyDescent="0.35">
      <c r="A5895" s="2">
        <v>83</v>
      </c>
      <c r="B5895" s="2">
        <f>_xlfn.XLOOKUP(C5895,country_id!$B$2:$B$326,country_id!$A$2:$A$326,,0)</f>
        <v>110</v>
      </c>
      <c r="C5895" s="2" t="s">
        <v>35</v>
      </c>
      <c r="D5895" s="2" t="s">
        <v>1307</v>
      </c>
      <c r="E5895" s="2" t="s">
        <v>1293</v>
      </c>
      <c r="F5895" s="3">
        <v>38063</v>
      </c>
    </row>
    <row r="5896" spans="1:6" x14ac:dyDescent="0.35">
      <c r="A5896" s="2">
        <v>81</v>
      </c>
      <c r="B5896" s="2">
        <f>_xlfn.XLOOKUP(C5896,country_id!$B$2:$B$326,country_id!$A$2:$A$326,,0)</f>
        <v>159</v>
      </c>
      <c r="C5896" s="2" t="s">
        <v>51</v>
      </c>
      <c r="D5896" s="2" t="s">
        <v>1340</v>
      </c>
      <c r="E5896" s="2" t="s">
        <v>1293</v>
      </c>
      <c r="F5896" s="3">
        <v>38063</v>
      </c>
    </row>
    <row r="5897" spans="1:6" x14ac:dyDescent="0.35">
      <c r="A5897" s="2">
        <v>49</v>
      </c>
      <c r="B5897" s="2">
        <f>_xlfn.XLOOKUP(C5897,country_id!$B$2:$B$326,country_id!$A$2:$A$326,,0)</f>
        <v>325</v>
      </c>
      <c r="C5897" s="2" t="s">
        <v>266</v>
      </c>
      <c r="D5897" s="2" t="s">
        <v>1301</v>
      </c>
      <c r="E5897" s="2" t="s">
        <v>1293</v>
      </c>
      <c r="F5897" s="3">
        <v>38063</v>
      </c>
    </row>
    <row r="5898" spans="1:6" x14ac:dyDescent="0.35">
      <c r="A5898" s="2">
        <v>19</v>
      </c>
      <c r="B5898" s="2">
        <f>_xlfn.XLOOKUP(C5898,country_id!$B$2:$B$326,country_id!$A$2:$A$326,,0)</f>
        <v>198</v>
      </c>
      <c r="C5898" s="2" t="s">
        <v>62</v>
      </c>
      <c r="D5898" s="2" t="s">
        <v>1310</v>
      </c>
      <c r="E5898" s="2" t="s">
        <v>1293</v>
      </c>
      <c r="F5898" s="3">
        <v>38063</v>
      </c>
    </row>
    <row r="5899" spans="1:6" x14ac:dyDescent="0.35">
      <c r="A5899" s="2">
        <v>13</v>
      </c>
      <c r="B5899" s="2">
        <f>_xlfn.XLOOKUP(C5899,country_id!$B$2:$B$326,country_id!$A$2:$A$326,,0)</f>
        <v>47</v>
      </c>
      <c r="C5899" s="2" t="s">
        <v>68</v>
      </c>
      <c r="D5899" s="2" t="s">
        <v>1297</v>
      </c>
      <c r="E5899" s="2" t="s">
        <v>1293</v>
      </c>
      <c r="F5899" s="3">
        <v>38063</v>
      </c>
    </row>
    <row r="5900" spans="1:6" x14ac:dyDescent="0.35">
      <c r="A5900" s="2">
        <v>45</v>
      </c>
      <c r="B5900" s="2">
        <f>_xlfn.XLOOKUP(C5900,country_id!$B$2:$B$326,country_id!$A$2:$A$326,,0)</f>
        <v>170</v>
      </c>
      <c r="C5900" s="2" t="s">
        <v>79</v>
      </c>
      <c r="D5900" s="2" t="s">
        <v>1353</v>
      </c>
      <c r="E5900" s="2" t="s">
        <v>1293</v>
      </c>
      <c r="F5900" s="3">
        <v>38063</v>
      </c>
    </row>
    <row r="5901" spans="1:6" x14ac:dyDescent="0.35">
      <c r="A5901" s="2">
        <v>39</v>
      </c>
      <c r="B5901" s="2">
        <f>_xlfn.XLOOKUP(C5901,country_id!$B$2:$B$326,country_id!$A$2:$A$326,,0)</f>
        <v>268</v>
      </c>
      <c r="C5901" s="2" t="s">
        <v>47</v>
      </c>
      <c r="D5901" s="2" t="s">
        <v>1347</v>
      </c>
      <c r="E5901" s="2" t="s">
        <v>1293</v>
      </c>
      <c r="F5901" s="3">
        <v>38063</v>
      </c>
    </row>
    <row r="5902" spans="1:6" x14ac:dyDescent="0.35">
      <c r="A5902" s="2">
        <v>33</v>
      </c>
      <c r="B5902" s="2">
        <f>_xlfn.XLOOKUP(C5902,country_id!$B$2:$B$326,country_id!$A$2:$A$326,,0)</f>
        <v>188</v>
      </c>
      <c r="C5902" s="2" t="s">
        <v>85</v>
      </c>
      <c r="D5902" s="2" t="s">
        <v>1305</v>
      </c>
      <c r="E5902" s="2" t="s">
        <v>1293</v>
      </c>
      <c r="F5902" s="3">
        <v>38063</v>
      </c>
    </row>
    <row r="5903" spans="1:6" x14ac:dyDescent="0.35">
      <c r="A5903" s="2">
        <v>32</v>
      </c>
      <c r="B5903" s="2">
        <f>_xlfn.XLOOKUP(C5903,country_id!$B$2:$B$326,country_id!$A$2:$A$326,,0)</f>
        <v>292</v>
      </c>
      <c r="C5903" s="2" t="s">
        <v>50</v>
      </c>
      <c r="D5903" s="2" t="s">
        <v>1308</v>
      </c>
      <c r="E5903" s="2" t="s">
        <v>1293</v>
      </c>
      <c r="F5903" s="3">
        <v>38063</v>
      </c>
    </row>
    <row r="5904" spans="1:6" x14ac:dyDescent="0.35">
      <c r="A5904" s="2">
        <v>30</v>
      </c>
      <c r="B5904" s="2">
        <f>_xlfn.XLOOKUP(C5904,country_id!$B$2:$B$326,country_id!$A$2:$A$326,,0)</f>
        <v>255</v>
      </c>
      <c r="C5904" s="2" t="s">
        <v>44</v>
      </c>
      <c r="D5904" s="2" t="s">
        <v>1303</v>
      </c>
      <c r="E5904" s="2" t="s">
        <v>1293</v>
      </c>
      <c r="F5904" s="3">
        <v>38063</v>
      </c>
    </row>
    <row r="5905" spans="1:6" x14ac:dyDescent="0.35">
      <c r="A5905" s="2">
        <v>35</v>
      </c>
      <c r="B5905" s="2">
        <f>_xlfn.XLOOKUP(C5905,country_id!$B$2:$B$326,country_id!$A$2:$A$326,,0)</f>
        <v>84</v>
      </c>
      <c r="C5905" s="2" t="s">
        <v>73</v>
      </c>
      <c r="D5905" s="2" t="s">
        <v>1298</v>
      </c>
      <c r="E5905" s="2" t="s">
        <v>1293</v>
      </c>
      <c r="F5905" s="3">
        <v>38063</v>
      </c>
    </row>
    <row r="5906" spans="1:6" x14ac:dyDescent="0.35">
      <c r="A5906" s="2">
        <v>101</v>
      </c>
      <c r="B5906" s="2">
        <f>_xlfn.XLOOKUP(C5906,country_id!$B$2:$B$326,country_id!$A$2:$A$326,,0)</f>
        <v>234</v>
      </c>
      <c r="C5906" s="2" t="s">
        <v>13</v>
      </c>
      <c r="D5906" s="2" t="s">
        <v>1321</v>
      </c>
      <c r="E5906" s="2" t="s">
        <v>1293</v>
      </c>
      <c r="F5906" s="3">
        <v>38063</v>
      </c>
    </row>
    <row r="5907" spans="1:6" x14ac:dyDescent="0.35">
      <c r="A5907" s="2">
        <v>102</v>
      </c>
      <c r="B5907" s="2">
        <f>_xlfn.XLOOKUP(C5907,country_id!$B$2:$B$326,country_id!$A$2:$A$326,,0)</f>
        <v>297</v>
      </c>
      <c r="C5907" s="2" t="s">
        <v>76</v>
      </c>
      <c r="D5907" s="2" t="s">
        <v>1371</v>
      </c>
      <c r="E5907" s="2" t="s">
        <v>1293</v>
      </c>
      <c r="F5907" s="3">
        <v>38063</v>
      </c>
    </row>
    <row r="5908" spans="1:6" x14ac:dyDescent="0.35">
      <c r="A5908" s="2">
        <v>171</v>
      </c>
      <c r="B5908" s="2">
        <f>_xlfn.XLOOKUP(C5908,country_id!$B$2:$B$326,country_id!$A$2:$A$326,,0)</f>
        <v>54</v>
      </c>
      <c r="C5908" s="2" t="s">
        <v>32</v>
      </c>
      <c r="D5908" s="2" t="s">
        <v>1324</v>
      </c>
      <c r="E5908" s="2" t="s">
        <v>1293</v>
      </c>
      <c r="F5908" s="3">
        <v>38063</v>
      </c>
    </row>
    <row r="5909" spans="1:6" x14ac:dyDescent="0.35">
      <c r="A5909" s="2">
        <v>168</v>
      </c>
      <c r="B5909" s="2">
        <f>_xlfn.XLOOKUP(C5909,country_id!$B$2:$B$326,country_id!$A$2:$A$326,,0)</f>
        <v>177</v>
      </c>
      <c r="C5909" s="2" t="s">
        <v>60</v>
      </c>
      <c r="D5909" s="2" t="s">
        <v>1343</v>
      </c>
      <c r="E5909" s="2" t="s">
        <v>1293</v>
      </c>
      <c r="F5909" s="3">
        <v>38063</v>
      </c>
    </row>
    <row r="5910" spans="1:6" x14ac:dyDescent="0.35">
      <c r="A5910" s="2">
        <v>166</v>
      </c>
      <c r="B5910" s="2">
        <f>_xlfn.XLOOKUP(C5910,country_id!$B$2:$B$326,country_id!$A$2:$A$326,,0)</f>
        <v>197</v>
      </c>
      <c r="C5910" s="2" t="s">
        <v>39</v>
      </c>
      <c r="D5910" s="2" t="s">
        <v>1375</v>
      </c>
      <c r="E5910" s="2" t="s">
        <v>1293</v>
      </c>
      <c r="F5910" s="3">
        <v>38063</v>
      </c>
    </row>
    <row r="5911" spans="1:6" x14ac:dyDescent="0.35">
      <c r="A5911" s="2">
        <v>160</v>
      </c>
      <c r="B5911" s="2">
        <f>_xlfn.XLOOKUP(C5911,country_id!$B$2:$B$326,country_id!$A$2:$A$326,,0)</f>
        <v>89</v>
      </c>
      <c r="C5911" s="2" t="s">
        <v>53</v>
      </c>
      <c r="D5911" s="2" t="s">
        <v>1312</v>
      </c>
      <c r="E5911" s="2" t="s">
        <v>1293</v>
      </c>
      <c r="F5911" s="3">
        <v>38063</v>
      </c>
    </row>
    <row r="5912" spans="1:6" x14ac:dyDescent="0.35">
      <c r="A5912" s="2">
        <v>159</v>
      </c>
      <c r="B5912" s="2">
        <f>_xlfn.XLOOKUP(C5912,country_id!$B$2:$B$326,country_id!$A$2:$A$326,,0)</f>
        <v>284</v>
      </c>
      <c r="C5912" s="2" t="s">
        <v>77</v>
      </c>
      <c r="D5912" s="2" t="s">
        <v>1363</v>
      </c>
      <c r="E5912" s="2" t="s">
        <v>1293</v>
      </c>
      <c r="F5912" s="3">
        <v>38063</v>
      </c>
    </row>
    <row r="5913" spans="1:6" x14ac:dyDescent="0.35">
      <c r="A5913" s="2">
        <v>156</v>
      </c>
      <c r="B5913" s="2">
        <f>_xlfn.XLOOKUP(C5913,country_id!$B$2:$B$326,country_id!$A$2:$A$326,,0)</f>
        <v>90</v>
      </c>
      <c r="C5913" s="2" t="s">
        <v>1396</v>
      </c>
      <c r="D5913" s="2" t="s">
        <v>1397</v>
      </c>
      <c r="E5913" s="2" t="s">
        <v>1293</v>
      </c>
      <c r="F5913" s="3">
        <v>38063</v>
      </c>
    </row>
    <row r="5914" spans="1:6" x14ac:dyDescent="0.35">
      <c r="A5914" s="2">
        <v>164</v>
      </c>
      <c r="B5914" s="2">
        <f>_xlfn.XLOOKUP(C5914,country_id!$B$2:$B$326,country_id!$A$2:$A$326,,0)</f>
        <v>257</v>
      </c>
      <c r="C5914" s="2" t="s">
        <v>155</v>
      </c>
      <c r="D5914" s="2" t="s">
        <v>1325</v>
      </c>
      <c r="E5914" s="2" t="s">
        <v>1293</v>
      </c>
      <c r="F5914" s="3">
        <v>38063</v>
      </c>
    </row>
    <row r="5915" spans="1:6" x14ac:dyDescent="0.35">
      <c r="A5915" s="2">
        <v>153</v>
      </c>
      <c r="B5915" s="2">
        <f>_xlfn.XLOOKUP(C5915,country_id!$B$2:$B$326,country_id!$A$2:$A$326,,0)</f>
        <v>56</v>
      </c>
      <c r="C5915" s="2" t="s">
        <v>255</v>
      </c>
      <c r="D5915" s="2" t="s">
        <v>1315</v>
      </c>
      <c r="E5915" s="2" t="s">
        <v>1293</v>
      </c>
      <c r="F5915" s="3">
        <v>38063</v>
      </c>
    </row>
    <row r="5916" spans="1:6" x14ac:dyDescent="0.35">
      <c r="A5916" s="2">
        <v>197</v>
      </c>
      <c r="B5916" s="2">
        <f>_xlfn.XLOOKUP(C5916,country_id!$B$2:$B$326,country_id!$A$2:$A$326,,0)</f>
        <v>78</v>
      </c>
      <c r="C5916" s="2" t="s">
        <v>121</v>
      </c>
      <c r="D5916" s="2" t="s">
        <v>1386</v>
      </c>
      <c r="E5916" s="2" t="s">
        <v>1293</v>
      </c>
      <c r="F5916" s="3">
        <v>38063</v>
      </c>
    </row>
    <row r="5917" spans="1:6" x14ac:dyDescent="0.35">
      <c r="A5917" s="2">
        <v>192</v>
      </c>
      <c r="B5917" s="2">
        <f>_xlfn.XLOOKUP(C5917,country_id!$B$2:$B$326,country_id!$A$2:$A$326,,0)</f>
        <v>247</v>
      </c>
      <c r="C5917" s="2" t="s">
        <v>23</v>
      </c>
      <c r="D5917" s="2" t="s">
        <v>1395</v>
      </c>
      <c r="E5917" s="2" t="s">
        <v>1293</v>
      </c>
      <c r="F5917" s="3">
        <v>38063</v>
      </c>
    </row>
    <row r="5918" spans="1:6" x14ac:dyDescent="0.35">
      <c r="A5918" s="2">
        <v>187</v>
      </c>
      <c r="B5918" s="2">
        <f>_xlfn.XLOOKUP(C5918,country_id!$B$2:$B$326,country_id!$A$2:$A$326,,0)</f>
        <v>122</v>
      </c>
      <c r="C5918" s="2" t="s">
        <v>63</v>
      </c>
      <c r="D5918" s="2" t="s">
        <v>1330</v>
      </c>
      <c r="E5918" s="2" t="s">
        <v>1293</v>
      </c>
      <c r="F5918" s="3">
        <v>38063</v>
      </c>
    </row>
    <row r="5919" spans="1:6" x14ac:dyDescent="0.35">
      <c r="A5919" s="2">
        <v>191</v>
      </c>
      <c r="B5919" s="2">
        <f>_xlfn.XLOOKUP(C5919,country_id!$B$2:$B$326,country_id!$A$2:$A$326,,0)</f>
        <v>266</v>
      </c>
      <c r="C5919" s="2" t="s">
        <v>236</v>
      </c>
      <c r="D5919" s="2" t="s">
        <v>1322</v>
      </c>
      <c r="E5919" s="2" t="s">
        <v>1293</v>
      </c>
      <c r="F5919" s="3">
        <v>38063</v>
      </c>
    </row>
    <row r="5920" spans="1:6" x14ac:dyDescent="0.35">
      <c r="A5920" s="2">
        <v>104</v>
      </c>
      <c r="B5920" s="2">
        <f>_xlfn.XLOOKUP(C5920,country_id!$B$2:$B$326,country_id!$A$2:$A$326,,0)</f>
        <v>64</v>
      </c>
      <c r="C5920" s="2" t="s">
        <v>41</v>
      </c>
      <c r="D5920" s="2" t="s">
        <v>1369</v>
      </c>
      <c r="E5920" s="2" t="s">
        <v>1293</v>
      </c>
      <c r="F5920" s="3">
        <v>38063</v>
      </c>
    </row>
    <row r="5921" spans="1:6" x14ac:dyDescent="0.35">
      <c r="A5921" s="2">
        <v>123</v>
      </c>
      <c r="B5921" s="2">
        <f>_xlfn.XLOOKUP(C5921,country_id!$B$2:$B$326,country_id!$A$2:$A$326,,0)</f>
        <v>31</v>
      </c>
      <c r="C5921" s="2" t="s">
        <v>18</v>
      </c>
      <c r="D5921" s="2" t="s">
        <v>1344</v>
      </c>
      <c r="E5921" s="2" t="s">
        <v>1293</v>
      </c>
      <c r="F5921" s="3">
        <v>38063</v>
      </c>
    </row>
    <row r="5922" spans="1:6" x14ac:dyDescent="0.35">
      <c r="A5922" s="2">
        <v>122</v>
      </c>
      <c r="B5922" s="2">
        <f>_xlfn.XLOOKUP(C5922,country_id!$B$2:$B$326,country_id!$A$2:$A$326,,0)</f>
        <v>157</v>
      </c>
      <c r="C5922" s="2" t="s">
        <v>26</v>
      </c>
      <c r="D5922" s="2" t="s">
        <v>1328</v>
      </c>
      <c r="E5922" s="2" t="s">
        <v>1293</v>
      </c>
      <c r="F5922" s="3">
        <v>38063</v>
      </c>
    </row>
    <row r="5923" spans="1:6" x14ac:dyDescent="0.35">
      <c r="A5923" s="2">
        <v>121</v>
      </c>
      <c r="B5923" s="2">
        <f>_xlfn.XLOOKUP(C5923,country_id!$B$2:$B$326,country_id!$A$2:$A$326,,0)</f>
        <v>165</v>
      </c>
      <c r="C5923" s="2" t="s">
        <v>31</v>
      </c>
      <c r="D5923" s="2" t="s">
        <v>1355</v>
      </c>
      <c r="E5923" s="2" t="s">
        <v>1293</v>
      </c>
      <c r="F5923" s="3">
        <v>38063</v>
      </c>
    </row>
    <row r="5924" spans="1:6" x14ac:dyDescent="0.35">
      <c r="A5924" s="2">
        <v>119</v>
      </c>
      <c r="B5924" s="2">
        <f>_xlfn.XLOOKUP(C5924,country_id!$B$2:$B$326,country_id!$A$2:$A$326,,0)</f>
        <v>178</v>
      </c>
      <c r="C5924" s="2" t="s">
        <v>113</v>
      </c>
      <c r="D5924" s="2" t="s">
        <v>1332</v>
      </c>
      <c r="E5924" s="2" t="s">
        <v>1293</v>
      </c>
      <c r="F5924" s="3">
        <v>38063</v>
      </c>
    </row>
    <row r="5925" spans="1:6" x14ac:dyDescent="0.35">
      <c r="A5925" s="2">
        <v>117</v>
      </c>
      <c r="B5925" s="2">
        <f>_xlfn.XLOOKUP(C5925,country_id!$B$2:$B$326,country_id!$A$2:$A$326,,0)</f>
        <v>92</v>
      </c>
      <c r="C5925" s="2" t="s">
        <v>83</v>
      </c>
      <c r="D5925" s="2" t="s">
        <v>1336</v>
      </c>
      <c r="E5925" s="2" t="s">
        <v>1293</v>
      </c>
      <c r="F5925" s="3">
        <v>38063</v>
      </c>
    </row>
    <row r="5926" spans="1:6" x14ac:dyDescent="0.35">
      <c r="A5926" s="2">
        <v>115</v>
      </c>
      <c r="B5926" s="2">
        <f>_xlfn.XLOOKUP(C5926,country_id!$B$2:$B$326,country_id!$A$2:$A$326,,0)</f>
        <v>103</v>
      </c>
      <c r="C5926" s="2" t="s">
        <v>28</v>
      </c>
      <c r="D5926" s="2" t="s">
        <v>1309</v>
      </c>
      <c r="E5926" s="2" t="s">
        <v>1293</v>
      </c>
      <c r="F5926" s="3">
        <v>38063</v>
      </c>
    </row>
    <row r="5927" spans="1:6" x14ac:dyDescent="0.35">
      <c r="A5927" s="2">
        <v>112</v>
      </c>
      <c r="B5927" s="2">
        <f>_xlfn.XLOOKUP(C5927,country_id!$B$2:$B$326,country_id!$A$2:$A$326,,0)</f>
        <v>38</v>
      </c>
      <c r="C5927" s="2" t="s">
        <v>54</v>
      </c>
      <c r="D5927" s="2" t="s">
        <v>1352</v>
      </c>
      <c r="E5927" s="2" t="s">
        <v>1293</v>
      </c>
      <c r="F5927" s="3">
        <v>38063</v>
      </c>
    </row>
    <row r="5928" spans="1:6" x14ac:dyDescent="0.35">
      <c r="A5928" s="2">
        <v>111</v>
      </c>
      <c r="B5928" s="2">
        <f>_xlfn.XLOOKUP(C5928,country_id!$B$2:$B$326,country_id!$A$2:$A$326,,0)</f>
        <v>158</v>
      </c>
      <c r="C5928" s="2" t="s">
        <v>48</v>
      </c>
      <c r="D5928" s="2" t="s">
        <v>1374</v>
      </c>
      <c r="E5928" s="2" t="s">
        <v>1293</v>
      </c>
      <c r="F5928" s="3">
        <v>38063</v>
      </c>
    </row>
    <row r="5929" spans="1:6" x14ac:dyDescent="0.35">
      <c r="A5929" s="2">
        <v>107</v>
      </c>
      <c r="B5929" s="2">
        <f>_xlfn.XLOOKUP(C5929,country_id!$B$2:$B$326,country_id!$A$2:$A$326,,0)</f>
        <v>167</v>
      </c>
      <c r="C5929" s="2" t="s">
        <v>74</v>
      </c>
      <c r="D5929" s="2" t="s">
        <v>1302</v>
      </c>
      <c r="E5929" s="2" t="s">
        <v>1293</v>
      </c>
      <c r="F5929" s="3">
        <v>38063</v>
      </c>
    </row>
    <row r="5930" spans="1:6" x14ac:dyDescent="0.35">
      <c r="A5930" s="2">
        <v>106</v>
      </c>
      <c r="B5930" s="2">
        <f>_xlfn.XLOOKUP(C5930,country_id!$B$2:$B$326,country_id!$A$2:$A$326,,0)</f>
        <v>274</v>
      </c>
      <c r="C5930" s="2" t="s">
        <v>29</v>
      </c>
      <c r="D5930" s="2" t="s">
        <v>1333</v>
      </c>
      <c r="E5930" s="2" t="s">
        <v>1293</v>
      </c>
      <c r="F5930" s="3">
        <v>38063</v>
      </c>
    </row>
    <row r="5931" spans="1:6" x14ac:dyDescent="0.35">
      <c r="A5931" s="2">
        <v>128</v>
      </c>
      <c r="B5931" s="2">
        <f>_xlfn.XLOOKUP(C5931,country_id!$B$2:$B$326,country_id!$A$2:$A$326,,0)</f>
        <v>189</v>
      </c>
      <c r="C5931" s="2" t="s">
        <v>45</v>
      </c>
      <c r="D5931" s="2" t="s">
        <v>1334</v>
      </c>
      <c r="E5931" s="2" t="s">
        <v>1293</v>
      </c>
      <c r="F5931" s="3">
        <v>38063</v>
      </c>
    </row>
    <row r="5932" spans="1:6" x14ac:dyDescent="0.35">
      <c r="A5932" s="2">
        <v>146</v>
      </c>
      <c r="B5932" s="2">
        <f>_xlfn.XLOOKUP(C5932,country_id!$B$2:$B$326,country_id!$A$2:$A$326,,0)</f>
        <v>259</v>
      </c>
      <c r="C5932" s="2" t="s">
        <v>22</v>
      </c>
      <c r="D5932" s="2" t="s">
        <v>1368</v>
      </c>
      <c r="E5932" s="2" t="s">
        <v>1293</v>
      </c>
      <c r="F5932" s="3">
        <v>38063</v>
      </c>
    </row>
    <row r="5933" spans="1:6" x14ac:dyDescent="0.35">
      <c r="A5933" s="2">
        <v>145</v>
      </c>
      <c r="B5933" s="2">
        <f>_xlfn.XLOOKUP(C5933,country_id!$B$2:$B$326,country_id!$A$2:$A$326,,0)</f>
        <v>45</v>
      </c>
      <c r="C5933" s="2" t="s">
        <v>148</v>
      </c>
      <c r="D5933" s="2" t="s">
        <v>1351</v>
      </c>
      <c r="E5933" s="2" t="s">
        <v>1293</v>
      </c>
      <c r="F5933" s="3">
        <v>38063</v>
      </c>
    </row>
    <row r="5934" spans="1:6" x14ac:dyDescent="0.35">
      <c r="A5934" s="2">
        <v>144</v>
      </c>
      <c r="B5934" s="2">
        <f>_xlfn.XLOOKUP(C5934,country_id!$B$2:$B$326,country_id!$A$2:$A$326,,0)</f>
        <v>191</v>
      </c>
      <c r="C5934" s="2" t="s">
        <v>69</v>
      </c>
      <c r="D5934" s="2" t="s">
        <v>1323</v>
      </c>
      <c r="E5934" s="2" t="s">
        <v>1293</v>
      </c>
      <c r="F5934" s="3">
        <v>38063</v>
      </c>
    </row>
    <row r="5935" spans="1:6" x14ac:dyDescent="0.35">
      <c r="A5935" s="2">
        <v>143</v>
      </c>
      <c r="B5935" s="2">
        <f>_xlfn.XLOOKUP(C5935,country_id!$B$2:$B$326,country_id!$A$2:$A$326,,0)</f>
        <v>50</v>
      </c>
      <c r="C5935" s="2" t="s">
        <v>82</v>
      </c>
      <c r="D5935" s="2" t="s">
        <v>1342</v>
      </c>
      <c r="E5935" s="2" t="s">
        <v>1293</v>
      </c>
      <c r="F5935" s="3">
        <v>38063</v>
      </c>
    </row>
    <row r="5936" spans="1:6" x14ac:dyDescent="0.35">
      <c r="A5936" s="2">
        <v>138</v>
      </c>
      <c r="B5936" s="2">
        <f>_xlfn.XLOOKUP(C5936,country_id!$B$2:$B$326,country_id!$A$2:$A$326,,0)</f>
        <v>106</v>
      </c>
      <c r="C5936" s="2" t="s">
        <v>80</v>
      </c>
      <c r="D5936" s="2" t="s">
        <v>1311</v>
      </c>
      <c r="E5936" s="2" t="s">
        <v>1293</v>
      </c>
      <c r="F5936" s="3">
        <v>38063</v>
      </c>
    </row>
    <row r="5937" spans="1:6" x14ac:dyDescent="0.35">
      <c r="A5937" s="2">
        <v>132</v>
      </c>
      <c r="B5937" s="2">
        <f>_xlfn.XLOOKUP(C5937,country_id!$B$2:$B$326,country_id!$A$2:$A$326,,0)</f>
        <v>93</v>
      </c>
      <c r="C5937" s="2" t="s">
        <v>12</v>
      </c>
      <c r="D5937" s="2" t="s">
        <v>1373</v>
      </c>
      <c r="E5937" s="2" t="s">
        <v>1293</v>
      </c>
      <c r="F5937" s="3">
        <v>38063</v>
      </c>
    </row>
    <row r="5938" spans="1:6" x14ac:dyDescent="0.35">
      <c r="A5938" s="2">
        <v>161</v>
      </c>
      <c r="B5938" s="2">
        <f>_xlfn.XLOOKUP(C5938,country_id!$B$2:$B$326,country_id!$A$2:$A$326,,0)</f>
        <v>284</v>
      </c>
      <c r="C5938" s="2" t="s">
        <v>77</v>
      </c>
      <c r="D5938" s="2" t="s">
        <v>1363</v>
      </c>
      <c r="E5938" s="2" t="s">
        <v>1293</v>
      </c>
      <c r="F5938" s="3">
        <v>38091</v>
      </c>
    </row>
    <row r="5939" spans="1:6" x14ac:dyDescent="0.35">
      <c r="A5939" s="2">
        <v>155</v>
      </c>
      <c r="B5939" s="2">
        <f>_xlfn.XLOOKUP(C5939,country_id!$B$2:$B$326,country_id!$A$2:$A$326,,0)</f>
        <v>56</v>
      </c>
      <c r="C5939" s="2" t="s">
        <v>255</v>
      </c>
      <c r="D5939" s="2" t="s">
        <v>1315</v>
      </c>
      <c r="E5939" s="2" t="s">
        <v>1293</v>
      </c>
      <c r="F5939" s="3">
        <v>38091</v>
      </c>
    </row>
    <row r="5940" spans="1:6" x14ac:dyDescent="0.35">
      <c r="A5940" s="2">
        <v>157</v>
      </c>
      <c r="B5940" s="2">
        <f>_xlfn.XLOOKUP(C5940,country_id!$B$2:$B$326,country_id!$A$2:$A$326,,0)</f>
        <v>90</v>
      </c>
      <c r="C5940" s="2" t="s">
        <v>1396</v>
      </c>
      <c r="D5940" s="2" t="s">
        <v>1397</v>
      </c>
      <c r="E5940" s="2" t="s">
        <v>1293</v>
      </c>
      <c r="F5940" s="3">
        <v>38091</v>
      </c>
    </row>
    <row r="5941" spans="1:6" x14ac:dyDescent="0.35">
      <c r="A5941" s="2">
        <v>162</v>
      </c>
      <c r="B5941" s="2">
        <f>_xlfn.XLOOKUP(C5941,country_id!$B$2:$B$326,country_id!$A$2:$A$326,,0)</f>
        <v>89</v>
      </c>
      <c r="C5941" s="2" t="s">
        <v>53</v>
      </c>
      <c r="D5941" s="2" t="s">
        <v>1312</v>
      </c>
      <c r="E5941" s="2" t="s">
        <v>1293</v>
      </c>
      <c r="F5941" s="3">
        <v>38091</v>
      </c>
    </row>
    <row r="5942" spans="1:6" x14ac:dyDescent="0.35">
      <c r="A5942" s="2">
        <v>167</v>
      </c>
      <c r="B5942" s="2">
        <f>_xlfn.XLOOKUP(C5942,country_id!$B$2:$B$326,country_id!$A$2:$A$326,,0)</f>
        <v>257</v>
      </c>
      <c r="C5942" s="2" t="s">
        <v>155</v>
      </c>
      <c r="D5942" s="2" t="s">
        <v>1325</v>
      </c>
      <c r="E5942" s="2" t="s">
        <v>1293</v>
      </c>
      <c r="F5942" s="3">
        <v>38091</v>
      </c>
    </row>
    <row r="5943" spans="1:6" x14ac:dyDescent="0.35">
      <c r="A5943" s="2">
        <v>168</v>
      </c>
      <c r="B5943" s="2">
        <f>_xlfn.XLOOKUP(C5943,country_id!$B$2:$B$326,country_id!$A$2:$A$326,,0)</f>
        <v>197</v>
      </c>
      <c r="C5943" s="2" t="s">
        <v>39</v>
      </c>
      <c r="D5943" s="2" t="s">
        <v>1375</v>
      </c>
      <c r="E5943" s="2" t="s">
        <v>1293</v>
      </c>
      <c r="F5943" s="3">
        <v>38091</v>
      </c>
    </row>
    <row r="5944" spans="1:6" x14ac:dyDescent="0.35">
      <c r="A5944" s="2">
        <v>170</v>
      </c>
      <c r="B5944" s="2">
        <f>_xlfn.XLOOKUP(C5944,country_id!$B$2:$B$326,country_id!$A$2:$A$326,,0)</f>
        <v>177</v>
      </c>
      <c r="C5944" s="2" t="s">
        <v>60</v>
      </c>
      <c r="D5944" s="2" t="s">
        <v>1343</v>
      </c>
      <c r="E5944" s="2" t="s">
        <v>1293</v>
      </c>
      <c r="F5944" s="3">
        <v>38091</v>
      </c>
    </row>
    <row r="5945" spans="1:6" x14ac:dyDescent="0.35">
      <c r="A5945" s="2">
        <v>175</v>
      </c>
      <c r="B5945" s="2">
        <f>_xlfn.XLOOKUP(C5945,country_id!$B$2:$B$326,country_id!$A$2:$A$326,,0)</f>
        <v>54</v>
      </c>
      <c r="C5945" s="2" t="s">
        <v>32</v>
      </c>
      <c r="D5945" s="2" t="s">
        <v>1324</v>
      </c>
      <c r="E5945" s="2" t="s">
        <v>1293</v>
      </c>
      <c r="F5945" s="3">
        <v>38091</v>
      </c>
    </row>
    <row r="5946" spans="1:6" x14ac:dyDescent="0.35">
      <c r="A5946" s="2">
        <v>131</v>
      </c>
      <c r="B5946" s="2">
        <f>_xlfn.XLOOKUP(C5946,country_id!$B$2:$B$326,country_id!$A$2:$A$326,,0)</f>
        <v>189</v>
      </c>
      <c r="C5946" s="2" t="s">
        <v>45</v>
      </c>
      <c r="D5946" s="2" t="s">
        <v>1334</v>
      </c>
      <c r="E5946" s="2" t="s">
        <v>1293</v>
      </c>
      <c r="F5946" s="3">
        <v>38091</v>
      </c>
    </row>
    <row r="5947" spans="1:6" x14ac:dyDescent="0.35">
      <c r="A5947" s="2">
        <v>134</v>
      </c>
      <c r="B5947" s="2">
        <f>_xlfn.XLOOKUP(C5947,country_id!$B$2:$B$326,country_id!$A$2:$A$326,,0)</f>
        <v>93</v>
      </c>
      <c r="C5947" s="2" t="s">
        <v>12</v>
      </c>
      <c r="D5947" s="2" t="s">
        <v>1373</v>
      </c>
      <c r="E5947" s="2" t="s">
        <v>1293</v>
      </c>
      <c r="F5947" s="3">
        <v>38091</v>
      </c>
    </row>
    <row r="5948" spans="1:6" x14ac:dyDescent="0.35">
      <c r="A5948" s="2">
        <v>143</v>
      </c>
      <c r="B5948" s="2">
        <f>_xlfn.XLOOKUP(C5948,country_id!$B$2:$B$326,country_id!$A$2:$A$326,,0)</f>
        <v>50</v>
      </c>
      <c r="C5948" s="2" t="s">
        <v>82</v>
      </c>
      <c r="D5948" s="2" t="s">
        <v>1342</v>
      </c>
      <c r="E5948" s="2" t="s">
        <v>1293</v>
      </c>
      <c r="F5948" s="3">
        <v>38091</v>
      </c>
    </row>
    <row r="5949" spans="1:6" x14ac:dyDescent="0.35">
      <c r="A5949" s="2">
        <v>144</v>
      </c>
      <c r="B5949" s="2">
        <f>_xlfn.XLOOKUP(C5949,country_id!$B$2:$B$326,country_id!$A$2:$A$326,,0)</f>
        <v>191</v>
      </c>
      <c r="C5949" s="2" t="s">
        <v>69</v>
      </c>
      <c r="D5949" s="2" t="s">
        <v>1323</v>
      </c>
      <c r="E5949" s="2" t="s">
        <v>1293</v>
      </c>
      <c r="F5949" s="3">
        <v>38091</v>
      </c>
    </row>
    <row r="5950" spans="1:6" x14ac:dyDescent="0.35">
      <c r="A5950" s="2">
        <v>146</v>
      </c>
      <c r="B5950" s="2">
        <f>_xlfn.XLOOKUP(C5950,country_id!$B$2:$B$326,country_id!$A$2:$A$326,,0)</f>
        <v>45</v>
      </c>
      <c r="C5950" s="2" t="s">
        <v>148</v>
      </c>
      <c r="D5950" s="2" t="s">
        <v>1351</v>
      </c>
      <c r="E5950" s="2" t="s">
        <v>1293</v>
      </c>
      <c r="F5950" s="3">
        <v>38091</v>
      </c>
    </row>
    <row r="5951" spans="1:6" x14ac:dyDescent="0.35">
      <c r="A5951" s="2">
        <v>147</v>
      </c>
      <c r="B5951" s="2">
        <f>_xlfn.XLOOKUP(C5951,country_id!$B$2:$B$326,country_id!$A$2:$A$326,,0)</f>
        <v>259</v>
      </c>
      <c r="C5951" s="2" t="s">
        <v>22</v>
      </c>
      <c r="D5951" s="2" t="s">
        <v>1368</v>
      </c>
      <c r="E5951" s="2" t="s">
        <v>1293</v>
      </c>
      <c r="F5951" s="3">
        <v>38091</v>
      </c>
    </row>
    <row r="5952" spans="1:6" x14ac:dyDescent="0.35">
      <c r="A5952" s="2">
        <v>138</v>
      </c>
      <c r="B5952" s="2">
        <f>_xlfn.XLOOKUP(C5952,country_id!$B$2:$B$326,country_id!$A$2:$A$326,,0)</f>
        <v>106</v>
      </c>
      <c r="C5952" s="2" t="s">
        <v>80</v>
      </c>
      <c r="D5952" s="2" t="s">
        <v>1311</v>
      </c>
      <c r="E5952" s="2" t="s">
        <v>1293</v>
      </c>
      <c r="F5952" s="3">
        <v>38091</v>
      </c>
    </row>
    <row r="5953" spans="1:6" x14ac:dyDescent="0.35">
      <c r="A5953" s="2">
        <v>13</v>
      </c>
      <c r="B5953" s="2">
        <f>_xlfn.XLOOKUP(C5953,country_id!$B$2:$B$326,country_id!$A$2:$A$326,,0)</f>
        <v>47</v>
      </c>
      <c r="C5953" s="2" t="s">
        <v>68</v>
      </c>
      <c r="D5953" s="2" t="s">
        <v>1297</v>
      </c>
      <c r="E5953" s="2" t="s">
        <v>1293</v>
      </c>
      <c r="F5953" s="3">
        <v>38091</v>
      </c>
    </row>
    <row r="5954" spans="1:6" x14ac:dyDescent="0.35">
      <c r="A5954" s="2">
        <v>21</v>
      </c>
      <c r="B5954" s="2">
        <f>_xlfn.XLOOKUP(C5954,country_id!$B$2:$B$326,country_id!$A$2:$A$326,,0)</f>
        <v>198</v>
      </c>
      <c r="C5954" s="2" t="s">
        <v>62</v>
      </c>
      <c r="D5954" s="2" t="s">
        <v>1310</v>
      </c>
      <c r="E5954" s="2" t="s">
        <v>1293</v>
      </c>
      <c r="F5954" s="3">
        <v>38091</v>
      </c>
    </row>
    <row r="5955" spans="1:6" x14ac:dyDescent="0.35">
      <c r="A5955" s="2">
        <v>187</v>
      </c>
      <c r="B5955" s="2">
        <f>_xlfn.XLOOKUP(C5955,country_id!$B$2:$B$326,country_id!$A$2:$A$326,,0)</f>
        <v>122</v>
      </c>
      <c r="C5955" s="2" t="s">
        <v>63</v>
      </c>
      <c r="D5955" s="2" t="s">
        <v>1330</v>
      </c>
      <c r="E5955" s="2" t="s">
        <v>1293</v>
      </c>
      <c r="F5955" s="3">
        <v>38091</v>
      </c>
    </row>
    <row r="5956" spans="1:6" x14ac:dyDescent="0.35">
      <c r="A5956" s="2">
        <v>191</v>
      </c>
      <c r="B5956" s="2">
        <f>_xlfn.XLOOKUP(C5956,country_id!$B$2:$B$326,country_id!$A$2:$A$326,,0)</f>
        <v>266</v>
      </c>
      <c r="C5956" s="2" t="s">
        <v>236</v>
      </c>
      <c r="D5956" s="2" t="s">
        <v>1322</v>
      </c>
      <c r="E5956" s="2" t="s">
        <v>1293</v>
      </c>
      <c r="F5956" s="3">
        <v>38091</v>
      </c>
    </row>
    <row r="5957" spans="1:6" x14ac:dyDescent="0.35">
      <c r="A5957" s="2">
        <v>193</v>
      </c>
      <c r="B5957" s="2">
        <f>_xlfn.XLOOKUP(C5957,country_id!$B$2:$B$326,country_id!$A$2:$A$326,,0)</f>
        <v>247</v>
      </c>
      <c r="C5957" s="2" t="s">
        <v>23</v>
      </c>
      <c r="D5957" s="2" t="s">
        <v>1395</v>
      </c>
      <c r="E5957" s="2" t="s">
        <v>1293</v>
      </c>
      <c r="F5957" s="3">
        <v>38091</v>
      </c>
    </row>
    <row r="5958" spans="1:6" x14ac:dyDescent="0.35">
      <c r="A5958" s="2">
        <v>198</v>
      </c>
      <c r="B5958" s="2">
        <f>_xlfn.XLOOKUP(C5958,country_id!$B$2:$B$326,country_id!$A$2:$A$326,,0)</f>
        <v>78</v>
      </c>
      <c r="C5958" s="2" t="s">
        <v>121</v>
      </c>
      <c r="D5958" s="2" t="s">
        <v>1386</v>
      </c>
      <c r="E5958" s="2" t="s">
        <v>1293</v>
      </c>
      <c r="F5958" s="3">
        <v>38091</v>
      </c>
    </row>
    <row r="5959" spans="1:6" x14ac:dyDescent="0.35">
      <c r="A5959" s="2">
        <v>125</v>
      </c>
      <c r="B5959" s="2">
        <f>_xlfn.XLOOKUP(C5959,country_id!$B$2:$B$326,country_id!$A$2:$A$326,,0)</f>
        <v>31</v>
      </c>
      <c r="C5959" s="2" t="s">
        <v>18</v>
      </c>
      <c r="D5959" s="2" t="s">
        <v>1344</v>
      </c>
      <c r="E5959" s="2" t="s">
        <v>1293</v>
      </c>
      <c r="F5959" s="3">
        <v>38091</v>
      </c>
    </row>
    <row r="5960" spans="1:6" x14ac:dyDescent="0.35">
      <c r="A5960" s="2">
        <v>123</v>
      </c>
      <c r="B5960" s="2">
        <f>_xlfn.XLOOKUP(C5960,country_id!$B$2:$B$326,country_id!$A$2:$A$326,,0)</f>
        <v>165</v>
      </c>
      <c r="C5960" s="2" t="s">
        <v>31</v>
      </c>
      <c r="D5960" s="2" t="s">
        <v>1355</v>
      </c>
      <c r="E5960" s="2" t="s">
        <v>1293</v>
      </c>
      <c r="F5960" s="3">
        <v>38091</v>
      </c>
    </row>
    <row r="5961" spans="1:6" x14ac:dyDescent="0.35">
      <c r="A5961" s="2">
        <v>77</v>
      </c>
      <c r="B5961" s="2">
        <f>_xlfn.XLOOKUP(C5961,country_id!$B$2:$B$326,country_id!$A$2:$A$326,,0)</f>
        <v>323</v>
      </c>
      <c r="C5961" s="2" t="s">
        <v>25</v>
      </c>
      <c r="D5961" s="2" t="s">
        <v>1292</v>
      </c>
      <c r="E5961" s="2" t="s">
        <v>1293</v>
      </c>
      <c r="F5961" s="3">
        <v>38091</v>
      </c>
    </row>
    <row r="5962" spans="1:6" x14ac:dyDescent="0.35">
      <c r="A5962" s="2">
        <v>77</v>
      </c>
      <c r="B5962" s="2">
        <f>_xlfn.XLOOKUP(C5962,country_id!$B$2:$B$326,country_id!$A$2:$A$326,,0)</f>
        <v>159</v>
      </c>
      <c r="C5962" s="2" t="s">
        <v>51</v>
      </c>
      <c r="D5962" s="2" t="s">
        <v>1340</v>
      </c>
      <c r="E5962" s="2" t="s">
        <v>1293</v>
      </c>
      <c r="F5962" s="3">
        <v>38091</v>
      </c>
    </row>
    <row r="5963" spans="1:6" x14ac:dyDescent="0.35">
      <c r="A5963" s="2">
        <v>75</v>
      </c>
      <c r="B5963" s="2">
        <f>_xlfn.XLOOKUP(C5963,country_id!$B$2:$B$326,country_id!$A$2:$A$326,,0)</f>
        <v>140</v>
      </c>
      <c r="C5963" s="2" t="s">
        <v>56</v>
      </c>
      <c r="D5963" s="2" t="s">
        <v>1296</v>
      </c>
      <c r="E5963" s="2" t="s">
        <v>1293</v>
      </c>
      <c r="F5963" s="3">
        <v>38091</v>
      </c>
    </row>
    <row r="5964" spans="1:6" x14ac:dyDescent="0.35">
      <c r="A5964" s="2">
        <v>74</v>
      </c>
      <c r="B5964" s="2">
        <f>_xlfn.XLOOKUP(C5964,country_id!$B$2:$B$326,country_id!$A$2:$A$326,,0)</f>
        <v>148</v>
      </c>
      <c r="C5964" s="2" t="s">
        <v>143</v>
      </c>
      <c r="D5964" s="2" t="s">
        <v>1354</v>
      </c>
      <c r="E5964" s="2" t="s">
        <v>1293</v>
      </c>
      <c r="F5964" s="3">
        <v>38091</v>
      </c>
    </row>
    <row r="5965" spans="1:6" x14ac:dyDescent="0.35">
      <c r="A5965" s="2">
        <v>72</v>
      </c>
      <c r="B5965" s="2">
        <f>_xlfn.XLOOKUP(C5965,country_id!$B$2:$B$326,country_id!$A$2:$A$326,,0)</f>
        <v>44</v>
      </c>
      <c r="C5965" s="2" t="s">
        <v>65</v>
      </c>
      <c r="D5965" s="2" t="s">
        <v>1364</v>
      </c>
      <c r="E5965" s="2" t="s">
        <v>1293</v>
      </c>
      <c r="F5965" s="3">
        <v>38091</v>
      </c>
    </row>
    <row r="5966" spans="1:6" x14ac:dyDescent="0.35">
      <c r="A5966" s="2">
        <v>61</v>
      </c>
      <c r="B5966" s="2">
        <f>_xlfn.XLOOKUP(C5966,country_id!$B$2:$B$326,country_id!$A$2:$A$326,,0)</f>
        <v>82</v>
      </c>
      <c r="C5966" s="2" t="s">
        <v>59</v>
      </c>
      <c r="D5966" s="2" t="s">
        <v>1401</v>
      </c>
      <c r="E5966" s="2" t="s">
        <v>1293</v>
      </c>
      <c r="F5966" s="3">
        <v>38091</v>
      </c>
    </row>
    <row r="5967" spans="1:6" x14ac:dyDescent="0.35">
      <c r="A5967" s="2">
        <v>84</v>
      </c>
      <c r="B5967" s="2">
        <f>_xlfn.XLOOKUP(C5967,country_id!$B$2:$B$326,country_id!$A$2:$A$326,,0)</f>
        <v>110</v>
      </c>
      <c r="C5967" s="2" t="s">
        <v>35</v>
      </c>
      <c r="D5967" s="2" t="s">
        <v>1307</v>
      </c>
      <c r="E5967" s="2" t="s">
        <v>1293</v>
      </c>
      <c r="F5967" s="3">
        <v>38091</v>
      </c>
    </row>
    <row r="5968" spans="1:6" x14ac:dyDescent="0.35">
      <c r="A5968" s="2">
        <v>102</v>
      </c>
      <c r="B5968" s="2">
        <f>_xlfn.XLOOKUP(C5968,country_id!$B$2:$B$326,country_id!$A$2:$A$326,,0)</f>
        <v>297</v>
      </c>
      <c r="C5968" s="2" t="s">
        <v>76</v>
      </c>
      <c r="D5968" s="2" t="s">
        <v>1371</v>
      </c>
      <c r="E5968" s="2" t="s">
        <v>1293</v>
      </c>
      <c r="F5968" s="3">
        <v>38091</v>
      </c>
    </row>
    <row r="5969" spans="1:6" x14ac:dyDescent="0.35">
      <c r="A5969" s="2">
        <v>100</v>
      </c>
      <c r="B5969" s="2">
        <f>_xlfn.XLOOKUP(C5969,country_id!$B$2:$B$326,country_id!$A$2:$A$326,,0)</f>
        <v>234</v>
      </c>
      <c r="C5969" s="2" t="s">
        <v>13</v>
      </c>
      <c r="D5969" s="2" t="s">
        <v>1321</v>
      </c>
      <c r="E5969" s="2" t="s">
        <v>1293</v>
      </c>
      <c r="F5969" s="3">
        <v>38091</v>
      </c>
    </row>
    <row r="5970" spans="1:6" x14ac:dyDescent="0.35">
      <c r="A5970" s="2">
        <v>99</v>
      </c>
      <c r="B5970" s="2">
        <f>_xlfn.XLOOKUP(C5970,country_id!$B$2:$B$326,country_id!$A$2:$A$326,,0)</f>
        <v>289</v>
      </c>
      <c r="C5970" s="2" t="s">
        <v>66</v>
      </c>
      <c r="D5970" s="2" t="s">
        <v>1350</v>
      </c>
      <c r="E5970" s="2" t="s">
        <v>1293</v>
      </c>
      <c r="F5970" s="3">
        <v>38091</v>
      </c>
    </row>
    <row r="5971" spans="1:6" x14ac:dyDescent="0.35">
      <c r="A5971" s="2">
        <v>91</v>
      </c>
      <c r="B5971" s="2">
        <f>_xlfn.XLOOKUP(C5971,country_id!$B$2:$B$326,country_id!$A$2:$A$326,,0)</f>
        <v>121</v>
      </c>
      <c r="C5971" s="2" t="s">
        <v>71</v>
      </c>
      <c r="D5971" s="2" t="s">
        <v>1360</v>
      </c>
      <c r="E5971" s="2" t="s">
        <v>1293</v>
      </c>
      <c r="F5971" s="3">
        <v>38091</v>
      </c>
    </row>
    <row r="5972" spans="1:6" x14ac:dyDescent="0.35">
      <c r="A5972" s="2">
        <v>90</v>
      </c>
      <c r="B5972" s="2">
        <f>_xlfn.XLOOKUP(C5972,country_id!$B$2:$B$326,country_id!$A$2:$A$326,,0)</f>
        <v>10</v>
      </c>
      <c r="C5972" s="2" t="s">
        <v>36</v>
      </c>
      <c r="D5972" s="2" t="s">
        <v>1338</v>
      </c>
      <c r="E5972" s="2" t="s">
        <v>1293</v>
      </c>
      <c r="F5972" s="3">
        <v>38091</v>
      </c>
    </row>
    <row r="5973" spans="1:6" x14ac:dyDescent="0.35">
      <c r="A5973" s="2">
        <v>124</v>
      </c>
      <c r="B5973" s="2">
        <f>_xlfn.XLOOKUP(C5973,country_id!$B$2:$B$326,country_id!$A$2:$A$326,,0)</f>
        <v>157</v>
      </c>
      <c r="C5973" s="2" t="s">
        <v>26</v>
      </c>
      <c r="D5973" s="2" t="s">
        <v>1328</v>
      </c>
      <c r="E5973" s="2" t="s">
        <v>1293</v>
      </c>
      <c r="F5973" s="3">
        <v>38091</v>
      </c>
    </row>
    <row r="5974" spans="1:6" x14ac:dyDescent="0.35">
      <c r="A5974" s="2">
        <v>30</v>
      </c>
      <c r="B5974" s="2">
        <f>_xlfn.XLOOKUP(C5974,country_id!$B$2:$B$326,country_id!$A$2:$A$326,,0)</f>
        <v>188</v>
      </c>
      <c r="C5974" s="2" t="s">
        <v>85</v>
      </c>
      <c r="D5974" s="2" t="s">
        <v>1305</v>
      </c>
      <c r="E5974" s="2" t="s">
        <v>1293</v>
      </c>
      <c r="F5974" s="3">
        <v>38091</v>
      </c>
    </row>
    <row r="5975" spans="1:6" x14ac:dyDescent="0.35">
      <c r="A5975" s="2">
        <v>104</v>
      </c>
      <c r="B5975" s="2">
        <f>_xlfn.XLOOKUP(C5975,country_id!$B$2:$B$326,country_id!$A$2:$A$326,,0)</f>
        <v>64</v>
      </c>
      <c r="C5975" s="2" t="s">
        <v>41</v>
      </c>
      <c r="D5975" s="2" t="s">
        <v>1369</v>
      </c>
      <c r="E5975" s="2" t="s">
        <v>1293</v>
      </c>
      <c r="F5975" s="3">
        <v>38091</v>
      </c>
    </row>
    <row r="5976" spans="1:6" x14ac:dyDescent="0.35">
      <c r="A5976" s="2">
        <v>107</v>
      </c>
      <c r="B5976" s="2">
        <f>_xlfn.XLOOKUP(C5976,country_id!$B$2:$B$326,country_id!$A$2:$A$326,,0)</f>
        <v>167</v>
      </c>
      <c r="C5976" s="2" t="s">
        <v>74</v>
      </c>
      <c r="D5976" s="2" t="s">
        <v>1302</v>
      </c>
      <c r="E5976" s="2" t="s">
        <v>1293</v>
      </c>
      <c r="F5976" s="3">
        <v>38091</v>
      </c>
    </row>
    <row r="5977" spans="1:6" x14ac:dyDescent="0.35">
      <c r="A5977" s="2">
        <v>107</v>
      </c>
      <c r="B5977" s="2">
        <f>_xlfn.XLOOKUP(C5977,country_id!$B$2:$B$326,country_id!$A$2:$A$326,,0)</f>
        <v>274</v>
      </c>
      <c r="C5977" s="2" t="s">
        <v>29</v>
      </c>
      <c r="D5977" s="2" t="s">
        <v>1333</v>
      </c>
      <c r="E5977" s="2" t="s">
        <v>1293</v>
      </c>
      <c r="F5977" s="3">
        <v>38091</v>
      </c>
    </row>
    <row r="5978" spans="1:6" x14ac:dyDescent="0.35">
      <c r="A5978" s="2">
        <v>112</v>
      </c>
      <c r="B5978" s="2">
        <f>_xlfn.XLOOKUP(C5978,country_id!$B$2:$B$326,country_id!$A$2:$A$326,,0)</f>
        <v>158</v>
      </c>
      <c r="C5978" s="2" t="s">
        <v>48</v>
      </c>
      <c r="D5978" s="2" t="s">
        <v>1374</v>
      </c>
      <c r="E5978" s="2" t="s">
        <v>1293</v>
      </c>
      <c r="F5978" s="3">
        <v>38091</v>
      </c>
    </row>
    <row r="5979" spans="1:6" x14ac:dyDescent="0.35">
      <c r="A5979" s="2">
        <v>113</v>
      </c>
      <c r="B5979" s="2">
        <f>_xlfn.XLOOKUP(C5979,country_id!$B$2:$B$326,country_id!$A$2:$A$326,,0)</f>
        <v>38</v>
      </c>
      <c r="C5979" s="2" t="s">
        <v>54</v>
      </c>
      <c r="D5979" s="2" t="s">
        <v>1352</v>
      </c>
      <c r="E5979" s="2" t="s">
        <v>1293</v>
      </c>
      <c r="F5979" s="3">
        <v>38091</v>
      </c>
    </row>
    <row r="5980" spans="1:6" x14ac:dyDescent="0.35">
      <c r="A5980" s="2">
        <v>116</v>
      </c>
      <c r="B5980" s="2">
        <f>_xlfn.XLOOKUP(C5980,country_id!$B$2:$B$326,country_id!$A$2:$A$326,,0)</f>
        <v>103</v>
      </c>
      <c r="C5980" s="2" t="s">
        <v>28</v>
      </c>
      <c r="D5980" s="2" t="s">
        <v>1309</v>
      </c>
      <c r="E5980" s="2" t="s">
        <v>1293</v>
      </c>
      <c r="F5980" s="3">
        <v>38091</v>
      </c>
    </row>
    <row r="5981" spans="1:6" x14ac:dyDescent="0.35">
      <c r="A5981" s="2">
        <v>119</v>
      </c>
      <c r="B5981" s="2">
        <f>_xlfn.XLOOKUP(C5981,country_id!$B$2:$B$326,country_id!$A$2:$A$326,,0)</f>
        <v>178</v>
      </c>
      <c r="C5981" s="2" t="s">
        <v>113</v>
      </c>
      <c r="D5981" s="2" t="s">
        <v>1332</v>
      </c>
      <c r="E5981" s="2" t="s">
        <v>1293</v>
      </c>
      <c r="F5981" s="3">
        <v>38091</v>
      </c>
    </row>
    <row r="5982" spans="1:6" x14ac:dyDescent="0.35">
      <c r="A5982" s="2">
        <v>119</v>
      </c>
      <c r="B5982" s="2">
        <f>_xlfn.XLOOKUP(C5982,country_id!$B$2:$B$326,country_id!$A$2:$A$326,,0)</f>
        <v>92</v>
      </c>
      <c r="C5982" s="2" t="s">
        <v>83</v>
      </c>
      <c r="D5982" s="2" t="s">
        <v>1336</v>
      </c>
      <c r="E5982" s="2" t="s">
        <v>1293</v>
      </c>
      <c r="F5982" s="3">
        <v>38091</v>
      </c>
    </row>
    <row r="5983" spans="1:6" x14ac:dyDescent="0.35">
      <c r="A5983" s="2">
        <v>32</v>
      </c>
      <c r="B5983" s="2">
        <f>_xlfn.XLOOKUP(C5983,country_id!$B$2:$B$326,country_id!$A$2:$A$326,,0)</f>
        <v>255</v>
      </c>
      <c r="C5983" s="2" t="s">
        <v>44</v>
      </c>
      <c r="D5983" s="2" t="s">
        <v>1303</v>
      </c>
      <c r="E5983" s="2" t="s">
        <v>1293</v>
      </c>
      <c r="F5983" s="3">
        <v>38091</v>
      </c>
    </row>
    <row r="5984" spans="1:6" x14ac:dyDescent="0.35">
      <c r="A5984" s="2">
        <v>34</v>
      </c>
      <c r="B5984" s="2">
        <f>_xlfn.XLOOKUP(C5984,country_id!$B$2:$B$326,country_id!$A$2:$A$326,,0)</f>
        <v>292</v>
      </c>
      <c r="C5984" s="2" t="s">
        <v>50</v>
      </c>
      <c r="D5984" s="2" t="s">
        <v>1308</v>
      </c>
      <c r="E5984" s="2" t="s">
        <v>1293</v>
      </c>
      <c r="F5984" s="3">
        <v>38091</v>
      </c>
    </row>
    <row r="5985" spans="1:6" x14ac:dyDescent="0.35">
      <c r="A5985" s="2">
        <v>54</v>
      </c>
      <c r="B5985" s="2">
        <f>_xlfn.XLOOKUP(C5985,country_id!$B$2:$B$326,country_id!$A$2:$A$326,,0)</f>
        <v>6</v>
      </c>
      <c r="C5985" s="2" t="s">
        <v>38</v>
      </c>
      <c r="D5985" s="2" t="s">
        <v>1294</v>
      </c>
      <c r="E5985" s="2" t="s">
        <v>1293</v>
      </c>
      <c r="F5985" s="3">
        <v>38091</v>
      </c>
    </row>
    <row r="5986" spans="1:6" x14ac:dyDescent="0.35">
      <c r="A5986" s="2">
        <v>49</v>
      </c>
      <c r="B5986" s="2">
        <f>_xlfn.XLOOKUP(C5986,country_id!$B$2:$B$326,country_id!$A$2:$A$326,,0)</f>
        <v>325</v>
      </c>
      <c r="C5986" s="2" t="s">
        <v>266</v>
      </c>
      <c r="D5986" s="2" t="s">
        <v>1301</v>
      </c>
      <c r="E5986" s="2" t="s">
        <v>1293</v>
      </c>
      <c r="F5986" s="3">
        <v>38091</v>
      </c>
    </row>
    <row r="5987" spans="1:6" x14ac:dyDescent="0.35">
      <c r="A5987" s="2">
        <v>46</v>
      </c>
      <c r="B5987" s="2">
        <f>_xlfn.XLOOKUP(C5987,country_id!$B$2:$B$326,country_id!$A$2:$A$326,,0)</f>
        <v>170</v>
      </c>
      <c r="C5987" s="2" t="s">
        <v>79</v>
      </c>
      <c r="D5987" s="2" t="s">
        <v>1353</v>
      </c>
      <c r="E5987" s="2" t="s">
        <v>1293</v>
      </c>
      <c r="F5987" s="3">
        <v>38091</v>
      </c>
    </row>
    <row r="5988" spans="1:6" x14ac:dyDescent="0.35">
      <c r="A5988" s="2">
        <v>40</v>
      </c>
      <c r="B5988" s="2">
        <f>_xlfn.XLOOKUP(C5988,country_id!$B$2:$B$326,country_id!$A$2:$A$326,,0)</f>
        <v>268</v>
      </c>
      <c r="C5988" s="2" t="s">
        <v>47</v>
      </c>
      <c r="D5988" s="2" t="s">
        <v>1347</v>
      </c>
      <c r="E5988" s="2" t="s">
        <v>1293</v>
      </c>
      <c r="F5988" s="3">
        <v>38091</v>
      </c>
    </row>
    <row r="5989" spans="1:6" x14ac:dyDescent="0.35">
      <c r="A5989" s="2">
        <v>35</v>
      </c>
      <c r="B5989" s="2">
        <f>_xlfn.XLOOKUP(C5989,country_id!$B$2:$B$326,country_id!$A$2:$A$326,,0)</f>
        <v>84</v>
      </c>
      <c r="C5989" s="2" t="s">
        <v>73</v>
      </c>
      <c r="D5989" s="2" t="s">
        <v>1298</v>
      </c>
      <c r="E5989" s="2" t="s">
        <v>1293</v>
      </c>
      <c r="F5989" s="3">
        <v>38091</v>
      </c>
    </row>
    <row r="5990" spans="1:6" x14ac:dyDescent="0.35">
      <c r="A5990" s="2">
        <v>134</v>
      </c>
      <c r="B5990" s="2">
        <f>_xlfn.XLOOKUP(C5990,country_id!$B$2:$B$326,country_id!$A$2:$A$326,,0)</f>
        <v>93</v>
      </c>
      <c r="C5990" s="2" t="s">
        <v>12</v>
      </c>
      <c r="D5990" s="2" t="s">
        <v>1373</v>
      </c>
      <c r="E5990" s="2" t="s">
        <v>1293</v>
      </c>
      <c r="F5990" s="3">
        <v>38119</v>
      </c>
    </row>
    <row r="5991" spans="1:6" x14ac:dyDescent="0.35">
      <c r="A5991" s="2">
        <v>138</v>
      </c>
      <c r="B5991" s="2">
        <f>_xlfn.XLOOKUP(C5991,country_id!$B$2:$B$326,country_id!$A$2:$A$326,,0)</f>
        <v>106</v>
      </c>
      <c r="C5991" s="2" t="s">
        <v>80</v>
      </c>
      <c r="D5991" s="2" t="s">
        <v>1311</v>
      </c>
      <c r="E5991" s="2" t="s">
        <v>1293</v>
      </c>
      <c r="F5991" s="3">
        <v>38119</v>
      </c>
    </row>
    <row r="5992" spans="1:6" x14ac:dyDescent="0.35">
      <c r="A5992" s="2">
        <v>142</v>
      </c>
      <c r="B5992" s="2">
        <f>_xlfn.XLOOKUP(C5992,country_id!$B$2:$B$326,country_id!$A$2:$A$326,,0)</f>
        <v>191</v>
      </c>
      <c r="C5992" s="2" t="s">
        <v>69</v>
      </c>
      <c r="D5992" s="2" t="s">
        <v>1323</v>
      </c>
      <c r="E5992" s="2" t="s">
        <v>1293</v>
      </c>
      <c r="F5992" s="3">
        <v>38119</v>
      </c>
    </row>
    <row r="5993" spans="1:6" x14ac:dyDescent="0.35">
      <c r="A5993" s="2">
        <v>144</v>
      </c>
      <c r="B5993" s="2">
        <f>_xlfn.XLOOKUP(C5993,country_id!$B$2:$B$326,country_id!$A$2:$A$326,,0)</f>
        <v>50</v>
      </c>
      <c r="C5993" s="2" t="s">
        <v>82</v>
      </c>
      <c r="D5993" s="2" t="s">
        <v>1342</v>
      </c>
      <c r="E5993" s="2" t="s">
        <v>1293</v>
      </c>
      <c r="F5993" s="3">
        <v>38119</v>
      </c>
    </row>
    <row r="5994" spans="1:6" x14ac:dyDescent="0.35">
      <c r="A5994" s="2">
        <v>147</v>
      </c>
      <c r="B5994" s="2">
        <f>_xlfn.XLOOKUP(C5994,country_id!$B$2:$B$326,country_id!$A$2:$A$326,,0)</f>
        <v>45</v>
      </c>
      <c r="C5994" s="2" t="s">
        <v>148</v>
      </c>
      <c r="D5994" s="2" t="s">
        <v>1351</v>
      </c>
      <c r="E5994" s="2" t="s">
        <v>1293</v>
      </c>
      <c r="F5994" s="3">
        <v>38119</v>
      </c>
    </row>
    <row r="5995" spans="1:6" x14ac:dyDescent="0.35">
      <c r="A5995" s="2">
        <v>148</v>
      </c>
      <c r="B5995" s="2">
        <f>_xlfn.XLOOKUP(C5995,country_id!$B$2:$B$326,country_id!$A$2:$A$326,,0)</f>
        <v>259</v>
      </c>
      <c r="C5995" s="2" t="s">
        <v>22</v>
      </c>
      <c r="D5995" s="2" t="s">
        <v>1368</v>
      </c>
      <c r="E5995" s="2" t="s">
        <v>1293</v>
      </c>
      <c r="F5995" s="3">
        <v>38119</v>
      </c>
    </row>
    <row r="5996" spans="1:6" x14ac:dyDescent="0.35">
      <c r="A5996" s="2">
        <v>128</v>
      </c>
      <c r="B5996" s="2">
        <f>_xlfn.XLOOKUP(C5996,country_id!$B$2:$B$326,country_id!$A$2:$A$326,,0)</f>
        <v>189</v>
      </c>
      <c r="C5996" s="2" t="s">
        <v>45</v>
      </c>
      <c r="D5996" s="2" t="s">
        <v>1334</v>
      </c>
      <c r="E5996" s="2" t="s">
        <v>1293</v>
      </c>
      <c r="F5996" s="3">
        <v>38119</v>
      </c>
    </row>
    <row r="5997" spans="1:6" x14ac:dyDescent="0.35">
      <c r="A5997" s="2">
        <v>106</v>
      </c>
      <c r="B5997" s="2">
        <f>_xlfn.XLOOKUP(C5997,country_id!$B$2:$B$326,country_id!$A$2:$A$326,,0)</f>
        <v>167</v>
      </c>
      <c r="C5997" s="2" t="s">
        <v>74</v>
      </c>
      <c r="D5997" s="2" t="s">
        <v>1302</v>
      </c>
      <c r="E5997" s="2" t="s">
        <v>1293</v>
      </c>
      <c r="F5997" s="3">
        <v>38119</v>
      </c>
    </row>
    <row r="5998" spans="1:6" x14ac:dyDescent="0.35">
      <c r="A5998" s="2">
        <v>107</v>
      </c>
      <c r="B5998" s="2">
        <f>_xlfn.XLOOKUP(C5998,country_id!$B$2:$B$326,country_id!$A$2:$A$326,,0)</f>
        <v>274</v>
      </c>
      <c r="C5998" s="2" t="s">
        <v>29</v>
      </c>
      <c r="D5998" s="2" t="s">
        <v>1333</v>
      </c>
      <c r="E5998" s="2" t="s">
        <v>1293</v>
      </c>
      <c r="F5998" s="3">
        <v>38119</v>
      </c>
    </row>
    <row r="5999" spans="1:6" x14ac:dyDescent="0.35">
      <c r="A5999" s="2">
        <v>113</v>
      </c>
      <c r="B5999" s="2">
        <f>_xlfn.XLOOKUP(C5999,country_id!$B$2:$B$326,country_id!$A$2:$A$326,,0)</f>
        <v>38</v>
      </c>
      <c r="C5999" s="2" t="s">
        <v>54</v>
      </c>
      <c r="D5999" s="2" t="s">
        <v>1352</v>
      </c>
      <c r="E5999" s="2" t="s">
        <v>1293</v>
      </c>
      <c r="F5999" s="3">
        <v>38119</v>
      </c>
    </row>
    <row r="6000" spans="1:6" x14ac:dyDescent="0.35">
      <c r="A6000" s="2">
        <v>115</v>
      </c>
      <c r="B6000" s="2">
        <f>_xlfn.XLOOKUP(C6000,country_id!$B$2:$B$326,country_id!$A$2:$A$326,,0)</f>
        <v>158</v>
      </c>
      <c r="C6000" s="2" t="s">
        <v>48</v>
      </c>
      <c r="D6000" s="2" t="s">
        <v>1374</v>
      </c>
      <c r="E6000" s="2" t="s">
        <v>1293</v>
      </c>
      <c r="F6000" s="3">
        <v>38119</v>
      </c>
    </row>
    <row r="6001" spans="1:6" x14ac:dyDescent="0.35">
      <c r="A6001" s="2">
        <v>118</v>
      </c>
      <c r="B6001" s="2">
        <f>_xlfn.XLOOKUP(C6001,country_id!$B$2:$B$326,country_id!$A$2:$A$326,,0)</f>
        <v>103</v>
      </c>
      <c r="C6001" s="2" t="s">
        <v>28</v>
      </c>
      <c r="D6001" s="2" t="s">
        <v>1309</v>
      </c>
      <c r="E6001" s="2" t="s">
        <v>1293</v>
      </c>
      <c r="F6001" s="3">
        <v>38119</v>
      </c>
    </row>
    <row r="6002" spans="1:6" x14ac:dyDescent="0.35">
      <c r="A6002" s="2">
        <v>118</v>
      </c>
      <c r="B6002" s="2">
        <f>_xlfn.XLOOKUP(C6002,country_id!$B$2:$B$326,country_id!$A$2:$A$326,,0)</f>
        <v>178</v>
      </c>
      <c r="C6002" s="2" t="s">
        <v>113</v>
      </c>
      <c r="D6002" s="2" t="s">
        <v>1332</v>
      </c>
      <c r="E6002" s="2" t="s">
        <v>1293</v>
      </c>
      <c r="F6002" s="3">
        <v>38119</v>
      </c>
    </row>
    <row r="6003" spans="1:6" x14ac:dyDescent="0.35">
      <c r="A6003" s="2">
        <v>120</v>
      </c>
      <c r="B6003" s="2">
        <f>_xlfn.XLOOKUP(C6003,country_id!$B$2:$B$326,country_id!$A$2:$A$326,,0)</f>
        <v>92</v>
      </c>
      <c r="C6003" s="2" t="s">
        <v>83</v>
      </c>
      <c r="D6003" s="2" t="s">
        <v>1336</v>
      </c>
      <c r="E6003" s="2" t="s">
        <v>1293</v>
      </c>
      <c r="F6003" s="3">
        <v>38119</v>
      </c>
    </row>
    <row r="6004" spans="1:6" x14ac:dyDescent="0.35">
      <c r="A6004" s="2">
        <v>124</v>
      </c>
      <c r="B6004" s="2">
        <f>_xlfn.XLOOKUP(C6004,country_id!$B$2:$B$326,country_id!$A$2:$A$326,,0)</f>
        <v>165</v>
      </c>
      <c r="C6004" s="2" t="s">
        <v>31</v>
      </c>
      <c r="D6004" s="2" t="s">
        <v>1355</v>
      </c>
      <c r="E6004" s="2" t="s">
        <v>1293</v>
      </c>
      <c r="F6004" s="3">
        <v>38119</v>
      </c>
    </row>
    <row r="6005" spans="1:6" x14ac:dyDescent="0.35">
      <c r="A6005" s="2">
        <v>125</v>
      </c>
      <c r="B6005" s="2">
        <f>_xlfn.XLOOKUP(C6005,country_id!$B$2:$B$326,country_id!$A$2:$A$326,,0)</f>
        <v>31</v>
      </c>
      <c r="C6005" s="2" t="s">
        <v>18</v>
      </c>
      <c r="D6005" s="2" t="s">
        <v>1344</v>
      </c>
      <c r="E6005" s="2" t="s">
        <v>1293</v>
      </c>
      <c r="F6005" s="3">
        <v>38119</v>
      </c>
    </row>
    <row r="6006" spans="1:6" x14ac:dyDescent="0.35">
      <c r="A6006" s="2">
        <v>126</v>
      </c>
      <c r="B6006" s="2">
        <f>_xlfn.XLOOKUP(C6006,country_id!$B$2:$B$326,country_id!$A$2:$A$326,,0)</f>
        <v>157</v>
      </c>
      <c r="C6006" s="2" t="s">
        <v>26</v>
      </c>
      <c r="D6006" s="2" t="s">
        <v>1328</v>
      </c>
      <c r="E6006" s="2" t="s">
        <v>1293</v>
      </c>
      <c r="F6006" s="3">
        <v>38119</v>
      </c>
    </row>
    <row r="6007" spans="1:6" x14ac:dyDescent="0.35">
      <c r="A6007" s="2">
        <v>105</v>
      </c>
      <c r="B6007" s="2">
        <f>_xlfn.XLOOKUP(C6007,country_id!$B$2:$B$326,country_id!$A$2:$A$326,,0)</f>
        <v>64</v>
      </c>
      <c r="C6007" s="2" t="s">
        <v>41</v>
      </c>
      <c r="D6007" s="2" t="s">
        <v>1369</v>
      </c>
      <c r="E6007" s="2" t="s">
        <v>1293</v>
      </c>
      <c r="F6007" s="3">
        <v>38119</v>
      </c>
    </row>
    <row r="6008" spans="1:6" x14ac:dyDescent="0.35">
      <c r="A6008" s="2">
        <v>156</v>
      </c>
      <c r="B6008" s="2">
        <f>_xlfn.XLOOKUP(C6008,country_id!$B$2:$B$326,country_id!$A$2:$A$326,,0)</f>
        <v>56</v>
      </c>
      <c r="C6008" s="2" t="s">
        <v>255</v>
      </c>
      <c r="D6008" s="2" t="s">
        <v>1315</v>
      </c>
      <c r="E6008" s="2" t="s">
        <v>1293</v>
      </c>
      <c r="F6008" s="3">
        <v>38119</v>
      </c>
    </row>
    <row r="6009" spans="1:6" x14ac:dyDescent="0.35">
      <c r="A6009" s="2">
        <v>187</v>
      </c>
      <c r="B6009" s="2">
        <f>_xlfn.XLOOKUP(C6009,country_id!$B$2:$B$326,country_id!$A$2:$A$326,,0)</f>
        <v>122</v>
      </c>
      <c r="C6009" s="2" t="s">
        <v>63</v>
      </c>
      <c r="D6009" s="2" t="s">
        <v>1330</v>
      </c>
      <c r="E6009" s="2" t="s">
        <v>1293</v>
      </c>
      <c r="F6009" s="3">
        <v>38119</v>
      </c>
    </row>
    <row r="6010" spans="1:6" x14ac:dyDescent="0.35">
      <c r="A6010" s="2">
        <v>191</v>
      </c>
      <c r="B6010" s="2">
        <f>_xlfn.XLOOKUP(C6010,country_id!$B$2:$B$326,country_id!$A$2:$A$326,,0)</f>
        <v>266</v>
      </c>
      <c r="C6010" s="2" t="s">
        <v>236</v>
      </c>
      <c r="D6010" s="2" t="s">
        <v>1322</v>
      </c>
      <c r="E6010" s="2" t="s">
        <v>1293</v>
      </c>
      <c r="F6010" s="3">
        <v>38119</v>
      </c>
    </row>
    <row r="6011" spans="1:6" x14ac:dyDescent="0.35">
      <c r="A6011" s="2">
        <v>193</v>
      </c>
      <c r="B6011" s="2">
        <f>_xlfn.XLOOKUP(C6011,country_id!$B$2:$B$326,country_id!$A$2:$A$326,,0)</f>
        <v>247</v>
      </c>
      <c r="C6011" s="2" t="s">
        <v>23</v>
      </c>
      <c r="D6011" s="2" t="s">
        <v>1395</v>
      </c>
      <c r="E6011" s="2" t="s">
        <v>1293</v>
      </c>
      <c r="F6011" s="3">
        <v>38119</v>
      </c>
    </row>
    <row r="6012" spans="1:6" x14ac:dyDescent="0.35">
      <c r="A6012" s="2">
        <v>198</v>
      </c>
      <c r="B6012" s="2">
        <f>_xlfn.XLOOKUP(C6012,country_id!$B$2:$B$326,country_id!$A$2:$A$326,,0)</f>
        <v>78</v>
      </c>
      <c r="C6012" s="2" t="s">
        <v>121</v>
      </c>
      <c r="D6012" s="2" t="s">
        <v>1386</v>
      </c>
      <c r="E6012" s="2" t="s">
        <v>1293</v>
      </c>
      <c r="F6012" s="3">
        <v>38119</v>
      </c>
    </row>
    <row r="6013" spans="1:6" x14ac:dyDescent="0.35">
      <c r="A6013" s="2">
        <v>157</v>
      </c>
      <c r="B6013" s="2">
        <f>_xlfn.XLOOKUP(C6013,country_id!$B$2:$B$326,country_id!$A$2:$A$326,,0)</f>
        <v>90</v>
      </c>
      <c r="C6013" s="2" t="s">
        <v>1396</v>
      </c>
      <c r="D6013" s="2" t="s">
        <v>1397</v>
      </c>
      <c r="E6013" s="2" t="s">
        <v>1293</v>
      </c>
      <c r="F6013" s="3">
        <v>38119</v>
      </c>
    </row>
    <row r="6014" spans="1:6" x14ac:dyDescent="0.35">
      <c r="A6014" s="2">
        <v>160</v>
      </c>
      <c r="B6014" s="2">
        <f>_xlfn.XLOOKUP(C6014,country_id!$B$2:$B$326,country_id!$A$2:$A$326,,0)</f>
        <v>284</v>
      </c>
      <c r="C6014" s="2" t="s">
        <v>77</v>
      </c>
      <c r="D6014" s="2" t="s">
        <v>1363</v>
      </c>
      <c r="E6014" s="2" t="s">
        <v>1293</v>
      </c>
      <c r="F6014" s="3">
        <v>38119</v>
      </c>
    </row>
    <row r="6015" spans="1:6" x14ac:dyDescent="0.35">
      <c r="A6015" s="2">
        <v>161</v>
      </c>
      <c r="B6015" s="2">
        <f>_xlfn.XLOOKUP(C6015,country_id!$B$2:$B$326,country_id!$A$2:$A$326,,0)</f>
        <v>89</v>
      </c>
      <c r="C6015" s="2" t="s">
        <v>53</v>
      </c>
      <c r="D6015" s="2" t="s">
        <v>1312</v>
      </c>
      <c r="E6015" s="2" t="s">
        <v>1293</v>
      </c>
      <c r="F6015" s="3">
        <v>38119</v>
      </c>
    </row>
    <row r="6016" spans="1:6" x14ac:dyDescent="0.35">
      <c r="A6016" s="2">
        <v>169</v>
      </c>
      <c r="B6016" s="2">
        <f>_xlfn.XLOOKUP(C6016,country_id!$B$2:$B$326,country_id!$A$2:$A$326,,0)</f>
        <v>197</v>
      </c>
      <c r="C6016" s="2" t="s">
        <v>39</v>
      </c>
      <c r="D6016" s="2" t="s">
        <v>1375</v>
      </c>
      <c r="E6016" s="2" t="s">
        <v>1293</v>
      </c>
      <c r="F6016" s="3">
        <v>38119</v>
      </c>
    </row>
    <row r="6017" spans="1:6" x14ac:dyDescent="0.35">
      <c r="A6017" s="2">
        <v>170</v>
      </c>
      <c r="B6017" s="2">
        <f>_xlfn.XLOOKUP(C6017,country_id!$B$2:$B$326,country_id!$A$2:$A$326,,0)</f>
        <v>177</v>
      </c>
      <c r="C6017" s="2" t="s">
        <v>60</v>
      </c>
      <c r="D6017" s="2" t="s">
        <v>1343</v>
      </c>
      <c r="E6017" s="2" t="s">
        <v>1293</v>
      </c>
      <c r="F6017" s="3">
        <v>38119</v>
      </c>
    </row>
    <row r="6018" spans="1:6" x14ac:dyDescent="0.35">
      <c r="A6018" s="2">
        <v>176</v>
      </c>
      <c r="B6018" s="2">
        <f>_xlfn.XLOOKUP(C6018,country_id!$B$2:$B$326,country_id!$A$2:$A$326,,0)</f>
        <v>54</v>
      </c>
      <c r="C6018" s="2" t="s">
        <v>32</v>
      </c>
      <c r="D6018" s="2" t="s">
        <v>1324</v>
      </c>
      <c r="E6018" s="2" t="s">
        <v>1293</v>
      </c>
      <c r="F6018" s="3">
        <v>38119</v>
      </c>
    </row>
    <row r="6019" spans="1:6" x14ac:dyDescent="0.35">
      <c r="A6019" s="2">
        <v>168</v>
      </c>
      <c r="B6019" s="2">
        <f>_xlfn.XLOOKUP(C6019,country_id!$B$2:$B$326,country_id!$A$2:$A$326,,0)</f>
        <v>257</v>
      </c>
      <c r="C6019" s="2" t="s">
        <v>155</v>
      </c>
      <c r="D6019" s="2" t="s">
        <v>1325</v>
      </c>
      <c r="E6019" s="2" t="s">
        <v>1293</v>
      </c>
      <c r="F6019" s="3">
        <v>38119</v>
      </c>
    </row>
    <row r="6020" spans="1:6" x14ac:dyDescent="0.35">
      <c r="A6020" s="2">
        <v>101</v>
      </c>
      <c r="B6020" s="2">
        <f>_xlfn.XLOOKUP(C6020,country_id!$B$2:$B$326,country_id!$A$2:$A$326,,0)</f>
        <v>297</v>
      </c>
      <c r="C6020" s="2" t="s">
        <v>76</v>
      </c>
      <c r="D6020" s="2" t="s">
        <v>1371</v>
      </c>
      <c r="E6020" s="2" t="s">
        <v>1293</v>
      </c>
      <c r="F6020" s="3">
        <v>38119</v>
      </c>
    </row>
    <row r="6021" spans="1:6" x14ac:dyDescent="0.35">
      <c r="A6021" s="2">
        <v>31</v>
      </c>
      <c r="B6021" s="2">
        <f>_xlfn.XLOOKUP(C6021,country_id!$B$2:$B$326,country_id!$A$2:$A$326,,0)</f>
        <v>255</v>
      </c>
      <c r="C6021" s="2" t="s">
        <v>44</v>
      </c>
      <c r="D6021" s="2" t="s">
        <v>1303</v>
      </c>
      <c r="E6021" s="2" t="s">
        <v>1293</v>
      </c>
      <c r="F6021" s="3">
        <v>38119</v>
      </c>
    </row>
    <row r="6022" spans="1:6" x14ac:dyDescent="0.35">
      <c r="A6022" s="2">
        <v>32</v>
      </c>
      <c r="B6022" s="2">
        <f>_xlfn.XLOOKUP(C6022,country_id!$B$2:$B$326,country_id!$A$2:$A$326,,0)</f>
        <v>188</v>
      </c>
      <c r="C6022" s="2" t="s">
        <v>85</v>
      </c>
      <c r="D6022" s="2" t="s">
        <v>1305</v>
      </c>
      <c r="E6022" s="2" t="s">
        <v>1293</v>
      </c>
      <c r="F6022" s="3">
        <v>38119</v>
      </c>
    </row>
    <row r="6023" spans="1:6" x14ac:dyDescent="0.35">
      <c r="A6023" s="2">
        <v>33</v>
      </c>
      <c r="B6023" s="2">
        <f>_xlfn.XLOOKUP(C6023,country_id!$B$2:$B$326,country_id!$A$2:$A$326,,0)</f>
        <v>292</v>
      </c>
      <c r="C6023" s="2" t="s">
        <v>50</v>
      </c>
      <c r="D6023" s="2" t="s">
        <v>1308</v>
      </c>
      <c r="E6023" s="2" t="s">
        <v>1293</v>
      </c>
      <c r="F6023" s="3">
        <v>38119</v>
      </c>
    </row>
    <row r="6024" spans="1:6" x14ac:dyDescent="0.35">
      <c r="A6024" s="2">
        <v>34</v>
      </c>
      <c r="B6024" s="2">
        <f>_xlfn.XLOOKUP(C6024,country_id!$B$2:$B$326,country_id!$A$2:$A$326,,0)</f>
        <v>84</v>
      </c>
      <c r="C6024" s="2" t="s">
        <v>73</v>
      </c>
      <c r="D6024" s="2" t="s">
        <v>1298</v>
      </c>
      <c r="E6024" s="2" t="s">
        <v>1293</v>
      </c>
      <c r="F6024" s="3">
        <v>38119</v>
      </c>
    </row>
    <row r="6025" spans="1:6" x14ac:dyDescent="0.35">
      <c r="A6025" s="2">
        <v>40</v>
      </c>
      <c r="B6025" s="2">
        <f>_xlfn.XLOOKUP(C6025,country_id!$B$2:$B$326,country_id!$A$2:$A$326,,0)</f>
        <v>268</v>
      </c>
      <c r="C6025" s="2" t="s">
        <v>47</v>
      </c>
      <c r="D6025" s="2" t="s">
        <v>1347</v>
      </c>
      <c r="E6025" s="2" t="s">
        <v>1293</v>
      </c>
      <c r="F6025" s="3">
        <v>38119</v>
      </c>
    </row>
    <row r="6026" spans="1:6" x14ac:dyDescent="0.35">
      <c r="A6026" s="2">
        <v>45</v>
      </c>
      <c r="B6026" s="2">
        <f>_xlfn.XLOOKUP(C6026,country_id!$B$2:$B$326,country_id!$A$2:$A$326,,0)</f>
        <v>170</v>
      </c>
      <c r="C6026" s="2" t="s">
        <v>79</v>
      </c>
      <c r="D6026" s="2" t="s">
        <v>1353</v>
      </c>
      <c r="E6026" s="2" t="s">
        <v>1293</v>
      </c>
      <c r="F6026" s="3">
        <v>38119</v>
      </c>
    </row>
    <row r="6027" spans="1:6" x14ac:dyDescent="0.35">
      <c r="A6027" s="2">
        <v>48</v>
      </c>
      <c r="B6027" s="2">
        <f>_xlfn.XLOOKUP(C6027,country_id!$B$2:$B$326,country_id!$A$2:$A$326,,0)</f>
        <v>325</v>
      </c>
      <c r="C6027" s="2" t="s">
        <v>266</v>
      </c>
      <c r="D6027" s="2" t="s">
        <v>1301</v>
      </c>
      <c r="E6027" s="2" t="s">
        <v>1293</v>
      </c>
      <c r="F6027" s="3">
        <v>38119</v>
      </c>
    </row>
    <row r="6028" spans="1:6" x14ac:dyDescent="0.35">
      <c r="A6028" s="2">
        <v>12</v>
      </c>
      <c r="B6028" s="2">
        <f>_xlfn.XLOOKUP(C6028,country_id!$B$2:$B$326,country_id!$A$2:$A$326,,0)</f>
        <v>47</v>
      </c>
      <c r="C6028" s="2" t="s">
        <v>68</v>
      </c>
      <c r="D6028" s="2" t="s">
        <v>1297</v>
      </c>
      <c r="E6028" s="2" t="s">
        <v>1293</v>
      </c>
      <c r="F6028" s="3">
        <v>38119</v>
      </c>
    </row>
    <row r="6029" spans="1:6" x14ac:dyDescent="0.35">
      <c r="A6029" s="2">
        <v>16</v>
      </c>
      <c r="B6029" s="2">
        <f>_xlfn.XLOOKUP(C6029,country_id!$B$2:$B$326,country_id!$A$2:$A$326,,0)</f>
        <v>198</v>
      </c>
      <c r="C6029" s="2" t="s">
        <v>62</v>
      </c>
      <c r="D6029" s="2" t="s">
        <v>1310</v>
      </c>
      <c r="E6029" s="2" t="s">
        <v>1293</v>
      </c>
      <c r="F6029" s="3">
        <v>38119</v>
      </c>
    </row>
    <row r="6030" spans="1:6" x14ac:dyDescent="0.35">
      <c r="A6030" s="2">
        <v>84</v>
      </c>
      <c r="B6030" s="2">
        <f>_xlfn.XLOOKUP(C6030,country_id!$B$2:$B$326,country_id!$A$2:$A$326,,0)</f>
        <v>110</v>
      </c>
      <c r="C6030" s="2" t="s">
        <v>35</v>
      </c>
      <c r="D6030" s="2" t="s">
        <v>1307</v>
      </c>
      <c r="E6030" s="2" t="s">
        <v>1293</v>
      </c>
      <c r="F6030" s="3">
        <v>38119</v>
      </c>
    </row>
    <row r="6031" spans="1:6" x14ac:dyDescent="0.35">
      <c r="A6031" s="2">
        <v>87</v>
      </c>
      <c r="B6031" s="2">
        <f>_xlfn.XLOOKUP(C6031,country_id!$B$2:$B$326,country_id!$A$2:$A$326,,0)</f>
        <v>10</v>
      </c>
      <c r="C6031" s="2" t="s">
        <v>36</v>
      </c>
      <c r="D6031" s="2" t="s">
        <v>1338</v>
      </c>
      <c r="E6031" s="2" t="s">
        <v>1293</v>
      </c>
      <c r="F6031" s="3">
        <v>38119</v>
      </c>
    </row>
    <row r="6032" spans="1:6" x14ac:dyDescent="0.35">
      <c r="A6032" s="2">
        <v>92</v>
      </c>
      <c r="B6032" s="2">
        <f>_xlfn.XLOOKUP(C6032,country_id!$B$2:$B$326,country_id!$A$2:$A$326,,0)</f>
        <v>121</v>
      </c>
      <c r="C6032" s="2" t="s">
        <v>71</v>
      </c>
      <c r="D6032" s="2" t="s">
        <v>1360</v>
      </c>
      <c r="E6032" s="2" t="s">
        <v>1293</v>
      </c>
      <c r="F6032" s="3">
        <v>38119</v>
      </c>
    </row>
    <row r="6033" spans="1:6" x14ac:dyDescent="0.35">
      <c r="A6033" s="2">
        <v>98</v>
      </c>
      <c r="B6033" s="2">
        <f>_xlfn.XLOOKUP(C6033,country_id!$B$2:$B$326,country_id!$A$2:$A$326,,0)</f>
        <v>234</v>
      </c>
      <c r="C6033" s="2" t="s">
        <v>13</v>
      </c>
      <c r="D6033" s="2" t="s">
        <v>1321</v>
      </c>
      <c r="E6033" s="2" t="s">
        <v>1293</v>
      </c>
      <c r="F6033" s="3">
        <v>38119</v>
      </c>
    </row>
    <row r="6034" spans="1:6" x14ac:dyDescent="0.35">
      <c r="A6034" s="2">
        <v>99</v>
      </c>
      <c r="B6034" s="2">
        <f>_xlfn.XLOOKUP(C6034,country_id!$B$2:$B$326,country_id!$A$2:$A$326,,0)</f>
        <v>289</v>
      </c>
      <c r="C6034" s="2" t="s">
        <v>66</v>
      </c>
      <c r="D6034" s="2" t="s">
        <v>1350</v>
      </c>
      <c r="E6034" s="2" t="s">
        <v>1293</v>
      </c>
      <c r="F6034" s="3">
        <v>38119</v>
      </c>
    </row>
    <row r="6035" spans="1:6" x14ac:dyDescent="0.35">
      <c r="A6035" s="2">
        <v>80</v>
      </c>
      <c r="B6035" s="2">
        <f>_xlfn.XLOOKUP(C6035,country_id!$B$2:$B$326,country_id!$A$2:$A$326,,0)</f>
        <v>323</v>
      </c>
      <c r="C6035" s="2" t="s">
        <v>25</v>
      </c>
      <c r="D6035" s="2" t="s">
        <v>1292</v>
      </c>
      <c r="E6035" s="2" t="s">
        <v>1293</v>
      </c>
      <c r="F6035" s="3">
        <v>38119</v>
      </c>
    </row>
    <row r="6036" spans="1:6" x14ac:dyDescent="0.35">
      <c r="A6036" s="2">
        <v>63</v>
      </c>
      <c r="B6036" s="2">
        <f>_xlfn.XLOOKUP(C6036,country_id!$B$2:$B$326,country_id!$A$2:$A$326,,0)</f>
        <v>82</v>
      </c>
      <c r="C6036" s="2" t="s">
        <v>59</v>
      </c>
      <c r="D6036" s="2" t="s">
        <v>1401</v>
      </c>
      <c r="E6036" s="2" t="s">
        <v>1293</v>
      </c>
      <c r="F6036" s="3">
        <v>38119</v>
      </c>
    </row>
    <row r="6037" spans="1:6" x14ac:dyDescent="0.35">
      <c r="A6037" s="2">
        <v>53</v>
      </c>
      <c r="B6037" s="2">
        <f>_xlfn.XLOOKUP(C6037,country_id!$B$2:$B$326,country_id!$A$2:$A$326,,0)</f>
        <v>6</v>
      </c>
      <c r="C6037" s="2" t="s">
        <v>38</v>
      </c>
      <c r="D6037" s="2" t="s">
        <v>1294</v>
      </c>
      <c r="E6037" s="2" t="s">
        <v>1293</v>
      </c>
      <c r="F6037" s="3">
        <v>38119</v>
      </c>
    </row>
    <row r="6038" spans="1:6" x14ac:dyDescent="0.35">
      <c r="A6038" s="2">
        <v>68</v>
      </c>
      <c r="B6038" s="2">
        <f>_xlfn.XLOOKUP(C6038,country_id!$B$2:$B$326,country_id!$A$2:$A$326,,0)</f>
        <v>159</v>
      </c>
      <c r="C6038" s="2" t="s">
        <v>51</v>
      </c>
      <c r="D6038" s="2" t="s">
        <v>1340</v>
      </c>
      <c r="E6038" s="2" t="s">
        <v>1293</v>
      </c>
      <c r="F6038" s="3">
        <v>38119</v>
      </c>
    </row>
    <row r="6039" spans="1:6" x14ac:dyDescent="0.35">
      <c r="A6039" s="2">
        <v>72</v>
      </c>
      <c r="B6039" s="2">
        <f>_xlfn.XLOOKUP(C6039,country_id!$B$2:$B$326,country_id!$A$2:$A$326,,0)</f>
        <v>44</v>
      </c>
      <c r="C6039" s="2" t="s">
        <v>65</v>
      </c>
      <c r="D6039" s="2" t="s">
        <v>1364</v>
      </c>
      <c r="E6039" s="2" t="s">
        <v>1293</v>
      </c>
      <c r="F6039" s="3">
        <v>38119</v>
      </c>
    </row>
    <row r="6040" spans="1:6" x14ac:dyDescent="0.35">
      <c r="A6040" s="2">
        <v>74</v>
      </c>
      <c r="B6040" s="2">
        <f>_xlfn.XLOOKUP(C6040,country_id!$B$2:$B$326,country_id!$A$2:$A$326,,0)</f>
        <v>148</v>
      </c>
      <c r="C6040" s="2" t="s">
        <v>143</v>
      </c>
      <c r="D6040" s="2" t="s">
        <v>1354</v>
      </c>
      <c r="E6040" s="2" t="s">
        <v>1293</v>
      </c>
      <c r="F6040" s="3">
        <v>38119</v>
      </c>
    </row>
    <row r="6041" spans="1:6" x14ac:dyDescent="0.35">
      <c r="A6041" s="2">
        <v>75</v>
      </c>
      <c r="B6041" s="2">
        <f>_xlfn.XLOOKUP(C6041,country_id!$B$2:$B$326,country_id!$A$2:$A$326,,0)</f>
        <v>140</v>
      </c>
      <c r="C6041" s="2" t="s">
        <v>56</v>
      </c>
      <c r="D6041" s="2" t="s">
        <v>1296</v>
      </c>
      <c r="E6041" s="2" t="s">
        <v>1293</v>
      </c>
      <c r="F6041" s="3">
        <v>38119</v>
      </c>
    </row>
    <row r="6042" spans="1:6" x14ac:dyDescent="0.35">
      <c r="A6042" s="2">
        <v>137</v>
      </c>
      <c r="B6042" s="2">
        <f>_xlfn.XLOOKUP(C6042,country_id!$B$2:$B$326,country_id!$A$2:$A$326,,0)</f>
        <v>93</v>
      </c>
      <c r="C6042" s="2" t="s">
        <v>12</v>
      </c>
      <c r="D6042" s="2" t="s">
        <v>1373</v>
      </c>
      <c r="E6042" s="2" t="s">
        <v>1293</v>
      </c>
      <c r="F6042" s="3">
        <v>38147</v>
      </c>
    </row>
    <row r="6043" spans="1:6" x14ac:dyDescent="0.35">
      <c r="A6043" s="2">
        <v>144</v>
      </c>
      <c r="B6043" s="2">
        <f>_xlfn.XLOOKUP(C6043,country_id!$B$2:$B$326,country_id!$A$2:$A$326,,0)</f>
        <v>106</v>
      </c>
      <c r="C6043" s="2" t="s">
        <v>80</v>
      </c>
      <c r="D6043" s="2" t="s">
        <v>1311</v>
      </c>
      <c r="E6043" s="2" t="s">
        <v>1293</v>
      </c>
      <c r="F6043" s="3">
        <v>38147</v>
      </c>
    </row>
    <row r="6044" spans="1:6" x14ac:dyDescent="0.35">
      <c r="A6044" s="2">
        <v>146</v>
      </c>
      <c r="B6044" s="2">
        <f>_xlfn.XLOOKUP(C6044,country_id!$B$2:$B$326,country_id!$A$2:$A$326,,0)</f>
        <v>50</v>
      </c>
      <c r="C6044" s="2" t="s">
        <v>82</v>
      </c>
      <c r="D6044" s="2" t="s">
        <v>1342</v>
      </c>
      <c r="E6044" s="2" t="s">
        <v>1293</v>
      </c>
      <c r="F6044" s="3">
        <v>38147</v>
      </c>
    </row>
    <row r="6045" spans="1:6" x14ac:dyDescent="0.35">
      <c r="A6045" s="2">
        <v>149</v>
      </c>
      <c r="B6045" s="2">
        <f>_xlfn.XLOOKUP(C6045,country_id!$B$2:$B$326,country_id!$A$2:$A$326,,0)</f>
        <v>191</v>
      </c>
      <c r="C6045" s="2" t="s">
        <v>69</v>
      </c>
      <c r="D6045" s="2" t="s">
        <v>1323</v>
      </c>
      <c r="E6045" s="2" t="s">
        <v>1293</v>
      </c>
      <c r="F6045" s="3">
        <v>38147</v>
      </c>
    </row>
    <row r="6046" spans="1:6" x14ac:dyDescent="0.35">
      <c r="A6046" s="2">
        <v>150</v>
      </c>
      <c r="B6046" s="2">
        <f>_xlfn.XLOOKUP(C6046,country_id!$B$2:$B$326,country_id!$A$2:$A$326,,0)</f>
        <v>45</v>
      </c>
      <c r="C6046" s="2" t="s">
        <v>148</v>
      </c>
      <c r="D6046" s="2" t="s">
        <v>1351</v>
      </c>
      <c r="E6046" s="2" t="s">
        <v>1293</v>
      </c>
      <c r="F6046" s="3">
        <v>38147</v>
      </c>
    </row>
    <row r="6047" spans="1:6" x14ac:dyDescent="0.35">
      <c r="A6047" s="2">
        <v>151</v>
      </c>
      <c r="B6047" s="2">
        <f>_xlfn.XLOOKUP(C6047,country_id!$B$2:$B$326,country_id!$A$2:$A$326,,0)</f>
        <v>259</v>
      </c>
      <c r="C6047" s="2" t="s">
        <v>22</v>
      </c>
      <c r="D6047" s="2" t="s">
        <v>1368</v>
      </c>
      <c r="E6047" s="2" t="s">
        <v>1293</v>
      </c>
      <c r="F6047" s="3">
        <v>38147</v>
      </c>
    </row>
    <row r="6048" spans="1:6" x14ac:dyDescent="0.35">
      <c r="A6048" s="2">
        <v>127</v>
      </c>
      <c r="B6048" s="2">
        <f>_xlfn.XLOOKUP(C6048,country_id!$B$2:$B$326,country_id!$A$2:$A$326,,0)</f>
        <v>165</v>
      </c>
      <c r="C6048" s="2" t="s">
        <v>31</v>
      </c>
      <c r="D6048" s="2" t="s">
        <v>1355</v>
      </c>
      <c r="E6048" s="2" t="s">
        <v>1293</v>
      </c>
      <c r="F6048" s="3">
        <v>38147</v>
      </c>
    </row>
    <row r="6049" spans="1:6" x14ac:dyDescent="0.35">
      <c r="A6049" s="2">
        <v>106</v>
      </c>
      <c r="B6049" s="2">
        <f>_xlfn.XLOOKUP(C6049,country_id!$B$2:$B$326,country_id!$A$2:$A$326,,0)</f>
        <v>158</v>
      </c>
      <c r="C6049" s="2" t="s">
        <v>48</v>
      </c>
      <c r="D6049" s="2" t="s">
        <v>1374</v>
      </c>
      <c r="E6049" s="2" t="s">
        <v>1293</v>
      </c>
      <c r="F6049" s="3">
        <v>38147</v>
      </c>
    </row>
    <row r="6050" spans="1:6" x14ac:dyDescent="0.35">
      <c r="A6050" s="2">
        <v>107</v>
      </c>
      <c r="B6050" s="2">
        <f>_xlfn.XLOOKUP(C6050,country_id!$B$2:$B$326,country_id!$A$2:$A$326,,0)</f>
        <v>64</v>
      </c>
      <c r="C6050" s="2" t="s">
        <v>41</v>
      </c>
      <c r="D6050" s="2" t="s">
        <v>1369</v>
      </c>
      <c r="E6050" s="2" t="s">
        <v>1293</v>
      </c>
      <c r="F6050" s="3">
        <v>38147</v>
      </c>
    </row>
    <row r="6051" spans="1:6" x14ac:dyDescent="0.35">
      <c r="A6051" s="2">
        <v>115</v>
      </c>
      <c r="B6051" s="2">
        <f>_xlfn.XLOOKUP(C6051,country_id!$B$2:$B$326,country_id!$A$2:$A$326,,0)</f>
        <v>38</v>
      </c>
      <c r="C6051" s="2" t="s">
        <v>54</v>
      </c>
      <c r="D6051" s="2" t="s">
        <v>1352</v>
      </c>
      <c r="E6051" s="2" t="s">
        <v>1293</v>
      </c>
      <c r="F6051" s="3">
        <v>38147</v>
      </c>
    </row>
    <row r="6052" spans="1:6" x14ac:dyDescent="0.35">
      <c r="A6052" s="2">
        <v>118</v>
      </c>
      <c r="B6052" s="2">
        <f>_xlfn.XLOOKUP(C6052,country_id!$B$2:$B$326,country_id!$A$2:$A$326,,0)</f>
        <v>178</v>
      </c>
      <c r="C6052" s="2" t="s">
        <v>113</v>
      </c>
      <c r="D6052" s="2" t="s">
        <v>1332</v>
      </c>
      <c r="E6052" s="2" t="s">
        <v>1293</v>
      </c>
      <c r="F6052" s="3">
        <v>38147</v>
      </c>
    </row>
    <row r="6053" spans="1:6" x14ac:dyDescent="0.35">
      <c r="A6053" s="2">
        <v>122</v>
      </c>
      <c r="B6053" s="2">
        <f>_xlfn.XLOOKUP(C6053,country_id!$B$2:$B$326,country_id!$A$2:$A$326,,0)</f>
        <v>31</v>
      </c>
      <c r="C6053" s="2" t="s">
        <v>18</v>
      </c>
      <c r="D6053" s="2" t="s">
        <v>1344</v>
      </c>
      <c r="E6053" s="2" t="s">
        <v>1293</v>
      </c>
      <c r="F6053" s="3">
        <v>38147</v>
      </c>
    </row>
    <row r="6054" spans="1:6" x14ac:dyDescent="0.35">
      <c r="A6054" s="2">
        <v>122</v>
      </c>
      <c r="B6054" s="2">
        <f>_xlfn.XLOOKUP(C6054,country_id!$B$2:$B$326,country_id!$A$2:$A$326,,0)</f>
        <v>103</v>
      </c>
      <c r="C6054" s="2" t="s">
        <v>28</v>
      </c>
      <c r="D6054" s="2" t="s">
        <v>1309</v>
      </c>
      <c r="E6054" s="2" t="s">
        <v>1293</v>
      </c>
      <c r="F6054" s="3">
        <v>38147</v>
      </c>
    </row>
    <row r="6055" spans="1:6" x14ac:dyDescent="0.35">
      <c r="A6055" s="2">
        <v>124</v>
      </c>
      <c r="B6055" s="2">
        <f>_xlfn.XLOOKUP(C6055,country_id!$B$2:$B$326,country_id!$A$2:$A$326,,0)</f>
        <v>92</v>
      </c>
      <c r="C6055" s="2" t="s">
        <v>83</v>
      </c>
      <c r="D6055" s="2" t="s">
        <v>1336</v>
      </c>
      <c r="E6055" s="2" t="s">
        <v>1293</v>
      </c>
      <c r="F6055" s="3">
        <v>38147</v>
      </c>
    </row>
    <row r="6056" spans="1:6" x14ac:dyDescent="0.35">
      <c r="A6056" s="2">
        <v>126</v>
      </c>
      <c r="B6056" s="2">
        <f>_xlfn.XLOOKUP(C6056,country_id!$B$2:$B$326,country_id!$A$2:$A$326,,0)</f>
        <v>189</v>
      </c>
      <c r="C6056" s="2" t="s">
        <v>45</v>
      </c>
      <c r="D6056" s="2" t="s">
        <v>1334</v>
      </c>
      <c r="E6056" s="2" t="s">
        <v>1293</v>
      </c>
      <c r="F6056" s="3">
        <v>38147</v>
      </c>
    </row>
    <row r="6057" spans="1:6" x14ac:dyDescent="0.35">
      <c r="A6057" s="2">
        <v>128</v>
      </c>
      <c r="B6057" s="2">
        <f>_xlfn.XLOOKUP(C6057,country_id!$B$2:$B$326,country_id!$A$2:$A$326,,0)</f>
        <v>157</v>
      </c>
      <c r="C6057" s="2" t="s">
        <v>26</v>
      </c>
      <c r="D6057" s="2" t="s">
        <v>1328</v>
      </c>
      <c r="E6057" s="2" t="s">
        <v>1293</v>
      </c>
      <c r="F6057" s="3">
        <v>38147</v>
      </c>
    </row>
    <row r="6058" spans="1:6" x14ac:dyDescent="0.35">
      <c r="A6058" s="2">
        <v>188</v>
      </c>
      <c r="B6058" s="2">
        <f>_xlfn.XLOOKUP(C6058,country_id!$B$2:$B$326,country_id!$A$2:$A$326,,0)</f>
        <v>122</v>
      </c>
      <c r="C6058" s="2" t="s">
        <v>63</v>
      </c>
      <c r="D6058" s="2" t="s">
        <v>1330</v>
      </c>
      <c r="E6058" s="2" t="s">
        <v>1293</v>
      </c>
      <c r="F6058" s="3">
        <v>38147</v>
      </c>
    </row>
    <row r="6059" spans="1:6" x14ac:dyDescent="0.35">
      <c r="A6059" s="2">
        <v>193</v>
      </c>
      <c r="B6059" s="2">
        <f>_xlfn.XLOOKUP(C6059,country_id!$B$2:$B$326,country_id!$A$2:$A$326,,0)</f>
        <v>266</v>
      </c>
      <c r="C6059" s="2" t="s">
        <v>236</v>
      </c>
      <c r="D6059" s="2" t="s">
        <v>1322</v>
      </c>
      <c r="E6059" s="2" t="s">
        <v>1293</v>
      </c>
      <c r="F6059" s="3">
        <v>38147</v>
      </c>
    </row>
    <row r="6060" spans="1:6" x14ac:dyDescent="0.35">
      <c r="A6060" s="2">
        <v>194</v>
      </c>
      <c r="B6060" s="2">
        <f>_xlfn.XLOOKUP(C6060,country_id!$B$2:$B$326,country_id!$A$2:$A$326,,0)</f>
        <v>247</v>
      </c>
      <c r="C6060" s="2" t="s">
        <v>23</v>
      </c>
      <c r="D6060" s="2" t="s">
        <v>1395</v>
      </c>
      <c r="E6060" s="2" t="s">
        <v>1293</v>
      </c>
      <c r="F6060" s="3">
        <v>38147</v>
      </c>
    </row>
    <row r="6061" spans="1:6" x14ac:dyDescent="0.35">
      <c r="A6061" s="2">
        <v>199</v>
      </c>
      <c r="B6061" s="2">
        <f>_xlfn.XLOOKUP(C6061,country_id!$B$2:$B$326,country_id!$A$2:$A$326,,0)</f>
        <v>78</v>
      </c>
      <c r="C6061" s="2" t="s">
        <v>121</v>
      </c>
      <c r="D6061" s="2" t="s">
        <v>1386</v>
      </c>
      <c r="E6061" s="2" t="s">
        <v>1293</v>
      </c>
      <c r="F6061" s="3">
        <v>38147</v>
      </c>
    </row>
    <row r="6062" spans="1:6" x14ac:dyDescent="0.35">
      <c r="A6062" s="2">
        <v>157</v>
      </c>
      <c r="B6062" s="2">
        <f>_xlfn.XLOOKUP(C6062,country_id!$B$2:$B$326,country_id!$A$2:$A$326,,0)</f>
        <v>56</v>
      </c>
      <c r="C6062" s="2" t="s">
        <v>255</v>
      </c>
      <c r="D6062" s="2" t="s">
        <v>1315</v>
      </c>
      <c r="E6062" s="2" t="s">
        <v>1293</v>
      </c>
      <c r="F6062" s="3">
        <v>38147</v>
      </c>
    </row>
    <row r="6063" spans="1:6" x14ac:dyDescent="0.35">
      <c r="A6063" s="2">
        <v>159</v>
      </c>
      <c r="B6063" s="2">
        <f>_xlfn.XLOOKUP(C6063,country_id!$B$2:$B$326,country_id!$A$2:$A$326,,0)</f>
        <v>90</v>
      </c>
      <c r="C6063" s="2" t="s">
        <v>1396</v>
      </c>
      <c r="D6063" s="2" t="s">
        <v>1397</v>
      </c>
      <c r="E6063" s="2" t="s">
        <v>1293</v>
      </c>
      <c r="F6063" s="3">
        <v>38147</v>
      </c>
    </row>
    <row r="6064" spans="1:6" x14ac:dyDescent="0.35">
      <c r="A6064" s="2">
        <v>164</v>
      </c>
      <c r="B6064" s="2">
        <f>_xlfn.XLOOKUP(C6064,country_id!$B$2:$B$326,country_id!$A$2:$A$326,,0)</f>
        <v>89</v>
      </c>
      <c r="C6064" s="2" t="s">
        <v>53</v>
      </c>
      <c r="D6064" s="2" t="s">
        <v>1312</v>
      </c>
      <c r="E6064" s="2" t="s">
        <v>1293</v>
      </c>
      <c r="F6064" s="3">
        <v>38147</v>
      </c>
    </row>
    <row r="6065" spans="1:6" x14ac:dyDescent="0.35">
      <c r="A6065" s="2">
        <v>105</v>
      </c>
      <c r="B6065" s="2">
        <f>_xlfn.XLOOKUP(C6065,country_id!$B$2:$B$326,country_id!$A$2:$A$326,,0)</f>
        <v>274</v>
      </c>
      <c r="C6065" s="2" t="s">
        <v>29</v>
      </c>
      <c r="D6065" s="2" t="s">
        <v>1333</v>
      </c>
      <c r="E6065" s="2" t="s">
        <v>1293</v>
      </c>
      <c r="F6065" s="3">
        <v>38147</v>
      </c>
    </row>
    <row r="6066" spans="1:6" x14ac:dyDescent="0.35">
      <c r="A6066" s="2">
        <v>166</v>
      </c>
      <c r="B6066" s="2">
        <f>_xlfn.XLOOKUP(C6066,country_id!$B$2:$B$326,country_id!$A$2:$A$326,,0)</f>
        <v>284</v>
      </c>
      <c r="C6066" s="2" t="s">
        <v>77</v>
      </c>
      <c r="D6066" s="2" t="s">
        <v>1363</v>
      </c>
      <c r="E6066" s="2" t="s">
        <v>1293</v>
      </c>
      <c r="F6066" s="3">
        <v>38147</v>
      </c>
    </row>
    <row r="6067" spans="1:6" x14ac:dyDescent="0.35">
      <c r="A6067" s="2">
        <v>169</v>
      </c>
      <c r="B6067" s="2">
        <f>_xlfn.XLOOKUP(C6067,country_id!$B$2:$B$326,country_id!$A$2:$A$326,,0)</f>
        <v>257</v>
      </c>
      <c r="C6067" s="2" t="s">
        <v>155</v>
      </c>
      <c r="D6067" s="2" t="s">
        <v>1325</v>
      </c>
      <c r="E6067" s="2" t="s">
        <v>1293</v>
      </c>
      <c r="F6067" s="3">
        <v>38147</v>
      </c>
    </row>
    <row r="6068" spans="1:6" x14ac:dyDescent="0.35">
      <c r="A6068" s="2">
        <v>170</v>
      </c>
      <c r="B6068" s="2">
        <f>_xlfn.XLOOKUP(C6068,country_id!$B$2:$B$326,country_id!$A$2:$A$326,,0)</f>
        <v>197</v>
      </c>
      <c r="C6068" s="2" t="s">
        <v>39</v>
      </c>
      <c r="D6068" s="2" t="s">
        <v>1375</v>
      </c>
      <c r="E6068" s="2" t="s">
        <v>1293</v>
      </c>
      <c r="F6068" s="3">
        <v>38147</v>
      </c>
    </row>
    <row r="6069" spans="1:6" x14ac:dyDescent="0.35">
      <c r="A6069" s="2">
        <v>173</v>
      </c>
      <c r="B6069" s="2">
        <f>_xlfn.XLOOKUP(C6069,country_id!$B$2:$B$326,country_id!$A$2:$A$326,,0)</f>
        <v>177</v>
      </c>
      <c r="C6069" s="2" t="s">
        <v>60</v>
      </c>
      <c r="D6069" s="2" t="s">
        <v>1343</v>
      </c>
      <c r="E6069" s="2" t="s">
        <v>1293</v>
      </c>
      <c r="F6069" s="3">
        <v>38147</v>
      </c>
    </row>
    <row r="6070" spans="1:6" x14ac:dyDescent="0.35">
      <c r="A6070" s="2">
        <v>178</v>
      </c>
      <c r="B6070" s="2">
        <f>_xlfn.XLOOKUP(C6070,country_id!$B$2:$B$326,country_id!$A$2:$A$326,,0)</f>
        <v>54</v>
      </c>
      <c r="C6070" s="2" t="s">
        <v>32</v>
      </c>
      <c r="D6070" s="2" t="s">
        <v>1324</v>
      </c>
      <c r="E6070" s="2" t="s">
        <v>1293</v>
      </c>
      <c r="F6070" s="3">
        <v>38147</v>
      </c>
    </row>
    <row r="6071" spans="1:6" x14ac:dyDescent="0.35">
      <c r="A6071" s="2">
        <v>33</v>
      </c>
      <c r="B6071" s="2">
        <f>_xlfn.XLOOKUP(C6071,country_id!$B$2:$B$326,country_id!$A$2:$A$326,,0)</f>
        <v>188</v>
      </c>
      <c r="C6071" s="2" t="s">
        <v>85</v>
      </c>
      <c r="D6071" s="2" t="s">
        <v>1305</v>
      </c>
      <c r="E6071" s="2" t="s">
        <v>1293</v>
      </c>
      <c r="F6071" s="3">
        <v>38147</v>
      </c>
    </row>
    <row r="6072" spans="1:6" x14ac:dyDescent="0.35">
      <c r="A6072" s="2">
        <v>33</v>
      </c>
      <c r="B6072" s="2">
        <f>_xlfn.XLOOKUP(C6072,country_id!$B$2:$B$326,country_id!$A$2:$A$326,,0)</f>
        <v>292</v>
      </c>
      <c r="C6072" s="2" t="s">
        <v>50</v>
      </c>
      <c r="D6072" s="2" t="s">
        <v>1308</v>
      </c>
      <c r="E6072" s="2" t="s">
        <v>1293</v>
      </c>
      <c r="F6072" s="3">
        <v>38147</v>
      </c>
    </row>
    <row r="6073" spans="1:6" x14ac:dyDescent="0.35">
      <c r="A6073" s="2">
        <v>39</v>
      </c>
      <c r="B6073" s="2">
        <f>_xlfn.XLOOKUP(C6073,country_id!$B$2:$B$326,country_id!$A$2:$A$326,,0)</f>
        <v>268</v>
      </c>
      <c r="C6073" s="2" t="s">
        <v>47</v>
      </c>
      <c r="D6073" s="2" t="s">
        <v>1347</v>
      </c>
      <c r="E6073" s="2" t="s">
        <v>1293</v>
      </c>
      <c r="F6073" s="3">
        <v>38147</v>
      </c>
    </row>
    <row r="6074" spans="1:6" x14ac:dyDescent="0.35">
      <c r="A6074" s="2">
        <v>46</v>
      </c>
      <c r="B6074" s="2">
        <f>_xlfn.XLOOKUP(C6074,country_id!$B$2:$B$326,country_id!$A$2:$A$326,,0)</f>
        <v>170</v>
      </c>
      <c r="C6074" s="2" t="s">
        <v>79</v>
      </c>
      <c r="D6074" s="2" t="s">
        <v>1353</v>
      </c>
      <c r="E6074" s="2" t="s">
        <v>1293</v>
      </c>
      <c r="F6074" s="3">
        <v>38147</v>
      </c>
    </row>
    <row r="6075" spans="1:6" x14ac:dyDescent="0.35">
      <c r="A6075" s="2">
        <v>48</v>
      </c>
      <c r="B6075" s="2">
        <f>_xlfn.XLOOKUP(C6075,country_id!$B$2:$B$326,country_id!$A$2:$A$326,,0)</f>
        <v>325</v>
      </c>
      <c r="C6075" s="2" t="s">
        <v>266</v>
      </c>
      <c r="D6075" s="2" t="s">
        <v>1301</v>
      </c>
      <c r="E6075" s="2" t="s">
        <v>1293</v>
      </c>
      <c r="F6075" s="3">
        <v>38147</v>
      </c>
    </row>
    <row r="6076" spans="1:6" x14ac:dyDescent="0.35">
      <c r="A6076" s="2">
        <v>29</v>
      </c>
      <c r="B6076" s="2">
        <f>_xlfn.XLOOKUP(C6076,country_id!$B$2:$B$326,country_id!$A$2:$A$326,,0)</f>
        <v>84</v>
      </c>
      <c r="C6076" s="2" t="s">
        <v>73</v>
      </c>
      <c r="D6076" s="2" t="s">
        <v>1298</v>
      </c>
      <c r="E6076" s="2" t="s">
        <v>1293</v>
      </c>
      <c r="F6076" s="3">
        <v>38147</v>
      </c>
    </row>
    <row r="6077" spans="1:6" x14ac:dyDescent="0.35">
      <c r="A6077" s="2">
        <v>26</v>
      </c>
      <c r="B6077" s="2">
        <f>_xlfn.XLOOKUP(C6077,country_id!$B$2:$B$326,country_id!$A$2:$A$326,,0)</f>
        <v>255</v>
      </c>
      <c r="C6077" s="2" t="s">
        <v>44</v>
      </c>
      <c r="D6077" s="2" t="s">
        <v>1303</v>
      </c>
      <c r="E6077" s="2" t="s">
        <v>1293</v>
      </c>
      <c r="F6077" s="3">
        <v>38147</v>
      </c>
    </row>
    <row r="6078" spans="1:6" x14ac:dyDescent="0.35">
      <c r="A6078" s="2">
        <v>12</v>
      </c>
      <c r="B6078" s="2">
        <f>_xlfn.XLOOKUP(C6078,country_id!$B$2:$B$326,country_id!$A$2:$A$326,,0)</f>
        <v>47</v>
      </c>
      <c r="C6078" s="2" t="s">
        <v>68</v>
      </c>
      <c r="D6078" s="2" t="s">
        <v>1297</v>
      </c>
      <c r="E6078" s="2" t="s">
        <v>1293</v>
      </c>
      <c r="F6078" s="3">
        <v>38147</v>
      </c>
    </row>
    <row r="6079" spans="1:6" x14ac:dyDescent="0.35">
      <c r="A6079" s="2">
        <v>16</v>
      </c>
      <c r="B6079" s="2">
        <f>_xlfn.XLOOKUP(C6079,country_id!$B$2:$B$326,country_id!$A$2:$A$326,,0)</f>
        <v>198</v>
      </c>
      <c r="C6079" s="2" t="s">
        <v>62</v>
      </c>
      <c r="D6079" s="2" t="s">
        <v>1310</v>
      </c>
      <c r="E6079" s="2" t="s">
        <v>1293</v>
      </c>
      <c r="F6079" s="3">
        <v>38147</v>
      </c>
    </row>
    <row r="6080" spans="1:6" x14ac:dyDescent="0.35">
      <c r="A6080" s="2">
        <v>52</v>
      </c>
      <c r="B6080" s="2">
        <f>_xlfn.XLOOKUP(C6080,country_id!$B$2:$B$326,country_id!$A$2:$A$326,,0)</f>
        <v>6</v>
      </c>
      <c r="C6080" s="2" t="s">
        <v>38</v>
      </c>
      <c r="D6080" s="2" t="s">
        <v>1294</v>
      </c>
      <c r="E6080" s="2" t="s">
        <v>1293</v>
      </c>
      <c r="F6080" s="3">
        <v>38147</v>
      </c>
    </row>
    <row r="6081" spans="1:6" x14ac:dyDescent="0.35">
      <c r="A6081" s="2">
        <v>82</v>
      </c>
      <c r="B6081" s="2">
        <f>_xlfn.XLOOKUP(C6081,country_id!$B$2:$B$326,country_id!$A$2:$A$326,,0)</f>
        <v>159</v>
      </c>
      <c r="C6081" s="2" t="s">
        <v>51</v>
      </c>
      <c r="D6081" s="2" t="s">
        <v>1340</v>
      </c>
      <c r="E6081" s="2" t="s">
        <v>1293</v>
      </c>
      <c r="F6081" s="3">
        <v>38147</v>
      </c>
    </row>
    <row r="6082" spans="1:6" x14ac:dyDescent="0.35">
      <c r="A6082" s="2">
        <v>85</v>
      </c>
      <c r="B6082" s="2">
        <f>_xlfn.XLOOKUP(C6082,country_id!$B$2:$B$326,country_id!$A$2:$A$326,,0)</f>
        <v>10</v>
      </c>
      <c r="C6082" s="2" t="s">
        <v>36</v>
      </c>
      <c r="D6082" s="2" t="s">
        <v>1338</v>
      </c>
      <c r="E6082" s="2" t="s">
        <v>1293</v>
      </c>
      <c r="F6082" s="3">
        <v>38147</v>
      </c>
    </row>
    <row r="6083" spans="1:6" x14ac:dyDescent="0.35">
      <c r="A6083" s="2">
        <v>89</v>
      </c>
      <c r="B6083" s="2">
        <f>_xlfn.XLOOKUP(C6083,country_id!$B$2:$B$326,country_id!$A$2:$A$326,,0)</f>
        <v>110</v>
      </c>
      <c r="C6083" s="2" t="s">
        <v>35</v>
      </c>
      <c r="D6083" s="2" t="s">
        <v>1307</v>
      </c>
      <c r="E6083" s="2" t="s">
        <v>1293</v>
      </c>
      <c r="F6083" s="3">
        <v>38147</v>
      </c>
    </row>
    <row r="6084" spans="1:6" x14ac:dyDescent="0.35">
      <c r="A6084" s="2">
        <v>92</v>
      </c>
      <c r="B6084" s="2">
        <f>_xlfn.XLOOKUP(C6084,country_id!$B$2:$B$326,country_id!$A$2:$A$326,,0)</f>
        <v>121</v>
      </c>
      <c r="C6084" s="2" t="s">
        <v>71</v>
      </c>
      <c r="D6084" s="2" t="s">
        <v>1360</v>
      </c>
      <c r="E6084" s="2" t="s">
        <v>1293</v>
      </c>
      <c r="F6084" s="3">
        <v>38147</v>
      </c>
    </row>
    <row r="6085" spans="1:6" x14ac:dyDescent="0.35">
      <c r="A6085" s="2">
        <v>94</v>
      </c>
      <c r="B6085" s="2">
        <f>_xlfn.XLOOKUP(C6085,country_id!$B$2:$B$326,country_id!$A$2:$A$326,,0)</f>
        <v>289</v>
      </c>
      <c r="C6085" s="2" t="s">
        <v>66</v>
      </c>
      <c r="D6085" s="2" t="s">
        <v>1350</v>
      </c>
      <c r="E6085" s="2" t="s">
        <v>1293</v>
      </c>
      <c r="F6085" s="3">
        <v>38147</v>
      </c>
    </row>
    <row r="6086" spans="1:6" x14ac:dyDescent="0.35">
      <c r="A6086" s="2">
        <v>97</v>
      </c>
      <c r="B6086" s="2">
        <f>_xlfn.XLOOKUP(C6086,country_id!$B$2:$B$326,country_id!$A$2:$A$326,,0)</f>
        <v>297</v>
      </c>
      <c r="C6086" s="2" t="s">
        <v>76</v>
      </c>
      <c r="D6086" s="2" t="s">
        <v>1371</v>
      </c>
      <c r="E6086" s="2" t="s">
        <v>1293</v>
      </c>
      <c r="F6086" s="3">
        <v>38147</v>
      </c>
    </row>
    <row r="6087" spans="1:6" x14ac:dyDescent="0.35">
      <c r="A6087" s="2">
        <v>100</v>
      </c>
      <c r="B6087" s="2">
        <f>_xlfn.XLOOKUP(C6087,country_id!$B$2:$B$326,country_id!$A$2:$A$326,,0)</f>
        <v>234</v>
      </c>
      <c r="C6087" s="2" t="s">
        <v>13</v>
      </c>
      <c r="D6087" s="2" t="s">
        <v>1321</v>
      </c>
      <c r="E6087" s="2" t="s">
        <v>1293</v>
      </c>
      <c r="F6087" s="3">
        <v>38147</v>
      </c>
    </row>
    <row r="6088" spans="1:6" x14ac:dyDescent="0.35">
      <c r="A6088" s="2">
        <v>101</v>
      </c>
      <c r="B6088" s="2">
        <f>_xlfn.XLOOKUP(C6088,country_id!$B$2:$B$326,country_id!$A$2:$A$326,,0)</f>
        <v>167</v>
      </c>
      <c r="C6088" s="2" t="s">
        <v>74</v>
      </c>
      <c r="D6088" s="2" t="s">
        <v>1302</v>
      </c>
      <c r="E6088" s="2" t="s">
        <v>1293</v>
      </c>
      <c r="F6088" s="3">
        <v>38147</v>
      </c>
    </row>
    <row r="6089" spans="1:6" x14ac:dyDescent="0.35">
      <c r="A6089" s="2">
        <v>79</v>
      </c>
      <c r="B6089" s="2">
        <f>_xlfn.XLOOKUP(C6089,country_id!$B$2:$B$326,country_id!$A$2:$A$326,,0)</f>
        <v>148</v>
      </c>
      <c r="C6089" s="2" t="s">
        <v>143</v>
      </c>
      <c r="D6089" s="2" t="s">
        <v>1354</v>
      </c>
      <c r="E6089" s="2" t="s">
        <v>1293</v>
      </c>
      <c r="F6089" s="3">
        <v>38147</v>
      </c>
    </row>
    <row r="6090" spans="1:6" x14ac:dyDescent="0.35">
      <c r="A6090" s="2">
        <v>77</v>
      </c>
      <c r="B6090" s="2">
        <f>_xlfn.XLOOKUP(C6090,country_id!$B$2:$B$326,country_id!$A$2:$A$326,,0)</f>
        <v>323</v>
      </c>
      <c r="C6090" s="2" t="s">
        <v>25</v>
      </c>
      <c r="D6090" s="2" t="s">
        <v>1292</v>
      </c>
      <c r="E6090" s="2" t="s">
        <v>1293</v>
      </c>
      <c r="F6090" s="3">
        <v>38147</v>
      </c>
    </row>
    <row r="6091" spans="1:6" x14ac:dyDescent="0.35">
      <c r="A6091" s="2">
        <v>65</v>
      </c>
      <c r="B6091" s="2">
        <f>_xlfn.XLOOKUP(C6091,country_id!$B$2:$B$326,country_id!$A$2:$A$326,,0)</f>
        <v>82</v>
      </c>
      <c r="C6091" s="2" t="s">
        <v>59</v>
      </c>
      <c r="D6091" s="2" t="s">
        <v>1401</v>
      </c>
      <c r="E6091" s="2" t="s">
        <v>1293</v>
      </c>
      <c r="F6091" s="3">
        <v>38147</v>
      </c>
    </row>
    <row r="6092" spans="1:6" x14ac:dyDescent="0.35">
      <c r="A6092" s="2">
        <v>69</v>
      </c>
      <c r="B6092" s="2">
        <f>_xlfn.XLOOKUP(C6092,country_id!$B$2:$B$326,country_id!$A$2:$A$326,,0)</f>
        <v>140</v>
      </c>
      <c r="C6092" s="2" t="s">
        <v>56</v>
      </c>
      <c r="D6092" s="2" t="s">
        <v>1296</v>
      </c>
      <c r="E6092" s="2" t="s">
        <v>1293</v>
      </c>
      <c r="F6092" s="3">
        <v>38147</v>
      </c>
    </row>
    <row r="6093" spans="1:6" x14ac:dyDescent="0.35">
      <c r="A6093" s="2">
        <v>73</v>
      </c>
      <c r="B6093" s="2">
        <f>_xlfn.XLOOKUP(C6093,country_id!$B$2:$B$326,country_id!$A$2:$A$326,,0)</f>
        <v>44</v>
      </c>
      <c r="C6093" s="2" t="s">
        <v>65</v>
      </c>
      <c r="D6093" s="2" t="s">
        <v>1364</v>
      </c>
      <c r="E6093" s="2" t="s">
        <v>1293</v>
      </c>
      <c r="F6093" s="3">
        <v>38147</v>
      </c>
    </row>
    <row r="6094" spans="1:6" x14ac:dyDescent="0.35">
      <c r="A6094" s="2">
        <v>100</v>
      </c>
      <c r="B6094" s="2">
        <f>_xlfn.XLOOKUP(C6094,country_id!$B$2:$B$326,country_id!$A$2:$A$326,,0)</f>
        <v>297</v>
      </c>
      <c r="C6094" s="2" t="s">
        <v>76</v>
      </c>
      <c r="D6094" s="2" t="s">
        <v>1371</v>
      </c>
      <c r="E6094" s="2" t="s">
        <v>1293</v>
      </c>
      <c r="F6094" s="3">
        <v>38175</v>
      </c>
    </row>
    <row r="6095" spans="1:6" x14ac:dyDescent="0.35">
      <c r="A6095" s="2">
        <v>103</v>
      </c>
      <c r="B6095" s="2">
        <f>_xlfn.XLOOKUP(C6095,country_id!$B$2:$B$326,country_id!$A$2:$A$326,,0)</f>
        <v>167</v>
      </c>
      <c r="C6095" s="2" t="s">
        <v>74</v>
      </c>
      <c r="D6095" s="2" t="s">
        <v>1302</v>
      </c>
      <c r="E6095" s="2" t="s">
        <v>1293</v>
      </c>
      <c r="F6095" s="3">
        <v>38175</v>
      </c>
    </row>
    <row r="6096" spans="1:6" x14ac:dyDescent="0.35">
      <c r="A6096" s="2">
        <v>107</v>
      </c>
      <c r="B6096" s="2">
        <f>_xlfn.XLOOKUP(C6096,country_id!$B$2:$B$326,country_id!$A$2:$A$326,,0)</f>
        <v>274</v>
      </c>
      <c r="C6096" s="2" t="s">
        <v>29</v>
      </c>
      <c r="D6096" s="2" t="s">
        <v>1333</v>
      </c>
      <c r="E6096" s="2" t="s">
        <v>1293</v>
      </c>
      <c r="F6096" s="3">
        <v>38175</v>
      </c>
    </row>
    <row r="6097" spans="1:6" x14ac:dyDescent="0.35">
      <c r="A6097" s="2">
        <v>109</v>
      </c>
      <c r="B6097" s="2">
        <f>_xlfn.XLOOKUP(C6097,country_id!$B$2:$B$326,country_id!$A$2:$A$326,,0)</f>
        <v>38</v>
      </c>
      <c r="C6097" s="2" t="s">
        <v>54</v>
      </c>
      <c r="D6097" s="2" t="s">
        <v>1352</v>
      </c>
      <c r="E6097" s="2" t="s">
        <v>1293</v>
      </c>
      <c r="F6097" s="3">
        <v>38175</v>
      </c>
    </row>
    <row r="6098" spans="1:6" x14ac:dyDescent="0.35">
      <c r="A6098" s="2">
        <v>113</v>
      </c>
      <c r="B6098" s="2">
        <f>_xlfn.XLOOKUP(C6098,country_id!$B$2:$B$326,country_id!$A$2:$A$326,,0)</f>
        <v>158</v>
      </c>
      <c r="C6098" s="2" t="s">
        <v>48</v>
      </c>
      <c r="D6098" s="2" t="s">
        <v>1374</v>
      </c>
      <c r="E6098" s="2" t="s">
        <v>1293</v>
      </c>
      <c r="F6098" s="3">
        <v>38175</v>
      </c>
    </row>
    <row r="6099" spans="1:6" x14ac:dyDescent="0.35">
      <c r="A6099" s="2">
        <v>98</v>
      </c>
      <c r="B6099" s="2">
        <f>_xlfn.XLOOKUP(C6099,country_id!$B$2:$B$326,country_id!$A$2:$A$326,,0)</f>
        <v>234</v>
      </c>
      <c r="C6099" s="2" t="s">
        <v>13</v>
      </c>
      <c r="D6099" s="2" t="s">
        <v>1321</v>
      </c>
      <c r="E6099" s="2" t="s">
        <v>1293</v>
      </c>
      <c r="F6099" s="3">
        <v>38175</v>
      </c>
    </row>
    <row r="6100" spans="1:6" x14ac:dyDescent="0.35">
      <c r="A6100" s="2">
        <v>80</v>
      </c>
      <c r="B6100" s="2">
        <f>_xlfn.XLOOKUP(C6100,country_id!$B$2:$B$326,country_id!$A$2:$A$326,,0)</f>
        <v>44</v>
      </c>
      <c r="C6100" s="2" t="s">
        <v>65</v>
      </c>
      <c r="D6100" s="2" t="s">
        <v>1364</v>
      </c>
      <c r="E6100" s="2" t="s">
        <v>1293</v>
      </c>
      <c r="F6100" s="3">
        <v>38175</v>
      </c>
    </row>
    <row r="6101" spans="1:6" x14ac:dyDescent="0.35">
      <c r="A6101" s="2">
        <v>86</v>
      </c>
      <c r="B6101" s="2">
        <f>_xlfn.XLOOKUP(C6101,country_id!$B$2:$B$326,country_id!$A$2:$A$326,,0)</f>
        <v>148</v>
      </c>
      <c r="C6101" s="2" t="s">
        <v>143</v>
      </c>
      <c r="D6101" s="2" t="s">
        <v>1354</v>
      </c>
      <c r="E6101" s="2" t="s">
        <v>1293</v>
      </c>
      <c r="F6101" s="3">
        <v>38175</v>
      </c>
    </row>
    <row r="6102" spans="1:6" x14ac:dyDescent="0.35">
      <c r="A6102" s="2">
        <v>88</v>
      </c>
      <c r="B6102" s="2">
        <f>_xlfn.XLOOKUP(C6102,country_id!$B$2:$B$326,country_id!$A$2:$A$326,,0)</f>
        <v>121</v>
      </c>
      <c r="C6102" s="2" t="s">
        <v>71</v>
      </c>
      <c r="D6102" s="2" t="s">
        <v>1360</v>
      </c>
      <c r="E6102" s="2" t="s">
        <v>1293</v>
      </c>
      <c r="F6102" s="3">
        <v>38175</v>
      </c>
    </row>
    <row r="6103" spans="1:6" x14ac:dyDescent="0.35">
      <c r="A6103" s="2">
        <v>95</v>
      </c>
      <c r="B6103" s="2">
        <f>_xlfn.XLOOKUP(C6103,country_id!$B$2:$B$326,country_id!$A$2:$A$326,,0)</f>
        <v>289</v>
      </c>
      <c r="C6103" s="2" t="s">
        <v>66</v>
      </c>
      <c r="D6103" s="2" t="s">
        <v>1350</v>
      </c>
      <c r="E6103" s="2" t="s">
        <v>1293</v>
      </c>
      <c r="F6103" s="3">
        <v>38175</v>
      </c>
    </row>
    <row r="6104" spans="1:6" x14ac:dyDescent="0.35">
      <c r="A6104" s="2">
        <v>97</v>
      </c>
      <c r="B6104" s="2">
        <f>_xlfn.XLOOKUP(C6104,country_id!$B$2:$B$326,country_id!$A$2:$A$326,,0)</f>
        <v>64</v>
      </c>
      <c r="C6104" s="2" t="s">
        <v>41</v>
      </c>
      <c r="D6104" s="2" t="s">
        <v>1369</v>
      </c>
      <c r="E6104" s="2" t="s">
        <v>1293</v>
      </c>
      <c r="F6104" s="3">
        <v>38175</v>
      </c>
    </row>
    <row r="6105" spans="1:6" x14ac:dyDescent="0.35">
      <c r="A6105" s="2">
        <v>139</v>
      </c>
      <c r="B6105" s="2">
        <f>_xlfn.XLOOKUP(C6105,country_id!$B$2:$B$326,country_id!$A$2:$A$326,,0)</f>
        <v>93</v>
      </c>
      <c r="C6105" s="2" t="s">
        <v>12</v>
      </c>
      <c r="D6105" s="2" t="s">
        <v>1373</v>
      </c>
      <c r="E6105" s="2" t="s">
        <v>1293</v>
      </c>
      <c r="F6105" s="3">
        <v>38175</v>
      </c>
    </row>
    <row r="6106" spans="1:6" x14ac:dyDescent="0.35">
      <c r="A6106" s="2">
        <v>146</v>
      </c>
      <c r="B6106" s="2">
        <f>_xlfn.XLOOKUP(C6106,country_id!$B$2:$B$326,country_id!$A$2:$A$326,,0)</f>
        <v>106</v>
      </c>
      <c r="C6106" s="2" t="s">
        <v>80</v>
      </c>
      <c r="D6106" s="2" t="s">
        <v>1311</v>
      </c>
      <c r="E6106" s="2" t="s">
        <v>1293</v>
      </c>
      <c r="F6106" s="3">
        <v>38175</v>
      </c>
    </row>
    <row r="6107" spans="1:6" x14ac:dyDescent="0.35">
      <c r="A6107" s="2">
        <v>149</v>
      </c>
      <c r="B6107" s="2">
        <f>_xlfn.XLOOKUP(C6107,country_id!$B$2:$B$326,country_id!$A$2:$A$326,,0)</f>
        <v>191</v>
      </c>
      <c r="C6107" s="2" t="s">
        <v>69</v>
      </c>
      <c r="D6107" s="2" t="s">
        <v>1323</v>
      </c>
      <c r="E6107" s="2" t="s">
        <v>1293</v>
      </c>
      <c r="F6107" s="3">
        <v>38175</v>
      </c>
    </row>
    <row r="6108" spans="1:6" x14ac:dyDescent="0.35">
      <c r="A6108" s="2">
        <v>151</v>
      </c>
      <c r="B6108" s="2">
        <f>_xlfn.XLOOKUP(C6108,country_id!$B$2:$B$326,country_id!$A$2:$A$326,,0)</f>
        <v>45</v>
      </c>
      <c r="C6108" s="2" t="s">
        <v>148</v>
      </c>
      <c r="D6108" s="2" t="s">
        <v>1351</v>
      </c>
      <c r="E6108" s="2" t="s">
        <v>1293</v>
      </c>
      <c r="F6108" s="3">
        <v>38175</v>
      </c>
    </row>
    <row r="6109" spans="1:6" x14ac:dyDescent="0.35">
      <c r="A6109" s="2">
        <v>152</v>
      </c>
      <c r="B6109" s="2">
        <f>_xlfn.XLOOKUP(C6109,country_id!$B$2:$B$326,country_id!$A$2:$A$326,,0)</f>
        <v>259</v>
      </c>
      <c r="C6109" s="2" t="s">
        <v>22</v>
      </c>
      <c r="D6109" s="2" t="s">
        <v>1368</v>
      </c>
      <c r="E6109" s="2" t="s">
        <v>1293</v>
      </c>
      <c r="F6109" s="3">
        <v>38175</v>
      </c>
    </row>
    <row r="6110" spans="1:6" x14ac:dyDescent="0.35">
      <c r="A6110" s="2">
        <v>134</v>
      </c>
      <c r="B6110" s="2">
        <f>_xlfn.XLOOKUP(C6110,country_id!$B$2:$B$326,country_id!$A$2:$A$326,,0)</f>
        <v>50</v>
      </c>
      <c r="C6110" s="2" t="s">
        <v>82</v>
      </c>
      <c r="D6110" s="2" t="s">
        <v>1342</v>
      </c>
      <c r="E6110" s="2" t="s">
        <v>1293</v>
      </c>
      <c r="F6110" s="3">
        <v>38175</v>
      </c>
    </row>
    <row r="6111" spans="1:6" x14ac:dyDescent="0.35">
      <c r="A6111" s="2">
        <v>120</v>
      </c>
      <c r="B6111" s="2">
        <f>_xlfn.XLOOKUP(C6111,country_id!$B$2:$B$326,country_id!$A$2:$A$326,,0)</f>
        <v>31</v>
      </c>
      <c r="C6111" s="2" t="s">
        <v>18</v>
      </c>
      <c r="D6111" s="2" t="s">
        <v>1344</v>
      </c>
      <c r="E6111" s="2" t="s">
        <v>1293</v>
      </c>
      <c r="F6111" s="3">
        <v>38175</v>
      </c>
    </row>
    <row r="6112" spans="1:6" x14ac:dyDescent="0.35">
      <c r="A6112" s="2">
        <v>121</v>
      </c>
      <c r="B6112" s="2">
        <f>_xlfn.XLOOKUP(C6112,country_id!$B$2:$B$326,country_id!$A$2:$A$326,,0)</f>
        <v>103</v>
      </c>
      <c r="C6112" s="2" t="s">
        <v>28</v>
      </c>
      <c r="D6112" s="2" t="s">
        <v>1309</v>
      </c>
      <c r="E6112" s="2" t="s">
        <v>1293</v>
      </c>
      <c r="F6112" s="3">
        <v>38175</v>
      </c>
    </row>
    <row r="6113" spans="1:6" x14ac:dyDescent="0.35">
      <c r="A6113" s="2">
        <v>122</v>
      </c>
      <c r="B6113" s="2">
        <f>_xlfn.XLOOKUP(C6113,country_id!$B$2:$B$326,country_id!$A$2:$A$326,,0)</f>
        <v>178</v>
      </c>
      <c r="C6113" s="2" t="s">
        <v>113</v>
      </c>
      <c r="D6113" s="2" t="s">
        <v>1332</v>
      </c>
      <c r="E6113" s="2" t="s">
        <v>1293</v>
      </c>
      <c r="F6113" s="3">
        <v>38175</v>
      </c>
    </row>
    <row r="6114" spans="1:6" x14ac:dyDescent="0.35">
      <c r="A6114" s="2">
        <v>125</v>
      </c>
      <c r="B6114" s="2">
        <f>_xlfn.XLOOKUP(C6114,country_id!$B$2:$B$326,country_id!$A$2:$A$326,,0)</f>
        <v>92</v>
      </c>
      <c r="C6114" s="2" t="s">
        <v>83</v>
      </c>
      <c r="D6114" s="2" t="s">
        <v>1336</v>
      </c>
      <c r="E6114" s="2" t="s">
        <v>1293</v>
      </c>
      <c r="F6114" s="3">
        <v>38175</v>
      </c>
    </row>
    <row r="6115" spans="1:6" x14ac:dyDescent="0.35">
      <c r="A6115" s="2">
        <v>128</v>
      </c>
      <c r="B6115" s="2">
        <f>_xlfn.XLOOKUP(C6115,country_id!$B$2:$B$326,country_id!$A$2:$A$326,,0)</f>
        <v>165</v>
      </c>
      <c r="C6115" s="2" t="s">
        <v>31</v>
      </c>
      <c r="D6115" s="2" t="s">
        <v>1355</v>
      </c>
      <c r="E6115" s="2" t="s">
        <v>1293</v>
      </c>
      <c r="F6115" s="3">
        <v>38175</v>
      </c>
    </row>
    <row r="6116" spans="1:6" x14ac:dyDescent="0.35">
      <c r="A6116" s="2">
        <v>130</v>
      </c>
      <c r="B6116" s="2">
        <f>_xlfn.XLOOKUP(C6116,country_id!$B$2:$B$326,country_id!$A$2:$A$326,,0)</f>
        <v>157</v>
      </c>
      <c r="C6116" s="2" t="s">
        <v>26</v>
      </c>
      <c r="D6116" s="2" t="s">
        <v>1328</v>
      </c>
      <c r="E6116" s="2" t="s">
        <v>1293</v>
      </c>
      <c r="F6116" s="3">
        <v>38175</v>
      </c>
    </row>
    <row r="6117" spans="1:6" x14ac:dyDescent="0.35">
      <c r="A6117" s="2">
        <v>126</v>
      </c>
      <c r="B6117" s="2">
        <f>_xlfn.XLOOKUP(C6117,country_id!$B$2:$B$326,country_id!$A$2:$A$326,,0)</f>
        <v>189</v>
      </c>
      <c r="C6117" s="2" t="s">
        <v>45</v>
      </c>
      <c r="D6117" s="2" t="s">
        <v>1334</v>
      </c>
      <c r="E6117" s="2" t="s">
        <v>1293</v>
      </c>
      <c r="F6117" s="3">
        <v>38175</v>
      </c>
    </row>
    <row r="6118" spans="1:6" x14ac:dyDescent="0.35">
      <c r="A6118" s="2">
        <v>78</v>
      </c>
      <c r="B6118" s="2">
        <f>_xlfn.XLOOKUP(C6118,country_id!$B$2:$B$326,country_id!$A$2:$A$326,,0)</f>
        <v>10</v>
      </c>
      <c r="C6118" s="2" t="s">
        <v>36</v>
      </c>
      <c r="D6118" s="2" t="s">
        <v>1338</v>
      </c>
      <c r="E6118" s="2" t="s">
        <v>1293</v>
      </c>
      <c r="F6118" s="3">
        <v>38175</v>
      </c>
    </row>
    <row r="6119" spans="1:6" x14ac:dyDescent="0.35">
      <c r="A6119" s="2">
        <v>28</v>
      </c>
      <c r="B6119" s="2">
        <f>_xlfn.XLOOKUP(C6119,country_id!$B$2:$B$326,country_id!$A$2:$A$326,,0)</f>
        <v>255</v>
      </c>
      <c r="C6119" s="2" t="s">
        <v>44</v>
      </c>
      <c r="D6119" s="2" t="s">
        <v>1303</v>
      </c>
      <c r="E6119" s="2" t="s">
        <v>1293</v>
      </c>
      <c r="F6119" s="3">
        <v>38175</v>
      </c>
    </row>
    <row r="6120" spans="1:6" x14ac:dyDescent="0.35">
      <c r="A6120" s="2">
        <v>31</v>
      </c>
      <c r="B6120" s="2">
        <f>_xlfn.XLOOKUP(C6120,country_id!$B$2:$B$326,country_id!$A$2:$A$326,,0)</f>
        <v>188</v>
      </c>
      <c r="C6120" s="2" t="s">
        <v>85</v>
      </c>
      <c r="D6120" s="2" t="s">
        <v>1305</v>
      </c>
      <c r="E6120" s="2" t="s">
        <v>1293</v>
      </c>
      <c r="F6120" s="3">
        <v>38175</v>
      </c>
    </row>
    <row r="6121" spans="1:6" x14ac:dyDescent="0.35">
      <c r="A6121" s="2">
        <v>34</v>
      </c>
      <c r="B6121" s="2">
        <f>_xlfn.XLOOKUP(C6121,country_id!$B$2:$B$326,country_id!$A$2:$A$326,,0)</f>
        <v>84</v>
      </c>
      <c r="C6121" s="2" t="s">
        <v>73</v>
      </c>
      <c r="D6121" s="2" t="s">
        <v>1298</v>
      </c>
      <c r="E6121" s="2" t="s">
        <v>1293</v>
      </c>
      <c r="F6121" s="3">
        <v>38175</v>
      </c>
    </row>
    <row r="6122" spans="1:6" x14ac:dyDescent="0.35">
      <c r="A6122" s="2">
        <v>35</v>
      </c>
      <c r="B6122" s="2">
        <f>_xlfn.XLOOKUP(C6122,country_id!$B$2:$B$326,country_id!$A$2:$A$326,,0)</f>
        <v>292</v>
      </c>
      <c r="C6122" s="2" t="s">
        <v>50</v>
      </c>
      <c r="D6122" s="2" t="s">
        <v>1308</v>
      </c>
      <c r="E6122" s="2" t="s">
        <v>1293</v>
      </c>
      <c r="F6122" s="3">
        <v>38175</v>
      </c>
    </row>
    <row r="6123" spans="1:6" x14ac:dyDescent="0.35">
      <c r="A6123" s="2">
        <v>16</v>
      </c>
      <c r="B6123" s="2">
        <f>_xlfn.XLOOKUP(C6123,country_id!$B$2:$B$326,country_id!$A$2:$A$326,,0)</f>
        <v>47</v>
      </c>
      <c r="C6123" s="2" t="s">
        <v>68</v>
      </c>
      <c r="D6123" s="2" t="s">
        <v>1297</v>
      </c>
      <c r="E6123" s="2" t="s">
        <v>1293</v>
      </c>
      <c r="F6123" s="3">
        <v>38175</v>
      </c>
    </row>
    <row r="6124" spans="1:6" x14ac:dyDescent="0.35">
      <c r="A6124" s="2">
        <v>18</v>
      </c>
      <c r="B6124" s="2">
        <f>_xlfn.XLOOKUP(C6124,country_id!$B$2:$B$326,country_id!$A$2:$A$326,,0)</f>
        <v>198</v>
      </c>
      <c r="C6124" s="2" t="s">
        <v>62</v>
      </c>
      <c r="D6124" s="2" t="s">
        <v>1310</v>
      </c>
      <c r="E6124" s="2" t="s">
        <v>1293</v>
      </c>
      <c r="F6124" s="3">
        <v>38175</v>
      </c>
    </row>
    <row r="6125" spans="1:6" x14ac:dyDescent="0.35">
      <c r="A6125" s="2">
        <v>39</v>
      </c>
      <c r="B6125" s="2">
        <f>_xlfn.XLOOKUP(C6125,country_id!$B$2:$B$326,country_id!$A$2:$A$326,,0)</f>
        <v>268</v>
      </c>
      <c r="C6125" s="2" t="s">
        <v>47</v>
      </c>
      <c r="D6125" s="2" t="s">
        <v>1347</v>
      </c>
      <c r="E6125" s="2" t="s">
        <v>1293</v>
      </c>
      <c r="F6125" s="3">
        <v>38175</v>
      </c>
    </row>
    <row r="6126" spans="1:6" x14ac:dyDescent="0.35">
      <c r="A6126" s="2">
        <v>62</v>
      </c>
      <c r="B6126" s="2">
        <f>_xlfn.XLOOKUP(C6126,country_id!$B$2:$B$326,country_id!$A$2:$A$326,,0)</f>
        <v>140</v>
      </c>
      <c r="C6126" s="2" t="s">
        <v>56</v>
      </c>
      <c r="D6126" s="2" t="s">
        <v>1296</v>
      </c>
      <c r="E6126" s="2" t="s">
        <v>1293</v>
      </c>
      <c r="F6126" s="3">
        <v>38175</v>
      </c>
    </row>
    <row r="6127" spans="1:6" x14ac:dyDescent="0.35">
      <c r="A6127" s="2">
        <v>69</v>
      </c>
      <c r="B6127" s="2">
        <f>_xlfn.XLOOKUP(C6127,country_id!$B$2:$B$326,country_id!$A$2:$A$326,,0)</f>
        <v>82</v>
      </c>
      <c r="C6127" s="2" t="s">
        <v>59</v>
      </c>
      <c r="D6127" s="2" t="s">
        <v>1401</v>
      </c>
      <c r="E6127" s="2" t="s">
        <v>1293</v>
      </c>
      <c r="F6127" s="3">
        <v>38175</v>
      </c>
    </row>
    <row r="6128" spans="1:6" x14ac:dyDescent="0.35">
      <c r="A6128" s="2">
        <v>70</v>
      </c>
      <c r="B6128" s="2">
        <f>_xlfn.XLOOKUP(C6128,country_id!$B$2:$B$326,country_id!$A$2:$A$326,,0)</f>
        <v>159</v>
      </c>
      <c r="C6128" s="2" t="s">
        <v>51</v>
      </c>
      <c r="D6128" s="2" t="s">
        <v>1340</v>
      </c>
      <c r="E6128" s="2" t="s">
        <v>1293</v>
      </c>
      <c r="F6128" s="3">
        <v>38175</v>
      </c>
    </row>
    <row r="6129" spans="1:6" x14ac:dyDescent="0.35">
      <c r="A6129" s="2">
        <v>71</v>
      </c>
      <c r="B6129" s="2">
        <f>_xlfn.XLOOKUP(C6129,country_id!$B$2:$B$326,country_id!$A$2:$A$326,,0)</f>
        <v>110</v>
      </c>
      <c r="C6129" s="2" t="s">
        <v>35</v>
      </c>
      <c r="D6129" s="2" t="s">
        <v>1307</v>
      </c>
      <c r="E6129" s="2" t="s">
        <v>1293</v>
      </c>
      <c r="F6129" s="3">
        <v>38175</v>
      </c>
    </row>
    <row r="6130" spans="1:6" x14ac:dyDescent="0.35">
      <c r="A6130" s="2">
        <v>74</v>
      </c>
      <c r="B6130" s="2">
        <f>_xlfn.XLOOKUP(C6130,country_id!$B$2:$B$326,country_id!$A$2:$A$326,,0)</f>
        <v>323</v>
      </c>
      <c r="C6130" s="2" t="s">
        <v>25</v>
      </c>
      <c r="D6130" s="2" t="s">
        <v>1292</v>
      </c>
      <c r="E6130" s="2" t="s">
        <v>1293</v>
      </c>
      <c r="F6130" s="3">
        <v>38175</v>
      </c>
    </row>
    <row r="6131" spans="1:6" x14ac:dyDescent="0.35">
      <c r="A6131" s="2">
        <v>46</v>
      </c>
      <c r="B6131" s="2">
        <f>_xlfn.XLOOKUP(C6131,country_id!$B$2:$B$326,country_id!$A$2:$A$326,,0)</f>
        <v>170</v>
      </c>
      <c r="C6131" s="2" t="s">
        <v>79</v>
      </c>
      <c r="D6131" s="2" t="s">
        <v>1353</v>
      </c>
      <c r="E6131" s="2" t="s">
        <v>1293</v>
      </c>
      <c r="F6131" s="3">
        <v>38175</v>
      </c>
    </row>
    <row r="6132" spans="1:6" x14ac:dyDescent="0.35">
      <c r="A6132" s="2">
        <v>46</v>
      </c>
      <c r="B6132" s="2">
        <f>_xlfn.XLOOKUP(C6132,country_id!$B$2:$B$326,country_id!$A$2:$A$326,,0)</f>
        <v>325</v>
      </c>
      <c r="C6132" s="2" t="s">
        <v>266</v>
      </c>
      <c r="D6132" s="2" t="s">
        <v>1301</v>
      </c>
      <c r="E6132" s="2" t="s">
        <v>1293</v>
      </c>
      <c r="F6132" s="3">
        <v>38175</v>
      </c>
    </row>
    <row r="6133" spans="1:6" x14ac:dyDescent="0.35">
      <c r="A6133" s="2">
        <v>57</v>
      </c>
      <c r="B6133" s="2">
        <f>_xlfn.XLOOKUP(C6133,country_id!$B$2:$B$326,country_id!$A$2:$A$326,,0)</f>
        <v>6</v>
      </c>
      <c r="C6133" s="2" t="s">
        <v>38</v>
      </c>
      <c r="D6133" s="2" t="s">
        <v>1294</v>
      </c>
      <c r="E6133" s="2" t="s">
        <v>1293</v>
      </c>
      <c r="F6133" s="3">
        <v>38175</v>
      </c>
    </row>
    <row r="6134" spans="1:6" x14ac:dyDescent="0.35">
      <c r="A6134" s="2">
        <v>161</v>
      </c>
      <c r="B6134" s="2">
        <f>_xlfn.XLOOKUP(C6134,country_id!$B$2:$B$326,country_id!$A$2:$A$326,,0)</f>
        <v>90</v>
      </c>
      <c r="C6134" s="2" t="s">
        <v>1396</v>
      </c>
      <c r="D6134" s="2" t="s">
        <v>1397</v>
      </c>
      <c r="E6134" s="2" t="s">
        <v>1293</v>
      </c>
      <c r="F6134" s="3">
        <v>38175</v>
      </c>
    </row>
    <row r="6135" spans="1:6" x14ac:dyDescent="0.35">
      <c r="A6135" s="2">
        <v>178</v>
      </c>
      <c r="B6135" s="2">
        <f>_xlfn.XLOOKUP(C6135,country_id!$B$2:$B$326,country_id!$A$2:$A$326,,0)</f>
        <v>54</v>
      </c>
      <c r="C6135" s="2" t="s">
        <v>32</v>
      </c>
      <c r="D6135" s="2" t="s">
        <v>1324</v>
      </c>
      <c r="E6135" s="2" t="s">
        <v>1293</v>
      </c>
      <c r="F6135" s="3">
        <v>38175</v>
      </c>
    </row>
    <row r="6136" spans="1:6" x14ac:dyDescent="0.35">
      <c r="A6136" s="2">
        <v>173</v>
      </c>
      <c r="B6136" s="2">
        <f>_xlfn.XLOOKUP(C6136,country_id!$B$2:$B$326,country_id!$A$2:$A$326,,0)</f>
        <v>177</v>
      </c>
      <c r="C6136" s="2" t="s">
        <v>60</v>
      </c>
      <c r="D6136" s="2" t="s">
        <v>1343</v>
      </c>
      <c r="E6136" s="2" t="s">
        <v>1293</v>
      </c>
      <c r="F6136" s="3">
        <v>38175</v>
      </c>
    </row>
    <row r="6137" spans="1:6" x14ac:dyDescent="0.35">
      <c r="A6137" s="2">
        <v>171</v>
      </c>
      <c r="B6137" s="2">
        <f>_xlfn.XLOOKUP(C6137,country_id!$B$2:$B$326,country_id!$A$2:$A$326,,0)</f>
        <v>257</v>
      </c>
      <c r="C6137" s="2" t="s">
        <v>155</v>
      </c>
      <c r="D6137" s="2" t="s">
        <v>1325</v>
      </c>
      <c r="E6137" s="2" t="s">
        <v>1293</v>
      </c>
      <c r="F6137" s="3">
        <v>38175</v>
      </c>
    </row>
    <row r="6138" spans="1:6" x14ac:dyDescent="0.35">
      <c r="A6138" s="2">
        <v>165</v>
      </c>
      <c r="B6138" s="2">
        <f>_xlfn.XLOOKUP(C6138,country_id!$B$2:$B$326,country_id!$A$2:$A$326,,0)</f>
        <v>284</v>
      </c>
      <c r="C6138" s="2" t="s">
        <v>77</v>
      </c>
      <c r="D6138" s="2" t="s">
        <v>1363</v>
      </c>
      <c r="E6138" s="2" t="s">
        <v>1293</v>
      </c>
      <c r="F6138" s="3">
        <v>38175</v>
      </c>
    </row>
    <row r="6139" spans="1:6" x14ac:dyDescent="0.35">
      <c r="A6139" s="2">
        <v>165</v>
      </c>
      <c r="B6139" s="2">
        <f>_xlfn.XLOOKUP(C6139,country_id!$B$2:$B$326,country_id!$A$2:$A$326,,0)</f>
        <v>89</v>
      </c>
      <c r="C6139" s="2" t="s">
        <v>53</v>
      </c>
      <c r="D6139" s="2" t="s">
        <v>1312</v>
      </c>
      <c r="E6139" s="2" t="s">
        <v>1293</v>
      </c>
      <c r="F6139" s="3">
        <v>38175</v>
      </c>
    </row>
    <row r="6140" spans="1:6" x14ac:dyDescent="0.35">
      <c r="A6140" s="2">
        <v>159</v>
      </c>
      <c r="B6140" s="2">
        <f>_xlfn.XLOOKUP(C6140,country_id!$B$2:$B$326,country_id!$A$2:$A$326,,0)</f>
        <v>56</v>
      </c>
      <c r="C6140" s="2" t="s">
        <v>255</v>
      </c>
      <c r="D6140" s="2" t="s">
        <v>1315</v>
      </c>
      <c r="E6140" s="2" t="s">
        <v>1293</v>
      </c>
      <c r="F6140" s="3">
        <v>38175</v>
      </c>
    </row>
    <row r="6141" spans="1:6" x14ac:dyDescent="0.35">
      <c r="A6141" s="2">
        <v>172</v>
      </c>
      <c r="B6141" s="2">
        <f>_xlfn.XLOOKUP(C6141,country_id!$B$2:$B$326,country_id!$A$2:$A$326,,0)</f>
        <v>197</v>
      </c>
      <c r="C6141" s="2" t="s">
        <v>39</v>
      </c>
      <c r="D6141" s="2" t="s">
        <v>1375</v>
      </c>
      <c r="E6141" s="2" t="s">
        <v>1293</v>
      </c>
      <c r="F6141" s="3">
        <v>38175</v>
      </c>
    </row>
    <row r="6142" spans="1:6" x14ac:dyDescent="0.35">
      <c r="A6142" s="2">
        <v>199</v>
      </c>
      <c r="B6142" s="2">
        <f>_xlfn.XLOOKUP(C6142,country_id!$B$2:$B$326,country_id!$A$2:$A$326,,0)</f>
        <v>78</v>
      </c>
      <c r="C6142" s="2" t="s">
        <v>121</v>
      </c>
      <c r="D6142" s="2" t="s">
        <v>1386</v>
      </c>
      <c r="E6142" s="2" t="s">
        <v>1293</v>
      </c>
      <c r="F6142" s="3">
        <v>38175</v>
      </c>
    </row>
    <row r="6143" spans="1:6" x14ac:dyDescent="0.35">
      <c r="A6143" s="2">
        <v>194</v>
      </c>
      <c r="B6143" s="2">
        <f>_xlfn.XLOOKUP(C6143,country_id!$B$2:$B$326,country_id!$A$2:$A$326,,0)</f>
        <v>247</v>
      </c>
      <c r="C6143" s="2" t="s">
        <v>23</v>
      </c>
      <c r="D6143" s="2" t="s">
        <v>1395</v>
      </c>
      <c r="E6143" s="2" t="s">
        <v>1293</v>
      </c>
      <c r="F6143" s="3">
        <v>38175</v>
      </c>
    </row>
    <row r="6144" spans="1:6" x14ac:dyDescent="0.35">
      <c r="A6144" s="2">
        <v>193</v>
      </c>
      <c r="B6144" s="2">
        <f>_xlfn.XLOOKUP(C6144,country_id!$B$2:$B$326,country_id!$A$2:$A$326,,0)</f>
        <v>266</v>
      </c>
      <c r="C6144" s="2" t="s">
        <v>236</v>
      </c>
      <c r="D6144" s="2" t="s">
        <v>1322</v>
      </c>
      <c r="E6144" s="2" t="s">
        <v>1293</v>
      </c>
      <c r="F6144" s="3">
        <v>38175</v>
      </c>
    </row>
    <row r="6145" spans="1:6" x14ac:dyDescent="0.35">
      <c r="A6145" s="2">
        <v>187</v>
      </c>
      <c r="B6145" s="2">
        <f>_xlfn.XLOOKUP(C6145,country_id!$B$2:$B$326,country_id!$A$2:$A$326,,0)</f>
        <v>122</v>
      </c>
      <c r="C6145" s="2" t="s">
        <v>63</v>
      </c>
      <c r="D6145" s="2" t="s">
        <v>1330</v>
      </c>
      <c r="E6145" s="2" t="s">
        <v>1293</v>
      </c>
      <c r="F6145" s="3">
        <v>38175</v>
      </c>
    </row>
    <row r="6146" spans="1:6" x14ac:dyDescent="0.35">
      <c r="A6146" s="2">
        <v>47</v>
      </c>
      <c r="B6146" s="2">
        <f>_xlfn.XLOOKUP(C6146,country_id!$B$2:$B$326,country_id!$A$2:$A$326,,0)</f>
        <v>325</v>
      </c>
      <c r="C6146" s="2" t="s">
        <v>266</v>
      </c>
      <c r="D6146" s="2" t="s">
        <v>1301</v>
      </c>
      <c r="E6146" s="2" t="s">
        <v>1293</v>
      </c>
      <c r="F6146" s="3">
        <v>38203</v>
      </c>
    </row>
    <row r="6147" spans="1:6" x14ac:dyDescent="0.35">
      <c r="A6147" s="2">
        <v>46</v>
      </c>
      <c r="B6147" s="2">
        <f>_xlfn.XLOOKUP(C6147,country_id!$B$2:$B$326,country_id!$A$2:$A$326,,0)</f>
        <v>170</v>
      </c>
      <c r="C6147" s="2" t="s">
        <v>79</v>
      </c>
      <c r="D6147" s="2" t="s">
        <v>1353</v>
      </c>
      <c r="E6147" s="2" t="s">
        <v>1293</v>
      </c>
      <c r="F6147" s="3">
        <v>38203</v>
      </c>
    </row>
    <row r="6148" spans="1:6" x14ac:dyDescent="0.35">
      <c r="A6148" s="2">
        <v>41</v>
      </c>
      <c r="B6148" s="2">
        <f>_xlfn.XLOOKUP(C6148,country_id!$B$2:$B$326,country_id!$A$2:$A$326,,0)</f>
        <v>268</v>
      </c>
      <c r="C6148" s="2" t="s">
        <v>47</v>
      </c>
      <c r="D6148" s="2" t="s">
        <v>1347</v>
      </c>
      <c r="E6148" s="2" t="s">
        <v>1293</v>
      </c>
      <c r="F6148" s="3">
        <v>38203</v>
      </c>
    </row>
    <row r="6149" spans="1:6" x14ac:dyDescent="0.35">
      <c r="A6149" s="2">
        <v>106</v>
      </c>
      <c r="B6149" s="2">
        <f>_xlfn.XLOOKUP(C6149,country_id!$B$2:$B$326,country_id!$A$2:$A$326,,0)</f>
        <v>274</v>
      </c>
      <c r="C6149" s="2" t="s">
        <v>29</v>
      </c>
      <c r="D6149" s="2" t="s">
        <v>1333</v>
      </c>
      <c r="E6149" s="2" t="s">
        <v>1293</v>
      </c>
      <c r="F6149" s="3">
        <v>38203</v>
      </c>
    </row>
    <row r="6150" spans="1:6" x14ac:dyDescent="0.35">
      <c r="A6150" s="2">
        <v>71</v>
      </c>
      <c r="B6150" s="2">
        <f>_xlfn.XLOOKUP(C6150,country_id!$B$2:$B$326,country_id!$A$2:$A$326,,0)</f>
        <v>159</v>
      </c>
      <c r="C6150" s="2" t="s">
        <v>51</v>
      </c>
      <c r="D6150" s="2" t="s">
        <v>1340</v>
      </c>
      <c r="E6150" s="2" t="s">
        <v>1293</v>
      </c>
      <c r="F6150" s="3">
        <v>38203</v>
      </c>
    </row>
    <row r="6151" spans="1:6" x14ac:dyDescent="0.35">
      <c r="A6151" s="2">
        <v>71</v>
      </c>
      <c r="B6151" s="2">
        <f>_xlfn.XLOOKUP(C6151,country_id!$B$2:$B$326,country_id!$A$2:$A$326,,0)</f>
        <v>82</v>
      </c>
      <c r="C6151" s="2" t="s">
        <v>59</v>
      </c>
      <c r="D6151" s="2" t="s">
        <v>1401</v>
      </c>
      <c r="E6151" s="2" t="s">
        <v>1293</v>
      </c>
      <c r="F6151" s="3">
        <v>38203</v>
      </c>
    </row>
    <row r="6152" spans="1:6" x14ac:dyDescent="0.35">
      <c r="A6152" s="2">
        <v>70</v>
      </c>
      <c r="B6152" s="2">
        <f>_xlfn.XLOOKUP(C6152,country_id!$B$2:$B$326,country_id!$A$2:$A$326,,0)</f>
        <v>110</v>
      </c>
      <c r="C6152" s="2" t="s">
        <v>35</v>
      </c>
      <c r="D6152" s="2" t="s">
        <v>1307</v>
      </c>
      <c r="E6152" s="2" t="s">
        <v>1293</v>
      </c>
      <c r="F6152" s="3">
        <v>38203</v>
      </c>
    </row>
    <row r="6153" spans="1:6" x14ac:dyDescent="0.35">
      <c r="A6153" s="2">
        <v>69</v>
      </c>
      <c r="B6153" s="2">
        <f>_xlfn.XLOOKUP(C6153,country_id!$B$2:$B$326,country_id!$A$2:$A$326,,0)</f>
        <v>323</v>
      </c>
      <c r="C6153" s="2" t="s">
        <v>25</v>
      </c>
      <c r="D6153" s="2" t="s">
        <v>1292</v>
      </c>
      <c r="E6153" s="2" t="s">
        <v>1293</v>
      </c>
      <c r="F6153" s="3">
        <v>38203</v>
      </c>
    </row>
    <row r="6154" spans="1:6" x14ac:dyDescent="0.35">
      <c r="A6154" s="2">
        <v>58</v>
      </c>
      <c r="B6154" s="2">
        <f>_xlfn.XLOOKUP(C6154,country_id!$B$2:$B$326,country_id!$A$2:$A$326,,0)</f>
        <v>6</v>
      </c>
      <c r="C6154" s="2" t="s">
        <v>38</v>
      </c>
      <c r="D6154" s="2" t="s">
        <v>1294</v>
      </c>
      <c r="E6154" s="2" t="s">
        <v>1293</v>
      </c>
      <c r="F6154" s="3">
        <v>38203</v>
      </c>
    </row>
    <row r="6155" spans="1:6" x14ac:dyDescent="0.35">
      <c r="A6155" s="2">
        <v>64</v>
      </c>
      <c r="B6155" s="2">
        <f>_xlfn.XLOOKUP(C6155,country_id!$B$2:$B$326,country_id!$A$2:$A$326,,0)</f>
        <v>140</v>
      </c>
      <c r="C6155" s="2" t="s">
        <v>56</v>
      </c>
      <c r="D6155" s="2" t="s">
        <v>1296</v>
      </c>
      <c r="E6155" s="2" t="s">
        <v>1293</v>
      </c>
      <c r="F6155" s="3">
        <v>38203</v>
      </c>
    </row>
    <row r="6156" spans="1:6" x14ac:dyDescent="0.35">
      <c r="A6156" s="2">
        <v>36</v>
      </c>
      <c r="B6156" s="2">
        <f>_xlfn.XLOOKUP(C6156,country_id!$B$2:$B$326,country_id!$A$2:$A$326,,0)</f>
        <v>292</v>
      </c>
      <c r="C6156" s="2" t="s">
        <v>50</v>
      </c>
      <c r="D6156" s="2" t="s">
        <v>1308</v>
      </c>
      <c r="E6156" s="2" t="s">
        <v>1293</v>
      </c>
      <c r="F6156" s="3">
        <v>38203</v>
      </c>
    </row>
    <row r="6157" spans="1:6" x14ac:dyDescent="0.35">
      <c r="A6157" s="2">
        <v>16</v>
      </c>
      <c r="B6157" s="2">
        <f>_xlfn.XLOOKUP(C6157,country_id!$B$2:$B$326,country_id!$A$2:$A$326,,0)</f>
        <v>47</v>
      </c>
      <c r="C6157" s="2" t="s">
        <v>68</v>
      </c>
      <c r="D6157" s="2" t="s">
        <v>1297</v>
      </c>
      <c r="E6157" s="2" t="s">
        <v>1293</v>
      </c>
      <c r="F6157" s="3">
        <v>38203</v>
      </c>
    </row>
    <row r="6158" spans="1:6" x14ac:dyDescent="0.35">
      <c r="A6158" s="2">
        <v>18</v>
      </c>
      <c r="B6158" s="2">
        <f>_xlfn.XLOOKUP(C6158,country_id!$B$2:$B$326,country_id!$A$2:$A$326,,0)</f>
        <v>198</v>
      </c>
      <c r="C6158" s="2" t="s">
        <v>62</v>
      </c>
      <c r="D6158" s="2" t="s">
        <v>1310</v>
      </c>
      <c r="E6158" s="2" t="s">
        <v>1293</v>
      </c>
      <c r="F6158" s="3">
        <v>38203</v>
      </c>
    </row>
    <row r="6159" spans="1:6" x14ac:dyDescent="0.35">
      <c r="A6159" s="2">
        <v>34</v>
      </c>
      <c r="B6159" s="2">
        <f>_xlfn.XLOOKUP(C6159,country_id!$B$2:$B$326,country_id!$A$2:$A$326,,0)</f>
        <v>84</v>
      </c>
      <c r="C6159" s="2" t="s">
        <v>73</v>
      </c>
      <c r="D6159" s="2" t="s">
        <v>1298</v>
      </c>
      <c r="E6159" s="2" t="s">
        <v>1293</v>
      </c>
      <c r="F6159" s="3">
        <v>38203</v>
      </c>
    </row>
    <row r="6160" spans="1:6" x14ac:dyDescent="0.35">
      <c r="A6160" s="2">
        <v>33</v>
      </c>
      <c r="B6160" s="2">
        <f>_xlfn.XLOOKUP(C6160,country_id!$B$2:$B$326,country_id!$A$2:$A$326,,0)</f>
        <v>188</v>
      </c>
      <c r="C6160" s="2" t="s">
        <v>85</v>
      </c>
      <c r="D6160" s="2" t="s">
        <v>1305</v>
      </c>
      <c r="E6160" s="2" t="s">
        <v>1293</v>
      </c>
      <c r="F6160" s="3">
        <v>38203</v>
      </c>
    </row>
    <row r="6161" spans="1:6" x14ac:dyDescent="0.35">
      <c r="A6161" s="2">
        <v>31</v>
      </c>
      <c r="B6161" s="2">
        <f>_xlfn.XLOOKUP(C6161,country_id!$B$2:$B$326,country_id!$A$2:$A$326,,0)</f>
        <v>255</v>
      </c>
      <c r="C6161" s="2" t="s">
        <v>44</v>
      </c>
      <c r="D6161" s="2" t="s">
        <v>1303</v>
      </c>
      <c r="E6161" s="2" t="s">
        <v>1293</v>
      </c>
      <c r="F6161" s="3">
        <v>38203</v>
      </c>
    </row>
    <row r="6162" spans="1:6" x14ac:dyDescent="0.35">
      <c r="A6162" s="2">
        <v>78</v>
      </c>
      <c r="B6162" s="2">
        <f>_xlfn.XLOOKUP(C6162,country_id!$B$2:$B$326,country_id!$A$2:$A$326,,0)</f>
        <v>10</v>
      </c>
      <c r="C6162" s="2" t="s">
        <v>36</v>
      </c>
      <c r="D6162" s="2" t="s">
        <v>1338</v>
      </c>
      <c r="E6162" s="2" t="s">
        <v>1293</v>
      </c>
      <c r="F6162" s="3">
        <v>38203</v>
      </c>
    </row>
    <row r="6163" spans="1:6" x14ac:dyDescent="0.35">
      <c r="A6163" s="2">
        <v>146</v>
      </c>
      <c r="B6163" s="2">
        <f>_xlfn.XLOOKUP(C6163,country_id!$B$2:$B$326,country_id!$A$2:$A$326,,0)</f>
        <v>106</v>
      </c>
      <c r="C6163" s="2" t="s">
        <v>80</v>
      </c>
      <c r="D6163" s="2" t="s">
        <v>1311</v>
      </c>
      <c r="E6163" s="2" t="s">
        <v>1293</v>
      </c>
      <c r="F6163" s="3">
        <v>38203</v>
      </c>
    </row>
    <row r="6164" spans="1:6" x14ac:dyDescent="0.35">
      <c r="A6164" s="2">
        <v>150</v>
      </c>
      <c r="B6164" s="2">
        <f>_xlfn.XLOOKUP(C6164,country_id!$B$2:$B$326,country_id!$A$2:$A$326,,0)</f>
        <v>191</v>
      </c>
      <c r="C6164" s="2" t="s">
        <v>69</v>
      </c>
      <c r="D6164" s="2" t="s">
        <v>1323</v>
      </c>
      <c r="E6164" s="2" t="s">
        <v>1293</v>
      </c>
      <c r="F6164" s="3">
        <v>38203</v>
      </c>
    </row>
    <row r="6165" spans="1:6" x14ac:dyDescent="0.35">
      <c r="A6165" s="2">
        <v>152</v>
      </c>
      <c r="B6165" s="2">
        <f>_xlfn.XLOOKUP(C6165,country_id!$B$2:$B$326,country_id!$A$2:$A$326,,0)</f>
        <v>45</v>
      </c>
      <c r="C6165" s="2" t="s">
        <v>148</v>
      </c>
      <c r="D6165" s="2" t="s">
        <v>1351</v>
      </c>
      <c r="E6165" s="2" t="s">
        <v>1293</v>
      </c>
      <c r="F6165" s="3">
        <v>38203</v>
      </c>
    </row>
    <row r="6166" spans="1:6" x14ac:dyDescent="0.35">
      <c r="A6166" s="2">
        <v>153</v>
      </c>
      <c r="B6166" s="2">
        <f>_xlfn.XLOOKUP(C6166,country_id!$B$2:$B$326,country_id!$A$2:$A$326,,0)</f>
        <v>259</v>
      </c>
      <c r="C6166" s="2" t="s">
        <v>22</v>
      </c>
      <c r="D6166" s="2" t="s">
        <v>1368</v>
      </c>
      <c r="E6166" s="2" t="s">
        <v>1293</v>
      </c>
      <c r="F6166" s="3">
        <v>38203</v>
      </c>
    </row>
    <row r="6167" spans="1:6" x14ac:dyDescent="0.35">
      <c r="A6167" s="2">
        <v>105</v>
      </c>
      <c r="B6167" s="2">
        <f>_xlfn.XLOOKUP(C6167,country_id!$B$2:$B$326,country_id!$A$2:$A$326,,0)</f>
        <v>38</v>
      </c>
      <c r="C6167" s="2" t="s">
        <v>54</v>
      </c>
      <c r="D6167" s="2" t="s">
        <v>1352</v>
      </c>
      <c r="E6167" s="2" t="s">
        <v>1293</v>
      </c>
      <c r="F6167" s="3">
        <v>38203</v>
      </c>
    </row>
    <row r="6168" spans="1:6" x14ac:dyDescent="0.35">
      <c r="A6168" s="2">
        <v>159</v>
      </c>
      <c r="B6168" s="2">
        <f>_xlfn.XLOOKUP(C6168,country_id!$B$2:$B$326,country_id!$A$2:$A$326,,0)</f>
        <v>56</v>
      </c>
      <c r="C6168" s="2" t="s">
        <v>255</v>
      </c>
      <c r="D6168" s="2" t="s">
        <v>1315</v>
      </c>
      <c r="E6168" s="2" t="s">
        <v>1293</v>
      </c>
      <c r="F6168" s="3">
        <v>38203</v>
      </c>
    </row>
    <row r="6169" spans="1:6" x14ac:dyDescent="0.35">
      <c r="A6169" s="2">
        <v>162</v>
      </c>
      <c r="B6169" s="2">
        <f>_xlfn.XLOOKUP(C6169,country_id!$B$2:$B$326,country_id!$A$2:$A$326,,0)</f>
        <v>90</v>
      </c>
      <c r="C6169" s="2" t="s">
        <v>1396</v>
      </c>
      <c r="D6169" s="2" t="s">
        <v>1397</v>
      </c>
      <c r="E6169" s="2" t="s">
        <v>1293</v>
      </c>
      <c r="F6169" s="3">
        <v>38203</v>
      </c>
    </row>
    <row r="6170" spans="1:6" x14ac:dyDescent="0.35">
      <c r="A6170" s="2">
        <v>166</v>
      </c>
      <c r="B6170" s="2">
        <f>_xlfn.XLOOKUP(C6170,country_id!$B$2:$B$326,country_id!$A$2:$A$326,,0)</f>
        <v>89</v>
      </c>
      <c r="C6170" s="2" t="s">
        <v>53</v>
      </c>
      <c r="D6170" s="2" t="s">
        <v>1312</v>
      </c>
      <c r="E6170" s="2" t="s">
        <v>1293</v>
      </c>
      <c r="F6170" s="3">
        <v>38203</v>
      </c>
    </row>
    <row r="6171" spans="1:6" x14ac:dyDescent="0.35">
      <c r="A6171" s="2">
        <v>139</v>
      </c>
      <c r="B6171" s="2">
        <f>_xlfn.XLOOKUP(C6171,country_id!$B$2:$B$326,country_id!$A$2:$A$326,,0)</f>
        <v>93</v>
      </c>
      <c r="C6171" s="2" t="s">
        <v>12</v>
      </c>
      <c r="D6171" s="2" t="s">
        <v>1373</v>
      </c>
      <c r="E6171" s="2" t="s">
        <v>1293</v>
      </c>
      <c r="F6171" s="3">
        <v>38203</v>
      </c>
    </row>
    <row r="6172" spans="1:6" x14ac:dyDescent="0.35">
      <c r="A6172" s="2">
        <v>114</v>
      </c>
      <c r="B6172" s="2">
        <f>_xlfn.XLOOKUP(C6172,country_id!$B$2:$B$326,country_id!$A$2:$A$326,,0)</f>
        <v>158</v>
      </c>
      <c r="C6172" s="2" t="s">
        <v>48</v>
      </c>
      <c r="D6172" s="2" t="s">
        <v>1374</v>
      </c>
      <c r="E6172" s="2" t="s">
        <v>1293</v>
      </c>
      <c r="F6172" s="3">
        <v>38203</v>
      </c>
    </row>
    <row r="6173" spans="1:6" x14ac:dyDescent="0.35">
      <c r="A6173" s="2">
        <v>121</v>
      </c>
      <c r="B6173" s="2">
        <f>_xlfn.XLOOKUP(C6173,country_id!$B$2:$B$326,country_id!$A$2:$A$326,,0)</f>
        <v>31</v>
      </c>
      <c r="C6173" s="2" t="s">
        <v>18</v>
      </c>
      <c r="D6173" s="2" t="s">
        <v>1344</v>
      </c>
      <c r="E6173" s="2" t="s">
        <v>1293</v>
      </c>
      <c r="F6173" s="3">
        <v>38203</v>
      </c>
    </row>
    <row r="6174" spans="1:6" x14ac:dyDescent="0.35">
      <c r="A6174" s="2">
        <v>123</v>
      </c>
      <c r="B6174" s="2">
        <f>_xlfn.XLOOKUP(C6174,country_id!$B$2:$B$326,country_id!$A$2:$A$326,,0)</f>
        <v>103</v>
      </c>
      <c r="C6174" s="2" t="s">
        <v>28</v>
      </c>
      <c r="D6174" s="2" t="s">
        <v>1309</v>
      </c>
      <c r="E6174" s="2" t="s">
        <v>1293</v>
      </c>
      <c r="F6174" s="3">
        <v>38203</v>
      </c>
    </row>
    <row r="6175" spans="1:6" x14ac:dyDescent="0.35">
      <c r="A6175" s="2">
        <v>125</v>
      </c>
      <c r="B6175" s="2">
        <f>_xlfn.XLOOKUP(C6175,country_id!$B$2:$B$326,country_id!$A$2:$A$326,,0)</f>
        <v>189</v>
      </c>
      <c r="C6175" s="2" t="s">
        <v>45</v>
      </c>
      <c r="D6175" s="2" t="s">
        <v>1334</v>
      </c>
      <c r="E6175" s="2" t="s">
        <v>1293</v>
      </c>
      <c r="F6175" s="3">
        <v>38203</v>
      </c>
    </row>
    <row r="6176" spans="1:6" x14ac:dyDescent="0.35">
      <c r="A6176" s="2">
        <v>127</v>
      </c>
      <c r="B6176" s="2">
        <f>_xlfn.XLOOKUP(C6176,country_id!$B$2:$B$326,country_id!$A$2:$A$326,,0)</f>
        <v>178</v>
      </c>
      <c r="C6176" s="2" t="s">
        <v>113</v>
      </c>
      <c r="D6176" s="2" t="s">
        <v>1332</v>
      </c>
      <c r="E6176" s="2" t="s">
        <v>1293</v>
      </c>
      <c r="F6176" s="3">
        <v>38203</v>
      </c>
    </row>
    <row r="6177" spans="1:6" x14ac:dyDescent="0.35">
      <c r="A6177" s="2">
        <v>129</v>
      </c>
      <c r="B6177" s="2">
        <f>_xlfn.XLOOKUP(C6177,country_id!$B$2:$B$326,country_id!$A$2:$A$326,,0)</f>
        <v>157</v>
      </c>
      <c r="C6177" s="2" t="s">
        <v>26</v>
      </c>
      <c r="D6177" s="2" t="s">
        <v>1328</v>
      </c>
      <c r="E6177" s="2" t="s">
        <v>1293</v>
      </c>
      <c r="F6177" s="3">
        <v>38203</v>
      </c>
    </row>
    <row r="6178" spans="1:6" x14ac:dyDescent="0.35">
      <c r="A6178" s="2">
        <v>131</v>
      </c>
      <c r="B6178" s="2">
        <f>_xlfn.XLOOKUP(C6178,country_id!$B$2:$B$326,country_id!$A$2:$A$326,,0)</f>
        <v>165</v>
      </c>
      <c r="C6178" s="2" t="s">
        <v>31</v>
      </c>
      <c r="D6178" s="2" t="s">
        <v>1355</v>
      </c>
      <c r="E6178" s="2" t="s">
        <v>1293</v>
      </c>
      <c r="F6178" s="3">
        <v>38203</v>
      </c>
    </row>
    <row r="6179" spans="1:6" x14ac:dyDescent="0.35">
      <c r="A6179" s="2">
        <v>133</v>
      </c>
      <c r="B6179" s="2">
        <f>_xlfn.XLOOKUP(C6179,country_id!$B$2:$B$326,country_id!$A$2:$A$326,,0)</f>
        <v>50</v>
      </c>
      <c r="C6179" s="2" t="s">
        <v>82</v>
      </c>
      <c r="D6179" s="2" t="s">
        <v>1342</v>
      </c>
      <c r="E6179" s="2" t="s">
        <v>1293</v>
      </c>
      <c r="F6179" s="3">
        <v>38203</v>
      </c>
    </row>
    <row r="6180" spans="1:6" x14ac:dyDescent="0.35">
      <c r="A6180" s="2">
        <v>121</v>
      </c>
      <c r="B6180" s="2">
        <f>_xlfn.XLOOKUP(C6180,country_id!$B$2:$B$326,country_id!$A$2:$A$326,,0)</f>
        <v>92</v>
      </c>
      <c r="C6180" s="2" t="s">
        <v>83</v>
      </c>
      <c r="D6180" s="2" t="s">
        <v>1336</v>
      </c>
      <c r="E6180" s="2" t="s">
        <v>1293</v>
      </c>
      <c r="F6180" s="3">
        <v>38203</v>
      </c>
    </row>
    <row r="6181" spans="1:6" x14ac:dyDescent="0.35">
      <c r="A6181" s="2">
        <v>168</v>
      </c>
      <c r="B6181" s="2">
        <f>_xlfn.XLOOKUP(C6181,country_id!$B$2:$B$326,country_id!$A$2:$A$326,,0)</f>
        <v>284</v>
      </c>
      <c r="C6181" s="2" t="s">
        <v>77</v>
      </c>
      <c r="D6181" s="2" t="s">
        <v>1363</v>
      </c>
      <c r="E6181" s="2" t="s">
        <v>1293</v>
      </c>
      <c r="F6181" s="3">
        <v>38203</v>
      </c>
    </row>
    <row r="6182" spans="1:6" x14ac:dyDescent="0.35">
      <c r="A6182" s="2">
        <v>171</v>
      </c>
      <c r="B6182" s="2">
        <f>_xlfn.XLOOKUP(C6182,country_id!$B$2:$B$326,country_id!$A$2:$A$326,,0)</f>
        <v>257</v>
      </c>
      <c r="C6182" s="2" t="s">
        <v>155</v>
      </c>
      <c r="D6182" s="2" t="s">
        <v>1325</v>
      </c>
      <c r="E6182" s="2" t="s">
        <v>1293</v>
      </c>
      <c r="F6182" s="3">
        <v>38203</v>
      </c>
    </row>
    <row r="6183" spans="1:6" x14ac:dyDescent="0.35">
      <c r="A6183" s="2">
        <v>102</v>
      </c>
      <c r="B6183" s="2">
        <f>_xlfn.XLOOKUP(C6183,country_id!$B$2:$B$326,country_id!$A$2:$A$326,,0)</f>
        <v>167</v>
      </c>
      <c r="C6183" s="2" t="s">
        <v>74</v>
      </c>
      <c r="D6183" s="2" t="s">
        <v>1302</v>
      </c>
      <c r="E6183" s="2" t="s">
        <v>1293</v>
      </c>
      <c r="F6183" s="3">
        <v>38203</v>
      </c>
    </row>
    <row r="6184" spans="1:6" x14ac:dyDescent="0.35">
      <c r="A6184" s="2">
        <v>100</v>
      </c>
      <c r="B6184" s="2">
        <f>_xlfn.XLOOKUP(C6184,country_id!$B$2:$B$326,country_id!$A$2:$A$326,,0)</f>
        <v>297</v>
      </c>
      <c r="C6184" s="2" t="s">
        <v>76</v>
      </c>
      <c r="D6184" s="2" t="s">
        <v>1371</v>
      </c>
      <c r="E6184" s="2" t="s">
        <v>1293</v>
      </c>
      <c r="F6184" s="3">
        <v>38203</v>
      </c>
    </row>
    <row r="6185" spans="1:6" x14ac:dyDescent="0.35">
      <c r="A6185" s="2">
        <v>99</v>
      </c>
      <c r="B6185" s="2">
        <f>_xlfn.XLOOKUP(C6185,country_id!$B$2:$B$326,country_id!$A$2:$A$326,,0)</f>
        <v>234</v>
      </c>
      <c r="C6185" s="2" t="s">
        <v>13</v>
      </c>
      <c r="D6185" s="2" t="s">
        <v>1321</v>
      </c>
      <c r="E6185" s="2" t="s">
        <v>1293</v>
      </c>
      <c r="F6185" s="3">
        <v>38203</v>
      </c>
    </row>
    <row r="6186" spans="1:6" x14ac:dyDescent="0.35">
      <c r="A6186" s="2">
        <v>98</v>
      </c>
      <c r="B6186" s="2">
        <f>_xlfn.XLOOKUP(C6186,country_id!$B$2:$B$326,country_id!$A$2:$A$326,,0)</f>
        <v>64</v>
      </c>
      <c r="C6186" s="2" t="s">
        <v>41</v>
      </c>
      <c r="D6186" s="2" t="s">
        <v>1369</v>
      </c>
      <c r="E6186" s="2" t="s">
        <v>1293</v>
      </c>
      <c r="F6186" s="3">
        <v>38203</v>
      </c>
    </row>
    <row r="6187" spans="1:6" x14ac:dyDescent="0.35">
      <c r="A6187" s="2">
        <v>96</v>
      </c>
      <c r="B6187" s="2">
        <f>_xlfn.XLOOKUP(C6187,country_id!$B$2:$B$326,country_id!$A$2:$A$326,,0)</f>
        <v>289</v>
      </c>
      <c r="C6187" s="2" t="s">
        <v>66</v>
      </c>
      <c r="D6187" s="2" t="s">
        <v>1350</v>
      </c>
      <c r="E6187" s="2" t="s">
        <v>1293</v>
      </c>
      <c r="F6187" s="3">
        <v>38203</v>
      </c>
    </row>
    <row r="6188" spans="1:6" x14ac:dyDescent="0.35">
      <c r="A6188" s="2">
        <v>87</v>
      </c>
      <c r="B6188" s="2">
        <f>_xlfn.XLOOKUP(C6188,country_id!$B$2:$B$326,country_id!$A$2:$A$326,,0)</f>
        <v>148</v>
      </c>
      <c r="C6188" s="2" t="s">
        <v>143</v>
      </c>
      <c r="D6188" s="2" t="s">
        <v>1354</v>
      </c>
      <c r="E6188" s="2" t="s">
        <v>1293</v>
      </c>
      <c r="F6188" s="3">
        <v>38203</v>
      </c>
    </row>
    <row r="6189" spans="1:6" x14ac:dyDescent="0.35">
      <c r="A6189" s="2">
        <v>87</v>
      </c>
      <c r="B6189" s="2">
        <f>_xlfn.XLOOKUP(C6189,country_id!$B$2:$B$326,country_id!$A$2:$A$326,,0)</f>
        <v>121</v>
      </c>
      <c r="C6189" s="2" t="s">
        <v>71</v>
      </c>
      <c r="D6189" s="2" t="s">
        <v>1360</v>
      </c>
      <c r="E6189" s="2" t="s">
        <v>1293</v>
      </c>
      <c r="F6189" s="3">
        <v>38203</v>
      </c>
    </row>
    <row r="6190" spans="1:6" x14ac:dyDescent="0.35">
      <c r="A6190" s="2">
        <v>79</v>
      </c>
      <c r="B6190" s="2">
        <f>_xlfn.XLOOKUP(C6190,country_id!$B$2:$B$326,country_id!$A$2:$A$326,,0)</f>
        <v>44</v>
      </c>
      <c r="C6190" s="2" t="s">
        <v>65</v>
      </c>
      <c r="D6190" s="2" t="s">
        <v>1364</v>
      </c>
      <c r="E6190" s="2" t="s">
        <v>1293</v>
      </c>
      <c r="F6190" s="3">
        <v>38203</v>
      </c>
    </row>
    <row r="6191" spans="1:6" x14ac:dyDescent="0.35">
      <c r="A6191" s="2">
        <v>172</v>
      </c>
      <c r="B6191" s="2">
        <f>_xlfn.XLOOKUP(C6191,country_id!$B$2:$B$326,country_id!$A$2:$A$326,,0)</f>
        <v>197</v>
      </c>
      <c r="C6191" s="2" t="s">
        <v>39</v>
      </c>
      <c r="D6191" s="2" t="s">
        <v>1375</v>
      </c>
      <c r="E6191" s="2" t="s">
        <v>1293</v>
      </c>
      <c r="F6191" s="3">
        <v>38203</v>
      </c>
    </row>
    <row r="6192" spans="1:6" x14ac:dyDescent="0.35">
      <c r="A6192" s="2">
        <v>174</v>
      </c>
      <c r="B6192" s="2">
        <f>_xlfn.XLOOKUP(C6192,country_id!$B$2:$B$326,country_id!$A$2:$A$326,,0)</f>
        <v>177</v>
      </c>
      <c r="C6192" s="2" t="s">
        <v>60</v>
      </c>
      <c r="D6192" s="2" t="s">
        <v>1343</v>
      </c>
      <c r="E6192" s="2" t="s">
        <v>1293</v>
      </c>
      <c r="F6192" s="3">
        <v>38203</v>
      </c>
    </row>
    <row r="6193" spans="1:6" x14ac:dyDescent="0.35">
      <c r="A6193" s="2">
        <v>178</v>
      </c>
      <c r="B6193" s="2">
        <f>_xlfn.XLOOKUP(C6193,country_id!$B$2:$B$326,country_id!$A$2:$A$326,,0)</f>
        <v>54</v>
      </c>
      <c r="C6193" s="2" t="s">
        <v>32</v>
      </c>
      <c r="D6193" s="2" t="s">
        <v>1324</v>
      </c>
      <c r="E6193" s="2" t="s">
        <v>1293</v>
      </c>
      <c r="F6193" s="3">
        <v>38203</v>
      </c>
    </row>
    <row r="6194" spans="1:6" x14ac:dyDescent="0.35">
      <c r="A6194" s="2">
        <v>187</v>
      </c>
      <c r="B6194" s="2">
        <f>_xlfn.XLOOKUP(C6194,country_id!$B$2:$B$326,country_id!$A$2:$A$326,,0)</f>
        <v>122</v>
      </c>
      <c r="C6194" s="2" t="s">
        <v>63</v>
      </c>
      <c r="D6194" s="2" t="s">
        <v>1330</v>
      </c>
      <c r="E6194" s="2" t="s">
        <v>1293</v>
      </c>
      <c r="F6194" s="3">
        <v>38203</v>
      </c>
    </row>
    <row r="6195" spans="1:6" x14ac:dyDescent="0.35">
      <c r="A6195" s="2">
        <v>193</v>
      </c>
      <c r="B6195" s="2">
        <f>_xlfn.XLOOKUP(C6195,country_id!$B$2:$B$326,country_id!$A$2:$A$326,,0)</f>
        <v>266</v>
      </c>
      <c r="C6195" s="2" t="s">
        <v>236</v>
      </c>
      <c r="D6195" s="2" t="s">
        <v>1322</v>
      </c>
      <c r="E6195" s="2" t="s">
        <v>1293</v>
      </c>
      <c r="F6195" s="3">
        <v>38203</v>
      </c>
    </row>
    <row r="6196" spans="1:6" x14ac:dyDescent="0.35">
      <c r="A6196" s="2">
        <v>194</v>
      </c>
      <c r="B6196" s="2">
        <f>_xlfn.XLOOKUP(C6196,country_id!$B$2:$B$326,country_id!$A$2:$A$326,,0)</f>
        <v>247</v>
      </c>
      <c r="C6196" s="2" t="s">
        <v>23</v>
      </c>
      <c r="D6196" s="2" t="s">
        <v>1395</v>
      </c>
      <c r="E6196" s="2" t="s">
        <v>1293</v>
      </c>
      <c r="F6196" s="3">
        <v>38203</v>
      </c>
    </row>
    <row r="6197" spans="1:6" x14ac:dyDescent="0.35">
      <c r="A6197" s="2">
        <v>199</v>
      </c>
      <c r="B6197" s="2">
        <f>_xlfn.XLOOKUP(C6197,country_id!$B$2:$B$326,country_id!$A$2:$A$326,,0)</f>
        <v>78</v>
      </c>
      <c r="C6197" s="2" t="s">
        <v>121</v>
      </c>
      <c r="D6197" s="2" t="s">
        <v>1386</v>
      </c>
      <c r="E6197" s="2" t="s">
        <v>1293</v>
      </c>
      <c r="F6197" s="3">
        <v>38203</v>
      </c>
    </row>
    <row r="6198" spans="1:6" x14ac:dyDescent="0.35">
      <c r="A6198" s="2">
        <v>130</v>
      </c>
      <c r="B6198" s="2">
        <f>_xlfn.XLOOKUP(C6198,country_id!$B$2:$B$326,country_id!$A$2:$A$326,,0)</f>
        <v>157</v>
      </c>
      <c r="C6198" s="2" t="s">
        <v>26</v>
      </c>
      <c r="D6198" s="2" t="s">
        <v>1328</v>
      </c>
      <c r="E6198" s="2" t="s">
        <v>1293</v>
      </c>
      <c r="F6198" s="3">
        <v>38231</v>
      </c>
    </row>
    <row r="6199" spans="1:6" x14ac:dyDescent="0.35">
      <c r="A6199" s="2">
        <v>132</v>
      </c>
      <c r="B6199" s="2">
        <f>_xlfn.XLOOKUP(C6199,country_id!$B$2:$B$326,country_id!$A$2:$A$326,,0)</f>
        <v>165</v>
      </c>
      <c r="C6199" s="2" t="s">
        <v>31</v>
      </c>
      <c r="D6199" s="2" t="s">
        <v>1355</v>
      </c>
      <c r="E6199" s="2" t="s">
        <v>1293</v>
      </c>
      <c r="F6199" s="3">
        <v>38231</v>
      </c>
    </row>
    <row r="6200" spans="1:6" x14ac:dyDescent="0.35">
      <c r="A6200" s="2">
        <v>133</v>
      </c>
      <c r="B6200" s="2">
        <f>_xlfn.XLOOKUP(C6200,country_id!$B$2:$B$326,country_id!$A$2:$A$326,,0)</f>
        <v>50</v>
      </c>
      <c r="C6200" s="2" t="s">
        <v>82</v>
      </c>
      <c r="D6200" s="2" t="s">
        <v>1342</v>
      </c>
      <c r="E6200" s="2" t="s">
        <v>1293</v>
      </c>
      <c r="F6200" s="3">
        <v>38231</v>
      </c>
    </row>
    <row r="6201" spans="1:6" x14ac:dyDescent="0.35">
      <c r="A6201" s="2">
        <v>141</v>
      </c>
      <c r="B6201" s="2">
        <f>_xlfn.XLOOKUP(C6201,country_id!$B$2:$B$326,country_id!$A$2:$A$326,,0)</f>
        <v>93</v>
      </c>
      <c r="C6201" s="2" t="s">
        <v>12</v>
      </c>
      <c r="D6201" s="2" t="s">
        <v>1373</v>
      </c>
      <c r="E6201" s="2" t="s">
        <v>1293</v>
      </c>
      <c r="F6201" s="3">
        <v>38231</v>
      </c>
    </row>
    <row r="6202" spans="1:6" x14ac:dyDescent="0.35">
      <c r="A6202" s="2">
        <v>147</v>
      </c>
      <c r="B6202" s="2">
        <f>_xlfn.XLOOKUP(C6202,country_id!$B$2:$B$326,country_id!$A$2:$A$326,,0)</f>
        <v>106</v>
      </c>
      <c r="C6202" s="2" t="s">
        <v>80</v>
      </c>
      <c r="D6202" s="2" t="s">
        <v>1311</v>
      </c>
      <c r="E6202" s="2" t="s">
        <v>1293</v>
      </c>
      <c r="F6202" s="3">
        <v>38231</v>
      </c>
    </row>
    <row r="6203" spans="1:6" x14ac:dyDescent="0.35">
      <c r="A6203" s="2">
        <v>150</v>
      </c>
      <c r="B6203" s="2">
        <f>_xlfn.XLOOKUP(C6203,country_id!$B$2:$B$326,country_id!$A$2:$A$326,,0)</f>
        <v>191</v>
      </c>
      <c r="C6203" s="2" t="s">
        <v>69</v>
      </c>
      <c r="D6203" s="2" t="s">
        <v>1323</v>
      </c>
      <c r="E6203" s="2" t="s">
        <v>1293</v>
      </c>
      <c r="F6203" s="3">
        <v>38231</v>
      </c>
    </row>
    <row r="6204" spans="1:6" x14ac:dyDescent="0.35">
      <c r="A6204" s="2">
        <v>127</v>
      </c>
      <c r="B6204" s="2">
        <f>_xlfn.XLOOKUP(C6204,country_id!$B$2:$B$326,country_id!$A$2:$A$326,,0)</f>
        <v>178</v>
      </c>
      <c r="C6204" s="2" t="s">
        <v>113</v>
      </c>
      <c r="D6204" s="2" t="s">
        <v>1332</v>
      </c>
      <c r="E6204" s="2" t="s">
        <v>1293</v>
      </c>
      <c r="F6204" s="3">
        <v>38231</v>
      </c>
    </row>
    <row r="6205" spans="1:6" x14ac:dyDescent="0.35">
      <c r="A6205" s="2">
        <v>104</v>
      </c>
      <c r="B6205" s="2">
        <f>_xlfn.XLOOKUP(C6205,country_id!$B$2:$B$326,country_id!$A$2:$A$326,,0)</f>
        <v>167</v>
      </c>
      <c r="C6205" s="2" t="s">
        <v>74</v>
      </c>
      <c r="D6205" s="2" t="s">
        <v>1302</v>
      </c>
      <c r="E6205" s="2" t="s">
        <v>1293</v>
      </c>
      <c r="F6205" s="3">
        <v>38231</v>
      </c>
    </row>
    <row r="6206" spans="1:6" x14ac:dyDescent="0.35">
      <c r="A6206" s="2">
        <v>107</v>
      </c>
      <c r="B6206" s="2">
        <f>_xlfn.XLOOKUP(C6206,country_id!$B$2:$B$326,country_id!$A$2:$A$326,,0)</f>
        <v>38</v>
      </c>
      <c r="C6206" s="2" t="s">
        <v>54</v>
      </c>
      <c r="D6206" s="2" t="s">
        <v>1352</v>
      </c>
      <c r="E6206" s="2" t="s">
        <v>1293</v>
      </c>
      <c r="F6206" s="3">
        <v>38231</v>
      </c>
    </row>
    <row r="6207" spans="1:6" x14ac:dyDescent="0.35">
      <c r="A6207" s="2">
        <v>108</v>
      </c>
      <c r="B6207" s="2">
        <f>_xlfn.XLOOKUP(C6207,country_id!$B$2:$B$326,country_id!$A$2:$A$326,,0)</f>
        <v>274</v>
      </c>
      <c r="C6207" s="2" t="s">
        <v>29</v>
      </c>
      <c r="D6207" s="2" t="s">
        <v>1333</v>
      </c>
      <c r="E6207" s="2" t="s">
        <v>1293</v>
      </c>
      <c r="F6207" s="3">
        <v>38231</v>
      </c>
    </row>
    <row r="6208" spans="1:6" x14ac:dyDescent="0.35">
      <c r="A6208" s="2">
        <v>114</v>
      </c>
      <c r="B6208" s="2">
        <f>_xlfn.XLOOKUP(C6208,country_id!$B$2:$B$326,country_id!$A$2:$A$326,,0)</f>
        <v>158</v>
      </c>
      <c r="C6208" s="2" t="s">
        <v>48</v>
      </c>
      <c r="D6208" s="2" t="s">
        <v>1374</v>
      </c>
      <c r="E6208" s="2" t="s">
        <v>1293</v>
      </c>
      <c r="F6208" s="3">
        <v>38231</v>
      </c>
    </row>
    <row r="6209" spans="1:6" x14ac:dyDescent="0.35">
      <c r="A6209" s="2">
        <v>120</v>
      </c>
      <c r="B6209" s="2">
        <f>_xlfn.XLOOKUP(C6209,country_id!$B$2:$B$326,country_id!$A$2:$A$326,,0)</f>
        <v>31</v>
      </c>
      <c r="C6209" s="2" t="s">
        <v>18</v>
      </c>
      <c r="D6209" s="2" t="s">
        <v>1344</v>
      </c>
      <c r="E6209" s="2" t="s">
        <v>1293</v>
      </c>
      <c r="F6209" s="3">
        <v>38231</v>
      </c>
    </row>
    <row r="6210" spans="1:6" x14ac:dyDescent="0.35">
      <c r="A6210" s="2">
        <v>122</v>
      </c>
      <c r="B6210" s="2">
        <f>_xlfn.XLOOKUP(C6210,country_id!$B$2:$B$326,country_id!$A$2:$A$326,,0)</f>
        <v>92</v>
      </c>
      <c r="C6210" s="2" t="s">
        <v>83</v>
      </c>
      <c r="D6210" s="2" t="s">
        <v>1336</v>
      </c>
      <c r="E6210" s="2" t="s">
        <v>1293</v>
      </c>
      <c r="F6210" s="3">
        <v>38231</v>
      </c>
    </row>
    <row r="6211" spans="1:6" x14ac:dyDescent="0.35">
      <c r="A6211" s="2">
        <v>124</v>
      </c>
      <c r="B6211" s="2">
        <f>_xlfn.XLOOKUP(C6211,country_id!$B$2:$B$326,country_id!$A$2:$A$326,,0)</f>
        <v>103</v>
      </c>
      <c r="C6211" s="2" t="s">
        <v>28</v>
      </c>
      <c r="D6211" s="2" t="s">
        <v>1309</v>
      </c>
      <c r="E6211" s="2" t="s">
        <v>1293</v>
      </c>
      <c r="F6211" s="3">
        <v>38231</v>
      </c>
    </row>
    <row r="6212" spans="1:6" x14ac:dyDescent="0.35">
      <c r="A6212" s="2">
        <v>125</v>
      </c>
      <c r="B6212" s="2">
        <f>_xlfn.XLOOKUP(C6212,country_id!$B$2:$B$326,country_id!$A$2:$A$326,,0)</f>
        <v>189</v>
      </c>
      <c r="C6212" s="2" t="s">
        <v>45</v>
      </c>
      <c r="D6212" s="2" t="s">
        <v>1334</v>
      </c>
      <c r="E6212" s="2" t="s">
        <v>1293</v>
      </c>
      <c r="F6212" s="3">
        <v>38231</v>
      </c>
    </row>
    <row r="6213" spans="1:6" x14ac:dyDescent="0.35">
      <c r="A6213" s="2">
        <v>153</v>
      </c>
      <c r="B6213" s="2">
        <f>_xlfn.XLOOKUP(C6213,country_id!$B$2:$B$326,country_id!$A$2:$A$326,,0)</f>
        <v>259</v>
      </c>
      <c r="C6213" s="2" t="s">
        <v>22</v>
      </c>
      <c r="D6213" s="2" t="s">
        <v>1368</v>
      </c>
      <c r="E6213" s="2" t="s">
        <v>1293</v>
      </c>
      <c r="F6213" s="3">
        <v>38231</v>
      </c>
    </row>
    <row r="6214" spans="1:6" x14ac:dyDescent="0.35">
      <c r="A6214" s="2">
        <v>178</v>
      </c>
      <c r="B6214" s="2">
        <f>_xlfn.XLOOKUP(C6214,country_id!$B$2:$B$326,country_id!$A$2:$A$326,,0)</f>
        <v>54</v>
      </c>
      <c r="C6214" s="2" t="s">
        <v>32</v>
      </c>
      <c r="D6214" s="2" t="s">
        <v>1324</v>
      </c>
      <c r="E6214" s="2" t="s">
        <v>1293</v>
      </c>
      <c r="F6214" s="3">
        <v>38231</v>
      </c>
    </row>
    <row r="6215" spans="1:6" x14ac:dyDescent="0.35">
      <c r="A6215" s="2">
        <v>174</v>
      </c>
      <c r="B6215" s="2">
        <f>_xlfn.XLOOKUP(C6215,country_id!$B$2:$B$326,country_id!$A$2:$A$326,,0)</f>
        <v>177</v>
      </c>
      <c r="C6215" s="2" t="s">
        <v>60</v>
      </c>
      <c r="D6215" s="2" t="s">
        <v>1343</v>
      </c>
      <c r="E6215" s="2" t="s">
        <v>1293</v>
      </c>
      <c r="F6215" s="3">
        <v>38231</v>
      </c>
    </row>
    <row r="6216" spans="1:6" x14ac:dyDescent="0.35">
      <c r="A6216" s="2">
        <v>173</v>
      </c>
      <c r="B6216" s="2">
        <f>_xlfn.XLOOKUP(C6216,country_id!$B$2:$B$326,country_id!$A$2:$A$326,,0)</f>
        <v>197</v>
      </c>
      <c r="C6216" s="2" t="s">
        <v>39</v>
      </c>
      <c r="D6216" s="2" t="s">
        <v>1375</v>
      </c>
      <c r="E6216" s="2" t="s">
        <v>1293</v>
      </c>
      <c r="F6216" s="3">
        <v>38231</v>
      </c>
    </row>
    <row r="6217" spans="1:6" x14ac:dyDescent="0.35">
      <c r="A6217" s="2">
        <v>172</v>
      </c>
      <c r="B6217" s="2">
        <f>_xlfn.XLOOKUP(C6217,country_id!$B$2:$B$326,country_id!$A$2:$A$326,,0)</f>
        <v>257</v>
      </c>
      <c r="C6217" s="2" t="s">
        <v>155</v>
      </c>
      <c r="D6217" s="2" t="s">
        <v>1325</v>
      </c>
      <c r="E6217" s="2" t="s">
        <v>1293</v>
      </c>
      <c r="F6217" s="3">
        <v>38231</v>
      </c>
    </row>
    <row r="6218" spans="1:6" x14ac:dyDescent="0.35">
      <c r="A6218" s="2">
        <v>168</v>
      </c>
      <c r="B6218" s="2">
        <f>_xlfn.XLOOKUP(C6218,country_id!$B$2:$B$326,country_id!$A$2:$A$326,,0)</f>
        <v>284</v>
      </c>
      <c r="C6218" s="2" t="s">
        <v>77</v>
      </c>
      <c r="D6218" s="2" t="s">
        <v>1363</v>
      </c>
      <c r="E6218" s="2" t="s">
        <v>1293</v>
      </c>
      <c r="F6218" s="3">
        <v>38231</v>
      </c>
    </row>
    <row r="6219" spans="1:6" x14ac:dyDescent="0.35">
      <c r="A6219" s="2">
        <v>167</v>
      </c>
      <c r="B6219" s="2">
        <f>_xlfn.XLOOKUP(C6219,country_id!$B$2:$B$326,country_id!$A$2:$A$326,,0)</f>
        <v>89</v>
      </c>
      <c r="C6219" s="2" t="s">
        <v>53</v>
      </c>
      <c r="D6219" s="2" t="s">
        <v>1312</v>
      </c>
      <c r="E6219" s="2" t="s">
        <v>1293</v>
      </c>
      <c r="F6219" s="3">
        <v>38231</v>
      </c>
    </row>
    <row r="6220" spans="1:6" x14ac:dyDescent="0.35">
      <c r="A6220" s="2">
        <v>163</v>
      </c>
      <c r="B6220" s="2">
        <f>_xlfn.XLOOKUP(C6220,country_id!$B$2:$B$326,country_id!$A$2:$A$326,,0)</f>
        <v>90</v>
      </c>
      <c r="C6220" s="2" t="s">
        <v>1396</v>
      </c>
      <c r="D6220" s="2" t="s">
        <v>1397</v>
      </c>
      <c r="E6220" s="2" t="s">
        <v>1293</v>
      </c>
      <c r="F6220" s="3">
        <v>38231</v>
      </c>
    </row>
    <row r="6221" spans="1:6" x14ac:dyDescent="0.35">
      <c r="A6221" s="2">
        <v>160</v>
      </c>
      <c r="B6221" s="2">
        <f>_xlfn.XLOOKUP(C6221,country_id!$B$2:$B$326,country_id!$A$2:$A$326,,0)</f>
        <v>56</v>
      </c>
      <c r="C6221" s="2" t="s">
        <v>255</v>
      </c>
      <c r="D6221" s="2" t="s">
        <v>1315</v>
      </c>
      <c r="E6221" s="2" t="s">
        <v>1293</v>
      </c>
      <c r="F6221" s="3">
        <v>38231</v>
      </c>
    </row>
    <row r="6222" spans="1:6" x14ac:dyDescent="0.35">
      <c r="A6222" s="2">
        <v>199</v>
      </c>
      <c r="B6222" s="2">
        <f>_xlfn.XLOOKUP(C6222,country_id!$B$2:$B$326,country_id!$A$2:$A$326,,0)</f>
        <v>78</v>
      </c>
      <c r="C6222" s="2" t="s">
        <v>121</v>
      </c>
      <c r="D6222" s="2" t="s">
        <v>1386</v>
      </c>
      <c r="E6222" s="2" t="s">
        <v>1293</v>
      </c>
      <c r="F6222" s="3">
        <v>38231</v>
      </c>
    </row>
    <row r="6223" spans="1:6" x14ac:dyDescent="0.35">
      <c r="A6223" s="2">
        <v>153</v>
      </c>
      <c r="B6223" s="2">
        <f>_xlfn.XLOOKUP(C6223,country_id!$B$2:$B$326,country_id!$A$2:$A$326,,0)</f>
        <v>45</v>
      </c>
      <c r="C6223" s="2" t="s">
        <v>148</v>
      </c>
      <c r="D6223" s="2" t="s">
        <v>1351</v>
      </c>
      <c r="E6223" s="2" t="s">
        <v>1293</v>
      </c>
      <c r="F6223" s="3">
        <v>38231</v>
      </c>
    </row>
    <row r="6224" spans="1:6" x14ac:dyDescent="0.35">
      <c r="A6224" s="2">
        <v>194</v>
      </c>
      <c r="B6224" s="2">
        <f>_xlfn.XLOOKUP(C6224,country_id!$B$2:$B$326,country_id!$A$2:$A$326,,0)</f>
        <v>247</v>
      </c>
      <c r="C6224" s="2" t="s">
        <v>23</v>
      </c>
      <c r="D6224" s="2" t="s">
        <v>1395</v>
      </c>
      <c r="E6224" s="2" t="s">
        <v>1293</v>
      </c>
      <c r="F6224" s="3">
        <v>38231</v>
      </c>
    </row>
    <row r="6225" spans="1:6" x14ac:dyDescent="0.35">
      <c r="A6225" s="2">
        <v>187</v>
      </c>
      <c r="B6225" s="2">
        <f>_xlfn.XLOOKUP(C6225,country_id!$B$2:$B$326,country_id!$A$2:$A$326,,0)</f>
        <v>122</v>
      </c>
      <c r="C6225" s="2" t="s">
        <v>63</v>
      </c>
      <c r="D6225" s="2" t="s">
        <v>1330</v>
      </c>
      <c r="E6225" s="2" t="s">
        <v>1293</v>
      </c>
      <c r="F6225" s="3">
        <v>38231</v>
      </c>
    </row>
    <row r="6226" spans="1:6" x14ac:dyDescent="0.35">
      <c r="A6226" s="2">
        <v>193</v>
      </c>
      <c r="B6226" s="2">
        <f>_xlfn.XLOOKUP(C6226,country_id!$B$2:$B$326,country_id!$A$2:$A$326,,0)</f>
        <v>266</v>
      </c>
      <c r="C6226" s="2" t="s">
        <v>236</v>
      </c>
      <c r="D6226" s="2" t="s">
        <v>1322</v>
      </c>
      <c r="E6226" s="2" t="s">
        <v>1293</v>
      </c>
      <c r="F6226" s="3">
        <v>38231</v>
      </c>
    </row>
    <row r="6227" spans="1:6" x14ac:dyDescent="0.35">
      <c r="A6227" s="2">
        <v>100</v>
      </c>
      <c r="B6227" s="2">
        <f>_xlfn.XLOOKUP(C6227,country_id!$B$2:$B$326,country_id!$A$2:$A$326,,0)</f>
        <v>64</v>
      </c>
      <c r="C6227" s="2" t="s">
        <v>41</v>
      </c>
      <c r="D6227" s="2" t="s">
        <v>1369</v>
      </c>
      <c r="E6227" s="2" t="s">
        <v>1293</v>
      </c>
      <c r="F6227" s="3">
        <v>38231</v>
      </c>
    </row>
    <row r="6228" spans="1:6" x14ac:dyDescent="0.35">
      <c r="A6228" s="2">
        <v>31</v>
      </c>
      <c r="B6228" s="2">
        <f>_xlfn.XLOOKUP(C6228,country_id!$B$2:$B$326,country_id!$A$2:$A$326,,0)</f>
        <v>255</v>
      </c>
      <c r="C6228" s="2" t="s">
        <v>44</v>
      </c>
      <c r="D6228" s="2" t="s">
        <v>1303</v>
      </c>
      <c r="E6228" s="2" t="s">
        <v>1293</v>
      </c>
      <c r="F6228" s="3">
        <v>38231</v>
      </c>
    </row>
    <row r="6229" spans="1:6" x14ac:dyDescent="0.35">
      <c r="A6229" s="2">
        <v>33</v>
      </c>
      <c r="B6229" s="2">
        <f>_xlfn.XLOOKUP(C6229,country_id!$B$2:$B$326,country_id!$A$2:$A$326,,0)</f>
        <v>188</v>
      </c>
      <c r="C6229" s="2" t="s">
        <v>85</v>
      </c>
      <c r="D6229" s="2" t="s">
        <v>1305</v>
      </c>
      <c r="E6229" s="2" t="s">
        <v>1293</v>
      </c>
      <c r="F6229" s="3">
        <v>38231</v>
      </c>
    </row>
    <row r="6230" spans="1:6" x14ac:dyDescent="0.35">
      <c r="A6230" s="2">
        <v>35</v>
      </c>
      <c r="B6230" s="2">
        <f>_xlfn.XLOOKUP(C6230,country_id!$B$2:$B$326,country_id!$A$2:$A$326,,0)</f>
        <v>84</v>
      </c>
      <c r="C6230" s="2" t="s">
        <v>73</v>
      </c>
      <c r="D6230" s="2" t="s">
        <v>1298</v>
      </c>
      <c r="E6230" s="2" t="s">
        <v>1293</v>
      </c>
      <c r="F6230" s="3">
        <v>38231</v>
      </c>
    </row>
    <row r="6231" spans="1:6" x14ac:dyDescent="0.35">
      <c r="A6231" s="2">
        <v>36</v>
      </c>
      <c r="B6231" s="2">
        <f>_xlfn.XLOOKUP(C6231,country_id!$B$2:$B$326,country_id!$A$2:$A$326,,0)</f>
        <v>292</v>
      </c>
      <c r="C6231" s="2" t="s">
        <v>50</v>
      </c>
      <c r="D6231" s="2" t="s">
        <v>1308</v>
      </c>
      <c r="E6231" s="2" t="s">
        <v>1293</v>
      </c>
      <c r="F6231" s="3">
        <v>38231</v>
      </c>
    </row>
    <row r="6232" spans="1:6" x14ac:dyDescent="0.35">
      <c r="A6232" s="2">
        <v>39</v>
      </c>
      <c r="B6232" s="2">
        <f>_xlfn.XLOOKUP(C6232,country_id!$B$2:$B$326,country_id!$A$2:$A$326,,0)</f>
        <v>268</v>
      </c>
      <c r="C6232" s="2" t="s">
        <v>47</v>
      </c>
      <c r="D6232" s="2" t="s">
        <v>1347</v>
      </c>
      <c r="E6232" s="2" t="s">
        <v>1293</v>
      </c>
      <c r="F6232" s="3">
        <v>38231</v>
      </c>
    </row>
    <row r="6233" spans="1:6" x14ac:dyDescent="0.35">
      <c r="A6233" s="2">
        <v>43</v>
      </c>
      <c r="B6233" s="2">
        <f>_xlfn.XLOOKUP(C6233,country_id!$B$2:$B$326,country_id!$A$2:$A$326,,0)</f>
        <v>170</v>
      </c>
      <c r="C6233" s="2" t="s">
        <v>79</v>
      </c>
      <c r="D6233" s="2" t="s">
        <v>1353</v>
      </c>
      <c r="E6233" s="2" t="s">
        <v>1293</v>
      </c>
      <c r="F6233" s="3">
        <v>38231</v>
      </c>
    </row>
    <row r="6234" spans="1:6" x14ac:dyDescent="0.35">
      <c r="A6234" s="2">
        <v>44</v>
      </c>
      <c r="B6234" s="2">
        <f>_xlfn.XLOOKUP(C6234,country_id!$B$2:$B$326,country_id!$A$2:$A$326,,0)</f>
        <v>325</v>
      </c>
      <c r="C6234" s="2" t="s">
        <v>266</v>
      </c>
      <c r="D6234" s="2" t="s">
        <v>1301</v>
      </c>
      <c r="E6234" s="2" t="s">
        <v>1293</v>
      </c>
      <c r="F6234" s="3">
        <v>38231</v>
      </c>
    </row>
    <row r="6235" spans="1:6" x14ac:dyDescent="0.35">
      <c r="A6235" s="2">
        <v>16</v>
      </c>
      <c r="B6235" s="2">
        <f>_xlfn.XLOOKUP(C6235,country_id!$B$2:$B$326,country_id!$A$2:$A$326,,0)</f>
        <v>47</v>
      </c>
      <c r="C6235" s="2" t="s">
        <v>68</v>
      </c>
      <c r="D6235" s="2" t="s">
        <v>1297</v>
      </c>
      <c r="E6235" s="2" t="s">
        <v>1293</v>
      </c>
      <c r="F6235" s="3">
        <v>38231</v>
      </c>
    </row>
    <row r="6236" spans="1:6" x14ac:dyDescent="0.35">
      <c r="A6236" s="2">
        <v>20</v>
      </c>
      <c r="B6236" s="2">
        <f>_xlfn.XLOOKUP(C6236,country_id!$B$2:$B$326,country_id!$A$2:$A$326,,0)</f>
        <v>198</v>
      </c>
      <c r="C6236" s="2" t="s">
        <v>62</v>
      </c>
      <c r="D6236" s="2" t="s">
        <v>1310</v>
      </c>
      <c r="E6236" s="2" t="s">
        <v>1293</v>
      </c>
      <c r="F6236" s="3">
        <v>38231</v>
      </c>
    </row>
    <row r="6237" spans="1:6" x14ac:dyDescent="0.35">
      <c r="A6237" s="2">
        <v>79</v>
      </c>
      <c r="B6237" s="2">
        <f>_xlfn.XLOOKUP(C6237,country_id!$B$2:$B$326,country_id!$A$2:$A$326,,0)</f>
        <v>82</v>
      </c>
      <c r="C6237" s="2" t="s">
        <v>59</v>
      </c>
      <c r="D6237" s="2" t="s">
        <v>1401</v>
      </c>
      <c r="E6237" s="2" t="s">
        <v>1293</v>
      </c>
      <c r="F6237" s="3">
        <v>38231</v>
      </c>
    </row>
    <row r="6238" spans="1:6" x14ac:dyDescent="0.35">
      <c r="A6238" s="2">
        <v>82</v>
      </c>
      <c r="B6238" s="2">
        <f>_xlfn.XLOOKUP(C6238,country_id!$B$2:$B$326,country_id!$A$2:$A$326,,0)</f>
        <v>10</v>
      </c>
      <c r="C6238" s="2" t="s">
        <v>36</v>
      </c>
      <c r="D6238" s="2" t="s">
        <v>1338</v>
      </c>
      <c r="E6238" s="2" t="s">
        <v>1293</v>
      </c>
      <c r="F6238" s="3">
        <v>38231</v>
      </c>
    </row>
    <row r="6239" spans="1:6" x14ac:dyDescent="0.35">
      <c r="A6239" s="2">
        <v>83</v>
      </c>
      <c r="B6239" s="2">
        <f>_xlfn.XLOOKUP(C6239,country_id!$B$2:$B$326,country_id!$A$2:$A$326,,0)</f>
        <v>44</v>
      </c>
      <c r="C6239" s="2" t="s">
        <v>65</v>
      </c>
      <c r="D6239" s="2" t="s">
        <v>1364</v>
      </c>
      <c r="E6239" s="2" t="s">
        <v>1293</v>
      </c>
      <c r="F6239" s="3">
        <v>38231</v>
      </c>
    </row>
    <row r="6240" spans="1:6" x14ac:dyDescent="0.35">
      <c r="A6240" s="2">
        <v>84</v>
      </c>
      <c r="B6240" s="2">
        <f>_xlfn.XLOOKUP(C6240,country_id!$B$2:$B$326,country_id!$A$2:$A$326,,0)</f>
        <v>148</v>
      </c>
      <c r="C6240" s="2" t="s">
        <v>143</v>
      </c>
      <c r="D6240" s="2" t="s">
        <v>1354</v>
      </c>
      <c r="E6240" s="2" t="s">
        <v>1293</v>
      </c>
      <c r="F6240" s="3">
        <v>38231</v>
      </c>
    </row>
    <row r="6241" spans="1:6" x14ac:dyDescent="0.35">
      <c r="A6241" s="2">
        <v>89</v>
      </c>
      <c r="B6241" s="2">
        <f>_xlfn.XLOOKUP(C6241,country_id!$B$2:$B$326,country_id!$A$2:$A$326,,0)</f>
        <v>121</v>
      </c>
      <c r="C6241" s="2" t="s">
        <v>71</v>
      </c>
      <c r="D6241" s="2" t="s">
        <v>1360</v>
      </c>
      <c r="E6241" s="2" t="s">
        <v>1293</v>
      </c>
      <c r="F6241" s="3">
        <v>38231</v>
      </c>
    </row>
    <row r="6242" spans="1:6" x14ac:dyDescent="0.35">
      <c r="A6242" s="2">
        <v>97</v>
      </c>
      <c r="B6242" s="2">
        <f>_xlfn.XLOOKUP(C6242,country_id!$B$2:$B$326,country_id!$A$2:$A$326,,0)</f>
        <v>289</v>
      </c>
      <c r="C6242" s="2" t="s">
        <v>66</v>
      </c>
      <c r="D6242" s="2" t="s">
        <v>1350</v>
      </c>
      <c r="E6242" s="2" t="s">
        <v>1293</v>
      </c>
      <c r="F6242" s="3">
        <v>38231</v>
      </c>
    </row>
    <row r="6243" spans="1:6" x14ac:dyDescent="0.35">
      <c r="A6243" s="2">
        <v>98</v>
      </c>
      <c r="B6243" s="2">
        <f>_xlfn.XLOOKUP(C6243,country_id!$B$2:$B$326,country_id!$A$2:$A$326,,0)</f>
        <v>234</v>
      </c>
      <c r="C6243" s="2" t="s">
        <v>13</v>
      </c>
      <c r="D6243" s="2" t="s">
        <v>1321</v>
      </c>
      <c r="E6243" s="2" t="s">
        <v>1293</v>
      </c>
      <c r="F6243" s="3">
        <v>38231</v>
      </c>
    </row>
    <row r="6244" spans="1:6" x14ac:dyDescent="0.35">
      <c r="A6244" s="2">
        <v>58</v>
      </c>
      <c r="B6244" s="2">
        <f>_xlfn.XLOOKUP(C6244,country_id!$B$2:$B$326,country_id!$A$2:$A$326,,0)</f>
        <v>140</v>
      </c>
      <c r="C6244" s="2" t="s">
        <v>56</v>
      </c>
      <c r="D6244" s="2" t="s">
        <v>1296</v>
      </c>
      <c r="E6244" s="2" t="s">
        <v>1293</v>
      </c>
      <c r="F6244" s="3">
        <v>38231</v>
      </c>
    </row>
    <row r="6245" spans="1:6" x14ac:dyDescent="0.35">
      <c r="A6245" s="2">
        <v>61</v>
      </c>
      <c r="B6245" s="2">
        <f>_xlfn.XLOOKUP(C6245,country_id!$B$2:$B$326,country_id!$A$2:$A$326,,0)</f>
        <v>6</v>
      </c>
      <c r="C6245" s="2" t="s">
        <v>38</v>
      </c>
      <c r="D6245" s="2" t="s">
        <v>1294</v>
      </c>
      <c r="E6245" s="2" t="s">
        <v>1293</v>
      </c>
      <c r="F6245" s="3">
        <v>38231</v>
      </c>
    </row>
    <row r="6246" spans="1:6" x14ac:dyDescent="0.35">
      <c r="A6246" s="2">
        <v>72</v>
      </c>
      <c r="B6246" s="2">
        <f>_xlfn.XLOOKUP(C6246,country_id!$B$2:$B$326,country_id!$A$2:$A$326,,0)</f>
        <v>323</v>
      </c>
      <c r="C6246" s="2" t="s">
        <v>25</v>
      </c>
      <c r="D6246" s="2" t="s">
        <v>1292</v>
      </c>
      <c r="E6246" s="2" t="s">
        <v>1293</v>
      </c>
      <c r="F6246" s="3">
        <v>38231</v>
      </c>
    </row>
    <row r="6247" spans="1:6" x14ac:dyDescent="0.35">
      <c r="A6247" s="2">
        <v>73</v>
      </c>
      <c r="B6247" s="2">
        <f>_xlfn.XLOOKUP(C6247,country_id!$B$2:$B$326,country_id!$A$2:$A$326,,0)</f>
        <v>159</v>
      </c>
      <c r="C6247" s="2" t="s">
        <v>51</v>
      </c>
      <c r="D6247" s="2" t="s">
        <v>1340</v>
      </c>
      <c r="E6247" s="2" t="s">
        <v>1293</v>
      </c>
      <c r="F6247" s="3">
        <v>38231</v>
      </c>
    </row>
    <row r="6248" spans="1:6" x14ac:dyDescent="0.35">
      <c r="A6248" s="2">
        <v>74</v>
      </c>
      <c r="B6248" s="2">
        <f>_xlfn.XLOOKUP(C6248,country_id!$B$2:$B$326,country_id!$A$2:$A$326,,0)</f>
        <v>110</v>
      </c>
      <c r="C6248" s="2" t="s">
        <v>35</v>
      </c>
      <c r="D6248" s="2" t="s">
        <v>1307</v>
      </c>
      <c r="E6248" s="2" t="s">
        <v>1293</v>
      </c>
      <c r="F6248" s="3">
        <v>38231</v>
      </c>
    </row>
    <row r="6249" spans="1:6" x14ac:dyDescent="0.35">
      <c r="A6249" s="2">
        <v>102</v>
      </c>
      <c r="B6249" s="2">
        <f>_xlfn.XLOOKUP(C6249,country_id!$B$2:$B$326,country_id!$A$2:$A$326,,0)</f>
        <v>297</v>
      </c>
      <c r="C6249" s="2" t="s">
        <v>76</v>
      </c>
      <c r="D6249" s="2" t="s">
        <v>1371</v>
      </c>
      <c r="E6249" s="2" t="s">
        <v>1293</v>
      </c>
      <c r="F6249" s="3">
        <v>38231</v>
      </c>
    </row>
    <row r="6250" spans="1:6" x14ac:dyDescent="0.35">
      <c r="A6250" s="2">
        <v>76</v>
      </c>
      <c r="B6250" s="2">
        <f>_xlfn.XLOOKUP(C6250,country_id!$B$2:$B$326,country_id!$A$2:$A$326,,0)</f>
        <v>82</v>
      </c>
      <c r="C6250" s="2" t="s">
        <v>59</v>
      </c>
      <c r="D6250" s="2" t="s">
        <v>1401</v>
      </c>
      <c r="E6250" s="2" t="s">
        <v>1293</v>
      </c>
      <c r="F6250" s="3">
        <v>38266</v>
      </c>
    </row>
    <row r="6251" spans="1:6" x14ac:dyDescent="0.35">
      <c r="A6251" s="2">
        <v>72</v>
      </c>
      <c r="B6251" s="2">
        <f>_xlfn.XLOOKUP(C6251,country_id!$B$2:$B$326,country_id!$A$2:$A$326,,0)</f>
        <v>110</v>
      </c>
      <c r="C6251" s="2" t="s">
        <v>35</v>
      </c>
      <c r="D6251" s="2" t="s">
        <v>1307</v>
      </c>
      <c r="E6251" s="2" t="s">
        <v>1293</v>
      </c>
      <c r="F6251" s="3">
        <v>38266</v>
      </c>
    </row>
    <row r="6252" spans="1:6" x14ac:dyDescent="0.35">
      <c r="A6252" s="2">
        <v>68</v>
      </c>
      <c r="B6252" s="2">
        <f>_xlfn.XLOOKUP(C6252,country_id!$B$2:$B$326,country_id!$A$2:$A$326,,0)</f>
        <v>159</v>
      </c>
      <c r="C6252" s="2" t="s">
        <v>51</v>
      </c>
      <c r="D6252" s="2" t="s">
        <v>1340</v>
      </c>
      <c r="E6252" s="2" t="s">
        <v>1293</v>
      </c>
      <c r="F6252" s="3">
        <v>38266</v>
      </c>
    </row>
    <row r="6253" spans="1:6" x14ac:dyDescent="0.35">
      <c r="A6253" s="2">
        <v>67</v>
      </c>
      <c r="B6253" s="2">
        <f>_xlfn.XLOOKUP(C6253,country_id!$B$2:$B$326,country_id!$A$2:$A$326,,0)</f>
        <v>323</v>
      </c>
      <c r="C6253" s="2" t="s">
        <v>25</v>
      </c>
      <c r="D6253" s="2" t="s">
        <v>1292</v>
      </c>
      <c r="E6253" s="2" t="s">
        <v>1293</v>
      </c>
      <c r="F6253" s="3">
        <v>38266</v>
      </c>
    </row>
    <row r="6254" spans="1:6" x14ac:dyDescent="0.35">
      <c r="A6254" s="2">
        <v>66</v>
      </c>
      <c r="B6254" s="2">
        <f>_xlfn.XLOOKUP(C6254,country_id!$B$2:$B$326,country_id!$A$2:$A$326,,0)</f>
        <v>6</v>
      </c>
      <c r="C6254" s="2" t="s">
        <v>38</v>
      </c>
      <c r="D6254" s="2" t="s">
        <v>1294</v>
      </c>
      <c r="E6254" s="2" t="s">
        <v>1293</v>
      </c>
      <c r="F6254" s="3">
        <v>38266</v>
      </c>
    </row>
    <row r="6255" spans="1:6" x14ac:dyDescent="0.35">
      <c r="A6255" s="2">
        <v>75</v>
      </c>
      <c r="B6255" s="2">
        <f>_xlfn.XLOOKUP(C6255,country_id!$B$2:$B$326,country_id!$A$2:$A$326,,0)</f>
        <v>10</v>
      </c>
      <c r="C6255" s="2" t="s">
        <v>36</v>
      </c>
      <c r="D6255" s="2" t="s">
        <v>1338</v>
      </c>
      <c r="E6255" s="2" t="s">
        <v>1293</v>
      </c>
      <c r="F6255" s="3">
        <v>38266</v>
      </c>
    </row>
    <row r="6256" spans="1:6" x14ac:dyDescent="0.35">
      <c r="A6256" s="2">
        <v>91</v>
      </c>
      <c r="B6256" s="2">
        <f>_xlfn.XLOOKUP(C6256,country_id!$B$2:$B$326,country_id!$A$2:$A$326,,0)</f>
        <v>289</v>
      </c>
      <c r="C6256" s="2" t="s">
        <v>66</v>
      </c>
      <c r="D6256" s="2" t="s">
        <v>1350</v>
      </c>
      <c r="E6256" s="2" t="s">
        <v>1293</v>
      </c>
      <c r="F6256" s="3">
        <v>38266</v>
      </c>
    </row>
    <row r="6257" spans="1:6" x14ac:dyDescent="0.35">
      <c r="A6257" s="2">
        <v>86</v>
      </c>
      <c r="B6257" s="2">
        <f>_xlfn.XLOOKUP(C6257,country_id!$B$2:$B$326,country_id!$A$2:$A$326,,0)</f>
        <v>121</v>
      </c>
      <c r="C6257" s="2" t="s">
        <v>71</v>
      </c>
      <c r="D6257" s="2" t="s">
        <v>1360</v>
      </c>
      <c r="E6257" s="2" t="s">
        <v>1293</v>
      </c>
      <c r="F6257" s="3">
        <v>38266</v>
      </c>
    </row>
    <row r="6258" spans="1:6" x14ac:dyDescent="0.35">
      <c r="A6258" s="2">
        <v>83</v>
      </c>
      <c r="B6258" s="2">
        <f>_xlfn.XLOOKUP(C6258,country_id!$B$2:$B$326,country_id!$A$2:$A$326,,0)</f>
        <v>148</v>
      </c>
      <c r="C6258" s="2" t="s">
        <v>143</v>
      </c>
      <c r="D6258" s="2" t="s">
        <v>1354</v>
      </c>
      <c r="E6258" s="2" t="s">
        <v>1293</v>
      </c>
      <c r="F6258" s="3">
        <v>38266</v>
      </c>
    </row>
    <row r="6259" spans="1:6" x14ac:dyDescent="0.35">
      <c r="A6259" s="2">
        <v>82</v>
      </c>
      <c r="B6259" s="2">
        <f>_xlfn.XLOOKUP(C6259,country_id!$B$2:$B$326,country_id!$A$2:$A$326,,0)</f>
        <v>44</v>
      </c>
      <c r="C6259" s="2" t="s">
        <v>65</v>
      </c>
      <c r="D6259" s="2" t="s">
        <v>1364</v>
      </c>
      <c r="E6259" s="2" t="s">
        <v>1293</v>
      </c>
      <c r="F6259" s="3">
        <v>38266</v>
      </c>
    </row>
    <row r="6260" spans="1:6" x14ac:dyDescent="0.35">
      <c r="A6260" s="2">
        <v>174</v>
      </c>
      <c r="B6260" s="2">
        <f>_xlfn.XLOOKUP(C6260,country_id!$B$2:$B$326,country_id!$A$2:$A$326,,0)</f>
        <v>177</v>
      </c>
      <c r="C6260" s="2" t="s">
        <v>60</v>
      </c>
      <c r="D6260" s="2" t="s">
        <v>1343</v>
      </c>
      <c r="E6260" s="2" t="s">
        <v>1293</v>
      </c>
      <c r="F6260" s="3">
        <v>38266</v>
      </c>
    </row>
    <row r="6261" spans="1:6" x14ac:dyDescent="0.35">
      <c r="A6261" s="2">
        <v>192</v>
      </c>
      <c r="B6261" s="2">
        <f>_xlfn.XLOOKUP(C6261,country_id!$B$2:$B$326,country_id!$A$2:$A$326,,0)</f>
        <v>266</v>
      </c>
      <c r="C6261" s="2" t="s">
        <v>236</v>
      </c>
      <c r="D6261" s="2" t="s">
        <v>1322</v>
      </c>
      <c r="E6261" s="2" t="s">
        <v>1293</v>
      </c>
      <c r="F6261" s="3">
        <v>38266</v>
      </c>
    </row>
    <row r="6262" spans="1:6" x14ac:dyDescent="0.35">
      <c r="A6262" s="2">
        <v>194</v>
      </c>
      <c r="B6262" s="2">
        <f>_xlfn.XLOOKUP(C6262,country_id!$B$2:$B$326,country_id!$A$2:$A$326,,0)</f>
        <v>247</v>
      </c>
      <c r="C6262" s="2" t="s">
        <v>23</v>
      </c>
      <c r="D6262" s="2" t="s">
        <v>1395</v>
      </c>
      <c r="E6262" s="2" t="s">
        <v>1293</v>
      </c>
      <c r="F6262" s="3">
        <v>38266</v>
      </c>
    </row>
    <row r="6263" spans="1:6" x14ac:dyDescent="0.35">
      <c r="A6263" s="2">
        <v>200</v>
      </c>
      <c r="B6263" s="2">
        <f>_xlfn.XLOOKUP(C6263,country_id!$B$2:$B$326,country_id!$A$2:$A$326,,0)</f>
        <v>78</v>
      </c>
      <c r="C6263" s="2" t="s">
        <v>121</v>
      </c>
      <c r="D6263" s="2" t="s">
        <v>1386</v>
      </c>
      <c r="E6263" s="2" t="s">
        <v>1293</v>
      </c>
      <c r="F6263" s="3">
        <v>38266</v>
      </c>
    </row>
    <row r="6264" spans="1:6" x14ac:dyDescent="0.35">
      <c r="A6264" s="2">
        <v>187</v>
      </c>
      <c r="B6264" s="2">
        <f>_xlfn.XLOOKUP(C6264,country_id!$B$2:$B$326,country_id!$A$2:$A$326,,0)</f>
        <v>122</v>
      </c>
      <c r="C6264" s="2" t="s">
        <v>63</v>
      </c>
      <c r="D6264" s="2" t="s">
        <v>1330</v>
      </c>
      <c r="E6264" s="2" t="s">
        <v>1293</v>
      </c>
      <c r="F6264" s="3">
        <v>38266</v>
      </c>
    </row>
    <row r="6265" spans="1:6" x14ac:dyDescent="0.35">
      <c r="A6265" s="2">
        <v>51</v>
      </c>
      <c r="B6265" s="2">
        <f>_xlfn.XLOOKUP(C6265,country_id!$B$2:$B$326,country_id!$A$2:$A$326,,0)</f>
        <v>325</v>
      </c>
      <c r="C6265" s="2" t="s">
        <v>266</v>
      </c>
      <c r="D6265" s="2" t="s">
        <v>1301</v>
      </c>
      <c r="E6265" s="2" t="s">
        <v>1293</v>
      </c>
      <c r="F6265" s="3">
        <v>38266</v>
      </c>
    </row>
    <row r="6266" spans="1:6" x14ac:dyDescent="0.35">
      <c r="A6266" s="2">
        <v>179</v>
      </c>
      <c r="B6266" s="2">
        <f>_xlfn.XLOOKUP(C6266,country_id!$B$2:$B$326,country_id!$A$2:$A$326,,0)</f>
        <v>54</v>
      </c>
      <c r="C6266" s="2" t="s">
        <v>32</v>
      </c>
      <c r="D6266" s="2" t="s">
        <v>1324</v>
      </c>
      <c r="E6266" s="2" t="s">
        <v>1293</v>
      </c>
      <c r="F6266" s="3">
        <v>38266</v>
      </c>
    </row>
    <row r="6267" spans="1:6" x14ac:dyDescent="0.35">
      <c r="A6267" s="2">
        <v>149</v>
      </c>
      <c r="B6267" s="2">
        <f>_xlfn.XLOOKUP(C6267,country_id!$B$2:$B$326,country_id!$A$2:$A$326,,0)</f>
        <v>106</v>
      </c>
      <c r="C6267" s="2" t="s">
        <v>80</v>
      </c>
      <c r="D6267" s="2" t="s">
        <v>1311</v>
      </c>
      <c r="E6267" s="2" t="s">
        <v>1293</v>
      </c>
      <c r="F6267" s="3">
        <v>38266</v>
      </c>
    </row>
    <row r="6268" spans="1:6" x14ac:dyDescent="0.35">
      <c r="A6268" s="2">
        <v>143</v>
      </c>
      <c r="B6268" s="2">
        <f>_xlfn.XLOOKUP(C6268,country_id!$B$2:$B$326,country_id!$A$2:$A$326,,0)</f>
        <v>93</v>
      </c>
      <c r="C6268" s="2" t="s">
        <v>12</v>
      </c>
      <c r="D6268" s="2" t="s">
        <v>1373</v>
      </c>
      <c r="E6268" s="2" t="s">
        <v>1293</v>
      </c>
      <c r="F6268" s="3">
        <v>38266</v>
      </c>
    </row>
    <row r="6269" spans="1:6" x14ac:dyDescent="0.35">
      <c r="A6269" s="2">
        <v>136</v>
      </c>
      <c r="B6269" s="2">
        <f>_xlfn.XLOOKUP(C6269,country_id!$B$2:$B$326,country_id!$A$2:$A$326,,0)</f>
        <v>165</v>
      </c>
      <c r="C6269" s="2" t="s">
        <v>31</v>
      </c>
      <c r="D6269" s="2" t="s">
        <v>1355</v>
      </c>
      <c r="E6269" s="2" t="s">
        <v>1293</v>
      </c>
      <c r="F6269" s="3">
        <v>38266</v>
      </c>
    </row>
    <row r="6270" spans="1:6" x14ac:dyDescent="0.35">
      <c r="A6270" s="2">
        <v>154</v>
      </c>
      <c r="B6270" s="2">
        <f>_xlfn.XLOOKUP(C6270,country_id!$B$2:$B$326,country_id!$A$2:$A$326,,0)</f>
        <v>191</v>
      </c>
      <c r="C6270" s="2" t="s">
        <v>69</v>
      </c>
      <c r="D6270" s="2" t="s">
        <v>1323</v>
      </c>
      <c r="E6270" s="2" t="s">
        <v>1293</v>
      </c>
      <c r="F6270" s="3">
        <v>38266</v>
      </c>
    </row>
    <row r="6271" spans="1:6" x14ac:dyDescent="0.35">
      <c r="A6271" s="2">
        <v>169</v>
      </c>
      <c r="B6271" s="2">
        <f>_xlfn.XLOOKUP(C6271,country_id!$B$2:$B$326,country_id!$A$2:$A$326,,0)</f>
        <v>284</v>
      </c>
      <c r="C6271" s="2" t="s">
        <v>77</v>
      </c>
      <c r="D6271" s="2" t="s">
        <v>1363</v>
      </c>
      <c r="E6271" s="2" t="s">
        <v>1293</v>
      </c>
      <c r="F6271" s="3">
        <v>38266</v>
      </c>
    </row>
    <row r="6272" spans="1:6" x14ac:dyDescent="0.35">
      <c r="A6272" s="2">
        <v>168</v>
      </c>
      <c r="B6272" s="2">
        <f>_xlfn.XLOOKUP(C6272,country_id!$B$2:$B$326,country_id!$A$2:$A$326,,0)</f>
        <v>89</v>
      </c>
      <c r="C6272" s="2" t="s">
        <v>53</v>
      </c>
      <c r="D6272" s="2" t="s">
        <v>1312</v>
      </c>
      <c r="E6272" s="2" t="s">
        <v>1293</v>
      </c>
      <c r="F6272" s="3">
        <v>38266</v>
      </c>
    </row>
    <row r="6273" spans="1:6" x14ac:dyDescent="0.35">
      <c r="A6273" s="2">
        <v>164</v>
      </c>
      <c r="B6273" s="2">
        <f>_xlfn.XLOOKUP(C6273,country_id!$B$2:$B$326,country_id!$A$2:$A$326,,0)</f>
        <v>90</v>
      </c>
      <c r="C6273" s="2" t="s">
        <v>1396</v>
      </c>
      <c r="D6273" s="2" t="s">
        <v>1397</v>
      </c>
      <c r="E6273" s="2" t="s">
        <v>1293</v>
      </c>
      <c r="F6273" s="3">
        <v>38266</v>
      </c>
    </row>
    <row r="6274" spans="1:6" x14ac:dyDescent="0.35">
      <c r="A6274" s="2">
        <v>156</v>
      </c>
      <c r="B6274" s="2">
        <f>_xlfn.XLOOKUP(C6274,country_id!$B$2:$B$326,country_id!$A$2:$A$326,,0)</f>
        <v>45</v>
      </c>
      <c r="C6274" s="2" t="s">
        <v>148</v>
      </c>
      <c r="D6274" s="2" t="s">
        <v>1351</v>
      </c>
      <c r="E6274" s="2" t="s">
        <v>1293</v>
      </c>
      <c r="F6274" s="3">
        <v>38266</v>
      </c>
    </row>
    <row r="6275" spans="1:6" x14ac:dyDescent="0.35">
      <c r="A6275" s="2">
        <v>156</v>
      </c>
      <c r="B6275" s="2">
        <f>_xlfn.XLOOKUP(C6275,country_id!$B$2:$B$326,country_id!$A$2:$A$326,,0)</f>
        <v>259</v>
      </c>
      <c r="C6275" s="2" t="s">
        <v>22</v>
      </c>
      <c r="D6275" s="2" t="s">
        <v>1368</v>
      </c>
      <c r="E6275" s="2" t="s">
        <v>1293</v>
      </c>
      <c r="F6275" s="3">
        <v>38266</v>
      </c>
    </row>
    <row r="6276" spans="1:6" x14ac:dyDescent="0.35">
      <c r="A6276" s="2">
        <v>162</v>
      </c>
      <c r="B6276" s="2">
        <f>_xlfn.XLOOKUP(C6276,country_id!$B$2:$B$326,country_id!$A$2:$A$326,,0)</f>
        <v>56</v>
      </c>
      <c r="C6276" s="2" t="s">
        <v>255</v>
      </c>
      <c r="D6276" s="2" t="s">
        <v>1315</v>
      </c>
      <c r="E6276" s="2" t="s">
        <v>1293</v>
      </c>
      <c r="F6276" s="3">
        <v>38266</v>
      </c>
    </row>
    <row r="6277" spans="1:6" x14ac:dyDescent="0.35">
      <c r="A6277" s="2">
        <v>108</v>
      </c>
      <c r="B6277" s="2">
        <f>_xlfn.XLOOKUP(C6277,country_id!$B$2:$B$326,country_id!$A$2:$A$326,,0)</f>
        <v>167</v>
      </c>
      <c r="C6277" s="2" t="s">
        <v>74</v>
      </c>
      <c r="D6277" s="2" t="s">
        <v>1302</v>
      </c>
      <c r="E6277" s="2" t="s">
        <v>1293</v>
      </c>
      <c r="F6277" s="3">
        <v>38266</v>
      </c>
    </row>
    <row r="6278" spans="1:6" x14ac:dyDescent="0.35">
      <c r="A6278" s="2">
        <v>107</v>
      </c>
      <c r="B6278" s="2">
        <f>_xlfn.XLOOKUP(C6278,country_id!$B$2:$B$326,country_id!$A$2:$A$326,,0)</f>
        <v>38</v>
      </c>
      <c r="C6278" s="2" t="s">
        <v>54</v>
      </c>
      <c r="D6278" s="2" t="s">
        <v>1352</v>
      </c>
      <c r="E6278" s="2" t="s">
        <v>1293</v>
      </c>
      <c r="F6278" s="3">
        <v>38266</v>
      </c>
    </row>
    <row r="6279" spans="1:6" x14ac:dyDescent="0.35">
      <c r="A6279" s="2">
        <v>104</v>
      </c>
      <c r="B6279" s="2">
        <f>_xlfn.XLOOKUP(C6279,country_id!$B$2:$B$326,country_id!$A$2:$A$326,,0)</f>
        <v>297</v>
      </c>
      <c r="C6279" s="2" t="s">
        <v>76</v>
      </c>
      <c r="D6279" s="2" t="s">
        <v>1371</v>
      </c>
      <c r="E6279" s="2" t="s">
        <v>1293</v>
      </c>
      <c r="F6279" s="3">
        <v>38266</v>
      </c>
    </row>
    <row r="6280" spans="1:6" x14ac:dyDescent="0.35">
      <c r="A6280" s="2">
        <v>100</v>
      </c>
      <c r="B6280" s="2">
        <f>_xlfn.XLOOKUP(C6280,country_id!$B$2:$B$326,country_id!$A$2:$A$326,,0)</f>
        <v>64</v>
      </c>
      <c r="C6280" s="2" t="s">
        <v>41</v>
      </c>
      <c r="D6280" s="2" t="s">
        <v>1369</v>
      </c>
      <c r="E6280" s="2" t="s">
        <v>1293</v>
      </c>
      <c r="F6280" s="3">
        <v>38266</v>
      </c>
    </row>
    <row r="6281" spans="1:6" x14ac:dyDescent="0.35">
      <c r="A6281" s="2">
        <v>97</v>
      </c>
      <c r="B6281" s="2">
        <f>_xlfn.XLOOKUP(C6281,country_id!$B$2:$B$326,country_id!$A$2:$A$326,,0)</f>
        <v>234</v>
      </c>
      <c r="C6281" s="2" t="s">
        <v>13</v>
      </c>
      <c r="D6281" s="2" t="s">
        <v>1321</v>
      </c>
      <c r="E6281" s="2" t="s">
        <v>1293</v>
      </c>
      <c r="F6281" s="3">
        <v>38266</v>
      </c>
    </row>
    <row r="6282" spans="1:6" x14ac:dyDescent="0.35">
      <c r="A6282" s="2">
        <v>112</v>
      </c>
      <c r="B6282" s="2">
        <f>_xlfn.XLOOKUP(C6282,country_id!$B$2:$B$326,country_id!$A$2:$A$326,,0)</f>
        <v>274</v>
      </c>
      <c r="C6282" s="2" t="s">
        <v>29</v>
      </c>
      <c r="D6282" s="2" t="s">
        <v>1333</v>
      </c>
      <c r="E6282" s="2" t="s">
        <v>1293</v>
      </c>
      <c r="F6282" s="3">
        <v>38266</v>
      </c>
    </row>
    <row r="6283" spans="1:6" x14ac:dyDescent="0.35">
      <c r="A6283" s="2">
        <v>115</v>
      </c>
      <c r="B6283" s="2">
        <f>_xlfn.XLOOKUP(C6283,country_id!$B$2:$B$326,country_id!$A$2:$A$326,,0)</f>
        <v>158</v>
      </c>
      <c r="C6283" s="2" t="s">
        <v>48</v>
      </c>
      <c r="D6283" s="2" t="s">
        <v>1374</v>
      </c>
      <c r="E6283" s="2" t="s">
        <v>1293</v>
      </c>
      <c r="F6283" s="3">
        <v>38266</v>
      </c>
    </row>
    <row r="6284" spans="1:6" x14ac:dyDescent="0.35">
      <c r="A6284" s="2">
        <v>131</v>
      </c>
      <c r="B6284" s="2">
        <f>_xlfn.XLOOKUP(C6284,country_id!$B$2:$B$326,country_id!$A$2:$A$326,,0)</f>
        <v>50</v>
      </c>
      <c r="C6284" s="2" t="s">
        <v>82</v>
      </c>
      <c r="D6284" s="2" t="s">
        <v>1342</v>
      </c>
      <c r="E6284" s="2" t="s">
        <v>1293</v>
      </c>
      <c r="F6284" s="3">
        <v>38266</v>
      </c>
    </row>
    <row r="6285" spans="1:6" x14ac:dyDescent="0.35">
      <c r="A6285" s="2">
        <v>130</v>
      </c>
      <c r="B6285" s="2">
        <f>_xlfn.XLOOKUP(C6285,country_id!$B$2:$B$326,country_id!$A$2:$A$326,,0)</f>
        <v>178</v>
      </c>
      <c r="C6285" s="2" t="s">
        <v>113</v>
      </c>
      <c r="D6285" s="2" t="s">
        <v>1332</v>
      </c>
      <c r="E6285" s="2" t="s">
        <v>1293</v>
      </c>
      <c r="F6285" s="3">
        <v>38266</v>
      </c>
    </row>
    <row r="6286" spans="1:6" x14ac:dyDescent="0.35">
      <c r="A6286" s="2">
        <v>125</v>
      </c>
      <c r="B6286" s="2">
        <f>_xlfn.XLOOKUP(C6286,country_id!$B$2:$B$326,country_id!$A$2:$A$326,,0)</f>
        <v>189</v>
      </c>
      <c r="C6286" s="2" t="s">
        <v>45</v>
      </c>
      <c r="D6286" s="2" t="s">
        <v>1334</v>
      </c>
      <c r="E6286" s="2" t="s">
        <v>1293</v>
      </c>
      <c r="F6286" s="3">
        <v>38266</v>
      </c>
    </row>
    <row r="6287" spans="1:6" x14ac:dyDescent="0.35">
      <c r="A6287" s="2">
        <v>133</v>
      </c>
      <c r="B6287" s="2">
        <f>_xlfn.XLOOKUP(C6287,country_id!$B$2:$B$326,country_id!$A$2:$A$326,,0)</f>
        <v>157</v>
      </c>
      <c r="C6287" s="2" t="s">
        <v>26</v>
      </c>
      <c r="D6287" s="2" t="s">
        <v>1328</v>
      </c>
      <c r="E6287" s="2" t="s">
        <v>1293</v>
      </c>
      <c r="F6287" s="3">
        <v>38266</v>
      </c>
    </row>
    <row r="6288" spans="1:6" x14ac:dyDescent="0.35">
      <c r="A6288" s="2">
        <v>122</v>
      </c>
      <c r="B6288" s="2">
        <f>_xlfn.XLOOKUP(C6288,country_id!$B$2:$B$326,country_id!$A$2:$A$326,,0)</f>
        <v>92</v>
      </c>
      <c r="C6288" s="2" t="s">
        <v>83</v>
      </c>
      <c r="D6288" s="2" t="s">
        <v>1336</v>
      </c>
      <c r="E6288" s="2" t="s">
        <v>1293</v>
      </c>
      <c r="F6288" s="3">
        <v>38266</v>
      </c>
    </row>
    <row r="6289" spans="1:6" x14ac:dyDescent="0.35">
      <c r="A6289" s="2">
        <v>120</v>
      </c>
      <c r="B6289" s="2">
        <f>_xlfn.XLOOKUP(C6289,country_id!$B$2:$B$326,country_id!$A$2:$A$326,,0)</f>
        <v>31</v>
      </c>
      <c r="C6289" s="2" t="s">
        <v>18</v>
      </c>
      <c r="D6289" s="2" t="s">
        <v>1344</v>
      </c>
      <c r="E6289" s="2" t="s">
        <v>1293</v>
      </c>
      <c r="F6289" s="3">
        <v>38266</v>
      </c>
    </row>
    <row r="6290" spans="1:6" x14ac:dyDescent="0.35">
      <c r="A6290" s="2">
        <v>119</v>
      </c>
      <c r="B6290" s="2">
        <f>_xlfn.XLOOKUP(C6290,country_id!$B$2:$B$326,country_id!$A$2:$A$326,,0)</f>
        <v>103</v>
      </c>
      <c r="C6290" s="2" t="s">
        <v>28</v>
      </c>
      <c r="D6290" s="2" t="s">
        <v>1309</v>
      </c>
      <c r="E6290" s="2" t="s">
        <v>1293</v>
      </c>
      <c r="F6290" s="3">
        <v>38266</v>
      </c>
    </row>
    <row r="6291" spans="1:6" x14ac:dyDescent="0.35">
      <c r="A6291" s="2">
        <v>172</v>
      </c>
      <c r="B6291" s="2">
        <f>_xlfn.XLOOKUP(C6291,country_id!$B$2:$B$326,country_id!$A$2:$A$326,,0)</f>
        <v>257</v>
      </c>
      <c r="C6291" s="2" t="s">
        <v>155</v>
      </c>
      <c r="D6291" s="2" t="s">
        <v>1325</v>
      </c>
      <c r="E6291" s="2" t="s">
        <v>1293</v>
      </c>
      <c r="F6291" s="3">
        <v>38266</v>
      </c>
    </row>
    <row r="6292" spans="1:6" x14ac:dyDescent="0.35">
      <c r="A6292" s="2">
        <v>173</v>
      </c>
      <c r="B6292" s="2">
        <f>_xlfn.XLOOKUP(C6292,country_id!$B$2:$B$326,country_id!$A$2:$A$326,,0)</f>
        <v>197</v>
      </c>
      <c r="C6292" s="2" t="s">
        <v>39</v>
      </c>
      <c r="D6292" s="2" t="s">
        <v>1375</v>
      </c>
      <c r="E6292" s="2" t="s">
        <v>1293</v>
      </c>
      <c r="F6292" s="3">
        <v>38266</v>
      </c>
    </row>
    <row r="6293" spans="1:6" x14ac:dyDescent="0.35">
      <c r="A6293" s="2">
        <v>31</v>
      </c>
      <c r="B6293" s="2">
        <f>_xlfn.XLOOKUP(C6293,country_id!$B$2:$B$326,country_id!$A$2:$A$326,,0)</f>
        <v>255</v>
      </c>
      <c r="C6293" s="2" t="s">
        <v>44</v>
      </c>
      <c r="D6293" s="2" t="s">
        <v>1303</v>
      </c>
      <c r="E6293" s="2" t="s">
        <v>1293</v>
      </c>
      <c r="F6293" s="3">
        <v>38266</v>
      </c>
    </row>
    <row r="6294" spans="1:6" x14ac:dyDescent="0.35">
      <c r="A6294" s="2">
        <v>34</v>
      </c>
      <c r="B6294" s="2">
        <f>_xlfn.XLOOKUP(C6294,country_id!$B$2:$B$326,country_id!$A$2:$A$326,,0)</f>
        <v>188</v>
      </c>
      <c r="C6294" s="2" t="s">
        <v>85</v>
      </c>
      <c r="D6294" s="2" t="s">
        <v>1305</v>
      </c>
      <c r="E6294" s="2" t="s">
        <v>1293</v>
      </c>
      <c r="F6294" s="3">
        <v>38266</v>
      </c>
    </row>
    <row r="6295" spans="1:6" x14ac:dyDescent="0.35">
      <c r="A6295" s="2">
        <v>36</v>
      </c>
      <c r="B6295" s="2">
        <f>_xlfn.XLOOKUP(C6295,country_id!$B$2:$B$326,country_id!$A$2:$A$326,,0)</f>
        <v>292</v>
      </c>
      <c r="C6295" s="2" t="s">
        <v>50</v>
      </c>
      <c r="D6295" s="2" t="s">
        <v>1308</v>
      </c>
      <c r="E6295" s="2" t="s">
        <v>1293</v>
      </c>
      <c r="F6295" s="3">
        <v>38266</v>
      </c>
    </row>
    <row r="6296" spans="1:6" x14ac:dyDescent="0.35">
      <c r="A6296" s="2">
        <v>40</v>
      </c>
      <c r="B6296" s="2">
        <f>_xlfn.XLOOKUP(C6296,country_id!$B$2:$B$326,country_id!$A$2:$A$326,,0)</f>
        <v>268</v>
      </c>
      <c r="C6296" s="2" t="s">
        <v>47</v>
      </c>
      <c r="D6296" s="2" t="s">
        <v>1347</v>
      </c>
      <c r="E6296" s="2" t="s">
        <v>1293</v>
      </c>
      <c r="F6296" s="3">
        <v>38266</v>
      </c>
    </row>
    <row r="6297" spans="1:6" x14ac:dyDescent="0.35">
      <c r="A6297" s="2">
        <v>44</v>
      </c>
      <c r="B6297" s="2">
        <f>_xlfn.XLOOKUP(C6297,country_id!$B$2:$B$326,country_id!$A$2:$A$326,,0)</f>
        <v>170</v>
      </c>
      <c r="C6297" s="2" t="s">
        <v>79</v>
      </c>
      <c r="D6297" s="2" t="s">
        <v>1353</v>
      </c>
      <c r="E6297" s="2" t="s">
        <v>1293</v>
      </c>
      <c r="F6297" s="3">
        <v>38266</v>
      </c>
    </row>
    <row r="6298" spans="1:6" x14ac:dyDescent="0.35">
      <c r="A6298" s="2">
        <v>45</v>
      </c>
      <c r="B6298" s="2">
        <f>_xlfn.XLOOKUP(C6298,country_id!$B$2:$B$326,country_id!$A$2:$A$326,,0)</f>
        <v>140</v>
      </c>
      <c r="C6298" s="2" t="s">
        <v>56</v>
      </c>
      <c r="D6298" s="2" t="s">
        <v>1296</v>
      </c>
      <c r="E6298" s="2" t="s">
        <v>1293</v>
      </c>
      <c r="F6298" s="3">
        <v>38266</v>
      </c>
    </row>
    <row r="6299" spans="1:6" x14ac:dyDescent="0.35">
      <c r="A6299" s="2">
        <v>30</v>
      </c>
      <c r="B6299" s="2">
        <f>_xlfn.XLOOKUP(C6299,country_id!$B$2:$B$326,country_id!$A$2:$A$326,,0)</f>
        <v>84</v>
      </c>
      <c r="C6299" s="2" t="s">
        <v>73</v>
      </c>
      <c r="D6299" s="2" t="s">
        <v>1298</v>
      </c>
      <c r="E6299" s="2" t="s">
        <v>1293</v>
      </c>
      <c r="F6299" s="3">
        <v>38266</v>
      </c>
    </row>
    <row r="6300" spans="1:6" x14ac:dyDescent="0.35">
      <c r="A6300" s="2">
        <v>18</v>
      </c>
      <c r="B6300" s="2">
        <f>_xlfn.XLOOKUP(C6300,country_id!$B$2:$B$326,country_id!$A$2:$A$326,,0)</f>
        <v>198</v>
      </c>
      <c r="C6300" s="2" t="s">
        <v>62</v>
      </c>
      <c r="D6300" s="2" t="s">
        <v>1310</v>
      </c>
      <c r="E6300" s="2" t="s">
        <v>1293</v>
      </c>
      <c r="F6300" s="3">
        <v>38266</v>
      </c>
    </row>
    <row r="6301" spans="1:6" x14ac:dyDescent="0.35">
      <c r="A6301" s="2">
        <v>21</v>
      </c>
      <c r="B6301" s="2">
        <f>_xlfn.XLOOKUP(C6301,country_id!$B$2:$B$326,country_id!$A$2:$A$326,,0)</f>
        <v>47</v>
      </c>
      <c r="C6301" s="2" t="s">
        <v>68</v>
      </c>
      <c r="D6301" s="2" t="s">
        <v>1297</v>
      </c>
      <c r="E6301" s="2" t="s">
        <v>1293</v>
      </c>
      <c r="F6301" s="3">
        <v>38266</v>
      </c>
    </row>
    <row r="6302" spans="1:6" x14ac:dyDescent="0.35">
      <c r="A6302" s="2">
        <v>70</v>
      </c>
      <c r="B6302" s="2">
        <f>_xlfn.XLOOKUP(C6302,country_id!$B$2:$B$326,country_id!$A$2:$A$326,,0)</f>
        <v>6</v>
      </c>
      <c r="C6302" s="2" t="s">
        <v>38</v>
      </c>
      <c r="D6302" s="2" t="s">
        <v>1294</v>
      </c>
      <c r="E6302" s="2" t="s">
        <v>1293</v>
      </c>
      <c r="F6302" s="3">
        <v>38301</v>
      </c>
    </row>
    <row r="6303" spans="1:6" x14ac:dyDescent="0.35">
      <c r="A6303" s="2">
        <v>75</v>
      </c>
      <c r="B6303" s="2">
        <f>_xlfn.XLOOKUP(C6303,country_id!$B$2:$B$326,country_id!$A$2:$A$326,,0)</f>
        <v>110</v>
      </c>
      <c r="C6303" s="2" t="s">
        <v>35</v>
      </c>
      <c r="D6303" s="2" t="s">
        <v>1307</v>
      </c>
      <c r="E6303" s="2" t="s">
        <v>1293</v>
      </c>
      <c r="F6303" s="3">
        <v>38301</v>
      </c>
    </row>
    <row r="6304" spans="1:6" x14ac:dyDescent="0.35">
      <c r="A6304" s="2">
        <v>73</v>
      </c>
      <c r="B6304" s="2">
        <f>_xlfn.XLOOKUP(C6304,country_id!$B$2:$B$326,country_id!$A$2:$A$326,,0)</f>
        <v>10</v>
      </c>
      <c r="C6304" s="2" t="s">
        <v>36</v>
      </c>
      <c r="D6304" s="2" t="s">
        <v>1338</v>
      </c>
      <c r="E6304" s="2" t="s">
        <v>1293</v>
      </c>
      <c r="F6304" s="3">
        <v>38301</v>
      </c>
    </row>
    <row r="6305" spans="1:6" x14ac:dyDescent="0.35">
      <c r="A6305" s="2">
        <v>65</v>
      </c>
      <c r="B6305" s="2">
        <f>_xlfn.XLOOKUP(C6305,country_id!$B$2:$B$326,country_id!$A$2:$A$326,,0)</f>
        <v>323</v>
      </c>
      <c r="C6305" s="2" t="s">
        <v>25</v>
      </c>
      <c r="D6305" s="2" t="s">
        <v>1292</v>
      </c>
      <c r="E6305" s="2" t="s">
        <v>1293</v>
      </c>
      <c r="F6305" s="3">
        <v>38301</v>
      </c>
    </row>
    <row r="6306" spans="1:6" x14ac:dyDescent="0.35">
      <c r="A6306" s="2">
        <v>61</v>
      </c>
      <c r="B6306" s="2">
        <f>_xlfn.XLOOKUP(C6306,country_id!$B$2:$B$326,country_id!$A$2:$A$326,,0)</f>
        <v>159</v>
      </c>
      <c r="C6306" s="2" t="s">
        <v>51</v>
      </c>
      <c r="D6306" s="2" t="s">
        <v>1340</v>
      </c>
      <c r="E6306" s="2" t="s">
        <v>1293</v>
      </c>
      <c r="F6306" s="3">
        <v>38301</v>
      </c>
    </row>
    <row r="6307" spans="1:6" x14ac:dyDescent="0.35">
      <c r="A6307" s="2">
        <v>59</v>
      </c>
      <c r="B6307" s="2">
        <f>_xlfn.XLOOKUP(C6307,country_id!$B$2:$B$326,country_id!$A$2:$A$326,,0)</f>
        <v>325</v>
      </c>
      <c r="C6307" s="2" t="s">
        <v>266</v>
      </c>
      <c r="D6307" s="2" t="s">
        <v>1301</v>
      </c>
      <c r="E6307" s="2" t="s">
        <v>1293</v>
      </c>
      <c r="F6307" s="3">
        <v>38301</v>
      </c>
    </row>
    <row r="6308" spans="1:6" x14ac:dyDescent="0.35">
      <c r="A6308" s="2">
        <v>77</v>
      </c>
      <c r="B6308" s="2">
        <f>_xlfn.XLOOKUP(C6308,country_id!$B$2:$B$326,country_id!$A$2:$A$326,,0)</f>
        <v>82</v>
      </c>
      <c r="C6308" s="2" t="s">
        <v>59</v>
      </c>
      <c r="D6308" s="2" t="s">
        <v>1401</v>
      </c>
      <c r="E6308" s="2" t="s">
        <v>1293</v>
      </c>
      <c r="F6308" s="3">
        <v>38301</v>
      </c>
    </row>
    <row r="6309" spans="1:6" x14ac:dyDescent="0.35">
      <c r="A6309" s="2">
        <v>100</v>
      </c>
      <c r="B6309" s="2">
        <f>_xlfn.XLOOKUP(C6309,country_id!$B$2:$B$326,country_id!$A$2:$A$326,,0)</f>
        <v>38</v>
      </c>
      <c r="C6309" s="2" t="s">
        <v>54</v>
      </c>
      <c r="D6309" s="2" t="s">
        <v>1352</v>
      </c>
      <c r="E6309" s="2" t="s">
        <v>1293</v>
      </c>
      <c r="F6309" s="3">
        <v>38301</v>
      </c>
    </row>
    <row r="6310" spans="1:6" x14ac:dyDescent="0.35">
      <c r="A6310" s="2">
        <v>97</v>
      </c>
      <c r="B6310" s="2">
        <f>_xlfn.XLOOKUP(C6310,country_id!$B$2:$B$326,country_id!$A$2:$A$326,,0)</f>
        <v>234</v>
      </c>
      <c r="C6310" s="2" t="s">
        <v>13</v>
      </c>
      <c r="D6310" s="2" t="s">
        <v>1321</v>
      </c>
      <c r="E6310" s="2" t="s">
        <v>1293</v>
      </c>
      <c r="F6310" s="3">
        <v>38301</v>
      </c>
    </row>
    <row r="6311" spans="1:6" x14ac:dyDescent="0.35">
      <c r="A6311" s="2">
        <v>85</v>
      </c>
      <c r="B6311" s="2">
        <f>_xlfn.XLOOKUP(C6311,country_id!$B$2:$B$326,country_id!$A$2:$A$326,,0)</f>
        <v>289</v>
      </c>
      <c r="C6311" s="2" t="s">
        <v>66</v>
      </c>
      <c r="D6311" s="2" t="s">
        <v>1350</v>
      </c>
      <c r="E6311" s="2" t="s">
        <v>1293</v>
      </c>
      <c r="F6311" s="3">
        <v>38301</v>
      </c>
    </row>
    <row r="6312" spans="1:6" x14ac:dyDescent="0.35">
      <c r="A6312" s="2">
        <v>85</v>
      </c>
      <c r="B6312" s="2">
        <f>_xlfn.XLOOKUP(C6312,country_id!$B$2:$B$326,country_id!$A$2:$A$326,,0)</f>
        <v>148</v>
      </c>
      <c r="C6312" s="2" t="s">
        <v>143</v>
      </c>
      <c r="D6312" s="2" t="s">
        <v>1354</v>
      </c>
      <c r="E6312" s="2" t="s">
        <v>1293</v>
      </c>
      <c r="F6312" s="3">
        <v>38301</v>
      </c>
    </row>
    <row r="6313" spans="1:6" x14ac:dyDescent="0.35">
      <c r="A6313" s="2">
        <v>84</v>
      </c>
      <c r="B6313" s="2">
        <f>_xlfn.XLOOKUP(C6313,country_id!$B$2:$B$326,country_id!$A$2:$A$326,,0)</f>
        <v>121</v>
      </c>
      <c r="C6313" s="2" t="s">
        <v>71</v>
      </c>
      <c r="D6313" s="2" t="s">
        <v>1360</v>
      </c>
      <c r="E6313" s="2" t="s">
        <v>1293</v>
      </c>
      <c r="F6313" s="3">
        <v>38301</v>
      </c>
    </row>
    <row r="6314" spans="1:6" x14ac:dyDescent="0.35">
      <c r="A6314" s="2">
        <v>83</v>
      </c>
      <c r="B6314" s="2">
        <f>_xlfn.XLOOKUP(C6314,country_id!$B$2:$B$326,country_id!$A$2:$A$326,,0)</f>
        <v>44</v>
      </c>
      <c r="C6314" s="2" t="s">
        <v>65</v>
      </c>
      <c r="D6314" s="2" t="s">
        <v>1364</v>
      </c>
      <c r="E6314" s="2" t="s">
        <v>1293</v>
      </c>
      <c r="F6314" s="3">
        <v>38301</v>
      </c>
    </row>
    <row r="6315" spans="1:6" x14ac:dyDescent="0.35">
      <c r="A6315" s="2">
        <v>22</v>
      </c>
      <c r="B6315" s="2">
        <f>_xlfn.XLOOKUP(C6315,country_id!$B$2:$B$326,country_id!$A$2:$A$326,,0)</f>
        <v>47</v>
      </c>
      <c r="C6315" s="2" t="s">
        <v>68</v>
      </c>
      <c r="D6315" s="2" t="s">
        <v>1297</v>
      </c>
      <c r="E6315" s="2" t="s">
        <v>1293</v>
      </c>
      <c r="F6315" s="3">
        <v>38301</v>
      </c>
    </row>
    <row r="6316" spans="1:6" x14ac:dyDescent="0.35">
      <c r="A6316" s="2">
        <v>21</v>
      </c>
      <c r="B6316" s="2">
        <f>_xlfn.XLOOKUP(C6316,country_id!$B$2:$B$326,country_id!$A$2:$A$326,,0)</f>
        <v>198</v>
      </c>
      <c r="C6316" s="2" t="s">
        <v>62</v>
      </c>
      <c r="D6316" s="2" t="s">
        <v>1310</v>
      </c>
      <c r="E6316" s="2" t="s">
        <v>1293</v>
      </c>
      <c r="F6316" s="3">
        <v>38301</v>
      </c>
    </row>
    <row r="6317" spans="1:6" x14ac:dyDescent="0.35">
      <c r="A6317" s="2">
        <v>47</v>
      </c>
      <c r="B6317" s="2">
        <f>_xlfn.XLOOKUP(C6317,country_id!$B$2:$B$326,country_id!$A$2:$A$326,,0)</f>
        <v>170</v>
      </c>
      <c r="C6317" s="2" t="s">
        <v>79</v>
      </c>
      <c r="D6317" s="2" t="s">
        <v>1353</v>
      </c>
      <c r="E6317" s="2" t="s">
        <v>1293</v>
      </c>
      <c r="F6317" s="3">
        <v>38301</v>
      </c>
    </row>
    <row r="6318" spans="1:6" x14ac:dyDescent="0.35">
      <c r="A6318" s="2">
        <v>42</v>
      </c>
      <c r="B6318" s="2">
        <f>_xlfn.XLOOKUP(C6318,country_id!$B$2:$B$326,country_id!$A$2:$A$326,,0)</f>
        <v>140</v>
      </c>
      <c r="C6318" s="2" t="s">
        <v>56</v>
      </c>
      <c r="D6318" s="2" t="s">
        <v>1296</v>
      </c>
      <c r="E6318" s="2" t="s">
        <v>1293</v>
      </c>
      <c r="F6318" s="3">
        <v>38301</v>
      </c>
    </row>
    <row r="6319" spans="1:6" x14ac:dyDescent="0.35">
      <c r="A6319" s="2">
        <v>41</v>
      </c>
      <c r="B6319" s="2">
        <f>_xlfn.XLOOKUP(C6319,country_id!$B$2:$B$326,country_id!$A$2:$A$326,,0)</f>
        <v>268</v>
      </c>
      <c r="C6319" s="2" t="s">
        <v>47</v>
      </c>
      <c r="D6319" s="2" t="s">
        <v>1347</v>
      </c>
      <c r="E6319" s="2" t="s">
        <v>1293</v>
      </c>
      <c r="F6319" s="3">
        <v>38301</v>
      </c>
    </row>
    <row r="6320" spans="1:6" x14ac:dyDescent="0.35">
      <c r="A6320" s="2">
        <v>36</v>
      </c>
      <c r="B6320" s="2">
        <f>_xlfn.XLOOKUP(C6320,country_id!$B$2:$B$326,country_id!$A$2:$A$326,,0)</f>
        <v>292</v>
      </c>
      <c r="C6320" s="2" t="s">
        <v>50</v>
      </c>
      <c r="D6320" s="2" t="s">
        <v>1308</v>
      </c>
      <c r="E6320" s="2" t="s">
        <v>1293</v>
      </c>
      <c r="F6320" s="3">
        <v>38301</v>
      </c>
    </row>
    <row r="6321" spans="1:6" x14ac:dyDescent="0.35">
      <c r="A6321" s="2">
        <v>34</v>
      </c>
      <c r="B6321" s="2">
        <f>_xlfn.XLOOKUP(C6321,country_id!$B$2:$B$326,country_id!$A$2:$A$326,,0)</f>
        <v>188</v>
      </c>
      <c r="C6321" s="2" t="s">
        <v>85</v>
      </c>
      <c r="D6321" s="2" t="s">
        <v>1305</v>
      </c>
      <c r="E6321" s="2" t="s">
        <v>1293</v>
      </c>
      <c r="F6321" s="3">
        <v>38301</v>
      </c>
    </row>
    <row r="6322" spans="1:6" x14ac:dyDescent="0.35">
      <c r="A6322" s="2">
        <v>32</v>
      </c>
      <c r="B6322" s="2">
        <f>_xlfn.XLOOKUP(C6322,country_id!$B$2:$B$326,country_id!$A$2:$A$326,,0)</f>
        <v>84</v>
      </c>
      <c r="C6322" s="2" t="s">
        <v>73</v>
      </c>
      <c r="D6322" s="2" t="s">
        <v>1298</v>
      </c>
      <c r="E6322" s="2" t="s">
        <v>1293</v>
      </c>
      <c r="F6322" s="3">
        <v>38301</v>
      </c>
    </row>
    <row r="6323" spans="1:6" x14ac:dyDescent="0.35">
      <c r="A6323" s="2">
        <v>31</v>
      </c>
      <c r="B6323" s="2">
        <f>_xlfn.XLOOKUP(C6323,country_id!$B$2:$B$326,country_id!$A$2:$A$326,,0)</f>
        <v>255</v>
      </c>
      <c r="C6323" s="2" t="s">
        <v>44</v>
      </c>
      <c r="D6323" s="2" t="s">
        <v>1303</v>
      </c>
      <c r="E6323" s="2" t="s">
        <v>1293</v>
      </c>
      <c r="F6323" s="3">
        <v>38301</v>
      </c>
    </row>
    <row r="6324" spans="1:6" x14ac:dyDescent="0.35">
      <c r="A6324" s="2">
        <v>106</v>
      </c>
      <c r="B6324" s="2">
        <f>_xlfn.XLOOKUP(C6324,country_id!$B$2:$B$326,country_id!$A$2:$A$326,,0)</f>
        <v>297</v>
      </c>
      <c r="C6324" s="2" t="s">
        <v>76</v>
      </c>
      <c r="D6324" s="2" t="s">
        <v>1371</v>
      </c>
      <c r="E6324" s="2" t="s">
        <v>1293</v>
      </c>
      <c r="F6324" s="3">
        <v>38301</v>
      </c>
    </row>
    <row r="6325" spans="1:6" x14ac:dyDescent="0.35">
      <c r="A6325" s="2">
        <v>192</v>
      </c>
      <c r="B6325" s="2">
        <f>_xlfn.XLOOKUP(C6325,country_id!$B$2:$B$326,country_id!$A$2:$A$326,,0)</f>
        <v>266</v>
      </c>
      <c r="C6325" s="2" t="s">
        <v>236</v>
      </c>
      <c r="D6325" s="2" t="s">
        <v>1322</v>
      </c>
      <c r="E6325" s="2" t="s">
        <v>1293</v>
      </c>
      <c r="F6325" s="3">
        <v>38301</v>
      </c>
    </row>
    <row r="6326" spans="1:6" x14ac:dyDescent="0.35">
      <c r="A6326" s="2">
        <v>174</v>
      </c>
      <c r="B6326" s="2">
        <f>_xlfn.XLOOKUP(C6326,country_id!$B$2:$B$326,country_id!$A$2:$A$326,,0)</f>
        <v>177</v>
      </c>
      <c r="C6326" s="2" t="s">
        <v>60</v>
      </c>
      <c r="D6326" s="2" t="s">
        <v>1343</v>
      </c>
      <c r="E6326" s="2" t="s">
        <v>1293</v>
      </c>
      <c r="F6326" s="3">
        <v>38301</v>
      </c>
    </row>
    <row r="6327" spans="1:6" x14ac:dyDescent="0.35">
      <c r="A6327" s="2">
        <v>172</v>
      </c>
      <c r="B6327" s="2">
        <f>_xlfn.XLOOKUP(C6327,country_id!$B$2:$B$326,country_id!$A$2:$A$326,,0)</f>
        <v>257</v>
      </c>
      <c r="C6327" s="2" t="s">
        <v>155</v>
      </c>
      <c r="D6327" s="2" t="s">
        <v>1325</v>
      </c>
      <c r="E6327" s="2" t="s">
        <v>1293</v>
      </c>
      <c r="F6327" s="3">
        <v>38301</v>
      </c>
    </row>
    <row r="6328" spans="1:6" x14ac:dyDescent="0.35">
      <c r="A6328" s="2">
        <v>172</v>
      </c>
      <c r="B6328" s="2">
        <f>_xlfn.XLOOKUP(C6328,country_id!$B$2:$B$326,country_id!$A$2:$A$326,,0)</f>
        <v>197</v>
      </c>
      <c r="C6328" s="2" t="s">
        <v>39</v>
      </c>
      <c r="D6328" s="2" t="s">
        <v>1375</v>
      </c>
      <c r="E6328" s="2" t="s">
        <v>1293</v>
      </c>
      <c r="F6328" s="3">
        <v>38301</v>
      </c>
    </row>
    <row r="6329" spans="1:6" x14ac:dyDescent="0.35">
      <c r="A6329" s="2">
        <v>171</v>
      </c>
      <c r="B6329" s="2">
        <f>_xlfn.XLOOKUP(C6329,country_id!$B$2:$B$326,country_id!$A$2:$A$326,,0)</f>
        <v>284</v>
      </c>
      <c r="C6329" s="2" t="s">
        <v>77</v>
      </c>
      <c r="D6329" s="2" t="s">
        <v>1363</v>
      </c>
      <c r="E6329" s="2" t="s">
        <v>1293</v>
      </c>
      <c r="F6329" s="3">
        <v>38301</v>
      </c>
    </row>
    <row r="6330" spans="1:6" x14ac:dyDescent="0.35">
      <c r="A6330" s="2">
        <v>169</v>
      </c>
      <c r="B6330" s="2">
        <f>_xlfn.XLOOKUP(C6330,country_id!$B$2:$B$326,country_id!$A$2:$A$326,,0)</f>
        <v>89</v>
      </c>
      <c r="C6330" s="2" t="s">
        <v>53</v>
      </c>
      <c r="D6330" s="2" t="s">
        <v>1312</v>
      </c>
      <c r="E6330" s="2" t="s">
        <v>1293</v>
      </c>
      <c r="F6330" s="3">
        <v>38301</v>
      </c>
    </row>
    <row r="6331" spans="1:6" x14ac:dyDescent="0.35">
      <c r="A6331" s="2">
        <v>164</v>
      </c>
      <c r="B6331" s="2">
        <f>_xlfn.XLOOKUP(C6331,country_id!$B$2:$B$326,country_id!$A$2:$A$326,,0)</f>
        <v>90</v>
      </c>
      <c r="C6331" s="2" t="s">
        <v>1396</v>
      </c>
      <c r="D6331" s="2" t="s">
        <v>1397</v>
      </c>
      <c r="E6331" s="2" t="s">
        <v>1293</v>
      </c>
      <c r="F6331" s="3">
        <v>38301</v>
      </c>
    </row>
    <row r="6332" spans="1:6" x14ac:dyDescent="0.35">
      <c r="A6332" s="2">
        <v>163</v>
      </c>
      <c r="B6332" s="2">
        <f>_xlfn.XLOOKUP(C6332,country_id!$B$2:$B$326,country_id!$A$2:$A$326,,0)</f>
        <v>56</v>
      </c>
      <c r="C6332" s="2" t="s">
        <v>255</v>
      </c>
      <c r="D6332" s="2" t="s">
        <v>1315</v>
      </c>
      <c r="E6332" s="2" t="s">
        <v>1293</v>
      </c>
      <c r="F6332" s="3">
        <v>38301</v>
      </c>
    </row>
    <row r="6333" spans="1:6" x14ac:dyDescent="0.35">
      <c r="A6333" s="2">
        <v>158</v>
      </c>
      <c r="B6333" s="2">
        <f>_xlfn.XLOOKUP(C6333,country_id!$B$2:$B$326,country_id!$A$2:$A$326,,0)</f>
        <v>45</v>
      </c>
      <c r="C6333" s="2" t="s">
        <v>148</v>
      </c>
      <c r="D6333" s="2" t="s">
        <v>1351</v>
      </c>
      <c r="E6333" s="2" t="s">
        <v>1293</v>
      </c>
      <c r="F6333" s="3">
        <v>38301</v>
      </c>
    </row>
    <row r="6334" spans="1:6" x14ac:dyDescent="0.35">
      <c r="A6334" s="2">
        <v>157</v>
      </c>
      <c r="B6334" s="2">
        <f>_xlfn.XLOOKUP(C6334,country_id!$B$2:$B$326,country_id!$A$2:$A$326,,0)</f>
        <v>259</v>
      </c>
      <c r="C6334" s="2" t="s">
        <v>22</v>
      </c>
      <c r="D6334" s="2" t="s">
        <v>1368</v>
      </c>
      <c r="E6334" s="2" t="s">
        <v>1293</v>
      </c>
      <c r="F6334" s="3">
        <v>38301</v>
      </c>
    </row>
    <row r="6335" spans="1:6" x14ac:dyDescent="0.35">
      <c r="A6335" s="2">
        <v>187</v>
      </c>
      <c r="B6335" s="2">
        <f>_xlfn.XLOOKUP(C6335,country_id!$B$2:$B$326,country_id!$A$2:$A$326,,0)</f>
        <v>122</v>
      </c>
      <c r="C6335" s="2" t="s">
        <v>63</v>
      </c>
      <c r="D6335" s="2" t="s">
        <v>1330</v>
      </c>
      <c r="E6335" s="2" t="s">
        <v>1293</v>
      </c>
      <c r="F6335" s="3">
        <v>38301</v>
      </c>
    </row>
    <row r="6336" spans="1:6" x14ac:dyDescent="0.35">
      <c r="A6336" s="2">
        <v>194</v>
      </c>
      <c r="B6336" s="2">
        <f>_xlfn.XLOOKUP(C6336,country_id!$B$2:$B$326,country_id!$A$2:$A$326,,0)</f>
        <v>247</v>
      </c>
      <c r="C6336" s="2" t="s">
        <v>23</v>
      </c>
      <c r="D6336" s="2" t="s">
        <v>1395</v>
      </c>
      <c r="E6336" s="2" t="s">
        <v>1293</v>
      </c>
      <c r="F6336" s="3">
        <v>38301</v>
      </c>
    </row>
    <row r="6337" spans="1:6" x14ac:dyDescent="0.35">
      <c r="A6337" s="2">
        <v>200</v>
      </c>
      <c r="B6337" s="2">
        <f>_xlfn.XLOOKUP(C6337,country_id!$B$2:$B$326,country_id!$A$2:$A$326,,0)</f>
        <v>78</v>
      </c>
      <c r="C6337" s="2" t="s">
        <v>121</v>
      </c>
      <c r="D6337" s="2" t="s">
        <v>1386</v>
      </c>
      <c r="E6337" s="2" t="s">
        <v>1293</v>
      </c>
      <c r="F6337" s="3">
        <v>38301</v>
      </c>
    </row>
    <row r="6338" spans="1:6" x14ac:dyDescent="0.35">
      <c r="A6338" s="2">
        <v>179</v>
      </c>
      <c r="B6338" s="2">
        <f>_xlfn.XLOOKUP(C6338,country_id!$B$2:$B$326,country_id!$A$2:$A$326,,0)</f>
        <v>54</v>
      </c>
      <c r="C6338" s="2" t="s">
        <v>32</v>
      </c>
      <c r="D6338" s="2" t="s">
        <v>1324</v>
      </c>
      <c r="E6338" s="2" t="s">
        <v>1293</v>
      </c>
      <c r="F6338" s="3">
        <v>38301</v>
      </c>
    </row>
    <row r="6339" spans="1:6" x14ac:dyDescent="0.35">
      <c r="A6339" s="2">
        <v>154</v>
      </c>
      <c r="B6339" s="2">
        <f>_xlfn.XLOOKUP(C6339,country_id!$B$2:$B$326,country_id!$A$2:$A$326,,0)</f>
        <v>191</v>
      </c>
      <c r="C6339" s="2" t="s">
        <v>69</v>
      </c>
      <c r="D6339" s="2" t="s">
        <v>1323</v>
      </c>
      <c r="E6339" s="2" t="s">
        <v>1293</v>
      </c>
      <c r="F6339" s="3">
        <v>38301</v>
      </c>
    </row>
    <row r="6340" spans="1:6" x14ac:dyDescent="0.35">
      <c r="A6340" s="2">
        <v>128</v>
      </c>
      <c r="B6340" s="2">
        <f>_xlfn.XLOOKUP(C6340,country_id!$B$2:$B$326,country_id!$A$2:$A$326,,0)</f>
        <v>189</v>
      </c>
      <c r="C6340" s="2" t="s">
        <v>45</v>
      </c>
      <c r="D6340" s="2" t="s">
        <v>1334</v>
      </c>
      <c r="E6340" s="2" t="s">
        <v>1293</v>
      </c>
      <c r="F6340" s="3">
        <v>38301</v>
      </c>
    </row>
    <row r="6341" spans="1:6" x14ac:dyDescent="0.35">
      <c r="A6341" s="2">
        <v>125</v>
      </c>
      <c r="B6341" s="2">
        <f>_xlfn.XLOOKUP(C6341,country_id!$B$2:$B$326,country_id!$A$2:$A$326,,0)</f>
        <v>50</v>
      </c>
      <c r="C6341" s="2" t="s">
        <v>82</v>
      </c>
      <c r="D6341" s="2" t="s">
        <v>1342</v>
      </c>
      <c r="E6341" s="2" t="s">
        <v>1293</v>
      </c>
      <c r="F6341" s="3">
        <v>38301</v>
      </c>
    </row>
    <row r="6342" spans="1:6" x14ac:dyDescent="0.35">
      <c r="A6342" s="2">
        <v>124</v>
      </c>
      <c r="B6342" s="2">
        <f>_xlfn.XLOOKUP(C6342,country_id!$B$2:$B$326,country_id!$A$2:$A$326,,0)</f>
        <v>92</v>
      </c>
      <c r="C6342" s="2" t="s">
        <v>83</v>
      </c>
      <c r="D6342" s="2" t="s">
        <v>1336</v>
      </c>
      <c r="E6342" s="2" t="s">
        <v>1293</v>
      </c>
      <c r="F6342" s="3">
        <v>38301</v>
      </c>
    </row>
    <row r="6343" spans="1:6" x14ac:dyDescent="0.35">
      <c r="A6343" s="2">
        <v>121</v>
      </c>
      <c r="B6343" s="2">
        <f>_xlfn.XLOOKUP(C6343,country_id!$B$2:$B$326,country_id!$A$2:$A$326,,0)</f>
        <v>31</v>
      </c>
      <c r="C6343" s="2" t="s">
        <v>18</v>
      </c>
      <c r="D6343" s="2" t="s">
        <v>1344</v>
      </c>
      <c r="E6343" s="2" t="s">
        <v>1293</v>
      </c>
      <c r="F6343" s="3">
        <v>38301</v>
      </c>
    </row>
    <row r="6344" spans="1:6" x14ac:dyDescent="0.35">
      <c r="A6344" s="2">
        <v>117</v>
      </c>
      <c r="B6344" s="2">
        <f>_xlfn.XLOOKUP(C6344,country_id!$B$2:$B$326,country_id!$A$2:$A$326,,0)</f>
        <v>158</v>
      </c>
      <c r="C6344" s="2" t="s">
        <v>48</v>
      </c>
      <c r="D6344" s="2" t="s">
        <v>1374</v>
      </c>
      <c r="E6344" s="2" t="s">
        <v>1293</v>
      </c>
      <c r="F6344" s="3">
        <v>38301</v>
      </c>
    </row>
    <row r="6345" spans="1:6" x14ac:dyDescent="0.35">
      <c r="A6345" s="2">
        <v>113</v>
      </c>
      <c r="B6345" s="2">
        <f>_xlfn.XLOOKUP(C6345,country_id!$B$2:$B$326,country_id!$A$2:$A$326,,0)</f>
        <v>274</v>
      </c>
      <c r="C6345" s="2" t="s">
        <v>29</v>
      </c>
      <c r="D6345" s="2" t="s">
        <v>1333</v>
      </c>
      <c r="E6345" s="2" t="s">
        <v>1293</v>
      </c>
      <c r="F6345" s="3">
        <v>38301</v>
      </c>
    </row>
    <row r="6346" spans="1:6" x14ac:dyDescent="0.35">
      <c r="A6346" s="2">
        <v>113</v>
      </c>
      <c r="B6346" s="2">
        <f>_xlfn.XLOOKUP(C6346,country_id!$B$2:$B$326,country_id!$A$2:$A$326,,0)</f>
        <v>103</v>
      </c>
      <c r="C6346" s="2" t="s">
        <v>28</v>
      </c>
      <c r="D6346" s="2" t="s">
        <v>1309</v>
      </c>
      <c r="E6346" s="2" t="s">
        <v>1293</v>
      </c>
      <c r="F6346" s="3">
        <v>38301</v>
      </c>
    </row>
    <row r="6347" spans="1:6" x14ac:dyDescent="0.35">
      <c r="A6347" s="2">
        <v>109</v>
      </c>
      <c r="B6347" s="2">
        <f>_xlfn.XLOOKUP(C6347,country_id!$B$2:$B$326,country_id!$A$2:$A$326,,0)</f>
        <v>167</v>
      </c>
      <c r="C6347" s="2" t="s">
        <v>74</v>
      </c>
      <c r="D6347" s="2" t="s">
        <v>1302</v>
      </c>
      <c r="E6347" s="2" t="s">
        <v>1293</v>
      </c>
      <c r="F6347" s="3">
        <v>38301</v>
      </c>
    </row>
    <row r="6348" spans="1:6" x14ac:dyDescent="0.35">
      <c r="A6348" s="2">
        <v>105</v>
      </c>
      <c r="B6348" s="2">
        <f>_xlfn.XLOOKUP(C6348,country_id!$B$2:$B$326,country_id!$A$2:$A$326,,0)</f>
        <v>64</v>
      </c>
      <c r="C6348" s="2" t="s">
        <v>41</v>
      </c>
      <c r="D6348" s="2" t="s">
        <v>1369</v>
      </c>
      <c r="E6348" s="2" t="s">
        <v>1293</v>
      </c>
      <c r="F6348" s="3">
        <v>38301</v>
      </c>
    </row>
    <row r="6349" spans="1:6" x14ac:dyDescent="0.35">
      <c r="A6349" s="2">
        <v>150</v>
      </c>
      <c r="B6349" s="2">
        <f>_xlfn.XLOOKUP(C6349,country_id!$B$2:$B$326,country_id!$A$2:$A$326,,0)</f>
        <v>106</v>
      </c>
      <c r="C6349" s="2" t="s">
        <v>80</v>
      </c>
      <c r="D6349" s="2" t="s">
        <v>1311</v>
      </c>
      <c r="E6349" s="2" t="s">
        <v>1293</v>
      </c>
      <c r="F6349" s="3">
        <v>38301</v>
      </c>
    </row>
    <row r="6350" spans="1:6" x14ac:dyDescent="0.35">
      <c r="A6350" s="2">
        <v>148</v>
      </c>
      <c r="B6350" s="2">
        <f>_xlfn.XLOOKUP(C6350,country_id!$B$2:$B$326,country_id!$A$2:$A$326,,0)</f>
        <v>93</v>
      </c>
      <c r="C6350" s="2" t="s">
        <v>12</v>
      </c>
      <c r="D6350" s="2" t="s">
        <v>1373</v>
      </c>
      <c r="E6350" s="2" t="s">
        <v>1293</v>
      </c>
      <c r="F6350" s="3">
        <v>38301</v>
      </c>
    </row>
    <row r="6351" spans="1:6" x14ac:dyDescent="0.35">
      <c r="A6351" s="2">
        <v>142</v>
      </c>
      <c r="B6351" s="2">
        <f>_xlfn.XLOOKUP(C6351,country_id!$B$2:$B$326,country_id!$A$2:$A$326,,0)</f>
        <v>165</v>
      </c>
      <c r="C6351" s="2" t="s">
        <v>31</v>
      </c>
      <c r="D6351" s="2" t="s">
        <v>1355</v>
      </c>
      <c r="E6351" s="2" t="s">
        <v>1293</v>
      </c>
      <c r="F6351" s="3">
        <v>38301</v>
      </c>
    </row>
    <row r="6352" spans="1:6" x14ac:dyDescent="0.35">
      <c r="A6352" s="2">
        <v>138</v>
      </c>
      <c r="B6352" s="2">
        <f>_xlfn.XLOOKUP(C6352,country_id!$B$2:$B$326,country_id!$A$2:$A$326,,0)</f>
        <v>157</v>
      </c>
      <c r="C6352" s="2" t="s">
        <v>26</v>
      </c>
      <c r="D6352" s="2" t="s">
        <v>1328</v>
      </c>
      <c r="E6352" s="2" t="s">
        <v>1293</v>
      </c>
      <c r="F6352" s="3">
        <v>38301</v>
      </c>
    </row>
    <row r="6353" spans="1:6" x14ac:dyDescent="0.35">
      <c r="A6353" s="2">
        <v>134</v>
      </c>
      <c r="B6353" s="2">
        <f>_xlfn.XLOOKUP(C6353,country_id!$B$2:$B$326,country_id!$A$2:$A$326,,0)</f>
        <v>178</v>
      </c>
      <c r="C6353" s="2" t="s">
        <v>113</v>
      </c>
      <c r="D6353" s="2" t="s">
        <v>1332</v>
      </c>
      <c r="E6353" s="2" t="s">
        <v>1293</v>
      </c>
      <c r="F6353" s="3">
        <v>38301</v>
      </c>
    </row>
    <row r="6354" spans="1:6" x14ac:dyDescent="0.35">
      <c r="A6354" s="2">
        <v>140</v>
      </c>
      <c r="B6354" s="2">
        <f>_xlfn.XLOOKUP(C6354,country_id!$B$2:$B$326,country_id!$A$2:$A$326,,0)</f>
        <v>178</v>
      </c>
      <c r="C6354" s="2" t="s">
        <v>113</v>
      </c>
      <c r="D6354" s="2" t="s">
        <v>1332</v>
      </c>
      <c r="E6354" s="2" t="s">
        <v>1293</v>
      </c>
      <c r="F6354" s="3">
        <v>38341</v>
      </c>
    </row>
    <row r="6355" spans="1:6" x14ac:dyDescent="0.35">
      <c r="A6355" s="2">
        <v>129</v>
      </c>
      <c r="B6355" s="2">
        <f>_xlfn.XLOOKUP(C6355,country_id!$B$2:$B$326,country_id!$A$2:$A$326,,0)</f>
        <v>50</v>
      </c>
      <c r="C6355" s="2" t="s">
        <v>82</v>
      </c>
      <c r="D6355" s="2" t="s">
        <v>1342</v>
      </c>
      <c r="E6355" s="2" t="s">
        <v>1293</v>
      </c>
      <c r="F6355" s="3">
        <v>38341</v>
      </c>
    </row>
    <row r="6356" spans="1:6" x14ac:dyDescent="0.35">
      <c r="A6356" s="2">
        <v>126</v>
      </c>
      <c r="B6356" s="2">
        <f>_xlfn.XLOOKUP(C6356,country_id!$B$2:$B$326,country_id!$A$2:$A$326,,0)</f>
        <v>92</v>
      </c>
      <c r="C6356" s="2" t="s">
        <v>83</v>
      </c>
      <c r="D6356" s="2" t="s">
        <v>1336</v>
      </c>
      <c r="E6356" s="2" t="s">
        <v>1293</v>
      </c>
      <c r="F6356" s="3">
        <v>38341</v>
      </c>
    </row>
    <row r="6357" spans="1:6" x14ac:dyDescent="0.35">
      <c r="A6357" s="2">
        <v>109</v>
      </c>
      <c r="B6357" s="2">
        <f>_xlfn.XLOOKUP(C6357,country_id!$B$2:$B$326,country_id!$A$2:$A$326,,0)</f>
        <v>103</v>
      </c>
      <c r="C6357" s="2" t="s">
        <v>28</v>
      </c>
      <c r="D6357" s="2" t="s">
        <v>1309</v>
      </c>
      <c r="E6357" s="2" t="s">
        <v>1293</v>
      </c>
      <c r="F6357" s="3">
        <v>38341</v>
      </c>
    </row>
    <row r="6358" spans="1:6" x14ac:dyDescent="0.35">
      <c r="A6358" s="2">
        <v>123</v>
      </c>
      <c r="B6358" s="2">
        <f>_xlfn.XLOOKUP(C6358,country_id!$B$2:$B$326,country_id!$A$2:$A$326,,0)</f>
        <v>158</v>
      </c>
      <c r="C6358" s="2" t="s">
        <v>48</v>
      </c>
      <c r="D6358" s="2" t="s">
        <v>1374</v>
      </c>
      <c r="E6358" s="2" t="s">
        <v>1293</v>
      </c>
      <c r="F6358" s="3">
        <v>38341</v>
      </c>
    </row>
    <row r="6359" spans="1:6" x14ac:dyDescent="0.35">
      <c r="A6359" s="2">
        <v>122</v>
      </c>
      <c r="B6359" s="2">
        <f>_xlfn.XLOOKUP(C6359,country_id!$B$2:$B$326,country_id!$A$2:$A$326,,0)</f>
        <v>31</v>
      </c>
      <c r="C6359" s="2" t="s">
        <v>18</v>
      </c>
      <c r="D6359" s="2" t="s">
        <v>1344</v>
      </c>
      <c r="E6359" s="2" t="s">
        <v>1293</v>
      </c>
      <c r="F6359" s="3">
        <v>38341</v>
      </c>
    </row>
    <row r="6360" spans="1:6" x14ac:dyDescent="0.35">
      <c r="A6360" s="2">
        <v>117</v>
      </c>
      <c r="B6360" s="2">
        <f>_xlfn.XLOOKUP(C6360,country_id!$B$2:$B$326,country_id!$A$2:$A$326,,0)</f>
        <v>64</v>
      </c>
      <c r="C6360" s="2" t="s">
        <v>41</v>
      </c>
      <c r="D6360" s="2" t="s">
        <v>1369</v>
      </c>
      <c r="E6360" s="2" t="s">
        <v>1293</v>
      </c>
      <c r="F6360" s="3">
        <v>38341</v>
      </c>
    </row>
    <row r="6361" spans="1:6" x14ac:dyDescent="0.35">
      <c r="A6361" s="2">
        <v>109</v>
      </c>
      <c r="B6361" s="2">
        <f>_xlfn.XLOOKUP(C6361,country_id!$B$2:$B$326,country_id!$A$2:$A$326,,0)</f>
        <v>297</v>
      </c>
      <c r="C6361" s="2" t="s">
        <v>76</v>
      </c>
      <c r="D6361" s="2" t="s">
        <v>1371</v>
      </c>
      <c r="E6361" s="2" t="s">
        <v>1293</v>
      </c>
      <c r="F6361" s="3">
        <v>38341</v>
      </c>
    </row>
    <row r="6362" spans="1:6" x14ac:dyDescent="0.35">
      <c r="A6362" s="2">
        <v>109</v>
      </c>
      <c r="B6362" s="2">
        <f>_xlfn.XLOOKUP(C6362,country_id!$B$2:$B$326,country_id!$A$2:$A$326,,0)</f>
        <v>167</v>
      </c>
      <c r="C6362" s="2" t="s">
        <v>74</v>
      </c>
      <c r="D6362" s="2" t="s">
        <v>1302</v>
      </c>
      <c r="E6362" s="2" t="s">
        <v>1293</v>
      </c>
      <c r="F6362" s="3">
        <v>38341</v>
      </c>
    </row>
    <row r="6363" spans="1:6" x14ac:dyDescent="0.35">
      <c r="A6363" s="2">
        <v>126</v>
      </c>
      <c r="B6363" s="2">
        <f>_xlfn.XLOOKUP(C6363,country_id!$B$2:$B$326,country_id!$A$2:$A$326,,0)</f>
        <v>189</v>
      </c>
      <c r="C6363" s="2" t="s">
        <v>45</v>
      </c>
      <c r="D6363" s="2" t="s">
        <v>1334</v>
      </c>
      <c r="E6363" s="2" t="s">
        <v>1293</v>
      </c>
      <c r="F6363" s="3">
        <v>38341</v>
      </c>
    </row>
    <row r="6364" spans="1:6" x14ac:dyDescent="0.35">
      <c r="A6364" s="2">
        <v>168</v>
      </c>
      <c r="B6364" s="2">
        <f>_xlfn.XLOOKUP(C6364,country_id!$B$2:$B$326,country_id!$A$2:$A$326,,0)</f>
        <v>56</v>
      </c>
      <c r="C6364" s="2" t="s">
        <v>255</v>
      </c>
      <c r="D6364" s="2" t="s">
        <v>1315</v>
      </c>
      <c r="E6364" s="2" t="s">
        <v>1293</v>
      </c>
      <c r="F6364" s="3">
        <v>38341</v>
      </c>
    </row>
    <row r="6365" spans="1:6" x14ac:dyDescent="0.35">
      <c r="A6365" s="2">
        <v>169</v>
      </c>
      <c r="B6365" s="2">
        <f>_xlfn.XLOOKUP(C6365,country_id!$B$2:$B$326,country_id!$A$2:$A$326,,0)</f>
        <v>90</v>
      </c>
      <c r="C6365" s="2" t="s">
        <v>1396</v>
      </c>
      <c r="D6365" s="2" t="s">
        <v>1397</v>
      </c>
      <c r="E6365" s="2" t="s">
        <v>1293</v>
      </c>
      <c r="F6365" s="3">
        <v>38341</v>
      </c>
    </row>
    <row r="6366" spans="1:6" x14ac:dyDescent="0.35">
      <c r="A6366" s="2">
        <v>172</v>
      </c>
      <c r="B6366" s="2">
        <f>_xlfn.XLOOKUP(C6366,country_id!$B$2:$B$326,country_id!$A$2:$A$326,,0)</f>
        <v>284</v>
      </c>
      <c r="C6366" s="2" t="s">
        <v>77</v>
      </c>
      <c r="D6366" s="2" t="s">
        <v>1363</v>
      </c>
      <c r="E6366" s="2" t="s">
        <v>1293</v>
      </c>
      <c r="F6366" s="3">
        <v>38341</v>
      </c>
    </row>
    <row r="6367" spans="1:6" x14ac:dyDescent="0.35">
      <c r="A6367" s="2">
        <v>173</v>
      </c>
      <c r="B6367" s="2">
        <f>_xlfn.XLOOKUP(C6367,country_id!$B$2:$B$326,country_id!$A$2:$A$326,,0)</f>
        <v>197</v>
      </c>
      <c r="C6367" s="2" t="s">
        <v>39</v>
      </c>
      <c r="D6367" s="2" t="s">
        <v>1375</v>
      </c>
      <c r="E6367" s="2" t="s">
        <v>1293</v>
      </c>
      <c r="F6367" s="3">
        <v>38341</v>
      </c>
    </row>
    <row r="6368" spans="1:6" x14ac:dyDescent="0.35">
      <c r="A6368" s="2">
        <v>173</v>
      </c>
      <c r="B6368" s="2">
        <f>_xlfn.XLOOKUP(C6368,country_id!$B$2:$B$326,country_id!$A$2:$A$326,,0)</f>
        <v>257</v>
      </c>
      <c r="C6368" s="2" t="s">
        <v>155</v>
      </c>
      <c r="D6368" s="2" t="s">
        <v>1325</v>
      </c>
      <c r="E6368" s="2" t="s">
        <v>1293</v>
      </c>
      <c r="F6368" s="3">
        <v>38341</v>
      </c>
    </row>
    <row r="6369" spans="1:6" x14ac:dyDescent="0.35">
      <c r="A6369" s="2">
        <v>175</v>
      </c>
      <c r="B6369" s="2">
        <f>_xlfn.XLOOKUP(C6369,country_id!$B$2:$B$326,country_id!$A$2:$A$326,,0)</f>
        <v>177</v>
      </c>
      <c r="C6369" s="2" t="s">
        <v>60</v>
      </c>
      <c r="D6369" s="2" t="s">
        <v>1343</v>
      </c>
      <c r="E6369" s="2" t="s">
        <v>1293</v>
      </c>
      <c r="F6369" s="3">
        <v>38341</v>
      </c>
    </row>
    <row r="6370" spans="1:6" x14ac:dyDescent="0.35">
      <c r="A6370" s="2">
        <v>171</v>
      </c>
      <c r="B6370" s="2">
        <f>_xlfn.XLOOKUP(C6370,country_id!$B$2:$B$326,country_id!$A$2:$A$326,,0)</f>
        <v>89</v>
      </c>
      <c r="C6370" s="2" t="s">
        <v>53</v>
      </c>
      <c r="D6370" s="2" t="s">
        <v>1312</v>
      </c>
      <c r="E6370" s="2" t="s">
        <v>1293</v>
      </c>
      <c r="F6370" s="3">
        <v>38341</v>
      </c>
    </row>
    <row r="6371" spans="1:6" x14ac:dyDescent="0.35">
      <c r="A6371" s="2">
        <v>144</v>
      </c>
      <c r="B6371" s="2">
        <f>_xlfn.XLOOKUP(C6371,country_id!$B$2:$B$326,country_id!$A$2:$A$326,,0)</f>
        <v>157</v>
      </c>
      <c r="C6371" s="2" t="s">
        <v>26</v>
      </c>
      <c r="D6371" s="2" t="s">
        <v>1328</v>
      </c>
      <c r="E6371" s="2" t="s">
        <v>1293</v>
      </c>
      <c r="F6371" s="3">
        <v>38341</v>
      </c>
    </row>
    <row r="6372" spans="1:6" x14ac:dyDescent="0.35">
      <c r="A6372" s="2">
        <v>147</v>
      </c>
      <c r="B6372" s="2">
        <f>_xlfn.XLOOKUP(C6372,country_id!$B$2:$B$326,country_id!$A$2:$A$326,,0)</f>
        <v>165</v>
      </c>
      <c r="C6372" s="2" t="s">
        <v>31</v>
      </c>
      <c r="D6372" s="2" t="s">
        <v>1355</v>
      </c>
      <c r="E6372" s="2" t="s">
        <v>1293</v>
      </c>
      <c r="F6372" s="3">
        <v>38341</v>
      </c>
    </row>
    <row r="6373" spans="1:6" x14ac:dyDescent="0.35">
      <c r="A6373" s="2">
        <v>160</v>
      </c>
      <c r="B6373" s="2">
        <f>_xlfn.XLOOKUP(C6373,country_id!$B$2:$B$326,country_id!$A$2:$A$326,,0)</f>
        <v>259</v>
      </c>
      <c r="C6373" s="2" t="s">
        <v>22</v>
      </c>
      <c r="D6373" s="2" t="s">
        <v>1368</v>
      </c>
      <c r="E6373" s="2" t="s">
        <v>1293</v>
      </c>
      <c r="F6373" s="3">
        <v>38341</v>
      </c>
    </row>
    <row r="6374" spans="1:6" x14ac:dyDescent="0.35">
      <c r="A6374" s="2">
        <v>151</v>
      </c>
      <c r="B6374" s="2">
        <f>_xlfn.XLOOKUP(C6374,country_id!$B$2:$B$326,country_id!$A$2:$A$326,,0)</f>
        <v>93</v>
      </c>
      <c r="C6374" s="2" t="s">
        <v>12</v>
      </c>
      <c r="D6374" s="2" t="s">
        <v>1373</v>
      </c>
      <c r="E6374" s="2" t="s">
        <v>1293</v>
      </c>
      <c r="F6374" s="3">
        <v>38341</v>
      </c>
    </row>
    <row r="6375" spans="1:6" x14ac:dyDescent="0.35">
      <c r="A6375" s="2">
        <v>154</v>
      </c>
      <c r="B6375" s="2">
        <f>_xlfn.XLOOKUP(C6375,country_id!$B$2:$B$326,country_id!$A$2:$A$326,,0)</f>
        <v>106</v>
      </c>
      <c r="C6375" s="2" t="s">
        <v>80</v>
      </c>
      <c r="D6375" s="2" t="s">
        <v>1311</v>
      </c>
      <c r="E6375" s="2" t="s">
        <v>1293</v>
      </c>
      <c r="F6375" s="3">
        <v>38341</v>
      </c>
    </row>
    <row r="6376" spans="1:6" x14ac:dyDescent="0.35">
      <c r="A6376" s="2">
        <v>158</v>
      </c>
      <c r="B6376" s="2">
        <f>_xlfn.XLOOKUP(C6376,country_id!$B$2:$B$326,country_id!$A$2:$A$326,,0)</f>
        <v>191</v>
      </c>
      <c r="C6376" s="2" t="s">
        <v>69</v>
      </c>
      <c r="D6376" s="2" t="s">
        <v>1323</v>
      </c>
      <c r="E6376" s="2" t="s">
        <v>1293</v>
      </c>
      <c r="F6376" s="3">
        <v>38341</v>
      </c>
    </row>
    <row r="6377" spans="1:6" x14ac:dyDescent="0.35">
      <c r="A6377" s="2">
        <v>152</v>
      </c>
      <c r="B6377" s="2">
        <f>_xlfn.XLOOKUP(C6377,country_id!$B$2:$B$326,country_id!$A$2:$A$326,,0)</f>
        <v>45</v>
      </c>
      <c r="C6377" s="2" t="s">
        <v>148</v>
      </c>
      <c r="D6377" s="2" t="s">
        <v>1351</v>
      </c>
      <c r="E6377" s="2" t="s">
        <v>1293</v>
      </c>
      <c r="F6377" s="3">
        <v>38341</v>
      </c>
    </row>
    <row r="6378" spans="1:6" x14ac:dyDescent="0.35">
      <c r="A6378" s="2">
        <v>114</v>
      </c>
      <c r="B6378" s="2">
        <f>_xlfn.XLOOKUP(C6378,country_id!$B$2:$B$326,country_id!$A$2:$A$326,,0)</f>
        <v>274</v>
      </c>
      <c r="C6378" s="2" t="s">
        <v>29</v>
      </c>
      <c r="D6378" s="2" t="s">
        <v>1333</v>
      </c>
      <c r="E6378" s="2" t="s">
        <v>1293</v>
      </c>
      <c r="F6378" s="3">
        <v>38341</v>
      </c>
    </row>
    <row r="6379" spans="1:6" x14ac:dyDescent="0.35">
      <c r="A6379" s="2">
        <v>74</v>
      </c>
      <c r="B6379" s="2">
        <f>_xlfn.XLOOKUP(C6379,country_id!$B$2:$B$326,country_id!$A$2:$A$326,,0)</f>
        <v>148</v>
      </c>
      <c r="C6379" s="2" t="s">
        <v>143</v>
      </c>
      <c r="D6379" s="2" t="s">
        <v>1354</v>
      </c>
      <c r="E6379" s="2" t="s">
        <v>1293</v>
      </c>
      <c r="F6379" s="3">
        <v>38341</v>
      </c>
    </row>
    <row r="6380" spans="1:6" x14ac:dyDescent="0.35">
      <c r="A6380" s="2">
        <v>73</v>
      </c>
      <c r="B6380" s="2">
        <f>_xlfn.XLOOKUP(C6380,country_id!$B$2:$B$326,country_id!$A$2:$A$326,,0)</f>
        <v>6</v>
      </c>
      <c r="C6380" s="2" t="s">
        <v>38</v>
      </c>
      <c r="D6380" s="2" t="s">
        <v>1294</v>
      </c>
      <c r="E6380" s="2" t="s">
        <v>1293</v>
      </c>
      <c r="F6380" s="3">
        <v>38341</v>
      </c>
    </row>
    <row r="6381" spans="1:6" x14ac:dyDescent="0.35">
      <c r="A6381" s="2">
        <v>72</v>
      </c>
      <c r="B6381" s="2">
        <f>_xlfn.XLOOKUP(C6381,country_id!$B$2:$B$326,country_id!$A$2:$A$326,,0)</f>
        <v>10</v>
      </c>
      <c r="C6381" s="2" t="s">
        <v>36</v>
      </c>
      <c r="D6381" s="2" t="s">
        <v>1338</v>
      </c>
      <c r="E6381" s="2" t="s">
        <v>1293</v>
      </c>
      <c r="F6381" s="3">
        <v>38341</v>
      </c>
    </row>
    <row r="6382" spans="1:6" x14ac:dyDescent="0.35">
      <c r="A6382" s="2">
        <v>70</v>
      </c>
      <c r="B6382" s="2">
        <f>_xlfn.XLOOKUP(C6382,country_id!$B$2:$B$326,country_id!$A$2:$A$326,,0)</f>
        <v>323</v>
      </c>
      <c r="C6382" s="2" t="s">
        <v>25</v>
      </c>
      <c r="D6382" s="2" t="s">
        <v>1292</v>
      </c>
      <c r="E6382" s="2" t="s">
        <v>1293</v>
      </c>
      <c r="F6382" s="3">
        <v>38341</v>
      </c>
    </row>
    <row r="6383" spans="1:6" x14ac:dyDescent="0.35">
      <c r="A6383" s="2">
        <v>77</v>
      </c>
      <c r="B6383" s="2">
        <f>_xlfn.XLOOKUP(C6383,country_id!$B$2:$B$326,country_id!$A$2:$A$326,,0)</f>
        <v>110</v>
      </c>
      <c r="C6383" s="2" t="s">
        <v>35</v>
      </c>
      <c r="D6383" s="2" t="s">
        <v>1307</v>
      </c>
      <c r="E6383" s="2" t="s">
        <v>1293</v>
      </c>
      <c r="F6383" s="3">
        <v>38341</v>
      </c>
    </row>
    <row r="6384" spans="1:6" x14ac:dyDescent="0.35">
      <c r="A6384" s="2">
        <v>61</v>
      </c>
      <c r="B6384" s="2">
        <f>_xlfn.XLOOKUP(C6384,country_id!$B$2:$B$326,country_id!$A$2:$A$326,,0)</f>
        <v>159</v>
      </c>
      <c r="C6384" s="2" t="s">
        <v>51</v>
      </c>
      <c r="D6384" s="2" t="s">
        <v>1340</v>
      </c>
      <c r="E6384" s="2" t="s">
        <v>1293</v>
      </c>
      <c r="F6384" s="3">
        <v>38341</v>
      </c>
    </row>
    <row r="6385" spans="1:6" x14ac:dyDescent="0.35">
      <c r="A6385" s="2">
        <v>60</v>
      </c>
      <c r="B6385" s="2">
        <f>_xlfn.XLOOKUP(C6385,country_id!$B$2:$B$326,country_id!$A$2:$A$326,,0)</f>
        <v>325</v>
      </c>
      <c r="C6385" s="2" t="s">
        <v>266</v>
      </c>
      <c r="D6385" s="2" t="s">
        <v>1301</v>
      </c>
      <c r="E6385" s="2" t="s">
        <v>1293</v>
      </c>
      <c r="F6385" s="3">
        <v>38341</v>
      </c>
    </row>
    <row r="6386" spans="1:6" x14ac:dyDescent="0.35">
      <c r="A6386" s="2">
        <v>78</v>
      </c>
      <c r="B6386" s="2">
        <f>_xlfn.XLOOKUP(C6386,country_id!$B$2:$B$326,country_id!$A$2:$A$326,,0)</f>
        <v>82</v>
      </c>
      <c r="C6386" s="2" t="s">
        <v>59</v>
      </c>
      <c r="D6386" s="2" t="s">
        <v>1401</v>
      </c>
      <c r="E6386" s="2" t="s">
        <v>1293</v>
      </c>
      <c r="F6386" s="3">
        <v>38341</v>
      </c>
    </row>
    <row r="6387" spans="1:6" x14ac:dyDescent="0.35">
      <c r="A6387" s="2">
        <v>102</v>
      </c>
      <c r="B6387" s="2">
        <f>_xlfn.XLOOKUP(C6387,country_id!$B$2:$B$326,country_id!$A$2:$A$326,,0)</f>
        <v>38</v>
      </c>
      <c r="C6387" s="2" t="s">
        <v>54</v>
      </c>
      <c r="D6387" s="2" t="s">
        <v>1352</v>
      </c>
      <c r="E6387" s="2" t="s">
        <v>1293</v>
      </c>
      <c r="F6387" s="3">
        <v>38341</v>
      </c>
    </row>
    <row r="6388" spans="1:6" x14ac:dyDescent="0.35">
      <c r="A6388" s="2">
        <v>99</v>
      </c>
      <c r="B6388" s="2">
        <f>_xlfn.XLOOKUP(C6388,country_id!$B$2:$B$326,country_id!$A$2:$A$326,,0)</f>
        <v>234</v>
      </c>
      <c r="C6388" s="2" t="s">
        <v>13</v>
      </c>
      <c r="D6388" s="2" t="s">
        <v>1321</v>
      </c>
      <c r="E6388" s="2" t="s">
        <v>1293</v>
      </c>
      <c r="F6388" s="3">
        <v>38341</v>
      </c>
    </row>
    <row r="6389" spans="1:6" x14ac:dyDescent="0.35">
      <c r="A6389" s="2">
        <v>89</v>
      </c>
      <c r="B6389" s="2">
        <f>_xlfn.XLOOKUP(C6389,country_id!$B$2:$B$326,country_id!$A$2:$A$326,,0)</f>
        <v>289</v>
      </c>
      <c r="C6389" s="2" t="s">
        <v>66</v>
      </c>
      <c r="D6389" s="2" t="s">
        <v>1350</v>
      </c>
      <c r="E6389" s="2" t="s">
        <v>1293</v>
      </c>
      <c r="F6389" s="3">
        <v>38341</v>
      </c>
    </row>
    <row r="6390" spans="1:6" x14ac:dyDescent="0.35">
      <c r="A6390" s="2">
        <v>86</v>
      </c>
      <c r="B6390" s="2">
        <f>_xlfn.XLOOKUP(C6390,country_id!$B$2:$B$326,country_id!$A$2:$A$326,,0)</f>
        <v>121</v>
      </c>
      <c r="C6390" s="2" t="s">
        <v>71</v>
      </c>
      <c r="D6390" s="2" t="s">
        <v>1360</v>
      </c>
      <c r="E6390" s="2" t="s">
        <v>1293</v>
      </c>
      <c r="F6390" s="3">
        <v>38341</v>
      </c>
    </row>
    <row r="6391" spans="1:6" x14ac:dyDescent="0.35">
      <c r="A6391" s="2">
        <v>84</v>
      </c>
      <c r="B6391" s="2">
        <f>_xlfn.XLOOKUP(C6391,country_id!$B$2:$B$326,country_id!$A$2:$A$326,,0)</f>
        <v>44</v>
      </c>
      <c r="C6391" s="2" t="s">
        <v>65</v>
      </c>
      <c r="D6391" s="2" t="s">
        <v>1364</v>
      </c>
      <c r="E6391" s="2" t="s">
        <v>1293</v>
      </c>
      <c r="F6391" s="3">
        <v>38341</v>
      </c>
    </row>
    <row r="6392" spans="1:6" x14ac:dyDescent="0.35">
      <c r="A6392" s="2">
        <v>51</v>
      </c>
      <c r="B6392" s="2">
        <f>_xlfn.XLOOKUP(C6392,country_id!$B$2:$B$326,country_id!$A$2:$A$326,,0)</f>
        <v>170</v>
      </c>
      <c r="C6392" s="2" t="s">
        <v>79</v>
      </c>
      <c r="D6392" s="2" t="s">
        <v>1353</v>
      </c>
      <c r="E6392" s="2" t="s">
        <v>1293</v>
      </c>
      <c r="F6392" s="3">
        <v>38341</v>
      </c>
    </row>
    <row r="6393" spans="1:6" x14ac:dyDescent="0.35">
      <c r="A6393" s="2">
        <v>23</v>
      </c>
      <c r="B6393" s="2">
        <f>_xlfn.XLOOKUP(C6393,country_id!$B$2:$B$326,country_id!$A$2:$A$326,,0)</f>
        <v>47</v>
      </c>
      <c r="C6393" s="2" t="s">
        <v>68</v>
      </c>
      <c r="D6393" s="2" t="s">
        <v>1297</v>
      </c>
      <c r="E6393" s="2" t="s">
        <v>1293</v>
      </c>
      <c r="F6393" s="3">
        <v>38341</v>
      </c>
    </row>
    <row r="6394" spans="1:6" x14ac:dyDescent="0.35">
      <c r="A6394" s="2">
        <v>21</v>
      </c>
      <c r="B6394" s="2">
        <f>_xlfn.XLOOKUP(C6394,country_id!$B$2:$B$326,country_id!$A$2:$A$326,,0)</f>
        <v>198</v>
      </c>
      <c r="C6394" s="2" t="s">
        <v>62</v>
      </c>
      <c r="D6394" s="2" t="s">
        <v>1310</v>
      </c>
      <c r="E6394" s="2" t="s">
        <v>1293</v>
      </c>
      <c r="F6394" s="3">
        <v>38341</v>
      </c>
    </row>
    <row r="6395" spans="1:6" x14ac:dyDescent="0.35">
      <c r="A6395" s="2">
        <v>40</v>
      </c>
      <c r="B6395" s="2">
        <f>_xlfn.XLOOKUP(C6395,country_id!$B$2:$B$326,country_id!$A$2:$A$326,,0)</f>
        <v>140</v>
      </c>
      <c r="C6395" s="2" t="s">
        <v>56</v>
      </c>
      <c r="D6395" s="2" t="s">
        <v>1296</v>
      </c>
      <c r="E6395" s="2" t="s">
        <v>1293</v>
      </c>
      <c r="F6395" s="3">
        <v>38341</v>
      </c>
    </row>
    <row r="6396" spans="1:6" x14ac:dyDescent="0.35">
      <c r="A6396" s="2">
        <v>38</v>
      </c>
      <c r="B6396" s="2">
        <f>_xlfn.XLOOKUP(C6396,country_id!$B$2:$B$326,country_id!$A$2:$A$326,,0)</f>
        <v>268</v>
      </c>
      <c r="C6396" s="2" t="s">
        <v>47</v>
      </c>
      <c r="D6396" s="2" t="s">
        <v>1347</v>
      </c>
      <c r="E6396" s="2" t="s">
        <v>1293</v>
      </c>
      <c r="F6396" s="3">
        <v>38341</v>
      </c>
    </row>
    <row r="6397" spans="1:6" x14ac:dyDescent="0.35">
      <c r="A6397" s="2">
        <v>35</v>
      </c>
      <c r="B6397" s="2">
        <f>_xlfn.XLOOKUP(C6397,country_id!$B$2:$B$326,country_id!$A$2:$A$326,,0)</f>
        <v>292</v>
      </c>
      <c r="C6397" s="2" t="s">
        <v>50</v>
      </c>
      <c r="D6397" s="2" t="s">
        <v>1308</v>
      </c>
      <c r="E6397" s="2" t="s">
        <v>1293</v>
      </c>
      <c r="F6397" s="3">
        <v>38341</v>
      </c>
    </row>
    <row r="6398" spans="1:6" x14ac:dyDescent="0.35">
      <c r="A6398" s="2">
        <v>34</v>
      </c>
      <c r="B6398" s="2">
        <f>_xlfn.XLOOKUP(C6398,country_id!$B$2:$B$326,country_id!$A$2:$A$326,,0)</f>
        <v>84</v>
      </c>
      <c r="C6398" s="2" t="s">
        <v>73</v>
      </c>
      <c r="D6398" s="2" t="s">
        <v>1298</v>
      </c>
      <c r="E6398" s="2" t="s">
        <v>1293</v>
      </c>
      <c r="F6398" s="3">
        <v>38341</v>
      </c>
    </row>
    <row r="6399" spans="1:6" x14ac:dyDescent="0.35">
      <c r="A6399" s="2">
        <v>33</v>
      </c>
      <c r="B6399" s="2">
        <f>_xlfn.XLOOKUP(C6399,country_id!$B$2:$B$326,country_id!$A$2:$A$326,,0)</f>
        <v>188</v>
      </c>
      <c r="C6399" s="2" t="s">
        <v>85</v>
      </c>
      <c r="D6399" s="2" t="s">
        <v>1305</v>
      </c>
      <c r="E6399" s="2" t="s">
        <v>1293</v>
      </c>
      <c r="F6399" s="3">
        <v>38341</v>
      </c>
    </row>
    <row r="6400" spans="1:6" x14ac:dyDescent="0.35">
      <c r="A6400" s="2">
        <v>31</v>
      </c>
      <c r="B6400" s="2">
        <f>_xlfn.XLOOKUP(C6400,country_id!$B$2:$B$326,country_id!$A$2:$A$326,,0)</f>
        <v>255</v>
      </c>
      <c r="C6400" s="2" t="s">
        <v>44</v>
      </c>
      <c r="D6400" s="2" t="s">
        <v>1303</v>
      </c>
      <c r="E6400" s="2" t="s">
        <v>1293</v>
      </c>
      <c r="F6400" s="3">
        <v>38341</v>
      </c>
    </row>
    <row r="6401" spans="1:6" x14ac:dyDescent="0.35">
      <c r="A6401" s="2">
        <v>180</v>
      </c>
      <c r="B6401" s="2">
        <f>_xlfn.XLOOKUP(C6401,country_id!$B$2:$B$326,country_id!$A$2:$A$326,,0)</f>
        <v>54</v>
      </c>
      <c r="C6401" s="2" t="s">
        <v>32</v>
      </c>
      <c r="D6401" s="2" t="s">
        <v>1324</v>
      </c>
      <c r="E6401" s="2" t="s">
        <v>1293</v>
      </c>
      <c r="F6401" s="3">
        <v>38341</v>
      </c>
    </row>
    <row r="6402" spans="1:6" x14ac:dyDescent="0.35">
      <c r="A6402" s="2">
        <v>201</v>
      </c>
      <c r="B6402" s="2">
        <f>_xlfn.XLOOKUP(C6402,country_id!$B$2:$B$326,country_id!$A$2:$A$326,,0)</f>
        <v>78</v>
      </c>
      <c r="C6402" s="2" t="s">
        <v>121</v>
      </c>
      <c r="D6402" s="2" t="s">
        <v>1386</v>
      </c>
      <c r="E6402" s="2" t="s">
        <v>1293</v>
      </c>
      <c r="F6402" s="3">
        <v>38341</v>
      </c>
    </row>
    <row r="6403" spans="1:6" x14ac:dyDescent="0.35">
      <c r="A6403" s="2">
        <v>195</v>
      </c>
      <c r="B6403" s="2">
        <f>_xlfn.XLOOKUP(C6403,country_id!$B$2:$B$326,country_id!$A$2:$A$326,,0)</f>
        <v>247</v>
      </c>
      <c r="C6403" s="2" t="s">
        <v>23</v>
      </c>
      <c r="D6403" s="2" t="s">
        <v>1395</v>
      </c>
      <c r="E6403" s="2" t="s">
        <v>1293</v>
      </c>
      <c r="F6403" s="3">
        <v>38341</v>
      </c>
    </row>
    <row r="6404" spans="1:6" x14ac:dyDescent="0.35">
      <c r="A6404" s="2">
        <v>190</v>
      </c>
      <c r="B6404" s="2">
        <f>_xlfn.XLOOKUP(C6404,country_id!$B$2:$B$326,country_id!$A$2:$A$326,,0)</f>
        <v>122</v>
      </c>
      <c r="C6404" s="2" t="s">
        <v>63</v>
      </c>
      <c r="D6404" s="2" t="s">
        <v>1330</v>
      </c>
      <c r="E6404" s="2" t="s">
        <v>1293</v>
      </c>
      <c r="F6404" s="3">
        <v>38341</v>
      </c>
    </row>
    <row r="6405" spans="1:6" x14ac:dyDescent="0.35">
      <c r="A6405" s="2">
        <v>193</v>
      </c>
      <c r="B6405" s="2">
        <f>_xlfn.XLOOKUP(C6405,country_id!$B$2:$B$326,country_id!$A$2:$A$326,,0)</f>
        <v>266</v>
      </c>
      <c r="C6405" s="2" t="s">
        <v>236</v>
      </c>
      <c r="D6405" s="2" t="s">
        <v>1322</v>
      </c>
      <c r="E6405" s="2" t="s">
        <v>1293</v>
      </c>
      <c r="F6405" s="3">
        <v>38341</v>
      </c>
    </row>
    <row r="6406" spans="1:6" x14ac:dyDescent="0.35">
      <c r="A6406" s="2">
        <v>150</v>
      </c>
      <c r="B6406" s="2">
        <f>_xlfn.XLOOKUP(C6406,country_id!$B$2:$B$326,country_id!$A$2:$A$326,,0)</f>
        <v>165</v>
      </c>
      <c r="C6406" s="2" t="s">
        <v>31</v>
      </c>
      <c r="D6406" s="2" t="s">
        <v>1355</v>
      </c>
      <c r="E6406" s="2" t="s">
        <v>1293</v>
      </c>
      <c r="F6406" s="3">
        <v>38371</v>
      </c>
    </row>
    <row r="6407" spans="1:6" x14ac:dyDescent="0.35">
      <c r="A6407" s="2">
        <v>158</v>
      </c>
      <c r="B6407" s="2">
        <f>_xlfn.XLOOKUP(C6407,country_id!$B$2:$B$326,country_id!$A$2:$A$326,,0)</f>
        <v>191</v>
      </c>
      <c r="C6407" s="2" t="s">
        <v>69</v>
      </c>
      <c r="D6407" s="2" t="s">
        <v>1323</v>
      </c>
      <c r="E6407" s="2" t="s">
        <v>1293</v>
      </c>
      <c r="F6407" s="3">
        <v>38371</v>
      </c>
    </row>
    <row r="6408" spans="1:6" x14ac:dyDescent="0.35">
      <c r="A6408" s="2">
        <v>160</v>
      </c>
      <c r="B6408" s="2">
        <f>_xlfn.XLOOKUP(C6408,country_id!$B$2:$B$326,country_id!$A$2:$A$326,,0)</f>
        <v>259</v>
      </c>
      <c r="C6408" s="2" t="s">
        <v>22</v>
      </c>
      <c r="D6408" s="2" t="s">
        <v>1368</v>
      </c>
      <c r="E6408" s="2" t="s">
        <v>1293</v>
      </c>
      <c r="F6408" s="3">
        <v>38371</v>
      </c>
    </row>
    <row r="6409" spans="1:6" x14ac:dyDescent="0.35">
      <c r="A6409" s="2">
        <v>154</v>
      </c>
      <c r="B6409" s="2">
        <f>_xlfn.XLOOKUP(C6409,country_id!$B$2:$B$326,country_id!$A$2:$A$326,,0)</f>
        <v>106</v>
      </c>
      <c r="C6409" s="2" t="s">
        <v>80</v>
      </c>
      <c r="D6409" s="2" t="s">
        <v>1311</v>
      </c>
      <c r="E6409" s="2" t="s">
        <v>1293</v>
      </c>
      <c r="F6409" s="3">
        <v>38371</v>
      </c>
    </row>
    <row r="6410" spans="1:6" x14ac:dyDescent="0.35">
      <c r="A6410" s="2">
        <v>129</v>
      </c>
      <c r="B6410" s="2">
        <f>_xlfn.XLOOKUP(C6410,country_id!$B$2:$B$326,country_id!$A$2:$A$326,,0)</f>
        <v>50</v>
      </c>
      <c r="C6410" s="2" t="s">
        <v>82</v>
      </c>
      <c r="D6410" s="2" t="s">
        <v>1342</v>
      </c>
      <c r="E6410" s="2" t="s">
        <v>1293</v>
      </c>
      <c r="F6410" s="3">
        <v>38371</v>
      </c>
    </row>
    <row r="6411" spans="1:6" x14ac:dyDescent="0.35">
      <c r="A6411" s="2">
        <v>131</v>
      </c>
      <c r="B6411" s="2">
        <f>_xlfn.XLOOKUP(C6411,country_id!$B$2:$B$326,country_id!$A$2:$A$326,,0)</f>
        <v>93</v>
      </c>
      <c r="C6411" s="2" t="s">
        <v>12</v>
      </c>
      <c r="D6411" s="2" t="s">
        <v>1373</v>
      </c>
      <c r="E6411" s="2" t="s">
        <v>1293</v>
      </c>
      <c r="F6411" s="3">
        <v>38371</v>
      </c>
    </row>
    <row r="6412" spans="1:6" x14ac:dyDescent="0.35">
      <c r="A6412" s="2">
        <v>141</v>
      </c>
      <c r="B6412" s="2">
        <f>_xlfn.XLOOKUP(C6412,country_id!$B$2:$B$326,country_id!$A$2:$A$326,,0)</f>
        <v>157</v>
      </c>
      <c r="C6412" s="2" t="s">
        <v>26</v>
      </c>
      <c r="D6412" s="2" t="s">
        <v>1328</v>
      </c>
      <c r="E6412" s="2" t="s">
        <v>1293</v>
      </c>
      <c r="F6412" s="3">
        <v>38371</v>
      </c>
    </row>
    <row r="6413" spans="1:6" x14ac:dyDescent="0.35">
      <c r="A6413" s="2">
        <v>143</v>
      </c>
      <c r="B6413" s="2">
        <f>_xlfn.XLOOKUP(C6413,country_id!$B$2:$B$326,country_id!$A$2:$A$326,,0)</f>
        <v>178</v>
      </c>
      <c r="C6413" s="2" t="s">
        <v>113</v>
      </c>
      <c r="D6413" s="2" t="s">
        <v>1332</v>
      </c>
      <c r="E6413" s="2" t="s">
        <v>1293</v>
      </c>
      <c r="F6413" s="3">
        <v>38371</v>
      </c>
    </row>
    <row r="6414" spans="1:6" x14ac:dyDescent="0.35">
      <c r="A6414" s="2">
        <v>145</v>
      </c>
      <c r="B6414" s="2">
        <f>_xlfn.XLOOKUP(C6414,country_id!$B$2:$B$326,country_id!$A$2:$A$326,,0)</f>
        <v>45</v>
      </c>
      <c r="C6414" s="2" t="s">
        <v>148</v>
      </c>
      <c r="D6414" s="2" t="s">
        <v>1351</v>
      </c>
      <c r="E6414" s="2" t="s">
        <v>1293</v>
      </c>
      <c r="F6414" s="3">
        <v>38371</v>
      </c>
    </row>
    <row r="6415" spans="1:6" x14ac:dyDescent="0.35">
      <c r="A6415" s="2">
        <v>169</v>
      </c>
      <c r="B6415" s="2">
        <f>_xlfn.XLOOKUP(C6415,country_id!$B$2:$B$326,country_id!$A$2:$A$326,,0)</f>
        <v>90</v>
      </c>
      <c r="C6415" s="2" t="s">
        <v>1396</v>
      </c>
      <c r="D6415" s="2" t="s">
        <v>1397</v>
      </c>
      <c r="E6415" s="2" t="s">
        <v>1293</v>
      </c>
      <c r="F6415" s="3">
        <v>38371</v>
      </c>
    </row>
    <row r="6416" spans="1:6" x14ac:dyDescent="0.35">
      <c r="A6416" s="2">
        <v>189</v>
      </c>
      <c r="B6416" s="2">
        <f>_xlfn.XLOOKUP(C6416,country_id!$B$2:$B$326,country_id!$A$2:$A$326,,0)</f>
        <v>266</v>
      </c>
      <c r="C6416" s="2" t="s">
        <v>236</v>
      </c>
      <c r="D6416" s="2" t="s">
        <v>1322</v>
      </c>
      <c r="E6416" s="2" t="s">
        <v>1293</v>
      </c>
      <c r="F6416" s="3">
        <v>38371</v>
      </c>
    </row>
    <row r="6417" spans="1:6" x14ac:dyDescent="0.35">
      <c r="A6417" s="2">
        <v>191</v>
      </c>
      <c r="B6417" s="2">
        <f>_xlfn.XLOOKUP(C6417,country_id!$B$2:$B$326,country_id!$A$2:$A$326,,0)</f>
        <v>122</v>
      </c>
      <c r="C6417" s="2" t="s">
        <v>63</v>
      </c>
      <c r="D6417" s="2" t="s">
        <v>1330</v>
      </c>
      <c r="E6417" s="2" t="s">
        <v>1293</v>
      </c>
      <c r="F6417" s="3">
        <v>38371</v>
      </c>
    </row>
    <row r="6418" spans="1:6" x14ac:dyDescent="0.35">
      <c r="A6418" s="2">
        <v>201</v>
      </c>
      <c r="B6418" s="2">
        <f>_xlfn.XLOOKUP(C6418,country_id!$B$2:$B$326,country_id!$A$2:$A$326,,0)</f>
        <v>78</v>
      </c>
      <c r="C6418" s="2" t="s">
        <v>121</v>
      </c>
      <c r="D6418" s="2" t="s">
        <v>1386</v>
      </c>
      <c r="E6418" s="2" t="s">
        <v>1293</v>
      </c>
      <c r="F6418" s="3">
        <v>38371</v>
      </c>
    </row>
    <row r="6419" spans="1:6" x14ac:dyDescent="0.35">
      <c r="A6419" s="2">
        <v>195</v>
      </c>
      <c r="B6419" s="2">
        <f>_xlfn.XLOOKUP(C6419,country_id!$B$2:$B$326,country_id!$A$2:$A$326,,0)</f>
        <v>247</v>
      </c>
      <c r="C6419" s="2" t="s">
        <v>23</v>
      </c>
      <c r="D6419" s="2" t="s">
        <v>1395</v>
      </c>
      <c r="E6419" s="2" t="s">
        <v>1293</v>
      </c>
      <c r="F6419" s="3">
        <v>38371</v>
      </c>
    </row>
    <row r="6420" spans="1:6" x14ac:dyDescent="0.35">
      <c r="A6420" s="2">
        <v>168</v>
      </c>
      <c r="B6420" s="2">
        <f>_xlfn.XLOOKUP(C6420,country_id!$B$2:$B$326,country_id!$A$2:$A$326,,0)</f>
        <v>56</v>
      </c>
      <c r="C6420" s="2" t="s">
        <v>255</v>
      </c>
      <c r="D6420" s="2" t="s">
        <v>1315</v>
      </c>
      <c r="E6420" s="2" t="s">
        <v>1293</v>
      </c>
      <c r="F6420" s="3">
        <v>38371</v>
      </c>
    </row>
    <row r="6421" spans="1:6" x14ac:dyDescent="0.35">
      <c r="A6421" s="2">
        <v>128</v>
      </c>
      <c r="B6421" s="2">
        <f>_xlfn.XLOOKUP(C6421,country_id!$B$2:$B$326,country_id!$A$2:$A$326,,0)</f>
        <v>92</v>
      </c>
      <c r="C6421" s="2" t="s">
        <v>83</v>
      </c>
      <c r="D6421" s="2" t="s">
        <v>1336</v>
      </c>
      <c r="E6421" s="2" t="s">
        <v>1293</v>
      </c>
      <c r="F6421" s="3">
        <v>38371</v>
      </c>
    </row>
    <row r="6422" spans="1:6" x14ac:dyDescent="0.35">
      <c r="A6422" s="2">
        <v>171</v>
      </c>
      <c r="B6422" s="2">
        <f>_xlfn.XLOOKUP(C6422,country_id!$B$2:$B$326,country_id!$A$2:$A$326,,0)</f>
        <v>89</v>
      </c>
      <c r="C6422" s="2" t="s">
        <v>53</v>
      </c>
      <c r="D6422" s="2" t="s">
        <v>1312</v>
      </c>
      <c r="E6422" s="2" t="s">
        <v>1293</v>
      </c>
      <c r="F6422" s="3">
        <v>38371</v>
      </c>
    </row>
    <row r="6423" spans="1:6" x14ac:dyDescent="0.35">
      <c r="A6423" s="2">
        <v>172</v>
      </c>
      <c r="B6423" s="2">
        <f>_xlfn.XLOOKUP(C6423,country_id!$B$2:$B$326,country_id!$A$2:$A$326,,0)</f>
        <v>284</v>
      </c>
      <c r="C6423" s="2" t="s">
        <v>77</v>
      </c>
      <c r="D6423" s="2" t="s">
        <v>1363</v>
      </c>
      <c r="E6423" s="2" t="s">
        <v>1293</v>
      </c>
      <c r="F6423" s="3">
        <v>38371</v>
      </c>
    </row>
    <row r="6424" spans="1:6" x14ac:dyDescent="0.35">
      <c r="A6424" s="2">
        <v>173</v>
      </c>
      <c r="B6424" s="2">
        <f>_xlfn.XLOOKUP(C6424,country_id!$B$2:$B$326,country_id!$A$2:$A$326,,0)</f>
        <v>197</v>
      </c>
      <c r="C6424" s="2" t="s">
        <v>39</v>
      </c>
      <c r="D6424" s="2" t="s">
        <v>1375</v>
      </c>
      <c r="E6424" s="2" t="s">
        <v>1293</v>
      </c>
      <c r="F6424" s="3">
        <v>38371</v>
      </c>
    </row>
    <row r="6425" spans="1:6" x14ac:dyDescent="0.35">
      <c r="A6425" s="2">
        <v>173</v>
      </c>
      <c r="B6425" s="2">
        <f>_xlfn.XLOOKUP(C6425,country_id!$B$2:$B$326,country_id!$A$2:$A$326,,0)</f>
        <v>257</v>
      </c>
      <c r="C6425" s="2" t="s">
        <v>155</v>
      </c>
      <c r="D6425" s="2" t="s">
        <v>1325</v>
      </c>
      <c r="E6425" s="2" t="s">
        <v>1293</v>
      </c>
      <c r="F6425" s="3">
        <v>38371</v>
      </c>
    </row>
    <row r="6426" spans="1:6" x14ac:dyDescent="0.35">
      <c r="A6426" s="2">
        <v>180</v>
      </c>
      <c r="B6426" s="2">
        <f>_xlfn.XLOOKUP(C6426,country_id!$B$2:$B$326,country_id!$A$2:$A$326,,0)</f>
        <v>54</v>
      </c>
      <c r="C6426" s="2" t="s">
        <v>32</v>
      </c>
      <c r="D6426" s="2" t="s">
        <v>1324</v>
      </c>
      <c r="E6426" s="2" t="s">
        <v>1293</v>
      </c>
      <c r="F6426" s="3">
        <v>38371</v>
      </c>
    </row>
    <row r="6427" spans="1:6" x14ac:dyDescent="0.35">
      <c r="A6427" s="2">
        <v>175</v>
      </c>
      <c r="B6427" s="2">
        <f>_xlfn.XLOOKUP(C6427,country_id!$B$2:$B$326,country_id!$A$2:$A$326,,0)</f>
        <v>177</v>
      </c>
      <c r="C6427" s="2" t="s">
        <v>60</v>
      </c>
      <c r="D6427" s="2" t="s">
        <v>1343</v>
      </c>
      <c r="E6427" s="2" t="s">
        <v>1293</v>
      </c>
      <c r="F6427" s="3">
        <v>38371</v>
      </c>
    </row>
    <row r="6428" spans="1:6" x14ac:dyDescent="0.35">
      <c r="A6428" s="2">
        <v>71</v>
      </c>
      <c r="B6428" s="2">
        <f>_xlfn.XLOOKUP(C6428,country_id!$B$2:$B$326,country_id!$A$2:$A$326,,0)</f>
        <v>323</v>
      </c>
      <c r="C6428" s="2" t="s">
        <v>25</v>
      </c>
      <c r="D6428" s="2" t="s">
        <v>1292</v>
      </c>
      <c r="E6428" s="2" t="s">
        <v>1293</v>
      </c>
      <c r="F6428" s="3">
        <v>38371</v>
      </c>
    </row>
    <row r="6429" spans="1:6" x14ac:dyDescent="0.35">
      <c r="A6429" s="2">
        <v>73</v>
      </c>
      <c r="B6429" s="2">
        <f>_xlfn.XLOOKUP(C6429,country_id!$B$2:$B$326,country_id!$A$2:$A$326,,0)</f>
        <v>10</v>
      </c>
      <c r="C6429" s="2" t="s">
        <v>36</v>
      </c>
      <c r="D6429" s="2" t="s">
        <v>1338</v>
      </c>
      <c r="E6429" s="2" t="s">
        <v>1293</v>
      </c>
      <c r="F6429" s="3">
        <v>38371</v>
      </c>
    </row>
    <row r="6430" spans="1:6" x14ac:dyDescent="0.35">
      <c r="A6430" s="2">
        <v>74</v>
      </c>
      <c r="B6430" s="2">
        <f>_xlfn.XLOOKUP(C6430,country_id!$B$2:$B$326,country_id!$A$2:$A$326,,0)</f>
        <v>6</v>
      </c>
      <c r="C6430" s="2" t="s">
        <v>38</v>
      </c>
      <c r="D6430" s="2" t="s">
        <v>1294</v>
      </c>
      <c r="E6430" s="2" t="s">
        <v>1293</v>
      </c>
      <c r="F6430" s="3">
        <v>38371</v>
      </c>
    </row>
    <row r="6431" spans="1:6" x14ac:dyDescent="0.35">
      <c r="A6431" s="2">
        <v>75</v>
      </c>
      <c r="B6431" s="2">
        <f>_xlfn.XLOOKUP(C6431,country_id!$B$2:$B$326,country_id!$A$2:$A$326,,0)</f>
        <v>148</v>
      </c>
      <c r="C6431" s="2" t="s">
        <v>143</v>
      </c>
      <c r="D6431" s="2" t="s">
        <v>1354</v>
      </c>
      <c r="E6431" s="2" t="s">
        <v>1293</v>
      </c>
      <c r="F6431" s="3">
        <v>38371</v>
      </c>
    </row>
    <row r="6432" spans="1:6" x14ac:dyDescent="0.35">
      <c r="A6432" s="2">
        <v>77</v>
      </c>
      <c r="B6432" s="2">
        <f>_xlfn.XLOOKUP(C6432,country_id!$B$2:$B$326,country_id!$A$2:$A$326,,0)</f>
        <v>110</v>
      </c>
      <c r="C6432" s="2" t="s">
        <v>35</v>
      </c>
      <c r="D6432" s="2" t="s">
        <v>1307</v>
      </c>
      <c r="E6432" s="2" t="s">
        <v>1293</v>
      </c>
      <c r="F6432" s="3">
        <v>38371</v>
      </c>
    </row>
    <row r="6433" spans="1:6" x14ac:dyDescent="0.35">
      <c r="A6433" s="2">
        <v>78</v>
      </c>
      <c r="B6433" s="2">
        <f>_xlfn.XLOOKUP(C6433,country_id!$B$2:$B$326,country_id!$A$2:$A$326,,0)</f>
        <v>82</v>
      </c>
      <c r="C6433" s="2" t="s">
        <v>59</v>
      </c>
      <c r="D6433" s="2" t="s">
        <v>1401</v>
      </c>
      <c r="E6433" s="2" t="s">
        <v>1293</v>
      </c>
      <c r="F6433" s="3">
        <v>38371</v>
      </c>
    </row>
    <row r="6434" spans="1:6" x14ac:dyDescent="0.35">
      <c r="A6434" s="2">
        <v>51</v>
      </c>
      <c r="B6434" s="2">
        <f>_xlfn.XLOOKUP(C6434,country_id!$B$2:$B$326,country_id!$A$2:$A$326,,0)</f>
        <v>170</v>
      </c>
      <c r="C6434" s="2" t="s">
        <v>79</v>
      </c>
      <c r="D6434" s="2" t="s">
        <v>1353</v>
      </c>
      <c r="E6434" s="2" t="s">
        <v>1293</v>
      </c>
      <c r="F6434" s="3">
        <v>38371</v>
      </c>
    </row>
    <row r="6435" spans="1:6" x14ac:dyDescent="0.35">
      <c r="A6435" s="2">
        <v>84</v>
      </c>
      <c r="B6435" s="2">
        <f>_xlfn.XLOOKUP(C6435,country_id!$B$2:$B$326,country_id!$A$2:$A$326,,0)</f>
        <v>44</v>
      </c>
      <c r="C6435" s="2" t="s">
        <v>65</v>
      </c>
      <c r="D6435" s="2" t="s">
        <v>1364</v>
      </c>
      <c r="E6435" s="2" t="s">
        <v>1293</v>
      </c>
      <c r="F6435" s="3">
        <v>38371</v>
      </c>
    </row>
    <row r="6436" spans="1:6" x14ac:dyDescent="0.35">
      <c r="A6436" s="2">
        <v>60</v>
      </c>
      <c r="B6436" s="2">
        <f>_xlfn.XLOOKUP(C6436,country_id!$B$2:$B$326,country_id!$A$2:$A$326,,0)</f>
        <v>325</v>
      </c>
      <c r="C6436" s="2" t="s">
        <v>266</v>
      </c>
      <c r="D6436" s="2" t="s">
        <v>1301</v>
      </c>
      <c r="E6436" s="2" t="s">
        <v>1293</v>
      </c>
      <c r="F6436" s="3">
        <v>38371</v>
      </c>
    </row>
    <row r="6437" spans="1:6" x14ac:dyDescent="0.35">
      <c r="A6437" s="2">
        <v>62</v>
      </c>
      <c r="B6437" s="2">
        <f>_xlfn.XLOOKUP(C6437,country_id!$B$2:$B$326,country_id!$A$2:$A$326,,0)</f>
        <v>159</v>
      </c>
      <c r="C6437" s="2" t="s">
        <v>51</v>
      </c>
      <c r="D6437" s="2" t="s">
        <v>1340</v>
      </c>
      <c r="E6437" s="2" t="s">
        <v>1293</v>
      </c>
      <c r="F6437" s="3">
        <v>38371</v>
      </c>
    </row>
    <row r="6438" spans="1:6" x14ac:dyDescent="0.35">
      <c r="A6438" s="2">
        <v>126</v>
      </c>
      <c r="B6438" s="2">
        <f>_xlfn.XLOOKUP(C6438,country_id!$B$2:$B$326,country_id!$A$2:$A$326,,0)</f>
        <v>189</v>
      </c>
      <c r="C6438" s="2" t="s">
        <v>45</v>
      </c>
      <c r="D6438" s="2" t="s">
        <v>1334</v>
      </c>
      <c r="E6438" s="2" t="s">
        <v>1293</v>
      </c>
      <c r="F6438" s="3">
        <v>38371</v>
      </c>
    </row>
    <row r="6439" spans="1:6" x14ac:dyDescent="0.35">
      <c r="A6439" s="2">
        <v>109</v>
      </c>
      <c r="B6439" s="2">
        <f>_xlfn.XLOOKUP(C6439,country_id!$B$2:$B$326,country_id!$A$2:$A$326,,0)</f>
        <v>297</v>
      </c>
      <c r="C6439" s="2" t="s">
        <v>76</v>
      </c>
      <c r="D6439" s="2" t="s">
        <v>1371</v>
      </c>
      <c r="E6439" s="2" t="s">
        <v>1293</v>
      </c>
      <c r="F6439" s="3">
        <v>38371</v>
      </c>
    </row>
    <row r="6440" spans="1:6" x14ac:dyDescent="0.35">
      <c r="A6440" s="2">
        <v>112</v>
      </c>
      <c r="B6440" s="2">
        <f>_xlfn.XLOOKUP(C6440,country_id!$B$2:$B$326,country_id!$A$2:$A$326,,0)</f>
        <v>103</v>
      </c>
      <c r="C6440" s="2" t="s">
        <v>28</v>
      </c>
      <c r="D6440" s="2" t="s">
        <v>1309</v>
      </c>
      <c r="E6440" s="2" t="s">
        <v>1293</v>
      </c>
      <c r="F6440" s="3">
        <v>38371</v>
      </c>
    </row>
    <row r="6441" spans="1:6" x14ac:dyDescent="0.35">
      <c r="A6441" s="2">
        <v>118</v>
      </c>
      <c r="B6441" s="2">
        <f>_xlfn.XLOOKUP(C6441,country_id!$B$2:$B$326,country_id!$A$2:$A$326,,0)</f>
        <v>64</v>
      </c>
      <c r="C6441" s="2" t="s">
        <v>41</v>
      </c>
      <c r="D6441" s="2" t="s">
        <v>1369</v>
      </c>
      <c r="E6441" s="2" t="s">
        <v>1293</v>
      </c>
      <c r="F6441" s="3">
        <v>38371</v>
      </c>
    </row>
    <row r="6442" spans="1:6" x14ac:dyDescent="0.35">
      <c r="A6442" s="2">
        <v>122</v>
      </c>
      <c r="B6442" s="2">
        <f>_xlfn.XLOOKUP(C6442,country_id!$B$2:$B$326,country_id!$A$2:$A$326,,0)</f>
        <v>31</v>
      </c>
      <c r="C6442" s="2" t="s">
        <v>18</v>
      </c>
      <c r="D6442" s="2" t="s">
        <v>1344</v>
      </c>
      <c r="E6442" s="2" t="s">
        <v>1293</v>
      </c>
      <c r="F6442" s="3">
        <v>38371</v>
      </c>
    </row>
    <row r="6443" spans="1:6" x14ac:dyDescent="0.35">
      <c r="A6443" s="2">
        <v>124</v>
      </c>
      <c r="B6443" s="2">
        <f>_xlfn.XLOOKUP(C6443,country_id!$B$2:$B$326,country_id!$A$2:$A$326,,0)</f>
        <v>158</v>
      </c>
      <c r="C6443" s="2" t="s">
        <v>48</v>
      </c>
      <c r="D6443" s="2" t="s">
        <v>1374</v>
      </c>
      <c r="E6443" s="2" t="s">
        <v>1293</v>
      </c>
      <c r="F6443" s="3">
        <v>38371</v>
      </c>
    </row>
    <row r="6444" spans="1:6" x14ac:dyDescent="0.35">
      <c r="A6444" s="2">
        <v>104</v>
      </c>
      <c r="B6444" s="2">
        <f>_xlfn.XLOOKUP(C6444,country_id!$B$2:$B$326,country_id!$A$2:$A$326,,0)</f>
        <v>274</v>
      </c>
      <c r="C6444" s="2" t="s">
        <v>29</v>
      </c>
      <c r="D6444" s="2" t="s">
        <v>1333</v>
      </c>
      <c r="E6444" s="2" t="s">
        <v>1293</v>
      </c>
      <c r="F6444" s="3">
        <v>38371</v>
      </c>
    </row>
    <row r="6445" spans="1:6" x14ac:dyDescent="0.35">
      <c r="A6445" s="2">
        <v>88</v>
      </c>
      <c r="B6445" s="2">
        <f>_xlfn.XLOOKUP(C6445,country_id!$B$2:$B$326,country_id!$A$2:$A$326,,0)</f>
        <v>121</v>
      </c>
      <c r="C6445" s="2" t="s">
        <v>71</v>
      </c>
      <c r="D6445" s="2" t="s">
        <v>1360</v>
      </c>
      <c r="E6445" s="2" t="s">
        <v>1293</v>
      </c>
      <c r="F6445" s="3">
        <v>38371</v>
      </c>
    </row>
    <row r="6446" spans="1:6" x14ac:dyDescent="0.35">
      <c r="A6446" s="2">
        <v>89</v>
      </c>
      <c r="B6446" s="2">
        <f>_xlfn.XLOOKUP(C6446,country_id!$B$2:$B$326,country_id!$A$2:$A$326,,0)</f>
        <v>289</v>
      </c>
      <c r="C6446" s="2" t="s">
        <v>66</v>
      </c>
      <c r="D6446" s="2" t="s">
        <v>1350</v>
      </c>
      <c r="E6446" s="2" t="s">
        <v>1293</v>
      </c>
      <c r="F6446" s="3">
        <v>38371</v>
      </c>
    </row>
    <row r="6447" spans="1:6" x14ac:dyDescent="0.35">
      <c r="A6447" s="2">
        <v>98</v>
      </c>
      <c r="B6447" s="2">
        <f>_xlfn.XLOOKUP(C6447,country_id!$B$2:$B$326,country_id!$A$2:$A$326,,0)</f>
        <v>234</v>
      </c>
      <c r="C6447" s="2" t="s">
        <v>13</v>
      </c>
      <c r="D6447" s="2" t="s">
        <v>1321</v>
      </c>
      <c r="E6447" s="2" t="s">
        <v>1293</v>
      </c>
      <c r="F6447" s="3">
        <v>38371</v>
      </c>
    </row>
    <row r="6448" spans="1:6" x14ac:dyDescent="0.35">
      <c r="A6448" s="2">
        <v>103</v>
      </c>
      <c r="B6448" s="2">
        <f>_xlfn.XLOOKUP(C6448,country_id!$B$2:$B$326,country_id!$A$2:$A$326,,0)</f>
        <v>38</v>
      </c>
      <c r="C6448" s="2" t="s">
        <v>54</v>
      </c>
      <c r="D6448" s="2" t="s">
        <v>1352</v>
      </c>
      <c r="E6448" s="2" t="s">
        <v>1293</v>
      </c>
      <c r="F6448" s="3">
        <v>38371</v>
      </c>
    </row>
    <row r="6449" spans="1:6" x14ac:dyDescent="0.35">
      <c r="A6449" s="2">
        <v>112</v>
      </c>
      <c r="B6449" s="2">
        <f>_xlfn.XLOOKUP(C6449,country_id!$B$2:$B$326,country_id!$A$2:$A$326,,0)</f>
        <v>167</v>
      </c>
      <c r="C6449" s="2" t="s">
        <v>74</v>
      </c>
      <c r="D6449" s="2" t="s">
        <v>1302</v>
      </c>
      <c r="E6449" s="2" t="s">
        <v>1293</v>
      </c>
      <c r="F6449" s="3">
        <v>38371</v>
      </c>
    </row>
    <row r="6450" spans="1:6" x14ac:dyDescent="0.35">
      <c r="A6450" s="2">
        <v>21</v>
      </c>
      <c r="B6450" s="2">
        <f>_xlfn.XLOOKUP(C6450,country_id!$B$2:$B$326,country_id!$A$2:$A$326,,0)</f>
        <v>198</v>
      </c>
      <c r="C6450" s="2" t="s">
        <v>62</v>
      </c>
      <c r="D6450" s="2" t="s">
        <v>1310</v>
      </c>
      <c r="E6450" s="2" t="s">
        <v>1293</v>
      </c>
      <c r="F6450" s="3">
        <v>38371</v>
      </c>
    </row>
    <row r="6451" spans="1:6" x14ac:dyDescent="0.35">
      <c r="A6451" s="2">
        <v>23</v>
      </c>
      <c r="B6451" s="2">
        <f>_xlfn.XLOOKUP(C6451,country_id!$B$2:$B$326,country_id!$A$2:$A$326,,0)</f>
        <v>47</v>
      </c>
      <c r="C6451" s="2" t="s">
        <v>68</v>
      </c>
      <c r="D6451" s="2" t="s">
        <v>1297</v>
      </c>
      <c r="E6451" s="2" t="s">
        <v>1293</v>
      </c>
      <c r="F6451" s="3">
        <v>38371</v>
      </c>
    </row>
    <row r="6452" spans="1:6" x14ac:dyDescent="0.35">
      <c r="A6452" s="2">
        <v>41</v>
      </c>
      <c r="B6452" s="2">
        <f>_xlfn.XLOOKUP(C6452,country_id!$B$2:$B$326,country_id!$A$2:$A$326,,0)</f>
        <v>140</v>
      </c>
      <c r="C6452" s="2" t="s">
        <v>56</v>
      </c>
      <c r="D6452" s="2" t="s">
        <v>1296</v>
      </c>
      <c r="E6452" s="2" t="s">
        <v>1293</v>
      </c>
      <c r="F6452" s="3">
        <v>38371</v>
      </c>
    </row>
    <row r="6453" spans="1:6" x14ac:dyDescent="0.35">
      <c r="A6453" s="2">
        <v>38</v>
      </c>
      <c r="B6453" s="2">
        <f>_xlfn.XLOOKUP(C6453,country_id!$B$2:$B$326,country_id!$A$2:$A$326,,0)</f>
        <v>268</v>
      </c>
      <c r="C6453" s="2" t="s">
        <v>47</v>
      </c>
      <c r="D6453" s="2" t="s">
        <v>1347</v>
      </c>
      <c r="E6453" s="2" t="s">
        <v>1293</v>
      </c>
      <c r="F6453" s="3">
        <v>38371</v>
      </c>
    </row>
    <row r="6454" spans="1:6" x14ac:dyDescent="0.35">
      <c r="A6454" s="2">
        <v>35</v>
      </c>
      <c r="B6454" s="2">
        <f>_xlfn.XLOOKUP(C6454,country_id!$B$2:$B$326,country_id!$A$2:$A$326,,0)</f>
        <v>292</v>
      </c>
      <c r="C6454" s="2" t="s">
        <v>50</v>
      </c>
      <c r="D6454" s="2" t="s">
        <v>1308</v>
      </c>
      <c r="E6454" s="2" t="s">
        <v>1293</v>
      </c>
      <c r="F6454" s="3">
        <v>38371</v>
      </c>
    </row>
    <row r="6455" spans="1:6" x14ac:dyDescent="0.35">
      <c r="A6455" s="2">
        <v>34</v>
      </c>
      <c r="B6455" s="2">
        <f>_xlfn.XLOOKUP(C6455,country_id!$B$2:$B$326,country_id!$A$2:$A$326,,0)</f>
        <v>188</v>
      </c>
      <c r="C6455" s="2" t="s">
        <v>85</v>
      </c>
      <c r="D6455" s="2" t="s">
        <v>1305</v>
      </c>
      <c r="E6455" s="2" t="s">
        <v>1293</v>
      </c>
      <c r="F6455" s="3">
        <v>38371</v>
      </c>
    </row>
    <row r="6456" spans="1:6" x14ac:dyDescent="0.35">
      <c r="A6456" s="2">
        <v>33</v>
      </c>
      <c r="B6456" s="2">
        <f>_xlfn.XLOOKUP(C6456,country_id!$B$2:$B$326,country_id!$A$2:$A$326,,0)</f>
        <v>84</v>
      </c>
      <c r="C6456" s="2" t="s">
        <v>73</v>
      </c>
      <c r="D6456" s="2" t="s">
        <v>1298</v>
      </c>
      <c r="E6456" s="2" t="s">
        <v>1293</v>
      </c>
      <c r="F6456" s="3">
        <v>38371</v>
      </c>
    </row>
    <row r="6457" spans="1:6" x14ac:dyDescent="0.35">
      <c r="A6457" s="2">
        <v>30</v>
      </c>
      <c r="B6457" s="2">
        <f>_xlfn.XLOOKUP(C6457,country_id!$B$2:$B$326,country_id!$A$2:$A$326,,0)</f>
        <v>255</v>
      </c>
      <c r="C6457" s="2" t="s">
        <v>44</v>
      </c>
      <c r="D6457" s="2" t="s">
        <v>1303</v>
      </c>
      <c r="E6457" s="2" t="s">
        <v>1293</v>
      </c>
      <c r="F6457" s="3">
        <v>38371</v>
      </c>
    </row>
    <row r="6458" spans="1:6" x14ac:dyDescent="0.35">
      <c r="A6458" s="2">
        <v>73</v>
      </c>
      <c r="B6458" s="2">
        <f>_xlfn.XLOOKUP(C6458,country_id!$B$2:$B$326,country_id!$A$2:$A$326,,0)</f>
        <v>10</v>
      </c>
      <c r="C6458" s="2" t="s">
        <v>36</v>
      </c>
      <c r="D6458" s="2" t="s">
        <v>1338</v>
      </c>
      <c r="E6458" s="2" t="s">
        <v>1293</v>
      </c>
      <c r="F6458" s="3">
        <v>38399</v>
      </c>
    </row>
    <row r="6459" spans="1:6" x14ac:dyDescent="0.35">
      <c r="A6459" s="2">
        <v>71</v>
      </c>
      <c r="B6459" s="2">
        <f>_xlfn.XLOOKUP(C6459,country_id!$B$2:$B$326,country_id!$A$2:$A$326,,0)</f>
        <v>323</v>
      </c>
      <c r="C6459" s="2" t="s">
        <v>25</v>
      </c>
      <c r="D6459" s="2" t="s">
        <v>1292</v>
      </c>
      <c r="E6459" s="2" t="s">
        <v>1293</v>
      </c>
      <c r="F6459" s="3">
        <v>38399</v>
      </c>
    </row>
    <row r="6460" spans="1:6" x14ac:dyDescent="0.35">
      <c r="A6460" s="2">
        <v>53</v>
      </c>
      <c r="B6460" s="2">
        <f>_xlfn.XLOOKUP(C6460,country_id!$B$2:$B$326,country_id!$A$2:$A$326,,0)</f>
        <v>170</v>
      </c>
      <c r="C6460" s="2" t="s">
        <v>79</v>
      </c>
      <c r="D6460" s="2" t="s">
        <v>1353</v>
      </c>
      <c r="E6460" s="2" t="s">
        <v>1293</v>
      </c>
      <c r="F6460" s="3">
        <v>38399</v>
      </c>
    </row>
    <row r="6461" spans="1:6" x14ac:dyDescent="0.35">
      <c r="A6461" s="2">
        <v>60</v>
      </c>
      <c r="B6461" s="2">
        <f>_xlfn.XLOOKUP(C6461,country_id!$B$2:$B$326,country_id!$A$2:$A$326,,0)</f>
        <v>325</v>
      </c>
      <c r="C6461" s="2" t="s">
        <v>266</v>
      </c>
      <c r="D6461" s="2" t="s">
        <v>1301</v>
      </c>
      <c r="E6461" s="2" t="s">
        <v>1293</v>
      </c>
      <c r="F6461" s="3">
        <v>38399</v>
      </c>
    </row>
    <row r="6462" spans="1:6" x14ac:dyDescent="0.35">
      <c r="A6462" s="2">
        <v>63</v>
      </c>
      <c r="B6462" s="2">
        <f>_xlfn.XLOOKUP(C6462,country_id!$B$2:$B$326,country_id!$A$2:$A$326,,0)</f>
        <v>159</v>
      </c>
      <c r="C6462" s="2" t="s">
        <v>51</v>
      </c>
      <c r="D6462" s="2" t="s">
        <v>1340</v>
      </c>
      <c r="E6462" s="2" t="s">
        <v>1293</v>
      </c>
      <c r="F6462" s="3">
        <v>38399</v>
      </c>
    </row>
    <row r="6463" spans="1:6" x14ac:dyDescent="0.35">
      <c r="A6463" s="2">
        <v>75</v>
      </c>
      <c r="B6463" s="2">
        <f>_xlfn.XLOOKUP(C6463,country_id!$B$2:$B$326,country_id!$A$2:$A$326,,0)</f>
        <v>6</v>
      </c>
      <c r="C6463" s="2" t="s">
        <v>38</v>
      </c>
      <c r="D6463" s="2" t="s">
        <v>1294</v>
      </c>
      <c r="E6463" s="2" t="s">
        <v>1293</v>
      </c>
      <c r="F6463" s="3">
        <v>38399</v>
      </c>
    </row>
    <row r="6464" spans="1:6" x14ac:dyDescent="0.35">
      <c r="A6464" s="2">
        <v>77</v>
      </c>
      <c r="B6464" s="2">
        <f>_xlfn.XLOOKUP(C6464,country_id!$B$2:$B$326,country_id!$A$2:$A$326,,0)</f>
        <v>148</v>
      </c>
      <c r="C6464" s="2" t="s">
        <v>143</v>
      </c>
      <c r="D6464" s="2" t="s">
        <v>1354</v>
      </c>
      <c r="E6464" s="2" t="s">
        <v>1293</v>
      </c>
      <c r="F6464" s="3">
        <v>38399</v>
      </c>
    </row>
    <row r="6465" spans="1:6" x14ac:dyDescent="0.35">
      <c r="A6465" s="2">
        <v>99</v>
      </c>
      <c r="B6465" s="2">
        <f>_xlfn.XLOOKUP(C6465,country_id!$B$2:$B$326,country_id!$A$2:$A$326,,0)</f>
        <v>234</v>
      </c>
      <c r="C6465" s="2" t="s">
        <v>13</v>
      </c>
      <c r="D6465" s="2" t="s">
        <v>1321</v>
      </c>
      <c r="E6465" s="2" t="s">
        <v>1293</v>
      </c>
      <c r="F6465" s="3">
        <v>38399</v>
      </c>
    </row>
    <row r="6466" spans="1:6" x14ac:dyDescent="0.35">
      <c r="A6466" s="2">
        <v>76</v>
      </c>
      <c r="B6466" s="2">
        <f>_xlfn.XLOOKUP(C6466,country_id!$B$2:$B$326,country_id!$A$2:$A$326,,0)</f>
        <v>82</v>
      </c>
      <c r="C6466" s="2" t="s">
        <v>59</v>
      </c>
      <c r="D6466" s="2" t="s">
        <v>1401</v>
      </c>
      <c r="E6466" s="2" t="s">
        <v>1293</v>
      </c>
      <c r="F6466" s="3">
        <v>38399</v>
      </c>
    </row>
    <row r="6467" spans="1:6" x14ac:dyDescent="0.35">
      <c r="A6467" s="2">
        <v>90</v>
      </c>
      <c r="B6467" s="2">
        <f>_xlfn.XLOOKUP(C6467,country_id!$B$2:$B$326,country_id!$A$2:$A$326,,0)</f>
        <v>289</v>
      </c>
      <c r="C6467" s="2" t="s">
        <v>66</v>
      </c>
      <c r="D6467" s="2" t="s">
        <v>1350</v>
      </c>
      <c r="E6467" s="2" t="s">
        <v>1293</v>
      </c>
      <c r="F6467" s="3">
        <v>38399</v>
      </c>
    </row>
    <row r="6468" spans="1:6" x14ac:dyDescent="0.35">
      <c r="A6468" s="2">
        <v>87</v>
      </c>
      <c r="B6468" s="2">
        <f>_xlfn.XLOOKUP(C6468,country_id!$B$2:$B$326,country_id!$A$2:$A$326,,0)</f>
        <v>121</v>
      </c>
      <c r="C6468" s="2" t="s">
        <v>71</v>
      </c>
      <c r="D6468" s="2" t="s">
        <v>1360</v>
      </c>
      <c r="E6468" s="2" t="s">
        <v>1293</v>
      </c>
      <c r="F6468" s="3">
        <v>38399</v>
      </c>
    </row>
    <row r="6469" spans="1:6" x14ac:dyDescent="0.35">
      <c r="A6469" s="2">
        <v>84</v>
      </c>
      <c r="B6469" s="2">
        <f>_xlfn.XLOOKUP(C6469,country_id!$B$2:$B$326,country_id!$A$2:$A$326,,0)</f>
        <v>44</v>
      </c>
      <c r="C6469" s="2" t="s">
        <v>65</v>
      </c>
      <c r="D6469" s="2" t="s">
        <v>1364</v>
      </c>
      <c r="E6469" s="2" t="s">
        <v>1293</v>
      </c>
      <c r="F6469" s="3">
        <v>38399</v>
      </c>
    </row>
    <row r="6470" spans="1:6" x14ac:dyDescent="0.35">
      <c r="A6470" s="2">
        <v>79</v>
      </c>
      <c r="B6470" s="2">
        <f>_xlfn.XLOOKUP(C6470,country_id!$B$2:$B$326,country_id!$A$2:$A$326,,0)</f>
        <v>110</v>
      </c>
      <c r="C6470" s="2" t="s">
        <v>35</v>
      </c>
      <c r="D6470" s="2" t="s">
        <v>1307</v>
      </c>
      <c r="E6470" s="2" t="s">
        <v>1293</v>
      </c>
      <c r="F6470" s="3">
        <v>38399</v>
      </c>
    </row>
    <row r="6471" spans="1:6" x14ac:dyDescent="0.35">
      <c r="A6471" s="2">
        <v>21</v>
      </c>
      <c r="B6471" s="2">
        <f>_xlfn.XLOOKUP(C6471,country_id!$B$2:$B$326,country_id!$A$2:$A$326,,0)</f>
        <v>198</v>
      </c>
      <c r="C6471" s="2" t="s">
        <v>62</v>
      </c>
      <c r="D6471" s="2" t="s">
        <v>1310</v>
      </c>
      <c r="E6471" s="2" t="s">
        <v>1293</v>
      </c>
      <c r="F6471" s="3">
        <v>38399</v>
      </c>
    </row>
    <row r="6472" spans="1:6" x14ac:dyDescent="0.35">
      <c r="A6472" s="2">
        <v>23</v>
      </c>
      <c r="B6472" s="2">
        <f>_xlfn.XLOOKUP(C6472,country_id!$B$2:$B$326,country_id!$A$2:$A$326,,0)</f>
        <v>47</v>
      </c>
      <c r="C6472" s="2" t="s">
        <v>68</v>
      </c>
      <c r="D6472" s="2" t="s">
        <v>1297</v>
      </c>
      <c r="E6472" s="2" t="s">
        <v>1293</v>
      </c>
      <c r="F6472" s="3">
        <v>38399</v>
      </c>
    </row>
    <row r="6473" spans="1:6" x14ac:dyDescent="0.35">
      <c r="A6473" s="2">
        <v>41</v>
      </c>
      <c r="B6473" s="2">
        <f>_xlfn.XLOOKUP(C6473,country_id!$B$2:$B$326,country_id!$A$2:$A$326,,0)</f>
        <v>140</v>
      </c>
      <c r="C6473" s="2" t="s">
        <v>56</v>
      </c>
      <c r="D6473" s="2" t="s">
        <v>1296</v>
      </c>
      <c r="E6473" s="2" t="s">
        <v>1293</v>
      </c>
      <c r="F6473" s="3">
        <v>38399</v>
      </c>
    </row>
    <row r="6474" spans="1:6" x14ac:dyDescent="0.35">
      <c r="A6474" s="2">
        <v>40</v>
      </c>
      <c r="B6474" s="2">
        <f>_xlfn.XLOOKUP(C6474,country_id!$B$2:$B$326,country_id!$A$2:$A$326,,0)</f>
        <v>268</v>
      </c>
      <c r="C6474" s="2" t="s">
        <v>47</v>
      </c>
      <c r="D6474" s="2" t="s">
        <v>1347</v>
      </c>
      <c r="E6474" s="2" t="s">
        <v>1293</v>
      </c>
      <c r="F6474" s="3">
        <v>38399</v>
      </c>
    </row>
    <row r="6475" spans="1:6" x14ac:dyDescent="0.35">
      <c r="A6475" s="2">
        <v>36</v>
      </c>
      <c r="B6475" s="2">
        <f>_xlfn.XLOOKUP(C6475,country_id!$B$2:$B$326,country_id!$A$2:$A$326,,0)</f>
        <v>292</v>
      </c>
      <c r="C6475" s="2" t="s">
        <v>50</v>
      </c>
      <c r="D6475" s="2" t="s">
        <v>1308</v>
      </c>
      <c r="E6475" s="2" t="s">
        <v>1293</v>
      </c>
      <c r="F6475" s="3">
        <v>38399</v>
      </c>
    </row>
    <row r="6476" spans="1:6" x14ac:dyDescent="0.35">
      <c r="A6476" s="2">
        <v>34</v>
      </c>
      <c r="B6476" s="2">
        <f>_xlfn.XLOOKUP(C6476,country_id!$B$2:$B$326,country_id!$A$2:$A$326,,0)</f>
        <v>188</v>
      </c>
      <c r="C6476" s="2" t="s">
        <v>85</v>
      </c>
      <c r="D6476" s="2" t="s">
        <v>1305</v>
      </c>
      <c r="E6476" s="2" t="s">
        <v>1293</v>
      </c>
      <c r="F6476" s="3">
        <v>38399</v>
      </c>
    </row>
    <row r="6477" spans="1:6" x14ac:dyDescent="0.35">
      <c r="A6477" s="2">
        <v>32</v>
      </c>
      <c r="B6477" s="2">
        <f>_xlfn.XLOOKUP(C6477,country_id!$B$2:$B$326,country_id!$A$2:$A$326,,0)</f>
        <v>84</v>
      </c>
      <c r="C6477" s="2" t="s">
        <v>73</v>
      </c>
      <c r="D6477" s="2" t="s">
        <v>1298</v>
      </c>
      <c r="E6477" s="2" t="s">
        <v>1293</v>
      </c>
      <c r="F6477" s="3">
        <v>38399</v>
      </c>
    </row>
    <row r="6478" spans="1:6" x14ac:dyDescent="0.35">
      <c r="A6478" s="2">
        <v>31</v>
      </c>
      <c r="B6478" s="2">
        <f>_xlfn.XLOOKUP(C6478,country_id!$B$2:$B$326,country_id!$A$2:$A$326,,0)</f>
        <v>255</v>
      </c>
      <c r="C6478" s="2" t="s">
        <v>44</v>
      </c>
      <c r="D6478" s="2" t="s">
        <v>1303</v>
      </c>
      <c r="E6478" s="2" t="s">
        <v>1293</v>
      </c>
      <c r="F6478" s="3">
        <v>38399</v>
      </c>
    </row>
    <row r="6479" spans="1:6" x14ac:dyDescent="0.35">
      <c r="A6479" s="2">
        <v>175</v>
      </c>
      <c r="B6479" s="2">
        <f>_xlfn.XLOOKUP(C6479,country_id!$B$2:$B$326,country_id!$A$2:$A$326,,0)</f>
        <v>177</v>
      </c>
      <c r="C6479" s="2" t="s">
        <v>60</v>
      </c>
      <c r="D6479" s="2" t="s">
        <v>1343</v>
      </c>
      <c r="E6479" s="2" t="s">
        <v>1293</v>
      </c>
      <c r="F6479" s="3">
        <v>38399</v>
      </c>
    </row>
    <row r="6480" spans="1:6" x14ac:dyDescent="0.35">
      <c r="A6480" s="2">
        <v>174</v>
      </c>
      <c r="B6480" s="2">
        <f>_xlfn.XLOOKUP(C6480,country_id!$B$2:$B$326,country_id!$A$2:$A$326,,0)</f>
        <v>197</v>
      </c>
      <c r="C6480" s="2" t="s">
        <v>39</v>
      </c>
      <c r="D6480" s="2" t="s">
        <v>1375</v>
      </c>
      <c r="E6480" s="2" t="s">
        <v>1293</v>
      </c>
      <c r="F6480" s="3">
        <v>38399</v>
      </c>
    </row>
    <row r="6481" spans="1:6" x14ac:dyDescent="0.35">
      <c r="A6481" s="2">
        <v>173</v>
      </c>
      <c r="B6481" s="2">
        <f>_xlfn.XLOOKUP(C6481,country_id!$B$2:$B$326,country_id!$A$2:$A$326,,0)</f>
        <v>257</v>
      </c>
      <c r="C6481" s="2" t="s">
        <v>155</v>
      </c>
      <c r="D6481" s="2" t="s">
        <v>1325</v>
      </c>
      <c r="E6481" s="2" t="s">
        <v>1293</v>
      </c>
      <c r="F6481" s="3">
        <v>38399</v>
      </c>
    </row>
    <row r="6482" spans="1:6" x14ac:dyDescent="0.35">
      <c r="A6482" s="2">
        <v>172</v>
      </c>
      <c r="B6482" s="2">
        <f>_xlfn.XLOOKUP(C6482,country_id!$B$2:$B$326,country_id!$A$2:$A$326,,0)</f>
        <v>284</v>
      </c>
      <c r="C6482" s="2" t="s">
        <v>77</v>
      </c>
      <c r="D6482" s="2" t="s">
        <v>1363</v>
      </c>
      <c r="E6482" s="2" t="s">
        <v>1293</v>
      </c>
      <c r="F6482" s="3">
        <v>38399</v>
      </c>
    </row>
    <row r="6483" spans="1:6" x14ac:dyDescent="0.35">
      <c r="A6483" s="2">
        <v>170</v>
      </c>
      <c r="B6483" s="2">
        <f>_xlfn.XLOOKUP(C6483,country_id!$B$2:$B$326,country_id!$A$2:$A$326,,0)</f>
        <v>89</v>
      </c>
      <c r="C6483" s="2" t="s">
        <v>53</v>
      </c>
      <c r="D6483" s="2" t="s">
        <v>1312</v>
      </c>
      <c r="E6483" s="2" t="s">
        <v>1293</v>
      </c>
      <c r="F6483" s="3">
        <v>38399</v>
      </c>
    </row>
    <row r="6484" spans="1:6" x14ac:dyDescent="0.35">
      <c r="A6484" s="2">
        <v>169</v>
      </c>
      <c r="B6484" s="2">
        <f>_xlfn.XLOOKUP(C6484,country_id!$B$2:$B$326,country_id!$A$2:$A$326,,0)</f>
        <v>90</v>
      </c>
      <c r="C6484" s="2" t="s">
        <v>1396</v>
      </c>
      <c r="D6484" s="2" t="s">
        <v>1397</v>
      </c>
      <c r="E6484" s="2" t="s">
        <v>1293</v>
      </c>
      <c r="F6484" s="3">
        <v>38399</v>
      </c>
    </row>
    <row r="6485" spans="1:6" x14ac:dyDescent="0.35">
      <c r="A6485" s="2">
        <v>180</v>
      </c>
      <c r="B6485" s="2">
        <f>_xlfn.XLOOKUP(C6485,country_id!$B$2:$B$326,country_id!$A$2:$A$326,,0)</f>
        <v>54</v>
      </c>
      <c r="C6485" s="2" t="s">
        <v>32</v>
      </c>
      <c r="D6485" s="2" t="s">
        <v>1324</v>
      </c>
      <c r="E6485" s="2" t="s">
        <v>1293</v>
      </c>
      <c r="F6485" s="3">
        <v>38399</v>
      </c>
    </row>
    <row r="6486" spans="1:6" x14ac:dyDescent="0.35">
      <c r="A6486" s="2">
        <v>162</v>
      </c>
      <c r="B6486" s="2">
        <f>_xlfn.XLOOKUP(C6486,country_id!$B$2:$B$326,country_id!$A$2:$A$326,,0)</f>
        <v>259</v>
      </c>
      <c r="C6486" s="2" t="s">
        <v>22</v>
      </c>
      <c r="D6486" s="2" t="s">
        <v>1368</v>
      </c>
      <c r="E6486" s="2" t="s">
        <v>1293</v>
      </c>
      <c r="F6486" s="3">
        <v>38399</v>
      </c>
    </row>
    <row r="6487" spans="1:6" x14ac:dyDescent="0.35">
      <c r="A6487" s="2">
        <v>160</v>
      </c>
      <c r="B6487" s="2">
        <f>_xlfn.XLOOKUP(C6487,country_id!$B$2:$B$326,country_id!$A$2:$A$326,,0)</f>
        <v>56</v>
      </c>
      <c r="C6487" s="2" t="s">
        <v>255</v>
      </c>
      <c r="D6487" s="2" t="s">
        <v>1315</v>
      </c>
      <c r="E6487" s="2" t="s">
        <v>1293</v>
      </c>
      <c r="F6487" s="3">
        <v>38399</v>
      </c>
    </row>
    <row r="6488" spans="1:6" x14ac:dyDescent="0.35">
      <c r="A6488" s="2">
        <v>158</v>
      </c>
      <c r="B6488" s="2">
        <f>_xlfn.XLOOKUP(C6488,country_id!$B$2:$B$326,country_id!$A$2:$A$326,,0)</f>
        <v>191</v>
      </c>
      <c r="C6488" s="2" t="s">
        <v>69</v>
      </c>
      <c r="D6488" s="2" t="s">
        <v>1323</v>
      </c>
      <c r="E6488" s="2" t="s">
        <v>1293</v>
      </c>
      <c r="F6488" s="3">
        <v>38399</v>
      </c>
    </row>
    <row r="6489" spans="1:6" x14ac:dyDescent="0.35">
      <c r="A6489" s="2">
        <v>201</v>
      </c>
      <c r="B6489" s="2">
        <f>_xlfn.XLOOKUP(C6489,country_id!$B$2:$B$326,country_id!$A$2:$A$326,,0)</f>
        <v>78</v>
      </c>
      <c r="C6489" s="2" t="s">
        <v>121</v>
      </c>
      <c r="D6489" s="2" t="s">
        <v>1386</v>
      </c>
      <c r="E6489" s="2" t="s">
        <v>1293</v>
      </c>
      <c r="F6489" s="3">
        <v>38399</v>
      </c>
    </row>
    <row r="6490" spans="1:6" x14ac:dyDescent="0.35">
      <c r="A6490" s="2">
        <v>195</v>
      </c>
      <c r="B6490" s="2">
        <f>_xlfn.XLOOKUP(C6490,country_id!$B$2:$B$326,country_id!$A$2:$A$326,,0)</f>
        <v>247</v>
      </c>
      <c r="C6490" s="2" t="s">
        <v>23</v>
      </c>
      <c r="D6490" s="2" t="s">
        <v>1395</v>
      </c>
      <c r="E6490" s="2" t="s">
        <v>1293</v>
      </c>
      <c r="F6490" s="3">
        <v>38399</v>
      </c>
    </row>
    <row r="6491" spans="1:6" x14ac:dyDescent="0.35">
      <c r="A6491" s="2">
        <v>191</v>
      </c>
      <c r="B6491" s="2">
        <f>_xlfn.XLOOKUP(C6491,country_id!$B$2:$B$326,country_id!$A$2:$A$326,,0)</f>
        <v>122</v>
      </c>
      <c r="C6491" s="2" t="s">
        <v>63</v>
      </c>
      <c r="D6491" s="2" t="s">
        <v>1330</v>
      </c>
      <c r="E6491" s="2" t="s">
        <v>1293</v>
      </c>
      <c r="F6491" s="3">
        <v>38399</v>
      </c>
    </row>
    <row r="6492" spans="1:6" x14ac:dyDescent="0.35">
      <c r="A6492" s="2">
        <v>189</v>
      </c>
      <c r="B6492" s="2">
        <f>_xlfn.XLOOKUP(C6492,country_id!$B$2:$B$326,country_id!$A$2:$A$326,,0)</f>
        <v>266</v>
      </c>
      <c r="C6492" s="2" t="s">
        <v>236</v>
      </c>
      <c r="D6492" s="2" t="s">
        <v>1322</v>
      </c>
      <c r="E6492" s="2" t="s">
        <v>1293</v>
      </c>
      <c r="F6492" s="3">
        <v>38399</v>
      </c>
    </row>
    <row r="6493" spans="1:6" x14ac:dyDescent="0.35">
      <c r="A6493" s="2">
        <v>154</v>
      </c>
      <c r="B6493" s="2">
        <f>_xlfn.XLOOKUP(C6493,country_id!$B$2:$B$326,country_id!$A$2:$A$326,,0)</f>
        <v>106</v>
      </c>
      <c r="C6493" s="2" t="s">
        <v>80</v>
      </c>
      <c r="D6493" s="2" t="s">
        <v>1311</v>
      </c>
      <c r="E6493" s="2" t="s">
        <v>1293</v>
      </c>
      <c r="F6493" s="3">
        <v>38399</v>
      </c>
    </row>
    <row r="6494" spans="1:6" x14ac:dyDescent="0.35">
      <c r="A6494" s="2">
        <v>124</v>
      </c>
      <c r="B6494" s="2">
        <f>_xlfn.XLOOKUP(C6494,country_id!$B$2:$B$326,country_id!$A$2:$A$326,,0)</f>
        <v>158</v>
      </c>
      <c r="C6494" s="2" t="s">
        <v>48</v>
      </c>
      <c r="D6494" s="2" t="s">
        <v>1374</v>
      </c>
      <c r="E6494" s="2" t="s">
        <v>1293</v>
      </c>
      <c r="F6494" s="3">
        <v>38399</v>
      </c>
    </row>
    <row r="6495" spans="1:6" x14ac:dyDescent="0.35">
      <c r="A6495" s="2">
        <v>122</v>
      </c>
      <c r="B6495" s="2">
        <f>_xlfn.XLOOKUP(C6495,country_id!$B$2:$B$326,country_id!$A$2:$A$326,,0)</f>
        <v>31</v>
      </c>
      <c r="C6495" s="2" t="s">
        <v>18</v>
      </c>
      <c r="D6495" s="2" t="s">
        <v>1344</v>
      </c>
      <c r="E6495" s="2" t="s">
        <v>1293</v>
      </c>
      <c r="F6495" s="3">
        <v>38399</v>
      </c>
    </row>
    <row r="6496" spans="1:6" x14ac:dyDescent="0.35">
      <c r="A6496" s="2">
        <v>126</v>
      </c>
      <c r="B6496" s="2">
        <f>_xlfn.XLOOKUP(C6496,country_id!$B$2:$B$326,country_id!$A$2:$A$326,,0)</f>
        <v>189</v>
      </c>
      <c r="C6496" s="2" t="s">
        <v>45</v>
      </c>
      <c r="D6496" s="2" t="s">
        <v>1334</v>
      </c>
      <c r="E6496" s="2" t="s">
        <v>1293</v>
      </c>
      <c r="F6496" s="3">
        <v>38399</v>
      </c>
    </row>
    <row r="6497" spans="1:6" x14ac:dyDescent="0.35">
      <c r="A6497" s="2">
        <v>115</v>
      </c>
      <c r="B6497" s="2">
        <f>_xlfn.XLOOKUP(C6497,country_id!$B$2:$B$326,country_id!$A$2:$A$326,,0)</f>
        <v>64</v>
      </c>
      <c r="C6497" s="2" t="s">
        <v>41</v>
      </c>
      <c r="D6497" s="2" t="s">
        <v>1369</v>
      </c>
      <c r="E6497" s="2" t="s">
        <v>1293</v>
      </c>
      <c r="F6497" s="3">
        <v>38399</v>
      </c>
    </row>
    <row r="6498" spans="1:6" x14ac:dyDescent="0.35">
      <c r="A6498" s="2">
        <v>113</v>
      </c>
      <c r="B6498" s="2">
        <f>_xlfn.XLOOKUP(C6498,country_id!$B$2:$B$326,country_id!$A$2:$A$326,,0)</f>
        <v>167</v>
      </c>
      <c r="C6498" s="2" t="s">
        <v>74</v>
      </c>
      <c r="D6498" s="2" t="s">
        <v>1302</v>
      </c>
      <c r="E6498" s="2" t="s">
        <v>1293</v>
      </c>
      <c r="F6498" s="3">
        <v>38399</v>
      </c>
    </row>
    <row r="6499" spans="1:6" x14ac:dyDescent="0.35">
      <c r="A6499" s="2">
        <v>111</v>
      </c>
      <c r="B6499" s="2">
        <f>_xlfn.XLOOKUP(C6499,country_id!$B$2:$B$326,country_id!$A$2:$A$326,,0)</f>
        <v>297</v>
      </c>
      <c r="C6499" s="2" t="s">
        <v>76</v>
      </c>
      <c r="D6499" s="2" t="s">
        <v>1371</v>
      </c>
      <c r="E6499" s="2" t="s">
        <v>1293</v>
      </c>
      <c r="F6499" s="3">
        <v>38399</v>
      </c>
    </row>
    <row r="6500" spans="1:6" x14ac:dyDescent="0.35">
      <c r="A6500" s="2">
        <v>107</v>
      </c>
      <c r="B6500" s="2">
        <f>_xlfn.XLOOKUP(C6500,country_id!$B$2:$B$326,country_id!$A$2:$A$326,,0)</f>
        <v>103</v>
      </c>
      <c r="C6500" s="2" t="s">
        <v>28</v>
      </c>
      <c r="D6500" s="2" t="s">
        <v>1309</v>
      </c>
      <c r="E6500" s="2" t="s">
        <v>1293</v>
      </c>
      <c r="F6500" s="3">
        <v>38399</v>
      </c>
    </row>
    <row r="6501" spans="1:6" x14ac:dyDescent="0.35">
      <c r="A6501" s="2">
        <v>106</v>
      </c>
      <c r="B6501" s="2">
        <f>_xlfn.XLOOKUP(C6501,country_id!$B$2:$B$326,country_id!$A$2:$A$326,,0)</f>
        <v>274</v>
      </c>
      <c r="C6501" s="2" t="s">
        <v>29</v>
      </c>
      <c r="D6501" s="2" t="s">
        <v>1333</v>
      </c>
      <c r="E6501" s="2" t="s">
        <v>1293</v>
      </c>
      <c r="F6501" s="3">
        <v>38399</v>
      </c>
    </row>
    <row r="6502" spans="1:6" x14ac:dyDescent="0.35">
      <c r="A6502" s="2">
        <v>105</v>
      </c>
      <c r="B6502" s="2">
        <f>_xlfn.XLOOKUP(C6502,country_id!$B$2:$B$326,country_id!$A$2:$A$326,,0)</f>
        <v>38</v>
      </c>
      <c r="C6502" s="2" t="s">
        <v>54</v>
      </c>
      <c r="D6502" s="2" t="s">
        <v>1352</v>
      </c>
      <c r="E6502" s="2" t="s">
        <v>1293</v>
      </c>
      <c r="F6502" s="3">
        <v>38399</v>
      </c>
    </row>
    <row r="6503" spans="1:6" x14ac:dyDescent="0.35">
      <c r="A6503" s="2">
        <v>129</v>
      </c>
      <c r="B6503" s="2">
        <f>_xlfn.XLOOKUP(C6503,country_id!$B$2:$B$326,country_id!$A$2:$A$326,,0)</f>
        <v>50</v>
      </c>
      <c r="C6503" s="2" t="s">
        <v>82</v>
      </c>
      <c r="D6503" s="2" t="s">
        <v>1342</v>
      </c>
      <c r="E6503" s="2" t="s">
        <v>1293</v>
      </c>
      <c r="F6503" s="3">
        <v>38399</v>
      </c>
    </row>
    <row r="6504" spans="1:6" x14ac:dyDescent="0.35">
      <c r="A6504" s="2">
        <v>128</v>
      </c>
      <c r="B6504" s="2">
        <f>_xlfn.XLOOKUP(C6504,country_id!$B$2:$B$326,country_id!$A$2:$A$326,,0)</f>
        <v>92</v>
      </c>
      <c r="C6504" s="2" t="s">
        <v>83</v>
      </c>
      <c r="D6504" s="2" t="s">
        <v>1336</v>
      </c>
      <c r="E6504" s="2" t="s">
        <v>1293</v>
      </c>
      <c r="F6504" s="3">
        <v>38399</v>
      </c>
    </row>
    <row r="6505" spans="1:6" x14ac:dyDescent="0.35">
      <c r="A6505" s="2">
        <v>145</v>
      </c>
      <c r="B6505" s="2">
        <f>_xlfn.XLOOKUP(C6505,country_id!$B$2:$B$326,country_id!$A$2:$A$326,,0)</f>
        <v>45</v>
      </c>
      <c r="C6505" s="2" t="s">
        <v>148</v>
      </c>
      <c r="D6505" s="2" t="s">
        <v>1351</v>
      </c>
      <c r="E6505" s="2" t="s">
        <v>1293</v>
      </c>
      <c r="F6505" s="3">
        <v>38399</v>
      </c>
    </row>
    <row r="6506" spans="1:6" x14ac:dyDescent="0.35">
      <c r="A6506" s="2">
        <v>143</v>
      </c>
      <c r="B6506" s="2">
        <f>_xlfn.XLOOKUP(C6506,country_id!$B$2:$B$326,country_id!$A$2:$A$326,,0)</f>
        <v>178</v>
      </c>
      <c r="C6506" s="2" t="s">
        <v>113</v>
      </c>
      <c r="D6506" s="2" t="s">
        <v>1332</v>
      </c>
      <c r="E6506" s="2" t="s">
        <v>1293</v>
      </c>
      <c r="F6506" s="3">
        <v>38399</v>
      </c>
    </row>
    <row r="6507" spans="1:6" x14ac:dyDescent="0.35">
      <c r="A6507" s="2">
        <v>142</v>
      </c>
      <c r="B6507" s="2">
        <f>_xlfn.XLOOKUP(C6507,country_id!$B$2:$B$326,country_id!$A$2:$A$326,,0)</f>
        <v>157</v>
      </c>
      <c r="C6507" s="2" t="s">
        <v>26</v>
      </c>
      <c r="D6507" s="2" t="s">
        <v>1328</v>
      </c>
      <c r="E6507" s="2" t="s">
        <v>1293</v>
      </c>
      <c r="F6507" s="3">
        <v>38399</v>
      </c>
    </row>
    <row r="6508" spans="1:6" x14ac:dyDescent="0.35">
      <c r="A6508" s="2">
        <v>150</v>
      </c>
      <c r="B6508" s="2">
        <f>_xlfn.XLOOKUP(C6508,country_id!$B$2:$B$326,country_id!$A$2:$A$326,,0)</f>
        <v>165</v>
      </c>
      <c r="C6508" s="2" t="s">
        <v>31</v>
      </c>
      <c r="D6508" s="2" t="s">
        <v>1355</v>
      </c>
      <c r="E6508" s="2" t="s">
        <v>1293</v>
      </c>
      <c r="F6508" s="3">
        <v>38399</v>
      </c>
    </row>
    <row r="6509" spans="1:6" x14ac:dyDescent="0.35">
      <c r="A6509" s="2">
        <v>131</v>
      </c>
      <c r="B6509" s="2">
        <f>_xlfn.XLOOKUP(C6509,country_id!$B$2:$B$326,country_id!$A$2:$A$326,,0)</f>
        <v>93</v>
      </c>
      <c r="C6509" s="2" t="s">
        <v>12</v>
      </c>
      <c r="D6509" s="2" t="s">
        <v>1373</v>
      </c>
      <c r="E6509" s="2" t="s">
        <v>1293</v>
      </c>
      <c r="F6509" s="3">
        <v>38399</v>
      </c>
    </row>
    <row r="6510" spans="1:6" x14ac:dyDescent="0.35">
      <c r="A6510" s="2">
        <v>129</v>
      </c>
      <c r="B6510" s="2">
        <f>_xlfn.XLOOKUP(C6510,country_id!$B$2:$B$326,country_id!$A$2:$A$326,,0)</f>
        <v>50</v>
      </c>
      <c r="C6510" s="2" t="s">
        <v>82</v>
      </c>
      <c r="D6510" s="2" t="s">
        <v>1342</v>
      </c>
      <c r="E6510" s="2" t="s">
        <v>1293</v>
      </c>
      <c r="F6510" s="3">
        <v>38434</v>
      </c>
    </row>
    <row r="6511" spans="1:6" x14ac:dyDescent="0.35">
      <c r="A6511" s="2">
        <v>149</v>
      </c>
      <c r="B6511" s="2">
        <f>_xlfn.XLOOKUP(C6511,country_id!$B$2:$B$326,country_id!$A$2:$A$326,,0)</f>
        <v>165</v>
      </c>
      <c r="C6511" s="2" t="s">
        <v>31</v>
      </c>
      <c r="D6511" s="2" t="s">
        <v>1355</v>
      </c>
      <c r="E6511" s="2" t="s">
        <v>1293</v>
      </c>
      <c r="F6511" s="3">
        <v>38434</v>
      </c>
    </row>
    <row r="6512" spans="1:6" x14ac:dyDescent="0.35">
      <c r="A6512" s="2">
        <v>129</v>
      </c>
      <c r="B6512" s="2">
        <f>_xlfn.XLOOKUP(C6512,country_id!$B$2:$B$326,country_id!$A$2:$A$326,,0)</f>
        <v>92</v>
      </c>
      <c r="C6512" s="2" t="s">
        <v>83</v>
      </c>
      <c r="D6512" s="2" t="s">
        <v>1336</v>
      </c>
      <c r="E6512" s="2" t="s">
        <v>1293</v>
      </c>
      <c r="F6512" s="3">
        <v>38434</v>
      </c>
    </row>
    <row r="6513" spans="1:6" x14ac:dyDescent="0.35">
      <c r="A6513" s="2">
        <v>132</v>
      </c>
      <c r="B6513" s="2">
        <f>_xlfn.XLOOKUP(C6513,country_id!$B$2:$B$326,country_id!$A$2:$A$326,,0)</f>
        <v>93</v>
      </c>
      <c r="C6513" s="2" t="s">
        <v>12</v>
      </c>
      <c r="D6513" s="2" t="s">
        <v>1373</v>
      </c>
      <c r="E6513" s="2" t="s">
        <v>1293</v>
      </c>
      <c r="F6513" s="3">
        <v>38434</v>
      </c>
    </row>
    <row r="6514" spans="1:6" x14ac:dyDescent="0.35">
      <c r="A6514" s="2">
        <v>143</v>
      </c>
      <c r="B6514" s="2">
        <f>_xlfn.XLOOKUP(C6514,country_id!$B$2:$B$326,country_id!$A$2:$A$326,,0)</f>
        <v>178</v>
      </c>
      <c r="C6514" s="2" t="s">
        <v>113</v>
      </c>
      <c r="D6514" s="2" t="s">
        <v>1332</v>
      </c>
      <c r="E6514" s="2" t="s">
        <v>1293</v>
      </c>
      <c r="F6514" s="3">
        <v>38434</v>
      </c>
    </row>
    <row r="6515" spans="1:6" x14ac:dyDescent="0.35">
      <c r="A6515" s="2">
        <v>142</v>
      </c>
      <c r="B6515" s="2">
        <f>_xlfn.XLOOKUP(C6515,country_id!$B$2:$B$326,country_id!$A$2:$A$326,,0)</f>
        <v>157</v>
      </c>
      <c r="C6515" s="2" t="s">
        <v>26</v>
      </c>
      <c r="D6515" s="2" t="s">
        <v>1328</v>
      </c>
      <c r="E6515" s="2" t="s">
        <v>1293</v>
      </c>
      <c r="F6515" s="3">
        <v>38434</v>
      </c>
    </row>
    <row r="6516" spans="1:6" x14ac:dyDescent="0.35">
      <c r="A6516" s="2">
        <v>146</v>
      </c>
      <c r="B6516" s="2">
        <f>_xlfn.XLOOKUP(C6516,country_id!$B$2:$B$326,country_id!$A$2:$A$326,,0)</f>
        <v>45</v>
      </c>
      <c r="C6516" s="2" t="s">
        <v>148</v>
      </c>
      <c r="D6516" s="2" t="s">
        <v>1351</v>
      </c>
      <c r="E6516" s="2" t="s">
        <v>1293</v>
      </c>
      <c r="F6516" s="3">
        <v>38434</v>
      </c>
    </row>
    <row r="6517" spans="1:6" x14ac:dyDescent="0.35">
      <c r="A6517" s="2">
        <v>106</v>
      </c>
      <c r="B6517" s="2">
        <f>_xlfn.XLOOKUP(C6517,country_id!$B$2:$B$326,country_id!$A$2:$A$326,,0)</f>
        <v>103</v>
      </c>
      <c r="C6517" s="2" t="s">
        <v>28</v>
      </c>
      <c r="D6517" s="2" t="s">
        <v>1309</v>
      </c>
      <c r="E6517" s="2" t="s">
        <v>1293</v>
      </c>
      <c r="F6517" s="3">
        <v>38434</v>
      </c>
    </row>
    <row r="6518" spans="1:6" x14ac:dyDescent="0.35">
      <c r="A6518" s="2">
        <v>107</v>
      </c>
      <c r="B6518" s="2">
        <f>_xlfn.XLOOKUP(C6518,country_id!$B$2:$B$326,country_id!$A$2:$A$326,,0)</f>
        <v>274</v>
      </c>
      <c r="C6518" s="2" t="s">
        <v>29</v>
      </c>
      <c r="D6518" s="2" t="s">
        <v>1333</v>
      </c>
      <c r="E6518" s="2" t="s">
        <v>1293</v>
      </c>
      <c r="F6518" s="3">
        <v>38434</v>
      </c>
    </row>
    <row r="6519" spans="1:6" x14ac:dyDescent="0.35">
      <c r="A6519" s="2">
        <v>108</v>
      </c>
      <c r="B6519" s="2">
        <f>_xlfn.XLOOKUP(C6519,country_id!$B$2:$B$326,country_id!$A$2:$A$326,,0)</f>
        <v>167</v>
      </c>
      <c r="C6519" s="2" t="s">
        <v>74</v>
      </c>
      <c r="D6519" s="2" t="s">
        <v>1302</v>
      </c>
      <c r="E6519" s="2" t="s">
        <v>1293</v>
      </c>
      <c r="F6519" s="3">
        <v>38434</v>
      </c>
    </row>
    <row r="6520" spans="1:6" x14ac:dyDescent="0.35">
      <c r="A6520" s="2">
        <v>112</v>
      </c>
      <c r="B6520" s="2">
        <f>_xlfn.XLOOKUP(C6520,country_id!$B$2:$B$326,country_id!$A$2:$A$326,,0)</f>
        <v>297</v>
      </c>
      <c r="C6520" s="2" t="s">
        <v>76</v>
      </c>
      <c r="D6520" s="2" t="s">
        <v>1371</v>
      </c>
      <c r="E6520" s="2" t="s">
        <v>1293</v>
      </c>
      <c r="F6520" s="3">
        <v>38434</v>
      </c>
    </row>
    <row r="6521" spans="1:6" x14ac:dyDescent="0.35">
      <c r="A6521" s="2">
        <v>127</v>
      </c>
      <c r="B6521" s="2">
        <f>_xlfn.XLOOKUP(C6521,country_id!$B$2:$B$326,country_id!$A$2:$A$326,,0)</f>
        <v>189</v>
      </c>
      <c r="C6521" s="2" t="s">
        <v>45</v>
      </c>
      <c r="D6521" s="2" t="s">
        <v>1334</v>
      </c>
      <c r="E6521" s="2" t="s">
        <v>1293</v>
      </c>
      <c r="F6521" s="3">
        <v>38434</v>
      </c>
    </row>
    <row r="6522" spans="1:6" x14ac:dyDescent="0.35">
      <c r="A6522" s="2">
        <v>118</v>
      </c>
      <c r="B6522" s="2">
        <f>_xlfn.XLOOKUP(C6522,country_id!$B$2:$B$326,country_id!$A$2:$A$326,,0)</f>
        <v>64</v>
      </c>
      <c r="C6522" s="2" t="s">
        <v>41</v>
      </c>
      <c r="D6522" s="2" t="s">
        <v>1369</v>
      </c>
      <c r="E6522" s="2" t="s">
        <v>1293</v>
      </c>
      <c r="F6522" s="3">
        <v>38434</v>
      </c>
    </row>
    <row r="6523" spans="1:6" x14ac:dyDescent="0.35">
      <c r="A6523" s="2">
        <v>122</v>
      </c>
      <c r="B6523" s="2">
        <f>_xlfn.XLOOKUP(C6523,country_id!$B$2:$B$326,country_id!$A$2:$A$326,,0)</f>
        <v>31</v>
      </c>
      <c r="C6523" s="2" t="s">
        <v>18</v>
      </c>
      <c r="D6523" s="2" t="s">
        <v>1344</v>
      </c>
      <c r="E6523" s="2" t="s">
        <v>1293</v>
      </c>
      <c r="F6523" s="3">
        <v>38434</v>
      </c>
    </row>
    <row r="6524" spans="1:6" x14ac:dyDescent="0.35">
      <c r="A6524" s="2">
        <v>124</v>
      </c>
      <c r="B6524" s="2">
        <f>_xlfn.XLOOKUP(C6524,country_id!$B$2:$B$326,country_id!$A$2:$A$326,,0)</f>
        <v>158</v>
      </c>
      <c r="C6524" s="2" t="s">
        <v>48</v>
      </c>
      <c r="D6524" s="2" t="s">
        <v>1374</v>
      </c>
      <c r="E6524" s="2" t="s">
        <v>1293</v>
      </c>
      <c r="F6524" s="3">
        <v>38434</v>
      </c>
    </row>
    <row r="6525" spans="1:6" x14ac:dyDescent="0.35">
      <c r="A6525" s="2">
        <v>189</v>
      </c>
      <c r="B6525" s="2">
        <f>_xlfn.XLOOKUP(C6525,country_id!$B$2:$B$326,country_id!$A$2:$A$326,,0)</f>
        <v>266</v>
      </c>
      <c r="C6525" s="2" t="s">
        <v>236</v>
      </c>
      <c r="D6525" s="2" t="s">
        <v>1322</v>
      </c>
      <c r="E6525" s="2" t="s">
        <v>1293</v>
      </c>
      <c r="F6525" s="3">
        <v>38434</v>
      </c>
    </row>
    <row r="6526" spans="1:6" x14ac:dyDescent="0.35">
      <c r="A6526" s="2">
        <v>181</v>
      </c>
      <c r="B6526" s="2">
        <f>_xlfn.XLOOKUP(C6526,country_id!$B$2:$B$326,country_id!$A$2:$A$326,,0)</f>
        <v>54</v>
      </c>
      <c r="C6526" s="2" t="s">
        <v>32</v>
      </c>
      <c r="D6526" s="2" t="s">
        <v>1324</v>
      </c>
      <c r="E6526" s="2" t="s">
        <v>1293</v>
      </c>
      <c r="F6526" s="3">
        <v>38434</v>
      </c>
    </row>
    <row r="6527" spans="1:6" x14ac:dyDescent="0.35">
      <c r="A6527" s="2">
        <v>191</v>
      </c>
      <c r="B6527" s="2">
        <f>_xlfn.XLOOKUP(C6527,country_id!$B$2:$B$326,country_id!$A$2:$A$326,,0)</f>
        <v>122</v>
      </c>
      <c r="C6527" s="2" t="s">
        <v>63</v>
      </c>
      <c r="D6527" s="2" t="s">
        <v>1330</v>
      </c>
      <c r="E6527" s="2" t="s">
        <v>1293</v>
      </c>
      <c r="F6527" s="3">
        <v>38434</v>
      </c>
    </row>
    <row r="6528" spans="1:6" x14ac:dyDescent="0.35">
      <c r="A6528" s="2">
        <v>195</v>
      </c>
      <c r="B6528" s="2">
        <f>_xlfn.XLOOKUP(C6528,country_id!$B$2:$B$326,country_id!$A$2:$A$326,,0)</f>
        <v>247</v>
      </c>
      <c r="C6528" s="2" t="s">
        <v>23</v>
      </c>
      <c r="D6528" s="2" t="s">
        <v>1395</v>
      </c>
      <c r="E6528" s="2" t="s">
        <v>1293</v>
      </c>
      <c r="F6528" s="3">
        <v>38434</v>
      </c>
    </row>
    <row r="6529" spans="1:6" x14ac:dyDescent="0.35">
      <c r="A6529" s="2">
        <v>201</v>
      </c>
      <c r="B6529" s="2">
        <f>_xlfn.XLOOKUP(C6529,country_id!$B$2:$B$326,country_id!$A$2:$A$326,,0)</f>
        <v>78</v>
      </c>
      <c r="C6529" s="2" t="s">
        <v>121</v>
      </c>
      <c r="D6529" s="2" t="s">
        <v>1386</v>
      </c>
      <c r="E6529" s="2" t="s">
        <v>1293</v>
      </c>
      <c r="F6529" s="3">
        <v>38434</v>
      </c>
    </row>
    <row r="6530" spans="1:6" x14ac:dyDescent="0.35">
      <c r="A6530" s="2">
        <v>156</v>
      </c>
      <c r="B6530" s="2">
        <f>_xlfn.XLOOKUP(C6530,country_id!$B$2:$B$326,country_id!$A$2:$A$326,,0)</f>
        <v>106</v>
      </c>
      <c r="C6530" s="2" t="s">
        <v>80</v>
      </c>
      <c r="D6530" s="2" t="s">
        <v>1311</v>
      </c>
      <c r="E6530" s="2" t="s">
        <v>1293</v>
      </c>
      <c r="F6530" s="3">
        <v>38434</v>
      </c>
    </row>
    <row r="6531" spans="1:6" x14ac:dyDescent="0.35">
      <c r="A6531" s="2">
        <v>159</v>
      </c>
      <c r="B6531" s="2">
        <f>_xlfn.XLOOKUP(C6531,country_id!$B$2:$B$326,country_id!$A$2:$A$326,,0)</f>
        <v>191</v>
      </c>
      <c r="C6531" s="2" t="s">
        <v>69</v>
      </c>
      <c r="D6531" s="2" t="s">
        <v>1323</v>
      </c>
      <c r="E6531" s="2" t="s">
        <v>1293</v>
      </c>
      <c r="F6531" s="3">
        <v>38434</v>
      </c>
    </row>
    <row r="6532" spans="1:6" x14ac:dyDescent="0.35">
      <c r="A6532" s="2">
        <v>160</v>
      </c>
      <c r="B6532" s="2">
        <f>_xlfn.XLOOKUP(C6532,country_id!$B$2:$B$326,country_id!$A$2:$A$326,,0)</f>
        <v>56</v>
      </c>
      <c r="C6532" s="2" t="s">
        <v>255</v>
      </c>
      <c r="D6532" s="2" t="s">
        <v>1315</v>
      </c>
      <c r="E6532" s="2" t="s">
        <v>1293</v>
      </c>
      <c r="F6532" s="3">
        <v>38434</v>
      </c>
    </row>
    <row r="6533" spans="1:6" x14ac:dyDescent="0.35">
      <c r="A6533" s="2">
        <v>162</v>
      </c>
      <c r="B6533" s="2">
        <f>_xlfn.XLOOKUP(C6533,country_id!$B$2:$B$326,country_id!$A$2:$A$326,,0)</f>
        <v>259</v>
      </c>
      <c r="C6533" s="2" t="s">
        <v>22</v>
      </c>
      <c r="D6533" s="2" t="s">
        <v>1368</v>
      </c>
      <c r="E6533" s="2" t="s">
        <v>1293</v>
      </c>
      <c r="F6533" s="3">
        <v>38434</v>
      </c>
    </row>
    <row r="6534" spans="1:6" x14ac:dyDescent="0.35">
      <c r="A6534" s="2">
        <v>169</v>
      </c>
      <c r="B6534" s="2">
        <f>_xlfn.XLOOKUP(C6534,country_id!$B$2:$B$326,country_id!$A$2:$A$326,,0)</f>
        <v>90</v>
      </c>
      <c r="C6534" s="2" t="s">
        <v>1396</v>
      </c>
      <c r="D6534" s="2" t="s">
        <v>1397</v>
      </c>
      <c r="E6534" s="2" t="s">
        <v>1293</v>
      </c>
      <c r="F6534" s="3">
        <v>38434</v>
      </c>
    </row>
    <row r="6535" spans="1:6" x14ac:dyDescent="0.35">
      <c r="A6535" s="2">
        <v>170</v>
      </c>
      <c r="B6535" s="2">
        <f>_xlfn.XLOOKUP(C6535,country_id!$B$2:$B$326,country_id!$A$2:$A$326,,0)</f>
        <v>89</v>
      </c>
      <c r="C6535" s="2" t="s">
        <v>53</v>
      </c>
      <c r="D6535" s="2" t="s">
        <v>1312</v>
      </c>
      <c r="E6535" s="2" t="s">
        <v>1293</v>
      </c>
      <c r="F6535" s="3">
        <v>38434</v>
      </c>
    </row>
    <row r="6536" spans="1:6" x14ac:dyDescent="0.35">
      <c r="A6536" s="2">
        <v>172</v>
      </c>
      <c r="B6536" s="2">
        <f>_xlfn.XLOOKUP(C6536,country_id!$B$2:$B$326,country_id!$A$2:$A$326,,0)</f>
        <v>284</v>
      </c>
      <c r="C6536" s="2" t="s">
        <v>77</v>
      </c>
      <c r="D6536" s="2" t="s">
        <v>1363</v>
      </c>
      <c r="E6536" s="2" t="s">
        <v>1293</v>
      </c>
      <c r="F6536" s="3">
        <v>38434</v>
      </c>
    </row>
    <row r="6537" spans="1:6" x14ac:dyDescent="0.35">
      <c r="A6537" s="2">
        <v>173</v>
      </c>
      <c r="B6537" s="2">
        <f>_xlfn.XLOOKUP(C6537,country_id!$B$2:$B$326,country_id!$A$2:$A$326,,0)</f>
        <v>257</v>
      </c>
      <c r="C6537" s="2" t="s">
        <v>155</v>
      </c>
      <c r="D6537" s="2" t="s">
        <v>1325</v>
      </c>
      <c r="E6537" s="2" t="s">
        <v>1293</v>
      </c>
      <c r="F6537" s="3">
        <v>38434</v>
      </c>
    </row>
    <row r="6538" spans="1:6" x14ac:dyDescent="0.35">
      <c r="A6538" s="2">
        <v>174</v>
      </c>
      <c r="B6538" s="2">
        <f>_xlfn.XLOOKUP(C6538,country_id!$B$2:$B$326,country_id!$A$2:$A$326,,0)</f>
        <v>197</v>
      </c>
      <c r="C6538" s="2" t="s">
        <v>39</v>
      </c>
      <c r="D6538" s="2" t="s">
        <v>1375</v>
      </c>
      <c r="E6538" s="2" t="s">
        <v>1293</v>
      </c>
      <c r="F6538" s="3">
        <v>38434</v>
      </c>
    </row>
    <row r="6539" spans="1:6" x14ac:dyDescent="0.35">
      <c r="A6539" s="2">
        <v>175</v>
      </c>
      <c r="B6539" s="2">
        <f>_xlfn.XLOOKUP(C6539,country_id!$B$2:$B$326,country_id!$A$2:$A$326,,0)</f>
        <v>177</v>
      </c>
      <c r="C6539" s="2" t="s">
        <v>60</v>
      </c>
      <c r="D6539" s="2" t="s">
        <v>1343</v>
      </c>
      <c r="E6539" s="2" t="s">
        <v>1293</v>
      </c>
      <c r="F6539" s="3">
        <v>38434</v>
      </c>
    </row>
    <row r="6540" spans="1:6" x14ac:dyDescent="0.35">
      <c r="A6540" s="2">
        <v>103</v>
      </c>
      <c r="B6540" s="2">
        <f>_xlfn.XLOOKUP(C6540,country_id!$B$2:$B$326,country_id!$A$2:$A$326,,0)</f>
        <v>38</v>
      </c>
      <c r="C6540" s="2" t="s">
        <v>54</v>
      </c>
      <c r="D6540" s="2" t="s">
        <v>1352</v>
      </c>
      <c r="E6540" s="2" t="s">
        <v>1293</v>
      </c>
      <c r="F6540" s="3">
        <v>38434</v>
      </c>
    </row>
    <row r="6541" spans="1:6" x14ac:dyDescent="0.35">
      <c r="A6541" s="2">
        <v>79</v>
      </c>
      <c r="B6541" s="2">
        <f>_xlfn.XLOOKUP(C6541,country_id!$B$2:$B$326,country_id!$A$2:$A$326,,0)</f>
        <v>110</v>
      </c>
      <c r="C6541" s="2" t="s">
        <v>35</v>
      </c>
      <c r="D6541" s="2" t="s">
        <v>1307</v>
      </c>
      <c r="E6541" s="2" t="s">
        <v>1293</v>
      </c>
      <c r="F6541" s="3">
        <v>38434</v>
      </c>
    </row>
    <row r="6542" spans="1:6" x14ac:dyDescent="0.35">
      <c r="A6542" s="2">
        <v>42</v>
      </c>
      <c r="B6542" s="2">
        <f>_xlfn.XLOOKUP(C6542,country_id!$B$2:$B$326,country_id!$A$2:$A$326,,0)</f>
        <v>140</v>
      </c>
      <c r="C6542" s="2" t="s">
        <v>56</v>
      </c>
      <c r="D6542" s="2" t="s">
        <v>1296</v>
      </c>
      <c r="E6542" s="2" t="s">
        <v>1293</v>
      </c>
      <c r="F6542" s="3">
        <v>38434</v>
      </c>
    </row>
    <row r="6543" spans="1:6" x14ac:dyDescent="0.35">
      <c r="A6543" s="2">
        <v>40</v>
      </c>
      <c r="B6543" s="2">
        <f>_xlfn.XLOOKUP(C6543,country_id!$B$2:$B$326,country_id!$A$2:$A$326,,0)</f>
        <v>268</v>
      </c>
      <c r="C6543" s="2" t="s">
        <v>47</v>
      </c>
      <c r="D6543" s="2" t="s">
        <v>1347</v>
      </c>
      <c r="E6543" s="2" t="s">
        <v>1293</v>
      </c>
      <c r="F6543" s="3">
        <v>38434</v>
      </c>
    </row>
    <row r="6544" spans="1:6" x14ac:dyDescent="0.35">
      <c r="A6544" s="2">
        <v>54</v>
      </c>
      <c r="B6544" s="2">
        <f>_xlfn.XLOOKUP(C6544,country_id!$B$2:$B$326,country_id!$A$2:$A$326,,0)</f>
        <v>170</v>
      </c>
      <c r="C6544" s="2" t="s">
        <v>79</v>
      </c>
      <c r="D6544" s="2" t="s">
        <v>1353</v>
      </c>
      <c r="E6544" s="2" t="s">
        <v>1293</v>
      </c>
      <c r="F6544" s="3">
        <v>38434</v>
      </c>
    </row>
    <row r="6545" spans="1:6" x14ac:dyDescent="0.35">
      <c r="A6545" s="2">
        <v>38</v>
      </c>
      <c r="B6545" s="2">
        <f>_xlfn.XLOOKUP(C6545,country_id!$B$2:$B$326,country_id!$A$2:$A$326,,0)</f>
        <v>292</v>
      </c>
      <c r="C6545" s="2" t="s">
        <v>50</v>
      </c>
      <c r="D6545" s="2" t="s">
        <v>1308</v>
      </c>
      <c r="E6545" s="2" t="s">
        <v>1293</v>
      </c>
      <c r="F6545" s="3">
        <v>38434</v>
      </c>
    </row>
    <row r="6546" spans="1:6" x14ac:dyDescent="0.35">
      <c r="A6546" s="2">
        <v>72</v>
      </c>
      <c r="B6546" s="2">
        <f>_xlfn.XLOOKUP(C6546,country_id!$B$2:$B$326,country_id!$A$2:$A$326,,0)</f>
        <v>323</v>
      </c>
      <c r="C6546" s="2" t="s">
        <v>25</v>
      </c>
      <c r="D6546" s="2" t="s">
        <v>1292</v>
      </c>
      <c r="E6546" s="2" t="s">
        <v>1293</v>
      </c>
      <c r="F6546" s="3">
        <v>38434</v>
      </c>
    </row>
    <row r="6547" spans="1:6" x14ac:dyDescent="0.35">
      <c r="A6547" s="2">
        <v>72</v>
      </c>
      <c r="B6547" s="2">
        <f>_xlfn.XLOOKUP(C6547,country_id!$B$2:$B$326,country_id!$A$2:$A$326,,0)</f>
        <v>10</v>
      </c>
      <c r="C6547" s="2" t="s">
        <v>36</v>
      </c>
      <c r="D6547" s="2" t="s">
        <v>1338</v>
      </c>
      <c r="E6547" s="2" t="s">
        <v>1293</v>
      </c>
      <c r="F6547" s="3">
        <v>38434</v>
      </c>
    </row>
    <row r="6548" spans="1:6" x14ac:dyDescent="0.35">
      <c r="A6548" s="2">
        <v>64</v>
      </c>
      <c r="B6548" s="2">
        <f>_xlfn.XLOOKUP(C6548,country_id!$B$2:$B$326,country_id!$A$2:$A$326,,0)</f>
        <v>159</v>
      </c>
      <c r="C6548" s="2" t="s">
        <v>51</v>
      </c>
      <c r="D6548" s="2" t="s">
        <v>1340</v>
      </c>
      <c r="E6548" s="2" t="s">
        <v>1293</v>
      </c>
      <c r="F6548" s="3">
        <v>38434</v>
      </c>
    </row>
    <row r="6549" spans="1:6" x14ac:dyDescent="0.35">
      <c r="A6549" s="2">
        <v>63</v>
      </c>
      <c r="B6549" s="2">
        <f>_xlfn.XLOOKUP(C6549,country_id!$B$2:$B$326,country_id!$A$2:$A$326,,0)</f>
        <v>325</v>
      </c>
      <c r="C6549" s="2" t="s">
        <v>266</v>
      </c>
      <c r="D6549" s="2" t="s">
        <v>1301</v>
      </c>
      <c r="E6549" s="2" t="s">
        <v>1293</v>
      </c>
      <c r="F6549" s="3">
        <v>38434</v>
      </c>
    </row>
    <row r="6550" spans="1:6" x14ac:dyDescent="0.35">
      <c r="A6550" s="2">
        <v>34</v>
      </c>
      <c r="B6550" s="2">
        <f>_xlfn.XLOOKUP(C6550,country_id!$B$2:$B$326,country_id!$A$2:$A$326,,0)</f>
        <v>188</v>
      </c>
      <c r="C6550" s="2" t="s">
        <v>85</v>
      </c>
      <c r="D6550" s="2" t="s">
        <v>1305</v>
      </c>
      <c r="E6550" s="2" t="s">
        <v>1293</v>
      </c>
      <c r="F6550" s="3">
        <v>38434</v>
      </c>
    </row>
    <row r="6551" spans="1:6" x14ac:dyDescent="0.35">
      <c r="A6551" s="2">
        <v>32</v>
      </c>
      <c r="B6551" s="2">
        <f>_xlfn.XLOOKUP(C6551,country_id!$B$2:$B$326,country_id!$A$2:$A$326,,0)</f>
        <v>255</v>
      </c>
      <c r="C6551" s="2" t="s">
        <v>44</v>
      </c>
      <c r="D6551" s="2" t="s">
        <v>1303</v>
      </c>
      <c r="E6551" s="2" t="s">
        <v>1293</v>
      </c>
      <c r="F6551" s="3">
        <v>38434</v>
      </c>
    </row>
    <row r="6552" spans="1:6" x14ac:dyDescent="0.35">
      <c r="A6552" s="2">
        <v>31</v>
      </c>
      <c r="B6552" s="2">
        <f>_xlfn.XLOOKUP(C6552,country_id!$B$2:$B$326,country_id!$A$2:$A$326,,0)</f>
        <v>84</v>
      </c>
      <c r="C6552" s="2" t="s">
        <v>73</v>
      </c>
      <c r="D6552" s="2" t="s">
        <v>1298</v>
      </c>
      <c r="E6552" s="2" t="s">
        <v>1293</v>
      </c>
      <c r="F6552" s="3">
        <v>38434</v>
      </c>
    </row>
    <row r="6553" spans="1:6" x14ac:dyDescent="0.35">
      <c r="A6553" s="2">
        <v>25</v>
      </c>
      <c r="B6553" s="2">
        <f>_xlfn.XLOOKUP(C6553,country_id!$B$2:$B$326,country_id!$A$2:$A$326,,0)</f>
        <v>47</v>
      </c>
      <c r="C6553" s="2" t="s">
        <v>68</v>
      </c>
      <c r="D6553" s="2" t="s">
        <v>1297</v>
      </c>
      <c r="E6553" s="2" t="s">
        <v>1293</v>
      </c>
      <c r="F6553" s="3">
        <v>38434</v>
      </c>
    </row>
    <row r="6554" spans="1:6" x14ac:dyDescent="0.35">
      <c r="A6554" s="2">
        <v>23</v>
      </c>
      <c r="B6554" s="2">
        <f>_xlfn.XLOOKUP(C6554,country_id!$B$2:$B$326,country_id!$A$2:$A$326,,0)</f>
        <v>198</v>
      </c>
      <c r="C6554" s="2" t="s">
        <v>62</v>
      </c>
      <c r="D6554" s="2" t="s">
        <v>1310</v>
      </c>
      <c r="E6554" s="2" t="s">
        <v>1293</v>
      </c>
      <c r="F6554" s="3">
        <v>38434</v>
      </c>
    </row>
    <row r="6555" spans="1:6" x14ac:dyDescent="0.35">
      <c r="A6555" s="2">
        <v>75</v>
      </c>
      <c r="B6555" s="2">
        <f>_xlfn.XLOOKUP(C6555,country_id!$B$2:$B$326,country_id!$A$2:$A$326,,0)</f>
        <v>6</v>
      </c>
      <c r="C6555" s="2" t="s">
        <v>38</v>
      </c>
      <c r="D6555" s="2" t="s">
        <v>1294</v>
      </c>
      <c r="E6555" s="2" t="s">
        <v>1293</v>
      </c>
      <c r="F6555" s="3">
        <v>38434</v>
      </c>
    </row>
    <row r="6556" spans="1:6" x14ac:dyDescent="0.35">
      <c r="A6556" s="2">
        <v>76</v>
      </c>
      <c r="B6556" s="2">
        <f>_xlfn.XLOOKUP(C6556,country_id!$B$2:$B$326,country_id!$A$2:$A$326,,0)</f>
        <v>82</v>
      </c>
      <c r="C6556" s="2" t="s">
        <v>59</v>
      </c>
      <c r="D6556" s="2" t="s">
        <v>1401</v>
      </c>
      <c r="E6556" s="2" t="s">
        <v>1293</v>
      </c>
      <c r="F6556" s="3">
        <v>38434</v>
      </c>
    </row>
    <row r="6557" spans="1:6" x14ac:dyDescent="0.35">
      <c r="A6557" s="2">
        <v>100</v>
      </c>
      <c r="B6557" s="2">
        <f>_xlfn.XLOOKUP(C6557,country_id!$B$2:$B$326,country_id!$A$2:$A$326,,0)</f>
        <v>234</v>
      </c>
      <c r="C6557" s="2" t="s">
        <v>13</v>
      </c>
      <c r="D6557" s="2" t="s">
        <v>1321</v>
      </c>
      <c r="E6557" s="2" t="s">
        <v>1293</v>
      </c>
      <c r="F6557" s="3">
        <v>38434</v>
      </c>
    </row>
    <row r="6558" spans="1:6" x14ac:dyDescent="0.35">
      <c r="A6558" s="2">
        <v>87</v>
      </c>
      <c r="B6558" s="2">
        <f>_xlfn.XLOOKUP(C6558,country_id!$B$2:$B$326,country_id!$A$2:$A$326,,0)</f>
        <v>289</v>
      </c>
      <c r="C6558" s="2" t="s">
        <v>66</v>
      </c>
      <c r="D6558" s="2" t="s">
        <v>1350</v>
      </c>
      <c r="E6558" s="2" t="s">
        <v>1293</v>
      </c>
      <c r="F6558" s="3">
        <v>38434</v>
      </c>
    </row>
    <row r="6559" spans="1:6" x14ac:dyDescent="0.35">
      <c r="A6559" s="2">
        <v>84</v>
      </c>
      <c r="B6559" s="2">
        <f>_xlfn.XLOOKUP(C6559,country_id!$B$2:$B$326,country_id!$A$2:$A$326,,0)</f>
        <v>44</v>
      </c>
      <c r="C6559" s="2" t="s">
        <v>65</v>
      </c>
      <c r="D6559" s="2" t="s">
        <v>1364</v>
      </c>
      <c r="E6559" s="2" t="s">
        <v>1293</v>
      </c>
      <c r="F6559" s="3">
        <v>38434</v>
      </c>
    </row>
    <row r="6560" spans="1:6" x14ac:dyDescent="0.35">
      <c r="A6560" s="2">
        <v>77</v>
      </c>
      <c r="B6560" s="2">
        <f>_xlfn.XLOOKUP(C6560,country_id!$B$2:$B$326,country_id!$A$2:$A$326,,0)</f>
        <v>148</v>
      </c>
      <c r="C6560" s="2" t="s">
        <v>143</v>
      </c>
      <c r="D6560" s="2" t="s">
        <v>1354</v>
      </c>
      <c r="E6560" s="2" t="s">
        <v>1293</v>
      </c>
      <c r="F6560" s="3">
        <v>38434</v>
      </c>
    </row>
    <row r="6561" spans="1:6" x14ac:dyDescent="0.35">
      <c r="A6561" s="2">
        <v>88</v>
      </c>
      <c r="B6561" s="2">
        <f>_xlfn.XLOOKUP(C6561,country_id!$B$2:$B$326,country_id!$A$2:$A$326,,0)</f>
        <v>121</v>
      </c>
      <c r="C6561" s="2" t="s">
        <v>71</v>
      </c>
      <c r="D6561" s="2" t="s">
        <v>1360</v>
      </c>
      <c r="E6561" s="2" t="s">
        <v>1293</v>
      </c>
      <c r="F6561" s="3">
        <v>38434</v>
      </c>
    </row>
    <row r="6562" spans="1:6" x14ac:dyDescent="0.35">
      <c r="A6562" s="2">
        <v>67</v>
      </c>
      <c r="B6562" s="2">
        <f>_xlfn.XLOOKUP(C6562,country_id!$B$2:$B$326,country_id!$A$2:$A$326,,0)</f>
        <v>159</v>
      </c>
      <c r="C6562" s="2" t="s">
        <v>51</v>
      </c>
      <c r="D6562" s="2" t="s">
        <v>1340</v>
      </c>
      <c r="E6562" s="2" t="s">
        <v>1293</v>
      </c>
      <c r="F6562" s="3">
        <v>38462</v>
      </c>
    </row>
    <row r="6563" spans="1:6" x14ac:dyDescent="0.35">
      <c r="A6563" s="2">
        <v>70</v>
      </c>
      <c r="B6563" s="2">
        <f>_xlfn.XLOOKUP(C6563,country_id!$B$2:$B$326,country_id!$A$2:$A$326,,0)</f>
        <v>323</v>
      </c>
      <c r="C6563" s="2" t="s">
        <v>25</v>
      </c>
      <c r="D6563" s="2" t="s">
        <v>1292</v>
      </c>
      <c r="E6563" s="2" t="s">
        <v>1293</v>
      </c>
      <c r="F6563" s="3">
        <v>38462</v>
      </c>
    </row>
    <row r="6564" spans="1:6" x14ac:dyDescent="0.35">
      <c r="A6564" s="2">
        <v>62</v>
      </c>
      <c r="B6564" s="2">
        <f>_xlfn.XLOOKUP(C6564,country_id!$B$2:$B$326,country_id!$A$2:$A$326,,0)</f>
        <v>325</v>
      </c>
      <c r="C6564" s="2" t="s">
        <v>266</v>
      </c>
      <c r="D6564" s="2" t="s">
        <v>1301</v>
      </c>
      <c r="E6564" s="2" t="s">
        <v>1293</v>
      </c>
      <c r="F6564" s="3">
        <v>38462</v>
      </c>
    </row>
    <row r="6565" spans="1:6" x14ac:dyDescent="0.35">
      <c r="A6565" s="2">
        <v>57</v>
      </c>
      <c r="B6565" s="2">
        <f>_xlfn.XLOOKUP(C6565,country_id!$B$2:$B$326,country_id!$A$2:$A$326,,0)</f>
        <v>170</v>
      </c>
      <c r="C6565" s="2" t="s">
        <v>79</v>
      </c>
      <c r="D6565" s="2" t="s">
        <v>1353</v>
      </c>
      <c r="E6565" s="2" t="s">
        <v>1293</v>
      </c>
      <c r="F6565" s="3">
        <v>38462</v>
      </c>
    </row>
    <row r="6566" spans="1:6" x14ac:dyDescent="0.35">
      <c r="A6566" s="2">
        <v>74</v>
      </c>
      <c r="B6566" s="2">
        <f>_xlfn.XLOOKUP(C6566,country_id!$B$2:$B$326,country_id!$A$2:$A$326,,0)</f>
        <v>10</v>
      </c>
      <c r="C6566" s="2" t="s">
        <v>36</v>
      </c>
      <c r="D6566" s="2" t="s">
        <v>1338</v>
      </c>
      <c r="E6566" s="2" t="s">
        <v>1293</v>
      </c>
      <c r="F6566" s="3">
        <v>38462</v>
      </c>
    </row>
    <row r="6567" spans="1:6" x14ac:dyDescent="0.35">
      <c r="A6567" s="2">
        <v>75</v>
      </c>
      <c r="B6567" s="2">
        <f>_xlfn.XLOOKUP(C6567,country_id!$B$2:$B$326,country_id!$A$2:$A$326,,0)</f>
        <v>82</v>
      </c>
      <c r="C6567" s="2" t="s">
        <v>59</v>
      </c>
      <c r="D6567" s="2" t="s">
        <v>1401</v>
      </c>
      <c r="E6567" s="2" t="s">
        <v>1293</v>
      </c>
      <c r="F6567" s="3">
        <v>38462</v>
      </c>
    </row>
    <row r="6568" spans="1:6" x14ac:dyDescent="0.35">
      <c r="A6568" s="2">
        <v>76</v>
      </c>
      <c r="B6568" s="2">
        <f>_xlfn.XLOOKUP(C6568,country_id!$B$2:$B$326,country_id!$A$2:$A$326,,0)</f>
        <v>6</v>
      </c>
      <c r="C6568" s="2" t="s">
        <v>38</v>
      </c>
      <c r="D6568" s="2" t="s">
        <v>1294</v>
      </c>
      <c r="E6568" s="2" t="s">
        <v>1293</v>
      </c>
      <c r="F6568" s="3">
        <v>38462</v>
      </c>
    </row>
    <row r="6569" spans="1:6" x14ac:dyDescent="0.35">
      <c r="A6569" s="2">
        <v>89</v>
      </c>
      <c r="B6569" s="2">
        <f>_xlfn.XLOOKUP(C6569,country_id!$B$2:$B$326,country_id!$A$2:$A$326,,0)</f>
        <v>121</v>
      </c>
      <c r="C6569" s="2" t="s">
        <v>71</v>
      </c>
      <c r="D6569" s="2" t="s">
        <v>1360</v>
      </c>
      <c r="E6569" s="2" t="s">
        <v>1293</v>
      </c>
      <c r="F6569" s="3">
        <v>38462</v>
      </c>
    </row>
    <row r="6570" spans="1:6" x14ac:dyDescent="0.35">
      <c r="A6570" s="2">
        <v>79</v>
      </c>
      <c r="B6570" s="2">
        <f>_xlfn.XLOOKUP(C6570,country_id!$B$2:$B$326,country_id!$A$2:$A$326,,0)</f>
        <v>289</v>
      </c>
      <c r="C6570" s="2" t="s">
        <v>66</v>
      </c>
      <c r="D6570" s="2" t="s">
        <v>1350</v>
      </c>
      <c r="E6570" s="2" t="s">
        <v>1293</v>
      </c>
      <c r="F6570" s="3">
        <v>38462</v>
      </c>
    </row>
    <row r="6571" spans="1:6" x14ac:dyDescent="0.35">
      <c r="A6571" s="2">
        <v>79</v>
      </c>
      <c r="B6571" s="2">
        <f>_xlfn.XLOOKUP(C6571,country_id!$B$2:$B$326,country_id!$A$2:$A$326,,0)</f>
        <v>148</v>
      </c>
      <c r="C6571" s="2" t="s">
        <v>143</v>
      </c>
      <c r="D6571" s="2" t="s">
        <v>1354</v>
      </c>
      <c r="E6571" s="2" t="s">
        <v>1293</v>
      </c>
      <c r="F6571" s="3">
        <v>38462</v>
      </c>
    </row>
    <row r="6572" spans="1:6" x14ac:dyDescent="0.35">
      <c r="A6572" s="2">
        <v>76</v>
      </c>
      <c r="B6572" s="2">
        <f>_xlfn.XLOOKUP(C6572,country_id!$B$2:$B$326,country_id!$A$2:$A$326,,0)</f>
        <v>110</v>
      </c>
      <c r="C6572" s="2" t="s">
        <v>35</v>
      </c>
      <c r="D6572" s="2" t="s">
        <v>1307</v>
      </c>
      <c r="E6572" s="2" t="s">
        <v>1293</v>
      </c>
      <c r="F6572" s="3">
        <v>38462</v>
      </c>
    </row>
    <row r="6573" spans="1:6" x14ac:dyDescent="0.35">
      <c r="A6573" s="2">
        <v>88</v>
      </c>
      <c r="B6573" s="2">
        <f>_xlfn.XLOOKUP(C6573,country_id!$B$2:$B$326,country_id!$A$2:$A$326,,0)</f>
        <v>44</v>
      </c>
      <c r="C6573" s="2" t="s">
        <v>65</v>
      </c>
      <c r="D6573" s="2" t="s">
        <v>1364</v>
      </c>
      <c r="E6573" s="2" t="s">
        <v>1293</v>
      </c>
      <c r="F6573" s="3">
        <v>38462</v>
      </c>
    </row>
    <row r="6574" spans="1:6" x14ac:dyDescent="0.35">
      <c r="A6574" s="2">
        <v>33</v>
      </c>
      <c r="B6574" s="2">
        <f>_xlfn.XLOOKUP(C6574,country_id!$B$2:$B$326,country_id!$A$2:$A$326,,0)</f>
        <v>255</v>
      </c>
      <c r="C6574" s="2" t="s">
        <v>44</v>
      </c>
      <c r="D6574" s="2" t="s">
        <v>1303</v>
      </c>
      <c r="E6574" s="2" t="s">
        <v>1293</v>
      </c>
      <c r="F6574" s="3">
        <v>38462</v>
      </c>
    </row>
    <row r="6575" spans="1:6" x14ac:dyDescent="0.35">
      <c r="A6575" s="2">
        <v>35</v>
      </c>
      <c r="B6575" s="2">
        <f>_xlfn.XLOOKUP(C6575,country_id!$B$2:$B$326,country_id!$A$2:$A$326,,0)</f>
        <v>188</v>
      </c>
      <c r="C6575" s="2" t="s">
        <v>85</v>
      </c>
      <c r="D6575" s="2" t="s">
        <v>1305</v>
      </c>
      <c r="E6575" s="2" t="s">
        <v>1293</v>
      </c>
      <c r="F6575" s="3">
        <v>38462</v>
      </c>
    </row>
    <row r="6576" spans="1:6" x14ac:dyDescent="0.35">
      <c r="A6576" s="2">
        <v>37</v>
      </c>
      <c r="B6576" s="2">
        <f>_xlfn.XLOOKUP(C6576,country_id!$B$2:$B$326,country_id!$A$2:$A$326,,0)</f>
        <v>268</v>
      </c>
      <c r="C6576" s="2" t="s">
        <v>47</v>
      </c>
      <c r="D6576" s="2" t="s">
        <v>1347</v>
      </c>
      <c r="E6576" s="2" t="s">
        <v>1293</v>
      </c>
      <c r="F6576" s="3">
        <v>38462</v>
      </c>
    </row>
    <row r="6577" spans="1:6" x14ac:dyDescent="0.35">
      <c r="A6577" s="2">
        <v>39</v>
      </c>
      <c r="B6577" s="2">
        <f>_xlfn.XLOOKUP(C6577,country_id!$B$2:$B$326,country_id!$A$2:$A$326,,0)</f>
        <v>292</v>
      </c>
      <c r="C6577" s="2" t="s">
        <v>50</v>
      </c>
      <c r="D6577" s="2" t="s">
        <v>1308</v>
      </c>
      <c r="E6577" s="2" t="s">
        <v>1293</v>
      </c>
      <c r="F6577" s="3">
        <v>38462</v>
      </c>
    </row>
    <row r="6578" spans="1:6" x14ac:dyDescent="0.35">
      <c r="A6578" s="2">
        <v>44</v>
      </c>
      <c r="B6578" s="2">
        <f>_xlfn.XLOOKUP(C6578,country_id!$B$2:$B$326,country_id!$A$2:$A$326,,0)</f>
        <v>140</v>
      </c>
      <c r="C6578" s="2" t="s">
        <v>56</v>
      </c>
      <c r="D6578" s="2" t="s">
        <v>1296</v>
      </c>
      <c r="E6578" s="2" t="s">
        <v>1293</v>
      </c>
      <c r="F6578" s="3">
        <v>38462</v>
      </c>
    </row>
    <row r="6579" spans="1:6" x14ac:dyDescent="0.35">
      <c r="A6579" s="2">
        <v>28</v>
      </c>
      <c r="B6579" s="2">
        <f>_xlfn.XLOOKUP(C6579,country_id!$B$2:$B$326,country_id!$A$2:$A$326,,0)</f>
        <v>84</v>
      </c>
      <c r="C6579" s="2" t="s">
        <v>73</v>
      </c>
      <c r="D6579" s="2" t="s">
        <v>1298</v>
      </c>
      <c r="E6579" s="2" t="s">
        <v>1293</v>
      </c>
      <c r="F6579" s="3">
        <v>38462</v>
      </c>
    </row>
    <row r="6580" spans="1:6" x14ac:dyDescent="0.35">
      <c r="A6580" s="2">
        <v>26</v>
      </c>
      <c r="B6580" s="2">
        <f>_xlfn.XLOOKUP(C6580,country_id!$B$2:$B$326,country_id!$A$2:$A$326,,0)</f>
        <v>47</v>
      </c>
      <c r="C6580" s="2" t="s">
        <v>68</v>
      </c>
      <c r="D6580" s="2" t="s">
        <v>1297</v>
      </c>
      <c r="E6580" s="2" t="s">
        <v>1293</v>
      </c>
      <c r="F6580" s="3">
        <v>38462</v>
      </c>
    </row>
    <row r="6581" spans="1:6" x14ac:dyDescent="0.35">
      <c r="A6581" s="2">
        <v>24</v>
      </c>
      <c r="B6581" s="2">
        <f>_xlfn.XLOOKUP(C6581,country_id!$B$2:$B$326,country_id!$A$2:$A$326,,0)</f>
        <v>198</v>
      </c>
      <c r="C6581" s="2" t="s">
        <v>62</v>
      </c>
      <c r="D6581" s="2" t="s">
        <v>1310</v>
      </c>
      <c r="E6581" s="2" t="s">
        <v>1293</v>
      </c>
      <c r="F6581" s="3">
        <v>38462</v>
      </c>
    </row>
    <row r="6582" spans="1:6" x14ac:dyDescent="0.35">
      <c r="A6582" s="2">
        <v>101</v>
      </c>
      <c r="B6582" s="2">
        <f>_xlfn.XLOOKUP(C6582,country_id!$B$2:$B$326,country_id!$A$2:$A$326,,0)</f>
        <v>234</v>
      </c>
      <c r="C6582" s="2" t="s">
        <v>13</v>
      </c>
      <c r="D6582" s="2" t="s">
        <v>1321</v>
      </c>
      <c r="E6582" s="2" t="s">
        <v>1293</v>
      </c>
      <c r="F6582" s="3">
        <v>38462</v>
      </c>
    </row>
    <row r="6583" spans="1:6" x14ac:dyDescent="0.35">
      <c r="A6583" s="2">
        <v>103</v>
      </c>
      <c r="B6583" s="2">
        <f>_xlfn.XLOOKUP(C6583,country_id!$B$2:$B$326,country_id!$A$2:$A$326,,0)</f>
        <v>274</v>
      </c>
      <c r="C6583" s="2" t="s">
        <v>29</v>
      </c>
      <c r="D6583" s="2" t="s">
        <v>1333</v>
      </c>
      <c r="E6583" s="2" t="s">
        <v>1293</v>
      </c>
      <c r="F6583" s="3">
        <v>38462</v>
      </c>
    </row>
    <row r="6584" spans="1:6" x14ac:dyDescent="0.35">
      <c r="A6584" s="2">
        <v>175</v>
      </c>
      <c r="B6584" s="2">
        <f>_xlfn.XLOOKUP(C6584,country_id!$B$2:$B$326,country_id!$A$2:$A$326,,0)</f>
        <v>177</v>
      </c>
      <c r="C6584" s="2" t="s">
        <v>60</v>
      </c>
      <c r="D6584" s="2" t="s">
        <v>1343</v>
      </c>
      <c r="E6584" s="2" t="s">
        <v>1293</v>
      </c>
      <c r="F6584" s="3">
        <v>38462</v>
      </c>
    </row>
    <row r="6585" spans="1:6" x14ac:dyDescent="0.35">
      <c r="A6585" s="2">
        <v>174</v>
      </c>
      <c r="B6585" s="2">
        <f>_xlfn.XLOOKUP(C6585,country_id!$B$2:$B$326,country_id!$A$2:$A$326,,0)</f>
        <v>197</v>
      </c>
      <c r="C6585" s="2" t="s">
        <v>39</v>
      </c>
      <c r="D6585" s="2" t="s">
        <v>1375</v>
      </c>
      <c r="E6585" s="2" t="s">
        <v>1293</v>
      </c>
      <c r="F6585" s="3">
        <v>38462</v>
      </c>
    </row>
    <row r="6586" spans="1:6" x14ac:dyDescent="0.35">
      <c r="A6586" s="2">
        <v>173</v>
      </c>
      <c r="B6586" s="2">
        <f>_xlfn.XLOOKUP(C6586,country_id!$B$2:$B$326,country_id!$A$2:$A$326,,0)</f>
        <v>257</v>
      </c>
      <c r="C6586" s="2" t="s">
        <v>155</v>
      </c>
      <c r="D6586" s="2" t="s">
        <v>1325</v>
      </c>
      <c r="E6586" s="2" t="s">
        <v>1293</v>
      </c>
      <c r="F6586" s="3">
        <v>38462</v>
      </c>
    </row>
    <row r="6587" spans="1:6" x14ac:dyDescent="0.35">
      <c r="A6587" s="2">
        <v>172</v>
      </c>
      <c r="B6587" s="2">
        <f>_xlfn.XLOOKUP(C6587,country_id!$B$2:$B$326,country_id!$A$2:$A$326,,0)</f>
        <v>284</v>
      </c>
      <c r="C6587" s="2" t="s">
        <v>77</v>
      </c>
      <c r="D6587" s="2" t="s">
        <v>1363</v>
      </c>
      <c r="E6587" s="2" t="s">
        <v>1293</v>
      </c>
      <c r="F6587" s="3">
        <v>38462</v>
      </c>
    </row>
    <row r="6588" spans="1:6" x14ac:dyDescent="0.35">
      <c r="A6588" s="2">
        <v>170</v>
      </c>
      <c r="B6588" s="2">
        <f>_xlfn.XLOOKUP(C6588,country_id!$B$2:$B$326,country_id!$A$2:$A$326,,0)</f>
        <v>89</v>
      </c>
      <c r="C6588" s="2" t="s">
        <v>53</v>
      </c>
      <c r="D6588" s="2" t="s">
        <v>1312</v>
      </c>
      <c r="E6588" s="2" t="s">
        <v>1293</v>
      </c>
      <c r="F6588" s="3">
        <v>38462</v>
      </c>
    </row>
    <row r="6589" spans="1:6" x14ac:dyDescent="0.35">
      <c r="A6589" s="2">
        <v>169</v>
      </c>
      <c r="B6589" s="2">
        <f>_xlfn.XLOOKUP(C6589,country_id!$B$2:$B$326,country_id!$A$2:$A$326,,0)</f>
        <v>90</v>
      </c>
      <c r="C6589" s="2" t="s">
        <v>1396</v>
      </c>
      <c r="D6589" s="2" t="s">
        <v>1397</v>
      </c>
      <c r="E6589" s="2" t="s">
        <v>1293</v>
      </c>
      <c r="F6589" s="3">
        <v>38462</v>
      </c>
    </row>
    <row r="6590" spans="1:6" x14ac:dyDescent="0.35">
      <c r="A6590" s="2">
        <v>163</v>
      </c>
      <c r="B6590" s="2">
        <f>_xlfn.XLOOKUP(C6590,country_id!$B$2:$B$326,country_id!$A$2:$A$326,,0)</f>
        <v>259</v>
      </c>
      <c r="C6590" s="2" t="s">
        <v>22</v>
      </c>
      <c r="D6590" s="2" t="s">
        <v>1368</v>
      </c>
      <c r="E6590" s="2" t="s">
        <v>1293</v>
      </c>
      <c r="F6590" s="3">
        <v>38462</v>
      </c>
    </row>
    <row r="6591" spans="1:6" x14ac:dyDescent="0.35">
      <c r="A6591" s="2">
        <v>161</v>
      </c>
      <c r="B6591" s="2">
        <f>_xlfn.XLOOKUP(C6591,country_id!$B$2:$B$326,country_id!$A$2:$A$326,,0)</f>
        <v>56</v>
      </c>
      <c r="C6591" s="2" t="s">
        <v>255</v>
      </c>
      <c r="D6591" s="2" t="s">
        <v>1315</v>
      </c>
      <c r="E6591" s="2" t="s">
        <v>1293</v>
      </c>
      <c r="F6591" s="3">
        <v>38462</v>
      </c>
    </row>
    <row r="6592" spans="1:6" x14ac:dyDescent="0.35">
      <c r="A6592" s="2">
        <v>159</v>
      </c>
      <c r="B6592" s="2">
        <f>_xlfn.XLOOKUP(C6592,country_id!$B$2:$B$326,country_id!$A$2:$A$326,,0)</f>
        <v>191</v>
      </c>
      <c r="C6592" s="2" t="s">
        <v>69</v>
      </c>
      <c r="D6592" s="2" t="s">
        <v>1323</v>
      </c>
      <c r="E6592" s="2" t="s">
        <v>1293</v>
      </c>
      <c r="F6592" s="3">
        <v>38462</v>
      </c>
    </row>
    <row r="6593" spans="1:6" x14ac:dyDescent="0.35">
      <c r="A6593" s="2">
        <v>157</v>
      </c>
      <c r="B6593" s="2">
        <f>_xlfn.XLOOKUP(C6593,country_id!$B$2:$B$326,country_id!$A$2:$A$326,,0)</f>
        <v>106</v>
      </c>
      <c r="C6593" s="2" t="s">
        <v>80</v>
      </c>
      <c r="D6593" s="2" t="s">
        <v>1311</v>
      </c>
      <c r="E6593" s="2" t="s">
        <v>1293</v>
      </c>
      <c r="F6593" s="3">
        <v>38462</v>
      </c>
    </row>
    <row r="6594" spans="1:6" x14ac:dyDescent="0.35">
      <c r="A6594" s="2">
        <v>201</v>
      </c>
      <c r="B6594" s="2">
        <f>_xlfn.XLOOKUP(C6594,country_id!$B$2:$B$326,country_id!$A$2:$A$326,,0)</f>
        <v>78</v>
      </c>
      <c r="C6594" s="2" t="s">
        <v>121</v>
      </c>
      <c r="D6594" s="2" t="s">
        <v>1386</v>
      </c>
      <c r="E6594" s="2" t="s">
        <v>1293</v>
      </c>
      <c r="F6594" s="3">
        <v>38462</v>
      </c>
    </row>
    <row r="6595" spans="1:6" x14ac:dyDescent="0.35">
      <c r="A6595" s="2">
        <v>195</v>
      </c>
      <c r="B6595" s="2">
        <f>_xlfn.XLOOKUP(C6595,country_id!$B$2:$B$326,country_id!$A$2:$A$326,,0)</f>
        <v>247</v>
      </c>
      <c r="C6595" s="2" t="s">
        <v>23</v>
      </c>
      <c r="D6595" s="2" t="s">
        <v>1395</v>
      </c>
      <c r="E6595" s="2" t="s">
        <v>1293</v>
      </c>
      <c r="F6595" s="3">
        <v>38462</v>
      </c>
    </row>
    <row r="6596" spans="1:6" x14ac:dyDescent="0.35">
      <c r="A6596" s="2">
        <v>189</v>
      </c>
      <c r="B6596" s="2">
        <f>_xlfn.XLOOKUP(C6596,country_id!$B$2:$B$326,country_id!$A$2:$A$326,,0)</f>
        <v>266</v>
      </c>
      <c r="C6596" s="2" t="s">
        <v>236</v>
      </c>
      <c r="D6596" s="2" t="s">
        <v>1322</v>
      </c>
      <c r="E6596" s="2" t="s">
        <v>1293</v>
      </c>
      <c r="F6596" s="3">
        <v>38462</v>
      </c>
    </row>
    <row r="6597" spans="1:6" x14ac:dyDescent="0.35">
      <c r="A6597" s="2">
        <v>181</v>
      </c>
      <c r="B6597" s="2">
        <f>_xlfn.XLOOKUP(C6597,country_id!$B$2:$B$326,country_id!$A$2:$A$326,,0)</f>
        <v>54</v>
      </c>
      <c r="C6597" s="2" t="s">
        <v>32</v>
      </c>
      <c r="D6597" s="2" t="s">
        <v>1324</v>
      </c>
      <c r="E6597" s="2" t="s">
        <v>1293</v>
      </c>
      <c r="F6597" s="3">
        <v>38462</v>
      </c>
    </row>
    <row r="6598" spans="1:6" x14ac:dyDescent="0.35">
      <c r="A6598" s="2">
        <v>191</v>
      </c>
      <c r="B6598" s="2">
        <f>_xlfn.XLOOKUP(C6598,country_id!$B$2:$B$326,country_id!$A$2:$A$326,,0)</f>
        <v>122</v>
      </c>
      <c r="C6598" s="2" t="s">
        <v>63</v>
      </c>
      <c r="D6598" s="2" t="s">
        <v>1330</v>
      </c>
      <c r="E6598" s="2" t="s">
        <v>1293</v>
      </c>
      <c r="F6598" s="3">
        <v>38462</v>
      </c>
    </row>
    <row r="6599" spans="1:6" x14ac:dyDescent="0.35">
      <c r="A6599" s="2">
        <v>125</v>
      </c>
      <c r="B6599" s="2">
        <f>_xlfn.XLOOKUP(C6599,country_id!$B$2:$B$326,country_id!$A$2:$A$326,,0)</f>
        <v>158</v>
      </c>
      <c r="C6599" s="2" t="s">
        <v>48</v>
      </c>
      <c r="D6599" s="2" t="s">
        <v>1374</v>
      </c>
      <c r="E6599" s="2" t="s">
        <v>1293</v>
      </c>
      <c r="F6599" s="3">
        <v>38462</v>
      </c>
    </row>
    <row r="6600" spans="1:6" x14ac:dyDescent="0.35">
      <c r="A6600" s="2">
        <v>123</v>
      </c>
      <c r="B6600" s="2">
        <f>_xlfn.XLOOKUP(C6600,country_id!$B$2:$B$326,country_id!$A$2:$A$326,,0)</f>
        <v>31</v>
      </c>
      <c r="C6600" s="2" t="s">
        <v>18</v>
      </c>
      <c r="D6600" s="2" t="s">
        <v>1344</v>
      </c>
      <c r="E6600" s="2" t="s">
        <v>1293</v>
      </c>
      <c r="F6600" s="3">
        <v>38462</v>
      </c>
    </row>
    <row r="6601" spans="1:6" x14ac:dyDescent="0.35">
      <c r="A6601" s="2">
        <v>121</v>
      </c>
      <c r="B6601" s="2">
        <f>_xlfn.XLOOKUP(C6601,country_id!$B$2:$B$326,country_id!$A$2:$A$326,,0)</f>
        <v>50</v>
      </c>
      <c r="C6601" s="2" t="s">
        <v>82</v>
      </c>
      <c r="D6601" s="2" t="s">
        <v>1342</v>
      </c>
      <c r="E6601" s="2" t="s">
        <v>1293</v>
      </c>
      <c r="F6601" s="3">
        <v>38462</v>
      </c>
    </row>
    <row r="6602" spans="1:6" x14ac:dyDescent="0.35">
      <c r="A6602" s="2">
        <v>117</v>
      </c>
      <c r="B6602" s="2">
        <f>_xlfn.XLOOKUP(C6602,country_id!$B$2:$B$326,country_id!$A$2:$A$326,,0)</f>
        <v>64</v>
      </c>
      <c r="C6602" s="2" t="s">
        <v>41</v>
      </c>
      <c r="D6602" s="2" t="s">
        <v>1369</v>
      </c>
      <c r="E6602" s="2" t="s">
        <v>1293</v>
      </c>
      <c r="F6602" s="3">
        <v>38462</v>
      </c>
    </row>
    <row r="6603" spans="1:6" x14ac:dyDescent="0.35">
      <c r="A6603" s="2">
        <v>110</v>
      </c>
      <c r="B6603" s="2">
        <f>_xlfn.XLOOKUP(C6603,country_id!$B$2:$B$326,country_id!$A$2:$A$326,,0)</f>
        <v>297</v>
      </c>
      <c r="C6603" s="2" t="s">
        <v>76</v>
      </c>
      <c r="D6603" s="2" t="s">
        <v>1371</v>
      </c>
      <c r="E6603" s="2" t="s">
        <v>1293</v>
      </c>
      <c r="F6603" s="3">
        <v>38462</v>
      </c>
    </row>
    <row r="6604" spans="1:6" x14ac:dyDescent="0.35">
      <c r="A6604" s="2">
        <v>108</v>
      </c>
      <c r="B6604" s="2">
        <f>_xlfn.XLOOKUP(C6604,country_id!$B$2:$B$326,country_id!$A$2:$A$326,,0)</f>
        <v>167</v>
      </c>
      <c r="C6604" s="2" t="s">
        <v>74</v>
      </c>
      <c r="D6604" s="2" t="s">
        <v>1302</v>
      </c>
      <c r="E6604" s="2" t="s">
        <v>1293</v>
      </c>
      <c r="F6604" s="3">
        <v>38462</v>
      </c>
    </row>
    <row r="6605" spans="1:6" x14ac:dyDescent="0.35">
      <c r="A6605" s="2">
        <v>106</v>
      </c>
      <c r="B6605" s="2">
        <f>_xlfn.XLOOKUP(C6605,country_id!$B$2:$B$326,country_id!$A$2:$A$326,,0)</f>
        <v>103</v>
      </c>
      <c r="C6605" s="2" t="s">
        <v>28</v>
      </c>
      <c r="D6605" s="2" t="s">
        <v>1309</v>
      </c>
      <c r="E6605" s="2" t="s">
        <v>1293</v>
      </c>
      <c r="F6605" s="3">
        <v>38462</v>
      </c>
    </row>
    <row r="6606" spans="1:6" x14ac:dyDescent="0.35">
      <c r="A6606" s="2">
        <v>105</v>
      </c>
      <c r="B6606" s="2">
        <f>_xlfn.XLOOKUP(C6606,country_id!$B$2:$B$326,country_id!$A$2:$A$326,,0)</f>
        <v>38</v>
      </c>
      <c r="C6606" s="2" t="s">
        <v>54</v>
      </c>
      <c r="D6606" s="2" t="s">
        <v>1352</v>
      </c>
      <c r="E6606" s="2" t="s">
        <v>1293</v>
      </c>
      <c r="F6606" s="3">
        <v>38462</v>
      </c>
    </row>
    <row r="6607" spans="1:6" x14ac:dyDescent="0.35">
      <c r="A6607" s="2">
        <v>129</v>
      </c>
      <c r="B6607" s="2">
        <f>_xlfn.XLOOKUP(C6607,country_id!$B$2:$B$326,country_id!$A$2:$A$326,,0)</f>
        <v>189</v>
      </c>
      <c r="C6607" s="2" t="s">
        <v>45</v>
      </c>
      <c r="D6607" s="2" t="s">
        <v>1334</v>
      </c>
      <c r="E6607" s="2" t="s">
        <v>1293</v>
      </c>
      <c r="F6607" s="3">
        <v>38462</v>
      </c>
    </row>
    <row r="6608" spans="1:6" x14ac:dyDescent="0.35">
      <c r="A6608" s="2">
        <v>150</v>
      </c>
      <c r="B6608" s="2">
        <f>_xlfn.XLOOKUP(C6608,country_id!$B$2:$B$326,country_id!$A$2:$A$326,,0)</f>
        <v>165</v>
      </c>
      <c r="C6608" s="2" t="s">
        <v>31</v>
      </c>
      <c r="D6608" s="2" t="s">
        <v>1355</v>
      </c>
      <c r="E6608" s="2" t="s">
        <v>1293</v>
      </c>
      <c r="F6608" s="3">
        <v>38462</v>
      </c>
    </row>
    <row r="6609" spans="1:6" x14ac:dyDescent="0.35">
      <c r="A6609" s="2">
        <v>146</v>
      </c>
      <c r="B6609" s="2">
        <f>_xlfn.XLOOKUP(C6609,country_id!$B$2:$B$326,country_id!$A$2:$A$326,,0)</f>
        <v>45</v>
      </c>
      <c r="C6609" s="2" t="s">
        <v>148</v>
      </c>
      <c r="D6609" s="2" t="s">
        <v>1351</v>
      </c>
      <c r="E6609" s="2" t="s">
        <v>1293</v>
      </c>
      <c r="F6609" s="3">
        <v>38462</v>
      </c>
    </row>
    <row r="6610" spans="1:6" x14ac:dyDescent="0.35">
      <c r="A6610" s="2">
        <v>144</v>
      </c>
      <c r="B6610" s="2">
        <f>_xlfn.XLOOKUP(C6610,country_id!$B$2:$B$326,country_id!$A$2:$A$326,,0)</f>
        <v>157</v>
      </c>
      <c r="C6610" s="2" t="s">
        <v>26</v>
      </c>
      <c r="D6610" s="2" t="s">
        <v>1328</v>
      </c>
      <c r="E6610" s="2" t="s">
        <v>1293</v>
      </c>
      <c r="F6610" s="3">
        <v>38462</v>
      </c>
    </row>
    <row r="6611" spans="1:6" x14ac:dyDescent="0.35">
      <c r="A6611" s="2">
        <v>143</v>
      </c>
      <c r="B6611" s="2">
        <f>_xlfn.XLOOKUP(C6611,country_id!$B$2:$B$326,country_id!$A$2:$A$326,,0)</f>
        <v>178</v>
      </c>
      <c r="C6611" s="2" t="s">
        <v>113</v>
      </c>
      <c r="D6611" s="2" t="s">
        <v>1332</v>
      </c>
      <c r="E6611" s="2" t="s">
        <v>1293</v>
      </c>
      <c r="F6611" s="3">
        <v>38462</v>
      </c>
    </row>
    <row r="6612" spans="1:6" x14ac:dyDescent="0.35">
      <c r="A6612" s="2">
        <v>132</v>
      </c>
      <c r="B6612" s="2">
        <f>_xlfn.XLOOKUP(C6612,country_id!$B$2:$B$326,country_id!$A$2:$A$326,,0)</f>
        <v>93</v>
      </c>
      <c r="C6612" s="2" t="s">
        <v>12</v>
      </c>
      <c r="D6612" s="2" t="s">
        <v>1373</v>
      </c>
      <c r="E6612" s="2" t="s">
        <v>1293</v>
      </c>
      <c r="F6612" s="3">
        <v>38462</v>
      </c>
    </row>
    <row r="6613" spans="1:6" x14ac:dyDescent="0.35">
      <c r="A6613" s="2">
        <v>130</v>
      </c>
      <c r="B6613" s="2">
        <f>_xlfn.XLOOKUP(C6613,country_id!$B$2:$B$326,country_id!$A$2:$A$326,,0)</f>
        <v>92</v>
      </c>
      <c r="C6613" s="2" t="s">
        <v>83</v>
      </c>
      <c r="D6613" s="2" t="s">
        <v>1336</v>
      </c>
      <c r="E6613" s="2" t="s">
        <v>1293</v>
      </c>
      <c r="F6613" s="3">
        <v>38462</v>
      </c>
    </row>
    <row r="6614" spans="1:6" x14ac:dyDescent="0.35">
      <c r="A6614" s="2">
        <v>100</v>
      </c>
      <c r="B6614" s="2">
        <f>_xlfn.XLOOKUP(C6614,country_id!$B$2:$B$326,country_id!$A$2:$A$326,,0)</f>
        <v>234</v>
      </c>
      <c r="C6614" s="2" t="s">
        <v>13</v>
      </c>
      <c r="D6614" s="2" t="s">
        <v>1321</v>
      </c>
      <c r="E6614" s="2" t="s">
        <v>1293</v>
      </c>
      <c r="F6614" s="3">
        <v>38490</v>
      </c>
    </row>
    <row r="6615" spans="1:6" x14ac:dyDescent="0.35">
      <c r="A6615" s="2">
        <v>143</v>
      </c>
      <c r="B6615" s="2">
        <f>_xlfn.XLOOKUP(C6615,country_id!$B$2:$B$326,country_id!$A$2:$A$326,,0)</f>
        <v>178</v>
      </c>
      <c r="C6615" s="2" t="s">
        <v>113</v>
      </c>
      <c r="D6615" s="2" t="s">
        <v>1332</v>
      </c>
      <c r="E6615" s="2" t="s">
        <v>1293</v>
      </c>
      <c r="F6615" s="3">
        <v>38490</v>
      </c>
    </row>
    <row r="6616" spans="1:6" x14ac:dyDescent="0.35">
      <c r="A6616" s="2">
        <v>144</v>
      </c>
      <c r="B6616" s="2">
        <f>_xlfn.XLOOKUP(C6616,country_id!$B$2:$B$326,country_id!$A$2:$A$326,,0)</f>
        <v>157</v>
      </c>
      <c r="C6616" s="2" t="s">
        <v>26</v>
      </c>
      <c r="D6616" s="2" t="s">
        <v>1328</v>
      </c>
      <c r="E6616" s="2" t="s">
        <v>1293</v>
      </c>
      <c r="F6616" s="3">
        <v>38490</v>
      </c>
    </row>
    <row r="6617" spans="1:6" x14ac:dyDescent="0.35">
      <c r="A6617" s="2">
        <v>145</v>
      </c>
      <c r="B6617" s="2">
        <f>_xlfn.XLOOKUP(C6617,country_id!$B$2:$B$326,country_id!$A$2:$A$326,,0)</f>
        <v>45</v>
      </c>
      <c r="C6617" s="2" t="s">
        <v>148</v>
      </c>
      <c r="D6617" s="2" t="s">
        <v>1351</v>
      </c>
      <c r="E6617" s="2" t="s">
        <v>1293</v>
      </c>
      <c r="F6617" s="3">
        <v>38490</v>
      </c>
    </row>
    <row r="6618" spans="1:6" x14ac:dyDescent="0.35">
      <c r="A6618" s="2">
        <v>150</v>
      </c>
      <c r="B6618" s="2">
        <f>_xlfn.XLOOKUP(C6618,country_id!$B$2:$B$326,country_id!$A$2:$A$326,,0)</f>
        <v>165</v>
      </c>
      <c r="C6618" s="2" t="s">
        <v>31</v>
      </c>
      <c r="D6618" s="2" t="s">
        <v>1355</v>
      </c>
      <c r="E6618" s="2" t="s">
        <v>1293</v>
      </c>
      <c r="F6618" s="3">
        <v>38490</v>
      </c>
    </row>
    <row r="6619" spans="1:6" x14ac:dyDescent="0.35">
      <c r="A6619" s="2">
        <v>131</v>
      </c>
      <c r="B6619" s="2">
        <f>_xlfn.XLOOKUP(C6619,country_id!$B$2:$B$326,country_id!$A$2:$A$326,,0)</f>
        <v>92</v>
      </c>
      <c r="C6619" s="2" t="s">
        <v>83</v>
      </c>
      <c r="D6619" s="2" t="s">
        <v>1336</v>
      </c>
      <c r="E6619" s="2" t="s">
        <v>1293</v>
      </c>
      <c r="F6619" s="3">
        <v>38490</v>
      </c>
    </row>
    <row r="6620" spans="1:6" x14ac:dyDescent="0.35">
      <c r="A6620" s="2">
        <v>129</v>
      </c>
      <c r="B6620" s="2">
        <f>_xlfn.XLOOKUP(C6620,country_id!$B$2:$B$326,country_id!$A$2:$A$326,,0)</f>
        <v>189</v>
      </c>
      <c r="C6620" s="2" t="s">
        <v>45</v>
      </c>
      <c r="D6620" s="2" t="s">
        <v>1334</v>
      </c>
      <c r="E6620" s="2" t="s">
        <v>1293</v>
      </c>
      <c r="F6620" s="3">
        <v>38490</v>
      </c>
    </row>
    <row r="6621" spans="1:6" x14ac:dyDescent="0.35">
      <c r="A6621" s="2">
        <v>129</v>
      </c>
      <c r="B6621" s="2">
        <f>_xlfn.XLOOKUP(C6621,country_id!$B$2:$B$326,country_id!$A$2:$A$326,,0)</f>
        <v>93</v>
      </c>
      <c r="C6621" s="2" t="s">
        <v>12</v>
      </c>
      <c r="D6621" s="2" t="s">
        <v>1373</v>
      </c>
      <c r="E6621" s="2" t="s">
        <v>1293</v>
      </c>
      <c r="F6621" s="3">
        <v>38490</v>
      </c>
    </row>
    <row r="6622" spans="1:6" x14ac:dyDescent="0.35">
      <c r="A6622" s="2">
        <v>108</v>
      </c>
      <c r="B6622" s="2">
        <f>_xlfn.XLOOKUP(C6622,country_id!$B$2:$B$326,country_id!$A$2:$A$326,,0)</f>
        <v>167</v>
      </c>
      <c r="C6622" s="2" t="s">
        <v>74</v>
      </c>
      <c r="D6622" s="2" t="s">
        <v>1302</v>
      </c>
      <c r="E6622" s="2" t="s">
        <v>1293</v>
      </c>
      <c r="F6622" s="3">
        <v>38490</v>
      </c>
    </row>
    <row r="6623" spans="1:6" x14ac:dyDescent="0.35">
      <c r="A6623" s="2">
        <v>110</v>
      </c>
      <c r="B6623" s="2">
        <f>_xlfn.XLOOKUP(C6623,country_id!$B$2:$B$326,country_id!$A$2:$A$326,,0)</f>
        <v>297</v>
      </c>
      <c r="C6623" s="2" t="s">
        <v>76</v>
      </c>
      <c r="D6623" s="2" t="s">
        <v>1371</v>
      </c>
      <c r="E6623" s="2" t="s">
        <v>1293</v>
      </c>
      <c r="F6623" s="3">
        <v>38490</v>
      </c>
    </row>
    <row r="6624" spans="1:6" x14ac:dyDescent="0.35">
      <c r="A6624" s="2">
        <v>117</v>
      </c>
      <c r="B6624" s="2">
        <f>_xlfn.XLOOKUP(C6624,country_id!$B$2:$B$326,country_id!$A$2:$A$326,,0)</f>
        <v>64</v>
      </c>
      <c r="C6624" s="2" t="s">
        <v>41</v>
      </c>
      <c r="D6624" s="2" t="s">
        <v>1369</v>
      </c>
      <c r="E6624" s="2" t="s">
        <v>1293</v>
      </c>
      <c r="F6624" s="3">
        <v>38490</v>
      </c>
    </row>
    <row r="6625" spans="1:6" x14ac:dyDescent="0.35">
      <c r="A6625" s="2">
        <v>119</v>
      </c>
      <c r="B6625" s="2">
        <f>_xlfn.XLOOKUP(C6625,country_id!$B$2:$B$326,country_id!$A$2:$A$326,,0)</f>
        <v>50</v>
      </c>
      <c r="C6625" s="2" t="s">
        <v>82</v>
      </c>
      <c r="D6625" s="2" t="s">
        <v>1342</v>
      </c>
      <c r="E6625" s="2" t="s">
        <v>1293</v>
      </c>
      <c r="F6625" s="3">
        <v>38490</v>
      </c>
    </row>
    <row r="6626" spans="1:6" x14ac:dyDescent="0.35">
      <c r="A6626" s="2">
        <v>123</v>
      </c>
      <c r="B6626" s="2">
        <f>_xlfn.XLOOKUP(C6626,country_id!$B$2:$B$326,country_id!$A$2:$A$326,,0)</f>
        <v>31</v>
      </c>
      <c r="C6626" s="2" t="s">
        <v>18</v>
      </c>
      <c r="D6626" s="2" t="s">
        <v>1344</v>
      </c>
      <c r="E6626" s="2" t="s">
        <v>1293</v>
      </c>
      <c r="F6626" s="3">
        <v>38490</v>
      </c>
    </row>
    <row r="6627" spans="1:6" x14ac:dyDescent="0.35">
      <c r="A6627" s="2">
        <v>126</v>
      </c>
      <c r="B6627" s="2">
        <f>_xlfn.XLOOKUP(C6627,country_id!$B$2:$B$326,country_id!$A$2:$A$326,,0)</f>
        <v>158</v>
      </c>
      <c r="C6627" s="2" t="s">
        <v>48</v>
      </c>
      <c r="D6627" s="2" t="s">
        <v>1374</v>
      </c>
      <c r="E6627" s="2" t="s">
        <v>1293</v>
      </c>
      <c r="F6627" s="3">
        <v>38490</v>
      </c>
    </row>
    <row r="6628" spans="1:6" x14ac:dyDescent="0.35">
      <c r="A6628" s="2">
        <v>106</v>
      </c>
      <c r="B6628" s="2">
        <f>_xlfn.XLOOKUP(C6628,country_id!$B$2:$B$326,country_id!$A$2:$A$326,,0)</f>
        <v>103</v>
      </c>
      <c r="C6628" s="2" t="s">
        <v>28</v>
      </c>
      <c r="D6628" s="2" t="s">
        <v>1309</v>
      </c>
      <c r="E6628" s="2" t="s">
        <v>1293</v>
      </c>
      <c r="F6628" s="3">
        <v>38490</v>
      </c>
    </row>
    <row r="6629" spans="1:6" x14ac:dyDescent="0.35">
      <c r="A6629" s="2">
        <v>156</v>
      </c>
      <c r="B6629" s="2">
        <f>_xlfn.XLOOKUP(C6629,country_id!$B$2:$B$326,country_id!$A$2:$A$326,,0)</f>
        <v>106</v>
      </c>
      <c r="C6629" s="2" t="s">
        <v>80</v>
      </c>
      <c r="D6629" s="2" t="s">
        <v>1311</v>
      </c>
      <c r="E6629" s="2" t="s">
        <v>1293</v>
      </c>
      <c r="F6629" s="3">
        <v>38490</v>
      </c>
    </row>
    <row r="6630" spans="1:6" x14ac:dyDescent="0.35">
      <c r="A6630" s="2">
        <v>158</v>
      </c>
      <c r="B6630" s="2">
        <f>_xlfn.XLOOKUP(C6630,country_id!$B$2:$B$326,country_id!$A$2:$A$326,,0)</f>
        <v>191</v>
      </c>
      <c r="C6630" s="2" t="s">
        <v>69</v>
      </c>
      <c r="D6630" s="2" t="s">
        <v>1323</v>
      </c>
      <c r="E6630" s="2" t="s">
        <v>1293</v>
      </c>
      <c r="F6630" s="3">
        <v>38490</v>
      </c>
    </row>
    <row r="6631" spans="1:6" x14ac:dyDescent="0.35">
      <c r="A6631" s="2">
        <v>189</v>
      </c>
      <c r="B6631" s="2">
        <f>_xlfn.XLOOKUP(C6631,country_id!$B$2:$B$326,country_id!$A$2:$A$326,,0)</f>
        <v>266</v>
      </c>
      <c r="C6631" s="2" t="s">
        <v>236</v>
      </c>
      <c r="D6631" s="2" t="s">
        <v>1322</v>
      </c>
      <c r="E6631" s="2" t="s">
        <v>1293</v>
      </c>
      <c r="F6631" s="3">
        <v>38490</v>
      </c>
    </row>
    <row r="6632" spans="1:6" x14ac:dyDescent="0.35">
      <c r="A6632" s="2">
        <v>191</v>
      </c>
      <c r="B6632" s="2">
        <f>_xlfn.XLOOKUP(C6632,country_id!$B$2:$B$326,country_id!$A$2:$A$326,,0)</f>
        <v>122</v>
      </c>
      <c r="C6632" s="2" t="s">
        <v>63</v>
      </c>
      <c r="D6632" s="2" t="s">
        <v>1330</v>
      </c>
      <c r="E6632" s="2" t="s">
        <v>1293</v>
      </c>
      <c r="F6632" s="3">
        <v>38490</v>
      </c>
    </row>
    <row r="6633" spans="1:6" x14ac:dyDescent="0.35">
      <c r="A6633" s="2">
        <v>195</v>
      </c>
      <c r="B6633" s="2">
        <f>_xlfn.XLOOKUP(C6633,country_id!$B$2:$B$326,country_id!$A$2:$A$326,,0)</f>
        <v>247</v>
      </c>
      <c r="C6633" s="2" t="s">
        <v>23</v>
      </c>
      <c r="D6633" s="2" t="s">
        <v>1395</v>
      </c>
      <c r="E6633" s="2" t="s">
        <v>1293</v>
      </c>
      <c r="F6633" s="3">
        <v>38490</v>
      </c>
    </row>
    <row r="6634" spans="1:6" x14ac:dyDescent="0.35">
      <c r="A6634" s="2">
        <v>201</v>
      </c>
      <c r="B6634" s="2">
        <f>_xlfn.XLOOKUP(C6634,country_id!$B$2:$B$326,country_id!$A$2:$A$326,,0)</f>
        <v>78</v>
      </c>
      <c r="C6634" s="2" t="s">
        <v>121</v>
      </c>
      <c r="D6634" s="2" t="s">
        <v>1386</v>
      </c>
      <c r="E6634" s="2" t="s">
        <v>1293</v>
      </c>
      <c r="F6634" s="3">
        <v>38490</v>
      </c>
    </row>
    <row r="6635" spans="1:6" x14ac:dyDescent="0.35">
      <c r="A6635" s="2">
        <v>160</v>
      </c>
      <c r="B6635" s="2">
        <f>_xlfn.XLOOKUP(C6635,country_id!$B$2:$B$326,country_id!$A$2:$A$326,,0)</f>
        <v>56</v>
      </c>
      <c r="C6635" s="2" t="s">
        <v>255</v>
      </c>
      <c r="D6635" s="2" t="s">
        <v>1315</v>
      </c>
      <c r="E6635" s="2" t="s">
        <v>1293</v>
      </c>
      <c r="F6635" s="3">
        <v>38490</v>
      </c>
    </row>
    <row r="6636" spans="1:6" x14ac:dyDescent="0.35">
      <c r="A6636" s="2">
        <v>162</v>
      </c>
      <c r="B6636" s="2">
        <f>_xlfn.XLOOKUP(C6636,country_id!$B$2:$B$326,country_id!$A$2:$A$326,,0)</f>
        <v>259</v>
      </c>
      <c r="C6636" s="2" t="s">
        <v>22</v>
      </c>
      <c r="D6636" s="2" t="s">
        <v>1368</v>
      </c>
      <c r="E6636" s="2" t="s">
        <v>1293</v>
      </c>
      <c r="F6636" s="3">
        <v>38490</v>
      </c>
    </row>
    <row r="6637" spans="1:6" x14ac:dyDescent="0.35">
      <c r="A6637" s="2">
        <v>169</v>
      </c>
      <c r="B6637" s="2">
        <f>_xlfn.XLOOKUP(C6637,country_id!$B$2:$B$326,country_id!$A$2:$A$326,,0)</f>
        <v>90</v>
      </c>
      <c r="C6637" s="2" t="s">
        <v>1396</v>
      </c>
      <c r="D6637" s="2" t="s">
        <v>1397</v>
      </c>
      <c r="E6637" s="2" t="s">
        <v>1293</v>
      </c>
      <c r="F6637" s="3">
        <v>38490</v>
      </c>
    </row>
    <row r="6638" spans="1:6" x14ac:dyDescent="0.35">
      <c r="A6638" s="2">
        <v>170</v>
      </c>
      <c r="B6638" s="2">
        <f>_xlfn.XLOOKUP(C6638,country_id!$B$2:$B$326,country_id!$A$2:$A$326,,0)</f>
        <v>89</v>
      </c>
      <c r="C6638" s="2" t="s">
        <v>53</v>
      </c>
      <c r="D6638" s="2" t="s">
        <v>1312</v>
      </c>
      <c r="E6638" s="2" t="s">
        <v>1293</v>
      </c>
      <c r="F6638" s="3">
        <v>38490</v>
      </c>
    </row>
    <row r="6639" spans="1:6" x14ac:dyDescent="0.35">
      <c r="A6639" s="2">
        <v>172</v>
      </c>
      <c r="B6639" s="2">
        <f>_xlfn.XLOOKUP(C6639,country_id!$B$2:$B$326,country_id!$A$2:$A$326,,0)</f>
        <v>284</v>
      </c>
      <c r="C6639" s="2" t="s">
        <v>77</v>
      </c>
      <c r="D6639" s="2" t="s">
        <v>1363</v>
      </c>
      <c r="E6639" s="2" t="s">
        <v>1293</v>
      </c>
      <c r="F6639" s="3">
        <v>38490</v>
      </c>
    </row>
    <row r="6640" spans="1:6" x14ac:dyDescent="0.35">
      <c r="A6640" s="2">
        <v>173</v>
      </c>
      <c r="B6640" s="2">
        <f>_xlfn.XLOOKUP(C6640,country_id!$B$2:$B$326,country_id!$A$2:$A$326,,0)</f>
        <v>257</v>
      </c>
      <c r="C6640" s="2" t="s">
        <v>155</v>
      </c>
      <c r="D6640" s="2" t="s">
        <v>1325</v>
      </c>
      <c r="E6640" s="2" t="s">
        <v>1293</v>
      </c>
      <c r="F6640" s="3">
        <v>38490</v>
      </c>
    </row>
    <row r="6641" spans="1:6" x14ac:dyDescent="0.35">
      <c r="A6641" s="2">
        <v>174</v>
      </c>
      <c r="B6641" s="2">
        <f>_xlfn.XLOOKUP(C6641,country_id!$B$2:$B$326,country_id!$A$2:$A$326,,0)</f>
        <v>197</v>
      </c>
      <c r="C6641" s="2" t="s">
        <v>39</v>
      </c>
      <c r="D6641" s="2" t="s">
        <v>1375</v>
      </c>
      <c r="E6641" s="2" t="s">
        <v>1293</v>
      </c>
      <c r="F6641" s="3">
        <v>38490</v>
      </c>
    </row>
    <row r="6642" spans="1:6" x14ac:dyDescent="0.35">
      <c r="A6642" s="2">
        <v>175</v>
      </c>
      <c r="B6642" s="2">
        <f>_xlfn.XLOOKUP(C6642,country_id!$B$2:$B$326,country_id!$A$2:$A$326,,0)</f>
        <v>177</v>
      </c>
      <c r="C6642" s="2" t="s">
        <v>60</v>
      </c>
      <c r="D6642" s="2" t="s">
        <v>1343</v>
      </c>
      <c r="E6642" s="2" t="s">
        <v>1293</v>
      </c>
      <c r="F6642" s="3">
        <v>38490</v>
      </c>
    </row>
    <row r="6643" spans="1:6" x14ac:dyDescent="0.35">
      <c r="A6643" s="2">
        <v>181</v>
      </c>
      <c r="B6643" s="2">
        <f>_xlfn.XLOOKUP(C6643,country_id!$B$2:$B$326,country_id!$A$2:$A$326,,0)</f>
        <v>54</v>
      </c>
      <c r="C6643" s="2" t="s">
        <v>32</v>
      </c>
      <c r="D6643" s="2" t="s">
        <v>1324</v>
      </c>
      <c r="E6643" s="2" t="s">
        <v>1293</v>
      </c>
      <c r="F6643" s="3">
        <v>38490</v>
      </c>
    </row>
    <row r="6644" spans="1:6" x14ac:dyDescent="0.35">
      <c r="A6644" s="2">
        <v>105</v>
      </c>
      <c r="B6644" s="2">
        <f>_xlfn.XLOOKUP(C6644,country_id!$B$2:$B$326,country_id!$A$2:$A$326,,0)</f>
        <v>38</v>
      </c>
      <c r="C6644" s="2" t="s">
        <v>54</v>
      </c>
      <c r="D6644" s="2" t="s">
        <v>1352</v>
      </c>
      <c r="E6644" s="2" t="s">
        <v>1293</v>
      </c>
      <c r="F6644" s="3">
        <v>38490</v>
      </c>
    </row>
    <row r="6645" spans="1:6" x14ac:dyDescent="0.35">
      <c r="A6645" s="2">
        <v>33</v>
      </c>
      <c r="B6645" s="2">
        <f>_xlfn.XLOOKUP(C6645,country_id!$B$2:$B$326,country_id!$A$2:$A$326,,0)</f>
        <v>255</v>
      </c>
      <c r="C6645" s="2" t="s">
        <v>44</v>
      </c>
      <c r="D6645" s="2" t="s">
        <v>1303</v>
      </c>
      <c r="E6645" s="2" t="s">
        <v>1293</v>
      </c>
      <c r="F6645" s="3">
        <v>38490</v>
      </c>
    </row>
    <row r="6646" spans="1:6" x14ac:dyDescent="0.35">
      <c r="A6646" s="2">
        <v>35</v>
      </c>
      <c r="B6646" s="2">
        <f>_xlfn.XLOOKUP(C6646,country_id!$B$2:$B$326,country_id!$A$2:$A$326,,0)</f>
        <v>188</v>
      </c>
      <c r="C6646" s="2" t="s">
        <v>85</v>
      </c>
      <c r="D6646" s="2" t="s">
        <v>1305</v>
      </c>
      <c r="E6646" s="2" t="s">
        <v>1293</v>
      </c>
      <c r="F6646" s="3">
        <v>38490</v>
      </c>
    </row>
    <row r="6647" spans="1:6" x14ac:dyDescent="0.35">
      <c r="A6647" s="2">
        <v>38</v>
      </c>
      <c r="B6647" s="2">
        <f>_xlfn.XLOOKUP(C6647,country_id!$B$2:$B$326,country_id!$A$2:$A$326,,0)</f>
        <v>268</v>
      </c>
      <c r="C6647" s="2" t="s">
        <v>47</v>
      </c>
      <c r="D6647" s="2" t="s">
        <v>1347</v>
      </c>
      <c r="E6647" s="2" t="s">
        <v>1293</v>
      </c>
      <c r="F6647" s="3">
        <v>38490</v>
      </c>
    </row>
    <row r="6648" spans="1:6" x14ac:dyDescent="0.35">
      <c r="A6648" s="2">
        <v>44</v>
      </c>
      <c r="B6648" s="2">
        <f>_xlfn.XLOOKUP(C6648,country_id!$B$2:$B$326,country_id!$A$2:$A$326,,0)</f>
        <v>140</v>
      </c>
      <c r="C6648" s="2" t="s">
        <v>56</v>
      </c>
      <c r="D6648" s="2" t="s">
        <v>1296</v>
      </c>
      <c r="E6648" s="2" t="s">
        <v>1293</v>
      </c>
      <c r="F6648" s="3">
        <v>38490</v>
      </c>
    </row>
    <row r="6649" spans="1:6" x14ac:dyDescent="0.35">
      <c r="A6649" s="2">
        <v>40</v>
      </c>
      <c r="B6649" s="2">
        <f>_xlfn.XLOOKUP(C6649,country_id!$B$2:$B$326,country_id!$A$2:$A$326,,0)</f>
        <v>292</v>
      </c>
      <c r="C6649" s="2" t="s">
        <v>50</v>
      </c>
      <c r="D6649" s="2" t="s">
        <v>1308</v>
      </c>
      <c r="E6649" s="2" t="s">
        <v>1293</v>
      </c>
      <c r="F6649" s="3">
        <v>38490</v>
      </c>
    </row>
    <row r="6650" spans="1:6" x14ac:dyDescent="0.35">
      <c r="A6650" s="2">
        <v>27</v>
      </c>
      <c r="B6650" s="2">
        <f>_xlfn.XLOOKUP(C6650,country_id!$B$2:$B$326,country_id!$A$2:$A$326,,0)</f>
        <v>84</v>
      </c>
      <c r="C6650" s="2" t="s">
        <v>73</v>
      </c>
      <c r="D6650" s="2" t="s">
        <v>1298</v>
      </c>
      <c r="E6650" s="2" t="s">
        <v>1293</v>
      </c>
      <c r="F6650" s="3">
        <v>38490</v>
      </c>
    </row>
    <row r="6651" spans="1:6" x14ac:dyDescent="0.35">
      <c r="A6651" s="2">
        <v>25</v>
      </c>
      <c r="B6651" s="2">
        <f>_xlfn.XLOOKUP(C6651,country_id!$B$2:$B$326,country_id!$A$2:$A$326,,0)</f>
        <v>198</v>
      </c>
      <c r="C6651" s="2" t="s">
        <v>62</v>
      </c>
      <c r="D6651" s="2" t="s">
        <v>1310</v>
      </c>
      <c r="E6651" s="2" t="s">
        <v>1293</v>
      </c>
      <c r="F6651" s="3">
        <v>38490</v>
      </c>
    </row>
    <row r="6652" spans="1:6" x14ac:dyDescent="0.35">
      <c r="A6652" s="2">
        <v>26</v>
      </c>
      <c r="B6652" s="2">
        <f>_xlfn.XLOOKUP(C6652,country_id!$B$2:$B$326,country_id!$A$2:$A$326,,0)</f>
        <v>47</v>
      </c>
      <c r="C6652" s="2" t="s">
        <v>68</v>
      </c>
      <c r="D6652" s="2" t="s">
        <v>1297</v>
      </c>
      <c r="E6652" s="2" t="s">
        <v>1293</v>
      </c>
      <c r="F6652" s="3">
        <v>38490</v>
      </c>
    </row>
    <row r="6653" spans="1:6" x14ac:dyDescent="0.35">
      <c r="A6653" s="2">
        <v>79</v>
      </c>
      <c r="B6653" s="2">
        <f>_xlfn.XLOOKUP(C6653,country_id!$B$2:$B$326,country_id!$A$2:$A$326,,0)</f>
        <v>289</v>
      </c>
      <c r="C6653" s="2" t="s">
        <v>66</v>
      </c>
      <c r="D6653" s="2" t="s">
        <v>1350</v>
      </c>
      <c r="E6653" s="2" t="s">
        <v>1293</v>
      </c>
      <c r="F6653" s="3">
        <v>38490</v>
      </c>
    </row>
    <row r="6654" spans="1:6" x14ac:dyDescent="0.35">
      <c r="A6654" s="2">
        <v>90</v>
      </c>
      <c r="B6654" s="2">
        <f>_xlfn.XLOOKUP(C6654,country_id!$B$2:$B$326,country_id!$A$2:$A$326,,0)</f>
        <v>44</v>
      </c>
      <c r="C6654" s="2" t="s">
        <v>65</v>
      </c>
      <c r="D6654" s="2" t="s">
        <v>1364</v>
      </c>
      <c r="E6654" s="2" t="s">
        <v>1293</v>
      </c>
      <c r="F6654" s="3">
        <v>38490</v>
      </c>
    </row>
    <row r="6655" spans="1:6" x14ac:dyDescent="0.35">
      <c r="A6655" s="2">
        <v>92</v>
      </c>
      <c r="B6655" s="2">
        <f>_xlfn.XLOOKUP(C6655,country_id!$B$2:$B$326,country_id!$A$2:$A$326,,0)</f>
        <v>121</v>
      </c>
      <c r="C6655" s="2" t="s">
        <v>71</v>
      </c>
      <c r="D6655" s="2" t="s">
        <v>1360</v>
      </c>
      <c r="E6655" s="2" t="s">
        <v>1293</v>
      </c>
      <c r="F6655" s="3">
        <v>38490</v>
      </c>
    </row>
    <row r="6656" spans="1:6" x14ac:dyDescent="0.35">
      <c r="A6656" s="2">
        <v>102</v>
      </c>
      <c r="B6656" s="2">
        <f>_xlfn.XLOOKUP(C6656,country_id!$B$2:$B$326,country_id!$A$2:$A$326,,0)</f>
        <v>274</v>
      </c>
      <c r="C6656" s="2" t="s">
        <v>29</v>
      </c>
      <c r="D6656" s="2" t="s">
        <v>1333</v>
      </c>
      <c r="E6656" s="2" t="s">
        <v>1293</v>
      </c>
      <c r="F6656" s="3">
        <v>38490</v>
      </c>
    </row>
    <row r="6657" spans="1:6" x14ac:dyDescent="0.35">
      <c r="A6657" s="2">
        <v>79</v>
      </c>
      <c r="B6657" s="2">
        <f>_xlfn.XLOOKUP(C6657,country_id!$B$2:$B$326,country_id!$A$2:$A$326,,0)</f>
        <v>148</v>
      </c>
      <c r="C6657" s="2" t="s">
        <v>143</v>
      </c>
      <c r="D6657" s="2" t="s">
        <v>1354</v>
      </c>
      <c r="E6657" s="2" t="s">
        <v>1293</v>
      </c>
      <c r="F6657" s="3">
        <v>38490</v>
      </c>
    </row>
    <row r="6658" spans="1:6" x14ac:dyDescent="0.35">
      <c r="A6658" s="2">
        <v>77</v>
      </c>
      <c r="B6658" s="2">
        <f>_xlfn.XLOOKUP(C6658,country_id!$B$2:$B$326,country_id!$A$2:$A$326,,0)</f>
        <v>82</v>
      </c>
      <c r="C6658" s="2" t="s">
        <v>59</v>
      </c>
      <c r="D6658" s="2" t="s">
        <v>1401</v>
      </c>
      <c r="E6658" s="2" t="s">
        <v>1293</v>
      </c>
      <c r="F6658" s="3">
        <v>38490</v>
      </c>
    </row>
    <row r="6659" spans="1:6" x14ac:dyDescent="0.35">
      <c r="A6659" s="2">
        <v>57</v>
      </c>
      <c r="B6659" s="2">
        <f>_xlfn.XLOOKUP(C6659,country_id!$B$2:$B$326,country_id!$A$2:$A$326,,0)</f>
        <v>325</v>
      </c>
      <c r="C6659" s="2" t="s">
        <v>266</v>
      </c>
      <c r="D6659" s="2" t="s">
        <v>1301</v>
      </c>
      <c r="E6659" s="2" t="s">
        <v>1293</v>
      </c>
      <c r="F6659" s="3">
        <v>38490</v>
      </c>
    </row>
    <row r="6660" spans="1:6" x14ac:dyDescent="0.35">
      <c r="A6660" s="2">
        <v>77</v>
      </c>
      <c r="B6660" s="2">
        <f>_xlfn.XLOOKUP(C6660,country_id!$B$2:$B$326,country_id!$A$2:$A$326,,0)</f>
        <v>6</v>
      </c>
      <c r="C6660" s="2" t="s">
        <v>38</v>
      </c>
      <c r="D6660" s="2" t="s">
        <v>1294</v>
      </c>
      <c r="E6660" s="2" t="s">
        <v>1293</v>
      </c>
      <c r="F6660" s="3">
        <v>38490</v>
      </c>
    </row>
    <row r="6661" spans="1:6" x14ac:dyDescent="0.35">
      <c r="A6661" s="2">
        <v>61</v>
      </c>
      <c r="B6661" s="2">
        <f>_xlfn.XLOOKUP(C6661,country_id!$B$2:$B$326,country_id!$A$2:$A$326,,0)</f>
        <v>170</v>
      </c>
      <c r="C6661" s="2" t="s">
        <v>79</v>
      </c>
      <c r="D6661" s="2" t="s">
        <v>1353</v>
      </c>
      <c r="E6661" s="2" t="s">
        <v>1293</v>
      </c>
      <c r="F6661" s="3">
        <v>38490</v>
      </c>
    </row>
    <row r="6662" spans="1:6" x14ac:dyDescent="0.35">
      <c r="A6662" s="2">
        <v>73</v>
      </c>
      <c r="B6662" s="2">
        <f>_xlfn.XLOOKUP(C6662,country_id!$B$2:$B$326,country_id!$A$2:$A$326,,0)</f>
        <v>10</v>
      </c>
      <c r="C6662" s="2" t="s">
        <v>36</v>
      </c>
      <c r="D6662" s="2" t="s">
        <v>1338</v>
      </c>
      <c r="E6662" s="2" t="s">
        <v>1293</v>
      </c>
      <c r="F6662" s="3">
        <v>38490</v>
      </c>
    </row>
    <row r="6663" spans="1:6" x14ac:dyDescent="0.35">
      <c r="A6663" s="2">
        <v>75</v>
      </c>
      <c r="B6663" s="2">
        <f>_xlfn.XLOOKUP(C6663,country_id!$B$2:$B$326,country_id!$A$2:$A$326,,0)</f>
        <v>110</v>
      </c>
      <c r="C6663" s="2" t="s">
        <v>35</v>
      </c>
      <c r="D6663" s="2" t="s">
        <v>1307</v>
      </c>
      <c r="E6663" s="2" t="s">
        <v>1293</v>
      </c>
      <c r="F6663" s="3">
        <v>38490</v>
      </c>
    </row>
    <row r="6664" spans="1:6" x14ac:dyDescent="0.35">
      <c r="A6664" s="2">
        <v>70</v>
      </c>
      <c r="B6664" s="2">
        <f>_xlfn.XLOOKUP(C6664,country_id!$B$2:$B$326,country_id!$A$2:$A$326,,0)</f>
        <v>159</v>
      </c>
      <c r="C6664" s="2" t="s">
        <v>51</v>
      </c>
      <c r="D6664" s="2" t="s">
        <v>1340</v>
      </c>
      <c r="E6664" s="2" t="s">
        <v>1293</v>
      </c>
      <c r="F6664" s="3">
        <v>38490</v>
      </c>
    </row>
    <row r="6665" spans="1:6" x14ac:dyDescent="0.35">
      <c r="A6665" s="2">
        <v>68</v>
      </c>
      <c r="B6665" s="2">
        <f>_xlfn.XLOOKUP(C6665,country_id!$B$2:$B$326,country_id!$A$2:$A$326,,0)</f>
        <v>323</v>
      </c>
      <c r="C6665" s="2" t="s">
        <v>25</v>
      </c>
      <c r="D6665" s="2" t="s">
        <v>1292</v>
      </c>
      <c r="E6665" s="2" t="s">
        <v>1293</v>
      </c>
      <c r="F6665" s="3">
        <v>38490</v>
      </c>
    </row>
    <row r="6666" spans="1:6" x14ac:dyDescent="0.35">
      <c r="A6666" s="2">
        <v>73</v>
      </c>
      <c r="B6666" s="2">
        <f>_xlfn.XLOOKUP(C6666,country_id!$B$2:$B$326,country_id!$A$2:$A$326,,0)</f>
        <v>323</v>
      </c>
      <c r="C6666" s="2" t="s">
        <v>25</v>
      </c>
      <c r="D6666" s="2" t="s">
        <v>1292</v>
      </c>
      <c r="E6666" s="2" t="s">
        <v>1293</v>
      </c>
      <c r="F6666" s="3">
        <v>38518</v>
      </c>
    </row>
    <row r="6667" spans="1:6" x14ac:dyDescent="0.35">
      <c r="A6667" s="2">
        <v>72</v>
      </c>
      <c r="B6667" s="2">
        <f>_xlfn.XLOOKUP(C6667,country_id!$B$2:$B$326,country_id!$A$2:$A$326,,0)</f>
        <v>10</v>
      </c>
      <c r="C6667" s="2" t="s">
        <v>36</v>
      </c>
      <c r="D6667" s="2" t="s">
        <v>1338</v>
      </c>
      <c r="E6667" s="2" t="s">
        <v>1293</v>
      </c>
      <c r="F6667" s="3">
        <v>38518</v>
      </c>
    </row>
    <row r="6668" spans="1:6" x14ac:dyDescent="0.35">
      <c r="A6668" s="2">
        <v>68</v>
      </c>
      <c r="B6668" s="2">
        <f>_xlfn.XLOOKUP(C6668,country_id!$B$2:$B$326,country_id!$A$2:$A$326,,0)</f>
        <v>82</v>
      </c>
      <c r="C6668" s="2" t="s">
        <v>59</v>
      </c>
      <c r="D6668" s="2" t="s">
        <v>1401</v>
      </c>
      <c r="E6668" s="2" t="s">
        <v>1293</v>
      </c>
      <c r="F6668" s="3">
        <v>38518</v>
      </c>
    </row>
    <row r="6669" spans="1:6" x14ac:dyDescent="0.35">
      <c r="A6669" s="2">
        <v>67</v>
      </c>
      <c r="B6669" s="2">
        <f>_xlfn.XLOOKUP(C6669,country_id!$B$2:$B$326,country_id!$A$2:$A$326,,0)</f>
        <v>289</v>
      </c>
      <c r="C6669" s="2" t="s">
        <v>66</v>
      </c>
      <c r="D6669" s="2" t="s">
        <v>1350</v>
      </c>
      <c r="E6669" s="2" t="s">
        <v>1293</v>
      </c>
      <c r="F6669" s="3">
        <v>38518</v>
      </c>
    </row>
    <row r="6670" spans="1:6" x14ac:dyDescent="0.35">
      <c r="A6670" s="2">
        <v>66</v>
      </c>
      <c r="B6670" s="2">
        <f>_xlfn.XLOOKUP(C6670,country_id!$B$2:$B$326,country_id!$A$2:$A$326,,0)</f>
        <v>159</v>
      </c>
      <c r="C6670" s="2" t="s">
        <v>51</v>
      </c>
      <c r="D6670" s="2" t="s">
        <v>1340</v>
      </c>
      <c r="E6670" s="2" t="s">
        <v>1293</v>
      </c>
      <c r="F6670" s="3">
        <v>38518</v>
      </c>
    </row>
    <row r="6671" spans="1:6" x14ac:dyDescent="0.35">
      <c r="A6671" s="2">
        <v>59</v>
      </c>
      <c r="B6671" s="2">
        <f>_xlfn.XLOOKUP(C6671,country_id!$B$2:$B$326,country_id!$A$2:$A$326,,0)</f>
        <v>170</v>
      </c>
      <c r="C6671" s="2" t="s">
        <v>79</v>
      </c>
      <c r="D6671" s="2" t="s">
        <v>1353</v>
      </c>
      <c r="E6671" s="2" t="s">
        <v>1293</v>
      </c>
      <c r="F6671" s="3">
        <v>38518</v>
      </c>
    </row>
    <row r="6672" spans="1:6" x14ac:dyDescent="0.35">
      <c r="A6672" s="2">
        <v>53</v>
      </c>
      <c r="B6672" s="2">
        <f>_xlfn.XLOOKUP(C6672,country_id!$B$2:$B$326,country_id!$A$2:$A$326,,0)</f>
        <v>325</v>
      </c>
      <c r="C6672" s="2" t="s">
        <v>266</v>
      </c>
      <c r="D6672" s="2" t="s">
        <v>1301</v>
      </c>
      <c r="E6672" s="2" t="s">
        <v>1293</v>
      </c>
      <c r="F6672" s="3">
        <v>38518</v>
      </c>
    </row>
    <row r="6673" spans="1:6" x14ac:dyDescent="0.35">
      <c r="A6673" s="2">
        <v>99</v>
      </c>
      <c r="B6673" s="2">
        <f>_xlfn.XLOOKUP(C6673,country_id!$B$2:$B$326,country_id!$A$2:$A$326,,0)</f>
        <v>234</v>
      </c>
      <c r="C6673" s="2" t="s">
        <v>13</v>
      </c>
      <c r="D6673" s="2" t="s">
        <v>1321</v>
      </c>
      <c r="E6673" s="2" t="s">
        <v>1293</v>
      </c>
      <c r="F6673" s="3">
        <v>38518</v>
      </c>
    </row>
    <row r="6674" spans="1:6" x14ac:dyDescent="0.35">
      <c r="A6674" s="2">
        <v>91</v>
      </c>
      <c r="B6674" s="2">
        <f>_xlfn.XLOOKUP(C6674,country_id!$B$2:$B$326,country_id!$A$2:$A$326,,0)</f>
        <v>44</v>
      </c>
      <c r="C6674" s="2" t="s">
        <v>65</v>
      </c>
      <c r="D6674" s="2" t="s">
        <v>1364</v>
      </c>
      <c r="E6674" s="2" t="s">
        <v>1293</v>
      </c>
      <c r="F6674" s="3">
        <v>38518</v>
      </c>
    </row>
    <row r="6675" spans="1:6" x14ac:dyDescent="0.35">
      <c r="A6675" s="2">
        <v>76</v>
      </c>
      <c r="B6675" s="2">
        <f>_xlfn.XLOOKUP(C6675,country_id!$B$2:$B$326,country_id!$A$2:$A$326,,0)</f>
        <v>110</v>
      </c>
      <c r="C6675" s="2" t="s">
        <v>35</v>
      </c>
      <c r="D6675" s="2" t="s">
        <v>1307</v>
      </c>
      <c r="E6675" s="2" t="s">
        <v>1293</v>
      </c>
      <c r="F6675" s="3">
        <v>38518</v>
      </c>
    </row>
    <row r="6676" spans="1:6" x14ac:dyDescent="0.35">
      <c r="A6676" s="2">
        <v>83</v>
      </c>
      <c r="B6676" s="2">
        <f>_xlfn.XLOOKUP(C6676,country_id!$B$2:$B$326,country_id!$A$2:$A$326,,0)</f>
        <v>121</v>
      </c>
      <c r="C6676" s="2" t="s">
        <v>71</v>
      </c>
      <c r="D6676" s="2" t="s">
        <v>1360</v>
      </c>
      <c r="E6676" s="2" t="s">
        <v>1293</v>
      </c>
      <c r="F6676" s="3">
        <v>38518</v>
      </c>
    </row>
    <row r="6677" spans="1:6" x14ac:dyDescent="0.35">
      <c r="A6677" s="2">
        <v>80</v>
      </c>
      <c r="B6677" s="2">
        <f>_xlfn.XLOOKUP(C6677,country_id!$B$2:$B$326,country_id!$A$2:$A$326,,0)</f>
        <v>148</v>
      </c>
      <c r="C6677" s="2" t="s">
        <v>143</v>
      </c>
      <c r="D6677" s="2" t="s">
        <v>1354</v>
      </c>
      <c r="E6677" s="2" t="s">
        <v>1293</v>
      </c>
      <c r="F6677" s="3">
        <v>38518</v>
      </c>
    </row>
    <row r="6678" spans="1:6" x14ac:dyDescent="0.35">
      <c r="A6678" s="2">
        <v>80</v>
      </c>
      <c r="B6678" s="2">
        <f>_xlfn.XLOOKUP(C6678,country_id!$B$2:$B$326,country_id!$A$2:$A$326,,0)</f>
        <v>6</v>
      </c>
      <c r="C6678" s="2" t="s">
        <v>38</v>
      </c>
      <c r="D6678" s="2" t="s">
        <v>1294</v>
      </c>
      <c r="E6678" s="2" t="s">
        <v>1293</v>
      </c>
      <c r="F6678" s="3">
        <v>38518</v>
      </c>
    </row>
    <row r="6679" spans="1:6" x14ac:dyDescent="0.35">
      <c r="A6679" s="2">
        <v>26</v>
      </c>
      <c r="B6679" s="2">
        <f>_xlfn.XLOOKUP(C6679,country_id!$B$2:$B$326,country_id!$A$2:$A$326,,0)</f>
        <v>47</v>
      </c>
      <c r="C6679" s="2" t="s">
        <v>68</v>
      </c>
      <c r="D6679" s="2" t="s">
        <v>1297</v>
      </c>
      <c r="E6679" s="2" t="s">
        <v>1293</v>
      </c>
      <c r="F6679" s="3">
        <v>38518</v>
      </c>
    </row>
    <row r="6680" spans="1:6" x14ac:dyDescent="0.35">
      <c r="A6680" s="2">
        <v>46</v>
      </c>
      <c r="B6680" s="2">
        <f>_xlfn.XLOOKUP(C6680,country_id!$B$2:$B$326,country_id!$A$2:$A$326,,0)</f>
        <v>140</v>
      </c>
      <c r="C6680" s="2" t="s">
        <v>56</v>
      </c>
      <c r="D6680" s="2" t="s">
        <v>1296</v>
      </c>
      <c r="E6680" s="2" t="s">
        <v>1293</v>
      </c>
      <c r="F6680" s="3">
        <v>38518</v>
      </c>
    </row>
    <row r="6681" spans="1:6" x14ac:dyDescent="0.35">
      <c r="A6681" s="2">
        <v>39</v>
      </c>
      <c r="B6681" s="2">
        <f>_xlfn.XLOOKUP(C6681,country_id!$B$2:$B$326,country_id!$A$2:$A$326,,0)</f>
        <v>268</v>
      </c>
      <c r="C6681" s="2" t="s">
        <v>47</v>
      </c>
      <c r="D6681" s="2" t="s">
        <v>1347</v>
      </c>
      <c r="E6681" s="2" t="s">
        <v>1293</v>
      </c>
      <c r="F6681" s="3">
        <v>38518</v>
      </c>
    </row>
    <row r="6682" spans="1:6" x14ac:dyDescent="0.35">
      <c r="A6682" s="2">
        <v>38</v>
      </c>
      <c r="B6682" s="2">
        <f>_xlfn.XLOOKUP(C6682,country_id!$B$2:$B$326,country_id!$A$2:$A$326,,0)</f>
        <v>292</v>
      </c>
      <c r="C6682" s="2" t="s">
        <v>50</v>
      </c>
      <c r="D6682" s="2" t="s">
        <v>1308</v>
      </c>
      <c r="E6682" s="2" t="s">
        <v>1293</v>
      </c>
      <c r="F6682" s="3">
        <v>38518</v>
      </c>
    </row>
    <row r="6683" spans="1:6" x14ac:dyDescent="0.35">
      <c r="A6683" s="2">
        <v>33</v>
      </c>
      <c r="B6683" s="2">
        <f>_xlfn.XLOOKUP(C6683,country_id!$B$2:$B$326,country_id!$A$2:$A$326,,0)</f>
        <v>188</v>
      </c>
      <c r="C6683" s="2" t="s">
        <v>85</v>
      </c>
      <c r="D6683" s="2" t="s">
        <v>1305</v>
      </c>
      <c r="E6683" s="2" t="s">
        <v>1293</v>
      </c>
      <c r="F6683" s="3">
        <v>38518</v>
      </c>
    </row>
    <row r="6684" spans="1:6" x14ac:dyDescent="0.35">
      <c r="A6684" s="2">
        <v>29</v>
      </c>
      <c r="B6684" s="2">
        <f>_xlfn.XLOOKUP(C6684,country_id!$B$2:$B$326,country_id!$A$2:$A$326,,0)</f>
        <v>198</v>
      </c>
      <c r="C6684" s="2" t="s">
        <v>62</v>
      </c>
      <c r="D6684" s="2" t="s">
        <v>1310</v>
      </c>
      <c r="E6684" s="2" t="s">
        <v>1293</v>
      </c>
      <c r="F6684" s="3">
        <v>38518</v>
      </c>
    </row>
    <row r="6685" spans="1:6" x14ac:dyDescent="0.35">
      <c r="A6685" s="2">
        <v>28</v>
      </c>
      <c r="B6685" s="2">
        <f>_xlfn.XLOOKUP(C6685,country_id!$B$2:$B$326,country_id!$A$2:$A$326,,0)</f>
        <v>84</v>
      </c>
      <c r="C6685" s="2" t="s">
        <v>73</v>
      </c>
      <c r="D6685" s="2" t="s">
        <v>1298</v>
      </c>
      <c r="E6685" s="2" t="s">
        <v>1293</v>
      </c>
      <c r="F6685" s="3">
        <v>38518</v>
      </c>
    </row>
    <row r="6686" spans="1:6" x14ac:dyDescent="0.35">
      <c r="A6686" s="2">
        <v>37</v>
      </c>
      <c r="B6686" s="2">
        <f>_xlfn.XLOOKUP(C6686,country_id!$B$2:$B$326,country_id!$A$2:$A$326,,0)</f>
        <v>255</v>
      </c>
      <c r="C6686" s="2" t="s">
        <v>44</v>
      </c>
      <c r="D6686" s="2" t="s">
        <v>1303</v>
      </c>
      <c r="E6686" s="2" t="s">
        <v>1293</v>
      </c>
      <c r="F6686" s="3">
        <v>38518</v>
      </c>
    </row>
    <row r="6687" spans="1:6" x14ac:dyDescent="0.35">
      <c r="A6687" s="2">
        <v>101</v>
      </c>
      <c r="B6687" s="2">
        <f>_xlfn.XLOOKUP(C6687,country_id!$B$2:$B$326,country_id!$A$2:$A$326,,0)</f>
        <v>274</v>
      </c>
      <c r="C6687" s="2" t="s">
        <v>29</v>
      </c>
      <c r="D6687" s="2" t="s">
        <v>1333</v>
      </c>
      <c r="E6687" s="2" t="s">
        <v>1293</v>
      </c>
      <c r="F6687" s="3">
        <v>38518</v>
      </c>
    </row>
    <row r="6688" spans="1:6" x14ac:dyDescent="0.35">
      <c r="A6688" s="2">
        <v>103</v>
      </c>
      <c r="B6688" s="2">
        <f>_xlfn.XLOOKUP(C6688,country_id!$B$2:$B$326,country_id!$A$2:$A$326,,0)</f>
        <v>103</v>
      </c>
      <c r="C6688" s="2" t="s">
        <v>28</v>
      </c>
      <c r="D6688" s="2" t="s">
        <v>1309</v>
      </c>
      <c r="E6688" s="2" t="s">
        <v>1293</v>
      </c>
      <c r="F6688" s="3">
        <v>38518</v>
      </c>
    </row>
    <row r="6689" spans="1:6" x14ac:dyDescent="0.35">
      <c r="A6689" s="2">
        <v>176</v>
      </c>
      <c r="B6689" s="2">
        <f>_xlfn.XLOOKUP(C6689,country_id!$B$2:$B$326,country_id!$A$2:$A$326,,0)</f>
        <v>177</v>
      </c>
      <c r="C6689" s="2" t="s">
        <v>60</v>
      </c>
      <c r="D6689" s="2" t="s">
        <v>1343</v>
      </c>
      <c r="E6689" s="2" t="s">
        <v>1293</v>
      </c>
      <c r="F6689" s="3">
        <v>38518</v>
      </c>
    </row>
    <row r="6690" spans="1:6" x14ac:dyDescent="0.35">
      <c r="A6690" s="2">
        <v>174</v>
      </c>
      <c r="B6690" s="2">
        <f>_xlfn.XLOOKUP(C6690,country_id!$B$2:$B$326,country_id!$A$2:$A$326,,0)</f>
        <v>197</v>
      </c>
      <c r="C6690" s="2" t="s">
        <v>39</v>
      </c>
      <c r="D6690" s="2" t="s">
        <v>1375</v>
      </c>
      <c r="E6690" s="2" t="s">
        <v>1293</v>
      </c>
      <c r="F6690" s="3">
        <v>38518</v>
      </c>
    </row>
    <row r="6691" spans="1:6" x14ac:dyDescent="0.35">
      <c r="A6691" s="2">
        <v>173</v>
      </c>
      <c r="B6691" s="2">
        <f>_xlfn.XLOOKUP(C6691,country_id!$B$2:$B$326,country_id!$A$2:$A$326,,0)</f>
        <v>257</v>
      </c>
      <c r="C6691" s="2" t="s">
        <v>155</v>
      </c>
      <c r="D6691" s="2" t="s">
        <v>1325</v>
      </c>
      <c r="E6691" s="2" t="s">
        <v>1293</v>
      </c>
      <c r="F6691" s="3">
        <v>38518</v>
      </c>
    </row>
    <row r="6692" spans="1:6" x14ac:dyDescent="0.35">
      <c r="A6692" s="2">
        <v>172</v>
      </c>
      <c r="B6692" s="2">
        <f>_xlfn.XLOOKUP(C6692,country_id!$B$2:$B$326,country_id!$A$2:$A$326,,0)</f>
        <v>284</v>
      </c>
      <c r="C6692" s="2" t="s">
        <v>77</v>
      </c>
      <c r="D6692" s="2" t="s">
        <v>1363</v>
      </c>
      <c r="E6692" s="2" t="s">
        <v>1293</v>
      </c>
      <c r="F6692" s="3">
        <v>38518</v>
      </c>
    </row>
    <row r="6693" spans="1:6" x14ac:dyDescent="0.35">
      <c r="A6693" s="2">
        <v>170</v>
      </c>
      <c r="B6693" s="2">
        <f>_xlfn.XLOOKUP(C6693,country_id!$B$2:$B$326,country_id!$A$2:$A$326,,0)</f>
        <v>89</v>
      </c>
      <c r="C6693" s="2" t="s">
        <v>53</v>
      </c>
      <c r="D6693" s="2" t="s">
        <v>1312</v>
      </c>
      <c r="E6693" s="2" t="s">
        <v>1293</v>
      </c>
      <c r="F6693" s="3">
        <v>38518</v>
      </c>
    </row>
    <row r="6694" spans="1:6" x14ac:dyDescent="0.35">
      <c r="A6694" s="2">
        <v>169</v>
      </c>
      <c r="B6694" s="2">
        <f>_xlfn.XLOOKUP(C6694,country_id!$B$2:$B$326,country_id!$A$2:$A$326,,0)</f>
        <v>90</v>
      </c>
      <c r="C6694" s="2" t="s">
        <v>1396</v>
      </c>
      <c r="D6694" s="2" t="s">
        <v>1397</v>
      </c>
      <c r="E6694" s="2" t="s">
        <v>1293</v>
      </c>
      <c r="F6694" s="3">
        <v>38518</v>
      </c>
    </row>
    <row r="6695" spans="1:6" x14ac:dyDescent="0.35">
      <c r="A6695" s="2">
        <v>164</v>
      </c>
      <c r="B6695" s="2">
        <f>_xlfn.XLOOKUP(C6695,country_id!$B$2:$B$326,country_id!$A$2:$A$326,,0)</f>
        <v>259</v>
      </c>
      <c r="C6695" s="2" t="s">
        <v>22</v>
      </c>
      <c r="D6695" s="2" t="s">
        <v>1368</v>
      </c>
      <c r="E6695" s="2" t="s">
        <v>1293</v>
      </c>
      <c r="F6695" s="3">
        <v>38518</v>
      </c>
    </row>
    <row r="6696" spans="1:6" x14ac:dyDescent="0.35">
      <c r="A6696" s="2">
        <v>159</v>
      </c>
      <c r="B6696" s="2">
        <f>_xlfn.XLOOKUP(C6696,country_id!$B$2:$B$326,country_id!$A$2:$A$326,,0)</f>
        <v>191</v>
      </c>
      <c r="C6696" s="2" t="s">
        <v>69</v>
      </c>
      <c r="D6696" s="2" t="s">
        <v>1323</v>
      </c>
      <c r="E6696" s="2" t="s">
        <v>1293</v>
      </c>
      <c r="F6696" s="3">
        <v>38518</v>
      </c>
    </row>
    <row r="6697" spans="1:6" x14ac:dyDescent="0.35">
      <c r="A6697" s="2">
        <v>159</v>
      </c>
      <c r="B6697" s="2">
        <f>_xlfn.XLOOKUP(C6697,country_id!$B$2:$B$326,country_id!$A$2:$A$326,,0)</f>
        <v>56</v>
      </c>
      <c r="C6697" s="2" t="s">
        <v>255</v>
      </c>
      <c r="D6697" s="2" t="s">
        <v>1315</v>
      </c>
      <c r="E6697" s="2" t="s">
        <v>1293</v>
      </c>
      <c r="F6697" s="3">
        <v>38518</v>
      </c>
    </row>
    <row r="6698" spans="1:6" x14ac:dyDescent="0.35">
      <c r="A6698" s="2">
        <v>158</v>
      </c>
      <c r="B6698" s="2">
        <f>_xlfn.XLOOKUP(C6698,country_id!$B$2:$B$326,country_id!$A$2:$A$326,,0)</f>
        <v>106</v>
      </c>
      <c r="C6698" s="2" t="s">
        <v>80</v>
      </c>
      <c r="D6698" s="2" t="s">
        <v>1311</v>
      </c>
      <c r="E6698" s="2" t="s">
        <v>1293</v>
      </c>
      <c r="F6698" s="3">
        <v>38518</v>
      </c>
    </row>
    <row r="6699" spans="1:6" x14ac:dyDescent="0.35">
      <c r="A6699" s="2">
        <v>181</v>
      </c>
      <c r="B6699" s="2">
        <f>_xlfn.XLOOKUP(C6699,country_id!$B$2:$B$326,country_id!$A$2:$A$326,,0)</f>
        <v>54</v>
      </c>
      <c r="C6699" s="2" t="s">
        <v>32</v>
      </c>
      <c r="D6699" s="2" t="s">
        <v>1324</v>
      </c>
      <c r="E6699" s="2" t="s">
        <v>1293</v>
      </c>
      <c r="F6699" s="3">
        <v>38518</v>
      </c>
    </row>
    <row r="6700" spans="1:6" x14ac:dyDescent="0.35">
      <c r="A6700" s="2">
        <v>201</v>
      </c>
      <c r="B6700" s="2">
        <f>_xlfn.XLOOKUP(C6700,country_id!$B$2:$B$326,country_id!$A$2:$A$326,,0)</f>
        <v>78</v>
      </c>
      <c r="C6700" s="2" t="s">
        <v>121</v>
      </c>
      <c r="D6700" s="2" t="s">
        <v>1386</v>
      </c>
      <c r="E6700" s="2" t="s">
        <v>1293</v>
      </c>
      <c r="F6700" s="3">
        <v>38518</v>
      </c>
    </row>
    <row r="6701" spans="1:6" x14ac:dyDescent="0.35">
      <c r="A6701" s="2">
        <v>195</v>
      </c>
      <c r="B6701" s="2">
        <f>_xlfn.XLOOKUP(C6701,country_id!$B$2:$B$326,country_id!$A$2:$A$326,,0)</f>
        <v>247</v>
      </c>
      <c r="C6701" s="2" t="s">
        <v>23</v>
      </c>
      <c r="D6701" s="2" t="s">
        <v>1395</v>
      </c>
      <c r="E6701" s="2" t="s">
        <v>1293</v>
      </c>
      <c r="F6701" s="3">
        <v>38518</v>
      </c>
    </row>
    <row r="6702" spans="1:6" x14ac:dyDescent="0.35">
      <c r="A6702" s="2">
        <v>191</v>
      </c>
      <c r="B6702" s="2">
        <f>_xlfn.XLOOKUP(C6702,country_id!$B$2:$B$326,country_id!$A$2:$A$326,,0)</f>
        <v>122</v>
      </c>
      <c r="C6702" s="2" t="s">
        <v>63</v>
      </c>
      <c r="D6702" s="2" t="s">
        <v>1330</v>
      </c>
      <c r="E6702" s="2" t="s">
        <v>1293</v>
      </c>
      <c r="F6702" s="3">
        <v>38518</v>
      </c>
    </row>
    <row r="6703" spans="1:6" x14ac:dyDescent="0.35">
      <c r="A6703" s="2">
        <v>189</v>
      </c>
      <c r="B6703" s="2">
        <f>_xlfn.XLOOKUP(C6703,country_id!$B$2:$B$326,country_id!$A$2:$A$326,,0)</f>
        <v>266</v>
      </c>
      <c r="C6703" s="2" t="s">
        <v>236</v>
      </c>
      <c r="D6703" s="2" t="s">
        <v>1322</v>
      </c>
      <c r="E6703" s="2" t="s">
        <v>1293</v>
      </c>
      <c r="F6703" s="3">
        <v>38518</v>
      </c>
    </row>
    <row r="6704" spans="1:6" x14ac:dyDescent="0.35">
      <c r="A6704" s="2">
        <v>125</v>
      </c>
      <c r="B6704" s="2">
        <f>_xlfn.XLOOKUP(C6704,country_id!$B$2:$B$326,country_id!$A$2:$A$326,,0)</f>
        <v>31</v>
      </c>
      <c r="C6704" s="2" t="s">
        <v>18</v>
      </c>
      <c r="D6704" s="2" t="s">
        <v>1344</v>
      </c>
      <c r="E6704" s="2" t="s">
        <v>1293</v>
      </c>
      <c r="F6704" s="3">
        <v>38518</v>
      </c>
    </row>
    <row r="6705" spans="1:6" x14ac:dyDescent="0.35">
      <c r="A6705" s="2">
        <v>119</v>
      </c>
      <c r="B6705" s="2">
        <f>_xlfn.XLOOKUP(C6705,country_id!$B$2:$B$326,country_id!$A$2:$A$326,,0)</f>
        <v>50</v>
      </c>
      <c r="C6705" s="2" t="s">
        <v>82</v>
      </c>
      <c r="D6705" s="2" t="s">
        <v>1342</v>
      </c>
      <c r="E6705" s="2" t="s">
        <v>1293</v>
      </c>
      <c r="F6705" s="3">
        <v>38518</v>
      </c>
    </row>
    <row r="6706" spans="1:6" x14ac:dyDescent="0.35">
      <c r="A6706" s="2">
        <v>126</v>
      </c>
      <c r="B6706" s="2">
        <f>_xlfn.XLOOKUP(C6706,country_id!$B$2:$B$326,country_id!$A$2:$A$326,,0)</f>
        <v>92</v>
      </c>
      <c r="C6706" s="2" t="s">
        <v>83</v>
      </c>
      <c r="D6706" s="2" t="s">
        <v>1336</v>
      </c>
      <c r="E6706" s="2" t="s">
        <v>1293</v>
      </c>
      <c r="F6706" s="3">
        <v>38518</v>
      </c>
    </row>
    <row r="6707" spans="1:6" x14ac:dyDescent="0.35">
      <c r="A6707" s="2">
        <v>115</v>
      </c>
      <c r="B6707" s="2">
        <f>_xlfn.XLOOKUP(C6707,country_id!$B$2:$B$326,country_id!$A$2:$A$326,,0)</f>
        <v>297</v>
      </c>
      <c r="C6707" s="2" t="s">
        <v>76</v>
      </c>
      <c r="D6707" s="2" t="s">
        <v>1371</v>
      </c>
      <c r="E6707" s="2" t="s">
        <v>1293</v>
      </c>
      <c r="F6707" s="3">
        <v>38518</v>
      </c>
    </row>
    <row r="6708" spans="1:6" x14ac:dyDescent="0.35">
      <c r="A6708" s="2">
        <v>111</v>
      </c>
      <c r="B6708" s="2">
        <f>_xlfn.XLOOKUP(C6708,country_id!$B$2:$B$326,country_id!$A$2:$A$326,,0)</f>
        <v>64</v>
      </c>
      <c r="C6708" s="2" t="s">
        <v>41</v>
      </c>
      <c r="D6708" s="2" t="s">
        <v>1369</v>
      </c>
      <c r="E6708" s="2" t="s">
        <v>1293</v>
      </c>
      <c r="F6708" s="3">
        <v>38518</v>
      </c>
    </row>
    <row r="6709" spans="1:6" x14ac:dyDescent="0.35">
      <c r="A6709" s="2">
        <v>108</v>
      </c>
      <c r="B6709" s="2">
        <f>_xlfn.XLOOKUP(C6709,country_id!$B$2:$B$326,country_id!$A$2:$A$326,,0)</f>
        <v>167</v>
      </c>
      <c r="C6709" s="2" t="s">
        <v>74</v>
      </c>
      <c r="D6709" s="2" t="s">
        <v>1302</v>
      </c>
      <c r="E6709" s="2" t="s">
        <v>1293</v>
      </c>
      <c r="F6709" s="3">
        <v>38518</v>
      </c>
    </row>
    <row r="6710" spans="1:6" x14ac:dyDescent="0.35">
      <c r="A6710" s="2">
        <v>127</v>
      </c>
      <c r="B6710" s="2">
        <f>_xlfn.XLOOKUP(C6710,country_id!$B$2:$B$326,country_id!$A$2:$A$326,,0)</f>
        <v>158</v>
      </c>
      <c r="C6710" s="2" t="s">
        <v>48</v>
      </c>
      <c r="D6710" s="2" t="s">
        <v>1374</v>
      </c>
      <c r="E6710" s="2" t="s">
        <v>1293</v>
      </c>
      <c r="F6710" s="3">
        <v>38518</v>
      </c>
    </row>
    <row r="6711" spans="1:6" x14ac:dyDescent="0.35">
      <c r="A6711" s="2">
        <v>104</v>
      </c>
      <c r="B6711" s="2">
        <f>_xlfn.XLOOKUP(C6711,country_id!$B$2:$B$326,country_id!$A$2:$A$326,,0)</f>
        <v>38</v>
      </c>
      <c r="C6711" s="2" t="s">
        <v>54</v>
      </c>
      <c r="D6711" s="2" t="s">
        <v>1352</v>
      </c>
      <c r="E6711" s="2" t="s">
        <v>1293</v>
      </c>
      <c r="F6711" s="3">
        <v>38518</v>
      </c>
    </row>
    <row r="6712" spans="1:6" x14ac:dyDescent="0.35">
      <c r="A6712" s="2">
        <v>129</v>
      </c>
      <c r="B6712" s="2">
        <f>_xlfn.XLOOKUP(C6712,country_id!$B$2:$B$326,country_id!$A$2:$A$326,,0)</f>
        <v>93</v>
      </c>
      <c r="C6712" s="2" t="s">
        <v>12</v>
      </c>
      <c r="D6712" s="2" t="s">
        <v>1373</v>
      </c>
      <c r="E6712" s="2" t="s">
        <v>1293</v>
      </c>
      <c r="F6712" s="3">
        <v>38518</v>
      </c>
    </row>
    <row r="6713" spans="1:6" x14ac:dyDescent="0.35">
      <c r="A6713" s="2">
        <v>150</v>
      </c>
      <c r="B6713" s="2">
        <f>_xlfn.XLOOKUP(C6713,country_id!$B$2:$B$326,country_id!$A$2:$A$326,,0)</f>
        <v>165</v>
      </c>
      <c r="C6713" s="2" t="s">
        <v>31</v>
      </c>
      <c r="D6713" s="2" t="s">
        <v>1355</v>
      </c>
      <c r="E6713" s="2" t="s">
        <v>1293</v>
      </c>
      <c r="F6713" s="3">
        <v>38518</v>
      </c>
    </row>
    <row r="6714" spans="1:6" x14ac:dyDescent="0.35">
      <c r="A6714" s="2">
        <v>144</v>
      </c>
      <c r="B6714" s="2">
        <f>_xlfn.XLOOKUP(C6714,country_id!$B$2:$B$326,country_id!$A$2:$A$326,,0)</f>
        <v>45</v>
      </c>
      <c r="C6714" s="2" t="s">
        <v>148</v>
      </c>
      <c r="D6714" s="2" t="s">
        <v>1351</v>
      </c>
      <c r="E6714" s="2" t="s">
        <v>1293</v>
      </c>
      <c r="F6714" s="3">
        <v>38518</v>
      </c>
    </row>
    <row r="6715" spans="1:6" x14ac:dyDescent="0.35">
      <c r="A6715" s="2">
        <v>143</v>
      </c>
      <c r="B6715" s="2">
        <f>_xlfn.XLOOKUP(C6715,country_id!$B$2:$B$326,country_id!$A$2:$A$326,,0)</f>
        <v>178</v>
      </c>
      <c r="C6715" s="2" t="s">
        <v>113</v>
      </c>
      <c r="D6715" s="2" t="s">
        <v>1332</v>
      </c>
      <c r="E6715" s="2" t="s">
        <v>1293</v>
      </c>
      <c r="F6715" s="3">
        <v>38518</v>
      </c>
    </row>
    <row r="6716" spans="1:6" x14ac:dyDescent="0.35">
      <c r="A6716" s="2">
        <v>144</v>
      </c>
      <c r="B6716" s="2">
        <f>_xlfn.XLOOKUP(C6716,country_id!$B$2:$B$326,country_id!$A$2:$A$326,,0)</f>
        <v>157</v>
      </c>
      <c r="C6716" s="2" t="s">
        <v>26</v>
      </c>
      <c r="D6716" s="2" t="s">
        <v>1328</v>
      </c>
      <c r="E6716" s="2" t="s">
        <v>1293</v>
      </c>
      <c r="F6716" s="3">
        <v>38518</v>
      </c>
    </row>
    <row r="6717" spans="1:6" x14ac:dyDescent="0.35">
      <c r="A6717" s="2">
        <v>132</v>
      </c>
      <c r="B6717" s="2">
        <f>_xlfn.XLOOKUP(C6717,country_id!$B$2:$B$326,country_id!$A$2:$A$326,,0)</f>
        <v>189</v>
      </c>
      <c r="C6717" s="2" t="s">
        <v>45</v>
      </c>
      <c r="D6717" s="2" t="s">
        <v>1334</v>
      </c>
      <c r="E6717" s="2" t="s">
        <v>1293</v>
      </c>
      <c r="F6717" s="3">
        <v>38518</v>
      </c>
    </row>
    <row r="6718" spans="1:6" x14ac:dyDescent="0.35">
      <c r="A6718" s="2">
        <v>134</v>
      </c>
      <c r="B6718" s="2">
        <f>_xlfn.XLOOKUP(C6718,country_id!$B$2:$B$326,country_id!$A$2:$A$326,,0)</f>
        <v>189</v>
      </c>
      <c r="C6718" s="2" t="s">
        <v>45</v>
      </c>
      <c r="D6718" s="2" t="s">
        <v>1334</v>
      </c>
      <c r="E6718" s="2" t="s">
        <v>1293</v>
      </c>
      <c r="F6718" s="3">
        <v>38553</v>
      </c>
    </row>
    <row r="6719" spans="1:6" x14ac:dyDescent="0.35">
      <c r="A6719" s="2">
        <v>143</v>
      </c>
      <c r="B6719" s="2">
        <f>_xlfn.XLOOKUP(C6719,country_id!$B$2:$B$326,country_id!$A$2:$A$326,,0)</f>
        <v>178</v>
      </c>
      <c r="C6719" s="2" t="s">
        <v>113</v>
      </c>
      <c r="D6719" s="2" t="s">
        <v>1332</v>
      </c>
      <c r="E6719" s="2" t="s">
        <v>1293</v>
      </c>
      <c r="F6719" s="3">
        <v>38553</v>
      </c>
    </row>
    <row r="6720" spans="1:6" x14ac:dyDescent="0.35">
      <c r="A6720" s="2">
        <v>144</v>
      </c>
      <c r="B6720" s="2">
        <f>_xlfn.XLOOKUP(C6720,country_id!$B$2:$B$326,country_id!$A$2:$A$326,,0)</f>
        <v>45</v>
      </c>
      <c r="C6720" s="2" t="s">
        <v>148</v>
      </c>
      <c r="D6720" s="2" t="s">
        <v>1351</v>
      </c>
      <c r="E6720" s="2" t="s">
        <v>1293</v>
      </c>
      <c r="F6720" s="3">
        <v>38553</v>
      </c>
    </row>
    <row r="6721" spans="1:6" x14ac:dyDescent="0.35">
      <c r="A6721" s="2">
        <v>146</v>
      </c>
      <c r="B6721" s="2">
        <f>_xlfn.XLOOKUP(C6721,country_id!$B$2:$B$326,country_id!$A$2:$A$326,,0)</f>
        <v>157</v>
      </c>
      <c r="C6721" s="2" t="s">
        <v>26</v>
      </c>
      <c r="D6721" s="2" t="s">
        <v>1328</v>
      </c>
      <c r="E6721" s="2" t="s">
        <v>1293</v>
      </c>
      <c r="F6721" s="3">
        <v>38553</v>
      </c>
    </row>
    <row r="6722" spans="1:6" x14ac:dyDescent="0.35">
      <c r="A6722" s="2">
        <v>150</v>
      </c>
      <c r="B6722" s="2">
        <f>_xlfn.XLOOKUP(C6722,country_id!$B$2:$B$326,country_id!$A$2:$A$326,,0)</f>
        <v>165</v>
      </c>
      <c r="C6722" s="2" t="s">
        <v>31</v>
      </c>
      <c r="D6722" s="2" t="s">
        <v>1355</v>
      </c>
      <c r="E6722" s="2" t="s">
        <v>1293</v>
      </c>
      <c r="F6722" s="3">
        <v>38553</v>
      </c>
    </row>
    <row r="6723" spans="1:6" x14ac:dyDescent="0.35">
      <c r="A6723" s="2">
        <v>128</v>
      </c>
      <c r="B6723" s="2">
        <f>_xlfn.XLOOKUP(C6723,country_id!$B$2:$B$326,country_id!$A$2:$A$326,,0)</f>
        <v>92</v>
      </c>
      <c r="C6723" s="2" t="s">
        <v>83</v>
      </c>
      <c r="D6723" s="2" t="s">
        <v>1336</v>
      </c>
      <c r="E6723" s="2" t="s">
        <v>1293</v>
      </c>
      <c r="F6723" s="3">
        <v>38553</v>
      </c>
    </row>
    <row r="6724" spans="1:6" x14ac:dyDescent="0.35">
      <c r="A6724" s="2">
        <v>128</v>
      </c>
      <c r="B6724" s="2">
        <f>_xlfn.XLOOKUP(C6724,country_id!$B$2:$B$326,country_id!$A$2:$A$326,,0)</f>
        <v>158</v>
      </c>
      <c r="C6724" s="2" t="s">
        <v>48</v>
      </c>
      <c r="D6724" s="2" t="s">
        <v>1374</v>
      </c>
      <c r="E6724" s="2" t="s">
        <v>1293</v>
      </c>
      <c r="F6724" s="3">
        <v>38553</v>
      </c>
    </row>
    <row r="6725" spans="1:6" x14ac:dyDescent="0.35">
      <c r="A6725" s="2">
        <v>108</v>
      </c>
      <c r="B6725" s="2">
        <f>_xlfn.XLOOKUP(C6725,country_id!$B$2:$B$326,country_id!$A$2:$A$326,,0)</f>
        <v>167</v>
      </c>
      <c r="C6725" s="2" t="s">
        <v>74</v>
      </c>
      <c r="D6725" s="2" t="s">
        <v>1302</v>
      </c>
      <c r="E6725" s="2" t="s">
        <v>1293</v>
      </c>
      <c r="F6725" s="3">
        <v>38553</v>
      </c>
    </row>
    <row r="6726" spans="1:6" x14ac:dyDescent="0.35">
      <c r="A6726" s="2">
        <v>110</v>
      </c>
      <c r="B6726" s="2">
        <f>_xlfn.XLOOKUP(C6726,country_id!$B$2:$B$326,country_id!$A$2:$A$326,,0)</f>
        <v>297</v>
      </c>
      <c r="C6726" s="2" t="s">
        <v>76</v>
      </c>
      <c r="D6726" s="2" t="s">
        <v>1371</v>
      </c>
      <c r="E6726" s="2" t="s">
        <v>1293</v>
      </c>
      <c r="F6726" s="3">
        <v>38553</v>
      </c>
    </row>
    <row r="6727" spans="1:6" x14ac:dyDescent="0.35">
      <c r="A6727" s="2">
        <v>112</v>
      </c>
      <c r="B6727" s="2">
        <f>_xlfn.XLOOKUP(C6727,country_id!$B$2:$B$326,country_id!$A$2:$A$326,,0)</f>
        <v>64</v>
      </c>
      <c r="C6727" s="2" t="s">
        <v>41</v>
      </c>
      <c r="D6727" s="2" t="s">
        <v>1369</v>
      </c>
      <c r="E6727" s="2" t="s">
        <v>1293</v>
      </c>
      <c r="F6727" s="3">
        <v>38553</v>
      </c>
    </row>
    <row r="6728" spans="1:6" x14ac:dyDescent="0.35">
      <c r="A6728" s="2">
        <v>123</v>
      </c>
      <c r="B6728" s="2">
        <f>_xlfn.XLOOKUP(C6728,country_id!$B$2:$B$326,country_id!$A$2:$A$326,,0)</f>
        <v>50</v>
      </c>
      <c r="C6728" s="2" t="s">
        <v>82</v>
      </c>
      <c r="D6728" s="2" t="s">
        <v>1342</v>
      </c>
      <c r="E6728" s="2" t="s">
        <v>1293</v>
      </c>
      <c r="F6728" s="3">
        <v>38553</v>
      </c>
    </row>
    <row r="6729" spans="1:6" x14ac:dyDescent="0.35">
      <c r="A6729" s="2">
        <v>125</v>
      </c>
      <c r="B6729" s="2">
        <f>_xlfn.XLOOKUP(C6729,country_id!$B$2:$B$326,country_id!$A$2:$A$326,,0)</f>
        <v>31</v>
      </c>
      <c r="C6729" s="2" t="s">
        <v>18</v>
      </c>
      <c r="D6729" s="2" t="s">
        <v>1344</v>
      </c>
      <c r="E6729" s="2" t="s">
        <v>1293</v>
      </c>
      <c r="F6729" s="3">
        <v>38553</v>
      </c>
    </row>
    <row r="6730" spans="1:6" x14ac:dyDescent="0.35">
      <c r="A6730" s="2">
        <v>126</v>
      </c>
      <c r="B6730" s="2">
        <f>_xlfn.XLOOKUP(C6730,country_id!$B$2:$B$326,country_id!$A$2:$A$326,,0)</f>
        <v>93</v>
      </c>
      <c r="C6730" s="2" t="s">
        <v>12</v>
      </c>
      <c r="D6730" s="2" t="s">
        <v>1373</v>
      </c>
      <c r="E6730" s="2" t="s">
        <v>1293</v>
      </c>
      <c r="F6730" s="3">
        <v>38553</v>
      </c>
    </row>
    <row r="6731" spans="1:6" x14ac:dyDescent="0.35">
      <c r="A6731" s="2">
        <v>156</v>
      </c>
      <c r="B6731" s="2">
        <f>_xlfn.XLOOKUP(C6731,country_id!$B$2:$B$326,country_id!$A$2:$A$326,,0)</f>
        <v>259</v>
      </c>
      <c r="C6731" s="2" t="s">
        <v>22</v>
      </c>
      <c r="D6731" s="2" t="s">
        <v>1368</v>
      </c>
      <c r="E6731" s="2" t="s">
        <v>1293</v>
      </c>
      <c r="F6731" s="3">
        <v>38553</v>
      </c>
    </row>
    <row r="6732" spans="1:6" x14ac:dyDescent="0.35">
      <c r="A6732" s="2">
        <v>188</v>
      </c>
      <c r="B6732" s="2">
        <f>_xlfn.XLOOKUP(C6732,country_id!$B$2:$B$326,country_id!$A$2:$A$326,,0)</f>
        <v>266</v>
      </c>
      <c r="C6732" s="2" t="s">
        <v>236</v>
      </c>
      <c r="D6732" s="2" t="s">
        <v>1322</v>
      </c>
      <c r="E6732" s="2" t="s">
        <v>1293</v>
      </c>
      <c r="F6732" s="3">
        <v>38553</v>
      </c>
    </row>
    <row r="6733" spans="1:6" x14ac:dyDescent="0.35">
      <c r="A6733" s="2">
        <v>191</v>
      </c>
      <c r="B6733" s="2">
        <f>_xlfn.XLOOKUP(C6733,country_id!$B$2:$B$326,country_id!$A$2:$A$326,,0)</f>
        <v>122</v>
      </c>
      <c r="C6733" s="2" t="s">
        <v>63</v>
      </c>
      <c r="D6733" s="2" t="s">
        <v>1330</v>
      </c>
      <c r="E6733" s="2" t="s">
        <v>1293</v>
      </c>
      <c r="F6733" s="3">
        <v>38553</v>
      </c>
    </row>
    <row r="6734" spans="1:6" x14ac:dyDescent="0.35">
      <c r="A6734" s="2">
        <v>195</v>
      </c>
      <c r="B6734" s="2">
        <f>_xlfn.XLOOKUP(C6734,country_id!$B$2:$B$326,country_id!$A$2:$A$326,,0)</f>
        <v>247</v>
      </c>
      <c r="C6734" s="2" t="s">
        <v>23</v>
      </c>
      <c r="D6734" s="2" t="s">
        <v>1395</v>
      </c>
      <c r="E6734" s="2" t="s">
        <v>1293</v>
      </c>
      <c r="F6734" s="3">
        <v>38553</v>
      </c>
    </row>
    <row r="6735" spans="1:6" x14ac:dyDescent="0.35">
      <c r="A6735" s="2">
        <v>201</v>
      </c>
      <c r="B6735" s="2">
        <f>_xlfn.XLOOKUP(C6735,country_id!$B$2:$B$326,country_id!$A$2:$A$326,,0)</f>
        <v>78</v>
      </c>
      <c r="C6735" s="2" t="s">
        <v>121</v>
      </c>
      <c r="D6735" s="2" t="s">
        <v>1386</v>
      </c>
      <c r="E6735" s="2" t="s">
        <v>1293</v>
      </c>
      <c r="F6735" s="3">
        <v>38553</v>
      </c>
    </row>
    <row r="6736" spans="1:6" x14ac:dyDescent="0.35">
      <c r="A6736" s="2">
        <v>104</v>
      </c>
      <c r="B6736" s="2">
        <f>_xlfn.XLOOKUP(C6736,country_id!$B$2:$B$326,country_id!$A$2:$A$326,,0)</f>
        <v>234</v>
      </c>
      <c r="C6736" s="2" t="s">
        <v>13</v>
      </c>
      <c r="D6736" s="2" t="s">
        <v>1321</v>
      </c>
      <c r="E6736" s="2" t="s">
        <v>1293</v>
      </c>
      <c r="F6736" s="3">
        <v>38553</v>
      </c>
    </row>
    <row r="6737" spans="1:6" x14ac:dyDescent="0.35">
      <c r="A6737" s="2">
        <v>180</v>
      </c>
      <c r="B6737" s="2">
        <f>_xlfn.XLOOKUP(C6737,country_id!$B$2:$B$326,country_id!$A$2:$A$326,,0)</f>
        <v>54</v>
      </c>
      <c r="C6737" s="2" t="s">
        <v>32</v>
      </c>
      <c r="D6737" s="2" t="s">
        <v>1324</v>
      </c>
      <c r="E6737" s="2" t="s">
        <v>1293</v>
      </c>
      <c r="F6737" s="3">
        <v>38553</v>
      </c>
    </row>
    <row r="6738" spans="1:6" x14ac:dyDescent="0.35">
      <c r="A6738" s="2">
        <v>159</v>
      </c>
      <c r="B6738" s="2">
        <f>_xlfn.XLOOKUP(C6738,country_id!$B$2:$B$326,country_id!$A$2:$A$326,,0)</f>
        <v>56</v>
      </c>
      <c r="C6738" s="2" t="s">
        <v>255</v>
      </c>
      <c r="D6738" s="2" t="s">
        <v>1315</v>
      </c>
      <c r="E6738" s="2" t="s">
        <v>1293</v>
      </c>
      <c r="F6738" s="3">
        <v>38553</v>
      </c>
    </row>
    <row r="6739" spans="1:6" x14ac:dyDescent="0.35">
      <c r="A6739" s="2">
        <v>160</v>
      </c>
      <c r="B6739" s="2">
        <f>_xlfn.XLOOKUP(C6739,country_id!$B$2:$B$326,country_id!$A$2:$A$326,,0)</f>
        <v>106</v>
      </c>
      <c r="C6739" s="2" t="s">
        <v>80</v>
      </c>
      <c r="D6739" s="2" t="s">
        <v>1311</v>
      </c>
      <c r="E6739" s="2" t="s">
        <v>1293</v>
      </c>
      <c r="F6739" s="3">
        <v>38553</v>
      </c>
    </row>
    <row r="6740" spans="1:6" x14ac:dyDescent="0.35">
      <c r="A6740" s="2">
        <v>160</v>
      </c>
      <c r="B6740" s="2">
        <f>_xlfn.XLOOKUP(C6740,country_id!$B$2:$B$326,country_id!$A$2:$A$326,,0)</f>
        <v>191</v>
      </c>
      <c r="C6740" s="2" t="s">
        <v>69</v>
      </c>
      <c r="D6740" s="2" t="s">
        <v>1323</v>
      </c>
      <c r="E6740" s="2" t="s">
        <v>1293</v>
      </c>
      <c r="F6740" s="3">
        <v>38553</v>
      </c>
    </row>
    <row r="6741" spans="1:6" x14ac:dyDescent="0.35">
      <c r="A6741" s="2">
        <v>171</v>
      </c>
      <c r="B6741" s="2">
        <f>_xlfn.XLOOKUP(C6741,country_id!$B$2:$B$326,country_id!$A$2:$A$326,,0)</f>
        <v>89</v>
      </c>
      <c r="C6741" s="2" t="s">
        <v>53</v>
      </c>
      <c r="D6741" s="2" t="s">
        <v>1312</v>
      </c>
      <c r="E6741" s="2" t="s">
        <v>1293</v>
      </c>
      <c r="F6741" s="3">
        <v>38553</v>
      </c>
    </row>
    <row r="6742" spans="1:6" x14ac:dyDescent="0.35">
      <c r="A6742" s="2">
        <v>173</v>
      </c>
      <c r="B6742" s="2">
        <f>_xlfn.XLOOKUP(C6742,country_id!$B$2:$B$326,country_id!$A$2:$A$326,,0)</f>
        <v>284</v>
      </c>
      <c r="C6742" s="2" t="s">
        <v>77</v>
      </c>
      <c r="D6742" s="2" t="s">
        <v>1363</v>
      </c>
      <c r="E6742" s="2" t="s">
        <v>1293</v>
      </c>
      <c r="F6742" s="3">
        <v>38553</v>
      </c>
    </row>
    <row r="6743" spans="1:6" x14ac:dyDescent="0.35">
      <c r="A6743" s="2">
        <v>174</v>
      </c>
      <c r="B6743" s="2">
        <f>_xlfn.XLOOKUP(C6743,country_id!$B$2:$B$326,country_id!$A$2:$A$326,,0)</f>
        <v>257</v>
      </c>
      <c r="C6743" s="2" t="s">
        <v>155</v>
      </c>
      <c r="D6743" s="2" t="s">
        <v>1325</v>
      </c>
      <c r="E6743" s="2" t="s">
        <v>1293</v>
      </c>
      <c r="F6743" s="3">
        <v>38553</v>
      </c>
    </row>
    <row r="6744" spans="1:6" x14ac:dyDescent="0.35">
      <c r="A6744" s="2">
        <v>175</v>
      </c>
      <c r="B6744" s="2">
        <f>_xlfn.XLOOKUP(C6744,country_id!$B$2:$B$326,country_id!$A$2:$A$326,,0)</f>
        <v>197</v>
      </c>
      <c r="C6744" s="2" t="s">
        <v>39</v>
      </c>
      <c r="D6744" s="2" t="s">
        <v>1375</v>
      </c>
      <c r="E6744" s="2" t="s">
        <v>1293</v>
      </c>
      <c r="F6744" s="3">
        <v>38553</v>
      </c>
    </row>
    <row r="6745" spans="1:6" x14ac:dyDescent="0.35">
      <c r="A6745" s="2">
        <v>176</v>
      </c>
      <c r="B6745" s="2">
        <f>_xlfn.XLOOKUP(C6745,country_id!$B$2:$B$326,country_id!$A$2:$A$326,,0)</f>
        <v>177</v>
      </c>
      <c r="C6745" s="2" t="s">
        <v>60</v>
      </c>
      <c r="D6745" s="2" t="s">
        <v>1343</v>
      </c>
      <c r="E6745" s="2" t="s">
        <v>1293</v>
      </c>
      <c r="F6745" s="3">
        <v>38553</v>
      </c>
    </row>
    <row r="6746" spans="1:6" x14ac:dyDescent="0.35">
      <c r="A6746" s="2">
        <v>169</v>
      </c>
      <c r="B6746" s="2">
        <f>_xlfn.XLOOKUP(C6746,country_id!$B$2:$B$326,country_id!$A$2:$A$326,,0)</f>
        <v>90</v>
      </c>
      <c r="C6746" s="2" t="s">
        <v>1396</v>
      </c>
      <c r="D6746" s="2" t="s">
        <v>1397</v>
      </c>
      <c r="E6746" s="2" t="s">
        <v>1293</v>
      </c>
      <c r="F6746" s="3">
        <v>38553</v>
      </c>
    </row>
    <row r="6747" spans="1:6" x14ac:dyDescent="0.35">
      <c r="A6747" s="2">
        <v>101</v>
      </c>
      <c r="B6747" s="2">
        <f>_xlfn.XLOOKUP(C6747,country_id!$B$2:$B$326,country_id!$A$2:$A$326,,0)</f>
        <v>38</v>
      </c>
      <c r="C6747" s="2" t="s">
        <v>54</v>
      </c>
      <c r="D6747" s="2" t="s">
        <v>1352</v>
      </c>
      <c r="E6747" s="2" t="s">
        <v>1293</v>
      </c>
      <c r="F6747" s="3">
        <v>38553</v>
      </c>
    </row>
    <row r="6748" spans="1:6" x14ac:dyDescent="0.35">
      <c r="A6748" s="2">
        <v>29</v>
      </c>
      <c r="B6748" s="2">
        <f>_xlfn.XLOOKUP(C6748,country_id!$B$2:$B$326,country_id!$A$2:$A$326,,0)</f>
        <v>198</v>
      </c>
      <c r="C6748" s="2" t="s">
        <v>62</v>
      </c>
      <c r="D6748" s="2" t="s">
        <v>1310</v>
      </c>
      <c r="E6748" s="2" t="s">
        <v>1293</v>
      </c>
      <c r="F6748" s="3">
        <v>38553</v>
      </c>
    </row>
    <row r="6749" spans="1:6" x14ac:dyDescent="0.35">
      <c r="A6749" s="2">
        <v>32</v>
      </c>
      <c r="B6749" s="2">
        <f>_xlfn.XLOOKUP(C6749,country_id!$B$2:$B$326,country_id!$A$2:$A$326,,0)</f>
        <v>292</v>
      </c>
      <c r="C6749" s="2" t="s">
        <v>50</v>
      </c>
      <c r="D6749" s="2" t="s">
        <v>1308</v>
      </c>
      <c r="E6749" s="2" t="s">
        <v>1293</v>
      </c>
      <c r="F6749" s="3">
        <v>38553</v>
      </c>
    </row>
    <row r="6750" spans="1:6" x14ac:dyDescent="0.35">
      <c r="A6750" s="2">
        <v>35</v>
      </c>
      <c r="B6750" s="2">
        <f>_xlfn.XLOOKUP(C6750,country_id!$B$2:$B$326,country_id!$A$2:$A$326,,0)</f>
        <v>188</v>
      </c>
      <c r="C6750" s="2" t="s">
        <v>85</v>
      </c>
      <c r="D6750" s="2" t="s">
        <v>1305</v>
      </c>
      <c r="E6750" s="2" t="s">
        <v>1293</v>
      </c>
      <c r="F6750" s="3">
        <v>38553</v>
      </c>
    </row>
    <row r="6751" spans="1:6" x14ac:dyDescent="0.35">
      <c r="A6751" s="2">
        <v>27</v>
      </c>
      <c r="B6751" s="2">
        <f>_xlfn.XLOOKUP(C6751,country_id!$B$2:$B$326,country_id!$A$2:$A$326,,0)</f>
        <v>47</v>
      </c>
      <c r="C6751" s="2" t="s">
        <v>68</v>
      </c>
      <c r="D6751" s="2" t="s">
        <v>1297</v>
      </c>
      <c r="E6751" s="2" t="s">
        <v>1293</v>
      </c>
      <c r="F6751" s="3">
        <v>38553</v>
      </c>
    </row>
    <row r="6752" spans="1:6" x14ac:dyDescent="0.35">
      <c r="A6752" s="2">
        <v>38</v>
      </c>
      <c r="B6752" s="2">
        <f>_xlfn.XLOOKUP(C6752,country_id!$B$2:$B$326,country_id!$A$2:$A$326,,0)</f>
        <v>268</v>
      </c>
      <c r="C6752" s="2" t="s">
        <v>47</v>
      </c>
      <c r="D6752" s="2" t="s">
        <v>1347</v>
      </c>
      <c r="E6752" s="2" t="s">
        <v>1293</v>
      </c>
      <c r="F6752" s="3">
        <v>38553</v>
      </c>
    </row>
    <row r="6753" spans="1:6" x14ac:dyDescent="0.35">
      <c r="A6753" s="2">
        <v>39</v>
      </c>
      <c r="B6753" s="2">
        <f>_xlfn.XLOOKUP(C6753,country_id!$B$2:$B$326,country_id!$A$2:$A$326,,0)</f>
        <v>255</v>
      </c>
      <c r="C6753" s="2" t="s">
        <v>44</v>
      </c>
      <c r="D6753" s="2" t="s">
        <v>1303</v>
      </c>
      <c r="E6753" s="2" t="s">
        <v>1293</v>
      </c>
      <c r="F6753" s="3">
        <v>38553</v>
      </c>
    </row>
    <row r="6754" spans="1:6" x14ac:dyDescent="0.35">
      <c r="A6754" s="2">
        <v>44</v>
      </c>
      <c r="B6754" s="2">
        <f>_xlfn.XLOOKUP(C6754,country_id!$B$2:$B$326,country_id!$A$2:$A$326,,0)</f>
        <v>140</v>
      </c>
      <c r="C6754" s="2" t="s">
        <v>56</v>
      </c>
      <c r="D6754" s="2" t="s">
        <v>1296</v>
      </c>
      <c r="E6754" s="2" t="s">
        <v>1293</v>
      </c>
      <c r="F6754" s="3">
        <v>38553</v>
      </c>
    </row>
    <row r="6755" spans="1:6" x14ac:dyDescent="0.35">
      <c r="A6755" s="2">
        <v>26</v>
      </c>
      <c r="B6755" s="2">
        <f>_xlfn.XLOOKUP(C6755,country_id!$B$2:$B$326,country_id!$A$2:$A$326,,0)</f>
        <v>84</v>
      </c>
      <c r="C6755" s="2" t="s">
        <v>73</v>
      </c>
      <c r="D6755" s="2" t="s">
        <v>1298</v>
      </c>
      <c r="E6755" s="2" t="s">
        <v>1293</v>
      </c>
      <c r="F6755" s="3">
        <v>38553</v>
      </c>
    </row>
    <row r="6756" spans="1:6" x14ac:dyDescent="0.35">
      <c r="A6756" s="2">
        <v>102</v>
      </c>
      <c r="B6756" s="2">
        <f>_xlfn.XLOOKUP(C6756,country_id!$B$2:$B$326,country_id!$A$2:$A$326,,0)</f>
        <v>274</v>
      </c>
      <c r="C6756" s="2" t="s">
        <v>29</v>
      </c>
      <c r="D6756" s="2" t="s">
        <v>1333</v>
      </c>
      <c r="E6756" s="2" t="s">
        <v>1293</v>
      </c>
      <c r="F6756" s="3">
        <v>38553</v>
      </c>
    </row>
    <row r="6757" spans="1:6" x14ac:dyDescent="0.35">
      <c r="A6757" s="2">
        <v>79</v>
      </c>
      <c r="B6757" s="2">
        <f>_xlfn.XLOOKUP(C6757,country_id!$B$2:$B$326,country_id!$A$2:$A$326,,0)</f>
        <v>148</v>
      </c>
      <c r="C6757" s="2" t="s">
        <v>143</v>
      </c>
      <c r="D6757" s="2" t="s">
        <v>1354</v>
      </c>
      <c r="E6757" s="2" t="s">
        <v>1293</v>
      </c>
      <c r="F6757" s="3">
        <v>38553</v>
      </c>
    </row>
    <row r="6758" spans="1:6" x14ac:dyDescent="0.35">
      <c r="A6758" s="2">
        <v>81</v>
      </c>
      <c r="B6758" s="2">
        <f>_xlfn.XLOOKUP(C6758,country_id!$B$2:$B$326,country_id!$A$2:$A$326,,0)</f>
        <v>6</v>
      </c>
      <c r="C6758" s="2" t="s">
        <v>38</v>
      </c>
      <c r="D6758" s="2" t="s">
        <v>1294</v>
      </c>
      <c r="E6758" s="2" t="s">
        <v>1293</v>
      </c>
      <c r="F6758" s="3">
        <v>38553</v>
      </c>
    </row>
    <row r="6759" spans="1:6" x14ac:dyDescent="0.35">
      <c r="A6759" s="2">
        <v>89</v>
      </c>
      <c r="B6759" s="2">
        <f>_xlfn.XLOOKUP(C6759,country_id!$B$2:$B$326,country_id!$A$2:$A$326,,0)</f>
        <v>121</v>
      </c>
      <c r="C6759" s="2" t="s">
        <v>71</v>
      </c>
      <c r="D6759" s="2" t="s">
        <v>1360</v>
      </c>
      <c r="E6759" s="2" t="s">
        <v>1293</v>
      </c>
      <c r="F6759" s="3">
        <v>38553</v>
      </c>
    </row>
    <row r="6760" spans="1:6" x14ac:dyDescent="0.35">
      <c r="A6760" s="2">
        <v>78</v>
      </c>
      <c r="B6760" s="2">
        <f>_xlfn.XLOOKUP(C6760,country_id!$B$2:$B$326,country_id!$A$2:$A$326,,0)</f>
        <v>82</v>
      </c>
      <c r="C6760" s="2" t="s">
        <v>59</v>
      </c>
      <c r="D6760" s="2" t="s">
        <v>1401</v>
      </c>
      <c r="E6760" s="2" t="s">
        <v>1293</v>
      </c>
      <c r="F6760" s="3">
        <v>38553</v>
      </c>
    </row>
    <row r="6761" spans="1:6" x14ac:dyDescent="0.35">
      <c r="A6761" s="2">
        <v>90</v>
      </c>
      <c r="B6761" s="2">
        <f>_xlfn.XLOOKUP(C6761,country_id!$B$2:$B$326,country_id!$A$2:$A$326,,0)</f>
        <v>44</v>
      </c>
      <c r="C6761" s="2" t="s">
        <v>65</v>
      </c>
      <c r="D6761" s="2" t="s">
        <v>1364</v>
      </c>
      <c r="E6761" s="2" t="s">
        <v>1293</v>
      </c>
      <c r="F6761" s="3">
        <v>38553</v>
      </c>
    </row>
    <row r="6762" spans="1:6" x14ac:dyDescent="0.35">
      <c r="A6762" s="2">
        <v>98</v>
      </c>
      <c r="B6762" s="2">
        <f>_xlfn.XLOOKUP(C6762,country_id!$B$2:$B$326,country_id!$A$2:$A$326,,0)</f>
        <v>103</v>
      </c>
      <c r="C6762" s="2" t="s">
        <v>28</v>
      </c>
      <c r="D6762" s="2" t="s">
        <v>1309</v>
      </c>
      <c r="E6762" s="2" t="s">
        <v>1293</v>
      </c>
      <c r="F6762" s="3">
        <v>38553</v>
      </c>
    </row>
    <row r="6763" spans="1:6" x14ac:dyDescent="0.35">
      <c r="A6763" s="2">
        <v>59</v>
      </c>
      <c r="B6763" s="2">
        <f>_xlfn.XLOOKUP(C6763,country_id!$B$2:$B$326,country_id!$A$2:$A$326,,0)</f>
        <v>170</v>
      </c>
      <c r="C6763" s="2" t="s">
        <v>79</v>
      </c>
      <c r="D6763" s="2" t="s">
        <v>1353</v>
      </c>
      <c r="E6763" s="2" t="s">
        <v>1293</v>
      </c>
      <c r="F6763" s="3">
        <v>38553</v>
      </c>
    </row>
    <row r="6764" spans="1:6" x14ac:dyDescent="0.35">
      <c r="A6764" s="2">
        <v>62</v>
      </c>
      <c r="B6764" s="2">
        <f>_xlfn.XLOOKUP(C6764,country_id!$B$2:$B$326,country_id!$A$2:$A$326,,0)</f>
        <v>323</v>
      </c>
      <c r="C6764" s="2" t="s">
        <v>25</v>
      </c>
      <c r="D6764" s="2" t="s">
        <v>1292</v>
      </c>
      <c r="E6764" s="2" t="s">
        <v>1293</v>
      </c>
      <c r="F6764" s="3">
        <v>38553</v>
      </c>
    </row>
    <row r="6765" spans="1:6" x14ac:dyDescent="0.35">
      <c r="A6765" s="2">
        <v>70</v>
      </c>
      <c r="B6765" s="2">
        <f>_xlfn.XLOOKUP(C6765,country_id!$B$2:$B$326,country_id!$A$2:$A$326,,0)</f>
        <v>110</v>
      </c>
      <c r="C6765" s="2" t="s">
        <v>35</v>
      </c>
      <c r="D6765" s="2" t="s">
        <v>1307</v>
      </c>
      <c r="E6765" s="2" t="s">
        <v>1293</v>
      </c>
      <c r="F6765" s="3">
        <v>38553</v>
      </c>
    </row>
    <row r="6766" spans="1:6" x14ac:dyDescent="0.35">
      <c r="A6766" s="2">
        <v>73</v>
      </c>
      <c r="B6766" s="2">
        <f>_xlfn.XLOOKUP(C6766,country_id!$B$2:$B$326,country_id!$A$2:$A$326,,0)</f>
        <v>159</v>
      </c>
      <c r="C6766" s="2" t="s">
        <v>51</v>
      </c>
      <c r="D6766" s="2" t="s">
        <v>1340</v>
      </c>
      <c r="E6766" s="2" t="s">
        <v>1293</v>
      </c>
      <c r="F6766" s="3">
        <v>38553</v>
      </c>
    </row>
    <row r="6767" spans="1:6" x14ac:dyDescent="0.35">
      <c r="A6767" s="2">
        <v>68</v>
      </c>
      <c r="B6767" s="2">
        <f>_xlfn.XLOOKUP(C6767,country_id!$B$2:$B$326,country_id!$A$2:$A$326,,0)</f>
        <v>10</v>
      </c>
      <c r="C6767" s="2" t="s">
        <v>36</v>
      </c>
      <c r="D6767" s="2" t="s">
        <v>1338</v>
      </c>
      <c r="E6767" s="2" t="s">
        <v>1293</v>
      </c>
      <c r="F6767" s="3">
        <v>38553</v>
      </c>
    </row>
    <row r="6768" spans="1:6" x14ac:dyDescent="0.35">
      <c r="A6768" s="2">
        <v>67</v>
      </c>
      <c r="B6768" s="2">
        <f>_xlfn.XLOOKUP(C6768,country_id!$B$2:$B$326,country_id!$A$2:$A$326,,0)</f>
        <v>289</v>
      </c>
      <c r="C6768" s="2" t="s">
        <v>66</v>
      </c>
      <c r="D6768" s="2" t="s">
        <v>1350</v>
      </c>
      <c r="E6768" s="2" t="s">
        <v>1293</v>
      </c>
      <c r="F6768" s="3">
        <v>38553</v>
      </c>
    </row>
    <row r="6769" spans="1:6" x14ac:dyDescent="0.35">
      <c r="A6769" s="2">
        <v>53</v>
      </c>
      <c r="B6769" s="2">
        <f>_xlfn.XLOOKUP(C6769,country_id!$B$2:$B$326,country_id!$A$2:$A$326,,0)</f>
        <v>325</v>
      </c>
      <c r="C6769" s="2" t="s">
        <v>266</v>
      </c>
      <c r="D6769" s="2" t="s">
        <v>1301</v>
      </c>
      <c r="E6769" s="2" t="s">
        <v>1293</v>
      </c>
      <c r="F6769" s="3">
        <v>38553</v>
      </c>
    </row>
    <row r="6770" spans="1:6" x14ac:dyDescent="0.35">
      <c r="A6770" s="2">
        <v>130</v>
      </c>
      <c r="B6770" s="2">
        <f>_xlfn.XLOOKUP(C6770,country_id!$B$2:$B$326,country_id!$A$2:$A$326,,0)</f>
        <v>158</v>
      </c>
      <c r="C6770" s="2" t="s">
        <v>48</v>
      </c>
      <c r="D6770" s="2" t="s">
        <v>1374</v>
      </c>
      <c r="E6770" s="2" t="s">
        <v>1293</v>
      </c>
      <c r="F6770" s="3">
        <v>38581</v>
      </c>
    </row>
    <row r="6771" spans="1:6" x14ac:dyDescent="0.35">
      <c r="A6771" s="2">
        <v>150</v>
      </c>
      <c r="B6771" s="2">
        <f>_xlfn.XLOOKUP(C6771,country_id!$B$2:$B$326,country_id!$A$2:$A$326,,0)</f>
        <v>165</v>
      </c>
      <c r="C6771" s="2" t="s">
        <v>31</v>
      </c>
      <c r="D6771" s="2" t="s">
        <v>1355</v>
      </c>
      <c r="E6771" s="2" t="s">
        <v>1293</v>
      </c>
      <c r="F6771" s="3">
        <v>38581</v>
      </c>
    </row>
    <row r="6772" spans="1:6" x14ac:dyDescent="0.35">
      <c r="A6772" s="2">
        <v>143</v>
      </c>
      <c r="B6772" s="2">
        <f>_xlfn.XLOOKUP(C6772,country_id!$B$2:$B$326,country_id!$A$2:$A$326,,0)</f>
        <v>45</v>
      </c>
      <c r="C6772" s="2" t="s">
        <v>148</v>
      </c>
      <c r="D6772" s="2" t="s">
        <v>1351</v>
      </c>
      <c r="E6772" s="2" t="s">
        <v>1293</v>
      </c>
      <c r="F6772" s="3">
        <v>38581</v>
      </c>
    </row>
    <row r="6773" spans="1:6" x14ac:dyDescent="0.35">
      <c r="A6773" s="2">
        <v>144</v>
      </c>
      <c r="B6773" s="2">
        <f>_xlfn.XLOOKUP(C6773,country_id!$B$2:$B$326,country_id!$A$2:$A$326,,0)</f>
        <v>178</v>
      </c>
      <c r="C6773" s="2" t="s">
        <v>113</v>
      </c>
      <c r="D6773" s="2" t="s">
        <v>1332</v>
      </c>
      <c r="E6773" s="2" t="s">
        <v>1293</v>
      </c>
      <c r="F6773" s="3">
        <v>38581</v>
      </c>
    </row>
    <row r="6774" spans="1:6" x14ac:dyDescent="0.35">
      <c r="A6774" s="2">
        <v>146</v>
      </c>
      <c r="B6774" s="2">
        <f>_xlfn.XLOOKUP(C6774,country_id!$B$2:$B$326,country_id!$A$2:$A$326,,0)</f>
        <v>157</v>
      </c>
      <c r="C6774" s="2" t="s">
        <v>26</v>
      </c>
      <c r="D6774" s="2" t="s">
        <v>1328</v>
      </c>
      <c r="E6774" s="2" t="s">
        <v>1293</v>
      </c>
      <c r="F6774" s="3">
        <v>38581</v>
      </c>
    </row>
    <row r="6775" spans="1:6" x14ac:dyDescent="0.35">
      <c r="A6775" s="2">
        <v>130</v>
      </c>
      <c r="B6775" s="2">
        <f>_xlfn.XLOOKUP(C6775,country_id!$B$2:$B$326,country_id!$A$2:$A$326,,0)</f>
        <v>189</v>
      </c>
      <c r="C6775" s="2" t="s">
        <v>45</v>
      </c>
      <c r="D6775" s="2" t="s">
        <v>1334</v>
      </c>
      <c r="E6775" s="2" t="s">
        <v>1293</v>
      </c>
      <c r="F6775" s="3">
        <v>38581</v>
      </c>
    </row>
    <row r="6776" spans="1:6" x14ac:dyDescent="0.35">
      <c r="A6776" s="2">
        <v>129</v>
      </c>
      <c r="B6776" s="2">
        <f>_xlfn.XLOOKUP(C6776,country_id!$B$2:$B$326,country_id!$A$2:$A$326,,0)</f>
        <v>92</v>
      </c>
      <c r="C6776" s="2" t="s">
        <v>83</v>
      </c>
      <c r="D6776" s="2" t="s">
        <v>1336</v>
      </c>
      <c r="E6776" s="2" t="s">
        <v>1293</v>
      </c>
      <c r="F6776" s="3">
        <v>38581</v>
      </c>
    </row>
    <row r="6777" spans="1:6" x14ac:dyDescent="0.35">
      <c r="A6777" s="2">
        <v>127</v>
      </c>
      <c r="B6777" s="2">
        <f>_xlfn.XLOOKUP(C6777,country_id!$B$2:$B$326,country_id!$A$2:$A$326,,0)</f>
        <v>93</v>
      </c>
      <c r="C6777" s="2" t="s">
        <v>12</v>
      </c>
      <c r="D6777" s="2" t="s">
        <v>1373</v>
      </c>
      <c r="E6777" s="2" t="s">
        <v>1293</v>
      </c>
      <c r="F6777" s="3">
        <v>38581</v>
      </c>
    </row>
    <row r="6778" spans="1:6" x14ac:dyDescent="0.35">
      <c r="A6778" s="2">
        <v>104</v>
      </c>
      <c r="B6778" s="2">
        <f>_xlfn.XLOOKUP(C6778,country_id!$B$2:$B$326,country_id!$A$2:$A$326,,0)</f>
        <v>234</v>
      </c>
      <c r="C6778" s="2" t="s">
        <v>13</v>
      </c>
      <c r="D6778" s="2" t="s">
        <v>1321</v>
      </c>
      <c r="E6778" s="2" t="s">
        <v>1293</v>
      </c>
      <c r="F6778" s="3">
        <v>38581</v>
      </c>
    </row>
    <row r="6779" spans="1:6" x14ac:dyDescent="0.35">
      <c r="A6779" s="2">
        <v>108</v>
      </c>
      <c r="B6779" s="2">
        <f>_xlfn.XLOOKUP(C6779,country_id!$B$2:$B$326,country_id!$A$2:$A$326,,0)</f>
        <v>167</v>
      </c>
      <c r="C6779" s="2" t="s">
        <v>74</v>
      </c>
      <c r="D6779" s="2" t="s">
        <v>1302</v>
      </c>
      <c r="E6779" s="2" t="s">
        <v>1293</v>
      </c>
      <c r="F6779" s="3">
        <v>38581</v>
      </c>
    </row>
    <row r="6780" spans="1:6" x14ac:dyDescent="0.35">
      <c r="A6780" s="2">
        <v>110</v>
      </c>
      <c r="B6780" s="2">
        <f>_xlfn.XLOOKUP(C6780,country_id!$B$2:$B$326,country_id!$A$2:$A$326,,0)</f>
        <v>297</v>
      </c>
      <c r="C6780" s="2" t="s">
        <v>76</v>
      </c>
      <c r="D6780" s="2" t="s">
        <v>1371</v>
      </c>
      <c r="E6780" s="2" t="s">
        <v>1293</v>
      </c>
      <c r="F6780" s="3">
        <v>38581</v>
      </c>
    </row>
    <row r="6781" spans="1:6" x14ac:dyDescent="0.35">
      <c r="A6781" s="2">
        <v>111</v>
      </c>
      <c r="B6781" s="2">
        <f>_xlfn.XLOOKUP(C6781,country_id!$B$2:$B$326,country_id!$A$2:$A$326,,0)</f>
        <v>64</v>
      </c>
      <c r="C6781" s="2" t="s">
        <v>41</v>
      </c>
      <c r="D6781" s="2" t="s">
        <v>1369</v>
      </c>
      <c r="E6781" s="2" t="s">
        <v>1293</v>
      </c>
      <c r="F6781" s="3">
        <v>38581</v>
      </c>
    </row>
    <row r="6782" spans="1:6" x14ac:dyDescent="0.35">
      <c r="A6782" s="2">
        <v>123</v>
      </c>
      <c r="B6782" s="2">
        <f>_xlfn.XLOOKUP(C6782,country_id!$B$2:$B$326,country_id!$A$2:$A$326,,0)</f>
        <v>50</v>
      </c>
      <c r="C6782" s="2" t="s">
        <v>82</v>
      </c>
      <c r="D6782" s="2" t="s">
        <v>1342</v>
      </c>
      <c r="E6782" s="2" t="s">
        <v>1293</v>
      </c>
      <c r="F6782" s="3">
        <v>38581</v>
      </c>
    </row>
    <row r="6783" spans="1:6" x14ac:dyDescent="0.35">
      <c r="A6783" s="2">
        <v>125</v>
      </c>
      <c r="B6783" s="2">
        <f>_xlfn.XLOOKUP(C6783,country_id!$B$2:$B$326,country_id!$A$2:$A$326,,0)</f>
        <v>31</v>
      </c>
      <c r="C6783" s="2" t="s">
        <v>18</v>
      </c>
      <c r="D6783" s="2" t="s">
        <v>1344</v>
      </c>
      <c r="E6783" s="2" t="s">
        <v>1293</v>
      </c>
      <c r="F6783" s="3">
        <v>38581</v>
      </c>
    </row>
    <row r="6784" spans="1:6" x14ac:dyDescent="0.35">
      <c r="A6784" s="2">
        <v>176</v>
      </c>
      <c r="B6784" s="2">
        <f>_xlfn.XLOOKUP(C6784,country_id!$B$2:$B$326,country_id!$A$2:$A$326,,0)</f>
        <v>177</v>
      </c>
      <c r="C6784" s="2" t="s">
        <v>60</v>
      </c>
      <c r="D6784" s="2" t="s">
        <v>1343</v>
      </c>
      <c r="E6784" s="2" t="s">
        <v>1293</v>
      </c>
      <c r="F6784" s="3">
        <v>38581</v>
      </c>
    </row>
    <row r="6785" spans="1:6" x14ac:dyDescent="0.35">
      <c r="A6785" s="2">
        <v>183</v>
      </c>
      <c r="B6785" s="2">
        <f>_xlfn.XLOOKUP(C6785,country_id!$B$2:$B$326,country_id!$A$2:$A$326,,0)</f>
        <v>54</v>
      </c>
      <c r="C6785" s="2" t="s">
        <v>32</v>
      </c>
      <c r="D6785" s="2" t="s">
        <v>1324</v>
      </c>
      <c r="E6785" s="2" t="s">
        <v>1293</v>
      </c>
      <c r="F6785" s="3">
        <v>38581</v>
      </c>
    </row>
    <row r="6786" spans="1:6" x14ac:dyDescent="0.35">
      <c r="A6786" s="2">
        <v>188</v>
      </c>
      <c r="B6786" s="2">
        <f>_xlfn.XLOOKUP(C6786,country_id!$B$2:$B$326,country_id!$A$2:$A$326,,0)</f>
        <v>266</v>
      </c>
      <c r="C6786" s="2" t="s">
        <v>236</v>
      </c>
      <c r="D6786" s="2" t="s">
        <v>1322</v>
      </c>
      <c r="E6786" s="2" t="s">
        <v>1293</v>
      </c>
      <c r="F6786" s="3">
        <v>38581</v>
      </c>
    </row>
    <row r="6787" spans="1:6" x14ac:dyDescent="0.35">
      <c r="A6787" s="2">
        <v>191</v>
      </c>
      <c r="B6787" s="2">
        <f>_xlfn.XLOOKUP(C6787,country_id!$B$2:$B$326,country_id!$A$2:$A$326,,0)</f>
        <v>122</v>
      </c>
      <c r="C6787" s="2" t="s">
        <v>63</v>
      </c>
      <c r="D6787" s="2" t="s">
        <v>1330</v>
      </c>
      <c r="E6787" s="2" t="s">
        <v>1293</v>
      </c>
      <c r="F6787" s="3">
        <v>38581</v>
      </c>
    </row>
    <row r="6788" spans="1:6" x14ac:dyDescent="0.35">
      <c r="A6788" s="2">
        <v>195</v>
      </c>
      <c r="B6788" s="2">
        <f>_xlfn.XLOOKUP(C6788,country_id!$B$2:$B$326,country_id!$A$2:$A$326,,0)</f>
        <v>247</v>
      </c>
      <c r="C6788" s="2" t="s">
        <v>23</v>
      </c>
      <c r="D6788" s="2" t="s">
        <v>1395</v>
      </c>
      <c r="E6788" s="2" t="s">
        <v>1293</v>
      </c>
      <c r="F6788" s="3">
        <v>38581</v>
      </c>
    </row>
    <row r="6789" spans="1:6" x14ac:dyDescent="0.35">
      <c r="A6789" s="2">
        <v>201</v>
      </c>
      <c r="B6789" s="2">
        <f>_xlfn.XLOOKUP(C6789,country_id!$B$2:$B$326,country_id!$A$2:$A$326,,0)</f>
        <v>78</v>
      </c>
      <c r="C6789" s="2" t="s">
        <v>121</v>
      </c>
      <c r="D6789" s="2" t="s">
        <v>1386</v>
      </c>
      <c r="E6789" s="2" t="s">
        <v>1293</v>
      </c>
      <c r="F6789" s="3">
        <v>38581</v>
      </c>
    </row>
    <row r="6790" spans="1:6" x14ac:dyDescent="0.35">
      <c r="A6790" s="2">
        <v>157</v>
      </c>
      <c r="B6790" s="2">
        <f>_xlfn.XLOOKUP(C6790,country_id!$B$2:$B$326,country_id!$A$2:$A$326,,0)</f>
        <v>56</v>
      </c>
      <c r="C6790" s="2" t="s">
        <v>255</v>
      </c>
      <c r="D6790" s="2" t="s">
        <v>1315</v>
      </c>
      <c r="E6790" s="2" t="s">
        <v>1293</v>
      </c>
      <c r="F6790" s="3">
        <v>38581</v>
      </c>
    </row>
    <row r="6791" spans="1:6" x14ac:dyDescent="0.35">
      <c r="A6791" s="2">
        <v>159</v>
      </c>
      <c r="B6791" s="2">
        <f>_xlfn.XLOOKUP(C6791,country_id!$B$2:$B$326,country_id!$A$2:$A$326,,0)</f>
        <v>191</v>
      </c>
      <c r="C6791" s="2" t="s">
        <v>69</v>
      </c>
      <c r="D6791" s="2" t="s">
        <v>1323</v>
      </c>
      <c r="E6791" s="2" t="s">
        <v>1293</v>
      </c>
      <c r="F6791" s="3">
        <v>38581</v>
      </c>
    </row>
    <row r="6792" spans="1:6" x14ac:dyDescent="0.35">
      <c r="A6792" s="2">
        <v>160</v>
      </c>
      <c r="B6792" s="2">
        <f>_xlfn.XLOOKUP(C6792,country_id!$B$2:$B$326,country_id!$A$2:$A$326,,0)</f>
        <v>106</v>
      </c>
      <c r="C6792" s="2" t="s">
        <v>80</v>
      </c>
      <c r="D6792" s="2" t="s">
        <v>1311</v>
      </c>
      <c r="E6792" s="2" t="s">
        <v>1293</v>
      </c>
      <c r="F6792" s="3">
        <v>38581</v>
      </c>
    </row>
    <row r="6793" spans="1:6" x14ac:dyDescent="0.35">
      <c r="A6793" s="2">
        <v>162</v>
      </c>
      <c r="B6793" s="2">
        <f>_xlfn.XLOOKUP(C6793,country_id!$B$2:$B$326,country_id!$A$2:$A$326,,0)</f>
        <v>259</v>
      </c>
      <c r="C6793" s="2" t="s">
        <v>22</v>
      </c>
      <c r="D6793" s="2" t="s">
        <v>1368</v>
      </c>
      <c r="E6793" s="2" t="s">
        <v>1293</v>
      </c>
      <c r="F6793" s="3">
        <v>38581</v>
      </c>
    </row>
    <row r="6794" spans="1:6" x14ac:dyDescent="0.35">
      <c r="A6794" s="2">
        <v>169</v>
      </c>
      <c r="B6794" s="2">
        <f>_xlfn.XLOOKUP(C6794,country_id!$B$2:$B$326,country_id!$A$2:$A$326,,0)</f>
        <v>90</v>
      </c>
      <c r="C6794" s="2" t="s">
        <v>1396</v>
      </c>
      <c r="D6794" s="2" t="s">
        <v>1397</v>
      </c>
      <c r="E6794" s="2" t="s">
        <v>1293</v>
      </c>
      <c r="F6794" s="3">
        <v>38581</v>
      </c>
    </row>
    <row r="6795" spans="1:6" x14ac:dyDescent="0.35">
      <c r="A6795" s="2">
        <v>171</v>
      </c>
      <c r="B6795" s="2">
        <f>_xlfn.XLOOKUP(C6795,country_id!$B$2:$B$326,country_id!$A$2:$A$326,,0)</f>
        <v>89</v>
      </c>
      <c r="C6795" s="2" t="s">
        <v>53</v>
      </c>
      <c r="D6795" s="2" t="s">
        <v>1312</v>
      </c>
      <c r="E6795" s="2" t="s">
        <v>1293</v>
      </c>
      <c r="F6795" s="3">
        <v>38581</v>
      </c>
    </row>
    <row r="6796" spans="1:6" x14ac:dyDescent="0.35">
      <c r="A6796" s="2">
        <v>173</v>
      </c>
      <c r="B6796" s="2">
        <f>_xlfn.XLOOKUP(C6796,country_id!$B$2:$B$326,country_id!$A$2:$A$326,,0)</f>
        <v>284</v>
      </c>
      <c r="C6796" s="2" t="s">
        <v>77</v>
      </c>
      <c r="D6796" s="2" t="s">
        <v>1363</v>
      </c>
      <c r="E6796" s="2" t="s">
        <v>1293</v>
      </c>
      <c r="F6796" s="3">
        <v>38581</v>
      </c>
    </row>
    <row r="6797" spans="1:6" x14ac:dyDescent="0.35">
      <c r="A6797" s="2">
        <v>174</v>
      </c>
      <c r="B6797" s="2">
        <f>_xlfn.XLOOKUP(C6797,country_id!$B$2:$B$326,country_id!$A$2:$A$326,,0)</f>
        <v>257</v>
      </c>
      <c r="C6797" s="2" t="s">
        <v>155</v>
      </c>
      <c r="D6797" s="2" t="s">
        <v>1325</v>
      </c>
      <c r="E6797" s="2" t="s">
        <v>1293</v>
      </c>
      <c r="F6797" s="3">
        <v>38581</v>
      </c>
    </row>
    <row r="6798" spans="1:6" x14ac:dyDescent="0.35">
      <c r="A6798" s="2">
        <v>175</v>
      </c>
      <c r="B6798" s="2">
        <f>_xlfn.XLOOKUP(C6798,country_id!$B$2:$B$326,country_id!$A$2:$A$326,,0)</f>
        <v>197</v>
      </c>
      <c r="C6798" s="2" t="s">
        <v>39</v>
      </c>
      <c r="D6798" s="2" t="s">
        <v>1375</v>
      </c>
      <c r="E6798" s="2" t="s">
        <v>1293</v>
      </c>
      <c r="F6798" s="3">
        <v>38581</v>
      </c>
    </row>
    <row r="6799" spans="1:6" x14ac:dyDescent="0.35">
      <c r="A6799" s="2">
        <v>102</v>
      </c>
      <c r="B6799" s="2">
        <f>_xlfn.XLOOKUP(C6799,country_id!$B$2:$B$326,country_id!$A$2:$A$326,,0)</f>
        <v>274</v>
      </c>
      <c r="C6799" s="2" t="s">
        <v>29</v>
      </c>
      <c r="D6799" s="2" t="s">
        <v>1333</v>
      </c>
      <c r="E6799" s="2" t="s">
        <v>1293</v>
      </c>
      <c r="F6799" s="3">
        <v>38581</v>
      </c>
    </row>
    <row r="6800" spans="1:6" x14ac:dyDescent="0.35">
      <c r="A6800" s="2">
        <v>51</v>
      </c>
      <c r="B6800" s="2">
        <f>_xlfn.XLOOKUP(C6800,country_id!$B$2:$B$326,country_id!$A$2:$A$326,,0)</f>
        <v>325</v>
      </c>
      <c r="C6800" s="2" t="s">
        <v>266</v>
      </c>
      <c r="D6800" s="2" t="s">
        <v>1301</v>
      </c>
      <c r="E6800" s="2" t="s">
        <v>1293</v>
      </c>
      <c r="F6800" s="3">
        <v>38581</v>
      </c>
    </row>
    <row r="6801" spans="1:6" x14ac:dyDescent="0.35">
      <c r="A6801" s="2">
        <v>26</v>
      </c>
      <c r="B6801" s="2">
        <f>_xlfn.XLOOKUP(C6801,country_id!$B$2:$B$326,country_id!$A$2:$A$326,,0)</f>
        <v>84</v>
      </c>
      <c r="C6801" s="2" t="s">
        <v>73</v>
      </c>
      <c r="D6801" s="2" t="s">
        <v>1298</v>
      </c>
      <c r="E6801" s="2" t="s">
        <v>1293</v>
      </c>
      <c r="F6801" s="3">
        <v>38581</v>
      </c>
    </row>
    <row r="6802" spans="1:6" x14ac:dyDescent="0.35">
      <c r="A6802" s="2">
        <v>28</v>
      </c>
      <c r="B6802" s="2">
        <f>_xlfn.XLOOKUP(C6802,country_id!$B$2:$B$326,country_id!$A$2:$A$326,,0)</f>
        <v>47</v>
      </c>
      <c r="C6802" s="2" t="s">
        <v>68</v>
      </c>
      <c r="D6802" s="2" t="s">
        <v>1297</v>
      </c>
      <c r="E6802" s="2" t="s">
        <v>1293</v>
      </c>
      <c r="F6802" s="3">
        <v>38581</v>
      </c>
    </row>
    <row r="6803" spans="1:6" x14ac:dyDescent="0.35">
      <c r="A6803" s="2">
        <v>30</v>
      </c>
      <c r="B6803" s="2">
        <f>_xlfn.XLOOKUP(C6803,country_id!$B$2:$B$326,country_id!$A$2:$A$326,,0)</f>
        <v>198</v>
      </c>
      <c r="C6803" s="2" t="s">
        <v>62</v>
      </c>
      <c r="D6803" s="2" t="s">
        <v>1310</v>
      </c>
      <c r="E6803" s="2" t="s">
        <v>1293</v>
      </c>
      <c r="F6803" s="3">
        <v>38581</v>
      </c>
    </row>
    <row r="6804" spans="1:6" x14ac:dyDescent="0.35">
      <c r="A6804" s="2">
        <v>31</v>
      </c>
      <c r="B6804" s="2">
        <f>_xlfn.XLOOKUP(C6804,country_id!$B$2:$B$326,country_id!$A$2:$A$326,,0)</f>
        <v>292</v>
      </c>
      <c r="C6804" s="2" t="s">
        <v>50</v>
      </c>
      <c r="D6804" s="2" t="s">
        <v>1308</v>
      </c>
      <c r="E6804" s="2" t="s">
        <v>1293</v>
      </c>
      <c r="F6804" s="3">
        <v>38581</v>
      </c>
    </row>
    <row r="6805" spans="1:6" x14ac:dyDescent="0.35">
      <c r="A6805" s="2">
        <v>34</v>
      </c>
      <c r="B6805" s="2">
        <f>_xlfn.XLOOKUP(C6805,country_id!$B$2:$B$326,country_id!$A$2:$A$326,,0)</f>
        <v>188</v>
      </c>
      <c r="C6805" s="2" t="s">
        <v>85</v>
      </c>
      <c r="D6805" s="2" t="s">
        <v>1305</v>
      </c>
      <c r="E6805" s="2" t="s">
        <v>1293</v>
      </c>
      <c r="F6805" s="3">
        <v>38581</v>
      </c>
    </row>
    <row r="6806" spans="1:6" x14ac:dyDescent="0.35">
      <c r="A6806" s="2">
        <v>38</v>
      </c>
      <c r="B6806" s="2">
        <f>_xlfn.XLOOKUP(C6806,country_id!$B$2:$B$326,country_id!$A$2:$A$326,,0)</f>
        <v>268</v>
      </c>
      <c r="C6806" s="2" t="s">
        <v>47</v>
      </c>
      <c r="D6806" s="2" t="s">
        <v>1347</v>
      </c>
      <c r="E6806" s="2" t="s">
        <v>1293</v>
      </c>
      <c r="F6806" s="3">
        <v>38581</v>
      </c>
    </row>
    <row r="6807" spans="1:6" x14ac:dyDescent="0.35">
      <c r="A6807" s="2">
        <v>40</v>
      </c>
      <c r="B6807" s="2">
        <f>_xlfn.XLOOKUP(C6807,country_id!$B$2:$B$326,country_id!$A$2:$A$326,,0)</f>
        <v>255</v>
      </c>
      <c r="C6807" s="2" t="s">
        <v>44</v>
      </c>
      <c r="D6807" s="2" t="s">
        <v>1303</v>
      </c>
      <c r="E6807" s="2" t="s">
        <v>1293</v>
      </c>
      <c r="F6807" s="3">
        <v>38581</v>
      </c>
    </row>
    <row r="6808" spans="1:6" x14ac:dyDescent="0.35">
      <c r="A6808" s="2">
        <v>44</v>
      </c>
      <c r="B6808" s="2">
        <f>_xlfn.XLOOKUP(C6808,country_id!$B$2:$B$326,country_id!$A$2:$A$326,,0)</f>
        <v>140</v>
      </c>
      <c r="C6808" s="2" t="s">
        <v>56</v>
      </c>
      <c r="D6808" s="2" t="s">
        <v>1296</v>
      </c>
      <c r="E6808" s="2" t="s">
        <v>1293</v>
      </c>
      <c r="F6808" s="3">
        <v>38581</v>
      </c>
    </row>
    <row r="6809" spans="1:6" x14ac:dyDescent="0.35">
      <c r="A6809" s="2">
        <v>79</v>
      </c>
      <c r="B6809" s="2">
        <f>_xlfn.XLOOKUP(C6809,country_id!$B$2:$B$326,country_id!$A$2:$A$326,,0)</f>
        <v>82</v>
      </c>
      <c r="C6809" s="2" t="s">
        <v>59</v>
      </c>
      <c r="D6809" s="2" t="s">
        <v>1401</v>
      </c>
      <c r="E6809" s="2" t="s">
        <v>1293</v>
      </c>
      <c r="F6809" s="3">
        <v>38581</v>
      </c>
    </row>
    <row r="6810" spans="1:6" x14ac:dyDescent="0.35">
      <c r="A6810" s="2">
        <v>80</v>
      </c>
      <c r="B6810" s="2">
        <f>_xlfn.XLOOKUP(C6810,country_id!$B$2:$B$326,country_id!$A$2:$A$326,,0)</f>
        <v>148</v>
      </c>
      <c r="C6810" s="2" t="s">
        <v>143</v>
      </c>
      <c r="D6810" s="2" t="s">
        <v>1354</v>
      </c>
      <c r="E6810" s="2" t="s">
        <v>1293</v>
      </c>
      <c r="F6810" s="3">
        <v>38581</v>
      </c>
    </row>
    <row r="6811" spans="1:6" x14ac:dyDescent="0.35">
      <c r="A6811" s="2">
        <v>81</v>
      </c>
      <c r="B6811" s="2">
        <f>_xlfn.XLOOKUP(C6811,country_id!$B$2:$B$326,country_id!$A$2:$A$326,,0)</f>
        <v>6</v>
      </c>
      <c r="C6811" s="2" t="s">
        <v>38</v>
      </c>
      <c r="D6811" s="2" t="s">
        <v>1294</v>
      </c>
      <c r="E6811" s="2" t="s">
        <v>1293</v>
      </c>
      <c r="F6811" s="3">
        <v>38581</v>
      </c>
    </row>
    <row r="6812" spans="1:6" x14ac:dyDescent="0.35">
      <c r="A6812" s="2">
        <v>90</v>
      </c>
      <c r="B6812" s="2">
        <f>_xlfn.XLOOKUP(C6812,country_id!$B$2:$B$326,country_id!$A$2:$A$326,,0)</f>
        <v>121</v>
      </c>
      <c r="C6812" s="2" t="s">
        <v>71</v>
      </c>
      <c r="D6812" s="2" t="s">
        <v>1360</v>
      </c>
      <c r="E6812" s="2" t="s">
        <v>1293</v>
      </c>
      <c r="F6812" s="3">
        <v>38581</v>
      </c>
    </row>
    <row r="6813" spans="1:6" x14ac:dyDescent="0.35">
      <c r="A6813" s="2">
        <v>91</v>
      </c>
      <c r="B6813" s="2">
        <f>_xlfn.XLOOKUP(C6813,country_id!$B$2:$B$326,country_id!$A$2:$A$326,,0)</f>
        <v>44</v>
      </c>
      <c r="C6813" s="2" t="s">
        <v>65</v>
      </c>
      <c r="D6813" s="2" t="s">
        <v>1364</v>
      </c>
      <c r="E6813" s="2" t="s">
        <v>1293</v>
      </c>
      <c r="F6813" s="3">
        <v>38581</v>
      </c>
    </row>
    <row r="6814" spans="1:6" x14ac:dyDescent="0.35">
      <c r="A6814" s="2">
        <v>98</v>
      </c>
      <c r="B6814" s="2">
        <f>_xlfn.XLOOKUP(C6814,country_id!$B$2:$B$326,country_id!$A$2:$A$326,,0)</f>
        <v>103</v>
      </c>
      <c r="C6814" s="2" t="s">
        <v>28</v>
      </c>
      <c r="D6814" s="2" t="s">
        <v>1309</v>
      </c>
      <c r="E6814" s="2" t="s">
        <v>1293</v>
      </c>
      <c r="F6814" s="3">
        <v>38581</v>
      </c>
    </row>
    <row r="6815" spans="1:6" x14ac:dyDescent="0.35">
      <c r="A6815" s="2">
        <v>101</v>
      </c>
      <c r="B6815" s="2">
        <f>_xlfn.XLOOKUP(C6815,country_id!$B$2:$B$326,country_id!$A$2:$A$326,,0)</f>
        <v>38</v>
      </c>
      <c r="C6815" s="2" t="s">
        <v>54</v>
      </c>
      <c r="D6815" s="2" t="s">
        <v>1352</v>
      </c>
      <c r="E6815" s="2" t="s">
        <v>1293</v>
      </c>
      <c r="F6815" s="3">
        <v>38581</v>
      </c>
    </row>
    <row r="6816" spans="1:6" x14ac:dyDescent="0.35">
      <c r="A6816" s="2">
        <v>56</v>
      </c>
      <c r="B6816" s="2">
        <f>_xlfn.XLOOKUP(C6816,country_id!$B$2:$B$326,country_id!$A$2:$A$326,,0)</f>
        <v>323</v>
      </c>
      <c r="C6816" s="2" t="s">
        <v>25</v>
      </c>
      <c r="D6816" s="2" t="s">
        <v>1292</v>
      </c>
      <c r="E6816" s="2" t="s">
        <v>1293</v>
      </c>
      <c r="F6816" s="3">
        <v>38581</v>
      </c>
    </row>
    <row r="6817" spans="1:6" x14ac:dyDescent="0.35">
      <c r="A6817" s="2">
        <v>60</v>
      </c>
      <c r="B6817" s="2">
        <f>_xlfn.XLOOKUP(C6817,country_id!$B$2:$B$326,country_id!$A$2:$A$326,,0)</f>
        <v>170</v>
      </c>
      <c r="C6817" s="2" t="s">
        <v>79</v>
      </c>
      <c r="D6817" s="2" t="s">
        <v>1353</v>
      </c>
      <c r="E6817" s="2" t="s">
        <v>1293</v>
      </c>
      <c r="F6817" s="3">
        <v>38581</v>
      </c>
    </row>
    <row r="6818" spans="1:6" x14ac:dyDescent="0.35">
      <c r="A6818" s="2">
        <v>75</v>
      </c>
      <c r="B6818" s="2">
        <f>_xlfn.XLOOKUP(C6818,country_id!$B$2:$B$326,country_id!$A$2:$A$326,,0)</f>
        <v>159</v>
      </c>
      <c r="C6818" s="2" t="s">
        <v>51</v>
      </c>
      <c r="D6818" s="2" t="s">
        <v>1340</v>
      </c>
      <c r="E6818" s="2" t="s">
        <v>1293</v>
      </c>
      <c r="F6818" s="3">
        <v>38581</v>
      </c>
    </row>
    <row r="6819" spans="1:6" x14ac:dyDescent="0.35">
      <c r="A6819" s="2">
        <v>66</v>
      </c>
      <c r="B6819" s="2">
        <f>_xlfn.XLOOKUP(C6819,country_id!$B$2:$B$326,country_id!$A$2:$A$326,,0)</f>
        <v>289</v>
      </c>
      <c r="C6819" s="2" t="s">
        <v>66</v>
      </c>
      <c r="D6819" s="2" t="s">
        <v>1350</v>
      </c>
      <c r="E6819" s="2" t="s">
        <v>1293</v>
      </c>
      <c r="F6819" s="3">
        <v>38581</v>
      </c>
    </row>
    <row r="6820" spans="1:6" x14ac:dyDescent="0.35">
      <c r="A6820" s="2">
        <v>70</v>
      </c>
      <c r="B6820" s="2">
        <f>_xlfn.XLOOKUP(C6820,country_id!$B$2:$B$326,country_id!$A$2:$A$326,,0)</f>
        <v>110</v>
      </c>
      <c r="C6820" s="2" t="s">
        <v>35</v>
      </c>
      <c r="D6820" s="2" t="s">
        <v>1307</v>
      </c>
      <c r="E6820" s="2" t="s">
        <v>1293</v>
      </c>
      <c r="F6820" s="3">
        <v>38581</v>
      </c>
    </row>
    <row r="6821" spans="1:6" x14ac:dyDescent="0.35">
      <c r="A6821" s="2">
        <v>71</v>
      </c>
      <c r="B6821" s="2">
        <f>_xlfn.XLOOKUP(C6821,country_id!$B$2:$B$326,country_id!$A$2:$A$326,,0)</f>
        <v>10</v>
      </c>
      <c r="C6821" s="2" t="s">
        <v>36</v>
      </c>
      <c r="D6821" s="2" t="s">
        <v>1338</v>
      </c>
      <c r="E6821" s="2" t="s">
        <v>1293</v>
      </c>
      <c r="F6821" s="3">
        <v>38581</v>
      </c>
    </row>
    <row r="6822" spans="1:6" x14ac:dyDescent="0.35">
      <c r="A6822" s="2">
        <v>132</v>
      </c>
      <c r="B6822" s="2">
        <f>_xlfn.XLOOKUP(C6822,country_id!$B$2:$B$326,country_id!$A$2:$A$326,,0)</f>
        <v>92</v>
      </c>
      <c r="C6822" s="2" t="s">
        <v>83</v>
      </c>
      <c r="D6822" s="2" t="s">
        <v>1336</v>
      </c>
      <c r="E6822" s="2" t="s">
        <v>1293</v>
      </c>
      <c r="F6822" s="3">
        <v>38607</v>
      </c>
    </row>
    <row r="6823" spans="1:6" x14ac:dyDescent="0.35">
      <c r="A6823" s="2">
        <v>142</v>
      </c>
      <c r="B6823" s="2">
        <f>_xlfn.XLOOKUP(C6823,country_id!$B$2:$B$326,country_id!$A$2:$A$326,,0)</f>
        <v>45</v>
      </c>
      <c r="C6823" s="2" t="s">
        <v>148</v>
      </c>
      <c r="D6823" s="2" t="s">
        <v>1351</v>
      </c>
      <c r="E6823" s="2" t="s">
        <v>1293</v>
      </c>
      <c r="F6823" s="3">
        <v>38607</v>
      </c>
    </row>
    <row r="6824" spans="1:6" x14ac:dyDescent="0.35">
      <c r="A6824" s="2">
        <v>145</v>
      </c>
      <c r="B6824" s="2">
        <f>_xlfn.XLOOKUP(C6824,country_id!$B$2:$B$326,country_id!$A$2:$A$326,,0)</f>
        <v>178</v>
      </c>
      <c r="C6824" s="2" t="s">
        <v>113</v>
      </c>
      <c r="D6824" s="2" t="s">
        <v>1332</v>
      </c>
      <c r="E6824" s="2" t="s">
        <v>1293</v>
      </c>
      <c r="F6824" s="3">
        <v>38607</v>
      </c>
    </row>
    <row r="6825" spans="1:6" x14ac:dyDescent="0.35">
      <c r="A6825" s="2">
        <v>147</v>
      </c>
      <c r="B6825" s="2">
        <f>_xlfn.XLOOKUP(C6825,country_id!$B$2:$B$326,country_id!$A$2:$A$326,,0)</f>
        <v>157</v>
      </c>
      <c r="C6825" s="2" t="s">
        <v>26</v>
      </c>
      <c r="D6825" s="2" t="s">
        <v>1328</v>
      </c>
      <c r="E6825" s="2" t="s">
        <v>1293</v>
      </c>
      <c r="F6825" s="3">
        <v>38607</v>
      </c>
    </row>
    <row r="6826" spans="1:6" x14ac:dyDescent="0.35">
      <c r="A6826" s="2">
        <v>150</v>
      </c>
      <c r="B6826" s="2">
        <f>_xlfn.XLOOKUP(C6826,country_id!$B$2:$B$326,country_id!$A$2:$A$326,,0)</f>
        <v>165</v>
      </c>
      <c r="C6826" s="2" t="s">
        <v>31</v>
      </c>
      <c r="D6826" s="2" t="s">
        <v>1355</v>
      </c>
      <c r="E6826" s="2" t="s">
        <v>1293</v>
      </c>
      <c r="F6826" s="3">
        <v>38607</v>
      </c>
    </row>
    <row r="6827" spans="1:6" x14ac:dyDescent="0.35">
      <c r="A6827" s="2">
        <v>132</v>
      </c>
      <c r="B6827" s="2">
        <f>_xlfn.XLOOKUP(C6827,country_id!$B$2:$B$326,country_id!$A$2:$A$326,,0)</f>
        <v>158</v>
      </c>
      <c r="C6827" s="2" t="s">
        <v>48</v>
      </c>
      <c r="D6827" s="2" t="s">
        <v>1374</v>
      </c>
      <c r="E6827" s="2" t="s">
        <v>1293</v>
      </c>
      <c r="F6827" s="3">
        <v>38607</v>
      </c>
    </row>
    <row r="6828" spans="1:6" x14ac:dyDescent="0.35">
      <c r="A6828" s="2">
        <v>130</v>
      </c>
      <c r="B6828" s="2">
        <f>_xlfn.XLOOKUP(C6828,country_id!$B$2:$B$326,country_id!$A$2:$A$326,,0)</f>
        <v>189</v>
      </c>
      <c r="C6828" s="2" t="s">
        <v>45</v>
      </c>
      <c r="D6828" s="2" t="s">
        <v>1334</v>
      </c>
      <c r="E6828" s="2" t="s">
        <v>1293</v>
      </c>
      <c r="F6828" s="3">
        <v>38607</v>
      </c>
    </row>
    <row r="6829" spans="1:6" x14ac:dyDescent="0.35">
      <c r="A6829" s="2">
        <v>113</v>
      </c>
      <c r="B6829" s="2">
        <f>_xlfn.XLOOKUP(C6829,country_id!$B$2:$B$326,country_id!$A$2:$A$326,,0)</f>
        <v>64</v>
      </c>
      <c r="C6829" s="2" t="s">
        <v>41</v>
      </c>
      <c r="D6829" s="2" t="s">
        <v>1369</v>
      </c>
      <c r="E6829" s="2" t="s">
        <v>1293</v>
      </c>
      <c r="F6829" s="3">
        <v>38607</v>
      </c>
    </row>
    <row r="6830" spans="1:6" x14ac:dyDescent="0.35">
      <c r="A6830" s="2">
        <v>183</v>
      </c>
      <c r="B6830" s="2">
        <f>_xlfn.XLOOKUP(C6830,country_id!$B$2:$B$326,country_id!$A$2:$A$326,,0)</f>
        <v>54</v>
      </c>
      <c r="C6830" s="2" t="s">
        <v>32</v>
      </c>
      <c r="D6830" s="2" t="s">
        <v>1324</v>
      </c>
      <c r="E6830" s="2" t="s">
        <v>1293</v>
      </c>
      <c r="F6830" s="3">
        <v>38607</v>
      </c>
    </row>
    <row r="6831" spans="1:6" x14ac:dyDescent="0.35">
      <c r="A6831" s="2">
        <v>122</v>
      </c>
      <c r="B6831" s="2">
        <f>_xlfn.XLOOKUP(C6831,country_id!$B$2:$B$326,country_id!$A$2:$A$326,,0)</f>
        <v>50</v>
      </c>
      <c r="C6831" s="2" t="s">
        <v>82</v>
      </c>
      <c r="D6831" s="2" t="s">
        <v>1342</v>
      </c>
      <c r="E6831" s="2" t="s">
        <v>1293</v>
      </c>
      <c r="F6831" s="3">
        <v>38607</v>
      </c>
    </row>
    <row r="6832" spans="1:6" x14ac:dyDescent="0.35">
      <c r="A6832" s="2">
        <v>126</v>
      </c>
      <c r="B6832" s="2">
        <f>_xlfn.XLOOKUP(C6832,country_id!$B$2:$B$326,country_id!$A$2:$A$326,,0)</f>
        <v>31</v>
      </c>
      <c r="C6832" s="2" t="s">
        <v>18</v>
      </c>
      <c r="D6832" s="2" t="s">
        <v>1344</v>
      </c>
      <c r="E6832" s="2" t="s">
        <v>1293</v>
      </c>
      <c r="F6832" s="3">
        <v>38607</v>
      </c>
    </row>
    <row r="6833" spans="1:6" x14ac:dyDescent="0.35">
      <c r="A6833" s="2">
        <v>128</v>
      </c>
      <c r="B6833" s="2">
        <f>_xlfn.XLOOKUP(C6833,country_id!$B$2:$B$326,country_id!$A$2:$A$326,,0)</f>
        <v>93</v>
      </c>
      <c r="C6833" s="2" t="s">
        <v>12</v>
      </c>
      <c r="D6833" s="2" t="s">
        <v>1373</v>
      </c>
      <c r="E6833" s="2" t="s">
        <v>1293</v>
      </c>
      <c r="F6833" s="3">
        <v>38607</v>
      </c>
    </row>
    <row r="6834" spans="1:6" x14ac:dyDescent="0.35">
      <c r="A6834" s="2">
        <v>170</v>
      </c>
      <c r="B6834" s="2">
        <f>_xlfn.XLOOKUP(C6834,country_id!$B$2:$B$326,country_id!$A$2:$A$326,,0)</f>
        <v>90</v>
      </c>
      <c r="C6834" s="2" t="s">
        <v>1396</v>
      </c>
      <c r="D6834" s="2" t="s">
        <v>1397</v>
      </c>
      <c r="E6834" s="2" t="s">
        <v>1293</v>
      </c>
      <c r="F6834" s="3">
        <v>38607</v>
      </c>
    </row>
    <row r="6835" spans="1:6" x14ac:dyDescent="0.35">
      <c r="A6835" s="2">
        <v>171</v>
      </c>
      <c r="B6835" s="2">
        <f>_xlfn.XLOOKUP(C6835,country_id!$B$2:$B$326,country_id!$A$2:$A$326,,0)</f>
        <v>89</v>
      </c>
      <c r="C6835" s="2" t="s">
        <v>53</v>
      </c>
      <c r="D6835" s="2" t="s">
        <v>1312</v>
      </c>
      <c r="E6835" s="2" t="s">
        <v>1293</v>
      </c>
      <c r="F6835" s="3">
        <v>38607</v>
      </c>
    </row>
    <row r="6836" spans="1:6" x14ac:dyDescent="0.35">
      <c r="A6836" s="2">
        <v>173</v>
      </c>
      <c r="B6836" s="2">
        <f>_xlfn.XLOOKUP(C6836,country_id!$B$2:$B$326,country_id!$A$2:$A$326,,0)</f>
        <v>257</v>
      </c>
      <c r="C6836" s="2" t="s">
        <v>155</v>
      </c>
      <c r="D6836" s="2" t="s">
        <v>1325</v>
      </c>
      <c r="E6836" s="2" t="s">
        <v>1293</v>
      </c>
      <c r="F6836" s="3">
        <v>38607</v>
      </c>
    </row>
    <row r="6837" spans="1:6" x14ac:dyDescent="0.35">
      <c r="A6837" s="2">
        <v>174</v>
      </c>
      <c r="B6837" s="2">
        <f>_xlfn.XLOOKUP(C6837,country_id!$B$2:$B$326,country_id!$A$2:$A$326,,0)</f>
        <v>284</v>
      </c>
      <c r="C6837" s="2" t="s">
        <v>77</v>
      </c>
      <c r="D6837" s="2" t="s">
        <v>1363</v>
      </c>
      <c r="E6837" s="2" t="s">
        <v>1293</v>
      </c>
      <c r="F6837" s="3">
        <v>38607</v>
      </c>
    </row>
    <row r="6838" spans="1:6" x14ac:dyDescent="0.35">
      <c r="A6838" s="2">
        <v>175</v>
      </c>
      <c r="B6838" s="2">
        <f>_xlfn.XLOOKUP(C6838,country_id!$B$2:$B$326,country_id!$A$2:$A$326,,0)</f>
        <v>197</v>
      </c>
      <c r="C6838" s="2" t="s">
        <v>39</v>
      </c>
      <c r="D6838" s="2" t="s">
        <v>1375</v>
      </c>
      <c r="E6838" s="2" t="s">
        <v>1293</v>
      </c>
      <c r="F6838" s="3">
        <v>38607</v>
      </c>
    </row>
    <row r="6839" spans="1:6" x14ac:dyDescent="0.35">
      <c r="A6839" s="2">
        <v>176</v>
      </c>
      <c r="B6839" s="2">
        <f>_xlfn.XLOOKUP(C6839,country_id!$B$2:$B$326,country_id!$A$2:$A$326,,0)</f>
        <v>177</v>
      </c>
      <c r="C6839" s="2" t="s">
        <v>60</v>
      </c>
      <c r="D6839" s="2" t="s">
        <v>1343</v>
      </c>
      <c r="E6839" s="2" t="s">
        <v>1293</v>
      </c>
      <c r="F6839" s="3">
        <v>38607</v>
      </c>
    </row>
    <row r="6840" spans="1:6" x14ac:dyDescent="0.35">
      <c r="A6840" s="2">
        <v>157</v>
      </c>
      <c r="B6840" s="2">
        <f>_xlfn.XLOOKUP(C6840,country_id!$B$2:$B$326,country_id!$A$2:$A$326,,0)</f>
        <v>56</v>
      </c>
      <c r="C6840" s="2" t="s">
        <v>255</v>
      </c>
      <c r="D6840" s="2" t="s">
        <v>1315</v>
      </c>
      <c r="E6840" s="2" t="s">
        <v>1293</v>
      </c>
      <c r="F6840" s="3">
        <v>38607</v>
      </c>
    </row>
    <row r="6841" spans="1:6" x14ac:dyDescent="0.35">
      <c r="A6841" s="2">
        <v>159</v>
      </c>
      <c r="B6841" s="2">
        <f>_xlfn.XLOOKUP(C6841,country_id!$B$2:$B$326,country_id!$A$2:$A$326,,0)</f>
        <v>191</v>
      </c>
      <c r="C6841" s="2" t="s">
        <v>69</v>
      </c>
      <c r="D6841" s="2" t="s">
        <v>1323</v>
      </c>
      <c r="E6841" s="2" t="s">
        <v>1293</v>
      </c>
      <c r="F6841" s="3">
        <v>38607</v>
      </c>
    </row>
    <row r="6842" spans="1:6" x14ac:dyDescent="0.35">
      <c r="A6842" s="2">
        <v>160</v>
      </c>
      <c r="B6842" s="2">
        <f>_xlfn.XLOOKUP(C6842,country_id!$B$2:$B$326,country_id!$A$2:$A$326,,0)</f>
        <v>106</v>
      </c>
      <c r="C6842" s="2" t="s">
        <v>80</v>
      </c>
      <c r="D6842" s="2" t="s">
        <v>1311</v>
      </c>
      <c r="E6842" s="2" t="s">
        <v>1293</v>
      </c>
      <c r="F6842" s="3">
        <v>38607</v>
      </c>
    </row>
    <row r="6843" spans="1:6" x14ac:dyDescent="0.35">
      <c r="A6843" s="2">
        <v>162</v>
      </c>
      <c r="B6843" s="2">
        <f>_xlfn.XLOOKUP(C6843,country_id!$B$2:$B$326,country_id!$A$2:$A$326,,0)</f>
        <v>259</v>
      </c>
      <c r="C6843" s="2" t="s">
        <v>22</v>
      </c>
      <c r="D6843" s="2" t="s">
        <v>1368</v>
      </c>
      <c r="E6843" s="2" t="s">
        <v>1293</v>
      </c>
      <c r="F6843" s="3">
        <v>38607</v>
      </c>
    </row>
    <row r="6844" spans="1:6" x14ac:dyDescent="0.35">
      <c r="A6844" s="2">
        <v>110</v>
      </c>
      <c r="B6844" s="2">
        <f>_xlfn.XLOOKUP(C6844,country_id!$B$2:$B$326,country_id!$A$2:$A$326,,0)</f>
        <v>297</v>
      </c>
      <c r="C6844" s="2" t="s">
        <v>76</v>
      </c>
      <c r="D6844" s="2" t="s">
        <v>1371</v>
      </c>
      <c r="E6844" s="2" t="s">
        <v>1293</v>
      </c>
      <c r="F6844" s="3">
        <v>38607</v>
      </c>
    </row>
    <row r="6845" spans="1:6" x14ac:dyDescent="0.35">
      <c r="A6845" s="2">
        <v>108</v>
      </c>
      <c r="B6845" s="2">
        <f>_xlfn.XLOOKUP(C6845,country_id!$B$2:$B$326,country_id!$A$2:$A$326,,0)</f>
        <v>167</v>
      </c>
      <c r="C6845" s="2" t="s">
        <v>74</v>
      </c>
      <c r="D6845" s="2" t="s">
        <v>1302</v>
      </c>
      <c r="E6845" s="2" t="s">
        <v>1293</v>
      </c>
      <c r="F6845" s="3">
        <v>38607</v>
      </c>
    </row>
    <row r="6846" spans="1:6" x14ac:dyDescent="0.35">
      <c r="A6846" s="2">
        <v>49</v>
      </c>
      <c r="B6846" s="2">
        <f>_xlfn.XLOOKUP(C6846,country_id!$B$2:$B$326,country_id!$A$2:$A$326,,0)</f>
        <v>325</v>
      </c>
      <c r="C6846" s="2" t="s">
        <v>266</v>
      </c>
      <c r="D6846" s="2" t="s">
        <v>1301</v>
      </c>
      <c r="E6846" s="2" t="s">
        <v>1293</v>
      </c>
      <c r="F6846" s="3">
        <v>38607</v>
      </c>
    </row>
    <row r="6847" spans="1:6" x14ac:dyDescent="0.35">
      <c r="A6847" s="2">
        <v>50</v>
      </c>
      <c r="B6847" s="2">
        <f>_xlfn.XLOOKUP(C6847,country_id!$B$2:$B$326,country_id!$A$2:$A$326,,0)</f>
        <v>140</v>
      </c>
      <c r="C6847" s="2" t="s">
        <v>56</v>
      </c>
      <c r="D6847" s="2" t="s">
        <v>1296</v>
      </c>
      <c r="E6847" s="2" t="s">
        <v>1293</v>
      </c>
      <c r="F6847" s="3">
        <v>38607</v>
      </c>
    </row>
    <row r="6848" spans="1:6" x14ac:dyDescent="0.35">
      <c r="A6848" s="2">
        <v>54</v>
      </c>
      <c r="B6848" s="2">
        <f>_xlfn.XLOOKUP(C6848,country_id!$B$2:$B$326,country_id!$A$2:$A$326,,0)</f>
        <v>289</v>
      </c>
      <c r="C6848" s="2" t="s">
        <v>66</v>
      </c>
      <c r="D6848" s="2" t="s">
        <v>1350</v>
      </c>
      <c r="E6848" s="2" t="s">
        <v>1293</v>
      </c>
      <c r="F6848" s="3">
        <v>38607</v>
      </c>
    </row>
    <row r="6849" spans="1:6" x14ac:dyDescent="0.35">
      <c r="A6849" s="2">
        <v>55</v>
      </c>
      <c r="B6849" s="2">
        <f>_xlfn.XLOOKUP(C6849,country_id!$B$2:$B$326,country_id!$A$2:$A$326,,0)</f>
        <v>170</v>
      </c>
      <c r="C6849" s="2" t="s">
        <v>79</v>
      </c>
      <c r="D6849" s="2" t="s">
        <v>1353</v>
      </c>
      <c r="E6849" s="2" t="s">
        <v>1293</v>
      </c>
      <c r="F6849" s="3">
        <v>38607</v>
      </c>
    </row>
    <row r="6850" spans="1:6" x14ac:dyDescent="0.35">
      <c r="A6850" s="2">
        <v>42</v>
      </c>
      <c r="B6850" s="2">
        <f>_xlfn.XLOOKUP(C6850,country_id!$B$2:$B$326,country_id!$A$2:$A$326,,0)</f>
        <v>268</v>
      </c>
      <c r="C6850" s="2" t="s">
        <v>47</v>
      </c>
      <c r="D6850" s="2" t="s">
        <v>1347</v>
      </c>
      <c r="E6850" s="2" t="s">
        <v>1293</v>
      </c>
      <c r="F6850" s="3">
        <v>38607</v>
      </c>
    </row>
    <row r="6851" spans="1:6" x14ac:dyDescent="0.35">
      <c r="A6851" s="2">
        <v>31</v>
      </c>
      <c r="B6851" s="2">
        <f>_xlfn.XLOOKUP(C6851,country_id!$B$2:$B$326,country_id!$A$2:$A$326,,0)</f>
        <v>84</v>
      </c>
      <c r="C6851" s="2" t="s">
        <v>73</v>
      </c>
      <c r="D6851" s="2" t="s">
        <v>1298</v>
      </c>
      <c r="E6851" s="2" t="s">
        <v>1293</v>
      </c>
      <c r="F6851" s="3">
        <v>38607</v>
      </c>
    </row>
    <row r="6852" spans="1:6" x14ac:dyDescent="0.35">
      <c r="A6852" s="2">
        <v>29</v>
      </c>
      <c r="B6852" s="2">
        <f>_xlfn.XLOOKUP(C6852,country_id!$B$2:$B$326,country_id!$A$2:$A$326,,0)</f>
        <v>198</v>
      </c>
      <c r="C6852" s="2" t="s">
        <v>62</v>
      </c>
      <c r="D6852" s="2" t="s">
        <v>1310</v>
      </c>
      <c r="E6852" s="2" t="s">
        <v>1293</v>
      </c>
      <c r="F6852" s="3">
        <v>38607</v>
      </c>
    </row>
    <row r="6853" spans="1:6" x14ac:dyDescent="0.35">
      <c r="A6853" s="2">
        <v>23</v>
      </c>
      <c r="B6853" s="2">
        <f>_xlfn.XLOOKUP(C6853,country_id!$B$2:$B$326,country_id!$A$2:$A$326,,0)</f>
        <v>292</v>
      </c>
      <c r="C6853" s="2" t="s">
        <v>50</v>
      </c>
      <c r="D6853" s="2" t="s">
        <v>1308</v>
      </c>
      <c r="E6853" s="2" t="s">
        <v>1293</v>
      </c>
      <c r="F6853" s="3">
        <v>38607</v>
      </c>
    </row>
    <row r="6854" spans="1:6" x14ac:dyDescent="0.35">
      <c r="A6854" s="2">
        <v>22</v>
      </c>
      <c r="B6854" s="2">
        <f>_xlfn.XLOOKUP(C6854,country_id!$B$2:$B$326,country_id!$A$2:$A$326,,0)</f>
        <v>47</v>
      </c>
      <c r="C6854" s="2" t="s">
        <v>68</v>
      </c>
      <c r="D6854" s="2" t="s">
        <v>1297</v>
      </c>
      <c r="E6854" s="2" t="s">
        <v>1293</v>
      </c>
      <c r="F6854" s="3">
        <v>38607</v>
      </c>
    </row>
    <row r="6855" spans="1:6" x14ac:dyDescent="0.35">
      <c r="A6855" s="2">
        <v>35</v>
      </c>
      <c r="B6855" s="2">
        <f>_xlfn.XLOOKUP(C6855,country_id!$B$2:$B$326,country_id!$A$2:$A$326,,0)</f>
        <v>255</v>
      </c>
      <c r="C6855" s="2" t="s">
        <v>44</v>
      </c>
      <c r="D6855" s="2" t="s">
        <v>1303</v>
      </c>
      <c r="E6855" s="2" t="s">
        <v>1293</v>
      </c>
      <c r="F6855" s="3">
        <v>38607</v>
      </c>
    </row>
    <row r="6856" spans="1:6" x14ac:dyDescent="0.35">
      <c r="A6856" s="2">
        <v>36</v>
      </c>
      <c r="B6856" s="2">
        <f>_xlfn.XLOOKUP(C6856,country_id!$B$2:$B$326,country_id!$A$2:$A$326,,0)</f>
        <v>188</v>
      </c>
      <c r="C6856" s="2" t="s">
        <v>85</v>
      </c>
      <c r="D6856" s="2" t="s">
        <v>1305</v>
      </c>
      <c r="E6856" s="2" t="s">
        <v>1293</v>
      </c>
      <c r="F6856" s="3">
        <v>38607</v>
      </c>
    </row>
    <row r="6857" spans="1:6" x14ac:dyDescent="0.35">
      <c r="A6857" s="2">
        <v>62</v>
      </c>
      <c r="B6857" s="2">
        <f>_xlfn.XLOOKUP(C6857,country_id!$B$2:$B$326,country_id!$A$2:$A$326,,0)</f>
        <v>110</v>
      </c>
      <c r="C6857" s="2" t="s">
        <v>35</v>
      </c>
      <c r="D6857" s="2" t="s">
        <v>1307</v>
      </c>
      <c r="E6857" s="2" t="s">
        <v>1293</v>
      </c>
      <c r="F6857" s="3">
        <v>38607</v>
      </c>
    </row>
    <row r="6858" spans="1:6" x14ac:dyDescent="0.35">
      <c r="A6858" s="2">
        <v>64</v>
      </c>
      <c r="B6858" s="2">
        <f>_xlfn.XLOOKUP(C6858,country_id!$B$2:$B$326,country_id!$A$2:$A$326,,0)</f>
        <v>323</v>
      </c>
      <c r="C6858" s="2" t="s">
        <v>25</v>
      </c>
      <c r="D6858" s="2" t="s">
        <v>1292</v>
      </c>
      <c r="E6858" s="2" t="s">
        <v>1293</v>
      </c>
      <c r="F6858" s="3">
        <v>38607</v>
      </c>
    </row>
    <row r="6859" spans="1:6" x14ac:dyDescent="0.35">
      <c r="A6859" s="2">
        <v>65</v>
      </c>
      <c r="B6859" s="2">
        <f>_xlfn.XLOOKUP(C6859,country_id!$B$2:$B$326,country_id!$A$2:$A$326,,0)</f>
        <v>10</v>
      </c>
      <c r="C6859" s="2" t="s">
        <v>36</v>
      </c>
      <c r="D6859" s="2" t="s">
        <v>1338</v>
      </c>
      <c r="E6859" s="2" t="s">
        <v>1293</v>
      </c>
      <c r="F6859" s="3">
        <v>38607</v>
      </c>
    </row>
    <row r="6860" spans="1:6" x14ac:dyDescent="0.35">
      <c r="A6860" s="2">
        <v>89</v>
      </c>
      <c r="B6860" s="2">
        <f>_xlfn.XLOOKUP(C6860,country_id!$B$2:$B$326,country_id!$A$2:$A$326,,0)</f>
        <v>44</v>
      </c>
      <c r="C6860" s="2" t="s">
        <v>65</v>
      </c>
      <c r="D6860" s="2" t="s">
        <v>1364</v>
      </c>
      <c r="E6860" s="2" t="s">
        <v>1293</v>
      </c>
      <c r="F6860" s="3">
        <v>38607</v>
      </c>
    </row>
    <row r="6861" spans="1:6" x14ac:dyDescent="0.35">
      <c r="A6861" s="2">
        <v>89</v>
      </c>
      <c r="B6861" s="2">
        <f>_xlfn.XLOOKUP(C6861,country_id!$B$2:$B$326,country_id!$A$2:$A$326,,0)</f>
        <v>121</v>
      </c>
      <c r="C6861" s="2" t="s">
        <v>71</v>
      </c>
      <c r="D6861" s="2" t="s">
        <v>1360</v>
      </c>
      <c r="E6861" s="2" t="s">
        <v>1293</v>
      </c>
      <c r="F6861" s="3">
        <v>38607</v>
      </c>
    </row>
    <row r="6862" spans="1:6" x14ac:dyDescent="0.35">
      <c r="A6862" s="2">
        <v>93</v>
      </c>
      <c r="B6862" s="2">
        <f>_xlfn.XLOOKUP(C6862,country_id!$B$2:$B$326,country_id!$A$2:$A$326,,0)</f>
        <v>274</v>
      </c>
      <c r="C6862" s="2" t="s">
        <v>29</v>
      </c>
      <c r="D6862" s="2" t="s">
        <v>1333</v>
      </c>
      <c r="E6862" s="2" t="s">
        <v>1293</v>
      </c>
      <c r="F6862" s="3">
        <v>38607</v>
      </c>
    </row>
    <row r="6863" spans="1:6" x14ac:dyDescent="0.35">
      <c r="A6863" s="2">
        <v>96</v>
      </c>
      <c r="B6863" s="2">
        <f>_xlfn.XLOOKUP(C6863,country_id!$B$2:$B$326,country_id!$A$2:$A$326,,0)</f>
        <v>38</v>
      </c>
      <c r="C6863" s="2" t="s">
        <v>54</v>
      </c>
      <c r="D6863" s="2" t="s">
        <v>1352</v>
      </c>
      <c r="E6863" s="2" t="s">
        <v>1293</v>
      </c>
      <c r="F6863" s="3">
        <v>38607</v>
      </c>
    </row>
    <row r="6864" spans="1:6" x14ac:dyDescent="0.35">
      <c r="A6864" s="2">
        <v>105</v>
      </c>
      <c r="B6864" s="2">
        <f>_xlfn.XLOOKUP(C6864,country_id!$B$2:$B$326,country_id!$A$2:$A$326,,0)</f>
        <v>103</v>
      </c>
      <c r="C6864" s="2" t="s">
        <v>28</v>
      </c>
      <c r="D6864" s="2" t="s">
        <v>1309</v>
      </c>
      <c r="E6864" s="2" t="s">
        <v>1293</v>
      </c>
      <c r="F6864" s="3">
        <v>38607</v>
      </c>
    </row>
    <row r="6865" spans="1:6" x14ac:dyDescent="0.35">
      <c r="A6865" s="2">
        <v>106</v>
      </c>
      <c r="B6865" s="2">
        <f>_xlfn.XLOOKUP(C6865,country_id!$B$2:$B$326,country_id!$A$2:$A$326,,0)</f>
        <v>234</v>
      </c>
      <c r="C6865" s="2" t="s">
        <v>13</v>
      </c>
      <c r="D6865" s="2" t="s">
        <v>1321</v>
      </c>
      <c r="E6865" s="2" t="s">
        <v>1293</v>
      </c>
      <c r="F6865" s="3">
        <v>38607</v>
      </c>
    </row>
    <row r="6866" spans="1:6" x14ac:dyDescent="0.35">
      <c r="A6866" s="2">
        <v>87</v>
      </c>
      <c r="B6866" s="2">
        <f>_xlfn.XLOOKUP(C6866,country_id!$B$2:$B$326,country_id!$A$2:$A$326,,0)</f>
        <v>148</v>
      </c>
      <c r="C6866" s="2" t="s">
        <v>143</v>
      </c>
      <c r="D6866" s="2" t="s">
        <v>1354</v>
      </c>
      <c r="E6866" s="2" t="s">
        <v>1293</v>
      </c>
      <c r="F6866" s="3">
        <v>38607</v>
      </c>
    </row>
    <row r="6867" spans="1:6" x14ac:dyDescent="0.35">
      <c r="A6867" s="2">
        <v>72</v>
      </c>
      <c r="B6867" s="2">
        <f>_xlfn.XLOOKUP(C6867,country_id!$B$2:$B$326,country_id!$A$2:$A$326,,0)</f>
        <v>82</v>
      </c>
      <c r="C6867" s="2" t="s">
        <v>59</v>
      </c>
      <c r="D6867" s="2" t="s">
        <v>1401</v>
      </c>
      <c r="E6867" s="2" t="s">
        <v>1293</v>
      </c>
      <c r="F6867" s="3">
        <v>38607</v>
      </c>
    </row>
    <row r="6868" spans="1:6" x14ac:dyDescent="0.35">
      <c r="A6868" s="2">
        <v>80</v>
      </c>
      <c r="B6868" s="2">
        <f>_xlfn.XLOOKUP(C6868,country_id!$B$2:$B$326,country_id!$A$2:$A$326,,0)</f>
        <v>159</v>
      </c>
      <c r="C6868" s="2" t="s">
        <v>51</v>
      </c>
      <c r="D6868" s="2" t="s">
        <v>1340</v>
      </c>
      <c r="E6868" s="2" t="s">
        <v>1293</v>
      </c>
      <c r="F6868" s="3">
        <v>38607</v>
      </c>
    </row>
    <row r="6869" spans="1:6" x14ac:dyDescent="0.35">
      <c r="A6869" s="2">
        <v>83</v>
      </c>
      <c r="B6869" s="2">
        <f>_xlfn.XLOOKUP(C6869,country_id!$B$2:$B$326,country_id!$A$2:$A$326,,0)</f>
        <v>6</v>
      </c>
      <c r="C6869" s="2" t="s">
        <v>38</v>
      </c>
      <c r="D6869" s="2" t="s">
        <v>1294</v>
      </c>
      <c r="E6869" s="2" t="s">
        <v>1293</v>
      </c>
      <c r="F6869" s="3">
        <v>38607</v>
      </c>
    </row>
    <row r="6870" spans="1:6" x14ac:dyDescent="0.35">
      <c r="A6870" s="2">
        <v>201</v>
      </c>
      <c r="B6870" s="2">
        <f>_xlfn.XLOOKUP(C6870,country_id!$B$2:$B$326,country_id!$A$2:$A$326,,0)</f>
        <v>78</v>
      </c>
      <c r="C6870" s="2" t="s">
        <v>121</v>
      </c>
      <c r="D6870" s="2" t="s">
        <v>1386</v>
      </c>
      <c r="E6870" s="2" t="s">
        <v>1293</v>
      </c>
      <c r="F6870" s="3">
        <v>38607</v>
      </c>
    </row>
    <row r="6871" spans="1:6" x14ac:dyDescent="0.35">
      <c r="A6871" s="2">
        <v>196</v>
      </c>
      <c r="B6871" s="2">
        <f>_xlfn.XLOOKUP(C6871,country_id!$B$2:$B$326,country_id!$A$2:$A$326,,0)</f>
        <v>247</v>
      </c>
      <c r="C6871" s="2" t="s">
        <v>23</v>
      </c>
      <c r="D6871" s="2" t="s">
        <v>1395</v>
      </c>
      <c r="E6871" s="2" t="s">
        <v>1293</v>
      </c>
      <c r="F6871" s="3">
        <v>38607</v>
      </c>
    </row>
    <row r="6872" spans="1:6" x14ac:dyDescent="0.35">
      <c r="A6872" s="2">
        <v>191</v>
      </c>
      <c r="B6872" s="2">
        <f>_xlfn.XLOOKUP(C6872,country_id!$B$2:$B$326,country_id!$A$2:$A$326,,0)</f>
        <v>122</v>
      </c>
      <c r="C6872" s="2" t="s">
        <v>63</v>
      </c>
      <c r="D6872" s="2" t="s">
        <v>1330</v>
      </c>
      <c r="E6872" s="2" t="s">
        <v>1293</v>
      </c>
      <c r="F6872" s="3">
        <v>38607</v>
      </c>
    </row>
    <row r="6873" spans="1:6" x14ac:dyDescent="0.35">
      <c r="A6873" s="2">
        <v>188</v>
      </c>
      <c r="B6873" s="2">
        <f>_xlfn.XLOOKUP(C6873,country_id!$B$2:$B$326,country_id!$A$2:$A$326,,0)</f>
        <v>266</v>
      </c>
      <c r="C6873" s="2" t="s">
        <v>236</v>
      </c>
      <c r="D6873" s="2" t="s">
        <v>1322</v>
      </c>
      <c r="E6873" s="2" t="s">
        <v>1293</v>
      </c>
      <c r="F6873" s="3">
        <v>38607</v>
      </c>
    </row>
    <row r="6874" spans="1:6" x14ac:dyDescent="0.35">
      <c r="A6874" s="2">
        <v>75</v>
      </c>
      <c r="B6874" s="2">
        <f>_xlfn.XLOOKUP(C6874,country_id!$B$2:$B$326,country_id!$A$2:$A$326,,0)</f>
        <v>82</v>
      </c>
      <c r="C6874" s="2" t="s">
        <v>59</v>
      </c>
      <c r="D6874" s="2" t="s">
        <v>1401</v>
      </c>
      <c r="E6874" s="2" t="s">
        <v>1293</v>
      </c>
      <c r="F6874" s="3">
        <v>38642</v>
      </c>
    </row>
    <row r="6875" spans="1:6" x14ac:dyDescent="0.35">
      <c r="A6875" s="2">
        <v>60</v>
      </c>
      <c r="B6875" s="2">
        <f>_xlfn.XLOOKUP(C6875,country_id!$B$2:$B$326,country_id!$A$2:$A$326,,0)</f>
        <v>10</v>
      </c>
      <c r="C6875" s="2" t="s">
        <v>36</v>
      </c>
      <c r="D6875" s="2" t="s">
        <v>1338</v>
      </c>
      <c r="E6875" s="2" t="s">
        <v>1293</v>
      </c>
      <c r="F6875" s="3">
        <v>38642</v>
      </c>
    </row>
    <row r="6876" spans="1:6" x14ac:dyDescent="0.35">
      <c r="A6876" s="2">
        <v>58</v>
      </c>
      <c r="B6876" s="2">
        <f>_xlfn.XLOOKUP(C6876,country_id!$B$2:$B$326,country_id!$A$2:$A$326,,0)</f>
        <v>323</v>
      </c>
      <c r="C6876" s="2" t="s">
        <v>25</v>
      </c>
      <c r="D6876" s="2" t="s">
        <v>1292</v>
      </c>
      <c r="E6876" s="2" t="s">
        <v>1293</v>
      </c>
      <c r="F6876" s="3">
        <v>38642</v>
      </c>
    </row>
    <row r="6877" spans="1:6" x14ac:dyDescent="0.35">
      <c r="A6877" s="2">
        <v>58</v>
      </c>
      <c r="B6877" s="2">
        <f>_xlfn.XLOOKUP(C6877,country_id!$B$2:$B$326,country_id!$A$2:$A$326,,0)</f>
        <v>170</v>
      </c>
      <c r="C6877" s="2" t="s">
        <v>79</v>
      </c>
      <c r="D6877" s="2" t="s">
        <v>1353</v>
      </c>
      <c r="E6877" s="2" t="s">
        <v>1293</v>
      </c>
      <c r="F6877" s="3">
        <v>38642</v>
      </c>
    </row>
    <row r="6878" spans="1:6" x14ac:dyDescent="0.35">
      <c r="A6878" s="2">
        <v>102</v>
      </c>
      <c r="B6878" s="2">
        <f>_xlfn.XLOOKUP(C6878,country_id!$B$2:$B$326,country_id!$A$2:$A$326,,0)</f>
        <v>103</v>
      </c>
      <c r="C6878" s="2" t="s">
        <v>28</v>
      </c>
      <c r="D6878" s="2" t="s">
        <v>1309</v>
      </c>
      <c r="E6878" s="2" t="s">
        <v>1293</v>
      </c>
      <c r="F6878" s="3">
        <v>38642</v>
      </c>
    </row>
    <row r="6879" spans="1:6" x14ac:dyDescent="0.35">
      <c r="A6879" s="2">
        <v>99</v>
      </c>
      <c r="B6879" s="2">
        <f>_xlfn.XLOOKUP(C6879,country_id!$B$2:$B$326,country_id!$A$2:$A$326,,0)</f>
        <v>38</v>
      </c>
      <c r="C6879" s="2" t="s">
        <v>54</v>
      </c>
      <c r="D6879" s="2" t="s">
        <v>1352</v>
      </c>
      <c r="E6879" s="2" t="s">
        <v>1293</v>
      </c>
      <c r="F6879" s="3">
        <v>38642</v>
      </c>
    </row>
    <row r="6880" spans="1:6" x14ac:dyDescent="0.35">
      <c r="A6880" s="2">
        <v>94</v>
      </c>
      <c r="B6880" s="2">
        <f>_xlfn.XLOOKUP(C6880,country_id!$B$2:$B$326,country_id!$A$2:$A$326,,0)</f>
        <v>274</v>
      </c>
      <c r="C6880" s="2" t="s">
        <v>29</v>
      </c>
      <c r="D6880" s="2" t="s">
        <v>1333</v>
      </c>
      <c r="E6880" s="2" t="s">
        <v>1293</v>
      </c>
      <c r="F6880" s="3">
        <v>38642</v>
      </c>
    </row>
    <row r="6881" spans="1:6" x14ac:dyDescent="0.35">
      <c r="A6881" s="2">
        <v>88</v>
      </c>
      <c r="B6881" s="2">
        <f>_xlfn.XLOOKUP(C6881,country_id!$B$2:$B$326,country_id!$A$2:$A$326,,0)</f>
        <v>44</v>
      </c>
      <c r="C6881" s="2" t="s">
        <v>65</v>
      </c>
      <c r="D6881" s="2" t="s">
        <v>1364</v>
      </c>
      <c r="E6881" s="2" t="s">
        <v>1293</v>
      </c>
      <c r="F6881" s="3">
        <v>38642</v>
      </c>
    </row>
    <row r="6882" spans="1:6" x14ac:dyDescent="0.35">
      <c r="A6882" s="2">
        <v>84</v>
      </c>
      <c r="B6882" s="2">
        <f>_xlfn.XLOOKUP(C6882,country_id!$B$2:$B$326,country_id!$A$2:$A$326,,0)</f>
        <v>159</v>
      </c>
      <c r="C6882" s="2" t="s">
        <v>51</v>
      </c>
      <c r="D6882" s="2" t="s">
        <v>1340</v>
      </c>
      <c r="E6882" s="2" t="s">
        <v>1293</v>
      </c>
      <c r="F6882" s="3">
        <v>38642</v>
      </c>
    </row>
    <row r="6883" spans="1:6" x14ac:dyDescent="0.35">
      <c r="A6883" s="2">
        <v>82</v>
      </c>
      <c r="B6883" s="2">
        <f>_xlfn.XLOOKUP(C6883,country_id!$B$2:$B$326,country_id!$A$2:$A$326,,0)</f>
        <v>121</v>
      </c>
      <c r="C6883" s="2" t="s">
        <v>71</v>
      </c>
      <c r="D6883" s="2" t="s">
        <v>1360</v>
      </c>
      <c r="E6883" s="2" t="s">
        <v>1293</v>
      </c>
      <c r="F6883" s="3">
        <v>38642</v>
      </c>
    </row>
    <row r="6884" spans="1:6" x14ac:dyDescent="0.35">
      <c r="A6884" s="2">
        <v>82</v>
      </c>
      <c r="B6884" s="2">
        <f>_xlfn.XLOOKUP(C6884,country_id!$B$2:$B$326,country_id!$A$2:$A$326,,0)</f>
        <v>6</v>
      </c>
      <c r="C6884" s="2" t="s">
        <v>38</v>
      </c>
      <c r="D6884" s="2" t="s">
        <v>1294</v>
      </c>
      <c r="E6884" s="2" t="s">
        <v>1293</v>
      </c>
      <c r="F6884" s="3">
        <v>38642</v>
      </c>
    </row>
    <row r="6885" spans="1:6" x14ac:dyDescent="0.35">
      <c r="A6885" s="2">
        <v>90</v>
      </c>
      <c r="B6885" s="2">
        <f>_xlfn.XLOOKUP(C6885,country_id!$B$2:$B$326,country_id!$A$2:$A$326,,0)</f>
        <v>148</v>
      </c>
      <c r="C6885" s="2" t="s">
        <v>143</v>
      </c>
      <c r="D6885" s="2" t="s">
        <v>1354</v>
      </c>
      <c r="E6885" s="2" t="s">
        <v>1293</v>
      </c>
      <c r="F6885" s="3">
        <v>38642</v>
      </c>
    </row>
    <row r="6886" spans="1:6" x14ac:dyDescent="0.35">
      <c r="A6886" s="2">
        <v>51</v>
      </c>
      <c r="B6886" s="2">
        <f>_xlfn.XLOOKUP(C6886,country_id!$B$2:$B$326,country_id!$A$2:$A$326,,0)</f>
        <v>110</v>
      </c>
      <c r="C6886" s="2" t="s">
        <v>35</v>
      </c>
      <c r="D6886" s="2" t="s">
        <v>1307</v>
      </c>
      <c r="E6886" s="2" t="s">
        <v>1293</v>
      </c>
      <c r="F6886" s="3">
        <v>38642</v>
      </c>
    </row>
    <row r="6887" spans="1:6" x14ac:dyDescent="0.35">
      <c r="A6887" s="2">
        <v>23</v>
      </c>
      <c r="B6887" s="2">
        <f>_xlfn.XLOOKUP(C6887,country_id!$B$2:$B$326,country_id!$A$2:$A$326,,0)</f>
        <v>47</v>
      </c>
      <c r="C6887" s="2" t="s">
        <v>68</v>
      </c>
      <c r="D6887" s="2" t="s">
        <v>1297</v>
      </c>
      <c r="E6887" s="2" t="s">
        <v>1293</v>
      </c>
      <c r="F6887" s="3">
        <v>38642</v>
      </c>
    </row>
    <row r="6888" spans="1:6" x14ac:dyDescent="0.35">
      <c r="A6888" s="2">
        <v>23</v>
      </c>
      <c r="B6888" s="2">
        <f>_xlfn.XLOOKUP(C6888,country_id!$B$2:$B$326,country_id!$A$2:$A$326,,0)</f>
        <v>198</v>
      </c>
      <c r="C6888" s="2" t="s">
        <v>62</v>
      </c>
      <c r="D6888" s="2" t="s">
        <v>1310</v>
      </c>
      <c r="E6888" s="2" t="s">
        <v>1293</v>
      </c>
      <c r="F6888" s="3">
        <v>38642</v>
      </c>
    </row>
    <row r="6889" spans="1:6" x14ac:dyDescent="0.35">
      <c r="A6889" s="2">
        <v>27</v>
      </c>
      <c r="B6889" s="2">
        <f>_xlfn.XLOOKUP(C6889,country_id!$B$2:$B$326,country_id!$A$2:$A$326,,0)</f>
        <v>292</v>
      </c>
      <c r="C6889" s="2" t="s">
        <v>50</v>
      </c>
      <c r="D6889" s="2" t="s">
        <v>1308</v>
      </c>
      <c r="E6889" s="2" t="s">
        <v>1293</v>
      </c>
      <c r="F6889" s="3">
        <v>38642</v>
      </c>
    </row>
    <row r="6890" spans="1:6" x14ac:dyDescent="0.35">
      <c r="A6890" s="2">
        <v>49</v>
      </c>
      <c r="B6890" s="2">
        <f>_xlfn.XLOOKUP(C6890,country_id!$B$2:$B$326,country_id!$A$2:$A$326,,0)</f>
        <v>289</v>
      </c>
      <c r="C6890" s="2" t="s">
        <v>66</v>
      </c>
      <c r="D6890" s="2" t="s">
        <v>1350</v>
      </c>
      <c r="E6890" s="2" t="s">
        <v>1293</v>
      </c>
      <c r="F6890" s="3">
        <v>38642</v>
      </c>
    </row>
    <row r="6891" spans="1:6" x14ac:dyDescent="0.35">
      <c r="A6891" s="2">
        <v>48</v>
      </c>
      <c r="B6891" s="2">
        <f>_xlfn.XLOOKUP(C6891,country_id!$B$2:$B$326,country_id!$A$2:$A$326,,0)</f>
        <v>140</v>
      </c>
      <c r="C6891" s="2" t="s">
        <v>56</v>
      </c>
      <c r="D6891" s="2" t="s">
        <v>1296</v>
      </c>
      <c r="E6891" s="2" t="s">
        <v>1293</v>
      </c>
      <c r="F6891" s="3">
        <v>38642</v>
      </c>
    </row>
    <row r="6892" spans="1:6" x14ac:dyDescent="0.35">
      <c r="A6892" s="2">
        <v>52</v>
      </c>
      <c r="B6892" s="2">
        <f>_xlfn.XLOOKUP(C6892,country_id!$B$2:$B$326,country_id!$A$2:$A$326,,0)</f>
        <v>325</v>
      </c>
      <c r="C6892" s="2" t="s">
        <v>266</v>
      </c>
      <c r="D6892" s="2" t="s">
        <v>1301</v>
      </c>
      <c r="E6892" s="2" t="s">
        <v>1293</v>
      </c>
      <c r="F6892" s="3">
        <v>38642</v>
      </c>
    </row>
    <row r="6893" spans="1:6" x14ac:dyDescent="0.35">
      <c r="A6893" s="2">
        <v>35</v>
      </c>
      <c r="B6893" s="2">
        <f>_xlfn.XLOOKUP(C6893,country_id!$B$2:$B$326,country_id!$A$2:$A$326,,0)</f>
        <v>188</v>
      </c>
      <c r="C6893" s="2" t="s">
        <v>85</v>
      </c>
      <c r="D6893" s="2" t="s">
        <v>1305</v>
      </c>
      <c r="E6893" s="2" t="s">
        <v>1293</v>
      </c>
      <c r="F6893" s="3">
        <v>38642</v>
      </c>
    </row>
    <row r="6894" spans="1:6" x14ac:dyDescent="0.35">
      <c r="A6894" s="2">
        <v>34</v>
      </c>
      <c r="B6894" s="2">
        <f>_xlfn.XLOOKUP(C6894,country_id!$B$2:$B$326,country_id!$A$2:$A$326,,0)</f>
        <v>255</v>
      </c>
      <c r="C6894" s="2" t="s">
        <v>44</v>
      </c>
      <c r="D6894" s="2" t="s">
        <v>1303</v>
      </c>
      <c r="E6894" s="2" t="s">
        <v>1293</v>
      </c>
      <c r="F6894" s="3">
        <v>38642</v>
      </c>
    </row>
    <row r="6895" spans="1:6" x14ac:dyDescent="0.35">
      <c r="A6895" s="2">
        <v>32</v>
      </c>
      <c r="B6895" s="2">
        <f>_xlfn.XLOOKUP(C6895,country_id!$B$2:$B$326,country_id!$A$2:$A$326,,0)</f>
        <v>84</v>
      </c>
      <c r="C6895" s="2" t="s">
        <v>73</v>
      </c>
      <c r="D6895" s="2" t="s">
        <v>1298</v>
      </c>
      <c r="E6895" s="2" t="s">
        <v>1293</v>
      </c>
      <c r="F6895" s="3">
        <v>38642</v>
      </c>
    </row>
    <row r="6896" spans="1:6" x14ac:dyDescent="0.35">
      <c r="A6896" s="2">
        <v>105</v>
      </c>
      <c r="B6896" s="2">
        <f>_xlfn.XLOOKUP(C6896,country_id!$B$2:$B$326,country_id!$A$2:$A$326,,0)</f>
        <v>234</v>
      </c>
      <c r="C6896" s="2" t="s">
        <v>13</v>
      </c>
      <c r="D6896" s="2" t="s">
        <v>1321</v>
      </c>
      <c r="E6896" s="2" t="s">
        <v>1293</v>
      </c>
      <c r="F6896" s="3">
        <v>38642</v>
      </c>
    </row>
    <row r="6897" spans="1:6" x14ac:dyDescent="0.35">
      <c r="A6897" s="2">
        <v>162</v>
      </c>
      <c r="B6897" s="2">
        <f>_xlfn.XLOOKUP(C6897,country_id!$B$2:$B$326,country_id!$A$2:$A$326,,0)</f>
        <v>259</v>
      </c>
      <c r="C6897" s="2" t="s">
        <v>22</v>
      </c>
      <c r="D6897" s="2" t="s">
        <v>1368</v>
      </c>
      <c r="E6897" s="2" t="s">
        <v>1293</v>
      </c>
      <c r="F6897" s="3">
        <v>38642</v>
      </c>
    </row>
    <row r="6898" spans="1:6" x14ac:dyDescent="0.35">
      <c r="A6898" s="2">
        <v>161</v>
      </c>
      <c r="B6898" s="2">
        <f>_xlfn.XLOOKUP(C6898,country_id!$B$2:$B$326,country_id!$A$2:$A$326,,0)</f>
        <v>106</v>
      </c>
      <c r="C6898" s="2" t="s">
        <v>80</v>
      </c>
      <c r="D6898" s="2" t="s">
        <v>1311</v>
      </c>
      <c r="E6898" s="2" t="s">
        <v>1293</v>
      </c>
      <c r="F6898" s="3">
        <v>38642</v>
      </c>
    </row>
    <row r="6899" spans="1:6" x14ac:dyDescent="0.35">
      <c r="A6899" s="2">
        <v>160</v>
      </c>
      <c r="B6899" s="2">
        <f>_xlfn.XLOOKUP(C6899,country_id!$B$2:$B$326,country_id!$A$2:$A$326,,0)</f>
        <v>191</v>
      </c>
      <c r="C6899" s="2" t="s">
        <v>69</v>
      </c>
      <c r="D6899" s="2" t="s">
        <v>1323</v>
      </c>
      <c r="E6899" s="2" t="s">
        <v>1293</v>
      </c>
      <c r="F6899" s="3">
        <v>38642</v>
      </c>
    </row>
    <row r="6900" spans="1:6" x14ac:dyDescent="0.35">
      <c r="A6900" s="2">
        <v>158</v>
      </c>
      <c r="B6900" s="2">
        <f>_xlfn.XLOOKUP(C6900,country_id!$B$2:$B$326,country_id!$A$2:$A$326,,0)</f>
        <v>56</v>
      </c>
      <c r="C6900" s="2" t="s">
        <v>255</v>
      </c>
      <c r="D6900" s="2" t="s">
        <v>1315</v>
      </c>
      <c r="E6900" s="2" t="s">
        <v>1293</v>
      </c>
      <c r="F6900" s="3">
        <v>38642</v>
      </c>
    </row>
    <row r="6901" spans="1:6" x14ac:dyDescent="0.35">
      <c r="A6901" s="2">
        <v>150</v>
      </c>
      <c r="B6901" s="2">
        <f>_xlfn.XLOOKUP(C6901,country_id!$B$2:$B$326,country_id!$A$2:$A$326,,0)</f>
        <v>165</v>
      </c>
      <c r="C6901" s="2" t="s">
        <v>31</v>
      </c>
      <c r="D6901" s="2" t="s">
        <v>1355</v>
      </c>
      <c r="E6901" s="2" t="s">
        <v>1293</v>
      </c>
      <c r="F6901" s="3">
        <v>38642</v>
      </c>
    </row>
    <row r="6902" spans="1:6" x14ac:dyDescent="0.35">
      <c r="A6902" s="2">
        <v>147</v>
      </c>
      <c r="B6902" s="2">
        <f>_xlfn.XLOOKUP(C6902,country_id!$B$2:$B$326,country_id!$A$2:$A$326,,0)</f>
        <v>157</v>
      </c>
      <c r="C6902" s="2" t="s">
        <v>26</v>
      </c>
      <c r="D6902" s="2" t="s">
        <v>1328</v>
      </c>
      <c r="E6902" s="2" t="s">
        <v>1293</v>
      </c>
      <c r="F6902" s="3">
        <v>38642</v>
      </c>
    </row>
    <row r="6903" spans="1:6" x14ac:dyDescent="0.35">
      <c r="A6903" s="2">
        <v>145</v>
      </c>
      <c r="B6903" s="2">
        <f>_xlfn.XLOOKUP(C6903,country_id!$B$2:$B$326,country_id!$A$2:$A$326,,0)</f>
        <v>178</v>
      </c>
      <c r="C6903" s="2" t="s">
        <v>113</v>
      </c>
      <c r="D6903" s="2" t="s">
        <v>1332</v>
      </c>
      <c r="E6903" s="2" t="s">
        <v>1293</v>
      </c>
      <c r="F6903" s="3">
        <v>38642</v>
      </c>
    </row>
    <row r="6904" spans="1:6" x14ac:dyDescent="0.35">
      <c r="A6904" s="2">
        <v>188</v>
      </c>
      <c r="B6904" s="2">
        <f>_xlfn.XLOOKUP(C6904,country_id!$B$2:$B$326,country_id!$A$2:$A$326,,0)</f>
        <v>266</v>
      </c>
      <c r="C6904" s="2" t="s">
        <v>236</v>
      </c>
      <c r="D6904" s="2" t="s">
        <v>1322</v>
      </c>
      <c r="E6904" s="2" t="s">
        <v>1293</v>
      </c>
      <c r="F6904" s="3">
        <v>38642</v>
      </c>
    </row>
    <row r="6905" spans="1:6" x14ac:dyDescent="0.35">
      <c r="A6905" s="2">
        <v>183</v>
      </c>
      <c r="B6905" s="2">
        <f>_xlfn.XLOOKUP(C6905,country_id!$B$2:$B$326,country_id!$A$2:$A$326,,0)</f>
        <v>54</v>
      </c>
      <c r="C6905" s="2" t="s">
        <v>32</v>
      </c>
      <c r="D6905" s="2" t="s">
        <v>1324</v>
      </c>
      <c r="E6905" s="2" t="s">
        <v>1293</v>
      </c>
      <c r="F6905" s="3">
        <v>38642</v>
      </c>
    </row>
    <row r="6906" spans="1:6" x14ac:dyDescent="0.35">
      <c r="A6906" s="2">
        <v>142</v>
      </c>
      <c r="B6906" s="2">
        <f>_xlfn.XLOOKUP(C6906,country_id!$B$2:$B$326,country_id!$A$2:$A$326,,0)</f>
        <v>45</v>
      </c>
      <c r="C6906" s="2" t="s">
        <v>148</v>
      </c>
      <c r="D6906" s="2" t="s">
        <v>1351</v>
      </c>
      <c r="E6906" s="2" t="s">
        <v>1293</v>
      </c>
      <c r="F6906" s="3">
        <v>38642</v>
      </c>
    </row>
    <row r="6907" spans="1:6" x14ac:dyDescent="0.35">
      <c r="A6907" s="2">
        <v>178</v>
      </c>
      <c r="B6907" s="2">
        <f>_xlfn.XLOOKUP(C6907,country_id!$B$2:$B$326,country_id!$A$2:$A$326,,0)</f>
        <v>177</v>
      </c>
      <c r="C6907" s="2" t="s">
        <v>60</v>
      </c>
      <c r="D6907" s="2" t="s">
        <v>1343</v>
      </c>
      <c r="E6907" s="2" t="s">
        <v>1293</v>
      </c>
      <c r="F6907" s="3">
        <v>38642</v>
      </c>
    </row>
    <row r="6908" spans="1:6" x14ac:dyDescent="0.35">
      <c r="A6908" s="2">
        <v>176</v>
      </c>
      <c r="B6908" s="2">
        <f>_xlfn.XLOOKUP(C6908,country_id!$B$2:$B$326,country_id!$A$2:$A$326,,0)</f>
        <v>197</v>
      </c>
      <c r="C6908" s="2" t="s">
        <v>39</v>
      </c>
      <c r="D6908" s="2" t="s">
        <v>1375</v>
      </c>
      <c r="E6908" s="2" t="s">
        <v>1293</v>
      </c>
      <c r="F6908" s="3">
        <v>38642</v>
      </c>
    </row>
    <row r="6909" spans="1:6" x14ac:dyDescent="0.35">
      <c r="A6909" s="2">
        <v>175</v>
      </c>
      <c r="B6909" s="2">
        <f>_xlfn.XLOOKUP(C6909,country_id!$B$2:$B$326,country_id!$A$2:$A$326,,0)</f>
        <v>284</v>
      </c>
      <c r="C6909" s="2" t="s">
        <v>77</v>
      </c>
      <c r="D6909" s="2" t="s">
        <v>1363</v>
      </c>
      <c r="E6909" s="2" t="s">
        <v>1293</v>
      </c>
      <c r="F6909" s="3">
        <v>38642</v>
      </c>
    </row>
    <row r="6910" spans="1:6" x14ac:dyDescent="0.35">
      <c r="A6910" s="2">
        <v>174</v>
      </c>
      <c r="B6910" s="2">
        <f>_xlfn.XLOOKUP(C6910,country_id!$B$2:$B$326,country_id!$A$2:$A$326,,0)</f>
        <v>257</v>
      </c>
      <c r="C6910" s="2" t="s">
        <v>155</v>
      </c>
      <c r="D6910" s="2" t="s">
        <v>1325</v>
      </c>
      <c r="E6910" s="2" t="s">
        <v>1293</v>
      </c>
      <c r="F6910" s="3">
        <v>38642</v>
      </c>
    </row>
    <row r="6911" spans="1:6" x14ac:dyDescent="0.35">
      <c r="A6911" s="2">
        <v>172</v>
      </c>
      <c r="B6911" s="2">
        <f>_xlfn.XLOOKUP(C6911,country_id!$B$2:$B$326,country_id!$A$2:$A$326,,0)</f>
        <v>90</v>
      </c>
      <c r="C6911" s="2" t="s">
        <v>1396</v>
      </c>
      <c r="D6911" s="2" t="s">
        <v>1397</v>
      </c>
      <c r="E6911" s="2" t="s">
        <v>1293</v>
      </c>
      <c r="F6911" s="3">
        <v>38642</v>
      </c>
    </row>
    <row r="6912" spans="1:6" x14ac:dyDescent="0.35">
      <c r="A6912" s="2">
        <v>171</v>
      </c>
      <c r="B6912" s="2">
        <f>_xlfn.XLOOKUP(C6912,country_id!$B$2:$B$326,country_id!$A$2:$A$326,,0)</f>
        <v>89</v>
      </c>
      <c r="C6912" s="2" t="s">
        <v>53</v>
      </c>
      <c r="D6912" s="2" t="s">
        <v>1312</v>
      </c>
      <c r="E6912" s="2" t="s">
        <v>1293</v>
      </c>
      <c r="F6912" s="3">
        <v>38642</v>
      </c>
    </row>
    <row r="6913" spans="1:6" x14ac:dyDescent="0.35">
      <c r="A6913" s="2">
        <v>105</v>
      </c>
      <c r="B6913" s="2">
        <f>_xlfn.XLOOKUP(C6913,country_id!$B$2:$B$326,country_id!$A$2:$A$326,,0)</f>
        <v>167</v>
      </c>
      <c r="C6913" s="2" t="s">
        <v>74</v>
      </c>
      <c r="D6913" s="2" t="s">
        <v>1302</v>
      </c>
      <c r="E6913" s="2" t="s">
        <v>1293</v>
      </c>
      <c r="F6913" s="3">
        <v>38642</v>
      </c>
    </row>
    <row r="6914" spans="1:6" x14ac:dyDescent="0.35">
      <c r="A6914" s="2">
        <v>112</v>
      </c>
      <c r="B6914" s="2">
        <f>_xlfn.XLOOKUP(C6914,country_id!$B$2:$B$326,country_id!$A$2:$A$326,,0)</f>
        <v>64</v>
      </c>
      <c r="C6914" s="2" t="s">
        <v>41</v>
      </c>
      <c r="D6914" s="2" t="s">
        <v>1369</v>
      </c>
      <c r="E6914" s="2" t="s">
        <v>1293</v>
      </c>
      <c r="F6914" s="3">
        <v>38642</v>
      </c>
    </row>
    <row r="6915" spans="1:6" x14ac:dyDescent="0.35">
      <c r="A6915" s="2">
        <v>110</v>
      </c>
      <c r="B6915" s="2">
        <f>_xlfn.XLOOKUP(C6915,country_id!$B$2:$B$326,country_id!$A$2:$A$326,,0)</f>
        <v>297</v>
      </c>
      <c r="C6915" s="2" t="s">
        <v>76</v>
      </c>
      <c r="D6915" s="2" t="s">
        <v>1371</v>
      </c>
      <c r="E6915" s="2" t="s">
        <v>1293</v>
      </c>
      <c r="F6915" s="3">
        <v>38642</v>
      </c>
    </row>
    <row r="6916" spans="1:6" x14ac:dyDescent="0.35">
      <c r="A6916" s="2">
        <v>191</v>
      </c>
      <c r="B6916" s="2">
        <f>_xlfn.XLOOKUP(C6916,country_id!$B$2:$B$326,country_id!$A$2:$A$326,,0)</f>
        <v>122</v>
      </c>
      <c r="C6916" s="2" t="s">
        <v>63</v>
      </c>
      <c r="D6916" s="2" t="s">
        <v>1330</v>
      </c>
      <c r="E6916" s="2" t="s">
        <v>1293</v>
      </c>
      <c r="F6916" s="3">
        <v>38642</v>
      </c>
    </row>
    <row r="6917" spans="1:6" x14ac:dyDescent="0.35">
      <c r="A6917" s="2">
        <v>196</v>
      </c>
      <c r="B6917" s="2">
        <f>_xlfn.XLOOKUP(C6917,country_id!$B$2:$B$326,country_id!$A$2:$A$326,,0)</f>
        <v>247</v>
      </c>
      <c r="C6917" s="2" t="s">
        <v>23</v>
      </c>
      <c r="D6917" s="2" t="s">
        <v>1395</v>
      </c>
      <c r="E6917" s="2" t="s">
        <v>1293</v>
      </c>
      <c r="F6917" s="3">
        <v>38642</v>
      </c>
    </row>
    <row r="6918" spans="1:6" x14ac:dyDescent="0.35">
      <c r="A6918" s="2">
        <v>201</v>
      </c>
      <c r="B6918" s="2">
        <f>_xlfn.XLOOKUP(C6918,country_id!$B$2:$B$326,country_id!$A$2:$A$326,,0)</f>
        <v>78</v>
      </c>
      <c r="C6918" s="2" t="s">
        <v>121</v>
      </c>
      <c r="D6918" s="2" t="s">
        <v>1386</v>
      </c>
      <c r="E6918" s="2" t="s">
        <v>1293</v>
      </c>
      <c r="F6918" s="3">
        <v>38642</v>
      </c>
    </row>
    <row r="6919" spans="1:6" x14ac:dyDescent="0.35">
      <c r="A6919" s="2">
        <v>134</v>
      </c>
      <c r="B6919" s="2">
        <f>_xlfn.XLOOKUP(C6919,country_id!$B$2:$B$326,country_id!$A$2:$A$326,,0)</f>
        <v>158</v>
      </c>
      <c r="C6919" s="2" t="s">
        <v>48</v>
      </c>
      <c r="D6919" s="2" t="s">
        <v>1374</v>
      </c>
      <c r="E6919" s="2" t="s">
        <v>1293</v>
      </c>
      <c r="F6919" s="3">
        <v>38642</v>
      </c>
    </row>
    <row r="6920" spans="1:6" x14ac:dyDescent="0.35">
      <c r="A6920" s="2">
        <v>133</v>
      </c>
      <c r="B6920" s="2">
        <f>_xlfn.XLOOKUP(C6920,country_id!$B$2:$B$326,country_id!$A$2:$A$326,,0)</f>
        <v>92</v>
      </c>
      <c r="C6920" s="2" t="s">
        <v>83</v>
      </c>
      <c r="D6920" s="2" t="s">
        <v>1336</v>
      </c>
      <c r="E6920" s="2" t="s">
        <v>1293</v>
      </c>
      <c r="F6920" s="3">
        <v>38642</v>
      </c>
    </row>
    <row r="6921" spans="1:6" x14ac:dyDescent="0.35">
      <c r="A6921" s="2">
        <v>130</v>
      </c>
      <c r="B6921" s="2">
        <f>_xlfn.XLOOKUP(C6921,country_id!$B$2:$B$326,country_id!$A$2:$A$326,,0)</f>
        <v>189</v>
      </c>
      <c r="C6921" s="2" t="s">
        <v>45</v>
      </c>
      <c r="D6921" s="2" t="s">
        <v>1334</v>
      </c>
      <c r="E6921" s="2" t="s">
        <v>1293</v>
      </c>
      <c r="F6921" s="3">
        <v>38642</v>
      </c>
    </row>
    <row r="6922" spans="1:6" x14ac:dyDescent="0.35">
      <c r="A6922" s="2">
        <v>128</v>
      </c>
      <c r="B6922" s="2">
        <f>_xlfn.XLOOKUP(C6922,country_id!$B$2:$B$326,country_id!$A$2:$A$326,,0)</f>
        <v>93</v>
      </c>
      <c r="C6922" s="2" t="s">
        <v>12</v>
      </c>
      <c r="D6922" s="2" t="s">
        <v>1373</v>
      </c>
      <c r="E6922" s="2" t="s">
        <v>1293</v>
      </c>
      <c r="F6922" s="3">
        <v>38642</v>
      </c>
    </row>
    <row r="6923" spans="1:6" x14ac:dyDescent="0.35">
      <c r="A6923" s="2">
        <v>123</v>
      </c>
      <c r="B6923" s="2">
        <f>_xlfn.XLOOKUP(C6923,country_id!$B$2:$B$326,country_id!$A$2:$A$326,,0)</f>
        <v>50</v>
      </c>
      <c r="C6923" s="2" t="s">
        <v>82</v>
      </c>
      <c r="D6923" s="2" t="s">
        <v>1342</v>
      </c>
      <c r="E6923" s="2" t="s">
        <v>1293</v>
      </c>
      <c r="F6923" s="3">
        <v>38642</v>
      </c>
    </row>
    <row r="6924" spans="1:6" x14ac:dyDescent="0.35">
      <c r="A6924" s="2">
        <v>118</v>
      </c>
      <c r="B6924" s="2">
        <f>_xlfn.XLOOKUP(C6924,country_id!$B$2:$B$326,country_id!$A$2:$A$326,,0)</f>
        <v>31</v>
      </c>
      <c r="C6924" s="2" t="s">
        <v>18</v>
      </c>
      <c r="D6924" s="2" t="s">
        <v>1344</v>
      </c>
      <c r="E6924" s="2" t="s">
        <v>1293</v>
      </c>
      <c r="F6924" s="3">
        <v>38642</v>
      </c>
    </row>
    <row r="6925" spans="1:6" x14ac:dyDescent="0.35">
      <c r="A6925" s="2">
        <v>46</v>
      </c>
      <c r="B6925" s="2">
        <f>_xlfn.XLOOKUP(C6925,country_id!$B$2:$B$326,country_id!$A$2:$A$326,,0)</f>
        <v>268</v>
      </c>
      <c r="C6925" s="2" t="s">
        <v>47</v>
      </c>
      <c r="D6925" s="2" t="s">
        <v>1347</v>
      </c>
      <c r="E6925" s="2" t="s">
        <v>1293</v>
      </c>
      <c r="F6925" s="3">
        <v>38642</v>
      </c>
    </row>
    <row r="6926" spans="1:6" x14ac:dyDescent="0.35">
      <c r="A6926" s="2">
        <v>176</v>
      </c>
      <c r="B6926" s="2">
        <f>_xlfn.XLOOKUP(C6926,country_id!$B$2:$B$326,country_id!$A$2:$A$326,,0)</f>
        <v>197</v>
      </c>
      <c r="C6926" s="2" t="s">
        <v>39</v>
      </c>
      <c r="D6926" s="2" t="s">
        <v>1375</v>
      </c>
      <c r="E6926" s="2" t="s">
        <v>1293</v>
      </c>
      <c r="F6926" s="3">
        <v>38677</v>
      </c>
    </row>
    <row r="6927" spans="1:6" x14ac:dyDescent="0.35">
      <c r="A6927" s="2">
        <v>120</v>
      </c>
      <c r="B6927" s="2">
        <f>_xlfn.XLOOKUP(C6927,country_id!$B$2:$B$326,country_id!$A$2:$A$326,,0)</f>
        <v>50</v>
      </c>
      <c r="C6927" s="2" t="s">
        <v>82</v>
      </c>
      <c r="D6927" s="2" t="s">
        <v>1342</v>
      </c>
      <c r="E6927" s="2" t="s">
        <v>1293</v>
      </c>
      <c r="F6927" s="3">
        <v>38677</v>
      </c>
    </row>
    <row r="6928" spans="1:6" x14ac:dyDescent="0.35">
      <c r="A6928" s="2">
        <v>128</v>
      </c>
      <c r="B6928" s="2">
        <f>_xlfn.XLOOKUP(C6928,country_id!$B$2:$B$326,country_id!$A$2:$A$326,,0)</f>
        <v>93</v>
      </c>
      <c r="C6928" s="2" t="s">
        <v>12</v>
      </c>
      <c r="D6928" s="2" t="s">
        <v>1373</v>
      </c>
      <c r="E6928" s="2" t="s">
        <v>1293</v>
      </c>
      <c r="F6928" s="3">
        <v>38677</v>
      </c>
    </row>
    <row r="6929" spans="1:6" x14ac:dyDescent="0.35">
      <c r="A6929" s="2">
        <v>130</v>
      </c>
      <c r="B6929" s="2">
        <f>_xlfn.XLOOKUP(C6929,country_id!$B$2:$B$326,country_id!$A$2:$A$326,,0)</f>
        <v>189</v>
      </c>
      <c r="C6929" s="2" t="s">
        <v>45</v>
      </c>
      <c r="D6929" s="2" t="s">
        <v>1334</v>
      </c>
      <c r="E6929" s="2" t="s">
        <v>1293</v>
      </c>
      <c r="F6929" s="3">
        <v>38677</v>
      </c>
    </row>
    <row r="6930" spans="1:6" x14ac:dyDescent="0.35">
      <c r="A6930" s="2">
        <v>131</v>
      </c>
      <c r="B6930" s="2">
        <f>_xlfn.XLOOKUP(C6930,country_id!$B$2:$B$326,country_id!$A$2:$A$326,,0)</f>
        <v>92</v>
      </c>
      <c r="C6930" s="2" t="s">
        <v>83</v>
      </c>
      <c r="D6930" s="2" t="s">
        <v>1336</v>
      </c>
      <c r="E6930" s="2" t="s">
        <v>1293</v>
      </c>
      <c r="F6930" s="3">
        <v>38677</v>
      </c>
    </row>
    <row r="6931" spans="1:6" x14ac:dyDescent="0.35">
      <c r="A6931" s="2">
        <v>133</v>
      </c>
      <c r="B6931" s="2">
        <f>_xlfn.XLOOKUP(C6931,country_id!$B$2:$B$326,country_id!$A$2:$A$326,,0)</f>
        <v>158</v>
      </c>
      <c r="C6931" s="2" t="s">
        <v>48</v>
      </c>
      <c r="D6931" s="2" t="s">
        <v>1374</v>
      </c>
      <c r="E6931" s="2" t="s">
        <v>1293</v>
      </c>
      <c r="F6931" s="3">
        <v>38677</v>
      </c>
    </row>
    <row r="6932" spans="1:6" x14ac:dyDescent="0.35">
      <c r="A6932" s="2">
        <v>143</v>
      </c>
      <c r="B6932" s="2">
        <f>_xlfn.XLOOKUP(C6932,country_id!$B$2:$B$326,country_id!$A$2:$A$326,,0)</f>
        <v>45</v>
      </c>
      <c r="C6932" s="2" t="s">
        <v>148</v>
      </c>
      <c r="D6932" s="2" t="s">
        <v>1351</v>
      </c>
      <c r="E6932" s="2" t="s">
        <v>1293</v>
      </c>
      <c r="F6932" s="3">
        <v>38677</v>
      </c>
    </row>
    <row r="6933" spans="1:6" x14ac:dyDescent="0.35">
      <c r="A6933" s="2">
        <v>144</v>
      </c>
      <c r="B6933" s="2">
        <f>_xlfn.XLOOKUP(C6933,country_id!$B$2:$B$326,country_id!$A$2:$A$326,,0)</f>
        <v>178</v>
      </c>
      <c r="C6933" s="2" t="s">
        <v>113</v>
      </c>
      <c r="D6933" s="2" t="s">
        <v>1332</v>
      </c>
      <c r="E6933" s="2" t="s">
        <v>1293</v>
      </c>
      <c r="F6933" s="3">
        <v>38677</v>
      </c>
    </row>
    <row r="6934" spans="1:6" x14ac:dyDescent="0.35">
      <c r="A6934" s="2">
        <v>115</v>
      </c>
      <c r="B6934" s="2">
        <f>_xlfn.XLOOKUP(C6934,country_id!$B$2:$B$326,country_id!$A$2:$A$326,,0)</f>
        <v>31</v>
      </c>
      <c r="C6934" s="2" t="s">
        <v>18</v>
      </c>
      <c r="D6934" s="2" t="s">
        <v>1344</v>
      </c>
      <c r="E6934" s="2" t="s">
        <v>1293</v>
      </c>
      <c r="F6934" s="3">
        <v>38677</v>
      </c>
    </row>
    <row r="6935" spans="1:6" x14ac:dyDescent="0.35">
      <c r="A6935" s="2">
        <v>92</v>
      </c>
      <c r="B6935" s="2">
        <f>_xlfn.XLOOKUP(C6935,country_id!$B$2:$B$326,country_id!$A$2:$A$326,,0)</f>
        <v>148</v>
      </c>
      <c r="C6935" s="2" t="s">
        <v>143</v>
      </c>
      <c r="D6935" s="2" t="s">
        <v>1354</v>
      </c>
      <c r="E6935" s="2" t="s">
        <v>1293</v>
      </c>
      <c r="F6935" s="3">
        <v>38677</v>
      </c>
    </row>
    <row r="6936" spans="1:6" x14ac:dyDescent="0.35">
      <c r="A6936" s="2">
        <v>93</v>
      </c>
      <c r="B6936" s="2">
        <f>_xlfn.XLOOKUP(C6936,country_id!$B$2:$B$326,country_id!$A$2:$A$326,,0)</f>
        <v>274</v>
      </c>
      <c r="C6936" s="2" t="s">
        <v>29</v>
      </c>
      <c r="D6936" s="2" t="s">
        <v>1333</v>
      </c>
      <c r="E6936" s="2" t="s">
        <v>1293</v>
      </c>
      <c r="F6936" s="3">
        <v>38677</v>
      </c>
    </row>
    <row r="6937" spans="1:6" x14ac:dyDescent="0.35">
      <c r="A6937" s="2">
        <v>99</v>
      </c>
      <c r="B6937" s="2">
        <f>_xlfn.XLOOKUP(C6937,country_id!$B$2:$B$326,country_id!$A$2:$A$326,,0)</f>
        <v>38</v>
      </c>
      <c r="C6937" s="2" t="s">
        <v>54</v>
      </c>
      <c r="D6937" s="2" t="s">
        <v>1352</v>
      </c>
      <c r="E6937" s="2" t="s">
        <v>1293</v>
      </c>
      <c r="F6937" s="3">
        <v>38677</v>
      </c>
    </row>
    <row r="6938" spans="1:6" x14ac:dyDescent="0.35">
      <c r="A6938" s="2">
        <v>102</v>
      </c>
      <c r="B6938" s="2">
        <f>_xlfn.XLOOKUP(C6938,country_id!$B$2:$B$326,country_id!$A$2:$A$326,,0)</f>
        <v>103</v>
      </c>
      <c r="C6938" s="2" t="s">
        <v>28</v>
      </c>
      <c r="D6938" s="2" t="s">
        <v>1309</v>
      </c>
      <c r="E6938" s="2" t="s">
        <v>1293</v>
      </c>
      <c r="F6938" s="3">
        <v>38677</v>
      </c>
    </row>
    <row r="6939" spans="1:6" x14ac:dyDescent="0.35">
      <c r="A6939" s="2">
        <v>104</v>
      </c>
      <c r="B6939" s="2">
        <f>_xlfn.XLOOKUP(C6939,country_id!$B$2:$B$326,country_id!$A$2:$A$326,,0)</f>
        <v>167</v>
      </c>
      <c r="C6939" s="2" t="s">
        <v>74</v>
      </c>
      <c r="D6939" s="2" t="s">
        <v>1302</v>
      </c>
      <c r="E6939" s="2" t="s">
        <v>1293</v>
      </c>
      <c r="F6939" s="3">
        <v>38677</v>
      </c>
    </row>
    <row r="6940" spans="1:6" x14ac:dyDescent="0.35">
      <c r="A6940" s="2">
        <v>106</v>
      </c>
      <c r="B6940" s="2">
        <f>_xlfn.XLOOKUP(C6940,country_id!$B$2:$B$326,country_id!$A$2:$A$326,,0)</f>
        <v>234</v>
      </c>
      <c r="C6940" s="2" t="s">
        <v>13</v>
      </c>
      <c r="D6940" s="2" t="s">
        <v>1321</v>
      </c>
      <c r="E6940" s="2" t="s">
        <v>1293</v>
      </c>
      <c r="F6940" s="3">
        <v>38677</v>
      </c>
    </row>
    <row r="6941" spans="1:6" x14ac:dyDescent="0.35">
      <c r="A6941" s="2">
        <v>109</v>
      </c>
      <c r="B6941" s="2">
        <f>_xlfn.XLOOKUP(C6941,country_id!$B$2:$B$326,country_id!$A$2:$A$326,,0)</f>
        <v>297</v>
      </c>
      <c r="C6941" s="2" t="s">
        <v>76</v>
      </c>
      <c r="D6941" s="2" t="s">
        <v>1371</v>
      </c>
      <c r="E6941" s="2" t="s">
        <v>1293</v>
      </c>
      <c r="F6941" s="3">
        <v>38677</v>
      </c>
    </row>
    <row r="6942" spans="1:6" x14ac:dyDescent="0.35">
      <c r="A6942" s="2">
        <v>111</v>
      </c>
      <c r="B6942" s="2">
        <f>_xlfn.XLOOKUP(C6942,country_id!$B$2:$B$326,country_id!$A$2:$A$326,,0)</f>
        <v>64</v>
      </c>
      <c r="C6942" s="2" t="s">
        <v>41</v>
      </c>
      <c r="D6942" s="2" t="s">
        <v>1369</v>
      </c>
      <c r="E6942" s="2" t="s">
        <v>1293</v>
      </c>
      <c r="F6942" s="3">
        <v>38677</v>
      </c>
    </row>
    <row r="6943" spans="1:6" x14ac:dyDescent="0.35">
      <c r="A6943" s="2">
        <v>146</v>
      </c>
      <c r="B6943" s="2">
        <f>_xlfn.XLOOKUP(C6943,country_id!$B$2:$B$326,country_id!$A$2:$A$326,,0)</f>
        <v>157</v>
      </c>
      <c r="C6943" s="2" t="s">
        <v>26</v>
      </c>
      <c r="D6943" s="2" t="s">
        <v>1328</v>
      </c>
      <c r="E6943" s="2" t="s">
        <v>1293</v>
      </c>
      <c r="F6943" s="3">
        <v>38677</v>
      </c>
    </row>
    <row r="6944" spans="1:6" x14ac:dyDescent="0.35">
      <c r="A6944" s="2">
        <v>183</v>
      </c>
      <c r="B6944" s="2">
        <f>_xlfn.XLOOKUP(C6944,country_id!$B$2:$B$326,country_id!$A$2:$A$326,,0)</f>
        <v>54</v>
      </c>
      <c r="C6944" s="2" t="s">
        <v>32</v>
      </c>
      <c r="D6944" s="2" t="s">
        <v>1324</v>
      </c>
      <c r="E6944" s="2" t="s">
        <v>1293</v>
      </c>
      <c r="F6944" s="3">
        <v>38677</v>
      </c>
    </row>
    <row r="6945" spans="1:6" x14ac:dyDescent="0.35">
      <c r="A6945" s="2">
        <v>188</v>
      </c>
      <c r="B6945" s="2">
        <f>_xlfn.XLOOKUP(C6945,country_id!$B$2:$B$326,country_id!$A$2:$A$326,,0)</f>
        <v>266</v>
      </c>
      <c r="C6945" s="2" t="s">
        <v>236</v>
      </c>
      <c r="D6945" s="2" t="s">
        <v>1322</v>
      </c>
      <c r="E6945" s="2" t="s">
        <v>1293</v>
      </c>
      <c r="F6945" s="3">
        <v>38677</v>
      </c>
    </row>
    <row r="6946" spans="1:6" x14ac:dyDescent="0.35">
      <c r="A6946" s="2">
        <v>191</v>
      </c>
      <c r="B6946" s="2">
        <f>_xlfn.XLOOKUP(C6946,country_id!$B$2:$B$326,country_id!$A$2:$A$326,,0)</f>
        <v>122</v>
      </c>
      <c r="C6946" s="2" t="s">
        <v>63</v>
      </c>
      <c r="D6946" s="2" t="s">
        <v>1330</v>
      </c>
      <c r="E6946" s="2" t="s">
        <v>1293</v>
      </c>
      <c r="F6946" s="3">
        <v>38677</v>
      </c>
    </row>
    <row r="6947" spans="1:6" x14ac:dyDescent="0.35">
      <c r="A6947" s="2">
        <v>196</v>
      </c>
      <c r="B6947" s="2">
        <f>_xlfn.XLOOKUP(C6947,country_id!$B$2:$B$326,country_id!$A$2:$A$326,,0)</f>
        <v>247</v>
      </c>
      <c r="C6947" s="2" t="s">
        <v>23</v>
      </c>
      <c r="D6947" s="2" t="s">
        <v>1395</v>
      </c>
      <c r="E6947" s="2" t="s">
        <v>1293</v>
      </c>
      <c r="F6947" s="3">
        <v>38677</v>
      </c>
    </row>
    <row r="6948" spans="1:6" x14ac:dyDescent="0.35">
      <c r="A6948" s="2">
        <v>201</v>
      </c>
      <c r="B6948" s="2">
        <f>_xlfn.XLOOKUP(C6948,country_id!$B$2:$B$326,country_id!$A$2:$A$326,,0)</f>
        <v>78</v>
      </c>
      <c r="C6948" s="2" t="s">
        <v>121</v>
      </c>
      <c r="D6948" s="2" t="s">
        <v>1386</v>
      </c>
      <c r="E6948" s="2" t="s">
        <v>1293</v>
      </c>
      <c r="F6948" s="3">
        <v>38677</v>
      </c>
    </row>
    <row r="6949" spans="1:6" x14ac:dyDescent="0.35">
      <c r="A6949" s="2">
        <v>178</v>
      </c>
      <c r="B6949" s="2">
        <f>_xlfn.XLOOKUP(C6949,country_id!$B$2:$B$326,country_id!$A$2:$A$326,,0)</f>
        <v>177</v>
      </c>
      <c r="C6949" s="2" t="s">
        <v>60</v>
      </c>
      <c r="D6949" s="2" t="s">
        <v>1343</v>
      </c>
      <c r="E6949" s="2" t="s">
        <v>1293</v>
      </c>
      <c r="F6949" s="3">
        <v>38677</v>
      </c>
    </row>
    <row r="6950" spans="1:6" x14ac:dyDescent="0.35">
      <c r="A6950" s="2">
        <v>149</v>
      </c>
      <c r="B6950" s="2">
        <f>_xlfn.XLOOKUP(C6950,country_id!$B$2:$B$326,country_id!$A$2:$A$326,,0)</f>
        <v>165</v>
      </c>
      <c r="C6950" s="2" t="s">
        <v>31</v>
      </c>
      <c r="D6950" s="2" t="s">
        <v>1355</v>
      </c>
      <c r="E6950" s="2" t="s">
        <v>1293</v>
      </c>
      <c r="F6950" s="3">
        <v>38677</v>
      </c>
    </row>
    <row r="6951" spans="1:6" x14ac:dyDescent="0.35">
      <c r="A6951" s="2">
        <v>158</v>
      </c>
      <c r="B6951" s="2">
        <f>_xlfn.XLOOKUP(C6951,country_id!$B$2:$B$326,country_id!$A$2:$A$326,,0)</f>
        <v>56</v>
      </c>
      <c r="C6951" s="2" t="s">
        <v>255</v>
      </c>
      <c r="D6951" s="2" t="s">
        <v>1315</v>
      </c>
      <c r="E6951" s="2" t="s">
        <v>1293</v>
      </c>
      <c r="F6951" s="3">
        <v>38677</v>
      </c>
    </row>
    <row r="6952" spans="1:6" x14ac:dyDescent="0.35">
      <c r="A6952" s="2">
        <v>160</v>
      </c>
      <c r="B6952" s="2">
        <f>_xlfn.XLOOKUP(C6952,country_id!$B$2:$B$326,country_id!$A$2:$A$326,,0)</f>
        <v>191</v>
      </c>
      <c r="C6952" s="2" t="s">
        <v>69</v>
      </c>
      <c r="D6952" s="2" t="s">
        <v>1323</v>
      </c>
      <c r="E6952" s="2" t="s">
        <v>1293</v>
      </c>
      <c r="F6952" s="3">
        <v>38677</v>
      </c>
    </row>
    <row r="6953" spans="1:6" x14ac:dyDescent="0.35">
      <c r="A6953" s="2">
        <v>89</v>
      </c>
      <c r="B6953" s="2">
        <f>_xlfn.XLOOKUP(C6953,country_id!$B$2:$B$326,country_id!$A$2:$A$326,,0)</f>
        <v>44</v>
      </c>
      <c r="C6953" s="2" t="s">
        <v>65</v>
      </c>
      <c r="D6953" s="2" t="s">
        <v>1364</v>
      </c>
      <c r="E6953" s="2" t="s">
        <v>1293</v>
      </c>
      <c r="F6953" s="3">
        <v>38677</v>
      </c>
    </row>
    <row r="6954" spans="1:6" x14ac:dyDescent="0.35">
      <c r="A6954" s="2">
        <v>161</v>
      </c>
      <c r="B6954" s="2">
        <f>_xlfn.XLOOKUP(C6954,country_id!$B$2:$B$326,country_id!$A$2:$A$326,,0)</f>
        <v>106</v>
      </c>
      <c r="C6954" s="2" t="s">
        <v>80</v>
      </c>
      <c r="D6954" s="2" t="s">
        <v>1311</v>
      </c>
      <c r="E6954" s="2" t="s">
        <v>1293</v>
      </c>
      <c r="F6954" s="3">
        <v>38677</v>
      </c>
    </row>
    <row r="6955" spans="1:6" x14ac:dyDescent="0.35">
      <c r="A6955" s="2">
        <v>171</v>
      </c>
      <c r="B6955" s="2">
        <f>_xlfn.XLOOKUP(C6955,country_id!$B$2:$B$326,country_id!$A$2:$A$326,,0)</f>
        <v>89</v>
      </c>
      <c r="C6955" s="2" t="s">
        <v>53</v>
      </c>
      <c r="D6955" s="2" t="s">
        <v>1312</v>
      </c>
      <c r="E6955" s="2" t="s">
        <v>1293</v>
      </c>
      <c r="F6955" s="3">
        <v>38677</v>
      </c>
    </row>
    <row r="6956" spans="1:6" x14ac:dyDescent="0.35">
      <c r="A6956" s="2">
        <v>172</v>
      </c>
      <c r="B6956" s="2">
        <f>_xlfn.XLOOKUP(C6956,country_id!$B$2:$B$326,country_id!$A$2:$A$326,,0)</f>
        <v>90</v>
      </c>
      <c r="C6956" s="2" t="s">
        <v>1396</v>
      </c>
      <c r="D6956" s="2" t="s">
        <v>1397</v>
      </c>
      <c r="E6956" s="2" t="s">
        <v>1293</v>
      </c>
      <c r="F6956" s="3">
        <v>38677</v>
      </c>
    </row>
    <row r="6957" spans="1:6" x14ac:dyDescent="0.35">
      <c r="A6957" s="2">
        <v>174</v>
      </c>
      <c r="B6957" s="2">
        <f>_xlfn.XLOOKUP(C6957,country_id!$B$2:$B$326,country_id!$A$2:$A$326,,0)</f>
        <v>257</v>
      </c>
      <c r="C6957" s="2" t="s">
        <v>155</v>
      </c>
      <c r="D6957" s="2" t="s">
        <v>1325</v>
      </c>
      <c r="E6957" s="2" t="s">
        <v>1293</v>
      </c>
      <c r="F6957" s="3">
        <v>38677</v>
      </c>
    </row>
    <row r="6958" spans="1:6" x14ac:dyDescent="0.35">
      <c r="A6958" s="2">
        <v>175</v>
      </c>
      <c r="B6958" s="2">
        <f>_xlfn.XLOOKUP(C6958,country_id!$B$2:$B$326,country_id!$A$2:$A$326,,0)</f>
        <v>284</v>
      </c>
      <c r="C6958" s="2" t="s">
        <v>77</v>
      </c>
      <c r="D6958" s="2" t="s">
        <v>1363</v>
      </c>
      <c r="E6958" s="2" t="s">
        <v>1293</v>
      </c>
      <c r="F6958" s="3">
        <v>38677</v>
      </c>
    </row>
    <row r="6959" spans="1:6" x14ac:dyDescent="0.35">
      <c r="A6959" s="2">
        <v>162</v>
      </c>
      <c r="B6959" s="2">
        <f>_xlfn.XLOOKUP(C6959,country_id!$B$2:$B$326,country_id!$A$2:$A$326,,0)</f>
        <v>259</v>
      </c>
      <c r="C6959" s="2" t="s">
        <v>22</v>
      </c>
      <c r="D6959" s="2" t="s">
        <v>1368</v>
      </c>
      <c r="E6959" s="2" t="s">
        <v>1293</v>
      </c>
      <c r="F6959" s="3">
        <v>38677</v>
      </c>
    </row>
    <row r="6960" spans="1:6" x14ac:dyDescent="0.35">
      <c r="A6960" s="2">
        <v>25</v>
      </c>
      <c r="B6960" s="2">
        <f>_xlfn.XLOOKUP(C6960,country_id!$B$2:$B$326,country_id!$A$2:$A$326,,0)</f>
        <v>198</v>
      </c>
      <c r="C6960" s="2" t="s">
        <v>62</v>
      </c>
      <c r="D6960" s="2" t="s">
        <v>1310</v>
      </c>
      <c r="E6960" s="2" t="s">
        <v>1293</v>
      </c>
      <c r="F6960" s="3">
        <v>38677</v>
      </c>
    </row>
    <row r="6961" spans="1:6" x14ac:dyDescent="0.35">
      <c r="A6961" s="2">
        <v>28</v>
      </c>
      <c r="B6961" s="2">
        <f>_xlfn.XLOOKUP(C6961,country_id!$B$2:$B$326,country_id!$A$2:$A$326,,0)</f>
        <v>292</v>
      </c>
      <c r="C6961" s="2" t="s">
        <v>50</v>
      </c>
      <c r="D6961" s="2" t="s">
        <v>1308</v>
      </c>
      <c r="E6961" s="2" t="s">
        <v>1293</v>
      </c>
      <c r="F6961" s="3">
        <v>38677</v>
      </c>
    </row>
    <row r="6962" spans="1:6" x14ac:dyDescent="0.35">
      <c r="A6962" s="2">
        <v>30</v>
      </c>
      <c r="B6962" s="2">
        <f>_xlfn.XLOOKUP(C6962,country_id!$B$2:$B$326,country_id!$A$2:$A$326,,0)</f>
        <v>255</v>
      </c>
      <c r="C6962" s="2" t="s">
        <v>44</v>
      </c>
      <c r="D6962" s="2" t="s">
        <v>1303</v>
      </c>
      <c r="E6962" s="2" t="s">
        <v>1293</v>
      </c>
      <c r="F6962" s="3">
        <v>38677</v>
      </c>
    </row>
    <row r="6963" spans="1:6" x14ac:dyDescent="0.35">
      <c r="A6963" s="2">
        <v>35</v>
      </c>
      <c r="B6963" s="2">
        <f>_xlfn.XLOOKUP(C6963,country_id!$B$2:$B$326,country_id!$A$2:$A$326,,0)</f>
        <v>188</v>
      </c>
      <c r="C6963" s="2" t="s">
        <v>85</v>
      </c>
      <c r="D6963" s="2" t="s">
        <v>1305</v>
      </c>
      <c r="E6963" s="2" t="s">
        <v>1293</v>
      </c>
      <c r="F6963" s="3">
        <v>38677</v>
      </c>
    </row>
    <row r="6964" spans="1:6" x14ac:dyDescent="0.35">
      <c r="A6964" s="2">
        <v>41</v>
      </c>
      <c r="B6964" s="2">
        <f>_xlfn.XLOOKUP(C6964,country_id!$B$2:$B$326,country_id!$A$2:$A$326,,0)</f>
        <v>140</v>
      </c>
      <c r="C6964" s="2" t="s">
        <v>56</v>
      </c>
      <c r="D6964" s="2" t="s">
        <v>1296</v>
      </c>
      <c r="E6964" s="2" t="s">
        <v>1293</v>
      </c>
      <c r="F6964" s="3">
        <v>38677</v>
      </c>
    </row>
    <row r="6965" spans="1:6" x14ac:dyDescent="0.35">
      <c r="A6965" s="2">
        <v>33</v>
      </c>
      <c r="B6965" s="2">
        <f>_xlfn.XLOOKUP(C6965,country_id!$B$2:$B$326,country_id!$A$2:$A$326,,0)</f>
        <v>84</v>
      </c>
      <c r="C6965" s="2" t="s">
        <v>73</v>
      </c>
      <c r="D6965" s="2" t="s">
        <v>1298</v>
      </c>
      <c r="E6965" s="2" t="s">
        <v>1293</v>
      </c>
      <c r="F6965" s="3">
        <v>38677</v>
      </c>
    </row>
    <row r="6966" spans="1:6" x14ac:dyDescent="0.35">
      <c r="A6966" s="2">
        <v>22</v>
      </c>
      <c r="B6966" s="2">
        <f>_xlfn.XLOOKUP(C6966,country_id!$B$2:$B$326,country_id!$A$2:$A$326,,0)</f>
        <v>47</v>
      </c>
      <c r="C6966" s="2" t="s">
        <v>68</v>
      </c>
      <c r="D6966" s="2" t="s">
        <v>1297</v>
      </c>
      <c r="E6966" s="2" t="s">
        <v>1293</v>
      </c>
      <c r="F6966" s="3">
        <v>38677</v>
      </c>
    </row>
    <row r="6967" spans="1:6" x14ac:dyDescent="0.35">
      <c r="A6967" s="2">
        <v>76</v>
      </c>
      <c r="B6967" s="2">
        <f>_xlfn.XLOOKUP(C6967,country_id!$B$2:$B$326,country_id!$A$2:$A$326,,0)</f>
        <v>82</v>
      </c>
      <c r="C6967" s="2" t="s">
        <v>59</v>
      </c>
      <c r="D6967" s="2" t="s">
        <v>1401</v>
      </c>
      <c r="E6967" s="2" t="s">
        <v>1293</v>
      </c>
      <c r="F6967" s="3">
        <v>38677</v>
      </c>
    </row>
    <row r="6968" spans="1:6" x14ac:dyDescent="0.35">
      <c r="A6968" s="2">
        <v>80</v>
      </c>
      <c r="B6968" s="2">
        <f>_xlfn.XLOOKUP(C6968,country_id!$B$2:$B$326,country_id!$A$2:$A$326,,0)</f>
        <v>121</v>
      </c>
      <c r="C6968" s="2" t="s">
        <v>71</v>
      </c>
      <c r="D6968" s="2" t="s">
        <v>1360</v>
      </c>
      <c r="E6968" s="2" t="s">
        <v>1293</v>
      </c>
      <c r="F6968" s="3">
        <v>38677</v>
      </c>
    </row>
    <row r="6969" spans="1:6" x14ac:dyDescent="0.35">
      <c r="A6969" s="2">
        <v>82</v>
      </c>
      <c r="B6969" s="2">
        <f>_xlfn.XLOOKUP(C6969,country_id!$B$2:$B$326,country_id!$A$2:$A$326,,0)</f>
        <v>6</v>
      </c>
      <c r="C6969" s="2" t="s">
        <v>38</v>
      </c>
      <c r="D6969" s="2" t="s">
        <v>1294</v>
      </c>
      <c r="E6969" s="2" t="s">
        <v>1293</v>
      </c>
      <c r="F6969" s="3">
        <v>38677</v>
      </c>
    </row>
    <row r="6970" spans="1:6" x14ac:dyDescent="0.35">
      <c r="A6970" s="2">
        <v>83</v>
      </c>
      <c r="B6970" s="2">
        <f>_xlfn.XLOOKUP(C6970,country_id!$B$2:$B$326,country_id!$A$2:$A$326,,0)</f>
        <v>159</v>
      </c>
      <c r="C6970" s="2" t="s">
        <v>51</v>
      </c>
      <c r="D6970" s="2" t="s">
        <v>1340</v>
      </c>
      <c r="E6970" s="2" t="s">
        <v>1293</v>
      </c>
      <c r="F6970" s="3">
        <v>38677</v>
      </c>
    </row>
    <row r="6971" spans="1:6" x14ac:dyDescent="0.35">
      <c r="A6971" s="2">
        <v>48</v>
      </c>
      <c r="B6971" s="2">
        <f>_xlfn.XLOOKUP(C6971,country_id!$B$2:$B$326,country_id!$A$2:$A$326,,0)</f>
        <v>268</v>
      </c>
      <c r="C6971" s="2" t="s">
        <v>47</v>
      </c>
      <c r="D6971" s="2" t="s">
        <v>1347</v>
      </c>
      <c r="E6971" s="2" t="s">
        <v>1293</v>
      </c>
      <c r="F6971" s="3">
        <v>38677</v>
      </c>
    </row>
    <row r="6972" spans="1:6" x14ac:dyDescent="0.35">
      <c r="A6972" s="2">
        <v>50</v>
      </c>
      <c r="B6972" s="2">
        <f>_xlfn.XLOOKUP(C6972,country_id!$B$2:$B$326,country_id!$A$2:$A$326,,0)</f>
        <v>110</v>
      </c>
      <c r="C6972" s="2" t="s">
        <v>35</v>
      </c>
      <c r="D6972" s="2" t="s">
        <v>1307</v>
      </c>
      <c r="E6972" s="2" t="s">
        <v>1293</v>
      </c>
      <c r="F6972" s="3">
        <v>38677</v>
      </c>
    </row>
    <row r="6973" spans="1:6" x14ac:dyDescent="0.35">
      <c r="A6973" s="2">
        <v>54</v>
      </c>
      <c r="B6973" s="2">
        <f>_xlfn.XLOOKUP(C6973,country_id!$B$2:$B$326,country_id!$A$2:$A$326,,0)</f>
        <v>325</v>
      </c>
      <c r="C6973" s="2" t="s">
        <v>266</v>
      </c>
      <c r="D6973" s="2" t="s">
        <v>1301</v>
      </c>
      <c r="E6973" s="2" t="s">
        <v>1293</v>
      </c>
      <c r="F6973" s="3">
        <v>38677</v>
      </c>
    </row>
    <row r="6974" spans="1:6" x14ac:dyDescent="0.35">
      <c r="A6974" s="2">
        <v>56</v>
      </c>
      <c r="B6974" s="2">
        <f>_xlfn.XLOOKUP(C6974,country_id!$B$2:$B$326,country_id!$A$2:$A$326,,0)</f>
        <v>289</v>
      </c>
      <c r="C6974" s="2" t="s">
        <v>66</v>
      </c>
      <c r="D6974" s="2" t="s">
        <v>1350</v>
      </c>
      <c r="E6974" s="2" t="s">
        <v>1293</v>
      </c>
      <c r="F6974" s="3">
        <v>38677</v>
      </c>
    </row>
    <row r="6975" spans="1:6" x14ac:dyDescent="0.35">
      <c r="A6975" s="2">
        <v>57</v>
      </c>
      <c r="B6975" s="2">
        <f>_xlfn.XLOOKUP(C6975,country_id!$B$2:$B$326,country_id!$A$2:$A$326,,0)</f>
        <v>323</v>
      </c>
      <c r="C6975" s="2" t="s">
        <v>25</v>
      </c>
      <c r="D6975" s="2" t="s">
        <v>1292</v>
      </c>
      <c r="E6975" s="2" t="s">
        <v>1293</v>
      </c>
      <c r="F6975" s="3">
        <v>38677</v>
      </c>
    </row>
    <row r="6976" spans="1:6" x14ac:dyDescent="0.35">
      <c r="A6976" s="2">
        <v>59</v>
      </c>
      <c r="B6976" s="2">
        <f>_xlfn.XLOOKUP(C6976,country_id!$B$2:$B$326,country_id!$A$2:$A$326,,0)</f>
        <v>170</v>
      </c>
      <c r="C6976" s="2" t="s">
        <v>79</v>
      </c>
      <c r="D6976" s="2" t="s">
        <v>1353</v>
      </c>
      <c r="E6976" s="2" t="s">
        <v>1293</v>
      </c>
      <c r="F6976" s="3">
        <v>38677</v>
      </c>
    </row>
    <row r="6977" spans="1:6" x14ac:dyDescent="0.35">
      <c r="A6977" s="2">
        <v>62</v>
      </c>
      <c r="B6977" s="2">
        <f>_xlfn.XLOOKUP(C6977,country_id!$B$2:$B$326,country_id!$A$2:$A$326,,0)</f>
        <v>10</v>
      </c>
      <c r="C6977" s="2" t="s">
        <v>36</v>
      </c>
      <c r="D6977" s="2" t="s">
        <v>1338</v>
      </c>
      <c r="E6977" s="2" t="s">
        <v>1293</v>
      </c>
      <c r="F6977" s="3">
        <v>38677</v>
      </c>
    </row>
    <row r="6978" spans="1:6" x14ac:dyDescent="0.35">
      <c r="A6978" s="2">
        <v>200</v>
      </c>
      <c r="B6978" s="2">
        <f>_xlfn.XLOOKUP(C6978,country_id!$B$2:$B$326,country_id!$A$2:$A$326,,0)</f>
        <v>78</v>
      </c>
      <c r="C6978" s="2" t="s">
        <v>121</v>
      </c>
      <c r="D6978" s="2" t="s">
        <v>1386</v>
      </c>
      <c r="E6978" s="2" t="s">
        <v>1293</v>
      </c>
      <c r="F6978" s="3">
        <v>38702</v>
      </c>
    </row>
    <row r="6979" spans="1:6" x14ac:dyDescent="0.35">
      <c r="A6979" s="2">
        <v>197</v>
      </c>
      <c r="B6979" s="2">
        <f>_xlfn.XLOOKUP(C6979,country_id!$B$2:$B$326,country_id!$A$2:$A$326,,0)</f>
        <v>247</v>
      </c>
      <c r="C6979" s="2" t="s">
        <v>23</v>
      </c>
      <c r="D6979" s="2" t="s">
        <v>1395</v>
      </c>
      <c r="E6979" s="2" t="s">
        <v>1293</v>
      </c>
      <c r="F6979" s="3">
        <v>38702</v>
      </c>
    </row>
    <row r="6980" spans="1:6" x14ac:dyDescent="0.35">
      <c r="A6980" s="2">
        <v>134</v>
      </c>
      <c r="B6980" s="2">
        <f>_xlfn.XLOOKUP(C6980,country_id!$B$2:$B$326,country_id!$A$2:$A$326,,0)</f>
        <v>92</v>
      </c>
      <c r="C6980" s="2" t="s">
        <v>83</v>
      </c>
      <c r="D6980" s="2" t="s">
        <v>1336</v>
      </c>
      <c r="E6980" s="2" t="s">
        <v>1293</v>
      </c>
      <c r="F6980" s="3">
        <v>38702</v>
      </c>
    </row>
    <row r="6981" spans="1:6" x14ac:dyDescent="0.35">
      <c r="A6981" s="2">
        <v>135</v>
      </c>
      <c r="B6981" s="2">
        <f>_xlfn.XLOOKUP(C6981,country_id!$B$2:$B$326,country_id!$A$2:$A$326,,0)</f>
        <v>158</v>
      </c>
      <c r="C6981" s="2" t="s">
        <v>48</v>
      </c>
      <c r="D6981" s="2" t="s">
        <v>1374</v>
      </c>
      <c r="E6981" s="2" t="s">
        <v>1293</v>
      </c>
      <c r="F6981" s="3">
        <v>38702</v>
      </c>
    </row>
    <row r="6982" spans="1:6" x14ac:dyDescent="0.35">
      <c r="A6982" s="2">
        <v>130</v>
      </c>
      <c r="B6982" s="2">
        <f>_xlfn.XLOOKUP(C6982,country_id!$B$2:$B$326,country_id!$A$2:$A$326,,0)</f>
        <v>189</v>
      </c>
      <c r="C6982" s="2" t="s">
        <v>45</v>
      </c>
      <c r="D6982" s="2" t="s">
        <v>1334</v>
      </c>
      <c r="E6982" s="2" t="s">
        <v>1293</v>
      </c>
      <c r="F6982" s="3">
        <v>38702</v>
      </c>
    </row>
    <row r="6983" spans="1:6" x14ac:dyDescent="0.35">
      <c r="A6983" s="2">
        <v>56</v>
      </c>
      <c r="B6983" s="2">
        <f>_xlfn.XLOOKUP(C6983,country_id!$B$2:$B$326,country_id!$A$2:$A$326,,0)</f>
        <v>289</v>
      </c>
      <c r="C6983" s="2" t="s">
        <v>66</v>
      </c>
      <c r="D6983" s="2" t="s">
        <v>1350</v>
      </c>
      <c r="E6983" s="2" t="s">
        <v>1293</v>
      </c>
      <c r="F6983" s="3">
        <v>38702</v>
      </c>
    </row>
    <row r="6984" spans="1:6" x14ac:dyDescent="0.35">
      <c r="A6984" s="2">
        <v>58</v>
      </c>
      <c r="B6984" s="2">
        <f>_xlfn.XLOOKUP(C6984,country_id!$B$2:$B$326,country_id!$A$2:$A$326,,0)</f>
        <v>323</v>
      </c>
      <c r="C6984" s="2" t="s">
        <v>25</v>
      </c>
      <c r="D6984" s="2" t="s">
        <v>1292</v>
      </c>
      <c r="E6984" s="2" t="s">
        <v>1293</v>
      </c>
      <c r="F6984" s="3">
        <v>38702</v>
      </c>
    </row>
    <row r="6985" spans="1:6" x14ac:dyDescent="0.35">
      <c r="A6985" s="2">
        <v>61</v>
      </c>
      <c r="B6985" s="2">
        <f>_xlfn.XLOOKUP(C6985,country_id!$B$2:$B$326,country_id!$A$2:$A$326,,0)</f>
        <v>10</v>
      </c>
      <c r="C6985" s="2" t="s">
        <v>36</v>
      </c>
      <c r="D6985" s="2" t="s">
        <v>1338</v>
      </c>
      <c r="E6985" s="2" t="s">
        <v>1293</v>
      </c>
      <c r="F6985" s="3">
        <v>38702</v>
      </c>
    </row>
    <row r="6986" spans="1:6" x14ac:dyDescent="0.35">
      <c r="A6986" s="2">
        <v>63</v>
      </c>
      <c r="B6986" s="2">
        <f>_xlfn.XLOOKUP(C6986,country_id!$B$2:$B$326,country_id!$A$2:$A$326,,0)</f>
        <v>170</v>
      </c>
      <c r="C6986" s="2" t="s">
        <v>79</v>
      </c>
      <c r="D6986" s="2" t="s">
        <v>1353</v>
      </c>
      <c r="E6986" s="2" t="s">
        <v>1293</v>
      </c>
      <c r="F6986" s="3">
        <v>38702</v>
      </c>
    </row>
    <row r="6987" spans="1:6" x14ac:dyDescent="0.35">
      <c r="A6987" s="2">
        <v>77</v>
      </c>
      <c r="B6987" s="2">
        <f>_xlfn.XLOOKUP(C6987,country_id!$B$2:$B$326,country_id!$A$2:$A$326,,0)</f>
        <v>82</v>
      </c>
      <c r="C6987" s="2" t="s">
        <v>59</v>
      </c>
      <c r="D6987" s="2" t="s">
        <v>1401</v>
      </c>
      <c r="E6987" s="2" t="s">
        <v>1293</v>
      </c>
      <c r="F6987" s="3">
        <v>38702</v>
      </c>
    </row>
    <row r="6988" spans="1:6" x14ac:dyDescent="0.35">
      <c r="A6988" s="2">
        <v>79</v>
      </c>
      <c r="B6988" s="2">
        <f>_xlfn.XLOOKUP(C6988,country_id!$B$2:$B$326,country_id!$A$2:$A$326,,0)</f>
        <v>121</v>
      </c>
      <c r="C6988" s="2" t="s">
        <v>71</v>
      </c>
      <c r="D6988" s="2" t="s">
        <v>1360</v>
      </c>
      <c r="E6988" s="2" t="s">
        <v>1293</v>
      </c>
      <c r="F6988" s="3">
        <v>38702</v>
      </c>
    </row>
    <row r="6989" spans="1:6" x14ac:dyDescent="0.35">
      <c r="A6989" s="2">
        <v>143</v>
      </c>
      <c r="B6989" s="2">
        <f>_xlfn.XLOOKUP(C6989,country_id!$B$2:$B$326,country_id!$A$2:$A$326,,0)</f>
        <v>178</v>
      </c>
      <c r="C6989" s="2" t="s">
        <v>113</v>
      </c>
      <c r="D6989" s="2" t="s">
        <v>1332</v>
      </c>
      <c r="E6989" s="2" t="s">
        <v>1293</v>
      </c>
      <c r="F6989" s="3">
        <v>38702</v>
      </c>
    </row>
    <row r="6990" spans="1:6" x14ac:dyDescent="0.35">
      <c r="A6990" s="2">
        <v>145</v>
      </c>
      <c r="B6990" s="2">
        <f>_xlfn.XLOOKUP(C6990,country_id!$B$2:$B$326,country_id!$A$2:$A$326,,0)</f>
        <v>157</v>
      </c>
      <c r="C6990" s="2" t="s">
        <v>26</v>
      </c>
      <c r="D6990" s="2" t="s">
        <v>1328</v>
      </c>
      <c r="E6990" s="2" t="s">
        <v>1293</v>
      </c>
      <c r="F6990" s="3">
        <v>38702</v>
      </c>
    </row>
    <row r="6991" spans="1:6" x14ac:dyDescent="0.35">
      <c r="A6991" s="2">
        <v>165</v>
      </c>
      <c r="B6991" s="2">
        <f>_xlfn.XLOOKUP(C6991,country_id!$B$2:$B$326,country_id!$A$2:$A$326,,0)</f>
        <v>284</v>
      </c>
      <c r="C6991" s="2" t="s">
        <v>77</v>
      </c>
      <c r="D6991" s="2" t="s">
        <v>1363</v>
      </c>
      <c r="E6991" s="2" t="s">
        <v>1293</v>
      </c>
      <c r="F6991" s="3">
        <v>38702</v>
      </c>
    </row>
    <row r="6992" spans="1:6" x14ac:dyDescent="0.35">
      <c r="A6992" s="2">
        <v>169</v>
      </c>
      <c r="B6992" s="2">
        <f>_xlfn.XLOOKUP(C6992,country_id!$B$2:$B$326,country_id!$A$2:$A$326,,0)</f>
        <v>90</v>
      </c>
      <c r="C6992" s="2" t="s">
        <v>1396</v>
      </c>
      <c r="D6992" s="2" t="s">
        <v>1397</v>
      </c>
      <c r="E6992" s="2" t="s">
        <v>1293</v>
      </c>
      <c r="F6992" s="3">
        <v>38702</v>
      </c>
    </row>
    <row r="6993" spans="1:6" x14ac:dyDescent="0.35">
      <c r="A6993" s="2">
        <v>173</v>
      </c>
      <c r="B6993" s="2">
        <f>_xlfn.XLOOKUP(C6993,country_id!$B$2:$B$326,country_id!$A$2:$A$326,,0)</f>
        <v>89</v>
      </c>
      <c r="C6993" s="2" t="s">
        <v>53</v>
      </c>
      <c r="D6993" s="2" t="s">
        <v>1312</v>
      </c>
      <c r="E6993" s="2" t="s">
        <v>1293</v>
      </c>
      <c r="F6993" s="3">
        <v>38702</v>
      </c>
    </row>
    <row r="6994" spans="1:6" x14ac:dyDescent="0.35">
      <c r="A6994" s="2">
        <v>164</v>
      </c>
      <c r="B6994" s="2">
        <f>_xlfn.XLOOKUP(C6994,country_id!$B$2:$B$326,country_id!$A$2:$A$326,,0)</f>
        <v>106</v>
      </c>
      <c r="C6994" s="2" t="s">
        <v>80</v>
      </c>
      <c r="D6994" s="2" t="s">
        <v>1311</v>
      </c>
      <c r="E6994" s="2" t="s">
        <v>1293</v>
      </c>
      <c r="F6994" s="3">
        <v>38702</v>
      </c>
    </row>
    <row r="6995" spans="1:6" x14ac:dyDescent="0.35">
      <c r="A6995" s="2">
        <v>176</v>
      </c>
      <c r="B6995" s="2">
        <f>_xlfn.XLOOKUP(C6995,country_id!$B$2:$B$326,country_id!$A$2:$A$326,,0)</f>
        <v>257</v>
      </c>
      <c r="C6995" s="2" t="s">
        <v>155</v>
      </c>
      <c r="D6995" s="2" t="s">
        <v>1325</v>
      </c>
      <c r="E6995" s="2" t="s">
        <v>1293</v>
      </c>
      <c r="F6995" s="3">
        <v>38702</v>
      </c>
    </row>
    <row r="6996" spans="1:6" x14ac:dyDescent="0.35">
      <c r="A6996" s="2">
        <v>178</v>
      </c>
      <c r="B6996" s="2">
        <f>_xlfn.XLOOKUP(C6996,country_id!$B$2:$B$326,country_id!$A$2:$A$326,,0)</f>
        <v>177</v>
      </c>
      <c r="C6996" s="2" t="s">
        <v>60</v>
      </c>
      <c r="D6996" s="2" t="s">
        <v>1343</v>
      </c>
      <c r="E6996" s="2" t="s">
        <v>1293</v>
      </c>
      <c r="F6996" s="3">
        <v>38702</v>
      </c>
    </row>
    <row r="6997" spans="1:6" x14ac:dyDescent="0.35">
      <c r="A6997" s="2">
        <v>183</v>
      </c>
      <c r="B6997" s="2">
        <f>_xlfn.XLOOKUP(C6997,country_id!$B$2:$B$326,country_id!$A$2:$A$326,,0)</f>
        <v>54</v>
      </c>
      <c r="C6997" s="2" t="s">
        <v>32</v>
      </c>
      <c r="D6997" s="2" t="s">
        <v>1324</v>
      </c>
      <c r="E6997" s="2" t="s">
        <v>1293</v>
      </c>
      <c r="F6997" s="3">
        <v>38702</v>
      </c>
    </row>
    <row r="6998" spans="1:6" x14ac:dyDescent="0.35">
      <c r="A6998" s="2">
        <v>184</v>
      </c>
      <c r="B6998" s="2">
        <f>_xlfn.XLOOKUP(C6998,country_id!$B$2:$B$326,country_id!$A$2:$A$326,,0)</f>
        <v>266</v>
      </c>
      <c r="C6998" s="2" t="s">
        <v>236</v>
      </c>
      <c r="D6998" s="2" t="s">
        <v>1322</v>
      </c>
      <c r="E6998" s="2" t="s">
        <v>1293</v>
      </c>
      <c r="F6998" s="3">
        <v>38702</v>
      </c>
    </row>
    <row r="6999" spans="1:6" x14ac:dyDescent="0.35">
      <c r="A6999" s="2">
        <v>177</v>
      </c>
      <c r="B6999" s="2">
        <f>_xlfn.XLOOKUP(C6999,country_id!$B$2:$B$326,country_id!$A$2:$A$326,,0)</f>
        <v>197</v>
      </c>
      <c r="C6999" s="2" t="s">
        <v>39</v>
      </c>
      <c r="D6999" s="2" t="s">
        <v>1375</v>
      </c>
      <c r="E6999" s="2" t="s">
        <v>1293</v>
      </c>
      <c r="F6999" s="3">
        <v>38702</v>
      </c>
    </row>
    <row r="7000" spans="1:6" x14ac:dyDescent="0.35">
      <c r="A7000" s="2">
        <v>163</v>
      </c>
      <c r="B7000" s="2">
        <f>_xlfn.XLOOKUP(C7000,country_id!$B$2:$B$326,country_id!$A$2:$A$326,,0)</f>
        <v>259</v>
      </c>
      <c r="C7000" s="2" t="s">
        <v>22</v>
      </c>
      <c r="D7000" s="2" t="s">
        <v>1368</v>
      </c>
      <c r="E7000" s="2" t="s">
        <v>1293</v>
      </c>
      <c r="F7000" s="3">
        <v>38702</v>
      </c>
    </row>
    <row r="7001" spans="1:6" x14ac:dyDescent="0.35">
      <c r="A7001" s="2">
        <v>161</v>
      </c>
      <c r="B7001" s="2">
        <f>_xlfn.XLOOKUP(C7001,country_id!$B$2:$B$326,country_id!$A$2:$A$326,,0)</f>
        <v>191</v>
      </c>
      <c r="C7001" s="2" t="s">
        <v>69</v>
      </c>
      <c r="D7001" s="2" t="s">
        <v>1323</v>
      </c>
      <c r="E7001" s="2" t="s">
        <v>1293</v>
      </c>
      <c r="F7001" s="3">
        <v>38702</v>
      </c>
    </row>
    <row r="7002" spans="1:6" x14ac:dyDescent="0.35">
      <c r="A7002" s="2">
        <v>147</v>
      </c>
      <c r="B7002" s="2">
        <f>_xlfn.XLOOKUP(C7002,country_id!$B$2:$B$326,country_id!$A$2:$A$326,,0)</f>
        <v>45</v>
      </c>
      <c r="C7002" s="2" t="s">
        <v>148</v>
      </c>
      <c r="D7002" s="2" t="s">
        <v>1351</v>
      </c>
      <c r="E7002" s="2" t="s">
        <v>1293</v>
      </c>
      <c r="F7002" s="3">
        <v>38702</v>
      </c>
    </row>
    <row r="7003" spans="1:6" x14ac:dyDescent="0.35">
      <c r="A7003" s="2">
        <v>149</v>
      </c>
      <c r="B7003" s="2">
        <f>_xlfn.XLOOKUP(C7003,country_id!$B$2:$B$326,country_id!$A$2:$A$326,,0)</f>
        <v>165</v>
      </c>
      <c r="C7003" s="2" t="s">
        <v>31</v>
      </c>
      <c r="D7003" s="2" t="s">
        <v>1355</v>
      </c>
      <c r="E7003" s="2" t="s">
        <v>1293</v>
      </c>
      <c r="F7003" s="3">
        <v>38702</v>
      </c>
    </row>
    <row r="7004" spans="1:6" x14ac:dyDescent="0.35">
      <c r="A7004" s="2">
        <v>186</v>
      </c>
      <c r="B7004" s="2">
        <f>_xlfn.XLOOKUP(C7004,country_id!$B$2:$B$326,country_id!$A$2:$A$326,,0)</f>
        <v>122</v>
      </c>
      <c r="C7004" s="2" t="s">
        <v>63</v>
      </c>
      <c r="D7004" s="2" t="s">
        <v>1330</v>
      </c>
      <c r="E7004" s="2" t="s">
        <v>1293</v>
      </c>
      <c r="F7004" s="3">
        <v>38702</v>
      </c>
    </row>
    <row r="7005" spans="1:6" x14ac:dyDescent="0.35">
      <c r="A7005" s="2">
        <v>159</v>
      </c>
      <c r="B7005" s="2">
        <f>_xlfn.XLOOKUP(C7005,country_id!$B$2:$B$326,country_id!$A$2:$A$326,,0)</f>
        <v>56</v>
      </c>
      <c r="C7005" s="2" t="s">
        <v>255</v>
      </c>
      <c r="D7005" s="2" t="s">
        <v>1315</v>
      </c>
      <c r="E7005" s="2" t="s">
        <v>1293</v>
      </c>
      <c r="F7005" s="3">
        <v>38702</v>
      </c>
    </row>
    <row r="7006" spans="1:6" x14ac:dyDescent="0.35">
      <c r="A7006" s="2">
        <v>53</v>
      </c>
      <c r="B7006" s="2">
        <f>_xlfn.XLOOKUP(C7006,country_id!$B$2:$B$326,country_id!$A$2:$A$326,,0)</f>
        <v>325</v>
      </c>
      <c r="C7006" s="2" t="s">
        <v>266</v>
      </c>
      <c r="D7006" s="2" t="s">
        <v>1301</v>
      </c>
      <c r="E7006" s="2" t="s">
        <v>1293</v>
      </c>
      <c r="F7006" s="3">
        <v>38702</v>
      </c>
    </row>
    <row r="7007" spans="1:6" x14ac:dyDescent="0.35">
      <c r="A7007" s="2">
        <v>80</v>
      </c>
      <c r="B7007" s="2">
        <f>_xlfn.XLOOKUP(C7007,country_id!$B$2:$B$326,country_id!$A$2:$A$326,,0)</f>
        <v>6</v>
      </c>
      <c r="C7007" s="2" t="s">
        <v>38</v>
      </c>
      <c r="D7007" s="2" t="s">
        <v>1294</v>
      </c>
      <c r="E7007" s="2" t="s">
        <v>1293</v>
      </c>
      <c r="F7007" s="3">
        <v>38702</v>
      </c>
    </row>
    <row r="7008" spans="1:6" x14ac:dyDescent="0.35">
      <c r="A7008" s="2">
        <v>110</v>
      </c>
      <c r="B7008" s="2">
        <f>_xlfn.XLOOKUP(C7008,country_id!$B$2:$B$326,country_id!$A$2:$A$326,,0)</f>
        <v>64</v>
      </c>
      <c r="C7008" s="2" t="s">
        <v>41</v>
      </c>
      <c r="D7008" s="2" t="s">
        <v>1369</v>
      </c>
      <c r="E7008" s="2" t="s">
        <v>1293</v>
      </c>
      <c r="F7008" s="3">
        <v>38702</v>
      </c>
    </row>
    <row r="7009" spans="1:6" x14ac:dyDescent="0.35">
      <c r="A7009" s="2">
        <v>112</v>
      </c>
      <c r="B7009" s="2">
        <f>_xlfn.XLOOKUP(C7009,country_id!$B$2:$B$326,country_id!$A$2:$A$326,,0)</f>
        <v>93</v>
      </c>
      <c r="C7009" s="2" t="s">
        <v>12</v>
      </c>
      <c r="D7009" s="2" t="s">
        <v>1373</v>
      </c>
      <c r="E7009" s="2" t="s">
        <v>1293</v>
      </c>
      <c r="F7009" s="3">
        <v>38702</v>
      </c>
    </row>
    <row r="7010" spans="1:6" x14ac:dyDescent="0.35">
      <c r="A7010" s="2">
        <v>113</v>
      </c>
      <c r="B7010" s="2">
        <f>_xlfn.XLOOKUP(C7010,country_id!$B$2:$B$326,country_id!$A$2:$A$326,,0)</f>
        <v>31</v>
      </c>
      <c r="C7010" s="2" t="s">
        <v>18</v>
      </c>
      <c r="D7010" s="2" t="s">
        <v>1344</v>
      </c>
      <c r="E7010" s="2" t="s">
        <v>1293</v>
      </c>
      <c r="F7010" s="3">
        <v>38702</v>
      </c>
    </row>
    <row r="7011" spans="1:6" x14ac:dyDescent="0.35">
      <c r="A7011" s="2">
        <v>80</v>
      </c>
      <c r="B7011" s="2">
        <f>_xlfn.XLOOKUP(C7011,country_id!$B$2:$B$326,country_id!$A$2:$A$326,,0)</f>
        <v>159</v>
      </c>
      <c r="C7011" s="2" t="s">
        <v>51</v>
      </c>
      <c r="D7011" s="2" t="s">
        <v>1340</v>
      </c>
      <c r="E7011" s="2" t="s">
        <v>1293</v>
      </c>
      <c r="F7011" s="3">
        <v>38702</v>
      </c>
    </row>
    <row r="7012" spans="1:6" x14ac:dyDescent="0.35">
      <c r="A7012" s="2">
        <v>118</v>
      </c>
      <c r="B7012" s="2">
        <f>_xlfn.XLOOKUP(C7012,country_id!$B$2:$B$326,country_id!$A$2:$A$326,,0)</f>
        <v>50</v>
      </c>
      <c r="C7012" s="2" t="s">
        <v>82</v>
      </c>
      <c r="D7012" s="2" t="s">
        <v>1342</v>
      </c>
      <c r="E7012" s="2" t="s">
        <v>1293</v>
      </c>
      <c r="F7012" s="3">
        <v>38702</v>
      </c>
    </row>
    <row r="7013" spans="1:6" x14ac:dyDescent="0.35">
      <c r="A7013" s="2">
        <v>106</v>
      </c>
      <c r="B7013" s="2">
        <f>_xlfn.XLOOKUP(C7013,country_id!$B$2:$B$326,country_id!$A$2:$A$326,,0)</f>
        <v>167</v>
      </c>
      <c r="C7013" s="2" t="s">
        <v>74</v>
      </c>
      <c r="D7013" s="2" t="s">
        <v>1302</v>
      </c>
      <c r="E7013" s="2" t="s">
        <v>1293</v>
      </c>
      <c r="F7013" s="3">
        <v>38702</v>
      </c>
    </row>
    <row r="7014" spans="1:6" x14ac:dyDescent="0.35">
      <c r="A7014" s="2">
        <v>104</v>
      </c>
      <c r="B7014" s="2">
        <f>_xlfn.XLOOKUP(C7014,country_id!$B$2:$B$326,country_id!$A$2:$A$326,,0)</f>
        <v>103</v>
      </c>
      <c r="C7014" s="2" t="s">
        <v>28</v>
      </c>
      <c r="D7014" s="2" t="s">
        <v>1309</v>
      </c>
      <c r="E7014" s="2" t="s">
        <v>1293</v>
      </c>
      <c r="F7014" s="3">
        <v>38702</v>
      </c>
    </row>
    <row r="7015" spans="1:6" x14ac:dyDescent="0.35">
      <c r="A7015" s="2">
        <v>87</v>
      </c>
      <c r="B7015" s="2">
        <f>_xlfn.XLOOKUP(C7015,country_id!$B$2:$B$326,country_id!$A$2:$A$326,,0)</f>
        <v>44</v>
      </c>
      <c r="C7015" s="2" t="s">
        <v>65</v>
      </c>
      <c r="D7015" s="2" t="s">
        <v>1364</v>
      </c>
      <c r="E7015" s="2" t="s">
        <v>1293</v>
      </c>
      <c r="F7015" s="3">
        <v>38702</v>
      </c>
    </row>
    <row r="7016" spans="1:6" x14ac:dyDescent="0.35">
      <c r="A7016" s="2">
        <v>89</v>
      </c>
      <c r="B7016" s="2">
        <f>_xlfn.XLOOKUP(C7016,country_id!$B$2:$B$326,country_id!$A$2:$A$326,,0)</f>
        <v>234</v>
      </c>
      <c r="C7016" s="2" t="s">
        <v>13</v>
      </c>
      <c r="D7016" s="2" t="s">
        <v>1321</v>
      </c>
      <c r="E7016" s="2" t="s">
        <v>1293</v>
      </c>
      <c r="F7016" s="3">
        <v>38702</v>
      </c>
    </row>
    <row r="7017" spans="1:6" x14ac:dyDescent="0.35">
      <c r="A7017" s="2">
        <v>89</v>
      </c>
      <c r="B7017" s="2">
        <f>_xlfn.XLOOKUP(C7017,country_id!$B$2:$B$326,country_id!$A$2:$A$326,,0)</f>
        <v>148</v>
      </c>
      <c r="C7017" s="2" t="s">
        <v>143</v>
      </c>
      <c r="D7017" s="2" t="s">
        <v>1354</v>
      </c>
      <c r="E7017" s="2" t="s">
        <v>1293</v>
      </c>
      <c r="F7017" s="3">
        <v>38702</v>
      </c>
    </row>
    <row r="7018" spans="1:6" x14ac:dyDescent="0.35">
      <c r="A7018" s="2">
        <v>92</v>
      </c>
      <c r="B7018" s="2">
        <f>_xlfn.XLOOKUP(C7018,country_id!$B$2:$B$326,country_id!$A$2:$A$326,,0)</f>
        <v>274</v>
      </c>
      <c r="C7018" s="2" t="s">
        <v>29</v>
      </c>
      <c r="D7018" s="2" t="s">
        <v>1333</v>
      </c>
      <c r="E7018" s="2" t="s">
        <v>1293</v>
      </c>
      <c r="F7018" s="3">
        <v>38702</v>
      </c>
    </row>
    <row r="7019" spans="1:6" x14ac:dyDescent="0.35">
      <c r="A7019" s="2">
        <v>101</v>
      </c>
      <c r="B7019" s="2">
        <f>_xlfn.XLOOKUP(C7019,country_id!$B$2:$B$326,country_id!$A$2:$A$326,,0)</f>
        <v>297</v>
      </c>
      <c r="C7019" s="2" t="s">
        <v>76</v>
      </c>
      <c r="D7019" s="2" t="s">
        <v>1371</v>
      </c>
      <c r="E7019" s="2" t="s">
        <v>1293</v>
      </c>
      <c r="F7019" s="3">
        <v>38702</v>
      </c>
    </row>
    <row r="7020" spans="1:6" x14ac:dyDescent="0.35">
      <c r="A7020" s="2">
        <v>101</v>
      </c>
      <c r="B7020" s="2">
        <f>_xlfn.XLOOKUP(C7020,country_id!$B$2:$B$326,country_id!$A$2:$A$326,,0)</f>
        <v>38</v>
      </c>
      <c r="C7020" s="2" t="s">
        <v>54</v>
      </c>
      <c r="D7020" s="2" t="s">
        <v>1352</v>
      </c>
      <c r="E7020" s="2" t="s">
        <v>1293</v>
      </c>
      <c r="F7020" s="3">
        <v>38702</v>
      </c>
    </row>
    <row r="7021" spans="1:6" x14ac:dyDescent="0.35">
      <c r="A7021" s="2">
        <v>30</v>
      </c>
      <c r="B7021" s="2">
        <f>_xlfn.XLOOKUP(C7021,country_id!$B$2:$B$326,country_id!$A$2:$A$326,,0)</f>
        <v>255</v>
      </c>
      <c r="C7021" s="2" t="s">
        <v>44</v>
      </c>
      <c r="D7021" s="2" t="s">
        <v>1303</v>
      </c>
      <c r="E7021" s="2" t="s">
        <v>1293</v>
      </c>
      <c r="F7021" s="3">
        <v>38702</v>
      </c>
    </row>
    <row r="7022" spans="1:6" x14ac:dyDescent="0.35">
      <c r="A7022" s="2">
        <v>32</v>
      </c>
      <c r="B7022" s="2">
        <f>_xlfn.XLOOKUP(C7022,country_id!$B$2:$B$326,country_id!$A$2:$A$326,,0)</f>
        <v>84</v>
      </c>
      <c r="C7022" s="2" t="s">
        <v>73</v>
      </c>
      <c r="D7022" s="2" t="s">
        <v>1298</v>
      </c>
      <c r="E7022" s="2" t="s">
        <v>1293</v>
      </c>
      <c r="F7022" s="3">
        <v>38702</v>
      </c>
    </row>
    <row r="7023" spans="1:6" x14ac:dyDescent="0.35">
      <c r="A7023" s="2">
        <v>36</v>
      </c>
      <c r="B7023" s="2">
        <f>_xlfn.XLOOKUP(C7023,country_id!$B$2:$B$326,country_id!$A$2:$A$326,,0)</f>
        <v>188</v>
      </c>
      <c r="C7023" s="2" t="s">
        <v>85</v>
      </c>
      <c r="D7023" s="2" t="s">
        <v>1305</v>
      </c>
      <c r="E7023" s="2" t="s">
        <v>1293</v>
      </c>
      <c r="F7023" s="3">
        <v>38702</v>
      </c>
    </row>
    <row r="7024" spans="1:6" x14ac:dyDescent="0.35">
      <c r="A7024" s="2">
        <v>42</v>
      </c>
      <c r="B7024" s="2">
        <f>_xlfn.XLOOKUP(C7024,country_id!$B$2:$B$326,country_id!$A$2:$A$326,,0)</f>
        <v>140</v>
      </c>
      <c r="C7024" s="2" t="s">
        <v>56</v>
      </c>
      <c r="D7024" s="2" t="s">
        <v>1296</v>
      </c>
      <c r="E7024" s="2" t="s">
        <v>1293</v>
      </c>
      <c r="F7024" s="3">
        <v>38702</v>
      </c>
    </row>
    <row r="7025" spans="1:6" x14ac:dyDescent="0.35">
      <c r="A7025" s="2">
        <v>49</v>
      </c>
      <c r="B7025" s="2">
        <f>_xlfn.XLOOKUP(C7025,country_id!$B$2:$B$326,country_id!$A$2:$A$326,,0)</f>
        <v>268</v>
      </c>
      <c r="C7025" s="2" t="s">
        <v>47</v>
      </c>
      <c r="D7025" s="2" t="s">
        <v>1347</v>
      </c>
      <c r="E7025" s="2" t="s">
        <v>1293</v>
      </c>
      <c r="F7025" s="3">
        <v>38702</v>
      </c>
    </row>
    <row r="7026" spans="1:6" x14ac:dyDescent="0.35">
      <c r="A7026" s="2">
        <v>50</v>
      </c>
      <c r="B7026" s="2">
        <f>_xlfn.XLOOKUP(C7026,country_id!$B$2:$B$326,country_id!$A$2:$A$326,,0)</f>
        <v>110</v>
      </c>
      <c r="C7026" s="2" t="s">
        <v>35</v>
      </c>
      <c r="D7026" s="2" t="s">
        <v>1307</v>
      </c>
      <c r="E7026" s="2" t="s">
        <v>1293</v>
      </c>
      <c r="F7026" s="3">
        <v>38702</v>
      </c>
    </row>
    <row r="7027" spans="1:6" x14ac:dyDescent="0.35">
      <c r="A7027" s="2">
        <v>28</v>
      </c>
      <c r="B7027" s="2">
        <f>_xlfn.XLOOKUP(C7027,country_id!$B$2:$B$326,country_id!$A$2:$A$326,,0)</f>
        <v>292</v>
      </c>
      <c r="C7027" s="2" t="s">
        <v>50</v>
      </c>
      <c r="D7027" s="2" t="s">
        <v>1308</v>
      </c>
      <c r="E7027" s="2" t="s">
        <v>1293</v>
      </c>
      <c r="F7027" s="3">
        <v>38702</v>
      </c>
    </row>
    <row r="7028" spans="1:6" x14ac:dyDescent="0.35">
      <c r="A7028" s="2">
        <v>23</v>
      </c>
      <c r="B7028" s="2">
        <f>_xlfn.XLOOKUP(C7028,country_id!$B$2:$B$326,country_id!$A$2:$A$326,,0)</f>
        <v>47</v>
      </c>
      <c r="C7028" s="2" t="s">
        <v>68</v>
      </c>
      <c r="D7028" s="2" t="s">
        <v>1297</v>
      </c>
      <c r="E7028" s="2" t="s">
        <v>1293</v>
      </c>
      <c r="F7028" s="3">
        <v>38702</v>
      </c>
    </row>
    <row r="7029" spans="1:6" x14ac:dyDescent="0.35">
      <c r="A7029" s="2">
        <v>24</v>
      </c>
      <c r="B7029" s="2">
        <f>_xlfn.XLOOKUP(C7029,country_id!$B$2:$B$326,country_id!$A$2:$A$326,,0)</f>
        <v>198</v>
      </c>
      <c r="C7029" s="2" t="s">
        <v>62</v>
      </c>
      <c r="D7029" s="2" t="s">
        <v>1310</v>
      </c>
      <c r="E7029" s="2" t="s">
        <v>1293</v>
      </c>
      <c r="F7029" s="3">
        <v>38702</v>
      </c>
    </row>
    <row r="7030" spans="1:6" x14ac:dyDescent="0.35">
      <c r="A7030" s="2">
        <v>144</v>
      </c>
      <c r="B7030" s="2">
        <f>_xlfn.XLOOKUP(C7030,country_id!$B$2:$B$326,country_id!$A$2:$A$326,,0)</f>
        <v>178</v>
      </c>
      <c r="C7030" s="2" t="s">
        <v>113</v>
      </c>
      <c r="D7030" s="2" t="s">
        <v>1332</v>
      </c>
      <c r="E7030" s="2" t="s">
        <v>1293</v>
      </c>
      <c r="F7030" s="3">
        <v>38735</v>
      </c>
    </row>
    <row r="7031" spans="1:6" x14ac:dyDescent="0.35">
      <c r="A7031" s="2">
        <v>146</v>
      </c>
      <c r="B7031" s="2">
        <f>_xlfn.XLOOKUP(C7031,country_id!$B$2:$B$326,country_id!$A$2:$A$326,,0)</f>
        <v>157</v>
      </c>
      <c r="C7031" s="2" t="s">
        <v>26</v>
      </c>
      <c r="D7031" s="2" t="s">
        <v>1328</v>
      </c>
      <c r="E7031" s="2" t="s">
        <v>1293</v>
      </c>
      <c r="F7031" s="3">
        <v>38735</v>
      </c>
    </row>
    <row r="7032" spans="1:6" x14ac:dyDescent="0.35">
      <c r="A7032" s="2">
        <v>150</v>
      </c>
      <c r="B7032" s="2">
        <f>_xlfn.XLOOKUP(C7032,country_id!$B$2:$B$326,country_id!$A$2:$A$326,,0)</f>
        <v>165</v>
      </c>
      <c r="C7032" s="2" t="s">
        <v>31</v>
      </c>
      <c r="D7032" s="2" t="s">
        <v>1355</v>
      </c>
      <c r="E7032" s="2" t="s">
        <v>1293</v>
      </c>
      <c r="F7032" s="3">
        <v>38735</v>
      </c>
    </row>
    <row r="7033" spans="1:6" x14ac:dyDescent="0.35">
      <c r="A7033" s="2">
        <v>148</v>
      </c>
      <c r="B7033" s="2">
        <f>_xlfn.XLOOKUP(C7033,country_id!$B$2:$B$326,country_id!$A$2:$A$326,,0)</f>
        <v>45</v>
      </c>
      <c r="C7033" s="2" t="s">
        <v>148</v>
      </c>
      <c r="D7033" s="2" t="s">
        <v>1351</v>
      </c>
      <c r="E7033" s="2" t="s">
        <v>1293</v>
      </c>
      <c r="F7033" s="3">
        <v>38735</v>
      </c>
    </row>
    <row r="7034" spans="1:6" x14ac:dyDescent="0.35">
      <c r="A7034" s="2">
        <v>135</v>
      </c>
      <c r="B7034" s="2">
        <f>_xlfn.XLOOKUP(C7034,country_id!$B$2:$B$326,country_id!$A$2:$A$326,,0)</f>
        <v>158</v>
      </c>
      <c r="C7034" s="2" t="s">
        <v>48</v>
      </c>
      <c r="D7034" s="2" t="s">
        <v>1374</v>
      </c>
      <c r="E7034" s="2" t="s">
        <v>1293</v>
      </c>
      <c r="F7034" s="3">
        <v>38735</v>
      </c>
    </row>
    <row r="7035" spans="1:6" x14ac:dyDescent="0.35">
      <c r="A7035" s="2">
        <v>119</v>
      </c>
      <c r="B7035" s="2">
        <f>_xlfn.XLOOKUP(C7035,country_id!$B$2:$B$326,country_id!$A$2:$A$326,,0)</f>
        <v>50</v>
      </c>
      <c r="C7035" s="2" t="s">
        <v>82</v>
      </c>
      <c r="D7035" s="2" t="s">
        <v>1342</v>
      </c>
      <c r="E7035" s="2" t="s">
        <v>1293</v>
      </c>
      <c r="F7035" s="3">
        <v>38735</v>
      </c>
    </row>
    <row r="7036" spans="1:6" x14ac:dyDescent="0.35">
      <c r="A7036" s="2">
        <v>130</v>
      </c>
      <c r="B7036" s="2">
        <f>_xlfn.XLOOKUP(C7036,country_id!$B$2:$B$326,country_id!$A$2:$A$326,,0)</f>
        <v>189</v>
      </c>
      <c r="C7036" s="2" t="s">
        <v>45</v>
      </c>
      <c r="D7036" s="2" t="s">
        <v>1334</v>
      </c>
      <c r="E7036" s="2" t="s">
        <v>1293</v>
      </c>
      <c r="F7036" s="3">
        <v>38735</v>
      </c>
    </row>
    <row r="7037" spans="1:6" x14ac:dyDescent="0.35">
      <c r="A7037" s="2">
        <v>134</v>
      </c>
      <c r="B7037" s="2">
        <f>_xlfn.XLOOKUP(C7037,country_id!$B$2:$B$326,country_id!$A$2:$A$326,,0)</f>
        <v>92</v>
      </c>
      <c r="C7037" s="2" t="s">
        <v>83</v>
      </c>
      <c r="D7037" s="2" t="s">
        <v>1336</v>
      </c>
      <c r="E7037" s="2" t="s">
        <v>1293</v>
      </c>
      <c r="F7037" s="3">
        <v>38735</v>
      </c>
    </row>
    <row r="7038" spans="1:6" x14ac:dyDescent="0.35">
      <c r="A7038" s="2">
        <v>186</v>
      </c>
      <c r="B7038" s="2">
        <f>_xlfn.XLOOKUP(C7038,country_id!$B$2:$B$326,country_id!$A$2:$A$326,,0)</f>
        <v>122</v>
      </c>
      <c r="C7038" s="2" t="s">
        <v>63</v>
      </c>
      <c r="D7038" s="2" t="s">
        <v>1330</v>
      </c>
      <c r="E7038" s="2" t="s">
        <v>1293</v>
      </c>
      <c r="F7038" s="3">
        <v>38735</v>
      </c>
    </row>
    <row r="7039" spans="1:6" x14ac:dyDescent="0.35">
      <c r="A7039" s="2">
        <v>197</v>
      </c>
      <c r="B7039" s="2">
        <f>_xlfn.XLOOKUP(C7039,country_id!$B$2:$B$326,country_id!$A$2:$A$326,,0)</f>
        <v>247</v>
      </c>
      <c r="C7039" s="2" t="s">
        <v>23</v>
      </c>
      <c r="D7039" s="2" t="s">
        <v>1395</v>
      </c>
      <c r="E7039" s="2" t="s">
        <v>1293</v>
      </c>
      <c r="F7039" s="3">
        <v>38735</v>
      </c>
    </row>
    <row r="7040" spans="1:6" x14ac:dyDescent="0.35">
      <c r="A7040" s="2">
        <v>200</v>
      </c>
      <c r="B7040" s="2">
        <f>_xlfn.XLOOKUP(C7040,country_id!$B$2:$B$326,country_id!$A$2:$A$326,,0)</f>
        <v>78</v>
      </c>
      <c r="C7040" s="2" t="s">
        <v>121</v>
      </c>
      <c r="D7040" s="2" t="s">
        <v>1386</v>
      </c>
      <c r="E7040" s="2" t="s">
        <v>1293</v>
      </c>
      <c r="F7040" s="3">
        <v>38735</v>
      </c>
    </row>
    <row r="7041" spans="1:6" x14ac:dyDescent="0.35">
      <c r="A7041" s="2">
        <v>184</v>
      </c>
      <c r="B7041" s="2">
        <f>_xlfn.XLOOKUP(C7041,country_id!$B$2:$B$326,country_id!$A$2:$A$326,,0)</f>
        <v>266</v>
      </c>
      <c r="C7041" s="2" t="s">
        <v>236</v>
      </c>
      <c r="D7041" s="2" t="s">
        <v>1322</v>
      </c>
      <c r="E7041" s="2" t="s">
        <v>1293</v>
      </c>
      <c r="F7041" s="3">
        <v>38735</v>
      </c>
    </row>
    <row r="7042" spans="1:6" x14ac:dyDescent="0.35">
      <c r="A7042" s="2">
        <v>183</v>
      </c>
      <c r="B7042" s="2">
        <f>_xlfn.XLOOKUP(C7042,country_id!$B$2:$B$326,country_id!$A$2:$A$326,,0)</f>
        <v>54</v>
      </c>
      <c r="C7042" s="2" t="s">
        <v>32</v>
      </c>
      <c r="D7042" s="2" t="s">
        <v>1324</v>
      </c>
      <c r="E7042" s="2" t="s">
        <v>1293</v>
      </c>
      <c r="F7042" s="3">
        <v>38735</v>
      </c>
    </row>
    <row r="7043" spans="1:6" x14ac:dyDescent="0.35">
      <c r="A7043" s="2">
        <v>161</v>
      </c>
      <c r="B7043" s="2">
        <f>_xlfn.XLOOKUP(C7043,country_id!$B$2:$B$326,country_id!$A$2:$A$326,,0)</f>
        <v>191</v>
      </c>
      <c r="C7043" s="2" t="s">
        <v>69</v>
      </c>
      <c r="D7043" s="2" t="s">
        <v>1323</v>
      </c>
      <c r="E7043" s="2" t="s">
        <v>1293</v>
      </c>
      <c r="F7043" s="3">
        <v>38735</v>
      </c>
    </row>
    <row r="7044" spans="1:6" x14ac:dyDescent="0.35">
      <c r="A7044" s="2">
        <v>163</v>
      </c>
      <c r="B7044" s="2">
        <f>_xlfn.XLOOKUP(C7044,country_id!$B$2:$B$326,country_id!$A$2:$A$326,,0)</f>
        <v>259</v>
      </c>
      <c r="C7044" s="2" t="s">
        <v>22</v>
      </c>
      <c r="D7044" s="2" t="s">
        <v>1368</v>
      </c>
      <c r="E7044" s="2" t="s">
        <v>1293</v>
      </c>
      <c r="F7044" s="3">
        <v>38735</v>
      </c>
    </row>
    <row r="7045" spans="1:6" x14ac:dyDescent="0.35">
      <c r="A7045" s="2">
        <v>164</v>
      </c>
      <c r="B7045" s="2">
        <f>_xlfn.XLOOKUP(C7045,country_id!$B$2:$B$326,country_id!$A$2:$A$326,,0)</f>
        <v>106</v>
      </c>
      <c r="C7045" s="2" t="s">
        <v>80</v>
      </c>
      <c r="D7045" s="2" t="s">
        <v>1311</v>
      </c>
      <c r="E7045" s="2" t="s">
        <v>1293</v>
      </c>
      <c r="F7045" s="3">
        <v>38735</v>
      </c>
    </row>
    <row r="7046" spans="1:6" x14ac:dyDescent="0.35">
      <c r="A7046" s="2">
        <v>165</v>
      </c>
      <c r="B7046" s="2">
        <f>_xlfn.XLOOKUP(C7046,country_id!$B$2:$B$326,country_id!$A$2:$A$326,,0)</f>
        <v>284</v>
      </c>
      <c r="C7046" s="2" t="s">
        <v>77</v>
      </c>
      <c r="D7046" s="2" t="s">
        <v>1363</v>
      </c>
      <c r="E7046" s="2" t="s">
        <v>1293</v>
      </c>
      <c r="F7046" s="3">
        <v>38735</v>
      </c>
    </row>
    <row r="7047" spans="1:6" x14ac:dyDescent="0.35">
      <c r="A7047" s="2">
        <v>169</v>
      </c>
      <c r="B7047" s="2">
        <f>_xlfn.XLOOKUP(C7047,country_id!$B$2:$B$326,country_id!$A$2:$A$326,,0)</f>
        <v>90</v>
      </c>
      <c r="C7047" s="2" t="s">
        <v>1396</v>
      </c>
      <c r="D7047" s="2" t="s">
        <v>1397</v>
      </c>
      <c r="E7047" s="2" t="s">
        <v>1293</v>
      </c>
      <c r="F7047" s="3">
        <v>38735</v>
      </c>
    </row>
    <row r="7048" spans="1:6" x14ac:dyDescent="0.35">
      <c r="A7048" s="2">
        <v>173</v>
      </c>
      <c r="B7048" s="2">
        <f>_xlfn.XLOOKUP(C7048,country_id!$B$2:$B$326,country_id!$A$2:$A$326,,0)</f>
        <v>89</v>
      </c>
      <c r="C7048" s="2" t="s">
        <v>53</v>
      </c>
      <c r="D7048" s="2" t="s">
        <v>1312</v>
      </c>
      <c r="E7048" s="2" t="s">
        <v>1293</v>
      </c>
      <c r="F7048" s="3">
        <v>38735</v>
      </c>
    </row>
    <row r="7049" spans="1:6" x14ac:dyDescent="0.35">
      <c r="A7049" s="2">
        <v>176</v>
      </c>
      <c r="B7049" s="2">
        <f>_xlfn.XLOOKUP(C7049,country_id!$B$2:$B$326,country_id!$A$2:$A$326,,0)</f>
        <v>257</v>
      </c>
      <c r="C7049" s="2" t="s">
        <v>155</v>
      </c>
      <c r="D7049" s="2" t="s">
        <v>1325</v>
      </c>
      <c r="E7049" s="2" t="s">
        <v>1293</v>
      </c>
      <c r="F7049" s="3">
        <v>38735</v>
      </c>
    </row>
    <row r="7050" spans="1:6" x14ac:dyDescent="0.35">
      <c r="A7050" s="2">
        <v>177</v>
      </c>
      <c r="B7050" s="2">
        <f>_xlfn.XLOOKUP(C7050,country_id!$B$2:$B$326,country_id!$A$2:$A$326,,0)</f>
        <v>197</v>
      </c>
      <c r="C7050" s="2" t="s">
        <v>39</v>
      </c>
      <c r="D7050" s="2" t="s">
        <v>1375</v>
      </c>
      <c r="E7050" s="2" t="s">
        <v>1293</v>
      </c>
      <c r="F7050" s="3">
        <v>38735</v>
      </c>
    </row>
    <row r="7051" spans="1:6" x14ac:dyDescent="0.35">
      <c r="A7051" s="2">
        <v>178</v>
      </c>
      <c r="B7051" s="2">
        <f>_xlfn.XLOOKUP(C7051,country_id!$B$2:$B$326,country_id!$A$2:$A$326,,0)</f>
        <v>177</v>
      </c>
      <c r="C7051" s="2" t="s">
        <v>60</v>
      </c>
      <c r="D7051" s="2" t="s">
        <v>1343</v>
      </c>
      <c r="E7051" s="2" t="s">
        <v>1293</v>
      </c>
      <c r="F7051" s="3">
        <v>38735</v>
      </c>
    </row>
    <row r="7052" spans="1:6" x14ac:dyDescent="0.35">
      <c r="A7052" s="2">
        <v>160</v>
      </c>
      <c r="B7052" s="2">
        <f>_xlfn.XLOOKUP(C7052,country_id!$B$2:$B$326,country_id!$A$2:$A$326,,0)</f>
        <v>56</v>
      </c>
      <c r="C7052" s="2" t="s">
        <v>255</v>
      </c>
      <c r="D7052" s="2" t="s">
        <v>1315</v>
      </c>
      <c r="E7052" s="2" t="s">
        <v>1293</v>
      </c>
      <c r="F7052" s="3">
        <v>38735</v>
      </c>
    </row>
    <row r="7053" spans="1:6" x14ac:dyDescent="0.35">
      <c r="A7053" s="2">
        <v>49</v>
      </c>
      <c r="B7053" s="2">
        <f>_xlfn.XLOOKUP(C7053,country_id!$B$2:$B$326,country_id!$A$2:$A$326,,0)</f>
        <v>268</v>
      </c>
      <c r="C7053" s="2" t="s">
        <v>47</v>
      </c>
      <c r="D7053" s="2" t="s">
        <v>1347</v>
      </c>
      <c r="E7053" s="2" t="s">
        <v>1293</v>
      </c>
      <c r="F7053" s="3">
        <v>38735</v>
      </c>
    </row>
    <row r="7054" spans="1:6" x14ac:dyDescent="0.35">
      <c r="A7054" s="2">
        <v>63</v>
      </c>
      <c r="B7054" s="2">
        <f>_xlfn.XLOOKUP(C7054,country_id!$B$2:$B$326,country_id!$A$2:$A$326,,0)</f>
        <v>10</v>
      </c>
      <c r="C7054" s="2" t="s">
        <v>36</v>
      </c>
      <c r="D7054" s="2" t="s">
        <v>1338</v>
      </c>
      <c r="E7054" s="2" t="s">
        <v>1293</v>
      </c>
      <c r="F7054" s="3">
        <v>38735</v>
      </c>
    </row>
    <row r="7055" spans="1:6" x14ac:dyDescent="0.35">
      <c r="A7055" s="2">
        <v>62</v>
      </c>
      <c r="B7055" s="2">
        <f>_xlfn.XLOOKUP(C7055,country_id!$B$2:$B$326,country_id!$A$2:$A$326,,0)</f>
        <v>170</v>
      </c>
      <c r="C7055" s="2" t="s">
        <v>79</v>
      </c>
      <c r="D7055" s="2" t="s">
        <v>1353</v>
      </c>
      <c r="E7055" s="2" t="s">
        <v>1293</v>
      </c>
      <c r="F7055" s="3">
        <v>38735</v>
      </c>
    </row>
    <row r="7056" spans="1:6" x14ac:dyDescent="0.35">
      <c r="A7056" s="2">
        <v>58</v>
      </c>
      <c r="B7056" s="2">
        <f>_xlfn.XLOOKUP(C7056,country_id!$B$2:$B$326,country_id!$A$2:$A$326,,0)</f>
        <v>323</v>
      </c>
      <c r="C7056" s="2" t="s">
        <v>25</v>
      </c>
      <c r="D7056" s="2" t="s">
        <v>1292</v>
      </c>
      <c r="E7056" s="2" t="s">
        <v>1293</v>
      </c>
      <c r="F7056" s="3">
        <v>38735</v>
      </c>
    </row>
    <row r="7057" spans="1:6" x14ac:dyDescent="0.35">
      <c r="A7057" s="2">
        <v>56</v>
      </c>
      <c r="B7057" s="2">
        <f>_xlfn.XLOOKUP(C7057,country_id!$B$2:$B$326,country_id!$A$2:$A$326,,0)</f>
        <v>289</v>
      </c>
      <c r="C7057" s="2" t="s">
        <v>66</v>
      </c>
      <c r="D7057" s="2" t="s">
        <v>1350</v>
      </c>
      <c r="E7057" s="2" t="s">
        <v>1293</v>
      </c>
      <c r="F7057" s="3">
        <v>38735</v>
      </c>
    </row>
    <row r="7058" spans="1:6" x14ac:dyDescent="0.35">
      <c r="A7058" s="2">
        <v>50</v>
      </c>
      <c r="B7058" s="2">
        <f>_xlfn.XLOOKUP(C7058,country_id!$B$2:$B$326,country_id!$A$2:$A$326,,0)</f>
        <v>110</v>
      </c>
      <c r="C7058" s="2" t="s">
        <v>35</v>
      </c>
      <c r="D7058" s="2" t="s">
        <v>1307</v>
      </c>
      <c r="E7058" s="2" t="s">
        <v>1293</v>
      </c>
      <c r="F7058" s="3">
        <v>38735</v>
      </c>
    </row>
    <row r="7059" spans="1:6" x14ac:dyDescent="0.35">
      <c r="A7059" s="2">
        <v>42</v>
      </c>
      <c r="B7059" s="2">
        <f>_xlfn.XLOOKUP(C7059,country_id!$B$2:$B$326,country_id!$A$2:$A$326,,0)</f>
        <v>140</v>
      </c>
      <c r="C7059" s="2" t="s">
        <v>56</v>
      </c>
      <c r="D7059" s="2" t="s">
        <v>1296</v>
      </c>
      <c r="E7059" s="2" t="s">
        <v>1293</v>
      </c>
      <c r="F7059" s="3">
        <v>38735</v>
      </c>
    </row>
    <row r="7060" spans="1:6" x14ac:dyDescent="0.35">
      <c r="A7060" s="2">
        <v>53</v>
      </c>
      <c r="B7060" s="2">
        <f>_xlfn.XLOOKUP(C7060,country_id!$B$2:$B$326,country_id!$A$2:$A$326,,0)</f>
        <v>325</v>
      </c>
      <c r="C7060" s="2" t="s">
        <v>266</v>
      </c>
      <c r="D7060" s="2" t="s">
        <v>1301</v>
      </c>
      <c r="E7060" s="2" t="s">
        <v>1293</v>
      </c>
      <c r="F7060" s="3">
        <v>38735</v>
      </c>
    </row>
    <row r="7061" spans="1:6" x14ac:dyDescent="0.35">
      <c r="A7061" s="2">
        <v>99</v>
      </c>
      <c r="B7061" s="2">
        <f>_xlfn.XLOOKUP(C7061,country_id!$B$2:$B$326,country_id!$A$2:$A$326,,0)</f>
        <v>38</v>
      </c>
      <c r="C7061" s="2" t="s">
        <v>54</v>
      </c>
      <c r="D7061" s="2" t="s">
        <v>1352</v>
      </c>
      <c r="E7061" s="2" t="s">
        <v>1293</v>
      </c>
      <c r="F7061" s="3">
        <v>38735</v>
      </c>
    </row>
    <row r="7062" spans="1:6" x14ac:dyDescent="0.35">
      <c r="A7062" s="2">
        <v>96</v>
      </c>
      <c r="B7062" s="2">
        <f>_xlfn.XLOOKUP(C7062,country_id!$B$2:$B$326,country_id!$A$2:$A$326,,0)</f>
        <v>297</v>
      </c>
      <c r="C7062" s="2" t="s">
        <v>76</v>
      </c>
      <c r="D7062" s="2" t="s">
        <v>1371</v>
      </c>
      <c r="E7062" s="2" t="s">
        <v>1293</v>
      </c>
      <c r="F7062" s="3">
        <v>38735</v>
      </c>
    </row>
    <row r="7063" spans="1:6" x14ac:dyDescent="0.35">
      <c r="A7063" s="2">
        <v>92</v>
      </c>
      <c r="B7063" s="2">
        <f>_xlfn.XLOOKUP(C7063,country_id!$B$2:$B$326,country_id!$A$2:$A$326,,0)</f>
        <v>274</v>
      </c>
      <c r="C7063" s="2" t="s">
        <v>29</v>
      </c>
      <c r="D7063" s="2" t="s">
        <v>1333</v>
      </c>
      <c r="E7063" s="2" t="s">
        <v>1293</v>
      </c>
      <c r="F7063" s="3">
        <v>38735</v>
      </c>
    </row>
    <row r="7064" spans="1:6" x14ac:dyDescent="0.35">
      <c r="A7064" s="2">
        <v>90</v>
      </c>
      <c r="B7064" s="2">
        <f>_xlfn.XLOOKUP(C7064,country_id!$B$2:$B$326,country_id!$A$2:$A$326,,0)</f>
        <v>234</v>
      </c>
      <c r="C7064" s="2" t="s">
        <v>13</v>
      </c>
      <c r="D7064" s="2" t="s">
        <v>1321</v>
      </c>
      <c r="E7064" s="2" t="s">
        <v>1293</v>
      </c>
      <c r="F7064" s="3">
        <v>38735</v>
      </c>
    </row>
    <row r="7065" spans="1:6" x14ac:dyDescent="0.35">
      <c r="A7065" s="2">
        <v>90</v>
      </c>
      <c r="B7065" s="2">
        <f>_xlfn.XLOOKUP(C7065,country_id!$B$2:$B$326,country_id!$A$2:$A$326,,0)</f>
        <v>148</v>
      </c>
      <c r="C7065" s="2" t="s">
        <v>143</v>
      </c>
      <c r="D7065" s="2" t="s">
        <v>1354</v>
      </c>
      <c r="E7065" s="2" t="s">
        <v>1293</v>
      </c>
      <c r="F7065" s="3">
        <v>38735</v>
      </c>
    </row>
    <row r="7066" spans="1:6" x14ac:dyDescent="0.35">
      <c r="A7066" s="2">
        <v>87</v>
      </c>
      <c r="B7066" s="2">
        <f>_xlfn.XLOOKUP(C7066,country_id!$B$2:$B$326,country_id!$A$2:$A$326,,0)</f>
        <v>44</v>
      </c>
      <c r="C7066" s="2" t="s">
        <v>65</v>
      </c>
      <c r="D7066" s="2" t="s">
        <v>1364</v>
      </c>
      <c r="E7066" s="2" t="s">
        <v>1293</v>
      </c>
      <c r="F7066" s="3">
        <v>38735</v>
      </c>
    </row>
    <row r="7067" spans="1:6" x14ac:dyDescent="0.35">
      <c r="A7067" s="2">
        <v>80</v>
      </c>
      <c r="B7067" s="2">
        <f>_xlfn.XLOOKUP(C7067,country_id!$B$2:$B$326,country_id!$A$2:$A$326,,0)</f>
        <v>159</v>
      </c>
      <c r="C7067" s="2" t="s">
        <v>51</v>
      </c>
      <c r="D7067" s="2" t="s">
        <v>1340</v>
      </c>
      <c r="E7067" s="2" t="s">
        <v>1293</v>
      </c>
      <c r="F7067" s="3">
        <v>38735</v>
      </c>
    </row>
    <row r="7068" spans="1:6" x14ac:dyDescent="0.35">
      <c r="A7068" s="2">
        <v>80</v>
      </c>
      <c r="B7068" s="2">
        <f>_xlfn.XLOOKUP(C7068,country_id!$B$2:$B$326,country_id!$A$2:$A$326,,0)</f>
        <v>6</v>
      </c>
      <c r="C7068" s="2" t="s">
        <v>38</v>
      </c>
      <c r="D7068" s="2" t="s">
        <v>1294</v>
      </c>
      <c r="E7068" s="2" t="s">
        <v>1293</v>
      </c>
      <c r="F7068" s="3">
        <v>38735</v>
      </c>
    </row>
    <row r="7069" spans="1:6" x14ac:dyDescent="0.35">
      <c r="A7069" s="2">
        <v>78</v>
      </c>
      <c r="B7069" s="2">
        <f>_xlfn.XLOOKUP(C7069,country_id!$B$2:$B$326,country_id!$A$2:$A$326,,0)</f>
        <v>82</v>
      </c>
      <c r="C7069" s="2" t="s">
        <v>59</v>
      </c>
      <c r="D7069" s="2" t="s">
        <v>1401</v>
      </c>
      <c r="E7069" s="2" t="s">
        <v>1293</v>
      </c>
      <c r="F7069" s="3">
        <v>38735</v>
      </c>
    </row>
    <row r="7070" spans="1:6" x14ac:dyDescent="0.35">
      <c r="A7070" s="2">
        <v>77</v>
      </c>
      <c r="B7070" s="2">
        <f>_xlfn.XLOOKUP(C7070,country_id!$B$2:$B$326,country_id!$A$2:$A$326,,0)</f>
        <v>121</v>
      </c>
      <c r="C7070" s="2" t="s">
        <v>71</v>
      </c>
      <c r="D7070" s="2" t="s">
        <v>1360</v>
      </c>
      <c r="E7070" s="2" t="s">
        <v>1293</v>
      </c>
      <c r="F7070" s="3">
        <v>38735</v>
      </c>
    </row>
    <row r="7071" spans="1:6" x14ac:dyDescent="0.35">
      <c r="A7071" s="2">
        <v>35</v>
      </c>
      <c r="B7071" s="2">
        <f>_xlfn.XLOOKUP(C7071,country_id!$B$2:$B$326,country_id!$A$2:$A$326,,0)</f>
        <v>188</v>
      </c>
      <c r="C7071" s="2" t="s">
        <v>85</v>
      </c>
      <c r="D7071" s="2" t="s">
        <v>1305</v>
      </c>
      <c r="E7071" s="2" t="s">
        <v>1293</v>
      </c>
      <c r="F7071" s="3">
        <v>38735</v>
      </c>
    </row>
    <row r="7072" spans="1:6" x14ac:dyDescent="0.35">
      <c r="A7072" s="2">
        <v>106</v>
      </c>
      <c r="B7072" s="2">
        <f>_xlfn.XLOOKUP(C7072,country_id!$B$2:$B$326,country_id!$A$2:$A$326,,0)</f>
        <v>167</v>
      </c>
      <c r="C7072" s="2" t="s">
        <v>74</v>
      </c>
      <c r="D7072" s="2" t="s">
        <v>1302</v>
      </c>
      <c r="E7072" s="2" t="s">
        <v>1293</v>
      </c>
      <c r="F7072" s="3">
        <v>38735</v>
      </c>
    </row>
    <row r="7073" spans="1:6" x14ac:dyDescent="0.35">
      <c r="A7073" s="2">
        <v>111</v>
      </c>
      <c r="B7073" s="2">
        <f>_xlfn.XLOOKUP(C7073,country_id!$B$2:$B$326,country_id!$A$2:$A$326,,0)</f>
        <v>64</v>
      </c>
      <c r="C7073" s="2" t="s">
        <v>41</v>
      </c>
      <c r="D7073" s="2" t="s">
        <v>1369</v>
      </c>
      <c r="E7073" s="2" t="s">
        <v>1293</v>
      </c>
      <c r="F7073" s="3">
        <v>38735</v>
      </c>
    </row>
    <row r="7074" spans="1:6" x14ac:dyDescent="0.35">
      <c r="A7074" s="2">
        <v>112</v>
      </c>
      <c r="B7074" s="2">
        <f>_xlfn.XLOOKUP(C7074,country_id!$B$2:$B$326,country_id!$A$2:$A$326,,0)</f>
        <v>93</v>
      </c>
      <c r="C7074" s="2" t="s">
        <v>12</v>
      </c>
      <c r="D7074" s="2" t="s">
        <v>1373</v>
      </c>
      <c r="E7074" s="2" t="s">
        <v>1293</v>
      </c>
      <c r="F7074" s="3">
        <v>38735</v>
      </c>
    </row>
    <row r="7075" spans="1:6" x14ac:dyDescent="0.35">
      <c r="A7075" s="2">
        <v>113</v>
      </c>
      <c r="B7075" s="2">
        <f>_xlfn.XLOOKUP(C7075,country_id!$B$2:$B$326,country_id!$A$2:$A$326,,0)</f>
        <v>31</v>
      </c>
      <c r="C7075" s="2" t="s">
        <v>18</v>
      </c>
      <c r="D7075" s="2" t="s">
        <v>1344</v>
      </c>
      <c r="E7075" s="2" t="s">
        <v>1293</v>
      </c>
      <c r="F7075" s="3">
        <v>38735</v>
      </c>
    </row>
    <row r="7076" spans="1:6" x14ac:dyDescent="0.35">
      <c r="A7076" s="2">
        <v>104</v>
      </c>
      <c r="B7076" s="2">
        <f>_xlfn.XLOOKUP(C7076,country_id!$B$2:$B$326,country_id!$A$2:$A$326,,0)</f>
        <v>103</v>
      </c>
      <c r="C7076" s="2" t="s">
        <v>28</v>
      </c>
      <c r="D7076" s="2" t="s">
        <v>1309</v>
      </c>
      <c r="E7076" s="2" t="s">
        <v>1293</v>
      </c>
      <c r="F7076" s="3">
        <v>38735</v>
      </c>
    </row>
    <row r="7077" spans="1:6" x14ac:dyDescent="0.35">
      <c r="A7077" s="2">
        <v>32</v>
      </c>
      <c r="B7077" s="2">
        <f>_xlfn.XLOOKUP(C7077,country_id!$B$2:$B$326,country_id!$A$2:$A$326,,0)</f>
        <v>84</v>
      </c>
      <c r="C7077" s="2" t="s">
        <v>73</v>
      </c>
      <c r="D7077" s="2" t="s">
        <v>1298</v>
      </c>
      <c r="E7077" s="2" t="s">
        <v>1293</v>
      </c>
      <c r="F7077" s="3">
        <v>38735</v>
      </c>
    </row>
    <row r="7078" spans="1:6" x14ac:dyDescent="0.35">
      <c r="A7078" s="2">
        <v>28</v>
      </c>
      <c r="B7078" s="2">
        <f>_xlfn.XLOOKUP(C7078,country_id!$B$2:$B$326,country_id!$A$2:$A$326,,0)</f>
        <v>292</v>
      </c>
      <c r="C7078" s="2" t="s">
        <v>50</v>
      </c>
      <c r="D7078" s="2" t="s">
        <v>1308</v>
      </c>
      <c r="E7078" s="2" t="s">
        <v>1293</v>
      </c>
      <c r="F7078" s="3">
        <v>38735</v>
      </c>
    </row>
    <row r="7079" spans="1:6" x14ac:dyDescent="0.35">
      <c r="A7079" s="2">
        <v>24</v>
      </c>
      <c r="B7079" s="2">
        <f>_xlfn.XLOOKUP(C7079,country_id!$B$2:$B$326,country_id!$A$2:$A$326,,0)</f>
        <v>198</v>
      </c>
      <c r="C7079" s="2" t="s">
        <v>62</v>
      </c>
      <c r="D7079" s="2" t="s">
        <v>1310</v>
      </c>
      <c r="E7079" s="2" t="s">
        <v>1293</v>
      </c>
      <c r="F7079" s="3">
        <v>38735</v>
      </c>
    </row>
    <row r="7080" spans="1:6" x14ac:dyDescent="0.35">
      <c r="A7080" s="2">
        <v>30</v>
      </c>
      <c r="B7080" s="2">
        <f>_xlfn.XLOOKUP(C7080,country_id!$B$2:$B$326,country_id!$A$2:$A$326,,0)</f>
        <v>255</v>
      </c>
      <c r="C7080" s="2" t="s">
        <v>44</v>
      </c>
      <c r="D7080" s="2" t="s">
        <v>1303</v>
      </c>
      <c r="E7080" s="2" t="s">
        <v>1293</v>
      </c>
      <c r="F7080" s="3">
        <v>38735</v>
      </c>
    </row>
    <row r="7081" spans="1:6" x14ac:dyDescent="0.35">
      <c r="A7081" s="2">
        <v>23</v>
      </c>
      <c r="B7081" s="2">
        <f>_xlfn.XLOOKUP(C7081,country_id!$B$2:$B$326,country_id!$A$2:$A$326,,0)</f>
        <v>47</v>
      </c>
      <c r="C7081" s="2" t="s">
        <v>68</v>
      </c>
      <c r="D7081" s="2" t="s">
        <v>1297</v>
      </c>
      <c r="E7081" s="2" t="s">
        <v>1293</v>
      </c>
      <c r="F7081" s="3">
        <v>38735</v>
      </c>
    </row>
    <row r="7082" spans="1:6" x14ac:dyDescent="0.35">
      <c r="A7082" s="2">
        <v>178</v>
      </c>
      <c r="B7082" s="2">
        <f>_xlfn.XLOOKUP(C7082,country_id!$B$2:$B$326,country_id!$A$2:$A$326,,0)</f>
        <v>177</v>
      </c>
      <c r="C7082" s="2" t="s">
        <v>60</v>
      </c>
      <c r="D7082" s="2" t="s">
        <v>1343</v>
      </c>
      <c r="E7082" s="2" t="s">
        <v>1293</v>
      </c>
      <c r="F7082" s="3">
        <v>38763</v>
      </c>
    </row>
    <row r="7083" spans="1:6" x14ac:dyDescent="0.35">
      <c r="A7083" s="2">
        <v>177</v>
      </c>
      <c r="B7083" s="2">
        <f>_xlfn.XLOOKUP(C7083,country_id!$B$2:$B$326,country_id!$A$2:$A$326,,0)</f>
        <v>197</v>
      </c>
      <c r="C7083" s="2" t="s">
        <v>39</v>
      </c>
      <c r="D7083" s="2" t="s">
        <v>1375</v>
      </c>
      <c r="E7083" s="2" t="s">
        <v>1293</v>
      </c>
      <c r="F7083" s="3">
        <v>38763</v>
      </c>
    </row>
    <row r="7084" spans="1:6" x14ac:dyDescent="0.35">
      <c r="A7084" s="2">
        <v>176</v>
      </c>
      <c r="B7084" s="2">
        <f>_xlfn.XLOOKUP(C7084,country_id!$B$2:$B$326,country_id!$A$2:$A$326,,0)</f>
        <v>257</v>
      </c>
      <c r="C7084" s="2" t="s">
        <v>155</v>
      </c>
      <c r="D7084" s="2" t="s">
        <v>1325</v>
      </c>
      <c r="E7084" s="2" t="s">
        <v>1293</v>
      </c>
      <c r="F7084" s="3">
        <v>38763</v>
      </c>
    </row>
    <row r="7085" spans="1:6" x14ac:dyDescent="0.35">
      <c r="A7085" s="2">
        <v>173</v>
      </c>
      <c r="B7085" s="2">
        <f>_xlfn.XLOOKUP(C7085,country_id!$B$2:$B$326,country_id!$A$2:$A$326,,0)</f>
        <v>89</v>
      </c>
      <c r="C7085" s="2" t="s">
        <v>53</v>
      </c>
      <c r="D7085" s="2" t="s">
        <v>1312</v>
      </c>
      <c r="E7085" s="2" t="s">
        <v>1293</v>
      </c>
      <c r="F7085" s="3">
        <v>38763</v>
      </c>
    </row>
    <row r="7086" spans="1:6" x14ac:dyDescent="0.35">
      <c r="A7086" s="2">
        <v>169</v>
      </c>
      <c r="B7086" s="2">
        <f>_xlfn.XLOOKUP(C7086,country_id!$B$2:$B$326,country_id!$A$2:$A$326,,0)</f>
        <v>90</v>
      </c>
      <c r="C7086" s="2" t="s">
        <v>1396</v>
      </c>
      <c r="D7086" s="2" t="s">
        <v>1397</v>
      </c>
      <c r="E7086" s="2" t="s">
        <v>1293</v>
      </c>
      <c r="F7086" s="3">
        <v>38763</v>
      </c>
    </row>
    <row r="7087" spans="1:6" x14ac:dyDescent="0.35">
      <c r="A7087" s="2">
        <v>165</v>
      </c>
      <c r="B7087" s="2">
        <f>_xlfn.XLOOKUP(C7087,country_id!$B$2:$B$326,country_id!$A$2:$A$326,,0)</f>
        <v>284</v>
      </c>
      <c r="C7087" s="2" t="s">
        <v>77</v>
      </c>
      <c r="D7087" s="2" t="s">
        <v>1363</v>
      </c>
      <c r="E7087" s="2" t="s">
        <v>1293</v>
      </c>
      <c r="F7087" s="3">
        <v>38763</v>
      </c>
    </row>
    <row r="7088" spans="1:6" x14ac:dyDescent="0.35">
      <c r="A7088" s="2">
        <v>164</v>
      </c>
      <c r="B7088" s="2">
        <f>_xlfn.XLOOKUP(C7088,country_id!$B$2:$B$326,country_id!$A$2:$A$326,,0)</f>
        <v>106</v>
      </c>
      <c r="C7088" s="2" t="s">
        <v>80</v>
      </c>
      <c r="D7088" s="2" t="s">
        <v>1311</v>
      </c>
      <c r="E7088" s="2" t="s">
        <v>1293</v>
      </c>
      <c r="F7088" s="3">
        <v>38763</v>
      </c>
    </row>
    <row r="7089" spans="1:6" x14ac:dyDescent="0.35">
      <c r="A7089" s="2">
        <v>163</v>
      </c>
      <c r="B7089" s="2">
        <f>_xlfn.XLOOKUP(C7089,country_id!$B$2:$B$326,country_id!$A$2:$A$326,,0)</f>
        <v>259</v>
      </c>
      <c r="C7089" s="2" t="s">
        <v>22</v>
      </c>
      <c r="D7089" s="2" t="s">
        <v>1368</v>
      </c>
      <c r="E7089" s="2" t="s">
        <v>1293</v>
      </c>
      <c r="F7089" s="3">
        <v>38763</v>
      </c>
    </row>
    <row r="7090" spans="1:6" x14ac:dyDescent="0.35">
      <c r="A7090" s="2">
        <v>161</v>
      </c>
      <c r="B7090" s="2">
        <f>_xlfn.XLOOKUP(C7090,country_id!$B$2:$B$326,country_id!$A$2:$A$326,,0)</f>
        <v>191</v>
      </c>
      <c r="C7090" s="2" t="s">
        <v>69</v>
      </c>
      <c r="D7090" s="2" t="s">
        <v>1323</v>
      </c>
      <c r="E7090" s="2" t="s">
        <v>1293</v>
      </c>
      <c r="F7090" s="3">
        <v>38763</v>
      </c>
    </row>
    <row r="7091" spans="1:6" x14ac:dyDescent="0.35">
      <c r="A7091" s="2">
        <v>160</v>
      </c>
      <c r="B7091" s="2">
        <f>_xlfn.XLOOKUP(C7091,country_id!$B$2:$B$326,country_id!$A$2:$A$326,,0)</f>
        <v>56</v>
      </c>
      <c r="C7091" s="2" t="s">
        <v>255</v>
      </c>
      <c r="D7091" s="2" t="s">
        <v>1315</v>
      </c>
      <c r="E7091" s="2" t="s">
        <v>1293</v>
      </c>
      <c r="F7091" s="3">
        <v>38763</v>
      </c>
    </row>
    <row r="7092" spans="1:6" x14ac:dyDescent="0.35">
      <c r="A7092" s="2">
        <v>184</v>
      </c>
      <c r="B7092" s="2">
        <f>_xlfn.XLOOKUP(C7092,country_id!$B$2:$B$326,country_id!$A$2:$A$326,,0)</f>
        <v>266</v>
      </c>
      <c r="C7092" s="2" t="s">
        <v>236</v>
      </c>
      <c r="D7092" s="2" t="s">
        <v>1322</v>
      </c>
      <c r="E7092" s="2" t="s">
        <v>1293</v>
      </c>
      <c r="F7092" s="3">
        <v>38763</v>
      </c>
    </row>
    <row r="7093" spans="1:6" x14ac:dyDescent="0.35">
      <c r="A7093" s="2">
        <v>197</v>
      </c>
      <c r="B7093" s="2">
        <f>_xlfn.XLOOKUP(C7093,country_id!$B$2:$B$326,country_id!$A$2:$A$326,,0)</f>
        <v>247</v>
      </c>
      <c r="C7093" s="2" t="s">
        <v>23</v>
      </c>
      <c r="D7093" s="2" t="s">
        <v>1395</v>
      </c>
      <c r="E7093" s="2" t="s">
        <v>1293</v>
      </c>
      <c r="F7093" s="3">
        <v>38763</v>
      </c>
    </row>
    <row r="7094" spans="1:6" x14ac:dyDescent="0.35">
      <c r="A7094" s="2">
        <v>200</v>
      </c>
      <c r="B7094" s="2">
        <f>_xlfn.XLOOKUP(C7094,country_id!$B$2:$B$326,country_id!$A$2:$A$326,,0)</f>
        <v>78</v>
      </c>
      <c r="C7094" s="2" t="s">
        <v>121</v>
      </c>
      <c r="D7094" s="2" t="s">
        <v>1386</v>
      </c>
      <c r="E7094" s="2" t="s">
        <v>1293</v>
      </c>
      <c r="F7094" s="3">
        <v>38763</v>
      </c>
    </row>
    <row r="7095" spans="1:6" x14ac:dyDescent="0.35">
      <c r="A7095" s="2">
        <v>186</v>
      </c>
      <c r="B7095" s="2">
        <f>_xlfn.XLOOKUP(C7095,country_id!$B$2:$B$326,country_id!$A$2:$A$326,,0)</f>
        <v>122</v>
      </c>
      <c r="C7095" s="2" t="s">
        <v>63</v>
      </c>
      <c r="D7095" s="2" t="s">
        <v>1330</v>
      </c>
      <c r="E7095" s="2" t="s">
        <v>1293</v>
      </c>
      <c r="F7095" s="3">
        <v>38763</v>
      </c>
    </row>
    <row r="7096" spans="1:6" x14ac:dyDescent="0.35">
      <c r="A7096" s="2">
        <v>183</v>
      </c>
      <c r="B7096" s="2">
        <f>_xlfn.XLOOKUP(C7096,country_id!$B$2:$B$326,country_id!$A$2:$A$326,,0)</f>
        <v>54</v>
      </c>
      <c r="C7096" s="2" t="s">
        <v>32</v>
      </c>
      <c r="D7096" s="2" t="s">
        <v>1324</v>
      </c>
      <c r="E7096" s="2" t="s">
        <v>1293</v>
      </c>
      <c r="F7096" s="3">
        <v>38763</v>
      </c>
    </row>
    <row r="7097" spans="1:6" x14ac:dyDescent="0.35">
      <c r="A7097" s="2">
        <v>87</v>
      </c>
      <c r="B7097" s="2">
        <f>_xlfn.XLOOKUP(C7097,country_id!$B$2:$B$326,country_id!$A$2:$A$326,,0)</f>
        <v>44</v>
      </c>
      <c r="C7097" s="2" t="s">
        <v>65</v>
      </c>
      <c r="D7097" s="2" t="s">
        <v>1364</v>
      </c>
      <c r="E7097" s="2" t="s">
        <v>1293</v>
      </c>
      <c r="F7097" s="3">
        <v>38763</v>
      </c>
    </row>
    <row r="7098" spans="1:6" x14ac:dyDescent="0.35">
      <c r="A7098" s="2">
        <v>81</v>
      </c>
      <c r="B7098" s="2">
        <f>_xlfn.XLOOKUP(C7098,country_id!$B$2:$B$326,country_id!$A$2:$A$326,,0)</f>
        <v>6</v>
      </c>
      <c r="C7098" s="2" t="s">
        <v>38</v>
      </c>
      <c r="D7098" s="2" t="s">
        <v>1294</v>
      </c>
      <c r="E7098" s="2" t="s">
        <v>1293</v>
      </c>
      <c r="F7098" s="3">
        <v>38763</v>
      </c>
    </row>
    <row r="7099" spans="1:6" x14ac:dyDescent="0.35">
      <c r="A7099" s="2">
        <v>80</v>
      </c>
      <c r="B7099" s="2">
        <f>_xlfn.XLOOKUP(C7099,country_id!$B$2:$B$326,country_id!$A$2:$A$326,,0)</f>
        <v>159</v>
      </c>
      <c r="C7099" s="2" t="s">
        <v>51</v>
      </c>
      <c r="D7099" s="2" t="s">
        <v>1340</v>
      </c>
      <c r="E7099" s="2" t="s">
        <v>1293</v>
      </c>
      <c r="F7099" s="3">
        <v>38763</v>
      </c>
    </row>
    <row r="7100" spans="1:6" x14ac:dyDescent="0.35">
      <c r="A7100" s="2">
        <v>73</v>
      </c>
      <c r="B7100" s="2">
        <f>_xlfn.XLOOKUP(C7100,country_id!$B$2:$B$326,country_id!$A$2:$A$326,,0)</f>
        <v>82</v>
      </c>
      <c r="C7100" s="2" t="s">
        <v>59</v>
      </c>
      <c r="D7100" s="2" t="s">
        <v>1401</v>
      </c>
      <c r="E7100" s="2" t="s">
        <v>1293</v>
      </c>
      <c r="F7100" s="3">
        <v>38763</v>
      </c>
    </row>
    <row r="7101" spans="1:6" x14ac:dyDescent="0.35">
      <c r="A7101" s="2">
        <v>64</v>
      </c>
      <c r="B7101" s="2">
        <f>_xlfn.XLOOKUP(C7101,country_id!$B$2:$B$326,country_id!$A$2:$A$326,,0)</f>
        <v>170</v>
      </c>
      <c r="C7101" s="2" t="s">
        <v>79</v>
      </c>
      <c r="D7101" s="2" t="s">
        <v>1353</v>
      </c>
      <c r="E7101" s="2" t="s">
        <v>1293</v>
      </c>
      <c r="F7101" s="3">
        <v>38763</v>
      </c>
    </row>
    <row r="7102" spans="1:6" x14ac:dyDescent="0.35">
      <c r="A7102" s="2">
        <v>91</v>
      </c>
      <c r="B7102" s="2">
        <f>_xlfn.XLOOKUP(C7102,country_id!$B$2:$B$326,country_id!$A$2:$A$326,,0)</f>
        <v>234</v>
      </c>
      <c r="C7102" s="2" t="s">
        <v>13</v>
      </c>
      <c r="D7102" s="2" t="s">
        <v>1321</v>
      </c>
      <c r="E7102" s="2" t="s">
        <v>1293</v>
      </c>
      <c r="F7102" s="3">
        <v>38763</v>
      </c>
    </row>
    <row r="7103" spans="1:6" x14ac:dyDescent="0.35">
      <c r="A7103" s="2">
        <v>113</v>
      </c>
      <c r="B7103" s="2">
        <f>_xlfn.XLOOKUP(C7103,country_id!$B$2:$B$326,country_id!$A$2:$A$326,,0)</f>
        <v>31</v>
      </c>
      <c r="C7103" s="2" t="s">
        <v>18</v>
      </c>
      <c r="D7103" s="2" t="s">
        <v>1344</v>
      </c>
      <c r="E7103" s="2" t="s">
        <v>1293</v>
      </c>
      <c r="F7103" s="3">
        <v>38763</v>
      </c>
    </row>
    <row r="7104" spans="1:6" x14ac:dyDescent="0.35">
      <c r="A7104" s="2">
        <v>112</v>
      </c>
      <c r="B7104" s="2">
        <f>_xlfn.XLOOKUP(C7104,country_id!$B$2:$B$326,country_id!$A$2:$A$326,,0)</f>
        <v>93</v>
      </c>
      <c r="C7104" s="2" t="s">
        <v>12</v>
      </c>
      <c r="D7104" s="2" t="s">
        <v>1373</v>
      </c>
      <c r="E7104" s="2" t="s">
        <v>1293</v>
      </c>
      <c r="F7104" s="3">
        <v>38763</v>
      </c>
    </row>
    <row r="7105" spans="1:6" x14ac:dyDescent="0.35">
      <c r="A7105" s="2">
        <v>111</v>
      </c>
      <c r="B7105" s="2">
        <f>_xlfn.XLOOKUP(C7105,country_id!$B$2:$B$326,country_id!$A$2:$A$326,,0)</f>
        <v>64</v>
      </c>
      <c r="C7105" s="2" t="s">
        <v>41</v>
      </c>
      <c r="D7105" s="2" t="s">
        <v>1369</v>
      </c>
      <c r="E7105" s="2" t="s">
        <v>1293</v>
      </c>
      <c r="F7105" s="3">
        <v>38763</v>
      </c>
    </row>
    <row r="7106" spans="1:6" x14ac:dyDescent="0.35">
      <c r="A7106" s="2">
        <v>91</v>
      </c>
      <c r="B7106" s="2">
        <f>_xlfn.XLOOKUP(C7106,country_id!$B$2:$B$326,country_id!$A$2:$A$326,,0)</f>
        <v>148</v>
      </c>
      <c r="C7106" s="2" t="s">
        <v>143</v>
      </c>
      <c r="D7106" s="2" t="s">
        <v>1354</v>
      </c>
      <c r="E7106" s="2" t="s">
        <v>1293</v>
      </c>
      <c r="F7106" s="3">
        <v>38763</v>
      </c>
    </row>
    <row r="7107" spans="1:6" x14ac:dyDescent="0.35">
      <c r="A7107" s="2">
        <v>104</v>
      </c>
      <c r="B7107" s="2">
        <f>_xlfn.XLOOKUP(C7107,country_id!$B$2:$B$326,country_id!$A$2:$A$326,,0)</f>
        <v>103</v>
      </c>
      <c r="C7107" s="2" t="s">
        <v>28</v>
      </c>
      <c r="D7107" s="2" t="s">
        <v>1309</v>
      </c>
      <c r="E7107" s="2" t="s">
        <v>1293</v>
      </c>
      <c r="F7107" s="3">
        <v>38763</v>
      </c>
    </row>
    <row r="7108" spans="1:6" x14ac:dyDescent="0.35">
      <c r="A7108" s="2">
        <v>100</v>
      </c>
      <c r="B7108" s="2">
        <f>_xlfn.XLOOKUP(C7108,country_id!$B$2:$B$326,country_id!$A$2:$A$326,,0)</f>
        <v>38</v>
      </c>
      <c r="C7108" s="2" t="s">
        <v>54</v>
      </c>
      <c r="D7108" s="2" t="s">
        <v>1352</v>
      </c>
      <c r="E7108" s="2" t="s">
        <v>1293</v>
      </c>
      <c r="F7108" s="3">
        <v>38763</v>
      </c>
    </row>
    <row r="7109" spans="1:6" x14ac:dyDescent="0.35">
      <c r="A7109" s="2">
        <v>97</v>
      </c>
      <c r="B7109" s="2">
        <f>_xlfn.XLOOKUP(C7109,country_id!$B$2:$B$326,country_id!$A$2:$A$326,,0)</f>
        <v>297</v>
      </c>
      <c r="C7109" s="2" t="s">
        <v>76</v>
      </c>
      <c r="D7109" s="2" t="s">
        <v>1371</v>
      </c>
      <c r="E7109" s="2" t="s">
        <v>1293</v>
      </c>
      <c r="F7109" s="3">
        <v>38763</v>
      </c>
    </row>
    <row r="7110" spans="1:6" x14ac:dyDescent="0.35">
      <c r="A7110" s="2">
        <v>93</v>
      </c>
      <c r="B7110" s="2">
        <f>_xlfn.XLOOKUP(C7110,country_id!$B$2:$B$326,country_id!$A$2:$A$326,,0)</f>
        <v>274</v>
      </c>
      <c r="C7110" s="2" t="s">
        <v>29</v>
      </c>
      <c r="D7110" s="2" t="s">
        <v>1333</v>
      </c>
      <c r="E7110" s="2" t="s">
        <v>1293</v>
      </c>
      <c r="F7110" s="3">
        <v>38763</v>
      </c>
    </row>
    <row r="7111" spans="1:6" x14ac:dyDescent="0.35">
      <c r="A7111" s="2">
        <v>106</v>
      </c>
      <c r="B7111" s="2">
        <f>_xlfn.XLOOKUP(C7111,country_id!$B$2:$B$326,country_id!$A$2:$A$326,,0)</f>
        <v>167</v>
      </c>
      <c r="C7111" s="2" t="s">
        <v>74</v>
      </c>
      <c r="D7111" s="2" t="s">
        <v>1302</v>
      </c>
      <c r="E7111" s="2" t="s">
        <v>1293</v>
      </c>
      <c r="F7111" s="3">
        <v>38763</v>
      </c>
    </row>
    <row r="7112" spans="1:6" x14ac:dyDescent="0.35">
      <c r="A7112" s="2">
        <v>60</v>
      </c>
      <c r="B7112" s="2">
        <f>_xlfn.XLOOKUP(C7112,country_id!$B$2:$B$326,country_id!$A$2:$A$326,,0)</f>
        <v>10</v>
      </c>
      <c r="C7112" s="2" t="s">
        <v>36</v>
      </c>
      <c r="D7112" s="2" t="s">
        <v>1338</v>
      </c>
      <c r="E7112" s="2" t="s">
        <v>1293</v>
      </c>
      <c r="F7112" s="3">
        <v>38763</v>
      </c>
    </row>
    <row r="7113" spans="1:6" x14ac:dyDescent="0.35">
      <c r="A7113" s="2">
        <v>23</v>
      </c>
      <c r="B7113" s="2">
        <f>_xlfn.XLOOKUP(C7113,country_id!$B$2:$B$326,country_id!$A$2:$A$326,,0)</f>
        <v>292</v>
      </c>
      <c r="C7113" s="2" t="s">
        <v>50</v>
      </c>
      <c r="D7113" s="2" t="s">
        <v>1308</v>
      </c>
      <c r="E7113" s="2" t="s">
        <v>1293</v>
      </c>
      <c r="F7113" s="3">
        <v>38763</v>
      </c>
    </row>
    <row r="7114" spans="1:6" x14ac:dyDescent="0.35">
      <c r="A7114" s="2">
        <v>17</v>
      </c>
      <c r="B7114" s="2">
        <f>_xlfn.XLOOKUP(C7114,country_id!$B$2:$B$326,country_id!$A$2:$A$326,,0)</f>
        <v>84</v>
      </c>
      <c r="C7114" s="2" t="s">
        <v>73</v>
      </c>
      <c r="D7114" s="2" t="s">
        <v>1298</v>
      </c>
      <c r="E7114" s="2" t="s">
        <v>1293</v>
      </c>
      <c r="F7114" s="3">
        <v>38763</v>
      </c>
    </row>
    <row r="7115" spans="1:6" x14ac:dyDescent="0.35">
      <c r="A7115" s="2">
        <v>29</v>
      </c>
      <c r="B7115" s="2">
        <f>_xlfn.XLOOKUP(C7115,country_id!$B$2:$B$326,country_id!$A$2:$A$326,,0)</f>
        <v>255</v>
      </c>
      <c r="C7115" s="2" t="s">
        <v>44</v>
      </c>
      <c r="D7115" s="2" t="s">
        <v>1303</v>
      </c>
      <c r="E7115" s="2" t="s">
        <v>1293</v>
      </c>
      <c r="F7115" s="3">
        <v>38763</v>
      </c>
    </row>
    <row r="7116" spans="1:6" x14ac:dyDescent="0.35">
      <c r="A7116" s="2">
        <v>16</v>
      </c>
      <c r="B7116" s="2">
        <f>_xlfn.XLOOKUP(C7116,country_id!$B$2:$B$326,country_id!$A$2:$A$326,,0)</f>
        <v>47</v>
      </c>
      <c r="C7116" s="2" t="s">
        <v>68</v>
      </c>
      <c r="D7116" s="2" t="s">
        <v>1297</v>
      </c>
      <c r="E7116" s="2" t="s">
        <v>1293</v>
      </c>
      <c r="F7116" s="3">
        <v>38763</v>
      </c>
    </row>
    <row r="7117" spans="1:6" x14ac:dyDescent="0.35">
      <c r="A7117" s="2">
        <v>12</v>
      </c>
      <c r="B7117" s="2">
        <f>_xlfn.XLOOKUP(C7117,country_id!$B$2:$B$326,country_id!$A$2:$A$326,,0)</f>
        <v>198</v>
      </c>
      <c r="C7117" s="2" t="s">
        <v>62</v>
      </c>
      <c r="D7117" s="2" t="s">
        <v>1310</v>
      </c>
      <c r="E7117" s="2" t="s">
        <v>1293</v>
      </c>
      <c r="F7117" s="3">
        <v>38763</v>
      </c>
    </row>
    <row r="7118" spans="1:6" x14ac:dyDescent="0.35">
      <c r="A7118" s="2">
        <v>32</v>
      </c>
      <c r="B7118" s="2">
        <f>_xlfn.XLOOKUP(C7118,country_id!$B$2:$B$326,country_id!$A$2:$A$326,,0)</f>
        <v>140</v>
      </c>
      <c r="C7118" s="2" t="s">
        <v>56</v>
      </c>
      <c r="D7118" s="2" t="s">
        <v>1296</v>
      </c>
      <c r="E7118" s="2" t="s">
        <v>1293</v>
      </c>
      <c r="F7118" s="3">
        <v>38763</v>
      </c>
    </row>
    <row r="7119" spans="1:6" x14ac:dyDescent="0.35">
      <c r="A7119" s="2">
        <v>59</v>
      </c>
      <c r="B7119" s="2">
        <f>_xlfn.XLOOKUP(C7119,country_id!$B$2:$B$326,country_id!$A$2:$A$326,,0)</f>
        <v>289</v>
      </c>
      <c r="C7119" s="2" t="s">
        <v>66</v>
      </c>
      <c r="D7119" s="2" t="s">
        <v>1350</v>
      </c>
      <c r="E7119" s="2" t="s">
        <v>1293</v>
      </c>
      <c r="F7119" s="3">
        <v>38763</v>
      </c>
    </row>
    <row r="7120" spans="1:6" x14ac:dyDescent="0.35">
      <c r="A7120" s="2">
        <v>57</v>
      </c>
      <c r="B7120" s="2">
        <f>_xlfn.XLOOKUP(C7120,country_id!$B$2:$B$326,country_id!$A$2:$A$326,,0)</f>
        <v>323</v>
      </c>
      <c r="C7120" s="2" t="s">
        <v>25</v>
      </c>
      <c r="D7120" s="2" t="s">
        <v>1292</v>
      </c>
      <c r="E7120" s="2" t="s">
        <v>1293</v>
      </c>
      <c r="F7120" s="3">
        <v>38763</v>
      </c>
    </row>
    <row r="7121" spans="1:6" x14ac:dyDescent="0.35">
      <c r="A7121" s="2">
        <v>56</v>
      </c>
      <c r="B7121" s="2">
        <f>_xlfn.XLOOKUP(C7121,country_id!$B$2:$B$326,country_id!$A$2:$A$326,,0)</f>
        <v>121</v>
      </c>
      <c r="C7121" s="2" t="s">
        <v>71</v>
      </c>
      <c r="D7121" s="2" t="s">
        <v>1360</v>
      </c>
      <c r="E7121" s="2" t="s">
        <v>1293</v>
      </c>
      <c r="F7121" s="3">
        <v>38763</v>
      </c>
    </row>
    <row r="7122" spans="1:6" x14ac:dyDescent="0.35">
      <c r="A7122" s="2">
        <v>52</v>
      </c>
      <c r="B7122" s="2">
        <f>_xlfn.XLOOKUP(C7122,country_id!$B$2:$B$326,country_id!$A$2:$A$326,,0)</f>
        <v>325</v>
      </c>
      <c r="C7122" s="2" t="s">
        <v>266</v>
      </c>
      <c r="D7122" s="2" t="s">
        <v>1301</v>
      </c>
      <c r="E7122" s="2" t="s">
        <v>1293</v>
      </c>
      <c r="F7122" s="3">
        <v>38763</v>
      </c>
    </row>
    <row r="7123" spans="1:6" x14ac:dyDescent="0.35">
      <c r="A7123" s="2">
        <v>50</v>
      </c>
      <c r="B7123" s="2">
        <f>_xlfn.XLOOKUP(C7123,country_id!$B$2:$B$326,country_id!$A$2:$A$326,,0)</f>
        <v>268</v>
      </c>
      <c r="C7123" s="2" t="s">
        <v>47</v>
      </c>
      <c r="D7123" s="2" t="s">
        <v>1347</v>
      </c>
      <c r="E7123" s="2" t="s">
        <v>1293</v>
      </c>
      <c r="F7123" s="3">
        <v>38763</v>
      </c>
    </row>
    <row r="7124" spans="1:6" x14ac:dyDescent="0.35">
      <c r="A7124" s="2">
        <v>48</v>
      </c>
      <c r="B7124" s="2">
        <f>_xlfn.XLOOKUP(C7124,country_id!$B$2:$B$326,country_id!$A$2:$A$326,,0)</f>
        <v>110</v>
      </c>
      <c r="C7124" s="2" t="s">
        <v>35</v>
      </c>
      <c r="D7124" s="2" t="s">
        <v>1307</v>
      </c>
      <c r="E7124" s="2" t="s">
        <v>1293</v>
      </c>
      <c r="F7124" s="3">
        <v>38763</v>
      </c>
    </row>
    <row r="7125" spans="1:6" x14ac:dyDescent="0.35">
      <c r="A7125" s="2">
        <v>36</v>
      </c>
      <c r="B7125" s="2">
        <f>_xlfn.XLOOKUP(C7125,country_id!$B$2:$B$326,country_id!$A$2:$A$326,,0)</f>
        <v>188</v>
      </c>
      <c r="C7125" s="2" t="s">
        <v>85</v>
      </c>
      <c r="D7125" s="2" t="s">
        <v>1305</v>
      </c>
      <c r="E7125" s="2" t="s">
        <v>1293</v>
      </c>
      <c r="F7125" s="3">
        <v>38763</v>
      </c>
    </row>
    <row r="7126" spans="1:6" x14ac:dyDescent="0.35">
      <c r="A7126" s="2">
        <v>120</v>
      </c>
      <c r="B7126" s="2">
        <f>_xlfn.XLOOKUP(C7126,country_id!$B$2:$B$326,country_id!$A$2:$A$326,,0)</f>
        <v>50</v>
      </c>
      <c r="C7126" s="2" t="s">
        <v>82</v>
      </c>
      <c r="D7126" s="2" t="s">
        <v>1342</v>
      </c>
      <c r="E7126" s="2" t="s">
        <v>1293</v>
      </c>
      <c r="F7126" s="3">
        <v>38763</v>
      </c>
    </row>
    <row r="7127" spans="1:6" x14ac:dyDescent="0.35">
      <c r="A7127" s="2">
        <v>135</v>
      </c>
      <c r="B7127" s="2">
        <f>_xlfn.XLOOKUP(C7127,country_id!$B$2:$B$326,country_id!$A$2:$A$326,,0)</f>
        <v>158</v>
      </c>
      <c r="C7127" s="2" t="s">
        <v>48</v>
      </c>
      <c r="D7127" s="2" t="s">
        <v>1374</v>
      </c>
      <c r="E7127" s="2" t="s">
        <v>1293</v>
      </c>
      <c r="F7127" s="3">
        <v>38763</v>
      </c>
    </row>
    <row r="7128" spans="1:6" x14ac:dyDescent="0.35">
      <c r="A7128" s="2">
        <v>134</v>
      </c>
      <c r="B7128" s="2">
        <f>_xlfn.XLOOKUP(C7128,country_id!$B$2:$B$326,country_id!$A$2:$A$326,,0)</f>
        <v>92</v>
      </c>
      <c r="C7128" s="2" t="s">
        <v>83</v>
      </c>
      <c r="D7128" s="2" t="s">
        <v>1336</v>
      </c>
      <c r="E7128" s="2" t="s">
        <v>1293</v>
      </c>
      <c r="F7128" s="3">
        <v>38763</v>
      </c>
    </row>
    <row r="7129" spans="1:6" x14ac:dyDescent="0.35">
      <c r="A7129" s="2">
        <v>130</v>
      </c>
      <c r="B7129" s="2">
        <f>_xlfn.XLOOKUP(C7129,country_id!$B$2:$B$326,country_id!$A$2:$A$326,,0)</f>
        <v>189</v>
      </c>
      <c r="C7129" s="2" t="s">
        <v>45</v>
      </c>
      <c r="D7129" s="2" t="s">
        <v>1334</v>
      </c>
      <c r="E7129" s="2" t="s">
        <v>1293</v>
      </c>
      <c r="F7129" s="3">
        <v>38763</v>
      </c>
    </row>
    <row r="7130" spans="1:6" x14ac:dyDescent="0.35">
      <c r="A7130" s="2">
        <v>150</v>
      </c>
      <c r="B7130" s="2">
        <f>_xlfn.XLOOKUP(C7130,country_id!$B$2:$B$326,country_id!$A$2:$A$326,,0)</f>
        <v>165</v>
      </c>
      <c r="C7130" s="2" t="s">
        <v>31</v>
      </c>
      <c r="D7130" s="2" t="s">
        <v>1355</v>
      </c>
      <c r="E7130" s="2" t="s">
        <v>1293</v>
      </c>
      <c r="F7130" s="3">
        <v>38763</v>
      </c>
    </row>
    <row r="7131" spans="1:6" x14ac:dyDescent="0.35">
      <c r="A7131" s="2">
        <v>148</v>
      </c>
      <c r="B7131" s="2">
        <f>_xlfn.XLOOKUP(C7131,country_id!$B$2:$B$326,country_id!$A$2:$A$326,,0)</f>
        <v>45</v>
      </c>
      <c r="C7131" s="2" t="s">
        <v>148</v>
      </c>
      <c r="D7131" s="2" t="s">
        <v>1351</v>
      </c>
      <c r="E7131" s="2" t="s">
        <v>1293</v>
      </c>
      <c r="F7131" s="3">
        <v>38763</v>
      </c>
    </row>
    <row r="7132" spans="1:6" x14ac:dyDescent="0.35">
      <c r="A7132" s="2">
        <v>144</v>
      </c>
      <c r="B7132" s="2">
        <f>_xlfn.XLOOKUP(C7132,country_id!$B$2:$B$326,country_id!$A$2:$A$326,,0)</f>
        <v>178</v>
      </c>
      <c r="C7132" s="2" t="s">
        <v>113</v>
      </c>
      <c r="D7132" s="2" t="s">
        <v>1332</v>
      </c>
      <c r="E7132" s="2" t="s">
        <v>1293</v>
      </c>
      <c r="F7132" s="3">
        <v>38763</v>
      </c>
    </row>
    <row r="7133" spans="1:6" x14ac:dyDescent="0.35">
      <c r="A7133" s="2">
        <v>146</v>
      </c>
      <c r="B7133" s="2">
        <f>_xlfn.XLOOKUP(C7133,country_id!$B$2:$B$326,country_id!$A$2:$A$326,,0)</f>
        <v>157</v>
      </c>
      <c r="C7133" s="2" t="s">
        <v>26</v>
      </c>
      <c r="D7133" s="2" t="s">
        <v>1328</v>
      </c>
      <c r="E7133" s="2" t="s">
        <v>1293</v>
      </c>
      <c r="F7133" s="3">
        <v>38763</v>
      </c>
    </row>
    <row r="7134" spans="1:6" x14ac:dyDescent="0.35">
      <c r="A7134" s="2">
        <v>122</v>
      </c>
      <c r="B7134" s="2">
        <f>_xlfn.XLOOKUP(C7134,country_id!$B$2:$B$326,country_id!$A$2:$A$326,,0)</f>
        <v>50</v>
      </c>
      <c r="C7134" s="2" t="s">
        <v>82</v>
      </c>
      <c r="D7134" s="2" t="s">
        <v>1342</v>
      </c>
      <c r="E7134" s="2" t="s">
        <v>1293</v>
      </c>
      <c r="F7134" s="3">
        <v>38791</v>
      </c>
    </row>
    <row r="7135" spans="1:6" x14ac:dyDescent="0.35">
      <c r="A7135" s="2">
        <v>56</v>
      </c>
      <c r="B7135" s="2">
        <f>_xlfn.XLOOKUP(C7135,country_id!$B$2:$B$326,country_id!$A$2:$A$326,,0)</f>
        <v>121</v>
      </c>
      <c r="C7135" s="2" t="s">
        <v>71</v>
      </c>
      <c r="D7135" s="2" t="s">
        <v>1360</v>
      </c>
      <c r="E7135" s="2" t="s">
        <v>1293</v>
      </c>
      <c r="F7135" s="3">
        <v>38791</v>
      </c>
    </row>
    <row r="7136" spans="1:6" x14ac:dyDescent="0.35">
      <c r="A7136" s="2">
        <v>12</v>
      </c>
      <c r="B7136" s="2">
        <f>_xlfn.XLOOKUP(C7136,country_id!$B$2:$B$326,country_id!$A$2:$A$326,,0)</f>
        <v>198</v>
      </c>
      <c r="C7136" s="2" t="s">
        <v>62</v>
      </c>
      <c r="D7136" s="2" t="s">
        <v>1310</v>
      </c>
      <c r="E7136" s="2" t="s">
        <v>1293</v>
      </c>
      <c r="F7136" s="3">
        <v>38791</v>
      </c>
    </row>
    <row r="7137" spans="1:6" x14ac:dyDescent="0.35">
      <c r="A7137" s="2">
        <v>15</v>
      </c>
      <c r="B7137" s="2">
        <f>_xlfn.XLOOKUP(C7137,country_id!$B$2:$B$326,country_id!$A$2:$A$326,,0)</f>
        <v>47</v>
      </c>
      <c r="C7137" s="2" t="s">
        <v>68</v>
      </c>
      <c r="D7137" s="2" t="s">
        <v>1297</v>
      </c>
      <c r="E7137" s="2" t="s">
        <v>1293</v>
      </c>
      <c r="F7137" s="3">
        <v>38791</v>
      </c>
    </row>
    <row r="7138" spans="1:6" x14ac:dyDescent="0.35">
      <c r="A7138" s="2">
        <v>17</v>
      </c>
      <c r="B7138" s="2">
        <f>_xlfn.XLOOKUP(C7138,country_id!$B$2:$B$326,country_id!$A$2:$A$326,,0)</f>
        <v>84</v>
      </c>
      <c r="C7138" s="2" t="s">
        <v>73</v>
      </c>
      <c r="D7138" s="2" t="s">
        <v>1298</v>
      </c>
      <c r="E7138" s="2" t="s">
        <v>1293</v>
      </c>
      <c r="F7138" s="3">
        <v>38791</v>
      </c>
    </row>
    <row r="7139" spans="1:6" x14ac:dyDescent="0.35">
      <c r="A7139" s="2">
        <v>24</v>
      </c>
      <c r="B7139" s="2">
        <f>_xlfn.XLOOKUP(C7139,country_id!$B$2:$B$326,country_id!$A$2:$A$326,,0)</f>
        <v>292</v>
      </c>
      <c r="C7139" s="2" t="s">
        <v>50</v>
      </c>
      <c r="D7139" s="2" t="s">
        <v>1308</v>
      </c>
      <c r="E7139" s="2" t="s">
        <v>1293</v>
      </c>
      <c r="F7139" s="3">
        <v>38791</v>
      </c>
    </row>
    <row r="7140" spans="1:6" x14ac:dyDescent="0.35">
      <c r="A7140" s="2">
        <v>28</v>
      </c>
      <c r="B7140" s="2">
        <f>_xlfn.XLOOKUP(C7140,country_id!$B$2:$B$326,country_id!$A$2:$A$326,,0)</f>
        <v>255</v>
      </c>
      <c r="C7140" s="2" t="s">
        <v>44</v>
      </c>
      <c r="D7140" s="2" t="s">
        <v>1303</v>
      </c>
      <c r="E7140" s="2" t="s">
        <v>1293</v>
      </c>
      <c r="F7140" s="3">
        <v>38791</v>
      </c>
    </row>
    <row r="7141" spans="1:6" x14ac:dyDescent="0.35">
      <c r="A7141" s="2">
        <v>32</v>
      </c>
      <c r="B7141" s="2">
        <f>_xlfn.XLOOKUP(C7141,country_id!$B$2:$B$326,country_id!$A$2:$A$326,,0)</f>
        <v>140</v>
      </c>
      <c r="C7141" s="2" t="s">
        <v>56</v>
      </c>
      <c r="D7141" s="2" t="s">
        <v>1296</v>
      </c>
      <c r="E7141" s="2" t="s">
        <v>1293</v>
      </c>
      <c r="F7141" s="3">
        <v>38791</v>
      </c>
    </row>
    <row r="7142" spans="1:6" x14ac:dyDescent="0.35">
      <c r="A7142" s="2">
        <v>60</v>
      </c>
      <c r="B7142" s="2">
        <f>_xlfn.XLOOKUP(C7142,country_id!$B$2:$B$326,country_id!$A$2:$A$326,,0)</f>
        <v>10</v>
      </c>
      <c r="C7142" s="2" t="s">
        <v>36</v>
      </c>
      <c r="D7142" s="2" t="s">
        <v>1338</v>
      </c>
      <c r="E7142" s="2" t="s">
        <v>1293</v>
      </c>
      <c r="F7142" s="3">
        <v>38791</v>
      </c>
    </row>
    <row r="7143" spans="1:6" x14ac:dyDescent="0.35">
      <c r="A7143" s="2">
        <v>64</v>
      </c>
      <c r="B7143" s="2">
        <f>_xlfn.XLOOKUP(C7143,country_id!$B$2:$B$326,country_id!$A$2:$A$326,,0)</f>
        <v>170</v>
      </c>
      <c r="C7143" s="2" t="s">
        <v>79</v>
      </c>
      <c r="D7143" s="2" t="s">
        <v>1353</v>
      </c>
      <c r="E7143" s="2" t="s">
        <v>1293</v>
      </c>
      <c r="F7143" s="3">
        <v>38791</v>
      </c>
    </row>
    <row r="7144" spans="1:6" x14ac:dyDescent="0.35">
      <c r="A7144" s="2">
        <v>58</v>
      </c>
      <c r="B7144" s="2">
        <f>_xlfn.XLOOKUP(C7144,country_id!$B$2:$B$326,country_id!$A$2:$A$326,,0)</f>
        <v>289</v>
      </c>
      <c r="C7144" s="2" t="s">
        <v>66</v>
      </c>
      <c r="D7144" s="2" t="s">
        <v>1350</v>
      </c>
      <c r="E7144" s="2" t="s">
        <v>1293</v>
      </c>
      <c r="F7144" s="3">
        <v>38791</v>
      </c>
    </row>
    <row r="7145" spans="1:6" x14ac:dyDescent="0.35">
      <c r="A7145" s="2">
        <v>37</v>
      </c>
      <c r="B7145" s="2">
        <f>_xlfn.XLOOKUP(C7145,country_id!$B$2:$B$326,country_id!$A$2:$A$326,,0)</f>
        <v>188</v>
      </c>
      <c r="C7145" s="2" t="s">
        <v>85</v>
      </c>
      <c r="D7145" s="2" t="s">
        <v>1305</v>
      </c>
      <c r="E7145" s="2" t="s">
        <v>1293</v>
      </c>
      <c r="F7145" s="3">
        <v>38791</v>
      </c>
    </row>
    <row r="7146" spans="1:6" x14ac:dyDescent="0.35">
      <c r="A7146" s="2">
        <v>53</v>
      </c>
      <c r="B7146" s="2">
        <f>_xlfn.XLOOKUP(C7146,country_id!$B$2:$B$326,country_id!$A$2:$A$326,,0)</f>
        <v>325</v>
      </c>
      <c r="C7146" s="2" t="s">
        <v>266</v>
      </c>
      <c r="D7146" s="2" t="s">
        <v>1301</v>
      </c>
      <c r="E7146" s="2" t="s">
        <v>1293</v>
      </c>
      <c r="F7146" s="3">
        <v>38791</v>
      </c>
    </row>
    <row r="7147" spans="1:6" x14ac:dyDescent="0.35">
      <c r="A7147" s="2">
        <v>52</v>
      </c>
      <c r="B7147" s="2">
        <f>_xlfn.XLOOKUP(C7147,country_id!$B$2:$B$326,country_id!$A$2:$A$326,,0)</f>
        <v>268</v>
      </c>
      <c r="C7147" s="2" t="s">
        <v>47</v>
      </c>
      <c r="D7147" s="2" t="s">
        <v>1347</v>
      </c>
      <c r="E7147" s="2" t="s">
        <v>1293</v>
      </c>
      <c r="F7147" s="3">
        <v>38791</v>
      </c>
    </row>
    <row r="7148" spans="1:6" x14ac:dyDescent="0.35">
      <c r="A7148" s="2">
        <v>50</v>
      </c>
      <c r="B7148" s="2">
        <f>_xlfn.XLOOKUP(C7148,country_id!$B$2:$B$326,country_id!$A$2:$A$326,,0)</f>
        <v>110</v>
      </c>
      <c r="C7148" s="2" t="s">
        <v>35</v>
      </c>
      <c r="D7148" s="2" t="s">
        <v>1307</v>
      </c>
      <c r="E7148" s="2" t="s">
        <v>1293</v>
      </c>
      <c r="F7148" s="3">
        <v>38791</v>
      </c>
    </row>
    <row r="7149" spans="1:6" x14ac:dyDescent="0.35">
      <c r="A7149" s="2">
        <v>74</v>
      </c>
      <c r="B7149" s="2">
        <f>_xlfn.XLOOKUP(C7149,country_id!$B$2:$B$326,country_id!$A$2:$A$326,,0)</f>
        <v>82</v>
      </c>
      <c r="C7149" s="2" t="s">
        <v>59</v>
      </c>
      <c r="D7149" s="2" t="s">
        <v>1401</v>
      </c>
      <c r="E7149" s="2" t="s">
        <v>1293</v>
      </c>
      <c r="F7149" s="3">
        <v>38791</v>
      </c>
    </row>
    <row r="7150" spans="1:6" x14ac:dyDescent="0.35">
      <c r="A7150" s="2">
        <v>57</v>
      </c>
      <c r="B7150" s="2">
        <f>_xlfn.XLOOKUP(C7150,country_id!$B$2:$B$326,country_id!$A$2:$A$326,,0)</f>
        <v>323</v>
      </c>
      <c r="C7150" s="2" t="s">
        <v>25</v>
      </c>
      <c r="D7150" s="2" t="s">
        <v>1292</v>
      </c>
      <c r="E7150" s="2" t="s">
        <v>1293</v>
      </c>
      <c r="F7150" s="3">
        <v>38791</v>
      </c>
    </row>
    <row r="7151" spans="1:6" x14ac:dyDescent="0.35">
      <c r="A7151" s="2">
        <v>102</v>
      </c>
      <c r="B7151" s="2">
        <f>_xlfn.XLOOKUP(C7151,country_id!$B$2:$B$326,country_id!$A$2:$A$326,,0)</f>
        <v>38</v>
      </c>
      <c r="C7151" s="2" t="s">
        <v>54</v>
      </c>
      <c r="D7151" s="2" t="s">
        <v>1352</v>
      </c>
      <c r="E7151" s="2" t="s">
        <v>1293</v>
      </c>
      <c r="F7151" s="3">
        <v>38791</v>
      </c>
    </row>
    <row r="7152" spans="1:6" x14ac:dyDescent="0.35">
      <c r="A7152" s="2">
        <v>105</v>
      </c>
      <c r="B7152" s="2">
        <f>_xlfn.XLOOKUP(C7152,country_id!$B$2:$B$326,country_id!$A$2:$A$326,,0)</f>
        <v>103</v>
      </c>
      <c r="C7152" s="2" t="s">
        <v>28</v>
      </c>
      <c r="D7152" s="2" t="s">
        <v>1309</v>
      </c>
      <c r="E7152" s="2" t="s">
        <v>1293</v>
      </c>
      <c r="F7152" s="3">
        <v>38791</v>
      </c>
    </row>
    <row r="7153" spans="1:6" x14ac:dyDescent="0.35">
      <c r="A7153" s="2">
        <v>106</v>
      </c>
      <c r="B7153" s="2">
        <f>_xlfn.XLOOKUP(C7153,country_id!$B$2:$B$326,country_id!$A$2:$A$326,,0)</f>
        <v>167</v>
      </c>
      <c r="C7153" s="2" t="s">
        <v>74</v>
      </c>
      <c r="D7153" s="2" t="s">
        <v>1302</v>
      </c>
      <c r="E7153" s="2" t="s">
        <v>1293</v>
      </c>
      <c r="F7153" s="3">
        <v>38791</v>
      </c>
    </row>
    <row r="7154" spans="1:6" x14ac:dyDescent="0.35">
      <c r="A7154" s="2">
        <v>111</v>
      </c>
      <c r="B7154" s="2">
        <f>_xlfn.XLOOKUP(C7154,country_id!$B$2:$B$326,country_id!$A$2:$A$326,,0)</f>
        <v>64</v>
      </c>
      <c r="C7154" s="2" t="s">
        <v>41</v>
      </c>
      <c r="D7154" s="2" t="s">
        <v>1369</v>
      </c>
      <c r="E7154" s="2" t="s">
        <v>1293</v>
      </c>
      <c r="F7154" s="3">
        <v>38791</v>
      </c>
    </row>
    <row r="7155" spans="1:6" x14ac:dyDescent="0.35">
      <c r="A7155" s="2">
        <v>112</v>
      </c>
      <c r="B7155" s="2">
        <f>_xlfn.XLOOKUP(C7155,country_id!$B$2:$B$326,country_id!$A$2:$A$326,,0)</f>
        <v>93</v>
      </c>
      <c r="C7155" s="2" t="s">
        <v>12</v>
      </c>
      <c r="D7155" s="2" t="s">
        <v>1373</v>
      </c>
      <c r="E7155" s="2" t="s">
        <v>1293</v>
      </c>
      <c r="F7155" s="3">
        <v>38791</v>
      </c>
    </row>
    <row r="7156" spans="1:6" x14ac:dyDescent="0.35">
      <c r="A7156" s="2">
        <v>113</v>
      </c>
      <c r="B7156" s="2">
        <f>_xlfn.XLOOKUP(C7156,country_id!$B$2:$B$326,country_id!$A$2:$A$326,,0)</f>
        <v>31</v>
      </c>
      <c r="C7156" s="2" t="s">
        <v>18</v>
      </c>
      <c r="D7156" s="2" t="s">
        <v>1344</v>
      </c>
      <c r="E7156" s="2" t="s">
        <v>1293</v>
      </c>
      <c r="F7156" s="3">
        <v>38791</v>
      </c>
    </row>
    <row r="7157" spans="1:6" x14ac:dyDescent="0.35">
      <c r="A7157" s="2">
        <v>98</v>
      </c>
      <c r="B7157" s="2">
        <f>_xlfn.XLOOKUP(C7157,country_id!$B$2:$B$326,country_id!$A$2:$A$326,,0)</f>
        <v>297</v>
      </c>
      <c r="C7157" s="2" t="s">
        <v>76</v>
      </c>
      <c r="D7157" s="2" t="s">
        <v>1371</v>
      </c>
      <c r="E7157" s="2" t="s">
        <v>1293</v>
      </c>
      <c r="F7157" s="3">
        <v>38791</v>
      </c>
    </row>
    <row r="7158" spans="1:6" x14ac:dyDescent="0.35">
      <c r="A7158" s="2">
        <v>84</v>
      </c>
      <c r="B7158" s="2">
        <f>_xlfn.XLOOKUP(C7158,country_id!$B$2:$B$326,country_id!$A$2:$A$326,,0)</f>
        <v>159</v>
      </c>
      <c r="C7158" s="2" t="s">
        <v>51</v>
      </c>
      <c r="D7158" s="2" t="s">
        <v>1340</v>
      </c>
      <c r="E7158" s="2" t="s">
        <v>1293</v>
      </c>
      <c r="F7158" s="3">
        <v>38791</v>
      </c>
    </row>
    <row r="7159" spans="1:6" x14ac:dyDescent="0.35">
      <c r="A7159" s="2">
        <v>85</v>
      </c>
      <c r="B7159" s="2">
        <f>_xlfn.XLOOKUP(C7159,country_id!$B$2:$B$326,country_id!$A$2:$A$326,,0)</f>
        <v>6</v>
      </c>
      <c r="C7159" s="2" t="s">
        <v>38</v>
      </c>
      <c r="D7159" s="2" t="s">
        <v>1294</v>
      </c>
      <c r="E7159" s="2" t="s">
        <v>1293</v>
      </c>
      <c r="F7159" s="3">
        <v>38791</v>
      </c>
    </row>
    <row r="7160" spans="1:6" x14ac:dyDescent="0.35">
      <c r="A7160" s="2">
        <v>90</v>
      </c>
      <c r="B7160" s="2">
        <f>_xlfn.XLOOKUP(C7160,country_id!$B$2:$B$326,country_id!$A$2:$A$326,,0)</f>
        <v>44</v>
      </c>
      <c r="C7160" s="2" t="s">
        <v>65</v>
      </c>
      <c r="D7160" s="2" t="s">
        <v>1364</v>
      </c>
      <c r="E7160" s="2" t="s">
        <v>1293</v>
      </c>
      <c r="F7160" s="3">
        <v>38791</v>
      </c>
    </row>
    <row r="7161" spans="1:6" x14ac:dyDescent="0.35">
      <c r="A7161" s="2">
        <v>92</v>
      </c>
      <c r="B7161" s="2">
        <f>_xlfn.XLOOKUP(C7161,country_id!$B$2:$B$326,country_id!$A$2:$A$326,,0)</f>
        <v>234</v>
      </c>
      <c r="C7161" s="2" t="s">
        <v>13</v>
      </c>
      <c r="D7161" s="2" t="s">
        <v>1321</v>
      </c>
      <c r="E7161" s="2" t="s">
        <v>1293</v>
      </c>
      <c r="F7161" s="3">
        <v>38791</v>
      </c>
    </row>
    <row r="7162" spans="1:6" x14ac:dyDescent="0.35">
      <c r="A7162" s="2">
        <v>94</v>
      </c>
      <c r="B7162" s="2">
        <f>_xlfn.XLOOKUP(C7162,country_id!$B$2:$B$326,country_id!$A$2:$A$326,,0)</f>
        <v>148</v>
      </c>
      <c r="C7162" s="2" t="s">
        <v>143</v>
      </c>
      <c r="D7162" s="2" t="s">
        <v>1354</v>
      </c>
      <c r="E7162" s="2" t="s">
        <v>1293</v>
      </c>
      <c r="F7162" s="3">
        <v>38791</v>
      </c>
    </row>
    <row r="7163" spans="1:6" x14ac:dyDescent="0.35">
      <c r="A7163" s="2">
        <v>95</v>
      </c>
      <c r="B7163" s="2">
        <f>_xlfn.XLOOKUP(C7163,country_id!$B$2:$B$326,country_id!$A$2:$A$326,,0)</f>
        <v>274</v>
      </c>
      <c r="C7163" s="2" t="s">
        <v>29</v>
      </c>
      <c r="D7163" s="2" t="s">
        <v>1333</v>
      </c>
      <c r="E7163" s="2" t="s">
        <v>1293</v>
      </c>
      <c r="F7163" s="3">
        <v>38791</v>
      </c>
    </row>
    <row r="7164" spans="1:6" x14ac:dyDescent="0.35">
      <c r="A7164" s="2">
        <v>132</v>
      </c>
      <c r="B7164" s="2">
        <f>_xlfn.XLOOKUP(C7164,country_id!$B$2:$B$326,country_id!$A$2:$A$326,,0)</f>
        <v>189</v>
      </c>
      <c r="C7164" s="2" t="s">
        <v>45</v>
      </c>
      <c r="D7164" s="2" t="s">
        <v>1334</v>
      </c>
      <c r="E7164" s="2" t="s">
        <v>1293</v>
      </c>
      <c r="F7164" s="3">
        <v>38791</v>
      </c>
    </row>
    <row r="7165" spans="1:6" x14ac:dyDescent="0.35">
      <c r="A7165" s="2">
        <v>200</v>
      </c>
      <c r="B7165" s="2">
        <f>_xlfn.XLOOKUP(C7165,country_id!$B$2:$B$326,country_id!$A$2:$A$326,,0)</f>
        <v>78</v>
      </c>
      <c r="C7165" s="2" t="s">
        <v>121</v>
      </c>
      <c r="D7165" s="2" t="s">
        <v>1386</v>
      </c>
      <c r="E7165" s="2" t="s">
        <v>1293</v>
      </c>
      <c r="F7165" s="3">
        <v>38791</v>
      </c>
    </row>
    <row r="7166" spans="1:6" x14ac:dyDescent="0.35">
      <c r="A7166" s="2">
        <v>197</v>
      </c>
      <c r="B7166" s="2">
        <f>_xlfn.XLOOKUP(C7166,country_id!$B$2:$B$326,country_id!$A$2:$A$326,,0)</f>
        <v>247</v>
      </c>
      <c r="C7166" s="2" t="s">
        <v>23</v>
      </c>
      <c r="D7166" s="2" t="s">
        <v>1395</v>
      </c>
      <c r="E7166" s="2" t="s">
        <v>1293</v>
      </c>
      <c r="F7166" s="3">
        <v>38791</v>
      </c>
    </row>
    <row r="7167" spans="1:6" x14ac:dyDescent="0.35">
      <c r="A7167" s="2">
        <v>146</v>
      </c>
      <c r="B7167" s="2">
        <f>_xlfn.XLOOKUP(C7167,country_id!$B$2:$B$326,country_id!$A$2:$A$326,,0)</f>
        <v>157</v>
      </c>
      <c r="C7167" s="2" t="s">
        <v>26</v>
      </c>
      <c r="D7167" s="2" t="s">
        <v>1328</v>
      </c>
      <c r="E7167" s="2" t="s">
        <v>1293</v>
      </c>
      <c r="F7167" s="3">
        <v>38791</v>
      </c>
    </row>
    <row r="7168" spans="1:6" x14ac:dyDescent="0.35">
      <c r="A7168" s="2">
        <v>148</v>
      </c>
      <c r="B7168" s="2">
        <f>_xlfn.XLOOKUP(C7168,country_id!$B$2:$B$326,country_id!$A$2:$A$326,,0)</f>
        <v>45</v>
      </c>
      <c r="C7168" s="2" t="s">
        <v>148</v>
      </c>
      <c r="D7168" s="2" t="s">
        <v>1351</v>
      </c>
      <c r="E7168" s="2" t="s">
        <v>1293</v>
      </c>
      <c r="F7168" s="3">
        <v>38791</v>
      </c>
    </row>
    <row r="7169" spans="1:6" x14ac:dyDescent="0.35">
      <c r="A7169" s="2">
        <v>150</v>
      </c>
      <c r="B7169" s="2">
        <f>_xlfn.XLOOKUP(C7169,country_id!$B$2:$B$326,country_id!$A$2:$A$326,,0)</f>
        <v>165</v>
      </c>
      <c r="C7169" s="2" t="s">
        <v>31</v>
      </c>
      <c r="D7169" s="2" t="s">
        <v>1355</v>
      </c>
      <c r="E7169" s="2" t="s">
        <v>1293</v>
      </c>
      <c r="F7169" s="3">
        <v>38791</v>
      </c>
    </row>
    <row r="7170" spans="1:6" x14ac:dyDescent="0.35">
      <c r="A7170" s="2">
        <v>185</v>
      </c>
      <c r="B7170" s="2">
        <f>_xlfn.XLOOKUP(C7170,country_id!$B$2:$B$326,country_id!$A$2:$A$326,,0)</f>
        <v>122</v>
      </c>
      <c r="C7170" s="2" t="s">
        <v>63</v>
      </c>
      <c r="D7170" s="2" t="s">
        <v>1330</v>
      </c>
      <c r="E7170" s="2" t="s">
        <v>1293</v>
      </c>
      <c r="F7170" s="3">
        <v>38791</v>
      </c>
    </row>
    <row r="7171" spans="1:6" x14ac:dyDescent="0.35">
      <c r="A7171" s="2">
        <v>161</v>
      </c>
      <c r="B7171" s="2">
        <f>_xlfn.XLOOKUP(C7171,country_id!$B$2:$B$326,country_id!$A$2:$A$326,,0)</f>
        <v>191</v>
      </c>
      <c r="C7171" s="2" t="s">
        <v>69</v>
      </c>
      <c r="D7171" s="2" t="s">
        <v>1323</v>
      </c>
      <c r="E7171" s="2" t="s">
        <v>1293</v>
      </c>
      <c r="F7171" s="3">
        <v>38791</v>
      </c>
    </row>
    <row r="7172" spans="1:6" x14ac:dyDescent="0.35">
      <c r="A7172" s="2">
        <v>160</v>
      </c>
      <c r="B7172" s="2">
        <f>_xlfn.XLOOKUP(C7172,country_id!$B$2:$B$326,country_id!$A$2:$A$326,,0)</f>
        <v>56</v>
      </c>
      <c r="C7172" s="2" t="s">
        <v>255</v>
      </c>
      <c r="D7172" s="2" t="s">
        <v>1315</v>
      </c>
      <c r="E7172" s="2" t="s">
        <v>1293</v>
      </c>
      <c r="F7172" s="3">
        <v>38791</v>
      </c>
    </row>
    <row r="7173" spans="1:6" x14ac:dyDescent="0.35">
      <c r="A7173" s="2">
        <v>144</v>
      </c>
      <c r="B7173" s="2">
        <f>_xlfn.XLOOKUP(C7173,country_id!$B$2:$B$326,country_id!$A$2:$A$326,,0)</f>
        <v>178</v>
      </c>
      <c r="C7173" s="2" t="s">
        <v>113</v>
      </c>
      <c r="D7173" s="2" t="s">
        <v>1332</v>
      </c>
      <c r="E7173" s="2" t="s">
        <v>1293</v>
      </c>
      <c r="F7173" s="3">
        <v>38791</v>
      </c>
    </row>
    <row r="7174" spans="1:6" x14ac:dyDescent="0.35">
      <c r="A7174" s="2">
        <v>139</v>
      </c>
      <c r="B7174" s="2">
        <f>_xlfn.XLOOKUP(C7174,country_id!$B$2:$B$326,country_id!$A$2:$A$326,,0)</f>
        <v>158</v>
      </c>
      <c r="C7174" s="2" t="s">
        <v>48</v>
      </c>
      <c r="D7174" s="2" t="s">
        <v>1374</v>
      </c>
      <c r="E7174" s="2" t="s">
        <v>1293</v>
      </c>
      <c r="F7174" s="3">
        <v>38791</v>
      </c>
    </row>
    <row r="7175" spans="1:6" x14ac:dyDescent="0.35">
      <c r="A7175" s="2">
        <v>137</v>
      </c>
      <c r="B7175" s="2">
        <f>_xlfn.XLOOKUP(C7175,country_id!$B$2:$B$326,country_id!$A$2:$A$326,,0)</f>
        <v>92</v>
      </c>
      <c r="C7175" s="2" t="s">
        <v>83</v>
      </c>
      <c r="D7175" s="2" t="s">
        <v>1336</v>
      </c>
      <c r="E7175" s="2" t="s">
        <v>1293</v>
      </c>
      <c r="F7175" s="3">
        <v>38791</v>
      </c>
    </row>
    <row r="7176" spans="1:6" x14ac:dyDescent="0.35">
      <c r="A7176" s="2">
        <v>184</v>
      </c>
      <c r="B7176" s="2">
        <f>_xlfn.XLOOKUP(C7176,country_id!$B$2:$B$326,country_id!$A$2:$A$326,,0)</f>
        <v>266</v>
      </c>
      <c r="C7176" s="2" t="s">
        <v>236</v>
      </c>
      <c r="D7176" s="2" t="s">
        <v>1322</v>
      </c>
      <c r="E7176" s="2" t="s">
        <v>1293</v>
      </c>
      <c r="F7176" s="3">
        <v>38791</v>
      </c>
    </row>
    <row r="7177" spans="1:6" x14ac:dyDescent="0.35">
      <c r="A7177" s="2">
        <v>163</v>
      </c>
      <c r="B7177" s="2">
        <f>_xlfn.XLOOKUP(C7177,country_id!$B$2:$B$326,country_id!$A$2:$A$326,,0)</f>
        <v>259</v>
      </c>
      <c r="C7177" s="2" t="s">
        <v>22</v>
      </c>
      <c r="D7177" s="2" t="s">
        <v>1368</v>
      </c>
      <c r="E7177" s="2" t="s">
        <v>1293</v>
      </c>
      <c r="F7177" s="3">
        <v>38791</v>
      </c>
    </row>
    <row r="7178" spans="1:6" x14ac:dyDescent="0.35">
      <c r="A7178" s="2">
        <v>166</v>
      </c>
      <c r="B7178" s="2">
        <f>_xlfn.XLOOKUP(C7178,country_id!$B$2:$B$326,country_id!$A$2:$A$326,,0)</f>
        <v>106</v>
      </c>
      <c r="C7178" s="2" t="s">
        <v>80</v>
      </c>
      <c r="D7178" s="2" t="s">
        <v>1311</v>
      </c>
      <c r="E7178" s="2" t="s">
        <v>1293</v>
      </c>
      <c r="F7178" s="3">
        <v>38791</v>
      </c>
    </row>
    <row r="7179" spans="1:6" x14ac:dyDescent="0.35">
      <c r="A7179" s="2">
        <v>181</v>
      </c>
      <c r="B7179" s="2">
        <f>_xlfn.XLOOKUP(C7179,country_id!$B$2:$B$326,country_id!$A$2:$A$326,,0)</f>
        <v>54</v>
      </c>
      <c r="C7179" s="2" t="s">
        <v>32</v>
      </c>
      <c r="D7179" s="2" t="s">
        <v>1324</v>
      </c>
      <c r="E7179" s="2" t="s">
        <v>1293</v>
      </c>
      <c r="F7179" s="3">
        <v>38791</v>
      </c>
    </row>
    <row r="7180" spans="1:6" x14ac:dyDescent="0.35">
      <c r="A7180" s="2">
        <v>165</v>
      </c>
      <c r="B7180" s="2">
        <f>_xlfn.XLOOKUP(C7180,country_id!$B$2:$B$326,country_id!$A$2:$A$326,,0)</f>
        <v>89</v>
      </c>
      <c r="C7180" s="2" t="s">
        <v>53</v>
      </c>
      <c r="D7180" s="2" t="s">
        <v>1312</v>
      </c>
      <c r="E7180" s="2" t="s">
        <v>1293</v>
      </c>
      <c r="F7180" s="3">
        <v>38791</v>
      </c>
    </row>
    <row r="7181" spans="1:6" x14ac:dyDescent="0.35">
      <c r="A7181" s="2">
        <v>178</v>
      </c>
      <c r="B7181" s="2">
        <f>_xlfn.XLOOKUP(C7181,country_id!$B$2:$B$326,country_id!$A$2:$A$326,,0)</f>
        <v>177</v>
      </c>
      <c r="C7181" s="2" t="s">
        <v>60</v>
      </c>
      <c r="D7181" s="2" t="s">
        <v>1343</v>
      </c>
      <c r="E7181" s="2" t="s">
        <v>1293</v>
      </c>
      <c r="F7181" s="3">
        <v>38791</v>
      </c>
    </row>
    <row r="7182" spans="1:6" x14ac:dyDescent="0.35">
      <c r="A7182" s="2">
        <v>177</v>
      </c>
      <c r="B7182" s="2">
        <f>_xlfn.XLOOKUP(C7182,country_id!$B$2:$B$326,country_id!$A$2:$A$326,,0)</f>
        <v>197</v>
      </c>
      <c r="C7182" s="2" t="s">
        <v>39</v>
      </c>
      <c r="D7182" s="2" t="s">
        <v>1375</v>
      </c>
      <c r="E7182" s="2" t="s">
        <v>1293</v>
      </c>
      <c r="F7182" s="3">
        <v>38791</v>
      </c>
    </row>
    <row r="7183" spans="1:6" x14ac:dyDescent="0.35">
      <c r="A7183" s="2">
        <v>176</v>
      </c>
      <c r="B7183" s="2">
        <f>_xlfn.XLOOKUP(C7183,country_id!$B$2:$B$326,country_id!$A$2:$A$326,,0)</f>
        <v>257</v>
      </c>
      <c r="C7183" s="2" t="s">
        <v>155</v>
      </c>
      <c r="D7183" s="2" t="s">
        <v>1325</v>
      </c>
      <c r="E7183" s="2" t="s">
        <v>1293</v>
      </c>
      <c r="F7183" s="3">
        <v>38791</v>
      </c>
    </row>
    <row r="7184" spans="1:6" x14ac:dyDescent="0.35">
      <c r="A7184" s="2">
        <v>170</v>
      </c>
      <c r="B7184" s="2">
        <f>_xlfn.XLOOKUP(C7184,country_id!$B$2:$B$326,country_id!$A$2:$A$326,,0)</f>
        <v>90</v>
      </c>
      <c r="C7184" s="2" t="s">
        <v>1396</v>
      </c>
      <c r="D7184" s="2" t="s">
        <v>1397</v>
      </c>
      <c r="E7184" s="2" t="s">
        <v>1293</v>
      </c>
      <c r="F7184" s="3">
        <v>38791</v>
      </c>
    </row>
    <row r="7185" spans="1:6" x14ac:dyDescent="0.35">
      <c r="A7185" s="2">
        <v>167</v>
      </c>
      <c r="B7185" s="2">
        <f>_xlfn.XLOOKUP(C7185,country_id!$B$2:$B$326,country_id!$A$2:$A$326,,0)</f>
        <v>284</v>
      </c>
      <c r="C7185" s="2" t="s">
        <v>77</v>
      </c>
      <c r="D7185" s="2" t="s">
        <v>1363</v>
      </c>
      <c r="E7185" s="2" t="s">
        <v>1293</v>
      </c>
      <c r="F7185" s="3">
        <v>38791</v>
      </c>
    </row>
    <row r="7186" spans="1:6" x14ac:dyDescent="0.35">
      <c r="A7186" s="2">
        <v>159</v>
      </c>
      <c r="B7186" s="2">
        <f>_xlfn.XLOOKUP(C7186,country_id!$B$2:$B$326,country_id!$A$2:$A$326,,0)</f>
        <v>56</v>
      </c>
      <c r="C7186" s="2" t="s">
        <v>255</v>
      </c>
      <c r="D7186" s="2" t="s">
        <v>1315</v>
      </c>
      <c r="E7186" s="2" t="s">
        <v>1293</v>
      </c>
      <c r="F7186" s="3">
        <v>38826</v>
      </c>
    </row>
    <row r="7187" spans="1:6" x14ac:dyDescent="0.35">
      <c r="A7187" s="2">
        <v>165</v>
      </c>
      <c r="B7187" s="2">
        <f>_xlfn.XLOOKUP(C7187,country_id!$B$2:$B$326,country_id!$A$2:$A$326,,0)</f>
        <v>259</v>
      </c>
      <c r="C7187" s="2" t="s">
        <v>22</v>
      </c>
      <c r="D7187" s="2" t="s">
        <v>1368</v>
      </c>
      <c r="E7187" s="2" t="s">
        <v>1293</v>
      </c>
      <c r="F7187" s="3">
        <v>38826</v>
      </c>
    </row>
    <row r="7188" spans="1:6" x14ac:dyDescent="0.35">
      <c r="A7188" s="2">
        <v>161</v>
      </c>
      <c r="B7188" s="2">
        <f>_xlfn.XLOOKUP(C7188,country_id!$B$2:$B$326,country_id!$A$2:$A$326,,0)</f>
        <v>89</v>
      </c>
      <c r="C7188" s="2" t="s">
        <v>53</v>
      </c>
      <c r="D7188" s="2" t="s">
        <v>1312</v>
      </c>
      <c r="E7188" s="2" t="s">
        <v>1293</v>
      </c>
      <c r="F7188" s="3">
        <v>38826</v>
      </c>
    </row>
    <row r="7189" spans="1:6" x14ac:dyDescent="0.35">
      <c r="A7189" s="2">
        <v>163</v>
      </c>
      <c r="B7189" s="2">
        <f>_xlfn.XLOOKUP(C7189,country_id!$B$2:$B$326,country_id!$A$2:$A$326,,0)</f>
        <v>191</v>
      </c>
      <c r="C7189" s="2" t="s">
        <v>69</v>
      </c>
      <c r="D7189" s="2" t="s">
        <v>1323</v>
      </c>
      <c r="E7189" s="2" t="s">
        <v>1293</v>
      </c>
      <c r="F7189" s="3">
        <v>38826</v>
      </c>
    </row>
    <row r="7190" spans="1:6" x14ac:dyDescent="0.35">
      <c r="A7190" s="2">
        <v>166</v>
      </c>
      <c r="B7190" s="2">
        <f>_xlfn.XLOOKUP(C7190,country_id!$B$2:$B$326,country_id!$A$2:$A$326,,0)</f>
        <v>106</v>
      </c>
      <c r="C7190" s="2" t="s">
        <v>80</v>
      </c>
      <c r="D7190" s="2" t="s">
        <v>1311</v>
      </c>
      <c r="E7190" s="2" t="s">
        <v>1293</v>
      </c>
      <c r="F7190" s="3">
        <v>38826</v>
      </c>
    </row>
    <row r="7191" spans="1:6" x14ac:dyDescent="0.35">
      <c r="A7191" s="2">
        <v>151</v>
      </c>
      <c r="B7191" s="2">
        <f>_xlfn.XLOOKUP(C7191,country_id!$B$2:$B$326,country_id!$A$2:$A$326,,0)</f>
        <v>165</v>
      </c>
      <c r="C7191" s="2" t="s">
        <v>31</v>
      </c>
      <c r="D7191" s="2" t="s">
        <v>1355</v>
      </c>
      <c r="E7191" s="2" t="s">
        <v>1293</v>
      </c>
      <c r="F7191" s="3">
        <v>38826</v>
      </c>
    </row>
    <row r="7192" spans="1:6" x14ac:dyDescent="0.35">
      <c r="A7192" s="2">
        <v>149</v>
      </c>
      <c r="B7192" s="2">
        <f>_xlfn.XLOOKUP(C7192,country_id!$B$2:$B$326,country_id!$A$2:$A$326,,0)</f>
        <v>45</v>
      </c>
      <c r="C7192" s="2" t="s">
        <v>148</v>
      </c>
      <c r="D7192" s="2" t="s">
        <v>1351</v>
      </c>
      <c r="E7192" s="2" t="s">
        <v>1293</v>
      </c>
      <c r="F7192" s="3">
        <v>38826</v>
      </c>
    </row>
    <row r="7193" spans="1:6" x14ac:dyDescent="0.35">
      <c r="A7193" s="2">
        <v>167</v>
      </c>
      <c r="B7193" s="2">
        <f>_xlfn.XLOOKUP(C7193,country_id!$B$2:$B$326,country_id!$A$2:$A$326,,0)</f>
        <v>284</v>
      </c>
      <c r="C7193" s="2" t="s">
        <v>77</v>
      </c>
      <c r="D7193" s="2" t="s">
        <v>1363</v>
      </c>
      <c r="E7193" s="2" t="s">
        <v>1293</v>
      </c>
      <c r="F7193" s="3">
        <v>38826</v>
      </c>
    </row>
    <row r="7194" spans="1:6" x14ac:dyDescent="0.35">
      <c r="A7194" s="2">
        <v>139</v>
      </c>
      <c r="B7194" s="2">
        <f>_xlfn.XLOOKUP(C7194,country_id!$B$2:$B$326,country_id!$A$2:$A$326,,0)</f>
        <v>92</v>
      </c>
      <c r="C7194" s="2" t="s">
        <v>83</v>
      </c>
      <c r="D7194" s="2" t="s">
        <v>1336</v>
      </c>
      <c r="E7194" s="2" t="s">
        <v>1293</v>
      </c>
      <c r="F7194" s="3">
        <v>38826</v>
      </c>
    </row>
    <row r="7195" spans="1:6" x14ac:dyDescent="0.35">
      <c r="A7195" s="2">
        <v>141</v>
      </c>
      <c r="B7195" s="2">
        <f>_xlfn.XLOOKUP(C7195,country_id!$B$2:$B$326,country_id!$A$2:$A$326,,0)</f>
        <v>158</v>
      </c>
      <c r="C7195" s="2" t="s">
        <v>48</v>
      </c>
      <c r="D7195" s="2" t="s">
        <v>1374</v>
      </c>
      <c r="E7195" s="2" t="s">
        <v>1293</v>
      </c>
      <c r="F7195" s="3">
        <v>38826</v>
      </c>
    </row>
    <row r="7196" spans="1:6" x14ac:dyDescent="0.35">
      <c r="A7196" s="2">
        <v>145</v>
      </c>
      <c r="B7196" s="2">
        <f>_xlfn.XLOOKUP(C7196,country_id!$B$2:$B$326,country_id!$A$2:$A$326,,0)</f>
        <v>178</v>
      </c>
      <c r="C7196" s="2" t="s">
        <v>113</v>
      </c>
      <c r="D7196" s="2" t="s">
        <v>1332</v>
      </c>
      <c r="E7196" s="2" t="s">
        <v>1293</v>
      </c>
      <c r="F7196" s="3">
        <v>38826</v>
      </c>
    </row>
    <row r="7197" spans="1:6" x14ac:dyDescent="0.35">
      <c r="A7197" s="2">
        <v>147</v>
      </c>
      <c r="B7197" s="2">
        <f>_xlfn.XLOOKUP(C7197,country_id!$B$2:$B$326,country_id!$A$2:$A$326,,0)</f>
        <v>157</v>
      </c>
      <c r="C7197" s="2" t="s">
        <v>26</v>
      </c>
      <c r="D7197" s="2" t="s">
        <v>1328</v>
      </c>
      <c r="E7197" s="2" t="s">
        <v>1293</v>
      </c>
      <c r="F7197" s="3">
        <v>38826</v>
      </c>
    </row>
    <row r="7198" spans="1:6" x14ac:dyDescent="0.35">
      <c r="A7198" s="2">
        <v>171</v>
      </c>
      <c r="B7198" s="2">
        <f>_xlfn.XLOOKUP(C7198,country_id!$B$2:$B$326,country_id!$A$2:$A$326,,0)</f>
        <v>90</v>
      </c>
      <c r="C7198" s="2" t="s">
        <v>1396</v>
      </c>
      <c r="D7198" s="2" t="s">
        <v>1397</v>
      </c>
      <c r="E7198" s="2" t="s">
        <v>1293</v>
      </c>
      <c r="F7198" s="3">
        <v>38826</v>
      </c>
    </row>
    <row r="7199" spans="1:6" x14ac:dyDescent="0.35">
      <c r="A7199" s="2">
        <v>198</v>
      </c>
      <c r="B7199" s="2">
        <f>_xlfn.XLOOKUP(C7199,country_id!$B$2:$B$326,country_id!$A$2:$A$326,,0)</f>
        <v>247</v>
      </c>
      <c r="C7199" s="2" t="s">
        <v>23</v>
      </c>
      <c r="D7199" s="2" t="s">
        <v>1395</v>
      </c>
      <c r="E7199" s="2" t="s">
        <v>1293</v>
      </c>
      <c r="F7199" s="3">
        <v>38826</v>
      </c>
    </row>
    <row r="7200" spans="1:6" x14ac:dyDescent="0.35">
      <c r="A7200" s="2">
        <v>200</v>
      </c>
      <c r="B7200" s="2">
        <f>_xlfn.XLOOKUP(C7200,country_id!$B$2:$B$326,country_id!$A$2:$A$326,,0)</f>
        <v>78</v>
      </c>
      <c r="C7200" s="2" t="s">
        <v>121</v>
      </c>
      <c r="D7200" s="2" t="s">
        <v>1386</v>
      </c>
      <c r="E7200" s="2" t="s">
        <v>1293</v>
      </c>
      <c r="F7200" s="3">
        <v>38826</v>
      </c>
    </row>
    <row r="7201" spans="1:6" x14ac:dyDescent="0.35">
      <c r="A7201" s="2">
        <v>176</v>
      </c>
      <c r="B7201" s="2">
        <f>_xlfn.XLOOKUP(C7201,country_id!$B$2:$B$326,country_id!$A$2:$A$326,,0)</f>
        <v>257</v>
      </c>
      <c r="C7201" s="2" t="s">
        <v>155</v>
      </c>
      <c r="D7201" s="2" t="s">
        <v>1325</v>
      </c>
      <c r="E7201" s="2" t="s">
        <v>1293</v>
      </c>
      <c r="F7201" s="3">
        <v>38826</v>
      </c>
    </row>
    <row r="7202" spans="1:6" x14ac:dyDescent="0.35">
      <c r="A7202" s="2">
        <v>177</v>
      </c>
      <c r="B7202" s="2">
        <f>_xlfn.XLOOKUP(C7202,country_id!$B$2:$B$326,country_id!$A$2:$A$326,,0)</f>
        <v>197</v>
      </c>
      <c r="C7202" s="2" t="s">
        <v>39</v>
      </c>
      <c r="D7202" s="2" t="s">
        <v>1375</v>
      </c>
      <c r="E7202" s="2" t="s">
        <v>1293</v>
      </c>
      <c r="F7202" s="3">
        <v>38826</v>
      </c>
    </row>
    <row r="7203" spans="1:6" x14ac:dyDescent="0.35">
      <c r="A7203" s="2">
        <v>178</v>
      </c>
      <c r="B7203" s="2">
        <f>_xlfn.XLOOKUP(C7203,country_id!$B$2:$B$326,country_id!$A$2:$A$326,,0)</f>
        <v>177</v>
      </c>
      <c r="C7203" s="2" t="s">
        <v>60</v>
      </c>
      <c r="D7203" s="2" t="s">
        <v>1343</v>
      </c>
      <c r="E7203" s="2" t="s">
        <v>1293</v>
      </c>
      <c r="F7203" s="3">
        <v>38826</v>
      </c>
    </row>
    <row r="7204" spans="1:6" x14ac:dyDescent="0.35">
      <c r="A7204" s="2">
        <v>181</v>
      </c>
      <c r="B7204" s="2">
        <f>_xlfn.XLOOKUP(C7204,country_id!$B$2:$B$326,country_id!$A$2:$A$326,,0)</f>
        <v>54</v>
      </c>
      <c r="C7204" s="2" t="s">
        <v>32</v>
      </c>
      <c r="D7204" s="2" t="s">
        <v>1324</v>
      </c>
      <c r="E7204" s="2" t="s">
        <v>1293</v>
      </c>
      <c r="F7204" s="3">
        <v>38826</v>
      </c>
    </row>
    <row r="7205" spans="1:6" x14ac:dyDescent="0.35">
      <c r="A7205" s="2">
        <v>185</v>
      </c>
      <c r="B7205" s="2">
        <f>_xlfn.XLOOKUP(C7205,country_id!$B$2:$B$326,country_id!$A$2:$A$326,,0)</f>
        <v>266</v>
      </c>
      <c r="C7205" s="2" t="s">
        <v>236</v>
      </c>
      <c r="D7205" s="2" t="s">
        <v>1322</v>
      </c>
      <c r="E7205" s="2" t="s">
        <v>1293</v>
      </c>
      <c r="F7205" s="3">
        <v>38826</v>
      </c>
    </row>
    <row r="7206" spans="1:6" x14ac:dyDescent="0.35">
      <c r="A7206" s="2">
        <v>186</v>
      </c>
      <c r="B7206" s="2">
        <f>_xlfn.XLOOKUP(C7206,country_id!$B$2:$B$326,country_id!$A$2:$A$326,,0)</f>
        <v>122</v>
      </c>
      <c r="C7206" s="2" t="s">
        <v>63</v>
      </c>
      <c r="D7206" s="2" t="s">
        <v>1330</v>
      </c>
      <c r="E7206" s="2" t="s">
        <v>1293</v>
      </c>
      <c r="F7206" s="3">
        <v>38826</v>
      </c>
    </row>
    <row r="7207" spans="1:6" x14ac:dyDescent="0.35">
      <c r="A7207" s="2">
        <v>133</v>
      </c>
      <c r="B7207" s="2">
        <f>_xlfn.XLOOKUP(C7207,country_id!$B$2:$B$326,country_id!$A$2:$A$326,,0)</f>
        <v>189</v>
      </c>
      <c r="C7207" s="2" t="s">
        <v>45</v>
      </c>
      <c r="D7207" s="2" t="s">
        <v>1334</v>
      </c>
      <c r="E7207" s="2" t="s">
        <v>1293</v>
      </c>
      <c r="F7207" s="3">
        <v>38826</v>
      </c>
    </row>
    <row r="7208" spans="1:6" x14ac:dyDescent="0.35">
      <c r="A7208" s="2">
        <v>36</v>
      </c>
      <c r="B7208" s="2">
        <f>_xlfn.XLOOKUP(C7208,country_id!$B$2:$B$326,country_id!$A$2:$A$326,,0)</f>
        <v>188</v>
      </c>
      <c r="C7208" s="2" t="s">
        <v>85</v>
      </c>
      <c r="D7208" s="2" t="s">
        <v>1305</v>
      </c>
      <c r="E7208" s="2" t="s">
        <v>1293</v>
      </c>
      <c r="F7208" s="3">
        <v>38826</v>
      </c>
    </row>
    <row r="7209" spans="1:6" x14ac:dyDescent="0.35">
      <c r="A7209" s="2">
        <v>50</v>
      </c>
      <c r="B7209" s="2">
        <f>_xlfn.XLOOKUP(C7209,country_id!$B$2:$B$326,country_id!$A$2:$A$326,,0)</f>
        <v>110</v>
      </c>
      <c r="C7209" s="2" t="s">
        <v>35</v>
      </c>
      <c r="D7209" s="2" t="s">
        <v>1307</v>
      </c>
      <c r="E7209" s="2" t="s">
        <v>1293</v>
      </c>
      <c r="F7209" s="3">
        <v>38826</v>
      </c>
    </row>
    <row r="7210" spans="1:6" x14ac:dyDescent="0.35">
      <c r="A7210" s="2">
        <v>51</v>
      </c>
      <c r="B7210" s="2">
        <f>_xlfn.XLOOKUP(C7210,country_id!$B$2:$B$326,country_id!$A$2:$A$326,,0)</f>
        <v>268</v>
      </c>
      <c r="C7210" s="2" t="s">
        <v>47</v>
      </c>
      <c r="D7210" s="2" t="s">
        <v>1347</v>
      </c>
      <c r="E7210" s="2" t="s">
        <v>1293</v>
      </c>
      <c r="F7210" s="3">
        <v>38826</v>
      </c>
    </row>
    <row r="7211" spans="1:6" x14ac:dyDescent="0.35">
      <c r="A7211" s="2">
        <v>52</v>
      </c>
      <c r="B7211" s="2">
        <f>_xlfn.XLOOKUP(C7211,country_id!$B$2:$B$326,country_id!$A$2:$A$326,,0)</f>
        <v>121</v>
      </c>
      <c r="C7211" s="2" t="s">
        <v>71</v>
      </c>
      <c r="D7211" s="2" t="s">
        <v>1360</v>
      </c>
      <c r="E7211" s="2" t="s">
        <v>1293</v>
      </c>
      <c r="F7211" s="3">
        <v>38826</v>
      </c>
    </row>
    <row r="7212" spans="1:6" x14ac:dyDescent="0.35">
      <c r="A7212" s="2">
        <v>55</v>
      </c>
      <c r="B7212" s="2">
        <f>_xlfn.XLOOKUP(C7212,country_id!$B$2:$B$326,country_id!$A$2:$A$326,,0)</f>
        <v>325</v>
      </c>
      <c r="C7212" s="2" t="s">
        <v>266</v>
      </c>
      <c r="D7212" s="2" t="s">
        <v>1301</v>
      </c>
      <c r="E7212" s="2" t="s">
        <v>1293</v>
      </c>
      <c r="F7212" s="3">
        <v>38826</v>
      </c>
    </row>
    <row r="7213" spans="1:6" x14ac:dyDescent="0.35">
      <c r="A7213" s="2">
        <v>56</v>
      </c>
      <c r="B7213" s="2">
        <f>_xlfn.XLOOKUP(C7213,country_id!$B$2:$B$326,country_id!$A$2:$A$326,,0)</f>
        <v>323</v>
      </c>
      <c r="C7213" s="2" t="s">
        <v>25</v>
      </c>
      <c r="D7213" s="2" t="s">
        <v>1292</v>
      </c>
      <c r="E7213" s="2" t="s">
        <v>1293</v>
      </c>
      <c r="F7213" s="3">
        <v>38826</v>
      </c>
    </row>
    <row r="7214" spans="1:6" x14ac:dyDescent="0.35">
      <c r="A7214" s="2">
        <v>58</v>
      </c>
      <c r="B7214" s="2">
        <f>_xlfn.XLOOKUP(C7214,country_id!$B$2:$B$326,country_id!$A$2:$A$326,,0)</f>
        <v>10</v>
      </c>
      <c r="C7214" s="2" t="s">
        <v>36</v>
      </c>
      <c r="D7214" s="2" t="s">
        <v>1338</v>
      </c>
      <c r="E7214" s="2" t="s">
        <v>1293</v>
      </c>
      <c r="F7214" s="3">
        <v>38826</v>
      </c>
    </row>
    <row r="7215" spans="1:6" x14ac:dyDescent="0.35">
      <c r="A7215" s="2">
        <v>59</v>
      </c>
      <c r="B7215" s="2">
        <f>_xlfn.XLOOKUP(C7215,country_id!$B$2:$B$326,country_id!$A$2:$A$326,,0)</f>
        <v>289</v>
      </c>
      <c r="C7215" s="2" t="s">
        <v>66</v>
      </c>
      <c r="D7215" s="2" t="s">
        <v>1350</v>
      </c>
      <c r="E7215" s="2" t="s">
        <v>1293</v>
      </c>
      <c r="F7215" s="3">
        <v>38826</v>
      </c>
    </row>
    <row r="7216" spans="1:6" x14ac:dyDescent="0.35">
      <c r="A7216" s="2">
        <v>32</v>
      </c>
      <c r="B7216" s="2">
        <f>_xlfn.XLOOKUP(C7216,country_id!$B$2:$B$326,country_id!$A$2:$A$326,,0)</f>
        <v>140</v>
      </c>
      <c r="C7216" s="2" t="s">
        <v>56</v>
      </c>
      <c r="D7216" s="2" t="s">
        <v>1296</v>
      </c>
      <c r="E7216" s="2" t="s">
        <v>1293</v>
      </c>
      <c r="F7216" s="3">
        <v>38826</v>
      </c>
    </row>
    <row r="7217" spans="1:6" x14ac:dyDescent="0.35">
      <c r="A7217" s="2">
        <v>12</v>
      </c>
      <c r="B7217" s="2">
        <f>_xlfn.XLOOKUP(C7217,country_id!$B$2:$B$326,country_id!$A$2:$A$326,,0)</f>
        <v>198</v>
      </c>
      <c r="C7217" s="2" t="s">
        <v>62</v>
      </c>
      <c r="D7217" s="2" t="s">
        <v>1310</v>
      </c>
      <c r="E7217" s="2" t="s">
        <v>1293</v>
      </c>
      <c r="F7217" s="3">
        <v>38826</v>
      </c>
    </row>
    <row r="7218" spans="1:6" x14ac:dyDescent="0.35">
      <c r="A7218" s="2">
        <v>15</v>
      </c>
      <c r="B7218" s="2">
        <f>_xlfn.XLOOKUP(C7218,country_id!$B$2:$B$326,country_id!$A$2:$A$326,,0)</f>
        <v>47</v>
      </c>
      <c r="C7218" s="2" t="s">
        <v>68</v>
      </c>
      <c r="D7218" s="2" t="s">
        <v>1297</v>
      </c>
      <c r="E7218" s="2" t="s">
        <v>1293</v>
      </c>
      <c r="F7218" s="3">
        <v>38826</v>
      </c>
    </row>
    <row r="7219" spans="1:6" x14ac:dyDescent="0.35">
      <c r="A7219" s="2">
        <v>18</v>
      </c>
      <c r="B7219" s="2">
        <f>_xlfn.XLOOKUP(C7219,country_id!$B$2:$B$326,country_id!$A$2:$A$326,,0)</f>
        <v>84</v>
      </c>
      <c r="C7219" s="2" t="s">
        <v>73</v>
      </c>
      <c r="D7219" s="2" t="s">
        <v>1298</v>
      </c>
      <c r="E7219" s="2" t="s">
        <v>1293</v>
      </c>
      <c r="F7219" s="3">
        <v>38826</v>
      </c>
    </row>
    <row r="7220" spans="1:6" x14ac:dyDescent="0.35">
      <c r="A7220" s="2">
        <v>21</v>
      </c>
      <c r="B7220" s="2">
        <f>_xlfn.XLOOKUP(C7220,country_id!$B$2:$B$326,country_id!$A$2:$A$326,,0)</f>
        <v>292</v>
      </c>
      <c r="C7220" s="2" t="s">
        <v>50</v>
      </c>
      <c r="D7220" s="2" t="s">
        <v>1308</v>
      </c>
      <c r="E7220" s="2" t="s">
        <v>1293</v>
      </c>
      <c r="F7220" s="3">
        <v>38826</v>
      </c>
    </row>
    <row r="7221" spans="1:6" x14ac:dyDescent="0.35">
      <c r="A7221" s="2">
        <v>29</v>
      </c>
      <c r="B7221" s="2">
        <f>_xlfn.XLOOKUP(C7221,country_id!$B$2:$B$326,country_id!$A$2:$A$326,,0)</f>
        <v>255</v>
      </c>
      <c r="C7221" s="2" t="s">
        <v>44</v>
      </c>
      <c r="D7221" s="2" t="s">
        <v>1303</v>
      </c>
      <c r="E7221" s="2" t="s">
        <v>1293</v>
      </c>
      <c r="F7221" s="3">
        <v>38826</v>
      </c>
    </row>
    <row r="7222" spans="1:6" x14ac:dyDescent="0.35">
      <c r="A7222" s="2">
        <v>103</v>
      </c>
      <c r="B7222" s="2">
        <f>_xlfn.XLOOKUP(C7222,country_id!$B$2:$B$326,country_id!$A$2:$A$326,,0)</f>
        <v>38</v>
      </c>
      <c r="C7222" s="2" t="s">
        <v>54</v>
      </c>
      <c r="D7222" s="2" t="s">
        <v>1352</v>
      </c>
      <c r="E7222" s="2" t="s">
        <v>1293</v>
      </c>
      <c r="F7222" s="3">
        <v>38826</v>
      </c>
    </row>
    <row r="7223" spans="1:6" x14ac:dyDescent="0.35">
      <c r="A7223" s="2">
        <v>106</v>
      </c>
      <c r="B7223" s="2">
        <f>_xlfn.XLOOKUP(C7223,country_id!$B$2:$B$326,country_id!$A$2:$A$326,,0)</f>
        <v>103</v>
      </c>
      <c r="C7223" s="2" t="s">
        <v>28</v>
      </c>
      <c r="D7223" s="2" t="s">
        <v>1309</v>
      </c>
      <c r="E7223" s="2" t="s">
        <v>1293</v>
      </c>
      <c r="F7223" s="3">
        <v>38826</v>
      </c>
    </row>
    <row r="7224" spans="1:6" x14ac:dyDescent="0.35">
      <c r="A7224" s="2">
        <v>107</v>
      </c>
      <c r="B7224" s="2">
        <f>_xlfn.XLOOKUP(C7224,country_id!$B$2:$B$326,country_id!$A$2:$A$326,,0)</f>
        <v>167</v>
      </c>
      <c r="C7224" s="2" t="s">
        <v>74</v>
      </c>
      <c r="D7224" s="2" t="s">
        <v>1302</v>
      </c>
      <c r="E7224" s="2" t="s">
        <v>1293</v>
      </c>
      <c r="F7224" s="3">
        <v>38826</v>
      </c>
    </row>
    <row r="7225" spans="1:6" x14ac:dyDescent="0.35">
      <c r="A7225" s="2">
        <v>111</v>
      </c>
      <c r="B7225" s="2">
        <f>_xlfn.XLOOKUP(C7225,country_id!$B$2:$B$326,country_id!$A$2:$A$326,,0)</f>
        <v>64</v>
      </c>
      <c r="C7225" s="2" t="s">
        <v>41</v>
      </c>
      <c r="D7225" s="2" t="s">
        <v>1369</v>
      </c>
      <c r="E7225" s="2" t="s">
        <v>1293</v>
      </c>
      <c r="F7225" s="3">
        <v>38826</v>
      </c>
    </row>
    <row r="7226" spans="1:6" x14ac:dyDescent="0.35">
      <c r="A7226" s="2">
        <v>113</v>
      </c>
      <c r="B7226" s="2">
        <f>_xlfn.XLOOKUP(C7226,country_id!$B$2:$B$326,country_id!$A$2:$A$326,,0)</f>
        <v>93</v>
      </c>
      <c r="C7226" s="2" t="s">
        <v>12</v>
      </c>
      <c r="D7226" s="2" t="s">
        <v>1373</v>
      </c>
      <c r="E7226" s="2" t="s">
        <v>1293</v>
      </c>
      <c r="F7226" s="3">
        <v>38826</v>
      </c>
    </row>
    <row r="7227" spans="1:6" x14ac:dyDescent="0.35">
      <c r="A7227" s="2">
        <v>114</v>
      </c>
      <c r="B7227" s="2">
        <f>_xlfn.XLOOKUP(C7227,country_id!$B$2:$B$326,country_id!$A$2:$A$326,,0)</f>
        <v>31</v>
      </c>
      <c r="C7227" s="2" t="s">
        <v>18</v>
      </c>
      <c r="D7227" s="2" t="s">
        <v>1344</v>
      </c>
      <c r="E7227" s="2" t="s">
        <v>1293</v>
      </c>
      <c r="F7227" s="3">
        <v>38826</v>
      </c>
    </row>
    <row r="7228" spans="1:6" x14ac:dyDescent="0.35">
      <c r="A7228" s="2">
        <v>122</v>
      </c>
      <c r="B7228" s="2">
        <f>_xlfn.XLOOKUP(C7228,country_id!$B$2:$B$326,country_id!$A$2:$A$326,,0)</f>
        <v>50</v>
      </c>
      <c r="C7228" s="2" t="s">
        <v>82</v>
      </c>
      <c r="D7228" s="2" t="s">
        <v>1342</v>
      </c>
      <c r="E7228" s="2" t="s">
        <v>1293</v>
      </c>
      <c r="F7228" s="3">
        <v>38826</v>
      </c>
    </row>
    <row r="7229" spans="1:6" x14ac:dyDescent="0.35">
      <c r="A7229" s="2">
        <v>65</v>
      </c>
      <c r="B7229" s="2">
        <f>_xlfn.XLOOKUP(C7229,country_id!$B$2:$B$326,country_id!$A$2:$A$326,,0)</f>
        <v>170</v>
      </c>
      <c r="C7229" s="2" t="s">
        <v>79</v>
      </c>
      <c r="D7229" s="2" t="s">
        <v>1353</v>
      </c>
      <c r="E7229" s="2" t="s">
        <v>1293</v>
      </c>
      <c r="F7229" s="3">
        <v>38826</v>
      </c>
    </row>
    <row r="7230" spans="1:6" x14ac:dyDescent="0.35">
      <c r="A7230" s="2">
        <v>70</v>
      </c>
      <c r="B7230" s="2">
        <f>_xlfn.XLOOKUP(C7230,country_id!$B$2:$B$326,country_id!$A$2:$A$326,,0)</f>
        <v>82</v>
      </c>
      <c r="C7230" s="2" t="s">
        <v>59</v>
      </c>
      <c r="D7230" s="2" t="s">
        <v>1401</v>
      </c>
      <c r="E7230" s="2" t="s">
        <v>1293</v>
      </c>
      <c r="F7230" s="3">
        <v>38826</v>
      </c>
    </row>
    <row r="7231" spans="1:6" x14ac:dyDescent="0.35">
      <c r="A7231" s="2">
        <v>85</v>
      </c>
      <c r="B7231" s="2">
        <f>_xlfn.XLOOKUP(C7231,country_id!$B$2:$B$326,country_id!$A$2:$A$326,,0)</f>
        <v>159</v>
      </c>
      <c r="C7231" s="2" t="s">
        <v>51</v>
      </c>
      <c r="D7231" s="2" t="s">
        <v>1340</v>
      </c>
      <c r="E7231" s="2" t="s">
        <v>1293</v>
      </c>
      <c r="F7231" s="3">
        <v>38826</v>
      </c>
    </row>
    <row r="7232" spans="1:6" x14ac:dyDescent="0.35">
      <c r="A7232" s="2">
        <v>87</v>
      </c>
      <c r="B7232" s="2">
        <f>_xlfn.XLOOKUP(C7232,country_id!$B$2:$B$326,country_id!$A$2:$A$326,,0)</f>
        <v>6</v>
      </c>
      <c r="C7232" s="2" t="s">
        <v>38</v>
      </c>
      <c r="D7232" s="2" t="s">
        <v>1294</v>
      </c>
      <c r="E7232" s="2" t="s">
        <v>1293</v>
      </c>
      <c r="F7232" s="3">
        <v>38826</v>
      </c>
    </row>
    <row r="7233" spans="1:6" x14ac:dyDescent="0.35">
      <c r="A7233" s="2">
        <v>89</v>
      </c>
      <c r="B7233" s="2">
        <f>_xlfn.XLOOKUP(C7233,country_id!$B$2:$B$326,country_id!$A$2:$A$326,,0)</f>
        <v>44</v>
      </c>
      <c r="C7233" s="2" t="s">
        <v>65</v>
      </c>
      <c r="D7233" s="2" t="s">
        <v>1364</v>
      </c>
      <c r="E7233" s="2" t="s">
        <v>1293</v>
      </c>
      <c r="F7233" s="3">
        <v>38826</v>
      </c>
    </row>
    <row r="7234" spans="1:6" x14ac:dyDescent="0.35">
      <c r="A7234" s="2">
        <v>93</v>
      </c>
      <c r="B7234" s="2">
        <f>_xlfn.XLOOKUP(C7234,country_id!$B$2:$B$326,country_id!$A$2:$A$326,,0)</f>
        <v>234</v>
      </c>
      <c r="C7234" s="2" t="s">
        <v>13</v>
      </c>
      <c r="D7234" s="2" t="s">
        <v>1321</v>
      </c>
      <c r="E7234" s="2" t="s">
        <v>1293</v>
      </c>
      <c r="F7234" s="3">
        <v>38826</v>
      </c>
    </row>
    <row r="7235" spans="1:6" x14ac:dyDescent="0.35">
      <c r="A7235" s="2">
        <v>94</v>
      </c>
      <c r="B7235" s="2">
        <f>_xlfn.XLOOKUP(C7235,country_id!$B$2:$B$326,country_id!$A$2:$A$326,,0)</f>
        <v>148</v>
      </c>
      <c r="C7235" s="2" t="s">
        <v>143</v>
      </c>
      <c r="D7235" s="2" t="s">
        <v>1354</v>
      </c>
      <c r="E7235" s="2" t="s">
        <v>1293</v>
      </c>
      <c r="F7235" s="3">
        <v>38826</v>
      </c>
    </row>
    <row r="7236" spans="1:6" x14ac:dyDescent="0.35">
      <c r="A7236" s="2">
        <v>95</v>
      </c>
      <c r="B7236" s="2">
        <f>_xlfn.XLOOKUP(C7236,country_id!$B$2:$B$326,country_id!$A$2:$A$326,,0)</f>
        <v>274</v>
      </c>
      <c r="C7236" s="2" t="s">
        <v>29</v>
      </c>
      <c r="D7236" s="2" t="s">
        <v>1333</v>
      </c>
      <c r="E7236" s="2" t="s">
        <v>1293</v>
      </c>
      <c r="F7236" s="3">
        <v>38826</v>
      </c>
    </row>
    <row r="7237" spans="1:6" x14ac:dyDescent="0.35">
      <c r="A7237" s="2">
        <v>97</v>
      </c>
      <c r="B7237" s="2">
        <f>_xlfn.XLOOKUP(C7237,country_id!$B$2:$B$326,country_id!$A$2:$A$326,,0)</f>
        <v>297</v>
      </c>
      <c r="C7237" s="2" t="s">
        <v>76</v>
      </c>
      <c r="D7237" s="2" t="s">
        <v>1371</v>
      </c>
      <c r="E7237" s="2" t="s">
        <v>1293</v>
      </c>
      <c r="F7237" s="3">
        <v>38826</v>
      </c>
    </row>
    <row r="7238" spans="1:6" x14ac:dyDescent="0.35">
      <c r="A7238" s="2">
        <v>138</v>
      </c>
      <c r="B7238" s="2">
        <f>_xlfn.XLOOKUP(C7238,country_id!$B$2:$B$326,country_id!$A$2:$A$326,,0)</f>
        <v>92</v>
      </c>
      <c r="C7238" s="2" t="s">
        <v>83</v>
      </c>
      <c r="D7238" s="2" t="s">
        <v>1336</v>
      </c>
      <c r="E7238" s="2" t="s">
        <v>1293</v>
      </c>
      <c r="F7238" s="3">
        <v>38854</v>
      </c>
    </row>
    <row r="7239" spans="1:6" x14ac:dyDescent="0.35">
      <c r="A7239" s="2">
        <v>141</v>
      </c>
      <c r="B7239" s="2">
        <f>_xlfn.XLOOKUP(C7239,country_id!$B$2:$B$326,country_id!$A$2:$A$326,,0)</f>
        <v>157</v>
      </c>
      <c r="C7239" s="2" t="s">
        <v>26</v>
      </c>
      <c r="D7239" s="2" t="s">
        <v>1328</v>
      </c>
      <c r="E7239" s="2" t="s">
        <v>1293</v>
      </c>
      <c r="F7239" s="3">
        <v>38854</v>
      </c>
    </row>
    <row r="7240" spans="1:6" x14ac:dyDescent="0.35">
      <c r="A7240" s="2">
        <v>143</v>
      </c>
      <c r="B7240" s="2">
        <f>_xlfn.XLOOKUP(C7240,country_id!$B$2:$B$326,country_id!$A$2:$A$326,,0)</f>
        <v>158</v>
      </c>
      <c r="C7240" s="2" t="s">
        <v>48</v>
      </c>
      <c r="D7240" s="2" t="s">
        <v>1374</v>
      </c>
      <c r="E7240" s="2" t="s">
        <v>1293</v>
      </c>
      <c r="F7240" s="3">
        <v>38854</v>
      </c>
    </row>
    <row r="7241" spans="1:6" x14ac:dyDescent="0.35">
      <c r="A7241" s="2">
        <v>146</v>
      </c>
      <c r="B7241" s="2">
        <f>_xlfn.XLOOKUP(C7241,country_id!$B$2:$B$326,country_id!$A$2:$A$326,,0)</f>
        <v>178</v>
      </c>
      <c r="C7241" s="2" t="s">
        <v>113</v>
      </c>
      <c r="D7241" s="2" t="s">
        <v>1332</v>
      </c>
      <c r="E7241" s="2" t="s">
        <v>1293</v>
      </c>
      <c r="F7241" s="3">
        <v>38854</v>
      </c>
    </row>
    <row r="7242" spans="1:6" x14ac:dyDescent="0.35">
      <c r="A7242" s="2">
        <v>150</v>
      </c>
      <c r="B7242" s="2">
        <f>_xlfn.XLOOKUP(C7242,country_id!$B$2:$B$326,country_id!$A$2:$A$326,,0)</f>
        <v>45</v>
      </c>
      <c r="C7242" s="2" t="s">
        <v>148</v>
      </c>
      <c r="D7242" s="2" t="s">
        <v>1351</v>
      </c>
      <c r="E7242" s="2" t="s">
        <v>1293</v>
      </c>
      <c r="F7242" s="3">
        <v>38854</v>
      </c>
    </row>
    <row r="7243" spans="1:6" x14ac:dyDescent="0.35">
      <c r="A7243" s="2">
        <v>127</v>
      </c>
      <c r="B7243" s="2">
        <f>_xlfn.XLOOKUP(C7243,country_id!$B$2:$B$326,country_id!$A$2:$A$326,,0)</f>
        <v>189</v>
      </c>
      <c r="C7243" s="2" t="s">
        <v>45</v>
      </c>
      <c r="D7243" s="2" t="s">
        <v>1334</v>
      </c>
      <c r="E7243" s="2" t="s">
        <v>1293</v>
      </c>
      <c r="F7243" s="3">
        <v>38854</v>
      </c>
    </row>
    <row r="7244" spans="1:6" x14ac:dyDescent="0.35">
      <c r="A7244" s="2">
        <v>151</v>
      </c>
      <c r="B7244" s="2">
        <f>_xlfn.XLOOKUP(C7244,country_id!$B$2:$B$326,country_id!$A$2:$A$326,,0)</f>
        <v>165</v>
      </c>
      <c r="C7244" s="2" t="s">
        <v>31</v>
      </c>
      <c r="D7244" s="2" t="s">
        <v>1355</v>
      </c>
      <c r="E7244" s="2" t="s">
        <v>1293</v>
      </c>
      <c r="F7244" s="3">
        <v>38854</v>
      </c>
    </row>
    <row r="7245" spans="1:6" x14ac:dyDescent="0.35">
      <c r="A7245" s="2">
        <v>123</v>
      </c>
      <c r="B7245" s="2">
        <f>_xlfn.XLOOKUP(C7245,country_id!$B$2:$B$326,country_id!$A$2:$A$326,,0)</f>
        <v>50</v>
      </c>
      <c r="C7245" s="2" t="s">
        <v>82</v>
      </c>
      <c r="D7245" s="2" t="s">
        <v>1342</v>
      </c>
      <c r="E7245" s="2" t="s">
        <v>1293</v>
      </c>
      <c r="F7245" s="3">
        <v>38854</v>
      </c>
    </row>
    <row r="7246" spans="1:6" x14ac:dyDescent="0.35">
      <c r="A7246" s="2">
        <v>103</v>
      </c>
      <c r="B7246" s="2">
        <f>_xlfn.XLOOKUP(C7246,country_id!$B$2:$B$326,country_id!$A$2:$A$326,,0)</f>
        <v>38</v>
      </c>
      <c r="C7246" s="2" t="s">
        <v>54</v>
      </c>
      <c r="D7246" s="2" t="s">
        <v>1352</v>
      </c>
      <c r="E7246" s="2" t="s">
        <v>1293</v>
      </c>
      <c r="F7246" s="3">
        <v>38854</v>
      </c>
    </row>
    <row r="7247" spans="1:6" x14ac:dyDescent="0.35">
      <c r="A7247" s="2">
        <v>105</v>
      </c>
      <c r="B7247" s="2">
        <f>_xlfn.XLOOKUP(C7247,country_id!$B$2:$B$326,country_id!$A$2:$A$326,,0)</f>
        <v>103</v>
      </c>
      <c r="C7247" s="2" t="s">
        <v>28</v>
      </c>
      <c r="D7247" s="2" t="s">
        <v>1309</v>
      </c>
      <c r="E7247" s="2" t="s">
        <v>1293</v>
      </c>
      <c r="F7247" s="3">
        <v>38854</v>
      </c>
    </row>
    <row r="7248" spans="1:6" x14ac:dyDescent="0.35">
      <c r="A7248" s="2">
        <v>107</v>
      </c>
      <c r="B7248" s="2">
        <f>_xlfn.XLOOKUP(C7248,country_id!$B$2:$B$326,country_id!$A$2:$A$326,,0)</f>
        <v>167</v>
      </c>
      <c r="C7248" s="2" t="s">
        <v>74</v>
      </c>
      <c r="D7248" s="2" t="s">
        <v>1302</v>
      </c>
      <c r="E7248" s="2" t="s">
        <v>1293</v>
      </c>
      <c r="F7248" s="3">
        <v>38854</v>
      </c>
    </row>
    <row r="7249" spans="1:6" x14ac:dyDescent="0.35">
      <c r="A7249" s="2">
        <v>111</v>
      </c>
      <c r="B7249" s="2">
        <f>_xlfn.XLOOKUP(C7249,country_id!$B$2:$B$326,country_id!$A$2:$A$326,,0)</f>
        <v>64</v>
      </c>
      <c r="C7249" s="2" t="s">
        <v>41</v>
      </c>
      <c r="D7249" s="2" t="s">
        <v>1369</v>
      </c>
      <c r="E7249" s="2" t="s">
        <v>1293</v>
      </c>
      <c r="F7249" s="3">
        <v>38854</v>
      </c>
    </row>
    <row r="7250" spans="1:6" x14ac:dyDescent="0.35">
      <c r="A7250" s="2">
        <v>114</v>
      </c>
      <c r="B7250" s="2">
        <f>_xlfn.XLOOKUP(C7250,country_id!$B$2:$B$326,country_id!$A$2:$A$326,,0)</f>
        <v>31</v>
      </c>
      <c r="C7250" s="2" t="s">
        <v>18</v>
      </c>
      <c r="D7250" s="2" t="s">
        <v>1344</v>
      </c>
      <c r="E7250" s="2" t="s">
        <v>1293</v>
      </c>
      <c r="F7250" s="3">
        <v>38854</v>
      </c>
    </row>
    <row r="7251" spans="1:6" x14ac:dyDescent="0.35">
      <c r="A7251" s="2">
        <v>154</v>
      </c>
      <c r="B7251" s="2">
        <f>_xlfn.XLOOKUP(C7251,country_id!$B$2:$B$326,country_id!$A$2:$A$326,,0)</f>
        <v>89</v>
      </c>
      <c r="C7251" s="2" t="s">
        <v>53</v>
      </c>
      <c r="D7251" s="2" t="s">
        <v>1312</v>
      </c>
      <c r="E7251" s="2" t="s">
        <v>1293</v>
      </c>
      <c r="F7251" s="3">
        <v>38854</v>
      </c>
    </row>
    <row r="7252" spans="1:6" x14ac:dyDescent="0.35">
      <c r="A7252" s="2">
        <v>185</v>
      </c>
      <c r="B7252" s="2">
        <f>_xlfn.XLOOKUP(C7252,country_id!$B$2:$B$326,country_id!$A$2:$A$326,,0)</f>
        <v>266</v>
      </c>
      <c r="C7252" s="2" t="s">
        <v>236</v>
      </c>
      <c r="D7252" s="2" t="s">
        <v>1322</v>
      </c>
      <c r="E7252" s="2" t="s">
        <v>1293</v>
      </c>
      <c r="F7252" s="3">
        <v>38854</v>
      </c>
    </row>
    <row r="7253" spans="1:6" x14ac:dyDescent="0.35">
      <c r="A7253" s="2">
        <v>186</v>
      </c>
      <c r="B7253" s="2">
        <f>_xlfn.XLOOKUP(C7253,country_id!$B$2:$B$326,country_id!$A$2:$A$326,,0)</f>
        <v>122</v>
      </c>
      <c r="C7253" s="2" t="s">
        <v>63</v>
      </c>
      <c r="D7253" s="2" t="s">
        <v>1330</v>
      </c>
      <c r="E7253" s="2" t="s">
        <v>1293</v>
      </c>
      <c r="F7253" s="3">
        <v>38854</v>
      </c>
    </row>
    <row r="7254" spans="1:6" x14ac:dyDescent="0.35">
      <c r="A7254" s="2">
        <v>198</v>
      </c>
      <c r="B7254" s="2">
        <f>_xlfn.XLOOKUP(C7254,country_id!$B$2:$B$326,country_id!$A$2:$A$326,,0)</f>
        <v>247</v>
      </c>
      <c r="C7254" s="2" t="s">
        <v>23</v>
      </c>
      <c r="D7254" s="2" t="s">
        <v>1395</v>
      </c>
      <c r="E7254" s="2" t="s">
        <v>1293</v>
      </c>
      <c r="F7254" s="3">
        <v>38854</v>
      </c>
    </row>
    <row r="7255" spans="1:6" x14ac:dyDescent="0.35">
      <c r="A7255" s="2">
        <v>200</v>
      </c>
      <c r="B7255" s="2">
        <f>_xlfn.XLOOKUP(C7255,country_id!$B$2:$B$326,country_id!$A$2:$A$326,,0)</f>
        <v>78</v>
      </c>
      <c r="C7255" s="2" t="s">
        <v>121</v>
      </c>
      <c r="D7255" s="2" t="s">
        <v>1386</v>
      </c>
      <c r="E7255" s="2" t="s">
        <v>1293</v>
      </c>
      <c r="F7255" s="3">
        <v>38854</v>
      </c>
    </row>
    <row r="7256" spans="1:6" x14ac:dyDescent="0.35">
      <c r="A7256" s="2">
        <v>181</v>
      </c>
      <c r="B7256" s="2">
        <f>_xlfn.XLOOKUP(C7256,country_id!$B$2:$B$326,country_id!$A$2:$A$326,,0)</f>
        <v>54</v>
      </c>
      <c r="C7256" s="2" t="s">
        <v>32</v>
      </c>
      <c r="D7256" s="2" t="s">
        <v>1324</v>
      </c>
      <c r="E7256" s="2" t="s">
        <v>1293</v>
      </c>
      <c r="F7256" s="3">
        <v>38854</v>
      </c>
    </row>
    <row r="7257" spans="1:6" x14ac:dyDescent="0.35">
      <c r="A7257" s="2">
        <v>159</v>
      </c>
      <c r="B7257" s="2">
        <f>_xlfn.XLOOKUP(C7257,country_id!$B$2:$B$326,country_id!$A$2:$A$326,,0)</f>
        <v>56</v>
      </c>
      <c r="C7257" s="2" t="s">
        <v>255</v>
      </c>
      <c r="D7257" s="2" t="s">
        <v>1315</v>
      </c>
      <c r="E7257" s="2" t="s">
        <v>1293</v>
      </c>
      <c r="F7257" s="3">
        <v>38854</v>
      </c>
    </row>
    <row r="7258" spans="1:6" x14ac:dyDescent="0.35">
      <c r="A7258" s="2">
        <v>164</v>
      </c>
      <c r="B7258" s="2">
        <f>_xlfn.XLOOKUP(C7258,country_id!$B$2:$B$326,country_id!$A$2:$A$326,,0)</f>
        <v>191</v>
      </c>
      <c r="C7258" s="2" t="s">
        <v>69</v>
      </c>
      <c r="D7258" s="2" t="s">
        <v>1323</v>
      </c>
      <c r="E7258" s="2" t="s">
        <v>1293</v>
      </c>
      <c r="F7258" s="3">
        <v>38854</v>
      </c>
    </row>
    <row r="7259" spans="1:6" x14ac:dyDescent="0.35">
      <c r="A7259" s="2">
        <v>165</v>
      </c>
      <c r="B7259" s="2">
        <f>_xlfn.XLOOKUP(C7259,country_id!$B$2:$B$326,country_id!$A$2:$A$326,,0)</f>
        <v>259</v>
      </c>
      <c r="C7259" s="2" t="s">
        <v>22</v>
      </c>
      <c r="D7259" s="2" t="s">
        <v>1368</v>
      </c>
      <c r="E7259" s="2" t="s">
        <v>1293</v>
      </c>
      <c r="F7259" s="3">
        <v>38854</v>
      </c>
    </row>
    <row r="7260" spans="1:6" x14ac:dyDescent="0.35">
      <c r="A7260" s="2">
        <v>166</v>
      </c>
      <c r="B7260" s="2">
        <f>_xlfn.XLOOKUP(C7260,country_id!$B$2:$B$326,country_id!$A$2:$A$326,,0)</f>
        <v>106</v>
      </c>
      <c r="C7260" s="2" t="s">
        <v>80</v>
      </c>
      <c r="D7260" s="2" t="s">
        <v>1311</v>
      </c>
      <c r="E7260" s="2" t="s">
        <v>1293</v>
      </c>
      <c r="F7260" s="3">
        <v>38854</v>
      </c>
    </row>
    <row r="7261" spans="1:6" x14ac:dyDescent="0.35">
      <c r="A7261" s="2">
        <v>167</v>
      </c>
      <c r="B7261" s="2">
        <f>_xlfn.XLOOKUP(C7261,country_id!$B$2:$B$326,country_id!$A$2:$A$326,,0)</f>
        <v>284</v>
      </c>
      <c r="C7261" s="2" t="s">
        <v>77</v>
      </c>
      <c r="D7261" s="2" t="s">
        <v>1363</v>
      </c>
      <c r="E7261" s="2" t="s">
        <v>1293</v>
      </c>
      <c r="F7261" s="3">
        <v>38854</v>
      </c>
    </row>
    <row r="7262" spans="1:6" x14ac:dyDescent="0.35">
      <c r="A7262" s="2">
        <v>171</v>
      </c>
      <c r="B7262" s="2">
        <f>_xlfn.XLOOKUP(C7262,country_id!$B$2:$B$326,country_id!$A$2:$A$326,,0)</f>
        <v>90</v>
      </c>
      <c r="C7262" s="2" t="s">
        <v>1396</v>
      </c>
      <c r="D7262" s="2" t="s">
        <v>1397</v>
      </c>
      <c r="E7262" s="2" t="s">
        <v>1293</v>
      </c>
      <c r="F7262" s="3">
        <v>38854</v>
      </c>
    </row>
    <row r="7263" spans="1:6" x14ac:dyDescent="0.35">
      <c r="A7263" s="2">
        <v>176</v>
      </c>
      <c r="B7263" s="2">
        <f>_xlfn.XLOOKUP(C7263,country_id!$B$2:$B$326,country_id!$A$2:$A$326,,0)</f>
        <v>257</v>
      </c>
      <c r="C7263" s="2" t="s">
        <v>155</v>
      </c>
      <c r="D7263" s="2" t="s">
        <v>1325</v>
      </c>
      <c r="E7263" s="2" t="s">
        <v>1293</v>
      </c>
      <c r="F7263" s="3">
        <v>38854</v>
      </c>
    </row>
    <row r="7264" spans="1:6" x14ac:dyDescent="0.35">
      <c r="A7264" s="2">
        <v>177</v>
      </c>
      <c r="B7264" s="2">
        <f>_xlfn.XLOOKUP(C7264,country_id!$B$2:$B$326,country_id!$A$2:$A$326,,0)</f>
        <v>197</v>
      </c>
      <c r="C7264" s="2" t="s">
        <v>39</v>
      </c>
      <c r="D7264" s="2" t="s">
        <v>1375</v>
      </c>
      <c r="E7264" s="2" t="s">
        <v>1293</v>
      </c>
      <c r="F7264" s="3">
        <v>38854</v>
      </c>
    </row>
    <row r="7265" spans="1:6" x14ac:dyDescent="0.35">
      <c r="A7265" s="2">
        <v>178</v>
      </c>
      <c r="B7265" s="2">
        <f>_xlfn.XLOOKUP(C7265,country_id!$B$2:$B$326,country_id!$A$2:$A$326,,0)</f>
        <v>177</v>
      </c>
      <c r="C7265" s="2" t="s">
        <v>60</v>
      </c>
      <c r="D7265" s="2" t="s">
        <v>1343</v>
      </c>
      <c r="E7265" s="2" t="s">
        <v>1293</v>
      </c>
      <c r="F7265" s="3">
        <v>38854</v>
      </c>
    </row>
    <row r="7266" spans="1:6" x14ac:dyDescent="0.35">
      <c r="A7266" s="2">
        <v>97</v>
      </c>
      <c r="B7266" s="2">
        <f>_xlfn.XLOOKUP(C7266,country_id!$B$2:$B$326,country_id!$A$2:$A$326,,0)</f>
        <v>274</v>
      </c>
      <c r="C7266" s="2" t="s">
        <v>29</v>
      </c>
      <c r="D7266" s="2" t="s">
        <v>1333</v>
      </c>
      <c r="E7266" s="2" t="s">
        <v>1293</v>
      </c>
      <c r="F7266" s="3">
        <v>38854</v>
      </c>
    </row>
    <row r="7267" spans="1:6" x14ac:dyDescent="0.35">
      <c r="A7267" s="2">
        <v>112</v>
      </c>
      <c r="B7267" s="2">
        <f>_xlfn.XLOOKUP(C7267,country_id!$B$2:$B$326,country_id!$A$2:$A$326,,0)</f>
        <v>93</v>
      </c>
      <c r="C7267" s="2" t="s">
        <v>12</v>
      </c>
      <c r="D7267" s="2" t="s">
        <v>1373</v>
      </c>
      <c r="E7267" s="2" t="s">
        <v>1293</v>
      </c>
      <c r="F7267" s="3">
        <v>38854</v>
      </c>
    </row>
    <row r="7268" spans="1:6" x14ac:dyDescent="0.35">
      <c r="A7268" s="2">
        <v>32</v>
      </c>
      <c r="B7268" s="2">
        <f>_xlfn.XLOOKUP(C7268,country_id!$B$2:$B$326,country_id!$A$2:$A$326,,0)</f>
        <v>140</v>
      </c>
      <c r="C7268" s="2" t="s">
        <v>56</v>
      </c>
      <c r="D7268" s="2" t="s">
        <v>1296</v>
      </c>
      <c r="E7268" s="2" t="s">
        <v>1293</v>
      </c>
      <c r="F7268" s="3">
        <v>38854</v>
      </c>
    </row>
    <row r="7269" spans="1:6" x14ac:dyDescent="0.35">
      <c r="A7269" s="2">
        <v>36</v>
      </c>
      <c r="B7269" s="2">
        <f>_xlfn.XLOOKUP(C7269,country_id!$B$2:$B$326,country_id!$A$2:$A$326,,0)</f>
        <v>188</v>
      </c>
      <c r="C7269" s="2" t="s">
        <v>85</v>
      </c>
      <c r="D7269" s="2" t="s">
        <v>1305</v>
      </c>
      <c r="E7269" s="2" t="s">
        <v>1293</v>
      </c>
      <c r="F7269" s="3">
        <v>38854</v>
      </c>
    </row>
    <row r="7270" spans="1:6" x14ac:dyDescent="0.35">
      <c r="A7270" s="2">
        <v>97</v>
      </c>
      <c r="B7270" s="2">
        <f>_xlfn.XLOOKUP(C7270,country_id!$B$2:$B$326,country_id!$A$2:$A$326,,0)</f>
        <v>297</v>
      </c>
      <c r="C7270" s="2" t="s">
        <v>76</v>
      </c>
      <c r="D7270" s="2" t="s">
        <v>1371</v>
      </c>
      <c r="E7270" s="2" t="s">
        <v>1293</v>
      </c>
      <c r="F7270" s="3">
        <v>38854</v>
      </c>
    </row>
    <row r="7271" spans="1:6" x14ac:dyDescent="0.35">
      <c r="A7271" s="2">
        <v>48</v>
      </c>
      <c r="B7271" s="2">
        <f>_xlfn.XLOOKUP(C7271,country_id!$B$2:$B$326,country_id!$A$2:$A$326,,0)</f>
        <v>110</v>
      </c>
      <c r="C7271" s="2" t="s">
        <v>35</v>
      </c>
      <c r="D7271" s="2" t="s">
        <v>1307</v>
      </c>
      <c r="E7271" s="2" t="s">
        <v>1293</v>
      </c>
      <c r="F7271" s="3">
        <v>38854</v>
      </c>
    </row>
    <row r="7272" spans="1:6" x14ac:dyDescent="0.35">
      <c r="A7272" s="2">
        <v>51</v>
      </c>
      <c r="B7272" s="2">
        <f>_xlfn.XLOOKUP(C7272,country_id!$B$2:$B$326,country_id!$A$2:$A$326,,0)</f>
        <v>121</v>
      </c>
      <c r="C7272" s="2" t="s">
        <v>71</v>
      </c>
      <c r="D7272" s="2" t="s">
        <v>1360</v>
      </c>
      <c r="E7272" s="2" t="s">
        <v>1293</v>
      </c>
      <c r="F7272" s="3">
        <v>38854</v>
      </c>
    </row>
    <row r="7273" spans="1:6" x14ac:dyDescent="0.35">
      <c r="A7273" s="2">
        <v>53</v>
      </c>
      <c r="B7273" s="2">
        <f>_xlfn.XLOOKUP(C7273,country_id!$B$2:$B$326,country_id!$A$2:$A$326,,0)</f>
        <v>268</v>
      </c>
      <c r="C7273" s="2" t="s">
        <v>47</v>
      </c>
      <c r="D7273" s="2" t="s">
        <v>1347</v>
      </c>
      <c r="E7273" s="2" t="s">
        <v>1293</v>
      </c>
      <c r="F7273" s="3">
        <v>38854</v>
      </c>
    </row>
    <row r="7274" spans="1:6" x14ac:dyDescent="0.35">
      <c r="A7274" s="2">
        <v>28</v>
      </c>
      <c r="B7274" s="2">
        <f>_xlfn.XLOOKUP(C7274,country_id!$B$2:$B$326,country_id!$A$2:$A$326,,0)</f>
        <v>255</v>
      </c>
      <c r="C7274" s="2" t="s">
        <v>44</v>
      </c>
      <c r="D7274" s="2" t="s">
        <v>1303</v>
      </c>
      <c r="E7274" s="2" t="s">
        <v>1293</v>
      </c>
      <c r="F7274" s="3">
        <v>38854</v>
      </c>
    </row>
    <row r="7275" spans="1:6" x14ac:dyDescent="0.35">
      <c r="A7275" s="2">
        <v>11</v>
      </c>
      <c r="B7275" s="2">
        <f>_xlfn.XLOOKUP(C7275,country_id!$B$2:$B$326,country_id!$A$2:$A$326,,0)</f>
        <v>198</v>
      </c>
      <c r="C7275" s="2" t="s">
        <v>62</v>
      </c>
      <c r="D7275" s="2" t="s">
        <v>1310</v>
      </c>
      <c r="E7275" s="2" t="s">
        <v>1293</v>
      </c>
      <c r="F7275" s="3">
        <v>38854</v>
      </c>
    </row>
    <row r="7276" spans="1:6" x14ac:dyDescent="0.35">
      <c r="A7276" s="2">
        <v>17</v>
      </c>
      <c r="B7276" s="2">
        <f>_xlfn.XLOOKUP(C7276,country_id!$B$2:$B$326,country_id!$A$2:$A$326,,0)</f>
        <v>84</v>
      </c>
      <c r="C7276" s="2" t="s">
        <v>73</v>
      </c>
      <c r="D7276" s="2" t="s">
        <v>1298</v>
      </c>
      <c r="E7276" s="2" t="s">
        <v>1293</v>
      </c>
      <c r="F7276" s="3">
        <v>38854</v>
      </c>
    </row>
    <row r="7277" spans="1:6" x14ac:dyDescent="0.35">
      <c r="A7277" s="2">
        <v>21</v>
      </c>
      <c r="B7277" s="2">
        <f>_xlfn.XLOOKUP(C7277,country_id!$B$2:$B$326,country_id!$A$2:$A$326,,0)</f>
        <v>292</v>
      </c>
      <c r="C7277" s="2" t="s">
        <v>50</v>
      </c>
      <c r="D7277" s="2" t="s">
        <v>1308</v>
      </c>
      <c r="E7277" s="2" t="s">
        <v>1293</v>
      </c>
      <c r="F7277" s="3">
        <v>38854</v>
      </c>
    </row>
    <row r="7278" spans="1:6" x14ac:dyDescent="0.35">
      <c r="A7278" s="2">
        <v>15</v>
      </c>
      <c r="B7278" s="2">
        <f>_xlfn.XLOOKUP(C7278,country_id!$B$2:$B$326,country_id!$A$2:$A$326,,0)</f>
        <v>47</v>
      </c>
      <c r="C7278" s="2" t="s">
        <v>68</v>
      </c>
      <c r="D7278" s="2" t="s">
        <v>1297</v>
      </c>
      <c r="E7278" s="2" t="s">
        <v>1293</v>
      </c>
      <c r="F7278" s="3">
        <v>38854</v>
      </c>
    </row>
    <row r="7279" spans="1:6" x14ac:dyDescent="0.35">
      <c r="A7279" s="2">
        <v>55</v>
      </c>
      <c r="B7279" s="2">
        <f>_xlfn.XLOOKUP(C7279,country_id!$B$2:$B$326,country_id!$A$2:$A$326,,0)</f>
        <v>325</v>
      </c>
      <c r="C7279" s="2" t="s">
        <v>266</v>
      </c>
      <c r="D7279" s="2" t="s">
        <v>1301</v>
      </c>
      <c r="E7279" s="2" t="s">
        <v>1293</v>
      </c>
      <c r="F7279" s="3">
        <v>38854</v>
      </c>
    </row>
    <row r="7280" spans="1:6" x14ac:dyDescent="0.35">
      <c r="A7280" s="2">
        <v>57</v>
      </c>
      <c r="B7280" s="2">
        <f>_xlfn.XLOOKUP(C7280,country_id!$B$2:$B$326,country_id!$A$2:$A$326,,0)</f>
        <v>10</v>
      </c>
      <c r="C7280" s="2" t="s">
        <v>36</v>
      </c>
      <c r="D7280" s="2" t="s">
        <v>1338</v>
      </c>
      <c r="E7280" s="2" t="s">
        <v>1293</v>
      </c>
      <c r="F7280" s="3">
        <v>38854</v>
      </c>
    </row>
    <row r="7281" spans="1:6" x14ac:dyDescent="0.35">
      <c r="A7281" s="2">
        <v>86</v>
      </c>
      <c r="B7281" s="2">
        <f>_xlfn.XLOOKUP(C7281,country_id!$B$2:$B$326,country_id!$A$2:$A$326,,0)</f>
        <v>159</v>
      </c>
      <c r="C7281" s="2" t="s">
        <v>51</v>
      </c>
      <c r="D7281" s="2" t="s">
        <v>1340</v>
      </c>
      <c r="E7281" s="2" t="s">
        <v>1293</v>
      </c>
      <c r="F7281" s="3">
        <v>38854</v>
      </c>
    </row>
    <row r="7282" spans="1:6" x14ac:dyDescent="0.35">
      <c r="A7282" s="2">
        <v>87</v>
      </c>
      <c r="B7282" s="2">
        <f>_xlfn.XLOOKUP(C7282,country_id!$B$2:$B$326,country_id!$A$2:$A$326,,0)</f>
        <v>6</v>
      </c>
      <c r="C7282" s="2" t="s">
        <v>38</v>
      </c>
      <c r="D7282" s="2" t="s">
        <v>1294</v>
      </c>
      <c r="E7282" s="2" t="s">
        <v>1293</v>
      </c>
      <c r="F7282" s="3">
        <v>38854</v>
      </c>
    </row>
    <row r="7283" spans="1:6" x14ac:dyDescent="0.35">
      <c r="A7283" s="2">
        <v>89</v>
      </c>
      <c r="B7283" s="2">
        <f>_xlfn.XLOOKUP(C7283,country_id!$B$2:$B$326,country_id!$A$2:$A$326,,0)</f>
        <v>44</v>
      </c>
      <c r="C7283" s="2" t="s">
        <v>65</v>
      </c>
      <c r="D7283" s="2" t="s">
        <v>1364</v>
      </c>
      <c r="E7283" s="2" t="s">
        <v>1293</v>
      </c>
      <c r="F7283" s="3">
        <v>38854</v>
      </c>
    </row>
    <row r="7284" spans="1:6" x14ac:dyDescent="0.35">
      <c r="A7284" s="2">
        <v>94</v>
      </c>
      <c r="B7284" s="2">
        <f>_xlfn.XLOOKUP(C7284,country_id!$B$2:$B$326,country_id!$A$2:$A$326,,0)</f>
        <v>234</v>
      </c>
      <c r="C7284" s="2" t="s">
        <v>13</v>
      </c>
      <c r="D7284" s="2" t="s">
        <v>1321</v>
      </c>
      <c r="E7284" s="2" t="s">
        <v>1293</v>
      </c>
      <c r="F7284" s="3">
        <v>38854</v>
      </c>
    </row>
    <row r="7285" spans="1:6" x14ac:dyDescent="0.35">
      <c r="A7285" s="2">
        <v>95</v>
      </c>
      <c r="B7285" s="2">
        <f>_xlfn.XLOOKUP(C7285,country_id!$B$2:$B$326,country_id!$A$2:$A$326,,0)</f>
        <v>148</v>
      </c>
      <c r="C7285" s="2" t="s">
        <v>143</v>
      </c>
      <c r="D7285" s="2" t="s">
        <v>1354</v>
      </c>
      <c r="E7285" s="2" t="s">
        <v>1293</v>
      </c>
      <c r="F7285" s="3">
        <v>38854</v>
      </c>
    </row>
    <row r="7286" spans="1:6" x14ac:dyDescent="0.35">
      <c r="A7286" s="2">
        <v>57</v>
      </c>
      <c r="B7286" s="2">
        <f>_xlfn.XLOOKUP(C7286,country_id!$B$2:$B$326,country_id!$A$2:$A$326,,0)</f>
        <v>323</v>
      </c>
      <c r="C7286" s="2" t="s">
        <v>25</v>
      </c>
      <c r="D7286" s="2" t="s">
        <v>1292</v>
      </c>
      <c r="E7286" s="2" t="s">
        <v>1293</v>
      </c>
      <c r="F7286" s="3">
        <v>38854</v>
      </c>
    </row>
    <row r="7287" spans="1:6" x14ac:dyDescent="0.35">
      <c r="A7287" s="2">
        <v>61</v>
      </c>
      <c r="B7287" s="2">
        <f>_xlfn.XLOOKUP(C7287,country_id!$B$2:$B$326,country_id!$A$2:$A$326,,0)</f>
        <v>289</v>
      </c>
      <c r="C7287" s="2" t="s">
        <v>66</v>
      </c>
      <c r="D7287" s="2" t="s">
        <v>1350</v>
      </c>
      <c r="E7287" s="2" t="s">
        <v>1293</v>
      </c>
      <c r="F7287" s="3">
        <v>38854</v>
      </c>
    </row>
    <row r="7288" spans="1:6" x14ac:dyDescent="0.35">
      <c r="A7288" s="2">
        <v>69</v>
      </c>
      <c r="B7288" s="2">
        <f>_xlfn.XLOOKUP(C7288,country_id!$B$2:$B$326,country_id!$A$2:$A$326,,0)</f>
        <v>82</v>
      </c>
      <c r="C7288" s="2" t="s">
        <v>59</v>
      </c>
      <c r="D7288" s="2" t="s">
        <v>1401</v>
      </c>
      <c r="E7288" s="2" t="s">
        <v>1293</v>
      </c>
      <c r="F7288" s="3">
        <v>38854</v>
      </c>
    </row>
    <row r="7289" spans="1:6" x14ac:dyDescent="0.35">
      <c r="A7289" s="2">
        <v>66</v>
      </c>
      <c r="B7289" s="2">
        <f>_xlfn.XLOOKUP(C7289,country_id!$B$2:$B$326,country_id!$A$2:$A$326,,0)</f>
        <v>170</v>
      </c>
      <c r="C7289" s="2" t="s">
        <v>79</v>
      </c>
      <c r="D7289" s="2" t="s">
        <v>1353</v>
      </c>
      <c r="E7289" s="2" t="s">
        <v>1293</v>
      </c>
      <c r="F7289" s="3">
        <v>38854</v>
      </c>
    </row>
    <row r="7290" spans="1:6" x14ac:dyDescent="0.35">
      <c r="A7290" s="2">
        <v>48</v>
      </c>
      <c r="B7290" s="2">
        <f>_xlfn.XLOOKUP(C7290,country_id!$B$2:$B$326,country_id!$A$2:$A$326,,0)</f>
        <v>289</v>
      </c>
      <c r="C7290" s="2" t="s">
        <v>66</v>
      </c>
      <c r="D7290" s="2" t="s">
        <v>1350</v>
      </c>
      <c r="E7290" s="2" t="s">
        <v>1293</v>
      </c>
      <c r="F7290" s="3">
        <v>38910</v>
      </c>
    </row>
    <row r="7291" spans="1:6" x14ac:dyDescent="0.35">
      <c r="A7291" s="2">
        <v>40</v>
      </c>
      <c r="B7291" s="2">
        <f>_xlfn.XLOOKUP(C7291,country_id!$B$2:$B$326,country_id!$A$2:$A$326,,0)</f>
        <v>188</v>
      </c>
      <c r="C7291" s="2" t="s">
        <v>85</v>
      </c>
      <c r="D7291" s="2" t="s">
        <v>1305</v>
      </c>
      <c r="E7291" s="2" t="s">
        <v>1293</v>
      </c>
      <c r="F7291" s="3">
        <v>38910</v>
      </c>
    </row>
    <row r="7292" spans="1:6" x14ac:dyDescent="0.35">
      <c r="A7292" s="2">
        <v>35</v>
      </c>
      <c r="B7292" s="2">
        <f>_xlfn.XLOOKUP(C7292,country_id!$B$2:$B$326,country_id!$A$2:$A$326,,0)</f>
        <v>255</v>
      </c>
      <c r="C7292" s="2" t="s">
        <v>44</v>
      </c>
      <c r="D7292" s="2" t="s">
        <v>1303</v>
      </c>
      <c r="E7292" s="2" t="s">
        <v>1293</v>
      </c>
      <c r="F7292" s="3">
        <v>38910</v>
      </c>
    </row>
    <row r="7293" spans="1:6" x14ac:dyDescent="0.35">
      <c r="A7293" s="2">
        <v>63</v>
      </c>
      <c r="B7293" s="2">
        <f>_xlfn.XLOOKUP(C7293,country_id!$B$2:$B$326,country_id!$A$2:$A$326,,0)</f>
        <v>170</v>
      </c>
      <c r="C7293" s="2" t="s">
        <v>79</v>
      </c>
      <c r="D7293" s="2" t="s">
        <v>1353</v>
      </c>
      <c r="E7293" s="2" t="s">
        <v>1293</v>
      </c>
      <c r="F7293" s="3">
        <v>38910</v>
      </c>
    </row>
    <row r="7294" spans="1:6" x14ac:dyDescent="0.35">
      <c r="A7294" s="2">
        <v>55</v>
      </c>
      <c r="B7294" s="2">
        <f>_xlfn.XLOOKUP(C7294,country_id!$B$2:$B$326,country_id!$A$2:$A$326,,0)</f>
        <v>10</v>
      </c>
      <c r="C7294" s="2" t="s">
        <v>36</v>
      </c>
      <c r="D7294" s="2" t="s">
        <v>1338</v>
      </c>
      <c r="E7294" s="2" t="s">
        <v>1293</v>
      </c>
      <c r="F7294" s="3">
        <v>38910</v>
      </c>
    </row>
    <row r="7295" spans="1:6" x14ac:dyDescent="0.35">
      <c r="A7295" s="2">
        <v>62</v>
      </c>
      <c r="B7295" s="2">
        <f>_xlfn.XLOOKUP(C7295,country_id!$B$2:$B$326,country_id!$A$2:$A$326,,0)</f>
        <v>323</v>
      </c>
      <c r="C7295" s="2" t="s">
        <v>25</v>
      </c>
      <c r="D7295" s="2" t="s">
        <v>1292</v>
      </c>
      <c r="E7295" s="2" t="s">
        <v>1293</v>
      </c>
      <c r="F7295" s="3">
        <v>38910</v>
      </c>
    </row>
    <row r="7296" spans="1:6" x14ac:dyDescent="0.35">
      <c r="A7296" s="2">
        <v>72</v>
      </c>
      <c r="B7296" s="2">
        <f>_xlfn.XLOOKUP(C7296,country_id!$B$2:$B$326,country_id!$A$2:$A$326,,0)</f>
        <v>268</v>
      </c>
      <c r="C7296" s="2" t="s">
        <v>47</v>
      </c>
      <c r="D7296" s="2" t="s">
        <v>1347</v>
      </c>
      <c r="E7296" s="2" t="s">
        <v>1293</v>
      </c>
      <c r="F7296" s="3">
        <v>38910</v>
      </c>
    </row>
    <row r="7297" spans="1:6" x14ac:dyDescent="0.35">
      <c r="A7297" s="2">
        <v>67</v>
      </c>
      <c r="B7297" s="2">
        <f>_xlfn.XLOOKUP(C7297,country_id!$B$2:$B$326,country_id!$A$2:$A$326,,0)</f>
        <v>82</v>
      </c>
      <c r="C7297" s="2" t="s">
        <v>59</v>
      </c>
      <c r="D7297" s="2" t="s">
        <v>1401</v>
      </c>
      <c r="E7297" s="2" t="s">
        <v>1293</v>
      </c>
      <c r="F7297" s="3">
        <v>38910</v>
      </c>
    </row>
    <row r="7298" spans="1:6" x14ac:dyDescent="0.35">
      <c r="A7298" s="2">
        <v>66</v>
      </c>
      <c r="B7298" s="2">
        <f>_xlfn.XLOOKUP(C7298,country_id!$B$2:$B$326,country_id!$A$2:$A$326,,0)</f>
        <v>325</v>
      </c>
      <c r="C7298" s="2" t="s">
        <v>266</v>
      </c>
      <c r="D7298" s="2" t="s">
        <v>1301</v>
      </c>
      <c r="E7298" s="2" t="s">
        <v>1293</v>
      </c>
      <c r="F7298" s="3">
        <v>38910</v>
      </c>
    </row>
    <row r="7299" spans="1:6" x14ac:dyDescent="0.35">
      <c r="A7299" s="2">
        <v>157</v>
      </c>
      <c r="B7299" s="2">
        <f>_xlfn.XLOOKUP(C7299,country_id!$B$2:$B$326,country_id!$A$2:$A$326,,0)</f>
        <v>45</v>
      </c>
      <c r="C7299" s="2" t="s">
        <v>148</v>
      </c>
      <c r="D7299" s="2" t="s">
        <v>1351</v>
      </c>
      <c r="E7299" s="2" t="s">
        <v>1293</v>
      </c>
      <c r="F7299" s="3">
        <v>38910</v>
      </c>
    </row>
    <row r="7300" spans="1:6" x14ac:dyDescent="0.35">
      <c r="A7300" s="2">
        <v>196</v>
      </c>
      <c r="B7300" s="2">
        <f>_xlfn.XLOOKUP(C7300,country_id!$B$2:$B$326,country_id!$A$2:$A$326,,0)</f>
        <v>78</v>
      </c>
      <c r="C7300" s="2" t="s">
        <v>121</v>
      </c>
      <c r="D7300" s="2" t="s">
        <v>1386</v>
      </c>
      <c r="E7300" s="2" t="s">
        <v>1293</v>
      </c>
      <c r="F7300" s="3">
        <v>38910</v>
      </c>
    </row>
    <row r="7301" spans="1:6" x14ac:dyDescent="0.35">
      <c r="A7301" s="2">
        <v>196</v>
      </c>
      <c r="B7301" s="2">
        <f>_xlfn.XLOOKUP(C7301,country_id!$B$2:$B$326,country_id!$A$2:$A$326,,0)</f>
        <v>247</v>
      </c>
      <c r="C7301" s="2" t="s">
        <v>23</v>
      </c>
      <c r="D7301" s="2" t="s">
        <v>1395</v>
      </c>
      <c r="E7301" s="2" t="s">
        <v>1293</v>
      </c>
      <c r="F7301" s="3">
        <v>38910</v>
      </c>
    </row>
    <row r="7302" spans="1:6" x14ac:dyDescent="0.35">
      <c r="A7302" s="2">
        <v>158</v>
      </c>
      <c r="B7302" s="2">
        <f>_xlfn.XLOOKUP(C7302,country_id!$B$2:$B$326,country_id!$A$2:$A$326,,0)</f>
        <v>106</v>
      </c>
      <c r="C7302" s="2" t="s">
        <v>80</v>
      </c>
      <c r="D7302" s="2" t="s">
        <v>1311</v>
      </c>
      <c r="E7302" s="2" t="s">
        <v>1293</v>
      </c>
      <c r="F7302" s="3">
        <v>38910</v>
      </c>
    </row>
    <row r="7303" spans="1:6" x14ac:dyDescent="0.35">
      <c r="A7303" s="2">
        <v>31</v>
      </c>
      <c r="B7303" s="2">
        <f>_xlfn.XLOOKUP(C7303,country_id!$B$2:$B$326,country_id!$A$2:$A$326,,0)</f>
        <v>292</v>
      </c>
      <c r="C7303" s="2" t="s">
        <v>50</v>
      </c>
      <c r="D7303" s="2" t="s">
        <v>1308</v>
      </c>
      <c r="E7303" s="2" t="s">
        <v>1293</v>
      </c>
      <c r="F7303" s="3">
        <v>38910</v>
      </c>
    </row>
    <row r="7304" spans="1:6" x14ac:dyDescent="0.35">
      <c r="A7304" s="2">
        <v>29</v>
      </c>
      <c r="B7304" s="2">
        <f>_xlfn.XLOOKUP(C7304,country_id!$B$2:$B$326,country_id!$A$2:$A$326,,0)</f>
        <v>84</v>
      </c>
      <c r="C7304" s="2" t="s">
        <v>73</v>
      </c>
      <c r="D7304" s="2" t="s">
        <v>1298</v>
      </c>
      <c r="E7304" s="2" t="s">
        <v>1293</v>
      </c>
      <c r="F7304" s="3">
        <v>38910</v>
      </c>
    </row>
    <row r="7305" spans="1:6" x14ac:dyDescent="0.35">
      <c r="A7305" s="2">
        <v>25</v>
      </c>
      <c r="B7305" s="2">
        <f>_xlfn.XLOOKUP(C7305,country_id!$B$2:$B$326,country_id!$A$2:$A$326,,0)</f>
        <v>110</v>
      </c>
      <c r="C7305" s="2" t="s">
        <v>35</v>
      </c>
      <c r="D7305" s="2" t="s">
        <v>1307</v>
      </c>
      <c r="E7305" s="2" t="s">
        <v>1293</v>
      </c>
      <c r="F7305" s="3">
        <v>38910</v>
      </c>
    </row>
    <row r="7306" spans="1:6" x14ac:dyDescent="0.35">
      <c r="A7306" s="2">
        <v>24</v>
      </c>
      <c r="B7306" s="2">
        <f>_xlfn.XLOOKUP(C7306,country_id!$B$2:$B$326,country_id!$A$2:$A$326,,0)</f>
        <v>121</v>
      </c>
      <c r="C7306" s="2" t="s">
        <v>71</v>
      </c>
      <c r="D7306" s="2" t="s">
        <v>1360</v>
      </c>
      <c r="E7306" s="2" t="s">
        <v>1293</v>
      </c>
      <c r="F7306" s="3">
        <v>38910</v>
      </c>
    </row>
    <row r="7307" spans="1:6" x14ac:dyDescent="0.35">
      <c r="A7307" s="2">
        <v>20</v>
      </c>
      <c r="B7307" s="2">
        <f>_xlfn.XLOOKUP(C7307,country_id!$B$2:$B$326,country_id!$A$2:$A$326,,0)</f>
        <v>140</v>
      </c>
      <c r="C7307" s="2" t="s">
        <v>56</v>
      </c>
      <c r="D7307" s="2" t="s">
        <v>1296</v>
      </c>
      <c r="E7307" s="2" t="s">
        <v>1293</v>
      </c>
      <c r="F7307" s="3">
        <v>38910</v>
      </c>
    </row>
    <row r="7308" spans="1:6" x14ac:dyDescent="0.35">
      <c r="A7308" s="2">
        <v>12</v>
      </c>
      <c r="B7308" s="2">
        <f>_xlfn.XLOOKUP(C7308,country_id!$B$2:$B$326,country_id!$A$2:$A$326,,0)</f>
        <v>47</v>
      </c>
      <c r="C7308" s="2" t="s">
        <v>68</v>
      </c>
      <c r="D7308" s="2" t="s">
        <v>1297</v>
      </c>
      <c r="E7308" s="2" t="s">
        <v>1293</v>
      </c>
      <c r="F7308" s="3">
        <v>38910</v>
      </c>
    </row>
    <row r="7309" spans="1:6" x14ac:dyDescent="0.35">
      <c r="A7309" s="2">
        <v>11</v>
      </c>
      <c r="B7309" s="2">
        <f>_xlfn.XLOOKUP(C7309,country_id!$B$2:$B$326,country_id!$A$2:$A$326,,0)</f>
        <v>198</v>
      </c>
      <c r="C7309" s="2" t="s">
        <v>62</v>
      </c>
      <c r="D7309" s="2" t="s">
        <v>1310</v>
      </c>
      <c r="E7309" s="2" t="s">
        <v>1293</v>
      </c>
      <c r="F7309" s="3">
        <v>38910</v>
      </c>
    </row>
    <row r="7310" spans="1:6" x14ac:dyDescent="0.35">
      <c r="A7310" s="2">
        <v>74</v>
      </c>
      <c r="B7310" s="2">
        <f>_xlfn.XLOOKUP(C7310,country_id!$B$2:$B$326,country_id!$A$2:$A$326,,0)</f>
        <v>44</v>
      </c>
      <c r="C7310" s="2" t="s">
        <v>65</v>
      </c>
      <c r="D7310" s="2" t="s">
        <v>1364</v>
      </c>
      <c r="E7310" s="2" t="s">
        <v>1293</v>
      </c>
      <c r="F7310" s="3">
        <v>38910</v>
      </c>
    </row>
    <row r="7311" spans="1:6" x14ac:dyDescent="0.35">
      <c r="A7311" s="2">
        <v>79</v>
      </c>
      <c r="B7311" s="2">
        <f>_xlfn.XLOOKUP(C7311,country_id!$B$2:$B$326,country_id!$A$2:$A$326,,0)</f>
        <v>159</v>
      </c>
      <c r="C7311" s="2" t="s">
        <v>51</v>
      </c>
      <c r="D7311" s="2" t="s">
        <v>1340</v>
      </c>
      <c r="E7311" s="2" t="s">
        <v>1293</v>
      </c>
      <c r="F7311" s="3">
        <v>38910</v>
      </c>
    </row>
    <row r="7312" spans="1:6" x14ac:dyDescent="0.35">
      <c r="A7312" s="2">
        <v>179</v>
      </c>
      <c r="B7312" s="2">
        <f>_xlfn.XLOOKUP(C7312,country_id!$B$2:$B$326,country_id!$A$2:$A$326,,0)</f>
        <v>266</v>
      </c>
      <c r="C7312" s="2" t="s">
        <v>236</v>
      </c>
      <c r="D7312" s="2" t="s">
        <v>1322</v>
      </c>
      <c r="E7312" s="2" t="s">
        <v>1293</v>
      </c>
      <c r="F7312" s="3">
        <v>38910</v>
      </c>
    </row>
    <row r="7313" spans="1:6" x14ac:dyDescent="0.35">
      <c r="A7313" s="2">
        <v>179</v>
      </c>
      <c r="B7313" s="2">
        <f>_xlfn.XLOOKUP(C7313,country_id!$B$2:$B$326,country_id!$A$2:$A$326,,0)</f>
        <v>122</v>
      </c>
      <c r="C7313" s="2" t="s">
        <v>63</v>
      </c>
      <c r="D7313" s="2" t="s">
        <v>1330</v>
      </c>
      <c r="E7313" s="2" t="s">
        <v>1293</v>
      </c>
      <c r="F7313" s="3">
        <v>38910</v>
      </c>
    </row>
    <row r="7314" spans="1:6" x14ac:dyDescent="0.35">
      <c r="A7314" s="2">
        <v>177</v>
      </c>
      <c r="B7314" s="2">
        <f>_xlfn.XLOOKUP(C7314,country_id!$B$2:$B$326,country_id!$A$2:$A$326,,0)</f>
        <v>90</v>
      </c>
      <c r="C7314" s="2" t="s">
        <v>1396</v>
      </c>
      <c r="D7314" s="2" t="s">
        <v>1397</v>
      </c>
      <c r="E7314" s="2" t="s">
        <v>1293</v>
      </c>
      <c r="F7314" s="3">
        <v>38910</v>
      </c>
    </row>
    <row r="7315" spans="1:6" x14ac:dyDescent="0.35">
      <c r="A7315" s="2">
        <v>141</v>
      </c>
      <c r="B7315" s="2">
        <f>_xlfn.XLOOKUP(C7315,country_id!$B$2:$B$326,country_id!$A$2:$A$326,,0)</f>
        <v>257</v>
      </c>
      <c r="C7315" s="2" t="s">
        <v>155</v>
      </c>
      <c r="D7315" s="2" t="s">
        <v>1325</v>
      </c>
      <c r="E7315" s="2" t="s">
        <v>1293</v>
      </c>
      <c r="F7315" s="3">
        <v>38910</v>
      </c>
    </row>
    <row r="7316" spans="1:6" x14ac:dyDescent="0.35">
      <c r="A7316" s="2">
        <v>102</v>
      </c>
      <c r="B7316" s="2">
        <f>_xlfn.XLOOKUP(C7316,country_id!$B$2:$B$326,country_id!$A$2:$A$326,,0)</f>
        <v>50</v>
      </c>
      <c r="C7316" s="2" t="s">
        <v>82</v>
      </c>
      <c r="D7316" s="2" t="s">
        <v>1342</v>
      </c>
      <c r="E7316" s="2" t="s">
        <v>1293</v>
      </c>
      <c r="F7316" s="3">
        <v>38910</v>
      </c>
    </row>
    <row r="7317" spans="1:6" x14ac:dyDescent="0.35">
      <c r="A7317" s="2">
        <v>93</v>
      </c>
      <c r="B7317" s="2">
        <f>_xlfn.XLOOKUP(C7317,country_id!$B$2:$B$326,country_id!$A$2:$A$326,,0)</f>
        <v>6</v>
      </c>
      <c r="C7317" s="2" t="s">
        <v>38</v>
      </c>
      <c r="D7317" s="2" t="s">
        <v>1294</v>
      </c>
      <c r="E7317" s="2" t="s">
        <v>1293</v>
      </c>
      <c r="F7317" s="3">
        <v>38910</v>
      </c>
    </row>
    <row r="7318" spans="1:6" x14ac:dyDescent="0.35">
      <c r="A7318" s="2">
        <v>95</v>
      </c>
      <c r="B7318" s="2">
        <f>_xlfn.XLOOKUP(C7318,country_id!$B$2:$B$326,country_id!$A$2:$A$326,,0)</f>
        <v>89</v>
      </c>
      <c r="C7318" s="2" t="s">
        <v>53</v>
      </c>
      <c r="D7318" s="2" t="s">
        <v>1312</v>
      </c>
      <c r="E7318" s="2" t="s">
        <v>1293</v>
      </c>
      <c r="F7318" s="3">
        <v>38910</v>
      </c>
    </row>
    <row r="7319" spans="1:6" x14ac:dyDescent="0.35">
      <c r="A7319" s="2">
        <v>96</v>
      </c>
      <c r="B7319" s="2">
        <f>_xlfn.XLOOKUP(C7319,country_id!$B$2:$B$326,country_id!$A$2:$A$326,,0)</f>
        <v>103</v>
      </c>
      <c r="C7319" s="2" t="s">
        <v>28</v>
      </c>
      <c r="D7319" s="2" t="s">
        <v>1309</v>
      </c>
      <c r="E7319" s="2" t="s">
        <v>1293</v>
      </c>
      <c r="F7319" s="3">
        <v>38910</v>
      </c>
    </row>
    <row r="7320" spans="1:6" x14ac:dyDescent="0.35">
      <c r="A7320" s="2">
        <v>99</v>
      </c>
      <c r="B7320" s="2">
        <f>_xlfn.XLOOKUP(C7320,country_id!$B$2:$B$326,country_id!$A$2:$A$326,,0)</f>
        <v>297</v>
      </c>
      <c r="C7320" s="2" t="s">
        <v>76</v>
      </c>
      <c r="D7320" s="2" t="s">
        <v>1371</v>
      </c>
      <c r="E7320" s="2" t="s">
        <v>1293</v>
      </c>
      <c r="F7320" s="3">
        <v>38910</v>
      </c>
    </row>
    <row r="7321" spans="1:6" x14ac:dyDescent="0.35">
      <c r="A7321" s="2">
        <v>101</v>
      </c>
      <c r="B7321" s="2">
        <f>_xlfn.XLOOKUP(C7321,country_id!$B$2:$B$326,country_id!$A$2:$A$326,,0)</f>
        <v>93</v>
      </c>
      <c r="C7321" s="2" t="s">
        <v>12</v>
      </c>
      <c r="D7321" s="2" t="s">
        <v>1373</v>
      </c>
      <c r="E7321" s="2" t="s">
        <v>1293</v>
      </c>
      <c r="F7321" s="3">
        <v>38910</v>
      </c>
    </row>
    <row r="7322" spans="1:6" x14ac:dyDescent="0.35">
      <c r="A7322" s="2">
        <v>143</v>
      </c>
      <c r="B7322" s="2">
        <f>_xlfn.XLOOKUP(C7322,country_id!$B$2:$B$326,country_id!$A$2:$A$326,,0)</f>
        <v>284</v>
      </c>
      <c r="C7322" s="2" t="s">
        <v>77</v>
      </c>
      <c r="D7322" s="2" t="s">
        <v>1363</v>
      </c>
      <c r="E7322" s="2" t="s">
        <v>1293</v>
      </c>
      <c r="F7322" s="3">
        <v>38910</v>
      </c>
    </row>
    <row r="7323" spans="1:6" x14ac:dyDescent="0.35">
      <c r="A7323" s="2">
        <v>113</v>
      </c>
      <c r="B7323" s="2">
        <f>_xlfn.XLOOKUP(C7323,country_id!$B$2:$B$326,country_id!$A$2:$A$326,,0)</f>
        <v>274</v>
      </c>
      <c r="C7323" s="2" t="s">
        <v>29</v>
      </c>
      <c r="D7323" s="2" t="s">
        <v>1333</v>
      </c>
      <c r="E7323" s="2" t="s">
        <v>1293</v>
      </c>
      <c r="F7323" s="3">
        <v>38910</v>
      </c>
    </row>
    <row r="7324" spans="1:6" x14ac:dyDescent="0.35">
      <c r="A7324" s="2">
        <v>117</v>
      </c>
      <c r="B7324" s="2">
        <f>_xlfn.XLOOKUP(C7324,country_id!$B$2:$B$326,country_id!$A$2:$A$326,,0)</f>
        <v>148</v>
      </c>
      <c r="C7324" s="2" t="s">
        <v>143</v>
      </c>
      <c r="D7324" s="2" t="s">
        <v>1354</v>
      </c>
      <c r="E7324" s="2" t="s">
        <v>1293</v>
      </c>
      <c r="F7324" s="3">
        <v>38910</v>
      </c>
    </row>
    <row r="7325" spans="1:6" x14ac:dyDescent="0.35">
      <c r="A7325" s="2">
        <v>133</v>
      </c>
      <c r="B7325" s="2">
        <f>_xlfn.XLOOKUP(C7325,country_id!$B$2:$B$326,country_id!$A$2:$A$326,,0)</f>
        <v>157</v>
      </c>
      <c r="C7325" s="2" t="s">
        <v>26</v>
      </c>
      <c r="D7325" s="2" t="s">
        <v>1328</v>
      </c>
      <c r="E7325" s="2" t="s">
        <v>1293</v>
      </c>
      <c r="F7325" s="3">
        <v>38910</v>
      </c>
    </row>
    <row r="7326" spans="1:6" x14ac:dyDescent="0.35">
      <c r="A7326" s="2">
        <v>128</v>
      </c>
      <c r="B7326" s="2">
        <f>_xlfn.XLOOKUP(C7326,country_id!$B$2:$B$326,country_id!$A$2:$A$326,,0)</f>
        <v>56</v>
      </c>
      <c r="C7326" s="2" t="s">
        <v>255</v>
      </c>
      <c r="D7326" s="2" t="s">
        <v>1315</v>
      </c>
      <c r="E7326" s="2" t="s">
        <v>1293</v>
      </c>
      <c r="F7326" s="3">
        <v>38910</v>
      </c>
    </row>
    <row r="7327" spans="1:6" x14ac:dyDescent="0.35">
      <c r="A7327" s="2">
        <v>126</v>
      </c>
      <c r="B7327" s="2">
        <f>_xlfn.XLOOKUP(C7327,country_id!$B$2:$B$326,country_id!$A$2:$A$326,,0)</f>
        <v>189</v>
      </c>
      <c r="C7327" s="2" t="s">
        <v>45</v>
      </c>
      <c r="D7327" s="2" t="s">
        <v>1334</v>
      </c>
      <c r="E7327" s="2" t="s">
        <v>1293</v>
      </c>
      <c r="F7327" s="3">
        <v>38910</v>
      </c>
    </row>
    <row r="7328" spans="1:6" x14ac:dyDescent="0.35">
      <c r="A7328" s="2">
        <v>136</v>
      </c>
      <c r="B7328" s="2">
        <f>_xlfn.XLOOKUP(C7328,country_id!$B$2:$B$326,country_id!$A$2:$A$326,,0)</f>
        <v>158</v>
      </c>
      <c r="C7328" s="2" t="s">
        <v>48</v>
      </c>
      <c r="D7328" s="2" t="s">
        <v>1374</v>
      </c>
      <c r="E7328" s="2" t="s">
        <v>1293</v>
      </c>
      <c r="F7328" s="3">
        <v>38910</v>
      </c>
    </row>
    <row r="7329" spans="1:6" x14ac:dyDescent="0.35">
      <c r="A7329" s="2">
        <v>135</v>
      </c>
      <c r="B7329" s="2">
        <f>_xlfn.XLOOKUP(C7329,country_id!$B$2:$B$326,country_id!$A$2:$A$326,,0)</f>
        <v>178</v>
      </c>
      <c r="C7329" s="2" t="s">
        <v>113</v>
      </c>
      <c r="D7329" s="2" t="s">
        <v>1332</v>
      </c>
      <c r="E7329" s="2" t="s">
        <v>1293</v>
      </c>
      <c r="F7329" s="3">
        <v>38910</v>
      </c>
    </row>
    <row r="7330" spans="1:6" x14ac:dyDescent="0.35">
      <c r="A7330" s="2">
        <v>172</v>
      </c>
      <c r="B7330" s="2">
        <f>_xlfn.XLOOKUP(C7330,country_id!$B$2:$B$326,country_id!$A$2:$A$326,,0)</f>
        <v>54</v>
      </c>
      <c r="C7330" s="2" t="s">
        <v>32</v>
      </c>
      <c r="D7330" s="2" t="s">
        <v>1324</v>
      </c>
      <c r="E7330" s="2" t="s">
        <v>1293</v>
      </c>
      <c r="F7330" s="3">
        <v>38910</v>
      </c>
    </row>
    <row r="7331" spans="1:6" x14ac:dyDescent="0.35">
      <c r="A7331" s="2">
        <v>169</v>
      </c>
      <c r="B7331" s="2">
        <f>_xlfn.XLOOKUP(C7331,country_id!$B$2:$B$326,country_id!$A$2:$A$326,,0)</f>
        <v>197</v>
      </c>
      <c r="C7331" s="2" t="s">
        <v>39</v>
      </c>
      <c r="D7331" s="2" t="s">
        <v>1375</v>
      </c>
      <c r="E7331" s="2" t="s">
        <v>1293</v>
      </c>
      <c r="F7331" s="3">
        <v>38910</v>
      </c>
    </row>
    <row r="7332" spans="1:6" x14ac:dyDescent="0.35">
      <c r="A7332" s="2">
        <v>167</v>
      </c>
      <c r="B7332" s="2">
        <f>_xlfn.XLOOKUP(C7332,country_id!$B$2:$B$326,country_id!$A$2:$A$326,,0)</f>
        <v>191</v>
      </c>
      <c r="C7332" s="2" t="s">
        <v>69</v>
      </c>
      <c r="D7332" s="2" t="s">
        <v>1323</v>
      </c>
      <c r="E7332" s="2" t="s">
        <v>1293</v>
      </c>
      <c r="F7332" s="3">
        <v>38910</v>
      </c>
    </row>
    <row r="7333" spans="1:6" x14ac:dyDescent="0.35">
      <c r="A7333" s="2">
        <v>166</v>
      </c>
      <c r="B7333" s="2">
        <f>_xlfn.XLOOKUP(C7333,country_id!$B$2:$B$326,country_id!$A$2:$A$326,,0)</f>
        <v>177</v>
      </c>
      <c r="C7333" s="2" t="s">
        <v>60</v>
      </c>
      <c r="D7333" s="2" t="s">
        <v>1343</v>
      </c>
      <c r="E7333" s="2" t="s">
        <v>1293</v>
      </c>
      <c r="F7333" s="3">
        <v>38910</v>
      </c>
    </row>
    <row r="7334" spans="1:6" x14ac:dyDescent="0.35">
      <c r="A7334" s="2">
        <v>103</v>
      </c>
      <c r="B7334" s="2">
        <f>_xlfn.XLOOKUP(C7334,country_id!$B$2:$B$326,country_id!$A$2:$A$326,,0)</f>
        <v>234</v>
      </c>
      <c r="C7334" s="2" t="s">
        <v>13</v>
      </c>
      <c r="D7334" s="2" t="s">
        <v>1321</v>
      </c>
      <c r="E7334" s="2" t="s">
        <v>1293</v>
      </c>
      <c r="F7334" s="3">
        <v>38910</v>
      </c>
    </row>
    <row r="7335" spans="1:6" x14ac:dyDescent="0.35">
      <c r="A7335" s="2">
        <v>104</v>
      </c>
      <c r="B7335" s="2">
        <f>_xlfn.XLOOKUP(C7335,country_id!$B$2:$B$326,country_id!$A$2:$A$326,,0)</f>
        <v>38</v>
      </c>
      <c r="C7335" s="2" t="s">
        <v>54</v>
      </c>
      <c r="D7335" s="2" t="s">
        <v>1352</v>
      </c>
      <c r="E7335" s="2" t="s">
        <v>1293</v>
      </c>
      <c r="F7335" s="3">
        <v>38910</v>
      </c>
    </row>
    <row r="7336" spans="1:6" x14ac:dyDescent="0.35">
      <c r="A7336" s="2">
        <v>106</v>
      </c>
      <c r="B7336" s="2">
        <f>_xlfn.XLOOKUP(C7336,country_id!$B$2:$B$326,country_id!$A$2:$A$326,,0)</f>
        <v>31</v>
      </c>
      <c r="C7336" s="2" t="s">
        <v>18</v>
      </c>
      <c r="D7336" s="2" t="s">
        <v>1344</v>
      </c>
      <c r="E7336" s="2" t="s">
        <v>1293</v>
      </c>
      <c r="F7336" s="3">
        <v>38910</v>
      </c>
    </row>
    <row r="7337" spans="1:6" x14ac:dyDescent="0.35">
      <c r="A7337" s="2">
        <v>108</v>
      </c>
      <c r="B7337" s="2">
        <f>_xlfn.XLOOKUP(C7337,country_id!$B$2:$B$326,country_id!$A$2:$A$326,,0)</f>
        <v>64</v>
      </c>
      <c r="C7337" s="2" t="s">
        <v>41</v>
      </c>
      <c r="D7337" s="2" t="s">
        <v>1369</v>
      </c>
      <c r="E7337" s="2" t="s">
        <v>1293</v>
      </c>
      <c r="F7337" s="3">
        <v>38910</v>
      </c>
    </row>
    <row r="7338" spans="1:6" x14ac:dyDescent="0.35">
      <c r="A7338" s="2">
        <v>153</v>
      </c>
      <c r="B7338" s="2">
        <f>_xlfn.XLOOKUP(C7338,country_id!$B$2:$B$326,country_id!$A$2:$A$326,,0)</f>
        <v>92</v>
      </c>
      <c r="C7338" s="2" t="s">
        <v>83</v>
      </c>
      <c r="D7338" s="2" t="s">
        <v>1336</v>
      </c>
      <c r="E7338" s="2" t="s">
        <v>1293</v>
      </c>
      <c r="F7338" s="3">
        <v>38910</v>
      </c>
    </row>
    <row r="7339" spans="1:6" x14ac:dyDescent="0.35">
      <c r="A7339" s="2">
        <v>155</v>
      </c>
      <c r="B7339" s="2">
        <f>_xlfn.XLOOKUP(C7339,country_id!$B$2:$B$326,country_id!$A$2:$A$326,,0)</f>
        <v>259</v>
      </c>
      <c r="C7339" s="2" t="s">
        <v>22</v>
      </c>
      <c r="D7339" s="2" t="s">
        <v>1368</v>
      </c>
      <c r="E7339" s="2" t="s">
        <v>1293</v>
      </c>
      <c r="F7339" s="3">
        <v>38910</v>
      </c>
    </row>
    <row r="7340" spans="1:6" x14ac:dyDescent="0.35">
      <c r="A7340" s="2">
        <v>156</v>
      </c>
      <c r="B7340" s="2">
        <f>_xlfn.XLOOKUP(C7340,country_id!$B$2:$B$326,country_id!$A$2:$A$326,,0)</f>
        <v>165</v>
      </c>
      <c r="C7340" s="2" t="s">
        <v>31</v>
      </c>
      <c r="D7340" s="2" t="s">
        <v>1355</v>
      </c>
      <c r="E7340" s="2" t="s">
        <v>1293</v>
      </c>
      <c r="F7340" s="3">
        <v>38910</v>
      </c>
    </row>
    <row r="7341" spans="1:6" x14ac:dyDescent="0.35">
      <c r="A7341" s="2">
        <v>80</v>
      </c>
      <c r="B7341" s="2">
        <f>_xlfn.XLOOKUP(C7341,country_id!$B$2:$B$326,country_id!$A$2:$A$326,,0)</f>
        <v>167</v>
      </c>
      <c r="C7341" s="2" t="s">
        <v>74</v>
      </c>
      <c r="D7341" s="2" t="s">
        <v>1302</v>
      </c>
      <c r="E7341" s="2" t="s">
        <v>1293</v>
      </c>
      <c r="F7341" s="3">
        <v>38910</v>
      </c>
    </row>
    <row r="7342" spans="1:6" x14ac:dyDescent="0.35">
      <c r="A7342" s="2">
        <v>25</v>
      </c>
      <c r="B7342" s="2">
        <f>_xlfn.XLOOKUP(C7342,country_id!$B$2:$B$326,country_id!$A$2:$A$326,,0)</f>
        <v>110</v>
      </c>
      <c r="C7342" s="2" t="s">
        <v>35</v>
      </c>
      <c r="D7342" s="2" t="s">
        <v>1307</v>
      </c>
      <c r="E7342" s="2" t="s">
        <v>1293</v>
      </c>
      <c r="F7342" s="3">
        <v>38945</v>
      </c>
    </row>
    <row r="7343" spans="1:6" x14ac:dyDescent="0.35">
      <c r="A7343" s="2">
        <v>24</v>
      </c>
      <c r="B7343" s="2">
        <f>_xlfn.XLOOKUP(C7343,country_id!$B$2:$B$326,country_id!$A$2:$A$326,,0)</f>
        <v>84</v>
      </c>
      <c r="C7343" s="2" t="s">
        <v>73</v>
      </c>
      <c r="D7343" s="2" t="s">
        <v>1298</v>
      </c>
      <c r="E7343" s="2" t="s">
        <v>1293</v>
      </c>
      <c r="F7343" s="3">
        <v>38945</v>
      </c>
    </row>
    <row r="7344" spans="1:6" x14ac:dyDescent="0.35">
      <c r="A7344" s="2">
        <v>22</v>
      </c>
      <c r="B7344" s="2">
        <f>_xlfn.XLOOKUP(C7344,country_id!$B$2:$B$326,country_id!$A$2:$A$326,,0)</f>
        <v>121</v>
      </c>
      <c r="C7344" s="2" t="s">
        <v>71</v>
      </c>
      <c r="D7344" s="2" t="s">
        <v>1360</v>
      </c>
      <c r="E7344" s="2" t="s">
        <v>1293</v>
      </c>
      <c r="F7344" s="3">
        <v>38945</v>
      </c>
    </row>
    <row r="7345" spans="1:6" x14ac:dyDescent="0.35">
      <c r="A7345" s="2">
        <v>12</v>
      </c>
      <c r="B7345" s="2">
        <f>_xlfn.XLOOKUP(C7345,country_id!$B$2:$B$326,country_id!$A$2:$A$326,,0)</f>
        <v>47</v>
      </c>
      <c r="C7345" s="2" t="s">
        <v>68</v>
      </c>
      <c r="D7345" s="2" t="s">
        <v>1297</v>
      </c>
      <c r="E7345" s="2" t="s">
        <v>1293</v>
      </c>
      <c r="F7345" s="3">
        <v>38945</v>
      </c>
    </row>
    <row r="7346" spans="1:6" x14ac:dyDescent="0.35">
      <c r="A7346" s="2">
        <v>11</v>
      </c>
      <c r="B7346" s="2">
        <f>_xlfn.XLOOKUP(C7346,country_id!$B$2:$B$326,country_id!$A$2:$A$326,,0)</f>
        <v>198</v>
      </c>
      <c r="C7346" s="2" t="s">
        <v>62</v>
      </c>
      <c r="D7346" s="2" t="s">
        <v>1310</v>
      </c>
      <c r="E7346" s="2" t="s">
        <v>1293</v>
      </c>
      <c r="F7346" s="3">
        <v>38945</v>
      </c>
    </row>
    <row r="7347" spans="1:6" x14ac:dyDescent="0.35">
      <c r="A7347" s="2">
        <v>18</v>
      </c>
      <c r="B7347" s="2">
        <f>_xlfn.XLOOKUP(C7347,country_id!$B$2:$B$326,country_id!$A$2:$A$326,,0)</f>
        <v>140</v>
      </c>
      <c r="C7347" s="2" t="s">
        <v>56</v>
      </c>
      <c r="D7347" s="2" t="s">
        <v>1296</v>
      </c>
      <c r="E7347" s="2" t="s">
        <v>1293</v>
      </c>
      <c r="F7347" s="3">
        <v>38945</v>
      </c>
    </row>
    <row r="7348" spans="1:6" x14ac:dyDescent="0.35">
      <c r="A7348" s="2">
        <v>46</v>
      </c>
      <c r="B7348" s="2">
        <f>_xlfn.XLOOKUP(C7348,country_id!$B$2:$B$326,country_id!$A$2:$A$326,,0)</f>
        <v>289</v>
      </c>
      <c r="C7348" s="2" t="s">
        <v>66</v>
      </c>
      <c r="D7348" s="2" t="s">
        <v>1350</v>
      </c>
      <c r="E7348" s="2" t="s">
        <v>1293</v>
      </c>
      <c r="F7348" s="3">
        <v>38945</v>
      </c>
    </row>
    <row r="7349" spans="1:6" x14ac:dyDescent="0.35">
      <c r="A7349" s="2">
        <v>30</v>
      </c>
      <c r="B7349" s="2">
        <f>_xlfn.XLOOKUP(C7349,country_id!$B$2:$B$326,country_id!$A$2:$A$326,,0)</f>
        <v>292</v>
      </c>
      <c r="C7349" s="2" t="s">
        <v>50</v>
      </c>
      <c r="D7349" s="2" t="s">
        <v>1308</v>
      </c>
      <c r="E7349" s="2" t="s">
        <v>1293</v>
      </c>
      <c r="F7349" s="3">
        <v>38945</v>
      </c>
    </row>
    <row r="7350" spans="1:6" x14ac:dyDescent="0.35">
      <c r="A7350" s="2">
        <v>39</v>
      </c>
      <c r="B7350" s="2">
        <f>_xlfn.XLOOKUP(C7350,country_id!$B$2:$B$326,country_id!$A$2:$A$326,,0)</f>
        <v>188</v>
      </c>
      <c r="C7350" s="2" t="s">
        <v>85</v>
      </c>
      <c r="D7350" s="2" t="s">
        <v>1305</v>
      </c>
      <c r="E7350" s="2" t="s">
        <v>1293</v>
      </c>
      <c r="F7350" s="3">
        <v>38945</v>
      </c>
    </row>
    <row r="7351" spans="1:6" x14ac:dyDescent="0.35">
      <c r="A7351" s="2">
        <v>35</v>
      </c>
      <c r="B7351" s="2">
        <f>_xlfn.XLOOKUP(C7351,country_id!$B$2:$B$326,country_id!$A$2:$A$326,,0)</f>
        <v>255</v>
      </c>
      <c r="C7351" s="2" t="s">
        <v>44</v>
      </c>
      <c r="D7351" s="2" t="s">
        <v>1303</v>
      </c>
      <c r="E7351" s="2" t="s">
        <v>1293</v>
      </c>
      <c r="F7351" s="3">
        <v>38945</v>
      </c>
    </row>
    <row r="7352" spans="1:6" x14ac:dyDescent="0.35">
      <c r="A7352" s="2">
        <v>197</v>
      </c>
      <c r="B7352" s="2">
        <f>_xlfn.XLOOKUP(C7352,country_id!$B$2:$B$326,country_id!$A$2:$A$326,,0)</f>
        <v>78</v>
      </c>
      <c r="C7352" s="2" t="s">
        <v>121</v>
      </c>
      <c r="D7352" s="2" t="s">
        <v>1386</v>
      </c>
      <c r="E7352" s="2" t="s">
        <v>1293</v>
      </c>
      <c r="F7352" s="3">
        <v>38945</v>
      </c>
    </row>
    <row r="7353" spans="1:6" x14ac:dyDescent="0.35">
      <c r="A7353" s="2">
        <v>197</v>
      </c>
      <c r="B7353" s="2">
        <f>_xlfn.XLOOKUP(C7353,country_id!$B$2:$B$326,country_id!$A$2:$A$326,,0)</f>
        <v>247</v>
      </c>
      <c r="C7353" s="2" t="s">
        <v>23</v>
      </c>
      <c r="D7353" s="2" t="s">
        <v>1395</v>
      </c>
      <c r="E7353" s="2" t="s">
        <v>1293</v>
      </c>
      <c r="F7353" s="3">
        <v>38945</v>
      </c>
    </row>
    <row r="7354" spans="1:6" x14ac:dyDescent="0.35">
      <c r="A7354" s="2">
        <v>53</v>
      </c>
      <c r="B7354" s="2">
        <f>_xlfn.XLOOKUP(C7354,country_id!$B$2:$B$326,country_id!$A$2:$A$326,,0)</f>
        <v>10</v>
      </c>
      <c r="C7354" s="2" t="s">
        <v>36</v>
      </c>
      <c r="D7354" s="2" t="s">
        <v>1338</v>
      </c>
      <c r="E7354" s="2" t="s">
        <v>1293</v>
      </c>
      <c r="F7354" s="3">
        <v>38945</v>
      </c>
    </row>
    <row r="7355" spans="1:6" x14ac:dyDescent="0.35">
      <c r="A7355" s="2">
        <v>166</v>
      </c>
      <c r="B7355" s="2">
        <f>_xlfn.XLOOKUP(C7355,country_id!$B$2:$B$326,country_id!$A$2:$A$326,,0)</f>
        <v>177</v>
      </c>
      <c r="C7355" s="2" t="s">
        <v>60</v>
      </c>
      <c r="D7355" s="2" t="s">
        <v>1343</v>
      </c>
      <c r="E7355" s="2" t="s">
        <v>1293</v>
      </c>
      <c r="F7355" s="3">
        <v>38945</v>
      </c>
    </row>
    <row r="7356" spans="1:6" x14ac:dyDescent="0.35">
      <c r="A7356" s="2">
        <v>169</v>
      </c>
      <c r="B7356" s="2">
        <f>_xlfn.XLOOKUP(C7356,country_id!$B$2:$B$326,country_id!$A$2:$A$326,,0)</f>
        <v>197</v>
      </c>
      <c r="C7356" s="2" t="s">
        <v>39</v>
      </c>
      <c r="D7356" s="2" t="s">
        <v>1375</v>
      </c>
      <c r="E7356" s="2" t="s">
        <v>1293</v>
      </c>
      <c r="F7356" s="3">
        <v>38945</v>
      </c>
    </row>
    <row r="7357" spans="1:6" x14ac:dyDescent="0.35">
      <c r="A7357" s="2">
        <v>173</v>
      </c>
      <c r="B7357" s="2">
        <f>_xlfn.XLOOKUP(C7357,country_id!$B$2:$B$326,country_id!$A$2:$A$326,,0)</f>
        <v>54</v>
      </c>
      <c r="C7357" s="2" t="s">
        <v>32</v>
      </c>
      <c r="D7357" s="2" t="s">
        <v>1324</v>
      </c>
      <c r="E7357" s="2" t="s">
        <v>1293</v>
      </c>
      <c r="F7357" s="3">
        <v>38945</v>
      </c>
    </row>
    <row r="7358" spans="1:6" x14ac:dyDescent="0.35">
      <c r="A7358" s="2">
        <v>177</v>
      </c>
      <c r="B7358" s="2">
        <f>_xlfn.XLOOKUP(C7358,country_id!$B$2:$B$326,country_id!$A$2:$A$326,,0)</f>
        <v>90</v>
      </c>
      <c r="C7358" s="2" t="s">
        <v>1396</v>
      </c>
      <c r="D7358" s="2" t="s">
        <v>1397</v>
      </c>
      <c r="E7358" s="2" t="s">
        <v>1293</v>
      </c>
      <c r="F7358" s="3">
        <v>38945</v>
      </c>
    </row>
    <row r="7359" spans="1:6" x14ac:dyDescent="0.35">
      <c r="A7359" s="2">
        <v>179</v>
      </c>
      <c r="B7359" s="2">
        <f>_xlfn.XLOOKUP(C7359,country_id!$B$2:$B$326,country_id!$A$2:$A$326,,0)</f>
        <v>122</v>
      </c>
      <c r="C7359" s="2" t="s">
        <v>63</v>
      </c>
      <c r="D7359" s="2" t="s">
        <v>1330</v>
      </c>
      <c r="E7359" s="2" t="s">
        <v>1293</v>
      </c>
      <c r="F7359" s="3">
        <v>38945</v>
      </c>
    </row>
    <row r="7360" spans="1:6" x14ac:dyDescent="0.35">
      <c r="A7360" s="2">
        <v>179</v>
      </c>
      <c r="B7360" s="2">
        <f>_xlfn.XLOOKUP(C7360,country_id!$B$2:$B$326,country_id!$A$2:$A$326,,0)</f>
        <v>266</v>
      </c>
      <c r="C7360" s="2" t="s">
        <v>236</v>
      </c>
      <c r="D7360" s="2" t="s">
        <v>1322</v>
      </c>
      <c r="E7360" s="2" t="s">
        <v>1293</v>
      </c>
      <c r="F7360" s="3">
        <v>38945</v>
      </c>
    </row>
    <row r="7361" spans="1:6" x14ac:dyDescent="0.35">
      <c r="A7361" s="2">
        <v>91</v>
      </c>
      <c r="B7361" s="2">
        <f>_xlfn.XLOOKUP(C7361,country_id!$B$2:$B$326,country_id!$A$2:$A$326,,0)</f>
        <v>167</v>
      </c>
      <c r="C7361" s="2" t="s">
        <v>74</v>
      </c>
      <c r="D7361" s="2" t="s">
        <v>1302</v>
      </c>
      <c r="E7361" s="2" t="s">
        <v>1293</v>
      </c>
      <c r="F7361" s="3">
        <v>38945</v>
      </c>
    </row>
    <row r="7362" spans="1:6" x14ac:dyDescent="0.35">
      <c r="A7362" s="2">
        <v>89</v>
      </c>
      <c r="B7362" s="2">
        <f>_xlfn.XLOOKUP(C7362,country_id!$B$2:$B$326,country_id!$A$2:$A$326,,0)</f>
        <v>6</v>
      </c>
      <c r="C7362" s="2" t="s">
        <v>38</v>
      </c>
      <c r="D7362" s="2" t="s">
        <v>1294</v>
      </c>
      <c r="E7362" s="2" t="s">
        <v>1293</v>
      </c>
      <c r="F7362" s="3">
        <v>38945</v>
      </c>
    </row>
    <row r="7363" spans="1:6" x14ac:dyDescent="0.35">
      <c r="A7363" s="2">
        <v>77</v>
      </c>
      <c r="B7363" s="2">
        <f>_xlfn.XLOOKUP(C7363,country_id!$B$2:$B$326,country_id!$A$2:$A$326,,0)</f>
        <v>159</v>
      </c>
      <c r="C7363" s="2" t="s">
        <v>51</v>
      </c>
      <c r="D7363" s="2" t="s">
        <v>1340</v>
      </c>
      <c r="E7363" s="2" t="s">
        <v>1293</v>
      </c>
      <c r="F7363" s="3">
        <v>38945</v>
      </c>
    </row>
    <row r="7364" spans="1:6" x14ac:dyDescent="0.35">
      <c r="A7364" s="2">
        <v>76</v>
      </c>
      <c r="B7364" s="2">
        <f>_xlfn.XLOOKUP(C7364,country_id!$B$2:$B$326,country_id!$A$2:$A$326,,0)</f>
        <v>268</v>
      </c>
      <c r="C7364" s="2" t="s">
        <v>47</v>
      </c>
      <c r="D7364" s="2" t="s">
        <v>1347</v>
      </c>
      <c r="E7364" s="2" t="s">
        <v>1293</v>
      </c>
      <c r="F7364" s="3">
        <v>38945</v>
      </c>
    </row>
    <row r="7365" spans="1:6" x14ac:dyDescent="0.35">
      <c r="A7365" s="2">
        <v>71</v>
      </c>
      <c r="B7365" s="2">
        <f>_xlfn.XLOOKUP(C7365,country_id!$B$2:$B$326,country_id!$A$2:$A$326,,0)</f>
        <v>44</v>
      </c>
      <c r="C7365" s="2" t="s">
        <v>65</v>
      </c>
      <c r="D7365" s="2" t="s">
        <v>1364</v>
      </c>
      <c r="E7365" s="2" t="s">
        <v>1293</v>
      </c>
      <c r="F7365" s="3">
        <v>38945</v>
      </c>
    </row>
    <row r="7366" spans="1:6" x14ac:dyDescent="0.35">
      <c r="A7366" s="2">
        <v>70</v>
      </c>
      <c r="B7366" s="2">
        <f>_xlfn.XLOOKUP(C7366,country_id!$B$2:$B$326,country_id!$A$2:$A$326,,0)</f>
        <v>325</v>
      </c>
      <c r="C7366" s="2" t="s">
        <v>266</v>
      </c>
      <c r="D7366" s="2" t="s">
        <v>1301</v>
      </c>
      <c r="E7366" s="2" t="s">
        <v>1293</v>
      </c>
      <c r="F7366" s="3">
        <v>38945</v>
      </c>
    </row>
    <row r="7367" spans="1:6" x14ac:dyDescent="0.35">
      <c r="A7367" s="2">
        <v>92</v>
      </c>
      <c r="B7367" s="2">
        <f>_xlfn.XLOOKUP(C7367,country_id!$B$2:$B$326,country_id!$A$2:$A$326,,0)</f>
        <v>89</v>
      </c>
      <c r="C7367" s="2" t="s">
        <v>53</v>
      </c>
      <c r="D7367" s="2" t="s">
        <v>1312</v>
      </c>
      <c r="E7367" s="2" t="s">
        <v>1293</v>
      </c>
      <c r="F7367" s="3">
        <v>38945</v>
      </c>
    </row>
    <row r="7368" spans="1:6" x14ac:dyDescent="0.35">
      <c r="A7368" s="2">
        <v>117</v>
      </c>
      <c r="B7368" s="2">
        <f>_xlfn.XLOOKUP(C7368,country_id!$B$2:$B$326,country_id!$A$2:$A$326,,0)</f>
        <v>148</v>
      </c>
      <c r="C7368" s="2" t="s">
        <v>143</v>
      </c>
      <c r="D7368" s="2" t="s">
        <v>1354</v>
      </c>
      <c r="E7368" s="2" t="s">
        <v>1293</v>
      </c>
      <c r="F7368" s="3">
        <v>38945</v>
      </c>
    </row>
    <row r="7369" spans="1:6" x14ac:dyDescent="0.35">
      <c r="A7369" s="2">
        <v>113</v>
      </c>
      <c r="B7369" s="2">
        <f>_xlfn.XLOOKUP(C7369,country_id!$B$2:$B$326,country_id!$A$2:$A$326,,0)</f>
        <v>274</v>
      </c>
      <c r="C7369" s="2" t="s">
        <v>29</v>
      </c>
      <c r="D7369" s="2" t="s">
        <v>1333</v>
      </c>
      <c r="E7369" s="2" t="s">
        <v>1293</v>
      </c>
      <c r="F7369" s="3">
        <v>38945</v>
      </c>
    </row>
    <row r="7370" spans="1:6" x14ac:dyDescent="0.35">
      <c r="A7370" s="2">
        <v>109</v>
      </c>
      <c r="B7370" s="2">
        <f>_xlfn.XLOOKUP(C7370,country_id!$B$2:$B$326,country_id!$A$2:$A$326,,0)</f>
        <v>64</v>
      </c>
      <c r="C7370" s="2" t="s">
        <v>41</v>
      </c>
      <c r="D7370" s="2" t="s">
        <v>1369</v>
      </c>
      <c r="E7370" s="2" t="s">
        <v>1293</v>
      </c>
      <c r="F7370" s="3">
        <v>38945</v>
      </c>
    </row>
    <row r="7371" spans="1:6" x14ac:dyDescent="0.35">
      <c r="A7371" s="2">
        <v>109</v>
      </c>
      <c r="B7371" s="2">
        <f>_xlfn.XLOOKUP(C7371,country_id!$B$2:$B$326,country_id!$A$2:$A$326,,0)</f>
        <v>234</v>
      </c>
      <c r="C7371" s="2" t="s">
        <v>13</v>
      </c>
      <c r="D7371" s="2" t="s">
        <v>1321</v>
      </c>
      <c r="E7371" s="2" t="s">
        <v>1293</v>
      </c>
      <c r="F7371" s="3">
        <v>38945</v>
      </c>
    </row>
    <row r="7372" spans="1:6" x14ac:dyDescent="0.35">
      <c r="A7372" s="2">
        <v>105</v>
      </c>
      <c r="B7372" s="2">
        <f>_xlfn.XLOOKUP(C7372,country_id!$B$2:$B$326,country_id!$A$2:$A$326,,0)</f>
        <v>31</v>
      </c>
      <c r="C7372" s="2" t="s">
        <v>18</v>
      </c>
      <c r="D7372" s="2" t="s">
        <v>1344</v>
      </c>
      <c r="E7372" s="2" t="s">
        <v>1293</v>
      </c>
      <c r="F7372" s="3">
        <v>38945</v>
      </c>
    </row>
    <row r="7373" spans="1:6" x14ac:dyDescent="0.35">
      <c r="A7373" s="2">
        <v>102</v>
      </c>
      <c r="B7373" s="2">
        <f>_xlfn.XLOOKUP(C7373,country_id!$B$2:$B$326,country_id!$A$2:$A$326,,0)</f>
        <v>38</v>
      </c>
      <c r="C7373" s="2" t="s">
        <v>54</v>
      </c>
      <c r="D7373" s="2" t="s">
        <v>1352</v>
      </c>
      <c r="E7373" s="2" t="s">
        <v>1293</v>
      </c>
      <c r="F7373" s="3">
        <v>38945</v>
      </c>
    </row>
    <row r="7374" spans="1:6" x14ac:dyDescent="0.35">
      <c r="A7374" s="2">
        <v>101</v>
      </c>
      <c r="B7374" s="2">
        <f>_xlfn.XLOOKUP(C7374,country_id!$B$2:$B$326,country_id!$A$2:$A$326,,0)</f>
        <v>50</v>
      </c>
      <c r="C7374" s="2" t="s">
        <v>82</v>
      </c>
      <c r="D7374" s="2" t="s">
        <v>1342</v>
      </c>
      <c r="E7374" s="2" t="s">
        <v>1293</v>
      </c>
      <c r="F7374" s="3">
        <v>38945</v>
      </c>
    </row>
    <row r="7375" spans="1:6" x14ac:dyDescent="0.35">
      <c r="A7375" s="2">
        <v>99</v>
      </c>
      <c r="B7375" s="2">
        <f>_xlfn.XLOOKUP(C7375,country_id!$B$2:$B$326,country_id!$A$2:$A$326,,0)</f>
        <v>297</v>
      </c>
      <c r="C7375" s="2" t="s">
        <v>76</v>
      </c>
      <c r="D7375" s="2" t="s">
        <v>1371</v>
      </c>
      <c r="E7375" s="2" t="s">
        <v>1293</v>
      </c>
      <c r="F7375" s="3">
        <v>38945</v>
      </c>
    </row>
    <row r="7376" spans="1:6" x14ac:dyDescent="0.35">
      <c r="A7376" s="2">
        <v>96</v>
      </c>
      <c r="B7376" s="2">
        <f>_xlfn.XLOOKUP(C7376,country_id!$B$2:$B$326,country_id!$A$2:$A$326,,0)</f>
        <v>93</v>
      </c>
      <c r="C7376" s="2" t="s">
        <v>12</v>
      </c>
      <c r="D7376" s="2" t="s">
        <v>1373</v>
      </c>
      <c r="E7376" s="2" t="s">
        <v>1293</v>
      </c>
      <c r="F7376" s="3">
        <v>38945</v>
      </c>
    </row>
    <row r="7377" spans="1:6" x14ac:dyDescent="0.35">
      <c r="A7377" s="2">
        <v>93</v>
      </c>
      <c r="B7377" s="2">
        <f>_xlfn.XLOOKUP(C7377,country_id!$B$2:$B$326,country_id!$A$2:$A$326,,0)</f>
        <v>103</v>
      </c>
      <c r="C7377" s="2" t="s">
        <v>28</v>
      </c>
      <c r="D7377" s="2" t="s">
        <v>1309</v>
      </c>
      <c r="E7377" s="2" t="s">
        <v>1293</v>
      </c>
      <c r="F7377" s="3">
        <v>38945</v>
      </c>
    </row>
    <row r="7378" spans="1:6" x14ac:dyDescent="0.35">
      <c r="A7378" s="2">
        <v>152</v>
      </c>
      <c r="B7378" s="2">
        <f>_xlfn.XLOOKUP(C7378,country_id!$B$2:$B$326,country_id!$A$2:$A$326,,0)</f>
        <v>92</v>
      </c>
      <c r="C7378" s="2" t="s">
        <v>83</v>
      </c>
      <c r="D7378" s="2" t="s">
        <v>1336</v>
      </c>
      <c r="E7378" s="2" t="s">
        <v>1293</v>
      </c>
      <c r="F7378" s="3">
        <v>38945</v>
      </c>
    </row>
    <row r="7379" spans="1:6" x14ac:dyDescent="0.35">
      <c r="A7379" s="2">
        <v>154</v>
      </c>
      <c r="B7379" s="2">
        <f>_xlfn.XLOOKUP(C7379,country_id!$B$2:$B$326,country_id!$A$2:$A$326,,0)</f>
        <v>259</v>
      </c>
      <c r="C7379" s="2" t="s">
        <v>22</v>
      </c>
      <c r="D7379" s="2" t="s">
        <v>1368</v>
      </c>
      <c r="E7379" s="2" t="s">
        <v>1293</v>
      </c>
      <c r="F7379" s="3">
        <v>38945</v>
      </c>
    </row>
    <row r="7380" spans="1:6" x14ac:dyDescent="0.35">
      <c r="A7380" s="2">
        <v>154</v>
      </c>
      <c r="B7380" s="2">
        <f>_xlfn.XLOOKUP(C7380,country_id!$B$2:$B$326,country_id!$A$2:$A$326,,0)</f>
        <v>165</v>
      </c>
      <c r="C7380" s="2" t="s">
        <v>31</v>
      </c>
      <c r="D7380" s="2" t="s">
        <v>1355</v>
      </c>
      <c r="E7380" s="2" t="s">
        <v>1293</v>
      </c>
      <c r="F7380" s="3">
        <v>38945</v>
      </c>
    </row>
    <row r="7381" spans="1:6" x14ac:dyDescent="0.35">
      <c r="A7381" s="2">
        <v>156</v>
      </c>
      <c r="B7381" s="2">
        <f>_xlfn.XLOOKUP(C7381,country_id!$B$2:$B$326,country_id!$A$2:$A$326,,0)</f>
        <v>45</v>
      </c>
      <c r="C7381" s="2" t="s">
        <v>148</v>
      </c>
      <c r="D7381" s="2" t="s">
        <v>1351</v>
      </c>
      <c r="E7381" s="2" t="s">
        <v>1293</v>
      </c>
      <c r="F7381" s="3">
        <v>38945</v>
      </c>
    </row>
    <row r="7382" spans="1:6" x14ac:dyDescent="0.35">
      <c r="A7382" s="2">
        <v>157</v>
      </c>
      <c r="B7382" s="2">
        <f>_xlfn.XLOOKUP(C7382,country_id!$B$2:$B$326,country_id!$A$2:$A$326,,0)</f>
        <v>106</v>
      </c>
      <c r="C7382" s="2" t="s">
        <v>80</v>
      </c>
      <c r="D7382" s="2" t="s">
        <v>1311</v>
      </c>
      <c r="E7382" s="2" t="s">
        <v>1293</v>
      </c>
      <c r="F7382" s="3">
        <v>38945</v>
      </c>
    </row>
    <row r="7383" spans="1:6" x14ac:dyDescent="0.35">
      <c r="A7383" s="2">
        <v>63</v>
      </c>
      <c r="B7383" s="2">
        <f>_xlfn.XLOOKUP(C7383,country_id!$B$2:$B$326,country_id!$A$2:$A$326,,0)</f>
        <v>82</v>
      </c>
      <c r="C7383" s="2" t="s">
        <v>59</v>
      </c>
      <c r="D7383" s="2" t="s">
        <v>1401</v>
      </c>
      <c r="E7383" s="2" t="s">
        <v>1293</v>
      </c>
      <c r="F7383" s="3">
        <v>38945</v>
      </c>
    </row>
    <row r="7384" spans="1:6" x14ac:dyDescent="0.35">
      <c r="A7384" s="2">
        <v>60</v>
      </c>
      <c r="B7384" s="2">
        <f>_xlfn.XLOOKUP(C7384,country_id!$B$2:$B$326,country_id!$A$2:$A$326,,0)</f>
        <v>170</v>
      </c>
      <c r="C7384" s="2" t="s">
        <v>79</v>
      </c>
      <c r="D7384" s="2" t="s">
        <v>1353</v>
      </c>
      <c r="E7384" s="2" t="s">
        <v>1293</v>
      </c>
      <c r="F7384" s="3">
        <v>38945</v>
      </c>
    </row>
    <row r="7385" spans="1:6" x14ac:dyDescent="0.35">
      <c r="A7385" s="2">
        <v>59</v>
      </c>
      <c r="B7385" s="2">
        <f>_xlfn.XLOOKUP(C7385,country_id!$B$2:$B$326,country_id!$A$2:$A$326,,0)</f>
        <v>323</v>
      </c>
      <c r="C7385" s="2" t="s">
        <v>25</v>
      </c>
      <c r="D7385" s="2" t="s">
        <v>1292</v>
      </c>
      <c r="E7385" s="2" t="s">
        <v>1293</v>
      </c>
      <c r="F7385" s="3">
        <v>38945</v>
      </c>
    </row>
    <row r="7386" spans="1:6" x14ac:dyDescent="0.35">
      <c r="A7386" s="2">
        <v>127</v>
      </c>
      <c r="B7386" s="2">
        <f>_xlfn.XLOOKUP(C7386,country_id!$B$2:$B$326,country_id!$A$2:$A$326,,0)</f>
        <v>189</v>
      </c>
      <c r="C7386" s="2" t="s">
        <v>45</v>
      </c>
      <c r="D7386" s="2" t="s">
        <v>1334</v>
      </c>
      <c r="E7386" s="2" t="s">
        <v>1293</v>
      </c>
      <c r="F7386" s="3">
        <v>38945</v>
      </c>
    </row>
    <row r="7387" spans="1:6" x14ac:dyDescent="0.35">
      <c r="A7387" s="2">
        <v>130</v>
      </c>
      <c r="B7387" s="2">
        <f>_xlfn.XLOOKUP(C7387,country_id!$B$2:$B$326,country_id!$A$2:$A$326,,0)</f>
        <v>56</v>
      </c>
      <c r="C7387" s="2" t="s">
        <v>255</v>
      </c>
      <c r="D7387" s="2" t="s">
        <v>1315</v>
      </c>
      <c r="E7387" s="2" t="s">
        <v>1293</v>
      </c>
      <c r="F7387" s="3">
        <v>38945</v>
      </c>
    </row>
    <row r="7388" spans="1:6" x14ac:dyDescent="0.35">
      <c r="A7388" s="2">
        <v>133</v>
      </c>
      <c r="B7388" s="2">
        <f>_xlfn.XLOOKUP(C7388,country_id!$B$2:$B$326,country_id!$A$2:$A$326,,0)</f>
        <v>157</v>
      </c>
      <c r="C7388" s="2" t="s">
        <v>26</v>
      </c>
      <c r="D7388" s="2" t="s">
        <v>1328</v>
      </c>
      <c r="E7388" s="2" t="s">
        <v>1293</v>
      </c>
      <c r="F7388" s="3">
        <v>38945</v>
      </c>
    </row>
    <row r="7389" spans="1:6" x14ac:dyDescent="0.35">
      <c r="A7389" s="2">
        <v>134</v>
      </c>
      <c r="B7389" s="2">
        <f>_xlfn.XLOOKUP(C7389,country_id!$B$2:$B$326,country_id!$A$2:$A$326,,0)</f>
        <v>284</v>
      </c>
      <c r="C7389" s="2" t="s">
        <v>77</v>
      </c>
      <c r="D7389" s="2" t="s">
        <v>1363</v>
      </c>
      <c r="E7389" s="2" t="s">
        <v>1293</v>
      </c>
      <c r="F7389" s="3">
        <v>38945</v>
      </c>
    </row>
    <row r="7390" spans="1:6" x14ac:dyDescent="0.35">
      <c r="A7390" s="2">
        <v>136</v>
      </c>
      <c r="B7390" s="2">
        <f>_xlfn.XLOOKUP(C7390,country_id!$B$2:$B$326,country_id!$A$2:$A$326,,0)</f>
        <v>257</v>
      </c>
      <c r="C7390" s="2" t="s">
        <v>155</v>
      </c>
      <c r="D7390" s="2" t="s">
        <v>1325</v>
      </c>
      <c r="E7390" s="2" t="s">
        <v>1293</v>
      </c>
      <c r="F7390" s="3">
        <v>38945</v>
      </c>
    </row>
    <row r="7391" spans="1:6" x14ac:dyDescent="0.35">
      <c r="A7391" s="2">
        <v>137</v>
      </c>
      <c r="B7391" s="2">
        <f>_xlfn.XLOOKUP(C7391,country_id!$B$2:$B$326,country_id!$A$2:$A$326,,0)</f>
        <v>191</v>
      </c>
      <c r="C7391" s="2" t="s">
        <v>69</v>
      </c>
      <c r="D7391" s="2" t="s">
        <v>1323</v>
      </c>
      <c r="E7391" s="2" t="s">
        <v>1293</v>
      </c>
      <c r="F7391" s="3">
        <v>38945</v>
      </c>
    </row>
    <row r="7392" spans="1:6" x14ac:dyDescent="0.35">
      <c r="A7392" s="2">
        <v>139</v>
      </c>
      <c r="B7392" s="2">
        <f>_xlfn.XLOOKUP(C7392,country_id!$B$2:$B$326,country_id!$A$2:$A$326,,0)</f>
        <v>178</v>
      </c>
      <c r="C7392" s="2" t="s">
        <v>113</v>
      </c>
      <c r="D7392" s="2" t="s">
        <v>1332</v>
      </c>
      <c r="E7392" s="2" t="s">
        <v>1293</v>
      </c>
      <c r="F7392" s="3">
        <v>38945</v>
      </c>
    </row>
    <row r="7393" spans="1:6" x14ac:dyDescent="0.35">
      <c r="A7393" s="2">
        <v>135</v>
      </c>
      <c r="B7393" s="2">
        <f>_xlfn.XLOOKUP(C7393,country_id!$B$2:$B$326,country_id!$A$2:$A$326,,0)</f>
        <v>158</v>
      </c>
      <c r="C7393" s="2" t="s">
        <v>48</v>
      </c>
      <c r="D7393" s="2" t="s">
        <v>1374</v>
      </c>
      <c r="E7393" s="2" t="s">
        <v>1293</v>
      </c>
      <c r="F7393" s="3">
        <v>38945</v>
      </c>
    </row>
    <row r="7394" spans="1:6" x14ac:dyDescent="0.35">
      <c r="A7394" s="2">
        <v>167</v>
      </c>
      <c r="B7394" s="2">
        <f>_xlfn.XLOOKUP(C7394,country_id!$B$2:$B$326,country_id!$A$2:$A$326,,0)</f>
        <v>197</v>
      </c>
      <c r="C7394" s="2" t="s">
        <v>39</v>
      </c>
      <c r="D7394" s="2" t="s">
        <v>1375</v>
      </c>
      <c r="E7394" s="2" t="s">
        <v>1293</v>
      </c>
      <c r="F7394" s="3">
        <v>38973</v>
      </c>
    </row>
    <row r="7395" spans="1:6" x14ac:dyDescent="0.35">
      <c r="A7395" s="2">
        <v>33</v>
      </c>
      <c r="B7395" s="2">
        <f>_xlfn.XLOOKUP(C7395,country_id!$B$2:$B$326,country_id!$A$2:$A$326,,0)</f>
        <v>255</v>
      </c>
      <c r="C7395" s="2" t="s">
        <v>44</v>
      </c>
      <c r="D7395" s="2" t="s">
        <v>1303</v>
      </c>
      <c r="E7395" s="2" t="s">
        <v>1293</v>
      </c>
      <c r="F7395" s="3">
        <v>38973</v>
      </c>
    </row>
    <row r="7396" spans="1:6" x14ac:dyDescent="0.35">
      <c r="A7396" s="2">
        <v>31</v>
      </c>
      <c r="B7396" s="2">
        <f>_xlfn.XLOOKUP(C7396,country_id!$B$2:$B$326,country_id!$A$2:$A$326,,0)</f>
        <v>292</v>
      </c>
      <c r="C7396" s="2" t="s">
        <v>50</v>
      </c>
      <c r="D7396" s="2" t="s">
        <v>1308</v>
      </c>
      <c r="E7396" s="2" t="s">
        <v>1293</v>
      </c>
      <c r="F7396" s="3">
        <v>38973</v>
      </c>
    </row>
    <row r="7397" spans="1:6" x14ac:dyDescent="0.35">
      <c r="A7397" s="2">
        <v>27</v>
      </c>
      <c r="B7397" s="2">
        <f>_xlfn.XLOOKUP(C7397,country_id!$B$2:$B$326,country_id!$A$2:$A$326,,0)</f>
        <v>84</v>
      </c>
      <c r="C7397" s="2" t="s">
        <v>73</v>
      </c>
      <c r="D7397" s="2" t="s">
        <v>1298</v>
      </c>
      <c r="E7397" s="2" t="s">
        <v>1293</v>
      </c>
      <c r="F7397" s="3">
        <v>38973</v>
      </c>
    </row>
    <row r="7398" spans="1:6" x14ac:dyDescent="0.35">
      <c r="A7398" s="2">
        <v>26</v>
      </c>
      <c r="B7398" s="2">
        <f>_xlfn.XLOOKUP(C7398,country_id!$B$2:$B$326,country_id!$A$2:$A$326,,0)</f>
        <v>121</v>
      </c>
      <c r="C7398" s="2" t="s">
        <v>71</v>
      </c>
      <c r="D7398" s="2" t="s">
        <v>1360</v>
      </c>
      <c r="E7398" s="2" t="s">
        <v>1293</v>
      </c>
      <c r="F7398" s="3">
        <v>38973</v>
      </c>
    </row>
    <row r="7399" spans="1:6" x14ac:dyDescent="0.35">
      <c r="A7399" s="2">
        <v>23</v>
      </c>
      <c r="B7399" s="2">
        <f>_xlfn.XLOOKUP(C7399,country_id!$B$2:$B$326,country_id!$A$2:$A$326,,0)</f>
        <v>110</v>
      </c>
      <c r="C7399" s="2" t="s">
        <v>35</v>
      </c>
      <c r="D7399" s="2" t="s">
        <v>1307</v>
      </c>
      <c r="E7399" s="2" t="s">
        <v>1293</v>
      </c>
      <c r="F7399" s="3">
        <v>38973</v>
      </c>
    </row>
    <row r="7400" spans="1:6" x14ac:dyDescent="0.35">
      <c r="A7400" s="2">
        <v>181</v>
      </c>
      <c r="B7400" s="2">
        <f>_xlfn.XLOOKUP(C7400,country_id!$B$2:$B$326,country_id!$A$2:$A$326,,0)</f>
        <v>266</v>
      </c>
      <c r="C7400" s="2" t="s">
        <v>236</v>
      </c>
      <c r="D7400" s="2" t="s">
        <v>1322</v>
      </c>
      <c r="E7400" s="2" t="s">
        <v>1293</v>
      </c>
      <c r="F7400" s="3">
        <v>38973</v>
      </c>
    </row>
    <row r="7401" spans="1:6" x14ac:dyDescent="0.35">
      <c r="A7401" s="2">
        <v>19</v>
      </c>
      <c r="B7401" s="2">
        <f>_xlfn.XLOOKUP(C7401,country_id!$B$2:$B$326,country_id!$A$2:$A$326,,0)</f>
        <v>140</v>
      </c>
      <c r="C7401" s="2" t="s">
        <v>56</v>
      </c>
      <c r="D7401" s="2" t="s">
        <v>1296</v>
      </c>
      <c r="E7401" s="2" t="s">
        <v>1293</v>
      </c>
      <c r="F7401" s="3">
        <v>38973</v>
      </c>
    </row>
    <row r="7402" spans="1:6" x14ac:dyDescent="0.35">
      <c r="A7402" s="2">
        <v>60</v>
      </c>
      <c r="B7402" s="2">
        <f>_xlfn.XLOOKUP(C7402,country_id!$B$2:$B$326,country_id!$A$2:$A$326,,0)</f>
        <v>170</v>
      </c>
      <c r="C7402" s="2" t="s">
        <v>79</v>
      </c>
      <c r="D7402" s="2" t="s">
        <v>1353</v>
      </c>
      <c r="E7402" s="2" t="s">
        <v>1293</v>
      </c>
      <c r="F7402" s="3">
        <v>38973</v>
      </c>
    </row>
    <row r="7403" spans="1:6" x14ac:dyDescent="0.35">
      <c r="A7403" s="2">
        <v>55</v>
      </c>
      <c r="B7403" s="2">
        <f>_xlfn.XLOOKUP(C7403,country_id!$B$2:$B$326,country_id!$A$2:$A$326,,0)</f>
        <v>323</v>
      </c>
      <c r="C7403" s="2" t="s">
        <v>25</v>
      </c>
      <c r="D7403" s="2" t="s">
        <v>1292</v>
      </c>
      <c r="E7403" s="2" t="s">
        <v>1293</v>
      </c>
      <c r="F7403" s="3">
        <v>38973</v>
      </c>
    </row>
    <row r="7404" spans="1:6" x14ac:dyDescent="0.35">
      <c r="A7404" s="2">
        <v>52</v>
      </c>
      <c r="B7404" s="2">
        <f>_xlfn.XLOOKUP(C7404,country_id!$B$2:$B$326,country_id!$A$2:$A$326,,0)</f>
        <v>10</v>
      </c>
      <c r="C7404" s="2" t="s">
        <v>36</v>
      </c>
      <c r="D7404" s="2" t="s">
        <v>1338</v>
      </c>
      <c r="E7404" s="2" t="s">
        <v>1293</v>
      </c>
      <c r="F7404" s="3">
        <v>38973</v>
      </c>
    </row>
    <row r="7405" spans="1:6" x14ac:dyDescent="0.35">
      <c r="A7405" s="2">
        <v>48</v>
      </c>
      <c r="B7405" s="2">
        <f>_xlfn.XLOOKUP(C7405,country_id!$B$2:$B$326,country_id!$A$2:$A$326,,0)</f>
        <v>289</v>
      </c>
      <c r="C7405" s="2" t="s">
        <v>66</v>
      </c>
      <c r="D7405" s="2" t="s">
        <v>1350</v>
      </c>
      <c r="E7405" s="2" t="s">
        <v>1293</v>
      </c>
      <c r="F7405" s="3">
        <v>38973</v>
      </c>
    </row>
    <row r="7406" spans="1:6" x14ac:dyDescent="0.35">
      <c r="A7406" s="2">
        <v>41</v>
      </c>
      <c r="B7406" s="2">
        <f>_xlfn.XLOOKUP(C7406,country_id!$B$2:$B$326,country_id!$A$2:$A$326,,0)</f>
        <v>188</v>
      </c>
      <c r="C7406" s="2" t="s">
        <v>85</v>
      </c>
      <c r="D7406" s="2" t="s">
        <v>1305</v>
      </c>
      <c r="E7406" s="2" t="s">
        <v>1293</v>
      </c>
      <c r="F7406" s="3">
        <v>38973</v>
      </c>
    </row>
    <row r="7407" spans="1:6" x14ac:dyDescent="0.35">
      <c r="A7407" s="2">
        <v>12</v>
      </c>
      <c r="B7407" s="2">
        <f>_xlfn.XLOOKUP(C7407,country_id!$B$2:$B$326,country_id!$A$2:$A$326,,0)</f>
        <v>47</v>
      </c>
      <c r="C7407" s="2" t="s">
        <v>68</v>
      </c>
      <c r="D7407" s="2" t="s">
        <v>1297</v>
      </c>
      <c r="E7407" s="2" t="s">
        <v>1293</v>
      </c>
      <c r="F7407" s="3">
        <v>38973</v>
      </c>
    </row>
    <row r="7408" spans="1:6" x14ac:dyDescent="0.35">
      <c r="A7408" s="2">
        <v>198</v>
      </c>
      <c r="B7408" s="2">
        <f>_xlfn.XLOOKUP(C7408,country_id!$B$2:$B$326,country_id!$A$2:$A$326,,0)</f>
        <v>247</v>
      </c>
      <c r="C7408" s="2" t="s">
        <v>23</v>
      </c>
      <c r="D7408" s="2" t="s">
        <v>1395</v>
      </c>
      <c r="E7408" s="2" t="s">
        <v>1293</v>
      </c>
      <c r="F7408" s="3">
        <v>38973</v>
      </c>
    </row>
    <row r="7409" spans="1:6" x14ac:dyDescent="0.35">
      <c r="A7409" s="2">
        <v>198</v>
      </c>
      <c r="B7409" s="2">
        <f>_xlfn.XLOOKUP(C7409,country_id!$B$2:$B$326,country_id!$A$2:$A$326,,0)</f>
        <v>78</v>
      </c>
      <c r="C7409" s="2" t="s">
        <v>121</v>
      </c>
      <c r="D7409" s="2" t="s">
        <v>1386</v>
      </c>
      <c r="E7409" s="2" t="s">
        <v>1293</v>
      </c>
      <c r="F7409" s="3">
        <v>38973</v>
      </c>
    </row>
    <row r="7410" spans="1:6" x14ac:dyDescent="0.35">
      <c r="A7410" s="2">
        <v>11</v>
      </c>
      <c r="B7410" s="2">
        <f>_xlfn.XLOOKUP(C7410,country_id!$B$2:$B$326,country_id!$A$2:$A$326,,0)</f>
        <v>198</v>
      </c>
      <c r="C7410" s="2" t="s">
        <v>62</v>
      </c>
      <c r="D7410" s="2" t="s">
        <v>1310</v>
      </c>
      <c r="E7410" s="2" t="s">
        <v>1293</v>
      </c>
      <c r="F7410" s="3">
        <v>38973</v>
      </c>
    </row>
    <row r="7411" spans="1:6" x14ac:dyDescent="0.35">
      <c r="A7411" s="2">
        <v>178</v>
      </c>
      <c r="B7411" s="2">
        <f>_xlfn.XLOOKUP(C7411,country_id!$B$2:$B$326,country_id!$A$2:$A$326,,0)</f>
        <v>54</v>
      </c>
      <c r="C7411" s="2" t="s">
        <v>32</v>
      </c>
      <c r="D7411" s="2" t="s">
        <v>1324</v>
      </c>
      <c r="E7411" s="2" t="s">
        <v>1293</v>
      </c>
      <c r="F7411" s="3">
        <v>38973</v>
      </c>
    </row>
    <row r="7412" spans="1:6" x14ac:dyDescent="0.35">
      <c r="A7412" s="2">
        <v>168</v>
      </c>
      <c r="B7412" s="2">
        <f>_xlfn.XLOOKUP(C7412,country_id!$B$2:$B$326,country_id!$A$2:$A$326,,0)</f>
        <v>165</v>
      </c>
      <c r="C7412" s="2" t="s">
        <v>31</v>
      </c>
      <c r="D7412" s="2" t="s">
        <v>1355</v>
      </c>
      <c r="E7412" s="2" t="s">
        <v>1293</v>
      </c>
      <c r="F7412" s="3">
        <v>38973</v>
      </c>
    </row>
    <row r="7413" spans="1:6" x14ac:dyDescent="0.35">
      <c r="A7413" s="2">
        <v>64</v>
      </c>
      <c r="B7413" s="2">
        <f>_xlfn.XLOOKUP(C7413,country_id!$B$2:$B$326,country_id!$A$2:$A$326,,0)</f>
        <v>82</v>
      </c>
      <c r="C7413" s="2" t="s">
        <v>59</v>
      </c>
      <c r="D7413" s="2" t="s">
        <v>1401</v>
      </c>
      <c r="E7413" s="2" t="s">
        <v>1293</v>
      </c>
      <c r="F7413" s="3">
        <v>38973</v>
      </c>
    </row>
    <row r="7414" spans="1:6" x14ac:dyDescent="0.35">
      <c r="A7414" s="2">
        <v>139</v>
      </c>
      <c r="B7414" s="2">
        <f>_xlfn.XLOOKUP(C7414,country_id!$B$2:$B$326,country_id!$A$2:$A$326,,0)</f>
        <v>191</v>
      </c>
      <c r="C7414" s="2" t="s">
        <v>69</v>
      </c>
      <c r="D7414" s="2" t="s">
        <v>1323</v>
      </c>
      <c r="E7414" s="2" t="s">
        <v>1293</v>
      </c>
      <c r="F7414" s="3">
        <v>38973</v>
      </c>
    </row>
    <row r="7415" spans="1:6" x14ac:dyDescent="0.35">
      <c r="A7415" s="2">
        <v>135</v>
      </c>
      <c r="B7415" s="2">
        <f>_xlfn.XLOOKUP(C7415,country_id!$B$2:$B$326,country_id!$A$2:$A$326,,0)</f>
        <v>90</v>
      </c>
      <c r="C7415" s="2" t="s">
        <v>1396</v>
      </c>
      <c r="D7415" s="2" t="s">
        <v>1397</v>
      </c>
      <c r="E7415" s="2" t="s">
        <v>1293</v>
      </c>
      <c r="F7415" s="3">
        <v>38973</v>
      </c>
    </row>
    <row r="7416" spans="1:6" x14ac:dyDescent="0.35">
      <c r="A7416" s="2">
        <v>134</v>
      </c>
      <c r="B7416" s="2">
        <f>_xlfn.XLOOKUP(C7416,country_id!$B$2:$B$326,country_id!$A$2:$A$326,,0)</f>
        <v>189</v>
      </c>
      <c r="C7416" s="2" t="s">
        <v>45</v>
      </c>
      <c r="D7416" s="2" t="s">
        <v>1334</v>
      </c>
      <c r="E7416" s="2" t="s">
        <v>1293</v>
      </c>
      <c r="F7416" s="3">
        <v>38973</v>
      </c>
    </row>
    <row r="7417" spans="1:6" x14ac:dyDescent="0.35">
      <c r="A7417" s="2">
        <v>133</v>
      </c>
      <c r="B7417" s="2">
        <f>_xlfn.XLOOKUP(C7417,country_id!$B$2:$B$326,country_id!$A$2:$A$326,,0)</f>
        <v>259</v>
      </c>
      <c r="C7417" s="2" t="s">
        <v>22</v>
      </c>
      <c r="D7417" s="2" t="s">
        <v>1368</v>
      </c>
      <c r="E7417" s="2" t="s">
        <v>1293</v>
      </c>
      <c r="F7417" s="3">
        <v>38973</v>
      </c>
    </row>
    <row r="7418" spans="1:6" x14ac:dyDescent="0.35">
      <c r="A7418" s="2">
        <v>132</v>
      </c>
      <c r="B7418" s="2">
        <f>_xlfn.XLOOKUP(C7418,country_id!$B$2:$B$326,country_id!$A$2:$A$326,,0)</f>
        <v>56</v>
      </c>
      <c r="C7418" s="2" t="s">
        <v>255</v>
      </c>
      <c r="D7418" s="2" t="s">
        <v>1315</v>
      </c>
      <c r="E7418" s="2" t="s">
        <v>1293</v>
      </c>
      <c r="F7418" s="3">
        <v>38973</v>
      </c>
    </row>
    <row r="7419" spans="1:6" x14ac:dyDescent="0.35">
      <c r="A7419" s="2">
        <v>127</v>
      </c>
      <c r="B7419" s="2">
        <f>_xlfn.XLOOKUP(C7419,country_id!$B$2:$B$326,country_id!$A$2:$A$326,,0)</f>
        <v>148</v>
      </c>
      <c r="C7419" s="2" t="s">
        <v>143</v>
      </c>
      <c r="D7419" s="2" t="s">
        <v>1354</v>
      </c>
      <c r="E7419" s="2" t="s">
        <v>1293</v>
      </c>
      <c r="F7419" s="3">
        <v>38973</v>
      </c>
    </row>
    <row r="7420" spans="1:6" x14ac:dyDescent="0.35">
      <c r="A7420" s="2">
        <v>126</v>
      </c>
      <c r="B7420" s="2">
        <f>_xlfn.XLOOKUP(C7420,country_id!$B$2:$B$326,country_id!$A$2:$A$326,,0)</f>
        <v>178</v>
      </c>
      <c r="C7420" s="2" t="s">
        <v>113</v>
      </c>
      <c r="D7420" s="2" t="s">
        <v>1332</v>
      </c>
      <c r="E7420" s="2" t="s">
        <v>1293</v>
      </c>
      <c r="F7420" s="3">
        <v>38973</v>
      </c>
    </row>
    <row r="7421" spans="1:6" x14ac:dyDescent="0.35">
      <c r="A7421" s="2">
        <v>124</v>
      </c>
      <c r="B7421" s="2">
        <f>_xlfn.XLOOKUP(C7421,country_id!$B$2:$B$326,country_id!$A$2:$A$326,,0)</f>
        <v>177</v>
      </c>
      <c r="C7421" s="2" t="s">
        <v>60</v>
      </c>
      <c r="D7421" s="2" t="s">
        <v>1343</v>
      </c>
      <c r="E7421" s="2" t="s">
        <v>1293</v>
      </c>
      <c r="F7421" s="3">
        <v>38973</v>
      </c>
    </row>
    <row r="7422" spans="1:6" x14ac:dyDescent="0.35">
      <c r="A7422" s="2">
        <v>119</v>
      </c>
      <c r="B7422" s="2">
        <f>_xlfn.XLOOKUP(C7422,country_id!$B$2:$B$326,country_id!$A$2:$A$326,,0)</f>
        <v>106</v>
      </c>
      <c r="C7422" s="2" t="s">
        <v>80</v>
      </c>
      <c r="D7422" s="2" t="s">
        <v>1311</v>
      </c>
      <c r="E7422" s="2" t="s">
        <v>1293</v>
      </c>
      <c r="F7422" s="3">
        <v>38973</v>
      </c>
    </row>
    <row r="7423" spans="1:6" x14ac:dyDescent="0.35">
      <c r="A7423" s="2">
        <v>143</v>
      </c>
      <c r="B7423" s="2">
        <f>_xlfn.XLOOKUP(C7423,country_id!$B$2:$B$326,country_id!$A$2:$A$326,,0)</f>
        <v>158</v>
      </c>
      <c r="C7423" s="2" t="s">
        <v>48</v>
      </c>
      <c r="D7423" s="2" t="s">
        <v>1374</v>
      </c>
      <c r="E7423" s="2" t="s">
        <v>1293</v>
      </c>
      <c r="F7423" s="3">
        <v>38973</v>
      </c>
    </row>
    <row r="7424" spans="1:6" x14ac:dyDescent="0.35">
      <c r="A7424" s="2">
        <v>159</v>
      </c>
      <c r="B7424" s="2">
        <f>_xlfn.XLOOKUP(C7424,country_id!$B$2:$B$326,country_id!$A$2:$A$326,,0)</f>
        <v>45</v>
      </c>
      <c r="C7424" s="2" t="s">
        <v>148</v>
      </c>
      <c r="D7424" s="2" t="s">
        <v>1351</v>
      </c>
      <c r="E7424" s="2" t="s">
        <v>1293</v>
      </c>
      <c r="F7424" s="3">
        <v>38973</v>
      </c>
    </row>
    <row r="7425" spans="1:6" x14ac:dyDescent="0.35">
      <c r="A7425" s="2">
        <v>150</v>
      </c>
      <c r="B7425" s="2">
        <f>_xlfn.XLOOKUP(C7425,country_id!$B$2:$B$326,country_id!$A$2:$A$326,,0)</f>
        <v>92</v>
      </c>
      <c r="C7425" s="2" t="s">
        <v>83</v>
      </c>
      <c r="D7425" s="2" t="s">
        <v>1336</v>
      </c>
      <c r="E7425" s="2" t="s">
        <v>1293</v>
      </c>
      <c r="F7425" s="3">
        <v>38973</v>
      </c>
    </row>
    <row r="7426" spans="1:6" x14ac:dyDescent="0.35">
      <c r="A7426" s="2">
        <v>146</v>
      </c>
      <c r="B7426" s="2">
        <f>_xlfn.XLOOKUP(C7426,country_id!$B$2:$B$326,country_id!$A$2:$A$326,,0)</f>
        <v>257</v>
      </c>
      <c r="C7426" s="2" t="s">
        <v>155</v>
      </c>
      <c r="D7426" s="2" t="s">
        <v>1325</v>
      </c>
      <c r="E7426" s="2" t="s">
        <v>1293</v>
      </c>
      <c r="F7426" s="3">
        <v>38973</v>
      </c>
    </row>
    <row r="7427" spans="1:6" x14ac:dyDescent="0.35">
      <c r="A7427" s="2">
        <v>144</v>
      </c>
      <c r="B7427" s="2">
        <f>_xlfn.XLOOKUP(C7427,country_id!$B$2:$B$326,country_id!$A$2:$A$326,,0)</f>
        <v>157</v>
      </c>
      <c r="C7427" s="2" t="s">
        <v>26</v>
      </c>
      <c r="D7427" s="2" t="s">
        <v>1328</v>
      </c>
      <c r="E7427" s="2" t="s">
        <v>1293</v>
      </c>
      <c r="F7427" s="3">
        <v>38973</v>
      </c>
    </row>
    <row r="7428" spans="1:6" x14ac:dyDescent="0.35">
      <c r="A7428" s="2">
        <v>181</v>
      </c>
      <c r="B7428" s="2">
        <f>_xlfn.XLOOKUP(C7428,country_id!$B$2:$B$326,country_id!$A$2:$A$326,,0)</f>
        <v>122</v>
      </c>
      <c r="C7428" s="2" t="s">
        <v>63</v>
      </c>
      <c r="D7428" s="2" t="s">
        <v>1330</v>
      </c>
      <c r="E7428" s="2" t="s">
        <v>1293</v>
      </c>
      <c r="F7428" s="3">
        <v>38973</v>
      </c>
    </row>
    <row r="7429" spans="1:6" x14ac:dyDescent="0.35">
      <c r="A7429" s="2">
        <v>83</v>
      </c>
      <c r="B7429" s="2">
        <f>_xlfn.XLOOKUP(C7429,country_id!$B$2:$B$326,country_id!$A$2:$A$326,,0)</f>
        <v>6</v>
      </c>
      <c r="C7429" s="2" t="s">
        <v>38</v>
      </c>
      <c r="D7429" s="2" t="s">
        <v>1294</v>
      </c>
      <c r="E7429" s="2" t="s">
        <v>1293</v>
      </c>
      <c r="F7429" s="3">
        <v>38973</v>
      </c>
    </row>
    <row r="7430" spans="1:6" x14ac:dyDescent="0.35">
      <c r="A7430" s="2">
        <v>84</v>
      </c>
      <c r="B7430" s="2">
        <f>_xlfn.XLOOKUP(C7430,country_id!$B$2:$B$326,country_id!$A$2:$A$326,,0)</f>
        <v>103</v>
      </c>
      <c r="C7430" s="2" t="s">
        <v>28</v>
      </c>
      <c r="D7430" s="2" t="s">
        <v>1309</v>
      </c>
      <c r="E7430" s="2" t="s">
        <v>1293</v>
      </c>
      <c r="F7430" s="3">
        <v>38973</v>
      </c>
    </row>
    <row r="7431" spans="1:6" x14ac:dyDescent="0.35">
      <c r="A7431" s="2">
        <v>86</v>
      </c>
      <c r="B7431" s="2">
        <f>_xlfn.XLOOKUP(C7431,country_id!$B$2:$B$326,country_id!$A$2:$A$326,,0)</f>
        <v>93</v>
      </c>
      <c r="C7431" s="2" t="s">
        <v>12</v>
      </c>
      <c r="D7431" s="2" t="s">
        <v>1373</v>
      </c>
      <c r="E7431" s="2" t="s">
        <v>1293</v>
      </c>
      <c r="F7431" s="3">
        <v>38973</v>
      </c>
    </row>
    <row r="7432" spans="1:6" x14ac:dyDescent="0.35">
      <c r="A7432" s="2">
        <v>89</v>
      </c>
      <c r="B7432" s="2">
        <f>_xlfn.XLOOKUP(C7432,country_id!$B$2:$B$326,country_id!$A$2:$A$326,,0)</f>
        <v>159</v>
      </c>
      <c r="C7432" s="2" t="s">
        <v>51</v>
      </c>
      <c r="D7432" s="2" t="s">
        <v>1340</v>
      </c>
      <c r="E7432" s="2" t="s">
        <v>1293</v>
      </c>
      <c r="F7432" s="3">
        <v>38973</v>
      </c>
    </row>
    <row r="7433" spans="1:6" x14ac:dyDescent="0.35">
      <c r="A7433" s="2">
        <v>90</v>
      </c>
      <c r="B7433" s="2">
        <f>_xlfn.XLOOKUP(C7433,country_id!$B$2:$B$326,country_id!$A$2:$A$326,,0)</f>
        <v>89</v>
      </c>
      <c r="C7433" s="2" t="s">
        <v>53</v>
      </c>
      <c r="D7433" s="2" t="s">
        <v>1312</v>
      </c>
      <c r="E7433" s="2" t="s">
        <v>1293</v>
      </c>
      <c r="F7433" s="3">
        <v>38973</v>
      </c>
    </row>
    <row r="7434" spans="1:6" x14ac:dyDescent="0.35">
      <c r="A7434" s="2">
        <v>95</v>
      </c>
      <c r="B7434" s="2">
        <f>_xlfn.XLOOKUP(C7434,country_id!$B$2:$B$326,country_id!$A$2:$A$326,,0)</f>
        <v>167</v>
      </c>
      <c r="C7434" s="2" t="s">
        <v>74</v>
      </c>
      <c r="D7434" s="2" t="s">
        <v>1302</v>
      </c>
      <c r="E7434" s="2" t="s">
        <v>1293</v>
      </c>
      <c r="F7434" s="3">
        <v>38973</v>
      </c>
    </row>
    <row r="7435" spans="1:6" x14ac:dyDescent="0.35">
      <c r="A7435" s="2">
        <v>97</v>
      </c>
      <c r="B7435" s="2">
        <f>_xlfn.XLOOKUP(C7435,country_id!$B$2:$B$326,country_id!$A$2:$A$326,,0)</f>
        <v>44</v>
      </c>
      <c r="C7435" s="2" t="s">
        <v>65</v>
      </c>
      <c r="D7435" s="2" t="s">
        <v>1364</v>
      </c>
      <c r="E7435" s="2" t="s">
        <v>1293</v>
      </c>
      <c r="F7435" s="3">
        <v>38973</v>
      </c>
    </row>
    <row r="7436" spans="1:6" x14ac:dyDescent="0.35">
      <c r="A7436" s="2">
        <v>99</v>
      </c>
      <c r="B7436" s="2">
        <f>_xlfn.XLOOKUP(C7436,country_id!$B$2:$B$326,country_id!$A$2:$A$326,,0)</f>
        <v>297</v>
      </c>
      <c r="C7436" s="2" t="s">
        <v>76</v>
      </c>
      <c r="D7436" s="2" t="s">
        <v>1371</v>
      </c>
      <c r="E7436" s="2" t="s">
        <v>1293</v>
      </c>
      <c r="F7436" s="3">
        <v>38973</v>
      </c>
    </row>
    <row r="7437" spans="1:6" x14ac:dyDescent="0.35">
      <c r="A7437" s="2">
        <v>100</v>
      </c>
      <c r="B7437" s="2">
        <f>_xlfn.XLOOKUP(C7437,country_id!$B$2:$B$326,country_id!$A$2:$A$326,,0)</f>
        <v>64</v>
      </c>
      <c r="C7437" s="2" t="s">
        <v>41</v>
      </c>
      <c r="D7437" s="2" t="s">
        <v>1369</v>
      </c>
      <c r="E7437" s="2" t="s">
        <v>1293</v>
      </c>
      <c r="F7437" s="3">
        <v>38973</v>
      </c>
    </row>
    <row r="7438" spans="1:6" x14ac:dyDescent="0.35">
      <c r="A7438" s="2">
        <v>101</v>
      </c>
      <c r="B7438" s="2">
        <f>_xlfn.XLOOKUP(C7438,country_id!$B$2:$B$326,country_id!$A$2:$A$326,,0)</f>
        <v>31</v>
      </c>
      <c r="C7438" s="2" t="s">
        <v>18</v>
      </c>
      <c r="D7438" s="2" t="s">
        <v>1344</v>
      </c>
      <c r="E7438" s="2" t="s">
        <v>1293</v>
      </c>
      <c r="F7438" s="3">
        <v>38973</v>
      </c>
    </row>
    <row r="7439" spans="1:6" x14ac:dyDescent="0.35">
      <c r="A7439" s="2">
        <v>113</v>
      </c>
      <c r="B7439" s="2">
        <f>_xlfn.XLOOKUP(C7439,country_id!$B$2:$B$326,country_id!$A$2:$A$326,,0)</f>
        <v>50</v>
      </c>
      <c r="C7439" s="2" t="s">
        <v>82</v>
      </c>
      <c r="D7439" s="2" t="s">
        <v>1342</v>
      </c>
      <c r="E7439" s="2" t="s">
        <v>1293</v>
      </c>
      <c r="F7439" s="3">
        <v>38973</v>
      </c>
    </row>
    <row r="7440" spans="1:6" x14ac:dyDescent="0.35">
      <c r="A7440" s="2">
        <v>110</v>
      </c>
      <c r="B7440" s="2">
        <f>_xlfn.XLOOKUP(C7440,country_id!$B$2:$B$326,country_id!$A$2:$A$326,,0)</f>
        <v>274</v>
      </c>
      <c r="C7440" s="2" t="s">
        <v>29</v>
      </c>
      <c r="D7440" s="2" t="s">
        <v>1333</v>
      </c>
      <c r="E7440" s="2" t="s">
        <v>1293</v>
      </c>
      <c r="F7440" s="3">
        <v>38973</v>
      </c>
    </row>
    <row r="7441" spans="1:6" x14ac:dyDescent="0.35">
      <c r="A7441" s="2">
        <v>106</v>
      </c>
      <c r="B7441" s="2">
        <f>_xlfn.XLOOKUP(C7441,country_id!$B$2:$B$326,country_id!$A$2:$A$326,,0)</f>
        <v>234</v>
      </c>
      <c r="C7441" s="2" t="s">
        <v>13</v>
      </c>
      <c r="D7441" s="2" t="s">
        <v>1321</v>
      </c>
      <c r="E7441" s="2" t="s">
        <v>1293</v>
      </c>
      <c r="F7441" s="3">
        <v>38973</v>
      </c>
    </row>
    <row r="7442" spans="1:6" x14ac:dyDescent="0.35">
      <c r="A7442" s="2">
        <v>105</v>
      </c>
      <c r="B7442" s="2">
        <f>_xlfn.XLOOKUP(C7442,country_id!$B$2:$B$326,country_id!$A$2:$A$326,,0)</f>
        <v>284</v>
      </c>
      <c r="C7442" s="2" t="s">
        <v>77</v>
      </c>
      <c r="D7442" s="2" t="s">
        <v>1363</v>
      </c>
      <c r="E7442" s="2" t="s">
        <v>1293</v>
      </c>
      <c r="F7442" s="3">
        <v>38973</v>
      </c>
    </row>
    <row r="7443" spans="1:6" x14ac:dyDescent="0.35">
      <c r="A7443" s="2">
        <v>104</v>
      </c>
      <c r="B7443" s="2">
        <f>_xlfn.XLOOKUP(C7443,country_id!$B$2:$B$326,country_id!$A$2:$A$326,,0)</f>
        <v>38</v>
      </c>
      <c r="C7443" s="2" t="s">
        <v>54</v>
      </c>
      <c r="D7443" s="2" t="s">
        <v>1352</v>
      </c>
      <c r="E7443" s="2" t="s">
        <v>1293</v>
      </c>
      <c r="F7443" s="3">
        <v>38973</v>
      </c>
    </row>
    <row r="7444" spans="1:6" x14ac:dyDescent="0.35">
      <c r="A7444" s="2">
        <v>73</v>
      </c>
      <c r="B7444" s="2">
        <f>_xlfn.XLOOKUP(C7444,country_id!$B$2:$B$326,country_id!$A$2:$A$326,,0)</f>
        <v>325</v>
      </c>
      <c r="C7444" s="2" t="s">
        <v>266</v>
      </c>
      <c r="D7444" s="2" t="s">
        <v>1301</v>
      </c>
      <c r="E7444" s="2" t="s">
        <v>1293</v>
      </c>
      <c r="F7444" s="3">
        <v>38973</v>
      </c>
    </row>
    <row r="7445" spans="1:6" x14ac:dyDescent="0.35">
      <c r="A7445" s="2">
        <v>76</v>
      </c>
      <c r="B7445" s="2">
        <f>_xlfn.XLOOKUP(C7445,country_id!$B$2:$B$326,country_id!$A$2:$A$326,,0)</f>
        <v>268</v>
      </c>
      <c r="C7445" s="2" t="s">
        <v>47</v>
      </c>
      <c r="D7445" s="2" t="s">
        <v>1347</v>
      </c>
      <c r="E7445" s="2" t="s">
        <v>1293</v>
      </c>
      <c r="F7445" s="3">
        <v>38973</v>
      </c>
    </row>
    <row r="7446" spans="1:6" x14ac:dyDescent="0.35">
      <c r="A7446" s="2">
        <v>139</v>
      </c>
      <c r="B7446" s="2">
        <f>_xlfn.XLOOKUP(C7446,country_id!$B$2:$B$326,country_id!$A$2:$A$326,,0)</f>
        <v>178</v>
      </c>
      <c r="C7446" s="2" t="s">
        <v>113</v>
      </c>
      <c r="D7446" s="2" t="s">
        <v>1332</v>
      </c>
      <c r="E7446" s="2" t="s">
        <v>1293</v>
      </c>
      <c r="F7446" s="3">
        <v>39008</v>
      </c>
    </row>
    <row r="7447" spans="1:6" x14ac:dyDescent="0.35">
      <c r="A7447" s="2">
        <v>138</v>
      </c>
      <c r="B7447" s="2">
        <f>_xlfn.XLOOKUP(C7447,country_id!$B$2:$B$326,country_id!$A$2:$A$326,,0)</f>
        <v>90</v>
      </c>
      <c r="C7447" s="2" t="s">
        <v>1396</v>
      </c>
      <c r="D7447" s="2" t="s">
        <v>1397</v>
      </c>
      <c r="E7447" s="2" t="s">
        <v>1293</v>
      </c>
      <c r="F7447" s="3">
        <v>39008</v>
      </c>
    </row>
    <row r="7448" spans="1:6" x14ac:dyDescent="0.35">
      <c r="A7448" s="2">
        <v>137</v>
      </c>
      <c r="B7448" s="2">
        <f>_xlfn.XLOOKUP(C7448,country_id!$B$2:$B$326,country_id!$A$2:$A$326,,0)</f>
        <v>106</v>
      </c>
      <c r="C7448" s="2" t="s">
        <v>80</v>
      </c>
      <c r="D7448" s="2" t="s">
        <v>1311</v>
      </c>
      <c r="E7448" s="2" t="s">
        <v>1293</v>
      </c>
      <c r="F7448" s="3">
        <v>39008</v>
      </c>
    </row>
    <row r="7449" spans="1:6" x14ac:dyDescent="0.35">
      <c r="A7449" s="2">
        <v>129</v>
      </c>
      <c r="B7449" s="2">
        <f>_xlfn.XLOOKUP(C7449,country_id!$B$2:$B$326,country_id!$A$2:$A$326,,0)</f>
        <v>257</v>
      </c>
      <c r="C7449" s="2" t="s">
        <v>155</v>
      </c>
      <c r="D7449" s="2" t="s">
        <v>1325</v>
      </c>
      <c r="E7449" s="2" t="s">
        <v>1293</v>
      </c>
      <c r="F7449" s="3">
        <v>39008</v>
      </c>
    </row>
    <row r="7450" spans="1:6" x14ac:dyDescent="0.35">
      <c r="A7450" s="2">
        <v>133</v>
      </c>
      <c r="B7450" s="2">
        <f>_xlfn.XLOOKUP(C7450,country_id!$B$2:$B$326,country_id!$A$2:$A$326,,0)</f>
        <v>45</v>
      </c>
      <c r="C7450" s="2" t="s">
        <v>148</v>
      </c>
      <c r="D7450" s="2" t="s">
        <v>1351</v>
      </c>
      <c r="E7450" s="2" t="s">
        <v>1293</v>
      </c>
      <c r="F7450" s="3">
        <v>39008</v>
      </c>
    </row>
    <row r="7451" spans="1:6" x14ac:dyDescent="0.35">
      <c r="A7451" s="2">
        <v>132</v>
      </c>
      <c r="B7451" s="2">
        <f>_xlfn.XLOOKUP(C7451,country_id!$B$2:$B$326,country_id!$A$2:$A$326,,0)</f>
        <v>189</v>
      </c>
      <c r="C7451" s="2" t="s">
        <v>45</v>
      </c>
      <c r="D7451" s="2" t="s">
        <v>1334</v>
      </c>
      <c r="E7451" s="2" t="s">
        <v>1293</v>
      </c>
      <c r="F7451" s="3">
        <v>39008</v>
      </c>
    </row>
    <row r="7452" spans="1:6" x14ac:dyDescent="0.35">
      <c r="A7452" s="2">
        <v>147</v>
      </c>
      <c r="B7452" s="2">
        <f>_xlfn.XLOOKUP(C7452,country_id!$B$2:$B$326,country_id!$A$2:$A$326,,0)</f>
        <v>259</v>
      </c>
      <c r="C7452" s="2" t="s">
        <v>22</v>
      </c>
      <c r="D7452" s="2" t="s">
        <v>1368</v>
      </c>
      <c r="E7452" s="2" t="s">
        <v>1293</v>
      </c>
      <c r="F7452" s="3">
        <v>39008</v>
      </c>
    </row>
    <row r="7453" spans="1:6" x14ac:dyDescent="0.35">
      <c r="A7453" s="2">
        <v>149</v>
      </c>
      <c r="B7453" s="2">
        <f>_xlfn.XLOOKUP(C7453,country_id!$B$2:$B$326,country_id!$A$2:$A$326,,0)</f>
        <v>197</v>
      </c>
      <c r="C7453" s="2" t="s">
        <v>39</v>
      </c>
      <c r="D7453" s="2" t="s">
        <v>1375</v>
      </c>
      <c r="E7453" s="2" t="s">
        <v>1293</v>
      </c>
      <c r="F7453" s="3">
        <v>39008</v>
      </c>
    </row>
    <row r="7454" spans="1:6" x14ac:dyDescent="0.35">
      <c r="A7454" s="2">
        <v>152</v>
      </c>
      <c r="B7454" s="2">
        <f>_xlfn.XLOOKUP(C7454,country_id!$B$2:$B$326,country_id!$A$2:$A$326,,0)</f>
        <v>92</v>
      </c>
      <c r="C7454" s="2" t="s">
        <v>83</v>
      </c>
      <c r="D7454" s="2" t="s">
        <v>1336</v>
      </c>
      <c r="E7454" s="2" t="s">
        <v>1293</v>
      </c>
      <c r="F7454" s="3">
        <v>39008</v>
      </c>
    </row>
    <row r="7455" spans="1:6" x14ac:dyDescent="0.35">
      <c r="A7455" s="2">
        <v>142</v>
      </c>
      <c r="B7455" s="2">
        <f>_xlfn.XLOOKUP(C7455,country_id!$B$2:$B$326,country_id!$A$2:$A$326,,0)</f>
        <v>56</v>
      </c>
      <c r="C7455" s="2" t="s">
        <v>255</v>
      </c>
      <c r="D7455" s="2" t="s">
        <v>1315</v>
      </c>
      <c r="E7455" s="2" t="s">
        <v>1293</v>
      </c>
      <c r="F7455" s="3">
        <v>39008</v>
      </c>
    </row>
    <row r="7456" spans="1:6" x14ac:dyDescent="0.35">
      <c r="A7456" s="2">
        <v>129</v>
      </c>
      <c r="B7456" s="2">
        <f>_xlfn.XLOOKUP(C7456,country_id!$B$2:$B$326,country_id!$A$2:$A$326,,0)</f>
        <v>148</v>
      </c>
      <c r="C7456" s="2" t="s">
        <v>143</v>
      </c>
      <c r="D7456" s="2" t="s">
        <v>1354</v>
      </c>
      <c r="E7456" s="2" t="s">
        <v>1293</v>
      </c>
      <c r="F7456" s="3">
        <v>39008</v>
      </c>
    </row>
    <row r="7457" spans="1:6" x14ac:dyDescent="0.35">
      <c r="A7457" s="2">
        <v>121</v>
      </c>
      <c r="B7457" s="2">
        <f>_xlfn.XLOOKUP(C7457,country_id!$B$2:$B$326,country_id!$A$2:$A$326,,0)</f>
        <v>284</v>
      </c>
      <c r="C7457" s="2" t="s">
        <v>77</v>
      </c>
      <c r="D7457" s="2" t="s">
        <v>1363</v>
      </c>
      <c r="E7457" s="2" t="s">
        <v>1293</v>
      </c>
      <c r="F7457" s="3">
        <v>39008</v>
      </c>
    </row>
    <row r="7458" spans="1:6" x14ac:dyDescent="0.35">
      <c r="A7458" s="2">
        <v>127</v>
      </c>
      <c r="B7458" s="2">
        <f>_xlfn.XLOOKUP(C7458,country_id!$B$2:$B$326,country_id!$A$2:$A$326,,0)</f>
        <v>177</v>
      </c>
      <c r="C7458" s="2" t="s">
        <v>60</v>
      </c>
      <c r="D7458" s="2" t="s">
        <v>1343</v>
      </c>
      <c r="E7458" s="2" t="s">
        <v>1293</v>
      </c>
      <c r="F7458" s="3">
        <v>39008</v>
      </c>
    </row>
    <row r="7459" spans="1:6" x14ac:dyDescent="0.35">
      <c r="A7459" s="2">
        <v>92</v>
      </c>
      <c r="B7459" s="2">
        <f>_xlfn.XLOOKUP(C7459,country_id!$B$2:$B$326,country_id!$A$2:$A$326,,0)</f>
        <v>64</v>
      </c>
      <c r="C7459" s="2" t="s">
        <v>41</v>
      </c>
      <c r="D7459" s="2" t="s">
        <v>1369</v>
      </c>
      <c r="E7459" s="2" t="s">
        <v>1293</v>
      </c>
      <c r="F7459" s="3">
        <v>39008</v>
      </c>
    </row>
    <row r="7460" spans="1:6" x14ac:dyDescent="0.35">
      <c r="A7460" s="2">
        <v>83</v>
      </c>
      <c r="B7460" s="2">
        <f>_xlfn.XLOOKUP(C7460,country_id!$B$2:$B$326,country_id!$A$2:$A$326,,0)</f>
        <v>50</v>
      </c>
      <c r="C7460" s="2" t="s">
        <v>82</v>
      </c>
      <c r="D7460" s="2" t="s">
        <v>1342</v>
      </c>
      <c r="E7460" s="2" t="s">
        <v>1293</v>
      </c>
      <c r="F7460" s="3">
        <v>39008</v>
      </c>
    </row>
    <row r="7461" spans="1:6" x14ac:dyDescent="0.35">
      <c r="A7461" s="2">
        <v>82</v>
      </c>
      <c r="B7461" s="2">
        <f>_xlfn.XLOOKUP(C7461,country_id!$B$2:$B$326,country_id!$A$2:$A$326,,0)</f>
        <v>325</v>
      </c>
      <c r="C7461" s="2" t="s">
        <v>266</v>
      </c>
      <c r="D7461" s="2" t="s">
        <v>1301</v>
      </c>
      <c r="E7461" s="2" t="s">
        <v>1293</v>
      </c>
      <c r="F7461" s="3">
        <v>39008</v>
      </c>
    </row>
    <row r="7462" spans="1:6" x14ac:dyDescent="0.35">
      <c r="A7462" s="2">
        <v>93</v>
      </c>
      <c r="B7462" s="2">
        <f>_xlfn.XLOOKUP(C7462,country_id!$B$2:$B$326,country_id!$A$2:$A$326,,0)</f>
        <v>159</v>
      </c>
      <c r="C7462" s="2" t="s">
        <v>51</v>
      </c>
      <c r="D7462" s="2" t="s">
        <v>1340</v>
      </c>
      <c r="E7462" s="2" t="s">
        <v>1293</v>
      </c>
      <c r="F7462" s="3">
        <v>39008</v>
      </c>
    </row>
    <row r="7463" spans="1:6" x14ac:dyDescent="0.35">
      <c r="A7463" s="2">
        <v>73</v>
      </c>
      <c r="B7463" s="2">
        <f>_xlfn.XLOOKUP(C7463,country_id!$B$2:$B$326,country_id!$A$2:$A$326,,0)</f>
        <v>6</v>
      </c>
      <c r="C7463" s="2" t="s">
        <v>38</v>
      </c>
      <c r="D7463" s="2" t="s">
        <v>1294</v>
      </c>
      <c r="E7463" s="2" t="s">
        <v>1293</v>
      </c>
      <c r="F7463" s="3">
        <v>39008</v>
      </c>
    </row>
    <row r="7464" spans="1:6" x14ac:dyDescent="0.35">
      <c r="A7464" s="2">
        <v>66</v>
      </c>
      <c r="B7464" s="2">
        <f>_xlfn.XLOOKUP(C7464,country_id!$B$2:$B$326,country_id!$A$2:$A$326,,0)</f>
        <v>82</v>
      </c>
      <c r="C7464" s="2" t="s">
        <v>59</v>
      </c>
      <c r="D7464" s="2" t="s">
        <v>1401</v>
      </c>
      <c r="E7464" s="2" t="s">
        <v>1293</v>
      </c>
      <c r="F7464" s="3">
        <v>39008</v>
      </c>
    </row>
    <row r="7465" spans="1:6" x14ac:dyDescent="0.35">
      <c r="A7465" s="2">
        <v>65</v>
      </c>
      <c r="B7465" s="2">
        <f>_xlfn.XLOOKUP(C7465,country_id!$B$2:$B$326,country_id!$A$2:$A$326,,0)</f>
        <v>268</v>
      </c>
      <c r="C7465" s="2" t="s">
        <v>47</v>
      </c>
      <c r="D7465" s="2" t="s">
        <v>1347</v>
      </c>
      <c r="E7465" s="2" t="s">
        <v>1293</v>
      </c>
      <c r="F7465" s="3">
        <v>39008</v>
      </c>
    </row>
    <row r="7466" spans="1:6" x14ac:dyDescent="0.35">
      <c r="A7466" s="2">
        <v>94</v>
      </c>
      <c r="B7466" s="2">
        <f>_xlfn.XLOOKUP(C7466,country_id!$B$2:$B$326,country_id!$A$2:$A$326,,0)</f>
        <v>167</v>
      </c>
      <c r="C7466" s="2" t="s">
        <v>74</v>
      </c>
      <c r="D7466" s="2" t="s">
        <v>1302</v>
      </c>
      <c r="E7466" s="2" t="s">
        <v>1293</v>
      </c>
      <c r="F7466" s="3">
        <v>39008</v>
      </c>
    </row>
    <row r="7467" spans="1:6" x14ac:dyDescent="0.35">
      <c r="A7467" s="2">
        <v>97</v>
      </c>
      <c r="B7467" s="2">
        <f>_xlfn.XLOOKUP(C7467,country_id!$B$2:$B$326,country_id!$A$2:$A$326,,0)</f>
        <v>93</v>
      </c>
      <c r="C7467" s="2" t="s">
        <v>12</v>
      </c>
      <c r="D7467" s="2" t="s">
        <v>1373</v>
      </c>
      <c r="E7467" s="2" t="s">
        <v>1293</v>
      </c>
      <c r="F7467" s="3">
        <v>39008</v>
      </c>
    </row>
    <row r="7468" spans="1:6" x14ac:dyDescent="0.35">
      <c r="A7468" s="2">
        <v>122</v>
      </c>
      <c r="B7468" s="2">
        <f>_xlfn.XLOOKUP(C7468,country_id!$B$2:$B$326,country_id!$A$2:$A$326,,0)</f>
        <v>274</v>
      </c>
      <c r="C7468" s="2" t="s">
        <v>29</v>
      </c>
      <c r="D7468" s="2" t="s">
        <v>1333</v>
      </c>
      <c r="E7468" s="2" t="s">
        <v>1293</v>
      </c>
      <c r="F7468" s="3">
        <v>39008</v>
      </c>
    </row>
    <row r="7469" spans="1:6" x14ac:dyDescent="0.35">
      <c r="A7469" s="2">
        <v>114</v>
      </c>
      <c r="B7469" s="2">
        <f>_xlfn.XLOOKUP(C7469,country_id!$B$2:$B$326,country_id!$A$2:$A$326,,0)</f>
        <v>234</v>
      </c>
      <c r="C7469" s="2" t="s">
        <v>13</v>
      </c>
      <c r="D7469" s="2" t="s">
        <v>1321</v>
      </c>
      <c r="E7469" s="2" t="s">
        <v>1293</v>
      </c>
      <c r="F7469" s="3">
        <v>39008</v>
      </c>
    </row>
    <row r="7470" spans="1:6" x14ac:dyDescent="0.35">
      <c r="A7470" s="2">
        <v>112</v>
      </c>
      <c r="B7470" s="2">
        <f>_xlfn.XLOOKUP(C7470,country_id!$B$2:$B$326,country_id!$A$2:$A$326,,0)</f>
        <v>158</v>
      </c>
      <c r="C7470" s="2" t="s">
        <v>48</v>
      </c>
      <c r="D7470" s="2" t="s">
        <v>1374</v>
      </c>
      <c r="E7470" s="2" t="s">
        <v>1293</v>
      </c>
      <c r="F7470" s="3">
        <v>39008</v>
      </c>
    </row>
    <row r="7471" spans="1:6" x14ac:dyDescent="0.35">
      <c r="A7471" s="2">
        <v>96</v>
      </c>
      <c r="B7471" s="2">
        <f>_xlfn.XLOOKUP(C7471,country_id!$B$2:$B$326,country_id!$A$2:$A$326,,0)</f>
        <v>103</v>
      </c>
      <c r="C7471" s="2" t="s">
        <v>28</v>
      </c>
      <c r="D7471" s="2" t="s">
        <v>1309</v>
      </c>
      <c r="E7471" s="2" t="s">
        <v>1293</v>
      </c>
      <c r="F7471" s="3">
        <v>39008</v>
      </c>
    </row>
    <row r="7472" spans="1:6" x14ac:dyDescent="0.35">
      <c r="A7472" s="2">
        <v>109</v>
      </c>
      <c r="B7472" s="2">
        <f>_xlfn.XLOOKUP(C7472,country_id!$B$2:$B$326,country_id!$A$2:$A$326,,0)</f>
        <v>31</v>
      </c>
      <c r="C7472" s="2" t="s">
        <v>18</v>
      </c>
      <c r="D7472" s="2" t="s">
        <v>1344</v>
      </c>
      <c r="E7472" s="2" t="s">
        <v>1293</v>
      </c>
      <c r="F7472" s="3">
        <v>39008</v>
      </c>
    </row>
    <row r="7473" spans="1:6" x14ac:dyDescent="0.35">
      <c r="A7473" s="2">
        <v>105</v>
      </c>
      <c r="B7473" s="2">
        <f>_xlfn.XLOOKUP(C7473,country_id!$B$2:$B$326,country_id!$A$2:$A$326,,0)</f>
        <v>38</v>
      </c>
      <c r="C7473" s="2" t="s">
        <v>54</v>
      </c>
      <c r="D7473" s="2" t="s">
        <v>1352</v>
      </c>
      <c r="E7473" s="2" t="s">
        <v>1293</v>
      </c>
      <c r="F7473" s="3">
        <v>39008</v>
      </c>
    </row>
    <row r="7474" spans="1:6" x14ac:dyDescent="0.35">
      <c r="A7474" s="2">
        <v>104</v>
      </c>
      <c r="B7474" s="2">
        <f>_xlfn.XLOOKUP(C7474,country_id!$B$2:$B$326,country_id!$A$2:$A$326,,0)</f>
        <v>191</v>
      </c>
      <c r="C7474" s="2" t="s">
        <v>69</v>
      </c>
      <c r="D7474" s="2" t="s">
        <v>1323</v>
      </c>
      <c r="E7474" s="2" t="s">
        <v>1293</v>
      </c>
      <c r="F7474" s="3">
        <v>39008</v>
      </c>
    </row>
    <row r="7475" spans="1:6" x14ac:dyDescent="0.35">
      <c r="A7475" s="2">
        <v>103</v>
      </c>
      <c r="B7475" s="2">
        <f>_xlfn.XLOOKUP(C7475,country_id!$B$2:$B$326,country_id!$A$2:$A$326,,0)</f>
        <v>297</v>
      </c>
      <c r="C7475" s="2" t="s">
        <v>76</v>
      </c>
      <c r="D7475" s="2" t="s">
        <v>1371</v>
      </c>
      <c r="E7475" s="2" t="s">
        <v>1293</v>
      </c>
      <c r="F7475" s="3">
        <v>39008</v>
      </c>
    </row>
    <row r="7476" spans="1:6" x14ac:dyDescent="0.35">
      <c r="A7476" s="2">
        <v>102</v>
      </c>
      <c r="B7476" s="2">
        <f>_xlfn.XLOOKUP(C7476,country_id!$B$2:$B$326,country_id!$A$2:$A$326,,0)</f>
        <v>89</v>
      </c>
      <c r="C7476" s="2" t="s">
        <v>53</v>
      </c>
      <c r="D7476" s="2" t="s">
        <v>1312</v>
      </c>
      <c r="E7476" s="2" t="s">
        <v>1293</v>
      </c>
      <c r="F7476" s="3">
        <v>39008</v>
      </c>
    </row>
    <row r="7477" spans="1:6" x14ac:dyDescent="0.35">
      <c r="A7477" s="2">
        <v>39</v>
      </c>
      <c r="B7477" s="2">
        <f>_xlfn.XLOOKUP(C7477,country_id!$B$2:$B$326,country_id!$A$2:$A$326,,0)</f>
        <v>255</v>
      </c>
      <c r="C7477" s="2" t="s">
        <v>44</v>
      </c>
      <c r="D7477" s="2" t="s">
        <v>1303</v>
      </c>
      <c r="E7477" s="2" t="s">
        <v>1293</v>
      </c>
      <c r="F7477" s="3">
        <v>39008</v>
      </c>
    </row>
    <row r="7478" spans="1:6" x14ac:dyDescent="0.35">
      <c r="A7478" s="2">
        <v>41</v>
      </c>
      <c r="B7478" s="2">
        <f>_xlfn.XLOOKUP(C7478,country_id!$B$2:$B$326,country_id!$A$2:$A$326,,0)</f>
        <v>170</v>
      </c>
      <c r="C7478" s="2" t="s">
        <v>79</v>
      </c>
      <c r="D7478" s="2" t="s">
        <v>1353</v>
      </c>
      <c r="E7478" s="2" t="s">
        <v>1293</v>
      </c>
      <c r="F7478" s="3">
        <v>39008</v>
      </c>
    </row>
    <row r="7479" spans="1:6" x14ac:dyDescent="0.35">
      <c r="A7479" s="2">
        <v>40</v>
      </c>
      <c r="B7479" s="2">
        <f>_xlfn.XLOOKUP(C7479,country_id!$B$2:$B$326,country_id!$A$2:$A$326,,0)</f>
        <v>188</v>
      </c>
      <c r="C7479" s="2" t="s">
        <v>85</v>
      </c>
      <c r="D7479" s="2" t="s">
        <v>1305</v>
      </c>
      <c r="E7479" s="2" t="s">
        <v>1293</v>
      </c>
      <c r="F7479" s="3">
        <v>39008</v>
      </c>
    </row>
    <row r="7480" spans="1:6" x14ac:dyDescent="0.35">
      <c r="A7480" s="2">
        <v>31</v>
      </c>
      <c r="B7480" s="2">
        <f>_xlfn.XLOOKUP(C7480,country_id!$B$2:$B$326,country_id!$A$2:$A$326,,0)</f>
        <v>121</v>
      </c>
      <c r="C7480" s="2" t="s">
        <v>71</v>
      </c>
      <c r="D7480" s="2" t="s">
        <v>1360</v>
      </c>
      <c r="E7480" s="2" t="s">
        <v>1293</v>
      </c>
      <c r="F7480" s="3">
        <v>39008</v>
      </c>
    </row>
    <row r="7481" spans="1:6" x14ac:dyDescent="0.35">
      <c r="A7481" s="2">
        <v>28</v>
      </c>
      <c r="B7481" s="2">
        <f>_xlfn.XLOOKUP(C7481,country_id!$B$2:$B$326,country_id!$A$2:$A$326,,0)</f>
        <v>292</v>
      </c>
      <c r="C7481" s="2" t="s">
        <v>50</v>
      </c>
      <c r="D7481" s="2" t="s">
        <v>1308</v>
      </c>
      <c r="E7481" s="2" t="s">
        <v>1293</v>
      </c>
      <c r="F7481" s="3">
        <v>39008</v>
      </c>
    </row>
    <row r="7482" spans="1:6" x14ac:dyDescent="0.35">
      <c r="A7482" s="2">
        <v>25</v>
      </c>
      <c r="B7482" s="2">
        <f>_xlfn.XLOOKUP(C7482,country_id!$B$2:$B$326,country_id!$A$2:$A$326,,0)</f>
        <v>84</v>
      </c>
      <c r="C7482" s="2" t="s">
        <v>73</v>
      </c>
      <c r="D7482" s="2" t="s">
        <v>1298</v>
      </c>
      <c r="E7482" s="2" t="s">
        <v>1293</v>
      </c>
      <c r="F7482" s="3">
        <v>39008</v>
      </c>
    </row>
    <row r="7483" spans="1:6" x14ac:dyDescent="0.35">
      <c r="A7483" s="2">
        <v>24</v>
      </c>
      <c r="B7483" s="2">
        <f>_xlfn.XLOOKUP(C7483,country_id!$B$2:$B$326,country_id!$A$2:$A$326,,0)</f>
        <v>110</v>
      </c>
      <c r="C7483" s="2" t="s">
        <v>35</v>
      </c>
      <c r="D7483" s="2" t="s">
        <v>1307</v>
      </c>
      <c r="E7483" s="2" t="s">
        <v>1293</v>
      </c>
      <c r="F7483" s="3">
        <v>39008</v>
      </c>
    </row>
    <row r="7484" spans="1:6" x14ac:dyDescent="0.35">
      <c r="A7484" s="2">
        <v>198</v>
      </c>
      <c r="B7484" s="2">
        <f>_xlfn.XLOOKUP(C7484,country_id!$B$2:$B$326,country_id!$A$2:$A$326,,0)</f>
        <v>247</v>
      </c>
      <c r="C7484" s="2" t="s">
        <v>23</v>
      </c>
      <c r="D7484" s="2" t="s">
        <v>1395</v>
      </c>
      <c r="E7484" s="2" t="s">
        <v>1293</v>
      </c>
      <c r="F7484" s="3">
        <v>39008</v>
      </c>
    </row>
    <row r="7485" spans="1:6" x14ac:dyDescent="0.35">
      <c r="A7485" s="2">
        <v>198</v>
      </c>
      <c r="B7485" s="2">
        <f>_xlfn.XLOOKUP(C7485,country_id!$B$2:$B$326,country_id!$A$2:$A$326,,0)</f>
        <v>78</v>
      </c>
      <c r="C7485" s="2" t="s">
        <v>121</v>
      </c>
      <c r="D7485" s="2" t="s">
        <v>1386</v>
      </c>
      <c r="E7485" s="2" t="s">
        <v>1293</v>
      </c>
      <c r="F7485" s="3">
        <v>39008</v>
      </c>
    </row>
    <row r="7486" spans="1:6" x14ac:dyDescent="0.35">
      <c r="A7486" s="2">
        <v>181</v>
      </c>
      <c r="B7486" s="2">
        <f>_xlfn.XLOOKUP(C7486,country_id!$B$2:$B$326,country_id!$A$2:$A$326,,0)</f>
        <v>266</v>
      </c>
      <c r="C7486" s="2" t="s">
        <v>236</v>
      </c>
      <c r="D7486" s="2" t="s">
        <v>1322</v>
      </c>
      <c r="E7486" s="2" t="s">
        <v>1293</v>
      </c>
      <c r="F7486" s="3">
        <v>39008</v>
      </c>
    </row>
    <row r="7487" spans="1:6" x14ac:dyDescent="0.35">
      <c r="A7487" s="2">
        <v>181</v>
      </c>
      <c r="B7487" s="2">
        <f>_xlfn.XLOOKUP(C7487,country_id!$B$2:$B$326,country_id!$A$2:$A$326,,0)</f>
        <v>122</v>
      </c>
      <c r="C7487" s="2" t="s">
        <v>63</v>
      </c>
      <c r="D7487" s="2" t="s">
        <v>1330</v>
      </c>
      <c r="E7487" s="2" t="s">
        <v>1293</v>
      </c>
      <c r="F7487" s="3">
        <v>39008</v>
      </c>
    </row>
    <row r="7488" spans="1:6" x14ac:dyDescent="0.35">
      <c r="A7488" s="2">
        <v>179</v>
      </c>
      <c r="B7488" s="2">
        <f>_xlfn.XLOOKUP(C7488,country_id!$B$2:$B$326,country_id!$A$2:$A$326,,0)</f>
        <v>54</v>
      </c>
      <c r="C7488" s="2" t="s">
        <v>32</v>
      </c>
      <c r="D7488" s="2" t="s">
        <v>1324</v>
      </c>
      <c r="E7488" s="2" t="s">
        <v>1293</v>
      </c>
      <c r="F7488" s="3">
        <v>39008</v>
      </c>
    </row>
    <row r="7489" spans="1:6" x14ac:dyDescent="0.35">
      <c r="A7489" s="2">
        <v>52</v>
      </c>
      <c r="B7489" s="2">
        <f>_xlfn.XLOOKUP(C7489,country_id!$B$2:$B$326,country_id!$A$2:$A$326,,0)</f>
        <v>10</v>
      </c>
      <c r="C7489" s="2" t="s">
        <v>36</v>
      </c>
      <c r="D7489" s="2" t="s">
        <v>1338</v>
      </c>
      <c r="E7489" s="2" t="s">
        <v>1293</v>
      </c>
      <c r="F7489" s="3">
        <v>39008</v>
      </c>
    </row>
    <row r="7490" spans="1:6" x14ac:dyDescent="0.35">
      <c r="A7490" s="2">
        <v>18</v>
      </c>
      <c r="B7490" s="2">
        <f>_xlfn.XLOOKUP(C7490,country_id!$B$2:$B$326,country_id!$A$2:$A$326,,0)</f>
        <v>140</v>
      </c>
      <c r="C7490" s="2" t="s">
        <v>56</v>
      </c>
      <c r="D7490" s="2" t="s">
        <v>1296</v>
      </c>
      <c r="E7490" s="2" t="s">
        <v>1293</v>
      </c>
      <c r="F7490" s="3">
        <v>39008</v>
      </c>
    </row>
    <row r="7491" spans="1:6" x14ac:dyDescent="0.35">
      <c r="A7491" s="2">
        <v>158</v>
      </c>
      <c r="B7491" s="2">
        <f>_xlfn.XLOOKUP(C7491,country_id!$B$2:$B$326,country_id!$A$2:$A$326,,0)</f>
        <v>157</v>
      </c>
      <c r="C7491" s="2" t="s">
        <v>26</v>
      </c>
      <c r="D7491" s="2" t="s">
        <v>1328</v>
      </c>
      <c r="E7491" s="2" t="s">
        <v>1293</v>
      </c>
      <c r="F7491" s="3">
        <v>39008</v>
      </c>
    </row>
    <row r="7492" spans="1:6" x14ac:dyDescent="0.35">
      <c r="A7492" s="2">
        <v>64</v>
      </c>
      <c r="B7492" s="2">
        <f>_xlfn.XLOOKUP(C7492,country_id!$B$2:$B$326,country_id!$A$2:$A$326,,0)</f>
        <v>44</v>
      </c>
      <c r="C7492" s="2" t="s">
        <v>65</v>
      </c>
      <c r="D7492" s="2" t="s">
        <v>1364</v>
      </c>
      <c r="E7492" s="2" t="s">
        <v>1293</v>
      </c>
      <c r="F7492" s="3">
        <v>39008</v>
      </c>
    </row>
    <row r="7493" spans="1:6" x14ac:dyDescent="0.35">
      <c r="A7493" s="2">
        <v>60</v>
      </c>
      <c r="B7493" s="2">
        <f>_xlfn.XLOOKUP(C7493,country_id!$B$2:$B$326,country_id!$A$2:$A$326,,0)</f>
        <v>323</v>
      </c>
      <c r="C7493" s="2" t="s">
        <v>25</v>
      </c>
      <c r="D7493" s="2" t="s">
        <v>1292</v>
      </c>
      <c r="E7493" s="2" t="s">
        <v>1293</v>
      </c>
      <c r="F7493" s="3">
        <v>39008</v>
      </c>
    </row>
    <row r="7494" spans="1:6" x14ac:dyDescent="0.35">
      <c r="A7494" s="2">
        <v>54</v>
      </c>
      <c r="B7494" s="2">
        <f>_xlfn.XLOOKUP(C7494,country_id!$B$2:$B$326,country_id!$A$2:$A$326,,0)</f>
        <v>289</v>
      </c>
      <c r="C7494" s="2" t="s">
        <v>66</v>
      </c>
      <c r="D7494" s="2" t="s">
        <v>1350</v>
      </c>
      <c r="E7494" s="2" t="s">
        <v>1293</v>
      </c>
      <c r="F7494" s="3">
        <v>39008</v>
      </c>
    </row>
    <row r="7495" spans="1:6" x14ac:dyDescent="0.35">
      <c r="A7495" s="2">
        <v>12</v>
      </c>
      <c r="B7495" s="2">
        <f>_xlfn.XLOOKUP(C7495,country_id!$B$2:$B$326,country_id!$A$2:$A$326,,0)</f>
        <v>47</v>
      </c>
      <c r="C7495" s="2" t="s">
        <v>68</v>
      </c>
      <c r="D7495" s="2" t="s">
        <v>1297</v>
      </c>
      <c r="E7495" s="2" t="s">
        <v>1293</v>
      </c>
      <c r="F7495" s="3">
        <v>39008</v>
      </c>
    </row>
    <row r="7496" spans="1:6" x14ac:dyDescent="0.35">
      <c r="A7496" s="2">
        <v>11</v>
      </c>
      <c r="B7496" s="2">
        <f>_xlfn.XLOOKUP(C7496,country_id!$B$2:$B$326,country_id!$A$2:$A$326,,0)</f>
        <v>198</v>
      </c>
      <c r="C7496" s="2" t="s">
        <v>62</v>
      </c>
      <c r="D7496" s="2" t="s">
        <v>1310</v>
      </c>
      <c r="E7496" s="2" t="s">
        <v>1293</v>
      </c>
      <c r="F7496" s="3">
        <v>39008</v>
      </c>
    </row>
    <row r="7497" spans="1:6" x14ac:dyDescent="0.35">
      <c r="A7497" s="2">
        <v>174</v>
      </c>
      <c r="B7497" s="2">
        <f>_xlfn.XLOOKUP(C7497,country_id!$B$2:$B$326,country_id!$A$2:$A$326,,0)</f>
        <v>165</v>
      </c>
      <c r="C7497" s="2" t="s">
        <v>31</v>
      </c>
      <c r="D7497" s="2" t="s">
        <v>1355</v>
      </c>
      <c r="E7497" s="2" t="s">
        <v>1293</v>
      </c>
      <c r="F7497" s="3">
        <v>39008</v>
      </c>
    </row>
    <row r="7498" spans="1:6" x14ac:dyDescent="0.35">
      <c r="A7498" s="2">
        <v>192</v>
      </c>
      <c r="B7498" s="2">
        <f>_xlfn.XLOOKUP(C7498,country_id!$B$2:$B$326,country_id!$A$2:$A$326,,0)</f>
        <v>122</v>
      </c>
      <c r="C7498" s="2" t="s">
        <v>63</v>
      </c>
      <c r="D7498" s="2" t="s">
        <v>1330</v>
      </c>
      <c r="E7498" s="2" t="s">
        <v>1293</v>
      </c>
      <c r="F7498" s="3">
        <v>39043</v>
      </c>
    </row>
    <row r="7499" spans="1:6" x14ac:dyDescent="0.35">
      <c r="A7499" s="2">
        <v>198</v>
      </c>
      <c r="B7499" s="2">
        <f>_xlfn.XLOOKUP(C7499,country_id!$B$2:$B$326,country_id!$A$2:$A$326,,0)</f>
        <v>78</v>
      </c>
      <c r="C7499" s="2" t="s">
        <v>121</v>
      </c>
      <c r="D7499" s="2" t="s">
        <v>1386</v>
      </c>
      <c r="E7499" s="2" t="s">
        <v>1293</v>
      </c>
      <c r="F7499" s="3">
        <v>39043</v>
      </c>
    </row>
    <row r="7500" spans="1:6" x14ac:dyDescent="0.35">
      <c r="A7500" s="2">
        <v>198</v>
      </c>
      <c r="B7500" s="2">
        <f>_xlfn.XLOOKUP(C7500,country_id!$B$2:$B$326,country_id!$A$2:$A$326,,0)</f>
        <v>247</v>
      </c>
      <c r="C7500" s="2" t="s">
        <v>23</v>
      </c>
      <c r="D7500" s="2" t="s">
        <v>1395</v>
      </c>
      <c r="E7500" s="2" t="s">
        <v>1293</v>
      </c>
      <c r="F7500" s="3">
        <v>39043</v>
      </c>
    </row>
    <row r="7501" spans="1:6" x14ac:dyDescent="0.35">
      <c r="A7501" s="2">
        <v>188</v>
      </c>
      <c r="B7501" s="2">
        <f>_xlfn.XLOOKUP(C7501,country_id!$B$2:$B$326,country_id!$A$2:$A$326,,0)</f>
        <v>165</v>
      </c>
      <c r="C7501" s="2" t="s">
        <v>31</v>
      </c>
      <c r="D7501" s="2" t="s">
        <v>1355</v>
      </c>
      <c r="E7501" s="2" t="s">
        <v>1293</v>
      </c>
      <c r="F7501" s="3">
        <v>39043</v>
      </c>
    </row>
    <row r="7502" spans="1:6" x14ac:dyDescent="0.35">
      <c r="A7502" s="2">
        <v>181</v>
      </c>
      <c r="B7502" s="2">
        <f>_xlfn.XLOOKUP(C7502,country_id!$B$2:$B$326,country_id!$A$2:$A$326,,0)</f>
        <v>54</v>
      </c>
      <c r="C7502" s="2" t="s">
        <v>32</v>
      </c>
      <c r="D7502" s="2" t="s">
        <v>1324</v>
      </c>
      <c r="E7502" s="2" t="s">
        <v>1293</v>
      </c>
      <c r="F7502" s="3">
        <v>39043</v>
      </c>
    </row>
    <row r="7503" spans="1:6" x14ac:dyDescent="0.35">
      <c r="A7503" s="2">
        <v>182</v>
      </c>
      <c r="B7503" s="2">
        <f>_xlfn.XLOOKUP(C7503,country_id!$B$2:$B$326,country_id!$A$2:$A$326,,0)</f>
        <v>266</v>
      </c>
      <c r="C7503" s="2" t="s">
        <v>236</v>
      </c>
      <c r="D7503" s="2" t="s">
        <v>1322</v>
      </c>
      <c r="E7503" s="2" t="s">
        <v>1293</v>
      </c>
      <c r="F7503" s="3">
        <v>39043</v>
      </c>
    </row>
    <row r="7504" spans="1:6" x14ac:dyDescent="0.35">
      <c r="A7504" s="2">
        <v>160</v>
      </c>
      <c r="B7504" s="2">
        <f>_xlfn.XLOOKUP(C7504,country_id!$B$2:$B$326,country_id!$A$2:$A$326,,0)</f>
        <v>157</v>
      </c>
      <c r="C7504" s="2" t="s">
        <v>26</v>
      </c>
      <c r="D7504" s="2" t="s">
        <v>1328</v>
      </c>
      <c r="E7504" s="2" t="s">
        <v>1293</v>
      </c>
      <c r="F7504" s="3">
        <v>39043</v>
      </c>
    </row>
    <row r="7505" spans="1:6" x14ac:dyDescent="0.35">
      <c r="A7505" s="2">
        <v>107</v>
      </c>
      <c r="B7505" s="2">
        <f>_xlfn.XLOOKUP(C7505,country_id!$B$2:$B$326,country_id!$A$2:$A$326,,0)</f>
        <v>89</v>
      </c>
      <c r="C7505" s="2" t="s">
        <v>53</v>
      </c>
      <c r="D7505" s="2" t="s">
        <v>1312</v>
      </c>
      <c r="E7505" s="2" t="s">
        <v>1293</v>
      </c>
      <c r="F7505" s="3">
        <v>39043</v>
      </c>
    </row>
    <row r="7506" spans="1:6" x14ac:dyDescent="0.35">
      <c r="A7506" s="2">
        <v>104</v>
      </c>
      <c r="B7506" s="2">
        <f>_xlfn.XLOOKUP(C7506,country_id!$B$2:$B$326,country_id!$A$2:$A$326,,0)</f>
        <v>38</v>
      </c>
      <c r="C7506" s="2" t="s">
        <v>54</v>
      </c>
      <c r="D7506" s="2" t="s">
        <v>1352</v>
      </c>
      <c r="E7506" s="2" t="s">
        <v>1293</v>
      </c>
      <c r="F7506" s="3">
        <v>39043</v>
      </c>
    </row>
    <row r="7507" spans="1:6" x14ac:dyDescent="0.35">
      <c r="A7507" s="2">
        <v>102</v>
      </c>
      <c r="B7507" s="2">
        <f>_xlfn.XLOOKUP(C7507,country_id!$B$2:$B$326,country_id!$A$2:$A$326,,0)</f>
        <v>297</v>
      </c>
      <c r="C7507" s="2" t="s">
        <v>76</v>
      </c>
      <c r="D7507" s="2" t="s">
        <v>1371</v>
      </c>
      <c r="E7507" s="2" t="s">
        <v>1293</v>
      </c>
      <c r="F7507" s="3">
        <v>39043</v>
      </c>
    </row>
    <row r="7508" spans="1:6" x14ac:dyDescent="0.35">
      <c r="A7508" s="2">
        <v>100</v>
      </c>
      <c r="B7508" s="2">
        <f>_xlfn.XLOOKUP(C7508,country_id!$B$2:$B$326,country_id!$A$2:$A$326,,0)</f>
        <v>93</v>
      </c>
      <c r="C7508" s="2" t="s">
        <v>12</v>
      </c>
      <c r="D7508" s="2" t="s">
        <v>1373</v>
      </c>
      <c r="E7508" s="2" t="s">
        <v>1293</v>
      </c>
      <c r="F7508" s="3">
        <v>39043</v>
      </c>
    </row>
    <row r="7509" spans="1:6" x14ac:dyDescent="0.35">
      <c r="A7509" s="2">
        <v>97</v>
      </c>
      <c r="B7509" s="2">
        <f>_xlfn.XLOOKUP(C7509,country_id!$B$2:$B$326,country_id!$A$2:$A$326,,0)</f>
        <v>103</v>
      </c>
      <c r="C7509" s="2" t="s">
        <v>28</v>
      </c>
      <c r="D7509" s="2" t="s">
        <v>1309</v>
      </c>
      <c r="E7509" s="2" t="s">
        <v>1293</v>
      </c>
      <c r="F7509" s="3">
        <v>39043</v>
      </c>
    </row>
    <row r="7510" spans="1:6" x14ac:dyDescent="0.35">
      <c r="A7510" s="2">
        <v>97</v>
      </c>
      <c r="B7510" s="2">
        <f>_xlfn.XLOOKUP(C7510,country_id!$B$2:$B$326,country_id!$A$2:$A$326,,0)</f>
        <v>159</v>
      </c>
      <c r="C7510" s="2" t="s">
        <v>51</v>
      </c>
      <c r="D7510" s="2" t="s">
        <v>1340</v>
      </c>
      <c r="E7510" s="2" t="s">
        <v>1293</v>
      </c>
      <c r="F7510" s="3">
        <v>39043</v>
      </c>
    </row>
    <row r="7511" spans="1:6" x14ac:dyDescent="0.35">
      <c r="A7511" s="2">
        <v>94</v>
      </c>
      <c r="B7511" s="2">
        <f>_xlfn.XLOOKUP(C7511,country_id!$B$2:$B$326,country_id!$A$2:$A$326,,0)</f>
        <v>167</v>
      </c>
      <c r="C7511" s="2" t="s">
        <v>74</v>
      </c>
      <c r="D7511" s="2" t="s">
        <v>1302</v>
      </c>
      <c r="E7511" s="2" t="s">
        <v>1293</v>
      </c>
      <c r="F7511" s="3">
        <v>39043</v>
      </c>
    </row>
    <row r="7512" spans="1:6" x14ac:dyDescent="0.35">
      <c r="A7512" s="2">
        <v>111</v>
      </c>
      <c r="B7512" s="2">
        <f>_xlfn.XLOOKUP(C7512,country_id!$B$2:$B$326,country_id!$A$2:$A$326,,0)</f>
        <v>31</v>
      </c>
      <c r="C7512" s="2" t="s">
        <v>18</v>
      </c>
      <c r="D7512" s="2" t="s">
        <v>1344</v>
      </c>
      <c r="E7512" s="2" t="s">
        <v>1293</v>
      </c>
      <c r="F7512" s="3">
        <v>39043</v>
      </c>
    </row>
    <row r="7513" spans="1:6" x14ac:dyDescent="0.35">
      <c r="A7513" s="2">
        <v>121</v>
      </c>
      <c r="B7513" s="2">
        <f>_xlfn.XLOOKUP(C7513,country_id!$B$2:$B$326,country_id!$A$2:$A$326,,0)</f>
        <v>274</v>
      </c>
      <c r="C7513" s="2" t="s">
        <v>29</v>
      </c>
      <c r="D7513" s="2" t="s">
        <v>1333</v>
      </c>
      <c r="E7513" s="2" t="s">
        <v>1293</v>
      </c>
      <c r="F7513" s="3">
        <v>39043</v>
      </c>
    </row>
    <row r="7514" spans="1:6" x14ac:dyDescent="0.35">
      <c r="A7514" s="2">
        <v>120</v>
      </c>
      <c r="B7514" s="2">
        <f>_xlfn.XLOOKUP(C7514,country_id!$B$2:$B$326,country_id!$A$2:$A$326,,0)</f>
        <v>284</v>
      </c>
      <c r="C7514" s="2" t="s">
        <v>77</v>
      </c>
      <c r="D7514" s="2" t="s">
        <v>1363</v>
      </c>
      <c r="E7514" s="2" t="s">
        <v>1293</v>
      </c>
      <c r="F7514" s="3">
        <v>39043</v>
      </c>
    </row>
    <row r="7515" spans="1:6" x14ac:dyDescent="0.35">
      <c r="A7515" s="2">
        <v>114</v>
      </c>
      <c r="B7515" s="2">
        <f>_xlfn.XLOOKUP(C7515,country_id!$B$2:$B$326,country_id!$A$2:$A$326,,0)</f>
        <v>234</v>
      </c>
      <c r="C7515" s="2" t="s">
        <v>13</v>
      </c>
      <c r="D7515" s="2" t="s">
        <v>1321</v>
      </c>
      <c r="E7515" s="2" t="s">
        <v>1293</v>
      </c>
      <c r="F7515" s="3">
        <v>39043</v>
      </c>
    </row>
    <row r="7516" spans="1:6" x14ac:dyDescent="0.35">
      <c r="A7516" s="2">
        <v>113</v>
      </c>
      <c r="B7516" s="2">
        <f>_xlfn.XLOOKUP(C7516,country_id!$B$2:$B$326,country_id!$A$2:$A$326,,0)</f>
        <v>191</v>
      </c>
      <c r="C7516" s="2" t="s">
        <v>69</v>
      </c>
      <c r="D7516" s="2" t="s">
        <v>1323</v>
      </c>
      <c r="E7516" s="2" t="s">
        <v>1293</v>
      </c>
      <c r="F7516" s="3">
        <v>39043</v>
      </c>
    </row>
    <row r="7517" spans="1:6" x14ac:dyDescent="0.35">
      <c r="A7517" s="2">
        <v>112</v>
      </c>
      <c r="B7517" s="2">
        <f>_xlfn.XLOOKUP(C7517,country_id!$B$2:$B$326,country_id!$A$2:$A$326,,0)</f>
        <v>158</v>
      </c>
      <c r="C7517" s="2" t="s">
        <v>48</v>
      </c>
      <c r="D7517" s="2" t="s">
        <v>1374</v>
      </c>
      <c r="E7517" s="2" t="s">
        <v>1293</v>
      </c>
      <c r="F7517" s="3">
        <v>39043</v>
      </c>
    </row>
    <row r="7518" spans="1:6" x14ac:dyDescent="0.35">
      <c r="A7518" s="2">
        <v>91</v>
      </c>
      <c r="B7518" s="2">
        <f>_xlfn.XLOOKUP(C7518,country_id!$B$2:$B$326,country_id!$A$2:$A$326,,0)</f>
        <v>64</v>
      </c>
      <c r="C7518" s="2" t="s">
        <v>41</v>
      </c>
      <c r="D7518" s="2" t="s">
        <v>1369</v>
      </c>
      <c r="E7518" s="2" t="s">
        <v>1293</v>
      </c>
      <c r="F7518" s="3">
        <v>39043</v>
      </c>
    </row>
    <row r="7519" spans="1:6" x14ac:dyDescent="0.35">
      <c r="A7519" s="2">
        <v>66</v>
      </c>
      <c r="B7519" s="2">
        <f>_xlfn.XLOOKUP(C7519,country_id!$B$2:$B$326,country_id!$A$2:$A$326,,0)</f>
        <v>268</v>
      </c>
      <c r="C7519" s="2" t="s">
        <v>47</v>
      </c>
      <c r="D7519" s="2" t="s">
        <v>1347</v>
      </c>
      <c r="E7519" s="2" t="s">
        <v>1293</v>
      </c>
      <c r="F7519" s="3">
        <v>39043</v>
      </c>
    </row>
    <row r="7520" spans="1:6" x14ac:dyDescent="0.35">
      <c r="A7520" s="2">
        <v>65</v>
      </c>
      <c r="B7520" s="2">
        <f>_xlfn.XLOOKUP(C7520,country_id!$B$2:$B$326,country_id!$A$2:$A$326,,0)</f>
        <v>82</v>
      </c>
      <c r="C7520" s="2" t="s">
        <v>59</v>
      </c>
      <c r="D7520" s="2" t="s">
        <v>1401</v>
      </c>
      <c r="E7520" s="2" t="s">
        <v>1293</v>
      </c>
      <c r="F7520" s="3">
        <v>39043</v>
      </c>
    </row>
    <row r="7521" spans="1:6" x14ac:dyDescent="0.35">
      <c r="A7521" s="2">
        <v>62</v>
      </c>
      <c r="B7521" s="2">
        <f>_xlfn.XLOOKUP(C7521,country_id!$B$2:$B$326,country_id!$A$2:$A$326,,0)</f>
        <v>44</v>
      </c>
      <c r="C7521" s="2" t="s">
        <v>65</v>
      </c>
      <c r="D7521" s="2" t="s">
        <v>1364</v>
      </c>
      <c r="E7521" s="2" t="s">
        <v>1293</v>
      </c>
      <c r="F7521" s="3">
        <v>39043</v>
      </c>
    </row>
    <row r="7522" spans="1:6" x14ac:dyDescent="0.35">
      <c r="A7522" s="2">
        <v>61</v>
      </c>
      <c r="B7522" s="2">
        <f>_xlfn.XLOOKUP(C7522,country_id!$B$2:$B$326,country_id!$A$2:$A$326,,0)</f>
        <v>289</v>
      </c>
      <c r="C7522" s="2" t="s">
        <v>66</v>
      </c>
      <c r="D7522" s="2" t="s">
        <v>1350</v>
      </c>
      <c r="E7522" s="2" t="s">
        <v>1293</v>
      </c>
      <c r="F7522" s="3">
        <v>39043</v>
      </c>
    </row>
    <row r="7523" spans="1:6" x14ac:dyDescent="0.35">
      <c r="A7523" s="2">
        <v>54</v>
      </c>
      <c r="B7523" s="2">
        <f>_xlfn.XLOOKUP(C7523,country_id!$B$2:$B$326,country_id!$A$2:$A$326,,0)</f>
        <v>10</v>
      </c>
      <c r="C7523" s="2" t="s">
        <v>36</v>
      </c>
      <c r="D7523" s="2" t="s">
        <v>1338</v>
      </c>
      <c r="E7523" s="2" t="s">
        <v>1293</v>
      </c>
      <c r="F7523" s="3">
        <v>39043</v>
      </c>
    </row>
    <row r="7524" spans="1:6" x14ac:dyDescent="0.35">
      <c r="A7524" s="2">
        <v>60</v>
      </c>
      <c r="B7524" s="2">
        <f>_xlfn.XLOOKUP(C7524,country_id!$B$2:$B$326,country_id!$A$2:$A$326,,0)</f>
        <v>323</v>
      </c>
      <c r="C7524" s="2" t="s">
        <v>25</v>
      </c>
      <c r="D7524" s="2" t="s">
        <v>1292</v>
      </c>
      <c r="E7524" s="2" t="s">
        <v>1293</v>
      </c>
      <c r="F7524" s="3">
        <v>39043</v>
      </c>
    </row>
    <row r="7525" spans="1:6" x14ac:dyDescent="0.35">
      <c r="A7525" s="2">
        <v>128</v>
      </c>
      <c r="B7525" s="2">
        <f>_xlfn.XLOOKUP(C7525,country_id!$B$2:$B$326,country_id!$A$2:$A$326,,0)</f>
        <v>189</v>
      </c>
      <c r="C7525" s="2" t="s">
        <v>45</v>
      </c>
      <c r="D7525" s="2" t="s">
        <v>1334</v>
      </c>
      <c r="E7525" s="2" t="s">
        <v>1293</v>
      </c>
      <c r="F7525" s="3">
        <v>39043</v>
      </c>
    </row>
    <row r="7526" spans="1:6" x14ac:dyDescent="0.35">
      <c r="A7526" s="2">
        <v>79</v>
      </c>
      <c r="B7526" s="2">
        <f>_xlfn.XLOOKUP(C7526,country_id!$B$2:$B$326,country_id!$A$2:$A$326,,0)</f>
        <v>6</v>
      </c>
      <c r="C7526" s="2" t="s">
        <v>38</v>
      </c>
      <c r="D7526" s="2" t="s">
        <v>1294</v>
      </c>
      <c r="E7526" s="2" t="s">
        <v>1293</v>
      </c>
      <c r="F7526" s="3">
        <v>39043</v>
      </c>
    </row>
    <row r="7527" spans="1:6" x14ac:dyDescent="0.35">
      <c r="A7527" s="2">
        <v>78</v>
      </c>
      <c r="B7527" s="2">
        <f>_xlfn.XLOOKUP(C7527,country_id!$B$2:$B$326,country_id!$A$2:$A$326,,0)</f>
        <v>50</v>
      </c>
      <c r="C7527" s="2" t="s">
        <v>82</v>
      </c>
      <c r="D7527" s="2" t="s">
        <v>1342</v>
      </c>
      <c r="E7527" s="2" t="s">
        <v>1293</v>
      </c>
      <c r="F7527" s="3">
        <v>39043</v>
      </c>
    </row>
    <row r="7528" spans="1:6" x14ac:dyDescent="0.35">
      <c r="A7528" s="2">
        <v>76</v>
      </c>
      <c r="B7528" s="2">
        <f>_xlfn.XLOOKUP(C7528,country_id!$B$2:$B$326,country_id!$A$2:$A$326,,0)</f>
        <v>325</v>
      </c>
      <c r="C7528" s="2" t="s">
        <v>266</v>
      </c>
      <c r="D7528" s="2" t="s">
        <v>1301</v>
      </c>
      <c r="E7528" s="2" t="s">
        <v>1293</v>
      </c>
      <c r="F7528" s="3">
        <v>39043</v>
      </c>
    </row>
    <row r="7529" spans="1:6" x14ac:dyDescent="0.35">
      <c r="A7529" s="2">
        <v>128</v>
      </c>
      <c r="B7529" s="2">
        <f>_xlfn.XLOOKUP(C7529,country_id!$B$2:$B$326,country_id!$A$2:$A$326,,0)</f>
        <v>45</v>
      </c>
      <c r="C7529" s="2" t="s">
        <v>148</v>
      </c>
      <c r="D7529" s="2" t="s">
        <v>1351</v>
      </c>
      <c r="E7529" s="2" t="s">
        <v>1293</v>
      </c>
      <c r="F7529" s="3">
        <v>39043</v>
      </c>
    </row>
    <row r="7530" spans="1:6" x14ac:dyDescent="0.35">
      <c r="A7530" s="2">
        <v>130</v>
      </c>
      <c r="B7530" s="2">
        <f>_xlfn.XLOOKUP(C7530,country_id!$B$2:$B$326,country_id!$A$2:$A$326,,0)</f>
        <v>257</v>
      </c>
      <c r="C7530" s="2" t="s">
        <v>155</v>
      </c>
      <c r="D7530" s="2" t="s">
        <v>1325</v>
      </c>
      <c r="E7530" s="2" t="s">
        <v>1293</v>
      </c>
      <c r="F7530" s="3">
        <v>39043</v>
      </c>
    </row>
    <row r="7531" spans="1:6" x14ac:dyDescent="0.35">
      <c r="A7531" s="2">
        <v>36</v>
      </c>
      <c r="B7531" s="2">
        <f>_xlfn.XLOOKUP(C7531,country_id!$B$2:$B$326,country_id!$A$2:$A$326,,0)</f>
        <v>170</v>
      </c>
      <c r="C7531" s="2" t="s">
        <v>79</v>
      </c>
      <c r="D7531" s="2" t="s">
        <v>1353</v>
      </c>
      <c r="E7531" s="2" t="s">
        <v>1293</v>
      </c>
      <c r="F7531" s="3">
        <v>39043</v>
      </c>
    </row>
    <row r="7532" spans="1:6" x14ac:dyDescent="0.35">
      <c r="A7532" s="2">
        <v>32</v>
      </c>
      <c r="B7532" s="2">
        <f>_xlfn.XLOOKUP(C7532,country_id!$B$2:$B$326,country_id!$A$2:$A$326,,0)</f>
        <v>292</v>
      </c>
      <c r="C7532" s="2" t="s">
        <v>50</v>
      </c>
      <c r="D7532" s="2" t="s">
        <v>1308</v>
      </c>
      <c r="E7532" s="2" t="s">
        <v>1293</v>
      </c>
      <c r="F7532" s="3">
        <v>39043</v>
      </c>
    </row>
    <row r="7533" spans="1:6" x14ac:dyDescent="0.35">
      <c r="A7533" s="2">
        <v>27</v>
      </c>
      <c r="B7533" s="2">
        <f>_xlfn.XLOOKUP(C7533,country_id!$B$2:$B$326,country_id!$A$2:$A$326,,0)</f>
        <v>121</v>
      </c>
      <c r="C7533" s="2" t="s">
        <v>71</v>
      </c>
      <c r="D7533" s="2" t="s">
        <v>1360</v>
      </c>
      <c r="E7533" s="2" t="s">
        <v>1293</v>
      </c>
      <c r="F7533" s="3">
        <v>39043</v>
      </c>
    </row>
    <row r="7534" spans="1:6" x14ac:dyDescent="0.35">
      <c r="A7534" s="2">
        <v>26</v>
      </c>
      <c r="B7534" s="2">
        <f>_xlfn.XLOOKUP(C7534,country_id!$B$2:$B$326,country_id!$A$2:$A$326,,0)</f>
        <v>84</v>
      </c>
      <c r="C7534" s="2" t="s">
        <v>73</v>
      </c>
      <c r="D7534" s="2" t="s">
        <v>1298</v>
      </c>
      <c r="E7534" s="2" t="s">
        <v>1293</v>
      </c>
      <c r="F7534" s="3">
        <v>39043</v>
      </c>
    </row>
    <row r="7535" spans="1:6" x14ac:dyDescent="0.35">
      <c r="A7535" s="2">
        <v>28</v>
      </c>
      <c r="B7535" s="2">
        <f>_xlfn.XLOOKUP(C7535,country_id!$B$2:$B$326,country_id!$A$2:$A$326,,0)</f>
        <v>110</v>
      </c>
      <c r="C7535" s="2" t="s">
        <v>35</v>
      </c>
      <c r="D7535" s="2" t="s">
        <v>1307</v>
      </c>
      <c r="E7535" s="2" t="s">
        <v>1293</v>
      </c>
      <c r="F7535" s="3">
        <v>39043</v>
      </c>
    </row>
    <row r="7536" spans="1:6" x14ac:dyDescent="0.35">
      <c r="A7536" s="2">
        <v>39</v>
      </c>
      <c r="B7536" s="2">
        <f>_xlfn.XLOOKUP(C7536,country_id!$B$2:$B$326,country_id!$A$2:$A$326,,0)</f>
        <v>188</v>
      </c>
      <c r="C7536" s="2" t="s">
        <v>85</v>
      </c>
      <c r="D7536" s="2" t="s">
        <v>1305</v>
      </c>
      <c r="E7536" s="2" t="s">
        <v>1293</v>
      </c>
      <c r="F7536" s="3">
        <v>39043</v>
      </c>
    </row>
    <row r="7537" spans="1:6" x14ac:dyDescent="0.35">
      <c r="A7537" s="2">
        <v>41</v>
      </c>
      <c r="B7537" s="2">
        <f>_xlfn.XLOOKUP(C7537,country_id!$B$2:$B$326,country_id!$A$2:$A$326,,0)</f>
        <v>255</v>
      </c>
      <c r="C7537" s="2" t="s">
        <v>44</v>
      </c>
      <c r="D7537" s="2" t="s">
        <v>1303</v>
      </c>
      <c r="E7537" s="2" t="s">
        <v>1293</v>
      </c>
      <c r="F7537" s="3">
        <v>39043</v>
      </c>
    </row>
    <row r="7538" spans="1:6" x14ac:dyDescent="0.35">
      <c r="A7538" s="2">
        <v>147</v>
      </c>
      <c r="B7538" s="2">
        <f>_xlfn.XLOOKUP(C7538,country_id!$B$2:$B$326,country_id!$A$2:$A$326,,0)</f>
        <v>92</v>
      </c>
      <c r="C7538" s="2" t="s">
        <v>83</v>
      </c>
      <c r="D7538" s="2" t="s">
        <v>1336</v>
      </c>
      <c r="E7538" s="2" t="s">
        <v>1293</v>
      </c>
      <c r="F7538" s="3">
        <v>39043</v>
      </c>
    </row>
    <row r="7539" spans="1:6" x14ac:dyDescent="0.35">
      <c r="A7539" s="2">
        <v>140</v>
      </c>
      <c r="B7539" s="2">
        <f>_xlfn.XLOOKUP(C7539,country_id!$B$2:$B$326,country_id!$A$2:$A$326,,0)</f>
        <v>56</v>
      </c>
      <c r="C7539" s="2" t="s">
        <v>255</v>
      </c>
      <c r="D7539" s="2" t="s">
        <v>1315</v>
      </c>
      <c r="E7539" s="2" t="s">
        <v>1293</v>
      </c>
      <c r="F7539" s="3">
        <v>39043</v>
      </c>
    </row>
    <row r="7540" spans="1:6" x14ac:dyDescent="0.35">
      <c r="A7540" s="2">
        <v>135</v>
      </c>
      <c r="B7540" s="2">
        <f>_xlfn.XLOOKUP(C7540,country_id!$B$2:$B$326,country_id!$A$2:$A$326,,0)</f>
        <v>90</v>
      </c>
      <c r="C7540" s="2" t="s">
        <v>1396</v>
      </c>
      <c r="D7540" s="2" t="s">
        <v>1397</v>
      </c>
      <c r="E7540" s="2" t="s">
        <v>1293</v>
      </c>
      <c r="F7540" s="3">
        <v>39043</v>
      </c>
    </row>
    <row r="7541" spans="1:6" x14ac:dyDescent="0.35">
      <c r="A7541" s="2">
        <v>134</v>
      </c>
      <c r="B7541" s="2">
        <f>_xlfn.XLOOKUP(C7541,country_id!$B$2:$B$326,country_id!$A$2:$A$326,,0)</f>
        <v>106</v>
      </c>
      <c r="C7541" s="2" t="s">
        <v>80</v>
      </c>
      <c r="D7541" s="2" t="s">
        <v>1311</v>
      </c>
      <c r="E7541" s="2" t="s">
        <v>1293</v>
      </c>
      <c r="F7541" s="3">
        <v>39043</v>
      </c>
    </row>
    <row r="7542" spans="1:6" x14ac:dyDescent="0.35">
      <c r="A7542" s="2">
        <v>133</v>
      </c>
      <c r="B7542" s="2">
        <f>_xlfn.XLOOKUP(C7542,country_id!$B$2:$B$326,country_id!$A$2:$A$326,,0)</f>
        <v>177</v>
      </c>
      <c r="C7542" s="2" t="s">
        <v>60</v>
      </c>
      <c r="D7542" s="2" t="s">
        <v>1343</v>
      </c>
      <c r="E7542" s="2" t="s">
        <v>1293</v>
      </c>
      <c r="F7542" s="3">
        <v>39043</v>
      </c>
    </row>
    <row r="7543" spans="1:6" x14ac:dyDescent="0.35">
      <c r="A7543" s="2">
        <v>132</v>
      </c>
      <c r="B7543" s="2">
        <f>_xlfn.XLOOKUP(C7543,country_id!$B$2:$B$326,country_id!$A$2:$A$326,,0)</f>
        <v>148</v>
      </c>
      <c r="C7543" s="2" t="s">
        <v>143</v>
      </c>
      <c r="D7543" s="2" t="s">
        <v>1354</v>
      </c>
      <c r="E7543" s="2" t="s">
        <v>1293</v>
      </c>
      <c r="F7543" s="3">
        <v>39043</v>
      </c>
    </row>
    <row r="7544" spans="1:6" x14ac:dyDescent="0.35">
      <c r="A7544" s="2">
        <v>139</v>
      </c>
      <c r="B7544" s="2">
        <f>_xlfn.XLOOKUP(C7544,country_id!$B$2:$B$326,country_id!$A$2:$A$326,,0)</f>
        <v>178</v>
      </c>
      <c r="C7544" s="2" t="s">
        <v>113</v>
      </c>
      <c r="D7544" s="2" t="s">
        <v>1332</v>
      </c>
      <c r="E7544" s="2" t="s">
        <v>1293</v>
      </c>
      <c r="F7544" s="3">
        <v>39043</v>
      </c>
    </row>
    <row r="7545" spans="1:6" x14ac:dyDescent="0.35">
      <c r="A7545" s="2">
        <v>18</v>
      </c>
      <c r="B7545" s="2">
        <f>_xlfn.XLOOKUP(C7545,country_id!$B$2:$B$326,country_id!$A$2:$A$326,,0)</f>
        <v>140</v>
      </c>
      <c r="C7545" s="2" t="s">
        <v>56</v>
      </c>
      <c r="D7545" s="2" t="s">
        <v>1296</v>
      </c>
      <c r="E7545" s="2" t="s">
        <v>1293</v>
      </c>
      <c r="F7545" s="3">
        <v>39043</v>
      </c>
    </row>
    <row r="7546" spans="1:6" x14ac:dyDescent="0.35">
      <c r="A7546" s="2">
        <v>148</v>
      </c>
      <c r="B7546" s="2">
        <f>_xlfn.XLOOKUP(C7546,country_id!$B$2:$B$326,country_id!$A$2:$A$326,,0)</f>
        <v>197</v>
      </c>
      <c r="C7546" s="2" t="s">
        <v>39</v>
      </c>
      <c r="D7546" s="2" t="s">
        <v>1375</v>
      </c>
      <c r="E7546" s="2" t="s">
        <v>1293</v>
      </c>
      <c r="F7546" s="3">
        <v>39043</v>
      </c>
    </row>
    <row r="7547" spans="1:6" x14ac:dyDescent="0.35">
      <c r="A7547" s="2">
        <v>151</v>
      </c>
      <c r="B7547" s="2">
        <f>_xlfn.XLOOKUP(C7547,country_id!$B$2:$B$326,country_id!$A$2:$A$326,,0)</f>
        <v>259</v>
      </c>
      <c r="C7547" s="2" t="s">
        <v>22</v>
      </c>
      <c r="D7547" s="2" t="s">
        <v>1368</v>
      </c>
      <c r="E7547" s="2" t="s">
        <v>1293</v>
      </c>
      <c r="F7547" s="3">
        <v>39043</v>
      </c>
    </row>
    <row r="7548" spans="1:6" x14ac:dyDescent="0.35">
      <c r="A7548" s="2">
        <v>11</v>
      </c>
      <c r="B7548" s="2">
        <f>_xlfn.XLOOKUP(C7548,country_id!$B$2:$B$326,country_id!$A$2:$A$326,,0)</f>
        <v>47</v>
      </c>
      <c r="C7548" s="2" t="s">
        <v>68</v>
      </c>
      <c r="D7548" s="2" t="s">
        <v>1297</v>
      </c>
      <c r="E7548" s="2" t="s">
        <v>1293</v>
      </c>
      <c r="F7548" s="3">
        <v>39043</v>
      </c>
    </row>
    <row r="7549" spans="1:6" x14ac:dyDescent="0.35">
      <c r="A7549" s="2">
        <v>9</v>
      </c>
      <c r="B7549" s="2">
        <f>_xlfn.XLOOKUP(C7549,country_id!$B$2:$B$326,country_id!$A$2:$A$326,,0)</f>
        <v>198</v>
      </c>
      <c r="C7549" s="2" t="s">
        <v>62</v>
      </c>
      <c r="D7549" s="2" t="s">
        <v>1310</v>
      </c>
      <c r="E7549" s="2" t="s">
        <v>1293</v>
      </c>
      <c r="F7549" s="3">
        <v>39043</v>
      </c>
    </row>
    <row r="7550" spans="1:6" x14ac:dyDescent="0.35">
      <c r="A7550" s="2">
        <v>184</v>
      </c>
      <c r="B7550" s="2">
        <f>_xlfn.XLOOKUP(C7550,country_id!$B$2:$B$326,country_id!$A$2:$A$326,,0)</f>
        <v>165</v>
      </c>
      <c r="C7550" s="2" t="s">
        <v>31</v>
      </c>
      <c r="D7550" s="2" t="s">
        <v>1355</v>
      </c>
      <c r="E7550" s="2" t="s">
        <v>1293</v>
      </c>
      <c r="F7550" s="3">
        <v>39069</v>
      </c>
    </row>
    <row r="7551" spans="1:6" x14ac:dyDescent="0.35">
      <c r="A7551" s="2">
        <v>191</v>
      </c>
      <c r="B7551" s="2">
        <f>_xlfn.XLOOKUP(C7551,country_id!$B$2:$B$326,country_id!$A$2:$A$326,,0)</f>
        <v>122</v>
      </c>
      <c r="C7551" s="2" t="s">
        <v>63</v>
      </c>
      <c r="D7551" s="2" t="s">
        <v>1330</v>
      </c>
      <c r="E7551" s="2" t="s">
        <v>1293</v>
      </c>
      <c r="F7551" s="3">
        <v>39069</v>
      </c>
    </row>
    <row r="7552" spans="1:6" x14ac:dyDescent="0.35">
      <c r="A7552" s="2">
        <v>193</v>
      </c>
      <c r="B7552" s="2">
        <f>_xlfn.XLOOKUP(C7552,country_id!$B$2:$B$326,country_id!$A$2:$A$326,,0)</f>
        <v>266</v>
      </c>
      <c r="C7552" s="2" t="s">
        <v>236</v>
      </c>
      <c r="D7552" s="2" t="s">
        <v>1322</v>
      </c>
      <c r="E7552" s="2" t="s">
        <v>1293</v>
      </c>
      <c r="F7552" s="3">
        <v>39069</v>
      </c>
    </row>
    <row r="7553" spans="1:6" x14ac:dyDescent="0.35">
      <c r="A7553" s="2">
        <v>198</v>
      </c>
      <c r="B7553" s="2">
        <f>_xlfn.XLOOKUP(C7553,country_id!$B$2:$B$326,country_id!$A$2:$A$326,,0)</f>
        <v>78</v>
      </c>
      <c r="C7553" s="2" t="s">
        <v>121</v>
      </c>
      <c r="D7553" s="2" t="s">
        <v>1386</v>
      </c>
      <c r="E7553" s="2" t="s">
        <v>1293</v>
      </c>
      <c r="F7553" s="3">
        <v>39069</v>
      </c>
    </row>
    <row r="7554" spans="1:6" x14ac:dyDescent="0.35">
      <c r="A7554" s="2">
        <v>198</v>
      </c>
      <c r="B7554" s="2">
        <f>_xlfn.XLOOKUP(C7554,country_id!$B$2:$B$326,country_id!$A$2:$A$326,,0)</f>
        <v>247</v>
      </c>
      <c r="C7554" s="2" t="s">
        <v>23</v>
      </c>
      <c r="D7554" s="2" t="s">
        <v>1395</v>
      </c>
      <c r="E7554" s="2" t="s">
        <v>1293</v>
      </c>
      <c r="F7554" s="3">
        <v>39069</v>
      </c>
    </row>
    <row r="7555" spans="1:6" x14ac:dyDescent="0.35">
      <c r="A7555" s="2">
        <v>179</v>
      </c>
      <c r="B7555" s="2">
        <f>_xlfn.XLOOKUP(C7555,country_id!$B$2:$B$326,country_id!$A$2:$A$326,,0)</f>
        <v>54</v>
      </c>
      <c r="C7555" s="2" t="s">
        <v>32</v>
      </c>
      <c r="D7555" s="2" t="s">
        <v>1324</v>
      </c>
      <c r="E7555" s="2" t="s">
        <v>1293</v>
      </c>
      <c r="F7555" s="3">
        <v>39069</v>
      </c>
    </row>
    <row r="7556" spans="1:6" x14ac:dyDescent="0.35">
      <c r="A7556" s="2">
        <v>160</v>
      </c>
      <c r="B7556" s="2">
        <f>_xlfn.XLOOKUP(C7556,country_id!$B$2:$B$326,country_id!$A$2:$A$326,,0)</f>
        <v>157</v>
      </c>
      <c r="C7556" s="2" t="s">
        <v>26</v>
      </c>
      <c r="D7556" s="2" t="s">
        <v>1328</v>
      </c>
      <c r="E7556" s="2" t="s">
        <v>1293</v>
      </c>
      <c r="F7556" s="3">
        <v>39069</v>
      </c>
    </row>
    <row r="7557" spans="1:6" x14ac:dyDescent="0.35">
      <c r="A7557" s="2">
        <v>41</v>
      </c>
      <c r="B7557" s="2">
        <f>_xlfn.XLOOKUP(C7557,country_id!$B$2:$B$326,country_id!$A$2:$A$326,,0)</f>
        <v>255</v>
      </c>
      <c r="C7557" s="2" t="s">
        <v>44</v>
      </c>
      <c r="D7557" s="2" t="s">
        <v>1303</v>
      </c>
      <c r="E7557" s="2" t="s">
        <v>1293</v>
      </c>
      <c r="F7557" s="3">
        <v>39069</v>
      </c>
    </row>
    <row r="7558" spans="1:6" x14ac:dyDescent="0.35">
      <c r="A7558" s="2">
        <v>39</v>
      </c>
      <c r="B7558" s="2">
        <f>_xlfn.XLOOKUP(C7558,country_id!$B$2:$B$326,country_id!$A$2:$A$326,,0)</f>
        <v>188</v>
      </c>
      <c r="C7558" s="2" t="s">
        <v>85</v>
      </c>
      <c r="D7558" s="2" t="s">
        <v>1305</v>
      </c>
      <c r="E7558" s="2" t="s">
        <v>1293</v>
      </c>
      <c r="F7558" s="3">
        <v>39069</v>
      </c>
    </row>
    <row r="7559" spans="1:6" x14ac:dyDescent="0.35">
      <c r="A7559" s="2">
        <v>27</v>
      </c>
      <c r="B7559" s="2">
        <f>_xlfn.XLOOKUP(C7559,country_id!$B$2:$B$326,country_id!$A$2:$A$326,,0)</f>
        <v>84</v>
      </c>
      <c r="C7559" s="2" t="s">
        <v>73</v>
      </c>
      <c r="D7559" s="2" t="s">
        <v>1298</v>
      </c>
      <c r="E7559" s="2" t="s">
        <v>1293</v>
      </c>
      <c r="F7559" s="3">
        <v>39069</v>
      </c>
    </row>
    <row r="7560" spans="1:6" x14ac:dyDescent="0.35">
      <c r="A7560" s="2">
        <v>28</v>
      </c>
      <c r="B7560" s="2">
        <f>_xlfn.XLOOKUP(C7560,country_id!$B$2:$B$326,country_id!$A$2:$A$326,,0)</f>
        <v>110</v>
      </c>
      <c r="C7560" s="2" t="s">
        <v>35</v>
      </c>
      <c r="D7560" s="2" t="s">
        <v>1307</v>
      </c>
      <c r="E7560" s="2" t="s">
        <v>1293</v>
      </c>
      <c r="F7560" s="3">
        <v>39069</v>
      </c>
    </row>
    <row r="7561" spans="1:6" x14ac:dyDescent="0.35">
      <c r="A7561" s="2">
        <v>32</v>
      </c>
      <c r="B7561" s="2">
        <f>_xlfn.XLOOKUP(C7561,country_id!$B$2:$B$326,country_id!$A$2:$A$326,,0)</f>
        <v>292</v>
      </c>
      <c r="C7561" s="2" t="s">
        <v>50</v>
      </c>
      <c r="D7561" s="2" t="s">
        <v>1308</v>
      </c>
      <c r="E7561" s="2" t="s">
        <v>1293</v>
      </c>
      <c r="F7561" s="3">
        <v>39069</v>
      </c>
    </row>
    <row r="7562" spans="1:6" x14ac:dyDescent="0.35">
      <c r="A7562" s="2">
        <v>36</v>
      </c>
      <c r="B7562" s="2">
        <f>_xlfn.XLOOKUP(C7562,country_id!$B$2:$B$326,country_id!$A$2:$A$326,,0)</f>
        <v>170</v>
      </c>
      <c r="C7562" s="2" t="s">
        <v>79</v>
      </c>
      <c r="D7562" s="2" t="s">
        <v>1353</v>
      </c>
      <c r="E7562" s="2" t="s">
        <v>1293</v>
      </c>
      <c r="F7562" s="3">
        <v>39069</v>
      </c>
    </row>
    <row r="7563" spans="1:6" x14ac:dyDescent="0.35">
      <c r="A7563" s="2">
        <v>207</v>
      </c>
      <c r="B7563" s="2">
        <f>_xlfn.XLOOKUP(C7563,country_id!$B$2:$B$326,country_id!$A$2:$A$326,,0)</f>
        <v>63</v>
      </c>
      <c r="C7563" s="2" t="s">
        <v>57</v>
      </c>
      <c r="D7563" s="2" t="s">
        <v>1405</v>
      </c>
      <c r="E7563" s="2" t="s">
        <v>1293</v>
      </c>
      <c r="F7563" s="3">
        <v>39069</v>
      </c>
    </row>
    <row r="7564" spans="1:6" x14ac:dyDescent="0.35">
      <c r="A7564" s="2">
        <v>9</v>
      </c>
      <c r="B7564" s="2">
        <f>_xlfn.XLOOKUP(C7564,country_id!$B$2:$B$326,country_id!$A$2:$A$326,,0)</f>
        <v>198</v>
      </c>
      <c r="C7564" s="2" t="s">
        <v>62</v>
      </c>
      <c r="D7564" s="2" t="s">
        <v>1310</v>
      </c>
      <c r="E7564" s="2" t="s">
        <v>1293</v>
      </c>
      <c r="F7564" s="3">
        <v>39069</v>
      </c>
    </row>
    <row r="7565" spans="1:6" x14ac:dyDescent="0.35">
      <c r="A7565" s="2">
        <v>23</v>
      </c>
      <c r="B7565" s="2">
        <f>_xlfn.XLOOKUP(C7565,country_id!$B$2:$B$326,country_id!$A$2:$A$326,,0)</f>
        <v>121</v>
      </c>
      <c r="C7565" s="2" t="s">
        <v>71</v>
      </c>
      <c r="D7565" s="2" t="s">
        <v>1360</v>
      </c>
      <c r="E7565" s="2" t="s">
        <v>1293</v>
      </c>
      <c r="F7565" s="3">
        <v>39069</v>
      </c>
    </row>
    <row r="7566" spans="1:6" x14ac:dyDescent="0.35">
      <c r="A7566" s="2">
        <v>18</v>
      </c>
      <c r="B7566" s="2">
        <f>_xlfn.XLOOKUP(C7566,country_id!$B$2:$B$326,country_id!$A$2:$A$326,,0)</f>
        <v>140</v>
      </c>
      <c r="C7566" s="2" t="s">
        <v>56</v>
      </c>
      <c r="D7566" s="2" t="s">
        <v>1296</v>
      </c>
      <c r="E7566" s="2" t="s">
        <v>1293</v>
      </c>
      <c r="F7566" s="3">
        <v>39069</v>
      </c>
    </row>
    <row r="7567" spans="1:6" x14ac:dyDescent="0.35">
      <c r="A7567" s="2">
        <v>11</v>
      </c>
      <c r="B7567" s="2">
        <f>_xlfn.XLOOKUP(C7567,country_id!$B$2:$B$326,country_id!$A$2:$A$326,,0)</f>
        <v>47</v>
      </c>
      <c r="C7567" s="2" t="s">
        <v>68</v>
      </c>
      <c r="D7567" s="2" t="s">
        <v>1297</v>
      </c>
      <c r="E7567" s="2" t="s">
        <v>1293</v>
      </c>
      <c r="F7567" s="3">
        <v>39069</v>
      </c>
    </row>
    <row r="7568" spans="1:6" x14ac:dyDescent="0.35">
      <c r="A7568" s="2">
        <v>78</v>
      </c>
      <c r="B7568" s="2">
        <f>_xlfn.XLOOKUP(C7568,country_id!$B$2:$B$326,country_id!$A$2:$A$326,,0)</f>
        <v>50</v>
      </c>
      <c r="C7568" s="2" t="s">
        <v>82</v>
      </c>
      <c r="D7568" s="2" t="s">
        <v>1342</v>
      </c>
      <c r="E7568" s="2" t="s">
        <v>1293</v>
      </c>
      <c r="F7568" s="3">
        <v>39069</v>
      </c>
    </row>
    <row r="7569" spans="1:6" x14ac:dyDescent="0.35">
      <c r="A7569" s="2">
        <v>80</v>
      </c>
      <c r="B7569" s="2">
        <f>_xlfn.XLOOKUP(C7569,country_id!$B$2:$B$326,country_id!$A$2:$A$326,,0)</f>
        <v>6</v>
      </c>
      <c r="C7569" s="2" t="s">
        <v>38</v>
      </c>
      <c r="D7569" s="2" t="s">
        <v>1294</v>
      </c>
      <c r="E7569" s="2" t="s">
        <v>1293</v>
      </c>
      <c r="F7569" s="3">
        <v>39069</v>
      </c>
    </row>
    <row r="7570" spans="1:6" x14ac:dyDescent="0.35">
      <c r="A7570" s="2">
        <v>89</v>
      </c>
      <c r="B7570" s="2">
        <f>_xlfn.XLOOKUP(C7570,country_id!$B$2:$B$326,country_id!$A$2:$A$326,,0)</f>
        <v>64</v>
      </c>
      <c r="C7570" s="2" t="s">
        <v>41</v>
      </c>
      <c r="D7570" s="2" t="s">
        <v>1369</v>
      </c>
      <c r="E7570" s="2" t="s">
        <v>1293</v>
      </c>
      <c r="F7570" s="3">
        <v>39069</v>
      </c>
    </row>
    <row r="7571" spans="1:6" x14ac:dyDescent="0.35">
      <c r="A7571" s="2">
        <v>92</v>
      </c>
      <c r="B7571" s="2">
        <f>_xlfn.XLOOKUP(C7571,country_id!$B$2:$B$326,country_id!$A$2:$A$326,,0)</f>
        <v>93</v>
      </c>
      <c r="C7571" s="2" t="s">
        <v>12</v>
      </c>
      <c r="D7571" s="2" t="s">
        <v>1373</v>
      </c>
      <c r="E7571" s="2" t="s">
        <v>1293</v>
      </c>
      <c r="F7571" s="3">
        <v>39069</v>
      </c>
    </row>
    <row r="7572" spans="1:6" x14ac:dyDescent="0.35">
      <c r="A7572" s="2">
        <v>95</v>
      </c>
      <c r="B7572" s="2">
        <f>_xlfn.XLOOKUP(C7572,country_id!$B$2:$B$326,country_id!$A$2:$A$326,,0)</f>
        <v>103</v>
      </c>
      <c r="C7572" s="2" t="s">
        <v>28</v>
      </c>
      <c r="D7572" s="2" t="s">
        <v>1309</v>
      </c>
      <c r="E7572" s="2" t="s">
        <v>1293</v>
      </c>
      <c r="F7572" s="3">
        <v>39069</v>
      </c>
    </row>
    <row r="7573" spans="1:6" x14ac:dyDescent="0.35">
      <c r="A7573" s="2">
        <v>76</v>
      </c>
      <c r="B7573" s="2">
        <f>_xlfn.XLOOKUP(C7573,country_id!$B$2:$B$326,country_id!$A$2:$A$326,,0)</f>
        <v>325</v>
      </c>
      <c r="C7573" s="2" t="s">
        <v>266</v>
      </c>
      <c r="D7573" s="2" t="s">
        <v>1301</v>
      </c>
      <c r="E7573" s="2" t="s">
        <v>1293</v>
      </c>
      <c r="F7573" s="3">
        <v>39069</v>
      </c>
    </row>
    <row r="7574" spans="1:6" x14ac:dyDescent="0.35">
      <c r="A7574" s="2">
        <v>55</v>
      </c>
      <c r="B7574" s="2">
        <f>_xlfn.XLOOKUP(C7574,country_id!$B$2:$B$326,country_id!$A$2:$A$326,,0)</f>
        <v>10</v>
      </c>
      <c r="C7574" s="2" t="s">
        <v>36</v>
      </c>
      <c r="D7574" s="2" t="s">
        <v>1338</v>
      </c>
      <c r="E7574" s="2" t="s">
        <v>1293</v>
      </c>
      <c r="F7574" s="3">
        <v>39069</v>
      </c>
    </row>
    <row r="7575" spans="1:6" x14ac:dyDescent="0.35">
      <c r="A7575" s="2">
        <v>60</v>
      </c>
      <c r="B7575" s="2">
        <f>_xlfn.XLOOKUP(C7575,country_id!$B$2:$B$326,country_id!$A$2:$A$326,,0)</f>
        <v>289</v>
      </c>
      <c r="C7575" s="2" t="s">
        <v>66</v>
      </c>
      <c r="D7575" s="2" t="s">
        <v>1350</v>
      </c>
      <c r="E7575" s="2" t="s">
        <v>1293</v>
      </c>
      <c r="F7575" s="3">
        <v>39069</v>
      </c>
    </row>
    <row r="7576" spans="1:6" x14ac:dyDescent="0.35">
      <c r="A7576" s="2">
        <v>61</v>
      </c>
      <c r="B7576" s="2">
        <f>_xlfn.XLOOKUP(C7576,country_id!$B$2:$B$326,country_id!$A$2:$A$326,,0)</f>
        <v>44</v>
      </c>
      <c r="C7576" s="2" t="s">
        <v>65</v>
      </c>
      <c r="D7576" s="2" t="s">
        <v>1364</v>
      </c>
      <c r="E7576" s="2" t="s">
        <v>1293</v>
      </c>
      <c r="F7576" s="3">
        <v>39069</v>
      </c>
    </row>
    <row r="7577" spans="1:6" x14ac:dyDescent="0.35">
      <c r="A7577" s="2">
        <v>66</v>
      </c>
      <c r="B7577" s="2">
        <f>_xlfn.XLOOKUP(C7577,country_id!$B$2:$B$326,country_id!$A$2:$A$326,,0)</f>
        <v>82</v>
      </c>
      <c r="C7577" s="2" t="s">
        <v>59</v>
      </c>
      <c r="D7577" s="2" t="s">
        <v>1401</v>
      </c>
      <c r="E7577" s="2" t="s">
        <v>1293</v>
      </c>
      <c r="F7577" s="3">
        <v>39069</v>
      </c>
    </row>
    <row r="7578" spans="1:6" x14ac:dyDescent="0.35">
      <c r="A7578" s="2">
        <v>67</v>
      </c>
      <c r="B7578" s="2">
        <f>_xlfn.XLOOKUP(C7578,country_id!$B$2:$B$326,country_id!$A$2:$A$326,,0)</f>
        <v>268</v>
      </c>
      <c r="C7578" s="2" t="s">
        <v>47</v>
      </c>
      <c r="D7578" s="2" t="s">
        <v>1347</v>
      </c>
      <c r="E7578" s="2" t="s">
        <v>1293</v>
      </c>
      <c r="F7578" s="3">
        <v>39069</v>
      </c>
    </row>
    <row r="7579" spans="1:6" x14ac:dyDescent="0.35">
      <c r="A7579" s="2">
        <v>62</v>
      </c>
      <c r="B7579" s="2">
        <f>_xlfn.XLOOKUP(C7579,country_id!$B$2:$B$326,country_id!$A$2:$A$326,,0)</f>
        <v>323</v>
      </c>
      <c r="C7579" s="2" t="s">
        <v>25</v>
      </c>
      <c r="D7579" s="2" t="s">
        <v>1292</v>
      </c>
      <c r="E7579" s="2" t="s">
        <v>1293</v>
      </c>
      <c r="F7579" s="3">
        <v>39069</v>
      </c>
    </row>
    <row r="7580" spans="1:6" x14ac:dyDescent="0.35">
      <c r="A7580" s="2">
        <v>99</v>
      </c>
      <c r="B7580" s="2">
        <f>_xlfn.XLOOKUP(C7580,country_id!$B$2:$B$326,country_id!$A$2:$A$326,,0)</f>
        <v>159</v>
      </c>
      <c r="C7580" s="2" t="s">
        <v>51</v>
      </c>
      <c r="D7580" s="2" t="s">
        <v>1340</v>
      </c>
      <c r="E7580" s="2" t="s">
        <v>1293</v>
      </c>
      <c r="F7580" s="3">
        <v>39069</v>
      </c>
    </row>
    <row r="7581" spans="1:6" x14ac:dyDescent="0.35">
      <c r="A7581" s="2">
        <v>130</v>
      </c>
      <c r="B7581" s="2">
        <f>_xlfn.XLOOKUP(C7581,country_id!$B$2:$B$326,country_id!$A$2:$A$326,,0)</f>
        <v>257</v>
      </c>
      <c r="C7581" s="2" t="s">
        <v>155</v>
      </c>
      <c r="D7581" s="2" t="s">
        <v>1325</v>
      </c>
      <c r="E7581" s="2" t="s">
        <v>1293</v>
      </c>
      <c r="F7581" s="3">
        <v>39069</v>
      </c>
    </row>
    <row r="7582" spans="1:6" x14ac:dyDescent="0.35">
      <c r="A7582" s="2">
        <v>133</v>
      </c>
      <c r="B7582" s="2">
        <f>_xlfn.XLOOKUP(C7582,country_id!$B$2:$B$326,country_id!$A$2:$A$326,,0)</f>
        <v>177</v>
      </c>
      <c r="C7582" s="2" t="s">
        <v>60</v>
      </c>
      <c r="D7582" s="2" t="s">
        <v>1343</v>
      </c>
      <c r="E7582" s="2" t="s">
        <v>1293</v>
      </c>
      <c r="F7582" s="3">
        <v>39069</v>
      </c>
    </row>
    <row r="7583" spans="1:6" x14ac:dyDescent="0.35">
      <c r="A7583" s="2">
        <v>134</v>
      </c>
      <c r="B7583" s="2">
        <f>_xlfn.XLOOKUP(C7583,country_id!$B$2:$B$326,country_id!$A$2:$A$326,,0)</f>
        <v>106</v>
      </c>
      <c r="C7583" s="2" t="s">
        <v>80</v>
      </c>
      <c r="D7583" s="2" t="s">
        <v>1311</v>
      </c>
      <c r="E7583" s="2" t="s">
        <v>1293</v>
      </c>
      <c r="F7583" s="3">
        <v>39069</v>
      </c>
    </row>
    <row r="7584" spans="1:6" x14ac:dyDescent="0.35">
      <c r="A7584" s="2">
        <v>138</v>
      </c>
      <c r="B7584" s="2">
        <f>_xlfn.XLOOKUP(C7584,country_id!$B$2:$B$326,country_id!$A$2:$A$326,,0)</f>
        <v>178</v>
      </c>
      <c r="C7584" s="2" t="s">
        <v>113</v>
      </c>
      <c r="D7584" s="2" t="s">
        <v>1332</v>
      </c>
      <c r="E7584" s="2" t="s">
        <v>1293</v>
      </c>
      <c r="F7584" s="3">
        <v>39069</v>
      </c>
    </row>
    <row r="7585" spans="1:6" x14ac:dyDescent="0.35">
      <c r="A7585" s="2">
        <v>128</v>
      </c>
      <c r="B7585" s="2">
        <f>_xlfn.XLOOKUP(C7585,country_id!$B$2:$B$326,country_id!$A$2:$A$326,,0)</f>
        <v>189</v>
      </c>
      <c r="C7585" s="2" t="s">
        <v>45</v>
      </c>
      <c r="D7585" s="2" t="s">
        <v>1334</v>
      </c>
      <c r="E7585" s="2" t="s">
        <v>1293</v>
      </c>
      <c r="F7585" s="3">
        <v>39069</v>
      </c>
    </row>
    <row r="7586" spans="1:6" x14ac:dyDescent="0.35">
      <c r="A7586" s="2">
        <v>142</v>
      </c>
      <c r="B7586" s="2">
        <f>_xlfn.XLOOKUP(C7586,country_id!$B$2:$B$326,country_id!$A$2:$A$326,,0)</f>
        <v>56</v>
      </c>
      <c r="C7586" s="2" t="s">
        <v>255</v>
      </c>
      <c r="D7586" s="2" t="s">
        <v>1315</v>
      </c>
      <c r="E7586" s="2" t="s">
        <v>1293</v>
      </c>
      <c r="F7586" s="3">
        <v>39069</v>
      </c>
    </row>
    <row r="7587" spans="1:6" x14ac:dyDescent="0.35">
      <c r="A7587" s="2">
        <v>147</v>
      </c>
      <c r="B7587" s="2">
        <f>_xlfn.XLOOKUP(C7587,country_id!$B$2:$B$326,country_id!$A$2:$A$326,,0)</f>
        <v>197</v>
      </c>
      <c r="C7587" s="2" t="s">
        <v>39</v>
      </c>
      <c r="D7587" s="2" t="s">
        <v>1375</v>
      </c>
      <c r="E7587" s="2" t="s">
        <v>1293</v>
      </c>
      <c r="F7587" s="3">
        <v>39069</v>
      </c>
    </row>
    <row r="7588" spans="1:6" x14ac:dyDescent="0.35">
      <c r="A7588" s="2">
        <v>148</v>
      </c>
      <c r="B7588" s="2">
        <f>_xlfn.XLOOKUP(C7588,country_id!$B$2:$B$326,country_id!$A$2:$A$326,,0)</f>
        <v>92</v>
      </c>
      <c r="C7588" s="2" t="s">
        <v>83</v>
      </c>
      <c r="D7588" s="2" t="s">
        <v>1336</v>
      </c>
      <c r="E7588" s="2" t="s">
        <v>1293</v>
      </c>
      <c r="F7588" s="3">
        <v>39069</v>
      </c>
    </row>
    <row r="7589" spans="1:6" x14ac:dyDescent="0.35">
      <c r="A7589" s="2">
        <v>148</v>
      </c>
      <c r="B7589" s="2">
        <f>_xlfn.XLOOKUP(C7589,country_id!$B$2:$B$326,country_id!$A$2:$A$326,,0)</f>
        <v>259</v>
      </c>
      <c r="C7589" s="2" t="s">
        <v>22</v>
      </c>
      <c r="D7589" s="2" t="s">
        <v>1368</v>
      </c>
      <c r="E7589" s="2" t="s">
        <v>1293</v>
      </c>
      <c r="F7589" s="3">
        <v>39069</v>
      </c>
    </row>
    <row r="7590" spans="1:6" x14ac:dyDescent="0.35">
      <c r="A7590" s="2">
        <v>140</v>
      </c>
      <c r="B7590" s="2">
        <f>_xlfn.XLOOKUP(C7590,country_id!$B$2:$B$326,country_id!$A$2:$A$326,,0)</f>
        <v>90</v>
      </c>
      <c r="C7590" s="2" t="s">
        <v>1396</v>
      </c>
      <c r="D7590" s="2" t="s">
        <v>1397</v>
      </c>
      <c r="E7590" s="2" t="s">
        <v>1293</v>
      </c>
      <c r="F7590" s="3">
        <v>39069</v>
      </c>
    </row>
    <row r="7591" spans="1:6" x14ac:dyDescent="0.35">
      <c r="A7591" s="2">
        <v>127</v>
      </c>
      <c r="B7591" s="2">
        <f>_xlfn.XLOOKUP(C7591,country_id!$B$2:$B$326,country_id!$A$2:$A$326,,0)</f>
        <v>148</v>
      </c>
      <c r="C7591" s="2" t="s">
        <v>143</v>
      </c>
      <c r="D7591" s="2" t="s">
        <v>1354</v>
      </c>
      <c r="E7591" s="2" t="s">
        <v>1293</v>
      </c>
      <c r="F7591" s="3">
        <v>39069</v>
      </c>
    </row>
    <row r="7592" spans="1:6" x14ac:dyDescent="0.35">
      <c r="A7592" s="2">
        <v>103</v>
      </c>
      <c r="B7592" s="2">
        <f>_xlfn.XLOOKUP(C7592,country_id!$B$2:$B$326,country_id!$A$2:$A$326,,0)</f>
        <v>297</v>
      </c>
      <c r="C7592" s="2" t="s">
        <v>76</v>
      </c>
      <c r="D7592" s="2" t="s">
        <v>1371</v>
      </c>
      <c r="E7592" s="2" t="s">
        <v>1293</v>
      </c>
      <c r="F7592" s="3">
        <v>39069</v>
      </c>
    </row>
    <row r="7593" spans="1:6" x14ac:dyDescent="0.35">
      <c r="A7593" s="2">
        <v>108</v>
      </c>
      <c r="B7593" s="2">
        <f>_xlfn.XLOOKUP(C7593,country_id!$B$2:$B$326,country_id!$A$2:$A$326,,0)</f>
        <v>38</v>
      </c>
      <c r="C7593" s="2" t="s">
        <v>54</v>
      </c>
      <c r="D7593" s="2" t="s">
        <v>1352</v>
      </c>
      <c r="E7593" s="2" t="s">
        <v>1293</v>
      </c>
      <c r="F7593" s="3">
        <v>39069</v>
      </c>
    </row>
    <row r="7594" spans="1:6" x14ac:dyDescent="0.35">
      <c r="A7594" s="2">
        <v>109</v>
      </c>
      <c r="B7594" s="2">
        <f>_xlfn.XLOOKUP(C7594,country_id!$B$2:$B$326,country_id!$A$2:$A$326,,0)</f>
        <v>89</v>
      </c>
      <c r="C7594" s="2" t="s">
        <v>53</v>
      </c>
      <c r="D7594" s="2" t="s">
        <v>1312</v>
      </c>
      <c r="E7594" s="2" t="s">
        <v>1293</v>
      </c>
      <c r="F7594" s="3">
        <v>39069</v>
      </c>
    </row>
    <row r="7595" spans="1:6" x14ac:dyDescent="0.35">
      <c r="A7595" s="2">
        <v>110</v>
      </c>
      <c r="B7595" s="2">
        <f>_xlfn.XLOOKUP(C7595,country_id!$B$2:$B$326,country_id!$A$2:$A$326,,0)</f>
        <v>284</v>
      </c>
      <c r="C7595" s="2" t="s">
        <v>77</v>
      </c>
      <c r="D7595" s="2" t="s">
        <v>1363</v>
      </c>
      <c r="E7595" s="2" t="s">
        <v>1293</v>
      </c>
      <c r="F7595" s="3">
        <v>39069</v>
      </c>
    </row>
    <row r="7596" spans="1:6" x14ac:dyDescent="0.35">
      <c r="A7596" s="2">
        <v>115</v>
      </c>
      <c r="B7596" s="2">
        <f>_xlfn.XLOOKUP(C7596,country_id!$B$2:$B$326,country_id!$A$2:$A$326,,0)</f>
        <v>158</v>
      </c>
      <c r="C7596" s="2" t="s">
        <v>48</v>
      </c>
      <c r="D7596" s="2" t="s">
        <v>1374</v>
      </c>
      <c r="E7596" s="2" t="s">
        <v>1293</v>
      </c>
      <c r="F7596" s="3">
        <v>39069</v>
      </c>
    </row>
    <row r="7597" spans="1:6" x14ac:dyDescent="0.35">
      <c r="A7597" s="2">
        <v>116</v>
      </c>
      <c r="B7597" s="2">
        <f>_xlfn.XLOOKUP(C7597,country_id!$B$2:$B$326,country_id!$A$2:$A$326,,0)</f>
        <v>191</v>
      </c>
      <c r="C7597" s="2" t="s">
        <v>69</v>
      </c>
      <c r="D7597" s="2" t="s">
        <v>1323</v>
      </c>
      <c r="E7597" s="2" t="s">
        <v>1293</v>
      </c>
      <c r="F7597" s="3">
        <v>39069</v>
      </c>
    </row>
    <row r="7598" spans="1:6" x14ac:dyDescent="0.35">
      <c r="A7598" s="2">
        <v>117</v>
      </c>
      <c r="B7598" s="2">
        <f>_xlfn.XLOOKUP(C7598,country_id!$B$2:$B$326,country_id!$A$2:$A$326,,0)</f>
        <v>45</v>
      </c>
      <c r="C7598" s="2" t="s">
        <v>148</v>
      </c>
      <c r="D7598" s="2" t="s">
        <v>1351</v>
      </c>
      <c r="E7598" s="2" t="s">
        <v>1293</v>
      </c>
      <c r="F7598" s="3">
        <v>39069</v>
      </c>
    </row>
    <row r="7599" spans="1:6" x14ac:dyDescent="0.35">
      <c r="A7599" s="2">
        <v>120</v>
      </c>
      <c r="B7599" s="2">
        <f>_xlfn.XLOOKUP(C7599,country_id!$B$2:$B$326,country_id!$A$2:$A$326,,0)</f>
        <v>274</v>
      </c>
      <c r="C7599" s="2" t="s">
        <v>29</v>
      </c>
      <c r="D7599" s="2" t="s">
        <v>1333</v>
      </c>
      <c r="E7599" s="2" t="s">
        <v>1293</v>
      </c>
      <c r="F7599" s="3">
        <v>39069</v>
      </c>
    </row>
    <row r="7600" spans="1:6" x14ac:dyDescent="0.35">
      <c r="A7600" s="2">
        <v>121</v>
      </c>
      <c r="B7600" s="2">
        <f>_xlfn.XLOOKUP(C7600,country_id!$B$2:$B$326,country_id!$A$2:$A$326,,0)</f>
        <v>234</v>
      </c>
      <c r="C7600" s="2" t="s">
        <v>13</v>
      </c>
      <c r="D7600" s="2" t="s">
        <v>1321</v>
      </c>
      <c r="E7600" s="2" t="s">
        <v>1293</v>
      </c>
      <c r="F7600" s="3">
        <v>39069</v>
      </c>
    </row>
    <row r="7601" spans="1:6" x14ac:dyDescent="0.35">
      <c r="A7601" s="2">
        <v>114</v>
      </c>
      <c r="B7601" s="2">
        <f>_xlfn.XLOOKUP(C7601,country_id!$B$2:$B$326,country_id!$A$2:$A$326,,0)</f>
        <v>31</v>
      </c>
      <c r="C7601" s="2" t="s">
        <v>18</v>
      </c>
      <c r="D7601" s="2" t="s">
        <v>1344</v>
      </c>
      <c r="E7601" s="2" t="s">
        <v>1293</v>
      </c>
      <c r="F7601" s="3">
        <v>39069</v>
      </c>
    </row>
    <row r="7602" spans="1:6" x14ac:dyDescent="0.35">
      <c r="A7602" s="2">
        <v>104</v>
      </c>
      <c r="B7602" s="2">
        <f>_xlfn.XLOOKUP(C7602,country_id!$B$2:$B$326,country_id!$A$2:$A$326,,0)</f>
        <v>167</v>
      </c>
      <c r="C7602" s="2" t="s">
        <v>74</v>
      </c>
      <c r="D7602" s="2" t="s">
        <v>1302</v>
      </c>
      <c r="E7602" s="2" t="s">
        <v>1293</v>
      </c>
      <c r="F7602" s="3">
        <v>39069</v>
      </c>
    </row>
    <row r="7603" spans="1:6" x14ac:dyDescent="0.35">
      <c r="A7603" s="2">
        <v>22</v>
      </c>
      <c r="B7603" s="2">
        <f>_xlfn.XLOOKUP(C7603,country_id!$B$2:$B$326,country_id!$A$2:$A$326,,0)</f>
        <v>121</v>
      </c>
      <c r="C7603" s="2" t="s">
        <v>71</v>
      </c>
      <c r="D7603" s="2" t="s">
        <v>1360</v>
      </c>
      <c r="E7603" s="2" t="s">
        <v>1293</v>
      </c>
      <c r="F7603" s="3">
        <v>39099</v>
      </c>
    </row>
    <row r="7604" spans="1:6" x14ac:dyDescent="0.35">
      <c r="A7604" s="2">
        <v>72</v>
      </c>
      <c r="B7604" s="2">
        <f>_xlfn.XLOOKUP(C7604,country_id!$B$2:$B$326,country_id!$A$2:$A$326,,0)</f>
        <v>325</v>
      </c>
      <c r="C7604" s="2" t="s">
        <v>266</v>
      </c>
      <c r="D7604" s="2" t="s">
        <v>1301</v>
      </c>
      <c r="E7604" s="2" t="s">
        <v>1293</v>
      </c>
      <c r="F7604" s="3">
        <v>39099</v>
      </c>
    </row>
    <row r="7605" spans="1:6" x14ac:dyDescent="0.35">
      <c r="A7605" s="2">
        <v>69</v>
      </c>
      <c r="B7605" s="2">
        <f>_xlfn.XLOOKUP(C7605,country_id!$B$2:$B$326,country_id!$A$2:$A$326,,0)</f>
        <v>268</v>
      </c>
      <c r="C7605" s="2" t="s">
        <v>47</v>
      </c>
      <c r="D7605" s="2" t="s">
        <v>1347</v>
      </c>
      <c r="E7605" s="2" t="s">
        <v>1293</v>
      </c>
      <c r="F7605" s="3">
        <v>39099</v>
      </c>
    </row>
    <row r="7606" spans="1:6" x14ac:dyDescent="0.35">
      <c r="A7606" s="2">
        <v>66</v>
      </c>
      <c r="B7606" s="2">
        <f>_xlfn.XLOOKUP(C7606,country_id!$B$2:$B$326,country_id!$A$2:$A$326,,0)</f>
        <v>289</v>
      </c>
      <c r="C7606" s="2" t="s">
        <v>66</v>
      </c>
      <c r="D7606" s="2" t="s">
        <v>1350</v>
      </c>
      <c r="E7606" s="2" t="s">
        <v>1293</v>
      </c>
      <c r="F7606" s="3">
        <v>39099</v>
      </c>
    </row>
    <row r="7607" spans="1:6" x14ac:dyDescent="0.35">
      <c r="A7607" s="2">
        <v>63</v>
      </c>
      <c r="B7607" s="2">
        <f>_xlfn.XLOOKUP(C7607,country_id!$B$2:$B$326,country_id!$A$2:$A$326,,0)</f>
        <v>323</v>
      </c>
      <c r="C7607" s="2" t="s">
        <v>25</v>
      </c>
      <c r="D7607" s="2" t="s">
        <v>1292</v>
      </c>
      <c r="E7607" s="2" t="s">
        <v>1293</v>
      </c>
      <c r="F7607" s="3">
        <v>39099</v>
      </c>
    </row>
    <row r="7608" spans="1:6" x14ac:dyDescent="0.35">
      <c r="A7608" s="2">
        <v>62</v>
      </c>
      <c r="B7608" s="2">
        <f>_xlfn.XLOOKUP(C7608,country_id!$B$2:$B$326,country_id!$A$2:$A$326,,0)</f>
        <v>44</v>
      </c>
      <c r="C7608" s="2" t="s">
        <v>65</v>
      </c>
      <c r="D7608" s="2" t="s">
        <v>1364</v>
      </c>
      <c r="E7608" s="2" t="s">
        <v>1293</v>
      </c>
      <c r="F7608" s="3">
        <v>39099</v>
      </c>
    </row>
    <row r="7609" spans="1:6" x14ac:dyDescent="0.35">
      <c r="A7609" s="2">
        <v>60</v>
      </c>
      <c r="B7609" s="2">
        <f>_xlfn.XLOOKUP(C7609,country_id!$B$2:$B$326,country_id!$A$2:$A$326,,0)</f>
        <v>82</v>
      </c>
      <c r="C7609" s="2" t="s">
        <v>59</v>
      </c>
      <c r="D7609" s="2" t="s">
        <v>1401</v>
      </c>
      <c r="E7609" s="2" t="s">
        <v>1293</v>
      </c>
      <c r="F7609" s="3">
        <v>39099</v>
      </c>
    </row>
    <row r="7610" spans="1:6" x14ac:dyDescent="0.35">
      <c r="A7610" s="2">
        <v>55</v>
      </c>
      <c r="B7610" s="2">
        <f>_xlfn.XLOOKUP(C7610,country_id!$B$2:$B$326,country_id!$A$2:$A$326,,0)</f>
        <v>10</v>
      </c>
      <c r="C7610" s="2" t="s">
        <v>36</v>
      </c>
      <c r="D7610" s="2" t="s">
        <v>1338</v>
      </c>
      <c r="E7610" s="2" t="s">
        <v>1293</v>
      </c>
      <c r="F7610" s="3">
        <v>39099</v>
      </c>
    </row>
    <row r="7611" spans="1:6" x14ac:dyDescent="0.35">
      <c r="A7611" s="2">
        <v>78</v>
      </c>
      <c r="B7611" s="2">
        <f>_xlfn.XLOOKUP(C7611,country_id!$B$2:$B$326,country_id!$A$2:$A$326,,0)</f>
        <v>50</v>
      </c>
      <c r="C7611" s="2" t="s">
        <v>82</v>
      </c>
      <c r="D7611" s="2" t="s">
        <v>1342</v>
      </c>
      <c r="E7611" s="2" t="s">
        <v>1293</v>
      </c>
      <c r="F7611" s="3">
        <v>39099</v>
      </c>
    </row>
    <row r="7612" spans="1:6" x14ac:dyDescent="0.35">
      <c r="A7612" s="2">
        <v>98</v>
      </c>
      <c r="B7612" s="2">
        <f>_xlfn.XLOOKUP(C7612,country_id!$B$2:$B$326,country_id!$A$2:$A$326,,0)</f>
        <v>159</v>
      </c>
      <c r="C7612" s="2" t="s">
        <v>51</v>
      </c>
      <c r="D7612" s="2" t="s">
        <v>1340</v>
      </c>
      <c r="E7612" s="2" t="s">
        <v>1293</v>
      </c>
      <c r="F7612" s="3">
        <v>39099</v>
      </c>
    </row>
    <row r="7613" spans="1:6" x14ac:dyDescent="0.35">
      <c r="A7613" s="2">
        <v>96</v>
      </c>
      <c r="B7613" s="2">
        <f>_xlfn.XLOOKUP(C7613,country_id!$B$2:$B$326,country_id!$A$2:$A$326,,0)</f>
        <v>103</v>
      </c>
      <c r="C7613" s="2" t="s">
        <v>28</v>
      </c>
      <c r="D7613" s="2" t="s">
        <v>1309</v>
      </c>
      <c r="E7613" s="2" t="s">
        <v>1293</v>
      </c>
      <c r="F7613" s="3">
        <v>39099</v>
      </c>
    </row>
    <row r="7614" spans="1:6" x14ac:dyDescent="0.35">
      <c r="A7614" s="2">
        <v>91</v>
      </c>
      <c r="B7614" s="2">
        <f>_xlfn.XLOOKUP(C7614,country_id!$B$2:$B$326,country_id!$A$2:$A$326,,0)</f>
        <v>93</v>
      </c>
      <c r="C7614" s="2" t="s">
        <v>12</v>
      </c>
      <c r="D7614" s="2" t="s">
        <v>1373</v>
      </c>
      <c r="E7614" s="2" t="s">
        <v>1293</v>
      </c>
      <c r="F7614" s="3">
        <v>39099</v>
      </c>
    </row>
    <row r="7615" spans="1:6" x14ac:dyDescent="0.35">
      <c r="A7615" s="2">
        <v>78</v>
      </c>
      <c r="B7615" s="2">
        <f>_xlfn.XLOOKUP(C7615,country_id!$B$2:$B$326,country_id!$A$2:$A$326,,0)</f>
        <v>6</v>
      </c>
      <c r="C7615" s="2" t="s">
        <v>38</v>
      </c>
      <c r="D7615" s="2" t="s">
        <v>1294</v>
      </c>
      <c r="E7615" s="2" t="s">
        <v>1293</v>
      </c>
      <c r="F7615" s="3">
        <v>39099</v>
      </c>
    </row>
    <row r="7616" spans="1:6" x14ac:dyDescent="0.35">
      <c r="A7616" s="2">
        <v>89</v>
      </c>
      <c r="B7616" s="2">
        <f>_xlfn.XLOOKUP(C7616,country_id!$B$2:$B$326,country_id!$A$2:$A$326,,0)</f>
        <v>64</v>
      </c>
      <c r="C7616" s="2" t="s">
        <v>41</v>
      </c>
      <c r="D7616" s="2" t="s">
        <v>1369</v>
      </c>
      <c r="E7616" s="2" t="s">
        <v>1293</v>
      </c>
      <c r="F7616" s="3">
        <v>39099</v>
      </c>
    </row>
    <row r="7617" spans="1:6" x14ac:dyDescent="0.35">
      <c r="A7617" s="2">
        <v>19</v>
      </c>
      <c r="B7617" s="2">
        <f>_xlfn.XLOOKUP(C7617,country_id!$B$2:$B$326,country_id!$A$2:$A$326,,0)</f>
        <v>84</v>
      </c>
      <c r="C7617" s="2" t="s">
        <v>73</v>
      </c>
      <c r="D7617" s="2" t="s">
        <v>1298</v>
      </c>
      <c r="E7617" s="2" t="s">
        <v>1293</v>
      </c>
      <c r="F7617" s="3">
        <v>39099</v>
      </c>
    </row>
    <row r="7618" spans="1:6" x14ac:dyDescent="0.35">
      <c r="A7618" s="2">
        <v>18</v>
      </c>
      <c r="B7618" s="2">
        <f>_xlfn.XLOOKUP(C7618,country_id!$B$2:$B$326,country_id!$A$2:$A$326,,0)</f>
        <v>140</v>
      </c>
      <c r="C7618" s="2" t="s">
        <v>56</v>
      </c>
      <c r="D7618" s="2" t="s">
        <v>1296</v>
      </c>
      <c r="E7618" s="2" t="s">
        <v>1293</v>
      </c>
      <c r="F7618" s="3">
        <v>39099</v>
      </c>
    </row>
    <row r="7619" spans="1:6" x14ac:dyDescent="0.35">
      <c r="A7619" s="2">
        <v>9</v>
      </c>
      <c r="B7619" s="2">
        <f>_xlfn.XLOOKUP(C7619,country_id!$B$2:$B$326,country_id!$A$2:$A$326,,0)</f>
        <v>198</v>
      </c>
      <c r="C7619" s="2" t="s">
        <v>62</v>
      </c>
      <c r="D7619" s="2" t="s">
        <v>1310</v>
      </c>
      <c r="E7619" s="2" t="s">
        <v>1293</v>
      </c>
      <c r="F7619" s="3">
        <v>39099</v>
      </c>
    </row>
    <row r="7620" spans="1:6" x14ac:dyDescent="0.35">
      <c r="A7620" s="2">
        <v>11</v>
      </c>
      <c r="B7620" s="2">
        <f>_xlfn.XLOOKUP(C7620,country_id!$B$2:$B$326,country_id!$A$2:$A$326,,0)</f>
        <v>47</v>
      </c>
      <c r="C7620" s="2" t="s">
        <v>68</v>
      </c>
      <c r="D7620" s="2" t="s">
        <v>1297</v>
      </c>
      <c r="E7620" s="2" t="s">
        <v>1293</v>
      </c>
      <c r="F7620" s="3">
        <v>39099</v>
      </c>
    </row>
    <row r="7621" spans="1:6" x14ac:dyDescent="0.35">
      <c r="A7621" s="2">
        <v>42</v>
      </c>
      <c r="B7621" s="2">
        <f>_xlfn.XLOOKUP(C7621,country_id!$B$2:$B$326,country_id!$A$2:$A$326,,0)</f>
        <v>188</v>
      </c>
      <c r="C7621" s="2" t="s">
        <v>85</v>
      </c>
      <c r="D7621" s="2" t="s">
        <v>1305</v>
      </c>
      <c r="E7621" s="2" t="s">
        <v>1293</v>
      </c>
      <c r="F7621" s="3">
        <v>39099</v>
      </c>
    </row>
    <row r="7622" spans="1:6" x14ac:dyDescent="0.35">
      <c r="A7622" s="2">
        <v>41</v>
      </c>
      <c r="B7622" s="2">
        <f>_xlfn.XLOOKUP(C7622,country_id!$B$2:$B$326,country_id!$A$2:$A$326,,0)</f>
        <v>255</v>
      </c>
      <c r="C7622" s="2" t="s">
        <v>44</v>
      </c>
      <c r="D7622" s="2" t="s">
        <v>1303</v>
      </c>
      <c r="E7622" s="2" t="s">
        <v>1293</v>
      </c>
      <c r="F7622" s="3">
        <v>39099</v>
      </c>
    </row>
    <row r="7623" spans="1:6" x14ac:dyDescent="0.35">
      <c r="A7623" s="2">
        <v>36</v>
      </c>
      <c r="B7623" s="2">
        <f>_xlfn.XLOOKUP(C7623,country_id!$B$2:$B$326,country_id!$A$2:$A$326,,0)</f>
        <v>170</v>
      </c>
      <c r="C7623" s="2" t="s">
        <v>79</v>
      </c>
      <c r="D7623" s="2" t="s">
        <v>1353</v>
      </c>
      <c r="E7623" s="2" t="s">
        <v>1293</v>
      </c>
      <c r="F7623" s="3">
        <v>39099</v>
      </c>
    </row>
    <row r="7624" spans="1:6" x14ac:dyDescent="0.35">
      <c r="A7624" s="2">
        <v>32</v>
      </c>
      <c r="B7624" s="2">
        <f>_xlfn.XLOOKUP(C7624,country_id!$B$2:$B$326,country_id!$A$2:$A$326,,0)</f>
        <v>292</v>
      </c>
      <c r="C7624" s="2" t="s">
        <v>50</v>
      </c>
      <c r="D7624" s="2" t="s">
        <v>1308</v>
      </c>
      <c r="E7624" s="2" t="s">
        <v>1293</v>
      </c>
      <c r="F7624" s="3">
        <v>39099</v>
      </c>
    </row>
    <row r="7625" spans="1:6" x14ac:dyDescent="0.35">
      <c r="A7625" s="2">
        <v>28</v>
      </c>
      <c r="B7625" s="2">
        <f>_xlfn.XLOOKUP(C7625,country_id!$B$2:$B$326,country_id!$A$2:$A$326,,0)</f>
        <v>110</v>
      </c>
      <c r="C7625" s="2" t="s">
        <v>35</v>
      </c>
      <c r="D7625" s="2" t="s">
        <v>1307</v>
      </c>
      <c r="E7625" s="2" t="s">
        <v>1293</v>
      </c>
      <c r="F7625" s="3">
        <v>39099</v>
      </c>
    </row>
    <row r="7626" spans="1:6" x14ac:dyDescent="0.35">
      <c r="A7626" s="2">
        <v>102</v>
      </c>
      <c r="B7626" s="2">
        <f>_xlfn.XLOOKUP(C7626,country_id!$B$2:$B$326,country_id!$A$2:$A$326,,0)</f>
        <v>297</v>
      </c>
      <c r="C7626" s="2" t="s">
        <v>76</v>
      </c>
      <c r="D7626" s="2" t="s">
        <v>1371</v>
      </c>
      <c r="E7626" s="2" t="s">
        <v>1293</v>
      </c>
      <c r="F7626" s="3">
        <v>39099</v>
      </c>
    </row>
    <row r="7627" spans="1:6" x14ac:dyDescent="0.35">
      <c r="A7627" s="2">
        <v>180</v>
      </c>
      <c r="B7627" s="2">
        <f>_xlfn.XLOOKUP(C7627,country_id!$B$2:$B$326,country_id!$A$2:$A$326,,0)</f>
        <v>54</v>
      </c>
      <c r="C7627" s="2" t="s">
        <v>32</v>
      </c>
      <c r="D7627" s="2" t="s">
        <v>1324</v>
      </c>
      <c r="E7627" s="2" t="s">
        <v>1293</v>
      </c>
      <c r="F7627" s="3">
        <v>39099</v>
      </c>
    </row>
    <row r="7628" spans="1:6" x14ac:dyDescent="0.35">
      <c r="A7628" s="2">
        <v>160</v>
      </c>
      <c r="B7628" s="2">
        <f>_xlfn.XLOOKUP(C7628,country_id!$B$2:$B$326,country_id!$A$2:$A$326,,0)</f>
        <v>157</v>
      </c>
      <c r="C7628" s="2" t="s">
        <v>26</v>
      </c>
      <c r="D7628" s="2" t="s">
        <v>1328</v>
      </c>
      <c r="E7628" s="2" t="s">
        <v>1293</v>
      </c>
      <c r="F7628" s="3">
        <v>39099</v>
      </c>
    </row>
    <row r="7629" spans="1:6" x14ac:dyDescent="0.35">
      <c r="A7629" s="2">
        <v>184</v>
      </c>
      <c r="B7629" s="2">
        <f>_xlfn.XLOOKUP(C7629,country_id!$B$2:$B$326,country_id!$A$2:$A$326,,0)</f>
        <v>165</v>
      </c>
      <c r="C7629" s="2" t="s">
        <v>31</v>
      </c>
      <c r="D7629" s="2" t="s">
        <v>1355</v>
      </c>
      <c r="E7629" s="2" t="s">
        <v>1293</v>
      </c>
      <c r="F7629" s="3">
        <v>39099</v>
      </c>
    </row>
    <row r="7630" spans="1:6" x14ac:dyDescent="0.35">
      <c r="A7630" s="2">
        <v>187</v>
      </c>
      <c r="B7630" s="2">
        <f>_xlfn.XLOOKUP(C7630,country_id!$B$2:$B$326,country_id!$A$2:$A$326,,0)</f>
        <v>63</v>
      </c>
      <c r="C7630" s="2" t="s">
        <v>57</v>
      </c>
      <c r="D7630" s="2" t="s">
        <v>1405</v>
      </c>
      <c r="E7630" s="2" t="s">
        <v>1293</v>
      </c>
      <c r="F7630" s="3">
        <v>39099</v>
      </c>
    </row>
    <row r="7631" spans="1:6" x14ac:dyDescent="0.35">
      <c r="A7631" s="2">
        <v>103</v>
      </c>
      <c r="B7631" s="2">
        <f>_xlfn.XLOOKUP(C7631,country_id!$B$2:$B$326,country_id!$A$2:$A$326,,0)</f>
        <v>167</v>
      </c>
      <c r="C7631" s="2" t="s">
        <v>74</v>
      </c>
      <c r="D7631" s="2" t="s">
        <v>1302</v>
      </c>
      <c r="E7631" s="2" t="s">
        <v>1293</v>
      </c>
      <c r="F7631" s="3">
        <v>39099</v>
      </c>
    </row>
    <row r="7632" spans="1:6" x14ac:dyDescent="0.35">
      <c r="A7632" s="2">
        <v>192</v>
      </c>
      <c r="B7632" s="2">
        <f>_xlfn.XLOOKUP(C7632,country_id!$B$2:$B$326,country_id!$A$2:$A$326,,0)</f>
        <v>122</v>
      </c>
      <c r="C7632" s="2" t="s">
        <v>63</v>
      </c>
      <c r="D7632" s="2" t="s">
        <v>1330</v>
      </c>
      <c r="E7632" s="2" t="s">
        <v>1293</v>
      </c>
      <c r="F7632" s="3">
        <v>39099</v>
      </c>
    </row>
    <row r="7633" spans="1:6" x14ac:dyDescent="0.35">
      <c r="A7633" s="2">
        <v>199</v>
      </c>
      <c r="B7633" s="2">
        <f>_xlfn.XLOOKUP(C7633,country_id!$B$2:$B$326,country_id!$A$2:$A$326,,0)</f>
        <v>78</v>
      </c>
      <c r="C7633" s="2" t="s">
        <v>121</v>
      </c>
      <c r="D7633" s="2" t="s">
        <v>1386</v>
      </c>
      <c r="E7633" s="2" t="s">
        <v>1293</v>
      </c>
      <c r="F7633" s="3">
        <v>39099</v>
      </c>
    </row>
    <row r="7634" spans="1:6" x14ac:dyDescent="0.35">
      <c r="A7634" s="2">
        <v>199</v>
      </c>
      <c r="B7634" s="2">
        <f>_xlfn.XLOOKUP(C7634,country_id!$B$2:$B$326,country_id!$A$2:$A$326,,0)</f>
        <v>247</v>
      </c>
      <c r="C7634" s="2" t="s">
        <v>23</v>
      </c>
      <c r="D7634" s="2" t="s">
        <v>1395</v>
      </c>
      <c r="E7634" s="2" t="s">
        <v>1293</v>
      </c>
      <c r="F7634" s="3">
        <v>39099</v>
      </c>
    </row>
    <row r="7635" spans="1:6" x14ac:dyDescent="0.35">
      <c r="A7635" s="2">
        <v>194</v>
      </c>
      <c r="B7635" s="2">
        <f>_xlfn.XLOOKUP(C7635,country_id!$B$2:$B$326,country_id!$A$2:$A$326,,0)</f>
        <v>266</v>
      </c>
      <c r="C7635" s="2" t="s">
        <v>236</v>
      </c>
      <c r="D7635" s="2" t="s">
        <v>1322</v>
      </c>
      <c r="E7635" s="2" t="s">
        <v>1293</v>
      </c>
      <c r="F7635" s="3">
        <v>39099</v>
      </c>
    </row>
    <row r="7636" spans="1:6" x14ac:dyDescent="0.35">
      <c r="A7636" s="2">
        <v>128</v>
      </c>
      <c r="B7636" s="2">
        <f>_xlfn.XLOOKUP(C7636,country_id!$B$2:$B$326,country_id!$A$2:$A$326,,0)</f>
        <v>148</v>
      </c>
      <c r="C7636" s="2" t="s">
        <v>143</v>
      </c>
      <c r="D7636" s="2" t="s">
        <v>1354</v>
      </c>
      <c r="E7636" s="2" t="s">
        <v>1293</v>
      </c>
      <c r="F7636" s="3">
        <v>39099</v>
      </c>
    </row>
    <row r="7637" spans="1:6" x14ac:dyDescent="0.35">
      <c r="A7637" s="2">
        <v>108</v>
      </c>
      <c r="B7637" s="2">
        <f>_xlfn.XLOOKUP(C7637,country_id!$B$2:$B$326,country_id!$A$2:$A$326,,0)</f>
        <v>89</v>
      </c>
      <c r="C7637" s="2" t="s">
        <v>53</v>
      </c>
      <c r="D7637" s="2" t="s">
        <v>1312</v>
      </c>
      <c r="E7637" s="2" t="s">
        <v>1293</v>
      </c>
      <c r="F7637" s="3">
        <v>39099</v>
      </c>
    </row>
    <row r="7638" spans="1:6" x14ac:dyDescent="0.35">
      <c r="A7638" s="2">
        <v>109</v>
      </c>
      <c r="B7638" s="2">
        <f>_xlfn.XLOOKUP(C7638,country_id!$B$2:$B$326,country_id!$A$2:$A$326,,0)</f>
        <v>284</v>
      </c>
      <c r="C7638" s="2" t="s">
        <v>77</v>
      </c>
      <c r="D7638" s="2" t="s">
        <v>1363</v>
      </c>
      <c r="E7638" s="2" t="s">
        <v>1293</v>
      </c>
      <c r="F7638" s="3">
        <v>39099</v>
      </c>
    </row>
    <row r="7639" spans="1:6" x14ac:dyDescent="0.35">
      <c r="A7639" s="2">
        <v>112</v>
      </c>
      <c r="B7639" s="2">
        <f>_xlfn.XLOOKUP(C7639,country_id!$B$2:$B$326,country_id!$A$2:$A$326,,0)</f>
        <v>158</v>
      </c>
      <c r="C7639" s="2" t="s">
        <v>48</v>
      </c>
      <c r="D7639" s="2" t="s">
        <v>1374</v>
      </c>
      <c r="E7639" s="2" t="s">
        <v>1293</v>
      </c>
      <c r="F7639" s="3">
        <v>39099</v>
      </c>
    </row>
    <row r="7640" spans="1:6" x14ac:dyDescent="0.35">
      <c r="A7640" s="2">
        <v>122</v>
      </c>
      <c r="B7640" s="2">
        <f>_xlfn.XLOOKUP(C7640,country_id!$B$2:$B$326,country_id!$A$2:$A$326,,0)</f>
        <v>177</v>
      </c>
      <c r="C7640" s="2" t="s">
        <v>60</v>
      </c>
      <c r="D7640" s="2" t="s">
        <v>1343</v>
      </c>
      <c r="E7640" s="2" t="s">
        <v>1293</v>
      </c>
      <c r="F7640" s="3">
        <v>39099</v>
      </c>
    </row>
    <row r="7641" spans="1:6" x14ac:dyDescent="0.35">
      <c r="A7641" s="2">
        <v>120</v>
      </c>
      <c r="B7641" s="2">
        <f>_xlfn.XLOOKUP(C7641,country_id!$B$2:$B$326,country_id!$A$2:$A$326,,0)</f>
        <v>45</v>
      </c>
      <c r="C7641" s="2" t="s">
        <v>148</v>
      </c>
      <c r="D7641" s="2" t="s">
        <v>1351</v>
      </c>
      <c r="E7641" s="2" t="s">
        <v>1293</v>
      </c>
      <c r="F7641" s="3">
        <v>39099</v>
      </c>
    </row>
    <row r="7642" spans="1:6" x14ac:dyDescent="0.35">
      <c r="A7642" s="2">
        <v>119</v>
      </c>
      <c r="B7642" s="2">
        <f>_xlfn.XLOOKUP(C7642,country_id!$B$2:$B$326,country_id!$A$2:$A$326,,0)</f>
        <v>234</v>
      </c>
      <c r="C7642" s="2" t="s">
        <v>13</v>
      </c>
      <c r="D7642" s="2" t="s">
        <v>1321</v>
      </c>
      <c r="E7642" s="2" t="s">
        <v>1293</v>
      </c>
      <c r="F7642" s="3">
        <v>39099</v>
      </c>
    </row>
    <row r="7643" spans="1:6" x14ac:dyDescent="0.35">
      <c r="A7643" s="2">
        <v>115</v>
      </c>
      <c r="B7643" s="2">
        <f>_xlfn.XLOOKUP(C7643,country_id!$B$2:$B$326,country_id!$A$2:$A$326,,0)</f>
        <v>191</v>
      </c>
      <c r="C7643" s="2" t="s">
        <v>69</v>
      </c>
      <c r="D7643" s="2" t="s">
        <v>1323</v>
      </c>
      <c r="E7643" s="2" t="s">
        <v>1293</v>
      </c>
      <c r="F7643" s="3">
        <v>39099</v>
      </c>
    </row>
    <row r="7644" spans="1:6" x14ac:dyDescent="0.35">
      <c r="A7644" s="2">
        <v>115</v>
      </c>
      <c r="B7644" s="2">
        <f>_xlfn.XLOOKUP(C7644,country_id!$B$2:$B$326,country_id!$A$2:$A$326,,0)</f>
        <v>31</v>
      </c>
      <c r="C7644" s="2" t="s">
        <v>18</v>
      </c>
      <c r="D7644" s="2" t="s">
        <v>1344</v>
      </c>
      <c r="E7644" s="2" t="s">
        <v>1293</v>
      </c>
      <c r="F7644" s="3">
        <v>39099</v>
      </c>
    </row>
    <row r="7645" spans="1:6" x14ac:dyDescent="0.35">
      <c r="A7645" s="2">
        <v>129</v>
      </c>
      <c r="B7645" s="2">
        <f>_xlfn.XLOOKUP(C7645,country_id!$B$2:$B$326,country_id!$A$2:$A$326,,0)</f>
        <v>189</v>
      </c>
      <c r="C7645" s="2" t="s">
        <v>45</v>
      </c>
      <c r="D7645" s="2" t="s">
        <v>1334</v>
      </c>
      <c r="E7645" s="2" t="s">
        <v>1293</v>
      </c>
      <c r="F7645" s="3">
        <v>39099</v>
      </c>
    </row>
    <row r="7646" spans="1:6" x14ac:dyDescent="0.35">
      <c r="A7646" s="2">
        <v>130</v>
      </c>
      <c r="B7646" s="2">
        <f>_xlfn.XLOOKUP(C7646,country_id!$B$2:$B$326,country_id!$A$2:$A$326,,0)</f>
        <v>257</v>
      </c>
      <c r="C7646" s="2" t="s">
        <v>155</v>
      </c>
      <c r="D7646" s="2" t="s">
        <v>1325</v>
      </c>
      <c r="E7646" s="2" t="s">
        <v>1293</v>
      </c>
      <c r="F7646" s="3">
        <v>39099</v>
      </c>
    </row>
    <row r="7647" spans="1:6" x14ac:dyDescent="0.35">
      <c r="A7647" s="2">
        <v>151</v>
      </c>
      <c r="B7647" s="2">
        <f>_xlfn.XLOOKUP(C7647,country_id!$B$2:$B$326,country_id!$A$2:$A$326,,0)</f>
        <v>259</v>
      </c>
      <c r="C7647" s="2" t="s">
        <v>22</v>
      </c>
      <c r="D7647" s="2" t="s">
        <v>1368</v>
      </c>
      <c r="E7647" s="2" t="s">
        <v>1293</v>
      </c>
      <c r="F7647" s="3">
        <v>39099</v>
      </c>
    </row>
    <row r="7648" spans="1:6" x14ac:dyDescent="0.35">
      <c r="A7648" s="2">
        <v>151</v>
      </c>
      <c r="B7648" s="2">
        <f>_xlfn.XLOOKUP(C7648,country_id!$B$2:$B$326,country_id!$A$2:$A$326,,0)</f>
        <v>92</v>
      </c>
      <c r="C7648" s="2" t="s">
        <v>83</v>
      </c>
      <c r="D7648" s="2" t="s">
        <v>1336</v>
      </c>
      <c r="E7648" s="2" t="s">
        <v>1293</v>
      </c>
      <c r="F7648" s="3">
        <v>39099</v>
      </c>
    </row>
    <row r="7649" spans="1:6" x14ac:dyDescent="0.35">
      <c r="A7649" s="2">
        <v>148</v>
      </c>
      <c r="B7649" s="2">
        <f>_xlfn.XLOOKUP(C7649,country_id!$B$2:$B$326,country_id!$A$2:$A$326,,0)</f>
        <v>197</v>
      </c>
      <c r="C7649" s="2" t="s">
        <v>39</v>
      </c>
      <c r="D7649" s="2" t="s">
        <v>1375</v>
      </c>
      <c r="E7649" s="2" t="s">
        <v>1293</v>
      </c>
      <c r="F7649" s="3">
        <v>39099</v>
      </c>
    </row>
    <row r="7650" spans="1:6" x14ac:dyDescent="0.35">
      <c r="A7650" s="2">
        <v>144</v>
      </c>
      <c r="B7650" s="2">
        <f>_xlfn.XLOOKUP(C7650,country_id!$B$2:$B$326,country_id!$A$2:$A$326,,0)</f>
        <v>178</v>
      </c>
      <c r="C7650" s="2" t="s">
        <v>113</v>
      </c>
      <c r="D7650" s="2" t="s">
        <v>1332</v>
      </c>
      <c r="E7650" s="2" t="s">
        <v>1293</v>
      </c>
      <c r="F7650" s="3">
        <v>39099</v>
      </c>
    </row>
    <row r="7651" spans="1:6" x14ac:dyDescent="0.35">
      <c r="A7651" s="2">
        <v>141</v>
      </c>
      <c r="B7651" s="2">
        <f>_xlfn.XLOOKUP(C7651,country_id!$B$2:$B$326,country_id!$A$2:$A$326,,0)</f>
        <v>56</v>
      </c>
      <c r="C7651" s="2" t="s">
        <v>255</v>
      </c>
      <c r="D7651" s="2" t="s">
        <v>1315</v>
      </c>
      <c r="E7651" s="2" t="s">
        <v>1293</v>
      </c>
      <c r="F7651" s="3">
        <v>39099</v>
      </c>
    </row>
    <row r="7652" spans="1:6" x14ac:dyDescent="0.35">
      <c r="A7652" s="2">
        <v>139</v>
      </c>
      <c r="B7652" s="2">
        <f>_xlfn.XLOOKUP(C7652,country_id!$B$2:$B$326,country_id!$A$2:$A$326,,0)</f>
        <v>90</v>
      </c>
      <c r="C7652" s="2" t="s">
        <v>1396</v>
      </c>
      <c r="D7652" s="2" t="s">
        <v>1397</v>
      </c>
      <c r="E7652" s="2" t="s">
        <v>1293</v>
      </c>
      <c r="F7652" s="3">
        <v>39099</v>
      </c>
    </row>
    <row r="7653" spans="1:6" x14ac:dyDescent="0.35">
      <c r="A7653" s="2">
        <v>107</v>
      </c>
      <c r="B7653" s="2">
        <f>_xlfn.XLOOKUP(C7653,country_id!$B$2:$B$326,country_id!$A$2:$A$326,,0)</f>
        <v>38</v>
      </c>
      <c r="C7653" s="2" t="s">
        <v>54</v>
      </c>
      <c r="D7653" s="2" t="s">
        <v>1352</v>
      </c>
      <c r="E7653" s="2" t="s">
        <v>1293</v>
      </c>
      <c r="F7653" s="3">
        <v>39099</v>
      </c>
    </row>
    <row r="7654" spans="1:6" x14ac:dyDescent="0.35">
      <c r="A7654" s="2">
        <v>135</v>
      </c>
      <c r="B7654" s="2">
        <f>_xlfn.XLOOKUP(C7654,country_id!$B$2:$B$326,country_id!$A$2:$A$326,,0)</f>
        <v>106</v>
      </c>
      <c r="C7654" s="2" t="s">
        <v>80</v>
      </c>
      <c r="D7654" s="2" t="s">
        <v>1311</v>
      </c>
      <c r="E7654" s="2" t="s">
        <v>1293</v>
      </c>
      <c r="F7654" s="3">
        <v>39099</v>
      </c>
    </row>
    <row r="7655" spans="1:6" x14ac:dyDescent="0.35">
      <c r="A7655" s="2">
        <v>112</v>
      </c>
      <c r="B7655" s="2">
        <f>_xlfn.XLOOKUP(C7655,country_id!$B$2:$B$326,country_id!$A$2:$A$326,,0)</f>
        <v>274</v>
      </c>
      <c r="C7655" s="2" t="s">
        <v>29</v>
      </c>
      <c r="D7655" s="2" t="s">
        <v>1333</v>
      </c>
      <c r="E7655" s="2" t="s">
        <v>1293</v>
      </c>
      <c r="F7655" s="3">
        <v>39099</v>
      </c>
    </row>
    <row r="7656" spans="1:6" x14ac:dyDescent="0.35">
      <c r="A7656" s="2">
        <v>78</v>
      </c>
      <c r="B7656" s="2">
        <f>_xlfn.XLOOKUP(C7656,country_id!$B$2:$B$326,country_id!$A$2:$A$326,,0)</f>
        <v>50</v>
      </c>
      <c r="C7656" s="2" t="s">
        <v>82</v>
      </c>
      <c r="D7656" s="2" t="s">
        <v>1342</v>
      </c>
      <c r="E7656" s="2" t="s">
        <v>1293</v>
      </c>
      <c r="F7656" s="3">
        <v>39127</v>
      </c>
    </row>
    <row r="7657" spans="1:6" x14ac:dyDescent="0.35">
      <c r="A7657" s="2">
        <v>69</v>
      </c>
      <c r="B7657" s="2">
        <f>_xlfn.XLOOKUP(C7657,country_id!$B$2:$B$326,country_id!$A$2:$A$326,,0)</f>
        <v>289</v>
      </c>
      <c r="C7657" s="2" t="s">
        <v>66</v>
      </c>
      <c r="D7657" s="2" t="s">
        <v>1350</v>
      </c>
      <c r="E7657" s="2" t="s">
        <v>1293</v>
      </c>
      <c r="F7657" s="3">
        <v>39127</v>
      </c>
    </row>
    <row r="7658" spans="1:6" x14ac:dyDescent="0.35">
      <c r="A7658" s="2">
        <v>80</v>
      </c>
      <c r="B7658" s="2">
        <f>_xlfn.XLOOKUP(C7658,country_id!$B$2:$B$326,country_id!$A$2:$A$326,,0)</f>
        <v>6</v>
      </c>
      <c r="C7658" s="2" t="s">
        <v>38</v>
      </c>
      <c r="D7658" s="2" t="s">
        <v>1294</v>
      </c>
      <c r="E7658" s="2" t="s">
        <v>1293</v>
      </c>
      <c r="F7658" s="3">
        <v>39127</v>
      </c>
    </row>
    <row r="7659" spans="1:6" x14ac:dyDescent="0.35">
      <c r="A7659" s="2">
        <v>65</v>
      </c>
      <c r="B7659" s="2">
        <f>_xlfn.XLOOKUP(C7659,country_id!$B$2:$B$326,country_id!$A$2:$A$326,,0)</f>
        <v>323</v>
      </c>
      <c r="C7659" s="2" t="s">
        <v>25</v>
      </c>
      <c r="D7659" s="2" t="s">
        <v>1292</v>
      </c>
      <c r="E7659" s="2" t="s">
        <v>1293</v>
      </c>
      <c r="F7659" s="3">
        <v>39127</v>
      </c>
    </row>
    <row r="7660" spans="1:6" x14ac:dyDescent="0.35">
      <c r="A7660" s="2">
        <v>99</v>
      </c>
      <c r="B7660" s="2">
        <f>_xlfn.XLOOKUP(C7660,country_id!$B$2:$B$326,country_id!$A$2:$A$326,,0)</f>
        <v>103</v>
      </c>
      <c r="C7660" s="2" t="s">
        <v>28</v>
      </c>
      <c r="D7660" s="2" t="s">
        <v>1309</v>
      </c>
      <c r="E7660" s="2" t="s">
        <v>1293</v>
      </c>
      <c r="F7660" s="3">
        <v>39127</v>
      </c>
    </row>
    <row r="7661" spans="1:6" x14ac:dyDescent="0.35">
      <c r="A7661" s="2">
        <v>97</v>
      </c>
      <c r="B7661" s="2">
        <f>_xlfn.XLOOKUP(C7661,country_id!$B$2:$B$326,country_id!$A$2:$A$326,,0)</f>
        <v>159</v>
      </c>
      <c r="C7661" s="2" t="s">
        <v>51</v>
      </c>
      <c r="D7661" s="2" t="s">
        <v>1340</v>
      </c>
      <c r="E7661" s="2" t="s">
        <v>1293</v>
      </c>
      <c r="F7661" s="3">
        <v>39127</v>
      </c>
    </row>
    <row r="7662" spans="1:6" x14ac:dyDescent="0.35">
      <c r="A7662" s="2">
        <v>94</v>
      </c>
      <c r="B7662" s="2">
        <f>_xlfn.XLOOKUP(C7662,country_id!$B$2:$B$326,country_id!$A$2:$A$326,,0)</f>
        <v>325</v>
      </c>
      <c r="C7662" s="2" t="s">
        <v>266</v>
      </c>
      <c r="D7662" s="2" t="s">
        <v>1301</v>
      </c>
      <c r="E7662" s="2" t="s">
        <v>1293</v>
      </c>
      <c r="F7662" s="3">
        <v>39127</v>
      </c>
    </row>
    <row r="7663" spans="1:6" x14ac:dyDescent="0.35">
      <c r="A7663" s="2">
        <v>82</v>
      </c>
      <c r="B7663" s="2">
        <f>_xlfn.XLOOKUP(C7663,country_id!$B$2:$B$326,country_id!$A$2:$A$326,,0)</f>
        <v>82</v>
      </c>
      <c r="C7663" s="2" t="s">
        <v>59</v>
      </c>
      <c r="D7663" s="2" t="s">
        <v>1401</v>
      </c>
      <c r="E7663" s="2" t="s">
        <v>1293</v>
      </c>
      <c r="F7663" s="3">
        <v>39127</v>
      </c>
    </row>
    <row r="7664" spans="1:6" x14ac:dyDescent="0.35">
      <c r="A7664" s="2">
        <v>93</v>
      </c>
      <c r="B7664" s="2">
        <f>_xlfn.XLOOKUP(C7664,country_id!$B$2:$B$326,country_id!$A$2:$A$326,,0)</f>
        <v>64</v>
      </c>
      <c r="C7664" s="2" t="s">
        <v>41</v>
      </c>
      <c r="D7664" s="2" t="s">
        <v>1369</v>
      </c>
      <c r="E7664" s="2" t="s">
        <v>1293</v>
      </c>
      <c r="F7664" s="3">
        <v>39127</v>
      </c>
    </row>
    <row r="7665" spans="1:6" x14ac:dyDescent="0.35">
      <c r="A7665" s="2">
        <v>91</v>
      </c>
      <c r="B7665" s="2">
        <f>_xlfn.XLOOKUP(C7665,country_id!$B$2:$B$326,country_id!$A$2:$A$326,,0)</f>
        <v>93</v>
      </c>
      <c r="C7665" s="2" t="s">
        <v>12</v>
      </c>
      <c r="D7665" s="2" t="s">
        <v>1373</v>
      </c>
      <c r="E7665" s="2" t="s">
        <v>1293</v>
      </c>
      <c r="F7665" s="3">
        <v>39127</v>
      </c>
    </row>
    <row r="7666" spans="1:6" x14ac:dyDescent="0.35">
      <c r="A7666" s="2">
        <v>62</v>
      </c>
      <c r="B7666" s="2">
        <f>_xlfn.XLOOKUP(C7666,country_id!$B$2:$B$326,country_id!$A$2:$A$326,,0)</f>
        <v>121</v>
      </c>
      <c r="C7666" s="2" t="s">
        <v>71</v>
      </c>
      <c r="D7666" s="2" t="s">
        <v>1360</v>
      </c>
      <c r="E7666" s="2" t="s">
        <v>1293</v>
      </c>
      <c r="F7666" s="3">
        <v>39127</v>
      </c>
    </row>
    <row r="7667" spans="1:6" x14ac:dyDescent="0.35">
      <c r="A7667" s="2">
        <v>22</v>
      </c>
      <c r="B7667" s="2">
        <f>_xlfn.XLOOKUP(C7667,country_id!$B$2:$B$326,country_id!$A$2:$A$326,,0)</f>
        <v>110</v>
      </c>
      <c r="C7667" s="2" t="s">
        <v>35</v>
      </c>
      <c r="D7667" s="2" t="s">
        <v>1307</v>
      </c>
      <c r="E7667" s="2" t="s">
        <v>1293</v>
      </c>
      <c r="F7667" s="3">
        <v>39127</v>
      </c>
    </row>
    <row r="7668" spans="1:6" x14ac:dyDescent="0.35">
      <c r="A7668" s="2">
        <v>21</v>
      </c>
      <c r="B7668" s="2">
        <f>_xlfn.XLOOKUP(C7668,country_id!$B$2:$B$326,country_id!$A$2:$A$326,,0)</f>
        <v>140</v>
      </c>
      <c r="C7668" s="2" t="s">
        <v>56</v>
      </c>
      <c r="D7668" s="2" t="s">
        <v>1296</v>
      </c>
      <c r="E7668" s="2" t="s">
        <v>1293</v>
      </c>
      <c r="F7668" s="3">
        <v>39127</v>
      </c>
    </row>
    <row r="7669" spans="1:6" x14ac:dyDescent="0.35">
      <c r="A7669" s="2">
        <v>17</v>
      </c>
      <c r="B7669" s="2">
        <f>_xlfn.XLOOKUP(C7669,country_id!$B$2:$B$326,country_id!$A$2:$A$326,,0)</f>
        <v>47</v>
      </c>
      <c r="C7669" s="2" t="s">
        <v>68</v>
      </c>
      <c r="D7669" s="2" t="s">
        <v>1297</v>
      </c>
      <c r="E7669" s="2" t="s">
        <v>1293</v>
      </c>
      <c r="F7669" s="3">
        <v>39127</v>
      </c>
    </row>
    <row r="7670" spans="1:6" x14ac:dyDescent="0.35">
      <c r="A7670" s="2">
        <v>102</v>
      </c>
      <c r="B7670" s="2">
        <f>_xlfn.XLOOKUP(C7670,country_id!$B$2:$B$326,country_id!$A$2:$A$326,,0)</f>
        <v>297</v>
      </c>
      <c r="C7670" s="2" t="s">
        <v>76</v>
      </c>
      <c r="D7670" s="2" t="s">
        <v>1371</v>
      </c>
      <c r="E7670" s="2" t="s">
        <v>1293</v>
      </c>
      <c r="F7670" s="3">
        <v>39127</v>
      </c>
    </row>
    <row r="7671" spans="1:6" x14ac:dyDescent="0.35">
      <c r="A7671" s="2">
        <v>59</v>
      </c>
      <c r="B7671" s="2">
        <f>_xlfn.XLOOKUP(C7671,country_id!$B$2:$B$326,country_id!$A$2:$A$326,,0)</f>
        <v>268</v>
      </c>
      <c r="C7671" s="2" t="s">
        <v>47</v>
      </c>
      <c r="D7671" s="2" t="s">
        <v>1347</v>
      </c>
      <c r="E7671" s="2" t="s">
        <v>1293</v>
      </c>
      <c r="F7671" s="3">
        <v>39127</v>
      </c>
    </row>
    <row r="7672" spans="1:6" x14ac:dyDescent="0.35">
      <c r="A7672" s="2">
        <v>58</v>
      </c>
      <c r="B7672" s="2">
        <f>_xlfn.XLOOKUP(C7672,country_id!$B$2:$B$326,country_id!$A$2:$A$326,,0)</f>
        <v>10</v>
      </c>
      <c r="C7672" s="2" t="s">
        <v>36</v>
      </c>
      <c r="D7672" s="2" t="s">
        <v>1338</v>
      </c>
      <c r="E7672" s="2" t="s">
        <v>1293</v>
      </c>
      <c r="F7672" s="3">
        <v>39127</v>
      </c>
    </row>
    <row r="7673" spans="1:6" x14ac:dyDescent="0.35">
      <c r="A7673" s="2">
        <v>57</v>
      </c>
      <c r="B7673" s="2">
        <f>_xlfn.XLOOKUP(C7673,country_id!$B$2:$B$326,country_id!$A$2:$A$326,,0)</f>
        <v>44</v>
      </c>
      <c r="C7673" s="2" t="s">
        <v>65</v>
      </c>
      <c r="D7673" s="2" t="s">
        <v>1364</v>
      </c>
      <c r="E7673" s="2" t="s">
        <v>1293</v>
      </c>
      <c r="F7673" s="3">
        <v>39127</v>
      </c>
    </row>
    <row r="7674" spans="1:6" x14ac:dyDescent="0.35">
      <c r="A7674" s="2">
        <v>43</v>
      </c>
      <c r="B7674" s="2">
        <f>_xlfn.XLOOKUP(C7674,country_id!$B$2:$B$326,country_id!$A$2:$A$326,,0)</f>
        <v>188</v>
      </c>
      <c r="C7674" s="2" t="s">
        <v>85</v>
      </c>
      <c r="D7674" s="2" t="s">
        <v>1305</v>
      </c>
      <c r="E7674" s="2" t="s">
        <v>1293</v>
      </c>
      <c r="F7674" s="3">
        <v>39127</v>
      </c>
    </row>
    <row r="7675" spans="1:6" x14ac:dyDescent="0.35">
      <c r="A7675" s="2">
        <v>42</v>
      </c>
      <c r="B7675" s="2">
        <f>_xlfn.XLOOKUP(C7675,country_id!$B$2:$B$326,country_id!$A$2:$A$326,,0)</f>
        <v>84</v>
      </c>
      <c r="C7675" s="2" t="s">
        <v>73</v>
      </c>
      <c r="D7675" s="2" t="s">
        <v>1298</v>
      </c>
      <c r="E7675" s="2" t="s">
        <v>1293</v>
      </c>
      <c r="F7675" s="3">
        <v>39127</v>
      </c>
    </row>
    <row r="7676" spans="1:6" x14ac:dyDescent="0.35">
      <c r="A7676" s="2">
        <v>38</v>
      </c>
      <c r="B7676" s="2">
        <f>_xlfn.XLOOKUP(C7676,country_id!$B$2:$B$326,country_id!$A$2:$A$326,,0)</f>
        <v>255</v>
      </c>
      <c r="C7676" s="2" t="s">
        <v>44</v>
      </c>
      <c r="D7676" s="2" t="s">
        <v>1303</v>
      </c>
      <c r="E7676" s="2" t="s">
        <v>1293</v>
      </c>
      <c r="F7676" s="3">
        <v>39127</v>
      </c>
    </row>
    <row r="7677" spans="1:6" x14ac:dyDescent="0.35">
      <c r="A7677" s="2">
        <v>36</v>
      </c>
      <c r="B7677" s="2">
        <f>_xlfn.XLOOKUP(C7677,country_id!$B$2:$B$326,country_id!$A$2:$A$326,,0)</f>
        <v>198</v>
      </c>
      <c r="C7677" s="2" t="s">
        <v>62</v>
      </c>
      <c r="D7677" s="2" t="s">
        <v>1310</v>
      </c>
      <c r="E7677" s="2" t="s">
        <v>1293</v>
      </c>
      <c r="F7677" s="3">
        <v>39127</v>
      </c>
    </row>
    <row r="7678" spans="1:6" x14ac:dyDescent="0.35">
      <c r="A7678" s="2">
        <v>35</v>
      </c>
      <c r="B7678" s="2">
        <f>_xlfn.XLOOKUP(C7678,country_id!$B$2:$B$326,country_id!$A$2:$A$326,,0)</f>
        <v>170</v>
      </c>
      <c r="C7678" s="2" t="s">
        <v>79</v>
      </c>
      <c r="D7678" s="2" t="s">
        <v>1353</v>
      </c>
      <c r="E7678" s="2" t="s">
        <v>1293</v>
      </c>
      <c r="F7678" s="3">
        <v>39127</v>
      </c>
    </row>
    <row r="7679" spans="1:6" x14ac:dyDescent="0.35">
      <c r="A7679" s="2">
        <v>45</v>
      </c>
      <c r="B7679" s="2">
        <f>_xlfn.XLOOKUP(C7679,country_id!$B$2:$B$326,country_id!$A$2:$A$326,,0)</f>
        <v>292</v>
      </c>
      <c r="C7679" s="2" t="s">
        <v>50</v>
      </c>
      <c r="D7679" s="2" t="s">
        <v>1308</v>
      </c>
      <c r="E7679" s="2" t="s">
        <v>1293</v>
      </c>
      <c r="F7679" s="3">
        <v>39127</v>
      </c>
    </row>
    <row r="7680" spans="1:6" x14ac:dyDescent="0.35">
      <c r="A7680" s="2">
        <v>103</v>
      </c>
      <c r="B7680" s="2">
        <f>_xlfn.XLOOKUP(C7680,country_id!$B$2:$B$326,country_id!$A$2:$A$326,,0)</f>
        <v>167</v>
      </c>
      <c r="C7680" s="2" t="s">
        <v>74</v>
      </c>
      <c r="D7680" s="2" t="s">
        <v>1302</v>
      </c>
      <c r="E7680" s="2" t="s">
        <v>1293</v>
      </c>
      <c r="F7680" s="3">
        <v>39127</v>
      </c>
    </row>
    <row r="7681" spans="1:6" x14ac:dyDescent="0.35">
      <c r="A7681" s="2">
        <v>151</v>
      </c>
      <c r="B7681" s="2">
        <f>_xlfn.XLOOKUP(C7681,country_id!$B$2:$B$326,country_id!$A$2:$A$326,,0)</f>
        <v>92</v>
      </c>
      <c r="C7681" s="2" t="s">
        <v>83</v>
      </c>
      <c r="D7681" s="2" t="s">
        <v>1336</v>
      </c>
      <c r="E7681" s="2" t="s">
        <v>1293</v>
      </c>
      <c r="F7681" s="3">
        <v>39127</v>
      </c>
    </row>
    <row r="7682" spans="1:6" x14ac:dyDescent="0.35">
      <c r="A7682" s="2">
        <v>105</v>
      </c>
      <c r="B7682" s="2">
        <f>_xlfn.XLOOKUP(C7682,country_id!$B$2:$B$326,country_id!$A$2:$A$326,,0)</f>
        <v>38</v>
      </c>
      <c r="C7682" s="2" t="s">
        <v>54</v>
      </c>
      <c r="D7682" s="2" t="s">
        <v>1352</v>
      </c>
      <c r="E7682" s="2" t="s">
        <v>1293</v>
      </c>
      <c r="F7682" s="3">
        <v>39127</v>
      </c>
    </row>
    <row r="7683" spans="1:6" x14ac:dyDescent="0.35">
      <c r="A7683" s="2">
        <v>182</v>
      </c>
      <c r="B7683" s="2">
        <f>_xlfn.XLOOKUP(C7683,country_id!$B$2:$B$326,country_id!$A$2:$A$326,,0)</f>
        <v>54</v>
      </c>
      <c r="C7683" s="2" t="s">
        <v>32</v>
      </c>
      <c r="D7683" s="2" t="s">
        <v>1324</v>
      </c>
      <c r="E7683" s="2" t="s">
        <v>1293</v>
      </c>
      <c r="F7683" s="3">
        <v>39127</v>
      </c>
    </row>
    <row r="7684" spans="1:6" x14ac:dyDescent="0.35">
      <c r="A7684" s="2">
        <v>161</v>
      </c>
      <c r="B7684" s="2">
        <f>_xlfn.XLOOKUP(C7684,country_id!$B$2:$B$326,country_id!$A$2:$A$326,,0)</f>
        <v>157</v>
      </c>
      <c r="C7684" s="2" t="s">
        <v>26</v>
      </c>
      <c r="D7684" s="2" t="s">
        <v>1328</v>
      </c>
      <c r="E7684" s="2" t="s">
        <v>1293</v>
      </c>
      <c r="F7684" s="3">
        <v>39127</v>
      </c>
    </row>
    <row r="7685" spans="1:6" x14ac:dyDescent="0.35">
      <c r="A7685" s="2">
        <v>185</v>
      </c>
      <c r="B7685" s="2">
        <f>_xlfn.XLOOKUP(C7685,country_id!$B$2:$B$326,country_id!$A$2:$A$326,,0)</f>
        <v>165</v>
      </c>
      <c r="C7685" s="2" t="s">
        <v>31</v>
      </c>
      <c r="D7685" s="2" t="s">
        <v>1355</v>
      </c>
      <c r="E7685" s="2" t="s">
        <v>1293</v>
      </c>
      <c r="F7685" s="3">
        <v>39127</v>
      </c>
    </row>
    <row r="7686" spans="1:6" x14ac:dyDescent="0.35">
      <c r="A7686" s="2">
        <v>199</v>
      </c>
      <c r="B7686" s="2">
        <f>_xlfn.XLOOKUP(C7686,country_id!$B$2:$B$326,country_id!$A$2:$A$326,,0)</f>
        <v>247</v>
      </c>
      <c r="C7686" s="2" t="s">
        <v>23</v>
      </c>
      <c r="D7686" s="2" t="s">
        <v>1395</v>
      </c>
      <c r="E7686" s="2" t="s">
        <v>1293</v>
      </c>
      <c r="F7686" s="3">
        <v>39127</v>
      </c>
    </row>
    <row r="7687" spans="1:6" x14ac:dyDescent="0.35">
      <c r="A7687" s="2">
        <v>199</v>
      </c>
      <c r="B7687" s="2">
        <f>_xlfn.XLOOKUP(C7687,country_id!$B$2:$B$326,country_id!$A$2:$A$326,,0)</f>
        <v>78</v>
      </c>
      <c r="C7687" s="2" t="s">
        <v>121</v>
      </c>
      <c r="D7687" s="2" t="s">
        <v>1386</v>
      </c>
      <c r="E7687" s="2" t="s">
        <v>1293</v>
      </c>
      <c r="F7687" s="3">
        <v>39127</v>
      </c>
    </row>
    <row r="7688" spans="1:6" x14ac:dyDescent="0.35">
      <c r="A7688" s="2">
        <v>194</v>
      </c>
      <c r="B7688" s="2">
        <f>_xlfn.XLOOKUP(C7688,country_id!$B$2:$B$326,country_id!$A$2:$A$326,,0)</f>
        <v>266</v>
      </c>
      <c r="C7688" s="2" t="s">
        <v>236</v>
      </c>
      <c r="D7688" s="2" t="s">
        <v>1322</v>
      </c>
      <c r="E7688" s="2" t="s">
        <v>1293</v>
      </c>
      <c r="F7688" s="3">
        <v>39127</v>
      </c>
    </row>
    <row r="7689" spans="1:6" x14ac:dyDescent="0.35">
      <c r="A7689" s="2">
        <v>193</v>
      </c>
      <c r="B7689" s="2">
        <f>_xlfn.XLOOKUP(C7689,country_id!$B$2:$B$326,country_id!$A$2:$A$326,,0)</f>
        <v>122</v>
      </c>
      <c r="C7689" s="2" t="s">
        <v>63</v>
      </c>
      <c r="D7689" s="2" t="s">
        <v>1330</v>
      </c>
      <c r="E7689" s="2" t="s">
        <v>1293</v>
      </c>
      <c r="F7689" s="3">
        <v>39127</v>
      </c>
    </row>
    <row r="7690" spans="1:6" x14ac:dyDescent="0.35">
      <c r="A7690" s="2">
        <v>187</v>
      </c>
      <c r="B7690" s="2">
        <f>_xlfn.XLOOKUP(C7690,country_id!$B$2:$B$326,country_id!$A$2:$A$326,,0)</f>
        <v>63</v>
      </c>
      <c r="C7690" s="2" t="s">
        <v>57</v>
      </c>
      <c r="D7690" s="2" t="s">
        <v>1405</v>
      </c>
      <c r="E7690" s="2" t="s">
        <v>1293</v>
      </c>
      <c r="F7690" s="3">
        <v>39127</v>
      </c>
    </row>
    <row r="7691" spans="1:6" x14ac:dyDescent="0.35">
      <c r="A7691" s="2">
        <v>122</v>
      </c>
      <c r="B7691" s="2">
        <f>_xlfn.XLOOKUP(C7691,country_id!$B$2:$B$326,country_id!$A$2:$A$326,,0)</f>
        <v>191</v>
      </c>
      <c r="C7691" s="2" t="s">
        <v>69</v>
      </c>
      <c r="D7691" s="2" t="s">
        <v>1323</v>
      </c>
      <c r="E7691" s="2" t="s">
        <v>1293</v>
      </c>
      <c r="F7691" s="3">
        <v>39127</v>
      </c>
    </row>
    <row r="7692" spans="1:6" x14ac:dyDescent="0.35">
      <c r="A7692" s="2">
        <v>121</v>
      </c>
      <c r="B7692" s="2">
        <f>_xlfn.XLOOKUP(C7692,country_id!$B$2:$B$326,country_id!$A$2:$A$326,,0)</f>
        <v>177</v>
      </c>
      <c r="C7692" s="2" t="s">
        <v>60</v>
      </c>
      <c r="D7692" s="2" t="s">
        <v>1343</v>
      </c>
      <c r="E7692" s="2" t="s">
        <v>1293</v>
      </c>
      <c r="F7692" s="3">
        <v>39127</v>
      </c>
    </row>
    <row r="7693" spans="1:6" x14ac:dyDescent="0.35">
      <c r="A7693" s="2">
        <v>120</v>
      </c>
      <c r="B7693" s="2">
        <f>_xlfn.XLOOKUP(C7693,country_id!$B$2:$B$326,country_id!$A$2:$A$326,,0)</f>
        <v>234</v>
      </c>
      <c r="C7693" s="2" t="s">
        <v>13</v>
      </c>
      <c r="D7693" s="2" t="s">
        <v>1321</v>
      </c>
      <c r="E7693" s="2" t="s">
        <v>1293</v>
      </c>
      <c r="F7693" s="3">
        <v>39127</v>
      </c>
    </row>
    <row r="7694" spans="1:6" x14ac:dyDescent="0.35">
      <c r="A7694" s="2">
        <v>127</v>
      </c>
      <c r="B7694" s="2">
        <f>_xlfn.XLOOKUP(C7694,country_id!$B$2:$B$326,country_id!$A$2:$A$326,,0)</f>
        <v>148</v>
      </c>
      <c r="C7694" s="2" t="s">
        <v>143</v>
      </c>
      <c r="D7694" s="2" t="s">
        <v>1354</v>
      </c>
      <c r="E7694" s="2" t="s">
        <v>1293</v>
      </c>
      <c r="F7694" s="3">
        <v>39127</v>
      </c>
    </row>
    <row r="7695" spans="1:6" x14ac:dyDescent="0.35">
      <c r="A7695" s="2">
        <v>117</v>
      </c>
      <c r="B7695" s="2">
        <f>_xlfn.XLOOKUP(C7695,country_id!$B$2:$B$326,country_id!$A$2:$A$326,,0)</f>
        <v>45</v>
      </c>
      <c r="C7695" s="2" t="s">
        <v>148</v>
      </c>
      <c r="D7695" s="2" t="s">
        <v>1351</v>
      </c>
      <c r="E7695" s="2" t="s">
        <v>1293</v>
      </c>
      <c r="F7695" s="3">
        <v>39127</v>
      </c>
    </row>
    <row r="7696" spans="1:6" x14ac:dyDescent="0.35">
      <c r="A7696" s="2">
        <v>112</v>
      </c>
      <c r="B7696" s="2">
        <f>_xlfn.XLOOKUP(C7696,country_id!$B$2:$B$326,country_id!$A$2:$A$326,,0)</f>
        <v>158</v>
      </c>
      <c r="C7696" s="2" t="s">
        <v>48</v>
      </c>
      <c r="D7696" s="2" t="s">
        <v>1374</v>
      </c>
      <c r="E7696" s="2" t="s">
        <v>1293</v>
      </c>
      <c r="F7696" s="3">
        <v>39127</v>
      </c>
    </row>
    <row r="7697" spans="1:6" x14ac:dyDescent="0.35">
      <c r="A7697" s="2">
        <v>112</v>
      </c>
      <c r="B7697" s="2">
        <f>_xlfn.XLOOKUP(C7697,country_id!$B$2:$B$326,country_id!$A$2:$A$326,,0)</f>
        <v>274</v>
      </c>
      <c r="C7697" s="2" t="s">
        <v>29</v>
      </c>
      <c r="D7697" s="2" t="s">
        <v>1333</v>
      </c>
      <c r="E7697" s="2" t="s">
        <v>1293</v>
      </c>
      <c r="F7697" s="3">
        <v>39127</v>
      </c>
    </row>
    <row r="7698" spans="1:6" x14ac:dyDescent="0.35">
      <c r="A7698" s="2">
        <v>109</v>
      </c>
      <c r="B7698" s="2">
        <f>_xlfn.XLOOKUP(C7698,country_id!$B$2:$B$326,country_id!$A$2:$A$326,,0)</f>
        <v>284</v>
      </c>
      <c r="C7698" s="2" t="s">
        <v>77</v>
      </c>
      <c r="D7698" s="2" t="s">
        <v>1363</v>
      </c>
      <c r="E7698" s="2" t="s">
        <v>1293</v>
      </c>
      <c r="F7698" s="3">
        <v>39127</v>
      </c>
    </row>
    <row r="7699" spans="1:6" x14ac:dyDescent="0.35">
      <c r="A7699" s="2">
        <v>107</v>
      </c>
      <c r="B7699" s="2">
        <f>_xlfn.XLOOKUP(C7699,country_id!$B$2:$B$326,country_id!$A$2:$A$326,,0)</f>
        <v>89</v>
      </c>
      <c r="C7699" s="2" t="s">
        <v>53</v>
      </c>
      <c r="D7699" s="2" t="s">
        <v>1312</v>
      </c>
      <c r="E7699" s="2" t="s">
        <v>1293</v>
      </c>
      <c r="F7699" s="3">
        <v>39127</v>
      </c>
    </row>
    <row r="7700" spans="1:6" x14ac:dyDescent="0.35">
      <c r="A7700" s="2">
        <v>116</v>
      </c>
      <c r="B7700" s="2">
        <f>_xlfn.XLOOKUP(C7700,country_id!$B$2:$B$326,country_id!$A$2:$A$326,,0)</f>
        <v>31</v>
      </c>
      <c r="C7700" s="2" t="s">
        <v>18</v>
      </c>
      <c r="D7700" s="2" t="s">
        <v>1344</v>
      </c>
      <c r="E7700" s="2" t="s">
        <v>1293</v>
      </c>
      <c r="F7700" s="3">
        <v>39127</v>
      </c>
    </row>
    <row r="7701" spans="1:6" x14ac:dyDescent="0.35">
      <c r="A7701" s="2">
        <v>131</v>
      </c>
      <c r="B7701" s="2">
        <f>_xlfn.XLOOKUP(C7701,country_id!$B$2:$B$326,country_id!$A$2:$A$326,,0)</f>
        <v>189</v>
      </c>
      <c r="C7701" s="2" t="s">
        <v>45</v>
      </c>
      <c r="D7701" s="2" t="s">
        <v>1334</v>
      </c>
      <c r="E7701" s="2" t="s">
        <v>1293</v>
      </c>
      <c r="F7701" s="3">
        <v>39127</v>
      </c>
    </row>
    <row r="7702" spans="1:6" x14ac:dyDescent="0.35">
      <c r="A7702" s="2">
        <v>151</v>
      </c>
      <c r="B7702" s="2">
        <f>_xlfn.XLOOKUP(C7702,country_id!$B$2:$B$326,country_id!$A$2:$A$326,,0)</f>
        <v>259</v>
      </c>
      <c r="C7702" s="2" t="s">
        <v>22</v>
      </c>
      <c r="D7702" s="2" t="s">
        <v>1368</v>
      </c>
      <c r="E7702" s="2" t="s">
        <v>1293</v>
      </c>
      <c r="F7702" s="3">
        <v>39127</v>
      </c>
    </row>
    <row r="7703" spans="1:6" x14ac:dyDescent="0.35">
      <c r="A7703" s="2">
        <v>149</v>
      </c>
      <c r="B7703" s="2">
        <f>_xlfn.XLOOKUP(C7703,country_id!$B$2:$B$326,country_id!$A$2:$A$326,,0)</f>
        <v>197</v>
      </c>
      <c r="C7703" s="2" t="s">
        <v>39</v>
      </c>
      <c r="D7703" s="2" t="s">
        <v>1375</v>
      </c>
      <c r="E7703" s="2" t="s">
        <v>1293</v>
      </c>
      <c r="F7703" s="3">
        <v>39127</v>
      </c>
    </row>
    <row r="7704" spans="1:6" x14ac:dyDescent="0.35">
      <c r="A7704" s="2">
        <v>144</v>
      </c>
      <c r="B7704" s="2">
        <f>_xlfn.XLOOKUP(C7704,country_id!$B$2:$B$326,country_id!$A$2:$A$326,,0)</f>
        <v>56</v>
      </c>
      <c r="C7704" s="2" t="s">
        <v>255</v>
      </c>
      <c r="D7704" s="2" t="s">
        <v>1315</v>
      </c>
      <c r="E7704" s="2" t="s">
        <v>1293</v>
      </c>
      <c r="F7704" s="3">
        <v>39127</v>
      </c>
    </row>
    <row r="7705" spans="1:6" x14ac:dyDescent="0.35">
      <c r="A7705" s="2">
        <v>132</v>
      </c>
      <c r="B7705" s="2">
        <f>_xlfn.XLOOKUP(C7705,country_id!$B$2:$B$326,country_id!$A$2:$A$326,,0)</f>
        <v>257</v>
      </c>
      <c r="C7705" s="2" t="s">
        <v>155</v>
      </c>
      <c r="D7705" s="2" t="s">
        <v>1325</v>
      </c>
      <c r="E7705" s="2" t="s">
        <v>1293</v>
      </c>
      <c r="F7705" s="3">
        <v>39127</v>
      </c>
    </row>
    <row r="7706" spans="1:6" x14ac:dyDescent="0.35">
      <c r="A7706" s="2">
        <v>142</v>
      </c>
      <c r="B7706" s="2">
        <f>_xlfn.XLOOKUP(C7706,country_id!$B$2:$B$326,country_id!$A$2:$A$326,,0)</f>
        <v>178</v>
      </c>
      <c r="C7706" s="2" t="s">
        <v>113</v>
      </c>
      <c r="D7706" s="2" t="s">
        <v>1332</v>
      </c>
      <c r="E7706" s="2" t="s">
        <v>1293</v>
      </c>
      <c r="F7706" s="3">
        <v>39127</v>
      </c>
    </row>
    <row r="7707" spans="1:6" x14ac:dyDescent="0.35">
      <c r="A7707" s="2">
        <v>134</v>
      </c>
      <c r="B7707" s="2">
        <f>_xlfn.XLOOKUP(C7707,country_id!$B$2:$B$326,country_id!$A$2:$A$326,,0)</f>
        <v>106</v>
      </c>
      <c r="C7707" s="2" t="s">
        <v>80</v>
      </c>
      <c r="D7707" s="2" t="s">
        <v>1311</v>
      </c>
      <c r="E7707" s="2" t="s">
        <v>1293</v>
      </c>
      <c r="F7707" s="3">
        <v>39127</v>
      </c>
    </row>
    <row r="7708" spans="1:6" x14ac:dyDescent="0.35">
      <c r="A7708" s="2">
        <v>140</v>
      </c>
      <c r="B7708" s="2">
        <f>_xlfn.XLOOKUP(C7708,country_id!$B$2:$B$326,country_id!$A$2:$A$326,,0)</f>
        <v>90</v>
      </c>
      <c r="C7708" s="2" t="s">
        <v>1396</v>
      </c>
      <c r="D7708" s="2" t="s">
        <v>1397</v>
      </c>
      <c r="E7708" s="2" t="s">
        <v>1293</v>
      </c>
      <c r="F7708" s="3">
        <v>39127</v>
      </c>
    </row>
    <row r="7709" spans="1:6" x14ac:dyDescent="0.35">
      <c r="A7709" s="2">
        <v>45</v>
      </c>
      <c r="B7709" s="2">
        <f>_xlfn.XLOOKUP(C7709,country_id!$B$2:$B$326,country_id!$A$2:$A$326,,0)</f>
        <v>255</v>
      </c>
      <c r="C7709" s="2" t="s">
        <v>44</v>
      </c>
      <c r="D7709" s="2" t="s">
        <v>1303</v>
      </c>
      <c r="E7709" s="2" t="s">
        <v>1293</v>
      </c>
      <c r="F7709" s="3">
        <v>39155</v>
      </c>
    </row>
    <row r="7710" spans="1:6" x14ac:dyDescent="0.35">
      <c r="A7710" s="2">
        <v>46</v>
      </c>
      <c r="B7710" s="2">
        <f>_xlfn.XLOOKUP(C7710,country_id!$B$2:$B$326,country_id!$A$2:$A$326,,0)</f>
        <v>292</v>
      </c>
      <c r="C7710" s="2" t="s">
        <v>50</v>
      </c>
      <c r="D7710" s="2" t="s">
        <v>1308</v>
      </c>
      <c r="E7710" s="2" t="s">
        <v>1293</v>
      </c>
      <c r="F7710" s="3">
        <v>39155</v>
      </c>
    </row>
    <row r="7711" spans="1:6" x14ac:dyDescent="0.35">
      <c r="A7711" s="2">
        <v>44</v>
      </c>
      <c r="B7711" s="2">
        <f>_xlfn.XLOOKUP(C7711,country_id!$B$2:$B$326,country_id!$A$2:$A$326,,0)</f>
        <v>188</v>
      </c>
      <c r="C7711" s="2" t="s">
        <v>85</v>
      </c>
      <c r="D7711" s="2" t="s">
        <v>1305</v>
      </c>
      <c r="E7711" s="2" t="s">
        <v>1293</v>
      </c>
      <c r="F7711" s="3">
        <v>39155</v>
      </c>
    </row>
    <row r="7712" spans="1:6" x14ac:dyDescent="0.35">
      <c r="A7712" s="2">
        <v>41</v>
      </c>
      <c r="B7712" s="2">
        <f>_xlfn.XLOOKUP(C7712,country_id!$B$2:$B$326,country_id!$A$2:$A$326,,0)</f>
        <v>84</v>
      </c>
      <c r="C7712" s="2" t="s">
        <v>73</v>
      </c>
      <c r="D7712" s="2" t="s">
        <v>1298</v>
      </c>
      <c r="E7712" s="2" t="s">
        <v>1293</v>
      </c>
      <c r="F7712" s="3">
        <v>39155</v>
      </c>
    </row>
    <row r="7713" spans="1:6" x14ac:dyDescent="0.35">
      <c r="A7713" s="2">
        <v>62</v>
      </c>
      <c r="B7713" s="2">
        <f>_xlfn.XLOOKUP(C7713,country_id!$B$2:$B$326,country_id!$A$2:$A$326,,0)</f>
        <v>121</v>
      </c>
      <c r="C7713" s="2" t="s">
        <v>71</v>
      </c>
      <c r="D7713" s="2" t="s">
        <v>1360</v>
      </c>
      <c r="E7713" s="2" t="s">
        <v>1293</v>
      </c>
      <c r="F7713" s="3">
        <v>39155</v>
      </c>
    </row>
    <row r="7714" spans="1:6" x14ac:dyDescent="0.35">
      <c r="A7714" s="2">
        <v>56</v>
      </c>
      <c r="B7714" s="2">
        <f>_xlfn.XLOOKUP(C7714,country_id!$B$2:$B$326,country_id!$A$2:$A$326,,0)</f>
        <v>44</v>
      </c>
      <c r="C7714" s="2" t="s">
        <v>65</v>
      </c>
      <c r="D7714" s="2" t="s">
        <v>1364</v>
      </c>
      <c r="E7714" s="2" t="s">
        <v>1293</v>
      </c>
      <c r="F7714" s="3">
        <v>39155</v>
      </c>
    </row>
    <row r="7715" spans="1:6" x14ac:dyDescent="0.35">
      <c r="A7715" s="2">
        <v>57</v>
      </c>
      <c r="B7715" s="2">
        <f>_xlfn.XLOOKUP(C7715,country_id!$B$2:$B$326,country_id!$A$2:$A$326,,0)</f>
        <v>10</v>
      </c>
      <c r="C7715" s="2" t="s">
        <v>36</v>
      </c>
      <c r="D7715" s="2" t="s">
        <v>1338</v>
      </c>
      <c r="E7715" s="2" t="s">
        <v>1293</v>
      </c>
      <c r="F7715" s="3">
        <v>39155</v>
      </c>
    </row>
    <row r="7716" spans="1:6" x14ac:dyDescent="0.35">
      <c r="A7716" s="2">
        <v>60</v>
      </c>
      <c r="B7716" s="2">
        <f>_xlfn.XLOOKUP(C7716,country_id!$B$2:$B$326,country_id!$A$2:$A$326,,0)</f>
        <v>268</v>
      </c>
      <c r="C7716" s="2" t="s">
        <v>47</v>
      </c>
      <c r="D7716" s="2" t="s">
        <v>1347</v>
      </c>
      <c r="E7716" s="2" t="s">
        <v>1293</v>
      </c>
      <c r="F7716" s="3">
        <v>39155</v>
      </c>
    </row>
    <row r="7717" spans="1:6" x14ac:dyDescent="0.35">
      <c r="A7717" s="2">
        <v>36</v>
      </c>
      <c r="B7717" s="2">
        <f>_xlfn.XLOOKUP(C7717,country_id!$B$2:$B$326,country_id!$A$2:$A$326,,0)</f>
        <v>198</v>
      </c>
      <c r="C7717" s="2" t="s">
        <v>62</v>
      </c>
      <c r="D7717" s="2" t="s">
        <v>1310</v>
      </c>
      <c r="E7717" s="2" t="s">
        <v>1293</v>
      </c>
      <c r="F7717" s="3">
        <v>39155</v>
      </c>
    </row>
    <row r="7718" spans="1:6" x14ac:dyDescent="0.35">
      <c r="A7718" s="2">
        <v>35</v>
      </c>
      <c r="B7718" s="2">
        <f>_xlfn.XLOOKUP(C7718,country_id!$B$2:$B$326,country_id!$A$2:$A$326,,0)</f>
        <v>170</v>
      </c>
      <c r="C7718" s="2" t="s">
        <v>79</v>
      </c>
      <c r="D7718" s="2" t="s">
        <v>1353</v>
      </c>
      <c r="E7718" s="2" t="s">
        <v>1293</v>
      </c>
      <c r="F7718" s="3">
        <v>39155</v>
      </c>
    </row>
    <row r="7719" spans="1:6" x14ac:dyDescent="0.35">
      <c r="A7719" s="2">
        <v>67</v>
      </c>
      <c r="B7719" s="2">
        <f>_xlfn.XLOOKUP(C7719,country_id!$B$2:$B$326,country_id!$A$2:$A$326,,0)</f>
        <v>323</v>
      </c>
      <c r="C7719" s="2" t="s">
        <v>25</v>
      </c>
      <c r="D7719" s="2" t="s">
        <v>1292</v>
      </c>
      <c r="E7719" s="2" t="s">
        <v>1293</v>
      </c>
      <c r="F7719" s="3">
        <v>39155</v>
      </c>
    </row>
    <row r="7720" spans="1:6" x14ac:dyDescent="0.35">
      <c r="A7720" s="2">
        <v>18</v>
      </c>
      <c r="B7720" s="2">
        <f>_xlfn.XLOOKUP(C7720,country_id!$B$2:$B$326,country_id!$A$2:$A$326,,0)</f>
        <v>47</v>
      </c>
      <c r="C7720" s="2" t="s">
        <v>68</v>
      </c>
      <c r="D7720" s="2" t="s">
        <v>1297</v>
      </c>
      <c r="E7720" s="2" t="s">
        <v>1293</v>
      </c>
      <c r="F7720" s="3">
        <v>39155</v>
      </c>
    </row>
    <row r="7721" spans="1:6" x14ac:dyDescent="0.35">
      <c r="A7721" s="2">
        <v>20</v>
      </c>
      <c r="B7721" s="2">
        <f>_xlfn.XLOOKUP(C7721,country_id!$B$2:$B$326,country_id!$A$2:$A$326,,0)</f>
        <v>140</v>
      </c>
      <c r="C7721" s="2" t="s">
        <v>56</v>
      </c>
      <c r="D7721" s="2" t="s">
        <v>1296</v>
      </c>
      <c r="E7721" s="2" t="s">
        <v>1293</v>
      </c>
      <c r="F7721" s="3">
        <v>39155</v>
      </c>
    </row>
    <row r="7722" spans="1:6" x14ac:dyDescent="0.35">
      <c r="A7722" s="2">
        <v>19</v>
      </c>
      <c r="B7722" s="2">
        <f>_xlfn.XLOOKUP(C7722,country_id!$B$2:$B$326,country_id!$A$2:$A$326,,0)</f>
        <v>110</v>
      </c>
      <c r="C7722" s="2" t="s">
        <v>35</v>
      </c>
      <c r="D7722" s="2" t="s">
        <v>1307</v>
      </c>
      <c r="E7722" s="2" t="s">
        <v>1293</v>
      </c>
      <c r="F7722" s="3">
        <v>39155</v>
      </c>
    </row>
    <row r="7723" spans="1:6" x14ac:dyDescent="0.35">
      <c r="A7723" s="2">
        <v>152</v>
      </c>
      <c r="B7723" s="2">
        <f>_xlfn.XLOOKUP(C7723,country_id!$B$2:$B$326,country_id!$A$2:$A$326,,0)</f>
        <v>259</v>
      </c>
      <c r="C7723" s="2" t="s">
        <v>22</v>
      </c>
      <c r="D7723" s="2" t="s">
        <v>1368</v>
      </c>
      <c r="E7723" s="2" t="s">
        <v>1293</v>
      </c>
      <c r="F7723" s="3">
        <v>39155</v>
      </c>
    </row>
    <row r="7724" spans="1:6" x14ac:dyDescent="0.35">
      <c r="A7724" s="2">
        <v>149</v>
      </c>
      <c r="B7724" s="2">
        <f>_xlfn.XLOOKUP(C7724,country_id!$B$2:$B$326,country_id!$A$2:$A$326,,0)</f>
        <v>92</v>
      </c>
      <c r="C7724" s="2" t="s">
        <v>83</v>
      </c>
      <c r="D7724" s="2" t="s">
        <v>1336</v>
      </c>
      <c r="E7724" s="2" t="s">
        <v>1293</v>
      </c>
      <c r="F7724" s="3">
        <v>39155</v>
      </c>
    </row>
    <row r="7725" spans="1:6" x14ac:dyDescent="0.35">
      <c r="A7725" s="2">
        <v>148</v>
      </c>
      <c r="B7725" s="2">
        <f>_xlfn.XLOOKUP(C7725,country_id!$B$2:$B$326,country_id!$A$2:$A$326,,0)</f>
        <v>197</v>
      </c>
      <c r="C7725" s="2" t="s">
        <v>39</v>
      </c>
      <c r="D7725" s="2" t="s">
        <v>1375</v>
      </c>
      <c r="E7725" s="2" t="s">
        <v>1293</v>
      </c>
      <c r="F7725" s="3">
        <v>39155</v>
      </c>
    </row>
    <row r="7726" spans="1:6" x14ac:dyDescent="0.35">
      <c r="A7726" s="2">
        <v>144</v>
      </c>
      <c r="B7726" s="2">
        <f>_xlfn.XLOOKUP(C7726,country_id!$B$2:$B$326,country_id!$A$2:$A$326,,0)</f>
        <v>178</v>
      </c>
      <c r="C7726" s="2" t="s">
        <v>113</v>
      </c>
      <c r="D7726" s="2" t="s">
        <v>1332</v>
      </c>
      <c r="E7726" s="2" t="s">
        <v>1293</v>
      </c>
      <c r="F7726" s="3">
        <v>39155</v>
      </c>
    </row>
    <row r="7727" spans="1:6" x14ac:dyDescent="0.35">
      <c r="A7727" s="2">
        <v>142</v>
      </c>
      <c r="B7727" s="2">
        <f>_xlfn.XLOOKUP(C7727,country_id!$B$2:$B$326,country_id!$A$2:$A$326,,0)</f>
        <v>90</v>
      </c>
      <c r="C7727" s="2" t="s">
        <v>1396</v>
      </c>
      <c r="D7727" s="2" t="s">
        <v>1397</v>
      </c>
      <c r="E7727" s="2" t="s">
        <v>1293</v>
      </c>
      <c r="F7727" s="3">
        <v>39155</v>
      </c>
    </row>
    <row r="7728" spans="1:6" x14ac:dyDescent="0.35">
      <c r="A7728" s="2">
        <v>199</v>
      </c>
      <c r="B7728" s="2">
        <f>_xlfn.XLOOKUP(C7728,country_id!$B$2:$B$326,country_id!$A$2:$A$326,,0)</f>
        <v>247</v>
      </c>
      <c r="C7728" s="2" t="s">
        <v>23</v>
      </c>
      <c r="D7728" s="2" t="s">
        <v>1395</v>
      </c>
      <c r="E7728" s="2" t="s">
        <v>1293</v>
      </c>
      <c r="F7728" s="3">
        <v>39155</v>
      </c>
    </row>
    <row r="7729" spans="1:6" x14ac:dyDescent="0.35">
      <c r="A7729" s="2">
        <v>199</v>
      </c>
      <c r="B7729" s="2">
        <f>_xlfn.XLOOKUP(C7729,country_id!$B$2:$B$326,country_id!$A$2:$A$326,,0)</f>
        <v>78</v>
      </c>
      <c r="C7729" s="2" t="s">
        <v>121</v>
      </c>
      <c r="D7729" s="2" t="s">
        <v>1386</v>
      </c>
      <c r="E7729" s="2" t="s">
        <v>1293</v>
      </c>
      <c r="F7729" s="3">
        <v>39155</v>
      </c>
    </row>
    <row r="7730" spans="1:6" x14ac:dyDescent="0.35">
      <c r="A7730" s="2">
        <v>183</v>
      </c>
      <c r="B7730" s="2">
        <f>_xlfn.XLOOKUP(C7730,country_id!$B$2:$B$326,country_id!$A$2:$A$326,,0)</f>
        <v>54</v>
      </c>
      <c r="C7730" s="2" t="s">
        <v>32</v>
      </c>
      <c r="D7730" s="2" t="s">
        <v>1324</v>
      </c>
      <c r="E7730" s="2" t="s">
        <v>1293</v>
      </c>
      <c r="F7730" s="3">
        <v>39155</v>
      </c>
    </row>
    <row r="7731" spans="1:6" x14ac:dyDescent="0.35">
      <c r="A7731" s="2">
        <v>184</v>
      </c>
      <c r="B7731" s="2">
        <f>_xlfn.XLOOKUP(C7731,country_id!$B$2:$B$326,country_id!$A$2:$A$326,,0)</f>
        <v>165</v>
      </c>
      <c r="C7731" s="2" t="s">
        <v>31</v>
      </c>
      <c r="D7731" s="2" t="s">
        <v>1355</v>
      </c>
      <c r="E7731" s="2" t="s">
        <v>1293</v>
      </c>
      <c r="F7731" s="3">
        <v>39155</v>
      </c>
    </row>
    <row r="7732" spans="1:6" x14ac:dyDescent="0.35">
      <c r="A7732" s="2">
        <v>187</v>
      </c>
      <c r="B7732" s="2">
        <f>_xlfn.XLOOKUP(C7732,country_id!$B$2:$B$326,country_id!$A$2:$A$326,,0)</f>
        <v>63</v>
      </c>
      <c r="C7732" s="2" t="s">
        <v>57</v>
      </c>
      <c r="D7732" s="2" t="s">
        <v>1405</v>
      </c>
      <c r="E7732" s="2" t="s">
        <v>1293</v>
      </c>
      <c r="F7732" s="3">
        <v>39155</v>
      </c>
    </row>
    <row r="7733" spans="1:6" x14ac:dyDescent="0.35">
      <c r="A7733" s="2">
        <v>166</v>
      </c>
      <c r="B7733" s="2">
        <f>_xlfn.XLOOKUP(C7733,country_id!$B$2:$B$326,country_id!$A$2:$A$326,,0)</f>
        <v>157</v>
      </c>
      <c r="C7733" s="2" t="s">
        <v>26</v>
      </c>
      <c r="D7733" s="2" t="s">
        <v>1328</v>
      </c>
      <c r="E7733" s="2" t="s">
        <v>1293</v>
      </c>
      <c r="F7733" s="3">
        <v>39155</v>
      </c>
    </row>
    <row r="7734" spans="1:6" x14ac:dyDescent="0.35">
      <c r="A7734" s="2">
        <v>193</v>
      </c>
      <c r="B7734" s="2">
        <f>_xlfn.XLOOKUP(C7734,country_id!$B$2:$B$326,country_id!$A$2:$A$326,,0)</f>
        <v>122</v>
      </c>
      <c r="C7734" s="2" t="s">
        <v>63</v>
      </c>
      <c r="D7734" s="2" t="s">
        <v>1330</v>
      </c>
      <c r="E7734" s="2" t="s">
        <v>1293</v>
      </c>
      <c r="F7734" s="3">
        <v>39155</v>
      </c>
    </row>
    <row r="7735" spans="1:6" x14ac:dyDescent="0.35">
      <c r="A7735" s="2">
        <v>194</v>
      </c>
      <c r="B7735" s="2">
        <f>_xlfn.XLOOKUP(C7735,country_id!$B$2:$B$326,country_id!$A$2:$A$326,,0)</f>
        <v>266</v>
      </c>
      <c r="C7735" s="2" t="s">
        <v>236</v>
      </c>
      <c r="D7735" s="2" t="s">
        <v>1322</v>
      </c>
      <c r="E7735" s="2" t="s">
        <v>1293</v>
      </c>
      <c r="F7735" s="3">
        <v>39155</v>
      </c>
    </row>
    <row r="7736" spans="1:6" x14ac:dyDescent="0.35">
      <c r="A7736" s="2">
        <v>104</v>
      </c>
      <c r="B7736" s="2">
        <f>_xlfn.XLOOKUP(C7736,country_id!$B$2:$B$326,country_id!$A$2:$A$326,,0)</f>
        <v>167</v>
      </c>
      <c r="C7736" s="2" t="s">
        <v>74</v>
      </c>
      <c r="D7736" s="2" t="s">
        <v>1302</v>
      </c>
      <c r="E7736" s="2" t="s">
        <v>1293</v>
      </c>
      <c r="F7736" s="3">
        <v>39155</v>
      </c>
    </row>
    <row r="7737" spans="1:6" x14ac:dyDescent="0.35">
      <c r="A7737" s="2">
        <v>105</v>
      </c>
      <c r="B7737" s="2">
        <f>_xlfn.XLOOKUP(C7737,country_id!$B$2:$B$326,country_id!$A$2:$A$326,,0)</f>
        <v>38</v>
      </c>
      <c r="C7737" s="2" t="s">
        <v>54</v>
      </c>
      <c r="D7737" s="2" t="s">
        <v>1352</v>
      </c>
      <c r="E7737" s="2" t="s">
        <v>1293</v>
      </c>
      <c r="F7737" s="3">
        <v>39155</v>
      </c>
    </row>
    <row r="7738" spans="1:6" x14ac:dyDescent="0.35">
      <c r="A7738" s="2">
        <v>107</v>
      </c>
      <c r="B7738" s="2">
        <f>_xlfn.XLOOKUP(C7738,country_id!$B$2:$B$326,country_id!$A$2:$A$326,,0)</f>
        <v>89</v>
      </c>
      <c r="C7738" s="2" t="s">
        <v>53</v>
      </c>
      <c r="D7738" s="2" t="s">
        <v>1312</v>
      </c>
      <c r="E7738" s="2" t="s">
        <v>1293</v>
      </c>
      <c r="F7738" s="3">
        <v>39155</v>
      </c>
    </row>
    <row r="7739" spans="1:6" x14ac:dyDescent="0.35">
      <c r="A7739" s="2">
        <v>110</v>
      </c>
      <c r="B7739" s="2">
        <f>_xlfn.XLOOKUP(C7739,country_id!$B$2:$B$326,country_id!$A$2:$A$326,,0)</f>
        <v>284</v>
      </c>
      <c r="C7739" s="2" t="s">
        <v>77</v>
      </c>
      <c r="D7739" s="2" t="s">
        <v>1363</v>
      </c>
      <c r="E7739" s="2" t="s">
        <v>1293</v>
      </c>
      <c r="F7739" s="3">
        <v>39155</v>
      </c>
    </row>
    <row r="7740" spans="1:6" x14ac:dyDescent="0.35">
      <c r="A7740" s="2">
        <v>114</v>
      </c>
      <c r="B7740" s="2">
        <f>_xlfn.XLOOKUP(C7740,country_id!$B$2:$B$326,country_id!$A$2:$A$326,,0)</f>
        <v>158</v>
      </c>
      <c r="C7740" s="2" t="s">
        <v>48</v>
      </c>
      <c r="D7740" s="2" t="s">
        <v>1374</v>
      </c>
      <c r="E7740" s="2" t="s">
        <v>1293</v>
      </c>
      <c r="F7740" s="3">
        <v>39155</v>
      </c>
    </row>
    <row r="7741" spans="1:6" x14ac:dyDescent="0.35">
      <c r="A7741" s="2">
        <v>115</v>
      </c>
      <c r="B7741" s="2">
        <f>_xlfn.XLOOKUP(C7741,country_id!$B$2:$B$326,country_id!$A$2:$A$326,,0)</f>
        <v>274</v>
      </c>
      <c r="C7741" s="2" t="s">
        <v>29</v>
      </c>
      <c r="D7741" s="2" t="s">
        <v>1333</v>
      </c>
      <c r="E7741" s="2" t="s">
        <v>1293</v>
      </c>
      <c r="F7741" s="3">
        <v>39155</v>
      </c>
    </row>
    <row r="7742" spans="1:6" x14ac:dyDescent="0.35">
      <c r="A7742" s="2">
        <v>117</v>
      </c>
      <c r="B7742" s="2">
        <f>_xlfn.XLOOKUP(C7742,country_id!$B$2:$B$326,country_id!$A$2:$A$326,,0)</f>
        <v>45</v>
      </c>
      <c r="C7742" s="2" t="s">
        <v>148</v>
      </c>
      <c r="D7742" s="2" t="s">
        <v>1351</v>
      </c>
      <c r="E7742" s="2" t="s">
        <v>1293</v>
      </c>
      <c r="F7742" s="3">
        <v>39155</v>
      </c>
    </row>
    <row r="7743" spans="1:6" x14ac:dyDescent="0.35">
      <c r="A7743" s="2">
        <v>118</v>
      </c>
      <c r="B7743" s="2">
        <f>_xlfn.XLOOKUP(C7743,country_id!$B$2:$B$326,country_id!$A$2:$A$326,,0)</f>
        <v>31</v>
      </c>
      <c r="C7743" s="2" t="s">
        <v>18</v>
      </c>
      <c r="D7743" s="2" t="s">
        <v>1344</v>
      </c>
      <c r="E7743" s="2" t="s">
        <v>1293</v>
      </c>
      <c r="F7743" s="3">
        <v>39155</v>
      </c>
    </row>
    <row r="7744" spans="1:6" x14ac:dyDescent="0.35">
      <c r="A7744" s="2">
        <v>121</v>
      </c>
      <c r="B7744" s="2">
        <f>_xlfn.XLOOKUP(C7744,country_id!$B$2:$B$326,country_id!$A$2:$A$326,,0)</f>
        <v>234</v>
      </c>
      <c r="C7744" s="2" t="s">
        <v>13</v>
      </c>
      <c r="D7744" s="2" t="s">
        <v>1321</v>
      </c>
      <c r="E7744" s="2" t="s">
        <v>1293</v>
      </c>
      <c r="F7744" s="3">
        <v>39155</v>
      </c>
    </row>
    <row r="7745" spans="1:6" x14ac:dyDescent="0.35">
      <c r="A7745" s="2">
        <v>122</v>
      </c>
      <c r="B7745" s="2">
        <f>_xlfn.XLOOKUP(C7745,country_id!$B$2:$B$326,country_id!$A$2:$A$326,,0)</f>
        <v>177</v>
      </c>
      <c r="C7745" s="2" t="s">
        <v>60</v>
      </c>
      <c r="D7745" s="2" t="s">
        <v>1343</v>
      </c>
      <c r="E7745" s="2" t="s">
        <v>1293</v>
      </c>
      <c r="F7745" s="3">
        <v>39155</v>
      </c>
    </row>
    <row r="7746" spans="1:6" x14ac:dyDescent="0.35">
      <c r="A7746" s="2">
        <v>123</v>
      </c>
      <c r="B7746" s="2">
        <f>_xlfn.XLOOKUP(C7746,country_id!$B$2:$B$326,country_id!$A$2:$A$326,,0)</f>
        <v>191</v>
      </c>
      <c r="C7746" s="2" t="s">
        <v>69</v>
      </c>
      <c r="D7746" s="2" t="s">
        <v>1323</v>
      </c>
      <c r="E7746" s="2" t="s">
        <v>1293</v>
      </c>
      <c r="F7746" s="3">
        <v>39155</v>
      </c>
    </row>
    <row r="7747" spans="1:6" x14ac:dyDescent="0.35">
      <c r="A7747" s="2">
        <v>128</v>
      </c>
      <c r="B7747" s="2">
        <f>_xlfn.XLOOKUP(C7747,country_id!$B$2:$B$326,country_id!$A$2:$A$326,,0)</f>
        <v>148</v>
      </c>
      <c r="C7747" s="2" t="s">
        <v>143</v>
      </c>
      <c r="D7747" s="2" t="s">
        <v>1354</v>
      </c>
      <c r="E7747" s="2" t="s">
        <v>1293</v>
      </c>
      <c r="F7747" s="3">
        <v>39155</v>
      </c>
    </row>
    <row r="7748" spans="1:6" x14ac:dyDescent="0.35">
      <c r="A7748" s="2">
        <v>131</v>
      </c>
      <c r="B7748" s="2">
        <f>_xlfn.XLOOKUP(C7748,country_id!$B$2:$B$326,country_id!$A$2:$A$326,,0)</f>
        <v>189</v>
      </c>
      <c r="C7748" s="2" t="s">
        <v>45</v>
      </c>
      <c r="D7748" s="2" t="s">
        <v>1334</v>
      </c>
      <c r="E7748" s="2" t="s">
        <v>1293</v>
      </c>
      <c r="F7748" s="3">
        <v>39155</v>
      </c>
    </row>
    <row r="7749" spans="1:6" x14ac:dyDescent="0.35">
      <c r="A7749" s="2">
        <v>132</v>
      </c>
      <c r="B7749" s="2">
        <f>_xlfn.XLOOKUP(C7749,country_id!$B$2:$B$326,country_id!$A$2:$A$326,,0)</f>
        <v>257</v>
      </c>
      <c r="C7749" s="2" t="s">
        <v>155</v>
      </c>
      <c r="D7749" s="2" t="s">
        <v>1325</v>
      </c>
      <c r="E7749" s="2" t="s">
        <v>1293</v>
      </c>
      <c r="F7749" s="3">
        <v>39155</v>
      </c>
    </row>
    <row r="7750" spans="1:6" x14ac:dyDescent="0.35">
      <c r="A7750" s="2">
        <v>134</v>
      </c>
      <c r="B7750" s="2">
        <f>_xlfn.XLOOKUP(C7750,country_id!$B$2:$B$326,country_id!$A$2:$A$326,,0)</f>
        <v>106</v>
      </c>
      <c r="C7750" s="2" t="s">
        <v>80</v>
      </c>
      <c r="D7750" s="2" t="s">
        <v>1311</v>
      </c>
      <c r="E7750" s="2" t="s">
        <v>1293</v>
      </c>
      <c r="F7750" s="3">
        <v>39155</v>
      </c>
    </row>
    <row r="7751" spans="1:6" x14ac:dyDescent="0.35">
      <c r="A7751" s="2">
        <v>71</v>
      </c>
      <c r="B7751" s="2">
        <f>_xlfn.XLOOKUP(C7751,country_id!$B$2:$B$326,country_id!$A$2:$A$326,,0)</f>
        <v>289</v>
      </c>
      <c r="C7751" s="2" t="s">
        <v>66</v>
      </c>
      <c r="D7751" s="2" t="s">
        <v>1350</v>
      </c>
      <c r="E7751" s="2" t="s">
        <v>1293</v>
      </c>
      <c r="F7751" s="3">
        <v>39155</v>
      </c>
    </row>
    <row r="7752" spans="1:6" x14ac:dyDescent="0.35">
      <c r="A7752" s="2">
        <v>78</v>
      </c>
      <c r="B7752" s="2">
        <f>_xlfn.XLOOKUP(C7752,country_id!$B$2:$B$326,country_id!$A$2:$A$326,,0)</f>
        <v>6</v>
      </c>
      <c r="C7752" s="2" t="s">
        <v>38</v>
      </c>
      <c r="D7752" s="2" t="s">
        <v>1294</v>
      </c>
      <c r="E7752" s="2" t="s">
        <v>1293</v>
      </c>
      <c r="F7752" s="3">
        <v>39155</v>
      </c>
    </row>
    <row r="7753" spans="1:6" x14ac:dyDescent="0.35">
      <c r="A7753" s="2">
        <v>79</v>
      </c>
      <c r="B7753" s="2">
        <f>_xlfn.XLOOKUP(C7753,country_id!$B$2:$B$326,country_id!$A$2:$A$326,,0)</f>
        <v>50</v>
      </c>
      <c r="C7753" s="2" t="s">
        <v>82</v>
      </c>
      <c r="D7753" s="2" t="s">
        <v>1342</v>
      </c>
      <c r="E7753" s="2" t="s">
        <v>1293</v>
      </c>
      <c r="F7753" s="3">
        <v>39155</v>
      </c>
    </row>
    <row r="7754" spans="1:6" x14ac:dyDescent="0.35">
      <c r="A7754" s="2">
        <v>83</v>
      </c>
      <c r="B7754" s="2">
        <f>_xlfn.XLOOKUP(C7754,country_id!$B$2:$B$326,country_id!$A$2:$A$326,,0)</f>
        <v>82</v>
      </c>
      <c r="C7754" s="2" t="s">
        <v>59</v>
      </c>
      <c r="D7754" s="2" t="s">
        <v>1401</v>
      </c>
      <c r="E7754" s="2" t="s">
        <v>1293</v>
      </c>
      <c r="F7754" s="3">
        <v>39155</v>
      </c>
    </row>
    <row r="7755" spans="1:6" x14ac:dyDescent="0.35">
      <c r="A7755" s="2">
        <v>102</v>
      </c>
      <c r="B7755" s="2">
        <f>_xlfn.XLOOKUP(C7755,country_id!$B$2:$B$326,country_id!$A$2:$A$326,,0)</f>
        <v>297</v>
      </c>
      <c r="C7755" s="2" t="s">
        <v>76</v>
      </c>
      <c r="D7755" s="2" t="s">
        <v>1371</v>
      </c>
      <c r="E7755" s="2" t="s">
        <v>1293</v>
      </c>
      <c r="F7755" s="3">
        <v>39155</v>
      </c>
    </row>
    <row r="7756" spans="1:6" x14ac:dyDescent="0.35">
      <c r="A7756" s="2">
        <v>87</v>
      </c>
      <c r="B7756" s="2">
        <f>_xlfn.XLOOKUP(C7756,country_id!$B$2:$B$326,country_id!$A$2:$A$326,,0)</f>
        <v>93</v>
      </c>
      <c r="C7756" s="2" t="s">
        <v>12</v>
      </c>
      <c r="D7756" s="2" t="s">
        <v>1373</v>
      </c>
      <c r="E7756" s="2" t="s">
        <v>1293</v>
      </c>
      <c r="F7756" s="3">
        <v>39155</v>
      </c>
    </row>
    <row r="7757" spans="1:6" x14ac:dyDescent="0.35">
      <c r="A7757" s="2">
        <v>91</v>
      </c>
      <c r="B7757" s="2">
        <f>_xlfn.XLOOKUP(C7757,country_id!$B$2:$B$326,country_id!$A$2:$A$326,,0)</f>
        <v>325</v>
      </c>
      <c r="C7757" s="2" t="s">
        <v>266</v>
      </c>
      <c r="D7757" s="2" t="s">
        <v>1301</v>
      </c>
      <c r="E7757" s="2" t="s">
        <v>1293</v>
      </c>
      <c r="F7757" s="3">
        <v>39155</v>
      </c>
    </row>
    <row r="7758" spans="1:6" x14ac:dyDescent="0.35">
      <c r="A7758" s="2">
        <v>93</v>
      </c>
      <c r="B7758" s="2">
        <f>_xlfn.XLOOKUP(C7758,country_id!$B$2:$B$326,country_id!$A$2:$A$326,,0)</f>
        <v>64</v>
      </c>
      <c r="C7758" s="2" t="s">
        <v>41</v>
      </c>
      <c r="D7758" s="2" t="s">
        <v>1369</v>
      </c>
      <c r="E7758" s="2" t="s">
        <v>1293</v>
      </c>
      <c r="F7758" s="3">
        <v>39155</v>
      </c>
    </row>
    <row r="7759" spans="1:6" x14ac:dyDescent="0.35">
      <c r="A7759" s="2">
        <v>97</v>
      </c>
      <c r="B7759" s="2">
        <f>_xlfn.XLOOKUP(C7759,country_id!$B$2:$B$326,country_id!$A$2:$A$326,,0)</f>
        <v>159</v>
      </c>
      <c r="C7759" s="2" t="s">
        <v>51</v>
      </c>
      <c r="D7759" s="2" t="s">
        <v>1340</v>
      </c>
      <c r="E7759" s="2" t="s">
        <v>1293</v>
      </c>
      <c r="F7759" s="3">
        <v>39155</v>
      </c>
    </row>
    <row r="7760" spans="1:6" x14ac:dyDescent="0.35">
      <c r="A7760" s="2">
        <v>98</v>
      </c>
      <c r="B7760" s="2">
        <f>_xlfn.XLOOKUP(C7760,country_id!$B$2:$B$326,country_id!$A$2:$A$326,,0)</f>
        <v>103</v>
      </c>
      <c r="C7760" s="2" t="s">
        <v>28</v>
      </c>
      <c r="D7760" s="2" t="s">
        <v>1309</v>
      </c>
      <c r="E7760" s="2" t="s">
        <v>1293</v>
      </c>
      <c r="F7760" s="3">
        <v>39155</v>
      </c>
    </row>
    <row r="7761" spans="1:6" x14ac:dyDescent="0.35">
      <c r="A7761" s="2">
        <v>135</v>
      </c>
      <c r="B7761" s="2">
        <f>_xlfn.XLOOKUP(C7761,country_id!$B$2:$B$326,country_id!$A$2:$A$326,,0)</f>
        <v>56</v>
      </c>
      <c r="C7761" s="2" t="s">
        <v>255</v>
      </c>
      <c r="D7761" s="2" t="s">
        <v>1315</v>
      </c>
      <c r="E7761" s="2" t="s">
        <v>1293</v>
      </c>
      <c r="F7761" s="3">
        <v>39155</v>
      </c>
    </row>
    <row r="7762" spans="1:6" x14ac:dyDescent="0.35">
      <c r="A7762" s="2">
        <v>40</v>
      </c>
      <c r="B7762" s="2">
        <f>_xlfn.XLOOKUP(C7762,country_id!$B$2:$B$326,country_id!$A$2:$A$326,,0)</f>
        <v>255</v>
      </c>
      <c r="C7762" s="2" t="s">
        <v>44</v>
      </c>
      <c r="D7762" s="2" t="s">
        <v>1303</v>
      </c>
      <c r="E7762" s="2" t="s">
        <v>1293</v>
      </c>
      <c r="F7762" s="3">
        <v>39190</v>
      </c>
    </row>
    <row r="7763" spans="1:6" x14ac:dyDescent="0.35">
      <c r="A7763" s="2">
        <v>40</v>
      </c>
      <c r="B7763" s="2">
        <f>_xlfn.XLOOKUP(C7763,country_id!$B$2:$B$326,country_id!$A$2:$A$326,,0)</f>
        <v>170</v>
      </c>
      <c r="C7763" s="2" t="s">
        <v>79</v>
      </c>
      <c r="D7763" s="2" t="s">
        <v>1353</v>
      </c>
      <c r="E7763" s="2" t="s">
        <v>1293</v>
      </c>
      <c r="F7763" s="3">
        <v>39190</v>
      </c>
    </row>
    <row r="7764" spans="1:6" x14ac:dyDescent="0.35">
      <c r="A7764" s="2">
        <v>44</v>
      </c>
      <c r="B7764" s="2">
        <f>_xlfn.XLOOKUP(C7764,country_id!$B$2:$B$326,country_id!$A$2:$A$326,,0)</f>
        <v>292</v>
      </c>
      <c r="C7764" s="2" t="s">
        <v>50</v>
      </c>
      <c r="D7764" s="2" t="s">
        <v>1308</v>
      </c>
      <c r="E7764" s="2" t="s">
        <v>1293</v>
      </c>
      <c r="F7764" s="3">
        <v>39190</v>
      </c>
    </row>
    <row r="7765" spans="1:6" x14ac:dyDescent="0.35">
      <c r="A7765" s="2">
        <v>48</v>
      </c>
      <c r="B7765" s="2">
        <f>_xlfn.XLOOKUP(C7765,country_id!$B$2:$B$326,country_id!$A$2:$A$326,,0)</f>
        <v>188</v>
      </c>
      <c r="C7765" s="2" t="s">
        <v>85</v>
      </c>
      <c r="D7765" s="2" t="s">
        <v>1305</v>
      </c>
      <c r="E7765" s="2" t="s">
        <v>1293</v>
      </c>
      <c r="F7765" s="3">
        <v>39190</v>
      </c>
    </row>
    <row r="7766" spans="1:6" x14ac:dyDescent="0.35">
      <c r="A7766" s="2">
        <v>50</v>
      </c>
      <c r="B7766" s="2">
        <f>_xlfn.XLOOKUP(C7766,country_id!$B$2:$B$326,country_id!$A$2:$A$326,,0)</f>
        <v>121</v>
      </c>
      <c r="C7766" s="2" t="s">
        <v>71</v>
      </c>
      <c r="D7766" s="2" t="s">
        <v>1360</v>
      </c>
      <c r="E7766" s="2" t="s">
        <v>1293</v>
      </c>
      <c r="F7766" s="3">
        <v>39190</v>
      </c>
    </row>
    <row r="7767" spans="1:6" x14ac:dyDescent="0.35">
      <c r="A7767" s="2">
        <v>55</v>
      </c>
      <c r="B7767" s="2">
        <f>_xlfn.XLOOKUP(C7767,country_id!$B$2:$B$326,country_id!$A$2:$A$326,,0)</f>
        <v>44</v>
      </c>
      <c r="C7767" s="2" t="s">
        <v>65</v>
      </c>
      <c r="D7767" s="2" t="s">
        <v>1364</v>
      </c>
      <c r="E7767" s="2" t="s">
        <v>1293</v>
      </c>
      <c r="F7767" s="3">
        <v>39190</v>
      </c>
    </row>
    <row r="7768" spans="1:6" x14ac:dyDescent="0.35">
      <c r="A7768" s="2">
        <v>69</v>
      </c>
      <c r="B7768" s="2">
        <f>_xlfn.XLOOKUP(C7768,country_id!$B$2:$B$326,country_id!$A$2:$A$326,,0)</f>
        <v>323</v>
      </c>
      <c r="C7768" s="2" t="s">
        <v>25</v>
      </c>
      <c r="D7768" s="2" t="s">
        <v>1292</v>
      </c>
      <c r="E7768" s="2" t="s">
        <v>1293</v>
      </c>
      <c r="F7768" s="3">
        <v>39190</v>
      </c>
    </row>
    <row r="7769" spans="1:6" x14ac:dyDescent="0.35">
      <c r="A7769" s="2">
        <v>66</v>
      </c>
      <c r="B7769" s="2">
        <f>_xlfn.XLOOKUP(C7769,country_id!$B$2:$B$326,country_id!$A$2:$A$326,,0)</f>
        <v>289</v>
      </c>
      <c r="C7769" s="2" t="s">
        <v>66</v>
      </c>
      <c r="D7769" s="2" t="s">
        <v>1350</v>
      </c>
      <c r="E7769" s="2" t="s">
        <v>1293</v>
      </c>
      <c r="F7769" s="3">
        <v>39190</v>
      </c>
    </row>
    <row r="7770" spans="1:6" x14ac:dyDescent="0.35">
      <c r="A7770" s="2">
        <v>39</v>
      </c>
      <c r="B7770" s="2">
        <f>_xlfn.XLOOKUP(C7770,country_id!$B$2:$B$326,country_id!$A$2:$A$326,,0)</f>
        <v>84</v>
      </c>
      <c r="C7770" s="2" t="s">
        <v>73</v>
      </c>
      <c r="D7770" s="2" t="s">
        <v>1298</v>
      </c>
      <c r="E7770" s="2" t="s">
        <v>1293</v>
      </c>
      <c r="F7770" s="3">
        <v>39190</v>
      </c>
    </row>
    <row r="7771" spans="1:6" x14ac:dyDescent="0.35">
      <c r="A7771" s="2">
        <v>64</v>
      </c>
      <c r="B7771" s="2">
        <f>_xlfn.XLOOKUP(C7771,country_id!$B$2:$B$326,country_id!$A$2:$A$326,,0)</f>
        <v>6</v>
      </c>
      <c r="C7771" s="2" t="s">
        <v>38</v>
      </c>
      <c r="D7771" s="2" t="s">
        <v>1294</v>
      </c>
      <c r="E7771" s="2" t="s">
        <v>1293</v>
      </c>
      <c r="F7771" s="3">
        <v>39190</v>
      </c>
    </row>
    <row r="7772" spans="1:6" x14ac:dyDescent="0.35">
      <c r="A7772" s="2">
        <v>61</v>
      </c>
      <c r="B7772" s="2">
        <f>_xlfn.XLOOKUP(C7772,country_id!$B$2:$B$326,country_id!$A$2:$A$326,,0)</f>
        <v>268</v>
      </c>
      <c r="C7772" s="2" t="s">
        <v>47</v>
      </c>
      <c r="D7772" s="2" t="s">
        <v>1347</v>
      </c>
      <c r="E7772" s="2" t="s">
        <v>1293</v>
      </c>
      <c r="F7772" s="3">
        <v>39190</v>
      </c>
    </row>
    <row r="7773" spans="1:6" x14ac:dyDescent="0.35">
      <c r="A7773" s="2">
        <v>57</v>
      </c>
      <c r="B7773" s="2">
        <f>_xlfn.XLOOKUP(C7773,country_id!$B$2:$B$326,country_id!$A$2:$A$326,,0)</f>
        <v>10</v>
      </c>
      <c r="C7773" s="2" t="s">
        <v>36</v>
      </c>
      <c r="D7773" s="2" t="s">
        <v>1338</v>
      </c>
      <c r="E7773" s="2" t="s">
        <v>1293</v>
      </c>
      <c r="F7773" s="3">
        <v>39190</v>
      </c>
    </row>
    <row r="7774" spans="1:6" x14ac:dyDescent="0.35">
      <c r="A7774" s="2">
        <v>190</v>
      </c>
      <c r="B7774" s="2">
        <f>_xlfn.XLOOKUP(C7774,country_id!$B$2:$B$326,country_id!$A$2:$A$326,,0)</f>
        <v>122</v>
      </c>
      <c r="C7774" s="2" t="s">
        <v>63</v>
      </c>
      <c r="D7774" s="2" t="s">
        <v>1330</v>
      </c>
      <c r="E7774" s="2" t="s">
        <v>1293</v>
      </c>
      <c r="F7774" s="3">
        <v>39190</v>
      </c>
    </row>
    <row r="7775" spans="1:6" x14ac:dyDescent="0.35">
      <c r="A7775" s="2">
        <v>184</v>
      </c>
      <c r="B7775" s="2">
        <f>_xlfn.XLOOKUP(C7775,country_id!$B$2:$B$326,country_id!$A$2:$A$326,,0)</f>
        <v>63</v>
      </c>
      <c r="C7775" s="2" t="s">
        <v>57</v>
      </c>
      <c r="D7775" s="2" t="s">
        <v>1405</v>
      </c>
      <c r="E7775" s="2" t="s">
        <v>1293</v>
      </c>
      <c r="F7775" s="3">
        <v>39190</v>
      </c>
    </row>
    <row r="7776" spans="1:6" x14ac:dyDescent="0.35">
      <c r="A7776" s="2">
        <v>182</v>
      </c>
      <c r="B7776" s="2">
        <f>_xlfn.XLOOKUP(C7776,country_id!$B$2:$B$326,country_id!$A$2:$A$326,,0)</f>
        <v>165</v>
      </c>
      <c r="C7776" s="2" t="s">
        <v>31</v>
      </c>
      <c r="D7776" s="2" t="s">
        <v>1355</v>
      </c>
      <c r="E7776" s="2" t="s">
        <v>1293</v>
      </c>
      <c r="F7776" s="3">
        <v>39190</v>
      </c>
    </row>
    <row r="7777" spans="1:6" x14ac:dyDescent="0.35">
      <c r="A7777" s="2">
        <v>180</v>
      </c>
      <c r="B7777" s="2">
        <f>_xlfn.XLOOKUP(C7777,country_id!$B$2:$B$326,country_id!$A$2:$A$326,,0)</f>
        <v>54</v>
      </c>
      <c r="C7777" s="2" t="s">
        <v>32</v>
      </c>
      <c r="D7777" s="2" t="s">
        <v>1324</v>
      </c>
      <c r="E7777" s="2" t="s">
        <v>1293</v>
      </c>
      <c r="F7777" s="3">
        <v>39190</v>
      </c>
    </row>
    <row r="7778" spans="1:6" x14ac:dyDescent="0.35">
      <c r="A7778" s="2">
        <v>199</v>
      </c>
      <c r="B7778" s="2">
        <f>_xlfn.XLOOKUP(C7778,country_id!$B$2:$B$326,country_id!$A$2:$A$326,,0)</f>
        <v>247</v>
      </c>
      <c r="C7778" s="2" t="s">
        <v>23</v>
      </c>
      <c r="D7778" s="2" t="s">
        <v>1395</v>
      </c>
      <c r="E7778" s="2" t="s">
        <v>1293</v>
      </c>
      <c r="F7778" s="3">
        <v>39190</v>
      </c>
    </row>
    <row r="7779" spans="1:6" x14ac:dyDescent="0.35">
      <c r="A7779" s="2">
        <v>194</v>
      </c>
      <c r="B7779" s="2">
        <f>_xlfn.XLOOKUP(C7779,country_id!$B$2:$B$326,country_id!$A$2:$A$326,,0)</f>
        <v>266</v>
      </c>
      <c r="C7779" s="2" t="s">
        <v>236</v>
      </c>
      <c r="D7779" s="2" t="s">
        <v>1322</v>
      </c>
      <c r="E7779" s="2" t="s">
        <v>1293</v>
      </c>
      <c r="F7779" s="3">
        <v>39190</v>
      </c>
    </row>
    <row r="7780" spans="1:6" x14ac:dyDescent="0.35">
      <c r="A7780" s="2">
        <v>199</v>
      </c>
      <c r="B7780" s="2">
        <f>_xlfn.XLOOKUP(C7780,country_id!$B$2:$B$326,country_id!$A$2:$A$326,,0)</f>
        <v>78</v>
      </c>
      <c r="C7780" s="2" t="s">
        <v>121</v>
      </c>
      <c r="D7780" s="2" t="s">
        <v>1386</v>
      </c>
      <c r="E7780" s="2" t="s">
        <v>1293</v>
      </c>
      <c r="F7780" s="3">
        <v>39190</v>
      </c>
    </row>
    <row r="7781" spans="1:6" x14ac:dyDescent="0.35">
      <c r="A7781" s="2">
        <v>144</v>
      </c>
      <c r="B7781" s="2">
        <f>_xlfn.XLOOKUP(C7781,country_id!$B$2:$B$326,country_id!$A$2:$A$326,,0)</f>
        <v>197</v>
      </c>
      <c r="C7781" s="2" t="s">
        <v>39</v>
      </c>
      <c r="D7781" s="2" t="s">
        <v>1375</v>
      </c>
      <c r="E7781" s="2" t="s">
        <v>1293</v>
      </c>
      <c r="F7781" s="3">
        <v>39190</v>
      </c>
    </row>
    <row r="7782" spans="1:6" x14ac:dyDescent="0.35">
      <c r="A7782" s="2">
        <v>140</v>
      </c>
      <c r="B7782" s="2">
        <f>_xlfn.XLOOKUP(C7782,country_id!$B$2:$B$326,country_id!$A$2:$A$326,,0)</f>
        <v>90</v>
      </c>
      <c r="C7782" s="2" t="s">
        <v>1396</v>
      </c>
      <c r="D7782" s="2" t="s">
        <v>1397</v>
      </c>
      <c r="E7782" s="2" t="s">
        <v>1293</v>
      </c>
      <c r="F7782" s="3">
        <v>39190</v>
      </c>
    </row>
    <row r="7783" spans="1:6" x14ac:dyDescent="0.35">
      <c r="A7783" s="2">
        <v>145</v>
      </c>
      <c r="B7783" s="2">
        <f>_xlfn.XLOOKUP(C7783,country_id!$B$2:$B$326,country_id!$A$2:$A$326,,0)</f>
        <v>178</v>
      </c>
      <c r="C7783" s="2" t="s">
        <v>113</v>
      </c>
      <c r="D7783" s="2" t="s">
        <v>1332</v>
      </c>
      <c r="E7783" s="2" t="s">
        <v>1293</v>
      </c>
      <c r="F7783" s="3">
        <v>39190</v>
      </c>
    </row>
    <row r="7784" spans="1:6" x14ac:dyDescent="0.35">
      <c r="A7784" s="2">
        <v>136</v>
      </c>
      <c r="B7784" s="2">
        <f>_xlfn.XLOOKUP(C7784,country_id!$B$2:$B$326,country_id!$A$2:$A$326,,0)</f>
        <v>257</v>
      </c>
      <c r="C7784" s="2" t="s">
        <v>155</v>
      </c>
      <c r="D7784" s="2" t="s">
        <v>1325</v>
      </c>
      <c r="E7784" s="2" t="s">
        <v>1293</v>
      </c>
      <c r="F7784" s="3">
        <v>39190</v>
      </c>
    </row>
    <row r="7785" spans="1:6" x14ac:dyDescent="0.35">
      <c r="A7785" s="2">
        <v>134</v>
      </c>
      <c r="B7785" s="2">
        <f>_xlfn.XLOOKUP(C7785,country_id!$B$2:$B$326,country_id!$A$2:$A$326,,0)</f>
        <v>56</v>
      </c>
      <c r="C7785" s="2" t="s">
        <v>255</v>
      </c>
      <c r="D7785" s="2" t="s">
        <v>1315</v>
      </c>
      <c r="E7785" s="2" t="s">
        <v>1293</v>
      </c>
      <c r="F7785" s="3">
        <v>39190</v>
      </c>
    </row>
    <row r="7786" spans="1:6" x14ac:dyDescent="0.35">
      <c r="A7786" s="2">
        <v>133</v>
      </c>
      <c r="B7786" s="2">
        <f>_xlfn.XLOOKUP(C7786,country_id!$B$2:$B$326,country_id!$A$2:$A$326,,0)</f>
        <v>106</v>
      </c>
      <c r="C7786" s="2" t="s">
        <v>80</v>
      </c>
      <c r="D7786" s="2" t="s">
        <v>1311</v>
      </c>
      <c r="E7786" s="2" t="s">
        <v>1293</v>
      </c>
      <c r="F7786" s="3">
        <v>39190</v>
      </c>
    </row>
    <row r="7787" spans="1:6" x14ac:dyDescent="0.35">
      <c r="A7787" s="2">
        <v>129</v>
      </c>
      <c r="B7787" s="2">
        <f>_xlfn.XLOOKUP(C7787,country_id!$B$2:$B$326,country_id!$A$2:$A$326,,0)</f>
        <v>177</v>
      </c>
      <c r="C7787" s="2" t="s">
        <v>60</v>
      </c>
      <c r="D7787" s="2" t="s">
        <v>1343</v>
      </c>
      <c r="E7787" s="2" t="s">
        <v>1293</v>
      </c>
      <c r="F7787" s="3">
        <v>39190</v>
      </c>
    </row>
    <row r="7788" spans="1:6" x14ac:dyDescent="0.35">
      <c r="A7788" s="2">
        <v>128</v>
      </c>
      <c r="B7788" s="2">
        <f>_xlfn.XLOOKUP(C7788,country_id!$B$2:$B$326,country_id!$A$2:$A$326,,0)</f>
        <v>191</v>
      </c>
      <c r="C7788" s="2" t="s">
        <v>69</v>
      </c>
      <c r="D7788" s="2" t="s">
        <v>1323</v>
      </c>
      <c r="E7788" s="2" t="s">
        <v>1293</v>
      </c>
      <c r="F7788" s="3">
        <v>39190</v>
      </c>
    </row>
    <row r="7789" spans="1:6" x14ac:dyDescent="0.35">
      <c r="A7789" s="2">
        <v>126</v>
      </c>
      <c r="B7789" s="2">
        <f>_xlfn.XLOOKUP(C7789,country_id!$B$2:$B$326,country_id!$A$2:$A$326,,0)</f>
        <v>189</v>
      </c>
      <c r="C7789" s="2" t="s">
        <v>45</v>
      </c>
      <c r="D7789" s="2" t="s">
        <v>1334</v>
      </c>
      <c r="E7789" s="2" t="s">
        <v>1293</v>
      </c>
      <c r="F7789" s="3">
        <v>39190</v>
      </c>
    </row>
    <row r="7790" spans="1:6" x14ac:dyDescent="0.35">
      <c r="A7790" s="2">
        <v>147</v>
      </c>
      <c r="B7790" s="2">
        <f>_xlfn.XLOOKUP(C7790,country_id!$B$2:$B$326,country_id!$A$2:$A$326,,0)</f>
        <v>157</v>
      </c>
      <c r="C7790" s="2" t="s">
        <v>26</v>
      </c>
      <c r="D7790" s="2" t="s">
        <v>1328</v>
      </c>
      <c r="E7790" s="2" t="s">
        <v>1293</v>
      </c>
      <c r="F7790" s="3">
        <v>39190</v>
      </c>
    </row>
    <row r="7791" spans="1:6" x14ac:dyDescent="0.35">
      <c r="A7791" s="2">
        <v>153</v>
      </c>
      <c r="B7791" s="2">
        <f>_xlfn.XLOOKUP(C7791,country_id!$B$2:$B$326,country_id!$A$2:$A$326,,0)</f>
        <v>259</v>
      </c>
      <c r="C7791" s="2" t="s">
        <v>22</v>
      </c>
      <c r="D7791" s="2" t="s">
        <v>1368</v>
      </c>
      <c r="E7791" s="2" t="s">
        <v>1293</v>
      </c>
      <c r="F7791" s="3">
        <v>39190</v>
      </c>
    </row>
    <row r="7792" spans="1:6" x14ac:dyDescent="0.35">
      <c r="A7792" s="2">
        <v>150</v>
      </c>
      <c r="B7792" s="2">
        <f>_xlfn.XLOOKUP(C7792,country_id!$B$2:$B$326,country_id!$A$2:$A$326,,0)</f>
        <v>92</v>
      </c>
      <c r="C7792" s="2" t="s">
        <v>83</v>
      </c>
      <c r="D7792" s="2" t="s">
        <v>1336</v>
      </c>
      <c r="E7792" s="2" t="s">
        <v>1293</v>
      </c>
      <c r="F7792" s="3">
        <v>39190</v>
      </c>
    </row>
    <row r="7793" spans="1:6" x14ac:dyDescent="0.35">
      <c r="A7793" s="2">
        <v>25</v>
      </c>
      <c r="B7793" s="2">
        <f>_xlfn.XLOOKUP(C7793,country_id!$B$2:$B$326,country_id!$A$2:$A$326,,0)</f>
        <v>140</v>
      </c>
      <c r="C7793" s="2" t="s">
        <v>56</v>
      </c>
      <c r="D7793" s="2" t="s">
        <v>1296</v>
      </c>
      <c r="E7793" s="2" t="s">
        <v>1293</v>
      </c>
      <c r="F7793" s="3">
        <v>39190</v>
      </c>
    </row>
    <row r="7794" spans="1:6" x14ac:dyDescent="0.35">
      <c r="A7794" s="2">
        <v>27</v>
      </c>
      <c r="B7794" s="2">
        <f>_xlfn.XLOOKUP(C7794,country_id!$B$2:$B$326,country_id!$A$2:$A$326,,0)</f>
        <v>198</v>
      </c>
      <c r="C7794" s="2" t="s">
        <v>62</v>
      </c>
      <c r="D7794" s="2" t="s">
        <v>1310</v>
      </c>
      <c r="E7794" s="2" t="s">
        <v>1293</v>
      </c>
      <c r="F7794" s="3">
        <v>39190</v>
      </c>
    </row>
    <row r="7795" spans="1:6" x14ac:dyDescent="0.35">
      <c r="A7795" s="2">
        <v>28</v>
      </c>
      <c r="B7795" s="2">
        <f>_xlfn.XLOOKUP(C7795,country_id!$B$2:$B$326,country_id!$A$2:$A$326,,0)</f>
        <v>110</v>
      </c>
      <c r="C7795" s="2" t="s">
        <v>35</v>
      </c>
      <c r="D7795" s="2" t="s">
        <v>1307</v>
      </c>
      <c r="E7795" s="2" t="s">
        <v>1293</v>
      </c>
      <c r="F7795" s="3">
        <v>39190</v>
      </c>
    </row>
    <row r="7796" spans="1:6" x14ac:dyDescent="0.35">
      <c r="A7796" s="2">
        <v>122</v>
      </c>
      <c r="B7796" s="2">
        <f>_xlfn.XLOOKUP(C7796,country_id!$B$2:$B$326,country_id!$A$2:$A$326,,0)</f>
        <v>148</v>
      </c>
      <c r="C7796" s="2" t="s">
        <v>143</v>
      </c>
      <c r="D7796" s="2" t="s">
        <v>1354</v>
      </c>
      <c r="E7796" s="2" t="s">
        <v>1293</v>
      </c>
      <c r="F7796" s="3">
        <v>39190</v>
      </c>
    </row>
    <row r="7797" spans="1:6" x14ac:dyDescent="0.35">
      <c r="A7797" s="2">
        <v>121</v>
      </c>
      <c r="B7797" s="2">
        <f>_xlfn.XLOOKUP(C7797,country_id!$B$2:$B$326,country_id!$A$2:$A$326,,0)</f>
        <v>234</v>
      </c>
      <c r="C7797" s="2" t="s">
        <v>13</v>
      </c>
      <c r="D7797" s="2" t="s">
        <v>1321</v>
      </c>
      <c r="E7797" s="2" t="s">
        <v>1293</v>
      </c>
      <c r="F7797" s="3">
        <v>39190</v>
      </c>
    </row>
    <row r="7798" spans="1:6" x14ac:dyDescent="0.35">
      <c r="A7798" s="2">
        <v>120</v>
      </c>
      <c r="B7798" s="2">
        <f>_xlfn.XLOOKUP(C7798,country_id!$B$2:$B$326,country_id!$A$2:$A$326,,0)</f>
        <v>45</v>
      </c>
      <c r="C7798" s="2" t="s">
        <v>148</v>
      </c>
      <c r="D7798" s="2" t="s">
        <v>1351</v>
      </c>
      <c r="E7798" s="2" t="s">
        <v>1293</v>
      </c>
      <c r="F7798" s="3">
        <v>39190</v>
      </c>
    </row>
    <row r="7799" spans="1:6" x14ac:dyDescent="0.35">
      <c r="A7799" s="2">
        <v>13</v>
      </c>
      <c r="B7799" s="2">
        <f>_xlfn.XLOOKUP(C7799,country_id!$B$2:$B$326,country_id!$A$2:$A$326,,0)</f>
        <v>47</v>
      </c>
      <c r="C7799" s="2" t="s">
        <v>68</v>
      </c>
      <c r="D7799" s="2" t="s">
        <v>1297</v>
      </c>
      <c r="E7799" s="2" t="s">
        <v>1293</v>
      </c>
      <c r="F7799" s="3">
        <v>39190</v>
      </c>
    </row>
    <row r="7800" spans="1:6" x14ac:dyDescent="0.35">
      <c r="A7800" s="2">
        <v>101</v>
      </c>
      <c r="B7800" s="2">
        <f>_xlfn.XLOOKUP(C7800,country_id!$B$2:$B$326,country_id!$A$2:$A$326,,0)</f>
        <v>38</v>
      </c>
      <c r="C7800" s="2" t="s">
        <v>54</v>
      </c>
      <c r="D7800" s="2" t="s">
        <v>1352</v>
      </c>
      <c r="E7800" s="2" t="s">
        <v>1293</v>
      </c>
      <c r="F7800" s="3">
        <v>39190</v>
      </c>
    </row>
    <row r="7801" spans="1:6" x14ac:dyDescent="0.35">
      <c r="A7801" s="2">
        <v>105</v>
      </c>
      <c r="B7801" s="2">
        <f>_xlfn.XLOOKUP(C7801,country_id!$B$2:$B$326,country_id!$A$2:$A$326,,0)</f>
        <v>103</v>
      </c>
      <c r="C7801" s="2" t="s">
        <v>28</v>
      </c>
      <c r="D7801" s="2" t="s">
        <v>1309</v>
      </c>
      <c r="E7801" s="2" t="s">
        <v>1293</v>
      </c>
      <c r="F7801" s="3">
        <v>39190</v>
      </c>
    </row>
    <row r="7802" spans="1:6" x14ac:dyDescent="0.35">
      <c r="A7802" s="2">
        <v>106</v>
      </c>
      <c r="B7802" s="2">
        <f>_xlfn.XLOOKUP(C7802,country_id!$B$2:$B$326,country_id!$A$2:$A$326,,0)</f>
        <v>297</v>
      </c>
      <c r="C7802" s="2" t="s">
        <v>76</v>
      </c>
      <c r="D7802" s="2" t="s">
        <v>1371</v>
      </c>
      <c r="E7802" s="2" t="s">
        <v>1293</v>
      </c>
      <c r="F7802" s="3">
        <v>39190</v>
      </c>
    </row>
    <row r="7803" spans="1:6" x14ac:dyDescent="0.35">
      <c r="A7803" s="2">
        <v>107</v>
      </c>
      <c r="B7803" s="2">
        <f>_xlfn.XLOOKUP(C7803,country_id!$B$2:$B$326,country_id!$A$2:$A$326,,0)</f>
        <v>167</v>
      </c>
      <c r="C7803" s="2" t="s">
        <v>74</v>
      </c>
      <c r="D7803" s="2" t="s">
        <v>1302</v>
      </c>
      <c r="E7803" s="2" t="s">
        <v>1293</v>
      </c>
      <c r="F7803" s="3">
        <v>39190</v>
      </c>
    </row>
    <row r="7804" spans="1:6" x14ac:dyDescent="0.35">
      <c r="A7804" s="2">
        <v>107</v>
      </c>
      <c r="B7804" s="2">
        <f>_xlfn.XLOOKUP(C7804,country_id!$B$2:$B$326,country_id!$A$2:$A$326,,0)</f>
        <v>31</v>
      </c>
      <c r="C7804" s="2" t="s">
        <v>18</v>
      </c>
      <c r="D7804" s="2" t="s">
        <v>1344</v>
      </c>
      <c r="E7804" s="2" t="s">
        <v>1293</v>
      </c>
      <c r="F7804" s="3">
        <v>39190</v>
      </c>
    </row>
    <row r="7805" spans="1:6" x14ac:dyDescent="0.35">
      <c r="A7805" s="2">
        <v>114</v>
      </c>
      <c r="B7805" s="2">
        <f>_xlfn.XLOOKUP(C7805,country_id!$B$2:$B$326,country_id!$A$2:$A$326,,0)</f>
        <v>274</v>
      </c>
      <c r="C7805" s="2" t="s">
        <v>29</v>
      </c>
      <c r="D7805" s="2" t="s">
        <v>1333</v>
      </c>
      <c r="E7805" s="2" t="s">
        <v>1293</v>
      </c>
      <c r="F7805" s="3">
        <v>39190</v>
      </c>
    </row>
    <row r="7806" spans="1:6" x14ac:dyDescent="0.35">
      <c r="A7806" s="2">
        <v>116</v>
      </c>
      <c r="B7806" s="2">
        <f>_xlfn.XLOOKUP(C7806,country_id!$B$2:$B$326,country_id!$A$2:$A$326,,0)</f>
        <v>284</v>
      </c>
      <c r="C7806" s="2" t="s">
        <v>77</v>
      </c>
      <c r="D7806" s="2" t="s">
        <v>1363</v>
      </c>
      <c r="E7806" s="2" t="s">
        <v>1293</v>
      </c>
      <c r="F7806" s="3">
        <v>39190</v>
      </c>
    </row>
    <row r="7807" spans="1:6" x14ac:dyDescent="0.35">
      <c r="A7807" s="2">
        <v>118</v>
      </c>
      <c r="B7807" s="2">
        <f>_xlfn.XLOOKUP(C7807,country_id!$B$2:$B$326,country_id!$A$2:$A$326,,0)</f>
        <v>158</v>
      </c>
      <c r="C7807" s="2" t="s">
        <v>48</v>
      </c>
      <c r="D7807" s="2" t="s">
        <v>1374</v>
      </c>
      <c r="E7807" s="2" t="s">
        <v>1293</v>
      </c>
      <c r="F7807" s="3">
        <v>39190</v>
      </c>
    </row>
    <row r="7808" spans="1:6" x14ac:dyDescent="0.35">
      <c r="A7808" s="2">
        <v>82</v>
      </c>
      <c r="B7808" s="2">
        <f>_xlfn.XLOOKUP(C7808,country_id!$B$2:$B$326,country_id!$A$2:$A$326,,0)</f>
        <v>325</v>
      </c>
      <c r="C7808" s="2" t="s">
        <v>266</v>
      </c>
      <c r="D7808" s="2" t="s">
        <v>1301</v>
      </c>
      <c r="E7808" s="2" t="s">
        <v>1293</v>
      </c>
      <c r="F7808" s="3">
        <v>39190</v>
      </c>
    </row>
    <row r="7809" spans="1:6" x14ac:dyDescent="0.35">
      <c r="A7809" s="2">
        <v>79</v>
      </c>
      <c r="B7809" s="2">
        <f>_xlfn.XLOOKUP(C7809,country_id!$B$2:$B$326,country_id!$A$2:$A$326,,0)</f>
        <v>64</v>
      </c>
      <c r="C7809" s="2" t="s">
        <v>41</v>
      </c>
      <c r="D7809" s="2" t="s">
        <v>1369</v>
      </c>
      <c r="E7809" s="2" t="s">
        <v>1293</v>
      </c>
      <c r="F7809" s="3">
        <v>39190</v>
      </c>
    </row>
    <row r="7810" spans="1:6" x14ac:dyDescent="0.35">
      <c r="A7810" s="2">
        <v>87</v>
      </c>
      <c r="B7810" s="2">
        <f>_xlfn.XLOOKUP(C7810,country_id!$B$2:$B$326,country_id!$A$2:$A$326,,0)</f>
        <v>89</v>
      </c>
      <c r="C7810" s="2" t="s">
        <v>53</v>
      </c>
      <c r="D7810" s="2" t="s">
        <v>1312</v>
      </c>
      <c r="E7810" s="2" t="s">
        <v>1293</v>
      </c>
      <c r="F7810" s="3">
        <v>39190</v>
      </c>
    </row>
    <row r="7811" spans="1:6" x14ac:dyDescent="0.35">
      <c r="A7811" s="2">
        <v>84</v>
      </c>
      <c r="B7811" s="2">
        <f>_xlfn.XLOOKUP(C7811,country_id!$B$2:$B$326,country_id!$A$2:$A$326,,0)</f>
        <v>82</v>
      </c>
      <c r="C7811" s="2" t="s">
        <v>59</v>
      </c>
      <c r="D7811" s="2" t="s">
        <v>1401</v>
      </c>
      <c r="E7811" s="2" t="s">
        <v>1293</v>
      </c>
      <c r="F7811" s="3">
        <v>39190</v>
      </c>
    </row>
    <row r="7812" spans="1:6" x14ac:dyDescent="0.35">
      <c r="A7812" s="2">
        <v>88</v>
      </c>
      <c r="B7812" s="2">
        <f>_xlfn.XLOOKUP(C7812,country_id!$B$2:$B$326,country_id!$A$2:$A$326,,0)</f>
        <v>50</v>
      </c>
      <c r="C7812" s="2" t="s">
        <v>82</v>
      </c>
      <c r="D7812" s="2" t="s">
        <v>1342</v>
      </c>
      <c r="E7812" s="2" t="s">
        <v>1293</v>
      </c>
      <c r="F7812" s="3">
        <v>39190</v>
      </c>
    </row>
    <row r="7813" spans="1:6" x14ac:dyDescent="0.35">
      <c r="A7813" s="2">
        <v>93</v>
      </c>
      <c r="B7813" s="2">
        <f>_xlfn.XLOOKUP(C7813,country_id!$B$2:$B$326,country_id!$A$2:$A$326,,0)</f>
        <v>159</v>
      </c>
      <c r="C7813" s="2" t="s">
        <v>51</v>
      </c>
      <c r="D7813" s="2" t="s">
        <v>1340</v>
      </c>
      <c r="E7813" s="2" t="s">
        <v>1293</v>
      </c>
      <c r="F7813" s="3">
        <v>39190</v>
      </c>
    </row>
    <row r="7814" spans="1:6" x14ac:dyDescent="0.35">
      <c r="A7814" s="2">
        <v>95</v>
      </c>
      <c r="B7814" s="2">
        <f>_xlfn.XLOOKUP(C7814,country_id!$B$2:$B$326,country_id!$A$2:$A$326,,0)</f>
        <v>93</v>
      </c>
      <c r="C7814" s="2" t="s">
        <v>12</v>
      </c>
      <c r="D7814" s="2" t="s">
        <v>1373</v>
      </c>
      <c r="E7814" s="2" t="s">
        <v>1293</v>
      </c>
      <c r="F7814" s="3">
        <v>39190</v>
      </c>
    </row>
    <row r="7815" spans="1:6" x14ac:dyDescent="0.35">
      <c r="A7815" s="2">
        <v>187</v>
      </c>
      <c r="B7815" s="2">
        <f>_xlfn.XLOOKUP(C7815,country_id!$B$2:$B$326,country_id!$A$2:$A$326,,0)</f>
        <v>122</v>
      </c>
      <c r="C7815" s="2" t="s">
        <v>63</v>
      </c>
      <c r="D7815" s="2" t="s">
        <v>1330</v>
      </c>
      <c r="E7815" s="2" t="s">
        <v>1293</v>
      </c>
      <c r="F7815" s="3">
        <v>39218</v>
      </c>
    </row>
    <row r="7816" spans="1:6" x14ac:dyDescent="0.35">
      <c r="A7816" s="2">
        <v>192</v>
      </c>
      <c r="B7816" s="2">
        <f>_xlfn.XLOOKUP(C7816,country_id!$B$2:$B$326,country_id!$A$2:$A$326,,0)</f>
        <v>266</v>
      </c>
      <c r="C7816" s="2" t="s">
        <v>236</v>
      </c>
      <c r="D7816" s="2" t="s">
        <v>1322</v>
      </c>
      <c r="E7816" s="2" t="s">
        <v>1293</v>
      </c>
      <c r="F7816" s="3">
        <v>39218</v>
      </c>
    </row>
    <row r="7817" spans="1:6" x14ac:dyDescent="0.35">
      <c r="A7817" s="2">
        <v>122</v>
      </c>
      <c r="B7817" s="2">
        <f>_xlfn.XLOOKUP(C7817,country_id!$B$2:$B$326,country_id!$A$2:$A$326,,0)</f>
        <v>234</v>
      </c>
      <c r="C7817" s="2" t="s">
        <v>13</v>
      </c>
      <c r="D7817" s="2" t="s">
        <v>1321</v>
      </c>
      <c r="E7817" s="2" t="s">
        <v>1293</v>
      </c>
      <c r="F7817" s="3">
        <v>39218</v>
      </c>
    </row>
    <row r="7818" spans="1:6" x14ac:dyDescent="0.35">
      <c r="A7818" s="2">
        <v>124</v>
      </c>
      <c r="B7818" s="2">
        <f>_xlfn.XLOOKUP(C7818,country_id!$B$2:$B$326,country_id!$A$2:$A$326,,0)</f>
        <v>148</v>
      </c>
      <c r="C7818" s="2" t="s">
        <v>143</v>
      </c>
      <c r="D7818" s="2" t="s">
        <v>1354</v>
      </c>
      <c r="E7818" s="2" t="s">
        <v>1293</v>
      </c>
      <c r="F7818" s="3">
        <v>39218</v>
      </c>
    </row>
    <row r="7819" spans="1:6" x14ac:dyDescent="0.35">
      <c r="A7819" s="2">
        <v>129</v>
      </c>
      <c r="B7819" s="2">
        <f>_xlfn.XLOOKUP(C7819,country_id!$B$2:$B$326,country_id!$A$2:$A$326,,0)</f>
        <v>177</v>
      </c>
      <c r="C7819" s="2" t="s">
        <v>60</v>
      </c>
      <c r="D7819" s="2" t="s">
        <v>1343</v>
      </c>
      <c r="E7819" s="2" t="s">
        <v>1293</v>
      </c>
      <c r="F7819" s="3">
        <v>39218</v>
      </c>
    </row>
    <row r="7820" spans="1:6" x14ac:dyDescent="0.35">
      <c r="A7820" s="2">
        <v>131</v>
      </c>
      <c r="B7820" s="2">
        <f>_xlfn.XLOOKUP(C7820,country_id!$B$2:$B$326,country_id!$A$2:$A$326,,0)</f>
        <v>191</v>
      </c>
      <c r="C7820" s="2" t="s">
        <v>69</v>
      </c>
      <c r="D7820" s="2" t="s">
        <v>1323</v>
      </c>
      <c r="E7820" s="2" t="s">
        <v>1293</v>
      </c>
      <c r="F7820" s="3">
        <v>39218</v>
      </c>
    </row>
    <row r="7821" spans="1:6" x14ac:dyDescent="0.35">
      <c r="A7821" s="2">
        <v>132</v>
      </c>
      <c r="B7821" s="2">
        <f>_xlfn.XLOOKUP(C7821,country_id!$B$2:$B$326,country_id!$A$2:$A$326,,0)</f>
        <v>106</v>
      </c>
      <c r="C7821" s="2" t="s">
        <v>80</v>
      </c>
      <c r="D7821" s="2" t="s">
        <v>1311</v>
      </c>
      <c r="E7821" s="2" t="s">
        <v>1293</v>
      </c>
      <c r="F7821" s="3">
        <v>39218</v>
      </c>
    </row>
    <row r="7822" spans="1:6" x14ac:dyDescent="0.35">
      <c r="A7822" s="2">
        <v>114</v>
      </c>
      <c r="B7822" s="2">
        <f>_xlfn.XLOOKUP(C7822,country_id!$B$2:$B$326,country_id!$A$2:$A$326,,0)</f>
        <v>274</v>
      </c>
      <c r="C7822" s="2" t="s">
        <v>29</v>
      </c>
      <c r="D7822" s="2" t="s">
        <v>1333</v>
      </c>
      <c r="E7822" s="2" t="s">
        <v>1293</v>
      </c>
      <c r="F7822" s="3">
        <v>39218</v>
      </c>
    </row>
    <row r="7823" spans="1:6" x14ac:dyDescent="0.35">
      <c r="A7823" s="2">
        <v>199</v>
      </c>
      <c r="B7823" s="2">
        <f>_xlfn.XLOOKUP(C7823,country_id!$B$2:$B$326,country_id!$A$2:$A$326,,0)</f>
        <v>78</v>
      </c>
      <c r="C7823" s="2" t="s">
        <v>121</v>
      </c>
      <c r="D7823" s="2" t="s">
        <v>1386</v>
      </c>
      <c r="E7823" s="2" t="s">
        <v>1293</v>
      </c>
      <c r="F7823" s="3">
        <v>39218</v>
      </c>
    </row>
    <row r="7824" spans="1:6" x14ac:dyDescent="0.35">
      <c r="A7824" s="2">
        <v>117</v>
      </c>
      <c r="B7824" s="2">
        <f>_xlfn.XLOOKUP(C7824,country_id!$B$2:$B$326,country_id!$A$2:$A$326,,0)</f>
        <v>284</v>
      </c>
      <c r="C7824" s="2" t="s">
        <v>77</v>
      </c>
      <c r="D7824" s="2" t="s">
        <v>1363</v>
      </c>
      <c r="E7824" s="2" t="s">
        <v>1293</v>
      </c>
      <c r="F7824" s="3">
        <v>39218</v>
      </c>
    </row>
    <row r="7825" spans="1:6" x14ac:dyDescent="0.35">
      <c r="A7825" s="2">
        <v>119</v>
      </c>
      <c r="B7825" s="2">
        <f>_xlfn.XLOOKUP(C7825,country_id!$B$2:$B$326,country_id!$A$2:$A$326,,0)</f>
        <v>158</v>
      </c>
      <c r="C7825" s="2" t="s">
        <v>48</v>
      </c>
      <c r="D7825" s="2" t="s">
        <v>1374</v>
      </c>
      <c r="E7825" s="2" t="s">
        <v>1293</v>
      </c>
      <c r="F7825" s="3">
        <v>39218</v>
      </c>
    </row>
    <row r="7826" spans="1:6" x14ac:dyDescent="0.35">
      <c r="A7826" s="2">
        <v>121</v>
      </c>
      <c r="B7826" s="2">
        <f>_xlfn.XLOOKUP(C7826,country_id!$B$2:$B$326,country_id!$A$2:$A$326,,0)</f>
        <v>45</v>
      </c>
      <c r="C7826" s="2" t="s">
        <v>148</v>
      </c>
      <c r="D7826" s="2" t="s">
        <v>1351</v>
      </c>
      <c r="E7826" s="2" t="s">
        <v>1293</v>
      </c>
      <c r="F7826" s="3">
        <v>39218</v>
      </c>
    </row>
    <row r="7827" spans="1:6" x14ac:dyDescent="0.35">
      <c r="A7827" s="2">
        <v>199</v>
      </c>
      <c r="B7827" s="2">
        <f>_xlfn.XLOOKUP(C7827,country_id!$B$2:$B$326,country_id!$A$2:$A$326,,0)</f>
        <v>247</v>
      </c>
      <c r="C7827" s="2" t="s">
        <v>23</v>
      </c>
      <c r="D7827" s="2" t="s">
        <v>1395</v>
      </c>
      <c r="E7827" s="2" t="s">
        <v>1293</v>
      </c>
      <c r="F7827" s="3">
        <v>39218</v>
      </c>
    </row>
    <row r="7828" spans="1:6" x14ac:dyDescent="0.35">
      <c r="A7828" s="2">
        <v>118</v>
      </c>
      <c r="B7828" s="2">
        <f>_xlfn.XLOOKUP(C7828,country_id!$B$2:$B$326,country_id!$A$2:$A$326,,0)</f>
        <v>189</v>
      </c>
      <c r="C7828" s="2" t="s">
        <v>45</v>
      </c>
      <c r="D7828" s="2" t="s">
        <v>1334</v>
      </c>
      <c r="E7828" s="2" t="s">
        <v>1293</v>
      </c>
      <c r="F7828" s="3">
        <v>39218</v>
      </c>
    </row>
    <row r="7829" spans="1:6" x14ac:dyDescent="0.35">
      <c r="A7829" s="2">
        <v>133</v>
      </c>
      <c r="B7829" s="2">
        <f>_xlfn.XLOOKUP(C7829,country_id!$B$2:$B$326,country_id!$A$2:$A$326,,0)</f>
        <v>56</v>
      </c>
      <c r="C7829" s="2" t="s">
        <v>255</v>
      </c>
      <c r="D7829" s="2" t="s">
        <v>1315</v>
      </c>
      <c r="E7829" s="2" t="s">
        <v>1293</v>
      </c>
      <c r="F7829" s="3">
        <v>39218</v>
      </c>
    </row>
    <row r="7830" spans="1:6" x14ac:dyDescent="0.35">
      <c r="A7830" s="2">
        <v>171</v>
      </c>
      <c r="B7830" s="2">
        <f>_xlfn.XLOOKUP(C7830,country_id!$B$2:$B$326,country_id!$A$2:$A$326,,0)</f>
        <v>165</v>
      </c>
      <c r="C7830" s="2" t="s">
        <v>31</v>
      </c>
      <c r="D7830" s="2" t="s">
        <v>1355</v>
      </c>
      <c r="E7830" s="2" t="s">
        <v>1293</v>
      </c>
      <c r="F7830" s="3">
        <v>39218</v>
      </c>
    </row>
    <row r="7831" spans="1:6" x14ac:dyDescent="0.35">
      <c r="A7831" s="2">
        <v>180</v>
      </c>
      <c r="B7831" s="2">
        <f>_xlfn.XLOOKUP(C7831,country_id!$B$2:$B$326,country_id!$A$2:$A$326,,0)</f>
        <v>54</v>
      </c>
      <c r="C7831" s="2" t="s">
        <v>32</v>
      </c>
      <c r="D7831" s="2" t="s">
        <v>1324</v>
      </c>
      <c r="E7831" s="2" t="s">
        <v>1293</v>
      </c>
      <c r="F7831" s="3">
        <v>39218</v>
      </c>
    </row>
    <row r="7832" spans="1:6" x14ac:dyDescent="0.35">
      <c r="A7832" s="2">
        <v>182</v>
      </c>
      <c r="B7832" s="2">
        <f>_xlfn.XLOOKUP(C7832,country_id!$B$2:$B$326,country_id!$A$2:$A$326,,0)</f>
        <v>63</v>
      </c>
      <c r="C7832" s="2" t="s">
        <v>57</v>
      </c>
      <c r="D7832" s="2" t="s">
        <v>1405</v>
      </c>
      <c r="E7832" s="2" t="s">
        <v>1293</v>
      </c>
      <c r="F7832" s="3">
        <v>39218</v>
      </c>
    </row>
    <row r="7833" spans="1:6" x14ac:dyDescent="0.35">
      <c r="A7833" s="2">
        <v>139</v>
      </c>
      <c r="B7833" s="2">
        <f>_xlfn.XLOOKUP(C7833,country_id!$B$2:$B$326,country_id!$A$2:$A$326,,0)</f>
        <v>90</v>
      </c>
      <c r="C7833" s="2" t="s">
        <v>1396</v>
      </c>
      <c r="D7833" s="2" t="s">
        <v>1397</v>
      </c>
      <c r="E7833" s="2" t="s">
        <v>1293</v>
      </c>
      <c r="F7833" s="3">
        <v>39218</v>
      </c>
    </row>
    <row r="7834" spans="1:6" x14ac:dyDescent="0.35">
      <c r="A7834" s="2">
        <v>142</v>
      </c>
      <c r="B7834" s="2">
        <f>_xlfn.XLOOKUP(C7834,country_id!$B$2:$B$326,country_id!$A$2:$A$326,,0)</f>
        <v>178</v>
      </c>
      <c r="C7834" s="2" t="s">
        <v>113</v>
      </c>
      <c r="D7834" s="2" t="s">
        <v>1332</v>
      </c>
      <c r="E7834" s="2" t="s">
        <v>1293</v>
      </c>
      <c r="F7834" s="3">
        <v>39218</v>
      </c>
    </row>
    <row r="7835" spans="1:6" x14ac:dyDescent="0.35">
      <c r="A7835" s="2">
        <v>143</v>
      </c>
      <c r="B7835" s="2">
        <f>_xlfn.XLOOKUP(C7835,country_id!$B$2:$B$326,country_id!$A$2:$A$326,,0)</f>
        <v>257</v>
      </c>
      <c r="C7835" s="2" t="s">
        <v>155</v>
      </c>
      <c r="D7835" s="2" t="s">
        <v>1325</v>
      </c>
      <c r="E7835" s="2" t="s">
        <v>1293</v>
      </c>
      <c r="F7835" s="3">
        <v>39218</v>
      </c>
    </row>
    <row r="7836" spans="1:6" x14ac:dyDescent="0.35">
      <c r="A7836" s="2">
        <v>145</v>
      </c>
      <c r="B7836" s="2">
        <f>_xlfn.XLOOKUP(C7836,country_id!$B$2:$B$326,country_id!$A$2:$A$326,,0)</f>
        <v>197</v>
      </c>
      <c r="C7836" s="2" t="s">
        <v>39</v>
      </c>
      <c r="D7836" s="2" t="s">
        <v>1375</v>
      </c>
      <c r="E7836" s="2" t="s">
        <v>1293</v>
      </c>
      <c r="F7836" s="3">
        <v>39218</v>
      </c>
    </row>
    <row r="7837" spans="1:6" x14ac:dyDescent="0.35">
      <c r="A7837" s="2">
        <v>146</v>
      </c>
      <c r="B7837" s="2">
        <f>_xlfn.XLOOKUP(C7837,country_id!$B$2:$B$326,country_id!$A$2:$A$326,,0)</f>
        <v>157</v>
      </c>
      <c r="C7837" s="2" t="s">
        <v>26</v>
      </c>
      <c r="D7837" s="2" t="s">
        <v>1328</v>
      </c>
      <c r="E7837" s="2" t="s">
        <v>1293</v>
      </c>
      <c r="F7837" s="3">
        <v>39218</v>
      </c>
    </row>
    <row r="7838" spans="1:6" x14ac:dyDescent="0.35">
      <c r="A7838" s="2">
        <v>151</v>
      </c>
      <c r="B7838" s="2">
        <f>_xlfn.XLOOKUP(C7838,country_id!$B$2:$B$326,country_id!$A$2:$A$326,,0)</f>
        <v>92</v>
      </c>
      <c r="C7838" s="2" t="s">
        <v>83</v>
      </c>
      <c r="D7838" s="2" t="s">
        <v>1336</v>
      </c>
      <c r="E7838" s="2" t="s">
        <v>1293</v>
      </c>
      <c r="F7838" s="3">
        <v>39218</v>
      </c>
    </row>
    <row r="7839" spans="1:6" x14ac:dyDescent="0.35">
      <c r="A7839" s="2">
        <v>155</v>
      </c>
      <c r="B7839" s="2">
        <f>_xlfn.XLOOKUP(C7839,country_id!$B$2:$B$326,country_id!$A$2:$A$326,,0)</f>
        <v>259</v>
      </c>
      <c r="C7839" s="2" t="s">
        <v>22</v>
      </c>
      <c r="D7839" s="2" t="s">
        <v>1368</v>
      </c>
      <c r="E7839" s="2" t="s">
        <v>1293</v>
      </c>
      <c r="F7839" s="3">
        <v>39218</v>
      </c>
    </row>
    <row r="7840" spans="1:6" x14ac:dyDescent="0.35">
      <c r="A7840" s="2">
        <v>50</v>
      </c>
      <c r="B7840" s="2">
        <f>_xlfn.XLOOKUP(C7840,country_id!$B$2:$B$326,country_id!$A$2:$A$326,,0)</f>
        <v>121</v>
      </c>
      <c r="C7840" s="2" t="s">
        <v>71</v>
      </c>
      <c r="D7840" s="2" t="s">
        <v>1360</v>
      </c>
      <c r="E7840" s="2" t="s">
        <v>1293</v>
      </c>
      <c r="F7840" s="3">
        <v>39218</v>
      </c>
    </row>
    <row r="7841" spans="1:6" x14ac:dyDescent="0.35">
      <c r="A7841" s="2">
        <v>54</v>
      </c>
      <c r="B7841" s="2">
        <f>_xlfn.XLOOKUP(C7841,country_id!$B$2:$B$326,country_id!$A$2:$A$326,,0)</f>
        <v>44</v>
      </c>
      <c r="C7841" s="2" t="s">
        <v>65</v>
      </c>
      <c r="D7841" s="2" t="s">
        <v>1364</v>
      </c>
      <c r="E7841" s="2" t="s">
        <v>1293</v>
      </c>
      <c r="F7841" s="3">
        <v>39218</v>
      </c>
    </row>
    <row r="7842" spans="1:6" x14ac:dyDescent="0.35">
      <c r="A7842" s="2">
        <v>56</v>
      </c>
      <c r="B7842" s="2">
        <f>_xlfn.XLOOKUP(C7842,country_id!$B$2:$B$326,country_id!$A$2:$A$326,,0)</f>
        <v>10</v>
      </c>
      <c r="C7842" s="2" t="s">
        <v>36</v>
      </c>
      <c r="D7842" s="2" t="s">
        <v>1338</v>
      </c>
      <c r="E7842" s="2" t="s">
        <v>1293</v>
      </c>
      <c r="F7842" s="3">
        <v>39218</v>
      </c>
    </row>
    <row r="7843" spans="1:6" x14ac:dyDescent="0.35">
      <c r="A7843" s="2">
        <v>61</v>
      </c>
      <c r="B7843" s="2">
        <f>_xlfn.XLOOKUP(C7843,country_id!$B$2:$B$326,country_id!$A$2:$A$326,,0)</f>
        <v>82</v>
      </c>
      <c r="C7843" s="2" t="s">
        <v>59</v>
      </c>
      <c r="D7843" s="2" t="s">
        <v>1401</v>
      </c>
      <c r="E7843" s="2" t="s">
        <v>1293</v>
      </c>
      <c r="F7843" s="3">
        <v>39218</v>
      </c>
    </row>
    <row r="7844" spans="1:6" x14ac:dyDescent="0.35">
      <c r="A7844" s="2">
        <v>65</v>
      </c>
      <c r="B7844" s="2">
        <f>_xlfn.XLOOKUP(C7844,country_id!$B$2:$B$326,country_id!$A$2:$A$326,,0)</f>
        <v>6</v>
      </c>
      <c r="C7844" s="2" t="s">
        <v>38</v>
      </c>
      <c r="D7844" s="2" t="s">
        <v>1294</v>
      </c>
      <c r="E7844" s="2" t="s">
        <v>1293</v>
      </c>
      <c r="F7844" s="3">
        <v>39218</v>
      </c>
    </row>
    <row r="7845" spans="1:6" x14ac:dyDescent="0.35">
      <c r="A7845" s="2">
        <v>66</v>
      </c>
      <c r="B7845" s="2">
        <f>_xlfn.XLOOKUP(C7845,country_id!$B$2:$B$326,country_id!$A$2:$A$326,,0)</f>
        <v>289</v>
      </c>
      <c r="C7845" s="2" t="s">
        <v>66</v>
      </c>
      <c r="D7845" s="2" t="s">
        <v>1350</v>
      </c>
      <c r="E7845" s="2" t="s">
        <v>1293</v>
      </c>
      <c r="F7845" s="3">
        <v>39218</v>
      </c>
    </row>
    <row r="7846" spans="1:6" x14ac:dyDescent="0.35">
      <c r="A7846" s="2">
        <v>59</v>
      </c>
      <c r="B7846" s="2">
        <f>_xlfn.XLOOKUP(C7846,country_id!$B$2:$B$326,country_id!$A$2:$A$326,,0)</f>
        <v>268</v>
      </c>
      <c r="C7846" s="2" t="s">
        <v>47</v>
      </c>
      <c r="D7846" s="2" t="s">
        <v>1347</v>
      </c>
      <c r="E7846" s="2" t="s">
        <v>1293</v>
      </c>
      <c r="F7846" s="3">
        <v>39218</v>
      </c>
    </row>
    <row r="7847" spans="1:6" x14ac:dyDescent="0.35">
      <c r="A7847" s="2">
        <v>68</v>
      </c>
      <c r="B7847" s="2">
        <f>_xlfn.XLOOKUP(C7847,country_id!$B$2:$B$326,country_id!$A$2:$A$326,,0)</f>
        <v>323</v>
      </c>
      <c r="C7847" s="2" t="s">
        <v>25</v>
      </c>
      <c r="D7847" s="2" t="s">
        <v>1292</v>
      </c>
      <c r="E7847" s="2" t="s">
        <v>1293</v>
      </c>
      <c r="F7847" s="3">
        <v>39218</v>
      </c>
    </row>
    <row r="7848" spans="1:6" x14ac:dyDescent="0.35">
      <c r="A7848" s="2">
        <v>46</v>
      </c>
      <c r="B7848" s="2">
        <f>_xlfn.XLOOKUP(C7848,country_id!$B$2:$B$326,country_id!$A$2:$A$326,,0)</f>
        <v>292</v>
      </c>
      <c r="C7848" s="2" t="s">
        <v>50</v>
      </c>
      <c r="D7848" s="2" t="s">
        <v>1308</v>
      </c>
      <c r="E7848" s="2" t="s">
        <v>1293</v>
      </c>
      <c r="F7848" s="3">
        <v>39218</v>
      </c>
    </row>
    <row r="7849" spans="1:6" x14ac:dyDescent="0.35">
      <c r="A7849" s="2">
        <v>28</v>
      </c>
      <c r="B7849" s="2">
        <f>_xlfn.XLOOKUP(C7849,country_id!$B$2:$B$326,country_id!$A$2:$A$326,,0)</f>
        <v>110</v>
      </c>
      <c r="C7849" s="2" t="s">
        <v>35</v>
      </c>
      <c r="D7849" s="2" t="s">
        <v>1307</v>
      </c>
      <c r="E7849" s="2" t="s">
        <v>1293</v>
      </c>
      <c r="F7849" s="3">
        <v>39218</v>
      </c>
    </row>
    <row r="7850" spans="1:6" x14ac:dyDescent="0.35">
      <c r="A7850" s="2">
        <v>47</v>
      </c>
      <c r="B7850" s="2">
        <f>_xlfn.XLOOKUP(C7850,country_id!$B$2:$B$326,country_id!$A$2:$A$326,,0)</f>
        <v>188</v>
      </c>
      <c r="C7850" s="2" t="s">
        <v>85</v>
      </c>
      <c r="D7850" s="2" t="s">
        <v>1305</v>
      </c>
      <c r="E7850" s="2" t="s">
        <v>1293</v>
      </c>
      <c r="F7850" s="3">
        <v>39218</v>
      </c>
    </row>
    <row r="7851" spans="1:6" x14ac:dyDescent="0.35">
      <c r="A7851" s="2">
        <v>38</v>
      </c>
      <c r="B7851" s="2">
        <f>_xlfn.XLOOKUP(C7851,country_id!$B$2:$B$326,country_id!$A$2:$A$326,,0)</f>
        <v>84</v>
      </c>
      <c r="C7851" s="2" t="s">
        <v>73</v>
      </c>
      <c r="D7851" s="2" t="s">
        <v>1298</v>
      </c>
      <c r="E7851" s="2" t="s">
        <v>1293</v>
      </c>
      <c r="F7851" s="3">
        <v>39218</v>
      </c>
    </row>
    <row r="7852" spans="1:6" x14ac:dyDescent="0.35">
      <c r="A7852" s="2">
        <v>39</v>
      </c>
      <c r="B7852" s="2">
        <f>_xlfn.XLOOKUP(C7852,country_id!$B$2:$B$326,country_id!$A$2:$A$326,,0)</f>
        <v>255</v>
      </c>
      <c r="C7852" s="2" t="s">
        <v>44</v>
      </c>
      <c r="D7852" s="2" t="s">
        <v>1303</v>
      </c>
      <c r="E7852" s="2" t="s">
        <v>1293</v>
      </c>
      <c r="F7852" s="3">
        <v>39218</v>
      </c>
    </row>
    <row r="7853" spans="1:6" x14ac:dyDescent="0.35">
      <c r="A7853" s="2">
        <v>40</v>
      </c>
      <c r="B7853" s="2">
        <f>_xlfn.XLOOKUP(C7853,country_id!$B$2:$B$326,country_id!$A$2:$A$326,,0)</f>
        <v>170</v>
      </c>
      <c r="C7853" s="2" t="s">
        <v>79</v>
      </c>
      <c r="D7853" s="2" t="s">
        <v>1353</v>
      </c>
      <c r="E7853" s="2" t="s">
        <v>1293</v>
      </c>
      <c r="F7853" s="3">
        <v>39218</v>
      </c>
    </row>
    <row r="7854" spans="1:6" x14ac:dyDescent="0.35">
      <c r="A7854" s="2">
        <v>27</v>
      </c>
      <c r="B7854" s="2">
        <f>_xlfn.XLOOKUP(C7854,country_id!$B$2:$B$326,country_id!$A$2:$A$326,,0)</f>
        <v>198</v>
      </c>
      <c r="C7854" s="2" t="s">
        <v>62</v>
      </c>
      <c r="D7854" s="2" t="s">
        <v>1310</v>
      </c>
      <c r="E7854" s="2" t="s">
        <v>1293</v>
      </c>
      <c r="F7854" s="3">
        <v>39218</v>
      </c>
    </row>
    <row r="7855" spans="1:6" x14ac:dyDescent="0.35">
      <c r="A7855" s="2">
        <v>99</v>
      </c>
      <c r="B7855" s="2">
        <f>_xlfn.XLOOKUP(C7855,country_id!$B$2:$B$326,country_id!$A$2:$A$326,,0)</f>
        <v>93</v>
      </c>
      <c r="C7855" s="2" t="s">
        <v>12</v>
      </c>
      <c r="D7855" s="2" t="s">
        <v>1373</v>
      </c>
      <c r="E7855" s="2" t="s">
        <v>1293</v>
      </c>
      <c r="F7855" s="3">
        <v>39218</v>
      </c>
    </row>
    <row r="7856" spans="1:6" x14ac:dyDescent="0.35">
      <c r="A7856" s="2">
        <v>102</v>
      </c>
      <c r="B7856" s="2">
        <f>_xlfn.XLOOKUP(C7856,country_id!$B$2:$B$326,country_id!$A$2:$A$326,,0)</f>
        <v>38</v>
      </c>
      <c r="C7856" s="2" t="s">
        <v>54</v>
      </c>
      <c r="D7856" s="2" t="s">
        <v>1352</v>
      </c>
      <c r="E7856" s="2" t="s">
        <v>1293</v>
      </c>
      <c r="F7856" s="3">
        <v>39218</v>
      </c>
    </row>
    <row r="7857" spans="1:6" x14ac:dyDescent="0.35">
      <c r="A7857" s="2">
        <v>104</v>
      </c>
      <c r="B7857" s="2">
        <f>_xlfn.XLOOKUP(C7857,country_id!$B$2:$B$326,country_id!$A$2:$A$326,,0)</f>
        <v>103</v>
      </c>
      <c r="C7857" s="2" t="s">
        <v>28</v>
      </c>
      <c r="D7857" s="2" t="s">
        <v>1309</v>
      </c>
      <c r="E7857" s="2" t="s">
        <v>1293</v>
      </c>
      <c r="F7857" s="3">
        <v>39218</v>
      </c>
    </row>
    <row r="7858" spans="1:6" x14ac:dyDescent="0.35">
      <c r="A7858" s="2">
        <v>106</v>
      </c>
      <c r="B7858" s="2">
        <f>_xlfn.XLOOKUP(C7858,country_id!$B$2:$B$326,country_id!$A$2:$A$326,,0)</f>
        <v>297</v>
      </c>
      <c r="C7858" s="2" t="s">
        <v>76</v>
      </c>
      <c r="D7858" s="2" t="s">
        <v>1371</v>
      </c>
      <c r="E7858" s="2" t="s">
        <v>1293</v>
      </c>
      <c r="F7858" s="3">
        <v>39218</v>
      </c>
    </row>
    <row r="7859" spans="1:6" x14ac:dyDescent="0.35">
      <c r="A7859" s="2">
        <v>107</v>
      </c>
      <c r="B7859" s="2">
        <f>_xlfn.XLOOKUP(C7859,country_id!$B$2:$B$326,country_id!$A$2:$A$326,,0)</f>
        <v>167</v>
      </c>
      <c r="C7859" s="2" t="s">
        <v>74</v>
      </c>
      <c r="D7859" s="2" t="s">
        <v>1302</v>
      </c>
      <c r="E7859" s="2" t="s">
        <v>1293</v>
      </c>
      <c r="F7859" s="3">
        <v>39218</v>
      </c>
    </row>
    <row r="7860" spans="1:6" x14ac:dyDescent="0.35">
      <c r="A7860" s="2">
        <v>107</v>
      </c>
      <c r="B7860" s="2">
        <f>_xlfn.XLOOKUP(C7860,country_id!$B$2:$B$326,country_id!$A$2:$A$326,,0)</f>
        <v>31</v>
      </c>
      <c r="C7860" s="2" t="s">
        <v>18</v>
      </c>
      <c r="D7860" s="2" t="s">
        <v>1344</v>
      </c>
      <c r="E7860" s="2" t="s">
        <v>1293</v>
      </c>
      <c r="F7860" s="3">
        <v>39218</v>
      </c>
    </row>
    <row r="7861" spans="1:6" x14ac:dyDescent="0.35">
      <c r="A7861" s="2">
        <v>81</v>
      </c>
      <c r="B7861" s="2">
        <f>_xlfn.XLOOKUP(C7861,country_id!$B$2:$B$326,country_id!$A$2:$A$326,,0)</f>
        <v>64</v>
      </c>
      <c r="C7861" s="2" t="s">
        <v>41</v>
      </c>
      <c r="D7861" s="2" t="s">
        <v>1369</v>
      </c>
      <c r="E7861" s="2" t="s">
        <v>1293</v>
      </c>
      <c r="F7861" s="3">
        <v>39218</v>
      </c>
    </row>
    <row r="7862" spans="1:6" x14ac:dyDescent="0.35">
      <c r="A7862" s="2">
        <v>84</v>
      </c>
      <c r="B7862" s="2">
        <f>_xlfn.XLOOKUP(C7862,country_id!$B$2:$B$326,country_id!$A$2:$A$326,,0)</f>
        <v>325</v>
      </c>
      <c r="C7862" s="2" t="s">
        <v>266</v>
      </c>
      <c r="D7862" s="2" t="s">
        <v>1301</v>
      </c>
      <c r="E7862" s="2" t="s">
        <v>1293</v>
      </c>
      <c r="F7862" s="3">
        <v>39218</v>
      </c>
    </row>
    <row r="7863" spans="1:6" x14ac:dyDescent="0.35">
      <c r="A7863" s="2">
        <v>86</v>
      </c>
      <c r="B7863" s="2">
        <f>_xlfn.XLOOKUP(C7863,country_id!$B$2:$B$326,country_id!$A$2:$A$326,,0)</f>
        <v>89</v>
      </c>
      <c r="C7863" s="2" t="s">
        <v>53</v>
      </c>
      <c r="D7863" s="2" t="s">
        <v>1312</v>
      </c>
      <c r="E7863" s="2" t="s">
        <v>1293</v>
      </c>
      <c r="F7863" s="3">
        <v>39218</v>
      </c>
    </row>
    <row r="7864" spans="1:6" x14ac:dyDescent="0.35">
      <c r="A7864" s="2">
        <v>88</v>
      </c>
      <c r="B7864" s="2">
        <f>_xlfn.XLOOKUP(C7864,country_id!$B$2:$B$326,country_id!$A$2:$A$326,,0)</f>
        <v>50</v>
      </c>
      <c r="C7864" s="2" t="s">
        <v>82</v>
      </c>
      <c r="D7864" s="2" t="s">
        <v>1342</v>
      </c>
      <c r="E7864" s="2" t="s">
        <v>1293</v>
      </c>
      <c r="F7864" s="3">
        <v>39218</v>
      </c>
    </row>
    <row r="7865" spans="1:6" x14ac:dyDescent="0.35">
      <c r="A7865" s="2">
        <v>89</v>
      </c>
      <c r="B7865" s="2">
        <f>_xlfn.XLOOKUP(C7865,country_id!$B$2:$B$326,country_id!$A$2:$A$326,,0)</f>
        <v>159</v>
      </c>
      <c r="C7865" s="2" t="s">
        <v>51</v>
      </c>
      <c r="D7865" s="2" t="s">
        <v>1340</v>
      </c>
      <c r="E7865" s="2" t="s">
        <v>1293</v>
      </c>
      <c r="F7865" s="3">
        <v>39218</v>
      </c>
    </row>
    <row r="7866" spans="1:6" x14ac:dyDescent="0.35">
      <c r="A7866" s="2">
        <v>13</v>
      </c>
      <c r="B7866" s="2">
        <f>_xlfn.XLOOKUP(C7866,country_id!$B$2:$B$326,country_id!$A$2:$A$326,,0)</f>
        <v>47</v>
      </c>
      <c r="C7866" s="2" t="s">
        <v>68</v>
      </c>
      <c r="D7866" s="2" t="s">
        <v>1297</v>
      </c>
      <c r="E7866" s="2" t="s">
        <v>1293</v>
      </c>
      <c r="F7866" s="3">
        <v>39218</v>
      </c>
    </row>
    <row r="7867" spans="1:6" x14ac:dyDescent="0.35">
      <c r="A7867" s="2">
        <v>25</v>
      </c>
      <c r="B7867" s="2">
        <f>_xlfn.XLOOKUP(C7867,country_id!$B$2:$B$326,country_id!$A$2:$A$326,,0)</f>
        <v>140</v>
      </c>
      <c r="C7867" s="2" t="s">
        <v>56</v>
      </c>
      <c r="D7867" s="2" t="s">
        <v>1296</v>
      </c>
      <c r="E7867" s="2" t="s">
        <v>1293</v>
      </c>
      <c r="F7867" s="3">
        <v>39218</v>
      </c>
    </row>
    <row r="7868" spans="1:6" x14ac:dyDescent="0.35">
      <c r="A7868" s="2">
        <v>111</v>
      </c>
      <c r="B7868" s="2">
        <f>_xlfn.XLOOKUP(C7868,country_id!$B$2:$B$326,country_id!$A$2:$A$326,,0)</f>
        <v>45</v>
      </c>
      <c r="C7868" s="2" t="s">
        <v>148</v>
      </c>
      <c r="D7868" s="2" t="s">
        <v>1351</v>
      </c>
      <c r="E7868" s="2" t="s">
        <v>1293</v>
      </c>
      <c r="F7868" s="3">
        <v>39246</v>
      </c>
    </row>
    <row r="7869" spans="1:6" x14ac:dyDescent="0.35">
      <c r="A7869" s="2">
        <v>112</v>
      </c>
      <c r="B7869" s="2">
        <f>_xlfn.XLOOKUP(C7869,country_id!$B$2:$B$326,country_id!$A$2:$A$326,,0)</f>
        <v>234</v>
      </c>
      <c r="C7869" s="2" t="s">
        <v>13</v>
      </c>
      <c r="D7869" s="2" t="s">
        <v>1321</v>
      </c>
      <c r="E7869" s="2" t="s">
        <v>1293</v>
      </c>
      <c r="F7869" s="3">
        <v>39246</v>
      </c>
    </row>
    <row r="7870" spans="1:6" x14ac:dyDescent="0.35">
      <c r="A7870" s="2">
        <v>113</v>
      </c>
      <c r="B7870" s="2">
        <f>_xlfn.XLOOKUP(C7870,country_id!$B$2:$B$326,country_id!$A$2:$A$326,,0)</f>
        <v>274</v>
      </c>
      <c r="C7870" s="2" t="s">
        <v>29</v>
      </c>
      <c r="D7870" s="2" t="s">
        <v>1333</v>
      </c>
      <c r="E7870" s="2" t="s">
        <v>1293</v>
      </c>
      <c r="F7870" s="3">
        <v>39246</v>
      </c>
    </row>
    <row r="7871" spans="1:6" x14ac:dyDescent="0.35">
      <c r="A7871" s="2">
        <v>118</v>
      </c>
      <c r="B7871" s="2">
        <f>_xlfn.XLOOKUP(C7871,country_id!$B$2:$B$326,country_id!$A$2:$A$326,,0)</f>
        <v>284</v>
      </c>
      <c r="C7871" s="2" t="s">
        <v>77</v>
      </c>
      <c r="D7871" s="2" t="s">
        <v>1363</v>
      </c>
      <c r="E7871" s="2" t="s">
        <v>1293</v>
      </c>
      <c r="F7871" s="3">
        <v>39246</v>
      </c>
    </row>
    <row r="7872" spans="1:6" x14ac:dyDescent="0.35">
      <c r="A7872" s="2">
        <v>123</v>
      </c>
      <c r="B7872" s="2">
        <f>_xlfn.XLOOKUP(C7872,country_id!$B$2:$B$326,country_id!$A$2:$A$326,,0)</f>
        <v>191</v>
      </c>
      <c r="C7872" s="2" t="s">
        <v>69</v>
      </c>
      <c r="D7872" s="2" t="s">
        <v>1323</v>
      </c>
      <c r="E7872" s="2" t="s">
        <v>1293</v>
      </c>
      <c r="F7872" s="3">
        <v>39246</v>
      </c>
    </row>
    <row r="7873" spans="1:6" x14ac:dyDescent="0.35">
      <c r="A7873" s="2">
        <v>124</v>
      </c>
      <c r="B7873" s="2">
        <f>_xlfn.XLOOKUP(C7873,country_id!$B$2:$B$326,country_id!$A$2:$A$326,,0)</f>
        <v>177</v>
      </c>
      <c r="C7873" s="2" t="s">
        <v>60</v>
      </c>
      <c r="D7873" s="2" t="s">
        <v>1343</v>
      </c>
      <c r="E7873" s="2" t="s">
        <v>1293</v>
      </c>
      <c r="F7873" s="3">
        <v>39246</v>
      </c>
    </row>
    <row r="7874" spans="1:6" x14ac:dyDescent="0.35">
      <c r="A7874" s="2">
        <v>125</v>
      </c>
      <c r="B7874" s="2">
        <f>_xlfn.XLOOKUP(C7874,country_id!$B$2:$B$326,country_id!$A$2:$A$326,,0)</f>
        <v>90</v>
      </c>
      <c r="C7874" s="2" t="s">
        <v>1396</v>
      </c>
      <c r="D7874" s="2" t="s">
        <v>1397</v>
      </c>
      <c r="E7874" s="2" t="s">
        <v>1293</v>
      </c>
      <c r="F7874" s="3">
        <v>39246</v>
      </c>
    </row>
    <row r="7875" spans="1:6" x14ac:dyDescent="0.35">
      <c r="A7875" s="2">
        <v>126</v>
      </c>
      <c r="B7875" s="2">
        <f>_xlfn.XLOOKUP(C7875,country_id!$B$2:$B$326,country_id!$A$2:$A$326,,0)</f>
        <v>148</v>
      </c>
      <c r="C7875" s="2" t="s">
        <v>143</v>
      </c>
      <c r="D7875" s="2" t="s">
        <v>1354</v>
      </c>
      <c r="E7875" s="2" t="s">
        <v>1293</v>
      </c>
      <c r="F7875" s="3">
        <v>39246</v>
      </c>
    </row>
    <row r="7876" spans="1:6" x14ac:dyDescent="0.35">
      <c r="A7876" s="2">
        <v>128</v>
      </c>
      <c r="B7876" s="2">
        <f>_xlfn.XLOOKUP(C7876,country_id!$B$2:$B$326,country_id!$A$2:$A$326,,0)</f>
        <v>158</v>
      </c>
      <c r="C7876" s="2" t="s">
        <v>48</v>
      </c>
      <c r="D7876" s="2" t="s">
        <v>1374</v>
      </c>
      <c r="E7876" s="2" t="s">
        <v>1293</v>
      </c>
      <c r="F7876" s="3">
        <v>39246</v>
      </c>
    </row>
    <row r="7877" spans="1:6" x14ac:dyDescent="0.35">
      <c r="A7877" s="2">
        <v>108</v>
      </c>
      <c r="B7877" s="2">
        <f>_xlfn.XLOOKUP(C7877,country_id!$B$2:$B$326,country_id!$A$2:$A$326,,0)</f>
        <v>167</v>
      </c>
      <c r="C7877" s="2" t="s">
        <v>74</v>
      </c>
      <c r="D7877" s="2" t="s">
        <v>1302</v>
      </c>
      <c r="E7877" s="2" t="s">
        <v>1293</v>
      </c>
      <c r="F7877" s="3">
        <v>39246</v>
      </c>
    </row>
    <row r="7878" spans="1:6" x14ac:dyDescent="0.35">
      <c r="A7878" s="2">
        <v>105</v>
      </c>
      <c r="B7878" s="2">
        <f>_xlfn.XLOOKUP(C7878,country_id!$B$2:$B$326,country_id!$A$2:$A$326,,0)</f>
        <v>38</v>
      </c>
      <c r="C7878" s="2" t="s">
        <v>54</v>
      </c>
      <c r="D7878" s="2" t="s">
        <v>1352</v>
      </c>
      <c r="E7878" s="2" t="s">
        <v>1293</v>
      </c>
      <c r="F7878" s="3">
        <v>39246</v>
      </c>
    </row>
    <row r="7879" spans="1:6" x14ac:dyDescent="0.35">
      <c r="A7879" s="2">
        <v>86</v>
      </c>
      <c r="B7879" s="2">
        <f>_xlfn.XLOOKUP(C7879,country_id!$B$2:$B$326,country_id!$A$2:$A$326,,0)</f>
        <v>93</v>
      </c>
      <c r="C7879" s="2" t="s">
        <v>12</v>
      </c>
      <c r="D7879" s="2" t="s">
        <v>1373</v>
      </c>
      <c r="E7879" s="2" t="s">
        <v>1293</v>
      </c>
      <c r="F7879" s="3">
        <v>39246</v>
      </c>
    </row>
    <row r="7880" spans="1:6" x14ac:dyDescent="0.35">
      <c r="A7880" s="2">
        <v>87</v>
      </c>
      <c r="B7880" s="2">
        <f>_xlfn.XLOOKUP(C7880,country_id!$B$2:$B$326,country_id!$A$2:$A$326,,0)</f>
        <v>64</v>
      </c>
      <c r="C7880" s="2" t="s">
        <v>41</v>
      </c>
      <c r="D7880" s="2" t="s">
        <v>1369</v>
      </c>
      <c r="E7880" s="2" t="s">
        <v>1293</v>
      </c>
      <c r="F7880" s="3">
        <v>39246</v>
      </c>
    </row>
    <row r="7881" spans="1:6" x14ac:dyDescent="0.35">
      <c r="A7881" s="2">
        <v>90</v>
      </c>
      <c r="B7881" s="2">
        <f>_xlfn.XLOOKUP(C7881,country_id!$B$2:$B$326,country_id!$A$2:$A$326,,0)</f>
        <v>325</v>
      </c>
      <c r="C7881" s="2" t="s">
        <v>266</v>
      </c>
      <c r="D7881" s="2" t="s">
        <v>1301</v>
      </c>
      <c r="E7881" s="2" t="s">
        <v>1293</v>
      </c>
      <c r="F7881" s="3">
        <v>39246</v>
      </c>
    </row>
    <row r="7882" spans="1:6" x14ac:dyDescent="0.35">
      <c r="A7882" s="2">
        <v>91</v>
      </c>
      <c r="B7882" s="2">
        <f>_xlfn.XLOOKUP(C7882,country_id!$B$2:$B$326,country_id!$A$2:$A$326,,0)</f>
        <v>297</v>
      </c>
      <c r="C7882" s="2" t="s">
        <v>76</v>
      </c>
      <c r="D7882" s="2" t="s">
        <v>1371</v>
      </c>
      <c r="E7882" s="2" t="s">
        <v>1293</v>
      </c>
      <c r="F7882" s="3">
        <v>39246</v>
      </c>
    </row>
    <row r="7883" spans="1:6" x14ac:dyDescent="0.35">
      <c r="A7883" s="2">
        <v>95</v>
      </c>
      <c r="B7883" s="2">
        <f>_xlfn.XLOOKUP(C7883,country_id!$B$2:$B$326,country_id!$A$2:$A$326,,0)</f>
        <v>159</v>
      </c>
      <c r="C7883" s="2" t="s">
        <v>51</v>
      </c>
      <c r="D7883" s="2" t="s">
        <v>1340</v>
      </c>
      <c r="E7883" s="2" t="s">
        <v>1293</v>
      </c>
      <c r="F7883" s="3">
        <v>39246</v>
      </c>
    </row>
    <row r="7884" spans="1:6" x14ac:dyDescent="0.35">
      <c r="A7884" s="2">
        <v>99</v>
      </c>
      <c r="B7884" s="2">
        <f>_xlfn.XLOOKUP(C7884,country_id!$B$2:$B$326,country_id!$A$2:$A$326,,0)</f>
        <v>189</v>
      </c>
      <c r="C7884" s="2" t="s">
        <v>45</v>
      </c>
      <c r="D7884" s="2" t="s">
        <v>1334</v>
      </c>
      <c r="E7884" s="2" t="s">
        <v>1293</v>
      </c>
      <c r="F7884" s="3">
        <v>39246</v>
      </c>
    </row>
    <row r="7885" spans="1:6" x14ac:dyDescent="0.35">
      <c r="A7885" s="2">
        <v>102</v>
      </c>
      <c r="B7885" s="2">
        <f>_xlfn.XLOOKUP(C7885,country_id!$B$2:$B$326,country_id!$A$2:$A$326,,0)</f>
        <v>89</v>
      </c>
      <c r="C7885" s="2" t="s">
        <v>53</v>
      </c>
      <c r="D7885" s="2" t="s">
        <v>1312</v>
      </c>
      <c r="E7885" s="2" t="s">
        <v>1293</v>
      </c>
      <c r="F7885" s="3">
        <v>39246</v>
      </c>
    </row>
    <row r="7886" spans="1:6" x14ac:dyDescent="0.35">
      <c r="A7886" s="2">
        <v>103</v>
      </c>
      <c r="B7886" s="2">
        <f>_xlfn.XLOOKUP(C7886,country_id!$B$2:$B$326,country_id!$A$2:$A$326,,0)</f>
        <v>31</v>
      </c>
      <c r="C7886" s="2" t="s">
        <v>18</v>
      </c>
      <c r="D7886" s="2" t="s">
        <v>1344</v>
      </c>
      <c r="E7886" s="2" t="s">
        <v>1293</v>
      </c>
      <c r="F7886" s="3">
        <v>39246</v>
      </c>
    </row>
    <row r="7887" spans="1:6" x14ac:dyDescent="0.35">
      <c r="A7887" s="2">
        <v>104</v>
      </c>
      <c r="B7887" s="2">
        <f>_xlfn.XLOOKUP(C7887,country_id!$B$2:$B$326,country_id!$A$2:$A$326,,0)</f>
        <v>103</v>
      </c>
      <c r="C7887" s="2" t="s">
        <v>28</v>
      </c>
      <c r="D7887" s="2" t="s">
        <v>1309</v>
      </c>
      <c r="E7887" s="2" t="s">
        <v>1293</v>
      </c>
      <c r="F7887" s="3">
        <v>39246</v>
      </c>
    </row>
    <row r="7888" spans="1:6" x14ac:dyDescent="0.35">
      <c r="A7888" s="2">
        <v>131</v>
      </c>
      <c r="B7888" s="2">
        <f>_xlfn.XLOOKUP(C7888,country_id!$B$2:$B$326,country_id!$A$2:$A$326,,0)</f>
        <v>106</v>
      </c>
      <c r="C7888" s="2" t="s">
        <v>80</v>
      </c>
      <c r="D7888" s="2" t="s">
        <v>1311</v>
      </c>
      <c r="E7888" s="2" t="s">
        <v>1293</v>
      </c>
      <c r="F7888" s="3">
        <v>39246</v>
      </c>
    </row>
    <row r="7889" spans="1:6" x14ac:dyDescent="0.35">
      <c r="A7889" s="2">
        <v>134</v>
      </c>
      <c r="B7889" s="2">
        <f>_xlfn.XLOOKUP(C7889,country_id!$B$2:$B$326,country_id!$A$2:$A$326,,0)</f>
        <v>197</v>
      </c>
      <c r="C7889" s="2" t="s">
        <v>39</v>
      </c>
      <c r="D7889" s="2" t="s">
        <v>1375</v>
      </c>
      <c r="E7889" s="2" t="s">
        <v>1293</v>
      </c>
      <c r="F7889" s="3">
        <v>39246</v>
      </c>
    </row>
    <row r="7890" spans="1:6" x14ac:dyDescent="0.35">
      <c r="A7890" s="2">
        <v>180</v>
      </c>
      <c r="B7890" s="2">
        <f>_xlfn.XLOOKUP(C7890,country_id!$B$2:$B$326,country_id!$A$2:$A$326,,0)</f>
        <v>63</v>
      </c>
      <c r="C7890" s="2" t="s">
        <v>57</v>
      </c>
      <c r="D7890" s="2" t="s">
        <v>1405</v>
      </c>
      <c r="E7890" s="2" t="s">
        <v>1293</v>
      </c>
      <c r="F7890" s="3">
        <v>39246</v>
      </c>
    </row>
    <row r="7891" spans="1:6" x14ac:dyDescent="0.35">
      <c r="A7891" s="2">
        <v>184</v>
      </c>
      <c r="B7891" s="2">
        <f>_xlfn.XLOOKUP(C7891,country_id!$B$2:$B$326,country_id!$A$2:$A$326,,0)</f>
        <v>54</v>
      </c>
      <c r="C7891" s="2" t="s">
        <v>32</v>
      </c>
      <c r="D7891" s="2" t="s">
        <v>1324</v>
      </c>
      <c r="E7891" s="2" t="s">
        <v>1293</v>
      </c>
      <c r="F7891" s="3">
        <v>39246</v>
      </c>
    </row>
    <row r="7892" spans="1:6" x14ac:dyDescent="0.35">
      <c r="A7892" s="2">
        <v>186</v>
      </c>
      <c r="B7892" s="2">
        <f>_xlfn.XLOOKUP(C7892,country_id!$B$2:$B$326,country_id!$A$2:$A$326,,0)</f>
        <v>122</v>
      </c>
      <c r="C7892" s="2" t="s">
        <v>63</v>
      </c>
      <c r="D7892" s="2" t="s">
        <v>1330</v>
      </c>
      <c r="E7892" s="2" t="s">
        <v>1293</v>
      </c>
      <c r="F7892" s="3">
        <v>39246</v>
      </c>
    </row>
    <row r="7893" spans="1:6" x14ac:dyDescent="0.35">
      <c r="A7893" s="2">
        <v>190</v>
      </c>
      <c r="B7893" s="2">
        <f>_xlfn.XLOOKUP(C7893,country_id!$B$2:$B$326,country_id!$A$2:$A$326,,0)</f>
        <v>266</v>
      </c>
      <c r="C7893" s="2" t="s">
        <v>236</v>
      </c>
      <c r="D7893" s="2" t="s">
        <v>1322</v>
      </c>
      <c r="E7893" s="2" t="s">
        <v>1293</v>
      </c>
      <c r="F7893" s="3">
        <v>39246</v>
      </c>
    </row>
    <row r="7894" spans="1:6" x14ac:dyDescent="0.35">
      <c r="A7894" s="2">
        <v>199</v>
      </c>
      <c r="B7894" s="2">
        <f>_xlfn.XLOOKUP(C7894,country_id!$B$2:$B$326,country_id!$A$2:$A$326,,0)</f>
        <v>78</v>
      </c>
      <c r="C7894" s="2" t="s">
        <v>121</v>
      </c>
      <c r="D7894" s="2" t="s">
        <v>1386</v>
      </c>
      <c r="E7894" s="2" t="s">
        <v>1293</v>
      </c>
      <c r="F7894" s="3">
        <v>39246</v>
      </c>
    </row>
    <row r="7895" spans="1:6" x14ac:dyDescent="0.35">
      <c r="A7895" s="2">
        <v>199</v>
      </c>
      <c r="B7895" s="2">
        <f>_xlfn.XLOOKUP(C7895,country_id!$B$2:$B$326,country_id!$A$2:$A$326,,0)</f>
        <v>247</v>
      </c>
      <c r="C7895" s="2" t="s">
        <v>23</v>
      </c>
      <c r="D7895" s="2" t="s">
        <v>1395</v>
      </c>
      <c r="E7895" s="2" t="s">
        <v>1293</v>
      </c>
      <c r="F7895" s="3">
        <v>39246</v>
      </c>
    </row>
    <row r="7896" spans="1:6" x14ac:dyDescent="0.35">
      <c r="A7896" s="2">
        <v>156</v>
      </c>
      <c r="B7896" s="2">
        <f>_xlfn.XLOOKUP(C7896,country_id!$B$2:$B$326,country_id!$A$2:$A$326,,0)</f>
        <v>259</v>
      </c>
      <c r="C7896" s="2" t="s">
        <v>22</v>
      </c>
      <c r="D7896" s="2" t="s">
        <v>1368</v>
      </c>
      <c r="E7896" s="2" t="s">
        <v>1293</v>
      </c>
      <c r="F7896" s="3">
        <v>39246</v>
      </c>
    </row>
    <row r="7897" spans="1:6" x14ac:dyDescent="0.35">
      <c r="A7897" s="2">
        <v>167</v>
      </c>
      <c r="B7897" s="2">
        <f>_xlfn.XLOOKUP(C7897,country_id!$B$2:$B$326,country_id!$A$2:$A$326,,0)</f>
        <v>165</v>
      </c>
      <c r="C7897" s="2" t="s">
        <v>31</v>
      </c>
      <c r="D7897" s="2" t="s">
        <v>1355</v>
      </c>
      <c r="E7897" s="2" t="s">
        <v>1293</v>
      </c>
      <c r="F7897" s="3">
        <v>39246</v>
      </c>
    </row>
    <row r="7898" spans="1:6" x14ac:dyDescent="0.35">
      <c r="A7898" s="2">
        <v>35</v>
      </c>
      <c r="B7898" s="2">
        <f>_xlfn.XLOOKUP(C7898,country_id!$B$2:$B$326,country_id!$A$2:$A$326,,0)</f>
        <v>188</v>
      </c>
      <c r="C7898" s="2" t="s">
        <v>85</v>
      </c>
      <c r="D7898" s="2" t="s">
        <v>1305</v>
      </c>
      <c r="E7898" s="2" t="s">
        <v>1293</v>
      </c>
      <c r="F7898" s="3">
        <v>39246</v>
      </c>
    </row>
    <row r="7899" spans="1:6" x14ac:dyDescent="0.35">
      <c r="A7899" s="2">
        <v>14</v>
      </c>
      <c r="B7899" s="2">
        <f>_xlfn.XLOOKUP(C7899,country_id!$B$2:$B$326,country_id!$A$2:$A$326,,0)</f>
        <v>47</v>
      </c>
      <c r="C7899" s="2" t="s">
        <v>68</v>
      </c>
      <c r="D7899" s="2" t="s">
        <v>1297</v>
      </c>
      <c r="E7899" s="2" t="s">
        <v>1293</v>
      </c>
      <c r="F7899" s="3">
        <v>39246</v>
      </c>
    </row>
    <row r="7900" spans="1:6" x14ac:dyDescent="0.35">
      <c r="A7900" s="2">
        <v>19</v>
      </c>
      <c r="B7900" s="2">
        <f>_xlfn.XLOOKUP(C7900,country_id!$B$2:$B$326,country_id!$A$2:$A$326,,0)</f>
        <v>110</v>
      </c>
      <c r="C7900" s="2" t="s">
        <v>35</v>
      </c>
      <c r="D7900" s="2" t="s">
        <v>1307</v>
      </c>
      <c r="E7900" s="2" t="s">
        <v>1293</v>
      </c>
      <c r="F7900" s="3">
        <v>39246</v>
      </c>
    </row>
    <row r="7901" spans="1:6" x14ac:dyDescent="0.35">
      <c r="A7901" s="2">
        <v>20</v>
      </c>
      <c r="B7901" s="2">
        <f>_xlfn.XLOOKUP(C7901,country_id!$B$2:$B$326,country_id!$A$2:$A$326,,0)</f>
        <v>140</v>
      </c>
      <c r="C7901" s="2" t="s">
        <v>56</v>
      </c>
      <c r="D7901" s="2" t="s">
        <v>1296</v>
      </c>
      <c r="E7901" s="2" t="s">
        <v>1293</v>
      </c>
      <c r="F7901" s="3">
        <v>39246</v>
      </c>
    </row>
    <row r="7902" spans="1:6" x14ac:dyDescent="0.35">
      <c r="A7902" s="2">
        <v>141</v>
      </c>
      <c r="B7902" s="2">
        <f>_xlfn.XLOOKUP(C7902,country_id!$B$2:$B$326,country_id!$A$2:$A$326,,0)</f>
        <v>56</v>
      </c>
      <c r="C7902" s="2" t="s">
        <v>255</v>
      </c>
      <c r="D7902" s="2" t="s">
        <v>1315</v>
      </c>
      <c r="E7902" s="2" t="s">
        <v>1293</v>
      </c>
      <c r="F7902" s="3">
        <v>39246</v>
      </c>
    </row>
    <row r="7903" spans="1:6" x14ac:dyDescent="0.35">
      <c r="A7903" s="2">
        <v>144</v>
      </c>
      <c r="B7903" s="2">
        <f>_xlfn.XLOOKUP(C7903,country_id!$B$2:$B$326,country_id!$A$2:$A$326,,0)</f>
        <v>92</v>
      </c>
      <c r="C7903" s="2" t="s">
        <v>83</v>
      </c>
      <c r="D7903" s="2" t="s">
        <v>1336</v>
      </c>
      <c r="E7903" s="2" t="s">
        <v>1293</v>
      </c>
      <c r="F7903" s="3">
        <v>39246</v>
      </c>
    </row>
    <row r="7904" spans="1:6" x14ac:dyDescent="0.35">
      <c r="A7904" s="2">
        <v>32</v>
      </c>
      <c r="B7904" s="2">
        <f>_xlfn.XLOOKUP(C7904,country_id!$B$2:$B$326,country_id!$A$2:$A$326,,0)</f>
        <v>198</v>
      </c>
      <c r="C7904" s="2" t="s">
        <v>62</v>
      </c>
      <c r="D7904" s="2" t="s">
        <v>1310</v>
      </c>
      <c r="E7904" s="2" t="s">
        <v>1293</v>
      </c>
      <c r="F7904" s="3">
        <v>39246</v>
      </c>
    </row>
    <row r="7905" spans="1:6" x14ac:dyDescent="0.35">
      <c r="A7905" s="2">
        <v>145</v>
      </c>
      <c r="B7905" s="2">
        <f>_xlfn.XLOOKUP(C7905,country_id!$B$2:$B$326,country_id!$A$2:$A$326,,0)</f>
        <v>178</v>
      </c>
      <c r="C7905" s="2" t="s">
        <v>113</v>
      </c>
      <c r="D7905" s="2" t="s">
        <v>1332</v>
      </c>
      <c r="E7905" s="2" t="s">
        <v>1293</v>
      </c>
      <c r="F7905" s="3">
        <v>39246</v>
      </c>
    </row>
    <row r="7906" spans="1:6" x14ac:dyDescent="0.35">
      <c r="A7906" s="2">
        <v>146</v>
      </c>
      <c r="B7906" s="2">
        <f>_xlfn.XLOOKUP(C7906,country_id!$B$2:$B$326,country_id!$A$2:$A$326,,0)</f>
        <v>157</v>
      </c>
      <c r="C7906" s="2" t="s">
        <v>26</v>
      </c>
      <c r="D7906" s="2" t="s">
        <v>1328</v>
      </c>
      <c r="E7906" s="2" t="s">
        <v>1293</v>
      </c>
      <c r="F7906" s="3">
        <v>39246</v>
      </c>
    </row>
    <row r="7907" spans="1:6" x14ac:dyDescent="0.35">
      <c r="A7907" s="2">
        <v>59</v>
      </c>
      <c r="B7907" s="2">
        <f>_xlfn.XLOOKUP(C7907,country_id!$B$2:$B$326,country_id!$A$2:$A$326,,0)</f>
        <v>44</v>
      </c>
      <c r="C7907" s="2" t="s">
        <v>65</v>
      </c>
      <c r="D7907" s="2" t="s">
        <v>1364</v>
      </c>
      <c r="E7907" s="2" t="s">
        <v>1293</v>
      </c>
      <c r="F7907" s="3">
        <v>39246</v>
      </c>
    </row>
    <row r="7908" spans="1:6" x14ac:dyDescent="0.35">
      <c r="A7908" s="2">
        <v>60</v>
      </c>
      <c r="B7908" s="2">
        <f>_xlfn.XLOOKUP(C7908,country_id!$B$2:$B$326,country_id!$A$2:$A$326,,0)</f>
        <v>323</v>
      </c>
      <c r="C7908" s="2" t="s">
        <v>25</v>
      </c>
      <c r="D7908" s="2" t="s">
        <v>1292</v>
      </c>
      <c r="E7908" s="2" t="s">
        <v>1293</v>
      </c>
      <c r="F7908" s="3">
        <v>39246</v>
      </c>
    </row>
    <row r="7909" spans="1:6" x14ac:dyDescent="0.35">
      <c r="A7909" s="2">
        <v>63</v>
      </c>
      <c r="B7909" s="2">
        <f>_xlfn.XLOOKUP(C7909,country_id!$B$2:$B$326,country_id!$A$2:$A$326,,0)</f>
        <v>289</v>
      </c>
      <c r="C7909" s="2" t="s">
        <v>66</v>
      </c>
      <c r="D7909" s="2" t="s">
        <v>1350</v>
      </c>
      <c r="E7909" s="2" t="s">
        <v>1293</v>
      </c>
      <c r="F7909" s="3">
        <v>39246</v>
      </c>
    </row>
    <row r="7910" spans="1:6" x14ac:dyDescent="0.35">
      <c r="A7910" s="2">
        <v>65</v>
      </c>
      <c r="B7910" s="2">
        <f>_xlfn.XLOOKUP(C7910,country_id!$B$2:$B$326,country_id!$A$2:$A$326,,0)</f>
        <v>82</v>
      </c>
      <c r="C7910" s="2" t="s">
        <v>59</v>
      </c>
      <c r="D7910" s="2" t="s">
        <v>1401</v>
      </c>
      <c r="E7910" s="2" t="s">
        <v>1293</v>
      </c>
      <c r="F7910" s="3">
        <v>39246</v>
      </c>
    </row>
    <row r="7911" spans="1:6" x14ac:dyDescent="0.35">
      <c r="A7911" s="2">
        <v>67</v>
      </c>
      <c r="B7911" s="2">
        <f>_xlfn.XLOOKUP(C7911,country_id!$B$2:$B$326,country_id!$A$2:$A$326,,0)</f>
        <v>6</v>
      </c>
      <c r="C7911" s="2" t="s">
        <v>38</v>
      </c>
      <c r="D7911" s="2" t="s">
        <v>1294</v>
      </c>
      <c r="E7911" s="2" t="s">
        <v>1293</v>
      </c>
      <c r="F7911" s="3">
        <v>39246</v>
      </c>
    </row>
    <row r="7912" spans="1:6" x14ac:dyDescent="0.35">
      <c r="A7912" s="2">
        <v>57</v>
      </c>
      <c r="B7912" s="2">
        <f>_xlfn.XLOOKUP(C7912,country_id!$B$2:$B$326,country_id!$A$2:$A$326,,0)</f>
        <v>268</v>
      </c>
      <c r="C7912" s="2" t="s">
        <v>47</v>
      </c>
      <c r="D7912" s="2" t="s">
        <v>1347</v>
      </c>
      <c r="E7912" s="2" t="s">
        <v>1293</v>
      </c>
      <c r="F7912" s="3">
        <v>39246</v>
      </c>
    </row>
    <row r="7913" spans="1:6" x14ac:dyDescent="0.35">
      <c r="A7913" s="2">
        <v>77</v>
      </c>
      <c r="B7913" s="2">
        <f>_xlfn.XLOOKUP(C7913,country_id!$B$2:$B$326,country_id!$A$2:$A$326,,0)</f>
        <v>50</v>
      </c>
      <c r="C7913" s="2" t="s">
        <v>82</v>
      </c>
      <c r="D7913" s="2" t="s">
        <v>1342</v>
      </c>
      <c r="E7913" s="2" t="s">
        <v>1293</v>
      </c>
      <c r="F7913" s="3">
        <v>39246</v>
      </c>
    </row>
    <row r="7914" spans="1:6" x14ac:dyDescent="0.35">
      <c r="A7914" s="2">
        <v>54</v>
      </c>
      <c r="B7914" s="2">
        <f>_xlfn.XLOOKUP(C7914,country_id!$B$2:$B$326,country_id!$A$2:$A$326,,0)</f>
        <v>10</v>
      </c>
      <c r="C7914" s="2" t="s">
        <v>36</v>
      </c>
      <c r="D7914" s="2" t="s">
        <v>1338</v>
      </c>
      <c r="E7914" s="2" t="s">
        <v>1293</v>
      </c>
      <c r="F7914" s="3">
        <v>39246</v>
      </c>
    </row>
    <row r="7915" spans="1:6" x14ac:dyDescent="0.35">
      <c r="A7915" s="2">
        <v>152</v>
      </c>
      <c r="B7915" s="2">
        <f>_xlfn.XLOOKUP(C7915,country_id!$B$2:$B$326,country_id!$A$2:$A$326,,0)</f>
        <v>257</v>
      </c>
      <c r="C7915" s="2" t="s">
        <v>155</v>
      </c>
      <c r="D7915" s="2" t="s">
        <v>1325</v>
      </c>
      <c r="E7915" s="2" t="s">
        <v>1293</v>
      </c>
      <c r="F7915" s="3">
        <v>39246</v>
      </c>
    </row>
    <row r="7916" spans="1:6" x14ac:dyDescent="0.35">
      <c r="A7916" s="2">
        <v>39</v>
      </c>
      <c r="B7916" s="2">
        <f>_xlfn.XLOOKUP(C7916,country_id!$B$2:$B$326,country_id!$A$2:$A$326,,0)</f>
        <v>84</v>
      </c>
      <c r="C7916" s="2" t="s">
        <v>73</v>
      </c>
      <c r="D7916" s="2" t="s">
        <v>1298</v>
      </c>
      <c r="E7916" s="2" t="s">
        <v>1293</v>
      </c>
      <c r="F7916" s="3">
        <v>39246</v>
      </c>
    </row>
    <row r="7917" spans="1:6" x14ac:dyDescent="0.35">
      <c r="A7917" s="2">
        <v>43</v>
      </c>
      <c r="B7917" s="2">
        <f>_xlfn.XLOOKUP(C7917,country_id!$B$2:$B$326,country_id!$A$2:$A$326,,0)</f>
        <v>255</v>
      </c>
      <c r="C7917" s="2" t="s">
        <v>44</v>
      </c>
      <c r="D7917" s="2" t="s">
        <v>1303</v>
      </c>
      <c r="E7917" s="2" t="s">
        <v>1293</v>
      </c>
      <c r="F7917" s="3">
        <v>39246</v>
      </c>
    </row>
    <row r="7918" spans="1:6" x14ac:dyDescent="0.35">
      <c r="A7918" s="2">
        <v>45</v>
      </c>
      <c r="B7918" s="2">
        <f>_xlfn.XLOOKUP(C7918,country_id!$B$2:$B$326,country_id!$A$2:$A$326,,0)</f>
        <v>292</v>
      </c>
      <c r="C7918" s="2" t="s">
        <v>50</v>
      </c>
      <c r="D7918" s="2" t="s">
        <v>1308</v>
      </c>
      <c r="E7918" s="2" t="s">
        <v>1293</v>
      </c>
      <c r="F7918" s="3">
        <v>39246</v>
      </c>
    </row>
    <row r="7919" spans="1:6" x14ac:dyDescent="0.35">
      <c r="A7919" s="2">
        <v>49</v>
      </c>
      <c r="B7919" s="2">
        <f>_xlfn.XLOOKUP(C7919,country_id!$B$2:$B$326,country_id!$A$2:$A$326,,0)</f>
        <v>170</v>
      </c>
      <c r="C7919" s="2" t="s">
        <v>79</v>
      </c>
      <c r="D7919" s="2" t="s">
        <v>1353</v>
      </c>
      <c r="E7919" s="2" t="s">
        <v>1293</v>
      </c>
      <c r="F7919" s="3">
        <v>39246</v>
      </c>
    </row>
    <row r="7920" spans="1:6" x14ac:dyDescent="0.35">
      <c r="A7920" s="2">
        <v>50</v>
      </c>
      <c r="B7920" s="2">
        <f>_xlfn.XLOOKUP(C7920,country_id!$B$2:$B$326,country_id!$A$2:$A$326,,0)</f>
        <v>121</v>
      </c>
      <c r="C7920" s="2" t="s">
        <v>71</v>
      </c>
      <c r="D7920" s="2" t="s">
        <v>1360</v>
      </c>
      <c r="E7920" s="2" t="s">
        <v>1293</v>
      </c>
      <c r="F7920" s="3">
        <v>39246</v>
      </c>
    </row>
    <row r="7921" spans="1:6" x14ac:dyDescent="0.35">
      <c r="A7921" s="2">
        <v>136</v>
      </c>
      <c r="B7921" s="2">
        <f>_xlfn.XLOOKUP(C7921,country_id!$B$2:$B$326,country_id!$A$2:$A$326,,0)</f>
        <v>177</v>
      </c>
      <c r="C7921" s="2" t="s">
        <v>60</v>
      </c>
      <c r="D7921" s="2" t="s">
        <v>1343</v>
      </c>
      <c r="E7921" s="2" t="s">
        <v>1293</v>
      </c>
      <c r="F7921" s="3">
        <v>39281</v>
      </c>
    </row>
    <row r="7922" spans="1:6" x14ac:dyDescent="0.35">
      <c r="A7922" s="2">
        <v>137</v>
      </c>
      <c r="B7922" s="2">
        <f>_xlfn.XLOOKUP(C7922,country_id!$B$2:$B$326,country_id!$A$2:$A$326,,0)</f>
        <v>148</v>
      </c>
      <c r="C7922" s="2" t="s">
        <v>143</v>
      </c>
      <c r="D7922" s="2" t="s">
        <v>1354</v>
      </c>
      <c r="E7922" s="2" t="s">
        <v>1293</v>
      </c>
      <c r="F7922" s="3">
        <v>39281</v>
      </c>
    </row>
    <row r="7923" spans="1:6" x14ac:dyDescent="0.35">
      <c r="A7923" s="2">
        <v>139</v>
      </c>
      <c r="B7923" s="2">
        <f>_xlfn.XLOOKUP(C7923,country_id!$B$2:$B$326,country_id!$A$2:$A$326,,0)</f>
        <v>56</v>
      </c>
      <c r="C7923" s="2" t="s">
        <v>255</v>
      </c>
      <c r="D7923" s="2" t="s">
        <v>1315</v>
      </c>
      <c r="E7923" s="2" t="s">
        <v>1293</v>
      </c>
      <c r="F7923" s="3">
        <v>39281</v>
      </c>
    </row>
    <row r="7924" spans="1:6" x14ac:dyDescent="0.35">
      <c r="A7924" s="2">
        <v>129</v>
      </c>
      <c r="B7924" s="2">
        <f>_xlfn.XLOOKUP(C7924,country_id!$B$2:$B$326,country_id!$A$2:$A$326,,0)</f>
        <v>106</v>
      </c>
      <c r="C7924" s="2" t="s">
        <v>80</v>
      </c>
      <c r="D7924" s="2" t="s">
        <v>1311</v>
      </c>
      <c r="E7924" s="2" t="s">
        <v>1293</v>
      </c>
      <c r="F7924" s="3">
        <v>39281</v>
      </c>
    </row>
    <row r="7925" spans="1:6" x14ac:dyDescent="0.35">
      <c r="A7925" s="2">
        <v>143</v>
      </c>
      <c r="B7925" s="2">
        <f>_xlfn.XLOOKUP(C7925,country_id!$B$2:$B$326,country_id!$A$2:$A$326,,0)</f>
        <v>157</v>
      </c>
      <c r="C7925" s="2" t="s">
        <v>26</v>
      </c>
      <c r="D7925" s="2" t="s">
        <v>1328</v>
      </c>
      <c r="E7925" s="2" t="s">
        <v>1293</v>
      </c>
      <c r="F7925" s="3">
        <v>39281</v>
      </c>
    </row>
    <row r="7926" spans="1:6" x14ac:dyDescent="0.35">
      <c r="A7926" s="2">
        <v>144</v>
      </c>
      <c r="B7926" s="2">
        <f>_xlfn.XLOOKUP(C7926,country_id!$B$2:$B$326,country_id!$A$2:$A$326,,0)</f>
        <v>178</v>
      </c>
      <c r="C7926" s="2" t="s">
        <v>113</v>
      </c>
      <c r="D7926" s="2" t="s">
        <v>1332</v>
      </c>
      <c r="E7926" s="2" t="s">
        <v>1293</v>
      </c>
      <c r="F7926" s="3">
        <v>39281</v>
      </c>
    </row>
    <row r="7927" spans="1:6" x14ac:dyDescent="0.35">
      <c r="A7927" s="2">
        <v>146</v>
      </c>
      <c r="B7927" s="2">
        <f>_xlfn.XLOOKUP(C7927,country_id!$B$2:$B$326,country_id!$A$2:$A$326,,0)</f>
        <v>197</v>
      </c>
      <c r="C7927" s="2" t="s">
        <v>39</v>
      </c>
      <c r="D7927" s="2" t="s">
        <v>1375</v>
      </c>
      <c r="E7927" s="2" t="s">
        <v>1293</v>
      </c>
      <c r="F7927" s="3">
        <v>39281</v>
      </c>
    </row>
    <row r="7928" spans="1:6" x14ac:dyDescent="0.35">
      <c r="A7928" s="2">
        <v>147</v>
      </c>
      <c r="B7928" s="2">
        <f>_xlfn.XLOOKUP(C7928,country_id!$B$2:$B$326,country_id!$A$2:$A$326,,0)</f>
        <v>92</v>
      </c>
      <c r="C7928" s="2" t="s">
        <v>83</v>
      </c>
      <c r="D7928" s="2" t="s">
        <v>1336</v>
      </c>
      <c r="E7928" s="2" t="s">
        <v>1293</v>
      </c>
      <c r="F7928" s="3">
        <v>39281</v>
      </c>
    </row>
    <row r="7929" spans="1:6" x14ac:dyDescent="0.35">
      <c r="A7929" s="2">
        <v>150</v>
      </c>
      <c r="B7929" s="2">
        <f>_xlfn.XLOOKUP(C7929,country_id!$B$2:$B$326,country_id!$A$2:$A$326,,0)</f>
        <v>257</v>
      </c>
      <c r="C7929" s="2" t="s">
        <v>155</v>
      </c>
      <c r="D7929" s="2" t="s">
        <v>1325</v>
      </c>
      <c r="E7929" s="2" t="s">
        <v>1293</v>
      </c>
      <c r="F7929" s="3">
        <v>39281</v>
      </c>
    </row>
    <row r="7930" spans="1:6" x14ac:dyDescent="0.35">
      <c r="A7930" s="2">
        <v>126</v>
      </c>
      <c r="B7930" s="2">
        <f>_xlfn.XLOOKUP(C7930,country_id!$B$2:$B$326,country_id!$A$2:$A$326,,0)</f>
        <v>191</v>
      </c>
      <c r="C7930" s="2" t="s">
        <v>69</v>
      </c>
      <c r="D7930" s="2" t="s">
        <v>1323</v>
      </c>
      <c r="E7930" s="2" t="s">
        <v>1293</v>
      </c>
      <c r="F7930" s="3">
        <v>39281</v>
      </c>
    </row>
    <row r="7931" spans="1:6" x14ac:dyDescent="0.35">
      <c r="A7931" s="2">
        <v>104</v>
      </c>
      <c r="B7931" s="2">
        <f>_xlfn.XLOOKUP(C7931,country_id!$B$2:$B$326,country_id!$A$2:$A$326,,0)</f>
        <v>89</v>
      </c>
      <c r="C7931" s="2" t="s">
        <v>53</v>
      </c>
      <c r="D7931" s="2" t="s">
        <v>1312</v>
      </c>
      <c r="E7931" s="2" t="s">
        <v>1293</v>
      </c>
      <c r="F7931" s="3">
        <v>39281</v>
      </c>
    </row>
    <row r="7932" spans="1:6" x14ac:dyDescent="0.35">
      <c r="A7932" s="2">
        <v>105</v>
      </c>
      <c r="B7932" s="2">
        <f>_xlfn.XLOOKUP(C7932,country_id!$B$2:$B$326,country_id!$A$2:$A$326,,0)</f>
        <v>284</v>
      </c>
      <c r="C7932" s="2" t="s">
        <v>77</v>
      </c>
      <c r="D7932" s="2" t="s">
        <v>1363</v>
      </c>
      <c r="E7932" s="2" t="s">
        <v>1293</v>
      </c>
      <c r="F7932" s="3">
        <v>39281</v>
      </c>
    </row>
    <row r="7933" spans="1:6" x14ac:dyDescent="0.35">
      <c r="A7933" s="2">
        <v>108</v>
      </c>
      <c r="B7933" s="2">
        <f>_xlfn.XLOOKUP(C7933,country_id!$B$2:$B$326,country_id!$A$2:$A$326,,0)</f>
        <v>103</v>
      </c>
      <c r="C7933" s="2" t="s">
        <v>28</v>
      </c>
      <c r="D7933" s="2" t="s">
        <v>1309</v>
      </c>
      <c r="E7933" s="2" t="s">
        <v>1293</v>
      </c>
      <c r="F7933" s="3">
        <v>39281</v>
      </c>
    </row>
    <row r="7934" spans="1:6" x14ac:dyDescent="0.35">
      <c r="A7934" s="2">
        <v>112</v>
      </c>
      <c r="B7934" s="2">
        <f>_xlfn.XLOOKUP(C7934,country_id!$B$2:$B$326,country_id!$A$2:$A$326,,0)</f>
        <v>167</v>
      </c>
      <c r="C7934" s="2" t="s">
        <v>74</v>
      </c>
      <c r="D7934" s="2" t="s">
        <v>1302</v>
      </c>
      <c r="E7934" s="2" t="s">
        <v>1293</v>
      </c>
      <c r="F7934" s="3">
        <v>39281</v>
      </c>
    </row>
    <row r="7935" spans="1:6" x14ac:dyDescent="0.35">
      <c r="A7935" s="2">
        <v>116</v>
      </c>
      <c r="B7935" s="2">
        <f>_xlfn.XLOOKUP(C7935,country_id!$B$2:$B$326,country_id!$A$2:$A$326,,0)</f>
        <v>45</v>
      </c>
      <c r="C7935" s="2" t="s">
        <v>148</v>
      </c>
      <c r="D7935" s="2" t="s">
        <v>1351</v>
      </c>
      <c r="E7935" s="2" t="s">
        <v>1293</v>
      </c>
      <c r="F7935" s="3">
        <v>39281</v>
      </c>
    </row>
    <row r="7936" spans="1:6" x14ac:dyDescent="0.35">
      <c r="A7936" s="2">
        <v>121</v>
      </c>
      <c r="B7936" s="2">
        <f>_xlfn.XLOOKUP(C7936,country_id!$B$2:$B$326,country_id!$A$2:$A$326,,0)</f>
        <v>158</v>
      </c>
      <c r="C7936" s="2" t="s">
        <v>48</v>
      </c>
      <c r="D7936" s="2" t="s">
        <v>1374</v>
      </c>
      <c r="E7936" s="2" t="s">
        <v>1293</v>
      </c>
      <c r="F7936" s="3">
        <v>39281</v>
      </c>
    </row>
    <row r="7937" spans="1:6" x14ac:dyDescent="0.35">
      <c r="A7937" s="2">
        <v>122</v>
      </c>
      <c r="B7937" s="2">
        <f>_xlfn.XLOOKUP(C7937,country_id!$B$2:$B$326,country_id!$A$2:$A$326,,0)</f>
        <v>234</v>
      </c>
      <c r="C7937" s="2" t="s">
        <v>13</v>
      </c>
      <c r="D7937" s="2" t="s">
        <v>1321</v>
      </c>
      <c r="E7937" s="2" t="s">
        <v>1293</v>
      </c>
      <c r="F7937" s="3">
        <v>39281</v>
      </c>
    </row>
    <row r="7938" spans="1:6" x14ac:dyDescent="0.35">
      <c r="A7938" s="2">
        <v>123</v>
      </c>
      <c r="B7938" s="2">
        <f>_xlfn.XLOOKUP(C7938,country_id!$B$2:$B$326,country_id!$A$2:$A$326,,0)</f>
        <v>90</v>
      </c>
      <c r="C7938" s="2" t="s">
        <v>1396</v>
      </c>
      <c r="D7938" s="2" t="s">
        <v>1397</v>
      </c>
      <c r="E7938" s="2" t="s">
        <v>1293</v>
      </c>
      <c r="F7938" s="3">
        <v>39281</v>
      </c>
    </row>
    <row r="7939" spans="1:6" x14ac:dyDescent="0.35">
      <c r="A7939" s="2">
        <v>113</v>
      </c>
      <c r="B7939" s="2">
        <f>_xlfn.XLOOKUP(C7939,country_id!$B$2:$B$326,country_id!$A$2:$A$326,,0)</f>
        <v>274</v>
      </c>
      <c r="C7939" s="2" t="s">
        <v>29</v>
      </c>
      <c r="D7939" s="2" t="s">
        <v>1333</v>
      </c>
      <c r="E7939" s="2" t="s">
        <v>1293</v>
      </c>
      <c r="F7939" s="3">
        <v>39281</v>
      </c>
    </row>
    <row r="7940" spans="1:6" x14ac:dyDescent="0.35">
      <c r="A7940" s="2">
        <v>101</v>
      </c>
      <c r="B7940" s="2">
        <f>_xlfn.XLOOKUP(C7940,country_id!$B$2:$B$326,country_id!$A$2:$A$326,,0)</f>
        <v>38</v>
      </c>
      <c r="C7940" s="2" t="s">
        <v>54</v>
      </c>
      <c r="D7940" s="2" t="s">
        <v>1352</v>
      </c>
      <c r="E7940" s="2" t="s">
        <v>1293</v>
      </c>
      <c r="F7940" s="3">
        <v>39281</v>
      </c>
    </row>
    <row r="7941" spans="1:6" x14ac:dyDescent="0.35">
      <c r="A7941" s="2">
        <v>185</v>
      </c>
      <c r="B7941" s="2">
        <f>_xlfn.XLOOKUP(C7941,country_id!$B$2:$B$326,country_id!$A$2:$A$326,,0)</f>
        <v>54</v>
      </c>
      <c r="C7941" s="2" t="s">
        <v>32</v>
      </c>
      <c r="D7941" s="2" t="s">
        <v>1324</v>
      </c>
      <c r="E7941" s="2" t="s">
        <v>1293</v>
      </c>
      <c r="F7941" s="3">
        <v>39281</v>
      </c>
    </row>
    <row r="7942" spans="1:6" x14ac:dyDescent="0.35">
      <c r="A7942" s="2">
        <v>188</v>
      </c>
      <c r="B7942" s="2">
        <f>_xlfn.XLOOKUP(C7942,country_id!$B$2:$B$326,country_id!$A$2:$A$326,,0)</f>
        <v>122</v>
      </c>
      <c r="C7942" s="2" t="s">
        <v>63</v>
      </c>
      <c r="D7942" s="2" t="s">
        <v>1330</v>
      </c>
      <c r="E7942" s="2" t="s">
        <v>1293</v>
      </c>
      <c r="F7942" s="3">
        <v>39281</v>
      </c>
    </row>
    <row r="7943" spans="1:6" x14ac:dyDescent="0.35">
      <c r="A7943" s="2">
        <v>192</v>
      </c>
      <c r="B7943" s="2">
        <f>_xlfn.XLOOKUP(C7943,country_id!$B$2:$B$326,country_id!$A$2:$A$326,,0)</f>
        <v>266</v>
      </c>
      <c r="C7943" s="2" t="s">
        <v>236</v>
      </c>
      <c r="D7943" s="2" t="s">
        <v>1322</v>
      </c>
      <c r="E7943" s="2" t="s">
        <v>1293</v>
      </c>
      <c r="F7943" s="3">
        <v>39281</v>
      </c>
    </row>
    <row r="7944" spans="1:6" x14ac:dyDescent="0.35">
      <c r="A7944" s="2">
        <v>199</v>
      </c>
      <c r="B7944" s="2">
        <f>_xlfn.XLOOKUP(C7944,country_id!$B$2:$B$326,country_id!$A$2:$A$326,,0)</f>
        <v>78</v>
      </c>
      <c r="C7944" s="2" t="s">
        <v>121</v>
      </c>
      <c r="D7944" s="2" t="s">
        <v>1386</v>
      </c>
      <c r="E7944" s="2" t="s">
        <v>1293</v>
      </c>
      <c r="F7944" s="3">
        <v>39281</v>
      </c>
    </row>
    <row r="7945" spans="1:6" x14ac:dyDescent="0.35">
      <c r="A7945" s="2">
        <v>199</v>
      </c>
      <c r="B7945" s="2">
        <f>_xlfn.XLOOKUP(C7945,country_id!$B$2:$B$326,country_id!$A$2:$A$326,,0)</f>
        <v>247</v>
      </c>
      <c r="C7945" s="2" t="s">
        <v>23</v>
      </c>
      <c r="D7945" s="2" t="s">
        <v>1395</v>
      </c>
      <c r="E7945" s="2" t="s">
        <v>1293</v>
      </c>
      <c r="F7945" s="3">
        <v>39281</v>
      </c>
    </row>
    <row r="7946" spans="1:6" x14ac:dyDescent="0.35">
      <c r="A7946" s="2">
        <v>182</v>
      </c>
      <c r="B7946" s="2">
        <f>_xlfn.XLOOKUP(C7946,country_id!$B$2:$B$326,country_id!$A$2:$A$326,,0)</f>
        <v>63</v>
      </c>
      <c r="C7946" s="2" t="s">
        <v>57</v>
      </c>
      <c r="D7946" s="2" t="s">
        <v>1405</v>
      </c>
      <c r="E7946" s="2" t="s">
        <v>1293</v>
      </c>
      <c r="F7946" s="3">
        <v>39281</v>
      </c>
    </row>
    <row r="7947" spans="1:6" x14ac:dyDescent="0.35">
      <c r="A7947" s="2">
        <v>161</v>
      </c>
      <c r="B7947" s="2">
        <f>_xlfn.XLOOKUP(C7947,country_id!$B$2:$B$326,country_id!$A$2:$A$326,,0)</f>
        <v>259</v>
      </c>
      <c r="C7947" s="2" t="s">
        <v>22</v>
      </c>
      <c r="D7947" s="2" t="s">
        <v>1368</v>
      </c>
      <c r="E7947" s="2" t="s">
        <v>1293</v>
      </c>
      <c r="F7947" s="3">
        <v>39281</v>
      </c>
    </row>
    <row r="7948" spans="1:6" x14ac:dyDescent="0.35">
      <c r="A7948" s="2">
        <v>167</v>
      </c>
      <c r="B7948" s="2">
        <f>_xlfn.XLOOKUP(C7948,country_id!$B$2:$B$326,country_id!$A$2:$A$326,,0)</f>
        <v>165</v>
      </c>
      <c r="C7948" s="2" t="s">
        <v>31</v>
      </c>
      <c r="D7948" s="2" t="s">
        <v>1355</v>
      </c>
      <c r="E7948" s="2" t="s">
        <v>1293</v>
      </c>
      <c r="F7948" s="3">
        <v>39281</v>
      </c>
    </row>
    <row r="7949" spans="1:6" x14ac:dyDescent="0.35">
      <c r="A7949" s="2">
        <v>34</v>
      </c>
      <c r="B7949" s="2">
        <f>_xlfn.XLOOKUP(C7949,country_id!$B$2:$B$326,country_id!$A$2:$A$326,,0)</f>
        <v>188</v>
      </c>
      <c r="C7949" s="2" t="s">
        <v>85</v>
      </c>
      <c r="D7949" s="2" t="s">
        <v>1305</v>
      </c>
      <c r="E7949" s="2" t="s">
        <v>1293</v>
      </c>
      <c r="F7949" s="3">
        <v>39281</v>
      </c>
    </row>
    <row r="7950" spans="1:6" x14ac:dyDescent="0.35">
      <c r="A7950" s="2">
        <v>37</v>
      </c>
      <c r="B7950" s="2">
        <f>_xlfn.XLOOKUP(C7950,country_id!$B$2:$B$326,country_id!$A$2:$A$326,,0)</f>
        <v>110</v>
      </c>
      <c r="C7950" s="2" t="s">
        <v>35</v>
      </c>
      <c r="D7950" s="2" t="s">
        <v>1307</v>
      </c>
      <c r="E7950" s="2" t="s">
        <v>1293</v>
      </c>
      <c r="F7950" s="3">
        <v>39281</v>
      </c>
    </row>
    <row r="7951" spans="1:6" x14ac:dyDescent="0.35">
      <c r="A7951" s="2">
        <v>40</v>
      </c>
      <c r="B7951" s="2">
        <f>_xlfn.XLOOKUP(C7951,country_id!$B$2:$B$326,country_id!$A$2:$A$326,,0)</f>
        <v>292</v>
      </c>
      <c r="C7951" s="2" t="s">
        <v>50</v>
      </c>
      <c r="D7951" s="2" t="s">
        <v>1308</v>
      </c>
      <c r="E7951" s="2" t="s">
        <v>1293</v>
      </c>
      <c r="F7951" s="3">
        <v>39281</v>
      </c>
    </row>
    <row r="7952" spans="1:6" x14ac:dyDescent="0.35">
      <c r="A7952" s="2">
        <v>42</v>
      </c>
      <c r="B7952" s="2">
        <f>_xlfn.XLOOKUP(C7952,country_id!$B$2:$B$326,country_id!$A$2:$A$326,,0)</f>
        <v>84</v>
      </c>
      <c r="C7952" s="2" t="s">
        <v>73</v>
      </c>
      <c r="D7952" s="2" t="s">
        <v>1298</v>
      </c>
      <c r="E7952" s="2" t="s">
        <v>1293</v>
      </c>
      <c r="F7952" s="3">
        <v>39281</v>
      </c>
    </row>
    <row r="7953" spans="1:6" x14ac:dyDescent="0.35">
      <c r="A7953" s="2">
        <v>43</v>
      </c>
      <c r="B7953" s="2">
        <f>_xlfn.XLOOKUP(C7953,country_id!$B$2:$B$326,country_id!$A$2:$A$326,,0)</f>
        <v>121</v>
      </c>
      <c r="C7953" s="2" t="s">
        <v>71</v>
      </c>
      <c r="D7953" s="2" t="s">
        <v>1360</v>
      </c>
      <c r="E7953" s="2" t="s">
        <v>1293</v>
      </c>
      <c r="F7953" s="3">
        <v>39281</v>
      </c>
    </row>
    <row r="7954" spans="1:6" x14ac:dyDescent="0.35">
      <c r="A7954" s="2">
        <v>44</v>
      </c>
      <c r="B7954" s="2">
        <f>_xlfn.XLOOKUP(C7954,country_id!$B$2:$B$326,country_id!$A$2:$A$326,,0)</f>
        <v>255</v>
      </c>
      <c r="C7954" s="2" t="s">
        <v>44</v>
      </c>
      <c r="D7954" s="2" t="s">
        <v>1303</v>
      </c>
      <c r="E7954" s="2" t="s">
        <v>1293</v>
      </c>
      <c r="F7954" s="3">
        <v>39281</v>
      </c>
    </row>
    <row r="7955" spans="1:6" x14ac:dyDescent="0.35">
      <c r="A7955" s="2">
        <v>48</v>
      </c>
      <c r="B7955" s="2">
        <f>_xlfn.XLOOKUP(C7955,country_id!$B$2:$B$326,country_id!$A$2:$A$326,,0)</f>
        <v>170</v>
      </c>
      <c r="C7955" s="2" t="s">
        <v>79</v>
      </c>
      <c r="D7955" s="2" t="s">
        <v>1353</v>
      </c>
      <c r="E7955" s="2" t="s">
        <v>1293</v>
      </c>
      <c r="F7955" s="3">
        <v>39281</v>
      </c>
    </row>
    <row r="7956" spans="1:6" x14ac:dyDescent="0.35">
      <c r="A7956" s="2">
        <v>31</v>
      </c>
      <c r="B7956" s="2">
        <f>_xlfn.XLOOKUP(C7956,country_id!$B$2:$B$326,country_id!$A$2:$A$326,,0)</f>
        <v>140</v>
      </c>
      <c r="C7956" s="2" t="s">
        <v>56</v>
      </c>
      <c r="D7956" s="2" t="s">
        <v>1296</v>
      </c>
      <c r="E7956" s="2" t="s">
        <v>1293</v>
      </c>
      <c r="F7956" s="3">
        <v>39281</v>
      </c>
    </row>
    <row r="7957" spans="1:6" x14ac:dyDescent="0.35">
      <c r="A7957" s="2">
        <v>99</v>
      </c>
      <c r="B7957" s="2">
        <f>_xlfn.XLOOKUP(C7957,country_id!$B$2:$B$326,country_id!$A$2:$A$326,,0)</f>
        <v>297</v>
      </c>
      <c r="C7957" s="2" t="s">
        <v>76</v>
      </c>
      <c r="D7957" s="2" t="s">
        <v>1371</v>
      </c>
      <c r="E7957" s="2" t="s">
        <v>1293</v>
      </c>
      <c r="F7957" s="3">
        <v>39281</v>
      </c>
    </row>
    <row r="7958" spans="1:6" x14ac:dyDescent="0.35">
      <c r="A7958" s="2">
        <v>55</v>
      </c>
      <c r="B7958" s="2">
        <f>_xlfn.XLOOKUP(C7958,country_id!$B$2:$B$326,country_id!$A$2:$A$326,,0)</f>
        <v>10</v>
      </c>
      <c r="C7958" s="2" t="s">
        <v>36</v>
      </c>
      <c r="D7958" s="2" t="s">
        <v>1338</v>
      </c>
      <c r="E7958" s="2" t="s">
        <v>1293</v>
      </c>
      <c r="F7958" s="3">
        <v>39281</v>
      </c>
    </row>
    <row r="7959" spans="1:6" x14ac:dyDescent="0.35">
      <c r="A7959" s="2">
        <v>15</v>
      </c>
      <c r="B7959" s="2">
        <f>_xlfn.XLOOKUP(C7959,country_id!$B$2:$B$326,country_id!$A$2:$A$326,,0)</f>
        <v>47</v>
      </c>
      <c r="C7959" s="2" t="s">
        <v>68</v>
      </c>
      <c r="D7959" s="2" t="s">
        <v>1297</v>
      </c>
      <c r="E7959" s="2" t="s">
        <v>1293</v>
      </c>
      <c r="F7959" s="3">
        <v>39281</v>
      </c>
    </row>
    <row r="7960" spans="1:6" x14ac:dyDescent="0.35">
      <c r="A7960" s="2">
        <v>25</v>
      </c>
      <c r="B7960" s="2">
        <f>_xlfn.XLOOKUP(C7960,country_id!$B$2:$B$326,country_id!$A$2:$A$326,,0)</f>
        <v>198</v>
      </c>
      <c r="C7960" s="2" t="s">
        <v>62</v>
      </c>
      <c r="D7960" s="2" t="s">
        <v>1310</v>
      </c>
      <c r="E7960" s="2" t="s">
        <v>1293</v>
      </c>
      <c r="F7960" s="3">
        <v>39281</v>
      </c>
    </row>
    <row r="7961" spans="1:6" x14ac:dyDescent="0.35">
      <c r="A7961" s="2">
        <v>84</v>
      </c>
      <c r="B7961" s="2">
        <f>_xlfn.XLOOKUP(C7961,country_id!$B$2:$B$326,country_id!$A$2:$A$326,,0)</f>
        <v>44</v>
      </c>
      <c r="C7961" s="2" t="s">
        <v>65</v>
      </c>
      <c r="D7961" s="2" t="s">
        <v>1364</v>
      </c>
      <c r="E7961" s="2" t="s">
        <v>1293</v>
      </c>
      <c r="F7961" s="3">
        <v>39281</v>
      </c>
    </row>
    <row r="7962" spans="1:6" x14ac:dyDescent="0.35">
      <c r="A7962" s="2">
        <v>85</v>
      </c>
      <c r="B7962" s="2">
        <f>_xlfn.XLOOKUP(C7962,country_id!$B$2:$B$326,country_id!$A$2:$A$326,,0)</f>
        <v>31</v>
      </c>
      <c r="C7962" s="2" t="s">
        <v>18</v>
      </c>
      <c r="D7962" s="2" t="s">
        <v>1344</v>
      </c>
      <c r="E7962" s="2" t="s">
        <v>1293</v>
      </c>
      <c r="F7962" s="3">
        <v>39281</v>
      </c>
    </row>
    <row r="7963" spans="1:6" x14ac:dyDescent="0.35">
      <c r="A7963" s="2">
        <v>86</v>
      </c>
      <c r="B7963" s="2">
        <f>_xlfn.XLOOKUP(C7963,country_id!$B$2:$B$326,country_id!$A$2:$A$326,,0)</f>
        <v>189</v>
      </c>
      <c r="C7963" s="2" t="s">
        <v>45</v>
      </c>
      <c r="D7963" s="2" t="s">
        <v>1334</v>
      </c>
      <c r="E7963" s="2" t="s">
        <v>1293</v>
      </c>
      <c r="F7963" s="3">
        <v>39281</v>
      </c>
    </row>
    <row r="7964" spans="1:6" x14ac:dyDescent="0.35">
      <c r="A7964" s="2">
        <v>87</v>
      </c>
      <c r="B7964" s="2">
        <f>_xlfn.XLOOKUP(C7964,country_id!$B$2:$B$326,country_id!$A$2:$A$326,,0)</f>
        <v>159</v>
      </c>
      <c r="C7964" s="2" t="s">
        <v>51</v>
      </c>
      <c r="D7964" s="2" t="s">
        <v>1340</v>
      </c>
      <c r="E7964" s="2" t="s">
        <v>1293</v>
      </c>
      <c r="F7964" s="3">
        <v>39281</v>
      </c>
    </row>
    <row r="7965" spans="1:6" x14ac:dyDescent="0.35">
      <c r="A7965" s="2">
        <v>91</v>
      </c>
      <c r="B7965" s="2">
        <f>_xlfn.XLOOKUP(C7965,country_id!$B$2:$B$326,country_id!$A$2:$A$326,,0)</f>
        <v>93</v>
      </c>
      <c r="C7965" s="2" t="s">
        <v>12</v>
      </c>
      <c r="D7965" s="2" t="s">
        <v>1373</v>
      </c>
      <c r="E7965" s="2" t="s">
        <v>1293</v>
      </c>
      <c r="F7965" s="3">
        <v>39281</v>
      </c>
    </row>
    <row r="7966" spans="1:6" x14ac:dyDescent="0.35">
      <c r="A7966" s="2">
        <v>96</v>
      </c>
      <c r="B7966" s="2">
        <f>_xlfn.XLOOKUP(C7966,country_id!$B$2:$B$326,country_id!$A$2:$A$326,,0)</f>
        <v>64</v>
      </c>
      <c r="C7966" s="2" t="s">
        <v>41</v>
      </c>
      <c r="D7966" s="2" t="s">
        <v>1369</v>
      </c>
      <c r="E7966" s="2" t="s">
        <v>1293</v>
      </c>
      <c r="F7966" s="3">
        <v>39281</v>
      </c>
    </row>
    <row r="7967" spans="1:6" x14ac:dyDescent="0.35">
      <c r="A7967" s="2">
        <v>96</v>
      </c>
      <c r="B7967" s="2">
        <f>_xlfn.XLOOKUP(C7967,country_id!$B$2:$B$326,country_id!$A$2:$A$326,,0)</f>
        <v>325</v>
      </c>
      <c r="C7967" s="2" t="s">
        <v>266</v>
      </c>
      <c r="D7967" s="2" t="s">
        <v>1301</v>
      </c>
      <c r="E7967" s="2" t="s">
        <v>1293</v>
      </c>
      <c r="F7967" s="3">
        <v>39281</v>
      </c>
    </row>
    <row r="7968" spans="1:6" x14ac:dyDescent="0.35">
      <c r="A7968" s="2">
        <v>77</v>
      </c>
      <c r="B7968" s="2">
        <f>_xlfn.XLOOKUP(C7968,country_id!$B$2:$B$326,country_id!$A$2:$A$326,,0)</f>
        <v>6</v>
      </c>
      <c r="C7968" s="2" t="s">
        <v>38</v>
      </c>
      <c r="D7968" s="2" t="s">
        <v>1294</v>
      </c>
      <c r="E7968" s="2" t="s">
        <v>1293</v>
      </c>
      <c r="F7968" s="3">
        <v>39281</v>
      </c>
    </row>
    <row r="7969" spans="1:6" x14ac:dyDescent="0.35">
      <c r="A7969" s="2">
        <v>59</v>
      </c>
      <c r="B7969" s="2">
        <f>_xlfn.XLOOKUP(C7969,country_id!$B$2:$B$326,country_id!$A$2:$A$326,,0)</f>
        <v>289</v>
      </c>
      <c r="C7969" s="2" t="s">
        <v>66</v>
      </c>
      <c r="D7969" s="2" t="s">
        <v>1350</v>
      </c>
      <c r="E7969" s="2" t="s">
        <v>1293</v>
      </c>
      <c r="F7969" s="3">
        <v>39281</v>
      </c>
    </row>
    <row r="7970" spans="1:6" x14ac:dyDescent="0.35">
      <c r="A7970" s="2">
        <v>61</v>
      </c>
      <c r="B7970" s="2">
        <f>_xlfn.XLOOKUP(C7970,country_id!$B$2:$B$326,country_id!$A$2:$A$326,,0)</f>
        <v>323</v>
      </c>
      <c r="C7970" s="2" t="s">
        <v>25</v>
      </c>
      <c r="D7970" s="2" t="s">
        <v>1292</v>
      </c>
      <c r="E7970" s="2" t="s">
        <v>1293</v>
      </c>
      <c r="F7970" s="3">
        <v>39281</v>
      </c>
    </row>
    <row r="7971" spans="1:6" x14ac:dyDescent="0.35">
      <c r="A7971" s="2">
        <v>64</v>
      </c>
      <c r="B7971" s="2">
        <f>_xlfn.XLOOKUP(C7971,country_id!$B$2:$B$326,country_id!$A$2:$A$326,,0)</f>
        <v>268</v>
      </c>
      <c r="C7971" s="2" t="s">
        <v>47</v>
      </c>
      <c r="D7971" s="2" t="s">
        <v>1347</v>
      </c>
      <c r="E7971" s="2" t="s">
        <v>1293</v>
      </c>
      <c r="F7971" s="3">
        <v>39281</v>
      </c>
    </row>
    <row r="7972" spans="1:6" x14ac:dyDescent="0.35">
      <c r="A7972" s="2">
        <v>72</v>
      </c>
      <c r="B7972" s="2">
        <f>_xlfn.XLOOKUP(C7972,country_id!$B$2:$B$326,country_id!$A$2:$A$326,,0)</f>
        <v>82</v>
      </c>
      <c r="C7972" s="2" t="s">
        <v>59</v>
      </c>
      <c r="D7972" s="2" t="s">
        <v>1401</v>
      </c>
      <c r="E7972" s="2" t="s">
        <v>1293</v>
      </c>
      <c r="F7972" s="3">
        <v>39281</v>
      </c>
    </row>
    <row r="7973" spans="1:6" x14ac:dyDescent="0.35">
      <c r="A7973" s="2">
        <v>68</v>
      </c>
      <c r="B7973" s="2">
        <f>_xlfn.XLOOKUP(C7973,country_id!$B$2:$B$326,country_id!$A$2:$A$326,,0)</f>
        <v>50</v>
      </c>
      <c r="C7973" s="2" t="s">
        <v>82</v>
      </c>
      <c r="D7973" s="2" t="s">
        <v>1342</v>
      </c>
      <c r="E7973" s="2" t="s">
        <v>1293</v>
      </c>
      <c r="F7973" s="3">
        <v>39281</v>
      </c>
    </row>
    <row r="7974" spans="1:6" x14ac:dyDescent="0.35">
      <c r="A7974" s="2">
        <v>164</v>
      </c>
      <c r="B7974" s="2">
        <f>_xlfn.XLOOKUP(C7974,country_id!$B$2:$B$326,country_id!$A$2:$A$326,,0)</f>
        <v>259</v>
      </c>
      <c r="C7974" s="2" t="s">
        <v>22</v>
      </c>
      <c r="D7974" s="2" t="s">
        <v>1368</v>
      </c>
      <c r="E7974" s="2" t="s">
        <v>1293</v>
      </c>
      <c r="F7974" s="3">
        <v>39316</v>
      </c>
    </row>
    <row r="7975" spans="1:6" x14ac:dyDescent="0.35">
      <c r="A7975" s="2">
        <v>163</v>
      </c>
      <c r="B7975" s="2">
        <f>_xlfn.XLOOKUP(C7975,country_id!$B$2:$B$326,country_id!$A$2:$A$326,,0)</f>
        <v>165</v>
      </c>
      <c r="C7975" s="2" t="s">
        <v>31</v>
      </c>
      <c r="D7975" s="2" t="s">
        <v>1355</v>
      </c>
      <c r="E7975" s="2" t="s">
        <v>1293</v>
      </c>
      <c r="F7975" s="3">
        <v>39316</v>
      </c>
    </row>
    <row r="7976" spans="1:6" x14ac:dyDescent="0.35">
      <c r="A7976" s="2">
        <v>98</v>
      </c>
      <c r="B7976" s="2">
        <f>_xlfn.XLOOKUP(C7976,country_id!$B$2:$B$326,country_id!$A$2:$A$326,,0)</f>
        <v>297</v>
      </c>
      <c r="C7976" s="2" t="s">
        <v>76</v>
      </c>
      <c r="D7976" s="2" t="s">
        <v>1371</v>
      </c>
      <c r="E7976" s="2" t="s">
        <v>1293</v>
      </c>
      <c r="F7976" s="3">
        <v>39316</v>
      </c>
    </row>
    <row r="7977" spans="1:6" x14ac:dyDescent="0.35">
      <c r="A7977" s="2">
        <v>92</v>
      </c>
      <c r="B7977" s="2">
        <f>_xlfn.XLOOKUP(C7977,country_id!$B$2:$B$326,country_id!$A$2:$A$326,,0)</f>
        <v>93</v>
      </c>
      <c r="C7977" s="2" t="s">
        <v>12</v>
      </c>
      <c r="D7977" s="2" t="s">
        <v>1373</v>
      </c>
      <c r="E7977" s="2" t="s">
        <v>1293</v>
      </c>
      <c r="F7977" s="3">
        <v>39316</v>
      </c>
    </row>
    <row r="7978" spans="1:6" x14ac:dyDescent="0.35">
      <c r="A7978" s="2">
        <v>96</v>
      </c>
      <c r="B7978" s="2">
        <f>_xlfn.XLOOKUP(C7978,country_id!$B$2:$B$326,country_id!$A$2:$A$326,,0)</f>
        <v>38</v>
      </c>
      <c r="C7978" s="2" t="s">
        <v>54</v>
      </c>
      <c r="D7978" s="2" t="s">
        <v>1352</v>
      </c>
      <c r="E7978" s="2" t="s">
        <v>1293</v>
      </c>
      <c r="F7978" s="3">
        <v>39316</v>
      </c>
    </row>
    <row r="7979" spans="1:6" x14ac:dyDescent="0.35">
      <c r="A7979" s="2">
        <v>182</v>
      </c>
      <c r="B7979" s="2">
        <f>_xlfn.XLOOKUP(C7979,country_id!$B$2:$B$326,country_id!$A$2:$A$326,,0)</f>
        <v>63</v>
      </c>
      <c r="C7979" s="2" t="s">
        <v>57</v>
      </c>
      <c r="D7979" s="2" t="s">
        <v>1405</v>
      </c>
      <c r="E7979" s="2" t="s">
        <v>1293</v>
      </c>
      <c r="F7979" s="3">
        <v>39316</v>
      </c>
    </row>
    <row r="7980" spans="1:6" x14ac:dyDescent="0.35">
      <c r="A7980" s="2">
        <v>100</v>
      </c>
      <c r="B7980" s="2">
        <f>_xlfn.XLOOKUP(C7980,country_id!$B$2:$B$326,country_id!$A$2:$A$326,,0)</f>
        <v>64</v>
      </c>
      <c r="C7980" s="2" t="s">
        <v>41</v>
      </c>
      <c r="D7980" s="2" t="s">
        <v>1369</v>
      </c>
      <c r="E7980" s="2" t="s">
        <v>1293</v>
      </c>
      <c r="F7980" s="3">
        <v>39316</v>
      </c>
    </row>
    <row r="7981" spans="1:6" x14ac:dyDescent="0.35">
      <c r="A7981" s="2">
        <v>101</v>
      </c>
      <c r="B7981" s="2">
        <f>_xlfn.XLOOKUP(C7981,country_id!$B$2:$B$326,country_id!$A$2:$A$326,,0)</f>
        <v>325</v>
      </c>
      <c r="C7981" s="2" t="s">
        <v>266</v>
      </c>
      <c r="D7981" s="2" t="s">
        <v>1301</v>
      </c>
      <c r="E7981" s="2" t="s">
        <v>1293</v>
      </c>
      <c r="F7981" s="3">
        <v>39316</v>
      </c>
    </row>
    <row r="7982" spans="1:6" x14ac:dyDescent="0.35">
      <c r="A7982" s="2">
        <v>143</v>
      </c>
      <c r="B7982" s="2">
        <f>_xlfn.XLOOKUP(C7982,country_id!$B$2:$B$326,country_id!$A$2:$A$326,,0)</f>
        <v>157</v>
      </c>
      <c r="C7982" s="2" t="s">
        <v>26</v>
      </c>
      <c r="D7982" s="2" t="s">
        <v>1328</v>
      </c>
      <c r="E7982" s="2" t="s">
        <v>1293</v>
      </c>
      <c r="F7982" s="3">
        <v>39316</v>
      </c>
    </row>
    <row r="7983" spans="1:6" x14ac:dyDescent="0.35">
      <c r="A7983" s="2">
        <v>107</v>
      </c>
      <c r="B7983" s="2">
        <f>_xlfn.XLOOKUP(C7983,country_id!$B$2:$B$326,country_id!$A$2:$A$326,,0)</f>
        <v>103</v>
      </c>
      <c r="C7983" s="2" t="s">
        <v>28</v>
      </c>
      <c r="D7983" s="2" t="s">
        <v>1309</v>
      </c>
      <c r="E7983" s="2" t="s">
        <v>1293</v>
      </c>
      <c r="F7983" s="3">
        <v>39316</v>
      </c>
    </row>
    <row r="7984" spans="1:6" x14ac:dyDescent="0.35">
      <c r="A7984" s="2">
        <v>144</v>
      </c>
      <c r="B7984" s="2">
        <f>_xlfn.XLOOKUP(C7984,country_id!$B$2:$B$326,country_id!$A$2:$A$326,,0)</f>
        <v>178</v>
      </c>
      <c r="C7984" s="2" t="s">
        <v>113</v>
      </c>
      <c r="D7984" s="2" t="s">
        <v>1332</v>
      </c>
      <c r="E7984" s="2" t="s">
        <v>1293</v>
      </c>
      <c r="F7984" s="3">
        <v>39316</v>
      </c>
    </row>
    <row r="7985" spans="1:6" x14ac:dyDescent="0.35">
      <c r="A7985" s="2">
        <v>146</v>
      </c>
      <c r="B7985" s="2">
        <f>_xlfn.XLOOKUP(C7985,country_id!$B$2:$B$326,country_id!$A$2:$A$326,,0)</f>
        <v>197</v>
      </c>
      <c r="C7985" s="2" t="s">
        <v>39</v>
      </c>
      <c r="D7985" s="2" t="s">
        <v>1375</v>
      </c>
      <c r="E7985" s="2" t="s">
        <v>1293</v>
      </c>
      <c r="F7985" s="3">
        <v>39316</v>
      </c>
    </row>
    <row r="7986" spans="1:6" x14ac:dyDescent="0.35">
      <c r="A7986" s="2">
        <v>147</v>
      </c>
      <c r="B7986" s="2">
        <f>_xlfn.XLOOKUP(C7986,country_id!$B$2:$B$326,country_id!$A$2:$A$326,,0)</f>
        <v>92</v>
      </c>
      <c r="C7986" s="2" t="s">
        <v>83</v>
      </c>
      <c r="D7986" s="2" t="s">
        <v>1336</v>
      </c>
      <c r="E7986" s="2" t="s">
        <v>1293</v>
      </c>
      <c r="F7986" s="3">
        <v>39316</v>
      </c>
    </row>
    <row r="7987" spans="1:6" x14ac:dyDescent="0.35">
      <c r="A7987" s="2">
        <v>147</v>
      </c>
      <c r="B7987" s="2">
        <f>_xlfn.XLOOKUP(C7987,country_id!$B$2:$B$326,country_id!$A$2:$A$326,,0)</f>
        <v>257</v>
      </c>
      <c r="C7987" s="2" t="s">
        <v>155</v>
      </c>
      <c r="D7987" s="2" t="s">
        <v>1325</v>
      </c>
      <c r="E7987" s="2" t="s">
        <v>1293</v>
      </c>
      <c r="F7987" s="3">
        <v>39316</v>
      </c>
    </row>
    <row r="7988" spans="1:6" x14ac:dyDescent="0.35">
      <c r="A7988" s="2">
        <v>102</v>
      </c>
      <c r="B7988" s="2">
        <f>_xlfn.XLOOKUP(C7988,country_id!$B$2:$B$326,country_id!$A$2:$A$326,,0)</f>
        <v>284</v>
      </c>
      <c r="C7988" s="2" t="s">
        <v>77</v>
      </c>
      <c r="D7988" s="2" t="s">
        <v>1363</v>
      </c>
      <c r="E7988" s="2" t="s">
        <v>1293</v>
      </c>
      <c r="F7988" s="3">
        <v>39316</v>
      </c>
    </row>
    <row r="7989" spans="1:6" x14ac:dyDescent="0.35">
      <c r="A7989" s="2">
        <v>132</v>
      </c>
      <c r="B7989" s="2">
        <f>_xlfn.XLOOKUP(C7989,country_id!$B$2:$B$326,country_id!$A$2:$A$326,,0)</f>
        <v>148</v>
      </c>
      <c r="C7989" s="2" t="s">
        <v>143</v>
      </c>
      <c r="D7989" s="2" t="s">
        <v>1354</v>
      </c>
      <c r="E7989" s="2" t="s">
        <v>1293</v>
      </c>
      <c r="F7989" s="3">
        <v>39316</v>
      </c>
    </row>
    <row r="7990" spans="1:6" x14ac:dyDescent="0.35">
      <c r="A7990" s="2">
        <v>128</v>
      </c>
      <c r="B7990" s="2">
        <f>_xlfn.XLOOKUP(C7990,country_id!$B$2:$B$326,country_id!$A$2:$A$326,,0)</f>
        <v>106</v>
      </c>
      <c r="C7990" s="2" t="s">
        <v>80</v>
      </c>
      <c r="D7990" s="2" t="s">
        <v>1311</v>
      </c>
      <c r="E7990" s="2" t="s">
        <v>1293</v>
      </c>
      <c r="F7990" s="3">
        <v>39316</v>
      </c>
    </row>
    <row r="7991" spans="1:6" x14ac:dyDescent="0.35">
      <c r="A7991" s="2">
        <v>121</v>
      </c>
      <c r="B7991" s="2">
        <f>_xlfn.XLOOKUP(C7991,country_id!$B$2:$B$326,country_id!$A$2:$A$326,,0)</f>
        <v>90</v>
      </c>
      <c r="C7991" s="2" t="s">
        <v>1396</v>
      </c>
      <c r="D7991" s="2" t="s">
        <v>1397</v>
      </c>
      <c r="E7991" s="2" t="s">
        <v>1293</v>
      </c>
      <c r="F7991" s="3">
        <v>39316</v>
      </c>
    </row>
    <row r="7992" spans="1:6" x14ac:dyDescent="0.35">
      <c r="A7992" s="2">
        <v>121</v>
      </c>
      <c r="B7992" s="2">
        <f>_xlfn.XLOOKUP(C7992,country_id!$B$2:$B$326,country_id!$A$2:$A$326,,0)</f>
        <v>234</v>
      </c>
      <c r="C7992" s="2" t="s">
        <v>13</v>
      </c>
      <c r="D7992" s="2" t="s">
        <v>1321</v>
      </c>
      <c r="E7992" s="2" t="s">
        <v>1293</v>
      </c>
      <c r="F7992" s="3">
        <v>39316</v>
      </c>
    </row>
    <row r="7993" spans="1:6" x14ac:dyDescent="0.35">
      <c r="A7993" s="2">
        <v>111</v>
      </c>
      <c r="B7993" s="2">
        <f>_xlfn.XLOOKUP(C7993,country_id!$B$2:$B$326,country_id!$A$2:$A$326,,0)</f>
        <v>167</v>
      </c>
      <c r="C7993" s="2" t="s">
        <v>74</v>
      </c>
      <c r="D7993" s="2" t="s">
        <v>1302</v>
      </c>
      <c r="E7993" s="2" t="s">
        <v>1293</v>
      </c>
      <c r="F7993" s="3">
        <v>39316</v>
      </c>
    </row>
    <row r="7994" spans="1:6" x14ac:dyDescent="0.35">
      <c r="A7994" s="2">
        <v>87</v>
      </c>
      <c r="B7994" s="2">
        <f>_xlfn.XLOOKUP(C7994,country_id!$B$2:$B$326,country_id!$A$2:$A$326,,0)</f>
        <v>159</v>
      </c>
      <c r="C7994" s="2" t="s">
        <v>51</v>
      </c>
      <c r="D7994" s="2" t="s">
        <v>1340</v>
      </c>
      <c r="E7994" s="2" t="s">
        <v>1293</v>
      </c>
      <c r="F7994" s="3">
        <v>39316</v>
      </c>
    </row>
    <row r="7995" spans="1:6" x14ac:dyDescent="0.35">
      <c r="A7995" s="2">
        <v>113</v>
      </c>
      <c r="B7995" s="2">
        <f>_xlfn.XLOOKUP(C7995,country_id!$B$2:$B$326,country_id!$A$2:$A$326,,0)</f>
        <v>45</v>
      </c>
      <c r="C7995" s="2" t="s">
        <v>148</v>
      </c>
      <c r="D7995" s="2" t="s">
        <v>1351</v>
      </c>
      <c r="E7995" s="2" t="s">
        <v>1293</v>
      </c>
      <c r="F7995" s="3">
        <v>39316</v>
      </c>
    </row>
    <row r="7996" spans="1:6" x14ac:dyDescent="0.35">
      <c r="A7996" s="2">
        <v>114</v>
      </c>
      <c r="B7996" s="2">
        <f>_xlfn.XLOOKUP(C7996,country_id!$B$2:$B$326,country_id!$A$2:$A$326,,0)</f>
        <v>191</v>
      </c>
      <c r="C7996" s="2" t="s">
        <v>69</v>
      </c>
      <c r="D7996" s="2" t="s">
        <v>1323</v>
      </c>
      <c r="E7996" s="2" t="s">
        <v>1293</v>
      </c>
      <c r="F7996" s="3">
        <v>39316</v>
      </c>
    </row>
    <row r="7997" spans="1:6" x14ac:dyDescent="0.35">
      <c r="A7997" s="2">
        <v>117</v>
      </c>
      <c r="B7997" s="2">
        <f>_xlfn.XLOOKUP(C7997,country_id!$B$2:$B$326,country_id!$A$2:$A$326,,0)</f>
        <v>274</v>
      </c>
      <c r="C7997" s="2" t="s">
        <v>29</v>
      </c>
      <c r="D7997" s="2" t="s">
        <v>1333</v>
      </c>
      <c r="E7997" s="2" t="s">
        <v>1293</v>
      </c>
      <c r="F7997" s="3">
        <v>39316</v>
      </c>
    </row>
    <row r="7998" spans="1:6" x14ac:dyDescent="0.35">
      <c r="A7998" s="2">
        <v>120</v>
      </c>
      <c r="B7998" s="2">
        <f>_xlfn.XLOOKUP(C7998,country_id!$B$2:$B$326,country_id!$A$2:$A$326,,0)</f>
        <v>158</v>
      </c>
      <c r="C7998" s="2" t="s">
        <v>48</v>
      </c>
      <c r="D7998" s="2" t="s">
        <v>1374</v>
      </c>
      <c r="E7998" s="2" t="s">
        <v>1293</v>
      </c>
      <c r="F7998" s="3">
        <v>39316</v>
      </c>
    </row>
    <row r="7999" spans="1:6" x14ac:dyDescent="0.35">
      <c r="A7999" s="2">
        <v>185</v>
      </c>
      <c r="B7999" s="2">
        <f>_xlfn.XLOOKUP(C7999,country_id!$B$2:$B$326,country_id!$A$2:$A$326,,0)</f>
        <v>54</v>
      </c>
      <c r="C7999" s="2" t="s">
        <v>32</v>
      </c>
      <c r="D7999" s="2" t="s">
        <v>1324</v>
      </c>
      <c r="E7999" s="2" t="s">
        <v>1293</v>
      </c>
      <c r="F7999" s="3">
        <v>39316</v>
      </c>
    </row>
    <row r="8000" spans="1:6" x14ac:dyDescent="0.35">
      <c r="A8000" s="2">
        <v>188</v>
      </c>
      <c r="B8000" s="2">
        <f>_xlfn.XLOOKUP(C8000,country_id!$B$2:$B$326,country_id!$A$2:$A$326,,0)</f>
        <v>122</v>
      </c>
      <c r="C8000" s="2" t="s">
        <v>63</v>
      </c>
      <c r="D8000" s="2" t="s">
        <v>1330</v>
      </c>
      <c r="E8000" s="2" t="s">
        <v>1293</v>
      </c>
      <c r="F8000" s="3">
        <v>39316</v>
      </c>
    </row>
    <row r="8001" spans="1:6" x14ac:dyDescent="0.35">
      <c r="A8001" s="2">
        <v>192</v>
      </c>
      <c r="B8001" s="2">
        <f>_xlfn.XLOOKUP(C8001,country_id!$B$2:$B$326,country_id!$A$2:$A$326,,0)</f>
        <v>266</v>
      </c>
      <c r="C8001" s="2" t="s">
        <v>236</v>
      </c>
      <c r="D8001" s="2" t="s">
        <v>1322</v>
      </c>
      <c r="E8001" s="2" t="s">
        <v>1293</v>
      </c>
      <c r="F8001" s="3">
        <v>39316</v>
      </c>
    </row>
    <row r="8002" spans="1:6" x14ac:dyDescent="0.35">
      <c r="A8002" s="2">
        <v>199</v>
      </c>
      <c r="B8002" s="2">
        <f>_xlfn.XLOOKUP(C8002,country_id!$B$2:$B$326,country_id!$A$2:$A$326,,0)</f>
        <v>78</v>
      </c>
      <c r="C8002" s="2" t="s">
        <v>121</v>
      </c>
      <c r="D8002" s="2" t="s">
        <v>1386</v>
      </c>
      <c r="E8002" s="2" t="s">
        <v>1293</v>
      </c>
      <c r="F8002" s="3">
        <v>39316</v>
      </c>
    </row>
    <row r="8003" spans="1:6" x14ac:dyDescent="0.35">
      <c r="A8003" s="2">
        <v>199</v>
      </c>
      <c r="B8003" s="2">
        <f>_xlfn.XLOOKUP(C8003,country_id!$B$2:$B$326,country_id!$A$2:$A$326,,0)</f>
        <v>247</v>
      </c>
      <c r="C8003" s="2" t="s">
        <v>23</v>
      </c>
      <c r="D8003" s="2" t="s">
        <v>1395</v>
      </c>
      <c r="E8003" s="2" t="s">
        <v>1293</v>
      </c>
      <c r="F8003" s="3">
        <v>39316</v>
      </c>
    </row>
    <row r="8004" spans="1:6" x14ac:dyDescent="0.35">
      <c r="A8004" s="2">
        <v>139</v>
      </c>
      <c r="B8004" s="2">
        <f>_xlfn.XLOOKUP(C8004,country_id!$B$2:$B$326,country_id!$A$2:$A$326,,0)</f>
        <v>56</v>
      </c>
      <c r="C8004" s="2" t="s">
        <v>255</v>
      </c>
      <c r="D8004" s="2" t="s">
        <v>1315</v>
      </c>
      <c r="E8004" s="2" t="s">
        <v>1293</v>
      </c>
      <c r="F8004" s="3">
        <v>39316</v>
      </c>
    </row>
    <row r="8005" spans="1:6" x14ac:dyDescent="0.35">
      <c r="A8005" s="2">
        <v>136</v>
      </c>
      <c r="B8005" s="2">
        <f>_xlfn.XLOOKUP(C8005,country_id!$B$2:$B$326,country_id!$A$2:$A$326,,0)</f>
        <v>177</v>
      </c>
      <c r="C8005" s="2" t="s">
        <v>60</v>
      </c>
      <c r="D8005" s="2" t="s">
        <v>1343</v>
      </c>
      <c r="E8005" s="2" t="s">
        <v>1293</v>
      </c>
      <c r="F8005" s="3">
        <v>39316</v>
      </c>
    </row>
    <row r="8006" spans="1:6" x14ac:dyDescent="0.35">
      <c r="A8006" s="2">
        <v>86</v>
      </c>
      <c r="B8006" s="2">
        <f>_xlfn.XLOOKUP(C8006,country_id!$B$2:$B$326,country_id!$A$2:$A$326,,0)</f>
        <v>189</v>
      </c>
      <c r="C8006" s="2" t="s">
        <v>45</v>
      </c>
      <c r="D8006" s="2" t="s">
        <v>1334</v>
      </c>
      <c r="E8006" s="2" t="s">
        <v>1293</v>
      </c>
      <c r="F8006" s="3">
        <v>39316</v>
      </c>
    </row>
    <row r="8007" spans="1:6" x14ac:dyDescent="0.35">
      <c r="A8007" s="2">
        <v>105</v>
      </c>
      <c r="B8007" s="2">
        <f>_xlfn.XLOOKUP(C8007,country_id!$B$2:$B$326,country_id!$A$2:$A$326,,0)</f>
        <v>89</v>
      </c>
      <c r="C8007" s="2" t="s">
        <v>53</v>
      </c>
      <c r="D8007" s="2" t="s">
        <v>1312</v>
      </c>
      <c r="E8007" s="2" t="s">
        <v>1293</v>
      </c>
      <c r="F8007" s="3">
        <v>39316</v>
      </c>
    </row>
    <row r="8008" spans="1:6" x14ac:dyDescent="0.35">
      <c r="A8008" s="2">
        <v>26</v>
      </c>
      <c r="B8008" s="2">
        <f>_xlfn.XLOOKUP(C8008,country_id!$B$2:$B$326,country_id!$A$2:$A$326,,0)</f>
        <v>198</v>
      </c>
      <c r="C8008" s="2" t="s">
        <v>62</v>
      </c>
      <c r="D8008" s="2" t="s">
        <v>1310</v>
      </c>
      <c r="E8008" s="2" t="s">
        <v>1293</v>
      </c>
      <c r="F8008" s="3">
        <v>39316</v>
      </c>
    </row>
    <row r="8009" spans="1:6" x14ac:dyDescent="0.35">
      <c r="A8009" s="2">
        <v>28</v>
      </c>
      <c r="B8009" s="2">
        <f>_xlfn.XLOOKUP(C8009,country_id!$B$2:$B$326,country_id!$A$2:$A$326,,0)</f>
        <v>140</v>
      </c>
      <c r="C8009" s="2" t="s">
        <v>56</v>
      </c>
      <c r="D8009" s="2" t="s">
        <v>1296</v>
      </c>
      <c r="E8009" s="2" t="s">
        <v>1293</v>
      </c>
      <c r="F8009" s="3">
        <v>39316</v>
      </c>
    </row>
    <row r="8010" spans="1:6" x14ac:dyDescent="0.35">
      <c r="A8010" s="2">
        <v>34</v>
      </c>
      <c r="B8010" s="2">
        <f>_xlfn.XLOOKUP(C8010,country_id!$B$2:$B$326,country_id!$A$2:$A$326,,0)</f>
        <v>188</v>
      </c>
      <c r="C8010" s="2" t="s">
        <v>85</v>
      </c>
      <c r="D8010" s="2" t="s">
        <v>1305</v>
      </c>
      <c r="E8010" s="2" t="s">
        <v>1293</v>
      </c>
      <c r="F8010" s="3">
        <v>39316</v>
      </c>
    </row>
    <row r="8011" spans="1:6" x14ac:dyDescent="0.35">
      <c r="A8011" s="2">
        <v>36</v>
      </c>
      <c r="B8011" s="2">
        <f>_xlfn.XLOOKUP(C8011,country_id!$B$2:$B$326,country_id!$A$2:$A$326,,0)</f>
        <v>292</v>
      </c>
      <c r="C8011" s="2" t="s">
        <v>50</v>
      </c>
      <c r="D8011" s="2" t="s">
        <v>1308</v>
      </c>
      <c r="E8011" s="2" t="s">
        <v>1293</v>
      </c>
      <c r="F8011" s="3">
        <v>39316</v>
      </c>
    </row>
    <row r="8012" spans="1:6" x14ac:dyDescent="0.35">
      <c r="A8012" s="2">
        <v>40</v>
      </c>
      <c r="B8012" s="2">
        <f>_xlfn.XLOOKUP(C8012,country_id!$B$2:$B$326,country_id!$A$2:$A$326,,0)</f>
        <v>84</v>
      </c>
      <c r="C8012" s="2" t="s">
        <v>73</v>
      </c>
      <c r="D8012" s="2" t="s">
        <v>1298</v>
      </c>
      <c r="E8012" s="2" t="s">
        <v>1293</v>
      </c>
      <c r="F8012" s="3">
        <v>39316</v>
      </c>
    </row>
    <row r="8013" spans="1:6" x14ac:dyDescent="0.35">
      <c r="A8013" s="2">
        <v>16</v>
      </c>
      <c r="B8013" s="2">
        <f>_xlfn.XLOOKUP(C8013,country_id!$B$2:$B$326,country_id!$A$2:$A$326,,0)</f>
        <v>47</v>
      </c>
      <c r="C8013" s="2" t="s">
        <v>68</v>
      </c>
      <c r="D8013" s="2" t="s">
        <v>1297</v>
      </c>
      <c r="E8013" s="2" t="s">
        <v>1293</v>
      </c>
      <c r="F8013" s="3">
        <v>39316</v>
      </c>
    </row>
    <row r="8014" spans="1:6" x14ac:dyDescent="0.35">
      <c r="A8014" s="2">
        <v>43</v>
      </c>
      <c r="B8014" s="2">
        <f>_xlfn.XLOOKUP(C8014,country_id!$B$2:$B$326,country_id!$A$2:$A$326,,0)</f>
        <v>110</v>
      </c>
      <c r="C8014" s="2" t="s">
        <v>35</v>
      </c>
      <c r="D8014" s="2" t="s">
        <v>1307</v>
      </c>
      <c r="E8014" s="2" t="s">
        <v>1293</v>
      </c>
      <c r="F8014" s="3">
        <v>39316</v>
      </c>
    </row>
    <row r="8015" spans="1:6" x14ac:dyDescent="0.35">
      <c r="A8015" s="2">
        <v>72</v>
      </c>
      <c r="B8015" s="2">
        <f>_xlfn.XLOOKUP(C8015,country_id!$B$2:$B$326,country_id!$A$2:$A$326,,0)</f>
        <v>50</v>
      </c>
      <c r="C8015" s="2" t="s">
        <v>82</v>
      </c>
      <c r="D8015" s="2" t="s">
        <v>1342</v>
      </c>
      <c r="E8015" s="2" t="s">
        <v>1293</v>
      </c>
      <c r="F8015" s="3">
        <v>39316</v>
      </c>
    </row>
    <row r="8016" spans="1:6" x14ac:dyDescent="0.35">
      <c r="A8016" s="2">
        <v>73</v>
      </c>
      <c r="B8016" s="2">
        <f>_xlfn.XLOOKUP(C8016,country_id!$B$2:$B$326,country_id!$A$2:$A$326,,0)</f>
        <v>6</v>
      </c>
      <c r="C8016" s="2" t="s">
        <v>38</v>
      </c>
      <c r="D8016" s="2" t="s">
        <v>1294</v>
      </c>
      <c r="E8016" s="2" t="s">
        <v>1293</v>
      </c>
      <c r="F8016" s="3">
        <v>39316</v>
      </c>
    </row>
    <row r="8017" spans="1:6" x14ac:dyDescent="0.35">
      <c r="A8017" s="2">
        <v>77</v>
      </c>
      <c r="B8017" s="2">
        <f>_xlfn.XLOOKUP(C8017,country_id!$B$2:$B$326,country_id!$A$2:$A$326,,0)</f>
        <v>44</v>
      </c>
      <c r="C8017" s="2" t="s">
        <v>65</v>
      </c>
      <c r="D8017" s="2" t="s">
        <v>1364</v>
      </c>
      <c r="E8017" s="2" t="s">
        <v>1293</v>
      </c>
      <c r="F8017" s="3">
        <v>39316</v>
      </c>
    </row>
    <row r="8018" spans="1:6" x14ac:dyDescent="0.35">
      <c r="A8018" s="2">
        <v>79</v>
      </c>
      <c r="B8018" s="2">
        <f>_xlfn.XLOOKUP(C8018,country_id!$B$2:$B$326,country_id!$A$2:$A$326,,0)</f>
        <v>31</v>
      </c>
      <c r="C8018" s="2" t="s">
        <v>18</v>
      </c>
      <c r="D8018" s="2" t="s">
        <v>1344</v>
      </c>
      <c r="E8018" s="2" t="s">
        <v>1293</v>
      </c>
      <c r="F8018" s="3">
        <v>39316</v>
      </c>
    </row>
    <row r="8019" spans="1:6" x14ac:dyDescent="0.35">
      <c r="A8019" s="2">
        <v>42</v>
      </c>
      <c r="B8019" s="2">
        <f>_xlfn.XLOOKUP(C8019,country_id!$B$2:$B$326,country_id!$A$2:$A$326,,0)</f>
        <v>121</v>
      </c>
      <c r="C8019" s="2" t="s">
        <v>71</v>
      </c>
      <c r="D8019" s="2" t="s">
        <v>1360</v>
      </c>
      <c r="E8019" s="2" t="s">
        <v>1293</v>
      </c>
      <c r="F8019" s="3">
        <v>39316</v>
      </c>
    </row>
    <row r="8020" spans="1:6" x14ac:dyDescent="0.35">
      <c r="A8020" s="2">
        <v>75</v>
      </c>
      <c r="B8020" s="2">
        <f>_xlfn.XLOOKUP(C8020,country_id!$B$2:$B$326,country_id!$A$2:$A$326,,0)</f>
        <v>82</v>
      </c>
      <c r="C8020" s="2" t="s">
        <v>59</v>
      </c>
      <c r="D8020" s="2" t="s">
        <v>1401</v>
      </c>
      <c r="E8020" s="2" t="s">
        <v>1293</v>
      </c>
      <c r="F8020" s="3">
        <v>39316</v>
      </c>
    </row>
    <row r="8021" spans="1:6" x14ac:dyDescent="0.35">
      <c r="A8021" s="2">
        <v>62</v>
      </c>
      <c r="B8021" s="2">
        <f>_xlfn.XLOOKUP(C8021,country_id!$B$2:$B$326,country_id!$A$2:$A$326,,0)</f>
        <v>323</v>
      </c>
      <c r="C8021" s="2" t="s">
        <v>25</v>
      </c>
      <c r="D8021" s="2" t="s">
        <v>1292</v>
      </c>
      <c r="E8021" s="2" t="s">
        <v>1293</v>
      </c>
      <c r="F8021" s="3">
        <v>39316</v>
      </c>
    </row>
    <row r="8022" spans="1:6" x14ac:dyDescent="0.35">
      <c r="A8022" s="2">
        <v>46</v>
      </c>
      <c r="B8022" s="2">
        <f>_xlfn.XLOOKUP(C8022,country_id!$B$2:$B$326,country_id!$A$2:$A$326,,0)</f>
        <v>255</v>
      </c>
      <c r="C8022" s="2" t="s">
        <v>44</v>
      </c>
      <c r="D8022" s="2" t="s">
        <v>1303</v>
      </c>
      <c r="E8022" s="2" t="s">
        <v>1293</v>
      </c>
      <c r="F8022" s="3">
        <v>39316</v>
      </c>
    </row>
    <row r="8023" spans="1:6" x14ac:dyDescent="0.35">
      <c r="A8023" s="2">
        <v>48</v>
      </c>
      <c r="B8023" s="2">
        <f>_xlfn.XLOOKUP(C8023,country_id!$B$2:$B$326,country_id!$A$2:$A$326,,0)</f>
        <v>170</v>
      </c>
      <c r="C8023" s="2" t="s">
        <v>79</v>
      </c>
      <c r="D8023" s="2" t="s">
        <v>1353</v>
      </c>
      <c r="E8023" s="2" t="s">
        <v>1293</v>
      </c>
      <c r="F8023" s="3">
        <v>39316</v>
      </c>
    </row>
    <row r="8024" spans="1:6" x14ac:dyDescent="0.35">
      <c r="A8024" s="2">
        <v>59</v>
      </c>
      <c r="B8024" s="2">
        <f>_xlfn.XLOOKUP(C8024,country_id!$B$2:$B$326,country_id!$A$2:$A$326,,0)</f>
        <v>10</v>
      </c>
      <c r="C8024" s="2" t="s">
        <v>36</v>
      </c>
      <c r="D8024" s="2" t="s">
        <v>1338</v>
      </c>
      <c r="E8024" s="2" t="s">
        <v>1293</v>
      </c>
      <c r="F8024" s="3">
        <v>39316</v>
      </c>
    </row>
    <row r="8025" spans="1:6" x14ac:dyDescent="0.35">
      <c r="A8025" s="2">
        <v>60</v>
      </c>
      <c r="B8025" s="2">
        <f>_xlfn.XLOOKUP(C8025,country_id!$B$2:$B$326,country_id!$A$2:$A$326,,0)</f>
        <v>289</v>
      </c>
      <c r="C8025" s="2" t="s">
        <v>66</v>
      </c>
      <c r="D8025" s="2" t="s">
        <v>1350</v>
      </c>
      <c r="E8025" s="2" t="s">
        <v>1293</v>
      </c>
      <c r="F8025" s="3">
        <v>39316</v>
      </c>
    </row>
    <row r="8026" spans="1:6" x14ac:dyDescent="0.35">
      <c r="A8026" s="2">
        <v>61</v>
      </c>
      <c r="B8026" s="2">
        <f>_xlfn.XLOOKUP(C8026,country_id!$B$2:$B$326,country_id!$A$2:$A$326,,0)</f>
        <v>268</v>
      </c>
      <c r="C8026" s="2" t="s">
        <v>47</v>
      </c>
      <c r="D8026" s="2" t="s">
        <v>1347</v>
      </c>
      <c r="E8026" s="2" t="s">
        <v>1293</v>
      </c>
      <c r="F8026" s="3">
        <v>39316</v>
      </c>
    </row>
    <row r="8027" spans="1:6" x14ac:dyDescent="0.35">
      <c r="A8027" s="2">
        <v>194</v>
      </c>
      <c r="B8027" s="2">
        <f>_xlfn.XLOOKUP(C8027,country_id!$B$2:$B$326,country_id!$A$2:$A$326,,0)</f>
        <v>266</v>
      </c>
      <c r="C8027" s="2" t="s">
        <v>236</v>
      </c>
      <c r="D8027" s="2" t="s">
        <v>1322</v>
      </c>
      <c r="E8027" s="2" t="s">
        <v>1293</v>
      </c>
      <c r="F8027" s="3">
        <v>39344</v>
      </c>
    </row>
    <row r="8028" spans="1:6" x14ac:dyDescent="0.35">
      <c r="A8028" s="2">
        <v>191</v>
      </c>
      <c r="B8028" s="2">
        <f>_xlfn.XLOOKUP(C8028,country_id!$B$2:$B$326,country_id!$A$2:$A$326,,0)</f>
        <v>122</v>
      </c>
      <c r="C8028" s="2" t="s">
        <v>63</v>
      </c>
      <c r="D8028" s="2" t="s">
        <v>1330</v>
      </c>
      <c r="E8028" s="2" t="s">
        <v>1293</v>
      </c>
      <c r="F8028" s="3">
        <v>39344</v>
      </c>
    </row>
    <row r="8029" spans="1:6" x14ac:dyDescent="0.35">
      <c r="A8029" s="2">
        <v>188</v>
      </c>
      <c r="B8029" s="2">
        <f>_xlfn.XLOOKUP(C8029,country_id!$B$2:$B$326,country_id!$A$2:$A$326,,0)</f>
        <v>54</v>
      </c>
      <c r="C8029" s="2" t="s">
        <v>32</v>
      </c>
      <c r="D8029" s="2" t="s">
        <v>1324</v>
      </c>
      <c r="E8029" s="2" t="s">
        <v>1293</v>
      </c>
      <c r="F8029" s="3">
        <v>39344</v>
      </c>
    </row>
    <row r="8030" spans="1:6" x14ac:dyDescent="0.35">
      <c r="A8030" s="2">
        <v>200</v>
      </c>
      <c r="B8030" s="2">
        <f>_xlfn.XLOOKUP(C8030,country_id!$B$2:$B$326,country_id!$A$2:$A$326,,0)</f>
        <v>78</v>
      </c>
      <c r="C8030" s="2" t="s">
        <v>121</v>
      </c>
      <c r="D8030" s="2" t="s">
        <v>1386</v>
      </c>
      <c r="E8030" s="2" t="s">
        <v>1293</v>
      </c>
      <c r="F8030" s="3">
        <v>39344</v>
      </c>
    </row>
    <row r="8031" spans="1:6" x14ac:dyDescent="0.35">
      <c r="A8031" s="2">
        <v>200</v>
      </c>
      <c r="B8031" s="2">
        <f>_xlfn.XLOOKUP(C8031,country_id!$B$2:$B$326,country_id!$A$2:$A$326,,0)</f>
        <v>247</v>
      </c>
      <c r="C8031" s="2" t="s">
        <v>23</v>
      </c>
      <c r="D8031" s="2" t="s">
        <v>1395</v>
      </c>
      <c r="E8031" s="2" t="s">
        <v>1293</v>
      </c>
      <c r="F8031" s="3">
        <v>39344</v>
      </c>
    </row>
    <row r="8032" spans="1:6" x14ac:dyDescent="0.35">
      <c r="A8032" s="2">
        <v>184</v>
      </c>
      <c r="B8032" s="2">
        <f>_xlfn.XLOOKUP(C8032,country_id!$B$2:$B$326,country_id!$A$2:$A$326,,0)</f>
        <v>63</v>
      </c>
      <c r="C8032" s="2" t="s">
        <v>57</v>
      </c>
      <c r="D8032" s="2" t="s">
        <v>1405</v>
      </c>
      <c r="E8032" s="2" t="s">
        <v>1293</v>
      </c>
      <c r="F8032" s="3">
        <v>39344</v>
      </c>
    </row>
    <row r="8033" spans="1:6" x14ac:dyDescent="0.35">
      <c r="A8033" s="2">
        <v>164</v>
      </c>
      <c r="B8033" s="2">
        <f>_xlfn.XLOOKUP(C8033,country_id!$B$2:$B$326,country_id!$A$2:$A$326,,0)</f>
        <v>165</v>
      </c>
      <c r="C8033" s="2" t="s">
        <v>31</v>
      </c>
      <c r="D8033" s="2" t="s">
        <v>1355</v>
      </c>
      <c r="E8033" s="2" t="s">
        <v>1293</v>
      </c>
      <c r="F8033" s="3">
        <v>39344</v>
      </c>
    </row>
    <row r="8034" spans="1:6" x14ac:dyDescent="0.35">
      <c r="A8034" s="2">
        <v>172</v>
      </c>
      <c r="B8034" s="2">
        <f>_xlfn.XLOOKUP(C8034,country_id!$B$2:$B$326,country_id!$A$2:$A$326,,0)</f>
        <v>259</v>
      </c>
      <c r="C8034" s="2" t="s">
        <v>22</v>
      </c>
      <c r="D8034" s="2" t="s">
        <v>1368</v>
      </c>
      <c r="E8034" s="2" t="s">
        <v>1293</v>
      </c>
      <c r="F8034" s="3">
        <v>39344</v>
      </c>
    </row>
    <row r="8035" spans="1:6" x14ac:dyDescent="0.35">
      <c r="A8035" s="2">
        <v>37</v>
      </c>
      <c r="B8035" s="2">
        <f>_xlfn.XLOOKUP(C8035,country_id!$B$2:$B$326,country_id!$A$2:$A$326,,0)</f>
        <v>292</v>
      </c>
      <c r="C8035" s="2" t="s">
        <v>50</v>
      </c>
      <c r="D8035" s="2" t="s">
        <v>1308</v>
      </c>
      <c r="E8035" s="2" t="s">
        <v>1293</v>
      </c>
      <c r="F8035" s="3">
        <v>39344</v>
      </c>
    </row>
    <row r="8036" spans="1:6" x14ac:dyDescent="0.35">
      <c r="A8036" s="2">
        <v>27</v>
      </c>
      <c r="B8036" s="2">
        <f>_xlfn.XLOOKUP(C8036,country_id!$B$2:$B$326,country_id!$A$2:$A$326,,0)</f>
        <v>140</v>
      </c>
      <c r="C8036" s="2" t="s">
        <v>56</v>
      </c>
      <c r="D8036" s="2" t="s">
        <v>1296</v>
      </c>
      <c r="E8036" s="2" t="s">
        <v>1293</v>
      </c>
      <c r="F8036" s="3">
        <v>39344</v>
      </c>
    </row>
    <row r="8037" spans="1:6" x14ac:dyDescent="0.35">
      <c r="A8037" s="2">
        <v>25</v>
      </c>
      <c r="B8037" s="2">
        <f>_xlfn.XLOOKUP(C8037,country_id!$B$2:$B$326,country_id!$A$2:$A$326,,0)</f>
        <v>47</v>
      </c>
      <c r="C8037" s="2" t="s">
        <v>68</v>
      </c>
      <c r="D8037" s="2" t="s">
        <v>1297</v>
      </c>
      <c r="E8037" s="2" t="s">
        <v>1293</v>
      </c>
      <c r="F8037" s="3">
        <v>39344</v>
      </c>
    </row>
    <row r="8038" spans="1:6" x14ac:dyDescent="0.35">
      <c r="A8038" s="2">
        <v>23</v>
      </c>
      <c r="B8038" s="2">
        <f>_xlfn.XLOOKUP(C8038,country_id!$B$2:$B$326,country_id!$A$2:$A$326,,0)</f>
        <v>198</v>
      </c>
      <c r="C8038" s="2" t="s">
        <v>62</v>
      </c>
      <c r="D8038" s="2" t="s">
        <v>1310</v>
      </c>
      <c r="E8038" s="2" t="s">
        <v>1293</v>
      </c>
      <c r="F8038" s="3">
        <v>39344</v>
      </c>
    </row>
    <row r="8039" spans="1:6" x14ac:dyDescent="0.35">
      <c r="A8039" s="2">
        <v>30</v>
      </c>
      <c r="B8039" s="2">
        <f>_xlfn.XLOOKUP(C8039,country_id!$B$2:$B$326,country_id!$A$2:$A$326,,0)</f>
        <v>121</v>
      </c>
      <c r="C8039" s="2" t="s">
        <v>71</v>
      </c>
      <c r="D8039" s="2" t="s">
        <v>1360</v>
      </c>
      <c r="E8039" s="2" t="s">
        <v>1293</v>
      </c>
      <c r="F8039" s="3">
        <v>39344</v>
      </c>
    </row>
    <row r="8040" spans="1:6" x14ac:dyDescent="0.35">
      <c r="A8040" s="2">
        <v>49</v>
      </c>
      <c r="B8040" s="2">
        <f>_xlfn.XLOOKUP(C8040,country_id!$B$2:$B$326,country_id!$A$2:$A$326,,0)</f>
        <v>170</v>
      </c>
      <c r="C8040" s="2" t="s">
        <v>79</v>
      </c>
      <c r="D8040" s="2" t="s">
        <v>1353</v>
      </c>
      <c r="E8040" s="2" t="s">
        <v>1293</v>
      </c>
      <c r="F8040" s="3">
        <v>39344</v>
      </c>
    </row>
    <row r="8041" spans="1:6" x14ac:dyDescent="0.35">
      <c r="A8041" s="2">
        <v>45</v>
      </c>
      <c r="B8041" s="2">
        <f>_xlfn.XLOOKUP(C8041,country_id!$B$2:$B$326,country_id!$A$2:$A$326,,0)</f>
        <v>110</v>
      </c>
      <c r="C8041" s="2" t="s">
        <v>35</v>
      </c>
      <c r="D8041" s="2" t="s">
        <v>1307</v>
      </c>
      <c r="E8041" s="2" t="s">
        <v>1293</v>
      </c>
      <c r="F8041" s="3">
        <v>39344</v>
      </c>
    </row>
    <row r="8042" spans="1:6" x14ac:dyDescent="0.35">
      <c r="A8042" s="2">
        <v>43</v>
      </c>
      <c r="B8042" s="2">
        <f>_xlfn.XLOOKUP(C8042,country_id!$B$2:$B$326,country_id!$A$2:$A$326,,0)</f>
        <v>84</v>
      </c>
      <c r="C8042" s="2" t="s">
        <v>73</v>
      </c>
      <c r="D8042" s="2" t="s">
        <v>1298</v>
      </c>
      <c r="E8042" s="2" t="s">
        <v>1293</v>
      </c>
      <c r="F8042" s="3">
        <v>39344</v>
      </c>
    </row>
    <row r="8043" spans="1:6" x14ac:dyDescent="0.35">
      <c r="A8043" s="2">
        <v>40</v>
      </c>
      <c r="B8043" s="2">
        <f>_xlfn.XLOOKUP(C8043,country_id!$B$2:$B$326,country_id!$A$2:$A$326,,0)</f>
        <v>255</v>
      </c>
      <c r="C8043" s="2" t="s">
        <v>44</v>
      </c>
      <c r="D8043" s="2" t="s">
        <v>1303</v>
      </c>
      <c r="E8043" s="2" t="s">
        <v>1293</v>
      </c>
      <c r="F8043" s="3">
        <v>39344</v>
      </c>
    </row>
    <row r="8044" spans="1:6" x14ac:dyDescent="0.35">
      <c r="A8044" s="2">
        <v>38</v>
      </c>
      <c r="B8044" s="2">
        <f>_xlfn.XLOOKUP(C8044,country_id!$B$2:$B$326,country_id!$A$2:$A$326,,0)</f>
        <v>188</v>
      </c>
      <c r="C8044" s="2" t="s">
        <v>85</v>
      </c>
      <c r="D8044" s="2" t="s">
        <v>1305</v>
      </c>
      <c r="E8044" s="2" t="s">
        <v>1293</v>
      </c>
      <c r="F8044" s="3">
        <v>39344</v>
      </c>
    </row>
    <row r="8045" spans="1:6" x14ac:dyDescent="0.35">
      <c r="A8045" s="2">
        <v>85</v>
      </c>
      <c r="B8045" s="2">
        <f>_xlfn.XLOOKUP(C8045,country_id!$B$2:$B$326,country_id!$A$2:$A$326,,0)</f>
        <v>6</v>
      </c>
      <c r="C8045" s="2" t="s">
        <v>38</v>
      </c>
      <c r="D8045" s="2" t="s">
        <v>1294</v>
      </c>
      <c r="E8045" s="2" t="s">
        <v>1293</v>
      </c>
      <c r="F8045" s="3">
        <v>39344</v>
      </c>
    </row>
    <row r="8046" spans="1:6" x14ac:dyDescent="0.35">
      <c r="A8046" s="2">
        <v>92</v>
      </c>
      <c r="B8046" s="2">
        <f>_xlfn.XLOOKUP(C8046,country_id!$B$2:$B$326,country_id!$A$2:$A$326,,0)</f>
        <v>159</v>
      </c>
      <c r="C8046" s="2" t="s">
        <v>51</v>
      </c>
      <c r="D8046" s="2" t="s">
        <v>1340</v>
      </c>
      <c r="E8046" s="2" t="s">
        <v>1293</v>
      </c>
      <c r="F8046" s="3">
        <v>39344</v>
      </c>
    </row>
    <row r="8047" spans="1:6" x14ac:dyDescent="0.35">
      <c r="A8047" s="2">
        <v>93</v>
      </c>
      <c r="B8047" s="2">
        <f>_xlfn.XLOOKUP(C8047,country_id!$B$2:$B$326,country_id!$A$2:$A$326,,0)</f>
        <v>325</v>
      </c>
      <c r="C8047" s="2" t="s">
        <v>266</v>
      </c>
      <c r="D8047" s="2" t="s">
        <v>1301</v>
      </c>
      <c r="E8047" s="2" t="s">
        <v>1293</v>
      </c>
      <c r="F8047" s="3">
        <v>39344</v>
      </c>
    </row>
    <row r="8048" spans="1:6" x14ac:dyDescent="0.35">
      <c r="A8048" s="2">
        <v>95</v>
      </c>
      <c r="B8048" s="2">
        <f>_xlfn.XLOOKUP(C8048,country_id!$B$2:$B$326,country_id!$A$2:$A$326,,0)</f>
        <v>38</v>
      </c>
      <c r="C8048" s="2" t="s">
        <v>54</v>
      </c>
      <c r="D8048" s="2" t="s">
        <v>1352</v>
      </c>
      <c r="E8048" s="2" t="s">
        <v>1293</v>
      </c>
      <c r="F8048" s="3">
        <v>39344</v>
      </c>
    </row>
    <row r="8049" spans="1:6" x14ac:dyDescent="0.35">
      <c r="A8049" s="2">
        <v>100</v>
      </c>
      <c r="B8049" s="2">
        <f>_xlfn.XLOOKUP(C8049,country_id!$B$2:$B$326,country_id!$A$2:$A$326,,0)</f>
        <v>297</v>
      </c>
      <c r="C8049" s="2" t="s">
        <v>76</v>
      </c>
      <c r="D8049" s="2" t="s">
        <v>1371</v>
      </c>
      <c r="E8049" s="2" t="s">
        <v>1293</v>
      </c>
      <c r="F8049" s="3">
        <v>39344</v>
      </c>
    </row>
    <row r="8050" spans="1:6" x14ac:dyDescent="0.35">
      <c r="A8050" s="2">
        <v>101</v>
      </c>
      <c r="B8050" s="2">
        <f>_xlfn.XLOOKUP(C8050,country_id!$B$2:$B$326,country_id!$A$2:$A$326,,0)</f>
        <v>64</v>
      </c>
      <c r="C8050" s="2" t="s">
        <v>41</v>
      </c>
      <c r="D8050" s="2" t="s">
        <v>1369</v>
      </c>
      <c r="E8050" s="2" t="s">
        <v>1293</v>
      </c>
      <c r="F8050" s="3">
        <v>39344</v>
      </c>
    </row>
    <row r="8051" spans="1:6" x14ac:dyDescent="0.35">
      <c r="A8051" s="2">
        <v>82</v>
      </c>
      <c r="B8051" s="2">
        <f>_xlfn.XLOOKUP(C8051,country_id!$B$2:$B$326,country_id!$A$2:$A$326,,0)</f>
        <v>31</v>
      </c>
      <c r="C8051" s="2" t="s">
        <v>18</v>
      </c>
      <c r="D8051" s="2" t="s">
        <v>1344</v>
      </c>
      <c r="E8051" s="2" t="s">
        <v>1293</v>
      </c>
      <c r="F8051" s="3">
        <v>39344</v>
      </c>
    </row>
    <row r="8052" spans="1:6" x14ac:dyDescent="0.35">
      <c r="A8052" s="2">
        <v>61</v>
      </c>
      <c r="B8052" s="2">
        <f>_xlfn.XLOOKUP(C8052,country_id!$B$2:$B$326,country_id!$A$2:$A$326,,0)</f>
        <v>323</v>
      </c>
      <c r="C8052" s="2" t="s">
        <v>25</v>
      </c>
      <c r="D8052" s="2" t="s">
        <v>1292</v>
      </c>
      <c r="E8052" s="2" t="s">
        <v>1293</v>
      </c>
      <c r="F8052" s="3">
        <v>39344</v>
      </c>
    </row>
    <row r="8053" spans="1:6" x14ac:dyDescent="0.35">
      <c r="A8053" s="2">
        <v>63</v>
      </c>
      <c r="B8053" s="2">
        <f>_xlfn.XLOOKUP(C8053,country_id!$B$2:$B$326,country_id!$A$2:$A$326,,0)</f>
        <v>289</v>
      </c>
      <c r="C8053" s="2" t="s">
        <v>66</v>
      </c>
      <c r="D8053" s="2" t="s">
        <v>1350</v>
      </c>
      <c r="E8053" s="2" t="s">
        <v>1293</v>
      </c>
      <c r="F8053" s="3">
        <v>39344</v>
      </c>
    </row>
    <row r="8054" spans="1:6" x14ac:dyDescent="0.35">
      <c r="A8054" s="2">
        <v>106</v>
      </c>
      <c r="B8054" s="2">
        <f>_xlfn.XLOOKUP(C8054,country_id!$B$2:$B$326,country_id!$A$2:$A$326,,0)</f>
        <v>44</v>
      </c>
      <c r="C8054" s="2" t="s">
        <v>65</v>
      </c>
      <c r="D8054" s="2" t="s">
        <v>1364</v>
      </c>
      <c r="E8054" s="2" t="s">
        <v>1293</v>
      </c>
      <c r="F8054" s="3">
        <v>39344</v>
      </c>
    </row>
    <row r="8055" spans="1:6" x14ac:dyDescent="0.35">
      <c r="A8055" s="2">
        <v>69</v>
      </c>
      <c r="B8055" s="2">
        <f>_xlfn.XLOOKUP(C8055,country_id!$B$2:$B$326,country_id!$A$2:$A$326,,0)</f>
        <v>10</v>
      </c>
      <c r="C8055" s="2" t="s">
        <v>36</v>
      </c>
      <c r="D8055" s="2" t="s">
        <v>1338</v>
      </c>
      <c r="E8055" s="2" t="s">
        <v>1293</v>
      </c>
      <c r="F8055" s="3">
        <v>39344</v>
      </c>
    </row>
    <row r="8056" spans="1:6" x14ac:dyDescent="0.35">
      <c r="A8056" s="2">
        <v>72</v>
      </c>
      <c r="B8056" s="2">
        <f>_xlfn.XLOOKUP(C8056,country_id!$B$2:$B$326,country_id!$A$2:$A$326,,0)</f>
        <v>89</v>
      </c>
      <c r="C8056" s="2" t="s">
        <v>53</v>
      </c>
      <c r="D8056" s="2" t="s">
        <v>1312</v>
      </c>
      <c r="E8056" s="2" t="s">
        <v>1293</v>
      </c>
      <c r="F8056" s="3">
        <v>39344</v>
      </c>
    </row>
    <row r="8057" spans="1:6" x14ac:dyDescent="0.35">
      <c r="A8057" s="2">
        <v>73</v>
      </c>
      <c r="B8057" s="2">
        <f>_xlfn.XLOOKUP(C8057,country_id!$B$2:$B$326,country_id!$A$2:$A$326,,0)</f>
        <v>268</v>
      </c>
      <c r="C8057" s="2" t="s">
        <v>47</v>
      </c>
      <c r="D8057" s="2" t="s">
        <v>1347</v>
      </c>
      <c r="E8057" s="2" t="s">
        <v>1293</v>
      </c>
      <c r="F8057" s="3">
        <v>39344</v>
      </c>
    </row>
    <row r="8058" spans="1:6" x14ac:dyDescent="0.35">
      <c r="A8058" s="2">
        <v>74</v>
      </c>
      <c r="B8058" s="2">
        <f>_xlfn.XLOOKUP(C8058,country_id!$B$2:$B$326,country_id!$A$2:$A$326,,0)</f>
        <v>189</v>
      </c>
      <c r="C8058" s="2" t="s">
        <v>45</v>
      </c>
      <c r="D8058" s="2" t="s">
        <v>1334</v>
      </c>
      <c r="E8058" s="2" t="s">
        <v>1293</v>
      </c>
      <c r="F8058" s="3">
        <v>39344</v>
      </c>
    </row>
    <row r="8059" spans="1:6" x14ac:dyDescent="0.35">
      <c r="A8059" s="2">
        <v>76</v>
      </c>
      <c r="B8059" s="2">
        <f>_xlfn.XLOOKUP(C8059,country_id!$B$2:$B$326,country_id!$A$2:$A$326,,0)</f>
        <v>50</v>
      </c>
      <c r="C8059" s="2" t="s">
        <v>82</v>
      </c>
      <c r="D8059" s="2" t="s">
        <v>1342</v>
      </c>
      <c r="E8059" s="2" t="s">
        <v>1293</v>
      </c>
      <c r="F8059" s="3">
        <v>39344</v>
      </c>
    </row>
    <row r="8060" spans="1:6" x14ac:dyDescent="0.35">
      <c r="A8060" s="2">
        <v>77</v>
      </c>
      <c r="B8060" s="2">
        <f>_xlfn.XLOOKUP(C8060,country_id!$B$2:$B$326,country_id!$A$2:$A$326,,0)</f>
        <v>82</v>
      </c>
      <c r="C8060" s="2" t="s">
        <v>59</v>
      </c>
      <c r="D8060" s="2" t="s">
        <v>1401</v>
      </c>
      <c r="E8060" s="2" t="s">
        <v>1293</v>
      </c>
      <c r="F8060" s="3">
        <v>39344</v>
      </c>
    </row>
    <row r="8061" spans="1:6" x14ac:dyDescent="0.35">
      <c r="A8061" s="2">
        <v>106</v>
      </c>
      <c r="B8061" s="2">
        <f>_xlfn.XLOOKUP(C8061,country_id!$B$2:$B$326,country_id!$A$2:$A$326,,0)</f>
        <v>284</v>
      </c>
      <c r="C8061" s="2" t="s">
        <v>77</v>
      </c>
      <c r="D8061" s="2" t="s">
        <v>1363</v>
      </c>
      <c r="E8061" s="2" t="s">
        <v>1293</v>
      </c>
      <c r="F8061" s="3">
        <v>39344</v>
      </c>
    </row>
    <row r="8062" spans="1:6" x14ac:dyDescent="0.35">
      <c r="A8062" s="2">
        <v>108</v>
      </c>
      <c r="B8062" s="2">
        <f>_xlfn.XLOOKUP(C8062,country_id!$B$2:$B$326,country_id!$A$2:$A$326,,0)</f>
        <v>191</v>
      </c>
      <c r="C8062" s="2" t="s">
        <v>69</v>
      </c>
      <c r="D8062" s="2" t="s">
        <v>1323</v>
      </c>
      <c r="E8062" s="2" t="s">
        <v>1293</v>
      </c>
      <c r="F8062" s="3">
        <v>39344</v>
      </c>
    </row>
    <row r="8063" spans="1:6" x14ac:dyDescent="0.35">
      <c r="A8063" s="2">
        <v>136</v>
      </c>
      <c r="B8063" s="2">
        <f>_xlfn.XLOOKUP(C8063,country_id!$B$2:$B$326,country_id!$A$2:$A$326,,0)</f>
        <v>56</v>
      </c>
      <c r="C8063" s="2" t="s">
        <v>255</v>
      </c>
      <c r="D8063" s="2" t="s">
        <v>1315</v>
      </c>
      <c r="E8063" s="2" t="s">
        <v>1293</v>
      </c>
      <c r="F8063" s="3">
        <v>39344</v>
      </c>
    </row>
    <row r="8064" spans="1:6" x14ac:dyDescent="0.35">
      <c r="A8064" s="2">
        <v>140</v>
      </c>
      <c r="B8064" s="2">
        <f>_xlfn.XLOOKUP(C8064,country_id!$B$2:$B$326,country_id!$A$2:$A$326,,0)</f>
        <v>177</v>
      </c>
      <c r="C8064" s="2" t="s">
        <v>60</v>
      </c>
      <c r="D8064" s="2" t="s">
        <v>1343</v>
      </c>
      <c r="E8064" s="2" t="s">
        <v>1293</v>
      </c>
      <c r="F8064" s="3">
        <v>39344</v>
      </c>
    </row>
    <row r="8065" spans="1:6" x14ac:dyDescent="0.35">
      <c r="A8065" s="2">
        <v>149</v>
      </c>
      <c r="B8065" s="2">
        <f>_xlfn.XLOOKUP(C8065,country_id!$B$2:$B$326,country_id!$A$2:$A$326,,0)</f>
        <v>92</v>
      </c>
      <c r="C8065" s="2" t="s">
        <v>83</v>
      </c>
      <c r="D8065" s="2" t="s">
        <v>1336</v>
      </c>
      <c r="E8065" s="2" t="s">
        <v>1293</v>
      </c>
      <c r="F8065" s="3">
        <v>39344</v>
      </c>
    </row>
    <row r="8066" spans="1:6" x14ac:dyDescent="0.35">
      <c r="A8066" s="2">
        <v>152</v>
      </c>
      <c r="B8066" s="2">
        <f>_xlfn.XLOOKUP(C8066,country_id!$B$2:$B$326,country_id!$A$2:$A$326,,0)</f>
        <v>197</v>
      </c>
      <c r="C8066" s="2" t="s">
        <v>39</v>
      </c>
      <c r="D8066" s="2" t="s">
        <v>1375</v>
      </c>
      <c r="E8066" s="2" t="s">
        <v>1293</v>
      </c>
      <c r="F8066" s="3">
        <v>39344</v>
      </c>
    </row>
    <row r="8067" spans="1:6" x14ac:dyDescent="0.35">
      <c r="A8067" s="2">
        <v>153</v>
      </c>
      <c r="B8067" s="2">
        <f>_xlfn.XLOOKUP(C8067,country_id!$B$2:$B$326,country_id!$A$2:$A$326,,0)</f>
        <v>157</v>
      </c>
      <c r="C8067" s="2" t="s">
        <v>26</v>
      </c>
      <c r="D8067" s="2" t="s">
        <v>1328</v>
      </c>
      <c r="E8067" s="2" t="s">
        <v>1293</v>
      </c>
      <c r="F8067" s="3">
        <v>39344</v>
      </c>
    </row>
    <row r="8068" spans="1:6" x14ac:dyDescent="0.35">
      <c r="A8068" s="2">
        <v>154</v>
      </c>
      <c r="B8068" s="2">
        <f>_xlfn.XLOOKUP(C8068,country_id!$B$2:$B$326,country_id!$A$2:$A$326,,0)</f>
        <v>257</v>
      </c>
      <c r="C8068" s="2" t="s">
        <v>155</v>
      </c>
      <c r="D8068" s="2" t="s">
        <v>1325</v>
      </c>
      <c r="E8068" s="2" t="s">
        <v>1293</v>
      </c>
      <c r="F8068" s="3">
        <v>39344</v>
      </c>
    </row>
    <row r="8069" spans="1:6" x14ac:dyDescent="0.35">
      <c r="A8069" s="2">
        <v>155</v>
      </c>
      <c r="B8069" s="2">
        <f>_xlfn.XLOOKUP(C8069,country_id!$B$2:$B$326,country_id!$A$2:$A$326,,0)</f>
        <v>178</v>
      </c>
      <c r="C8069" s="2" t="s">
        <v>113</v>
      </c>
      <c r="D8069" s="2" t="s">
        <v>1332</v>
      </c>
      <c r="E8069" s="2" t="s">
        <v>1293</v>
      </c>
      <c r="F8069" s="3">
        <v>39344</v>
      </c>
    </row>
    <row r="8070" spans="1:6" x14ac:dyDescent="0.35">
      <c r="A8070" s="2">
        <v>110</v>
      </c>
      <c r="B8070" s="2">
        <f>_xlfn.XLOOKUP(C8070,country_id!$B$2:$B$326,country_id!$A$2:$A$326,,0)</f>
        <v>45</v>
      </c>
      <c r="C8070" s="2" t="s">
        <v>148</v>
      </c>
      <c r="D8070" s="2" t="s">
        <v>1351</v>
      </c>
      <c r="E8070" s="2" t="s">
        <v>1293</v>
      </c>
      <c r="F8070" s="3">
        <v>39344</v>
      </c>
    </row>
    <row r="8071" spans="1:6" x14ac:dyDescent="0.35">
      <c r="A8071" s="2">
        <v>110</v>
      </c>
      <c r="B8071" s="2">
        <f>_xlfn.XLOOKUP(C8071,country_id!$B$2:$B$326,country_id!$A$2:$A$326,,0)</f>
        <v>103</v>
      </c>
      <c r="C8071" s="2" t="s">
        <v>28</v>
      </c>
      <c r="D8071" s="2" t="s">
        <v>1309</v>
      </c>
      <c r="E8071" s="2" t="s">
        <v>1293</v>
      </c>
      <c r="F8071" s="3">
        <v>39344</v>
      </c>
    </row>
    <row r="8072" spans="1:6" x14ac:dyDescent="0.35">
      <c r="A8072" s="2">
        <v>112</v>
      </c>
      <c r="B8072" s="2">
        <f>_xlfn.XLOOKUP(C8072,country_id!$B$2:$B$326,country_id!$A$2:$A$326,,0)</f>
        <v>274</v>
      </c>
      <c r="C8072" s="2" t="s">
        <v>29</v>
      </c>
      <c r="D8072" s="2" t="s">
        <v>1333</v>
      </c>
      <c r="E8072" s="2" t="s">
        <v>1293</v>
      </c>
      <c r="F8072" s="3">
        <v>39344</v>
      </c>
    </row>
    <row r="8073" spans="1:6" x14ac:dyDescent="0.35">
      <c r="A8073" s="2">
        <v>113</v>
      </c>
      <c r="B8073" s="2">
        <f>_xlfn.XLOOKUP(C8073,country_id!$B$2:$B$326,country_id!$A$2:$A$326,,0)</f>
        <v>93</v>
      </c>
      <c r="C8073" s="2" t="s">
        <v>12</v>
      </c>
      <c r="D8073" s="2" t="s">
        <v>1373</v>
      </c>
      <c r="E8073" s="2" t="s">
        <v>1293</v>
      </c>
      <c r="F8073" s="3">
        <v>39344</v>
      </c>
    </row>
    <row r="8074" spans="1:6" x14ac:dyDescent="0.35">
      <c r="A8074" s="2">
        <v>114</v>
      </c>
      <c r="B8074" s="2">
        <f>_xlfn.XLOOKUP(C8074,country_id!$B$2:$B$326,country_id!$A$2:$A$326,,0)</f>
        <v>106</v>
      </c>
      <c r="C8074" s="2" t="s">
        <v>80</v>
      </c>
      <c r="D8074" s="2" t="s">
        <v>1311</v>
      </c>
      <c r="E8074" s="2" t="s">
        <v>1293</v>
      </c>
      <c r="F8074" s="3">
        <v>39344</v>
      </c>
    </row>
    <row r="8075" spans="1:6" x14ac:dyDescent="0.35">
      <c r="A8075" s="2">
        <v>115</v>
      </c>
      <c r="B8075" s="2">
        <f>_xlfn.XLOOKUP(C8075,country_id!$B$2:$B$326,country_id!$A$2:$A$326,,0)</f>
        <v>148</v>
      </c>
      <c r="C8075" s="2" t="s">
        <v>143</v>
      </c>
      <c r="D8075" s="2" t="s">
        <v>1354</v>
      </c>
      <c r="E8075" s="2" t="s">
        <v>1293</v>
      </c>
      <c r="F8075" s="3">
        <v>39344</v>
      </c>
    </row>
    <row r="8076" spans="1:6" x14ac:dyDescent="0.35">
      <c r="A8076" s="2">
        <v>118</v>
      </c>
      <c r="B8076" s="2">
        <f>_xlfn.XLOOKUP(C8076,country_id!$B$2:$B$326,country_id!$A$2:$A$326,,0)</f>
        <v>234</v>
      </c>
      <c r="C8076" s="2" t="s">
        <v>13</v>
      </c>
      <c r="D8076" s="2" t="s">
        <v>1321</v>
      </c>
      <c r="E8076" s="2" t="s">
        <v>1293</v>
      </c>
      <c r="F8076" s="3">
        <v>39344</v>
      </c>
    </row>
    <row r="8077" spans="1:6" x14ac:dyDescent="0.35">
      <c r="A8077" s="2">
        <v>128</v>
      </c>
      <c r="B8077" s="2">
        <f>_xlfn.XLOOKUP(C8077,country_id!$B$2:$B$326,country_id!$A$2:$A$326,,0)</f>
        <v>90</v>
      </c>
      <c r="C8077" s="2" t="s">
        <v>1396</v>
      </c>
      <c r="D8077" s="2" t="s">
        <v>1397</v>
      </c>
      <c r="E8077" s="2" t="s">
        <v>1293</v>
      </c>
      <c r="F8077" s="3">
        <v>39344</v>
      </c>
    </row>
    <row r="8078" spans="1:6" x14ac:dyDescent="0.35">
      <c r="A8078" s="2">
        <v>129</v>
      </c>
      <c r="B8078" s="2">
        <f>_xlfn.XLOOKUP(C8078,country_id!$B$2:$B$326,country_id!$A$2:$A$326,,0)</f>
        <v>158</v>
      </c>
      <c r="C8078" s="2" t="s">
        <v>48</v>
      </c>
      <c r="D8078" s="2" t="s">
        <v>1374</v>
      </c>
      <c r="E8078" s="2" t="s">
        <v>1293</v>
      </c>
      <c r="F8078" s="3">
        <v>39344</v>
      </c>
    </row>
    <row r="8079" spans="1:6" x14ac:dyDescent="0.35">
      <c r="A8079" s="2">
        <v>121</v>
      </c>
      <c r="B8079" s="2">
        <f>_xlfn.XLOOKUP(C8079,country_id!$B$2:$B$326,country_id!$A$2:$A$326,,0)</f>
        <v>167</v>
      </c>
      <c r="C8079" s="2" t="s">
        <v>74</v>
      </c>
      <c r="D8079" s="2" t="s">
        <v>1302</v>
      </c>
      <c r="E8079" s="2" t="s">
        <v>1293</v>
      </c>
      <c r="F8079" s="3">
        <v>39344</v>
      </c>
    </row>
    <row r="8080" spans="1:6" x14ac:dyDescent="0.35">
      <c r="A8080" s="2">
        <v>200</v>
      </c>
      <c r="B8080" s="2">
        <f>_xlfn.XLOOKUP(C8080,country_id!$B$2:$B$326,country_id!$A$2:$A$326,,0)</f>
        <v>247</v>
      </c>
      <c r="C8080" s="2" t="s">
        <v>23</v>
      </c>
      <c r="D8080" s="2" t="s">
        <v>1395</v>
      </c>
      <c r="E8080" s="2" t="s">
        <v>1293</v>
      </c>
      <c r="F8080" s="3">
        <v>39379</v>
      </c>
    </row>
    <row r="8081" spans="1:6" x14ac:dyDescent="0.35">
      <c r="A8081" s="2">
        <v>73</v>
      </c>
      <c r="B8081" s="2">
        <f>_xlfn.XLOOKUP(C8081,country_id!$B$2:$B$326,country_id!$A$2:$A$326,,0)</f>
        <v>10</v>
      </c>
      <c r="C8081" s="2" t="s">
        <v>36</v>
      </c>
      <c r="D8081" s="2" t="s">
        <v>1338</v>
      </c>
      <c r="E8081" s="2" t="s">
        <v>1293</v>
      </c>
      <c r="F8081" s="3">
        <v>39379</v>
      </c>
    </row>
    <row r="8082" spans="1:6" x14ac:dyDescent="0.35">
      <c r="A8082" s="2">
        <v>72</v>
      </c>
      <c r="B8082" s="2">
        <f>_xlfn.XLOOKUP(C8082,country_id!$B$2:$B$326,country_id!$A$2:$A$326,,0)</f>
        <v>89</v>
      </c>
      <c r="C8082" s="2" t="s">
        <v>53</v>
      </c>
      <c r="D8082" s="2" t="s">
        <v>1312</v>
      </c>
      <c r="E8082" s="2" t="s">
        <v>1293</v>
      </c>
      <c r="F8082" s="3">
        <v>39379</v>
      </c>
    </row>
    <row r="8083" spans="1:6" x14ac:dyDescent="0.35">
      <c r="A8083" s="2">
        <v>200</v>
      </c>
      <c r="B8083" s="2">
        <f>_xlfn.XLOOKUP(C8083,country_id!$B$2:$B$326,country_id!$A$2:$A$326,,0)</f>
        <v>78</v>
      </c>
      <c r="C8083" s="2" t="s">
        <v>121</v>
      </c>
      <c r="D8083" s="2" t="s">
        <v>1386</v>
      </c>
      <c r="E8083" s="2" t="s">
        <v>1293</v>
      </c>
      <c r="F8083" s="3">
        <v>39379</v>
      </c>
    </row>
    <row r="8084" spans="1:6" x14ac:dyDescent="0.35">
      <c r="A8084" s="2">
        <v>67</v>
      </c>
      <c r="B8084" s="2">
        <f>_xlfn.XLOOKUP(C8084,country_id!$B$2:$B$326,country_id!$A$2:$A$326,,0)</f>
        <v>289</v>
      </c>
      <c r="C8084" s="2" t="s">
        <v>66</v>
      </c>
      <c r="D8084" s="2" t="s">
        <v>1350</v>
      </c>
      <c r="E8084" s="2" t="s">
        <v>1293</v>
      </c>
      <c r="F8084" s="3">
        <v>39379</v>
      </c>
    </row>
    <row r="8085" spans="1:6" x14ac:dyDescent="0.35">
      <c r="A8085" s="2">
        <v>60</v>
      </c>
      <c r="B8085" s="2">
        <f>_xlfn.XLOOKUP(C8085,country_id!$B$2:$B$326,country_id!$A$2:$A$326,,0)</f>
        <v>323</v>
      </c>
      <c r="C8085" s="2" t="s">
        <v>25</v>
      </c>
      <c r="D8085" s="2" t="s">
        <v>1292</v>
      </c>
      <c r="E8085" s="2" t="s">
        <v>1293</v>
      </c>
      <c r="F8085" s="3">
        <v>39379</v>
      </c>
    </row>
    <row r="8086" spans="1:6" x14ac:dyDescent="0.35">
      <c r="A8086" s="2">
        <v>77</v>
      </c>
      <c r="B8086" s="2">
        <f>_xlfn.XLOOKUP(C8086,country_id!$B$2:$B$326,country_id!$A$2:$A$326,,0)</f>
        <v>189</v>
      </c>
      <c r="C8086" s="2" t="s">
        <v>45</v>
      </c>
      <c r="D8086" s="2" t="s">
        <v>1334</v>
      </c>
      <c r="E8086" s="2" t="s">
        <v>1293</v>
      </c>
      <c r="F8086" s="3">
        <v>39379</v>
      </c>
    </row>
    <row r="8087" spans="1:6" x14ac:dyDescent="0.35">
      <c r="A8087" s="2">
        <v>99</v>
      </c>
      <c r="B8087" s="2">
        <f>_xlfn.XLOOKUP(C8087,country_id!$B$2:$B$326,country_id!$A$2:$A$326,,0)</f>
        <v>64</v>
      </c>
      <c r="C8087" s="2" t="s">
        <v>41</v>
      </c>
      <c r="D8087" s="2" t="s">
        <v>1369</v>
      </c>
      <c r="E8087" s="2" t="s">
        <v>1293</v>
      </c>
      <c r="F8087" s="3">
        <v>39379</v>
      </c>
    </row>
    <row r="8088" spans="1:6" x14ac:dyDescent="0.35">
      <c r="A8088" s="2">
        <v>97</v>
      </c>
      <c r="B8088" s="2">
        <f>_xlfn.XLOOKUP(C8088,country_id!$B$2:$B$326,country_id!$A$2:$A$326,,0)</f>
        <v>148</v>
      </c>
      <c r="C8088" s="2" t="s">
        <v>143</v>
      </c>
      <c r="D8088" s="2" t="s">
        <v>1354</v>
      </c>
      <c r="E8088" s="2" t="s">
        <v>1293</v>
      </c>
      <c r="F8088" s="3">
        <v>39379</v>
      </c>
    </row>
    <row r="8089" spans="1:6" x14ac:dyDescent="0.35">
      <c r="A8089" s="2">
        <v>95</v>
      </c>
      <c r="B8089" s="2">
        <f>_xlfn.XLOOKUP(C8089,country_id!$B$2:$B$326,country_id!$A$2:$A$326,,0)</f>
        <v>297</v>
      </c>
      <c r="C8089" s="2" t="s">
        <v>76</v>
      </c>
      <c r="D8089" s="2" t="s">
        <v>1371</v>
      </c>
      <c r="E8089" s="2" t="s">
        <v>1293</v>
      </c>
      <c r="F8089" s="3">
        <v>39379</v>
      </c>
    </row>
    <row r="8090" spans="1:6" x14ac:dyDescent="0.35">
      <c r="A8090" s="2">
        <v>89</v>
      </c>
      <c r="B8090" s="2">
        <f>_xlfn.XLOOKUP(C8090,country_id!$B$2:$B$326,country_id!$A$2:$A$326,,0)</f>
        <v>6</v>
      </c>
      <c r="C8090" s="2" t="s">
        <v>38</v>
      </c>
      <c r="D8090" s="2" t="s">
        <v>1294</v>
      </c>
      <c r="E8090" s="2" t="s">
        <v>1293</v>
      </c>
      <c r="F8090" s="3">
        <v>39379</v>
      </c>
    </row>
    <row r="8091" spans="1:6" x14ac:dyDescent="0.35">
      <c r="A8091" s="2">
        <v>87</v>
      </c>
      <c r="B8091" s="2">
        <f>_xlfn.XLOOKUP(C8091,country_id!$B$2:$B$326,country_id!$A$2:$A$326,,0)</f>
        <v>325</v>
      </c>
      <c r="C8091" s="2" t="s">
        <v>266</v>
      </c>
      <c r="D8091" s="2" t="s">
        <v>1301</v>
      </c>
      <c r="E8091" s="2" t="s">
        <v>1293</v>
      </c>
      <c r="F8091" s="3">
        <v>39379</v>
      </c>
    </row>
    <row r="8092" spans="1:6" x14ac:dyDescent="0.35">
      <c r="A8092" s="2">
        <v>84</v>
      </c>
      <c r="B8092" s="2">
        <f>_xlfn.XLOOKUP(C8092,country_id!$B$2:$B$326,country_id!$A$2:$A$326,,0)</f>
        <v>31</v>
      </c>
      <c r="C8092" s="2" t="s">
        <v>18</v>
      </c>
      <c r="D8092" s="2" t="s">
        <v>1344</v>
      </c>
      <c r="E8092" s="2" t="s">
        <v>1293</v>
      </c>
      <c r="F8092" s="3">
        <v>39379</v>
      </c>
    </row>
    <row r="8093" spans="1:6" x14ac:dyDescent="0.35">
      <c r="A8093" s="2">
        <v>83</v>
      </c>
      <c r="B8093" s="2">
        <f>_xlfn.XLOOKUP(C8093,country_id!$B$2:$B$326,country_id!$A$2:$A$326,,0)</f>
        <v>268</v>
      </c>
      <c r="C8093" s="2" t="s">
        <v>47</v>
      </c>
      <c r="D8093" s="2" t="s">
        <v>1347</v>
      </c>
      <c r="E8093" s="2" t="s">
        <v>1293</v>
      </c>
      <c r="F8093" s="3">
        <v>39379</v>
      </c>
    </row>
    <row r="8094" spans="1:6" x14ac:dyDescent="0.35">
      <c r="A8094" s="2">
        <v>79</v>
      </c>
      <c r="B8094" s="2">
        <f>_xlfn.XLOOKUP(C8094,country_id!$B$2:$B$326,country_id!$A$2:$A$326,,0)</f>
        <v>82</v>
      </c>
      <c r="C8094" s="2" t="s">
        <v>59</v>
      </c>
      <c r="D8094" s="2" t="s">
        <v>1401</v>
      </c>
      <c r="E8094" s="2" t="s">
        <v>1293</v>
      </c>
      <c r="F8094" s="3">
        <v>39379</v>
      </c>
    </row>
    <row r="8095" spans="1:6" x14ac:dyDescent="0.35">
      <c r="A8095" s="2">
        <v>19</v>
      </c>
      <c r="B8095" s="2">
        <f>_xlfn.XLOOKUP(C8095,country_id!$B$2:$B$326,country_id!$A$2:$A$326,,0)</f>
        <v>198</v>
      </c>
      <c r="C8095" s="2" t="s">
        <v>62</v>
      </c>
      <c r="D8095" s="2" t="s">
        <v>1310</v>
      </c>
      <c r="E8095" s="2" t="s">
        <v>1293</v>
      </c>
      <c r="F8095" s="3">
        <v>39379</v>
      </c>
    </row>
    <row r="8096" spans="1:6" x14ac:dyDescent="0.35">
      <c r="A8096" s="2">
        <v>23</v>
      </c>
      <c r="B8096" s="2">
        <f>_xlfn.XLOOKUP(C8096,country_id!$B$2:$B$326,country_id!$A$2:$A$326,,0)</f>
        <v>47</v>
      </c>
      <c r="C8096" s="2" t="s">
        <v>68</v>
      </c>
      <c r="D8096" s="2" t="s">
        <v>1297</v>
      </c>
      <c r="E8096" s="2" t="s">
        <v>1293</v>
      </c>
      <c r="F8096" s="3">
        <v>39379</v>
      </c>
    </row>
    <row r="8097" spans="1:6" x14ac:dyDescent="0.35">
      <c r="A8097" s="2">
        <v>47</v>
      </c>
      <c r="B8097" s="2">
        <f>_xlfn.XLOOKUP(C8097,country_id!$B$2:$B$326,country_id!$A$2:$A$326,,0)</f>
        <v>110</v>
      </c>
      <c r="C8097" s="2" t="s">
        <v>35</v>
      </c>
      <c r="D8097" s="2" t="s">
        <v>1307</v>
      </c>
      <c r="E8097" s="2" t="s">
        <v>1293</v>
      </c>
      <c r="F8097" s="3">
        <v>39379</v>
      </c>
    </row>
    <row r="8098" spans="1:6" x14ac:dyDescent="0.35">
      <c r="A8098" s="2">
        <v>43</v>
      </c>
      <c r="B8098" s="2">
        <f>_xlfn.XLOOKUP(C8098,country_id!$B$2:$B$326,country_id!$A$2:$A$326,,0)</f>
        <v>292</v>
      </c>
      <c r="C8098" s="2" t="s">
        <v>50</v>
      </c>
      <c r="D8098" s="2" t="s">
        <v>1308</v>
      </c>
      <c r="E8098" s="2" t="s">
        <v>1293</v>
      </c>
      <c r="F8098" s="3">
        <v>39379</v>
      </c>
    </row>
    <row r="8099" spans="1:6" x14ac:dyDescent="0.35">
      <c r="A8099" s="2">
        <v>42</v>
      </c>
      <c r="B8099" s="2">
        <f>_xlfn.XLOOKUP(C8099,country_id!$B$2:$B$326,country_id!$A$2:$A$326,,0)</f>
        <v>188</v>
      </c>
      <c r="C8099" s="2" t="s">
        <v>85</v>
      </c>
      <c r="D8099" s="2" t="s">
        <v>1305</v>
      </c>
      <c r="E8099" s="2" t="s">
        <v>1293</v>
      </c>
      <c r="F8099" s="3">
        <v>39379</v>
      </c>
    </row>
    <row r="8100" spans="1:6" x14ac:dyDescent="0.35">
      <c r="A8100" s="2">
        <v>40</v>
      </c>
      <c r="B8100" s="2">
        <f>_xlfn.XLOOKUP(C8100,country_id!$B$2:$B$326,country_id!$A$2:$A$326,,0)</f>
        <v>170</v>
      </c>
      <c r="C8100" s="2" t="s">
        <v>79</v>
      </c>
      <c r="D8100" s="2" t="s">
        <v>1353</v>
      </c>
      <c r="E8100" s="2" t="s">
        <v>1293</v>
      </c>
      <c r="F8100" s="3">
        <v>39379</v>
      </c>
    </row>
    <row r="8101" spans="1:6" x14ac:dyDescent="0.35">
      <c r="A8101" s="2">
        <v>39</v>
      </c>
      <c r="B8101" s="2">
        <f>_xlfn.XLOOKUP(C8101,country_id!$B$2:$B$326,country_id!$A$2:$A$326,,0)</f>
        <v>84</v>
      </c>
      <c r="C8101" s="2" t="s">
        <v>73</v>
      </c>
      <c r="D8101" s="2" t="s">
        <v>1298</v>
      </c>
      <c r="E8101" s="2" t="s">
        <v>1293</v>
      </c>
      <c r="F8101" s="3">
        <v>39379</v>
      </c>
    </row>
    <row r="8102" spans="1:6" x14ac:dyDescent="0.35">
      <c r="A8102" s="2">
        <v>34</v>
      </c>
      <c r="B8102" s="2">
        <f>_xlfn.XLOOKUP(C8102,country_id!$B$2:$B$326,country_id!$A$2:$A$326,,0)</f>
        <v>255</v>
      </c>
      <c r="C8102" s="2" t="s">
        <v>44</v>
      </c>
      <c r="D8102" s="2" t="s">
        <v>1303</v>
      </c>
      <c r="E8102" s="2" t="s">
        <v>1293</v>
      </c>
      <c r="F8102" s="3">
        <v>39379</v>
      </c>
    </row>
    <row r="8103" spans="1:6" x14ac:dyDescent="0.35">
      <c r="A8103" s="2">
        <v>32</v>
      </c>
      <c r="B8103" s="2">
        <f>_xlfn.XLOOKUP(C8103,country_id!$B$2:$B$326,country_id!$A$2:$A$326,,0)</f>
        <v>140</v>
      </c>
      <c r="C8103" s="2" t="s">
        <v>56</v>
      </c>
      <c r="D8103" s="2" t="s">
        <v>1296</v>
      </c>
      <c r="E8103" s="2" t="s">
        <v>1293</v>
      </c>
      <c r="F8103" s="3">
        <v>39379</v>
      </c>
    </row>
    <row r="8104" spans="1:6" x14ac:dyDescent="0.35">
      <c r="A8104" s="2">
        <v>31</v>
      </c>
      <c r="B8104" s="2">
        <f>_xlfn.XLOOKUP(C8104,country_id!$B$2:$B$326,country_id!$A$2:$A$326,,0)</f>
        <v>121</v>
      </c>
      <c r="C8104" s="2" t="s">
        <v>71</v>
      </c>
      <c r="D8104" s="2" t="s">
        <v>1360</v>
      </c>
      <c r="E8104" s="2" t="s">
        <v>1293</v>
      </c>
      <c r="F8104" s="3">
        <v>39379</v>
      </c>
    </row>
    <row r="8105" spans="1:6" x14ac:dyDescent="0.35">
      <c r="A8105" s="2">
        <v>101</v>
      </c>
      <c r="B8105" s="2">
        <f>_xlfn.XLOOKUP(C8105,country_id!$B$2:$B$326,country_id!$A$2:$A$326,,0)</f>
        <v>191</v>
      </c>
      <c r="C8105" s="2" t="s">
        <v>69</v>
      </c>
      <c r="D8105" s="2" t="s">
        <v>1323</v>
      </c>
      <c r="E8105" s="2" t="s">
        <v>1293</v>
      </c>
      <c r="F8105" s="3">
        <v>39379</v>
      </c>
    </row>
    <row r="8106" spans="1:6" x14ac:dyDescent="0.35">
      <c r="A8106" s="2">
        <v>160</v>
      </c>
      <c r="B8106" s="2">
        <f>_xlfn.XLOOKUP(C8106,country_id!$B$2:$B$326,country_id!$A$2:$A$326,,0)</f>
        <v>257</v>
      </c>
      <c r="C8106" s="2" t="s">
        <v>155</v>
      </c>
      <c r="D8106" s="2" t="s">
        <v>1325</v>
      </c>
      <c r="E8106" s="2" t="s">
        <v>1293</v>
      </c>
      <c r="F8106" s="3">
        <v>39379</v>
      </c>
    </row>
    <row r="8107" spans="1:6" x14ac:dyDescent="0.35">
      <c r="A8107" s="2">
        <v>158</v>
      </c>
      <c r="B8107" s="2">
        <f>_xlfn.XLOOKUP(C8107,country_id!$B$2:$B$326,country_id!$A$2:$A$326,,0)</f>
        <v>165</v>
      </c>
      <c r="C8107" s="2" t="s">
        <v>31</v>
      </c>
      <c r="D8107" s="2" t="s">
        <v>1355</v>
      </c>
      <c r="E8107" s="2" t="s">
        <v>1293</v>
      </c>
      <c r="F8107" s="3">
        <v>39379</v>
      </c>
    </row>
    <row r="8108" spans="1:6" x14ac:dyDescent="0.35">
      <c r="A8108" s="2">
        <v>157</v>
      </c>
      <c r="B8108" s="2">
        <f>_xlfn.XLOOKUP(C8108,country_id!$B$2:$B$326,country_id!$A$2:$A$326,,0)</f>
        <v>197</v>
      </c>
      <c r="C8108" s="2" t="s">
        <v>39</v>
      </c>
      <c r="D8108" s="2" t="s">
        <v>1375</v>
      </c>
      <c r="E8108" s="2" t="s">
        <v>1293</v>
      </c>
      <c r="F8108" s="3">
        <v>39379</v>
      </c>
    </row>
    <row r="8109" spans="1:6" x14ac:dyDescent="0.35">
      <c r="A8109" s="2">
        <v>193</v>
      </c>
      <c r="B8109" s="2">
        <f>_xlfn.XLOOKUP(C8109,country_id!$B$2:$B$326,country_id!$A$2:$A$326,,0)</f>
        <v>266</v>
      </c>
      <c r="C8109" s="2" t="s">
        <v>236</v>
      </c>
      <c r="D8109" s="2" t="s">
        <v>1322</v>
      </c>
      <c r="E8109" s="2" t="s">
        <v>1293</v>
      </c>
      <c r="F8109" s="3">
        <v>39379</v>
      </c>
    </row>
    <row r="8110" spans="1:6" x14ac:dyDescent="0.35">
      <c r="A8110" s="2">
        <v>190</v>
      </c>
      <c r="B8110" s="2">
        <f>_xlfn.XLOOKUP(C8110,country_id!$B$2:$B$326,country_id!$A$2:$A$326,,0)</f>
        <v>122</v>
      </c>
      <c r="C8110" s="2" t="s">
        <v>63</v>
      </c>
      <c r="D8110" s="2" t="s">
        <v>1330</v>
      </c>
      <c r="E8110" s="2" t="s">
        <v>1293</v>
      </c>
      <c r="F8110" s="3">
        <v>39379</v>
      </c>
    </row>
    <row r="8111" spans="1:6" x14ac:dyDescent="0.35">
      <c r="A8111" s="2">
        <v>101</v>
      </c>
      <c r="B8111" s="2">
        <f>_xlfn.XLOOKUP(C8111,country_id!$B$2:$B$326,country_id!$A$2:$A$326,,0)</f>
        <v>38</v>
      </c>
      <c r="C8111" s="2" t="s">
        <v>54</v>
      </c>
      <c r="D8111" s="2" t="s">
        <v>1352</v>
      </c>
      <c r="E8111" s="2" t="s">
        <v>1293</v>
      </c>
      <c r="F8111" s="3">
        <v>39379</v>
      </c>
    </row>
    <row r="8112" spans="1:6" x14ac:dyDescent="0.35">
      <c r="A8112" s="2">
        <v>188</v>
      </c>
      <c r="B8112" s="2">
        <f>_xlfn.XLOOKUP(C8112,country_id!$B$2:$B$326,country_id!$A$2:$A$326,,0)</f>
        <v>54</v>
      </c>
      <c r="C8112" s="2" t="s">
        <v>32</v>
      </c>
      <c r="D8112" s="2" t="s">
        <v>1324</v>
      </c>
      <c r="E8112" s="2" t="s">
        <v>1293</v>
      </c>
      <c r="F8112" s="3">
        <v>39379</v>
      </c>
    </row>
    <row r="8113" spans="1:6" x14ac:dyDescent="0.35">
      <c r="A8113" s="2">
        <v>185</v>
      </c>
      <c r="B8113" s="2">
        <f>_xlfn.XLOOKUP(C8113,country_id!$B$2:$B$326,country_id!$A$2:$A$326,,0)</f>
        <v>63</v>
      </c>
      <c r="C8113" s="2" t="s">
        <v>57</v>
      </c>
      <c r="D8113" s="2" t="s">
        <v>1405</v>
      </c>
      <c r="E8113" s="2" t="s">
        <v>1293</v>
      </c>
      <c r="F8113" s="3">
        <v>39379</v>
      </c>
    </row>
    <row r="8114" spans="1:6" x14ac:dyDescent="0.35">
      <c r="A8114" s="2">
        <v>154</v>
      </c>
      <c r="B8114" s="2">
        <f>_xlfn.XLOOKUP(C8114,country_id!$B$2:$B$326,country_id!$A$2:$A$326,,0)</f>
        <v>157</v>
      </c>
      <c r="C8114" s="2" t="s">
        <v>26</v>
      </c>
      <c r="D8114" s="2" t="s">
        <v>1328</v>
      </c>
      <c r="E8114" s="2" t="s">
        <v>1293</v>
      </c>
      <c r="F8114" s="3">
        <v>39379</v>
      </c>
    </row>
    <row r="8115" spans="1:6" x14ac:dyDescent="0.35">
      <c r="A8115" s="2">
        <v>124</v>
      </c>
      <c r="B8115" s="2">
        <f>_xlfn.XLOOKUP(C8115,country_id!$B$2:$B$326,country_id!$A$2:$A$326,,0)</f>
        <v>177</v>
      </c>
      <c r="C8115" s="2" t="s">
        <v>60</v>
      </c>
      <c r="D8115" s="2" t="s">
        <v>1343</v>
      </c>
      <c r="E8115" s="2" t="s">
        <v>1293</v>
      </c>
      <c r="F8115" s="3">
        <v>39379</v>
      </c>
    </row>
    <row r="8116" spans="1:6" x14ac:dyDescent="0.35">
      <c r="A8116" s="2">
        <v>123</v>
      </c>
      <c r="B8116" s="2">
        <f>_xlfn.XLOOKUP(C8116,country_id!$B$2:$B$326,country_id!$A$2:$A$326,,0)</f>
        <v>90</v>
      </c>
      <c r="C8116" s="2" t="s">
        <v>1396</v>
      </c>
      <c r="D8116" s="2" t="s">
        <v>1397</v>
      </c>
      <c r="E8116" s="2" t="s">
        <v>1293</v>
      </c>
      <c r="F8116" s="3">
        <v>39379</v>
      </c>
    </row>
    <row r="8117" spans="1:6" x14ac:dyDescent="0.35">
      <c r="A8117" s="2">
        <v>118</v>
      </c>
      <c r="B8117" s="2">
        <f>_xlfn.XLOOKUP(C8117,country_id!$B$2:$B$326,country_id!$A$2:$A$326,,0)</f>
        <v>234</v>
      </c>
      <c r="C8117" s="2" t="s">
        <v>13</v>
      </c>
      <c r="D8117" s="2" t="s">
        <v>1321</v>
      </c>
      <c r="E8117" s="2" t="s">
        <v>1293</v>
      </c>
      <c r="F8117" s="3">
        <v>39379</v>
      </c>
    </row>
    <row r="8118" spans="1:6" x14ac:dyDescent="0.35">
      <c r="A8118" s="2">
        <v>117</v>
      </c>
      <c r="B8118" s="2">
        <f>_xlfn.XLOOKUP(C8118,country_id!$B$2:$B$326,country_id!$A$2:$A$326,,0)</f>
        <v>45</v>
      </c>
      <c r="C8118" s="2" t="s">
        <v>148</v>
      </c>
      <c r="D8118" s="2" t="s">
        <v>1351</v>
      </c>
      <c r="E8118" s="2" t="s">
        <v>1293</v>
      </c>
      <c r="F8118" s="3">
        <v>39379</v>
      </c>
    </row>
    <row r="8119" spans="1:6" x14ac:dyDescent="0.35">
      <c r="A8119" s="2">
        <v>112</v>
      </c>
      <c r="B8119" s="2">
        <f>_xlfn.XLOOKUP(C8119,country_id!$B$2:$B$326,country_id!$A$2:$A$326,,0)</f>
        <v>106</v>
      </c>
      <c r="C8119" s="2" t="s">
        <v>80</v>
      </c>
      <c r="D8119" s="2" t="s">
        <v>1311</v>
      </c>
      <c r="E8119" s="2" t="s">
        <v>1293</v>
      </c>
      <c r="F8119" s="3">
        <v>39379</v>
      </c>
    </row>
    <row r="8120" spans="1:6" x14ac:dyDescent="0.35">
      <c r="A8120" s="2">
        <v>110</v>
      </c>
      <c r="B8120" s="2">
        <f>_xlfn.XLOOKUP(C8120,country_id!$B$2:$B$326,country_id!$A$2:$A$326,,0)</f>
        <v>44</v>
      </c>
      <c r="C8120" s="2" t="s">
        <v>65</v>
      </c>
      <c r="D8120" s="2" t="s">
        <v>1364</v>
      </c>
      <c r="E8120" s="2" t="s">
        <v>1293</v>
      </c>
      <c r="F8120" s="3">
        <v>39379</v>
      </c>
    </row>
    <row r="8121" spans="1:6" x14ac:dyDescent="0.35">
      <c r="A8121" s="2">
        <v>109</v>
      </c>
      <c r="B8121" s="2">
        <f>_xlfn.XLOOKUP(C8121,country_id!$B$2:$B$326,country_id!$A$2:$A$326,,0)</f>
        <v>103</v>
      </c>
      <c r="C8121" s="2" t="s">
        <v>28</v>
      </c>
      <c r="D8121" s="2" t="s">
        <v>1309</v>
      </c>
      <c r="E8121" s="2" t="s">
        <v>1293</v>
      </c>
      <c r="F8121" s="3">
        <v>39379</v>
      </c>
    </row>
    <row r="8122" spans="1:6" x14ac:dyDescent="0.35">
      <c r="A8122" s="2">
        <v>108</v>
      </c>
      <c r="B8122" s="2">
        <f>_xlfn.XLOOKUP(C8122,country_id!$B$2:$B$326,country_id!$A$2:$A$326,,0)</f>
        <v>93</v>
      </c>
      <c r="C8122" s="2" t="s">
        <v>12</v>
      </c>
      <c r="D8122" s="2" t="s">
        <v>1373</v>
      </c>
      <c r="E8122" s="2" t="s">
        <v>1293</v>
      </c>
      <c r="F8122" s="3">
        <v>39379</v>
      </c>
    </row>
    <row r="8123" spans="1:6" x14ac:dyDescent="0.35">
      <c r="A8123" s="2">
        <v>106</v>
      </c>
      <c r="B8123" s="2">
        <f>_xlfn.XLOOKUP(C8123,country_id!$B$2:$B$326,country_id!$A$2:$A$326,,0)</f>
        <v>284</v>
      </c>
      <c r="C8123" s="2" t="s">
        <v>77</v>
      </c>
      <c r="D8123" s="2" t="s">
        <v>1363</v>
      </c>
      <c r="E8123" s="2" t="s">
        <v>1293</v>
      </c>
      <c r="F8123" s="3">
        <v>39379</v>
      </c>
    </row>
    <row r="8124" spans="1:6" x14ac:dyDescent="0.35">
      <c r="A8124" s="2">
        <v>104</v>
      </c>
      <c r="B8124" s="2">
        <f>_xlfn.XLOOKUP(C8124,country_id!$B$2:$B$326,country_id!$A$2:$A$326,,0)</f>
        <v>159</v>
      </c>
      <c r="C8124" s="2" t="s">
        <v>51</v>
      </c>
      <c r="D8124" s="2" t="s">
        <v>1340</v>
      </c>
      <c r="E8124" s="2" t="s">
        <v>1293</v>
      </c>
      <c r="F8124" s="3">
        <v>39379</v>
      </c>
    </row>
    <row r="8125" spans="1:6" x14ac:dyDescent="0.35">
      <c r="A8125" s="2">
        <v>155</v>
      </c>
      <c r="B8125" s="2">
        <f>_xlfn.XLOOKUP(C8125,country_id!$B$2:$B$326,country_id!$A$2:$A$326,,0)</f>
        <v>259</v>
      </c>
      <c r="C8125" s="2" t="s">
        <v>22</v>
      </c>
      <c r="D8125" s="2" t="s">
        <v>1368</v>
      </c>
      <c r="E8125" s="2" t="s">
        <v>1293</v>
      </c>
      <c r="F8125" s="3">
        <v>39379</v>
      </c>
    </row>
    <row r="8126" spans="1:6" x14ac:dyDescent="0.35">
      <c r="A8126" s="2">
        <v>105</v>
      </c>
      <c r="B8126" s="2">
        <f>_xlfn.XLOOKUP(C8126,country_id!$B$2:$B$326,country_id!$A$2:$A$326,,0)</f>
        <v>274</v>
      </c>
      <c r="C8126" s="2" t="s">
        <v>29</v>
      </c>
      <c r="D8126" s="2" t="s">
        <v>1333</v>
      </c>
      <c r="E8126" s="2" t="s">
        <v>1293</v>
      </c>
      <c r="F8126" s="3">
        <v>39379</v>
      </c>
    </row>
    <row r="8127" spans="1:6" x14ac:dyDescent="0.35">
      <c r="A8127" s="2">
        <v>112</v>
      </c>
      <c r="B8127" s="2">
        <f>_xlfn.XLOOKUP(C8127,country_id!$B$2:$B$326,country_id!$A$2:$A$326,,0)</f>
        <v>50</v>
      </c>
      <c r="C8127" s="2" t="s">
        <v>82</v>
      </c>
      <c r="D8127" s="2" t="s">
        <v>1342</v>
      </c>
      <c r="E8127" s="2" t="s">
        <v>1293</v>
      </c>
      <c r="F8127" s="3">
        <v>39379</v>
      </c>
    </row>
    <row r="8128" spans="1:6" x14ac:dyDescent="0.35">
      <c r="A8128" s="2">
        <v>153</v>
      </c>
      <c r="B8128" s="2">
        <f>_xlfn.XLOOKUP(C8128,country_id!$B$2:$B$326,country_id!$A$2:$A$326,,0)</f>
        <v>178</v>
      </c>
      <c r="C8128" s="2" t="s">
        <v>113</v>
      </c>
      <c r="D8128" s="2" t="s">
        <v>1332</v>
      </c>
      <c r="E8128" s="2" t="s">
        <v>1293</v>
      </c>
      <c r="F8128" s="3">
        <v>39379</v>
      </c>
    </row>
    <row r="8129" spans="1:6" x14ac:dyDescent="0.35">
      <c r="A8129" s="2">
        <v>151</v>
      </c>
      <c r="B8129" s="2">
        <f>_xlfn.XLOOKUP(C8129,country_id!$B$2:$B$326,country_id!$A$2:$A$326,,0)</f>
        <v>92</v>
      </c>
      <c r="C8129" s="2" t="s">
        <v>83</v>
      </c>
      <c r="D8129" s="2" t="s">
        <v>1336</v>
      </c>
      <c r="E8129" s="2" t="s">
        <v>1293</v>
      </c>
      <c r="F8129" s="3">
        <v>39379</v>
      </c>
    </row>
    <row r="8130" spans="1:6" x14ac:dyDescent="0.35">
      <c r="A8130" s="2">
        <v>143</v>
      </c>
      <c r="B8130" s="2">
        <f>_xlfn.XLOOKUP(C8130,country_id!$B$2:$B$326,country_id!$A$2:$A$326,,0)</f>
        <v>158</v>
      </c>
      <c r="C8130" s="2" t="s">
        <v>48</v>
      </c>
      <c r="D8130" s="2" t="s">
        <v>1374</v>
      </c>
      <c r="E8130" s="2" t="s">
        <v>1293</v>
      </c>
      <c r="F8130" s="3">
        <v>39379</v>
      </c>
    </row>
    <row r="8131" spans="1:6" x14ac:dyDescent="0.35">
      <c r="A8131" s="2">
        <v>142</v>
      </c>
      <c r="B8131" s="2">
        <f>_xlfn.XLOOKUP(C8131,country_id!$B$2:$B$326,country_id!$A$2:$A$326,,0)</f>
        <v>56</v>
      </c>
      <c r="C8131" s="2" t="s">
        <v>255</v>
      </c>
      <c r="D8131" s="2" t="s">
        <v>1315</v>
      </c>
      <c r="E8131" s="2" t="s">
        <v>1293</v>
      </c>
      <c r="F8131" s="3">
        <v>39379</v>
      </c>
    </row>
    <row r="8132" spans="1:6" x14ac:dyDescent="0.35">
      <c r="A8132" s="2">
        <v>132</v>
      </c>
      <c r="B8132" s="2">
        <f>_xlfn.XLOOKUP(C8132,country_id!$B$2:$B$326,country_id!$A$2:$A$326,,0)</f>
        <v>167</v>
      </c>
      <c r="C8132" s="2" t="s">
        <v>74</v>
      </c>
      <c r="D8132" s="2" t="s">
        <v>1302</v>
      </c>
      <c r="E8132" s="2" t="s">
        <v>1293</v>
      </c>
      <c r="F8132" s="3">
        <v>39379</v>
      </c>
    </row>
    <row r="8133" spans="1:6" x14ac:dyDescent="0.35">
      <c r="A8133" s="2">
        <v>47</v>
      </c>
      <c r="B8133" s="2">
        <f>_xlfn.XLOOKUP(C8133,country_id!$B$2:$B$326,country_id!$A$2:$A$326,,0)</f>
        <v>292</v>
      </c>
      <c r="C8133" s="2" t="s">
        <v>50</v>
      </c>
      <c r="D8133" s="2" t="s">
        <v>1308</v>
      </c>
      <c r="E8133" s="2" t="s">
        <v>1293</v>
      </c>
      <c r="F8133" s="3">
        <v>39408</v>
      </c>
    </row>
    <row r="8134" spans="1:6" x14ac:dyDescent="0.35">
      <c r="A8134" s="2">
        <v>46</v>
      </c>
      <c r="B8134" s="2">
        <f>_xlfn.XLOOKUP(C8134,country_id!$B$2:$B$326,country_id!$A$2:$A$326,,0)</f>
        <v>170</v>
      </c>
      <c r="C8134" s="2" t="s">
        <v>79</v>
      </c>
      <c r="D8134" s="2" t="s">
        <v>1353</v>
      </c>
      <c r="E8134" s="2" t="s">
        <v>1293</v>
      </c>
      <c r="F8134" s="3">
        <v>39408</v>
      </c>
    </row>
    <row r="8135" spans="1:6" x14ac:dyDescent="0.35">
      <c r="A8135" s="2">
        <v>43</v>
      </c>
      <c r="B8135" s="2">
        <f>_xlfn.XLOOKUP(C8135,country_id!$B$2:$B$326,country_id!$A$2:$A$326,,0)</f>
        <v>110</v>
      </c>
      <c r="C8135" s="2" t="s">
        <v>35</v>
      </c>
      <c r="D8135" s="2" t="s">
        <v>1307</v>
      </c>
      <c r="E8135" s="2" t="s">
        <v>1293</v>
      </c>
      <c r="F8135" s="3">
        <v>39408</v>
      </c>
    </row>
    <row r="8136" spans="1:6" x14ac:dyDescent="0.35">
      <c r="A8136" s="2">
        <v>41</v>
      </c>
      <c r="B8136" s="2">
        <f>_xlfn.XLOOKUP(C8136,country_id!$B$2:$B$326,country_id!$A$2:$A$326,,0)</f>
        <v>84</v>
      </c>
      <c r="C8136" s="2" t="s">
        <v>73</v>
      </c>
      <c r="D8136" s="2" t="s">
        <v>1298</v>
      </c>
      <c r="E8136" s="2" t="s">
        <v>1293</v>
      </c>
      <c r="F8136" s="3">
        <v>39408</v>
      </c>
    </row>
    <row r="8137" spans="1:6" x14ac:dyDescent="0.35">
      <c r="A8137" s="2">
        <v>38</v>
      </c>
      <c r="B8137" s="2">
        <f>_xlfn.XLOOKUP(C8137,country_id!$B$2:$B$326,country_id!$A$2:$A$326,,0)</f>
        <v>255</v>
      </c>
      <c r="C8137" s="2" t="s">
        <v>44</v>
      </c>
      <c r="D8137" s="2" t="s">
        <v>1303</v>
      </c>
      <c r="E8137" s="2" t="s">
        <v>1293</v>
      </c>
      <c r="F8137" s="3">
        <v>39408</v>
      </c>
    </row>
    <row r="8138" spans="1:6" x14ac:dyDescent="0.35">
      <c r="A8138" s="2">
        <v>39</v>
      </c>
      <c r="B8138" s="2">
        <f>_xlfn.XLOOKUP(C8138,country_id!$B$2:$B$326,country_id!$A$2:$A$326,,0)</f>
        <v>188</v>
      </c>
      <c r="C8138" s="2" t="s">
        <v>85</v>
      </c>
      <c r="D8138" s="2" t="s">
        <v>1305</v>
      </c>
      <c r="E8138" s="2" t="s">
        <v>1293</v>
      </c>
      <c r="F8138" s="3">
        <v>39408</v>
      </c>
    </row>
    <row r="8139" spans="1:6" x14ac:dyDescent="0.35">
      <c r="A8139" s="2">
        <v>37</v>
      </c>
      <c r="B8139" s="2">
        <f>_xlfn.XLOOKUP(C8139,country_id!$B$2:$B$326,country_id!$A$2:$A$326,,0)</f>
        <v>140</v>
      </c>
      <c r="C8139" s="2" t="s">
        <v>56</v>
      </c>
      <c r="D8139" s="2" t="s">
        <v>1296</v>
      </c>
      <c r="E8139" s="2" t="s">
        <v>1293</v>
      </c>
      <c r="F8139" s="3">
        <v>39408</v>
      </c>
    </row>
    <row r="8140" spans="1:6" x14ac:dyDescent="0.35">
      <c r="A8140" s="2">
        <v>68</v>
      </c>
      <c r="B8140" s="2">
        <f>_xlfn.XLOOKUP(C8140,country_id!$B$2:$B$326,country_id!$A$2:$A$326,,0)</f>
        <v>323</v>
      </c>
      <c r="C8140" s="2" t="s">
        <v>25</v>
      </c>
      <c r="D8140" s="2" t="s">
        <v>1292</v>
      </c>
      <c r="E8140" s="2" t="s">
        <v>1293</v>
      </c>
      <c r="F8140" s="3">
        <v>39408</v>
      </c>
    </row>
    <row r="8141" spans="1:6" x14ac:dyDescent="0.35">
      <c r="A8141" s="2">
        <v>33</v>
      </c>
      <c r="B8141" s="2">
        <f>_xlfn.XLOOKUP(C8141,country_id!$B$2:$B$326,country_id!$A$2:$A$326,,0)</f>
        <v>121</v>
      </c>
      <c r="C8141" s="2" t="s">
        <v>71</v>
      </c>
      <c r="D8141" s="2" t="s">
        <v>1360</v>
      </c>
      <c r="E8141" s="2" t="s">
        <v>1293</v>
      </c>
      <c r="F8141" s="3">
        <v>39408</v>
      </c>
    </row>
    <row r="8142" spans="1:6" x14ac:dyDescent="0.35">
      <c r="A8142" s="2">
        <v>24</v>
      </c>
      <c r="B8142" s="2">
        <f>_xlfn.XLOOKUP(C8142,country_id!$B$2:$B$326,country_id!$A$2:$A$326,,0)</f>
        <v>47</v>
      </c>
      <c r="C8142" s="2" t="s">
        <v>68</v>
      </c>
      <c r="D8142" s="2" t="s">
        <v>1297</v>
      </c>
      <c r="E8142" s="2" t="s">
        <v>1293</v>
      </c>
      <c r="F8142" s="3">
        <v>39408</v>
      </c>
    </row>
    <row r="8143" spans="1:6" x14ac:dyDescent="0.35">
      <c r="A8143" s="2">
        <v>20</v>
      </c>
      <c r="B8143" s="2">
        <f>_xlfn.XLOOKUP(C8143,country_id!$B$2:$B$326,country_id!$A$2:$A$326,,0)</f>
        <v>198</v>
      </c>
      <c r="C8143" s="2" t="s">
        <v>62</v>
      </c>
      <c r="D8143" s="2" t="s">
        <v>1310</v>
      </c>
      <c r="E8143" s="2" t="s">
        <v>1293</v>
      </c>
      <c r="F8143" s="3">
        <v>39408</v>
      </c>
    </row>
    <row r="8144" spans="1:6" x14ac:dyDescent="0.35">
      <c r="A8144" s="2">
        <v>73</v>
      </c>
      <c r="B8144" s="2">
        <f>_xlfn.XLOOKUP(C8144,country_id!$B$2:$B$326,country_id!$A$2:$A$326,,0)</f>
        <v>10</v>
      </c>
      <c r="C8144" s="2" t="s">
        <v>36</v>
      </c>
      <c r="D8144" s="2" t="s">
        <v>1338</v>
      </c>
      <c r="E8144" s="2" t="s">
        <v>1293</v>
      </c>
      <c r="F8144" s="3">
        <v>39408</v>
      </c>
    </row>
    <row r="8145" spans="1:6" x14ac:dyDescent="0.35">
      <c r="A8145" s="2">
        <v>165</v>
      </c>
      <c r="B8145" s="2">
        <f>_xlfn.XLOOKUP(C8145,country_id!$B$2:$B$326,country_id!$A$2:$A$326,,0)</f>
        <v>257</v>
      </c>
      <c r="C8145" s="2" t="s">
        <v>155</v>
      </c>
      <c r="D8145" s="2" t="s">
        <v>1325</v>
      </c>
      <c r="E8145" s="2" t="s">
        <v>1293</v>
      </c>
      <c r="F8145" s="3">
        <v>39408</v>
      </c>
    </row>
    <row r="8146" spans="1:6" x14ac:dyDescent="0.35">
      <c r="A8146" s="2">
        <v>161</v>
      </c>
      <c r="B8146" s="2">
        <f>_xlfn.XLOOKUP(C8146,country_id!$B$2:$B$326,country_id!$A$2:$A$326,,0)</f>
        <v>178</v>
      </c>
      <c r="C8146" s="2" t="s">
        <v>113</v>
      </c>
      <c r="D8146" s="2" t="s">
        <v>1332</v>
      </c>
      <c r="E8146" s="2" t="s">
        <v>1293</v>
      </c>
      <c r="F8146" s="3">
        <v>39408</v>
      </c>
    </row>
    <row r="8147" spans="1:6" x14ac:dyDescent="0.35">
      <c r="A8147" s="2">
        <v>146</v>
      </c>
      <c r="B8147" s="2">
        <f>_xlfn.XLOOKUP(C8147,country_id!$B$2:$B$326,country_id!$A$2:$A$326,,0)</f>
        <v>158</v>
      </c>
      <c r="C8147" s="2" t="s">
        <v>48</v>
      </c>
      <c r="D8147" s="2" t="s">
        <v>1374</v>
      </c>
      <c r="E8147" s="2" t="s">
        <v>1293</v>
      </c>
      <c r="F8147" s="3">
        <v>39408</v>
      </c>
    </row>
    <row r="8148" spans="1:6" x14ac:dyDescent="0.35">
      <c r="A8148" s="2">
        <v>151</v>
      </c>
      <c r="B8148" s="2">
        <f>_xlfn.XLOOKUP(C8148,country_id!$B$2:$B$326,country_id!$A$2:$A$326,,0)</f>
        <v>92</v>
      </c>
      <c r="C8148" s="2" t="s">
        <v>83</v>
      </c>
      <c r="D8148" s="2" t="s">
        <v>1336</v>
      </c>
      <c r="E8148" s="2" t="s">
        <v>1293</v>
      </c>
      <c r="F8148" s="3">
        <v>39408</v>
      </c>
    </row>
    <row r="8149" spans="1:6" x14ac:dyDescent="0.35">
      <c r="A8149" s="2">
        <v>154</v>
      </c>
      <c r="B8149" s="2">
        <f>_xlfn.XLOOKUP(C8149,country_id!$B$2:$B$326,country_id!$A$2:$A$326,,0)</f>
        <v>157</v>
      </c>
      <c r="C8149" s="2" t="s">
        <v>26</v>
      </c>
      <c r="D8149" s="2" t="s">
        <v>1328</v>
      </c>
      <c r="E8149" s="2" t="s">
        <v>1293</v>
      </c>
      <c r="F8149" s="3">
        <v>39408</v>
      </c>
    </row>
    <row r="8150" spans="1:6" x14ac:dyDescent="0.35">
      <c r="A8150" s="2">
        <v>155</v>
      </c>
      <c r="B8150" s="2">
        <f>_xlfn.XLOOKUP(C8150,country_id!$B$2:$B$326,country_id!$A$2:$A$326,,0)</f>
        <v>259</v>
      </c>
      <c r="C8150" s="2" t="s">
        <v>22</v>
      </c>
      <c r="D8150" s="2" t="s">
        <v>1368</v>
      </c>
      <c r="E8150" s="2" t="s">
        <v>1293</v>
      </c>
      <c r="F8150" s="3">
        <v>39408</v>
      </c>
    </row>
    <row r="8151" spans="1:6" x14ac:dyDescent="0.35">
      <c r="A8151" s="2">
        <v>158</v>
      </c>
      <c r="B8151" s="2">
        <f>_xlfn.XLOOKUP(C8151,country_id!$B$2:$B$326,country_id!$A$2:$A$326,,0)</f>
        <v>197</v>
      </c>
      <c r="C8151" s="2" t="s">
        <v>39</v>
      </c>
      <c r="D8151" s="2" t="s">
        <v>1375</v>
      </c>
      <c r="E8151" s="2" t="s">
        <v>1293</v>
      </c>
      <c r="F8151" s="3">
        <v>39408</v>
      </c>
    </row>
    <row r="8152" spans="1:6" x14ac:dyDescent="0.35">
      <c r="A8152" s="2">
        <v>152</v>
      </c>
      <c r="B8152" s="2">
        <f>_xlfn.XLOOKUP(C8152,country_id!$B$2:$B$326,country_id!$A$2:$A$326,,0)</f>
        <v>165</v>
      </c>
      <c r="C8152" s="2" t="s">
        <v>31</v>
      </c>
      <c r="D8152" s="2" t="s">
        <v>1355</v>
      </c>
      <c r="E8152" s="2" t="s">
        <v>1293</v>
      </c>
      <c r="F8152" s="3">
        <v>39408</v>
      </c>
    </row>
    <row r="8153" spans="1:6" x14ac:dyDescent="0.35">
      <c r="A8153" s="2">
        <v>175</v>
      </c>
      <c r="B8153" s="2">
        <f>_xlfn.XLOOKUP(C8153,country_id!$B$2:$B$326,country_id!$A$2:$A$326,,0)</f>
        <v>78</v>
      </c>
      <c r="C8153" s="2" t="s">
        <v>121</v>
      </c>
      <c r="D8153" s="2" t="s">
        <v>1386</v>
      </c>
      <c r="E8153" s="2" t="s">
        <v>1293</v>
      </c>
      <c r="F8153" s="3">
        <v>39408</v>
      </c>
    </row>
    <row r="8154" spans="1:6" x14ac:dyDescent="0.35">
      <c r="A8154" s="2">
        <v>208</v>
      </c>
      <c r="B8154" s="2">
        <f>_xlfn.XLOOKUP(C8154,country_id!$B$2:$B$326,country_id!$A$2:$A$326,,0)</f>
        <v>247</v>
      </c>
      <c r="C8154" s="2" t="s">
        <v>23</v>
      </c>
      <c r="D8154" s="2" t="s">
        <v>1395</v>
      </c>
      <c r="E8154" s="2" t="s">
        <v>1293</v>
      </c>
      <c r="F8154" s="3">
        <v>39408</v>
      </c>
    </row>
    <row r="8155" spans="1:6" x14ac:dyDescent="0.35">
      <c r="A8155" s="2">
        <v>194</v>
      </c>
      <c r="B8155" s="2">
        <f>_xlfn.XLOOKUP(C8155,country_id!$B$2:$B$326,country_id!$A$2:$A$326,,0)</f>
        <v>266</v>
      </c>
      <c r="C8155" s="2" t="s">
        <v>236</v>
      </c>
      <c r="D8155" s="2" t="s">
        <v>1322</v>
      </c>
      <c r="E8155" s="2" t="s">
        <v>1293</v>
      </c>
      <c r="F8155" s="3">
        <v>39408</v>
      </c>
    </row>
    <row r="8156" spans="1:6" x14ac:dyDescent="0.35">
      <c r="A8156" s="2">
        <v>181</v>
      </c>
      <c r="B8156" s="2">
        <f>_xlfn.XLOOKUP(C8156,country_id!$B$2:$B$326,country_id!$A$2:$A$326,,0)</f>
        <v>122</v>
      </c>
      <c r="C8156" s="2" t="s">
        <v>63</v>
      </c>
      <c r="D8156" s="2" t="s">
        <v>1330</v>
      </c>
      <c r="E8156" s="2" t="s">
        <v>1293</v>
      </c>
      <c r="F8156" s="3">
        <v>39408</v>
      </c>
    </row>
    <row r="8157" spans="1:6" x14ac:dyDescent="0.35">
      <c r="A8157" s="2">
        <v>72</v>
      </c>
      <c r="B8157" s="2">
        <f>_xlfn.XLOOKUP(C8157,country_id!$B$2:$B$326,country_id!$A$2:$A$326,,0)</f>
        <v>289</v>
      </c>
      <c r="C8157" s="2" t="s">
        <v>66</v>
      </c>
      <c r="D8157" s="2" t="s">
        <v>1350</v>
      </c>
      <c r="E8157" s="2" t="s">
        <v>1293</v>
      </c>
      <c r="F8157" s="3">
        <v>39408</v>
      </c>
    </row>
    <row r="8158" spans="1:6" x14ac:dyDescent="0.35">
      <c r="A8158" s="2">
        <v>186</v>
      </c>
      <c r="B8158" s="2">
        <f>_xlfn.XLOOKUP(C8158,country_id!$B$2:$B$326,country_id!$A$2:$A$326,,0)</f>
        <v>63</v>
      </c>
      <c r="C8158" s="2" t="s">
        <v>57</v>
      </c>
      <c r="D8158" s="2" t="s">
        <v>1405</v>
      </c>
      <c r="E8158" s="2" t="s">
        <v>1293</v>
      </c>
      <c r="F8158" s="3">
        <v>39408</v>
      </c>
    </row>
    <row r="8159" spans="1:6" x14ac:dyDescent="0.35">
      <c r="A8159" s="2">
        <v>191</v>
      </c>
      <c r="B8159" s="2">
        <f>_xlfn.XLOOKUP(C8159,country_id!$B$2:$B$326,country_id!$A$2:$A$326,,0)</f>
        <v>54</v>
      </c>
      <c r="C8159" s="2" t="s">
        <v>32</v>
      </c>
      <c r="D8159" s="2" t="s">
        <v>1324</v>
      </c>
      <c r="E8159" s="2" t="s">
        <v>1293</v>
      </c>
      <c r="F8159" s="3">
        <v>39408</v>
      </c>
    </row>
    <row r="8160" spans="1:6" x14ac:dyDescent="0.35">
      <c r="A8160" s="2">
        <v>143</v>
      </c>
      <c r="B8160" s="2">
        <f>_xlfn.XLOOKUP(C8160,country_id!$B$2:$B$326,country_id!$A$2:$A$326,,0)</f>
        <v>56</v>
      </c>
      <c r="C8160" s="2" t="s">
        <v>255</v>
      </c>
      <c r="D8160" s="2" t="s">
        <v>1315</v>
      </c>
      <c r="E8160" s="2" t="s">
        <v>1293</v>
      </c>
      <c r="F8160" s="3">
        <v>39408</v>
      </c>
    </row>
    <row r="8161" spans="1:6" x14ac:dyDescent="0.35">
      <c r="A8161" s="2">
        <v>81</v>
      </c>
      <c r="B8161" s="2">
        <f>_xlfn.XLOOKUP(C8161,country_id!$B$2:$B$326,country_id!$A$2:$A$326,,0)</f>
        <v>6</v>
      </c>
      <c r="C8161" s="2" t="s">
        <v>38</v>
      </c>
      <c r="D8161" s="2" t="s">
        <v>1294</v>
      </c>
      <c r="E8161" s="2" t="s">
        <v>1293</v>
      </c>
      <c r="F8161" s="3">
        <v>39408</v>
      </c>
    </row>
    <row r="8162" spans="1:6" x14ac:dyDescent="0.35">
      <c r="A8162" s="2">
        <v>116</v>
      </c>
      <c r="B8162" s="2">
        <f>_xlfn.XLOOKUP(C8162,country_id!$B$2:$B$326,country_id!$A$2:$A$326,,0)</f>
        <v>45</v>
      </c>
      <c r="C8162" s="2" t="s">
        <v>148</v>
      </c>
      <c r="D8162" s="2" t="s">
        <v>1351</v>
      </c>
      <c r="E8162" s="2" t="s">
        <v>1293</v>
      </c>
      <c r="F8162" s="3">
        <v>39408</v>
      </c>
    </row>
    <row r="8163" spans="1:6" x14ac:dyDescent="0.35">
      <c r="A8163" s="2">
        <v>115</v>
      </c>
      <c r="B8163" s="2">
        <f>_xlfn.XLOOKUP(C8163,country_id!$B$2:$B$326,country_id!$A$2:$A$326,,0)</f>
        <v>191</v>
      </c>
      <c r="C8163" s="2" t="s">
        <v>69</v>
      </c>
      <c r="D8163" s="2" t="s">
        <v>1323</v>
      </c>
      <c r="E8163" s="2" t="s">
        <v>1293</v>
      </c>
      <c r="F8163" s="3">
        <v>39408</v>
      </c>
    </row>
    <row r="8164" spans="1:6" x14ac:dyDescent="0.35">
      <c r="A8164" s="2">
        <v>113</v>
      </c>
      <c r="B8164" s="2">
        <f>_xlfn.XLOOKUP(C8164,country_id!$B$2:$B$326,country_id!$A$2:$A$326,,0)</f>
        <v>44</v>
      </c>
      <c r="C8164" s="2" t="s">
        <v>65</v>
      </c>
      <c r="D8164" s="2" t="s">
        <v>1364</v>
      </c>
      <c r="E8164" s="2" t="s">
        <v>1293</v>
      </c>
      <c r="F8164" s="3">
        <v>39408</v>
      </c>
    </row>
    <row r="8165" spans="1:6" x14ac:dyDescent="0.35">
      <c r="A8165" s="2">
        <v>112</v>
      </c>
      <c r="B8165" s="2">
        <f>_xlfn.XLOOKUP(C8165,country_id!$B$2:$B$326,country_id!$A$2:$A$326,,0)</f>
        <v>50</v>
      </c>
      <c r="C8165" s="2" t="s">
        <v>82</v>
      </c>
      <c r="D8165" s="2" t="s">
        <v>1342</v>
      </c>
      <c r="E8165" s="2" t="s">
        <v>1293</v>
      </c>
      <c r="F8165" s="3">
        <v>39408</v>
      </c>
    </row>
    <row r="8166" spans="1:6" x14ac:dyDescent="0.35">
      <c r="A8166" s="2">
        <v>111</v>
      </c>
      <c r="B8166" s="2">
        <f>_xlfn.XLOOKUP(C8166,country_id!$B$2:$B$326,country_id!$A$2:$A$326,,0)</f>
        <v>106</v>
      </c>
      <c r="C8166" s="2" t="s">
        <v>80</v>
      </c>
      <c r="D8166" s="2" t="s">
        <v>1311</v>
      </c>
      <c r="E8166" s="2" t="s">
        <v>1293</v>
      </c>
      <c r="F8166" s="3">
        <v>39408</v>
      </c>
    </row>
    <row r="8167" spans="1:6" x14ac:dyDescent="0.35">
      <c r="A8167" s="2">
        <v>108</v>
      </c>
      <c r="B8167" s="2">
        <f>_xlfn.XLOOKUP(C8167,country_id!$B$2:$B$326,country_id!$A$2:$A$326,,0)</f>
        <v>93</v>
      </c>
      <c r="C8167" s="2" t="s">
        <v>12</v>
      </c>
      <c r="D8167" s="2" t="s">
        <v>1373</v>
      </c>
      <c r="E8167" s="2" t="s">
        <v>1293</v>
      </c>
      <c r="F8167" s="3">
        <v>39408</v>
      </c>
    </row>
    <row r="8168" spans="1:6" x14ac:dyDescent="0.35">
      <c r="A8168" s="2">
        <v>106</v>
      </c>
      <c r="B8168" s="2">
        <f>_xlfn.XLOOKUP(C8168,country_id!$B$2:$B$326,country_id!$A$2:$A$326,,0)</f>
        <v>103</v>
      </c>
      <c r="C8168" s="2" t="s">
        <v>28</v>
      </c>
      <c r="D8168" s="2" t="s">
        <v>1309</v>
      </c>
      <c r="E8168" s="2" t="s">
        <v>1293</v>
      </c>
      <c r="F8168" s="3">
        <v>39408</v>
      </c>
    </row>
    <row r="8169" spans="1:6" x14ac:dyDescent="0.35">
      <c r="A8169" s="2">
        <v>105</v>
      </c>
      <c r="B8169" s="2">
        <f>_xlfn.XLOOKUP(C8169,country_id!$B$2:$B$326,country_id!$A$2:$A$326,,0)</f>
        <v>274</v>
      </c>
      <c r="C8169" s="2" t="s">
        <v>29</v>
      </c>
      <c r="D8169" s="2" t="s">
        <v>1333</v>
      </c>
      <c r="E8169" s="2" t="s">
        <v>1293</v>
      </c>
      <c r="F8169" s="3">
        <v>39408</v>
      </c>
    </row>
    <row r="8170" spans="1:6" x14ac:dyDescent="0.35">
      <c r="A8170" s="2">
        <v>103</v>
      </c>
      <c r="B8170" s="2">
        <f>_xlfn.XLOOKUP(C8170,country_id!$B$2:$B$326,country_id!$A$2:$A$326,,0)</f>
        <v>284</v>
      </c>
      <c r="C8170" s="2" t="s">
        <v>77</v>
      </c>
      <c r="D8170" s="2" t="s">
        <v>1363</v>
      </c>
      <c r="E8170" s="2" t="s">
        <v>1293</v>
      </c>
      <c r="F8170" s="3">
        <v>39408</v>
      </c>
    </row>
    <row r="8171" spans="1:6" x14ac:dyDescent="0.35">
      <c r="A8171" s="2">
        <v>102</v>
      </c>
      <c r="B8171" s="2">
        <f>_xlfn.XLOOKUP(C8171,country_id!$B$2:$B$326,country_id!$A$2:$A$326,,0)</f>
        <v>38</v>
      </c>
      <c r="C8171" s="2" t="s">
        <v>54</v>
      </c>
      <c r="D8171" s="2" t="s">
        <v>1352</v>
      </c>
      <c r="E8171" s="2" t="s">
        <v>1293</v>
      </c>
      <c r="F8171" s="3">
        <v>39408</v>
      </c>
    </row>
    <row r="8172" spans="1:6" x14ac:dyDescent="0.35">
      <c r="A8172" s="2">
        <v>75</v>
      </c>
      <c r="B8172" s="2">
        <f>_xlfn.XLOOKUP(C8172,country_id!$B$2:$B$326,country_id!$A$2:$A$326,,0)</f>
        <v>189</v>
      </c>
      <c r="C8172" s="2" t="s">
        <v>45</v>
      </c>
      <c r="D8172" s="2" t="s">
        <v>1334</v>
      </c>
      <c r="E8172" s="2" t="s">
        <v>1293</v>
      </c>
      <c r="F8172" s="3">
        <v>39408</v>
      </c>
    </row>
    <row r="8173" spans="1:6" x14ac:dyDescent="0.35">
      <c r="A8173" s="2">
        <v>118</v>
      </c>
      <c r="B8173" s="2">
        <f>_xlfn.XLOOKUP(C8173,country_id!$B$2:$B$326,country_id!$A$2:$A$326,,0)</f>
        <v>234</v>
      </c>
      <c r="C8173" s="2" t="s">
        <v>13</v>
      </c>
      <c r="D8173" s="2" t="s">
        <v>1321</v>
      </c>
      <c r="E8173" s="2" t="s">
        <v>1293</v>
      </c>
      <c r="F8173" s="3">
        <v>39408</v>
      </c>
    </row>
    <row r="8174" spans="1:6" x14ac:dyDescent="0.35">
      <c r="A8174" s="2">
        <v>130</v>
      </c>
      <c r="B8174" s="2">
        <f>_xlfn.XLOOKUP(C8174,country_id!$B$2:$B$326,country_id!$A$2:$A$326,,0)</f>
        <v>167</v>
      </c>
      <c r="C8174" s="2" t="s">
        <v>74</v>
      </c>
      <c r="D8174" s="2" t="s">
        <v>1302</v>
      </c>
      <c r="E8174" s="2" t="s">
        <v>1293</v>
      </c>
      <c r="F8174" s="3">
        <v>39408</v>
      </c>
    </row>
    <row r="8175" spans="1:6" x14ac:dyDescent="0.35">
      <c r="A8175" s="2">
        <v>126</v>
      </c>
      <c r="B8175" s="2">
        <f>_xlfn.XLOOKUP(C8175,country_id!$B$2:$B$326,country_id!$A$2:$A$326,,0)</f>
        <v>90</v>
      </c>
      <c r="C8175" s="2" t="s">
        <v>1396</v>
      </c>
      <c r="D8175" s="2" t="s">
        <v>1397</v>
      </c>
      <c r="E8175" s="2" t="s">
        <v>1293</v>
      </c>
      <c r="F8175" s="3">
        <v>39408</v>
      </c>
    </row>
    <row r="8176" spans="1:6" x14ac:dyDescent="0.35">
      <c r="A8176" s="2">
        <v>130</v>
      </c>
      <c r="B8176" s="2">
        <f>_xlfn.XLOOKUP(C8176,country_id!$B$2:$B$326,country_id!$A$2:$A$326,,0)</f>
        <v>177</v>
      </c>
      <c r="C8176" s="2" t="s">
        <v>60</v>
      </c>
      <c r="D8176" s="2" t="s">
        <v>1343</v>
      </c>
      <c r="E8176" s="2" t="s">
        <v>1293</v>
      </c>
      <c r="F8176" s="3">
        <v>39408</v>
      </c>
    </row>
    <row r="8177" spans="1:6" x14ac:dyDescent="0.35">
      <c r="A8177" s="2">
        <v>77</v>
      </c>
      <c r="B8177" s="2">
        <f>_xlfn.XLOOKUP(C8177,country_id!$B$2:$B$326,country_id!$A$2:$A$326,,0)</f>
        <v>268</v>
      </c>
      <c r="C8177" s="2" t="s">
        <v>47</v>
      </c>
      <c r="D8177" s="2" t="s">
        <v>1347</v>
      </c>
      <c r="E8177" s="2" t="s">
        <v>1293</v>
      </c>
      <c r="F8177" s="3">
        <v>39408</v>
      </c>
    </row>
    <row r="8178" spans="1:6" x14ac:dyDescent="0.35">
      <c r="A8178" s="2">
        <v>74</v>
      </c>
      <c r="B8178" s="2">
        <f>_xlfn.XLOOKUP(C8178,country_id!$B$2:$B$326,country_id!$A$2:$A$326,,0)</f>
        <v>89</v>
      </c>
      <c r="C8178" s="2" t="s">
        <v>53</v>
      </c>
      <c r="D8178" s="2" t="s">
        <v>1312</v>
      </c>
      <c r="E8178" s="2" t="s">
        <v>1293</v>
      </c>
      <c r="F8178" s="3">
        <v>39408</v>
      </c>
    </row>
    <row r="8179" spans="1:6" x14ac:dyDescent="0.35">
      <c r="A8179" s="2">
        <v>80</v>
      </c>
      <c r="B8179" s="2">
        <f>_xlfn.XLOOKUP(C8179,country_id!$B$2:$B$326,country_id!$A$2:$A$326,,0)</f>
        <v>82</v>
      </c>
      <c r="C8179" s="2" t="s">
        <v>59</v>
      </c>
      <c r="D8179" s="2" t="s">
        <v>1401</v>
      </c>
      <c r="E8179" s="2" t="s">
        <v>1293</v>
      </c>
      <c r="F8179" s="3">
        <v>39408</v>
      </c>
    </row>
    <row r="8180" spans="1:6" x14ac:dyDescent="0.35">
      <c r="A8180" s="2">
        <v>97</v>
      </c>
      <c r="B8180" s="2">
        <f>_xlfn.XLOOKUP(C8180,country_id!$B$2:$B$326,country_id!$A$2:$A$326,,0)</f>
        <v>31</v>
      </c>
      <c r="C8180" s="2" t="s">
        <v>18</v>
      </c>
      <c r="D8180" s="2" t="s">
        <v>1344</v>
      </c>
      <c r="E8180" s="2" t="s">
        <v>1293</v>
      </c>
      <c r="F8180" s="3">
        <v>39408</v>
      </c>
    </row>
    <row r="8181" spans="1:6" x14ac:dyDescent="0.35">
      <c r="A8181" s="2">
        <v>95</v>
      </c>
      <c r="B8181" s="2">
        <f>_xlfn.XLOOKUP(C8181,country_id!$B$2:$B$326,country_id!$A$2:$A$326,,0)</f>
        <v>159</v>
      </c>
      <c r="C8181" s="2" t="s">
        <v>51</v>
      </c>
      <c r="D8181" s="2" t="s">
        <v>1340</v>
      </c>
      <c r="E8181" s="2" t="s">
        <v>1293</v>
      </c>
      <c r="F8181" s="3">
        <v>39408</v>
      </c>
    </row>
    <row r="8182" spans="1:6" x14ac:dyDescent="0.35">
      <c r="A8182" s="2">
        <v>94</v>
      </c>
      <c r="B8182" s="2">
        <f>_xlfn.XLOOKUP(C8182,country_id!$B$2:$B$326,country_id!$A$2:$A$326,,0)</f>
        <v>297</v>
      </c>
      <c r="C8182" s="2" t="s">
        <v>76</v>
      </c>
      <c r="D8182" s="2" t="s">
        <v>1371</v>
      </c>
      <c r="E8182" s="2" t="s">
        <v>1293</v>
      </c>
      <c r="F8182" s="3">
        <v>39408</v>
      </c>
    </row>
    <row r="8183" spans="1:6" x14ac:dyDescent="0.35">
      <c r="A8183" s="2">
        <v>92</v>
      </c>
      <c r="B8183" s="2">
        <f>_xlfn.XLOOKUP(C8183,country_id!$B$2:$B$326,country_id!$A$2:$A$326,,0)</f>
        <v>64</v>
      </c>
      <c r="C8183" s="2" t="s">
        <v>41</v>
      </c>
      <c r="D8183" s="2" t="s">
        <v>1369</v>
      </c>
      <c r="E8183" s="2" t="s">
        <v>1293</v>
      </c>
      <c r="F8183" s="3">
        <v>39408</v>
      </c>
    </row>
    <row r="8184" spans="1:6" x14ac:dyDescent="0.35">
      <c r="A8184" s="2">
        <v>87</v>
      </c>
      <c r="B8184" s="2">
        <f>_xlfn.XLOOKUP(C8184,country_id!$B$2:$B$326,country_id!$A$2:$A$326,,0)</f>
        <v>325</v>
      </c>
      <c r="C8184" s="2" t="s">
        <v>266</v>
      </c>
      <c r="D8184" s="2" t="s">
        <v>1301</v>
      </c>
      <c r="E8184" s="2" t="s">
        <v>1293</v>
      </c>
      <c r="F8184" s="3">
        <v>39408</v>
      </c>
    </row>
    <row r="8185" spans="1:6" x14ac:dyDescent="0.35">
      <c r="A8185" s="2">
        <v>100</v>
      </c>
      <c r="B8185" s="2">
        <f>_xlfn.XLOOKUP(C8185,country_id!$B$2:$B$326,country_id!$A$2:$A$326,,0)</f>
        <v>148</v>
      </c>
      <c r="C8185" s="2" t="s">
        <v>143</v>
      </c>
      <c r="D8185" s="2" t="s">
        <v>1354</v>
      </c>
      <c r="E8185" s="2" t="s">
        <v>1293</v>
      </c>
      <c r="F8185" s="3">
        <v>39408</v>
      </c>
    </row>
    <row r="8186" spans="1:6" x14ac:dyDescent="0.35">
      <c r="A8186" s="2">
        <v>195</v>
      </c>
      <c r="B8186" s="2">
        <f>_xlfn.XLOOKUP(C8186,country_id!$B$2:$B$326,country_id!$A$2:$A$326,,0)</f>
        <v>266</v>
      </c>
      <c r="C8186" s="2" t="s">
        <v>236</v>
      </c>
      <c r="D8186" s="2" t="s">
        <v>1322</v>
      </c>
      <c r="E8186" s="2" t="s">
        <v>1293</v>
      </c>
      <c r="F8186" s="3">
        <v>39433</v>
      </c>
    </row>
    <row r="8187" spans="1:6" x14ac:dyDescent="0.35">
      <c r="A8187" s="2">
        <v>187</v>
      </c>
      <c r="B8187" s="2">
        <f>_xlfn.XLOOKUP(C8187,country_id!$B$2:$B$326,country_id!$A$2:$A$326,,0)</f>
        <v>63</v>
      </c>
      <c r="C8187" s="2" t="s">
        <v>57</v>
      </c>
      <c r="D8187" s="2" t="s">
        <v>1405</v>
      </c>
      <c r="E8187" s="2" t="s">
        <v>1293</v>
      </c>
      <c r="F8187" s="3">
        <v>39433</v>
      </c>
    </row>
    <row r="8188" spans="1:6" x14ac:dyDescent="0.35">
      <c r="A8188" s="2">
        <v>208</v>
      </c>
      <c r="B8188" s="2">
        <f>_xlfn.XLOOKUP(C8188,country_id!$B$2:$B$326,country_id!$A$2:$A$326,,0)</f>
        <v>247</v>
      </c>
      <c r="C8188" s="2" t="s">
        <v>23</v>
      </c>
      <c r="D8188" s="2" t="s">
        <v>1395</v>
      </c>
      <c r="E8188" s="2" t="s">
        <v>1293</v>
      </c>
      <c r="F8188" s="3">
        <v>39433</v>
      </c>
    </row>
    <row r="8189" spans="1:6" x14ac:dyDescent="0.35">
      <c r="A8189" s="2">
        <v>91</v>
      </c>
      <c r="B8189" s="2">
        <f>_xlfn.XLOOKUP(C8189,country_id!$B$2:$B$326,country_id!$A$2:$A$326,,0)</f>
        <v>64</v>
      </c>
      <c r="C8189" s="2" t="s">
        <v>41</v>
      </c>
      <c r="D8189" s="2" t="s">
        <v>1369</v>
      </c>
      <c r="E8189" s="2" t="s">
        <v>1293</v>
      </c>
      <c r="F8189" s="3">
        <v>39433</v>
      </c>
    </row>
    <row r="8190" spans="1:6" x14ac:dyDescent="0.35">
      <c r="A8190" s="2">
        <v>89</v>
      </c>
      <c r="B8190" s="2">
        <f>_xlfn.XLOOKUP(C8190,country_id!$B$2:$B$326,country_id!$A$2:$A$326,,0)</f>
        <v>284</v>
      </c>
      <c r="C8190" s="2" t="s">
        <v>77</v>
      </c>
      <c r="D8190" s="2" t="s">
        <v>1363</v>
      </c>
      <c r="E8190" s="2" t="s">
        <v>1293</v>
      </c>
      <c r="F8190" s="3">
        <v>39433</v>
      </c>
    </row>
    <row r="8191" spans="1:6" x14ac:dyDescent="0.35">
      <c r="A8191" s="2">
        <v>87</v>
      </c>
      <c r="B8191" s="2">
        <f>_xlfn.XLOOKUP(C8191,country_id!$B$2:$B$326,country_id!$A$2:$A$326,,0)</f>
        <v>325</v>
      </c>
      <c r="C8191" s="2" t="s">
        <v>266</v>
      </c>
      <c r="D8191" s="2" t="s">
        <v>1301</v>
      </c>
      <c r="E8191" s="2" t="s">
        <v>1293</v>
      </c>
      <c r="F8191" s="3">
        <v>39433</v>
      </c>
    </row>
    <row r="8192" spans="1:6" x14ac:dyDescent="0.35">
      <c r="A8192" s="2">
        <v>85</v>
      </c>
      <c r="B8192" s="2">
        <f>_xlfn.XLOOKUP(C8192,country_id!$B$2:$B$326,country_id!$A$2:$A$326,,0)</f>
        <v>89</v>
      </c>
      <c r="C8192" s="2" t="s">
        <v>53</v>
      </c>
      <c r="D8192" s="2" t="s">
        <v>1312</v>
      </c>
      <c r="E8192" s="2" t="s">
        <v>1293</v>
      </c>
      <c r="F8192" s="3">
        <v>39433</v>
      </c>
    </row>
    <row r="8193" spans="1:6" x14ac:dyDescent="0.35">
      <c r="A8193" s="2">
        <v>92</v>
      </c>
      <c r="B8193" s="2">
        <f>_xlfn.XLOOKUP(C8193,country_id!$B$2:$B$326,country_id!$A$2:$A$326,,0)</f>
        <v>274</v>
      </c>
      <c r="C8193" s="2" t="s">
        <v>29</v>
      </c>
      <c r="D8193" s="2" t="s">
        <v>1333</v>
      </c>
      <c r="E8193" s="2" t="s">
        <v>1293</v>
      </c>
      <c r="F8193" s="3">
        <v>39433</v>
      </c>
    </row>
    <row r="8194" spans="1:6" x14ac:dyDescent="0.35">
      <c r="A8194" s="2">
        <v>79</v>
      </c>
      <c r="B8194" s="2">
        <f>_xlfn.XLOOKUP(C8194,country_id!$B$2:$B$326,country_id!$A$2:$A$326,,0)</f>
        <v>6</v>
      </c>
      <c r="C8194" s="2" t="s">
        <v>38</v>
      </c>
      <c r="D8194" s="2" t="s">
        <v>1294</v>
      </c>
      <c r="E8194" s="2" t="s">
        <v>1293</v>
      </c>
      <c r="F8194" s="3">
        <v>39433</v>
      </c>
    </row>
    <row r="8195" spans="1:6" x14ac:dyDescent="0.35">
      <c r="A8195" s="2">
        <v>77</v>
      </c>
      <c r="B8195" s="2">
        <f>_xlfn.XLOOKUP(C8195,country_id!$B$2:$B$326,country_id!$A$2:$A$326,,0)</f>
        <v>268</v>
      </c>
      <c r="C8195" s="2" t="s">
        <v>47</v>
      </c>
      <c r="D8195" s="2" t="s">
        <v>1347</v>
      </c>
      <c r="E8195" s="2" t="s">
        <v>1293</v>
      </c>
      <c r="F8195" s="3">
        <v>39433</v>
      </c>
    </row>
    <row r="8196" spans="1:6" x14ac:dyDescent="0.35">
      <c r="A8196" s="2">
        <v>76</v>
      </c>
      <c r="B8196" s="2">
        <f>_xlfn.XLOOKUP(C8196,country_id!$B$2:$B$326,country_id!$A$2:$A$326,,0)</f>
        <v>297</v>
      </c>
      <c r="C8196" s="2" t="s">
        <v>76</v>
      </c>
      <c r="D8196" s="2" t="s">
        <v>1371</v>
      </c>
      <c r="E8196" s="2" t="s">
        <v>1293</v>
      </c>
      <c r="F8196" s="3">
        <v>39433</v>
      </c>
    </row>
    <row r="8197" spans="1:6" x14ac:dyDescent="0.35">
      <c r="A8197" s="2">
        <v>75</v>
      </c>
      <c r="B8197" s="2">
        <f>_xlfn.XLOOKUP(C8197,country_id!$B$2:$B$326,country_id!$A$2:$A$326,,0)</f>
        <v>189</v>
      </c>
      <c r="C8197" s="2" t="s">
        <v>45</v>
      </c>
      <c r="D8197" s="2" t="s">
        <v>1334</v>
      </c>
      <c r="E8197" s="2" t="s">
        <v>1293</v>
      </c>
      <c r="F8197" s="3">
        <v>39433</v>
      </c>
    </row>
    <row r="8198" spans="1:6" x14ac:dyDescent="0.35">
      <c r="A8198" s="2">
        <v>74</v>
      </c>
      <c r="B8198" s="2">
        <f>_xlfn.XLOOKUP(C8198,country_id!$B$2:$B$326,country_id!$A$2:$A$326,,0)</f>
        <v>82</v>
      </c>
      <c r="C8198" s="2" t="s">
        <v>59</v>
      </c>
      <c r="D8198" s="2" t="s">
        <v>1401</v>
      </c>
      <c r="E8198" s="2" t="s">
        <v>1293</v>
      </c>
      <c r="F8198" s="3">
        <v>39433</v>
      </c>
    </row>
    <row r="8199" spans="1:6" x14ac:dyDescent="0.35">
      <c r="A8199" s="2">
        <v>73</v>
      </c>
      <c r="B8199" s="2">
        <f>_xlfn.XLOOKUP(C8199,country_id!$B$2:$B$326,country_id!$A$2:$A$326,,0)</f>
        <v>10</v>
      </c>
      <c r="C8199" s="2" t="s">
        <v>36</v>
      </c>
      <c r="D8199" s="2" t="s">
        <v>1338</v>
      </c>
      <c r="E8199" s="2" t="s">
        <v>1293</v>
      </c>
      <c r="F8199" s="3">
        <v>39433</v>
      </c>
    </row>
    <row r="8200" spans="1:6" x14ac:dyDescent="0.35">
      <c r="A8200" s="2">
        <v>72</v>
      </c>
      <c r="B8200" s="2">
        <f>_xlfn.XLOOKUP(C8200,country_id!$B$2:$B$326,country_id!$A$2:$A$326,,0)</f>
        <v>289</v>
      </c>
      <c r="C8200" s="2" t="s">
        <v>66</v>
      </c>
      <c r="D8200" s="2" t="s">
        <v>1350</v>
      </c>
      <c r="E8200" s="2" t="s">
        <v>1293</v>
      </c>
      <c r="F8200" s="3">
        <v>39433</v>
      </c>
    </row>
    <row r="8201" spans="1:6" x14ac:dyDescent="0.35">
      <c r="A8201" s="2">
        <v>95</v>
      </c>
      <c r="B8201" s="2">
        <f>_xlfn.XLOOKUP(C8201,country_id!$B$2:$B$326,country_id!$A$2:$A$326,,0)</f>
        <v>159</v>
      </c>
      <c r="C8201" s="2" t="s">
        <v>51</v>
      </c>
      <c r="D8201" s="2" t="s">
        <v>1340</v>
      </c>
      <c r="E8201" s="2" t="s">
        <v>1293</v>
      </c>
      <c r="F8201" s="3">
        <v>39433</v>
      </c>
    </row>
    <row r="8202" spans="1:6" x14ac:dyDescent="0.35">
      <c r="A8202" s="2">
        <v>117</v>
      </c>
      <c r="B8202" s="2">
        <f>_xlfn.XLOOKUP(C8202,country_id!$B$2:$B$326,country_id!$A$2:$A$326,,0)</f>
        <v>106</v>
      </c>
      <c r="C8202" s="2" t="s">
        <v>80</v>
      </c>
      <c r="D8202" s="2" t="s">
        <v>1311</v>
      </c>
      <c r="E8202" s="2" t="s">
        <v>1293</v>
      </c>
      <c r="F8202" s="3">
        <v>39433</v>
      </c>
    </row>
    <row r="8203" spans="1:6" x14ac:dyDescent="0.35">
      <c r="A8203" s="2">
        <v>114</v>
      </c>
      <c r="B8203" s="2">
        <f>_xlfn.XLOOKUP(C8203,country_id!$B$2:$B$326,country_id!$A$2:$A$326,,0)</f>
        <v>191</v>
      </c>
      <c r="C8203" s="2" t="s">
        <v>69</v>
      </c>
      <c r="D8203" s="2" t="s">
        <v>1323</v>
      </c>
      <c r="E8203" s="2" t="s">
        <v>1293</v>
      </c>
      <c r="F8203" s="3">
        <v>39433</v>
      </c>
    </row>
    <row r="8204" spans="1:6" x14ac:dyDescent="0.35">
      <c r="A8204" s="2">
        <v>113</v>
      </c>
      <c r="B8204" s="2">
        <f>_xlfn.XLOOKUP(C8204,country_id!$B$2:$B$326,country_id!$A$2:$A$326,,0)</f>
        <v>44</v>
      </c>
      <c r="C8204" s="2" t="s">
        <v>65</v>
      </c>
      <c r="D8204" s="2" t="s">
        <v>1364</v>
      </c>
      <c r="E8204" s="2" t="s">
        <v>1293</v>
      </c>
      <c r="F8204" s="3">
        <v>39433</v>
      </c>
    </row>
    <row r="8205" spans="1:6" x14ac:dyDescent="0.35">
      <c r="A8205" s="2">
        <v>111</v>
      </c>
      <c r="B8205" s="2">
        <f>_xlfn.XLOOKUP(C8205,country_id!$B$2:$B$326,country_id!$A$2:$A$326,,0)</f>
        <v>50</v>
      </c>
      <c r="C8205" s="2" t="s">
        <v>82</v>
      </c>
      <c r="D8205" s="2" t="s">
        <v>1342</v>
      </c>
      <c r="E8205" s="2" t="s">
        <v>1293</v>
      </c>
      <c r="F8205" s="3">
        <v>39433</v>
      </c>
    </row>
    <row r="8206" spans="1:6" x14ac:dyDescent="0.35">
      <c r="A8206" s="2">
        <v>110</v>
      </c>
      <c r="B8206" s="2">
        <f>_xlfn.XLOOKUP(C8206,country_id!$B$2:$B$326,country_id!$A$2:$A$326,,0)</f>
        <v>148</v>
      </c>
      <c r="C8206" s="2" t="s">
        <v>143</v>
      </c>
      <c r="D8206" s="2" t="s">
        <v>1354</v>
      </c>
      <c r="E8206" s="2" t="s">
        <v>1293</v>
      </c>
      <c r="F8206" s="3">
        <v>39433</v>
      </c>
    </row>
    <row r="8207" spans="1:6" x14ac:dyDescent="0.35">
      <c r="A8207" s="2">
        <v>109</v>
      </c>
      <c r="B8207" s="2">
        <f>_xlfn.XLOOKUP(C8207,country_id!$B$2:$B$326,country_id!$A$2:$A$326,,0)</f>
        <v>45</v>
      </c>
      <c r="C8207" s="2" t="s">
        <v>148</v>
      </c>
      <c r="D8207" s="2" t="s">
        <v>1351</v>
      </c>
      <c r="E8207" s="2" t="s">
        <v>1293</v>
      </c>
      <c r="F8207" s="3">
        <v>39433</v>
      </c>
    </row>
    <row r="8208" spans="1:6" x14ac:dyDescent="0.35">
      <c r="A8208" s="2">
        <v>105</v>
      </c>
      <c r="B8208" s="2">
        <f>_xlfn.XLOOKUP(C8208,country_id!$B$2:$B$326,country_id!$A$2:$A$326,,0)</f>
        <v>93</v>
      </c>
      <c r="C8208" s="2" t="s">
        <v>12</v>
      </c>
      <c r="D8208" s="2" t="s">
        <v>1373</v>
      </c>
      <c r="E8208" s="2" t="s">
        <v>1293</v>
      </c>
      <c r="F8208" s="3">
        <v>39433</v>
      </c>
    </row>
    <row r="8209" spans="1:6" x14ac:dyDescent="0.35">
      <c r="A8209" s="2">
        <v>104</v>
      </c>
      <c r="B8209" s="2">
        <f>_xlfn.XLOOKUP(C8209,country_id!$B$2:$B$326,country_id!$A$2:$A$326,,0)</f>
        <v>103</v>
      </c>
      <c r="C8209" s="2" t="s">
        <v>28</v>
      </c>
      <c r="D8209" s="2" t="s">
        <v>1309</v>
      </c>
      <c r="E8209" s="2" t="s">
        <v>1293</v>
      </c>
      <c r="F8209" s="3">
        <v>39433</v>
      </c>
    </row>
    <row r="8210" spans="1:6" x14ac:dyDescent="0.35">
      <c r="A8210" s="2">
        <v>103</v>
      </c>
      <c r="B8210" s="2">
        <f>_xlfn.XLOOKUP(C8210,country_id!$B$2:$B$326,country_id!$A$2:$A$326,,0)</f>
        <v>38</v>
      </c>
      <c r="C8210" s="2" t="s">
        <v>54</v>
      </c>
      <c r="D8210" s="2" t="s">
        <v>1352</v>
      </c>
      <c r="E8210" s="2" t="s">
        <v>1293</v>
      </c>
      <c r="F8210" s="3">
        <v>39433</v>
      </c>
    </row>
    <row r="8211" spans="1:6" x14ac:dyDescent="0.35">
      <c r="A8211" s="2">
        <v>99</v>
      </c>
      <c r="B8211" s="2">
        <f>_xlfn.XLOOKUP(C8211,country_id!$B$2:$B$326,country_id!$A$2:$A$326,,0)</f>
        <v>234</v>
      </c>
      <c r="C8211" s="2" t="s">
        <v>13</v>
      </c>
      <c r="D8211" s="2" t="s">
        <v>1321</v>
      </c>
      <c r="E8211" s="2" t="s">
        <v>1293</v>
      </c>
      <c r="F8211" s="3">
        <v>39433</v>
      </c>
    </row>
    <row r="8212" spans="1:6" x14ac:dyDescent="0.35">
      <c r="A8212" s="2">
        <v>97</v>
      </c>
      <c r="B8212" s="2">
        <f>_xlfn.XLOOKUP(C8212,country_id!$B$2:$B$326,country_id!$A$2:$A$326,,0)</f>
        <v>31</v>
      </c>
      <c r="C8212" s="2" t="s">
        <v>18</v>
      </c>
      <c r="D8212" s="2" t="s">
        <v>1344</v>
      </c>
      <c r="E8212" s="2" t="s">
        <v>1293</v>
      </c>
      <c r="F8212" s="3">
        <v>39433</v>
      </c>
    </row>
    <row r="8213" spans="1:6" x14ac:dyDescent="0.35">
      <c r="A8213" s="2">
        <v>38</v>
      </c>
      <c r="B8213" s="2">
        <f>_xlfn.XLOOKUP(C8213,country_id!$B$2:$B$326,country_id!$A$2:$A$326,,0)</f>
        <v>255</v>
      </c>
      <c r="C8213" s="2" t="s">
        <v>44</v>
      </c>
      <c r="D8213" s="2" t="s">
        <v>1303</v>
      </c>
      <c r="E8213" s="2" t="s">
        <v>1293</v>
      </c>
      <c r="F8213" s="3">
        <v>39433</v>
      </c>
    </row>
    <row r="8214" spans="1:6" x14ac:dyDescent="0.35">
      <c r="A8214" s="2">
        <v>37</v>
      </c>
      <c r="B8214" s="2">
        <f>_xlfn.XLOOKUP(C8214,country_id!$B$2:$B$326,country_id!$A$2:$A$326,,0)</f>
        <v>140</v>
      </c>
      <c r="C8214" s="2" t="s">
        <v>56</v>
      </c>
      <c r="D8214" s="2" t="s">
        <v>1296</v>
      </c>
      <c r="E8214" s="2" t="s">
        <v>1293</v>
      </c>
      <c r="F8214" s="3">
        <v>39433</v>
      </c>
    </row>
    <row r="8215" spans="1:6" x14ac:dyDescent="0.35">
      <c r="A8215" s="2">
        <v>33</v>
      </c>
      <c r="B8215" s="2">
        <f>_xlfn.XLOOKUP(C8215,country_id!$B$2:$B$326,country_id!$A$2:$A$326,,0)</f>
        <v>121</v>
      </c>
      <c r="C8215" s="2" t="s">
        <v>71</v>
      </c>
      <c r="D8215" s="2" t="s">
        <v>1360</v>
      </c>
      <c r="E8215" s="2" t="s">
        <v>1293</v>
      </c>
      <c r="F8215" s="3">
        <v>39433</v>
      </c>
    </row>
    <row r="8216" spans="1:6" x14ac:dyDescent="0.35">
      <c r="A8216" s="2">
        <v>24</v>
      </c>
      <c r="B8216" s="2">
        <f>_xlfn.XLOOKUP(C8216,country_id!$B$2:$B$326,country_id!$A$2:$A$326,,0)</f>
        <v>47</v>
      </c>
      <c r="C8216" s="2" t="s">
        <v>68</v>
      </c>
      <c r="D8216" s="2" t="s">
        <v>1297</v>
      </c>
      <c r="E8216" s="2" t="s">
        <v>1293</v>
      </c>
      <c r="F8216" s="3">
        <v>39433</v>
      </c>
    </row>
    <row r="8217" spans="1:6" x14ac:dyDescent="0.35">
      <c r="A8217" s="2">
        <v>20</v>
      </c>
      <c r="B8217" s="2">
        <f>_xlfn.XLOOKUP(C8217,country_id!$B$2:$B$326,country_id!$A$2:$A$326,,0)</f>
        <v>198</v>
      </c>
      <c r="C8217" s="2" t="s">
        <v>62</v>
      </c>
      <c r="D8217" s="2" t="s">
        <v>1310</v>
      </c>
      <c r="E8217" s="2" t="s">
        <v>1293</v>
      </c>
      <c r="F8217" s="3">
        <v>39433</v>
      </c>
    </row>
    <row r="8218" spans="1:6" x14ac:dyDescent="0.35">
      <c r="A8218" s="2">
        <v>39</v>
      </c>
      <c r="B8218" s="2">
        <f>_xlfn.XLOOKUP(C8218,country_id!$B$2:$B$326,country_id!$A$2:$A$326,,0)</f>
        <v>188</v>
      </c>
      <c r="C8218" s="2" t="s">
        <v>85</v>
      </c>
      <c r="D8218" s="2" t="s">
        <v>1305</v>
      </c>
      <c r="E8218" s="2" t="s">
        <v>1293</v>
      </c>
      <c r="F8218" s="3">
        <v>39433</v>
      </c>
    </row>
    <row r="8219" spans="1:6" x14ac:dyDescent="0.35">
      <c r="A8219" s="2">
        <v>39</v>
      </c>
      <c r="B8219" s="2">
        <f>_xlfn.XLOOKUP(C8219,country_id!$B$2:$B$326,country_id!$A$2:$A$326,,0)</f>
        <v>84</v>
      </c>
      <c r="C8219" s="2" t="s">
        <v>73</v>
      </c>
      <c r="D8219" s="2" t="s">
        <v>1298</v>
      </c>
      <c r="E8219" s="2" t="s">
        <v>1293</v>
      </c>
      <c r="F8219" s="3">
        <v>39433</v>
      </c>
    </row>
    <row r="8220" spans="1:6" x14ac:dyDescent="0.35">
      <c r="A8220" s="2">
        <v>65</v>
      </c>
      <c r="B8220" s="2">
        <f>_xlfn.XLOOKUP(C8220,country_id!$B$2:$B$326,country_id!$A$2:$A$326,,0)</f>
        <v>323</v>
      </c>
      <c r="C8220" s="2" t="s">
        <v>25</v>
      </c>
      <c r="D8220" s="2" t="s">
        <v>1292</v>
      </c>
      <c r="E8220" s="2" t="s">
        <v>1293</v>
      </c>
      <c r="F8220" s="3">
        <v>39433</v>
      </c>
    </row>
    <row r="8221" spans="1:6" x14ac:dyDescent="0.35">
      <c r="A8221" s="2">
        <v>47</v>
      </c>
      <c r="B8221" s="2">
        <f>_xlfn.XLOOKUP(C8221,country_id!$B$2:$B$326,country_id!$A$2:$A$326,,0)</f>
        <v>292</v>
      </c>
      <c r="C8221" s="2" t="s">
        <v>50</v>
      </c>
      <c r="D8221" s="2" t="s">
        <v>1308</v>
      </c>
      <c r="E8221" s="2" t="s">
        <v>1293</v>
      </c>
      <c r="F8221" s="3">
        <v>39433</v>
      </c>
    </row>
    <row r="8222" spans="1:6" x14ac:dyDescent="0.35">
      <c r="A8222" s="2">
        <v>46</v>
      </c>
      <c r="B8222" s="2">
        <f>_xlfn.XLOOKUP(C8222,country_id!$B$2:$B$326,country_id!$A$2:$A$326,,0)</f>
        <v>170</v>
      </c>
      <c r="C8222" s="2" t="s">
        <v>79</v>
      </c>
      <c r="D8222" s="2" t="s">
        <v>1353</v>
      </c>
      <c r="E8222" s="2" t="s">
        <v>1293</v>
      </c>
      <c r="F8222" s="3">
        <v>39433</v>
      </c>
    </row>
    <row r="8223" spans="1:6" x14ac:dyDescent="0.35">
      <c r="A8223" s="2">
        <v>43</v>
      </c>
      <c r="B8223" s="2">
        <f>_xlfn.XLOOKUP(C8223,country_id!$B$2:$B$326,country_id!$A$2:$A$326,,0)</f>
        <v>110</v>
      </c>
      <c r="C8223" s="2" t="s">
        <v>35</v>
      </c>
      <c r="D8223" s="2" t="s">
        <v>1307</v>
      </c>
      <c r="E8223" s="2" t="s">
        <v>1293</v>
      </c>
      <c r="F8223" s="3">
        <v>39433</v>
      </c>
    </row>
    <row r="8224" spans="1:6" x14ac:dyDescent="0.35">
      <c r="A8224" s="2">
        <v>182</v>
      </c>
      <c r="B8224" s="2">
        <f>_xlfn.XLOOKUP(C8224,country_id!$B$2:$B$326,country_id!$A$2:$A$326,,0)</f>
        <v>54</v>
      </c>
      <c r="C8224" s="2" t="s">
        <v>32</v>
      </c>
      <c r="D8224" s="2" t="s">
        <v>1324</v>
      </c>
      <c r="E8224" s="2" t="s">
        <v>1293</v>
      </c>
      <c r="F8224" s="3">
        <v>39433</v>
      </c>
    </row>
    <row r="8225" spans="1:6" x14ac:dyDescent="0.35">
      <c r="A8225" s="2">
        <v>145</v>
      </c>
      <c r="B8225" s="2">
        <f>_xlfn.XLOOKUP(C8225,country_id!$B$2:$B$326,country_id!$A$2:$A$326,,0)</f>
        <v>158</v>
      </c>
      <c r="C8225" s="2" t="s">
        <v>48</v>
      </c>
      <c r="D8225" s="2" t="s">
        <v>1374</v>
      </c>
      <c r="E8225" s="2" t="s">
        <v>1293</v>
      </c>
      <c r="F8225" s="3">
        <v>39433</v>
      </c>
    </row>
    <row r="8226" spans="1:6" x14ac:dyDescent="0.35">
      <c r="A8226" s="2">
        <v>141</v>
      </c>
      <c r="B8226" s="2">
        <f>_xlfn.XLOOKUP(C8226,country_id!$B$2:$B$326,country_id!$A$2:$A$326,,0)</f>
        <v>56</v>
      </c>
      <c r="C8226" s="2" t="s">
        <v>255</v>
      </c>
      <c r="D8226" s="2" t="s">
        <v>1315</v>
      </c>
      <c r="E8226" s="2" t="s">
        <v>1293</v>
      </c>
      <c r="F8226" s="3">
        <v>39433</v>
      </c>
    </row>
    <row r="8227" spans="1:6" x14ac:dyDescent="0.35">
      <c r="A8227" s="2">
        <v>132</v>
      </c>
      <c r="B8227" s="2">
        <f>_xlfn.XLOOKUP(C8227,country_id!$B$2:$B$326,country_id!$A$2:$A$326,,0)</f>
        <v>90</v>
      </c>
      <c r="C8227" s="2" t="s">
        <v>1396</v>
      </c>
      <c r="D8227" s="2" t="s">
        <v>1397</v>
      </c>
      <c r="E8227" s="2" t="s">
        <v>1293</v>
      </c>
      <c r="F8227" s="3">
        <v>39433</v>
      </c>
    </row>
    <row r="8228" spans="1:6" x14ac:dyDescent="0.35">
      <c r="A8228" s="2">
        <v>130</v>
      </c>
      <c r="B8228" s="2">
        <f>_xlfn.XLOOKUP(C8228,country_id!$B$2:$B$326,country_id!$A$2:$A$326,,0)</f>
        <v>177</v>
      </c>
      <c r="C8228" s="2" t="s">
        <v>60</v>
      </c>
      <c r="D8228" s="2" t="s">
        <v>1343</v>
      </c>
      <c r="E8228" s="2" t="s">
        <v>1293</v>
      </c>
      <c r="F8228" s="3">
        <v>39433</v>
      </c>
    </row>
    <row r="8229" spans="1:6" x14ac:dyDescent="0.35">
      <c r="A8229" s="2">
        <v>148</v>
      </c>
      <c r="B8229" s="2">
        <f>_xlfn.XLOOKUP(C8229,country_id!$B$2:$B$326,country_id!$A$2:$A$326,,0)</f>
        <v>92</v>
      </c>
      <c r="C8229" s="2" t="s">
        <v>83</v>
      </c>
      <c r="D8229" s="2" t="s">
        <v>1336</v>
      </c>
      <c r="E8229" s="2" t="s">
        <v>1293</v>
      </c>
      <c r="F8229" s="3">
        <v>39433</v>
      </c>
    </row>
    <row r="8230" spans="1:6" x14ac:dyDescent="0.35">
      <c r="A8230" s="2">
        <v>138</v>
      </c>
      <c r="B8230" s="2">
        <f>_xlfn.XLOOKUP(C8230,country_id!$B$2:$B$326,country_id!$A$2:$A$326,,0)</f>
        <v>167</v>
      </c>
      <c r="C8230" s="2" t="s">
        <v>74</v>
      </c>
      <c r="D8230" s="2" t="s">
        <v>1302</v>
      </c>
      <c r="E8230" s="2" t="s">
        <v>1293</v>
      </c>
      <c r="F8230" s="3">
        <v>39433</v>
      </c>
    </row>
    <row r="8231" spans="1:6" x14ac:dyDescent="0.35">
      <c r="A8231" s="2">
        <v>149</v>
      </c>
      <c r="B8231" s="2">
        <f>_xlfn.XLOOKUP(C8231,country_id!$B$2:$B$326,country_id!$A$2:$A$326,,0)</f>
        <v>165</v>
      </c>
      <c r="C8231" s="2" t="s">
        <v>31</v>
      </c>
      <c r="D8231" s="2" t="s">
        <v>1355</v>
      </c>
      <c r="E8231" s="2" t="s">
        <v>1293</v>
      </c>
      <c r="F8231" s="3">
        <v>39433</v>
      </c>
    </row>
    <row r="8232" spans="1:6" x14ac:dyDescent="0.35">
      <c r="A8232" s="2">
        <v>171</v>
      </c>
      <c r="B8232" s="2">
        <f>_xlfn.XLOOKUP(C8232,country_id!$B$2:$B$326,country_id!$A$2:$A$326,,0)</f>
        <v>122</v>
      </c>
      <c r="C8232" s="2" t="s">
        <v>63</v>
      </c>
      <c r="D8232" s="2" t="s">
        <v>1330</v>
      </c>
      <c r="E8232" s="2" t="s">
        <v>1293</v>
      </c>
      <c r="F8232" s="3">
        <v>39433</v>
      </c>
    </row>
    <row r="8233" spans="1:6" x14ac:dyDescent="0.35">
      <c r="A8233" s="2">
        <v>173</v>
      </c>
      <c r="B8233" s="2">
        <f>_xlfn.XLOOKUP(C8233,country_id!$B$2:$B$326,country_id!$A$2:$A$326,,0)</f>
        <v>78</v>
      </c>
      <c r="C8233" s="2" t="s">
        <v>121</v>
      </c>
      <c r="D8233" s="2" t="s">
        <v>1386</v>
      </c>
      <c r="E8233" s="2" t="s">
        <v>1293</v>
      </c>
      <c r="F8233" s="3">
        <v>39433</v>
      </c>
    </row>
    <row r="8234" spans="1:6" x14ac:dyDescent="0.35">
      <c r="A8234" s="2">
        <v>163</v>
      </c>
      <c r="B8234" s="2">
        <f>_xlfn.XLOOKUP(C8234,country_id!$B$2:$B$326,country_id!$A$2:$A$326,,0)</f>
        <v>257</v>
      </c>
      <c r="C8234" s="2" t="s">
        <v>155</v>
      </c>
      <c r="D8234" s="2" t="s">
        <v>1325</v>
      </c>
      <c r="E8234" s="2" t="s">
        <v>1293</v>
      </c>
      <c r="F8234" s="3">
        <v>39433</v>
      </c>
    </row>
    <row r="8235" spans="1:6" x14ac:dyDescent="0.35">
      <c r="A8235" s="2">
        <v>158</v>
      </c>
      <c r="B8235" s="2">
        <f>_xlfn.XLOOKUP(C8235,country_id!$B$2:$B$326,country_id!$A$2:$A$326,,0)</f>
        <v>178</v>
      </c>
      <c r="C8235" s="2" t="s">
        <v>113</v>
      </c>
      <c r="D8235" s="2" t="s">
        <v>1332</v>
      </c>
      <c r="E8235" s="2" t="s">
        <v>1293</v>
      </c>
      <c r="F8235" s="3">
        <v>39433</v>
      </c>
    </row>
    <row r="8236" spans="1:6" x14ac:dyDescent="0.35">
      <c r="A8236" s="2">
        <v>156</v>
      </c>
      <c r="B8236" s="2">
        <f>_xlfn.XLOOKUP(C8236,country_id!$B$2:$B$326,country_id!$A$2:$A$326,,0)</f>
        <v>259</v>
      </c>
      <c r="C8236" s="2" t="s">
        <v>22</v>
      </c>
      <c r="D8236" s="2" t="s">
        <v>1368</v>
      </c>
      <c r="E8236" s="2" t="s">
        <v>1293</v>
      </c>
      <c r="F8236" s="3">
        <v>39433</v>
      </c>
    </row>
    <row r="8237" spans="1:6" x14ac:dyDescent="0.35">
      <c r="A8237" s="2">
        <v>155</v>
      </c>
      <c r="B8237" s="2">
        <f>_xlfn.XLOOKUP(C8237,country_id!$B$2:$B$326,country_id!$A$2:$A$326,,0)</f>
        <v>197</v>
      </c>
      <c r="C8237" s="2" t="s">
        <v>39</v>
      </c>
      <c r="D8237" s="2" t="s">
        <v>1375</v>
      </c>
      <c r="E8237" s="2" t="s">
        <v>1293</v>
      </c>
      <c r="F8237" s="3">
        <v>39433</v>
      </c>
    </row>
    <row r="8238" spans="1:6" x14ac:dyDescent="0.35">
      <c r="A8238" s="2">
        <v>154</v>
      </c>
      <c r="B8238" s="2">
        <f>_xlfn.XLOOKUP(C8238,country_id!$B$2:$B$326,country_id!$A$2:$A$326,,0)</f>
        <v>157</v>
      </c>
      <c r="C8238" s="2" t="s">
        <v>26</v>
      </c>
      <c r="D8238" s="2" t="s">
        <v>1328</v>
      </c>
      <c r="E8238" s="2" t="s">
        <v>1293</v>
      </c>
      <c r="F8238" s="3">
        <v>39433</v>
      </c>
    </row>
    <row r="8239" spans="1:6" x14ac:dyDescent="0.35">
      <c r="A8239" s="2">
        <v>154</v>
      </c>
      <c r="B8239" s="2">
        <f>_xlfn.XLOOKUP(C8239,country_id!$B$2:$B$326,country_id!$A$2:$A$326,,0)</f>
        <v>157</v>
      </c>
      <c r="C8239" s="2" t="s">
        <v>26</v>
      </c>
      <c r="D8239" s="2" t="s">
        <v>1328</v>
      </c>
      <c r="E8239" s="2" t="s">
        <v>1293</v>
      </c>
      <c r="F8239" s="3">
        <v>39463</v>
      </c>
    </row>
    <row r="8240" spans="1:6" x14ac:dyDescent="0.35">
      <c r="A8240" s="2">
        <v>149</v>
      </c>
      <c r="B8240" s="2">
        <f>_xlfn.XLOOKUP(C8240,country_id!$B$2:$B$326,country_id!$A$2:$A$326,,0)</f>
        <v>165</v>
      </c>
      <c r="C8240" s="2" t="s">
        <v>31</v>
      </c>
      <c r="D8240" s="2" t="s">
        <v>1355</v>
      </c>
      <c r="E8240" s="2" t="s">
        <v>1293</v>
      </c>
      <c r="F8240" s="3">
        <v>39463</v>
      </c>
    </row>
    <row r="8241" spans="1:6" x14ac:dyDescent="0.35">
      <c r="A8241" s="2">
        <v>157</v>
      </c>
      <c r="B8241" s="2">
        <f>_xlfn.XLOOKUP(C8241,country_id!$B$2:$B$326,country_id!$A$2:$A$326,,0)</f>
        <v>197</v>
      </c>
      <c r="C8241" s="2" t="s">
        <v>39</v>
      </c>
      <c r="D8241" s="2" t="s">
        <v>1375</v>
      </c>
      <c r="E8241" s="2" t="s">
        <v>1293</v>
      </c>
      <c r="F8241" s="3">
        <v>39463</v>
      </c>
    </row>
    <row r="8242" spans="1:6" x14ac:dyDescent="0.35">
      <c r="A8242" s="2">
        <v>161</v>
      </c>
      <c r="B8242" s="2">
        <f>_xlfn.XLOOKUP(C8242,country_id!$B$2:$B$326,country_id!$A$2:$A$326,,0)</f>
        <v>257</v>
      </c>
      <c r="C8242" s="2" t="s">
        <v>155</v>
      </c>
      <c r="D8242" s="2" t="s">
        <v>1325</v>
      </c>
      <c r="E8242" s="2" t="s">
        <v>1293</v>
      </c>
      <c r="F8242" s="3">
        <v>39463</v>
      </c>
    </row>
    <row r="8243" spans="1:6" x14ac:dyDescent="0.35">
      <c r="A8243" s="2">
        <v>164</v>
      </c>
      <c r="B8243" s="2">
        <f>_xlfn.XLOOKUP(C8243,country_id!$B$2:$B$326,country_id!$A$2:$A$326,,0)</f>
        <v>178</v>
      </c>
      <c r="C8243" s="2" t="s">
        <v>113</v>
      </c>
      <c r="D8243" s="2" t="s">
        <v>1332</v>
      </c>
      <c r="E8243" s="2" t="s">
        <v>1293</v>
      </c>
      <c r="F8243" s="3">
        <v>39463</v>
      </c>
    </row>
    <row r="8244" spans="1:6" x14ac:dyDescent="0.35">
      <c r="A8244" s="2">
        <v>148</v>
      </c>
      <c r="B8244" s="2">
        <f>_xlfn.XLOOKUP(C8244,country_id!$B$2:$B$326,country_id!$A$2:$A$326,,0)</f>
        <v>92</v>
      </c>
      <c r="C8244" s="2" t="s">
        <v>83</v>
      </c>
      <c r="D8244" s="2" t="s">
        <v>1336</v>
      </c>
      <c r="E8244" s="2" t="s">
        <v>1293</v>
      </c>
      <c r="F8244" s="3">
        <v>39463</v>
      </c>
    </row>
    <row r="8245" spans="1:6" x14ac:dyDescent="0.35">
      <c r="A8245" s="2">
        <v>159</v>
      </c>
      <c r="B8245" s="2">
        <f>_xlfn.XLOOKUP(C8245,country_id!$B$2:$B$326,country_id!$A$2:$A$326,,0)</f>
        <v>259</v>
      </c>
      <c r="C8245" s="2" t="s">
        <v>22</v>
      </c>
      <c r="D8245" s="2" t="s">
        <v>1368</v>
      </c>
      <c r="E8245" s="2" t="s">
        <v>1293</v>
      </c>
      <c r="F8245" s="3">
        <v>39463</v>
      </c>
    </row>
    <row r="8246" spans="1:6" x14ac:dyDescent="0.35">
      <c r="A8246" s="2">
        <v>112</v>
      </c>
      <c r="B8246" s="2">
        <f>_xlfn.XLOOKUP(C8246,country_id!$B$2:$B$326,country_id!$A$2:$A$326,,0)</f>
        <v>44</v>
      </c>
      <c r="C8246" s="2" t="s">
        <v>65</v>
      </c>
      <c r="D8246" s="2" t="s">
        <v>1364</v>
      </c>
      <c r="E8246" s="2" t="s">
        <v>1293</v>
      </c>
      <c r="F8246" s="3">
        <v>39463</v>
      </c>
    </row>
    <row r="8247" spans="1:6" x14ac:dyDescent="0.35">
      <c r="A8247" s="2">
        <v>112</v>
      </c>
      <c r="B8247" s="2">
        <f>_xlfn.XLOOKUP(C8247,country_id!$B$2:$B$326,country_id!$A$2:$A$326,,0)</f>
        <v>177</v>
      </c>
      <c r="C8247" s="2" t="s">
        <v>60</v>
      </c>
      <c r="D8247" s="2" t="s">
        <v>1343</v>
      </c>
      <c r="E8247" s="2" t="s">
        <v>1293</v>
      </c>
      <c r="F8247" s="3">
        <v>39463</v>
      </c>
    </row>
    <row r="8248" spans="1:6" x14ac:dyDescent="0.35">
      <c r="A8248" s="2">
        <v>119</v>
      </c>
      <c r="B8248" s="2">
        <f>_xlfn.XLOOKUP(C8248,country_id!$B$2:$B$326,country_id!$A$2:$A$326,,0)</f>
        <v>191</v>
      </c>
      <c r="C8248" s="2" t="s">
        <v>69</v>
      </c>
      <c r="D8248" s="2" t="s">
        <v>1323</v>
      </c>
      <c r="E8248" s="2" t="s">
        <v>1293</v>
      </c>
      <c r="F8248" s="3">
        <v>39463</v>
      </c>
    </row>
    <row r="8249" spans="1:6" x14ac:dyDescent="0.35">
      <c r="A8249" s="2">
        <v>119</v>
      </c>
      <c r="B8249" s="2">
        <f>_xlfn.XLOOKUP(C8249,country_id!$B$2:$B$326,country_id!$A$2:$A$326,,0)</f>
        <v>148</v>
      </c>
      <c r="C8249" s="2" t="s">
        <v>143</v>
      </c>
      <c r="D8249" s="2" t="s">
        <v>1354</v>
      </c>
      <c r="E8249" s="2" t="s">
        <v>1293</v>
      </c>
      <c r="F8249" s="3">
        <v>39463</v>
      </c>
    </row>
    <row r="8250" spans="1:6" x14ac:dyDescent="0.35">
      <c r="A8250" s="2">
        <v>121</v>
      </c>
      <c r="B8250" s="2">
        <f>_xlfn.XLOOKUP(C8250,country_id!$B$2:$B$326,country_id!$A$2:$A$326,,0)</f>
        <v>45</v>
      </c>
      <c r="C8250" s="2" t="s">
        <v>148</v>
      </c>
      <c r="D8250" s="2" t="s">
        <v>1351</v>
      </c>
      <c r="E8250" s="2" t="s">
        <v>1293</v>
      </c>
      <c r="F8250" s="3">
        <v>39463</v>
      </c>
    </row>
    <row r="8251" spans="1:6" x14ac:dyDescent="0.35">
      <c r="A8251" s="2">
        <v>137</v>
      </c>
      <c r="B8251" s="2">
        <f>_xlfn.XLOOKUP(C8251,country_id!$B$2:$B$326,country_id!$A$2:$A$326,,0)</f>
        <v>167</v>
      </c>
      <c r="C8251" s="2" t="s">
        <v>74</v>
      </c>
      <c r="D8251" s="2" t="s">
        <v>1302</v>
      </c>
      <c r="E8251" s="2" t="s">
        <v>1293</v>
      </c>
      <c r="F8251" s="3">
        <v>39463</v>
      </c>
    </row>
    <row r="8252" spans="1:6" x14ac:dyDescent="0.35">
      <c r="A8252" s="2">
        <v>140</v>
      </c>
      <c r="B8252" s="2">
        <f>_xlfn.XLOOKUP(C8252,country_id!$B$2:$B$326,country_id!$A$2:$A$326,,0)</f>
        <v>56</v>
      </c>
      <c r="C8252" s="2" t="s">
        <v>255</v>
      </c>
      <c r="D8252" s="2" t="s">
        <v>1315</v>
      </c>
      <c r="E8252" s="2" t="s">
        <v>1293</v>
      </c>
      <c r="F8252" s="3">
        <v>39463</v>
      </c>
    </row>
    <row r="8253" spans="1:6" x14ac:dyDescent="0.35">
      <c r="A8253" s="2">
        <v>144</v>
      </c>
      <c r="B8253" s="2">
        <f>_xlfn.XLOOKUP(C8253,country_id!$B$2:$B$326,country_id!$A$2:$A$326,,0)</f>
        <v>158</v>
      </c>
      <c r="C8253" s="2" t="s">
        <v>48</v>
      </c>
      <c r="D8253" s="2" t="s">
        <v>1374</v>
      </c>
      <c r="E8253" s="2" t="s">
        <v>1293</v>
      </c>
      <c r="F8253" s="3">
        <v>39463</v>
      </c>
    </row>
    <row r="8254" spans="1:6" x14ac:dyDescent="0.35">
      <c r="A8254" s="2">
        <v>171</v>
      </c>
      <c r="B8254" s="2">
        <f>_xlfn.XLOOKUP(C8254,country_id!$B$2:$B$326,country_id!$A$2:$A$326,,0)</f>
        <v>122</v>
      </c>
      <c r="C8254" s="2" t="s">
        <v>63</v>
      </c>
      <c r="D8254" s="2" t="s">
        <v>1330</v>
      </c>
      <c r="E8254" s="2" t="s">
        <v>1293</v>
      </c>
      <c r="F8254" s="3">
        <v>39463</v>
      </c>
    </row>
    <row r="8255" spans="1:6" x14ac:dyDescent="0.35">
      <c r="A8255" s="2">
        <v>111</v>
      </c>
      <c r="B8255" s="2">
        <f>_xlfn.XLOOKUP(C8255,country_id!$B$2:$B$326,country_id!$A$2:$A$326,,0)</f>
        <v>106</v>
      </c>
      <c r="C8255" s="2" t="s">
        <v>80</v>
      </c>
      <c r="D8255" s="2" t="s">
        <v>1311</v>
      </c>
      <c r="E8255" s="2" t="s">
        <v>1293</v>
      </c>
      <c r="F8255" s="3">
        <v>39463</v>
      </c>
    </row>
    <row r="8256" spans="1:6" x14ac:dyDescent="0.35">
      <c r="A8256" s="2">
        <v>208</v>
      </c>
      <c r="B8256" s="2">
        <f>_xlfn.XLOOKUP(C8256,country_id!$B$2:$B$326,country_id!$A$2:$A$326,,0)</f>
        <v>247</v>
      </c>
      <c r="C8256" s="2" t="s">
        <v>23</v>
      </c>
      <c r="D8256" s="2" t="s">
        <v>1395</v>
      </c>
      <c r="E8256" s="2" t="s">
        <v>1293</v>
      </c>
      <c r="F8256" s="3">
        <v>39463</v>
      </c>
    </row>
    <row r="8257" spans="1:6" x14ac:dyDescent="0.35">
      <c r="A8257" s="2">
        <v>173</v>
      </c>
      <c r="B8257" s="2">
        <f>_xlfn.XLOOKUP(C8257,country_id!$B$2:$B$326,country_id!$A$2:$A$326,,0)</f>
        <v>78</v>
      </c>
      <c r="C8257" s="2" t="s">
        <v>121</v>
      </c>
      <c r="D8257" s="2" t="s">
        <v>1386</v>
      </c>
      <c r="E8257" s="2" t="s">
        <v>1293</v>
      </c>
      <c r="F8257" s="3">
        <v>39463</v>
      </c>
    </row>
    <row r="8258" spans="1:6" x14ac:dyDescent="0.35">
      <c r="A8258" s="2">
        <v>181</v>
      </c>
      <c r="B8258" s="2">
        <f>_xlfn.XLOOKUP(C8258,country_id!$B$2:$B$326,country_id!$A$2:$A$326,,0)</f>
        <v>54</v>
      </c>
      <c r="C8258" s="2" t="s">
        <v>32</v>
      </c>
      <c r="D8258" s="2" t="s">
        <v>1324</v>
      </c>
      <c r="E8258" s="2" t="s">
        <v>1293</v>
      </c>
      <c r="F8258" s="3">
        <v>39463</v>
      </c>
    </row>
    <row r="8259" spans="1:6" x14ac:dyDescent="0.35">
      <c r="A8259" s="2">
        <v>191</v>
      </c>
      <c r="B8259" s="2">
        <f>_xlfn.XLOOKUP(C8259,country_id!$B$2:$B$326,country_id!$A$2:$A$326,,0)</f>
        <v>63</v>
      </c>
      <c r="C8259" s="2" t="s">
        <v>57</v>
      </c>
      <c r="D8259" s="2" t="s">
        <v>1405</v>
      </c>
      <c r="E8259" s="2" t="s">
        <v>1293</v>
      </c>
      <c r="F8259" s="3">
        <v>39463</v>
      </c>
    </row>
    <row r="8260" spans="1:6" x14ac:dyDescent="0.35">
      <c r="A8260" s="2">
        <v>195</v>
      </c>
      <c r="B8260" s="2">
        <f>_xlfn.XLOOKUP(C8260,country_id!$B$2:$B$326,country_id!$A$2:$A$326,,0)</f>
        <v>266</v>
      </c>
      <c r="C8260" s="2" t="s">
        <v>236</v>
      </c>
      <c r="D8260" s="2" t="s">
        <v>1322</v>
      </c>
      <c r="E8260" s="2" t="s">
        <v>1293</v>
      </c>
      <c r="F8260" s="3">
        <v>39463</v>
      </c>
    </row>
    <row r="8261" spans="1:6" x14ac:dyDescent="0.35">
      <c r="A8261" s="2">
        <v>110</v>
      </c>
      <c r="B8261" s="2">
        <f>_xlfn.XLOOKUP(C8261,country_id!$B$2:$B$326,country_id!$A$2:$A$326,,0)</f>
        <v>50</v>
      </c>
      <c r="C8261" s="2" t="s">
        <v>82</v>
      </c>
      <c r="D8261" s="2" t="s">
        <v>1342</v>
      </c>
      <c r="E8261" s="2" t="s">
        <v>1293</v>
      </c>
      <c r="F8261" s="3">
        <v>39463</v>
      </c>
    </row>
    <row r="8262" spans="1:6" x14ac:dyDescent="0.35">
      <c r="A8262" s="2">
        <v>78</v>
      </c>
      <c r="B8262" s="2">
        <f>_xlfn.XLOOKUP(C8262,country_id!$B$2:$B$326,country_id!$A$2:$A$326,,0)</f>
        <v>268</v>
      </c>
      <c r="C8262" s="2" t="s">
        <v>47</v>
      </c>
      <c r="D8262" s="2" t="s">
        <v>1347</v>
      </c>
      <c r="E8262" s="2" t="s">
        <v>1293</v>
      </c>
      <c r="F8262" s="3">
        <v>39463</v>
      </c>
    </row>
    <row r="8263" spans="1:6" x14ac:dyDescent="0.35">
      <c r="A8263" s="2">
        <v>33</v>
      </c>
      <c r="B8263" s="2">
        <f>_xlfn.XLOOKUP(C8263,country_id!$B$2:$B$326,country_id!$A$2:$A$326,,0)</f>
        <v>121</v>
      </c>
      <c r="C8263" s="2" t="s">
        <v>71</v>
      </c>
      <c r="D8263" s="2" t="s">
        <v>1360</v>
      </c>
      <c r="E8263" s="2" t="s">
        <v>1293</v>
      </c>
      <c r="F8263" s="3">
        <v>39463</v>
      </c>
    </row>
    <row r="8264" spans="1:6" x14ac:dyDescent="0.35">
      <c r="A8264" s="2">
        <v>35</v>
      </c>
      <c r="B8264" s="2">
        <f>_xlfn.XLOOKUP(C8264,country_id!$B$2:$B$326,country_id!$A$2:$A$326,,0)</f>
        <v>84</v>
      </c>
      <c r="C8264" s="2" t="s">
        <v>73</v>
      </c>
      <c r="D8264" s="2" t="s">
        <v>1298</v>
      </c>
      <c r="E8264" s="2" t="s">
        <v>1293</v>
      </c>
      <c r="F8264" s="3">
        <v>39463</v>
      </c>
    </row>
    <row r="8265" spans="1:6" x14ac:dyDescent="0.35">
      <c r="A8265" s="2">
        <v>38</v>
      </c>
      <c r="B8265" s="2">
        <f>_xlfn.XLOOKUP(C8265,country_id!$B$2:$B$326,country_id!$A$2:$A$326,,0)</f>
        <v>140</v>
      </c>
      <c r="C8265" s="2" t="s">
        <v>56</v>
      </c>
      <c r="D8265" s="2" t="s">
        <v>1296</v>
      </c>
      <c r="E8265" s="2" t="s">
        <v>1293</v>
      </c>
      <c r="F8265" s="3">
        <v>39463</v>
      </c>
    </row>
    <row r="8266" spans="1:6" x14ac:dyDescent="0.35">
      <c r="A8266" s="2">
        <v>39</v>
      </c>
      <c r="B8266" s="2">
        <f>_xlfn.XLOOKUP(C8266,country_id!$B$2:$B$326,country_id!$A$2:$A$326,,0)</f>
        <v>188</v>
      </c>
      <c r="C8266" s="2" t="s">
        <v>85</v>
      </c>
      <c r="D8266" s="2" t="s">
        <v>1305</v>
      </c>
      <c r="E8266" s="2" t="s">
        <v>1293</v>
      </c>
      <c r="F8266" s="3">
        <v>39463</v>
      </c>
    </row>
    <row r="8267" spans="1:6" x14ac:dyDescent="0.35">
      <c r="A8267" s="2">
        <v>40</v>
      </c>
      <c r="B8267" s="2">
        <f>_xlfn.XLOOKUP(C8267,country_id!$B$2:$B$326,country_id!$A$2:$A$326,,0)</f>
        <v>255</v>
      </c>
      <c r="C8267" s="2" t="s">
        <v>44</v>
      </c>
      <c r="D8267" s="2" t="s">
        <v>1303</v>
      </c>
      <c r="E8267" s="2" t="s">
        <v>1293</v>
      </c>
      <c r="F8267" s="3">
        <v>39463</v>
      </c>
    </row>
    <row r="8268" spans="1:6" x14ac:dyDescent="0.35">
      <c r="A8268" s="2">
        <v>46</v>
      </c>
      <c r="B8268" s="2">
        <f>_xlfn.XLOOKUP(C8268,country_id!$B$2:$B$326,country_id!$A$2:$A$326,,0)</f>
        <v>292</v>
      </c>
      <c r="C8268" s="2" t="s">
        <v>50</v>
      </c>
      <c r="D8268" s="2" t="s">
        <v>1308</v>
      </c>
      <c r="E8268" s="2" t="s">
        <v>1293</v>
      </c>
      <c r="F8268" s="3">
        <v>39463</v>
      </c>
    </row>
    <row r="8269" spans="1:6" x14ac:dyDescent="0.35">
      <c r="A8269" s="2">
        <v>47</v>
      </c>
      <c r="B8269" s="2">
        <f>_xlfn.XLOOKUP(C8269,country_id!$B$2:$B$326,country_id!$A$2:$A$326,,0)</f>
        <v>170</v>
      </c>
      <c r="C8269" s="2" t="s">
        <v>79</v>
      </c>
      <c r="D8269" s="2" t="s">
        <v>1353</v>
      </c>
      <c r="E8269" s="2" t="s">
        <v>1293</v>
      </c>
      <c r="F8269" s="3">
        <v>39463</v>
      </c>
    </row>
    <row r="8270" spans="1:6" x14ac:dyDescent="0.35">
      <c r="A8270" s="2">
        <v>43</v>
      </c>
      <c r="B8270" s="2">
        <f>_xlfn.XLOOKUP(C8270,country_id!$B$2:$B$326,country_id!$A$2:$A$326,,0)</f>
        <v>110</v>
      </c>
      <c r="C8270" s="2" t="s">
        <v>35</v>
      </c>
      <c r="D8270" s="2" t="s">
        <v>1307</v>
      </c>
      <c r="E8270" s="2" t="s">
        <v>1293</v>
      </c>
      <c r="F8270" s="3">
        <v>39463</v>
      </c>
    </row>
    <row r="8271" spans="1:6" x14ac:dyDescent="0.35">
      <c r="A8271" s="2">
        <v>134</v>
      </c>
      <c r="B8271" s="2">
        <f>_xlfn.XLOOKUP(C8271,country_id!$B$2:$B$326,country_id!$A$2:$A$326,,0)</f>
        <v>90</v>
      </c>
      <c r="C8271" s="2" t="s">
        <v>1396</v>
      </c>
      <c r="D8271" s="2" t="s">
        <v>1397</v>
      </c>
      <c r="E8271" s="2" t="s">
        <v>1293</v>
      </c>
      <c r="F8271" s="3">
        <v>39463</v>
      </c>
    </row>
    <row r="8272" spans="1:6" x14ac:dyDescent="0.35">
      <c r="A8272" s="2">
        <v>19</v>
      </c>
      <c r="B8272" s="2">
        <f>_xlfn.XLOOKUP(C8272,country_id!$B$2:$B$326,country_id!$A$2:$A$326,,0)</f>
        <v>198</v>
      </c>
      <c r="C8272" s="2" t="s">
        <v>62</v>
      </c>
      <c r="D8272" s="2" t="s">
        <v>1310</v>
      </c>
      <c r="E8272" s="2" t="s">
        <v>1293</v>
      </c>
      <c r="F8272" s="3">
        <v>39463</v>
      </c>
    </row>
    <row r="8273" spans="1:6" x14ac:dyDescent="0.35">
      <c r="A8273" s="2">
        <v>25</v>
      </c>
      <c r="B8273" s="2">
        <f>_xlfn.XLOOKUP(C8273,country_id!$B$2:$B$326,country_id!$A$2:$A$326,,0)</f>
        <v>47</v>
      </c>
      <c r="C8273" s="2" t="s">
        <v>68</v>
      </c>
      <c r="D8273" s="2" t="s">
        <v>1297</v>
      </c>
      <c r="E8273" s="2" t="s">
        <v>1293</v>
      </c>
      <c r="F8273" s="3">
        <v>39463</v>
      </c>
    </row>
    <row r="8274" spans="1:6" x14ac:dyDescent="0.35">
      <c r="A8274" s="2">
        <v>89</v>
      </c>
      <c r="B8274" s="2">
        <f>_xlfn.XLOOKUP(C8274,country_id!$B$2:$B$326,country_id!$A$2:$A$326,,0)</f>
        <v>64</v>
      </c>
      <c r="C8274" s="2" t="s">
        <v>41</v>
      </c>
      <c r="D8274" s="2" t="s">
        <v>1369</v>
      </c>
      <c r="E8274" s="2" t="s">
        <v>1293</v>
      </c>
      <c r="F8274" s="3">
        <v>39463</v>
      </c>
    </row>
    <row r="8275" spans="1:6" x14ac:dyDescent="0.35">
      <c r="A8275" s="2">
        <v>90</v>
      </c>
      <c r="B8275" s="2">
        <f>_xlfn.XLOOKUP(C8275,country_id!$B$2:$B$326,country_id!$A$2:$A$326,,0)</f>
        <v>93</v>
      </c>
      <c r="C8275" s="2" t="s">
        <v>12</v>
      </c>
      <c r="D8275" s="2" t="s">
        <v>1373</v>
      </c>
      <c r="E8275" s="2" t="s">
        <v>1293</v>
      </c>
      <c r="F8275" s="3">
        <v>39463</v>
      </c>
    </row>
    <row r="8276" spans="1:6" x14ac:dyDescent="0.35">
      <c r="A8276" s="2">
        <v>93</v>
      </c>
      <c r="B8276" s="2">
        <f>_xlfn.XLOOKUP(C8276,country_id!$B$2:$B$326,country_id!$A$2:$A$326,,0)</f>
        <v>159</v>
      </c>
      <c r="C8276" s="2" t="s">
        <v>51</v>
      </c>
      <c r="D8276" s="2" t="s">
        <v>1340</v>
      </c>
      <c r="E8276" s="2" t="s">
        <v>1293</v>
      </c>
      <c r="F8276" s="3">
        <v>39463</v>
      </c>
    </row>
    <row r="8277" spans="1:6" x14ac:dyDescent="0.35">
      <c r="A8277" s="2">
        <v>94</v>
      </c>
      <c r="B8277" s="2">
        <f>_xlfn.XLOOKUP(C8277,country_id!$B$2:$B$326,country_id!$A$2:$A$326,,0)</f>
        <v>31</v>
      </c>
      <c r="C8277" s="2" t="s">
        <v>18</v>
      </c>
      <c r="D8277" s="2" t="s">
        <v>1344</v>
      </c>
      <c r="E8277" s="2" t="s">
        <v>1293</v>
      </c>
      <c r="F8277" s="3">
        <v>39463</v>
      </c>
    </row>
    <row r="8278" spans="1:6" x14ac:dyDescent="0.35">
      <c r="A8278" s="2">
        <v>94</v>
      </c>
      <c r="B8278" s="2">
        <f>_xlfn.XLOOKUP(C8278,country_id!$B$2:$B$326,country_id!$A$2:$A$326,,0)</f>
        <v>274</v>
      </c>
      <c r="C8278" s="2" t="s">
        <v>29</v>
      </c>
      <c r="D8278" s="2" t="s">
        <v>1333</v>
      </c>
      <c r="E8278" s="2" t="s">
        <v>1293</v>
      </c>
      <c r="F8278" s="3">
        <v>39463</v>
      </c>
    </row>
    <row r="8279" spans="1:6" x14ac:dyDescent="0.35">
      <c r="A8279" s="2">
        <v>101</v>
      </c>
      <c r="B8279" s="2">
        <f>_xlfn.XLOOKUP(C8279,country_id!$B$2:$B$326,country_id!$A$2:$A$326,,0)</f>
        <v>284</v>
      </c>
      <c r="C8279" s="2" t="s">
        <v>77</v>
      </c>
      <c r="D8279" s="2" t="s">
        <v>1363</v>
      </c>
      <c r="E8279" s="2" t="s">
        <v>1293</v>
      </c>
      <c r="F8279" s="3">
        <v>39463</v>
      </c>
    </row>
    <row r="8280" spans="1:6" x14ac:dyDescent="0.35">
      <c r="A8280" s="2">
        <v>101</v>
      </c>
      <c r="B8280" s="2">
        <f>_xlfn.XLOOKUP(C8280,country_id!$B$2:$B$326,country_id!$A$2:$A$326,,0)</f>
        <v>38</v>
      </c>
      <c r="C8280" s="2" t="s">
        <v>54</v>
      </c>
      <c r="D8280" s="2" t="s">
        <v>1352</v>
      </c>
      <c r="E8280" s="2" t="s">
        <v>1293</v>
      </c>
      <c r="F8280" s="3">
        <v>39463</v>
      </c>
    </row>
    <row r="8281" spans="1:6" x14ac:dyDescent="0.35">
      <c r="A8281" s="2">
        <v>103</v>
      </c>
      <c r="B8281" s="2">
        <f>_xlfn.XLOOKUP(C8281,country_id!$B$2:$B$326,country_id!$A$2:$A$326,,0)</f>
        <v>103</v>
      </c>
      <c r="C8281" s="2" t="s">
        <v>28</v>
      </c>
      <c r="D8281" s="2" t="s">
        <v>1309</v>
      </c>
      <c r="E8281" s="2" t="s">
        <v>1293</v>
      </c>
      <c r="F8281" s="3">
        <v>39463</v>
      </c>
    </row>
    <row r="8282" spans="1:6" x14ac:dyDescent="0.35">
      <c r="A8282" s="2">
        <v>97</v>
      </c>
      <c r="B8282" s="2">
        <f>_xlfn.XLOOKUP(C8282,country_id!$B$2:$B$326,country_id!$A$2:$A$326,,0)</f>
        <v>297</v>
      </c>
      <c r="C8282" s="2" t="s">
        <v>76</v>
      </c>
      <c r="D8282" s="2" t="s">
        <v>1371</v>
      </c>
      <c r="E8282" s="2" t="s">
        <v>1293</v>
      </c>
      <c r="F8282" s="3">
        <v>39463</v>
      </c>
    </row>
    <row r="8283" spans="1:6" x14ac:dyDescent="0.35">
      <c r="A8283" s="2">
        <v>84</v>
      </c>
      <c r="B8283" s="2">
        <f>_xlfn.XLOOKUP(C8283,country_id!$B$2:$B$326,country_id!$A$2:$A$326,,0)</f>
        <v>89</v>
      </c>
      <c r="C8283" s="2" t="s">
        <v>53</v>
      </c>
      <c r="D8283" s="2" t="s">
        <v>1312</v>
      </c>
      <c r="E8283" s="2" t="s">
        <v>1293</v>
      </c>
      <c r="F8283" s="3">
        <v>39463</v>
      </c>
    </row>
    <row r="8284" spans="1:6" x14ac:dyDescent="0.35">
      <c r="A8284" s="2">
        <v>83</v>
      </c>
      <c r="B8284" s="2">
        <f>_xlfn.XLOOKUP(C8284,country_id!$B$2:$B$326,country_id!$A$2:$A$326,,0)</f>
        <v>325</v>
      </c>
      <c r="C8284" s="2" t="s">
        <v>266</v>
      </c>
      <c r="D8284" s="2" t="s">
        <v>1301</v>
      </c>
      <c r="E8284" s="2" t="s">
        <v>1293</v>
      </c>
      <c r="F8284" s="3">
        <v>39463</v>
      </c>
    </row>
    <row r="8285" spans="1:6" x14ac:dyDescent="0.35">
      <c r="A8285" s="2">
        <v>67</v>
      </c>
      <c r="B8285" s="2">
        <f>_xlfn.XLOOKUP(C8285,country_id!$B$2:$B$326,country_id!$A$2:$A$326,,0)</f>
        <v>323</v>
      </c>
      <c r="C8285" s="2" t="s">
        <v>25</v>
      </c>
      <c r="D8285" s="2" t="s">
        <v>1292</v>
      </c>
      <c r="E8285" s="2" t="s">
        <v>1293</v>
      </c>
      <c r="F8285" s="3">
        <v>39463</v>
      </c>
    </row>
    <row r="8286" spans="1:6" x14ac:dyDescent="0.35">
      <c r="A8286" s="2">
        <v>70</v>
      </c>
      <c r="B8286" s="2">
        <f>_xlfn.XLOOKUP(C8286,country_id!$B$2:$B$326,country_id!$A$2:$A$326,,0)</f>
        <v>82</v>
      </c>
      <c r="C8286" s="2" t="s">
        <v>59</v>
      </c>
      <c r="D8286" s="2" t="s">
        <v>1401</v>
      </c>
      <c r="E8286" s="2" t="s">
        <v>1293</v>
      </c>
      <c r="F8286" s="3">
        <v>39463</v>
      </c>
    </row>
    <row r="8287" spans="1:6" x14ac:dyDescent="0.35">
      <c r="A8287" s="2">
        <v>72</v>
      </c>
      <c r="B8287" s="2">
        <f>_xlfn.XLOOKUP(C8287,country_id!$B$2:$B$326,country_id!$A$2:$A$326,,0)</f>
        <v>10</v>
      </c>
      <c r="C8287" s="2" t="s">
        <v>36</v>
      </c>
      <c r="D8287" s="2" t="s">
        <v>1338</v>
      </c>
      <c r="E8287" s="2" t="s">
        <v>1293</v>
      </c>
      <c r="F8287" s="3">
        <v>39463</v>
      </c>
    </row>
    <row r="8288" spans="1:6" x14ac:dyDescent="0.35">
      <c r="A8288" s="2">
        <v>74</v>
      </c>
      <c r="B8288" s="2">
        <f>_xlfn.XLOOKUP(C8288,country_id!$B$2:$B$326,country_id!$A$2:$A$326,,0)</f>
        <v>289</v>
      </c>
      <c r="C8288" s="2" t="s">
        <v>66</v>
      </c>
      <c r="D8288" s="2" t="s">
        <v>1350</v>
      </c>
      <c r="E8288" s="2" t="s">
        <v>1293</v>
      </c>
      <c r="F8288" s="3">
        <v>39463</v>
      </c>
    </row>
    <row r="8289" spans="1:6" x14ac:dyDescent="0.35">
      <c r="A8289" s="2">
        <v>75</v>
      </c>
      <c r="B8289" s="2">
        <f>_xlfn.XLOOKUP(C8289,country_id!$B$2:$B$326,country_id!$A$2:$A$326,,0)</f>
        <v>189</v>
      </c>
      <c r="C8289" s="2" t="s">
        <v>45</v>
      </c>
      <c r="D8289" s="2" t="s">
        <v>1334</v>
      </c>
      <c r="E8289" s="2" t="s">
        <v>1293</v>
      </c>
      <c r="F8289" s="3">
        <v>39463</v>
      </c>
    </row>
    <row r="8290" spans="1:6" x14ac:dyDescent="0.35">
      <c r="A8290" s="2">
        <v>76</v>
      </c>
      <c r="B8290" s="2">
        <f>_xlfn.XLOOKUP(C8290,country_id!$B$2:$B$326,country_id!$A$2:$A$326,,0)</f>
        <v>6</v>
      </c>
      <c r="C8290" s="2" t="s">
        <v>38</v>
      </c>
      <c r="D8290" s="2" t="s">
        <v>1294</v>
      </c>
      <c r="E8290" s="2" t="s">
        <v>1293</v>
      </c>
      <c r="F8290" s="3">
        <v>39463</v>
      </c>
    </row>
    <row r="8291" spans="1:6" x14ac:dyDescent="0.35">
      <c r="A8291" s="2">
        <v>109</v>
      </c>
      <c r="B8291" s="2">
        <f>_xlfn.XLOOKUP(C8291,country_id!$B$2:$B$326,country_id!$A$2:$A$326,,0)</f>
        <v>234</v>
      </c>
      <c r="C8291" s="2" t="s">
        <v>13</v>
      </c>
      <c r="D8291" s="2" t="s">
        <v>1321</v>
      </c>
      <c r="E8291" s="2" t="s">
        <v>1293</v>
      </c>
      <c r="F8291" s="3">
        <v>39463</v>
      </c>
    </row>
    <row r="8292" spans="1:6" x14ac:dyDescent="0.35">
      <c r="A8292" s="2">
        <v>78</v>
      </c>
      <c r="B8292" s="2">
        <f>_xlfn.XLOOKUP(C8292,country_id!$B$2:$B$326,country_id!$A$2:$A$326,,0)</f>
        <v>89</v>
      </c>
      <c r="C8292" s="2" t="s">
        <v>53</v>
      </c>
      <c r="D8292" s="2" t="s">
        <v>1312</v>
      </c>
      <c r="E8292" s="2" t="s">
        <v>1293</v>
      </c>
      <c r="F8292" s="3">
        <v>39491</v>
      </c>
    </row>
    <row r="8293" spans="1:6" x14ac:dyDescent="0.35">
      <c r="A8293" s="2">
        <v>77</v>
      </c>
      <c r="B8293" s="2">
        <f>_xlfn.XLOOKUP(C8293,country_id!$B$2:$B$326,country_id!$A$2:$A$326,,0)</f>
        <v>6</v>
      </c>
      <c r="C8293" s="2" t="s">
        <v>38</v>
      </c>
      <c r="D8293" s="2" t="s">
        <v>1294</v>
      </c>
      <c r="E8293" s="2" t="s">
        <v>1293</v>
      </c>
      <c r="F8293" s="3">
        <v>39491</v>
      </c>
    </row>
    <row r="8294" spans="1:6" x14ac:dyDescent="0.35">
      <c r="A8294" s="2">
        <v>75</v>
      </c>
      <c r="B8294" s="2">
        <f>_xlfn.XLOOKUP(C8294,country_id!$B$2:$B$326,country_id!$A$2:$A$326,,0)</f>
        <v>82</v>
      </c>
      <c r="C8294" s="2" t="s">
        <v>59</v>
      </c>
      <c r="D8294" s="2" t="s">
        <v>1401</v>
      </c>
      <c r="E8294" s="2" t="s">
        <v>1293</v>
      </c>
      <c r="F8294" s="3">
        <v>39491</v>
      </c>
    </row>
    <row r="8295" spans="1:6" x14ac:dyDescent="0.35">
      <c r="A8295" s="2">
        <v>74</v>
      </c>
      <c r="B8295" s="2">
        <f>_xlfn.XLOOKUP(C8295,country_id!$B$2:$B$326,country_id!$A$2:$A$326,,0)</f>
        <v>289</v>
      </c>
      <c r="C8295" s="2" t="s">
        <v>66</v>
      </c>
      <c r="D8295" s="2" t="s">
        <v>1350</v>
      </c>
      <c r="E8295" s="2" t="s">
        <v>1293</v>
      </c>
      <c r="F8295" s="3">
        <v>39491</v>
      </c>
    </row>
    <row r="8296" spans="1:6" x14ac:dyDescent="0.35">
      <c r="A8296" s="2">
        <v>70</v>
      </c>
      <c r="B8296" s="2">
        <f>_xlfn.XLOOKUP(C8296,country_id!$B$2:$B$326,country_id!$A$2:$A$326,,0)</f>
        <v>268</v>
      </c>
      <c r="C8296" s="2" t="s">
        <v>47</v>
      </c>
      <c r="D8296" s="2" t="s">
        <v>1347</v>
      </c>
      <c r="E8296" s="2" t="s">
        <v>1293</v>
      </c>
      <c r="F8296" s="3">
        <v>39491</v>
      </c>
    </row>
    <row r="8297" spans="1:6" x14ac:dyDescent="0.35">
      <c r="A8297" s="2">
        <v>65</v>
      </c>
      <c r="B8297" s="2">
        <f>_xlfn.XLOOKUP(C8297,country_id!$B$2:$B$326,country_id!$A$2:$A$326,,0)</f>
        <v>323</v>
      </c>
      <c r="C8297" s="2" t="s">
        <v>25</v>
      </c>
      <c r="D8297" s="2" t="s">
        <v>1292</v>
      </c>
      <c r="E8297" s="2" t="s">
        <v>1293</v>
      </c>
      <c r="F8297" s="3">
        <v>39491</v>
      </c>
    </row>
    <row r="8298" spans="1:6" x14ac:dyDescent="0.35">
      <c r="A8298" s="2">
        <v>64</v>
      </c>
      <c r="B8298" s="2">
        <f>_xlfn.XLOOKUP(C8298,country_id!$B$2:$B$326,country_id!$A$2:$A$326,,0)</f>
        <v>10</v>
      </c>
      <c r="C8298" s="2" t="s">
        <v>36</v>
      </c>
      <c r="D8298" s="2" t="s">
        <v>1338</v>
      </c>
      <c r="E8298" s="2" t="s">
        <v>1293</v>
      </c>
      <c r="F8298" s="3">
        <v>39491</v>
      </c>
    </row>
    <row r="8299" spans="1:6" x14ac:dyDescent="0.35">
      <c r="A8299" s="2">
        <v>82</v>
      </c>
      <c r="B8299" s="2">
        <f>_xlfn.XLOOKUP(C8299,country_id!$B$2:$B$326,country_id!$A$2:$A$326,,0)</f>
        <v>189</v>
      </c>
      <c r="C8299" s="2" t="s">
        <v>45</v>
      </c>
      <c r="D8299" s="2" t="s">
        <v>1334</v>
      </c>
      <c r="E8299" s="2" t="s">
        <v>1293</v>
      </c>
      <c r="F8299" s="3">
        <v>39491</v>
      </c>
    </row>
    <row r="8300" spans="1:6" x14ac:dyDescent="0.35">
      <c r="A8300" s="2">
        <v>105</v>
      </c>
      <c r="B8300" s="2">
        <f>_xlfn.XLOOKUP(C8300,country_id!$B$2:$B$326,country_id!$A$2:$A$326,,0)</f>
        <v>103</v>
      </c>
      <c r="C8300" s="2" t="s">
        <v>28</v>
      </c>
      <c r="D8300" s="2" t="s">
        <v>1309</v>
      </c>
      <c r="E8300" s="2" t="s">
        <v>1293</v>
      </c>
      <c r="F8300" s="3">
        <v>39491</v>
      </c>
    </row>
    <row r="8301" spans="1:6" x14ac:dyDescent="0.35">
      <c r="A8301" s="2">
        <v>103</v>
      </c>
      <c r="B8301" s="2">
        <f>_xlfn.XLOOKUP(C8301,country_id!$B$2:$B$326,country_id!$A$2:$A$326,,0)</f>
        <v>106</v>
      </c>
      <c r="C8301" s="2" t="s">
        <v>80</v>
      </c>
      <c r="D8301" s="2" t="s">
        <v>1311</v>
      </c>
      <c r="E8301" s="2" t="s">
        <v>1293</v>
      </c>
      <c r="F8301" s="3">
        <v>39491</v>
      </c>
    </row>
    <row r="8302" spans="1:6" x14ac:dyDescent="0.35">
      <c r="A8302" s="2">
        <v>101</v>
      </c>
      <c r="B8302" s="2">
        <f>_xlfn.XLOOKUP(C8302,country_id!$B$2:$B$326,country_id!$A$2:$A$326,,0)</f>
        <v>284</v>
      </c>
      <c r="C8302" s="2" t="s">
        <v>77</v>
      </c>
      <c r="D8302" s="2" t="s">
        <v>1363</v>
      </c>
      <c r="E8302" s="2" t="s">
        <v>1293</v>
      </c>
      <c r="F8302" s="3">
        <v>39491</v>
      </c>
    </row>
    <row r="8303" spans="1:6" x14ac:dyDescent="0.35">
      <c r="A8303" s="2">
        <v>96</v>
      </c>
      <c r="B8303" s="2">
        <f>_xlfn.XLOOKUP(C8303,country_id!$B$2:$B$326,country_id!$A$2:$A$326,,0)</f>
        <v>325</v>
      </c>
      <c r="C8303" s="2" t="s">
        <v>266</v>
      </c>
      <c r="D8303" s="2" t="s">
        <v>1301</v>
      </c>
      <c r="E8303" s="2" t="s">
        <v>1293</v>
      </c>
      <c r="F8303" s="3">
        <v>39491</v>
      </c>
    </row>
    <row r="8304" spans="1:6" x14ac:dyDescent="0.35">
      <c r="A8304" s="2">
        <v>93</v>
      </c>
      <c r="B8304" s="2">
        <f>_xlfn.XLOOKUP(C8304,country_id!$B$2:$B$326,country_id!$A$2:$A$326,,0)</f>
        <v>297</v>
      </c>
      <c r="C8304" s="2" t="s">
        <v>76</v>
      </c>
      <c r="D8304" s="2" t="s">
        <v>1371</v>
      </c>
      <c r="E8304" s="2" t="s">
        <v>1293</v>
      </c>
      <c r="F8304" s="3">
        <v>39491</v>
      </c>
    </row>
    <row r="8305" spans="1:6" x14ac:dyDescent="0.35">
      <c r="A8305" s="2">
        <v>87</v>
      </c>
      <c r="B8305" s="2">
        <f>_xlfn.XLOOKUP(C8305,country_id!$B$2:$B$326,country_id!$A$2:$A$326,,0)</f>
        <v>64</v>
      </c>
      <c r="C8305" s="2" t="s">
        <v>41</v>
      </c>
      <c r="D8305" s="2" t="s">
        <v>1369</v>
      </c>
      <c r="E8305" s="2" t="s">
        <v>1293</v>
      </c>
      <c r="F8305" s="3">
        <v>39491</v>
      </c>
    </row>
    <row r="8306" spans="1:6" x14ac:dyDescent="0.35">
      <c r="A8306" s="2">
        <v>86</v>
      </c>
      <c r="B8306" s="2">
        <f>_xlfn.XLOOKUP(C8306,country_id!$B$2:$B$326,country_id!$A$2:$A$326,,0)</f>
        <v>93</v>
      </c>
      <c r="C8306" s="2" t="s">
        <v>12</v>
      </c>
      <c r="D8306" s="2" t="s">
        <v>1373</v>
      </c>
      <c r="E8306" s="2" t="s">
        <v>1293</v>
      </c>
      <c r="F8306" s="3">
        <v>39491</v>
      </c>
    </row>
    <row r="8307" spans="1:6" x14ac:dyDescent="0.35">
      <c r="A8307" s="2">
        <v>85</v>
      </c>
      <c r="B8307" s="2">
        <f>_xlfn.XLOOKUP(C8307,country_id!$B$2:$B$326,country_id!$A$2:$A$326,,0)</f>
        <v>159</v>
      </c>
      <c r="C8307" s="2" t="s">
        <v>51</v>
      </c>
      <c r="D8307" s="2" t="s">
        <v>1340</v>
      </c>
      <c r="E8307" s="2" t="s">
        <v>1293</v>
      </c>
      <c r="F8307" s="3">
        <v>39491</v>
      </c>
    </row>
    <row r="8308" spans="1:6" x14ac:dyDescent="0.35">
      <c r="A8308" s="2">
        <v>24</v>
      </c>
      <c r="B8308" s="2">
        <f>_xlfn.XLOOKUP(C8308,country_id!$B$2:$B$326,country_id!$A$2:$A$326,,0)</f>
        <v>140</v>
      </c>
      <c r="C8308" s="2" t="s">
        <v>56</v>
      </c>
      <c r="D8308" s="2" t="s">
        <v>1296</v>
      </c>
      <c r="E8308" s="2" t="s">
        <v>1293</v>
      </c>
      <c r="F8308" s="3">
        <v>39491</v>
      </c>
    </row>
    <row r="8309" spans="1:6" x14ac:dyDescent="0.35">
      <c r="A8309" s="2">
        <v>17</v>
      </c>
      <c r="B8309" s="2">
        <f>_xlfn.XLOOKUP(C8309,country_id!$B$2:$B$326,country_id!$A$2:$A$326,,0)</f>
        <v>47</v>
      </c>
      <c r="C8309" s="2" t="s">
        <v>68</v>
      </c>
      <c r="D8309" s="2" t="s">
        <v>1297</v>
      </c>
      <c r="E8309" s="2" t="s">
        <v>1293</v>
      </c>
      <c r="F8309" s="3">
        <v>39491</v>
      </c>
    </row>
    <row r="8310" spans="1:6" x14ac:dyDescent="0.35">
      <c r="A8310" s="2">
        <v>14</v>
      </c>
      <c r="B8310" s="2">
        <f>_xlfn.XLOOKUP(C8310,country_id!$B$2:$B$326,country_id!$A$2:$A$326,,0)</f>
        <v>110</v>
      </c>
      <c r="C8310" s="2" t="s">
        <v>35</v>
      </c>
      <c r="D8310" s="2" t="s">
        <v>1307</v>
      </c>
      <c r="E8310" s="2" t="s">
        <v>1293</v>
      </c>
      <c r="F8310" s="3">
        <v>39491</v>
      </c>
    </row>
    <row r="8311" spans="1:6" x14ac:dyDescent="0.35">
      <c r="A8311" s="2">
        <v>106</v>
      </c>
      <c r="B8311" s="2">
        <f>_xlfn.XLOOKUP(C8311,country_id!$B$2:$B$326,country_id!$A$2:$A$326,,0)</f>
        <v>38</v>
      </c>
      <c r="C8311" s="2" t="s">
        <v>54</v>
      </c>
      <c r="D8311" s="2" t="s">
        <v>1352</v>
      </c>
      <c r="E8311" s="2" t="s">
        <v>1293</v>
      </c>
      <c r="F8311" s="3">
        <v>39491</v>
      </c>
    </row>
    <row r="8312" spans="1:6" x14ac:dyDescent="0.35">
      <c r="A8312" s="2">
        <v>29</v>
      </c>
      <c r="B8312" s="2">
        <f>_xlfn.XLOOKUP(C8312,country_id!$B$2:$B$326,country_id!$A$2:$A$326,,0)</f>
        <v>84</v>
      </c>
      <c r="C8312" s="2" t="s">
        <v>73</v>
      </c>
      <c r="D8312" s="2" t="s">
        <v>1298</v>
      </c>
      <c r="E8312" s="2" t="s">
        <v>1293</v>
      </c>
      <c r="F8312" s="3">
        <v>39491</v>
      </c>
    </row>
    <row r="8313" spans="1:6" x14ac:dyDescent="0.35">
      <c r="A8313" s="2">
        <v>53</v>
      </c>
      <c r="B8313" s="2">
        <f>_xlfn.XLOOKUP(C8313,country_id!$B$2:$B$326,country_id!$A$2:$A$326,,0)</f>
        <v>292</v>
      </c>
      <c r="C8313" s="2" t="s">
        <v>50</v>
      </c>
      <c r="D8313" s="2" t="s">
        <v>1308</v>
      </c>
      <c r="E8313" s="2" t="s">
        <v>1293</v>
      </c>
      <c r="F8313" s="3">
        <v>39491</v>
      </c>
    </row>
    <row r="8314" spans="1:6" x14ac:dyDescent="0.35">
      <c r="A8314" s="2">
        <v>48</v>
      </c>
      <c r="B8314" s="2">
        <f>_xlfn.XLOOKUP(C8314,country_id!$B$2:$B$326,country_id!$A$2:$A$326,,0)</f>
        <v>188</v>
      </c>
      <c r="C8314" s="2" t="s">
        <v>85</v>
      </c>
      <c r="D8314" s="2" t="s">
        <v>1305</v>
      </c>
      <c r="E8314" s="2" t="s">
        <v>1293</v>
      </c>
      <c r="F8314" s="3">
        <v>39491</v>
      </c>
    </row>
    <row r="8315" spans="1:6" x14ac:dyDescent="0.35">
      <c r="A8315" s="2">
        <v>47</v>
      </c>
      <c r="B8315" s="2">
        <f>_xlfn.XLOOKUP(C8315,country_id!$B$2:$B$326,country_id!$A$2:$A$326,,0)</f>
        <v>121</v>
      </c>
      <c r="C8315" s="2" t="s">
        <v>71</v>
      </c>
      <c r="D8315" s="2" t="s">
        <v>1360</v>
      </c>
      <c r="E8315" s="2" t="s">
        <v>1293</v>
      </c>
      <c r="F8315" s="3">
        <v>39491</v>
      </c>
    </row>
    <row r="8316" spans="1:6" x14ac:dyDescent="0.35">
      <c r="A8316" s="2">
        <v>46</v>
      </c>
      <c r="B8316" s="2">
        <f>_xlfn.XLOOKUP(C8316,country_id!$B$2:$B$326,country_id!$A$2:$A$326,,0)</f>
        <v>170</v>
      </c>
      <c r="C8316" s="2" t="s">
        <v>79</v>
      </c>
      <c r="D8316" s="2" t="s">
        <v>1353</v>
      </c>
      <c r="E8316" s="2" t="s">
        <v>1293</v>
      </c>
      <c r="F8316" s="3">
        <v>39491</v>
      </c>
    </row>
    <row r="8317" spans="1:6" x14ac:dyDescent="0.35">
      <c r="A8317" s="2">
        <v>45</v>
      </c>
      <c r="B8317" s="2">
        <f>_xlfn.XLOOKUP(C8317,country_id!$B$2:$B$326,country_id!$A$2:$A$326,,0)</f>
        <v>198</v>
      </c>
      <c r="C8317" s="2" t="s">
        <v>62</v>
      </c>
      <c r="D8317" s="2" t="s">
        <v>1310</v>
      </c>
      <c r="E8317" s="2" t="s">
        <v>1293</v>
      </c>
      <c r="F8317" s="3">
        <v>39491</v>
      </c>
    </row>
    <row r="8318" spans="1:6" x14ac:dyDescent="0.35">
      <c r="A8318" s="2">
        <v>43</v>
      </c>
      <c r="B8318" s="2">
        <f>_xlfn.XLOOKUP(C8318,country_id!$B$2:$B$326,country_id!$A$2:$A$326,,0)</f>
        <v>255</v>
      </c>
      <c r="C8318" s="2" t="s">
        <v>44</v>
      </c>
      <c r="D8318" s="2" t="s">
        <v>1303</v>
      </c>
      <c r="E8318" s="2" t="s">
        <v>1293</v>
      </c>
      <c r="F8318" s="3">
        <v>39491</v>
      </c>
    </row>
    <row r="8319" spans="1:6" x14ac:dyDescent="0.35">
      <c r="A8319" s="2">
        <v>107</v>
      </c>
      <c r="B8319" s="2">
        <f>_xlfn.XLOOKUP(C8319,country_id!$B$2:$B$326,country_id!$A$2:$A$326,,0)</f>
        <v>274</v>
      </c>
      <c r="C8319" s="2" t="s">
        <v>29</v>
      </c>
      <c r="D8319" s="2" t="s">
        <v>1333</v>
      </c>
      <c r="E8319" s="2" t="s">
        <v>1293</v>
      </c>
      <c r="F8319" s="3">
        <v>39491</v>
      </c>
    </row>
    <row r="8320" spans="1:6" x14ac:dyDescent="0.35">
      <c r="A8320" s="2">
        <v>108</v>
      </c>
      <c r="B8320" s="2">
        <f>_xlfn.XLOOKUP(C8320,country_id!$B$2:$B$326,country_id!$A$2:$A$326,,0)</f>
        <v>50</v>
      </c>
      <c r="C8320" s="2" t="s">
        <v>82</v>
      </c>
      <c r="D8320" s="2" t="s">
        <v>1342</v>
      </c>
      <c r="E8320" s="2" t="s">
        <v>1293</v>
      </c>
      <c r="F8320" s="3">
        <v>39491</v>
      </c>
    </row>
    <row r="8321" spans="1:6" x14ac:dyDescent="0.35">
      <c r="A8321" s="2">
        <v>109</v>
      </c>
      <c r="B8321" s="2">
        <f>_xlfn.XLOOKUP(C8321,country_id!$B$2:$B$326,country_id!$A$2:$A$326,,0)</f>
        <v>44</v>
      </c>
      <c r="C8321" s="2" t="s">
        <v>65</v>
      </c>
      <c r="D8321" s="2" t="s">
        <v>1364</v>
      </c>
      <c r="E8321" s="2" t="s">
        <v>1293</v>
      </c>
      <c r="F8321" s="3">
        <v>39491</v>
      </c>
    </row>
    <row r="8322" spans="1:6" x14ac:dyDescent="0.35">
      <c r="A8322" s="2">
        <v>176</v>
      </c>
      <c r="B8322" s="2">
        <f>_xlfn.XLOOKUP(C8322,country_id!$B$2:$B$326,country_id!$A$2:$A$326,,0)</f>
        <v>78</v>
      </c>
      <c r="C8322" s="2" t="s">
        <v>121</v>
      </c>
      <c r="D8322" s="2" t="s">
        <v>1386</v>
      </c>
      <c r="E8322" s="2" t="s">
        <v>1293</v>
      </c>
      <c r="F8322" s="3">
        <v>39491</v>
      </c>
    </row>
    <row r="8323" spans="1:6" x14ac:dyDescent="0.35">
      <c r="A8323" s="2">
        <v>174</v>
      </c>
      <c r="B8323" s="2">
        <f>_xlfn.XLOOKUP(C8323,country_id!$B$2:$B$326,country_id!$A$2:$A$326,,0)</f>
        <v>122</v>
      </c>
      <c r="C8323" s="2" t="s">
        <v>63</v>
      </c>
      <c r="D8323" s="2" t="s">
        <v>1330</v>
      </c>
      <c r="E8323" s="2" t="s">
        <v>1293</v>
      </c>
      <c r="F8323" s="3">
        <v>39491</v>
      </c>
    </row>
    <row r="8324" spans="1:6" x14ac:dyDescent="0.35">
      <c r="A8324" s="2">
        <v>166</v>
      </c>
      <c r="B8324" s="2">
        <f>_xlfn.XLOOKUP(C8324,country_id!$B$2:$B$326,country_id!$A$2:$A$326,,0)</f>
        <v>178</v>
      </c>
      <c r="C8324" s="2" t="s">
        <v>113</v>
      </c>
      <c r="D8324" s="2" t="s">
        <v>1332</v>
      </c>
      <c r="E8324" s="2" t="s">
        <v>1293</v>
      </c>
      <c r="F8324" s="3">
        <v>39491</v>
      </c>
    </row>
    <row r="8325" spans="1:6" x14ac:dyDescent="0.35">
      <c r="A8325" s="2">
        <v>163</v>
      </c>
      <c r="B8325" s="2">
        <f>_xlfn.XLOOKUP(C8325,country_id!$B$2:$B$326,country_id!$A$2:$A$326,,0)</f>
        <v>257</v>
      </c>
      <c r="C8325" s="2" t="s">
        <v>155</v>
      </c>
      <c r="D8325" s="2" t="s">
        <v>1325</v>
      </c>
      <c r="E8325" s="2" t="s">
        <v>1293</v>
      </c>
      <c r="F8325" s="3">
        <v>39491</v>
      </c>
    </row>
    <row r="8326" spans="1:6" x14ac:dyDescent="0.35">
      <c r="A8326" s="2">
        <v>208</v>
      </c>
      <c r="B8326" s="2">
        <f>_xlfn.XLOOKUP(C8326,country_id!$B$2:$B$326,country_id!$A$2:$A$326,,0)</f>
        <v>247</v>
      </c>
      <c r="C8326" s="2" t="s">
        <v>23</v>
      </c>
      <c r="D8326" s="2" t="s">
        <v>1395</v>
      </c>
      <c r="E8326" s="2" t="s">
        <v>1293</v>
      </c>
      <c r="F8326" s="3">
        <v>39491</v>
      </c>
    </row>
    <row r="8327" spans="1:6" x14ac:dyDescent="0.35">
      <c r="A8327" s="2">
        <v>196</v>
      </c>
      <c r="B8327" s="2">
        <f>_xlfn.XLOOKUP(C8327,country_id!$B$2:$B$326,country_id!$A$2:$A$326,,0)</f>
        <v>54</v>
      </c>
      <c r="C8327" s="2" t="s">
        <v>32</v>
      </c>
      <c r="D8327" s="2" t="s">
        <v>1324</v>
      </c>
      <c r="E8327" s="2" t="s">
        <v>1293</v>
      </c>
      <c r="F8327" s="3">
        <v>39491</v>
      </c>
    </row>
    <row r="8328" spans="1:6" x14ac:dyDescent="0.35">
      <c r="A8328" s="2">
        <v>193</v>
      </c>
      <c r="B8328" s="2">
        <f>_xlfn.XLOOKUP(C8328,country_id!$B$2:$B$326,country_id!$A$2:$A$326,,0)</f>
        <v>63</v>
      </c>
      <c r="C8328" s="2" t="s">
        <v>57</v>
      </c>
      <c r="D8328" s="2" t="s">
        <v>1405</v>
      </c>
      <c r="E8328" s="2" t="s">
        <v>1293</v>
      </c>
      <c r="F8328" s="3">
        <v>39491</v>
      </c>
    </row>
    <row r="8329" spans="1:6" x14ac:dyDescent="0.35">
      <c r="A8329" s="2">
        <v>197</v>
      </c>
      <c r="B8329" s="2">
        <f>_xlfn.XLOOKUP(C8329,country_id!$B$2:$B$326,country_id!$A$2:$A$326,,0)</f>
        <v>266</v>
      </c>
      <c r="C8329" s="2" t="s">
        <v>236</v>
      </c>
      <c r="D8329" s="2" t="s">
        <v>1322</v>
      </c>
      <c r="E8329" s="2" t="s">
        <v>1293</v>
      </c>
      <c r="F8329" s="3">
        <v>39491</v>
      </c>
    </row>
    <row r="8330" spans="1:6" x14ac:dyDescent="0.35">
      <c r="A8330" s="2">
        <v>131</v>
      </c>
      <c r="B8330" s="2">
        <f>_xlfn.XLOOKUP(C8330,country_id!$B$2:$B$326,country_id!$A$2:$A$326,,0)</f>
        <v>90</v>
      </c>
      <c r="C8330" s="2" t="s">
        <v>1396</v>
      </c>
      <c r="D8330" s="2" t="s">
        <v>1397</v>
      </c>
      <c r="E8330" s="2" t="s">
        <v>1293</v>
      </c>
      <c r="F8330" s="3">
        <v>39491</v>
      </c>
    </row>
    <row r="8331" spans="1:6" x14ac:dyDescent="0.35">
      <c r="A8331" s="2">
        <v>122</v>
      </c>
      <c r="B8331" s="2">
        <f>_xlfn.XLOOKUP(C8331,country_id!$B$2:$B$326,country_id!$A$2:$A$326,,0)</f>
        <v>45</v>
      </c>
      <c r="C8331" s="2" t="s">
        <v>148</v>
      </c>
      <c r="D8331" s="2" t="s">
        <v>1351</v>
      </c>
      <c r="E8331" s="2" t="s">
        <v>1293</v>
      </c>
      <c r="F8331" s="3">
        <v>39491</v>
      </c>
    </row>
    <row r="8332" spans="1:6" x14ac:dyDescent="0.35">
      <c r="A8332" s="2">
        <v>119</v>
      </c>
      <c r="B8332" s="2">
        <f>_xlfn.XLOOKUP(C8332,country_id!$B$2:$B$326,country_id!$A$2:$A$326,,0)</f>
        <v>191</v>
      </c>
      <c r="C8332" s="2" t="s">
        <v>69</v>
      </c>
      <c r="D8332" s="2" t="s">
        <v>1323</v>
      </c>
      <c r="E8332" s="2" t="s">
        <v>1293</v>
      </c>
      <c r="F8332" s="3">
        <v>39491</v>
      </c>
    </row>
    <row r="8333" spans="1:6" x14ac:dyDescent="0.35">
      <c r="A8333" s="2">
        <v>117</v>
      </c>
      <c r="B8333" s="2">
        <f>_xlfn.XLOOKUP(C8333,country_id!$B$2:$B$326,country_id!$A$2:$A$326,,0)</f>
        <v>148</v>
      </c>
      <c r="C8333" s="2" t="s">
        <v>143</v>
      </c>
      <c r="D8333" s="2" t="s">
        <v>1354</v>
      </c>
      <c r="E8333" s="2" t="s">
        <v>1293</v>
      </c>
      <c r="F8333" s="3">
        <v>39491</v>
      </c>
    </row>
    <row r="8334" spans="1:6" x14ac:dyDescent="0.35">
      <c r="A8334" s="2">
        <v>114</v>
      </c>
      <c r="B8334" s="2">
        <f>_xlfn.XLOOKUP(C8334,country_id!$B$2:$B$326,country_id!$A$2:$A$326,,0)</f>
        <v>234</v>
      </c>
      <c r="C8334" s="2" t="s">
        <v>13</v>
      </c>
      <c r="D8334" s="2" t="s">
        <v>1321</v>
      </c>
      <c r="E8334" s="2" t="s">
        <v>1293</v>
      </c>
      <c r="F8334" s="3">
        <v>39491</v>
      </c>
    </row>
    <row r="8335" spans="1:6" x14ac:dyDescent="0.35">
      <c r="A8335" s="2">
        <v>113</v>
      </c>
      <c r="B8335" s="2">
        <f>_xlfn.XLOOKUP(C8335,country_id!$B$2:$B$326,country_id!$A$2:$A$326,,0)</f>
        <v>177</v>
      </c>
      <c r="C8335" s="2" t="s">
        <v>60</v>
      </c>
      <c r="D8335" s="2" t="s">
        <v>1343</v>
      </c>
      <c r="E8335" s="2" t="s">
        <v>1293</v>
      </c>
      <c r="F8335" s="3">
        <v>39491</v>
      </c>
    </row>
    <row r="8336" spans="1:6" x14ac:dyDescent="0.35">
      <c r="A8336" s="2">
        <v>112</v>
      </c>
      <c r="B8336" s="2">
        <f>_xlfn.XLOOKUP(C8336,country_id!$B$2:$B$326,country_id!$A$2:$A$326,,0)</f>
        <v>31</v>
      </c>
      <c r="C8336" s="2" t="s">
        <v>18</v>
      </c>
      <c r="D8336" s="2" t="s">
        <v>1344</v>
      </c>
      <c r="E8336" s="2" t="s">
        <v>1293</v>
      </c>
      <c r="F8336" s="3">
        <v>39491</v>
      </c>
    </row>
    <row r="8337" spans="1:6" x14ac:dyDescent="0.35">
      <c r="A8337" s="2">
        <v>159</v>
      </c>
      <c r="B8337" s="2">
        <f>_xlfn.XLOOKUP(C8337,country_id!$B$2:$B$326,country_id!$A$2:$A$326,,0)</f>
        <v>259</v>
      </c>
      <c r="C8337" s="2" t="s">
        <v>22</v>
      </c>
      <c r="D8337" s="2" t="s">
        <v>1368</v>
      </c>
      <c r="E8337" s="2" t="s">
        <v>1293</v>
      </c>
      <c r="F8337" s="3">
        <v>39491</v>
      </c>
    </row>
    <row r="8338" spans="1:6" x14ac:dyDescent="0.35">
      <c r="A8338" s="2">
        <v>156</v>
      </c>
      <c r="B8338" s="2">
        <f>_xlfn.XLOOKUP(C8338,country_id!$B$2:$B$326,country_id!$A$2:$A$326,,0)</f>
        <v>157</v>
      </c>
      <c r="C8338" s="2" t="s">
        <v>26</v>
      </c>
      <c r="D8338" s="2" t="s">
        <v>1328</v>
      </c>
      <c r="E8338" s="2" t="s">
        <v>1293</v>
      </c>
      <c r="F8338" s="3">
        <v>39491</v>
      </c>
    </row>
    <row r="8339" spans="1:6" x14ac:dyDescent="0.35">
      <c r="A8339" s="2">
        <v>152</v>
      </c>
      <c r="B8339" s="2">
        <f>_xlfn.XLOOKUP(C8339,country_id!$B$2:$B$326,country_id!$A$2:$A$326,,0)</f>
        <v>197</v>
      </c>
      <c r="C8339" s="2" t="s">
        <v>39</v>
      </c>
      <c r="D8339" s="2" t="s">
        <v>1375</v>
      </c>
      <c r="E8339" s="2" t="s">
        <v>1293</v>
      </c>
      <c r="F8339" s="3">
        <v>39491</v>
      </c>
    </row>
    <row r="8340" spans="1:6" x14ac:dyDescent="0.35">
      <c r="A8340" s="2">
        <v>150</v>
      </c>
      <c r="B8340" s="2">
        <f>_xlfn.XLOOKUP(C8340,country_id!$B$2:$B$326,country_id!$A$2:$A$326,,0)</f>
        <v>165</v>
      </c>
      <c r="C8340" s="2" t="s">
        <v>31</v>
      </c>
      <c r="D8340" s="2" t="s">
        <v>1355</v>
      </c>
      <c r="E8340" s="2" t="s">
        <v>1293</v>
      </c>
      <c r="F8340" s="3">
        <v>39491</v>
      </c>
    </row>
    <row r="8341" spans="1:6" x14ac:dyDescent="0.35">
      <c r="A8341" s="2">
        <v>149</v>
      </c>
      <c r="B8341" s="2">
        <f>_xlfn.XLOOKUP(C8341,country_id!$B$2:$B$326,country_id!$A$2:$A$326,,0)</f>
        <v>92</v>
      </c>
      <c r="C8341" s="2" t="s">
        <v>83</v>
      </c>
      <c r="D8341" s="2" t="s">
        <v>1336</v>
      </c>
      <c r="E8341" s="2" t="s">
        <v>1293</v>
      </c>
      <c r="F8341" s="3">
        <v>39491</v>
      </c>
    </row>
    <row r="8342" spans="1:6" x14ac:dyDescent="0.35">
      <c r="A8342" s="2">
        <v>143</v>
      </c>
      <c r="B8342" s="2">
        <f>_xlfn.XLOOKUP(C8342,country_id!$B$2:$B$326,country_id!$A$2:$A$326,,0)</f>
        <v>56</v>
      </c>
      <c r="C8342" s="2" t="s">
        <v>255</v>
      </c>
      <c r="D8342" s="2" t="s">
        <v>1315</v>
      </c>
      <c r="E8342" s="2" t="s">
        <v>1293</v>
      </c>
      <c r="F8342" s="3">
        <v>39491</v>
      </c>
    </row>
    <row r="8343" spans="1:6" x14ac:dyDescent="0.35">
      <c r="A8343" s="2">
        <v>136</v>
      </c>
      <c r="B8343" s="2">
        <f>_xlfn.XLOOKUP(C8343,country_id!$B$2:$B$326,country_id!$A$2:$A$326,,0)</f>
        <v>167</v>
      </c>
      <c r="C8343" s="2" t="s">
        <v>74</v>
      </c>
      <c r="D8343" s="2" t="s">
        <v>1302</v>
      </c>
      <c r="E8343" s="2" t="s">
        <v>1293</v>
      </c>
      <c r="F8343" s="3">
        <v>39491</v>
      </c>
    </row>
    <row r="8344" spans="1:6" x14ac:dyDescent="0.35">
      <c r="A8344" s="2">
        <v>145</v>
      </c>
      <c r="B8344" s="2">
        <f>_xlfn.XLOOKUP(C8344,country_id!$B$2:$B$326,country_id!$A$2:$A$326,,0)</f>
        <v>158</v>
      </c>
      <c r="C8344" s="2" t="s">
        <v>48</v>
      </c>
      <c r="D8344" s="2" t="s">
        <v>1374</v>
      </c>
      <c r="E8344" s="2" t="s">
        <v>1293</v>
      </c>
      <c r="F8344" s="3">
        <v>39491</v>
      </c>
    </row>
    <row r="8345" spans="1:6" x14ac:dyDescent="0.35">
      <c r="A8345" s="2">
        <v>138</v>
      </c>
      <c r="B8345" s="2">
        <f>_xlfn.XLOOKUP(C8345,country_id!$B$2:$B$326,country_id!$A$2:$A$326,,0)</f>
        <v>167</v>
      </c>
      <c r="C8345" s="2" t="s">
        <v>74</v>
      </c>
      <c r="D8345" s="2" t="s">
        <v>1302</v>
      </c>
      <c r="E8345" s="2" t="s">
        <v>1293</v>
      </c>
      <c r="F8345" s="3">
        <v>39519</v>
      </c>
    </row>
    <row r="8346" spans="1:6" x14ac:dyDescent="0.35">
      <c r="A8346" s="2">
        <v>145</v>
      </c>
      <c r="B8346" s="2">
        <f>_xlfn.XLOOKUP(C8346,country_id!$B$2:$B$326,country_id!$A$2:$A$326,,0)</f>
        <v>158</v>
      </c>
      <c r="C8346" s="2" t="s">
        <v>48</v>
      </c>
      <c r="D8346" s="2" t="s">
        <v>1374</v>
      </c>
      <c r="E8346" s="2" t="s">
        <v>1293</v>
      </c>
      <c r="F8346" s="3">
        <v>39519</v>
      </c>
    </row>
    <row r="8347" spans="1:6" x14ac:dyDescent="0.35">
      <c r="A8347" s="2">
        <v>135</v>
      </c>
      <c r="B8347" s="2">
        <f>_xlfn.XLOOKUP(C8347,country_id!$B$2:$B$326,country_id!$A$2:$A$326,,0)</f>
        <v>56</v>
      </c>
      <c r="C8347" s="2" t="s">
        <v>255</v>
      </c>
      <c r="D8347" s="2" t="s">
        <v>1315</v>
      </c>
      <c r="E8347" s="2" t="s">
        <v>1293</v>
      </c>
      <c r="F8347" s="3">
        <v>39519</v>
      </c>
    </row>
    <row r="8348" spans="1:6" x14ac:dyDescent="0.35">
      <c r="A8348" s="2">
        <v>149</v>
      </c>
      <c r="B8348" s="2">
        <f>_xlfn.XLOOKUP(C8348,country_id!$B$2:$B$326,country_id!$A$2:$A$326,,0)</f>
        <v>165</v>
      </c>
      <c r="C8348" s="2" t="s">
        <v>31</v>
      </c>
      <c r="D8348" s="2" t="s">
        <v>1355</v>
      </c>
      <c r="E8348" s="2" t="s">
        <v>1293</v>
      </c>
      <c r="F8348" s="3">
        <v>39519</v>
      </c>
    </row>
    <row r="8349" spans="1:6" x14ac:dyDescent="0.35">
      <c r="A8349" s="2">
        <v>150</v>
      </c>
      <c r="B8349" s="2">
        <f>_xlfn.XLOOKUP(C8349,country_id!$B$2:$B$326,country_id!$A$2:$A$326,,0)</f>
        <v>197</v>
      </c>
      <c r="C8349" s="2" t="s">
        <v>39</v>
      </c>
      <c r="D8349" s="2" t="s">
        <v>1375</v>
      </c>
      <c r="E8349" s="2" t="s">
        <v>1293</v>
      </c>
      <c r="F8349" s="3">
        <v>39519</v>
      </c>
    </row>
    <row r="8350" spans="1:6" x14ac:dyDescent="0.35">
      <c r="A8350" s="2">
        <v>153</v>
      </c>
      <c r="B8350" s="2">
        <f>_xlfn.XLOOKUP(C8350,country_id!$B$2:$B$326,country_id!$A$2:$A$326,,0)</f>
        <v>92</v>
      </c>
      <c r="C8350" s="2" t="s">
        <v>83</v>
      </c>
      <c r="D8350" s="2" t="s">
        <v>1336</v>
      </c>
      <c r="E8350" s="2" t="s">
        <v>1293</v>
      </c>
      <c r="F8350" s="3">
        <v>39519</v>
      </c>
    </row>
    <row r="8351" spans="1:6" x14ac:dyDescent="0.35">
      <c r="A8351" s="2">
        <v>156</v>
      </c>
      <c r="B8351" s="2">
        <f>_xlfn.XLOOKUP(C8351,country_id!$B$2:$B$326,country_id!$A$2:$A$326,,0)</f>
        <v>157</v>
      </c>
      <c r="C8351" s="2" t="s">
        <v>26</v>
      </c>
      <c r="D8351" s="2" t="s">
        <v>1328</v>
      </c>
      <c r="E8351" s="2" t="s">
        <v>1293</v>
      </c>
      <c r="F8351" s="3">
        <v>39519</v>
      </c>
    </row>
    <row r="8352" spans="1:6" x14ac:dyDescent="0.35">
      <c r="A8352" s="2">
        <v>133</v>
      </c>
      <c r="B8352" s="2">
        <f>_xlfn.XLOOKUP(C8352,country_id!$B$2:$B$326,country_id!$A$2:$A$326,,0)</f>
        <v>90</v>
      </c>
      <c r="C8352" s="2" t="s">
        <v>1396</v>
      </c>
      <c r="D8352" s="2" t="s">
        <v>1397</v>
      </c>
      <c r="E8352" s="2" t="s">
        <v>1293</v>
      </c>
      <c r="F8352" s="3">
        <v>39519</v>
      </c>
    </row>
    <row r="8353" spans="1:6" x14ac:dyDescent="0.35">
      <c r="A8353" s="2">
        <v>109</v>
      </c>
      <c r="B8353" s="2">
        <f>_xlfn.XLOOKUP(C8353,country_id!$B$2:$B$326,country_id!$A$2:$A$326,,0)</f>
        <v>44</v>
      </c>
      <c r="C8353" s="2" t="s">
        <v>65</v>
      </c>
      <c r="D8353" s="2" t="s">
        <v>1364</v>
      </c>
      <c r="E8353" s="2" t="s">
        <v>1293</v>
      </c>
      <c r="F8353" s="3">
        <v>39519</v>
      </c>
    </row>
    <row r="8354" spans="1:6" x14ac:dyDescent="0.35">
      <c r="A8354" s="2">
        <v>110</v>
      </c>
      <c r="B8354" s="2">
        <f>_xlfn.XLOOKUP(C8354,country_id!$B$2:$B$326,country_id!$A$2:$A$326,,0)</f>
        <v>31</v>
      </c>
      <c r="C8354" s="2" t="s">
        <v>18</v>
      </c>
      <c r="D8354" s="2" t="s">
        <v>1344</v>
      </c>
      <c r="E8354" s="2" t="s">
        <v>1293</v>
      </c>
      <c r="F8354" s="3">
        <v>39519</v>
      </c>
    </row>
    <row r="8355" spans="1:6" x14ac:dyDescent="0.35">
      <c r="A8355" s="2">
        <v>111</v>
      </c>
      <c r="B8355" s="2">
        <f>_xlfn.XLOOKUP(C8355,country_id!$B$2:$B$326,country_id!$A$2:$A$326,,0)</f>
        <v>50</v>
      </c>
      <c r="C8355" s="2" t="s">
        <v>82</v>
      </c>
      <c r="D8355" s="2" t="s">
        <v>1342</v>
      </c>
      <c r="E8355" s="2" t="s">
        <v>1293</v>
      </c>
      <c r="F8355" s="3">
        <v>39519</v>
      </c>
    </row>
    <row r="8356" spans="1:6" x14ac:dyDescent="0.35">
      <c r="A8356" s="2">
        <v>114</v>
      </c>
      <c r="B8356" s="2">
        <f>_xlfn.XLOOKUP(C8356,country_id!$B$2:$B$326,country_id!$A$2:$A$326,,0)</f>
        <v>177</v>
      </c>
      <c r="C8356" s="2" t="s">
        <v>60</v>
      </c>
      <c r="D8356" s="2" t="s">
        <v>1343</v>
      </c>
      <c r="E8356" s="2" t="s">
        <v>1293</v>
      </c>
      <c r="F8356" s="3">
        <v>39519</v>
      </c>
    </row>
    <row r="8357" spans="1:6" x14ac:dyDescent="0.35">
      <c r="A8357" s="2">
        <v>115</v>
      </c>
      <c r="B8357" s="2">
        <f>_xlfn.XLOOKUP(C8357,country_id!$B$2:$B$326,country_id!$A$2:$A$326,,0)</f>
        <v>234</v>
      </c>
      <c r="C8357" s="2" t="s">
        <v>13</v>
      </c>
      <c r="D8357" s="2" t="s">
        <v>1321</v>
      </c>
      <c r="E8357" s="2" t="s">
        <v>1293</v>
      </c>
      <c r="F8357" s="3">
        <v>39519</v>
      </c>
    </row>
    <row r="8358" spans="1:6" x14ac:dyDescent="0.35">
      <c r="A8358" s="2">
        <v>118</v>
      </c>
      <c r="B8358" s="2">
        <f>_xlfn.XLOOKUP(C8358,country_id!$B$2:$B$326,country_id!$A$2:$A$326,,0)</f>
        <v>148</v>
      </c>
      <c r="C8358" s="2" t="s">
        <v>143</v>
      </c>
      <c r="D8358" s="2" t="s">
        <v>1354</v>
      </c>
      <c r="E8358" s="2" t="s">
        <v>1293</v>
      </c>
      <c r="F8358" s="3">
        <v>39519</v>
      </c>
    </row>
    <row r="8359" spans="1:6" x14ac:dyDescent="0.35">
      <c r="A8359" s="2">
        <v>122</v>
      </c>
      <c r="B8359" s="2">
        <f>_xlfn.XLOOKUP(C8359,country_id!$B$2:$B$326,country_id!$A$2:$A$326,,0)</f>
        <v>191</v>
      </c>
      <c r="C8359" s="2" t="s">
        <v>69</v>
      </c>
      <c r="D8359" s="2" t="s">
        <v>1323</v>
      </c>
      <c r="E8359" s="2" t="s">
        <v>1293</v>
      </c>
      <c r="F8359" s="3">
        <v>39519</v>
      </c>
    </row>
    <row r="8360" spans="1:6" x14ac:dyDescent="0.35">
      <c r="A8360" s="2">
        <v>123</v>
      </c>
      <c r="B8360" s="2">
        <f>_xlfn.XLOOKUP(C8360,country_id!$B$2:$B$326,country_id!$A$2:$A$326,,0)</f>
        <v>45</v>
      </c>
      <c r="C8360" s="2" t="s">
        <v>148</v>
      </c>
      <c r="D8360" s="2" t="s">
        <v>1351</v>
      </c>
      <c r="E8360" s="2" t="s">
        <v>1293</v>
      </c>
      <c r="F8360" s="3">
        <v>39519</v>
      </c>
    </row>
    <row r="8361" spans="1:6" x14ac:dyDescent="0.35">
      <c r="A8361" s="2">
        <v>108</v>
      </c>
      <c r="B8361" s="2">
        <f>_xlfn.XLOOKUP(C8361,country_id!$B$2:$B$326,country_id!$A$2:$A$326,,0)</f>
        <v>274</v>
      </c>
      <c r="C8361" s="2" t="s">
        <v>29</v>
      </c>
      <c r="D8361" s="2" t="s">
        <v>1333</v>
      </c>
      <c r="E8361" s="2" t="s">
        <v>1293</v>
      </c>
      <c r="F8361" s="3">
        <v>39519</v>
      </c>
    </row>
    <row r="8362" spans="1:6" x14ac:dyDescent="0.35">
      <c r="A8362" s="2">
        <v>161</v>
      </c>
      <c r="B8362" s="2">
        <f>_xlfn.XLOOKUP(C8362,country_id!$B$2:$B$326,country_id!$A$2:$A$326,,0)</f>
        <v>259</v>
      </c>
      <c r="C8362" s="2" t="s">
        <v>22</v>
      </c>
      <c r="D8362" s="2" t="s">
        <v>1368</v>
      </c>
      <c r="E8362" s="2" t="s">
        <v>1293</v>
      </c>
      <c r="F8362" s="3">
        <v>39519</v>
      </c>
    </row>
    <row r="8363" spans="1:6" x14ac:dyDescent="0.35">
      <c r="A8363" s="2">
        <v>195</v>
      </c>
      <c r="B8363" s="2">
        <f>_xlfn.XLOOKUP(C8363,country_id!$B$2:$B$326,country_id!$A$2:$A$326,,0)</f>
        <v>63</v>
      </c>
      <c r="C8363" s="2" t="s">
        <v>57</v>
      </c>
      <c r="D8363" s="2" t="s">
        <v>1405</v>
      </c>
      <c r="E8363" s="2" t="s">
        <v>1293</v>
      </c>
      <c r="F8363" s="3">
        <v>39519</v>
      </c>
    </row>
    <row r="8364" spans="1:6" x14ac:dyDescent="0.35">
      <c r="A8364" s="2">
        <v>196</v>
      </c>
      <c r="B8364" s="2">
        <f>_xlfn.XLOOKUP(C8364,country_id!$B$2:$B$326,country_id!$A$2:$A$326,,0)</f>
        <v>266</v>
      </c>
      <c r="C8364" s="2" t="s">
        <v>236</v>
      </c>
      <c r="D8364" s="2" t="s">
        <v>1322</v>
      </c>
      <c r="E8364" s="2" t="s">
        <v>1293</v>
      </c>
      <c r="F8364" s="3">
        <v>39519</v>
      </c>
    </row>
    <row r="8365" spans="1:6" x14ac:dyDescent="0.35">
      <c r="A8365" s="2">
        <v>197</v>
      </c>
      <c r="B8365" s="2">
        <f>_xlfn.XLOOKUP(C8365,country_id!$B$2:$B$326,country_id!$A$2:$A$326,,0)</f>
        <v>54</v>
      </c>
      <c r="C8365" s="2" t="s">
        <v>32</v>
      </c>
      <c r="D8365" s="2" t="s">
        <v>1324</v>
      </c>
      <c r="E8365" s="2" t="s">
        <v>1293</v>
      </c>
      <c r="F8365" s="3">
        <v>39519</v>
      </c>
    </row>
    <row r="8366" spans="1:6" x14ac:dyDescent="0.35">
      <c r="A8366" s="2">
        <v>208</v>
      </c>
      <c r="B8366" s="2">
        <f>_xlfn.XLOOKUP(C8366,country_id!$B$2:$B$326,country_id!$A$2:$A$326,,0)</f>
        <v>247</v>
      </c>
      <c r="C8366" s="2" t="s">
        <v>23</v>
      </c>
      <c r="D8366" s="2" t="s">
        <v>1395</v>
      </c>
      <c r="E8366" s="2" t="s">
        <v>1293</v>
      </c>
      <c r="F8366" s="3">
        <v>39519</v>
      </c>
    </row>
    <row r="8367" spans="1:6" x14ac:dyDescent="0.35">
      <c r="A8367" s="2">
        <v>165</v>
      </c>
      <c r="B8367" s="2">
        <f>_xlfn.XLOOKUP(C8367,country_id!$B$2:$B$326,country_id!$A$2:$A$326,,0)</f>
        <v>257</v>
      </c>
      <c r="C8367" s="2" t="s">
        <v>155</v>
      </c>
      <c r="D8367" s="2" t="s">
        <v>1325</v>
      </c>
      <c r="E8367" s="2" t="s">
        <v>1293</v>
      </c>
      <c r="F8367" s="3">
        <v>39519</v>
      </c>
    </row>
    <row r="8368" spans="1:6" x14ac:dyDescent="0.35">
      <c r="A8368" s="2">
        <v>168</v>
      </c>
      <c r="B8368" s="2">
        <f>_xlfn.XLOOKUP(C8368,country_id!$B$2:$B$326,country_id!$A$2:$A$326,,0)</f>
        <v>178</v>
      </c>
      <c r="C8368" s="2" t="s">
        <v>113</v>
      </c>
      <c r="D8368" s="2" t="s">
        <v>1332</v>
      </c>
      <c r="E8368" s="2" t="s">
        <v>1293</v>
      </c>
      <c r="F8368" s="3">
        <v>39519</v>
      </c>
    </row>
    <row r="8369" spans="1:6" x14ac:dyDescent="0.35">
      <c r="A8369" s="2">
        <v>174</v>
      </c>
      <c r="B8369" s="2">
        <f>_xlfn.XLOOKUP(C8369,country_id!$B$2:$B$326,country_id!$A$2:$A$326,,0)</f>
        <v>122</v>
      </c>
      <c r="C8369" s="2" t="s">
        <v>63</v>
      </c>
      <c r="D8369" s="2" t="s">
        <v>1330</v>
      </c>
      <c r="E8369" s="2" t="s">
        <v>1293</v>
      </c>
      <c r="F8369" s="3">
        <v>39519</v>
      </c>
    </row>
    <row r="8370" spans="1:6" x14ac:dyDescent="0.35">
      <c r="A8370" s="2">
        <v>176</v>
      </c>
      <c r="B8370" s="2">
        <f>_xlfn.XLOOKUP(C8370,country_id!$B$2:$B$326,country_id!$A$2:$A$326,,0)</f>
        <v>78</v>
      </c>
      <c r="C8370" s="2" t="s">
        <v>121</v>
      </c>
      <c r="D8370" s="2" t="s">
        <v>1386</v>
      </c>
      <c r="E8370" s="2" t="s">
        <v>1293</v>
      </c>
      <c r="F8370" s="3">
        <v>39519</v>
      </c>
    </row>
    <row r="8371" spans="1:6" x14ac:dyDescent="0.35">
      <c r="A8371" s="2">
        <v>107</v>
      </c>
      <c r="B8371" s="2">
        <f>_xlfn.XLOOKUP(C8371,country_id!$B$2:$B$326,country_id!$A$2:$A$326,,0)</f>
        <v>38</v>
      </c>
      <c r="C8371" s="2" t="s">
        <v>54</v>
      </c>
      <c r="D8371" s="2" t="s">
        <v>1352</v>
      </c>
      <c r="E8371" s="2" t="s">
        <v>1293</v>
      </c>
      <c r="F8371" s="3">
        <v>39519</v>
      </c>
    </row>
    <row r="8372" spans="1:6" x14ac:dyDescent="0.35">
      <c r="A8372" s="2">
        <v>30</v>
      </c>
      <c r="B8372" s="2">
        <f>_xlfn.XLOOKUP(C8372,country_id!$B$2:$B$326,country_id!$A$2:$A$326,,0)</f>
        <v>84</v>
      </c>
      <c r="C8372" s="2" t="s">
        <v>73</v>
      </c>
      <c r="D8372" s="2" t="s">
        <v>1298</v>
      </c>
      <c r="E8372" s="2" t="s">
        <v>1293</v>
      </c>
      <c r="F8372" s="3">
        <v>39519</v>
      </c>
    </row>
    <row r="8373" spans="1:6" x14ac:dyDescent="0.35">
      <c r="A8373" s="2">
        <v>44</v>
      </c>
      <c r="B8373" s="2">
        <f>_xlfn.XLOOKUP(C8373,country_id!$B$2:$B$326,country_id!$A$2:$A$326,,0)</f>
        <v>255</v>
      </c>
      <c r="C8373" s="2" t="s">
        <v>44</v>
      </c>
      <c r="D8373" s="2" t="s">
        <v>1303</v>
      </c>
      <c r="E8373" s="2" t="s">
        <v>1293</v>
      </c>
      <c r="F8373" s="3">
        <v>39519</v>
      </c>
    </row>
    <row r="8374" spans="1:6" x14ac:dyDescent="0.35">
      <c r="A8374" s="2">
        <v>45</v>
      </c>
      <c r="B8374" s="2">
        <f>_xlfn.XLOOKUP(C8374,country_id!$B$2:$B$326,country_id!$A$2:$A$326,,0)</f>
        <v>170</v>
      </c>
      <c r="C8374" s="2" t="s">
        <v>79</v>
      </c>
      <c r="D8374" s="2" t="s">
        <v>1353</v>
      </c>
      <c r="E8374" s="2" t="s">
        <v>1293</v>
      </c>
      <c r="F8374" s="3">
        <v>39519</v>
      </c>
    </row>
    <row r="8375" spans="1:6" x14ac:dyDescent="0.35">
      <c r="A8375" s="2">
        <v>46</v>
      </c>
      <c r="B8375" s="2">
        <f>_xlfn.XLOOKUP(C8375,country_id!$B$2:$B$326,country_id!$A$2:$A$326,,0)</f>
        <v>198</v>
      </c>
      <c r="C8375" s="2" t="s">
        <v>62</v>
      </c>
      <c r="D8375" s="2" t="s">
        <v>1310</v>
      </c>
      <c r="E8375" s="2" t="s">
        <v>1293</v>
      </c>
      <c r="F8375" s="3">
        <v>39519</v>
      </c>
    </row>
    <row r="8376" spans="1:6" x14ac:dyDescent="0.35">
      <c r="A8376" s="2">
        <v>48</v>
      </c>
      <c r="B8376" s="2">
        <f>_xlfn.XLOOKUP(C8376,country_id!$B$2:$B$326,country_id!$A$2:$A$326,,0)</f>
        <v>121</v>
      </c>
      <c r="C8376" s="2" t="s">
        <v>71</v>
      </c>
      <c r="D8376" s="2" t="s">
        <v>1360</v>
      </c>
      <c r="E8376" s="2" t="s">
        <v>1293</v>
      </c>
      <c r="F8376" s="3">
        <v>39519</v>
      </c>
    </row>
    <row r="8377" spans="1:6" x14ac:dyDescent="0.35">
      <c r="A8377" s="2">
        <v>49</v>
      </c>
      <c r="B8377" s="2">
        <f>_xlfn.XLOOKUP(C8377,country_id!$B$2:$B$326,country_id!$A$2:$A$326,,0)</f>
        <v>188</v>
      </c>
      <c r="C8377" s="2" t="s">
        <v>85</v>
      </c>
      <c r="D8377" s="2" t="s">
        <v>1305</v>
      </c>
      <c r="E8377" s="2" t="s">
        <v>1293</v>
      </c>
      <c r="F8377" s="3">
        <v>39519</v>
      </c>
    </row>
    <row r="8378" spans="1:6" x14ac:dyDescent="0.35">
      <c r="A8378" s="2">
        <v>17</v>
      </c>
      <c r="B8378" s="2">
        <f>_xlfn.XLOOKUP(C8378,country_id!$B$2:$B$326,country_id!$A$2:$A$326,,0)</f>
        <v>47</v>
      </c>
      <c r="C8378" s="2" t="s">
        <v>68</v>
      </c>
      <c r="D8378" s="2" t="s">
        <v>1297</v>
      </c>
      <c r="E8378" s="2" t="s">
        <v>1293</v>
      </c>
      <c r="F8378" s="3">
        <v>39519</v>
      </c>
    </row>
    <row r="8379" spans="1:6" x14ac:dyDescent="0.35">
      <c r="A8379" s="2">
        <v>23</v>
      </c>
      <c r="B8379" s="2">
        <f>_xlfn.XLOOKUP(C8379,country_id!$B$2:$B$326,country_id!$A$2:$A$326,,0)</f>
        <v>140</v>
      </c>
      <c r="C8379" s="2" t="s">
        <v>56</v>
      </c>
      <c r="D8379" s="2" t="s">
        <v>1296</v>
      </c>
      <c r="E8379" s="2" t="s">
        <v>1293</v>
      </c>
      <c r="F8379" s="3">
        <v>39519</v>
      </c>
    </row>
    <row r="8380" spans="1:6" x14ac:dyDescent="0.35">
      <c r="A8380" s="2">
        <v>15</v>
      </c>
      <c r="B8380" s="2">
        <f>_xlfn.XLOOKUP(C8380,country_id!$B$2:$B$326,country_id!$A$2:$A$326,,0)</f>
        <v>110</v>
      </c>
      <c r="C8380" s="2" t="s">
        <v>35</v>
      </c>
      <c r="D8380" s="2" t="s">
        <v>1307</v>
      </c>
      <c r="E8380" s="2" t="s">
        <v>1293</v>
      </c>
      <c r="F8380" s="3">
        <v>39519</v>
      </c>
    </row>
    <row r="8381" spans="1:6" x14ac:dyDescent="0.35">
      <c r="A8381" s="2">
        <v>84</v>
      </c>
      <c r="B8381" s="2">
        <f>_xlfn.XLOOKUP(C8381,country_id!$B$2:$B$326,country_id!$A$2:$A$326,,0)</f>
        <v>189</v>
      </c>
      <c r="C8381" s="2" t="s">
        <v>45</v>
      </c>
      <c r="D8381" s="2" t="s">
        <v>1334</v>
      </c>
      <c r="E8381" s="2" t="s">
        <v>1293</v>
      </c>
      <c r="F8381" s="3">
        <v>39519</v>
      </c>
    </row>
    <row r="8382" spans="1:6" x14ac:dyDescent="0.35">
      <c r="A8382" s="2">
        <v>85</v>
      </c>
      <c r="B8382" s="2">
        <f>_xlfn.XLOOKUP(C8382,country_id!$B$2:$B$326,country_id!$A$2:$A$326,,0)</f>
        <v>159</v>
      </c>
      <c r="C8382" s="2" t="s">
        <v>51</v>
      </c>
      <c r="D8382" s="2" t="s">
        <v>1340</v>
      </c>
      <c r="E8382" s="2" t="s">
        <v>1293</v>
      </c>
      <c r="F8382" s="3">
        <v>39519</v>
      </c>
    </row>
    <row r="8383" spans="1:6" x14ac:dyDescent="0.35">
      <c r="A8383" s="2">
        <v>87</v>
      </c>
      <c r="B8383" s="2">
        <f>_xlfn.XLOOKUP(C8383,country_id!$B$2:$B$326,country_id!$A$2:$A$326,,0)</f>
        <v>93</v>
      </c>
      <c r="C8383" s="2" t="s">
        <v>12</v>
      </c>
      <c r="D8383" s="2" t="s">
        <v>1373</v>
      </c>
      <c r="E8383" s="2" t="s">
        <v>1293</v>
      </c>
      <c r="F8383" s="3">
        <v>39519</v>
      </c>
    </row>
    <row r="8384" spans="1:6" x14ac:dyDescent="0.35">
      <c r="A8384" s="2">
        <v>92</v>
      </c>
      <c r="B8384" s="2">
        <f>_xlfn.XLOOKUP(C8384,country_id!$B$2:$B$326,country_id!$A$2:$A$326,,0)</f>
        <v>297</v>
      </c>
      <c r="C8384" s="2" t="s">
        <v>76</v>
      </c>
      <c r="D8384" s="2" t="s">
        <v>1371</v>
      </c>
      <c r="E8384" s="2" t="s">
        <v>1293</v>
      </c>
      <c r="F8384" s="3">
        <v>39519</v>
      </c>
    </row>
    <row r="8385" spans="1:6" x14ac:dyDescent="0.35">
      <c r="A8385" s="2">
        <v>97</v>
      </c>
      <c r="B8385" s="2">
        <f>_xlfn.XLOOKUP(C8385,country_id!$B$2:$B$326,country_id!$A$2:$A$326,,0)</f>
        <v>284</v>
      </c>
      <c r="C8385" s="2" t="s">
        <v>77</v>
      </c>
      <c r="D8385" s="2" t="s">
        <v>1363</v>
      </c>
      <c r="E8385" s="2" t="s">
        <v>1293</v>
      </c>
      <c r="F8385" s="3">
        <v>39519</v>
      </c>
    </row>
    <row r="8386" spans="1:6" x14ac:dyDescent="0.35">
      <c r="A8386" s="2">
        <v>102</v>
      </c>
      <c r="B8386" s="2">
        <f>_xlfn.XLOOKUP(C8386,country_id!$B$2:$B$326,country_id!$A$2:$A$326,,0)</f>
        <v>106</v>
      </c>
      <c r="C8386" s="2" t="s">
        <v>80</v>
      </c>
      <c r="D8386" s="2" t="s">
        <v>1311</v>
      </c>
      <c r="E8386" s="2" t="s">
        <v>1293</v>
      </c>
      <c r="F8386" s="3">
        <v>39519</v>
      </c>
    </row>
    <row r="8387" spans="1:6" x14ac:dyDescent="0.35">
      <c r="A8387" s="2">
        <v>104</v>
      </c>
      <c r="B8387" s="2">
        <f>_xlfn.XLOOKUP(C8387,country_id!$B$2:$B$326,country_id!$A$2:$A$326,,0)</f>
        <v>103</v>
      </c>
      <c r="C8387" s="2" t="s">
        <v>28</v>
      </c>
      <c r="D8387" s="2" t="s">
        <v>1309</v>
      </c>
      <c r="E8387" s="2" t="s">
        <v>1293</v>
      </c>
      <c r="F8387" s="3">
        <v>39519</v>
      </c>
    </row>
    <row r="8388" spans="1:6" x14ac:dyDescent="0.35">
      <c r="A8388" s="2">
        <v>94</v>
      </c>
      <c r="B8388" s="2">
        <f>_xlfn.XLOOKUP(C8388,country_id!$B$2:$B$326,country_id!$A$2:$A$326,,0)</f>
        <v>325</v>
      </c>
      <c r="C8388" s="2" t="s">
        <v>266</v>
      </c>
      <c r="D8388" s="2" t="s">
        <v>1301</v>
      </c>
      <c r="E8388" s="2" t="s">
        <v>1293</v>
      </c>
      <c r="F8388" s="3">
        <v>39519</v>
      </c>
    </row>
    <row r="8389" spans="1:6" x14ac:dyDescent="0.35">
      <c r="A8389" s="2">
        <v>79</v>
      </c>
      <c r="B8389" s="2">
        <f>_xlfn.XLOOKUP(C8389,country_id!$B$2:$B$326,country_id!$A$2:$A$326,,0)</f>
        <v>64</v>
      </c>
      <c r="C8389" s="2" t="s">
        <v>41</v>
      </c>
      <c r="D8389" s="2" t="s">
        <v>1369</v>
      </c>
      <c r="E8389" s="2" t="s">
        <v>1293</v>
      </c>
      <c r="F8389" s="3">
        <v>39519</v>
      </c>
    </row>
    <row r="8390" spans="1:6" x14ac:dyDescent="0.35">
      <c r="A8390" s="2">
        <v>56</v>
      </c>
      <c r="B8390" s="2">
        <f>_xlfn.XLOOKUP(C8390,country_id!$B$2:$B$326,country_id!$A$2:$A$326,,0)</f>
        <v>292</v>
      </c>
      <c r="C8390" s="2" t="s">
        <v>50</v>
      </c>
      <c r="D8390" s="2" t="s">
        <v>1308</v>
      </c>
      <c r="E8390" s="2" t="s">
        <v>1293</v>
      </c>
      <c r="F8390" s="3">
        <v>39519</v>
      </c>
    </row>
    <row r="8391" spans="1:6" x14ac:dyDescent="0.35">
      <c r="A8391" s="2">
        <v>64</v>
      </c>
      <c r="B8391" s="2">
        <f>_xlfn.XLOOKUP(C8391,country_id!$B$2:$B$326,country_id!$A$2:$A$326,,0)</f>
        <v>10</v>
      </c>
      <c r="C8391" s="2" t="s">
        <v>36</v>
      </c>
      <c r="D8391" s="2" t="s">
        <v>1338</v>
      </c>
      <c r="E8391" s="2" t="s">
        <v>1293</v>
      </c>
      <c r="F8391" s="3">
        <v>39519</v>
      </c>
    </row>
    <row r="8392" spans="1:6" x14ac:dyDescent="0.35">
      <c r="A8392" s="2">
        <v>64</v>
      </c>
      <c r="B8392" s="2">
        <f>_xlfn.XLOOKUP(C8392,country_id!$B$2:$B$326,country_id!$A$2:$A$326,,0)</f>
        <v>89</v>
      </c>
      <c r="C8392" s="2" t="s">
        <v>53</v>
      </c>
      <c r="D8392" s="2" t="s">
        <v>1312</v>
      </c>
      <c r="E8392" s="2" t="s">
        <v>1293</v>
      </c>
      <c r="F8392" s="3">
        <v>39519</v>
      </c>
    </row>
    <row r="8393" spans="1:6" x14ac:dyDescent="0.35">
      <c r="A8393" s="2">
        <v>67</v>
      </c>
      <c r="B8393" s="2">
        <f>_xlfn.XLOOKUP(C8393,country_id!$B$2:$B$326,country_id!$A$2:$A$326,,0)</f>
        <v>323</v>
      </c>
      <c r="C8393" s="2" t="s">
        <v>25</v>
      </c>
      <c r="D8393" s="2" t="s">
        <v>1292</v>
      </c>
      <c r="E8393" s="2" t="s">
        <v>1293</v>
      </c>
      <c r="F8393" s="3">
        <v>39519</v>
      </c>
    </row>
    <row r="8394" spans="1:6" x14ac:dyDescent="0.35">
      <c r="A8394" s="2">
        <v>71</v>
      </c>
      <c r="B8394" s="2">
        <f>_xlfn.XLOOKUP(C8394,country_id!$B$2:$B$326,country_id!$A$2:$A$326,,0)</f>
        <v>268</v>
      </c>
      <c r="C8394" s="2" t="s">
        <v>47</v>
      </c>
      <c r="D8394" s="2" t="s">
        <v>1347</v>
      </c>
      <c r="E8394" s="2" t="s">
        <v>1293</v>
      </c>
      <c r="F8394" s="3">
        <v>39519</v>
      </c>
    </row>
    <row r="8395" spans="1:6" x14ac:dyDescent="0.35">
      <c r="A8395" s="2">
        <v>74</v>
      </c>
      <c r="B8395" s="2">
        <f>_xlfn.XLOOKUP(C8395,country_id!$B$2:$B$326,country_id!$A$2:$A$326,,0)</f>
        <v>289</v>
      </c>
      <c r="C8395" s="2" t="s">
        <v>66</v>
      </c>
      <c r="D8395" s="2" t="s">
        <v>1350</v>
      </c>
      <c r="E8395" s="2" t="s">
        <v>1293</v>
      </c>
      <c r="F8395" s="3">
        <v>39519</v>
      </c>
    </row>
    <row r="8396" spans="1:6" x14ac:dyDescent="0.35">
      <c r="A8396" s="2">
        <v>77</v>
      </c>
      <c r="B8396" s="2">
        <f>_xlfn.XLOOKUP(C8396,country_id!$B$2:$B$326,country_id!$A$2:$A$326,,0)</f>
        <v>82</v>
      </c>
      <c r="C8396" s="2" t="s">
        <v>59</v>
      </c>
      <c r="D8396" s="2" t="s">
        <v>1401</v>
      </c>
      <c r="E8396" s="2" t="s">
        <v>1293</v>
      </c>
      <c r="F8396" s="3">
        <v>39519</v>
      </c>
    </row>
    <row r="8397" spans="1:6" x14ac:dyDescent="0.35">
      <c r="A8397" s="2">
        <v>78</v>
      </c>
      <c r="B8397" s="2">
        <f>_xlfn.XLOOKUP(C8397,country_id!$B$2:$B$326,country_id!$A$2:$A$326,,0)</f>
        <v>6</v>
      </c>
      <c r="C8397" s="2" t="s">
        <v>38</v>
      </c>
      <c r="D8397" s="2" t="s">
        <v>1294</v>
      </c>
      <c r="E8397" s="2" t="s">
        <v>1293</v>
      </c>
      <c r="F8397" s="3">
        <v>39519</v>
      </c>
    </row>
    <row r="8398" spans="1:6" x14ac:dyDescent="0.35">
      <c r="A8398" s="2">
        <v>208</v>
      </c>
      <c r="B8398" s="2">
        <f>_xlfn.XLOOKUP(C8398,country_id!$B$2:$B$326,country_id!$A$2:$A$326,,0)</f>
        <v>247</v>
      </c>
      <c r="C8398" s="2" t="s">
        <v>23</v>
      </c>
      <c r="D8398" s="2" t="s">
        <v>1395</v>
      </c>
      <c r="E8398" s="2" t="s">
        <v>1293</v>
      </c>
      <c r="F8398" s="3">
        <v>39547</v>
      </c>
    </row>
    <row r="8399" spans="1:6" x14ac:dyDescent="0.35">
      <c r="A8399" s="2">
        <v>127</v>
      </c>
      <c r="B8399" s="2">
        <f>_xlfn.XLOOKUP(C8399,country_id!$B$2:$B$326,country_id!$A$2:$A$326,,0)</f>
        <v>191</v>
      </c>
      <c r="C8399" s="2" t="s">
        <v>69</v>
      </c>
      <c r="D8399" s="2" t="s">
        <v>1323</v>
      </c>
      <c r="E8399" s="2" t="s">
        <v>1293</v>
      </c>
      <c r="F8399" s="3">
        <v>39547</v>
      </c>
    </row>
    <row r="8400" spans="1:6" x14ac:dyDescent="0.35">
      <c r="A8400" s="2">
        <v>133</v>
      </c>
      <c r="B8400" s="2">
        <f>_xlfn.XLOOKUP(C8400,country_id!$B$2:$B$326,country_id!$A$2:$A$326,,0)</f>
        <v>90</v>
      </c>
      <c r="C8400" s="2" t="s">
        <v>1396</v>
      </c>
      <c r="D8400" s="2" t="s">
        <v>1397</v>
      </c>
      <c r="E8400" s="2" t="s">
        <v>1293</v>
      </c>
      <c r="F8400" s="3">
        <v>39547</v>
      </c>
    </row>
    <row r="8401" spans="1:6" x14ac:dyDescent="0.35">
      <c r="A8401" s="2">
        <v>123</v>
      </c>
      <c r="B8401" s="2">
        <f>_xlfn.XLOOKUP(C8401,country_id!$B$2:$B$326,country_id!$A$2:$A$326,,0)</f>
        <v>177</v>
      </c>
      <c r="C8401" s="2" t="s">
        <v>60</v>
      </c>
      <c r="D8401" s="2" t="s">
        <v>1343</v>
      </c>
      <c r="E8401" s="2" t="s">
        <v>1293</v>
      </c>
      <c r="F8401" s="3">
        <v>39547</v>
      </c>
    </row>
    <row r="8402" spans="1:6" x14ac:dyDescent="0.35">
      <c r="A8402" s="2">
        <v>136</v>
      </c>
      <c r="B8402" s="2">
        <f>_xlfn.XLOOKUP(C8402,country_id!$B$2:$B$326,country_id!$A$2:$A$326,,0)</f>
        <v>167</v>
      </c>
      <c r="C8402" s="2" t="s">
        <v>74</v>
      </c>
      <c r="D8402" s="2" t="s">
        <v>1302</v>
      </c>
      <c r="E8402" s="2" t="s">
        <v>1293</v>
      </c>
      <c r="F8402" s="3">
        <v>39547</v>
      </c>
    </row>
    <row r="8403" spans="1:6" x14ac:dyDescent="0.35">
      <c r="A8403" s="2">
        <v>138</v>
      </c>
      <c r="B8403" s="2">
        <f>_xlfn.XLOOKUP(C8403,country_id!$B$2:$B$326,country_id!$A$2:$A$326,,0)</f>
        <v>158</v>
      </c>
      <c r="C8403" s="2" t="s">
        <v>48</v>
      </c>
      <c r="D8403" s="2" t="s">
        <v>1374</v>
      </c>
      <c r="E8403" s="2" t="s">
        <v>1293</v>
      </c>
      <c r="F8403" s="3">
        <v>39547</v>
      </c>
    </row>
    <row r="8404" spans="1:6" x14ac:dyDescent="0.35">
      <c r="A8404" s="2">
        <v>145</v>
      </c>
      <c r="B8404" s="2">
        <f>_xlfn.XLOOKUP(C8404,country_id!$B$2:$B$326,country_id!$A$2:$A$326,,0)</f>
        <v>56</v>
      </c>
      <c r="C8404" s="2" t="s">
        <v>255</v>
      </c>
      <c r="D8404" s="2" t="s">
        <v>1315</v>
      </c>
      <c r="E8404" s="2" t="s">
        <v>1293</v>
      </c>
      <c r="F8404" s="3">
        <v>39547</v>
      </c>
    </row>
    <row r="8405" spans="1:6" x14ac:dyDescent="0.35">
      <c r="A8405" s="2">
        <v>98</v>
      </c>
      <c r="B8405" s="2">
        <f>_xlfn.XLOOKUP(C8405,country_id!$B$2:$B$326,country_id!$A$2:$A$326,,0)</f>
        <v>325</v>
      </c>
      <c r="C8405" s="2" t="s">
        <v>266</v>
      </c>
      <c r="D8405" s="2" t="s">
        <v>1301</v>
      </c>
      <c r="E8405" s="2" t="s">
        <v>1293</v>
      </c>
      <c r="F8405" s="3">
        <v>39547</v>
      </c>
    </row>
    <row r="8406" spans="1:6" x14ac:dyDescent="0.35">
      <c r="A8406" s="2">
        <v>98</v>
      </c>
      <c r="B8406" s="2">
        <f>_xlfn.XLOOKUP(C8406,country_id!$B$2:$B$326,country_id!$A$2:$A$326,,0)</f>
        <v>103</v>
      </c>
      <c r="C8406" s="2" t="s">
        <v>28</v>
      </c>
      <c r="D8406" s="2" t="s">
        <v>1309</v>
      </c>
      <c r="E8406" s="2" t="s">
        <v>1293</v>
      </c>
      <c r="F8406" s="3">
        <v>39547</v>
      </c>
    </row>
    <row r="8407" spans="1:6" x14ac:dyDescent="0.35">
      <c r="A8407" s="2">
        <v>101</v>
      </c>
      <c r="B8407" s="2">
        <f>_xlfn.XLOOKUP(C8407,country_id!$B$2:$B$326,country_id!$A$2:$A$326,,0)</f>
        <v>6</v>
      </c>
      <c r="C8407" s="2" t="s">
        <v>38</v>
      </c>
      <c r="D8407" s="2" t="s">
        <v>1294</v>
      </c>
      <c r="E8407" s="2" t="s">
        <v>1293</v>
      </c>
      <c r="F8407" s="3">
        <v>39547</v>
      </c>
    </row>
    <row r="8408" spans="1:6" x14ac:dyDescent="0.35">
      <c r="A8408" s="2">
        <v>103</v>
      </c>
      <c r="B8408" s="2">
        <f>_xlfn.XLOOKUP(C8408,country_id!$B$2:$B$326,country_id!$A$2:$A$326,,0)</f>
        <v>31</v>
      </c>
      <c r="C8408" s="2" t="s">
        <v>18</v>
      </c>
      <c r="D8408" s="2" t="s">
        <v>1344</v>
      </c>
      <c r="E8408" s="2" t="s">
        <v>1293</v>
      </c>
      <c r="F8408" s="3">
        <v>39547</v>
      </c>
    </row>
    <row r="8409" spans="1:6" x14ac:dyDescent="0.35">
      <c r="A8409" s="2">
        <v>107</v>
      </c>
      <c r="B8409" s="2">
        <f>_xlfn.XLOOKUP(C8409,country_id!$B$2:$B$326,country_id!$A$2:$A$326,,0)</f>
        <v>50</v>
      </c>
      <c r="C8409" s="2" t="s">
        <v>82</v>
      </c>
      <c r="D8409" s="2" t="s">
        <v>1342</v>
      </c>
      <c r="E8409" s="2" t="s">
        <v>1293</v>
      </c>
      <c r="F8409" s="3">
        <v>39547</v>
      </c>
    </row>
    <row r="8410" spans="1:6" x14ac:dyDescent="0.35">
      <c r="A8410" s="2">
        <v>107</v>
      </c>
      <c r="B8410" s="2">
        <f>_xlfn.XLOOKUP(C8410,country_id!$B$2:$B$326,country_id!$A$2:$A$326,,0)</f>
        <v>274</v>
      </c>
      <c r="C8410" s="2" t="s">
        <v>29</v>
      </c>
      <c r="D8410" s="2" t="s">
        <v>1333</v>
      </c>
      <c r="E8410" s="2" t="s">
        <v>1293</v>
      </c>
      <c r="F8410" s="3">
        <v>39547</v>
      </c>
    </row>
    <row r="8411" spans="1:6" x14ac:dyDescent="0.35">
      <c r="A8411" s="2">
        <v>120</v>
      </c>
      <c r="B8411" s="2">
        <f>_xlfn.XLOOKUP(C8411,country_id!$B$2:$B$326,country_id!$A$2:$A$326,,0)</f>
        <v>148</v>
      </c>
      <c r="C8411" s="2" t="s">
        <v>143</v>
      </c>
      <c r="D8411" s="2" t="s">
        <v>1354</v>
      </c>
      <c r="E8411" s="2" t="s">
        <v>1293</v>
      </c>
      <c r="F8411" s="3">
        <v>39547</v>
      </c>
    </row>
    <row r="8412" spans="1:6" x14ac:dyDescent="0.35">
      <c r="A8412" s="2">
        <v>109</v>
      </c>
      <c r="B8412" s="2">
        <f>_xlfn.XLOOKUP(C8412,country_id!$B$2:$B$326,country_id!$A$2:$A$326,,0)</f>
        <v>44</v>
      </c>
      <c r="C8412" s="2" t="s">
        <v>65</v>
      </c>
      <c r="D8412" s="2" t="s">
        <v>1364</v>
      </c>
      <c r="E8412" s="2" t="s">
        <v>1293</v>
      </c>
      <c r="F8412" s="3">
        <v>39547</v>
      </c>
    </row>
    <row r="8413" spans="1:6" x14ac:dyDescent="0.35">
      <c r="A8413" s="2">
        <v>111</v>
      </c>
      <c r="B8413" s="2">
        <f>_xlfn.XLOOKUP(C8413,country_id!$B$2:$B$326,country_id!$A$2:$A$326,,0)</f>
        <v>234</v>
      </c>
      <c r="C8413" s="2" t="s">
        <v>13</v>
      </c>
      <c r="D8413" s="2" t="s">
        <v>1321</v>
      </c>
      <c r="E8413" s="2" t="s">
        <v>1293</v>
      </c>
      <c r="F8413" s="3">
        <v>39547</v>
      </c>
    </row>
    <row r="8414" spans="1:6" x14ac:dyDescent="0.35">
      <c r="A8414" s="2">
        <v>113</v>
      </c>
      <c r="B8414" s="2">
        <f>_xlfn.XLOOKUP(C8414,country_id!$B$2:$B$326,country_id!$A$2:$A$326,,0)</f>
        <v>38</v>
      </c>
      <c r="C8414" s="2" t="s">
        <v>54</v>
      </c>
      <c r="D8414" s="2" t="s">
        <v>1352</v>
      </c>
      <c r="E8414" s="2" t="s">
        <v>1293</v>
      </c>
      <c r="F8414" s="3">
        <v>39547</v>
      </c>
    </row>
    <row r="8415" spans="1:6" x14ac:dyDescent="0.35">
      <c r="A8415" s="2">
        <v>118</v>
      </c>
      <c r="B8415" s="2">
        <f>_xlfn.XLOOKUP(C8415,country_id!$B$2:$B$326,country_id!$A$2:$A$326,,0)</f>
        <v>45</v>
      </c>
      <c r="C8415" s="2" t="s">
        <v>148</v>
      </c>
      <c r="D8415" s="2" t="s">
        <v>1351</v>
      </c>
      <c r="E8415" s="2" t="s">
        <v>1293</v>
      </c>
      <c r="F8415" s="3">
        <v>39547</v>
      </c>
    </row>
    <row r="8416" spans="1:6" x14ac:dyDescent="0.35">
      <c r="A8416" s="2">
        <v>174</v>
      </c>
      <c r="B8416" s="2">
        <f>_xlfn.XLOOKUP(C8416,country_id!$B$2:$B$326,country_id!$A$2:$A$326,,0)</f>
        <v>178</v>
      </c>
      <c r="C8416" s="2" t="s">
        <v>113</v>
      </c>
      <c r="D8416" s="2" t="s">
        <v>1332</v>
      </c>
      <c r="E8416" s="2" t="s">
        <v>1293</v>
      </c>
      <c r="F8416" s="3">
        <v>39547</v>
      </c>
    </row>
    <row r="8417" spans="1:6" x14ac:dyDescent="0.35">
      <c r="A8417" s="2">
        <v>176</v>
      </c>
      <c r="B8417" s="2">
        <f>_xlfn.XLOOKUP(C8417,country_id!$B$2:$B$326,country_id!$A$2:$A$326,,0)</f>
        <v>122</v>
      </c>
      <c r="C8417" s="2" t="s">
        <v>63</v>
      </c>
      <c r="D8417" s="2" t="s">
        <v>1330</v>
      </c>
      <c r="E8417" s="2" t="s">
        <v>1293</v>
      </c>
      <c r="F8417" s="3">
        <v>39547</v>
      </c>
    </row>
    <row r="8418" spans="1:6" x14ac:dyDescent="0.35">
      <c r="A8418" s="2">
        <v>179</v>
      </c>
      <c r="B8418" s="2">
        <f>_xlfn.XLOOKUP(C8418,country_id!$B$2:$B$326,country_id!$A$2:$A$326,,0)</f>
        <v>78</v>
      </c>
      <c r="C8418" s="2" t="s">
        <v>121</v>
      </c>
      <c r="D8418" s="2" t="s">
        <v>1386</v>
      </c>
      <c r="E8418" s="2" t="s">
        <v>1293</v>
      </c>
      <c r="F8418" s="3">
        <v>39547</v>
      </c>
    </row>
    <row r="8419" spans="1:6" x14ac:dyDescent="0.35">
      <c r="A8419" s="2">
        <v>172</v>
      </c>
      <c r="B8419" s="2">
        <f>_xlfn.XLOOKUP(C8419,country_id!$B$2:$B$326,country_id!$A$2:$A$326,,0)</f>
        <v>257</v>
      </c>
      <c r="C8419" s="2" t="s">
        <v>155</v>
      </c>
      <c r="D8419" s="2" t="s">
        <v>1325</v>
      </c>
      <c r="E8419" s="2" t="s">
        <v>1293</v>
      </c>
      <c r="F8419" s="3">
        <v>39547</v>
      </c>
    </row>
    <row r="8420" spans="1:6" x14ac:dyDescent="0.35">
      <c r="A8420" s="2">
        <v>151</v>
      </c>
      <c r="B8420" s="2">
        <f>_xlfn.XLOOKUP(C8420,country_id!$B$2:$B$326,country_id!$A$2:$A$326,,0)</f>
        <v>165</v>
      </c>
      <c r="C8420" s="2" t="s">
        <v>31</v>
      </c>
      <c r="D8420" s="2" t="s">
        <v>1355</v>
      </c>
      <c r="E8420" s="2" t="s">
        <v>1293</v>
      </c>
      <c r="F8420" s="3">
        <v>39547</v>
      </c>
    </row>
    <row r="8421" spans="1:6" x14ac:dyDescent="0.35">
      <c r="A8421" s="2">
        <v>156</v>
      </c>
      <c r="B8421" s="2">
        <f>_xlfn.XLOOKUP(C8421,country_id!$B$2:$B$326,country_id!$A$2:$A$326,,0)</f>
        <v>92</v>
      </c>
      <c r="C8421" s="2" t="s">
        <v>83</v>
      </c>
      <c r="D8421" s="2" t="s">
        <v>1336</v>
      </c>
      <c r="E8421" s="2" t="s">
        <v>1293</v>
      </c>
      <c r="F8421" s="3">
        <v>39547</v>
      </c>
    </row>
    <row r="8422" spans="1:6" x14ac:dyDescent="0.35">
      <c r="A8422" s="2">
        <v>158</v>
      </c>
      <c r="B8422" s="2">
        <f>_xlfn.XLOOKUP(C8422,country_id!$B$2:$B$326,country_id!$A$2:$A$326,,0)</f>
        <v>197</v>
      </c>
      <c r="C8422" s="2" t="s">
        <v>39</v>
      </c>
      <c r="D8422" s="2" t="s">
        <v>1375</v>
      </c>
      <c r="E8422" s="2" t="s">
        <v>1293</v>
      </c>
      <c r="F8422" s="3">
        <v>39547</v>
      </c>
    </row>
    <row r="8423" spans="1:6" x14ac:dyDescent="0.35">
      <c r="A8423" s="2">
        <v>162</v>
      </c>
      <c r="B8423" s="2">
        <f>_xlfn.XLOOKUP(C8423,country_id!$B$2:$B$326,country_id!$A$2:$A$326,,0)</f>
        <v>259</v>
      </c>
      <c r="C8423" s="2" t="s">
        <v>22</v>
      </c>
      <c r="D8423" s="2" t="s">
        <v>1368</v>
      </c>
      <c r="E8423" s="2" t="s">
        <v>1293</v>
      </c>
      <c r="F8423" s="3">
        <v>39547</v>
      </c>
    </row>
    <row r="8424" spans="1:6" x14ac:dyDescent="0.35">
      <c r="A8424" s="2">
        <v>163</v>
      </c>
      <c r="B8424" s="2">
        <f>_xlfn.XLOOKUP(C8424,country_id!$B$2:$B$326,country_id!$A$2:$A$326,,0)</f>
        <v>157</v>
      </c>
      <c r="C8424" s="2" t="s">
        <v>26</v>
      </c>
      <c r="D8424" s="2" t="s">
        <v>1328</v>
      </c>
      <c r="E8424" s="2" t="s">
        <v>1293</v>
      </c>
      <c r="F8424" s="3">
        <v>39547</v>
      </c>
    </row>
    <row r="8425" spans="1:6" x14ac:dyDescent="0.35">
      <c r="A8425" s="2">
        <v>30</v>
      </c>
      <c r="B8425" s="2">
        <f>_xlfn.XLOOKUP(C8425,country_id!$B$2:$B$326,country_id!$A$2:$A$326,,0)</f>
        <v>84</v>
      </c>
      <c r="C8425" s="2" t="s">
        <v>73</v>
      </c>
      <c r="D8425" s="2" t="s">
        <v>1298</v>
      </c>
      <c r="E8425" s="2" t="s">
        <v>1293</v>
      </c>
      <c r="F8425" s="3">
        <v>39547</v>
      </c>
    </row>
    <row r="8426" spans="1:6" x14ac:dyDescent="0.35">
      <c r="A8426" s="2">
        <v>39</v>
      </c>
      <c r="B8426" s="2">
        <f>_xlfn.XLOOKUP(C8426,country_id!$B$2:$B$326,country_id!$A$2:$A$326,,0)</f>
        <v>198</v>
      </c>
      <c r="C8426" s="2" t="s">
        <v>62</v>
      </c>
      <c r="D8426" s="2" t="s">
        <v>1310</v>
      </c>
      <c r="E8426" s="2" t="s">
        <v>1293</v>
      </c>
      <c r="F8426" s="3">
        <v>39547</v>
      </c>
    </row>
    <row r="8427" spans="1:6" x14ac:dyDescent="0.35">
      <c r="A8427" s="2">
        <v>41</v>
      </c>
      <c r="B8427" s="2">
        <f>_xlfn.XLOOKUP(C8427,country_id!$B$2:$B$326,country_id!$A$2:$A$326,,0)</f>
        <v>121</v>
      </c>
      <c r="C8427" s="2" t="s">
        <v>71</v>
      </c>
      <c r="D8427" s="2" t="s">
        <v>1360</v>
      </c>
      <c r="E8427" s="2" t="s">
        <v>1293</v>
      </c>
      <c r="F8427" s="3">
        <v>39547</v>
      </c>
    </row>
    <row r="8428" spans="1:6" x14ac:dyDescent="0.35">
      <c r="A8428" s="2">
        <v>44</v>
      </c>
      <c r="B8428" s="2">
        <f>_xlfn.XLOOKUP(C8428,country_id!$B$2:$B$326,country_id!$A$2:$A$326,,0)</f>
        <v>170</v>
      </c>
      <c r="C8428" s="2" t="s">
        <v>79</v>
      </c>
      <c r="D8428" s="2" t="s">
        <v>1353</v>
      </c>
      <c r="E8428" s="2" t="s">
        <v>1293</v>
      </c>
      <c r="F8428" s="3">
        <v>39547</v>
      </c>
    </row>
    <row r="8429" spans="1:6" x14ac:dyDescent="0.35">
      <c r="A8429" s="2">
        <v>45</v>
      </c>
      <c r="B8429" s="2">
        <f>_xlfn.XLOOKUP(C8429,country_id!$B$2:$B$326,country_id!$A$2:$A$326,,0)</f>
        <v>255</v>
      </c>
      <c r="C8429" s="2" t="s">
        <v>44</v>
      </c>
      <c r="D8429" s="2" t="s">
        <v>1303</v>
      </c>
      <c r="E8429" s="2" t="s">
        <v>1293</v>
      </c>
      <c r="F8429" s="3">
        <v>39547</v>
      </c>
    </row>
    <row r="8430" spans="1:6" x14ac:dyDescent="0.35">
      <c r="A8430" s="2">
        <v>46</v>
      </c>
      <c r="B8430" s="2">
        <f>_xlfn.XLOOKUP(C8430,country_id!$B$2:$B$326,country_id!$A$2:$A$326,,0)</f>
        <v>188</v>
      </c>
      <c r="C8430" s="2" t="s">
        <v>85</v>
      </c>
      <c r="D8430" s="2" t="s">
        <v>1305</v>
      </c>
      <c r="E8430" s="2" t="s">
        <v>1293</v>
      </c>
      <c r="F8430" s="3">
        <v>39547</v>
      </c>
    </row>
    <row r="8431" spans="1:6" x14ac:dyDescent="0.35">
      <c r="A8431" s="2">
        <v>14</v>
      </c>
      <c r="B8431" s="2">
        <f>_xlfn.XLOOKUP(C8431,country_id!$B$2:$B$326,country_id!$A$2:$A$326,,0)</f>
        <v>110</v>
      </c>
      <c r="C8431" s="2" t="s">
        <v>35</v>
      </c>
      <c r="D8431" s="2" t="s">
        <v>1307</v>
      </c>
      <c r="E8431" s="2" t="s">
        <v>1293</v>
      </c>
      <c r="F8431" s="3">
        <v>39547</v>
      </c>
    </row>
    <row r="8432" spans="1:6" x14ac:dyDescent="0.35">
      <c r="A8432" s="2">
        <v>17</v>
      </c>
      <c r="B8432" s="2">
        <f>_xlfn.XLOOKUP(C8432,country_id!$B$2:$B$326,country_id!$A$2:$A$326,,0)</f>
        <v>47</v>
      </c>
      <c r="C8432" s="2" t="s">
        <v>68</v>
      </c>
      <c r="D8432" s="2" t="s">
        <v>1297</v>
      </c>
      <c r="E8432" s="2" t="s">
        <v>1293</v>
      </c>
      <c r="F8432" s="3">
        <v>39547</v>
      </c>
    </row>
    <row r="8433" spans="1:6" x14ac:dyDescent="0.35">
      <c r="A8433" s="2">
        <v>22</v>
      </c>
      <c r="B8433" s="2">
        <f>_xlfn.XLOOKUP(C8433,country_id!$B$2:$B$326,country_id!$A$2:$A$326,,0)</f>
        <v>140</v>
      </c>
      <c r="C8433" s="2" t="s">
        <v>56</v>
      </c>
      <c r="D8433" s="2" t="s">
        <v>1296</v>
      </c>
      <c r="E8433" s="2" t="s">
        <v>1293</v>
      </c>
      <c r="F8433" s="3">
        <v>39547</v>
      </c>
    </row>
    <row r="8434" spans="1:6" x14ac:dyDescent="0.35">
      <c r="A8434" s="2">
        <v>78</v>
      </c>
      <c r="B8434" s="2">
        <f>_xlfn.XLOOKUP(C8434,country_id!$B$2:$B$326,country_id!$A$2:$A$326,,0)</f>
        <v>189</v>
      </c>
      <c r="C8434" s="2" t="s">
        <v>45</v>
      </c>
      <c r="D8434" s="2" t="s">
        <v>1334</v>
      </c>
      <c r="E8434" s="2" t="s">
        <v>1293</v>
      </c>
      <c r="F8434" s="3">
        <v>39547</v>
      </c>
    </row>
    <row r="8435" spans="1:6" x14ac:dyDescent="0.35">
      <c r="A8435" s="2">
        <v>83</v>
      </c>
      <c r="B8435" s="2">
        <f>_xlfn.XLOOKUP(C8435,country_id!$B$2:$B$326,country_id!$A$2:$A$326,,0)</f>
        <v>106</v>
      </c>
      <c r="C8435" s="2" t="s">
        <v>80</v>
      </c>
      <c r="D8435" s="2" t="s">
        <v>1311</v>
      </c>
      <c r="E8435" s="2" t="s">
        <v>1293</v>
      </c>
      <c r="F8435" s="3">
        <v>39547</v>
      </c>
    </row>
    <row r="8436" spans="1:6" x14ac:dyDescent="0.35">
      <c r="A8436" s="2">
        <v>87</v>
      </c>
      <c r="B8436" s="2">
        <f>_xlfn.XLOOKUP(C8436,country_id!$B$2:$B$326,country_id!$A$2:$A$326,,0)</f>
        <v>289</v>
      </c>
      <c r="C8436" s="2" t="s">
        <v>66</v>
      </c>
      <c r="D8436" s="2" t="s">
        <v>1350</v>
      </c>
      <c r="E8436" s="2" t="s">
        <v>1293</v>
      </c>
      <c r="F8436" s="3">
        <v>39547</v>
      </c>
    </row>
    <row r="8437" spans="1:6" x14ac:dyDescent="0.35">
      <c r="A8437" s="2">
        <v>88</v>
      </c>
      <c r="B8437" s="2">
        <f>_xlfn.XLOOKUP(C8437,country_id!$B$2:$B$326,country_id!$A$2:$A$326,,0)</f>
        <v>93</v>
      </c>
      <c r="C8437" s="2" t="s">
        <v>12</v>
      </c>
      <c r="D8437" s="2" t="s">
        <v>1373</v>
      </c>
      <c r="E8437" s="2" t="s">
        <v>1293</v>
      </c>
      <c r="F8437" s="3">
        <v>39547</v>
      </c>
    </row>
    <row r="8438" spans="1:6" x14ac:dyDescent="0.35">
      <c r="A8438" s="2">
        <v>90</v>
      </c>
      <c r="B8438" s="2">
        <f>_xlfn.XLOOKUP(C8438,country_id!$B$2:$B$326,country_id!$A$2:$A$326,,0)</f>
        <v>159</v>
      </c>
      <c r="C8438" s="2" t="s">
        <v>51</v>
      </c>
      <c r="D8438" s="2" t="s">
        <v>1340</v>
      </c>
      <c r="E8438" s="2" t="s">
        <v>1293</v>
      </c>
      <c r="F8438" s="3">
        <v>39547</v>
      </c>
    </row>
    <row r="8439" spans="1:6" x14ac:dyDescent="0.35">
      <c r="A8439" s="2">
        <v>91</v>
      </c>
      <c r="B8439" s="2">
        <f>_xlfn.XLOOKUP(C8439,country_id!$B$2:$B$326,country_id!$A$2:$A$326,,0)</f>
        <v>297</v>
      </c>
      <c r="C8439" s="2" t="s">
        <v>76</v>
      </c>
      <c r="D8439" s="2" t="s">
        <v>1371</v>
      </c>
      <c r="E8439" s="2" t="s">
        <v>1293</v>
      </c>
      <c r="F8439" s="3">
        <v>39547</v>
      </c>
    </row>
    <row r="8440" spans="1:6" x14ac:dyDescent="0.35">
      <c r="A8440" s="2">
        <v>92</v>
      </c>
      <c r="B8440" s="2">
        <f>_xlfn.XLOOKUP(C8440,country_id!$B$2:$B$326,country_id!$A$2:$A$326,,0)</f>
        <v>64</v>
      </c>
      <c r="C8440" s="2" t="s">
        <v>41</v>
      </c>
      <c r="D8440" s="2" t="s">
        <v>1369</v>
      </c>
      <c r="E8440" s="2" t="s">
        <v>1293</v>
      </c>
      <c r="F8440" s="3">
        <v>39547</v>
      </c>
    </row>
    <row r="8441" spans="1:6" x14ac:dyDescent="0.35">
      <c r="A8441" s="2">
        <v>94</v>
      </c>
      <c r="B8441" s="2">
        <f>_xlfn.XLOOKUP(C8441,country_id!$B$2:$B$326,country_id!$A$2:$A$326,,0)</f>
        <v>284</v>
      </c>
      <c r="C8441" s="2" t="s">
        <v>77</v>
      </c>
      <c r="D8441" s="2" t="s">
        <v>1363</v>
      </c>
      <c r="E8441" s="2" t="s">
        <v>1293</v>
      </c>
      <c r="F8441" s="3">
        <v>39547</v>
      </c>
    </row>
    <row r="8442" spans="1:6" x14ac:dyDescent="0.35">
      <c r="A8442" s="2">
        <v>85</v>
      </c>
      <c r="B8442" s="2">
        <f>_xlfn.XLOOKUP(C8442,country_id!$B$2:$B$326,country_id!$A$2:$A$326,,0)</f>
        <v>82</v>
      </c>
      <c r="C8442" s="2" t="s">
        <v>59</v>
      </c>
      <c r="D8442" s="2" t="s">
        <v>1401</v>
      </c>
      <c r="E8442" s="2" t="s">
        <v>1293</v>
      </c>
      <c r="F8442" s="3">
        <v>39547</v>
      </c>
    </row>
    <row r="8443" spans="1:6" x14ac:dyDescent="0.35">
      <c r="A8443" s="2">
        <v>53</v>
      </c>
      <c r="B8443" s="2">
        <f>_xlfn.XLOOKUP(C8443,country_id!$B$2:$B$326,country_id!$A$2:$A$326,,0)</f>
        <v>292</v>
      </c>
      <c r="C8443" s="2" t="s">
        <v>50</v>
      </c>
      <c r="D8443" s="2" t="s">
        <v>1308</v>
      </c>
      <c r="E8443" s="2" t="s">
        <v>1293</v>
      </c>
      <c r="F8443" s="3">
        <v>39547</v>
      </c>
    </row>
    <row r="8444" spans="1:6" x14ac:dyDescent="0.35">
      <c r="A8444" s="2">
        <v>72</v>
      </c>
      <c r="B8444" s="2">
        <f>_xlfn.XLOOKUP(C8444,country_id!$B$2:$B$326,country_id!$A$2:$A$326,,0)</f>
        <v>89</v>
      </c>
      <c r="C8444" s="2" t="s">
        <v>53</v>
      </c>
      <c r="D8444" s="2" t="s">
        <v>1312</v>
      </c>
      <c r="E8444" s="2" t="s">
        <v>1293</v>
      </c>
      <c r="F8444" s="3">
        <v>39547</v>
      </c>
    </row>
    <row r="8445" spans="1:6" x14ac:dyDescent="0.35">
      <c r="A8445" s="2">
        <v>65</v>
      </c>
      <c r="B8445" s="2">
        <f>_xlfn.XLOOKUP(C8445,country_id!$B$2:$B$326,country_id!$A$2:$A$326,,0)</f>
        <v>10</v>
      </c>
      <c r="C8445" s="2" t="s">
        <v>36</v>
      </c>
      <c r="D8445" s="2" t="s">
        <v>1338</v>
      </c>
      <c r="E8445" s="2" t="s">
        <v>1293</v>
      </c>
      <c r="F8445" s="3">
        <v>39547</v>
      </c>
    </row>
    <row r="8446" spans="1:6" x14ac:dyDescent="0.35">
      <c r="A8446" s="2">
        <v>68</v>
      </c>
      <c r="B8446" s="2">
        <f>_xlfn.XLOOKUP(C8446,country_id!$B$2:$B$326,country_id!$A$2:$A$326,,0)</f>
        <v>323</v>
      </c>
      <c r="C8446" s="2" t="s">
        <v>25</v>
      </c>
      <c r="D8446" s="2" t="s">
        <v>1292</v>
      </c>
      <c r="E8446" s="2" t="s">
        <v>1293</v>
      </c>
      <c r="F8446" s="3">
        <v>39547</v>
      </c>
    </row>
    <row r="8447" spans="1:6" x14ac:dyDescent="0.35">
      <c r="A8447" s="2">
        <v>69</v>
      </c>
      <c r="B8447" s="2">
        <f>_xlfn.XLOOKUP(C8447,country_id!$B$2:$B$326,country_id!$A$2:$A$326,,0)</f>
        <v>268</v>
      </c>
      <c r="C8447" s="2" t="s">
        <v>47</v>
      </c>
      <c r="D8447" s="2" t="s">
        <v>1347</v>
      </c>
      <c r="E8447" s="2" t="s">
        <v>1293</v>
      </c>
      <c r="F8447" s="3">
        <v>39547</v>
      </c>
    </row>
    <row r="8448" spans="1:6" x14ac:dyDescent="0.35">
      <c r="A8448" s="2">
        <v>195</v>
      </c>
      <c r="B8448" s="2">
        <f>_xlfn.XLOOKUP(C8448,country_id!$B$2:$B$326,country_id!$A$2:$A$326,,0)</f>
        <v>63</v>
      </c>
      <c r="C8448" s="2" t="s">
        <v>57</v>
      </c>
      <c r="D8448" s="2" t="s">
        <v>1405</v>
      </c>
      <c r="E8448" s="2" t="s">
        <v>1293</v>
      </c>
      <c r="F8448" s="3">
        <v>39547</v>
      </c>
    </row>
    <row r="8449" spans="1:6" x14ac:dyDescent="0.35">
      <c r="A8449" s="2">
        <v>197</v>
      </c>
      <c r="B8449" s="2">
        <f>_xlfn.XLOOKUP(C8449,country_id!$B$2:$B$326,country_id!$A$2:$A$326,,0)</f>
        <v>266</v>
      </c>
      <c r="C8449" s="2" t="s">
        <v>236</v>
      </c>
      <c r="D8449" s="2" t="s">
        <v>1322</v>
      </c>
      <c r="E8449" s="2" t="s">
        <v>1293</v>
      </c>
      <c r="F8449" s="3">
        <v>39547</v>
      </c>
    </row>
    <row r="8450" spans="1:6" x14ac:dyDescent="0.35">
      <c r="A8450" s="2">
        <v>198</v>
      </c>
      <c r="B8450" s="2">
        <f>_xlfn.XLOOKUP(C8450,country_id!$B$2:$B$326,country_id!$A$2:$A$326,,0)</f>
        <v>54</v>
      </c>
      <c r="C8450" s="2" t="s">
        <v>32</v>
      </c>
      <c r="D8450" s="2" t="s">
        <v>1324</v>
      </c>
      <c r="E8450" s="2" t="s">
        <v>1293</v>
      </c>
      <c r="F8450" s="3">
        <v>39547</v>
      </c>
    </row>
    <row r="8451" spans="1:6" x14ac:dyDescent="0.35">
      <c r="A8451" s="2">
        <v>147</v>
      </c>
      <c r="B8451" s="2">
        <f>_xlfn.XLOOKUP(C8451,country_id!$B$2:$B$326,country_id!$A$2:$A$326,,0)</f>
        <v>56</v>
      </c>
      <c r="C8451" s="2" t="s">
        <v>255</v>
      </c>
      <c r="D8451" s="2" t="s">
        <v>1315</v>
      </c>
      <c r="E8451" s="2" t="s">
        <v>1293</v>
      </c>
      <c r="F8451" s="3">
        <v>39575</v>
      </c>
    </row>
    <row r="8452" spans="1:6" x14ac:dyDescent="0.35">
      <c r="A8452" s="2">
        <v>146</v>
      </c>
      <c r="B8452" s="2">
        <f>_xlfn.XLOOKUP(C8452,country_id!$B$2:$B$326,country_id!$A$2:$A$326,,0)</f>
        <v>165</v>
      </c>
      <c r="C8452" s="2" t="s">
        <v>31</v>
      </c>
      <c r="D8452" s="2" t="s">
        <v>1355</v>
      </c>
      <c r="E8452" s="2" t="s">
        <v>1293</v>
      </c>
      <c r="F8452" s="3">
        <v>39575</v>
      </c>
    </row>
    <row r="8453" spans="1:6" x14ac:dyDescent="0.35">
      <c r="A8453" s="2">
        <v>30</v>
      </c>
      <c r="B8453" s="2">
        <f>_xlfn.XLOOKUP(C8453,country_id!$B$2:$B$326,country_id!$A$2:$A$326,,0)</f>
        <v>84</v>
      </c>
      <c r="C8453" s="2" t="s">
        <v>73</v>
      </c>
      <c r="D8453" s="2" t="s">
        <v>1298</v>
      </c>
      <c r="E8453" s="2" t="s">
        <v>1293</v>
      </c>
      <c r="F8453" s="3">
        <v>39575</v>
      </c>
    </row>
    <row r="8454" spans="1:6" x14ac:dyDescent="0.35">
      <c r="A8454" s="2">
        <v>154</v>
      </c>
      <c r="B8454" s="2">
        <f>_xlfn.XLOOKUP(C8454,country_id!$B$2:$B$326,country_id!$A$2:$A$326,,0)</f>
        <v>92</v>
      </c>
      <c r="C8454" s="2" t="s">
        <v>83</v>
      </c>
      <c r="D8454" s="2" t="s">
        <v>1336</v>
      </c>
      <c r="E8454" s="2" t="s">
        <v>1293</v>
      </c>
      <c r="F8454" s="3">
        <v>39575</v>
      </c>
    </row>
    <row r="8455" spans="1:6" x14ac:dyDescent="0.35">
      <c r="A8455" s="2">
        <v>158</v>
      </c>
      <c r="B8455" s="2">
        <f>_xlfn.XLOOKUP(C8455,country_id!$B$2:$B$326,country_id!$A$2:$A$326,,0)</f>
        <v>197</v>
      </c>
      <c r="C8455" s="2" t="s">
        <v>39</v>
      </c>
      <c r="D8455" s="2" t="s">
        <v>1375</v>
      </c>
      <c r="E8455" s="2" t="s">
        <v>1293</v>
      </c>
      <c r="F8455" s="3">
        <v>39575</v>
      </c>
    </row>
    <row r="8456" spans="1:6" x14ac:dyDescent="0.35">
      <c r="A8456" s="2">
        <v>159</v>
      </c>
      <c r="B8456" s="2">
        <f>_xlfn.XLOOKUP(C8456,country_id!$B$2:$B$326,country_id!$A$2:$A$326,,0)</f>
        <v>157</v>
      </c>
      <c r="C8456" s="2" t="s">
        <v>26</v>
      </c>
      <c r="D8456" s="2" t="s">
        <v>1328</v>
      </c>
      <c r="E8456" s="2" t="s">
        <v>1293</v>
      </c>
      <c r="F8456" s="3">
        <v>39575</v>
      </c>
    </row>
    <row r="8457" spans="1:6" x14ac:dyDescent="0.35">
      <c r="A8457" s="2">
        <v>138</v>
      </c>
      <c r="B8457" s="2">
        <f>_xlfn.XLOOKUP(C8457,country_id!$B$2:$B$326,country_id!$A$2:$A$326,,0)</f>
        <v>158</v>
      </c>
      <c r="C8457" s="2" t="s">
        <v>48</v>
      </c>
      <c r="D8457" s="2" t="s">
        <v>1374</v>
      </c>
      <c r="E8457" s="2" t="s">
        <v>1293</v>
      </c>
      <c r="F8457" s="3">
        <v>39575</v>
      </c>
    </row>
    <row r="8458" spans="1:6" x14ac:dyDescent="0.35">
      <c r="A8458" s="2">
        <v>136</v>
      </c>
      <c r="B8458" s="2">
        <f>_xlfn.XLOOKUP(C8458,country_id!$B$2:$B$326,country_id!$A$2:$A$326,,0)</f>
        <v>167</v>
      </c>
      <c r="C8458" s="2" t="s">
        <v>74</v>
      </c>
      <c r="D8458" s="2" t="s">
        <v>1302</v>
      </c>
      <c r="E8458" s="2" t="s">
        <v>1293</v>
      </c>
      <c r="F8458" s="3">
        <v>39575</v>
      </c>
    </row>
    <row r="8459" spans="1:6" x14ac:dyDescent="0.35">
      <c r="A8459" s="2">
        <v>119</v>
      </c>
      <c r="B8459" s="2">
        <f>_xlfn.XLOOKUP(C8459,country_id!$B$2:$B$326,country_id!$A$2:$A$326,,0)</f>
        <v>45</v>
      </c>
      <c r="C8459" s="2" t="s">
        <v>148</v>
      </c>
      <c r="D8459" s="2" t="s">
        <v>1351</v>
      </c>
      <c r="E8459" s="2" t="s">
        <v>1293</v>
      </c>
      <c r="F8459" s="3">
        <v>39575</v>
      </c>
    </row>
    <row r="8460" spans="1:6" x14ac:dyDescent="0.35">
      <c r="A8460" s="2">
        <v>120</v>
      </c>
      <c r="B8460" s="2">
        <f>_xlfn.XLOOKUP(C8460,country_id!$B$2:$B$326,country_id!$A$2:$A$326,,0)</f>
        <v>148</v>
      </c>
      <c r="C8460" s="2" t="s">
        <v>143</v>
      </c>
      <c r="D8460" s="2" t="s">
        <v>1354</v>
      </c>
      <c r="E8460" s="2" t="s">
        <v>1293</v>
      </c>
      <c r="F8460" s="3">
        <v>39575</v>
      </c>
    </row>
    <row r="8461" spans="1:6" x14ac:dyDescent="0.35">
      <c r="A8461" s="2">
        <v>123</v>
      </c>
      <c r="B8461" s="2">
        <f>_xlfn.XLOOKUP(C8461,country_id!$B$2:$B$326,country_id!$A$2:$A$326,,0)</f>
        <v>177</v>
      </c>
      <c r="C8461" s="2" t="s">
        <v>60</v>
      </c>
      <c r="D8461" s="2" t="s">
        <v>1343</v>
      </c>
      <c r="E8461" s="2" t="s">
        <v>1293</v>
      </c>
      <c r="F8461" s="3">
        <v>39575</v>
      </c>
    </row>
    <row r="8462" spans="1:6" x14ac:dyDescent="0.35">
      <c r="A8462" s="2">
        <v>129</v>
      </c>
      <c r="B8462" s="2">
        <f>_xlfn.XLOOKUP(C8462,country_id!$B$2:$B$326,country_id!$A$2:$A$326,,0)</f>
        <v>191</v>
      </c>
      <c r="C8462" s="2" t="s">
        <v>69</v>
      </c>
      <c r="D8462" s="2" t="s">
        <v>1323</v>
      </c>
      <c r="E8462" s="2" t="s">
        <v>1293</v>
      </c>
      <c r="F8462" s="3">
        <v>39575</v>
      </c>
    </row>
    <row r="8463" spans="1:6" x14ac:dyDescent="0.35">
      <c r="A8463" s="2">
        <v>132</v>
      </c>
      <c r="B8463" s="2">
        <f>_xlfn.XLOOKUP(C8463,country_id!$B$2:$B$326,country_id!$A$2:$A$326,,0)</f>
        <v>90</v>
      </c>
      <c r="C8463" s="2" t="s">
        <v>1396</v>
      </c>
      <c r="D8463" s="2" t="s">
        <v>1397</v>
      </c>
      <c r="E8463" s="2" t="s">
        <v>1293</v>
      </c>
      <c r="F8463" s="3">
        <v>39575</v>
      </c>
    </row>
    <row r="8464" spans="1:6" x14ac:dyDescent="0.35">
      <c r="A8464" s="2">
        <v>195</v>
      </c>
      <c r="B8464" s="2">
        <f>_xlfn.XLOOKUP(C8464,country_id!$B$2:$B$326,country_id!$A$2:$A$326,,0)</f>
        <v>63</v>
      </c>
      <c r="C8464" s="2" t="s">
        <v>57</v>
      </c>
      <c r="D8464" s="2" t="s">
        <v>1405</v>
      </c>
      <c r="E8464" s="2" t="s">
        <v>1293</v>
      </c>
      <c r="F8464" s="3">
        <v>39575</v>
      </c>
    </row>
    <row r="8465" spans="1:6" x14ac:dyDescent="0.35">
      <c r="A8465" s="2">
        <v>197</v>
      </c>
      <c r="B8465" s="2">
        <f>_xlfn.XLOOKUP(C8465,country_id!$B$2:$B$326,country_id!$A$2:$A$326,,0)</f>
        <v>266</v>
      </c>
      <c r="C8465" s="2" t="s">
        <v>236</v>
      </c>
      <c r="D8465" s="2" t="s">
        <v>1322</v>
      </c>
      <c r="E8465" s="2" t="s">
        <v>1293</v>
      </c>
      <c r="F8465" s="3">
        <v>39575</v>
      </c>
    </row>
    <row r="8466" spans="1:6" x14ac:dyDescent="0.35">
      <c r="A8466" s="2">
        <v>198</v>
      </c>
      <c r="B8466" s="2">
        <f>_xlfn.XLOOKUP(C8466,country_id!$B$2:$B$326,country_id!$A$2:$A$326,,0)</f>
        <v>54</v>
      </c>
      <c r="C8466" s="2" t="s">
        <v>32</v>
      </c>
      <c r="D8466" s="2" t="s">
        <v>1324</v>
      </c>
      <c r="E8466" s="2" t="s">
        <v>1293</v>
      </c>
      <c r="F8466" s="3">
        <v>39575</v>
      </c>
    </row>
    <row r="8467" spans="1:6" x14ac:dyDescent="0.35">
      <c r="A8467" s="2">
        <v>208</v>
      </c>
      <c r="B8467" s="2">
        <f>_xlfn.XLOOKUP(C8467,country_id!$B$2:$B$326,country_id!$A$2:$A$326,,0)</f>
        <v>247</v>
      </c>
      <c r="C8467" s="2" t="s">
        <v>23</v>
      </c>
      <c r="D8467" s="2" t="s">
        <v>1395</v>
      </c>
      <c r="E8467" s="2" t="s">
        <v>1293</v>
      </c>
      <c r="F8467" s="3">
        <v>39575</v>
      </c>
    </row>
    <row r="8468" spans="1:6" x14ac:dyDescent="0.35">
      <c r="A8468" s="2">
        <v>166</v>
      </c>
      <c r="B8468" s="2">
        <f>_xlfn.XLOOKUP(C8468,country_id!$B$2:$B$326,country_id!$A$2:$A$326,,0)</f>
        <v>259</v>
      </c>
      <c r="C8468" s="2" t="s">
        <v>22</v>
      </c>
      <c r="D8468" s="2" t="s">
        <v>1368</v>
      </c>
      <c r="E8468" s="2" t="s">
        <v>1293</v>
      </c>
      <c r="F8468" s="3">
        <v>39575</v>
      </c>
    </row>
    <row r="8469" spans="1:6" x14ac:dyDescent="0.35">
      <c r="A8469" s="2">
        <v>171</v>
      </c>
      <c r="B8469" s="2">
        <f>_xlfn.XLOOKUP(C8469,country_id!$B$2:$B$326,country_id!$A$2:$A$326,,0)</f>
        <v>178</v>
      </c>
      <c r="C8469" s="2" t="s">
        <v>113</v>
      </c>
      <c r="D8469" s="2" t="s">
        <v>1332</v>
      </c>
      <c r="E8469" s="2" t="s">
        <v>1293</v>
      </c>
      <c r="F8469" s="3">
        <v>39575</v>
      </c>
    </row>
    <row r="8470" spans="1:6" x14ac:dyDescent="0.35">
      <c r="A8470" s="2">
        <v>175</v>
      </c>
      <c r="B8470" s="2">
        <f>_xlfn.XLOOKUP(C8470,country_id!$B$2:$B$326,country_id!$A$2:$A$326,,0)</f>
        <v>122</v>
      </c>
      <c r="C8470" s="2" t="s">
        <v>63</v>
      </c>
      <c r="D8470" s="2" t="s">
        <v>1330</v>
      </c>
      <c r="E8470" s="2" t="s">
        <v>1293</v>
      </c>
      <c r="F8470" s="3">
        <v>39575</v>
      </c>
    </row>
    <row r="8471" spans="1:6" x14ac:dyDescent="0.35">
      <c r="A8471" s="2">
        <v>175</v>
      </c>
      <c r="B8471" s="2">
        <f>_xlfn.XLOOKUP(C8471,country_id!$B$2:$B$326,country_id!$A$2:$A$326,,0)</f>
        <v>257</v>
      </c>
      <c r="C8471" s="2" t="s">
        <v>155</v>
      </c>
      <c r="D8471" s="2" t="s">
        <v>1325</v>
      </c>
      <c r="E8471" s="2" t="s">
        <v>1293</v>
      </c>
      <c r="F8471" s="3">
        <v>39575</v>
      </c>
    </row>
    <row r="8472" spans="1:6" x14ac:dyDescent="0.35">
      <c r="A8472" s="2">
        <v>179</v>
      </c>
      <c r="B8472" s="2">
        <f>_xlfn.XLOOKUP(C8472,country_id!$B$2:$B$326,country_id!$A$2:$A$326,,0)</f>
        <v>78</v>
      </c>
      <c r="C8472" s="2" t="s">
        <v>121</v>
      </c>
      <c r="D8472" s="2" t="s">
        <v>1386</v>
      </c>
      <c r="E8472" s="2" t="s">
        <v>1293</v>
      </c>
      <c r="F8472" s="3">
        <v>39575</v>
      </c>
    </row>
    <row r="8473" spans="1:6" x14ac:dyDescent="0.35">
      <c r="A8473" s="2">
        <v>110</v>
      </c>
      <c r="B8473" s="2">
        <f>_xlfn.XLOOKUP(C8473,country_id!$B$2:$B$326,country_id!$A$2:$A$326,,0)</f>
        <v>234</v>
      </c>
      <c r="C8473" s="2" t="s">
        <v>13</v>
      </c>
      <c r="D8473" s="2" t="s">
        <v>1321</v>
      </c>
      <c r="E8473" s="2" t="s">
        <v>1293</v>
      </c>
      <c r="F8473" s="3">
        <v>39575</v>
      </c>
    </row>
    <row r="8474" spans="1:6" x14ac:dyDescent="0.35">
      <c r="A8474" s="2">
        <v>39</v>
      </c>
      <c r="B8474" s="2">
        <f>_xlfn.XLOOKUP(C8474,country_id!$B$2:$B$326,country_id!$A$2:$A$326,,0)</f>
        <v>198</v>
      </c>
      <c r="C8474" s="2" t="s">
        <v>62</v>
      </c>
      <c r="D8474" s="2" t="s">
        <v>1310</v>
      </c>
      <c r="E8474" s="2" t="s">
        <v>1293</v>
      </c>
      <c r="F8474" s="3">
        <v>39575</v>
      </c>
    </row>
    <row r="8475" spans="1:6" x14ac:dyDescent="0.35">
      <c r="A8475" s="2">
        <v>40</v>
      </c>
      <c r="B8475" s="2">
        <f>_xlfn.XLOOKUP(C8475,country_id!$B$2:$B$326,country_id!$A$2:$A$326,,0)</f>
        <v>121</v>
      </c>
      <c r="C8475" s="2" t="s">
        <v>71</v>
      </c>
      <c r="D8475" s="2" t="s">
        <v>1360</v>
      </c>
      <c r="E8475" s="2" t="s">
        <v>1293</v>
      </c>
      <c r="F8475" s="3">
        <v>39575</v>
      </c>
    </row>
    <row r="8476" spans="1:6" x14ac:dyDescent="0.35">
      <c r="A8476" s="2">
        <v>44</v>
      </c>
      <c r="B8476" s="2">
        <f>_xlfn.XLOOKUP(C8476,country_id!$B$2:$B$326,country_id!$A$2:$A$326,,0)</f>
        <v>170</v>
      </c>
      <c r="C8476" s="2" t="s">
        <v>79</v>
      </c>
      <c r="D8476" s="2" t="s">
        <v>1353</v>
      </c>
      <c r="E8476" s="2" t="s">
        <v>1293</v>
      </c>
      <c r="F8476" s="3">
        <v>39575</v>
      </c>
    </row>
    <row r="8477" spans="1:6" x14ac:dyDescent="0.35">
      <c r="A8477" s="2">
        <v>45</v>
      </c>
      <c r="B8477" s="2">
        <f>_xlfn.XLOOKUP(C8477,country_id!$B$2:$B$326,country_id!$A$2:$A$326,,0)</f>
        <v>188</v>
      </c>
      <c r="C8477" s="2" t="s">
        <v>85</v>
      </c>
      <c r="D8477" s="2" t="s">
        <v>1305</v>
      </c>
      <c r="E8477" s="2" t="s">
        <v>1293</v>
      </c>
      <c r="F8477" s="3">
        <v>39575</v>
      </c>
    </row>
    <row r="8478" spans="1:6" x14ac:dyDescent="0.35">
      <c r="A8478" s="2">
        <v>46</v>
      </c>
      <c r="B8478" s="2">
        <f>_xlfn.XLOOKUP(C8478,country_id!$B$2:$B$326,country_id!$A$2:$A$326,,0)</f>
        <v>255</v>
      </c>
      <c r="C8478" s="2" t="s">
        <v>44</v>
      </c>
      <c r="D8478" s="2" t="s">
        <v>1303</v>
      </c>
      <c r="E8478" s="2" t="s">
        <v>1293</v>
      </c>
      <c r="F8478" s="3">
        <v>39575</v>
      </c>
    </row>
    <row r="8479" spans="1:6" x14ac:dyDescent="0.35">
      <c r="A8479" s="2">
        <v>53</v>
      </c>
      <c r="B8479" s="2">
        <f>_xlfn.XLOOKUP(C8479,country_id!$B$2:$B$326,country_id!$A$2:$A$326,,0)</f>
        <v>292</v>
      </c>
      <c r="C8479" s="2" t="s">
        <v>50</v>
      </c>
      <c r="D8479" s="2" t="s">
        <v>1308</v>
      </c>
      <c r="E8479" s="2" t="s">
        <v>1293</v>
      </c>
      <c r="F8479" s="3">
        <v>39575</v>
      </c>
    </row>
    <row r="8480" spans="1:6" x14ac:dyDescent="0.35">
      <c r="A8480" s="2">
        <v>22</v>
      </c>
      <c r="B8480" s="2">
        <f>_xlfn.XLOOKUP(C8480,country_id!$B$2:$B$326,country_id!$A$2:$A$326,,0)</f>
        <v>140</v>
      </c>
      <c r="C8480" s="2" t="s">
        <v>56</v>
      </c>
      <c r="D8480" s="2" t="s">
        <v>1296</v>
      </c>
      <c r="E8480" s="2" t="s">
        <v>1293</v>
      </c>
      <c r="F8480" s="3">
        <v>39575</v>
      </c>
    </row>
    <row r="8481" spans="1:6" x14ac:dyDescent="0.35">
      <c r="A8481" s="2">
        <v>14</v>
      </c>
      <c r="B8481" s="2">
        <f>_xlfn.XLOOKUP(C8481,country_id!$B$2:$B$326,country_id!$A$2:$A$326,,0)</f>
        <v>110</v>
      </c>
      <c r="C8481" s="2" t="s">
        <v>35</v>
      </c>
      <c r="D8481" s="2" t="s">
        <v>1307</v>
      </c>
      <c r="E8481" s="2" t="s">
        <v>1293</v>
      </c>
      <c r="F8481" s="3">
        <v>39575</v>
      </c>
    </row>
    <row r="8482" spans="1:6" x14ac:dyDescent="0.35">
      <c r="A8482" s="2">
        <v>89</v>
      </c>
      <c r="B8482" s="2">
        <f>_xlfn.XLOOKUP(C8482,country_id!$B$2:$B$326,country_id!$A$2:$A$326,,0)</f>
        <v>93</v>
      </c>
      <c r="C8482" s="2" t="s">
        <v>12</v>
      </c>
      <c r="D8482" s="2" t="s">
        <v>1373</v>
      </c>
      <c r="E8482" s="2" t="s">
        <v>1293</v>
      </c>
      <c r="F8482" s="3">
        <v>39575</v>
      </c>
    </row>
    <row r="8483" spans="1:6" x14ac:dyDescent="0.35">
      <c r="A8483" s="2">
        <v>90</v>
      </c>
      <c r="B8483" s="2">
        <f>_xlfn.XLOOKUP(C8483,country_id!$B$2:$B$326,country_id!$A$2:$A$326,,0)</f>
        <v>159</v>
      </c>
      <c r="C8483" s="2" t="s">
        <v>51</v>
      </c>
      <c r="D8483" s="2" t="s">
        <v>1340</v>
      </c>
      <c r="E8483" s="2" t="s">
        <v>1293</v>
      </c>
      <c r="F8483" s="3">
        <v>39575</v>
      </c>
    </row>
    <row r="8484" spans="1:6" x14ac:dyDescent="0.35">
      <c r="A8484" s="2">
        <v>92</v>
      </c>
      <c r="B8484" s="2">
        <f>_xlfn.XLOOKUP(C8484,country_id!$B$2:$B$326,country_id!$A$2:$A$326,,0)</f>
        <v>297</v>
      </c>
      <c r="C8484" s="2" t="s">
        <v>76</v>
      </c>
      <c r="D8484" s="2" t="s">
        <v>1371</v>
      </c>
      <c r="E8484" s="2" t="s">
        <v>1293</v>
      </c>
      <c r="F8484" s="3">
        <v>39575</v>
      </c>
    </row>
    <row r="8485" spans="1:6" x14ac:dyDescent="0.35">
      <c r="A8485" s="2">
        <v>93</v>
      </c>
      <c r="B8485" s="2">
        <f>_xlfn.XLOOKUP(C8485,country_id!$B$2:$B$326,country_id!$A$2:$A$326,,0)</f>
        <v>64</v>
      </c>
      <c r="C8485" s="2" t="s">
        <v>41</v>
      </c>
      <c r="D8485" s="2" t="s">
        <v>1369</v>
      </c>
      <c r="E8485" s="2" t="s">
        <v>1293</v>
      </c>
      <c r="F8485" s="3">
        <v>39575</v>
      </c>
    </row>
    <row r="8486" spans="1:6" x14ac:dyDescent="0.35">
      <c r="A8486" s="2">
        <v>95</v>
      </c>
      <c r="B8486" s="2">
        <f>_xlfn.XLOOKUP(C8486,country_id!$B$2:$B$326,country_id!$A$2:$A$326,,0)</f>
        <v>325</v>
      </c>
      <c r="C8486" s="2" t="s">
        <v>266</v>
      </c>
      <c r="D8486" s="2" t="s">
        <v>1301</v>
      </c>
      <c r="E8486" s="2" t="s">
        <v>1293</v>
      </c>
      <c r="F8486" s="3">
        <v>39575</v>
      </c>
    </row>
    <row r="8487" spans="1:6" x14ac:dyDescent="0.35">
      <c r="A8487" s="2">
        <v>86</v>
      </c>
      <c r="B8487" s="2">
        <f>_xlfn.XLOOKUP(C8487,country_id!$B$2:$B$326,country_id!$A$2:$A$326,,0)</f>
        <v>289</v>
      </c>
      <c r="C8487" s="2" t="s">
        <v>66</v>
      </c>
      <c r="D8487" s="2" t="s">
        <v>1350</v>
      </c>
      <c r="E8487" s="2" t="s">
        <v>1293</v>
      </c>
      <c r="F8487" s="3">
        <v>39575</v>
      </c>
    </row>
    <row r="8488" spans="1:6" x14ac:dyDescent="0.35">
      <c r="A8488" s="2">
        <v>100</v>
      </c>
      <c r="B8488" s="2">
        <f>_xlfn.XLOOKUP(C8488,country_id!$B$2:$B$326,country_id!$A$2:$A$326,,0)</f>
        <v>6</v>
      </c>
      <c r="C8488" s="2" t="s">
        <v>38</v>
      </c>
      <c r="D8488" s="2" t="s">
        <v>1294</v>
      </c>
      <c r="E8488" s="2" t="s">
        <v>1293</v>
      </c>
      <c r="F8488" s="3">
        <v>39575</v>
      </c>
    </row>
    <row r="8489" spans="1:6" x14ac:dyDescent="0.35">
      <c r="A8489" s="2">
        <v>102</v>
      </c>
      <c r="B8489" s="2">
        <f>_xlfn.XLOOKUP(C8489,country_id!$B$2:$B$326,country_id!$A$2:$A$326,,0)</f>
        <v>284</v>
      </c>
      <c r="C8489" s="2" t="s">
        <v>77</v>
      </c>
      <c r="D8489" s="2" t="s">
        <v>1363</v>
      </c>
      <c r="E8489" s="2" t="s">
        <v>1293</v>
      </c>
      <c r="F8489" s="3">
        <v>39575</v>
      </c>
    </row>
    <row r="8490" spans="1:6" x14ac:dyDescent="0.35">
      <c r="A8490" s="2">
        <v>103</v>
      </c>
      <c r="B8490" s="2">
        <f>_xlfn.XLOOKUP(C8490,country_id!$B$2:$B$326,country_id!$A$2:$A$326,,0)</f>
        <v>31</v>
      </c>
      <c r="C8490" s="2" t="s">
        <v>18</v>
      </c>
      <c r="D8490" s="2" t="s">
        <v>1344</v>
      </c>
      <c r="E8490" s="2" t="s">
        <v>1293</v>
      </c>
      <c r="F8490" s="3">
        <v>39575</v>
      </c>
    </row>
    <row r="8491" spans="1:6" x14ac:dyDescent="0.35">
      <c r="A8491" s="2">
        <v>106</v>
      </c>
      <c r="B8491" s="2">
        <f>_xlfn.XLOOKUP(C8491,country_id!$B$2:$B$326,country_id!$A$2:$A$326,,0)</f>
        <v>274</v>
      </c>
      <c r="C8491" s="2" t="s">
        <v>29</v>
      </c>
      <c r="D8491" s="2" t="s">
        <v>1333</v>
      </c>
      <c r="E8491" s="2" t="s">
        <v>1293</v>
      </c>
      <c r="F8491" s="3">
        <v>39575</v>
      </c>
    </row>
    <row r="8492" spans="1:6" x14ac:dyDescent="0.35">
      <c r="A8492" s="2">
        <v>107</v>
      </c>
      <c r="B8492" s="2">
        <f>_xlfn.XLOOKUP(C8492,country_id!$B$2:$B$326,country_id!$A$2:$A$326,,0)</f>
        <v>50</v>
      </c>
      <c r="C8492" s="2" t="s">
        <v>82</v>
      </c>
      <c r="D8492" s="2" t="s">
        <v>1342</v>
      </c>
      <c r="E8492" s="2" t="s">
        <v>1293</v>
      </c>
      <c r="F8492" s="3">
        <v>39575</v>
      </c>
    </row>
    <row r="8493" spans="1:6" x14ac:dyDescent="0.35">
      <c r="A8493" s="2">
        <v>108</v>
      </c>
      <c r="B8493" s="2">
        <f>_xlfn.XLOOKUP(C8493,country_id!$B$2:$B$326,country_id!$A$2:$A$326,,0)</f>
        <v>44</v>
      </c>
      <c r="C8493" s="2" t="s">
        <v>65</v>
      </c>
      <c r="D8493" s="2" t="s">
        <v>1364</v>
      </c>
      <c r="E8493" s="2" t="s">
        <v>1293</v>
      </c>
      <c r="F8493" s="3">
        <v>39575</v>
      </c>
    </row>
    <row r="8494" spans="1:6" x14ac:dyDescent="0.35">
      <c r="A8494" s="2">
        <v>99</v>
      </c>
      <c r="B8494" s="2">
        <f>_xlfn.XLOOKUP(C8494,country_id!$B$2:$B$326,country_id!$A$2:$A$326,,0)</f>
        <v>103</v>
      </c>
      <c r="C8494" s="2" t="s">
        <v>28</v>
      </c>
      <c r="D8494" s="2" t="s">
        <v>1309</v>
      </c>
      <c r="E8494" s="2" t="s">
        <v>1293</v>
      </c>
      <c r="F8494" s="3">
        <v>39575</v>
      </c>
    </row>
    <row r="8495" spans="1:6" x14ac:dyDescent="0.35">
      <c r="A8495" s="2">
        <v>112</v>
      </c>
      <c r="B8495" s="2">
        <f>_xlfn.XLOOKUP(C8495,country_id!$B$2:$B$326,country_id!$A$2:$A$326,,0)</f>
        <v>38</v>
      </c>
      <c r="C8495" s="2" t="s">
        <v>54</v>
      </c>
      <c r="D8495" s="2" t="s">
        <v>1352</v>
      </c>
      <c r="E8495" s="2" t="s">
        <v>1293</v>
      </c>
      <c r="F8495" s="3">
        <v>39575</v>
      </c>
    </row>
    <row r="8496" spans="1:6" x14ac:dyDescent="0.35">
      <c r="A8496" s="2">
        <v>65</v>
      </c>
      <c r="B8496" s="2">
        <f>_xlfn.XLOOKUP(C8496,country_id!$B$2:$B$326,country_id!$A$2:$A$326,,0)</f>
        <v>10</v>
      </c>
      <c r="C8496" s="2" t="s">
        <v>36</v>
      </c>
      <c r="D8496" s="2" t="s">
        <v>1338</v>
      </c>
      <c r="E8496" s="2" t="s">
        <v>1293</v>
      </c>
      <c r="F8496" s="3">
        <v>39575</v>
      </c>
    </row>
    <row r="8497" spans="1:6" x14ac:dyDescent="0.35">
      <c r="A8497" s="2">
        <v>67</v>
      </c>
      <c r="B8497" s="2">
        <f>_xlfn.XLOOKUP(C8497,country_id!$B$2:$B$326,country_id!$A$2:$A$326,,0)</f>
        <v>323</v>
      </c>
      <c r="C8497" s="2" t="s">
        <v>25</v>
      </c>
      <c r="D8497" s="2" t="s">
        <v>1292</v>
      </c>
      <c r="E8497" s="2" t="s">
        <v>1293</v>
      </c>
      <c r="F8497" s="3">
        <v>39575</v>
      </c>
    </row>
    <row r="8498" spans="1:6" x14ac:dyDescent="0.35">
      <c r="A8498" s="2">
        <v>69</v>
      </c>
      <c r="B8498" s="2">
        <f>_xlfn.XLOOKUP(C8498,country_id!$B$2:$B$326,country_id!$A$2:$A$326,,0)</f>
        <v>268</v>
      </c>
      <c r="C8498" s="2" t="s">
        <v>47</v>
      </c>
      <c r="D8498" s="2" t="s">
        <v>1347</v>
      </c>
      <c r="E8498" s="2" t="s">
        <v>1293</v>
      </c>
      <c r="F8498" s="3">
        <v>39575</v>
      </c>
    </row>
    <row r="8499" spans="1:6" x14ac:dyDescent="0.35">
      <c r="A8499" s="2">
        <v>83</v>
      </c>
      <c r="B8499" s="2">
        <f>_xlfn.XLOOKUP(C8499,country_id!$B$2:$B$326,country_id!$A$2:$A$326,,0)</f>
        <v>106</v>
      </c>
      <c r="C8499" s="2" t="s">
        <v>80</v>
      </c>
      <c r="D8499" s="2" t="s">
        <v>1311</v>
      </c>
      <c r="E8499" s="2" t="s">
        <v>1293</v>
      </c>
      <c r="F8499" s="3">
        <v>39575</v>
      </c>
    </row>
    <row r="8500" spans="1:6" x14ac:dyDescent="0.35">
      <c r="A8500" s="2">
        <v>73</v>
      </c>
      <c r="B8500" s="2">
        <f>_xlfn.XLOOKUP(C8500,country_id!$B$2:$B$326,country_id!$A$2:$A$326,,0)</f>
        <v>89</v>
      </c>
      <c r="C8500" s="2" t="s">
        <v>53</v>
      </c>
      <c r="D8500" s="2" t="s">
        <v>1312</v>
      </c>
      <c r="E8500" s="2" t="s">
        <v>1293</v>
      </c>
      <c r="F8500" s="3">
        <v>39575</v>
      </c>
    </row>
    <row r="8501" spans="1:6" x14ac:dyDescent="0.35">
      <c r="A8501" s="2">
        <v>82</v>
      </c>
      <c r="B8501" s="2">
        <f>_xlfn.XLOOKUP(C8501,country_id!$B$2:$B$326,country_id!$A$2:$A$326,,0)</f>
        <v>82</v>
      </c>
      <c r="C8501" s="2" t="s">
        <v>59</v>
      </c>
      <c r="D8501" s="2" t="s">
        <v>1401</v>
      </c>
      <c r="E8501" s="2" t="s">
        <v>1293</v>
      </c>
      <c r="F8501" s="3">
        <v>39575</v>
      </c>
    </row>
    <row r="8502" spans="1:6" x14ac:dyDescent="0.35">
      <c r="A8502" s="2">
        <v>71</v>
      </c>
      <c r="B8502" s="2">
        <f>_xlfn.XLOOKUP(C8502,country_id!$B$2:$B$326,country_id!$A$2:$A$326,,0)</f>
        <v>189</v>
      </c>
      <c r="C8502" s="2" t="s">
        <v>45</v>
      </c>
      <c r="D8502" s="2" t="s">
        <v>1334</v>
      </c>
      <c r="E8502" s="2" t="s">
        <v>1293</v>
      </c>
      <c r="F8502" s="3">
        <v>39575</v>
      </c>
    </row>
    <row r="8503" spans="1:6" x14ac:dyDescent="0.35">
      <c r="A8503" s="2">
        <v>16</v>
      </c>
      <c r="B8503" s="2">
        <f>_xlfn.XLOOKUP(C8503,country_id!$B$2:$B$326,country_id!$A$2:$A$326,,0)</f>
        <v>47</v>
      </c>
      <c r="C8503" s="2" t="s">
        <v>68</v>
      </c>
      <c r="D8503" s="2" t="s">
        <v>1297</v>
      </c>
      <c r="E8503" s="2" t="s">
        <v>1293</v>
      </c>
      <c r="F8503" s="3">
        <v>39575</v>
      </c>
    </row>
    <row r="8504" spans="1:6" x14ac:dyDescent="0.35">
      <c r="A8504" s="2">
        <v>103</v>
      </c>
      <c r="B8504" s="2">
        <f>_xlfn.XLOOKUP(C8504,country_id!$B$2:$B$326,country_id!$A$2:$A$326,,0)</f>
        <v>6</v>
      </c>
      <c r="C8504" s="2" t="s">
        <v>38</v>
      </c>
      <c r="D8504" s="2" t="s">
        <v>1294</v>
      </c>
      <c r="E8504" s="2" t="s">
        <v>1293</v>
      </c>
      <c r="F8504" s="3">
        <v>39603</v>
      </c>
    </row>
    <row r="8505" spans="1:6" x14ac:dyDescent="0.35">
      <c r="A8505" s="2">
        <v>101</v>
      </c>
      <c r="B8505" s="2">
        <f>_xlfn.XLOOKUP(C8505,country_id!$B$2:$B$326,country_id!$A$2:$A$326,,0)</f>
        <v>31</v>
      </c>
      <c r="C8505" s="2" t="s">
        <v>18</v>
      </c>
      <c r="D8505" s="2" t="s">
        <v>1344</v>
      </c>
      <c r="E8505" s="2" t="s">
        <v>1293</v>
      </c>
      <c r="F8505" s="3">
        <v>39603</v>
      </c>
    </row>
    <row r="8506" spans="1:6" x14ac:dyDescent="0.35">
      <c r="A8506" s="2">
        <v>101</v>
      </c>
      <c r="B8506" s="2">
        <f>_xlfn.XLOOKUP(C8506,country_id!$B$2:$B$326,country_id!$A$2:$A$326,,0)</f>
        <v>284</v>
      </c>
      <c r="C8506" s="2" t="s">
        <v>77</v>
      </c>
      <c r="D8506" s="2" t="s">
        <v>1363</v>
      </c>
      <c r="E8506" s="2" t="s">
        <v>1293</v>
      </c>
      <c r="F8506" s="3">
        <v>39603</v>
      </c>
    </row>
    <row r="8507" spans="1:6" x14ac:dyDescent="0.35">
      <c r="A8507" s="2">
        <v>99</v>
      </c>
      <c r="B8507" s="2">
        <f>_xlfn.XLOOKUP(C8507,country_id!$B$2:$B$326,country_id!$A$2:$A$326,,0)</f>
        <v>297</v>
      </c>
      <c r="C8507" s="2" t="s">
        <v>76</v>
      </c>
      <c r="D8507" s="2" t="s">
        <v>1371</v>
      </c>
      <c r="E8507" s="2" t="s">
        <v>1293</v>
      </c>
      <c r="F8507" s="3">
        <v>39603</v>
      </c>
    </row>
    <row r="8508" spans="1:6" x14ac:dyDescent="0.35">
      <c r="A8508" s="2">
        <v>95</v>
      </c>
      <c r="B8508" s="2">
        <f>_xlfn.XLOOKUP(C8508,country_id!$B$2:$B$326,country_id!$A$2:$A$326,,0)</f>
        <v>106</v>
      </c>
      <c r="C8508" s="2" t="s">
        <v>80</v>
      </c>
      <c r="D8508" s="2" t="s">
        <v>1311</v>
      </c>
      <c r="E8508" s="2" t="s">
        <v>1293</v>
      </c>
      <c r="F8508" s="3">
        <v>39603</v>
      </c>
    </row>
    <row r="8509" spans="1:6" x14ac:dyDescent="0.35">
      <c r="A8509" s="2">
        <v>94</v>
      </c>
      <c r="B8509" s="2">
        <f>_xlfn.XLOOKUP(C8509,country_id!$B$2:$B$326,country_id!$A$2:$A$326,,0)</f>
        <v>103</v>
      </c>
      <c r="C8509" s="2" t="s">
        <v>28</v>
      </c>
      <c r="D8509" s="2" t="s">
        <v>1309</v>
      </c>
      <c r="E8509" s="2" t="s">
        <v>1293</v>
      </c>
      <c r="F8509" s="3">
        <v>39603</v>
      </c>
    </row>
    <row r="8510" spans="1:6" x14ac:dyDescent="0.35">
      <c r="A8510" s="2">
        <v>90</v>
      </c>
      <c r="B8510" s="2">
        <f>_xlfn.XLOOKUP(C8510,country_id!$B$2:$B$326,country_id!$A$2:$A$326,,0)</f>
        <v>189</v>
      </c>
      <c r="C8510" s="2" t="s">
        <v>45</v>
      </c>
      <c r="D8510" s="2" t="s">
        <v>1334</v>
      </c>
      <c r="E8510" s="2" t="s">
        <v>1293</v>
      </c>
      <c r="F8510" s="3">
        <v>39603</v>
      </c>
    </row>
    <row r="8511" spans="1:6" x14ac:dyDescent="0.35">
      <c r="A8511" s="2">
        <v>105</v>
      </c>
      <c r="B8511" s="2">
        <f>_xlfn.XLOOKUP(C8511,country_id!$B$2:$B$326,country_id!$A$2:$A$326,,0)</f>
        <v>274</v>
      </c>
      <c r="C8511" s="2" t="s">
        <v>29</v>
      </c>
      <c r="D8511" s="2" t="s">
        <v>1333</v>
      </c>
      <c r="E8511" s="2" t="s">
        <v>1293</v>
      </c>
      <c r="F8511" s="3">
        <v>39603</v>
      </c>
    </row>
    <row r="8512" spans="1:6" x14ac:dyDescent="0.35">
      <c r="A8512" s="2">
        <v>107</v>
      </c>
      <c r="B8512" s="2">
        <f>_xlfn.XLOOKUP(C8512,country_id!$B$2:$B$326,country_id!$A$2:$A$326,,0)</f>
        <v>38</v>
      </c>
      <c r="C8512" s="2" t="s">
        <v>54</v>
      </c>
      <c r="D8512" s="2" t="s">
        <v>1352</v>
      </c>
      <c r="E8512" s="2" t="s">
        <v>1293</v>
      </c>
      <c r="F8512" s="3">
        <v>39603</v>
      </c>
    </row>
    <row r="8513" spans="1:6" x14ac:dyDescent="0.35">
      <c r="A8513" s="2">
        <v>119</v>
      </c>
      <c r="B8513" s="2">
        <f>_xlfn.XLOOKUP(C8513,country_id!$B$2:$B$326,country_id!$A$2:$A$326,,0)</f>
        <v>45</v>
      </c>
      <c r="C8513" s="2" t="s">
        <v>148</v>
      </c>
      <c r="D8513" s="2" t="s">
        <v>1351</v>
      </c>
      <c r="E8513" s="2" t="s">
        <v>1293</v>
      </c>
      <c r="F8513" s="3">
        <v>39603</v>
      </c>
    </row>
    <row r="8514" spans="1:6" x14ac:dyDescent="0.35">
      <c r="A8514" s="2">
        <v>116</v>
      </c>
      <c r="B8514" s="2">
        <f>_xlfn.XLOOKUP(C8514,country_id!$B$2:$B$326,country_id!$A$2:$A$326,,0)</f>
        <v>191</v>
      </c>
      <c r="C8514" s="2" t="s">
        <v>69</v>
      </c>
      <c r="D8514" s="2" t="s">
        <v>1323</v>
      </c>
      <c r="E8514" s="2" t="s">
        <v>1293</v>
      </c>
      <c r="F8514" s="3">
        <v>39603</v>
      </c>
    </row>
    <row r="8515" spans="1:6" x14ac:dyDescent="0.35">
      <c r="A8515" s="2">
        <v>115</v>
      </c>
      <c r="B8515" s="2">
        <f>_xlfn.XLOOKUP(C8515,country_id!$B$2:$B$326,country_id!$A$2:$A$326,,0)</f>
        <v>148</v>
      </c>
      <c r="C8515" s="2" t="s">
        <v>143</v>
      </c>
      <c r="D8515" s="2" t="s">
        <v>1354</v>
      </c>
      <c r="E8515" s="2" t="s">
        <v>1293</v>
      </c>
      <c r="F8515" s="3">
        <v>39603</v>
      </c>
    </row>
    <row r="8516" spans="1:6" x14ac:dyDescent="0.35">
      <c r="A8516" s="2">
        <v>111</v>
      </c>
      <c r="B8516" s="2">
        <f>_xlfn.XLOOKUP(C8516,country_id!$B$2:$B$326,country_id!$A$2:$A$326,,0)</f>
        <v>44</v>
      </c>
      <c r="C8516" s="2" t="s">
        <v>65</v>
      </c>
      <c r="D8516" s="2" t="s">
        <v>1364</v>
      </c>
      <c r="E8516" s="2" t="s">
        <v>1293</v>
      </c>
      <c r="F8516" s="3">
        <v>39603</v>
      </c>
    </row>
    <row r="8517" spans="1:6" x14ac:dyDescent="0.35">
      <c r="A8517" s="2">
        <v>110</v>
      </c>
      <c r="B8517" s="2">
        <f>_xlfn.XLOOKUP(C8517,country_id!$B$2:$B$326,country_id!$A$2:$A$326,,0)</f>
        <v>64</v>
      </c>
      <c r="C8517" s="2" t="s">
        <v>41</v>
      </c>
      <c r="D8517" s="2" t="s">
        <v>1369</v>
      </c>
      <c r="E8517" s="2" t="s">
        <v>1293</v>
      </c>
      <c r="F8517" s="3">
        <v>39603</v>
      </c>
    </row>
    <row r="8518" spans="1:6" x14ac:dyDescent="0.35">
      <c r="A8518" s="2">
        <v>109</v>
      </c>
      <c r="B8518" s="2">
        <f>_xlfn.XLOOKUP(C8518,country_id!$B$2:$B$326,country_id!$A$2:$A$326,,0)</f>
        <v>50</v>
      </c>
      <c r="C8518" s="2" t="s">
        <v>82</v>
      </c>
      <c r="D8518" s="2" t="s">
        <v>1342</v>
      </c>
      <c r="E8518" s="2" t="s">
        <v>1293</v>
      </c>
      <c r="F8518" s="3">
        <v>39603</v>
      </c>
    </row>
    <row r="8519" spans="1:6" x14ac:dyDescent="0.35">
      <c r="A8519" s="2">
        <v>106</v>
      </c>
      <c r="B8519" s="2">
        <f>_xlfn.XLOOKUP(C8519,country_id!$B$2:$B$326,country_id!$A$2:$A$326,,0)</f>
        <v>234</v>
      </c>
      <c r="C8519" s="2" t="s">
        <v>13</v>
      </c>
      <c r="D8519" s="2" t="s">
        <v>1321</v>
      </c>
      <c r="E8519" s="2" t="s">
        <v>1293</v>
      </c>
      <c r="F8519" s="3">
        <v>39603</v>
      </c>
    </row>
    <row r="8520" spans="1:6" x14ac:dyDescent="0.35">
      <c r="A8520" s="2">
        <v>85</v>
      </c>
      <c r="B8520" s="2">
        <f>_xlfn.XLOOKUP(C8520,country_id!$B$2:$B$326,country_id!$A$2:$A$326,,0)</f>
        <v>325</v>
      </c>
      <c r="C8520" s="2" t="s">
        <v>266</v>
      </c>
      <c r="D8520" s="2" t="s">
        <v>1301</v>
      </c>
      <c r="E8520" s="2" t="s">
        <v>1293</v>
      </c>
      <c r="F8520" s="3">
        <v>39603</v>
      </c>
    </row>
    <row r="8521" spans="1:6" x14ac:dyDescent="0.35">
      <c r="A8521" s="2">
        <v>55</v>
      </c>
      <c r="B8521" s="2">
        <f>_xlfn.XLOOKUP(C8521,country_id!$B$2:$B$326,country_id!$A$2:$A$326,,0)</f>
        <v>10</v>
      </c>
      <c r="C8521" s="2" t="s">
        <v>36</v>
      </c>
      <c r="D8521" s="2" t="s">
        <v>1338</v>
      </c>
      <c r="E8521" s="2" t="s">
        <v>1293</v>
      </c>
      <c r="F8521" s="3">
        <v>39603</v>
      </c>
    </row>
    <row r="8522" spans="1:6" x14ac:dyDescent="0.35">
      <c r="A8522" s="2">
        <v>50</v>
      </c>
      <c r="B8522" s="2">
        <f>_xlfn.XLOOKUP(C8522,country_id!$B$2:$B$326,country_id!$A$2:$A$326,,0)</f>
        <v>292</v>
      </c>
      <c r="C8522" s="2" t="s">
        <v>50</v>
      </c>
      <c r="D8522" s="2" t="s">
        <v>1308</v>
      </c>
      <c r="E8522" s="2" t="s">
        <v>1293</v>
      </c>
      <c r="F8522" s="3">
        <v>39603</v>
      </c>
    </row>
    <row r="8523" spans="1:6" x14ac:dyDescent="0.35">
      <c r="A8523" s="2">
        <v>68</v>
      </c>
      <c r="B8523" s="2">
        <f>_xlfn.XLOOKUP(C8523,country_id!$B$2:$B$326,country_id!$A$2:$A$326,,0)</f>
        <v>268</v>
      </c>
      <c r="C8523" s="2" t="s">
        <v>47</v>
      </c>
      <c r="D8523" s="2" t="s">
        <v>1347</v>
      </c>
      <c r="E8523" s="2" t="s">
        <v>1293</v>
      </c>
      <c r="F8523" s="3">
        <v>39603</v>
      </c>
    </row>
    <row r="8524" spans="1:6" x14ac:dyDescent="0.35">
      <c r="A8524" s="2">
        <v>84</v>
      </c>
      <c r="B8524" s="2">
        <f>_xlfn.XLOOKUP(C8524,country_id!$B$2:$B$326,country_id!$A$2:$A$326,,0)</f>
        <v>159</v>
      </c>
      <c r="C8524" s="2" t="s">
        <v>51</v>
      </c>
      <c r="D8524" s="2" t="s">
        <v>1340</v>
      </c>
      <c r="E8524" s="2" t="s">
        <v>1293</v>
      </c>
      <c r="F8524" s="3">
        <v>39603</v>
      </c>
    </row>
    <row r="8525" spans="1:6" x14ac:dyDescent="0.35">
      <c r="A8525" s="2">
        <v>77</v>
      </c>
      <c r="B8525" s="2">
        <f>_xlfn.XLOOKUP(C8525,country_id!$B$2:$B$326,country_id!$A$2:$A$326,,0)</f>
        <v>82</v>
      </c>
      <c r="C8525" s="2" t="s">
        <v>59</v>
      </c>
      <c r="D8525" s="2" t="s">
        <v>1401</v>
      </c>
      <c r="E8525" s="2" t="s">
        <v>1293</v>
      </c>
      <c r="F8525" s="3">
        <v>39603</v>
      </c>
    </row>
    <row r="8526" spans="1:6" x14ac:dyDescent="0.35">
      <c r="A8526" s="2">
        <v>74</v>
      </c>
      <c r="B8526" s="2">
        <f>_xlfn.XLOOKUP(C8526,country_id!$B$2:$B$326,country_id!$A$2:$A$326,,0)</f>
        <v>89</v>
      </c>
      <c r="C8526" s="2" t="s">
        <v>53</v>
      </c>
      <c r="D8526" s="2" t="s">
        <v>1312</v>
      </c>
      <c r="E8526" s="2" t="s">
        <v>1293</v>
      </c>
      <c r="F8526" s="3">
        <v>39603</v>
      </c>
    </row>
    <row r="8527" spans="1:6" x14ac:dyDescent="0.35">
      <c r="A8527" s="2">
        <v>70</v>
      </c>
      <c r="B8527" s="2">
        <f>_xlfn.XLOOKUP(C8527,country_id!$B$2:$B$326,country_id!$A$2:$A$326,,0)</f>
        <v>323</v>
      </c>
      <c r="C8527" s="2" t="s">
        <v>25</v>
      </c>
      <c r="D8527" s="2" t="s">
        <v>1292</v>
      </c>
      <c r="E8527" s="2" t="s">
        <v>1293</v>
      </c>
      <c r="F8527" s="3">
        <v>39603</v>
      </c>
    </row>
    <row r="8528" spans="1:6" x14ac:dyDescent="0.35">
      <c r="A8528" s="2">
        <v>69</v>
      </c>
      <c r="B8528" s="2">
        <f>_xlfn.XLOOKUP(C8528,country_id!$B$2:$B$326,country_id!$A$2:$A$326,,0)</f>
        <v>289</v>
      </c>
      <c r="C8528" s="2" t="s">
        <v>66</v>
      </c>
      <c r="D8528" s="2" t="s">
        <v>1350</v>
      </c>
      <c r="E8528" s="2" t="s">
        <v>1293</v>
      </c>
      <c r="F8528" s="3">
        <v>39603</v>
      </c>
    </row>
    <row r="8529" spans="1:6" x14ac:dyDescent="0.35">
      <c r="A8529" s="2">
        <v>126</v>
      </c>
      <c r="B8529" s="2">
        <f>_xlfn.XLOOKUP(C8529,country_id!$B$2:$B$326,country_id!$A$2:$A$326,,0)</f>
        <v>167</v>
      </c>
      <c r="C8529" s="2" t="s">
        <v>74</v>
      </c>
      <c r="D8529" s="2" t="s">
        <v>1302</v>
      </c>
      <c r="E8529" s="2" t="s">
        <v>1293</v>
      </c>
      <c r="F8529" s="3">
        <v>39603</v>
      </c>
    </row>
    <row r="8530" spans="1:6" x14ac:dyDescent="0.35">
      <c r="A8530" s="2">
        <v>176</v>
      </c>
      <c r="B8530" s="2">
        <f>_xlfn.XLOOKUP(C8530,country_id!$B$2:$B$326,country_id!$A$2:$A$326,,0)</f>
        <v>122</v>
      </c>
      <c r="C8530" s="2" t="s">
        <v>63</v>
      </c>
      <c r="D8530" s="2" t="s">
        <v>1330</v>
      </c>
      <c r="E8530" s="2" t="s">
        <v>1293</v>
      </c>
      <c r="F8530" s="3">
        <v>39603</v>
      </c>
    </row>
    <row r="8531" spans="1:6" x14ac:dyDescent="0.35">
      <c r="A8531" s="2">
        <v>170</v>
      </c>
      <c r="B8531" s="2">
        <f>_xlfn.XLOOKUP(C8531,country_id!$B$2:$B$326,country_id!$A$2:$A$326,,0)</f>
        <v>197</v>
      </c>
      <c r="C8531" s="2" t="s">
        <v>39</v>
      </c>
      <c r="D8531" s="2" t="s">
        <v>1375</v>
      </c>
      <c r="E8531" s="2" t="s">
        <v>1293</v>
      </c>
      <c r="F8531" s="3">
        <v>39603</v>
      </c>
    </row>
    <row r="8532" spans="1:6" x14ac:dyDescent="0.35">
      <c r="A8532" s="2">
        <v>180</v>
      </c>
      <c r="B8532" s="2">
        <f>_xlfn.XLOOKUP(C8532,country_id!$B$2:$B$326,country_id!$A$2:$A$326,,0)</f>
        <v>78</v>
      </c>
      <c r="C8532" s="2" t="s">
        <v>121</v>
      </c>
      <c r="D8532" s="2" t="s">
        <v>1386</v>
      </c>
      <c r="E8532" s="2" t="s">
        <v>1293</v>
      </c>
      <c r="F8532" s="3">
        <v>39603</v>
      </c>
    </row>
    <row r="8533" spans="1:6" x14ac:dyDescent="0.35">
      <c r="A8533" s="2">
        <v>198</v>
      </c>
      <c r="B8533" s="2">
        <f>_xlfn.XLOOKUP(C8533,country_id!$B$2:$B$326,country_id!$A$2:$A$326,,0)</f>
        <v>54</v>
      </c>
      <c r="C8533" s="2" t="s">
        <v>32</v>
      </c>
      <c r="D8533" s="2" t="s">
        <v>1324</v>
      </c>
      <c r="E8533" s="2" t="s">
        <v>1293</v>
      </c>
      <c r="F8533" s="3">
        <v>39603</v>
      </c>
    </row>
    <row r="8534" spans="1:6" x14ac:dyDescent="0.35">
      <c r="A8534" s="2">
        <v>197</v>
      </c>
      <c r="B8534" s="2">
        <f>_xlfn.XLOOKUP(C8534,country_id!$B$2:$B$326,country_id!$A$2:$A$326,,0)</f>
        <v>266</v>
      </c>
      <c r="C8534" s="2" t="s">
        <v>236</v>
      </c>
      <c r="D8534" s="2" t="s">
        <v>1322</v>
      </c>
      <c r="E8534" s="2" t="s">
        <v>1293</v>
      </c>
      <c r="F8534" s="3">
        <v>39603</v>
      </c>
    </row>
    <row r="8535" spans="1:6" x14ac:dyDescent="0.35">
      <c r="A8535" s="2">
        <v>194</v>
      </c>
      <c r="B8535" s="2">
        <f>_xlfn.XLOOKUP(C8535,country_id!$B$2:$B$326,country_id!$A$2:$A$326,,0)</f>
        <v>63</v>
      </c>
      <c r="C8535" s="2" t="s">
        <v>57</v>
      </c>
      <c r="D8535" s="2" t="s">
        <v>1405</v>
      </c>
      <c r="E8535" s="2" t="s">
        <v>1293</v>
      </c>
      <c r="F8535" s="3">
        <v>39603</v>
      </c>
    </row>
    <row r="8536" spans="1:6" x14ac:dyDescent="0.35">
      <c r="A8536" s="2">
        <v>164</v>
      </c>
      <c r="B8536" s="2">
        <f>_xlfn.XLOOKUP(C8536,country_id!$B$2:$B$326,country_id!$A$2:$A$326,,0)</f>
        <v>257</v>
      </c>
      <c r="C8536" s="2" t="s">
        <v>155</v>
      </c>
      <c r="D8536" s="2" t="s">
        <v>1325</v>
      </c>
      <c r="E8536" s="2" t="s">
        <v>1293</v>
      </c>
      <c r="F8536" s="3">
        <v>39603</v>
      </c>
    </row>
    <row r="8537" spans="1:6" x14ac:dyDescent="0.35">
      <c r="A8537" s="2">
        <v>163</v>
      </c>
      <c r="B8537" s="2">
        <f>_xlfn.XLOOKUP(C8537,country_id!$B$2:$B$326,country_id!$A$2:$A$326,,0)</f>
        <v>259</v>
      </c>
      <c r="C8537" s="2" t="s">
        <v>22</v>
      </c>
      <c r="D8537" s="2" t="s">
        <v>1368</v>
      </c>
      <c r="E8537" s="2" t="s">
        <v>1293</v>
      </c>
      <c r="F8537" s="3">
        <v>39603</v>
      </c>
    </row>
    <row r="8538" spans="1:6" x14ac:dyDescent="0.35">
      <c r="A8538" s="2">
        <v>137</v>
      </c>
      <c r="B8538" s="2">
        <f>_xlfn.XLOOKUP(C8538,country_id!$B$2:$B$326,country_id!$A$2:$A$326,,0)</f>
        <v>177</v>
      </c>
      <c r="C8538" s="2" t="s">
        <v>60</v>
      </c>
      <c r="D8538" s="2" t="s">
        <v>1343</v>
      </c>
      <c r="E8538" s="2" t="s">
        <v>1293</v>
      </c>
      <c r="F8538" s="3">
        <v>39603</v>
      </c>
    </row>
    <row r="8539" spans="1:6" x14ac:dyDescent="0.35">
      <c r="A8539" s="2">
        <v>136</v>
      </c>
      <c r="B8539" s="2">
        <f>_xlfn.XLOOKUP(C8539,country_id!$B$2:$B$326,country_id!$A$2:$A$326,,0)</f>
        <v>158</v>
      </c>
      <c r="C8539" s="2" t="s">
        <v>48</v>
      </c>
      <c r="D8539" s="2" t="s">
        <v>1374</v>
      </c>
      <c r="E8539" s="2" t="s">
        <v>1293</v>
      </c>
      <c r="F8539" s="3">
        <v>39603</v>
      </c>
    </row>
    <row r="8540" spans="1:6" x14ac:dyDescent="0.35">
      <c r="A8540" s="2">
        <v>135</v>
      </c>
      <c r="B8540" s="2">
        <f>_xlfn.XLOOKUP(C8540,country_id!$B$2:$B$326,country_id!$A$2:$A$326,,0)</f>
        <v>165</v>
      </c>
      <c r="C8540" s="2" t="s">
        <v>31</v>
      </c>
      <c r="D8540" s="2" t="s">
        <v>1355</v>
      </c>
      <c r="E8540" s="2" t="s">
        <v>1293</v>
      </c>
      <c r="F8540" s="3">
        <v>39603</v>
      </c>
    </row>
    <row r="8541" spans="1:6" x14ac:dyDescent="0.35">
      <c r="A8541" s="2">
        <v>131</v>
      </c>
      <c r="B8541" s="2">
        <f>_xlfn.XLOOKUP(C8541,country_id!$B$2:$B$326,country_id!$A$2:$A$326,,0)</f>
        <v>93</v>
      </c>
      <c r="C8541" s="2" t="s">
        <v>12</v>
      </c>
      <c r="D8541" s="2" t="s">
        <v>1373</v>
      </c>
      <c r="E8541" s="2" t="s">
        <v>1293</v>
      </c>
      <c r="F8541" s="3">
        <v>39603</v>
      </c>
    </row>
    <row r="8542" spans="1:6" x14ac:dyDescent="0.35">
      <c r="A8542" s="2">
        <v>130</v>
      </c>
      <c r="B8542" s="2">
        <f>_xlfn.XLOOKUP(C8542,country_id!$B$2:$B$326,country_id!$A$2:$A$326,,0)</f>
        <v>90</v>
      </c>
      <c r="C8542" s="2" t="s">
        <v>1396</v>
      </c>
      <c r="D8542" s="2" t="s">
        <v>1397</v>
      </c>
      <c r="E8542" s="2" t="s">
        <v>1293</v>
      </c>
      <c r="F8542" s="3">
        <v>39603</v>
      </c>
    </row>
    <row r="8543" spans="1:6" x14ac:dyDescent="0.35">
      <c r="A8543" s="2">
        <v>161</v>
      </c>
      <c r="B8543" s="2">
        <f>_xlfn.XLOOKUP(C8543,country_id!$B$2:$B$326,country_id!$A$2:$A$326,,0)</f>
        <v>92</v>
      </c>
      <c r="C8543" s="2" t="s">
        <v>83</v>
      </c>
      <c r="D8543" s="2" t="s">
        <v>1336</v>
      </c>
      <c r="E8543" s="2" t="s">
        <v>1293</v>
      </c>
      <c r="F8543" s="3">
        <v>39603</v>
      </c>
    </row>
    <row r="8544" spans="1:6" x14ac:dyDescent="0.35">
      <c r="A8544" s="2">
        <v>158</v>
      </c>
      <c r="B8544" s="2">
        <f>_xlfn.XLOOKUP(C8544,country_id!$B$2:$B$326,country_id!$A$2:$A$326,,0)</f>
        <v>178</v>
      </c>
      <c r="C8544" s="2" t="s">
        <v>113</v>
      </c>
      <c r="D8544" s="2" t="s">
        <v>1332</v>
      </c>
      <c r="E8544" s="2" t="s">
        <v>1293</v>
      </c>
      <c r="F8544" s="3">
        <v>39603</v>
      </c>
    </row>
    <row r="8545" spans="1:6" x14ac:dyDescent="0.35">
      <c r="A8545" s="2">
        <v>150</v>
      </c>
      <c r="B8545" s="2">
        <f>_xlfn.XLOOKUP(C8545,country_id!$B$2:$B$326,country_id!$A$2:$A$326,,0)</f>
        <v>157</v>
      </c>
      <c r="C8545" s="2" t="s">
        <v>26</v>
      </c>
      <c r="D8545" s="2" t="s">
        <v>1328</v>
      </c>
      <c r="E8545" s="2" t="s">
        <v>1293</v>
      </c>
      <c r="F8545" s="3">
        <v>39603</v>
      </c>
    </row>
    <row r="8546" spans="1:6" x14ac:dyDescent="0.35">
      <c r="A8546" s="2">
        <v>148</v>
      </c>
      <c r="B8546" s="2">
        <f>_xlfn.XLOOKUP(C8546,country_id!$B$2:$B$326,country_id!$A$2:$A$326,,0)</f>
        <v>56</v>
      </c>
      <c r="C8546" s="2" t="s">
        <v>255</v>
      </c>
      <c r="D8546" s="2" t="s">
        <v>1315</v>
      </c>
      <c r="E8546" s="2" t="s">
        <v>1293</v>
      </c>
      <c r="F8546" s="3">
        <v>39603</v>
      </c>
    </row>
    <row r="8547" spans="1:6" x14ac:dyDescent="0.35">
      <c r="A8547" s="2">
        <v>46</v>
      </c>
      <c r="B8547" s="2">
        <f>_xlfn.XLOOKUP(C8547,country_id!$B$2:$B$326,country_id!$A$2:$A$326,,0)</f>
        <v>170</v>
      </c>
      <c r="C8547" s="2" t="s">
        <v>79</v>
      </c>
      <c r="D8547" s="2" t="s">
        <v>1353</v>
      </c>
      <c r="E8547" s="2" t="s">
        <v>1293</v>
      </c>
      <c r="F8547" s="3">
        <v>39603</v>
      </c>
    </row>
    <row r="8548" spans="1:6" x14ac:dyDescent="0.35">
      <c r="A8548" s="2">
        <v>16</v>
      </c>
      <c r="B8548" s="2">
        <f>_xlfn.XLOOKUP(C8548,country_id!$B$2:$B$326,country_id!$A$2:$A$326,,0)</f>
        <v>110</v>
      </c>
      <c r="C8548" s="2" t="s">
        <v>35</v>
      </c>
      <c r="D8548" s="2" t="s">
        <v>1307</v>
      </c>
      <c r="E8548" s="2" t="s">
        <v>1293</v>
      </c>
      <c r="F8548" s="3">
        <v>39603</v>
      </c>
    </row>
    <row r="8549" spans="1:6" x14ac:dyDescent="0.35">
      <c r="A8549" s="2">
        <v>13</v>
      </c>
      <c r="B8549" s="2">
        <f>_xlfn.XLOOKUP(C8549,country_id!$B$2:$B$326,country_id!$A$2:$A$326,,0)</f>
        <v>47</v>
      </c>
      <c r="C8549" s="2" t="s">
        <v>68</v>
      </c>
      <c r="D8549" s="2" t="s">
        <v>1297</v>
      </c>
      <c r="E8549" s="2" t="s">
        <v>1293</v>
      </c>
      <c r="F8549" s="3">
        <v>39603</v>
      </c>
    </row>
    <row r="8550" spans="1:6" x14ac:dyDescent="0.35">
      <c r="A8550" s="2">
        <v>208</v>
      </c>
      <c r="B8550" s="2">
        <f>_xlfn.XLOOKUP(C8550,country_id!$B$2:$B$326,country_id!$A$2:$A$326,,0)</f>
        <v>247</v>
      </c>
      <c r="C8550" s="2" t="s">
        <v>23</v>
      </c>
      <c r="D8550" s="2" t="s">
        <v>1395</v>
      </c>
      <c r="E8550" s="2" t="s">
        <v>1293</v>
      </c>
      <c r="F8550" s="3">
        <v>39603</v>
      </c>
    </row>
    <row r="8551" spans="1:6" x14ac:dyDescent="0.35">
      <c r="A8551" s="2">
        <v>41</v>
      </c>
      <c r="B8551" s="2">
        <f>_xlfn.XLOOKUP(C8551,country_id!$B$2:$B$326,country_id!$A$2:$A$326,,0)</f>
        <v>121</v>
      </c>
      <c r="C8551" s="2" t="s">
        <v>71</v>
      </c>
      <c r="D8551" s="2" t="s">
        <v>1360</v>
      </c>
      <c r="E8551" s="2" t="s">
        <v>1293</v>
      </c>
      <c r="F8551" s="3">
        <v>39603</v>
      </c>
    </row>
    <row r="8552" spans="1:6" x14ac:dyDescent="0.35">
      <c r="A8552" s="2">
        <v>40</v>
      </c>
      <c r="B8552" s="2">
        <f>_xlfn.XLOOKUP(C8552,country_id!$B$2:$B$326,country_id!$A$2:$A$326,,0)</f>
        <v>188</v>
      </c>
      <c r="C8552" s="2" t="s">
        <v>85</v>
      </c>
      <c r="D8552" s="2" t="s">
        <v>1305</v>
      </c>
      <c r="E8552" s="2" t="s">
        <v>1293</v>
      </c>
      <c r="F8552" s="3">
        <v>39603</v>
      </c>
    </row>
    <row r="8553" spans="1:6" x14ac:dyDescent="0.35">
      <c r="A8553" s="2">
        <v>34</v>
      </c>
      <c r="B8553" s="2">
        <f>_xlfn.XLOOKUP(C8553,country_id!$B$2:$B$326,country_id!$A$2:$A$326,,0)</f>
        <v>198</v>
      </c>
      <c r="C8553" s="2" t="s">
        <v>62</v>
      </c>
      <c r="D8553" s="2" t="s">
        <v>1310</v>
      </c>
      <c r="E8553" s="2" t="s">
        <v>1293</v>
      </c>
      <c r="F8553" s="3">
        <v>39603</v>
      </c>
    </row>
    <row r="8554" spans="1:6" x14ac:dyDescent="0.35">
      <c r="A8554" s="2">
        <v>43</v>
      </c>
      <c r="B8554" s="2">
        <f>_xlfn.XLOOKUP(C8554,country_id!$B$2:$B$326,country_id!$A$2:$A$326,,0)</f>
        <v>255</v>
      </c>
      <c r="C8554" s="2" t="s">
        <v>44</v>
      </c>
      <c r="D8554" s="2" t="s">
        <v>1303</v>
      </c>
      <c r="E8554" s="2" t="s">
        <v>1293</v>
      </c>
      <c r="F8554" s="3">
        <v>39603</v>
      </c>
    </row>
    <row r="8555" spans="1:6" x14ac:dyDescent="0.35">
      <c r="A8555" s="2">
        <v>23</v>
      </c>
      <c r="B8555" s="2">
        <f>_xlfn.XLOOKUP(C8555,country_id!$B$2:$B$326,country_id!$A$2:$A$326,,0)</f>
        <v>84</v>
      </c>
      <c r="C8555" s="2" t="s">
        <v>73</v>
      </c>
      <c r="D8555" s="2" t="s">
        <v>1298</v>
      </c>
      <c r="E8555" s="2" t="s">
        <v>1293</v>
      </c>
      <c r="F8555" s="3">
        <v>39603</v>
      </c>
    </row>
    <row r="8556" spans="1:6" x14ac:dyDescent="0.35">
      <c r="A8556" s="2">
        <v>25</v>
      </c>
      <c r="B8556" s="2">
        <f>_xlfn.XLOOKUP(C8556,country_id!$B$2:$B$326,country_id!$A$2:$A$326,,0)</f>
        <v>140</v>
      </c>
      <c r="C8556" s="2" t="s">
        <v>56</v>
      </c>
      <c r="D8556" s="2" t="s">
        <v>1296</v>
      </c>
      <c r="E8556" s="2" t="s">
        <v>1293</v>
      </c>
      <c r="F8556" s="3">
        <v>39603</v>
      </c>
    </row>
    <row r="8557" spans="1:6" x14ac:dyDescent="0.35">
      <c r="A8557" s="2">
        <v>37</v>
      </c>
      <c r="B8557" s="2">
        <f>_xlfn.XLOOKUP(C8557,country_id!$B$2:$B$326,country_id!$A$2:$A$326,,0)</f>
        <v>188</v>
      </c>
      <c r="C8557" s="2" t="s">
        <v>85</v>
      </c>
      <c r="D8557" s="2" t="s">
        <v>1305</v>
      </c>
      <c r="E8557" s="2" t="s">
        <v>1293</v>
      </c>
      <c r="F8557" s="3">
        <v>39631</v>
      </c>
    </row>
    <row r="8558" spans="1:6" x14ac:dyDescent="0.35">
      <c r="A8558" s="2">
        <v>39</v>
      </c>
      <c r="B8558" s="2">
        <f>_xlfn.XLOOKUP(C8558,country_id!$B$2:$B$326,country_id!$A$2:$A$326,,0)</f>
        <v>121</v>
      </c>
      <c r="C8558" s="2" t="s">
        <v>71</v>
      </c>
      <c r="D8558" s="2" t="s">
        <v>1360</v>
      </c>
      <c r="E8558" s="2" t="s">
        <v>1293</v>
      </c>
      <c r="F8558" s="3">
        <v>39631</v>
      </c>
    </row>
    <row r="8559" spans="1:6" x14ac:dyDescent="0.35">
      <c r="A8559" s="2">
        <v>42</v>
      </c>
      <c r="B8559" s="2">
        <f>_xlfn.XLOOKUP(C8559,country_id!$B$2:$B$326,country_id!$A$2:$A$326,,0)</f>
        <v>255</v>
      </c>
      <c r="C8559" s="2" t="s">
        <v>44</v>
      </c>
      <c r="D8559" s="2" t="s">
        <v>1303</v>
      </c>
      <c r="E8559" s="2" t="s">
        <v>1293</v>
      </c>
      <c r="F8559" s="3">
        <v>39631</v>
      </c>
    </row>
    <row r="8560" spans="1:6" x14ac:dyDescent="0.35">
      <c r="A8560" s="2">
        <v>47</v>
      </c>
      <c r="B8560" s="2">
        <f>_xlfn.XLOOKUP(C8560,country_id!$B$2:$B$326,country_id!$A$2:$A$326,,0)</f>
        <v>292</v>
      </c>
      <c r="C8560" s="2" t="s">
        <v>50</v>
      </c>
      <c r="D8560" s="2" t="s">
        <v>1308</v>
      </c>
      <c r="E8560" s="2" t="s">
        <v>1293</v>
      </c>
      <c r="F8560" s="3">
        <v>39631</v>
      </c>
    </row>
    <row r="8561" spans="1:6" x14ac:dyDescent="0.35">
      <c r="A8561" s="2">
        <v>51</v>
      </c>
      <c r="B8561" s="2">
        <f>_xlfn.XLOOKUP(C8561,country_id!$B$2:$B$326,country_id!$A$2:$A$326,,0)</f>
        <v>170</v>
      </c>
      <c r="C8561" s="2" t="s">
        <v>79</v>
      </c>
      <c r="D8561" s="2" t="s">
        <v>1353</v>
      </c>
      <c r="E8561" s="2" t="s">
        <v>1293</v>
      </c>
      <c r="F8561" s="3">
        <v>39631</v>
      </c>
    </row>
    <row r="8562" spans="1:6" x14ac:dyDescent="0.35">
      <c r="A8562" s="2">
        <v>13</v>
      </c>
      <c r="B8562" s="2">
        <f>_xlfn.XLOOKUP(C8562,country_id!$B$2:$B$326,country_id!$A$2:$A$326,,0)</f>
        <v>47</v>
      </c>
      <c r="C8562" s="2" t="s">
        <v>68</v>
      </c>
      <c r="D8562" s="2" t="s">
        <v>1297</v>
      </c>
      <c r="E8562" s="2" t="s">
        <v>1293</v>
      </c>
      <c r="F8562" s="3">
        <v>39631</v>
      </c>
    </row>
    <row r="8563" spans="1:6" x14ac:dyDescent="0.35">
      <c r="A8563" s="2">
        <v>20</v>
      </c>
      <c r="B8563" s="2">
        <f>_xlfn.XLOOKUP(C8563,country_id!$B$2:$B$326,country_id!$A$2:$A$326,,0)</f>
        <v>110</v>
      </c>
      <c r="C8563" s="2" t="s">
        <v>35</v>
      </c>
      <c r="D8563" s="2" t="s">
        <v>1307</v>
      </c>
      <c r="E8563" s="2" t="s">
        <v>1293</v>
      </c>
      <c r="F8563" s="3">
        <v>39631</v>
      </c>
    </row>
    <row r="8564" spans="1:6" x14ac:dyDescent="0.35">
      <c r="A8564" s="2">
        <v>24</v>
      </c>
      <c r="B8564" s="2">
        <f>_xlfn.XLOOKUP(C8564,country_id!$B$2:$B$326,country_id!$A$2:$A$326,,0)</f>
        <v>84</v>
      </c>
      <c r="C8564" s="2" t="s">
        <v>73</v>
      </c>
      <c r="D8564" s="2" t="s">
        <v>1298</v>
      </c>
      <c r="E8564" s="2" t="s">
        <v>1293</v>
      </c>
      <c r="F8564" s="3">
        <v>39631</v>
      </c>
    </row>
    <row r="8565" spans="1:6" x14ac:dyDescent="0.35">
      <c r="A8565" s="2">
        <v>26</v>
      </c>
      <c r="B8565" s="2">
        <f>_xlfn.XLOOKUP(C8565,country_id!$B$2:$B$326,country_id!$A$2:$A$326,,0)</f>
        <v>198</v>
      </c>
      <c r="C8565" s="2" t="s">
        <v>62</v>
      </c>
      <c r="D8565" s="2" t="s">
        <v>1310</v>
      </c>
      <c r="E8565" s="2" t="s">
        <v>1293</v>
      </c>
      <c r="F8565" s="3">
        <v>39631</v>
      </c>
    </row>
    <row r="8566" spans="1:6" x14ac:dyDescent="0.35">
      <c r="A8566" s="2">
        <v>28</v>
      </c>
      <c r="B8566" s="2">
        <f>_xlfn.XLOOKUP(C8566,country_id!$B$2:$B$326,country_id!$A$2:$A$326,,0)</f>
        <v>140</v>
      </c>
      <c r="C8566" s="2" t="s">
        <v>56</v>
      </c>
      <c r="D8566" s="2" t="s">
        <v>1296</v>
      </c>
      <c r="E8566" s="2" t="s">
        <v>1293</v>
      </c>
      <c r="F8566" s="3">
        <v>39631</v>
      </c>
    </row>
    <row r="8567" spans="1:6" x14ac:dyDescent="0.35">
      <c r="A8567" s="2">
        <v>69</v>
      </c>
      <c r="B8567" s="2">
        <f>_xlfn.XLOOKUP(C8567,country_id!$B$2:$B$326,country_id!$A$2:$A$326,,0)</f>
        <v>289</v>
      </c>
      <c r="C8567" s="2" t="s">
        <v>66</v>
      </c>
      <c r="D8567" s="2" t="s">
        <v>1350</v>
      </c>
      <c r="E8567" s="2" t="s">
        <v>1293</v>
      </c>
      <c r="F8567" s="3">
        <v>39631</v>
      </c>
    </row>
    <row r="8568" spans="1:6" x14ac:dyDescent="0.35">
      <c r="A8568" s="2">
        <v>87</v>
      </c>
      <c r="B8568" s="2">
        <f>_xlfn.XLOOKUP(C8568,country_id!$B$2:$B$326,country_id!$A$2:$A$326,,0)</f>
        <v>234</v>
      </c>
      <c r="C8568" s="2" t="s">
        <v>13</v>
      </c>
      <c r="D8568" s="2" t="s">
        <v>1321</v>
      </c>
      <c r="E8568" s="2" t="s">
        <v>1293</v>
      </c>
      <c r="F8568" s="3">
        <v>39631</v>
      </c>
    </row>
    <row r="8569" spans="1:6" x14ac:dyDescent="0.35">
      <c r="A8569" s="2">
        <v>90</v>
      </c>
      <c r="B8569" s="2">
        <f>_xlfn.XLOOKUP(C8569,country_id!$B$2:$B$326,country_id!$A$2:$A$326,,0)</f>
        <v>159</v>
      </c>
      <c r="C8569" s="2" t="s">
        <v>51</v>
      </c>
      <c r="D8569" s="2" t="s">
        <v>1340</v>
      </c>
      <c r="E8569" s="2" t="s">
        <v>1293</v>
      </c>
      <c r="F8569" s="3">
        <v>39631</v>
      </c>
    </row>
    <row r="8570" spans="1:6" x14ac:dyDescent="0.35">
      <c r="A8570" s="2">
        <v>91</v>
      </c>
      <c r="B8570" s="2">
        <f>_xlfn.XLOOKUP(C8570,country_id!$B$2:$B$326,country_id!$A$2:$A$326,,0)</f>
        <v>106</v>
      </c>
      <c r="C8570" s="2" t="s">
        <v>80</v>
      </c>
      <c r="D8570" s="2" t="s">
        <v>1311</v>
      </c>
      <c r="E8570" s="2" t="s">
        <v>1293</v>
      </c>
      <c r="F8570" s="3">
        <v>39631</v>
      </c>
    </row>
    <row r="8571" spans="1:6" x14ac:dyDescent="0.35">
      <c r="A8571" s="2">
        <v>92</v>
      </c>
      <c r="B8571" s="2">
        <f>_xlfn.XLOOKUP(C8571,country_id!$B$2:$B$326,country_id!$A$2:$A$326,,0)</f>
        <v>148</v>
      </c>
      <c r="C8571" s="2" t="s">
        <v>143</v>
      </c>
      <c r="D8571" s="2" t="s">
        <v>1354</v>
      </c>
      <c r="E8571" s="2" t="s">
        <v>1293</v>
      </c>
      <c r="F8571" s="3">
        <v>39631</v>
      </c>
    </row>
    <row r="8572" spans="1:6" x14ac:dyDescent="0.35">
      <c r="A8572" s="2">
        <v>93</v>
      </c>
      <c r="B8572" s="2">
        <f>_xlfn.XLOOKUP(C8572,country_id!$B$2:$B$326,country_id!$A$2:$A$326,,0)</f>
        <v>6</v>
      </c>
      <c r="C8572" s="2" t="s">
        <v>38</v>
      </c>
      <c r="D8572" s="2" t="s">
        <v>1294</v>
      </c>
      <c r="E8572" s="2" t="s">
        <v>1293</v>
      </c>
      <c r="F8572" s="3">
        <v>39631</v>
      </c>
    </row>
    <row r="8573" spans="1:6" x14ac:dyDescent="0.35">
      <c r="A8573" s="2">
        <v>97</v>
      </c>
      <c r="B8573" s="2">
        <f>_xlfn.XLOOKUP(C8573,country_id!$B$2:$B$326,country_id!$A$2:$A$326,,0)</f>
        <v>297</v>
      </c>
      <c r="C8573" s="2" t="s">
        <v>76</v>
      </c>
      <c r="D8573" s="2" t="s">
        <v>1371</v>
      </c>
      <c r="E8573" s="2" t="s">
        <v>1293</v>
      </c>
      <c r="F8573" s="3">
        <v>39631</v>
      </c>
    </row>
    <row r="8574" spans="1:6" x14ac:dyDescent="0.35">
      <c r="A8574" s="2">
        <v>99</v>
      </c>
      <c r="B8574" s="2">
        <f>_xlfn.XLOOKUP(C8574,country_id!$B$2:$B$326,country_id!$A$2:$A$326,,0)</f>
        <v>31</v>
      </c>
      <c r="C8574" s="2" t="s">
        <v>18</v>
      </c>
      <c r="D8574" s="2" t="s">
        <v>1344</v>
      </c>
      <c r="E8574" s="2" t="s">
        <v>1293</v>
      </c>
      <c r="F8574" s="3">
        <v>39631</v>
      </c>
    </row>
    <row r="8575" spans="1:6" x14ac:dyDescent="0.35">
      <c r="A8575" s="2">
        <v>100</v>
      </c>
      <c r="B8575" s="2">
        <f>_xlfn.XLOOKUP(C8575,country_id!$B$2:$B$326,country_id!$A$2:$A$326,,0)</f>
        <v>64</v>
      </c>
      <c r="C8575" s="2" t="s">
        <v>41</v>
      </c>
      <c r="D8575" s="2" t="s">
        <v>1369</v>
      </c>
      <c r="E8575" s="2" t="s">
        <v>1293</v>
      </c>
      <c r="F8575" s="3">
        <v>39631</v>
      </c>
    </row>
    <row r="8576" spans="1:6" x14ac:dyDescent="0.35">
      <c r="A8576" s="2">
        <v>85</v>
      </c>
      <c r="B8576" s="2">
        <f>_xlfn.XLOOKUP(C8576,country_id!$B$2:$B$326,country_id!$A$2:$A$326,,0)</f>
        <v>50</v>
      </c>
      <c r="C8576" s="2" t="s">
        <v>82</v>
      </c>
      <c r="D8576" s="2" t="s">
        <v>1342</v>
      </c>
      <c r="E8576" s="2" t="s">
        <v>1293</v>
      </c>
      <c r="F8576" s="3">
        <v>39631</v>
      </c>
    </row>
    <row r="8577" spans="1:6" x14ac:dyDescent="0.35">
      <c r="A8577" s="2">
        <v>84</v>
      </c>
      <c r="B8577" s="2">
        <f>_xlfn.XLOOKUP(C8577,country_id!$B$2:$B$326,country_id!$A$2:$A$326,,0)</f>
        <v>89</v>
      </c>
      <c r="C8577" s="2" t="s">
        <v>53</v>
      </c>
      <c r="D8577" s="2" t="s">
        <v>1312</v>
      </c>
      <c r="E8577" s="2" t="s">
        <v>1293</v>
      </c>
      <c r="F8577" s="3">
        <v>39631</v>
      </c>
    </row>
    <row r="8578" spans="1:6" x14ac:dyDescent="0.35">
      <c r="A8578" s="2">
        <v>61</v>
      </c>
      <c r="B8578" s="2">
        <f>_xlfn.XLOOKUP(C8578,country_id!$B$2:$B$326,country_id!$A$2:$A$326,,0)</f>
        <v>10</v>
      </c>
      <c r="C8578" s="2" t="s">
        <v>36</v>
      </c>
      <c r="D8578" s="2" t="s">
        <v>1338</v>
      </c>
      <c r="E8578" s="2" t="s">
        <v>1293</v>
      </c>
      <c r="F8578" s="3">
        <v>39631</v>
      </c>
    </row>
    <row r="8579" spans="1:6" x14ac:dyDescent="0.35">
      <c r="A8579" s="2">
        <v>64</v>
      </c>
      <c r="B8579" s="2">
        <f>_xlfn.XLOOKUP(C8579,country_id!$B$2:$B$326,country_id!$A$2:$A$326,,0)</f>
        <v>44</v>
      </c>
      <c r="C8579" s="2" t="s">
        <v>65</v>
      </c>
      <c r="D8579" s="2" t="s">
        <v>1364</v>
      </c>
      <c r="E8579" s="2" t="s">
        <v>1293</v>
      </c>
      <c r="F8579" s="3">
        <v>39631</v>
      </c>
    </row>
    <row r="8580" spans="1:6" x14ac:dyDescent="0.35">
      <c r="A8580" s="2">
        <v>67</v>
      </c>
      <c r="B8580" s="2">
        <f>_xlfn.XLOOKUP(C8580,country_id!$B$2:$B$326,country_id!$A$2:$A$326,,0)</f>
        <v>268</v>
      </c>
      <c r="C8580" s="2" t="s">
        <v>47</v>
      </c>
      <c r="D8580" s="2" t="s">
        <v>1347</v>
      </c>
      <c r="E8580" s="2" t="s">
        <v>1293</v>
      </c>
      <c r="F8580" s="3">
        <v>39631</v>
      </c>
    </row>
    <row r="8581" spans="1:6" x14ac:dyDescent="0.35">
      <c r="A8581" s="2">
        <v>73</v>
      </c>
      <c r="B8581" s="2">
        <f>_xlfn.XLOOKUP(C8581,country_id!$B$2:$B$326,country_id!$A$2:$A$326,,0)</f>
        <v>323</v>
      </c>
      <c r="C8581" s="2" t="s">
        <v>25</v>
      </c>
      <c r="D8581" s="2" t="s">
        <v>1292</v>
      </c>
      <c r="E8581" s="2" t="s">
        <v>1293</v>
      </c>
      <c r="F8581" s="3">
        <v>39631</v>
      </c>
    </row>
    <row r="8582" spans="1:6" x14ac:dyDescent="0.35">
      <c r="A8582" s="2">
        <v>74</v>
      </c>
      <c r="B8582" s="2">
        <f>_xlfn.XLOOKUP(C8582,country_id!$B$2:$B$326,country_id!$A$2:$A$326,,0)</f>
        <v>103</v>
      </c>
      <c r="C8582" s="2" t="s">
        <v>28</v>
      </c>
      <c r="D8582" s="2" t="s">
        <v>1309</v>
      </c>
      <c r="E8582" s="2" t="s">
        <v>1293</v>
      </c>
      <c r="F8582" s="3">
        <v>39631</v>
      </c>
    </row>
    <row r="8583" spans="1:6" x14ac:dyDescent="0.35">
      <c r="A8583" s="2">
        <v>76</v>
      </c>
      <c r="B8583" s="2">
        <f>_xlfn.XLOOKUP(C8583,country_id!$B$2:$B$326,country_id!$A$2:$A$326,,0)</f>
        <v>82</v>
      </c>
      <c r="C8583" s="2" t="s">
        <v>59</v>
      </c>
      <c r="D8583" s="2" t="s">
        <v>1401</v>
      </c>
      <c r="E8583" s="2" t="s">
        <v>1293</v>
      </c>
      <c r="F8583" s="3">
        <v>39631</v>
      </c>
    </row>
    <row r="8584" spans="1:6" x14ac:dyDescent="0.35">
      <c r="A8584" s="2">
        <v>82</v>
      </c>
      <c r="B8584" s="2">
        <f>_xlfn.XLOOKUP(C8584,country_id!$B$2:$B$326,country_id!$A$2:$A$326,,0)</f>
        <v>325</v>
      </c>
      <c r="C8584" s="2" t="s">
        <v>266</v>
      </c>
      <c r="D8584" s="2" t="s">
        <v>1301</v>
      </c>
      <c r="E8584" s="2" t="s">
        <v>1293</v>
      </c>
      <c r="F8584" s="3">
        <v>39631</v>
      </c>
    </row>
    <row r="8585" spans="1:6" x14ac:dyDescent="0.35">
      <c r="A8585" s="2">
        <v>107</v>
      </c>
      <c r="B8585" s="2">
        <f>_xlfn.XLOOKUP(C8585,country_id!$B$2:$B$326,country_id!$A$2:$A$326,,0)</f>
        <v>167</v>
      </c>
      <c r="C8585" s="2" t="s">
        <v>74</v>
      </c>
      <c r="D8585" s="2" t="s">
        <v>1302</v>
      </c>
      <c r="E8585" s="2" t="s">
        <v>1293</v>
      </c>
      <c r="F8585" s="3">
        <v>39631</v>
      </c>
    </row>
    <row r="8586" spans="1:6" x14ac:dyDescent="0.35">
      <c r="A8586" s="2">
        <v>174</v>
      </c>
      <c r="B8586" s="2">
        <f>_xlfn.XLOOKUP(C8586,country_id!$B$2:$B$326,country_id!$A$2:$A$326,,0)</f>
        <v>122</v>
      </c>
      <c r="C8586" s="2" t="s">
        <v>63</v>
      </c>
      <c r="D8586" s="2" t="s">
        <v>1330</v>
      </c>
      <c r="E8586" s="2" t="s">
        <v>1293</v>
      </c>
      <c r="F8586" s="3">
        <v>39631</v>
      </c>
    </row>
    <row r="8587" spans="1:6" x14ac:dyDescent="0.35">
      <c r="A8587" s="2">
        <v>172</v>
      </c>
      <c r="B8587" s="2">
        <f>_xlfn.XLOOKUP(C8587,country_id!$B$2:$B$326,country_id!$A$2:$A$326,,0)</f>
        <v>197</v>
      </c>
      <c r="C8587" s="2" t="s">
        <v>39</v>
      </c>
      <c r="D8587" s="2" t="s">
        <v>1375</v>
      </c>
      <c r="E8587" s="2" t="s">
        <v>1293</v>
      </c>
      <c r="F8587" s="3">
        <v>39631</v>
      </c>
    </row>
    <row r="8588" spans="1:6" x14ac:dyDescent="0.35">
      <c r="A8588" s="2">
        <v>165</v>
      </c>
      <c r="B8588" s="2">
        <f>_xlfn.XLOOKUP(C8588,country_id!$B$2:$B$326,country_id!$A$2:$A$326,,0)</f>
        <v>257</v>
      </c>
      <c r="C8588" s="2" t="s">
        <v>155</v>
      </c>
      <c r="D8588" s="2" t="s">
        <v>1325</v>
      </c>
      <c r="E8588" s="2" t="s">
        <v>1293</v>
      </c>
      <c r="F8588" s="3">
        <v>39631</v>
      </c>
    </row>
    <row r="8589" spans="1:6" x14ac:dyDescent="0.35">
      <c r="A8589" s="2">
        <v>163</v>
      </c>
      <c r="B8589" s="2">
        <f>_xlfn.XLOOKUP(C8589,country_id!$B$2:$B$326,country_id!$A$2:$A$326,,0)</f>
        <v>178</v>
      </c>
      <c r="C8589" s="2" t="s">
        <v>113</v>
      </c>
      <c r="D8589" s="2" t="s">
        <v>1332</v>
      </c>
      <c r="E8589" s="2" t="s">
        <v>1293</v>
      </c>
      <c r="F8589" s="3">
        <v>39631</v>
      </c>
    </row>
    <row r="8590" spans="1:6" x14ac:dyDescent="0.35">
      <c r="A8590" s="2">
        <v>186</v>
      </c>
      <c r="B8590" s="2">
        <f>_xlfn.XLOOKUP(C8590,country_id!$B$2:$B$326,country_id!$A$2:$A$326,,0)</f>
        <v>78</v>
      </c>
      <c r="C8590" s="2" t="s">
        <v>121</v>
      </c>
      <c r="D8590" s="2" t="s">
        <v>1386</v>
      </c>
      <c r="E8590" s="2" t="s">
        <v>1293</v>
      </c>
      <c r="F8590" s="3">
        <v>39631</v>
      </c>
    </row>
    <row r="8591" spans="1:6" x14ac:dyDescent="0.35">
      <c r="A8591" s="2">
        <v>208</v>
      </c>
      <c r="B8591" s="2">
        <f>_xlfn.XLOOKUP(C8591,country_id!$B$2:$B$326,country_id!$A$2:$A$326,,0)</f>
        <v>247</v>
      </c>
      <c r="C8591" s="2" t="s">
        <v>23</v>
      </c>
      <c r="D8591" s="2" t="s">
        <v>1395</v>
      </c>
      <c r="E8591" s="2" t="s">
        <v>1293</v>
      </c>
      <c r="F8591" s="3">
        <v>39631</v>
      </c>
    </row>
    <row r="8592" spans="1:6" x14ac:dyDescent="0.35">
      <c r="A8592" s="2">
        <v>198</v>
      </c>
      <c r="B8592" s="2">
        <f>_xlfn.XLOOKUP(C8592,country_id!$B$2:$B$326,country_id!$A$2:$A$326,,0)</f>
        <v>54</v>
      </c>
      <c r="C8592" s="2" t="s">
        <v>32</v>
      </c>
      <c r="D8592" s="2" t="s">
        <v>1324</v>
      </c>
      <c r="E8592" s="2" t="s">
        <v>1293</v>
      </c>
      <c r="F8592" s="3">
        <v>39631</v>
      </c>
    </row>
    <row r="8593" spans="1:6" x14ac:dyDescent="0.35">
      <c r="A8593" s="2">
        <v>197</v>
      </c>
      <c r="B8593" s="2">
        <f>_xlfn.XLOOKUP(C8593,country_id!$B$2:$B$326,country_id!$A$2:$A$326,,0)</f>
        <v>266</v>
      </c>
      <c r="C8593" s="2" t="s">
        <v>236</v>
      </c>
      <c r="D8593" s="2" t="s">
        <v>1322</v>
      </c>
      <c r="E8593" s="2" t="s">
        <v>1293</v>
      </c>
      <c r="F8593" s="3">
        <v>39631</v>
      </c>
    </row>
    <row r="8594" spans="1:6" x14ac:dyDescent="0.35">
      <c r="A8594" s="2">
        <v>194</v>
      </c>
      <c r="B8594" s="2">
        <f>_xlfn.XLOOKUP(C8594,country_id!$B$2:$B$326,country_id!$A$2:$A$326,,0)</f>
        <v>63</v>
      </c>
      <c r="C8594" s="2" t="s">
        <v>57</v>
      </c>
      <c r="D8594" s="2" t="s">
        <v>1405</v>
      </c>
      <c r="E8594" s="2" t="s">
        <v>1293</v>
      </c>
      <c r="F8594" s="3">
        <v>39631</v>
      </c>
    </row>
    <row r="8595" spans="1:6" x14ac:dyDescent="0.35">
      <c r="A8595" s="2">
        <v>127</v>
      </c>
      <c r="B8595" s="2">
        <f>_xlfn.XLOOKUP(C8595,country_id!$B$2:$B$326,country_id!$A$2:$A$326,,0)</f>
        <v>56</v>
      </c>
      <c r="C8595" s="2" t="s">
        <v>255</v>
      </c>
      <c r="D8595" s="2" t="s">
        <v>1315</v>
      </c>
      <c r="E8595" s="2" t="s">
        <v>1293</v>
      </c>
      <c r="F8595" s="3">
        <v>39631</v>
      </c>
    </row>
    <row r="8596" spans="1:6" x14ac:dyDescent="0.35">
      <c r="A8596" s="2">
        <v>123</v>
      </c>
      <c r="B8596" s="2">
        <f>_xlfn.XLOOKUP(C8596,country_id!$B$2:$B$326,country_id!$A$2:$A$326,,0)</f>
        <v>92</v>
      </c>
      <c r="C8596" s="2" t="s">
        <v>83</v>
      </c>
      <c r="D8596" s="2" t="s">
        <v>1336</v>
      </c>
      <c r="E8596" s="2" t="s">
        <v>1293</v>
      </c>
      <c r="F8596" s="3">
        <v>39631</v>
      </c>
    </row>
    <row r="8597" spans="1:6" x14ac:dyDescent="0.35">
      <c r="A8597" s="2">
        <v>108</v>
      </c>
      <c r="B8597" s="2">
        <f>_xlfn.XLOOKUP(C8597,country_id!$B$2:$B$326,country_id!$A$2:$A$326,,0)</f>
        <v>93</v>
      </c>
      <c r="C8597" s="2" t="s">
        <v>12</v>
      </c>
      <c r="D8597" s="2" t="s">
        <v>1373</v>
      </c>
      <c r="E8597" s="2" t="s">
        <v>1293</v>
      </c>
      <c r="F8597" s="3">
        <v>39631</v>
      </c>
    </row>
    <row r="8598" spans="1:6" x14ac:dyDescent="0.35">
      <c r="A8598" s="2">
        <v>109</v>
      </c>
      <c r="B8598" s="2">
        <f>_xlfn.XLOOKUP(C8598,country_id!$B$2:$B$326,country_id!$A$2:$A$326,,0)</f>
        <v>189</v>
      </c>
      <c r="C8598" s="2" t="s">
        <v>45</v>
      </c>
      <c r="D8598" s="2" t="s">
        <v>1334</v>
      </c>
      <c r="E8598" s="2" t="s">
        <v>1293</v>
      </c>
      <c r="F8598" s="3">
        <v>39631</v>
      </c>
    </row>
    <row r="8599" spans="1:6" x14ac:dyDescent="0.35">
      <c r="A8599" s="2">
        <v>110</v>
      </c>
      <c r="B8599" s="2">
        <f>_xlfn.XLOOKUP(C8599,country_id!$B$2:$B$326,country_id!$A$2:$A$326,,0)</f>
        <v>274</v>
      </c>
      <c r="C8599" s="2" t="s">
        <v>29</v>
      </c>
      <c r="D8599" s="2" t="s">
        <v>1333</v>
      </c>
      <c r="E8599" s="2" t="s">
        <v>1293</v>
      </c>
      <c r="F8599" s="3">
        <v>39631</v>
      </c>
    </row>
    <row r="8600" spans="1:6" x14ac:dyDescent="0.35">
      <c r="A8600" s="2">
        <v>112</v>
      </c>
      <c r="B8600" s="2">
        <f>_xlfn.XLOOKUP(C8600,country_id!$B$2:$B$326,country_id!$A$2:$A$326,,0)</f>
        <v>38</v>
      </c>
      <c r="C8600" s="2" t="s">
        <v>54</v>
      </c>
      <c r="D8600" s="2" t="s">
        <v>1352</v>
      </c>
      <c r="E8600" s="2" t="s">
        <v>1293</v>
      </c>
      <c r="F8600" s="3">
        <v>39631</v>
      </c>
    </row>
    <row r="8601" spans="1:6" x14ac:dyDescent="0.35">
      <c r="A8601" s="2">
        <v>115</v>
      </c>
      <c r="B8601" s="2">
        <f>_xlfn.XLOOKUP(C8601,country_id!$B$2:$B$326,country_id!$A$2:$A$326,,0)</f>
        <v>284</v>
      </c>
      <c r="C8601" s="2" t="s">
        <v>77</v>
      </c>
      <c r="D8601" s="2" t="s">
        <v>1363</v>
      </c>
      <c r="E8601" s="2" t="s">
        <v>1293</v>
      </c>
      <c r="F8601" s="3">
        <v>39631</v>
      </c>
    </row>
    <row r="8602" spans="1:6" x14ac:dyDescent="0.35">
      <c r="A8602" s="2">
        <v>159</v>
      </c>
      <c r="B8602" s="2">
        <f>_xlfn.XLOOKUP(C8602,country_id!$B$2:$B$326,country_id!$A$2:$A$326,,0)</f>
        <v>157</v>
      </c>
      <c r="C8602" s="2" t="s">
        <v>26</v>
      </c>
      <c r="D8602" s="2" t="s">
        <v>1328</v>
      </c>
      <c r="E8602" s="2" t="s">
        <v>1293</v>
      </c>
      <c r="F8602" s="3">
        <v>39631</v>
      </c>
    </row>
    <row r="8603" spans="1:6" x14ac:dyDescent="0.35">
      <c r="A8603" s="2">
        <v>130</v>
      </c>
      <c r="B8603" s="2">
        <f>_xlfn.XLOOKUP(C8603,country_id!$B$2:$B$326,country_id!$A$2:$A$326,,0)</f>
        <v>165</v>
      </c>
      <c r="C8603" s="2" t="s">
        <v>31</v>
      </c>
      <c r="D8603" s="2" t="s">
        <v>1355</v>
      </c>
      <c r="E8603" s="2" t="s">
        <v>1293</v>
      </c>
      <c r="F8603" s="3">
        <v>39631</v>
      </c>
    </row>
    <row r="8604" spans="1:6" x14ac:dyDescent="0.35">
      <c r="A8604" s="2">
        <v>131</v>
      </c>
      <c r="B8604" s="2">
        <f>_xlfn.XLOOKUP(C8604,country_id!$B$2:$B$326,country_id!$A$2:$A$326,,0)</f>
        <v>191</v>
      </c>
      <c r="C8604" s="2" t="s">
        <v>69</v>
      </c>
      <c r="D8604" s="2" t="s">
        <v>1323</v>
      </c>
      <c r="E8604" s="2" t="s">
        <v>1293</v>
      </c>
      <c r="F8604" s="3">
        <v>39631</v>
      </c>
    </row>
    <row r="8605" spans="1:6" x14ac:dyDescent="0.35">
      <c r="A8605" s="2">
        <v>133</v>
      </c>
      <c r="B8605" s="2">
        <f>_xlfn.XLOOKUP(C8605,country_id!$B$2:$B$326,country_id!$A$2:$A$326,,0)</f>
        <v>45</v>
      </c>
      <c r="C8605" s="2" t="s">
        <v>148</v>
      </c>
      <c r="D8605" s="2" t="s">
        <v>1351</v>
      </c>
      <c r="E8605" s="2" t="s">
        <v>1293</v>
      </c>
      <c r="F8605" s="3">
        <v>39631</v>
      </c>
    </row>
    <row r="8606" spans="1:6" x14ac:dyDescent="0.35">
      <c r="A8606" s="2">
        <v>144</v>
      </c>
      <c r="B8606" s="2">
        <f>_xlfn.XLOOKUP(C8606,country_id!$B$2:$B$326,country_id!$A$2:$A$326,,0)</f>
        <v>177</v>
      </c>
      <c r="C8606" s="2" t="s">
        <v>60</v>
      </c>
      <c r="D8606" s="2" t="s">
        <v>1343</v>
      </c>
      <c r="E8606" s="2" t="s">
        <v>1293</v>
      </c>
      <c r="F8606" s="3">
        <v>39631</v>
      </c>
    </row>
    <row r="8607" spans="1:6" x14ac:dyDescent="0.35">
      <c r="A8607" s="2">
        <v>137</v>
      </c>
      <c r="B8607" s="2">
        <f>_xlfn.XLOOKUP(C8607,country_id!$B$2:$B$326,country_id!$A$2:$A$326,,0)</f>
        <v>259</v>
      </c>
      <c r="C8607" s="2" t="s">
        <v>22</v>
      </c>
      <c r="D8607" s="2" t="s">
        <v>1368</v>
      </c>
      <c r="E8607" s="2" t="s">
        <v>1293</v>
      </c>
      <c r="F8607" s="3">
        <v>39631</v>
      </c>
    </row>
    <row r="8608" spans="1:6" x14ac:dyDescent="0.35">
      <c r="A8608" s="2">
        <v>142</v>
      </c>
      <c r="B8608" s="2">
        <f>_xlfn.XLOOKUP(C8608,country_id!$B$2:$B$326,country_id!$A$2:$A$326,,0)</f>
        <v>90</v>
      </c>
      <c r="C8608" s="2" t="s">
        <v>1396</v>
      </c>
      <c r="D8608" s="2" t="s">
        <v>1397</v>
      </c>
      <c r="E8608" s="2" t="s">
        <v>1293</v>
      </c>
      <c r="F8608" s="3">
        <v>39631</v>
      </c>
    </row>
    <row r="8609" spans="1:6" x14ac:dyDescent="0.35">
      <c r="A8609" s="2">
        <v>139</v>
      </c>
      <c r="B8609" s="2">
        <f>_xlfn.XLOOKUP(C8609,country_id!$B$2:$B$326,country_id!$A$2:$A$326,,0)</f>
        <v>158</v>
      </c>
      <c r="C8609" s="2" t="s">
        <v>48</v>
      </c>
      <c r="D8609" s="2" t="s">
        <v>1374</v>
      </c>
      <c r="E8609" s="2" t="s">
        <v>1293</v>
      </c>
      <c r="F8609" s="3">
        <v>39631</v>
      </c>
    </row>
    <row r="8610" spans="1:6" x14ac:dyDescent="0.35">
      <c r="A8610" s="2">
        <v>140</v>
      </c>
      <c r="B8610" s="2">
        <f>_xlfn.XLOOKUP(C8610,country_id!$B$2:$B$326,country_id!$A$2:$A$326,,0)</f>
        <v>90</v>
      </c>
      <c r="C8610" s="2" t="s">
        <v>1396</v>
      </c>
      <c r="D8610" s="2" t="s">
        <v>1397</v>
      </c>
      <c r="E8610" s="2" t="s">
        <v>1293</v>
      </c>
      <c r="F8610" s="3">
        <v>39666</v>
      </c>
    </row>
    <row r="8611" spans="1:6" x14ac:dyDescent="0.35">
      <c r="A8611" s="2">
        <v>142</v>
      </c>
      <c r="B8611" s="2">
        <f>_xlfn.XLOOKUP(C8611,country_id!$B$2:$B$326,country_id!$A$2:$A$326,,0)</f>
        <v>158</v>
      </c>
      <c r="C8611" s="2" t="s">
        <v>48</v>
      </c>
      <c r="D8611" s="2" t="s">
        <v>1374</v>
      </c>
      <c r="E8611" s="2" t="s">
        <v>1293</v>
      </c>
      <c r="F8611" s="3">
        <v>39666</v>
      </c>
    </row>
    <row r="8612" spans="1:6" x14ac:dyDescent="0.35">
      <c r="A8612" s="2">
        <v>141</v>
      </c>
      <c r="B8612" s="2">
        <f>_xlfn.XLOOKUP(C8612,country_id!$B$2:$B$326,country_id!$A$2:$A$326,,0)</f>
        <v>177</v>
      </c>
      <c r="C8612" s="2" t="s">
        <v>60</v>
      </c>
      <c r="D8612" s="2" t="s">
        <v>1343</v>
      </c>
      <c r="E8612" s="2" t="s">
        <v>1293</v>
      </c>
      <c r="F8612" s="3">
        <v>39666</v>
      </c>
    </row>
    <row r="8613" spans="1:6" x14ac:dyDescent="0.35">
      <c r="A8613" s="2">
        <v>158</v>
      </c>
      <c r="B8613" s="2">
        <f>_xlfn.XLOOKUP(C8613,country_id!$B$2:$B$326,country_id!$A$2:$A$326,,0)</f>
        <v>157</v>
      </c>
      <c r="C8613" s="2" t="s">
        <v>26</v>
      </c>
      <c r="D8613" s="2" t="s">
        <v>1328</v>
      </c>
      <c r="E8613" s="2" t="s">
        <v>1293</v>
      </c>
      <c r="F8613" s="3">
        <v>39666</v>
      </c>
    </row>
    <row r="8614" spans="1:6" x14ac:dyDescent="0.35">
      <c r="A8614" s="2">
        <v>115</v>
      </c>
      <c r="B8614" s="2">
        <f>_xlfn.XLOOKUP(C8614,country_id!$B$2:$B$326,country_id!$A$2:$A$326,,0)</f>
        <v>284</v>
      </c>
      <c r="C8614" s="2" t="s">
        <v>77</v>
      </c>
      <c r="D8614" s="2" t="s">
        <v>1363</v>
      </c>
      <c r="E8614" s="2" t="s">
        <v>1293</v>
      </c>
      <c r="F8614" s="3">
        <v>39666</v>
      </c>
    </row>
    <row r="8615" spans="1:6" x14ac:dyDescent="0.35">
      <c r="A8615" s="2">
        <v>124</v>
      </c>
      <c r="B8615" s="2">
        <f>_xlfn.XLOOKUP(C8615,country_id!$B$2:$B$326,country_id!$A$2:$A$326,,0)</f>
        <v>191</v>
      </c>
      <c r="C8615" s="2" t="s">
        <v>69</v>
      </c>
      <c r="D8615" s="2" t="s">
        <v>1323</v>
      </c>
      <c r="E8615" s="2" t="s">
        <v>1293</v>
      </c>
      <c r="F8615" s="3">
        <v>39666</v>
      </c>
    </row>
    <row r="8616" spans="1:6" x14ac:dyDescent="0.35">
      <c r="A8616" s="2">
        <v>127</v>
      </c>
      <c r="B8616" s="2">
        <f>_xlfn.XLOOKUP(C8616,country_id!$B$2:$B$326,country_id!$A$2:$A$326,,0)</f>
        <v>56</v>
      </c>
      <c r="C8616" s="2" t="s">
        <v>255</v>
      </c>
      <c r="D8616" s="2" t="s">
        <v>1315</v>
      </c>
      <c r="E8616" s="2" t="s">
        <v>1293</v>
      </c>
      <c r="F8616" s="3">
        <v>39666</v>
      </c>
    </row>
    <row r="8617" spans="1:6" x14ac:dyDescent="0.35">
      <c r="A8617" s="2">
        <v>130</v>
      </c>
      <c r="B8617" s="2">
        <f>_xlfn.XLOOKUP(C8617,country_id!$B$2:$B$326,country_id!$A$2:$A$326,,0)</f>
        <v>45</v>
      </c>
      <c r="C8617" s="2" t="s">
        <v>148</v>
      </c>
      <c r="D8617" s="2" t="s">
        <v>1351</v>
      </c>
      <c r="E8617" s="2" t="s">
        <v>1293</v>
      </c>
      <c r="F8617" s="3">
        <v>39666</v>
      </c>
    </row>
    <row r="8618" spans="1:6" x14ac:dyDescent="0.35">
      <c r="A8618" s="2">
        <v>133</v>
      </c>
      <c r="B8618" s="2">
        <f>_xlfn.XLOOKUP(C8618,country_id!$B$2:$B$326,country_id!$A$2:$A$326,,0)</f>
        <v>92</v>
      </c>
      <c r="C8618" s="2" t="s">
        <v>83</v>
      </c>
      <c r="D8618" s="2" t="s">
        <v>1336</v>
      </c>
      <c r="E8618" s="2" t="s">
        <v>1293</v>
      </c>
      <c r="F8618" s="3">
        <v>39666</v>
      </c>
    </row>
    <row r="8619" spans="1:6" x14ac:dyDescent="0.35">
      <c r="A8619" s="2">
        <v>134</v>
      </c>
      <c r="B8619" s="2">
        <f>_xlfn.XLOOKUP(C8619,country_id!$B$2:$B$326,country_id!$A$2:$A$326,,0)</f>
        <v>259</v>
      </c>
      <c r="C8619" s="2" t="s">
        <v>22</v>
      </c>
      <c r="D8619" s="2" t="s">
        <v>1368</v>
      </c>
      <c r="E8619" s="2" t="s">
        <v>1293</v>
      </c>
      <c r="F8619" s="3">
        <v>39666</v>
      </c>
    </row>
    <row r="8620" spans="1:6" x14ac:dyDescent="0.35">
      <c r="A8620" s="2">
        <v>136</v>
      </c>
      <c r="B8620" s="2">
        <f>_xlfn.XLOOKUP(C8620,country_id!$B$2:$B$326,country_id!$A$2:$A$326,,0)</f>
        <v>165</v>
      </c>
      <c r="C8620" s="2" t="s">
        <v>31</v>
      </c>
      <c r="D8620" s="2" t="s">
        <v>1355</v>
      </c>
      <c r="E8620" s="2" t="s">
        <v>1293</v>
      </c>
      <c r="F8620" s="3">
        <v>39666</v>
      </c>
    </row>
    <row r="8621" spans="1:6" x14ac:dyDescent="0.35">
      <c r="A8621" s="2">
        <v>195</v>
      </c>
      <c r="B8621" s="2">
        <f>_xlfn.XLOOKUP(C8621,country_id!$B$2:$B$326,country_id!$A$2:$A$326,,0)</f>
        <v>63</v>
      </c>
      <c r="C8621" s="2" t="s">
        <v>57</v>
      </c>
      <c r="D8621" s="2" t="s">
        <v>1405</v>
      </c>
      <c r="E8621" s="2" t="s">
        <v>1293</v>
      </c>
      <c r="F8621" s="3">
        <v>39666</v>
      </c>
    </row>
    <row r="8622" spans="1:6" x14ac:dyDescent="0.35">
      <c r="A8622" s="2">
        <v>198</v>
      </c>
      <c r="B8622" s="2">
        <f>_xlfn.XLOOKUP(C8622,country_id!$B$2:$B$326,country_id!$A$2:$A$326,,0)</f>
        <v>266</v>
      </c>
      <c r="C8622" s="2" t="s">
        <v>236</v>
      </c>
      <c r="D8622" s="2" t="s">
        <v>1322</v>
      </c>
      <c r="E8622" s="2" t="s">
        <v>1293</v>
      </c>
      <c r="F8622" s="3">
        <v>39666</v>
      </c>
    </row>
    <row r="8623" spans="1:6" x14ac:dyDescent="0.35">
      <c r="A8623" s="2">
        <v>199</v>
      </c>
      <c r="B8623" s="2">
        <f>_xlfn.XLOOKUP(C8623,country_id!$B$2:$B$326,country_id!$A$2:$A$326,,0)</f>
        <v>54</v>
      </c>
      <c r="C8623" s="2" t="s">
        <v>32</v>
      </c>
      <c r="D8623" s="2" t="s">
        <v>1324</v>
      </c>
      <c r="E8623" s="2" t="s">
        <v>1293</v>
      </c>
      <c r="F8623" s="3">
        <v>39666</v>
      </c>
    </row>
    <row r="8624" spans="1:6" x14ac:dyDescent="0.35">
      <c r="A8624" s="2">
        <v>208</v>
      </c>
      <c r="B8624" s="2">
        <f>_xlfn.XLOOKUP(C8624,country_id!$B$2:$B$326,country_id!$A$2:$A$326,,0)</f>
        <v>247</v>
      </c>
      <c r="C8624" s="2" t="s">
        <v>23</v>
      </c>
      <c r="D8624" s="2" t="s">
        <v>1395</v>
      </c>
      <c r="E8624" s="2" t="s">
        <v>1293</v>
      </c>
      <c r="F8624" s="3">
        <v>39666</v>
      </c>
    </row>
    <row r="8625" spans="1:6" x14ac:dyDescent="0.35">
      <c r="A8625" s="2">
        <v>161</v>
      </c>
      <c r="B8625" s="2">
        <f>_xlfn.XLOOKUP(C8625,country_id!$B$2:$B$326,country_id!$A$2:$A$326,,0)</f>
        <v>257</v>
      </c>
      <c r="C8625" s="2" t="s">
        <v>155</v>
      </c>
      <c r="D8625" s="2" t="s">
        <v>1325</v>
      </c>
      <c r="E8625" s="2" t="s">
        <v>1293</v>
      </c>
      <c r="F8625" s="3">
        <v>39666</v>
      </c>
    </row>
    <row r="8626" spans="1:6" x14ac:dyDescent="0.35">
      <c r="A8626" s="2">
        <v>186</v>
      </c>
      <c r="B8626" s="2">
        <f>_xlfn.XLOOKUP(C8626,country_id!$B$2:$B$326,country_id!$A$2:$A$326,,0)</f>
        <v>78</v>
      </c>
      <c r="C8626" s="2" t="s">
        <v>121</v>
      </c>
      <c r="D8626" s="2" t="s">
        <v>1386</v>
      </c>
      <c r="E8626" s="2" t="s">
        <v>1293</v>
      </c>
      <c r="F8626" s="3">
        <v>39666</v>
      </c>
    </row>
    <row r="8627" spans="1:6" x14ac:dyDescent="0.35">
      <c r="A8627" s="2">
        <v>170</v>
      </c>
      <c r="B8627" s="2">
        <f>_xlfn.XLOOKUP(C8627,country_id!$B$2:$B$326,country_id!$A$2:$A$326,,0)</f>
        <v>178</v>
      </c>
      <c r="C8627" s="2" t="s">
        <v>113</v>
      </c>
      <c r="D8627" s="2" t="s">
        <v>1332</v>
      </c>
      <c r="E8627" s="2" t="s">
        <v>1293</v>
      </c>
      <c r="F8627" s="3">
        <v>39666</v>
      </c>
    </row>
    <row r="8628" spans="1:6" x14ac:dyDescent="0.35">
      <c r="A8628" s="2">
        <v>172</v>
      </c>
      <c r="B8628" s="2">
        <f>_xlfn.XLOOKUP(C8628,country_id!$B$2:$B$326,country_id!$A$2:$A$326,,0)</f>
        <v>197</v>
      </c>
      <c r="C8628" s="2" t="s">
        <v>39</v>
      </c>
      <c r="D8628" s="2" t="s">
        <v>1375</v>
      </c>
      <c r="E8628" s="2" t="s">
        <v>1293</v>
      </c>
      <c r="F8628" s="3">
        <v>39666</v>
      </c>
    </row>
    <row r="8629" spans="1:6" x14ac:dyDescent="0.35">
      <c r="A8629" s="2">
        <v>174</v>
      </c>
      <c r="B8629" s="2">
        <f>_xlfn.XLOOKUP(C8629,country_id!$B$2:$B$326,country_id!$A$2:$A$326,,0)</f>
        <v>122</v>
      </c>
      <c r="C8629" s="2" t="s">
        <v>63</v>
      </c>
      <c r="D8629" s="2" t="s">
        <v>1330</v>
      </c>
      <c r="E8629" s="2" t="s">
        <v>1293</v>
      </c>
      <c r="F8629" s="3">
        <v>39666</v>
      </c>
    </row>
    <row r="8630" spans="1:6" x14ac:dyDescent="0.35">
      <c r="A8630" s="2">
        <v>113</v>
      </c>
      <c r="B8630" s="2">
        <f>_xlfn.XLOOKUP(C8630,country_id!$B$2:$B$326,country_id!$A$2:$A$326,,0)</f>
        <v>38</v>
      </c>
      <c r="C8630" s="2" t="s">
        <v>54</v>
      </c>
      <c r="D8630" s="2" t="s">
        <v>1352</v>
      </c>
      <c r="E8630" s="2" t="s">
        <v>1293</v>
      </c>
      <c r="F8630" s="3">
        <v>39666</v>
      </c>
    </row>
    <row r="8631" spans="1:6" x14ac:dyDescent="0.35">
      <c r="A8631" s="2">
        <v>37</v>
      </c>
      <c r="B8631" s="2">
        <f>_xlfn.XLOOKUP(C8631,country_id!$B$2:$B$326,country_id!$A$2:$A$326,,0)</f>
        <v>188</v>
      </c>
      <c r="C8631" s="2" t="s">
        <v>85</v>
      </c>
      <c r="D8631" s="2" t="s">
        <v>1305</v>
      </c>
      <c r="E8631" s="2" t="s">
        <v>1293</v>
      </c>
      <c r="F8631" s="3">
        <v>39666</v>
      </c>
    </row>
    <row r="8632" spans="1:6" x14ac:dyDescent="0.35">
      <c r="A8632" s="2">
        <v>40</v>
      </c>
      <c r="B8632" s="2">
        <f>_xlfn.XLOOKUP(C8632,country_id!$B$2:$B$326,country_id!$A$2:$A$326,,0)</f>
        <v>121</v>
      </c>
      <c r="C8632" s="2" t="s">
        <v>71</v>
      </c>
      <c r="D8632" s="2" t="s">
        <v>1360</v>
      </c>
      <c r="E8632" s="2" t="s">
        <v>1293</v>
      </c>
      <c r="F8632" s="3">
        <v>39666</v>
      </c>
    </row>
    <row r="8633" spans="1:6" x14ac:dyDescent="0.35">
      <c r="A8633" s="2">
        <v>43</v>
      </c>
      <c r="B8633" s="2">
        <f>_xlfn.XLOOKUP(C8633,country_id!$B$2:$B$326,country_id!$A$2:$A$326,,0)</f>
        <v>255</v>
      </c>
      <c r="C8633" s="2" t="s">
        <v>44</v>
      </c>
      <c r="D8633" s="2" t="s">
        <v>1303</v>
      </c>
      <c r="E8633" s="2" t="s">
        <v>1293</v>
      </c>
      <c r="F8633" s="3">
        <v>39666</v>
      </c>
    </row>
    <row r="8634" spans="1:6" x14ac:dyDescent="0.35">
      <c r="A8634" s="2">
        <v>47</v>
      </c>
      <c r="B8634" s="2">
        <f>_xlfn.XLOOKUP(C8634,country_id!$B$2:$B$326,country_id!$A$2:$A$326,,0)</f>
        <v>292</v>
      </c>
      <c r="C8634" s="2" t="s">
        <v>50</v>
      </c>
      <c r="D8634" s="2" t="s">
        <v>1308</v>
      </c>
      <c r="E8634" s="2" t="s">
        <v>1293</v>
      </c>
      <c r="F8634" s="3">
        <v>39666</v>
      </c>
    </row>
    <row r="8635" spans="1:6" x14ac:dyDescent="0.35">
      <c r="A8635" s="2">
        <v>48</v>
      </c>
      <c r="B8635" s="2">
        <f>_xlfn.XLOOKUP(C8635,country_id!$B$2:$B$326,country_id!$A$2:$A$326,,0)</f>
        <v>170</v>
      </c>
      <c r="C8635" s="2" t="s">
        <v>79</v>
      </c>
      <c r="D8635" s="2" t="s">
        <v>1353</v>
      </c>
      <c r="E8635" s="2" t="s">
        <v>1293</v>
      </c>
      <c r="F8635" s="3">
        <v>39666</v>
      </c>
    </row>
    <row r="8636" spans="1:6" x14ac:dyDescent="0.35">
      <c r="A8636" s="2">
        <v>27</v>
      </c>
      <c r="B8636" s="2">
        <f>_xlfn.XLOOKUP(C8636,country_id!$B$2:$B$326,country_id!$A$2:$A$326,,0)</f>
        <v>198</v>
      </c>
      <c r="C8636" s="2" t="s">
        <v>62</v>
      </c>
      <c r="D8636" s="2" t="s">
        <v>1310</v>
      </c>
      <c r="E8636" s="2" t="s">
        <v>1293</v>
      </c>
      <c r="F8636" s="3">
        <v>39666</v>
      </c>
    </row>
    <row r="8637" spans="1:6" x14ac:dyDescent="0.35">
      <c r="A8637" s="2">
        <v>25</v>
      </c>
      <c r="B8637" s="2">
        <f>_xlfn.XLOOKUP(C8637,country_id!$B$2:$B$326,country_id!$A$2:$A$326,,0)</f>
        <v>140</v>
      </c>
      <c r="C8637" s="2" t="s">
        <v>56</v>
      </c>
      <c r="D8637" s="2" t="s">
        <v>1296</v>
      </c>
      <c r="E8637" s="2" t="s">
        <v>1293</v>
      </c>
      <c r="F8637" s="3">
        <v>39666</v>
      </c>
    </row>
    <row r="8638" spans="1:6" x14ac:dyDescent="0.35">
      <c r="A8638" s="2">
        <v>15</v>
      </c>
      <c r="B8638" s="2">
        <f>_xlfn.XLOOKUP(C8638,country_id!$B$2:$B$326,country_id!$A$2:$A$326,,0)</f>
        <v>47</v>
      </c>
      <c r="C8638" s="2" t="s">
        <v>68</v>
      </c>
      <c r="D8638" s="2" t="s">
        <v>1297</v>
      </c>
      <c r="E8638" s="2" t="s">
        <v>1293</v>
      </c>
      <c r="F8638" s="3">
        <v>39666</v>
      </c>
    </row>
    <row r="8639" spans="1:6" x14ac:dyDescent="0.35">
      <c r="A8639" s="2">
        <v>19</v>
      </c>
      <c r="B8639" s="2">
        <f>_xlfn.XLOOKUP(C8639,country_id!$B$2:$B$326,country_id!$A$2:$A$326,,0)</f>
        <v>110</v>
      </c>
      <c r="C8639" s="2" t="s">
        <v>35</v>
      </c>
      <c r="D8639" s="2" t="s">
        <v>1307</v>
      </c>
      <c r="E8639" s="2" t="s">
        <v>1293</v>
      </c>
      <c r="F8639" s="3">
        <v>39666</v>
      </c>
    </row>
    <row r="8640" spans="1:6" x14ac:dyDescent="0.35">
      <c r="A8640" s="2">
        <v>21</v>
      </c>
      <c r="B8640" s="2">
        <f>_xlfn.XLOOKUP(C8640,country_id!$B$2:$B$326,country_id!$A$2:$A$326,,0)</f>
        <v>84</v>
      </c>
      <c r="C8640" s="2" t="s">
        <v>73</v>
      </c>
      <c r="D8640" s="2" t="s">
        <v>1298</v>
      </c>
      <c r="E8640" s="2" t="s">
        <v>1293</v>
      </c>
      <c r="F8640" s="3">
        <v>39666</v>
      </c>
    </row>
    <row r="8641" spans="1:6" x14ac:dyDescent="0.35">
      <c r="A8641" s="2">
        <v>87</v>
      </c>
      <c r="B8641" s="2">
        <f>_xlfn.XLOOKUP(C8641,country_id!$B$2:$B$326,country_id!$A$2:$A$326,,0)</f>
        <v>159</v>
      </c>
      <c r="C8641" s="2" t="s">
        <v>51</v>
      </c>
      <c r="D8641" s="2" t="s">
        <v>1340</v>
      </c>
      <c r="E8641" s="2" t="s">
        <v>1293</v>
      </c>
      <c r="F8641" s="3">
        <v>39666</v>
      </c>
    </row>
    <row r="8642" spans="1:6" x14ac:dyDescent="0.35">
      <c r="A8642" s="2">
        <v>88</v>
      </c>
      <c r="B8642" s="2">
        <f>_xlfn.XLOOKUP(C8642,country_id!$B$2:$B$326,country_id!$A$2:$A$326,,0)</f>
        <v>106</v>
      </c>
      <c r="C8642" s="2" t="s">
        <v>80</v>
      </c>
      <c r="D8642" s="2" t="s">
        <v>1311</v>
      </c>
      <c r="E8642" s="2" t="s">
        <v>1293</v>
      </c>
      <c r="F8642" s="3">
        <v>39666</v>
      </c>
    </row>
    <row r="8643" spans="1:6" x14ac:dyDescent="0.35">
      <c r="A8643" s="2">
        <v>90</v>
      </c>
      <c r="B8643" s="2">
        <f>_xlfn.XLOOKUP(C8643,country_id!$B$2:$B$326,country_id!$A$2:$A$326,,0)</f>
        <v>6</v>
      </c>
      <c r="C8643" s="2" t="s">
        <v>38</v>
      </c>
      <c r="D8643" s="2" t="s">
        <v>1294</v>
      </c>
      <c r="E8643" s="2" t="s">
        <v>1293</v>
      </c>
      <c r="F8643" s="3">
        <v>39666</v>
      </c>
    </row>
    <row r="8644" spans="1:6" x14ac:dyDescent="0.35">
      <c r="A8644" s="2">
        <v>91</v>
      </c>
      <c r="B8644" s="2">
        <f>_xlfn.XLOOKUP(C8644,country_id!$B$2:$B$326,country_id!$A$2:$A$326,,0)</f>
        <v>148</v>
      </c>
      <c r="C8644" s="2" t="s">
        <v>143</v>
      </c>
      <c r="D8644" s="2" t="s">
        <v>1354</v>
      </c>
      <c r="E8644" s="2" t="s">
        <v>1293</v>
      </c>
      <c r="F8644" s="3">
        <v>39666</v>
      </c>
    </row>
    <row r="8645" spans="1:6" x14ac:dyDescent="0.35">
      <c r="A8645" s="2">
        <v>96</v>
      </c>
      <c r="B8645" s="2">
        <f>_xlfn.XLOOKUP(C8645,country_id!$B$2:$B$326,country_id!$A$2:$A$326,,0)</f>
        <v>297</v>
      </c>
      <c r="C8645" s="2" t="s">
        <v>76</v>
      </c>
      <c r="D8645" s="2" t="s">
        <v>1371</v>
      </c>
      <c r="E8645" s="2" t="s">
        <v>1293</v>
      </c>
      <c r="F8645" s="3">
        <v>39666</v>
      </c>
    </row>
    <row r="8646" spans="1:6" x14ac:dyDescent="0.35">
      <c r="A8646" s="2">
        <v>102</v>
      </c>
      <c r="B8646" s="2">
        <f>_xlfn.XLOOKUP(C8646,country_id!$B$2:$B$326,country_id!$A$2:$A$326,,0)</f>
        <v>31</v>
      </c>
      <c r="C8646" s="2" t="s">
        <v>18</v>
      </c>
      <c r="D8646" s="2" t="s">
        <v>1344</v>
      </c>
      <c r="E8646" s="2" t="s">
        <v>1293</v>
      </c>
      <c r="F8646" s="3">
        <v>39666</v>
      </c>
    </row>
    <row r="8647" spans="1:6" x14ac:dyDescent="0.35">
      <c r="A8647" s="2">
        <v>105</v>
      </c>
      <c r="B8647" s="2">
        <f>_xlfn.XLOOKUP(C8647,country_id!$B$2:$B$326,country_id!$A$2:$A$326,,0)</f>
        <v>64</v>
      </c>
      <c r="C8647" s="2" t="s">
        <v>41</v>
      </c>
      <c r="D8647" s="2" t="s">
        <v>1369</v>
      </c>
      <c r="E8647" s="2" t="s">
        <v>1293</v>
      </c>
      <c r="F8647" s="3">
        <v>39666</v>
      </c>
    </row>
    <row r="8648" spans="1:6" x14ac:dyDescent="0.35">
      <c r="A8648" s="2">
        <v>106</v>
      </c>
      <c r="B8648" s="2">
        <f>_xlfn.XLOOKUP(C8648,country_id!$B$2:$B$326,country_id!$A$2:$A$326,,0)</f>
        <v>189</v>
      </c>
      <c r="C8648" s="2" t="s">
        <v>45</v>
      </c>
      <c r="D8648" s="2" t="s">
        <v>1334</v>
      </c>
      <c r="E8648" s="2" t="s">
        <v>1293</v>
      </c>
      <c r="F8648" s="3">
        <v>39666</v>
      </c>
    </row>
    <row r="8649" spans="1:6" x14ac:dyDescent="0.35">
      <c r="A8649" s="2">
        <v>107</v>
      </c>
      <c r="B8649" s="2">
        <f>_xlfn.XLOOKUP(C8649,country_id!$B$2:$B$326,country_id!$A$2:$A$326,,0)</f>
        <v>93</v>
      </c>
      <c r="C8649" s="2" t="s">
        <v>12</v>
      </c>
      <c r="D8649" s="2" t="s">
        <v>1373</v>
      </c>
      <c r="E8649" s="2" t="s">
        <v>1293</v>
      </c>
      <c r="F8649" s="3">
        <v>39666</v>
      </c>
    </row>
    <row r="8650" spans="1:6" x14ac:dyDescent="0.35">
      <c r="A8650" s="2">
        <v>109</v>
      </c>
      <c r="B8650" s="2">
        <f>_xlfn.XLOOKUP(C8650,country_id!$B$2:$B$326,country_id!$A$2:$A$326,,0)</f>
        <v>274</v>
      </c>
      <c r="C8650" s="2" t="s">
        <v>29</v>
      </c>
      <c r="D8650" s="2" t="s">
        <v>1333</v>
      </c>
      <c r="E8650" s="2" t="s">
        <v>1293</v>
      </c>
      <c r="F8650" s="3">
        <v>39666</v>
      </c>
    </row>
    <row r="8651" spans="1:6" x14ac:dyDescent="0.35">
      <c r="A8651" s="2">
        <v>110</v>
      </c>
      <c r="B8651" s="2">
        <f>_xlfn.XLOOKUP(C8651,country_id!$B$2:$B$326,country_id!$A$2:$A$326,,0)</f>
        <v>167</v>
      </c>
      <c r="C8651" s="2" t="s">
        <v>74</v>
      </c>
      <c r="D8651" s="2" t="s">
        <v>1302</v>
      </c>
      <c r="E8651" s="2" t="s">
        <v>1293</v>
      </c>
      <c r="F8651" s="3">
        <v>39666</v>
      </c>
    </row>
    <row r="8652" spans="1:6" x14ac:dyDescent="0.35">
      <c r="A8652" s="2">
        <v>84</v>
      </c>
      <c r="B8652" s="2">
        <f>_xlfn.XLOOKUP(C8652,country_id!$B$2:$B$326,country_id!$A$2:$A$326,,0)</f>
        <v>325</v>
      </c>
      <c r="C8652" s="2" t="s">
        <v>266</v>
      </c>
      <c r="D8652" s="2" t="s">
        <v>1301</v>
      </c>
      <c r="E8652" s="2" t="s">
        <v>1293</v>
      </c>
      <c r="F8652" s="3">
        <v>39666</v>
      </c>
    </row>
    <row r="8653" spans="1:6" x14ac:dyDescent="0.35">
      <c r="A8653" s="2">
        <v>82</v>
      </c>
      <c r="B8653" s="2">
        <f>_xlfn.XLOOKUP(C8653,country_id!$B$2:$B$326,country_id!$A$2:$A$326,,0)</f>
        <v>50</v>
      </c>
      <c r="C8653" s="2" t="s">
        <v>82</v>
      </c>
      <c r="D8653" s="2" t="s">
        <v>1342</v>
      </c>
      <c r="E8653" s="2" t="s">
        <v>1293</v>
      </c>
      <c r="F8653" s="3">
        <v>39666</v>
      </c>
    </row>
    <row r="8654" spans="1:6" x14ac:dyDescent="0.35">
      <c r="A8654" s="2">
        <v>58</v>
      </c>
      <c r="B8654" s="2">
        <f>_xlfn.XLOOKUP(C8654,country_id!$B$2:$B$326,country_id!$A$2:$A$326,,0)</f>
        <v>10</v>
      </c>
      <c r="C8654" s="2" t="s">
        <v>36</v>
      </c>
      <c r="D8654" s="2" t="s">
        <v>1338</v>
      </c>
      <c r="E8654" s="2" t="s">
        <v>1293</v>
      </c>
      <c r="F8654" s="3">
        <v>39666</v>
      </c>
    </row>
    <row r="8655" spans="1:6" x14ac:dyDescent="0.35">
      <c r="A8655" s="2">
        <v>63</v>
      </c>
      <c r="B8655" s="2">
        <f>_xlfn.XLOOKUP(C8655,country_id!$B$2:$B$326,country_id!$A$2:$A$326,,0)</f>
        <v>44</v>
      </c>
      <c r="C8655" s="2" t="s">
        <v>65</v>
      </c>
      <c r="D8655" s="2" t="s">
        <v>1364</v>
      </c>
      <c r="E8655" s="2" t="s">
        <v>1293</v>
      </c>
      <c r="F8655" s="3">
        <v>39666</v>
      </c>
    </row>
    <row r="8656" spans="1:6" x14ac:dyDescent="0.35">
      <c r="A8656" s="2">
        <v>67</v>
      </c>
      <c r="B8656" s="2">
        <f>_xlfn.XLOOKUP(C8656,country_id!$B$2:$B$326,country_id!$A$2:$A$326,,0)</f>
        <v>323</v>
      </c>
      <c r="C8656" s="2" t="s">
        <v>25</v>
      </c>
      <c r="D8656" s="2" t="s">
        <v>1292</v>
      </c>
      <c r="E8656" s="2" t="s">
        <v>1293</v>
      </c>
      <c r="F8656" s="3">
        <v>39666</v>
      </c>
    </row>
    <row r="8657" spans="1:6" x14ac:dyDescent="0.35">
      <c r="A8657" s="2">
        <v>83</v>
      </c>
      <c r="B8657" s="2">
        <f>_xlfn.XLOOKUP(C8657,country_id!$B$2:$B$326,country_id!$A$2:$A$326,,0)</f>
        <v>234</v>
      </c>
      <c r="C8657" s="2" t="s">
        <v>13</v>
      </c>
      <c r="D8657" s="2" t="s">
        <v>1321</v>
      </c>
      <c r="E8657" s="2" t="s">
        <v>1293</v>
      </c>
      <c r="F8657" s="3">
        <v>39666</v>
      </c>
    </row>
    <row r="8658" spans="1:6" x14ac:dyDescent="0.35">
      <c r="A8658" s="2">
        <v>72</v>
      </c>
      <c r="B8658" s="2">
        <f>_xlfn.XLOOKUP(C8658,country_id!$B$2:$B$326,country_id!$A$2:$A$326,,0)</f>
        <v>82</v>
      </c>
      <c r="C8658" s="2" t="s">
        <v>59</v>
      </c>
      <c r="D8658" s="2" t="s">
        <v>1401</v>
      </c>
      <c r="E8658" s="2" t="s">
        <v>1293</v>
      </c>
      <c r="F8658" s="3">
        <v>39666</v>
      </c>
    </row>
    <row r="8659" spans="1:6" x14ac:dyDescent="0.35">
      <c r="A8659" s="2">
        <v>73</v>
      </c>
      <c r="B8659" s="2">
        <f>_xlfn.XLOOKUP(C8659,country_id!$B$2:$B$326,country_id!$A$2:$A$326,,0)</f>
        <v>268</v>
      </c>
      <c r="C8659" s="2" t="s">
        <v>47</v>
      </c>
      <c r="D8659" s="2" t="s">
        <v>1347</v>
      </c>
      <c r="E8659" s="2" t="s">
        <v>1293</v>
      </c>
      <c r="F8659" s="3">
        <v>39666</v>
      </c>
    </row>
    <row r="8660" spans="1:6" x14ac:dyDescent="0.35">
      <c r="A8660" s="2">
        <v>74</v>
      </c>
      <c r="B8660" s="2">
        <f>_xlfn.XLOOKUP(C8660,country_id!$B$2:$B$326,country_id!$A$2:$A$326,,0)</f>
        <v>103</v>
      </c>
      <c r="C8660" s="2" t="s">
        <v>28</v>
      </c>
      <c r="D8660" s="2" t="s">
        <v>1309</v>
      </c>
      <c r="E8660" s="2" t="s">
        <v>1293</v>
      </c>
      <c r="F8660" s="3">
        <v>39666</v>
      </c>
    </row>
    <row r="8661" spans="1:6" x14ac:dyDescent="0.35">
      <c r="A8661" s="2">
        <v>81</v>
      </c>
      <c r="B8661" s="2">
        <f>_xlfn.XLOOKUP(C8661,country_id!$B$2:$B$326,country_id!$A$2:$A$326,,0)</f>
        <v>89</v>
      </c>
      <c r="C8661" s="2" t="s">
        <v>53</v>
      </c>
      <c r="D8661" s="2" t="s">
        <v>1312</v>
      </c>
      <c r="E8661" s="2" t="s">
        <v>1293</v>
      </c>
      <c r="F8661" s="3">
        <v>39666</v>
      </c>
    </row>
    <row r="8662" spans="1:6" x14ac:dyDescent="0.35">
      <c r="A8662" s="2">
        <v>66</v>
      </c>
      <c r="B8662" s="2">
        <f>_xlfn.XLOOKUP(C8662,country_id!$B$2:$B$326,country_id!$A$2:$A$326,,0)</f>
        <v>289</v>
      </c>
      <c r="C8662" s="2" t="s">
        <v>66</v>
      </c>
      <c r="D8662" s="2" t="s">
        <v>1350</v>
      </c>
      <c r="E8662" s="2" t="s">
        <v>1293</v>
      </c>
      <c r="F8662" s="3">
        <v>39666</v>
      </c>
    </row>
    <row r="8663" spans="1:6" x14ac:dyDescent="0.35">
      <c r="A8663" s="2">
        <v>110</v>
      </c>
      <c r="B8663" s="2">
        <f>_xlfn.XLOOKUP(C8663,country_id!$B$2:$B$326,country_id!$A$2:$A$326,,0)</f>
        <v>167</v>
      </c>
      <c r="C8663" s="2" t="s">
        <v>74</v>
      </c>
      <c r="D8663" s="2" t="s">
        <v>1302</v>
      </c>
      <c r="E8663" s="2" t="s">
        <v>1293</v>
      </c>
      <c r="F8663" s="3">
        <v>39694</v>
      </c>
    </row>
    <row r="8664" spans="1:6" x14ac:dyDescent="0.35">
      <c r="A8664" s="2">
        <v>108</v>
      </c>
      <c r="B8664" s="2">
        <f>_xlfn.XLOOKUP(C8664,country_id!$B$2:$B$326,country_id!$A$2:$A$326,,0)</f>
        <v>93</v>
      </c>
      <c r="C8664" s="2" t="s">
        <v>12</v>
      </c>
      <c r="D8664" s="2" t="s">
        <v>1373</v>
      </c>
      <c r="E8664" s="2" t="s">
        <v>1293</v>
      </c>
      <c r="F8664" s="3">
        <v>39694</v>
      </c>
    </row>
    <row r="8665" spans="1:6" x14ac:dyDescent="0.35">
      <c r="A8665" s="2">
        <v>106</v>
      </c>
      <c r="B8665" s="2">
        <f>_xlfn.XLOOKUP(C8665,country_id!$B$2:$B$326,country_id!$A$2:$A$326,,0)</f>
        <v>274</v>
      </c>
      <c r="C8665" s="2" t="s">
        <v>29</v>
      </c>
      <c r="D8665" s="2" t="s">
        <v>1333</v>
      </c>
      <c r="E8665" s="2" t="s">
        <v>1293</v>
      </c>
      <c r="F8665" s="3">
        <v>39694</v>
      </c>
    </row>
    <row r="8666" spans="1:6" x14ac:dyDescent="0.35">
      <c r="A8666" s="2">
        <v>104</v>
      </c>
      <c r="B8666" s="2">
        <f>_xlfn.XLOOKUP(C8666,country_id!$B$2:$B$326,country_id!$A$2:$A$326,,0)</f>
        <v>31</v>
      </c>
      <c r="C8666" s="2" t="s">
        <v>18</v>
      </c>
      <c r="D8666" s="2" t="s">
        <v>1344</v>
      </c>
      <c r="E8666" s="2" t="s">
        <v>1293</v>
      </c>
      <c r="F8666" s="3">
        <v>39694</v>
      </c>
    </row>
    <row r="8667" spans="1:6" x14ac:dyDescent="0.35">
      <c r="A8667" s="2">
        <v>103</v>
      </c>
      <c r="B8667" s="2">
        <f>_xlfn.XLOOKUP(C8667,country_id!$B$2:$B$326,country_id!$A$2:$A$326,,0)</f>
        <v>189</v>
      </c>
      <c r="C8667" s="2" t="s">
        <v>45</v>
      </c>
      <c r="D8667" s="2" t="s">
        <v>1334</v>
      </c>
      <c r="E8667" s="2" t="s">
        <v>1293</v>
      </c>
      <c r="F8667" s="3">
        <v>39694</v>
      </c>
    </row>
    <row r="8668" spans="1:6" x14ac:dyDescent="0.35">
      <c r="A8668" s="2">
        <v>90</v>
      </c>
      <c r="B8668" s="2">
        <f>_xlfn.XLOOKUP(C8668,country_id!$B$2:$B$326,country_id!$A$2:$A$326,,0)</f>
        <v>106</v>
      </c>
      <c r="C8668" s="2" t="s">
        <v>80</v>
      </c>
      <c r="D8668" s="2" t="s">
        <v>1311</v>
      </c>
      <c r="E8668" s="2" t="s">
        <v>1293</v>
      </c>
      <c r="F8668" s="3">
        <v>39694</v>
      </c>
    </row>
    <row r="8669" spans="1:6" x14ac:dyDescent="0.35">
      <c r="A8669" s="2">
        <v>90</v>
      </c>
      <c r="B8669" s="2">
        <f>_xlfn.XLOOKUP(C8669,country_id!$B$2:$B$326,country_id!$A$2:$A$326,,0)</f>
        <v>159</v>
      </c>
      <c r="C8669" s="2" t="s">
        <v>51</v>
      </c>
      <c r="D8669" s="2" t="s">
        <v>1340</v>
      </c>
      <c r="E8669" s="2" t="s">
        <v>1293</v>
      </c>
      <c r="F8669" s="3">
        <v>39694</v>
      </c>
    </row>
    <row r="8670" spans="1:6" x14ac:dyDescent="0.35">
      <c r="A8670" s="2">
        <v>100</v>
      </c>
      <c r="B8670" s="2">
        <f>_xlfn.XLOOKUP(C8670,country_id!$B$2:$B$326,country_id!$A$2:$A$326,,0)</f>
        <v>64</v>
      </c>
      <c r="C8670" s="2" t="s">
        <v>41</v>
      </c>
      <c r="D8670" s="2" t="s">
        <v>1369</v>
      </c>
      <c r="E8670" s="2" t="s">
        <v>1293</v>
      </c>
      <c r="F8670" s="3">
        <v>39694</v>
      </c>
    </row>
    <row r="8671" spans="1:6" x14ac:dyDescent="0.35">
      <c r="A8671" s="2">
        <v>115</v>
      </c>
      <c r="B8671" s="2">
        <f>_xlfn.XLOOKUP(C8671,country_id!$B$2:$B$326,country_id!$A$2:$A$326,,0)</f>
        <v>38</v>
      </c>
      <c r="C8671" s="2" t="s">
        <v>54</v>
      </c>
      <c r="D8671" s="2" t="s">
        <v>1352</v>
      </c>
      <c r="E8671" s="2" t="s">
        <v>1293</v>
      </c>
      <c r="F8671" s="3">
        <v>39694</v>
      </c>
    </row>
    <row r="8672" spans="1:6" x14ac:dyDescent="0.35">
      <c r="A8672" s="2">
        <v>135</v>
      </c>
      <c r="B8672" s="2">
        <f>_xlfn.XLOOKUP(C8672,country_id!$B$2:$B$326,country_id!$A$2:$A$326,,0)</f>
        <v>90</v>
      </c>
      <c r="C8672" s="2" t="s">
        <v>1396</v>
      </c>
      <c r="D8672" s="2" t="s">
        <v>1397</v>
      </c>
      <c r="E8672" s="2" t="s">
        <v>1293</v>
      </c>
      <c r="F8672" s="3">
        <v>39694</v>
      </c>
    </row>
    <row r="8673" spans="1:6" x14ac:dyDescent="0.35">
      <c r="A8673" s="2">
        <v>127</v>
      </c>
      <c r="B8673" s="2">
        <f>_xlfn.XLOOKUP(C8673,country_id!$B$2:$B$326,country_id!$A$2:$A$326,,0)</f>
        <v>56</v>
      </c>
      <c r="C8673" s="2" t="s">
        <v>255</v>
      </c>
      <c r="D8673" s="2" t="s">
        <v>1315</v>
      </c>
      <c r="E8673" s="2" t="s">
        <v>1293</v>
      </c>
      <c r="F8673" s="3">
        <v>39694</v>
      </c>
    </row>
    <row r="8674" spans="1:6" x14ac:dyDescent="0.35">
      <c r="A8674" s="2">
        <v>121</v>
      </c>
      <c r="B8674" s="2">
        <f>_xlfn.XLOOKUP(C8674,country_id!$B$2:$B$326,country_id!$A$2:$A$326,,0)</f>
        <v>191</v>
      </c>
      <c r="C8674" s="2" t="s">
        <v>69</v>
      </c>
      <c r="D8674" s="2" t="s">
        <v>1323</v>
      </c>
      <c r="E8674" s="2" t="s">
        <v>1293</v>
      </c>
      <c r="F8674" s="3">
        <v>39694</v>
      </c>
    </row>
    <row r="8675" spans="1:6" x14ac:dyDescent="0.35">
      <c r="A8675" s="2">
        <v>117</v>
      </c>
      <c r="B8675" s="2">
        <f>_xlfn.XLOOKUP(C8675,country_id!$B$2:$B$326,country_id!$A$2:$A$326,,0)</f>
        <v>284</v>
      </c>
      <c r="C8675" s="2" t="s">
        <v>77</v>
      </c>
      <c r="D8675" s="2" t="s">
        <v>1363</v>
      </c>
      <c r="E8675" s="2" t="s">
        <v>1293</v>
      </c>
      <c r="F8675" s="3">
        <v>39694</v>
      </c>
    </row>
    <row r="8676" spans="1:6" x14ac:dyDescent="0.35">
      <c r="A8676" s="2">
        <v>126</v>
      </c>
      <c r="B8676" s="2">
        <f>_xlfn.XLOOKUP(C8676,country_id!$B$2:$B$326,country_id!$A$2:$A$326,,0)</f>
        <v>45</v>
      </c>
      <c r="C8676" s="2" t="s">
        <v>148</v>
      </c>
      <c r="D8676" s="2" t="s">
        <v>1351</v>
      </c>
      <c r="E8676" s="2" t="s">
        <v>1293</v>
      </c>
      <c r="F8676" s="3">
        <v>39694</v>
      </c>
    </row>
    <row r="8677" spans="1:6" x14ac:dyDescent="0.35">
      <c r="A8677" s="2">
        <v>87</v>
      </c>
      <c r="B8677" s="2">
        <f>_xlfn.XLOOKUP(C8677,country_id!$B$2:$B$326,country_id!$A$2:$A$326,,0)</f>
        <v>297</v>
      </c>
      <c r="C8677" s="2" t="s">
        <v>76</v>
      </c>
      <c r="D8677" s="2" t="s">
        <v>1371</v>
      </c>
      <c r="E8677" s="2" t="s">
        <v>1293</v>
      </c>
      <c r="F8677" s="3">
        <v>39694</v>
      </c>
    </row>
    <row r="8678" spans="1:6" x14ac:dyDescent="0.35">
      <c r="A8678" s="2">
        <v>87</v>
      </c>
      <c r="B8678" s="2">
        <f>_xlfn.XLOOKUP(C8678,country_id!$B$2:$B$326,country_id!$A$2:$A$326,,0)</f>
        <v>89</v>
      </c>
      <c r="C8678" s="2" t="s">
        <v>53</v>
      </c>
      <c r="D8678" s="2" t="s">
        <v>1312</v>
      </c>
      <c r="E8678" s="2" t="s">
        <v>1293</v>
      </c>
      <c r="F8678" s="3">
        <v>39694</v>
      </c>
    </row>
    <row r="8679" spans="1:6" x14ac:dyDescent="0.35">
      <c r="A8679" s="2">
        <v>86</v>
      </c>
      <c r="B8679" s="2">
        <f>_xlfn.XLOOKUP(C8679,country_id!$B$2:$B$326,country_id!$A$2:$A$326,,0)</f>
        <v>148</v>
      </c>
      <c r="C8679" s="2" t="s">
        <v>143</v>
      </c>
      <c r="D8679" s="2" t="s">
        <v>1354</v>
      </c>
      <c r="E8679" s="2" t="s">
        <v>1293</v>
      </c>
      <c r="F8679" s="3">
        <v>39694</v>
      </c>
    </row>
    <row r="8680" spans="1:6" x14ac:dyDescent="0.35">
      <c r="A8680" s="2">
        <v>58</v>
      </c>
      <c r="B8680" s="2">
        <f>_xlfn.XLOOKUP(C8680,country_id!$B$2:$B$326,country_id!$A$2:$A$326,,0)</f>
        <v>10</v>
      </c>
      <c r="C8680" s="2" t="s">
        <v>36</v>
      </c>
      <c r="D8680" s="2" t="s">
        <v>1338</v>
      </c>
      <c r="E8680" s="2" t="s">
        <v>1293</v>
      </c>
      <c r="F8680" s="3">
        <v>39694</v>
      </c>
    </row>
    <row r="8681" spans="1:6" x14ac:dyDescent="0.35">
      <c r="A8681" s="2">
        <v>45</v>
      </c>
      <c r="B8681" s="2">
        <f>_xlfn.XLOOKUP(C8681,country_id!$B$2:$B$326,country_id!$A$2:$A$326,,0)</f>
        <v>255</v>
      </c>
      <c r="C8681" s="2" t="s">
        <v>44</v>
      </c>
      <c r="D8681" s="2" t="s">
        <v>1303</v>
      </c>
      <c r="E8681" s="2" t="s">
        <v>1293</v>
      </c>
      <c r="F8681" s="3">
        <v>39694</v>
      </c>
    </row>
    <row r="8682" spans="1:6" x14ac:dyDescent="0.35">
      <c r="A8682" s="2">
        <v>44</v>
      </c>
      <c r="B8682" s="2">
        <f>_xlfn.XLOOKUP(C8682,country_id!$B$2:$B$326,country_id!$A$2:$A$326,,0)</f>
        <v>292</v>
      </c>
      <c r="C8682" s="2" t="s">
        <v>50</v>
      </c>
      <c r="D8682" s="2" t="s">
        <v>1308</v>
      </c>
      <c r="E8682" s="2" t="s">
        <v>1293</v>
      </c>
      <c r="F8682" s="3">
        <v>39694</v>
      </c>
    </row>
    <row r="8683" spans="1:6" x14ac:dyDescent="0.35">
      <c r="A8683" s="2">
        <v>41</v>
      </c>
      <c r="B8683" s="2">
        <f>_xlfn.XLOOKUP(C8683,country_id!$B$2:$B$326,country_id!$A$2:$A$326,,0)</f>
        <v>121</v>
      </c>
      <c r="C8683" s="2" t="s">
        <v>71</v>
      </c>
      <c r="D8683" s="2" t="s">
        <v>1360</v>
      </c>
      <c r="E8683" s="2" t="s">
        <v>1293</v>
      </c>
      <c r="F8683" s="3">
        <v>39694</v>
      </c>
    </row>
    <row r="8684" spans="1:6" x14ac:dyDescent="0.35">
      <c r="A8684" s="2">
        <v>37</v>
      </c>
      <c r="B8684" s="2">
        <f>_xlfn.XLOOKUP(C8684,country_id!$B$2:$B$326,country_id!$A$2:$A$326,,0)</f>
        <v>188</v>
      </c>
      <c r="C8684" s="2" t="s">
        <v>85</v>
      </c>
      <c r="D8684" s="2" t="s">
        <v>1305</v>
      </c>
      <c r="E8684" s="2" t="s">
        <v>1293</v>
      </c>
      <c r="F8684" s="3">
        <v>39694</v>
      </c>
    </row>
    <row r="8685" spans="1:6" x14ac:dyDescent="0.35">
      <c r="A8685" s="2">
        <v>47</v>
      </c>
      <c r="B8685" s="2">
        <f>_xlfn.XLOOKUP(C8685,country_id!$B$2:$B$326,country_id!$A$2:$A$326,,0)</f>
        <v>170</v>
      </c>
      <c r="C8685" s="2" t="s">
        <v>79</v>
      </c>
      <c r="D8685" s="2" t="s">
        <v>1353</v>
      </c>
      <c r="E8685" s="2" t="s">
        <v>1293</v>
      </c>
      <c r="F8685" s="3">
        <v>39694</v>
      </c>
    </row>
    <row r="8686" spans="1:6" x14ac:dyDescent="0.35">
      <c r="A8686" s="2">
        <v>62</v>
      </c>
      <c r="B8686" s="2">
        <f>_xlfn.XLOOKUP(C8686,country_id!$B$2:$B$326,country_id!$A$2:$A$326,,0)</f>
        <v>103</v>
      </c>
      <c r="C8686" s="2" t="s">
        <v>28</v>
      </c>
      <c r="D8686" s="2" t="s">
        <v>1309</v>
      </c>
      <c r="E8686" s="2" t="s">
        <v>1293</v>
      </c>
      <c r="F8686" s="3">
        <v>39694</v>
      </c>
    </row>
    <row r="8687" spans="1:6" x14ac:dyDescent="0.35">
      <c r="A8687" s="2">
        <v>85</v>
      </c>
      <c r="B8687" s="2">
        <f>_xlfn.XLOOKUP(C8687,country_id!$B$2:$B$326,country_id!$A$2:$A$326,,0)</f>
        <v>234</v>
      </c>
      <c r="C8687" s="2" t="s">
        <v>13</v>
      </c>
      <c r="D8687" s="2" t="s">
        <v>1321</v>
      </c>
      <c r="E8687" s="2" t="s">
        <v>1293</v>
      </c>
      <c r="F8687" s="3">
        <v>39694</v>
      </c>
    </row>
    <row r="8688" spans="1:6" x14ac:dyDescent="0.35">
      <c r="A8688" s="2">
        <v>83</v>
      </c>
      <c r="B8688" s="2">
        <f>_xlfn.XLOOKUP(C8688,country_id!$B$2:$B$326,country_id!$A$2:$A$326,,0)</f>
        <v>325</v>
      </c>
      <c r="C8688" s="2" t="s">
        <v>266</v>
      </c>
      <c r="D8688" s="2" t="s">
        <v>1301</v>
      </c>
      <c r="E8688" s="2" t="s">
        <v>1293</v>
      </c>
      <c r="F8688" s="3">
        <v>39694</v>
      </c>
    </row>
    <row r="8689" spans="1:6" x14ac:dyDescent="0.35">
      <c r="A8689" s="2">
        <v>78</v>
      </c>
      <c r="B8689" s="2">
        <f>_xlfn.XLOOKUP(C8689,country_id!$B$2:$B$326,country_id!$A$2:$A$326,,0)</f>
        <v>289</v>
      </c>
      <c r="C8689" s="2" t="s">
        <v>66</v>
      </c>
      <c r="D8689" s="2" t="s">
        <v>1350</v>
      </c>
      <c r="E8689" s="2" t="s">
        <v>1293</v>
      </c>
      <c r="F8689" s="3">
        <v>39694</v>
      </c>
    </row>
    <row r="8690" spans="1:6" x14ac:dyDescent="0.35">
      <c r="A8690" s="2">
        <v>76</v>
      </c>
      <c r="B8690" s="2">
        <f>_xlfn.XLOOKUP(C8690,country_id!$B$2:$B$326,country_id!$A$2:$A$326,,0)</f>
        <v>6</v>
      </c>
      <c r="C8690" s="2" t="s">
        <v>38</v>
      </c>
      <c r="D8690" s="2" t="s">
        <v>1294</v>
      </c>
      <c r="E8690" s="2" t="s">
        <v>1293</v>
      </c>
      <c r="F8690" s="3">
        <v>39694</v>
      </c>
    </row>
    <row r="8691" spans="1:6" x14ac:dyDescent="0.35">
      <c r="A8691" s="2">
        <v>70</v>
      </c>
      <c r="B8691" s="2">
        <f>_xlfn.XLOOKUP(C8691,country_id!$B$2:$B$326,country_id!$A$2:$A$326,,0)</f>
        <v>268</v>
      </c>
      <c r="C8691" s="2" t="s">
        <v>47</v>
      </c>
      <c r="D8691" s="2" t="s">
        <v>1347</v>
      </c>
      <c r="E8691" s="2" t="s">
        <v>1293</v>
      </c>
      <c r="F8691" s="3">
        <v>39694</v>
      </c>
    </row>
    <row r="8692" spans="1:6" x14ac:dyDescent="0.35">
      <c r="A8692" s="2">
        <v>69</v>
      </c>
      <c r="B8692" s="2">
        <f>_xlfn.XLOOKUP(C8692,country_id!$B$2:$B$326,country_id!$A$2:$A$326,,0)</f>
        <v>323</v>
      </c>
      <c r="C8692" s="2" t="s">
        <v>25</v>
      </c>
      <c r="D8692" s="2" t="s">
        <v>1292</v>
      </c>
      <c r="E8692" s="2" t="s">
        <v>1293</v>
      </c>
      <c r="F8692" s="3">
        <v>39694</v>
      </c>
    </row>
    <row r="8693" spans="1:6" x14ac:dyDescent="0.35">
      <c r="A8693" s="2">
        <v>68</v>
      </c>
      <c r="B8693" s="2">
        <f>_xlfn.XLOOKUP(C8693,country_id!$B$2:$B$326,country_id!$A$2:$A$326,,0)</f>
        <v>82</v>
      </c>
      <c r="C8693" s="2" t="s">
        <v>59</v>
      </c>
      <c r="D8693" s="2" t="s">
        <v>1401</v>
      </c>
      <c r="E8693" s="2" t="s">
        <v>1293</v>
      </c>
      <c r="F8693" s="3">
        <v>39694</v>
      </c>
    </row>
    <row r="8694" spans="1:6" x14ac:dyDescent="0.35">
      <c r="A8694" s="2">
        <v>64</v>
      </c>
      <c r="B8694" s="2">
        <f>_xlfn.XLOOKUP(C8694,country_id!$B$2:$B$326,country_id!$A$2:$A$326,,0)</f>
        <v>44</v>
      </c>
      <c r="C8694" s="2" t="s">
        <v>65</v>
      </c>
      <c r="D8694" s="2" t="s">
        <v>1364</v>
      </c>
      <c r="E8694" s="2" t="s">
        <v>1293</v>
      </c>
      <c r="F8694" s="3">
        <v>39694</v>
      </c>
    </row>
    <row r="8695" spans="1:6" x14ac:dyDescent="0.35">
      <c r="A8695" s="2">
        <v>89</v>
      </c>
      <c r="B8695" s="2">
        <f>_xlfn.XLOOKUP(C8695,country_id!$B$2:$B$326,country_id!$A$2:$A$326,,0)</f>
        <v>50</v>
      </c>
      <c r="C8695" s="2" t="s">
        <v>82</v>
      </c>
      <c r="D8695" s="2" t="s">
        <v>1342</v>
      </c>
      <c r="E8695" s="2" t="s">
        <v>1293</v>
      </c>
      <c r="F8695" s="3">
        <v>39694</v>
      </c>
    </row>
    <row r="8696" spans="1:6" x14ac:dyDescent="0.35">
      <c r="A8696" s="2">
        <v>141</v>
      </c>
      <c r="B8696" s="2">
        <f>_xlfn.XLOOKUP(C8696,country_id!$B$2:$B$326,country_id!$A$2:$A$326,,0)</f>
        <v>92</v>
      </c>
      <c r="C8696" s="2" t="s">
        <v>83</v>
      </c>
      <c r="D8696" s="2" t="s">
        <v>1336</v>
      </c>
      <c r="E8696" s="2" t="s">
        <v>1293</v>
      </c>
      <c r="F8696" s="3">
        <v>39694</v>
      </c>
    </row>
    <row r="8697" spans="1:6" x14ac:dyDescent="0.35">
      <c r="A8697" s="2">
        <v>208</v>
      </c>
      <c r="B8697" s="2">
        <f>_xlfn.XLOOKUP(C8697,country_id!$B$2:$B$326,country_id!$A$2:$A$326,,0)</f>
        <v>247</v>
      </c>
      <c r="C8697" s="2" t="s">
        <v>23</v>
      </c>
      <c r="D8697" s="2" t="s">
        <v>1395</v>
      </c>
      <c r="E8697" s="2" t="s">
        <v>1293</v>
      </c>
      <c r="F8697" s="3">
        <v>39694</v>
      </c>
    </row>
    <row r="8698" spans="1:6" x14ac:dyDescent="0.35">
      <c r="A8698" s="2">
        <v>199</v>
      </c>
      <c r="B8698" s="2">
        <f>_xlfn.XLOOKUP(C8698,country_id!$B$2:$B$326,country_id!$A$2:$A$326,,0)</f>
        <v>54</v>
      </c>
      <c r="C8698" s="2" t="s">
        <v>32</v>
      </c>
      <c r="D8698" s="2" t="s">
        <v>1324</v>
      </c>
      <c r="E8698" s="2" t="s">
        <v>1293</v>
      </c>
      <c r="F8698" s="3">
        <v>39694</v>
      </c>
    </row>
    <row r="8699" spans="1:6" x14ac:dyDescent="0.35">
      <c r="A8699" s="2">
        <v>197</v>
      </c>
      <c r="B8699" s="2">
        <f>_xlfn.XLOOKUP(C8699,country_id!$B$2:$B$326,country_id!$A$2:$A$326,,0)</f>
        <v>266</v>
      </c>
      <c r="C8699" s="2" t="s">
        <v>236</v>
      </c>
      <c r="D8699" s="2" t="s">
        <v>1322</v>
      </c>
      <c r="E8699" s="2" t="s">
        <v>1293</v>
      </c>
      <c r="F8699" s="3">
        <v>39694</v>
      </c>
    </row>
    <row r="8700" spans="1:6" x14ac:dyDescent="0.35">
      <c r="A8700" s="2">
        <v>195</v>
      </c>
      <c r="B8700" s="2">
        <f>_xlfn.XLOOKUP(C8700,country_id!$B$2:$B$326,country_id!$A$2:$A$326,,0)</f>
        <v>63</v>
      </c>
      <c r="C8700" s="2" t="s">
        <v>57</v>
      </c>
      <c r="D8700" s="2" t="s">
        <v>1405</v>
      </c>
      <c r="E8700" s="2" t="s">
        <v>1293</v>
      </c>
      <c r="F8700" s="3">
        <v>39694</v>
      </c>
    </row>
    <row r="8701" spans="1:6" x14ac:dyDescent="0.35">
      <c r="A8701" s="2">
        <v>140</v>
      </c>
      <c r="B8701" s="2">
        <f>_xlfn.XLOOKUP(C8701,country_id!$B$2:$B$326,country_id!$A$2:$A$326,,0)</f>
        <v>177</v>
      </c>
      <c r="C8701" s="2" t="s">
        <v>60</v>
      </c>
      <c r="D8701" s="2" t="s">
        <v>1343</v>
      </c>
      <c r="E8701" s="2" t="s">
        <v>1293</v>
      </c>
      <c r="F8701" s="3">
        <v>39694</v>
      </c>
    </row>
    <row r="8702" spans="1:6" x14ac:dyDescent="0.35">
      <c r="A8702" s="2">
        <v>27</v>
      </c>
      <c r="B8702" s="2">
        <f>_xlfn.XLOOKUP(C8702,country_id!$B$2:$B$326,country_id!$A$2:$A$326,,0)</f>
        <v>198</v>
      </c>
      <c r="C8702" s="2" t="s">
        <v>62</v>
      </c>
      <c r="D8702" s="2" t="s">
        <v>1310</v>
      </c>
      <c r="E8702" s="2" t="s">
        <v>1293</v>
      </c>
      <c r="F8702" s="3">
        <v>39694</v>
      </c>
    </row>
    <row r="8703" spans="1:6" x14ac:dyDescent="0.35">
      <c r="A8703" s="2">
        <v>21</v>
      </c>
      <c r="B8703" s="2">
        <f>_xlfn.XLOOKUP(C8703,country_id!$B$2:$B$326,country_id!$A$2:$A$326,,0)</f>
        <v>84</v>
      </c>
      <c r="C8703" s="2" t="s">
        <v>73</v>
      </c>
      <c r="D8703" s="2" t="s">
        <v>1298</v>
      </c>
      <c r="E8703" s="2" t="s">
        <v>1293</v>
      </c>
      <c r="F8703" s="3">
        <v>39694</v>
      </c>
    </row>
    <row r="8704" spans="1:6" x14ac:dyDescent="0.35">
      <c r="A8704" s="2">
        <v>20</v>
      </c>
      <c r="B8704" s="2">
        <f>_xlfn.XLOOKUP(C8704,country_id!$B$2:$B$326,country_id!$A$2:$A$326,,0)</f>
        <v>110</v>
      </c>
      <c r="C8704" s="2" t="s">
        <v>35</v>
      </c>
      <c r="D8704" s="2" t="s">
        <v>1307</v>
      </c>
      <c r="E8704" s="2" t="s">
        <v>1293</v>
      </c>
      <c r="F8704" s="3">
        <v>39694</v>
      </c>
    </row>
    <row r="8705" spans="1:6" x14ac:dyDescent="0.35">
      <c r="A8705" s="2">
        <v>14</v>
      </c>
      <c r="B8705" s="2">
        <f>_xlfn.XLOOKUP(C8705,country_id!$B$2:$B$326,country_id!$A$2:$A$326,,0)</f>
        <v>47</v>
      </c>
      <c r="C8705" s="2" t="s">
        <v>68</v>
      </c>
      <c r="D8705" s="2" t="s">
        <v>1297</v>
      </c>
      <c r="E8705" s="2" t="s">
        <v>1293</v>
      </c>
      <c r="F8705" s="3">
        <v>39694</v>
      </c>
    </row>
    <row r="8706" spans="1:6" x14ac:dyDescent="0.35">
      <c r="A8706" s="2">
        <v>23</v>
      </c>
      <c r="B8706" s="2">
        <f>_xlfn.XLOOKUP(C8706,country_id!$B$2:$B$326,country_id!$A$2:$A$326,,0)</f>
        <v>140</v>
      </c>
      <c r="C8706" s="2" t="s">
        <v>56</v>
      </c>
      <c r="D8706" s="2" t="s">
        <v>1296</v>
      </c>
      <c r="E8706" s="2" t="s">
        <v>1293</v>
      </c>
      <c r="F8706" s="3">
        <v>39694</v>
      </c>
    </row>
    <row r="8707" spans="1:6" x14ac:dyDescent="0.35">
      <c r="A8707" s="2">
        <v>157</v>
      </c>
      <c r="B8707" s="2">
        <f>_xlfn.XLOOKUP(C8707,country_id!$B$2:$B$326,country_id!$A$2:$A$326,,0)</f>
        <v>257</v>
      </c>
      <c r="C8707" s="2" t="s">
        <v>155</v>
      </c>
      <c r="D8707" s="2" t="s">
        <v>1325</v>
      </c>
      <c r="E8707" s="2" t="s">
        <v>1293</v>
      </c>
      <c r="F8707" s="3">
        <v>39694</v>
      </c>
    </row>
    <row r="8708" spans="1:6" x14ac:dyDescent="0.35">
      <c r="A8708" s="2">
        <v>156</v>
      </c>
      <c r="B8708" s="2">
        <f>_xlfn.XLOOKUP(C8708,country_id!$B$2:$B$326,country_id!$A$2:$A$326,,0)</f>
        <v>157</v>
      </c>
      <c r="C8708" s="2" t="s">
        <v>26</v>
      </c>
      <c r="D8708" s="2" t="s">
        <v>1328</v>
      </c>
      <c r="E8708" s="2" t="s">
        <v>1293</v>
      </c>
      <c r="F8708" s="3">
        <v>39694</v>
      </c>
    </row>
    <row r="8709" spans="1:6" x14ac:dyDescent="0.35">
      <c r="A8709" s="2">
        <v>145</v>
      </c>
      <c r="B8709" s="2">
        <f>_xlfn.XLOOKUP(C8709,country_id!$B$2:$B$326,country_id!$A$2:$A$326,,0)</f>
        <v>259</v>
      </c>
      <c r="C8709" s="2" t="s">
        <v>22</v>
      </c>
      <c r="D8709" s="2" t="s">
        <v>1368</v>
      </c>
      <c r="E8709" s="2" t="s">
        <v>1293</v>
      </c>
      <c r="F8709" s="3">
        <v>39694</v>
      </c>
    </row>
    <row r="8710" spans="1:6" x14ac:dyDescent="0.35">
      <c r="A8710" s="2">
        <v>144</v>
      </c>
      <c r="B8710" s="2">
        <f>_xlfn.XLOOKUP(C8710,country_id!$B$2:$B$326,country_id!$A$2:$A$326,,0)</f>
        <v>158</v>
      </c>
      <c r="C8710" s="2" t="s">
        <v>48</v>
      </c>
      <c r="D8710" s="2" t="s">
        <v>1374</v>
      </c>
      <c r="E8710" s="2" t="s">
        <v>1293</v>
      </c>
      <c r="F8710" s="3">
        <v>39694</v>
      </c>
    </row>
    <row r="8711" spans="1:6" x14ac:dyDescent="0.35">
      <c r="A8711" s="2">
        <v>141</v>
      </c>
      <c r="B8711" s="2">
        <f>_xlfn.XLOOKUP(C8711,country_id!$B$2:$B$326,country_id!$A$2:$A$326,,0)</f>
        <v>165</v>
      </c>
      <c r="C8711" s="2" t="s">
        <v>31</v>
      </c>
      <c r="D8711" s="2" t="s">
        <v>1355</v>
      </c>
      <c r="E8711" s="2" t="s">
        <v>1293</v>
      </c>
      <c r="F8711" s="3">
        <v>39694</v>
      </c>
    </row>
    <row r="8712" spans="1:6" x14ac:dyDescent="0.35">
      <c r="A8712" s="2">
        <v>182</v>
      </c>
      <c r="B8712" s="2">
        <f>_xlfn.XLOOKUP(C8712,country_id!$B$2:$B$326,country_id!$A$2:$A$326,,0)</f>
        <v>78</v>
      </c>
      <c r="C8712" s="2" t="s">
        <v>121</v>
      </c>
      <c r="D8712" s="2" t="s">
        <v>1386</v>
      </c>
      <c r="E8712" s="2" t="s">
        <v>1293</v>
      </c>
      <c r="F8712" s="3">
        <v>39694</v>
      </c>
    </row>
    <row r="8713" spans="1:6" x14ac:dyDescent="0.35">
      <c r="A8713" s="2">
        <v>171</v>
      </c>
      <c r="B8713" s="2">
        <f>_xlfn.XLOOKUP(C8713,country_id!$B$2:$B$326,country_id!$A$2:$A$326,,0)</f>
        <v>197</v>
      </c>
      <c r="C8713" s="2" t="s">
        <v>39</v>
      </c>
      <c r="D8713" s="2" t="s">
        <v>1375</v>
      </c>
      <c r="E8713" s="2" t="s">
        <v>1293</v>
      </c>
      <c r="F8713" s="3">
        <v>39694</v>
      </c>
    </row>
    <row r="8714" spans="1:6" x14ac:dyDescent="0.35">
      <c r="A8714" s="2">
        <v>172</v>
      </c>
      <c r="B8714" s="2">
        <f>_xlfn.XLOOKUP(C8714,country_id!$B$2:$B$326,country_id!$A$2:$A$326,,0)</f>
        <v>122</v>
      </c>
      <c r="C8714" s="2" t="s">
        <v>63</v>
      </c>
      <c r="D8714" s="2" t="s">
        <v>1330</v>
      </c>
      <c r="E8714" s="2" t="s">
        <v>1293</v>
      </c>
      <c r="F8714" s="3">
        <v>39694</v>
      </c>
    </row>
    <row r="8715" spans="1:6" x14ac:dyDescent="0.35">
      <c r="A8715" s="2">
        <v>169</v>
      </c>
      <c r="B8715" s="2">
        <f>_xlfn.XLOOKUP(C8715,country_id!$B$2:$B$326,country_id!$A$2:$A$326,,0)</f>
        <v>178</v>
      </c>
      <c r="C8715" s="2" t="s">
        <v>113</v>
      </c>
      <c r="D8715" s="2" t="s">
        <v>1332</v>
      </c>
      <c r="E8715" s="2" t="s">
        <v>1293</v>
      </c>
      <c r="F8715" s="3">
        <v>39694</v>
      </c>
    </row>
    <row r="8716" spans="1:6" x14ac:dyDescent="0.35">
      <c r="A8716" s="2">
        <v>76</v>
      </c>
      <c r="B8716" s="2">
        <f>_xlfn.XLOOKUP(C8716,country_id!$B$2:$B$326,country_id!$A$2:$A$326,,0)</f>
        <v>159</v>
      </c>
      <c r="C8716" s="2" t="s">
        <v>51</v>
      </c>
      <c r="D8716" s="2" t="s">
        <v>1340</v>
      </c>
      <c r="E8716" s="2" t="s">
        <v>1293</v>
      </c>
      <c r="F8716" s="3">
        <v>39729</v>
      </c>
    </row>
    <row r="8717" spans="1:6" x14ac:dyDescent="0.35">
      <c r="A8717" s="2">
        <v>70</v>
      </c>
      <c r="B8717" s="2">
        <f>_xlfn.XLOOKUP(C8717,country_id!$B$2:$B$326,country_id!$A$2:$A$326,,0)</f>
        <v>323</v>
      </c>
      <c r="C8717" s="2" t="s">
        <v>25</v>
      </c>
      <c r="D8717" s="2" t="s">
        <v>1292</v>
      </c>
      <c r="E8717" s="2" t="s">
        <v>1293</v>
      </c>
      <c r="F8717" s="3">
        <v>39729</v>
      </c>
    </row>
    <row r="8718" spans="1:6" x14ac:dyDescent="0.35">
      <c r="A8718" s="2">
        <v>68</v>
      </c>
      <c r="B8718" s="2">
        <f>_xlfn.XLOOKUP(C8718,country_id!$B$2:$B$326,country_id!$A$2:$A$326,,0)</f>
        <v>10</v>
      </c>
      <c r="C8718" s="2" t="s">
        <v>36</v>
      </c>
      <c r="D8718" s="2" t="s">
        <v>1338</v>
      </c>
      <c r="E8718" s="2" t="s">
        <v>1293</v>
      </c>
      <c r="F8718" s="3">
        <v>39729</v>
      </c>
    </row>
    <row r="8719" spans="1:6" x14ac:dyDescent="0.35">
      <c r="A8719" s="2">
        <v>57</v>
      </c>
      <c r="B8719" s="2">
        <f>_xlfn.XLOOKUP(C8719,country_id!$B$2:$B$326,country_id!$A$2:$A$326,,0)</f>
        <v>64</v>
      </c>
      <c r="C8719" s="2" t="s">
        <v>41</v>
      </c>
      <c r="D8719" s="2" t="s">
        <v>1369</v>
      </c>
      <c r="E8719" s="2" t="s">
        <v>1293</v>
      </c>
      <c r="F8719" s="3">
        <v>39729</v>
      </c>
    </row>
    <row r="8720" spans="1:6" x14ac:dyDescent="0.35">
      <c r="A8720" s="2">
        <v>63</v>
      </c>
      <c r="B8720" s="2">
        <f>_xlfn.XLOOKUP(C8720,country_id!$B$2:$B$326,country_id!$A$2:$A$326,,0)</f>
        <v>44</v>
      </c>
      <c r="C8720" s="2" t="s">
        <v>65</v>
      </c>
      <c r="D8720" s="2" t="s">
        <v>1364</v>
      </c>
      <c r="E8720" s="2" t="s">
        <v>1293</v>
      </c>
      <c r="F8720" s="3">
        <v>39729</v>
      </c>
    </row>
    <row r="8721" spans="1:6" x14ac:dyDescent="0.35">
      <c r="A8721" s="2">
        <v>56</v>
      </c>
      <c r="B8721" s="2">
        <f>_xlfn.XLOOKUP(C8721,country_id!$B$2:$B$326,country_id!$A$2:$A$326,,0)</f>
        <v>6</v>
      </c>
      <c r="C8721" s="2" t="s">
        <v>38</v>
      </c>
      <c r="D8721" s="2" t="s">
        <v>1294</v>
      </c>
      <c r="E8721" s="2" t="s">
        <v>1293</v>
      </c>
      <c r="F8721" s="3">
        <v>39729</v>
      </c>
    </row>
    <row r="8722" spans="1:6" x14ac:dyDescent="0.35">
      <c r="A8722" s="2">
        <v>67</v>
      </c>
      <c r="B8722" s="2">
        <f>_xlfn.XLOOKUP(C8722,country_id!$B$2:$B$326,country_id!$A$2:$A$326,,0)</f>
        <v>103</v>
      </c>
      <c r="C8722" s="2" t="s">
        <v>28</v>
      </c>
      <c r="D8722" s="2" t="s">
        <v>1309</v>
      </c>
      <c r="E8722" s="2" t="s">
        <v>1293</v>
      </c>
      <c r="F8722" s="3">
        <v>39729</v>
      </c>
    </row>
    <row r="8723" spans="1:6" x14ac:dyDescent="0.35">
      <c r="A8723" s="2">
        <v>90</v>
      </c>
      <c r="B8723" s="2">
        <f>_xlfn.XLOOKUP(C8723,country_id!$B$2:$B$326,country_id!$A$2:$A$326,,0)</f>
        <v>106</v>
      </c>
      <c r="C8723" s="2" t="s">
        <v>80</v>
      </c>
      <c r="D8723" s="2" t="s">
        <v>1311</v>
      </c>
      <c r="E8723" s="2" t="s">
        <v>1293</v>
      </c>
      <c r="F8723" s="3">
        <v>39729</v>
      </c>
    </row>
    <row r="8724" spans="1:6" x14ac:dyDescent="0.35">
      <c r="A8724" s="2">
        <v>102</v>
      </c>
      <c r="B8724" s="2">
        <f>_xlfn.XLOOKUP(C8724,country_id!$B$2:$B$326,country_id!$A$2:$A$326,,0)</f>
        <v>93</v>
      </c>
      <c r="C8724" s="2" t="s">
        <v>12</v>
      </c>
      <c r="D8724" s="2" t="s">
        <v>1373</v>
      </c>
      <c r="E8724" s="2" t="s">
        <v>1293</v>
      </c>
      <c r="F8724" s="3">
        <v>39729</v>
      </c>
    </row>
    <row r="8725" spans="1:6" x14ac:dyDescent="0.35">
      <c r="A8725" s="2">
        <v>100</v>
      </c>
      <c r="B8725" s="2">
        <f>_xlfn.XLOOKUP(C8725,country_id!$B$2:$B$326,country_id!$A$2:$A$326,,0)</f>
        <v>189</v>
      </c>
      <c r="C8725" s="2" t="s">
        <v>45</v>
      </c>
      <c r="D8725" s="2" t="s">
        <v>1334</v>
      </c>
      <c r="E8725" s="2" t="s">
        <v>1293</v>
      </c>
      <c r="F8725" s="3">
        <v>39729</v>
      </c>
    </row>
    <row r="8726" spans="1:6" x14ac:dyDescent="0.35">
      <c r="A8726" s="2">
        <v>95</v>
      </c>
      <c r="B8726" s="2">
        <f>_xlfn.XLOOKUP(C8726,country_id!$B$2:$B$326,country_id!$A$2:$A$326,,0)</f>
        <v>297</v>
      </c>
      <c r="C8726" s="2" t="s">
        <v>76</v>
      </c>
      <c r="D8726" s="2" t="s">
        <v>1371</v>
      </c>
      <c r="E8726" s="2" t="s">
        <v>1293</v>
      </c>
      <c r="F8726" s="3">
        <v>39729</v>
      </c>
    </row>
    <row r="8727" spans="1:6" x14ac:dyDescent="0.35">
      <c r="A8727" s="2">
        <v>91</v>
      </c>
      <c r="B8727" s="2">
        <f>_xlfn.XLOOKUP(C8727,country_id!$B$2:$B$326,country_id!$A$2:$A$326,,0)</f>
        <v>325</v>
      </c>
      <c r="C8727" s="2" t="s">
        <v>266</v>
      </c>
      <c r="D8727" s="2" t="s">
        <v>1301</v>
      </c>
      <c r="E8727" s="2" t="s">
        <v>1293</v>
      </c>
      <c r="F8727" s="3">
        <v>39729</v>
      </c>
    </row>
    <row r="8728" spans="1:6" x14ac:dyDescent="0.35">
      <c r="A8728" s="2">
        <v>91</v>
      </c>
      <c r="B8728" s="2">
        <f>_xlfn.XLOOKUP(C8728,country_id!$B$2:$B$326,country_id!$A$2:$A$326,,0)</f>
        <v>289</v>
      </c>
      <c r="C8728" s="2" t="s">
        <v>66</v>
      </c>
      <c r="D8728" s="2" t="s">
        <v>1350</v>
      </c>
      <c r="E8728" s="2" t="s">
        <v>1293</v>
      </c>
      <c r="F8728" s="3">
        <v>39729</v>
      </c>
    </row>
    <row r="8729" spans="1:6" x14ac:dyDescent="0.35">
      <c r="A8729" s="2">
        <v>87</v>
      </c>
      <c r="B8729" s="2">
        <f>_xlfn.XLOOKUP(C8729,country_id!$B$2:$B$326,country_id!$A$2:$A$326,,0)</f>
        <v>234</v>
      </c>
      <c r="C8729" s="2" t="s">
        <v>13</v>
      </c>
      <c r="D8729" s="2" t="s">
        <v>1321</v>
      </c>
      <c r="E8729" s="2" t="s">
        <v>1293</v>
      </c>
      <c r="F8729" s="3">
        <v>39729</v>
      </c>
    </row>
    <row r="8730" spans="1:6" x14ac:dyDescent="0.35">
      <c r="A8730" s="2">
        <v>85</v>
      </c>
      <c r="B8730" s="2">
        <f>_xlfn.XLOOKUP(C8730,country_id!$B$2:$B$326,country_id!$A$2:$A$326,,0)</f>
        <v>268</v>
      </c>
      <c r="C8730" s="2" t="s">
        <v>47</v>
      </c>
      <c r="D8730" s="2" t="s">
        <v>1347</v>
      </c>
      <c r="E8730" s="2" t="s">
        <v>1293</v>
      </c>
      <c r="F8730" s="3">
        <v>39729</v>
      </c>
    </row>
    <row r="8731" spans="1:6" x14ac:dyDescent="0.35">
      <c r="A8731" s="2">
        <v>85</v>
      </c>
      <c r="B8731" s="2">
        <f>_xlfn.XLOOKUP(C8731,country_id!$B$2:$B$326,country_id!$A$2:$A$326,,0)</f>
        <v>82</v>
      </c>
      <c r="C8731" s="2" t="s">
        <v>59</v>
      </c>
      <c r="D8731" s="2" t="s">
        <v>1401</v>
      </c>
      <c r="E8731" s="2" t="s">
        <v>1293</v>
      </c>
      <c r="F8731" s="3">
        <v>39729</v>
      </c>
    </row>
    <row r="8732" spans="1:6" x14ac:dyDescent="0.35">
      <c r="A8732" s="2">
        <v>81</v>
      </c>
      <c r="B8732" s="2">
        <f>_xlfn.XLOOKUP(C8732,country_id!$B$2:$B$326,country_id!$A$2:$A$326,,0)</f>
        <v>31</v>
      </c>
      <c r="C8732" s="2" t="s">
        <v>18</v>
      </c>
      <c r="D8732" s="2" t="s">
        <v>1344</v>
      </c>
      <c r="E8732" s="2" t="s">
        <v>1293</v>
      </c>
      <c r="F8732" s="3">
        <v>39729</v>
      </c>
    </row>
    <row r="8733" spans="1:6" x14ac:dyDescent="0.35">
      <c r="A8733" s="2">
        <v>79</v>
      </c>
      <c r="B8733" s="2">
        <f>_xlfn.XLOOKUP(C8733,country_id!$B$2:$B$326,country_id!$A$2:$A$326,,0)</f>
        <v>148</v>
      </c>
      <c r="C8733" s="2" t="s">
        <v>143</v>
      </c>
      <c r="D8733" s="2" t="s">
        <v>1354</v>
      </c>
      <c r="E8733" s="2" t="s">
        <v>1293</v>
      </c>
      <c r="F8733" s="3">
        <v>39729</v>
      </c>
    </row>
    <row r="8734" spans="1:6" x14ac:dyDescent="0.35">
      <c r="A8734" s="2">
        <v>12</v>
      </c>
      <c r="B8734" s="2">
        <f>_xlfn.XLOOKUP(C8734,country_id!$B$2:$B$326,country_id!$A$2:$A$326,,0)</f>
        <v>47</v>
      </c>
      <c r="C8734" s="2" t="s">
        <v>68</v>
      </c>
      <c r="D8734" s="2" t="s">
        <v>1297</v>
      </c>
      <c r="E8734" s="2" t="s">
        <v>1293</v>
      </c>
      <c r="F8734" s="3">
        <v>39729</v>
      </c>
    </row>
    <row r="8735" spans="1:6" x14ac:dyDescent="0.35">
      <c r="A8735" s="2">
        <v>25</v>
      </c>
      <c r="B8735" s="2">
        <f>_xlfn.XLOOKUP(C8735,country_id!$B$2:$B$326,country_id!$A$2:$A$326,,0)</f>
        <v>110</v>
      </c>
      <c r="C8735" s="2" t="s">
        <v>35</v>
      </c>
      <c r="D8735" s="2" t="s">
        <v>1307</v>
      </c>
      <c r="E8735" s="2" t="s">
        <v>1293</v>
      </c>
      <c r="F8735" s="3">
        <v>39729</v>
      </c>
    </row>
    <row r="8736" spans="1:6" x14ac:dyDescent="0.35">
      <c r="A8736" s="2">
        <v>27</v>
      </c>
      <c r="B8736" s="2">
        <f>_xlfn.XLOOKUP(C8736,country_id!$B$2:$B$326,country_id!$A$2:$A$326,,0)</f>
        <v>198</v>
      </c>
      <c r="C8736" s="2" t="s">
        <v>62</v>
      </c>
      <c r="D8736" s="2" t="s">
        <v>1310</v>
      </c>
      <c r="E8736" s="2" t="s">
        <v>1293</v>
      </c>
      <c r="F8736" s="3">
        <v>39729</v>
      </c>
    </row>
    <row r="8737" spans="1:6" x14ac:dyDescent="0.35">
      <c r="A8737" s="2">
        <v>29</v>
      </c>
      <c r="B8737" s="2">
        <f>_xlfn.XLOOKUP(C8737,country_id!$B$2:$B$326,country_id!$A$2:$A$326,,0)</f>
        <v>140</v>
      </c>
      <c r="C8737" s="2" t="s">
        <v>56</v>
      </c>
      <c r="D8737" s="2" t="s">
        <v>1296</v>
      </c>
      <c r="E8737" s="2" t="s">
        <v>1293</v>
      </c>
      <c r="F8737" s="3">
        <v>39729</v>
      </c>
    </row>
    <row r="8738" spans="1:6" x14ac:dyDescent="0.35">
      <c r="A8738" s="2">
        <v>22</v>
      </c>
      <c r="B8738" s="2">
        <f>_xlfn.XLOOKUP(C8738,country_id!$B$2:$B$326,country_id!$A$2:$A$326,,0)</f>
        <v>84</v>
      </c>
      <c r="C8738" s="2" t="s">
        <v>73</v>
      </c>
      <c r="D8738" s="2" t="s">
        <v>1298</v>
      </c>
      <c r="E8738" s="2" t="s">
        <v>1293</v>
      </c>
      <c r="F8738" s="3">
        <v>39729</v>
      </c>
    </row>
    <row r="8739" spans="1:6" x14ac:dyDescent="0.35">
      <c r="A8739" s="2">
        <v>53</v>
      </c>
      <c r="B8739" s="2">
        <f>_xlfn.XLOOKUP(C8739,country_id!$B$2:$B$326,country_id!$A$2:$A$326,,0)</f>
        <v>170</v>
      </c>
      <c r="C8739" s="2" t="s">
        <v>79</v>
      </c>
      <c r="D8739" s="2" t="s">
        <v>1353</v>
      </c>
      <c r="E8739" s="2" t="s">
        <v>1293</v>
      </c>
      <c r="F8739" s="3">
        <v>39729</v>
      </c>
    </row>
    <row r="8740" spans="1:6" x14ac:dyDescent="0.35">
      <c r="A8740" s="2">
        <v>49</v>
      </c>
      <c r="B8740" s="2">
        <f>_xlfn.XLOOKUP(C8740,country_id!$B$2:$B$326,country_id!$A$2:$A$326,,0)</f>
        <v>255</v>
      </c>
      <c r="C8740" s="2" t="s">
        <v>44</v>
      </c>
      <c r="D8740" s="2" t="s">
        <v>1303</v>
      </c>
      <c r="E8740" s="2" t="s">
        <v>1293</v>
      </c>
      <c r="F8740" s="3">
        <v>39729</v>
      </c>
    </row>
    <row r="8741" spans="1:6" x14ac:dyDescent="0.35">
      <c r="A8741" s="2">
        <v>47</v>
      </c>
      <c r="B8741" s="2">
        <f>_xlfn.XLOOKUP(C8741,country_id!$B$2:$B$326,country_id!$A$2:$A$326,,0)</f>
        <v>292</v>
      </c>
      <c r="C8741" s="2" t="s">
        <v>50</v>
      </c>
      <c r="D8741" s="2" t="s">
        <v>1308</v>
      </c>
      <c r="E8741" s="2" t="s">
        <v>1293</v>
      </c>
      <c r="F8741" s="3">
        <v>39729</v>
      </c>
    </row>
    <row r="8742" spans="1:6" x14ac:dyDescent="0.35">
      <c r="A8742" s="2">
        <v>43</v>
      </c>
      <c r="B8742" s="2">
        <f>_xlfn.XLOOKUP(C8742,country_id!$B$2:$B$326,country_id!$A$2:$A$326,,0)</f>
        <v>188</v>
      </c>
      <c r="C8742" s="2" t="s">
        <v>85</v>
      </c>
      <c r="D8742" s="2" t="s">
        <v>1305</v>
      </c>
      <c r="E8742" s="2" t="s">
        <v>1293</v>
      </c>
      <c r="F8742" s="3">
        <v>39729</v>
      </c>
    </row>
    <row r="8743" spans="1:6" x14ac:dyDescent="0.35">
      <c r="A8743" s="2">
        <v>41</v>
      </c>
      <c r="B8743" s="2">
        <f>_xlfn.XLOOKUP(C8743,country_id!$B$2:$B$326,country_id!$A$2:$A$326,,0)</f>
        <v>121</v>
      </c>
      <c r="C8743" s="2" t="s">
        <v>71</v>
      </c>
      <c r="D8743" s="2" t="s">
        <v>1360</v>
      </c>
      <c r="E8743" s="2" t="s">
        <v>1293</v>
      </c>
      <c r="F8743" s="3">
        <v>39729</v>
      </c>
    </row>
    <row r="8744" spans="1:6" x14ac:dyDescent="0.35">
      <c r="A8744" s="2">
        <v>104</v>
      </c>
      <c r="B8744" s="2">
        <f>_xlfn.XLOOKUP(C8744,country_id!$B$2:$B$326,country_id!$A$2:$A$326,,0)</f>
        <v>50</v>
      </c>
      <c r="C8744" s="2" t="s">
        <v>82</v>
      </c>
      <c r="D8744" s="2" t="s">
        <v>1342</v>
      </c>
      <c r="E8744" s="2" t="s">
        <v>1293</v>
      </c>
      <c r="F8744" s="3">
        <v>39729</v>
      </c>
    </row>
    <row r="8745" spans="1:6" x14ac:dyDescent="0.35">
      <c r="A8745" s="2">
        <v>106</v>
      </c>
      <c r="B8745" s="2">
        <f>_xlfn.XLOOKUP(C8745,country_id!$B$2:$B$326,country_id!$A$2:$A$326,,0)</f>
        <v>274</v>
      </c>
      <c r="C8745" s="2" t="s">
        <v>29</v>
      </c>
      <c r="D8745" s="2" t="s">
        <v>1333</v>
      </c>
      <c r="E8745" s="2" t="s">
        <v>1293</v>
      </c>
      <c r="F8745" s="3">
        <v>39729</v>
      </c>
    </row>
    <row r="8746" spans="1:6" x14ac:dyDescent="0.35">
      <c r="A8746" s="2">
        <v>172</v>
      </c>
      <c r="B8746" s="2">
        <f>_xlfn.XLOOKUP(C8746,country_id!$B$2:$B$326,country_id!$A$2:$A$326,,0)</f>
        <v>122</v>
      </c>
      <c r="C8746" s="2" t="s">
        <v>63</v>
      </c>
      <c r="D8746" s="2" t="s">
        <v>1330</v>
      </c>
      <c r="E8746" s="2" t="s">
        <v>1293</v>
      </c>
      <c r="F8746" s="3">
        <v>39729</v>
      </c>
    </row>
    <row r="8747" spans="1:6" x14ac:dyDescent="0.35">
      <c r="A8747" s="2">
        <v>171</v>
      </c>
      <c r="B8747" s="2">
        <f>_xlfn.XLOOKUP(C8747,country_id!$B$2:$B$326,country_id!$A$2:$A$326,,0)</f>
        <v>178</v>
      </c>
      <c r="C8747" s="2" t="s">
        <v>113</v>
      </c>
      <c r="D8747" s="2" t="s">
        <v>1332</v>
      </c>
      <c r="E8747" s="2" t="s">
        <v>1293</v>
      </c>
      <c r="F8747" s="3">
        <v>39729</v>
      </c>
    </row>
    <row r="8748" spans="1:6" x14ac:dyDescent="0.35">
      <c r="A8748" s="2">
        <v>164</v>
      </c>
      <c r="B8748" s="2">
        <f>_xlfn.XLOOKUP(C8748,country_id!$B$2:$B$326,country_id!$A$2:$A$326,,0)</f>
        <v>257</v>
      </c>
      <c r="C8748" s="2" t="s">
        <v>155</v>
      </c>
      <c r="D8748" s="2" t="s">
        <v>1325</v>
      </c>
      <c r="E8748" s="2" t="s">
        <v>1293</v>
      </c>
      <c r="F8748" s="3">
        <v>39729</v>
      </c>
    </row>
    <row r="8749" spans="1:6" x14ac:dyDescent="0.35">
      <c r="A8749" s="2">
        <v>208</v>
      </c>
      <c r="B8749" s="2">
        <f>_xlfn.XLOOKUP(C8749,country_id!$B$2:$B$326,country_id!$A$2:$A$326,,0)</f>
        <v>247</v>
      </c>
      <c r="C8749" s="2" t="s">
        <v>23</v>
      </c>
      <c r="D8749" s="2" t="s">
        <v>1395</v>
      </c>
      <c r="E8749" s="2" t="s">
        <v>1293</v>
      </c>
      <c r="F8749" s="3">
        <v>39729</v>
      </c>
    </row>
    <row r="8750" spans="1:6" x14ac:dyDescent="0.35">
      <c r="A8750" s="2">
        <v>199</v>
      </c>
      <c r="B8750" s="2">
        <f>_xlfn.XLOOKUP(C8750,country_id!$B$2:$B$326,country_id!$A$2:$A$326,,0)</f>
        <v>54</v>
      </c>
      <c r="C8750" s="2" t="s">
        <v>32</v>
      </c>
      <c r="D8750" s="2" t="s">
        <v>1324</v>
      </c>
      <c r="E8750" s="2" t="s">
        <v>1293</v>
      </c>
      <c r="F8750" s="3">
        <v>39729</v>
      </c>
    </row>
    <row r="8751" spans="1:6" x14ac:dyDescent="0.35">
      <c r="A8751" s="2">
        <v>197</v>
      </c>
      <c r="B8751" s="2">
        <f>_xlfn.XLOOKUP(C8751,country_id!$B$2:$B$326,country_id!$A$2:$A$326,,0)</f>
        <v>266</v>
      </c>
      <c r="C8751" s="2" t="s">
        <v>236</v>
      </c>
      <c r="D8751" s="2" t="s">
        <v>1322</v>
      </c>
      <c r="E8751" s="2" t="s">
        <v>1293</v>
      </c>
      <c r="F8751" s="3">
        <v>39729</v>
      </c>
    </row>
    <row r="8752" spans="1:6" x14ac:dyDescent="0.35">
      <c r="A8752" s="2">
        <v>195</v>
      </c>
      <c r="B8752" s="2">
        <f>_xlfn.XLOOKUP(C8752,country_id!$B$2:$B$326,country_id!$A$2:$A$326,,0)</f>
        <v>63</v>
      </c>
      <c r="C8752" s="2" t="s">
        <v>57</v>
      </c>
      <c r="D8752" s="2" t="s">
        <v>1405</v>
      </c>
      <c r="E8752" s="2" t="s">
        <v>1293</v>
      </c>
      <c r="F8752" s="3">
        <v>39729</v>
      </c>
    </row>
    <row r="8753" spans="1:6" x14ac:dyDescent="0.35">
      <c r="A8753" s="2">
        <v>186</v>
      </c>
      <c r="B8753" s="2">
        <f>_xlfn.XLOOKUP(C8753,country_id!$B$2:$B$326,country_id!$A$2:$A$326,,0)</f>
        <v>78</v>
      </c>
      <c r="C8753" s="2" t="s">
        <v>121</v>
      </c>
      <c r="D8753" s="2" t="s">
        <v>1386</v>
      </c>
      <c r="E8753" s="2" t="s">
        <v>1293</v>
      </c>
      <c r="F8753" s="3">
        <v>39729</v>
      </c>
    </row>
    <row r="8754" spans="1:6" x14ac:dyDescent="0.35">
      <c r="A8754" s="2">
        <v>159</v>
      </c>
      <c r="B8754" s="2">
        <f>_xlfn.XLOOKUP(C8754,country_id!$B$2:$B$326,country_id!$A$2:$A$326,,0)</f>
        <v>157</v>
      </c>
      <c r="C8754" s="2" t="s">
        <v>26</v>
      </c>
      <c r="D8754" s="2" t="s">
        <v>1328</v>
      </c>
      <c r="E8754" s="2" t="s">
        <v>1293</v>
      </c>
      <c r="F8754" s="3">
        <v>39729</v>
      </c>
    </row>
    <row r="8755" spans="1:6" x14ac:dyDescent="0.35">
      <c r="A8755" s="2">
        <v>128</v>
      </c>
      <c r="B8755" s="2">
        <f>_xlfn.XLOOKUP(C8755,country_id!$B$2:$B$326,country_id!$A$2:$A$326,,0)</f>
        <v>45</v>
      </c>
      <c r="C8755" s="2" t="s">
        <v>148</v>
      </c>
      <c r="D8755" s="2" t="s">
        <v>1351</v>
      </c>
      <c r="E8755" s="2" t="s">
        <v>1293</v>
      </c>
      <c r="F8755" s="3">
        <v>39729</v>
      </c>
    </row>
    <row r="8756" spans="1:6" x14ac:dyDescent="0.35">
      <c r="A8756" s="2">
        <v>126</v>
      </c>
      <c r="B8756" s="2">
        <f>_xlfn.XLOOKUP(C8756,country_id!$B$2:$B$326,country_id!$A$2:$A$326,,0)</f>
        <v>191</v>
      </c>
      <c r="C8756" s="2" t="s">
        <v>69</v>
      </c>
      <c r="D8756" s="2" t="s">
        <v>1323</v>
      </c>
      <c r="E8756" s="2" t="s">
        <v>1293</v>
      </c>
      <c r="F8756" s="3">
        <v>39729</v>
      </c>
    </row>
    <row r="8757" spans="1:6" x14ac:dyDescent="0.35">
      <c r="A8757" s="2">
        <v>121</v>
      </c>
      <c r="B8757" s="2">
        <f>_xlfn.XLOOKUP(C8757,country_id!$B$2:$B$326,country_id!$A$2:$A$326,,0)</f>
        <v>89</v>
      </c>
      <c r="C8757" s="2" t="s">
        <v>53</v>
      </c>
      <c r="D8757" s="2" t="s">
        <v>1312</v>
      </c>
      <c r="E8757" s="2" t="s">
        <v>1293</v>
      </c>
      <c r="F8757" s="3">
        <v>39729</v>
      </c>
    </row>
    <row r="8758" spans="1:6" x14ac:dyDescent="0.35">
      <c r="A8758" s="2">
        <v>119</v>
      </c>
      <c r="B8758" s="2">
        <f>_xlfn.XLOOKUP(C8758,country_id!$B$2:$B$326,country_id!$A$2:$A$326,,0)</f>
        <v>56</v>
      </c>
      <c r="C8758" s="2" t="s">
        <v>255</v>
      </c>
      <c r="D8758" s="2" t="s">
        <v>1315</v>
      </c>
      <c r="E8758" s="2" t="s">
        <v>1293</v>
      </c>
      <c r="F8758" s="3">
        <v>39729</v>
      </c>
    </row>
    <row r="8759" spans="1:6" x14ac:dyDescent="0.35">
      <c r="A8759" s="2">
        <v>115</v>
      </c>
      <c r="B8759" s="2">
        <f>_xlfn.XLOOKUP(C8759,country_id!$B$2:$B$326,country_id!$A$2:$A$326,,0)</f>
        <v>38</v>
      </c>
      <c r="C8759" s="2" t="s">
        <v>54</v>
      </c>
      <c r="D8759" s="2" t="s">
        <v>1352</v>
      </c>
      <c r="E8759" s="2" t="s">
        <v>1293</v>
      </c>
      <c r="F8759" s="3">
        <v>39729</v>
      </c>
    </row>
    <row r="8760" spans="1:6" x14ac:dyDescent="0.35">
      <c r="A8760" s="2">
        <v>110</v>
      </c>
      <c r="B8760" s="2">
        <f>_xlfn.XLOOKUP(C8760,country_id!$B$2:$B$326,country_id!$A$2:$A$326,,0)</f>
        <v>284</v>
      </c>
      <c r="C8760" s="2" t="s">
        <v>77</v>
      </c>
      <c r="D8760" s="2" t="s">
        <v>1363</v>
      </c>
      <c r="E8760" s="2" t="s">
        <v>1293</v>
      </c>
      <c r="F8760" s="3">
        <v>39729</v>
      </c>
    </row>
    <row r="8761" spans="1:6" x14ac:dyDescent="0.35">
      <c r="A8761" s="2">
        <v>109</v>
      </c>
      <c r="B8761" s="2">
        <f>_xlfn.XLOOKUP(C8761,country_id!$B$2:$B$326,country_id!$A$2:$A$326,,0)</f>
        <v>167</v>
      </c>
      <c r="C8761" s="2" t="s">
        <v>74</v>
      </c>
      <c r="D8761" s="2" t="s">
        <v>1302</v>
      </c>
      <c r="E8761" s="2" t="s">
        <v>1293</v>
      </c>
      <c r="F8761" s="3">
        <v>39729</v>
      </c>
    </row>
    <row r="8762" spans="1:6" x14ac:dyDescent="0.35">
      <c r="A8762" s="2">
        <v>153</v>
      </c>
      <c r="B8762" s="2">
        <f>_xlfn.XLOOKUP(C8762,country_id!$B$2:$B$326,country_id!$A$2:$A$326,,0)</f>
        <v>158</v>
      </c>
      <c r="C8762" s="2" t="s">
        <v>48</v>
      </c>
      <c r="D8762" s="2" t="s">
        <v>1374</v>
      </c>
      <c r="E8762" s="2" t="s">
        <v>1293</v>
      </c>
      <c r="F8762" s="3">
        <v>39729</v>
      </c>
    </row>
    <row r="8763" spans="1:6" x14ac:dyDescent="0.35">
      <c r="A8763" s="2">
        <v>150</v>
      </c>
      <c r="B8763" s="2">
        <f>_xlfn.XLOOKUP(C8763,country_id!$B$2:$B$326,country_id!$A$2:$A$326,,0)</f>
        <v>197</v>
      </c>
      <c r="C8763" s="2" t="s">
        <v>39</v>
      </c>
      <c r="D8763" s="2" t="s">
        <v>1375</v>
      </c>
      <c r="E8763" s="2" t="s">
        <v>1293</v>
      </c>
      <c r="F8763" s="3">
        <v>39729</v>
      </c>
    </row>
    <row r="8764" spans="1:6" x14ac:dyDescent="0.35">
      <c r="A8764" s="2">
        <v>145</v>
      </c>
      <c r="B8764" s="2">
        <f>_xlfn.XLOOKUP(C8764,country_id!$B$2:$B$326,country_id!$A$2:$A$326,,0)</f>
        <v>177</v>
      </c>
      <c r="C8764" s="2" t="s">
        <v>60</v>
      </c>
      <c r="D8764" s="2" t="s">
        <v>1343</v>
      </c>
      <c r="E8764" s="2" t="s">
        <v>1293</v>
      </c>
      <c r="F8764" s="3">
        <v>39729</v>
      </c>
    </row>
    <row r="8765" spans="1:6" x14ac:dyDescent="0.35">
      <c r="A8765" s="2">
        <v>141</v>
      </c>
      <c r="B8765" s="2">
        <f>_xlfn.XLOOKUP(C8765,country_id!$B$2:$B$326,country_id!$A$2:$A$326,,0)</f>
        <v>92</v>
      </c>
      <c r="C8765" s="2" t="s">
        <v>83</v>
      </c>
      <c r="D8765" s="2" t="s">
        <v>1336</v>
      </c>
      <c r="E8765" s="2" t="s">
        <v>1293</v>
      </c>
      <c r="F8765" s="3">
        <v>39729</v>
      </c>
    </row>
    <row r="8766" spans="1:6" x14ac:dyDescent="0.35">
      <c r="A8766" s="2">
        <v>140</v>
      </c>
      <c r="B8766" s="2">
        <f>_xlfn.XLOOKUP(C8766,country_id!$B$2:$B$326,country_id!$A$2:$A$326,,0)</f>
        <v>90</v>
      </c>
      <c r="C8766" s="2" t="s">
        <v>1396</v>
      </c>
      <c r="D8766" s="2" t="s">
        <v>1397</v>
      </c>
      <c r="E8766" s="2" t="s">
        <v>1293</v>
      </c>
      <c r="F8766" s="3">
        <v>39729</v>
      </c>
    </row>
    <row r="8767" spans="1:6" x14ac:dyDescent="0.35">
      <c r="A8767" s="2">
        <v>136</v>
      </c>
      <c r="B8767" s="2">
        <f>_xlfn.XLOOKUP(C8767,country_id!$B$2:$B$326,country_id!$A$2:$A$326,,0)</f>
        <v>165</v>
      </c>
      <c r="C8767" s="2" t="s">
        <v>31</v>
      </c>
      <c r="D8767" s="2" t="s">
        <v>1355</v>
      </c>
      <c r="E8767" s="2" t="s">
        <v>1293</v>
      </c>
      <c r="F8767" s="3">
        <v>39729</v>
      </c>
    </row>
    <row r="8768" spans="1:6" x14ac:dyDescent="0.35">
      <c r="A8768" s="2">
        <v>133</v>
      </c>
      <c r="B8768" s="2">
        <f>_xlfn.XLOOKUP(C8768,country_id!$B$2:$B$326,country_id!$A$2:$A$326,,0)</f>
        <v>259</v>
      </c>
      <c r="C8768" s="2" t="s">
        <v>22</v>
      </c>
      <c r="D8768" s="2" t="s">
        <v>1368</v>
      </c>
      <c r="E8768" s="2" t="s">
        <v>1293</v>
      </c>
      <c r="F8768" s="3">
        <v>39729</v>
      </c>
    </row>
    <row r="8769" spans="1:6" x14ac:dyDescent="0.35">
      <c r="A8769" s="2">
        <v>200</v>
      </c>
      <c r="B8769" s="2">
        <f>_xlfn.XLOOKUP(C8769,country_id!$B$2:$B$326,country_id!$A$2:$A$326,,0)</f>
        <v>54</v>
      </c>
      <c r="C8769" s="2" t="s">
        <v>32</v>
      </c>
      <c r="D8769" s="2" t="s">
        <v>1324</v>
      </c>
      <c r="E8769" s="2" t="s">
        <v>1293</v>
      </c>
      <c r="F8769" s="3">
        <v>39764</v>
      </c>
    </row>
    <row r="8770" spans="1:6" x14ac:dyDescent="0.35">
      <c r="A8770" s="2">
        <v>173</v>
      </c>
      <c r="B8770" s="2">
        <f>_xlfn.XLOOKUP(C8770,country_id!$B$2:$B$326,country_id!$A$2:$A$326,,0)</f>
        <v>178</v>
      </c>
      <c r="C8770" s="2" t="s">
        <v>113</v>
      </c>
      <c r="D8770" s="2" t="s">
        <v>1332</v>
      </c>
      <c r="E8770" s="2" t="s">
        <v>1293</v>
      </c>
      <c r="F8770" s="3">
        <v>39764</v>
      </c>
    </row>
    <row r="8771" spans="1:6" x14ac:dyDescent="0.35">
      <c r="A8771" s="2">
        <v>39</v>
      </c>
      <c r="B8771" s="2">
        <f>_xlfn.XLOOKUP(C8771,country_id!$B$2:$B$326,country_id!$A$2:$A$326,,0)</f>
        <v>121</v>
      </c>
      <c r="C8771" s="2" t="s">
        <v>71</v>
      </c>
      <c r="D8771" s="2" t="s">
        <v>1360</v>
      </c>
      <c r="E8771" s="2" t="s">
        <v>1293</v>
      </c>
      <c r="F8771" s="3">
        <v>39764</v>
      </c>
    </row>
    <row r="8772" spans="1:6" x14ac:dyDescent="0.35">
      <c r="A8772" s="2">
        <v>28</v>
      </c>
      <c r="B8772" s="2">
        <f>_xlfn.XLOOKUP(C8772,country_id!$B$2:$B$326,country_id!$A$2:$A$326,,0)</f>
        <v>140</v>
      </c>
      <c r="C8772" s="2" t="s">
        <v>56</v>
      </c>
      <c r="D8772" s="2" t="s">
        <v>1296</v>
      </c>
      <c r="E8772" s="2" t="s">
        <v>1293</v>
      </c>
      <c r="F8772" s="3">
        <v>39764</v>
      </c>
    </row>
    <row r="8773" spans="1:6" x14ac:dyDescent="0.35">
      <c r="A8773" s="2">
        <v>26</v>
      </c>
      <c r="B8773" s="2">
        <f>_xlfn.XLOOKUP(C8773,country_id!$B$2:$B$326,country_id!$A$2:$A$326,,0)</f>
        <v>110</v>
      </c>
      <c r="C8773" s="2" t="s">
        <v>35</v>
      </c>
      <c r="D8773" s="2" t="s">
        <v>1307</v>
      </c>
      <c r="E8773" s="2" t="s">
        <v>1293</v>
      </c>
      <c r="F8773" s="3">
        <v>39764</v>
      </c>
    </row>
    <row r="8774" spans="1:6" x14ac:dyDescent="0.35">
      <c r="A8774" s="2">
        <v>22</v>
      </c>
      <c r="B8774" s="2">
        <f>_xlfn.XLOOKUP(C8774,country_id!$B$2:$B$326,country_id!$A$2:$A$326,,0)</f>
        <v>198</v>
      </c>
      <c r="C8774" s="2" t="s">
        <v>62</v>
      </c>
      <c r="D8774" s="2" t="s">
        <v>1310</v>
      </c>
      <c r="E8774" s="2" t="s">
        <v>1293</v>
      </c>
      <c r="F8774" s="3">
        <v>39764</v>
      </c>
    </row>
    <row r="8775" spans="1:6" x14ac:dyDescent="0.35">
      <c r="A8775" s="2">
        <v>21</v>
      </c>
      <c r="B8775" s="2">
        <f>_xlfn.XLOOKUP(C8775,country_id!$B$2:$B$326,country_id!$A$2:$A$326,,0)</f>
        <v>84</v>
      </c>
      <c r="C8775" s="2" t="s">
        <v>73</v>
      </c>
      <c r="D8775" s="2" t="s">
        <v>1298</v>
      </c>
      <c r="E8775" s="2" t="s">
        <v>1293</v>
      </c>
      <c r="F8775" s="3">
        <v>39764</v>
      </c>
    </row>
    <row r="8776" spans="1:6" x14ac:dyDescent="0.35">
      <c r="A8776" s="2">
        <v>43</v>
      </c>
      <c r="B8776" s="2">
        <f>_xlfn.XLOOKUP(C8776,country_id!$B$2:$B$326,country_id!$A$2:$A$326,,0)</f>
        <v>188</v>
      </c>
      <c r="C8776" s="2" t="s">
        <v>85</v>
      </c>
      <c r="D8776" s="2" t="s">
        <v>1305</v>
      </c>
      <c r="E8776" s="2" t="s">
        <v>1293</v>
      </c>
      <c r="F8776" s="3">
        <v>39764</v>
      </c>
    </row>
    <row r="8777" spans="1:6" x14ac:dyDescent="0.35">
      <c r="A8777" s="2">
        <v>63</v>
      </c>
      <c r="B8777" s="2">
        <f>_xlfn.XLOOKUP(C8777,country_id!$B$2:$B$326,country_id!$A$2:$A$326,,0)</f>
        <v>6</v>
      </c>
      <c r="C8777" s="2" t="s">
        <v>38</v>
      </c>
      <c r="D8777" s="2" t="s">
        <v>1294</v>
      </c>
      <c r="E8777" s="2" t="s">
        <v>1293</v>
      </c>
      <c r="F8777" s="3">
        <v>39764</v>
      </c>
    </row>
    <row r="8778" spans="1:6" x14ac:dyDescent="0.35">
      <c r="A8778" s="2">
        <v>61</v>
      </c>
      <c r="B8778" s="2">
        <f>_xlfn.XLOOKUP(C8778,country_id!$B$2:$B$326,country_id!$A$2:$A$326,,0)</f>
        <v>44</v>
      </c>
      <c r="C8778" s="2" t="s">
        <v>65</v>
      </c>
      <c r="D8778" s="2" t="s">
        <v>1364</v>
      </c>
      <c r="E8778" s="2" t="s">
        <v>1293</v>
      </c>
      <c r="F8778" s="3">
        <v>39764</v>
      </c>
    </row>
    <row r="8779" spans="1:6" x14ac:dyDescent="0.35">
      <c r="A8779" s="2">
        <v>59</v>
      </c>
      <c r="B8779" s="2">
        <f>_xlfn.XLOOKUP(C8779,country_id!$B$2:$B$326,country_id!$A$2:$A$326,,0)</f>
        <v>103</v>
      </c>
      <c r="C8779" s="2" t="s">
        <v>28</v>
      </c>
      <c r="D8779" s="2" t="s">
        <v>1309</v>
      </c>
      <c r="E8779" s="2" t="s">
        <v>1293</v>
      </c>
      <c r="F8779" s="3">
        <v>39764</v>
      </c>
    </row>
    <row r="8780" spans="1:6" x14ac:dyDescent="0.35">
      <c r="A8780" s="2">
        <v>51</v>
      </c>
      <c r="B8780" s="2">
        <f>_xlfn.XLOOKUP(C8780,country_id!$B$2:$B$326,country_id!$A$2:$A$326,,0)</f>
        <v>255</v>
      </c>
      <c r="C8780" s="2" t="s">
        <v>44</v>
      </c>
      <c r="D8780" s="2" t="s">
        <v>1303</v>
      </c>
      <c r="E8780" s="2" t="s">
        <v>1293</v>
      </c>
      <c r="F8780" s="3">
        <v>39764</v>
      </c>
    </row>
    <row r="8781" spans="1:6" x14ac:dyDescent="0.35">
      <c r="A8781" s="2">
        <v>49</v>
      </c>
      <c r="B8781" s="2">
        <f>_xlfn.XLOOKUP(C8781,country_id!$B$2:$B$326,country_id!$A$2:$A$326,,0)</f>
        <v>170</v>
      </c>
      <c r="C8781" s="2" t="s">
        <v>79</v>
      </c>
      <c r="D8781" s="2" t="s">
        <v>1353</v>
      </c>
      <c r="E8781" s="2" t="s">
        <v>1293</v>
      </c>
      <c r="F8781" s="3">
        <v>39764</v>
      </c>
    </row>
    <row r="8782" spans="1:6" x14ac:dyDescent="0.35">
      <c r="A8782" s="2">
        <v>47</v>
      </c>
      <c r="B8782" s="2">
        <f>_xlfn.XLOOKUP(C8782,country_id!$B$2:$B$326,country_id!$A$2:$A$326,,0)</f>
        <v>292</v>
      </c>
      <c r="C8782" s="2" t="s">
        <v>50</v>
      </c>
      <c r="D8782" s="2" t="s">
        <v>1308</v>
      </c>
      <c r="E8782" s="2" t="s">
        <v>1293</v>
      </c>
      <c r="F8782" s="3">
        <v>39764</v>
      </c>
    </row>
    <row r="8783" spans="1:6" x14ac:dyDescent="0.35">
      <c r="A8783" s="2">
        <v>68</v>
      </c>
      <c r="B8783" s="2">
        <f>_xlfn.XLOOKUP(C8783,country_id!$B$2:$B$326,country_id!$A$2:$A$326,,0)</f>
        <v>10</v>
      </c>
      <c r="C8783" s="2" t="s">
        <v>36</v>
      </c>
      <c r="D8783" s="2" t="s">
        <v>1338</v>
      </c>
      <c r="E8783" s="2" t="s">
        <v>1293</v>
      </c>
      <c r="F8783" s="3">
        <v>39764</v>
      </c>
    </row>
    <row r="8784" spans="1:6" x14ac:dyDescent="0.35">
      <c r="A8784" s="2">
        <v>187</v>
      </c>
      <c r="B8784" s="2">
        <f>_xlfn.XLOOKUP(C8784,country_id!$B$2:$B$326,country_id!$A$2:$A$326,,0)</f>
        <v>78</v>
      </c>
      <c r="C8784" s="2" t="s">
        <v>121</v>
      </c>
      <c r="D8784" s="2" t="s">
        <v>1386</v>
      </c>
      <c r="E8784" s="2" t="s">
        <v>1293</v>
      </c>
      <c r="F8784" s="3">
        <v>39764</v>
      </c>
    </row>
    <row r="8785" spans="1:6" x14ac:dyDescent="0.35">
      <c r="A8785" s="2">
        <v>196</v>
      </c>
      <c r="B8785" s="2">
        <f>_xlfn.XLOOKUP(C8785,country_id!$B$2:$B$326,country_id!$A$2:$A$326,,0)</f>
        <v>63</v>
      </c>
      <c r="C8785" s="2" t="s">
        <v>57</v>
      </c>
      <c r="D8785" s="2" t="s">
        <v>1405</v>
      </c>
      <c r="E8785" s="2" t="s">
        <v>1293</v>
      </c>
      <c r="F8785" s="3">
        <v>39764</v>
      </c>
    </row>
    <row r="8786" spans="1:6" x14ac:dyDescent="0.35">
      <c r="A8786" s="2">
        <v>199</v>
      </c>
      <c r="B8786" s="2">
        <f>_xlfn.XLOOKUP(C8786,country_id!$B$2:$B$326,country_id!$A$2:$A$326,,0)</f>
        <v>266</v>
      </c>
      <c r="C8786" s="2" t="s">
        <v>236</v>
      </c>
      <c r="D8786" s="2" t="s">
        <v>1322</v>
      </c>
      <c r="E8786" s="2" t="s">
        <v>1293</v>
      </c>
      <c r="F8786" s="3">
        <v>39764</v>
      </c>
    </row>
    <row r="8787" spans="1:6" x14ac:dyDescent="0.35">
      <c r="A8787" s="2">
        <v>208</v>
      </c>
      <c r="B8787" s="2">
        <f>_xlfn.XLOOKUP(C8787,country_id!$B$2:$B$326,country_id!$A$2:$A$326,,0)</f>
        <v>247</v>
      </c>
      <c r="C8787" s="2" t="s">
        <v>23</v>
      </c>
      <c r="D8787" s="2" t="s">
        <v>1395</v>
      </c>
      <c r="E8787" s="2" t="s">
        <v>1293</v>
      </c>
      <c r="F8787" s="3">
        <v>39764</v>
      </c>
    </row>
    <row r="8788" spans="1:6" x14ac:dyDescent="0.35">
      <c r="A8788" s="2">
        <v>14</v>
      </c>
      <c r="B8788" s="2">
        <f>_xlfn.XLOOKUP(C8788,country_id!$B$2:$B$326,country_id!$A$2:$A$326,,0)</f>
        <v>47</v>
      </c>
      <c r="C8788" s="2" t="s">
        <v>68</v>
      </c>
      <c r="D8788" s="2" t="s">
        <v>1297</v>
      </c>
      <c r="E8788" s="2" t="s">
        <v>1293</v>
      </c>
      <c r="F8788" s="3">
        <v>39764</v>
      </c>
    </row>
    <row r="8789" spans="1:6" x14ac:dyDescent="0.35">
      <c r="A8789" s="2">
        <v>174</v>
      </c>
      <c r="B8789" s="2">
        <f>_xlfn.XLOOKUP(C8789,country_id!$B$2:$B$326,country_id!$A$2:$A$326,,0)</f>
        <v>122</v>
      </c>
      <c r="C8789" s="2" t="s">
        <v>63</v>
      </c>
      <c r="D8789" s="2" t="s">
        <v>1330</v>
      </c>
      <c r="E8789" s="2" t="s">
        <v>1293</v>
      </c>
      <c r="F8789" s="3">
        <v>39764</v>
      </c>
    </row>
    <row r="8790" spans="1:6" x14ac:dyDescent="0.35">
      <c r="A8790" s="2">
        <v>69</v>
      </c>
      <c r="B8790" s="2">
        <f>_xlfn.XLOOKUP(C8790,country_id!$B$2:$B$326,country_id!$A$2:$A$326,,0)</f>
        <v>64</v>
      </c>
      <c r="C8790" s="2" t="s">
        <v>41</v>
      </c>
      <c r="D8790" s="2" t="s">
        <v>1369</v>
      </c>
      <c r="E8790" s="2" t="s">
        <v>1293</v>
      </c>
      <c r="F8790" s="3">
        <v>39764</v>
      </c>
    </row>
    <row r="8791" spans="1:6" x14ac:dyDescent="0.35">
      <c r="A8791" s="2">
        <v>142</v>
      </c>
      <c r="B8791" s="2">
        <f>_xlfn.XLOOKUP(C8791,country_id!$B$2:$B$326,country_id!$A$2:$A$326,,0)</f>
        <v>158</v>
      </c>
      <c r="C8791" s="2" t="s">
        <v>48</v>
      </c>
      <c r="D8791" s="2" t="s">
        <v>1374</v>
      </c>
      <c r="E8791" s="2" t="s">
        <v>1293</v>
      </c>
      <c r="F8791" s="3">
        <v>39764</v>
      </c>
    </row>
    <row r="8792" spans="1:6" x14ac:dyDescent="0.35">
      <c r="A8792" s="2">
        <v>140</v>
      </c>
      <c r="B8792" s="2">
        <f>_xlfn.XLOOKUP(C8792,country_id!$B$2:$B$326,country_id!$A$2:$A$326,,0)</f>
        <v>92</v>
      </c>
      <c r="C8792" s="2" t="s">
        <v>83</v>
      </c>
      <c r="D8792" s="2" t="s">
        <v>1336</v>
      </c>
      <c r="E8792" s="2" t="s">
        <v>1293</v>
      </c>
      <c r="F8792" s="3">
        <v>39764</v>
      </c>
    </row>
    <row r="8793" spans="1:6" x14ac:dyDescent="0.35">
      <c r="A8793" s="2">
        <v>137</v>
      </c>
      <c r="B8793" s="2">
        <f>_xlfn.XLOOKUP(C8793,country_id!$B$2:$B$326,country_id!$A$2:$A$326,,0)</f>
        <v>90</v>
      </c>
      <c r="C8793" s="2" t="s">
        <v>1396</v>
      </c>
      <c r="D8793" s="2" t="s">
        <v>1397</v>
      </c>
      <c r="E8793" s="2" t="s">
        <v>1293</v>
      </c>
      <c r="F8793" s="3">
        <v>39764</v>
      </c>
    </row>
    <row r="8794" spans="1:6" x14ac:dyDescent="0.35">
      <c r="A8794" s="2">
        <v>147</v>
      </c>
      <c r="B8794" s="2">
        <f>_xlfn.XLOOKUP(C8794,country_id!$B$2:$B$326,country_id!$A$2:$A$326,,0)</f>
        <v>197</v>
      </c>
      <c r="C8794" s="2" t="s">
        <v>39</v>
      </c>
      <c r="D8794" s="2" t="s">
        <v>1375</v>
      </c>
      <c r="E8794" s="2" t="s">
        <v>1293</v>
      </c>
      <c r="F8794" s="3">
        <v>39764</v>
      </c>
    </row>
    <row r="8795" spans="1:6" x14ac:dyDescent="0.35">
      <c r="A8795" s="2">
        <v>134</v>
      </c>
      <c r="B8795" s="2">
        <f>_xlfn.XLOOKUP(C8795,country_id!$B$2:$B$326,country_id!$A$2:$A$326,,0)</f>
        <v>165</v>
      </c>
      <c r="C8795" s="2" t="s">
        <v>31</v>
      </c>
      <c r="D8795" s="2" t="s">
        <v>1355</v>
      </c>
      <c r="E8795" s="2" t="s">
        <v>1293</v>
      </c>
      <c r="F8795" s="3">
        <v>39764</v>
      </c>
    </row>
    <row r="8796" spans="1:6" x14ac:dyDescent="0.35">
      <c r="A8796" s="2">
        <v>130</v>
      </c>
      <c r="B8796" s="2">
        <f>_xlfn.XLOOKUP(C8796,country_id!$B$2:$B$326,country_id!$A$2:$A$326,,0)</f>
        <v>45</v>
      </c>
      <c r="C8796" s="2" t="s">
        <v>148</v>
      </c>
      <c r="D8796" s="2" t="s">
        <v>1351</v>
      </c>
      <c r="E8796" s="2" t="s">
        <v>1293</v>
      </c>
      <c r="F8796" s="3">
        <v>39764</v>
      </c>
    </row>
    <row r="8797" spans="1:6" x14ac:dyDescent="0.35">
      <c r="A8797" s="2">
        <v>124</v>
      </c>
      <c r="B8797" s="2">
        <f>_xlfn.XLOOKUP(C8797,country_id!$B$2:$B$326,country_id!$A$2:$A$326,,0)</f>
        <v>259</v>
      </c>
      <c r="C8797" s="2" t="s">
        <v>22</v>
      </c>
      <c r="D8797" s="2" t="s">
        <v>1368</v>
      </c>
      <c r="E8797" s="2" t="s">
        <v>1293</v>
      </c>
      <c r="F8797" s="3">
        <v>39764</v>
      </c>
    </row>
    <row r="8798" spans="1:6" x14ac:dyDescent="0.35">
      <c r="A8798" s="2">
        <v>166</v>
      </c>
      <c r="B8798" s="2">
        <f>_xlfn.XLOOKUP(C8798,country_id!$B$2:$B$326,country_id!$A$2:$A$326,,0)</f>
        <v>257</v>
      </c>
      <c r="C8798" s="2" t="s">
        <v>155</v>
      </c>
      <c r="D8798" s="2" t="s">
        <v>1325</v>
      </c>
      <c r="E8798" s="2" t="s">
        <v>1293</v>
      </c>
      <c r="F8798" s="3">
        <v>39764</v>
      </c>
    </row>
    <row r="8799" spans="1:6" x14ac:dyDescent="0.35">
      <c r="A8799" s="2">
        <v>160</v>
      </c>
      <c r="B8799" s="2">
        <f>_xlfn.XLOOKUP(C8799,country_id!$B$2:$B$326,country_id!$A$2:$A$326,,0)</f>
        <v>177</v>
      </c>
      <c r="C8799" s="2" t="s">
        <v>60</v>
      </c>
      <c r="D8799" s="2" t="s">
        <v>1343</v>
      </c>
      <c r="E8799" s="2" t="s">
        <v>1293</v>
      </c>
      <c r="F8799" s="3">
        <v>39764</v>
      </c>
    </row>
    <row r="8800" spans="1:6" x14ac:dyDescent="0.35">
      <c r="A8800" s="2">
        <v>161</v>
      </c>
      <c r="B8800" s="2">
        <f>_xlfn.XLOOKUP(C8800,country_id!$B$2:$B$326,country_id!$A$2:$A$326,,0)</f>
        <v>157</v>
      </c>
      <c r="C8800" s="2" t="s">
        <v>26</v>
      </c>
      <c r="D8800" s="2" t="s">
        <v>1328</v>
      </c>
      <c r="E8800" s="2" t="s">
        <v>1293</v>
      </c>
      <c r="F8800" s="3">
        <v>39764</v>
      </c>
    </row>
    <row r="8801" spans="1:6" x14ac:dyDescent="0.35">
      <c r="A8801" s="2">
        <v>123</v>
      </c>
      <c r="B8801" s="2">
        <f>_xlfn.XLOOKUP(C8801,country_id!$B$2:$B$326,country_id!$A$2:$A$326,,0)</f>
        <v>56</v>
      </c>
      <c r="C8801" s="2" t="s">
        <v>255</v>
      </c>
      <c r="D8801" s="2" t="s">
        <v>1315</v>
      </c>
      <c r="E8801" s="2" t="s">
        <v>1293</v>
      </c>
      <c r="F8801" s="3">
        <v>39764</v>
      </c>
    </row>
    <row r="8802" spans="1:6" x14ac:dyDescent="0.35">
      <c r="A8802" s="2">
        <v>92</v>
      </c>
      <c r="B8802" s="2">
        <f>_xlfn.XLOOKUP(C8802,country_id!$B$2:$B$326,country_id!$A$2:$A$326,,0)</f>
        <v>189</v>
      </c>
      <c r="C8802" s="2" t="s">
        <v>45</v>
      </c>
      <c r="D8802" s="2" t="s">
        <v>1334</v>
      </c>
      <c r="E8802" s="2" t="s">
        <v>1293</v>
      </c>
      <c r="F8802" s="3">
        <v>39764</v>
      </c>
    </row>
    <row r="8803" spans="1:6" x14ac:dyDescent="0.35">
      <c r="A8803" s="2">
        <v>91</v>
      </c>
      <c r="B8803" s="2">
        <f>_xlfn.XLOOKUP(C8803,country_id!$B$2:$B$326,country_id!$A$2:$A$326,,0)</f>
        <v>289</v>
      </c>
      <c r="C8803" s="2" t="s">
        <v>66</v>
      </c>
      <c r="D8803" s="2" t="s">
        <v>1350</v>
      </c>
      <c r="E8803" s="2" t="s">
        <v>1293</v>
      </c>
      <c r="F8803" s="3">
        <v>39764</v>
      </c>
    </row>
    <row r="8804" spans="1:6" x14ac:dyDescent="0.35">
      <c r="A8804" s="2">
        <v>90</v>
      </c>
      <c r="B8804" s="2">
        <f>_xlfn.XLOOKUP(C8804,country_id!$B$2:$B$326,country_id!$A$2:$A$326,,0)</f>
        <v>106</v>
      </c>
      <c r="C8804" s="2" t="s">
        <v>80</v>
      </c>
      <c r="D8804" s="2" t="s">
        <v>1311</v>
      </c>
      <c r="E8804" s="2" t="s">
        <v>1293</v>
      </c>
      <c r="F8804" s="3">
        <v>39764</v>
      </c>
    </row>
    <row r="8805" spans="1:6" x14ac:dyDescent="0.35">
      <c r="A8805" s="2">
        <v>88</v>
      </c>
      <c r="B8805" s="2">
        <f>_xlfn.XLOOKUP(C8805,country_id!$B$2:$B$326,country_id!$A$2:$A$326,,0)</f>
        <v>159</v>
      </c>
      <c r="C8805" s="2" t="s">
        <v>51</v>
      </c>
      <c r="D8805" s="2" t="s">
        <v>1340</v>
      </c>
      <c r="E8805" s="2" t="s">
        <v>1293</v>
      </c>
      <c r="F8805" s="3">
        <v>39764</v>
      </c>
    </row>
    <row r="8806" spans="1:6" x14ac:dyDescent="0.35">
      <c r="A8806" s="2">
        <v>87</v>
      </c>
      <c r="B8806" s="2">
        <f>_xlfn.XLOOKUP(C8806,country_id!$B$2:$B$326,country_id!$A$2:$A$326,,0)</f>
        <v>234</v>
      </c>
      <c r="C8806" s="2" t="s">
        <v>13</v>
      </c>
      <c r="D8806" s="2" t="s">
        <v>1321</v>
      </c>
      <c r="E8806" s="2" t="s">
        <v>1293</v>
      </c>
      <c r="F8806" s="3">
        <v>39764</v>
      </c>
    </row>
    <row r="8807" spans="1:6" x14ac:dyDescent="0.35">
      <c r="A8807" s="2">
        <v>85</v>
      </c>
      <c r="B8807" s="2">
        <f>_xlfn.XLOOKUP(C8807,country_id!$B$2:$B$326,country_id!$A$2:$A$326,,0)</f>
        <v>148</v>
      </c>
      <c r="C8807" s="2" t="s">
        <v>143</v>
      </c>
      <c r="D8807" s="2" t="s">
        <v>1354</v>
      </c>
      <c r="E8807" s="2" t="s">
        <v>1293</v>
      </c>
      <c r="F8807" s="3">
        <v>39764</v>
      </c>
    </row>
    <row r="8808" spans="1:6" x14ac:dyDescent="0.35">
      <c r="A8808" s="2">
        <v>94</v>
      </c>
      <c r="B8808" s="2">
        <f>_xlfn.XLOOKUP(C8808,country_id!$B$2:$B$326,country_id!$A$2:$A$326,,0)</f>
        <v>82</v>
      </c>
      <c r="C8808" s="2" t="s">
        <v>59</v>
      </c>
      <c r="D8808" s="2" t="s">
        <v>1401</v>
      </c>
      <c r="E8808" s="2" t="s">
        <v>1293</v>
      </c>
      <c r="F8808" s="3">
        <v>39764</v>
      </c>
    </row>
    <row r="8809" spans="1:6" x14ac:dyDescent="0.35">
      <c r="A8809" s="2">
        <v>83</v>
      </c>
      <c r="B8809" s="2">
        <f>_xlfn.XLOOKUP(C8809,country_id!$B$2:$B$326,country_id!$A$2:$A$326,,0)</f>
        <v>297</v>
      </c>
      <c r="C8809" s="2" t="s">
        <v>76</v>
      </c>
      <c r="D8809" s="2" t="s">
        <v>1371</v>
      </c>
      <c r="E8809" s="2" t="s">
        <v>1293</v>
      </c>
      <c r="F8809" s="3">
        <v>39764</v>
      </c>
    </row>
    <row r="8810" spans="1:6" x14ac:dyDescent="0.35">
      <c r="A8810" s="2">
        <v>80</v>
      </c>
      <c r="B8810" s="2">
        <f>_xlfn.XLOOKUP(C8810,country_id!$B$2:$B$326,country_id!$A$2:$A$326,,0)</f>
        <v>268</v>
      </c>
      <c r="C8810" s="2" t="s">
        <v>47</v>
      </c>
      <c r="D8810" s="2" t="s">
        <v>1347</v>
      </c>
      <c r="E8810" s="2" t="s">
        <v>1293</v>
      </c>
      <c r="F8810" s="3">
        <v>39764</v>
      </c>
    </row>
    <row r="8811" spans="1:6" x14ac:dyDescent="0.35">
      <c r="A8811" s="2">
        <v>71</v>
      </c>
      <c r="B8811" s="2">
        <f>_xlfn.XLOOKUP(C8811,country_id!$B$2:$B$326,country_id!$A$2:$A$326,,0)</f>
        <v>323</v>
      </c>
      <c r="C8811" s="2" t="s">
        <v>25</v>
      </c>
      <c r="D8811" s="2" t="s">
        <v>1292</v>
      </c>
      <c r="E8811" s="2" t="s">
        <v>1293</v>
      </c>
      <c r="F8811" s="3">
        <v>39764</v>
      </c>
    </row>
    <row r="8812" spans="1:6" x14ac:dyDescent="0.35">
      <c r="A8812" s="2">
        <v>97</v>
      </c>
      <c r="B8812" s="2">
        <f>_xlfn.XLOOKUP(C8812,country_id!$B$2:$B$326,country_id!$A$2:$A$326,,0)</f>
        <v>325</v>
      </c>
      <c r="C8812" s="2" t="s">
        <v>266</v>
      </c>
      <c r="D8812" s="2" t="s">
        <v>1301</v>
      </c>
      <c r="E8812" s="2" t="s">
        <v>1293</v>
      </c>
      <c r="F8812" s="3">
        <v>39764</v>
      </c>
    </row>
    <row r="8813" spans="1:6" x14ac:dyDescent="0.35">
      <c r="A8813" s="2">
        <v>120</v>
      </c>
      <c r="B8813" s="2">
        <f>_xlfn.XLOOKUP(C8813,country_id!$B$2:$B$326,country_id!$A$2:$A$326,,0)</f>
        <v>89</v>
      </c>
      <c r="C8813" s="2" t="s">
        <v>53</v>
      </c>
      <c r="D8813" s="2" t="s">
        <v>1312</v>
      </c>
      <c r="E8813" s="2" t="s">
        <v>1293</v>
      </c>
      <c r="F8813" s="3">
        <v>39764</v>
      </c>
    </row>
    <row r="8814" spans="1:6" x14ac:dyDescent="0.35">
      <c r="A8814" s="2">
        <v>119</v>
      </c>
      <c r="B8814" s="2">
        <f>_xlfn.XLOOKUP(C8814,country_id!$B$2:$B$326,country_id!$A$2:$A$326,,0)</f>
        <v>38</v>
      </c>
      <c r="C8814" s="2" t="s">
        <v>54</v>
      </c>
      <c r="D8814" s="2" t="s">
        <v>1352</v>
      </c>
      <c r="E8814" s="2" t="s">
        <v>1293</v>
      </c>
      <c r="F8814" s="3">
        <v>39764</v>
      </c>
    </row>
    <row r="8815" spans="1:6" x14ac:dyDescent="0.35">
      <c r="A8815" s="2">
        <v>114</v>
      </c>
      <c r="B8815" s="2">
        <f>_xlfn.XLOOKUP(C8815,country_id!$B$2:$B$326,country_id!$A$2:$A$326,,0)</f>
        <v>191</v>
      </c>
      <c r="C8815" s="2" t="s">
        <v>69</v>
      </c>
      <c r="D8815" s="2" t="s">
        <v>1323</v>
      </c>
      <c r="E8815" s="2" t="s">
        <v>1293</v>
      </c>
      <c r="F8815" s="3">
        <v>39764</v>
      </c>
    </row>
    <row r="8816" spans="1:6" x14ac:dyDescent="0.35">
      <c r="A8816" s="2">
        <v>111</v>
      </c>
      <c r="B8816" s="2">
        <f>_xlfn.XLOOKUP(C8816,country_id!$B$2:$B$326,country_id!$A$2:$A$326,,0)</f>
        <v>50</v>
      </c>
      <c r="C8816" s="2" t="s">
        <v>82</v>
      </c>
      <c r="D8816" s="2" t="s">
        <v>1342</v>
      </c>
      <c r="E8816" s="2" t="s">
        <v>1293</v>
      </c>
      <c r="F8816" s="3">
        <v>39764</v>
      </c>
    </row>
    <row r="8817" spans="1:6" x14ac:dyDescent="0.35">
      <c r="A8817" s="2">
        <v>95</v>
      </c>
      <c r="B8817" s="2">
        <f>_xlfn.XLOOKUP(C8817,country_id!$B$2:$B$326,country_id!$A$2:$A$326,,0)</f>
        <v>31</v>
      </c>
      <c r="C8817" s="2" t="s">
        <v>18</v>
      </c>
      <c r="D8817" s="2" t="s">
        <v>1344</v>
      </c>
      <c r="E8817" s="2" t="s">
        <v>1293</v>
      </c>
      <c r="F8817" s="3">
        <v>39764</v>
      </c>
    </row>
    <row r="8818" spans="1:6" x14ac:dyDescent="0.35">
      <c r="A8818" s="2">
        <v>103</v>
      </c>
      <c r="B8818" s="2">
        <f>_xlfn.XLOOKUP(C8818,country_id!$B$2:$B$326,country_id!$A$2:$A$326,,0)</f>
        <v>167</v>
      </c>
      <c r="C8818" s="2" t="s">
        <v>74</v>
      </c>
      <c r="D8818" s="2" t="s">
        <v>1302</v>
      </c>
      <c r="E8818" s="2" t="s">
        <v>1293</v>
      </c>
      <c r="F8818" s="3">
        <v>39764</v>
      </c>
    </row>
    <row r="8819" spans="1:6" x14ac:dyDescent="0.35">
      <c r="A8819" s="2">
        <v>102</v>
      </c>
      <c r="B8819" s="2">
        <f>_xlfn.XLOOKUP(C8819,country_id!$B$2:$B$326,country_id!$A$2:$A$326,,0)</f>
        <v>93</v>
      </c>
      <c r="C8819" s="2" t="s">
        <v>12</v>
      </c>
      <c r="D8819" s="2" t="s">
        <v>1373</v>
      </c>
      <c r="E8819" s="2" t="s">
        <v>1293</v>
      </c>
      <c r="F8819" s="3">
        <v>39764</v>
      </c>
    </row>
    <row r="8820" spans="1:6" x14ac:dyDescent="0.35">
      <c r="A8820" s="2">
        <v>101</v>
      </c>
      <c r="B8820" s="2">
        <f>_xlfn.XLOOKUP(C8820,country_id!$B$2:$B$326,country_id!$A$2:$A$326,,0)</f>
        <v>274</v>
      </c>
      <c r="C8820" s="2" t="s">
        <v>29</v>
      </c>
      <c r="D8820" s="2" t="s">
        <v>1333</v>
      </c>
      <c r="E8820" s="2" t="s">
        <v>1293</v>
      </c>
      <c r="F8820" s="3">
        <v>39764</v>
      </c>
    </row>
    <row r="8821" spans="1:6" x14ac:dyDescent="0.35">
      <c r="A8821" s="2">
        <v>105</v>
      </c>
      <c r="B8821" s="2">
        <f>_xlfn.XLOOKUP(C8821,country_id!$B$2:$B$326,country_id!$A$2:$A$326,,0)</f>
        <v>284</v>
      </c>
      <c r="C8821" s="2" t="s">
        <v>77</v>
      </c>
      <c r="D8821" s="2" t="s">
        <v>1363</v>
      </c>
      <c r="E8821" s="2" t="s">
        <v>1293</v>
      </c>
      <c r="F8821" s="3">
        <v>39764</v>
      </c>
    </row>
    <row r="8822" spans="1:6" x14ac:dyDescent="0.35">
      <c r="A8822" s="2">
        <v>76</v>
      </c>
      <c r="B8822" s="2">
        <f>_xlfn.XLOOKUP(C8822,country_id!$B$2:$B$326,country_id!$A$2:$A$326,,0)</f>
        <v>268</v>
      </c>
      <c r="C8822" s="2" t="s">
        <v>47</v>
      </c>
      <c r="D8822" s="2" t="s">
        <v>1347</v>
      </c>
      <c r="E8822" s="2" t="s">
        <v>1293</v>
      </c>
      <c r="F8822" s="3">
        <v>39799</v>
      </c>
    </row>
    <row r="8823" spans="1:6" x14ac:dyDescent="0.35">
      <c r="A8823" s="2">
        <v>72</v>
      </c>
      <c r="B8823" s="2">
        <f>_xlfn.XLOOKUP(C8823,country_id!$B$2:$B$326,country_id!$A$2:$A$326,,0)</f>
        <v>323</v>
      </c>
      <c r="C8823" s="2" t="s">
        <v>25</v>
      </c>
      <c r="D8823" s="2" t="s">
        <v>1292</v>
      </c>
      <c r="E8823" s="2" t="s">
        <v>1293</v>
      </c>
      <c r="F8823" s="3">
        <v>39799</v>
      </c>
    </row>
    <row r="8824" spans="1:6" x14ac:dyDescent="0.35">
      <c r="A8824" s="2">
        <v>71</v>
      </c>
      <c r="B8824" s="2">
        <f>_xlfn.XLOOKUP(C8824,country_id!$B$2:$B$326,country_id!$A$2:$A$326,,0)</f>
        <v>297</v>
      </c>
      <c r="C8824" s="2" t="s">
        <v>76</v>
      </c>
      <c r="D8824" s="2" t="s">
        <v>1371</v>
      </c>
      <c r="E8824" s="2" t="s">
        <v>1293</v>
      </c>
      <c r="F8824" s="3">
        <v>39799</v>
      </c>
    </row>
    <row r="8825" spans="1:6" x14ac:dyDescent="0.35">
      <c r="A8825" s="2">
        <v>70</v>
      </c>
      <c r="B8825" s="2">
        <f>_xlfn.XLOOKUP(C8825,country_id!$B$2:$B$326,country_id!$A$2:$A$326,,0)</f>
        <v>10</v>
      </c>
      <c r="C8825" s="2" t="s">
        <v>36</v>
      </c>
      <c r="D8825" s="2" t="s">
        <v>1338</v>
      </c>
      <c r="E8825" s="2" t="s">
        <v>1293</v>
      </c>
      <c r="F8825" s="3">
        <v>39799</v>
      </c>
    </row>
    <row r="8826" spans="1:6" x14ac:dyDescent="0.35">
      <c r="A8826" s="2">
        <v>68</v>
      </c>
      <c r="B8826" s="2">
        <f>_xlfn.XLOOKUP(C8826,country_id!$B$2:$B$326,country_id!$A$2:$A$326,,0)</f>
        <v>148</v>
      </c>
      <c r="C8826" s="2" t="s">
        <v>143</v>
      </c>
      <c r="D8826" s="2" t="s">
        <v>1354</v>
      </c>
      <c r="E8826" s="2" t="s">
        <v>1293</v>
      </c>
      <c r="F8826" s="3">
        <v>39799</v>
      </c>
    </row>
    <row r="8827" spans="1:6" x14ac:dyDescent="0.35">
      <c r="A8827" s="2">
        <v>68</v>
      </c>
      <c r="B8827" s="2">
        <f>_xlfn.XLOOKUP(C8827,country_id!$B$2:$B$326,country_id!$A$2:$A$326,,0)</f>
        <v>64</v>
      </c>
      <c r="C8827" s="2" t="s">
        <v>41</v>
      </c>
      <c r="D8827" s="2" t="s">
        <v>1369</v>
      </c>
      <c r="E8827" s="2" t="s">
        <v>1293</v>
      </c>
      <c r="F8827" s="3">
        <v>39799</v>
      </c>
    </row>
    <row r="8828" spans="1:6" x14ac:dyDescent="0.35">
      <c r="A8828" s="2">
        <v>64</v>
      </c>
      <c r="B8828" s="2">
        <f>_xlfn.XLOOKUP(C8828,country_id!$B$2:$B$326,country_id!$A$2:$A$326,,0)</f>
        <v>6</v>
      </c>
      <c r="C8828" s="2" t="s">
        <v>38</v>
      </c>
      <c r="D8828" s="2" t="s">
        <v>1294</v>
      </c>
      <c r="E8828" s="2" t="s">
        <v>1293</v>
      </c>
      <c r="F8828" s="3">
        <v>39799</v>
      </c>
    </row>
    <row r="8829" spans="1:6" x14ac:dyDescent="0.35">
      <c r="A8829" s="2">
        <v>62</v>
      </c>
      <c r="B8829" s="2">
        <f>_xlfn.XLOOKUP(C8829,country_id!$B$2:$B$326,country_id!$A$2:$A$326,,0)</f>
        <v>103</v>
      </c>
      <c r="C8829" s="2" t="s">
        <v>28</v>
      </c>
      <c r="D8829" s="2" t="s">
        <v>1309</v>
      </c>
      <c r="E8829" s="2" t="s">
        <v>1293</v>
      </c>
      <c r="F8829" s="3">
        <v>39799</v>
      </c>
    </row>
    <row r="8830" spans="1:6" x14ac:dyDescent="0.35">
      <c r="A8830" s="2">
        <v>62</v>
      </c>
      <c r="B8830" s="2">
        <f>_xlfn.XLOOKUP(C8830,country_id!$B$2:$B$326,country_id!$A$2:$A$326,,0)</f>
        <v>44</v>
      </c>
      <c r="C8830" s="2" t="s">
        <v>65</v>
      </c>
      <c r="D8830" s="2" t="s">
        <v>1364</v>
      </c>
      <c r="E8830" s="2" t="s">
        <v>1293</v>
      </c>
      <c r="F8830" s="3">
        <v>39799</v>
      </c>
    </row>
    <row r="8831" spans="1:6" x14ac:dyDescent="0.35">
      <c r="A8831" s="2">
        <v>78</v>
      </c>
      <c r="B8831" s="2">
        <f>_xlfn.XLOOKUP(C8831,country_id!$B$2:$B$326,country_id!$A$2:$A$326,,0)</f>
        <v>234</v>
      </c>
      <c r="C8831" s="2" t="s">
        <v>13</v>
      </c>
      <c r="D8831" s="2" t="s">
        <v>1321</v>
      </c>
      <c r="E8831" s="2" t="s">
        <v>1293</v>
      </c>
      <c r="F8831" s="3">
        <v>39799</v>
      </c>
    </row>
    <row r="8832" spans="1:6" x14ac:dyDescent="0.35">
      <c r="A8832" s="2">
        <v>101</v>
      </c>
      <c r="B8832" s="2">
        <f>_xlfn.XLOOKUP(C8832,country_id!$B$2:$B$326,country_id!$A$2:$A$326,,0)</f>
        <v>31</v>
      </c>
      <c r="C8832" s="2" t="s">
        <v>18</v>
      </c>
      <c r="D8832" s="2" t="s">
        <v>1344</v>
      </c>
      <c r="E8832" s="2" t="s">
        <v>1293</v>
      </c>
      <c r="F8832" s="3">
        <v>39799</v>
      </c>
    </row>
    <row r="8833" spans="1:6" x14ac:dyDescent="0.35">
      <c r="A8833" s="2">
        <v>99</v>
      </c>
      <c r="B8833" s="2">
        <f>_xlfn.XLOOKUP(C8833,country_id!$B$2:$B$326,country_id!$A$2:$A$326,,0)</f>
        <v>284</v>
      </c>
      <c r="C8833" s="2" t="s">
        <v>77</v>
      </c>
      <c r="D8833" s="2" t="s">
        <v>1363</v>
      </c>
      <c r="E8833" s="2" t="s">
        <v>1293</v>
      </c>
      <c r="F8833" s="3">
        <v>39799</v>
      </c>
    </row>
    <row r="8834" spans="1:6" x14ac:dyDescent="0.35">
      <c r="A8834" s="2">
        <v>97</v>
      </c>
      <c r="B8834" s="2">
        <f>_xlfn.XLOOKUP(C8834,country_id!$B$2:$B$326,country_id!$A$2:$A$326,,0)</f>
        <v>325</v>
      </c>
      <c r="C8834" s="2" t="s">
        <v>266</v>
      </c>
      <c r="D8834" s="2" t="s">
        <v>1301</v>
      </c>
      <c r="E8834" s="2" t="s">
        <v>1293</v>
      </c>
      <c r="F8834" s="3">
        <v>39799</v>
      </c>
    </row>
    <row r="8835" spans="1:6" x14ac:dyDescent="0.35">
      <c r="A8835" s="2">
        <v>95</v>
      </c>
      <c r="B8835" s="2">
        <f>_xlfn.XLOOKUP(C8835,country_id!$B$2:$B$326,country_id!$A$2:$A$326,,0)</f>
        <v>189</v>
      </c>
      <c r="C8835" s="2" t="s">
        <v>45</v>
      </c>
      <c r="D8835" s="2" t="s">
        <v>1334</v>
      </c>
      <c r="E8835" s="2" t="s">
        <v>1293</v>
      </c>
      <c r="F8835" s="3">
        <v>39799</v>
      </c>
    </row>
    <row r="8836" spans="1:6" x14ac:dyDescent="0.35">
      <c r="A8836" s="2">
        <v>93</v>
      </c>
      <c r="B8836" s="2">
        <f>_xlfn.XLOOKUP(C8836,country_id!$B$2:$B$326,country_id!$A$2:$A$326,,0)</f>
        <v>274</v>
      </c>
      <c r="C8836" s="2" t="s">
        <v>29</v>
      </c>
      <c r="D8836" s="2" t="s">
        <v>1333</v>
      </c>
      <c r="E8836" s="2" t="s">
        <v>1293</v>
      </c>
      <c r="F8836" s="3">
        <v>39799</v>
      </c>
    </row>
    <row r="8837" spans="1:6" x14ac:dyDescent="0.35">
      <c r="A8837" s="2">
        <v>88</v>
      </c>
      <c r="B8837" s="2">
        <f>_xlfn.XLOOKUP(C8837,country_id!$B$2:$B$326,country_id!$A$2:$A$326,,0)</f>
        <v>106</v>
      </c>
      <c r="C8837" s="2" t="s">
        <v>80</v>
      </c>
      <c r="D8837" s="2" t="s">
        <v>1311</v>
      </c>
      <c r="E8837" s="2" t="s">
        <v>1293</v>
      </c>
      <c r="F8837" s="3">
        <v>39799</v>
      </c>
    </row>
    <row r="8838" spans="1:6" x14ac:dyDescent="0.35">
      <c r="A8838" s="2">
        <v>86</v>
      </c>
      <c r="B8838" s="2">
        <f>_xlfn.XLOOKUP(C8838,country_id!$B$2:$B$326,country_id!$A$2:$A$326,,0)</f>
        <v>289</v>
      </c>
      <c r="C8838" s="2" t="s">
        <v>66</v>
      </c>
      <c r="D8838" s="2" t="s">
        <v>1350</v>
      </c>
      <c r="E8838" s="2" t="s">
        <v>1293</v>
      </c>
      <c r="F8838" s="3">
        <v>39799</v>
      </c>
    </row>
    <row r="8839" spans="1:6" x14ac:dyDescent="0.35">
      <c r="A8839" s="2">
        <v>82</v>
      </c>
      <c r="B8839" s="2">
        <f>_xlfn.XLOOKUP(C8839,country_id!$B$2:$B$326,country_id!$A$2:$A$326,,0)</f>
        <v>159</v>
      </c>
      <c r="C8839" s="2" t="s">
        <v>51</v>
      </c>
      <c r="D8839" s="2" t="s">
        <v>1340</v>
      </c>
      <c r="E8839" s="2" t="s">
        <v>1293</v>
      </c>
      <c r="F8839" s="3">
        <v>39799</v>
      </c>
    </row>
    <row r="8840" spans="1:6" x14ac:dyDescent="0.35">
      <c r="A8840" s="2">
        <v>91</v>
      </c>
      <c r="B8840" s="2">
        <f>_xlfn.XLOOKUP(C8840,country_id!$B$2:$B$326,country_id!$A$2:$A$326,,0)</f>
        <v>82</v>
      </c>
      <c r="C8840" s="2" t="s">
        <v>59</v>
      </c>
      <c r="D8840" s="2" t="s">
        <v>1401</v>
      </c>
      <c r="E8840" s="2" t="s">
        <v>1293</v>
      </c>
      <c r="F8840" s="3">
        <v>39799</v>
      </c>
    </row>
    <row r="8841" spans="1:6" x14ac:dyDescent="0.35">
      <c r="A8841" s="2">
        <v>103</v>
      </c>
      <c r="B8841" s="2">
        <f>_xlfn.XLOOKUP(C8841,country_id!$B$2:$B$326,country_id!$A$2:$A$326,,0)</f>
        <v>93</v>
      </c>
      <c r="C8841" s="2" t="s">
        <v>12</v>
      </c>
      <c r="D8841" s="2" t="s">
        <v>1373</v>
      </c>
      <c r="E8841" s="2" t="s">
        <v>1293</v>
      </c>
      <c r="F8841" s="3">
        <v>39799</v>
      </c>
    </row>
    <row r="8842" spans="1:6" x14ac:dyDescent="0.35">
      <c r="A8842" s="2">
        <v>19</v>
      </c>
      <c r="B8842" s="2">
        <f>_xlfn.XLOOKUP(C8842,country_id!$B$2:$B$326,country_id!$A$2:$A$326,,0)</f>
        <v>198</v>
      </c>
      <c r="C8842" s="2" t="s">
        <v>62</v>
      </c>
      <c r="D8842" s="2" t="s">
        <v>1310</v>
      </c>
      <c r="E8842" s="2" t="s">
        <v>1293</v>
      </c>
      <c r="F8842" s="3">
        <v>39799</v>
      </c>
    </row>
    <row r="8843" spans="1:6" x14ac:dyDescent="0.35">
      <c r="A8843" s="2">
        <v>16</v>
      </c>
      <c r="B8843" s="2">
        <f>_xlfn.XLOOKUP(C8843,country_id!$B$2:$B$326,country_id!$A$2:$A$326,,0)</f>
        <v>84</v>
      </c>
      <c r="C8843" s="2" t="s">
        <v>73</v>
      </c>
      <c r="D8843" s="2" t="s">
        <v>1298</v>
      </c>
      <c r="E8843" s="2" t="s">
        <v>1293</v>
      </c>
      <c r="F8843" s="3">
        <v>39799</v>
      </c>
    </row>
    <row r="8844" spans="1:6" x14ac:dyDescent="0.35">
      <c r="A8844" s="2">
        <v>14</v>
      </c>
      <c r="B8844" s="2">
        <f>_xlfn.XLOOKUP(C8844,country_id!$B$2:$B$326,country_id!$A$2:$A$326,,0)</f>
        <v>47</v>
      </c>
      <c r="C8844" s="2" t="s">
        <v>68</v>
      </c>
      <c r="D8844" s="2" t="s">
        <v>1297</v>
      </c>
      <c r="E8844" s="2" t="s">
        <v>1293</v>
      </c>
      <c r="F8844" s="3">
        <v>39799</v>
      </c>
    </row>
    <row r="8845" spans="1:6" x14ac:dyDescent="0.35">
      <c r="A8845" s="2">
        <v>208</v>
      </c>
      <c r="B8845" s="2">
        <f>_xlfn.XLOOKUP(C8845,country_id!$B$2:$B$326,country_id!$A$2:$A$326,,0)</f>
        <v>247</v>
      </c>
      <c r="C8845" s="2" t="s">
        <v>23</v>
      </c>
      <c r="D8845" s="2" t="s">
        <v>1395</v>
      </c>
      <c r="E8845" s="2" t="s">
        <v>1293</v>
      </c>
      <c r="F8845" s="3">
        <v>39799</v>
      </c>
    </row>
    <row r="8846" spans="1:6" x14ac:dyDescent="0.35">
      <c r="A8846" s="2">
        <v>25</v>
      </c>
      <c r="B8846" s="2">
        <f>_xlfn.XLOOKUP(C8846,country_id!$B$2:$B$326,country_id!$A$2:$A$326,,0)</f>
        <v>110</v>
      </c>
      <c r="C8846" s="2" t="s">
        <v>35</v>
      </c>
      <c r="D8846" s="2" t="s">
        <v>1307</v>
      </c>
      <c r="E8846" s="2" t="s">
        <v>1293</v>
      </c>
      <c r="F8846" s="3">
        <v>39799</v>
      </c>
    </row>
    <row r="8847" spans="1:6" x14ac:dyDescent="0.35">
      <c r="A8847" s="2">
        <v>46</v>
      </c>
      <c r="B8847" s="2">
        <f>_xlfn.XLOOKUP(C8847,country_id!$B$2:$B$326,country_id!$A$2:$A$326,,0)</f>
        <v>292</v>
      </c>
      <c r="C8847" s="2" t="s">
        <v>50</v>
      </c>
      <c r="D8847" s="2" t="s">
        <v>1308</v>
      </c>
      <c r="E8847" s="2" t="s">
        <v>1293</v>
      </c>
      <c r="F8847" s="3">
        <v>39799</v>
      </c>
    </row>
    <row r="8848" spans="1:6" x14ac:dyDescent="0.35">
      <c r="A8848" s="2">
        <v>45</v>
      </c>
      <c r="B8848" s="2">
        <f>_xlfn.XLOOKUP(C8848,country_id!$B$2:$B$326,country_id!$A$2:$A$326,,0)</f>
        <v>170</v>
      </c>
      <c r="C8848" s="2" t="s">
        <v>79</v>
      </c>
      <c r="D8848" s="2" t="s">
        <v>1353</v>
      </c>
      <c r="E8848" s="2" t="s">
        <v>1293</v>
      </c>
      <c r="F8848" s="3">
        <v>39799</v>
      </c>
    </row>
    <row r="8849" spans="1:6" x14ac:dyDescent="0.35">
      <c r="A8849" s="2">
        <v>41</v>
      </c>
      <c r="B8849" s="2">
        <f>_xlfn.XLOOKUP(C8849,country_id!$B$2:$B$326,country_id!$A$2:$A$326,,0)</f>
        <v>188</v>
      </c>
      <c r="C8849" s="2" t="s">
        <v>85</v>
      </c>
      <c r="D8849" s="2" t="s">
        <v>1305</v>
      </c>
      <c r="E8849" s="2" t="s">
        <v>1293</v>
      </c>
      <c r="F8849" s="3">
        <v>39799</v>
      </c>
    </row>
    <row r="8850" spans="1:6" x14ac:dyDescent="0.35">
      <c r="A8850" s="2">
        <v>39</v>
      </c>
      <c r="B8850" s="2">
        <f>_xlfn.XLOOKUP(C8850,country_id!$B$2:$B$326,country_id!$A$2:$A$326,,0)</f>
        <v>121</v>
      </c>
      <c r="C8850" s="2" t="s">
        <v>71</v>
      </c>
      <c r="D8850" s="2" t="s">
        <v>1360</v>
      </c>
      <c r="E8850" s="2" t="s">
        <v>1293</v>
      </c>
      <c r="F8850" s="3">
        <v>39799</v>
      </c>
    </row>
    <row r="8851" spans="1:6" x14ac:dyDescent="0.35">
      <c r="A8851" s="2">
        <v>29</v>
      </c>
      <c r="B8851" s="2">
        <f>_xlfn.XLOOKUP(C8851,country_id!$B$2:$B$326,country_id!$A$2:$A$326,,0)</f>
        <v>140</v>
      </c>
      <c r="C8851" s="2" t="s">
        <v>56</v>
      </c>
      <c r="D8851" s="2" t="s">
        <v>1296</v>
      </c>
      <c r="E8851" s="2" t="s">
        <v>1293</v>
      </c>
      <c r="F8851" s="3">
        <v>39799</v>
      </c>
    </row>
    <row r="8852" spans="1:6" x14ac:dyDescent="0.35">
      <c r="A8852" s="2">
        <v>104</v>
      </c>
      <c r="B8852" s="2">
        <f>_xlfn.XLOOKUP(C8852,country_id!$B$2:$B$326,country_id!$A$2:$A$326,,0)</f>
        <v>167</v>
      </c>
      <c r="C8852" s="2" t="s">
        <v>74</v>
      </c>
      <c r="D8852" s="2" t="s">
        <v>1302</v>
      </c>
      <c r="E8852" s="2" t="s">
        <v>1293</v>
      </c>
      <c r="F8852" s="3">
        <v>39799</v>
      </c>
    </row>
    <row r="8853" spans="1:6" x14ac:dyDescent="0.35">
      <c r="A8853" s="2">
        <v>50</v>
      </c>
      <c r="B8853" s="2">
        <f>_xlfn.XLOOKUP(C8853,country_id!$B$2:$B$326,country_id!$A$2:$A$326,,0)</f>
        <v>255</v>
      </c>
      <c r="C8853" s="2" t="s">
        <v>44</v>
      </c>
      <c r="D8853" s="2" t="s">
        <v>1303</v>
      </c>
      <c r="E8853" s="2" t="s">
        <v>1293</v>
      </c>
      <c r="F8853" s="3">
        <v>39799</v>
      </c>
    </row>
    <row r="8854" spans="1:6" x14ac:dyDescent="0.35">
      <c r="A8854" s="2">
        <v>170</v>
      </c>
      <c r="B8854" s="2">
        <f>_xlfn.XLOOKUP(C8854,country_id!$B$2:$B$326,country_id!$A$2:$A$326,,0)</f>
        <v>178</v>
      </c>
      <c r="C8854" s="2" t="s">
        <v>113</v>
      </c>
      <c r="D8854" s="2" t="s">
        <v>1332</v>
      </c>
      <c r="E8854" s="2" t="s">
        <v>1293</v>
      </c>
      <c r="F8854" s="3">
        <v>39799</v>
      </c>
    </row>
    <row r="8855" spans="1:6" x14ac:dyDescent="0.35">
      <c r="A8855" s="2">
        <v>166</v>
      </c>
      <c r="B8855" s="2">
        <f>_xlfn.XLOOKUP(C8855,country_id!$B$2:$B$326,country_id!$A$2:$A$326,,0)</f>
        <v>257</v>
      </c>
      <c r="C8855" s="2" t="s">
        <v>155</v>
      </c>
      <c r="D8855" s="2" t="s">
        <v>1325</v>
      </c>
      <c r="E8855" s="2" t="s">
        <v>1293</v>
      </c>
      <c r="F8855" s="3">
        <v>39799</v>
      </c>
    </row>
    <row r="8856" spans="1:6" x14ac:dyDescent="0.35">
      <c r="A8856" s="2">
        <v>162</v>
      </c>
      <c r="B8856" s="2">
        <f>_xlfn.XLOOKUP(C8856,country_id!$B$2:$B$326,country_id!$A$2:$A$326,,0)</f>
        <v>90</v>
      </c>
      <c r="C8856" s="2" t="s">
        <v>1396</v>
      </c>
      <c r="D8856" s="2" t="s">
        <v>1397</v>
      </c>
      <c r="E8856" s="2" t="s">
        <v>1293</v>
      </c>
      <c r="F8856" s="3">
        <v>39799</v>
      </c>
    </row>
    <row r="8857" spans="1:6" x14ac:dyDescent="0.35">
      <c r="A8857" s="2">
        <v>161</v>
      </c>
      <c r="B8857" s="2">
        <f>_xlfn.XLOOKUP(C8857,country_id!$B$2:$B$326,country_id!$A$2:$A$326,,0)</f>
        <v>157</v>
      </c>
      <c r="C8857" s="2" t="s">
        <v>26</v>
      </c>
      <c r="D8857" s="2" t="s">
        <v>1328</v>
      </c>
      <c r="E8857" s="2" t="s">
        <v>1293</v>
      </c>
      <c r="F8857" s="3">
        <v>39799</v>
      </c>
    </row>
    <row r="8858" spans="1:6" x14ac:dyDescent="0.35">
      <c r="A8858" s="2">
        <v>158</v>
      </c>
      <c r="B8858" s="2">
        <f>_xlfn.XLOOKUP(C8858,country_id!$B$2:$B$326,country_id!$A$2:$A$326,,0)</f>
        <v>177</v>
      </c>
      <c r="C8858" s="2" t="s">
        <v>60</v>
      </c>
      <c r="D8858" s="2" t="s">
        <v>1343</v>
      </c>
      <c r="E8858" s="2" t="s">
        <v>1293</v>
      </c>
      <c r="F8858" s="3">
        <v>39799</v>
      </c>
    </row>
    <row r="8859" spans="1:6" x14ac:dyDescent="0.35">
      <c r="A8859" s="2">
        <v>200</v>
      </c>
      <c r="B8859" s="2">
        <f>_xlfn.XLOOKUP(C8859,country_id!$B$2:$B$326,country_id!$A$2:$A$326,,0)</f>
        <v>266</v>
      </c>
      <c r="C8859" s="2" t="s">
        <v>236</v>
      </c>
      <c r="D8859" s="2" t="s">
        <v>1322</v>
      </c>
      <c r="E8859" s="2" t="s">
        <v>1293</v>
      </c>
      <c r="F8859" s="3">
        <v>39799</v>
      </c>
    </row>
    <row r="8860" spans="1:6" x14ac:dyDescent="0.35">
      <c r="A8860" s="2">
        <v>199</v>
      </c>
      <c r="B8860" s="2">
        <f>_xlfn.XLOOKUP(C8860,country_id!$B$2:$B$326,country_id!$A$2:$A$326,,0)</f>
        <v>54</v>
      </c>
      <c r="C8860" s="2" t="s">
        <v>32</v>
      </c>
      <c r="D8860" s="2" t="s">
        <v>1324</v>
      </c>
      <c r="E8860" s="2" t="s">
        <v>1293</v>
      </c>
      <c r="F8860" s="3">
        <v>39799</v>
      </c>
    </row>
    <row r="8861" spans="1:6" x14ac:dyDescent="0.35">
      <c r="A8861" s="2">
        <v>198</v>
      </c>
      <c r="B8861" s="2">
        <f>_xlfn.XLOOKUP(C8861,country_id!$B$2:$B$326,country_id!$A$2:$A$326,,0)</f>
        <v>63</v>
      </c>
      <c r="C8861" s="2" t="s">
        <v>57</v>
      </c>
      <c r="D8861" s="2" t="s">
        <v>1405</v>
      </c>
      <c r="E8861" s="2" t="s">
        <v>1293</v>
      </c>
      <c r="F8861" s="3">
        <v>39799</v>
      </c>
    </row>
    <row r="8862" spans="1:6" x14ac:dyDescent="0.35">
      <c r="A8862" s="2">
        <v>188</v>
      </c>
      <c r="B8862" s="2">
        <f>_xlfn.XLOOKUP(C8862,country_id!$B$2:$B$326,country_id!$A$2:$A$326,,0)</f>
        <v>78</v>
      </c>
      <c r="C8862" s="2" t="s">
        <v>121</v>
      </c>
      <c r="D8862" s="2" t="s">
        <v>1386</v>
      </c>
      <c r="E8862" s="2" t="s">
        <v>1293</v>
      </c>
      <c r="F8862" s="3">
        <v>39799</v>
      </c>
    </row>
    <row r="8863" spans="1:6" x14ac:dyDescent="0.35">
      <c r="A8863" s="2">
        <v>186</v>
      </c>
      <c r="B8863" s="2">
        <f>_xlfn.XLOOKUP(C8863,country_id!$B$2:$B$326,country_id!$A$2:$A$326,,0)</f>
        <v>122</v>
      </c>
      <c r="C8863" s="2" t="s">
        <v>63</v>
      </c>
      <c r="D8863" s="2" t="s">
        <v>1330</v>
      </c>
      <c r="E8863" s="2" t="s">
        <v>1293</v>
      </c>
      <c r="F8863" s="3">
        <v>39799</v>
      </c>
    </row>
    <row r="8864" spans="1:6" x14ac:dyDescent="0.35">
      <c r="A8864" s="2">
        <v>123</v>
      </c>
      <c r="B8864" s="2">
        <f>_xlfn.XLOOKUP(C8864,country_id!$B$2:$B$326,country_id!$A$2:$A$326,,0)</f>
        <v>89</v>
      </c>
      <c r="C8864" s="2" t="s">
        <v>53</v>
      </c>
      <c r="D8864" s="2" t="s">
        <v>1312</v>
      </c>
      <c r="E8864" s="2" t="s">
        <v>1293</v>
      </c>
      <c r="F8864" s="3">
        <v>39799</v>
      </c>
    </row>
    <row r="8865" spans="1:6" x14ac:dyDescent="0.35">
      <c r="A8865" s="2">
        <v>119</v>
      </c>
      <c r="B8865" s="2">
        <f>_xlfn.XLOOKUP(C8865,country_id!$B$2:$B$326,country_id!$A$2:$A$326,,0)</f>
        <v>56</v>
      </c>
      <c r="C8865" s="2" t="s">
        <v>255</v>
      </c>
      <c r="D8865" s="2" t="s">
        <v>1315</v>
      </c>
      <c r="E8865" s="2" t="s">
        <v>1293</v>
      </c>
      <c r="F8865" s="3">
        <v>39799</v>
      </c>
    </row>
    <row r="8866" spans="1:6" x14ac:dyDescent="0.35">
      <c r="A8866" s="2">
        <v>117</v>
      </c>
      <c r="B8866" s="2">
        <f>_xlfn.XLOOKUP(C8866,country_id!$B$2:$B$326,country_id!$A$2:$A$326,,0)</f>
        <v>38</v>
      </c>
      <c r="C8866" s="2" t="s">
        <v>54</v>
      </c>
      <c r="D8866" s="2" t="s">
        <v>1352</v>
      </c>
      <c r="E8866" s="2" t="s">
        <v>1293</v>
      </c>
      <c r="F8866" s="3">
        <v>39799</v>
      </c>
    </row>
    <row r="8867" spans="1:6" x14ac:dyDescent="0.35">
      <c r="A8867" s="2">
        <v>116</v>
      </c>
      <c r="B8867" s="2">
        <f>_xlfn.XLOOKUP(C8867,country_id!$B$2:$B$326,country_id!$A$2:$A$326,,0)</f>
        <v>259</v>
      </c>
      <c r="C8867" s="2" t="s">
        <v>22</v>
      </c>
      <c r="D8867" s="2" t="s">
        <v>1368</v>
      </c>
      <c r="E8867" s="2" t="s">
        <v>1293</v>
      </c>
      <c r="F8867" s="3">
        <v>39799</v>
      </c>
    </row>
    <row r="8868" spans="1:6" x14ac:dyDescent="0.35">
      <c r="A8868" s="2">
        <v>115</v>
      </c>
      <c r="B8868" s="2">
        <f>_xlfn.XLOOKUP(C8868,country_id!$B$2:$B$326,country_id!$A$2:$A$326,,0)</f>
        <v>191</v>
      </c>
      <c r="C8868" s="2" t="s">
        <v>69</v>
      </c>
      <c r="D8868" s="2" t="s">
        <v>1323</v>
      </c>
      <c r="E8868" s="2" t="s">
        <v>1293</v>
      </c>
      <c r="F8868" s="3">
        <v>39799</v>
      </c>
    </row>
    <row r="8869" spans="1:6" x14ac:dyDescent="0.35">
      <c r="A8869" s="2">
        <v>107</v>
      </c>
      <c r="B8869" s="2">
        <f>_xlfn.XLOOKUP(C8869,country_id!$B$2:$B$326,country_id!$A$2:$A$326,,0)</f>
        <v>50</v>
      </c>
      <c r="C8869" s="2" t="s">
        <v>82</v>
      </c>
      <c r="D8869" s="2" t="s">
        <v>1342</v>
      </c>
      <c r="E8869" s="2" t="s">
        <v>1293</v>
      </c>
      <c r="F8869" s="3">
        <v>39799</v>
      </c>
    </row>
    <row r="8870" spans="1:6" x14ac:dyDescent="0.35">
      <c r="A8870" s="2">
        <v>143</v>
      </c>
      <c r="B8870" s="2">
        <f>_xlfn.XLOOKUP(C8870,country_id!$B$2:$B$326,country_id!$A$2:$A$326,,0)</f>
        <v>197</v>
      </c>
      <c r="C8870" s="2" t="s">
        <v>39</v>
      </c>
      <c r="D8870" s="2" t="s">
        <v>1375</v>
      </c>
      <c r="E8870" s="2" t="s">
        <v>1293</v>
      </c>
      <c r="F8870" s="3">
        <v>39799</v>
      </c>
    </row>
    <row r="8871" spans="1:6" x14ac:dyDescent="0.35">
      <c r="A8871" s="2">
        <v>139</v>
      </c>
      <c r="B8871" s="2">
        <f>_xlfn.XLOOKUP(C8871,country_id!$B$2:$B$326,country_id!$A$2:$A$326,,0)</f>
        <v>158</v>
      </c>
      <c r="C8871" s="2" t="s">
        <v>48</v>
      </c>
      <c r="D8871" s="2" t="s">
        <v>1374</v>
      </c>
      <c r="E8871" s="2" t="s">
        <v>1293</v>
      </c>
      <c r="F8871" s="3">
        <v>39799</v>
      </c>
    </row>
    <row r="8872" spans="1:6" x14ac:dyDescent="0.35">
      <c r="A8872" s="2">
        <v>138</v>
      </c>
      <c r="B8872" s="2">
        <f>_xlfn.XLOOKUP(C8872,country_id!$B$2:$B$326,country_id!$A$2:$A$326,,0)</f>
        <v>92</v>
      </c>
      <c r="C8872" s="2" t="s">
        <v>83</v>
      </c>
      <c r="D8872" s="2" t="s">
        <v>1336</v>
      </c>
      <c r="E8872" s="2" t="s">
        <v>1293</v>
      </c>
      <c r="F8872" s="3">
        <v>39799</v>
      </c>
    </row>
    <row r="8873" spans="1:6" x14ac:dyDescent="0.35">
      <c r="A8873" s="2">
        <v>136</v>
      </c>
      <c r="B8873" s="2">
        <f>_xlfn.XLOOKUP(C8873,country_id!$B$2:$B$326,country_id!$A$2:$A$326,,0)</f>
        <v>45</v>
      </c>
      <c r="C8873" s="2" t="s">
        <v>148</v>
      </c>
      <c r="D8873" s="2" t="s">
        <v>1351</v>
      </c>
      <c r="E8873" s="2" t="s">
        <v>1293</v>
      </c>
      <c r="F8873" s="3">
        <v>39799</v>
      </c>
    </row>
    <row r="8874" spans="1:6" x14ac:dyDescent="0.35">
      <c r="A8874" s="2">
        <v>135</v>
      </c>
      <c r="B8874" s="2">
        <f>_xlfn.XLOOKUP(C8874,country_id!$B$2:$B$326,country_id!$A$2:$A$326,,0)</f>
        <v>165</v>
      </c>
      <c r="C8874" s="2" t="s">
        <v>31</v>
      </c>
      <c r="D8874" s="2" t="s">
        <v>1355</v>
      </c>
      <c r="E8874" s="2" t="s">
        <v>1293</v>
      </c>
      <c r="F8874" s="3">
        <v>39799</v>
      </c>
    </row>
    <row r="8875" spans="1:6" x14ac:dyDescent="0.35">
      <c r="A8875" s="2">
        <v>75</v>
      </c>
      <c r="B8875" s="2">
        <f>_xlfn.XLOOKUP(C8875,country_id!$B$2:$B$326,country_id!$A$2:$A$326,,0)</f>
        <v>106</v>
      </c>
      <c r="C8875" s="2" t="s">
        <v>80</v>
      </c>
      <c r="D8875" s="2" t="s">
        <v>1311</v>
      </c>
      <c r="E8875" s="2" t="s">
        <v>1293</v>
      </c>
      <c r="F8875" s="3">
        <v>39827</v>
      </c>
    </row>
    <row r="8876" spans="1:6" x14ac:dyDescent="0.35">
      <c r="A8876" s="2">
        <v>76</v>
      </c>
      <c r="B8876" s="2">
        <f>_xlfn.XLOOKUP(C8876,country_id!$B$2:$B$326,country_id!$A$2:$A$326,,0)</f>
        <v>323</v>
      </c>
      <c r="C8876" s="2" t="s">
        <v>25</v>
      </c>
      <c r="D8876" s="2" t="s">
        <v>1292</v>
      </c>
      <c r="E8876" s="2" t="s">
        <v>1293</v>
      </c>
      <c r="F8876" s="3">
        <v>39827</v>
      </c>
    </row>
    <row r="8877" spans="1:6" x14ac:dyDescent="0.35">
      <c r="A8877" s="2">
        <v>78</v>
      </c>
      <c r="B8877" s="2">
        <f>_xlfn.XLOOKUP(C8877,country_id!$B$2:$B$326,country_id!$A$2:$A$326,,0)</f>
        <v>159</v>
      </c>
      <c r="C8877" s="2" t="s">
        <v>51</v>
      </c>
      <c r="D8877" s="2" t="s">
        <v>1340</v>
      </c>
      <c r="E8877" s="2" t="s">
        <v>1293</v>
      </c>
      <c r="F8877" s="3">
        <v>39827</v>
      </c>
    </row>
    <row r="8878" spans="1:6" x14ac:dyDescent="0.35">
      <c r="A8878" s="2">
        <v>74</v>
      </c>
      <c r="B8878" s="2">
        <f>_xlfn.XLOOKUP(C8878,country_id!$B$2:$B$326,country_id!$A$2:$A$326,,0)</f>
        <v>268</v>
      </c>
      <c r="C8878" s="2" t="s">
        <v>47</v>
      </c>
      <c r="D8878" s="2" t="s">
        <v>1347</v>
      </c>
      <c r="E8878" s="2" t="s">
        <v>1293</v>
      </c>
      <c r="F8878" s="3">
        <v>39827</v>
      </c>
    </row>
    <row r="8879" spans="1:6" x14ac:dyDescent="0.35">
      <c r="A8879" s="2">
        <v>64</v>
      </c>
      <c r="B8879" s="2">
        <f>_xlfn.XLOOKUP(C8879,country_id!$B$2:$B$326,country_id!$A$2:$A$326,,0)</f>
        <v>6</v>
      </c>
      <c r="C8879" s="2" t="s">
        <v>38</v>
      </c>
      <c r="D8879" s="2" t="s">
        <v>1294</v>
      </c>
      <c r="E8879" s="2" t="s">
        <v>1293</v>
      </c>
      <c r="F8879" s="3">
        <v>39827</v>
      </c>
    </row>
    <row r="8880" spans="1:6" x14ac:dyDescent="0.35">
      <c r="A8880" s="2">
        <v>70</v>
      </c>
      <c r="B8880" s="2">
        <f>_xlfn.XLOOKUP(C8880,country_id!$B$2:$B$326,country_id!$A$2:$A$326,,0)</f>
        <v>64</v>
      </c>
      <c r="C8880" s="2" t="s">
        <v>41</v>
      </c>
      <c r="D8880" s="2" t="s">
        <v>1369</v>
      </c>
      <c r="E8880" s="2" t="s">
        <v>1293</v>
      </c>
      <c r="F8880" s="3">
        <v>39827</v>
      </c>
    </row>
    <row r="8881" spans="1:6" x14ac:dyDescent="0.35">
      <c r="A8881" s="2">
        <v>68</v>
      </c>
      <c r="B8881" s="2">
        <f>_xlfn.XLOOKUP(C8881,country_id!$B$2:$B$326,country_id!$A$2:$A$326,,0)</f>
        <v>297</v>
      </c>
      <c r="C8881" s="2" t="s">
        <v>76</v>
      </c>
      <c r="D8881" s="2" t="s">
        <v>1371</v>
      </c>
      <c r="E8881" s="2" t="s">
        <v>1293</v>
      </c>
      <c r="F8881" s="3">
        <v>39827</v>
      </c>
    </row>
    <row r="8882" spans="1:6" x14ac:dyDescent="0.35">
      <c r="A8882" s="2">
        <v>67</v>
      </c>
      <c r="B8882" s="2">
        <f>_xlfn.XLOOKUP(C8882,country_id!$B$2:$B$326,country_id!$A$2:$A$326,,0)</f>
        <v>10</v>
      </c>
      <c r="C8882" s="2" t="s">
        <v>36</v>
      </c>
      <c r="D8882" s="2" t="s">
        <v>1338</v>
      </c>
      <c r="E8882" s="2" t="s">
        <v>1293</v>
      </c>
      <c r="F8882" s="3">
        <v>39827</v>
      </c>
    </row>
    <row r="8883" spans="1:6" x14ac:dyDescent="0.35">
      <c r="A8883" s="2">
        <v>62</v>
      </c>
      <c r="B8883" s="2">
        <f>_xlfn.XLOOKUP(C8883,country_id!$B$2:$B$326,country_id!$A$2:$A$326,,0)</f>
        <v>44</v>
      </c>
      <c r="C8883" s="2" t="s">
        <v>65</v>
      </c>
      <c r="D8883" s="2" t="s">
        <v>1364</v>
      </c>
      <c r="E8883" s="2" t="s">
        <v>1293</v>
      </c>
      <c r="F8883" s="3">
        <v>39827</v>
      </c>
    </row>
    <row r="8884" spans="1:6" x14ac:dyDescent="0.35">
      <c r="A8884" s="2">
        <v>62</v>
      </c>
      <c r="B8884" s="2">
        <f>_xlfn.XLOOKUP(C8884,country_id!$B$2:$B$326,country_id!$A$2:$A$326,,0)</f>
        <v>103</v>
      </c>
      <c r="C8884" s="2" t="s">
        <v>28</v>
      </c>
      <c r="D8884" s="2" t="s">
        <v>1309</v>
      </c>
      <c r="E8884" s="2" t="s">
        <v>1293</v>
      </c>
      <c r="F8884" s="3">
        <v>39827</v>
      </c>
    </row>
    <row r="8885" spans="1:6" x14ac:dyDescent="0.35">
      <c r="A8885" s="2">
        <v>50</v>
      </c>
      <c r="B8885" s="2">
        <f>_xlfn.XLOOKUP(C8885,country_id!$B$2:$B$326,country_id!$A$2:$A$326,,0)</f>
        <v>255</v>
      </c>
      <c r="C8885" s="2" t="s">
        <v>44</v>
      </c>
      <c r="D8885" s="2" t="s">
        <v>1303</v>
      </c>
      <c r="E8885" s="2" t="s">
        <v>1293</v>
      </c>
      <c r="F8885" s="3">
        <v>39827</v>
      </c>
    </row>
    <row r="8886" spans="1:6" x14ac:dyDescent="0.35">
      <c r="A8886" s="2">
        <v>84</v>
      </c>
      <c r="B8886" s="2">
        <f>_xlfn.XLOOKUP(C8886,country_id!$B$2:$B$326,country_id!$A$2:$A$326,,0)</f>
        <v>148</v>
      </c>
      <c r="C8886" s="2" t="s">
        <v>143</v>
      </c>
      <c r="D8886" s="2" t="s">
        <v>1354</v>
      </c>
      <c r="E8886" s="2" t="s">
        <v>1293</v>
      </c>
      <c r="F8886" s="3">
        <v>39827</v>
      </c>
    </row>
    <row r="8887" spans="1:6" x14ac:dyDescent="0.35">
      <c r="A8887" s="2">
        <v>107</v>
      </c>
      <c r="B8887" s="2">
        <f>_xlfn.XLOOKUP(C8887,country_id!$B$2:$B$326,country_id!$A$2:$A$326,,0)</f>
        <v>50</v>
      </c>
      <c r="C8887" s="2" t="s">
        <v>82</v>
      </c>
      <c r="D8887" s="2" t="s">
        <v>1342</v>
      </c>
      <c r="E8887" s="2" t="s">
        <v>1293</v>
      </c>
      <c r="F8887" s="3">
        <v>39827</v>
      </c>
    </row>
    <row r="8888" spans="1:6" x14ac:dyDescent="0.35">
      <c r="A8888" s="2">
        <v>103</v>
      </c>
      <c r="B8888" s="2">
        <f>_xlfn.XLOOKUP(C8888,country_id!$B$2:$B$326,country_id!$A$2:$A$326,,0)</f>
        <v>167</v>
      </c>
      <c r="C8888" s="2" t="s">
        <v>74</v>
      </c>
      <c r="D8888" s="2" t="s">
        <v>1302</v>
      </c>
      <c r="E8888" s="2" t="s">
        <v>1293</v>
      </c>
      <c r="F8888" s="3">
        <v>39827</v>
      </c>
    </row>
    <row r="8889" spans="1:6" x14ac:dyDescent="0.35">
      <c r="A8889" s="2">
        <v>102</v>
      </c>
      <c r="B8889" s="2">
        <f>_xlfn.XLOOKUP(C8889,country_id!$B$2:$B$326,country_id!$A$2:$A$326,,0)</f>
        <v>93</v>
      </c>
      <c r="C8889" s="2" t="s">
        <v>12</v>
      </c>
      <c r="D8889" s="2" t="s">
        <v>1373</v>
      </c>
      <c r="E8889" s="2" t="s">
        <v>1293</v>
      </c>
      <c r="F8889" s="3">
        <v>39827</v>
      </c>
    </row>
    <row r="8890" spans="1:6" x14ac:dyDescent="0.35">
      <c r="A8890" s="2">
        <v>101</v>
      </c>
      <c r="B8890" s="2">
        <f>_xlfn.XLOOKUP(C8890,country_id!$B$2:$B$326,country_id!$A$2:$A$326,,0)</f>
        <v>284</v>
      </c>
      <c r="C8890" s="2" t="s">
        <v>77</v>
      </c>
      <c r="D8890" s="2" t="s">
        <v>1363</v>
      </c>
      <c r="E8890" s="2" t="s">
        <v>1293</v>
      </c>
      <c r="F8890" s="3">
        <v>39827</v>
      </c>
    </row>
    <row r="8891" spans="1:6" x14ac:dyDescent="0.35">
      <c r="A8891" s="2">
        <v>99</v>
      </c>
      <c r="B8891" s="2">
        <f>_xlfn.XLOOKUP(C8891,country_id!$B$2:$B$326,country_id!$A$2:$A$326,,0)</f>
        <v>31</v>
      </c>
      <c r="C8891" s="2" t="s">
        <v>18</v>
      </c>
      <c r="D8891" s="2" t="s">
        <v>1344</v>
      </c>
      <c r="E8891" s="2" t="s">
        <v>1293</v>
      </c>
      <c r="F8891" s="3">
        <v>39827</v>
      </c>
    </row>
    <row r="8892" spans="1:6" x14ac:dyDescent="0.35">
      <c r="A8892" s="2">
        <v>98</v>
      </c>
      <c r="B8892" s="2">
        <f>_xlfn.XLOOKUP(C8892,country_id!$B$2:$B$326,country_id!$A$2:$A$326,,0)</f>
        <v>189</v>
      </c>
      <c r="C8892" s="2" t="s">
        <v>45</v>
      </c>
      <c r="D8892" s="2" t="s">
        <v>1334</v>
      </c>
      <c r="E8892" s="2" t="s">
        <v>1293</v>
      </c>
      <c r="F8892" s="3">
        <v>39827</v>
      </c>
    </row>
    <row r="8893" spans="1:6" x14ac:dyDescent="0.35">
      <c r="A8893" s="2">
        <v>96</v>
      </c>
      <c r="B8893" s="2">
        <f>_xlfn.XLOOKUP(C8893,country_id!$B$2:$B$326,country_id!$A$2:$A$326,,0)</f>
        <v>325</v>
      </c>
      <c r="C8893" s="2" t="s">
        <v>266</v>
      </c>
      <c r="D8893" s="2" t="s">
        <v>1301</v>
      </c>
      <c r="E8893" s="2" t="s">
        <v>1293</v>
      </c>
      <c r="F8893" s="3">
        <v>39827</v>
      </c>
    </row>
    <row r="8894" spans="1:6" x14ac:dyDescent="0.35">
      <c r="A8894" s="2">
        <v>93</v>
      </c>
      <c r="B8894" s="2">
        <f>_xlfn.XLOOKUP(C8894,country_id!$B$2:$B$326,country_id!$A$2:$A$326,,0)</f>
        <v>274</v>
      </c>
      <c r="C8894" s="2" t="s">
        <v>29</v>
      </c>
      <c r="D8894" s="2" t="s">
        <v>1333</v>
      </c>
      <c r="E8894" s="2" t="s">
        <v>1293</v>
      </c>
      <c r="F8894" s="3">
        <v>39827</v>
      </c>
    </row>
    <row r="8895" spans="1:6" x14ac:dyDescent="0.35">
      <c r="A8895" s="2">
        <v>91</v>
      </c>
      <c r="B8895" s="2">
        <f>_xlfn.XLOOKUP(C8895,country_id!$B$2:$B$326,country_id!$A$2:$A$326,,0)</f>
        <v>234</v>
      </c>
      <c r="C8895" s="2" t="s">
        <v>13</v>
      </c>
      <c r="D8895" s="2" t="s">
        <v>1321</v>
      </c>
      <c r="E8895" s="2" t="s">
        <v>1293</v>
      </c>
      <c r="F8895" s="3">
        <v>39827</v>
      </c>
    </row>
    <row r="8896" spans="1:6" x14ac:dyDescent="0.35">
      <c r="A8896" s="2">
        <v>90</v>
      </c>
      <c r="B8896" s="2">
        <f>_xlfn.XLOOKUP(C8896,country_id!$B$2:$B$326,country_id!$A$2:$A$326,,0)</f>
        <v>289</v>
      </c>
      <c r="C8896" s="2" t="s">
        <v>66</v>
      </c>
      <c r="D8896" s="2" t="s">
        <v>1350</v>
      </c>
      <c r="E8896" s="2" t="s">
        <v>1293</v>
      </c>
      <c r="F8896" s="3">
        <v>39827</v>
      </c>
    </row>
    <row r="8897" spans="1:6" x14ac:dyDescent="0.35">
      <c r="A8897" s="2">
        <v>86</v>
      </c>
      <c r="B8897" s="2">
        <f>_xlfn.XLOOKUP(C8897,country_id!$B$2:$B$326,country_id!$A$2:$A$326,,0)</f>
        <v>82</v>
      </c>
      <c r="C8897" s="2" t="s">
        <v>59</v>
      </c>
      <c r="D8897" s="2" t="s">
        <v>1401</v>
      </c>
      <c r="E8897" s="2" t="s">
        <v>1293</v>
      </c>
      <c r="F8897" s="3">
        <v>39827</v>
      </c>
    </row>
    <row r="8898" spans="1:6" x14ac:dyDescent="0.35">
      <c r="A8898" s="2">
        <v>27</v>
      </c>
      <c r="B8898" s="2">
        <f>_xlfn.XLOOKUP(C8898,country_id!$B$2:$B$326,country_id!$A$2:$A$326,,0)</f>
        <v>140</v>
      </c>
      <c r="C8898" s="2" t="s">
        <v>56</v>
      </c>
      <c r="D8898" s="2" t="s">
        <v>1296</v>
      </c>
      <c r="E8898" s="2" t="s">
        <v>1293</v>
      </c>
      <c r="F8898" s="3">
        <v>39827</v>
      </c>
    </row>
    <row r="8899" spans="1:6" x14ac:dyDescent="0.35">
      <c r="A8899" s="2">
        <v>25</v>
      </c>
      <c r="B8899" s="2">
        <f>_xlfn.XLOOKUP(C8899,country_id!$B$2:$B$326,country_id!$A$2:$A$326,,0)</f>
        <v>110</v>
      </c>
      <c r="C8899" s="2" t="s">
        <v>35</v>
      </c>
      <c r="D8899" s="2" t="s">
        <v>1307</v>
      </c>
      <c r="E8899" s="2" t="s">
        <v>1293</v>
      </c>
      <c r="F8899" s="3">
        <v>39827</v>
      </c>
    </row>
    <row r="8900" spans="1:6" x14ac:dyDescent="0.35">
      <c r="A8900" s="2">
        <v>41</v>
      </c>
      <c r="B8900" s="2">
        <f>_xlfn.XLOOKUP(C8900,country_id!$B$2:$B$326,country_id!$A$2:$A$326,,0)</f>
        <v>188</v>
      </c>
      <c r="C8900" s="2" t="s">
        <v>85</v>
      </c>
      <c r="D8900" s="2" t="s">
        <v>1305</v>
      </c>
      <c r="E8900" s="2" t="s">
        <v>1293</v>
      </c>
      <c r="F8900" s="3">
        <v>39827</v>
      </c>
    </row>
    <row r="8901" spans="1:6" x14ac:dyDescent="0.35">
      <c r="A8901" s="2">
        <v>43</v>
      </c>
      <c r="B8901" s="2">
        <f>_xlfn.XLOOKUP(C8901,country_id!$B$2:$B$326,country_id!$A$2:$A$326,,0)</f>
        <v>170</v>
      </c>
      <c r="C8901" s="2" t="s">
        <v>79</v>
      </c>
      <c r="D8901" s="2" t="s">
        <v>1353</v>
      </c>
      <c r="E8901" s="2" t="s">
        <v>1293</v>
      </c>
      <c r="F8901" s="3">
        <v>39827</v>
      </c>
    </row>
    <row r="8902" spans="1:6" x14ac:dyDescent="0.35">
      <c r="A8902" s="2">
        <v>45</v>
      </c>
      <c r="B8902" s="2">
        <f>_xlfn.XLOOKUP(C8902,country_id!$B$2:$B$326,country_id!$A$2:$A$326,,0)</f>
        <v>292</v>
      </c>
      <c r="C8902" s="2" t="s">
        <v>50</v>
      </c>
      <c r="D8902" s="2" t="s">
        <v>1308</v>
      </c>
      <c r="E8902" s="2" t="s">
        <v>1293</v>
      </c>
      <c r="F8902" s="3">
        <v>39827</v>
      </c>
    </row>
    <row r="8903" spans="1:6" x14ac:dyDescent="0.35">
      <c r="A8903" s="2">
        <v>38</v>
      </c>
      <c r="B8903" s="2">
        <f>_xlfn.XLOOKUP(C8903,country_id!$B$2:$B$326,country_id!$A$2:$A$326,,0)</f>
        <v>121</v>
      </c>
      <c r="C8903" s="2" t="s">
        <v>71</v>
      </c>
      <c r="D8903" s="2" t="s">
        <v>1360</v>
      </c>
      <c r="E8903" s="2" t="s">
        <v>1293</v>
      </c>
      <c r="F8903" s="3">
        <v>39827</v>
      </c>
    </row>
    <row r="8904" spans="1:6" x14ac:dyDescent="0.35">
      <c r="A8904" s="2">
        <v>14</v>
      </c>
      <c r="B8904" s="2">
        <f>_xlfn.XLOOKUP(C8904,country_id!$B$2:$B$326,country_id!$A$2:$A$326,,0)</f>
        <v>47</v>
      </c>
      <c r="C8904" s="2" t="s">
        <v>68</v>
      </c>
      <c r="D8904" s="2" t="s">
        <v>1297</v>
      </c>
      <c r="E8904" s="2" t="s">
        <v>1293</v>
      </c>
      <c r="F8904" s="3">
        <v>39827</v>
      </c>
    </row>
    <row r="8905" spans="1:6" x14ac:dyDescent="0.35">
      <c r="A8905" s="2">
        <v>15</v>
      </c>
      <c r="B8905" s="2">
        <f>_xlfn.XLOOKUP(C8905,country_id!$B$2:$B$326,country_id!$A$2:$A$326,,0)</f>
        <v>84</v>
      </c>
      <c r="C8905" s="2" t="s">
        <v>73</v>
      </c>
      <c r="D8905" s="2" t="s">
        <v>1298</v>
      </c>
      <c r="E8905" s="2" t="s">
        <v>1293</v>
      </c>
      <c r="F8905" s="3">
        <v>39827</v>
      </c>
    </row>
    <row r="8906" spans="1:6" x14ac:dyDescent="0.35">
      <c r="A8906" s="2">
        <v>17</v>
      </c>
      <c r="B8906" s="2">
        <f>_xlfn.XLOOKUP(C8906,country_id!$B$2:$B$326,country_id!$A$2:$A$326,,0)</f>
        <v>198</v>
      </c>
      <c r="C8906" s="2" t="s">
        <v>62</v>
      </c>
      <c r="D8906" s="2" t="s">
        <v>1310</v>
      </c>
      <c r="E8906" s="2" t="s">
        <v>1293</v>
      </c>
      <c r="F8906" s="3">
        <v>39827</v>
      </c>
    </row>
    <row r="8907" spans="1:6" x14ac:dyDescent="0.35">
      <c r="A8907" s="2">
        <v>110</v>
      </c>
      <c r="B8907" s="2">
        <f>_xlfn.XLOOKUP(C8907,country_id!$B$2:$B$326,country_id!$A$2:$A$326,,0)</f>
        <v>259</v>
      </c>
      <c r="C8907" s="2" t="s">
        <v>22</v>
      </c>
      <c r="D8907" s="2" t="s">
        <v>1368</v>
      </c>
      <c r="E8907" s="2" t="s">
        <v>1293</v>
      </c>
      <c r="F8907" s="3">
        <v>39827</v>
      </c>
    </row>
    <row r="8908" spans="1:6" x14ac:dyDescent="0.35">
      <c r="A8908" s="2">
        <v>122</v>
      </c>
      <c r="B8908" s="2">
        <f>_xlfn.XLOOKUP(C8908,country_id!$B$2:$B$326,country_id!$A$2:$A$326,,0)</f>
        <v>89</v>
      </c>
      <c r="C8908" s="2" t="s">
        <v>53</v>
      </c>
      <c r="D8908" s="2" t="s">
        <v>1312</v>
      </c>
      <c r="E8908" s="2" t="s">
        <v>1293</v>
      </c>
      <c r="F8908" s="3">
        <v>39827</v>
      </c>
    </row>
    <row r="8909" spans="1:6" x14ac:dyDescent="0.35">
      <c r="A8909" s="2">
        <v>118</v>
      </c>
      <c r="B8909" s="2">
        <f>_xlfn.XLOOKUP(C8909,country_id!$B$2:$B$326,country_id!$A$2:$A$326,,0)</f>
        <v>56</v>
      </c>
      <c r="C8909" s="2" t="s">
        <v>255</v>
      </c>
      <c r="D8909" s="2" t="s">
        <v>1315</v>
      </c>
      <c r="E8909" s="2" t="s">
        <v>1293</v>
      </c>
      <c r="F8909" s="3">
        <v>39827</v>
      </c>
    </row>
    <row r="8910" spans="1:6" x14ac:dyDescent="0.35">
      <c r="A8910" s="2">
        <v>117</v>
      </c>
      <c r="B8910" s="2">
        <f>_xlfn.XLOOKUP(C8910,country_id!$B$2:$B$326,country_id!$A$2:$A$326,,0)</f>
        <v>38</v>
      </c>
      <c r="C8910" s="2" t="s">
        <v>54</v>
      </c>
      <c r="D8910" s="2" t="s">
        <v>1352</v>
      </c>
      <c r="E8910" s="2" t="s">
        <v>1293</v>
      </c>
      <c r="F8910" s="3">
        <v>39827</v>
      </c>
    </row>
    <row r="8911" spans="1:6" x14ac:dyDescent="0.35">
      <c r="A8911" s="2">
        <v>160</v>
      </c>
      <c r="B8911" s="2">
        <f>_xlfn.XLOOKUP(C8911,country_id!$B$2:$B$326,country_id!$A$2:$A$326,,0)</f>
        <v>90</v>
      </c>
      <c r="C8911" s="2" t="s">
        <v>1396</v>
      </c>
      <c r="D8911" s="2" t="s">
        <v>1397</v>
      </c>
      <c r="E8911" s="2" t="s">
        <v>1293</v>
      </c>
      <c r="F8911" s="3">
        <v>39827</v>
      </c>
    </row>
    <row r="8912" spans="1:6" x14ac:dyDescent="0.35">
      <c r="A8912" s="2">
        <v>161</v>
      </c>
      <c r="B8912" s="2">
        <f>_xlfn.XLOOKUP(C8912,country_id!$B$2:$B$326,country_id!$A$2:$A$326,,0)</f>
        <v>157</v>
      </c>
      <c r="C8912" s="2" t="s">
        <v>26</v>
      </c>
      <c r="D8912" s="2" t="s">
        <v>1328</v>
      </c>
      <c r="E8912" s="2" t="s">
        <v>1293</v>
      </c>
      <c r="F8912" s="3">
        <v>39827</v>
      </c>
    </row>
    <row r="8913" spans="1:6" x14ac:dyDescent="0.35">
      <c r="A8913" s="2">
        <v>128</v>
      </c>
      <c r="B8913" s="2">
        <f>_xlfn.XLOOKUP(C8913,country_id!$B$2:$B$326,country_id!$A$2:$A$326,,0)</f>
        <v>45</v>
      </c>
      <c r="C8913" s="2" t="s">
        <v>148</v>
      </c>
      <c r="D8913" s="2" t="s">
        <v>1351</v>
      </c>
      <c r="E8913" s="2" t="s">
        <v>1293</v>
      </c>
      <c r="F8913" s="3">
        <v>39827</v>
      </c>
    </row>
    <row r="8914" spans="1:6" x14ac:dyDescent="0.35">
      <c r="A8914" s="2">
        <v>149</v>
      </c>
      <c r="B8914" s="2">
        <f>_xlfn.XLOOKUP(C8914,country_id!$B$2:$B$326,country_id!$A$2:$A$326,,0)</f>
        <v>177</v>
      </c>
      <c r="C8914" s="2" t="s">
        <v>60</v>
      </c>
      <c r="D8914" s="2" t="s">
        <v>1343</v>
      </c>
      <c r="E8914" s="2" t="s">
        <v>1293</v>
      </c>
      <c r="F8914" s="3">
        <v>39827</v>
      </c>
    </row>
    <row r="8915" spans="1:6" x14ac:dyDescent="0.35">
      <c r="A8915" s="2">
        <v>142</v>
      </c>
      <c r="B8915" s="2">
        <f>_xlfn.XLOOKUP(C8915,country_id!$B$2:$B$326,country_id!$A$2:$A$326,,0)</f>
        <v>197</v>
      </c>
      <c r="C8915" s="2" t="s">
        <v>39</v>
      </c>
      <c r="D8915" s="2" t="s">
        <v>1375</v>
      </c>
      <c r="E8915" s="2" t="s">
        <v>1293</v>
      </c>
      <c r="F8915" s="3">
        <v>39827</v>
      </c>
    </row>
    <row r="8916" spans="1:6" x14ac:dyDescent="0.35">
      <c r="A8916" s="2">
        <v>139</v>
      </c>
      <c r="B8916" s="2">
        <f>_xlfn.XLOOKUP(C8916,country_id!$B$2:$B$326,country_id!$A$2:$A$326,,0)</f>
        <v>158</v>
      </c>
      <c r="C8916" s="2" t="s">
        <v>48</v>
      </c>
      <c r="D8916" s="2" t="s">
        <v>1374</v>
      </c>
      <c r="E8916" s="2" t="s">
        <v>1293</v>
      </c>
      <c r="F8916" s="3">
        <v>39827</v>
      </c>
    </row>
    <row r="8917" spans="1:6" x14ac:dyDescent="0.35">
      <c r="A8917" s="2">
        <v>137</v>
      </c>
      <c r="B8917" s="2">
        <f>_xlfn.XLOOKUP(C8917,country_id!$B$2:$B$326,country_id!$A$2:$A$326,,0)</f>
        <v>92</v>
      </c>
      <c r="C8917" s="2" t="s">
        <v>83</v>
      </c>
      <c r="D8917" s="2" t="s">
        <v>1336</v>
      </c>
      <c r="E8917" s="2" t="s">
        <v>1293</v>
      </c>
      <c r="F8917" s="3">
        <v>39827</v>
      </c>
    </row>
    <row r="8918" spans="1:6" x14ac:dyDescent="0.35">
      <c r="A8918" s="2">
        <v>135</v>
      </c>
      <c r="B8918" s="2">
        <f>_xlfn.XLOOKUP(C8918,country_id!$B$2:$B$326,country_id!$A$2:$A$326,,0)</f>
        <v>165</v>
      </c>
      <c r="C8918" s="2" t="s">
        <v>31</v>
      </c>
      <c r="D8918" s="2" t="s">
        <v>1355</v>
      </c>
      <c r="E8918" s="2" t="s">
        <v>1293</v>
      </c>
      <c r="F8918" s="3">
        <v>39827</v>
      </c>
    </row>
    <row r="8919" spans="1:6" x14ac:dyDescent="0.35">
      <c r="A8919" s="2">
        <v>169</v>
      </c>
      <c r="B8919" s="2">
        <f>_xlfn.XLOOKUP(C8919,country_id!$B$2:$B$326,country_id!$A$2:$A$326,,0)</f>
        <v>178</v>
      </c>
      <c r="C8919" s="2" t="s">
        <v>113</v>
      </c>
      <c r="D8919" s="2" t="s">
        <v>1332</v>
      </c>
      <c r="E8919" s="2" t="s">
        <v>1293</v>
      </c>
      <c r="F8919" s="3">
        <v>39827</v>
      </c>
    </row>
    <row r="8920" spans="1:6" x14ac:dyDescent="0.35">
      <c r="A8920" s="2">
        <v>199</v>
      </c>
      <c r="B8920" s="2">
        <f>_xlfn.XLOOKUP(C8920,country_id!$B$2:$B$326,country_id!$A$2:$A$326,,0)</f>
        <v>63</v>
      </c>
      <c r="C8920" s="2" t="s">
        <v>57</v>
      </c>
      <c r="D8920" s="2" t="s">
        <v>1405</v>
      </c>
      <c r="E8920" s="2" t="s">
        <v>1293</v>
      </c>
      <c r="F8920" s="3">
        <v>39827</v>
      </c>
    </row>
    <row r="8921" spans="1:6" x14ac:dyDescent="0.35">
      <c r="A8921" s="2">
        <v>200</v>
      </c>
      <c r="B8921" s="2">
        <f>_xlfn.XLOOKUP(C8921,country_id!$B$2:$B$326,country_id!$A$2:$A$326,,0)</f>
        <v>54</v>
      </c>
      <c r="C8921" s="2" t="s">
        <v>32</v>
      </c>
      <c r="D8921" s="2" t="s">
        <v>1324</v>
      </c>
      <c r="E8921" s="2" t="s">
        <v>1293</v>
      </c>
      <c r="F8921" s="3">
        <v>39827</v>
      </c>
    </row>
    <row r="8922" spans="1:6" x14ac:dyDescent="0.35">
      <c r="A8922" s="2">
        <v>208</v>
      </c>
      <c r="B8922" s="2">
        <f>_xlfn.XLOOKUP(C8922,country_id!$B$2:$B$326,country_id!$A$2:$A$326,,0)</f>
        <v>247</v>
      </c>
      <c r="C8922" s="2" t="s">
        <v>23</v>
      </c>
      <c r="D8922" s="2" t="s">
        <v>1395</v>
      </c>
      <c r="E8922" s="2" t="s">
        <v>1293</v>
      </c>
      <c r="F8922" s="3">
        <v>39827</v>
      </c>
    </row>
    <row r="8923" spans="1:6" x14ac:dyDescent="0.35">
      <c r="A8923" s="2">
        <v>115</v>
      </c>
      <c r="B8923" s="2">
        <f>_xlfn.XLOOKUP(C8923,country_id!$B$2:$B$326,country_id!$A$2:$A$326,,0)</f>
        <v>191</v>
      </c>
      <c r="C8923" s="2" t="s">
        <v>69</v>
      </c>
      <c r="D8923" s="2" t="s">
        <v>1323</v>
      </c>
      <c r="E8923" s="2" t="s">
        <v>1293</v>
      </c>
      <c r="F8923" s="3">
        <v>39827</v>
      </c>
    </row>
    <row r="8924" spans="1:6" x14ac:dyDescent="0.35">
      <c r="A8924" s="2">
        <v>188</v>
      </c>
      <c r="B8924" s="2">
        <f>_xlfn.XLOOKUP(C8924,country_id!$B$2:$B$326,country_id!$A$2:$A$326,,0)</f>
        <v>122</v>
      </c>
      <c r="C8924" s="2" t="s">
        <v>63</v>
      </c>
      <c r="D8924" s="2" t="s">
        <v>1330</v>
      </c>
      <c r="E8924" s="2" t="s">
        <v>1293</v>
      </c>
      <c r="F8924" s="3">
        <v>39827</v>
      </c>
    </row>
    <row r="8925" spans="1:6" x14ac:dyDescent="0.35">
      <c r="A8925" s="2">
        <v>172</v>
      </c>
      <c r="B8925" s="2">
        <f>_xlfn.XLOOKUP(C8925,country_id!$B$2:$B$326,country_id!$A$2:$A$326,,0)</f>
        <v>257</v>
      </c>
      <c r="C8925" s="2" t="s">
        <v>155</v>
      </c>
      <c r="D8925" s="2" t="s">
        <v>1325</v>
      </c>
      <c r="E8925" s="2" t="s">
        <v>1293</v>
      </c>
      <c r="F8925" s="3">
        <v>39827</v>
      </c>
    </row>
    <row r="8926" spans="1:6" x14ac:dyDescent="0.35">
      <c r="A8926" s="2">
        <v>186</v>
      </c>
      <c r="B8926" s="2">
        <f>_xlfn.XLOOKUP(C8926,country_id!$B$2:$B$326,country_id!$A$2:$A$326,,0)</f>
        <v>78</v>
      </c>
      <c r="C8926" s="2" t="s">
        <v>121</v>
      </c>
      <c r="D8926" s="2" t="s">
        <v>1386</v>
      </c>
      <c r="E8926" s="2" t="s">
        <v>1293</v>
      </c>
      <c r="F8926" s="3">
        <v>39827</v>
      </c>
    </row>
    <row r="8927" spans="1:6" x14ac:dyDescent="0.35">
      <c r="A8927" s="2">
        <v>178</v>
      </c>
      <c r="B8927" s="2">
        <f>_xlfn.XLOOKUP(C8927,country_id!$B$2:$B$326,country_id!$A$2:$A$326,,0)</f>
        <v>266</v>
      </c>
      <c r="C8927" s="2" t="s">
        <v>236</v>
      </c>
      <c r="D8927" s="2" t="s">
        <v>1322</v>
      </c>
      <c r="E8927" s="2" t="s">
        <v>1293</v>
      </c>
      <c r="F8927" s="3">
        <v>39827</v>
      </c>
    </row>
    <row r="8928" spans="1:6" x14ac:dyDescent="0.35">
      <c r="A8928" s="2">
        <v>41</v>
      </c>
      <c r="B8928" s="2">
        <f>_xlfn.XLOOKUP(C8928,country_id!$B$2:$B$326,country_id!$A$2:$A$326,,0)</f>
        <v>188</v>
      </c>
      <c r="C8928" s="2" t="s">
        <v>85</v>
      </c>
      <c r="D8928" s="2" t="s">
        <v>1305</v>
      </c>
      <c r="E8928" s="2" t="s">
        <v>1293</v>
      </c>
      <c r="F8928" s="3">
        <v>39855</v>
      </c>
    </row>
    <row r="8929" spans="1:6" x14ac:dyDescent="0.35">
      <c r="A8929" s="2">
        <v>47</v>
      </c>
      <c r="B8929" s="2">
        <f>_xlfn.XLOOKUP(C8929,country_id!$B$2:$B$326,country_id!$A$2:$A$326,,0)</f>
        <v>170</v>
      </c>
      <c r="C8929" s="2" t="s">
        <v>79</v>
      </c>
      <c r="D8929" s="2" t="s">
        <v>1353</v>
      </c>
      <c r="E8929" s="2" t="s">
        <v>1293</v>
      </c>
      <c r="F8929" s="3">
        <v>39855</v>
      </c>
    </row>
    <row r="8930" spans="1:6" x14ac:dyDescent="0.35">
      <c r="A8930" s="2">
        <v>53</v>
      </c>
      <c r="B8930" s="2">
        <f>_xlfn.XLOOKUP(C8930,country_id!$B$2:$B$326,country_id!$A$2:$A$326,,0)</f>
        <v>292</v>
      </c>
      <c r="C8930" s="2" t="s">
        <v>50</v>
      </c>
      <c r="D8930" s="2" t="s">
        <v>1308</v>
      </c>
      <c r="E8930" s="2" t="s">
        <v>1293</v>
      </c>
      <c r="F8930" s="3">
        <v>39855</v>
      </c>
    </row>
    <row r="8931" spans="1:6" x14ac:dyDescent="0.35">
      <c r="A8931" s="2">
        <v>60</v>
      </c>
      <c r="B8931" s="2">
        <f>_xlfn.XLOOKUP(C8931,country_id!$B$2:$B$326,country_id!$A$2:$A$326,,0)</f>
        <v>255</v>
      </c>
      <c r="C8931" s="2" t="s">
        <v>44</v>
      </c>
      <c r="D8931" s="2" t="s">
        <v>1303</v>
      </c>
      <c r="E8931" s="2" t="s">
        <v>1293</v>
      </c>
      <c r="F8931" s="3">
        <v>39855</v>
      </c>
    </row>
    <row r="8932" spans="1:6" x14ac:dyDescent="0.35">
      <c r="A8932" s="2">
        <v>35</v>
      </c>
      <c r="B8932" s="2">
        <f>_xlfn.XLOOKUP(C8932,country_id!$B$2:$B$326,country_id!$A$2:$A$326,,0)</f>
        <v>110</v>
      </c>
      <c r="C8932" s="2" t="s">
        <v>35</v>
      </c>
      <c r="D8932" s="2" t="s">
        <v>1307</v>
      </c>
      <c r="E8932" s="2" t="s">
        <v>1293</v>
      </c>
      <c r="F8932" s="3">
        <v>39855</v>
      </c>
    </row>
    <row r="8933" spans="1:6" x14ac:dyDescent="0.35">
      <c r="A8933" s="2">
        <v>16</v>
      </c>
      <c r="B8933" s="2">
        <f>_xlfn.XLOOKUP(C8933,country_id!$B$2:$B$326,country_id!$A$2:$A$326,,0)</f>
        <v>47</v>
      </c>
      <c r="C8933" s="2" t="s">
        <v>68</v>
      </c>
      <c r="D8933" s="2" t="s">
        <v>1297</v>
      </c>
      <c r="E8933" s="2" t="s">
        <v>1293</v>
      </c>
      <c r="F8933" s="3">
        <v>39855</v>
      </c>
    </row>
    <row r="8934" spans="1:6" x14ac:dyDescent="0.35">
      <c r="A8934" s="2">
        <v>36</v>
      </c>
      <c r="B8934" s="2">
        <f>_xlfn.XLOOKUP(C8934,country_id!$B$2:$B$326,country_id!$A$2:$A$326,,0)</f>
        <v>140</v>
      </c>
      <c r="C8934" s="2" t="s">
        <v>56</v>
      </c>
      <c r="D8934" s="2" t="s">
        <v>1296</v>
      </c>
      <c r="E8934" s="2" t="s">
        <v>1293</v>
      </c>
      <c r="F8934" s="3">
        <v>39855</v>
      </c>
    </row>
    <row r="8935" spans="1:6" x14ac:dyDescent="0.35">
      <c r="A8935" s="2">
        <v>30</v>
      </c>
      <c r="B8935" s="2">
        <f>_xlfn.XLOOKUP(C8935,country_id!$B$2:$B$326,country_id!$A$2:$A$326,,0)</f>
        <v>84</v>
      </c>
      <c r="C8935" s="2" t="s">
        <v>73</v>
      </c>
      <c r="D8935" s="2" t="s">
        <v>1298</v>
      </c>
      <c r="E8935" s="2" t="s">
        <v>1293</v>
      </c>
      <c r="F8935" s="3">
        <v>39855</v>
      </c>
    </row>
    <row r="8936" spans="1:6" x14ac:dyDescent="0.35">
      <c r="A8936" s="2">
        <v>23</v>
      </c>
      <c r="B8936" s="2">
        <f>_xlfn.XLOOKUP(C8936,country_id!$B$2:$B$326,country_id!$A$2:$A$326,,0)</f>
        <v>198</v>
      </c>
      <c r="C8936" s="2" t="s">
        <v>62</v>
      </c>
      <c r="D8936" s="2" t="s">
        <v>1310</v>
      </c>
      <c r="E8936" s="2" t="s">
        <v>1293</v>
      </c>
      <c r="F8936" s="3">
        <v>39855</v>
      </c>
    </row>
    <row r="8937" spans="1:6" x14ac:dyDescent="0.35">
      <c r="A8937" s="2">
        <v>62</v>
      </c>
      <c r="B8937" s="2">
        <f>_xlfn.XLOOKUP(C8937,country_id!$B$2:$B$326,country_id!$A$2:$A$326,,0)</f>
        <v>44</v>
      </c>
      <c r="C8937" s="2" t="s">
        <v>65</v>
      </c>
      <c r="D8937" s="2" t="s">
        <v>1364</v>
      </c>
      <c r="E8937" s="2" t="s">
        <v>1293</v>
      </c>
      <c r="F8937" s="3">
        <v>39855</v>
      </c>
    </row>
    <row r="8938" spans="1:6" x14ac:dyDescent="0.35">
      <c r="A8938" s="2">
        <v>94</v>
      </c>
      <c r="B8938" s="2">
        <f>_xlfn.XLOOKUP(C8938,country_id!$B$2:$B$326,country_id!$A$2:$A$326,,0)</f>
        <v>82</v>
      </c>
      <c r="C8938" s="2" t="s">
        <v>59</v>
      </c>
      <c r="D8938" s="2" t="s">
        <v>1401</v>
      </c>
      <c r="E8938" s="2" t="s">
        <v>1293</v>
      </c>
      <c r="F8938" s="3">
        <v>39855</v>
      </c>
    </row>
    <row r="8939" spans="1:6" x14ac:dyDescent="0.35">
      <c r="A8939" s="2">
        <v>118</v>
      </c>
      <c r="B8939" s="2">
        <f>_xlfn.XLOOKUP(C8939,country_id!$B$2:$B$326,country_id!$A$2:$A$326,,0)</f>
        <v>38</v>
      </c>
      <c r="C8939" s="2" t="s">
        <v>54</v>
      </c>
      <c r="D8939" s="2" t="s">
        <v>1352</v>
      </c>
      <c r="E8939" s="2" t="s">
        <v>1293</v>
      </c>
      <c r="F8939" s="3">
        <v>39855</v>
      </c>
    </row>
    <row r="8940" spans="1:6" x14ac:dyDescent="0.35">
      <c r="A8940" s="2">
        <v>113</v>
      </c>
      <c r="B8940" s="2">
        <f>_xlfn.XLOOKUP(C8940,country_id!$B$2:$B$326,country_id!$A$2:$A$326,,0)</f>
        <v>191</v>
      </c>
      <c r="C8940" s="2" t="s">
        <v>69</v>
      </c>
      <c r="D8940" s="2" t="s">
        <v>1323</v>
      </c>
      <c r="E8940" s="2" t="s">
        <v>1293</v>
      </c>
      <c r="F8940" s="3">
        <v>39855</v>
      </c>
    </row>
    <row r="8941" spans="1:6" x14ac:dyDescent="0.35">
      <c r="A8941" s="2">
        <v>109</v>
      </c>
      <c r="B8941" s="2">
        <f>_xlfn.XLOOKUP(C8941,country_id!$B$2:$B$326,country_id!$A$2:$A$326,,0)</f>
        <v>259</v>
      </c>
      <c r="C8941" s="2" t="s">
        <v>22</v>
      </c>
      <c r="D8941" s="2" t="s">
        <v>1368</v>
      </c>
      <c r="E8941" s="2" t="s">
        <v>1293</v>
      </c>
      <c r="F8941" s="3">
        <v>39855</v>
      </c>
    </row>
    <row r="8942" spans="1:6" x14ac:dyDescent="0.35">
      <c r="A8942" s="2">
        <v>124</v>
      </c>
      <c r="B8942" s="2">
        <f>_xlfn.XLOOKUP(C8942,country_id!$B$2:$B$326,country_id!$A$2:$A$326,,0)</f>
        <v>89</v>
      </c>
      <c r="C8942" s="2" t="s">
        <v>53</v>
      </c>
      <c r="D8942" s="2" t="s">
        <v>1312</v>
      </c>
      <c r="E8942" s="2" t="s">
        <v>1293</v>
      </c>
      <c r="F8942" s="3">
        <v>39855</v>
      </c>
    </row>
    <row r="8943" spans="1:6" x14ac:dyDescent="0.35">
      <c r="A8943" s="2">
        <v>141</v>
      </c>
      <c r="B8943" s="2">
        <f>_xlfn.XLOOKUP(C8943,country_id!$B$2:$B$326,country_id!$A$2:$A$326,,0)</f>
        <v>158</v>
      </c>
      <c r="C8943" s="2" t="s">
        <v>48</v>
      </c>
      <c r="D8943" s="2" t="s">
        <v>1374</v>
      </c>
      <c r="E8943" s="2" t="s">
        <v>1293</v>
      </c>
      <c r="F8943" s="3">
        <v>39855</v>
      </c>
    </row>
    <row r="8944" spans="1:6" x14ac:dyDescent="0.35">
      <c r="A8944" s="2">
        <v>139</v>
      </c>
      <c r="B8944" s="2">
        <f>_xlfn.XLOOKUP(C8944,country_id!$B$2:$B$326,country_id!$A$2:$A$326,,0)</f>
        <v>165</v>
      </c>
      <c r="C8944" s="2" t="s">
        <v>31</v>
      </c>
      <c r="D8944" s="2" t="s">
        <v>1355</v>
      </c>
      <c r="E8944" s="2" t="s">
        <v>1293</v>
      </c>
      <c r="F8944" s="3">
        <v>39855</v>
      </c>
    </row>
    <row r="8945" spans="1:6" x14ac:dyDescent="0.35">
      <c r="A8945" s="2">
        <v>138</v>
      </c>
      <c r="B8945" s="2">
        <f>_xlfn.XLOOKUP(C8945,country_id!$B$2:$B$326,country_id!$A$2:$A$326,,0)</f>
        <v>92</v>
      </c>
      <c r="C8945" s="2" t="s">
        <v>83</v>
      </c>
      <c r="D8945" s="2" t="s">
        <v>1336</v>
      </c>
      <c r="E8945" s="2" t="s">
        <v>1293</v>
      </c>
      <c r="F8945" s="3">
        <v>39855</v>
      </c>
    </row>
    <row r="8946" spans="1:6" x14ac:dyDescent="0.35">
      <c r="A8946" s="2">
        <v>134</v>
      </c>
      <c r="B8946" s="2">
        <f>_xlfn.XLOOKUP(C8946,country_id!$B$2:$B$326,country_id!$A$2:$A$326,,0)</f>
        <v>45</v>
      </c>
      <c r="C8946" s="2" t="s">
        <v>148</v>
      </c>
      <c r="D8946" s="2" t="s">
        <v>1351</v>
      </c>
      <c r="E8946" s="2" t="s">
        <v>1293</v>
      </c>
      <c r="F8946" s="3">
        <v>39855</v>
      </c>
    </row>
    <row r="8947" spans="1:6" x14ac:dyDescent="0.35">
      <c r="A8947" s="2">
        <v>126</v>
      </c>
      <c r="B8947" s="2">
        <f>_xlfn.XLOOKUP(C8947,country_id!$B$2:$B$326,country_id!$A$2:$A$326,,0)</f>
        <v>56</v>
      </c>
      <c r="C8947" s="2" t="s">
        <v>255</v>
      </c>
      <c r="D8947" s="2" t="s">
        <v>1315</v>
      </c>
      <c r="E8947" s="2" t="s">
        <v>1293</v>
      </c>
      <c r="F8947" s="3">
        <v>39855</v>
      </c>
    </row>
    <row r="8948" spans="1:6" x14ac:dyDescent="0.35">
      <c r="A8948" s="2">
        <v>106</v>
      </c>
      <c r="B8948" s="2">
        <f>_xlfn.XLOOKUP(C8948,country_id!$B$2:$B$326,country_id!$A$2:$A$326,,0)</f>
        <v>50</v>
      </c>
      <c r="C8948" s="2" t="s">
        <v>82</v>
      </c>
      <c r="D8948" s="2" t="s">
        <v>1342</v>
      </c>
      <c r="E8948" s="2" t="s">
        <v>1293</v>
      </c>
      <c r="F8948" s="3">
        <v>39855</v>
      </c>
    </row>
    <row r="8949" spans="1:6" x14ac:dyDescent="0.35">
      <c r="A8949" s="2">
        <v>103</v>
      </c>
      <c r="B8949" s="2">
        <f>_xlfn.XLOOKUP(C8949,country_id!$B$2:$B$326,country_id!$A$2:$A$326,,0)</f>
        <v>284</v>
      </c>
      <c r="C8949" s="2" t="s">
        <v>77</v>
      </c>
      <c r="D8949" s="2" t="s">
        <v>1363</v>
      </c>
      <c r="E8949" s="2" t="s">
        <v>1293</v>
      </c>
      <c r="F8949" s="3">
        <v>39855</v>
      </c>
    </row>
    <row r="8950" spans="1:6" x14ac:dyDescent="0.35">
      <c r="A8950" s="2">
        <v>81</v>
      </c>
      <c r="B8950" s="2">
        <f>_xlfn.XLOOKUP(C8950,country_id!$B$2:$B$326,country_id!$A$2:$A$326,,0)</f>
        <v>31</v>
      </c>
      <c r="C8950" s="2" t="s">
        <v>18</v>
      </c>
      <c r="D8950" s="2" t="s">
        <v>1344</v>
      </c>
      <c r="E8950" s="2" t="s">
        <v>1293</v>
      </c>
      <c r="F8950" s="3">
        <v>39855</v>
      </c>
    </row>
    <row r="8951" spans="1:6" x14ac:dyDescent="0.35">
      <c r="A8951" s="2">
        <v>80</v>
      </c>
      <c r="B8951" s="2">
        <f>_xlfn.XLOOKUP(C8951,country_id!$B$2:$B$326,country_id!$A$2:$A$326,,0)</f>
        <v>159</v>
      </c>
      <c r="C8951" s="2" t="s">
        <v>51</v>
      </c>
      <c r="D8951" s="2" t="s">
        <v>1340</v>
      </c>
      <c r="E8951" s="2" t="s">
        <v>1293</v>
      </c>
      <c r="F8951" s="3">
        <v>39855</v>
      </c>
    </row>
    <row r="8952" spans="1:6" x14ac:dyDescent="0.35">
      <c r="A8952" s="2">
        <v>75</v>
      </c>
      <c r="B8952" s="2">
        <f>_xlfn.XLOOKUP(C8952,country_id!$B$2:$B$326,country_id!$A$2:$A$326,,0)</f>
        <v>10</v>
      </c>
      <c r="C8952" s="2" t="s">
        <v>36</v>
      </c>
      <c r="D8952" s="2" t="s">
        <v>1338</v>
      </c>
      <c r="E8952" s="2" t="s">
        <v>1293</v>
      </c>
      <c r="F8952" s="3">
        <v>39855</v>
      </c>
    </row>
    <row r="8953" spans="1:6" x14ac:dyDescent="0.35">
      <c r="A8953" s="2">
        <v>73</v>
      </c>
      <c r="B8953" s="2">
        <f>_xlfn.XLOOKUP(C8953,country_id!$B$2:$B$326,country_id!$A$2:$A$326,,0)</f>
        <v>106</v>
      </c>
      <c r="C8953" s="2" t="s">
        <v>80</v>
      </c>
      <c r="D8953" s="2" t="s">
        <v>1311</v>
      </c>
      <c r="E8953" s="2" t="s">
        <v>1293</v>
      </c>
      <c r="F8953" s="3">
        <v>39855</v>
      </c>
    </row>
    <row r="8954" spans="1:6" x14ac:dyDescent="0.35">
      <c r="A8954" s="2">
        <v>71</v>
      </c>
      <c r="B8954" s="2">
        <f>_xlfn.XLOOKUP(C8954,country_id!$B$2:$B$326,country_id!$A$2:$A$326,,0)</f>
        <v>297</v>
      </c>
      <c r="C8954" s="2" t="s">
        <v>76</v>
      </c>
      <c r="D8954" s="2" t="s">
        <v>1371</v>
      </c>
      <c r="E8954" s="2" t="s">
        <v>1293</v>
      </c>
      <c r="F8954" s="3">
        <v>39855</v>
      </c>
    </row>
    <row r="8955" spans="1:6" x14ac:dyDescent="0.35">
      <c r="A8955" s="2">
        <v>70</v>
      </c>
      <c r="B8955" s="2">
        <f>_xlfn.XLOOKUP(C8955,country_id!$B$2:$B$326,country_id!$A$2:$A$326,,0)</f>
        <v>268</v>
      </c>
      <c r="C8955" s="2" t="s">
        <v>47</v>
      </c>
      <c r="D8955" s="2" t="s">
        <v>1347</v>
      </c>
      <c r="E8955" s="2" t="s">
        <v>1293</v>
      </c>
      <c r="F8955" s="3">
        <v>39855</v>
      </c>
    </row>
    <row r="8956" spans="1:6" x14ac:dyDescent="0.35">
      <c r="A8956" s="2">
        <v>69</v>
      </c>
      <c r="B8956" s="2">
        <f>_xlfn.XLOOKUP(C8956,country_id!$B$2:$B$326,country_id!$A$2:$A$326,,0)</f>
        <v>64</v>
      </c>
      <c r="C8956" s="2" t="s">
        <v>41</v>
      </c>
      <c r="D8956" s="2" t="s">
        <v>1369</v>
      </c>
      <c r="E8956" s="2" t="s">
        <v>1293</v>
      </c>
      <c r="F8956" s="3">
        <v>39855</v>
      </c>
    </row>
    <row r="8957" spans="1:6" x14ac:dyDescent="0.35">
      <c r="A8957" s="2">
        <v>66</v>
      </c>
      <c r="B8957" s="2">
        <f>_xlfn.XLOOKUP(C8957,country_id!$B$2:$B$326,country_id!$A$2:$A$326,,0)</f>
        <v>6</v>
      </c>
      <c r="C8957" s="2" t="s">
        <v>38</v>
      </c>
      <c r="D8957" s="2" t="s">
        <v>1294</v>
      </c>
      <c r="E8957" s="2" t="s">
        <v>1293</v>
      </c>
      <c r="F8957" s="3">
        <v>39855</v>
      </c>
    </row>
    <row r="8958" spans="1:6" x14ac:dyDescent="0.35">
      <c r="A8958" s="2">
        <v>63</v>
      </c>
      <c r="B8958" s="2">
        <f>_xlfn.XLOOKUP(C8958,country_id!$B$2:$B$326,country_id!$A$2:$A$326,,0)</f>
        <v>103</v>
      </c>
      <c r="C8958" s="2" t="s">
        <v>28</v>
      </c>
      <c r="D8958" s="2" t="s">
        <v>1309</v>
      </c>
      <c r="E8958" s="2" t="s">
        <v>1293</v>
      </c>
      <c r="F8958" s="3">
        <v>39855</v>
      </c>
    </row>
    <row r="8959" spans="1:6" x14ac:dyDescent="0.35">
      <c r="A8959" s="2">
        <v>102</v>
      </c>
      <c r="B8959" s="2">
        <f>_xlfn.XLOOKUP(C8959,country_id!$B$2:$B$326,country_id!$A$2:$A$326,,0)</f>
        <v>167</v>
      </c>
      <c r="C8959" s="2" t="s">
        <v>74</v>
      </c>
      <c r="D8959" s="2" t="s">
        <v>1302</v>
      </c>
      <c r="E8959" s="2" t="s">
        <v>1293</v>
      </c>
      <c r="F8959" s="3">
        <v>39855</v>
      </c>
    </row>
    <row r="8960" spans="1:6" x14ac:dyDescent="0.35">
      <c r="A8960" s="2">
        <v>101</v>
      </c>
      <c r="B8960" s="2">
        <f>_xlfn.XLOOKUP(C8960,country_id!$B$2:$B$326,country_id!$A$2:$A$326,,0)</f>
        <v>93</v>
      </c>
      <c r="C8960" s="2" t="s">
        <v>12</v>
      </c>
      <c r="D8960" s="2" t="s">
        <v>1373</v>
      </c>
      <c r="E8960" s="2" t="s">
        <v>1293</v>
      </c>
      <c r="F8960" s="3">
        <v>39855</v>
      </c>
    </row>
    <row r="8961" spans="1:6" x14ac:dyDescent="0.35">
      <c r="A8961" s="2">
        <v>100</v>
      </c>
      <c r="B8961" s="2">
        <f>_xlfn.XLOOKUP(C8961,country_id!$B$2:$B$326,country_id!$A$2:$A$326,,0)</f>
        <v>325</v>
      </c>
      <c r="C8961" s="2" t="s">
        <v>266</v>
      </c>
      <c r="D8961" s="2" t="s">
        <v>1301</v>
      </c>
      <c r="E8961" s="2" t="s">
        <v>1293</v>
      </c>
      <c r="F8961" s="3">
        <v>39855</v>
      </c>
    </row>
    <row r="8962" spans="1:6" x14ac:dyDescent="0.35">
      <c r="A8962" s="2">
        <v>96</v>
      </c>
      <c r="B8962" s="2">
        <f>_xlfn.XLOOKUP(C8962,country_id!$B$2:$B$326,country_id!$A$2:$A$326,,0)</f>
        <v>148</v>
      </c>
      <c r="C8962" s="2" t="s">
        <v>143</v>
      </c>
      <c r="D8962" s="2" t="s">
        <v>1354</v>
      </c>
      <c r="E8962" s="2" t="s">
        <v>1293</v>
      </c>
      <c r="F8962" s="3">
        <v>39855</v>
      </c>
    </row>
    <row r="8963" spans="1:6" x14ac:dyDescent="0.35">
      <c r="A8963" s="2">
        <v>95</v>
      </c>
      <c r="B8963" s="2">
        <f>_xlfn.XLOOKUP(C8963,country_id!$B$2:$B$326,country_id!$A$2:$A$326,,0)</f>
        <v>189</v>
      </c>
      <c r="C8963" s="2" t="s">
        <v>45</v>
      </c>
      <c r="D8963" s="2" t="s">
        <v>1334</v>
      </c>
      <c r="E8963" s="2" t="s">
        <v>1293</v>
      </c>
      <c r="F8963" s="3">
        <v>39855</v>
      </c>
    </row>
    <row r="8964" spans="1:6" x14ac:dyDescent="0.35">
      <c r="A8964" s="2">
        <v>92</v>
      </c>
      <c r="B8964" s="2">
        <f>_xlfn.XLOOKUP(C8964,country_id!$B$2:$B$326,country_id!$A$2:$A$326,,0)</f>
        <v>323</v>
      </c>
      <c r="C8964" s="2" t="s">
        <v>25</v>
      </c>
      <c r="D8964" s="2" t="s">
        <v>1292</v>
      </c>
      <c r="E8964" s="2" t="s">
        <v>1293</v>
      </c>
      <c r="F8964" s="3">
        <v>39855</v>
      </c>
    </row>
    <row r="8965" spans="1:6" x14ac:dyDescent="0.35">
      <c r="A8965" s="2">
        <v>88</v>
      </c>
      <c r="B8965" s="2">
        <f>_xlfn.XLOOKUP(C8965,country_id!$B$2:$B$326,country_id!$A$2:$A$326,,0)</f>
        <v>289</v>
      </c>
      <c r="C8965" s="2" t="s">
        <v>66</v>
      </c>
      <c r="D8965" s="2" t="s">
        <v>1350</v>
      </c>
      <c r="E8965" s="2" t="s">
        <v>1293</v>
      </c>
      <c r="F8965" s="3">
        <v>39855</v>
      </c>
    </row>
    <row r="8966" spans="1:6" x14ac:dyDescent="0.35">
      <c r="A8966" s="2">
        <v>86</v>
      </c>
      <c r="B8966" s="2">
        <f>_xlfn.XLOOKUP(C8966,country_id!$B$2:$B$326,country_id!$A$2:$A$326,,0)</f>
        <v>234</v>
      </c>
      <c r="C8966" s="2" t="s">
        <v>13</v>
      </c>
      <c r="D8966" s="2" t="s">
        <v>1321</v>
      </c>
      <c r="E8966" s="2" t="s">
        <v>1293</v>
      </c>
      <c r="F8966" s="3">
        <v>39855</v>
      </c>
    </row>
    <row r="8967" spans="1:6" x14ac:dyDescent="0.35">
      <c r="A8967" s="2">
        <v>84</v>
      </c>
      <c r="B8967" s="2">
        <f>_xlfn.XLOOKUP(C8967,country_id!$B$2:$B$326,country_id!$A$2:$A$326,,0)</f>
        <v>274</v>
      </c>
      <c r="C8967" s="2" t="s">
        <v>29</v>
      </c>
      <c r="D8967" s="2" t="s">
        <v>1333</v>
      </c>
      <c r="E8967" s="2" t="s">
        <v>1293</v>
      </c>
      <c r="F8967" s="3">
        <v>39855</v>
      </c>
    </row>
    <row r="8968" spans="1:6" x14ac:dyDescent="0.35">
      <c r="A8968" s="2">
        <v>45</v>
      </c>
      <c r="B8968" s="2">
        <f>_xlfn.XLOOKUP(C8968,country_id!$B$2:$B$326,country_id!$A$2:$A$326,,0)</f>
        <v>121</v>
      </c>
      <c r="C8968" s="2" t="s">
        <v>71</v>
      </c>
      <c r="D8968" s="2" t="s">
        <v>1360</v>
      </c>
      <c r="E8968" s="2" t="s">
        <v>1293</v>
      </c>
      <c r="F8968" s="3">
        <v>39855</v>
      </c>
    </row>
    <row r="8969" spans="1:6" x14ac:dyDescent="0.35">
      <c r="A8969" s="2">
        <v>169</v>
      </c>
      <c r="B8969" s="2">
        <f>_xlfn.XLOOKUP(C8969,country_id!$B$2:$B$326,country_id!$A$2:$A$326,,0)</f>
        <v>178</v>
      </c>
      <c r="C8969" s="2" t="s">
        <v>113</v>
      </c>
      <c r="D8969" s="2" t="s">
        <v>1332</v>
      </c>
      <c r="E8969" s="2" t="s">
        <v>1293</v>
      </c>
      <c r="F8969" s="3">
        <v>39855</v>
      </c>
    </row>
    <row r="8970" spans="1:6" x14ac:dyDescent="0.35">
      <c r="A8970" s="2">
        <v>172</v>
      </c>
      <c r="B8970" s="2">
        <f>_xlfn.XLOOKUP(C8970,country_id!$B$2:$B$326,country_id!$A$2:$A$326,,0)</f>
        <v>257</v>
      </c>
      <c r="C8970" s="2" t="s">
        <v>155</v>
      </c>
      <c r="D8970" s="2" t="s">
        <v>1325</v>
      </c>
      <c r="E8970" s="2" t="s">
        <v>1293</v>
      </c>
      <c r="F8970" s="3">
        <v>39855</v>
      </c>
    </row>
    <row r="8971" spans="1:6" x14ac:dyDescent="0.35">
      <c r="A8971" s="2">
        <v>145</v>
      </c>
      <c r="B8971" s="2">
        <f>_xlfn.XLOOKUP(C8971,country_id!$B$2:$B$326,country_id!$A$2:$A$326,,0)</f>
        <v>197</v>
      </c>
      <c r="C8971" s="2" t="s">
        <v>39</v>
      </c>
      <c r="D8971" s="2" t="s">
        <v>1375</v>
      </c>
      <c r="E8971" s="2" t="s">
        <v>1293</v>
      </c>
      <c r="F8971" s="3">
        <v>39855</v>
      </c>
    </row>
    <row r="8972" spans="1:6" x14ac:dyDescent="0.35">
      <c r="A8972" s="2">
        <v>178</v>
      </c>
      <c r="B8972" s="2">
        <f>_xlfn.XLOOKUP(C8972,country_id!$B$2:$B$326,country_id!$A$2:$A$326,,0)</f>
        <v>266</v>
      </c>
      <c r="C8972" s="2" t="s">
        <v>236</v>
      </c>
      <c r="D8972" s="2" t="s">
        <v>1322</v>
      </c>
      <c r="E8972" s="2" t="s">
        <v>1293</v>
      </c>
      <c r="F8972" s="3">
        <v>39855</v>
      </c>
    </row>
    <row r="8973" spans="1:6" x14ac:dyDescent="0.35">
      <c r="A8973" s="2">
        <v>150</v>
      </c>
      <c r="B8973" s="2">
        <f>_xlfn.XLOOKUP(C8973,country_id!$B$2:$B$326,country_id!$A$2:$A$326,,0)</f>
        <v>177</v>
      </c>
      <c r="C8973" s="2" t="s">
        <v>60</v>
      </c>
      <c r="D8973" s="2" t="s">
        <v>1343</v>
      </c>
      <c r="E8973" s="2" t="s">
        <v>1293</v>
      </c>
      <c r="F8973" s="3">
        <v>39855</v>
      </c>
    </row>
    <row r="8974" spans="1:6" x14ac:dyDescent="0.35">
      <c r="A8974" s="2">
        <v>160</v>
      </c>
      <c r="B8974" s="2">
        <f>_xlfn.XLOOKUP(C8974,country_id!$B$2:$B$326,country_id!$A$2:$A$326,,0)</f>
        <v>90</v>
      </c>
      <c r="C8974" s="2" t="s">
        <v>1396</v>
      </c>
      <c r="D8974" s="2" t="s">
        <v>1397</v>
      </c>
      <c r="E8974" s="2" t="s">
        <v>1293</v>
      </c>
      <c r="F8974" s="3">
        <v>39855</v>
      </c>
    </row>
    <row r="8975" spans="1:6" x14ac:dyDescent="0.35">
      <c r="A8975" s="2">
        <v>162</v>
      </c>
      <c r="B8975" s="2">
        <f>_xlfn.XLOOKUP(C8975,country_id!$B$2:$B$326,country_id!$A$2:$A$326,,0)</f>
        <v>157</v>
      </c>
      <c r="C8975" s="2" t="s">
        <v>26</v>
      </c>
      <c r="D8975" s="2" t="s">
        <v>1328</v>
      </c>
      <c r="E8975" s="2" t="s">
        <v>1293</v>
      </c>
      <c r="F8975" s="3">
        <v>39855</v>
      </c>
    </row>
    <row r="8976" spans="1:6" x14ac:dyDescent="0.35">
      <c r="A8976" s="2">
        <v>200</v>
      </c>
      <c r="B8976" s="2">
        <f>_xlfn.XLOOKUP(C8976,country_id!$B$2:$B$326,country_id!$A$2:$A$326,,0)</f>
        <v>54</v>
      </c>
      <c r="C8976" s="2" t="s">
        <v>32</v>
      </c>
      <c r="D8976" s="2" t="s">
        <v>1324</v>
      </c>
      <c r="E8976" s="2" t="s">
        <v>1293</v>
      </c>
      <c r="F8976" s="3">
        <v>39855</v>
      </c>
    </row>
    <row r="8977" spans="1:6" x14ac:dyDescent="0.35">
      <c r="A8977" s="2">
        <v>199</v>
      </c>
      <c r="B8977" s="2">
        <f>_xlfn.XLOOKUP(C8977,country_id!$B$2:$B$326,country_id!$A$2:$A$326,,0)</f>
        <v>63</v>
      </c>
      <c r="C8977" s="2" t="s">
        <v>57</v>
      </c>
      <c r="D8977" s="2" t="s">
        <v>1405</v>
      </c>
      <c r="E8977" s="2" t="s">
        <v>1293</v>
      </c>
      <c r="F8977" s="3">
        <v>39855</v>
      </c>
    </row>
    <row r="8978" spans="1:6" x14ac:dyDescent="0.35">
      <c r="A8978" s="2">
        <v>188</v>
      </c>
      <c r="B8978" s="2">
        <f>_xlfn.XLOOKUP(C8978,country_id!$B$2:$B$326,country_id!$A$2:$A$326,,0)</f>
        <v>122</v>
      </c>
      <c r="C8978" s="2" t="s">
        <v>63</v>
      </c>
      <c r="D8978" s="2" t="s">
        <v>1330</v>
      </c>
      <c r="E8978" s="2" t="s">
        <v>1293</v>
      </c>
      <c r="F8978" s="3">
        <v>39855</v>
      </c>
    </row>
    <row r="8979" spans="1:6" x14ac:dyDescent="0.35">
      <c r="A8979" s="2">
        <v>186</v>
      </c>
      <c r="B8979" s="2">
        <f>_xlfn.XLOOKUP(C8979,country_id!$B$2:$B$326,country_id!$A$2:$A$326,,0)</f>
        <v>78</v>
      </c>
      <c r="C8979" s="2" t="s">
        <v>121</v>
      </c>
      <c r="D8979" s="2" t="s">
        <v>1386</v>
      </c>
      <c r="E8979" s="2" t="s">
        <v>1293</v>
      </c>
      <c r="F8979" s="3">
        <v>39855</v>
      </c>
    </row>
    <row r="8980" spans="1:6" x14ac:dyDescent="0.35">
      <c r="A8980" s="2">
        <v>208</v>
      </c>
      <c r="B8980" s="2">
        <f>_xlfn.XLOOKUP(C8980,country_id!$B$2:$B$326,country_id!$A$2:$A$326,,0)</f>
        <v>247</v>
      </c>
      <c r="C8980" s="2" t="s">
        <v>23</v>
      </c>
      <c r="D8980" s="2" t="s">
        <v>1395</v>
      </c>
      <c r="E8980" s="2" t="s">
        <v>1293</v>
      </c>
      <c r="F8980" s="3">
        <v>39855</v>
      </c>
    </row>
    <row r="8981" spans="1:6" x14ac:dyDescent="0.35">
      <c r="A8981" s="2">
        <v>150</v>
      </c>
      <c r="B8981" s="2">
        <f>_xlfn.XLOOKUP(C8981,country_id!$B$2:$B$326,country_id!$A$2:$A$326,,0)</f>
        <v>177</v>
      </c>
      <c r="C8981" s="2" t="s">
        <v>60</v>
      </c>
      <c r="D8981" s="2" t="s">
        <v>1343</v>
      </c>
      <c r="E8981" s="2" t="s">
        <v>1293</v>
      </c>
      <c r="F8981" s="3">
        <v>39883</v>
      </c>
    </row>
    <row r="8982" spans="1:6" x14ac:dyDescent="0.35">
      <c r="A8982" s="2">
        <v>125</v>
      </c>
      <c r="B8982" s="2">
        <f>_xlfn.XLOOKUP(C8982,country_id!$B$2:$B$326,country_id!$A$2:$A$326,,0)</f>
        <v>56</v>
      </c>
      <c r="C8982" s="2" t="s">
        <v>255</v>
      </c>
      <c r="D8982" s="2" t="s">
        <v>1315</v>
      </c>
      <c r="E8982" s="2" t="s">
        <v>1293</v>
      </c>
      <c r="F8982" s="3">
        <v>39883</v>
      </c>
    </row>
    <row r="8983" spans="1:6" x14ac:dyDescent="0.35">
      <c r="A8983" s="2">
        <v>134</v>
      </c>
      <c r="B8983" s="2">
        <f>_xlfn.XLOOKUP(C8983,country_id!$B$2:$B$326,country_id!$A$2:$A$326,,0)</f>
        <v>45</v>
      </c>
      <c r="C8983" s="2" t="s">
        <v>148</v>
      </c>
      <c r="D8983" s="2" t="s">
        <v>1351</v>
      </c>
      <c r="E8983" s="2" t="s">
        <v>1293</v>
      </c>
      <c r="F8983" s="3">
        <v>39883</v>
      </c>
    </row>
    <row r="8984" spans="1:6" x14ac:dyDescent="0.35">
      <c r="A8984" s="2">
        <v>138</v>
      </c>
      <c r="B8984" s="2">
        <f>_xlfn.XLOOKUP(C8984,country_id!$B$2:$B$326,country_id!$A$2:$A$326,,0)</f>
        <v>165</v>
      </c>
      <c r="C8984" s="2" t="s">
        <v>31</v>
      </c>
      <c r="D8984" s="2" t="s">
        <v>1355</v>
      </c>
      <c r="E8984" s="2" t="s">
        <v>1293</v>
      </c>
      <c r="F8984" s="3">
        <v>39883</v>
      </c>
    </row>
    <row r="8985" spans="1:6" x14ac:dyDescent="0.35">
      <c r="A8985" s="2">
        <v>139</v>
      </c>
      <c r="B8985" s="2">
        <f>_xlfn.XLOOKUP(C8985,country_id!$B$2:$B$326,country_id!$A$2:$A$326,,0)</f>
        <v>92</v>
      </c>
      <c r="C8985" s="2" t="s">
        <v>83</v>
      </c>
      <c r="D8985" s="2" t="s">
        <v>1336</v>
      </c>
      <c r="E8985" s="2" t="s">
        <v>1293</v>
      </c>
      <c r="F8985" s="3">
        <v>39883</v>
      </c>
    </row>
    <row r="8986" spans="1:6" x14ac:dyDescent="0.35">
      <c r="A8986" s="2">
        <v>142</v>
      </c>
      <c r="B8986" s="2">
        <f>_xlfn.XLOOKUP(C8986,country_id!$B$2:$B$326,country_id!$A$2:$A$326,,0)</f>
        <v>158</v>
      </c>
      <c r="C8986" s="2" t="s">
        <v>48</v>
      </c>
      <c r="D8986" s="2" t="s">
        <v>1374</v>
      </c>
      <c r="E8986" s="2" t="s">
        <v>1293</v>
      </c>
      <c r="F8986" s="3">
        <v>39883</v>
      </c>
    </row>
    <row r="8987" spans="1:6" x14ac:dyDescent="0.35">
      <c r="A8987" s="2">
        <v>147</v>
      </c>
      <c r="B8987" s="2">
        <f>_xlfn.XLOOKUP(C8987,country_id!$B$2:$B$326,country_id!$A$2:$A$326,,0)</f>
        <v>197</v>
      </c>
      <c r="C8987" s="2" t="s">
        <v>39</v>
      </c>
      <c r="D8987" s="2" t="s">
        <v>1375</v>
      </c>
      <c r="E8987" s="2" t="s">
        <v>1293</v>
      </c>
      <c r="F8987" s="3">
        <v>39883</v>
      </c>
    </row>
    <row r="8988" spans="1:6" x14ac:dyDescent="0.35">
      <c r="A8988" s="2">
        <v>171</v>
      </c>
      <c r="B8988" s="2">
        <f>_xlfn.XLOOKUP(C8988,country_id!$B$2:$B$326,country_id!$A$2:$A$326,,0)</f>
        <v>257</v>
      </c>
      <c r="C8988" s="2" t="s">
        <v>155</v>
      </c>
      <c r="D8988" s="2" t="s">
        <v>1325</v>
      </c>
      <c r="E8988" s="2" t="s">
        <v>1293</v>
      </c>
      <c r="F8988" s="3">
        <v>39883</v>
      </c>
    </row>
    <row r="8989" spans="1:6" x14ac:dyDescent="0.35">
      <c r="A8989" s="2">
        <v>186</v>
      </c>
      <c r="B8989" s="2">
        <f>_xlfn.XLOOKUP(C8989,country_id!$B$2:$B$326,country_id!$A$2:$A$326,,0)</f>
        <v>78</v>
      </c>
      <c r="C8989" s="2" t="s">
        <v>121</v>
      </c>
      <c r="D8989" s="2" t="s">
        <v>1386</v>
      </c>
      <c r="E8989" s="2" t="s">
        <v>1293</v>
      </c>
      <c r="F8989" s="3">
        <v>39883</v>
      </c>
    </row>
    <row r="8990" spans="1:6" x14ac:dyDescent="0.35">
      <c r="A8990" s="2">
        <v>188</v>
      </c>
      <c r="B8990" s="2">
        <f>_xlfn.XLOOKUP(C8990,country_id!$B$2:$B$326,country_id!$A$2:$A$326,,0)</f>
        <v>122</v>
      </c>
      <c r="C8990" s="2" t="s">
        <v>63</v>
      </c>
      <c r="D8990" s="2" t="s">
        <v>1330</v>
      </c>
      <c r="E8990" s="2" t="s">
        <v>1293</v>
      </c>
      <c r="F8990" s="3">
        <v>39883</v>
      </c>
    </row>
    <row r="8991" spans="1:6" x14ac:dyDescent="0.35">
      <c r="A8991" s="2">
        <v>199</v>
      </c>
      <c r="B8991" s="2">
        <f>_xlfn.XLOOKUP(C8991,country_id!$B$2:$B$326,country_id!$A$2:$A$326,,0)</f>
        <v>63</v>
      </c>
      <c r="C8991" s="2" t="s">
        <v>57</v>
      </c>
      <c r="D8991" s="2" t="s">
        <v>1405</v>
      </c>
      <c r="E8991" s="2" t="s">
        <v>1293</v>
      </c>
      <c r="F8991" s="3">
        <v>39883</v>
      </c>
    </row>
    <row r="8992" spans="1:6" x14ac:dyDescent="0.35">
      <c r="A8992" s="2">
        <v>200</v>
      </c>
      <c r="B8992" s="2">
        <f>_xlfn.XLOOKUP(C8992,country_id!$B$2:$B$326,country_id!$A$2:$A$326,,0)</f>
        <v>54</v>
      </c>
      <c r="C8992" s="2" t="s">
        <v>32</v>
      </c>
      <c r="D8992" s="2" t="s">
        <v>1324</v>
      </c>
      <c r="E8992" s="2" t="s">
        <v>1293</v>
      </c>
      <c r="F8992" s="3">
        <v>39883</v>
      </c>
    </row>
    <row r="8993" spans="1:6" x14ac:dyDescent="0.35">
      <c r="A8993" s="2">
        <v>208</v>
      </c>
      <c r="B8993" s="2">
        <f>_xlfn.XLOOKUP(C8993,country_id!$B$2:$B$326,country_id!$A$2:$A$326,,0)</f>
        <v>247</v>
      </c>
      <c r="C8993" s="2" t="s">
        <v>23</v>
      </c>
      <c r="D8993" s="2" t="s">
        <v>1395</v>
      </c>
      <c r="E8993" s="2" t="s">
        <v>1293</v>
      </c>
      <c r="F8993" s="3">
        <v>39883</v>
      </c>
    </row>
    <row r="8994" spans="1:6" x14ac:dyDescent="0.35">
      <c r="A8994" s="2">
        <v>179</v>
      </c>
      <c r="B8994" s="2">
        <f>_xlfn.XLOOKUP(C8994,country_id!$B$2:$B$326,country_id!$A$2:$A$326,,0)</f>
        <v>266</v>
      </c>
      <c r="C8994" s="2" t="s">
        <v>236</v>
      </c>
      <c r="D8994" s="2" t="s">
        <v>1322</v>
      </c>
      <c r="E8994" s="2" t="s">
        <v>1293</v>
      </c>
      <c r="F8994" s="3">
        <v>39883</v>
      </c>
    </row>
    <row r="8995" spans="1:6" x14ac:dyDescent="0.35">
      <c r="A8995" s="2">
        <v>160</v>
      </c>
      <c r="B8995" s="2">
        <f>_xlfn.XLOOKUP(C8995,country_id!$B$2:$B$326,country_id!$A$2:$A$326,,0)</f>
        <v>90</v>
      </c>
      <c r="C8995" s="2" t="s">
        <v>1396</v>
      </c>
      <c r="D8995" s="2" t="s">
        <v>1397</v>
      </c>
      <c r="E8995" s="2" t="s">
        <v>1293</v>
      </c>
      <c r="F8995" s="3">
        <v>39883</v>
      </c>
    </row>
    <row r="8996" spans="1:6" x14ac:dyDescent="0.35">
      <c r="A8996" s="2">
        <v>162</v>
      </c>
      <c r="B8996" s="2">
        <f>_xlfn.XLOOKUP(C8996,country_id!$B$2:$B$326,country_id!$A$2:$A$326,,0)</f>
        <v>157</v>
      </c>
      <c r="C8996" s="2" t="s">
        <v>26</v>
      </c>
      <c r="D8996" s="2" t="s">
        <v>1328</v>
      </c>
      <c r="E8996" s="2" t="s">
        <v>1293</v>
      </c>
      <c r="F8996" s="3">
        <v>39883</v>
      </c>
    </row>
    <row r="8997" spans="1:6" x14ac:dyDescent="0.35">
      <c r="A8997" s="2">
        <v>173</v>
      </c>
      <c r="B8997" s="2">
        <f>_xlfn.XLOOKUP(C8997,country_id!$B$2:$B$326,country_id!$A$2:$A$326,,0)</f>
        <v>178</v>
      </c>
      <c r="C8997" s="2" t="s">
        <v>113</v>
      </c>
      <c r="D8997" s="2" t="s">
        <v>1332</v>
      </c>
      <c r="E8997" s="2" t="s">
        <v>1293</v>
      </c>
      <c r="F8997" s="3">
        <v>39883</v>
      </c>
    </row>
    <row r="8998" spans="1:6" x14ac:dyDescent="0.35">
      <c r="A8998" s="2">
        <v>110</v>
      </c>
      <c r="B8998" s="2">
        <f>_xlfn.XLOOKUP(C8998,country_id!$B$2:$B$326,country_id!$A$2:$A$326,,0)</f>
        <v>259</v>
      </c>
      <c r="C8998" s="2" t="s">
        <v>22</v>
      </c>
      <c r="D8998" s="2" t="s">
        <v>1368</v>
      </c>
      <c r="E8998" s="2" t="s">
        <v>1293</v>
      </c>
      <c r="F8998" s="3">
        <v>39883</v>
      </c>
    </row>
    <row r="8999" spans="1:6" x14ac:dyDescent="0.35">
      <c r="A8999" s="2">
        <v>121</v>
      </c>
      <c r="B8999" s="2">
        <f>_xlfn.XLOOKUP(C8999,country_id!$B$2:$B$326,country_id!$A$2:$A$326,,0)</f>
        <v>38</v>
      </c>
      <c r="C8999" s="2" t="s">
        <v>54</v>
      </c>
      <c r="D8999" s="2" t="s">
        <v>1352</v>
      </c>
      <c r="E8999" s="2" t="s">
        <v>1293</v>
      </c>
      <c r="F8999" s="3">
        <v>39883</v>
      </c>
    </row>
    <row r="9000" spans="1:6" x14ac:dyDescent="0.35">
      <c r="A9000" s="2">
        <v>62</v>
      </c>
      <c r="B9000" s="2">
        <f>_xlfn.XLOOKUP(C9000,country_id!$B$2:$B$326,country_id!$A$2:$A$326,,0)</f>
        <v>64</v>
      </c>
      <c r="C9000" s="2" t="s">
        <v>41</v>
      </c>
      <c r="D9000" s="2" t="s">
        <v>1369</v>
      </c>
      <c r="E9000" s="2" t="s">
        <v>1293</v>
      </c>
      <c r="F9000" s="3">
        <v>39883</v>
      </c>
    </row>
    <row r="9001" spans="1:6" x14ac:dyDescent="0.35">
      <c r="A9001" s="2">
        <v>60</v>
      </c>
      <c r="B9001" s="2">
        <f>_xlfn.XLOOKUP(C9001,country_id!$B$2:$B$326,country_id!$A$2:$A$326,,0)</f>
        <v>255</v>
      </c>
      <c r="C9001" s="2" t="s">
        <v>44</v>
      </c>
      <c r="D9001" s="2" t="s">
        <v>1303</v>
      </c>
      <c r="E9001" s="2" t="s">
        <v>1293</v>
      </c>
      <c r="F9001" s="3">
        <v>39883</v>
      </c>
    </row>
    <row r="9002" spans="1:6" x14ac:dyDescent="0.35">
      <c r="A9002" s="2">
        <v>54</v>
      </c>
      <c r="B9002" s="2">
        <f>_xlfn.XLOOKUP(C9002,country_id!$B$2:$B$326,country_id!$A$2:$A$326,,0)</f>
        <v>292</v>
      </c>
      <c r="C9002" s="2" t="s">
        <v>50</v>
      </c>
      <c r="D9002" s="2" t="s">
        <v>1308</v>
      </c>
      <c r="E9002" s="2" t="s">
        <v>1293</v>
      </c>
      <c r="F9002" s="3">
        <v>39883</v>
      </c>
    </row>
    <row r="9003" spans="1:6" x14ac:dyDescent="0.35">
      <c r="A9003" s="2">
        <v>63</v>
      </c>
      <c r="B9003" s="2">
        <f>_xlfn.XLOOKUP(C9003,country_id!$B$2:$B$326,country_id!$A$2:$A$326,,0)</f>
        <v>103</v>
      </c>
      <c r="C9003" s="2" t="s">
        <v>28</v>
      </c>
      <c r="D9003" s="2" t="s">
        <v>1309</v>
      </c>
      <c r="E9003" s="2" t="s">
        <v>1293</v>
      </c>
      <c r="F9003" s="3">
        <v>39883</v>
      </c>
    </row>
    <row r="9004" spans="1:6" x14ac:dyDescent="0.35">
      <c r="A9004" s="2">
        <v>50</v>
      </c>
      <c r="B9004" s="2">
        <f>_xlfn.XLOOKUP(C9004,country_id!$B$2:$B$326,country_id!$A$2:$A$326,,0)</f>
        <v>121</v>
      </c>
      <c r="C9004" s="2" t="s">
        <v>71</v>
      </c>
      <c r="D9004" s="2" t="s">
        <v>1360</v>
      </c>
      <c r="E9004" s="2" t="s">
        <v>1293</v>
      </c>
      <c r="F9004" s="3">
        <v>39883</v>
      </c>
    </row>
    <row r="9005" spans="1:6" x14ac:dyDescent="0.35">
      <c r="A9005" s="2">
        <v>46</v>
      </c>
      <c r="B9005" s="2">
        <f>_xlfn.XLOOKUP(C9005,country_id!$B$2:$B$326,country_id!$A$2:$A$326,,0)</f>
        <v>170</v>
      </c>
      <c r="C9005" s="2" t="s">
        <v>79</v>
      </c>
      <c r="D9005" s="2" t="s">
        <v>1353</v>
      </c>
      <c r="E9005" s="2" t="s">
        <v>1293</v>
      </c>
      <c r="F9005" s="3">
        <v>39883</v>
      </c>
    </row>
    <row r="9006" spans="1:6" x14ac:dyDescent="0.35">
      <c r="A9006" s="2">
        <v>41</v>
      </c>
      <c r="B9006" s="2">
        <f>_xlfn.XLOOKUP(C9006,country_id!$B$2:$B$326,country_id!$A$2:$A$326,,0)</f>
        <v>188</v>
      </c>
      <c r="C9006" s="2" t="s">
        <v>85</v>
      </c>
      <c r="D9006" s="2" t="s">
        <v>1305</v>
      </c>
      <c r="E9006" s="2" t="s">
        <v>1293</v>
      </c>
      <c r="F9006" s="3">
        <v>39883</v>
      </c>
    </row>
    <row r="9007" spans="1:6" x14ac:dyDescent="0.35">
      <c r="A9007" s="2">
        <v>37</v>
      </c>
      <c r="B9007" s="2">
        <f>_xlfn.XLOOKUP(C9007,country_id!$B$2:$B$326,country_id!$A$2:$A$326,,0)</f>
        <v>140</v>
      </c>
      <c r="C9007" s="2" t="s">
        <v>56</v>
      </c>
      <c r="D9007" s="2" t="s">
        <v>1296</v>
      </c>
      <c r="E9007" s="2" t="s">
        <v>1293</v>
      </c>
      <c r="F9007" s="3">
        <v>39883</v>
      </c>
    </row>
    <row r="9008" spans="1:6" x14ac:dyDescent="0.35">
      <c r="A9008" s="2">
        <v>64</v>
      </c>
      <c r="B9008" s="2">
        <f>_xlfn.XLOOKUP(C9008,country_id!$B$2:$B$326,country_id!$A$2:$A$326,,0)</f>
        <v>6</v>
      </c>
      <c r="C9008" s="2" t="s">
        <v>38</v>
      </c>
      <c r="D9008" s="2" t="s">
        <v>1294</v>
      </c>
      <c r="E9008" s="2" t="s">
        <v>1293</v>
      </c>
      <c r="F9008" s="3">
        <v>39883</v>
      </c>
    </row>
    <row r="9009" spans="1:6" x14ac:dyDescent="0.35">
      <c r="A9009" s="2">
        <v>66</v>
      </c>
      <c r="B9009" s="2">
        <f>_xlfn.XLOOKUP(C9009,country_id!$B$2:$B$326,country_id!$A$2:$A$326,,0)</f>
        <v>44</v>
      </c>
      <c r="C9009" s="2" t="s">
        <v>65</v>
      </c>
      <c r="D9009" s="2" t="s">
        <v>1364</v>
      </c>
      <c r="E9009" s="2" t="s">
        <v>1293</v>
      </c>
      <c r="F9009" s="3">
        <v>39883</v>
      </c>
    </row>
    <row r="9010" spans="1:6" x14ac:dyDescent="0.35">
      <c r="A9010" s="2">
        <v>93</v>
      </c>
      <c r="B9010" s="2">
        <f>_xlfn.XLOOKUP(C9010,country_id!$B$2:$B$326,country_id!$A$2:$A$326,,0)</f>
        <v>189</v>
      </c>
      <c r="C9010" s="2" t="s">
        <v>45</v>
      </c>
      <c r="D9010" s="2" t="s">
        <v>1334</v>
      </c>
      <c r="E9010" s="2" t="s">
        <v>1293</v>
      </c>
      <c r="F9010" s="3">
        <v>39883</v>
      </c>
    </row>
    <row r="9011" spans="1:6" x14ac:dyDescent="0.35">
      <c r="A9011" s="2">
        <v>92</v>
      </c>
      <c r="B9011" s="2">
        <f>_xlfn.XLOOKUP(C9011,country_id!$B$2:$B$326,country_id!$A$2:$A$326,,0)</f>
        <v>323</v>
      </c>
      <c r="C9011" s="2" t="s">
        <v>25</v>
      </c>
      <c r="D9011" s="2" t="s">
        <v>1292</v>
      </c>
      <c r="E9011" s="2" t="s">
        <v>1293</v>
      </c>
      <c r="F9011" s="3">
        <v>39883</v>
      </c>
    </row>
    <row r="9012" spans="1:6" x14ac:dyDescent="0.35">
      <c r="A9012" s="2">
        <v>91</v>
      </c>
      <c r="B9012" s="2">
        <f>_xlfn.XLOOKUP(C9012,country_id!$B$2:$B$326,country_id!$A$2:$A$326,,0)</f>
        <v>289</v>
      </c>
      <c r="C9012" s="2" t="s">
        <v>66</v>
      </c>
      <c r="D9012" s="2" t="s">
        <v>1350</v>
      </c>
      <c r="E9012" s="2" t="s">
        <v>1293</v>
      </c>
      <c r="F9012" s="3">
        <v>39883</v>
      </c>
    </row>
    <row r="9013" spans="1:6" x14ac:dyDescent="0.35">
      <c r="A9013" s="2">
        <v>88</v>
      </c>
      <c r="B9013" s="2">
        <f>_xlfn.XLOOKUP(C9013,country_id!$B$2:$B$326,country_id!$A$2:$A$326,,0)</f>
        <v>274</v>
      </c>
      <c r="C9013" s="2" t="s">
        <v>29</v>
      </c>
      <c r="D9013" s="2" t="s">
        <v>1333</v>
      </c>
      <c r="E9013" s="2" t="s">
        <v>1293</v>
      </c>
      <c r="F9013" s="3">
        <v>39883</v>
      </c>
    </row>
    <row r="9014" spans="1:6" x14ac:dyDescent="0.35">
      <c r="A9014" s="2">
        <v>86</v>
      </c>
      <c r="B9014" s="2">
        <f>_xlfn.XLOOKUP(C9014,country_id!$B$2:$B$326,country_id!$A$2:$A$326,,0)</f>
        <v>31</v>
      </c>
      <c r="C9014" s="2" t="s">
        <v>18</v>
      </c>
      <c r="D9014" s="2" t="s">
        <v>1344</v>
      </c>
      <c r="E9014" s="2" t="s">
        <v>1293</v>
      </c>
      <c r="F9014" s="3">
        <v>39883</v>
      </c>
    </row>
    <row r="9015" spans="1:6" x14ac:dyDescent="0.35">
      <c r="A9015" s="2">
        <v>85</v>
      </c>
      <c r="B9015" s="2">
        <f>_xlfn.XLOOKUP(C9015,country_id!$B$2:$B$326,country_id!$A$2:$A$326,,0)</f>
        <v>234</v>
      </c>
      <c r="C9015" s="2" t="s">
        <v>13</v>
      </c>
      <c r="D9015" s="2" t="s">
        <v>1321</v>
      </c>
      <c r="E9015" s="2" t="s">
        <v>1293</v>
      </c>
      <c r="F9015" s="3">
        <v>39883</v>
      </c>
    </row>
    <row r="9016" spans="1:6" x14ac:dyDescent="0.35">
      <c r="A9016" s="2">
        <v>82</v>
      </c>
      <c r="B9016" s="2">
        <f>_xlfn.XLOOKUP(C9016,country_id!$B$2:$B$326,country_id!$A$2:$A$326,,0)</f>
        <v>159</v>
      </c>
      <c r="C9016" s="2" t="s">
        <v>51</v>
      </c>
      <c r="D9016" s="2" t="s">
        <v>1340</v>
      </c>
      <c r="E9016" s="2" t="s">
        <v>1293</v>
      </c>
      <c r="F9016" s="3">
        <v>39883</v>
      </c>
    </row>
    <row r="9017" spans="1:6" x14ac:dyDescent="0.35">
      <c r="A9017" s="2">
        <v>78</v>
      </c>
      <c r="B9017" s="2">
        <f>_xlfn.XLOOKUP(C9017,country_id!$B$2:$B$326,country_id!$A$2:$A$326,,0)</f>
        <v>10</v>
      </c>
      <c r="C9017" s="2" t="s">
        <v>36</v>
      </c>
      <c r="D9017" s="2" t="s">
        <v>1338</v>
      </c>
      <c r="E9017" s="2" t="s">
        <v>1293</v>
      </c>
      <c r="F9017" s="3">
        <v>39883</v>
      </c>
    </row>
    <row r="9018" spans="1:6" x14ac:dyDescent="0.35">
      <c r="A9018" s="2">
        <v>73</v>
      </c>
      <c r="B9018" s="2">
        <f>_xlfn.XLOOKUP(C9018,country_id!$B$2:$B$326,country_id!$A$2:$A$326,,0)</f>
        <v>106</v>
      </c>
      <c r="C9018" s="2" t="s">
        <v>80</v>
      </c>
      <c r="D9018" s="2" t="s">
        <v>1311</v>
      </c>
      <c r="E9018" s="2" t="s">
        <v>1293</v>
      </c>
      <c r="F9018" s="3">
        <v>39883</v>
      </c>
    </row>
    <row r="9019" spans="1:6" x14ac:dyDescent="0.35">
      <c r="A9019" s="2">
        <v>72</v>
      </c>
      <c r="B9019" s="2">
        <f>_xlfn.XLOOKUP(C9019,country_id!$B$2:$B$326,country_id!$A$2:$A$326,,0)</f>
        <v>268</v>
      </c>
      <c r="C9019" s="2" t="s">
        <v>47</v>
      </c>
      <c r="D9019" s="2" t="s">
        <v>1347</v>
      </c>
      <c r="E9019" s="2" t="s">
        <v>1293</v>
      </c>
      <c r="F9019" s="3">
        <v>39883</v>
      </c>
    </row>
    <row r="9020" spans="1:6" x14ac:dyDescent="0.35">
      <c r="A9020" s="2">
        <v>69</v>
      </c>
      <c r="B9020" s="2">
        <f>_xlfn.XLOOKUP(C9020,country_id!$B$2:$B$326,country_id!$A$2:$A$326,,0)</f>
        <v>297</v>
      </c>
      <c r="C9020" s="2" t="s">
        <v>76</v>
      </c>
      <c r="D9020" s="2" t="s">
        <v>1371</v>
      </c>
      <c r="E9020" s="2" t="s">
        <v>1293</v>
      </c>
      <c r="F9020" s="3">
        <v>39883</v>
      </c>
    </row>
    <row r="9021" spans="1:6" x14ac:dyDescent="0.35">
      <c r="A9021" s="2">
        <v>95</v>
      </c>
      <c r="B9021" s="2">
        <f>_xlfn.XLOOKUP(C9021,country_id!$B$2:$B$326,country_id!$A$2:$A$326,,0)</f>
        <v>82</v>
      </c>
      <c r="C9021" s="2" t="s">
        <v>59</v>
      </c>
      <c r="D9021" s="2" t="s">
        <v>1401</v>
      </c>
      <c r="E9021" s="2" t="s">
        <v>1293</v>
      </c>
      <c r="F9021" s="3">
        <v>39883</v>
      </c>
    </row>
    <row r="9022" spans="1:6" x14ac:dyDescent="0.35">
      <c r="A9022" s="2">
        <v>96</v>
      </c>
      <c r="B9022" s="2">
        <f>_xlfn.XLOOKUP(C9022,country_id!$B$2:$B$326,country_id!$A$2:$A$326,,0)</f>
        <v>148</v>
      </c>
      <c r="C9022" s="2" t="s">
        <v>143</v>
      </c>
      <c r="D9022" s="2" t="s">
        <v>1354</v>
      </c>
      <c r="E9022" s="2" t="s">
        <v>1293</v>
      </c>
      <c r="F9022" s="3">
        <v>39883</v>
      </c>
    </row>
    <row r="9023" spans="1:6" x14ac:dyDescent="0.35">
      <c r="A9023" s="2">
        <v>34</v>
      </c>
      <c r="B9023" s="2">
        <f>_xlfn.XLOOKUP(C9023,country_id!$B$2:$B$326,country_id!$A$2:$A$326,,0)</f>
        <v>110</v>
      </c>
      <c r="C9023" s="2" t="s">
        <v>35</v>
      </c>
      <c r="D9023" s="2" t="s">
        <v>1307</v>
      </c>
      <c r="E9023" s="2" t="s">
        <v>1293</v>
      </c>
      <c r="F9023" s="3">
        <v>39883</v>
      </c>
    </row>
    <row r="9024" spans="1:6" x14ac:dyDescent="0.35">
      <c r="A9024" s="2">
        <v>101</v>
      </c>
      <c r="B9024" s="2">
        <f>_xlfn.XLOOKUP(C9024,country_id!$B$2:$B$326,country_id!$A$2:$A$326,,0)</f>
        <v>93</v>
      </c>
      <c r="C9024" s="2" t="s">
        <v>12</v>
      </c>
      <c r="D9024" s="2" t="s">
        <v>1373</v>
      </c>
      <c r="E9024" s="2" t="s">
        <v>1293</v>
      </c>
      <c r="F9024" s="3">
        <v>39883</v>
      </c>
    </row>
    <row r="9025" spans="1:6" x14ac:dyDescent="0.35">
      <c r="A9025" s="2">
        <v>102</v>
      </c>
      <c r="B9025" s="2">
        <f>_xlfn.XLOOKUP(C9025,country_id!$B$2:$B$326,country_id!$A$2:$A$326,,0)</f>
        <v>325</v>
      </c>
      <c r="C9025" s="2" t="s">
        <v>266</v>
      </c>
      <c r="D9025" s="2" t="s">
        <v>1301</v>
      </c>
      <c r="E9025" s="2" t="s">
        <v>1293</v>
      </c>
      <c r="F9025" s="3">
        <v>39883</v>
      </c>
    </row>
    <row r="9026" spans="1:6" x14ac:dyDescent="0.35">
      <c r="A9026" s="2">
        <v>103</v>
      </c>
      <c r="B9026" s="2">
        <f>_xlfn.XLOOKUP(C9026,country_id!$B$2:$B$326,country_id!$A$2:$A$326,,0)</f>
        <v>284</v>
      </c>
      <c r="C9026" s="2" t="s">
        <v>77</v>
      </c>
      <c r="D9026" s="2" t="s">
        <v>1363</v>
      </c>
      <c r="E9026" s="2" t="s">
        <v>1293</v>
      </c>
      <c r="F9026" s="3">
        <v>39883</v>
      </c>
    </row>
    <row r="9027" spans="1:6" x14ac:dyDescent="0.35">
      <c r="A9027" s="2">
        <v>105</v>
      </c>
      <c r="B9027" s="2">
        <f>_xlfn.XLOOKUP(C9027,country_id!$B$2:$B$326,country_id!$A$2:$A$326,,0)</f>
        <v>50</v>
      </c>
      <c r="C9027" s="2" t="s">
        <v>82</v>
      </c>
      <c r="D9027" s="2" t="s">
        <v>1342</v>
      </c>
      <c r="E9027" s="2" t="s">
        <v>1293</v>
      </c>
      <c r="F9027" s="3">
        <v>39883</v>
      </c>
    </row>
    <row r="9028" spans="1:6" x14ac:dyDescent="0.35">
      <c r="A9028" s="2">
        <v>108</v>
      </c>
      <c r="B9028" s="2">
        <f>_xlfn.XLOOKUP(C9028,country_id!$B$2:$B$326,country_id!$A$2:$A$326,,0)</f>
        <v>167</v>
      </c>
      <c r="C9028" s="2" t="s">
        <v>74</v>
      </c>
      <c r="D9028" s="2" t="s">
        <v>1302</v>
      </c>
      <c r="E9028" s="2" t="s">
        <v>1293</v>
      </c>
      <c r="F9028" s="3">
        <v>39883</v>
      </c>
    </row>
    <row r="9029" spans="1:6" x14ac:dyDescent="0.35">
      <c r="A9029" s="2">
        <v>109</v>
      </c>
      <c r="B9029" s="2">
        <f>_xlfn.XLOOKUP(C9029,country_id!$B$2:$B$326,country_id!$A$2:$A$326,,0)</f>
        <v>89</v>
      </c>
      <c r="C9029" s="2" t="s">
        <v>53</v>
      </c>
      <c r="D9029" s="2" t="s">
        <v>1312</v>
      </c>
      <c r="E9029" s="2" t="s">
        <v>1293</v>
      </c>
      <c r="F9029" s="3">
        <v>39883</v>
      </c>
    </row>
    <row r="9030" spans="1:6" x14ac:dyDescent="0.35">
      <c r="A9030" s="2">
        <v>115</v>
      </c>
      <c r="B9030" s="2">
        <f>_xlfn.XLOOKUP(C9030,country_id!$B$2:$B$326,country_id!$A$2:$A$326,,0)</f>
        <v>191</v>
      </c>
      <c r="C9030" s="2" t="s">
        <v>69</v>
      </c>
      <c r="D9030" s="2" t="s">
        <v>1323</v>
      </c>
      <c r="E9030" s="2" t="s">
        <v>1293</v>
      </c>
      <c r="F9030" s="3">
        <v>39883</v>
      </c>
    </row>
    <row r="9031" spans="1:6" x14ac:dyDescent="0.35">
      <c r="A9031" s="2">
        <v>31</v>
      </c>
      <c r="B9031" s="2">
        <f>_xlfn.XLOOKUP(C9031,country_id!$B$2:$B$326,country_id!$A$2:$A$326,,0)</f>
        <v>84</v>
      </c>
      <c r="C9031" s="2" t="s">
        <v>73</v>
      </c>
      <c r="D9031" s="2" t="s">
        <v>1298</v>
      </c>
      <c r="E9031" s="2" t="s">
        <v>1293</v>
      </c>
      <c r="F9031" s="3">
        <v>39883</v>
      </c>
    </row>
    <row r="9032" spans="1:6" x14ac:dyDescent="0.35">
      <c r="A9032" s="2">
        <v>24</v>
      </c>
      <c r="B9032" s="2">
        <f>_xlfn.XLOOKUP(C9032,country_id!$B$2:$B$326,country_id!$A$2:$A$326,,0)</f>
        <v>198</v>
      </c>
      <c r="C9032" s="2" t="s">
        <v>62</v>
      </c>
      <c r="D9032" s="2" t="s">
        <v>1310</v>
      </c>
      <c r="E9032" s="2" t="s">
        <v>1293</v>
      </c>
      <c r="F9032" s="3">
        <v>39883</v>
      </c>
    </row>
    <row r="9033" spans="1:6" x14ac:dyDescent="0.35">
      <c r="A9033" s="2">
        <v>16</v>
      </c>
      <c r="B9033" s="2">
        <f>_xlfn.XLOOKUP(C9033,country_id!$B$2:$B$326,country_id!$A$2:$A$326,,0)</f>
        <v>47</v>
      </c>
      <c r="C9033" s="2" t="s">
        <v>68</v>
      </c>
      <c r="D9033" s="2" t="s">
        <v>1297</v>
      </c>
      <c r="E9033" s="2" t="s">
        <v>1293</v>
      </c>
      <c r="F9033" s="3">
        <v>39883</v>
      </c>
    </row>
    <row r="9034" spans="1:6" x14ac:dyDescent="0.35">
      <c r="A9034" s="2">
        <v>30</v>
      </c>
      <c r="B9034" s="2">
        <f>_xlfn.XLOOKUP(C9034,country_id!$B$2:$B$326,country_id!$A$2:$A$326,,0)</f>
        <v>198</v>
      </c>
      <c r="C9034" s="2" t="s">
        <v>62</v>
      </c>
      <c r="D9034" s="2" t="s">
        <v>1310</v>
      </c>
      <c r="E9034" s="2" t="s">
        <v>1293</v>
      </c>
      <c r="F9034" s="3">
        <v>39911</v>
      </c>
    </row>
    <row r="9035" spans="1:6" x14ac:dyDescent="0.35">
      <c r="A9035" s="2">
        <v>31</v>
      </c>
      <c r="B9035" s="2">
        <f>_xlfn.XLOOKUP(C9035,country_id!$B$2:$B$326,country_id!$A$2:$A$326,,0)</f>
        <v>110</v>
      </c>
      <c r="C9035" s="2" t="s">
        <v>35</v>
      </c>
      <c r="D9035" s="2" t="s">
        <v>1307</v>
      </c>
      <c r="E9035" s="2" t="s">
        <v>1293</v>
      </c>
      <c r="F9035" s="3">
        <v>39911</v>
      </c>
    </row>
    <row r="9036" spans="1:6" x14ac:dyDescent="0.35">
      <c r="A9036" s="2">
        <v>36</v>
      </c>
      <c r="B9036" s="2">
        <f>_xlfn.XLOOKUP(C9036,country_id!$B$2:$B$326,country_id!$A$2:$A$326,,0)</f>
        <v>140</v>
      </c>
      <c r="C9036" s="2" t="s">
        <v>56</v>
      </c>
      <c r="D9036" s="2" t="s">
        <v>1296</v>
      </c>
      <c r="E9036" s="2" t="s">
        <v>1293</v>
      </c>
      <c r="F9036" s="3">
        <v>39911</v>
      </c>
    </row>
    <row r="9037" spans="1:6" x14ac:dyDescent="0.35">
      <c r="A9037" s="2">
        <v>145</v>
      </c>
      <c r="B9037" s="2">
        <f>_xlfn.XLOOKUP(C9037,country_id!$B$2:$B$326,country_id!$A$2:$A$326,,0)</f>
        <v>197</v>
      </c>
      <c r="C9037" s="2" t="s">
        <v>39</v>
      </c>
      <c r="D9037" s="2" t="s">
        <v>1375</v>
      </c>
      <c r="E9037" s="2" t="s">
        <v>1293</v>
      </c>
      <c r="F9037" s="3">
        <v>39911</v>
      </c>
    </row>
    <row r="9038" spans="1:6" x14ac:dyDescent="0.35">
      <c r="A9038" s="2">
        <v>140</v>
      </c>
      <c r="B9038" s="2">
        <f>_xlfn.XLOOKUP(C9038,country_id!$B$2:$B$326,country_id!$A$2:$A$326,,0)</f>
        <v>158</v>
      </c>
      <c r="C9038" s="2" t="s">
        <v>48</v>
      </c>
      <c r="D9038" s="2" t="s">
        <v>1374</v>
      </c>
      <c r="E9038" s="2" t="s">
        <v>1293</v>
      </c>
      <c r="F9038" s="3">
        <v>39911</v>
      </c>
    </row>
    <row r="9039" spans="1:6" x14ac:dyDescent="0.35">
      <c r="A9039" s="2">
        <v>156</v>
      </c>
      <c r="B9039" s="2">
        <f>_xlfn.XLOOKUP(C9039,country_id!$B$2:$B$326,country_id!$A$2:$A$326,,0)</f>
        <v>177</v>
      </c>
      <c r="C9039" s="2" t="s">
        <v>60</v>
      </c>
      <c r="D9039" s="2" t="s">
        <v>1343</v>
      </c>
      <c r="E9039" s="2" t="s">
        <v>1293</v>
      </c>
      <c r="F9039" s="3">
        <v>39911</v>
      </c>
    </row>
    <row r="9040" spans="1:6" x14ac:dyDescent="0.35">
      <c r="A9040" s="2">
        <v>173</v>
      </c>
      <c r="B9040" s="2">
        <f>_xlfn.XLOOKUP(C9040,country_id!$B$2:$B$326,country_id!$A$2:$A$326,,0)</f>
        <v>257</v>
      </c>
      <c r="C9040" s="2" t="s">
        <v>155</v>
      </c>
      <c r="D9040" s="2" t="s">
        <v>1325</v>
      </c>
      <c r="E9040" s="2" t="s">
        <v>1293</v>
      </c>
      <c r="F9040" s="3">
        <v>39911</v>
      </c>
    </row>
    <row r="9041" spans="1:6" x14ac:dyDescent="0.35">
      <c r="A9041" s="2">
        <v>172</v>
      </c>
      <c r="B9041" s="2">
        <f>_xlfn.XLOOKUP(C9041,country_id!$B$2:$B$326,country_id!$A$2:$A$326,,0)</f>
        <v>178</v>
      </c>
      <c r="C9041" s="2" t="s">
        <v>113</v>
      </c>
      <c r="D9041" s="2" t="s">
        <v>1332</v>
      </c>
      <c r="E9041" s="2" t="s">
        <v>1293</v>
      </c>
      <c r="F9041" s="3">
        <v>39911</v>
      </c>
    </row>
    <row r="9042" spans="1:6" x14ac:dyDescent="0.35">
      <c r="A9042" s="2">
        <v>136</v>
      </c>
      <c r="B9042" s="2">
        <f>_xlfn.XLOOKUP(C9042,country_id!$B$2:$B$326,country_id!$A$2:$A$326,,0)</f>
        <v>92</v>
      </c>
      <c r="C9042" s="2" t="s">
        <v>83</v>
      </c>
      <c r="D9042" s="2" t="s">
        <v>1336</v>
      </c>
      <c r="E9042" s="2" t="s">
        <v>1293</v>
      </c>
      <c r="F9042" s="3">
        <v>39911</v>
      </c>
    </row>
    <row r="9043" spans="1:6" x14ac:dyDescent="0.35">
      <c r="A9043" s="2">
        <v>167</v>
      </c>
      <c r="B9043" s="2">
        <f>_xlfn.XLOOKUP(C9043,country_id!$B$2:$B$326,country_id!$A$2:$A$326,,0)</f>
        <v>266</v>
      </c>
      <c r="C9043" s="2" t="s">
        <v>236</v>
      </c>
      <c r="D9043" s="2" t="s">
        <v>1322</v>
      </c>
      <c r="E9043" s="2" t="s">
        <v>1293</v>
      </c>
      <c r="F9043" s="3">
        <v>39911</v>
      </c>
    </row>
    <row r="9044" spans="1:6" x14ac:dyDescent="0.35">
      <c r="A9044" s="2">
        <v>163</v>
      </c>
      <c r="B9044" s="2">
        <f>_xlfn.XLOOKUP(C9044,country_id!$B$2:$B$326,country_id!$A$2:$A$326,,0)</f>
        <v>157</v>
      </c>
      <c r="C9044" s="2" t="s">
        <v>26</v>
      </c>
      <c r="D9044" s="2" t="s">
        <v>1328</v>
      </c>
      <c r="E9044" s="2" t="s">
        <v>1293</v>
      </c>
      <c r="F9044" s="3">
        <v>39911</v>
      </c>
    </row>
    <row r="9045" spans="1:6" x14ac:dyDescent="0.35">
      <c r="A9045" s="2">
        <v>160</v>
      </c>
      <c r="B9045" s="2">
        <f>_xlfn.XLOOKUP(C9045,country_id!$B$2:$B$326,country_id!$A$2:$A$326,,0)</f>
        <v>90</v>
      </c>
      <c r="C9045" s="2" t="s">
        <v>1396</v>
      </c>
      <c r="D9045" s="2" t="s">
        <v>1397</v>
      </c>
      <c r="E9045" s="2" t="s">
        <v>1293</v>
      </c>
      <c r="F9045" s="3">
        <v>39911</v>
      </c>
    </row>
    <row r="9046" spans="1:6" x14ac:dyDescent="0.35">
      <c r="A9046" s="2">
        <v>134</v>
      </c>
      <c r="B9046" s="2">
        <f>_xlfn.XLOOKUP(C9046,country_id!$B$2:$B$326,country_id!$A$2:$A$326,,0)</f>
        <v>165</v>
      </c>
      <c r="C9046" s="2" t="s">
        <v>31</v>
      </c>
      <c r="D9046" s="2" t="s">
        <v>1355</v>
      </c>
      <c r="E9046" s="2" t="s">
        <v>1293</v>
      </c>
      <c r="F9046" s="3">
        <v>39911</v>
      </c>
    </row>
    <row r="9047" spans="1:6" x14ac:dyDescent="0.35">
      <c r="A9047" s="2">
        <v>110</v>
      </c>
      <c r="B9047" s="2">
        <f>_xlfn.XLOOKUP(C9047,country_id!$B$2:$B$326,country_id!$A$2:$A$326,,0)</f>
        <v>259</v>
      </c>
      <c r="C9047" s="2" t="s">
        <v>22</v>
      </c>
      <c r="D9047" s="2" t="s">
        <v>1368</v>
      </c>
      <c r="E9047" s="2" t="s">
        <v>1293</v>
      </c>
      <c r="F9047" s="3">
        <v>39911</v>
      </c>
    </row>
    <row r="9048" spans="1:6" x14ac:dyDescent="0.35">
      <c r="A9048" s="2">
        <v>107</v>
      </c>
      <c r="B9048" s="2">
        <f>_xlfn.XLOOKUP(C9048,country_id!$B$2:$B$326,country_id!$A$2:$A$326,,0)</f>
        <v>148</v>
      </c>
      <c r="C9048" s="2" t="s">
        <v>143</v>
      </c>
      <c r="D9048" s="2" t="s">
        <v>1354</v>
      </c>
      <c r="E9048" s="2" t="s">
        <v>1293</v>
      </c>
      <c r="F9048" s="3">
        <v>39911</v>
      </c>
    </row>
    <row r="9049" spans="1:6" x14ac:dyDescent="0.35">
      <c r="A9049" s="2">
        <v>106</v>
      </c>
      <c r="B9049" s="2">
        <f>_xlfn.XLOOKUP(C9049,country_id!$B$2:$B$326,country_id!$A$2:$A$326,,0)</f>
        <v>325</v>
      </c>
      <c r="C9049" s="2" t="s">
        <v>266</v>
      </c>
      <c r="D9049" s="2" t="s">
        <v>1301</v>
      </c>
      <c r="E9049" s="2" t="s">
        <v>1293</v>
      </c>
      <c r="F9049" s="3">
        <v>39911</v>
      </c>
    </row>
    <row r="9050" spans="1:6" x14ac:dyDescent="0.35">
      <c r="A9050" s="2">
        <v>103</v>
      </c>
      <c r="B9050" s="2">
        <f>_xlfn.XLOOKUP(C9050,country_id!$B$2:$B$326,country_id!$A$2:$A$326,,0)</f>
        <v>50</v>
      </c>
      <c r="C9050" s="2" t="s">
        <v>82</v>
      </c>
      <c r="D9050" s="2" t="s">
        <v>1342</v>
      </c>
      <c r="E9050" s="2" t="s">
        <v>1293</v>
      </c>
      <c r="F9050" s="3">
        <v>39911</v>
      </c>
    </row>
    <row r="9051" spans="1:6" x14ac:dyDescent="0.35">
      <c r="A9051" s="2">
        <v>99</v>
      </c>
      <c r="B9051" s="2">
        <f>_xlfn.XLOOKUP(C9051,country_id!$B$2:$B$326,country_id!$A$2:$A$326,,0)</f>
        <v>93</v>
      </c>
      <c r="C9051" s="2" t="s">
        <v>12</v>
      </c>
      <c r="D9051" s="2" t="s">
        <v>1373</v>
      </c>
      <c r="E9051" s="2" t="s">
        <v>1293</v>
      </c>
      <c r="F9051" s="3">
        <v>39911</v>
      </c>
    </row>
    <row r="9052" spans="1:6" x14ac:dyDescent="0.35">
      <c r="A9052" s="2">
        <v>95</v>
      </c>
      <c r="B9052" s="2">
        <f>_xlfn.XLOOKUP(C9052,country_id!$B$2:$B$326,country_id!$A$2:$A$326,,0)</f>
        <v>82</v>
      </c>
      <c r="C9052" s="2" t="s">
        <v>59</v>
      </c>
      <c r="D9052" s="2" t="s">
        <v>1401</v>
      </c>
      <c r="E9052" s="2" t="s">
        <v>1293</v>
      </c>
      <c r="F9052" s="3">
        <v>39911</v>
      </c>
    </row>
    <row r="9053" spans="1:6" x14ac:dyDescent="0.35">
      <c r="A9053" s="2">
        <v>93</v>
      </c>
      <c r="B9053" s="2">
        <f>_xlfn.XLOOKUP(C9053,country_id!$B$2:$B$326,country_id!$A$2:$A$326,,0)</f>
        <v>31</v>
      </c>
      <c r="C9053" s="2" t="s">
        <v>18</v>
      </c>
      <c r="D9053" s="2" t="s">
        <v>1344</v>
      </c>
      <c r="E9053" s="2" t="s">
        <v>1293</v>
      </c>
      <c r="F9053" s="3">
        <v>39911</v>
      </c>
    </row>
    <row r="9054" spans="1:6" x14ac:dyDescent="0.35">
      <c r="A9054" s="2">
        <v>19</v>
      </c>
      <c r="B9054" s="2">
        <f>_xlfn.XLOOKUP(C9054,country_id!$B$2:$B$326,country_id!$A$2:$A$326,,0)</f>
        <v>47</v>
      </c>
      <c r="C9054" s="2" t="s">
        <v>68</v>
      </c>
      <c r="D9054" s="2" t="s">
        <v>1297</v>
      </c>
      <c r="E9054" s="2" t="s">
        <v>1293</v>
      </c>
      <c r="F9054" s="3">
        <v>39911</v>
      </c>
    </row>
    <row r="9055" spans="1:6" x14ac:dyDescent="0.35">
      <c r="A9055" s="2">
        <v>101</v>
      </c>
      <c r="B9055" s="2">
        <f>_xlfn.XLOOKUP(C9055,country_id!$B$2:$B$326,country_id!$A$2:$A$326,,0)</f>
        <v>284</v>
      </c>
      <c r="C9055" s="2" t="s">
        <v>77</v>
      </c>
      <c r="D9055" s="2" t="s">
        <v>1363</v>
      </c>
      <c r="E9055" s="2" t="s">
        <v>1293</v>
      </c>
      <c r="F9055" s="3">
        <v>39911</v>
      </c>
    </row>
    <row r="9056" spans="1:6" x14ac:dyDescent="0.35">
      <c r="A9056" s="2">
        <v>112</v>
      </c>
      <c r="B9056" s="2">
        <f>_xlfn.XLOOKUP(C9056,country_id!$B$2:$B$326,country_id!$A$2:$A$326,,0)</f>
        <v>167</v>
      </c>
      <c r="C9056" s="2" t="s">
        <v>74</v>
      </c>
      <c r="D9056" s="2" t="s">
        <v>1302</v>
      </c>
      <c r="E9056" s="2" t="s">
        <v>1293</v>
      </c>
      <c r="F9056" s="3">
        <v>39911</v>
      </c>
    </row>
    <row r="9057" spans="1:6" x14ac:dyDescent="0.35">
      <c r="A9057" s="2">
        <v>132</v>
      </c>
      <c r="B9057" s="2">
        <f>_xlfn.XLOOKUP(C9057,country_id!$B$2:$B$326,country_id!$A$2:$A$326,,0)</f>
        <v>45</v>
      </c>
      <c r="C9057" s="2" t="s">
        <v>148</v>
      </c>
      <c r="D9057" s="2" t="s">
        <v>1351</v>
      </c>
      <c r="E9057" s="2" t="s">
        <v>1293</v>
      </c>
      <c r="F9057" s="3">
        <v>39911</v>
      </c>
    </row>
    <row r="9058" spans="1:6" x14ac:dyDescent="0.35">
      <c r="A9058" s="2">
        <v>130</v>
      </c>
      <c r="B9058" s="2">
        <f>_xlfn.XLOOKUP(C9058,country_id!$B$2:$B$326,country_id!$A$2:$A$326,,0)</f>
        <v>56</v>
      </c>
      <c r="C9058" s="2" t="s">
        <v>255</v>
      </c>
      <c r="D9058" s="2" t="s">
        <v>1315</v>
      </c>
      <c r="E9058" s="2" t="s">
        <v>1293</v>
      </c>
      <c r="F9058" s="3">
        <v>39911</v>
      </c>
    </row>
    <row r="9059" spans="1:6" x14ac:dyDescent="0.35">
      <c r="A9059" s="2">
        <v>124</v>
      </c>
      <c r="B9059" s="2">
        <f>_xlfn.XLOOKUP(C9059,country_id!$B$2:$B$326,country_id!$A$2:$A$326,,0)</f>
        <v>38</v>
      </c>
      <c r="C9059" s="2" t="s">
        <v>54</v>
      </c>
      <c r="D9059" s="2" t="s">
        <v>1352</v>
      </c>
      <c r="E9059" s="2" t="s">
        <v>1293</v>
      </c>
      <c r="F9059" s="3">
        <v>39911</v>
      </c>
    </row>
    <row r="9060" spans="1:6" x14ac:dyDescent="0.35">
      <c r="A9060" s="2">
        <v>121</v>
      </c>
      <c r="B9060" s="2">
        <f>_xlfn.XLOOKUP(C9060,country_id!$B$2:$B$326,country_id!$A$2:$A$326,,0)</f>
        <v>191</v>
      </c>
      <c r="C9060" s="2" t="s">
        <v>69</v>
      </c>
      <c r="D9060" s="2" t="s">
        <v>1323</v>
      </c>
      <c r="E9060" s="2" t="s">
        <v>1293</v>
      </c>
      <c r="F9060" s="3">
        <v>39911</v>
      </c>
    </row>
    <row r="9061" spans="1:6" x14ac:dyDescent="0.35">
      <c r="A9061" s="2">
        <v>117</v>
      </c>
      <c r="B9061" s="2">
        <f>_xlfn.XLOOKUP(C9061,country_id!$B$2:$B$326,country_id!$A$2:$A$326,,0)</f>
        <v>89</v>
      </c>
      <c r="C9061" s="2" t="s">
        <v>53</v>
      </c>
      <c r="D9061" s="2" t="s">
        <v>1312</v>
      </c>
      <c r="E9061" s="2" t="s">
        <v>1293</v>
      </c>
      <c r="F9061" s="3">
        <v>39911</v>
      </c>
    </row>
    <row r="9062" spans="1:6" x14ac:dyDescent="0.35">
      <c r="A9062" s="2">
        <v>65</v>
      </c>
      <c r="B9062" s="2">
        <f>_xlfn.XLOOKUP(C9062,country_id!$B$2:$B$326,country_id!$A$2:$A$326,,0)</f>
        <v>289</v>
      </c>
      <c r="C9062" s="2" t="s">
        <v>66</v>
      </c>
      <c r="D9062" s="2" t="s">
        <v>1350</v>
      </c>
      <c r="E9062" s="2" t="s">
        <v>1293</v>
      </c>
      <c r="F9062" s="3">
        <v>39911</v>
      </c>
    </row>
    <row r="9063" spans="1:6" x14ac:dyDescent="0.35">
      <c r="A9063" s="2">
        <v>66</v>
      </c>
      <c r="B9063" s="2">
        <f>_xlfn.XLOOKUP(C9063,country_id!$B$2:$B$326,country_id!$A$2:$A$326,,0)</f>
        <v>255</v>
      </c>
      <c r="C9063" s="2" t="s">
        <v>44</v>
      </c>
      <c r="D9063" s="2" t="s">
        <v>1303</v>
      </c>
      <c r="E9063" s="2" t="s">
        <v>1293</v>
      </c>
      <c r="F9063" s="3">
        <v>39911</v>
      </c>
    </row>
    <row r="9064" spans="1:6" x14ac:dyDescent="0.35">
      <c r="A9064" s="2">
        <v>67</v>
      </c>
      <c r="B9064" s="2">
        <f>_xlfn.XLOOKUP(C9064,country_id!$B$2:$B$326,country_id!$A$2:$A$326,,0)</f>
        <v>64</v>
      </c>
      <c r="C9064" s="2" t="s">
        <v>41</v>
      </c>
      <c r="D9064" s="2" t="s">
        <v>1369</v>
      </c>
      <c r="E9064" s="2" t="s">
        <v>1293</v>
      </c>
      <c r="F9064" s="3">
        <v>39911</v>
      </c>
    </row>
    <row r="9065" spans="1:6" x14ac:dyDescent="0.35">
      <c r="A9065" s="2">
        <v>68</v>
      </c>
      <c r="B9065" s="2">
        <f>_xlfn.XLOOKUP(C9065,country_id!$B$2:$B$326,country_id!$A$2:$A$326,,0)</f>
        <v>297</v>
      </c>
      <c r="C9065" s="2" t="s">
        <v>76</v>
      </c>
      <c r="D9065" s="2" t="s">
        <v>1371</v>
      </c>
      <c r="E9065" s="2" t="s">
        <v>1293</v>
      </c>
      <c r="F9065" s="3">
        <v>39911</v>
      </c>
    </row>
    <row r="9066" spans="1:6" x14ac:dyDescent="0.35">
      <c r="A9066" s="2">
        <v>69</v>
      </c>
      <c r="B9066" s="2">
        <f>_xlfn.XLOOKUP(C9066,country_id!$B$2:$B$326,country_id!$A$2:$A$326,,0)</f>
        <v>106</v>
      </c>
      <c r="C9066" s="2" t="s">
        <v>80</v>
      </c>
      <c r="D9066" s="2" t="s">
        <v>1311</v>
      </c>
      <c r="E9066" s="2" t="s">
        <v>1293</v>
      </c>
      <c r="F9066" s="3">
        <v>39911</v>
      </c>
    </row>
    <row r="9067" spans="1:6" x14ac:dyDescent="0.35">
      <c r="A9067" s="2">
        <v>72</v>
      </c>
      <c r="B9067" s="2">
        <f>_xlfn.XLOOKUP(C9067,country_id!$B$2:$B$326,country_id!$A$2:$A$326,,0)</f>
        <v>6</v>
      </c>
      <c r="C9067" s="2" t="s">
        <v>38</v>
      </c>
      <c r="D9067" s="2" t="s">
        <v>1294</v>
      </c>
      <c r="E9067" s="2" t="s">
        <v>1293</v>
      </c>
      <c r="F9067" s="3">
        <v>39911</v>
      </c>
    </row>
    <row r="9068" spans="1:6" x14ac:dyDescent="0.35">
      <c r="A9068" s="2">
        <v>56</v>
      </c>
      <c r="B9068" s="2">
        <f>_xlfn.XLOOKUP(C9068,country_id!$B$2:$B$326,country_id!$A$2:$A$326,,0)</f>
        <v>44</v>
      </c>
      <c r="C9068" s="2" t="s">
        <v>65</v>
      </c>
      <c r="D9068" s="2" t="s">
        <v>1364</v>
      </c>
      <c r="E9068" s="2" t="s">
        <v>1293</v>
      </c>
      <c r="F9068" s="3">
        <v>39911</v>
      </c>
    </row>
    <row r="9069" spans="1:6" x14ac:dyDescent="0.35">
      <c r="A9069" s="2">
        <v>37</v>
      </c>
      <c r="B9069" s="2">
        <f>_xlfn.XLOOKUP(C9069,country_id!$B$2:$B$326,country_id!$A$2:$A$326,,0)</f>
        <v>84</v>
      </c>
      <c r="C9069" s="2" t="s">
        <v>73</v>
      </c>
      <c r="D9069" s="2" t="s">
        <v>1298</v>
      </c>
      <c r="E9069" s="2" t="s">
        <v>1293</v>
      </c>
      <c r="F9069" s="3">
        <v>39911</v>
      </c>
    </row>
    <row r="9070" spans="1:6" x14ac:dyDescent="0.35">
      <c r="A9070" s="2">
        <v>77</v>
      </c>
      <c r="B9070" s="2">
        <f>_xlfn.XLOOKUP(C9070,country_id!$B$2:$B$326,country_id!$A$2:$A$326,,0)</f>
        <v>268</v>
      </c>
      <c r="C9070" s="2" t="s">
        <v>47</v>
      </c>
      <c r="D9070" s="2" t="s">
        <v>1347</v>
      </c>
      <c r="E9070" s="2" t="s">
        <v>1293</v>
      </c>
      <c r="F9070" s="3">
        <v>39911</v>
      </c>
    </row>
    <row r="9071" spans="1:6" x14ac:dyDescent="0.35">
      <c r="A9071" s="2">
        <v>48</v>
      </c>
      <c r="B9071" s="2">
        <f>_xlfn.XLOOKUP(C9071,country_id!$B$2:$B$326,country_id!$A$2:$A$326,,0)</f>
        <v>103</v>
      </c>
      <c r="C9071" s="2" t="s">
        <v>28</v>
      </c>
      <c r="D9071" s="2" t="s">
        <v>1309</v>
      </c>
      <c r="E9071" s="2" t="s">
        <v>1293</v>
      </c>
      <c r="F9071" s="3">
        <v>39911</v>
      </c>
    </row>
    <row r="9072" spans="1:6" x14ac:dyDescent="0.35">
      <c r="A9072" s="2">
        <v>49</v>
      </c>
      <c r="B9072" s="2">
        <f>_xlfn.XLOOKUP(C9072,country_id!$B$2:$B$326,country_id!$A$2:$A$326,,0)</f>
        <v>170</v>
      </c>
      <c r="C9072" s="2" t="s">
        <v>79</v>
      </c>
      <c r="D9072" s="2" t="s">
        <v>1353</v>
      </c>
      <c r="E9072" s="2" t="s">
        <v>1293</v>
      </c>
      <c r="F9072" s="3">
        <v>39911</v>
      </c>
    </row>
    <row r="9073" spans="1:6" x14ac:dyDescent="0.35">
      <c r="A9073" s="2">
        <v>50</v>
      </c>
      <c r="B9073" s="2">
        <f>_xlfn.XLOOKUP(C9073,country_id!$B$2:$B$326,country_id!$A$2:$A$326,,0)</f>
        <v>188</v>
      </c>
      <c r="C9073" s="2" t="s">
        <v>85</v>
      </c>
      <c r="D9073" s="2" t="s">
        <v>1305</v>
      </c>
      <c r="E9073" s="2" t="s">
        <v>1293</v>
      </c>
      <c r="F9073" s="3">
        <v>39911</v>
      </c>
    </row>
    <row r="9074" spans="1:6" x14ac:dyDescent="0.35">
      <c r="A9074" s="2">
        <v>52</v>
      </c>
      <c r="B9074" s="2">
        <f>_xlfn.XLOOKUP(C9074,country_id!$B$2:$B$326,country_id!$A$2:$A$326,,0)</f>
        <v>292</v>
      </c>
      <c r="C9074" s="2" t="s">
        <v>50</v>
      </c>
      <c r="D9074" s="2" t="s">
        <v>1308</v>
      </c>
      <c r="E9074" s="2" t="s">
        <v>1293</v>
      </c>
      <c r="F9074" s="3">
        <v>39911</v>
      </c>
    </row>
    <row r="9075" spans="1:6" x14ac:dyDescent="0.35">
      <c r="A9075" s="2">
        <v>53</v>
      </c>
      <c r="B9075" s="2">
        <f>_xlfn.XLOOKUP(C9075,country_id!$B$2:$B$326,country_id!$A$2:$A$326,,0)</f>
        <v>121</v>
      </c>
      <c r="C9075" s="2" t="s">
        <v>71</v>
      </c>
      <c r="D9075" s="2" t="s">
        <v>1360</v>
      </c>
      <c r="E9075" s="2" t="s">
        <v>1293</v>
      </c>
      <c r="F9075" s="3">
        <v>39911</v>
      </c>
    </row>
    <row r="9076" spans="1:6" x14ac:dyDescent="0.35">
      <c r="A9076" s="2">
        <v>187</v>
      </c>
      <c r="B9076" s="2">
        <f>_xlfn.XLOOKUP(C9076,country_id!$B$2:$B$326,country_id!$A$2:$A$326,,0)</f>
        <v>122</v>
      </c>
      <c r="C9076" s="2" t="s">
        <v>63</v>
      </c>
      <c r="D9076" s="2" t="s">
        <v>1330</v>
      </c>
      <c r="E9076" s="2" t="s">
        <v>1293</v>
      </c>
      <c r="F9076" s="3">
        <v>39911</v>
      </c>
    </row>
    <row r="9077" spans="1:6" x14ac:dyDescent="0.35">
      <c r="A9077" s="2">
        <v>185</v>
      </c>
      <c r="B9077" s="2">
        <f>_xlfn.XLOOKUP(C9077,country_id!$B$2:$B$326,country_id!$A$2:$A$326,,0)</f>
        <v>78</v>
      </c>
      <c r="C9077" s="2" t="s">
        <v>121</v>
      </c>
      <c r="D9077" s="2" t="s">
        <v>1386</v>
      </c>
      <c r="E9077" s="2" t="s">
        <v>1293</v>
      </c>
      <c r="F9077" s="3">
        <v>39911</v>
      </c>
    </row>
    <row r="9078" spans="1:6" x14ac:dyDescent="0.35">
      <c r="A9078" s="2">
        <v>199</v>
      </c>
      <c r="B9078" s="2">
        <f>_xlfn.XLOOKUP(C9078,country_id!$B$2:$B$326,country_id!$A$2:$A$326,,0)</f>
        <v>63</v>
      </c>
      <c r="C9078" s="2" t="s">
        <v>57</v>
      </c>
      <c r="D9078" s="2" t="s">
        <v>1405</v>
      </c>
      <c r="E9078" s="2" t="s">
        <v>1293</v>
      </c>
      <c r="F9078" s="3">
        <v>39911</v>
      </c>
    </row>
    <row r="9079" spans="1:6" x14ac:dyDescent="0.35">
      <c r="A9079" s="2">
        <v>201</v>
      </c>
      <c r="B9079" s="2">
        <f>_xlfn.XLOOKUP(C9079,country_id!$B$2:$B$326,country_id!$A$2:$A$326,,0)</f>
        <v>54</v>
      </c>
      <c r="C9079" s="2" t="s">
        <v>32</v>
      </c>
      <c r="D9079" s="2" t="s">
        <v>1324</v>
      </c>
      <c r="E9079" s="2" t="s">
        <v>1293</v>
      </c>
      <c r="F9079" s="3">
        <v>39911</v>
      </c>
    </row>
    <row r="9080" spans="1:6" x14ac:dyDescent="0.35">
      <c r="A9080" s="2">
        <v>82</v>
      </c>
      <c r="B9080" s="2">
        <f>_xlfn.XLOOKUP(C9080,country_id!$B$2:$B$326,country_id!$A$2:$A$326,,0)</f>
        <v>159</v>
      </c>
      <c r="C9080" s="2" t="s">
        <v>51</v>
      </c>
      <c r="D9080" s="2" t="s">
        <v>1340</v>
      </c>
      <c r="E9080" s="2" t="s">
        <v>1293</v>
      </c>
      <c r="F9080" s="3">
        <v>39911</v>
      </c>
    </row>
    <row r="9081" spans="1:6" x14ac:dyDescent="0.35">
      <c r="A9081" s="2">
        <v>83</v>
      </c>
      <c r="B9081" s="2">
        <f>_xlfn.XLOOKUP(C9081,country_id!$B$2:$B$326,country_id!$A$2:$A$326,,0)</f>
        <v>234</v>
      </c>
      <c r="C9081" s="2" t="s">
        <v>13</v>
      </c>
      <c r="D9081" s="2" t="s">
        <v>1321</v>
      </c>
      <c r="E9081" s="2" t="s">
        <v>1293</v>
      </c>
      <c r="F9081" s="3">
        <v>39911</v>
      </c>
    </row>
    <row r="9082" spans="1:6" x14ac:dyDescent="0.35">
      <c r="A9082" s="2">
        <v>84</v>
      </c>
      <c r="B9082" s="2">
        <f>_xlfn.XLOOKUP(C9082,country_id!$B$2:$B$326,country_id!$A$2:$A$326,,0)</f>
        <v>274</v>
      </c>
      <c r="C9082" s="2" t="s">
        <v>29</v>
      </c>
      <c r="D9082" s="2" t="s">
        <v>1333</v>
      </c>
      <c r="E9082" s="2" t="s">
        <v>1293</v>
      </c>
      <c r="F9082" s="3">
        <v>39911</v>
      </c>
    </row>
    <row r="9083" spans="1:6" x14ac:dyDescent="0.35">
      <c r="A9083" s="2">
        <v>86</v>
      </c>
      <c r="B9083" s="2">
        <f>_xlfn.XLOOKUP(C9083,country_id!$B$2:$B$326,country_id!$A$2:$A$326,,0)</f>
        <v>189</v>
      </c>
      <c r="C9083" s="2" t="s">
        <v>45</v>
      </c>
      <c r="D9083" s="2" t="s">
        <v>1334</v>
      </c>
      <c r="E9083" s="2" t="s">
        <v>1293</v>
      </c>
      <c r="F9083" s="3">
        <v>39911</v>
      </c>
    </row>
    <row r="9084" spans="1:6" x14ac:dyDescent="0.35">
      <c r="A9084" s="2">
        <v>87</v>
      </c>
      <c r="B9084" s="2">
        <f>_xlfn.XLOOKUP(C9084,country_id!$B$2:$B$326,country_id!$A$2:$A$326,,0)</f>
        <v>10</v>
      </c>
      <c r="C9084" s="2" t="s">
        <v>36</v>
      </c>
      <c r="D9084" s="2" t="s">
        <v>1338</v>
      </c>
      <c r="E9084" s="2" t="s">
        <v>1293</v>
      </c>
      <c r="F9084" s="3">
        <v>39911</v>
      </c>
    </row>
    <row r="9085" spans="1:6" x14ac:dyDescent="0.35">
      <c r="A9085" s="2">
        <v>208</v>
      </c>
      <c r="B9085" s="2">
        <f>_xlfn.XLOOKUP(C9085,country_id!$B$2:$B$326,country_id!$A$2:$A$326,,0)</f>
        <v>247</v>
      </c>
      <c r="C9085" s="2" t="s">
        <v>23</v>
      </c>
      <c r="D9085" s="2" t="s">
        <v>1395</v>
      </c>
      <c r="E9085" s="2" t="s">
        <v>1293</v>
      </c>
      <c r="F9085" s="3">
        <v>39911</v>
      </c>
    </row>
    <row r="9086" spans="1:6" x14ac:dyDescent="0.35">
      <c r="A9086" s="2">
        <v>90</v>
      </c>
      <c r="B9086" s="2">
        <f>_xlfn.XLOOKUP(C9086,country_id!$B$2:$B$326,country_id!$A$2:$A$326,,0)</f>
        <v>323</v>
      </c>
      <c r="C9086" s="2" t="s">
        <v>25</v>
      </c>
      <c r="D9086" s="2" t="s">
        <v>1292</v>
      </c>
      <c r="E9086" s="2" t="s">
        <v>1293</v>
      </c>
      <c r="F9086" s="3">
        <v>39911</v>
      </c>
    </row>
    <row r="9087" spans="1:6" x14ac:dyDescent="0.35">
      <c r="A9087" s="2">
        <v>135</v>
      </c>
      <c r="B9087" s="2">
        <f>_xlfn.XLOOKUP(C9087,country_id!$B$2:$B$326,country_id!$A$2:$A$326,,0)</f>
        <v>92</v>
      </c>
      <c r="C9087" s="2" t="s">
        <v>83</v>
      </c>
      <c r="D9087" s="2" t="s">
        <v>1336</v>
      </c>
      <c r="E9087" s="2" t="s">
        <v>1293</v>
      </c>
      <c r="F9087" s="3">
        <v>39939</v>
      </c>
    </row>
    <row r="9088" spans="1:6" x14ac:dyDescent="0.35">
      <c r="A9088" s="2">
        <v>138</v>
      </c>
      <c r="B9088" s="2">
        <f>_xlfn.XLOOKUP(C9088,country_id!$B$2:$B$326,country_id!$A$2:$A$326,,0)</f>
        <v>158</v>
      </c>
      <c r="C9088" s="2" t="s">
        <v>48</v>
      </c>
      <c r="D9088" s="2" t="s">
        <v>1374</v>
      </c>
      <c r="E9088" s="2" t="s">
        <v>1293</v>
      </c>
      <c r="F9088" s="3">
        <v>39939</v>
      </c>
    </row>
    <row r="9089" spans="1:6" x14ac:dyDescent="0.35">
      <c r="A9089" s="2">
        <v>144</v>
      </c>
      <c r="B9089" s="2">
        <f>_xlfn.XLOOKUP(C9089,country_id!$B$2:$B$326,country_id!$A$2:$A$326,,0)</f>
        <v>197</v>
      </c>
      <c r="C9089" s="2" t="s">
        <v>39</v>
      </c>
      <c r="D9089" s="2" t="s">
        <v>1375</v>
      </c>
      <c r="E9089" s="2" t="s">
        <v>1293</v>
      </c>
      <c r="F9089" s="3">
        <v>39939</v>
      </c>
    </row>
    <row r="9090" spans="1:6" x14ac:dyDescent="0.35">
      <c r="A9090" s="2">
        <v>133</v>
      </c>
      <c r="B9090" s="2">
        <f>_xlfn.XLOOKUP(C9090,country_id!$B$2:$B$326,country_id!$A$2:$A$326,,0)</f>
        <v>45</v>
      </c>
      <c r="C9090" s="2" t="s">
        <v>148</v>
      </c>
      <c r="D9090" s="2" t="s">
        <v>1351</v>
      </c>
      <c r="E9090" s="2" t="s">
        <v>1293</v>
      </c>
      <c r="F9090" s="3">
        <v>39939</v>
      </c>
    </row>
    <row r="9091" spans="1:6" x14ac:dyDescent="0.35">
      <c r="A9091" s="2">
        <v>124</v>
      </c>
      <c r="B9091" s="2">
        <f>_xlfn.XLOOKUP(C9091,country_id!$B$2:$B$326,country_id!$A$2:$A$326,,0)</f>
        <v>191</v>
      </c>
      <c r="C9091" s="2" t="s">
        <v>69</v>
      </c>
      <c r="D9091" s="2" t="s">
        <v>1323</v>
      </c>
      <c r="E9091" s="2" t="s">
        <v>1293</v>
      </c>
      <c r="F9091" s="3">
        <v>39939</v>
      </c>
    </row>
    <row r="9092" spans="1:6" x14ac:dyDescent="0.35">
      <c r="A9092" s="2">
        <v>131</v>
      </c>
      <c r="B9092" s="2">
        <f>_xlfn.XLOOKUP(C9092,country_id!$B$2:$B$326,country_id!$A$2:$A$326,,0)</f>
        <v>165</v>
      </c>
      <c r="C9092" s="2" t="s">
        <v>31</v>
      </c>
      <c r="D9092" s="2" t="s">
        <v>1355</v>
      </c>
      <c r="E9092" s="2" t="s">
        <v>1293</v>
      </c>
      <c r="F9092" s="3">
        <v>39939</v>
      </c>
    </row>
    <row r="9093" spans="1:6" x14ac:dyDescent="0.35">
      <c r="A9093" s="2">
        <v>109</v>
      </c>
      <c r="B9093" s="2">
        <f>_xlfn.XLOOKUP(C9093,country_id!$B$2:$B$326,country_id!$A$2:$A$326,,0)</f>
        <v>148</v>
      </c>
      <c r="C9093" s="2" t="s">
        <v>143</v>
      </c>
      <c r="D9093" s="2" t="s">
        <v>1354</v>
      </c>
      <c r="E9093" s="2" t="s">
        <v>1293</v>
      </c>
      <c r="F9093" s="3">
        <v>39939</v>
      </c>
    </row>
    <row r="9094" spans="1:6" x14ac:dyDescent="0.35">
      <c r="A9094" s="2">
        <v>112</v>
      </c>
      <c r="B9094" s="2">
        <f>_xlfn.XLOOKUP(C9094,country_id!$B$2:$B$326,country_id!$A$2:$A$326,,0)</f>
        <v>167</v>
      </c>
      <c r="C9094" s="2" t="s">
        <v>74</v>
      </c>
      <c r="D9094" s="2" t="s">
        <v>1302</v>
      </c>
      <c r="E9094" s="2" t="s">
        <v>1293</v>
      </c>
      <c r="F9094" s="3">
        <v>39939</v>
      </c>
    </row>
    <row r="9095" spans="1:6" x14ac:dyDescent="0.35">
      <c r="A9095" s="2">
        <v>123</v>
      </c>
      <c r="B9095" s="2">
        <f>_xlfn.XLOOKUP(C9095,country_id!$B$2:$B$326,country_id!$A$2:$A$326,,0)</f>
        <v>38</v>
      </c>
      <c r="C9095" s="2" t="s">
        <v>54</v>
      </c>
      <c r="D9095" s="2" t="s">
        <v>1352</v>
      </c>
      <c r="E9095" s="2" t="s">
        <v>1293</v>
      </c>
      <c r="F9095" s="3">
        <v>39939</v>
      </c>
    </row>
    <row r="9096" spans="1:6" x14ac:dyDescent="0.35">
      <c r="A9096" s="2">
        <v>130</v>
      </c>
      <c r="B9096" s="2">
        <f>_xlfn.XLOOKUP(C9096,country_id!$B$2:$B$326,country_id!$A$2:$A$326,,0)</f>
        <v>56</v>
      </c>
      <c r="C9096" s="2" t="s">
        <v>255</v>
      </c>
      <c r="D9096" s="2" t="s">
        <v>1315</v>
      </c>
      <c r="E9096" s="2" t="s">
        <v>1293</v>
      </c>
      <c r="F9096" s="3">
        <v>39939</v>
      </c>
    </row>
    <row r="9097" spans="1:6" x14ac:dyDescent="0.35">
      <c r="A9097" s="2">
        <v>157</v>
      </c>
      <c r="B9097" s="2">
        <f>_xlfn.XLOOKUP(C9097,country_id!$B$2:$B$326,country_id!$A$2:$A$326,,0)</f>
        <v>177</v>
      </c>
      <c r="C9097" s="2" t="s">
        <v>60</v>
      </c>
      <c r="D9097" s="2" t="s">
        <v>1343</v>
      </c>
      <c r="E9097" s="2" t="s">
        <v>1293</v>
      </c>
      <c r="F9097" s="3">
        <v>39939</v>
      </c>
    </row>
    <row r="9098" spans="1:6" x14ac:dyDescent="0.35">
      <c r="A9098" s="2">
        <v>186</v>
      </c>
      <c r="B9098" s="2">
        <f>_xlfn.XLOOKUP(C9098,country_id!$B$2:$B$326,country_id!$A$2:$A$326,,0)</f>
        <v>122</v>
      </c>
      <c r="C9098" s="2" t="s">
        <v>63</v>
      </c>
      <c r="D9098" s="2" t="s">
        <v>1330</v>
      </c>
      <c r="E9098" s="2" t="s">
        <v>1293</v>
      </c>
      <c r="F9098" s="3">
        <v>39939</v>
      </c>
    </row>
    <row r="9099" spans="1:6" x14ac:dyDescent="0.35">
      <c r="A9099" s="2">
        <v>199</v>
      </c>
      <c r="B9099" s="2">
        <f>_xlfn.XLOOKUP(C9099,country_id!$B$2:$B$326,country_id!$A$2:$A$326,,0)</f>
        <v>63</v>
      </c>
      <c r="C9099" s="2" t="s">
        <v>57</v>
      </c>
      <c r="D9099" s="2" t="s">
        <v>1405</v>
      </c>
      <c r="E9099" s="2" t="s">
        <v>1293</v>
      </c>
      <c r="F9099" s="3">
        <v>39939</v>
      </c>
    </row>
    <row r="9100" spans="1:6" x14ac:dyDescent="0.35">
      <c r="A9100" s="2">
        <v>201</v>
      </c>
      <c r="B9100" s="2">
        <f>_xlfn.XLOOKUP(C9100,country_id!$B$2:$B$326,country_id!$A$2:$A$326,,0)</f>
        <v>54</v>
      </c>
      <c r="C9100" s="2" t="s">
        <v>32</v>
      </c>
      <c r="D9100" s="2" t="s">
        <v>1324</v>
      </c>
      <c r="E9100" s="2" t="s">
        <v>1293</v>
      </c>
      <c r="F9100" s="3">
        <v>39939</v>
      </c>
    </row>
    <row r="9101" spans="1:6" x14ac:dyDescent="0.35">
      <c r="A9101" s="2">
        <v>208</v>
      </c>
      <c r="B9101" s="2">
        <f>_xlfn.XLOOKUP(C9101,country_id!$B$2:$B$326,country_id!$A$2:$A$326,,0)</f>
        <v>247</v>
      </c>
      <c r="C9101" s="2" t="s">
        <v>23</v>
      </c>
      <c r="D9101" s="2" t="s">
        <v>1395</v>
      </c>
      <c r="E9101" s="2" t="s">
        <v>1293</v>
      </c>
      <c r="F9101" s="3">
        <v>39939</v>
      </c>
    </row>
    <row r="9102" spans="1:6" x14ac:dyDescent="0.35">
      <c r="A9102" s="2">
        <v>184</v>
      </c>
      <c r="B9102" s="2">
        <f>_xlfn.XLOOKUP(C9102,country_id!$B$2:$B$326,country_id!$A$2:$A$326,,0)</f>
        <v>78</v>
      </c>
      <c r="C9102" s="2" t="s">
        <v>121</v>
      </c>
      <c r="D9102" s="2" t="s">
        <v>1386</v>
      </c>
      <c r="E9102" s="2" t="s">
        <v>1293</v>
      </c>
      <c r="F9102" s="3">
        <v>39939</v>
      </c>
    </row>
    <row r="9103" spans="1:6" x14ac:dyDescent="0.35">
      <c r="A9103" s="2">
        <v>160</v>
      </c>
      <c r="B9103" s="2">
        <f>_xlfn.XLOOKUP(C9103,country_id!$B$2:$B$326,country_id!$A$2:$A$326,,0)</f>
        <v>90</v>
      </c>
      <c r="C9103" s="2" t="s">
        <v>1396</v>
      </c>
      <c r="D9103" s="2" t="s">
        <v>1397</v>
      </c>
      <c r="E9103" s="2" t="s">
        <v>1293</v>
      </c>
      <c r="F9103" s="3">
        <v>39939</v>
      </c>
    </row>
    <row r="9104" spans="1:6" x14ac:dyDescent="0.35">
      <c r="A9104" s="2">
        <v>161</v>
      </c>
      <c r="B9104" s="2">
        <f>_xlfn.XLOOKUP(C9104,country_id!$B$2:$B$326,country_id!$A$2:$A$326,,0)</f>
        <v>157</v>
      </c>
      <c r="C9104" s="2" t="s">
        <v>26</v>
      </c>
      <c r="D9104" s="2" t="s">
        <v>1328</v>
      </c>
      <c r="E9104" s="2" t="s">
        <v>1293</v>
      </c>
      <c r="F9104" s="3">
        <v>39939</v>
      </c>
    </row>
    <row r="9105" spans="1:6" x14ac:dyDescent="0.35">
      <c r="A9105" s="2">
        <v>106</v>
      </c>
      <c r="B9105" s="2">
        <f>_xlfn.XLOOKUP(C9105,country_id!$B$2:$B$326,country_id!$A$2:$A$326,,0)</f>
        <v>325</v>
      </c>
      <c r="C9105" s="2" t="s">
        <v>266</v>
      </c>
      <c r="D9105" s="2" t="s">
        <v>1301</v>
      </c>
      <c r="E9105" s="2" t="s">
        <v>1293</v>
      </c>
      <c r="F9105" s="3">
        <v>39939</v>
      </c>
    </row>
    <row r="9106" spans="1:6" x14ac:dyDescent="0.35">
      <c r="A9106" s="2">
        <v>169</v>
      </c>
      <c r="B9106" s="2">
        <f>_xlfn.XLOOKUP(C9106,country_id!$B$2:$B$326,country_id!$A$2:$A$326,,0)</f>
        <v>266</v>
      </c>
      <c r="C9106" s="2" t="s">
        <v>236</v>
      </c>
      <c r="D9106" s="2" t="s">
        <v>1322</v>
      </c>
      <c r="E9106" s="2" t="s">
        <v>1293</v>
      </c>
      <c r="F9106" s="3">
        <v>39939</v>
      </c>
    </row>
    <row r="9107" spans="1:6" x14ac:dyDescent="0.35">
      <c r="A9107" s="2">
        <v>171</v>
      </c>
      <c r="B9107" s="2">
        <f>_xlfn.XLOOKUP(C9107,country_id!$B$2:$B$326,country_id!$A$2:$A$326,,0)</f>
        <v>178</v>
      </c>
      <c r="C9107" s="2" t="s">
        <v>113</v>
      </c>
      <c r="D9107" s="2" t="s">
        <v>1332</v>
      </c>
      <c r="E9107" s="2" t="s">
        <v>1293</v>
      </c>
      <c r="F9107" s="3">
        <v>39939</v>
      </c>
    </row>
    <row r="9108" spans="1:6" x14ac:dyDescent="0.35">
      <c r="A9108" s="2">
        <v>178</v>
      </c>
      <c r="B9108" s="2">
        <f>_xlfn.XLOOKUP(C9108,country_id!$B$2:$B$326,country_id!$A$2:$A$326,,0)</f>
        <v>257</v>
      </c>
      <c r="C9108" s="2" t="s">
        <v>155</v>
      </c>
      <c r="D9108" s="2" t="s">
        <v>1325</v>
      </c>
      <c r="E9108" s="2" t="s">
        <v>1293</v>
      </c>
      <c r="F9108" s="3">
        <v>39939</v>
      </c>
    </row>
    <row r="9109" spans="1:6" x14ac:dyDescent="0.35">
      <c r="A9109" s="2">
        <v>104</v>
      </c>
      <c r="B9109" s="2">
        <f>_xlfn.XLOOKUP(C9109,country_id!$B$2:$B$326,country_id!$A$2:$A$326,,0)</f>
        <v>284</v>
      </c>
      <c r="C9109" s="2" t="s">
        <v>77</v>
      </c>
      <c r="D9109" s="2" t="s">
        <v>1363</v>
      </c>
      <c r="E9109" s="2" t="s">
        <v>1293</v>
      </c>
      <c r="F9109" s="3">
        <v>39939</v>
      </c>
    </row>
    <row r="9110" spans="1:6" x14ac:dyDescent="0.35">
      <c r="A9110" s="2">
        <v>30</v>
      </c>
      <c r="B9110" s="2">
        <f>_xlfn.XLOOKUP(C9110,country_id!$B$2:$B$326,country_id!$A$2:$A$326,,0)</f>
        <v>198</v>
      </c>
      <c r="C9110" s="2" t="s">
        <v>62</v>
      </c>
      <c r="D9110" s="2" t="s">
        <v>1310</v>
      </c>
      <c r="E9110" s="2" t="s">
        <v>1293</v>
      </c>
      <c r="F9110" s="3">
        <v>39939</v>
      </c>
    </row>
    <row r="9111" spans="1:6" x14ac:dyDescent="0.35">
      <c r="A9111" s="2">
        <v>31</v>
      </c>
      <c r="B9111" s="2">
        <f>_xlfn.XLOOKUP(C9111,country_id!$B$2:$B$326,country_id!$A$2:$A$326,,0)</f>
        <v>110</v>
      </c>
      <c r="C9111" s="2" t="s">
        <v>35</v>
      </c>
      <c r="D9111" s="2" t="s">
        <v>1307</v>
      </c>
      <c r="E9111" s="2" t="s">
        <v>1293</v>
      </c>
      <c r="F9111" s="3">
        <v>39939</v>
      </c>
    </row>
    <row r="9112" spans="1:6" x14ac:dyDescent="0.35">
      <c r="A9112" s="2">
        <v>105</v>
      </c>
      <c r="B9112" s="2">
        <f>_xlfn.XLOOKUP(C9112,country_id!$B$2:$B$326,country_id!$A$2:$A$326,,0)</f>
        <v>50</v>
      </c>
      <c r="C9112" s="2" t="s">
        <v>82</v>
      </c>
      <c r="D9112" s="2" t="s">
        <v>1342</v>
      </c>
      <c r="E9112" s="2" t="s">
        <v>1293</v>
      </c>
      <c r="F9112" s="3">
        <v>39939</v>
      </c>
    </row>
    <row r="9113" spans="1:6" x14ac:dyDescent="0.35">
      <c r="A9113" s="2">
        <v>37</v>
      </c>
      <c r="B9113" s="2">
        <f>_xlfn.XLOOKUP(C9113,country_id!$B$2:$B$326,country_id!$A$2:$A$326,,0)</f>
        <v>84</v>
      </c>
      <c r="C9113" s="2" t="s">
        <v>73</v>
      </c>
      <c r="D9113" s="2" t="s">
        <v>1298</v>
      </c>
      <c r="E9113" s="2" t="s">
        <v>1293</v>
      </c>
      <c r="F9113" s="3">
        <v>39939</v>
      </c>
    </row>
    <row r="9114" spans="1:6" x14ac:dyDescent="0.35">
      <c r="A9114" s="2">
        <v>48</v>
      </c>
      <c r="B9114" s="2">
        <f>_xlfn.XLOOKUP(C9114,country_id!$B$2:$B$326,country_id!$A$2:$A$326,,0)</f>
        <v>103</v>
      </c>
      <c r="C9114" s="2" t="s">
        <v>28</v>
      </c>
      <c r="D9114" s="2" t="s">
        <v>1309</v>
      </c>
      <c r="E9114" s="2" t="s">
        <v>1293</v>
      </c>
      <c r="F9114" s="3">
        <v>39939</v>
      </c>
    </row>
    <row r="9115" spans="1:6" x14ac:dyDescent="0.35">
      <c r="A9115" s="2">
        <v>49</v>
      </c>
      <c r="B9115" s="2">
        <f>_xlfn.XLOOKUP(C9115,country_id!$B$2:$B$326,country_id!$A$2:$A$326,,0)</f>
        <v>170</v>
      </c>
      <c r="C9115" s="2" t="s">
        <v>79</v>
      </c>
      <c r="D9115" s="2" t="s">
        <v>1353</v>
      </c>
      <c r="E9115" s="2" t="s">
        <v>1293</v>
      </c>
      <c r="F9115" s="3">
        <v>39939</v>
      </c>
    </row>
    <row r="9116" spans="1:6" x14ac:dyDescent="0.35">
      <c r="A9116" s="2">
        <v>19</v>
      </c>
      <c r="B9116" s="2">
        <f>_xlfn.XLOOKUP(C9116,country_id!$B$2:$B$326,country_id!$A$2:$A$326,,0)</f>
        <v>47</v>
      </c>
      <c r="C9116" s="2" t="s">
        <v>68</v>
      </c>
      <c r="D9116" s="2" t="s">
        <v>1297</v>
      </c>
      <c r="E9116" s="2" t="s">
        <v>1293</v>
      </c>
      <c r="F9116" s="3">
        <v>39939</v>
      </c>
    </row>
    <row r="9117" spans="1:6" x14ac:dyDescent="0.35">
      <c r="A9117" s="2">
        <v>50</v>
      </c>
      <c r="B9117" s="2">
        <f>_xlfn.XLOOKUP(C9117,country_id!$B$2:$B$326,country_id!$A$2:$A$326,,0)</f>
        <v>188</v>
      </c>
      <c r="C9117" s="2" t="s">
        <v>85</v>
      </c>
      <c r="D9117" s="2" t="s">
        <v>1305</v>
      </c>
      <c r="E9117" s="2" t="s">
        <v>1293</v>
      </c>
      <c r="F9117" s="3">
        <v>39939</v>
      </c>
    </row>
    <row r="9118" spans="1:6" x14ac:dyDescent="0.35">
      <c r="A9118" s="2">
        <v>36</v>
      </c>
      <c r="B9118" s="2">
        <f>_xlfn.XLOOKUP(C9118,country_id!$B$2:$B$326,country_id!$A$2:$A$326,,0)</f>
        <v>140</v>
      </c>
      <c r="C9118" s="2" t="s">
        <v>56</v>
      </c>
      <c r="D9118" s="2" t="s">
        <v>1296</v>
      </c>
      <c r="E9118" s="2" t="s">
        <v>1293</v>
      </c>
      <c r="F9118" s="3">
        <v>39939</v>
      </c>
    </row>
    <row r="9119" spans="1:6" x14ac:dyDescent="0.35">
      <c r="A9119" s="2">
        <v>53</v>
      </c>
      <c r="B9119" s="2">
        <f>_xlfn.XLOOKUP(C9119,country_id!$B$2:$B$326,country_id!$A$2:$A$326,,0)</f>
        <v>121</v>
      </c>
      <c r="C9119" s="2" t="s">
        <v>71</v>
      </c>
      <c r="D9119" s="2" t="s">
        <v>1360</v>
      </c>
      <c r="E9119" s="2" t="s">
        <v>1293</v>
      </c>
      <c r="F9119" s="3">
        <v>39939</v>
      </c>
    </row>
    <row r="9120" spans="1:6" x14ac:dyDescent="0.35">
      <c r="A9120" s="2">
        <v>83</v>
      </c>
      <c r="B9120" s="2">
        <f>_xlfn.XLOOKUP(C9120,country_id!$B$2:$B$326,country_id!$A$2:$A$326,,0)</f>
        <v>159</v>
      </c>
      <c r="C9120" s="2" t="s">
        <v>51</v>
      </c>
      <c r="D9120" s="2" t="s">
        <v>1340</v>
      </c>
      <c r="E9120" s="2" t="s">
        <v>1293</v>
      </c>
      <c r="F9120" s="3">
        <v>39939</v>
      </c>
    </row>
    <row r="9121" spans="1:6" x14ac:dyDescent="0.35">
      <c r="A9121" s="2">
        <v>84</v>
      </c>
      <c r="B9121" s="2">
        <f>_xlfn.XLOOKUP(C9121,country_id!$B$2:$B$326,country_id!$A$2:$A$326,,0)</f>
        <v>234</v>
      </c>
      <c r="C9121" s="2" t="s">
        <v>13</v>
      </c>
      <c r="D9121" s="2" t="s">
        <v>1321</v>
      </c>
      <c r="E9121" s="2" t="s">
        <v>1293</v>
      </c>
      <c r="F9121" s="3">
        <v>39939</v>
      </c>
    </row>
    <row r="9122" spans="1:6" x14ac:dyDescent="0.35">
      <c r="A9122" s="2">
        <v>88</v>
      </c>
      <c r="B9122" s="2">
        <f>_xlfn.XLOOKUP(C9122,country_id!$B$2:$B$326,country_id!$A$2:$A$326,,0)</f>
        <v>82</v>
      </c>
      <c r="C9122" s="2" t="s">
        <v>59</v>
      </c>
      <c r="D9122" s="2" t="s">
        <v>1401</v>
      </c>
      <c r="E9122" s="2" t="s">
        <v>1293</v>
      </c>
      <c r="F9122" s="3">
        <v>39939</v>
      </c>
    </row>
    <row r="9123" spans="1:6" x14ac:dyDescent="0.35">
      <c r="A9123" s="2">
        <v>90</v>
      </c>
      <c r="B9123" s="2">
        <f>_xlfn.XLOOKUP(C9123,country_id!$B$2:$B$326,country_id!$A$2:$A$326,,0)</f>
        <v>323</v>
      </c>
      <c r="C9123" s="2" t="s">
        <v>25</v>
      </c>
      <c r="D9123" s="2" t="s">
        <v>1292</v>
      </c>
      <c r="E9123" s="2" t="s">
        <v>1293</v>
      </c>
      <c r="F9123" s="3">
        <v>39939</v>
      </c>
    </row>
    <row r="9124" spans="1:6" x14ac:dyDescent="0.35">
      <c r="A9124" s="2">
        <v>91</v>
      </c>
      <c r="B9124" s="2">
        <f>_xlfn.XLOOKUP(C9124,country_id!$B$2:$B$326,country_id!$A$2:$A$326,,0)</f>
        <v>10</v>
      </c>
      <c r="C9124" s="2" t="s">
        <v>36</v>
      </c>
      <c r="D9124" s="2" t="s">
        <v>1338</v>
      </c>
      <c r="E9124" s="2" t="s">
        <v>1293</v>
      </c>
      <c r="F9124" s="3">
        <v>39939</v>
      </c>
    </row>
    <row r="9125" spans="1:6" x14ac:dyDescent="0.35">
      <c r="A9125" s="2">
        <v>80</v>
      </c>
      <c r="B9125" s="2">
        <f>_xlfn.XLOOKUP(C9125,country_id!$B$2:$B$326,country_id!$A$2:$A$326,,0)</f>
        <v>189</v>
      </c>
      <c r="C9125" s="2" t="s">
        <v>45</v>
      </c>
      <c r="D9125" s="2" t="s">
        <v>1334</v>
      </c>
      <c r="E9125" s="2" t="s">
        <v>1293</v>
      </c>
      <c r="F9125" s="3">
        <v>39939</v>
      </c>
    </row>
    <row r="9126" spans="1:6" x14ac:dyDescent="0.35">
      <c r="A9126" s="2">
        <v>52</v>
      </c>
      <c r="B9126" s="2">
        <f>_xlfn.XLOOKUP(C9126,country_id!$B$2:$B$326,country_id!$A$2:$A$326,,0)</f>
        <v>292</v>
      </c>
      <c r="C9126" s="2" t="s">
        <v>50</v>
      </c>
      <c r="D9126" s="2" t="s">
        <v>1308</v>
      </c>
      <c r="E9126" s="2" t="s">
        <v>1293</v>
      </c>
      <c r="F9126" s="3">
        <v>39939</v>
      </c>
    </row>
    <row r="9127" spans="1:6" x14ac:dyDescent="0.35">
      <c r="A9127" s="2">
        <v>98</v>
      </c>
      <c r="B9127" s="2">
        <f>_xlfn.XLOOKUP(C9127,country_id!$B$2:$B$326,country_id!$A$2:$A$326,,0)</f>
        <v>259</v>
      </c>
      <c r="C9127" s="2" t="s">
        <v>22</v>
      </c>
      <c r="D9127" s="2" t="s">
        <v>1368</v>
      </c>
      <c r="E9127" s="2" t="s">
        <v>1293</v>
      </c>
      <c r="F9127" s="3">
        <v>39939</v>
      </c>
    </row>
    <row r="9128" spans="1:6" x14ac:dyDescent="0.35">
      <c r="A9128" s="2">
        <v>101</v>
      </c>
      <c r="B9128" s="2">
        <f>_xlfn.XLOOKUP(C9128,country_id!$B$2:$B$326,country_id!$A$2:$A$326,,0)</f>
        <v>93</v>
      </c>
      <c r="C9128" s="2" t="s">
        <v>12</v>
      </c>
      <c r="D9128" s="2" t="s">
        <v>1373</v>
      </c>
      <c r="E9128" s="2" t="s">
        <v>1293</v>
      </c>
      <c r="F9128" s="3">
        <v>39939</v>
      </c>
    </row>
    <row r="9129" spans="1:6" x14ac:dyDescent="0.35">
      <c r="A9129" s="2">
        <v>94</v>
      </c>
      <c r="B9129" s="2">
        <f>_xlfn.XLOOKUP(C9129,country_id!$B$2:$B$326,country_id!$A$2:$A$326,,0)</f>
        <v>31</v>
      </c>
      <c r="C9129" s="2" t="s">
        <v>18</v>
      </c>
      <c r="D9129" s="2" t="s">
        <v>1344</v>
      </c>
      <c r="E9129" s="2" t="s">
        <v>1293</v>
      </c>
      <c r="F9129" s="3">
        <v>39939</v>
      </c>
    </row>
    <row r="9130" spans="1:6" x14ac:dyDescent="0.35">
      <c r="A9130" s="2">
        <v>77</v>
      </c>
      <c r="B9130" s="2">
        <f>_xlfn.XLOOKUP(C9130,country_id!$B$2:$B$326,country_id!$A$2:$A$326,,0)</f>
        <v>268</v>
      </c>
      <c r="C9130" s="2" t="s">
        <v>47</v>
      </c>
      <c r="D9130" s="2" t="s">
        <v>1347</v>
      </c>
      <c r="E9130" s="2" t="s">
        <v>1293</v>
      </c>
      <c r="F9130" s="3">
        <v>39939</v>
      </c>
    </row>
    <row r="9131" spans="1:6" x14ac:dyDescent="0.35">
      <c r="A9131" s="2">
        <v>57</v>
      </c>
      <c r="B9131" s="2">
        <f>_xlfn.XLOOKUP(C9131,country_id!$B$2:$B$326,country_id!$A$2:$A$326,,0)</f>
        <v>44</v>
      </c>
      <c r="C9131" s="2" t="s">
        <v>65</v>
      </c>
      <c r="D9131" s="2" t="s">
        <v>1364</v>
      </c>
      <c r="E9131" s="2" t="s">
        <v>1293</v>
      </c>
      <c r="F9131" s="3">
        <v>39939</v>
      </c>
    </row>
    <row r="9132" spans="1:6" x14ac:dyDescent="0.35">
      <c r="A9132" s="2">
        <v>119</v>
      </c>
      <c r="B9132" s="2">
        <f>_xlfn.XLOOKUP(C9132,country_id!$B$2:$B$326,country_id!$A$2:$A$326,,0)</f>
        <v>89</v>
      </c>
      <c r="C9132" s="2" t="s">
        <v>53</v>
      </c>
      <c r="D9132" s="2" t="s">
        <v>1312</v>
      </c>
      <c r="E9132" s="2" t="s">
        <v>1293</v>
      </c>
      <c r="F9132" s="3">
        <v>39939</v>
      </c>
    </row>
    <row r="9133" spans="1:6" x14ac:dyDescent="0.35">
      <c r="A9133" s="2">
        <v>66</v>
      </c>
      <c r="B9133" s="2">
        <f>_xlfn.XLOOKUP(C9133,country_id!$B$2:$B$326,country_id!$A$2:$A$326,,0)</f>
        <v>255</v>
      </c>
      <c r="C9133" s="2" t="s">
        <v>44</v>
      </c>
      <c r="D9133" s="2" t="s">
        <v>1303</v>
      </c>
      <c r="E9133" s="2" t="s">
        <v>1293</v>
      </c>
      <c r="F9133" s="3">
        <v>39939</v>
      </c>
    </row>
    <row r="9134" spans="1:6" x14ac:dyDescent="0.35">
      <c r="A9134" s="2">
        <v>65</v>
      </c>
      <c r="B9134" s="2">
        <f>_xlfn.XLOOKUP(C9134,country_id!$B$2:$B$326,country_id!$A$2:$A$326,,0)</f>
        <v>289</v>
      </c>
      <c r="C9134" s="2" t="s">
        <v>66</v>
      </c>
      <c r="D9134" s="2" t="s">
        <v>1350</v>
      </c>
      <c r="E9134" s="2" t="s">
        <v>1293</v>
      </c>
      <c r="F9134" s="3">
        <v>39939</v>
      </c>
    </row>
    <row r="9135" spans="1:6" x14ac:dyDescent="0.35">
      <c r="A9135" s="2">
        <v>72</v>
      </c>
      <c r="B9135" s="2">
        <f>_xlfn.XLOOKUP(C9135,country_id!$B$2:$B$326,country_id!$A$2:$A$326,,0)</f>
        <v>6</v>
      </c>
      <c r="C9135" s="2" t="s">
        <v>38</v>
      </c>
      <c r="D9135" s="2" t="s">
        <v>1294</v>
      </c>
      <c r="E9135" s="2" t="s">
        <v>1293</v>
      </c>
      <c r="F9135" s="3">
        <v>39939</v>
      </c>
    </row>
    <row r="9136" spans="1:6" x14ac:dyDescent="0.35">
      <c r="A9136" s="2">
        <v>69</v>
      </c>
      <c r="B9136" s="2">
        <f>_xlfn.XLOOKUP(C9136,country_id!$B$2:$B$326,country_id!$A$2:$A$326,,0)</f>
        <v>106</v>
      </c>
      <c r="C9136" s="2" t="s">
        <v>80</v>
      </c>
      <c r="D9136" s="2" t="s">
        <v>1311</v>
      </c>
      <c r="E9136" s="2" t="s">
        <v>1293</v>
      </c>
      <c r="F9136" s="3">
        <v>39939</v>
      </c>
    </row>
    <row r="9137" spans="1:6" x14ac:dyDescent="0.35">
      <c r="A9137" s="2">
        <v>68</v>
      </c>
      <c r="B9137" s="2">
        <f>_xlfn.XLOOKUP(C9137,country_id!$B$2:$B$326,country_id!$A$2:$A$326,,0)</f>
        <v>297</v>
      </c>
      <c r="C9137" s="2" t="s">
        <v>76</v>
      </c>
      <c r="D9137" s="2" t="s">
        <v>1371</v>
      </c>
      <c r="E9137" s="2" t="s">
        <v>1293</v>
      </c>
      <c r="F9137" s="3">
        <v>39939</v>
      </c>
    </row>
    <row r="9138" spans="1:6" x14ac:dyDescent="0.35">
      <c r="A9138" s="2">
        <v>67</v>
      </c>
      <c r="B9138" s="2">
        <f>_xlfn.XLOOKUP(C9138,country_id!$B$2:$B$326,country_id!$A$2:$A$326,,0)</f>
        <v>64</v>
      </c>
      <c r="C9138" s="2" t="s">
        <v>41</v>
      </c>
      <c r="D9138" s="2" t="s">
        <v>1369</v>
      </c>
      <c r="E9138" s="2" t="s">
        <v>1293</v>
      </c>
      <c r="F9138" s="3">
        <v>39939</v>
      </c>
    </row>
    <row r="9139" spans="1:6" x14ac:dyDescent="0.35">
      <c r="A9139" s="2">
        <v>187</v>
      </c>
      <c r="B9139" s="2">
        <f>_xlfn.XLOOKUP(C9139,country_id!$B$2:$B$326,country_id!$A$2:$A$326,,0)</f>
        <v>122</v>
      </c>
      <c r="C9139" s="2" t="s">
        <v>63</v>
      </c>
      <c r="D9139" s="2" t="s">
        <v>1330</v>
      </c>
      <c r="E9139" s="2" t="s">
        <v>1293</v>
      </c>
      <c r="F9139" s="3">
        <v>39967</v>
      </c>
    </row>
    <row r="9140" spans="1:6" x14ac:dyDescent="0.35">
      <c r="A9140" s="2">
        <v>185</v>
      </c>
      <c r="B9140" s="2">
        <f>_xlfn.XLOOKUP(C9140,country_id!$B$2:$B$326,country_id!$A$2:$A$326,,0)</f>
        <v>78</v>
      </c>
      <c r="C9140" s="2" t="s">
        <v>121</v>
      </c>
      <c r="D9140" s="2" t="s">
        <v>1386</v>
      </c>
      <c r="E9140" s="2" t="s">
        <v>1293</v>
      </c>
      <c r="F9140" s="3">
        <v>39967</v>
      </c>
    </row>
    <row r="9141" spans="1:6" x14ac:dyDescent="0.35">
      <c r="A9141" s="2">
        <v>180</v>
      </c>
      <c r="B9141" s="2">
        <f>_xlfn.XLOOKUP(C9141,country_id!$B$2:$B$326,country_id!$A$2:$A$326,,0)</f>
        <v>257</v>
      </c>
      <c r="C9141" s="2" t="s">
        <v>155</v>
      </c>
      <c r="D9141" s="2" t="s">
        <v>1325</v>
      </c>
      <c r="E9141" s="2" t="s">
        <v>1293</v>
      </c>
      <c r="F9141" s="3">
        <v>39967</v>
      </c>
    </row>
    <row r="9142" spans="1:6" x14ac:dyDescent="0.35">
      <c r="A9142" s="2">
        <v>199</v>
      </c>
      <c r="B9142" s="2">
        <f>_xlfn.XLOOKUP(C9142,country_id!$B$2:$B$326,country_id!$A$2:$A$326,,0)</f>
        <v>63</v>
      </c>
      <c r="C9142" s="2" t="s">
        <v>57</v>
      </c>
      <c r="D9142" s="2" t="s">
        <v>1405</v>
      </c>
      <c r="E9142" s="2" t="s">
        <v>1293</v>
      </c>
      <c r="F9142" s="3">
        <v>39967</v>
      </c>
    </row>
    <row r="9143" spans="1:6" x14ac:dyDescent="0.35">
      <c r="A9143" s="2">
        <v>201</v>
      </c>
      <c r="B9143" s="2">
        <f>_xlfn.XLOOKUP(C9143,country_id!$B$2:$B$326,country_id!$A$2:$A$326,,0)</f>
        <v>54</v>
      </c>
      <c r="C9143" s="2" t="s">
        <v>32</v>
      </c>
      <c r="D9143" s="2" t="s">
        <v>1324</v>
      </c>
      <c r="E9143" s="2" t="s">
        <v>1293</v>
      </c>
      <c r="F9143" s="3">
        <v>39967</v>
      </c>
    </row>
    <row r="9144" spans="1:6" x14ac:dyDescent="0.35">
      <c r="A9144" s="2">
        <v>208</v>
      </c>
      <c r="B9144" s="2">
        <f>_xlfn.XLOOKUP(C9144,country_id!$B$2:$B$326,country_id!$A$2:$A$326,,0)</f>
        <v>247</v>
      </c>
      <c r="C9144" s="2" t="s">
        <v>23</v>
      </c>
      <c r="D9144" s="2" t="s">
        <v>1395</v>
      </c>
      <c r="E9144" s="2" t="s">
        <v>1293</v>
      </c>
      <c r="F9144" s="3">
        <v>39967</v>
      </c>
    </row>
    <row r="9145" spans="1:6" x14ac:dyDescent="0.35">
      <c r="A9145" s="2">
        <v>96</v>
      </c>
      <c r="B9145" s="2">
        <f>_xlfn.XLOOKUP(C9145,country_id!$B$2:$B$326,country_id!$A$2:$A$326,,0)</f>
        <v>234</v>
      </c>
      <c r="C9145" s="2" t="s">
        <v>13</v>
      </c>
      <c r="D9145" s="2" t="s">
        <v>1321</v>
      </c>
      <c r="E9145" s="2" t="s">
        <v>1293</v>
      </c>
      <c r="F9145" s="3">
        <v>39967</v>
      </c>
    </row>
    <row r="9146" spans="1:6" x14ac:dyDescent="0.35">
      <c r="A9146" s="2">
        <v>118</v>
      </c>
      <c r="B9146" s="2">
        <f>_xlfn.XLOOKUP(C9146,country_id!$B$2:$B$326,country_id!$A$2:$A$326,,0)</f>
        <v>38</v>
      </c>
      <c r="C9146" s="2" t="s">
        <v>54</v>
      </c>
      <c r="D9146" s="2" t="s">
        <v>1352</v>
      </c>
      <c r="E9146" s="2" t="s">
        <v>1293</v>
      </c>
      <c r="F9146" s="3">
        <v>39967</v>
      </c>
    </row>
    <row r="9147" spans="1:6" x14ac:dyDescent="0.35">
      <c r="A9147" s="2">
        <v>118</v>
      </c>
      <c r="B9147" s="2">
        <f>_xlfn.XLOOKUP(C9147,country_id!$B$2:$B$326,country_id!$A$2:$A$326,,0)</f>
        <v>93</v>
      </c>
      <c r="C9147" s="2" t="s">
        <v>12</v>
      </c>
      <c r="D9147" s="2" t="s">
        <v>1373</v>
      </c>
      <c r="E9147" s="2" t="s">
        <v>1293</v>
      </c>
      <c r="F9147" s="3">
        <v>39967</v>
      </c>
    </row>
    <row r="9148" spans="1:6" x14ac:dyDescent="0.35">
      <c r="A9148" s="2">
        <v>125</v>
      </c>
      <c r="B9148" s="2">
        <f>_xlfn.XLOOKUP(C9148,country_id!$B$2:$B$326,country_id!$A$2:$A$326,,0)</f>
        <v>89</v>
      </c>
      <c r="C9148" s="2" t="s">
        <v>53</v>
      </c>
      <c r="D9148" s="2" t="s">
        <v>1312</v>
      </c>
      <c r="E9148" s="2" t="s">
        <v>1293</v>
      </c>
      <c r="F9148" s="3">
        <v>39967</v>
      </c>
    </row>
    <row r="9149" spans="1:6" x14ac:dyDescent="0.35">
      <c r="A9149" s="2">
        <v>128</v>
      </c>
      <c r="B9149" s="2">
        <f>_xlfn.XLOOKUP(C9149,country_id!$B$2:$B$326,country_id!$A$2:$A$326,,0)</f>
        <v>191</v>
      </c>
      <c r="C9149" s="2" t="s">
        <v>69</v>
      </c>
      <c r="D9149" s="2" t="s">
        <v>1323</v>
      </c>
      <c r="E9149" s="2" t="s">
        <v>1293</v>
      </c>
      <c r="F9149" s="3">
        <v>39967</v>
      </c>
    </row>
    <row r="9150" spans="1:6" x14ac:dyDescent="0.35">
      <c r="A9150" s="2">
        <v>129</v>
      </c>
      <c r="B9150" s="2">
        <f>_xlfn.XLOOKUP(C9150,country_id!$B$2:$B$326,country_id!$A$2:$A$326,,0)</f>
        <v>56</v>
      </c>
      <c r="C9150" s="2" t="s">
        <v>255</v>
      </c>
      <c r="D9150" s="2" t="s">
        <v>1315</v>
      </c>
      <c r="E9150" s="2" t="s">
        <v>1293</v>
      </c>
      <c r="F9150" s="3">
        <v>39967</v>
      </c>
    </row>
    <row r="9151" spans="1:6" x14ac:dyDescent="0.35">
      <c r="A9151" s="2">
        <v>130</v>
      </c>
      <c r="B9151" s="2">
        <f>_xlfn.XLOOKUP(C9151,country_id!$B$2:$B$326,country_id!$A$2:$A$326,,0)</f>
        <v>165</v>
      </c>
      <c r="C9151" s="2" t="s">
        <v>31</v>
      </c>
      <c r="D9151" s="2" t="s">
        <v>1355</v>
      </c>
      <c r="E9151" s="2" t="s">
        <v>1293</v>
      </c>
      <c r="F9151" s="3">
        <v>39967</v>
      </c>
    </row>
    <row r="9152" spans="1:6" x14ac:dyDescent="0.35">
      <c r="A9152" s="2">
        <v>91</v>
      </c>
      <c r="B9152" s="2">
        <f>_xlfn.XLOOKUP(C9152,country_id!$B$2:$B$326,country_id!$A$2:$A$326,,0)</f>
        <v>31</v>
      </c>
      <c r="C9152" s="2" t="s">
        <v>18</v>
      </c>
      <c r="D9152" s="2" t="s">
        <v>1344</v>
      </c>
      <c r="E9152" s="2" t="s">
        <v>1293</v>
      </c>
      <c r="F9152" s="3">
        <v>39967</v>
      </c>
    </row>
    <row r="9153" spans="1:6" x14ac:dyDescent="0.35">
      <c r="A9153" s="2">
        <v>94</v>
      </c>
      <c r="B9153" s="2">
        <f>_xlfn.XLOOKUP(C9153,country_id!$B$2:$B$326,country_id!$A$2:$A$326,,0)</f>
        <v>50</v>
      </c>
      <c r="C9153" s="2" t="s">
        <v>82</v>
      </c>
      <c r="D9153" s="2" t="s">
        <v>1342</v>
      </c>
      <c r="E9153" s="2" t="s">
        <v>1293</v>
      </c>
      <c r="F9153" s="3">
        <v>39967</v>
      </c>
    </row>
    <row r="9154" spans="1:6" x14ac:dyDescent="0.35">
      <c r="A9154" s="2">
        <v>97</v>
      </c>
      <c r="B9154" s="2">
        <f>_xlfn.XLOOKUP(C9154,country_id!$B$2:$B$326,country_id!$A$2:$A$326,,0)</f>
        <v>10</v>
      </c>
      <c r="C9154" s="2" t="s">
        <v>36</v>
      </c>
      <c r="D9154" s="2" t="s">
        <v>1338</v>
      </c>
      <c r="E9154" s="2" t="s">
        <v>1293</v>
      </c>
      <c r="F9154" s="3">
        <v>39967</v>
      </c>
    </row>
    <row r="9155" spans="1:6" x14ac:dyDescent="0.35">
      <c r="A9155" s="2">
        <v>111</v>
      </c>
      <c r="B9155" s="2">
        <f>_xlfn.XLOOKUP(C9155,country_id!$B$2:$B$326,country_id!$A$2:$A$326,,0)</f>
        <v>167</v>
      </c>
      <c r="C9155" s="2" t="s">
        <v>74</v>
      </c>
      <c r="D9155" s="2" t="s">
        <v>1302</v>
      </c>
      <c r="E9155" s="2" t="s">
        <v>1293</v>
      </c>
      <c r="F9155" s="3">
        <v>39967</v>
      </c>
    </row>
    <row r="9156" spans="1:6" x14ac:dyDescent="0.35">
      <c r="A9156" s="2">
        <v>102</v>
      </c>
      <c r="B9156" s="2">
        <f>_xlfn.XLOOKUP(C9156,country_id!$B$2:$B$326,country_id!$A$2:$A$326,,0)</f>
        <v>148</v>
      </c>
      <c r="C9156" s="2" t="s">
        <v>143</v>
      </c>
      <c r="D9156" s="2" t="s">
        <v>1354</v>
      </c>
      <c r="E9156" s="2" t="s">
        <v>1293</v>
      </c>
      <c r="F9156" s="3">
        <v>39967</v>
      </c>
    </row>
    <row r="9157" spans="1:6" x14ac:dyDescent="0.35">
      <c r="A9157" s="2">
        <v>109</v>
      </c>
      <c r="B9157" s="2">
        <f>_xlfn.XLOOKUP(C9157,country_id!$B$2:$B$326,country_id!$A$2:$A$326,,0)</f>
        <v>284</v>
      </c>
      <c r="C9157" s="2" t="s">
        <v>77</v>
      </c>
      <c r="D9157" s="2" t="s">
        <v>1363</v>
      </c>
      <c r="E9157" s="2" t="s">
        <v>1293</v>
      </c>
      <c r="F9157" s="3">
        <v>39967</v>
      </c>
    </row>
    <row r="9158" spans="1:6" x14ac:dyDescent="0.35">
      <c r="A9158" s="2">
        <v>101</v>
      </c>
      <c r="B9158" s="2">
        <f>_xlfn.XLOOKUP(C9158,country_id!$B$2:$B$326,country_id!$A$2:$A$326,,0)</f>
        <v>325</v>
      </c>
      <c r="C9158" s="2" t="s">
        <v>266</v>
      </c>
      <c r="D9158" s="2" t="s">
        <v>1301</v>
      </c>
      <c r="E9158" s="2" t="s">
        <v>1293</v>
      </c>
      <c r="F9158" s="3">
        <v>39967</v>
      </c>
    </row>
    <row r="9159" spans="1:6" x14ac:dyDescent="0.35">
      <c r="A9159" s="2">
        <v>90</v>
      </c>
      <c r="B9159" s="2">
        <f>_xlfn.XLOOKUP(C9159,country_id!$B$2:$B$326,country_id!$A$2:$A$326,,0)</f>
        <v>323</v>
      </c>
      <c r="C9159" s="2" t="s">
        <v>25</v>
      </c>
      <c r="D9159" s="2" t="s">
        <v>1292</v>
      </c>
      <c r="E9159" s="2" t="s">
        <v>1293</v>
      </c>
      <c r="F9159" s="3">
        <v>39967</v>
      </c>
    </row>
    <row r="9160" spans="1:6" x14ac:dyDescent="0.35">
      <c r="A9160" s="2">
        <v>163</v>
      </c>
      <c r="B9160" s="2">
        <f>_xlfn.XLOOKUP(C9160,country_id!$B$2:$B$326,country_id!$A$2:$A$326,,0)</f>
        <v>177</v>
      </c>
      <c r="C9160" s="2" t="s">
        <v>60</v>
      </c>
      <c r="D9160" s="2" t="s">
        <v>1343</v>
      </c>
      <c r="E9160" s="2" t="s">
        <v>1293</v>
      </c>
      <c r="F9160" s="3">
        <v>39967</v>
      </c>
    </row>
    <row r="9161" spans="1:6" x14ac:dyDescent="0.35">
      <c r="A9161" s="2">
        <v>164</v>
      </c>
      <c r="B9161" s="2">
        <f>_xlfn.XLOOKUP(C9161,country_id!$B$2:$B$326,country_id!$A$2:$A$326,,0)</f>
        <v>157</v>
      </c>
      <c r="C9161" s="2" t="s">
        <v>26</v>
      </c>
      <c r="D9161" s="2" t="s">
        <v>1328</v>
      </c>
      <c r="E9161" s="2" t="s">
        <v>1293</v>
      </c>
      <c r="F9161" s="3">
        <v>39967</v>
      </c>
    </row>
    <row r="9162" spans="1:6" x14ac:dyDescent="0.35">
      <c r="A9162" s="2">
        <v>157</v>
      </c>
      <c r="B9162" s="2">
        <f>_xlfn.XLOOKUP(C9162,country_id!$B$2:$B$326,country_id!$A$2:$A$326,,0)</f>
        <v>90</v>
      </c>
      <c r="C9162" s="2" t="s">
        <v>1396</v>
      </c>
      <c r="D9162" s="2" t="s">
        <v>1397</v>
      </c>
      <c r="E9162" s="2" t="s">
        <v>1293</v>
      </c>
      <c r="F9162" s="3">
        <v>39967</v>
      </c>
    </row>
    <row r="9163" spans="1:6" x14ac:dyDescent="0.35">
      <c r="A9163" s="2">
        <v>168</v>
      </c>
      <c r="B9163" s="2">
        <f>_xlfn.XLOOKUP(C9163,country_id!$B$2:$B$326,country_id!$A$2:$A$326,,0)</f>
        <v>266</v>
      </c>
      <c r="C9163" s="2" t="s">
        <v>236</v>
      </c>
      <c r="D9163" s="2" t="s">
        <v>1322</v>
      </c>
      <c r="E9163" s="2" t="s">
        <v>1293</v>
      </c>
      <c r="F9163" s="3">
        <v>39967</v>
      </c>
    </row>
    <row r="9164" spans="1:6" x14ac:dyDescent="0.35">
      <c r="A9164" s="2">
        <v>174</v>
      </c>
      <c r="B9164" s="2">
        <f>_xlfn.XLOOKUP(C9164,country_id!$B$2:$B$326,country_id!$A$2:$A$326,,0)</f>
        <v>178</v>
      </c>
      <c r="C9164" s="2" t="s">
        <v>113</v>
      </c>
      <c r="D9164" s="2" t="s">
        <v>1332</v>
      </c>
      <c r="E9164" s="2" t="s">
        <v>1293</v>
      </c>
      <c r="F9164" s="3">
        <v>39967</v>
      </c>
    </row>
    <row r="9165" spans="1:6" x14ac:dyDescent="0.35">
      <c r="A9165" s="2">
        <v>136</v>
      </c>
      <c r="B9165" s="2">
        <f>_xlfn.XLOOKUP(C9165,country_id!$B$2:$B$326,country_id!$A$2:$A$326,,0)</f>
        <v>158</v>
      </c>
      <c r="C9165" s="2" t="s">
        <v>48</v>
      </c>
      <c r="D9165" s="2" t="s">
        <v>1374</v>
      </c>
      <c r="E9165" s="2" t="s">
        <v>1293</v>
      </c>
      <c r="F9165" s="3">
        <v>39967</v>
      </c>
    </row>
    <row r="9166" spans="1:6" x14ac:dyDescent="0.35">
      <c r="A9166" s="2">
        <v>137</v>
      </c>
      <c r="B9166" s="2">
        <f>_xlfn.XLOOKUP(C9166,country_id!$B$2:$B$326,country_id!$A$2:$A$326,,0)</f>
        <v>92</v>
      </c>
      <c r="C9166" s="2" t="s">
        <v>83</v>
      </c>
      <c r="D9166" s="2" t="s">
        <v>1336</v>
      </c>
      <c r="E9166" s="2" t="s">
        <v>1293</v>
      </c>
      <c r="F9166" s="3">
        <v>39967</v>
      </c>
    </row>
    <row r="9167" spans="1:6" x14ac:dyDescent="0.35">
      <c r="A9167" s="2">
        <v>139</v>
      </c>
      <c r="B9167" s="2">
        <f>_xlfn.XLOOKUP(C9167,country_id!$B$2:$B$326,country_id!$A$2:$A$326,,0)</f>
        <v>45</v>
      </c>
      <c r="C9167" s="2" t="s">
        <v>148</v>
      </c>
      <c r="D9167" s="2" t="s">
        <v>1351</v>
      </c>
      <c r="E9167" s="2" t="s">
        <v>1293</v>
      </c>
      <c r="F9167" s="3">
        <v>39967</v>
      </c>
    </row>
    <row r="9168" spans="1:6" x14ac:dyDescent="0.35">
      <c r="A9168" s="2">
        <v>144</v>
      </c>
      <c r="B9168" s="2">
        <f>_xlfn.XLOOKUP(C9168,country_id!$B$2:$B$326,country_id!$A$2:$A$326,,0)</f>
        <v>197</v>
      </c>
      <c r="C9168" s="2" t="s">
        <v>39</v>
      </c>
      <c r="D9168" s="2" t="s">
        <v>1375</v>
      </c>
      <c r="E9168" s="2" t="s">
        <v>1293</v>
      </c>
      <c r="F9168" s="3">
        <v>39967</v>
      </c>
    </row>
    <row r="9169" spans="1:6" x14ac:dyDescent="0.35">
      <c r="A9169" s="2">
        <v>86</v>
      </c>
      <c r="B9169" s="2">
        <f>_xlfn.XLOOKUP(C9169,country_id!$B$2:$B$326,country_id!$A$2:$A$326,,0)</f>
        <v>64</v>
      </c>
      <c r="C9169" s="2" t="s">
        <v>41</v>
      </c>
      <c r="D9169" s="2" t="s">
        <v>1369</v>
      </c>
      <c r="E9169" s="2" t="s">
        <v>1293</v>
      </c>
      <c r="F9169" s="3">
        <v>39967</v>
      </c>
    </row>
    <row r="9170" spans="1:6" x14ac:dyDescent="0.35">
      <c r="A9170" s="2">
        <v>30</v>
      </c>
      <c r="B9170" s="2">
        <f>_xlfn.XLOOKUP(C9170,country_id!$B$2:$B$326,country_id!$A$2:$A$326,,0)</f>
        <v>198</v>
      </c>
      <c r="C9170" s="2" t="s">
        <v>62</v>
      </c>
      <c r="D9170" s="2" t="s">
        <v>1310</v>
      </c>
      <c r="E9170" s="2" t="s">
        <v>1293</v>
      </c>
      <c r="F9170" s="3">
        <v>39967</v>
      </c>
    </row>
    <row r="9171" spans="1:6" x14ac:dyDescent="0.35">
      <c r="A9171" s="2">
        <v>21</v>
      </c>
      <c r="B9171" s="2">
        <f>_xlfn.XLOOKUP(C9171,country_id!$B$2:$B$326,country_id!$A$2:$A$326,,0)</f>
        <v>47</v>
      </c>
      <c r="C9171" s="2" t="s">
        <v>68</v>
      </c>
      <c r="D9171" s="2" t="s">
        <v>1297</v>
      </c>
      <c r="E9171" s="2" t="s">
        <v>1293</v>
      </c>
      <c r="F9171" s="3">
        <v>39967</v>
      </c>
    </row>
    <row r="9172" spans="1:6" x14ac:dyDescent="0.35">
      <c r="A9172" s="2">
        <v>87</v>
      </c>
      <c r="B9172" s="2">
        <f>_xlfn.XLOOKUP(C9172,country_id!$B$2:$B$326,country_id!$A$2:$A$326,,0)</f>
        <v>189</v>
      </c>
      <c r="C9172" s="2" t="s">
        <v>45</v>
      </c>
      <c r="D9172" s="2" t="s">
        <v>1334</v>
      </c>
      <c r="E9172" s="2" t="s">
        <v>1293</v>
      </c>
      <c r="F9172" s="3">
        <v>39967</v>
      </c>
    </row>
    <row r="9173" spans="1:6" x14ac:dyDescent="0.35">
      <c r="A9173" s="2">
        <v>36</v>
      </c>
      <c r="B9173" s="2">
        <f>_xlfn.XLOOKUP(C9173,country_id!$B$2:$B$326,country_id!$A$2:$A$326,,0)</f>
        <v>110</v>
      </c>
      <c r="C9173" s="2" t="s">
        <v>35</v>
      </c>
      <c r="D9173" s="2" t="s">
        <v>1307</v>
      </c>
      <c r="E9173" s="2" t="s">
        <v>1293</v>
      </c>
      <c r="F9173" s="3">
        <v>39967</v>
      </c>
    </row>
    <row r="9174" spans="1:6" x14ac:dyDescent="0.35">
      <c r="A9174" s="2">
        <v>48</v>
      </c>
      <c r="B9174" s="2">
        <f>_xlfn.XLOOKUP(C9174,country_id!$B$2:$B$326,country_id!$A$2:$A$326,,0)</f>
        <v>103</v>
      </c>
      <c r="C9174" s="2" t="s">
        <v>28</v>
      </c>
      <c r="D9174" s="2" t="s">
        <v>1309</v>
      </c>
      <c r="E9174" s="2" t="s">
        <v>1293</v>
      </c>
      <c r="F9174" s="3">
        <v>39967</v>
      </c>
    </row>
    <row r="9175" spans="1:6" x14ac:dyDescent="0.35">
      <c r="A9175" s="2">
        <v>50</v>
      </c>
      <c r="B9175" s="2">
        <f>_xlfn.XLOOKUP(C9175,country_id!$B$2:$B$326,country_id!$A$2:$A$326,,0)</f>
        <v>44</v>
      </c>
      <c r="C9175" s="2" t="s">
        <v>65</v>
      </c>
      <c r="D9175" s="2" t="s">
        <v>1364</v>
      </c>
      <c r="E9175" s="2" t="s">
        <v>1293</v>
      </c>
      <c r="F9175" s="3">
        <v>39967</v>
      </c>
    </row>
    <row r="9176" spans="1:6" x14ac:dyDescent="0.35">
      <c r="A9176" s="2">
        <v>51</v>
      </c>
      <c r="B9176" s="2">
        <f>_xlfn.XLOOKUP(C9176,country_id!$B$2:$B$326,country_id!$A$2:$A$326,,0)</f>
        <v>292</v>
      </c>
      <c r="C9176" s="2" t="s">
        <v>50</v>
      </c>
      <c r="D9176" s="2" t="s">
        <v>1308</v>
      </c>
      <c r="E9176" s="2" t="s">
        <v>1293</v>
      </c>
      <c r="F9176" s="3">
        <v>39967</v>
      </c>
    </row>
    <row r="9177" spans="1:6" x14ac:dyDescent="0.35">
      <c r="A9177" s="2">
        <v>54</v>
      </c>
      <c r="B9177" s="2">
        <f>_xlfn.XLOOKUP(C9177,country_id!$B$2:$B$326,country_id!$A$2:$A$326,,0)</f>
        <v>170</v>
      </c>
      <c r="C9177" s="2" t="s">
        <v>79</v>
      </c>
      <c r="D9177" s="2" t="s">
        <v>1353</v>
      </c>
      <c r="E9177" s="2" t="s">
        <v>1293</v>
      </c>
      <c r="F9177" s="3">
        <v>39967</v>
      </c>
    </row>
    <row r="9178" spans="1:6" x14ac:dyDescent="0.35">
      <c r="A9178" s="2">
        <v>55</v>
      </c>
      <c r="B9178" s="2">
        <f>_xlfn.XLOOKUP(C9178,country_id!$B$2:$B$326,country_id!$A$2:$A$326,,0)</f>
        <v>188</v>
      </c>
      <c r="C9178" s="2" t="s">
        <v>85</v>
      </c>
      <c r="D9178" s="2" t="s">
        <v>1305</v>
      </c>
      <c r="E9178" s="2" t="s">
        <v>1293</v>
      </c>
      <c r="F9178" s="3">
        <v>39967</v>
      </c>
    </row>
    <row r="9179" spans="1:6" x14ac:dyDescent="0.35">
      <c r="A9179" s="2">
        <v>40</v>
      </c>
      <c r="B9179" s="2">
        <f>_xlfn.XLOOKUP(C9179,country_id!$B$2:$B$326,country_id!$A$2:$A$326,,0)</f>
        <v>84</v>
      </c>
      <c r="C9179" s="2" t="s">
        <v>73</v>
      </c>
      <c r="D9179" s="2" t="s">
        <v>1298</v>
      </c>
      <c r="E9179" s="2" t="s">
        <v>1293</v>
      </c>
      <c r="F9179" s="3">
        <v>39967</v>
      </c>
    </row>
    <row r="9180" spans="1:6" x14ac:dyDescent="0.35">
      <c r="A9180" s="2">
        <v>38</v>
      </c>
      <c r="B9180" s="2">
        <f>_xlfn.XLOOKUP(C9180,country_id!$B$2:$B$326,country_id!$A$2:$A$326,,0)</f>
        <v>140</v>
      </c>
      <c r="C9180" s="2" t="s">
        <v>56</v>
      </c>
      <c r="D9180" s="2" t="s">
        <v>1296</v>
      </c>
      <c r="E9180" s="2" t="s">
        <v>1293</v>
      </c>
      <c r="F9180" s="3">
        <v>39967</v>
      </c>
    </row>
    <row r="9181" spans="1:6" x14ac:dyDescent="0.35">
      <c r="A9181" s="2">
        <v>53</v>
      </c>
      <c r="B9181" s="2">
        <f>_xlfn.XLOOKUP(C9181,country_id!$B$2:$B$326,country_id!$A$2:$A$326,,0)</f>
        <v>121</v>
      </c>
      <c r="C9181" s="2" t="s">
        <v>71</v>
      </c>
      <c r="D9181" s="2" t="s">
        <v>1360</v>
      </c>
      <c r="E9181" s="2" t="s">
        <v>1293</v>
      </c>
      <c r="F9181" s="3">
        <v>39967</v>
      </c>
    </row>
    <row r="9182" spans="1:6" x14ac:dyDescent="0.35">
      <c r="A9182" s="2">
        <v>68</v>
      </c>
      <c r="B9182" s="2">
        <f>_xlfn.XLOOKUP(C9182,country_id!$B$2:$B$326,country_id!$A$2:$A$326,,0)</f>
        <v>289</v>
      </c>
      <c r="C9182" s="2" t="s">
        <v>66</v>
      </c>
      <c r="D9182" s="2" t="s">
        <v>1350</v>
      </c>
      <c r="E9182" s="2" t="s">
        <v>1293</v>
      </c>
      <c r="F9182" s="3">
        <v>39967</v>
      </c>
    </row>
    <row r="9183" spans="1:6" x14ac:dyDescent="0.35">
      <c r="A9183" s="2">
        <v>69</v>
      </c>
      <c r="B9183" s="2">
        <f>_xlfn.XLOOKUP(C9183,country_id!$B$2:$B$326,country_id!$A$2:$A$326,,0)</f>
        <v>159</v>
      </c>
      <c r="C9183" s="2" t="s">
        <v>51</v>
      </c>
      <c r="D9183" s="2" t="s">
        <v>1340</v>
      </c>
      <c r="E9183" s="2" t="s">
        <v>1293</v>
      </c>
      <c r="F9183" s="3">
        <v>39967</v>
      </c>
    </row>
    <row r="9184" spans="1:6" x14ac:dyDescent="0.35">
      <c r="A9184" s="2">
        <v>75</v>
      </c>
      <c r="B9184" s="2">
        <f>_xlfn.XLOOKUP(C9184,country_id!$B$2:$B$326,country_id!$A$2:$A$326,,0)</f>
        <v>255</v>
      </c>
      <c r="C9184" s="2" t="s">
        <v>44</v>
      </c>
      <c r="D9184" s="2" t="s">
        <v>1303</v>
      </c>
      <c r="E9184" s="2" t="s">
        <v>1293</v>
      </c>
      <c r="F9184" s="3">
        <v>39967</v>
      </c>
    </row>
    <row r="9185" spans="1:6" x14ac:dyDescent="0.35">
      <c r="A9185" s="2">
        <v>67</v>
      </c>
      <c r="B9185" s="2">
        <f>_xlfn.XLOOKUP(C9185,country_id!$B$2:$B$326,country_id!$A$2:$A$326,,0)</f>
        <v>297</v>
      </c>
      <c r="C9185" s="2" t="s">
        <v>76</v>
      </c>
      <c r="D9185" s="2" t="s">
        <v>1371</v>
      </c>
      <c r="E9185" s="2" t="s">
        <v>1293</v>
      </c>
      <c r="F9185" s="3">
        <v>39967</v>
      </c>
    </row>
    <row r="9186" spans="1:6" x14ac:dyDescent="0.35">
      <c r="A9186" s="2">
        <v>84</v>
      </c>
      <c r="B9186" s="2">
        <f>_xlfn.XLOOKUP(C9186,country_id!$B$2:$B$326,country_id!$A$2:$A$326,,0)</f>
        <v>82</v>
      </c>
      <c r="C9186" s="2" t="s">
        <v>59</v>
      </c>
      <c r="D9186" s="2" t="s">
        <v>1401</v>
      </c>
      <c r="E9186" s="2" t="s">
        <v>1293</v>
      </c>
      <c r="F9186" s="3">
        <v>39967</v>
      </c>
    </row>
    <row r="9187" spans="1:6" x14ac:dyDescent="0.35">
      <c r="A9187" s="2">
        <v>85</v>
      </c>
      <c r="B9187" s="2">
        <f>_xlfn.XLOOKUP(C9187,country_id!$B$2:$B$326,country_id!$A$2:$A$326,,0)</f>
        <v>259</v>
      </c>
      <c r="C9187" s="2" t="s">
        <v>22</v>
      </c>
      <c r="D9187" s="2" t="s">
        <v>1368</v>
      </c>
      <c r="E9187" s="2" t="s">
        <v>1293</v>
      </c>
      <c r="F9187" s="3">
        <v>39967</v>
      </c>
    </row>
    <row r="9188" spans="1:6" x14ac:dyDescent="0.35">
      <c r="A9188" s="2">
        <v>66</v>
      </c>
      <c r="B9188" s="2">
        <f>_xlfn.XLOOKUP(C9188,country_id!$B$2:$B$326,country_id!$A$2:$A$326,,0)</f>
        <v>6</v>
      </c>
      <c r="C9188" s="2" t="s">
        <v>38</v>
      </c>
      <c r="D9188" s="2" t="s">
        <v>1294</v>
      </c>
      <c r="E9188" s="2" t="s">
        <v>1293</v>
      </c>
      <c r="F9188" s="3">
        <v>39967</v>
      </c>
    </row>
    <row r="9189" spans="1:6" x14ac:dyDescent="0.35">
      <c r="A9189" s="2">
        <v>72</v>
      </c>
      <c r="B9189" s="2">
        <f>_xlfn.XLOOKUP(C9189,country_id!$B$2:$B$326,country_id!$A$2:$A$326,,0)</f>
        <v>268</v>
      </c>
      <c r="C9189" s="2" t="s">
        <v>47</v>
      </c>
      <c r="D9189" s="2" t="s">
        <v>1347</v>
      </c>
      <c r="E9189" s="2" t="s">
        <v>1293</v>
      </c>
      <c r="F9189" s="3">
        <v>39967</v>
      </c>
    </row>
    <row r="9190" spans="1:6" x14ac:dyDescent="0.35">
      <c r="A9190" s="2">
        <v>65</v>
      </c>
      <c r="B9190" s="2">
        <f>_xlfn.XLOOKUP(C9190,country_id!$B$2:$B$326,country_id!$A$2:$A$326,,0)</f>
        <v>106</v>
      </c>
      <c r="C9190" s="2" t="s">
        <v>80</v>
      </c>
      <c r="D9190" s="2" t="s">
        <v>1311</v>
      </c>
      <c r="E9190" s="2" t="s">
        <v>1293</v>
      </c>
      <c r="F9190" s="3">
        <v>39967</v>
      </c>
    </row>
    <row r="9191" spans="1:6" x14ac:dyDescent="0.35">
      <c r="A9191" s="2">
        <v>200</v>
      </c>
      <c r="B9191" s="2">
        <f>_xlfn.XLOOKUP(C9191,country_id!$B$2:$B$326,country_id!$A$2:$A$326,,0)</f>
        <v>63</v>
      </c>
      <c r="C9191" s="2" t="s">
        <v>57</v>
      </c>
      <c r="D9191" s="2" t="s">
        <v>1405</v>
      </c>
      <c r="E9191" s="2" t="s">
        <v>1293</v>
      </c>
      <c r="F9191" s="3">
        <v>39995</v>
      </c>
    </row>
    <row r="9192" spans="1:6" x14ac:dyDescent="0.35">
      <c r="A9192" s="2">
        <v>208</v>
      </c>
      <c r="B9192" s="2">
        <f>_xlfn.XLOOKUP(C9192,country_id!$B$2:$B$326,country_id!$A$2:$A$326,,0)</f>
        <v>247</v>
      </c>
      <c r="C9192" s="2" t="s">
        <v>23</v>
      </c>
      <c r="D9192" s="2" t="s">
        <v>1395</v>
      </c>
      <c r="E9192" s="2" t="s">
        <v>1293</v>
      </c>
      <c r="F9192" s="3">
        <v>39995</v>
      </c>
    </row>
    <row r="9193" spans="1:6" x14ac:dyDescent="0.35">
      <c r="A9193" s="2">
        <v>202</v>
      </c>
      <c r="B9193" s="2">
        <f>_xlfn.XLOOKUP(C9193,country_id!$B$2:$B$326,country_id!$A$2:$A$326,,0)</f>
        <v>54</v>
      </c>
      <c r="C9193" s="2" t="s">
        <v>32</v>
      </c>
      <c r="D9193" s="2" t="s">
        <v>1324</v>
      </c>
      <c r="E9193" s="2" t="s">
        <v>1293</v>
      </c>
      <c r="F9193" s="3">
        <v>39995</v>
      </c>
    </row>
    <row r="9194" spans="1:6" x14ac:dyDescent="0.35">
      <c r="A9194" s="2">
        <v>128</v>
      </c>
      <c r="B9194" s="2">
        <f>_xlfn.XLOOKUP(C9194,country_id!$B$2:$B$326,country_id!$A$2:$A$326,,0)</f>
        <v>165</v>
      </c>
      <c r="C9194" s="2" t="s">
        <v>31</v>
      </c>
      <c r="D9194" s="2" t="s">
        <v>1355</v>
      </c>
      <c r="E9194" s="2" t="s">
        <v>1293</v>
      </c>
      <c r="F9194" s="3">
        <v>39995</v>
      </c>
    </row>
    <row r="9195" spans="1:6" x14ac:dyDescent="0.35">
      <c r="A9195" s="2">
        <v>129</v>
      </c>
      <c r="B9195" s="2">
        <f>_xlfn.XLOOKUP(C9195,country_id!$B$2:$B$326,country_id!$A$2:$A$326,,0)</f>
        <v>45</v>
      </c>
      <c r="C9195" s="2" t="s">
        <v>148</v>
      </c>
      <c r="D9195" s="2" t="s">
        <v>1351</v>
      </c>
      <c r="E9195" s="2" t="s">
        <v>1293</v>
      </c>
      <c r="F9195" s="3">
        <v>39995</v>
      </c>
    </row>
    <row r="9196" spans="1:6" x14ac:dyDescent="0.35">
      <c r="A9196" s="2">
        <v>130</v>
      </c>
      <c r="B9196" s="2">
        <f>_xlfn.XLOOKUP(C9196,country_id!$B$2:$B$326,country_id!$A$2:$A$326,,0)</f>
        <v>89</v>
      </c>
      <c r="C9196" s="2" t="s">
        <v>53</v>
      </c>
      <c r="D9196" s="2" t="s">
        <v>1312</v>
      </c>
      <c r="E9196" s="2" t="s">
        <v>1293</v>
      </c>
      <c r="F9196" s="3">
        <v>39995</v>
      </c>
    </row>
    <row r="9197" spans="1:6" x14ac:dyDescent="0.35">
      <c r="A9197" s="2">
        <v>134</v>
      </c>
      <c r="B9197" s="2">
        <f>_xlfn.XLOOKUP(C9197,country_id!$B$2:$B$326,country_id!$A$2:$A$326,,0)</f>
        <v>38</v>
      </c>
      <c r="C9197" s="2" t="s">
        <v>54</v>
      </c>
      <c r="D9197" s="2" t="s">
        <v>1352</v>
      </c>
      <c r="E9197" s="2" t="s">
        <v>1293</v>
      </c>
      <c r="F9197" s="3">
        <v>39995</v>
      </c>
    </row>
    <row r="9198" spans="1:6" x14ac:dyDescent="0.35">
      <c r="A9198" s="2">
        <v>136</v>
      </c>
      <c r="B9198" s="2">
        <f>_xlfn.XLOOKUP(C9198,country_id!$B$2:$B$326,country_id!$A$2:$A$326,,0)</f>
        <v>197</v>
      </c>
      <c r="C9198" s="2" t="s">
        <v>39</v>
      </c>
      <c r="D9198" s="2" t="s">
        <v>1375</v>
      </c>
      <c r="E9198" s="2" t="s">
        <v>1293</v>
      </c>
      <c r="F9198" s="3">
        <v>39995</v>
      </c>
    </row>
    <row r="9199" spans="1:6" x14ac:dyDescent="0.35">
      <c r="A9199" s="2">
        <v>138</v>
      </c>
      <c r="B9199" s="2">
        <f>_xlfn.XLOOKUP(C9199,country_id!$B$2:$B$326,country_id!$A$2:$A$326,,0)</f>
        <v>93</v>
      </c>
      <c r="C9199" s="2" t="s">
        <v>12</v>
      </c>
      <c r="D9199" s="2" t="s">
        <v>1373</v>
      </c>
      <c r="E9199" s="2" t="s">
        <v>1293</v>
      </c>
      <c r="F9199" s="3">
        <v>39995</v>
      </c>
    </row>
    <row r="9200" spans="1:6" x14ac:dyDescent="0.35">
      <c r="A9200" s="2">
        <v>142</v>
      </c>
      <c r="B9200" s="2">
        <f>_xlfn.XLOOKUP(C9200,country_id!$B$2:$B$326,country_id!$A$2:$A$326,,0)</f>
        <v>158</v>
      </c>
      <c r="C9200" s="2" t="s">
        <v>48</v>
      </c>
      <c r="D9200" s="2" t="s">
        <v>1374</v>
      </c>
      <c r="E9200" s="2" t="s">
        <v>1293</v>
      </c>
      <c r="F9200" s="3">
        <v>39995</v>
      </c>
    </row>
    <row r="9201" spans="1:6" x14ac:dyDescent="0.35">
      <c r="A9201" s="2">
        <v>142</v>
      </c>
      <c r="B9201" s="2">
        <f>_xlfn.XLOOKUP(C9201,country_id!$B$2:$B$326,country_id!$A$2:$A$326,,0)</f>
        <v>92</v>
      </c>
      <c r="C9201" s="2" t="s">
        <v>83</v>
      </c>
      <c r="D9201" s="2" t="s">
        <v>1336</v>
      </c>
      <c r="E9201" s="2" t="s">
        <v>1293</v>
      </c>
      <c r="F9201" s="3">
        <v>39995</v>
      </c>
    </row>
    <row r="9202" spans="1:6" x14ac:dyDescent="0.35">
      <c r="A9202" s="2">
        <v>126</v>
      </c>
      <c r="B9202" s="2">
        <f>_xlfn.XLOOKUP(C9202,country_id!$B$2:$B$326,country_id!$A$2:$A$326,,0)</f>
        <v>56</v>
      </c>
      <c r="C9202" s="2" t="s">
        <v>255</v>
      </c>
      <c r="D9202" s="2" t="s">
        <v>1315</v>
      </c>
      <c r="E9202" s="2" t="s">
        <v>1293</v>
      </c>
      <c r="F9202" s="3">
        <v>39995</v>
      </c>
    </row>
    <row r="9203" spans="1:6" x14ac:dyDescent="0.35">
      <c r="A9203" s="2">
        <v>125</v>
      </c>
      <c r="B9203" s="2">
        <f>_xlfn.XLOOKUP(C9203,country_id!$B$2:$B$326,country_id!$A$2:$A$326,,0)</f>
        <v>259</v>
      </c>
      <c r="C9203" s="2" t="s">
        <v>22</v>
      </c>
      <c r="D9203" s="2" t="s">
        <v>1368</v>
      </c>
      <c r="E9203" s="2" t="s">
        <v>1293</v>
      </c>
      <c r="F9203" s="3">
        <v>39995</v>
      </c>
    </row>
    <row r="9204" spans="1:6" x14ac:dyDescent="0.35">
      <c r="A9204" s="2">
        <v>105</v>
      </c>
      <c r="B9204" s="2">
        <f>_xlfn.XLOOKUP(C9204,country_id!$B$2:$B$326,country_id!$A$2:$A$326,,0)</f>
        <v>148</v>
      </c>
      <c r="C9204" s="2" t="s">
        <v>143</v>
      </c>
      <c r="D9204" s="2" t="s">
        <v>1354</v>
      </c>
      <c r="E9204" s="2" t="s">
        <v>1293</v>
      </c>
      <c r="F9204" s="3">
        <v>39995</v>
      </c>
    </row>
    <row r="9205" spans="1:6" x14ac:dyDescent="0.35">
      <c r="A9205" s="2">
        <v>110</v>
      </c>
      <c r="B9205" s="2">
        <f>_xlfn.XLOOKUP(C9205,country_id!$B$2:$B$326,country_id!$A$2:$A$326,,0)</f>
        <v>167</v>
      </c>
      <c r="C9205" s="2" t="s">
        <v>74</v>
      </c>
      <c r="D9205" s="2" t="s">
        <v>1302</v>
      </c>
      <c r="E9205" s="2" t="s">
        <v>1293</v>
      </c>
      <c r="F9205" s="3">
        <v>39995</v>
      </c>
    </row>
    <row r="9206" spans="1:6" x14ac:dyDescent="0.35">
      <c r="A9206" s="2">
        <v>113</v>
      </c>
      <c r="B9206" s="2">
        <f>_xlfn.XLOOKUP(C9206,country_id!$B$2:$B$326,country_id!$A$2:$A$326,,0)</f>
        <v>234</v>
      </c>
      <c r="C9206" s="2" t="s">
        <v>13</v>
      </c>
      <c r="D9206" s="2" t="s">
        <v>1321</v>
      </c>
      <c r="E9206" s="2" t="s">
        <v>1293</v>
      </c>
      <c r="F9206" s="3">
        <v>39995</v>
      </c>
    </row>
    <row r="9207" spans="1:6" x14ac:dyDescent="0.35">
      <c r="A9207" s="2">
        <v>114</v>
      </c>
      <c r="B9207" s="2">
        <f>_xlfn.XLOOKUP(C9207,country_id!$B$2:$B$326,country_id!$A$2:$A$326,,0)</f>
        <v>50</v>
      </c>
      <c r="C9207" s="2" t="s">
        <v>82</v>
      </c>
      <c r="D9207" s="2" t="s">
        <v>1342</v>
      </c>
      <c r="E9207" s="2" t="s">
        <v>1293</v>
      </c>
      <c r="F9207" s="3">
        <v>39995</v>
      </c>
    </row>
    <row r="9208" spans="1:6" x14ac:dyDescent="0.35">
      <c r="A9208" s="2">
        <v>116</v>
      </c>
      <c r="B9208" s="2">
        <f>_xlfn.XLOOKUP(C9208,country_id!$B$2:$B$326,country_id!$A$2:$A$326,,0)</f>
        <v>325</v>
      </c>
      <c r="C9208" s="2" t="s">
        <v>266</v>
      </c>
      <c r="D9208" s="2" t="s">
        <v>1301</v>
      </c>
      <c r="E9208" s="2" t="s">
        <v>1293</v>
      </c>
      <c r="F9208" s="3">
        <v>39995</v>
      </c>
    </row>
    <row r="9209" spans="1:6" x14ac:dyDescent="0.35">
      <c r="A9209" s="2">
        <v>115</v>
      </c>
      <c r="B9209" s="2">
        <f>_xlfn.XLOOKUP(C9209,country_id!$B$2:$B$326,country_id!$A$2:$A$326,,0)</f>
        <v>191</v>
      </c>
      <c r="C9209" s="2" t="s">
        <v>69</v>
      </c>
      <c r="D9209" s="2" t="s">
        <v>1323</v>
      </c>
      <c r="E9209" s="2" t="s">
        <v>1293</v>
      </c>
      <c r="F9209" s="3">
        <v>39995</v>
      </c>
    </row>
    <row r="9210" spans="1:6" x14ac:dyDescent="0.35">
      <c r="A9210" s="2">
        <v>176</v>
      </c>
      <c r="B9210" s="2">
        <f>_xlfn.XLOOKUP(C9210,country_id!$B$2:$B$326,country_id!$A$2:$A$326,,0)</f>
        <v>178</v>
      </c>
      <c r="C9210" s="2" t="s">
        <v>113</v>
      </c>
      <c r="D9210" s="2" t="s">
        <v>1332</v>
      </c>
      <c r="E9210" s="2" t="s">
        <v>1293</v>
      </c>
      <c r="F9210" s="3">
        <v>39995</v>
      </c>
    </row>
    <row r="9211" spans="1:6" x14ac:dyDescent="0.35">
      <c r="A9211" s="2">
        <v>186</v>
      </c>
      <c r="B9211" s="2">
        <f>_xlfn.XLOOKUP(C9211,country_id!$B$2:$B$326,country_id!$A$2:$A$326,,0)</f>
        <v>122</v>
      </c>
      <c r="C9211" s="2" t="s">
        <v>63</v>
      </c>
      <c r="D9211" s="2" t="s">
        <v>1330</v>
      </c>
      <c r="E9211" s="2" t="s">
        <v>1293</v>
      </c>
      <c r="F9211" s="3">
        <v>39995</v>
      </c>
    </row>
    <row r="9212" spans="1:6" x14ac:dyDescent="0.35">
      <c r="A9212" s="2">
        <v>190</v>
      </c>
      <c r="B9212" s="2">
        <f>_xlfn.XLOOKUP(C9212,country_id!$B$2:$B$326,country_id!$A$2:$A$326,,0)</f>
        <v>78</v>
      </c>
      <c r="C9212" s="2" t="s">
        <v>121</v>
      </c>
      <c r="D9212" s="2" t="s">
        <v>1386</v>
      </c>
      <c r="E9212" s="2" t="s">
        <v>1293</v>
      </c>
      <c r="F9212" s="3">
        <v>39995</v>
      </c>
    </row>
    <row r="9213" spans="1:6" x14ac:dyDescent="0.35">
      <c r="A9213" s="2">
        <v>159</v>
      </c>
      <c r="B9213" s="2">
        <f>_xlfn.XLOOKUP(C9213,country_id!$B$2:$B$326,country_id!$A$2:$A$326,,0)</f>
        <v>90</v>
      </c>
      <c r="C9213" s="2" t="s">
        <v>1396</v>
      </c>
      <c r="D9213" s="2" t="s">
        <v>1397</v>
      </c>
      <c r="E9213" s="2" t="s">
        <v>1293</v>
      </c>
      <c r="F9213" s="3">
        <v>39995</v>
      </c>
    </row>
    <row r="9214" spans="1:6" x14ac:dyDescent="0.35">
      <c r="A9214" s="2">
        <v>164</v>
      </c>
      <c r="B9214" s="2">
        <f>_xlfn.XLOOKUP(C9214,country_id!$B$2:$B$326,country_id!$A$2:$A$326,,0)</f>
        <v>177</v>
      </c>
      <c r="C9214" s="2" t="s">
        <v>60</v>
      </c>
      <c r="D9214" s="2" t="s">
        <v>1343</v>
      </c>
      <c r="E9214" s="2" t="s">
        <v>1293</v>
      </c>
      <c r="F9214" s="3">
        <v>39995</v>
      </c>
    </row>
    <row r="9215" spans="1:6" x14ac:dyDescent="0.35">
      <c r="A9215" s="2">
        <v>168</v>
      </c>
      <c r="B9215" s="2">
        <f>_xlfn.XLOOKUP(C9215,country_id!$B$2:$B$326,country_id!$A$2:$A$326,,0)</f>
        <v>266</v>
      </c>
      <c r="C9215" s="2" t="s">
        <v>236</v>
      </c>
      <c r="D9215" s="2" t="s">
        <v>1322</v>
      </c>
      <c r="E9215" s="2" t="s">
        <v>1293</v>
      </c>
      <c r="F9215" s="3">
        <v>39995</v>
      </c>
    </row>
    <row r="9216" spans="1:6" x14ac:dyDescent="0.35">
      <c r="A9216" s="2">
        <v>170</v>
      </c>
      <c r="B9216" s="2">
        <f>_xlfn.XLOOKUP(C9216,country_id!$B$2:$B$326,country_id!$A$2:$A$326,,0)</f>
        <v>257</v>
      </c>
      <c r="C9216" s="2" t="s">
        <v>155</v>
      </c>
      <c r="D9216" s="2" t="s">
        <v>1325</v>
      </c>
      <c r="E9216" s="2" t="s">
        <v>1293</v>
      </c>
      <c r="F9216" s="3">
        <v>39995</v>
      </c>
    </row>
    <row r="9217" spans="1:6" x14ac:dyDescent="0.35">
      <c r="A9217" s="2">
        <v>161</v>
      </c>
      <c r="B9217" s="2">
        <f>_xlfn.XLOOKUP(C9217,country_id!$B$2:$B$326,country_id!$A$2:$A$326,,0)</f>
        <v>157</v>
      </c>
      <c r="C9217" s="2" t="s">
        <v>26</v>
      </c>
      <c r="D9217" s="2" t="s">
        <v>1328</v>
      </c>
      <c r="E9217" s="2" t="s">
        <v>1293</v>
      </c>
      <c r="F9217" s="3">
        <v>39995</v>
      </c>
    </row>
    <row r="9218" spans="1:6" x14ac:dyDescent="0.35">
      <c r="A9218" s="2">
        <v>103</v>
      </c>
      <c r="B9218" s="2">
        <f>_xlfn.XLOOKUP(C9218,country_id!$B$2:$B$326,country_id!$A$2:$A$326,,0)</f>
        <v>10</v>
      </c>
      <c r="C9218" s="2" t="s">
        <v>36</v>
      </c>
      <c r="D9218" s="2" t="s">
        <v>1338</v>
      </c>
      <c r="E9218" s="2" t="s">
        <v>1293</v>
      </c>
      <c r="F9218" s="3">
        <v>39995</v>
      </c>
    </row>
    <row r="9219" spans="1:6" x14ac:dyDescent="0.35">
      <c r="A9219" s="2">
        <v>34</v>
      </c>
      <c r="B9219" s="2">
        <f>_xlfn.XLOOKUP(C9219,country_id!$B$2:$B$326,country_id!$A$2:$A$326,,0)</f>
        <v>198</v>
      </c>
      <c r="C9219" s="2" t="s">
        <v>62</v>
      </c>
      <c r="D9219" s="2" t="s">
        <v>1310</v>
      </c>
      <c r="E9219" s="2" t="s">
        <v>1293</v>
      </c>
      <c r="F9219" s="3">
        <v>39995</v>
      </c>
    </row>
    <row r="9220" spans="1:6" x14ac:dyDescent="0.35">
      <c r="A9220" s="2">
        <v>35</v>
      </c>
      <c r="B9220" s="2">
        <f>_xlfn.XLOOKUP(C9220,country_id!$B$2:$B$326,country_id!$A$2:$A$326,,0)</f>
        <v>110</v>
      </c>
      <c r="C9220" s="2" t="s">
        <v>35</v>
      </c>
      <c r="D9220" s="2" t="s">
        <v>1307</v>
      </c>
      <c r="E9220" s="2" t="s">
        <v>1293</v>
      </c>
      <c r="F9220" s="3">
        <v>39995</v>
      </c>
    </row>
    <row r="9221" spans="1:6" x14ac:dyDescent="0.35">
      <c r="A9221" s="2">
        <v>38</v>
      </c>
      <c r="B9221" s="2">
        <f>_xlfn.XLOOKUP(C9221,country_id!$B$2:$B$326,country_id!$A$2:$A$326,,0)</f>
        <v>84</v>
      </c>
      <c r="C9221" s="2" t="s">
        <v>73</v>
      </c>
      <c r="D9221" s="2" t="s">
        <v>1298</v>
      </c>
      <c r="E9221" s="2" t="s">
        <v>1293</v>
      </c>
      <c r="F9221" s="3">
        <v>39995</v>
      </c>
    </row>
    <row r="9222" spans="1:6" x14ac:dyDescent="0.35">
      <c r="A9222" s="2">
        <v>47</v>
      </c>
      <c r="B9222" s="2">
        <f>_xlfn.XLOOKUP(C9222,country_id!$B$2:$B$326,country_id!$A$2:$A$326,,0)</f>
        <v>6</v>
      </c>
      <c r="C9222" s="2" t="s">
        <v>38</v>
      </c>
      <c r="D9222" s="2" t="s">
        <v>1294</v>
      </c>
      <c r="E9222" s="2" t="s">
        <v>1293</v>
      </c>
      <c r="F9222" s="3">
        <v>39995</v>
      </c>
    </row>
    <row r="9223" spans="1:6" x14ac:dyDescent="0.35">
      <c r="A9223" s="2">
        <v>49</v>
      </c>
      <c r="B9223" s="2">
        <f>_xlfn.XLOOKUP(C9223,country_id!$B$2:$B$326,country_id!$A$2:$A$326,,0)</f>
        <v>292</v>
      </c>
      <c r="C9223" s="2" t="s">
        <v>50</v>
      </c>
      <c r="D9223" s="2" t="s">
        <v>1308</v>
      </c>
      <c r="E9223" s="2" t="s">
        <v>1293</v>
      </c>
      <c r="F9223" s="3">
        <v>39995</v>
      </c>
    </row>
    <row r="9224" spans="1:6" x14ac:dyDescent="0.35">
      <c r="A9224" s="2">
        <v>51</v>
      </c>
      <c r="B9224" s="2">
        <f>_xlfn.XLOOKUP(C9224,country_id!$B$2:$B$326,country_id!$A$2:$A$326,,0)</f>
        <v>44</v>
      </c>
      <c r="C9224" s="2" t="s">
        <v>65</v>
      </c>
      <c r="D9224" s="2" t="s">
        <v>1364</v>
      </c>
      <c r="E9224" s="2" t="s">
        <v>1293</v>
      </c>
      <c r="F9224" s="3">
        <v>39995</v>
      </c>
    </row>
    <row r="9225" spans="1:6" x14ac:dyDescent="0.35">
      <c r="A9225" s="2">
        <v>30</v>
      </c>
      <c r="B9225" s="2">
        <f>_xlfn.XLOOKUP(C9225,country_id!$B$2:$B$326,country_id!$A$2:$A$326,,0)</f>
        <v>103</v>
      </c>
      <c r="C9225" s="2" t="s">
        <v>28</v>
      </c>
      <c r="D9225" s="2" t="s">
        <v>1309</v>
      </c>
      <c r="E9225" s="2" t="s">
        <v>1293</v>
      </c>
      <c r="F9225" s="3">
        <v>39995</v>
      </c>
    </row>
    <row r="9226" spans="1:6" x14ac:dyDescent="0.35">
      <c r="A9226" s="2">
        <v>29</v>
      </c>
      <c r="B9226" s="2">
        <f>_xlfn.XLOOKUP(C9226,country_id!$B$2:$B$326,country_id!$A$2:$A$326,,0)</f>
        <v>47</v>
      </c>
      <c r="C9226" s="2" t="s">
        <v>68</v>
      </c>
      <c r="D9226" s="2" t="s">
        <v>1297</v>
      </c>
      <c r="E9226" s="2" t="s">
        <v>1293</v>
      </c>
      <c r="F9226" s="3">
        <v>39995</v>
      </c>
    </row>
    <row r="9227" spans="1:6" x14ac:dyDescent="0.35">
      <c r="A9227" s="2">
        <v>18</v>
      </c>
      <c r="B9227" s="2">
        <f>_xlfn.XLOOKUP(C9227,country_id!$B$2:$B$326,country_id!$A$2:$A$326,,0)</f>
        <v>140</v>
      </c>
      <c r="C9227" s="2" t="s">
        <v>56</v>
      </c>
      <c r="D9227" s="2" t="s">
        <v>1296</v>
      </c>
      <c r="E9227" s="2" t="s">
        <v>1293</v>
      </c>
      <c r="F9227" s="3">
        <v>39995</v>
      </c>
    </row>
    <row r="9228" spans="1:6" x14ac:dyDescent="0.35">
      <c r="A9228" s="2">
        <v>55</v>
      </c>
      <c r="B9228" s="2">
        <f>_xlfn.XLOOKUP(C9228,country_id!$B$2:$B$326,country_id!$A$2:$A$326,,0)</f>
        <v>188</v>
      </c>
      <c r="C9228" s="2" t="s">
        <v>85</v>
      </c>
      <c r="D9228" s="2" t="s">
        <v>1305</v>
      </c>
      <c r="E9228" s="2" t="s">
        <v>1293</v>
      </c>
      <c r="F9228" s="3">
        <v>39995</v>
      </c>
    </row>
    <row r="9229" spans="1:6" x14ac:dyDescent="0.35">
      <c r="A9229" s="2">
        <v>80</v>
      </c>
      <c r="B9229" s="2">
        <f>_xlfn.XLOOKUP(C9229,country_id!$B$2:$B$326,country_id!$A$2:$A$326,,0)</f>
        <v>31</v>
      </c>
      <c r="C9229" s="2" t="s">
        <v>18</v>
      </c>
      <c r="D9229" s="2" t="s">
        <v>1344</v>
      </c>
      <c r="E9229" s="2" t="s">
        <v>1293</v>
      </c>
      <c r="F9229" s="3">
        <v>39995</v>
      </c>
    </row>
    <row r="9230" spans="1:6" x14ac:dyDescent="0.35">
      <c r="A9230" s="2">
        <v>81</v>
      </c>
      <c r="B9230" s="2">
        <f>_xlfn.XLOOKUP(C9230,country_id!$B$2:$B$326,country_id!$A$2:$A$326,,0)</f>
        <v>255</v>
      </c>
      <c r="C9230" s="2" t="s">
        <v>44</v>
      </c>
      <c r="D9230" s="2" t="s">
        <v>1303</v>
      </c>
      <c r="E9230" s="2" t="s">
        <v>1293</v>
      </c>
      <c r="F9230" s="3">
        <v>39995</v>
      </c>
    </row>
    <row r="9231" spans="1:6" x14ac:dyDescent="0.35">
      <c r="A9231" s="2">
        <v>82</v>
      </c>
      <c r="B9231" s="2">
        <f>_xlfn.XLOOKUP(C9231,country_id!$B$2:$B$326,country_id!$A$2:$A$326,,0)</f>
        <v>189</v>
      </c>
      <c r="C9231" s="2" t="s">
        <v>45</v>
      </c>
      <c r="D9231" s="2" t="s">
        <v>1334</v>
      </c>
      <c r="E9231" s="2" t="s">
        <v>1293</v>
      </c>
      <c r="F9231" s="3">
        <v>39995</v>
      </c>
    </row>
    <row r="9232" spans="1:6" x14ac:dyDescent="0.35">
      <c r="A9232" s="2">
        <v>89</v>
      </c>
      <c r="B9232" s="2">
        <f>_xlfn.XLOOKUP(C9232,country_id!$B$2:$B$326,country_id!$A$2:$A$326,,0)</f>
        <v>64</v>
      </c>
      <c r="C9232" s="2" t="s">
        <v>41</v>
      </c>
      <c r="D9232" s="2" t="s">
        <v>1369</v>
      </c>
      <c r="E9232" s="2" t="s">
        <v>1293</v>
      </c>
      <c r="F9232" s="3">
        <v>39995</v>
      </c>
    </row>
    <row r="9233" spans="1:6" x14ac:dyDescent="0.35">
      <c r="A9233" s="2">
        <v>97</v>
      </c>
      <c r="B9233" s="2">
        <f>_xlfn.XLOOKUP(C9233,country_id!$B$2:$B$326,country_id!$A$2:$A$326,,0)</f>
        <v>284</v>
      </c>
      <c r="C9233" s="2" t="s">
        <v>77</v>
      </c>
      <c r="D9233" s="2" t="s">
        <v>1363</v>
      </c>
      <c r="E9233" s="2" t="s">
        <v>1293</v>
      </c>
      <c r="F9233" s="3">
        <v>39995</v>
      </c>
    </row>
    <row r="9234" spans="1:6" x14ac:dyDescent="0.35">
      <c r="A9234" s="2">
        <v>99</v>
      </c>
      <c r="B9234" s="2">
        <f>_xlfn.XLOOKUP(C9234,country_id!$B$2:$B$326,country_id!$A$2:$A$326,,0)</f>
        <v>106</v>
      </c>
      <c r="C9234" s="2" t="s">
        <v>80</v>
      </c>
      <c r="D9234" s="2" t="s">
        <v>1311</v>
      </c>
      <c r="E9234" s="2" t="s">
        <v>1293</v>
      </c>
      <c r="F9234" s="3">
        <v>39995</v>
      </c>
    </row>
    <row r="9235" spans="1:6" x14ac:dyDescent="0.35">
      <c r="A9235" s="2">
        <v>102</v>
      </c>
      <c r="B9235" s="2">
        <f>_xlfn.XLOOKUP(C9235,country_id!$B$2:$B$326,country_id!$A$2:$A$326,,0)</f>
        <v>82</v>
      </c>
      <c r="C9235" s="2" t="s">
        <v>59</v>
      </c>
      <c r="D9235" s="2" t="s">
        <v>1401</v>
      </c>
      <c r="E9235" s="2" t="s">
        <v>1293</v>
      </c>
      <c r="F9235" s="3">
        <v>39995</v>
      </c>
    </row>
    <row r="9236" spans="1:6" x14ac:dyDescent="0.35">
      <c r="A9236" s="2">
        <v>75</v>
      </c>
      <c r="B9236" s="2">
        <f>_xlfn.XLOOKUP(C9236,country_id!$B$2:$B$326,country_id!$A$2:$A$326,,0)</f>
        <v>159</v>
      </c>
      <c r="C9236" s="2" t="s">
        <v>51</v>
      </c>
      <c r="D9236" s="2" t="s">
        <v>1340</v>
      </c>
      <c r="E9236" s="2" t="s">
        <v>1293</v>
      </c>
      <c r="F9236" s="3">
        <v>39995</v>
      </c>
    </row>
    <row r="9237" spans="1:6" x14ac:dyDescent="0.35">
      <c r="A9237" s="2">
        <v>57</v>
      </c>
      <c r="B9237" s="2">
        <f>_xlfn.XLOOKUP(C9237,country_id!$B$2:$B$326,country_id!$A$2:$A$326,,0)</f>
        <v>121</v>
      </c>
      <c r="C9237" s="2" t="s">
        <v>71</v>
      </c>
      <c r="D9237" s="2" t="s">
        <v>1360</v>
      </c>
      <c r="E9237" s="2" t="s">
        <v>1293</v>
      </c>
      <c r="F9237" s="3">
        <v>39995</v>
      </c>
    </row>
    <row r="9238" spans="1:6" x14ac:dyDescent="0.35">
      <c r="A9238" s="2">
        <v>59</v>
      </c>
      <c r="B9238" s="2">
        <f>_xlfn.XLOOKUP(C9238,country_id!$B$2:$B$326,country_id!$A$2:$A$326,,0)</f>
        <v>170</v>
      </c>
      <c r="C9238" s="2" t="s">
        <v>79</v>
      </c>
      <c r="D9238" s="2" t="s">
        <v>1353</v>
      </c>
      <c r="E9238" s="2" t="s">
        <v>1293</v>
      </c>
      <c r="F9238" s="3">
        <v>39995</v>
      </c>
    </row>
    <row r="9239" spans="1:6" x14ac:dyDescent="0.35">
      <c r="A9239" s="2">
        <v>77</v>
      </c>
      <c r="B9239" s="2">
        <f>_xlfn.XLOOKUP(C9239,country_id!$B$2:$B$326,country_id!$A$2:$A$326,,0)</f>
        <v>323</v>
      </c>
      <c r="C9239" s="2" t="s">
        <v>25</v>
      </c>
      <c r="D9239" s="2" t="s">
        <v>1292</v>
      </c>
      <c r="E9239" s="2" t="s">
        <v>1293</v>
      </c>
      <c r="F9239" s="3">
        <v>39995</v>
      </c>
    </row>
    <row r="9240" spans="1:6" x14ac:dyDescent="0.35">
      <c r="A9240" s="2">
        <v>70</v>
      </c>
      <c r="B9240" s="2">
        <f>_xlfn.XLOOKUP(C9240,country_id!$B$2:$B$326,country_id!$A$2:$A$326,,0)</f>
        <v>268</v>
      </c>
      <c r="C9240" s="2" t="s">
        <v>47</v>
      </c>
      <c r="D9240" s="2" t="s">
        <v>1347</v>
      </c>
      <c r="E9240" s="2" t="s">
        <v>1293</v>
      </c>
      <c r="F9240" s="3">
        <v>39995</v>
      </c>
    </row>
    <row r="9241" spans="1:6" x14ac:dyDescent="0.35">
      <c r="A9241" s="2">
        <v>71</v>
      </c>
      <c r="B9241" s="2">
        <f>_xlfn.XLOOKUP(C9241,country_id!$B$2:$B$326,country_id!$A$2:$A$326,,0)</f>
        <v>289</v>
      </c>
      <c r="C9241" s="2" t="s">
        <v>66</v>
      </c>
      <c r="D9241" s="2" t="s">
        <v>1350</v>
      </c>
      <c r="E9241" s="2" t="s">
        <v>1293</v>
      </c>
      <c r="F9241" s="3">
        <v>39995</v>
      </c>
    </row>
    <row r="9242" spans="1:6" x14ac:dyDescent="0.35">
      <c r="A9242" s="2">
        <v>75</v>
      </c>
      <c r="B9242" s="2">
        <f>_xlfn.XLOOKUP(C9242,country_id!$B$2:$B$326,country_id!$A$2:$A$326,,0)</f>
        <v>297</v>
      </c>
      <c r="C9242" s="2" t="s">
        <v>76</v>
      </c>
      <c r="D9242" s="2" t="s">
        <v>1371</v>
      </c>
      <c r="E9242" s="2" t="s">
        <v>1293</v>
      </c>
      <c r="F9242" s="3">
        <v>39995</v>
      </c>
    </row>
    <row r="9243" spans="1:6" x14ac:dyDescent="0.35">
      <c r="A9243" s="2">
        <v>34</v>
      </c>
      <c r="B9243" s="2">
        <f>_xlfn.XLOOKUP(C9243,country_id!$B$2:$B$326,country_id!$A$2:$A$326,,0)</f>
        <v>198</v>
      </c>
      <c r="C9243" s="2" t="s">
        <v>62</v>
      </c>
      <c r="D9243" s="2" t="s">
        <v>1310</v>
      </c>
      <c r="E9243" s="2" t="s">
        <v>1293</v>
      </c>
      <c r="F9243" s="3">
        <v>40030</v>
      </c>
    </row>
    <row r="9244" spans="1:6" x14ac:dyDescent="0.35">
      <c r="A9244" s="2">
        <v>33</v>
      </c>
      <c r="B9244" s="2">
        <f>_xlfn.XLOOKUP(C9244,country_id!$B$2:$B$326,country_id!$A$2:$A$326,,0)</f>
        <v>84</v>
      </c>
      <c r="C9244" s="2" t="s">
        <v>73</v>
      </c>
      <c r="D9244" s="2" t="s">
        <v>1298</v>
      </c>
      <c r="E9244" s="2" t="s">
        <v>1293</v>
      </c>
      <c r="F9244" s="3">
        <v>40030</v>
      </c>
    </row>
    <row r="9245" spans="1:6" x14ac:dyDescent="0.35">
      <c r="A9245" s="2">
        <v>31</v>
      </c>
      <c r="B9245" s="2">
        <f>_xlfn.XLOOKUP(C9245,country_id!$B$2:$B$326,country_id!$A$2:$A$326,,0)</f>
        <v>103</v>
      </c>
      <c r="C9245" s="2" t="s">
        <v>28</v>
      </c>
      <c r="D9245" s="2" t="s">
        <v>1309</v>
      </c>
      <c r="E9245" s="2" t="s">
        <v>1293</v>
      </c>
      <c r="F9245" s="3">
        <v>40030</v>
      </c>
    </row>
    <row r="9246" spans="1:6" x14ac:dyDescent="0.35">
      <c r="A9246" s="2">
        <v>29</v>
      </c>
      <c r="B9246" s="2">
        <f>_xlfn.XLOOKUP(C9246,country_id!$B$2:$B$326,country_id!$A$2:$A$326,,0)</f>
        <v>47</v>
      </c>
      <c r="C9246" s="2" t="s">
        <v>68</v>
      </c>
      <c r="D9246" s="2" t="s">
        <v>1297</v>
      </c>
      <c r="E9246" s="2" t="s">
        <v>1293</v>
      </c>
      <c r="F9246" s="3">
        <v>40030</v>
      </c>
    </row>
    <row r="9247" spans="1:6" x14ac:dyDescent="0.35">
      <c r="A9247" s="2">
        <v>35</v>
      </c>
      <c r="B9247" s="2">
        <f>_xlfn.XLOOKUP(C9247,country_id!$B$2:$B$326,country_id!$A$2:$A$326,,0)</f>
        <v>110</v>
      </c>
      <c r="C9247" s="2" t="s">
        <v>35</v>
      </c>
      <c r="D9247" s="2" t="s">
        <v>1307</v>
      </c>
      <c r="E9247" s="2" t="s">
        <v>1293</v>
      </c>
      <c r="F9247" s="3">
        <v>40030</v>
      </c>
    </row>
    <row r="9248" spans="1:6" x14ac:dyDescent="0.35">
      <c r="A9248" s="2">
        <v>18</v>
      </c>
      <c r="B9248" s="2">
        <f>_xlfn.XLOOKUP(C9248,country_id!$B$2:$B$326,country_id!$A$2:$A$326,,0)</f>
        <v>140</v>
      </c>
      <c r="C9248" s="2" t="s">
        <v>56</v>
      </c>
      <c r="D9248" s="2" t="s">
        <v>1296</v>
      </c>
      <c r="E9248" s="2" t="s">
        <v>1293</v>
      </c>
      <c r="F9248" s="3">
        <v>40030</v>
      </c>
    </row>
    <row r="9249" spans="1:6" x14ac:dyDescent="0.35">
      <c r="A9249" s="2">
        <v>58</v>
      </c>
      <c r="B9249" s="2">
        <f>_xlfn.XLOOKUP(C9249,country_id!$B$2:$B$326,country_id!$A$2:$A$326,,0)</f>
        <v>170</v>
      </c>
      <c r="C9249" s="2" t="s">
        <v>79</v>
      </c>
      <c r="D9249" s="2" t="s">
        <v>1353</v>
      </c>
      <c r="E9249" s="2" t="s">
        <v>1293</v>
      </c>
      <c r="F9249" s="3">
        <v>40030</v>
      </c>
    </row>
    <row r="9250" spans="1:6" x14ac:dyDescent="0.35">
      <c r="A9250" s="2">
        <v>57</v>
      </c>
      <c r="B9250" s="2">
        <f>_xlfn.XLOOKUP(C9250,country_id!$B$2:$B$326,country_id!$A$2:$A$326,,0)</f>
        <v>121</v>
      </c>
      <c r="C9250" s="2" t="s">
        <v>71</v>
      </c>
      <c r="D9250" s="2" t="s">
        <v>1360</v>
      </c>
      <c r="E9250" s="2" t="s">
        <v>1293</v>
      </c>
      <c r="F9250" s="3">
        <v>40030</v>
      </c>
    </row>
    <row r="9251" spans="1:6" x14ac:dyDescent="0.35">
      <c r="A9251" s="2">
        <v>55</v>
      </c>
      <c r="B9251" s="2">
        <f>_xlfn.XLOOKUP(C9251,country_id!$B$2:$B$326,country_id!$A$2:$A$326,,0)</f>
        <v>188</v>
      </c>
      <c r="C9251" s="2" t="s">
        <v>85</v>
      </c>
      <c r="D9251" s="2" t="s">
        <v>1305</v>
      </c>
      <c r="E9251" s="2" t="s">
        <v>1293</v>
      </c>
      <c r="F9251" s="3">
        <v>40030</v>
      </c>
    </row>
    <row r="9252" spans="1:6" x14ac:dyDescent="0.35">
      <c r="A9252" s="2">
        <v>51</v>
      </c>
      <c r="B9252" s="2">
        <f>_xlfn.XLOOKUP(C9252,country_id!$B$2:$B$326,country_id!$A$2:$A$326,,0)</f>
        <v>44</v>
      </c>
      <c r="C9252" s="2" t="s">
        <v>65</v>
      </c>
      <c r="D9252" s="2" t="s">
        <v>1364</v>
      </c>
      <c r="E9252" s="2" t="s">
        <v>1293</v>
      </c>
      <c r="F9252" s="3">
        <v>40030</v>
      </c>
    </row>
    <row r="9253" spans="1:6" x14ac:dyDescent="0.35">
      <c r="A9253" s="2">
        <v>47</v>
      </c>
      <c r="B9253" s="2">
        <f>_xlfn.XLOOKUP(C9253,country_id!$B$2:$B$326,country_id!$A$2:$A$326,,0)</f>
        <v>6</v>
      </c>
      <c r="C9253" s="2" t="s">
        <v>38</v>
      </c>
      <c r="D9253" s="2" t="s">
        <v>1294</v>
      </c>
      <c r="E9253" s="2" t="s">
        <v>1293</v>
      </c>
      <c r="F9253" s="3">
        <v>40030</v>
      </c>
    </row>
    <row r="9254" spans="1:6" x14ac:dyDescent="0.35">
      <c r="A9254" s="2">
        <v>49</v>
      </c>
      <c r="B9254" s="2">
        <f>_xlfn.XLOOKUP(C9254,country_id!$B$2:$B$326,country_id!$A$2:$A$326,,0)</f>
        <v>292</v>
      </c>
      <c r="C9254" s="2" t="s">
        <v>50</v>
      </c>
      <c r="D9254" s="2" t="s">
        <v>1308</v>
      </c>
      <c r="E9254" s="2" t="s">
        <v>1293</v>
      </c>
      <c r="F9254" s="3">
        <v>40030</v>
      </c>
    </row>
    <row r="9255" spans="1:6" x14ac:dyDescent="0.35">
      <c r="A9255" s="2">
        <v>189</v>
      </c>
      <c r="B9255" s="2">
        <f>_xlfn.XLOOKUP(C9255,country_id!$B$2:$B$326,country_id!$A$2:$A$326,,0)</f>
        <v>78</v>
      </c>
      <c r="C9255" s="2" t="s">
        <v>121</v>
      </c>
      <c r="D9255" s="2" t="s">
        <v>1386</v>
      </c>
      <c r="E9255" s="2" t="s">
        <v>1293</v>
      </c>
      <c r="F9255" s="3">
        <v>40030</v>
      </c>
    </row>
    <row r="9256" spans="1:6" x14ac:dyDescent="0.35">
      <c r="A9256" s="2">
        <v>200</v>
      </c>
      <c r="B9256" s="2">
        <f>_xlfn.XLOOKUP(C9256,country_id!$B$2:$B$326,country_id!$A$2:$A$326,,0)</f>
        <v>63</v>
      </c>
      <c r="C9256" s="2" t="s">
        <v>57</v>
      </c>
      <c r="D9256" s="2" t="s">
        <v>1405</v>
      </c>
      <c r="E9256" s="2" t="s">
        <v>1293</v>
      </c>
      <c r="F9256" s="3">
        <v>40030</v>
      </c>
    </row>
    <row r="9257" spans="1:6" x14ac:dyDescent="0.35">
      <c r="A9257" s="2">
        <v>202</v>
      </c>
      <c r="B9257" s="2">
        <f>_xlfn.XLOOKUP(C9257,country_id!$B$2:$B$326,country_id!$A$2:$A$326,,0)</f>
        <v>54</v>
      </c>
      <c r="C9257" s="2" t="s">
        <v>32</v>
      </c>
      <c r="D9257" s="2" t="s">
        <v>1324</v>
      </c>
      <c r="E9257" s="2" t="s">
        <v>1293</v>
      </c>
      <c r="F9257" s="3">
        <v>40030</v>
      </c>
    </row>
    <row r="9258" spans="1:6" x14ac:dyDescent="0.35">
      <c r="A9258" s="2">
        <v>208</v>
      </c>
      <c r="B9258" s="2">
        <f>_xlfn.XLOOKUP(C9258,country_id!$B$2:$B$326,country_id!$A$2:$A$326,,0)</f>
        <v>247</v>
      </c>
      <c r="C9258" s="2" t="s">
        <v>23</v>
      </c>
      <c r="D9258" s="2" t="s">
        <v>1395</v>
      </c>
      <c r="E9258" s="2" t="s">
        <v>1293</v>
      </c>
      <c r="F9258" s="3">
        <v>40030</v>
      </c>
    </row>
    <row r="9259" spans="1:6" x14ac:dyDescent="0.35">
      <c r="A9259" s="2">
        <v>168</v>
      </c>
      <c r="B9259" s="2">
        <f>_xlfn.XLOOKUP(C9259,country_id!$B$2:$B$326,country_id!$A$2:$A$326,,0)</f>
        <v>266</v>
      </c>
      <c r="C9259" s="2" t="s">
        <v>236</v>
      </c>
      <c r="D9259" s="2" t="s">
        <v>1322</v>
      </c>
      <c r="E9259" s="2" t="s">
        <v>1293</v>
      </c>
      <c r="F9259" s="3">
        <v>40030</v>
      </c>
    </row>
    <row r="9260" spans="1:6" x14ac:dyDescent="0.35">
      <c r="A9260" s="2">
        <v>186</v>
      </c>
      <c r="B9260" s="2">
        <f>_xlfn.XLOOKUP(C9260,country_id!$B$2:$B$326,country_id!$A$2:$A$326,,0)</f>
        <v>122</v>
      </c>
      <c r="C9260" s="2" t="s">
        <v>63</v>
      </c>
      <c r="D9260" s="2" t="s">
        <v>1330</v>
      </c>
      <c r="E9260" s="2" t="s">
        <v>1293</v>
      </c>
      <c r="F9260" s="3">
        <v>40030</v>
      </c>
    </row>
    <row r="9261" spans="1:6" x14ac:dyDescent="0.35">
      <c r="A9261" s="2">
        <v>179</v>
      </c>
      <c r="B9261" s="2">
        <f>_xlfn.XLOOKUP(C9261,country_id!$B$2:$B$326,country_id!$A$2:$A$326,,0)</f>
        <v>257</v>
      </c>
      <c r="C9261" s="2" t="s">
        <v>155</v>
      </c>
      <c r="D9261" s="2" t="s">
        <v>1325</v>
      </c>
      <c r="E9261" s="2" t="s">
        <v>1293</v>
      </c>
      <c r="F9261" s="3">
        <v>40030</v>
      </c>
    </row>
    <row r="9262" spans="1:6" x14ac:dyDescent="0.35">
      <c r="A9262" s="2">
        <v>183</v>
      </c>
      <c r="B9262" s="2">
        <f>_xlfn.XLOOKUP(C9262,country_id!$B$2:$B$326,country_id!$A$2:$A$326,,0)</f>
        <v>178</v>
      </c>
      <c r="C9262" s="2" t="s">
        <v>113</v>
      </c>
      <c r="D9262" s="2" t="s">
        <v>1332</v>
      </c>
      <c r="E9262" s="2" t="s">
        <v>1293</v>
      </c>
      <c r="F9262" s="3">
        <v>40030</v>
      </c>
    </row>
    <row r="9263" spans="1:6" x14ac:dyDescent="0.35">
      <c r="A9263" s="2">
        <v>164</v>
      </c>
      <c r="B9263" s="2">
        <f>_xlfn.XLOOKUP(C9263,country_id!$B$2:$B$326,country_id!$A$2:$A$326,,0)</f>
        <v>157</v>
      </c>
      <c r="C9263" s="2" t="s">
        <v>26</v>
      </c>
      <c r="D9263" s="2" t="s">
        <v>1328</v>
      </c>
      <c r="E9263" s="2" t="s">
        <v>1293</v>
      </c>
      <c r="F9263" s="3">
        <v>40030</v>
      </c>
    </row>
    <row r="9264" spans="1:6" x14ac:dyDescent="0.35">
      <c r="A9264" s="2">
        <v>136</v>
      </c>
      <c r="B9264" s="2">
        <f>_xlfn.XLOOKUP(C9264,country_id!$B$2:$B$326,country_id!$A$2:$A$326,,0)</f>
        <v>93</v>
      </c>
      <c r="C9264" s="2" t="s">
        <v>12</v>
      </c>
      <c r="D9264" s="2" t="s">
        <v>1373</v>
      </c>
      <c r="E9264" s="2" t="s">
        <v>1293</v>
      </c>
      <c r="F9264" s="3">
        <v>40030</v>
      </c>
    </row>
    <row r="9265" spans="1:6" x14ac:dyDescent="0.35">
      <c r="A9265" s="2">
        <v>133</v>
      </c>
      <c r="B9265" s="2">
        <f>_xlfn.XLOOKUP(C9265,country_id!$B$2:$B$326,country_id!$A$2:$A$326,,0)</f>
        <v>197</v>
      </c>
      <c r="C9265" s="2" t="s">
        <v>39</v>
      </c>
      <c r="D9265" s="2" t="s">
        <v>1375</v>
      </c>
      <c r="E9265" s="2" t="s">
        <v>1293</v>
      </c>
      <c r="F9265" s="3">
        <v>40030</v>
      </c>
    </row>
    <row r="9266" spans="1:6" x14ac:dyDescent="0.35">
      <c r="A9266" s="2">
        <v>132</v>
      </c>
      <c r="B9266" s="2">
        <f>_xlfn.XLOOKUP(C9266,country_id!$B$2:$B$326,country_id!$A$2:$A$326,,0)</f>
        <v>165</v>
      </c>
      <c r="C9266" s="2" t="s">
        <v>31</v>
      </c>
      <c r="D9266" s="2" t="s">
        <v>1355</v>
      </c>
      <c r="E9266" s="2" t="s">
        <v>1293</v>
      </c>
      <c r="F9266" s="3">
        <v>40030</v>
      </c>
    </row>
    <row r="9267" spans="1:6" x14ac:dyDescent="0.35">
      <c r="A9267" s="2">
        <v>131</v>
      </c>
      <c r="B9267" s="2">
        <f>_xlfn.XLOOKUP(C9267,country_id!$B$2:$B$326,country_id!$A$2:$A$326,,0)</f>
        <v>38</v>
      </c>
      <c r="C9267" s="2" t="s">
        <v>54</v>
      </c>
      <c r="D9267" s="2" t="s">
        <v>1352</v>
      </c>
      <c r="E9267" s="2" t="s">
        <v>1293</v>
      </c>
      <c r="F9267" s="3">
        <v>40030</v>
      </c>
    </row>
    <row r="9268" spans="1:6" x14ac:dyDescent="0.35">
      <c r="A9268" s="2">
        <v>128</v>
      </c>
      <c r="B9268" s="2">
        <f>_xlfn.XLOOKUP(C9268,country_id!$B$2:$B$326,country_id!$A$2:$A$326,,0)</f>
        <v>45</v>
      </c>
      <c r="C9268" s="2" t="s">
        <v>148</v>
      </c>
      <c r="D9268" s="2" t="s">
        <v>1351</v>
      </c>
      <c r="E9268" s="2" t="s">
        <v>1293</v>
      </c>
      <c r="F9268" s="3">
        <v>40030</v>
      </c>
    </row>
    <row r="9269" spans="1:6" x14ac:dyDescent="0.35">
      <c r="A9269" s="2">
        <v>126</v>
      </c>
      <c r="B9269" s="2">
        <f>_xlfn.XLOOKUP(C9269,country_id!$B$2:$B$326,country_id!$A$2:$A$326,,0)</f>
        <v>56</v>
      </c>
      <c r="C9269" s="2" t="s">
        <v>255</v>
      </c>
      <c r="D9269" s="2" t="s">
        <v>1315</v>
      </c>
      <c r="E9269" s="2" t="s">
        <v>1293</v>
      </c>
      <c r="F9269" s="3">
        <v>40030</v>
      </c>
    </row>
    <row r="9270" spans="1:6" x14ac:dyDescent="0.35">
      <c r="A9270" s="2">
        <v>125</v>
      </c>
      <c r="B9270" s="2">
        <f>_xlfn.XLOOKUP(C9270,country_id!$B$2:$B$326,country_id!$A$2:$A$326,,0)</f>
        <v>259</v>
      </c>
      <c r="C9270" s="2" t="s">
        <v>22</v>
      </c>
      <c r="D9270" s="2" t="s">
        <v>1368</v>
      </c>
      <c r="E9270" s="2" t="s">
        <v>1293</v>
      </c>
      <c r="F9270" s="3">
        <v>40030</v>
      </c>
    </row>
    <row r="9271" spans="1:6" x14ac:dyDescent="0.35">
      <c r="A9271" s="2">
        <v>120</v>
      </c>
      <c r="B9271" s="2">
        <f>_xlfn.XLOOKUP(C9271,country_id!$B$2:$B$326,country_id!$A$2:$A$326,,0)</f>
        <v>325</v>
      </c>
      <c r="C9271" s="2" t="s">
        <v>266</v>
      </c>
      <c r="D9271" s="2" t="s">
        <v>1301</v>
      </c>
      <c r="E9271" s="2" t="s">
        <v>1293</v>
      </c>
      <c r="F9271" s="3">
        <v>40030</v>
      </c>
    </row>
    <row r="9272" spans="1:6" x14ac:dyDescent="0.35">
      <c r="A9272" s="2">
        <v>117</v>
      </c>
      <c r="B9272" s="2">
        <f>_xlfn.XLOOKUP(C9272,country_id!$B$2:$B$326,country_id!$A$2:$A$326,,0)</f>
        <v>234</v>
      </c>
      <c r="C9272" s="2" t="s">
        <v>13</v>
      </c>
      <c r="D9272" s="2" t="s">
        <v>1321</v>
      </c>
      <c r="E9272" s="2" t="s">
        <v>1293</v>
      </c>
      <c r="F9272" s="3">
        <v>40030</v>
      </c>
    </row>
    <row r="9273" spans="1:6" x14ac:dyDescent="0.35">
      <c r="A9273" s="2">
        <v>161</v>
      </c>
      <c r="B9273" s="2">
        <f>_xlfn.XLOOKUP(C9273,country_id!$B$2:$B$326,country_id!$A$2:$A$326,,0)</f>
        <v>177</v>
      </c>
      <c r="C9273" s="2" t="s">
        <v>60</v>
      </c>
      <c r="D9273" s="2" t="s">
        <v>1343</v>
      </c>
      <c r="E9273" s="2" t="s">
        <v>1293</v>
      </c>
      <c r="F9273" s="3">
        <v>40030</v>
      </c>
    </row>
    <row r="9274" spans="1:6" x14ac:dyDescent="0.35">
      <c r="A9274" s="2">
        <v>140</v>
      </c>
      <c r="B9274" s="2">
        <f>_xlfn.XLOOKUP(C9274,country_id!$B$2:$B$326,country_id!$A$2:$A$326,,0)</f>
        <v>158</v>
      </c>
      <c r="C9274" s="2" t="s">
        <v>48</v>
      </c>
      <c r="D9274" s="2" t="s">
        <v>1374</v>
      </c>
      <c r="E9274" s="2" t="s">
        <v>1293</v>
      </c>
      <c r="F9274" s="3">
        <v>40030</v>
      </c>
    </row>
    <row r="9275" spans="1:6" x14ac:dyDescent="0.35">
      <c r="A9275" s="2">
        <v>153</v>
      </c>
      <c r="B9275" s="2">
        <f>_xlfn.XLOOKUP(C9275,country_id!$B$2:$B$326,country_id!$A$2:$A$326,,0)</f>
        <v>92</v>
      </c>
      <c r="C9275" s="2" t="s">
        <v>83</v>
      </c>
      <c r="D9275" s="2" t="s">
        <v>1336</v>
      </c>
      <c r="E9275" s="2" t="s">
        <v>1293</v>
      </c>
      <c r="F9275" s="3">
        <v>40030</v>
      </c>
    </row>
    <row r="9276" spans="1:6" x14ac:dyDescent="0.35">
      <c r="A9276" s="2">
        <v>159</v>
      </c>
      <c r="B9276" s="2">
        <f>_xlfn.XLOOKUP(C9276,country_id!$B$2:$B$326,country_id!$A$2:$A$326,,0)</f>
        <v>90</v>
      </c>
      <c r="C9276" s="2" t="s">
        <v>1396</v>
      </c>
      <c r="D9276" s="2" t="s">
        <v>1397</v>
      </c>
      <c r="E9276" s="2" t="s">
        <v>1293</v>
      </c>
      <c r="F9276" s="3">
        <v>40030</v>
      </c>
    </row>
    <row r="9277" spans="1:6" x14ac:dyDescent="0.35">
      <c r="A9277" s="2">
        <v>129</v>
      </c>
      <c r="B9277" s="2">
        <f>_xlfn.XLOOKUP(C9277,country_id!$B$2:$B$326,country_id!$A$2:$A$326,,0)</f>
        <v>89</v>
      </c>
      <c r="C9277" s="2" t="s">
        <v>53</v>
      </c>
      <c r="D9277" s="2" t="s">
        <v>1312</v>
      </c>
      <c r="E9277" s="2" t="s">
        <v>1293</v>
      </c>
      <c r="F9277" s="3">
        <v>40030</v>
      </c>
    </row>
    <row r="9278" spans="1:6" x14ac:dyDescent="0.35">
      <c r="A9278" s="2">
        <v>84</v>
      </c>
      <c r="B9278" s="2">
        <f>_xlfn.XLOOKUP(C9278,country_id!$B$2:$B$326,country_id!$A$2:$A$326,,0)</f>
        <v>255</v>
      </c>
      <c r="C9278" s="2" t="s">
        <v>44</v>
      </c>
      <c r="D9278" s="2" t="s">
        <v>1303</v>
      </c>
      <c r="E9278" s="2" t="s">
        <v>1293</v>
      </c>
      <c r="F9278" s="3">
        <v>40030</v>
      </c>
    </row>
    <row r="9279" spans="1:6" x14ac:dyDescent="0.35">
      <c r="A9279" s="2">
        <v>83</v>
      </c>
      <c r="B9279" s="2">
        <f>_xlfn.XLOOKUP(C9279,country_id!$B$2:$B$326,country_id!$A$2:$A$326,,0)</f>
        <v>31</v>
      </c>
      <c r="C9279" s="2" t="s">
        <v>18</v>
      </c>
      <c r="D9279" s="2" t="s">
        <v>1344</v>
      </c>
      <c r="E9279" s="2" t="s">
        <v>1293</v>
      </c>
      <c r="F9279" s="3">
        <v>40030</v>
      </c>
    </row>
    <row r="9280" spans="1:6" x14ac:dyDescent="0.35">
      <c r="A9280" s="2">
        <v>82</v>
      </c>
      <c r="B9280" s="2">
        <f>_xlfn.XLOOKUP(C9280,country_id!$B$2:$B$326,country_id!$A$2:$A$326,,0)</f>
        <v>189</v>
      </c>
      <c r="C9280" s="2" t="s">
        <v>45</v>
      </c>
      <c r="D9280" s="2" t="s">
        <v>1334</v>
      </c>
      <c r="E9280" s="2" t="s">
        <v>1293</v>
      </c>
      <c r="F9280" s="3">
        <v>40030</v>
      </c>
    </row>
    <row r="9281" spans="1:6" x14ac:dyDescent="0.35">
      <c r="A9281" s="2">
        <v>75</v>
      </c>
      <c r="B9281" s="2">
        <f>_xlfn.XLOOKUP(C9281,country_id!$B$2:$B$326,country_id!$A$2:$A$326,,0)</f>
        <v>159</v>
      </c>
      <c r="C9281" s="2" t="s">
        <v>51</v>
      </c>
      <c r="D9281" s="2" t="s">
        <v>1340</v>
      </c>
      <c r="E9281" s="2" t="s">
        <v>1293</v>
      </c>
      <c r="F9281" s="3">
        <v>40030</v>
      </c>
    </row>
    <row r="9282" spans="1:6" x14ac:dyDescent="0.35">
      <c r="A9282" s="2">
        <v>75</v>
      </c>
      <c r="B9282" s="2">
        <f>_xlfn.XLOOKUP(C9282,country_id!$B$2:$B$326,country_id!$A$2:$A$326,,0)</f>
        <v>297</v>
      </c>
      <c r="C9282" s="2" t="s">
        <v>76</v>
      </c>
      <c r="D9282" s="2" t="s">
        <v>1371</v>
      </c>
      <c r="E9282" s="2" t="s">
        <v>1293</v>
      </c>
      <c r="F9282" s="3">
        <v>40030</v>
      </c>
    </row>
    <row r="9283" spans="1:6" x14ac:dyDescent="0.35">
      <c r="A9283" s="2">
        <v>72</v>
      </c>
      <c r="B9283" s="2">
        <f>_xlfn.XLOOKUP(C9283,country_id!$B$2:$B$326,country_id!$A$2:$A$326,,0)</f>
        <v>268</v>
      </c>
      <c r="C9283" s="2" t="s">
        <v>47</v>
      </c>
      <c r="D9283" s="2" t="s">
        <v>1347</v>
      </c>
      <c r="E9283" s="2" t="s">
        <v>1293</v>
      </c>
      <c r="F9283" s="3">
        <v>40030</v>
      </c>
    </row>
    <row r="9284" spans="1:6" x14ac:dyDescent="0.35">
      <c r="A9284" s="2">
        <v>71</v>
      </c>
      <c r="B9284" s="2">
        <f>_xlfn.XLOOKUP(C9284,country_id!$B$2:$B$326,country_id!$A$2:$A$326,,0)</f>
        <v>289</v>
      </c>
      <c r="C9284" s="2" t="s">
        <v>66</v>
      </c>
      <c r="D9284" s="2" t="s">
        <v>1350</v>
      </c>
      <c r="E9284" s="2" t="s">
        <v>1293</v>
      </c>
      <c r="F9284" s="3">
        <v>40030</v>
      </c>
    </row>
    <row r="9285" spans="1:6" x14ac:dyDescent="0.35">
      <c r="A9285" s="2">
        <v>77</v>
      </c>
      <c r="B9285" s="2">
        <f>_xlfn.XLOOKUP(C9285,country_id!$B$2:$B$326,country_id!$A$2:$A$326,,0)</f>
        <v>323</v>
      </c>
      <c r="C9285" s="2" t="s">
        <v>25</v>
      </c>
      <c r="D9285" s="2" t="s">
        <v>1292</v>
      </c>
      <c r="E9285" s="2" t="s">
        <v>1293</v>
      </c>
      <c r="F9285" s="3">
        <v>40030</v>
      </c>
    </row>
    <row r="9286" spans="1:6" x14ac:dyDescent="0.35">
      <c r="A9286" s="2">
        <v>93</v>
      </c>
      <c r="B9286" s="2">
        <f>_xlfn.XLOOKUP(C9286,country_id!$B$2:$B$326,country_id!$A$2:$A$326,,0)</f>
        <v>284</v>
      </c>
      <c r="C9286" s="2" t="s">
        <v>77</v>
      </c>
      <c r="D9286" s="2" t="s">
        <v>1363</v>
      </c>
      <c r="E9286" s="2" t="s">
        <v>1293</v>
      </c>
      <c r="F9286" s="3">
        <v>40030</v>
      </c>
    </row>
    <row r="9287" spans="1:6" x14ac:dyDescent="0.35">
      <c r="A9287" s="2">
        <v>89</v>
      </c>
      <c r="B9287" s="2">
        <f>_xlfn.XLOOKUP(C9287,country_id!$B$2:$B$326,country_id!$A$2:$A$326,,0)</f>
        <v>64</v>
      </c>
      <c r="C9287" s="2" t="s">
        <v>41</v>
      </c>
      <c r="D9287" s="2" t="s">
        <v>1369</v>
      </c>
      <c r="E9287" s="2" t="s">
        <v>1293</v>
      </c>
      <c r="F9287" s="3">
        <v>40030</v>
      </c>
    </row>
    <row r="9288" spans="1:6" x14ac:dyDescent="0.35">
      <c r="A9288" s="2">
        <v>103</v>
      </c>
      <c r="B9288" s="2">
        <f>_xlfn.XLOOKUP(C9288,country_id!$B$2:$B$326,country_id!$A$2:$A$326,,0)</f>
        <v>191</v>
      </c>
      <c r="C9288" s="2" t="s">
        <v>69</v>
      </c>
      <c r="D9288" s="2" t="s">
        <v>1323</v>
      </c>
      <c r="E9288" s="2" t="s">
        <v>1293</v>
      </c>
      <c r="F9288" s="3">
        <v>40030</v>
      </c>
    </row>
    <row r="9289" spans="1:6" x14ac:dyDescent="0.35">
      <c r="A9289" s="2">
        <v>108</v>
      </c>
      <c r="B9289" s="2">
        <f>_xlfn.XLOOKUP(C9289,country_id!$B$2:$B$326,country_id!$A$2:$A$326,,0)</f>
        <v>167</v>
      </c>
      <c r="C9289" s="2" t="s">
        <v>74</v>
      </c>
      <c r="D9289" s="2" t="s">
        <v>1302</v>
      </c>
      <c r="E9289" s="2" t="s">
        <v>1293</v>
      </c>
      <c r="F9289" s="3">
        <v>40030</v>
      </c>
    </row>
    <row r="9290" spans="1:6" x14ac:dyDescent="0.35">
      <c r="A9290" s="2">
        <v>105</v>
      </c>
      <c r="B9290" s="2">
        <f>_xlfn.XLOOKUP(C9290,country_id!$B$2:$B$326,country_id!$A$2:$A$326,,0)</f>
        <v>148</v>
      </c>
      <c r="C9290" s="2" t="s">
        <v>143</v>
      </c>
      <c r="D9290" s="2" t="s">
        <v>1354</v>
      </c>
      <c r="E9290" s="2" t="s">
        <v>1293</v>
      </c>
      <c r="F9290" s="3">
        <v>40030</v>
      </c>
    </row>
    <row r="9291" spans="1:6" x14ac:dyDescent="0.35">
      <c r="A9291" s="2">
        <v>114</v>
      </c>
      <c r="B9291" s="2">
        <f>_xlfn.XLOOKUP(C9291,country_id!$B$2:$B$326,country_id!$A$2:$A$326,,0)</f>
        <v>50</v>
      </c>
      <c r="C9291" s="2" t="s">
        <v>82</v>
      </c>
      <c r="D9291" s="2" t="s">
        <v>1342</v>
      </c>
      <c r="E9291" s="2" t="s">
        <v>1293</v>
      </c>
      <c r="F9291" s="3">
        <v>40030</v>
      </c>
    </row>
    <row r="9292" spans="1:6" x14ac:dyDescent="0.35">
      <c r="A9292" s="2">
        <v>102</v>
      </c>
      <c r="B9292" s="2">
        <f>_xlfn.XLOOKUP(C9292,country_id!$B$2:$B$326,country_id!$A$2:$A$326,,0)</f>
        <v>10</v>
      </c>
      <c r="C9292" s="2" t="s">
        <v>36</v>
      </c>
      <c r="D9292" s="2" t="s">
        <v>1338</v>
      </c>
      <c r="E9292" s="2" t="s">
        <v>1293</v>
      </c>
      <c r="F9292" s="3">
        <v>40030</v>
      </c>
    </row>
    <row r="9293" spans="1:6" x14ac:dyDescent="0.35">
      <c r="A9293" s="2">
        <v>98</v>
      </c>
      <c r="B9293" s="2">
        <f>_xlfn.XLOOKUP(C9293,country_id!$B$2:$B$326,country_id!$A$2:$A$326,,0)</f>
        <v>106</v>
      </c>
      <c r="C9293" s="2" t="s">
        <v>80</v>
      </c>
      <c r="D9293" s="2" t="s">
        <v>1311</v>
      </c>
      <c r="E9293" s="2" t="s">
        <v>1293</v>
      </c>
      <c r="F9293" s="3">
        <v>40030</v>
      </c>
    </row>
    <row r="9294" spans="1:6" x14ac:dyDescent="0.35">
      <c r="A9294" s="2">
        <v>96</v>
      </c>
      <c r="B9294" s="2">
        <f>_xlfn.XLOOKUP(C9294,country_id!$B$2:$B$326,country_id!$A$2:$A$326,,0)</f>
        <v>82</v>
      </c>
      <c r="C9294" s="2" t="s">
        <v>59</v>
      </c>
      <c r="D9294" s="2" t="s">
        <v>1401</v>
      </c>
      <c r="E9294" s="2" t="s">
        <v>1293</v>
      </c>
      <c r="F9294" s="3">
        <v>40030</v>
      </c>
    </row>
    <row r="9295" spans="1:6" x14ac:dyDescent="0.35">
      <c r="A9295" s="2">
        <v>161</v>
      </c>
      <c r="B9295" s="2">
        <f>_xlfn.XLOOKUP(C9295,country_id!$B$2:$B$326,country_id!$A$2:$A$326,,0)</f>
        <v>177</v>
      </c>
      <c r="C9295" s="2" t="s">
        <v>60</v>
      </c>
      <c r="D9295" s="2" t="s">
        <v>1343</v>
      </c>
      <c r="E9295" s="2" t="s">
        <v>1293</v>
      </c>
      <c r="F9295" s="3">
        <v>40058</v>
      </c>
    </row>
    <row r="9296" spans="1:6" x14ac:dyDescent="0.35">
      <c r="A9296" s="2">
        <v>160</v>
      </c>
      <c r="B9296" s="2">
        <f>_xlfn.XLOOKUP(C9296,country_id!$B$2:$B$326,country_id!$A$2:$A$326,,0)</f>
        <v>157</v>
      </c>
      <c r="C9296" s="2" t="s">
        <v>26</v>
      </c>
      <c r="D9296" s="2" t="s">
        <v>1328</v>
      </c>
      <c r="E9296" s="2" t="s">
        <v>1293</v>
      </c>
      <c r="F9296" s="3">
        <v>40058</v>
      </c>
    </row>
    <row r="9297" spans="1:6" x14ac:dyDescent="0.35">
      <c r="A9297" s="2">
        <v>157</v>
      </c>
      <c r="B9297" s="2">
        <f>_xlfn.XLOOKUP(C9297,country_id!$B$2:$B$326,country_id!$A$2:$A$326,,0)</f>
        <v>90</v>
      </c>
      <c r="C9297" s="2" t="s">
        <v>1396</v>
      </c>
      <c r="D9297" s="2" t="s">
        <v>1397</v>
      </c>
      <c r="E9297" s="2" t="s">
        <v>1293</v>
      </c>
      <c r="F9297" s="3">
        <v>40058</v>
      </c>
    </row>
    <row r="9298" spans="1:6" x14ac:dyDescent="0.35">
      <c r="A9298" s="2">
        <v>156</v>
      </c>
      <c r="B9298" s="2">
        <f>_xlfn.XLOOKUP(C9298,country_id!$B$2:$B$326,country_id!$A$2:$A$326,,0)</f>
        <v>92</v>
      </c>
      <c r="C9298" s="2" t="s">
        <v>83</v>
      </c>
      <c r="D9298" s="2" t="s">
        <v>1336</v>
      </c>
      <c r="E9298" s="2" t="s">
        <v>1293</v>
      </c>
      <c r="F9298" s="3">
        <v>40058</v>
      </c>
    </row>
    <row r="9299" spans="1:6" x14ac:dyDescent="0.35">
      <c r="A9299" s="2">
        <v>169</v>
      </c>
      <c r="B9299" s="2">
        <f>_xlfn.XLOOKUP(C9299,country_id!$B$2:$B$326,country_id!$A$2:$A$326,,0)</f>
        <v>266</v>
      </c>
      <c r="C9299" s="2" t="s">
        <v>236</v>
      </c>
      <c r="D9299" s="2" t="s">
        <v>1322</v>
      </c>
      <c r="E9299" s="2" t="s">
        <v>1293</v>
      </c>
      <c r="F9299" s="3">
        <v>40058</v>
      </c>
    </row>
    <row r="9300" spans="1:6" x14ac:dyDescent="0.35">
      <c r="A9300" s="2">
        <v>120</v>
      </c>
      <c r="B9300" s="2">
        <f>_xlfn.XLOOKUP(C9300,country_id!$B$2:$B$326,country_id!$A$2:$A$326,,0)</f>
        <v>325</v>
      </c>
      <c r="C9300" s="2" t="s">
        <v>266</v>
      </c>
      <c r="D9300" s="2" t="s">
        <v>1301</v>
      </c>
      <c r="E9300" s="2" t="s">
        <v>1293</v>
      </c>
      <c r="F9300" s="3">
        <v>40058</v>
      </c>
    </row>
    <row r="9301" spans="1:6" x14ac:dyDescent="0.35">
      <c r="A9301" s="2">
        <v>118</v>
      </c>
      <c r="B9301" s="2">
        <f>_xlfn.XLOOKUP(C9301,country_id!$B$2:$B$326,country_id!$A$2:$A$326,,0)</f>
        <v>82</v>
      </c>
      <c r="C9301" s="2" t="s">
        <v>59</v>
      </c>
      <c r="D9301" s="2" t="s">
        <v>1401</v>
      </c>
      <c r="E9301" s="2" t="s">
        <v>1293</v>
      </c>
      <c r="F9301" s="3">
        <v>40058</v>
      </c>
    </row>
    <row r="9302" spans="1:6" x14ac:dyDescent="0.35">
      <c r="A9302" s="2">
        <v>117</v>
      </c>
      <c r="B9302" s="2">
        <f>_xlfn.XLOOKUP(C9302,country_id!$B$2:$B$326,country_id!$A$2:$A$326,,0)</f>
        <v>234</v>
      </c>
      <c r="C9302" s="2" t="s">
        <v>13</v>
      </c>
      <c r="D9302" s="2" t="s">
        <v>1321</v>
      </c>
      <c r="E9302" s="2" t="s">
        <v>1293</v>
      </c>
      <c r="F9302" s="3">
        <v>40058</v>
      </c>
    </row>
    <row r="9303" spans="1:6" x14ac:dyDescent="0.35">
      <c r="A9303" s="2">
        <v>178</v>
      </c>
      <c r="B9303" s="2">
        <f>_xlfn.XLOOKUP(C9303,country_id!$B$2:$B$326,country_id!$A$2:$A$326,,0)</f>
        <v>257</v>
      </c>
      <c r="C9303" s="2" t="s">
        <v>155</v>
      </c>
      <c r="D9303" s="2" t="s">
        <v>1325</v>
      </c>
      <c r="E9303" s="2" t="s">
        <v>1293</v>
      </c>
      <c r="F9303" s="3">
        <v>40058</v>
      </c>
    </row>
    <row r="9304" spans="1:6" x14ac:dyDescent="0.35">
      <c r="A9304" s="2">
        <v>112</v>
      </c>
      <c r="B9304" s="2">
        <f>_xlfn.XLOOKUP(C9304,country_id!$B$2:$B$326,country_id!$A$2:$A$326,,0)</f>
        <v>50</v>
      </c>
      <c r="C9304" s="2" t="s">
        <v>82</v>
      </c>
      <c r="D9304" s="2" t="s">
        <v>1342</v>
      </c>
      <c r="E9304" s="2" t="s">
        <v>1293</v>
      </c>
      <c r="F9304" s="3">
        <v>40058</v>
      </c>
    </row>
    <row r="9305" spans="1:6" x14ac:dyDescent="0.35">
      <c r="A9305" s="2">
        <v>105</v>
      </c>
      <c r="B9305" s="2">
        <f>_xlfn.XLOOKUP(C9305,country_id!$B$2:$B$326,country_id!$A$2:$A$326,,0)</f>
        <v>167</v>
      </c>
      <c r="C9305" s="2" t="s">
        <v>74</v>
      </c>
      <c r="D9305" s="2" t="s">
        <v>1302</v>
      </c>
      <c r="E9305" s="2" t="s">
        <v>1293</v>
      </c>
      <c r="F9305" s="3">
        <v>40058</v>
      </c>
    </row>
    <row r="9306" spans="1:6" x14ac:dyDescent="0.35">
      <c r="A9306" s="2">
        <v>104</v>
      </c>
      <c r="B9306" s="2">
        <f>_xlfn.XLOOKUP(C9306,country_id!$B$2:$B$326,country_id!$A$2:$A$326,,0)</f>
        <v>148</v>
      </c>
      <c r="C9306" s="2" t="s">
        <v>143</v>
      </c>
      <c r="D9306" s="2" t="s">
        <v>1354</v>
      </c>
      <c r="E9306" s="2" t="s">
        <v>1293</v>
      </c>
      <c r="F9306" s="3">
        <v>40058</v>
      </c>
    </row>
    <row r="9307" spans="1:6" x14ac:dyDescent="0.35">
      <c r="A9307" s="2">
        <v>101</v>
      </c>
      <c r="B9307" s="2">
        <f>_xlfn.XLOOKUP(C9307,country_id!$B$2:$B$326,country_id!$A$2:$A$326,,0)</f>
        <v>191</v>
      </c>
      <c r="C9307" s="2" t="s">
        <v>69</v>
      </c>
      <c r="D9307" s="2" t="s">
        <v>1323</v>
      </c>
      <c r="E9307" s="2" t="s">
        <v>1293</v>
      </c>
      <c r="F9307" s="3">
        <v>40058</v>
      </c>
    </row>
    <row r="9308" spans="1:6" x14ac:dyDescent="0.35">
      <c r="A9308" s="2">
        <v>99</v>
      </c>
      <c r="B9308" s="2">
        <f>_xlfn.XLOOKUP(C9308,country_id!$B$2:$B$326,country_id!$A$2:$A$326,,0)</f>
        <v>106</v>
      </c>
      <c r="C9308" s="2" t="s">
        <v>80</v>
      </c>
      <c r="D9308" s="2" t="s">
        <v>1311</v>
      </c>
      <c r="E9308" s="2" t="s">
        <v>1293</v>
      </c>
      <c r="F9308" s="3">
        <v>40058</v>
      </c>
    </row>
    <row r="9309" spans="1:6" x14ac:dyDescent="0.35">
      <c r="A9309" s="2">
        <v>121</v>
      </c>
      <c r="B9309" s="2">
        <f>_xlfn.XLOOKUP(C9309,country_id!$B$2:$B$326,country_id!$A$2:$A$326,,0)</f>
        <v>259</v>
      </c>
      <c r="C9309" s="2" t="s">
        <v>22</v>
      </c>
      <c r="D9309" s="2" t="s">
        <v>1368</v>
      </c>
      <c r="E9309" s="2" t="s">
        <v>1293</v>
      </c>
      <c r="F9309" s="3">
        <v>40058</v>
      </c>
    </row>
    <row r="9310" spans="1:6" x14ac:dyDescent="0.35">
      <c r="A9310" s="2">
        <v>124</v>
      </c>
      <c r="B9310" s="2">
        <f>_xlfn.XLOOKUP(C9310,country_id!$B$2:$B$326,country_id!$A$2:$A$326,,0)</f>
        <v>56</v>
      </c>
      <c r="C9310" s="2" t="s">
        <v>255</v>
      </c>
      <c r="D9310" s="2" t="s">
        <v>1315</v>
      </c>
      <c r="E9310" s="2" t="s">
        <v>1293</v>
      </c>
      <c r="F9310" s="3">
        <v>40058</v>
      </c>
    </row>
    <row r="9311" spans="1:6" x14ac:dyDescent="0.35">
      <c r="A9311" s="2">
        <v>143</v>
      </c>
      <c r="B9311" s="2">
        <f>_xlfn.XLOOKUP(C9311,country_id!$B$2:$B$326,country_id!$A$2:$A$326,,0)</f>
        <v>158</v>
      </c>
      <c r="C9311" s="2" t="s">
        <v>48</v>
      </c>
      <c r="D9311" s="2" t="s">
        <v>1374</v>
      </c>
      <c r="E9311" s="2" t="s">
        <v>1293</v>
      </c>
      <c r="F9311" s="3">
        <v>40058</v>
      </c>
    </row>
    <row r="9312" spans="1:6" x14ac:dyDescent="0.35">
      <c r="A9312" s="2">
        <v>135</v>
      </c>
      <c r="B9312" s="2">
        <f>_xlfn.XLOOKUP(C9312,country_id!$B$2:$B$326,country_id!$A$2:$A$326,,0)</f>
        <v>197</v>
      </c>
      <c r="C9312" s="2" t="s">
        <v>39</v>
      </c>
      <c r="D9312" s="2" t="s">
        <v>1375</v>
      </c>
      <c r="E9312" s="2" t="s">
        <v>1293</v>
      </c>
      <c r="F9312" s="3">
        <v>40058</v>
      </c>
    </row>
    <row r="9313" spans="1:6" x14ac:dyDescent="0.35">
      <c r="A9313" s="2">
        <v>132</v>
      </c>
      <c r="B9313" s="2">
        <f>_xlfn.XLOOKUP(C9313,country_id!$B$2:$B$326,country_id!$A$2:$A$326,,0)</f>
        <v>38</v>
      </c>
      <c r="C9313" s="2" t="s">
        <v>54</v>
      </c>
      <c r="D9313" s="2" t="s">
        <v>1352</v>
      </c>
      <c r="E9313" s="2" t="s">
        <v>1293</v>
      </c>
      <c r="F9313" s="3">
        <v>40058</v>
      </c>
    </row>
    <row r="9314" spans="1:6" x14ac:dyDescent="0.35">
      <c r="A9314" s="2">
        <v>131</v>
      </c>
      <c r="B9314" s="2">
        <f>_xlfn.XLOOKUP(C9314,country_id!$B$2:$B$326,country_id!$A$2:$A$326,,0)</f>
        <v>165</v>
      </c>
      <c r="C9314" s="2" t="s">
        <v>31</v>
      </c>
      <c r="D9314" s="2" t="s">
        <v>1355</v>
      </c>
      <c r="E9314" s="2" t="s">
        <v>1293</v>
      </c>
      <c r="F9314" s="3">
        <v>40058</v>
      </c>
    </row>
    <row r="9315" spans="1:6" x14ac:dyDescent="0.35">
      <c r="A9315" s="2">
        <v>129</v>
      </c>
      <c r="B9315" s="2">
        <f>_xlfn.XLOOKUP(C9315,country_id!$B$2:$B$326,country_id!$A$2:$A$326,,0)</f>
        <v>89</v>
      </c>
      <c r="C9315" s="2" t="s">
        <v>53</v>
      </c>
      <c r="D9315" s="2" t="s">
        <v>1312</v>
      </c>
      <c r="E9315" s="2" t="s">
        <v>1293</v>
      </c>
      <c r="F9315" s="3">
        <v>40058</v>
      </c>
    </row>
    <row r="9316" spans="1:6" x14ac:dyDescent="0.35">
      <c r="A9316" s="2">
        <v>125</v>
      </c>
      <c r="B9316" s="2">
        <f>_xlfn.XLOOKUP(C9316,country_id!$B$2:$B$326,country_id!$A$2:$A$326,,0)</f>
        <v>45</v>
      </c>
      <c r="C9316" s="2" t="s">
        <v>148</v>
      </c>
      <c r="D9316" s="2" t="s">
        <v>1351</v>
      </c>
      <c r="E9316" s="2" t="s">
        <v>1293</v>
      </c>
      <c r="F9316" s="3">
        <v>40058</v>
      </c>
    </row>
    <row r="9317" spans="1:6" x14ac:dyDescent="0.35">
      <c r="A9317" s="2">
        <v>136</v>
      </c>
      <c r="B9317" s="2">
        <f>_xlfn.XLOOKUP(C9317,country_id!$B$2:$B$326,country_id!$A$2:$A$326,,0)</f>
        <v>93</v>
      </c>
      <c r="C9317" s="2" t="s">
        <v>12</v>
      </c>
      <c r="D9317" s="2" t="s">
        <v>1373</v>
      </c>
      <c r="E9317" s="2" t="s">
        <v>1293</v>
      </c>
      <c r="F9317" s="3">
        <v>40058</v>
      </c>
    </row>
    <row r="9318" spans="1:6" x14ac:dyDescent="0.35">
      <c r="A9318" s="2">
        <v>29</v>
      </c>
      <c r="B9318" s="2">
        <f>_xlfn.XLOOKUP(C9318,country_id!$B$2:$B$326,country_id!$A$2:$A$326,,0)</f>
        <v>47</v>
      </c>
      <c r="C9318" s="2" t="s">
        <v>68</v>
      </c>
      <c r="D9318" s="2" t="s">
        <v>1297</v>
      </c>
      <c r="E9318" s="2" t="s">
        <v>1293</v>
      </c>
      <c r="F9318" s="3">
        <v>40058</v>
      </c>
    </row>
    <row r="9319" spans="1:6" x14ac:dyDescent="0.35">
      <c r="A9319" s="2">
        <v>32</v>
      </c>
      <c r="B9319" s="2">
        <f>_xlfn.XLOOKUP(C9319,country_id!$B$2:$B$326,country_id!$A$2:$A$326,,0)</f>
        <v>84</v>
      </c>
      <c r="C9319" s="2" t="s">
        <v>73</v>
      </c>
      <c r="D9319" s="2" t="s">
        <v>1298</v>
      </c>
      <c r="E9319" s="2" t="s">
        <v>1293</v>
      </c>
      <c r="F9319" s="3">
        <v>40058</v>
      </c>
    </row>
    <row r="9320" spans="1:6" x14ac:dyDescent="0.35">
      <c r="A9320" s="2">
        <v>32</v>
      </c>
      <c r="B9320" s="2">
        <f>_xlfn.XLOOKUP(C9320,country_id!$B$2:$B$326,country_id!$A$2:$A$326,,0)</f>
        <v>110</v>
      </c>
      <c r="C9320" s="2" t="s">
        <v>35</v>
      </c>
      <c r="D9320" s="2" t="s">
        <v>1307</v>
      </c>
      <c r="E9320" s="2" t="s">
        <v>1293</v>
      </c>
      <c r="F9320" s="3">
        <v>40058</v>
      </c>
    </row>
    <row r="9321" spans="1:6" x14ac:dyDescent="0.35">
      <c r="A9321" s="2">
        <v>34</v>
      </c>
      <c r="B9321" s="2">
        <f>_xlfn.XLOOKUP(C9321,country_id!$B$2:$B$326,country_id!$A$2:$A$326,,0)</f>
        <v>198</v>
      </c>
      <c r="C9321" s="2" t="s">
        <v>62</v>
      </c>
      <c r="D9321" s="2" t="s">
        <v>1310</v>
      </c>
      <c r="E9321" s="2" t="s">
        <v>1293</v>
      </c>
      <c r="F9321" s="3">
        <v>40058</v>
      </c>
    </row>
    <row r="9322" spans="1:6" x14ac:dyDescent="0.35">
      <c r="A9322" s="2">
        <v>35</v>
      </c>
      <c r="B9322" s="2">
        <f>_xlfn.XLOOKUP(C9322,country_id!$B$2:$B$326,country_id!$A$2:$A$326,,0)</f>
        <v>103</v>
      </c>
      <c r="C9322" s="2" t="s">
        <v>28</v>
      </c>
      <c r="D9322" s="2" t="s">
        <v>1309</v>
      </c>
      <c r="E9322" s="2" t="s">
        <v>1293</v>
      </c>
      <c r="F9322" s="3">
        <v>40058</v>
      </c>
    </row>
    <row r="9323" spans="1:6" x14ac:dyDescent="0.35">
      <c r="A9323" s="2">
        <v>20</v>
      </c>
      <c r="B9323" s="2">
        <f>_xlfn.XLOOKUP(C9323,country_id!$B$2:$B$326,country_id!$A$2:$A$326,,0)</f>
        <v>140</v>
      </c>
      <c r="C9323" s="2" t="s">
        <v>56</v>
      </c>
      <c r="D9323" s="2" t="s">
        <v>1296</v>
      </c>
      <c r="E9323" s="2" t="s">
        <v>1293</v>
      </c>
      <c r="F9323" s="3">
        <v>40058</v>
      </c>
    </row>
    <row r="9324" spans="1:6" x14ac:dyDescent="0.35">
      <c r="A9324" s="2">
        <v>188</v>
      </c>
      <c r="B9324" s="2">
        <f>_xlfn.XLOOKUP(C9324,country_id!$B$2:$B$326,country_id!$A$2:$A$326,,0)</f>
        <v>78</v>
      </c>
      <c r="C9324" s="2" t="s">
        <v>121</v>
      </c>
      <c r="D9324" s="2" t="s">
        <v>1386</v>
      </c>
      <c r="E9324" s="2" t="s">
        <v>1293</v>
      </c>
      <c r="F9324" s="3">
        <v>40058</v>
      </c>
    </row>
    <row r="9325" spans="1:6" x14ac:dyDescent="0.35">
      <c r="A9325" s="2">
        <v>184</v>
      </c>
      <c r="B9325" s="2">
        <f>_xlfn.XLOOKUP(C9325,country_id!$B$2:$B$326,country_id!$A$2:$A$326,,0)</f>
        <v>122</v>
      </c>
      <c r="C9325" s="2" t="s">
        <v>63</v>
      </c>
      <c r="D9325" s="2" t="s">
        <v>1330</v>
      </c>
      <c r="E9325" s="2" t="s">
        <v>1293</v>
      </c>
      <c r="F9325" s="3">
        <v>40058</v>
      </c>
    </row>
    <row r="9326" spans="1:6" x14ac:dyDescent="0.35">
      <c r="A9326" s="2">
        <v>182</v>
      </c>
      <c r="B9326" s="2">
        <f>_xlfn.XLOOKUP(C9326,country_id!$B$2:$B$326,country_id!$A$2:$A$326,,0)</f>
        <v>178</v>
      </c>
      <c r="C9326" s="2" t="s">
        <v>113</v>
      </c>
      <c r="D9326" s="2" t="s">
        <v>1332</v>
      </c>
      <c r="E9326" s="2" t="s">
        <v>1293</v>
      </c>
      <c r="F9326" s="3">
        <v>40058</v>
      </c>
    </row>
    <row r="9327" spans="1:6" x14ac:dyDescent="0.35">
      <c r="A9327" s="2">
        <v>200</v>
      </c>
      <c r="B9327" s="2">
        <f>_xlfn.XLOOKUP(C9327,country_id!$B$2:$B$326,country_id!$A$2:$A$326,,0)</f>
        <v>63</v>
      </c>
      <c r="C9327" s="2" t="s">
        <v>57</v>
      </c>
      <c r="D9327" s="2" t="s">
        <v>1405</v>
      </c>
      <c r="E9327" s="2" t="s">
        <v>1293</v>
      </c>
      <c r="F9327" s="3">
        <v>40058</v>
      </c>
    </row>
    <row r="9328" spans="1:6" x14ac:dyDescent="0.35">
      <c r="A9328" s="2">
        <v>44</v>
      </c>
      <c r="B9328" s="2">
        <f>_xlfn.XLOOKUP(C9328,country_id!$B$2:$B$326,country_id!$A$2:$A$326,,0)</f>
        <v>6</v>
      </c>
      <c r="C9328" s="2" t="s">
        <v>38</v>
      </c>
      <c r="D9328" s="2" t="s">
        <v>1294</v>
      </c>
      <c r="E9328" s="2" t="s">
        <v>1293</v>
      </c>
      <c r="F9328" s="3">
        <v>40058</v>
      </c>
    </row>
    <row r="9329" spans="1:6" x14ac:dyDescent="0.35">
      <c r="A9329" s="2">
        <v>50</v>
      </c>
      <c r="B9329" s="2">
        <f>_xlfn.XLOOKUP(C9329,country_id!$B$2:$B$326,country_id!$A$2:$A$326,,0)</f>
        <v>292</v>
      </c>
      <c r="C9329" s="2" t="s">
        <v>50</v>
      </c>
      <c r="D9329" s="2" t="s">
        <v>1308</v>
      </c>
      <c r="E9329" s="2" t="s">
        <v>1293</v>
      </c>
      <c r="F9329" s="3">
        <v>40058</v>
      </c>
    </row>
    <row r="9330" spans="1:6" x14ac:dyDescent="0.35">
      <c r="A9330" s="2">
        <v>202</v>
      </c>
      <c r="B9330" s="2">
        <f>_xlfn.XLOOKUP(C9330,country_id!$B$2:$B$326,country_id!$A$2:$A$326,,0)</f>
        <v>54</v>
      </c>
      <c r="C9330" s="2" t="s">
        <v>32</v>
      </c>
      <c r="D9330" s="2" t="s">
        <v>1324</v>
      </c>
      <c r="E9330" s="2" t="s">
        <v>1293</v>
      </c>
      <c r="F9330" s="3">
        <v>40058</v>
      </c>
    </row>
    <row r="9331" spans="1:6" x14ac:dyDescent="0.35">
      <c r="A9331" s="2">
        <v>52</v>
      </c>
      <c r="B9331" s="2">
        <f>_xlfn.XLOOKUP(C9331,country_id!$B$2:$B$326,country_id!$A$2:$A$326,,0)</f>
        <v>44</v>
      </c>
      <c r="C9331" s="2" t="s">
        <v>65</v>
      </c>
      <c r="D9331" s="2" t="s">
        <v>1364</v>
      </c>
      <c r="E9331" s="2" t="s">
        <v>1293</v>
      </c>
      <c r="F9331" s="3">
        <v>40058</v>
      </c>
    </row>
    <row r="9332" spans="1:6" x14ac:dyDescent="0.35">
      <c r="A9332" s="2">
        <v>55</v>
      </c>
      <c r="B9332" s="2">
        <f>_xlfn.XLOOKUP(C9332,country_id!$B$2:$B$326,country_id!$A$2:$A$326,,0)</f>
        <v>121</v>
      </c>
      <c r="C9332" s="2" t="s">
        <v>71</v>
      </c>
      <c r="D9332" s="2" t="s">
        <v>1360</v>
      </c>
      <c r="E9332" s="2" t="s">
        <v>1293</v>
      </c>
      <c r="F9332" s="3">
        <v>40058</v>
      </c>
    </row>
    <row r="9333" spans="1:6" x14ac:dyDescent="0.35">
      <c r="A9333" s="2">
        <v>208</v>
      </c>
      <c r="B9333" s="2">
        <f>_xlfn.XLOOKUP(C9333,country_id!$B$2:$B$326,country_id!$A$2:$A$326,,0)</f>
        <v>247</v>
      </c>
      <c r="C9333" s="2" t="s">
        <v>23</v>
      </c>
      <c r="D9333" s="2" t="s">
        <v>1395</v>
      </c>
      <c r="E9333" s="2" t="s">
        <v>1293</v>
      </c>
      <c r="F9333" s="3">
        <v>40058</v>
      </c>
    </row>
    <row r="9334" spans="1:6" x14ac:dyDescent="0.35">
      <c r="A9334" s="2">
        <v>53</v>
      </c>
      <c r="B9334" s="2">
        <f>_xlfn.XLOOKUP(C9334,country_id!$B$2:$B$326,country_id!$A$2:$A$326,,0)</f>
        <v>170</v>
      </c>
      <c r="C9334" s="2" t="s">
        <v>79</v>
      </c>
      <c r="D9334" s="2" t="s">
        <v>1353</v>
      </c>
      <c r="E9334" s="2" t="s">
        <v>1293</v>
      </c>
      <c r="F9334" s="3">
        <v>40058</v>
      </c>
    </row>
    <row r="9335" spans="1:6" x14ac:dyDescent="0.35">
      <c r="A9335" s="2">
        <v>94</v>
      </c>
      <c r="B9335" s="2">
        <f>_xlfn.XLOOKUP(C9335,country_id!$B$2:$B$326,country_id!$A$2:$A$326,,0)</f>
        <v>284</v>
      </c>
      <c r="C9335" s="2" t="s">
        <v>77</v>
      </c>
      <c r="D9335" s="2" t="s">
        <v>1363</v>
      </c>
      <c r="E9335" s="2" t="s">
        <v>1293</v>
      </c>
      <c r="F9335" s="3">
        <v>40058</v>
      </c>
    </row>
    <row r="9336" spans="1:6" x14ac:dyDescent="0.35">
      <c r="A9336" s="2">
        <v>92</v>
      </c>
      <c r="B9336" s="2">
        <f>_xlfn.XLOOKUP(C9336,country_id!$B$2:$B$326,country_id!$A$2:$A$326,,0)</f>
        <v>10</v>
      </c>
      <c r="C9336" s="2" t="s">
        <v>36</v>
      </c>
      <c r="D9336" s="2" t="s">
        <v>1338</v>
      </c>
      <c r="E9336" s="2" t="s">
        <v>1293</v>
      </c>
      <c r="F9336" s="3">
        <v>40058</v>
      </c>
    </row>
    <row r="9337" spans="1:6" x14ac:dyDescent="0.35">
      <c r="A9337" s="2">
        <v>71</v>
      </c>
      <c r="B9337" s="2">
        <f>_xlfn.XLOOKUP(C9337,country_id!$B$2:$B$326,country_id!$A$2:$A$326,,0)</f>
        <v>289</v>
      </c>
      <c r="C9337" s="2" t="s">
        <v>66</v>
      </c>
      <c r="D9337" s="2" t="s">
        <v>1350</v>
      </c>
      <c r="E9337" s="2" t="s">
        <v>1293</v>
      </c>
      <c r="F9337" s="3">
        <v>40058</v>
      </c>
    </row>
    <row r="9338" spans="1:6" x14ac:dyDescent="0.35">
      <c r="A9338" s="2">
        <v>72</v>
      </c>
      <c r="B9338" s="2">
        <f>_xlfn.XLOOKUP(C9338,country_id!$B$2:$B$326,country_id!$A$2:$A$326,,0)</f>
        <v>297</v>
      </c>
      <c r="C9338" s="2" t="s">
        <v>76</v>
      </c>
      <c r="D9338" s="2" t="s">
        <v>1371</v>
      </c>
      <c r="E9338" s="2" t="s">
        <v>1293</v>
      </c>
      <c r="F9338" s="3">
        <v>40058</v>
      </c>
    </row>
    <row r="9339" spans="1:6" x14ac:dyDescent="0.35">
      <c r="A9339" s="2">
        <v>73</v>
      </c>
      <c r="B9339" s="2">
        <f>_xlfn.XLOOKUP(C9339,country_id!$B$2:$B$326,country_id!$A$2:$A$326,,0)</f>
        <v>268</v>
      </c>
      <c r="C9339" s="2" t="s">
        <v>47</v>
      </c>
      <c r="D9339" s="2" t="s">
        <v>1347</v>
      </c>
      <c r="E9339" s="2" t="s">
        <v>1293</v>
      </c>
      <c r="F9339" s="3">
        <v>40058</v>
      </c>
    </row>
    <row r="9340" spans="1:6" x14ac:dyDescent="0.35">
      <c r="A9340" s="2">
        <v>78</v>
      </c>
      <c r="B9340" s="2">
        <f>_xlfn.XLOOKUP(C9340,country_id!$B$2:$B$326,country_id!$A$2:$A$326,,0)</f>
        <v>31</v>
      </c>
      <c r="C9340" s="2" t="s">
        <v>18</v>
      </c>
      <c r="D9340" s="2" t="s">
        <v>1344</v>
      </c>
      <c r="E9340" s="2" t="s">
        <v>1293</v>
      </c>
      <c r="F9340" s="3">
        <v>40058</v>
      </c>
    </row>
    <row r="9341" spans="1:6" x14ac:dyDescent="0.35">
      <c r="A9341" s="2">
        <v>79</v>
      </c>
      <c r="B9341" s="2">
        <f>_xlfn.XLOOKUP(C9341,country_id!$B$2:$B$326,country_id!$A$2:$A$326,,0)</f>
        <v>64</v>
      </c>
      <c r="C9341" s="2" t="s">
        <v>41</v>
      </c>
      <c r="D9341" s="2" t="s">
        <v>1369</v>
      </c>
      <c r="E9341" s="2" t="s">
        <v>1293</v>
      </c>
      <c r="F9341" s="3">
        <v>40058</v>
      </c>
    </row>
    <row r="9342" spans="1:6" x14ac:dyDescent="0.35">
      <c r="A9342" s="2">
        <v>80</v>
      </c>
      <c r="B9342" s="2">
        <f>_xlfn.XLOOKUP(C9342,country_id!$B$2:$B$326,country_id!$A$2:$A$326,,0)</f>
        <v>255</v>
      </c>
      <c r="C9342" s="2" t="s">
        <v>44</v>
      </c>
      <c r="D9342" s="2" t="s">
        <v>1303</v>
      </c>
      <c r="E9342" s="2" t="s">
        <v>1293</v>
      </c>
      <c r="F9342" s="3">
        <v>40058</v>
      </c>
    </row>
    <row r="9343" spans="1:6" x14ac:dyDescent="0.35">
      <c r="A9343" s="2">
        <v>82</v>
      </c>
      <c r="B9343" s="2">
        <f>_xlfn.XLOOKUP(C9343,country_id!$B$2:$B$326,country_id!$A$2:$A$326,,0)</f>
        <v>159</v>
      </c>
      <c r="C9343" s="2" t="s">
        <v>51</v>
      </c>
      <c r="D9343" s="2" t="s">
        <v>1340</v>
      </c>
      <c r="E9343" s="2" t="s">
        <v>1293</v>
      </c>
      <c r="F9343" s="3">
        <v>40058</v>
      </c>
    </row>
    <row r="9344" spans="1:6" x14ac:dyDescent="0.35">
      <c r="A9344" s="2">
        <v>84</v>
      </c>
      <c r="B9344" s="2">
        <f>_xlfn.XLOOKUP(C9344,country_id!$B$2:$B$326,country_id!$A$2:$A$326,,0)</f>
        <v>189</v>
      </c>
      <c r="C9344" s="2" t="s">
        <v>45</v>
      </c>
      <c r="D9344" s="2" t="s">
        <v>1334</v>
      </c>
      <c r="E9344" s="2" t="s">
        <v>1293</v>
      </c>
      <c r="F9344" s="3">
        <v>40058</v>
      </c>
    </row>
    <row r="9345" spans="1:6" x14ac:dyDescent="0.35">
      <c r="A9345" s="2">
        <v>81</v>
      </c>
      <c r="B9345" s="2">
        <f>_xlfn.XLOOKUP(C9345,country_id!$B$2:$B$326,country_id!$A$2:$A$326,,0)</f>
        <v>323</v>
      </c>
      <c r="C9345" s="2" t="s">
        <v>25</v>
      </c>
      <c r="D9345" s="2" t="s">
        <v>1292</v>
      </c>
      <c r="E9345" s="2" t="s">
        <v>1293</v>
      </c>
      <c r="F9345" s="3">
        <v>40058</v>
      </c>
    </row>
    <row r="9346" spans="1:6" x14ac:dyDescent="0.35">
      <c r="A9346" s="2">
        <v>57</v>
      </c>
      <c r="B9346" s="2">
        <f>_xlfn.XLOOKUP(C9346,country_id!$B$2:$B$326,country_id!$A$2:$A$326,,0)</f>
        <v>188</v>
      </c>
      <c r="C9346" s="2" t="s">
        <v>85</v>
      </c>
      <c r="D9346" s="2" t="s">
        <v>1305</v>
      </c>
      <c r="E9346" s="2" t="s">
        <v>1293</v>
      </c>
      <c r="F9346" s="3">
        <v>40058</v>
      </c>
    </row>
    <row r="9347" spans="1:6" x14ac:dyDescent="0.35">
      <c r="A9347" s="2">
        <v>84</v>
      </c>
      <c r="B9347" s="2">
        <f>_xlfn.XLOOKUP(C9347,country_id!$B$2:$B$326,country_id!$A$2:$A$326,,0)</f>
        <v>189</v>
      </c>
      <c r="C9347" s="2" t="s">
        <v>45</v>
      </c>
      <c r="D9347" s="2" t="s">
        <v>1334</v>
      </c>
      <c r="E9347" s="2" t="s">
        <v>1293</v>
      </c>
      <c r="F9347" s="3">
        <v>40102</v>
      </c>
    </row>
    <row r="9348" spans="1:6" x14ac:dyDescent="0.35">
      <c r="A9348" s="2">
        <v>90</v>
      </c>
      <c r="B9348" s="2">
        <f>_xlfn.XLOOKUP(C9348,country_id!$B$2:$B$326,country_id!$A$2:$A$326,,0)</f>
        <v>167</v>
      </c>
      <c r="C9348" s="2" t="s">
        <v>74</v>
      </c>
      <c r="D9348" s="2" t="s">
        <v>1302</v>
      </c>
      <c r="E9348" s="2" t="s">
        <v>1293</v>
      </c>
      <c r="F9348" s="3">
        <v>40102</v>
      </c>
    </row>
    <row r="9349" spans="1:6" x14ac:dyDescent="0.35">
      <c r="A9349" s="2">
        <v>89</v>
      </c>
      <c r="B9349" s="2">
        <f>_xlfn.XLOOKUP(C9349,country_id!$B$2:$B$326,country_id!$A$2:$A$326,,0)</f>
        <v>255</v>
      </c>
      <c r="C9349" s="2" t="s">
        <v>44</v>
      </c>
      <c r="D9349" s="2" t="s">
        <v>1303</v>
      </c>
      <c r="E9349" s="2" t="s">
        <v>1293</v>
      </c>
      <c r="F9349" s="3">
        <v>40102</v>
      </c>
    </row>
    <row r="9350" spans="1:6" x14ac:dyDescent="0.35">
      <c r="A9350" s="2">
        <v>85</v>
      </c>
      <c r="B9350" s="2">
        <f>_xlfn.XLOOKUP(C9350,country_id!$B$2:$B$326,country_id!$A$2:$A$326,,0)</f>
        <v>268</v>
      </c>
      <c r="C9350" s="2" t="s">
        <v>47</v>
      </c>
      <c r="D9350" s="2" t="s">
        <v>1347</v>
      </c>
      <c r="E9350" s="2" t="s">
        <v>1293</v>
      </c>
      <c r="F9350" s="3">
        <v>40102</v>
      </c>
    </row>
    <row r="9351" spans="1:6" x14ac:dyDescent="0.35">
      <c r="A9351" s="2">
        <v>77</v>
      </c>
      <c r="B9351" s="2">
        <f>_xlfn.XLOOKUP(C9351,country_id!$B$2:$B$326,country_id!$A$2:$A$326,,0)</f>
        <v>297</v>
      </c>
      <c r="C9351" s="2" t="s">
        <v>76</v>
      </c>
      <c r="D9351" s="2" t="s">
        <v>1371</v>
      </c>
      <c r="E9351" s="2" t="s">
        <v>1293</v>
      </c>
      <c r="F9351" s="3">
        <v>40102</v>
      </c>
    </row>
    <row r="9352" spans="1:6" x14ac:dyDescent="0.35">
      <c r="A9352" s="2">
        <v>80</v>
      </c>
      <c r="B9352" s="2">
        <f>_xlfn.XLOOKUP(C9352,country_id!$B$2:$B$326,country_id!$A$2:$A$326,,0)</f>
        <v>289</v>
      </c>
      <c r="C9352" s="2" t="s">
        <v>66</v>
      </c>
      <c r="D9352" s="2" t="s">
        <v>1350</v>
      </c>
      <c r="E9352" s="2" t="s">
        <v>1293</v>
      </c>
      <c r="F9352" s="3">
        <v>40102</v>
      </c>
    </row>
    <row r="9353" spans="1:6" x14ac:dyDescent="0.35">
      <c r="A9353" s="2">
        <v>71</v>
      </c>
      <c r="B9353" s="2">
        <f>_xlfn.XLOOKUP(C9353,country_id!$B$2:$B$326,country_id!$A$2:$A$326,,0)</f>
        <v>121</v>
      </c>
      <c r="C9353" s="2" t="s">
        <v>71</v>
      </c>
      <c r="D9353" s="2" t="s">
        <v>1360</v>
      </c>
      <c r="E9353" s="2" t="s">
        <v>1293</v>
      </c>
      <c r="F9353" s="3">
        <v>40102</v>
      </c>
    </row>
    <row r="9354" spans="1:6" x14ac:dyDescent="0.35">
      <c r="A9354" s="2">
        <v>96</v>
      </c>
      <c r="B9354" s="2">
        <f>_xlfn.XLOOKUP(C9354,country_id!$B$2:$B$326,country_id!$A$2:$A$326,,0)</f>
        <v>323</v>
      </c>
      <c r="C9354" s="2" t="s">
        <v>25</v>
      </c>
      <c r="D9354" s="2" t="s">
        <v>1292</v>
      </c>
      <c r="E9354" s="2" t="s">
        <v>1293</v>
      </c>
      <c r="F9354" s="3">
        <v>40102</v>
      </c>
    </row>
    <row r="9355" spans="1:6" x14ac:dyDescent="0.35">
      <c r="A9355" s="2">
        <v>98</v>
      </c>
      <c r="B9355" s="2">
        <f>_xlfn.XLOOKUP(C9355,country_id!$B$2:$B$326,country_id!$A$2:$A$326,,0)</f>
        <v>10</v>
      </c>
      <c r="C9355" s="2" t="s">
        <v>36</v>
      </c>
      <c r="D9355" s="2" t="s">
        <v>1338</v>
      </c>
      <c r="E9355" s="2" t="s">
        <v>1293</v>
      </c>
      <c r="F9355" s="3">
        <v>40102</v>
      </c>
    </row>
    <row r="9356" spans="1:6" x14ac:dyDescent="0.35">
      <c r="A9356" s="2">
        <v>120</v>
      </c>
      <c r="B9356" s="2">
        <f>_xlfn.XLOOKUP(C9356,country_id!$B$2:$B$326,country_id!$A$2:$A$326,,0)</f>
        <v>159</v>
      </c>
      <c r="C9356" s="2" t="s">
        <v>51</v>
      </c>
      <c r="D9356" s="2" t="s">
        <v>1340</v>
      </c>
      <c r="E9356" s="2" t="s">
        <v>1293</v>
      </c>
      <c r="F9356" s="3">
        <v>40102</v>
      </c>
    </row>
    <row r="9357" spans="1:6" x14ac:dyDescent="0.35">
      <c r="A9357" s="2">
        <v>122</v>
      </c>
      <c r="B9357" s="2">
        <f>_xlfn.XLOOKUP(C9357,country_id!$B$2:$B$326,country_id!$A$2:$A$326,,0)</f>
        <v>106</v>
      </c>
      <c r="C9357" s="2" t="s">
        <v>80</v>
      </c>
      <c r="D9357" s="2" t="s">
        <v>1311</v>
      </c>
      <c r="E9357" s="2" t="s">
        <v>1293</v>
      </c>
      <c r="F9357" s="3">
        <v>40102</v>
      </c>
    </row>
    <row r="9358" spans="1:6" x14ac:dyDescent="0.35">
      <c r="A9358" s="2">
        <v>124</v>
      </c>
      <c r="B9358" s="2">
        <f>_xlfn.XLOOKUP(C9358,country_id!$B$2:$B$326,country_id!$A$2:$A$326,,0)</f>
        <v>45</v>
      </c>
      <c r="C9358" s="2" t="s">
        <v>148</v>
      </c>
      <c r="D9358" s="2" t="s">
        <v>1351</v>
      </c>
      <c r="E9358" s="2" t="s">
        <v>1293</v>
      </c>
      <c r="F9358" s="3">
        <v>40102</v>
      </c>
    </row>
    <row r="9359" spans="1:6" x14ac:dyDescent="0.35">
      <c r="A9359" s="2">
        <v>125</v>
      </c>
      <c r="B9359" s="2">
        <f>_xlfn.XLOOKUP(C9359,country_id!$B$2:$B$326,country_id!$A$2:$A$326,,0)</f>
        <v>38</v>
      </c>
      <c r="C9359" s="2" t="s">
        <v>54</v>
      </c>
      <c r="D9359" s="2" t="s">
        <v>1352</v>
      </c>
      <c r="E9359" s="2" t="s">
        <v>1293</v>
      </c>
      <c r="F9359" s="3">
        <v>40102</v>
      </c>
    </row>
    <row r="9360" spans="1:6" x14ac:dyDescent="0.35">
      <c r="A9360" s="2">
        <v>131</v>
      </c>
      <c r="B9360" s="2">
        <f>_xlfn.XLOOKUP(C9360,country_id!$B$2:$B$326,country_id!$A$2:$A$326,,0)</f>
        <v>325</v>
      </c>
      <c r="C9360" s="2" t="s">
        <v>266</v>
      </c>
      <c r="D9360" s="2" t="s">
        <v>1301</v>
      </c>
      <c r="E9360" s="2" t="s">
        <v>1293</v>
      </c>
      <c r="F9360" s="3">
        <v>40102</v>
      </c>
    </row>
    <row r="9361" spans="1:6" x14ac:dyDescent="0.35">
      <c r="A9361" s="2">
        <v>132</v>
      </c>
      <c r="B9361" s="2">
        <f>_xlfn.XLOOKUP(C9361,country_id!$B$2:$B$326,country_id!$A$2:$A$326,,0)</f>
        <v>93</v>
      </c>
      <c r="C9361" s="2" t="s">
        <v>12</v>
      </c>
      <c r="D9361" s="2" t="s">
        <v>1373</v>
      </c>
      <c r="E9361" s="2" t="s">
        <v>1293</v>
      </c>
      <c r="F9361" s="3">
        <v>40102</v>
      </c>
    </row>
    <row r="9362" spans="1:6" x14ac:dyDescent="0.35">
      <c r="A9362" s="2">
        <v>99</v>
      </c>
      <c r="B9362" s="2">
        <f>_xlfn.XLOOKUP(C9362,country_id!$B$2:$B$326,country_id!$A$2:$A$326,,0)</f>
        <v>284</v>
      </c>
      <c r="C9362" s="2" t="s">
        <v>77</v>
      </c>
      <c r="D9362" s="2" t="s">
        <v>1363</v>
      </c>
      <c r="E9362" s="2" t="s">
        <v>1293</v>
      </c>
      <c r="F9362" s="3">
        <v>40102</v>
      </c>
    </row>
    <row r="9363" spans="1:6" x14ac:dyDescent="0.35">
      <c r="A9363" s="2">
        <v>101</v>
      </c>
      <c r="B9363" s="2">
        <f>_xlfn.XLOOKUP(C9363,country_id!$B$2:$B$326,country_id!$A$2:$A$326,,0)</f>
        <v>50</v>
      </c>
      <c r="C9363" s="2" t="s">
        <v>82</v>
      </c>
      <c r="D9363" s="2" t="s">
        <v>1342</v>
      </c>
      <c r="E9363" s="2" t="s">
        <v>1293</v>
      </c>
      <c r="F9363" s="3">
        <v>40102</v>
      </c>
    </row>
    <row r="9364" spans="1:6" x14ac:dyDescent="0.35">
      <c r="A9364" s="2">
        <v>104</v>
      </c>
      <c r="B9364" s="2">
        <f>_xlfn.XLOOKUP(C9364,country_id!$B$2:$B$326,country_id!$A$2:$A$326,,0)</f>
        <v>148</v>
      </c>
      <c r="C9364" s="2" t="s">
        <v>143</v>
      </c>
      <c r="D9364" s="2" t="s">
        <v>1354</v>
      </c>
      <c r="E9364" s="2" t="s">
        <v>1293</v>
      </c>
      <c r="F9364" s="3">
        <v>40102</v>
      </c>
    </row>
    <row r="9365" spans="1:6" x14ac:dyDescent="0.35">
      <c r="A9365" s="2">
        <v>111</v>
      </c>
      <c r="B9365" s="2">
        <f>_xlfn.XLOOKUP(C9365,country_id!$B$2:$B$326,country_id!$A$2:$A$326,,0)</f>
        <v>191</v>
      </c>
      <c r="C9365" s="2" t="s">
        <v>69</v>
      </c>
      <c r="D9365" s="2" t="s">
        <v>1323</v>
      </c>
      <c r="E9365" s="2" t="s">
        <v>1293</v>
      </c>
      <c r="F9365" s="3">
        <v>40102</v>
      </c>
    </row>
    <row r="9366" spans="1:6" x14ac:dyDescent="0.35">
      <c r="A9366" s="2">
        <v>112</v>
      </c>
      <c r="B9366" s="2">
        <f>_xlfn.XLOOKUP(C9366,country_id!$B$2:$B$326,country_id!$A$2:$A$326,,0)</f>
        <v>82</v>
      </c>
      <c r="C9366" s="2" t="s">
        <v>59</v>
      </c>
      <c r="D9366" s="2" t="s">
        <v>1401</v>
      </c>
      <c r="E9366" s="2" t="s">
        <v>1293</v>
      </c>
      <c r="F9366" s="3">
        <v>40102</v>
      </c>
    </row>
    <row r="9367" spans="1:6" x14ac:dyDescent="0.35">
      <c r="A9367" s="2">
        <v>114</v>
      </c>
      <c r="B9367" s="2">
        <f>_xlfn.XLOOKUP(C9367,country_id!$B$2:$B$326,country_id!$A$2:$A$326,,0)</f>
        <v>234</v>
      </c>
      <c r="C9367" s="2" t="s">
        <v>13</v>
      </c>
      <c r="D9367" s="2" t="s">
        <v>1321</v>
      </c>
      <c r="E9367" s="2" t="s">
        <v>1293</v>
      </c>
      <c r="F9367" s="3">
        <v>40102</v>
      </c>
    </row>
    <row r="9368" spans="1:6" x14ac:dyDescent="0.35">
      <c r="A9368" s="2">
        <v>107</v>
      </c>
      <c r="B9368" s="2">
        <f>_xlfn.XLOOKUP(C9368,country_id!$B$2:$B$326,country_id!$A$2:$A$326,,0)</f>
        <v>64</v>
      </c>
      <c r="C9368" s="2" t="s">
        <v>41</v>
      </c>
      <c r="D9368" s="2" t="s">
        <v>1369</v>
      </c>
      <c r="E9368" s="2" t="s">
        <v>1293</v>
      </c>
      <c r="F9368" s="3">
        <v>40102</v>
      </c>
    </row>
    <row r="9369" spans="1:6" x14ac:dyDescent="0.35">
      <c r="A9369" s="2">
        <v>45</v>
      </c>
      <c r="B9369" s="2">
        <f>_xlfn.XLOOKUP(C9369,country_id!$B$2:$B$326,country_id!$A$2:$A$326,,0)</f>
        <v>103</v>
      </c>
      <c r="C9369" s="2" t="s">
        <v>28</v>
      </c>
      <c r="D9369" s="2" t="s">
        <v>1309</v>
      </c>
      <c r="E9369" s="2" t="s">
        <v>1293</v>
      </c>
      <c r="F9369" s="3">
        <v>40102</v>
      </c>
    </row>
    <row r="9370" spans="1:6" x14ac:dyDescent="0.35">
      <c r="A9370" s="2">
        <v>38</v>
      </c>
      <c r="B9370" s="2">
        <f>_xlfn.XLOOKUP(C9370,country_id!$B$2:$B$326,country_id!$A$2:$A$326,,0)</f>
        <v>110</v>
      </c>
      <c r="C9370" s="2" t="s">
        <v>35</v>
      </c>
      <c r="D9370" s="2" t="s">
        <v>1307</v>
      </c>
      <c r="E9370" s="2" t="s">
        <v>1293</v>
      </c>
      <c r="F9370" s="3">
        <v>40102</v>
      </c>
    </row>
    <row r="9371" spans="1:6" x14ac:dyDescent="0.35">
      <c r="A9371" s="2">
        <v>32</v>
      </c>
      <c r="B9371" s="2">
        <f>_xlfn.XLOOKUP(C9371,country_id!$B$2:$B$326,country_id!$A$2:$A$326,,0)</f>
        <v>198</v>
      </c>
      <c r="C9371" s="2" t="s">
        <v>62</v>
      </c>
      <c r="D9371" s="2" t="s">
        <v>1310</v>
      </c>
      <c r="E9371" s="2" t="s">
        <v>1293</v>
      </c>
      <c r="F9371" s="3">
        <v>40102</v>
      </c>
    </row>
    <row r="9372" spans="1:6" x14ac:dyDescent="0.35">
      <c r="A9372" s="2">
        <v>29</v>
      </c>
      <c r="B9372" s="2">
        <f>_xlfn.XLOOKUP(C9372,country_id!$B$2:$B$326,country_id!$A$2:$A$326,,0)</f>
        <v>6</v>
      </c>
      <c r="C9372" s="2" t="s">
        <v>38</v>
      </c>
      <c r="D9372" s="2" t="s">
        <v>1294</v>
      </c>
      <c r="E9372" s="2" t="s">
        <v>1293</v>
      </c>
      <c r="F9372" s="3">
        <v>40102</v>
      </c>
    </row>
    <row r="9373" spans="1:6" x14ac:dyDescent="0.35">
      <c r="A9373" s="2">
        <v>28</v>
      </c>
      <c r="B9373" s="2">
        <f>_xlfn.XLOOKUP(C9373,country_id!$B$2:$B$326,country_id!$A$2:$A$326,,0)</f>
        <v>84</v>
      </c>
      <c r="C9373" s="2" t="s">
        <v>73</v>
      </c>
      <c r="D9373" s="2" t="s">
        <v>1298</v>
      </c>
      <c r="E9373" s="2" t="s">
        <v>1293</v>
      </c>
      <c r="F9373" s="3">
        <v>40102</v>
      </c>
    </row>
    <row r="9374" spans="1:6" x14ac:dyDescent="0.35">
      <c r="A9374" s="2">
        <v>19</v>
      </c>
      <c r="B9374" s="2">
        <f>_xlfn.XLOOKUP(C9374,country_id!$B$2:$B$326,country_id!$A$2:$A$326,,0)</f>
        <v>140</v>
      </c>
      <c r="C9374" s="2" t="s">
        <v>56</v>
      </c>
      <c r="D9374" s="2" t="s">
        <v>1296</v>
      </c>
      <c r="E9374" s="2" t="s">
        <v>1293</v>
      </c>
      <c r="F9374" s="3">
        <v>40102</v>
      </c>
    </row>
    <row r="9375" spans="1:6" x14ac:dyDescent="0.35">
      <c r="A9375" s="2">
        <v>14</v>
      </c>
      <c r="B9375" s="2">
        <f>_xlfn.XLOOKUP(C9375,country_id!$B$2:$B$326,country_id!$A$2:$A$326,,0)</f>
        <v>47</v>
      </c>
      <c r="C9375" s="2" t="s">
        <v>68</v>
      </c>
      <c r="D9375" s="2" t="s">
        <v>1297</v>
      </c>
      <c r="E9375" s="2" t="s">
        <v>1293</v>
      </c>
      <c r="F9375" s="3">
        <v>40102</v>
      </c>
    </row>
    <row r="9376" spans="1:6" x14ac:dyDescent="0.35">
      <c r="A9376" s="2">
        <v>51</v>
      </c>
      <c r="B9376" s="2">
        <f>_xlfn.XLOOKUP(C9376,country_id!$B$2:$B$326,country_id!$A$2:$A$326,,0)</f>
        <v>170</v>
      </c>
      <c r="C9376" s="2" t="s">
        <v>79</v>
      </c>
      <c r="D9376" s="2" t="s">
        <v>1353</v>
      </c>
      <c r="E9376" s="2" t="s">
        <v>1293</v>
      </c>
      <c r="F9376" s="3">
        <v>40102</v>
      </c>
    </row>
    <row r="9377" spans="1:6" x14ac:dyDescent="0.35">
      <c r="A9377" s="2">
        <v>54</v>
      </c>
      <c r="B9377" s="2">
        <f>_xlfn.XLOOKUP(C9377,country_id!$B$2:$B$326,country_id!$A$2:$A$326,,0)</f>
        <v>292</v>
      </c>
      <c r="C9377" s="2" t="s">
        <v>50</v>
      </c>
      <c r="D9377" s="2" t="s">
        <v>1308</v>
      </c>
      <c r="E9377" s="2" t="s">
        <v>1293</v>
      </c>
      <c r="F9377" s="3">
        <v>40102</v>
      </c>
    </row>
    <row r="9378" spans="1:6" x14ac:dyDescent="0.35">
      <c r="A9378" s="2">
        <v>55</v>
      </c>
      <c r="B9378" s="2">
        <f>_xlfn.XLOOKUP(C9378,country_id!$B$2:$B$326,country_id!$A$2:$A$326,,0)</f>
        <v>44</v>
      </c>
      <c r="C9378" s="2" t="s">
        <v>65</v>
      </c>
      <c r="D9378" s="2" t="s">
        <v>1364</v>
      </c>
      <c r="E9378" s="2" t="s">
        <v>1293</v>
      </c>
      <c r="F9378" s="3">
        <v>40102</v>
      </c>
    </row>
    <row r="9379" spans="1:6" x14ac:dyDescent="0.35">
      <c r="A9379" s="2">
        <v>67</v>
      </c>
      <c r="B9379" s="2">
        <f>_xlfn.XLOOKUP(C9379,country_id!$B$2:$B$326,country_id!$A$2:$A$326,,0)</f>
        <v>31</v>
      </c>
      <c r="C9379" s="2" t="s">
        <v>18</v>
      </c>
      <c r="D9379" s="2" t="s">
        <v>1344</v>
      </c>
      <c r="E9379" s="2" t="s">
        <v>1293</v>
      </c>
      <c r="F9379" s="3">
        <v>40102</v>
      </c>
    </row>
    <row r="9380" spans="1:6" x14ac:dyDescent="0.35">
      <c r="A9380" s="2">
        <v>63</v>
      </c>
      <c r="B9380" s="2">
        <f>_xlfn.XLOOKUP(C9380,country_id!$B$2:$B$326,country_id!$A$2:$A$326,,0)</f>
        <v>188</v>
      </c>
      <c r="C9380" s="2" t="s">
        <v>85</v>
      </c>
      <c r="D9380" s="2" t="s">
        <v>1305</v>
      </c>
      <c r="E9380" s="2" t="s">
        <v>1293</v>
      </c>
      <c r="F9380" s="3">
        <v>40102</v>
      </c>
    </row>
    <row r="9381" spans="1:6" x14ac:dyDescent="0.35">
      <c r="A9381" s="2">
        <v>136</v>
      </c>
      <c r="B9381" s="2">
        <f>_xlfn.XLOOKUP(C9381,country_id!$B$2:$B$326,country_id!$A$2:$A$326,,0)</f>
        <v>89</v>
      </c>
      <c r="C9381" s="2" t="s">
        <v>53</v>
      </c>
      <c r="D9381" s="2" t="s">
        <v>1312</v>
      </c>
      <c r="E9381" s="2" t="s">
        <v>1293</v>
      </c>
      <c r="F9381" s="3">
        <v>40102</v>
      </c>
    </row>
    <row r="9382" spans="1:6" x14ac:dyDescent="0.35">
      <c r="A9382" s="2">
        <v>160</v>
      </c>
      <c r="B9382" s="2">
        <f>_xlfn.XLOOKUP(C9382,country_id!$B$2:$B$326,country_id!$A$2:$A$326,,0)</f>
        <v>158</v>
      </c>
      <c r="C9382" s="2" t="s">
        <v>48</v>
      </c>
      <c r="D9382" s="2" t="s">
        <v>1374</v>
      </c>
      <c r="E9382" s="2" t="s">
        <v>1293</v>
      </c>
      <c r="F9382" s="3">
        <v>40102</v>
      </c>
    </row>
    <row r="9383" spans="1:6" x14ac:dyDescent="0.35">
      <c r="A9383" s="2">
        <v>163</v>
      </c>
      <c r="B9383" s="2">
        <f>_xlfn.XLOOKUP(C9383,country_id!$B$2:$B$326,country_id!$A$2:$A$326,,0)</f>
        <v>197</v>
      </c>
      <c r="C9383" s="2" t="s">
        <v>39</v>
      </c>
      <c r="D9383" s="2" t="s">
        <v>1375</v>
      </c>
      <c r="E9383" s="2" t="s">
        <v>1293</v>
      </c>
      <c r="F9383" s="3">
        <v>40102</v>
      </c>
    </row>
    <row r="9384" spans="1:6" x14ac:dyDescent="0.35">
      <c r="A9384" s="2">
        <v>165</v>
      </c>
      <c r="B9384" s="2">
        <f>_xlfn.XLOOKUP(C9384,country_id!$B$2:$B$326,country_id!$A$2:$A$326,,0)</f>
        <v>266</v>
      </c>
      <c r="C9384" s="2" t="s">
        <v>236</v>
      </c>
      <c r="D9384" s="2" t="s">
        <v>1322</v>
      </c>
      <c r="E9384" s="2" t="s">
        <v>1293</v>
      </c>
      <c r="F9384" s="3">
        <v>40102</v>
      </c>
    </row>
    <row r="9385" spans="1:6" x14ac:dyDescent="0.35">
      <c r="A9385" s="2">
        <v>169</v>
      </c>
      <c r="B9385" s="2">
        <f>_xlfn.XLOOKUP(C9385,country_id!$B$2:$B$326,country_id!$A$2:$A$326,,0)</f>
        <v>177</v>
      </c>
      <c r="C9385" s="2" t="s">
        <v>60</v>
      </c>
      <c r="D9385" s="2" t="s">
        <v>1343</v>
      </c>
      <c r="E9385" s="2" t="s">
        <v>1293</v>
      </c>
      <c r="F9385" s="3">
        <v>40102</v>
      </c>
    </row>
    <row r="9386" spans="1:6" x14ac:dyDescent="0.35">
      <c r="A9386" s="2">
        <v>156</v>
      </c>
      <c r="B9386" s="2">
        <f>_xlfn.XLOOKUP(C9386,country_id!$B$2:$B$326,country_id!$A$2:$A$326,,0)</f>
        <v>157</v>
      </c>
      <c r="C9386" s="2" t="s">
        <v>26</v>
      </c>
      <c r="D9386" s="2" t="s">
        <v>1328</v>
      </c>
      <c r="E9386" s="2" t="s">
        <v>1293</v>
      </c>
      <c r="F9386" s="3">
        <v>40102</v>
      </c>
    </row>
    <row r="9387" spans="1:6" x14ac:dyDescent="0.35">
      <c r="A9387" s="2">
        <v>154</v>
      </c>
      <c r="B9387" s="2">
        <f>_xlfn.XLOOKUP(C9387,country_id!$B$2:$B$326,country_id!$A$2:$A$326,,0)</f>
        <v>165</v>
      </c>
      <c r="C9387" s="2" t="s">
        <v>31</v>
      </c>
      <c r="D9387" s="2" t="s">
        <v>1355</v>
      </c>
      <c r="E9387" s="2" t="s">
        <v>1293</v>
      </c>
      <c r="F9387" s="3">
        <v>40102</v>
      </c>
    </row>
    <row r="9388" spans="1:6" x14ac:dyDescent="0.35">
      <c r="A9388" s="2">
        <v>148</v>
      </c>
      <c r="B9388" s="2">
        <f>_xlfn.XLOOKUP(C9388,country_id!$B$2:$B$326,country_id!$A$2:$A$326,,0)</f>
        <v>92</v>
      </c>
      <c r="C9388" s="2" t="s">
        <v>83</v>
      </c>
      <c r="D9388" s="2" t="s">
        <v>1336</v>
      </c>
      <c r="E9388" s="2" t="s">
        <v>1293</v>
      </c>
      <c r="F9388" s="3">
        <v>40102</v>
      </c>
    </row>
    <row r="9389" spans="1:6" x14ac:dyDescent="0.35">
      <c r="A9389" s="2">
        <v>152</v>
      </c>
      <c r="B9389" s="2">
        <f>_xlfn.XLOOKUP(C9389,country_id!$B$2:$B$326,country_id!$A$2:$A$326,,0)</f>
        <v>259</v>
      </c>
      <c r="C9389" s="2" t="s">
        <v>22</v>
      </c>
      <c r="D9389" s="2" t="s">
        <v>1368</v>
      </c>
      <c r="E9389" s="2" t="s">
        <v>1293</v>
      </c>
      <c r="F9389" s="3">
        <v>40102</v>
      </c>
    </row>
    <row r="9390" spans="1:6" x14ac:dyDescent="0.35">
      <c r="A9390" s="2">
        <v>153</v>
      </c>
      <c r="B9390" s="2">
        <f>_xlfn.XLOOKUP(C9390,country_id!$B$2:$B$326,country_id!$A$2:$A$326,,0)</f>
        <v>90</v>
      </c>
      <c r="C9390" s="2" t="s">
        <v>1396</v>
      </c>
      <c r="D9390" s="2" t="s">
        <v>1397</v>
      </c>
      <c r="E9390" s="2" t="s">
        <v>1293</v>
      </c>
      <c r="F9390" s="3">
        <v>40102</v>
      </c>
    </row>
    <row r="9391" spans="1:6" x14ac:dyDescent="0.35">
      <c r="A9391" s="2">
        <v>147</v>
      </c>
      <c r="B9391" s="2">
        <f>_xlfn.XLOOKUP(C9391,country_id!$B$2:$B$326,country_id!$A$2:$A$326,,0)</f>
        <v>56</v>
      </c>
      <c r="C9391" s="2" t="s">
        <v>255</v>
      </c>
      <c r="D9391" s="2" t="s">
        <v>1315</v>
      </c>
      <c r="E9391" s="2" t="s">
        <v>1293</v>
      </c>
      <c r="F9391" s="3">
        <v>40102</v>
      </c>
    </row>
    <row r="9392" spans="1:6" x14ac:dyDescent="0.35">
      <c r="A9392" s="2">
        <v>199</v>
      </c>
      <c r="B9392" s="2">
        <f>_xlfn.XLOOKUP(C9392,country_id!$B$2:$B$326,country_id!$A$2:$A$326,,0)</f>
        <v>63</v>
      </c>
      <c r="C9392" s="2" t="s">
        <v>57</v>
      </c>
      <c r="D9392" s="2" t="s">
        <v>1405</v>
      </c>
      <c r="E9392" s="2" t="s">
        <v>1293</v>
      </c>
      <c r="F9392" s="3">
        <v>40102</v>
      </c>
    </row>
    <row r="9393" spans="1:6" x14ac:dyDescent="0.35">
      <c r="A9393" s="2">
        <v>201</v>
      </c>
      <c r="B9393" s="2">
        <f>_xlfn.XLOOKUP(C9393,country_id!$B$2:$B$326,country_id!$A$2:$A$326,,0)</f>
        <v>54</v>
      </c>
      <c r="C9393" s="2" t="s">
        <v>32</v>
      </c>
      <c r="D9393" s="2" t="s">
        <v>1324</v>
      </c>
      <c r="E9393" s="2" t="s">
        <v>1293</v>
      </c>
      <c r="F9393" s="3">
        <v>40102</v>
      </c>
    </row>
    <row r="9394" spans="1:6" x14ac:dyDescent="0.35">
      <c r="A9394" s="2">
        <v>208</v>
      </c>
      <c r="B9394" s="2">
        <f>_xlfn.XLOOKUP(C9394,country_id!$B$2:$B$326,country_id!$A$2:$A$326,,0)</f>
        <v>247</v>
      </c>
      <c r="C9394" s="2" t="s">
        <v>23</v>
      </c>
      <c r="D9394" s="2" t="s">
        <v>1395</v>
      </c>
      <c r="E9394" s="2" t="s">
        <v>1293</v>
      </c>
      <c r="F9394" s="3">
        <v>40102</v>
      </c>
    </row>
    <row r="9395" spans="1:6" x14ac:dyDescent="0.35">
      <c r="A9395" s="2">
        <v>180</v>
      </c>
      <c r="B9395" s="2">
        <f>_xlfn.XLOOKUP(C9395,country_id!$B$2:$B$326,country_id!$A$2:$A$326,,0)</f>
        <v>257</v>
      </c>
      <c r="C9395" s="2" t="s">
        <v>155</v>
      </c>
      <c r="D9395" s="2" t="s">
        <v>1325</v>
      </c>
      <c r="E9395" s="2" t="s">
        <v>1293</v>
      </c>
      <c r="F9395" s="3">
        <v>40102</v>
      </c>
    </row>
    <row r="9396" spans="1:6" x14ac:dyDescent="0.35">
      <c r="A9396" s="2">
        <v>183</v>
      </c>
      <c r="B9396" s="2">
        <f>_xlfn.XLOOKUP(C9396,country_id!$B$2:$B$326,country_id!$A$2:$A$326,,0)</f>
        <v>122</v>
      </c>
      <c r="C9396" s="2" t="s">
        <v>63</v>
      </c>
      <c r="D9396" s="2" t="s">
        <v>1330</v>
      </c>
      <c r="E9396" s="2" t="s">
        <v>1293</v>
      </c>
      <c r="F9396" s="3">
        <v>40102</v>
      </c>
    </row>
    <row r="9397" spans="1:6" x14ac:dyDescent="0.35">
      <c r="A9397" s="2">
        <v>183</v>
      </c>
      <c r="B9397" s="2">
        <f>_xlfn.XLOOKUP(C9397,country_id!$B$2:$B$326,country_id!$A$2:$A$326,,0)</f>
        <v>178</v>
      </c>
      <c r="C9397" s="2" t="s">
        <v>113</v>
      </c>
      <c r="D9397" s="2" t="s">
        <v>1332</v>
      </c>
      <c r="E9397" s="2" t="s">
        <v>1293</v>
      </c>
      <c r="F9397" s="3">
        <v>40102</v>
      </c>
    </row>
    <row r="9398" spans="1:6" x14ac:dyDescent="0.35">
      <c r="A9398" s="2">
        <v>186</v>
      </c>
      <c r="B9398" s="2">
        <f>_xlfn.XLOOKUP(C9398,country_id!$B$2:$B$326,country_id!$A$2:$A$326,,0)</f>
        <v>78</v>
      </c>
      <c r="C9398" s="2" t="s">
        <v>121</v>
      </c>
      <c r="D9398" s="2" t="s">
        <v>1386</v>
      </c>
      <c r="E9398" s="2" t="s">
        <v>1293</v>
      </c>
      <c r="F9398" s="3">
        <v>40102</v>
      </c>
    </row>
    <row r="9399" spans="1:6" x14ac:dyDescent="0.35">
      <c r="A9399" s="2">
        <v>167</v>
      </c>
      <c r="B9399" s="2">
        <f>_xlfn.XLOOKUP(C9399,country_id!$B$2:$B$326,country_id!$A$2:$A$326,,0)</f>
        <v>266</v>
      </c>
      <c r="C9399" s="2" t="s">
        <v>236</v>
      </c>
      <c r="D9399" s="2" t="s">
        <v>1322</v>
      </c>
      <c r="E9399" s="2" t="s">
        <v>1293</v>
      </c>
      <c r="F9399" s="3">
        <v>40137</v>
      </c>
    </row>
    <row r="9400" spans="1:6" x14ac:dyDescent="0.35">
      <c r="A9400" s="2">
        <v>169</v>
      </c>
      <c r="B9400" s="2">
        <f>_xlfn.XLOOKUP(C9400,country_id!$B$2:$B$326,country_id!$A$2:$A$326,,0)</f>
        <v>177</v>
      </c>
      <c r="C9400" s="2" t="s">
        <v>60</v>
      </c>
      <c r="D9400" s="2" t="s">
        <v>1343</v>
      </c>
      <c r="E9400" s="2" t="s">
        <v>1293</v>
      </c>
      <c r="F9400" s="3">
        <v>40137</v>
      </c>
    </row>
    <row r="9401" spans="1:6" x14ac:dyDescent="0.35">
      <c r="A9401" s="2">
        <v>151</v>
      </c>
      <c r="B9401" s="2">
        <f>_xlfn.XLOOKUP(C9401,country_id!$B$2:$B$326,country_id!$A$2:$A$326,,0)</f>
        <v>90</v>
      </c>
      <c r="C9401" s="2" t="s">
        <v>1396</v>
      </c>
      <c r="D9401" s="2" t="s">
        <v>1397</v>
      </c>
      <c r="E9401" s="2" t="s">
        <v>1293</v>
      </c>
      <c r="F9401" s="3">
        <v>40137</v>
      </c>
    </row>
    <row r="9402" spans="1:6" x14ac:dyDescent="0.35">
      <c r="A9402" s="2">
        <v>155</v>
      </c>
      <c r="B9402" s="2">
        <f>_xlfn.XLOOKUP(C9402,country_id!$B$2:$B$326,country_id!$A$2:$A$326,,0)</f>
        <v>165</v>
      </c>
      <c r="C9402" s="2" t="s">
        <v>31</v>
      </c>
      <c r="D9402" s="2" t="s">
        <v>1355</v>
      </c>
      <c r="E9402" s="2" t="s">
        <v>1293</v>
      </c>
      <c r="F9402" s="3">
        <v>40137</v>
      </c>
    </row>
    <row r="9403" spans="1:6" x14ac:dyDescent="0.35">
      <c r="A9403" s="2">
        <v>150</v>
      </c>
      <c r="B9403" s="2">
        <f>_xlfn.XLOOKUP(C9403,country_id!$B$2:$B$326,country_id!$A$2:$A$326,,0)</f>
        <v>157</v>
      </c>
      <c r="C9403" s="2" t="s">
        <v>26</v>
      </c>
      <c r="D9403" s="2" t="s">
        <v>1328</v>
      </c>
      <c r="E9403" s="2" t="s">
        <v>1293</v>
      </c>
      <c r="F9403" s="3">
        <v>40137</v>
      </c>
    </row>
    <row r="9404" spans="1:6" x14ac:dyDescent="0.35">
      <c r="A9404" s="2">
        <v>147</v>
      </c>
      <c r="B9404" s="2">
        <f>_xlfn.XLOOKUP(C9404,country_id!$B$2:$B$326,country_id!$A$2:$A$326,,0)</f>
        <v>56</v>
      </c>
      <c r="C9404" s="2" t="s">
        <v>255</v>
      </c>
      <c r="D9404" s="2" t="s">
        <v>1315</v>
      </c>
      <c r="E9404" s="2" t="s">
        <v>1293</v>
      </c>
      <c r="F9404" s="3">
        <v>40137</v>
      </c>
    </row>
    <row r="9405" spans="1:6" x14ac:dyDescent="0.35">
      <c r="A9405" s="2">
        <v>158</v>
      </c>
      <c r="B9405" s="2">
        <f>_xlfn.XLOOKUP(C9405,country_id!$B$2:$B$326,country_id!$A$2:$A$326,,0)</f>
        <v>158</v>
      </c>
      <c r="C9405" s="2" t="s">
        <v>48</v>
      </c>
      <c r="D9405" s="2" t="s">
        <v>1374</v>
      </c>
      <c r="E9405" s="2" t="s">
        <v>1293</v>
      </c>
      <c r="F9405" s="3">
        <v>40137</v>
      </c>
    </row>
    <row r="9406" spans="1:6" x14ac:dyDescent="0.35">
      <c r="A9406" s="2">
        <v>208</v>
      </c>
      <c r="B9406" s="2">
        <f>_xlfn.XLOOKUP(C9406,country_id!$B$2:$B$326,country_id!$A$2:$A$326,,0)</f>
        <v>247</v>
      </c>
      <c r="C9406" s="2" t="s">
        <v>23</v>
      </c>
      <c r="D9406" s="2" t="s">
        <v>1395</v>
      </c>
      <c r="E9406" s="2" t="s">
        <v>1293</v>
      </c>
      <c r="F9406" s="3">
        <v>40137</v>
      </c>
    </row>
    <row r="9407" spans="1:6" x14ac:dyDescent="0.35">
      <c r="A9407" s="2">
        <v>200</v>
      </c>
      <c r="B9407" s="2">
        <f>_xlfn.XLOOKUP(C9407,country_id!$B$2:$B$326,country_id!$A$2:$A$326,,0)</f>
        <v>54</v>
      </c>
      <c r="C9407" s="2" t="s">
        <v>32</v>
      </c>
      <c r="D9407" s="2" t="s">
        <v>1324</v>
      </c>
      <c r="E9407" s="2" t="s">
        <v>1293</v>
      </c>
      <c r="F9407" s="3">
        <v>40137</v>
      </c>
    </row>
    <row r="9408" spans="1:6" x14ac:dyDescent="0.35">
      <c r="A9408" s="2">
        <v>190</v>
      </c>
      <c r="B9408" s="2">
        <f>_xlfn.XLOOKUP(C9408,country_id!$B$2:$B$326,country_id!$A$2:$A$326,,0)</f>
        <v>122</v>
      </c>
      <c r="C9408" s="2" t="s">
        <v>63</v>
      </c>
      <c r="D9408" s="2" t="s">
        <v>1330</v>
      </c>
      <c r="E9408" s="2" t="s">
        <v>1293</v>
      </c>
      <c r="F9408" s="3">
        <v>40137</v>
      </c>
    </row>
    <row r="9409" spans="1:6" x14ac:dyDescent="0.35">
      <c r="A9409" s="2">
        <v>185</v>
      </c>
      <c r="B9409" s="2">
        <f>_xlfn.XLOOKUP(C9409,country_id!$B$2:$B$326,country_id!$A$2:$A$326,,0)</f>
        <v>78</v>
      </c>
      <c r="C9409" s="2" t="s">
        <v>121</v>
      </c>
      <c r="D9409" s="2" t="s">
        <v>1386</v>
      </c>
      <c r="E9409" s="2" t="s">
        <v>1293</v>
      </c>
      <c r="F9409" s="3">
        <v>40137</v>
      </c>
    </row>
    <row r="9410" spans="1:6" x14ac:dyDescent="0.35">
      <c r="A9410" s="2">
        <v>182</v>
      </c>
      <c r="B9410" s="2">
        <f>_xlfn.XLOOKUP(C9410,country_id!$B$2:$B$326,country_id!$A$2:$A$326,,0)</f>
        <v>178</v>
      </c>
      <c r="C9410" s="2" t="s">
        <v>113</v>
      </c>
      <c r="D9410" s="2" t="s">
        <v>1332</v>
      </c>
      <c r="E9410" s="2" t="s">
        <v>1293</v>
      </c>
      <c r="F9410" s="3">
        <v>40137</v>
      </c>
    </row>
    <row r="9411" spans="1:6" x14ac:dyDescent="0.35">
      <c r="A9411" s="2">
        <v>180</v>
      </c>
      <c r="B9411" s="2">
        <f>_xlfn.XLOOKUP(C9411,country_id!$B$2:$B$326,country_id!$A$2:$A$326,,0)</f>
        <v>257</v>
      </c>
      <c r="C9411" s="2" t="s">
        <v>155</v>
      </c>
      <c r="D9411" s="2" t="s">
        <v>1325</v>
      </c>
      <c r="E9411" s="2" t="s">
        <v>1293</v>
      </c>
      <c r="F9411" s="3">
        <v>40137</v>
      </c>
    </row>
    <row r="9412" spans="1:6" x14ac:dyDescent="0.35">
      <c r="A9412" s="2">
        <v>178</v>
      </c>
      <c r="B9412" s="2">
        <f>_xlfn.XLOOKUP(C9412,country_id!$B$2:$B$326,country_id!$A$2:$A$326,,0)</f>
        <v>63</v>
      </c>
      <c r="C9412" s="2" t="s">
        <v>57</v>
      </c>
      <c r="D9412" s="2" t="s">
        <v>1405</v>
      </c>
      <c r="E9412" s="2" t="s">
        <v>1293</v>
      </c>
      <c r="F9412" s="3">
        <v>40137</v>
      </c>
    </row>
    <row r="9413" spans="1:6" x14ac:dyDescent="0.35">
      <c r="A9413" s="2">
        <v>164</v>
      </c>
      <c r="B9413" s="2">
        <f>_xlfn.XLOOKUP(C9413,country_id!$B$2:$B$326,country_id!$A$2:$A$326,,0)</f>
        <v>197</v>
      </c>
      <c r="C9413" s="2" t="s">
        <v>39</v>
      </c>
      <c r="D9413" s="2" t="s">
        <v>1375</v>
      </c>
      <c r="E9413" s="2" t="s">
        <v>1293</v>
      </c>
      <c r="F9413" s="3">
        <v>40137</v>
      </c>
    </row>
    <row r="9414" spans="1:6" x14ac:dyDescent="0.35">
      <c r="A9414" s="2">
        <v>22</v>
      </c>
      <c r="B9414" s="2">
        <f>_xlfn.XLOOKUP(C9414,country_id!$B$2:$B$326,country_id!$A$2:$A$326,,0)</f>
        <v>198</v>
      </c>
      <c r="C9414" s="2" t="s">
        <v>62</v>
      </c>
      <c r="D9414" s="2" t="s">
        <v>1310</v>
      </c>
      <c r="E9414" s="2" t="s">
        <v>1293</v>
      </c>
      <c r="F9414" s="3">
        <v>40137</v>
      </c>
    </row>
    <row r="9415" spans="1:6" x14ac:dyDescent="0.35">
      <c r="A9415" s="2">
        <v>105</v>
      </c>
      <c r="B9415" s="2">
        <f>_xlfn.XLOOKUP(C9415,country_id!$B$2:$B$326,country_id!$A$2:$A$326,,0)</f>
        <v>148</v>
      </c>
      <c r="C9415" s="2" t="s">
        <v>143</v>
      </c>
      <c r="D9415" s="2" t="s">
        <v>1354</v>
      </c>
      <c r="E9415" s="2" t="s">
        <v>1293</v>
      </c>
      <c r="F9415" s="3">
        <v>40137</v>
      </c>
    </row>
    <row r="9416" spans="1:6" x14ac:dyDescent="0.35">
      <c r="A9416" s="2">
        <v>101</v>
      </c>
      <c r="B9416" s="2">
        <f>_xlfn.XLOOKUP(C9416,country_id!$B$2:$B$326,country_id!$A$2:$A$326,,0)</f>
        <v>50</v>
      </c>
      <c r="C9416" s="2" t="s">
        <v>82</v>
      </c>
      <c r="D9416" s="2" t="s">
        <v>1342</v>
      </c>
      <c r="E9416" s="2" t="s">
        <v>1293</v>
      </c>
      <c r="F9416" s="3">
        <v>40137</v>
      </c>
    </row>
    <row r="9417" spans="1:6" x14ac:dyDescent="0.35">
      <c r="A9417" s="2">
        <v>100</v>
      </c>
      <c r="B9417" s="2">
        <f>_xlfn.XLOOKUP(C9417,country_id!$B$2:$B$326,country_id!$A$2:$A$326,,0)</f>
        <v>64</v>
      </c>
      <c r="C9417" s="2" t="s">
        <v>41</v>
      </c>
      <c r="D9417" s="2" t="s">
        <v>1369</v>
      </c>
      <c r="E9417" s="2" t="s">
        <v>1293</v>
      </c>
      <c r="F9417" s="3">
        <v>40137</v>
      </c>
    </row>
    <row r="9418" spans="1:6" x14ac:dyDescent="0.35">
      <c r="A9418" s="2">
        <v>94</v>
      </c>
      <c r="B9418" s="2">
        <f>_xlfn.XLOOKUP(C9418,country_id!$B$2:$B$326,country_id!$A$2:$A$326,,0)</f>
        <v>10</v>
      </c>
      <c r="C9418" s="2" t="s">
        <v>36</v>
      </c>
      <c r="D9418" s="2" t="s">
        <v>1338</v>
      </c>
      <c r="E9418" s="2" t="s">
        <v>1293</v>
      </c>
      <c r="F9418" s="3">
        <v>40137</v>
      </c>
    </row>
    <row r="9419" spans="1:6" x14ac:dyDescent="0.35">
      <c r="A9419" s="2">
        <v>94</v>
      </c>
      <c r="B9419" s="2">
        <f>_xlfn.XLOOKUP(C9419,country_id!$B$2:$B$326,country_id!$A$2:$A$326,,0)</f>
        <v>167</v>
      </c>
      <c r="C9419" s="2" t="s">
        <v>74</v>
      </c>
      <c r="D9419" s="2" t="s">
        <v>1302</v>
      </c>
      <c r="E9419" s="2" t="s">
        <v>1293</v>
      </c>
      <c r="F9419" s="3">
        <v>40137</v>
      </c>
    </row>
    <row r="9420" spans="1:6" x14ac:dyDescent="0.35">
      <c r="A9420" s="2">
        <v>90</v>
      </c>
      <c r="B9420" s="2">
        <f>_xlfn.XLOOKUP(C9420,country_id!$B$2:$B$326,country_id!$A$2:$A$326,,0)</f>
        <v>323</v>
      </c>
      <c r="C9420" s="2" t="s">
        <v>25</v>
      </c>
      <c r="D9420" s="2" t="s">
        <v>1292</v>
      </c>
      <c r="E9420" s="2" t="s">
        <v>1293</v>
      </c>
      <c r="F9420" s="3">
        <v>40137</v>
      </c>
    </row>
    <row r="9421" spans="1:6" x14ac:dyDescent="0.35">
      <c r="A9421" s="2">
        <v>89</v>
      </c>
      <c r="B9421" s="2">
        <f>_xlfn.XLOOKUP(C9421,country_id!$B$2:$B$326,country_id!$A$2:$A$326,,0)</f>
        <v>255</v>
      </c>
      <c r="C9421" s="2" t="s">
        <v>44</v>
      </c>
      <c r="D9421" s="2" t="s">
        <v>1303</v>
      </c>
      <c r="E9421" s="2" t="s">
        <v>1293</v>
      </c>
      <c r="F9421" s="3">
        <v>40137</v>
      </c>
    </row>
    <row r="9422" spans="1:6" x14ac:dyDescent="0.35">
      <c r="A9422" s="2">
        <v>75</v>
      </c>
      <c r="B9422" s="2">
        <f>_xlfn.XLOOKUP(C9422,country_id!$B$2:$B$326,country_id!$A$2:$A$326,,0)</f>
        <v>121</v>
      </c>
      <c r="C9422" s="2" t="s">
        <v>71</v>
      </c>
      <c r="D9422" s="2" t="s">
        <v>1360</v>
      </c>
      <c r="E9422" s="2" t="s">
        <v>1293</v>
      </c>
      <c r="F9422" s="3">
        <v>40137</v>
      </c>
    </row>
    <row r="9423" spans="1:6" x14ac:dyDescent="0.35">
      <c r="A9423" s="2">
        <v>78</v>
      </c>
      <c r="B9423" s="2">
        <f>_xlfn.XLOOKUP(C9423,country_id!$B$2:$B$326,country_id!$A$2:$A$326,,0)</f>
        <v>297</v>
      </c>
      <c r="C9423" s="2" t="s">
        <v>76</v>
      </c>
      <c r="D9423" s="2" t="s">
        <v>1371</v>
      </c>
      <c r="E9423" s="2" t="s">
        <v>1293</v>
      </c>
      <c r="F9423" s="3">
        <v>40137</v>
      </c>
    </row>
    <row r="9424" spans="1:6" x14ac:dyDescent="0.35">
      <c r="A9424" s="2">
        <v>106</v>
      </c>
      <c r="B9424" s="2">
        <f>_xlfn.XLOOKUP(C9424,country_id!$B$2:$B$326,country_id!$A$2:$A$326,,0)</f>
        <v>284</v>
      </c>
      <c r="C9424" s="2" t="s">
        <v>77</v>
      </c>
      <c r="D9424" s="2" t="s">
        <v>1363</v>
      </c>
      <c r="E9424" s="2" t="s">
        <v>1293</v>
      </c>
      <c r="F9424" s="3">
        <v>40137</v>
      </c>
    </row>
    <row r="9425" spans="1:6" x14ac:dyDescent="0.35">
      <c r="A9425" s="2">
        <v>86</v>
      </c>
      <c r="B9425" s="2">
        <f>_xlfn.XLOOKUP(C9425,country_id!$B$2:$B$326,country_id!$A$2:$A$326,,0)</f>
        <v>268</v>
      </c>
      <c r="C9425" s="2" t="s">
        <v>47</v>
      </c>
      <c r="D9425" s="2" t="s">
        <v>1347</v>
      </c>
      <c r="E9425" s="2" t="s">
        <v>1293</v>
      </c>
      <c r="F9425" s="3">
        <v>40137</v>
      </c>
    </row>
    <row r="9426" spans="1:6" x14ac:dyDescent="0.35">
      <c r="A9426" s="2">
        <v>109</v>
      </c>
      <c r="B9426" s="2">
        <f>_xlfn.XLOOKUP(C9426,country_id!$B$2:$B$326,country_id!$A$2:$A$326,,0)</f>
        <v>82</v>
      </c>
      <c r="C9426" s="2" t="s">
        <v>59</v>
      </c>
      <c r="D9426" s="2" t="s">
        <v>1401</v>
      </c>
      <c r="E9426" s="2" t="s">
        <v>1293</v>
      </c>
      <c r="F9426" s="3">
        <v>40137</v>
      </c>
    </row>
    <row r="9427" spans="1:6" x14ac:dyDescent="0.35">
      <c r="A9427" s="2">
        <v>138</v>
      </c>
      <c r="B9427" s="2">
        <f>_xlfn.XLOOKUP(C9427,country_id!$B$2:$B$326,country_id!$A$2:$A$326,,0)</f>
        <v>92</v>
      </c>
      <c r="C9427" s="2" t="s">
        <v>83</v>
      </c>
      <c r="D9427" s="2" t="s">
        <v>1336</v>
      </c>
      <c r="E9427" s="2" t="s">
        <v>1293</v>
      </c>
      <c r="F9427" s="3">
        <v>40137</v>
      </c>
    </row>
    <row r="9428" spans="1:6" x14ac:dyDescent="0.35">
      <c r="A9428" s="2">
        <v>135</v>
      </c>
      <c r="B9428" s="2">
        <f>_xlfn.XLOOKUP(C9428,country_id!$B$2:$B$326,country_id!$A$2:$A$326,,0)</f>
        <v>89</v>
      </c>
      <c r="C9428" s="2" t="s">
        <v>53</v>
      </c>
      <c r="D9428" s="2" t="s">
        <v>1312</v>
      </c>
      <c r="E9428" s="2" t="s">
        <v>1293</v>
      </c>
      <c r="F9428" s="3">
        <v>40137</v>
      </c>
    </row>
    <row r="9429" spans="1:6" x14ac:dyDescent="0.35">
      <c r="A9429" s="2">
        <v>131</v>
      </c>
      <c r="B9429" s="2">
        <f>_xlfn.XLOOKUP(C9429,country_id!$B$2:$B$326,country_id!$A$2:$A$326,,0)</f>
        <v>93</v>
      </c>
      <c r="C9429" s="2" t="s">
        <v>12</v>
      </c>
      <c r="D9429" s="2" t="s">
        <v>1373</v>
      </c>
      <c r="E9429" s="2" t="s">
        <v>1293</v>
      </c>
      <c r="F9429" s="3">
        <v>40137</v>
      </c>
    </row>
    <row r="9430" spans="1:6" x14ac:dyDescent="0.35">
      <c r="A9430" s="2">
        <v>110</v>
      </c>
      <c r="B9430" s="2">
        <f>_xlfn.XLOOKUP(C9430,country_id!$B$2:$B$326,country_id!$A$2:$A$326,,0)</f>
        <v>234</v>
      </c>
      <c r="C9430" s="2" t="s">
        <v>13</v>
      </c>
      <c r="D9430" s="2" t="s">
        <v>1321</v>
      </c>
      <c r="E9430" s="2" t="s">
        <v>1293</v>
      </c>
      <c r="F9430" s="3">
        <v>40137</v>
      </c>
    </row>
    <row r="9431" spans="1:6" x14ac:dyDescent="0.35">
      <c r="A9431" s="2">
        <v>114</v>
      </c>
      <c r="B9431" s="2">
        <f>_xlfn.XLOOKUP(C9431,country_id!$B$2:$B$326,country_id!$A$2:$A$326,,0)</f>
        <v>191</v>
      </c>
      <c r="C9431" s="2" t="s">
        <v>69</v>
      </c>
      <c r="D9431" s="2" t="s">
        <v>1323</v>
      </c>
      <c r="E9431" s="2" t="s">
        <v>1293</v>
      </c>
      <c r="F9431" s="3">
        <v>40137</v>
      </c>
    </row>
    <row r="9432" spans="1:6" x14ac:dyDescent="0.35">
      <c r="A9432" s="2">
        <v>108</v>
      </c>
      <c r="B9432" s="2">
        <f>_xlfn.XLOOKUP(C9432,country_id!$B$2:$B$326,country_id!$A$2:$A$326,,0)</f>
        <v>325</v>
      </c>
      <c r="C9432" s="2" t="s">
        <v>266</v>
      </c>
      <c r="D9432" s="2" t="s">
        <v>1301</v>
      </c>
      <c r="E9432" s="2" t="s">
        <v>1293</v>
      </c>
      <c r="F9432" s="3">
        <v>40137</v>
      </c>
    </row>
    <row r="9433" spans="1:6" x14ac:dyDescent="0.35">
      <c r="A9433" s="2">
        <v>121</v>
      </c>
      <c r="B9433" s="2">
        <f>_xlfn.XLOOKUP(C9433,country_id!$B$2:$B$326,country_id!$A$2:$A$326,,0)</f>
        <v>38</v>
      </c>
      <c r="C9433" s="2" t="s">
        <v>54</v>
      </c>
      <c r="D9433" s="2" t="s">
        <v>1352</v>
      </c>
      <c r="E9433" s="2" t="s">
        <v>1293</v>
      </c>
      <c r="F9433" s="3">
        <v>40137</v>
      </c>
    </row>
    <row r="9434" spans="1:6" x14ac:dyDescent="0.35">
      <c r="A9434" s="2">
        <v>122</v>
      </c>
      <c r="B9434" s="2">
        <f>_xlfn.XLOOKUP(C9434,country_id!$B$2:$B$326,country_id!$A$2:$A$326,,0)</f>
        <v>106</v>
      </c>
      <c r="C9434" s="2" t="s">
        <v>80</v>
      </c>
      <c r="D9434" s="2" t="s">
        <v>1311</v>
      </c>
      <c r="E9434" s="2" t="s">
        <v>1293</v>
      </c>
      <c r="F9434" s="3">
        <v>40137</v>
      </c>
    </row>
    <row r="9435" spans="1:6" x14ac:dyDescent="0.35">
      <c r="A9435" s="2">
        <v>124</v>
      </c>
      <c r="B9435" s="2">
        <f>_xlfn.XLOOKUP(C9435,country_id!$B$2:$B$326,country_id!$A$2:$A$326,,0)</f>
        <v>45</v>
      </c>
      <c r="C9435" s="2" t="s">
        <v>148</v>
      </c>
      <c r="D9435" s="2" t="s">
        <v>1351</v>
      </c>
      <c r="E9435" s="2" t="s">
        <v>1293</v>
      </c>
      <c r="F9435" s="3">
        <v>40137</v>
      </c>
    </row>
    <row r="9436" spans="1:6" x14ac:dyDescent="0.35">
      <c r="A9436" s="2">
        <v>118</v>
      </c>
      <c r="B9436" s="2">
        <f>_xlfn.XLOOKUP(C9436,country_id!$B$2:$B$326,country_id!$A$2:$A$326,,0)</f>
        <v>159</v>
      </c>
      <c r="C9436" s="2" t="s">
        <v>51</v>
      </c>
      <c r="D9436" s="2" t="s">
        <v>1340</v>
      </c>
      <c r="E9436" s="2" t="s">
        <v>1293</v>
      </c>
      <c r="F9436" s="3">
        <v>40137</v>
      </c>
    </row>
    <row r="9437" spans="1:6" x14ac:dyDescent="0.35">
      <c r="A9437" s="2">
        <v>72</v>
      </c>
      <c r="B9437" s="2">
        <f>_xlfn.XLOOKUP(C9437,country_id!$B$2:$B$326,country_id!$A$2:$A$326,,0)</f>
        <v>189</v>
      </c>
      <c r="C9437" s="2" t="s">
        <v>45</v>
      </c>
      <c r="D9437" s="2" t="s">
        <v>1334</v>
      </c>
      <c r="E9437" s="2" t="s">
        <v>1293</v>
      </c>
      <c r="F9437" s="3">
        <v>40137</v>
      </c>
    </row>
    <row r="9438" spans="1:6" x14ac:dyDescent="0.35">
      <c r="A9438" s="2">
        <v>70</v>
      </c>
      <c r="B9438" s="2">
        <f>_xlfn.XLOOKUP(C9438,country_id!$B$2:$B$326,country_id!$A$2:$A$326,,0)</f>
        <v>289</v>
      </c>
      <c r="C9438" s="2" t="s">
        <v>66</v>
      </c>
      <c r="D9438" s="2" t="s">
        <v>1350</v>
      </c>
      <c r="E9438" s="2" t="s">
        <v>1293</v>
      </c>
      <c r="F9438" s="3">
        <v>40137</v>
      </c>
    </row>
    <row r="9439" spans="1:6" x14ac:dyDescent="0.35">
      <c r="A9439" s="2">
        <v>29</v>
      </c>
      <c r="B9439" s="2">
        <f>_xlfn.XLOOKUP(C9439,country_id!$B$2:$B$326,country_id!$A$2:$A$326,,0)</f>
        <v>84</v>
      </c>
      <c r="C9439" s="2" t="s">
        <v>73</v>
      </c>
      <c r="D9439" s="2" t="s">
        <v>1298</v>
      </c>
      <c r="E9439" s="2" t="s">
        <v>1293</v>
      </c>
      <c r="F9439" s="3">
        <v>40137</v>
      </c>
    </row>
    <row r="9440" spans="1:6" x14ac:dyDescent="0.35">
      <c r="A9440" s="2">
        <v>28</v>
      </c>
      <c r="B9440" s="2">
        <f>_xlfn.XLOOKUP(C9440,country_id!$B$2:$B$326,country_id!$A$2:$A$326,,0)</f>
        <v>6</v>
      </c>
      <c r="C9440" s="2" t="s">
        <v>38</v>
      </c>
      <c r="D9440" s="2" t="s">
        <v>1294</v>
      </c>
      <c r="E9440" s="2" t="s">
        <v>1293</v>
      </c>
      <c r="F9440" s="3">
        <v>40137</v>
      </c>
    </row>
    <row r="9441" spans="1:6" x14ac:dyDescent="0.35">
      <c r="A9441" s="2">
        <v>16</v>
      </c>
      <c r="B9441" s="2">
        <f>_xlfn.XLOOKUP(C9441,country_id!$B$2:$B$326,country_id!$A$2:$A$326,,0)</f>
        <v>140</v>
      </c>
      <c r="C9441" s="2" t="s">
        <v>56</v>
      </c>
      <c r="D9441" s="2" t="s">
        <v>1296</v>
      </c>
      <c r="E9441" s="2" t="s">
        <v>1293</v>
      </c>
      <c r="F9441" s="3">
        <v>40137</v>
      </c>
    </row>
    <row r="9442" spans="1:6" x14ac:dyDescent="0.35">
      <c r="A9442" s="2">
        <v>11</v>
      </c>
      <c r="B9442" s="2">
        <f>_xlfn.XLOOKUP(C9442,country_id!$B$2:$B$326,country_id!$A$2:$A$326,,0)</f>
        <v>47</v>
      </c>
      <c r="C9442" s="2" t="s">
        <v>68</v>
      </c>
      <c r="D9442" s="2" t="s">
        <v>1297</v>
      </c>
      <c r="E9442" s="2" t="s">
        <v>1293</v>
      </c>
      <c r="F9442" s="3">
        <v>40137</v>
      </c>
    </row>
    <row r="9443" spans="1:6" x14ac:dyDescent="0.35">
      <c r="A9443" s="2">
        <v>37</v>
      </c>
      <c r="B9443" s="2">
        <f>_xlfn.XLOOKUP(C9443,country_id!$B$2:$B$326,country_id!$A$2:$A$326,,0)</f>
        <v>110</v>
      </c>
      <c r="C9443" s="2" t="s">
        <v>35</v>
      </c>
      <c r="D9443" s="2" t="s">
        <v>1307</v>
      </c>
      <c r="E9443" s="2" t="s">
        <v>1293</v>
      </c>
      <c r="F9443" s="3">
        <v>40137</v>
      </c>
    </row>
    <row r="9444" spans="1:6" x14ac:dyDescent="0.35">
      <c r="A9444" s="2">
        <v>59</v>
      </c>
      <c r="B9444" s="2">
        <f>_xlfn.XLOOKUP(C9444,country_id!$B$2:$B$326,country_id!$A$2:$A$326,,0)</f>
        <v>31</v>
      </c>
      <c r="C9444" s="2" t="s">
        <v>18</v>
      </c>
      <c r="D9444" s="2" t="s">
        <v>1344</v>
      </c>
      <c r="E9444" s="2" t="s">
        <v>1293</v>
      </c>
      <c r="F9444" s="3">
        <v>40137</v>
      </c>
    </row>
    <row r="9445" spans="1:6" x14ac:dyDescent="0.35">
      <c r="A9445" s="2">
        <v>67</v>
      </c>
      <c r="B9445" s="2">
        <f>_xlfn.XLOOKUP(C9445,country_id!$B$2:$B$326,country_id!$A$2:$A$326,,0)</f>
        <v>188</v>
      </c>
      <c r="C9445" s="2" t="s">
        <v>85</v>
      </c>
      <c r="D9445" s="2" t="s">
        <v>1305</v>
      </c>
      <c r="E9445" s="2" t="s">
        <v>1293</v>
      </c>
      <c r="F9445" s="3">
        <v>40137</v>
      </c>
    </row>
    <row r="9446" spans="1:6" x14ac:dyDescent="0.35">
      <c r="A9446" s="2">
        <v>141</v>
      </c>
      <c r="B9446" s="2">
        <f>_xlfn.XLOOKUP(C9446,country_id!$B$2:$B$326,country_id!$A$2:$A$326,,0)</f>
        <v>259</v>
      </c>
      <c r="C9446" s="2" t="s">
        <v>22</v>
      </c>
      <c r="D9446" s="2" t="s">
        <v>1368</v>
      </c>
      <c r="E9446" s="2" t="s">
        <v>1293</v>
      </c>
      <c r="F9446" s="3">
        <v>40137</v>
      </c>
    </row>
    <row r="9447" spans="1:6" x14ac:dyDescent="0.35">
      <c r="A9447" s="2">
        <v>53</v>
      </c>
      <c r="B9447" s="2">
        <f>_xlfn.XLOOKUP(C9447,country_id!$B$2:$B$326,country_id!$A$2:$A$326,,0)</f>
        <v>292</v>
      </c>
      <c r="C9447" s="2" t="s">
        <v>50</v>
      </c>
      <c r="D9447" s="2" t="s">
        <v>1308</v>
      </c>
      <c r="E9447" s="2" t="s">
        <v>1293</v>
      </c>
      <c r="F9447" s="3">
        <v>40137</v>
      </c>
    </row>
    <row r="9448" spans="1:6" x14ac:dyDescent="0.35">
      <c r="A9448" s="2">
        <v>47</v>
      </c>
      <c r="B9448" s="2">
        <f>_xlfn.XLOOKUP(C9448,country_id!$B$2:$B$326,country_id!$A$2:$A$326,,0)</f>
        <v>170</v>
      </c>
      <c r="C9448" s="2" t="s">
        <v>79</v>
      </c>
      <c r="D9448" s="2" t="s">
        <v>1353</v>
      </c>
      <c r="E9448" s="2" t="s">
        <v>1293</v>
      </c>
      <c r="F9448" s="3">
        <v>40137</v>
      </c>
    </row>
    <row r="9449" spans="1:6" x14ac:dyDescent="0.35">
      <c r="A9449" s="2">
        <v>48</v>
      </c>
      <c r="B9449" s="2">
        <f>_xlfn.XLOOKUP(C9449,country_id!$B$2:$B$326,country_id!$A$2:$A$326,,0)</f>
        <v>103</v>
      </c>
      <c r="C9449" s="2" t="s">
        <v>28</v>
      </c>
      <c r="D9449" s="2" t="s">
        <v>1309</v>
      </c>
      <c r="E9449" s="2" t="s">
        <v>1293</v>
      </c>
      <c r="F9449" s="3">
        <v>40137</v>
      </c>
    </row>
    <row r="9450" spans="1:6" x14ac:dyDescent="0.35">
      <c r="A9450" s="2">
        <v>49</v>
      </c>
      <c r="B9450" s="2">
        <f>_xlfn.XLOOKUP(C9450,country_id!$B$2:$B$326,country_id!$A$2:$A$326,,0)</f>
        <v>44</v>
      </c>
      <c r="C9450" s="2" t="s">
        <v>65</v>
      </c>
      <c r="D9450" s="2" t="s">
        <v>1364</v>
      </c>
      <c r="E9450" s="2" t="s">
        <v>1293</v>
      </c>
      <c r="F9450" s="3">
        <v>40137</v>
      </c>
    </row>
    <row r="9451" spans="1:6" x14ac:dyDescent="0.35">
      <c r="A9451" s="2">
        <v>163</v>
      </c>
      <c r="B9451" s="2">
        <f>_xlfn.XLOOKUP(C9451,country_id!$B$2:$B$326,country_id!$A$2:$A$326,,0)</f>
        <v>90</v>
      </c>
      <c r="C9451" s="2" t="s">
        <v>1396</v>
      </c>
      <c r="D9451" s="2" t="s">
        <v>1397</v>
      </c>
      <c r="E9451" s="2" t="s">
        <v>1293</v>
      </c>
      <c r="F9451" s="3">
        <v>40163</v>
      </c>
    </row>
    <row r="9452" spans="1:6" x14ac:dyDescent="0.35">
      <c r="A9452" s="2">
        <v>95</v>
      </c>
      <c r="B9452" s="2">
        <f>_xlfn.XLOOKUP(C9452,country_id!$B$2:$B$326,country_id!$A$2:$A$326,,0)</f>
        <v>10</v>
      </c>
      <c r="C9452" s="2" t="s">
        <v>36</v>
      </c>
      <c r="D9452" s="2" t="s">
        <v>1338</v>
      </c>
      <c r="E9452" s="2" t="s">
        <v>1293</v>
      </c>
      <c r="F9452" s="3">
        <v>40163</v>
      </c>
    </row>
    <row r="9453" spans="1:6" x14ac:dyDescent="0.35">
      <c r="A9453" s="2">
        <v>97</v>
      </c>
      <c r="B9453" s="2">
        <f>_xlfn.XLOOKUP(C9453,country_id!$B$2:$B$326,country_id!$A$2:$A$326,,0)</f>
        <v>50</v>
      </c>
      <c r="C9453" s="2" t="s">
        <v>82</v>
      </c>
      <c r="D9453" s="2" t="s">
        <v>1342</v>
      </c>
      <c r="E9453" s="2" t="s">
        <v>1293</v>
      </c>
      <c r="F9453" s="3">
        <v>40163</v>
      </c>
    </row>
    <row r="9454" spans="1:6" x14ac:dyDescent="0.35">
      <c r="A9454" s="2">
        <v>98</v>
      </c>
      <c r="B9454" s="2">
        <f>_xlfn.XLOOKUP(C9454,country_id!$B$2:$B$326,country_id!$A$2:$A$326,,0)</f>
        <v>148</v>
      </c>
      <c r="C9454" s="2" t="s">
        <v>143</v>
      </c>
      <c r="D9454" s="2" t="s">
        <v>1354</v>
      </c>
      <c r="E9454" s="2" t="s">
        <v>1293</v>
      </c>
      <c r="F9454" s="3">
        <v>40163</v>
      </c>
    </row>
    <row r="9455" spans="1:6" x14ac:dyDescent="0.35">
      <c r="A9455" s="2">
        <v>99</v>
      </c>
      <c r="B9455" s="2">
        <f>_xlfn.XLOOKUP(C9455,country_id!$B$2:$B$326,country_id!$A$2:$A$326,,0)</f>
        <v>167</v>
      </c>
      <c r="C9455" s="2" t="s">
        <v>74</v>
      </c>
      <c r="D9455" s="2" t="s">
        <v>1302</v>
      </c>
      <c r="E9455" s="2" t="s">
        <v>1293</v>
      </c>
      <c r="F9455" s="3">
        <v>40163</v>
      </c>
    </row>
    <row r="9456" spans="1:6" x14ac:dyDescent="0.35">
      <c r="A9456" s="2">
        <v>101</v>
      </c>
      <c r="B9456" s="2">
        <f>_xlfn.XLOOKUP(C9456,country_id!$B$2:$B$326,country_id!$A$2:$A$326,,0)</f>
        <v>64</v>
      </c>
      <c r="C9456" s="2" t="s">
        <v>41</v>
      </c>
      <c r="D9456" s="2" t="s">
        <v>1369</v>
      </c>
      <c r="E9456" s="2" t="s">
        <v>1293</v>
      </c>
      <c r="F9456" s="3">
        <v>40163</v>
      </c>
    </row>
    <row r="9457" spans="1:6" x14ac:dyDescent="0.35">
      <c r="A9457" s="2">
        <v>102</v>
      </c>
      <c r="B9457" s="2">
        <f>_xlfn.XLOOKUP(C9457,country_id!$B$2:$B$326,country_id!$A$2:$A$326,,0)</f>
        <v>234</v>
      </c>
      <c r="C9457" s="2" t="s">
        <v>13</v>
      </c>
      <c r="D9457" s="2" t="s">
        <v>1321</v>
      </c>
      <c r="E9457" s="2" t="s">
        <v>1293</v>
      </c>
      <c r="F9457" s="3">
        <v>40163</v>
      </c>
    </row>
    <row r="9458" spans="1:6" x14ac:dyDescent="0.35">
      <c r="A9458" s="2">
        <v>106</v>
      </c>
      <c r="B9458" s="2">
        <f>_xlfn.XLOOKUP(C9458,country_id!$B$2:$B$326,country_id!$A$2:$A$326,,0)</f>
        <v>284</v>
      </c>
      <c r="C9458" s="2" t="s">
        <v>77</v>
      </c>
      <c r="D9458" s="2" t="s">
        <v>1363</v>
      </c>
      <c r="E9458" s="2" t="s">
        <v>1293</v>
      </c>
      <c r="F9458" s="3">
        <v>40163</v>
      </c>
    </row>
    <row r="9459" spans="1:6" x14ac:dyDescent="0.35">
      <c r="A9459" s="2">
        <v>107</v>
      </c>
      <c r="B9459" s="2">
        <f>_xlfn.XLOOKUP(C9459,country_id!$B$2:$B$326,country_id!$A$2:$A$326,,0)</f>
        <v>82</v>
      </c>
      <c r="C9459" s="2" t="s">
        <v>59</v>
      </c>
      <c r="D9459" s="2" t="s">
        <v>1401</v>
      </c>
      <c r="E9459" s="2" t="s">
        <v>1293</v>
      </c>
      <c r="F9459" s="3">
        <v>40163</v>
      </c>
    </row>
    <row r="9460" spans="1:6" x14ac:dyDescent="0.35">
      <c r="A9460" s="2">
        <v>109</v>
      </c>
      <c r="B9460" s="2">
        <f>_xlfn.XLOOKUP(C9460,country_id!$B$2:$B$326,country_id!$A$2:$A$326,,0)</f>
        <v>325</v>
      </c>
      <c r="C9460" s="2" t="s">
        <v>266</v>
      </c>
      <c r="D9460" s="2" t="s">
        <v>1301</v>
      </c>
      <c r="E9460" s="2" t="s">
        <v>1293</v>
      </c>
      <c r="F9460" s="3">
        <v>40163</v>
      </c>
    </row>
    <row r="9461" spans="1:6" x14ac:dyDescent="0.35">
      <c r="A9461" s="2">
        <v>113</v>
      </c>
      <c r="B9461" s="2">
        <f>_xlfn.XLOOKUP(C9461,country_id!$B$2:$B$326,country_id!$A$2:$A$326,,0)</f>
        <v>191</v>
      </c>
      <c r="C9461" s="2" t="s">
        <v>69</v>
      </c>
      <c r="D9461" s="2" t="s">
        <v>1323</v>
      </c>
      <c r="E9461" s="2" t="s">
        <v>1293</v>
      </c>
      <c r="F9461" s="3">
        <v>40163</v>
      </c>
    </row>
    <row r="9462" spans="1:6" x14ac:dyDescent="0.35">
      <c r="A9462" s="2">
        <v>115</v>
      </c>
      <c r="B9462" s="2">
        <f>_xlfn.XLOOKUP(C9462,country_id!$B$2:$B$326,country_id!$A$2:$A$326,,0)</f>
        <v>159</v>
      </c>
      <c r="C9462" s="2" t="s">
        <v>51</v>
      </c>
      <c r="D9462" s="2" t="s">
        <v>1340</v>
      </c>
      <c r="E9462" s="2" t="s">
        <v>1293</v>
      </c>
      <c r="F9462" s="3">
        <v>40163</v>
      </c>
    </row>
    <row r="9463" spans="1:6" x14ac:dyDescent="0.35">
      <c r="A9463" s="2">
        <v>116</v>
      </c>
      <c r="B9463" s="2">
        <f>_xlfn.XLOOKUP(C9463,country_id!$B$2:$B$326,country_id!$A$2:$A$326,,0)</f>
        <v>106</v>
      </c>
      <c r="C9463" s="2" t="s">
        <v>80</v>
      </c>
      <c r="D9463" s="2" t="s">
        <v>1311</v>
      </c>
      <c r="E9463" s="2" t="s">
        <v>1293</v>
      </c>
      <c r="F9463" s="3">
        <v>40163</v>
      </c>
    </row>
    <row r="9464" spans="1:6" x14ac:dyDescent="0.35">
      <c r="A9464" s="2">
        <v>118</v>
      </c>
      <c r="B9464" s="2">
        <f>_xlfn.XLOOKUP(C9464,country_id!$B$2:$B$326,country_id!$A$2:$A$326,,0)</f>
        <v>38</v>
      </c>
      <c r="C9464" s="2" t="s">
        <v>54</v>
      </c>
      <c r="D9464" s="2" t="s">
        <v>1352</v>
      </c>
      <c r="E9464" s="2" t="s">
        <v>1293</v>
      </c>
      <c r="F9464" s="3">
        <v>40163</v>
      </c>
    </row>
    <row r="9465" spans="1:6" x14ac:dyDescent="0.35">
      <c r="A9465" s="2">
        <v>200</v>
      </c>
      <c r="B9465" s="2">
        <f>_xlfn.XLOOKUP(C9465,country_id!$B$2:$B$326,country_id!$A$2:$A$326,,0)</f>
        <v>54</v>
      </c>
      <c r="C9465" s="2" t="s">
        <v>32</v>
      </c>
      <c r="D9465" s="2" t="s">
        <v>1324</v>
      </c>
      <c r="E9465" s="2" t="s">
        <v>1293</v>
      </c>
      <c r="F9465" s="3">
        <v>40163</v>
      </c>
    </row>
    <row r="9466" spans="1:6" x14ac:dyDescent="0.35">
      <c r="A9466" s="2">
        <v>194</v>
      </c>
      <c r="B9466" s="2">
        <f>_xlfn.XLOOKUP(C9466,country_id!$B$2:$B$326,country_id!$A$2:$A$326,,0)</f>
        <v>122</v>
      </c>
      <c r="C9466" s="2" t="s">
        <v>63</v>
      </c>
      <c r="D9466" s="2" t="s">
        <v>1330</v>
      </c>
      <c r="E9466" s="2" t="s">
        <v>1293</v>
      </c>
      <c r="F9466" s="3">
        <v>40163</v>
      </c>
    </row>
    <row r="9467" spans="1:6" x14ac:dyDescent="0.35">
      <c r="A9467" s="2">
        <v>189</v>
      </c>
      <c r="B9467" s="2">
        <f>_xlfn.XLOOKUP(C9467,country_id!$B$2:$B$326,country_id!$A$2:$A$326,,0)</f>
        <v>78</v>
      </c>
      <c r="C9467" s="2" t="s">
        <v>121</v>
      </c>
      <c r="D9467" s="2" t="s">
        <v>1386</v>
      </c>
      <c r="E9467" s="2" t="s">
        <v>1293</v>
      </c>
      <c r="F9467" s="3">
        <v>40163</v>
      </c>
    </row>
    <row r="9468" spans="1:6" x14ac:dyDescent="0.35">
      <c r="A9468" s="2">
        <v>181</v>
      </c>
      <c r="B9468" s="2">
        <f>_xlfn.XLOOKUP(C9468,country_id!$B$2:$B$326,country_id!$A$2:$A$326,,0)</f>
        <v>178</v>
      </c>
      <c r="C9468" s="2" t="s">
        <v>113</v>
      </c>
      <c r="D9468" s="2" t="s">
        <v>1332</v>
      </c>
      <c r="E9468" s="2" t="s">
        <v>1293</v>
      </c>
      <c r="F9468" s="3">
        <v>40163</v>
      </c>
    </row>
    <row r="9469" spans="1:6" x14ac:dyDescent="0.35">
      <c r="A9469" s="2">
        <v>208</v>
      </c>
      <c r="B9469" s="2">
        <f>_xlfn.XLOOKUP(C9469,country_id!$B$2:$B$326,country_id!$A$2:$A$326,,0)</f>
        <v>247</v>
      </c>
      <c r="C9469" s="2" t="s">
        <v>23</v>
      </c>
      <c r="D9469" s="2" t="s">
        <v>1395</v>
      </c>
      <c r="E9469" s="2" t="s">
        <v>1293</v>
      </c>
      <c r="F9469" s="3">
        <v>40163</v>
      </c>
    </row>
    <row r="9470" spans="1:6" x14ac:dyDescent="0.35">
      <c r="A9470" s="2">
        <v>122</v>
      </c>
      <c r="B9470" s="2">
        <f>_xlfn.XLOOKUP(C9470,country_id!$B$2:$B$326,country_id!$A$2:$A$326,,0)</f>
        <v>93</v>
      </c>
      <c r="C9470" s="2" t="s">
        <v>12</v>
      </c>
      <c r="D9470" s="2" t="s">
        <v>1373</v>
      </c>
      <c r="E9470" s="2" t="s">
        <v>1293</v>
      </c>
      <c r="F9470" s="3">
        <v>40163</v>
      </c>
    </row>
    <row r="9471" spans="1:6" x14ac:dyDescent="0.35">
      <c r="A9471" s="2">
        <v>158</v>
      </c>
      <c r="B9471" s="2">
        <f>_xlfn.XLOOKUP(C9471,country_id!$B$2:$B$326,country_id!$A$2:$A$326,,0)</f>
        <v>165</v>
      </c>
      <c r="C9471" s="2" t="s">
        <v>31</v>
      </c>
      <c r="D9471" s="2" t="s">
        <v>1355</v>
      </c>
      <c r="E9471" s="2" t="s">
        <v>1293</v>
      </c>
      <c r="F9471" s="3">
        <v>40163</v>
      </c>
    </row>
    <row r="9472" spans="1:6" x14ac:dyDescent="0.35">
      <c r="A9472" s="2">
        <v>161</v>
      </c>
      <c r="B9472" s="2">
        <f>_xlfn.XLOOKUP(C9472,country_id!$B$2:$B$326,country_id!$A$2:$A$326,,0)</f>
        <v>158</v>
      </c>
      <c r="C9472" s="2" t="s">
        <v>48</v>
      </c>
      <c r="D9472" s="2" t="s">
        <v>1374</v>
      </c>
      <c r="E9472" s="2" t="s">
        <v>1293</v>
      </c>
      <c r="F9472" s="3">
        <v>40163</v>
      </c>
    </row>
    <row r="9473" spans="1:6" x14ac:dyDescent="0.35">
      <c r="A9473" s="2">
        <v>178</v>
      </c>
      <c r="B9473" s="2">
        <f>_xlfn.XLOOKUP(C9473,country_id!$B$2:$B$326,country_id!$A$2:$A$326,,0)</f>
        <v>257</v>
      </c>
      <c r="C9473" s="2" t="s">
        <v>155</v>
      </c>
      <c r="D9473" s="2" t="s">
        <v>1325</v>
      </c>
      <c r="E9473" s="2" t="s">
        <v>1293</v>
      </c>
      <c r="F9473" s="3">
        <v>40163</v>
      </c>
    </row>
    <row r="9474" spans="1:6" x14ac:dyDescent="0.35">
      <c r="A9474" s="2">
        <v>163</v>
      </c>
      <c r="B9474" s="2">
        <f>_xlfn.XLOOKUP(C9474,country_id!$B$2:$B$326,country_id!$A$2:$A$326,,0)</f>
        <v>197</v>
      </c>
      <c r="C9474" s="2" t="s">
        <v>39</v>
      </c>
      <c r="D9474" s="2" t="s">
        <v>1375</v>
      </c>
      <c r="E9474" s="2" t="s">
        <v>1293</v>
      </c>
      <c r="F9474" s="3">
        <v>40163</v>
      </c>
    </row>
    <row r="9475" spans="1:6" x14ac:dyDescent="0.35">
      <c r="A9475" s="2">
        <v>169</v>
      </c>
      <c r="B9475" s="2">
        <f>_xlfn.XLOOKUP(C9475,country_id!$B$2:$B$326,country_id!$A$2:$A$326,,0)</f>
        <v>177</v>
      </c>
      <c r="C9475" s="2" t="s">
        <v>60</v>
      </c>
      <c r="D9475" s="2" t="s">
        <v>1343</v>
      </c>
      <c r="E9475" s="2" t="s">
        <v>1293</v>
      </c>
      <c r="F9475" s="3">
        <v>40163</v>
      </c>
    </row>
    <row r="9476" spans="1:6" x14ac:dyDescent="0.35">
      <c r="A9476" s="2">
        <v>170</v>
      </c>
      <c r="B9476" s="2">
        <f>_xlfn.XLOOKUP(C9476,country_id!$B$2:$B$326,country_id!$A$2:$A$326,,0)</f>
        <v>266</v>
      </c>
      <c r="C9476" s="2" t="s">
        <v>236</v>
      </c>
      <c r="D9476" s="2" t="s">
        <v>1322</v>
      </c>
      <c r="E9476" s="2" t="s">
        <v>1293</v>
      </c>
      <c r="F9476" s="3">
        <v>40163</v>
      </c>
    </row>
    <row r="9477" spans="1:6" x14ac:dyDescent="0.35">
      <c r="A9477" s="2">
        <v>176</v>
      </c>
      <c r="B9477" s="2">
        <f>_xlfn.XLOOKUP(C9477,country_id!$B$2:$B$326,country_id!$A$2:$A$326,,0)</f>
        <v>63</v>
      </c>
      <c r="C9477" s="2" t="s">
        <v>57</v>
      </c>
      <c r="D9477" s="2" t="s">
        <v>1405</v>
      </c>
      <c r="E9477" s="2" t="s">
        <v>1293</v>
      </c>
      <c r="F9477" s="3">
        <v>40163</v>
      </c>
    </row>
    <row r="9478" spans="1:6" x14ac:dyDescent="0.35">
      <c r="A9478" s="2">
        <v>150</v>
      </c>
      <c r="B9478" s="2">
        <f>_xlfn.XLOOKUP(C9478,country_id!$B$2:$B$326,country_id!$A$2:$A$326,,0)</f>
        <v>157</v>
      </c>
      <c r="C9478" s="2" t="s">
        <v>26</v>
      </c>
      <c r="D9478" s="2" t="s">
        <v>1328</v>
      </c>
      <c r="E9478" s="2" t="s">
        <v>1293</v>
      </c>
      <c r="F9478" s="3">
        <v>40163</v>
      </c>
    </row>
    <row r="9479" spans="1:6" x14ac:dyDescent="0.35">
      <c r="A9479" s="2">
        <v>126</v>
      </c>
      <c r="B9479" s="2">
        <f>_xlfn.XLOOKUP(C9479,country_id!$B$2:$B$326,country_id!$A$2:$A$326,,0)</f>
        <v>45</v>
      </c>
      <c r="C9479" s="2" t="s">
        <v>148</v>
      </c>
      <c r="D9479" s="2" t="s">
        <v>1351</v>
      </c>
      <c r="E9479" s="2" t="s">
        <v>1293</v>
      </c>
      <c r="F9479" s="3">
        <v>40163</v>
      </c>
    </row>
    <row r="9480" spans="1:6" x14ac:dyDescent="0.35">
      <c r="A9480" s="2">
        <v>135</v>
      </c>
      <c r="B9480" s="2">
        <f>_xlfn.XLOOKUP(C9480,country_id!$B$2:$B$326,country_id!$A$2:$A$326,,0)</f>
        <v>89</v>
      </c>
      <c r="C9480" s="2" t="s">
        <v>53</v>
      </c>
      <c r="D9480" s="2" t="s">
        <v>1312</v>
      </c>
      <c r="E9480" s="2" t="s">
        <v>1293</v>
      </c>
      <c r="F9480" s="3">
        <v>40163</v>
      </c>
    </row>
    <row r="9481" spans="1:6" x14ac:dyDescent="0.35">
      <c r="A9481" s="2">
        <v>135</v>
      </c>
      <c r="B9481" s="2">
        <f>_xlfn.XLOOKUP(C9481,country_id!$B$2:$B$326,country_id!$A$2:$A$326,,0)</f>
        <v>92</v>
      </c>
      <c r="C9481" s="2" t="s">
        <v>83</v>
      </c>
      <c r="D9481" s="2" t="s">
        <v>1336</v>
      </c>
      <c r="E9481" s="2" t="s">
        <v>1293</v>
      </c>
      <c r="F9481" s="3">
        <v>40163</v>
      </c>
    </row>
    <row r="9482" spans="1:6" x14ac:dyDescent="0.35">
      <c r="A9482" s="2">
        <v>138</v>
      </c>
      <c r="B9482" s="2">
        <f>_xlfn.XLOOKUP(C9482,country_id!$B$2:$B$326,country_id!$A$2:$A$326,,0)</f>
        <v>259</v>
      </c>
      <c r="C9482" s="2" t="s">
        <v>22</v>
      </c>
      <c r="D9482" s="2" t="s">
        <v>1368</v>
      </c>
      <c r="E9482" s="2" t="s">
        <v>1293</v>
      </c>
      <c r="F9482" s="3">
        <v>40163</v>
      </c>
    </row>
    <row r="9483" spans="1:6" x14ac:dyDescent="0.35">
      <c r="A9483" s="2">
        <v>145</v>
      </c>
      <c r="B9483" s="2">
        <f>_xlfn.XLOOKUP(C9483,country_id!$B$2:$B$326,country_id!$A$2:$A$326,,0)</f>
        <v>56</v>
      </c>
      <c r="C9483" s="2" t="s">
        <v>255</v>
      </c>
      <c r="D9483" s="2" t="s">
        <v>1315</v>
      </c>
      <c r="E9483" s="2" t="s">
        <v>1293</v>
      </c>
      <c r="F9483" s="3">
        <v>40163</v>
      </c>
    </row>
    <row r="9484" spans="1:6" x14ac:dyDescent="0.35">
      <c r="A9484" s="2">
        <v>59</v>
      </c>
      <c r="B9484" s="2">
        <f>_xlfn.XLOOKUP(C9484,country_id!$B$2:$B$326,country_id!$A$2:$A$326,,0)</f>
        <v>31</v>
      </c>
      <c r="C9484" s="2" t="s">
        <v>18</v>
      </c>
      <c r="D9484" s="2" t="s">
        <v>1344</v>
      </c>
      <c r="E9484" s="2" t="s">
        <v>1293</v>
      </c>
      <c r="F9484" s="3">
        <v>40163</v>
      </c>
    </row>
    <row r="9485" spans="1:6" x14ac:dyDescent="0.35">
      <c r="A9485" s="2">
        <v>67</v>
      </c>
      <c r="B9485" s="2">
        <f>_xlfn.XLOOKUP(C9485,country_id!$B$2:$B$326,country_id!$A$2:$A$326,,0)</f>
        <v>188</v>
      </c>
      <c r="C9485" s="2" t="s">
        <v>85</v>
      </c>
      <c r="D9485" s="2" t="s">
        <v>1305</v>
      </c>
      <c r="E9485" s="2" t="s">
        <v>1293</v>
      </c>
      <c r="F9485" s="3">
        <v>40163</v>
      </c>
    </row>
    <row r="9486" spans="1:6" x14ac:dyDescent="0.35">
      <c r="A9486" s="2">
        <v>71</v>
      </c>
      <c r="B9486" s="2">
        <f>_xlfn.XLOOKUP(C9486,country_id!$B$2:$B$326,country_id!$A$2:$A$326,,0)</f>
        <v>289</v>
      </c>
      <c r="C9486" s="2" t="s">
        <v>66</v>
      </c>
      <c r="D9486" s="2" t="s">
        <v>1350</v>
      </c>
      <c r="E9486" s="2" t="s">
        <v>1293</v>
      </c>
      <c r="F9486" s="3">
        <v>40163</v>
      </c>
    </row>
    <row r="9487" spans="1:6" x14ac:dyDescent="0.35">
      <c r="A9487" s="2">
        <v>72</v>
      </c>
      <c r="B9487" s="2">
        <f>_xlfn.XLOOKUP(C9487,country_id!$B$2:$B$326,country_id!$A$2:$A$326,,0)</f>
        <v>189</v>
      </c>
      <c r="C9487" s="2" t="s">
        <v>45</v>
      </c>
      <c r="D9487" s="2" t="s">
        <v>1334</v>
      </c>
      <c r="E9487" s="2" t="s">
        <v>1293</v>
      </c>
      <c r="F9487" s="3">
        <v>40163</v>
      </c>
    </row>
    <row r="9488" spans="1:6" x14ac:dyDescent="0.35">
      <c r="A9488" s="2">
        <v>73</v>
      </c>
      <c r="B9488" s="2">
        <f>_xlfn.XLOOKUP(C9488,country_id!$B$2:$B$326,country_id!$A$2:$A$326,,0)</f>
        <v>121</v>
      </c>
      <c r="C9488" s="2" t="s">
        <v>71</v>
      </c>
      <c r="D9488" s="2" t="s">
        <v>1360</v>
      </c>
      <c r="E9488" s="2" t="s">
        <v>1293</v>
      </c>
      <c r="F9488" s="3">
        <v>40163</v>
      </c>
    </row>
    <row r="9489" spans="1:6" x14ac:dyDescent="0.35">
      <c r="A9489" s="2">
        <v>75</v>
      </c>
      <c r="B9489" s="2">
        <f>_xlfn.XLOOKUP(C9489,country_id!$B$2:$B$326,country_id!$A$2:$A$326,,0)</f>
        <v>297</v>
      </c>
      <c r="C9489" s="2" t="s">
        <v>76</v>
      </c>
      <c r="D9489" s="2" t="s">
        <v>1371</v>
      </c>
      <c r="E9489" s="2" t="s">
        <v>1293</v>
      </c>
      <c r="F9489" s="3">
        <v>40163</v>
      </c>
    </row>
    <row r="9490" spans="1:6" x14ac:dyDescent="0.35">
      <c r="A9490" s="2">
        <v>53</v>
      </c>
      <c r="B9490" s="2">
        <f>_xlfn.XLOOKUP(C9490,country_id!$B$2:$B$326,country_id!$A$2:$A$326,,0)</f>
        <v>292</v>
      </c>
      <c r="C9490" s="2" t="s">
        <v>50</v>
      </c>
      <c r="D9490" s="2" t="s">
        <v>1308</v>
      </c>
      <c r="E9490" s="2" t="s">
        <v>1293</v>
      </c>
      <c r="F9490" s="3">
        <v>40163</v>
      </c>
    </row>
    <row r="9491" spans="1:6" x14ac:dyDescent="0.35">
      <c r="A9491" s="2">
        <v>34</v>
      </c>
      <c r="B9491" s="2">
        <f>_xlfn.XLOOKUP(C9491,country_id!$B$2:$B$326,country_id!$A$2:$A$326,,0)</f>
        <v>110</v>
      </c>
      <c r="C9491" s="2" t="s">
        <v>35</v>
      </c>
      <c r="D9491" s="2" t="s">
        <v>1307</v>
      </c>
      <c r="E9491" s="2" t="s">
        <v>1293</v>
      </c>
      <c r="F9491" s="3">
        <v>40163</v>
      </c>
    </row>
    <row r="9492" spans="1:6" x14ac:dyDescent="0.35">
      <c r="A9492" s="2">
        <v>47</v>
      </c>
      <c r="B9492" s="2">
        <f>_xlfn.XLOOKUP(C9492,country_id!$B$2:$B$326,country_id!$A$2:$A$326,,0)</f>
        <v>170</v>
      </c>
      <c r="C9492" s="2" t="s">
        <v>79</v>
      </c>
      <c r="D9492" s="2" t="s">
        <v>1353</v>
      </c>
      <c r="E9492" s="2" t="s">
        <v>1293</v>
      </c>
      <c r="F9492" s="3">
        <v>40163</v>
      </c>
    </row>
    <row r="9493" spans="1:6" x14ac:dyDescent="0.35">
      <c r="A9493" s="2">
        <v>48</v>
      </c>
      <c r="B9493" s="2">
        <f>_xlfn.XLOOKUP(C9493,country_id!$B$2:$B$326,country_id!$A$2:$A$326,,0)</f>
        <v>103</v>
      </c>
      <c r="C9493" s="2" t="s">
        <v>28</v>
      </c>
      <c r="D9493" s="2" t="s">
        <v>1309</v>
      </c>
      <c r="E9493" s="2" t="s">
        <v>1293</v>
      </c>
      <c r="F9493" s="3">
        <v>40163</v>
      </c>
    </row>
    <row r="9494" spans="1:6" x14ac:dyDescent="0.35">
      <c r="A9494" s="2">
        <v>49</v>
      </c>
      <c r="B9494" s="2">
        <f>_xlfn.XLOOKUP(C9494,country_id!$B$2:$B$326,country_id!$A$2:$A$326,,0)</f>
        <v>44</v>
      </c>
      <c r="C9494" s="2" t="s">
        <v>65</v>
      </c>
      <c r="D9494" s="2" t="s">
        <v>1364</v>
      </c>
      <c r="E9494" s="2" t="s">
        <v>1293</v>
      </c>
      <c r="F9494" s="3">
        <v>40163</v>
      </c>
    </row>
    <row r="9495" spans="1:6" x14ac:dyDescent="0.35">
      <c r="A9495" s="2">
        <v>16</v>
      </c>
      <c r="B9495" s="2">
        <f>_xlfn.XLOOKUP(C9495,country_id!$B$2:$B$326,country_id!$A$2:$A$326,,0)</f>
        <v>140</v>
      </c>
      <c r="C9495" s="2" t="s">
        <v>56</v>
      </c>
      <c r="D9495" s="2" t="s">
        <v>1296</v>
      </c>
      <c r="E9495" s="2" t="s">
        <v>1293</v>
      </c>
      <c r="F9495" s="3">
        <v>40163</v>
      </c>
    </row>
    <row r="9496" spans="1:6" x14ac:dyDescent="0.35">
      <c r="A9496" s="2">
        <v>11</v>
      </c>
      <c r="B9496" s="2">
        <f>_xlfn.XLOOKUP(C9496,country_id!$B$2:$B$326,country_id!$A$2:$A$326,,0)</f>
        <v>47</v>
      </c>
      <c r="C9496" s="2" t="s">
        <v>68</v>
      </c>
      <c r="D9496" s="2" t="s">
        <v>1297</v>
      </c>
      <c r="E9496" s="2" t="s">
        <v>1293</v>
      </c>
      <c r="F9496" s="3">
        <v>40163</v>
      </c>
    </row>
    <row r="9497" spans="1:6" x14ac:dyDescent="0.35">
      <c r="A9497" s="2">
        <v>84</v>
      </c>
      <c r="B9497" s="2">
        <f>_xlfn.XLOOKUP(C9497,country_id!$B$2:$B$326,country_id!$A$2:$A$326,,0)</f>
        <v>323</v>
      </c>
      <c r="C9497" s="2" t="s">
        <v>25</v>
      </c>
      <c r="D9497" s="2" t="s">
        <v>1292</v>
      </c>
      <c r="E9497" s="2" t="s">
        <v>1293</v>
      </c>
      <c r="F9497" s="3">
        <v>40163</v>
      </c>
    </row>
    <row r="9498" spans="1:6" x14ac:dyDescent="0.35">
      <c r="A9498" s="2">
        <v>85</v>
      </c>
      <c r="B9498" s="2">
        <f>_xlfn.XLOOKUP(C9498,country_id!$B$2:$B$326,country_id!$A$2:$A$326,,0)</f>
        <v>268</v>
      </c>
      <c r="C9498" s="2" t="s">
        <v>47</v>
      </c>
      <c r="D9498" s="2" t="s">
        <v>1347</v>
      </c>
      <c r="E9498" s="2" t="s">
        <v>1293</v>
      </c>
      <c r="F9498" s="3">
        <v>40163</v>
      </c>
    </row>
    <row r="9499" spans="1:6" x14ac:dyDescent="0.35">
      <c r="A9499" s="2">
        <v>89</v>
      </c>
      <c r="B9499" s="2">
        <f>_xlfn.XLOOKUP(C9499,country_id!$B$2:$B$326,country_id!$A$2:$A$326,,0)</f>
        <v>255</v>
      </c>
      <c r="C9499" s="2" t="s">
        <v>44</v>
      </c>
      <c r="D9499" s="2" t="s">
        <v>1303</v>
      </c>
      <c r="E9499" s="2" t="s">
        <v>1293</v>
      </c>
      <c r="F9499" s="3">
        <v>40163</v>
      </c>
    </row>
    <row r="9500" spans="1:6" x14ac:dyDescent="0.35">
      <c r="A9500" s="2">
        <v>22</v>
      </c>
      <c r="B9500" s="2">
        <f>_xlfn.XLOOKUP(C9500,country_id!$B$2:$B$326,country_id!$A$2:$A$326,,0)</f>
        <v>198</v>
      </c>
      <c r="C9500" s="2" t="s">
        <v>62</v>
      </c>
      <c r="D9500" s="2" t="s">
        <v>1310</v>
      </c>
      <c r="E9500" s="2" t="s">
        <v>1293</v>
      </c>
      <c r="F9500" s="3">
        <v>40163</v>
      </c>
    </row>
    <row r="9501" spans="1:6" x14ac:dyDescent="0.35">
      <c r="A9501" s="2">
        <v>26</v>
      </c>
      <c r="B9501" s="2">
        <f>_xlfn.XLOOKUP(C9501,country_id!$B$2:$B$326,country_id!$A$2:$A$326,,0)</f>
        <v>6</v>
      </c>
      <c r="C9501" s="2" t="s">
        <v>38</v>
      </c>
      <c r="D9501" s="2" t="s">
        <v>1294</v>
      </c>
      <c r="E9501" s="2" t="s">
        <v>1293</v>
      </c>
      <c r="F9501" s="3">
        <v>40163</v>
      </c>
    </row>
    <row r="9502" spans="1:6" x14ac:dyDescent="0.35">
      <c r="A9502" s="2">
        <v>24</v>
      </c>
      <c r="B9502" s="2">
        <f>_xlfn.XLOOKUP(C9502,country_id!$B$2:$B$326,country_id!$A$2:$A$326,,0)</f>
        <v>84</v>
      </c>
      <c r="C9502" s="2" t="s">
        <v>73</v>
      </c>
      <c r="D9502" s="2" t="s">
        <v>1298</v>
      </c>
      <c r="E9502" s="2" t="s">
        <v>1293</v>
      </c>
      <c r="F9502" s="3">
        <v>40163</v>
      </c>
    </row>
    <row r="9503" spans="1:6" x14ac:dyDescent="0.35">
      <c r="A9503" s="2">
        <v>10</v>
      </c>
      <c r="B9503" s="2">
        <f>_xlfn.XLOOKUP(C9503,country_id!$B$2:$B$326,country_id!$A$2:$A$326,,0)</f>
        <v>84</v>
      </c>
      <c r="C9503" s="2" t="s">
        <v>73</v>
      </c>
      <c r="D9503" s="2" t="s">
        <v>1298</v>
      </c>
      <c r="E9503" s="2" t="s">
        <v>1293</v>
      </c>
      <c r="F9503" s="3">
        <v>40212</v>
      </c>
    </row>
    <row r="9504" spans="1:6" x14ac:dyDescent="0.35">
      <c r="A9504" s="2">
        <v>31</v>
      </c>
      <c r="B9504" s="2">
        <f>_xlfn.XLOOKUP(C9504,country_id!$B$2:$B$326,country_id!$A$2:$A$326,,0)</f>
        <v>6</v>
      </c>
      <c r="C9504" s="2" t="s">
        <v>38</v>
      </c>
      <c r="D9504" s="2" t="s">
        <v>1294</v>
      </c>
      <c r="E9504" s="2" t="s">
        <v>1293</v>
      </c>
      <c r="F9504" s="3">
        <v>40212</v>
      </c>
    </row>
    <row r="9505" spans="1:6" x14ac:dyDescent="0.35">
      <c r="A9505" s="2">
        <v>27</v>
      </c>
      <c r="B9505" s="2">
        <f>_xlfn.XLOOKUP(C9505,country_id!$B$2:$B$326,country_id!$A$2:$A$326,,0)</f>
        <v>110</v>
      </c>
      <c r="C9505" s="2" t="s">
        <v>35</v>
      </c>
      <c r="D9505" s="2" t="s">
        <v>1307</v>
      </c>
      <c r="E9505" s="2" t="s">
        <v>1293</v>
      </c>
      <c r="F9505" s="3">
        <v>40212</v>
      </c>
    </row>
    <row r="9506" spans="1:6" x14ac:dyDescent="0.35">
      <c r="A9506" s="2">
        <v>44</v>
      </c>
      <c r="B9506" s="2">
        <f>_xlfn.XLOOKUP(C9506,country_id!$B$2:$B$326,country_id!$A$2:$A$326,,0)</f>
        <v>103</v>
      </c>
      <c r="C9506" s="2" t="s">
        <v>28</v>
      </c>
      <c r="D9506" s="2" t="s">
        <v>1309</v>
      </c>
      <c r="E9506" s="2" t="s">
        <v>1293</v>
      </c>
      <c r="F9506" s="3">
        <v>40212</v>
      </c>
    </row>
    <row r="9507" spans="1:6" x14ac:dyDescent="0.35">
      <c r="A9507" s="2">
        <v>15</v>
      </c>
      <c r="B9507" s="2">
        <f>_xlfn.XLOOKUP(C9507,country_id!$B$2:$B$326,country_id!$A$2:$A$326,,0)</f>
        <v>198</v>
      </c>
      <c r="C9507" s="2" t="s">
        <v>62</v>
      </c>
      <c r="D9507" s="2" t="s">
        <v>1310</v>
      </c>
      <c r="E9507" s="2" t="s">
        <v>1293</v>
      </c>
      <c r="F9507" s="3">
        <v>40212</v>
      </c>
    </row>
    <row r="9508" spans="1:6" x14ac:dyDescent="0.35">
      <c r="A9508" s="2">
        <v>20</v>
      </c>
      <c r="B9508" s="2">
        <f>_xlfn.XLOOKUP(C9508,country_id!$B$2:$B$326,country_id!$A$2:$A$326,,0)</f>
        <v>47</v>
      </c>
      <c r="C9508" s="2" t="s">
        <v>68</v>
      </c>
      <c r="D9508" s="2" t="s">
        <v>1297</v>
      </c>
      <c r="E9508" s="2" t="s">
        <v>1293</v>
      </c>
      <c r="F9508" s="3">
        <v>40212</v>
      </c>
    </row>
    <row r="9509" spans="1:6" x14ac:dyDescent="0.35">
      <c r="A9509" s="2">
        <v>22</v>
      </c>
      <c r="B9509" s="2">
        <f>_xlfn.XLOOKUP(C9509,country_id!$B$2:$B$326,country_id!$A$2:$A$326,,0)</f>
        <v>140</v>
      </c>
      <c r="C9509" s="2" t="s">
        <v>56</v>
      </c>
      <c r="D9509" s="2" t="s">
        <v>1296</v>
      </c>
      <c r="E9509" s="2" t="s">
        <v>1293</v>
      </c>
      <c r="F9509" s="3">
        <v>40212</v>
      </c>
    </row>
    <row r="9510" spans="1:6" x14ac:dyDescent="0.35">
      <c r="A9510" s="2">
        <v>132</v>
      </c>
      <c r="B9510" s="2">
        <f>_xlfn.XLOOKUP(C9510,country_id!$B$2:$B$326,country_id!$A$2:$A$326,,0)</f>
        <v>259</v>
      </c>
      <c r="C9510" s="2" t="s">
        <v>22</v>
      </c>
      <c r="D9510" s="2" t="s">
        <v>1368</v>
      </c>
      <c r="E9510" s="2" t="s">
        <v>1293</v>
      </c>
      <c r="F9510" s="3">
        <v>40212</v>
      </c>
    </row>
    <row r="9511" spans="1:6" x14ac:dyDescent="0.35">
      <c r="A9511" s="2">
        <v>138</v>
      </c>
      <c r="B9511" s="2">
        <f>_xlfn.XLOOKUP(C9511,country_id!$B$2:$B$326,country_id!$A$2:$A$326,,0)</f>
        <v>92</v>
      </c>
      <c r="C9511" s="2" t="s">
        <v>83</v>
      </c>
      <c r="D9511" s="2" t="s">
        <v>1336</v>
      </c>
      <c r="E9511" s="2" t="s">
        <v>1293</v>
      </c>
      <c r="F9511" s="3">
        <v>40212</v>
      </c>
    </row>
    <row r="9512" spans="1:6" x14ac:dyDescent="0.35">
      <c r="A9512" s="2">
        <v>143</v>
      </c>
      <c r="B9512" s="2">
        <f>_xlfn.XLOOKUP(C9512,country_id!$B$2:$B$326,country_id!$A$2:$A$326,,0)</f>
        <v>56</v>
      </c>
      <c r="C9512" s="2" t="s">
        <v>255</v>
      </c>
      <c r="D9512" s="2" t="s">
        <v>1315</v>
      </c>
      <c r="E9512" s="2" t="s">
        <v>1293</v>
      </c>
      <c r="F9512" s="3">
        <v>40212</v>
      </c>
    </row>
    <row r="9513" spans="1:6" x14ac:dyDescent="0.35">
      <c r="A9513" s="2">
        <v>138</v>
      </c>
      <c r="B9513" s="2">
        <f>_xlfn.XLOOKUP(C9513,country_id!$B$2:$B$326,country_id!$A$2:$A$326,,0)</f>
        <v>89</v>
      </c>
      <c r="C9513" s="2" t="s">
        <v>53</v>
      </c>
      <c r="D9513" s="2" t="s">
        <v>1312</v>
      </c>
      <c r="E9513" s="2" t="s">
        <v>1293</v>
      </c>
      <c r="F9513" s="3">
        <v>40212</v>
      </c>
    </row>
    <row r="9514" spans="1:6" x14ac:dyDescent="0.35">
      <c r="A9514" s="2">
        <v>109</v>
      </c>
      <c r="B9514" s="2">
        <f>_xlfn.XLOOKUP(C9514,country_id!$B$2:$B$326,country_id!$A$2:$A$326,,0)</f>
        <v>191</v>
      </c>
      <c r="C9514" s="2" t="s">
        <v>69</v>
      </c>
      <c r="D9514" s="2" t="s">
        <v>1323</v>
      </c>
      <c r="E9514" s="2" t="s">
        <v>1293</v>
      </c>
      <c r="F9514" s="3">
        <v>40212</v>
      </c>
    </row>
    <row r="9515" spans="1:6" x14ac:dyDescent="0.35">
      <c r="A9515" s="2">
        <v>111</v>
      </c>
      <c r="B9515" s="2">
        <f>_xlfn.XLOOKUP(C9515,country_id!$B$2:$B$326,country_id!$A$2:$A$326,,0)</f>
        <v>82</v>
      </c>
      <c r="C9515" s="2" t="s">
        <v>59</v>
      </c>
      <c r="D9515" s="2" t="s">
        <v>1401</v>
      </c>
      <c r="E9515" s="2" t="s">
        <v>1293</v>
      </c>
      <c r="F9515" s="3">
        <v>40212</v>
      </c>
    </row>
    <row r="9516" spans="1:6" x14ac:dyDescent="0.35">
      <c r="A9516" s="2">
        <v>112</v>
      </c>
      <c r="B9516" s="2">
        <f>_xlfn.XLOOKUP(C9516,country_id!$B$2:$B$326,country_id!$A$2:$A$326,,0)</f>
        <v>148</v>
      </c>
      <c r="C9516" s="2" t="s">
        <v>143</v>
      </c>
      <c r="D9516" s="2" t="s">
        <v>1354</v>
      </c>
      <c r="E9516" s="2" t="s">
        <v>1293</v>
      </c>
      <c r="F9516" s="3">
        <v>40212</v>
      </c>
    </row>
    <row r="9517" spans="1:6" x14ac:dyDescent="0.35">
      <c r="A9517" s="2">
        <v>115</v>
      </c>
      <c r="B9517" s="2">
        <f>_xlfn.XLOOKUP(C9517,country_id!$B$2:$B$326,country_id!$A$2:$A$326,,0)</f>
        <v>159</v>
      </c>
      <c r="C9517" s="2" t="s">
        <v>51</v>
      </c>
      <c r="D9517" s="2" t="s">
        <v>1340</v>
      </c>
      <c r="E9517" s="2" t="s">
        <v>1293</v>
      </c>
      <c r="F9517" s="3">
        <v>40212</v>
      </c>
    </row>
    <row r="9518" spans="1:6" x14ac:dyDescent="0.35">
      <c r="A9518" s="2">
        <v>117</v>
      </c>
      <c r="B9518" s="2">
        <f>_xlfn.XLOOKUP(C9518,country_id!$B$2:$B$326,country_id!$A$2:$A$326,,0)</f>
        <v>325</v>
      </c>
      <c r="C9518" s="2" t="s">
        <v>266</v>
      </c>
      <c r="D9518" s="2" t="s">
        <v>1301</v>
      </c>
      <c r="E9518" s="2" t="s">
        <v>1293</v>
      </c>
      <c r="F9518" s="3">
        <v>40212</v>
      </c>
    </row>
    <row r="9519" spans="1:6" x14ac:dyDescent="0.35">
      <c r="A9519" s="2">
        <v>119</v>
      </c>
      <c r="B9519" s="2">
        <f>_xlfn.XLOOKUP(C9519,country_id!$B$2:$B$326,country_id!$A$2:$A$326,,0)</f>
        <v>38</v>
      </c>
      <c r="C9519" s="2" t="s">
        <v>54</v>
      </c>
      <c r="D9519" s="2" t="s">
        <v>1352</v>
      </c>
      <c r="E9519" s="2" t="s">
        <v>1293</v>
      </c>
      <c r="F9519" s="3">
        <v>40212</v>
      </c>
    </row>
    <row r="9520" spans="1:6" x14ac:dyDescent="0.35">
      <c r="A9520" s="2">
        <v>121</v>
      </c>
      <c r="B9520" s="2">
        <f>_xlfn.XLOOKUP(C9520,country_id!$B$2:$B$326,country_id!$A$2:$A$326,,0)</f>
        <v>93</v>
      </c>
      <c r="C9520" s="2" t="s">
        <v>12</v>
      </c>
      <c r="D9520" s="2" t="s">
        <v>1373</v>
      </c>
      <c r="E9520" s="2" t="s">
        <v>1293</v>
      </c>
      <c r="F9520" s="3">
        <v>40212</v>
      </c>
    </row>
    <row r="9521" spans="1:6" x14ac:dyDescent="0.35">
      <c r="A9521" s="2">
        <v>147</v>
      </c>
      <c r="B9521" s="2">
        <f>_xlfn.XLOOKUP(C9521,country_id!$B$2:$B$326,country_id!$A$2:$A$326,,0)</f>
        <v>45</v>
      </c>
      <c r="C9521" s="2" t="s">
        <v>148</v>
      </c>
      <c r="D9521" s="2" t="s">
        <v>1351</v>
      </c>
      <c r="E9521" s="2" t="s">
        <v>1293</v>
      </c>
      <c r="F9521" s="3">
        <v>40212</v>
      </c>
    </row>
    <row r="9522" spans="1:6" x14ac:dyDescent="0.35">
      <c r="A9522" s="2">
        <v>108</v>
      </c>
      <c r="B9522" s="2">
        <f>_xlfn.XLOOKUP(C9522,country_id!$B$2:$B$326,country_id!$A$2:$A$326,,0)</f>
        <v>284</v>
      </c>
      <c r="C9522" s="2" t="s">
        <v>77</v>
      </c>
      <c r="D9522" s="2" t="s">
        <v>1363</v>
      </c>
      <c r="E9522" s="2" t="s">
        <v>1293</v>
      </c>
      <c r="F9522" s="3">
        <v>40212</v>
      </c>
    </row>
    <row r="9523" spans="1:6" x14ac:dyDescent="0.35">
      <c r="A9523" s="2">
        <v>162</v>
      </c>
      <c r="B9523" s="2">
        <f>_xlfn.XLOOKUP(C9523,country_id!$B$2:$B$326,country_id!$A$2:$A$326,,0)</f>
        <v>90</v>
      </c>
      <c r="C9523" s="2" t="s">
        <v>1396</v>
      </c>
      <c r="D9523" s="2" t="s">
        <v>1397</v>
      </c>
      <c r="E9523" s="2" t="s">
        <v>1293</v>
      </c>
      <c r="F9523" s="3">
        <v>40212</v>
      </c>
    </row>
    <row r="9524" spans="1:6" x14ac:dyDescent="0.35">
      <c r="A9524" s="2">
        <v>161</v>
      </c>
      <c r="B9524" s="2">
        <f>_xlfn.XLOOKUP(C9524,country_id!$B$2:$B$326,country_id!$A$2:$A$326,,0)</f>
        <v>177</v>
      </c>
      <c r="C9524" s="2" t="s">
        <v>60</v>
      </c>
      <c r="D9524" s="2" t="s">
        <v>1343</v>
      </c>
      <c r="E9524" s="2" t="s">
        <v>1293</v>
      </c>
      <c r="F9524" s="3">
        <v>40212</v>
      </c>
    </row>
    <row r="9525" spans="1:6" x14ac:dyDescent="0.35">
      <c r="A9525" s="2">
        <v>160</v>
      </c>
      <c r="B9525" s="2">
        <f>_xlfn.XLOOKUP(C9525,country_id!$B$2:$B$326,country_id!$A$2:$A$326,,0)</f>
        <v>158</v>
      </c>
      <c r="C9525" s="2" t="s">
        <v>48</v>
      </c>
      <c r="D9525" s="2" t="s">
        <v>1374</v>
      </c>
      <c r="E9525" s="2" t="s">
        <v>1293</v>
      </c>
      <c r="F9525" s="3">
        <v>40212</v>
      </c>
    </row>
    <row r="9526" spans="1:6" x14ac:dyDescent="0.35">
      <c r="A9526" s="2">
        <v>162</v>
      </c>
      <c r="B9526" s="2">
        <f>_xlfn.XLOOKUP(C9526,country_id!$B$2:$B$326,country_id!$A$2:$A$326,,0)</f>
        <v>197</v>
      </c>
      <c r="C9526" s="2" t="s">
        <v>39</v>
      </c>
      <c r="D9526" s="2" t="s">
        <v>1375</v>
      </c>
      <c r="E9526" s="2" t="s">
        <v>1293</v>
      </c>
      <c r="F9526" s="3">
        <v>40212</v>
      </c>
    </row>
    <row r="9527" spans="1:6" x14ac:dyDescent="0.35">
      <c r="A9527" s="2">
        <v>175</v>
      </c>
      <c r="B9527" s="2">
        <f>_xlfn.XLOOKUP(C9527,country_id!$B$2:$B$326,country_id!$A$2:$A$326,,0)</f>
        <v>257</v>
      </c>
      <c r="C9527" s="2" t="s">
        <v>155</v>
      </c>
      <c r="D9527" s="2" t="s">
        <v>1325</v>
      </c>
      <c r="E9527" s="2" t="s">
        <v>1293</v>
      </c>
      <c r="F9527" s="3">
        <v>40212</v>
      </c>
    </row>
    <row r="9528" spans="1:6" x14ac:dyDescent="0.35">
      <c r="A9528" s="2">
        <v>179</v>
      </c>
      <c r="B9528" s="2">
        <f>_xlfn.XLOOKUP(C9528,country_id!$B$2:$B$326,country_id!$A$2:$A$326,,0)</f>
        <v>266</v>
      </c>
      <c r="C9528" s="2" t="s">
        <v>236</v>
      </c>
      <c r="D9528" s="2" t="s">
        <v>1322</v>
      </c>
      <c r="E9528" s="2" t="s">
        <v>1293</v>
      </c>
      <c r="F9528" s="3">
        <v>40212</v>
      </c>
    </row>
    <row r="9529" spans="1:6" x14ac:dyDescent="0.35">
      <c r="A9529" s="2">
        <v>178</v>
      </c>
      <c r="B9529" s="2">
        <f>_xlfn.XLOOKUP(C9529,country_id!$B$2:$B$326,country_id!$A$2:$A$326,,0)</f>
        <v>178</v>
      </c>
      <c r="C9529" s="2" t="s">
        <v>113</v>
      </c>
      <c r="D9529" s="2" t="s">
        <v>1332</v>
      </c>
      <c r="E9529" s="2" t="s">
        <v>1293</v>
      </c>
      <c r="F9529" s="3">
        <v>40212</v>
      </c>
    </row>
    <row r="9530" spans="1:6" x14ac:dyDescent="0.35">
      <c r="A9530" s="2">
        <v>176</v>
      </c>
      <c r="B9530" s="2">
        <f>_xlfn.XLOOKUP(C9530,country_id!$B$2:$B$326,country_id!$A$2:$A$326,,0)</f>
        <v>63</v>
      </c>
      <c r="C9530" s="2" t="s">
        <v>57</v>
      </c>
      <c r="D9530" s="2" t="s">
        <v>1405</v>
      </c>
      <c r="E9530" s="2" t="s">
        <v>1293</v>
      </c>
      <c r="F9530" s="3">
        <v>40212</v>
      </c>
    </row>
    <row r="9531" spans="1:6" x14ac:dyDescent="0.35">
      <c r="A9531" s="2">
        <v>149</v>
      </c>
      <c r="B9531" s="2">
        <f>_xlfn.XLOOKUP(C9531,country_id!$B$2:$B$326,country_id!$A$2:$A$326,,0)</f>
        <v>157</v>
      </c>
      <c r="C9531" s="2" t="s">
        <v>26</v>
      </c>
      <c r="D9531" s="2" t="s">
        <v>1328</v>
      </c>
      <c r="E9531" s="2" t="s">
        <v>1293</v>
      </c>
      <c r="F9531" s="3">
        <v>40212</v>
      </c>
    </row>
    <row r="9532" spans="1:6" x14ac:dyDescent="0.35">
      <c r="A9532" s="2">
        <v>107</v>
      </c>
      <c r="B9532" s="2">
        <f>_xlfn.XLOOKUP(C9532,country_id!$B$2:$B$326,country_id!$A$2:$A$326,,0)</f>
        <v>234</v>
      </c>
      <c r="C9532" s="2" t="s">
        <v>13</v>
      </c>
      <c r="D9532" s="2" t="s">
        <v>1321</v>
      </c>
      <c r="E9532" s="2" t="s">
        <v>1293</v>
      </c>
      <c r="F9532" s="3">
        <v>40212</v>
      </c>
    </row>
    <row r="9533" spans="1:6" x14ac:dyDescent="0.35">
      <c r="A9533" s="2">
        <v>195</v>
      </c>
      <c r="B9533" s="2">
        <f>_xlfn.XLOOKUP(C9533,country_id!$B$2:$B$326,country_id!$A$2:$A$326,,0)</f>
        <v>122</v>
      </c>
      <c r="C9533" s="2" t="s">
        <v>63</v>
      </c>
      <c r="D9533" s="2" t="s">
        <v>1330</v>
      </c>
      <c r="E9533" s="2" t="s">
        <v>1293</v>
      </c>
      <c r="F9533" s="3">
        <v>40212</v>
      </c>
    </row>
    <row r="9534" spans="1:6" x14ac:dyDescent="0.35">
      <c r="A9534" s="2">
        <v>193</v>
      </c>
      <c r="B9534" s="2">
        <f>_xlfn.XLOOKUP(C9534,country_id!$B$2:$B$326,country_id!$A$2:$A$326,,0)</f>
        <v>78</v>
      </c>
      <c r="C9534" s="2" t="s">
        <v>121</v>
      </c>
      <c r="D9534" s="2" t="s">
        <v>1386</v>
      </c>
      <c r="E9534" s="2" t="s">
        <v>1293</v>
      </c>
      <c r="F9534" s="3">
        <v>40212</v>
      </c>
    </row>
    <row r="9535" spans="1:6" x14ac:dyDescent="0.35">
      <c r="A9535" s="2">
        <v>65</v>
      </c>
      <c r="B9535" s="2">
        <f>_xlfn.XLOOKUP(C9535,country_id!$B$2:$B$326,country_id!$A$2:$A$326,,0)</f>
        <v>188</v>
      </c>
      <c r="C9535" s="2" t="s">
        <v>85</v>
      </c>
      <c r="D9535" s="2" t="s">
        <v>1305</v>
      </c>
      <c r="E9535" s="2" t="s">
        <v>1293</v>
      </c>
      <c r="F9535" s="3">
        <v>40212</v>
      </c>
    </row>
    <row r="9536" spans="1:6" x14ac:dyDescent="0.35">
      <c r="A9536" s="2">
        <v>67</v>
      </c>
      <c r="B9536" s="2">
        <f>_xlfn.XLOOKUP(C9536,country_id!$B$2:$B$326,country_id!$A$2:$A$326,,0)</f>
        <v>31</v>
      </c>
      <c r="C9536" s="2" t="s">
        <v>18</v>
      </c>
      <c r="D9536" s="2" t="s">
        <v>1344</v>
      </c>
      <c r="E9536" s="2" t="s">
        <v>1293</v>
      </c>
      <c r="F9536" s="3">
        <v>40212</v>
      </c>
    </row>
    <row r="9537" spans="1:6" x14ac:dyDescent="0.35">
      <c r="A9537" s="2">
        <v>200</v>
      </c>
      <c r="B9537" s="2">
        <f>_xlfn.XLOOKUP(C9537,country_id!$B$2:$B$326,country_id!$A$2:$A$326,,0)</f>
        <v>54</v>
      </c>
      <c r="C9537" s="2" t="s">
        <v>32</v>
      </c>
      <c r="D9537" s="2" t="s">
        <v>1324</v>
      </c>
      <c r="E9537" s="2" t="s">
        <v>1293</v>
      </c>
      <c r="F9537" s="3">
        <v>40212</v>
      </c>
    </row>
    <row r="9538" spans="1:6" x14ac:dyDescent="0.35">
      <c r="A9538" s="2">
        <v>51</v>
      </c>
      <c r="B9538" s="2">
        <f>_xlfn.XLOOKUP(C9538,country_id!$B$2:$B$326,country_id!$A$2:$A$326,,0)</f>
        <v>44</v>
      </c>
      <c r="C9538" s="2" t="s">
        <v>65</v>
      </c>
      <c r="D9538" s="2" t="s">
        <v>1364</v>
      </c>
      <c r="E9538" s="2" t="s">
        <v>1293</v>
      </c>
      <c r="F9538" s="3">
        <v>40212</v>
      </c>
    </row>
    <row r="9539" spans="1:6" x14ac:dyDescent="0.35">
      <c r="A9539" s="2">
        <v>53</v>
      </c>
      <c r="B9539" s="2">
        <f>_xlfn.XLOOKUP(C9539,country_id!$B$2:$B$326,country_id!$A$2:$A$326,,0)</f>
        <v>170</v>
      </c>
      <c r="C9539" s="2" t="s">
        <v>79</v>
      </c>
      <c r="D9539" s="2" t="s">
        <v>1353</v>
      </c>
      <c r="E9539" s="2" t="s">
        <v>1293</v>
      </c>
      <c r="F9539" s="3">
        <v>40212</v>
      </c>
    </row>
    <row r="9540" spans="1:6" x14ac:dyDescent="0.35">
      <c r="A9540" s="2">
        <v>55</v>
      </c>
      <c r="B9540" s="2">
        <f>_xlfn.XLOOKUP(C9540,country_id!$B$2:$B$326,country_id!$A$2:$A$326,,0)</f>
        <v>292</v>
      </c>
      <c r="C9540" s="2" t="s">
        <v>50</v>
      </c>
      <c r="D9540" s="2" t="s">
        <v>1308</v>
      </c>
      <c r="E9540" s="2" t="s">
        <v>1293</v>
      </c>
      <c r="F9540" s="3">
        <v>40212</v>
      </c>
    </row>
    <row r="9541" spans="1:6" x14ac:dyDescent="0.35">
      <c r="A9541" s="2">
        <v>208</v>
      </c>
      <c r="B9541" s="2">
        <f>_xlfn.XLOOKUP(C9541,country_id!$B$2:$B$326,country_id!$A$2:$A$326,,0)</f>
        <v>247</v>
      </c>
      <c r="C9541" s="2" t="s">
        <v>23</v>
      </c>
      <c r="D9541" s="2" t="s">
        <v>1395</v>
      </c>
      <c r="E9541" s="2" t="s">
        <v>1293</v>
      </c>
      <c r="F9541" s="3">
        <v>40212</v>
      </c>
    </row>
    <row r="9542" spans="1:6" x14ac:dyDescent="0.35">
      <c r="A9542" s="2">
        <v>70</v>
      </c>
      <c r="B9542" s="2">
        <f>_xlfn.XLOOKUP(C9542,country_id!$B$2:$B$326,country_id!$A$2:$A$326,,0)</f>
        <v>289</v>
      </c>
      <c r="C9542" s="2" t="s">
        <v>66</v>
      </c>
      <c r="D9542" s="2" t="s">
        <v>1350</v>
      </c>
      <c r="E9542" s="2" t="s">
        <v>1293</v>
      </c>
      <c r="F9542" s="3">
        <v>40212</v>
      </c>
    </row>
    <row r="9543" spans="1:6" x14ac:dyDescent="0.35">
      <c r="A9543" s="2">
        <v>73</v>
      </c>
      <c r="B9543" s="2">
        <f>_xlfn.XLOOKUP(C9543,country_id!$B$2:$B$326,country_id!$A$2:$A$326,,0)</f>
        <v>323</v>
      </c>
      <c r="C9543" s="2" t="s">
        <v>25</v>
      </c>
      <c r="D9543" s="2" t="s">
        <v>1292</v>
      </c>
      <c r="E9543" s="2" t="s">
        <v>1293</v>
      </c>
      <c r="F9543" s="3">
        <v>40212</v>
      </c>
    </row>
    <row r="9544" spans="1:6" x14ac:dyDescent="0.35">
      <c r="A9544" s="2">
        <v>88</v>
      </c>
      <c r="B9544" s="2">
        <f>_xlfn.XLOOKUP(C9544,country_id!$B$2:$B$326,country_id!$A$2:$A$326,,0)</f>
        <v>10</v>
      </c>
      <c r="C9544" s="2" t="s">
        <v>36</v>
      </c>
      <c r="D9544" s="2" t="s">
        <v>1338</v>
      </c>
      <c r="E9544" s="2" t="s">
        <v>1293</v>
      </c>
      <c r="F9544" s="3">
        <v>40212</v>
      </c>
    </row>
    <row r="9545" spans="1:6" x14ac:dyDescent="0.35">
      <c r="A9545" s="2">
        <v>90</v>
      </c>
      <c r="B9545" s="2">
        <f>_xlfn.XLOOKUP(C9545,country_id!$B$2:$B$326,country_id!$A$2:$A$326,,0)</f>
        <v>121</v>
      </c>
      <c r="C9545" s="2" t="s">
        <v>71</v>
      </c>
      <c r="D9545" s="2" t="s">
        <v>1360</v>
      </c>
      <c r="E9545" s="2" t="s">
        <v>1293</v>
      </c>
      <c r="F9545" s="3">
        <v>40212</v>
      </c>
    </row>
    <row r="9546" spans="1:6" x14ac:dyDescent="0.35">
      <c r="A9546" s="2">
        <v>91</v>
      </c>
      <c r="B9546" s="2">
        <f>_xlfn.XLOOKUP(C9546,country_id!$B$2:$B$326,country_id!$A$2:$A$326,,0)</f>
        <v>255</v>
      </c>
      <c r="C9546" s="2" t="s">
        <v>44</v>
      </c>
      <c r="D9546" s="2" t="s">
        <v>1303</v>
      </c>
      <c r="E9546" s="2" t="s">
        <v>1293</v>
      </c>
      <c r="F9546" s="3">
        <v>40212</v>
      </c>
    </row>
    <row r="9547" spans="1:6" x14ac:dyDescent="0.35">
      <c r="A9547" s="2">
        <v>98</v>
      </c>
      <c r="B9547" s="2">
        <f>_xlfn.XLOOKUP(C9547,country_id!$B$2:$B$326,country_id!$A$2:$A$326,,0)</f>
        <v>106</v>
      </c>
      <c r="C9547" s="2" t="s">
        <v>80</v>
      </c>
      <c r="D9547" s="2" t="s">
        <v>1311</v>
      </c>
      <c r="E9547" s="2" t="s">
        <v>1293</v>
      </c>
      <c r="F9547" s="3">
        <v>40212</v>
      </c>
    </row>
    <row r="9548" spans="1:6" x14ac:dyDescent="0.35">
      <c r="A9548" s="2">
        <v>100</v>
      </c>
      <c r="B9548" s="2">
        <f>_xlfn.XLOOKUP(C9548,country_id!$B$2:$B$326,country_id!$A$2:$A$326,,0)</f>
        <v>50</v>
      </c>
      <c r="C9548" s="2" t="s">
        <v>82</v>
      </c>
      <c r="D9548" s="2" t="s">
        <v>1342</v>
      </c>
      <c r="E9548" s="2" t="s">
        <v>1293</v>
      </c>
      <c r="F9548" s="3">
        <v>40212</v>
      </c>
    </row>
    <row r="9549" spans="1:6" x14ac:dyDescent="0.35">
      <c r="A9549" s="2">
        <v>103</v>
      </c>
      <c r="B9549" s="2">
        <f>_xlfn.XLOOKUP(C9549,country_id!$B$2:$B$326,country_id!$A$2:$A$326,,0)</f>
        <v>64</v>
      </c>
      <c r="C9549" s="2" t="s">
        <v>41</v>
      </c>
      <c r="D9549" s="2" t="s">
        <v>1369</v>
      </c>
      <c r="E9549" s="2" t="s">
        <v>1293</v>
      </c>
      <c r="F9549" s="3">
        <v>40212</v>
      </c>
    </row>
    <row r="9550" spans="1:6" x14ac:dyDescent="0.35">
      <c r="A9550" s="2">
        <v>156</v>
      </c>
      <c r="B9550" s="2">
        <f>_xlfn.XLOOKUP(C9550,country_id!$B$2:$B$326,country_id!$A$2:$A$326,,0)</f>
        <v>165</v>
      </c>
      <c r="C9550" s="2" t="s">
        <v>31</v>
      </c>
      <c r="D9550" s="2" t="s">
        <v>1355</v>
      </c>
      <c r="E9550" s="2" t="s">
        <v>1293</v>
      </c>
      <c r="F9550" s="3">
        <v>40212</v>
      </c>
    </row>
    <row r="9551" spans="1:6" x14ac:dyDescent="0.35">
      <c r="A9551" s="2">
        <v>74</v>
      </c>
      <c r="B9551" s="2">
        <f>_xlfn.XLOOKUP(C9551,country_id!$B$2:$B$326,country_id!$A$2:$A$326,,0)</f>
        <v>297</v>
      </c>
      <c r="C9551" s="2" t="s">
        <v>76</v>
      </c>
      <c r="D9551" s="2" t="s">
        <v>1371</v>
      </c>
      <c r="E9551" s="2" t="s">
        <v>1293</v>
      </c>
      <c r="F9551" s="3">
        <v>40212</v>
      </c>
    </row>
    <row r="9552" spans="1:6" x14ac:dyDescent="0.35">
      <c r="A9552" s="2">
        <v>81</v>
      </c>
      <c r="B9552" s="2">
        <f>_xlfn.XLOOKUP(C9552,country_id!$B$2:$B$326,country_id!$A$2:$A$326,,0)</f>
        <v>268</v>
      </c>
      <c r="C9552" s="2" t="s">
        <v>47</v>
      </c>
      <c r="D9552" s="2" t="s">
        <v>1347</v>
      </c>
      <c r="E9552" s="2" t="s">
        <v>1293</v>
      </c>
      <c r="F9552" s="3">
        <v>40212</v>
      </c>
    </row>
    <row r="9553" spans="1:6" x14ac:dyDescent="0.35">
      <c r="A9553" s="2">
        <v>82</v>
      </c>
      <c r="B9553" s="2">
        <f>_xlfn.XLOOKUP(C9553,country_id!$B$2:$B$326,country_id!$A$2:$A$326,,0)</f>
        <v>167</v>
      </c>
      <c r="C9553" s="2" t="s">
        <v>74</v>
      </c>
      <c r="D9553" s="2" t="s">
        <v>1302</v>
      </c>
      <c r="E9553" s="2" t="s">
        <v>1293</v>
      </c>
      <c r="F9553" s="3">
        <v>40212</v>
      </c>
    </row>
    <row r="9554" spans="1:6" x14ac:dyDescent="0.35">
      <c r="A9554" s="2">
        <v>82</v>
      </c>
      <c r="B9554" s="2">
        <f>_xlfn.XLOOKUP(C9554,country_id!$B$2:$B$326,country_id!$A$2:$A$326,,0)</f>
        <v>189</v>
      </c>
      <c r="C9554" s="2" t="s">
        <v>45</v>
      </c>
      <c r="D9554" s="2" t="s">
        <v>1334</v>
      </c>
      <c r="E9554" s="2" t="s">
        <v>1293</v>
      </c>
      <c r="F9554" s="3">
        <v>40212</v>
      </c>
    </row>
    <row r="9555" spans="1:6" x14ac:dyDescent="0.35">
      <c r="A9555" s="2">
        <v>17</v>
      </c>
      <c r="B9555" s="2">
        <f>_xlfn.XLOOKUP(C9555,country_id!$B$2:$B$326,country_id!$A$2:$A$326,,0)</f>
        <v>84</v>
      </c>
      <c r="C9555" s="2" t="s">
        <v>73</v>
      </c>
      <c r="D9555" s="2" t="s">
        <v>1298</v>
      </c>
      <c r="E9555" s="2" t="s">
        <v>1293</v>
      </c>
      <c r="F9555" s="3">
        <v>40240</v>
      </c>
    </row>
    <row r="9556" spans="1:6" x14ac:dyDescent="0.35">
      <c r="A9556" s="2">
        <v>74</v>
      </c>
      <c r="B9556" s="2">
        <f>_xlfn.XLOOKUP(C9556,country_id!$B$2:$B$326,country_id!$A$2:$A$326,,0)</f>
        <v>297</v>
      </c>
      <c r="C9556" s="2" t="s">
        <v>76</v>
      </c>
      <c r="D9556" s="2" t="s">
        <v>1371</v>
      </c>
      <c r="E9556" s="2" t="s">
        <v>1293</v>
      </c>
      <c r="F9556" s="3">
        <v>40240</v>
      </c>
    </row>
    <row r="9557" spans="1:6" x14ac:dyDescent="0.35">
      <c r="A9557" s="2">
        <v>73</v>
      </c>
      <c r="B9557" s="2">
        <f>_xlfn.XLOOKUP(C9557,country_id!$B$2:$B$326,country_id!$A$2:$A$326,,0)</f>
        <v>323</v>
      </c>
      <c r="C9557" s="2" t="s">
        <v>25</v>
      </c>
      <c r="D9557" s="2" t="s">
        <v>1292</v>
      </c>
      <c r="E9557" s="2" t="s">
        <v>1293</v>
      </c>
      <c r="F9557" s="3">
        <v>40240</v>
      </c>
    </row>
    <row r="9558" spans="1:6" x14ac:dyDescent="0.35">
      <c r="A9558" s="2">
        <v>70</v>
      </c>
      <c r="B9558" s="2">
        <f>_xlfn.XLOOKUP(C9558,country_id!$B$2:$B$326,country_id!$A$2:$A$326,,0)</f>
        <v>188</v>
      </c>
      <c r="C9558" s="2" t="s">
        <v>85</v>
      </c>
      <c r="D9558" s="2" t="s">
        <v>1305</v>
      </c>
      <c r="E9558" s="2" t="s">
        <v>1293</v>
      </c>
      <c r="F9558" s="3">
        <v>40240</v>
      </c>
    </row>
    <row r="9559" spans="1:6" x14ac:dyDescent="0.35">
      <c r="A9559" s="2">
        <v>69</v>
      </c>
      <c r="B9559" s="2">
        <f>_xlfn.XLOOKUP(C9559,country_id!$B$2:$B$326,country_id!$A$2:$A$326,,0)</f>
        <v>289</v>
      </c>
      <c r="C9559" s="2" t="s">
        <v>66</v>
      </c>
      <c r="D9559" s="2" t="s">
        <v>1350</v>
      </c>
      <c r="E9559" s="2" t="s">
        <v>1293</v>
      </c>
      <c r="F9559" s="3">
        <v>40240</v>
      </c>
    </row>
    <row r="9560" spans="1:6" x14ac:dyDescent="0.35">
      <c r="A9560" s="2">
        <v>65</v>
      </c>
      <c r="B9560" s="2">
        <f>_xlfn.XLOOKUP(C9560,country_id!$B$2:$B$326,country_id!$A$2:$A$326,,0)</f>
        <v>31</v>
      </c>
      <c r="C9560" s="2" t="s">
        <v>18</v>
      </c>
      <c r="D9560" s="2" t="s">
        <v>1344</v>
      </c>
      <c r="E9560" s="2" t="s">
        <v>1293</v>
      </c>
      <c r="F9560" s="3">
        <v>40240</v>
      </c>
    </row>
    <row r="9561" spans="1:6" x14ac:dyDescent="0.35">
      <c r="A9561" s="2">
        <v>95</v>
      </c>
      <c r="B9561" s="2">
        <f>_xlfn.XLOOKUP(C9561,country_id!$B$2:$B$326,country_id!$A$2:$A$326,,0)</f>
        <v>106</v>
      </c>
      <c r="C9561" s="2" t="s">
        <v>80</v>
      </c>
      <c r="D9561" s="2" t="s">
        <v>1311</v>
      </c>
      <c r="E9561" s="2" t="s">
        <v>1293</v>
      </c>
      <c r="F9561" s="3">
        <v>40240</v>
      </c>
    </row>
    <row r="9562" spans="1:6" x14ac:dyDescent="0.35">
      <c r="A9562" s="2">
        <v>94</v>
      </c>
      <c r="B9562" s="2">
        <f>_xlfn.XLOOKUP(C9562,country_id!$B$2:$B$326,country_id!$A$2:$A$326,,0)</f>
        <v>255</v>
      </c>
      <c r="C9562" s="2" t="s">
        <v>44</v>
      </c>
      <c r="D9562" s="2" t="s">
        <v>1303</v>
      </c>
      <c r="E9562" s="2" t="s">
        <v>1293</v>
      </c>
      <c r="F9562" s="3">
        <v>40240</v>
      </c>
    </row>
    <row r="9563" spans="1:6" x14ac:dyDescent="0.35">
      <c r="A9563" s="2">
        <v>89</v>
      </c>
      <c r="B9563" s="2">
        <f>_xlfn.XLOOKUP(C9563,country_id!$B$2:$B$326,country_id!$A$2:$A$326,,0)</f>
        <v>121</v>
      </c>
      <c r="C9563" s="2" t="s">
        <v>71</v>
      </c>
      <c r="D9563" s="2" t="s">
        <v>1360</v>
      </c>
      <c r="E9563" s="2" t="s">
        <v>1293</v>
      </c>
      <c r="F9563" s="3">
        <v>40240</v>
      </c>
    </row>
    <row r="9564" spans="1:6" x14ac:dyDescent="0.35">
      <c r="A9564" s="2">
        <v>86</v>
      </c>
      <c r="B9564" s="2">
        <f>_xlfn.XLOOKUP(C9564,country_id!$B$2:$B$326,country_id!$A$2:$A$326,,0)</f>
        <v>10</v>
      </c>
      <c r="C9564" s="2" t="s">
        <v>36</v>
      </c>
      <c r="D9564" s="2" t="s">
        <v>1338</v>
      </c>
      <c r="E9564" s="2" t="s">
        <v>1293</v>
      </c>
      <c r="F9564" s="3">
        <v>40240</v>
      </c>
    </row>
    <row r="9565" spans="1:6" x14ac:dyDescent="0.35">
      <c r="A9565" s="2">
        <v>84</v>
      </c>
      <c r="B9565" s="2">
        <f>_xlfn.XLOOKUP(C9565,country_id!$B$2:$B$326,country_id!$A$2:$A$326,,0)</f>
        <v>189</v>
      </c>
      <c r="C9565" s="2" t="s">
        <v>45</v>
      </c>
      <c r="D9565" s="2" t="s">
        <v>1334</v>
      </c>
      <c r="E9565" s="2" t="s">
        <v>1293</v>
      </c>
      <c r="F9565" s="3">
        <v>40240</v>
      </c>
    </row>
    <row r="9566" spans="1:6" x14ac:dyDescent="0.35">
      <c r="A9566" s="2">
        <v>82</v>
      </c>
      <c r="B9566" s="2">
        <f>_xlfn.XLOOKUP(C9566,country_id!$B$2:$B$326,country_id!$A$2:$A$326,,0)</f>
        <v>167</v>
      </c>
      <c r="C9566" s="2" t="s">
        <v>74</v>
      </c>
      <c r="D9566" s="2" t="s">
        <v>1302</v>
      </c>
      <c r="E9566" s="2" t="s">
        <v>1293</v>
      </c>
      <c r="F9566" s="3">
        <v>40240</v>
      </c>
    </row>
    <row r="9567" spans="1:6" x14ac:dyDescent="0.35">
      <c r="A9567" s="2">
        <v>81</v>
      </c>
      <c r="B9567" s="2">
        <f>_xlfn.XLOOKUP(C9567,country_id!$B$2:$B$326,country_id!$A$2:$A$326,,0)</f>
        <v>268</v>
      </c>
      <c r="C9567" s="2" t="s">
        <v>47</v>
      </c>
      <c r="D9567" s="2" t="s">
        <v>1347</v>
      </c>
      <c r="E9567" s="2" t="s">
        <v>1293</v>
      </c>
      <c r="F9567" s="3">
        <v>40240</v>
      </c>
    </row>
    <row r="9568" spans="1:6" x14ac:dyDescent="0.35">
      <c r="A9568" s="2">
        <v>32</v>
      </c>
      <c r="B9568" s="2">
        <f>_xlfn.XLOOKUP(C9568,country_id!$B$2:$B$326,country_id!$A$2:$A$326,,0)</f>
        <v>6</v>
      </c>
      <c r="C9568" s="2" t="s">
        <v>38</v>
      </c>
      <c r="D9568" s="2" t="s">
        <v>1294</v>
      </c>
      <c r="E9568" s="2" t="s">
        <v>1293</v>
      </c>
      <c r="F9568" s="3">
        <v>40240</v>
      </c>
    </row>
    <row r="9569" spans="1:6" x14ac:dyDescent="0.35">
      <c r="A9569" s="2">
        <v>28</v>
      </c>
      <c r="B9569" s="2">
        <f>_xlfn.XLOOKUP(C9569,country_id!$B$2:$B$326,country_id!$A$2:$A$326,,0)</f>
        <v>110</v>
      </c>
      <c r="C9569" s="2" t="s">
        <v>35</v>
      </c>
      <c r="D9569" s="2" t="s">
        <v>1307</v>
      </c>
      <c r="E9569" s="2" t="s">
        <v>1293</v>
      </c>
      <c r="F9569" s="3">
        <v>40240</v>
      </c>
    </row>
    <row r="9570" spans="1:6" x14ac:dyDescent="0.35">
      <c r="A9570" s="2">
        <v>22</v>
      </c>
      <c r="B9570" s="2">
        <f>_xlfn.XLOOKUP(C9570,country_id!$B$2:$B$326,country_id!$A$2:$A$326,,0)</f>
        <v>140</v>
      </c>
      <c r="C9570" s="2" t="s">
        <v>56</v>
      </c>
      <c r="D9570" s="2" t="s">
        <v>1296</v>
      </c>
      <c r="E9570" s="2" t="s">
        <v>1293</v>
      </c>
      <c r="F9570" s="3">
        <v>40240</v>
      </c>
    </row>
    <row r="9571" spans="1:6" x14ac:dyDescent="0.35">
      <c r="A9571" s="2">
        <v>21</v>
      </c>
      <c r="B9571" s="2">
        <f>_xlfn.XLOOKUP(C9571,country_id!$B$2:$B$326,country_id!$A$2:$A$326,,0)</f>
        <v>198</v>
      </c>
      <c r="C9571" s="2" t="s">
        <v>62</v>
      </c>
      <c r="D9571" s="2" t="s">
        <v>1310</v>
      </c>
      <c r="E9571" s="2" t="s">
        <v>1293</v>
      </c>
      <c r="F9571" s="3">
        <v>40240</v>
      </c>
    </row>
    <row r="9572" spans="1:6" x14ac:dyDescent="0.35">
      <c r="A9572" s="2">
        <v>20</v>
      </c>
      <c r="B9572" s="2">
        <f>_xlfn.XLOOKUP(C9572,country_id!$B$2:$B$326,country_id!$A$2:$A$326,,0)</f>
        <v>47</v>
      </c>
      <c r="C9572" s="2" t="s">
        <v>68</v>
      </c>
      <c r="D9572" s="2" t="s">
        <v>1297</v>
      </c>
      <c r="E9572" s="2" t="s">
        <v>1293</v>
      </c>
      <c r="F9572" s="3">
        <v>40240</v>
      </c>
    </row>
    <row r="9573" spans="1:6" x14ac:dyDescent="0.35">
      <c r="A9573" s="2">
        <v>55</v>
      </c>
      <c r="B9573" s="2">
        <f>_xlfn.XLOOKUP(C9573,country_id!$B$2:$B$326,country_id!$A$2:$A$326,,0)</f>
        <v>292</v>
      </c>
      <c r="C9573" s="2" t="s">
        <v>50</v>
      </c>
      <c r="D9573" s="2" t="s">
        <v>1308</v>
      </c>
      <c r="E9573" s="2" t="s">
        <v>1293</v>
      </c>
      <c r="F9573" s="3">
        <v>40240</v>
      </c>
    </row>
    <row r="9574" spans="1:6" x14ac:dyDescent="0.35">
      <c r="A9574" s="2">
        <v>54</v>
      </c>
      <c r="B9574" s="2">
        <f>_xlfn.XLOOKUP(C9574,country_id!$B$2:$B$326,country_id!$A$2:$A$326,,0)</f>
        <v>170</v>
      </c>
      <c r="C9574" s="2" t="s">
        <v>79</v>
      </c>
      <c r="D9574" s="2" t="s">
        <v>1353</v>
      </c>
      <c r="E9574" s="2" t="s">
        <v>1293</v>
      </c>
      <c r="F9574" s="3">
        <v>40240</v>
      </c>
    </row>
    <row r="9575" spans="1:6" x14ac:dyDescent="0.35">
      <c r="A9575" s="2">
        <v>51</v>
      </c>
      <c r="B9575" s="2">
        <f>_xlfn.XLOOKUP(C9575,country_id!$B$2:$B$326,country_id!$A$2:$A$326,,0)</f>
        <v>44</v>
      </c>
      <c r="C9575" s="2" t="s">
        <v>65</v>
      </c>
      <c r="D9575" s="2" t="s">
        <v>1364</v>
      </c>
      <c r="E9575" s="2" t="s">
        <v>1293</v>
      </c>
      <c r="F9575" s="3">
        <v>40240</v>
      </c>
    </row>
    <row r="9576" spans="1:6" x14ac:dyDescent="0.35">
      <c r="A9576" s="2">
        <v>43</v>
      </c>
      <c r="B9576" s="2">
        <f>_xlfn.XLOOKUP(C9576,country_id!$B$2:$B$326,country_id!$A$2:$A$326,,0)</f>
        <v>103</v>
      </c>
      <c r="C9576" s="2" t="s">
        <v>28</v>
      </c>
      <c r="D9576" s="2" t="s">
        <v>1309</v>
      </c>
      <c r="E9576" s="2" t="s">
        <v>1293</v>
      </c>
      <c r="F9576" s="3">
        <v>40240</v>
      </c>
    </row>
    <row r="9577" spans="1:6" x14ac:dyDescent="0.35">
      <c r="A9577" s="2">
        <v>177</v>
      </c>
      <c r="B9577" s="2">
        <f>_xlfn.XLOOKUP(C9577,country_id!$B$2:$B$326,country_id!$A$2:$A$326,,0)</f>
        <v>178</v>
      </c>
      <c r="C9577" s="2" t="s">
        <v>113</v>
      </c>
      <c r="D9577" s="2" t="s">
        <v>1332</v>
      </c>
      <c r="E9577" s="2" t="s">
        <v>1293</v>
      </c>
      <c r="F9577" s="3">
        <v>40240</v>
      </c>
    </row>
    <row r="9578" spans="1:6" x14ac:dyDescent="0.35">
      <c r="A9578" s="2">
        <v>175</v>
      </c>
      <c r="B9578" s="2">
        <f>_xlfn.XLOOKUP(C9578,country_id!$B$2:$B$326,country_id!$A$2:$A$326,,0)</f>
        <v>63</v>
      </c>
      <c r="C9578" s="2" t="s">
        <v>57</v>
      </c>
      <c r="D9578" s="2" t="s">
        <v>1405</v>
      </c>
      <c r="E9578" s="2" t="s">
        <v>1293</v>
      </c>
      <c r="F9578" s="3">
        <v>40240</v>
      </c>
    </row>
    <row r="9579" spans="1:6" x14ac:dyDescent="0.35">
      <c r="A9579" s="2">
        <v>174</v>
      </c>
      <c r="B9579" s="2">
        <f>_xlfn.XLOOKUP(C9579,country_id!$B$2:$B$326,country_id!$A$2:$A$326,,0)</f>
        <v>257</v>
      </c>
      <c r="C9579" s="2" t="s">
        <v>155</v>
      </c>
      <c r="D9579" s="2" t="s">
        <v>1325</v>
      </c>
      <c r="E9579" s="2" t="s">
        <v>1293</v>
      </c>
      <c r="F9579" s="3">
        <v>40240</v>
      </c>
    </row>
    <row r="9580" spans="1:6" x14ac:dyDescent="0.35">
      <c r="A9580" s="2">
        <v>164</v>
      </c>
      <c r="B9580" s="2">
        <f>_xlfn.XLOOKUP(C9580,country_id!$B$2:$B$326,country_id!$A$2:$A$326,,0)</f>
        <v>90</v>
      </c>
      <c r="C9580" s="2" t="s">
        <v>1396</v>
      </c>
      <c r="D9580" s="2" t="s">
        <v>1397</v>
      </c>
      <c r="E9580" s="2" t="s">
        <v>1293</v>
      </c>
      <c r="F9580" s="3">
        <v>40240</v>
      </c>
    </row>
    <row r="9581" spans="1:6" x14ac:dyDescent="0.35">
      <c r="A9581" s="2">
        <v>178</v>
      </c>
      <c r="B9581" s="2">
        <f>_xlfn.XLOOKUP(C9581,country_id!$B$2:$B$326,country_id!$A$2:$A$326,,0)</f>
        <v>266</v>
      </c>
      <c r="C9581" s="2" t="s">
        <v>236</v>
      </c>
      <c r="D9581" s="2" t="s">
        <v>1322</v>
      </c>
      <c r="E9581" s="2" t="s">
        <v>1293</v>
      </c>
      <c r="F9581" s="3">
        <v>40240</v>
      </c>
    </row>
    <row r="9582" spans="1:6" x14ac:dyDescent="0.35">
      <c r="A9582" s="2">
        <v>164</v>
      </c>
      <c r="B9582" s="2">
        <f>_xlfn.XLOOKUP(C9582,country_id!$B$2:$B$326,country_id!$A$2:$A$326,,0)</f>
        <v>197</v>
      </c>
      <c r="C9582" s="2" t="s">
        <v>39</v>
      </c>
      <c r="D9582" s="2" t="s">
        <v>1375</v>
      </c>
      <c r="E9582" s="2" t="s">
        <v>1293</v>
      </c>
      <c r="F9582" s="3">
        <v>40240</v>
      </c>
    </row>
    <row r="9583" spans="1:6" x14ac:dyDescent="0.35">
      <c r="A9583" s="2">
        <v>160</v>
      </c>
      <c r="B9583" s="2">
        <f>_xlfn.XLOOKUP(C9583,country_id!$B$2:$B$326,country_id!$A$2:$A$326,,0)</f>
        <v>158</v>
      </c>
      <c r="C9583" s="2" t="s">
        <v>48</v>
      </c>
      <c r="D9583" s="2" t="s">
        <v>1374</v>
      </c>
      <c r="E9583" s="2" t="s">
        <v>1293</v>
      </c>
      <c r="F9583" s="3">
        <v>40240</v>
      </c>
    </row>
    <row r="9584" spans="1:6" x14ac:dyDescent="0.35">
      <c r="A9584" s="2">
        <v>157</v>
      </c>
      <c r="B9584" s="2">
        <f>_xlfn.XLOOKUP(C9584,country_id!$B$2:$B$326,country_id!$A$2:$A$326,,0)</f>
        <v>165</v>
      </c>
      <c r="C9584" s="2" t="s">
        <v>31</v>
      </c>
      <c r="D9584" s="2" t="s">
        <v>1355</v>
      </c>
      <c r="E9584" s="2" t="s">
        <v>1293</v>
      </c>
      <c r="F9584" s="3">
        <v>40240</v>
      </c>
    </row>
    <row r="9585" spans="1:6" x14ac:dyDescent="0.35">
      <c r="A9585" s="2">
        <v>162</v>
      </c>
      <c r="B9585" s="2">
        <f>_xlfn.XLOOKUP(C9585,country_id!$B$2:$B$326,country_id!$A$2:$A$326,,0)</f>
        <v>177</v>
      </c>
      <c r="C9585" s="2" t="s">
        <v>60</v>
      </c>
      <c r="D9585" s="2" t="s">
        <v>1343</v>
      </c>
      <c r="E9585" s="2" t="s">
        <v>1293</v>
      </c>
      <c r="F9585" s="3">
        <v>40240</v>
      </c>
    </row>
    <row r="9586" spans="1:6" x14ac:dyDescent="0.35">
      <c r="A9586" s="2">
        <v>200</v>
      </c>
      <c r="B9586" s="2">
        <f>_xlfn.XLOOKUP(C9586,country_id!$B$2:$B$326,country_id!$A$2:$A$326,,0)</f>
        <v>54</v>
      </c>
      <c r="C9586" s="2" t="s">
        <v>32</v>
      </c>
      <c r="D9586" s="2" t="s">
        <v>1324</v>
      </c>
      <c r="E9586" s="2" t="s">
        <v>1293</v>
      </c>
      <c r="F9586" s="3">
        <v>40240</v>
      </c>
    </row>
    <row r="9587" spans="1:6" x14ac:dyDescent="0.35">
      <c r="A9587" s="2">
        <v>208</v>
      </c>
      <c r="B9587" s="2">
        <f>_xlfn.XLOOKUP(C9587,country_id!$B$2:$B$326,country_id!$A$2:$A$326,,0)</f>
        <v>247</v>
      </c>
      <c r="C9587" s="2" t="s">
        <v>23</v>
      </c>
      <c r="D9587" s="2" t="s">
        <v>1395</v>
      </c>
      <c r="E9587" s="2" t="s">
        <v>1293</v>
      </c>
      <c r="F9587" s="3">
        <v>40240</v>
      </c>
    </row>
    <row r="9588" spans="1:6" x14ac:dyDescent="0.35">
      <c r="A9588" s="2">
        <v>195</v>
      </c>
      <c r="B9588" s="2">
        <f>_xlfn.XLOOKUP(C9588,country_id!$B$2:$B$326,country_id!$A$2:$A$326,,0)</f>
        <v>122</v>
      </c>
      <c r="C9588" s="2" t="s">
        <v>63</v>
      </c>
      <c r="D9588" s="2" t="s">
        <v>1330</v>
      </c>
      <c r="E9588" s="2" t="s">
        <v>1293</v>
      </c>
      <c r="F9588" s="3">
        <v>40240</v>
      </c>
    </row>
    <row r="9589" spans="1:6" x14ac:dyDescent="0.35">
      <c r="A9589" s="2">
        <v>193</v>
      </c>
      <c r="B9589" s="2">
        <f>_xlfn.XLOOKUP(C9589,country_id!$B$2:$B$326,country_id!$A$2:$A$326,,0)</f>
        <v>78</v>
      </c>
      <c r="C9589" s="2" t="s">
        <v>121</v>
      </c>
      <c r="D9589" s="2" t="s">
        <v>1386</v>
      </c>
      <c r="E9589" s="2" t="s">
        <v>1293</v>
      </c>
      <c r="F9589" s="3">
        <v>40240</v>
      </c>
    </row>
    <row r="9590" spans="1:6" x14ac:dyDescent="0.35">
      <c r="A9590" s="2">
        <v>147</v>
      </c>
      <c r="B9590" s="2">
        <f>_xlfn.XLOOKUP(C9590,country_id!$B$2:$B$326,country_id!$A$2:$A$326,,0)</f>
        <v>45</v>
      </c>
      <c r="C9590" s="2" t="s">
        <v>148</v>
      </c>
      <c r="D9590" s="2" t="s">
        <v>1351</v>
      </c>
      <c r="E9590" s="2" t="s">
        <v>1293</v>
      </c>
      <c r="F9590" s="3">
        <v>40240</v>
      </c>
    </row>
    <row r="9591" spans="1:6" x14ac:dyDescent="0.35">
      <c r="A9591" s="2">
        <v>116</v>
      </c>
      <c r="B9591" s="2">
        <f>_xlfn.XLOOKUP(C9591,country_id!$B$2:$B$326,country_id!$A$2:$A$326,,0)</f>
        <v>159</v>
      </c>
      <c r="C9591" s="2" t="s">
        <v>51</v>
      </c>
      <c r="D9591" s="2" t="s">
        <v>1340</v>
      </c>
      <c r="E9591" s="2" t="s">
        <v>1293</v>
      </c>
      <c r="F9591" s="3">
        <v>40240</v>
      </c>
    </row>
    <row r="9592" spans="1:6" x14ac:dyDescent="0.35">
      <c r="A9592" s="2">
        <v>113</v>
      </c>
      <c r="B9592" s="2">
        <f>_xlfn.XLOOKUP(C9592,country_id!$B$2:$B$326,country_id!$A$2:$A$326,,0)</f>
        <v>148</v>
      </c>
      <c r="C9592" s="2" t="s">
        <v>143</v>
      </c>
      <c r="D9592" s="2" t="s">
        <v>1354</v>
      </c>
      <c r="E9592" s="2" t="s">
        <v>1293</v>
      </c>
      <c r="F9592" s="3">
        <v>40240</v>
      </c>
    </row>
    <row r="9593" spans="1:6" x14ac:dyDescent="0.35">
      <c r="A9593" s="2">
        <v>112</v>
      </c>
      <c r="B9593" s="2">
        <f>_xlfn.XLOOKUP(C9593,country_id!$B$2:$B$326,country_id!$A$2:$A$326,,0)</f>
        <v>82</v>
      </c>
      <c r="C9593" s="2" t="s">
        <v>59</v>
      </c>
      <c r="D9593" s="2" t="s">
        <v>1401</v>
      </c>
      <c r="E9593" s="2" t="s">
        <v>1293</v>
      </c>
      <c r="F9593" s="3">
        <v>40240</v>
      </c>
    </row>
    <row r="9594" spans="1:6" x14ac:dyDescent="0.35">
      <c r="A9594" s="2">
        <v>111</v>
      </c>
      <c r="B9594" s="2">
        <f>_xlfn.XLOOKUP(C9594,country_id!$B$2:$B$326,country_id!$A$2:$A$326,,0)</f>
        <v>191</v>
      </c>
      <c r="C9594" s="2" t="s">
        <v>69</v>
      </c>
      <c r="D9594" s="2" t="s">
        <v>1323</v>
      </c>
      <c r="E9594" s="2" t="s">
        <v>1293</v>
      </c>
      <c r="F9594" s="3">
        <v>40240</v>
      </c>
    </row>
    <row r="9595" spans="1:6" x14ac:dyDescent="0.35">
      <c r="A9595" s="2">
        <v>109</v>
      </c>
      <c r="B9595" s="2">
        <f>_xlfn.XLOOKUP(C9595,country_id!$B$2:$B$326,country_id!$A$2:$A$326,,0)</f>
        <v>274</v>
      </c>
      <c r="C9595" s="2" t="s">
        <v>29</v>
      </c>
      <c r="D9595" s="2" t="s">
        <v>1333</v>
      </c>
      <c r="E9595" s="2" t="s">
        <v>1293</v>
      </c>
      <c r="F9595" s="3">
        <v>40240</v>
      </c>
    </row>
    <row r="9596" spans="1:6" x14ac:dyDescent="0.35">
      <c r="A9596" s="2">
        <v>108</v>
      </c>
      <c r="B9596" s="2">
        <f>_xlfn.XLOOKUP(C9596,country_id!$B$2:$B$326,country_id!$A$2:$A$326,,0)</f>
        <v>284</v>
      </c>
      <c r="C9596" s="2" t="s">
        <v>77</v>
      </c>
      <c r="D9596" s="2" t="s">
        <v>1363</v>
      </c>
      <c r="E9596" s="2" t="s">
        <v>1293</v>
      </c>
      <c r="F9596" s="3">
        <v>40240</v>
      </c>
    </row>
    <row r="9597" spans="1:6" x14ac:dyDescent="0.35">
      <c r="A9597" s="2">
        <v>105</v>
      </c>
      <c r="B9597" s="2">
        <f>_xlfn.XLOOKUP(C9597,country_id!$B$2:$B$326,country_id!$A$2:$A$326,,0)</f>
        <v>234</v>
      </c>
      <c r="C9597" s="2" t="s">
        <v>13</v>
      </c>
      <c r="D9597" s="2" t="s">
        <v>1321</v>
      </c>
      <c r="E9597" s="2" t="s">
        <v>1293</v>
      </c>
      <c r="F9597" s="3">
        <v>40240</v>
      </c>
    </row>
    <row r="9598" spans="1:6" x14ac:dyDescent="0.35">
      <c r="A9598" s="2">
        <v>117</v>
      </c>
      <c r="B9598" s="2">
        <f>_xlfn.XLOOKUP(C9598,country_id!$B$2:$B$326,country_id!$A$2:$A$326,,0)</f>
        <v>325</v>
      </c>
      <c r="C9598" s="2" t="s">
        <v>266</v>
      </c>
      <c r="D9598" s="2" t="s">
        <v>1301</v>
      </c>
      <c r="E9598" s="2" t="s">
        <v>1293</v>
      </c>
      <c r="F9598" s="3">
        <v>40240</v>
      </c>
    </row>
    <row r="9599" spans="1:6" x14ac:dyDescent="0.35">
      <c r="A9599" s="2">
        <v>98</v>
      </c>
      <c r="B9599" s="2">
        <f>_xlfn.XLOOKUP(C9599,country_id!$B$2:$B$326,country_id!$A$2:$A$326,,0)</f>
        <v>50</v>
      </c>
      <c r="C9599" s="2" t="s">
        <v>82</v>
      </c>
      <c r="D9599" s="2" t="s">
        <v>1342</v>
      </c>
      <c r="E9599" s="2" t="s">
        <v>1293</v>
      </c>
      <c r="F9599" s="3">
        <v>40240</v>
      </c>
    </row>
    <row r="9600" spans="1:6" x14ac:dyDescent="0.35">
      <c r="A9600" s="2">
        <v>103</v>
      </c>
      <c r="B9600" s="2">
        <f>_xlfn.XLOOKUP(C9600,country_id!$B$2:$B$326,country_id!$A$2:$A$326,,0)</f>
        <v>64</v>
      </c>
      <c r="C9600" s="2" t="s">
        <v>41</v>
      </c>
      <c r="D9600" s="2" t="s">
        <v>1369</v>
      </c>
      <c r="E9600" s="2" t="s">
        <v>1293</v>
      </c>
      <c r="F9600" s="3">
        <v>40240</v>
      </c>
    </row>
    <row r="9601" spans="1:6" x14ac:dyDescent="0.35">
      <c r="A9601" s="2">
        <v>148</v>
      </c>
      <c r="B9601" s="2">
        <f>_xlfn.XLOOKUP(C9601,country_id!$B$2:$B$326,country_id!$A$2:$A$326,,0)</f>
        <v>157</v>
      </c>
      <c r="C9601" s="2" t="s">
        <v>26</v>
      </c>
      <c r="D9601" s="2" t="s">
        <v>1328</v>
      </c>
      <c r="E9601" s="2" t="s">
        <v>1293</v>
      </c>
      <c r="F9601" s="3">
        <v>40240</v>
      </c>
    </row>
    <row r="9602" spans="1:6" x14ac:dyDescent="0.35">
      <c r="A9602" s="2">
        <v>144</v>
      </c>
      <c r="B9602" s="2">
        <f>_xlfn.XLOOKUP(C9602,country_id!$B$2:$B$326,country_id!$A$2:$A$326,,0)</f>
        <v>56</v>
      </c>
      <c r="C9602" s="2" t="s">
        <v>255</v>
      </c>
      <c r="D9602" s="2" t="s">
        <v>1315</v>
      </c>
      <c r="E9602" s="2" t="s">
        <v>1293</v>
      </c>
      <c r="F9602" s="3">
        <v>40240</v>
      </c>
    </row>
    <row r="9603" spans="1:6" x14ac:dyDescent="0.35">
      <c r="A9603" s="2">
        <v>138</v>
      </c>
      <c r="B9603" s="2">
        <f>_xlfn.XLOOKUP(C9603,country_id!$B$2:$B$326,country_id!$A$2:$A$326,,0)</f>
        <v>89</v>
      </c>
      <c r="C9603" s="2" t="s">
        <v>53</v>
      </c>
      <c r="D9603" s="2" t="s">
        <v>1312</v>
      </c>
      <c r="E9603" s="2" t="s">
        <v>1293</v>
      </c>
      <c r="F9603" s="3">
        <v>40240</v>
      </c>
    </row>
    <row r="9604" spans="1:6" x14ac:dyDescent="0.35">
      <c r="A9604" s="2">
        <v>135</v>
      </c>
      <c r="B9604" s="2">
        <f>_xlfn.XLOOKUP(C9604,country_id!$B$2:$B$326,country_id!$A$2:$A$326,,0)</f>
        <v>259</v>
      </c>
      <c r="C9604" s="2" t="s">
        <v>22</v>
      </c>
      <c r="D9604" s="2" t="s">
        <v>1368</v>
      </c>
      <c r="E9604" s="2" t="s">
        <v>1293</v>
      </c>
      <c r="F9604" s="3">
        <v>40240</v>
      </c>
    </row>
    <row r="9605" spans="1:6" x14ac:dyDescent="0.35">
      <c r="A9605" s="2">
        <v>119</v>
      </c>
      <c r="B9605" s="2">
        <f>_xlfn.XLOOKUP(C9605,country_id!$B$2:$B$326,country_id!$A$2:$A$326,,0)</f>
        <v>38</v>
      </c>
      <c r="C9605" s="2" t="s">
        <v>54</v>
      </c>
      <c r="D9605" s="2" t="s">
        <v>1352</v>
      </c>
      <c r="E9605" s="2" t="s">
        <v>1293</v>
      </c>
      <c r="F9605" s="3">
        <v>40240</v>
      </c>
    </row>
    <row r="9606" spans="1:6" x14ac:dyDescent="0.35">
      <c r="A9606" s="2">
        <v>134</v>
      </c>
      <c r="B9606" s="2">
        <f>_xlfn.XLOOKUP(C9606,country_id!$B$2:$B$326,country_id!$A$2:$A$326,,0)</f>
        <v>92</v>
      </c>
      <c r="C9606" s="2" t="s">
        <v>83</v>
      </c>
      <c r="D9606" s="2" t="s">
        <v>1336</v>
      </c>
      <c r="E9606" s="2" t="s">
        <v>1293</v>
      </c>
      <c r="F9606" s="3">
        <v>40240</v>
      </c>
    </row>
    <row r="9607" spans="1:6" x14ac:dyDescent="0.35">
      <c r="A9607" s="2">
        <v>122</v>
      </c>
      <c r="B9607" s="2">
        <f>_xlfn.XLOOKUP(C9607,country_id!$B$2:$B$326,country_id!$A$2:$A$326,,0)</f>
        <v>93</v>
      </c>
      <c r="C9607" s="2" t="s">
        <v>12</v>
      </c>
      <c r="D9607" s="2" t="s">
        <v>1373</v>
      </c>
      <c r="E9607" s="2" t="s">
        <v>1293</v>
      </c>
      <c r="F9607" s="3">
        <v>40240</v>
      </c>
    </row>
    <row r="9608" spans="1:6" x14ac:dyDescent="0.35">
      <c r="A9608" s="2">
        <v>132</v>
      </c>
      <c r="B9608" s="2">
        <f>_xlfn.XLOOKUP(C9608,country_id!$B$2:$B$326,country_id!$A$2:$A$326,,0)</f>
        <v>92</v>
      </c>
      <c r="C9608" s="2" t="s">
        <v>83</v>
      </c>
      <c r="D9608" s="2" t="s">
        <v>1336</v>
      </c>
      <c r="E9608" s="2" t="s">
        <v>1293</v>
      </c>
      <c r="F9608" s="3">
        <v>40268</v>
      </c>
    </row>
    <row r="9609" spans="1:6" x14ac:dyDescent="0.35">
      <c r="A9609" s="2">
        <v>135</v>
      </c>
      <c r="B9609" s="2">
        <f>_xlfn.XLOOKUP(C9609,country_id!$B$2:$B$326,country_id!$A$2:$A$326,,0)</f>
        <v>259</v>
      </c>
      <c r="C9609" s="2" t="s">
        <v>22</v>
      </c>
      <c r="D9609" s="2" t="s">
        <v>1368</v>
      </c>
      <c r="E9609" s="2" t="s">
        <v>1293</v>
      </c>
      <c r="F9609" s="3">
        <v>40268</v>
      </c>
    </row>
    <row r="9610" spans="1:6" x14ac:dyDescent="0.35">
      <c r="A9610" s="2">
        <v>143</v>
      </c>
      <c r="B9610" s="2">
        <f>_xlfn.XLOOKUP(C9610,country_id!$B$2:$B$326,country_id!$A$2:$A$326,,0)</f>
        <v>89</v>
      </c>
      <c r="C9610" s="2" t="s">
        <v>53</v>
      </c>
      <c r="D9610" s="2" t="s">
        <v>1312</v>
      </c>
      <c r="E9610" s="2" t="s">
        <v>1293</v>
      </c>
      <c r="F9610" s="3">
        <v>40268</v>
      </c>
    </row>
    <row r="9611" spans="1:6" x14ac:dyDescent="0.35">
      <c r="A9611" s="2">
        <v>144</v>
      </c>
      <c r="B9611" s="2">
        <f>_xlfn.XLOOKUP(C9611,country_id!$B$2:$B$326,country_id!$A$2:$A$326,,0)</f>
        <v>56</v>
      </c>
      <c r="C9611" s="2" t="s">
        <v>255</v>
      </c>
      <c r="D9611" s="2" t="s">
        <v>1315</v>
      </c>
      <c r="E9611" s="2" t="s">
        <v>1293</v>
      </c>
      <c r="F9611" s="3">
        <v>40268</v>
      </c>
    </row>
    <row r="9612" spans="1:6" x14ac:dyDescent="0.35">
      <c r="A9612" s="2">
        <v>145</v>
      </c>
      <c r="B9612" s="2">
        <f>_xlfn.XLOOKUP(C9612,country_id!$B$2:$B$326,country_id!$A$2:$A$326,,0)</f>
        <v>45</v>
      </c>
      <c r="C9612" s="2" t="s">
        <v>148</v>
      </c>
      <c r="D9612" s="2" t="s">
        <v>1351</v>
      </c>
      <c r="E9612" s="2" t="s">
        <v>1293</v>
      </c>
      <c r="F9612" s="3">
        <v>40268</v>
      </c>
    </row>
    <row r="9613" spans="1:6" x14ac:dyDescent="0.35">
      <c r="A9613" s="2">
        <v>148</v>
      </c>
      <c r="B9613" s="2">
        <f>_xlfn.XLOOKUP(C9613,country_id!$B$2:$B$326,country_id!$A$2:$A$326,,0)</f>
        <v>157</v>
      </c>
      <c r="C9613" s="2" t="s">
        <v>26</v>
      </c>
      <c r="D9613" s="2" t="s">
        <v>1328</v>
      </c>
      <c r="E9613" s="2" t="s">
        <v>1293</v>
      </c>
      <c r="F9613" s="3">
        <v>40268</v>
      </c>
    </row>
    <row r="9614" spans="1:6" x14ac:dyDescent="0.35">
      <c r="A9614" s="2">
        <v>154</v>
      </c>
      <c r="B9614" s="2">
        <f>_xlfn.XLOOKUP(C9614,country_id!$B$2:$B$326,country_id!$A$2:$A$326,,0)</f>
        <v>165</v>
      </c>
      <c r="C9614" s="2" t="s">
        <v>31</v>
      </c>
      <c r="D9614" s="2" t="s">
        <v>1355</v>
      </c>
      <c r="E9614" s="2" t="s">
        <v>1293</v>
      </c>
      <c r="F9614" s="3">
        <v>40268</v>
      </c>
    </row>
    <row r="9615" spans="1:6" x14ac:dyDescent="0.35">
      <c r="A9615" s="2">
        <v>107</v>
      </c>
      <c r="B9615" s="2">
        <f>_xlfn.XLOOKUP(C9615,country_id!$B$2:$B$326,country_id!$A$2:$A$326,,0)</f>
        <v>234</v>
      </c>
      <c r="C9615" s="2" t="s">
        <v>13</v>
      </c>
      <c r="D9615" s="2" t="s">
        <v>1321</v>
      </c>
      <c r="E9615" s="2" t="s">
        <v>1293</v>
      </c>
      <c r="F9615" s="3">
        <v>40268</v>
      </c>
    </row>
    <row r="9616" spans="1:6" x14ac:dyDescent="0.35">
      <c r="A9616" s="2">
        <v>109</v>
      </c>
      <c r="B9616" s="2">
        <f>_xlfn.XLOOKUP(C9616,country_id!$B$2:$B$326,country_id!$A$2:$A$326,,0)</f>
        <v>284</v>
      </c>
      <c r="C9616" s="2" t="s">
        <v>77</v>
      </c>
      <c r="D9616" s="2" t="s">
        <v>1363</v>
      </c>
      <c r="E9616" s="2" t="s">
        <v>1293</v>
      </c>
      <c r="F9616" s="3">
        <v>40268</v>
      </c>
    </row>
    <row r="9617" spans="1:6" x14ac:dyDescent="0.35">
      <c r="A9617" s="2">
        <v>111</v>
      </c>
      <c r="B9617" s="2">
        <f>_xlfn.XLOOKUP(C9617,country_id!$B$2:$B$326,country_id!$A$2:$A$326,,0)</f>
        <v>82</v>
      </c>
      <c r="C9617" s="2" t="s">
        <v>59</v>
      </c>
      <c r="D9617" s="2" t="s">
        <v>1401</v>
      </c>
      <c r="E9617" s="2" t="s">
        <v>1293</v>
      </c>
      <c r="F9617" s="3">
        <v>40268</v>
      </c>
    </row>
    <row r="9618" spans="1:6" x14ac:dyDescent="0.35">
      <c r="A9618" s="2">
        <v>112</v>
      </c>
      <c r="B9618" s="2">
        <f>_xlfn.XLOOKUP(C9618,country_id!$B$2:$B$326,country_id!$A$2:$A$326,,0)</f>
        <v>191</v>
      </c>
      <c r="C9618" s="2" t="s">
        <v>69</v>
      </c>
      <c r="D9618" s="2" t="s">
        <v>1323</v>
      </c>
      <c r="E9618" s="2" t="s">
        <v>1293</v>
      </c>
      <c r="F9618" s="3">
        <v>40268</v>
      </c>
    </row>
    <row r="9619" spans="1:6" x14ac:dyDescent="0.35">
      <c r="A9619" s="2">
        <v>113</v>
      </c>
      <c r="B9619" s="2">
        <f>_xlfn.XLOOKUP(C9619,country_id!$B$2:$B$326,country_id!$A$2:$A$326,,0)</f>
        <v>325</v>
      </c>
      <c r="C9619" s="2" t="s">
        <v>266</v>
      </c>
      <c r="D9619" s="2" t="s">
        <v>1301</v>
      </c>
      <c r="E9619" s="2" t="s">
        <v>1293</v>
      </c>
      <c r="F9619" s="3">
        <v>40268</v>
      </c>
    </row>
    <row r="9620" spans="1:6" x14ac:dyDescent="0.35">
      <c r="A9620" s="2">
        <v>114</v>
      </c>
      <c r="B9620" s="2">
        <f>_xlfn.XLOOKUP(C9620,country_id!$B$2:$B$326,country_id!$A$2:$A$326,,0)</f>
        <v>148</v>
      </c>
      <c r="C9620" s="2" t="s">
        <v>143</v>
      </c>
      <c r="D9620" s="2" t="s">
        <v>1354</v>
      </c>
      <c r="E9620" s="2" t="s">
        <v>1293</v>
      </c>
      <c r="F9620" s="3">
        <v>40268</v>
      </c>
    </row>
    <row r="9621" spans="1:6" x14ac:dyDescent="0.35">
      <c r="A9621" s="2">
        <v>156</v>
      </c>
      <c r="B9621" s="2">
        <f>_xlfn.XLOOKUP(C9621,country_id!$B$2:$B$326,country_id!$A$2:$A$326,,0)</f>
        <v>158</v>
      </c>
      <c r="C9621" s="2" t="s">
        <v>48</v>
      </c>
      <c r="D9621" s="2" t="s">
        <v>1374</v>
      </c>
      <c r="E9621" s="2" t="s">
        <v>1293</v>
      </c>
      <c r="F9621" s="3">
        <v>40268</v>
      </c>
    </row>
    <row r="9622" spans="1:6" x14ac:dyDescent="0.35">
      <c r="A9622" s="2">
        <v>116</v>
      </c>
      <c r="B9622" s="2">
        <f>_xlfn.XLOOKUP(C9622,country_id!$B$2:$B$326,country_id!$A$2:$A$326,,0)</f>
        <v>38</v>
      </c>
      <c r="C9622" s="2" t="s">
        <v>54</v>
      </c>
      <c r="D9622" s="2" t="s">
        <v>1352</v>
      </c>
      <c r="E9622" s="2" t="s">
        <v>1293</v>
      </c>
      <c r="F9622" s="3">
        <v>40268</v>
      </c>
    </row>
    <row r="9623" spans="1:6" x14ac:dyDescent="0.35">
      <c r="A9623" s="2">
        <v>123</v>
      </c>
      <c r="B9623" s="2">
        <f>_xlfn.XLOOKUP(C9623,country_id!$B$2:$B$326,country_id!$A$2:$A$326,,0)</f>
        <v>93</v>
      </c>
      <c r="C9623" s="2" t="s">
        <v>12</v>
      </c>
      <c r="D9623" s="2" t="s">
        <v>1373</v>
      </c>
      <c r="E9623" s="2" t="s">
        <v>1293</v>
      </c>
      <c r="F9623" s="3">
        <v>40268</v>
      </c>
    </row>
    <row r="9624" spans="1:6" x14ac:dyDescent="0.35">
      <c r="A9624" s="2">
        <v>116</v>
      </c>
      <c r="B9624" s="2">
        <f>_xlfn.XLOOKUP(C9624,country_id!$B$2:$B$326,country_id!$A$2:$A$326,,0)</f>
        <v>50</v>
      </c>
      <c r="C9624" s="2" t="s">
        <v>82</v>
      </c>
      <c r="D9624" s="2" t="s">
        <v>1342</v>
      </c>
      <c r="E9624" s="2" t="s">
        <v>1293</v>
      </c>
      <c r="F9624" s="3">
        <v>40268</v>
      </c>
    </row>
    <row r="9625" spans="1:6" x14ac:dyDescent="0.35">
      <c r="A9625" s="2">
        <v>190</v>
      </c>
      <c r="B9625" s="2">
        <f>_xlfn.XLOOKUP(C9625,country_id!$B$2:$B$326,country_id!$A$2:$A$326,,0)</f>
        <v>78</v>
      </c>
      <c r="C9625" s="2" t="s">
        <v>121</v>
      </c>
      <c r="D9625" s="2" t="s">
        <v>1386</v>
      </c>
      <c r="E9625" s="2" t="s">
        <v>1293</v>
      </c>
      <c r="F9625" s="3">
        <v>40268</v>
      </c>
    </row>
    <row r="9626" spans="1:6" x14ac:dyDescent="0.35">
      <c r="A9626" s="2">
        <v>192</v>
      </c>
      <c r="B9626" s="2">
        <f>_xlfn.XLOOKUP(C9626,country_id!$B$2:$B$326,country_id!$A$2:$A$326,,0)</f>
        <v>122</v>
      </c>
      <c r="C9626" s="2" t="s">
        <v>63</v>
      </c>
      <c r="D9626" s="2" t="s">
        <v>1330</v>
      </c>
      <c r="E9626" s="2" t="s">
        <v>1293</v>
      </c>
      <c r="F9626" s="3">
        <v>40268</v>
      </c>
    </row>
    <row r="9627" spans="1:6" x14ac:dyDescent="0.35">
      <c r="A9627" s="2">
        <v>202</v>
      </c>
      <c r="B9627" s="2">
        <f>_xlfn.XLOOKUP(C9627,country_id!$B$2:$B$326,country_id!$A$2:$A$326,,0)</f>
        <v>54</v>
      </c>
      <c r="C9627" s="2" t="s">
        <v>32</v>
      </c>
      <c r="D9627" s="2" t="s">
        <v>1324</v>
      </c>
      <c r="E9627" s="2" t="s">
        <v>1293</v>
      </c>
      <c r="F9627" s="3">
        <v>40268</v>
      </c>
    </row>
    <row r="9628" spans="1:6" x14ac:dyDescent="0.35">
      <c r="A9628" s="2">
        <v>208</v>
      </c>
      <c r="B9628" s="2">
        <f>_xlfn.XLOOKUP(C9628,country_id!$B$2:$B$326,country_id!$A$2:$A$326,,0)</f>
        <v>247</v>
      </c>
      <c r="C9628" s="2" t="s">
        <v>23</v>
      </c>
      <c r="D9628" s="2" t="s">
        <v>1395</v>
      </c>
      <c r="E9628" s="2" t="s">
        <v>1293</v>
      </c>
      <c r="F9628" s="3">
        <v>40268</v>
      </c>
    </row>
    <row r="9629" spans="1:6" x14ac:dyDescent="0.35">
      <c r="A9629" s="2">
        <v>163</v>
      </c>
      <c r="B9629" s="2">
        <f>_xlfn.XLOOKUP(C9629,country_id!$B$2:$B$326,country_id!$A$2:$A$326,,0)</f>
        <v>90</v>
      </c>
      <c r="C9629" s="2" t="s">
        <v>1396</v>
      </c>
      <c r="D9629" s="2" t="s">
        <v>1397</v>
      </c>
      <c r="E9629" s="2" t="s">
        <v>1293</v>
      </c>
      <c r="F9629" s="3">
        <v>40268</v>
      </c>
    </row>
    <row r="9630" spans="1:6" x14ac:dyDescent="0.35">
      <c r="A9630" s="2">
        <v>165</v>
      </c>
      <c r="B9630" s="2">
        <f>_xlfn.XLOOKUP(C9630,country_id!$B$2:$B$326,country_id!$A$2:$A$326,,0)</f>
        <v>197</v>
      </c>
      <c r="C9630" s="2" t="s">
        <v>39</v>
      </c>
      <c r="D9630" s="2" t="s">
        <v>1375</v>
      </c>
      <c r="E9630" s="2" t="s">
        <v>1293</v>
      </c>
      <c r="F9630" s="3">
        <v>40268</v>
      </c>
    </row>
    <row r="9631" spans="1:6" x14ac:dyDescent="0.35">
      <c r="A9631" s="2">
        <v>168</v>
      </c>
      <c r="B9631" s="2">
        <f>_xlfn.XLOOKUP(C9631,country_id!$B$2:$B$326,country_id!$A$2:$A$326,,0)</f>
        <v>177</v>
      </c>
      <c r="C9631" s="2" t="s">
        <v>60</v>
      </c>
      <c r="D9631" s="2" t="s">
        <v>1343</v>
      </c>
      <c r="E9631" s="2" t="s">
        <v>1293</v>
      </c>
      <c r="F9631" s="3">
        <v>40268</v>
      </c>
    </row>
    <row r="9632" spans="1:6" x14ac:dyDescent="0.35">
      <c r="A9632" s="2">
        <v>174</v>
      </c>
      <c r="B9632" s="2">
        <f>_xlfn.XLOOKUP(C9632,country_id!$B$2:$B$326,country_id!$A$2:$A$326,,0)</f>
        <v>63</v>
      </c>
      <c r="C9632" s="2" t="s">
        <v>57</v>
      </c>
      <c r="D9632" s="2" t="s">
        <v>1405</v>
      </c>
      <c r="E9632" s="2" t="s">
        <v>1293</v>
      </c>
      <c r="F9632" s="3">
        <v>40268</v>
      </c>
    </row>
    <row r="9633" spans="1:6" x14ac:dyDescent="0.35">
      <c r="A9633" s="2">
        <v>175</v>
      </c>
      <c r="B9633" s="2">
        <f>_xlfn.XLOOKUP(C9633,country_id!$B$2:$B$326,country_id!$A$2:$A$326,,0)</f>
        <v>257</v>
      </c>
      <c r="C9633" s="2" t="s">
        <v>155</v>
      </c>
      <c r="D9633" s="2" t="s">
        <v>1325</v>
      </c>
      <c r="E9633" s="2" t="s">
        <v>1293</v>
      </c>
      <c r="F9633" s="3">
        <v>40268</v>
      </c>
    </row>
    <row r="9634" spans="1:6" x14ac:dyDescent="0.35">
      <c r="A9634" s="2">
        <v>176</v>
      </c>
      <c r="B9634" s="2">
        <f>_xlfn.XLOOKUP(C9634,country_id!$B$2:$B$326,country_id!$A$2:$A$326,,0)</f>
        <v>178</v>
      </c>
      <c r="C9634" s="2" t="s">
        <v>113</v>
      </c>
      <c r="D9634" s="2" t="s">
        <v>1332</v>
      </c>
      <c r="E9634" s="2" t="s">
        <v>1293</v>
      </c>
      <c r="F9634" s="3">
        <v>40268</v>
      </c>
    </row>
    <row r="9635" spans="1:6" x14ac:dyDescent="0.35">
      <c r="A9635" s="2">
        <v>177</v>
      </c>
      <c r="B9635" s="2">
        <f>_xlfn.XLOOKUP(C9635,country_id!$B$2:$B$326,country_id!$A$2:$A$326,,0)</f>
        <v>266</v>
      </c>
      <c r="C9635" s="2" t="s">
        <v>236</v>
      </c>
      <c r="D9635" s="2" t="s">
        <v>1322</v>
      </c>
      <c r="E9635" s="2" t="s">
        <v>1293</v>
      </c>
      <c r="F9635" s="3">
        <v>40268</v>
      </c>
    </row>
    <row r="9636" spans="1:6" x14ac:dyDescent="0.35">
      <c r="A9636" s="2">
        <v>27</v>
      </c>
      <c r="B9636" s="2">
        <f>_xlfn.XLOOKUP(C9636,country_id!$B$2:$B$326,country_id!$A$2:$A$326,,0)</f>
        <v>6</v>
      </c>
      <c r="C9636" s="2" t="s">
        <v>38</v>
      </c>
      <c r="D9636" s="2" t="s">
        <v>1294</v>
      </c>
      <c r="E9636" s="2" t="s">
        <v>1293</v>
      </c>
      <c r="F9636" s="3">
        <v>40268</v>
      </c>
    </row>
    <row r="9637" spans="1:6" x14ac:dyDescent="0.35">
      <c r="A9637" s="2">
        <v>31</v>
      </c>
      <c r="B9637" s="2">
        <f>_xlfn.XLOOKUP(C9637,country_id!$B$2:$B$326,country_id!$A$2:$A$326,,0)</f>
        <v>110</v>
      </c>
      <c r="C9637" s="2" t="s">
        <v>35</v>
      </c>
      <c r="D9637" s="2" t="s">
        <v>1307</v>
      </c>
      <c r="E9637" s="2" t="s">
        <v>1293</v>
      </c>
      <c r="F9637" s="3">
        <v>40268</v>
      </c>
    </row>
    <row r="9638" spans="1:6" x14ac:dyDescent="0.35">
      <c r="A9638" s="2">
        <v>43</v>
      </c>
      <c r="B9638" s="2">
        <f>_xlfn.XLOOKUP(C9638,country_id!$B$2:$B$326,country_id!$A$2:$A$326,,0)</f>
        <v>103</v>
      </c>
      <c r="C9638" s="2" t="s">
        <v>28</v>
      </c>
      <c r="D9638" s="2" t="s">
        <v>1309</v>
      </c>
      <c r="E9638" s="2" t="s">
        <v>1293</v>
      </c>
      <c r="F9638" s="3">
        <v>40268</v>
      </c>
    </row>
    <row r="9639" spans="1:6" x14ac:dyDescent="0.35">
      <c r="A9639" s="2">
        <v>25</v>
      </c>
      <c r="B9639" s="2">
        <f>_xlfn.XLOOKUP(C9639,country_id!$B$2:$B$326,country_id!$A$2:$A$326,,0)</f>
        <v>140</v>
      </c>
      <c r="C9639" s="2" t="s">
        <v>56</v>
      </c>
      <c r="D9639" s="2" t="s">
        <v>1296</v>
      </c>
      <c r="E9639" s="2" t="s">
        <v>1293</v>
      </c>
      <c r="F9639" s="3">
        <v>40268</v>
      </c>
    </row>
    <row r="9640" spans="1:6" x14ac:dyDescent="0.35">
      <c r="A9640" s="2">
        <v>14</v>
      </c>
      <c r="B9640" s="2">
        <f>_xlfn.XLOOKUP(C9640,country_id!$B$2:$B$326,country_id!$A$2:$A$326,,0)</f>
        <v>84</v>
      </c>
      <c r="C9640" s="2" t="s">
        <v>73</v>
      </c>
      <c r="D9640" s="2" t="s">
        <v>1298</v>
      </c>
      <c r="E9640" s="2" t="s">
        <v>1293</v>
      </c>
      <c r="F9640" s="3">
        <v>40268</v>
      </c>
    </row>
    <row r="9641" spans="1:6" x14ac:dyDescent="0.35">
      <c r="A9641" s="2">
        <v>20</v>
      </c>
      <c r="B9641" s="2">
        <f>_xlfn.XLOOKUP(C9641,country_id!$B$2:$B$326,country_id!$A$2:$A$326,,0)</f>
        <v>47</v>
      </c>
      <c r="C9641" s="2" t="s">
        <v>68</v>
      </c>
      <c r="D9641" s="2" t="s">
        <v>1297</v>
      </c>
      <c r="E9641" s="2" t="s">
        <v>1293</v>
      </c>
      <c r="F9641" s="3">
        <v>40268</v>
      </c>
    </row>
    <row r="9642" spans="1:6" x14ac:dyDescent="0.35">
      <c r="A9642" s="2">
        <v>22</v>
      </c>
      <c r="B9642" s="2">
        <f>_xlfn.XLOOKUP(C9642,country_id!$B$2:$B$326,country_id!$A$2:$A$326,,0)</f>
        <v>198</v>
      </c>
      <c r="C9642" s="2" t="s">
        <v>62</v>
      </c>
      <c r="D9642" s="2" t="s">
        <v>1310</v>
      </c>
      <c r="E9642" s="2" t="s">
        <v>1293</v>
      </c>
      <c r="F9642" s="3">
        <v>40268</v>
      </c>
    </row>
    <row r="9643" spans="1:6" x14ac:dyDescent="0.35">
      <c r="A9643" s="2">
        <v>81</v>
      </c>
      <c r="B9643" s="2">
        <f>_xlfn.XLOOKUP(C9643,country_id!$B$2:$B$326,country_id!$A$2:$A$326,,0)</f>
        <v>167</v>
      </c>
      <c r="C9643" s="2" t="s">
        <v>74</v>
      </c>
      <c r="D9643" s="2" t="s">
        <v>1302</v>
      </c>
      <c r="E9643" s="2" t="s">
        <v>1293</v>
      </c>
      <c r="F9643" s="3">
        <v>40268</v>
      </c>
    </row>
    <row r="9644" spans="1:6" x14ac:dyDescent="0.35">
      <c r="A9644" s="2">
        <v>85</v>
      </c>
      <c r="B9644" s="2">
        <f>_xlfn.XLOOKUP(C9644,country_id!$B$2:$B$326,country_id!$A$2:$A$326,,0)</f>
        <v>121</v>
      </c>
      <c r="C9644" s="2" t="s">
        <v>71</v>
      </c>
      <c r="D9644" s="2" t="s">
        <v>1360</v>
      </c>
      <c r="E9644" s="2" t="s">
        <v>1293</v>
      </c>
      <c r="F9644" s="3">
        <v>40268</v>
      </c>
    </row>
    <row r="9645" spans="1:6" x14ac:dyDescent="0.35">
      <c r="A9645" s="2">
        <v>86</v>
      </c>
      <c r="B9645" s="2">
        <f>_xlfn.XLOOKUP(C9645,country_id!$B$2:$B$326,country_id!$A$2:$A$326,,0)</f>
        <v>10</v>
      </c>
      <c r="C9645" s="2" t="s">
        <v>36</v>
      </c>
      <c r="D9645" s="2" t="s">
        <v>1338</v>
      </c>
      <c r="E9645" s="2" t="s">
        <v>1293</v>
      </c>
      <c r="F9645" s="3">
        <v>40268</v>
      </c>
    </row>
    <row r="9646" spans="1:6" x14ac:dyDescent="0.35">
      <c r="A9646" s="2">
        <v>88</v>
      </c>
      <c r="B9646" s="2">
        <f>_xlfn.XLOOKUP(C9646,country_id!$B$2:$B$326,country_id!$A$2:$A$326,,0)</f>
        <v>268</v>
      </c>
      <c r="C9646" s="2" t="s">
        <v>47</v>
      </c>
      <c r="D9646" s="2" t="s">
        <v>1347</v>
      </c>
      <c r="E9646" s="2" t="s">
        <v>1293</v>
      </c>
      <c r="F9646" s="3">
        <v>40268</v>
      </c>
    </row>
    <row r="9647" spans="1:6" x14ac:dyDescent="0.35">
      <c r="A9647" s="2">
        <v>89</v>
      </c>
      <c r="B9647" s="2">
        <f>_xlfn.XLOOKUP(C9647,country_id!$B$2:$B$326,country_id!$A$2:$A$326,,0)</f>
        <v>189</v>
      </c>
      <c r="C9647" s="2" t="s">
        <v>45</v>
      </c>
      <c r="D9647" s="2" t="s">
        <v>1334</v>
      </c>
      <c r="E9647" s="2" t="s">
        <v>1293</v>
      </c>
      <c r="F9647" s="3">
        <v>40268</v>
      </c>
    </row>
    <row r="9648" spans="1:6" x14ac:dyDescent="0.35">
      <c r="A9648" s="2">
        <v>92</v>
      </c>
      <c r="B9648" s="2">
        <f>_xlfn.XLOOKUP(C9648,country_id!$B$2:$B$326,country_id!$A$2:$A$326,,0)</f>
        <v>106</v>
      </c>
      <c r="C9648" s="2" t="s">
        <v>80</v>
      </c>
      <c r="D9648" s="2" t="s">
        <v>1311</v>
      </c>
      <c r="E9648" s="2" t="s">
        <v>1293</v>
      </c>
      <c r="F9648" s="3">
        <v>40268</v>
      </c>
    </row>
    <row r="9649" spans="1:6" x14ac:dyDescent="0.35">
      <c r="A9649" s="2">
        <v>99</v>
      </c>
      <c r="B9649" s="2">
        <f>_xlfn.XLOOKUP(C9649,country_id!$B$2:$B$326,country_id!$A$2:$A$326,,0)</f>
        <v>64</v>
      </c>
      <c r="C9649" s="2" t="s">
        <v>41</v>
      </c>
      <c r="D9649" s="2" t="s">
        <v>1369</v>
      </c>
      <c r="E9649" s="2" t="s">
        <v>1293</v>
      </c>
      <c r="F9649" s="3">
        <v>40268</v>
      </c>
    </row>
    <row r="9650" spans="1:6" x14ac:dyDescent="0.35">
      <c r="A9650" s="2">
        <v>52</v>
      </c>
      <c r="B9650" s="2">
        <f>_xlfn.XLOOKUP(C9650,country_id!$B$2:$B$326,country_id!$A$2:$A$326,,0)</f>
        <v>44</v>
      </c>
      <c r="C9650" s="2" t="s">
        <v>65</v>
      </c>
      <c r="D9650" s="2" t="s">
        <v>1364</v>
      </c>
      <c r="E9650" s="2" t="s">
        <v>1293</v>
      </c>
      <c r="F9650" s="3">
        <v>40268</v>
      </c>
    </row>
    <row r="9651" spans="1:6" x14ac:dyDescent="0.35">
      <c r="A9651" s="2">
        <v>101</v>
      </c>
      <c r="B9651" s="2">
        <f>_xlfn.XLOOKUP(C9651,country_id!$B$2:$B$326,country_id!$A$2:$A$326,,0)</f>
        <v>159</v>
      </c>
      <c r="C9651" s="2" t="s">
        <v>51</v>
      </c>
      <c r="D9651" s="2" t="s">
        <v>1340</v>
      </c>
      <c r="E9651" s="2" t="s">
        <v>1293</v>
      </c>
      <c r="F9651" s="3">
        <v>40268</v>
      </c>
    </row>
    <row r="9652" spans="1:6" x14ac:dyDescent="0.35">
      <c r="A9652" s="2">
        <v>74</v>
      </c>
      <c r="B9652" s="2">
        <f>_xlfn.XLOOKUP(C9652,country_id!$B$2:$B$326,country_id!$A$2:$A$326,,0)</f>
        <v>297</v>
      </c>
      <c r="C9652" s="2" t="s">
        <v>76</v>
      </c>
      <c r="D9652" s="2" t="s">
        <v>1371</v>
      </c>
      <c r="E9652" s="2" t="s">
        <v>1293</v>
      </c>
      <c r="F9652" s="3">
        <v>40268</v>
      </c>
    </row>
    <row r="9653" spans="1:6" x14ac:dyDescent="0.35">
      <c r="A9653" s="2">
        <v>56</v>
      </c>
      <c r="B9653" s="2">
        <f>_xlfn.XLOOKUP(C9653,country_id!$B$2:$B$326,country_id!$A$2:$A$326,,0)</f>
        <v>292</v>
      </c>
      <c r="C9653" s="2" t="s">
        <v>50</v>
      </c>
      <c r="D9653" s="2" t="s">
        <v>1308</v>
      </c>
      <c r="E9653" s="2" t="s">
        <v>1293</v>
      </c>
      <c r="F9653" s="3">
        <v>40268</v>
      </c>
    </row>
    <row r="9654" spans="1:6" x14ac:dyDescent="0.35">
      <c r="A9654" s="2">
        <v>57</v>
      </c>
      <c r="B9654" s="2">
        <f>_xlfn.XLOOKUP(C9654,country_id!$B$2:$B$326,country_id!$A$2:$A$326,,0)</f>
        <v>170</v>
      </c>
      <c r="C9654" s="2" t="s">
        <v>79</v>
      </c>
      <c r="D9654" s="2" t="s">
        <v>1353</v>
      </c>
      <c r="E9654" s="2" t="s">
        <v>1293</v>
      </c>
      <c r="F9654" s="3">
        <v>40268</v>
      </c>
    </row>
    <row r="9655" spans="1:6" x14ac:dyDescent="0.35">
      <c r="A9655" s="2">
        <v>61</v>
      </c>
      <c r="B9655" s="2">
        <f>_xlfn.XLOOKUP(C9655,country_id!$B$2:$B$326,country_id!$A$2:$A$326,,0)</f>
        <v>31</v>
      </c>
      <c r="C9655" s="2" t="s">
        <v>18</v>
      </c>
      <c r="D9655" s="2" t="s">
        <v>1344</v>
      </c>
      <c r="E9655" s="2" t="s">
        <v>1293</v>
      </c>
      <c r="F9655" s="3">
        <v>40268</v>
      </c>
    </row>
    <row r="9656" spans="1:6" x14ac:dyDescent="0.35">
      <c r="A9656" s="2">
        <v>68</v>
      </c>
      <c r="B9656" s="2">
        <f>_xlfn.XLOOKUP(C9656,country_id!$B$2:$B$326,country_id!$A$2:$A$326,,0)</f>
        <v>188</v>
      </c>
      <c r="C9656" s="2" t="s">
        <v>85</v>
      </c>
      <c r="D9656" s="2" t="s">
        <v>1305</v>
      </c>
      <c r="E9656" s="2" t="s">
        <v>1293</v>
      </c>
      <c r="F9656" s="3">
        <v>40268</v>
      </c>
    </row>
    <row r="9657" spans="1:6" x14ac:dyDescent="0.35">
      <c r="A9657" s="2">
        <v>71</v>
      </c>
      <c r="B9657" s="2">
        <f>_xlfn.XLOOKUP(C9657,country_id!$B$2:$B$326,country_id!$A$2:$A$326,,0)</f>
        <v>323</v>
      </c>
      <c r="C9657" s="2" t="s">
        <v>25</v>
      </c>
      <c r="D9657" s="2" t="s">
        <v>1292</v>
      </c>
      <c r="E9657" s="2" t="s">
        <v>1293</v>
      </c>
      <c r="F9657" s="3">
        <v>40268</v>
      </c>
    </row>
    <row r="9658" spans="1:6" x14ac:dyDescent="0.35">
      <c r="A9658" s="2">
        <v>72</v>
      </c>
      <c r="B9658" s="2">
        <f>_xlfn.XLOOKUP(C9658,country_id!$B$2:$B$326,country_id!$A$2:$A$326,,0)</f>
        <v>255</v>
      </c>
      <c r="C9658" s="2" t="s">
        <v>44</v>
      </c>
      <c r="D9658" s="2" t="s">
        <v>1303</v>
      </c>
      <c r="E9658" s="2" t="s">
        <v>1293</v>
      </c>
      <c r="F9658" s="3">
        <v>40268</v>
      </c>
    </row>
    <row r="9659" spans="1:6" x14ac:dyDescent="0.35">
      <c r="A9659" s="2">
        <v>73</v>
      </c>
      <c r="B9659" s="2">
        <f>_xlfn.XLOOKUP(C9659,country_id!$B$2:$B$326,country_id!$A$2:$A$326,,0)</f>
        <v>289</v>
      </c>
      <c r="C9659" s="2" t="s">
        <v>66</v>
      </c>
      <c r="D9659" s="2" t="s">
        <v>1350</v>
      </c>
      <c r="E9659" s="2" t="s">
        <v>1293</v>
      </c>
      <c r="F9659" s="3">
        <v>40268</v>
      </c>
    </row>
    <row r="9660" spans="1:6" x14ac:dyDescent="0.35">
      <c r="A9660" s="2">
        <v>70</v>
      </c>
      <c r="B9660" s="2">
        <f>_xlfn.XLOOKUP(C9660,country_id!$B$2:$B$326,country_id!$A$2:$A$326,,0)</f>
        <v>188</v>
      </c>
      <c r="C9660" s="2" t="s">
        <v>85</v>
      </c>
      <c r="D9660" s="2" t="s">
        <v>1305</v>
      </c>
      <c r="E9660" s="2" t="s">
        <v>1293</v>
      </c>
      <c r="F9660" s="3">
        <v>40296</v>
      </c>
    </row>
    <row r="9661" spans="1:6" x14ac:dyDescent="0.35">
      <c r="A9661" s="2">
        <v>73</v>
      </c>
      <c r="B9661" s="2">
        <f>_xlfn.XLOOKUP(C9661,country_id!$B$2:$B$326,country_id!$A$2:$A$326,,0)</f>
        <v>289</v>
      </c>
      <c r="C9661" s="2" t="s">
        <v>66</v>
      </c>
      <c r="D9661" s="2" t="s">
        <v>1350</v>
      </c>
      <c r="E9661" s="2" t="s">
        <v>1293</v>
      </c>
      <c r="F9661" s="3">
        <v>40296</v>
      </c>
    </row>
    <row r="9662" spans="1:6" x14ac:dyDescent="0.35">
      <c r="A9662" s="2">
        <v>101</v>
      </c>
      <c r="B9662" s="2">
        <f>_xlfn.XLOOKUP(C9662,country_id!$B$2:$B$326,country_id!$A$2:$A$326,,0)</f>
        <v>64</v>
      </c>
      <c r="C9662" s="2" t="s">
        <v>41</v>
      </c>
      <c r="D9662" s="2" t="s">
        <v>1369</v>
      </c>
      <c r="E9662" s="2" t="s">
        <v>1293</v>
      </c>
      <c r="F9662" s="3">
        <v>40296</v>
      </c>
    </row>
    <row r="9663" spans="1:6" x14ac:dyDescent="0.35">
      <c r="A9663" s="2">
        <v>74</v>
      </c>
      <c r="B9663" s="2">
        <f>_xlfn.XLOOKUP(C9663,country_id!$B$2:$B$326,country_id!$A$2:$A$326,,0)</f>
        <v>297</v>
      </c>
      <c r="C9663" s="2" t="s">
        <v>76</v>
      </c>
      <c r="D9663" s="2" t="s">
        <v>1371</v>
      </c>
      <c r="E9663" s="2" t="s">
        <v>1293</v>
      </c>
      <c r="F9663" s="3">
        <v>40296</v>
      </c>
    </row>
    <row r="9664" spans="1:6" x14ac:dyDescent="0.35">
      <c r="A9664" s="2">
        <v>71</v>
      </c>
      <c r="B9664" s="2">
        <f>_xlfn.XLOOKUP(C9664,country_id!$B$2:$B$326,country_id!$A$2:$A$326,,0)</f>
        <v>323</v>
      </c>
      <c r="C9664" s="2" t="s">
        <v>25</v>
      </c>
      <c r="D9664" s="2" t="s">
        <v>1292</v>
      </c>
      <c r="E9664" s="2" t="s">
        <v>1293</v>
      </c>
      <c r="F9664" s="3">
        <v>40296</v>
      </c>
    </row>
    <row r="9665" spans="1:6" x14ac:dyDescent="0.35">
      <c r="A9665" s="2">
        <v>59</v>
      </c>
      <c r="B9665" s="2">
        <f>_xlfn.XLOOKUP(C9665,country_id!$B$2:$B$326,country_id!$A$2:$A$326,,0)</f>
        <v>31</v>
      </c>
      <c r="C9665" s="2" t="s">
        <v>18</v>
      </c>
      <c r="D9665" s="2" t="s">
        <v>1344</v>
      </c>
      <c r="E9665" s="2" t="s">
        <v>1293</v>
      </c>
      <c r="F9665" s="3">
        <v>40296</v>
      </c>
    </row>
    <row r="9666" spans="1:6" x14ac:dyDescent="0.35">
      <c r="A9666" s="2">
        <v>55</v>
      </c>
      <c r="B9666" s="2">
        <f>_xlfn.XLOOKUP(C9666,country_id!$B$2:$B$326,country_id!$A$2:$A$326,,0)</f>
        <v>292</v>
      </c>
      <c r="C9666" s="2" t="s">
        <v>50</v>
      </c>
      <c r="D9666" s="2" t="s">
        <v>1308</v>
      </c>
      <c r="E9666" s="2" t="s">
        <v>1293</v>
      </c>
      <c r="F9666" s="3">
        <v>40296</v>
      </c>
    </row>
    <row r="9667" spans="1:6" x14ac:dyDescent="0.35">
      <c r="A9667" s="2">
        <v>54</v>
      </c>
      <c r="B9667" s="2">
        <f>_xlfn.XLOOKUP(C9667,country_id!$B$2:$B$326,country_id!$A$2:$A$326,,0)</f>
        <v>170</v>
      </c>
      <c r="C9667" s="2" t="s">
        <v>79</v>
      </c>
      <c r="D9667" s="2" t="s">
        <v>1353</v>
      </c>
      <c r="E9667" s="2" t="s">
        <v>1293</v>
      </c>
      <c r="F9667" s="3">
        <v>40296</v>
      </c>
    </row>
    <row r="9668" spans="1:6" x14ac:dyDescent="0.35">
      <c r="A9668" s="2">
        <v>93</v>
      </c>
      <c r="B9668" s="2">
        <f>_xlfn.XLOOKUP(C9668,country_id!$B$2:$B$326,country_id!$A$2:$A$326,,0)</f>
        <v>106</v>
      </c>
      <c r="C9668" s="2" t="s">
        <v>80</v>
      </c>
      <c r="D9668" s="2" t="s">
        <v>1311</v>
      </c>
      <c r="E9668" s="2" t="s">
        <v>1293</v>
      </c>
      <c r="F9668" s="3">
        <v>40296</v>
      </c>
    </row>
    <row r="9669" spans="1:6" x14ac:dyDescent="0.35">
      <c r="A9669" s="2">
        <v>77</v>
      </c>
      <c r="B9669" s="2">
        <f>_xlfn.XLOOKUP(C9669,country_id!$B$2:$B$326,country_id!$A$2:$A$326,,0)</f>
        <v>255</v>
      </c>
      <c r="C9669" s="2" t="s">
        <v>44</v>
      </c>
      <c r="D9669" s="2" t="s">
        <v>1303</v>
      </c>
      <c r="E9669" s="2" t="s">
        <v>1293</v>
      </c>
      <c r="F9669" s="3">
        <v>40296</v>
      </c>
    </row>
    <row r="9670" spans="1:6" x14ac:dyDescent="0.35">
      <c r="A9670" s="2">
        <v>89</v>
      </c>
      <c r="B9670" s="2">
        <f>_xlfn.XLOOKUP(C9670,country_id!$B$2:$B$326,country_id!$A$2:$A$326,,0)</f>
        <v>189</v>
      </c>
      <c r="C9670" s="2" t="s">
        <v>45</v>
      </c>
      <c r="D9670" s="2" t="s">
        <v>1334</v>
      </c>
      <c r="E9670" s="2" t="s">
        <v>1293</v>
      </c>
      <c r="F9670" s="3">
        <v>40296</v>
      </c>
    </row>
    <row r="9671" spans="1:6" x14ac:dyDescent="0.35">
      <c r="A9671" s="2">
        <v>87</v>
      </c>
      <c r="B9671" s="2">
        <f>_xlfn.XLOOKUP(C9671,country_id!$B$2:$B$326,country_id!$A$2:$A$326,,0)</f>
        <v>121</v>
      </c>
      <c r="C9671" s="2" t="s">
        <v>71</v>
      </c>
      <c r="D9671" s="2" t="s">
        <v>1360</v>
      </c>
      <c r="E9671" s="2" t="s">
        <v>1293</v>
      </c>
      <c r="F9671" s="3">
        <v>40296</v>
      </c>
    </row>
    <row r="9672" spans="1:6" x14ac:dyDescent="0.35">
      <c r="A9672" s="2">
        <v>85</v>
      </c>
      <c r="B9672" s="2">
        <f>_xlfn.XLOOKUP(C9672,country_id!$B$2:$B$326,country_id!$A$2:$A$326,,0)</f>
        <v>10</v>
      </c>
      <c r="C9672" s="2" t="s">
        <v>36</v>
      </c>
      <c r="D9672" s="2" t="s">
        <v>1338</v>
      </c>
      <c r="E9672" s="2" t="s">
        <v>1293</v>
      </c>
      <c r="F9672" s="3">
        <v>40296</v>
      </c>
    </row>
    <row r="9673" spans="1:6" x14ac:dyDescent="0.35">
      <c r="A9673" s="2">
        <v>82</v>
      </c>
      <c r="B9673" s="2">
        <f>_xlfn.XLOOKUP(C9673,country_id!$B$2:$B$326,country_id!$A$2:$A$326,,0)</f>
        <v>167</v>
      </c>
      <c r="C9673" s="2" t="s">
        <v>74</v>
      </c>
      <c r="D9673" s="2" t="s">
        <v>1302</v>
      </c>
      <c r="E9673" s="2" t="s">
        <v>1293</v>
      </c>
      <c r="F9673" s="3">
        <v>40296</v>
      </c>
    </row>
    <row r="9674" spans="1:6" x14ac:dyDescent="0.35">
      <c r="A9674" s="2">
        <v>90</v>
      </c>
      <c r="B9674" s="2">
        <f>_xlfn.XLOOKUP(C9674,country_id!$B$2:$B$326,country_id!$A$2:$A$326,,0)</f>
        <v>268</v>
      </c>
      <c r="C9674" s="2" t="s">
        <v>47</v>
      </c>
      <c r="D9674" s="2" t="s">
        <v>1347</v>
      </c>
      <c r="E9674" s="2" t="s">
        <v>1293</v>
      </c>
      <c r="F9674" s="3">
        <v>40296</v>
      </c>
    </row>
    <row r="9675" spans="1:6" x14ac:dyDescent="0.35">
      <c r="A9675" s="2">
        <v>20</v>
      </c>
      <c r="B9675" s="2">
        <f>_xlfn.XLOOKUP(C9675,country_id!$B$2:$B$326,country_id!$A$2:$A$326,,0)</f>
        <v>198</v>
      </c>
      <c r="C9675" s="2" t="s">
        <v>62</v>
      </c>
      <c r="D9675" s="2" t="s">
        <v>1310</v>
      </c>
      <c r="E9675" s="2" t="s">
        <v>1293</v>
      </c>
      <c r="F9675" s="3">
        <v>40296</v>
      </c>
    </row>
    <row r="9676" spans="1:6" x14ac:dyDescent="0.35">
      <c r="A9676" s="2">
        <v>19</v>
      </c>
      <c r="B9676" s="2">
        <f>_xlfn.XLOOKUP(C9676,country_id!$B$2:$B$326,country_id!$A$2:$A$326,,0)</f>
        <v>47</v>
      </c>
      <c r="C9676" s="2" t="s">
        <v>68</v>
      </c>
      <c r="D9676" s="2" t="s">
        <v>1297</v>
      </c>
      <c r="E9676" s="2" t="s">
        <v>1293</v>
      </c>
      <c r="F9676" s="3">
        <v>40296</v>
      </c>
    </row>
    <row r="9677" spans="1:6" x14ac:dyDescent="0.35">
      <c r="A9677" s="2">
        <v>102</v>
      </c>
      <c r="B9677" s="2">
        <f>_xlfn.XLOOKUP(C9677,country_id!$B$2:$B$326,country_id!$A$2:$A$326,,0)</f>
        <v>159</v>
      </c>
      <c r="C9677" s="2" t="s">
        <v>51</v>
      </c>
      <c r="D9677" s="2" t="s">
        <v>1340</v>
      </c>
      <c r="E9677" s="2" t="s">
        <v>1293</v>
      </c>
      <c r="F9677" s="3">
        <v>40296</v>
      </c>
    </row>
    <row r="9678" spans="1:6" x14ac:dyDescent="0.35">
      <c r="A9678" s="2">
        <v>13</v>
      </c>
      <c r="B9678" s="2">
        <f>_xlfn.XLOOKUP(C9678,country_id!$B$2:$B$326,country_id!$A$2:$A$326,,0)</f>
        <v>84</v>
      </c>
      <c r="C9678" s="2" t="s">
        <v>73</v>
      </c>
      <c r="D9678" s="2" t="s">
        <v>1298</v>
      </c>
      <c r="E9678" s="2" t="s">
        <v>1293</v>
      </c>
      <c r="F9678" s="3">
        <v>40296</v>
      </c>
    </row>
    <row r="9679" spans="1:6" x14ac:dyDescent="0.35">
      <c r="A9679" s="2">
        <v>52</v>
      </c>
      <c r="B9679" s="2">
        <f>_xlfn.XLOOKUP(C9679,country_id!$B$2:$B$326,country_id!$A$2:$A$326,,0)</f>
        <v>44</v>
      </c>
      <c r="C9679" s="2" t="s">
        <v>65</v>
      </c>
      <c r="D9679" s="2" t="s">
        <v>1364</v>
      </c>
      <c r="E9679" s="2" t="s">
        <v>1293</v>
      </c>
      <c r="F9679" s="3">
        <v>40296</v>
      </c>
    </row>
    <row r="9680" spans="1:6" x14ac:dyDescent="0.35">
      <c r="A9680" s="2">
        <v>41</v>
      </c>
      <c r="B9680" s="2">
        <f>_xlfn.XLOOKUP(C9680,country_id!$B$2:$B$326,country_id!$A$2:$A$326,,0)</f>
        <v>103</v>
      </c>
      <c r="C9680" s="2" t="s">
        <v>28</v>
      </c>
      <c r="D9680" s="2" t="s">
        <v>1309</v>
      </c>
      <c r="E9680" s="2" t="s">
        <v>1293</v>
      </c>
      <c r="F9680" s="3">
        <v>40296</v>
      </c>
    </row>
    <row r="9681" spans="1:6" x14ac:dyDescent="0.35">
      <c r="A9681" s="2">
        <v>27</v>
      </c>
      <c r="B9681" s="2">
        <f>_xlfn.XLOOKUP(C9681,country_id!$B$2:$B$326,country_id!$A$2:$A$326,,0)</f>
        <v>140</v>
      </c>
      <c r="C9681" s="2" t="s">
        <v>56</v>
      </c>
      <c r="D9681" s="2" t="s">
        <v>1296</v>
      </c>
      <c r="E9681" s="2" t="s">
        <v>1293</v>
      </c>
      <c r="F9681" s="3">
        <v>40296</v>
      </c>
    </row>
    <row r="9682" spans="1:6" x14ac:dyDescent="0.35">
      <c r="A9682" s="2">
        <v>32</v>
      </c>
      <c r="B9682" s="2">
        <f>_xlfn.XLOOKUP(C9682,country_id!$B$2:$B$326,country_id!$A$2:$A$326,,0)</f>
        <v>110</v>
      </c>
      <c r="C9682" s="2" t="s">
        <v>35</v>
      </c>
      <c r="D9682" s="2" t="s">
        <v>1307</v>
      </c>
      <c r="E9682" s="2" t="s">
        <v>1293</v>
      </c>
      <c r="F9682" s="3">
        <v>40296</v>
      </c>
    </row>
    <row r="9683" spans="1:6" x14ac:dyDescent="0.35">
      <c r="A9683" s="2">
        <v>31</v>
      </c>
      <c r="B9683" s="2">
        <f>_xlfn.XLOOKUP(C9683,country_id!$B$2:$B$326,country_id!$A$2:$A$326,,0)</f>
        <v>6</v>
      </c>
      <c r="C9683" s="2" t="s">
        <v>38</v>
      </c>
      <c r="D9683" s="2" t="s">
        <v>1294</v>
      </c>
      <c r="E9683" s="2" t="s">
        <v>1293</v>
      </c>
      <c r="F9683" s="3">
        <v>40296</v>
      </c>
    </row>
    <row r="9684" spans="1:6" x14ac:dyDescent="0.35">
      <c r="A9684" s="2">
        <v>174</v>
      </c>
      <c r="B9684" s="2">
        <f>_xlfn.XLOOKUP(C9684,country_id!$B$2:$B$326,country_id!$A$2:$A$326,,0)</f>
        <v>257</v>
      </c>
      <c r="C9684" s="2" t="s">
        <v>155</v>
      </c>
      <c r="D9684" s="2" t="s">
        <v>1325</v>
      </c>
      <c r="E9684" s="2" t="s">
        <v>1293</v>
      </c>
      <c r="F9684" s="3">
        <v>40296</v>
      </c>
    </row>
    <row r="9685" spans="1:6" x14ac:dyDescent="0.35">
      <c r="A9685" s="2">
        <v>174</v>
      </c>
      <c r="B9685" s="2">
        <f>_xlfn.XLOOKUP(C9685,country_id!$B$2:$B$326,country_id!$A$2:$A$326,,0)</f>
        <v>266</v>
      </c>
      <c r="C9685" s="2" t="s">
        <v>236</v>
      </c>
      <c r="D9685" s="2" t="s">
        <v>1322</v>
      </c>
      <c r="E9685" s="2" t="s">
        <v>1293</v>
      </c>
      <c r="F9685" s="3">
        <v>40296</v>
      </c>
    </row>
    <row r="9686" spans="1:6" x14ac:dyDescent="0.35">
      <c r="A9686" s="2">
        <v>173</v>
      </c>
      <c r="B9686" s="2">
        <f>_xlfn.XLOOKUP(C9686,country_id!$B$2:$B$326,country_id!$A$2:$A$326,,0)</f>
        <v>178</v>
      </c>
      <c r="C9686" s="2" t="s">
        <v>113</v>
      </c>
      <c r="D9686" s="2" t="s">
        <v>1332</v>
      </c>
      <c r="E9686" s="2" t="s">
        <v>1293</v>
      </c>
      <c r="F9686" s="3">
        <v>40296</v>
      </c>
    </row>
    <row r="9687" spans="1:6" x14ac:dyDescent="0.35">
      <c r="A9687" s="2">
        <v>172</v>
      </c>
      <c r="B9687" s="2">
        <f>_xlfn.XLOOKUP(C9687,country_id!$B$2:$B$326,country_id!$A$2:$A$326,,0)</f>
        <v>63</v>
      </c>
      <c r="C9687" s="2" t="s">
        <v>57</v>
      </c>
      <c r="D9687" s="2" t="s">
        <v>1405</v>
      </c>
      <c r="E9687" s="2" t="s">
        <v>1293</v>
      </c>
      <c r="F9687" s="3">
        <v>40296</v>
      </c>
    </row>
    <row r="9688" spans="1:6" x14ac:dyDescent="0.35">
      <c r="A9688" s="2">
        <v>165</v>
      </c>
      <c r="B9688" s="2">
        <f>_xlfn.XLOOKUP(C9688,country_id!$B$2:$B$326,country_id!$A$2:$A$326,,0)</f>
        <v>177</v>
      </c>
      <c r="C9688" s="2" t="s">
        <v>60</v>
      </c>
      <c r="D9688" s="2" t="s">
        <v>1343</v>
      </c>
      <c r="E9688" s="2" t="s">
        <v>1293</v>
      </c>
      <c r="F9688" s="3">
        <v>40296</v>
      </c>
    </row>
    <row r="9689" spans="1:6" x14ac:dyDescent="0.35">
      <c r="A9689" s="2">
        <v>161</v>
      </c>
      <c r="B9689" s="2">
        <f>_xlfn.XLOOKUP(C9689,country_id!$B$2:$B$326,country_id!$A$2:$A$326,,0)</f>
        <v>197</v>
      </c>
      <c r="C9689" s="2" t="s">
        <v>39</v>
      </c>
      <c r="D9689" s="2" t="s">
        <v>1375</v>
      </c>
      <c r="E9689" s="2" t="s">
        <v>1293</v>
      </c>
      <c r="F9689" s="3">
        <v>40296</v>
      </c>
    </row>
    <row r="9690" spans="1:6" x14ac:dyDescent="0.35">
      <c r="A9690" s="2">
        <v>159</v>
      </c>
      <c r="B9690" s="2">
        <f>_xlfn.XLOOKUP(C9690,country_id!$B$2:$B$326,country_id!$A$2:$A$326,,0)</f>
        <v>90</v>
      </c>
      <c r="C9690" s="2" t="s">
        <v>1396</v>
      </c>
      <c r="D9690" s="2" t="s">
        <v>1397</v>
      </c>
      <c r="E9690" s="2" t="s">
        <v>1293</v>
      </c>
      <c r="F9690" s="3">
        <v>40296</v>
      </c>
    </row>
    <row r="9691" spans="1:6" x14ac:dyDescent="0.35">
      <c r="A9691" s="2">
        <v>202</v>
      </c>
      <c r="B9691" s="2">
        <f>_xlfn.XLOOKUP(C9691,country_id!$B$2:$B$326,country_id!$A$2:$A$326,,0)</f>
        <v>54</v>
      </c>
      <c r="C9691" s="2" t="s">
        <v>32</v>
      </c>
      <c r="D9691" s="2" t="s">
        <v>1324</v>
      </c>
      <c r="E9691" s="2" t="s">
        <v>1293</v>
      </c>
      <c r="F9691" s="3">
        <v>40296</v>
      </c>
    </row>
    <row r="9692" spans="1:6" x14ac:dyDescent="0.35">
      <c r="A9692" s="2">
        <v>189</v>
      </c>
      <c r="B9692" s="2">
        <f>_xlfn.XLOOKUP(C9692,country_id!$B$2:$B$326,country_id!$A$2:$A$326,,0)</f>
        <v>122</v>
      </c>
      <c r="C9692" s="2" t="s">
        <v>63</v>
      </c>
      <c r="D9692" s="2" t="s">
        <v>1330</v>
      </c>
      <c r="E9692" s="2" t="s">
        <v>1293</v>
      </c>
      <c r="F9692" s="3">
        <v>40296</v>
      </c>
    </row>
    <row r="9693" spans="1:6" x14ac:dyDescent="0.35">
      <c r="A9693" s="2">
        <v>188</v>
      </c>
      <c r="B9693" s="2">
        <f>_xlfn.XLOOKUP(C9693,country_id!$B$2:$B$326,country_id!$A$2:$A$326,,0)</f>
        <v>78</v>
      </c>
      <c r="C9693" s="2" t="s">
        <v>121</v>
      </c>
      <c r="D9693" s="2" t="s">
        <v>1386</v>
      </c>
      <c r="E9693" s="2" t="s">
        <v>1293</v>
      </c>
      <c r="F9693" s="3">
        <v>40296</v>
      </c>
    </row>
    <row r="9694" spans="1:6" x14ac:dyDescent="0.35">
      <c r="A9694" s="2">
        <v>123</v>
      </c>
      <c r="B9694" s="2">
        <f>_xlfn.XLOOKUP(C9694,country_id!$B$2:$B$326,country_id!$A$2:$A$326,,0)</f>
        <v>93</v>
      </c>
      <c r="C9694" s="2" t="s">
        <v>12</v>
      </c>
      <c r="D9694" s="2" t="s">
        <v>1373</v>
      </c>
      <c r="E9694" s="2" t="s">
        <v>1293</v>
      </c>
      <c r="F9694" s="3">
        <v>40296</v>
      </c>
    </row>
    <row r="9695" spans="1:6" x14ac:dyDescent="0.35">
      <c r="A9695" s="2">
        <v>117</v>
      </c>
      <c r="B9695" s="2">
        <f>_xlfn.XLOOKUP(C9695,country_id!$B$2:$B$326,country_id!$A$2:$A$326,,0)</f>
        <v>50</v>
      </c>
      <c r="C9695" s="2" t="s">
        <v>82</v>
      </c>
      <c r="D9695" s="2" t="s">
        <v>1342</v>
      </c>
      <c r="E9695" s="2" t="s">
        <v>1293</v>
      </c>
      <c r="F9695" s="3">
        <v>40296</v>
      </c>
    </row>
    <row r="9696" spans="1:6" x14ac:dyDescent="0.35">
      <c r="A9696" s="2">
        <v>114</v>
      </c>
      <c r="B9696" s="2">
        <f>_xlfn.XLOOKUP(C9696,country_id!$B$2:$B$326,country_id!$A$2:$A$326,,0)</f>
        <v>148</v>
      </c>
      <c r="C9696" s="2" t="s">
        <v>143</v>
      </c>
      <c r="D9696" s="2" t="s">
        <v>1354</v>
      </c>
      <c r="E9696" s="2" t="s">
        <v>1293</v>
      </c>
      <c r="F9696" s="3">
        <v>40296</v>
      </c>
    </row>
    <row r="9697" spans="1:6" x14ac:dyDescent="0.35">
      <c r="A9697" s="2">
        <v>113</v>
      </c>
      <c r="B9697" s="2">
        <f>_xlfn.XLOOKUP(C9697,country_id!$B$2:$B$326,country_id!$A$2:$A$326,,0)</f>
        <v>325</v>
      </c>
      <c r="C9697" s="2" t="s">
        <v>266</v>
      </c>
      <c r="D9697" s="2" t="s">
        <v>1301</v>
      </c>
      <c r="E9697" s="2" t="s">
        <v>1293</v>
      </c>
      <c r="F9697" s="3">
        <v>40296</v>
      </c>
    </row>
    <row r="9698" spans="1:6" x14ac:dyDescent="0.35">
      <c r="A9698" s="2">
        <v>112</v>
      </c>
      <c r="B9698" s="2">
        <f>_xlfn.XLOOKUP(C9698,country_id!$B$2:$B$326,country_id!$A$2:$A$326,,0)</f>
        <v>191</v>
      </c>
      <c r="C9698" s="2" t="s">
        <v>69</v>
      </c>
      <c r="D9698" s="2" t="s">
        <v>1323</v>
      </c>
      <c r="E9698" s="2" t="s">
        <v>1293</v>
      </c>
      <c r="F9698" s="3">
        <v>40296</v>
      </c>
    </row>
    <row r="9699" spans="1:6" x14ac:dyDescent="0.35">
      <c r="A9699" s="2">
        <v>111</v>
      </c>
      <c r="B9699" s="2">
        <f>_xlfn.XLOOKUP(C9699,country_id!$B$2:$B$326,country_id!$A$2:$A$326,,0)</f>
        <v>82</v>
      </c>
      <c r="C9699" s="2" t="s">
        <v>59</v>
      </c>
      <c r="D9699" s="2" t="s">
        <v>1401</v>
      </c>
      <c r="E9699" s="2" t="s">
        <v>1293</v>
      </c>
      <c r="F9699" s="3">
        <v>40296</v>
      </c>
    </row>
    <row r="9700" spans="1:6" x14ac:dyDescent="0.35">
      <c r="A9700" s="2">
        <v>108</v>
      </c>
      <c r="B9700" s="2">
        <f>_xlfn.XLOOKUP(C9700,country_id!$B$2:$B$326,country_id!$A$2:$A$326,,0)</f>
        <v>284</v>
      </c>
      <c r="C9700" s="2" t="s">
        <v>77</v>
      </c>
      <c r="D9700" s="2" t="s">
        <v>1363</v>
      </c>
      <c r="E9700" s="2" t="s">
        <v>1293</v>
      </c>
      <c r="F9700" s="3">
        <v>40296</v>
      </c>
    </row>
    <row r="9701" spans="1:6" x14ac:dyDescent="0.35">
      <c r="A9701" s="2">
        <v>107</v>
      </c>
      <c r="B9701" s="2">
        <f>_xlfn.XLOOKUP(C9701,country_id!$B$2:$B$326,country_id!$A$2:$A$326,,0)</f>
        <v>234</v>
      </c>
      <c r="C9701" s="2" t="s">
        <v>13</v>
      </c>
      <c r="D9701" s="2" t="s">
        <v>1321</v>
      </c>
      <c r="E9701" s="2" t="s">
        <v>1293</v>
      </c>
      <c r="F9701" s="3">
        <v>40296</v>
      </c>
    </row>
    <row r="9702" spans="1:6" x14ac:dyDescent="0.35">
      <c r="A9702" s="2">
        <v>116</v>
      </c>
      <c r="B9702" s="2">
        <f>_xlfn.XLOOKUP(C9702,country_id!$B$2:$B$326,country_id!$A$2:$A$326,,0)</f>
        <v>38</v>
      </c>
      <c r="C9702" s="2" t="s">
        <v>54</v>
      </c>
      <c r="D9702" s="2" t="s">
        <v>1352</v>
      </c>
      <c r="E9702" s="2" t="s">
        <v>1293</v>
      </c>
      <c r="F9702" s="3">
        <v>40296</v>
      </c>
    </row>
    <row r="9703" spans="1:6" x14ac:dyDescent="0.35">
      <c r="A9703" s="2">
        <v>152</v>
      </c>
      <c r="B9703" s="2">
        <f>_xlfn.XLOOKUP(C9703,country_id!$B$2:$B$326,country_id!$A$2:$A$326,,0)</f>
        <v>158</v>
      </c>
      <c r="C9703" s="2" t="s">
        <v>48</v>
      </c>
      <c r="D9703" s="2" t="s">
        <v>1374</v>
      </c>
      <c r="E9703" s="2" t="s">
        <v>1293</v>
      </c>
      <c r="F9703" s="3">
        <v>40296</v>
      </c>
    </row>
    <row r="9704" spans="1:6" x14ac:dyDescent="0.35">
      <c r="A9704" s="2">
        <v>149</v>
      </c>
      <c r="B9704" s="2">
        <f>_xlfn.XLOOKUP(C9704,country_id!$B$2:$B$326,country_id!$A$2:$A$326,,0)</f>
        <v>165</v>
      </c>
      <c r="C9704" s="2" t="s">
        <v>31</v>
      </c>
      <c r="D9704" s="2" t="s">
        <v>1355</v>
      </c>
      <c r="E9704" s="2" t="s">
        <v>1293</v>
      </c>
      <c r="F9704" s="3">
        <v>40296</v>
      </c>
    </row>
    <row r="9705" spans="1:6" x14ac:dyDescent="0.35">
      <c r="A9705" s="2">
        <v>149</v>
      </c>
      <c r="B9705" s="2">
        <f>_xlfn.XLOOKUP(C9705,country_id!$B$2:$B$326,country_id!$A$2:$A$326,,0)</f>
        <v>157</v>
      </c>
      <c r="C9705" s="2" t="s">
        <v>26</v>
      </c>
      <c r="D9705" s="2" t="s">
        <v>1328</v>
      </c>
      <c r="E9705" s="2" t="s">
        <v>1293</v>
      </c>
      <c r="F9705" s="3">
        <v>40296</v>
      </c>
    </row>
    <row r="9706" spans="1:6" x14ac:dyDescent="0.35">
      <c r="A9706" s="2">
        <v>145</v>
      </c>
      <c r="B9706" s="2">
        <f>_xlfn.XLOOKUP(C9706,country_id!$B$2:$B$326,country_id!$A$2:$A$326,,0)</f>
        <v>45</v>
      </c>
      <c r="C9706" s="2" t="s">
        <v>148</v>
      </c>
      <c r="D9706" s="2" t="s">
        <v>1351</v>
      </c>
      <c r="E9706" s="2" t="s">
        <v>1293</v>
      </c>
      <c r="F9706" s="3">
        <v>40296</v>
      </c>
    </row>
    <row r="9707" spans="1:6" x14ac:dyDescent="0.35">
      <c r="A9707" s="2">
        <v>131</v>
      </c>
      <c r="B9707" s="2">
        <f>_xlfn.XLOOKUP(C9707,country_id!$B$2:$B$326,country_id!$A$2:$A$326,,0)</f>
        <v>92</v>
      </c>
      <c r="C9707" s="2" t="s">
        <v>83</v>
      </c>
      <c r="D9707" s="2" t="s">
        <v>1336</v>
      </c>
      <c r="E9707" s="2" t="s">
        <v>1293</v>
      </c>
      <c r="F9707" s="3">
        <v>40296</v>
      </c>
    </row>
    <row r="9708" spans="1:6" x14ac:dyDescent="0.35">
      <c r="A9708" s="2">
        <v>144</v>
      </c>
      <c r="B9708" s="2">
        <f>_xlfn.XLOOKUP(C9708,country_id!$B$2:$B$326,country_id!$A$2:$A$326,,0)</f>
        <v>56</v>
      </c>
      <c r="C9708" s="2" t="s">
        <v>255</v>
      </c>
      <c r="D9708" s="2" t="s">
        <v>1315</v>
      </c>
      <c r="E9708" s="2" t="s">
        <v>1293</v>
      </c>
      <c r="F9708" s="3">
        <v>40296</v>
      </c>
    </row>
    <row r="9709" spans="1:6" x14ac:dyDescent="0.35">
      <c r="A9709" s="2">
        <v>141</v>
      </c>
      <c r="B9709" s="2">
        <f>_xlfn.XLOOKUP(C9709,country_id!$B$2:$B$326,country_id!$A$2:$A$326,,0)</f>
        <v>89</v>
      </c>
      <c r="C9709" s="2" t="s">
        <v>53</v>
      </c>
      <c r="D9709" s="2" t="s">
        <v>1312</v>
      </c>
      <c r="E9709" s="2" t="s">
        <v>1293</v>
      </c>
      <c r="F9709" s="3">
        <v>40296</v>
      </c>
    </row>
    <row r="9710" spans="1:6" x14ac:dyDescent="0.35">
      <c r="A9710" s="2">
        <v>133</v>
      </c>
      <c r="B9710" s="2">
        <f>_xlfn.XLOOKUP(C9710,country_id!$B$2:$B$326,country_id!$A$2:$A$326,,0)</f>
        <v>259</v>
      </c>
      <c r="C9710" s="2" t="s">
        <v>22</v>
      </c>
      <c r="D9710" s="2" t="s">
        <v>1368</v>
      </c>
      <c r="E9710" s="2" t="s">
        <v>1293</v>
      </c>
      <c r="F9710" s="3">
        <v>40296</v>
      </c>
    </row>
    <row r="9711" spans="1:6" x14ac:dyDescent="0.35">
      <c r="A9711" s="2">
        <v>208</v>
      </c>
      <c r="B9711" s="2">
        <f>_xlfn.XLOOKUP(C9711,country_id!$B$2:$B$326,country_id!$A$2:$A$326,,0)</f>
        <v>247</v>
      </c>
      <c r="C9711" s="2" t="s">
        <v>23</v>
      </c>
      <c r="D9711" s="2" t="s">
        <v>1395</v>
      </c>
      <c r="E9711" s="2" t="s">
        <v>1293</v>
      </c>
      <c r="F9711" s="3">
        <v>40296</v>
      </c>
    </row>
    <row r="9712" spans="1:6" x14ac:dyDescent="0.35">
      <c r="A9712" s="2">
        <v>93</v>
      </c>
      <c r="B9712" s="2">
        <f>_xlfn.XLOOKUP(C9712,country_id!$B$2:$B$326,country_id!$A$2:$A$326,,0)</f>
        <v>106</v>
      </c>
      <c r="C9712" s="2" t="s">
        <v>80</v>
      </c>
      <c r="D9712" s="2" t="s">
        <v>1311</v>
      </c>
      <c r="E9712" s="2" t="s">
        <v>1293</v>
      </c>
      <c r="F9712" s="3">
        <v>40324</v>
      </c>
    </row>
    <row r="9713" spans="1:6" x14ac:dyDescent="0.35">
      <c r="A9713" s="2">
        <v>102</v>
      </c>
      <c r="B9713" s="2">
        <f>_xlfn.XLOOKUP(C9713,country_id!$B$2:$B$326,country_id!$A$2:$A$326,,0)</f>
        <v>159</v>
      </c>
      <c r="C9713" s="2" t="s">
        <v>51</v>
      </c>
      <c r="D9713" s="2" t="s">
        <v>1340</v>
      </c>
      <c r="E9713" s="2" t="s">
        <v>1293</v>
      </c>
      <c r="F9713" s="3">
        <v>40324</v>
      </c>
    </row>
    <row r="9714" spans="1:6" x14ac:dyDescent="0.35">
      <c r="A9714" s="2">
        <v>103</v>
      </c>
      <c r="B9714" s="2">
        <f>_xlfn.XLOOKUP(C9714,country_id!$B$2:$B$326,country_id!$A$2:$A$326,,0)</f>
        <v>64</v>
      </c>
      <c r="C9714" s="2" t="s">
        <v>41</v>
      </c>
      <c r="D9714" s="2" t="s">
        <v>1369</v>
      </c>
      <c r="E9714" s="2" t="s">
        <v>1293</v>
      </c>
      <c r="F9714" s="3">
        <v>40324</v>
      </c>
    </row>
    <row r="9715" spans="1:6" x14ac:dyDescent="0.35">
      <c r="A9715" s="2">
        <v>88</v>
      </c>
      <c r="B9715" s="2">
        <f>_xlfn.XLOOKUP(C9715,country_id!$B$2:$B$326,country_id!$A$2:$A$326,,0)</f>
        <v>10</v>
      </c>
      <c r="C9715" s="2" t="s">
        <v>36</v>
      </c>
      <c r="D9715" s="2" t="s">
        <v>1338</v>
      </c>
      <c r="E9715" s="2" t="s">
        <v>1293</v>
      </c>
      <c r="F9715" s="3">
        <v>40324</v>
      </c>
    </row>
    <row r="9716" spans="1:6" x14ac:dyDescent="0.35">
      <c r="A9716" s="2">
        <v>73</v>
      </c>
      <c r="B9716" s="2">
        <f>_xlfn.XLOOKUP(C9716,country_id!$B$2:$B$326,country_id!$A$2:$A$326,,0)</f>
        <v>297</v>
      </c>
      <c r="C9716" s="2" t="s">
        <v>76</v>
      </c>
      <c r="D9716" s="2" t="s">
        <v>1371</v>
      </c>
      <c r="E9716" s="2" t="s">
        <v>1293</v>
      </c>
      <c r="F9716" s="3">
        <v>40324</v>
      </c>
    </row>
    <row r="9717" spans="1:6" x14ac:dyDescent="0.35">
      <c r="A9717" s="2">
        <v>75</v>
      </c>
      <c r="B9717" s="2">
        <f>_xlfn.XLOOKUP(C9717,country_id!$B$2:$B$326,country_id!$A$2:$A$326,,0)</f>
        <v>255</v>
      </c>
      <c r="C9717" s="2" t="s">
        <v>44</v>
      </c>
      <c r="D9717" s="2" t="s">
        <v>1303</v>
      </c>
      <c r="E9717" s="2" t="s">
        <v>1293</v>
      </c>
      <c r="F9717" s="3">
        <v>40324</v>
      </c>
    </row>
    <row r="9718" spans="1:6" x14ac:dyDescent="0.35">
      <c r="A9718" s="2">
        <v>76</v>
      </c>
      <c r="B9718" s="2">
        <f>_xlfn.XLOOKUP(C9718,country_id!$B$2:$B$326,country_id!$A$2:$A$326,,0)</f>
        <v>289</v>
      </c>
      <c r="C9718" s="2" t="s">
        <v>66</v>
      </c>
      <c r="D9718" s="2" t="s">
        <v>1350</v>
      </c>
      <c r="E9718" s="2" t="s">
        <v>1293</v>
      </c>
      <c r="F9718" s="3">
        <v>40324</v>
      </c>
    </row>
    <row r="9719" spans="1:6" x14ac:dyDescent="0.35">
      <c r="A9719" s="2">
        <v>83</v>
      </c>
      <c r="B9719" s="2">
        <f>_xlfn.XLOOKUP(C9719,country_id!$B$2:$B$326,country_id!$A$2:$A$326,,0)</f>
        <v>268</v>
      </c>
      <c r="C9719" s="2" t="s">
        <v>47</v>
      </c>
      <c r="D9719" s="2" t="s">
        <v>1347</v>
      </c>
      <c r="E9719" s="2" t="s">
        <v>1293</v>
      </c>
      <c r="F9719" s="3">
        <v>40324</v>
      </c>
    </row>
    <row r="9720" spans="1:6" x14ac:dyDescent="0.35">
      <c r="A9720" s="2">
        <v>85</v>
      </c>
      <c r="B9720" s="2">
        <f>_xlfn.XLOOKUP(C9720,country_id!$B$2:$B$326,country_id!$A$2:$A$326,,0)</f>
        <v>189</v>
      </c>
      <c r="C9720" s="2" t="s">
        <v>45</v>
      </c>
      <c r="D9720" s="2" t="s">
        <v>1334</v>
      </c>
      <c r="E9720" s="2" t="s">
        <v>1293</v>
      </c>
      <c r="F9720" s="3">
        <v>40324</v>
      </c>
    </row>
    <row r="9721" spans="1:6" x14ac:dyDescent="0.35">
      <c r="A9721" s="2">
        <v>86</v>
      </c>
      <c r="B9721" s="2">
        <f>_xlfn.XLOOKUP(C9721,country_id!$B$2:$B$326,country_id!$A$2:$A$326,,0)</f>
        <v>167</v>
      </c>
      <c r="C9721" s="2" t="s">
        <v>74</v>
      </c>
      <c r="D9721" s="2" t="s">
        <v>1302</v>
      </c>
      <c r="E9721" s="2" t="s">
        <v>1293</v>
      </c>
      <c r="F9721" s="3">
        <v>40324</v>
      </c>
    </row>
    <row r="9722" spans="1:6" x14ac:dyDescent="0.35">
      <c r="A9722" s="2">
        <v>87</v>
      </c>
      <c r="B9722" s="2">
        <f>_xlfn.XLOOKUP(C9722,country_id!$B$2:$B$326,country_id!$A$2:$A$326,,0)</f>
        <v>121</v>
      </c>
      <c r="C9722" s="2" t="s">
        <v>71</v>
      </c>
      <c r="D9722" s="2" t="s">
        <v>1360</v>
      </c>
      <c r="E9722" s="2" t="s">
        <v>1293</v>
      </c>
      <c r="F9722" s="3">
        <v>40324</v>
      </c>
    </row>
    <row r="9723" spans="1:6" x14ac:dyDescent="0.35">
      <c r="A9723" s="2">
        <v>107</v>
      </c>
      <c r="B9723" s="2">
        <f>_xlfn.XLOOKUP(C9723,country_id!$B$2:$B$326,country_id!$A$2:$A$326,,0)</f>
        <v>234</v>
      </c>
      <c r="C9723" s="2" t="s">
        <v>13</v>
      </c>
      <c r="D9723" s="2" t="s">
        <v>1321</v>
      </c>
      <c r="E9723" s="2" t="s">
        <v>1293</v>
      </c>
      <c r="F9723" s="3">
        <v>40324</v>
      </c>
    </row>
    <row r="9724" spans="1:6" x14ac:dyDescent="0.35">
      <c r="A9724" s="2">
        <v>130</v>
      </c>
      <c r="B9724" s="2">
        <f>_xlfn.XLOOKUP(C9724,country_id!$B$2:$B$326,country_id!$A$2:$A$326,,0)</f>
        <v>259</v>
      </c>
      <c r="C9724" s="2" t="s">
        <v>22</v>
      </c>
      <c r="D9724" s="2" t="s">
        <v>1368</v>
      </c>
      <c r="E9724" s="2" t="s">
        <v>1293</v>
      </c>
      <c r="F9724" s="3">
        <v>40324</v>
      </c>
    </row>
    <row r="9725" spans="1:6" x14ac:dyDescent="0.35">
      <c r="A9725" s="2">
        <v>131</v>
      </c>
      <c r="B9725" s="2">
        <f>_xlfn.XLOOKUP(C9725,country_id!$B$2:$B$326,country_id!$A$2:$A$326,,0)</f>
        <v>92</v>
      </c>
      <c r="C9725" s="2" t="s">
        <v>83</v>
      </c>
      <c r="D9725" s="2" t="s">
        <v>1336</v>
      </c>
      <c r="E9725" s="2" t="s">
        <v>1293</v>
      </c>
      <c r="F9725" s="3">
        <v>40324</v>
      </c>
    </row>
    <row r="9726" spans="1:6" x14ac:dyDescent="0.35">
      <c r="A9726" s="2">
        <v>141</v>
      </c>
      <c r="B9726" s="2">
        <f>_xlfn.XLOOKUP(C9726,country_id!$B$2:$B$326,country_id!$A$2:$A$326,,0)</f>
        <v>89</v>
      </c>
      <c r="C9726" s="2" t="s">
        <v>53</v>
      </c>
      <c r="D9726" s="2" t="s">
        <v>1312</v>
      </c>
      <c r="E9726" s="2" t="s">
        <v>1293</v>
      </c>
      <c r="F9726" s="3">
        <v>40324</v>
      </c>
    </row>
    <row r="9727" spans="1:6" x14ac:dyDescent="0.35">
      <c r="A9727" s="2">
        <v>108</v>
      </c>
      <c r="B9727" s="2">
        <f>_xlfn.XLOOKUP(C9727,country_id!$B$2:$B$326,country_id!$A$2:$A$326,,0)</f>
        <v>284</v>
      </c>
      <c r="C9727" s="2" t="s">
        <v>77</v>
      </c>
      <c r="D9727" s="2" t="s">
        <v>1363</v>
      </c>
      <c r="E9727" s="2" t="s">
        <v>1293</v>
      </c>
      <c r="F9727" s="3">
        <v>40324</v>
      </c>
    </row>
    <row r="9728" spans="1:6" x14ac:dyDescent="0.35">
      <c r="A9728" s="2">
        <v>110</v>
      </c>
      <c r="B9728" s="2">
        <f>_xlfn.XLOOKUP(C9728,country_id!$B$2:$B$326,country_id!$A$2:$A$326,,0)</f>
        <v>325</v>
      </c>
      <c r="C9728" s="2" t="s">
        <v>266</v>
      </c>
      <c r="D9728" s="2" t="s">
        <v>1301</v>
      </c>
      <c r="E9728" s="2" t="s">
        <v>1293</v>
      </c>
      <c r="F9728" s="3">
        <v>40324</v>
      </c>
    </row>
    <row r="9729" spans="1:6" x14ac:dyDescent="0.35">
      <c r="A9729" s="2">
        <v>111</v>
      </c>
      <c r="B9729" s="2">
        <f>_xlfn.XLOOKUP(C9729,country_id!$B$2:$B$326,country_id!$A$2:$A$326,,0)</f>
        <v>191</v>
      </c>
      <c r="C9729" s="2" t="s">
        <v>69</v>
      </c>
      <c r="D9729" s="2" t="s">
        <v>1323</v>
      </c>
      <c r="E9729" s="2" t="s">
        <v>1293</v>
      </c>
      <c r="F9729" s="3">
        <v>40324</v>
      </c>
    </row>
    <row r="9730" spans="1:6" x14ac:dyDescent="0.35">
      <c r="A9730" s="2">
        <v>113</v>
      </c>
      <c r="B9730" s="2">
        <f>_xlfn.XLOOKUP(C9730,country_id!$B$2:$B$326,country_id!$A$2:$A$326,,0)</f>
        <v>148</v>
      </c>
      <c r="C9730" s="2" t="s">
        <v>143</v>
      </c>
      <c r="D9730" s="2" t="s">
        <v>1354</v>
      </c>
      <c r="E9730" s="2" t="s">
        <v>1293</v>
      </c>
      <c r="F9730" s="3">
        <v>40324</v>
      </c>
    </row>
    <row r="9731" spans="1:6" x14ac:dyDescent="0.35">
      <c r="A9731" s="2">
        <v>114</v>
      </c>
      <c r="B9731" s="2">
        <f>_xlfn.XLOOKUP(C9731,country_id!$B$2:$B$326,country_id!$A$2:$A$326,,0)</f>
        <v>50</v>
      </c>
      <c r="C9731" s="2" t="s">
        <v>82</v>
      </c>
      <c r="D9731" s="2" t="s">
        <v>1342</v>
      </c>
      <c r="E9731" s="2" t="s">
        <v>1293</v>
      </c>
      <c r="F9731" s="3">
        <v>40324</v>
      </c>
    </row>
    <row r="9732" spans="1:6" x14ac:dyDescent="0.35">
      <c r="A9732" s="2">
        <v>116</v>
      </c>
      <c r="B9732" s="2">
        <f>_xlfn.XLOOKUP(C9732,country_id!$B$2:$B$326,country_id!$A$2:$A$326,,0)</f>
        <v>38</v>
      </c>
      <c r="C9732" s="2" t="s">
        <v>54</v>
      </c>
      <c r="D9732" s="2" t="s">
        <v>1352</v>
      </c>
      <c r="E9732" s="2" t="s">
        <v>1293</v>
      </c>
      <c r="F9732" s="3">
        <v>40324</v>
      </c>
    </row>
    <row r="9733" spans="1:6" x14ac:dyDescent="0.35">
      <c r="A9733" s="2">
        <v>118</v>
      </c>
      <c r="B9733" s="2">
        <f>_xlfn.XLOOKUP(C9733,country_id!$B$2:$B$326,country_id!$A$2:$A$326,,0)</f>
        <v>274</v>
      </c>
      <c r="C9733" s="2" t="s">
        <v>29</v>
      </c>
      <c r="D9733" s="2" t="s">
        <v>1333</v>
      </c>
      <c r="E9733" s="2" t="s">
        <v>1293</v>
      </c>
      <c r="F9733" s="3">
        <v>40324</v>
      </c>
    </row>
    <row r="9734" spans="1:6" x14ac:dyDescent="0.35">
      <c r="A9734" s="2">
        <v>121</v>
      </c>
      <c r="B9734" s="2">
        <f>_xlfn.XLOOKUP(C9734,country_id!$B$2:$B$326,country_id!$A$2:$A$326,,0)</f>
        <v>82</v>
      </c>
      <c r="C9734" s="2" t="s">
        <v>59</v>
      </c>
      <c r="D9734" s="2" t="s">
        <v>1401</v>
      </c>
      <c r="E9734" s="2" t="s">
        <v>1293</v>
      </c>
      <c r="F9734" s="3">
        <v>40324</v>
      </c>
    </row>
    <row r="9735" spans="1:6" x14ac:dyDescent="0.35">
      <c r="A9735" s="2">
        <v>123</v>
      </c>
      <c r="B9735" s="2">
        <f>_xlfn.XLOOKUP(C9735,country_id!$B$2:$B$326,country_id!$A$2:$A$326,,0)</f>
        <v>93</v>
      </c>
      <c r="C9735" s="2" t="s">
        <v>12</v>
      </c>
      <c r="D9735" s="2" t="s">
        <v>1373</v>
      </c>
      <c r="E9735" s="2" t="s">
        <v>1293</v>
      </c>
      <c r="F9735" s="3">
        <v>40324</v>
      </c>
    </row>
    <row r="9736" spans="1:6" x14ac:dyDescent="0.35">
      <c r="A9736" s="2">
        <v>71</v>
      </c>
      <c r="B9736" s="2">
        <f>_xlfn.XLOOKUP(C9736,country_id!$B$2:$B$326,country_id!$A$2:$A$326,,0)</f>
        <v>323</v>
      </c>
      <c r="C9736" s="2" t="s">
        <v>25</v>
      </c>
      <c r="D9736" s="2" t="s">
        <v>1292</v>
      </c>
      <c r="E9736" s="2" t="s">
        <v>1293</v>
      </c>
      <c r="F9736" s="3">
        <v>40324</v>
      </c>
    </row>
    <row r="9737" spans="1:6" x14ac:dyDescent="0.35">
      <c r="A9737" s="2">
        <v>19</v>
      </c>
      <c r="B9737" s="2">
        <f>_xlfn.XLOOKUP(C9737,country_id!$B$2:$B$326,country_id!$A$2:$A$326,,0)</f>
        <v>47</v>
      </c>
      <c r="C9737" s="2" t="s">
        <v>68</v>
      </c>
      <c r="D9737" s="2" t="s">
        <v>1297</v>
      </c>
      <c r="E9737" s="2" t="s">
        <v>1293</v>
      </c>
      <c r="F9737" s="3">
        <v>40324</v>
      </c>
    </row>
    <row r="9738" spans="1:6" x14ac:dyDescent="0.35">
      <c r="A9738" s="2">
        <v>21</v>
      </c>
      <c r="B9738" s="2">
        <f>_xlfn.XLOOKUP(C9738,country_id!$B$2:$B$326,country_id!$A$2:$A$326,,0)</f>
        <v>198</v>
      </c>
      <c r="C9738" s="2" t="s">
        <v>62</v>
      </c>
      <c r="D9738" s="2" t="s">
        <v>1310</v>
      </c>
      <c r="E9738" s="2" t="s">
        <v>1293</v>
      </c>
      <c r="F9738" s="3">
        <v>40324</v>
      </c>
    </row>
    <row r="9739" spans="1:6" x14ac:dyDescent="0.35">
      <c r="A9739" s="2">
        <v>27</v>
      </c>
      <c r="B9739" s="2">
        <f>_xlfn.XLOOKUP(C9739,country_id!$B$2:$B$326,country_id!$A$2:$A$326,,0)</f>
        <v>140</v>
      </c>
      <c r="C9739" s="2" t="s">
        <v>56</v>
      </c>
      <c r="D9739" s="2" t="s">
        <v>1296</v>
      </c>
      <c r="E9739" s="2" t="s">
        <v>1293</v>
      </c>
      <c r="F9739" s="3">
        <v>40324</v>
      </c>
    </row>
    <row r="9740" spans="1:6" x14ac:dyDescent="0.35">
      <c r="A9740" s="2">
        <v>30</v>
      </c>
      <c r="B9740" s="2">
        <f>_xlfn.XLOOKUP(C9740,country_id!$B$2:$B$326,country_id!$A$2:$A$326,,0)</f>
        <v>6</v>
      </c>
      <c r="C9740" s="2" t="s">
        <v>38</v>
      </c>
      <c r="D9740" s="2" t="s">
        <v>1294</v>
      </c>
      <c r="E9740" s="2" t="s">
        <v>1293</v>
      </c>
      <c r="F9740" s="3">
        <v>40324</v>
      </c>
    </row>
    <row r="9741" spans="1:6" x14ac:dyDescent="0.35">
      <c r="A9741" s="2">
        <v>32</v>
      </c>
      <c r="B9741" s="2">
        <f>_xlfn.XLOOKUP(C9741,country_id!$B$2:$B$326,country_id!$A$2:$A$326,,0)</f>
        <v>110</v>
      </c>
      <c r="C9741" s="2" t="s">
        <v>35</v>
      </c>
      <c r="D9741" s="2" t="s">
        <v>1307</v>
      </c>
      <c r="E9741" s="2" t="s">
        <v>1293</v>
      </c>
      <c r="F9741" s="3">
        <v>40324</v>
      </c>
    </row>
    <row r="9742" spans="1:6" x14ac:dyDescent="0.35">
      <c r="A9742" s="2">
        <v>12</v>
      </c>
      <c r="B9742" s="2">
        <f>_xlfn.XLOOKUP(C9742,country_id!$B$2:$B$326,country_id!$A$2:$A$326,,0)</f>
        <v>84</v>
      </c>
      <c r="C9742" s="2" t="s">
        <v>73</v>
      </c>
      <c r="D9742" s="2" t="s">
        <v>1298</v>
      </c>
      <c r="E9742" s="2" t="s">
        <v>1293</v>
      </c>
      <c r="F9742" s="3">
        <v>40324</v>
      </c>
    </row>
    <row r="9743" spans="1:6" x14ac:dyDescent="0.35">
      <c r="A9743" s="2">
        <v>70</v>
      </c>
      <c r="B9743" s="2">
        <f>_xlfn.XLOOKUP(C9743,country_id!$B$2:$B$326,country_id!$A$2:$A$326,,0)</f>
        <v>188</v>
      </c>
      <c r="C9743" s="2" t="s">
        <v>85</v>
      </c>
      <c r="D9743" s="2" t="s">
        <v>1305</v>
      </c>
      <c r="E9743" s="2" t="s">
        <v>1293</v>
      </c>
      <c r="F9743" s="3">
        <v>40324</v>
      </c>
    </row>
    <row r="9744" spans="1:6" x14ac:dyDescent="0.35">
      <c r="A9744" s="2">
        <v>55</v>
      </c>
      <c r="B9744" s="2">
        <f>_xlfn.XLOOKUP(C9744,country_id!$B$2:$B$326,country_id!$A$2:$A$326,,0)</f>
        <v>292</v>
      </c>
      <c r="C9744" s="2" t="s">
        <v>50</v>
      </c>
      <c r="D9744" s="2" t="s">
        <v>1308</v>
      </c>
      <c r="E9744" s="2" t="s">
        <v>1293</v>
      </c>
      <c r="F9744" s="3">
        <v>40324</v>
      </c>
    </row>
    <row r="9745" spans="1:6" x14ac:dyDescent="0.35">
      <c r="A9745" s="2">
        <v>60</v>
      </c>
      <c r="B9745" s="2">
        <f>_xlfn.XLOOKUP(C9745,country_id!$B$2:$B$326,country_id!$A$2:$A$326,,0)</f>
        <v>31</v>
      </c>
      <c r="C9745" s="2" t="s">
        <v>18</v>
      </c>
      <c r="D9745" s="2" t="s">
        <v>1344</v>
      </c>
      <c r="E9745" s="2" t="s">
        <v>1293</v>
      </c>
      <c r="F9745" s="3">
        <v>40324</v>
      </c>
    </row>
    <row r="9746" spans="1:6" x14ac:dyDescent="0.35">
      <c r="A9746" s="2">
        <v>54</v>
      </c>
      <c r="B9746" s="2">
        <f>_xlfn.XLOOKUP(C9746,country_id!$B$2:$B$326,country_id!$A$2:$A$326,,0)</f>
        <v>170</v>
      </c>
      <c r="C9746" s="2" t="s">
        <v>79</v>
      </c>
      <c r="D9746" s="2" t="s">
        <v>1353</v>
      </c>
      <c r="E9746" s="2" t="s">
        <v>1293</v>
      </c>
      <c r="F9746" s="3">
        <v>40324</v>
      </c>
    </row>
    <row r="9747" spans="1:6" x14ac:dyDescent="0.35">
      <c r="A9747" s="2">
        <v>42</v>
      </c>
      <c r="B9747" s="2">
        <f>_xlfn.XLOOKUP(C9747,country_id!$B$2:$B$326,country_id!$A$2:$A$326,,0)</f>
        <v>103</v>
      </c>
      <c r="C9747" s="2" t="s">
        <v>28</v>
      </c>
      <c r="D9747" s="2" t="s">
        <v>1309</v>
      </c>
      <c r="E9747" s="2" t="s">
        <v>1293</v>
      </c>
      <c r="F9747" s="3">
        <v>40324</v>
      </c>
    </row>
    <row r="9748" spans="1:6" x14ac:dyDescent="0.35">
      <c r="A9748" s="2">
        <v>48</v>
      </c>
      <c r="B9748" s="2">
        <f>_xlfn.XLOOKUP(C9748,country_id!$B$2:$B$326,country_id!$A$2:$A$326,,0)</f>
        <v>44</v>
      </c>
      <c r="C9748" s="2" t="s">
        <v>65</v>
      </c>
      <c r="D9748" s="2" t="s">
        <v>1364</v>
      </c>
      <c r="E9748" s="2" t="s">
        <v>1293</v>
      </c>
      <c r="F9748" s="3">
        <v>40324</v>
      </c>
    </row>
    <row r="9749" spans="1:6" x14ac:dyDescent="0.35">
      <c r="A9749" s="2">
        <v>143</v>
      </c>
      <c r="B9749" s="2">
        <f>_xlfn.XLOOKUP(C9749,country_id!$B$2:$B$326,country_id!$A$2:$A$326,,0)</f>
        <v>56</v>
      </c>
      <c r="C9749" s="2" t="s">
        <v>255</v>
      </c>
      <c r="D9749" s="2" t="s">
        <v>1315</v>
      </c>
      <c r="E9749" s="2" t="s">
        <v>1293</v>
      </c>
      <c r="F9749" s="3">
        <v>40324</v>
      </c>
    </row>
    <row r="9750" spans="1:6" x14ac:dyDescent="0.35">
      <c r="A9750" s="2">
        <v>188</v>
      </c>
      <c r="B9750" s="2">
        <f>_xlfn.XLOOKUP(C9750,country_id!$B$2:$B$326,country_id!$A$2:$A$326,,0)</f>
        <v>78</v>
      </c>
      <c r="C9750" s="2" t="s">
        <v>121</v>
      </c>
      <c r="D9750" s="2" t="s">
        <v>1386</v>
      </c>
      <c r="E9750" s="2" t="s">
        <v>1293</v>
      </c>
      <c r="F9750" s="3">
        <v>40324</v>
      </c>
    </row>
    <row r="9751" spans="1:6" x14ac:dyDescent="0.35">
      <c r="A9751" s="2">
        <v>191</v>
      </c>
      <c r="B9751" s="2">
        <f>_xlfn.XLOOKUP(C9751,country_id!$B$2:$B$326,country_id!$A$2:$A$326,,0)</f>
        <v>122</v>
      </c>
      <c r="C9751" s="2" t="s">
        <v>63</v>
      </c>
      <c r="D9751" s="2" t="s">
        <v>1330</v>
      </c>
      <c r="E9751" s="2" t="s">
        <v>1293</v>
      </c>
      <c r="F9751" s="3">
        <v>40324</v>
      </c>
    </row>
    <row r="9752" spans="1:6" x14ac:dyDescent="0.35">
      <c r="A9752" s="2">
        <v>202</v>
      </c>
      <c r="B9752" s="2">
        <f>_xlfn.XLOOKUP(C9752,country_id!$B$2:$B$326,country_id!$A$2:$A$326,,0)</f>
        <v>54</v>
      </c>
      <c r="C9752" s="2" t="s">
        <v>32</v>
      </c>
      <c r="D9752" s="2" t="s">
        <v>1324</v>
      </c>
      <c r="E9752" s="2" t="s">
        <v>1293</v>
      </c>
      <c r="F9752" s="3">
        <v>40324</v>
      </c>
    </row>
    <row r="9753" spans="1:6" x14ac:dyDescent="0.35">
      <c r="A9753" s="2">
        <v>208</v>
      </c>
      <c r="B9753" s="2">
        <f>_xlfn.XLOOKUP(C9753,country_id!$B$2:$B$326,country_id!$A$2:$A$326,,0)</f>
        <v>247</v>
      </c>
      <c r="C9753" s="2" t="s">
        <v>23</v>
      </c>
      <c r="D9753" s="2" t="s">
        <v>1395</v>
      </c>
      <c r="E9753" s="2" t="s">
        <v>1293</v>
      </c>
      <c r="F9753" s="3">
        <v>40324</v>
      </c>
    </row>
    <row r="9754" spans="1:6" x14ac:dyDescent="0.35">
      <c r="A9754" s="2">
        <v>144</v>
      </c>
      <c r="B9754" s="2">
        <f>_xlfn.XLOOKUP(C9754,country_id!$B$2:$B$326,country_id!$A$2:$A$326,,0)</f>
        <v>45</v>
      </c>
      <c r="C9754" s="2" t="s">
        <v>148</v>
      </c>
      <c r="D9754" s="2" t="s">
        <v>1351</v>
      </c>
      <c r="E9754" s="2" t="s">
        <v>1293</v>
      </c>
      <c r="F9754" s="3">
        <v>40324</v>
      </c>
    </row>
    <row r="9755" spans="1:6" x14ac:dyDescent="0.35">
      <c r="A9755" s="2">
        <v>178</v>
      </c>
      <c r="B9755" s="2">
        <f>_xlfn.XLOOKUP(C9755,country_id!$B$2:$B$326,country_id!$A$2:$A$326,,0)</f>
        <v>257</v>
      </c>
      <c r="C9755" s="2" t="s">
        <v>155</v>
      </c>
      <c r="D9755" s="2" t="s">
        <v>1325</v>
      </c>
      <c r="E9755" s="2" t="s">
        <v>1293</v>
      </c>
      <c r="F9755" s="3">
        <v>40324</v>
      </c>
    </row>
    <row r="9756" spans="1:6" x14ac:dyDescent="0.35">
      <c r="A9756" s="2">
        <v>148</v>
      </c>
      <c r="B9756" s="2">
        <f>_xlfn.XLOOKUP(C9756,country_id!$B$2:$B$326,country_id!$A$2:$A$326,,0)</f>
        <v>165</v>
      </c>
      <c r="C9756" s="2" t="s">
        <v>31</v>
      </c>
      <c r="D9756" s="2" t="s">
        <v>1355</v>
      </c>
      <c r="E9756" s="2" t="s">
        <v>1293</v>
      </c>
      <c r="F9756" s="3">
        <v>40324</v>
      </c>
    </row>
    <row r="9757" spans="1:6" x14ac:dyDescent="0.35">
      <c r="A9757" s="2">
        <v>152</v>
      </c>
      <c r="B9757" s="2">
        <f>_xlfn.XLOOKUP(C9757,country_id!$B$2:$B$326,country_id!$A$2:$A$326,,0)</f>
        <v>157</v>
      </c>
      <c r="C9757" s="2" t="s">
        <v>26</v>
      </c>
      <c r="D9757" s="2" t="s">
        <v>1328</v>
      </c>
      <c r="E9757" s="2" t="s">
        <v>1293</v>
      </c>
      <c r="F9757" s="3">
        <v>40324</v>
      </c>
    </row>
    <row r="9758" spans="1:6" x14ac:dyDescent="0.35">
      <c r="A9758" s="2">
        <v>155</v>
      </c>
      <c r="B9758" s="2">
        <f>_xlfn.XLOOKUP(C9758,country_id!$B$2:$B$326,country_id!$A$2:$A$326,,0)</f>
        <v>90</v>
      </c>
      <c r="C9758" s="2" t="s">
        <v>1396</v>
      </c>
      <c r="D9758" s="2" t="s">
        <v>1397</v>
      </c>
      <c r="E9758" s="2" t="s">
        <v>1293</v>
      </c>
      <c r="F9758" s="3">
        <v>40324</v>
      </c>
    </row>
    <row r="9759" spans="1:6" x14ac:dyDescent="0.35">
      <c r="A9759" s="2">
        <v>150</v>
      </c>
      <c r="B9759" s="2">
        <f>_xlfn.XLOOKUP(C9759,country_id!$B$2:$B$326,country_id!$A$2:$A$326,,0)</f>
        <v>158</v>
      </c>
      <c r="C9759" s="2" t="s">
        <v>48</v>
      </c>
      <c r="D9759" s="2" t="s">
        <v>1374</v>
      </c>
      <c r="E9759" s="2" t="s">
        <v>1293</v>
      </c>
      <c r="F9759" s="3">
        <v>40324</v>
      </c>
    </row>
    <row r="9760" spans="1:6" x14ac:dyDescent="0.35">
      <c r="A9760" s="2">
        <v>162</v>
      </c>
      <c r="B9760" s="2">
        <f>_xlfn.XLOOKUP(C9760,country_id!$B$2:$B$326,country_id!$A$2:$A$326,,0)</f>
        <v>197</v>
      </c>
      <c r="C9760" s="2" t="s">
        <v>39</v>
      </c>
      <c r="D9760" s="2" t="s">
        <v>1375</v>
      </c>
      <c r="E9760" s="2" t="s">
        <v>1293</v>
      </c>
      <c r="F9760" s="3">
        <v>40324</v>
      </c>
    </row>
    <row r="9761" spans="1:6" x14ac:dyDescent="0.35">
      <c r="A9761" s="2">
        <v>173</v>
      </c>
      <c r="B9761" s="2">
        <f>_xlfn.XLOOKUP(C9761,country_id!$B$2:$B$326,country_id!$A$2:$A$326,,0)</f>
        <v>266</v>
      </c>
      <c r="C9761" s="2" t="s">
        <v>236</v>
      </c>
      <c r="D9761" s="2" t="s">
        <v>1322</v>
      </c>
      <c r="E9761" s="2" t="s">
        <v>1293</v>
      </c>
      <c r="F9761" s="3">
        <v>40324</v>
      </c>
    </row>
    <row r="9762" spans="1:6" x14ac:dyDescent="0.35">
      <c r="A9762" s="2">
        <v>172</v>
      </c>
      <c r="B9762" s="2">
        <f>_xlfn.XLOOKUP(C9762,country_id!$B$2:$B$326,country_id!$A$2:$A$326,,0)</f>
        <v>178</v>
      </c>
      <c r="C9762" s="2" t="s">
        <v>113</v>
      </c>
      <c r="D9762" s="2" t="s">
        <v>1332</v>
      </c>
      <c r="E9762" s="2" t="s">
        <v>1293</v>
      </c>
      <c r="F9762" s="3">
        <v>40324</v>
      </c>
    </row>
    <row r="9763" spans="1:6" x14ac:dyDescent="0.35">
      <c r="A9763" s="2">
        <v>171</v>
      </c>
      <c r="B9763" s="2">
        <f>_xlfn.XLOOKUP(C9763,country_id!$B$2:$B$326,country_id!$A$2:$A$326,,0)</f>
        <v>63</v>
      </c>
      <c r="C9763" s="2" t="s">
        <v>57</v>
      </c>
      <c r="D9763" s="2" t="s">
        <v>1405</v>
      </c>
      <c r="E9763" s="2" t="s">
        <v>1293</v>
      </c>
      <c r="F9763" s="3">
        <v>40324</v>
      </c>
    </row>
    <row r="9764" spans="1:6" x14ac:dyDescent="0.35">
      <c r="A9764" s="2">
        <v>164</v>
      </c>
      <c r="B9764" s="2">
        <f>_xlfn.XLOOKUP(C9764,country_id!$B$2:$B$326,country_id!$A$2:$A$326,,0)</f>
        <v>177</v>
      </c>
      <c r="C9764" s="2" t="s">
        <v>60</v>
      </c>
      <c r="D9764" s="2" t="s">
        <v>1343</v>
      </c>
      <c r="E9764" s="2" t="s">
        <v>1293</v>
      </c>
      <c r="F9764" s="3">
        <v>40324</v>
      </c>
    </row>
    <row r="9765" spans="1:6" x14ac:dyDescent="0.35">
      <c r="A9765" s="2">
        <v>113</v>
      </c>
      <c r="B9765" s="2">
        <f>_xlfn.XLOOKUP(C9765,country_id!$B$2:$B$326,country_id!$A$2:$A$326,,0)</f>
        <v>234</v>
      </c>
      <c r="C9765" s="2" t="s">
        <v>13</v>
      </c>
      <c r="D9765" s="2" t="s">
        <v>1321</v>
      </c>
      <c r="E9765" s="2" t="s">
        <v>1293</v>
      </c>
      <c r="F9765" s="3">
        <v>40373</v>
      </c>
    </row>
    <row r="9766" spans="1:6" x14ac:dyDescent="0.35">
      <c r="A9766" s="2">
        <v>115</v>
      </c>
      <c r="B9766" s="2">
        <f>_xlfn.XLOOKUP(C9766,country_id!$B$2:$B$326,country_id!$A$2:$A$326,,0)</f>
        <v>148</v>
      </c>
      <c r="C9766" s="2" t="s">
        <v>143</v>
      </c>
      <c r="D9766" s="2" t="s">
        <v>1354</v>
      </c>
      <c r="E9766" s="2" t="s">
        <v>1293</v>
      </c>
      <c r="F9766" s="3">
        <v>40373</v>
      </c>
    </row>
    <row r="9767" spans="1:6" x14ac:dyDescent="0.35">
      <c r="A9767" s="2">
        <v>110</v>
      </c>
      <c r="B9767" s="2">
        <f>_xlfn.XLOOKUP(C9767,country_id!$B$2:$B$326,country_id!$A$2:$A$326,,0)</f>
        <v>325</v>
      </c>
      <c r="C9767" s="2" t="s">
        <v>266</v>
      </c>
      <c r="D9767" s="2" t="s">
        <v>1301</v>
      </c>
      <c r="E9767" s="2" t="s">
        <v>1293</v>
      </c>
      <c r="F9767" s="3">
        <v>40373</v>
      </c>
    </row>
    <row r="9768" spans="1:6" x14ac:dyDescent="0.35">
      <c r="A9768" s="2">
        <v>108</v>
      </c>
      <c r="B9768" s="2">
        <f>_xlfn.XLOOKUP(C9768,country_id!$B$2:$B$326,country_id!$A$2:$A$326,,0)</f>
        <v>50</v>
      </c>
      <c r="C9768" s="2" t="s">
        <v>82</v>
      </c>
      <c r="D9768" s="2" t="s">
        <v>1342</v>
      </c>
      <c r="E9768" s="2" t="s">
        <v>1293</v>
      </c>
      <c r="F9768" s="3">
        <v>40373</v>
      </c>
    </row>
    <row r="9769" spans="1:6" x14ac:dyDescent="0.35">
      <c r="A9769" s="2">
        <v>112</v>
      </c>
      <c r="B9769" s="2">
        <f>_xlfn.XLOOKUP(C9769,country_id!$B$2:$B$326,country_id!$A$2:$A$326,,0)</f>
        <v>284</v>
      </c>
      <c r="C9769" s="2" t="s">
        <v>77</v>
      </c>
      <c r="D9769" s="2" t="s">
        <v>1363</v>
      </c>
      <c r="E9769" s="2" t="s">
        <v>1293</v>
      </c>
      <c r="F9769" s="3">
        <v>40373</v>
      </c>
    </row>
    <row r="9770" spans="1:6" x14ac:dyDescent="0.35">
      <c r="A9770" s="2">
        <v>124</v>
      </c>
      <c r="B9770" s="2">
        <f>_xlfn.XLOOKUP(C9770,country_id!$B$2:$B$326,country_id!$A$2:$A$326,,0)</f>
        <v>82</v>
      </c>
      <c r="C9770" s="2" t="s">
        <v>59</v>
      </c>
      <c r="D9770" s="2" t="s">
        <v>1401</v>
      </c>
      <c r="E9770" s="2" t="s">
        <v>1293</v>
      </c>
      <c r="F9770" s="3">
        <v>40373</v>
      </c>
    </row>
    <row r="9771" spans="1:6" x14ac:dyDescent="0.35">
      <c r="A9771" s="2">
        <v>119</v>
      </c>
      <c r="B9771" s="2">
        <f>_xlfn.XLOOKUP(C9771,country_id!$B$2:$B$326,country_id!$A$2:$A$326,,0)</f>
        <v>191</v>
      </c>
      <c r="C9771" s="2" t="s">
        <v>69</v>
      </c>
      <c r="D9771" s="2" t="s">
        <v>1323</v>
      </c>
      <c r="E9771" s="2" t="s">
        <v>1293</v>
      </c>
      <c r="F9771" s="3">
        <v>40373</v>
      </c>
    </row>
    <row r="9772" spans="1:6" x14ac:dyDescent="0.35">
      <c r="A9772" s="2">
        <v>124</v>
      </c>
      <c r="B9772" s="2">
        <f>_xlfn.XLOOKUP(C9772,country_id!$B$2:$B$326,country_id!$A$2:$A$326,,0)</f>
        <v>56</v>
      </c>
      <c r="C9772" s="2" t="s">
        <v>255</v>
      </c>
      <c r="D9772" s="2" t="s">
        <v>1315</v>
      </c>
      <c r="E9772" s="2" t="s">
        <v>1293</v>
      </c>
      <c r="F9772" s="3">
        <v>40373</v>
      </c>
    </row>
    <row r="9773" spans="1:6" x14ac:dyDescent="0.35">
      <c r="A9773" s="2">
        <v>107</v>
      </c>
      <c r="B9773" s="2">
        <f>_xlfn.XLOOKUP(C9773,country_id!$B$2:$B$326,country_id!$A$2:$A$326,,0)</f>
        <v>64</v>
      </c>
      <c r="C9773" s="2" t="s">
        <v>41</v>
      </c>
      <c r="D9773" s="2" t="s">
        <v>1369</v>
      </c>
      <c r="E9773" s="2" t="s">
        <v>1293</v>
      </c>
      <c r="F9773" s="3">
        <v>40373</v>
      </c>
    </row>
    <row r="9774" spans="1:6" x14ac:dyDescent="0.35">
      <c r="A9774" s="2">
        <v>91</v>
      </c>
      <c r="B9774" s="2">
        <f>_xlfn.XLOOKUP(C9774,country_id!$B$2:$B$326,country_id!$A$2:$A$326,,0)</f>
        <v>255</v>
      </c>
      <c r="C9774" s="2" t="s">
        <v>44</v>
      </c>
      <c r="D9774" s="2" t="s">
        <v>1303</v>
      </c>
      <c r="E9774" s="2" t="s">
        <v>1293</v>
      </c>
      <c r="F9774" s="3">
        <v>40373</v>
      </c>
    </row>
    <row r="9775" spans="1:6" x14ac:dyDescent="0.35">
      <c r="A9775" s="2">
        <v>82</v>
      </c>
      <c r="B9775" s="2">
        <f>_xlfn.XLOOKUP(C9775,country_id!$B$2:$B$326,country_id!$A$2:$A$326,,0)</f>
        <v>188</v>
      </c>
      <c r="C9775" s="2" t="s">
        <v>85</v>
      </c>
      <c r="D9775" s="2" t="s">
        <v>1305</v>
      </c>
      <c r="E9775" s="2" t="s">
        <v>1293</v>
      </c>
      <c r="F9775" s="3">
        <v>40373</v>
      </c>
    </row>
    <row r="9776" spans="1:6" x14ac:dyDescent="0.35">
      <c r="A9776" s="2">
        <v>86</v>
      </c>
      <c r="B9776" s="2">
        <f>_xlfn.XLOOKUP(C9776,country_id!$B$2:$B$326,country_id!$A$2:$A$326,,0)</f>
        <v>10</v>
      </c>
      <c r="C9776" s="2" t="s">
        <v>36</v>
      </c>
      <c r="D9776" s="2" t="s">
        <v>1338</v>
      </c>
      <c r="E9776" s="2" t="s">
        <v>1293</v>
      </c>
      <c r="F9776" s="3">
        <v>40373</v>
      </c>
    </row>
    <row r="9777" spans="1:6" x14ac:dyDescent="0.35">
      <c r="A9777" s="2">
        <v>96</v>
      </c>
      <c r="B9777" s="2">
        <f>_xlfn.XLOOKUP(C9777,country_id!$B$2:$B$326,country_id!$A$2:$A$326,,0)</f>
        <v>159</v>
      </c>
      <c r="C9777" s="2" t="s">
        <v>51</v>
      </c>
      <c r="D9777" s="2" t="s">
        <v>1340</v>
      </c>
      <c r="E9777" s="2" t="s">
        <v>1293</v>
      </c>
      <c r="F9777" s="3">
        <v>40373</v>
      </c>
    </row>
    <row r="9778" spans="1:6" x14ac:dyDescent="0.35">
      <c r="A9778" s="2">
        <v>101</v>
      </c>
      <c r="B9778" s="2">
        <f>_xlfn.XLOOKUP(C9778,country_id!$B$2:$B$326,country_id!$A$2:$A$326,,0)</f>
        <v>121</v>
      </c>
      <c r="C9778" s="2" t="s">
        <v>71</v>
      </c>
      <c r="D9778" s="2" t="s">
        <v>1360</v>
      </c>
      <c r="E9778" s="2" t="s">
        <v>1293</v>
      </c>
      <c r="F9778" s="3">
        <v>40373</v>
      </c>
    </row>
    <row r="9779" spans="1:6" x14ac:dyDescent="0.35">
      <c r="A9779" s="2">
        <v>102</v>
      </c>
      <c r="B9779" s="2">
        <f>_xlfn.XLOOKUP(C9779,country_id!$B$2:$B$326,country_id!$A$2:$A$326,,0)</f>
        <v>106</v>
      </c>
      <c r="C9779" s="2" t="s">
        <v>80</v>
      </c>
      <c r="D9779" s="2" t="s">
        <v>1311</v>
      </c>
      <c r="E9779" s="2" t="s">
        <v>1293</v>
      </c>
      <c r="F9779" s="3">
        <v>40373</v>
      </c>
    </row>
    <row r="9780" spans="1:6" x14ac:dyDescent="0.35">
      <c r="A9780" s="2">
        <v>93</v>
      </c>
      <c r="B9780" s="2">
        <f>_xlfn.XLOOKUP(C9780,country_id!$B$2:$B$326,country_id!$A$2:$A$326,,0)</f>
        <v>38</v>
      </c>
      <c r="C9780" s="2" t="s">
        <v>54</v>
      </c>
      <c r="D9780" s="2" t="s">
        <v>1352</v>
      </c>
      <c r="E9780" s="2" t="s">
        <v>1293</v>
      </c>
      <c r="F9780" s="3">
        <v>40373</v>
      </c>
    </row>
    <row r="9781" spans="1:6" x14ac:dyDescent="0.35">
      <c r="A9781" s="2">
        <v>168</v>
      </c>
      <c r="B9781" s="2">
        <f>_xlfn.XLOOKUP(C9781,country_id!$B$2:$B$326,country_id!$A$2:$A$326,,0)</f>
        <v>177</v>
      </c>
      <c r="C9781" s="2" t="s">
        <v>60</v>
      </c>
      <c r="D9781" s="2" t="s">
        <v>1343</v>
      </c>
      <c r="E9781" s="2" t="s">
        <v>1293</v>
      </c>
      <c r="F9781" s="3">
        <v>40373</v>
      </c>
    </row>
    <row r="9782" spans="1:6" x14ac:dyDescent="0.35">
      <c r="A9782" s="2">
        <v>158</v>
      </c>
      <c r="B9782" s="2">
        <f>_xlfn.XLOOKUP(C9782,country_id!$B$2:$B$326,country_id!$A$2:$A$326,,0)</f>
        <v>90</v>
      </c>
      <c r="C9782" s="2" t="s">
        <v>1396</v>
      </c>
      <c r="D9782" s="2" t="s">
        <v>1397</v>
      </c>
      <c r="E9782" s="2" t="s">
        <v>1293</v>
      </c>
      <c r="F9782" s="3">
        <v>40373</v>
      </c>
    </row>
    <row r="9783" spans="1:6" x14ac:dyDescent="0.35">
      <c r="A9783" s="2">
        <v>172</v>
      </c>
      <c r="B9783" s="2">
        <f>_xlfn.XLOOKUP(C9783,country_id!$B$2:$B$326,country_id!$A$2:$A$326,,0)</f>
        <v>63</v>
      </c>
      <c r="C9783" s="2" t="s">
        <v>57</v>
      </c>
      <c r="D9783" s="2" t="s">
        <v>1405</v>
      </c>
      <c r="E9783" s="2" t="s">
        <v>1293</v>
      </c>
      <c r="F9783" s="3">
        <v>40373</v>
      </c>
    </row>
    <row r="9784" spans="1:6" x14ac:dyDescent="0.35">
      <c r="A9784" s="2">
        <v>173</v>
      </c>
      <c r="B9784" s="2">
        <f>_xlfn.XLOOKUP(C9784,country_id!$B$2:$B$326,country_id!$A$2:$A$326,,0)</f>
        <v>266</v>
      </c>
      <c r="C9784" s="2" t="s">
        <v>236</v>
      </c>
      <c r="D9784" s="2" t="s">
        <v>1322</v>
      </c>
      <c r="E9784" s="2" t="s">
        <v>1293</v>
      </c>
      <c r="F9784" s="3">
        <v>40373</v>
      </c>
    </row>
    <row r="9785" spans="1:6" x14ac:dyDescent="0.35">
      <c r="A9785" s="2">
        <v>177</v>
      </c>
      <c r="B9785" s="2">
        <f>_xlfn.XLOOKUP(C9785,country_id!$B$2:$B$326,country_id!$A$2:$A$326,,0)</f>
        <v>178</v>
      </c>
      <c r="C9785" s="2" t="s">
        <v>113</v>
      </c>
      <c r="D9785" s="2" t="s">
        <v>1332</v>
      </c>
      <c r="E9785" s="2" t="s">
        <v>1293</v>
      </c>
      <c r="F9785" s="3">
        <v>40373</v>
      </c>
    </row>
    <row r="9786" spans="1:6" x14ac:dyDescent="0.35">
      <c r="A9786" s="2">
        <v>177</v>
      </c>
      <c r="B9786" s="2">
        <f>_xlfn.XLOOKUP(C9786,country_id!$B$2:$B$326,country_id!$A$2:$A$326,,0)</f>
        <v>257</v>
      </c>
      <c r="C9786" s="2" t="s">
        <v>155</v>
      </c>
      <c r="D9786" s="2" t="s">
        <v>1325</v>
      </c>
      <c r="E9786" s="2" t="s">
        <v>1293</v>
      </c>
      <c r="F9786" s="3">
        <v>40373</v>
      </c>
    </row>
    <row r="9787" spans="1:6" x14ac:dyDescent="0.35">
      <c r="A9787" s="2">
        <v>156</v>
      </c>
      <c r="B9787" s="2">
        <f>_xlfn.XLOOKUP(C9787,country_id!$B$2:$B$326,country_id!$A$2:$A$326,,0)</f>
        <v>158</v>
      </c>
      <c r="C9787" s="2" t="s">
        <v>48</v>
      </c>
      <c r="D9787" s="2" t="s">
        <v>1374</v>
      </c>
      <c r="E9787" s="2" t="s">
        <v>1293</v>
      </c>
      <c r="F9787" s="3">
        <v>40373</v>
      </c>
    </row>
    <row r="9788" spans="1:6" x14ac:dyDescent="0.35">
      <c r="A9788" s="2">
        <v>134</v>
      </c>
      <c r="B9788" s="2">
        <f>_xlfn.XLOOKUP(C9788,country_id!$B$2:$B$326,country_id!$A$2:$A$326,,0)</f>
        <v>92</v>
      </c>
      <c r="C9788" s="2" t="s">
        <v>83</v>
      </c>
      <c r="D9788" s="2" t="s">
        <v>1336</v>
      </c>
      <c r="E9788" s="2" t="s">
        <v>1293</v>
      </c>
      <c r="F9788" s="3">
        <v>40373</v>
      </c>
    </row>
    <row r="9789" spans="1:6" x14ac:dyDescent="0.35">
      <c r="A9789" s="2">
        <v>139</v>
      </c>
      <c r="B9789" s="2">
        <f>_xlfn.XLOOKUP(C9789,country_id!$B$2:$B$326,country_id!$A$2:$A$326,,0)</f>
        <v>259</v>
      </c>
      <c r="C9789" s="2" t="s">
        <v>22</v>
      </c>
      <c r="D9789" s="2" t="s">
        <v>1368</v>
      </c>
      <c r="E9789" s="2" t="s">
        <v>1293</v>
      </c>
      <c r="F9789" s="3">
        <v>40373</v>
      </c>
    </row>
    <row r="9790" spans="1:6" x14ac:dyDescent="0.35">
      <c r="A9790" s="2">
        <v>141</v>
      </c>
      <c r="B9790" s="2">
        <f>_xlfn.XLOOKUP(C9790,country_id!$B$2:$B$326,country_id!$A$2:$A$326,,0)</f>
        <v>45</v>
      </c>
      <c r="C9790" s="2" t="s">
        <v>148</v>
      </c>
      <c r="D9790" s="2" t="s">
        <v>1351</v>
      </c>
      <c r="E9790" s="2" t="s">
        <v>1293</v>
      </c>
      <c r="F9790" s="3">
        <v>40373</v>
      </c>
    </row>
    <row r="9791" spans="1:6" x14ac:dyDescent="0.35">
      <c r="A9791" s="2">
        <v>144</v>
      </c>
      <c r="B9791" s="2">
        <f>_xlfn.XLOOKUP(C9791,country_id!$B$2:$B$326,country_id!$A$2:$A$326,,0)</f>
        <v>165</v>
      </c>
      <c r="C9791" s="2" t="s">
        <v>31</v>
      </c>
      <c r="D9791" s="2" t="s">
        <v>1355</v>
      </c>
      <c r="E9791" s="2" t="s">
        <v>1293</v>
      </c>
      <c r="F9791" s="3">
        <v>40373</v>
      </c>
    </row>
    <row r="9792" spans="1:6" x14ac:dyDescent="0.35">
      <c r="A9792" s="2">
        <v>146</v>
      </c>
      <c r="B9792" s="2">
        <f>_xlfn.XLOOKUP(C9792,country_id!$B$2:$B$326,country_id!$A$2:$A$326,,0)</f>
        <v>93</v>
      </c>
      <c r="C9792" s="2" t="s">
        <v>12</v>
      </c>
      <c r="D9792" s="2" t="s">
        <v>1373</v>
      </c>
      <c r="E9792" s="2" t="s">
        <v>1293</v>
      </c>
      <c r="F9792" s="3">
        <v>40373</v>
      </c>
    </row>
    <row r="9793" spans="1:6" x14ac:dyDescent="0.35">
      <c r="A9793" s="2">
        <v>147</v>
      </c>
      <c r="B9793" s="2">
        <f>_xlfn.XLOOKUP(C9793,country_id!$B$2:$B$326,country_id!$A$2:$A$326,,0)</f>
        <v>197</v>
      </c>
      <c r="C9793" s="2" t="s">
        <v>39</v>
      </c>
      <c r="D9793" s="2" t="s">
        <v>1375</v>
      </c>
      <c r="E9793" s="2" t="s">
        <v>1293</v>
      </c>
      <c r="F9793" s="3">
        <v>40373</v>
      </c>
    </row>
    <row r="9794" spans="1:6" x14ac:dyDescent="0.35">
      <c r="A9794" s="2">
        <v>147</v>
      </c>
      <c r="B9794" s="2">
        <f>_xlfn.XLOOKUP(C9794,country_id!$B$2:$B$326,country_id!$A$2:$A$326,,0)</f>
        <v>89</v>
      </c>
      <c r="C9794" s="2" t="s">
        <v>53</v>
      </c>
      <c r="D9794" s="2" t="s">
        <v>1312</v>
      </c>
      <c r="E9794" s="2" t="s">
        <v>1293</v>
      </c>
      <c r="F9794" s="3">
        <v>40373</v>
      </c>
    </row>
    <row r="9795" spans="1:6" x14ac:dyDescent="0.35">
      <c r="A9795" s="2">
        <v>154</v>
      </c>
      <c r="B9795" s="2">
        <f>_xlfn.XLOOKUP(C9795,country_id!$B$2:$B$326,country_id!$A$2:$A$326,,0)</f>
        <v>157</v>
      </c>
      <c r="C9795" s="2" t="s">
        <v>26</v>
      </c>
      <c r="D9795" s="2" t="s">
        <v>1328</v>
      </c>
      <c r="E9795" s="2" t="s">
        <v>1293</v>
      </c>
      <c r="F9795" s="3">
        <v>40373</v>
      </c>
    </row>
    <row r="9796" spans="1:6" x14ac:dyDescent="0.35">
      <c r="A9796" s="2">
        <v>80</v>
      </c>
      <c r="B9796" s="2">
        <f>_xlfn.XLOOKUP(C9796,country_id!$B$2:$B$326,country_id!$A$2:$A$326,,0)</f>
        <v>189</v>
      </c>
      <c r="C9796" s="2" t="s">
        <v>45</v>
      </c>
      <c r="D9796" s="2" t="s">
        <v>1334</v>
      </c>
      <c r="E9796" s="2" t="s">
        <v>1293</v>
      </c>
      <c r="F9796" s="3">
        <v>40373</v>
      </c>
    </row>
    <row r="9797" spans="1:6" x14ac:dyDescent="0.35">
      <c r="A9797" s="2">
        <v>26</v>
      </c>
      <c r="B9797" s="2">
        <f>_xlfn.XLOOKUP(C9797,country_id!$B$2:$B$326,country_id!$A$2:$A$326,,0)</f>
        <v>140</v>
      </c>
      <c r="C9797" s="2" t="s">
        <v>56</v>
      </c>
      <c r="D9797" s="2" t="s">
        <v>1296</v>
      </c>
      <c r="E9797" s="2" t="s">
        <v>1293</v>
      </c>
      <c r="F9797" s="3">
        <v>40373</v>
      </c>
    </row>
    <row r="9798" spans="1:6" x14ac:dyDescent="0.35">
      <c r="A9798" s="2">
        <v>23</v>
      </c>
      <c r="B9798" s="2">
        <f>_xlfn.XLOOKUP(C9798,country_id!$B$2:$B$326,country_id!$A$2:$A$326,,0)</f>
        <v>110</v>
      </c>
      <c r="C9798" s="2" t="s">
        <v>35</v>
      </c>
      <c r="D9798" s="2" t="s">
        <v>1307</v>
      </c>
      <c r="E9798" s="2" t="s">
        <v>1293</v>
      </c>
      <c r="F9798" s="3">
        <v>40373</v>
      </c>
    </row>
    <row r="9799" spans="1:6" x14ac:dyDescent="0.35">
      <c r="A9799" s="2">
        <v>30</v>
      </c>
      <c r="B9799" s="2">
        <f>_xlfn.XLOOKUP(C9799,country_id!$B$2:$B$326,country_id!$A$2:$A$326,,0)</f>
        <v>198</v>
      </c>
      <c r="C9799" s="2" t="s">
        <v>62</v>
      </c>
      <c r="D9799" s="2" t="s">
        <v>1310</v>
      </c>
      <c r="E9799" s="2" t="s">
        <v>1293</v>
      </c>
      <c r="F9799" s="3">
        <v>40373</v>
      </c>
    </row>
    <row r="9800" spans="1:6" x14ac:dyDescent="0.35">
      <c r="A9800" s="2">
        <v>9</v>
      </c>
      <c r="B9800" s="2">
        <f>_xlfn.XLOOKUP(C9800,country_id!$B$2:$B$326,country_id!$A$2:$A$326,,0)</f>
        <v>84</v>
      </c>
      <c r="C9800" s="2" t="s">
        <v>73</v>
      </c>
      <c r="D9800" s="2" t="s">
        <v>1298</v>
      </c>
      <c r="E9800" s="2" t="s">
        <v>1293</v>
      </c>
      <c r="F9800" s="3">
        <v>40373</v>
      </c>
    </row>
    <row r="9801" spans="1:6" x14ac:dyDescent="0.35">
      <c r="A9801" s="2">
        <v>33</v>
      </c>
      <c r="B9801" s="2">
        <f>_xlfn.XLOOKUP(C9801,country_id!$B$2:$B$326,country_id!$A$2:$A$326,,0)</f>
        <v>6</v>
      </c>
      <c r="C9801" s="2" t="s">
        <v>38</v>
      </c>
      <c r="D9801" s="2" t="s">
        <v>1294</v>
      </c>
      <c r="E9801" s="2" t="s">
        <v>1293</v>
      </c>
      <c r="F9801" s="3">
        <v>40373</v>
      </c>
    </row>
    <row r="9802" spans="1:6" x14ac:dyDescent="0.35">
      <c r="A9802" s="2">
        <v>208</v>
      </c>
      <c r="B9802" s="2">
        <f>_xlfn.XLOOKUP(C9802,country_id!$B$2:$B$326,country_id!$A$2:$A$326,,0)</f>
        <v>247</v>
      </c>
      <c r="C9802" s="2" t="s">
        <v>23</v>
      </c>
      <c r="D9802" s="2" t="s">
        <v>1395</v>
      </c>
      <c r="E9802" s="2" t="s">
        <v>1293</v>
      </c>
      <c r="F9802" s="3">
        <v>40373</v>
      </c>
    </row>
    <row r="9803" spans="1:6" x14ac:dyDescent="0.35">
      <c r="A9803" s="2">
        <v>45</v>
      </c>
      <c r="B9803" s="2">
        <f>_xlfn.XLOOKUP(C9803,country_id!$B$2:$B$326,country_id!$A$2:$A$326,,0)</f>
        <v>44</v>
      </c>
      <c r="C9803" s="2" t="s">
        <v>65</v>
      </c>
      <c r="D9803" s="2" t="s">
        <v>1364</v>
      </c>
      <c r="E9803" s="2" t="s">
        <v>1293</v>
      </c>
      <c r="F9803" s="3">
        <v>40373</v>
      </c>
    </row>
    <row r="9804" spans="1:6" x14ac:dyDescent="0.35">
      <c r="A9804" s="2">
        <v>40</v>
      </c>
      <c r="B9804" s="2">
        <f>_xlfn.XLOOKUP(C9804,country_id!$B$2:$B$326,country_id!$A$2:$A$326,,0)</f>
        <v>47</v>
      </c>
      <c r="C9804" s="2" t="s">
        <v>68</v>
      </c>
      <c r="D9804" s="2" t="s">
        <v>1297</v>
      </c>
      <c r="E9804" s="2" t="s">
        <v>1293</v>
      </c>
      <c r="F9804" s="3">
        <v>40373</v>
      </c>
    </row>
    <row r="9805" spans="1:6" x14ac:dyDescent="0.35">
      <c r="A9805" s="2">
        <v>34</v>
      </c>
      <c r="B9805" s="2">
        <f>_xlfn.XLOOKUP(C9805,country_id!$B$2:$B$326,country_id!$A$2:$A$326,,0)</f>
        <v>103</v>
      </c>
      <c r="C9805" s="2" t="s">
        <v>28</v>
      </c>
      <c r="D9805" s="2" t="s">
        <v>1309</v>
      </c>
      <c r="E9805" s="2" t="s">
        <v>1293</v>
      </c>
      <c r="F9805" s="3">
        <v>40373</v>
      </c>
    </row>
    <row r="9806" spans="1:6" x14ac:dyDescent="0.35">
      <c r="A9806" s="2">
        <v>61</v>
      </c>
      <c r="B9806" s="2">
        <f>_xlfn.XLOOKUP(C9806,country_id!$B$2:$B$326,country_id!$A$2:$A$326,,0)</f>
        <v>31</v>
      </c>
      <c r="C9806" s="2" t="s">
        <v>18</v>
      </c>
      <c r="D9806" s="2" t="s">
        <v>1344</v>
      </c>
      <c r="E9806" s="2" t="s">
        <v>1293</v>
      </c>
      <c r="F9806" s="3">
        <v>40373</v>
      </c>
    </row>
    <row r="9807" spans="1:6" x14ac:dyDescent="0.35">
      <c r="A9807" s="2">
        <v>65</v>
      </c>
      <c r="B9807" s="2">
        <f>_xlfn.XLOOKUP(C9807,country_id!$B$2:$B$326,country_id!$A$2:$A$326,,0)</f>
        <v>292</v>
      </c>
      <c r="C9807" s="2" t="s">
        <v>50</v>
      </c>
      <c r="D9807" s="2" t="s">
        <v>1308</v>
      </c>
      <c r="E9807" s="2" t="s">
        <v>1293</v>
      </c>
      <c r="F9807" s="3">
        <v>40373</v>
      </c>
    </row>
    <row r="9808" spans="1:6" x14ac:dyDescent="0.35">
      <c r="A9808" s="2">
        <v>55</v>
      </c>
      <c r="B9808" s="2">
        <f>_xlfn.XLOOKUP(C9808,country_id!$B$2:$B$326,country_id!$A$2:$A$326,,0)</f>
        <v>170</v>
      </c>
      <c r="C9808" s="2" t="s">
        <v>79</v>
      </c>
      <c r="D9808" s="2" t="s">
        <v>1353</v>
      </c>
      <c r="E9808" s="2" t="s">
        <v>1293</v>
      </c>
      <c r="F9808" s="3">
        <v>40373</v>
      </c>
    </row>
    <row r="9809" spans="1:6" x14ac:dyDescent="0.35">
      <c r="A9809" s="2">
        <v>70</v>
      </c>
      <c r="B9809" s="2">
        <f>_xlfn.XLOOKUP(C9809,country_id!$B$2:$B$326,country_id!$A$2:$A$326,,0)</f>
        <v>297</v>
      </c>
      <c r="C9809" s="2" t="s">
        <v>76</v>
      </c>
      <c r="D9809" s="2" t="s">
        <v>1371</v>
      </c>
      <c r="E9809" s="2" t="s">
        <v>1293</v>
      </c>
      <c r="F9809" s="3">
        <v>40373</v>
      </c>
    </row>
    <row r="9810" spans="1:6" x14ac:dyDescent="0.35">
      <c r="A9810" s="2">
        <v>73</v>
      </c>
      <c r="B9810" s="2">
        <f>_xlfn.XLOOKUP(C9810,country_id!$B$2:$B$326,country_id!$A$2:$A$326,,0)</f>
        <v>323</v>
      </c>
      <c r="C9810" s="2" t="s">
        <v>25</v>
      </c>
      <c r="D9810" s="2" t="s">
        <v>1292</v>
      </c>
      <c r="E9810" s="2" t="s">
        <v>1293</v>
      </c>
      <c r="F9810" s="3">
        <v>40373</v>
      </c>
    </row>
    <row r="9811" spans="1:6" x14ac:dyDescent="0.35">
      <c r="A9811" s="2">
        <v>74</v>
      </c>
      <c r="B9811" s="2">
        <f>_xlfn.XLOOKUP(C9811,country_id!$B$2:$B$326,country_id!$A$2:$A$326,,0)</f>
        <v>167</v>
      </c>
      <c r="C9811" s="2" t="s">
        <v>74</v>
      </c>
      <c r="D9811" s="2" t="s">
        <v>1302</v>
      </c>
      <c r="E9811" s="2" t="s">
        <v>1293</v>
      </c>
      <c r="F9811" s="3">
        <v>40373</v>
      </c>
    </row>
    <row r="9812" spans="1:6" x14ac:dyDescent="0.35">
      <c r="A9812" s="2">
        <v>75</v>
      </c>
      <c r="B9812" s="2">
        <f>_xlfn.XLOOKUP(C9812,country_id!$B$2:$B$326,country_id!$A$2:$A$326,,0)</f>
        <v>289</v>
      </c>
      <c r="C9812" s="2" t="s">
        <v>66</v>
      </c>
      <c r="D9812" s="2" t="s">
        <v>1350</v>
      </c>
      <c r="E9812" s="2" t="s">
        <v>1293</v>
      </c>
      <c r="F9812" s="3">
        <v>40373</v>
      </c>
    </row>
    <row r="9813" spans="1:6" x14ac:dyDescent="0.35">
      <c r="A9813" s="2">
        <v>66</v>
      </c>
      <c r="B9813" s="2">
        <f>_xlfn.XLOOKUP(C9813,country_id!$B$2:$B$326,country_id!$A$2:$A$326,,0)</f>
        <v>268</v>
      </c>
      <c r="C9813" s="2" t="s">
        <v>47</v>
      </c>
      <c r="D9813" s="2" t="s">
        <v>1347</v>
      </c>
      <c r="E9813" s="2" t="s">
        <v>1293</v>
      </c>
      <c r="F9813" s="3">
        <v>40373</v>
      </c>
    </row>
    <row r="9814" spans="1:6" x14ac:dyDescent="0.35">
      <c r="A9814" s="2">
        <v>202</v>
      </c>
      <c r="B9814" s="2">
        <f>_xlfn.XLOOKUP(C9814,country_id!$B$2:$B$326,country_id!$A$2:$A$326,,0)</f>
        <v>54</v>
      </c>
      <c r="C9814" s="2" t="s">
        <v>32</v>
      </c>
      <c r="D9814" s="2" t="s">
        <v>1324</v>
      </c>
      <c r="E9814" s="2" t="s">
        <v>1293</v>
      </c>
      <c r="F9814" s="3">
        <v>40373</v>
      </c>
    </row>
    <row r="9815" spans="1:6" x14ac:dyDescent="0.35">
      <c r="A9815" s="2">
        <v>188</v>
      </c>
      <c r="B9815" s="2">
        <f>_xlfn.XLOOKUP(C9815,country_id!$B$2:$B$326,country_id!$A$2:$A$326,,0)</f>
        <v>122</v>
      </c>
      <c r="C9815" s="2" t="s">
        <v>63</v>
      </c>
      <c r="D9815" s="2" t="s">
        <v>1330</v>
      </c>
      <c r="E9815" s="2" t="s">
        <v>1293</v>
      </c>
      <c r="F9815" s="3">
        <v>40373</v>
      </c>
    </row>
    <row r="9816" spans="1:6" x14ac:dyDescent="0.35">
      <c r="A9816" s="2">
        <v>191</v>
      </c>
      <c r="B9816" s="2">
        <f>_xlfn.XLOOKUP(C9816,country_id!$B$2:$B$326,country_id!$A$2:$A$326,,0)</f>
        <v>78</v>
      </c>
      <c r="C9816" s="2" t="s">
        <v>121</v>
      </c>
      <c r="D9816" s="2" t="s">
        <v>1386</v>
      </c>
      <c r="E9816" s="2" t="s">
        <v>1293</v>
      </c>
      <c r="F9816" s="3">
        <v>40373</v>
      </c>
    </row>
    <row r="9817" spans="1:6" x14ac:dyDescent="0.35">
      <c r="A9817" s="2">
        <v>94</v>
      </c>
      <c r="B9817" s="2">
        <f>_xlfn.XLOOKUP(C9817,country_id!$B$2:$B$326,country_id!$A$2:$A$326,,0)</f>
        <v>159</v>
      </c>
      <c r="C9817" s="2" t="s">
        <v>51</v>
      </c>
      <c r="D9817" s="2" t="s">
        <v>1340</v>
      </c>
      <c r="E9817" s="2" t="s">
        <v>1293</v>
      </c>
      <c r="F9817" s="3">
        <v>40401</v>
      </c>
    </row>
    <row r="9818" spans="1:6" x14ac:dyDescent="0.35">
      <c r="A9818" s="2">
        <v>93</v>
      </c>
      <c r="B9818" s="2">
        <f>_xlfn.XLOOKUP(C9818,country_id!$B$2:$B$326,country_id!$A$2:$A$326,,0)</f>
        <v>38</v>
      </c>
      <c r="C9818" s="2" t="s">
        <v>54</v>
      </c>
      <c r="D9818" s="2" t="s">
        <v>1352</v>
      </c>
      <c r="E9818" s="2" t="s">
        <v>1293</v>
      </c>
      <c r="F9818" s="3">
        <v>40401</v>
      </c>
    </row>
    <row r="9819" spans="1:6" x14ac:dyDescent="0.35">
      <c r="A9819" s="2">
        <v>91</v>
      </c>
      <c r="B9819" s="2">
        <f>_xlfn.XLOOKUP(C9819,country_id!$B$2:$B$326,country_id!$A$2:$A$326,,0)</f>
        <v>255</v>
      </c>
      <c r="C9819" s="2" t="s">
        <v>44</v>
      </c>
      <c r="D9819" s="2" t="s">
        <v>1303</v>
      </c>
      <c r="E9819" s="2" t="s">
        <v>1293</v>
      </c>
      <c r="F9819" s="3">
        <v>40401</v>
      </c>
    </row>
    <row r="9820" spans="1:6" x14ac:dyDescent="0.35">
      <c r="A9820" s="2">
        <v>87</v>
      </c>
      <c r="B9820" s="2">
        <f>_xlfn.XLOOKUP(C9820,country_id!$B$2:$B$326,country_id!$A$2:$A$326,,0)</f>
        <v>10</v>
      </c>
      <c r="C9820" s="2" t="s">
        <v>36</v>
      </c>
      <c r="D9820" s="2" t="s">
        <v>1338</v>
      </c>
      <c r="E9820" s="2" t="s">
        <v>1293</v>
      </c>
      <c r="F9820" s="3">
        <v>40401</v>
      </c>
    </row>
    <row r="9821" spans="1:6" x14ac:dyDescent="0.35">
      <c r="A9821" s="2">
        <v>83</v>
      </c>
      <c r="B9821" s="2">
        <f>_xlfn.XLOOKUP(C9821,country_id!$B$2:$B$326,country_id!$A$2:$A$326,,0)</f>
        <v>188</v>
      </c>
      <c r="C9821" s="2" t="s">
        <v>85</v>
      </c>
      <c r="D9821" s="2" t="s">
        <v>1305</v>
      </c>
      <c r="E9821" s="2" t="s">
        <v>1293</v>
      </c>
      <c r="F9821" s="3">
        <v>40401</v>
      </c>
    </row>
    <row r="9822" spans="1:6" x14ac:dyDescent="0.35">
      <c r="A9822" s="2">
        <v>103</v>
      </c>
      <c r="B9822" s="2">
        <f>_xlfn.XLOOKUP(C9822,country_id!$B$2:$B$326,country_id!$A$2:$A$326,,0)</f>
        <v>106</v>
      </c>
      <c r="C9822" s="2" t="s">
        <v>80</v>
      </c>
      <c r="D9822" s="2" t="s">
        <v>1311</v>
      </c>
      <c r="E9822" s="2" t="s">
        <v>1293</v>
      </c>
      <c r="F9822" s="3">
        <v>40401</v>
      </c>
    </row>
    <row r="9823" spans="1:6" x14ac:dyDescent="0.35">
      <c r="A9823" s="2">
        <v>116</v>
      </c>
      <c r="B9823" s="2">
        <f>_xlfn.XLOOKUP(C9823,country_id!$B$2:$B$326,country_id!$A$2:$A$326,,0)</f>
        <v>148</v>
      </c>
      <c r="C9823" s="2" t="s">
        <v>143</v>
      </c>
      <c r="D9823" s="2" t="s">
        <v>1354</v>
      </c>
      <c r="E9823" s="2" t="s">
        <v>1293</v>
      </c>
      <c r="F9823" s="3">
        <v>40401</v>
      </c>
    </row>
    <row r="9824" spans="1:6" x14ac:dyDescent="0.35">
      <c r="A9824" s="2">
        <v>115</v>
      </c>
      <c r="B9824" s="2">
        <f>_xlfn.XLOOKUP(C9824,country_id!$B$2:$B$326,country_id!$A$2:$A$326,,0)</f>
        <v>191</v>
      </c>
      <c r="C9824" s="2" t="s">
        <v>69</v>
      </c>
      <c r="D9824" s="2" t="s">
        <v>1323</v>
      </c>
      <c r="E9824" s="2" t="s">
        <v>1293</v>
      </c>
      <c r="F9824" s="3">
        <v>40401</v>
      </c>
    </row>
    <row r="9825" spans="1:6" x14ac:dyDescent="0.35">
      <c r="A9825" s="2">
        <v>113</v>
      </c>
      <c r="B9825" s="2">
        <f>_xlfn.XLOOKUP(C9825,country_id!$B$2:$B$326,country_id!$A$2:$A$326,,0)</f>
        <v>325</v>
      </c>
      <c r="C9825" s="2" t="s">
        <v>266</v>
      </c>
      <c r="D9825" s="2" t="s">
        <v>1301</v>
      </c>
      <c r="E9825" s="2" t="s">
        <v>1293</v>
      </c>
      <c r="F9825" s="3">
        <v>40401</v>
      </c>
    </row>
    <row r="9826" spans="1:6" x14ac:dyDescent="0.35">
      <c r="A9826" s="2">
        <v>111</v>
      </c>
      <c r="B9826" s="2">
        <f>_xlfn.XLOOKUP(C9826,country_id!$B$2:$B$326,country_id!$A$2:$A$326,,0)</f>
        <v>284</v>
      </c>
      <c r="C9826" s="2" t="s">
        <v>77</v>
      </c>
      <c r="D9826" s="2" t="s">
        <v>1363</v>
      </c>
      <c r="E9826" s="2" t="s">
        <v>1293</v>
      </c>
      <c r="F9826" s="3">
        <v>40401</v>
      </c>
    </row>
    <row r="9827" spans="1:6" x14ac:dyDescent="0.35">
      <c r="A9827" s="2">
        <v>111</v>
      </c>
      <c r="B9827" s="2">
        <f>_xlfn.XLOOKUP(C9827,country_id!$B$2:$B$326,country_id!$A$2:$A$326,,0)</f>
        <v>234</v>
      </c>
      <c r="C9827" s="2" t="s">
        <v>13</v>
      </c>
      <c r="D9827" s="2" t="s">
        <v>1321</v>
      </c>
      <c r="E9827" s="2" t="s">
        <v>1293</v>
      </c>
      <c r="F9827" s="3">
        <v>40401</v>
      </c>
    </row>
    <row r="9828" spans="1:6" x14ac:dyDescent="0.35">
      <c r="A9828" s="2">
        <v>108</v>
      </c>
      <c r="B9828" s="2">
        <f>_xlfn.XLOOKUP(C9828,country_id!$B$2:$B$326,country_id!$A$2:$A$326,,0)</f>
        <v>50</v>
      </c>
      <c r="C9828" s="2" t="s">
        <v>82</v>
      </c>
      <c r="D9828" s="2" t="s">
        <v>1342</v>
      </c>
      <c r="E9828" s="2" t="s">
        <v>1293</v>
      </c>
      <c r="F9828" s="3">
        <v>40401</v>
      </c>
    </row>
    <row r="9829" spans="1:6" x14ac:dyDescent="0.35">
      <c r="A9829" s="2">
        <v>106</v>
      </c>
      <c r="B9829" s="2">
        <f>_xlfn.XLOOKUP(C9829,country_id!$B$2:$B$326,country_id!$A$2:$A$326,,0)</f>
        <v>64</v>
      </c>
      <c r="C9829" s="2" t="s">
        <v>41</v>
      </c>
      <c r="D9829" s="2" t="s">
        <v>1369</v>
      </c>
      <c r="E9829" s="2" t="s">
        <v>1293</v>
      </c>
      <c r="F9829" s="3">
        <v>40401</v>
      </c>
    </row>
    <row r="9830" spans="1:6" x14ac:dyDescent="0.35">
      <c r="A9830" s="2">
        <v>102</v>
      </c>
      <c r="B9830" s="2">
        <f>_xlfn.XLOOKUP(C9830,country_id!$B$2:$B$326,country_id!$A$2:$A$326,,0)</f>
        <v>121</v>
      </c>
      <c r="C9830" s="2" t="s">
        <v>71</v>
      </c>
      <c r="D9830" s="2" t="s">
        <v>1360</v>
      </c>
      <c r="E9830" s="2" t="s">
        <v>1293</v>
      </c>
      <c r="F9830" s="3">
        <v>40401</v>
      </c>
    </row>
    <row r="9831" spans="1:6" x14ac:dyDescent="0.35">
      <c r="A9831" s="2">
        <v>80</v>
      </c>
      <c r="B9831" s="2">
        <f>_xlfn.XLOOKUP(C9831,country_id!$B$2:$B$326,country_id!$A$2:$A$326,,0)</f>
        <v>189</v>
      </c>
      <c r="C9831" s="2" t="s">
        <v>45</v>
      </c>
      <c r="D9831" s="2" t="s">
        <v>1334</v>
      </c>
      <c r="E9831" s="2" t="s">
        <v>1293</v>
      </c>
      <c r="F9831" s="3">
        <v>40401</v>
      </c>
    </row>
    <row r="9832" spans="1:6" x14ac:dyDescent="0.35">
      <c r="A9832" s="2">
        <v>55</v>
      </c>
      <c r="B9832" s="2">
        <f>_xlfn.XLOOKUP(C9832,country_id!$B$2:$B$326,country_id!$A$2:$A$326,,0)</f>
        <v>170</v>
      </c>
      <c r="C9832" s="2" t="s">
        <v>79</v>
      </c>
      <c r="D9832" s="2" t="s">
        <v>1353</v>
      </c>
      <c r="E9832" s="2" t="s">
        <v>1293</v>
      </c>
      <c r="F9832" s="3">
        <v>40401</v>
      </c>
    </row>
    <row r="9833" spans="1:6" x14ac:dyDescent="0.35">
      <c r="A9833" s="2">
        <v>45</v>
      </c>
      <c r="B9833" s="2">
        <f>_xlfn.XLOOKUP(C9833,country_id!$B$2:$B$326,country_id!$A$2:$A$326,,0)</f>
        <v>44</v>
      </c>
      <c r="C9833" s="2" t="s">
        <v>65</v>
      </c>
      <c r="D9833" s="2" t="s">
        <v>1364</v>
      </c>
      <c r="E9833" s="2" t="s">
        <v>1293</v>
      </c>
      <c r="F9833" s="3">
        <v>40401</v>
      </c>
    </row>
    <row r="9834" spans="1:6" x14ac:dyDescent="0.35">
      <c r="A9834" s="2">
        <v>40</v>
      </c>
      <c r="B9834" s="2">
        <f>_xlfn.XLOOKUP(C9834,country_id!$B$2:$B$326,country_id!$A$2:$A$326,,0)</f>
        <v>47</v>
      </c>
      <c r="C9834" s="2" t="s">
        <v>68</v>
      </c>
      <c r="D9834" s="2" t="s">
        <v>1297</v>
      </c>
      <c r="E9834" s="2" t="s">
        <v>1293</v>
      </c>
      <c r="F9834" s="3">
        <v>40401</v>
      </c>
    </row>
    <row r="9835" spans="1:6" x14ac:dyDescent="0.35">
      <c r="A9835" s="2">
        <v>75</v>
      </c>
      <c r="B9835" s="2">
        <f>_xlfn.XLOOKUP(C9835,country_id!$B$2:$B$326,country_id!$A$2:$A$326,,0)</f>
        <v>289</v>
      </c>
      <c r="C9835" s="2" t="s">
        <v>66</v>
      </c>
      <c r="D9835" s="2" t="s">
        <v>1350</v>
      </c>
      <c r="E9835" s="2" t="s">
        <v>1293</v>
      </c>
      <c r="F9835" s="3">
        <v>40401</v>
      </c>
    </row>
    <row r="9836" spans="1:6" x14ac:dyDescent="0.35">
      <c r="A9836" s="2">
        <v>74</v>
      </c>
      <c r="B9836" s="2">
        <f>_xlfn.XLOOKUP(C9836,country_id!$B$2:$B$326,country_id!$A$2:$A$326,,0)</f>
        <v>167</v>
      </c>
      <c r="C9836" s="2" t="s">
        <v>74</v>
      </c>
      <c r="D9836" s="2" t="s">
        <v>1302</v>
      </c>
      <c r="E9836" s="2" t="s">
        <v>1293</v>
      </c>
      <c r="F9836" s="3">
        <v>40401</v>
      </c>
    </row>
    <row r="9837" spans="1:6" x14ac:dyDescent="0.35">
      <c r="A9837" s="2">
        <v>72</v>
      </c>
      <c r="B9837" s="2">
        <f>_xlfn.XLOOKUP(C9837,country_id!$B$2:$B$326,country_id!$A$2:$A$326,,0)</f>
        <v>323</v>
      </c>
      <c r="C9837" s="2" t="s">
        <v>25</v>
      </c>
      <c r="D9837" s="2" t="s">
        <v>1292</v>
      </c>
      <c r="E9837" s="2" t="s">
        <v>1293</v>
      </c>
      <c r="F9837" s="3">
        <v>40401</v>
      </c>
    </row>
    <row r="9838" spans="1:6" x14ac:dyDescent="0.35">
      <c r="A9838" s="2">
        <v>120</v>
      </c>
      <c r="B9838" s="2">
        <f>_xlfn.XLOOKUP(C9838,country_id!$B$2:$B$326,country_id!$A$2:$A$326,,0)</f>
        <v>274</v>
      </c>
      <c r="C9838" s="2" t="s">
        <v>29</v>
      </c>
      <c r="D9838" s="2" t="s">
        <v>1333</v>
      </c>
      <c r="E9838" s="2" t="s">
        <v>1293</v>
      </c>
      <c r="F9838" s="3">
        <v>40401</v>
      </c>
    </row>
    <row r="9839" spans="1:6" x14ac:dyDescent="0.35">
      <c r="A9839" s="2">
        <v>66</v>
      </c>
      <c r="B9839" s="2">
        <f>_xlfn.XLOOKUP(C9839,country_id!$B$2:$B$326,country_id!$A$2:$A$326,,0)</f>
        <v>268</v>
      </c>
      <c r="C9839" s="2" t="s">
        <v>47</v>
      </c>
      <c r="D9839" s="2" t="s">
        <v>1347</v>
      </c>
      <c r="E9839" s="2" t="s">
        <v>1293</v>
      </c>
      <c r="F9839" s="3">
        <v>40401</v>
      </c>
    </row>
    <row r="9840" spans="1:6" x14ac:dyDescent="0.35">
      <c r="A9840" s="2">
        <v>64</v>
      </c>
      <c r="B9840" s="2">
        <f>_xlfn.XLOOKUP(C9840,country_id!$B$2:$B$326,country_id!$A$2:$A$326,,0)</f>
        <v>292</v>
      </c>
      <c r="C9840" s="2" t="s">
        <v>50</v>
      </c>
      <c r="D9840" s="2" t="s">
        <v>1308</v>
      </c>
      <c r="E9840" s="2" t="s">
        <v>1293</v>
      </c>
      <c r="F9840" s="3">
        <v>40401</v>
      </c>
    </row>
    <row r="9841" spans="1:6" x14ac:dyDescent="0.35">
      <c r="A9841" s="2">
        <v>61</v>
      </c>
      <c r="B9841" s="2">
        <f>_xlfn.XLOOKUP(C9841,country_id!$B$2:$B$326,country_id!$A$2:$A$326,,0)</f>
        <v>31</v>
      </c>
      <c r="C9841" s="2" t="s">
        <v>18</v>
      </c>
      <c r="D9841" s="2" t="s">
        <v>1344</v>
      </c>
      <c r="E9841" s="2" t="s">
        <v>1293</v>
      </c>
      <c r="F9841" s="3">
        <v>40401</v>
      </c>
    </row>
    <row r="9842" spans="1:6" x14ac:dyDescent="0.35">
      <c r="A9842" s="2">
        <v>69</v>
      </c>
      <c r="B9842" s="2">
        <f>_xlfn.XLOOKUP(C9842,country_id!$B$2:$B$326,country_id!$A$2:$A$326,,0)</f>
        <v>297</v>
      </c>
      <c r="C9842" s="2" t="s">
        <v>76</v>
      </c>
      <c r="D9842" s="2" t="s">
        <v>1371</v>
      </c>
      <c r="E9842" s="2" t="s">
        <v>1293</v>
      </c>
      <c r="F9842" s="3">
        <v>40401</v>
      </c>
    </row>
    <row r="9843" spans="1:6" x14ac:dyDescent="0.35">
      <c r="A9843" s="2">
        <v>123</v>
      </c>
      <c r="B9843" s="2">
        <f>_xlfn.XLOOKUP(C9843,country_id!$B$2:$B$326,country_id!$A$2:$A$326,,0)</f>
        <v>82</v>
      </c>
      <c r="C9843" s="2" t="s">
        <v>59</v>
      </c>
      <c r="D9843" s="2" t="s">
        <v>1401</v>
      </c>
      <c r="E9843" s="2" t="s">
        <v>1293</v>
      </c>
      <c r="F9843" s="3">
        <v>40401</v>
      </c>
    </row>
    <row r="9844" spans="1:6" x14ac:dyDescent="0.35">
      <c r="A9844" s="2">
        <v>124</v>
      </c>
      <c r="B9844" s="2">
        <f>_xlfn.XLOOKUP(C9844,country_id!$B$2:$B$326,country_id!$A$2:$A$326,,0)</f>
        <v>56</v>
      </c>
      <c r="C9844" s="2" t="s">
        <v>255</v>
      </c>
      <c r="D9844" s="2" t="s">
        <v>1315</v>
      </c>
      <c r="E9844" s="2" t="s">
        <v>1293</v>
      </c>
      <c r="F9844" s="3">
        <v>40401</v>
      </c>
    </row>
    <row r="9845" spans="1:6" x14ac:dyDescent="0.35">
      <c r="A9845" s="2">
        <v>183</v>
      </c>
      <c r="B9845" s="2">
        <f>_xlfn.XLOOKUP(C9845,country_id!$B$2:$B$326,country_id!$A$2:$A$326,,0)</f>
        <v>178</v>
      </c>
      <c r="C9845" s="2" t="s">
        <v>113</v>
      </c>
      <c r="D9845" s="2" t="s">
        <v>1332</v>
      </c>
      <c r="E9845" s="2" t="s">
        <v>1293</v>
      </c>
      <c r="F9845" s="3">
        <v>40401</v>
      </c>
    </row>
    <row r="9846" spans="1:6" x14ac:dyDescent="0.35">
      <c r="A9846" s="2">
        <v>185</v>
      </c>
      <c r="B9846" s="2">
        <f>_xlfn.XLOOKUP(C9846,country_id!$B$2:$B$326,country_id!$A$2:$A$326,,0)</f>
        <v>257</v>
      </c>
      <c r="C9846" s="2" t="s">
        <v>155</v>
      </c>
      <c r="D9846" s="2" t="s">
        <v>1325</v>
      </c>
      <c r="E9846" s="2" t="s">
        <v>1293</v>
      </c>
      <c r="F9846" s="3">
        <v>40401</v>
      </c>
    </row>
    <row r="9847" spans="1:6" x14ac:dyDescent="0.35">
      <c r="A9847" s="2">
        <v>188</v>
      </c>
      <c r="B9847" s="2">
        <f>_xlfn.XLOOKUP(C9847,country_id!$B$2:$B$326,country_id!$A$2:$A$326,,0)</f>
        <v>122</v>
      </c>
      <c r="C9847" s="2" t="s">
        <v>63</v>
      </c>
      <c r="D9847" s="2" t="s">
        <v>1330</v>
      </c>
      <c r="E9847" s="2" t="s">
        <v>1293</v>
      </c>
      <c r="F9847" s="3">
        <v>40401</v>
      </c>
    </row>
    <row r="9848" spans="1:6" x14ac:dyDescent="0.35">
      <c r="A9848" s="2">
        <v>191</v>
      </c>
      <c r="B9848" s="2">
        <f>_xlfn.XLOOKUP(C9848,country_id!$B$2:$B$326,country_id!$A$2:$A$326,,0)</f>
        <v>78</v>
      </c>
      <c r="C9848" s="2" t="s">
        <v>121</v>
      </c>
      <c r="D9848" s="2" t="s">
        <v>1386</v>
      </c>
      <c r="E9848" s="2" t="s">
        <v>1293</v>
      </c>
      <c r="F9848" s="3">
        <v>40401</v>
      </c>
    </row>
    <row r="9849" spans="1:6" x14ac:dyDescent="0.35">
      <c r="A9849" s="2">
        <v>173</v>
      </c>
      <c r="B9849" s="2">
        <f>_xlfn.XLOOKUP(C9849,country_id!$B$2:$B$326,country_id!$A$2:$A$326,,0)</f>
        <v>266</v>
      </c>
      <c r="C9849" s="2" t="s">
        <v>236</v>
      </c>
      <c r="D9849" s="2" t="s">
        <v>1322</v>
      </c>
      <c r="E9849" s="2" t="s">
        <v>1293</v>
      </c>
      <c r="F9849" s="3">
        <v>40401</v>
      </c>
    </row>
    <row r="9850" spans="1:6" x14ac:dyDescent="0.35">
      <c r="A9850" s="2">
        <v>155</v>
      </c>
      <c r="B9850" s="2">
        <f>_xlfn.XLOOKUP(C9850,country_id!$B$2:$B$326,country_id!$A$2:$A$326,,0)</f>
        <v>157</v>
      </c>
      <c r="C9850" s="2" t="s">
        <v>26</v>
      </c>
      <c r="D9850" s="2" t="s">
        <v>1328</v>
      </c>
      <c r="E9850" s="2" t="s">
        <v>1293</v>
      </c>
      <c r="F9850" s="3">
        <v>40401</v>
      </c>
    </row>
    <row r="9851" spans="1:6" x14ac:dyDescent="0.35">
      <c r="A9851" s="2">
        <v>156</v>
      </c>
      <c r="B9851" s="2">
        <f>_xlfn.XLOOKUP(C9851,country_id!$B$2:$B$326,country_id!$A$2:$A$326,,0)</f>
        <v>158</v>
      </c>
      <c r="C9851" s="2" t="s">
        <v>48</v>
      </c>
      <c r="D9851" s="2" t="s">
        <v>1374</v>
      </c>
      <c r="E9851" s="2" t="s">
        <v>1293</v>
      </c>
      <c r="F9851" s="3">
        <v>40401</v>
      </c>
    </row>
    <row r="9852" spans="1:6" x14ac:dyDescent="0.35">
      <c r="A9852" s="2">
        <v>157</v>
      </c>
      <c r="B9852" s="2">
        <f>_xlfn.XLOOKUP(C9852,country_id!$B$2:$B$326,country_id!$A$2:$A$326,,0)</f>
        <v>90</v>
      </c>
      <c r="C9852" s="2" t="s">
        <v>1396</v>
      </c>
      <c r="D9852" s="2" t="s">
        <v>1397</v>
      </c>
      <c r="E9852" s="2" t="s">
        <v>1293</v>
      </c>
      <c r="F9852" s="3">
        <v>40401</v>
      </c>
    </row>
    <row r="9853" spans="1:6" x14ac:dyDescent="0.35">
      <c r="A9853" s="2">
        <v>168</v>
      </c>
      <c r="B9853" s="2">
        <f>_xlfn.XLOOKUP(C9853,country_id!$B$2:$B$326,country_id!$A$2:$A$326,,0)</f>
        <v>177</v>
      </c>
      <c r="C9853" s="2" t="s">
        <v>60</v>
      </c>
      <c r="D9853" s="2" t="s">
        <v>1343</v>
      </c>
      <c r="E9853" s="2" t="s">
        <v>1293</v>
      </c>
      <c r="F9853" s="3">
        <v>40401</v>
      </c>
    </row>
    <row r="9854" spans="1:6" x14ac:dyDescent="0.35">
      <c r="A9854" s="2">
        <v>172</v>
      </c>
      <c r="B9854" s="2">
        <f>_xlfn.XLOOKUP(C9854,country_id!$B$2:$B$326,country_id!$A$2:$A$326,,0)</f>
        <v>63</v>
      </c>
      <c r="C9854" s="2" t="s">
        <v>57</v>
      </c>
      <c r="D9854" s="2" t="s">
        <v>1405</v>
      </c>
      <c r="E9854" s="2" t="s">
        <v>1293</v>
      </c>
      <c r="F9854" s="3">
        <v>40401</v>
      </c>
    </row>
    <row r="9855" spans="1:6" x14ac:dyDescent="0.35">
      <c r="A9855" s="2">
        <v>137</v>
      </c>
      <c r="B9855" s="2">
        <f>_xlfn.XLOOKUP(C9855,country_id!$B$2:$B$326,country_id!$A$2:$A$326,,0)</f>
        <v>259</v>
      </c>
      <c r="C9855" s="2" t="s">
        <v>22</v>
      </c>
      <c r="D9855" s="2" t="s">
        <v>1368</v>
      </c>
      <c r="E9855" s="2" t="s">
        <v>1293</v>
      </c>
      <c r="F9855" s="3">
        <v>40401</v>
      </c>
    </row>
    <row r="9856" spans="1:6" x14ac:dyDescent="0.35">
      <c r="A9856" s="2">
        <v>136</v>
      </c>
      <c r="B9856" s="2">
        <f>_xlfn.XLOOKUP(C9856,country_id!$B$2:$B$326,country_id!$A$2:$A$326,,0)</f>
        <v>92</v>
      </c>
      <c r="C9856" s="2" t="s">
        <v>83</v>
      </c>
      <c r="D9856" s="2" t="s">
        <v>1336</v>
      </c>
      <c r="E9856" s="2" t="s">
        <v>1293</v>
      </c>
      <c r="F9856" s="3">
        <v>40401</v>
      </c>
    </row>
    <row r="9857" spans="1:6" x14ac:dyDescent="0.35">
      <c r="A9857" s="2">
        <v>142</v>
      </c>
      <c r="B9857" s="2">
        <f>_xlfn.XLOOKUP(C9857,country_id!$B$2:$B$326,country_id!$A$2:$A$326,,0)</f>
        <v>45</v>
      </c>
      <c r="C9857" s="2" t="s">
        <v>148</v>
      </c>
      <c r="D9857" s="2" t="s">
        <v>1351</v>
      </c>
      <c r="E9857" s="2" t="s">
        <v>1293</v>
      </c>
      <c r="F9857" s="3">
        <v>40401</v>
      </c>
    </row>
    <row r="9858" spans="1:6" x14ac:dyDescent="0.35">
      <c r="A9858" s="2">
        <v>144</v>
      </c>
      <c r="B9858" s="2">
        <f>_xlfn.XLOOKUP(C9858,country_id!$B$2:$B$326,country_id!$A$2:$A$326,,0)</f>
        <v>93</v>
      </c>
      <c r="C9858" s="2" t="s">
        <v>12</v>
      </c>
      <c r="D9858" s="2" t="s">
        <v>1373</v>
      </c>
      <c r="E9858" s="2" t="s">
        <v>1293</v>
      </c>
      <c r="F9858" s="3">
        <v>40401</v>
      </c>
    </row>
    <row r="9859" spans="1:6" x14ac:dyDescent="0.35">
      <c r="A9859" s="2">
        <v>202</v>
      </c>
      <c r="B9859" s="2">
        <f>_xlfn.XLOOKUP(C9859,country_id!$B$2:$B$326,country_id!$A$2:$A$326,,0)</f>
        <v>54</v>
      </c>
      <c r="C9859" s="2" t="s">
        <v>32</v>
      </c>
      <c r="D9859" s="2" t="s">
        <v>1324</v>
      </c>
      <c r="E9859" s="2" t="s">
        <v>1293</v>
      </c>
      <c r="F9859" s="3">
        <v>40401</v>
      </c>
    </row>
    <row r="9860" spans="1:6" x14ac:dyDescent="0.35">
      <c r="A9860" s="2">
        <v>208</v>
      </c>
      <c r="B9860" s="2">
        <f>_xlfn.XLOOKUP(C9860,country_id!$B$2:$B$326,country_id!$A$2:$A$326,,0)</f>
        <v>247</v>
      </c>
      <c r="C9860" s="2" t="s">
        <v>23</v>
      </c>
      <c r="D9860" s="2" t="s">
        <v>1395</v>
      </c>
      <c r="E9860" s="2" t="s">
        <v>1293</v>
      </c>
      <c r="F9860" s="3">
        <v>40401</v>
      </c>
    </row>
    <row r="9861" spans="1:6" x14ac:dyDescent="0.35">
      <c r="A9861" s="2">
        <v>148</v>
      </c>
      <c r="B9861" s="2">
        <f>_xlfn.XLOOKUP(C9861,country_id!$B$2:$B$326,country_id!$A$2:$A$326,,0)</f>
        <v>165</v>
      </c>
      <c r="C9861" s="2" t="s">
        <v>31</v>
      </c>
      <c r="D9861" s="2" t="s">
        <v>1355</v>
      </c>
      <c r="E9861" s="2" t="s">
        <v>1293</v>
      </c>
      <c r="F9861" s="3">
        <v>40401</v>
      </c>
    </row>
    <row r="9862" spans="1:6" x14ac:dyDescent="0.35">
      <c r="A9862" s="2">
        <v>145</v>
      </c>
      <c r="B9862" s="2">
        <f>_xlfn.XLOOKUP(C9862,country_id!$B$2:$B$326,country_id!$A$2:$A$326,,0)</f>
        <v>197</v>
      </c>
      <c r="C9862" s="2" t="s">
        <v>39</v>
      </c>
      <c r="D9862" s="2" t="s">
        <v>1375</v>
      </c>
      <c r="E9862" s="2" t="s">
        <v>1293</v>
      </c>
      <c r="F9862" s="3">
        <v>40401</v>
      </c>
    </row>
    <row r="9863" spans="1:6" x14ac:dyDescent="0.35">
      <c r="A9863" s="2">
        <v>145</v>
      </c>
      <c r="B9863" s="2">
        <f>_xlfn.XLOOKUP(C9863,country_id!$B$2:$B$326,country_id!$A$2:$A$326,,0)</f>
        <v>89</v>
      </c>
      <c r="C9863" s="2" t="s">
        <v>53</v>
      </c>
      <c r="D9863" s="2" t="s">
        <v>1312</v>
      </c>
      <c r="E9863" s="2" t="s">
        <v>1293</v>
      </c>
      <c r="F9863" s="3">
        <v>40401</v>
      </c>
    </row>
    <row r="9864" spans="1:6" x14ac:dyDescent="0.35">
      <c r="A9864" s="2">
        <v>9</v>
      </c>
      <c r="B9864" s="2">
        <f>_xlfn.XLOOKUP(C9864,country_id!$B$2:$B$326,country_id!$A$2:$A$326,,0)</f>
        <v>84</v>
      </c>
      <c r="C9864" s="2" t="s">
        <v>73</v>
      </c>
      <c r="D9864" s="2" t="s">
        <v>1298</v>
      </c>
      <c r="E9864" s="2" t="s">
        <v>1293</v>
      </c>
      <c r="F9864" s="3">
        <v>40401</v>
      </c>
    </row>
    <row r="9865" spans="1:6" x14ac:dyDescent="0.35">
      <c r="A9865" s="2">
        <v>33</v>
      </c>
      <c r="B9865" s="2">
        <f>_xlfn.XLOOKUP(C9865,country_id!$B$2:$B$326,country_id!$A$2:$A$326,,0)</f>
        <v>6</v>
      </c>
      <c r="C9865" s="2" t="s">
        <v>38</v>
      </c>
      <c r="D9865" s="2" t="s">
        <v>1294</v>
      </c>
      <c r="E9865" s="2" t="s">
        <v>1293</v>
      </c>
      <c r="F9865" s="3">
        <v>40401</v>
      </c>
    </row>
    <row r="9866" spans="1:6" x14ac:dyDescent="0.35">
      <c r="A9866" s="2">
        <v>30</v>
      </c>
      <c r="B9866" s="2">
        <f>_xlfn.XLOOKUP(C9866,country_id!$B$2:$B$326,country_id!$A$2:$A$326,,0)</f>
        <v>198</v>
      </c>
      <c r="C9866" s="2" t="s">
        <v>62</v>
      </c>
      <c r="D9866" s="2" t="s">
        <v>1310</v>
      </c>
      <c r="E9866" s="2" t="s">
        <v>1293</v>
      </c>
      <c r="F9866" s="3">
        <v>40401</v>
      </c>
    </row>
    <row r="9867" spans="1:6" x14ac:dyDescent="0.35">
      <c r="A9867" s="2">
        <v>34</v>
      </c>
      <c r="B9867" s="2">
        <f>_xlfn.XLOOKUP(C9867,country_id!$B$2:$B$326,country_id!$A$2:$A$326,,0)</f>
        <v>103</v>
      </c>
      <c r="C9867" s="2" t="s">
        <v>28</v>
      </c>
      <c r="D9867" s="2" t="s">
        <v>1309</v>
      </c>
      <c r="E9867" s="2" t="s">
        <v>1293</v>
      </c>
      <c r="F9867" s="3">
        <v>40401</v>
      </c>
    </row>
    <row r="9868" spans="1:6" x14ac:dyDescent="0.35">
      <c r="A9868" s="2">
        <v>26</v>
      </c>
      <c r="B9868" s="2">
        <f>_xlfn.XLOOKUP(C9868,country_id!$B$2:$B$326,country_id!$A$2:$A$326,,0)</f>
        <v>140</v>
      </c>
      <c r="C9868" s="2" t="s">
        <v>56</v>
      </c>
      <c r="D9868" s="2" t="s">
        <v>1296</v>
      </c>
      <c r="E9868" s="2" t="s">
        <v>1293</v>
      </c>
      <c r="F9868" s="3">
        <v>40401</v>
      </c>
    </row>
    <row r="9869" spans="1:6" x14ac:dyDescent="0.35">
      <c r="A9869" s="2">
        <v>23</v>
      </c>
      <c r="B9869" s="2">
        <f>_xlfn.XLOOKUP(C9869,country_id!$B$2:$B$326,country_id!$A$2:$A$326,,0)</f>
        <v>110</v>
      </c>
      <c r="C9869" s="2" t="s">
        <v>35</v>
      </c>
      <c r="D9869" s="2" t="s">
        <v>1307</v>
      </c>
      <c r="E9869" s="2" t="s">
        <v>1293</v>
      </c>
      <c r="F9869" s="3">
        <v>40401</v>
      </c>
    </row>
    <row r="9870" spans="1:6" x14ac:dyDescent="0.35">
      <c r="A9870" s="2">
        <v>39</v>
      </c>
      <c r="B9870" s="2">
        <f>_xlfn.XLOOKUP(C9870,country_id!$B$2:$B$326,country_id!$A$2:$A$326,,0)</f>
        <v>44</v>
      </c>
      <c r="C9870" s="2" t="s">
        <v>65</v>
      </c>
      <c r="D9870" s="2" t="s">
        <v>1364</v>
      </c>
      <c r="E9870" s="2" t="s">
        <v>1293</v>
      </c>
      <c r="F9870" s="3">
        <v>40436</v>
      </c>
    </row>
    <row r="9871" spans="1:6" x14ac:dyDescent="0.35">
      <c r="A9871" s="2">
        <v>37</v>
      </c>
      <c r="B9871" s="2">
        <f>_xlfn.XLOOKUP(C9871,country_id!$B$2:$B$326,country_id!$A$2:$A$326,,0)</f>
        <v>47</v>
      </c>
      <c r="C9871" s="2" t="s">
        <v>68</v>
      </c>
      <c r="D9871" s="2" t="s">
        <v>1297</v>
      </c>
      <c r="E9871" s="2" t="s">
        <v>1293</v>
      </c>
      <c r="F9871" s="3">
        <v>40436</v>
      </c>
    </row>
    <row r="9872" spans="1:6" x14ac:dyDescent="0.35">
      <c r="A9872" s="2">
        <v>56</v>
      </c>
      <c r="B9872" s="2">
        <f>_xlfn.XLOOKUP(C9872,country_id!$B$2:$B$326,country_id!$A$2:$A$326,,0)</f>
        <v>292</v>
      </c>
      <c r="C9872" s="2" t="s">
        <v>50</v>
      </c>
      <c r="D9872" s="2" t="s">
        <v>1308</v>
      </c>
      <c r="E9872" s="2" t="s">
        <v>1293</v>
      </c>
      <c r="F9872" s="3">
        <v>40436</v>
      </c>
    </row>
    <row r="9873" spans="1:6" x14ac:dyDescent="0.35">
      <c r="A9873" s="2">
        <v>35</v>
      </c>
      <c r="B9873" s="2">
        <f>_xlfn.XLOOKUP(C9873,country_id!$B$2:$B$326,country_id!$A$2:$A$326,,0)</f>
        <v>6</v>
      </c>
      <c r="C9873" s="2" t="s">
        <v>38</v>
      </c>
      <c r="D9873" s="2" t="s">
        <v>1294</v>
      </c>
      <c r="E9873" s="2" t="s">
        <v>1293</v>
      </c>
      <c r="F9873" s="3">
        <v>40436</v>
      </c>
    </row>
    <row r="9874" spans="1:6" x14ac:dyDescent="0.35">
      <c r="A9874" s="2">
        <v>58</v>
      </c>
      <c r="B9874" s="2">
        <f>_xlfn.XLOOKUP(C9874,country_id!$B$2:$B$326,country_id!$A$2:$A$326,,0)</f>
        <v>268</v>
      </c>
      <c r="C9874" s="2" t="s">
        <v>47</v>
      </c>
      <c r="D9874" s="2" t="s">
        <v>1347</v>
      </c>
      <c r="E9874" s="2" t="s">
        <v>1293</v>
      </c>
      <c r="F9874" s="3">
        <v>40436</v>
      </c>
    </row>
    <row r="9875" spans="1:6" x14ac:dyDescent="0.35">
      <c r="A9875" s="2">
        <v>63</v>
      </c>
      <c r="B9875" s="2">
        <f>_xlfn.XLOOKUP(C9875,country_id!$B$2:$B$326,country_id!$A$2:$A$326,,0)</f>
        <v>297</v>
      </c>
      <c r="C9875" s="2" t="s">
        <v>76</v>
      </c>
      <c r="D9875" s="2" t="s">
        <v>1371</v>
      </c>
      <c r="E9875" s="2" t="s">
        <v>1293</v>
      </c>
      <c r="F9875" s="3">
        <v>40436</v>
      </c>
    </row>
    <row r="9876" spans="1:6" x14ac:dyDescent="0.35">
      <c r="A9876" s="2">
        <v>34</v>
      </c>
      <c r="B9876" s="2">
        <f>_xlfn.XLOOKUP(C9876,country_id!$B$2:$B$326,country_id!$A$2:$A$326,,0)</f>
        <v>198</v>
      </c>
      <c r="C9876" s="2" t="s">
        <v>62</v>
      </c>
      <c r="D9876" s="2" t="s">
        <v>1310</v>
      </c>
      <c r="E9876" s="2" t="s">
        <v>1293</v>
      </c>
      <c r="F9876" s="3">
        <v>40436</v>
      </c>
    </row>
    <row r="9877" spans="1:6" x14ac:dyDescent="0.35">
      <c r="A9877" s="2">
        <v>9</v>
      </c>
      <c r="B9877" s="2">
        <f>_xlfn.XLOOKUP(C9877,country_id!$B$2:$B$326,country_id!$A$2:$A$326,,0)</f>
        <v>84</v>
      </c>
      <c r="C9877" s="2" t="s">
        <v>73</v>
      </c>
      <c r="D9877" s="2" t="s">
        <v>1298</v>
      </c>
      <c r="E9877" s="2" t="s">
        <v>1293</v>
      </c>
      <c r="F9877" s="3">
        <v>40436</v>
      </c>
    </row>
    <row r="9878" spans="1:6" x14ac:dyDescent="0.35">
      <c r="A9878" s="2">
        <v>31</v>
      </c>
      <c r="B9878" s="2">
        <f>_xlfn.XLOOKUP(C9878,country_id!$B$2:$B$326,country_id!$A$2:$A$326,,0)</f>
        <v>103</v>
      </c>
      <c r="C9878" s="2" t="s">
        <v>28</v>
      </c>
      <c r="D9878" s="2" t="s">
        <v>1309</v>
      </c>
      <c r="E9878" s="2" t="s">
        <v>1293</v>
      </c>
      <c r="F9878" s="3">
        <v>40436</v>
      </c>
    </row>
    <row r="9879" spans="1:6" x14ac:dyDescent="0.35">
      <c r="A9879" s="2">
        <v>23</v>
      </c>
      <c r="B9879" s="2">
        <f>_xlfn.XLOOKUP(C9879,country_id!$B$2:$B$326,country_id!$A$2:$A$326,,0)</f>
        <v>140</v>
      </c>
      <c r="C9879" s="2" t="s">
        <v>56</v>
      </c>
      <c r="D9879" s="2" t="s">
        <v>1296</v>
      </c>
      <c r="E9879" s="2" t="s">
        <v>1293</v>
      </c>
      <c r="F9879" s="3">
        <v>40436</v>
      </c>
    </row>
    <row r="9880" spans="1:6" x14ac:dyDescent="0.35">
      <c r="A9880" s="2">
        <v>20</v>
      </c>
      <c r="B9880" s="2">
        <f>_xlfn.XLOOKUP(C9880,country_id!$B$2:$B$326,country_id!$A$2:$A$326,,0)</f>
        <v>110</v>
      </c>
      <c r="C9880" s="2" t="s">
        <v>35</v>
      </c>
      <c r="D9880" s="2" t="s">
        <v>1307</v>
      </c>
      <c r="E9880" s="2" t="s">
        <v>1293</v>
      </c>
      <c r="F9880" s="3">
        <v>40436</v>
      </c>
    </row>
    <row r="9881" spans="1:6" x14ac:dyDescent="0.35">
      <c r="A9881" s="2">
        <v>65</v>
      </c>
      <c r="B9881" s="2">
        <f>_xlfn.XLOOKUP(C9881,country_id!$B$2:$B$326,country_id!$A$2:$A$326,,0)</f>
        <v>170</v>
      </c>
      <c r="C9881" s="2" t="s">
        <v>79</v>
      </c>
      <c r="D9881" s="2" t="s">
        <v>1353</v>
      </c>
      <c r="E9881" s="2" t="s">
        <v>1293</v>
      </c>
      <c r="F9881" s="3">
        <v>40436</v>
      </c>
    </row>
    <row r="9882" spans="1:6" x14ac:dyDescent="0.35">
      <c r="A9882" s="2">
        <v>74</v>
      </c>
      <c r="B9882" s="2">
        <f>_xlfn.XLOOKUP(C9882,country_id!$B$2:$B$326,country_id!$A$2:$A$326,,0)</f>
        <v>323</v>
      </c>
      <c r="C9882" s="2" t="s">
        <v>25</v>
      </c>
      <c r="D9882" s="2" t="s">
        <v>1292</v>
      </c>
      <c r="E9882" s="2" t="s">
        <v>1293</v>
      </c>
      <c r="F9882" s="3">
        <v>40436</v>
      </c>
    </row>
    <row r="9883" spans="1:6" x14ac:dyDescent="0.35">
      <c r="A9883" s="2">
        <v>107</v>
      </c>
      <c r="B9883" s="2">
        <f>_xlfn.XLOOKUP(C9883,country_id!$B$2:$B$326,country_id!$A$2:$A$326,,0)</f>
        <v>159</v>
      </c>
      <c r="C9883" s="2" t="s">
        <v>51</v>
      </c>
      <c r="D9883" s="2" t="s">
        <v>1340</v>
      </c>
      <c r="E9883" s="2" t="s">
        <v>1293</v>
      </c>
      <c r="F9883" s="3">
        <v>40436</v>
      </c>
    </row>
    <row r="9884" spans="1:6" x14ac:dyDescent="0.35">
      <c r="A9884" s="2">
        <v>111</v>
      </c>
      <c r="B9884" s="2">
        <f>_xlfn.XLOOKUP(C9884,country_id!$B$2:$B$326,country_id!$A$2:$A$326,,0)</f>
        <v>284</v>
      </c>
      <c r="C9884" s="2" t="s">
        <v>77</v>
      </c>
      <c r="D9884" s="2" t="s">
        <v>1363</v>
      </c>
      <c r="E9884" s="2" t="s">
        <v>1293</v>
      </c>
      <c r="F9884" s="3">
        <v>40436</v>
      </c>
    </row>
    <row r="9885" spans="1:6" x14ac:dyDescent="0.35">
      <c r="A9885" s="2">
        <v>112</v>
      </c>
      <c r="B9885" s="2">
        <f>_xlfn.XLOOKUP(C9885,country_id!$B$2:$B$326,country_id!$A$2:$A$326,,0)</f>
        <v>234</v>
      </c>
      <c r="C9885" s="2" t="s">
        <v>13</v>
      </c>
      <c r="D9885" s="2" t="s">
        <v>1321</v>
      </c>
      <c r="E9885" s="2" t="s">
        <v>1293</v>
      </c>
      <c r="F9885" s="3">
        <v>40436</v>
      </c>
    </row>
    <row r="9886" spans="1:6" x14ac:dyDescent="0.35">
      <c r="A9886" s="2">
        <v>114</v>
      </c>
      <c r="B9886" s="2">
        <f>_xlfn.XLOOKUP(C9886,country_id!$B$2:$B$326,country_id!$A$2:$A$326,,0)</f>
        <v>148</v>
      </c>
      <c r="C9886" s="2" t="s">
        <v>143</v>
      </c>
      <c r="D9886" s="2" t="s">
        <v>1354</v>
      </c>
      <c r="E9886" s="2" t="s">
        <v>1293</v>
      </c>
      <c r="F9886" s="3">
        <v>40436</v>
      </c>
    </row>
    <row r="9887" spans="1:6" x14ac:dyDescent="0.35">
      <c r="A9887" s="2">
        <v>116</v>
      </c>
      <c r="B9887" s="2">
        <f>_xlfn.XLOOKUP(C9887,country_id!$B$2:$B$326,country_id!$A$2:$A$326,,0)</f>
        <v>191</v>
      </c>
      <c r="C9887" s="2" t="s">
        <v>69</v>
      </c>
      <c r="D9887" s="2" t="s">
        <v>1323</v>
      </c>
      <c r="E9887" s="2" t="s">
        <v>1293</v>
      </c>
      <c r="F9887" s="3">
        <v>40436</v>
      </c>
    </row>
    <row r="9888" spans="1:6" x14ac:dyDescent="0.35">
      <c r="A9888" s="2">
        <v>117</v>
      </c>
      <c r="B9888" s="2">
        <f>_xlfn.XLOOKUP(C9888,country_id!$B$2:$B$326,country_id!$A$2:$A$326,,0)</f>
        <v>64</v>
      </c>
      <c r="C9888" s="2" t="s">
        <v>41</v>
      </c>
      <c r="D9888" s="2" t="s">
        <v>1369</v>
      </c>
      <c r="E9888" s="2" t="s">
        <v>1293</v>
      </c>
      <c r="F9888" s="3">
        <v>40436</v>
      </c>
    </row>
    <row r="9889" spans="1:6" x14ac:dyDescent="0.35">
      <c r="A9889" s="2">
        <v>118</v>
      </c>
      <c r="B9889" s="2">
        <f>_xlfn.XLOOKUP(C9889,country_id!$B$2:$B$326,country_id!$A$2:$A$326,,0)</f>
        <v>325</v>
      </c>
      <c r="C9889" s="2" t="s">
        <v>266</v>
      </c>
      <c r="D9889" s="2" t="s">
        <v>1301</v>
      </c>
      <c r="E9889" s="2" t="s">
        <v>1293</v>
      </c>
      <c r="F9889" s="3">
        <v>40436</v>
      </c>
    </row>
    <row r="9890" spans="1:6" x14ac:dyDescent="0.35">
      <c r="A9890" s="2">
        <v>122</v>
      </c>
      <c r="B9890" s="2">
        <f>_xlfn.XLOOKUP(C9890,country_id!$B$2:$B$326,country_id!$A$2:$A$326,,0)</f>
        <v>45</v>
      </c>
      <c r="C9890" s="2" t="s">
        <v>148</v>
      </c>
      <c r="D9890" s="2" t="s">
        <v>1351</v>
      </c>
      <c r="E9890" s="2" t="s">
        <v>1293</v>
      </c>
      <c r="F9890" s="3">
        <v>40436</v>
      </c>
    </row>
    <row r="9891" spans="1:6" x14ac:dyDescent="0.35">
      <c r="A9891" s="2">
        <v>132</v>
      </c>
      <c r="B9891" s="2">
        <f>_xlfn.XLOOKUP(C9891,country_id!$B$2:$B$326,country_id!$A$2:$A$326,,0)</f>
        <v>259</v>
      </c>
      <c r="C9891" s="2" t="s">
        <v>22</v>
      </c>
      <c r="D9891" s="2" t="s">
        <v>1368</v>
      </c>
      <c r="E9891" s="2" t="s">
        <v>1293</v>
      </c>
      <c r="F9891" s="3">
        <v>40436</v>
      </c>
    </row>
    <row r="9892" spans="1:6" x14ac:dyDescent="0.35">
      <c r="A9892" s="2">
        <v>132</v>
      </c>
      <c r="B9892" s="2">
        <f>_xlfn.XLOOKUP(C9892,country_id!$B$2:$B$326,country_id!$A$2:$A$326,,0)</f>
        <v>82</v>
      </c>
      <c r="C9892" s="2" t="s">
        <v>59</v>
      </c>
      <c r="D9892" s="2" t="s">
        <v>1401</v>
      </c>
      <c r="E9892" s="2" t="s">
        <v>1293</v>
      </c>
      <c r="F9892" s="3">
        <v>40436</v>
      </c>
    </row>
    <row r="9893" spans="1:6" x14ac:dyDescent="0.35">
      <c r="A9893" s="2">
        <v>134</v>
      </c>
      <c r="B9893" s="2">
        <f>_xlfn.XLOOKUP(C9893,country_id!$B$2:$B$326,country_id!$A$2:$A$326,,0)</f>
        <v>56</v>
      </c>
      <c r="C9893" s="2" t="s">
        <v>255</v>
      </c>
      <c r="D9893" s="2" t="s">
        <v>1315</v>
      </c>
      <c r="E9893" s="2" t="s">
        <v>1293</v>
      </c>
      <c r="F9893" s="3">
        <v>40436</v>
      </c>
    </row>
    <row r="9894" spans="1:6" x14ac:dyDescent="0.35">
      <c r="A9894" s="2">
        <v>135</v>
      </c>
      <c r="B9894" s="2">
        <f>_xlfn.XLOOKUP(C9894,country_id!$B$2:$B$326,country_id!$A$2:$A$326,,0)</f>
        <v>93</v>
      </c>
      <c r="C9894" s="2" t="s">
        <v>12</v>
      </c>
      <c r="D9894" s="2" t="s">
        <v>1373</v>
      </c>
      <c r="E9894" s="2" t="s">
        <v>1293</v>
      </c>
      <c r="F9894" s="3">
        <v>40436</v>
      </c>
    </row>
    <row r="9895" spans="1:6" x14ac:dyDescent="0.35">
      <c r="A9895" s="2">
        <v>69</v>
      </c>
      <c r="B9895" s="2">
        <f>_xlfn.XLOOKUP(C9895,country_id!$B$2:$B$326,country_id!$A$2:$A$326,,0)</f>
        <v>31</v>
      </c>
      <c r="C9895" s="2" t="s">
        <v>18</v>
      </c>
      <c r="D9895" s="2" t="s">
        <v>1344</v>
      </c>
      <c r="E9895" s="2" t="s">
        <v>1293</v>
      </c>
      <c r="F9895" s="3">
        <v>40436</v>
      </c>
    </row>
    <row r="9896" spans="1:6" x14ac:dyDescent="0.35">
      <c r="A9896" s="2">
        <v>77</v>
      </c>
      <c r="B9896" s="2">
        <f>_xlfn.XLOOKUP(C9896,country_id!$B$2:$B$326,country_id!$A$2:$A$326,,0)</f>
        <v>50</v>
      </c>
      <c r="C9896" s="2" t="s">
        <v>82</v>
      </c>
      <c r="D9896" s="2" t="s">
        <v>1342</v>
      </c>
      <c r="E9896" s="2" t="s">
        <v>1293</v>
      </c>
      <c r="F9896" s="3">
        <v>40436</v>
      </c>
    </row>
    <row r="9897" spans="1:6" x14ac:dyDescent="0.35">
      <c r="A9897" s="2">
        <v>78</v>
      </c>
      <c r="B9897" s="2">
        <f>_xlfn.XLOOKUP(C9897,country_id!$B$2:$B$326,country_id!$A$2:$A$326,,0)</f>
        <v>167</v>
      </c>
      <c r="C9897" s="2" t="s">
        <v>74</v>
      </c>
      <c r="D9897" s="2" t="s">
        <v>1302</v>
      </c>
      <c r="E9897" s="2" t="s">
        <v>1293</v>
      </c>
      <c r="F9897" s="3">
        <v>40436</v>
      </c>
    </row>
    <row r="9898" spans="1:6" x14ac:dyDescent="0.35">
      <c r="A9898" s="2">
        <v>79</v>
      </c>
      <c r="B9898" s="2">
        <f>_xlfn.XLOOKUP(C9898,country_id!$B$2:$B$326,country_id!$A$2:$A$326,,0)</f>
        <v>255</v>
      </c>
      <c r="C9898" s="2" t="s">
        <v>44</v>
      </c>
      <c r="D9898" s="2" t="s">
        <v>1303</v>
      </c>
      <c r="E9898" s="2" t="s">
        <v>1293</v>
      </c>
      <c r="F9898" s="3">
        <v>40436</v>
      </c>
    </row>
    <row r="9899" spans="1:6" x14ac:dyDescent="0.35">
      <c r="A9899" s="2">
        <v>81</v>
      </c>
      <c r="B9899" s="2">
        <f>_xlfn.XLOOKUP(C9899,country_id!$B$2:$B$326,country_id!$A$2:$A$326,,0)</f>
        <v>121</v>
      </c>
      <c r="C9899" s="2" t="s">
        <v>71</v>
      </c>
      <c r="D9899" s="2" t="s">
        <v>1360</v>
      </c>
      <c r="E9899" s="2" t="s">
        <v>1293</v>
      </c>
      <c r="F9899" s="3">
        <v>40436</v>
      </c>
    </row>
    <row r="9900" spans="1:6" x14ac:dyDescent="0.35">
      <c r="A9900" s="2">
        <v>82</v>
      </c>
      <c r="B9900" s="2">
        <f>_xlfn.XLOOKUP(C9900,country_id!$B$2:$B$326,country_id!$A$2:$A$326,,0)</f>
        <v>38</v>
      </c>
      <c r="C9900" s="2" t="s">
        <v>54</v>
      </c>
      <c r="D9900" s="2" t="s">
        <v>1352</v>
      </c>
      <c r="E9900" s="2" t="s">
        <v>1293</v>
      </c>
      <c r="F9900" s="3">
        <v>40436</v>
      </c>
    </row>
    <row r="9901" spans="1:6" x14ac:dyDescent="0.35">
      <c r="A9901" s="2">
        <v>86</v>
      </c>
      <c r="B9901" s="2">
        <f>_xlfn.XLOOKUP(C9901,country_id!$B$2:$B$326,country_id!$A$2:$A$326,,0)</f>
        <v>189</v>
      </c>
      <c r="C9901" s="2" t="s">
        <v>45</v>
      </c>
      <c r="D9901" s="2" t="s">
        <v>1334</v>
      </c>
      <c r="E9901" s="2" t="s">
        <v>1293</v>
      </c>
      <c r="F9901" s="3">
        <v>40436</v>
      </c>
    </row>
    <row r="9902" spans="1:6" x14ac:dyDescent="0.35">
      <c r="A9902" s="2">
        <v>91</v>
      </c>
      <c r="B9902" s="2">
        <f>_xlfn.XLOOKUP(C9902,country_id!$B$2:$B$326,country_id!$A$2:$A$326,,0)</f>
        <v>106</v>
      </c>
      <c r="C9902" s="2" t="s">
        <v>80</v>
      </c>
      <c r="D9902" s="2" t="s">
        <v>1311</v>
      </c>
      <c r="E9902" s="2" t="s">
        <v>1293</v>
      </c>
      <c r="F9902" s="3">
        <v>40436</v>
      </c>
    </row>
    <row r="9903" spans="1:6" x14ac:dyDescent="0.35">
      <c r="A9903" s="2">
        <v>93</v>
      </c>
      <c r="B9903" s="2">
        <f>_xlfn.XLOOKUP(C9903,country_id!$B$2:$B$326,country_id!$A$2:$A$326,,0)</f>
        <v>10</v>
      </c>
      <c r="C9903" s="2" t="s">
        <v>36</v>
      </c>
      <c r="D9903" s="2" t="s">
        <v>1338</v>
      </c>
      <c r="E9903" s="2" t="s">
        <v>1293</v>
      </c>
      <c r="F9903" s="3">
        <v>40436</v>
      </c>
    </row>
    <row r="9904" spans="1:6" x14ac:dyDescent="0.35">
      <c r="A9904" s="2">
        <v>95</v>
      </c>
      <c r="B9904" s="2">
        <f>_xlfn.XLOOKUP(C9904,country_id!$B$2:$B$326,country_id!$A$2:$A$326,,0)</f>
        <v>188</v>
      </c>
      <c r="C9904" s="2" t="s">
        <v>85</v>
      </c>
      <c r="D9904" s="2" t="s">
        <v>1305</v>
      </c>
      <c r="E9904" s="2" t="s">
        <v>1293</v>
      </c>
      <c r="F9904" s="3">
        <v>40436</v>
      </c>
    </row>
    <row r="9905" spans="1:6" x14ac:dyDescent="0.35">
      <c r="A9905" s="2">
        <v>84</v>
      </c>
      <c r="B9905" s="2">
        <f>_xlfn.XLOOKUP(C9905,country_id!$B$2:$B$326,country_id!$A$2:$A$326,,0)</f>
        <v>289</v>
      </c>
      <c r="C9905" s="2" t="s">
        <v>66</v>
      </c>
      <c r="D9905" s="2" t="s">
        <v>1350</v>
      </c>
      <c r="E9905" s="2" t="s">
        <v>1293</v>
      </c>
      <c r="F9905" s="3">
        <v>40436</v>
      </c>
    </row>
    <row r="9906" spans="1:6" x14ac:dyDescent="0.35">
      <c r="A9906" s="2">
        <v>157</v>
      </c>
      <c r="B9906" s="2">
        <f>_xlfn.XLOOKUP(C9906,country_id!$B$2:$B$326,country_id!$A$2:$A$326,,0)</f>
        <v>157</v>
      </c>
      <c r="C9906" s="2" t="s">
        <v>26</v>
      </c>
      <c r="D9906" s="2" t="s">
        <v>1328</v>
      </c>
      <c r="E9906" s="2" t="s">
        <v>1293</v>
      </c>
      <c r="F9906" s="3">
        <v>40436</v>
      </c>
    </row>
    <row r="9907" spans="1:6" x14ac:dyDescent="0.35">
      <c r="A9907" s="2">
        <v>161</v>
      </c>
      <c r="B9907" s="2">
        <f>_xlfn.XLOOKUP(C9907,country_id!$B$2:$B$326,country_id!$A$2:$A$326,,0)</f>
        <v>90</v>
      </c>
      <c r="C9907" s="2" t="s">
        <v>1396</v>
      </c>
      <c r="D9907" s="2" t="s">
        <v>1397</v>
      </c>
      <c r="E9907" s="2" t="s">
        <v>1293</v>
      </c>
      <c r="F9907" s="3">
        <v>40436</v>
      </c>
    </row>
    <row r="9908" spans="1:6" x14ac:dyDescent="0.35">
      <c r="A9908" s="2">
        <v>164</v>
      </c>
      <c r="B9908" s="2">
        <f>_xlfn.XLOOKUP(C9908,country_id!$B$2:$B$326,country_id!$A$2:$A$326,,0)</f>
        <v>89</v>
      </c>
      <c r="C9908" s="2" t="s">
        <v>53</v>
      </c>
      <c r="D9908" s="2" t="s">
        <v>1312</v>
      </c>
      <c r="E9908" s="2" t="s">
        <v>1293</v>
      </c>
      <c r="F9908" s="3">
        <v>40436</v>
      </c>
    </row>
    <row r="9909" spans="1:6" x14ac:dyDescent="0.35">
      <c r="A9909" s="2">
        <v>169</v>
      </c>
      <c r="B9909" s="2">
        <f>_xlfn.XLOOKUP(C9909,country_id!$B$2:$B$326,country_id!$A$2:$A$326,,0)</f>
        <v>177</v>
      </c>
      <c r="C9909" s="2" t="s">
        <v>60</v>
      </c>
      <c r="D9909" s="2" t="s">
        <v>1343</v>
      </c>
      <c r="E9909" s="2" t="s">
        <v>1293</v>
      </c>
      <c r="F9909" s="3">
        <v>40436</v>
      </c>
    </row>
    <row r="9910" spans="1:6" x14ac:dyDescent="0.35">
      <c r="A9910" s="2">
        <v>172</v>
      </c>
      <c r="B9910" s="2">
        <f>_xlfn.XLOOKUP(C9910,country_id!$B$2:$B$326,country_id!$A$2:$A$326,,0)</f>
        <v>54</v>
      </c>
      <c r="C9910" s="2" t="s">
        <v>32</v>
      </c>
      <c r="D9910" s="2" t="s">
        <v>1324</v>
      </c>
      <c r="E9910" s="2" t="s">
        <v>1293</v>
      </c>
      <c r="F9910" s="3">
        <v>40436</v>
      </c>
    </row>
    <row r="9911" spans="1:6" x14ac:dyDescent="0.35">
      <c r="A9911" s="2">
        <v>174</v>
      </c>
      <c r="B9911" s="2">
        <f>_xlfn.XLOOKUP(C9911,country_id!$B$2:$B$326,country_id!$A$2:$A$326,,0)</f>
        <v>63</v>
      </c>
      <c r="C9911" s="2" t="s">
        <v>57</v>
      </c>
      <c r="D9911" s="2" t="s">
        <v>1405</v>
      </c>
      <c r="E9911" s="2" t="s">
        <v>1293</v>
      </c>
      <c r="F9911" s="3">
        <v>40436</v>
      </c>
    </row>
    <row r="9912" spans="1:6" x14ac:dyDescent="0.35">
      <c r="A9912" s="2">
        <v>154</v>
      </c>
      <c r="B9912" s="2">
        <f>_xlfn.XLOOKUP(C9912,country_id!$B$2:$B$326,country_id!$A$2:$A$326,,0)</f>
        <v>165</v>
      </c>
      <c r="C9912" s="2" t="s">
        <v>31</v>
      </c>
      <c r="D9912" s="2" t="s">
        <v>1355</v>
      </c>
      <c r="E9912" s="2" t="s">
        <v>1293</v>
      </c>
      <c r="F9912" s="3">
        <v>40436</v>
      </c>
    </row>
    <row r="9913" spans="1:6" x14ac:dyDescent="0.35">
      <c r="A9913" s="2">
        <v>139</v>
      </c>
      <c r="B9913" s="2">
        <f>_xlfn.XLOOKUP(C9913,country_id!$B$2:$B$326,country_id!$A$2:$A$326,,0)</f>
        <v>158</v>
      </c>
      <c r="C9913" s="2" t="s">
        <v>48</v>
      </c>
      <c r="D9913" s="2" t="s">
        <v>1374</v>
      </c>
      <c r="E9913" s="2" t="s">
        <v>1293</v>
      </c>
      <c r="F9913" s="3">
        <v>40436</v>
      </c>
    </row>
    <row r="9914" spans="1:6" x14ac:dyDescent="0.35">
      <c r="A9914" s="2">
        <v>140</v>
      </c>
      <c r="B9914" s="2">
        <f>_xlfn.XLOOKUP(C9914,country_id!$B$2:$B$326,country_id!$A$2:$A$326,,0)</f>
        <v>122</v>
      </c>
      <c r="C9914" s="2" t="s">
        <v>63</v>
      </c>
      <c r="D9914" s="2" t="s">
        <v>1330</v>
      </c>
      <c r="E9914" s="2" t="s">
        <v>1293</v>
      </c>
      <c r="F9914" s="3">
        <v>40436</v>
      </c>
    </row>
    <row r="9915" spans="1:6" x14ac:dyDescent="0.35">
      <c r="A9915" s="2">
        <v>142</v>
      </c>
      <c r="B9915" s="2">
        <f>_xlfn.XLOOKUP(C9915,country_id!$B$2:$B$326,country_id!$A$2:$A$326,,0)</f>
        <v>92</v>
      </c>
      <c r="C9915" s="2" t="s">
        <v>83</v>
      </c>
      <c r="D9915" s="2" t="s">
        <v>1336</v>
      </c>
      <c r="E9915" s="2" t="s">
        <v>1293</v>
      </c>
      <c r="F9915" s="3">
        <v>40436</v>
      </c>
    </row>
    <row r="9916" spans="1:6" x14ac:dyDescent="0.35">
      <c r="A9916" s="2">
        <v>154</v>
      </c>
      <c r="B9916" s="2">
        <f>_xlfn.XLOOKUP(C9916,country_id!$B$2:$B$326,country_id!$A$2:$A$326,,0)</f>
        <v>197</v>
      </c>
      <c r="C9916" s="2" t="s">
        <v>39</v>
      </c>
      <c r="D9916" s="2" t="s">
        <v>1375</v>
      </c>
      <c r="E9916" s="2" t="s">
        <v>1293</v>
      </c>
      <c r="F9916" s="3">
        <v>40436</v>
      </c>
    </row>
    <row r="9917" spans="1:6" x14ac:dyDescent="0.35">
      <c r="A9917" s="2">
        <v>176</v>
      </c>
      <c r="B9917" s="2">
        <f>_xlfn.XLOOKUP(C9917,country_id!$B$2:$B$326,country_id!$A$2:$A$326,,0)</f>
        <v>266</v>
      </c>
      <c r="C9917" s="2" t="s">
        <v>236</v>
      </c>
      <c r="D9917" s="2" t="s">
        <v>1322</v>
      </c>
      <c r="E9917" s="2" t="s">
        <v>1293</v>
      </c>
      <c r="F9917" s="3">
        <v>40436</v>
      </c>
    </row>
    <row r="9918" spans="1:6" x14ac:dyDescent="0.35">
      <c r="A9918" s="2">
        <v>208</v>
      </c>
      <c r="B9918" s="2">
        <f>_xlfn.XLOOKUP(C9918,country_id!$B$2:$B$326,country_id!$A$2:$A$326,,0)</f>
        <v>247</v>
      </c>
      <c r="C9918" s="2" t="s">
        <v>23</v>
      </c>
      <c r="D9918" s="2" t="s">
        <v>1395</v>
      </c>
      <c r="E9918" s="2" t="s">
        <v>1293</v>
      </c>
      <c r="F9918" s="3">
        <v>40436</v>
      </c>
    </row>
    <row r="9919" spans="1:6" x14ac:dyDescent="0.35">
      <c r="A9919" s="2">
        <v>193</v>
      </c>
      <c r="B9919" s="2">
        <f>_xlfn.XLOOKUP(C9919,country_id!$B$2:$B$326,country_id!$A$2:$A$326,,0)</f>
        <v>178</v>
      </c>
      <c r="C9919" s="2" t="s">
        <v>113</v>
      </c>
      <c r="D9919" s="2" t="s">
        <v>1332</v>
      </c>
      <c r="E9919" s="2" t="s">
        <v>1293</v>
      </c>
      <c r="F9919" s="3">
        <v>40436</v>
      </c>
    </row>
    <row r="9920" spans="1:6" x14ac:dyDescent="0.35">
      <c r="A9920" s="2">
        <v>184</v>
      </c>
      <c r="B9920" s="2">
        <f>_xlfn.XLOOKUP(C9920,country_id!$B$2:$B$326,country_id!$A$2:$A$326,,0)</f>
        <v>257</v>
      </c>
      <c r="C9920" s="2" t="s">
        <v>155</v>
      </c>
      <c r="D9920" s="2" t="s">
        <v>1325</v>
      </c>
      <c r="E9920" s="2" t="s">
        <v>1293</v>
      </c>
      <c r="F9920" s="3">
        <v>40436</v>
      </c>
    </row>
    <row r="9921" spans="1:6" x14ac:dyDescent="0.35">
      <c r="A9921" s="2">
        <v>188</v>
      </c>
      <c r="B9921" s="2">
        <f>_xlfn.XLOOKUP(C9921,country_id!$B$2:$B$326,country_id!$A$2:$A$326,,0)</f>
        <v>78</v>
      </c>
      <c r="C9921" s="2" t="s">
        <v>121</v>
      </c>
      <c r="D9921" s="2" t="s">
        <v>1386</v>
      </c>
      <c r="E9921" s="2" t="s">
        <v>1293</v>
      </c>
      <c r="F9921" s="3">
        <v>40436</v>
      </c>
    </row>
    <row r="9922" spans="1:6" x14ac:dyDescent="0.35">
      <c r="A9922" s="2">
        <v>47</v>
      </c>
      <c r="B9922" s="2">
        <f>_xlfn.XLOOKUP(C9922,country_id!$B$2:$B$326,country_id!$A$2:$A$326,,0)</f>
        <v>121</v>
      </c>
      <c r="C9922" s="2" t="s">
        <v>71</v>
      </c>
      <c r="D9922" s="2" t="s">
        <v>1360</v>
      </c>
      <c r="E9922" s="2" t="s">
        <v>1293</v>
      </c>
      <c r="F9922" s="3">
        <v>40471</v>
      </c>
    </row>
    <row r="9923" spans="1:6" x14ac:dyDescent="0.35">
      <c r="A9923" s="2">
        <v>39</v>
      </c>
      <c r="B9923" s="2">
        <f>_xlfn.XLOOKUP(C9923,country_id!$B$2:$B$326,country_id!$A$2:$A$326,,0)</f>
        <v>103</v>
      </c>
      <c r="C9923" s="2" t="s">
        <v>28</v>
      </c>
      <c r="D9923" s="2" t="s">
        <v>1309</v>
      </c>
      <c r="E9923" s="2" t="s">
        <v>1293</v>
      </c>
      <c r="F9923" s="3">
        <v>40471</v>
      </c>
    </row>
    <row r="9924" spans="1:6" x14ac:dyDescent="0.35">
      <c r="A9924" s="2">
        <v>38</v>
      </c>
      <c r="B9924" s="2">
        <f>_xlfn.XLOOKUP(C9924,country_id!$B$2:$B$326,country_id!$A$2:$A$326,,0)</f>
        <v>47</v>
      </c>
      <c r="C9924" s="2" t="s">
        <v>68</v>
      </c>
      <c r="D9924" s="2" t="s">
        <v>1297</v>
      </c>
      <c r="E9924" s="2" t="s">
        <v>1293</v>
      </c>
      <c r="F9924" s="3">
        <v>40471</v>
      </c>
    </row>
    <row r="9925" spans="1:6" x14ac:dyDescent="0.35">
      <c r="A9925" s="2">
        <v>45</v>
      </c>
      <c r="B9925" s="2">
        <f>_xlfn.XLOOKUP(C9925,country_id!$B$2:$B$326,country_id!$A$2:$A$326,,0)</f>
        <v>292</v>
      </c>
      <c r="C9925" s="2" t="s">
        <v>50</v>
      </c>
      <c r="D9925" s="2" t="s">
        <v>1308</v>
      </c>
      <c r="E9925" s="2" t="s">
        <v>1293</v>
      </c>
      <c r="F9925" s="3">
        <v>40471</v>
      </c>
    </row>
    <row r="9926" spans="1:6" x14ac:dyDescent="0.35">
      <c r="A9926" s="2">
        <v>52</v>
      </c>
      <c r="B9926" s="2">
        <f>_xlfn.XLOOKUP(C9926,country_id!$B$2:$B$326,country_id!$A$2:$A$326,,0)</f>
        <v>268</v>
      </c>
      <c r="C9926" s="2" t="s">
        <v>47</v>
      </c>
      <c r="D9926" s="2" t="s">
        <v>1347</v>
      </c>
      <c r="E9926" s="2" t="s">
        <v>1293</v>
      </c>
      <c r="F9926" s="3">
        <v>40471</v>
      </c>
    </row>
    <row r="9927" spans="1:6" x14ac:dyDescent="0.35">
      <c r="A9927" s="2">
        <v>68</v>
      </c>
      <c r="B9927" s="2">
        <f>_xlfn.XLOOKUP(C9927,country_id!$B$2:$B$326,country_id!$A$2:$A$326,,0)</f>
        <v>31</v>
      </c>
      <c r="C9927" s="2" t="s">
        <v>18</v>
      </c>
      <c r="D9927" s="2" t="s">
        <v>1344</v>
      </c>
      <c r="E9927" s="2" t="s">
        <v>1293</v>
      </c>
      <c r="F9927" s="3">
        <v>40471</v>
      </c>
    </row>
    <row r="9928" spans="1:6" x14ac:dyDescent="0.35">
      <c r="A9928" s="2">
        <v>37</v>
      </c>
      <c r="B9928" s="2">
        <f>_xlfn.XLOOKUP(C9928,country_id!$B$2:$B$326,country_id!$A$2:$A$326,,0)</f>
        <v>44</v>
      </c>
      <c r="C9928" s="2" t="s">
        <v>65</v>
      </c>
      <c r="D9928" s="2" t="s">
        <v>1364</v>
      </c>
      <c r="E9928" s="2" t="s">
        <v>1293</v>
      </c>
      <c r="F9928" s="3">
        <v>40471</v>
      </c>
    </row>
    <row r="9929" spans="1:6" x14ac:dyDescent="0.35">
      <c r="A9929" s="2">
        <v>64</v>
      </c>
      <c r="B9929" s="2">
        <f>_xlfn.XLOOKUP(C9929,country_id!$B$2:$B$326,country_id!$A$2:$A$326,,0)</f>
        <v>170</v>
      </c>
      <c r="C9929" s="2" t="s">
        <v>79</v>
      </c>
      <c r="D9929" s="2" t="s">
        <v>1353</v>
      </c>
      <c r="E9929" s="2" t="s">
        <v>1293</v>
      </c>
      <c r="F9929" s="3">
        <v>40471</v>
      </c>
    </row>
    <row r="9930" spans="1:6" x14ac:dyDescent="0.35">
      <c r="A9930" s="2">
        <v>63</v>
      </c>
      <c r="B9930" s="2">
        <f>_xlfn.XLOOKUP(C9930,country_id!$B$2:$B$326,country_id!$A$2:$A$326,,0)</f>
        <v>297</v>
      </c>
      <c r="C9930" s="2" t="s">
        <v>76</v>
      </c>
      <c r="D9930" s="2" t="s">
        <v>1371</v>
      </c>
      <c r="E9930" s="2" t="s">
        <v>1293</v>
      </c>
      <c r="F9930" s="3">
        <v>40471</v>
      </c>
    </row>
    <row r="9931" spans="1:6" x14ac:dyDescent="0.35">
      <c r="A9931" s="2">
        <v>11</v>
      </c>
      <c r="B9931" s="2">
        <f>_xlfn.XLOOKUP(C9931,country_id!$B$2:$B$326,country_id!$A$2:$A$326,,0)</f>
        <v>84</v>
      </c>
      <c r="C9931" s="2" t="s">
        <v>73</v>
      </c>
      <c r="D9931" s="2" t="s">
        <v>1298</v>
      </c>
      <c r="E9931" s="2" t="s">
        <v>1293</v>
      </c>
      <c r="F9931" s="3">
        <v>40471</v>
      </c>
    </row>
    <row r="9932" spans="1:6" x14ac:dyDescent="0.35">
      <c r="A9932" s="2">
        <v>17</v>
      </c>
      <c r="B9932" s="2">
        <f>_xlfn.XLOOKUP(C9932,country_id!$B$2:$B$326,country_id!$A$2:$A$326,,0)</f>
        <v>110</v>
      </c>
      <c r="C9932" s="2" t="s">
        <v>35</v>
      </c>
      <c r="D9932" s="2" t="s">
        <v>1307</v>
      </c>
      <c r="E9932" s="2" t="s">
        <v>1293</v>
      </c>
      <c r="F9932" s="3">
        <v>40471</v>
      </c>
    </row>
    <row r="9933" spans="1:6" x14ac:dyDescent="0.35">
      <c r="A9933" s="2">
        <v>19</v>
      </c>
      <c r="B9933" s="2">
        <f>_xlfn.XLOOKUP(C9933,country_id!$B$2:$B$326,country_id!$A$2:$A$326,,0)</f>
        <v>140</v>
      </c>
      <c r="C9933" s="2" t="s">
        <v>56</v>
      </c>
      <c r="D9933" s="2" t="s">
        <v>1296</v>
      </c>
      <c r="E9933" s="2" t="s">
        <v>1293</v>
      </c>
      <c r="F9933" s="3">
        <v>40471</v>
      </c>
    </row>
    <row r="9934" spans="1:6" x14ac:dyDescent="0.35">
      <c r="A9934" s="2">
        <v>34</v>
      </c>
      <c r="B9934" s="2">
        <f>_xlfn.XLOOKUP(C9934,country_id!$B$2:$B$326,country_id!$A$2:$A$326,,0)</f>
        <v>198</v>
      </c>
      <c r="C9934" s="2" t="s">
        <v>62</v>
      </c>
      <c r="D9934" s="2" t="s">
        <v>1310</v>
      </c>
      <c r="E9934" s="2" t="s">
        <v>1293</v>
      </c>
      <c r="F9934" s="3">
        <v>40471</v>
      </c>
    </row>
    <row r="9935" spans="1:6" x14ac:dyDescent="0.35">
      <c r="A9935" s="2">
        <v>33</v>
      </c>
      <c r="B9935" s="2">
        <f>_xlfn.XLOOKUP(C9935,country_id!$B$2:$B$326,country_id!$A$2:$A$326,,0)</f>
        <v>6</v>
      </c>
      <c r="C9935" s="2" t="s">
        <v>38</v>
      </c>
      <c r="D9935" s="2" t="s">
        <v>1294</v>
      </c>
      <c r="E9935" s="2" t="s">
        <v>1293</v>
      </c>
      <c r="F9935" s="3">
        <v>40471</v>
      </c>
    </row>
    <row r="9936" spans="1:6" x14ac:dyDescent="0.35">
      <c r="A9936" s="2">
        <v>167</v>
      </c>
      <c r="B9936" s="2">
        <f>_xlfn.XLOOKUP(C9936,country_id!$B$2:$B$326,country_id!$A$2:$A$326,,0)</f>
        <v>89</v>
      </c>
      <c r="C9936" s="2" t="s">
        <v>53</v>
      </c>
      <c r="D9936" s="2" t="s">
        <v>1312</v>
      </c>
      <c r="E9936" s="2" t="s">
        <v>1293</v>
      </c>
      <c r="F9936" s="3">
        <v>40471</v>
      </c>
    </row>
    <row r="9937" spans="1:6" x14ac:dyDescent="0.35">
      <c r="A9937" s="2">
        <v>165</v>
      </c>
      <c r="B9937" s="2">
        <f>_xlfn.XLOOKUP(C9937,country_id!$B$2:$B$326,country_id!$A$2:$A$326,,0)</f>
        <v>157</v>
      </c>
      <c r="C9937" s="2" t="s">
        <v>26</v>
      </c>
      <c r="D9937" s="2" t="s">
        <v>1328</v>
      </c>
      <c r="E9937" s="2" t="s">
        <v>1293</v>
      </c>
      <c r="F9937" s="3">
        <v>40471</v>
      </c>
    </row>
    <row r="9938" spans="1:6" x14ac:dyDescent="0.35">
      <c r="A9938" s="2">
        <v>165</v>
      </c>
      <c r="B9938" s="2">
        <f>_xlfn.XLOOKUP(C9938,country_id!$B$2:$B$326,country_id!$A$2:$A$326,,0)</f>
        <v>90</v>
      </c>
      <c r="C9938" s="2" t="s">
        <v>1396</v>
      </c>
      <c r="D9938" s="2" t="s">
        <v>1397</v>
      </c>
      <c r="E9938" s="2" t="s">
        <v>1293</v>
      </c>
      <c r="F9938" s="3">
        <v>40471</v>
      </c>
    </row>
    <row r="9939" spans="1:6" x14ac:dyDescent="0.35">
      <c r="A9939" s="2">
        <v>164</v>
      </c>
      <c r="B9939" s="2">
        <f>_xlfn.XLOOKUP(C9939,country_id!$B$2:$B$326,country_id!$A$2:$A$326,,0)</f>
        <v>158</v>
      </c>
      <c r="C9939" s="2" t="s">
        <v>48</v>
      </c>
      <c r="D9939" s="2" t="s">
        <v>1374</v>
      </c>
      <c r="E9939" s="2" t="s">
        <v>1293</v>
      </c>
      <c r="F9939" s="3">
        <v>40471</v>
      </c>
    </row>
    <row r="9940" spans="1:6" x14ac:dyDescent="0.35">
      <c r="A9940" s="2">
        <v>160</v>
      </c>
      <c r="B9940" s="2">
        <f>_xlfn.XLOOKUP(C9940,country_id!$B$2:$B$326,country_id!$A$2:$A$326,,0)</f>
        <v>165</v>
      </c>
      <c r="C9940" s="2" t="s">
        <v>31</v>
      </c>
      <c r="D9940" s="2" t="s">
        <v>1355</v>
      </c>
      <c r="E9940" s="2" t="s">
        <v>1293</v>
      </c>
      <c r="F9940" s="3">
        <v>40471</v>
      </c>
    </row>
    <row r="9941" spans="1:6" x14ac:dyDescent="0.35">
      <c r="A9941" s="2">
        <v>154</v>
      </c>
      <c r="B9941" s="2">
        <f>_xlfn.XLOOKUP(C9941,country_id!$B$2:$B$326,country_id!$A$2:$A$326,,0)</f>
        <v>92</v>
      </c>
      <c r="C9941" s="2" t="s">
        <v>83</v>
      </c>
      <c r="D9941" s="2" t="s">
        <v>1336</v>
      </c>
      <c r="E9941" s="2" t="s">
        <v>1293</v>
      </c>
      <c r="F9941" s="3">
        <v>40471</v>
      </c>
    </row>
    <row r="9942" spans="1:6" x14ac:dyDescent="0.35">
      <c r="A9942" s="2">
        <v>147</v>
      </c>
      <c r="B9942" s="2">
        <f>_xlfn.XLOOKUP(C9942,country_id!$B$2:$B$326,country_id!$A$2:$A$326,,0)</f>
        <v>56</v>
      </c>
      <c r="C9942" s="2" t="s">
        <v>255</v>
      </c>
      <c r="D9942" s="2" t="s">
        <v>1315</v>
      </c>
      <c r="E9942" s="2" t="s">
        <v>1293</v>
      </c>
      <c r="F9942" s="3">
        <v>40471</v>
      </c>
    </row>
    <row r="9943" spans="1:6" x14ac:dyDescent="0.35">
      <c r="A9943" s="2">
        <v>146</v>
      </c>
      <c r="B9943" s="2">
        <f>_xlfn.XLOOKUP(C9943,country_id!$B$2:$B$326,country_id!$A$2:$A$326,,0)</f>
        <v>122</v>
      </c>
      <c r="C9943" s="2" t="s">
        <v>63</v>
      </c>
      <c r="D9943" s="2" t="s">
        <v>1330</v>
      </c>
      <c r="E9943" s="2" t="s">
        <v>1293</v>
      </c>
      <c r="F9943" s="3">
        <v>40471</v>
      </c>
    </row>
    <row r="9944" spans="1:6" x14ac:dyDescent="0.35">
      <c r="A9944" s="2">
        <v>208</v>
      </c>
      <c r="B9944" s="2">
        <f>_xlfn.XLOOKUP(C9944,country_id!$B$2:$B$326,country_id!$A$2:$A$326,,0)</f>
        <v>247</v>
      </c>
      <c r="C9944" s="2" t="s">
        <v>23</v>
      </c>
      <c r="D9944" s="2" t="s">
        <v>1395</v>
      </c>
      <c r="E9944" s="2" t="s">
        <v>1293</v>
      </c>
      <c r="F9944" s="3">
        <v>40471</v>
      </c>
    </row>
    <row r="9945" spans="1:6" x14ac:dyDescent="0.35">
      <c r="A9945" s="2">
        <v>196</v>
      </c>
      <c r="B9945" s="2">
        <f>_xlfn.XLOOKUP(C9945,country_id!$B$2:$B$326,country_id!$A$2:$A$326,,0)</f>
        <v>257</v>
      </c>
      <c r="C9945" s="2" t="s">
        <v>155</v>
      </c>
      <c r="D9945" s="2" t="s">
        <v>1325</v>
      </c>
      <c r="E9945" s="2" t="s">
        <v>1293</v>
      </c>
      <c r="F9945" s="3">
        <v>40471</v>
      </c>
    </row>
    <row r="9946" spans="1:6" x14ac:dyDescent="0.35">
      <c r="A9946" s="2">
        <v>193</v>
      </c>
      <c r="B9946" s="2">
        <f>_xlfn.XLOOKUP(C9946,country_id!$B$2:$B$326,country_id!$A$2:$A$326,,0)</f>
        <v>178</v>
      </c>
      <c r="C9946" s="2" t="s">
        <v>113</v>
      </c>
      <c r="D9946" s="2" t="s">
        <v>1332</v>
      </c>
      <c r="E9946" s="2" t="s">
        <v>1293</v>
      </c>
      <c r="F9946" s="3">
        <v>40471</v>
      </c>
    </row>
    <row r="9947" spans="1:6" x14ac:dyDescent="0.35">
      <c r="A9947" s="2">
        <v>178</v>
      </c>
      <c r="B9947" s="2">
        <f>_xlfn.XLOOKUP(C9947,country_id!$B$2:$B$326,country_id!$A$2:$A$326,,0)</f>
        <v>266</v>
      </c>
      <c r="C9947" s="2" t="s">
        <v>236</v>
      </c>
      <c r="D9947" s="2" t="s">
        <v>1322</v>
      </c>
      <c r="E9947" s="2" t="s">
        <v>1293</v>
      </c>
      <c r="F9947" s="3">
        <v>40471</v>
      </c>
    </row>
    <row r="9948" spans="1:6" x14ac:dyDescent="0.35">
      <c r="A9948" s="2">
        <v>180</v>
      </c>
      <c r="B9948" s="2">
        <f>_xlfn.XLOOKUP(C9948,country_id!$B$2:$B$326,country_id!$A$2:$A$326,,0)</f>
        <v>177</v>
      </c>
      <c r="C9948" s="2" t="s">
        <v>60</v>
      </c>
      <c r="D9948" s="2" t="s">
        <v>1343</v>
      </c>
      <c r="E9948" s="2" t="s">
        <v>1293</v>
      </c>
      <c r="F9948" s="3">
        <v>40471</v>
      </c>
    </row>
    <row r="9949" spans="1:6" x14ac:dyDescent="0.35">
      <c r="A9949" s="2">
        <v>181</v>
      </c>
      <c r="B9949" s="2">
        <f>_xlfn.XLOOKUP(C9949,country_id!$B$2:$B$326,country_id!$A$2:$A$326,,0)</f>
        <v>63</v>
      </c>
      <c r="C9949" s="2" t="s">
        <v>57</v>
      </c>
      <c r="D9949" s="2" t="s">
        <v>1405</v>
      </c>
      <c r="E9949" s="2" t="s">
        <v>1293</v>
      </c>
      <c r="F9949" s="3">
        <v>40471</v>
      </c>
    </row>
    <row r="9950" spans="1:6" x14ac:dyDescent="0.35">
      <c r="A9950" s="2">
        <v>187</v>
      </c>
      <c r="B9950" s="2">
        <f>_xlfn.XLOOKUP(C9950,country_id!$B$2:$B$326,country_id!$A$2:$A$326,,0)</f>
        <v>78</v>
      </c>
      <c r="C9950" s="2" t="s">
        <v>121</v>
      </c>
      <c r="D9950" s="2" t="s">
        <v>1386</v>
      </c>
      <c r="E9950" s="2" t="s">
        <v>1293</v>
      </c>
      <c r="F9950" s="3">
        <v>40471</v>
      </c>
    </row>
    <row r="9951" spans="1:6" x14ac:dyDescent="0.35">
      <c r="A9951" s="2">
        <v>140</v>
      </c>
      <c r="B9951" s="2">
        <f>_xlfn.XLOOKUP(C9951,country_id!$B$2:$B$326,country_id!$A$2:$A$326,,0)</f>
        <v>191</v>
      </c>
      <c r="C9951" s="2" t="s">
        <v>69</v>
      </c>
      <c r="D9951" s="2" t="s">
        <v>1323</v>
      </c>
      <c r="E9951" s="2" t="s">
        <v>1293</v>
      </c>
      <c r="F9951" s="3">
        <v>40471</v>
      </c>
    </row>
    <row r="9952" spans="1:6" x14ac:dyDescent="0.35">
      <c r="A9952" s="2">
        <v>102</v>
      </c>
      <c r="B9952" s="2">
        <f>_xlfn.XLOOKUP(C9952,country_id!$B$2:$B$326,country_id!$A$2:$A$326,,0)</f>
        <v>106</v>
      </c>
      <c r="C9952" s="2" t="s">
        <v>80</v>
      </c>
      <c r="D9952" s="2" t="s">
        <v>1311</v>
      </c>
      <c r="E9952" s="2" t="s">
        <v>1293</v>
      </c>
      <c r="F9952" s="3">
        <v>40471</v>
      </c>
    </row>
    <row r="9953" spans="1:6" x14ac:dyDescent="0.35">
      <c r="A9953" s="2">
        <v>100</v>
      </c>
      <c r="B9953" s="2">
        <f>_xlfn.XLOOKUP(C9953,country_id!$B$2:$B$326,country_id!$A$2:$A$326,,0)</f>
        <v>197</v>
      </c>
      <c r="C9953" s="2" t="s">
        <v>39</v>
      </c>
      <c r="D9953" s="2" t="s">
        <v>1375</v>
      </c>
      <c r="E9953" s="2" t="s">
        <v>1293</v>
      </c>
      <c r="F9953" s="3">
        <v>40471</v>
      </c>
    </row>
    <row r="9954" spans="1:6" x14ac:dyDescent="0.35">
      <c r="A9954" s="2">
        <v>92</v>
      </c>
      <c r="B9954" s="2">
        <f>_xlfn.XLOOKUP(C9954,country_id!$B$2:$B$326,country_id!$A$2:$A$326,,0)</f>
        <v>10</v>
      </c>
      <c r="C9954" s="2" t="s">
        <v>36</v>
      </c>
      <c r="D9954" s="2" t="s">
        <v>1338</v>
      </c>
      <c r="E9954" s="2" t="s">
        <v>1293</v>
      </c>
      <c r="F9954" s="3">
        <v>40471</v>
      </c>
    </row>
    <row r="9955" spans="1:6" x14ac:dyDescent="0.35">
      <c r="A9955" s="2">
        <v>90</v>
      </c>
      <c r="B9955" s="2">
        <f>_xlfn.XLOOKUP(C9955,country_id!$B$2:$B$326,country_id!$A$2:$A$326,,0)</f>
        <v>189</v>
      </c>
      <c r="C9955" s="2" t="s">
        <v>45</v>
      </c>
      <c r="D9955" s="2" t="s">
        <v>1334</v>
      </c>
      <c r="E9955" s="2" t="s">
        <v>1293</v>
      </c>
      <c r="F9955" s="3">
        <v>40471</v>
      </c>
    </row>
    <row r="9956" spans="1:6" x14ac:dyDescent="0.35">
      <c r="A9956" s="2">
        <v>87</v>
      </c>
      <c r="B9956" s="2">
        <f>_xlfn.XLOOKUP(C9956,country_id!$B$2:$B$326,country_id!$A$2:$A$326,,0)</f>
        <v>289</v>
      </c>
      <c r="C9956" s="2" t="s">
        <v>66</v>
      </c>
      <c r="D9956" s="2" t="s">
        <v>1350</v>
      </c>
      <c r="E9956" s="2" t="s">
        <v>1293</v>
      </c>
      <c r="F9956" s="3">
        <v>40471</v>
      </c>
    </row>
    <row r="9957" spans="1:6" x14ac:dyDescent="0.35">
      <c r="A9957" s="2">
        <v>73</v>
      </c>
      <c r="B9957" s="2">
        <f>_xlfn.XLOOKUP(C9957,country_id!$B$2:$B$326,country_id!$A$2:$A$326,,0)</f>
        <v>255</v>
      </c>
      <c r="C9957" s="2" t="s">
        <v>44</v>
      </c>
      <c r="D9957" s="2" t="s">
        <v>1303</v>
      </c>
      <c r="E9957" s="2" t="s">
        <v>1293</v>
      </c>
      <c r="F9957" s="3">
        <v>40471</v>
      </c>
    </row>
    <row r="9958" spans="1:6" x14ac:dyDescent="0.35">
      <c r="A9958" s="2">
        <v>76</v>
      </c>
      <c r="B9958" s="2">
        <f>_xlfn.XLOOKUP(C9958,country_id!$B$2:$B$326,country_id!$A$2:$A$326,,0)</f>
        <v>323</v>
      </c>
      <c r="C9958" s="2" t="s">
        <v>25</v>
      </c>
      <c r="D9958" s="2" t="s">
        <v>1292</v>
      </c>
      <c r="E9958" s="2" t="s">
        <v>1293</v>
      </c>
      <c r="F9958" s="3">
        <v>40471</v>
      </c>
    </row>
    <row r="9959" spans="1:6" x14ac:dyDescent="0.35">
      <c r="A9959" s="2">
        <v>77</v>
      </c>
      <c r="B9959" s="2">
        <f>_xlfn.XLOOKUP(C9959,country_id!$B$2:$B$326,country_id!$A$2:$A$326,,0)</f>
        <v>188</v>
      </c>
      <c r="C9959" s="2" t="s">
        <v>85</v>
      </c>
      <c r="D9959" s="2" t="s">
        <v>1305</v>
      </c>
      <c r="E9959" s="2" t="s">
        <v>1293</v>
      </c>
      <c r="F9959" s="3">
        <v>40471</v>
      </c>
    </row>
    <row r="9960" spans="1:6" x14ac:dyDescent="0.35">
      <c r="A9960" s="2">
        <v>81</v>
      </c>
      <c r="B9960" s="2">
        <f>_xlfn.XLOOKUP(C9960,country_id!$B$2:$B$326,country_id!$A$2:$A$326,,0)</f>
        <v>159</v>
      </c>
      <c r="C9960" s="2" t="s">
        <v>51</v>
      </c>
      <c r="D9960" s="2" t="s">
        <v>1340</v>
      </c>
      <c r="E9960" s="2" t="s">
        <v>1293</v>
      </c>
      <c r="F9960" s="3">
        <v>40471</v>
      </c>
    </row>
    <row r="9961" spans="1:6" x14ac:dyDescent="0.35">
      <c r="A9961" s="2">
        <v>82</v>
      </c>
      <c r="B9961" s="2">
        <f>_xlfn.XLOOKUP(C9961,country_id!$B$2:$B$326,country_id!$A$2:$A$326,,0)</f>
        <v>50</v>
      </c>
      <c r="C9961" s="2" t="s">
        <v>82</v>
      </c>
      <c r="D9961" s="2" t="s">
        <v>1342</v>
      </c>
      <c r="E9961" s="2" t="s">
        <v>1293</v>
      </c>
      <c r="F9961" s="3">
        <v>40471</v>
      </c>
    </row>
    <row r="9962" spans="1:6" x14ac:dyDescent="0.35">
      <c r="A9962" s="2">
        <v>84</v>
      </c>
      <c r="B9962" s="2">
        <f>_xlfn.XLOOKUP(C9962,country_id!$B$2:$B$326,country_id!$A$2:$A$326,,0)</f>
        <v>167</v>
      </c>
      <c r="C9962" s="2" t="s">
        <v>74</v>
      </c>
      <c r="D9962" s="2" t="s">
        <v>1302</v>
      </c>
      <c r="E9962" s="2" t="s">
        <v>1293</v>
      </c>
      <c r="F9962" s="3">
        <v>40471</v>
      </c>
    </row>
    <row r="9963" spans="1:6" x14ac:dyDescent="0.35">
      <c r="A9963" s="2">
        <v>79</v>
      </c>
      <c r="B9963" s="2">
        <f>_xlfn.XLOOKUP(C9963,country_id!$B$2:$B$326,country_id!$A$2:$A$326,,0)</f>
        <v>38</v>
      </c>
      <c r="C9963" s="2" t="s">
        <v>54</v>
      </c>
      <c r="D9963" s="2" t="s">
        <v>1352</v>
      </c>
      <c r="E9963" s="2" t="s">
        <v>1293</v>
      </c>
      <c r="F9963" s="3">
        <v>40471</v>
      </c>
    </row>
    <row r="9964" spans="1:6" x14ac:dyDescent="0.35">
      <c r="A9964" s="2">
        <v>133</v>
      </c>
      <c r="B9964" s="2">
        <f>_xlfn.XLOOKUP(C9964,country_id!$B$2:$B$326,country_id!$A$2:$A$326,,0)</f>
        <v>93</v>
      </c>
      <c r="C9964" s="2" t="s">
        <v>12</v>
      </c>
      <c r="D9964" s="2" t="s">
        <v>1373</v>
      </c>
      <c r="E9964" s="2" t="s">
        <v>1293</v>
      </c>
      <c r="F9964" s="3">
        <v>40471</v>
      </c>
    </row>
    <row r="9965" spans="1:6" x14ac:dyDescent="0.35">
      <c r="A9965" s="2">
        <v>136</v>
      </c>
      <c r="B9965" s="2">
        <f>_xlfn.XLOOKUP(C9965,country_id!$B$2:$B$326,country_id!$A$2:$A$326,,0)</f>
        <v>45</v>
      </c>
      <c r="C9965" s="2" t="s">
        <v>148</v>
      </c>
      <c r="D9965" s="2" t="s">
        <v>1351</v>
      </c>
      <c r="E9965" s="2" t="s">
        <v>1293</v>
      </c>
      <c r="F9965" s="3">
        <v>40471</v>
      </c>
    </row>
    <row r="9966" spans="1:6" x14ac:dyDescent="0.35">
      <c r="A9966" s="2">
        <v>124</v>
      </c>
      <c r="B9966" s="2">
        <f>_xlfn.XLOOKUP(C9966,country_id!$B$2:$B$326,country_id!$A$2:$A$326,,0)</f>
        <v>82</v>
      </c>
      <c r="C9966" s="2" t="s">
        <v>59</v>
      </c>
      <c r="D9966" s="2" t="s">
        <v>1401</v>
      </c>
      <c r="E9966" s="2" t="s">
        <v>1293</v>
      </c>
      <c r="F9966" s="3">
        <v>40471</v>
      </c>
    </row>
    <row r="9967" spans="1:6" x14ac:dyDescent="0.35">
      <c r="A9967" s="2">
        <v>122</v>
      </c>
      <c r="B9967" s="2">
        <f>_xlfn.XLOOKUP(C9967,country_id!$B$2:$B$326,country_id!$A$2:$A$326,,0)</f>
        <v>259</v>
      </c>
      <c r="C9967" s="2" t="s">
        <v>22</v>
      </c>
      <c r="D9967" s="2" t="s">
        <v>1368</v>
      </c>
      <c r="E9967" s="2" t="s">
        <v>1293</v>
      </c>
      <c r="F9967" s="3">
        <v>40471</v>
      </c>
    </row>
    <row r="9968" spans="1:6" x14ac:dyDescent="0.35">
      <c r="A9968" s="2">
        <v>112</v>
      </c>
      <c r="B9968" s="2">
        <f>_xlfn.XLOOKUP(C9968,country_id!$B$2:$B$326,country_id!$A$2:$A$326,,0)</f>
        <v>54</v>
      </c>
      <c r="C9968" s="2" t="s">
        <v>32</v>
      </c>
      <c r="D9968" s="2" t="s">
        <v>1324</v>
      </c>
      <c r="E9968" s="2" t="s">
        <v>1293</v>
      </c>
      <c r="F9968" s="3">
        <v>40471</v>
      </c>
    </row>
    <row r="9969" spans="1:6" x14ac:dyDescent="0.35">
      <c r="A9969" s="2">
        <v>115</v>
      </c>
      <c r="B9969" s="2">
        <f>_xlfn.XLOOKUP(C9969,country_id!$B$2:$B$326,country_id!$A$2:$A$326,,0)</f>
        <v>64</v>
      </c>
      <c r="C9969" s="2" t="s">
        <v>41</v>
      </c>
      <c r="D9969" s="2" t="s">
        <v>1369</v>
      </c>
      <c r="E9969" s="2" t="s">
        <v>1293</v>
      </c>
      <c r="F9969" s="3">
        <v>40471</v>
      </c>
    </row>
    <row r="9970" spans="1:6" x14ac:dyDescent="0.35">
      <c r="A9970" s="2">
        <v>115</v>
      </c>
      <c r="B9970" s="2">
        <f>_xlfn.XLOOKUP(C9970,country_id!$B$2:$B$326,country_id!$A$2:$A$326,,0)</f>
        <v>148</v>
      </c>
      <c r="C9970" s="2" t="s">
        <v>143</v>
      </c>
      <c r="D9970" s="2" t="s">
        <v>1354</v>
      </c>
      <c r="E9970" s="2" t="s">
        <v>1293</v>
      </c>
      <c r="F9970" s="3">
        <v>40471</v>
      </c>
    </row>
    <row r="9971" spans="1:6" x14ac:dyDescent="0.35">
      <c r="A9971" s="2">
        <v>118</v>
      </c>
      <c r="B9971" s="2">
        <f>_xlfn.XLOOKUP(C9971,country_id!$B$2:$B$326,country_id!$A$2:$A$326,,0)</f>
        <v>325</v>
      </c>
      <c r="C9971" s="2" t="s">
        <v>266</v>
      </c>
      <c r="D9971" s="2" t="s">
        <v>1301</v>
      </c>
      <c r="E9971" s="2" t="s">
        <v>1293</v>
      </c>
      <c r="F9971" s="3">
        <v>40471</v>
      </c>
    </row>
    <row r="9972" spans="1:6" x14ac:dyDescent="0.35">
      <c r="A9972" s="2">
        <v>118</v>
      </c>
      <c r="B9972" s="2">
        <f>_xlfn.XLOOKUP(C9972,country_id!$B$2:$B$326,country_id!$A$2:$A$326,,0)</f>
        <v>234</v>
      </c>
      <c r="C9972" s="2" t="s">
        <v>13</v>
      </c>
      <c r="D9972" s="2" t="s">
        <v>1321</v>
      </c>
      <c r="E9972" s="2" t="s">
        <v>1293</v>
      </c>
      <c r="F9972" s="3">
        <v>40471</v>
      </c>
    </row>
    <row r="9973" spans="1:6" x14ac:dyDescent="0.35">
      <c r="A9973" s="2">
        <v>120</v>
      </c>
      <c r="B9973" s="2">
        <f>_xlfn.XLOOKUP(C9973,country_id!$B$2:$B$326,country_id!$A$2:$A$326,,0)</f>
        <v>284</v>
      </c>
      <c r="C9973" s="2" t="s">
        <v>77</v>
      </c>
      <c r="D9973" s="2" t="s">
        <v>1363</v>
      </c>
      <c r="E9973" s="2" t="s">
        <v>1293</v>
      </c>
      <c r="F9973" s="3">
        <v>40471</v>
      </c>
    </row>
    <row r="9974" spans="1:6" x14ac:dyDescent="0.35">
      <c r="A9974" s="2">
        <v>131</v>
      </c>
      <c r="B9974" s="2">
        <f>_xlfn.XLOOKUP(C9974,country_id!$B$2:$B$326,country_id!$A$2:$A$326,,0)</f>
        <v>93</v>
      </c>
      <c r="C9974" s="2" t="s">
        <v>12</v>
      </c>
      <c r="D9974" s="2" t="s">
        <v>1373</v>
      </c>
      <c r="E9974" s="2" t="s">
        <v>1293</v>
      </c>
      <c r="F9974" s="3">
        <v>40499</v>
      </c>
    </row>
    <row r="9975" spans="1:6" x14ac:dyDescent="0.35">
      <c r="A9975" s="2">
        <v>129</v>
      </c>
      <c r="B9975" s="2">
        <f>_xlfn.XLOOKUP(C9975,country_id!$B$2:$B$326,country_id!$A$2:$A$326,,0)</f>
        <v>82</v>
      </c>
      <c r="C9975" s="2" t="s">
        <v>59</v>
      </c>
      <c r="D9975" s="2" t="s">
        <v>1401</v>
      </c>
      <c r="E9975" s="2" t="s">
        <v>1293</v>
      </c>
      <c r="F9975" s="3">
        <v>40499</v>
      </c>
    </row>
    <row r="9976" spans="1:6" x14ac:dyDescent="0.35">
      <c r="A9976" s="2">
        <v>136</v>
      </c>
      <c r="B9976" s="2">
        <f>_xlfn.XLOOKUP(C9976,country_id!$B$2:$B$326,country_id!$A$2:$A$326,,0)</f>
        <v>45</v>
      </c>
      <c r="C9976" s="2" t="s">
        <v>148</v>
      </c>
      <c r="D9976" s="2" t="s">
        <v>1351</v>
      </c>
      <c r="E9976" s="2" t="s">
        <v>1293</v>
      </c>
      <c r="F9976" s="3">
        <v>40499</v>
      </c>
    </row>
    <row r="9977" spans="1:6" x14ac:dyDescent="0.35">
      <c r="A9977" s="2">
        <v>141</v>
      </c>
      <c r="B9977" s="2">
        <f>_xlfn.XLOOKUP(C9977,country_id!$B$2:$B$326,country_id!$A$2:$A$326,,0)</f>
        <v>191</v>
      </c>
      <c r="C9977" s="2" t="s">
        <v>69</v>
      </c>
      <c r="D9977" s="2" t="s">
        <v>1323</v>
      </c>
      <c r="E9977" s="2" t="s">
        <v>1293</v>
      </c>
      <c r="F9977" s="3">
        <v>40499</v>
      </c>
    </row>
    <row r="9978" spans="1:6" x14ac:dyDescent="0.35">
      <c r="A9978" s="2">
        <v>148</v>
      </c>
      <c r="B9978" s="2">
        <f>_xlfn.XLOOKUP(C9978,country_id!$B$2:$B$326,country_id!$A$2:$A$326,,0)</f>
        <v>122</v>
      </c>
      <c r="C9978" s="2" t="s">
        <v>63</v>
      </c>
      <c r="D9978" s="2" t="s">
        <v>1330</v>
      </c>
      <c r="E9978" s="2" t="s">
        <v>1293</v>
      </c>
      <c r="F9978" s="3">
        <v>40499</v>
      </c>
    </row>
    <row r="9979" spans="1:6" x14ac:dyDescent="0.35">
      <c r="A9979" s="2">
        <v>147</v>
      </c>
      <c r="B9979" s="2">
        <f>_xlfn.XLOOKUP(C9979,country_id!$B$2:$B$326,country_id!$A$2:$A$326,,0)</f>
        <v>56</v>
      </c>
      <c r="C9979" s="2" t="s">
        <v>255</v>
      </c>
      <c r="D9979" s="2" t="s">
        <v>1315</v>
      </c>
      <c r="E9979" s="2" t="s">
        <v>1293</v>
      </c>
      <c r="F9979" s="3">
        <v>40499</v>
      </c>
    </row>
    <row r="9980" spans="1:6" x14ac:dyDescent="0.35">
      <c r="A9980" s="2">
        <v>127</v>
      </c>
      <c r="B9980" s="2">
        <f>_xlfn.XLOOKUP(C9980,country_id!$B$2:$B$326,country_id!$A$2:$A$326,,0)</f>
        <v>234</v>
      </c>
      <c r="C9980" s="2" t="s">
        <v>13</v>
      </c>
      <c r="D9980" s="2" t="s">
        <v>1321</v>
      </c>
      <c r="E9980" s="2" t="s">
        <v>1293</v>
      </c>
      <c r="F9980" s="3">
        <v>40499</v>
      </c>
    </row>
    <row r="9981" spans="1:6" x14ac:dyDescent="0.35">
      <c r="A9981" s="2">
        <v>112</v>
      </c>
      <c r="B9981" s="2">
        <f>_xlfn.XLOOKUP(C9981,country_id!$B$2:$B$326,country_id!$A$2:$A$326,,0)</f>
        <v>54</v>
      </c>
      <c r="C9981" s="2" t="s">
        <v>32</v>
      </c>
      <c r="D9981" s="2" t="s">
        <v>1324</v>
      </c>
      <c r="E9981" s="2" t="s">
        <v>1293</v>
      </c>
      <c r="F9981" s="3">
        <v>40499</v>
      </c>
    </row>
    <row r="9982" spans="1:6" x14ac:dyDescent="0.35">
      <c r="A9982" s="2">
        <v>125</v>
      </c>
      <c r="B9982" s="2">
        <f>_xlfn.XLOOKUP(C9982,country_id!$B$2:$B$326,country_id!$A$2:$A$326,,0)</f>
        <v>259</v>
      </c>
      <c r="C9982" s="2" t="s">
        <v>22</v>
      </c>
      <c r="D9982" s="2" t="s">
        <v>1368</v>
      </c>
      <c r="E9982" s="2" t="s">
        <v>1293</v>
      </c>
      <c r="F9982" s="3">
        <v>40499</v>
      </c>
    </row>
    <row r="9983" spans="1:6" x14ac:dyDescent="0.35">
      <c r="A9983" s="2">
        <v>103</v>
      </c>
      <c r="B9983" s="2">
        <f>_xlfn.XLOOKUP(C9983,country_id!$B$2:$B$326,country_id!$A$2:$A$326,,0)</f>
        <v>106</v>
      </c>
      <c r="C9983" s="2" t="s">
        <v>80</v>
      </c>
      <c r="D9983" s="2" t="s">
        <v>1311</v>
      </c>
      <c r="E9983" s="2" t="s">
        <v>1293</v>
      </c>
      <c r="F9983" s="3">
        <v>40499</v>
      </c>
    </row>
    <row r="9984" spans="1:6" x14ac:dyDescent="0.35">
      <c r="A9984" s="2">
        <v>107</v>
      </c>
      <c r="B9984" s="2">
        <f>_xlfn.XLOOKUP(C9984,country_id!$B$2:$B$326,country_id!$A$2:$A$326,,0)</f>
        <v>289</v>
      </c>
      <c r="C9984" s="2" t="s">
        <v>66</v>
      </c>
      <c r="D9984" s="2" t="s">
        <v>1350</v>
      </c>
      <c r="E9984" s="2" t="s">
        <v>1293</v>
      </c>
      <c r="F9984" s="3">
        <v>40499</v>
      </c>
    </row>
    <row r="9985" spans="1:6" x14ac:dyDescent="0.35">
      <c r="A9985" s="2">
        <v>116</v>
      </c>
      <c r="B9985" s="2">
        <f>_xlfn.XLOOKUP(C9985,country_id!$B$2:$B$326,country_id!$A$2:$A$326,,0)</f>
        <v>148</v>
      </c>
      <c r="C9985" s="2" t="s">
        <v>143</v>
      </c>
      <c r="D9985" s="2" t="s">
        <v>1354</v>
      </c>
      <c r="E9985" s="2" t="s">
        <v>1293</v>
      </c>
      <c r="F9985" s="3">
        <v>40499</v>
      </c>
    </row>
    <row r="9986" spans="1:6" x14ac:dyDescent="0.35">
      <c r="A9986" s="2">
        <v>117</v>
      </c>
      <c r="B9986" s="2">
        <f>_xlfn.XLOOKUP(C9986,country_id!$B$2:$B$326,country_id!$A$2:$A$326,,0)</f>
        <v>325</v>
      </c>
      <c r="C9986" s="2" t="s">
        <v>266</v>
      </c>
      <c r="D9986" s="2" t="s">
        <v>1301</v>
      </c>
      <c r="E9986" s="2" t="s">
        <v>1293</v>
      </c>
      <c r="F9986" s="3">
        <v>40499</v>
      </c>
    </row>
    <row r="9987" spans="1:6" x14ac:dyDescent="0.35">
      <c r="A9987" s="2">
        <v>119</v>
      </c>
      <c r="B9987" s="2">
        <f>_xlfn.XLOOKUP(C9987,country_id!$B$2:$B$326,country_id!$A$2:$A$326,,0)</f>
        <v>64</v>
      </c>
      <c r="C9987" s="2" t="s">
        <v>41</v>
      </c>
      <c r="D9987" s="2" t="s">
        <v>1369</v>
      </c>
      <c r="E9987" s="2" t="s">
        <v>1293</v>
      </c>
      <c r="F9987" s="3">
        <v>40499</v>
      </c>
    </row>
    <row r="9988" spans="1:6" x14ac:dyDescent="0.35">
      <c r="A9988" s="2">
        <v>124</v>
      </c>
      <c r="B9988" s="2">
        <f>_xlfn.XLOOKUP(C9988,country_id!$B$2:$B$326,country_id!$A$2:$A$326,,0)</f>
        <v>284</v>
      </c>
      <c r="C9988" s="2" t="s">
        <v>77</v>
      </c>
      <c r="D9988" s="2" t="s">
        <v>1363</v>
      </c>
      <c r="E9988" s="2" t="s">
        <v>1293</v>
      </c>
      <c r="F9988" s="3">
        <v>40499</v>
      </c>
    </row>
    <row r="9989" spans="1:6" x14ac:dyDescent="0.35">
      <c r="A9989" s="2">
        <v>180</v>
      </c>
      <c r="B9989" s="2">
        <f>_xlfn.XLOOKUP(C9989,country_id!$B$2:$B$326,country_id!$A$2:$A$326,,0)</f>
        <v>266</v>
      </c>
      <c r="C9989" s="2" t="s">
        <v>236</v>
      </c>
      <c r="D9989" s="2" t="s">
        <v>1322</v>
      </c>
      <c r="E9989" s="2" t="s">
        <v>1293</v>
      </c>
      <c r="F9989" s="3">
        <v>40499</v>
      </c>
    </row>
    <row r="9990" spans="1:6" x14ac:dyDescent="0.35">
      <c r="A9990" s="2">
        <v>181</v>
      </c>
      <c r="B9990" s="2">
        <f>_xlfn.XLOOKUP(C9990,country_id!$B$2:$B$326,country_id!$A$2:$A$326,,0)</f>
        <v>177</v>
      </c>
      <c r="C9990" s="2" t="s">
        <v>60</v>
      </c>
      <c r="D9990" s="2" t="s">
        <v>1343</v>
      </c>
      <c r="E9990" s="2" t="s">
        <v>1293</v>
      </c>
      <c r="F9990" s="3">
        <v>40499</v>
      </c>
    </row>
    <row r="9991" spans="1:6" x14ac:dyDescent="0.35">
      <c r="A9991" s="2">
        <v>186</v>
      </c>
      <c r="B9991" s="2">
        <f>_xlfn.XLOOKUP(C9991,country_id!$B$2:$B$326,country_id!$A$2:$A$326,,0)</f>
        <v>63</v>
      </c>
      <c r="C9991" s="2" t="s">
        <v>57</v>
      </c>
      <c r="D9991" s="2" t="s">
        <v>1405</v>
      </c>
      <c r="E9991" s="2" t="s">
        <v>1293</v>
      </c>
      <c r="F9991" s="3">
        <v>40499</v>
      </c>
    </row>
    <row r="9992" spans="1:6" x14ac:dyDescent="0.35">
      <c r="A9992" s="2">
        <v>187</v>
      </c>
      <c r="B9992" s="2">
        <f>_xlfn.XLOOKUP(C9992,country_id!$B$2:$B$326,country_id!$A$2:$A$326,,0)</f>
        <v>78</v>
      </c>
      <c r="C9992" s="2" t="s">
        <v>121</v>
      </c>
      <c r="D9992" s="2" t="s">
        <v>1386</v>
      </c>
      <c r="E9992" s="2" t="s">
        <v>1293</v>
      </c>
      <c r="F9992" s="3">
        <v>40499</v>
      </c>
    </row>
    <row r="9993" spans="1:6" x14ac:dyDescent="0.35">
      <c r="A9993" s="2">
        <v>192</v>
      </c>
      <c r="B9993" s="2">
        <f>_xlfn.XLOOKUP(C9993,country_id!$B$2:$B$326,country_id!$A$2:$A$326,,0)</f>
        <v>178</v>
      </c>
      <c r="C9993" s="2" t="s">
        <v>113</v>
      </c>
      <c r="D9993" s="2" t="s">
        <v>1332</v>
      </c>
      <c r="E9993" s="2" t="s">
        <v>1293</v>
      </c>
      <c r="F9993" s="3">
        <v>40499</v>
      </c>
    </row>
    <row r="9994" spans="1:6" x14ac:dyDescent="0.35">
      <c r="A9994" s="2">
        <v>195</v>
      </c>
      <c r="B9994" s="2">
        <f>_xlfn.XLOOKUP(C9994,country_id!$B$2:$B$326,country_id!$A$2:$A$326,,0)</f>
        <v>257</v>
      </c>
      <c r="C9994" s="2" t="s">
        <v>155</v>
      </c>
      <c r="D9994" s="2" t="s">
        <v>1325</v>
      </c>
      <c r="E9994" s="2" t="s">
        <v>1293</v>
      </c>
      <c r="F9994" s="3">
        <v>40499</v>
      </c>
    </row>
    <row r="9995" spans="1:6" x14ac:dyDescent="0.35">
      <c r="A9995" s="2">
        <v>102</v>
      </c>
      <c r="B9995" s="2">
        <f>_xlfn.XLOOKUP(C9995,country_id!$B$2:$B$326,country_id!$A$2:$A$326,,0)</f>
        <v>197</v>
      </c>
      <c r="C9995" s="2" t="s">
        <v>39</v>
      </c>
      <c r="D9995" s="2" t="s">
        <v>1375</v>
      </c>
      <c r="E9995" s="2" t="s">
        <v>1293</v>
      </c>
      <c r="F9995" s="3">
        <v>40499</v>
      </c>
    </row>
    <row r="9996" spans="1:6" x14ac:dyDescent="0.35">
      <c r="A9996" s="2">
        <v>158</v>
      </c>
      <c r="B9996" s="2">
        <f>_xlfn.XLOOKUP(C9996,country_id!$B$2:$B$326,country_id!$A$2:$A$326,,0)</f>
        <v>165</v>
      </c>
      <c r="C9996" s="2" t="s">
        <v>31</v>
      </c>
      <c r="D9996" s="2" t="s">
        <v>1355</v>
      </c>
      <c r="E9996" s="2" t="s">
        <v>1293</v>
      </c>
      <c r="F9996" s="3">
        <v>40499</v>
      </c>
    </row>
    <row r="9997" spans="1:6" x14ac:dyDescent="0.35">
      <c r="A9997" s="2">
        <v>165</v>
      </c>
      <c r="B9997" s="2">
        <f>_xlfn.XLOOKUP(C9997,country_id!$B$2:$B$326,country_id!$A$2:$A$326,,0)</f>
        <v>92</v>
      </c>
      <c r="C9997" s="2" t="s">
        <v>83</v>
      </c>
      <c r="D9997" s="2" t="s">
        <v>1336</v>
      </c>
      <c r="E9997" s="2" t="s">
        <v>1293</v>
      </c>
      <c r="F9997" s="3">
        <v>40499</v>
      </c>
    </row>
    <row r="9998" spans="1:6" x14ac:dyDescent="0.35">
      <c r="A9998" s="2">
        <v>165</v>
      </c>
      <c r="B9998" s="2">
        <f>_xlfn.XLOOKUP(C9998,country_id!$B$2:$B$326,country_id!$A$2:$A$326,,0)</f>
        <v>90</v>
      </c>
      <c r="C9998" s="2" t="s">
        <v>1396</v>
      </c>
      <c r="D9998" s="2" t="s">
        <v>1397</v>
      </c>
      <c r="E9998" s="2" t="s">
        <v>1293</v>
      </c>
      <c r="F9998" s="3">
        <v>40499</v>
      </c>
    </row>
    <row r="9999" spans="1:6" x14ac:dyDescent="0.35">
      <c r="A9999" s="2">
        <v>167</v>
      </c>
      <c r="B9999" s="2">
        <f>_xlfn.XLOOKUP(C9999,country_id!$B$2:$B$326,country_id!$A$2:$A$326,,0)</f>
        <v>89</v>
      </c>
      <c r="C9999" s="2" t="s">
        <v>53</v>
      </c>
      <c r="D9999" s="2" t="s">
        <v>1312</v>
      </c>
      <c r="E9999" s="2" t="s">
        <v>1293</v>
      </c>
      <c r="F9999" s="3">
        <v>40499</v>
      </c>
    </row>
    <row r="10000" spans="1:6" x14ac:dyDescent="0.35">
      <c r="A10000" s="2">
        <v>174</v>
      </c>
      <c r="B10000" s="2">
        <f>_xlfn.XLOOKUP(C10000,country_id!$B$2:$B$326,country_id!$A$2:$A$326,,0)</f>
        <v>157</v>
      </c>
      <c r="C10000" s="2" t="s">
        <v>26</v>
      </c>
      <c r="D10000" s="2" t="s">
        <v>1328</v>
      </c>
      <c r="E10000" s="2" t="s">
        <v>1293</v>
      </c>
      <c r="F10000" s="3">
        <v>40499</v>
      </c>
    </row>
    <row r="10001" spans="1:6" x14ac:dyDescent="0.35">
      <c r="A10001" s="2">
        <v>164</v>
      </c>
      <c r="B10001" s="2">
        <f>_xlfn.XLOOKUP(C10001,country_id!$B$2:$B$326,country_id!$A$2:$A$326,,0)</f>
        <v>158</v>
      </c>
      <c r="C10001" s="2" t="s">
        <v>48</v>
      </c>
      <c r="D10001" s="2" t="s">
        <v>1374</v>
      </c>
      <c r="E10001" s="2" t="s">
        <v>1293</v>
      </c>
      <c r="F10001" s="3">
        <v>40499</v>
      </c>
    </row>
    <row r="10002" spans="1:6" x14ac:dyDescent="0.35">
      <c r="A10002" s="2">
        <v>64</v>
      </c>
      <c r="B10002" s="2">
        <f>_xlfn.XLOOKUP(C10002,country_id!$B$2:$B$326,country_id!$A$2:$A$326,,0)</f>
        <v>170</v>
      </c>
      <c r="C10002" s="2" t="s">
        <v>79</v>
      </c>
      <c r="D10002" s="2" t="s">
        <v>1353</v>
      </c>
      <c r="E10002" s="2" t="s">
        <v>1293</v>
      </c>
      <c r="F10002" s="3">
        <v>40499</v>
      </c>
    </row>
    <row r="10003" spans="1:6" x14ac:dyDescent="0.35">
      <c r="A10003" s="2">
        <v>67</v>
      </c>
      <c r="B10003" s="2">
        <f>_xlfn.XLOOKUP(C10003,country_id!$B$2:$B$326,country_id!$A$2:$A$326,,0)</f>
        <v>38</v>
      </c>
      <c r="C10003" s="2" t="s">
        <v>54</v>
      </c>
      <c r="D10003" s="2" t="s">
        <v>1352</v>
      </c>
      <c r="E10003" s="2" t="s">
        <v>1293</v>
      </c>
      <c r="F10003" s="3">
        <v>40499</v>
      </c>
    </row>
    <row r="10004" spans="1:6" x14ac:dyDescent="0.35">
      <c r="A10004" s="2">
        <v>69</v>
      </c>
      <c r="B10004" s="2">
        <f>_xlfn.XLOOKUP(C10004,country_id!$B$2:$B$326,country_id!$A$2:$A$326,,0)</f>
        <v>323</v>
      </c>
      <c r="C10004" s="2" t="s">
        <v>25</v>
      </c>
      <c r="D10004" s="2" t="s">
        <v>1292</v>
      </c>
      <c r="E10004" s="2" t="s">
        <v>1293</v>
      </c>
      <c r="F10004" s="3">
        <v>40499</v>
      </c>
    </row>
    <row r="10005" spans="1:6" x14ac:dyDescent="0.35">
      <c r="A10005" s="2">
        <v>70</v>
      </c>
      <c r="B10005" s="2">
        <f>_xlfn.XLOOKUP(C10005,country_id!$B$2:$B$326,country_id!$A$2:$A$326,,0)</f>
        <v>297</v>
      </c>
      <c r="C10005" s="2" t="s">
        <v>76</v>
      </c>
      <c r="D10005" s="2" t="s">
        <v>1371</v>
      </c>
      <c r="E10005" s="2" t="s">
        <v>1293</v>
      </c>
      <c r="F10005" s="3">
        <v>40499</v>
      </c>
    </row>
    <row r="10006" spans="1:6" x14ac:dyDescent="0.35">
      <c r="A10006" s="2">
        <v>72</v>
      </c>
      <c r="B10006" s="2">
        <f>_xlfn.XLOOKUP(C10006,country_id!$B$2:$B$326,country_id!$A$2:$A$326,,0)</f>
        <v>31</v>
      </c>
      <c r="C10006" s="2" t="s">
        <v>18</v>
      </c>
      <c r="D10006" s="2" t="s">
        <v>1344</v>
      </c>
      <c r="E10006" s="2" t="s">
        <v>1293</v>
      </c>
      <c r="F10006" s="3">
        <v>40499</v>
      </c>
    </row>
    <row r="10007" spans="1:6" x14ac:dyDescent="0.35">
      <c r="A10007" s="2">
        <v>50</v>
      </c>
      <c r="B10007" s="2">
        <f>_xlfn.XLOOKUP(C10007,country_id!$B$2:$B$326,country_id!$A$2:$A$326,,0)</f>
        <v>268</v>
      </c>
      <c r="C10007" s="2" t="s">
        <v>47</v>
      </c>
      <c r="D10007" s="2" t="s">
        <v>1347</v>
      </c>
      <c r="E10007" s="2" t="s">
        <v>1293</v>
      </c>
      <c r="F10007" s="3">
        <v>40499</v>
      </c>
    </row>
    <row r="10008" spans="1:6" x14ac:dyDescent="0.35">
      <c r="A10008" s="2">
        <v>34</v>
      </c>
      <c r="B10008" s="2">
        <f>_xlfn.XLOOKUP(C10008,country_id!$B$2:$B$326,country_id!$A$2:$A$326,,0)</f>
        <v>6</v>
      </c>
      <c r="C10008" s="2" t="s">
        <v>38</v>
      </c>
      <c r="D10008" s="2" t="s">
        <v>1294</v>
      </c>
      <c r="E10008" s="2" t="s">
        <v>1293</v>
      </c>
      <c r="F10008" s="3">
        <v>40499</v>
      </c>
    </row>
    <row r="10009" spans="1:6" x14ac:dyDescent="0.35">
      <c r="A10009" s="2">
        <v>33</v>
      </c>
      <c r="B10009" s="2">
        <f>_xlfn.XLOOKUP(C10009,country_id!$B$2:$B$326,country_id!$A$2:$A$326,,0)</f>
        <v>198</v>
      </c>
      <c r="C10009" s="2" t="s">
        <v>62</v>
      </c>
      <c r="D10009" s="2" t="s">
        <v>1310</v>
      </c>
      <c r="E10009" s="2" t="s">
        <v>1293</v>
      </c>
      <c r="F10009" s="3">
        <v>40499</v>
      </c>
    </row>
    <row r="10010" spans="1:6" x14ac:dyDescent="0.35">
      <c r="A10010" s="2">
        <v>37</v>
      </c>
      <c r="B10010" s="2">
        <f>_xlfn.XLOOKUP(C10010,country_id!$B$2:$B$326,country_id!$A$2:$A$326,,0)</f>
        <v>103</v>
      </c>
      <c r="C10010" s="2" t="s">
        <v>28</v>
      </c>
      <c r="D10010" s="2" t="s">
        <v>1309</v>
      </c>
      <c r="E10010" s="2" t="s">
        <v>1293</v>
      </c>
      <c r="F10010" s="3">
        <v>40499</v>
      </c>
    </row>
    <row r="10011" spans="1:6" x14ac:dyDescent="0.35">
      <c r="A10011" s="2">
        <v>38</v>
      </c>
      <c r="B10011" s="2">
        <f>_xlfn.XLOOKUP(C10011,country_id!$B$2:$B$326,country_id!$A$2:$A$326,,0)</f>
        <v>47</v>
      </c>
      <c r="C10011" s="2" t="s">
        <v>68</v>
      </c>
      <c r="D10011" s="2" t="s">
        <v>1297</v>
      </c>
      <c r="E10011" s="2" t="s">
        <v>1293</v>
      </c>
      <c r="F10011" s="3">
        <v>40499</v>
      </c>
    </row>
    <row r="10012" spans="1:6" x14ac:dyDescent="0.35">
      <c r="A10012" s="2">
        <v>41</v>
      </c>
      <c r="B10012" s="2">
        <f>_xlfn.XLOOKUP(C10012,country_id!$B$2:$B$326,country_id!$A$2:$A$326,,0)</f>
        <v>44</v>
      </c>
      <c r="C10012" s="2" t="s">
        <v>65</v>
      </c>
      <c r="D10012" s="2" t="s">
        <v>1364</v>
      </c>
      <c r="E10012" s="2" t="s">
        <v>1293</v>
      </c>
      <c r="F10012" s="3">
        <v>40499</v>
      </c>
    </row>
    <row r="10013" spans="1:6" x14ac:dyDescent="0.35">
      <c r="A10013" s="2">
        <v>44</v>
      </c>
      <c r="B10013" s="2">
        <f>_xlfn.XLOOKUP(C10013,country_id!$B$2:$B$326,country_id!$A$2:$A$326,,0)</f>
        <v>292</v>
      </c>
      <c r="C10013" s="2" t="s">
        <v>50</v>
      </c>
      <c r="D10013" s="2" t="s">
        <v>1308</v>
      </c>
      <c r="E10013" s="2" t="s">
        <v>1293</v>
      </c>
      <c r="F10013" s="3">
        <v>40499</v>
      </c>
    </row>
    <row r="10014" spans="1:6" x14ac:dyDescent="0.35">
      <c r="A10014" s="2">
        <v>47</v>
      </c>
      <c r="B10014" s="2">
        <f>_xlfn.XLOOKUP(C10014,country_id!$B$2:$B$326,country_id!$A$2:$A$326,,0)</f>
        <v>121</v>
      </c>
      <c r="C10014" s="2" t="s">
        <v>71</v>
      </c>
      <c r="D10014" s="2" t="s">
        <v>1360</v>
      </c>
      <c r="E10014" s="2" t="s">
        <v>1293</v>
      </c>
      <c r="F10014" s="3">
        <v>40499</v>
      </c>
    </row>
    <row r="10015" spans="1:6" x14ac:dyDescent="0.35">
      <c r="A10015" s="2">
        <v>80</v>
      </c>
      <c r="B10015" s="2">
        <f>_xlfn.XLOOKUP(C10015,country_id!$B$2:$B$326,country_id!$A$2:$A$326,,0)</f>
        <v>188</v>
      </c>
      <c r="C10015" s="2" t="s">
        <v>85</v>
      </c>
      <c r="D10015" s="2" t="s">
        <v>1305</v>
      </c>
      <c r="E10015" s="2" t="s">
        <v>1293</v>
      </c>
      <c r="F10015" s="3">
        <v>40499</v>
      </c>
    </row>
    <row r="10016" spans="1:6" x14ac:dyDescent="0.35">
      <c r="A10016" s="2">
        <v>81</v>
      </c>
      <c r="B10016" s="2">
        <f>_xlfn.XLOOKUP(C10016,country_id!$B$2:$B$326,country_id!$A$2:$A$326,,0)</f>
        <v>159</v>
      </c>
      <c r="C10016" s="2" t="s">
        <v>51</v>
      </c>
      <c r="D10016" s="2" t="s">
        <v>1340</v>
      </c>
      <c r="E10016" s="2" t="s">
        <v>1293</v>
      </c>
      <c r="F10016" s="3">
        <v>40499</v>
      </c>
    </row>
    <row r="10017" spans="1:6" x14ac:dyDescent="0.35">
      <c r="A10017" s="2">
        <v>83</v>
      </c>
      <c r="B10017" s="2">
        <f>_xlfn.XLOOKUP(C10017,country_id!$B$2:$B$326,country_id!$A$2:$A$326,,0)</f>
        <v>50</v>
      </c>
      <c r="C10017" s="2" t="s">
        <v>82</v>
      </c>
      <c r="D10017" s="2" t="s">
        <v>1342</v>
      </c>
      <c r="E10017" s="2" t="s">
        <v>1293</v>
      </c>
      <c r="F10017" s="3">
        <v>40499</v>
      </c>
    </row>
    <row r="10018" spans="1:6" x14ac:dyDescent="0.35">
      <c r="A10018" s="2">
        <v>92</v>
      </c>
      <c r="B10018" s="2">
        <f>_xlfn.XLOOKUP(C10018,country_id!$B$2:$B$326,country_id!$A$2:$A$326,,0)</f>
        <v>10</v>
      </c>
      <c r="C10018" s="2" t="s">
        <v>36</v>
      </c>
      <c r="D10018" s="2" t="s">
        <v>1338</v>
      </c>
      <c r="E10018" s="2" t="s">
        <v>1293</v>
      </c>
      <c r="F10018" s="3">
        <v>40499</v>
      </c>
    </row>
    <row r="10019" spans="1:6" x14ac:dyDescent="0.35">
      <c r="A10019" s="2">
        <v>96</v>
      </c>
      <c r="B10019" s="2">
        <f>_xlfn.XLOOKUP(C10019,country_id!$B$2:$B$326,country_id!$A$2:$A$326,,0)</f>
        <v>274</v>
      </c>
      <c r="C10019" s="2" t="s">
        <v>29</v>
      </c>
      <c r="D10019" s="2" t="s">
        <v>1333</v>
      </c>
      <c r="E10019" s="2" t="s">
        <v>1293</v>
      </c>
      <c r="F10019" s="3">
        <v>40499</v>
      </c>
    </row>
    <row r="10020" spans="1:6" x14ac:dyDescent="0.35">
      <c r="A10020" s="2">
        <v>98</v>
      </c>
      <c r="B10020" s="2">
        <f>_xlfn.XLOOKUP(C10020,country_id!$B$2:$B$326,country_id!$A$2:$A$326,,0)</f>
        <v>189</v>
      </c>
      <c r="C10020" s="2" t="s">
        <v>45</v>
      </c>
      <c r="D10020" s="2" t="s">
        <v>1334</v>
      </c>
      <c r="E10020" s="2" t="s">
        <v>1293</v>
      </c>
      <c r="F10020" s="3">
        <v>40499</v>
      </c>
    </row>
    <row r="10021" spans="1:6" x14ac:dyDescent="0.35">
      <c r="A10021" s="2">
        <v>77</v>
      </c>
      <c r="B10021" s="2">
        <f>_xlfn.XLOOKUP(C10021,country_id!$B$2:$B$326,country_id!$A$2:$A$326,,0)</f>
        <v>167</v>
      </c>
      <c r="C10021" s="2" t="s">
        <v>74</v>
      </c>
      <c r="D10021" s="2" t="s">
        <v>1302</v>
      </c>
      <c r="E10021" s="2" t="s">
        <v>1293</v>
      </c>
      <c r="F10021" s="3">
        <v>40499</v>
      </c>
    </row>
    <row r="10022" spans="1:6" x14ac:dyDescent="0.35">
      <c r="A10022" s="2">
        <v>75</v>
      </c>
      <c r="B10022" s="2">
        <f>_xlfn.XLOOKUP(C10022,country_id!$B$2:$B$326,country_id!$A$2:$A$326,,0)</f>
        <v>255</v>
      </c>
      <c r="C10022" s="2" t="s">
        <v>44</v>
      </c>
      <c r="D10022" s="2" t="s">
        <v>1303</v>
      </c>
      <c r="E10022" s="2" t="s">
        <v>1293</v>
      </c>
      <c r="F10022" s="3">
        <v>40499</v>
      </c>
    </row>
    <row r="10023" spans="1:6" x14ac:dyDescent="0.35">
      <c r="A10023" s="2">
        <v>19</v>
      </c>
      <c r="B10023" s="2">
        <f>_xlfn.XLOOKUP(C10023,country_id!$B$2:$B$326,country_id!$A$2:$A$326,,0)</f>
        <v>140</v>
      </c>
      <c r="C10023" s="2" t="s">
        <v>56</v>
      </c>
      <c r="D10023" s="2" t="s">
        <v>1296</v>
      </c>
      <c r="E10023" s="2" t="s">
        <v>1293</v>
      </c>
      <c r="F10023" s="3">
        <v>40499</v>
      </c>
    </row>
    <row r="10024" spans="1:6" x14ac:dyDescent="0.35">
      <c r="A10024" s="2">
        <v>17</v>
      </c>
      <c r="B10024" s="2">
        <f>_xlfn.XLOOKUP(C10024,country_id!$B$2:$B$326,country_id!$A$2:$A$326,,0)</f>
        <v>110</v>
      </c>
      <c r="C10024" s="2" t="s">
        <v>35</v>
      </c>
      <c r="D10024" s="2" t="s">
        <v>1307</v>
      </c>
      <c r="E10024" s="2" t="s">
        <v>1293</v>
      </c>
      <c r="F10024" s="3">
        <v>40499</v>
      </c>
    </row>
    <row r="10025" spans="1:6" x14ac:dyDescent="0.35">
      <c r="A10025" s="2">
        <v>10</v>
      </c>
      <c r="B10025" s="2">
        <f>_xlfn.XLOOKUP(C10025,country_id!$B$2:$B$326,country_id!$A$2:$A$326,,0)</f>
        <v>84</v>
      </c>
      <c r="C10025" s="2" t="s">
        <v>73</v>
      </c>
      <c r="D10025" s="2" t="s">
        <v>1298</v>
      </c>
      <c r="E10025" s="2" t="s">
        <v>1293</v>
      </c>
      <c r="F10025" s="3">
        <v>40499</v>
      </c>
    </row>
    <row r="10026" spans="1:6" x14ac:dyDescent="0.35">
      <c r="A10026" s="2">
        <v>208</v>
      </c>
      <c r="B10026" s="2">
        <f>_xlfn.XLOOKUP(C10026,country_id!$B$2:$B$326,country_id!$A$2:$A$326,,0)</f>
        <v>247</v>
      </c>
      <c r="C10026" s="2" t="s">
        <v>23</v>
      </c>
      <c r="D10026" s="2" t="s">
        <v>1395</v>
      </c>
      <c r="E10026" s="2" t="s">
        <v>1293</v>
      </c>
      <c r="F10026" s="3">
        <v>40499</v>
      </c>
    </row>
    <row r="10027" spans="1:6" x14ac:dyDescent="0.35">
      <c r="A10027" s="2">
        <v>138</v>
      </c>
      <c r="B10027" s="2">
        <f>_xlfn.XLOOKUP(C10027,country_id!$B$2:$B$326,country_id!$A$2:$A$326,,0)</f>
        <v>191</v>
      </c>
      <c r="C10027" s="2" t="s">
        <v>69</v>
      </c>
      <c r="D10027" s="2" t="s">
        <v>1323</v>
      </c>
      <c r="E10027" s="2" t="s">
        <v>1293</v>
      </c>
      <c r="F10027" s="3">
        <v>40527</v>
      </c>
    </row>
    <row r="10028" spans="1:6" x14ac:dyDescent="0.35">
      <c r="A10028" s="2">
        <v>141</v>
      </c>
      <c r="B10028" s="2">
        <f>_xlfn.XLOOKUP(C10028,country_id!$B$2:$B$326,country_id!$A$2:$A$326,,0)</f>
        <v>56</v>
      </c>
      <c r="C10028" s="2" t="s">
        <v>255</v>
      </c>
      <c r="D10028" s="2" t="s">
        <v>1315</v>
      </c>
      <c r="E10028" s="2" t="s">
        <v>1293</v>
      </c>
      <c r="F10028" s="3">
        <v>40527</v>
      </c>
    </row>
    <row r="10029" spans="1:6" x14ac:dyDescent="0.35">
      <c r="A10029" s="2">
        <v>155</v>
      </c>
      <c r="B10029" s="2">
        <f>_xlfn.XLOOKUP(C10029,country_id!$B$2:$B$326,country_id!$A$2:$A$326,,0)</f>
        <v>165</v>
      </c>
      <c r="C10029" s="2" t="s">
        <v>31</v>
      </c>
      <c r="D10029" s="2" t="s">
        <v>1355</v>
      </c>
      <c r="E10029" s="2" t="s">
        <v>1293</v>
      </c>
      <c r="F10029" s="3">
        <v>40527</v>
      </c>
    </row>
    <row r="10030" spans="1:6" x14ac:dyDescent="0.35">
      <c r="A10030" s="2">
        <v>147</v>
      </c>
      <c r="B10030" s="2">
        <f>_xlfn.XLOOKUP(C10030,country_id!$B$2:$B$326,country_id!$A$2:$A$326,,0)</f>
        <v>122</v>
      </c>
      <c r="C10030" s="2" t="s">
        <v>63</v>
      </c>
      <c r="D10030" s="2" t="s">
        <v>1330</v>
      </c>
      <c r="E10030" s="2" t="s">
        <v>1293</v>
      </c>
      <c r="F10030" s="3">
        <v>40527</v>
      </c>
    </row>
    <row r="10031" spans="1:6" x14ac:dyDescent="0.35">
      <c r="A10031" s="2">
        <v>132</v>
      </c>
      <c r="B10031" s="2">
        <f>_xlfn.XLOOKUP(C10031,country_id!$B$2:$B$326,country_id!$A$2:$A$326,,0)</f>
        <v>234</v>
      </c>
      <c r="C10031" s="2" t="s">
        <v>13</v>
      </c>
      <c r="D10031" s="2" t="s">
        <v>1321</v>
      </c>
      <c r="E10031" s="2" t="s">
        <v>1293</v>
      </c>
      <c r="F10031" s="3">
        <v>40527</v>
      </c>
    </row>
    <row r="10032" spans="1:6" x14ac:dyDescent="0.35">
      <c r="A10032" s="2">
        <v>116</v>
      </c>
      <c r="B10032" s="2">
        <f>_xlfn.XLOOKUP(C10032,country_id!$B$2:$B$326,country_id!$A$2:$A$326,,0)</f>
        <v>284</v>
      </c>
      <c r="C10032" s="2" t="s">
        <v>77</v>
      </c>
      <c r="D10032" s="2" t="s">
        <v>1363</v>
      </c>
      <c r="E10032" s="2" t="s">
        <v>1293</v>
      </c>
      <c r="F10032" s="3">
        <v>40527</v>
      </c>
    </row>
    <row r="10033" spans="1:6" x14ac:dyDescent="0.35">
      <c r="A10033" s="2">
        <v>119</v>
      </c>
      <c r="B10033" s="2">
        <f>_xlfn.XLOOKUP(C10033,country_id!$B$2:$B$326,country_id!$A$2:$A$326,,0)</f>
        <v>325</v>
      </c>
      <c r="C10033" s="2" t="s">
        <v>266</v>
      </c>
      <c r="D10033" s="2" t="s">
        <v>1301</v>
      </c>
      <c r="E10033" s="2" t="s">
        <v>1293</v>
      </c>
      <c r="F10033" s="3">
        <v>40527</v>
      </c>
    </row>
    <row r="10034" spans="1:6" x14ac:dyDescent="0.35">
      <c r="A10034" s="2">
        <v>120</v>
      </c>
      <c r="B10034" s="2">
        <f>_xlfn.XLOOKUP(C10034,country_id!$B$2:$B$326,country_id!$A$2:$A$326,,0)</f>
        <v>148</v>
      </c>
      <c r="C10034" s="2" t="s">
        <v>143</v>
      </c>
      <c r="D10034" s="2" t="s">
        <v>1354</v>
      </c>
      <c r="E10034" s="2" t="s">
        <v>1293</v>
      </c>
      <c r="F10034" s="3">
        <v>40527</v>
      </c>
    </row>
    <row r="10035" spans="1:6" x14ac:dyDescent="0.35">
      <c r="A10035" s="2">
        <v>121</v>
      </c>
      <c r="B10035" s="2">
        <f>_xlfn.XLOOKUP(C10035,country_id!$B$2:$B$326,country_id!$A$2:$A$326,,0)</f>
        <v>64</v>
      </c>
      <c r="C10035" s="2" t="s">
        <v>41</v>
      </c>
      <c r="D10035" s="2" t="s">
        <v>1369</v>
      </c>
      <c r="E10035" s="2" t="s">
        <v>1293</v>
      </c>
      <c r="F10035" s="3">
        <v>40527</v>
      </c>
    </row>
    <row r="10036" spans="1:6" x14ac:dyDescent="0.35">
      <c r="A10036" s="2">
        <v>124</v>
      </c>
      <c r="B10036" s="2">
        <f>_xlfn.XLOOKUP(C10036,country_id!$B$2:$B$326,country_id!$A$2:$A$326,,0)</f>
        <v>93</v>
      </c>
      <c r="C10036" s="2" t="s">
        <v>12</v>
      </c>
      <c r="D10036" s="2" t="s">
        <v>1373</v>
      </c>
      <c r="E10036" s="2" t="s">
        <v>1293</v>
      </c>
      <c r="F10036" s="3">
        <v>40527</v>
      </c>
    </row>
    <row r="10037" spans="1:6" x14ac:dyDescent="0.35">
      <c r="A10037" s="2">
        <v>125</v>
      </c>
      <c r="B10037" s="2">
        <f>_xlfn.XLOOKUP(C10037,country_id!$B$2:$B$326,country_id!$A$2:$A$326,,0)</f>
        <v>259</v>
      </c>
      <c r="C10037" s="2" t="s">
        <v>22</v>
      </c>
      <c r="D10037" s="2" t="s">
        <v>1368</v>
      </c>
      <c r="E10037" s="2" t="s">
        <v>1293</v>
      </c>
      <c r="F10037" s="3">
        <v>40527</v>
      </c>
    </row>
    <row r="10038" spans="1:6" x14ac:dyDescent="0.35">
      <c r="A10038" s="2">
        <v>128</v>
      </c>
      <c r="B10038" s="2">
        <f>_xlfn.XLOOKUP(C10038,country_id!$B$2:$B$326,country_id!$A$2:$A$326,,0)</f>
        <v>45</v>
      </c>
      <c r="C10038" s="2" t="s">
        <v>148</v>
      </c>
      <c r="D10038" s="2" t="s">
        <v>1351</v>
      </c>
      <c r="E10038" s="2" t="s">
        <v>1293</v>
      </c>
      <c r="F10038" s="3">
        <v>40527</v>
      </c>
    </row>
    <row r="10039" spans="1:6" x14ac:dyDescent="0.35">
      <c r="A10039" s="2">
        <v>130</v>
      </c>
      <c r="B10039" s="2">
        <f>_xlfn.XLOOKUP(C10039,country_id!$B$2:$B$326,country_id!$A$2:$A$326,,0)</f>
        <v>82</v>
      </c>
      <c r="C10039" s="2" t="s">
        <v>59</v>
      </c>
      <c r="D10039" s="2" t="s">
        <v>1401</v>
      </c>
      <c r="E10039" s="2" t="s">
        <v>1293</v>
      </c>
      <c r="F10039" s="3">
        <v>40527</v>
      </c>
    </row>
    <row r="10040" spans="1:6" x14ac:dyDescent="0.35">
      <c r="A10040" s="2">
        <v>160</v>
      </c>
      <c r="B10040" s="2">
        <f>_xlfn.XLOOKUP(C10040,country_id!$B$2:$B$326,country_id!$A$2:$A$326,,0)</f>
        <v>158</v>
      </c>
      <c r="C10040" s="2" t="s">
        <v>48</v>
      </c>
      <c r="D10040" s="2" t="s">
        <v>1374</v>
      </c>
      <c r="E10040" s="2" t="s">
        <v>1293</v>
      </c>
      <c r="F10040" s="3">
        <v>40527</v>
      </c>
    </row>
    <row r="10041" spans="1:6" x14ac:dyDescent="0.35">
      <c r="A10041" s="2">
        <v>191</v>
      </c>
      <c r="B10041" s="2">
        <f>_xlfn.XLOOKUP(C10041,country_id!$B$2:$B$326,country_id!$A$2:$A$326,,0)</f>
        <v>78</v>
      </c>
      <c r="C10041" s="2" t="s">
        <v>121</v>
      </c>
      <c r="D10041" s="2" t="s">
        <v>1386</v>
      </c>
      <c r="E10041" s="2" t="s">
        <v>1293</v>
      </c>
      <c r="F10041" s="3">
        <v>40527</v>
      </c>
    </row>
    <row r="10042" spans="1:6" x14ac:dyDescent="0.35">
      <c r="A10042" s="2">
        <v>191</v>
      </c>
      <c r="B10042" s="2">
        <f>_xlfn.XLOOKUP(C10042,country_id!$B$2:$B$326,country_id!$A$2:$A$326,,0)</f>
        <v>178</v>
      </c>
      <c r="C10042" s="2" t="s">
        <v>113</v>
      </c>
      <c r="D10042" s="2" t="s">
        <v>1332</v>
      </c>
      <c r="E10042" s="2" t="s">
        <v>1293</v>
      </c>
      <c r="F10042" s="3">
        <v>40527</v>
      </c>
    </row>
    <row r="10043" spans="1:6" x14ac:dyDescent="0.35">
      <c r="A10043" s="2">
        <v>195</v>
      </c>
      <c r="B10043" s="2">
        <f>_xlfn.XLOOKUP(C10043,country_id!$B$2:$B$326,country_id!$A$2:$A$326,,0)</f>
        <v>257</v>
      </c>
      <c r="C10043" s="2" t="s">
        <v>155</v>
      </c>
      <c r="D10043" s="2" t="s">
        <v>1325</v>
      </c>
      <c r="E10043" s="2" t="s">
        <v>1293</v>
      </c>
      <c r="F10043" s="3">
        <v>40527</v>
      </c>
    </row>
    <row r="10044" spans="1:6" x14ac:dyDescent="0.35">
      <c r="A10044" s="2">
        <v>208</v>
      </c>
      <c r="B10044" s="2">
        <f>_xlfn.XLOOKUP(C10044,country_id!$B$2:$B$326,country_id!$A$2:$A$326,,0)</f>
        <v>247</v>
      </c>
      <c r="C10044" s="2" t="s">
        <v>23</v>
      </c>
      <c r="D10044" s="2" t="s">
        <v>1395</v>
      </c>
      <c r="E10044" s="2" t="s">
        <v>1293</v>
      </c>
      <c r="F10044" s="3">
        <v>40527</v>
      </c>
    </row>
    <row r="10045" spans="1:6" x14ac:dyDescent="0.35">
      <c r="A10045" s="2">
        <v>186</v>
      </c>
      <c r="B10045" s="2">
        <f>_xlfn.XLOOKUP(C10045,country_id!$B$2:$B$326,country_id!$A$2:$A$326,,0)</f>
        <v>63</v>
      </c>
      <c r="C10045" s="2" t="s">
        <v>57</v>
      </c>
      <c r="D10045" s="2" t="s">
        <v>1405</v>
      </c>
      <c r="E10045" s="2" t="s">
        <v>1293</v>
      </c>
      <c r="F10045" s="3">
        <v>40527</v>
      </c>
    </row>
    <row r="10046" spans="1:6" x14ac:dyDescent="0.35">
      <c r="A10046" s="2">
        <v>111</v>
      </c>
      <c r="B10046" s="2">
        <f>_xlfn.XLOOKUP(C10046,country_id!$B$2:$B$326,country_id!$A$2:$A$326,,0)</f>
        <v>54</v>
      </c>
      <c r="C10046" s="2" t="s">
        <v>32</v>
      </c>
      <c r="D10046" s="2" t="s">
        <v>1324</v>
      </c>
      <c r="E10046" s="2" t="s">
        <v>1293</v>
      </c>
      <c r="F10046" s="3">
        <v>40527</v>
      </c>
    </row>
    <row r="10047" spans="1:6" x14ac:dyDescent="0.35">
      <c r="A10047" s="2">
        <v>165</v>
      </c>
      <c r="B10047" s="2">
        <f>_xlfn.XLOOKUP(C10047,country_id!$B$2:$B$326,country_id!$A$2:$A$326,,0)</f>
        <v>89</v>
      </c>
      <c r="C10047" s="2" t="s">
        <v>53</v>
      </c>
      <c r="D10047" s="2" t="s">
        <v>1312</v>
      </c>
      <c r="E10047" s="2" t="s">
        <v>1293</v>
      </c>
      <c r="F10047" s="3">
        <v>40527</v>
      </c>
    </row>
    <row r="10048" spans="1:6" x14ac:dyDescent="0.35">
      <c r="A10048" s="2">
        <v>170</v>
      </c>
      <c r="B10048" s="2">
        <f>_xlfn.XLOOKUP(C10048,country_id!$B$2:$B$326,country_id!$A$2:$A$326,,0)</f>
        <v>157</v>
      </c>
      <c r="C10048" s="2" t="s">
        <v>26</v>
      </c>
      <c r="D10048" s="2" t="s">
        <v>1328</v>
      </c>
      <c r="E10048" s="2" t="s">
        <v>1293</v>
      </c>
      <c r="F10048" s="3">
        <v>40527</v>
      </c>
    </row>
    <row r="10049" spans="1:6" x14ac:dyDescent="0.35">
      <c r="A10049" s="2">
        <v>160</v>
      </c>
      <c r="B10049" s="2">
        <f>_xlfn.XLOOKUP(C10049,country_id!$B$2:$B$326,country_id!$A$2:$A$326,,0)</f>
        <v>92</v>
      </c>
      <c r="C10049" s="2" t="s">
        <v>83</v>
      </c>
      <c r="D10049" s="2" t="s">
        <v>1336</v>
      </c>
      <c r="E10049" s="2" t="s">
        <v>1293</v>
      </c>
      <c r="F10049" s="3">
        <v>40527</v>
      </c>
    </row>
    <row r="10050" spans="1:6" x14ac:dyDescent="0.35">
      <c r="A10050" s="2">
        <v>177</v>
      </c>
      <c r="B10050" s="2">
        <f>_xlfn.XLOOKUP(C10050,country_id!$B$2:$B$326,country_id!$A$2:$A$326,,0)</f>
        <v>90</v>
      </c>
      <c r="C10050" s="2" t="s">
        <v>1396</v>
      </c>
      <c r="D10050" s="2" t="s">
        <v>1397</v>
      </c>
      <c r="E10050" s="2" t="s">
        <v>1293</v>
      </c>
      <c r="F10050" s="3">
        <v>40527</v>
      </c>
    </row>
    <row r="10051" spans="1:6" x14ac:dyDescent="0.35">
      <c r="A10051" s="2">
        <v>180</v>
      </c>
      <c r="B10051" s="2">
        <f>_xlfn.XLOOKUP(C10051,country_id!$B$2:$B$326,country_id!$A$2:$A$326,,0)</f>
        <v>177</v>
      </c>
      <c r="C10051" s="2" t="s">
        <v>60</v>
      </c>
      <c r="D10051" s="2" t="s">
        <v>1343</v>
      </c>
      <c r="E10051" s="2" t="s">
        <v>1293</v>
      </c>
      <c r="F10051" s="3">
        <v>40527</v>
      </c>
    </row>
    <row r="10052" spans="1:6" x14ac:dyDescent="0.35">
      <c r="A10052" s="2">
        <v>182</v>
      </c>
      <c r="B10052" s="2">
        <f>_xlfn.XLOOKUP(C10052,country_id!$B$2:$B$326,country_id!$A$2:$A$326,,0)</f>
        <v>266</v>
      </c>
      <c r="C10052" s="2" t="s">
        <v>236</v>
      </c>
      <c r="D10052" s="2" t="s">
        <v>1322</v>
      </c>
      <c r="E10052" s="2" t="s">
        <v>1293</v>
      </c>
      <c r="F10052" s="3">
        <v>40527</v>
      </c>
    </row>
    <row r="10053" spans="1:6" x14ac:dyDescent="0.35">
      <c r="A10053" s="2">
        <v>37</v>
      </c>
      <c r="B10053" s="2">
        <f>_xlfn.XLOOKUP(C10053,country_id!$B$2:$B$326,country_id!$A$2:$A$326,,0)</f>
        <v>47</v>
      </c>
      <c r="C10053" s="2" t="s">
        <v>68</v>
      </c>
      <c r="D10053" s="2" t="s">
        <v>1297</v>
      </c>
      <c r="E10053" s="2" t="s">
        <v>1293</v>
      </c>
      <c r="F10053" s="3">
        <v>40527</v>
      </c>
    </row>
    <row r="10054" spans="1:6" x14ac:dyDescent="0.35">
      <c r="A10054" s="2">
        <v>39</v>
      </c>
      <c r="B10054" s="2">
        <f>_xlfn.XLOOKUP(C10054,country_id!$B$2:$B$326,country_id!$A$2:$A$326,,0)</f>
        <v>103</v>
      </c>
      <c r="C10054" s="2" t="s">
        <v>28</v>
      </c>
      <c r="D10054" s="2" t="s">
        <v>1309</v>
      </c>
      <c r="E10054" s="2" t="s">
        <v>1293</v>
      </c>
      <c r="F10054" s="3">
        <v>40527</v>
      </c>
    </row>
    <row r="10055" spans="1:6" x14ac:dyDescent="0.35">
      <c r="A10055" s="2">
        <v>41</v>
      </c>
      <c r="B10055" s="2">
        <f>_xlfn.XLOOKUP(C10055,country_id!$B$2:$B$326,country_id!$A$2:$A$326,,0)</f>
        <v>44</v>
      </c>
      <c r="C10055" s="2" t="s">
        <v>65</v>
      </c>
      <c r="D10055" s="2" t="s">
        <v>1364</v>
      </c>
      <c r="E10055" s="2" t="s">
        <v>1293</v>
      </c>
      <c r="F10055" s="3">
        <v>40527</v>
      </c>
    </row>
    <row r="10056" spans="1:6" x14ac:dyDescent="0.35">
      <c r="A10056" s="2">
        <v>45</v>
      </c>
      <c r="B10056" s="2">
        <f>_xlfn.XLOOKUP(C10056,country_id!$B$2:$B$326,country_id!$A$2:$A$326,,0)</f>
        <v>292</v>
      </c>
      <c r="C10056" s="2" t="s">
        <v>50</v>
      </c>
      <c r="D10056" s="2" t="s">
        <v>1308</v>
      </c>
      <c r="E10056" s="2" t="s">
        <v>1293</v>
      </c>
      <c r="F10056" s="3">
        <v>40527</v>
      </c>
    </row>
    <row r="10057" spans="1:6" x14ac:dyDescent="0.35">
      <c r="A10057" s="2">
        <v>46</v>
      </c>
      <c r="B10057" s="2">
        <f>_xlfn.XLOOKUP(C10057,country_id!$B$2:$B$326,country_id!$A$2:$A$326,,0)</f>
        <v>121</v>
      </c>
      <c r="C10057" s="2" t="s">
        <v>71</v>
      </c>
      <c r="D10057" s="2" t="s">
        <v>1360</v>
      </c>
      <c r="E10057" s="2" t="s">
        <v>1293</v>
      </c>
      <c r="F10057" s="3">
        <v>40527</v>
      </c>
    </row>
    <row r="10058" spans="1:6" x14ac:dyDescent="0.35">
      <c r="A10058" s="2">
        <v>51</v>
      </c>
      <c r="B10058" s="2">
        <f>_xlfn.XLOOKUP(C10058,country_id!$B$2:$B$326,country_id!$A$2:$A$326,,0)</f>
        <v>268</v>
      </c>
      <c r="C10058" s="2" t="s">
        <v>47</v>
      </c>
      <c r="D10058" s="2" t="s">
        <v>1347</v>
      </c>
      <c r="E10058" s="2" t="s">
        <v>1293</v>
      </c>
      <c r="F10058" s="3">
        <v>40527</v>
      </c>
    </row>
    <row r="10059" spans="1:6" x14ac:dyDescent="0.35">
      <c r="A10059" s="2">
        <v>35</v>
      </c>
      <c r="B10059" s="2">
        <f>_xlfn.XLOOKUP(C10059,country_id!$B$2:$B$326,country_id!$A$2:$A$326,,0)</f>
        <v>6</v>
      </c>
      <c r="C10059" s="2" t="s">
        <v>38</v>
      </c>
      <c r="D10059" s="2" t="s">
        <v>1294</v>
      </c>
      <c r="E10059" s="2" t="s">
        <v>1293</v>
      </c>
      <c r="F10059" s="3">
        <v>40527</v>
      </c>
    </row>
    <row r="10060" spans="1:6" x14ac:dyDescent="0.35">
      <c r="A10060" s="2">
        <v>53</v>
      </c>
      <c r="B10060" s="2">
        <f>_xlfn.XLOOKUP(C10060,country_id!$B$2:$B$326,country_id!$A$2:$A$326,,0)</f>
        <v>38</v>
      </c>
      <c r="C10060" s="2" t="s">
        <v>54</v>
      </c>
      <c r="D10060" s="2" t="s">
        <v>1352</v>
      </c>
      <c r="E10060" s="2" t="s">
        <v>1293</v>
      </c>
      <c r="F10060" s="3">
        <v>40527</v>
      </c>
    </row>
    <row r="10061" spans="1:6" x14ac:dyDescent="0.35">
      <c r="A10061" s="2">
        <v>32</v>
      </c>
      <c r="B10061" s="2">
        <f>_xlfn.XLOOKUP(C10061,country_id!$B$2:$B$326,country_id!$A$2:$A$326,,0)</f>
        <v>198</v>
      </c>
      <c r="C10061" s="2" t="s">
        <v>62</v>
      </c>
      <c r="D10061" s="2" t="s">
        <v>1310</v>
      </c>
      <c r="E10061" s="2" t="s">
        <v>1293</v>
      </c>
      <c r="F10061" s="3">
        <v>40527</v>
      </c>
    </row>
    <row r="10062" spans="1:6" x14ac:dyDescent="0.35">
      <c r="A10062" s="2">
        <v>9</v>
      </c>
      <c r="B10062" s="2">
        <f>_xlfn.XLOOKUP(C10062,country_id!$B$2:$B$326,country_id!$A$2:$A$326,,0)</f>
        <v>84</v>
      </c>
      <c r="C10062" s="2" t="s">
        <v>73</v>
      </c>
      <c r="D10062" s="2" t="s">
        <v>1298</v>
      </c>
      <c r="E10062" s="2" t="s">
        <v>1293</v>
      </c>
      <c r="F10062" s="3">
        <v>40527</v>
      </c>
    </row>
    <row r="10063" spans="1:6" x14ac:dyDescent="0.35">
      <c r="A10063" s="2">
        <v>16</v>
      </c>
      <c r="B10063" s="2">
        <f>_xlfn.XLOOKUP(C10063,country_id!$B$2:$B$326,country_id!$A$2:$A$326,,0)</f>
        <v>110</v>
      </c>
      <c r="C10063" s="2" t="s">
        <v>35</v>
      </c>
      <c r="D10063" s="2" t="s">
        <v>1307</v>
      </c>
      <c r="E10063" s="2" t="s">
        <v>1293</v>
      </c>
      <c r="F10063" s="3">
        <v>40527</v>
      </c>
    </row>
    <row r="10064" spans="1:6" x14ac:dyDescent="0.35">
      <c r="A10064" s="2">
        <v>21</v>
      </c>
      <c r="B10064" s="2">
        <f>_xlfn.XLOOKUP(C10064,country_id!$B$2:$B$326,country_id!$A$2:$A$326,,0)</f>
        <v>140</v>
      </c>
      <c r="C10064" s="2" t="s">
        <v>56</v>
      </c>
      <c r="D10064" s="2" t="s">
        <v>1296</v>
      </c>
      <c r="E10064" s="2" t="s">
        <v>1293</v>
      </c>
      <c r="F10064" s="3">
        <v>40527</v>
      </c>
    </row>
    <row r="10065" spans="1:6" x14ac:dyDescent="0.35">
      <c r="A10065" s="2">
        <v>86</v>
      </c>
      <c r="B10065" s="2">
        <f>_xlfn.XLOOKUP(C10065,country_id!$B$2:$B$326,country_id!$A$2:$A$326,,0)</f>
        <v>167</v>
      </c>
      <c r="C10065" s="2" t="s">
        <v>74</v>
      </c>
      <c r="D10065" s="2" t="s">
        <v>1302</v>
      </c>
      <c r="E10065" s="2" t="s">
        <v>1293</v>
      </c>
      <c r="F10065" s="3">
        <v>40527</v>
      </c>
    </row>
    <row r="10066" spans="1:6" x14ac:dyDescent="0.35">
      <c r="A10066" s="2">
        <v>88</v>
      </c>
      <c r="B10066" s="2">
        <f>_xlfn.XLOOKUP(C10066,country_id!$B$2:$B$326,country_id!$A$2:$A$326,,0)</f>
        <v>10</v>
      </c>
      <c r="C10066" s="2" t="s">
        <v>36</v>
      </c>
      <c r="D10066" s="2" t="s">
        <v>1338</v>
      </c>
      <c r="E10066" s="2" t="s">
        <v>1293</v>
      </c>
      <c r="F10066" s="3">
        <v>40527</v>
      </c>
    </row>
    <row r="10067" spans="1:6" x14ac:dyDescent="0.35">
      <c r="A10067" s="2">
        <v>94</v>
      </c>
      <c r="B10067" s="2">
        <f>_xlfn.XLOOKUP(C10067,country_id!$B$2:$B$326,country_id!$A$2:$A$326,,0)</f>
        <v>197</v>
      </c>
      <c r="C10067" s="2" t="s">
        <v>39</v>
      </c>
      <c r="D10067" s="2" t="s">
        <v>1375</v>
      </c>
      <c r="E10067" s="2" t="s">
        <v>1293</v>
      </c>
      <c r="F10067" s="3">
        <v>40527</v>
      </c>
    </row>
    <row r="10068" spans="1:6" x14ac:dyDescent="0.35">
      <c r="A10068" s="2">
        <v>96</v>
      </c>
      <c r="B10068" s="2">
        <f>_xlfn.XLOOKUP(C10068,country_id!$B$2:$B$326,country_id!$A$2:$A$326,,0)</f>
        <v>189</v>
      </c>
      <c r="C10068" s="2" t="s">
        <v>45</v>
      </c>
      <c r="D10068" s="2" t="s">
        <v>1334</v>
      </c>
      <c r="E10068" s="2" t="s">
        <v>1293</v>
      </c>
      <c r="F10068" s="3">
        <v>40527</v>
      </c>
    </row>
    <row r="10069" spans="1:6" x14ac:dyDescent="0.35">
      <c r="A10069" s="2">
        <v>100</v>
      </c>
      <c r="B10069" s="2">
        <f>_xlfn.XLOOKUP(C10069,country_id!$B$2:$B$326,country_id!$A$2:$A$326,,0)</f>
        <v>106</v>
      </c>
      <c r="C10069" s="2" t="s">
        <v>80</v>
      </c>
      <c r="D10069" s="2" t="s">
        <v>1311</v>
      </c>
      <c r="E10069" s="2" t="s">
        <v>1293</v>
      </c>
      <c r="F10069" s="3">
        <v>40527</v>
      </c>
    </row>
    <row r="10070" spans="1:6" x14ac:dyDescent="0.35">
      <c r="A10070" s="2">
        <v>103</v>
      </c>
      <c r="B10070" s="2">
        <f>_xlfn.XLOOKUP(C10070,country_id!$B$2:$B$326,country_id!$A$2:$A$326,,0)</f>
        <v>289</v>
      </c>
      <c r="C10070" s="2" t="s">
        <v>66</v>
      </c>
      <c r="D10070" s="2" t="s">
        <v>1350</v>
      </c>
      <c r="E10070" s="2" t="s">
        <v>1293</v>
      </c>
      <c r="F10070" s="3">
        <v>40527</v>
      </c>
    </row>
    <row r="10071" spans="1:6" x14ac:dyDescent="0.35">
      <c r="A10071" s="2">
        <v>80</v>
      </c>
      <c r="B10071" s="2">
        <f>_xlfn.XLOOKUP(C10071,country_id!$B$2:$B$326,country_id!$A$2:$A$326,,0)</f>
        <v>297</v>
      </c>
      <c r="C10071" s="2" t="s">
        <v>76</v>
      </c>
      <c r="D10071" s="2" t="s">
        <v>1371</v>
      </c>
      <c r="E10071" s="2" t="s">
        <v>1293</v>
      </c>
      <c r="F10071" s="3">
        <v>40527</v>
      </c>
    </row>
    <row r="10072" spans="1:6" x14ac:dyDescent="0.35">
      <c r="A10072" s="2">
        <v>67</v>
      </c>
      <c r="B10072" s="2">
        <f>_xlfn.XLOOKUP(C10072,country_id!$B$2:$B$326,country_id!$A$2:$A$326,,0)</f>
        <v>170</v>
      </c>
      <c r="C10072" s="2" t="s">
        <v>79</v>
      </c>
      <c r="D10072" s="2" t="s">
        <v>1353</v>
      </c>
      <c r="E10072" s="2" t="s">
        <v>1293</v>
      </c>
      <c r="F10072" s="3">
        <v>40527</v>
      </c>
    </row>
    <row r="10073" spans="1:6" x14ac:dyDescent="0.35">
      <c r="A10073" s="2">
        <v>79</v>
      </c>
      <c r="B10073" s="2">
        <f>_xlfn.XLOOKUP(C10073,country_id!$B$2:$B$326,country_id!$A$2:$A$326,,0)</f>
        <v>188</v>
      </c>
      <c r="C10073" s="2" t="s">
        <v>85</v>
      </c>
      <c r="D10073" s="2" t="s">
        <v>1305</v>
      </c>
      <c r="E10073" s="2" t="s">
        <v>1293</v>
      </c>
      <c r="F10073" s="3">
        <v>40527</v>
      </c>
    </row>
    <row r="10074" spans="1:6" x14ac:dyDescent="0.35">
      <c r="A10074" s="2">
        <v>75</v>
      </c>
      <c r="B10074" s="2">
        <f>_xlfn.XLOOKUP(C10074,country_id!$B$2:$B$326,country_id!$A$2:$A$326,,0)</f>
        <v>50</v>
      </c>
      <c r="C10074" s="2" t="s">
        <v>82</v>
      </c>
      <c r="D10074" s="2" t="s">
        <v>1342</v>
      </c>
      <c r="E10074" s="2" t="s">
        <v>1293</v>
      </c>
      <c r="F10074" s="3">
        <v>40527</v>
      </c>
    </row>
    <row r="10075" spans="1:6" x14ac:dyDescent="0.35">
      <c r="A10075" s="2">
        <v>76</v>
      </c>
      <c r="B10075" s="2">
        <f>_xlfn.XLOOKUP(C10075,country_id!$B$2:$B$326,country_id!$A$2:$A$326,,0)</f>
        <v>323</v>
      </c>
      <c r="C10075" s="2" t="s">
        <v>25</v>
      </c>
      <c r="D10075" s="2" t="s">
        <v>1292</v>
      </c>
      <c r="E10075" s="2" t="s">
        <v>1293</v>
      </c>
      <c r="F10075" s="3">
        <v>40527</v>
      </c>
    </row>
    <row r="10076" spans="1:6" x14ac:dyDescent="0.35">
      <c r="A10076" s="2">
        <v>72</v>
      </c>
      <c r="B10076" s="2">
        <f>_xlfn.XLOOKUP(C10076,country_id!$B$2:$B$326,country_id!$A$2:$A$326,,0)</f>
        <v>159</v>
      </c>
      <c r="C10076" s="2" t="s">
        <v>51</v>
      </c>
      <c r="D10076" s="2" t="s">
        <v>1340</v>
      </c>
      <c r="E10076" s="2" t="s">
        <v>1293</v>
      </c>
      <c r="F10076" s="3">
        <v>40527</v>
      </c>
    </row>
    <row r="10077" spans="1:6" x14ac:dyDescent="0.35">
      <c r="A10077" s="2">
        <v>71</v>
      </c>
      <c r="B10077" s="2">
        <f>_xlfn.XLOOKUP(C10077,country_id!$B$2:$B$326,country_id!$A$2:$A$326,,0)</f>
        <v>31</v>
      </c>
      <c r="C10077" s="2" t="s">
        <v>18</v>
      </c>
      <c r="D10077" s="2" t="s">
        <v>1344</v>
      </c>
      <c r="E10077" s="2" t="s">
        <v>1293</v>
      </c>
      <c r="F10077" s="3">
        <v>40527</v>
      </c>
    </row>
    <row r="10078" spans="1:6" x14ac:dyDescent="0.35">
      <c r="A10078" s="2">
        <v>70</v>
      </c>
      <c r="B10078" s="2">
        <f>_xlfn.XLOOKUP(C10078,country_id!$B$2:$B$326,country_id!$A$2:$A$326,,0)</f>
        <v>255</v>
      </c>
      <c r="C10078" s="2" t="s">
        <v>44</v>
      </c>
      <c r="D10078" s="2" t="s">
        <v>1303</v>
      </c>
      <c r="E10078" s="2" t="s">
        <v>1293</v>
      </c>
      <c r="F10078" s="3">
        <v>40527</v>
      </c>
    </row>
    <row r="10079" spans="1:6" x14ac:dyDescent="0.35">
      <c r="A10079" s="2">
        <v>208</v>
      </c>
      <c r="B10079" s="2">
        <f>_xlfn.XLOOKUP(C10079,country_id!$B$2:$B$326,country_id!$A$2:$A$326,,0)</f>
        <v>247</v>
      </c>
      <c r="C10079" s="2" t="s">
        <v>23</v>
      </c>
      <c r="D10079" s="2" t="s">
        <v>1395</v>
      </c>
      <c r="E10079" s="2" t="s">
        <v>1293</v>
      </c>
      <c r="F10079" s="3">
        <v>40555</v>
      </c>
    </row>
    <row r="10080" spans="1:6" x14ac:dyDescent="0.35">
      <c r="A10080" s="2">
        <v>88</v>
      </c>
      <c r="B10080" s="2">
        <f>_xlfn.XLOOKUP(C10080,country_id!$B$2:$B$326,country_id!$A$2:$A$326,,0)</f>
        <v>10</v>
      </c>
      <c r="C10080" s="2" t="s">
        <v>36</v>
      </c>
      <c r="D10080" s="2" t="s">
        <v>1338</v>
      </c>
      <c r="E10080" s="2" t="s">
        <v>1293</v>
      </c>
      <c r="F10080" s="3">
        <v>40555</v>
      </c>
    </row>
    <row r="10081" spans="1:6" x14ac:dyDescent="0.35">
      <c r="A10081" s="2">
        <v>91</v>
      </c>
      <c r="B10081" s="2">
        <f>_xlfn.XLOOKUP(C10081,country_id!$B$2:$B$326,country_id!$A$2:$A$326,,0)</f>
        <v>167</v>
      </c>
      <c r="C10081" s="2" t="s">
        <v>74</v>
      </c>
      <c r="D10081" s="2" t="s">
        <v>1302</v>
      </c>
      <c r="E10081" s="2" t="s">
        <v>1293</v>
      </c>
      <c r="F10081" s="3">
        <v>40555</v>
      </c>
    </row>
    <row r="10082" spans="1:6" x14ac:dyDescent="0.35">
      <c r="A10082" s="2">
        <v>92</v>
      </c>
      <c r="B10082" s="2">
        <f>_xlfn.XLOOKUP(C10082,country_id!$B$2:$B$326,country_id!$A$2:$A$326,,0)</f>
        <v>189</v>
      </c>
      <c r="C10082" s="2" t="s">
        <v>45</v>
      </c>
      <c r="D10082" s="2" t="s">
        <v>1334</v>
      </c>
      <c r="E10082" s="2" t="s">
        <v>1293</v>
      </c>
      <c r="F10082" s="3">
        <v>40555</v>
      </c>
    </row>
    <row r="10083" spans="1:6" x14ac:dyDescent="0.35">
      <c r="A10083" s="2">
        <v>94</v>
      </c>
      <c r="B10083" s="2">
        <f>_xlfn.XLOOKUP(C10083,country_id!$B$2:$B$326,country_id!$A$2:$A$326,,0)</f>
        <v>197</v>
      </c>
      <c r="C10083" s="2" t="s">
        <v>39</v>
      </c>
      <c r="D10083" s="2" t="s">
        <v>1375</v>
      </c>
      <c r="E10083" s="2" t="s">
        <v>1293</v>
      </c>
      <c r="F10083" s="3">
        <v>40555</v>
      </c>
    </row>
    <row r="10084" spans="1:6" x14ac:dyDescent="0.35">
      <c r="A10084" s="2">
        <v>100</v>
      </c>
      <c r="B10084" s="2">
        <f>_xlfn.XLOOKUP(C10084,country_id!$B$2:$B$326,country_id!$A$2:$A$326,,0)</f>
        <v>274</v>
      </c>
      <c r="C10084" s="2" t="s">
        <v>29</v>
      </c>
      <c r="D10084" s="2" t="s">
        <v>1333</v>
      </c>
      <c r="E10084" s="2" t="s">
        <v>1293</v>
      </c>
      <c r="F10084" s="3">
        <v>40555</v>
      </c>
    </row>
    <row r="10085" spans="1:6" x14ac:dyDescent="0.35">
      <c r="A10085" s="2">
        <v>101</v>
      </c>
      <c r="B10085" s="2">
        <f>_xlfn.XLOOKUP(C10085,country_id!$B$2:$B$326,country_id!$A$2:$A$326,,0)</f>
        <v>289</v>
      </c>
      <c r="C10085" s="2" t="s">
        <v>66</v>
      </c>
      <c r="D10085" s="2" t="s">
        <v>1350</v>
      </c>
      <c r="E10085" s="2" t="s">
        <v>1293</v>
      </c>
      <c r="F10085" s="3">
        <v>40555</v>
      </c>
    </row>
    <row r="10086" spans="1:6" x14ac:dyDescent="0.35">
      <c r="A10086" s="2">
        <v>105</v>
      </c>
      <c r="B10086" s="2">
        <f>_xlfn.XLOOKUP(C10086,country_id!$B$2:$B$326,country_id!$A$2:$A$326,,0)</f>
        <v>106</v>
      </c>
      <c r="C10086" s="2" t="s">
        <v>80</v>
      </c>
      <c r="D10086" s="2" t="s">
        <v>1311</v>
      </c>
      <c r="E10086" s="2" t="s">
        <v>1293</v>
      </c>
      <c r="F10086" s="3">
        <v>40555</v>
      </c>
    </row>
    <row r="10087" spans="1:6" x14ac:dyDescent="0.35">
      <c r="A10087" s="2">
        <v>83</v>
      </c>
      <c r="B10087" s="2">
        <f>_xlfn.XLOOKUP(C10087,country_id!$B$2:$B$326,country_id!$A$2:$A$326,,0)</f>
        <v>297</v>
      </c>
      <c r="C10087" s="2" t="s">
        <v>76</v>
      </c>
      <c r="D10087" s="2" t="s">
        <v>1371</v>
      </c>
      <c r="E10087" s="2" t="s">
        <v>1293</v>
      </c>
      <c r="F10087" s="3">
        <v>40555</v>
      </c>
    </row>
    <row r="10088" spans="1:6" x14ac:dyDescent="0.35">
      <c r="A10088" s="2">
        <v>81</v>
      </c>
      <c r="B10088" s="2">
        <f>_xlfn.XLOOKUP(C10088,country_id!$B$2:$B$326,country_id!$A$2:$A$326,,0)</f>
        <v>323</v>
      </c>
      <c r="C10088" s="2" t="s">
        <v>25</v>
      </c>
      <c r="D10088" s="2" t="s">
        <v>1292</v>
      </c>
      <c r="E10088" s="2" t="s">
        <v>1293</v>
      </c>
      <c r="F10088" s="3">
        <v>40555</v>
      </c>
    </row>
    <row r="10089" spans="1:6" x14ac:dyDescent="0.35">
      <c r="A10089" s="2">
        <v>68</v>
      </c>
      <c r="B10089" s="2">
        <f>_xlfn.XLOOKUP(C10089,country_id!$B$2:$B$326,country_id!$A$2:$A$326,,0)</f>
        <v>170</v>
      </c>
      <c r="C10089" s="2" t="s">
        <v>79</v>
      </c>
      <c r="D10089" s="2" t="s">
        <v>1353</v>
      </c>
      <c r="E10089" s="2" t="s">
        <v>1293</v>
      </c>
      <c r="F10089" s="3">
        <v>40555</v>
      </c>
    </row>
    <row r="10090" spans="1:6" x14ac:dyDescent="0.35">
      <c r="A10090" s="2">
        <v>70</v>
      </c>
      <c r="B10090" s="2">
        <f>_xlfn.XLOOKUP(C10090,country_id!$B$2:$B$326,country_id!$A$2:$A$326,,0)</f>
        <v>255</v>
      </c>
      <c r="C10090" s="2" t="s">
        <v>44</v>
      </c>
      <c r="D10090" s="2" t="s">
        <v>1303</v>
      </c>
      <c r="E10090" s="2" t="s">
        <v>1293</v>
      </c>
      <c r="F10090" s="3">
        <v>40555</v>
      </c>
    </row>
    <row r="10091" spans="1:6" x14ac:dyDescent="0.35">
      <c r="A10091" s="2">
        <v>71</v>
      </c>
      <c r="B10091" s="2">
        <f>_xlfn.XLOOKUP(C10091,country_id!$B$2:$B$326,country_id!$A$2:$A$326,,0)</f>
        <v>159</v>
      </c>
      <c r="C10091" s="2" t="s">
        <v>51</v>
      </c>
      <c r="D10091" s="2" t="s">
        <v>1340</v>
      </c>
      <c r="E10091" s="2" t="s">
        <v>1293</v>
      </c>
      <c r="F10091" s="3">
        <v>40555</v>
      </c>
    </row>
    <row r="10092" spans="1:6" x14ac:dyDescent="0.35">
      <c r="A10092" s="2">
        <v>72</v>
      </c>
      <c r="B10092" s="2">
        <f>_xlfn.XLOOKUP(C10092,country_id!$B$2:$B$326,country_id!$A$2:$A$326,,0)</f>
        <v>31</v>
      </c>
      <c r="C10092" s="2" t="s">
        <v>18</v>
      </c>
      <c r="D10092" s="2" t="s">
        <v>1344</v>
      </c>
      <c r="E10092" s="2" t="s">
        <v>1293</v>
      </c>
      <c r="F10092" s="3">
        <v>40555</v>
      </c>
    </row>
    <row r="10093" spans="1:6" x14ac:dyDescent="0.35">
      <c r="A10093" s="2">
        <v>75</v>
      </c>
      <c r="B10093" s="2">
        <f>_xlfn.XLOOKUP(C10093,country_id!$B$2:$B$326,country_id!$A$2:$A$326,,0)</f>
        <v>50</v>
      </c>
      <c r="C10093" s="2" t="s">
        <v>82</v>
      </c>
      <c r="D10093" s="2" t="s">
        <v>1342</v>
      </c>
      <c r="E10093" s="2" t="s">
        <v>1293</v>
      </c>
      <c r="F10093" s="3">
        <v>40555</v>
      </c>
    </row>
    <row r="10094" spans="1:6" x14ac:dyDescent="0.35">
      <c r="A10094" s="2">
        <v>77</v>
      </c>
      <c r="B10094" s="2">
        <f>_xlfn.XLOOKUP(C10094,country_id!$B$2:$B$326,country_id!$A$2:$A$326,,0)</f>
        <v>188</v>
      </c>
      <c r="C10094" s="2" t="s">
        <v>85</v>
      </c>
      <c r="D10094" s="2" t="s">
        <v>1305</v>
      </c>
      <c r="E10094" s="2" t="s">
        <v>1293</v>
      </c>
      <c r="F10094" s="3">
        <v>40555</v>
      </c>
    </row>
    <row r="10095" spans="1:6" x14ac:dyDescent="0.35">
      <c r="A10095" s="2">
        <v>112</v>
      </c>
      <c r="B10095" s="2">
        <f>_xlfn.XLOOKUP(C10095,country_id!$B$2:$B$326,country_id!$A$2:$A$326,,0)</f>
        <v>54</v>
      </c>
      <c r="C10095" s="2" t="s">
        <v>32</v>
      </c>
      <c r="D10095" s="2" t="s">
        <v>1324</v>
      </c>
      <c r="E10095" s="2" t="s">
        <v>1293</v>
      </c>
      <c r="F10095" s="3">
        <v>40555</v>
      </c>
    </row>
    <row r="10096" spans="1:6" x14ac:dyDescent="0.35">
      <c r="A10096" s="2">
        <v>140</v>
      </c>
      <c r="B10096" s="2">
        <f>_xlfn.XLOOKUP(C10096,country_id!$B$2:$B$326,country_id!$A$2:$A$326,,0)</f>
        <v>45</v>
      </c>
      <c r="C10096" s="2" t="s">
        <v>148</v>
      </c>
      <c r="D10096" s="2" t="s">
        <v>1351</v>
      </c>
      <c r="E10096" s="2" t="s">
        <v>1293</v>
      </c>
      <c r="F10096" s="3">
        <v>40555</v>
      </c>
    </row>
    <row r="10097" spans="1:6" x14ac:dyDescent="0.35">
      <c r="A10097" s="2">
        <v>147</v>
      </c>
      <c r="B10097" s="2">
        <f>_xlfn.XLOOKUP(C10097,country_id!$B$2:$B$326,country_id!$A$2:$A$326,,0)</f>
        <v>122</v>
      </c>
      <c r="C10097" s="2" t="s">
        <v>63</v>
      </c>
      <c r="D10097" s="2" t="s">
        <v>1330</v>
      </c>
      <c r="E10097" s="2" t="s">
        <v>1293</v>
      </c>
      <c r="F10097" s="3">
        <v>40555</v>
      </c>
    </row>
    <row r="10098" spans="1:6" x14ac:dyDescent="0.35">
      <c r="A10098" s="2">
        <v>140</v>
      </c>
      <c r="B10098" s="2">
        <f>_xlfn.XLOOKUP(C10098,country_id!$B$2:$B$326,country_id!$A$2:$A$326,,0)</f>
        <v>56</v>
      </c>
      <c r="C10098" s="2" t="s">
        <v>255</v>
      </c>
      <c r="D10098" s="2" t="s">
        <v>1315</v>
      </c>
      <c r="E10098" s="2" t="s">
        <v>1293</v>
      </c>
      <c r="F10098" s="3">
        <v>40555</v>
      </c>
    </row>
    <row r="10099" spans="1:6" x14ac:dyDescent="0.35">
      <c r="A10099" s="2">
        <v>154</v>
      </c>
      <c r="B10099" s="2">
        <f>_xlfn.XLOOKUP(C10099,country_id!$B$2:$B$326,country_id!$A$2:$A$326,,0)</f>
        <v>165</v>
      </c>
      <c r="C10099" s="2" t="s">
        <v>31</v>
      </c>
      <c r="D10099" s="2" t="s">
        <v>1355</v>
      </c>
      <c r="E10099" s="2" t="s">
        <v>1293</v>
      </c>
      <c r="F10099" s="3">
        <v>40555</v>
      </c>
    </row>
    <row r="10100" spans="1:6" x14ac:dyDescent="0.35">
      <c r="A10100" s="2">
        <v>159</v>
      </c>
      <c r="B10100" s="2">
        <f>_xlfn.XLOOKUP(C10100,country_id!$B$2:$B$326,country_id!$A$2:$A$326,,0)</f>
        <v>158</v>
      </c>
      <c r="C10100" s="2" t="s">
        <v>48</v>
      </c>
      <c r="D10100" s="2" t="s">
        <v>1374</v>
      </c>
      <c r="E10100" s="2" t="s">
        <v>1293</v>
      </c>
      <c r="F10100" s="3">
        <v>40555</v>
      </c>
    </row>
    <row r="10101" spans="1:6" x14ac:dyDescent="0.35">
      <c r="A10101" s="2">
        <v>159</v>
      </c>
      <c r="B10101" s="2">
        <f>_xlfn.XLOOKUP(C10101,country_id!$B$2:$B$326,country_id!$A$2:$A$326,,0)</f>
        <v>92</v>
      </c>
      <c r="C10101" s="2" t="s">
        <v>83</v>
      </c>
      <c r="D10101" s="2" t="s">
        <v>1336</v>
      </c>
      <c r="E10101" s="2" t="s">
        <v>1293</v>
      </c>
      <c r="F10101" s="3">
        <v>40555</v>
      </c>
    </row>
    <row r="10102" spans="1:6" x14ac:dyDescent="0.35">
      <c r="A10102" s="2">
        <v>117</v>
      </c>
      <c r="B10102" s="2">
        <f>_xlfn.XLOOKUP(C10102,country_id!$B$2:$B$326,country_id!$A$2:$A$326,,0)</f>
        <v>325</v>
      </c>
      <c r="C10102" s="2" t="s">
        <v>266</v>
      </c>
      <c r="D10102" s="2" t="s">
        <v>1301</v>
      </c>
      <c r="E10102" s="2" t="s">
        <v>1293</v>
      </c>
      <c r="F10102" s="3">
        <v>40555</v>
      </c>
    </row>
    <row r="10103" spans="1:6" x14ac:dyDescent="0.35">
      <c r="A10103" s="2">
        <v>120</v>
      </c>
      <c r="B10103" s="2">
        <f>_xlfn.XLOOKUP(C10103,country_id!$B$2:$B$326,country_id!$A$2:$A$326,,0)</f>
        <v>284</v>
      </c>
      <c r="C10103" s="2" t="s">
        <v>77</v>
      </c>
      <c r="D10103" s="2" t="s">
        <v>1363</v>
      </c>
      <c r="E10103" s="2" t="s">
        <v>1293</v>
      </c>
      <c r="F10103" s="3">
        <v>40555</v>
      </c>
    </row>
    <row r="10104" spans="1:6" x14ac:dyDescent="0.35">
      <c r="A10104" s="2">
        <v>122</v>
      </c>
      <c r="B10104" s="2">
        <f>_xlfn.XLOOKUP(C10104,country_id!$B$2:$B$326,country_id!$A$2:$A$326,,0)</f>
        <v>64</v>
      </c>
      <c r="C10104" s="2" t="s">
        <v>41</v>
      </c>
      <c r="D10104" s="2" t="s">
        <v>1369</v>
      </c>
      <c r="E10104" s="2" t="s">
        <v>1293</v>
      </c>
      <c r="F10104" s="3">
        <v>40555</v>
      </c>
    </row>
    <row r="10105" spans="1:6" x14ac:dyDescent="0.35">
      <c r="A10105" s="2">
        <v>123</v>
      </c>
      <c r="B10105" s="2">
        <f>_xlfn.XLOOKUP(C10105,country_id!$B$2:$B$326,country_id!$A$2:$A$326,,0)</f>
        <v>259</v>
      </c>
      <c r="C10105" s="2" t="s">
        <v>22</v>
      </c>
      <c r="D10105" s="2" t="s">
        <v>1368</v>
      </c>
      <c r="E10105" s="2" t="s">
        <v>1293</v>
      </c>
      <c r="F10105" s="3">
        <v>40555</v>
      </c>
    </row>
    <row r="10106" spans="1:6" x14ac:dyDescent="0.35">
      <c r="A10106" s="2">
        <v>138</v>
      </c>
      <c r="B10106" s="2">
        <f>_xlfn.XLOOKUP(C10106,country_id!$B$2:$B$326,country_id!$A$2:$A$326,,0)</f>
        <v>191</v>
      </c>
      <c r="C10106" s="2" t="s">
        <v>69</v>
      </c>
      <c r="D10106" s="2" t="s">
        <v>1323</v>
      </c>
      <c r="E10106" s="2" t="s">
        <v>1293</v>
      </c>
      <c r="F10106" s="3">
        <v>40555</v>
      </c>
    </row>
    <row r="10107" spans="1:6" x14ac:dyDescent="0.35">
      <c r="A10107" s="2">
        <v>124</v>
      </c>
      <c r="B10107" s="2">
        <f>_xlfn.XLOOKUP(C10107,country_id!$B$2:$B$326,country_id!$A$2:$A$326,,0)</f>
        <v>93</v>
      </c>
      <c r="C10107" s="2" t="s">
        <v>12</v>
      </c>
      <c r="D10107" s="2" t="s">
        <v>1373</v>
      </c>
      <c r="E10107" s="2" t="s">
        <v>1293</v>
      </c>
      <c r="F10107" s="3">
        <v>40555</v>
      </c>
    </row>
    <row r="10108" spans="1:6" x14ac:dyDescent="0.35">
      <c r="A10108" s="2">
        <v>128</v>
      </c>
      <c r="B10108" s="2">
        <f>_xlfn.XLOOKUP(C10108,country_id!$B$2:$B$326,country_id!$A$2:$A$326,,0)</f>
        <v>82</v>
      </c>
      <c r="C10108" s="2" t="s">
        <v>59</v>
      </c>
      <c r="D10108" s="2" t="s">
        <v>1401</v>
      </c>
      <c r="E10108" s="2" t="s">
        <v>1293</v>
      </c>
      <c r="F10108" s="3">
        <v>40555</v>
      </c>
    </row>
    <row r="10109" spans="1:6" x14ac:dyDescent="0.35">
      <c r="A10109" s="2">
        <v>134</v>
      </c>
      <c r="B10109" s="2">
        <f>_xlfn.XLOOKUP(C10109,country_id!$B$2:$B$326,country_id!$A$2:$A$326,,0)</f>
        <v>234</v>
      </c>
      <c r="C10109" s="2" t="s">
        <v>13</v>
      </c>
      <c r="D10109" s="2" t="s">
        <v>1321</v>
      </c>
      <c r="E10109" s="2" t="s">
        <v>1293</v>
      </c>
      <c r="F10109" s="3">
        <v>40555</v>
      </c>
    </row>
    <row r="10110" spans="1:6" x14ac:dyDescent="0.35">
      <c r="A10110" s="2">
        <v>125</v>
      </c>
      <c r="B10110" s="2">
        <f>_xlfn.XLOOKUP(C10110,country_id!$B$2:$B$326,country_id!$A$2:$A$326,,0)</f>
        <v>148</v>
      </c>
      <c r="C10110" s="2" t="s">
        <v>143</v>
      </c>
      <c r="D10110" s="2" t="s">
        <v>1354</v>
      </c>
      <c r="E10110" s="2" t="s">
        <v>1293</v>
      </c>
      <c r="F10110" s="3">
        <v>40555</v>
      </c>
    </row>
    <row r="10111" spans="1:6" x14ac:dyDescent="0.35">
      <c r="A10111" s="2">
        <v>164</v>
      </c>
      <c r="B10111" s="2">
        <f>_xlfn.XLOOKUP(C10111,country_id!$B$2:$B$326,country_id!$A$2:$A$326,,0)</f>
        <v>89</v>
      </c>
      <c r="C10111" s="2" t="s">
        <v>53</v>
      </c>
      <c r="D10111" s="2" t="s">
        <v>1312</v>
      </c>
      <c r="E10111" s="2" t="s">
        <v>1293</v>
      </c>
      <c r="F10111" s="3">
        <v>40555</v>
      </c>
    </row>
    <row r="10112" spans="1:6" x14ac:dyDescent="0.35">
      <c r="A10112" s="2">
        <v>21</v>
      </c>
      <c r="B10112" s="2">
        <f>_xlfn.XLOOKUP(C10112,country_id!$B$2:$B$326,country_id!$A$2:$A$326,,0)</f>
        <v>140</v>
      </c>
      <c r="C10112" s="2" t="s">
        <v>56</v>
      </c>
      <c r="D10112" s="2" t="s">
        <v>1296</v>
      </c>
      <c r="E10112" s="2" t="s">
        <v>1293</v>
      </c>
      <c r="F10112" s="3">
        <v>40555</v>
      </c>
    </row>
    <row r="10113" spans="1:6" x14ac:dyDescent="0.35">
      <c r="A10113" s="2">
        <v>16</v>
      </c>
      <c r="B10113" s="2">
        <f>_xlfn.XLOOKUP(C10113,country_id!$B$2:$B$326,country_id!$A$2:$A$326,,0)</f>
        <v>110</v>
      </c>
      <c r="C10113" s="2" t="s">
        <v>35</v>
      </c>
      <c r="D10113" s="2" t="s">
        <v>1307</v>
      </c>
      <c r="E10113" s="2" t="s">
        <v>1293</v>
      </c>
      <c r="F10113" s="3">
        <v>40555</v>
      </c>
    </row>
    <row r="10114" spans="1:6" x14ac:dyDescent="0.35">
      <c r="A10114" s="2">
        <v>32</v>
      </c>
      <c r="B10114" s="2">
        <f>_xlfn.XLOOKUP(C10114,country_id!$B$2:$B$326,country_id!$A$2:$A$326,,0)</f>
        <v>198</v>
      </c>
      <c r="C10114" s="2" t="s">
        <v>62</v>
      </c>
      <c r="D10114" s="2" t="s">
        <v>1310</v>
      </c>
      <c r="E10114" s="2" t="s">
        <v>1293</v>
      </c>
      <c r="F10114" s="3">
        <v>40555</v>
      </c>
    </row>
    <row r="10115" spans="1:6" x14ac:dyDescent="0.35">
      <c r="A10115" s="2">
        <v>54</v>
      </c>
      <c r="B10115" s="2">
        <f>_xlfn.XLOOKUP(C10115,country_id!$B$2:$B$326,country_id!$A$2:$A$326,,0)</f>
        <v>38</v>
      </c>
      <c r="C10115" s="2" t="s">
        <v>54</v>
      </c>
      <c r="D10115" s="2" t="s">
        <v>1352</v>
      </c>
      <c r="E10115" s="2" t="s">
        <v>1293</v>
      </c>
      <c r="F10115" s="3">
        <v>40555</v>
      </c>
    </row>
    <row r="10116" spans="1:6" x14ac:dyDescent="0.35">
      <c r="A10116" s="2">
        <v>51</v>
      </c>
      <c r="B10116" s="2">
        <f>_xlfn.XLOOKUP(C10116,country_id!$B$2:$B$326,country_id!$A$2:$A$326,,0)</f>
        <v>268</v>
      </c>
      <c r="C10116" s="2" t="s">
        <v>47</v>
      </c>
      <c r="D10116" s="2" t="s">
        <v>1347</v>
      </c>
      <c r="E10116" s="2" t="s">
        <v>1293</v>
      </c>
      <c r="F10116" s="3">
        <v>40555</v>
      </c>
    </row>
    <row r="10117" spans="1:6" x14ac:dyDescent="0.35">
      <c r="A10117" s="2">
        <v>46</v>
      </c>
      <c r="B10117" s="2">
        <f>_xlfn.XLOOKUP(C10117,country_id!$B$2:$B$326,country_id!$A$2:$A$326,,0)</f>
        <v>121</v>
      </c>
      <c r="C10117" s="2" t="s">
        <v>71</v>
      </c>
      <c r="D10117" s="2" t="s">
        <v>1360</v>
      </c>
      <c r="E10117" s="2" t="s">
        <v>1293</v>
      </c>
      <c r="F10117" s="3">
        <v>40555</v>
      </c>
    </row>
    <row r="10118" spans="1:6" x14ac:dyDescent="0.35">
      <c r="A10118" s="2">
        <v>44</v>
      </c>
      <c r="B10118" s="2">
        <f>_xlfn.XLOOKUP(C10118,country_id!$B$2:$B$326,country_id!$A$2:$A$326,,0)</f>
        <v>292</v>
      </c>
      <c r="C10118" s="2" t="s">
        <v>50</v>
      </c>
      <c r="D10118" s="2" t="s">
        <v>1308</v>
      </c>
      <c r="E10118" s="2" t="s">
        <v>1293</v>
      </c>
      <c r="F10118" s="3">
        <v>40555</v>
      </c>
    </row>
    <row r="10119" spans="1:6" x14ac:dyDescent="0.35">
      <c r="A10119" s="2">
        <v>42</v>
      </c>
      <c r="B10119" s="2">
        <f>_xlfn.XLOOKUP(C10119,country_id!$B$2:$B$326,country_id!$A$2:$A$326,,0)</f>
        <v>44</v>
      </c>
      <c r="C10119" s="2" t="s">
        <v>65</v>
      </c>
      <c r="D10119" s="2" t="s">
        <v>1364</v>
      </c>
      <c r="E10119" s="2" t="s">
        <v>1293</v>
      </c>
      <c r="F10119" s="3">
        <v>40555</v>
      </c>
    </row>
    <row r="10120" spans="1:6" x14ac:dyDescent="0.35">
      <c r="A10120" s="2">
        <v>40</v>
      </c>
      <c r="B10120" s="2">
        <f>_xlfn.XLOOKUP(C10120,country_id!$B$2:$B$326,country_id!$A$2:$A$326,,0)</f>
        <v>103</v>
      </c>
      <c r="C10120" s="2" t="s">
        <v>28</v>
      </c>
      <c r="D10120" s="2" t="s">
        <v>1309</v>
      </c>
      <c r="E10120" s="2" t="s">
        <v>1293</v>
      </c>
      <c r="F10120" s="3">
        <v>40555</v>
      </c>
    </row>
    <row r="10121" spans="1:6" x14ac:dyDescent="0.35">
      <c r="A10121" s="2">
        <v>38</v>
      </c>
      <c r="B10121" s="2">
        <f>_xlfn.XLOOKUP(C10121,country_id!$B$2:$B$326,country_id!$A$2:$A$326,,0)</f>
        <v>47</v>
      </c>
      <c r="C10121" s="2" t="s">
        <v>68</v>
      </c>
      <c r="D10121" s="2" t="s">
        <v>1297</v>
      </c>
      <c r="E10121" s="2" t="s">
        <v>1293</v>
      </c>
      <c r="F10121" s="3">
        <v>40555</v>
      </c>
    </row>
    <row r="10122" spans="1:6" x14ac:dyDescent="0.35">
      <c r="A10122" s="2">
        <v>36</v>
      </c>
      <c r="B10122" s="2">
        <f>_xlfn.XLOOKUP(C10122,country_id!$B$2:$B$326,country_id!$A$2:$A$326,,0)</f>
        <v>6</v>
      </c>
      <c r="C10122" s="2" t="s">
        <v>38</v>
      </c>
      <c r="D10122" s="2" t="s">
        <v>1294</v>
      </c>
      <c r="E10122" s="2" t="s">
        <v>1293</v>
      </c>
      <c r="F10122" s="3">
        <v>40555</v>
      </c>
    </row>
    <row r="10123" spans="1:6" x14ac:dyDescent="0.35">
      <c r="A10123" s="2">
        <v>10</v>
      </c>
      <c r="B10123" s="2">
        <f>_xlfn.XLOOKUP(C10123,country_id!$B$2:$B$326,country_id!$A$2:$A$326,,0)</f>
        <v>84</v>
      </c>
      <c r="C10123" s="2" t="s">
        <v>73</v>
      </c>
      <c r="D10123" s="2" t="s">
        <v>1298</v>
      </c>
      <c r="E10123" s="2" t="s">
        <v>1293</v>
      </c>
      <c r="F10123" s="3">
        <v>40555</v>
      </c>
    </row>
    <row r="10124" spans="1:6" x14ac:dyDescent="0.35">
      <c r="A10124" s="2">
        <v>191</v>
      </c>
      <c r="B10124" s="2">
        <f>_xlfn.XLOOKUP(C10124,country_id!$B$2:$B$326,country_id!$A$2:$A$326,,0)</f>
        <v>178</v>
      </c>
      <c r="C10124" s="2" t="s">
        <v>113</v>
      </c>
      <c r="D10124" s="2" t="s">
        <v>1332</v>
      </c>
      <c r="E10124" s="2" t="s">
        <v>1293</v>
      </c>
      <c r="F10124" s="3">
        <v>40555</v>
      </c>
    </row>
    <row r="10125" spans="1:6" x14ac:dyDescent="0.35">
      <c r="A10125" s="2">
        <v>192</v>
      </c>
      <c r="B10125" s="2">
        <f>_xlfn.XLOOKUP(C10125,country_id!$B$2:$B$326,country_id!$A$2:$A$326,,0)</f>
        <v>78</v>
      </c>
      <c r="C10125" s="2" t="s">
        <v>121</v>
      </c>
      <c r="D10125" s="2" t="s">
        <v>1386</v>
      </c>
      <c r="E10125" s="2" t="s">
        <v>1293</v>
      </c>
      <c r="F10125" s="3">
        <v>40555</v>
      </c>
    </row>
    <row r="10126" spans="1:6" x14ac:dyDescent="0.35">
      <c r="A10126" s="2">
        <v>195</v>
      </c>
      <c r="B10126" s="2">
        <f>_xlfn.XLOOKUP(C10126,country_id!$B$2:$B$326,country_id!$A$2:$A$326,,0)</f>
        <v>257</v>
      </c>
      <c r="C10126" s="2" t="s">
        <v>155</v>
      </c>
      <c r="D10126" s="2" t="s">
        <v>1325</v>
      </c>
      <c r="E10126" s="2" t="s">
        <v>1293</v>
      </c>
      <c r="F10126" s="3">
        <v>40555</v>
      </c>
    </row>
    <row r="10127" spans="1:6" x14ac:dyDescent="0.35">
      <c r="A10127" s="2">
        <v>186</v>
      </c>
      <c r="B10127" s="2">
        <f>_xlfn.XLOOKUP(C10127,country_id!$B$2:$B$326,country_id!$A$2:$A$326,,0)</f>
        <v>63</v>
      </c>
      <c r="C10127" s="2" t="s">
        <v>57</v>
      </c>
      <c r="D10127" s="2" t="s">
        <v>1405</v>
      </c>
      <c r="E10127" s="2" t="s">
        <v>1293</v>
      </c>
      <c r="F10127" s="3">
        <v>40555</v>
      </c>
    </row>
    <row r="10128" spans="1:6" x14ac:dyDescent="0.35">
      <c r="A10128" s="2">
        <v>185</v>
      </c>
      <c r="B10128" s="2">
        <f>_xlfn.XLOOKUP(C10128,country_id!$B$2:$B$326,country_id!$A$2:$A$326,,0)</f>
        <v>266</v>
      </c>
      <c r="C10128" s="2" t="s">
        <v>236</v>
      </c>
      <c r="D10128" s="2" t="s">
        <v>1322</v>
      </c>
      <c r="E10128" s="2" t="s">
        <v>1293</v>
      </c>
      <c r="F10128" s="3">
        <v>40555</v>
      </c>
    </row>
    <row r="10129" spans="1:6" x14ac:dyDescent="0.35">
      <c r="A10129" s="2">
        <v>170</v>
      </c>
      <c r="B10129" s="2">
        <f>_xlfn.XLOOKUP(C10129,country_id!$B$2:$B$326,country_id!$A$2:$A$326,,0)</f>
        <v>157</v>
      </c>
      <c r="C10129" s="2" t="s">
        <v>26</v>
      </c>
      <c r="D10129" s="2" t="s">
        <v>1328</v>
      </c>
      <c r="E10129" s="2" t="s">
        <v>1293</v>
      </c>
      <c r="F10129" s="3">
        <v>40555</v>
      </c>
    </row>
    <row r="10130" spans="1:6" x14ac:dyDescent="0.35">
      <c r="A10130" s="2">
        <v>178</v>
      </c>
      <c r="B10130" s="2">
        <f>_xlfn.XLOOKUP(C10130,country_id!$B$2:$B$326,country_id!$A$2:$A$326,,0)</f>
        <v>90</v>
      </c>
      <c r="C10130" s="2" t="s">
        <v>1396</v>
      </c>
      <c r="D10130" s="2" t="s">
        <v>1397</v>
      </c>
      <c r="E10130" s="2" t="s">
        <v>1293</v>
      </c>
      <c r="F10130" s="3">
        <v>40555</v>
      </c>
    </row>
    <row r="10131" spans="1:6" x14ac:dyDescent="0.35">
      <c r="A10131" s="2">
        <v>176</v>
      </c>
      <c r="B10131" s="2">
        <f>_xlfn.XLOOKUP(C10131,country_id!$B$2:$B$326,country_id!$A$2:$A$326,,0)</f>
        <v>177</v>
      </c>
      <c r="C10131" s="2" t="s">
        <v>60</v>
      </c>
      <c r="D10131" s="2" t="s">
        <v>1343</v>
      </c>
      <c r="E10131" s="2" t="s">
        <v>1293</v>
      </c>
      <c r="F10131" s="3">
        <v>40555</v>
      </c>
    </row>
    <row r="10132" spans="1:6" x14ac:dyDescent="0.35">
      <c r="A10132" s="2">
        <v>15</v>
      </c>
      <c r="B10132" s="2">
        <f>_xlfn.XLOOKUP(C10132,country_id!$B$2:$B$326,country_id!$A$2:$A$326,,0)</f>
        <v>110</v>
      </c>
      <c r="C10132" s="2" t="s">
        <v>35</v>
      </c>
      <c r="D10132" s="2" t="s">
        <v>1307</v>
      </c>
      <c r="E10132" s="2" t="s">
        <v>1293</v>
      </c>
      <c r="F10132" s="3">
        <v>40576</v>
      </c>
    </row>
    <row r="10133" spans="1:6" x14ac:dyDescent="0.35">
      <c r="A10133" s="2">
        <v>26</v>
      </c>
      <c r="B10133" s="2">
        <f>_xlfn.XLOOKUP(C10133,country_id!$B$2:$B$326,country_id!$A$2:$A$326,,0)</f>
        <v>140</v>
      </c>
      <c r="C10133" s="2" t="s">
        <v>56</v>
      </c>
      <c r="D10133" s="2" t="s">
        <v>1296</v>
      </c>
      <c r="E10133" s="2" t="s">
        <v>1293</v>
      </c>
      <c r="F10133" s="3">
        <v>40576</v>
      </c>
    </row>
    <row r="10134" spans="1:6" x14ac:dyDescent="0.35">
      <c r="A10134" s="2">
        <v>33</v>
      </c>
      <c r="B10134" s="2">
        <f>_xlfn.XLOOKUP(C10134,country_id!$B$2:$B$326,country_id!$A$2:$A$326,,0)</f>
        <v>84</v>
      </c>
      <c r="C10134" s="2" t="s">
        <v>73</v>
      </c>
      <c r="D10134" s="2" t="s">
        <v>1298</v>
      </c>
      <c r="E10134" s="2" t="s">
        <v>1293</v>
      </c>
      <c r="F10134" s="3">
        <v>40576</v>
      </c>
    </row>
    <row r="10135" spans="1:6" x14ac:dyDescent="0.35">
      <c r="A10135" s="2">
        <v>208</v>
      </c>
      <c r="B10135" s="2">
        <f>_xlfn.XLOOKUP(C10135,country_id!$B$2:$B$326,country_id!$A$2:$A$326,,0)</f>
        <v>247</v>
      </c>
      <c r="C10135" s="2" t="s">
        <v>23</v>
      </c>
      <c r="D10135" s="2" t="s">
        <v>1395</v>
      </c>
      <c r="E10135" s="2" t="s">
        <v>1293</v>
      </c>
      <c r="F10135" s="3">
        <v>40576</v>
      </c>
    </row>
    <row r="10136" spans="1:6" x14ac:dyDescent="0.35">
      <c r="A10136" s="2">
        <v>195</v>
      </c>
      <c r="B10136" s="2">
        <f>_xlfn.XLOOKUP(C10136,country_id!$B$2:$B$326,country_id!$A$2:$A$326,,0)</f>
        <v>257</v>
      </c>
      <c r="C10136" s="2" t="s">
        <v>155</v>
      </c>
      <c r="D10136" s="2" t="s">
        <v>1325</v>
      </c>
      <c r="E10136" s="2" t="s">
        <v>1293</v>
      </c>
      <c r="F10136" s="3">
        <v>40576</v>
      </c>
    </row>
    <row r="10137" spans="1:6" x14ac:dyDescent="0.35">
      <c r="A10137" s="2">
        <v>192</v>
      </c>
      <c r="B10137" s="2">
        <f>_xlfn.XLOOKUP(C10137,country_id!$B$2:$B$326,country_id!$A$2:$A$326,,0)</f>
        <v>78</v>
      </c>
      <c r="C10137" s="2" t="s">
        <v>121</v>
      </c>
      <c r="D10137" s="2" t="s">
        <v>1386</v>
      </c>
      <c r="E10137" s="2" t="s">
        <v>1293</v>
      </c>
      <c r="F10137" s="3">
        <v>40576</v>
      </c>
    </row>
    <row r="10138" spans="1:6" x14ac:dyDescent="0.35">
      <c r="A10138" s="2">
        <v>191</v>
      </c>
      <c r="B10138" s="2">
        <f>_xlfn.XLOOKUP(C10138,country_id!$B$2:$B$326,country_id!$A$2:$A$326,,0)</f>
        <v>178</v>
      </c>
      <c r="C10138" s="2" t="s">
        <v>113</v>
      </c>
      <c r="D10138" s="2" t="s">
        <v>1332</v>
      </c>
      <c r="E10138" s="2" t="s">
        <v>1293</v>
      </c>
      <c r="F10138" s="3">
        <v>40576</v>
      </c>
    </row>
    <row r="10139" spans="1:6" x14ac:dyDescent="0.35">
      <c r="A10139" s="2">
        <v>40</v>
      </c>
      <c r="B10139" s="2">
        <f>_xlfn.XLOOKUP(C10139,country_id!$B$2:$B$326,country_id!$A$2:$A$326,,0)</f>
        <v>198</v>
      </c>
      <c r="C10139" s="2" t="s">
        <v>62</v>
      </c>
      <c r="D10139" s="2" t="s">
        <v>1310</v>
      </c>
      <c r="E10139" s="2" t="s">
        <v>1293</v>
      </c>
      <c r="F10139" s="3">
        <v>40576</v>
      </c>
    </row>
    <row r="10140" spans="1:6" x14ac:dyDescent="0.35">
      <c r="A10140" s="2">
        <v>138</v>
      </c>
      <c r="B10140" s="2">
        <f>_xlfn.XLOOKUP(C10140,country_id!$B$2:$B$326,country_id!$A$2:$A$326,,0)</f>
        <v>191</v>
      </c>
      <c r="C10140" s="2" t="s">
        <v>69</v>
      </c>
      <c r="D10140" s="2" t="s">
        <v>1323</v>
      </c>
      <c r="E10140" s="2" t="s">
        <v>1293</v>
      </c>
      <c r="F10140" s="3">
        <v>40576</v>
      </c>
    </row>
    <row r="10141" spans="1:6" x14ac:dyDescent="0.35">
      <c r="A10141" s="2">
        <v>139</v>
      </c>
      <c r="B10141" s="2">
        <f>_xlfn.XLOOKUP(C10141,country_id!$B$2:$B$326,country_id!$A$2:$A$326,,0)</f>
        <v>56</v>
      </c>
      <c r="C10141" s="2" t="s">
        <v>255</v>
      </c>
      <c r="D10141" s="2" t="s">
        <v>1315</v>
      </c>
      <c r="E10141" s="2" t="s">
        <v>1293</v>
      </c>
      <c r="F10141" s="3">
        <v>40576</v>
      </c>
    </row>
    <row r="10142" spans="1:6" x14ac:dyDescent="0.35">
      <c r="A10142" s="2">
        <v>135</v>
      </c>
      <c r="B10142" s="2">
        <f>_xlfn.XLOOKUP(C10142,country_id!$B$2:$B$326,country_id!$A$2:$A$326,,0)</f>
        <v>234</v>
      </c>
      <c r="C10142" s="2" t="s">
        <v>13</v>
      </c>
      <c r="D10142" s="2" t="s">
        <v>1321</v>
      </c>
      <c r="E10142" s="2" t="s">
        <v>1293</v>
      </c>
      <c r="F10142" s="3">
        <v>40576</v>
      </c>
    </row>
    <row r="10143" spans="1:6" x14ac:dyDescent="0.35">
      <c r="A10143" s="2">
        <v>146</v>
      </c>
      <c r="B10143" s="2">
        <f>_xlfn.XLOOKUP(C10143,country_id!$B$2:$B$326,country_id!$A$2:$A$326,,0)</f>
        <v>122</v>
      </c>
      <c r="C10143" s="2" t="s">
        <v>63</v>
      </c>
      <c r="D10143" s="2" t="s">
        <v>1330</v>
      </c>
      <c r="E10143" s="2" t="s">
        <v>1293</v>
      </c>
      <c r="F10143" s="3">
        <v>40576</v>
      </c>
    </row>
    <row r="10144" spans="1:6" x14ac:dyDescent="0.35">
      <c r="A10144" s="2">
        <v>144</v>
      </c>
      <c r="B10144" s="2">
        <f>_xlfn.XLOOKUP(C10144,country_id!$B$2:$B$326,country_id!$A$2:$A$326,,0)</f>
        <v>45</v>
      </c>
      <c r="C10144" s="2" t="s">
        <v>148</v>
      </c>
      <c r="D10144" s="2" t="s">
        <v>1351</v>
      </c>
      <c r="E10144" s="2" t="s">
        <v>1293</v>
      </c>
      <c r="F10144" s="3">
        <v>40576</v>
      </c>
    </row>
    <row r="10145" spans="1:6" x14ac:dyDescent="0.35">
      <c r="A10145" s="2">
        <v>119</v>
      </c>
      <c r="B10145" s="2">
        <f>_xlfn.XLOOKUP(C10145,country_id!$B$2:$B$326,country_id!$A$2:$A$326,,0)</f>
        <v>64</v>
      </c>
      <c r="C10145" s="2" t="s">
        <v>41</v>
      </c>
      <c r="D10145" s="2" t="s">
        <v>1369</v>
      </c>
      <c r="E10145" s="2" t="s">
        <v>1293</v>
      </c>
      <c r="F10145" s="3">
        <v>40576</v>
      </c>
    </row>
    <row r="10146" spans="1:6" x14ac:dyDescent="0.35">
      <c r="A10146" s="2">
        <v>121</v>
      </c>
      <c r="B10146" s="2">
        <f>_xlfn.XLOOKUP(C10146,country_id!$B$2:$B$326,country_id!$A$2:$A$326,,0)</f>
        <v>259</v>
      </c>
      <c r="C10146" s="2" t="s">
        <v>22</v>
      </c>
      <c r="D10146" s="2" t="s">
        <v>1368</v>
      </c>
      <c r="E10146" s="2" t="s">
        <v>1293</v>
      </c>
      <c r="F10146" s="3">
        <v>40576</v>
      </c>
    </row>
    <row r="10147" spans="1:6" x14ac:dyDescent="0.35">
      <c r="A10147" s="2">
        <v>122</v>
      </c>
      <c r="B10147" s="2">
        <f>_xlfn.XLOOKUP(C10147,country_id!$B$2:$B$326,country_id!$A$2:$A$326,,0)</f>
        <v>82</v>
      </c>
      <c r="C10147" s="2" t="s">
        <v>59</v>
      </c>
      <c r="D10147" s="2" t="s">
        <v>1401</v>
      </c>
      <c r="E10147" s="2" t="s">
        <v>1293</v>
      </c>
      <c r="F10147" s="3">
        <v>40576</v>
      </c>
    </row>
    <row r="10148" spans="1:6" x14ac:dyDescent="0.35">
      <c r="A10148" s="2">
        <v>123</v>
      </c>
      <c r="B10148" s="2">
        <f>_xlfn.XLOOKUP(C10148,country_id!$B$2:$B$326,country_id!$A$2:$A$326,,0)</f>
        <v>284</v>
      </c>
      <c r="C10148" s="2" t="s">
        <v>77</v>
      </c>
      <c r="D10148" s="2" t="s">
        <v>1363</v>
      </c>
      <c r="E10148" s="2" t="s">
        <v>1293</v>
      </c>
      <c r="F10148" s="3">
        <v>40576</v>
      </c>
    </row>
    <row r="10149" spans="1:6" x14ac:dyDescent="0.35">
      <c r="A10149" s="2">
        <v>123</v>
      </c>
      <c r="B10149" s="2">
        <f>_xlfn.XLOOKUP(C10149,country_id!$B$2:$B$326,country_id!$A$2:$A$326,,0)</f>
        <v>93</v>
      </c>
      <c r="C10149" s="2" t="s">
        <v>12</v>
      </c>
      <c r="D10149" s="2" t="s">
        <v>1373</v>
      </c>
      <c r="E10149" s="2" t="s">
        <v>1293</v>
      </c>
      <c r="F10149" s="3">
        <v>40576</v>
      </c>
    </row>
    <row r="10150" spans="1:6" x14ac:dyDescent="0.35">
      <c r="A10150" s="2">
        <v>127</v>
      </c>
      <c r="B10150" s="2">
        <f>_xlfn.XLOOKUP(C10150,country_id!$B$2:$B$326,country_id!$A$2:$A$326,,0)</f>
        <v>148</v>
      </c>
      <c r="C10150" s="2" t="s">
        <v>143</v>
      </c>
      <c r="D10150" s="2" t="s">
        <v>1354</v>
      </c>
      <c r="E10150" s="2" t="s">
        <v>1293</v>
      </c>
      <c r="F10150" s="3">
        <v>40576</v>
      </c>
    </row>
    <row r="10151" spans="1:6" x14ac:dyDescent="0.35">
      <c r="A10151" s="2">
        <v>176</v>
      </c>
      <c r="B10151" s="2">
        <f>_xlfn.XLOOKUP(C10151,country_id!$B$2:$B$326,country_id!$A$2:$A$326,,0)</f>
        <v>177</v>
      </c>
      <c r="C10151" s="2" t="s">
        <v>60</v>
      </c>
      <c r="D10151" s="2" t="s">
        <v>1343</v>
      </c>
      <c r="E10151" s="2" t="s">
        <v>1293</v>
      </c>
      <c r="F10151" s="3">
        <v>40576</v>
      </c>
    </row>
    <row r="10152" spans="1:6" x14ac:dyDescent="0.35">
      <c r="A10152" s="2">
        <v>178</v>
      </c>
      <c r="B10152" s="2">
        <f>_xlfn.XLOOKUP(C10152,country_id!$B$2:$B$326,country_id!$A$2:$A$326,,0)</f>
        <v>90</v>
      </c>
      <c r="C10152" s="2" t="s">
        <v>1396</v>
      </c>
      <c r="D10152" s="2" t="s">
        <v>1397</v>
      </c>
      <c r="E10152" s="2" t="s">
        <v>1293</v>
      </c>
      <c r="F10152" s="3">
        <v>40576</v>
      </c>
    </row>
    <row r="10153" spans="1:6" x14ac:dyDescent="0.35">
      <c r="A10153" s="2">
        <v>185</v>
      </c>
      <c r="B10153" s="2">
        <f>_xlfn.XLOOKUP(C10153,country_id!$B$2:$B$326,country_id!$A$2:$A$326,,0)</f>
        <v>266</v>
      </c>
      <c r="C10153" s="2" t="s">
        <v>236</v>
      </c>
      <c r="D10153" s="2" t="s">
        <v>1322</v>
      </c>
      <c r="E10153" s="2" t="s">
        <v>1293</v>
      </c>
      <c r="F10153" s="3">
        <v>40576</v>
      </c>
    </row>
    <row r="10154" spans="1:6" x14ac:dyDescent="0.35">
      <c r="A10154" s="2">
        <v>186</v>
      </c>
      <c r="B10154" s="2">
        <f>_xlfn.XLOOKUP(C10154,country_id!$B$2:$B$326,country_id!$A$2:$A$326,,0)</f>
        <v>63</v>
      </c>
      <c r="C10154" s="2" t="s">
        <v>57</v>
      </c>
      <c r="D10154" s="2" t="s">
        <v>1405</v>
      </c>
      <c r="E10154" s="2" t="s">
        <v>1293</v>
      </c>
      <c r="F10154" s="3">
        <v>40576</v>
      </c>
    </row>
    <row r="10155" spans="1:6" x14ac:dyDescent="0.35">
      <c r="A10155" s="2">
        <v>171</v>
      </c>
      <c r="B10155" s="2">
        <f>_xlfn.XLOOKUP(C10155,country_id!$B$2:$B$326,country_id!$A$2:$A$326,,0)</f>
        <v>157</v>
      </c>
      <c r="C10155" s="2" t="s">
        <v>26</v>
      </c>
      <c r="D10155" s="2" t="s">
        <v>1328</v>
      </c>
      <c r="E10155" s="2" t="s">
        <v>1293</v>
      </c>
      <c r="F10155" s="3">
        <v>40576</v>
      </c>
    </row>
    <row r="10156" spans="1:6" x14ac:dyDescent="0.35">
      <c r="A10156" s="2">
        <v>155</v>
      </c>
      <c r="B10156" s="2">
        <f>_xlfn.XLOOKUP(C10156,country_id!$B$2:$B$326,country_id!$A$2:$A$326,,0)</f>
        <v>165</v>
      </c>
      <c r="C10156" s="2" t="s">
        <v>31</v>
      </c>
      <c r="D10156" s="2" t="s">
        <v>1355</v>
      </c>
      <c r="E10156" s="2" t="s">
        <v>1293</v>
      </c>
      <c r="F10156" s="3">
        <v>40576</v>
      </c>
    </row>
    <row r="10157" spans="1:6" x14ac:dyDescent="0.35">
      <c r="A10157" s="2">
        <v>158</v>
      </c>
      <c r="B10157" s="2">
        <f>_xlfn.XLOOKUP(C10157,country_id!$B$2:$B$326,country_id!$A$2:$A$326,,0)</f>
        <v>92</v>
      </c>
      <c r="C10157" s="2" t="s">
        <v>83</v>
      </c>
      <c r="D10157" s="2" t="s">
        <v>1336</v>
      </c>
      <c r="E10157" s="2" t="s">
        <v>1293</v>
      </c>
      <c r="F10157" s="3">
        <v>40576</v>
      </c>
    </row>
    <row r="10158" spans="1:6" x14ac:dyDescent="0.35">
      <c r="A10158" s="2">
        <v>158</v>
      </c>
      <c r="B10158" s="2">
        <f>_xlfn.XLOOKUP(C10158,country_id!$B$2:$B$326,country_id!$A$2:$A$326,,0)</f>
        <v>158</v>
      </c>
      <c r="C10158" s="2" t="s">
        <v>48</v>
      </c>
      <c r="D10158" s="2" t="s">
        <v>1374</v>
      </c>
      <c r="E10158" s="2" t="s">
        <v>1293</v>
      </c>
      <c r="F10158" s="3">
        <v>40576</v>
      </c>
    </row>
    <row r="10159" spans="1:6" x14ac:dyDescent="0.35">
      <c r="A10159" s="2">
        <v>165</v>
      </c>
      <c r="B10159" s="2">
        <f>_xlfn.XLOOKUP(C10159,country_id!$B$2:$B$326,country_id!$A$2:$A$326,,0)</f>
        <v>89</v>
      </c>
      <c r="C10159" s="2" t="s">
        <v>53</v>
      </c>
      <c r="D10159" s="2" t="s">
        <v>1312</v>
      </c>
      <c r="E10159" s="2" t="s">
        <v>1293</v>
      </c>
      <c r="F10159" s="3">
        <v>40576</v>
      </c>
    </row>
    <row r="10160" spans="1:6" x14ac:dyDescent="0.35">
      <c r="A10160" s="2">
        <v>114</v>
      </c>
      <c r="B10160" s="2">
        <f>_xlfn.XLOOKUP(C10160,country_id!$B$2:$B$326,country_id!$A$2:$A$326,,0)</f>
        <v>54</v>
      </c>
      <c r="C10160" s="2" t="s">
        <v>32</v>
      </c>
      <c r="D10160" s="2" t="s">
        <v>1324</v>
      </c>
      <c r="E10160" s="2" t="s">
        <v>1293</v>
      </c>
      <c r="F10160" s="3">
        <v>40576</v>
      </c>
    </row>
    <row r="10161" spans="1:6" x14ac:dyDescent="0.35">
      <c r="A10161" s="2">
        <v>61</v>
      </c>
      <c r="B10161" s="2">
        <f>_xlfn.XLOOKUP(C10161,country_id!$B$2:$B$326,country_id!$A$2:$A$326,,0)</f>
        <v>103</v>
      </c>
      <c r="C10161" s="2" t="s">
        <v>28</v>
      </c>
      <c r="D10161" s="2" t="s">
        <v>1309</v>
      </c>
      <c r="E10161" s="2" t="s">
        <v>1293</v>
      </c>
      <c r="F10161" s="3">
        <v>40576</v>
      </c>
    </row>
    <row r="10162" spans="1:6" x14ac:dyDescent="0.35">
      <c r="A10162" s="2">
        <v>69</v>
      </c>
      <c r="B10162" s="2">
        <f>_xlfn.XLOOKUP(C10162,country_id!$B$2:$B$326,country_id!$A$2:$A$326,,0)</f>
        <v>255</v>
      </c>
      <c r="C10162" s="2" t="s">
        <v>44</v>
      </c>
      <c r="D10162" s="2" t="s">
        <v>1303</v>
      </c>
      <c r="E10162" s="2" t="s">
        <v>1293</v>
      </c>
      <c r="F10162" s="3">
        <v>40576</v>
      </c>
    </row>
    <row r="10163" spans="1:6" x14ac:dyDescent="0.35">
      <c r="A10163" s="2">
        <v>70</v>
      </c>
      <c r="B10163" s="2">
        <f>_xlfn.XLOOKUP(C10163,country_id!$B$2:$B$326,country_id!$A$2:$A$326,,0)</f>
        <v>159</v>
      </c>
      <c r="C10163" s="2" t="s">
        <v>51</v>
      </c>
      <c r="D10163" s="2" t="s">
        <v>1340</v>
      </c>
      <c r="E10163" s="2" t="s">
        <v>1293</v>
      </c>
      <c r="F10163" s="3">
        <v>40576</v>
      </c>
    </row>
    <row r="10164" spans="1:6" x14ac:dyDescent="0.35">
      <c r="A10164" s="2">
        <v>73</v>
      </c>
      <c r="B10164" s="2">
        <f>_xlfn.XLOOKUP(C10164,country_id!$B$2:$B$326,country_id!$A$2:$A$326,,0)</f>
        <v>50</v>
      </c>
      <c r="C10164" s="2" t="s">
        <v>82</v>
      </c>
      <c r="D10164" s="2" t="s">
        <v>1342</v>
      </c>
      <c r="E10164" s="2" t="s">
        <v>1293</v>
      </c>
      <c r="F10164" s="3">
        <v>40576</v>
      </c>
    </row>
    <row r="10165" spans="1:6" x14ac:dyDescent="0.35">
      <c r="A10165" s="2">
        <v>67</v>
      </c>
      <c r="B10165" s="2">
        <f>_xlfn.XLOOKUP(C10165,country_id!$B$2:$B$326,country_id!$A$2:$A$326,,0)</f>
        <v>38</v>
      </c>
      <c r="C10165" s="2" t="s">
        <v>54</v>
      </c>
      <c r="D10165" s="2" t="s">
        <v>1352</v>
      </c>
      <c r="E10165" s="2" t="s">
        <v>1293</v>
      </c>
      <c r="F10165" s="3">
        <v>40576</v>
      </c>
    </row>
    <row r="10166" spans="1:6" x14ac:dyDescent="0.35">
      <c r="A10166" s="2">
        <v>55</v>
      </c>
      <c r="B10166" s="2">
        <f>_xlfn.XLOOKUP(C10166,country_id!$B$2:$B$326,country_id!$A$2:$A$326,,0)</f>
        <v>6</v>
      </c>
      <c r="C10166" s="2" t="s">
        <v>38</v>
      </c>
      <c r="D10166" s="2" t="s">
        <v>1294</v>
      </c>
      <c r="E10166" s="2" t="s">
        <v>1293</v>
      </c>
      <c r="F10166" s="3">
        <v>40576</v>
      </c>
    </row>
    <row r="10167" spans="1:6" x14ac:dyDescent="0.35">
      <c r="A10167" s="2">
        <v>41</v>
      </c>
      <c r="B10167" s="2">
        <f>_xlfn.XLOOKUP(C10167,country_id!$B$2:$B$326,country_id!$A$2:$A$326,,0)</f>
        <v>44</v>
      </c>
      <c r="C10167" s="2" t="s">
        <v>65</v>
      </c>
      <c r="D10167" s="2" t="s">
        <v>1364</v>
      </c>
      <c r="E10167" s="2" t="s">
        <v>1293</v>
      </c>
      <c r="F10167" s="3">
        <v>40576</v>
      </c>
    </row>
    <row r="10168" spans="1:6" x14ac:dyDescent="0.35">
      <c r="A10168" s="2">
        <v>43</v>
      </c>
      <c r="B10168" s="2">
        <f>_xlfn.XLOOKUP(C10168,country_id!$B$2:$B$326,country_id!$A$2:$A$326,,0)</f>
        <v>47</v>
      </c>
      <c r="C10168" s="2" t="s">
        <v>68</v>
      </c>
      <c r="D10168" s="2" t="s">
        <v>1297</v>
      </c>
      <c r="E10168" s="2" t="s">
        <v>1293</v>
      </c>
      <c r="F10168" s="3">
        <v>40576</v>
      </c>
    </row>
    <row r="10169" spans="1:6" x14ac:dyDescent="0.35">
      <c r="A10169" s="2">
        <v>46</v>
      </c>
      <c r="B10169" s="2">
        <f>_xlfn.XLOOKUP(C10169,country_id!$B$2:$B$326,country_id!$A$2:$A$326,,0)</f>
        <v>121</v>
      </c>
      <c r="C10169" s="2" t="s">
        <v>71</v>
      </c>
      <c r="D10169" s="2" t="s">
        <v>1360</v>
      </c>
      <c r="E10169" s="2" t="s">
        <v>1293</v>
      </c>
      <c r="F10169" s="3">
        <v>40576</v>
      </c>
    </row>
    <row r="10170" spans="1:6" x14ac:dyDescent="0.35">
      <c r="A10170" s="2">
        <v>47</v>
      </c>
      <c r="B10170" s="2">
        <f>_xlfn.XLOOKUP(C10170,country_id!$B$2:$B$326,country_id!$A$2:$A$326,,0)</f>
        <v>292</v>
      </c>
      <c r="C10170" s="2" t="s">
        <v>50</v>
      </c>
      <c r="D10170" s="2" t="s">
        <v>1308</v>
      </c>
      <c r="E10170" s="2" t="s">
        <v>1293</v>
      </c>
      <c r="F10170" s="3">
        <v>40576</v>
      </c>
    </row>
    <row r="10171" spans="1:6" x14ac:dyDescent="0.35">
      <c r="A10171" s="2">
        <v>47</v>
      </c>
      <c r="B10171" s="2">
        <f>_xlfn.XLOOKUP(C10171,country_id!$B$2:$B$326,country_id!$A$2:$A$326,,0)</f>
        <v>268</v>
      </c>
      <c r="C10171" s="2" t="s">
        <v>47</v>
      </c>
      <c r="D10171" s="2" t="s">
        <v>1347</v>
      </c>
      <c r="E10171" s="2" t="s">
        <v>1293</v>
      </c>
      <c r="F10171" s="3">
        <v>40576</v>
      </c>
    </row>
    <row r="10172" spans="1:6" x14ac:dyDescent="0.35">
      <c r="A10172" s="2">
        <v>102</v>
      </c>
      <c r="B10172" s="2">
        <f>_xlfn.XLOOKUP(C10172,country_id!$B$2:$B$326,country_id!$A$2:$A$326,,0)</f>
        <v>323</v>
      </c>
      <c r="C10172" s="2" t="s">
        <v>25</v>
      </c>
      <c r="D10172" s="2" t="s">
        <v>1292</v>
      </c>
      <c r="E10172" s="2" t="s">
        <v>1293</v>
      </c>
      <c r="F10172" s="3">
        <v>40576</v>
      </c>
    </row>
    <row r="10173" spans="1:6" x14ac:dyDescent="0.35">
      <c r="A10173" s="2">
        <v>103</v>
      </c>
      <c r="B10173" s="2">
        <f>_xlfn.XLOOKUP(C10173,country_id!$B$2:$B$326,country_id!$A$2:$A$326,,0)</f>
        <v>289</v>
      </c>
      <c r="C10173" s="2" t="s">
        <v>66</v>
      </c>
      <c r="D10173" s="2" t="s">
        <v>1350</v>
      </c>
      <c r="E10173" s="2" t="s">
        <v>1293</v>
      </c>
      <c r="F10173" s="3">
        <v>40576</v>
      </c>
    </row>
    <row r="10174" spans="1:6" x14ac:dyDescent="0.35">
      <c r="A10174" s="2">
        <v>107</v>
      </c>
      <c r="B10174" s="2">
        <f>_xlfn.XLOOKUP(C10174,country_id!$B$2:$B$326,country_id!$A$2:$A$326,,0)</f>
        <v>10</v>
      </c>
      <c r="C10174" s="2" t="s">
        <v>36</v>
      </c>
      <c r="D10174" s="2" t="s">
        <v>1338</v>
      </c>
      <c r="E10174" s="2" t="s">
        <v>1293</v>
      </c>
      <c r="F10174" s="3">
        <v>40576</v>
      </c>
    </row>
    <row r="10175" spans="1:6" x14ac:dyDescent="0.35">
      <c r="A10175" s="2">
        <v>108</v>
      </c>
      <c r="B10175" s="2">
        <f>_xlfn.XLOOKUP(C10175,country_id!$B$2:$B$326,country_id!$A$2:$A$326,,0)</f>
        <v>106</v>
      </c>
      <c r="C10175" s="2" t="s">
        <v>80</v>
      </c>
      <c r="D10175" s="2" t="s">
        <v>1311</v>
      </c>
      <c r="E10175" s="2" t="s">
        <v>1293</v>
      </c>
      <c r="F10175" s="3">
        <v>40576</v>
      </c>
    </row>
    <row r="10176" spans="1:6" x14ac:dyDescent="0.35">
      <c r="A10176" s="2">
        <v>113</v>
      </c>
      <c r="B10176" s="2">
        <f>_xlfn.XLOOKUP(C10176,country_id!$B$2:$B$326,country_id!$A$2:$A$326,,0)</f>
        <v>325</v>
      </c>
      <c r="C10176" s="2" t="s">
        <v>266</v>
      </c>
      <c r="D10176" s="2" t="s">
        <v>1301</v>
      </c>
      <c r="E10176" s="2" t="s">
        <v>1293</v>
      </c>
      <c r="F10176" s="3">
        <v>40576</v>
      </c>
    </row>
    <row r="10177" spans="1:6" x14ac:dyDescent="0.35">
      <c r="A10177" s="2">
        <v>96</v>
      </c>
      <c r="B10177" s="2">
        <f>_xlfn.XLOOKUP(C10177,country_id!$B$2:$B$326,country_id!$A$2:$A$326,,0)</f>
        <v>197</v>
      </c>
      <c r="C10177" s="2" t="s">
        <v>39</v>
      </c>
      <c r="D10177" s="2" t="s">
        <v>1375</v>
      </c>
      <c r="E10177" s="2" t="s">
        <v>1293</v>
      </c>
      <c r="F10177" s="3">
        <v>40576</v>
      </c>
    </row>
    <row r="10178" spans="1:6" x14ac:dyDescent="0.35">
      <c r="A10178" s="2">
        <v>83</v>
      </c>
      <c r="B10178" s="2">
        <f>_xlfn.XLOOKUP(C10178,country_id!$B$2:$B$326,country_id!$A$2:$A$326,,0)</f>
        <v>31</v>
      </c>
      <c r="C10178" s="2" t="s">
        <v>18</v>
      </c>
      <c r="D10178" s="2" t="s">
        <v>1344</v>
      </c>
      <c r="E10178" s="2" t="s">
        <v>1293</v>
      </c>
      <c r="F10178" s="3">
        <v>40576</v>
      </c>
    </row>
    <row r="10179" spans="1:6" x14ac:dyDescent="0.35">
      <c r="A10179" s="2">
        <v>84</v>
      </c>
      <c r="B10179" s="2">
        <f>_xlfn.XLOOKUP(C10179,country_id!$B$2:$B$326,country_id!$A$2:$A$326,,0)</f>
        <v>170</v>
      </c>
      <c r="C10179" s="2" t="s">
        <v>79</v>
      </c>
      <c r="D10179" s="2" t="s">
        <v>1353</v>
      </c>
      <c r="E10179" s="2" t="s">
        <v>1293</v>
      </c>
      <c r="F10179" s="3">
        <v>40576</v>
      </c>
    </row>
    <row r="10180" spans="1:6" x14ac:dyDescent="0.35">
      <c r="A10180" s="2">
        <v>86</v>
      </c>
      <c r="B10180" s="2">
        <f>_xlfn.XLOOKUP(C10180,country_id!$B$2:$B$326,country_id!$A$2:$A$326,,0)</f>
        <v>297</v>
      </c>
      <c r="C10180" s="2" t="s">
        <v>76</v>
      </c>
      <c r="D10180" s="2" t="s">
        <v>1371</v>
      </c>
      <c r="E10180" s="2" t="s">
        <v>1293</v>
      </c>
      <c r="F10180" s="3">
        <v>40576</v>
      </c>
    </row>
    <row r="10181" spans="1:6" x14ac:dyDescent="0.35">
      <c r="A10181" s="2">
        <v>89</v>
      </c>
      <c r="B10181" s="2">
        <f>_xlfn.XLOOKUP(C10181,country_id!$B$2:$B$326,country_id!$A$2:$A$326,,0)</f>
        <v>167</v>
      </c>
      <c r="C10181" s="2" t="s">
        <v>74</v>
      </c>
      <c r="D10181" s="2" t="s">
        <v>1302</v>
      </c>
      <c r="E10181" s="2" t="s">
        <v>1293</v>
      </c>
      <c r="F10181" s="3">
        <v>40576</v>
      </c>
    </row>
    <row r="10182" spans="1:6" x14ac:dyDescent="0.35">
      <c r="A10182" s="2">
        <v>94</v>
      </c>
      <c r="B10182" s="2">
        <f>_xlfn.XLOOKUP(C10182,country_id!$B$2:$B$326,country_id!$A$2:$A$326,,0)</f>
        <v>189</v>
      </c>
      <c r="C10182" s="2" t="s">
        <v>45</v>
      </c>
      <c r="D10182" s="2" t="s">
        <v>1334</v>
      </c>
      <c r="E10182" s="2" t="s">
        <v>1293</v>
      </c>
      <c r="F10182" s="3">
        <v>40576</v>
      </c>
    </row>
    <row r="10183" spans="1:6" x14ac:dyDescent="0.35">
      <c r="A10183" s="2">
        <v>74</v>
      </c>
      <c r="B10183" s="2">
        <f>_xlfn.XLOOKUP(C10183,country_id!$B$2:$B$326,country_id!$A$2:$A$326,,0)</f>
        <v>188</v>
      </c>
      <c r="C10183" s="2" t="s">
        <v>85</v>
      </c>
      <c r="D10183" s="2" t="s">
        <v>1305</v>
      </c>
      <c r="E10183" s="2" t="s">
        <v>1293</v>
      </c>
      <c r="F10183" s="3">
        <v>40576</v>
      </c>
    </row>
    <row r="10184" spans="1:6" x14ac:dyDescent="0.35">
      <c r="A10184" s="2">
        <v>129</v>
      </c>
      <c r="B10184" s="2">
        <f>_xlfn.XLOOKUP(C10184,country_id!$B$2:$B$326,country_id!$A$2:$A$326,,0)</f>
        <v>148</v>
      </c>
      <c r="C10184" s="2" t="s">
        <v>143</v>
      </c>
      <c r="D10184" s="2" t="s">
        <v>1354</v>
      </c>
      <c r="E10184" s="2" t="s">
        <v>1293</v>
      </c>
      <c r="F10184" s="3">
        <v>40611</v>
      </c>
    </row>
    <row r="10185" spans="1:6" x14ac:dyDescent="0.35">
      <c r="A10185" s="2">
        <v>133</v>
      </c>
      <c r="B10185" s="2">
        <f>_xlfn.XLOOKUP(C10185,country_id!$B$2:$B$326,country_id!$A$2:$A$326,,0)</f>
        <v>234</v>
      </c>
      <c r="C10185" s="2" t="s">
        <v>13</v>
      </c>
      <c r="D10185" s="2" t="s">
        <v>1321</v>
      </c>
      <c r="E10185" s="2" t="s">
        <v>1293</v>
      </c>
      <c r="F10185" s="3">
        <v>40611</v>
      </c>
    </row>
    <row r="10186" spans="1:6" x14ac:dyDescent="0.35">
      <c r="A10186" s="2">
        <v>136</v>
      </c>
      <c r="B10186" s="2">
        <f>_xlfn.XLOOKUP(C10186,country_id!$B$2:$B$326,country_id!$A$2:$A$326,,0)</f>
        <v>122</v>
      </c>
      <c r="C10186" s="2" t="s">
        <v>63</v>
      </c>
      <c r="D10186" s="2" t="s">
        <v>1330</v>
      </c>
      <c r="E10186" s="2" t="s">
        <v>1293</v>
      </c>
      <c r="F10186" s="3">
        <v>40611</v>
      </c>
    </row>
    <row r="10187" spans="1:6" x14ac:dyDescent="0.35">
      <c r="A10187" s="2">
        <v>140</v>
      </c>
      <c r="B10187" s="2">
        <f>_xlfn.XLOOKUP(C10187,country_id!$B$2:$B$326,country_id!$A$2:$A$326,,0)</f>
        <v>191</v>
      </c>
      <c r="C10187" s="2" t="s">
        <v>69</v>
      </c>
      <c r="D10187" s="2" t="s">
        <v>1323</v>
      </c>
      <c r="E10187" s="2" t="s">
        <v>1293</v>
      </c>
      <c r="F10187" s="3">
        <v>40611</v>
      </c>
    </row>
    <row r="10188" spans="1:6" x14ac:dyDescent="0.35">
      <c r="A10188" s="2">
        <v>142</v>
      </c>
      <c r="B10188" s="2">
        <f>_xlfn.XLOOKUP(C10188,country_id!$B$2:$B$326,country_id!$A$2:$A$326,,0)</f>
        <v>56</v>
      </c>
      <c r="C10188" s="2" t="s">
        <v>255</v>
      </c>
      <c r="D10188" s="2" t="s">
        <v>1315</v>
      </c>
      <c r="E10188" s="2" t="s">
        <v>1293</v>
      </c>
      <c r="F10188" s="3">
        <v>40611</v>
      </c>
    </row>
    <row r="10189" spans="1:6" x14ac:dyDescent="0.35">
      <c r="A10189" s="2">
        <v>144</v>
      </c>
      <c r="B10189" s="2">
        <f>_xlfn.XLOOKUP(C10189,country_id!$B$2:$B$326,country_id!$A$2:$A$326,,0)</f>
        <v>45</v>
      </c>
      <c r="C10189" s="2" t="s">
        <v>148</v>
      </c>
      <c r="D10189" s="2" t="s">
        <v>1351</v>
      </c>
      <c r="E10189" s="2" t="s">
        <v>1293</v>
      </c>
      <c r="F10189" s="3">
        <v>40611</v>
      </c>
    </row>
    <row r="10190" spans="1:6" x14ac:dyDescent="0.35">
      <c r="A10190" s="2">
        <v>148</v>
      </c>
      <c r="B10190" s="2">
        <f>_xlfn.XLOOKUP(C10190,country_id!$B$2:$B$326,country_id!$A$2:$A$326,,0)</f>
        <v>89</v>
      </c>
      <c r="C10190" s="2" t="s">
        <v>53</v>
      </c>
      <c r="D10190" s="2" t="s">
        <v>1312</v>
      </c>
      <c r="E10190" s="2" t="s">
        <v>1293</v>
      </c>
      <c r="F10190" s="3">
        <v>40611</v>
      </c>
    </row>
    <row r="10191" spans="1:6" x14ac:dyDescent="0.35">
      <c r="A10191" s="2">
        <v>127</v>
      </c>
      <c r="B10191" s="2">
        <f>_xlfn.XLOOKUP(C10191,country_id!$B$2:$B$326,country_id!$A$2:$A$326,,0)</f>
        <v>325</v>
      </c>
      <c r="C10191" s="2" t="s">
        <v>266</v>
      </c>
      <c r="D10191" s="2" t="s">
        <v>1301</v>
      </c>
      <c r="E10191" s="2" t="s">
        <v>1293</v>
      </c>
      <c r="F10191" s="3">
        <v>40611</v>
      </c>
    </row>
    <row r="10192" spans="1:6" x14ac:dyDescent="0.35">
      <c r="A10192" s="2">
        <v>102</v>
      </c>
      <c r="B10192" s="2">
        <f>_xlfn.XLOOKUP(C10192,country_id!$B$2:$B$326,country_id!$A$2:$A$326,,0)</f>
        <v>289</v>
      </c>
      <c r="C10192" s="2" t="s">
        <v>66</v>
      </c>
      <c r="D10192" s="2" t="s">
        <v>1350</v>
      </c>
      <c r="E10192" s="2" t="s">
        <v>1293</v>
      </c>
      <c r="F10192" s="3">
        <v>40611</v>
      </c>
    </row>
    <row r="10193" spans="1:6" x14ac:dyDescent="0.35">
      <c r="A10193" s="2">
        <v>104</v>
      </c>
      <c r="B10193" s="2">
        <f>_xlfn.XLOOKUP(C10193,country_id!$B$2:$B$326,country_id!$A$2:$A$326,,0)</f>
        <v>10</v>
      </c>
      <c r="C10193" s="2" t="s">
        <v>36</v>
      </c>
      <c r="D10193" s="2" t="s">
        <v>1338</v>
      </c>
      <c r="E10193" s="2" t="s">
        <v>1293</v>
      </c>
      <c r="F10193" s="3">
        <v>40611</v>
      </c>
    </row>
    <row r="10194" spans="1:6" x14ac:dyDescent="0.35">
      <c r="A10194" s="2">
        <v>104</v>
      </c>
      <c r="B10194" s="2">
        <f>_xlfn.XLOOKUP(C10194,country_id!$B$2:$B$326,country_id!$A$2:$A$326,,0)</f>
        <v>197</v>
      </c>
      <c r="C10194" s="2" t="s">
        <v>39</v>
      </c>
      <c r="D10194" s="2" t="s">
        <v>1375</v>
      </c>
      <c r="E10194" s="2" t="s">
        <v>1293</v>
      </c>
      <c r="F10194" s="3">
        <v>40611</v>
      </c>
    </row>
    <row r="10195" spans="1:6" x14ac:dyDescent="0.35">
      <c r="A10195" s="2">
        <v>107</v>
      </c>
      <c r="B10195" s="2">
        <f>_xlfn.XLOOKUP(C10195,country_id!$B$2:$B$326,country_id!$A$2:$A$326,,0)</f>
        <v>106</v>
      </c>
      <c r="C10195" s="2" t="s">
        <v>80</v>
      </c>
      <c r="D10195" s="2" t="s">
        <v>1311</v>
      </c>
      <c r="E10195" s="2" t="s">
        <v>1293</v>
      </c>
      <c r="F10195" s="3">
        <v>40611</v>
      </c>
    </row>
    <row r="10196" spans="1:6" x14ac:dyDescent="0.35">
      <c r="A10196" s="2">
        <v>112</v>
      </c>
      <c r="B10196" s="2">
        <f>_xlfn.XLOOKUP(C10196,country_id!$B$2:$B$326,country_id!$A$2:$A$326,,0)</f>
        <v>54</v>
      </c>
      <c r="C10196" s="2" t="s">
        <v>32</v>
      </c>
      <c r="D10196" s="2" t="s">
        <v>1324</v>
      </c>
      <c r="E10196" s="2" t="s">
        <v>1293</v>
      </c>
      <c r="F10196" s="3">
        <v>40611</v>
      </c>
    </row>
    <row r="10197" spans="1:6" x14ac:dyDescent="0.35">
      <c r="A10197" s="2">
        <v>120</v>
      </c>
      <c r="B10197" s="2">
        <f>_xlfn.XLOOKUP(C10197,country_id!$B$2:$B$326,country_id!$A$2:$A$326,,0)</f>
        <v>64</v>
      </c>
      <c r="C10197" s="2" t="s">
        <v>41</v>
      </c>
      <c r="D10197" s="2" t="s">
        <v>1369</v>
      </c>
      <c r="E10197" s="2" t="s">
        <v>1293</v>
      </c>
      <c r="F10197" s="3">
        <v>40611</v>
      </c>
    </row>
    <row r="10198" spans="1:6" x14ac:dyDescent="0.35">
      <c r="A10198" s="2">
        <v>121</v>
      </c>
      <c r="B10198" s="2">
        <f>_xlfn.XLOOKUP(C10198,country_id!$B$2:$B$326,country_id!$A$2:$A$326,,0)</f>
        <v>284</v>
      </c>
      <c r="C10198" s="2" t="s">
        <v>77</v>
      </c>
      <c r="D10198" s="2" t="s">
        <v>1363</v>
      </c>
      <c r="E10198" s="2" t="s">
        <v>1293</v>
      </c>
      <c r="F10198" s="3">
        <v>40611</v>
      </c>
    </row>
    <row r="10199" spans="1:6" x14ac:dyDescent="0.35">
      <c r="A10199" s="2">
        <v>122</v>
      </c>
      <c r="B10199" s="2">
        <f>_xlfn.XLOOKUP(C10199,country_id!$B$2:$B$326,country_id!$A$2:$A$326,,0)</f>
        <v>259</v>
      </c>
      <c r="C10199" s="2" t="s">
        <v>22</v>
      </c>
      <c r="D10199" s="2" t="s">
        <v>1368</v>
      </c>
      <c r="E10199" s="2" t="s">
        <v>1293</v>
      </c>
      <c r="F10199" s="3">
        <v>40611</v>
      </c>
    </row>
    <row r="10200" spans="1:6" x14ac:dyDescent="0.35">
      <c r="A10200" s="2">
        <v>123</v>
      </c>
      <c r="B10200" s="2">
        <f>_xlfn.XLOOKUP(C10200,country_id!$B$2:$B$326,country_id!$A$2:$A$326,,0)</f>
        <v>82</v>
      </c>
      <c r="C10200" s="2" t="s">
        <v>59</v>
      </c>
      <c r="D10200" s="2" t="s">
        <v>1401</v>
      </c>
      <c r="E10200" s="2" t="s">
        <v>1293</v>
      </c>
      <c r="F10200" s="3">
        <v>40611</v>
      </c>
    </row>
    <row r="10201" spans="1:6" x14ac:dyDescent="0.35">
      <c r="A10201" s="2">
        <v>124</v>
      </c>
      <c r="B10201" s="2">
        <f>_xlfn.XLOOKUP(C10201,country_id!$B$2:$B$326,country_id!$A$2:$A$326,,0)</f>
        <v>93</v>
      </c>
      <c r="C10201" s="2" t="s">
        <v>12</v>
      </c>
      <c r="D10201" s="2" t="s">
        <v>1373</v>
      </c>
      <c r="E10201" s="2" t="s">
        <v>1293</v>
      </c>
      <c r="F10201" s="3">
        <v>40611</v>
      </c>
    </row>
    <row r="10202" spans="1:6" x14ac:dyDescent="0.35">
      <c r="A10202" s="2">
        <v>156</v>
      </c>
      <c r="B10202" s="2">
        <f>_xlfn.XLOOKUP(C10202,country_id!$B$2:$B$326,country_id!$A$2:$A$326,,0)</f>
        <v>165</v>
      </c>
      <c r="C10202" s="2" t="s">
        <v>31</v>
      </c>
      <c r="D10202" s="2" t="s">
        <v>1355</v>
      </c>
      <c r="E10202" s="2" t="s">
        <v>1293</v>
      </c>
      <c r="F10202" s="3">
        <v>40611</v>
      </c>
    </row>
    <row r="10203" spans="1:6" x14ac:dyDescent="0.35">
      <c r="A10203" s="2">
        <v>186</v>
      </c>
      <c r="B10203" s="2">
        <f>_xlfn.XLOOKUP(C10203,country_id!$B$2:$B$326,country_id!$A$2:$A$326,,0)</f>
        <v>266</v>
      </c>
      <c r="C10203" s="2" t="s">
        <v>236</v>
      </c>
      <c r="D10203" s="2" t="s">
        <v>1322</v>
      </c>
      <c r="E10203" s="2" t="s">
        <v>1293</v>
      </c>
      <c r="F10203" s="3">
        <v>40611</v>
      </c>
    </row>
    <row r="10204" spans="1:6" x14ac:dyDescent="0.35">
      <c r="A10204" s="2">
        <v>187</v>
      </c>
      <c r="B10204" s="2">
        <f>_xlfn.XLOOKUP(C10204,country_id!$B$2:$B$326,country_id!$A$2:$A$326,,0)</f>
        <v>63</v>
      </c>
      <c r="C10204" s="2" t="s">
        <v>57</v>
      </c>
      <c r="D10204" s="2" t="s">
        <v>1405</v>
      </c>
      <c r="E10204" s="2" t="s">
        <v>1293</v>
      </c>
      <c r="F10204" s="3">
        <v>40611</v>
      </c>
    </row>
    <row r="10205" spans="1:6" x14ac:dyDescent="0.35">
      <c r="A10205" s="2">
        <v>191</v>
      </c>
      <c r="B10205" s="2">
        <f>_xlfn.XLOOKUP(C10205,country_id!$B$2:$B$326,country_id!$A$2:$A$326,,0)</f>
        <v>178</v>
      </c>
      <c r="C10205" s="2" t="s">
        <v>113</v>
      </c>
      <c r="D10205" s="2" t="s">
        <v>1332</v>
      </c>
      <c r="E10205" s="2" t="s">
        <v>1293</v>
      </c>
      <c r="F10205" s="3">
        <v>40611</v>
      </c>
    </row>
    <row r="10206" spans="1:6" x14ac:dyDescent="0.35">
      <c r="A10206" s="2">
        <v>192</v>
      </c>
      <c r="B10206" s="2">
        <f>_xlfn.XLOOKUP(C10206,country_id!$B$2:$B$326,country_id!$A$2:$A$326,,0)</f>
        <v>78</v>
      </c>
      <c r="C10206" s="2" t="s">
        <v>121</v>
      </c>
      <c r="D10206" s="2" t="s">
        <v>1386</v>
      </c>
      <c r="E10206" s="2" t="s">
        <v>1293</v>
      </c>
      <c r="F10206" s="3">
        <v>40611</v>
      </c>
    </row>
    <row r="10207" spans="1:6" x14ac:dyDescent="0.35">
      <c r="A10207" s="2">
        <v>195</v>
      </c>
      <c r="B10207" s="2">
        <f>_xlfn.XLOOKUP(C10207,country_id!$B$2:$B$326,country_id!$A$2:$A$326,,0)</f>
        <v>257</v>
      </c>
      <c r="C10207" s="2" t="s">
        <v>155</v>
      </c>
      <c r="D10207" s="2" t="s">
        <v>1325</v>
      </c>
      <c r="E10207" s="2" t="s">
        <v>1293</v>
      </c>
      <c r="F10207" s="3">
        <v>40611</v>
      </c>
    </row>
    <row r="10208" spans="1:6" x14ac:dyDescent="0.35">
      <c r="A10208" s="2">
        <v>208</v>
      </c>
      <c r="B10208" s="2">
        <f>_xlfn.XLOOKUP(C10208,country_id!$B$2:$B$326,country_id!$A$2:$A$326,,0)</f>
        <v>247</v>
      </c>
      <c r="C10208" s="2" t="s">
        <v>23</v>
      </c>
      <c r="D10208" s="2" t="s">
        <v>1395</v>
      </c>
      <c r="E10208" s="2" t="s">
        <v>1293</v>
      </c>
      <c r="F10208" s="3">
        <v>40611</v>
      </c>
    </row>
    <row r="10209" spans="1:6" x14ac:dyDescent="0.35">
      <c r="A10209" s="2">
        <v>159</v>
      </c>
      <c r="B10209" s="2">
        <f>_xlfn.XLOOKUP(C10209,country_id!$B$2:$B$326,country_id!$A$2:$A$326,,0)</f>
        <v>92</v>
      </c>
      <c r="C10209" s="2" t="s">
        <v>83</v>
      </c>
      <c r="D10209" s="2" t="s">
        <v>1336</v>
      </c>
      <c r="E10209" s="2" t="s">
        <v>1293</v>
      </c>
      <c r="F10209" s="3">
        <v>40611</v>
      </c>
    </row>
    <row r="10210" spans="1:6" x14ac:dyDescent="0.35">
      <c r="A10210" s="2">
        <v>160</v>
      </c>
      <c r="B10210" s="2">
        <f>_xlfn.XLOOKUP(C10210,country_id!$B$2:$B$326,country_id!$A$2:$A$326,,0)</f>
        <v>158</v>
      </c>
      <c r="C10210" s="2" t="s">
        <v>48</v>
      </c>
      <c r="D10210" s="2" t="s">
        <v>1374</v>
      </c>
      <c r="E10210" s="2" t="s">
        <v>1293</v>
      </c>
      <c r="F10210" s="3">
        <v>40611</v>
      </c>
    </row>
    <row r="10211" spans="1:6" x14ac:dyDescent="0.35">
      <c r="A10211" s="2">
        <v>168</v>
      </c>
      <c r="B10211" s="2">
        <f>_xlfn.XLOOKUP(C10211,country_id!$B$2:$B$326,country_id!$A$2:$A$326,,0)</f>
        <v>157</v>
      </c>
      <c r="C10211" s="2" t="s">
        <v>26</v>
      </c>
      <c r="D10211" s="2" t="s">
        <v>1328</v>
      </c>
      <c r="E10211" s="2" t="s">
        <v>1293</v>
      </c>
      <c r="F10211" s="3">
        <v>40611</v>
      </c>
    </row>
    <row r="10212" spans="1:6" x14ac:dyDescent="0.35">
      <c r="A10212" s="2">
        <v>174</v>
      </c>
      <c r="B10212" s="2">
        <f>_xlfn.XLOOKUP(C10212,country_id!$B$2:$B$326,country_id!$A$2:$A$326,,0)</f>
        <v>177</v>
      </c>
      <c r="C10212" s="2" t="s">
        <v>60</v>
      </c>
      <c r="D10212" s="2" t="s">
        <v>1343</v>
      </c>
      <c r="E10212" s="2" t="s">
        <v>1293</v>
      </c>
      <c r="F10212" s="3">
        <v>40611</v>
      </c>
    </row>
    <row r="10213" spans="1:6" x14ac:dyDescent="0.35">
      <c r="A10213" s="2">
        <v>178</v>
      </c>
      <c r="B10213" s="2">
        <f>_xlfn.XLOOKUP(C10213,country_id!$B$2:$B$326,country_id!$A$2:$A$326,,0)</f>
        <v>90</v>
      </c>
      <c r="C10213" s="2" t="s">
        <v>1396</v>
      </c>
      <c r="D10213" s="2" t="s">
        <v>1397</v>
      </c>
      <c r="E10213" s="2" t="s">
        <v>1293</v>
      </c>
      <c r="F10213" s="3">
        <v>40611</v>
      </c>
    </row>
    <row r="10214" spans="1:6" x14ac:dyDescent="0.35">
      <c r="A10214" s="2">
        <v>25</v>
      </c>
      <c r="B10214" s="2">
        <f>_xlfn.XLOOKUP(C10214,country_id!$B$2:$B$326,country_id!$A$2:$A$326,,0)</f>
        <v>140</v>
      </c>
      <c r="C10214" s="2" t="s">
        <v>56</v>
      </c>
      <c r="D10214" s="2" t="s">
        <v>1296</v>
      </c>
      <c r="E10214" s="2" t="s">
        <v>1293</v>
      </c>
      <c r="F10214" s="3">
        <v>40611</v>
      </c>
    </row>
    <row r="10215" spans="1:6" x14ac:dyDescent="0.35">
      <c r="A10215" s="2">
        <v>35</v>
      </c>
      <c r="B10215" s="2">
        <f>_xlfn.XLOOKUP(C10215,country_id!$B$2:$B$326,country_id!$A$2:$A$326,,0)</f>
        <v>84</v>
      </c>
      <c r="C10215" s="2" t="s">
        <v>73</v>
      </c>
      <c r="D10215" s="2" t="s">
        <v>1298</v>
      </c>
      <c r="E10215" s="2" t="s">
        <v>1293</v>
      </c>
      <c r="F10215" s="3">
        <v>40611</v>
      </c>
    </row>
    <row r="10216" spans="1:6" x14ac:dyDescent="0.35">
      <c r="A10216" s="2">
        <v>39</v>
      </c>
      <c r="B10216" s="2">
        <f>_xlfn.XLOOKUP(C10216,country_id!$B$2:$B$326,country_id!$A$2:$A$326,,0)</f>
        <v>198</v>
      </c>
      <c r="C10216" s="2" t="s">
        <v>62</v>
      </c>
      <c r="D10216" s="2" t="s">
        <v>1310</v>
      </c>
      <c r="E10216" s="2" t="s">
        <v>1293</v>
      </c>
      <c r="F10216" s="3">
        <v>40611</v>
      </c>
    </row>
    <row r="10217" spans="1:6" x14ac:dyDescent="0.35">
      <c r="A10217" s="2">
        <v>40</v>
      </c>
      <c r="B10217" s="2">
        <f>_xlfn.XLOOKUP(C10217,country_id!$B$2:$B$326,country_id!$A$2:$A$326,,0)</f>
        <v>44</v>
      </c>
      <c r="C10217" s="2" t="s">
        <v>65</v>
      </c>
      <c r="D10217" s="2" t="s">
        <v>1364</v>
      </c>
      <c r="E10217" s="2" t="s">
        <v>1293</v>
      </c>
      <c r="F10217" s="3">
        <v>40611</v>
      </c>
    </row>
    <row r="10218" spans="1:6" x14ac:dyDescent="0.35">
      <c r="A10218" s="2">
        <v>42</v>
      </c>
      <c r="B10218" s="2">
        <f>_xlfn.XLOOKUP(C10218,country_id!$B$2:$B$326,country_id!$A$2:$A$326,,0)</f>
        <v>47</v>
      </c>
      <c r="C10218" s="2" t="s">
        <v>68</v>
      </c>
      <c r="D10218" s="2" t="s">
        <v>1297</v>
      </c>
      <c r="E10218" s="2" t="s">
        <v>1293</v>
      </c>
      <c r="F10218" s="3">
        <v>40611</v>
      </c>
    </row>
    <row r="10219" spans="1:6" x14ac:dyDescent="0.35">
      <c r="A10219" s="2">
        <v>44</v>
      </c>
      <c r="B10219" s="2">
        <f>_xlfn.XLOOKUP(C10219,country_id!$B$2:$B$326,country_id!$A$2:$A$326,,0)</f>
        <v>292</v>
      </c>
      <c r="C10219" s="2" t="s">
        <v>50</v>
      </c>
      <c r="D10219" s="2" t="s">
        <v>1308</v>
      </c>
      <c r="E10219" s="2" t="s">
        <v>1293</v>
      </c>
      <c r="F10219" s="3">
        <v>40611</v>
      </c>
    </row>
    <row r="10220" spans="1:6" x14ac:dyDescent="0.35">
      <c r="A10220" s="2">
        <v>45</v>
      </c>
      <c r="B10220" s="2">
        <f>_xlfn.XLOOKUP(C10220,country_id!$B$2:$B$326,country_id!$A$2:$A$326,,0)</f>
        <v>121</v>
      </c>
      <c r="C10220" s="2" t="s">
        <v>71</v>
      </c>
      <c r="D10220" s="2" t="s">
        <v>1360</v>
      </c>
      <c r="E10220" s="2" t="s">
        <v>1293</v>
      </c>
      <c r="F10220" s="3">
        <v>40611</v>
      </c>
    </row>
    <row r="10221" spans="1:6" x14ac:dyDescent="0.35">
      <c r="A10221" s="2">
        <v>46</v>
      </c>
      <c r="B10221" s="2">
        <f>_xlfn.XLOOKUP(C10221,country_id!$B$2:$B$326,country_id!$A$2:$A$326,,0)</f>
        <v>268</v>
      </c>
      <c r="C10221" s="2" t="s">
        <v>47</v>
      </c>
      <c r="D10221" s="2" t="s">
        <v>1347</v>
      </c>
      <c r="E10221" s="2" t="s">
        <v>1293</v>
      </c>
      <c r="F10221" s="3">
        <v>40611</v>
      </c>
    </row>
    <row r="10222" spans="1:6" x14ac:dyDescent="0.35">
      <c r="A10222" s="2">
        <v>97</v>
      </c>
      <c r="B10222" s="2">
        <f>_xlfn.XLOOKUP(C10222,country_id!$B$2:$B$326,country_id!$A$2:$A$326,,0)</f>
        <v>323</v>
      </c>
      <c r="C10222" s="2" t="s">
        <v>25</v>
      </c>
      <c r="D10222" s="2" t="s">
        <v>1292</v>
      </c>
      <c r="E10222" s="2" t="s">
        <v>1293</v>
      </c>
      <c r="F10222" s="3">
        <v>40611</v>
      </c>
    </row>
    <row r="10223" spans="1:6" x14ac:dyDescent="0.35">
      <c r="A10223" s="2">
        <v>16</v>
      </c>
      <c r="B10223" s="2">
        <f>_xlfn.XLOOKUP(C10223,country_id!$B$2:$B$326,country_id!$A$2:$A$326,,0)</f>
        <v>110</v>
      </c>
      <c r="C10223" s="2" t="s">
        <v>35</v>
      </c>
      <c r="D10223" s="2" t="s">
        <v>1307</v>
      </c>
      <c r="E10223" s="2" t="s">
        <v>1293</v>
      </c>
      <c r="F10223" s="3">
        <v>40611</v>
      </c>
    </row>
    <row r="10224" spans="1:6" x14ac:dyDescent="0.35">
      <c r="A10224" s="2">
        <v>80</v>
      </c>
      <c r="B10224" s="2">
        <f>_xlfn.XLOOKUP(C10224,country_id!$B$2:$B$326,country_id!$A$2:$A$326,,0)</f>
        <v>31</v>
      </c>
      <c r="C10224" s="2" t="s">
        <v>18</v>
      </c>
      <c r="D10224" s="2" t="s">
        <v>1344</v>
      </c>
      <c r="E10224" s="2" t="s">
        <v>1293</v>
      </c>
      <c r="F10224" s="3">
        <v>40611</v>
      </c>
    </row>
    <row r="10225" spans="1:6" x14ac:dyDescent="0.35">
      <c r="A10225" s="2">
        <v>85</v>
      </c>
      <c r="B10225" s="2">
        <f>_xlfn.XLOOKUP(C10225,country_id!$B$2:$B$326,country_id!$A$2:$A$326,,0)</f>
        <v>170</v>
      </c>
      <c r="C10225" s="2" t="s">
        <v>79</v>
      </c>
      <c r="D10225" s="2" t="s">
        <v>1353</v>
      </c>
      <c r="E10225" s="2" t="s">
        <v>1293</v>
      </c>
      <c r="F10225" s="3">
        <v>40611</v>
      </c>
    </row>
    <row r="10226" spans="1:6" x14ac:dyDescent="0.35">
      <c r="A10226" s="2">
        <v>86</v>
      </c>
      <c r="B10226" s="2">
        <f>_xlfn.XLOOKUP(C10226,country_id!$B$2:$B$326,country_id!$A$2:$A$326,,0)</f>
        <v>297</v>
      </c>
      <c r="C10226" s="2" t="s">
        <v>76</v>
      </c>
      <c r="D10226" s="2" t="s">
        <v>1371</v>
      </c>
      <c r="E10226" s="2" t="s">
        <v>1293</v>
      </c>
      <c r="F10226" s="3">
        <v>40611</v>
      </c>
    </row>
    <row r="10227" spans="1:6" x14ac:dyDescent="0.35">
      <c r="A10227" s="2">
        <v>88</v>
      </c>
      <c r="B10227" s="2">
        <f>_xlfn.XLOOKUP(C10227,country_id!$B$2:$B$326,country_id!$A$2:$A$326,,0)</f>
        <v>167</v>
      </c>
      <c r="C10227" s="2" t="s">
        <v>74</v>
      </c>
      <c r="D10227" s="2" t="s">
        <v>1302</v>
      </c>
      <c r="E10227" s="2" t="s">
        <v>1293</v>
      </c>
      <c r="F10227" s="3">
        <v>40611</v>
      </c>
    </row>
    <row r="10228" spans="1:6" x14ac:dyDescent="0.35">
      <c r="A10228" s="2">
        <v>93</v>
      </c>
      <c r="B10228" s="2">
        <f>_xlfn.XLOOKUP(C10228,country_id!$B$2:$B$326,country_id!$A$2:$A$326,,0)</f>
        <v>189</v>
      </c>
      <c r="C10228" s="2" t="s">
        <v>45</v>
      </c>
      <c r="D10228" s="2" t="s">
        <v>1334</v>
      </c>
      <c r="E10228" s="2" t="s">
        <v>1293</v>
      </c>
      <c r="F10228" s="3">
        <v>40611</v>
      </c>
    </row>
    <row r="10229" spans="1:6" x14ac:dyDescent="0.35">
      <c r="A10229" s="2">
        <v>73</v>
      </c>
      <c r="B10229" s="2">
        <f>_xlfn.XLOOKUP(C10229,country_id!$B$2:$B$326,country_id!$A$2:$A$326,,0)</f>
        <v>50</v>
      </c>
      <c r="C10229" s="2" t="s">
        <v>82</v>
      </c>
      <c r="D10229" s="2" t="s">
        <v>1342</v>
      </c>
      <c r="E10229" s="2" t="s">
        <v>1293</v>
      </c>
      <c r="F10229" s="3">
        <v>40611</v>
      </c>
    </row>
    <row r="10230" spans="1:6" x14ac:dyDescent="0.35">
      <c r="A10230" s="2">
        <v>60</v>
      </c>
      <c r="B10230" s="2">
        <f>_xlfn.XLOOKUP(C10230,country_id!$B$2:$B$326,country_id!$A$2:$A$326,,0)</f>
        <v>103</v>
      </c>
      <c r="C10230" s="2" t="s">
        <v>28</v>
      </c>
      <c r="D10230" s="2" t="s">
        <v>1309</v>
      </c>
      <c r="E10230" s="2" t="s">
        <v>1293</v>
      </c>
      <c r="F10230" s="3">
        <v>40611</v>
      </c>
    </row>
    <row r="10231" spans="1:6" x14ac:dyDescent="0.35">
      <c r="A10231" s="2">
        <v>55</v>
      </c>
      <c r="B10231" s="2">
        <f>_xlfn.XLOOKUP(C10231,country_id!$B$2:$B$326,country_id!$A$2:$A$326,,0)</f>
        <v>6</v>
      </c>
      <c r="C10231" s="2" t="s">
        <v>38</v>
      </c>
      <c r="D10231" s="2" t="s">
        <v>1294</v>
      </c>
      <c r="E10231" s="2" t="s">
        <v>1293</v>
      </c>
      <c r="F10231" s="3">
        <v>40611</v>
      </c>
    </row>
    <row r="10232" spans="1:6" x14ac:dyDescent="0.35">
      <c r="A10232" s="2">
        <v>71</v>
      </c>
      <c r="B10232" s="2">
        <f>_xlfn.XLOOKUP(C10232,country_id!$B$2:$B$326,country_id!$A$2:$A$326,,0)</f>
        <v>159</v>
      </c>
      <c r="C10232" s="2" t="s">
        <v>51</v>
      </c>
      <c r="D10232" s="2" t="s">
        <v>1340</v>
      </c>
      <c r="E10232" s="2" t="s">
        <v>1293</v>
      </c>
      <c r="F10232" s="3">
        <v>40611</v>
      </c>
    </row>
    <row r="10233" spans="1:6" x14ac:dyDescent="0.35">
      <c r="A10233" s="2">
        <v>69</v>
      </c>
      <c r="B10233" s="2">
        <f>_xlfn.XLOOKUP(C10233,country_id!$B$2:$B$326,country_id!$A$2:$A$326,,0)</f>
        <v>255</v>
      </c>
      <c r="C10233" s="2" t="s">
        <v>44</v>
      </c>
      <c r="D10233" s="2" t="s">
        <v>1303</v>
      </c>
      <c r="E10233" s="2" t="s">
        <v>1293</v>
      </c>
      <c r="F10233" s="3">
        <v>40611</v>
      </c>
    </row>
    <row r="10234" spans="1:6" x14ac:dyDescent="0.35">
      <c r="A10234" s="2">
        <v>67</v>
      </c>
      <c r="B10234" s="2">
        <f>_xlfn.XLOOKUP(C10234,country_id!$B$2:$B$326,country_id!$A$2:$A$326,,0)</f>
        <v>38</v>
      </c>
      <c r="C10234" s="2" t="s">
        <v>54</v>
      </c>
      <c r="D10234" s="2" t="s">
        <v>1352</v>
      </c>
      <c r="E10234" s="2" t="s">
        <v>1293</v>
      </c>
      <c r="F10234" s="3">
        <v>40611</v>
      </c>
    </row>
    <row r="10235" spans="1:6" x14ac:dyDescent="0.35">
      <c r="A10235" s="2">
        <v>66</v>
      </c>
      <c r="B10235" s="2">
        <f>_xlfn.XLOOKUP(C10235,country_id!$B$2:$B$326,country_id!$A$2:$A$326,,0)</f>
        <v>188</v>
      </c>
      <c r="C10235" s="2" t="s">
        <v>85</v>
      </c>
      <c r="D10235" s="2" t="s">
        <v>1305</v>
      </c>
      <c r="E10235" s="2" t="s">
        <v>1293</v>
      </c>
      <c r="F10235" s="3">
        <v>40611</v>
      </c>
    </row>
    <row r="10236" spans="1:6" x14ac:dyDescent="0.35">
      <c r="A10236" s="2">
        <v>70</v>
      </c>
      <c r="B10236" s="2">
        <f>_xlfn.XLOOKUP(C10236,country_id!$B$2:$B$326,country_id!$A$2:$A$326,,0)</f>
        <v>170</v>
      </c>
      <c r="C10236" s="2" t="s">
        <v>79</v>
      </c>
      <c r="D10236" s="2" t="s">
        <v>1353</v>
      </c>
      <c r="E10236" s="2" t="s">
        <v>1293</v>
      </c>
      <c r="F10236" s="3">
        <v>40646</v>
      </c>
    </row>
    <row r="10237" spans="1:6" x14ac:dyDescent="0.35">
      <c r="A10237" s="2">
        <v>78</v>
      </c>
      <c r="B10237" s="2">
        <f>_xlfn.XLOOKUP(C10237,country_id!$B$2:$B$326,country_id!$A$2:$A$326,,0)</f>
        <v>167</v>
      </c>
      <c r="C10237" s="2" t="s">
        <v>74</v>
      </c>
      <c r="D10237" s="2" t="s">
        <v>1302</v>
      </c>
      <c r="E10237" s="2" t="s">
        <v>1293</v>
      </c>
      <c r="F10237" s="3">
        <v>40646</v>
      </c>
    </row>
    <row r="10238" spans="1:6" x14ac:dyDescent="0.35">
      <c r="A10238" s="2">
        <v>79</v>
      </c>
      <c r="B10238" s="2">
        <f>_xlfn.XLOOKUP(C10238,country_id!$B$2:$B$326,country_id!$A$2:$A$326,,0)</f>
        <v>50</v>
      </c>
      <c r="C10238" s="2" t="s">
        <v>82</v>
      </c>
      <c r="D10238" s="2" t="s">
        <v>1342</v>
      </c>
      <c r="E10238" s="2" t="s">
        <v>1293</v>
      </c>
      <c r="F10238" s="3">
        <v>40646</v>
      </c>
    </row>
    <row r="10239" spans="1:6" x14ac:dyDescent="0.35">
      <c r="A10239" s="2">
        <v>69</v>
      </c>
      <c r="B10239" s="2">
        <f>_xlfn.XLOOKUP(C10239,country_id!$B$2:$B$326,country_id!$A$2:$A$326,,0)</f>
        <v>38</v>
      </c>
      <c r="C10239" s="2" t="s">
        <v>54</v>
      </c>
      <c r="D10239" s="2" t="s">
        <v>1352</v>
      </c>
      <c r="E10239" s="2" t="s">
        <v>1293</v>
      </c>
      <c r="F10239" s="3">
        <v>40646</v>
      </c>
    </row>
    <row r="10240" spans="1:6" x14ac:dyDescent="0.35">
      <c r="A10240" s="2">
        <v>62</v>
      </c>
      <c r="B10240" s="2">
        <f>_xlfn.XLOOKUP(C10240,country_id!$B$2:$B$326,country_id!$A$2:$A$326,,0)</f>
        <v>121</v>
      </c>
      <c r="C10240" s="2" t="s">
        <v>71</v>
      </c>
      <c r="D10240" s="2" t="s">
        <v>1360</v>
      </c>
      <c r="E10240" s="2" t="s">
        <v>1293</v>
      </c>
      <c r="F10240" s="3">
        <v>40646</v>
      </c>
    </row>
    <row r="10241" spans="1:6" x14ac:dyDescent="0.35">
      <c r="A10241" s="2">
        <v>80</v>
      </c>
      <c r="B10241" s="2">
        <f>_xlfn.XLOOKUP(C10241,country_id!$B$2:$B$326,country_id!$A$2:$A$326,,0)</f>
        <v>31</v>
      </c>
      <c r="C10241" s="2" t="s">
        <v>18</v>
      </c>
      <c r="D10241" s="2" t="s">
        <v>1344</v>
      </c>
      <c r="E10241" s="2" t="s">
        <v>1293</v>
      </c>
      <c r="F10241" s="3">
        <v>40646</v>
      </c>
    </row>
    <row r="10242" spans="1:6" x14ac:dyDescent="0.35">
      <c r="A10242" s="2">
        <v>59</v>
      </c>
      <c r="B10242" s="2">
        <f>_xlfn.XLOOKUP(C10242,country_id!$B$2:$B$326,country_id!$A$2:$A$326,,0)</f>
        <v>292</v>
      </c>
      <c r="C10242" s="2" t="s">
        <v>50</v>
      </c>
      <c r="D10242" s="2" t="s">
        <v>1308</v>
      </c>
      <c r="E10242" s="2" t="s">
        <v>1293</v>
      </c>
      <c r="F10242" s="3">
        <v>40646</v>
      </c>
    </row>
    <row r="10243" spans="1:6" x14ac:dyDescent="0.35">
      <c r="A10243" s="2">
        <v>59</v>
      </c>
      <c r="B10243" s="2">
        <f>_xlfn.XLOOKUP(C10243,country_id!$B$2:$B$326,country_id!$A$2:$A$326,,0)</f>
        <v>103</v>
      </c>
      <c r="C10243" s="2" t="s">
        <v>28</v>
      </c>
      <c r="D10243" s="2" t="s">
        <v>1309</v>
      </c>
      <c r="E10243" s="2" t="s">
        <v>1293</v>
      </c>
      <c r="F10243" s="3">
        <v>40646</v>
      </c>
    </row>
    <row r="10244" spans="1:6" x14ac:dyDescent="0.35">
      <c r="A10244" s="2">
        <v>58</v>
      </c>
      <c r="B10244" s="2">
        <f>_xlfn.XLOOKUP(C10244,country_id!$B$2:$B$326,country_id!$A$2:$A$326,,0)</f>
        <v>159</v>
      </c>
      <c r="C10244" s="2" t="s">
        <v>51</v>
      </c>
      <c r="D10244" s="2" t="s">
        <v>1340</v>
      </c>
      <c r="E10244" s="2" t="s">
        <v>1293</v>
      </c>
      <c r="F10244" s="3">
        <v>40646</v>
      </c>
    </row>
    <row r="10245" spans="1:6" x14ac:dyDescent="0.35">
      <c r="A10245" s="2">
        <v>107</v>
      </c>
      <c r="B10245" s="2">
        <f>_xlfn.XLOOKUP(C10245,country_id!$B$2:$B$326,country_id!$A$2:$A$326,,0)</f>
        <v>10</v>
      </c>
      <c r="C10245" s="2" t="s">
        <v>36</v>
      </c>
      <c r="D10245" s="2" t="s">
        <v>1338</v>
      </c>
      <c r="E10245" s="2" t="s">
        <v>1293</v>
      </c>
      <c r="F10245" s="3">
        <v>40646</v>
      </c>
    </row>
    <row r="10246" spans="1:6" x14ac:dyDescent="0.35">
      <c r="A10246" s="2">
        <v>103</v>
      </c>
      <c r="B10246" s="2">
        <f>_xlfn.XLOOKUP(C10246,country_id!$B$2:$B$326,country_id!$A$2:$A$326,,0)</f>
        <v>106</v>
      </c>
      <c r="C10246" s="2" t="s">
        <v>80</v>
      </c>
      <c r="D10246" s="2" t="s">
        <v>1311</v>
      </c>
      <c r="E10246" s="2" t="s">
        <v>1293</v>
      </c>
      <c r="F10246" s="3">
        <v>40646</v>
      </c>
    </row>
    <row r="10247" spans="1:6" x14ac:dyDescent="0.35">
      <c r="A10247" s="2">
        <v>97</v>
      </c>
      <c r="B10247" s="2">
        <f>_xlfn.XLOOKUP(C10247,country_id!$B$2:$B$326,country_id!$A$2:$A$326,,0)</f>
        <v>197</v>
      </c>
      <c r="C10247" s="2" t="s">
        <v>39</v>
      </c>
      <c r="D10247" s="2" t="s">
        <v>1375</v>
      </c>
      <c r="E10247" s="2" t="s">
        <v>1293</v>
      </c>
      <c r="F10247" s="3">
        <v>40646</v>
      </c>
    </row>
    <row r="10248" spans="1:6" x14ac:dyDescent="0.35">
      <c r="A10248" s="2">
        <v>96</v>
      </c>
      <c r="B10248" s="2">
        <f>_xlfn.XLOOKUP(C10248,country_id!$B$2:$B$326,country_id!$A$2:$A$326,,0)</f>
        <v>189</v>
      </c>
      <c r="C10248" s="2" t="s">
        <v>45</v>
      </c>
      <c r="D10248" s="2" t="s">
        <v>1334</v>
      </c>
      <c r="E10248" s="2" t="s">
        <v>1293</v>
      </c>
      <c r="F10248" s="3">
        <v>40646</v>
      </c>
    </row>
    <row r="10249" spans="1:6" x14ac:dyDescent="0.35">
      <c r="A10249" s="2">
        <v>89</v>
      </c>
      <c r="B10249" s="2">
        <f>_xlfn.XLOOKUP(C10249,country_id!$B$2:$B$326,country_id!$A$2:$A$326,,0)</f>
        <v>323</v>
      </c>
      <c r="C10249" s="2" t="s">
        <v>25</v>
      </c>
      <c r="D10249" s="2" t="s">
        <v>1292</v>
      </c>
      <c r="E10249" s="2" t="s">
        <v>1293</v>
      </c>
      <c r="F10249" s="3">
        <v>40646</v>
      </c>
    </row>
    <row r="10250" spans="1:6" x14ac:dyDescent="0.35">
      <c r="A10250" s="2">
        <v>84</v>
      </c>
      <c r="B10250" s="2">
        <f>_xlfn.XLOOKUP(C10250,country_id!$B$2:$B$326,country_id!$A$2:$A$326,,0)</f>
        <v>297</v>
      </c>
      <c r="C10250" s="2" t="s">
        <v>76</v>
      </c>
      <c r="D10250" s="2" t="s">
        <v>1371</v>
      </c>
      <c r="E10250" s="2" t="s">
        <v>1293</v>
      </c>
      <c r="F10250" s="3">
        <v>40646</v>
      </c>
    </row>
    <row r="10251" spans="1:6" x14ac:dyDescent="0.35">
      <c r="A10251" s="2">
        <v>21</v>
      </c>
      <c r="B10251" s="2">
        <f>_xlfn.XLOOKUP(C10251,country_id!$B$2:$B$326,country_id!$A$2:$A$326,,0)</f>
        <v>140</v>
      </c>
      <c r="C10251" s="2" t="s">
        <v>56</v>
      </c>
      <c r="D10251" s="2" t="s">
        <v>1296</v>
      </c>
      <c r="E10251" s="2" t="s">
        <v>1293</v>
      </c>
      <c r="F10251" s="3">
        <v>40646</v>
      </c>
    </row>
    <row r="10252" spans="1:6" x14ac:dyDescent="0.35">
      <c r="A10252" s="2">
        <v>15</v>
      </c>
      <c r="B10252" s="2">
        <f>_xlfn.XLOOKUP(C10252,country_id!$B$2:$B$326,country_id!$A$2:$A$326,,0)</f>
        <v>110</v>
      </c>
      <c r="C10252" s="2" t="s">
        <v>35</v>
      </c>
      <c r="D10252" s="2" t="s">
        <v>1307</v>
      </c>
      <c r="E10252" s="2" t="s">
        <v>1293</v>
      </c>
      <c r="F10252" s="3">
        <v>40646</v>
      </c>
    </row>
    <row r="10253" spans="1:6" x14ac:dyDescent="0.35">
      <c r="A10253" s="2">
        <v>109</v>
      </c>
      <c r="B10253" s="2">
        <f>_xlfn.XLOOKUP(C10253,country_id!$B$2:$B$326,country_id!$A$2:$A$326,,0)</f>
        <v>289</v>
      </c>
      <c r="C10253" s="2" t="s">
        <v>66</v>
      </c>
      <c r="D10253" s="2" t="s">
        <v>1350</v>
      </c>
      <c r="E10253" s="2" t="s">
        <v>1293</v>
      </c>
      <c r="F10253" s="3">
        <v>40646</v>
      </c>
    </row>
    <row r="10254" spans="1:6" x14ac:dyDescent="0.35">
      <c r="A10254" s="2">
        <v>51</v>
      </c>
      <c r="B10254" s="2">
        <f>_xlfn.XLOOKUP(C10254,country_id!$B$2:$B$326,country_id!$A$2:$A$326,,0)</f>
        <v>255</v>
      </c>
      <c r="C10254" s="2" t="s">
        <v>44</v>
      </c>
      <c r="D10254" s="2" t="s">
        <v>1303</v>
      </c>
      <c r="E10254" s="2" t="s">
        <v>1293</v>
      </c>
      <c r="F10254" s="3">
        <v>40646</v>
      </c>
    </row>
    <row r="10255" spans="1:6" x14ac:dyDescent="0.35">
      <c r="A10255" s="2">
        <v>48</v>
      </c>
      <c r="B10255" s="2">
        <f>_xlfn.XLOOKUP(C10255,country_id!$B$2:$B$326,country_id!$A$2:$A$326,,0)</f>
        <v>47</v>
      </c>
      <c r="C10255" s="2" t="s">
        <v>68</v>
      </c>
      <c r="D10255" s="2" t="s">
        <v>1297</v>
      </c>
      <c r="E10255" s="2" t="s">
        <v>1293</v>
      </c>
      <c r="F10255" s="3">
        <v>40646</v>
      </c>
    </row>
    <row r="10256" spans="1:6" x14ac:dyDescent="0.35">
      <c r="A10256" s="2">
        <v>42</v>
      </c>
      <c r="B10256" s="2">
        <f>_xlfn.XLOOKUP(C10256,country_id!$B$2:$B$326,country_id!$A$2:$A$326,,0)</f>
        <v>44</v>
      </c>
      <c r="C10256" s="2" t="s">
        <v>65</v>
      </c>
      <c r="D10256" s="2" t="s">
        <v>1364</v>
      </c>
      <c r="E10256" s="2" t="s">
        <v>1293</v>
      </c>
      <c r="F10256" s="3">
        <v>40646</v>
      </c>
    </row>
    <row r="10257" spans="1:6" x14ac:dyDescent="0.35">
      <c r="A10257" s="2">
        <v>40</v>
      </c>
      <c r="B10257" s="2">
        <f>_xlfn.XLOOKUP(C10257,country_id!$B$2:$B$326,country_id!$A$2:$A$326,,0)</f>
        <v>6</v>
      </c>
      <c r="C10257" s="2" t="s">
        <v>38</v>
      </c>
      <c r="D10257" s="2" t="s">
        <v>1294</v>
      </c>
      <c r="E10257" s="2" t="s">
        <v>1293</v>
      </c>
      <c r="F10257" s="3">
        <v>40646</v>
      </c>
    </row>
    <row r="10258" spans="1:6" x14ac:dyDescent="0.35">
      <c r="A10258" s="2">
        <v>39</v>
      </c>
      <c r="B10258" s="2">
        <f>_xlfn.XLOOKUP(C10258,country_id!$B$2:$B$326,country_id!$A$2:$A$326,,0)</f>
        <v>268</v>
      </c>
      <c r="C10258" s="2" t="s">
        <v>47</v>
      </c>
      <c r="D10258" s="2" t="s">
        <v>1347</v>
      </c>
      <c r="E10258" s="2" t="s">
        <v>1293</v>
      </c>
      <c r="F10258" s="3">
        <v>40646</v>
      </c>
    </row>
    <row r="10259" spans="1:6" x14ac:dyDescent="0.35">
      <c r="A10259" s="2">
        <v>38</v>
      </c>
      <c r="B10259" s="2">
        <f>_xlfn.XLOOKUP(C10259,country_id!$B$2:$B$326,country_id!$A$2:$A$326,,0)</f>
        <v>198</v>
      </c>
      <c r="C10259" s="2" t="s">
        <v>62</v>
      </c>
      <c r="D10259" s="2" t="s">
        <v>1310</v>
      </c>
      <c r="E10259" s="2" t="s">
        <v>1293</v>
      </c>
      <c r="F10259" s="3">
        <v>40646</v>
      </c>
    </row>
    <row r="10260" spans="1:6" x14ac:dyDescent="0.35">
      <c r="A10260" s="2">
        <v>36</v>
      </c>
      <c r="B10260" s="2">
        <f>_xlfn.XLOOKUP(C10260,country_id!$B$2:$B$326,country_id!$A$2:$A$326,,0)</f>
        <v>84</v>
      </c>
      <c r="C10260" s="2" t="s">
        <v>73</v>
      </c>
      <c r="D10260" s="2" t="s">
        <v>1298</v>
      </c>
      <c r="E10260" s="2" t="s">
        <v>1293</v>
      </c>
      <c r="F10260" s="3">
        <v>40646</v>
      </c>
    </row>
    <row r="10261" spans="1:6" x14ac:dyDescent="0.35">
      <c r="A10261" s="2">
        <v>72</v>
      </c>
      <c r="B10261" s="2">
        <f>_xlfn.XLOOKUP(C10261,country_id!$B$2:$B$326,country_id!$A$2:$A$326,,0)</f>
        <v>188</v>
      </c>
      <c r="C10261" s="2" t="s">
        <v>85</v>
      </c>
      <c r="D10261" s="2" t="s">
        <v>1305</v>
      </c>
      <c r="E10261" s="2" t="s">
        <v>1293</v>
      </c>
      <c r="F10261" s="3">
        <v>40646</v>
      </c>
    </row>
    <row r="10262" spans="1:6" x14ac:dyDescent="0.35">
      <c r="A10262" s="2">
        <v>112</v>
      </c>
      <c r="B10262" s="2">
        <f>_xlfn.XLOOKUP(C10262,country_id!$B$2:$B$326,country_id!$A$2:$A$326,,0)</f>
        <v>284</v>
      </c>
      <c r="C10262" s="2" t="s">
        <v>77</v>
      </c>
      <c r="D10262" s="2" t="s">
        <v>1363</v>
      </c>
      <c r="E10262" s="2" t="s">
        <v>1293</v>
      </c>
      <c r="F10262" s="3">
        <v>40646</v>
      </c>
    </row>
    <row r="10263" spans="1:6" x14ac:dyDescent="0.35">
      <c r="A10263" s="2">
        <v>181</v>
      </c>
      <c r="B10263" s="2">
        <f>_xlfn.XLOOKUP(C10263,country_id!$B$2:$B$326,country_id!$A$2:$A$326,,0)</f>
        <v>90</v>
      </c>
      <c r="C10263" s="2" t="s">
        <v>1396</v>
      </c>
      <c r="D10263" s="2" t="s">
        <v>1397</v>
      </c>
      <c r="E10263" s="2" t="s">
        <v>1293</v>
      </c>
      <c r="F10263" s="3">
        <v>40646</v>
      </c>
    </row>
    <row r="10264" spans="1:6" x14ac:dyDescent="0.35">
      <c r="A10264" s="2">
        <v>180</v>
      </c>
      <c r="B10264" s="2">
        <f>_xlfn.XLOOKUP(C10264,country_id!$B$2:$B$326,country_id!$A$2:$A$326,,0)</f>
        <v>177</v>
      </c>
      <c r="C10264" s="2" t="s">
        <v>60</v>
      </c>
      <c r="D10264" s="2" t="s">
        <v>1343</v>
      </c>
      <c r="E10264" s="2" t="s">
        <v>1293</v>
      </c>
      <c r="F10264" s="3">
        <v>40646</v>
      </c>
    </row>
    <row r="10265" spans="1:6" x14ac:dyDescent="0.35">
      <c r="A10265" s="2">
        <v>177</v>
      </c>
      <c r="B10265" s="2">
        <f>_xlfn.XLOOKUP(C10265,country_id!$B$2:$B$326,country_id!$A$2:$A$326,,0)</f>
        <v>157</v>
      </c>
      <c r="C10265" s="2" t="s">
        <v>26</v>
      </c>
      <c r="D10265" s="2" t="s">
        <v>1328</v>
      </c>
      <c r="E10265" s="2" t="s">
        <v>1293</v>
      </c>
      <c r="F10265" s="3">
        <v>40646</v>
      </c>
    </row>
    <row r="10266" spans="1:6" x14ac:dyDescent="0.35">
      <c r="A10266" s="2">
        <v>187</v>
      </c>
      <c r="B10266" s="2">
        <f>_xlfn.XLOOKUP(C10266,country_id!$B$2:$B$326,country_id!$A$2:$A$326,,0)</f>
        <v>266</v>
      </c>
      <c r="C10266" s="2" t="s">
        <v>236</v>
      </c>
      <c r="D10266" s="2" t="s">
        <v>1322</v>
      </c>
      <c r="E10266" s="2" t="s">
        <v>1293</v>
      </c>
      <c r="F10266" s="3">
        <v>40646</v>
      </c>
    </row>
    <row r="10267" spans="1:6" x14ac:dyDescent="0.35">
      <c r="A10267" s="2">
        <v>208</v>
      </c>
      <c r="B10267" s="2">
        <f>_xlfn.XLOOKUP(C10267,country_id!$B$2:$B$326,country_id!$A$2:$A$326,,0)</f>
        <v>247</v>
      </c>
      <c r="C10267" s="2" t="s">
        <v>23</v>
      </c>
      <c r="D10267" s="2" t="s">
        <v>1395</v>
      </c>
      <c r="E10267" s="2" t="s">
        <v>1293</v>
      </c>
      <c r="F10267" s="3">
        <v>40646</v>
      </c>
    </row>
    <row r="10268" spans="1:6" x14ac:dyDescent="0.35">
      <c r="A10268" s="2">
        <v>194</v>
      </c>
      <c r="B10268" s="2">
        <f>_xlfn.XLOOKUP(C10268,country_id!$B$2:$B$326,country_id!$A$2:$A$326,,0)</f>
        <v>257</v>
      </c>
      <c r="C10268" s="2" t="s">
        <v>155</v>
      </c>
      <c r="D10268" s="2" t="s">
        <v>1325</v>
      </c>
      <c r="E10268" s="2" t="s">
        <v>1293</v>
      </c>
      <c r="F10268" s="3">
        <v>40646</v>
      </c>
    </row>
    <row r="10269" spans="1:6" x14ac:dyDescent="0.35">
      <c r="A10269" s="2">
        <v>192</v>
      </c>
      <c r="B10269" s="2">
        <f>_xlfn.XLOOKUP(C10269,country_id!$B$2:$B$326,country_id!$A$2:$A$326,,0)</f>
        <v>78</v>
      </c>
      <c r="C10269" s="2" t="s">
        <v>121</v>
      </c>
      <c r="D10269" s="2" t="s">
        <v>1386</v>
      </c>
      <c r="E10269" s="2" t="s">
        <v>1293</v>
      </c>
      <c r="F10269" s="3">
        <v>40646</v>
      </c>
    </row>
    <row r="10270" spans="1:6" x14ac:dyDescent="0.35">
      <c r="A10270" s="2">
        <v>189</v>
      </c>
      <c r="B10270" s="2">
        <f>_xlfn.XLOOKUP(C10270,country_id!$B$2:$B$326,country_id!$A$2:$A$326,,0)</f>
        <v>178</v>
      </c>
      <c r="C10270" s="2" t="s">
        <v>113</v>
      </c>
      <c r="D10270" s="2" t="s">
        <v>1332</v>
      </c>
      <c r="E10270" s="2" t="s">
        <v>1293</v>
      </c>
      <c r="F10270" s="3">
        <v>40646</v>
      </c>
    </row>
    <row r="10271" spans="1:6" x14ac:dyDescent="0.35">
      <c r="A10271" s="2">
        <v>188</v>
      </c>
      <c r="B10271" s="2">
        <f>_xlfn.XLOOKUP(C10271,country_id!$B$2:$B$326,country_id!$A$2:$A$326,,0)</f>
        <v>63</v>
      </c>
      <c r="C10271" s="2" t="s">
        <v>57</v>
      </c>
      <c r="D10271" s="2" t="s">
        <v>1405</v>
      </c>
      <c r="E10271" s="2" t="s">
        <v>1293</v>
      </c>
      <c r="F10271" s="3">
        <v>40646</v>
      </c>
    </row>
    <row r="10272" spans="1:6" x14ac:dyDescent="0.35">
      <c r="A10272" s="2">
        <v>159</v>
      </c>
      <c r="B10272" s="2">
        <f>_xlfn.XLOOKUP(C10272,country_id!$B$2:$B$326,country_id!$A$2:$A$326,,0)</f>
        <v>158</v>
      </c>
      <c r="C10272" s="2" t="s">
        <v>48</v>
      </c>
      <c r="D10272" s="2" t="s">
        <v>1374</v>
      </c>
      <c r="E10272" s="2" t="s">
        <v>1293</v>
      </c>
      <c r="F10272" s="3">
        <v>40646</v>
      </c>
    </row>
    <row r="10273" spans="1:6" x14ac:dyDescent="0.35">
      <c r="A10273" s="2">
        <v>127</v>
      </c>
      <c r="B10273" s="2">
        <f>_xlfn.XLOOKUP(C10273,country_id!$B$2:$B$326,country_id!$A$2:$A$326,,0)</f>
        <v>93</v>
      </c>
      <c r="C10273" s="2" t="s">
        <v>12</v>
      </c>
      <c r="D10273" s="2" t="s">
        <v>1373</v>
      </c>
      <c r="E10273" s="2" t="s">
        <v>1293</v>
      </c>
      <c r="F10273" s="3">
        <v>40646</v>
      </c>
    </row>
    <row r="10274" spans="1:6" x14ac:dyDescent="0.35">
      <c r="A10274" s="2">
        <v>124</v>
      </c>
      <c r="B10274" s="2">
        <f>_xlfn.XLOOKUP(C10274,country_id!$B$2:$B$326,country_id!$A$2:$A$326,,0)</f>
        <v>148</v>
      </c>
      <c r="C10274" s="2" t="s">
        <v>143</v>
      </c>
      <c r="D10274" s="2" t="s">
        <v>1354</v>
      </c>
      <c r="E10274" s="2" t="s">
        <v>1293</v>
      </c>
      <c r="F10274" s="3">
        <v>40646</v>
      </c>
    </row>
    <row r="10275" spans="1:6" x14ac:dyDescent="0.35">
      <c r="A10275" s="2">
        <v>123</v>
      </c>
      <c r="B10275" s="2">
        <f>_xlfn.XLOOKUP(C10275,country_id!$B$2:$B$326,country_id!$A$2:$A$326,,0)</f>
        <v>234</v>
      </c>
      <c r="C10275" s="2" t="s">
        <v>13</v>
      </c>
      <c r="D10275" s="2" t="s">
        <v>1321</v>
      </c>
      <c r="E10275" s="2" t="s">
        <v>1293</v>
      </c>
      <c r="F10275" s="3">
        <v>40646</v>
      </c>
    </row>
    <row r="10276" spans="1:6" x14ac:dyDescent="0.35">
      <c r="A10276" s="2">
        <v>122</v>
      </c>
      <c r="B10276" s="2">
        <f>_xlfn.XLOOKUP(C10276,country_id!$B$2:$B$326,country_id!$A$2:$A$326,,0)</f>
        <v>64</v>
      </c>
      <c r="C10276" s="2" t="s">
        <v>41</v>
      </c>
      <c r="D10276" s="2" t="s">
        <v>1369</v>
      </c>
      <c r="E10276" s="2" t="s">
        <v>1293</v>
      </c>
      <c r="F10276" s="3">
        <v>40646</v>
      </c>
    </row>
    <row r="10277" spans="1:6" x14ac:dyDescent="0.35">
      <c r="A10277" s="2">
        <v>121</v>
      </c>
      <c r="B10277" s="2">
        <f>_xlfn.XLOOKUP(C10277,country_id!$B$2:$B$326,country_id!$A$2:$A$326,,0)</f>
        <v>259</v>
      </c>
      <c r="C10277" s="2" t="s">
        <v>22</v>
      </c>
      <c r="D10277" s="2" t="s">
        <v>1368</v>
      </c>
      <c r="E10277" s="2" t="s">
        <v>1293</v>
      </c>
      <c r="F10277" s="3">
        <v>40646</v>
      </c>
    </row>
    <row r="10278" spans="1:6" x14ac:dyDescent="0.35">
      <c r="A10278" s="2">
        <v>116</v>
      </c>
      <c r="B10278" s="2">
        <f>_xlfn.XLOOKUP(C10278,country_id!$B$2:$B$326,country_id!$A$2:$A$326,,0)</f>
        <v>82</v>
      </c>
      <c r="C10278" s="2" t="s">
        <v>59</v>
      </c>
      <c r="D10278" s="2" t="s">
        <v>1401</v>
      </c>
      <c r="E10278" s="2" t="s">
        <v>1293</v>
      </c>
      <c r="F10278" s="3">
        <v>40646</v>
      </c>
    </row>
    <row r="10279" spans="1:6" x14ac:dyDescent="0.35">
      <c r="A10279" s="2">
        <v>114</v>
      </c>
      <c r="B10279" s="2">
        <f>_xlfn.XLOOKUP(C10279,country_id!$B$2:$B$326,country_id!$A$2:$A$326,,0)</f>
        <v>54</v>
      </c>
      <c r="C10279" s="2" t="s">
        <v>32</v>
      </c>
      <c r="D10279" s="2" t="s">
        <v>1324</v>
      </c>
      <c r="E10279" s="2" t="s">
        <v>1293</v>
      </c>
      <c r="F10279" s="3">
        <v>40646</v>
      </c>
    </row>
    <row r="10280" spans="1:6" x14ac:dyDescent="0.35">
      <c r="A10280" s="2">
        <v>129</v>
      </c>
      <c r="B10280" s="2">
        <f>_xlfn.XLOOKUP(C10280,country_id!$B$2:$B$326,country_id!$A$2:$A$326,,0)</f>
        <v>325</v>
      </c>
      <c r="C10280" s="2" t="s">
        <v>266</v>
      </c>
      <c r="D10280" s="2" t="s">
        <v>1301</v>
      </c>
      <c r="E10280" s="2" t="s">
        <v>1293</v>
      </c>
      <c r="F10280" s="3">
        <v>40646</v>
      </c>
    </row>
    <row r="10281" spans="1:6" x14ac:dyDescent="0.35">
      <c r="A10281" s="2">
        <v>136</v>
      </c>
      <c r="B10281" s="2">
        <f>_xlfn.XLOOKUP(C10281,country_id!$B$2:$B$326,country_id!$A$2:$A$326,,0)</f>
        <v>122</v>
      </c>
      <c r="C10281" s="2" t="s">
        <v>63</v>
      </c>
      <c r="D10281" s="2" t="s">
        <v>1330</v>
      </c>
      <c r="E10281" s="2" t="s">
        <v>1293</v>
      </c>
      <c r="F10281" s="3">
        <v>40646</v>
      </c>
    </row>
    <row r="10282" spans="1:6" x14ac:dyDescent="0.35">
      <c r="A10282" s="2">
        <v>158</v>
      </c>
      <c r="B10282" s="2">
        <f>_xlfn.XLOOKUP(C10282,country_id!$B$2:$B$326,country_id!$A$2:$A$326,,0)</f>
        <v>92</v>
      </c>
      <c r="C10282" s="2" t="s">
        <v>83</v>
      </c>
      <c r="D10282" s="2" t="s">
        <v>1336</v>
      </c>
      <c r="E10282" s="2" t="s">
        <v>1293</v>
      </c>
      <c r="F10282" s="3">
        <v>40646</v>
      </c>
    </row>
    <row r="10283" spans="1:6" x14ac:dyDescent="0.35">
      <c r="A10283" s="2">
        <v>148</v>
      </c>
      <c r="B10283" s="2">
        <f>_xlfn.XLOOKUP(C10283,country_id!$B$2:$B$326,country_id!$A$2:$A$326,,0)</f>
        <v>45</v>
      </c>
      <c r="C10283" s="2" t="s">
        <v>148</v>
      </c>
      <c r="D10283" s="2" t="s">
        <v>1351</v>
      </c>
      <c r="E10283" s="2" t="s">
        <v>1293</v>
      </c>
      <c r="F10283" s="3">
        <v>40646</v>
      </c>
    </row>
    <row r="10284" spans="1:6" x14ac:dyDescent="0.35">
      <c r="A10284" s="2">
        <v>148</v>
      </c>
      <c r="B10284" s="2">
        <f>_xlfn.XLOOKUP(C10284,country_id!$B$2:$B$326,country_id!$A$2:$A$326,,0)</f>
        <v>56</v>
      </c>
      <c r="C10284" s="2" t="s">
        <v>255</v>
      </c>
      <c r="D10284" s="2" t="s">
        <v>1315</v>
      </c>
      <c r="E10284" s="2" t="s">
        <v>1293</v>
      </c>
      <c r="F10284" s="3">
        <v>40646</v>
      </c>
    </row>
    <row r="10285" spans="1:6" x14ac:dyDescent="0.35">
      <c r="A10285" s="2">
        <v>138</v>
      </c>
      <c r="B10285" s="2">
        <f>_xlfn.XLOOKUP(C10285,country_id!$B$2:$B$326,country_id!$A$2:$A$326,,0)</f>
        <v>165</v>
      </c>
      <c r="C10285" s="2" t="s">
        <v>31</v>
      </c>
      <c r="D10285" s="2" t="s">
        <v>1355</v>
      </c>
      <c r="E10285" s="2" t="s">
        <v>1293</v>
      </c>
      <c r="F10285" s="3">
        <v>40646</v>
      </c>
    </row>
    <row r="10286" spans="1:6" x14ac:dyDescent="0.35">
      <c r="A10286" s="2">
        <v>141</v>
      </c>
      <c r="B10286" s="2">
        <f>_xlfn.XLOOKUP(C10286,country_id!$B$2:$B$326,country_id!$A$2:$A$326,,0)</f>
        <v>191</v>
      </c>
      <c r="C10286" s="2" t="s">
        <v>69</v>
      </c>
      <c r="D10286" s="2" t="s">
        <v>1323</v>
      </c>
      <c r="E10286" s="2" t="s">
        <v>1293</v>
      </c>
      <c r="F10286" s="3">
        <v>40646</v>
      </c>
    </row>
    <row r="10287" spans="1:6" x14ac:dyDescent="0.35">
      <c r="A10287" s="2">
        <v>142</v>
      </c>
      <c r="B10287" s="2">
        <f>_xlfn.XLOOKUP(C10287,country_id!$B$2:$B$326,country_id!$A$2:$A$326,,0)</f>
        <v>89</v>
      </c>
      <c r="C10287" s="2" t="s">
        <v>53</v>
      </c>
      <c r="D10287" s="2" t="s">
        <v>1312</v>
      </c>
      <c r="E10287" s="2" t="s">
        <v>1293</v>
      </c>
      <c r="F10287" s="3">
        <v>40646</v>
      </c>
    </row>
    <row r="10288" spans="1:6" x14ac:dyDescent="0.35">
      <c r="A10288" s="2">
        <v>208</v>
      </c>
      <c r="B10288" s="2">
        <f>_xlfn.XLOOKUP(C10288,country_id!$B$2:$B$326,country_id!$A$2:$A$326,,0)</f>
        <v>247</v>
      </c>
      <c r="C10288" s="2" t="s">
        <v>23</v>
      </c>
      <c r="D10288" s="2" t="s">
        <v>1395</v>
      </c>
      <c r="E10288" s="2" t="s">
        <v>1293</v>
      </c>
      <c r="F10288" s="3">
        <v>40681</v>
      </c>
    </row>
    <row r="10289" spans="1:6" x14ac:dyDescent="0.35">
      <c r="A10289" s="2">
        <v>44</v>
      </c>
      <c r="B10289" s="2">
        <f>_xlfn.XLOOKUP(C10289,country_id!$B$2:$B$326,country_id!$A$2:$A$326,,0)</f>
        <v>44</v>
      </c>
      <c r="C10289" s="2" t="s">
        <v>65</v>
      </c>
      <c r="D10289" s="2" t="s">
        <v>1364</v>
      </c>
      <c r="E10289" s="2" t="s">
        <v>1293</v>
      </c>
      <c r="F10289" s="3">
        <v>40681</v>
      </c>
    </row>
    <row r="10290" spans="1:6" x14ac:dyDescent="0.35">
      <c r="A10290" s="2">
        <v>49</v>
      </c>
      <c r="B10290" s="2">
        <f>_xlfn.XLOOKUP(C10290,country_id!$B$2:$B$326,country_id!$A$2:$A$326,,0)</f>
        <v>47</v>
      </c>
      <c r="C10290" s="2" t="s">
        <v>68</v>
      </c>
      <c r="D10290" s="2" t="s">
        <v>1297</v>
      </c>
      <c r="E10290" s="2" t="s">
        <v>1293</v>
      </c>
      <c r="F10290" s="3">
        <v>40681</v>
      </c>
    </row>
    <row r="10291" spans="1:6" x14ac:dyDescent="0.35">
      <c r="A10291" s="2">
        <v>58</v>
      </c>
      <c r="B10291" s="2">
        <f>_xlfn.XLOOKUP(C10291,country_id!$B$2:$B$326,country_id!$A$2:$A$326,,0)</f>
        <v>159</v>
      </c>
      <c r="C10291" s="2" t="s">
        <v>51</v>
      </c>
      <c r="D10291" s="2" t="s">
        <v>1340</v>
      </c>
      <c r="E10291" s="2" t="s">
        <v>1293</v>
      </c>
      <c r="F10291" s="3">
        <v>40681</v>
      </c>
    </row>
    <row r="10292" spans="1:6" x14ac:dyDescent="0.35">
      <c r="A10292" s="2">
        <v>59</v>
      </c>
      <c r="B10292" s="2">
        <f>_xlfn.XLOOKUP(C10292,country_id!$B$2:$B$326,country_id!$A$2:$A$326,,0)</f>
        <v>103</v>
      </c>
      <c r="C10292" s="2" t="s">
        <v>28</v>
      </c>
      <c r="D10292" s="2" t="s">
        <v>1309</v>
      </c>
      <c r="E10292" s="2" t="s">
        <v>1293</v>
      </c>
      <c r="F10292" s="3">
        <v>40681</v>
      </c>
    </row>
    <row r="10293" spans="1:6" x14ac:dyDescent="0.35">
      <c r="A10293" s="2">
        <v>73</v>
      </c>
      <c r="B10293" s="2">
        <f>_xlfn.XLOOKUP(C10293,country_id!$B$2:$B$326,country_id!$A$2:$A$326,,0)</f>
        <v>188</v>
      </c>
      <c r="C10293" s="2" t="s">
        <v>85</v>
      </c>
      <c r="D10293" s="2" t="s">
        <v>1305</v>
      </c>
      <c r="E10293" s="2" t="s">
        <v>1293</v>
      </c>
      <c r="F10293" s="3">
        <v>40681</v>
      </c>
    </row>
    <row r="10294" spans="1:6" x14ac:dyDescent="0.35">
      <c r="A10294" s="2">
        <v>72</v>
      </c>
      <c r="B10294" s="2">
        <f>_xlfn.XLOOKUP(C10294,country_id!$B$2:$B$326,country_id!$A$2:$A$326,,0)</f>
        <v>167</v>
      </c>
      <c r="C10294" s="2" t="s">
        <v>74</v>
      </c>
      <c r="D10294" s="2" t="s">
        <v>1302</v>
      </c>
      <c r="E10294" s="2" t="s">
        <v>1293</v>
      </c>
      <c r="F10294" s="3">
        <v>40681</v>
      </c>
    </row>
    <row r="10295" spans="1:6" x14ac:dyDescent="0.35">
      <c r="A10295" s="2">
        <v>70</v>
      </c>
      <c r="B10295" s="2">
        <f>_xlfn.XLOOKUP(C10295,country_id!$B$2:$B$326,country_id!$A$2:$A$326,,0)</f>
        <v>170</v>
      </c>
      <c r="C10295" s="2" t="s">
        <v>79</v>
      </c>
      <c r="D10295" s="2" t="s">
        <v>1353</v>
      </c>
      <c r="E10295" s="2" t="s">
        <v>1293</v>
      </c>
      <c r="F10295" s="3">
        <v>40681</v>
      </c>
    </row>
    <row r="10296" spans="1:6" x14ac:dyDescent="0.35">
      <c r="A10296" s="2">
        <v>69</v>
      </c>
      <c r="B10296" s="2">
        <f>_xlfn.XLOOKUP(C10296,country_id!$B$2:$B$326,country_id!$A$2:$A$326,,0)</f>
        <v>38</v>
      </c>
      <c r="C10296" s="2" t="s">
        <v>54</v>
      </c>
      <c r="D10296" s="2" t="s">
        <v>1352</v>
      </c>
      <c r="E10296" s="2" t="s">
        <v>1293</v>
      </c>
      <c r="F10296" s="3">
        <v>40681</v>
      </c>
    </row>
    <row r="10297" spans="1:6" x14ac:dyDescent="0.35">
      <c r="A10297" s="2">
        <v>62</v>
      </c>
      <c r="B10297" s="2">
        <f>_xlfn.XLOOKUP(C10297,country_id!$B$2:$B$326,country_id!$A$2:$A$326,,0)</f>
        <v>121</v>
      </c>
      <c r="C10297" s="2" t="s">
        <v>71</v>
      </c>
      <c r="D10297" s="2" t="s">
        <v>1360</v>
      </c>
      <c r="E10297" s="2" t="s">
        <v>1293</v>
      </c>
      <c r="F10297" s="3">
        <v>40681</v>
      </c>
    </row>
    <row r="10298" spans="1:6" x14ac:dyDescent="0.35">
      <c r="A10298" s="2">
        <v>61</v>
      </c>
      <c r="B10298" s="2">
        <f>_xlfn.XLOOKUP(C10298,country_id!$B$2:$B$326,country_id!$A$2:$A$326,,0)</f>
        <v>292</v>
      </c>
      <c r="C10298" s="2" t="s">
        <v>50</v>
      </c>
      <c r="D10298" s="2" t="s">
        <v>1308</v>
      </c>
      <c r="E10298" s="2" t="s">
        <v>1293</v>
      </c>
      <c r="F10298" s="3">
        <v>40681</v>
      </c>
    </row>
    <row r="10299" spans="1:6" x14ac:dyDescent="0.35">
      <c r="A10299" s="2">
        <v>41</v>
      </c>
      <c r="B10299" s="2">
        <f>_xlfn.XLOOKUP(C10299,country_id!$B$2:$B$326,country_id!$A$2:$A$326,,0)</f>
        <v>6</v>
      </c>
      <c r="C10299" s="2" t="s">
        <v>38</v>
      </c>
      <c r="D10299" s="2" t="s">
        <v>1294</v>
      </c>
      <c r="E10299" s="2" t="s">
        <v>1293</v>
      </c>
      <c r="F10299" s="3">
        <v>40681</v>
      </c>
    </row>
    <row r="10300" spans="1:6" x14ac:dyDescent="0.35">
      <c r="A10300" s="2">
        <v>39</v>
      </c>
      <c r="B10300" s="2">
        <f>_xlfn.XLOOKUP(C10300,country_id!$B$2:$B$326,country_id!$A$2:$A$326,,0)</f>
        <v>198</v>
      </c>
      <c r="C10300" s="2" t="s">
        <v>62</v>
      </c>
      <c r="D10300" s="2" t="s">
        <v>1310</v>
      </c>
      <c r="E10300" s="2" t="s">
        <v>1293</v>
      </c>
      <c r="F10300" s="3">
        <v>40681</v>
      </c>
    </row>
    <row r="10301" spans="1:6" x14ac:dyDescent="0.35">
      <c r="A10301" s="2">
        <v>15</v>
      </c>
      <c r="B10301" s="2">
        <f>_xlfn.XLOOKUP(C10301,country_id!$B$2:$B$326,country_id!$A$2:$A$326,,0)</f>
        <v>110</v>
      </c>
      <c r="C10301" s="2" t="s">
        <v>35</v>
      </c>
      <c r="D10301" s="2" t="s">
        <v>1307</v>
      </c>
      <c r="E10301" s="2" t="s">
        <v>1293</v>
      </c>
      <c r="F10301" s="3">
        <v>40681</v>
      </c>
    </row>
    <row r="10302" spans="1:6" x14ac:dyDescent="0.35">
      <c r="A10302" s="2">
        <v>21</v>
      </c>
      <c r="B10302" s="2">
        <f>_xlfn.XLOOKUP(C10302,country_id!$B$2:$B$326,country_id!$A$2:$A$326,,0)</f>
        <v>140</v>
      </c>
      <c r="C10302" s="2" t="s">
        <v>56</v>
      </c>
      <c r="D10302" s="2" t="s">
        <v>1296</v>
      </c>
      <c r="E10302" s="2" t="s">
        <v>1293</v>
      </c>
      <c r="F10302" s="3">
        <v>40681</v>
      </c>
    </row>
    <row r="10303" spans="1:6" x14ac:dyDescent="0.35">
      <c r="A10303" s="2">
        <v>38</v>
      </c>
      <c r="B10303" s="2">
        <f>_xlfn.XLOOKUP(C10303,country_id!$B$2:$B$326,country_id!$A$2:$A$326,,0)</f>
        <v>268</v>
      </c>
      <c r="C10303" s="2" t="s">
        <v>47</v>
      </c>
      <c r="D10303" s="2" t="s">
        <v>1347</v>
      </c>
      <c r="E10303" s="2" t="s">
        <v>1293</v>
      </c>
      <c r="F10303" s="3">
        <v>40681</v>
      </c>
    </row>
    <row r="10304" spans="1:6" x14ac:dyDescent="0.35">
      <c r="A10304" s="2">
        <v>36</v>
      </c>
      <c r="B10304" s="2">
        <f>_xlfn.XLOOKUP(C10304,country_id!$B$2:$B$326,country_id!$A$2:$A$326,,0)</f>
        <v>84</v>
      </c>
      <c r="C10304" s="2" t="s">
        <v>73</v>
      </c>
      <c r="D10304" s="2" t="s">
        <v>1298</v>
      </c>
      <c r="E10304" s="2" t="s">
        <v>1293</v>
      </c>
      <c r="F10304" s="3">
        <v>40681</v>
      </c>
    </row>
    <row r="10305" spans="1:6" x14ac:dyDescent="0.35">
      <c r="A10305" s="2">
        <v>40</v>
      </c>
      <c r="B10305" s="2">
        <f>_xlfn.XLOOKUP(C10305,country_id!$B$2:$B$326,country_id!$A$2:$A$326,,0)</f>
        <v>255</v>
      </c>
      <c r="C10305" s="2" t="s">
        <v>44</v>
      </c>
      <c r="D10305" s="2" t="s">
        <v>1303</v>
      </c>
      <c r="E10305" s="2" t="s">
        <v>1293</v>
      </c>
      <c r="F10305" s="3">
        <v>40681</v>
      </c>
    </row>
    <row r="10306" spans="1:6" x14ac:dyDescent="0.35">
      <c r="A10306" s="2">
        <v>113</v>
      </c>
      <c r="B10306" s="2">
        <f>_xlfn.XLOOKUP(C10306,country_id!$B$2:$B$326,country_id!$A$2:$A$326,,0)</f>
        <v>54</v>
      </c>
      <c r="C10306" s="2" t="s">
        <v>32</v>
      </c>
      <c r="D10306" s="2" t="s">
        <v>1324</v>
      </c>
      <c r="E10306" s="2" t="s">
        <v>1293</v>
      </c>
      <c r="F10306" s="3">
        <v>40681</v>
      </c>
    </row>
    <row r="10307" spans="1:6" x14ac:dyDescent="0.35">
      <c r="A10307" s="2">
        <v>117</v>
      </c>
      <c r="B10307" s="2">
        <f>_xlfn.XLOOKUP(C10307,country_id!$B$2:$B$326,country_id!$A$2:$A$326,,0)</f>
        <v>284</v>
      </c>
      <c r="C10307" s="2" t="s">
        <v>77</v>
      </c>
      <c r="D10307" s="2" t="s">
        <v>1363</v>
      </c>
      <c r="E10307" s="2" t="s">
        <v>1293</v>
      </c>
      <c r="F10307" s="3">
        <v>40681</v>
      </c>
    </row>
    <row r="10308" spans="1:6" x14ac:dyDescent="0.35">
      <c r="A10308" s="2">
        <v>118</v>
      </c>
      <c r="B10308" s="2">
        <f>_xlfn.XLOOKUP(C10308,country_id!$B$2:$B$326,country_id!$A$2:$A$326,,0)</f>
        <v>259</v>
      </c>
      <c r="C10308" s="2" t="s">
        <v>22</v>
      </c>
      <c r="D10308" s="2" t="s">
        <v>1368</v>
      </c>
      <c r="E10308" s="2" t="s">
        <v>1293</v>
      </c>
      <c r="F10308" s="3">
        <v>40681</v>
      </c>
    </row>
    <row r="10309" spans="1:6" x14ac:dyDescent="0.35">
      <c r="A10309" s="2">
        <v>121</v>
      </c>
      <c r="B10309" s="2">
        <f>_xlfn.XLOOKUP(C10309,country_id!$B$2:$B$326,country_id!$A$2:$A$326,,0)</f>
        <v>64</v>
      </c>
      <c r="C10309" s="2" t="s">
        <v>41</v>
      </c>
      <c r="D10309" s="2" t="s">
        <v>1369</v>
      </c>
      <c r="E10309" s="2" t="s">
        <v>1293</v>
      </c>
      <c r="F10309" s="3">
        <v>40681</v>
      </c>
    </row>
    <row r="10310" spans="1:6" x14ac:dyDescent="0.35">
      <c r="A10310" s="2">
        <v>122</v>
      </c>
      <c r="B10310" s="2">
        <f>_xlfn.XLOOKUP(C10310,country_id!$B$2:$B$326,country_id!$A$2:$A$326,,0)</f>
        <v>234</v>
      </c>
      <c r="C10310" s="2" t="s">
        <v>13</v>
      </c>
      <c r="D10310" s="2" t="s">
        <v>1321</v>
      </c>
      <c r="E10310" s="2" t="s">
        <v>1293</v>
      </c>
      <c r="F10310" s="3">
        <v>40681</v>
      </c>
    </row>
    <row r="10311" spans="1:6" x14ac:dyDescent="0.35">
      <c r="A10311" s="2">
        <v>123</v>
      </c>
      <c r="B10311" s="2">
        <f>_xlfn.XLOOKUP(C10311,country_id!$B$2:$B$326,country_id!$A$2:$A$326,,0)</f>
        <v>148</v>
      </c>
      <c r="C10311" s="2" t="s">
        <v>143</v>
      </c>
      <c r="D10311" s="2" t="s">
        <v>1354</v>
      </c>
      <c r="E10311" s="2" t="s">
        <v>1293</v>
      </c>
      <c r="F10311" s="3">
        <v>40681</v>
      </c>
    </row>
    <row r="10312" spans="1:6" x14ac:dyDescent="0.35">
      <c r="A10312" s="2">
        <v>126</v>
      </c>
      <c r="B10312" s="2">
        <f>_xlfn.XLOOKUP(C10312,country_id!$B$2:$B$326,country_id!$A$2:$A$326,,0)</f>
        <v>325</v>
      </c>
      <c r="C10312" s="2" t="s">
        <v>266</v>
      </c>
      <c r="D10312" s="2" t="s">
        <v>1301</v>
      </c>
      <c r="E10312" s="2" t="s">
        <v>1293</v>
      </c>
      <c r="F10312" s="3">
        <v>40681</v>
      </c>
    </row>
    <row r="10313" spans="1:6" x14ac:dyDescent="0.35">
      <c r="A10313" s="2">
        <v>127</v>
      </c>
      <c r="B10313" s="2">
        <f>_xlfn.XLOOKUP(C10313,country_id!$B$2:$B$326,country_id!$A$2:$A$326,,0)</f>
        <v>82</v>
      </c>
      <c r="C10313" s="2" t="s">
        <v>59</v>
      </c>
      <c r="D10313" s="2" t="s">
        <v>1401</v>
      </c>
      <c r="E10313" s="2" t="s">
        <v>1293</v>
      </c>
      <c r="F10313" s="3">
        <v>40681</v>
      </c>
    </row>
    <row r="10314" spans="1:6" x14ac:dyDescent="0.35">
      <c r="A10314" s="2">
        <v>128</v>
      </c>
      <c r="B10314" s="2">
        <f>_xlfn.XLOOKUP(C10314,country_id!$B$2:$B$326,country_id!$A$2:$A$326,,0)</f>
        <v>93</v>
      </c>
      <c r="C10314" s="2" t="s">
        <v>12</v>
      </c>
      <c r="D10314" s="2" t="s">
        <v>1373</v>
      </c>
      <c r="E10314" s="2" t="s">
        <v>1293</v>
      </c>
      <c r="F10314" s="3">
        <v>40681</v>
      </c>
    </row>
    <row r="10315" spans="1:6" x14ac:dyDescent="0.35">
      <c r="A10315" s="2">
        <v>142</v>
      </c>
      <c r="B10315" s="2">
        <f>_xlfn.XLOOKUP(C10315,country_id!$B$2:$B$326,country_id!$A$2:$A$326,,0)</f>
        <v>89</v>
      </c>
      <c r="C10315" s="2" t="s">
        <v>53</v>
      </c>
      <c r="D10315" s="2" t="s">
        <v>1312</v>
      </c>
      <c r="E10315" s="2" t="s">
        <v>1293</v>
      </c>
      <c r="F10315" s="3">
        <v>40681</v>
      </c>
    </row>
    <row r="10316" spans="1:6" x14ac:dyDescent="0.35">
      <c r="A10316" s="2">
        <v>140</v>
      </c>
      <c r="B10316" s="2">
        <f>_xlfn.XLOOKUP(C10316,country_id!$B$2:$B$326,country_id!$A$2:$A$326,,0)</f>
        <v>191</v>
      </c>
      <c r="C10316" s="2" t="s">
        <v>69</v>
      </c>
      <c r="D10316" s="2" t="s">
        <v>1323</v>
      </c>
      <c r="E10316" s="2" t="s">
        <v>1293</v>
      </c>
      <c r="F10316" s="3">
        <v>40681</v>
      </c>
    </row>
    <row r="10317" spans="1:6" x14ac:dyDescent="0.35">
      <c r="A10317" s="2">
        <v>138</v>
      </c>
      <c r="B10317" s="2">
        <f>_xlfn.XLOOKUP(C10317,country_id!$B$2:$B$326,country_id!$A$2:$A$326,,0)</f>
        <v>165</v>
      </c>
      <c r="C10317" s="2" t="s">
        <v>31</v>
      </c>
      <c r="D10317" s="2" t="s">
        <v>1355</v>
      </c>
      <c r="E10317" s="2" t="s">
        <v>1293</v>
      </c>
      <c r="F10317" s="3">
        <v>40681</v>
      </c>
    </row>
    <row r="10318" spans="1:6" x14ac:dyDescent="0.35">
      <c r="A10318" s="2">
        <v>136</v>
      </c>
      <c r="B10318" s="2">
        <f>_xlfn.XLOOKUP(C10318,country_id!$B$2:$B$326,country_id!$A$2:$A$326,,0)</f>
        <v>122</v>
      </c>
      <c r="C10318" s="2" t="s">
        <v>63</v>
      </c>
      <c r="D10318" s="2" t="s">
        <v>1330</v>
      </c>
      <c r="E10318" s="2" t="s">
        <v>1293</v>
      </c>
      <c r="F10318" s="3">
        <v>40681</v>
      </c>
    </row>
    <row r="10319" spans="1:6" x14ac:dyDescent="0.35">
      <c r="A10319" s="2">
        <v>109</v>
      </c>
      <c r="B10319" s="2">
        <f>_xlfn.XLOOKUP(C10319,country_id!$B$2:$B$326,country_id!$A$2:$A$326,,0)</f>
        <v>289</v>
      </c>
      <c r="C10319" s="2" t="s">
        <v>66</v>
      </c>
      <c r="D10319" s="2" t="s">
        <v>1350</v>
      </c>
      <c r="E10319" s="2" t="s">
        <v>1293</v>
      </c>
      <c r="F10319" s="3">
        <v>40681</v>
      </c>
    </row>
    <row r="10320" spans="1:6" x14ac:dyDescent="0.35">
      <c r="A10320" s="2">
        <v>79</v>
      </c>
      <c r="B10320" s="2">
        <f>_xlfn.XLOOKUP(C10320,country_id!$B$2:$B$326,country_id!$A$2:$A$326,,0)</f>
        <v>50</v>
      </c>
      <c r="C10320" s="2" t="s">
        <v>82</v>
      </c>
      <c r="D10320" s="2" t="s">
        <v>1342</v>
      </c>
      <c r="E10320" s="2" t="s">
        <v>1293</v>
      </c>
      <c r="F10320" s="3">
        <v>40681</v>
      </c>
    </row>
    <row r="10321" spans="1:6" x14ac:dyDescent="0.35">
      <c r="A10321" s="2">
        <v>80</v>
      </c>
      <c r="B10321" s="2">
        <f>_xlfn.XLOOKUP(C10321,country_id!$B$2:$B$326,country_id!$A$2:$A$326,,0)</f>
        <v>31</v>
      </c>
      <c r="C10321" s="2" t="s">
        <v>18</v>
      </c>
      <c r="D10321" s="2" t="s">
        <v>1344</v>
      </c>
      <c r="E10321" s="2" t="s">
        <v>1293</v>
      </c>
      <c r="F10321" s="3">
        <v>40681</v>
      </c>
    </row>
    <row r="10322" spans="1:6" x14ac:dyDescent="0.35">
      <c r="A10322" s="2">
        <v>84</v>
      </c>
      <c r="B10322" s="2">
        <f>_xlfn.XLOOKUP(C10322,country_id!$B$2:$B$326,country_id!$A$2:$A$326,,0)</f>
        <v>297</v>
      </c>
      <c r="C10322" s="2" t="s">
        <v>76</v>
      </c>
      <c r="D10322" s="2" t="s">
        <v>1371</v>
      </c>
      <c r="E10322" s="2" t="s">
        <v>1293</v>
      </c>
      <c r="F10322" s="3">
        <v>40681</v>
      </c>
    </row>
    <row r="10323" spans="1:6" x14ac:dyDescent="0.35">
      <c r="A10323" s="2">
        <v>90</v>
      </c>
      <c r="B10323" s="2">
        <f>_xlfn.XLOOKUP(C10323,country_id!$B$2:$B$326,country_id!$A$2:$A$326,,0)</f>
        <v>323</v>
      </c>
      <c r="C10323" s="2" t="s">
        <v>25</v>
      </c>
      <c r="D10323" s="2" t="s">
        <v>1292</v>
      </c>
      <c r="E10323" s="2" t="s">
        <v>1293</v>
      </c>
      <c r="F10323" s="3">
        <v>40681</v>
      </c>
    </row>
    <row r="10324" spans="1:6" x14ac:dyDescent="0.35">
      <c r="A10324" s="2">
        <v>94</v>
      </c>
      <c r="B10324" s="2">
        <f>_xlfn.XLOOKUP(C10324,country_id!$B$2:$B$326,country_id!$A$2:$A$326,,0)</f>
        <v>189</v>
      </c>
      <c r="C10324" s="2" t="s">
        <v>45</v>
      </c>
      <c r="D10324" s="2" t="s">
        <v>1334</v>
      </c>
      <c r="E10324" s="2" t="s">
        <v>1293</v>
      </c>
      <c r="F10324" s="3">
        <v>40681</v>
      </c>
    </row>
    <row r="10325" spans="1:6" x14ac:dyDescent="0.35">
      <c r="A10325" s="2">
        <v>105</v>
      </c>
      <c r="B10325" s="2">
        <f>_xlfn.XLOOKUP(C10325,country_id!$B$2:$B$326,country_id!$A$2:$A$326,,0)</f>
        <v>10</v>
      </c>
      <c r="C10325" s="2" t="s">
        <v>36</v>
      </c>
      <c r="D10325" s="2" t="s">
        <v>1338</v>
      </c>
      <c r="E10325" s="2" t="s">
        <v>1293</v>
      </c>
      <c r="F10325" s="3">
        <v>40681</v>
      </c>
    </row>
    <row r="10326" spans="1:6" x14ac:dyDescent="0.35">
      <c r="A10326" s="2">
        <v>104</v>
      </c>
      <c r="B10326" s="2">
        <f>_xlfn.XLOOKUP(C10326,country_id!$B$2:$B$326,country_id!$A$2:$A$326,,0)</f>
        <v>274</v>
      </c>
      <c r="C10326" s="2" t="s">
        <v>29</v>
      </c>
      <c r="D10326" s="2" t="s">
        <v>1333</v>
      </c>
      <c r="E10326" s="2" t="s">
        <v>1293</v>
      </c>
      <c r="F10326" s="3">
        <v>40681</v>
      </c>
    </row>
    <row r="10327" spans="1:6" x14ac:dyDescent="0.35">
      <c r="A10327" s="2">
        <v>103</v>
      </c>
      <c r="B10327" s="2">
        <f>_xlfn.XLOOKUP(C10327,country_id!$B$2:$B$326,country_id!$A$2:$A$326,,0)</f>
        <v>106</v>
      </c>
      <c r="C10327" s="2" t="s">
        <v>80</v>
      </c>
      <c r="D10327" s="2" t="s">
        <v>1311</v>
      </c>
      <c r="E10327" s="2" t="s">
        <v>1293</v>
      </c>
      <c r="F10327" s="3">
        <v>40681</v>
      </c>
    </row>
    <row r="10328" spans="1:6" x14ac:dyDescent="0.35">
      <c r="A10328" s="2">
        <v>99</v>
      </c>
      <c r="B10328" s="2">
        <f>_xlfn.XLOOKUP(C10328,country_id!$B$2:$B$326,country_id!$A$2:$A$326,,0)</f>
        <v>197</v>
      </c>
      <c r="C10328" s="2" t="s">
        <v>39</v>
      </c>
      <c r="D10328" s="2" t="s">
        <v>1375</v>
      </c>
      <c r="E10328" s="2" t="s">
        <v>1293</v>
      </c>
      <c r="F10328" s="3">
        <v>40681</v>
      </c>
    </row>
    <row r="10329" spans="1:6" x14ac:dyDescent="0.35">
      <c r="A10329" s="2">
        <v>176</v>
      </c>
      <c r="B10329" s="2">
        <f>_xlfn.XLOOKUP(C10329,country_id!$B$2:$B$326,country_id!$A$2:$A$326,,0)</f>
        <v>157</v>
      </c>
      <c r="C10329" s="2" t="s">
        <v>26</v>
      </c>
      <c r="D10329" s="2" t="s">
        <v>1328</v>
      </c>
      <c r="E10329" s="2" t="s">
        <v>1293</v>
      </c>
      <c r="F10329" s="3">
        <v>40681</v>
      </c>
    </row>
    <row r="10330" spans="1:6" x14ac:dyDescent="0.35">
      <c r="A10330" s="2">
        <v>194</v>
      </c>
      <c r="B10330" s="2">
        <f>_xlfn.XLOOKUP(C10330,country_id!$B$2:$B$326,country_id!$A$2:$A$326,,0)</f>
        <v>257</v>
      </c>
      <c r="C10330" s="2" t="s">
        <v>155</v>
      </c>
      <c r="D10330" s="2" t="s">
        <v>1325</v>
      </c>
      <c r="E10330" s="2" t="s">
        <v>1293</v>
      </c>
      <c r="F10330" s="3">
        <v>40681</v>
      </c>
    </row>
    <row r="10331" spans="1:6" x14ac:dyDescent="0.35">
      <c r="A10331" s="2">
        <v>192</v>
      </c>
      <c r="B10331" s="2">
        <f>_xlfn.XLOOKUP(C10331,country_id!$B$2:$B$326,country_id!$A$2:$A$326,,0)</f>
        <v>78</v>
      </c>
      <c r="C10331" s="2" t="s">
        <v>121</v>
      </c>
      <c r="D10331" s="2" t="s">
        <v>1386</v>
      </c>
      <c r="E10331" s="2" t="s">
        <v>1293</v>
      </c>
      <c r="F10331" s="3">
        <v>40681</v>
      </c>
    </row>
    <row r="10332" spans="1:6" x14ac:dyDescent="0.35">
      <c r="A10332" s="2">
        <v>189</v>
      </c>
      <c r="B10332" s="2">
        <f>_xlfn.XLOOKUP(C10332,country_id!$B$2:$B$326,country_id!$A$2:$A$326,,0)</f>
        <v>178</v>
      </c>
      <c r="C10332" s="2" t="s">
        <v>113</v>
      </c>
      <c r="D10332" s="2" t="s">
        <v>1332</v>
      </c>
      <c r="E10332" s="2" t="s">
        <v>1293</v>
      </c>
      <c r="F10332" s="3">
        <v>40681</v>
      </c>
    </row>
    <row r="10333" spans="1:6" x14ac:dyDescent="0.35">
      <c r="A10333" s="2">
        <v>188</v>
      </c>
      <c r="B10333" s="2">
        <f>_xlfn.XLOOKUP(C10333,country_id!$B$2:$B$326,country_id!$A$2:$A$326,,0)</f>
        <v>63</v>
      </c>
      <c r="C10333" s="2" t="s">
        <v>57</v>
      </c>
      <c r="D10333" s="2" t="s">
        <v>1405</v>
      </c>
      <c r="E10333" s="2" t="s">
        <v>1293</v>
      </c>
      <c r="F10333" s="3">
        <v>40681</v>
      </c>
    </row>
    <row r="10334" spans="1:6" x14ac:dyDescent="0.35">
      <c r="A10334" s="2">
        <v>187</v>
      </c>
      <c r="B10334" s="2">
        <f>_xlfn.XLOOKUP(C10334,country_id!$B$2:$B$326,country_id!$A$2:$A$326,,0)</f>
        <v>266</v>
      </c>
      <c r="C10334" s="2" t="s">
        <v>236</v>
      </c>
      <c r="D10334" s="2" t="s">
        <v>1322</v>
      </c>
      <c r="E10334" s="2" t="s">
        <v>1293</v>
      </c>
      <c r="F10334" s="3">
        <v>40681</v>
      </c>
    </row>
    <row r="10335" spans="1:6" x14ac:dyDescent="0.35">
      <c r="A10335" s="2">
        <v>181</v>
      </c>
      <c r="B10335" s="2">
        <f>_xlfn.XLOOKUP(C10335,country_id!$B$2:$B$326,country_id!$A$2:$A$326,,0)</f>
        <v>90</v>
      </c>
      <c r="C10335" s="2" t="s">
        <v>1396</v>
      </c>
      <c r="D10335" s="2" t="s">
        <v>1397</v>
      </c>
      <c r="E10335" s="2" t="s">
        <v>1293</v>
      </c>
      <c r="F10335" s="3">
        <v>40681</v>
      </c>
    </row>
    <row r="10336" spans="1:6" x14ac:dyDescent="0.35">
      <c r="A10336" s="2">
        <v>180</v>
      </c>
      <c r="B10336" s="2">
        <f>_xlfn.XLOOKUP(C10336,country_id!$B$2:$B$326,country_id!$A$2:$A$326,,0)</f>
        <v>177</v>
      </c>
      <c r="C10336" s="2" t="s">
        <v>60</v>
      </c>
      <c r="D10336" s="2" t="s">
        <v>1343</v>
      </c>
      <c r="E10336" s="2" t="s">
        <v>1293</v>
      </c>
      <c r="F10336" s="3">
        <v>40681</v>
      </c>
    </row>
    <row r="10337" spans="1:6" x14ac:dyDescent="0.35">
      <c r="A10337" s="2">
        <v>157</v>
      </c>
      <c r="B10337" s="2">
        <f>_xlfn.XLOOKUP(C10337,country_id!$B$2:$B$326,country_id!$A$2:$A$326,,0)</f>
        <v>158</v>
      </c>
      <c r="C10337" s="2" t="s">
        <v>48</v>
      </c>
      <c r="D10337" s="2" t="s">
        <v>1374</v>
      </c>
      <c r="E10337" s="2" t="s">
        <v>1293</v>
      </c>
      <c r="F10337" s="3">
        <v>40681</v>
      </c>
    </row>
    <row r="10338" spans="1:6" x14ac:dyDescent="0.35">
      <c r="A10338" s="2">
        <v>159</v>
      </c>
      <c r="B10338" s="2">
        <f>_xlfn.XLOOKUP(C10338,country_id!$B$2:$B$326,country_id!$A$2:$A$326,,0)</f>
        <v>92</v>
      </c>
      <c r="C10338" s="2" t="s">
        <v>83</v>
      </c>
      <c r="D10338" s="2" t="s">
        <v>1336</v>
      </c>
      <c r="E10338" s="2" t="s">
        <v>1293</v>
      </c>
      <c r="F10338" s="3">
        <v>40681</v>
      </c>
    </row>
    <row r="10339" spans="1:6" x14ac:dyDescent="0.35">
      <c r="A10339" s="2">
        <v>149</v>
      </c>
      <c r="B10339" s="2">
        <f>_xlfn.XLOOKUP(C10339,country_id!$B$2:$B$326,country_id!$A$2:$A$326,,0)</f>
        <v>45</v>
      </c>
      <c r="C10339" s="2" t="s">
        <v>148</v>
      </c>
      <c r="D10339" s="2" t="s">
        <v>1351</v>
      </c>
      <c r="E10339" s="2" t="s">
        <v>1293</v>
      </c>
      <c r="F10339" s="3">
        <v>40681</v>
      </c>
    </row>
    <row r="10340" spans="1:6" x14ac:dyDescent="0.35">
      <c r="A10340" s="2">
        <v>149</v>
      </c>
      <c r="B10340" s="2">
        <f>_xlfn.XLOOKUP(C10340,country_id!$B$2:$B$326,country_id!$A$2:$A$326,,0)</f>
        <v>56</v>
      </c>
      <c r="C10340" s="2" t="s">
        <v>255</v>
      </c>
      <c r="D10340" s="2" t="s">
        <v>1315</v>
      </c>
      <c r="E10340" s="2" t="s">
        <v>1293</v>
      </c>
      <c r="F10340" s="3">
        <v>40681</v>
      </c>
    </row>
    <row r="10341" spans="1:6" x14ac:dyDescent="0.35">
      <c r="A10341" s="2">
        <v>33</v>
      </c>
      <c r="B10341" s="2">
        <f>_xlfn.XLOOKUP(C10341,country_id!$B$2:$B$326,country_id!$A$2:$A$326,,0)</f>
        <v>110</v>
      </c>
      <c r="C10341" s="2" t="s">
        <v>35</v>
      </c>
      <c r="D10341" s="2" t="s">
        <v>1307</v>
      </c>
      <c r="E10341" s="2" t="s">
        <v>1293</v>
      </c>
      <c r="F10341" s="3">
        <v>40723</v>
      </c>
    </row>
    <row r="10342" spans="1:6" x14ac:dyDescent="0.35">
      <c r="A10342" s="2">
        <v>34</v>
      </c>
      <c r="B10342" s="2">
        <f>_xlfn.XLOOKUP(C10342,country_id!$B$2:$B$326,country_id!$A$2:$A$326,,0)</f>
        <v>84</v>
      </c>
      <c r="C10342" s="2" t="s">
        <v>73</v>
      </c>
      <c r="D10342" s="2" t="s">
        <v>1298</v>
      </c>
      <c r="E10342" s="2" t="s">
        <v>1293</v>
      </c>
      <c r="F10342" s="3">
        <v>40723</v>
      </c>
    </row>
    <row r="10343" spans="1:6" x14ac:dyDescent="0.35">
      <c r="A10343" s="2">
        <v>14</v>
      </c>
      <c r="B10343" s="2">
        <f>_xlfn.XLOOKUP(C10343,country_id!$B$2:$B$326,country_id!$A$2:$A$326,,0)</f>
        <v>140</v>
      </c>
      <c r="C10343" s="2" t="s">
        <v>56</v>
      </c>
      <c r="D10343" s="2" t="s">
        <v>1296</v>
      </c>
      <c r="E10343" s="2" t="s">
        <v>1293</v>
      </c>
      <c r="F10343" s="3">
        <v>40723</v>
      </c>
    </row>
    <row r="10344" spans="1:6" x14ac:dyDescent="0.35">
      <c r="A10344" s="2">
        <v>37</v>
      </c>
      <c r="B10344" s="2">
        <f>_xlfn.XLOOKUP(C10344,country_id!$B$2:$B$326,country_id!$A$2:$A$326,,0)</f>
        <v>44</v>
      </c>
      <c r="C10344" s="2" t="s">
        <v>65</v>
      </c>
      <c r="D10344" s="2" t="s">
        <v>1364</v>
      </c>
      <c r="E10344" s="2" t="s">
        <v>1293</v>
      </c>
      <c r="F10344" s="3">
        <v>40723</v>
      </c>
    </row>
    <row r="10345" spans="1:6" x14ac:dyDescent="0.35">
      <c r="A10345" s="2">
        <v>71</v>
      </c>
      <c r="B10345" s="2">
        <f>_xlfn.XLOOKUP(C10345,country_id!$B$2:$B$326,country_id!$A$2:$A$326,,0)</f>
        <v>167</v>
      </c>
      <c r="C10345" s="2" t="s">
        <v>74</v>
      </c>
      <c r="D10345" s="2" t="s">
        <v>1302</v>
      </c>
      <c r="E10345" s="2" t="s">
        <v>1293</v>
      </c>
      <c r="F10345" s="3">
        <v>40723</v>
      </c>
    </row>
    <row r="10346" spans="1:6" x14ac:dyDescent="0.35">
      <c r="A10346" s="2">
        <v>72</v>
      </c>
      <c r="B10346" s="2">
        <f>_xlfn.XLOOKUP(C10346,country_id!$B$2:$B$326,country_id!$A$2:$A$326,,0)</f>
        <v>323</v>
      </c>
      <c r="C10346" s="2" t="s">
        <v>25</v>
      </c>
      <c r="D10346" s="2" t="s">
        <v>1292</v>
      </c>
      <c r="E10346" s="2" t="s">
        <v>1293</v>
      </c>
      <c r="F10346" s="3">
        <v>40723</v>
      </c>
    </row>
    <row r="10347" spans="1:6" x14ac:dyDescent="0.35">
      <c r="A10347" s="2">
        <v>74</v>
      </c>
      <c r="B10347" s="2">
        <f>_xlfn.XLOOKUP(C10347,country_id!$B$2:$B$326,country_id!$A$2:$A$326,,0)</f>
        <v>38</v>
      </c>
      <c r="C10347" s="2" t="s">
        <v>54</v>
      </c>
      <c r="D10347" s="2" t="s">
        <v>1352</v>
      </c>
      <c r="E10347" s="2" t="s">
        <v>1293</v>
      </c>
      <c r="F10347" s="3">
        <v>40723</v>
      </c>
    </row>
    <row r="10348" spans="1:6" x14ac:dyDescent="0.35">
      <c r="A10348" s="2">
        <v>77</v>
      </c>
      <c r="B10348" s="2">
        <f>_xlfn.XLOOKUP(C10348,country_id!$B$2:$B$326,country_id!$A$2:$A$326,,0)</f>
        <v>297</v>
      </c>
      <c r="C10348" s="2" t="s">
        <v>76</v>
      </c>
      <c r="D10348" s="2" t="s">
        <v>1371</v>
      </c>
      <c r="E10348" s="2" t="s">
        <v>1293</v>
      </c>
      <c r="F10348" s="3">
        <v>40723</v>
      </c>
    </row>
    <row r="10349" spans="1:6" x14ac:dyDescent="0.35">
      <c r="A10349" s="2">
        <v>78</v>
      </c>
      <c r="B10349" s="2">
        <f>_xlfn.XLOOKUP(C10349,country_id!$B$2:$B$326,country_id!$A$2:$A$326,,0)</f>
        <v>170</v>
      </c>
      <c r="C10349" s="2" t="s">
        <v>79</v>
      </c>
      <c r="D10349" s="2" t="s">
        <v>1353</v>
      </c>
      <c r="E10349" s="2" t="s">
        <v>1293</v>
      </c>
      <c r="F10349" s="3">
        <v>40723</v>
      </c>
    </row>
    <row r="10350" spans="1:6" x14ac:dyDescent="0.35">
      <c r="A10350" s="2">
        <v>81</v>
      </c>
      <c r="B10350" s="2">
        <f>_xlfn.XLOOKUP(C10350,country_id!$B$2:$B$326,country_id!$A$2:$A$326,,0)</f>
        <v>50</v>
      </c>
      <c r="C10350" s="2" t="s">
        <v>82</v>
      </c>
      <c r="D10350" s="2" t="s">
        <v>1342</v>
      </c>
      <c r="E10350" s="2" t="s">
        <v>1293</v>
      </c>
      <c r="F10350" s="3">
        <v>40723</v>
      </c>
    </row>
    <row r="10351" spans="1:6" x14ac:dyDescent="0.35">
      <c r="A10351" s="2">
        <v>87</v>
      </c>
      <c r="B10351" s="2">
        <f>_xlfn.XLOOKUP(C10351,country_id!$B$2:$B$326,country_id!$A$2:$A$326,,0)</f>
        <v>31</v>
      </c>
      <c r="C10351" s="2" t="s">
        <v>18</v>
      </c>
      <c r="D10351" s="2" t="s">
        <v>1344</v>
      </c>
      <c r="E10351" s="2" t="s">
        <v>1293</v>
      </c>
      <c r="F10351" s="3">
        <v>40723</v>
      </c>
    </row>
    <row r="10352" spans="1:6" x14ac:dyDescent="0.35">
      <c r="A10352" s="2">
        <v>87</v>
      </c>
      <c r="B10352" s="2">
        <f>_xlfn.XLOOKUP(C10352,country_id!$B$2:$B$326,country_id!$A$2:$A$326,,0)</f>
        <v>325</v>
      </c>
      <c r="C10352" s="2" t="s">
        <v>266</v>
      </c>
      <c r="D10352" s="2" t="s">
        <v>1301</v>
      </c>
      <c r="E10352" s="2" t="s">
        <v>1293</v>
      </c>
      <c r="F10352" s="3">
        <v>40723</v>
      </c>
    </row>
    <row r="10353" spans="1:6" x14ac:dyDescent="0.35">
      <c r="A10353" s="2">
        <v>41</v>
      </c>
      <c r="B10353" s="2">
        <f>_xlfn.XLOOKUP(C10353,country_id!$B$2:$B$326,country_id!$A$2:$A$326,,0)</f>
        <v>198</v>
      </c>
      <c r="C10353" s="2" t="s">
        <v>62</v>
      </c>
      <c r="D10353" s="2" t="s">
        <v>1310</v>
      </c>
      <c r="E10353" s="2" t="s">
        <v>1293</v>
      </c>
      <c r="F10353" s="3">
        <v>40723</v>
      </c>
    </row>
    <row r="10354" spans="1:6" x14ac:dyDescent="0.35">
      <c r="A10354" s="2">
        <v>43</v>
      </c>
      <c r="B10354" s="2">
        <f>_xlfn.XLOOKUP(C10354,country_id!$B$2:$B$326,country_id!$A$2:$A$326,,0)</f>
        <v>255</v>
      </c>
      <c r="C10354" s="2" t="s">
        <v>44</v>
      </c>
      <c r="D10354" s="2" t="s">
        <v>1303</v>
      </c>
      <c r="E10354" s="2" t="s">
        <v>1293</v>
      </c>
      <c r="F10354" s="3">
        <v>40723</v>
      </c>
    </row>
    <row r="10355" spans="1:6" x14ac:dyDescent="0.35">
      <c r="A10355" s="2">
        <v>47</v>
      </c>
      <c r="B10355" s="2">
        <f>_xlfn.XLOOKUP(C10355,country_id!$B$2:$B$326,country_id!$A$2:$A$326,,0)</f>
        <v>268</v>
      </c>
      <c r="C10355" s="2" t="s">
        <v>47</v>
      </c>
      <c r="D10355" s="2" t="s">
        <v>1347</v>
      </c>
      <c r="E10355" s="2" t="s">
        <v>1293</v>
      </c>
      <c r="F10355" s="3">
        <v>40723</v>
      </c>
    </row>
    <row r="10356" spans="1:6" x14ac:dyDescent="0.35">
      <c r="A10356" s="2">
        <v>48</v>
      </c>
      <c r="B10356" s="2">
        <f>_xlfn.XLOOKUP(C10356,country_id!$B$2:$B$326,country_id!$A$2:$A$326,,0)</f>
        <v>47</v>
      </c>
      <c r="C10356" s="2" t="s">
        <v>68</v>
      </c>
      <c r="D10356" s="2" t="s">
        <v>1297</v>
      </c>
      <c r="E10356" s="2" t="s">
        <v>1293</v>
      </c>
      <c r="F10356" s="3">
        <v>40723</v>
      </c>
    </row>
    <row r="10357" spans="1:6" x14ac:dyDescent="0.35">
      <c r="A10357" s="2">
        <v>51</v>
      </c>
      <c r="B10357" s="2">
        <f>_xlfn.XLOOKUP(C10357,country_id!$B$2:$B$326,country_id!$A$2:$A$326,,0)</f>
        <v>6</v>
      </c>
      <c r="C10357" s="2" t="s">
        <v>38</v>
      </c>
      <c r="D10357" s="2" t="s">
        <v>1294</v>
      </c>
      <c r="E10357" s="2" t="s">
        <v>1293</v>
      </c>
      <c r="F10357" s="3">
        <v>40723</v>
      </c>
    </row>
    <row r="10358" spans="1:6" x14ac:dyDescent="0.35">
      <c r="A10358" s="2">
        <v>66</v>
      </c>
      <c r="B10358" s="2">
        <f>_xlfn.XLOOKUP(C10358,country_id!$B$2:$B$326,country_id!$A$2:$A$326,,0)</f>
        <v>121</v>
      </c>
      <c r="C10358" s="2" t="s">
        <v>71</v>
      </c>
      <c r="D10358" s="2" t="s">
        <v>1360</v>
      </c>
      <c r="E10358" s="2" t="s">
        <v>1293</v>
      </c>
      <c r="F10358" s="3">
        <v>40723</v>
      </c>
    </row>
    <row r="10359" spans="1:6" x14ac:dyDescent="0.35">
      <c r="A10359" s="2">
        <v>60</v>
      </c>
      <c r="B10359" s="2">
        <f>_xlfn.XLOOKUP(C10359,country_id!$B$2:$B$326,country_id!$A$2:$A$326,,0)</f>
        <v>103</v>
      </c>
      <c r="C10359" s="2" t="s">
        <v>28</v>
      </c>
      <c r="D10359" s="2" t="s">
        <v>1309</v>
      </c>
      <c r="E10359" s="2" t="s">
        <v>1293</v>
      </c>
      <c r="F10359" s="3">
        <v>40723</v>
      </c>
    </row>
    <row r="10360" spans="1:6" x14ac:dyDescent="0.35">
      <c r="A10360" s="2">
        <v>63</v>
      </c>
      <c r="B10360" s="2">
        <f>_xlfn.XLOOKUP(C10360,country_id!$B$2:$B$326,country_id!$A$2:$A$326,,0)</f>
        <v>159</v>
      </c>
      <c r="C10360" s="2" t="s">
        <v>51</v>
      </c>
      <c r="D10360" s="2" t="s">
        <v>1340</v>
      </c>
      <c r="E10360" s="2" t="s">
        <v>1293</v>
      </c>
      <c r="F10360" s="3">
        <v>40723</v>
      </c>
    </row>
    <row r="10361" spans="1:6" x14ac:dyDescent="0.35">
      <c r="A10361" s="2">
        <v>63</v>
      </c>
      <c r="B10361" s="2">
        <f>_xlfn.XLOOKUP(C10361,country_id!$B$2:$B$326,country_id!$A$2:$A$326,,0)</f>
        <v>188</v>
      </c>
      <c r="C10361" s="2" t="s">
        <v>85</v>
      </c>
      <c r="D10361" s="2" t="s">
        <v>1305</v>
      </c>
      <c r="E10361" s="2" t="s">
        <v>1293</v>
      </c>
      <c r="F10361" s="3">
        <v>40723</v>
      </c>
    </row>
    <row r="10362" spans="1:6" x14ac:dyDescent="0.35">
      <c r="A10362" s="2">
        <v>57</v>
      </c>
      <c r="B10362" s="2">
        <f>_xlfn.XLOOKUP(C10362,country_id!$B$2:$B$326,country_id!$A$2:$A$326,,0)</f>
        <v>292</v>
      </c>
      <c r="C10362" s="2" t="s">
        <v>50</v>
      </c>
      <c r="D10362" s="2" t="s">
        <v>1308</v>
      </c>
      <c r="E10362" s="2" t="s">
        <v>1293</v>
      </c>
      <c r="F10362" s="3">
        <v>40723</v>
      </c>
    </row>
    <row r="10363" spans="1:6" x14ac:dyDescent="0.35">
      <c r="A10363" s="2">
        <v>91</v>
      </c>
      <c r="B10363" s="2">
        <f>_xlfn.XLOOKUP(C10363,country_id!$B$2:$B$326,country_id!$A$2:$A$326,,0)</f>
        <v>54</v>
      </c>
      <c r="C10363" s="2" t="s">
        <v>32</v>
      </c>
      <c r="D10363" s="2" t="s">
        <v>1324</v>
      </c>
      <c r="E10363" s="2" t="s">
        <v>1293</v>
      </c>
      <c r="F10363" s="3">
        <v>40723</v>
      </c>
    </row>
    <row r="10364" spans="1:6" x14ac:dyDescent="0.35">
      <c r="A10364" s="2">
        <v>178</v>
      </c>
      <c r="B10364" s="2">
        <f>_xlfn.XLOOKUP(C10364,country_id!$B$2:$B$326,country_id!$A$2:$A$326,,0)</f>
        <v>157</v>
      </c>
      <c r="C10364" s="2" t="s">
        <v>26</v>
      </c>
      <c r="D10364" s="2" t="s">
        <v>1328</v>
      </c>
      <c r="E10364" s="2" t="s">
        <v>1293</v>
      </c>
      <c r="F10364" s="3">
        <v>40723</v>
      </c>
    </row>
    <row r="10365" spans="1:6" x14ac:dyDescent="0.35">
      <c r="A10365" s="2">
        <v>164</v>
      </c>
      <c r="B10365" s="2">
        <f>_xlfn.XLOOKUP(C10365,country_id!$B$2:$B$326,country_id!$A$2:$A$326,,0)</f>
        <v>63</v>
      </c>
      <c r="C10365" s="2" t="s">
        <v>57</v>
      </c>
      <c r="D10365" s="2" t="s">
        <v>1405</v>
      </c>
      <c r="E10365" s="2" t="s">
        <v>1293</v>
      </c>
      <c r="F10365" s="3">
        <v>40723</v>
      </c>
    </row>
    <row r="10366" spans="1:6" x14ac:dyDescent="0.35">
      <c r="A10366" s="2">
        <v>157</v>
      </c>
      <c r="B10366" s="2">
        <f>_xlfn.XLOOKUP(C10366,country_id!$B$2:$B$326,country_id!$A$2:$A$326,,0)</f>
        <v>92</v>
      </c>
      <c r="C10366" s="2" t="s">
        <v>83</v>
      </c>
      <c r="D10366" s="2" t="s">
        <v>1336</v>
      </c>
      <c r="E10366" s="2" t="s">
        <v>1293</v>
      </c>
      <c r="F10366" s="3">
        <v>40723</v>
      </c>
    </row>
    <row r="10367" spans="1:6" x14ac:dyDescent="0.35">
      <c r="A10367" s="2">
        <v>152</v>
      </c>
      <c r="B10367" s="2">
        <f>_xlfn.XLOOKUP(C10367,country_id!$B$2:$B$326,country_id!$A$2:$A$326,,0)</f>
        <v>56</v>
      </c>
      <c r="C10367" s="2" t="s">
        <v>255</v>
      </c>
      <c r="D10367" s="2" t="s">
        <v>1315</v>
      </c>
      <c r="E10367" s="2" t="s">
        <v>1293</v>
      </c>
      <c r="F10367" s="3">
        <v>40723</v>
      </c>
    </row>
    <row r="10368" spans="1:6" x14ac:dyDescent="0.35">
      <c r="A10368" s="2">
        <v>208</v>
      </c>
      <c r="B10368" s="2">
        <f>_xlfn.XLOOKUP(C10368,country_id!$B$2:$B$326,country_id!$A$2:$A$326,,0)</f>
        <v>247</v>
      </c>
      <c r="C10368" s="2" t="s">
        <v>23</v>
      </c>
      <c r="D10368" s="2" t="s">
        <v>1395</v>
      </c>
      <c r="E10368" s="2" t="s">
        <v>1293</v>
      </c>
      <c r="F10368" s="3">
        <v>40723</v>
      </c>
    </row>
    <row r="10369" spans="1:6" x14ac:dyDescent="0.35">
      <c r="A10369" s="2">
        <v>193</v>
      </c>
      <c r="B10369" s="2">
        <f>_xlfn.XLOOKUP(C10369,country_id!$B$2:$B$326,country_id!$A$2:$A$326,,0)</f>
        <v>78</v>
      </c>
      <c r="C10369" s="2" t="s">
        <v>121</v>
      </c>
      <c r="D10369" s="2" t="s">
        <v>1386</v>
      </c>
      <c r="E10369" s="2" t="s">
        <v>1293</v>
      </c>
      <c r="F10369" s="3">
        <v>40723</v>
      </c>
    </row>
    <row r="10370" spans="1:6" x14ac:dyDescent="0.35">
      <c r="A10370" s="2">
        <v>190</v>
      </c>
      <c r="B10370" s="2">
        <f>_xlfn.XLOOKUP(C10370,country_id!$B$2:$B$326,country_id!$A$2:$A$326,,0)</f>
        <v>257</v>
      </c>
      <c r="C10370" s="2" t="s">
        <v>155</v>
      </c>
      <c r="D10370" s="2" t="s">
        <v>1325</v>
      </c>
      <c r="E10370" s="2" t="s">
        <v>1293</v>
      </c>
      <c r="F10370" s="3">
        <v>40723</v>
      </c>
    </row>
    <row r="10371" spans="1:6" x14ac:dyDescent="0.35">
      <c r="A10371" s="2">
        <v>189</v>
      </c>
      <c r="B10371" s="2">
        <f>_xlfn.XLOOKUP(C10371,country_id!$B$2:$B$326,country_id!$A$2:$A$326,,0)</f>
        <v>178</v>
      </c>
      <c r="C10371" s="2" t="s">
        <v>113</v>
      </c>
      <c r="D10371" s="2" t="s">
        <v>1332</v>
      </c>
      <c r="E10371" s="2" t="s">
        <v>1293</v>
      </c>
      <c r="F10371" s="3">
        <v>40723</v>
      </c>
    </row>
    <row r="10372" spans="1:6" x14ac:dyDescent="0.35">
      <c r="A10372" s="2">
        <v>188</v>
      </c>
      <c r="B10372" s="2">
        <f>_xlfn.XLOOKUP(C10372,country_id!$B$2:$B$326,country_id!$A$2:$A$326,,0)</f>
        <v>266</v>
      </c>
      <c r="C10372" s="2" t="s">
        <v>236</v>
      </c>
      <c r="D10372" s="2" t="s">
        <v>1322</v>
      </c>
      <c r="E10372" s="2" t="s">
        <v>1293</v>
      </c>
      <c r="F10372" s="3">
        <v>40723</v>
      </c>
    </row>
    <row r="10373" spans="1:6" x14ac:dyDescent="0.35">
      <c r="A10373" s="2">
        <v>186</v>
      </c>
      <c r="B10373" s="2">
        <f>_xlfn.XLOOKUP(C10373,country_id!$B$2:$B$326,country_id!$A$2:$A$326,,0)</f>
        <v>90</v>
      </c>
      <c r="C10373" s="2" t="s">
        <v>1396</v>
      </c>
      <c r="D10373" s="2" t="s">
        <v>1397</v>
      </c>
      <c r="E10373" s="2" t="s">
        <v>1293</v>
      </c>
      <c r="F10373" s="3">
        <v>40723</v>
      </c>
    </row>
    <row r="10374" spans="1:6" x14ac:dyDescent="0.35">
      <c r="A10374" s="2">
        <v>183</v>
      </c>
      <c r="B10374" s="2">
        <f>_xlfn.XLOOKUP(C10374,country_id!$B$2:$B$326,country_id!$A$2:$A$326,,0)</f>
        <v>177</v>
      </c>
      <c r="C10374" s="2" t="s">
        <v>60</v>
      </c>
      <c r="D10374" s="2" t="s">
        <v>1343</v>
      </c>
      <c r="E10374" s="2" t="s">
        <v>1293</v>
      </c>
      <c r="F10374" s="3">
        <v>40723</v>
      </c>
    </row>
    <row r="10375" spans="1:6" x14ac:dyDescent="0.35">
      <c r="A10375" s="2">
        <v>153</v>
      </c>
      <c r="B10375" s="2">
        <f>_xlfn.XLOOKUP(C10375,country_id!$B$2:$B$326,country_id!$A$2:$A$326,,0)</f>
        <v>191</v>
      </c>
      <c r="C10375" s="2" t="s">
        <v>69</v>
      </c>
      <c r="D10375" s="2" t="s">
        <v>1323</v>
      </c>
      <c r="E10375" s="2" t="s">
        <v>1293</v>
      </c>
      <c r="F10375" s="3">
        <v>40723</v>
      </c>
    </row>
    <row r="10376" spans="1:6" x14ac:dyDescent="0.35">
      <c r="A10376" s="2">
        <v>149</v>
      </c>
      <c r="B10376" s="2">
        <f>_xlfn.XLOOKUP(C10376,country_id!$B$2:$B$326,country_id!$A$2:$A$326,,0)</f>
        <v>89</v>
      </c>
      <c r="C10376" s="2" t="s">
        <v>53</v>
      </c>
      <c r="D10376" s="2" t="s">
        <v>1312</v>
      </c>
      <c r="E10376" s="2" t="s">
        <v>1293</v>
      </c>
      <c r="F10376" s="3">
        <v>40723</v>
      </c>
    </row>
    <row r="10377" spans="1:6" x14ac:dyDescent="0.35">
      <c r="A10377" s="2">
        <v>113</v>
      </c>
      <c r="B10377" s="2">
        <f>_xlfn.XLOOKUP(C10377,country_id!$B$2:$B$326,country_id!$A$2:$A$326,,0)</f>
        <v>289</v>
      </c>
      <c r="C10377" s="2" t="s">
        <v>66</v>
      </c>
      <c r="D10377" s="2" t="s">
        <v>1350</v>
      </c>
      <c r="E10377" s="2" t="s">
        <v>1293</v>
      </c>
      <c r="F10377" s="3">
        <v>40723</v>
      </c>
    </row>
    <row r="10378" spans="1:6" x14ac:dyDescent="0.35">
      <c r="A10378" s="2">
        <v>106</v>
      </c>
      <c r="B10378" s="2">
        <f>_xlfn.XLOOKUP(C10378,country_id!$B$2:$B$326,country_id!$A$2:$A$326,,0)</f>
        <v>189</v>
      </c>
      <c r="C10378" s="2" t="s">
        <v>45</v>
      </c>
      <c r="D10378" s="2" t="s">
        <v>1334</v>
      </c>
      <c r="E10378" s="2" t="s">
        <v>1293</v>
      </c>
      <c r="F10378" s="3">
        <v>40723</v>
      </c>
    </row>
    <row r="10379" spans="1:6" x14ac:dyDescent="0.35">
      <c r="A10379" s="2">
        <v>102</v>
      </c>
      <c r="B10379" s="2">
        <f>_xlfn.XLOOKUP(C10379,country_id!$B$2:$B$326,country_id!$A$2:$A$326,,0)</f>
        <v>10</v>
      </c>
      <c r="C10379" s="2" t="s">
        <v>36</v>
      </c>
      <c r="D10379" s="2" t="s">
        <v>1338</v>
      </c>
      <c r="E10379" s="2" t="s">
        <v>1293</v>
      </c>
      <c r="F10379" s="3">
        <v>40723</v>
      </c>
    </row>
    <row r="10380" spans="1:6" x14ac:dyDescent="0.35">
      <c r="A10380" s="2">
        <v>100</v>
      </c>
      <c r="B10380" s="2">
        <f>_xlfn.XLOOKUP(C10380,country_id!$B$2:$B$326,country_id!$A$2:$A$326,,0)</f>
        <v>197</v>
      </c>
      <c r="C10380" s="2" t="s">
        <v>39</v>
      </c>
      <c r="D10380" s="2" t="s">
        <v>1375</v>
      </c>
      <c r="E10380" s="2" t="s">
        <v>1293</v>
      </c>
      <c r="F10380" s="3">
        <v>40723</v>
      </c>
    </row>
    <row r="10381" spans="1:6" x14ac:dyDescent="0.35">
      <c r="A10381" s="2">
        <v>96</v>
      </c>
      <c r="B10381" s="2">
        <f>_xlfn.XLOOKUP(C10381,country_id!$B$2:$B$326,country_id!$A$2:$A$326,,0)</f>
        <v>259</v>
      </c>
      <c r="C10381" s="2" t="s">
        <v>22</v>
      </c>
      <c r="D10381" s="2" t="s">
        <v>1368</v>
      </c>
      <c r="E10381" s="2" t="s">
        <v>1293</v>
      </c>
      <c r="F10381" s="3">
        <v>40723</v>
      </c>
    </row>
    <row r="10382" spans="1:6" x14ac:dyDescent="0.35">
      <c r="A10382" s="2">
        <v>105</v>
      </c>
      <c r="B10382" s="2">
        <f>_xlfn.XLOOKUP(C10382,country_id!$B$2:$B$326,country_id!$A$2:$A$326,,0)</f>
        <v>106</v>
      </c>
      <c r="C10382" s="2" t="s">
        <v>80</v>
      </c>
      <c r="D10382" s="2" t="s">
        <v>1311</v>
      </c>
      <c r="E10382" s="2" t="s">
        <v>1293</v>
      </c>
      <c r="F10382" s="3">
        <v>40723</v>
      </c>
    </row>
    <row r="10383" spans="1:6" x14ac:dyDescent="0.35">
      <c r="A10383" s="2">
        <v>145</v>
      </c>
      <c r="B10383" s="2">
        <f>_xlfn.XLOOKUP(C10383,country_id!$B$2:$B$326,country_id!$A$2:$A$326,,0)</f>
        <v>122</v>
      </c>
      <c r="C10383" s="2" t="s">
        <v>63</v>
      </c>
      <c r="D10383" s="2" t="s">
        <v>1330</v>
      </c>
      <c r="E10383" s="2" t="s">
        <v>1293</v>
      </c>
      <c r="F10383" s="3">
        <v>40723</v>
      </c>
    </row>
    <row r="10384" spans="1:6" x14ac:dyDescent="0.35">
      <c r="A10384" s="2">
        <v>139</v>
      </c>
      <c r="B10384" s="2">
        <f>_xlfn.XLOOKUP(C10384,country_id!$B$2:$B$326,country_id!$A$2:$A$326,,0)</f>
        <v>45</v>
      </c>
      <c r="C10384" s="2" t="s">
        <v>148</v>
      </c>
      <c r="D10384" s="2" t="s">
        <v>1351</v>
      </c>
      <c r="E10384" s="2" t="s">
        <v>1293</v>
      </c>
      <c r="F10384" s="3">
        <v>40723</v>
      </c>
    </row>
    <row r="10385" spans="1:6" x14ac:dyDescent="0.35">
      <c r="A10385" s="2">
        <v>138</v>
      </c>
      <c r="B10385" s="2">
        <f>_xlfn.XLOOKUP(C10385,country_id!$B$2:$B$326,country_id!$A$2:$A$326,,0)</f>
        <v>165</v>
      </c>
      <c r="C10385" s="2" t="s">
        <v>31</v>
      </c>
      <c r="D10385" s="2" t="s">
        <v>1355</v>
      </c>
      <c r="E10385" s="2" t="s">
        <v>1293</v>
      </c>
      <c r="F10385" s="3">
        <v>40723</v>
      </c>
    </row>
    <row r="10386" spans="1:6" x14ac:dyDescent="0.35">
      <c r="A10386" s="2">
        <v>136</v>
      </c>
      <c r="B10386" s="2">
        <f>_xlfn.XLOOKUP(C10386,country_id!$B$2:$B$326,country_id!$A$2:$A$326,,0)</f>
        <v>93</v>
      </c>
      <c r="C10386" s="2" t="s">
        <v>12</v>
      </c>
      <c r="D10386" s="2" t="s">
        <v>1373</v>
      </c>
      <c r="E10386" s="2" t="s">
        <v>1293</v>
      </c>
      <c r="F10386" s="3">
        <v>40723</v>
      </c>
    </row>
    <row r="10387" spans="1:6" x14ac:dyDescent="0.35">
      <c r="A10387" s="2">
        <v>134</v>
      </c>
      <c r="B10387" s="2">
        <f>_xlfn.XLOOKUP(C10387,country_id!$B$2:$B$326,country_id!$A$2:$A$326,,0)</f>
        <v>234</v>
      </c>
      <c r="C10387" s="2" t="s">
        <v>13</v>
      </c>
      <c r="D10387" s="2" t="s">
        <v>1321</v>
      </c>
      <c r="E10387" s="2" t="s">
        <v>1293</v>
      </c>
      <c r="F10387" s="3">
        <v>40723</v>
      </c>
    </row>
    <row r="10388" spans="1:6" x14ac:dyDescent="0.35">
      <c r="A10388" s="2">
        <v>124</v>
      </c>
      <c r="B10388" s="2">
        <f>_xlfn.XLOOKUP(C10388,country_id!$B$2:$B$326,country_id!$A$2:$A$326,,0)</f>
        <v>82</v>
      </c>
      <c r="C10388" s="2" t="s">
        <v>59</v>
      </c>
      <c r="D10388" s="2" t="s">
        <v>1401</v>
      </c>
      <c r="E10388" s="2" t="s">
        <v>1293</v>
      </c>
      <c r="F10388" s="3">
        <v>40723</v>
      </c>
    </row>
    <row r="10389" spans="1:6" x14ac:dyDescent="0.35">
      <c r="A10389" s="2">
        <v>125</v>
      </c>
      <c r="B10389" s="2">
        <f>_xlfn.XLOOKUP(C10389,country_id!$B$2:$B$326,country_id!$A$2:$A$326,,0)</f>
        <v>158</v>
      </c>
      <c r="C10389" s="2" t="s">
        <v>48</v>
      </c>
      <c r="D10389" s="2" t="s">
        <v>1374</v>
      </c>
      <c r="E10389" s="2" t="s">
        <v>1293</v>
      </c>
      <c r="F10389" s="3">
        <v>40723</v>
      </c>
    </row>
    <row r="10390" spans="1:6" x14ac:dyDescent="0.35">
      <c r="A10390" s="2">
        <v>127</v>
      </c>
      <c r="B10390" s="2">
        <f>_xlfn.XLOOKUP(C10390,country_id!$B$2:$B$326,country_id!$A$2:$A$326,,0)</f>
        <v>284</v>
      </c>
      <c r="C10390" s="2" t="s">
        <v>77</v>
      </c>
      <c r="D10390" s="2" t="s">
        <v>1363</v>
      </c>
      <c r="E10390" s="2" t="s">
        <v>1293</v>
      </c>
      <c r="F10390" s="3">
        <v>40723</v>
      </c>
    </row>
    <row r="10391" spans="1:6" x14ac:dyDescent="0.35">
      <c r="A10391" s="2">
        <v>129</v>
      </c>
      <c r="B10391" s="2">
        <f>_xlfn.XLOOKUP(C10391,country_id!$B$2:$B$326,country_id!$A$2:$A$326,,0)</f>
        <v>64</v>
      </c>
      <c r="C10391" s="2" t="s">
        <v>41</v>
      </c>
      <c r="D10391" s="2" t="s">
        <v>1369</v>
      </c>
      <c r="E10391" s="2" t="s">
        <v>1293</v>
      </c>
      <c r="F10391" s="3">
        <v>40723</v>
      </c>
    </row>
    <row r="10392" spans="1:6" x14ac:dyDescent="0.35">
      <c r="A10392" s="2">
        <v>130</v>
      </c>
      <c r="B10392" s="2">
        <f>_xlfn.XLOOKUP(C10392,country_id!$B$2:$B$326,country_id!$A$2:$A$326,,0)</f>
        <v>148</v>
      </c>
      <c r="C10392" s="2" t="s">
        <v>143</v>
      </c>
      <c r="D10392" s="2" t="s">
        <v>1354</v>
      </c>
      <c r="E10392" s="2" t="s">
        <v>1293</v>
      </c>
      <c r="F10392" s="3">
        <v>40723</v>
      </c>
    </row>
    <row r="10393" spans="1:6" x14ac:dyDescent="0.35">
      <c r="A10393" s="2">
        <v>207</v>
      </c>
      <c r="B10393" s="2">
        <f>_xlfn.XLOOKUP(C10393,country_id!$B$2:$B$326,country_id!$A$2:$A$326,,0)</f>
        <v>247</v>
      </c>
      <c r="C10393" s="2" t="s">
        <v>23</v>
      </c>
      <c r="D10393" s="2" t="s">
        <v>1395</v>
      </c>
      <c r="E10393" s="2" t="s">
        <v>1293</v>
      </c>
      <c r="F10393" s="3">
        <v>40751</v>
      </c>
    </row>
    <row r="10394" spans="1:6" x14ac:dyDescent="0.35">
      <c r="A10394" s="2">
        <v>103</v>
      </c>
      <c r="B10394" s="2">
        <f>_xlfn.XLOOKUP(C10394,country_id!$B$2:$B$326,country_id!$A$2:$A$326,,0)</f>
        <v>189</v>
      </c>
      <c r="C10394" s="2" t="s">
        <v>45</v>
      </c>
      <c r="D10394" s="2" t="s">
        <v>1334</v>
      </c>
      <c r="E10394" s="2" t="s">
        <v>1293</v>
      </c>
      <c r="F10394" s="3">
        <v>40751</v>
      </c>
    </row>
    <row r="10395" spans="1:6" x14ac:dyDescent="0.35">
      <c r="A10395" s="2">
        <v>102</v>
      </c>
      <c r="B10395" s="2">
        <f>_xlfn.XLOOKUP(C10395,country_id!$B$2:$B$326,country_id!$A$2:$A$326,,0)</f>
        <v>106</v>
      </c>
      <c r="C10395" s="2" t="s">
        <v>80</v>
      </c>
      <c r="D10395" s="2" t="s">
        <v>1311</v>
      </c>
      <c r="E10395" s="2" t="s">
        <v>1293</v>
      </c>
      <c r="F10395" s="3">
        <v>40751</v>
      </c>
    </row>
    <row r="10396" spans="1:6" x14ac:dyDescent="0.35">
      <c r="A10396" s="2">
        <v>100</v>
      </c>
      <c r="B10396" s="2">
        <f>_xlfn.XLOOKUP(C10396,country_id!$B$2:$B$326,country_id!$A$2:$A$326,,0)</f>
        <v>10</v>
      </c>
      <c r="C10396" s="2" t="s">
        <v>36</v>
      </c>
      <c r="D10396" s="2" t="s">
        <v>1338</v>
      </c>
      <c r="E10396" s="2" t="s">
        <v>1293</v>
      </c>
      <c r="F10396" s="3">
        <v>40751</v>
      </c>
    </row>
    <row r="10397" spans="1:6" x14ac:dyDescent="0.35">
      <c r="A10397" s="2">
        <v>98</v>
      </c>
      <c r="B10397" s="2">
        <f>_xlfn.XLOOKUP(C10397,country_id!$B$2:$B$326,country_id!$A$2:$A$326,,0)</f>
        <v>197</v>
      </c>
      <c r="C10397" s="2" t="s">
        <v>39</v>
      </c>
      <c r="D10397" s="2" t="s">
        <v>1375</v>
      </c>
      <c r="E10397" s="2" t="s">
        <v>1293</v>
      </c>
      <c r="F10397" s="3">
        <v>40751</v>
      </c>
    </row>
    <row r="10398" spans="1:6" x14ac:dyDescent="0.35">
      <c r="A10398" s="2">
        <v>93</v>
      </c>
      <c r="B10398" s="2">
        <f>_xlfn.XLOOKUP(C10398,country_id!$B$2:$B$326,country_id!$A$2:$A$326,,0)</f>
        <v>259</v>
      </c>
      <c r="C10398" s="2" t="s">
        <v>22</v>
      </c>
      <c r="D10398" s="2" t="s">
        <v>1368</v>
      </c>
      <c r="E10398" s="2" t="s">
        <v>1293</v>
      </c>
      <c r="F10398" s="3">
        <v>40751</v>
      </c>
    </row>
    <row r="10399" spans="1:6" x14ac:dyDescent="0.35">
      <c r="A10399" s="2">
        <v>89</v>
      </c>
      <c r="B10399" s="2">
        <f>_xlfn.XLOOKUP(C10399,country_id!$B$2:$B$326,country_id!$A$2:$A$326,,0)</f>
        <v>54</v>
      </c>
      <c r="C10399" s="2" t="s">
        <v>32</v>
      </c>
      <c r="D10399" s="2" t="s">
        <v>1324</v>
      </c>
      <c r="E10399" s="2" t="s">
        <v>1293</v>
      </c>
      <c r="F10399" s="3">
        <v>40751</v>
      </c>
    </row>
    <row r="10400" spans="1:6" x14ac:dyDescent="0.35">
      <c r="A10400" s="2">
        <v>86</v>
      </c>
      <c r="B10400" s="2">
        <f>_xlfn.XLOOKUP(C10400,country_id!$B$2:$B$326,country_id!$A$2:$A$326,,0)</f>
        <v>325</v>
      </c>
      <c r="C10400" s="2" t="s">
        <v>266</v>
      </c>
      <c r="D10400" s="2" t="s">
        <v>1301</v>
      </c>
      <c r="E10400" s="2" t="s">
        <v>1293</v>
      </c>
      <c r="F10400" s="3">
        <v>40751</v>
      </c>
    </row>
    <row r="10401" spans="1:6" x14ac:dyDescent="0.35">
      <c r="A10401" s="2">
        <v>86</v>
      </c>
      <c r="B10401" s="2">
        <f>_xlfn.XLOOKUP(C10401,country_id!$B$2:$B$326,country_id!$A$2:$A$326,,0)</f>
        <v>31</v>
      </c>
      <c r="C10401" s="2" t="s">
        <v>18</v>
      </c>
      <c r="D10401" s="2" t="s">
        <v>1344</v>
      </c>
      <c r="E10401" s="2" t="s">
        <v>1293</v>
      </c>
      <c r="F10401" s="3">
        <v>40751</v>
      </c>
    </row>
    <row r="10402" spans="1:6" x14ac:dyDescent="0.35">
      <c r="A10402" s="2">
        <v>130</v>
      </c>
      <c r="B10402" s="2">
        <f>_xlfn.XLOOKUP(C10402,country_id!$B$2:$B$326,country_id!$A$2:$A$326,,0)</f>
        <v>148</v>
      </c>
      <c r="C10402" s="2" t="s">
        <v>143</v>
      </c>
      <c r="D10402" s="2" t="s">
        <v>1354</v>
      </c>
      <c r="E10402" s="2" t="s">
        <v>1293</v>
      </c>
      <c r="F10402" s="3">
        <v>40751</v>
      </c>
    </row>
    <row r="10403" spans="1:6" x14ac:dyDescent="0.35">
      <c r="A10403" s="2">
        <v>129</v>
      </c>
      <c r="B10403" s="2">
        <f>_xlfn.XLOOKUP(C10403,country_id!$B$2:$B$326,country_id!$A$2:$A$326,,0)</f>
        <v>64</v>
      </c>
      <c r="C10403" s="2" t="s">
        <v>41</v>
      </c>
      <c r="D10403" s="2" t="s">
        <v>1369</v>
      </c>
      <c r="E10403" s="2" t="s">
        <v>1293</v>
      </c>
      <c r="F10403" s="3">
        <v>40751</v>
      </c>
    </row>
    <row r="10404" spans="1:6" x14ac:dyDescent="0.35">
      <c r="A10404" s="2">
        <v>127</v>
      </c>
      <c r="B10404" s="2">
        <f>_xlfn.XLOOKUP(C10404,country_id!$B$2:$B$326,country_id!$A$2:$A$326,,0)</f>
        <v>284</v>
      </c>
      <c r="C10404" s="2" t="s">
        <v>77</v>
      </c>
      <c r="D10404" s="2" t="s">
        <v>1363</v>
      </c>
      <c r="E10404" s="2" t="s">
        <v>1293</v>
      </c>
      <c r="F10404" s="3">
        <v>40751</v>
      </c>
    </row>
    <row r="10405" spans="1:6" x14ac:dyDescent="0.35">
      <c r="A10405" s="2">
        <v>125</v>
      </c>
      <c r="B10405" s="2">
        <f>_xlfn.XLOOKUP(C10405,country_id!$B$2:$B$326,country_id!$A$2:$A$326,,0)</f>
        <v>158</v>
      </c>
      <c r="C10405" s="2" t="s">
        <v>48</v>
      </c>
      <c r="D10405" s="2" t="s">
        <v>1374</v>
      </c>
      <c r="E10405" s="2" t="s">
        <v>1293</v>
      </c>
      <c r="F10405" s="3">
        <v>40751</v>
      </c>
    </row>
    <row r="10406" spans="1:6" x14ac:dyDescent="0.35">
      <c r="A10406" s="2">
        <v>123</v>
      </c>
      <c r="B10406" s="2">
        <f>_xlfn.XLOOKUP(C10406,country_id!$B$2:$B$326,country_id!$A$2:$A$326,,0)</f>
        <v>82</v>
      </c>
      <c r="C10406" s="2" t="s">
        <v>59</v>
      </c>
      <c r="D10406" s="2" t="s">
        <v>1401</v>
      </c>
      <c r="E10406" s="2" t="s">
        <v>1293</v>
      </c>
      <c r="F10406" s="3">
        <v>40751</v>
      </c>
    </row>
    <row r="10407" spans="1:6" x14ac:dyDescent="0.35">
      <c r="A10407" s="2">
        <v>123</v>
      </c>
      <c r="B10407" s="2">
        <f>_xlfn.XLOOKUP(C10407,country_id!$B$2:$B$326,country_id!$A$2:$A$326,,0)</f>
        <v>289</v>
      </c>
      <c r="C10407" s="2" t="s">
        <v>66</v>
      </c>
      <c r="D10407" s="2" t="s">
        <v>1350</v>
      </c>
      <c r="E10407" s="2" t="s">
        <v>1293</v>
      </c>
      <c r="F10407" s="3">
        <v>40751</v>
      </c>
    </row>
    <row r="10408" spans="1:6" x14ac:dyDescent="0.35">
      <c r="A10408" s="2">
        <v>82</v>
      </c>
      <c r="B10408" s="2">
        <f>_xlfn.XLOOKUP(C10408,country_id!$B$2:$B$326,country_id!$A$2:$A$326,,0)</f>
        <v>50</v>
      </c>
      <c r="C10408" s="2" t="s">
        <v>82</v>
      </c>
      <c r="D10408" s="2" t="s">
        <v>1342</v>
      </c>
      <c r="E10408" s="2" t="s">
        <v>1293</v>
      </c>
      <c r="F10408" s="3">
        <v>40751</v>
      </c>
    </row>
    <row r="10409" spans="1:6" x14ac:dyDescent="0.35">
      <c r="A10409" s="2">
        <v>50</v>
      </c>
      <c r="B10409" s="2">
        <f>_xlfn.XLOOKUP(C10409,country_id!$B$2:$B$326,country_id!$A$2:$A$326,,0)</f>
        <v>47</v>
      </c>
      <c r="C10409" s="2" t="s">
        <v>68</v>
      </c>
      <c r="D10409" s="2" t="s">
        <v>1297</v>
      </c>
      <c r="E10409" s="2" t="s">
        <v>1293</v>
      </c>
      <c r="F10409" s="3">
        <v>40751</v>
      </c>
    </row>
    <row r="10410" spans="1:6" x14ac:dyDescent="0.35">
      <c r="A10410" s="2">
        <v>49</v>
      </c>
      <c r="B10410" s="2">
        <f>_xlfn.XLOOKUP(C10410,country_id!$B$2:$B$326,country_id!$A$2:$A$326,,0)</f>
        <v>268</v>
      </c>
      <c r="C10410" s="2" t="s">
        <v>47</v>
      </c>
      <c r="D10410" s="2" t="s">
        <v>1347</v>
      </c>
      <c r="E10410" s="2" t="s">
        <v>1293</v>
      </c>
      <c r="F10410" s="3">
        <v>40751</v>
      </c>
    </row>
    <row r="10411" spans="1:6" x14ac:dyDescent="0.35">
      <c r="A10411" s="2">
        <v>46</v>
      </c>
      <c r="B10411" s="2">
        <f>_xlfn.XLOOKUP(C10411,country_id!$B$2:$B$326,country_id!$A$2:$A$326,,0)</f>
        <v>255</v>
      </c>
      <c r="C10411" s="2" t="s">
        <v>44</v>
      </c>
      <c r="D10411" s="2" t="s">
        <v>1303</v>
      </c>
      <c r="E10411" s="2" t="s">
        <v>1293</v>
      </c>
      <c r="F10411" s="3">
        <v>40751</v>
      </c>
    </row>
    <row r="10412" spans="1:6" x14ac:dyDescent="0.35">
      <c r="A10412" s="2">
        <v>43</v>
      </c>
      <c r="B10412" s="2">
        <f>_xlfn.XLOOKUP(C10412,country_id!$B$2:$B$326,country_id!$A$2:$A$326,,0)</f>
        <v>198</v>
      </c>
      <c r="C10412" s="2" t="s">
        <v>62</v>
      </c>
      <c r="D10412" s="2" t="s">
        <v>1310</v>
      </c>
      <c r="E10412" s="2" t="s">
        <v>1293</v>
      </c>
      <c r="F10412" s="3">
        <v>40751</v>
      </c>
    </row>
    <row r="10413" spans="1:6" x14ac:dyDescent="0.35">
      <c r="A10413" s="2">
        <v>39</v>
      </c>
      <c r="B10413" s="2">
        <f>_xlfn.XLOOKUP(C10413,country_id!$B$2:$B$326,country_id!$A$2:$A$326,,0)</f>
        <v>44</v>
      </c>
      <c r="C10413" s="2" t="s">
        <v>65</v>
      </c>
      <c r="D10413" s="2" t="s">
        <v>1364</v>
      </c>
      <c r="E10413" s="2" t="s">
        <v>1293</v>
      </c>
      <c r="F10413" s="3">
        <v>40751</v>
      </c>
    </row>
    <row r="10414" spans="1:6" x14ac:dyDescent="0.35">
      <c r="A10414" s="2">
        <v>36</v>
      </c>
      <c r="B10414" s="2">
        <f>_xlfn.XLOOKUP(C10414,country_id!$B$2:$B$326,country_id!$A$2:$A$326,,0)</f>
        <v>110</v>
      </c>
      <c r="C10414" s="2" t="s">
        <v>35</v>
      </c>
      <c r="D10414" s="2" t="s">
        <v>1307</v>
      </c>
      <c r="E10414" s="2" t="s">
        <v>1293</v>
      </c>
      <c r="F10414" s="3">
        <v>40751</v>
      </c>
    </row>
    <row r="10415" spans="1:6" x14ac:dyDescent="0.35">
      <c r="A10415" s="2">
        <v>34</v>
      </c>
      <c r="B10415" s="2">
        <f>_xlfn.XLOOKUP(C10415,country_id!$B$2:$B$326,country_id!$A$2:$A$326,,0)</f>
        <v>84</v>
      </c>
      <c r="C10415" s="2" t="s">
        <v>73</v>
      </c>
      <c r="D10415" s="2" t="s">
        <v>1298</v>
      </c>
      <c r="E10415" s="2" t="s">
        <v>1293</v>
      </c>
      <c r="F10415" s="3">
        <v>40751</v>
      </c>
    </row>
    <row r="10416" spans="1:6" x14ac:dyDescent="0.35">
      <c r="A10416" s="2">
        <v>52</v>
      </c>
      <c r="B10416" s="2">
        <f>_xlfn.XLOOKUP(C10416,country_id!$B$2:$B$326,country_id!$A$2:$A$326,,0)</f>
        <v>6</v>
      </c>
      <c r="C10416" s="2" t="s">
        <v>38</v>
      </c>
      <c r="D10416" s="2" t="s">
        <v>1294</v>
      </c>
      <c r="E10416" s="2" t="s">
        <v>1293</v>
      </c>
      <c r="F10416" s="3">
        <v>40751</v>
      </c>
    </row>
    <row r="10417" spans="1:6" x14ac:dyDescent="0.35">
      <c r="A10417" s="2">
        <v>55</v>
      </c>
      <c r="B10417" s="2">
        <f>_xlfn.XLOOKUP(C10417,country_id!$B$2:$B$326,country_id!$A$2:$A$326,,0)</f>
        <v>292</v>
      </c>
      <c r="C10417" s="2" t="s">
        <v>50</v>
      </c>
      <c r="D10417" s="2" t="s">
        <v>1308</v>
      </c>
      <c r="E10417" s="2" t="s">
        <v>1293</v>
      </c>
      <c r="F10417" s="3">
        <v>40751</v>
      </c>
    </row>
    <row r="10418" spans="1:6" x14ac:dyDescent="0.35">
      <c r="A10418" s="2">
        <v>77</v>
      </c>
      <c r="B10418" s="2">
        <f>_xlfn.XLOOKUP(C10418,country_id!$B$2:$B$326,country_id!$A$2:$A$326,,0)</f>
        <v>170</v>
      </c>
      <c r="C10418" s="2" t="s">
        <v>79</v>
      </c>
      <c r="D10418" s="2" t="s">
        <v>1353</v>
      </c>
      <c r="E10418" s="2" t="s">
        <v>1293</v>
      </c>
      <c r="F10418" s="3">
        <v>40751</v>
      </c>
    </row>
    <row r="10419" spans="1:6" x14ac:dyDescent="0.35">
      <c r="A10419" s="2">
        <v>76</v>
      </c>
      <c r="B10419" s="2">
        <f>_xlfn.XLOOKUP(C10419,country_id!$B$2:$B$326,country_id!$A$2:$A$326,,0)</f>
        <v>297</v>
      </c>
      <c r="C10419" s="2" t="s">
        <v>76</v>
      </c>
      <c r="D10419" s="2" t="s">
        <v>1371</v>
      </c>
      <c r="E10419" s="2" t="s">
        <v>1293</v>
      </c>
      <c r="F10419" s="3">
        <v>40751</v>
      </c>
    </row>
    <row r="10420" spans="1:6" x14ac:dyDescent="0.35">
      <c r="A10420" s="2">
        <v>74</v>
      </c>
      <c r="B10420" s="2">
        <f>_xlfn.XLOOKUP(C10420,country_id!$B$2:$B$326,country_id!$A$2:$A$326,,0)</f>
        <v>323</v>
      </c>
      <c r="C10420" s="2" t="s">
        <v>25</v>
      </c>
      <c r="D10420" s="2" t="s">
        <v>1292</v>
      </c>
      <c r="E10420" s="2" t="s">
        <v>1293</v>
      </c>
      <c r="F10420" s="3">
        <v>40751</v>
      </c>
    </row>
    <row r="10421" spans="1:6" x14ac:dyDescent="0.35">
      <c r="A10421" s="2">
        <v>72</v>
      </c>
      <c r="B10421" s="2">
        <f>_xlfn.XLOOKUP(C10421,country_id!$B$2:$B$326,country_id!$A$2:$A$326,,0)</f>
        <v>167</v>
      </c>
      <c r="C10421" s="2" t="s">
        <v>74</v>
      </c>
      <c r="D10421" s="2" t="s">
        <v>1302</v>
      </c>
      <c r="E10421" s="2" t="s">
        <v>1293</v>
      </c>
      <c r="F10421" s="3">
        <v>40751</v>
      </c>
    </row>
    <row r="10422" spans="1:6" x14ac:dyDescent="0.35">
      <c r="A10422" s="2">
        <v>71</v>
      </c>
      <c r="B10422" s="2">
        <f>_xlfn.XLOOKUP(C10422,country_id!$B$2:$B$326,country_id!$A$2:$A$326,,0)</f>
        <v>38</v>
      </c>
      <c r="C10422" s="2" t="s">
        <v>54</v>
      </c>
      <c r="D10422" s="2" t="s">
        <v>1352</v>
      </c>
      <c r="E10422" s="2" t="s">
        <v>1293</v>
      </c>
      <c r="F10422" s="3">
        <v>40751</v>
      </c>
    </row>
    <row r="10423" spans="1:6" x14ac:dyDescent="0.35">
      <c r="A10423" s="2">
        <v>68</v>
      </c>
      <c r="B10423" s="2">
        <f>_xlfn.XLOOKUP(C10423,country_id!$B$2:$B$326,country_id!$A$2:$A$326,,0)</f>
        <v>121</v>
      </c>
      <c r="C10423" s="2" t="s">
        <v>71</v>
      </c>
      <c r="D10423" s="2" t="s">
        <v>1360</v>
      </c>
      <c r="E10423" s="2" t="s">
        <v>1293</v>
      </c>
      <c r="F10423" s="3">
        <v>40751</v>
      </c>
    </row>
    <row r="10424" spans="1:6" x14ac:dyDescent="0.35">
      <c r="A10424" s="2">
        <v>63</v>
      </c>
      <c r="B10424" s="2">
        <f>_xlfn.XLOOKUP(C10424,country_id!$B$2:$B$326,country_id!$A$2:$A$326,,0)</f>
        <v>159</v>
      </c>
      <c r="C10424" s="2" t="s">
        <v>51</v>
      </c>
      <c r="D10424" s="2" t="s">
        <v>1340</v>
      </c>
      <c r="E10424" s="2" t="s">
        <v>1293</v>
      </c>
      <c r="F10424" s="3">
        <v>40751</v>
      </c>
    </row>
    <row r="10425" spans="1:6" x14ac:dyDescent="0.35">
      <c r="A10425" s="2">
        <v>63</v>
      </c>
      <c r="B10425" s="2">
        <f>_xlfn.XLOOKUP(C10425,country_id!$B$2:$B$326,country_id!$A$2:$A$326,,0)</f>
        <v>188</v>
      </c>
      <c r="C10425" s="2" t="s">
        <v>85</v>
      </c>
      <c r="D10425" s="2" t="s">
        <v>1305</v>
      </c>
      <c r="E10425" s="2" t="s">
        <v>1293</v>
      </c>
      <c r="F10425" s="3">
        <v>40751</v>
      </c>
    </row>
    <row r="10426" spans="1:6" x14ac:dyDescent="0.35">
      <c r="A10426" s="2">
        <v>60</v>
      </c>
      <c r="B10426" s="2">
        <f>_xlfn.XLOOKUP(C10426,country_id!$B$2:$B$326,country_id!$A$2:$A$326,,0)</f>
        <v>103</v>
      </c>
      <c r="C10426" s="2" t="s">
        <v>28</v>
      </c>
      <c r="D10426" s="2" t="s">
        <v>1309</v>
      </c>
      <c r="E10426" s="2" t="s">
        <v>1293</v>
      </c>
      <c r="F10426" s="3">
        <v>40751</v>
      </c>
    </row>
    <row r="10427" spans="1:6" x14ac:dyDescent="0.35">
      <c r="A10427" s="2">
        <v>134</v>
      </c>
      <c r="B10427" s="2">
        <f>_xlfn.XLOOKUP(C10427,country_id!$B$2:$B$326,country_id!$A$2:$A$326,,0)</f>
        <v>234</v>
      </c>
      <c r="C10427" s="2" t="s">
        <v>13</v>
      </c>
      <c r="D10427" s="2" t="s">
        <v>1321</v>
      </c>
      <c r="E10427" s="2" t="s">
        <v>1293</v>
      </c>
      <c r="F10427" s="3">
        <v>40751</v>
      </c>
    </row>
    <row r="10428" spans="1:6" x14ac:dyDescent="0.35">
      <c r="A10428" s="2">
        <v>175</v>
      </c>
      <c r="B10428" s="2">
        <f>_xlfn.XLOOKUP(C10428,country_id!$B$2:$B$326,country_id!$A$2:$A$326,,0)</f>
        <v>63</v>
      </c>
      <c r="C10428" s="2" t="s">
        <v>57</v>
      </c>
      <c r="D10428" s="2" t="s">
        <v>1405</v>
      </c>
      <c r="E10428" s="2" t="s">
        <v>1293</v>
      </c>
      <c r="F10428" s="3">
        <v>40751</v>
      </c>
    </row>
    <row r="10429" spans="1:6" x14ac:dyDescent="0.35">
      <c r="A10429" s="2">
        <v>169</v>
      </c>
      <c r="B10429" s="2">
        <f>_xlfn.XLOOKUP(C10429,country_id!$B$2:$B$326,country_id!$A$2:$A$326,,0)</f>
        <v>92</v>
      </c>
      <c r="C10429" s="2" t="s">
        <v>83</v>
      </c>
      <c r="D10429" s="2" t="s">
        <v>1336</v>
      </c>
      <c r="E10429" s="2" t="s">
        <v>1293</v>
      </c>
      <c r="F10429" s="3">
        <v>40751</v>
      </c>
    </row>
    <row r="10430" spans="1:6" x14ac:dyDescent="0.35">
      <c r="A10430" s="2">
        <v>199</v>
      </c>
      <c r="B10430" s="2">
        <f>_xlfn.XLOOKUP(C10430,country_id!$B$2:$B$326,country_id!$A$2:$A$326,,0)</f>
        <v>257</v>
      </c>
      <c r="C10430" s="2" t="s">
        <v>155</v>
      </c>
      <c r="D10430" s="2" t="s">
        <v>1325</v>
      </c>
      <c r="E10430" s="2" t="s">
        <v>1293</v>
      </c>
      <c r="F10430" s="3">
        <v>40751</v>
      </c>
    </row>
    <row r="10431" spans="1:6" x14ac:dyDescent="0.35">
      <c r="A10431" s="2">
        <v>195</v>
      </c>
      <c r="B10431" s="2">
        <f>_xlfn.XLOOKUP(C10431,country_id!$B$2:$B$326,country_id!$A$2:$A$326,,0)</f>
        <v>178</v>
      </c>
      <c r="C10431" s="2" t="s">
        <v>113</v>
      </c>
      <c r="D10431" s="2" t="s">
        <v>1332</v>
      </c>
      <c r="E10431" s="2" t="s">
        <v>1293</v>
      </c>
      <c r="F10431" s="3">
        <v>40751</v>
      </c>
    </row>
    <row r="10432" spans="1:6" x14ac:dyDescent="0.35">
      <c r="A10432" s="2">
        <v>194</v>
      </c>
      <c r="B10432" s="2">
        <f>_xlfn.XLOOKUP(C10432,country_id!$B$2:$B$326,country_id!$A$2:$A$326,,0)</f>
        <v>78</v>
      </c>
      <c r="C10432" s="2" t="s">
        <v>121</v>
      </c>
      <c r="D10432" s="2" t="s">
        <v>1386</v>
      </c>
      <c r="E10432" s="2" t="s">
        <v>1293</v>
      </c>
      <c r="F10432" s="3">
        <v>40751</v>
      </c>
    </row>
    <row r="10433" spans="1:6" x14ac:dyDescent="0.35">
      <c r="A10433" s="2">
        <v>191</v>
      </c>
      <c r="B10433" s="2">
        <f>_xlfn.XLOOKUP(C10433,country_id!$B$2:$B$326,country_id!$A$2:$A$326,,0)</f>
        <v>266</v>
      </c>
      <c r="C10433" s="2" t="s">
        <v>236</v>
      </c>
      <c r="D10433" s="2" t="s">
        <v>1322</v>
      </c>
      <c r="E10433" s="2" t="s">
        <v>1293</v>
      </c>
      <c r="F10433" s="3">
        <v>40751</v>
      </c>
    </row>
    <row r="10434" spans="1:6" x14ac:dyDescent="0.35">
      <c r="A10434" s="2">
        <v>188</v>
      </c>
      <c r="B10434" s="2">
        <f>_xlfn.XLOOKUP(C10434,country_id!$B$2:$B$326,country_id!$A$2:$A$326,,0)</f>
        <v>90</v>
      </c>
      <c r="C10434" s="2" t="s">
        <v>1396</v>
      </c>
      <c r="D10434" s="2" t="s">
        <v>1397</v>
      </c>
      <c r="E10434" s="2" t="s">
        <v>1293</v>
      </c>
      <c r="F10434" s="3">
        <v>40751</v>
      </c>
    </row>
    <row r="10435" spans="1:6" x14ac:dyDescent="0.35">
      <c r="A10435" s="2">
        <v>187</v>
      </c>
      <c r="B10435" s="2">
        <f>_xlfn.XLOOKUP(C10435,country_id!$B$2:$B$326,country_id!$A$2:$A$326,,0)</f>
        <v>177</v>
      </c>
      <c r="C10435" s="2" t="s">
        <v>60</v>
      </c>
      <c r="D10435" s="2" t="s">
        <v>1343</v>
      </c>
      <c r="E10435" s="2" t="s">
        <v>1293</v>
      </c>
      <c r="F10435" s="3">
        <v>40751</v>
      </c>
    </row>
    <row r="10436" spans="1:6" x14ac:dyDescent="0.35">
      <c r="A10436" s="2">
        <v>184</v>
      </c>
      <c r="B10436" s="2">
        <f>_xlfn.XLOOKUP(C10436,country_id!$B$2:$B$326,country_id!$A$2:$A$326,,0)</f>
        <v>157</v>
      </c>
      <c r="C10436" s="2" t="s">
        <v>26</v>
      </c>
      <c r="D10436" s="2" t="s">
        <v>1328</v>
      </c>
      <c r="E10436" s="2" t="s">
        <v>1293</v>
      </c>
      <c r="F10436" s="3">
        <v>40751</v>
      </c>
    </row>
    <row r="10437" spans="1:6" x14ac:dyDescent="0.35">
      <c r="A10437" s="2">
        <v>155</v>
      </c>
      <c r="B10437" s="2">
        <f>_xlfn.XLOOKUP(C10437,country_id!$B$2:$B$326,country_id!$A$2:$A$326,,0)</f>
        <v>89</v>
      </c>
      <c r="C10437" s="2" t="s">
        <v>53</v>
      </c>
      <c r="D10437" s="2" t="s">
        <v>1312</v>
      </c>
      <c r="E10437" s="2" t="s">
        <v>1293</v>
      </c>
      <c r="F10437" s="3">
        <v>40751</v>
      </c>
    </row>
    <row r="10438" spans="1:6" x14ac:dyDescent="0.35">
      <c r="A10438" s="2">
        <v>151</v>
      </c>
      <c r="B10438" s="2">
        <f>_xlfn.XLOOKUP(C10438,country_id!$B$2:$B$326,country_id!$A$2:$A$326,,0)</f>
        <v>122</v>
      </c>
      <c r="C10438" s="2" t="s">
        <v>63</v>
      </c>
      <c r="D10438" s="2" t="s">
        <v>1330</v>
      </c>
      <c r="E10438" s="2" t="s">
        <v>1293</v>
      </c>
      <c r="F10438" s="3">
        <v>40751</v>
      </c>
    </row>
    <row r="10439" spans="1:6" x14ac:dyDescent="0.35">
      <c r="A10439" s="2">
        <v>150</v>
      </c>
      <c r="B10439" s="2">
        <f>_xlfn.XLOOKUP(C10439,country_id!$B$2:$B$326,country_id!$A$2:$A$326,,0)</f>
        <v>165</v>
      </c>
      <c r="C10439" s="2" t="s">
        <v>31</v>
      </c>
      <c r="D10439" s="2" t="s">
        <v>1355</v>
      </c>
      <c r="E10439" s="2" t="s">
        <v>1293</v>
      </c>
      <c r="F10439" s="3">
        <v>40751</v>
      </c>
    </row>
    <row r="10440" spans="1:6" x14ac:dyDescent="0.35">
      <c r="A10440" s="2">
        <v>139</v>
      </c>
      <c r="B10440" s="2">
        <f>_xlfn.XLOOKUP(C10440,country_id!$B$2:$B$326,country_id!$A$2:$A$326,,0)</f>
        <v>93</v>
      </c>
      <c r="C10440" s="2" t="s">
        <v>12</v>
      </c>
      <c r="D10440" s="2" t="s">
        <v>1373</v>
      </c>
      <c r="E10440" s="2" t="s">
        <v>1293</v>
      </c>
      <c r="F10440" s="3">
        <v>40751</v>
      </c>
    </row>
    <row r="10441" spans="1:6" x14ac:dyDescent="0.35">
      <c r="A10441" s="2">
        <v>140</v>
      </c>
      <c r="B10441" s="2">
        <f>_xlfn.XLOOKUP(C10441,country_id!$B$2:$B$326,country_id!$A$2:$A$326,,0)</f>
        <v>191</v>
      </c>
      <c r="C10441" s="2" t="s">
        <v>69</v>
      </c>
      <c r="D10441" s="2" t="s">
        <v>1323</v>
      </c>
      <c r="E10441" s="2" t="s">
        <v>1293</v>
      </c>
      <c r="F10441" s="3">
        <v>40751</v>
      </c>
    </row>
    <row r="10442" spans="1:6" x14ac:dyDescent="0.35">
      <c r="A10442" s="2">
        <v>143</v>
      </c>
      <c r="B10442" s="2">
        <f>_xlfn.XLOOKUP(C10442,country_id!$B$2:$B$326,country_id!$A$2:$A$326,,0)</f>
        <v>45</v>
      </c>
      <c r="C10442" s="2" t="s">
        <v>148</v>
      </c>
      <c r="D10442" s="2" t="s">
        <v>1351</v>
      </c>
      <c r="E10442" s="2" t="s">
        <v>1293</v>
      </c>
      <c r="F10442" s="3">
        <v>40751</v>
      </c>
    </row>
    <row r="10443" spans="1:6" x14ac:dyDescent="0.35">
      <c r="A10443" s="2">
        <v>158</v>
      </c>
      <c r="B10443" s="2">
        <f>_xlfn.XLOOKUP(C10443,country_id!$B$2:$B$326,country_id!$A$2:$A$326,,0)</f>
        <v>56</v>
      </c>
      <c r="C10443" s="2" t="s">
        <v>255</v>
      </c>
      <c r="D10443" s="2" t="s">
        <v>1315</v>
      </c>
      <c r="E10443" s="2" t="s">
        <v>1293</v>
      </c>
      <c r="F10443" s="3">
        <v>40751</v>
      </c>
    </row>
    <row r="10444" spans="1:6" x14ac:dyDescent="0.35">
      <c r="A10444" s="2">
        <v>15</v>
      </c>
      <c r="B10444" s="2">
        <f>_xlfn.XLOOKUP(C10444,country_id!$B$2:$B$326,country_id!$A$2:$A$326,,0)</f>
        <v>140</v>
      </c>
      <c r="C10444" s="2" t="s">
        <v>56</v>
      </c>
      <c r="D10444" s="2" t="s">
        <v>1296</v>
      </c>
      <c r="E10444" s="2" t="s">
        <v>1293</v>
      </c>
      <c r="F10444" s="3">
        <v>40751</v>
      </c>
    </row>
    <row r="10445" spans="1:6" x14ac:dyDescent="0.35">
      <c r="A10445" s="2">
        <v>145</v>
      </c>
      <c r="B10445" s="2">
        <f>_xlfn.XLOOKUP(C10445,country_id!$B$2:$B$326,country_id!$A$2:$A$326,,0)</f>
        <v>45</v>
      </c>
      <c r="C10445" s="2" t="s">
        <v>148</v>
      </c>
      <c r="D10445" s="2" t="s">
        <v>1351</v>
      </c>
      <c r="E10445" s="2" t="s">
        <v>1293</v>
      </c>
      <c r="F10445" s="3">
        <v>40779</v>
      </c>
    </row>
    <row r="10446" spans="1:6" x14ac:dyDescent="0.35">
      <c r="A10446" s="2">
        <v>143</v>
      </c>
      <c r="B10446" s="2">
        <f>_xlfn.XLOOKUP(C10446,country_id!$B$2:$B$326,country_id!$A$2:$A$326,,0)</f>
        <v>191</v>
      </c>
      <c r="C10446" s="2" t="s">
        <v>69</v>
      </c>
      <c r="D10446" s="2" t="s">
        <v>1323</v>
      </c>
      <c r="E10446" s="2" t="s">
        <v>1293</v>
      </c>
      <c r="F10446" s="3">
        <v>40779</v>
      </c>
    </row>
    <row r="10447" spans="1:6" x14ac:dyDescent="0.35">
      <c r="A10447" s="2">
        <v>154</v>
      </c>
      <c r="B10447" s="2">
        <f>_xlfn.XLOOKUP(C10447,country_id!$B$2:$B$326,country_id!$A$2:$A$326,,0)</f>
        <v>56</v>
      </c>
      <c r="C10447" s="2" t="s">
        <v>255</v>
      </c>
      <c r="D10447" s="2" t="s">
        <v>1315</v>
      </c>
      <c r="E10447" s="2" t="s">
        <v>1293</v>
      </c>
      <c r="F10447" s="3">
        <v>40779</v>
      </c>
    </row>
    <row r="10448" spans="1:6" x14ac:dyDescent="0.35">
      <c r="A10448" s="2">
        <v>150</v>
      </c>
      <c r="B10448" s="2">
        <f>_xlfn.XLOOKUP(C10448,country_id!$B$2:$B$326,country_id!$A$2:$A$326,,0)</f>
        <v>122</v>
      </c>
      <c r="C10448" s="2" t="s">
        <v>63</v>
      </c>
      <c r="D10448" s="2" t="s">
        <v>1330</v>
      </c>
      <c r="E10448" s="2" t="s">
        <v>1293</v>
      </c>
      <c r="F10448" s="3">
        <v>40779</v>
      </c>
    </row>
    <row r="10449" spans="1:6" x14ac:dyDescent="0.35">
      <c r="A10449" s="2">
        <v>152</v>
      </c>
      <c r="B10449" s="2">
        <f>_xlfn.XLOOKUP(C10449,country_id!$B$2:$B$326,country_id!$A$2:$A$326,,0)</f>
        <v>165</v>
      </c>
      <c r="C10449" s="2" t="s">
        <v>31</v>
      </c>
      <c r="D10449" s="2" t="s">
        <v>1355</v>
      </c>
      <c r="E10449" s="2" t="s">
        <v>1293</v>
      </c>
      <c r="F10449" s="3">
        <v>40779</v>
      </c>
    </row>
    <row r="10450" spans="1:6" x14ac:dyDescent="0.35">
      <c r="A10450" s="2">
        <v>154</v>
      </c>
      <c r="B10450" s="2">
        <f>_xlfn.XLOOKUP(C10450,country_id!$B$2:$B$326,country_id!$A$2:$A$326,,0)</f>
        <v>89</v>
      </c>
      <c r="C10450" s="2" t="s">
        <v>53</v>
      </c>
      <c r="D10450" s="2" t="s">
        <v>1312</v>
      </c>
      <c r="E10450" s="2" t="s">
        <v>1293</v>
      </c>
      <c r="F10450" s="3">
        <v>40779</v>
      </c>
    </row>
    <row r="10451" spans="1:6" x14ac:dyDescent="0.35">
      <c r="A10451" s="2">
        <v>140</v>
      </c>
      <c r="B10451" s="2">
        <f>_xlfn.XLOOKUP(C10451,country_id!$B$2:$B$326,country_id!$A$2:$A$326,,0)</f>
        <v>93</v>
      </c>
      <c r="C10451" s="2" t="s">
        <v>12</v>
      </c>
      <c r="D10451" s="2" t="s">
        <v>1373</v>
      </c>
      <c r="E10451" s="2" t="s">
        <v>1293</v>
      </c>
      <c r="F10451" s="3">
        <v>40779</v>
      </c>
    </row>
    <row r="10452" spans="1:6" x14ac:dyDescent="0.35">
      <c r="A10452" s="2">
        <v>138</v>
      </c>
      <c r="B10452" s="2">
        <f>_xlfn.XLOOKUP(C10452,country_id!$B$2:$B$326,country_id!$A$2:$A$326,,0)</f>
        <v>234</v>
      </c>
      <c r="C10452" s="2" t="s">
        <v>13</v>
      </c>
      <c r="D10452" s="2" t="s">
        <v>1321</v>
      </c>
      <c r="E10452" s="2" t="s">
        <v>1293</v>
      </c>
      <c r="F10452" s="3">
        <v>40779</v>
      </c>
    </row>
    <row r="10453" spans="1:6" x14ac:dyDescent="0.35">
      <c r="A10453" s="2">
        <v>121</v>
      </c>
      <c r="B10453" s="2">
        <f>_xlfn.XLOOKUP(C10453,country_id!$B$2:$B$326,country_id!$A$2:$A$326,,0)</f>
        <v>289</v>
      </c>
      <c r="C10453" s="2" t="s">
        <v>66</v>
      </c>
      <c r="D10453" s="2" t="s">
        <v>1350</v>
      </c>
      <c r="E10453" s="2" t="s">
        <v>1293</v>
      </c>
      <c r="F10453" s="3">
        <v>40779</v>
      </c>
    </row>
    <row r="10454" spans="1:6" x14ac:dyDescent="0.35">
      <c r="A10454" s="2">
        <v>125</v>
      </c>
      <c r="B10454" s="2">
        <f>_xlfn.XLOOKUP(C10454,country_id!$B$2:$B$326,country_id!$A$2:$A$326,,0)</f>
        <v>284</v>
      </c>
      <c r="C10454" s="2" t="s">
        <v>77</v>
      </c>
      <c r="D10454" s="2" t="s">
        <v>1363</v>
      </c>
      <c r="E10454" s="2" t="s">
        <v>1293</v>
      </c>
      <c r="F10454" s="3">
        <v>40779</v>
      </c>
    </row>
    <row r="10455" spans="1:6" x14ac:dyDescent="0.35">
      <c r="A10455" s="2">
        <v>127</v>
      </c>
      <c r="B10455" s="2">
        <f>_xlfn.XLOOKUP(C10455,country_id!$B$2:$B$326,country_id!$A$2:$A$326,,0)</f>
        <v>82</v>
      </c>
      <c r="C10455" s="2" t="s">
        <v>59</v>
      </c>
      <c r="D10455" s="2" t="s">
        <v>1401</v>
      </c>
      <c r="E10455" s="2" t="s">
        <v>1293</v>
      </c>
      <c r="F10455" s="3">
        <v>40779</v>
      </c>
    </row>
    <row r="10456" spans="1:6" x14ac:dyDescent="0.35">
      <c r="A10456" s="2">
        <v>132</v>
      </c>
      <c r="B10456" s="2">
        <f>_xlfn.XLOOKUP(C10456,country_id!$B$2:$B$326,country_id!$A$2:$A$326,,0)</f>
        <v>64</v>
      </c>
      <c r="C10456" s="2" t="s">
        <v>41</v>
      </c>
      <c r="D10456" s="2" t="s">
        <v>1369</v>
      </c>
      <c r="E10456" s="2" t="s">
        <v>1293</v>
      </c>
      <c r="F10456" s="3">
        <v>40779</v>
      </c>
    </row>
    <row r="10457" spans="1:6" x14ac:dyDescent="0.35">
      <c r="A10457" s="2">
        <v>133</v>
      </c>
      <c r="B10457" s="2">
        <f>_xlfn.XLOOKUP(C10457,country_id!$B$2:$B$326,country_id!$A$2:$A$326,,0)</f>
        <v>148</v>
      </c>
      <c r="C10457" s="2" t="s">
        <v>143</v>
      </c>
      <c r="D10457" s="2" t="s">
        <v>1354</v>
      </c>
      <c r="E10457" s="2" t="s">
        <v>1293</v>
      </c>
      <c r="F10457" s="3">
        <v>40779</v>
      </c>
    </row>
    <row r="10458" spans="1:6" x14ac:dyDescent="0.35">
      <c r="A10458" s="2">
        <v>123</v>
      </c>
      <c r="B10458" s="2">
        <f>_xlfn.XLOOKUP(C10458,country_id!$B$2:$B$326,country_id!$A$2:$A$326,,0)</f>
        <v>158</v>
      </c>
      <c r="C10458" s="2" t="s">
        <v>48</v>
      </c>
      <c r="D10458" s="2" t="s">
        <v>1374</v>
      </c>
      <c r="E10458" s="2" t="s">
        <v>1293</v>
      </c>
      <c r="F10458" s="3">
        <v>40779</v>
      </c>
    </row>
    <row r="10459" spans="1:6" x14ac:dyDescent="0.35">
      <c r="A10459" s="2">
        <v>190</v>
      </c>
      <c r="B10459" s="2">
        <f>_xlfn.XLOOKUP(C10459,country_id!$B$2:$B$326,country_id!$A$2:$A$326,,0)</f>
        <v>177</v>
      </c>
      <c r="C10459" s="2" t="s">
        <v>60</v>
      </c>
      <c r="D10459" s="2" t="s">
        <v>1343</v>
      </c>
      <c r="E10459" s="2" t="s">
        <v>1293</v>
      </c>
      <c r="F10459" s="3">
        <v>40779</v>
      </c>
    </row>
    <row r="10460" spans="1:6" x14ac:dyDescent="0.35">
      <c r="A10460" s="2">
        <v>188</v>
      </c>
      <c r="B10460" s="2">
        <f>_xlfn.XLOOKUP(C10460,country_id!$B$2:$B$326,country_id!$A$2:$A$326,,0)</f>
        <v>178</v>
      </c>
      <c r="C10460" s="2" t="s">
        <v>113</v>
      </c>
      <c r="D10460" s="2" t="s">
        <v>1332</v>
      </c>
      <c r="E10460" s="2" t="s">
        <v>1293</v>
      </c>
      <c r="F10460" s="3">
        <v>40779</v>
      </c>
    </row>
    <row r="10461" spans="1:6" x14ac:dyDescent="0.35">
      <c r="A10461" s="2">
        <v>189</v>
      </c>
      <c r="B10461" s="2">
        <f>_xlfn.XLOOKUP(C10461,country_id!$B$2:$B$326,country_id!$A$2:$A$326,,0)</f>
        <v>90</v>
      </c>
      <c r="C10461" s="2" t="s">
        <v>1396</v>
      </c>
      <c r="D10461" s="2" t="s">
        <v>1397</v>
      </c>
      <c r="E10461" s="2" t="s">
        <v>1293</v>
      </c>
      <c r="F10461" s="3">
        <v>40779</v>
      </c>
    </row>
    <row r="10462" spans="1:6" x14ac:dyDescent="0.35">
      <c r="A10462" s="2">
        <v>193</v>
      </c>
      <c r="B10462" s="2">
        <f>_xlfn.XLOOKUP(C10462,country_id!$B$2:$B$326,country_id!$A$2:$A$326,,0)</f>
        <v>266</v>
      </c>
      <c r="C10462" s="2" t="s">
        <v>236</v>
      </c>
      <c r="D10462" s="2" t="s">
        <v>1322</v>
      </c>
      <c r="E10462" s="2" t="s">
        <v>1293</v>
      </c>
      <c r="F10462" s="3">
        <v>40779</v>
      </c>
    </row>
    <row r="10463" spans="1:6" x14ac:dyDescent="0.35">
      <c r="A10463" s="2">
        <v>196</v>
      </c>
      <c r="B10463" s="2">
        <f>_xlfn.XLOOKUP(C10463,country_id!$B$2:$B$326,country_id!$A$2:$A$326,,0)</f>
        <v>78</v>
      </c>
      <c r="C10463" s="2" t="s">
        <v>121</v>
      </c>
      <c r="D10463" s="2" t="s">
        <v>1386</v>
      </c>
      <c r="E10463" s="2" t="s">
        <v>1293</v>
      </c>
      <c r="F10463" s="3">
        <v>40779</v>
      </c>
    </row>
    <row r="10464" spans="1:6" x14ac:dyDescent="0.35">
      <c r="A10464" s="2">
        <v>185</v>
      </c>
      <c r="B10464" s="2">
        <f>_xlfn.XLOOKUP(C10464,country_id!$B$2:$B$326,country_id!$A$2:$A$326,,0)</f>
        <v>157</v>
      </c>
      <c r="C10464" s="2" t="s">
        <v>26</v>
      </c>
      <c r="D10464" s="2" t="s">
        <v>1328</v>
      </c>
      <c r="E10464" s="2" t="s">
        <v>1293</v>
      </c>
      <c r="F10464" s="3">
        <v>40779</v>
      </c>
    </row>
    <row r="10465" spans="1:6" x14ac:dyDescent="0.35">
      <c r="A10465" s="2">
        <v>207</v>
      </c>
      <c r="B10465" s="2">
        <f>_xlfn.XLOOKUP(C10465,country_id!$B$2:$B$326,country_id!$A$2:$A$326,,0)</f>
        <v>247</v>
      </c>
      <c r="C10465" s="2" t="s">
        <v>23</v>
      </c>
      <c r="D10465" s="2" t="s">
        <v>1395</v>
      </c>
      <c r="E10465" s="2" t="s">
        <v>1293</v>
      </c>
      <c r="F10465" s="3">
        <v>40779</v>
      </c>
    </row>
    <row r="10466" spans="1:6" x14ac:dyDescent="0.35">
      <c r="A10466" s="2">
        <v>107</v>
      </c>
      <c r="B10466" s="2">
        <f>_xlfn.XLOOKUP(C10466,country_id!$B$2:$B$326,country_id!$A$2:$A$326,,0)</f>
        <v>106</v>
      </c>
      <c r="C10466" s="2" t="s">
        <v>80</v>
      </c>
      <c r="D10466" s="2" t="s">
        <v>1311</v>
      </c>
      <c r="E10466" s="2" t="s">
        <v>1293</v>
      </c>
      <c r="F10466" s="3">
        <v>40779</v>
      </c>
    </row>
    <row r="10467" spans="1:6" x14ac:dyDescent="0.35">
      <c r="A10467" s="2">
        <v>172</v>
      </c>
      <c r="B10467" s="2">
        <f>_xlfn.XLOOKUP(C10467,country_id!$B$2:$B$326,country_id!$A$2:$A$326,,0)</f>
        <v>92</v>
      </c>
      <c r="C10467" s="2" t="s">
        <v>83</v>
      </c>
      <c r="D10467" s="2" t="s">
        <v>1336</v>
      </c>
      <c r="E10467" s="2" t="s">
        <v>1293</v>
      </c>
      <c r="F10467" s="3">
        <v>40779</v>
      </c>
    </row>
    <row r="10468" spans="1:6" x14ac:dyDescent="0.35">
      <c r="A10468" s="2">
        <v>175</v>
      </c>
      <c r="B10468" s="2">
        <f>_xlfn.XLOOKUP(C10468,country_id!$B$2:$B$326,country_id!$A$2:$A$326,,0)</f>
        <v>257</v>
      </c>
      <c r="C10468" s="2" t="s">
        <v>155</v>
      </c>
      <c r="D10468" s="2" t="s">
        <v>1325</v>
      </c>
      <c r="E10468" s="2" t="s">
        <v>1293</v>
      </c>
      <c r="F10468" s="3">
        <v>40779</v>
      </c>
    </row>
    <row r="10469" spans="1:6" x14ac:dyDescent="0.35">
      <c r="A10469" s="2">
        <v>182</v>
      </c>
      <c r="B10469" s="2">
        <f>_xlfn.XLOOKUP(C10469,country_id!$B$2:$B$326,country_id!$A$2:$A$326,,0)</f>
        <v>63</v>
      </c>
      <c r="C10469" s="2" t="s">
        <v>57</v>
      </c>
      <c r="D10469" s="2" t="s">
        <v>1405</v>
      </c>
      <c r="E10469" s="2" t="s">
        <v>1293</v>
      </c>
      <c r="F10469" s="3">
        <v>40779</v>
      </c>
    </row>
    <row r="10470" spans="1:6" x14ac:dyDescent="0.35">
      <c r="A10470" s="2">
        <v>104</v>
      </c>
      <c r="B10470" s="2">
        <f>_xlfn.XLOOKUP(C10470,country_id!$B$2:$B$326,country_id!$A$2:$A$326,,0)</f>
        <v>54</v>
      </c>
      <c r="C10470" s="2" t="s">
        <v>32</v>
      </c>
      <c r="D10470" s="2" t="s">
        <v>1324</v>
      </c>
      <c r="E10470" s="2" t="s">
        <v>1293</v>
      </c>
      <c r="F10470" s="3">
        <v>40779</v>
      </c>
    </row>
    <row r="10471" spans="1:6" x14ac:dyDescent="0.35">
      <c r="A10471" s="2">
        <v>34</v>
      </c>
      <c r="B10471" s="2">
        <f>_xlfn.XLOOKUP(C10471,country_id!$B$2:$B$326,country_id!$A$2:$A$326,,0)</f>
        <v>84</v>
      </c>
      <c r="C10471" s="2" t="s">
        <v>73</v>
      </c>
      <c r="D10471" s="2" t="s">
        <v>1298</v>
      </c>
      <c r="E10471" s="2" t="s">
        <v>1293</v>
      </c>
      <c r="F10471" s="3">
        <v>40779</v>
      </c>
    </row>
    <row r="10472" spans="1:6" x14ac:dyDescent="0.35">
      <c r="A10472" s="2">
        <v>36</v>
      </c>
      <c r="B10472" s="2">
        <f>_xlfn.XLOOKUP(C10472,country_id!$B$2:$B$326,country_id!$A$2:$A$326,,0)</f>
        <v>110</v>
      </c>
      <c r="C10472" s="2" t="s">
        <v>35</v>
      </c>
      <c r="D10472" s="2" t="s">
        <v>1307</v>
      </c>
      <c r="E10472" s="2" t="s">
        <v>1293</v>
      </c>
      <c r="F10472" s="3">
        <v>40779</v>
      </c>
    </row>
    <row r="10473" spans="1:6" x14ac:dyDescent="0.35">
      <c r="A10473" s="2">
        <v>38</v>
      </c>
      <c r="B10473" s="2">
        <f>_xlfn.XLOOKUP(C10473,country_id!$B$2:$B$326,country_id!$A$2:$A$326,,0)</f>
        <v>198</v>
      </c>
      <c r="C10473" s="2" t="s">
        <v>62</v>
      </c>
      <c r="D10473" s="2" t="s">
        <v>1310</v>
      </c>
      <c r="E10473" s="2" t="s">
        <v>1293</v>
      </c>
      <c r="F10473" s="3">
        <v>40779</v>
      </c>
    </row>
    <row r="10474" spans="1:6" x14ac:dyDescent="0.35">
      <c r="A10474" s="2">
        <v>104</v>
      </c>
      <c r="B10474" s="2">
        <f>_xlfn.XLOOKUP(C10474,country_id!$B$2:$B$326,country_id!$A$2:$A$326,,0)</f>
        <v>197</v>
      </c>
      <c r="C10474" s="2" t="s">
        <v>39</v>
      </c>
      <c r="D10474" s="2" t="s">
        <v>1375</v>
      </c>
      <c r="E10474" s="2" t="s">
        <v>1293</v>
      </c>
      <c r="F10474" s="3">
        <v>40779</v>
      </c>
    </row>
    <row r="10475" spans="1:6" x14ac:dyDescent="0.35">
      <c r="A10475" s="2">
        <v>46</v>
      </c>
      <c r="B10475" s="2">
        <f>_xlfn.XLOOKUP(C10475,country_id!$B$2:$B$326,country_id!$A$2:$A$326,,0)</f>
        <v>6</v>
      </c>
      <c r="C10475" s="2" t="s">
        <v>38</v>
      </c>
      <c r="D10475" s="2" t="s">
        <v>1294</v>
      </c>
      <c r="E10475" s="2" t="s">
        <v>1293</v>
      </c>
      <c r="F10475" s="3">
        <v>40779</v>
      </c>
    </row>
    <row r="10476" spans="1:6" x14ac:dyDescent="0.35">
      <c r="A10476" s="2">
        <v>47</v>
      </c>
      <c r="B10476" s="2">
        <f>_xlfn.XLOOKUP(C10476,country_id!$B$2:$B$326,country_id!$A$2:$A$326,,0)</f>
        <v>268</v>
      </c>
      <c r="C10476" s="2" t="s">
        <v>47</v>
      </c>
      <c r="D10476" s="2" t="s">
        <v>1347</v>
      </c>
      <c r="E10476" s="2" t="s">
        <v>1293</v>
      </c>
      <c r="F10476" s="3">
        <v>40779</v>
      </c>
    </row>
    <row r="10477" spans="1:6" x14ac:dyDescent="0.35">
      <c r="A10477" s="2">
        <v>49</v>
      </c>
      <c r="B10477" s="2">
        <f>_xlfn.XLOOKUP(C10477,country_id!$B$2:$B$326,country_id!$A$2:$A$326,,0)</f>
        <v>255</v>
      </c>
      <c r="C10477" s="2" t="s">
        <v>44</v>
      </c>
      <c r="D10477" s="2" t="s">
        <v>1303</v>
      </c>
      <c r="E10477" s="2" t="s">
        <v>1293</v>
      </c>
      <c r="F10477" s="3">
        <v>40779</v>
      </c>
    </row>
    <row r="10478" spans="1:6" x14ac:dyDescent="0.35">
      <c r="A10478" s="2">
        <v>40</v>
      </c>
      <c r="B10478" s="2">
        <f>_xlfn.XLOOKUP(C10478,country_id!$B$2:$B$326,country_id!$A$2:$A$326,,0)</f>
        <v>44</v>
      </c>
      <c r="C10478" s="2" t="s">
        <v>65</v>
      </c>
      <c r="D10478" s="2" t="s">
        <v>1364</v>
      </c>
      <c r="E10478" s="2" t="s">
        <v>1293</v>
      </c>
      <c r="F10478" s="3">
        <v>40779</v>
      </c>
    </row>
    <row r="10479" spans="1:6" x14ac:dyDescent="0.35">
      <c r="A10479" s="2">
        <v>15</v>
      </c>
      <c r="B10479" s="2">
        <f>_xlfn.XLOOKUP(C10479,country_id!$B$2:$B$326,country_id!$A$2:$A$326,,0)</f>
        <v>140</v>
      </c>
      <c r="C10479" s="2" t="s">
        <v>56</v>
      </c>
      <c r="D10479" s="2" t="s">
        <v>1296</v>
      </c>
      <c r="E10479" s="2" t="s">
        <v>1293</v>
      </c>
      <c r="F10479" s="3">
        <v>40779</v>
      </c>
    </row>
    <row r="10480" spans="1:6" x14ac:dyDescent="0.35">
      <c r="A10480" s="2">
        <v>52</v>
      </c>
      <c r="B10480" s="2">
        <f>_xlfn.XLOOKUP(C10480,country_id!$B$2:$B$326,country_id!$A$2:$A$326,,0)</f>
        <v>47</v>
      </c>
      <c r="C10480" s="2" t="s">
        <v>68</v>
      </c>
      <c r="D10480" s="2" t="s">
        <v>1297</v>
      </c>
      <c r="E10480" s="2" t="s">
        <v>1293</v>
      </c>
      <c r="F10480" s="3">
        <v>40779</v>
      </c>
    </row>
    <row r="10481" spans="1:6" x14ac:dyDescent="0.35">
      <c r="A10481" s="2">
        <v>83</v>
      </c>
      <c r="B10481" s="2">
        <f>_xlfn.XLOOKUP(C10481,country_id!$B$2:$B$326,country_id!$A$2:$A$326,,0)</f>
        <v>31</v>
      </c>
      <c r="C10481" s="2" t="s">
        <v>18</v>
      </c>
      <c r="D10481" s="2" t="s">
        <v>1344</v>
      </c>
      <c r="E10481" s="2" t="s">
        <v>1293</v>
      </c>
      <c r="F10481" s="3">
        <v>40779</v>
      </c>
    </row>
    <row r="10482" spans="1:6" x14ac:dyDescent="0.35">
      <c r="A10482" s="2">
        <v>81</v>
      </c>
      <c r="B10482" s="2">
        <f>_xlfn.XLOOKUP(C10482,country_id!$B$2:$B$326,country_id!$A$2:$A$326,,0)</f>
        <v>170</v>
      </c>
      <c r="C10482" s="2" t="s">
        <v>79</v>
      </c>
      <c r="D10482" s="2" t="s">
        <v>1353</v>
      </c>
      <c r="E10482" s="2" t="s">
        <v>1293</v>
      </c>
      <c r="F10482" s="3">
        <v>40779</v>
      </c>
    </row>
    <row r="10483" spans="1:6" x14ac:dyDescent="0.35">
      <c r="A10483" s="2">
        <v>96</v>
      </c>
      <c r="B10483" s="2">
        <f>_xlfn.XLOOKUP(C10483,country_id!$B$2:$B$326,country_id!$A$2:$A$326,,0)</f>
        <v>10</v>
      </c>
      <c r="C10483" s="2" t="s">
        <v>36</v>
      </c>
      <c r="D10483" s="2" t="s">
        <v>1338</v>
      </c>
      <c r="E10483" s="2" t="s">
        <v>1293</v>
      </c>
      <c r="F10483" s="3">
        <v>40779</v>
      </c>
    </row>
    <row r="10484" spans="1:6" x14ac:dyDescent="0.35">
      <c r="A10484" s="2">
        <v>98</v>
      </c>
      <c r="B10484" s="2">
        <f>_xlfn.XLOOKUP(C10484,country_id!$B$2:$B$326,country_id!$A$2:$A$326,,0)</f>
        <v>274</v>
      </c>
      <c r="C10484" s="2" t="s">
        <v>29</v>
      </c>
      <c r="D10484" s="2" t="s">
        <v>1333</v>
      </c>
      <c r="E10484" s="2" t="s">
        <v>1293</v>
      </c>
      <c r="F10484" s="3">
        <v>40779</v>
      </c>
    </row>
    <row r="10485" spans="1:6" x14ac:dyDescent="0.35">
      <c r="A10485" s="2">
        <v>99</v>
      </c>
      <c r="B10485" s="2">
        <f>_xlfn.XLOOKUP(C10485,country_id!$B$2:$B$326,country_id!$A$2:$A$326,,0)</f>
        <v>189</v>
      </c>
      <c r="C10485" s="2" t="s">
        <v>45</v>
      </c>
      <c r="D10485" s="2" t="s">
        <v>1334</v>
      </c>
      <c r="E10485" s="2" t="s">
        <v>1293</v>
      </c>
      <c r="F10485" s="3">
        <v>40779</v>
      </c>
    </row>
    <row r="10486" spans="1:6" x14ac:dyDescent="0.35">
      <c r="A10486" s="2">
        <v>92</v>
      </c>
      <c r="B10486" s="2">
        <f>_xlfn.XLOOKUP(C10486,country_id!$B$2:$B$326,country_id!$A$2:$A$326,,0)</f>
        <v>259</v>
      </c>
      <c r="C10486" s="2" t="s">
        <v>22</v>
      </c>
      <c r="D10486" s="2" t="s">
        <v>1368</v>
      </c>
      <c r="E10486" s="2" t="s">
        <v>1293</v>
      </c>
      <c r="F10486" s="3">
        <v>40779</v>
      </c>
    </row>
    <row r="10487" spans="1:6" x14ac:dyDescent="0.35">
      <c r="A10487" s="2">
        <v>80</v>
      </c>
      <c r="B10487" s="2">
        <f>_xlfn.XLOOKUP(C10487,country_id!$B$2:$B$326,country_id!$A$2:$A$326,,0)</f>
        <v>297</v>
      </c>
      <c r="C10487" s="2" t="s">
        <v>76</v>
      </c>
      <c r="D10487" s="2" t="s">
        <v>1371</v>
      </c>
      <c r="E10487" s="2" t="s">
        <v>1293</v>
      </c>
      <c r="F10487" s="3">
        <v>40779</v>
      </c>
    </row>
    <row r="10488" spans="1:6" x14ac:dyDescent="0.35">
      <c r="A10488" s="2">
        <v>78</v>
      </c>
      <c r="B10488" s="2">
        <f>_xlfn.XLOOKUP(C10488,country_id!$B$2:$B$326,country_id!$A$2:$A$326,,0)</f>
        <v>38</v>
      </c>
      <c r="C10488" s="2" t="s">
        <v>54</v>
      </c>
      <c r="D10488" s="2" t="s">
        <v>1352</v>
      </c>
      <c r="E10488" s="2" t="s">
        <v>1293</v>
      </c>
      <c r="F10488" s="3">
        <v>40779</v>
      </c>
    </row>
    <row r="10489" spans="1:6" x14ac:dyDescent="0.35">
      <c r="A10489" s="2">
        <v>57</v>
      </c>
      <c r="B10489" s="2">
        <f>_xlfn.XLOOKUP(C10489,country_id!$B$2:$B$326,country_id!$A$2:$A$326,,0)</f>
        <v>292</v>
      </c>
      <c r="C10489" s="2" t="s">
        <v>50</v>
      </c>
      <c r="D10489" s="2" t="s">
        <v>1308</v>
      </c>
      <c r="E10489" s="2" t="s">
        <v>1293</v>
      </c>
      <c r="F10489" s="3">
        <v>40779</v>
      </c>
    </row>
    <row r="10490" spans="1:6" x14ac:dyDescent="0.35">
      <c r="A10490" s="2">
        <v>61</v>
      </c>
      <c r="B10490" s="2">
        <f>_xlfn.XLOOKUP(C10490,country_id!$B$2:$B$326,country_id!$A$2:$A$326,,0)</f>
        <v>188</v>
      </c>
      <c r="C10490" s="2" t="s">
        <v>85</v>
      </c>
      <c r="D10490" s="2" t="s">
        <v>1305</v>
      </c>
      <c r="E10490" s="2" t="s">
        <v>1293</v>
      </c>
      <c r="F10490" s="3">
        <v>40779</v>
      </c>
    </row>
    <row r="10491" spans="1:6" x14ac:dyDescent="0.35">
      <c r="A10491" s="2">
        <v>64</v>
      </c>
      <c r="B10491" s="2">
        <f>_xlfn.XLOOKUP(C10491,country_id!$B$2:$B$326,country_id!$A$2:$A$326,,0)</f>
        <v>159</v>
      </c>
      <c r="C10491" s="2" t="s">
        <v>51</v>
      </c>
      <c r="D10491" s="2" t="s">
        <v>1340</v>
      </c>
      <c r="E10491" s="2" t="s">
        <v>1293</v>
      </c>
      <c r="F10491" s="3">
        <v>40779</v>
      </c>
    </row>
    <row r="10492" spans="1:6" x14ac:dyDescent="0.35">
      <c r="A10492" s="2">
        <v>67</v>
      </c>
      <c r="B10492" s="2">
        <f>_xlfn.XLOOKUP(C10492,country_id!$B$2:$B$326,country_id!$A$2:$A$326,,0)</f>
        <v>103</v>
      </c>
      <c r="C10492" s="2" t="s">
        <v>28</v>
      </c>
      <c r="D10492" s="2" t="s">
        <v>1309</v>
      </c>
      <c r="E10492" s="2" t="s">
        <v>1293</v>
      </c>
      <c r="F10492" s="3">
        <v>40779</v>
      </c>
    </row>
    <row r="10493" spans="1:6" x14ac:dyDescent="0.35">
      <c r="A10493" s="2">
        <v>76</v>
      </c>
      <c r="B10493" s="2">
        <f>_xlfn.XLOOKUP(C10493,country_id!$B$2:$B$326,country_id!$A$2:$A$326,,0)</f>
        <v>323</v>
      </c>
      <c r="C10493" s="2" t="s">
        <v>25</v>
      </c>
      <c r="D10493" s="2" t="s">
        <v>1292</v>
      </c>
      <c r="E10493" s="2" t="s">
        <v>1293</v>
      </c>
      <c r="F10493" s="3">
        <v>40779</v>
      </c>
    </row>
    <row r="10494" spans="1:6" x14ac:dyDescent="0.35">
      <c r="A10494" s="2">
        <v>74</v>
      </c>
      <c r="B10494" s="2">
        <f>_xlfn.XLOOKUP(C10494,country_id!$B$2:$B$326,country_id!$A$2:$A$326,,0)</f>
        <v>325</v>
      </c>
      <c r="C10494" s="2" t="s">
        <v>266</v>
      </c>
      <c r="D10494" s="2" t="s">
        <v>1301</v>
      </c>
      <c r="E10494" s="2" t="s">
        <v>1293</v>
      </c>
      <c r="F10494" s="3">
        <v>40779</v>
      </c>
    </row>
    <row r="10495" spans="1:6" x14ac:dyDescent="0.35">
      <c r="A10495" s="2">
        <v>73</v>
      </c>
      <c r="B10495" s="2">
        <f>_xlfn.XLOOKUP(C10495,country_id!$B$2:$B$326,country_id!$A$2:$A$326,,0)</f>
        <v>167</v>
      </c>
      <c r="C10495" s="2" t="s">
        <v>74</v>
      </c>
      <c r="D10495" s="2" t="s">
        <v>1302</v>
      </c>
      <c r="E10495" s="2" t="s">
        <v>1293</v>
      </c>
      <c r="F10495" s="3">
        <v>40779</v>
      </c>
    </row>
    <row r="10496" spans="1:6" x14ac:dyDescent="0.35">
      <c r="A10496" s="2">
        <v>69</v>
      </c>
      <c r="B10496" s="2">
        <f>_xlfn.XLOOKUP(C10496,country_id!$B$2:$B$326,country_id!$A$2:$A$326,,0)</f>
        <v>121</v>
      </c>
      <c r="C10496" s="2" t="s">
        <v>71</v>
      </c>
      <c r="D10496" s="2" t="s">
        <v>1360</v>
      </c>
      <c r="E10496" s="2" t="s">
        <v>1293</v>
      </c>
      <c r="F10496" s="3">
        <v>40779</v>
      </c>
    </row>
    <row r="10497" spans="1:6" x14ac:dyDescent="0.35">
      <c r="A10497" s="2">
        <v>72</v>
      </c>
      <c r="B10497" s="2">
        <f>_xlfn.XLOOKUP(C10497,country_id!$B$2:$B$326,country_id!$A$2:$A$326,,0)</f>
        <v>50</v>
      </c>
      <c r="C10497" s="2" t="s">
        <v>82</v>
      </c>
      <c r="D10497" s="2" t="s">
        <v>1342</v>
      </c>
      <c r="E10497" s="2" t="s">
        <v>1293</v>
      </c>
      <c r="F10497" s="3">
        <v>40779</v>
      </c>
    </row>
    <row r="10498" spans="1:6" x14ac:dyDescent="0.35">
      <c r="A10498" s="2">
        <v>16</v>
      </c>
      <c r="B10498" s="2">
        <f>_xlfn.XLOOKUP(C10498,country_id!$B$2:$B$326,country_id!$A$2:$A$326,,0)</f>
        <v>140</v>
      </c>
      <c r="C10498" s="2" t="s">
        <v>56</v>
      </c>
      <c r="D10498" s="2" t="s">
        <v>1296</v>
      </c>
      <c r="E10498" s="2" t="s">
        <v>1293</v>
      </c>
      <c r="F10498" s="3">
        <v>40807</v>
      </c>
    </row>
    <row r="10499" spans="1:6" x14ac:dyDescent="0.35">
      <c r="A10499" s="2">
        <v>95</v>
      </c>
      <c r="B10499" s="2">
        <f>_xlfn.XLOOKUP(C10499,country_id!$B$2:$B$326,country_id!$A$2:$A$326,,0)</f>
        <v>289</v>
      </c>
      <c r="C10499" s="2" t="s">
        <v>66</v>
      </c>
      <c r="D10499" s="2" t="s">
        <v>1350</v>
      </c>
      <c r="E10499" s="2" t="s">
        <v>1293</v>
      </c>
      <c r="F10499" s="3">
        <v>40807</v>
      </c>
    </row>
    <row r="10500" spans="1:6" x14ac:dyDescent="0.35">
      <c r="A10500" s="2">
        <v>95</v>
      </c>
      <c r="B10500" s="2">
        <f>_xlfn.XLOOKUP(C10500,country_id!$B$2:$B$326,country_id!$A$2:$A$326,,0)</f>
        <v>38</v>
      </c>
      <c r="C10500" s="2" t="s">
        <v>54</v>
      </c>
      <c r="D10500" s="2" t="s">
        <v>1352</v>
      </c>
      <c r="E10500" s="2" t="s">
        <v>1293</v>
      </c>
      <c r="F10500" s="3">
        <v>40807</v>
      </c>
    </row>
    <row r="10501" spans="1:6" x14ac:dyDescent="0.35">
      <c r="A10501" s="2">
        <v>93</v>
      </c>
      <c r="B10501" s="2">
        <f>_xlfn.XLOOKUP(C10501,country_id!$B$2:$B$326,country_id!$A$2:$A$326,,0)</f>
        <v>197</v>
      </c>
      <c r="C10501" s="2" t="s">
        <v>39</v>
      </c>
      <c r="D10501" s="2" t="s">
        <v>1375</v>
      </c>
      <c r="E10501" s="2" t="s">
        <v>1293</v>
      </c>
      <c r="F10501" s="3">
        <v>40807</v>
      </c>
    </row>
    <row r="10502" spans="1:6" x14ac:dyDescent="0.35">
      <c r="A10502" s="2">
        <v>92</v>
      </c>
      <c r="B10502" s="2">
        <f>_xlfn.XLOOKUP(C10502,country_id!$B$2:$B$326,country_id!$A$2:$A$326,,0)</f>
        <v>31</v>
      </c>
      <c r="C10502" s="2" t="s">
        <v>18</v>
      </c>
      <c r="D10502" s="2" t="s">
        <v>1344</v>
      </c>
      <c r="E10502" s="2" t="s">
        <v>1293</v>
      </c>
      <c r="F10502" s="3">
        <v>40807</v>
      </c>
    </row>
    <row r="10503" spans="1:6" x14ac:dyDescent="0.35">
      <c r="A10503" s="2">
        <v>91</v>
      </c>
      <c r="B10503" s="2">
        <f>_xlfn.XLOOKUP(C10503,country_id!$B$2:$B$326,country_id!$A$2:$A$326,,0)</f>
        <v>50</v>
      </c>
      <c r="C10503" s="2" t="s">
        <v>82</v>
      </c>
      <c r="D10503" s="2" t="s">
        <v>1342</v>
      </c>
      <c r="E10503" s="2" t="s">
        <v>1293</v>
      </c>
      <c r="F10503" s="3">
        <v>40807</v>
      </c>
    </row>
    <row r="10504" spans="1:6" x14ac:dyDescent="0.35">
      <c r="A10504" s="2">
        <v>84</v>
      </c>
      <c r="B10504" s="2">
        <f>_xlfn.XLOOKUP(C10504,country_id!$B$2:$B$326,country_id!$A$2:$A$326,,0)</f>
        <v>10</v>
      </c>
      <c r="C10504" s="2" t="s">
        <v>36</v>
      </c>
      <c r="D10504" s="2" t="s">
        <v>1338</v>
      </c>
      <c r="E10504" s="2" t="s">
        <v>1293</v>
      </c>
      <c r="F10504" s="3">
        <v>40807</v>
      </c>
    </row>
    <row r="10505" spans="1:6" x14ac:dyDescent="0.35">
      <c r="A10505" s="2">
        <v>119</v>
      </c>
      <c r="B10505" s="2">
        <f>_xlfn.XLOOKUP(C10505,country_id!$B$2:$B$326,country_id!$A$2:$A$326,,0)</f>
        <v>191</v>
      </c>
      <c r="C10505" s="2" t="s">
        <v>69</v>
      </c>
      <c r="D10505" s="2" t="s">
        <v>1323</v>
      </c>
      <c r="E10505" s="2" t="s">
        <v>1293</v>
      </c>
      <c r="F10505" s="3">
        <v>40807</v>
      </c>
    </row>
    <row r="10506" spans="1:6" x14ac:dyDescent="0.35">
      <c r="A10506" s="2">
        <v>115</v>
      </c>
      <c r="B10506" s="2">
        <f>_xlfn.XLOOKUP(C10506,country_id!$B$2:$B$326,country_id!$A$2:$A$326,,0)</f>
        <v>189</v>
      </c>
      <c r="C10506" s="2" t="s">
        <v>45</v>
      </c>
      <c r="D10506" s="2" t="s">
        <v>1334</v>
      </c>
      <c r="E10506" s="2" t="s">
        <v>1293</v>
      </c>
      <c r="F10506" s="3">
        <v>40807</v>
      </c>
    </row>
    <row r="10507" spans="1:6" x14ac:dyDescent="0.35">
      <c r="A10507" s="2">
        <v>111</v>
      </c>
      <c r="B10507" s="2">
        <f>_xlfn.XLOOKUP(C10507,country_id!$B$2:$B$326,country_id!$A$2:$A$326,,0)</f>
        <v>54</v>
      </c>
      <c r="C10507" s="2" t="s">
        <v>32</v>
      </c>
      <c r="D10507" s="2" t="s">
        <v>1324</v>
      </c>
      <c r="E10507" s="2" t="s">
        <v>1293</v>
      </c>
      <c r="F10507" s="3">
        <v>40807</v>
      </c>
    </row>
    <row r="10508" spans="1:6" x14ac:dyDescent="0.35">
      <c r="A10508" s="2">
        <v>103</v>
      </c>
      <c r="B10508" s="2">
        <f>_xlfn.XLOOKUP(C10508,country_id!$B$2:$B$326,country_id!$A$2:$A$326,,0)</f>
        <v>274</v>
      </c>
      <c r="C10508" s="2" t="s">
        <v>29</v>
      </c>
      <c r="D10508" s="2" t="s">
        <v>1333</v>
      </c>
      <c r="E10508" s="2" t="s">
        <v>1293</v>
      </c>
      <c r="F10508" s="3">
        <v>40807</v>
      </c>
    </row>
    <row r="10509" spans="1:6" x14ac:dyDescent="0.35">
      <c r="A10509" s="2">
        <v>83</v>
      </c>
      <c r="B10509" s="2">
        <f>_xlfn.XLOOKUP(C10509,country_id!$B$2:$B$326,country_id!$A$2:$A$326,,0)</f>
        <v>323</v>
      </c>
      <c r="C10509" s="2" t="s">
        <v>25</v>
      </c>
      <c r="D10509" s="2" t="s">
        <v>1292</v>
      </c>
      <c r="E10509" s="2" t="s">
        <v>1293</v>
      </c>
      <c r="F10509" s="3">
        <v>40807</v>
      </c>
    </row>
    <row r="10510" spans="1:6" x14ac:dyDescent="0.35">
      <c r="A10510" s="2">
        <v>82</v>
      </c>
      <c r="B10510" s="2">
        <f>_xlfn.XLOOKUP(C10510,country_id!$B$2:$B$326,country_id!$A$2:$A$326,,0)</f>
        <v>297</v>
      </c>
      <c r="C10510" s="2" t="s">
        <v>76</v>
      </c>
      <c r="D10510" s="2" t="s">
        <v>1371</v>
      </c>
      <c r="E10510" s="2" t="s">
        <v>1293</v>
      </c>
      <c r="F10510" s="3">
        <v>40807</v>
      </c>
    </row>
    <row r="10511" spans="1:6" x14ac:dyDescent="0.35">
      <c r="A10511" s="2">
        <v>51</v>
      </c>
      <c r="B10511" s="2">
        <f>_xlfn.XLOOKUP(C10511,country_id!$B$2:$B$326,country_id!$A$2:$A$326,,0)</f>
        <v>268</v>
      </c>
      <c r="C10511" s="2" t="s">
        <v>47</v>
      </c>
      <c r="D10511" s="2" t="s">
        <v>1347</v>
      </c>
      <c r="E10511" s="2" t="s">
        <v>1293</v>
      </c>
      <c r="F10511" s="3">
        <v>40807</v>
      </c>
    </row>
    <row r="10512" spans="1:6" x14ac:dyDescent="0.35">
      <c r="A10512" s="2">
        <v>48</v>
      </c>
      <c r="B10512" s="2">
        <f>_xlfn.XLOOKUP(C10512,country_id!$B$2:$B$326,country_id!$A$2:$A$326,,0)</f>
        <v>47</v>
      </c>
      <c r="C10512" s="2" t="s">
        <v>68</v>
      </c>
      <c r="D10512" s="2" t="s">
        <v>1297</v>
      </c>
      <c r="E10512" s="2" t="s">
        <v>1293</v>
      </c>
      <c r="F10512" s="3">
        <v>40807</v>
      </c>
    </row>
    <row r="10513" spans="1:6" x14ac:dyDescent="0.35">
      <c r="A10513" s="2">
        <v>46</v>
      </c>
      <c r="B10513" s="2">
        <f>_xlfn.XLOOKUP(C10513,country_id!$B$2:$B$326,country_id!$A$2:$A$326,,0)</f>
        <v>6</v>
      </c>
      <c r="C10513" s="2" t="s">
        <v>38</v>
      </c>
      <c r="D10513" s="2" t="s">
        <v>1294</v>
      </c>
      <c r="E10513" s="2" t="s">
        <v>1293</v>
      </c>
      <c r="F10513" s="3">
        <v>40807</v>
      </c>
    </row>
    <row r="10514" spans="1:6" x14ac:dyDescent="0.35">
      <c r="A10514" s="2">
        <v>43</v>
      </c>
      <c r="B10514" s="2">
        <f>_xlfn.XLOOKUP(C10514,country_id!$B$2:$B$326,country_id!$A$2:$A$326,,0)</f>
        <v>198</v>
      </c>
      <c r="C10514" s="2" t="s">
        <v>62</v>
      </c>
      <c r="D10514" s="2" t="s">
        <v>1310</v>
      </c>
      <c r="E10514" s="2" t="s">
        <v>1293</v>
      </c>
      <c r="F10514" s="3">
        <v>40807</v>
      </c>
    </row>
    <row r="10515" spans="1:6" x14ac:dyDescent="0.35">
      <c r="A10515" s="2">
        <v>42</v>
      </c>
      <c r="B10515" s="2">
        <f>_xlfn.XLOOKUP(C10515,country_id!$B$2:$B$326,country_id!$A$2:$A$326,,0)</f>
        <v>255</v>
      </c>
      <c r="C10515" s="2" t="s">
        <v>44</v>
      </c>
      <c r="D10515" s="2" t="s">
        <v>1303</v>
      </c>
      <c r="E10515" s="2" t="s">
        <v>1293</v>
      </c>
      <c r="F10515" s="3">
        <v>40807</v>
      </c>
    </row>
    <row r="10516" spans="1:6" x14ac:dyDescent="0.35">
      <c r="A10516" s="2">
        <v>59</v>
      </c>
      <c r="B10516" s="2">
        <f>_xlfn.XLOOKUP(C10516,country_id!$B$2:$B$326,country_id!$A$2:$A$326,,0)</f>
        <v>188</v>
      </c>
      <c r="C10516" s="2" t="s">
        <v>85</v>
      </c>
      <c r="D10516" s="2" t="s">
        <v>1305</v>
      </c>
      <c r="E10516" s="2" t="s">
        <v>1293</v>
      </c>
      <c r="F10516" s="3">
        <v>40807</v>
      </c>
    </row>
    <row r="10517" spans="1:6" x14ac:dyDescent="0.35">
      <c r="A10517" s="2">
        <v>61</v>
      </c>
      <c r="B10517" s="2">
        <f>_xlfn.XLOOKUP(C10517,country_id!$B$2:$B$326,country_id!$A$2:$A$326,,0)</f>
        <v>292</v>
      </c>
      <c r="C10517" s="2" t="s">
        <v>50</v>
      </c>
      <c r="D10517" s="2" t="s">
        <v>1308</v>
      </c>
      <c r="E10517" s="2" t="s">
        <v>1293</v>
      </c>
      <c r="F10517" s="3">
        <v>40807</v>
      </c>
    </row>
    <row r="10518" spans="1:6" x14ac:dyDescent="0.35">
      <c r="A10518" s="2">
        <v>62</v>
      </c>
      <c r="B10518" s="2">
        <f>_xlfn.XLOOKUP(C10518,country_id!$B$2:$B$326,country_id!$A$2:$A$326,,0)</f>
        <v>159</v>
      </c>
      <c r="C10518" s="2" t="s">
        <v>51</v>
      </c>
      <c r="D10518" s="2" t="s">
        <v>1340</v>
      </c>
      <c r="E10518" s="2" t="s">
        <v>1293</v>
      </c>
      <c r="F10518" s="3">
        <v>40807</v>
      </c>
    </row>
    <row r="10519" spans="1:6" x14ac:dyDescent="0.35">
      <c r="A10519" s="2">
        <v>78</v>
      </c>
      <c r="B10519" s="2">
        <f>_xlfn.XLOOKUP(C10519,country_id!$B$2:$B$326,country_id!$A$2:$A$326,,0)</f>
        <v>167</v>
      </c>
      <c r="C10519" s="2" t="s">
        <v>74</v>
      </c>
      <c r="D10519" s="2" t="s">
        <v>1302</v>
      </c>
      <c r="E10519" s="2" t="s">
        <v>1293</v>
      </c>
      <c r="F10519" s="3">
        <v>40807</v>
      </c>
    </row>
    <row r="10520" spans="1:6" x14ac:dyDescent="0.35">
      <c r="A10520" s="2">
        <v>76</v>
      </c>
      <c r="B10520" s="2">
        <f>_xlfn.XLOOKUP(C10520,country_id!$B$2:$B$326,country_id!$A$2:$A$326,,0)</f>
        <v>121</v>
      </c>
      <c r="C10520" s="2" t="s">
        <v>71</v>
      </c>
      <c r="D10520" s="2" t="s">
        <v>1360</v>
      </c>
      <c r="E10520" s="2" t="s">
        <v>1293</v>
      </c>
      <c r="F10520" s="3">
        <v>40807</v>
      </c>
    </row>
    <row r="10521" spans="1:6" x14ac:dyDescent="0.35">
      <c r="A10521" s="2">
        <v>68</v>
      </c>
      <c r="B10521" s="2">
        <f>_xlfn.XLOOKUP(C10521,country_id!$B$2:$B$326,country_id!$A$2:$A$326,,0)</f>
        <v>259</v>
      </c>
      <c r="C10521" s="2" t="s">
        <v>22</v>
      </c>
      <c r="D10521" s="2" t="s">
        <v>1368</v>
      </c>
      <c r="E10521" s="2" t="s">
        <v>1293</v>
      </c>
      <c r="F10521" s="3">
        <v>40807</v>
      </c>
    </row>
    <row r="10522" spans="1:6" x14ac:dyDescent="0.35">
      <c r="A10522" s="2">
        <v>67</v>
      </c>
      <c r="B10522" s="2">
        <f>_xlfn.XLOOKUP(C10522,country_id!$B$2:$B$326,country_id!$A$2:$A$326,,0)</f>
        <v>103</v>
      </c>
      <c r="C10522" s="2" t="s">
        <v>28</v>
      </c>
      <c r="D10522" s="2" t="s">
        <v>1309</v>
      </c>
      <c r="E10522" s="2" t="s">
        <v>1293</v>
      </c>
      <c r="F10522" s="3">
        <v>40807</v>
      </c>
    </row>
    <row r="10523" spans="1:6" x14ac:dyDescent="0.35">
      <c r="A10523" s="2">
        <v>66</v>
      </c>
      <c r="B10523" s="2">
        <f>_xlfn.XLOOKUP(C10523,country_id!$B$2:$B$326,country_id!$A$2:$A$326,,0)</f>
        <v>325</v>
      </c>
      <c r="C10523" s="2" t="s">
        <v>266</v>
      </c>
      <c r="D10523" s="2" t="s">
        <v>1301</v>
      </c>
      <c r="E10523" s="2" t="s">
        <v>1293</v>
      </c>
      <c r="F10523" s="3">
        <v>40807</v>
      </c>
    </row>
    <row r="10524" spans="1:6" x14ac:dyDescent="0.35">
      <c r="A10524" s="2">
        <v>62</v>
      </c>
      <c r="B10524" s="2">
        <f>_xlfn.XLOOKUP(C10524,country_id!$B$2:$B$326,country_id!$A$2:$A$326,,0)</f>
        <v>170</v>
      </c>
      <c r="C10524" s="2" t="s">
        <v>79</v>
      </c>
      <c r="D10524" s="2" t="s">
        <v>1353</v>
      </c>
      <c r="E10524" s="2" t="s">
        <v>1293</v>
      </c>
      <c r="F10524" s="3">
        <v>40807</v>
      </c>
    </row>
    <row r="10525" spans="1:6" x14ac:dyDescent="0.35">
      <c r="A10525" s="2">
        <v>125</v>
      </c>
      <c r="B10525" s="2">
        <f>_xlfn.XLOOKUP(C10525,country_id!$B$2:$B$326,country_id!$A$2:$A$326,,0)</f>
        <v>106</v>
      </c>
      <c r="C10525" s="2" t="s">
        <v>80</v>
      </c>
      <c r="D10525" s="2" t="s">
        <v>1311</v>
      </c>
      <c r="E10525" s="2" t="s">
        <v>1293</v>
      </c>
      <c r="F10525" s="3">
        <v>40807</v>
      </c>
    </row>
    <row r="10526" spans="1:6" x14ac:dyDescent="0.35">
      <c r="A10526" s="2">
        <v>127</v>
      </c>
      <c r="B10526" s="2">
        <f>_xlfn.XLOOKUP(C10526,country_id!$B$2:$B$326,country_id!$A$2:$A$326,,0)</f>
        <v>284</v>
      </c>
      <c r="C10526" s="2" t="s">
        <v>77</v>
      </c>
      <c r="D10526" s="2" t="s">
        <v>1363</v>
      </c>
      <c r="E10526" s="2" t="s">
        <v>1293</v>
      </c>
      <c r="F10526" s="3">
        <v>40807</v>
      </c>
    </row>
    <row r="10527" spans="1:6" x14ac:dyDescent="0.35">
      <c r="A10527" s="2">
        <v>178</v>
      </c>
      <c r="B10527" s="2">
        <f>_xlfn.XLOOKUP(C10527,country_id!$B$2:$B$326,country_id!$A$2:$A$326,,0)</f>
        <v>63</v>
      </c>
      <c r="C10527" s="2" t="s">
        <v>57</v>
      </c>
      <c r="D10527" s="2" t="s">
        <v>1405</v>
      </c>
      <c r="E10527" s="2" t="s">
        <v>1293</v>
      </c>
      <c r="F10527" s="3">
        <v>40807</v>
      </c>
    </row>
    <row r="10528" spans="1:6" x14ac:dyDescent="0.35">
      <c r="A10528" s="2">
        <v>177</v>
      </c>
      <c r="B10528" s="2">
        <f>_xlfn.XLOOKUP(C10528,country_id!$B$2:$B$326,country_id!$A$2:$A$326,,0)</f>
        <v>257</v>
      </c>
      <c r="C10528" s="2" t="s">
        <v>155</v>
      </c>
      <c r="D10528" s="2" t="s">
        <v>1325</v>
      </c>
      <c r="E10528" s="2" t="s">
        <v>1293</v>
      </c>
      <c r="F10528" s="3">
        <v>40807</v>
      </c>
    </row>
    <row r="10529" spans="1:6" x14ac:dyDescent="0.35">
      <c r="A10529" s="2">
        <v>188</v>
      </c>
      <c r="B10529" s="2">
        <f>_xlfn.XLOOKUP(C10529,country_id!$B$2:$B$326,country_id!$A$2:$A$326,,0)</f>
        <v>178</v>
      </c>
      <c r="C10529" s="2" t="s">
        <v>113</v>
      </c>
      <c r="D10529" s="2" t="s">
        <v>1332</v>
      </c>
      <c r="E10529" s="2" t="s">
        <v>1293</v>
      </c>
      <c r="F10529" s="3">
        <v>40807</v>
      </c>
    </row>
    <row r="10530" spans="1:6" x14ac:dyDescent="0.35">
      <c r="A10530" s="2">
        <v>190</v>
      </c>
      <c r="B10530" s="2">
        <f>_xlfn.XLOOKUP(C10530,country_id!$B$2:$B$326,country_id!$A$2:$A$326,,0)</f>
        <v>90</v>
      </c>
      <c r="C10530" s="2" t="s">
        <v>1396</v>
      </c>
      <c r="D10530" s="2" t="s">
        <v>1397</v>
      </c>
      <c r="E10530" s="2" t="s">
        <v>1293</v>
      </c>
      <c r="F10530" s="3">
        <v>40807</v>
      </c>
    </row>
    <row r="10531" spans="1:6" x14ac:dyDescent="0.35">
      <c r="A10531" s="2">
        <v>208</v>
      </c>
      <c r="B10531" s="2">
        <f>_xlfn.XLOOKUP(C10531,country_id!$B$2:$B$326,country_id!$A$2:$A$326,,0)</f>
        <v>247</v>
      </c>
      <c r="C10531" s="2" t="s">
        <v>23</v>
      </c>
      <c r="D10531" s="2" t="s">
        <v>1395</v>
      </c>
      <c r="E10531" s="2" t="s">
        <v>1293</v>
      </c>
      <c r="F10531" s="3">
        <v>40807</v>
      </c>
    </row>
    <row r="10532" spans="1:6" x14ac:dyDescent="0.35">
      <c r="A10532" s="2">
        <v>196</v>
      </c>
      <c r="B10532" s="2">
        <f>_xlfn.XLOOKUP(C10532,country_id!$B$2:$B$326,country_id!$A$2:$A$326,,0)</f>
        <v>78</v>
      </c>
      <c r="C10532" s="2" t="s">
        <v>121</v>
      </c>
      <c r="D10532" s="2" t="s">
        <v>1386</v>
      </c>
      <c r="E10532" s="2" t="s">
        <v>1293</v>
      </c>
      <c r="F10532" s="3">
        <v>40807</v>
      </c>
    </row>
    <row r="10533" spans="1:6" x14ac:dyDescent="0.35">
      <c r="A10533" s="2">
        <v>193</v>
      </c>
      <c r="B10533" s="2">
        <f>_xlfn.XLOOKUP(C10533,country_id!$B$2:$B$326,country_id!$A$2:$A$326,,0)</f>
        <v>266</v>
      </c>
      <c r="C10533" s="2" t="s">
        <v>236</v>
      </c>
      <c r="D10533" s="2" t="s">
        <v>1322</v>
      </c>
      <c r="E10533" s="2" t="s">
        <v>1293</v>
      </c>
      <c r="F10533" s="3">
        <v>40807</v>
      </c>
    </row>
    <row r="10534" spans="1:6" x14ac:dyDescent="0.35">
      <c r="A10534" s="2">
        <v>193</v>
      </c>
      <c r="B10534" s="2">
        <f>_xlfn.XLOOKUP(C10534,country_id!$B$2:$B$326,country_id!$A$2:$A$326,,0)</f>
        <v>177</v>
      </c>
      <c r="C10534" s="2" t="s">
        <v>60</v>
      </c>
      <c r="D10534" s="2" t="s">
        <v>1343</v>
      </c>
      <c r="E10534" s="2" t="s">
        <v>1293</v>
      </c>
      <c r="F10534" s="3">
        <v>40807</v>
      </c>
    </row>
    <row r="10535" spans="1:6" x14ac:dyDescent="0.35">
      <c r="A10535" s="2">
        <v>41</v>
      </c>
      <c r="B10535" s="2">
        <f>_xlfn.XLOOKUP(C10535,country_id!$B$2:$B$326,country_id!$A$2:$A$326,,0)</f>
        <v>44</v>
      </c>
      <c r="C10535" s="2" t="s">
        <v>65</v>
      </c>
      <c r="D10535" s="2" t="s">
        <v>1364</v>
      </c>
      <c r="E10535" s="2" t="s">
        <v>1293</v>
      </c>
      <c r="F10535" s="3">
        <v>40807</v>
      </c>
    </row>
    <row r="10536" spans="1:6" x14ac:dyDescent="0.35">
      <c r="A10536" s="2">
        <v>169</v>
      </c>
      <c r="B10536" s="2">
        <f>_xlfn.XLOOKUP(C10536,country_id!$B$2:$B$326,country_id!$A$2:$A$326,,0)</f>
        <v>92</v>
      </c>
      <c r="C10536" s="2" t="s">
        <v>83</v>
      </c>
      <c r="D10536" s="2" t="s">
        <v>1336</v>
      </c>
      <c r="E10536" s="2" t="s">
        <v>1293</v>
      </c>
      <c r="F10536" s="3">
        <v>40807</v>
      </c>
    </row>
    <row r="10537" spans="1:6" x14ac:dyDescent="0.35">
      <c r="A10537" s="2">
        <v>144</v>
      </c>
      <c r="B10537" s="2">
        <f>_xlfn.XLOOKUP(C10537,country_id!$B$2:$B$326,country_id!$A$2:$A$326,,0)</f>
        <v>64</v>
      </c>
      <c r="C10537" s="2" t="s">
        <v>41</v>
      </c>
      <c r="D10537" s="2" t="s">
        <v>1369</v>
      </c>
      <c r="E10537" s="2" t="s">
        <v>1293</v>
      </c>
      <c r="F10537" s="3">
        <v>40807</v>
      </c>
    </row>
    <row r="10538" spans="1:6" x14ac:dyDescent="0.35">
      <c r="A10538" s="2">
        <v>143</v>
      </c>
      <c r="B10538" s="2">
        <f>_xlfn.XLOOKUP(C10538,country_id!$B$2:$B$326,country_id!$A$2:$A$326,,0)</f>
        <v>234</v>
      </c>
      <c r="C10538" s="2" t="s">
        <v>13</v>
      </c>
      <c r="D10538" s="2" t="s">
        <v>1321</v>
      </c>
      <c r="E10538" s="2" t="s">
        <v>1293</v>
      </c>
      <c r="F10538" s="3">
        <v>40807</v>
      </c>
    </row>
    <row r="10539" spans="1:6" x14ac:dyDescent="0.35">
      <c r="A10539" s="2">
        <v>141</v>
      </c>
      <c r="B10539" s="2">
        <f>_xlfn.XLOOKUP(C10539,country_id!$B$2:$B$326,country_id!$A$2:$A$326,,0)</f>
        <v>45</v>
      </c>
      <c r="C10539" s="2" t="s">
        <v>148</v>
      </c>
      <c r="D10539" s="2" t="s">
        <v>1351</v>
      </c>
      <c r="E10539" s="2" t="s">
        <v>1293</v>
      </c>
      <c r="F10539" s="3">
        <v>40807</v>
      </c>
    </row>
    <row r="10540" spans="1:6" x14ac:dyDescent="0.35">
      <c r="A10540" s="2">
        <v>133</v>
      </c>
      <c r="B10540" s="2">
        <f>_xlfn.XLOOKUP(C10540,country_id!$B$2:$B$326,country_id!$A$2:$A$326,,0)</f>
        <v>93</v>
      </c>
      <c r="C10540" s="2" t="s">
        <v>12</v>
      </c>
      <c r="D10540" s="2" t="s">
        <v>1373</v>
      </c>
      <c r="E10540" s="2" t="s">
        <v>1293</v>
      </c>
      <c r="F10540" s="3">
        <v>40807</v>
      </c>
    </row>
    <row r="10541" spans="1:6" x14ac:dyDescent="0.35">
      <c r="A10541" s="2">
        <v>131</v>
      </c>
      <c r="B10541" s="2">
        <f>_xlfn.XLOOKUP(C10541,country_id!$B$2:$B$326,country_id!$A$2:$A$326,,0)</f>
        <v>148</v>
      </c>
      <c r="C10541" s="2" t="s">
        <v>143</v>
      </c>
      <c r="D10541" s="2" t="s">
        <v>1354</v>
      </c>
      <c r="E10541" s="2" t="s">
        <v>1293</v>
      </c>
      <c r="F10541" s="3">
        <v>40807</v>
      </c>
    </row>
    <row r="10542" spans="1:6" x14ac:dyDescent="0.35">
      <c r="A10542" s="2">
        <v>129</v>
      </c>
      <c r="B10542" s="2">
        <f>_xlfn.XLOOKUP(C10542,country_id!$B$2:$B$326,country_id!$A$2:$A$326,,0)</f>
        <v>82</v>
      </c>
      <c r="C10542" s="2" t="s">
        <v>59</v>
      </c>
      <c r="D10542" s="2" t="s">
        <v>1401</v>
      </c>
      <c r="E10542" s="2" t="s">
        <v>1293</v>
      </c>
      <c r="F10542" s="3">
        <v>40807</v>
      </c>
    </row>
    <row r="10543" spans="1:6" x14ac:dyDescent="0.35">
      <c r="A10543" s="2">
        <v>128</v>
      </c>
      <c r="B10543" s="2">
        <f>_xlfn.XLOOKUP(C10543,country_id!$B$2:$B$326,country_id!$A$2:$A$326,,0)</f>
        <v>158</v>
      </c>
      <c r="C10543" s="2" t="s">
        <v>48</v>
      </c>
      <c r="D10543" s="2" t="s">
        <v>1374</v>
      </c>
      <c r="E10543" s="2" t="s">
        <v>1293</v>
      </c>
      <c r="F10543" s="3">
        <v>40807</v>
      </c>
    </row>
    <row r="10544" spans="1:6" x14ac:dyDescent="0.35">
      <c r="A10544" s="2">
        <v>163</v>
      </c>
      <c r="B10544" s="2">
        <f>_xlfn.XLOOKUP(C10544,country_id!$B$2:$B$326,country_id!$A$2:$A$326,,0)</f>
        <v>122</v>
      </c>
      <c r="C10544" s="2" t="s">
        <v>63</v>
      </c>
      <c r="D10544" s="2" t="s">
        <v>1330</v>
      </c>
      <c r="E10544" s="2" t="s">
        <v>1293</v>
      </c>
      <c r="F10544" s="3">
        <v>40807</v>
      </c>
    </row>
    <row r="10545" spans="1:6" x14ac:dyDescent="0.35">
      <c r="A10545" s="2">
        <v>161</v>
      </c>
      <c r="B10545" s="2">
        <f>_xlfn.XLOOKUP(C10545,country_id!$B$2:$B$326,country_id!$A$2:$A$326,,0)</f>
        <v>56</v>
      </c>
      <c r="C10545" s="2" t="s">
        <v>255</v>
      </c>
      <c r="D10545" s="2" t="s">
        <v>1315</v>
      </c>
      <c r="E10545" s="2" t="s">
        <v>1293</v>
      </c>
      <c r="F10545" s="3">
        <v>40807</v>
      </c>
    </row>
    <row r="10546" spans="1:6" x14ac:dyDescent="0.35">
      <c r="A10546" s="2">
        <v>160</v>
      </c>
      <c r="B10546" s="2">
        <f>_xlfn.XLOOKUP(C10546,country_id!$B$2:$B$326,country_id!$A$2:$A$326,,0)</f>
        <v>157</v>
      </c>
      <c r="C10546" s="2" t="s">
        <v>26</v>
      </c>
      <c r="D10546" s="2" t="s">
        <v>1328</v>
      </c>
      <c r="E10546" s="2" t="s">
        <v>1293</v>
      </c>
      <c r="F10546" s="3">
        <v>40807</v>
      </c>
    </row>
    <row r="10547" spans="1:6" x14ac:dyDescent="0.35">
      <c r="A10547" s="2">
        <v>158</v>
      </c>
      <c r="B10547" s="2">
        <f>_xlfn.XLOOKUP(C10547,country_id!$B$2:$B$326,country_id!$A$2:$A$326,,0)</f>
        <v>165</v>
      </c>
      <c r="C10547" s="2" t="s">
        <v>31</v>
      </c>
      <c r="D10547" s="2" t="s">
        <v>1355</v>
      </c>
      <c r="E10547" s="2" t="s">
        <v>1293</v>
      </c>
      <c r="F10547" s="3">
        <v>40807</v>
      </c>
    </row>
    <row r="10548" spans="1:6" x14ac:dyDescent="0.35">
      <c r="A10548" s="2">
        <v>152</v>
      </c>
      <c r="B10548" s="2">
        <f>_xlfn.XLOOKUP(C10548,country_id!$B$2:$B$326,country_id!$A$2:$A$326,,0)</f>
        <v>89</v>
      </c>
      <c r="C10548" s="2" t="s">
        <v>53</v>
      </c>
      <c r="D10548" s="2" t="s">
        <v>1312</v>
      </c>
      <c r="E10548" s="2" t="s">
        <v>1293</v>
      </c>
      <c r="F10548" s="3">
        <v>40807</v>
      </c>
    </row>
    <row r="10549" spans="1:6" x14ac:dyDescent="0.35">
      <c r="A10549" s="2">
        <v>36</v>
      </c>
      <c r="B10549" s="2">
        <f>_xlfn.XLOOKUP(C10549,country_id!$B$2:$B$326,country_id!$A$2:$A$326,,0)</f>
        <v>84</v>
      </c>
      <c r="C10549" s="2" t="s">
        <v>73</v>
      </c>
      <c r="D10549" s="2" t="s">
        <v>1298</v>
      </c>
      <c r="E10549" s="2" t="s">
        <v>1293</v>
      </c>
      <c r="F10549" s="3">
        <v>40807</v>
      </c>
    </row>
    <row r="10550" spans="1:6" x14ac:dyDescent="0.35">
      <c r="A10550" s="2">
        <v>37</v>
      </c>
      <c r="B10550" s="2">
        <f>_xlfn.XLOOKUP(C10550,country_id!$B$2:$B$326,country_id!$A$2:$A$326,,0)</f>
        <v>110</v>
      </c>
      <c r="C10550" s="2" t="s">
        <v>35</v>
      </c>
      <c r="D10550" s="2" t="s">
        <v>1307</v>
      </c>
      <c r="E10550" s="2" t="s">
        <v>1293</v>
      </c>
      <c r="F10550" s="3">
        <v>40807</v>
      </c>
    </row>
    <row r="10551" spans="1:6" x14ac:dyDescent="0.35">
      <c r="A10551" s="2">
        <v>74</v>
      </c>
      <c r="B10551" s="2">
        <f>_xlfn.XLOOKUP(C10551,country_id!$B$2:$B$326,country_id!$A$2:$A$326,,0)</f>
        <v>325</v>
      </c>
      <c r="C10551" s="2" t="s">
        <v>266</v>
      </c>
      <c r="D10551" s="2" t="s">
        <v>1301</v>
      </c>
      <c r="E10551" s="2" t="s">
        <v>1293</v>
      </c>
      <c r="F10551" s="3">
        <v>40835</v>
      </c>
    </row>
    <row r="10552" spans="1:6" x14ac:dyDescent="0.35">
      <c r="A10552" s="2">
        <v>75</v>
      </c>
      <c r="B10552" s="2">
        <f>_xlfn.XLOOKUP(C10552,country_id!$B$2:$B$326,country_id!$A$2:$A$326,,0)</f>
        <v>121</v>
      </c>
      <c r="C10552" s="2" t="s">
        <v>71</v>
      </c>
      <c r="D10552" s="2" t="s">
        <v>1360</v>
      </c>
      <c r="E10552" s="2" t="s">
        <v>1293</v>
      </c>
      <c r="F10552" s="3">
        <v>40835</v>
      </c>
    </row>
    <row r="10553" spans="1:6" x14ac:dyDescent="0.35">
      <c r="A10553" s="2">
        <v>80</v>
      </c>
      <c r="B10553" s="2">
        <f>_xlfn.XLOOKUP(C10553,country_id!$B$2:$B$326,country_id!$A$2:$A$326,,0)</f>
        <v>323</v>
      </c>
      <c r="C10553" s="2" t="s">
        <v>25</v>
      </c>
      <c r="D10553" s="2" t="s">
        <v>1292</v>
      </c>
      <c r="E10553" s="2" t="s">
        <v>1293</v>
      </c>
      <c r="F10553" s="3">
        <v>40835</v>
      </c>
    </row>
    <row r="10554" spans="1:6" x14ac:dyDescent="0.35">
      <c r="A10554" s="2">
        <v>68</v>
      </c>
      <c r="B10554" s="2">
        <f>_xlfn.XLOOKUP(C10554,country_id!$B$2:$B$326,country_id!$A$2:$A$326,,0)</f>
        <v>170</v>
      </c>
      <c r="C10554" s="2" t="s">
        <v>79</v>
      </c>
      <c r="D10554" s="2" t="s">
        <v>1353</v>
      </c>
      <c r="E10554" s="2" t="s">
        <v>1293</v>
      </c>
      <c r="F10554" s="3">
        <v>40835</v>
      </c>
    </row>
    <row r="10555" spans="1:6" x14ac:dyDescent="0.35">
      <c r="A10555" s="2">
        <v>68</v>
      </c>
      <c r="B10555" s="2">
        <f>_xlfn.XLOOKUP(C10555,country_id!$B$2:$B$326,country_id!$A$2:$A$326,,0)</f>
        <v>103</v>
      </c>
      <c r="C10555" s="2" t="s">
        <v>28</v>
      </c>
      <c r="D10555" s="2" t="s">
        <v>1309</v>
      </c>
      <c r="E10555" s="2" t="s">
        <v>1293</v>
      </c>
      <c r="F10555" s="3">
        <v>40835</v>
      </c>
    </row>
    <row r="10556" spans="1:6" x14ac:dyDescent="0.35">
      <c r="A10556" s="2">
        <v>66</v>
      </c>
      <c r="B10556" s="2">
        <f>_xlfn.XLOOKUP(C10556,country_id!$B$2:$B$326,country_id!$A$2:$A$326,,0)</f>
        <v>50</v>
      </c>
      <c r="C10556" s="2" t="s">
        <v>82</v>
      </c>
      <c r="D10556" s="2" t="s">
        <v>1342</v>
      </c>
      <c r="E10556" s="2" t="s">
        <v>1293</v>
      </c>
      <c r="F10556" s="3">
        <v>40835</v>
      </c>
    </row>
    <row r="10557" spans="1:6" x14ac:dyDescent="0.35">
      <c r="A10557" s="2">
        <v>65</v>
      </c>
      <c r="B10557" s="2">
        <f>_xlfn.XLOOKUP(C10557,country_id!$B$2:$B$326,country_id!$A$2:$A$326,,0)</f>
        <v>159</v>
      </c>
      <c r="C10557" s="2" t="s">
        <v>51</v>
      </c>
      <c r="D10557" s="2" t="s">
        <v>1340</v>
      </c>
      <c r="E10557" s="2" t="s">
        <v>1293</v>
      </c>
      <c r="F10557" s="3">
        <v>40835</v>
      </c>
    </row>
    <row r="10558" spans="1:6" x14ac:dyDescent="0.35">
      <c r="A10558" s="2">
        <v>63</v>
      </c>
      <c r="B10558" s="2">
        <f>_xlfn.XLOOKUP(C10558,country_id!$B$2:$B$326,country_id!$A$2:$A$326,,0)</f>
        <v>259</v>
      </c>
      <c r="C10558" s="2" t="s">
        <v>22</v>
      </c>
      <c r="D10558" s="2" t="s">
        <v>1368</v>
      </c>
      <c r="E10558" s="2" t="s">
        <v>1293</v>
      </c>
      <c r="F10558" s="3">
        <v>40835</v>
      </c>
    </row>
    <row r="10559" spans="1:6" x14ac:dyDescent="0.35">
      <c r="A10559" s="2">
        <v>60</v>
      </c>
      <c r="B10559" s="2">
        <f>_xlfn.XLOOKUP(C10559,country_id!$B$2:$B$326,country_id!$A$2:$A$326,,0)</f>
        <v>292</v>
      </c>
      <c r="C10559" s="2" t="s">
        <v>50</v>
      </c>
      <c r="D10559" s="2" t="s">
        <v>1308</v>
      </c>
      <c r="E10559" s="2" t="s">
        <v>1293</v>
      </c>
      <c r="F10559" s="3">
        <v>40835</v>
      </c>
    </row>
    <row r="10560" spans="1:6" x14ac:dyDescent="0.35">
      <c r="A10560" s="2">
        <v>87</v>
      </c>
      <c r="B10560" s="2">
        <f>_xlfn.XLOOKUP(C10560,country_id!$B$2:$B$326,country_id!$A$2:$A$326,,0)</f>
        <v>167</v>
      </c>
      <c r="C10560" s="2" t="s">
        <v>74</v>
      </c>
      <c r="D10560" s="2" t="s">
        <v>1302</v>
      </c>
      <c r="E10560" s="2" t="s">
        <v>1293</v>
      </c>
      <c r="F10560" s="3">
        <v>40835</v>
      </c>
    </row>
    <row r="10561" spans="1:6" x14ac:dyDescent="0.35">
      <c r="A10561" s="2">
        <v>112</v>
      </c>
      <c r="B10561" s="2">
        <f>_xlfn.XLOOKUP(C10561,country_id!$B$2:$B$326,country_id!$A$2:$A$326,,0)</f>
        <v>234</v>
      </c>
      <c r="C10561" s="2" t="s">
        <v>13</v>
      </c>
      <c r="D10561" s="2" t="s">
        <v>1321</v>
      </c>
      <c r="E10561" s="2" t="s">
        <v>1293</v>
      </c>
      <c r="F10561" s="3">
        <v>40835</v>
      </c>
    </row>
    <row r="10562" spans="1:6" x14ac:dyDescent="0.35">
      <c r="A10562" s="2">
        <v>111</v>
      </c>
      <c r="B10562" s="2">
        <f>_xlfn.XLOOKUP(C10562,country_id!$B$2:$B$326,country_id!$A$2:$A$326,,0)</f>
        <v>106</v>
      </c>
      <c r="C10562" s="2" t="s">
        <v>80</v>
      </c>
      <c r="D10562" s="2" t="s">
        <v>1311</v>
      </c>
      <c r="E10562" s="2" t="s">
        <v>1293</v>
      </c>
      <c r="F10562" s="3">
        <v>40835</v>
      </c>
    </row>
    <row r="10563" spans="1:6" x14ac:dyDescent="0.35">
      <c r="A10563" s="2">
        <v>110</v>
      </c>
      <c r="B10563" s="2">
        <f>_xlfn.XLOOKUP(C10563,country_id!$B$2:$B$326,country_id!$A$2:$A$326,,0)</f>
        <v>189</v>
      </c>
      <c r="C10563" s="2" t="s">
        <v>45</v>
      </c>
      <c r="D10563" s="2" t="s">
        <v>1334</v>
      </c>
      <c r="E10563" s="2" t="s">
        <v>1293</v>
      </c>
      <c r="F10563" s="3">
        <v>40835</v>
      </c>
    </row>
    <row r="10564" spans="1:6" x14ac:dyDescent="0.35">
      <c r="A10564" s="2">
        <v>102</v>
      </c>
      <c r="B10564" s="2">
        <f>_xlfn.XLOOKUP(C10564,country_id!$B$2:$B$326,country_id!$A$2:$A$326,,0)</f>
        <v>274</v>
      </c>
      <c r="C10564" s="2" t="s">
        <v>29</v>
      </c>
      <c r="D10564" s="2" t="s">
        <v>1333</v>
      </c>
      <c r="E10564" s="2" t="s">
        <v>1293</v>
      </c>
      <c r="F10564" s="3">
        <v>40835</v>
      </c>
    </row>
    <row r="10565" spans="1:6" x14ac:dyDescent="0.35">
      <c r="A10565" s="2">
        <v>95</v>
      </c>
      <c r="B10565" s="2">
        <f>_xlfn.XLOOKUP(C10565,country_id!$B$2:$B$326,country_id!$A$2:$A$326,,0)</f>
        <v>197</v>
      </c>
      <c r="C10565" s="2" t="s">
        <v>39</v>
      </c>
      <c r="D10565" s="2" t="s">
        <v>1375</v>
      </c>
      <c r="E10565" s="2" t="s">
        <v>1293</v>
      </c>
      <c r="F10565" s="3">
        <v>40835</v>
      </c>
    </row>
    <row r="10566" spans="1:6" x14ac:dyDescent="0.35">
      <c r="A10566" s="2">
        <v>94</v>
      </c>
      <c r="B10566" s="2">
        <f>_xlfn.XLOOKUP(C10566,country_id!$B$2:$B$326,country_id!$A$2:$A$326,,0)</f>
        <v>289</v>
      </c>
      <c r="C10566" s="2" t="s">
        <v>66</v>
      </c>
      <c r="D10566" s="2" t="s">
        <v>1350</v>
      </c>
      <c r="E10566" s="2" t="s">
        <v>1293</v>
      </c>
      <c r="F10566" s="3">
        <v>40835</v>
      </c>
    </row>
    <row r="10567" spans="1:6" x14ac:dyDescent="0.35">
      <c r="A10567" s="2">
        <v>89</v>
      </c>
      <c r="B10567" s="2">
        <f>_xlfn.XLOOKUP(C10567,country_id!$B$2:$B$326,country_id!$A$2:$A$326,,0)</f>
        <v>38</v>
      </c>
      <c r="C10567" s="2" t="s">
        <v>54</v>
      </c>
      <c r="D10567" s="2" t="s">
        <v>1352</v>
      </c>
      <c r="E10567" s="2" t="s">
        <v>1293</v>
      </c>
      <c r="F10567" s="3">
        <v>40835</v>
      </c>
    </row>
    <row r="10568" spans="1:6" x14ac:dyDescent="0.35">
      <c r="A10568" s="2">
        <v>88</v>
      </c>
      <c r="B10568" s="2">
        <f>_xlfn.XLOOKUP(C10568,country_id!$B$2:$B$326,country_id!$A$2:$A$326,,0)</f>
        <v>297</v>
      </c>
      <c r="C10568" s="2" t="s">
        <v>76</v>
      </c>
      <c r="D10568" s="2" t="s">
        <v>1371</v>
      </c>
      <c r="E10568" s="2" t="s">
        <v>1293</v>
      </c>
      <c r="F10568" s="3">
        <v>40835</v>
      </c>
    </row>
    <row r="10569" spans="1:6" x14ac:dyDescent="0.35">
      <c r="A10569" s="2">
        <v>86</v>
      </c>
      <c r="B10569" s="2">
        <f>_xlfn.XLOOKUP(C10569,country_id!$B$2:$B$326,country_id!$A$2:$A$326,,0)</f>
        <v>10</v>
      </c>
      <c r="C10569" s="2" t="s">
        <v>36</v>
      </c>
      <c r="D10569" s="2" t="s">
        <v>1338</v>
      </c>
      <c r="E10569" s="2" t="s">
        <v>1293</v>
      </c>
      <c r="F10569" s="3">
        <v>40835</v>
      </c>
    </row>
    <row r="10570" spans="1:6" x14ac:dyDescent="0.35">
      <c r="A10570" s="2">
        <v>49</v>
      </c>
      <c r="B10570" s="2">
        <f>_xlfn.XLOOKUP(C10570,country_id!$B$2:$B$326,country_id!$A$2:$A$326,,0)</f>
        <v>268</v>
      </c>
      <c r="C10570" s="2" t="s">
        <v>47</v>
      </c>
      <c r="D10570" s="2" t="s">
        <v>1347</v>
      </c>
      <c r="E10570" s="2" t="s">
        <v>1293</v>
      </c>
      <c r="F10570" s="3">
        <v>40835</v>
      </c>
    </row>
    <row r="10571" spans="1:6" x14ac:dyDescent="0.35">
      <c r="A10571" s="2">
        <v>19</v>
      </c>
      <c r="B10571" s="2">
        <f>_xlfn.XLOOKUP(C10571,country_id!$B$2:$B$326,country_id!$A$2:$A$326,,0)</f>
        <v>140</v>
      </c>
      <c r="C10571" s="2" t="s">
        <v>56</v>
      </c>
      <c r="D10571" s="2" t="s">
        <v>1296</v>
      </c>
      <c r="E10571" s="2" t="s">
        <v>1293</v>
      </c>
      <c r="F10571" s="3">
        <v>40835</v>
      </c>
    </row>
    <row r="10572" spans="1:6" x14ac:dyDescent="0.35">
      <c r="A10572" s="2">
        <v>54</v>
      </c>
      <c r="B10572" s="2">
        <f>_xlfn.XLOOKUP(C10572,country_id!$B$2:$B$326,country_id!$A$2:$A$326,,0)</f>
        <v>44</v>
      </c>
      <c r="C10572" s="2" t="s">
        <v>65</v>
      </c>
      <c r="D10572" s="2" t="s">
        <v>1364</v>
      </c>
      <c r="E10572" s="2" t="s">
        <v>1293</v>
      </c>
      <c r="F10572" s="3">
        <v>40835</v>
      </c>
    </row>
    <row r="10573" spans="1:6" x14ac:dyDescent="0.35">
      <c r="A10573" s="2">
        <v>47</v>
      </c>
      <c r="B10573" s="2">
        <f>_xlfn.XLOOKUP(C10573,country_id!$B$2:$B$326,country_id!$A$2:$A$326,,0)</f>
        <v>47</v>
      </c>
      <c r="C10573" s="2" t="s">
        <v>68</v>
      </c>
      <c r="D10573" s="2" t="s">
        <v>1297</v>
      </c>
      <c r="E10573" s="2" t="s">
        <v>1293</v>
      </c>
      <c r="F10573" s="3">
        <v>40835</v>
      </c>
    </row>
    <row r="10574" spans="1:6" x14ac:dyDescent="0.35">
      <c r="A10574" s="2">
        <v>44</v>
      </c>
      <c r="B10574" s="2">
        <f>_xlfn.XLOOKUP(C10574,country_id!$B$2:$B$326,country_id!$A$2:$A$326,,0)</f>
        <v>198</v>
      </c>
      <c r="C10574" s="2" t="s">
        <v>62</v>
      </c>
      <c r="D10574" s="2" t="s">
        <v>1310</v>
      </c>
      <c r="E10574" s="2" t="s">
        <v>1293</v>
      </c>
      <c r="F10574" s="3">
        <v>40835</v>
      </c>
    </row>
    <row r="10575" spans="1:6" x14ac:dyDescent="0.35">
      <c r="A10575" s="2">
        <v>42</v>
      </c>
      <c r="B10575" s="2">
        <f>_xlfn.XLOOKUP(C10575,country_id!$B$2:$B$326,country_id!$A$2:$A$326,,0)</f>
        <v>255</v>
      </c>
      <c r="C10575" s="2" t="s">
        <v>44</v>
      </c>
      <c r="D10575" s="2" t="s">
        <v>1303</v>
      </c>
      <c r="E10575" s="2" t="s">
        <v>1293</v>
      </c>
      <c r="F10575" s="3">
        <v>40835</v>
      </c>
    </row>
    <row r="10576" spans="1:6" x14ac:dyDescent="0.35">
      <c r="A10576" s="2">
        <v>35</v>
      </c>
      <c r="B10576" s="2">
        <f>_xlfn.XLOOKUP(C10576,country_id!$B$2:$B$326,country_id!$A$2:$A$326,,0)</f>
        <v>6</v>
      </c>
      <c r="C10576" s="2" t="s">
        <v>38</v>
      </c>
      <c r="D10576" s="2" t="s">
        <v>1294</v>
      </c>
      <c r="E10576" s="2" t="s">
        <v>1293</v>
      </c>
      <c r="F10576" s="3">
        <v>40835</v>
      </c>
    </row>
    <row r="10577" spans="1:6" x14ac:dyDescent="0.35">
      <c r="A10577" s="2">
        <v>33</v>
      </c>
      <c r="B10577" s="2">
        <f>_xlfn.XLOOKUP(C10577,country_id!$B$2:$B$326,country_id!$A$2:$A$326,,0)</f>
        <v>110</v>
      </c>
      <c r="C10577" s="2" t="s">
        <v>35</v>
      </c>
      <c r="D10577" s="2" t="s">
        <v>1307</v>
      </c>
      <c r="E10577" s="2" t="s">
        <v>1293</v>
      </c>
      <c r="F10577" s="3">
        <v>40835</v>
      </c>
    </row>
    <row r="10578" spans="1:6" x14ac:dyDescent="0.35">
      <c r="A10578" s="2">
        <v>29</v>
      </c>
      <c r="B10578" s="2">
        <f>_xlfn.XLOOKUP(C10578,country_id!$B$2:$B$326,country_id!$A$2:$A$326,,0)</f>
        <v>84</v>
      </c>
      <c r="C10578" s="2" t="s">
        <v>73</v>
      </c>
      <c r="D10578" s="2" t="s">
        <v>1298</v>
      </c>
      <c r="E10578" s="2" t="s">
        <v>1293</v>
      </c>
      <c r="F10578" s="3">
        <v>40835</v>
      </c>
    </row>
    <row r="10579" spans="1:6" x14ac:dyDescent="0.35">
      <c r="A10579" s="2">
        <v>56</v>
      </c>
      <c r="B10579" s="2">
        <f>_xlfn.XLOOKUP(C10579,country_id!$B$2:$B$326,country_id!$A$2:$A$326,,0)</f>
        <v>188</v>
      </c>
      <c r="C10579" s="2" t="s">
        <v>85</v>
      </c>
      <c r="D10579" s="2" t="s">
        <v>1305</v>
      </c>
      <c r="E10579" s="2" t="s">
        <v>1293</v>
      </c>
      <c r="F10579" s="3">
        <v>40835</v>
      </c>
    </row>
    <row r="10580" spans="1:6" x14ac:dyDescent="0.35">
      <c r="A10580" s="2">
        <v>183</v>
      </c>
      <c r="B10580" s="2">
        <f>_xlfn.XLOOKUP(C10580,country_id!$B$2:$B$326,country_id!$A$2:$A$326,,0)</f>
        <v>63</v>
      </c>
      <c r="C10580" s="2" t="s">
        <v>57</v>
      </c>
      <c r="D10580" s="2" t="s">
        <v>1405</v>
      </c>
      <c r="E10580" s="2" t="s">
        <v>1293</v>
      </c>
      <c r="F10580" s="3">
        <v>40835</v>
      </c>
    </row>
    <row r="10581" spans="1:6" x14ac:dyDescent="0.35">
      <c r="A10581" s="2">
        <v>178</v>
      </c>
      <c r="B10581" s="2">
        <f>_xlfn.XLOOKUP(C10581,country_id!$B$2:$B$326,country_id!$A$2:$A$326,,0)</f>
        <v>257</v>
      </c>
      <c r="C10581" s="2" t="s">
        <v>155</v>
      </c>
      <c r="D10581" s="2" t="s">
        <v>1325</v>
      </c>
      <c r="E10581" s="2" t="s">
        <v>1293</v>
      </c>
      <c r="F10581" s="3">
        <v>40835</v>
      </c>
    </row>
    <row r="10582" spans="1:6" x14ac:dyDescent="0.35">
      <c r="A10582" s="2">
        <v>175</v>
      </c>
      <c r="B10582" s="2">
        <f>_xlfn.XLOOKUP(C10582,country_id!$B$2:$B$326,country_id!$A$2:$A$326,,0)</f>
        <v>92</v>
      </c>
      <c r="C10582" s="2" t="s">
        <v>83</v>
      </c>
      <c r="D10582" s="2" t="s">
        <v>1336</v>
      </c>
      <c r="E10582" s="2" t="s">
        <v>1293</v>
      </c>
      <c r="F10582" s="3">
        <v>40835</v>
      </c>
    </row>
    <row r="10583" spans="1:6" x14ac:dyDescent="0.35">
      <c r="A10583" s="2">
        <v>167</v>
      </c>
      <c r="B10583" s="2">
        <f>_xlfn.XLOOKUP(C10583,country_id!$B$2:$B$326,country_id!$A$2:$A$326,,0)</f>
        <v>122</v>
      </c>
      <c r="C10583" s="2" t="s">
        <v>63</v>
      </c>
      <c r="D10583" s="2" t="s">
        <v>1330</v>
      </c>
      <c r="E10583" s="2" t="s">
        <v>1293</v>
      </c>
      <c r="F10583" s="3">
        <v>40835</v>
      </c>
    </row>
    <row r="10584" spans="1:6" x14ac:dyDescent="0.35">
      <c r="A10584" s="2">
        <v>165</v>
      </c>
      <c r="B10584" s="2">
        <f>_xlfn.XLOOKUP(C10584,country_id!$B$2:$B$326,country_id!$A$2:$A$326,,0)</f>
        <v>165</v>
      </c>
      <c r="C10584" s="2" t="s">
        <v>31</v>
      </c>
      <c r="D10584" s="2" t="s">
        <v>1355</v>
      </c>
      <c r="E10584" s="2" t="s">
        <v>1293</v>
      </c>
      <c r="F10584" s="3">
        <v>40835</v>
      </c>
    </row>
    <row r="10585" spans="1:6" x14ac:dyDescent="0.35">
      <c r="A10585" s="2">
        <v>208</v>
      </c>
      <c r="B10585" s="2">
        <f>_xlfn.XLOOKUP(C10585,country_id!$B$2:$B$326,country_id!$A$2:$A$326,,0)</f>
        <v>247</v>
      </c>
      <c r="C10585" s="2" t="s">
        <v>23</v>
      </c>
      <c r="D10585" s="2" t="s">
        <v>1395</v>
      </c>
      <c r="E10585" s="2" t="s">
        <v>1293</v>
      </c>
      <c r="F10585" s="3">
        <v>40835</v>
      </c>
    </row>
    <row r="10586" spans="1:6" x14ac:dyDescent="0.35">
      <c r="A10586" s="2">
        <v>200</v>
      </c>
      <c r="B10586" s="2">
        <f>_xlfn.XLOOKUP(C10586,country_id!$B$2:$B$326,country_id!$A$2:$A$326,,0)</f>
        <v>177</v>
      </c>
      <c r="C10586" s="2" t="s">
        <v>60</v>
      </c>
      <c r="D10586" s="2" t="s">
        <v>1343</v>
      </c>
      <c r="E10586" s="2" t="s">
        <v>1293</v>
      </c>
      <c r="F10586" s="3">
        <v>40835</v>
      </c>
    </row>
    <row r="10587" spans="1:6" x14ac:dyDescent="0.35">
      <c r="A10587" s="2">
        <v>195</v>
      </c>
      <c r="B10587" s="2">
        <f>_xlfn.XLOOKUP(C10587,country_id!$B$2:$B$326,country_id!$A$2:$A$326,,0)</f>
        <v>78</v>
      </c>
      <c r="C10587" s="2" t="s">
        <v>121</v>
      </c>
      <c r="D10587" s="2" t="s">
        <v>1386</v>
      </c>
      <c r="E10587" s="2" t="s">
        <v>1293</v>
      </c>
      <c r="F10587" s="3">
        <v>40835</v>
      </c>
    </row>
    <row r="10588" spans="1:6" x14ac:dyDescent="0.35">
      <c r="A10588" s="2">
        <v>192</v>
      </c>
      <c r="B10588" s="2">
        <f>_xlfn.XLOOKUP(C10588,country_id!$B$2:$B$326,country_id!$A$2:$A$326,,0)</f>
        <v>266</v>
      </c>
      <c r="C10588" s="2" t="s">
        <v>236</v>
      </c>
      <c r="D10588" s="2" t="s">
        <v>1322</v>
      </c>
      <c r="E10588" s="2" t="s">
        <v>1293</v>
      </c>
      <c r="F10588" s="3">
        <v>40835</v>
      </c>
    </row>
    <row r="10589" spans="1:6" x14ac:dyDescent="0.35">
      <c r="A10589" s="2">
        <v>190</v>
      </c>
      <c r="B10589" s="2">
        <f>_xlfn.XLOOKUP(C10589,country_id!$B$2:$B$326,country_id!$A$2:$A$326,,0)</f>
        <v>90</v>
      </c>
      <c r="C10589" s="2" t="s">
        <v>1396</v>
      </c>
      <c r="D10589" s="2" t="s">
        <v>1397</v>
      </c>
      <c r="E10589" s="2" t="s">
        <v>1293</v>
      </c>
      <c r="F10589" s="3">
        <v>40835</v>
      </c>
    </row>
    <row r="10590" spans="1:6" x14ac:dyDescent="0.35">
      <c r="A10590" s="2">
        <v>162</v>
      </c>
      <c r="B10590" s="2">
        <f>_xlfn.XLOOKUP(C10590,country_id!$B$2:$B$326,country_id!$A$2:$A$326,,0)</f>
        <v>157</v>
      </c>
      <c r="C10590" s="2" t="s">
        <v>26</v>
      </c>
      <c r="D10590" s="2" t="s">
        <v>1328</v>
      </c>
      <c r="E10590" s="2" t="s">
        <v>1293</v>
      </c>
      <c r="F10590" s="3">
        <v>40835</v>
      </c>
    </row>
    <row r="10591" spans="1:6" x14ac:dyDescent="0.35">
      <c r="A10591" s="2">
        <v>189</v>
      </c>
      <c r="B10591" s="2">
        <f>_xlfn.XLOOKUP(C10591,country_id!$B$2:$B$326,country_id!$A$2:$A$326,,0)</f>
        <v>178</v>
      </c>
      <c r="C10591" s="2" t="s">
        <v>113</v>
      </c>
      <c r="D10591" s="2" t="s">
        <v>1332</v>
      </c>
      <c r="E10591" s="2" t="s">
        <v>1293</v>
      </c>
      <c r="F10591" s="3">
        <v>40835</v>
      </c>
    </row>
    <row r="10592" spans="1:6" x14ac:dyDescent="0.35">
      <c r="A10592" s="2">
        <v>133</v>
      </c>
      <c r="B10592" s="2">
        <f>_xlfn.XLOOKUP(C10592,country_id!$B$2:$B$326,country_id!$A$2:$A$326,,0)</f>
        <v>82</v>
      </c>
      <c r="C10592" s="2" t="s">
        <v>59</v>
      </c>
      <c r="D10592" s="2" t="s">
        <v>1401</v>
      </c>
      <c r="E10592" s="2" t="s">
        <v>1293</v>
      </c>
      <c r="F10592" s="3">
        <v>40835</v>
      </c>
    </row>
    <row r="10593" spans="1:6" x14ac:dyDescent="0.35">
      <c r="A10593" s="2">
        <v>131</v>
      </c>
      <c r="B10593" s="2">
        <f>_xlfn.XLOOKUP(C10593,country_id!$B$2:$B$326,country_id!$A$2:$A$326,,0)</f>
        <v>284</v>
      </c>
      <c r="C10593" s="2" t="s">
        <v>77</v>
      </c>
      <c r="D10593" s="2" t="s">
        <v>1363</v>
      </c>
      <c r="E10593" s="2" t="s">
        <v>1293</v>
      </c>
      <c r="F10593" s="3">
        <v>40835</v>
      </c>
    </row>
    <row r="10594" spans="1:6" x14ac:dyDescent="0.35">
      <c r="A10594" s="2">
        <v>127</v>
      </c>
      <c r="B10594" s="2">
        <f>_xlfn.XLOOKUP(C10594,country_id!$B$2:$B$326,country_id!$A$2:$A$326,,0)</f>
        <v>191</v>
      </c>
      <c r="C10594" s="2" t="s">
        <v>69</v>
      </c>
      <c r="D10594" s="2" t="s">
        <v>1323</v>
      </c>
      <c r="E10594" s="2" t="s">
        <v>1293</v>
      </c>
      <c r="F10594" s="3">
        <v>40835</v>
      </c>
    </row>
    <row r="10595" spans="1:6" x14ac:dyDescent="0.35">
      <c r="A10595" s="2">
        <v>135</v>
      </c>
      <c r="B10595" s="2">
        <f>_xlfn.XLOOKUP(C10595,country_id!$B$2:$B$326,country_id!$A$2:$A$326,,0)</f>
        <v>93</v>
      </c>
      <c r="C10595" s="2" t="s">
        <v>12</v>
      </c>
      <c r="D10595" s="2" t="s">
        <v>1373</v>
      </c>
      <c r="E10595" s="2" t="s">
        <v>1293</v>
      </c>
      <c r="F10595" s="3">
        <v>40835</v>
      </c>
    </row>
    <row r="10596" spans="1:6" x14ac:dyDescent="0.35">
      <c r="A10596" s="2">
        <v>125</v>
      </c>
      <c r="B10596" s="2">
        <f>_xlfn.XLOOKUP(C10596,country_id!$B$2:$B$326,country_id!$A$2:$A$326,,0)</f>
        <v>54</v>
      </c>
      <c r="C10596" s="2" t="s">
        <v>32</v>
      </c>
      <c r="D10596" s="2" t="s">
        <v>1324</v>
      </c>
      <c r="E10596" s="2" t="s">
        <v>1293</v>
      </c>
      <c r="F10596" s="3">
        <v>40835</v>
      </c>
    </row>
    <row r="10597" spans="1:6" x14ac:dyDescent="0.35">
      <c r="A10597" s="2">
        <v>121</v>
      </c>
      <c r="B10597" s="2">
        <f>_xlfn.XLOOKUP(C10597,country_id!$B$2:$B$326,country_id!$A$2:$A$326,,0)</f>
        <v>158</v>
      </c>
      <c r="C10597" s="2" t="s">
        <v>48</v>
      </c>
      <c r="D10597" s="2" t="s">
        <v>1374</v>
      </c>
      <c r="E10597" s="2" t="s">
        <v>1293</v>
      </c>
      <c r="F10597" s="3">
        <v>40835</v>
      </c>
    </row>
    <row r="10598" spans="1:6" x14ac:dyDescent="0.35">
      <c r="A10598" s="2">
        <v>119</v>
      </c>
      <c r="B10598" s="2">
        <f>_xlfn.XLOOKUP(C10598,country_id!$B$2:$B$326,country_id!$A$2:$A$326,,0)</f>
        <v>31</v>
      </c>
      <c r="C10598" s="2" t="s">
        <v>18</v>
      </c>
      <c r="D10598" s="2" t="s">
        <v>1344</v>
      </c>
      <c r="E10598" s="2" t="s">
        <v>1293</v>
      </c>
      <c r="F10598" s="3">
        <v>40835</v>
      </c>
    </row>
    <row r="10599" spans="1:6" x14ac:dyDescent="0.35">
      <c r="A10599" s="2">
        <v>135</v>
      </c>
      <c r="B10599" s="2">
        <f>_xlfn.XLOOKUP(C10599,country_id!$B$2:$B$326,country_id!$A$2:$A$326,,0)</f>
        <v>148</v>
      </c>
      <c r="C10599" s="2" t="s">
        <v>143</v>
      </c>
      <c r="D10599" s="2" t="s">
        <v>1354</v>
      </c>
      <c r="E10599" s="2" t="s">
        <v>1293</v>
      </c>
      <c r="F10599" s="3">
        <v>40835</v>
      </c>
    </row>
    <row r="10600" spans="1:6" x14ac:dyDescent="0.35">
      <c r="A10600" s="2">
        <v>138</v>
      </c>
      <c r="B10600" s="2">
        <f>_xlfn.XLOOKUP(C10600,country_id!$B$2:$B$326,country_id!$A$2:$A$326,,0)</f>
        <v>64</v>
      </c>
      <c r="C10600" s="2" t="s">
        <v>41</v>
      </c>
      <c r="D10600" s="2" t="s">
        <v>1369</v>
      </c>
      <c r="E10600" s="2" t="s">
        <v>1293</v>
      </c>
      <c r="F10600" s="3">
        <v>40835</v>
      </c>
    </row>
    <row r="10601" spans="1:6" x14ac:dyDescent="0.35">
      <c r="A10601" s="2">
        <v>152</v>
      </c>
      <c r="B10601" s="2">
        <f>_xlfn.XLOOKUP(C10601,country_id!$B$2:$B$326,country_id!$A$2:$A$326,,0)</f>
        <v>56</v>
      </c>
      <c r="C10601" s="2" t="s">
        <v>255</v>
      </c>
      <c r="D10601" s="2" t="s">
        <v>1315</v>
      </c>
      <c r="E10601" s="2" t="s">
        <v>1293</v>
      </c>
      <c r="F10601" s="3">
        <v>40835</v>
      </c>
    </row>
    <row r="10602" spans="1:6" x14ac:dyDescent="0.35">
      <c r="A10602" s="2">
        <v>155</v>
      </c>
      <c r="B10602" s="2">
        <f>_xlfn.XLOOKUP(C10602,country_id!$B$2:$B$326,country_id!$A$2:$A$326,,0)</f>
        <v>89</v>
      </c>
      <c r="C10602" s="2" t="s">
        <v>53</v>
      </c>
      <c r="D10602" s="2" t="s">
        <v>1312</v>
      </c>
      <c r="E10602" s="2" t="s">
        <v>1293</v>
      </c>
      <c r="F10602" s="3">
        <v>40835</v>
      </c>
    </row>
    <row r="10603" spans="1:6" x14ac:dyDescent="0.35">
      <c r="A10603" s="2">
        <v>141</v>
      </c>
      <c r="B10603" s="2">
        <f>_xlfn.XLOOKUP(C10603,country_id!$B$2:$B$326,country_id!$A$2:$A$326,,0)</f>
        <v>45</v>
      </c>
      <c r="C10603" s="2" t="s">
        <v>148</v>
      </c>
      <c r="D10603" s="2" t="s">
        <v>1351</v>
      </c>
      <c r="E10603" s="2" t="s">
        <v>1293</v>
      </c>
      <c r="F10603" s="3">
        <v>40835</v>
      </c>
    </row>
    <row r="10604" spans="1:6" x14ac:dyDescent="0.35">
      <c r="A10604" s="2">
        <v>67</v>
      </c>
      <c r="B10604" s="2">
        <f>_xlfn.XLOOKUP(C10604,country_id!$B$2:$B$326,country_id!$A$2:$A$326,,0)</f>
        <v>170</v>
      </c>
      <c r="C10604" s="2" t="s">
        <v>79</v>
      </c>
      <c r="D10604" s="2" t="s">
        <v>1353</v>
      </c>
      <c r="E10604" s="2" t="s">
        <v>1293</v>
      </c>
      <c r="F10604" s="3">
        <v>40870</v>
      </c>
    </row>
    <row r="10605" spans="1:6" x14ac:dyDescent="0.35">
      <c r="A10605" s="2">
        <v>63</v>
      </c>
      <c r="B10605" s="2">
        <f>_xlfn.XLOOKUP(C10605,country_id!$B$2:$B$326,country_id!$A$2:$A$326,,0)</f>
        <v>159</v>
      </c>
      <c r="C10605" s="2" t="s">
        <v>51</v>
      </c>
      <c r="D10605" s="2" t="s">
        <v>1340</v>
      </c>
      <c r="E10605" s="2" t="s">
        <v>1293</v>
      </c>
      <c r="F10605" s="3">
        <v>40870</v>
      </c>
    </row>
    <row r="10606" spans="1:6" x14ac:dyDescent="0.35">
      <c r="A10606" s="2">
        <v>62</v>
      </c>
      <c r="B10606" s="2">
        <f>_xlfn.XLOOKUP(C10606,country_id!$B$2:$B$326,country_id!$A$2:$A$326,,0)</f>
        <v>44</v>
      </c>
      <c r="C10606" s="2" t="s">
        <v>65</v>
      </c>
      <c r="D10606" s="2" t="s">
        <v>1364</v>
      </c>
      <c r="E10606" s="2" t="s">
        <v>1293</v>
      </c>
      <c r="F10606" s="3">
        <v>40870</v>
      </c>
    </row>
    <row r="10607" spans="1:6" x14ac:dyDescent="0.35">
      <c r="A10607" s="2">
        <v>70</v>
      </c>
      <c r="B10607" s="2">
        <f>_xlfn.XLOOKUP(C10607,country_id!$B$2:$B$326,country_id!$A$2:$A$326,,0)</f>
        <v>325</v>
      </c>
      <c r="C10607" s="2" t="s">
        <v>266</v>
      </c>
      <c r="D10607" s="2" t="s">
        <v>1301</v>
      </c>
      <c r="E10607" s="2" t="s">
        <v>1293</v>
      </c>
      <c r="F10607" s="3">
        <v>40870</v>
      </c>
    </row>
    <row r="10608" spans="1:6" x14ac:dyDescent="0.35">
      <c r="A10608" s="2">
        <v>61</v>
      </c>
      <c r="B10608" s="2">
        <f>_xlfn.XLOOKUP(C10608,country_id!$B$2:$B$326,country_id!$A$2:$A$326,,0)</f>
        <v>259</v>
      </c>
      <c r="C10608" s="2" t="s">
        <v>22</v>
      </c>
      <c r="D10608" s="2" t="s">
        <v>1368</v>
      </c>
      <c r="E10608" s="2" t="s">
        <v>1293</v>
      </c>
      <c r="F10608" s="3">
        <v>40870</v>
      </c>
    </row>
    <row r="10609" spans="1:6" x14ac:dyDescent="0.35">
      <c r="A10609" s="2">
        <v>59</v>
      </c>
      <c r="B10609" s="2">
        <f>_xlfn.XLOOKUP(C10609,country_id!$B$2:$B$326,country_id!$A$2:$A$326,,0)</f>
        <v>292</v>
      </c>
      <c r="C10609" s="2" t="s">
        <v>50</v>
      </c>
      <c r="D10609" s="2" t="s">
        <v>1308</v>
      </c>
      <c r="E10609" s="2" t="s">
        <v>1293</v>
      </c>
      <c r="F10609" s="3">
        <v>40870</v>
      </c>
    </row>
    <row r="10610" spans="1:6" x14ac:dyDescent="0.35">
      <c r="A10610" s="2">
        <v>57</v>
      </c>
      <c r="B10610" s="2">
        <f>_xlfn.XLOOKUP(C10610,country_id!$B$2:$B$326,country_id!$A$2:$A$326,,0)</f>
        <v>50</v>
      </c>
      <c r="C10610" s="2" t="s">
        <v>82</v>
      </c>
      <c r="D10610" s="2" t="s">
        <v>1342</v>
      </c>
      <c r="E10610" s="2" t="s">
        <v>1293</v>
      </c>
      <c r="F10610" s="3">
        <v>40870</v>
      </c>
    </row>
    <row r="10611" spans="1:6" x14ac:dyDescent="0.35">
      <c r="A10611" s="2">
        <v>53</v>
      </c>
      <c r="B10611" s="2">
        <f>_xlfn.XLOOKUP(C10611,country_id!$B$2:$B$326,country_id!$A$2:$A$326,,0)</f>
        <v>268</v>
      </c>
      <c r="C10611" s="2" t="s">
        <v>47</v>
      </c>
      <c r="D10611" s="2" t="s">
        <v>1347</v>
      </c>
      <c r="E10611" s="2" t="s">
        <v>1293</v>
      </c>
      <c r="F10611" s="3">
        <v>40870</v>
      </c>
    </row>
    <row r="10612" spans="1:6" x14ac:dyDescent="0.35">
      <c r="A10612" s="2">
        <v>60</v>
      </c>
      <c r="B10612" s="2">
        <f>_xlfn.XLOOKUP(C10612,country_id!$B$2:$B$326,country_id!$A$2:$A$326,,0)</f>
        <v>188</v>
      </c>
      <c r="C10612" s="2" t="s">
        <v>85</v>
      </c>
      <c r="D10612" s="2" t="s">
        <v>1305</v>
      </c>
      <c r="E10612" s="2" t="s">
        <v>1293</v>
      </c>
      <c r="F10612" s="3">
        <v>40870</v>
      </c>
    </row>
    <row r="10613" spans="1:6" x14ac:dyDescent="0.35">
      <c r="A10613" s="2">
        <v>77</v>
      </c>
      <c r="B10613" s="2">
        <f>_xlfn.XLOOKUP(C10613,country_id!$B$2:$B$326,country_id!$A$2:$A$326,,0)</f>
        <v>103</v>
      </c>
      <c r="C10613" s="2" t="s">
        <v>28</v>
      </c>
      <c r="D10613" s="2" t="s">
        <v>1309</v>
      </c>
      <c r="E10613" s="2" t="s">
        <v>1293</v>
      </c>
      <c r="F10613" s="3">
        <v>40870</v>
      </c>
    </row>
    <row r="10614" spans="1:6" x14ac:dyDescent="0.35">
      <c r="A10614" s="2">
        <v>79</v>
      </c>
      <c r="B10614" s="2">
        <f>_xlfn.XLOOKUP(C10614,country_id!$B$2:$B$326,country_id!$A$2:$A$326,,0)</f>
        <v>121</v>
      </c>
      <c r="C10614" s="2" t="s">
        <v>71</v>
      </c>
      <c r="D10614" s="2" t="s">
        <v>1360</v>
      </c>
      <c r="E10614" s="2" t="s">
        <v>1293</v>
      </c>
      <c r="F10614" s="3">
        <v>40870</v>
      </c>
    </row>
    <row r="10615" spans="1:6" x14ac:dyDescent="0.35">
      <c r="A10615" s="2">
        <v>79</v>
      </c>
      <c r="B10615" s="2">
        <f>_xlfn.XLOOKUP(C10615,country_id!$B$2:$B$326,country_id!$A$2:$A$326,,0)</f>
        <v>323</v>
      </c>
      <c r="C10615" s="2" t="s">
        <v>25</v>
      </c>
      <c r="D10615" s="2" t="s">
        <v>1292</v>
      </c>
      <c r="E10615" s="2" t="s">
        <v>1293</v>
      </c>
      <c r="F10615" s="3">
        <v>40870</v>
      </c>
    </row>
    <row r="10616" spans="1:6" x14ac:dyDescent="0.35">
      <c r="A10616" s="2">
        <v>84</v>
      </c>
      <c r="B10616" s="2">
        <f>_xlfn.XLOOKUP(C10616,country_id!$B$2:$B$326,country_id!$A$2:$A$326,,0)</f>
        <v>10</v>
      </c>
      <c r="C10616" s="2" t="s">
        <v>36</v>
      </c>
      <c r="D10616" s="2" t="s">
        <v>1338</v>
      </c>
      <c r="E10616" s="2" t="s">
        <v>1293</v>
      </c>
      <c r="F10616" s="3">
        <v>40870</v>
      </c>
    </row>
    <row r="10617" spans="1:6" x14ac:dyDescent="0.35">
      <c r="A10617" s="2">
        <v>87</v>
      </c>
      <c r="B10617" s="2">
        <f>_xlfn.XLOOKUP(C10617,country_id!$B$2:$B$326,country_id!$A$2:$A$326,,0)</f>
        <v>167</v>
      </c>
      <c r="C10617" s="2" t="s">
        <v>74</v>
      </c>
      <c r="D10617" s="2" t="s">
        <v>1302</v>
      </c>
      <c r="E10617" s="2" t="s">
        <v>1293</v>
      </c>
      <c r="F10617" s="3">
        <v>40870</v>
      </c>
    </row>
    <row r="10618" spans="1:6" x14ac:dyDescent="0.35">
      <c r="A10618" s="2">
        <v>91</v>
      </c>
      <c r="B10618" s="2">
        <f>_xlfn.XLOOKUP(C10618,country_id!$B$2:$B$326,country_id!$A$2:$A$326,,0)</f>
        <v>297</v>
      </c>
      <c r="C10618" s="2" t="s">
        <v>76</v>
      </c>
      <c r="D10618" s="2" t="s">
        <v>1371</v>
      </c>
      <c r="E10618" s="2" t="s">
        <v>1293</v>
      </c>
      <c r="F10618" s="3">
        <v>40870</v>
      </c>
    </row>
    <row r="10619" spans="1:6" x14ac:dyDescent="0.35">
      <c r="A10619" s="2">
        <v>48</v>
      </c>
      <c r="B10619" s="2">
        <f>_xlfn.XLOOKUP(C10619,country_id!$B$2:$B$326,country_id!$A$2:$A$326,,0)</f>
        <v>47</v>
      </c>
      <c r="C10619" s="2" t="s">
        <v>68</v>
      </c>
      <c r="D10619" s="2" t="s">
        <v>1297</v>
      </c>
      <c r="E10619" s="2" t="s">
        <v>1293</v>
      </c>
      <c r="F10619" s="3">
        <v>40870</v>
      </c>
    </row>
    <row r="10620" spans="1:6" x14ac:dyDescent="0.35">
      <c r="A10620" s="2">
        <v>16</v>
      </c>
      <c r="B10620" s="2">
        <f>_xlfn.XLOOKUP(C10620,country_id!$B$2:$B$326,country_id!$A$2:$A$326,,0)</f>
        <v>140</v>
      </c>
      <c r="C10620" s="2" t="s">
        <v>56</v>
      </c>
      <c r="D10620" s="2" t="s">
        <v>1296</v>
      </c>
      <c r="E10620" s="2" t="s">
        <v>1293</v>
      </c>
      <c r="F10620" s="3">
        <v>40870</v>
      </c>
    </row>
    <row r="10621" spans="1:6" x14ac:dyDescent="0.35">
      <c r="A10621" s="2">
        <v>44</v>
      </c>
      <c r="B10621" s="2">
        <f>_xlfn.XLOOKUP(C10621,country_id!$B$2:$B$326,country_id!$A$2:$A$326,,0)</f>
        <v>255</v>
      </c>
      <c r="C10621" s="2" t="s">
        <v>44</v>
      </c>
      <c r="D10621" s="2" t="s">
        <v>1303</v>
      </c>
      <c r="E10621" s="2" t="s">
        <v>1293</v>
      </c>
      <c r="F10621" s="3">
        <v>40870</v>
      </c>
    </row>
    <row r="10622" spans="1:6" x14ac:dyDescent="0.35">
      <c r="A10622" s="2">
        <v>43</v>
      </c>
      <c r="B10622" s="2">
        <f>_xlfn.XLOOKUP(C10622,country_id!$B$2:$B$326,country_id!$A$2:$A$326,,0)</f>
        <v>198</v>
      </c>
      <c r="C10622" s="2" t="s">
        <v>62</v>
      </c>
      <c r="D10622" s="2" t="s">
        <v>1310</v>
      </c>
      <c r="E10622" s="2" t="s">
        <v>1293</v>
      </c>
      <c r="F10622" s="3">
        <v>40870</v>
      </c>
    </row>
    <row r="10623" spans="1:6" x14ac:dyDescent="0.35">
      <c r="A10623" s="2">
        <v>31</v>
      </c>
      <c r="B10623" s="2">
        <f>_xlfn.XLOOKUP(C10623,country_id!$B$2:$B$326,country_id!$A$2:$A$326,,0)</f>
        <v>84</v>
      </c>
      <c r="C10623" s="2" t="s">
        <v>73</v>
      </c>
      <c r="D10623" s="2" t="s">
        <v>1298</v>
      </c>
      <c r="E10623" s="2" t="s">
        <v>1293</v>
      </c>
      <c r="F10623" s="3">
        <v>40870</v>
      </c>
    </row>
    <row r="10624" spans="1:6" x14ac:dyDescent="0.35">
      <c r="A10624" s="2">
        <v>30</v>
      </c>
      <c r="B10624" s="2">
        <f>_xlfn.XLOOKUP(C10624,country_id!$B$2:$B$326,country_id!$A$2:$A$326,,0)</f>
        <v>6</v>
      </c>
      <c r="C10624" s="2" t="s">
        <v>38</v>
      </c>
      <c r="D10624" s="2" t="s">
        <v>1294</v>
      </c>
      <c r="E10624" s="2" t="s">
        <v>1293</v>
      </c>
      <c r="F10624" s="3">
        <v>40870</v>
      </c>
    </row>
    <row r="10625" spans="1:6" x14ac:dyDescent="0.35">
      <c r="A10625" s="2">
        <v>29</v>
      </c>
      <c r="B10625" s="2">
        <f>_xlfn.XLOOKUP(C10625,country_id!$B$2:$B$326,country_id!$A$2:$A$326,,0)</f>
        <v>110</v>
      </c>
      <c r="C10625" s="2" t="s">
        <v>35</v>
      </c>
      <c r="D10625" s="2" t="s">
        <v>1307</v>
      </c>
      <c r="E10625" s="2" t="s">
        <v>1293</v>
      </c>
      <c r="F10625" s="3">
        <v>40870</v>
      </c>
    </row>
    <row r="10626" spans="1:6" x14ac:dyDescent="0.35">
      <c r="A10626" s="2">
        <v>96</v>
      </c>
      <c r="B10626" s="2">
        <f>_xlfn.XLOOKUP(C10626,country_id!$B$2:$B$326,country_id!$A$2:$A$326,,0)</f>
        <v>38</v>
      </c>
      <c r="C10626" s="2" t="s">
        <v>54</v>
      </c>
      <c r="D10626" s="2" t="s">
        <v>1352</v>
      </c>
      <c r="E10626" s="2" t="s">
        <v>1293</v>
      </c>
      <c r="F10626" s="3">
        <v>40870</v>
      </c>
    </row>
    <row r="10627" spans="1:6" x14ac:dyDescent="0.35">
      <c r="A10627" s="2">
        <v>98</v>
      </c>
      <c r="B10627" s="2">
        <f>_xlfn.XLOOKUP(C10627,country_id!$B$2:$B$326,country_id!$A$2:$A$326,,0)</f>
        <v>197</v>
      </c>
      <c r="C10627" s="2" t="s">
        <v>39</v>
      </c>
      <c r="D10627" s="2" t="s">
        <v>1375</v>
      </c>
      <c r="E10627" s="2" t="s">
        <v>1293</v>
      </c>
      <c r="F10627" s="3">
        <v>40870</v>
      </c>
    </row>
    <row r="10628" spans="1:6" x14ac:dyDescent="0.35">
      <c r="A10628" s="2">
        <v>184</v>
      </c>
      <c r="B10628" s="2">
        <f>_xlfn.XLOOKUP(C10628,country_id!$B$2:$B$326,country_id!$A$2:$A$326,,0)</f>
        <v>90</v>
      </c>
      <c r="C10628" s="2" t="s">
        <v>1396</v>
      </c>
      <c r="D10628" s="2" t="s">
        <v>1397</v>
      </c>
      <c r="E10628" s="2" t="s">
        <v>1293</v>
      </c>
      <c r="F10628" s="3">
        <v>40870</v>
      </c>
    </row>
    <row r="10629" spans="1:6" x14ac:dyDescent="0.35">
      <c r="A10629" s="2">
        <v>186</v>
      </c>
      <c r="B10629" s="2">
        <f>_xlfn.XLOOKUP(C10629,country_id!$B$2:$B$326,country_id!$A$2:$A$326,,0)</f>
        <v>63</v>
      </c>
      <c r="C10629" s="2" t="s">
        <v>57</v>
      </c>
      <c r="D10629" s="2" t="s">
        <v>1405</v>
      </c>
      <c r="E10629" s="2" t="s">
        <v>1293</v>
      </c>
      <c r="F10629" s="3">
        <v>40870</v>
      </c>
    </row>
    <row r="10630" spans="1:6" x14ac:dyDescent="0.35">
      <c r="A10630" s="2">
        <v>187</v>
      </c>
      <c r="B10630" s="2">
        <f>_xlfn.XLOOKUP(C10630,country_id!$B$2:$B$326,country_id!$A$2:$A$326,,0)</f>
        <v>266</v>
      </c>
      <c r="C10630" s="2" t="s">
        <v>236</v>
      </c>
      <c r="D10630" s="2" t="s">
        <v>1322</v>
      </c>
      <c r="E10630" s="2" t="s">
        <v>1293</v>
      </c>
      <c r="F10630" s="3">
        <v>40870</v>
      </c>
    </row>
    <row r="10631" spans="1:6" x14ac:dyDescent="0.35">
      <c r="A10631" s="2">
        <v>191</v>
      </c>
      <c r="B10631" s="2">
        <f>_xlfn.XLOOKUP(C10631,country_id!$B$2:$B$326,country_id!$A$2:$A$326,,0)</f>
        <v>178</v>
      </c>
      <c r="C10631" s="2" t="s">
        <v>113</v>
      </c>
      <c r="D10631" s="2" t="s">
        <v>1332</v>
      </c>
      <c r="E10631" s="2" t="s">
        <v>1293</v>
      </c>
      <c r="F10631" s="3">
        <v>40870</v>
      </c>
    </row>
    <row r="10632" spans="1:6" x14ac:dyDescent="0.35">
      <c r="A10632" s="2">
        <v>192</v>
      </c>
      <c r="B10632" s="2">
        <f>_xlfn.XLOOKUP(C10632,country_id!$B$2:$B$326,country_id!$A$2:$A$326,,0)</f>
        <v>247</v>
      </c>
      <c r="C10632" s="2" t="s">
        <v>23</v>
      </c>
      <c r="D10632" s="2" t="s">
        <v>1395</v>
      </c>
      <c r="E10632" s="2" t="s">
        <v>1293</v>
      </c>
      <c r="F10632" s="3">
        <v>40870</v>
      </c>
    </row>
    <row r="10633" spans="1:6" x14ac:dyDescent="0.35">
      <c r="A10633" s="2">
        <v>183</v>
      </c>
      <c r="B10633" s="2">
        <f>_xlfn.XLOOKUP(C10633,country_id!$B$2:$B$326,country_id!$A$2:$A$326,,0)</f>
        <v>257</v>
      </c>
      <c r="C10633" s="2" t="s">
        <v>155</v>
      </c>
      <c r="D10633" s="2" t="s">
        <v>1325</v>
      </c>
      <c r="E10633" s="2" t="s">
        <v>1293</v>
      </c>
      <c r="F10633" s="3">
        <v>40870</v>
      </c>
    </row>
    <row r="10634" spans="1:6" x14ac:dyDescent="0.35">
      <c r="A10634" s="2">
        <v>200</v>
      </c>
      <c r="B10634" s="2">
        <f>_xlfn.XLOOKUP(C10634,country_id!$B$2:$B$326,country_id!$A$2:$A$326,,0)</f>
        <v>78</v>
      </c>
      <c r="C10634" s="2" t="s">
        <v>121</v>
      </c>
      <c r="D10634" s="2" t="s">
        <v>1386</v>
      </c>
      <c r="E10634" s="2" t="s">
        <v>1293</v>
      </c>
      <c r="F10634" s="3">
        <v>40870</v>
      </c>
    </row>
    <row r="10635" spans="1:6" x14ac:dyDescent="0.35">
      <c r="A10635" s="2">
        <v>201</v>
      </c>
      <c r="B10635" s="2">
        <f>_xlfn.XLOOKUP(C10635,country_id!$B$2:$B$326,country_id!$A$2:$A$326,,0)</f>
        <v>177</v>
      </c>
      <c r="C10635" s="2" t="s">
        <v>60</v>
      </c>
      <c r="D10635" s="2" t="s">
        <v>1343</v>
      </c>
      <c r="E10635" s="2" t="s">
        <v>1293</v>
      </c>
      <c r="F10635" s="3">
        <v>40870</v>
      </c>
    </row>
    <row r="10636" spans="1:6" x14ac:dyDescent="0.35">
      <c r="A10636" s="2">
        <v>179</v>
      </c>
      <c r="B10636" s="2">
        <f>_xlfn.XLOOKUP(C10636,country_id!$B$2:$B$326,country_id!$A$2:$A$326,,0)</f>
        <v>92</v>
      </c>
      <c r="C10636" s="2" t="s">
        <v>83</v>
      </c>
      <c r="D10636" s="2" t="s">
        <v>1336</v>
      </c>
      <c r="E10636" s="2" t="s">
        <v>1293</v>
      </c>
      <c r="F10636" s="3">
        <v>40870</v>
      </c>
    </row>
    <row r="10637" spans="1:6" x14ac:dyDescent="0.35">
      <c r="A10637" s="2">
        <v>157</v>
      </c>
      <c r="B10637" s="2">
        <f>_xlfn.XLOOKUP(C10637,country_id!$B$2:$B$326,country_id!$A$2:$A$326,,0)</f>
        <v>165</v>
      </c>
      <c r="C10637" s="2" t="s">
        <v>31</v>
      </c>
      <c r="D10637" s="2" t="s">
        <v>1355</v>
      </c>
      <c r="E10637" s="2" t="s">
        <v>1293</v>
      </c>
      <c r="F10637" s="3">
        <v>40870</v>
      </c>
    </row>
    <row r="10638" spans="1:6" x14ac:dyDescent="0.35">
      <c r="A10638" s="2">
        <v>160</v>
      </c>
      <c r="B10638" s="2">
        <f>_xlfn.XLOOKUP(C10638,country_id!$B$2:$B$326,country_id!$A$2:$A$326,,0)</f>
        <v>122</v>
      </c>
      <c r="C10638" s="2" t="s">
        <v>63</v>
      </c>
      <c r="D10638" s="2" t="s">
        <v>1330</v>
      </c>
      <c r="E10638" s="2" t="s">
        <v>1293</v>
      </c>
      <c r="F10638" s="3">
        <v>40870</v>
      </c>
    </row>
    <row r="10639" spans="1:6" x14ac:dyDescent="0.35">
      <c r="A10639" s="2">
        <v>151</v>
      </c>
      <c r="B10639" s="2">
        <f>_xlfn.XLOOKUP(C10639,country_id!$B$2:$B$326,country_id!$A$2:$A$326,,0)</f>
        <v>89</v>
      </c>
      <c r="C10639" s="2" t="s">
        <v>53</v>
      </c>
      <c r="D10639" s="2" t="s">
        <v>1312</v>
      </c>
      <c r="E10639" s="2" t="s">
        <v>1293</v>
      </c>
      <c r="F10639" s="3">
        <v>40870</v>
      </c>
    </row>
    <row r="10640" spans="1:6" x14ac:dyDescent="0.35">
      <c r="A10640" s="2">
        <v>121</v>
      </c>
      <c r="B10640" s="2">
        <f>_xlfn.XLOOKUP(C10640,country_id!$B$2:$B$326,country_id!$A$2:$A$326,,0)</f>
        <v>191</v>
      </c>
      <c r="C10640" s="2" t="s">
        <v>69</v>
      </c>
      <c r="D10640" s="2" t="s">
        <v>1323</v>
      </c>
      <c r="E10640" s="2" t="s">
        <v>1293</v>
      </c>
      <c r="F10640" s="3">
        <v>40870</v>
      </c>
    </row>
    <row r="10641" spans="1:6" x14ac:dyDescent="0.35">
      <c r="A10641" s="2">
        <v>118</v>
      </c>
      <c r="B10641" s="2">
        <f>_xlfn.XLOOKUP(C10641,country_id!$B$2:$B$326,country_id!$A$2:$A$326,,0)</f>
        <v>106</v>
      </c>
      <c r="C10641" s="2" t="s">
        <v>80</v>
      </c>
      <c r="D10641" s="2" t="s">
        <v>1311</v>
      </c>
      <c r="E10641" s="2" t="s">
        <v>1293</v>
      </c>
      <c r="F10641" s="3">
        <v>40870</v>
      </c>
    </row>
    <row r="10642" spans="1:6" x14ac:dyDescent="0.35">
      <c r="A10642" s="2">
        <v>114</v>
      </c>
      <c r="B10642" s="2">
        <f>_xlfn.XLOOKUP(C10642,country_id!$B$2:$B$326,country_id!$A$2:$A$326,,0)</f>
        <v>234</v>
      </c>
      <c r="C10642" s="2" t="s">
        <v>13</v>
      </c>
      <c r="D10642" s="2" t="s">
        <v>1321</v>
      </c>
      <c r="E10642" s="2" t="s">
        <v>1293</v>
      </c>
      <c r="F10642" s="3">
        <v>40870</v>
      </c>
    </row>
    <row r="10643" spans="1:6" x14ac:dyDescent="0.35">
      <c r="A10643" s="2">
        <v>112</v>
      </c>
      <c r="B10643" s="2">
        <f>_xlfn.XLOOKUP(C10643,country_id!$B$2:$B$326,country_id!$A$2:$A$326,,0)</f>
        <v>274</v>
      </c>
      <c r="C10643" s="2" t="s">
        <v>29</v>
      </c>
      <c r="D10643" s="2" t="s">
        <v>1333</v>
      </c>
      <c r="E10643" s="2" t="s">
        <v>1293</v>
      </c>
      <c r="F10643" s="3">
        <v>40870</v>
      </c>
    </row>
    <row r="10644" spans="1:6" x14ac:dyDescent="0.35">
      <c r="A10644" s="2">
        <v>123</v>
      </c>
      <c r="B10644" s="2">
        <f>_xlfn.XLOOKUP(C10644,country_id!$B$2:$B$326,country_id!$A$2:$A$326,,0)</f>
        <v>158</v>
      </c>
      <c r="C10644" s="2" t="s">
        <v>48</v>
      </c>
      <c r="D10644" s="2" t="s">
        <v>1374</v>
      </c>
      <c r="E10644" s="2" t="s">
        <v>1293</v>
      </c>
      <c r="F10644" s="3">
        <v>40870</v>
      </c>
    </row>
    <row r="10645" spans="1:6" x14ac:dyDescent="0.35">
      <c r="A10645" s="2">
        <v>105</v>
      </c>
      <c r="B10645" s="2">
        <f>_xlfn.XLOOKUP(C10645,country_id!$B$2:$B$326,country_id!$A$2:$A$326,,0)</f>
        <v>189</v>
      </c>
      <c r="C10645" s="2" t="s">
        <v>45</v>
      </c>
      <c r="D10645" s="2" t="s">
        <v>1334</v>
      </c>
      <c r="E10645" s="2" t="s">
        <v>1293</v>
      </c>
      <c r="F10645" s="3">
        <v>40870</v>
      </c>
    </row>
    <row r="10646" spans="1:6" x14ac:dyDescent="0.35">
      <c r="A10646" s="2">
        <v>101</v>
      </c>
      <c r="B10646" s="2">
        <f>_xlfn.XLOOKUP(C10646,country_id!$B$2:$B$326,country_id!$A$2:$A$326,,0)</f>
        <v>289</v>
      </c>
      <c r="C10646" s="2" t="s">
        <v>66</v>
      </c>
      <c r="D10646" s="2" t="s">
        <v>1350</v>
      </c>
      <c r="E10646" s="2" t="s">
        <v>1293</v>
      </c>
      <c r="F10646" s="3">
        <v>40870</v>
      </c>
    </row>
    <row r="10647" spans="1:6" x14ac:dyDescent="0.35">
      <c r="A10647" s="2">
        <v>124</v>
      </c>
      <c r="B10647" s="2">
        <f>_xlfn.XLOOKUP(C10647,country_id!$B$2:$B$326,country_id!$A$2:$A$326,,0)</f>
        <v>31</v>
      </c>
      <c r="C10647" s="2" t="s">
        <v>18</v>
      </c>
      <c r="D10647" s="2" t="s">
        <v>1344</v>
      </c>
      <c r="E10647" s="2" t="s">
        <v>1293</v>
      </c>
      <c r="F10647" s="3">
        <v>40870</v>
      </c>
    </row>
    <row r="10648" spans="1:6" x14ac:dyDescent="0.35">
      <c r="A10648" s="2">
        <v>125</v>
      </c>
      <c r="B10648" s="2">
        <f>_xlfn.XLOOKUP(C10648,country_id!$B$2:$B$326,country_id!$A$2:$A$326,,0)</f>
        <v>82</v>
      </c>
      <c r="C10648" s="2" t="s">
        <v>59</v>
      </c>
      <c r="D10648" s="2" t="s">
        <v>1401</v>
      </c>
      <c r="E10648" s="2" t="s">
        <v>1293</v>
      </c>
      <c r="F10648" s="3">
        <v>40870</v>
      </c>
    </row>
    <row r="10649" spans="1:6" x14ac:dyDescent="0.35">
      <c r="A10649" s="2">
        <v>148</v>
      </c>
      <c r="B10649" s="2">
        <f>_xlfn.XLOOKUP(C10649,country_id!$B$2:$B$326,country_id!$A$2:$A$326,,0)</f>
        <v>157</v>
      </c>
      <c r="C10649" s="2" t="s">
        <v>26</v>
      </c>
      <c r="D10649" s="2" t="s">
        <v>1328</v>
      </c>
      <c r="E10649" s="2" t="s">
        <v>1293</v>
      </c>
      <c r="F10649" s="3">
        <v>40870</v>
      </c>
    </row>
    <row r="10650" spans="1:6" x14ac:dyDescent="0.35">
      <c r="A10650" s="2">
        <v>145</v>
      </c>
      <c r="B10650" s="2">
        <f>_xlfn.XLOOKUP(C10650,country_id!$B$2:$B$326,country_id!$A$2:$A$326,,0)</f>
        <v>45</v>
      </c>
      <c r="C10650" s="2" t="s">
        <v>148</v>
      </c>
      <c r="D10650" s="2" t="s">
        <v>1351</v>
      </c>
      <c r="E10650" s="2" t="s">
        <v>1293</v>
      </c>
      <c r="F10650" s="3">
        <v>40870</v>
      </c>
    </row>
    <row r="10651" spans="1:6" x14ac:dyDescent="0.35">
      <c r="A10651" s="2">
        <v>141</v>
      </c>
      <c r="B10651" s="2">
        <f>_xlfn.XLOOKUP(C10651,country_id!$B$2:$B$326,country_id!$A$2:$A$326,,0)</f>
        <v>56</v>
      </c>
      <c r="C10651" s="2" t="s">
        <v>255</v>
      </c>
      <c r="D10651" s="2" t="s">
        <v>1315</v>
      </c>
      <c r="E10651" s="2" t="s">
        <v>1293</v>
      </c>
      <c r="F10651" s="3">
        <v>40870</v>
      </c>
    </row>
    <row r="10652" spans="1:6" x14ac:dyDescent="0.35">
      <c r="A10652" s="2">
        <v>137</v>
      </c>
      <c r="B10652" s="2">
        <f>_xlfn.XLOOKUP(C10652,country_id!$B$2:$B$326,country_id!$A$2:$A$326,,0)</f>
        <v>93</v>
      </c>
      <c r="C10652" s="2" t="s">
        <v>12</v>
      </c>
      <c r="D10652" s="2" t="s">
        <v>1373</v>
      </c>
      <c r="E10652" s="2" t="s">
        <v>1293</v>
      </c>
      <c r="F10652" s="3">
        <v>40870</v>
      </c>
    </row>
    <row r="10653" spans="1:6" x14ac:dyDescent="0.35">
      <c r="A10653" s="2">
        <v>128</v>
      </c>
      <c r="B10653" s="2">
        <f>_xlfn.XLOOKUP(C10653,country_id!$B$2:$B$326,country_id!$A$2:$A$326,,0)</f>
        <v>54</v>
      </c>
      <c r="C10653" s="2" t="s">
        <v>32</v>
      </c>
      <c r="D10653" s="2" t="s">
        <v>1324</v>
      </c>
      <c r="E10653" s="2" t="s">
        <v>1293</v>
      </c>
      <c r="F10653" s="3">
        <v>40870</v>
      </c>
    </row>
    <row r="10654" spans="1:6" x14ac:dyDescent="0.35">
      <c r="A10654" s="2">
        <v>131</v>
      </c>
      <c r="B10654" s="2">
        <f>_xlfn.XLOOKUP(C10654,country_id!$B$2:$B$326,country_id!$A$2:$A$326,,0)</f>
        <v>64</v>
      </c>
      <c r="C10654" s="2" t="s">
        <v>41</v>
      </c>
      <c r="D10654" s="2" t="s">
        <v>1369</v>
      </c>
      <c r="E10654" s="2" t="s">
        <v>1293</v>
      </c>
      <c r="F10654" s="3">
        <v>40870</v>
      </c>
    </row>
    <row r="10655" spans="1:6" x14ac:dyDescent="0.35">
      <c r="A10655" s="2">
        <v>136</v>
      </c>
      <c r="B10655" s="2">
        <f>_xlfn.XLOOKUP(C10655,country_id!$B$2:$B$326,country_id!$A$2:$A$326,,0)</f>
        <v>284</v>
      </c>
      <c r="C10655" s="2" t="s">
        <v>77</v>
      </c>
      <c r="D10655" s="2" t="s">
        <v>1363</v>
      </c>
      <c r="E10655" s="2" t="s">
        <v>1293</v>
      </c>
      <c r="F10655" s="3">
        <v>40870</v>
      </c>
    </row>
    <row r="10656" spans="1:6" x14ac:dyDescent="0.35">
      <c r="A10656" s="2">
        <v>133</v>
      </c>
      <c r="B10656" s="2">
        <f>_xlfn.XLOOKUP(C10656,country_id!$B$2:$B$326,country_id!$A$2:$A$326,,0)</f>
        <v>148</v>
      </c>
      <c r="C10656" s="2" t="s">
        <v>143</v>
      </c>
      <c r="D10656" s="2" t="s">
        <v>1354</v>
      </c>
      <c r="E10656" s="2" t="s">
        <v>1293</v>
      </c>
      <c r="F10656" s="3">
        <v>40870</v>
      </c>
    </row>
    <row r="10657" spans="1:6" x14ac:dyDescent="0.35">
      <c r="A10657" s="2">
        <v>163</v>
      </c>
      <c r="B10657" s="2">
        <f>_xlfn.XLOOKUP(C10657,country_id!$B$2:$B$326,country_id!$A$2:$A$326,,0)</f>
        <v>122</v>
      </c>
      <c r="C10657" s="2" t="s">
        <v>63</v>
      </c>
      <c r="D10657" s="2" t="s">
        <v>1330</v>
      </c>
      <c r="E10657" s="2" t="s">
        <v>1293</v>
      </c>
      <c r="F10657" s="3">
        <v>40898</v>
      </c>
    </row>
    <row r="10658" spans="1:6" x14ac:dyDescent="0.35">
      <c r="A10658" s="2">
        <v>160</v>
      </c>
      <c r="B10658" s="2">
        <f>_xlfn.XLOOKUP(C10658,country_id!$B$2:$B$326,country_id!$A$2:$A$326,,0)</f>
        <v>165</v>
      </c>
      <c r="C10658" s="2" t="s">
        <v>31</v>
      </c>
      <c r="D10658" s="2" t="s">
        <v>1355</v>
      </c>
      <c r="E10658" s="2" t="s">
        <v>1293</v>
      </c>
      <c r="F10658" s="3">
        <v>40898</v>
      </c>
    </row>
    <row r="10659" spans="1:6" x14ac:dyDescent="0.35">
      <c r="A10659" s="2">
        <v>140</v>
      </c>
      <c r="B10659" s="2">
        <f>_xlfn.XLOOKUP(C10659,country_id!$B$2:$B$326,country_id!$A$2:$A$326,,0)</f>
        <v>45</v>
      </c>
      <c r="C10659" s="2" t="s">
        <v>148</v>
      </c>
      <c r="D10659" s="2" t="s">
        <v>1351</v>
      </c>
      <c r="E10659" s="2" t="s">
        <v>1293</v>
      </c>
      <c r="F10659" s="3">
        <v>40898</v>
      </c>
    </row>
    <row r="10660" spans="1:6" x14ac:dyDescent="0.35">
      <c r="A10660" s="2">
        <v>135</v>
      </c>
      <c r="B10660" s="2">
        <f>_xlfn.XLOOKUP(C10660,country_id!$B$2:$B$326,country_id!$A$2:$A$326,,0)</f>
        <v>93</v>
      </c>
      <c r="C10660" s="2" t="s">
        <v>12</v>
      </c>
      <c r="D10660" s="2" t="s">
        <v>1373</v>
      </c>
      <c r="E10660" s="2" t="s">
        <v>1293</v>
      </c>
      <c r="F10660" s="3">
        <v>40898</v>
      </c>
    </row>
    <row r="10661" spans="1:6" x14ac:dyDescent="0.35">
      <c r="A10661" s="2">
        <v>137</v>
      </c>
      <c r="B10661" s="2">
        <f>_xlfn.XLOOKUP(C10661,country_id!$B$2:$B$326,country_id!$A$2:$A$326,,0)</f>
        <v>284</v>
      </c>
      <c r="C10661" s="2" t="s">
        <v>77</v>
      </c>
      <c r="D10661" s="2" t="s">
        <v>1363</v>
      </c>
      <c r="E10661" s="2" t="s">
        <v>1293</v>
      </c>
      <c r="F10661" s="3">
        <v>40898</v>
      </c>
    </row>
    <row r="10662" spans="1:6" x14ac:dyDescent="0.35">
      <c r="A10662" s="2">
        <v>143</v>
      </c>
      <c r="B10662" s="2">
        <f>_xlfn.XLOOKUP(C10662,country_id!$B$2:$B$326,country_id!$A$2:$A$326,,0)</f>
        <v>56</v>
      </c>
      <c r="C10662" s="2" t="s">
        <v>255</v>
      </c>
      <c r="D10662" s="2" t="s">
        <v>1315</v>
      </c>
      <c r="E10662" s="2" t="s">
        <v>1293</v>
      </c>
      <c r="F10662" s="3">
        <v>40898</v>
      </c>
    </row>
    <row r="10663" spans="1:6" x14ac:dyDescent="0.35">
      <c r="A10663" s="2">
        <v>147</v>
      </c>
      <c r="B10663" s="2">
        <f>_xlfn.XLOOKUP(C10663,country_id!$B$2:$B$326,country_id!$A$2:$A$326,,0)</f>
        <v>157</v>
      </c>
      <c r="C10663" s="2" t="s">
        <v>26</v>
      </c>
      <c r="D10663" s="2" t="s">
        <v>1328</v>
      </c>
      <c r="E10663" s="2" t="s">
        <v>1293</v>
      </c>
      <c r="F10663" s="3">
        <v>40898</v>
      </c>
    </row>
    <row r="10664" spans="1:6" x14ac:dyDescent="0.35">
      <c r="A10664" s="2">
        <v>194</v>
      </c>
      <c r="B10664" s="2">
        <f>_xlfn.XLOOKUP(C10664,country_id!$B$2:$B$326,country_id!$A$2:$A$326,,0)</f>
        <v>178</v>
      </c>
      <c r="C10664" s="2" t="s">
        <v>113</v>
      </c>
      <c r="D10664" s="2" t="s">
        <v>1332</v>
      </c>
      <c r="E10664" s="2" t="s">
        <v>1293</v>
      </c>
      <c r="F10664" s="3">
        <v>40898</v>
      </c>
    </row>
    <row r="10665" spans="1:6" x14ac:dyDescent="0.35">
      <c r="A10665" s="2">
        <v>196</v>
      </c>
      <c r="B10665" s="2">
        <f>_xlfn.XLOOKUP(C10665,country_id!$B$2:$B$326,country_id!$A$2:$A$326,,0)</f>
        <v>247</v>
      </c>
      <c r="C10665" s="2" t="s">
        <v>23</v>
      </c>
      <c r="D10665" s="2" t="s">
        <v>1395</v>
      </c>
      <c r="E10665" s="2" t="s">
        <v>1293</v>
      </c>
      <c r="F10665" s="3">
        <v>40898</v>
      </c>
    </row>
    <row r="10666" spans="1:6" x14ac:dyDescent="0.35">
      <c r="A10666" s="2">
        <v>198</v>
      </c>
      <c r="B10666" s="2">
        <f>_xlfn.XLOOKUP(C10666,country_id!$B$2:$B$326,country_id!$A$2:$A$326,,0)</f>
        <v>78</v>
      </c>
      <c r="C10666" s="2" t="s">
        <v>121</v>
      </c>
      <c r="D10666" s="2" t="s">
        <v>1386</v>
      </c>
      <c r="E10666" s="2" t="s">
        <v>1293</v>
      </c>
      <c r="F10666" s="3">
        <v>40898</v>
      </c>
    </row>
    <row r="10667" spans="1:6" x14ac:dyDescent="0.35">
      <c r="A10667" s="2">
        <v>204</v>
      </c>
      <c r="B10667" s="2">
        <f>_xlfn.XLOOKUP(C10667,country_id!$B$2:$B$326,country_id!$A$2:$A$326,,0)</f>
        <v>177</v>
      </c>
      <c r="C10667" s="2" t="s">
        <v>60</v>
      </c>
      <c r="D10667" s="2" t="s">
        <v>1343</v>
      </c>
      <c r="E10667" s="2" t="s">
        <v>1293</v>
      </c>
      <c r="F10667" s="3">
        <v>40898</v>
      </c>
    </row>
    <row r="10668" spans="1:6" x14ac:dyDescent="0.35">
      <c r="A10668" s="2">
        <v>133</v>
      </c>
      <c r="B10668" s="2">
        <f>_xlfn.XLOOKUP(C10668,country_id!$B$2:$B$326,country_id!$A$2:$A$326,,0)</f>
        <v>64</v>
      </c>
      <c r="C10668" s="2" t="s">
        <v>41</v>
      </c>
      <c r="D10668" s="2" t="s">
        <v>1369</v>
      </c>
      <c r="E10668" s="2" t="s">
        <v>1293</v>
      </c>
      <c r="F10668" s="3">
        <v>40898</v>
      </c>
    </row>
    <row r="10669" spans="1:6" x14ac:dyDescent="0.35">
      <c r="A10669" s="2">
        <v>189</v>
      </c>
      <c r="B10669" s="2">
        <f>_xlfn.XLOOKUP(C10669,country_id!$B$2:$B$326,country_id!$A$2:$A$326,,0)</f>
        <v>266</v>
      </c>
      <c r="C10669" s="2" t="s">
        <v>236</v>
      </c>
      <c r="D10669" s="2" t="s">
        <v>1322</v>
      </c>
      <c r="E10669" s="2" t="s">
        <v>1293</v>
      </c>
      <c r="F10669" s="3">
        <v>40898</v>
      </c>
    </row>
    <row r="10670" spans="1:6" x14ac:dyDescent="0.35">
      <c r="A10670" s="2">
        <v>190</v>
      </c>
      <c r="B10670" s="2">
        <f>_xlfn.XLOOKUP(C10670,country_id!$B$2:$B$326,country_id!$A$2:$A$326,,0)</f>
        <v>90</v>
      </c>
      <c r="C10670" s="2" t="s">
        <v>1396</v>
      </c>
      <c r="D10670" s="2" t="s">
        <v>1397</v>
      </c>
      <c r="E10670" s="2" t="s">
        <v>1293</v>
      </c>
      <c r="F10670" s="3">
        <v>40898</v>
      </c>
    </row>
    <row r="10671" spans="1:6" x14ac:dyDescent="0.35">
      <c r="A10671" s="2">
        <v>180</v>
      </c>
      <c r="B10671" s="2">
        <f>_xlfn.XLOOKUP(C10671,country_id!$B$2:$B$326,country_id!$A$2:$A$326,,0)</f>
        <v>92</v>
      </c>
      <c r="C10671" s="2" t="s">
        <v>83</v>
      </c>
      <c r="D10671" s="2" t="s">
        <v>1336</v>
      </c>
      <c r="E10671" s="2" t="s">
        <v>1293</v>
      </c>
      <c r="F10671" s="3">
        <v>40898</v>
      </c>
    </row>
    <row r="10672" spans="1:6" x14ac:dyDescent="0.35">
      <c r="A10672" s="2">
        <v>187</v>
      </c>
      <c r="B10672" s="2">
        <f>_xlfn.XLOOKUP(C10672,country_id!$B$2:$B$326,country_id!$A$2:$A$326,,0)</f>
        <v>63</v>
      </c>
      <c r="C10672" s="2" t="s">
        <v>57</v>
      </c>
      <c r="D10672" s="2" t="s">
        <v>1405</v>
      </c>
      <c r="E10672" s="2" t="s">
        <v>1293</v>
      </c>
      <c r="F10672" s="3">
        <v>40898</v>
      </c>
    </row>
    <row r="10673" spans="1:6" x14ac:dyDescent="0.35">
      <c r="A10673" s="2">
        <v>188</v>
      </c>
      <c r="B10673" s="2">
        <f>_xlfn.XLOOKUP(C10673,country_id!$B$2:$B$326,country_id!$A$2:$A$326,,0)</f>
        <v>257</v>
      </c>
      <c r="C10673" s="2" t="s">
        <v>155</v>
      </c>
      <c r="D10673" s="2" t="s">
        <v>1325</v>
      </c>
      <c r="E10673" s="2" t="s">
        <v>1293</v>
      </c>
      <c r="F10673" s="3">
        <v>40898</v>
      </c>
    </row>
    <row r="10674" spans="1:6" x14ac:dyDescent="0.35">
      <c r="A10674" s="2">
        <v>150</v>
      </c>
      <c r="B10674" s="2">
        <f>_xlfn.XLOOKUP(C10674,country_id!$B$2:$B$326,country_id!$A$2:$A$326,,0)</f>
        <v>89</v>
      </c>
      <c r="C10674" s="2" t="s">
        <v>53</v>
      </c>
      <c r="D10674" s="2" t="s">
        <v>1312</v>
      </c>
      <c r="E10674" s="2" t="s">
        <v>1293</v>
      </c>
      <c r="F10674" s="3">
        <v>40898</v>
      </c>
    </row>
    <row r="10675" spans="1:6" x14ac:dyDescent="0.35">
      <c r="A10675" s="2">
        <v>43</v>
      </c>
      <c r="B10675" s="2">
        <f>_xlfn.XLOOKUP(C10675,country_id!$B$2:$B$326,country_id!$A$2:$A$326,,0)</f>
        <v>198</v>
      </c>
      <c r="C10675" s="2" t="s">
        <v>62</v>
      </c>
      <c r="D10675" s="2" t="s">
        <v>1310</v>
      </c>
      <c r="E10675" s="2" t="s">
        <v>1293</v>
      </c>
      <c r="F10675" s="3">
        <v>40898</v>
      </c>
    </row>
    <row r="10676" spans="1:6" x14ac:dyDescent="0.35">
      <c r="A10676" s="2">
        <v>44</v>
      </c>
      <c r="B10676" s="2">
        <f>_xlfn.XLOOKUP(C10676,country_id!$B$2:$B$326,country_id!$A$2:$A$326,,0)</f>
        <v>255</v>
      </c>
      <c r="C10676" s="2" t="s">
        <v>44</v>
      </c>
      <c r="D10676" s="2" t="s">
        <v>1303</v>
      </c>
      <c r="E10676" s="2" t="s">
        <v>1293</v>
      </c>
      <c r="F10676" s="3">
        <v>40898</v>
      </c>
    </row>
    <row r="10677" spans="1:6" x14ac:dyDescent="0.35">
      <c r="A10677" s="2">
        <v>50</v>
      </c>
      <c r="B10677" s="2">
        <f>_xlfn.XLOOKUP(C10677,country_id!$B$2:$B$326,country_id!$A$2:$A$326,,0)</f>
        <v>47</v>
      </c>
      <c r="C10677" s="2" t="s">
        <v>68</v>
      </c>
      <c r="D10677" s="2" t="s">
        <v>1297</v>
      </c>
      <c r="E10677" s="2" t="s">
        <v>1293</v>
      </c>
      <c r="F10677" s="3">
        <v>40898</v>
      </c>
    </row>
    <row r="10678" spans="1:6" x14ac:dyDescent="0.35">
      <c r="A10678" s="2">
        <v>52</v>
      </c>
      <c r="B10678" s="2">
        <f>_xlfn.XLOOKUP(C10678,country_id!$B$2:$B$326,country_id!$A$2:$A$326,,0)</f>
        <v>268</v>
      </c>
      <c r="C10678" s="2" t="s">
        <v>47</v>
      </c>
      <c r="D10678" s="2" t="s">
        <v>1347</v>
      </c>
      <c r="E10678" s="2" t="s">
        <v>1293</v>
      </c>
      <c r="F10678" s="3">
        <v>40898</v>
      </c>
    </row>
    <row r="10679" spans="1:6" x14ac:dyDescent="0.35">
      <c r="A10679" s="2">
        <v>58</v>
      </c>
      <c r="B10679" s="2">
        <f>_xlfn.XLOOKUP(C10679,country_id!$B$2:$B$326,country_id!$A$2:$A$326,,0)</f>
        <v>50</v>
      </c>
      <c r="C10679" s="2" t="s">
        <v>82</v>
      </c>
      <c r="D10679" s="2" t="s">
        <v>1342</v>
      </c>
      <c r="E10679" s="2" t="s">
        <v>1293</v>
      </c>
      <c r="F10679" s="3">
        <v>40898</v>
      </c>
    </row>
    <row r="10680" spans="1:6" x14ac:dyDescent="0.35">
      <c r="A10680" s="2">
        <v>59</v>
      </c>
      <c r="B10680" s="2">
        <f>_xlfn.XLOOKUP(C10680,country_id!$B$2:$B$326,country_id!$A$2:$A$326,,0)</f>
        <v>292</v>
      </c>
      <c r="C10680" s="2" t="s">
        <v>50</v>
      </c>
      <c r="D10680" s="2" t="s">
        <v>1308</v>
      </c>
      <c r="E10680" s="2" t="s">
        <v>1293</v>
      </c>
      <c r="F10680" s="3">
        <v>40898</v>
      </c>
    </row>
    <row r="10681" spans="1:6" x14ac:dyDescent="0.35">
      <c r="A10681" s="2">
        <v>60</v>
      </c>
      <c r="B10681" s="2">
        <f>_xlfn.XLOOKUP(C10681,country_id!$B$2:$B$326,country_id!$A$2:$A$326,,0)</f>
        <v>259</v>
      </c>
      <c r="C10681" s="2" t="s">
        <v>22</v>
      </c>
      <c r="D10681" s="2" t="s">
        <v>1368</v>
      </c>
      <c r="E10681" s="2" t="s">
        <v>1293</v>
      </c>
      <c r="F10681" s="3">
        <v>40898</v>
      </c>
    </row>
    <row r="10682" spans="1:6" x14ac:dyDescent="0.35">
      <c r="A10682" s="2">
        <v>61</v>
      </c>
      <c r="B10682" s="2">
        <f>_xlfn.XLOOKUP(C10682,country_id!$B$2:$B$326,country_id!$A$2:$A$326,,0)</f>
        <v>188</v>
      </c>
      <c r="C10682" s="2" t="s">
        <v>85</v>
      </c>
      <c r="D10682" s="2" t="s">
        <v>1305</v>
      </c>
      <c r="E10682" s="2" t="s">
        <v>1293</v>
      </c>
      <c r="F10682" s="3">
        <v>40898</v>
      </c>
    </row>
    <row r="10683" spans="1:6" x14ac:dyDescent="0.35">
      <c r="A10683" s="2">
        <v>62</v>
      </c>
      <c r="B10683" s="2">
        <f>_xlfn.XLOOKUP(C10683,country_id!$B$2:$B$326,country_id!$A$2:$A$326,,0)</f>
        <v>44</v>
      </c>
      <c r="C10683" s="2" t="s">
        <v>65</v>
      </c>
      <c r="D10683" s="2" t="s">
        <v>1364</v>
      </c>
      <c r="E10683" s="2" t="s">
        <v>1293</v>
      </c>
      <c r="F10683" s="3">
        <v>40898</v>
      </c>
    </row>
    <row r="10684" spans="1:6" x14ac:dyDescent="0.35">
      <c r="A10684" s="2">
        <v>63</v>
      </c>
      <c r="B10684" s="2">
        <f>_xlfn.XLOOKUP(C10684,country_id!$B$2:$B$326,country_id!$A$2:$A$326,,0)</f>
        <v>159</v>
      </c>
      <c r="C10684" s="2" t="s">
        <v>51</v>
      </c>
      <c r="D10684" s="2" t="s">
        <v>1340</v>
      </c>
      <c r="E10684" s="2" t="s">
        <v>1293</v>
      </c>
      <c r="F10684" s="3">
        <v>40898</v>
      </c>
    </row>
    <row r="10685" spans="1:6" x14ac:dyDescent="0.35">
      <c r="A10685" s="2">
        <v>30</v>
      </c>
      <c r="B10685" s="2">
        <f>_xlfn.XLOOKUP(C10685,country_id!$B$2:$B$326,country_id!$A$2:$A$326,,0)</f>
        <v>6</v>
      </c>
      <c r="C10685" s="2" t="s">
        <v>38</v>
      </c>
      <c r="D10685" s="2" t="s">
        <v>1294</v>
      </c>
      <c r="E10685" s="2" t="s">
        <v>1293</v>
      </c>
      <c r="F10685" s="3">
        <v>40898</v>
      </c>
    </row>
    <row r="10686" spans="1:6" x14ac:dyDescent="0.35">
      <c r="A10686" s="2">
        <v>16</v>
      </c>
      <c r="B10686" s="2">
        <f>_xlfn.XLOOKUP(C10686,country_id!$B$2:$B$326,country_id!$A$2:$A$326,,0)</f>
        <v>140</v>
      </c>
      <c r="C10686" s="2" t="s">
        <v>56</v>
      </c>
      <c r="D10686" s="2" t="s">
        <v>1296</v>
      </c>
      <c r="E10686" s="2" t="s">
        <v>1293</v>
      </c>
      <c r="F10686" s="3">
        <v>40898</v>
      </c>
    </row>
    <row r="10687" spans="1:6" x14ac:dyDescent="0.35">
      <c r="A10687" s="2">
        <v>29</v>
      </c>
      <c r="B10687" s="2">
        <f>_xlfn.XLOOKUP(C10687,country_id!$B$2:$B$326,country_id!$A$2:$A$326,,0)</f>
        <v>110</v>
      </c>
      <c r="C10687" s="2" t="s">
        <v>35</v>
      </c>
      <c r="D10687" s="2" t="s">
        <v>1307</v>
      </c>
      <c r="E10687" s="2" t="s">
        <v>1293</v>
      </c>
      <c r="F10687" s="3">
        <v>40898</v>
      </c>
    </row>
    <row r="10688" spans="1:6" x14ac:dyDescent="0.35">
      <c r="A10688" s="2">
        <v>31</v>
      </c>
      <c r="B10688" s="2">
        <f>_xlfn.XLOOKUP(C10688,country_id!$B$2:$B$326,country_id!$A$2:$A$326,,0)</f>
        <v>84</v>
      </c>
      <c r="C10688" s="2" t="s">
        <v>73</v>
      </c>
      <c r="D10688" s="2" t="s">
        <v>1298</v>
      </c>
      <c r="E10688" s="2" t="s">
        <v>1293</v>
      </c>
      <c r="F10688" s="3">
        <v>40898</v>
      </c>
    </row>
    <row r="10689" spans="1:6" x14ac:dyDescent="0.35">
      <c r="A10689" s="2">
        <v>101</v>
      </c>
      <c r="B10689" s="2">
        <f>_xlfn.XLOOKUP(C10689,country_id!$B$2:$B$326,country_id!$A$2:$A$326,,0)</f>
        <v>289</v>
      </c>
      <c r="C10689" s="2" t="s">
        <v>66</v>
      </c>
      <c r="D10689" s="2" t="s">
        <v>1350</v>
      </c>
      <c r="E10689" s="2" t="s">
        <v>1293</v>
      </c>
      <c r="F10689" s="3">
        <v>40898</v>
      </c>
    </row>
    <row r="10690" spans="1:6" x14ac:dyDescent="0.35">
      <c r="A10690" s="2">
        <v>105</v>
      </c>
      <c r="B10690" s="2">
        <f>_xlfn.XLOOKUP(C10690,country_id!$B$2:$B$326,country_id!$A$2:$A$326,,0)</f>
        <v>189</v>
      </c>
      <c r="C10690" s="2" t="s">
        <v>45</v>
      </c>
      <c r="D10690" s="2" t="s">
        <v>1334</v>
      </c>
      <c r="E10690" s="2" t="s">
        <v>1293</v>
      </c>
      <c r="F10690" s="3">
        <v>40898</v>
      </c>
    </row>
    <row r="10691" spans="1:6" x14ac:dyDescent="0.35">
      <c r="A10691" s="2">
        <v>106</v>
      </c>
      <c r="B10691" s="2">
        <f>_xlfn.XLOOKUP(C10691,country_id!$B$2:$B$326,country_id!$A$2:$A$326,,0)</f>
        <v>234</v>
      </c>
      <c r="C10691" s="2" t="s">
        <v>13</v>
      </c>
      <c r="D10691" s="2" t="s">
        <v>1321</v>
      </c>
      <c r="E10691" s="2" t="s">
        <v>1293</v>
      </c>
      <c r="F10691" s="3">
        <v>40898</v>
      </c>
    </row>
    <row r="10692" spans="1:6" x14ac:dyDescent="0.35">
      <c r="A10692" s="2">
        <v>113</v>
      </c>
      <c r="B10692" s="2">
        <f>_xlfn.XLOOKUP(C10692,country_id!$B$2:$B$326,country_id!$A$2:$A$326,,0)</f>
        <v>274</v>
      </c>
      <c r="C10692" s="2" t="s">
        <v>29</v>
      </c>
      <c r="D10692" s="2" t="s">
        <v>1333</v>
      </c>
      <c r="E10692" s="2" t="s">
        <v>1293</v>
      </c>
      <c r="F10692" s="3">
        <v>40898</v>
      </c>
    </row>
    <row r="10693" spans="1:6" x14ac:dyDescent="0.35">
      <c r="A10693" s="2">
        <v>116</v>
      </c>
      <c r="B10693" s="2">
        <f>_xlfn.XLOOKUP(C10693,country_id!$B$2:$B$326,country_id!$A$2:$A$326,,0)</f>
        <v>106</v>
      </c>
      <c r="C10693" s="2" t="s">
        <v>80</v>
      </c>
      <c r="D10693" s="2" t="s">
        <v>1311</v>
      </c>
      <c r="E10693" s="2" t="s">
        <v>1293</v>
      </c>
      <c r="F10693" s="3">
        <v>40898</v>
      </c>
    </row>
    <row r="10694" spans="1:6" x14ac:dyDescent="0.35">
      <c r="A10694" s="2">
        <v>120</v>
      </c>
      <c r="B10694" s="2">
        <f>_xlfn.XLOOKUP(C10694,country_id!$B$2:$B$326,country_id!$A$2:$A$326,,0)</f>
        <v>148</v>
      </c>
      <c r="C10694" s="2" t="s">
        <v>143</v>
      </c>
      <c r="D10694" s="2" t="s">
        <v>1354</v>
      </c>
      <c r="E10694" s="2" t="s">
        <v>1293</v>
      </c>
      <c r="F10694" s="3">
        <v>40898</v>
      </c>
    </row>
    <row r="10695" spans="1:6" x14ac:dyDescent="0.35">
      <c r="A10695" s="2">
        <v>123</v>
      </c>
      <c r="B10695" s="2">
        <f>_xlfn.XLOOKUP(C10695,country_id!$B$2:$B$326,country_id!$A$2:$A$326,,0)</f>
        <v>158</v>
      </c>
      <c r="C10695" s="2" t="s">
        <v>48</v>
      </c>
      <c r="D10695" s="2" t="s">
        <v>1374</v>
      </c>
      <c r="E10695" s="2" t="s">
        <v>1293</v>
      </c>
      <c r="F10695" s="3">
        <v>40898</v>
      </c>
    </row>
    <row r="10696" spans="1:6" x14ac:dyDescent="0.35">
      <c r="A10696" s="2">
        <v>124</v>
      </c>
      <c r="B10696" s="2">
        <f>_xlfn.XLOOKUP(C10696,country_id!$B$2:$B$326,country_id!$A$2:$A$326,,0)</f>
        <v>31</v>
      </c>
      <c r="C10696" s="2" t="s">
        <v>18</v>
      </c>
      <c r="D10696" s="2" t="s">
        <v>1344</v>
      </c>
      <c r="E10696" s="2" t="s">
        <v>1293</v>
      </c>
      <c r="F10696" s="3">
        <v>40898</v>
      </c>
    </row>
    <row r="10697" spans="1:6" x14ac:dyDescent="0.35">
      <c r="A10697" s="2">
        <v>125</v>
      </c>
      <c r="B10697" s="2">
        <f>_xlfn.XLOOKUP(C10697,country_id!$B$2:$B$326,country_id!$A$2:$A$326,,0)</f>
        <v>82</v>
      </c>
      <c r="C10697" s="2" t="s">
        <v>59</v>
      </c>
      <c r="D10697" s="2" t="s">
        <v>1401</v>
      </c>
      <c r="E10697" s="2" t="s">
        <v>1293</v>
      </c>
      <c r="F10697" s="3">
        <v>40898</v>
      </c>
    </row>
    <row r="10698" spans="1:6" x14ac:dyDescent="0.35">
      <c r="A10698" s="2">
        <v>129</v>
      </c>
      <c r="B10698" s="2">
        <f>_xlfn.XLOOKUP(C10698,country_id!$B$2:$B$326,country_id!$A$2:$A$326,,0)</f>
        <v>54</v>
      </c>
      <c r="C10698" s="2" t="s">
        <v>32</v>
      </c>
      <c r="D10698" s="2" t="s">
        <v>1324</v>
      </c>
      <c r="E10698" s="2" t="s">
        <v>1293</v>
      </c>
      <c r="F10698" s="3">
        <v>40898</v>
      </c>
    </row>
    <row r="10699" spans="1:6" x14ac:dyDescent="0.35">
      <c r="A10699" s="2">
        <v>121</v>
      </c>
      <c r="B10699" s="2">
        <f>_xlfn.XLOOKUP(C10699,country_id!$B$2:$B$326,country_id!$A$2:$A$326,,0)</f>
        <v>191</v>
      </c>
      <c r="C10699" s="2" t="s">
        <v>69</v>
      </c>
      <c r="D10699" s="2" t="s">
        <v>1323</v>
      </c>
      <c r="E10699" s="2" t="s">
        <v>1293</v>
      </c>
      <c r="F10699" s="3">
        <v>40898</v>
      </c>
    </row>
    <row r="10700" spans="1:6" x14ac:dyDescent="0.35">
      <c r="A10700" s="2">
        <v>97</v>
      </c>
      <c r="B10700" s="2">
        <f>_xlfn.XLOOKUP(C10700,country_id!$B$2:$B$326,country_id!$A$2:$A$326,,0)</f>
        <v>197</v>
      </c>
      <c r="C10700" s="2" t="s">
        <v>39</v>
      </c>
      <c r="D10700" s="2" t="s">
        <v>1375</v>
      </c>
      <c r="E10700" s="2" t="s">
        <v>1293</v>
      </c>
      <c r="F10700" s="3">
        <v>40898</v>
      </c>
    </row>
    <row r="10701" spans="1:6" x14ac:dyDescent="0.35">
      <c r="A10701" s="2">
        <v>67</v>
      </c>
      <c r="B10701" s="2">
        <f>_xlfn.XLOOKUP(C10701,country_id!$B$2:$B$326,country_id!$A$2:$A$326,,0)</f>
        <v>170</v>
      </c>
      <c r="C10701" s="2" t="s">
        <v>79</v>
      </c>
      <c r="D10701" s="2" t="s">
        <v>1353</v>
      </c>
      <c r="E10701" s="2" t="s">
        <v>1293</v>
      </c>
      <c r="F10701" s="3">
        <v>40898</v>
      </c>
    </row>
    <row r="10702" spans="1:6" x14ac:dyDescent="0.35">
      <c r="A10702" s="2">
        <v>98</v>
      </c>
      <c r="B10702" s="2">
        <f>_xlfn.XLOOKUP(C10702,country_id!$B$2:$B$326,country_id!$A$2:$A$326,,0)</f>
        <v>325</v>
      </c>
      <c r="C10702" s="2" t="s">
        <v>266</v>
      </c>
      <c r="D10702" s="2" t="s">
        <v>1301</v>
      </c>
      <c r="E10702" s="2" t="s">
        <v>1293</v>
      </c>
      <c r="F10702" s="3">
        <v>40898</v>
      </c>
    </row>
    <row r="10703" spans="1:6" x14ac:dyDescent="0.35">
      <c r="A10703" s="2">
        <v>77</v>
      </c>
      <c r="B10703" s="2">
        <f>_xlfn.XLOOKUP(C10703,country_id!$B$2:$B$326,country_id!$A$2:$A$326,,0)</f>
        <v>103</v>
      </c>
      <c r="C10703" s="2" t="s">
        <v>28</v>
      </c>
      <c r="D10703" s="2" t="s">
        <v>1309</v>
      </c>
      <c r="E10703" s="2" t="s">
        <v>1293</v>
      </c>
      <c r="F10703" s="3">
        <v>40898</v>
      </c>
    </row>
    <row r="10704" spans="1:6" x14ac:dyDescent="0.35">
      <c r="A10704" s="2">
        <v>79</v>
      </c>
      <c r="B10704" s="2">
        <f>_xlfn.XLOOKUP(C10704,country_id!$B$2:$B$326,country_id!$A$2:$A$326,,0)</f>
        <v>323</v>
      </c>
      <c r="C10704" s="2" t="s">
        <v>25</v>
      </c>
      <c r="D10704" s="2" t="s">
        <v>1292</v>
      </c>
      <c r="E10704" s="2" t="s">
        <v>1293</v>
      </c>
      <c r="F10704" s="3">
        <v>40898</v>
      </c>
    </row>
    <row r="10705" spans="1:6" x14ac:dyDescent="0.35">
      <c r="A10705" s="2">
        <v>80</v>
      </c>
      <c r="B10705" s="2">
        <f>_xlfn.XLOOKUP(C10705,country_id!$B$2:$B$326,country_id!$A$2:$A$326,,0)</f>
        <v>121</v>
      </c>
      <c r="C10705" s="2" t="s">
        <v>71</v>
      </c>
      <c r="D10705" s="2" t="s">
        <v>1360</v>
      </c>
      <c r="E10705" s="2" t="s">
        <v>1293</v>
      </c>
      <c r="F10705" s="3">
        <v>40898</v>
      </c>
    </row>
    <row r="10706" spans="1:6" x14ac:dyDescent="0.35">
      <c r="A10706" s="2">
        <v>83</v>
      </c>
      <c r="B10706" s="2">
        <f>_xlfn.XLOOKUP(C10706,country_id!$B$2:$B$326,country_id!$A$2:$A$326,,0)</f>
        <v>10</v>
      </c>
      <c r="C10706" s="2" t="s">
        <v>36</v>
      </c>
      <c r="D10706" s="2" t="s">
        <v>1338</v>
      </c>
      <c r="E10706" s="2" t="s">
        <v>1293</v>
      </c>
      <c r="F10706" s="3">
        <v>40898</v>
      </c>
    </row>
    <row r="10707" spans="1:6" x14ac:dyDescent="0.35">
      <c r="A10707" s="2">
        <v>94</v>
      </c>
      <c r="B10707" s="2">
        <f>_xlfn.XLOOKUP(C10707,country_id!$B$2:$B$326,country_id!$A$2:$A$326,,0)</f>
        <v>167</v>
      </c>
      <c r="C10707" s="2" t="s">
        <v>74</v>
      </c>
      <c r="D10707" s="2" t="s">
        <v>1302</v>
      </c>
      <c r="E10707" s="2" t="s">
        <v>1293</v>
      </c>
      <c r="F10707" s="3">
        <v>40898</v>
      </c>
    </row>
    <row r="10708" spans="1:6" x14ac:dyDescent="0.35">
      <c r="A10708" s="2">
        <v>95</v>
      </c>
      <c r="B10708" s="2">
        <f>_xlfn.XLOOKUP(C10708,country_id!$B$2:$B$326,country_id!$A$2:$A$326,,0)</f>
        <v>38</v>
      </c>
      <c r="C10708" s="2" t="s">
        <v>54</v>
      </c>
      <c r="D10708" s="2" t="s">
        <v>1352</v>
      </c>
      <c r="E10708" s="2" t="s">
        <v>1293</v>
      </c>
      <c r="F10708" s="3">
        <v>40898</v>
      </c>
    </row>
    <row r="10709" spans="1:6" x14ac:dyDescent="0.35">
      <c r="A10709" s="2">
        <v>89</v>
      </c>
      <c r="B10709" s="2">
        <f>_xlfn.XLOOKUP(C10709,country_id!$B$2:$B$326,country_id!$A$2:$A$326,,0)</f>
        <v>297</v>
      </c>
      <c r="C10709" s="2" t="s">
        <v>76</v>
      </c>
      <c r="D10709" s="2" t="s">
        <v>1371</v>
      </c>
      <c r="E10709" s="2" t="s">
        <v>1293</v>
      </c>
      <c r="F10709" s="3">
        <v>40898</v>
      </c>
    </row>
    <row r="10710" spans="1:6" x14ac:dyDescent="0.35">
      <c r="A10710" s="2">
        <v>141</v>
      </c>
      <c r="B10710" s="2">
        <f>_xlfn.XLOOKUP(C10710,country_id!$B$2:$B$326,country_id!$A$2:$A$326,,0)</f>
        <v>45</v>
      </c>
      <c r="C10710" s="2" t="s">
        <v>148</v>
      </c>
      <c r="D10710" s="2" t="s">
        <v>1351</v>
      </c>
      <c r="E10710" s="2" t="s">
        <v>1293</v>
      </c>
      <c r="F10710" s="3">
        <v>40926</v>
      </c>
    </row>
    <row r="10711" spans="1:6" x14ac:dyDescent="0.35">
      <c r="A10711" s="2">
        <v>142</v>
      </c>
      <c r="B10711" s="2">
        <f>_xlfn.XLOOKUP(C10711,country_id!$B$2:$B$326,country_id!$A$2:$A$326,,0)</f>
        <v>56</v>
      </c>
      <c r="C10711" s="2" t="s">
        <v>255</v>
      </c>
      <c r="D10711" s="2" t="s">
        <v>1315</v>
      </c>
      <c r="E10711" s="2" t="s">
        <v>1293</v>
      </c>
      <c r="F10711" s="3">
        <v>40926</v>
      </c>
    </row>
    <row r="10712" spans="1:6" x14ac:dyDescent="0.35">
      <c r="A10712" s="2">
        <v>151</v>
      </c>
      <c r="B10712" s="2">
        <f>_xlfn.XLOOKUP(C10712,country_id!$B$2:$B$326,country_id!$A$2:$A$326,,0)</f>
        <v>89</v>
      </c>
      <c r="C10712" s="2" t="s">
        <v>53</v>
      </c>
      <c r="D10712" s="2" t="s">
        <v>1312</v>
      </c>
      <c r="E10712" s="2" t="s">
        <v>1293</v>
      </c>
      <c r="F10712" s="3">
        <v>40926</v>
      </c>
    </row>
    <row r="10713" spans="1:6" x14ac:dyDescent="0.35">
      <c r="A10713" s="2">
        <v>153</v>
      </c>
      <c r="B10713" s="2">
        <f>_xlfn.XLOOKUP(C10713,country_id!$B$2:$B$326,country_id!$A$2:$A$326,,0)</f>
        <v>157</v>
      </c>
      <c r="C10713" s="2" t="s">
        <v>26</v>
      </c>
      <c r="D10713" s="2" t="s">
        <v>1328</v>
      </c>
      <c r="E10713" s="2" t="s">
        <v>1293</v>
      </c>
      <c r="F10713" s="3">
        <v>40926</v>
      </c>
    </row>
    <row r="10714" spans="1:6" x14ac:dyDescent="0.35">
      <c r="A10714" s="2">
        <v>160</v>
      </c>
      <c r="B10714" s="2">
        <f>_xlfn.XLOOKUP(C10714,country_id!$B$2:$B$326,country_id!$A$2:$A$326,,0)</f>
        <v>165</v>
      </c>
      <c r="C10714" s="2" t="s">
        <v>31</v>
      </c>
      <c r="D10714" s="2" t="s">
        <v>1355</v>
      </c>
      <c r="E10714" s="2" t="s">
        <v>1293</v>
      </c>
      <c r="F10714" s="3">
        <v>40926</v>
      </c>
    </row>
    <row r="10715" spans="1:6" x14ac:dyDescent="0.35">
      <c r="A10715" s="2">
        <v>137</v>
      </c>
      <c r="B10715" s="2">
        <f>_xlfn.XLOOKUP(C10715,country_id!$B$2:$B$326,country_id!$A$2:$A$326,,0)</f>
        <v>284</v>
      </c>
      <c r="C10715" s="2" t="s">
        <v>77</v>
      </c>
      <c r="D10715" s="2" t="s">
        <v>1363</v>
      </c>
      <c r="E10715" s="2" t="s">
        <v>1293</v>
      </c>
      <c r="F10715" s="3">
        <v>40926</v>
      </c>
    </row>
    <row r="10716" spans="1:6" x14ac:dyDescent="0.35">
      <c r="A10716" s="2">
        <v>116</v>
      </c>
      <c r="B10716" s="2">
        <f>_xlfn.XLOOKUP(C10716,country_id!$B$2:$B$326,country_id!$A$2:$A$326,,0)</f>
        <v>82</v>
      </c>
      <c r="C10716" s="2" t="s">
        <v>59</v>
      </c>
      <c r="D10716" s="2" t="s">
        <v>1401</v>
      </c>
      <c r="E10716" s="2" t="s">
        <v>1293</v>
      </c>
      <c r="F10716" s="3">
        <v>40926</v>
      </c>
    </row>
    <row r="10717" spans="1:6" x14ac:dyDescent="0.35">
      <c r="A10717" s="2">
        <v>118</v>
      </c>
      <c r="B10717" s="2">
        <f>_xlfn.XLOOKUP(C10717,country_id!$B$2:$B$326,country_id!$A$2:$A$326,,0)</f>
        <v>106</v>
      </c>
      <c r="C10717" s="2" t="s">
        <v>80</v>
      </c>
      <c r="D10717" s="2" t="s">
        <v>1311</v>
      </c>
      <c r="E10717" s="2" t="s">
        <v>1293</v>
      </c>
      <c r="F10717" s="3">
        <v>40926</v>
      </c>
    </row>
    <row r="10718" spans="1:6" x14ac:dyDescent="0.35">
      <c r="A10718" s="2">
        <v>120</v>
      </c>
      <c r="B10718" s="2">
        <f>_xlfn.XLOOKUP(C10718,country_id!$B$2:$B$326,country_id!$A$2:$A$326,,0)</f>
        <v>274</v>
      </c>
      <c r="C10718" s="2" t="s">
        <v>29</v>
      </c>
      <c r="D10718" s="2" t="s">
        <v>1333</v>
      </c>
      <c r="E10718" s="2" t="s">
        <v>1293</v>
      </c>
      <c r="F10718" s="3">
        <v>40926</v>
      </c>
    </row>
    <row r="10719" spans="1:6" x14ac:dyDescent="0.35">
      <c r="A10719" s="2">
        <v>121</v>
      </c>
      <c r="B10719" s="2">
        <f>_xlfn.XLOOKUP(C10719,country_id!$B$2:$B$326,country_id!$A$2:$A$326,,0)</f>
        <v>148</v>
      </c>
      <c r="C10719" s="2" t="s">
        <v>143</v>
      </c>
      <c r="D10719" s="2" t="s">
        <v>1354</v>
      </c>
      <c r="E10719" s="2" t="s">
        <v>1293</v>
      </c>
      <c r="F10719" s="3">
        <v>40926</v>
      </c>
    </row>
    <row r="10720" spans="1:6" x14ac:dyDescent="0.35">
      <c r="A10720" s="2">
        <v>122</v>
      </c>
      <c r="B10720" s="2">
        <f>_xlfn.XLOOKUP(C10720,country_id!$B$2:$B$326,country_id!$A$2:$A$326,,0)</f>
        <v>191</v>
      </c>
      <c r="C10720" s="2" t="s">
        <v>69</v>
      </c>
      <c r="D10720" s="2" t="s">
        <v>1323</v>
      </c>
      <c r="E10720" s="2" t="s">
        <v>1293</v>
      </c>
      <c r="F10720" s="3">
        <v>40926</v>
      </c>
    </row>
    <row r="10721" spans="1:6" x14ac:dyDescent="0.35">
      <c r="A10721" s="2">
        <v>123</v>
      </c>
      <c r="B10721" s="2">
        <f>_xlfn.XLOOKUP(C10721,country_id!$B$2:$B$326,country_id!$A$2:$A$326,,0)</f>
        <v>158</v>
      </c>
      <c r="C10721" s="2" t="s">
        <v>48</v>
      </c>
      <c r="D10721" s="2" t="s">
        <v>1374</v>
      </c>
      <c r="E10721" s="2" t="s">
        <v>1293</v>
      </c>
      <c r="F10721" s="3">
        <v>40926</v>
      </c>
    </row>
    <row r="10722" spans="1:6" x14ac:dyDescent="0.35">
      <c r="A10722" s="2">
        <v>128</v>
      </c>
      <c r="B10722" s="2">
        <f>_xlfn.XLOOKUP(C10722,country_id!$B$2:$B$326,country_id!$A$2:$A$326,,0)</f>
        <v>54</v>
      </c>
      <c r="C10722" s="2" t="s">
        <v>32</v>
      </c>
      <c r="D10722" s="2" t="s">
        <v>1324</v>
      </c>
      <c r="E10722" s="2" t="s">
        <v>1293</v>
      </c>
      <c r="F10722" s="3">
        <v>40926</v>
      </c>
    </row>
    <row r="10723" spans="1:6" x14ac:dyDescent="0.35">
      <c r="A10723" s="2">
        <v>131</v>
      </c>
      <c r="B10723" s="2">
        <f>_xlfn.XLOOKUP(C10723,country_id!$B$2:$B$326,country_id!$A$2:$A$326,,0)</f>
        <v>64</v>
      </c>
      <c r="C10723" s="2" t="s">
        <v>41</v>
      </c>
      <c r="D10723" s="2" t="s">
        <v>1369</v>
      </c>
      <c r="E10723" s="2" t="s">
        <v>1293</v>
      </c>
      <c r="F10723" s="3">
        <v>40926</v>
      </c>
    </row>
    <row r="10724" spans="1:6" x14ac:dyDescent="0.35">
      <c r="A10724" s="2">
        <v>133</v>
      </c>
      <c r="B10724" s="2">
        <f>_xlfn.XLOOKUP(C10724,country_id!$B$2:$B$326,country_id!$A$2:$A$326,,0)</f>
        <v>93</v>
      </c>
      <c r="C10724" s="2" t="s">
        <v>12</v>
      </c>
      <c r="D10724" s="2" t="s">
        <v>1373</v>
      </c>
      <c r="E10724" s="2" t="s">
        <v>1293</v>
      </c>
      <c r="F10724" s="3">
        <v>40926</v>
      </c>
    </row>
    <row r="10725" spans="1:6" x14ac:dyDescent="0.35">
      <c r="A10725" s="2">
        <v>136</v>
      </c>
      <c r="B10725" s="2">
        <f>_xlfn.XLOOKUP(C10725,country_id!$B$2:$B$326,country_id!$A$2:$A$326,,0)</f>
        <v>31</v>
      </c>
      <c r="C10725" s="2" t="s">
        <v>18</v>
      </c>
      <c r="D10725" s="2" t="s">
        <v>1344</v>
      </c>
      <c r="E10725" s="2" t="s">
        <v>1293</v>
      </c>
      <c r="F10725" s="3">
        <v>40926</v>
      </c>
    </row>
    <row r="10726" spans="1:6" x14ac:dyDescent="0.35">
      <c r="A10726" s="2">
        <v>162</v>
      </c>
      <c r="B10726" s="2">
        <f>_xlfn.XLOOKUP(C10726,country_id!$B$2:$B$326,country_id!$A$2:$A$326,,0)</f>
        <v>122</v>
      </c>
      <c r="C10726" s="2" t="s">
        <v>63</v>
      </c>
      <c r="D10726" s="2" t="s">
        <v>1330</v>
      </c>
      <c r="E10726" s="2" t="s">
        <v>1293</v>
      </c>
      <c r="F10726" s="3">
        <v>40926</v>
      </c>
    </row>
    <row r="10727" spans="1:6" x14ac:dyDescent="0.35">
      <c r="A10727" s="2">
        <v>194</v>
      </c>
      <c r="B10727" s="2">
        <f>_xlfn.XLOOKUP(C10727,country_id!$B$2:$B$326,country_id!$A$2:$A$326,,0)</f>
        <v>178</v>
      </c>
      <c r="C10727" s="2" t="s">
        <v>113</v>
      </c>
      <c r="D10727" s="2" t="s">
        <v>1332</v>
      </c>
      <c r="E10727" s="2" t="s">
        <v>1293</v>
      </c>
      <c r="F10727" s="3">
        <v>40926</v>
      </c>
    </row>
    <row r="10728" spans="1:6" x14ac:dyDescent="0.35">
      <c r="A10728" s="2">
        <v>190</v>
      </c>
      <c r="B10728" s="2">
        <f>_xlfn.XLOOKUP(C10728,country_id!$B$2:$B$326,country_id!$A$2:$A$326,,0)</f>
        <v>266</v>
      </c>
      <c r="C10728" s="2" t="s">
        <v>236</v>
      </c>
      <c r="D10728" s="2" t="s">
        <v>1322</v>
      </c>
      <c r="E10728" s="2" t="s">
        <v>1293</v>
      </c>
      <c r="F10728" s="3">
        <v>40926</v>
      </c>
    </row>
    <row r="10729" spans="1:6" x14ac:dyDescent="0.35">
      <c r="A10729" s="2">
        <v>196</v>
      </c>
      <c r="B10729" s="2">
        <f>_xlfn.XLOOKUP(C10729,country_id!$B$2:$B$326,country_id!$A$2:$A$326,,0)</f>
        <v>247</v>
      </c>
      <c r="C10729" s="2" t="s">
        <v>23</v>
      </c>
      <c r="D10729" s="2" t="s">
        <v>1395</v>
      </c>
      <c r="E10729" s="2" t="s">
        <v>1293</v>
      </c>
      <c r="F10729" s="3">
        <v>40926</v>
      </c>
    </row>
    <row r="10730" spans="1:6" x14ac:dyDescent="0.35">
      <c r="A10730" s="2">
        <v>198</v>
      </c>
      <c r="B10730" s="2">
        <f>_xlfn.XLOOKUP(C10730,country_id!$B$2:$B$326,country_id!$A$2:$A$326,,0)</f>
        <v>78</v>
      </c>
      <c r="C10730" s="2" t="s">
        <v>121</v>
      </c>
      <c r="D10730" s="2" t="s">
        <v>1386</v>
      </c>
      <c r="E10730" s="2" t="s">
        <v>1293</v>
      </c>
      <c r="F10730" s="3">
        <v>40926</v>
      </c>
    </row>
    <row r="10731" spans="1:6" x14ac:dyDescent="0.35">
      <c r="A10731" s="2">
        <v>189</v>
      </c>
      <c r="B10731" s="2">
        <f>_xlfn.XLOOKUP(C10731,country_id!$B$2:$B$326,country_id!$A$2:$A$326,,0)</f>
        <v>90</v>
      </c>
      <c r="C10731" s="2" t="s">
        <v>1396</v>
      </c>
      <c r="D10731" s="2" t="s">
        <v>1397</v>
      </c>
      <c r="E10731" s="2" t="s">
        <v>1293</v>
      </c>
      <c r="F10731" s="3">
        <v>40926</v>
      </c>
    </row>
    <row r="10732" spans="1:6" x14ac:dyDescent="0.35">
      <c r="A10732" s="2">
        <v>204</v>
      </c>
      <c r="B10732" s="2">
        <f>_xlfn.XLOOKUP(C10732,country_id!$B$2:$B$326,country_id!$A$2:$A$326,,0)</f>
        <v>177</v>
      </c>
      <c r="C10732" s="2" t="s">
        <v>60</v>
      </c>
      <c r="D10732" s="2" t="s">
        <v>1343</v>
      </c>
      <c r="E10732" s="2" t="s">
        <v>1293</v>
      </c>
      <c r="F10732" s="3">
        <v>40926</v>
      </c>
    </row>
    <row r="10733" spans="1:6" x14ac:dyDescent="0.35">
      <c r="A10733" s="2">
        <v>56</v>
      </c>
      <c r="B10733" s="2">
        <f>_xlfn.XLOOKUP(C10733,country_id!$B$2:$B$326,country_id!$A$2:$A$326,,0)</f>
        <v>47</v>
      </c>
      <c r="C10733" s="2" t="s">
        <v>68</v>
      </c>
      <c r="D10733" s="2" t="s">
        <v>1297</v>
      </c>
      <c r="E10733" s="2" t="s">
        <v>1293</v>
      </c>
      <c r="F10733" s="3">
        <v>40926</v>
      </c>
    </row>
    <row r="10734" spans="1:6" x14ac:dyDescent="0.35">
      <c r="A10734" s="2">
        <v>188</v>
      </c>
      <c r="B10734" s="2">
        <f>_xlfn.XLOOKUP(C10734,country_id!$B$2:$B$326,country_id!$A$2:$A$326,,0)</f>
        <v>257</v>
      </c>
      <c r="C10734" s="2" t="s">
        <v>155</v>
      </c>
      <c r="D10734" s="2" t="s">
        <v>1325</v>
      </c>
      <c r="E10734" s="2" t="s">
        <v>1293</v>
      </c>
      <c r="F10734" s="3">
        <v>40926</v>
      </c>
    </row>
    <row r="10735" spans="1:6" x14ac:dyDescent="0.35">
      <c r="A10735" s="2">
        <v>187</v>
      </c>
      <c r="B10735" s="2">
        <f>_xlfn.XLOOKUP(C10735,country_id!$B$2:$B$326,country_id!$A$2:$A$326,,0)</f>
        <v>63</v>
      </c>
      <c r="C10735" s="2" t="s">
        <v>57</v>
      </c>
      <c r="D10735" s="2" t="s">
        <v>1405</v>
      </c>
      <c r="E10735" s="2" t="s">
        <v>1293</v>
      </c>
      <c r="F10735" s="3">
        <v>40926</v>
      </c>
    </row>
    <row r="10736" spans="1:6" x14ac:dyDescent="0.35">
      <c r="A10736" s="2">
        <v>180</v>
      </c>
      <c r="B10736" s="2">
        <f>_xlfn.XLOOKUP(C10736,country_id!$B$2:$B$326,country_id!$A$2:$A$326,,0)</f>
        <v>92</v>
      </c>
      <c r="C10736" s="2" t="s">
        <v>83</v>
      </c>
      <c r="D10736" s="2" t="s">
        <v>1336</v>
      </c>
      <c r="E10736" s="2" t="s">
        <v>1293</v>
      </c>
      <c r="F10736" s="3">
        <v>40926</v>
      </c>
    </row>
    <row r="10737" spans="1:6" x14ac:dyDescent="0.35">
      <c r="A10737" s="2">
        <v>32</v>
      </c>
      <c r="B10737" s="2">
        <f>_xlfn.XLOOKUP(C10737,country_id!$B$2:$B$326,country_id!$A$2:$A$326,,0)</f>
        <v>6</v>
      </c>
      <c r="C10737" s="2" t="s">
        <v>38</v>
      </c>
      <c r="D10737" s="2" t="s">
        <v>1294</v>
      </c>
      <c r="E10737" s="2" t="s">
        <v>1293</v>
      </c>
      <c r="F10737" s="3">
        <v>40926</v>
      </c>
    </row>
    <row r="10738" spans="1:6" x14ac:dyDescent="0.35">
      <c r="A10738" s="2">
        <v>36</v>
      </c>
      <c r="B10738" s="2">
        <f>_xlfn.XLOOKUP(C10738,country_id!$B$2:$B$326,country_id!$A$2:$A$326,,0)</f>
        <v>84</v>
      </c>
      <c r="C10738" s="2" t="s">
        <v>73</v>
      </c>
      <c r="D10738" s="2" t="s">
        <v>1298</v>
      </c>
      <c r="E10738" s="2" t="s">
        <v>1293</v>
      </c>
      <c r="F10738" s="3">
        <v>40926</v>
      </c>
    </row>
    <row r="10739" spans="1:6" x14ac:dyDescent="0.35">
      <c r="A10739" s="2">
        <v>45</v>
      </c>
      <c r="B10739" s="2">
        <f>_xlfn.XLOOKUP(C10739,country_id!$B$2:$B$326,country_id!$A$2:$A$326,,0)</f>
        <v>198</v>
      </c>
      <c r="C10739" s="2" t="s">
        <v>62</v>
      </c>
      <c r="D10739" s="2" t="s">
        <v>1310</v>
      </c>
      <c r="E10739" s="2" t="s">
        <v>1293</v>
      </c>
      <c r="F10739" s="3">
        <v>40926</v>
      </c>
    </row>
    <row r="10740" spans="1:6" x14ac:dyDescent="0.35">
      <c r="A10740" s="2">
        <v>43</v>
      </c>
      <c r="B10740" s="2">
        <f>_xlfn.XLOOKUP(C10740,country_id!$B$2:$B$326,country_id!$A$2:$A$326,,0)</f>
        <v>255</v>
      </c>
      <c r="C10740" s="2" t="s">
        <v>44</v>
      </c>
      <c r="D10740" s="2" t="s">
        <v>1303</v>
      </c>
      <c r="E10740" s="2" t="s">
        <v>1293</v>
      </c>
      <c r="F10740" s="3">
        <v>40926</v>
      </c>
    </row>
    <row r="10741" spans="1:6" x14ac:dyDescent="0.35">
      <c r="A10741" s="2">
        <v>18</v>
      </c>
      <c r="B10741" s="2">
        <f>_xlfn.XLOOKUP(C10741,country_id!$B$2:$B$326,country_id!$A$2:$A$326,,0)</f>
        <v>140</v>
      </c>
      <c r="C10741" s="2" t="s">
        <v>56</v>
      </c>
      <c r="D10741" s="2" t="s">
        <v>1296</v>
      </c>
      <c r="E10741" s="2" t="s">
        <v>1293</v>
      </c>
      <c r="F10741" s="3">
        <v>40926</v>
      </c>
    </row>
    <row r="10742" spans="1:6" x14ac:dyDescent="0.35">
      <c r="A10742" s="2">
        <v>26</v>
      </c>
      <c r="B10742" s="2">
        <f>_xlfn.XLOOKUP(C10742,country_id!$B$2:$B$326,country_id!$A$2:$A$326,,0)</f>
        <v>110</v>
      </c>
      <c r="C10742" s="2" t="s">
        <v>35</v>
      </c>
      <c r="D10742" s="2" t="s">
        <v>1307</v>
      </c>
      <c r="E10742" s="2" t="s">
        <v>1293</v>
      </c>
      <c r="F10742" s="3">
        <v>40926</v>
      </c>
    </row>
    <row r="10743" spans="1:6" x14ac:dyDescent="0.35">
      <c r="A10743" s="2">
        <v>56</v>
      </c>
      <c r="B10743" s="2">
        <f>_xlfn.XLOOKUP(C10743,country_id!$B$2:$B$326,country_id!$A$2:$A$326,,0)</f>
        <v>268</v>
      </c>
      <c r="C10743" s="2" t="s">
        <v>47</v>
      </c>
      <c r="D10743" s="2" t="s">
        <v>1347</v>
      </c>
      <c r="E10743" s="2" t="s">
        <v>1293</v>
      </c>
      <c r="F10743" s="3">
        <v>40926</v>
      </c>
    </row>
    <row r="10744" spans="1:6" x14ac:dyDescent="0.35">
      <c r="A10744" s="2">
        <v>99</v>
      </c>
      <c r="B10744" s="2">
        <f>_xlfn.XLOOKUP(C10744,country_id!$B$2:$B$326,country_id!$A$2:$A$326,,0)</f>
        <v>167</v>
      </c>
      <c r="C10744" s="2" t="s">
        <v>74</v>
      </c>
      <c r="D10744" s="2" t="s">
        <v>1302</v>
      </c>
      <c r="E10744" s="2" t="s">
        <v>1293</v>
      </c>
      <c r="F10744" s="3">
        <v>40926</v>
      </c>
    </row>
    <row r="10745" spans="1:6" x14ac:dyDescent="0.35">
      <c r="A10745" s="2">
        <v>63</v>
      </c>
      <c r="B10745" s="2">
        <f>_xlfn.XLOOKUP(C10745,country_id!$B$2:$B$326,country_id!$A$2:$A$326,,0)</f>
        <v>159</v>
      </c>
      <c r="C10745" s="2" t="s">
        <v>51</v>
      </c>
      <c r="D10745" s="2" t="s">
        <v>1340</v>
      </c>
      <c r="E10745" s="2" t="s">
        <v>1293</v>
      </c>
      <c r="F10745" s="3">
        <v>40926</v>
      </c>
    </row>
    <row r="10746" spans="1:6" x14ac:dyDescent="0.35">
      <c r="A10746" s="2">
        <v>61</v>
      </c>
      <c r="B10746" s="2">
        <f>_xlfn.XLOOKUP(C10746,country_id!$B$2:$B$326,country_id!$A$2:$A$326,,0)</f>
        <v>188</v>
      </c>
      <c r="C10746" s="2" t="s">
        <v>85</v>
      </c>
      <c r="D10746" s="2" t="s">
        <v>1305</v>
      </c>
      <c r="E10746" s="2" t="s">
        <v>1293</v>
      </c>
      <c r="F10746" s="3">
        <v>40926</v>
      </c>
    </row>
    <row r="10747" spans="1:6" x14ac:dyDescent="0.35">
      <c r="A10747" s="2">
        <v>60</v>
      </c>
      <c r="B10747" s="2">
        <f>_xlfn.XLOOKUP(C10747,country_id!$B$2:$B$326,country_id!$A$2:$A$326,,0)</f>
        <v>259</v>
      </c>
      <c r="C10747" s="2" t="s">
        <v>22</v>
      </c>
      <c r="D10747" s="2" t="s">
        <v>1368</v>
      </c>
      <c r="E10747" s="2" t="s">
        <v>1293</v>
      </c>
      <c r="F10747" s="3">
        <v>40926</v>
      </c>
    </row>
    <row r="10748" spans="1:6" x14ac:dyDescent="0.35">
      <c r="A10748" s="2">
        <v>82</v>
      </c>
      <c r="B10748" s="2">
        <f>_xlfn.XLOOKUP(C10748,country_id!$B$2:$B$326,country_id!$A$2:$A$326,,0)</f>
        <v>297</v>
      </c>
      <c r="C10748" s="2" t="s">
        <v>76</v>
      </c>
      <c r="D10748" s="2" t="s">
        <v>1371</v>
      </c>
      <c r="E10748" s="2" t="s">
        <v>1293</v>
      </c>
      <c r="F10748" s="3">
        <v>40926</v>
      </c>
    </row>
    <row r="10749" spans="1:6" x14ac:dyDescent="0.35">
      <c r="A10749" s="2">
        <v>66</v>
      </c>
      <c r="B10749" s="2">
        <f>_xlfn.XLOOKUP(C10749,country_id!$B$2:$B$326,country_id!$A$2:$A$326,,0)</f>
        <v>44</v>
      </c>
      <c r="C10749" s="2" t="s">
        <v>65</v>
      </c>
      <c r="D10749" s="2" t="s">
        <v>1364</v>
      </c>
      <c r="E10749" s="2" t="s">
        <v>1293</v>
      </c>
      <c r="F10749" s="3">
        <v>40926</v>
      </c>
    </row>
    <row r="10750" spans="1:6" x14ac:dyDescent="0.35">
      <c r="A10750" s="2">
        <v>91</v>
      </c>
      <c r="B10750" s="2">
        <f>_xlfn.XLOOKUP(C10750,country_id!$B$2:$B$326,country_id!$A$2:$A$326,,0)</f>
        <v>103</v>
      </c>
      <c r="C10750" s="2" t="s">
        <v>28</v>
      </c>
      <c r="D10750" s="2" t="s">
        <v>1309</v>
      </c>
      <c r="E10750" s="2" t="s">
        <v>1293</v>
      </c>
      <c r="F10750" s="3">
        <v>40926</v>
      </c>
    </row>
    <row r="10751" spans="1:6" x14ac:dyDescent="0.35">
      <c r="A10751" s="2">
        <v>94</v>
      </c>
      <c r="B10751" s="2">
        <f>_xlfn.XLOOKUP(C10751,country_id!$B$2:$B$326,country_id!$A$2:$A$326,,0)</f>
        <v>38</v>
      </c>
      <c r="C10751" s="2" t="s">
        <v>54</v>
      </c>
      <c r="D10751" s="2" t="s">
        <v>1352</v>
      </c>
      <c r="E10751" s="2" t="s">
        <v>1293</v>
      </c>
      <c r="F10751" s="3">
        <v>40926</v>
      </c>
    </row>
    <row r="10752" spans="1:6" x14ac:dyDescent="0.35">
      <c r="A10752" s="2">
        <v>98</v>
      </c>
      <c r="B10752" s="2">
        <f>_xlfn.XLOOKUP(C10752,country_id!$B$2:$B$326,country_id!$A$2:$A$326,,0)</f>
        <v>197</v>
      </c>
      <c r="C10752" s="2" t="s">
        <v>39</v>
      </c>
      <c r="D10752" s="2" t="s">
        <v>1375</v>
      </c>
      <c r="E10752" s="2" t="s">
        <v>1293</v>
      </c>
      <c r="F10752" s="3">
        <v>40926</v>
      </c>
    </row>
    <row r="10753" spans="1:6" x14ac:dyDescent="0.35">
      <c r="A10753" s="2">
        <v>58</v>
      </c>
      <c r="B10753" s="2">
        <f>_xlfn.XLOOKUP(C10753,country_id!$B$2:$B$326,country_id!$A$2:$A$326,,0)</f>
        <v>50</v>
      </c>
      <c r="C10753" s="2" t="s">
        <v>82</v>
      </c>
      <c r="D10753" s="2" t="s">
        <v>1342</v>
      </c>
      <c r="E10753" s="2" t="s">
        <v>1293</v>
      </c>
      <c r="F10753" s="3">
        <v>40926</v>
      </c>
    </row>
    <row r="10754" spans="1:6" x14ac:dyDescent="0.35">
      <c r="A10754" s="2">
        <v>59</v>
      </c>
      <c r="B10754" s="2">
        <f>_xlfn.XLOOKUP(C10754,country_id!$B$2:$B$326,country_id!$A$2:$A$326,,0)</f>
        <v>292</v>
      </c>
      <c r="C10754" s="2" t="s">
        <v>50</v>
      </c>
      <c r="D10754" s="2" t="s">
        <v>1308</v>
      </c>
      <c r="E10754" s="2" t="s">
        <v>1293</v>
      </c>
      <c r="F10754" s="3">
        <v>40926</v>
      </c>
    </row>
    <row r="10755" spans="1:6" x14ac:dyDescent="0.35">
      <c r="A10755" s="2">
        <v>85</v>
      </c>
      <c r="B10755" s="2">
        <f>_xlfn.XLOOKUP(C10755,country_id!$B$2:$B$326,country_id!$A$2:$A$326,,0)</f>
        <v>10</v>
      </c>
      <c r="C10755" s="2" t="s">
        <v>36</v>
      </c>
      <c r="D10755" s="2" t="s">
        <v>1338</v>
      </c>
      <c r="E10755" s="2" t="s">
        <v>1293</v>
      </c>
      <c r="F10755" s="3">
        <v>40926</v>
      </c>
    </row>
    <row r="10756" spans="1:6" x14ac:dyDescent="0.35">
      <c r="A10756" s="2">
        <v>69</v>
      </c>
      <c r="B10756" s="2">
        <f>_xlfn.XLOOKUP(C10756,country_id!$B$2:$B$326,country_id!$A$2:$A$326,,0)</f>
        <v>170</v>
      </c>
      <c r="C10756" s="2" t="s">
        <v>79</v>
      </c>
      <c r="D10756" s="2" t="s">
        <v>1353</v>
      </c>
      <c r="E10756" s="2" t="s">
        <v>1293</v>
      </c>
      <c r="F10756" s="3">
        <v>40926</v>
      </c>
    </row>
    <row r="10757" spans="1:6" x14ac:dyDescent="0.35">
      <c r="A10757" s="2">
        <v>110</v>
      </c>
      <c r="B10757" s="2">
        <f>_xlfn.XLOOKUP(C10757,country_id!$B$2:$B$326,country_id!$A$2:$A$326,,0)</f>
        <v>234</v>
      </c>
      <c r="C10757" s="2" t="s">
        <v>13</v>
      </c>
      <c r="D10757" s="2" t="s">
        <v>1321</v>
      </c>
      <c r="E10757" s="2" t="s">
        <v>1293</v>
      </c>
      <c r="F10757" s="3">
        <v>40926</v>
      </c>
    </row>
    <row r="10758" spans="1:6" x14ac:dyDescent="0.35">
      <c r="A10758" s="2">
        <v>105</v>
      </c>
      <c r="B10758" s="2">
        <f>_xlfn.XLOOKUP(C10758,country_id!$B$2:$B$326,country_id!$A$2:$A$326,,0)</f>
        <v>189</v>
      </c>
      <c r="C10758" s="2" t="s">
        <v>45</v>
      </c>
      <c r="D10758" s="2" t="s">
        <v>1334</v>
      </c>
      <c r="E10758" s="2" t="s">
        <v>1293</v>
      </c>
      <c r="F10758" s="3">
        <v>40926</v>
      </c>
    </row>
    <row r="10759" spans="1:6" x14ac:dyDescent="0.35">
      <c r="A10759" s="2">
        <v>102</v>
      </c>
      <c r="B10759" s="2">
        <f>_xlfn.XLOOKUP(C10759,country_id!$B$2:$B$326,country_id!$A$2:$A$326,,0)</f>
        <v>325</v>
      </c>
      <c r="C10759" s="2" t="s">
        <v>266</v>
      </c>
      <c r="D10759" s="2" t="s">
        <v>1301</v>
      </c>
      <c r="E10759" s="2" t="s">
        <v>1293</v>
      </c>
      <c r="F10759" s="3">
        <v>40926</v>
      </c>
    </row>
    <row r="10760" spans="1:6" x14ac:dyDescent="0.35">
      <c r="A10760" s="2">
        <v>100</v>
      </c>
      <c r="B10760" s="2">
        <f>_xlfn.XLOOKUP(C10760,country_id!$B$2:$B$326,country_id!$A$2:$A$326,,0)</f>
        <v>289</v>
      </c>
      <c r="C10760" s="2" t="s">
        <v>66</v>
      </c>
      <c r="D10760" s="2" t="s">
        <v>1350</v>
      </c>
      <c r="E10760" s="2" t="s">
        <v>1293</v>
      </c>
      <c r="F10760" s="3">
        <v>40926</v>
      </c>
    </row>
    <row r="10761" spans="1:6" x14ac:dyDescent="0.35">
      <c r="A10761" s="2">
        <v>71</v>
      </c>
      <c r="B10761" s="2">
        <f>_xlfn.XLOOKUP(C10761,country_id!$B$2:$B$326,country_id!$A$2:$A$326,,0)</f>
        <v>323</v>
      </c>
      <c r="C10761" s="2" t="s">
        <v>25</v>
      </c>
      <c r="D10761" s="2" t="s">
        <v>1292</v>
      </c>
      <c r="E10761" s="2" t="s">
        <v>1293</v>
      </c>
      <c r="F10761" s="3">
        <v>40926</v>
      </c>
    </row>
    <row r="10762" spans="1:6" x14ac:dyDescent="0.35">
      <c r="A10762" s="2">
        <v>79</v>
      </c>
      <c r="B10762" s="2">
        <f>_xlfn.XLOOKUP(C10762,country_id!$B$2:$B$326,country_id!$A$2:$A$326,,0)</f>
        <v>121</v>
      </c>
      <c r="C10762" s="2" t="s">
        <v>71</v>
      </c>
      <c r="D10762" s="2" t="s">
        <v>1360</v>
      </c>
      <c r="E10762" s="2" t="s">
        <v>1293</v>
      </c>
      <c r="F10762" s="3">
        <v>40926</v>
      </c>
    </row>
    <row r="10763" spans="1:6" x14ac:dyDescent="0.35">
      <c r="A10763" s="2">
        <v>75</v>
      </c>
      <c r="B10763" s="2">
        <f>_xlfn.XLOOKUP(C10763,country_id!$B$2:$B$326,country_id!$A$2:$A$326,,0)</f>
        <v>44</v>
      </c>
      <c r="C10763" s="2" t="s">
        <v>65</v>
      </c>
      <c r="D10763" s="2" t="s">
        <v>1364</v>
      </c>
      <c r="E10763" s="2" t="s">
        <v>1293</v>
      </c>
      <c r="F10763" s="3">
        <v>40954</v>
      </c>
    </row>
    <row r="10764" spans="1:6" x14ac:dyDescent="0.35">
      <c r="A10764" s="2">
        <v>69</v>
      </c>
      <c r="B10764" s="2">
        <f>_xlfn.XLOOKUP(C10764,country_id!$B$2:$B$326,country_id!$A$2:$A$326,,0)</f>
        <v>50</v>
      </c>
      <c r="C10764" s="2" t="s">
        <v>82</v>
      </c>
      <c r="D10764" s="2" t="s">
        <v>1342</v>
      </c>
      <c r="E10764" s="2" t="s">
        <v>1293</v>
      </c>
      <c r="F10764" s="3">
        <v>40954</v>
      </c>
    </row>
    <row r="10765" spans="1:6" x14ac:dyDescent="0.35">
      <c r="A10765" s="2">
        <v>68</v>
      </c>
      <c r="B10765" s="2">
        <f>_xlfn.XLOOKUP(C10765,country_id!$B$2:$B$326,country_id!$A$2:$A$326,,0)</f>
        <v>255</v>
      </c>
      <c r="C10765" s="2" t="s">
        <v>44</v>
      </c>
      <c r="D10765" s="2" t="s">
        <v>1303</v>
      </c>
      <c r="E10765" s="2" t="s">
        <v>1293</v>
      </c>
      <c r="F10765" s="3">
        <v>40954</v>
      </c>
    </row>
    <row r="10766" spans="1:6" x14ac:dyDescent="0.35">
      <c r="A10766" s="2">
        <v>66</v>
      </c>
      <c r="B10766" s="2">
        <f>_xlfn.XLOOKUP(C10766,country_id!$B$2:$B$326,country_id!$A$2:$A$326,,0)</f>
        <v>47</v>
      </c>
      <c r="C10766" s="2" t="s">
        <v>68</v>
      </c>
      <c r="D10766" s="2" t="s">
        <v>1297</v>
      </c>
      <c r="E10766" s="2" t="s">
        <v>1293</v>
      </c>
      <c r="F10766" s="3">
        <v>40954</v>
      </c>
    </row>
    <row r="10767" spans="1:6" x14ac:dyDescent="0.35">
      <c r="A10767" s="2">
        <v>64</v>
      </c>
      <c r="B10767" s="2">
        <f>_xlfn.XLOOKUP(C10767,country_id!$B$2:$B$326,country_id!$A$2:$A$326,,0)</f>
        <v>259</v>
      </c>
      <c r="C10767" s="2" t="s">
        <v>22</v>
      </c>
      <c r="D10767" s="2" t="s">
        <v>1368</v>
      </c>
      <c r="E10767" s="2" t="s">
        <v>1293</v>
      </c>
      <c r="F10767" s="3">
        <v>40954</v>
      </c>
    </row>
    <row r="10768" spans="1:6" x14ac:dyDescent="0.35">
      <c r="A10768" s="2">
        <v>62</v>
      </c>
      <c r="B10768" s="2">
        <f>_xlfn.XLOOKUP(C10768,country_id!$B$2:$B$326,country_id!$A$2:$A$326,,0)</f>
        <v>188</v>
      </c>
      <c r="C10768" s="2" t="s">
        <v>85</v>
      </c>
      <c r="D10768" s="2" t="s">
        <v>1305</v>
      </c>
      <c r="E10768" s="2" t="s">
        <v>1293</v>
      </c>
      <c r="F10768" s="3">
        <v>40954</v>
      </c>
    </row>
    <row r="10769" spans="1:6" x14ac:dyDescent="0.35">
      <c r="A10769" s="2">
        <v>61</v>
      </c>
      <c r="B10769" s="2">
        <f>_xlfn.XLOOKUP(C10769,country_id!$B$2:$B$326,country_id!$A$2:$A$326,,0)</f>
        <v>84</v>
      </c>
      <c r="C10769" s="2" t="s">
        <v>73</v>
      </c>
      <c r="D10769" s="2" t="s">
        <v>1298</v>
      </c>
      <c r="E10769" s="2" t="s">
        <v>1293</v>
      </c>
      <c r="F10769" s="3">
        <v>40954</v>
      </c>
    </row>
    <row r="10770" spans="1:6" x14ac:dyDescent="0.35">
      <c r="A10770" s="2">
        <v>58</v>
      </c>
      <c r="B10770" s="2">
        <f>_xlfn.XLOOKUP(C10770,country_id!$B$2:$B$326,country_id!$A$2:$A$326,,0)</f>
        <v>268</v>
      </c>
      <c r="C10770" s="2" t="s">
        <v>47</v>
      </c>
      <c r="D10770" s="2" t="s">
        <v>1347</v>
      </c>
      <c r="E10770" s="2" t="s">
        <v>1293</v>
      </c>
      <c r="F10770" s="3">
        <v>40954</v>
      </c>
    </row>
    <row r="10771" spans="1:6" x14ac:dyDescent="0.35">
      <c r="A10771" s="2">
        <v>56</v>
      </c>
      <c r="B10771" s="2">
        <f>_xlfn.XLOOKUP(C10771,country_id!$B$2:$B$326,country_id!$A$2:$A$326,,0)</f>
        <v>292</v>
      </c>
      <c r="C10771" s="2" t="s">
        <v>50</v>
      </c>
      <c r="D10771" s="2" t="s">
        <v>1308</v>
      </c>
      <c r="E10771" s="2" t="s">
        <v>1293</v>
      </c>
      <c r="F10771" s="3">
        <v>40954</v>
      </c>
    </row>
    <row r="10772" spans="1:6" x14ac:dyDescent="0.35">
      <c r="A10772" s="2">
        <v>56</v>
      </c>
      <c r="B10772" s="2">
        <f>_xlfn.XLOOKUP(C10772,country_id!$B$2:$B$326,country_id!$A$2:$A$326,,0)</f>
        <v>198</v>
      </c>
      <c r="C10772" s="2" t="s">
        <v>62</v>
      </c>
      <c r="D10772" s="2" t="s">
        <v>1310</v>
      </c>
      <c r="E10772" s="2" t="s">
        <v>1293</v>
      </c>
      <c r="F10772" s="3">
        <v>40954</v>
      </c>
    </row>
    <row r="10773" spans="1:6" x14ac:dyDescent="0.35">
      <c r="A10773" s="2">
        <v>65</v>
      </c>
      <c r="B10773" s="2">
        <f>_xlfn.XLOOKUP(C10773,country_id!$B$2:$B$326,country_id!$A$2:$A$326,,0)</f>
        <v>121</v>
      </c>
      <c r="C10773" s="2" t="s">
        <v>71</v>
      </c>
      <c r="D10773" s="2" t="s">
        <v>1360</v>
      </c>
      <c r="E10773" s="2" t="s">
        <v>1293</v>
      </c>
      <c r="F10773" s="3">
        <v>40954</v>
      </c>
    </row>
    <row r="10774" spans="1:6" x14ac:dyDescent="0.35">
      <c r="A10774" s="2">
        <v>102</v>
      </c>
      <c r="B10774" s="2">
        <f>_xlfn.XLOOKUP(C10774,country_id!$B$2:$B$326,country_id!$A$2:$A$326,,0)</f>
        <v>189</v>
      </c>
      <c r="C10774" s="2" t="s">
        <v>45</v>
      </c>
      <c r="D10774" s="2" t="s">
        <v>1334</v>
      </c>
      <c r="E10774" s="2" t="s">
        <v>1293</v>
      </c>
      <c r="F10774" s="3">
        <v>40954</v>
      </c>
    </row>
    <row r="10775" spans="1:6" x14ac:dyDescent="0.35">
      <c r="A10775" s="2">
        <v>99</v>
      </c>
      <c r="B10775" s="2">
        <f>_xlfn.XLOOKUP(C10775,country_id!$B$2:$B$326,country_id!$A$2:$A$326,,0)</f>
        <v>325</v>
      </c>
      <c r="C10775" s="2" t="s">
        <v>266</v>
      </c>
      <c r="D10775" s="2" t="s">
        <v>1301</v>
      </c>
      <c r="E10775" s="2" t="s">
        <v>1293</v>
      </c>
      <c r="F10775" s="3">
        <v>40954</v>
      </c>
    </row>
    <row r="10776" spans="1:6" x14ac:dyDescent="0.35">
      <c r="A10776" s="2">
        <v>98</v>
      </c>
      <c r="B10776" s="2">
        <f>_xlfn.XLOOKUP(C10776,country_id!$B$2:$B$326,country_id!$A$2:$A$326,,0)</f>
        <v>167</v>
      </c>
      <c r="C10776" s="2" t="s">
        <v>74</v>
      </c>
      <c r="D10776" s="2" t="s">
        <v>1302</v>
      </c>
      <c r="E10776" s="2" t="s">
        <v>1293</v>
      </c>
      <c r="F10776" s="3">
        <v>40954</v>
      </c>
    </row>
    <row r="10777" spans="1:6" x14ac:dyDescent="0.35">
      <c r="A10777" s="2">
        <v>94</v>
      </c>
      <c r="B10777" s="2">
        <f>_xlfn.XLOOKUP(C10777,country_id!$B$2:$B$326,country_id!$A$2:$A$326,,0)</f>
        <v>289</v>
      </c>
      <c r="C10777" s="2" t="s">
        <v>66</v>
      </c>
      <c r="D10777" s="2" t="s">
        <v>1350</v>
      </c>
      <c r="E10777" s="2" t="s">
        <v>1293</v>
      </c>
      <c r="F10777" s="3">
        <v>40954</v>
      </c>
    </row>
    <row r="10778" spans="1:6" x14ac:dyDescent="0.35">
      <c r="A10778" s="2">
        <v>87</v>
      </c>
      <c r="B10778" s="2">
        <f>_xlfn.XLOOKUP(C10778,country_id!$B$2:$B$326,country_id!$A$2:$A$326,,0)</f>
        <v>297</v>
      </c>
      <c r="C10778" s="2" t="s">
        <v>76</v>
      </c>
      <c r="D10778" s="2" t="s">
        <v>1371</v>
      </c>
      <c r="E10778" s="2" t="s">
        <v>1293</v>
      </c>
      <c r="F10778" s="3">
        <v>40954</v>
      </c>
    </row>
    <row r="10779" spans="1:6" x14ac:dyDescent="0.35">
      <c r="A10779" s="2">
        <v>83</v>
      </c>
      <c r="B10779" s="2">
        <f>_xlfn.XLOOKUP(C10779,country_id!$B$2:$B$326,country_id!$A$2:$A$326,,0)</f>
        <v>10</v>
      </c>
      <c r="C10779" s="2" t="s">
        <v>36</v>
      </c>
      <c r="D10779" s="2" t="s">
        <v>1338</v>
      </c>
      <c r="E10779" s="2" t="s">
        <v>1293</v>
      </c>
      <c r="F10779" s="3">
        <v>40954</v>
      </c>
    </row>
    <row r="10780" spans="1:6" x14ac:dyDescent="0.35">
      <c r="A10780" s="2">
        <v>53</v>
      </c>
      <c r="B10780" s="2">
        <f>_xlfn.XLOOKUP(C10780,country_id!$B$2:$B$326,country_id!$A$2:$A$326,,0)</f>
        <v>159</v>
      </c>
      <c r="C10780" s="2" t="s">
        <v>51</v>
      </c>
      <c r="D10780" s="2" t="s">
        <v>1340</v>
      </c>
      <c r="E10780" s="2" t="s">
        <v>1293</v>
      </c>
      <c r="F10780" s="3">
        <v>40954</v>
      </c>
    </row>
    <row r="10781" spans="1:6" x14ac:dyDescent="0.35">
      <c r="A10781" s="2">
        <v>23</v>
      </c>
      <c r="B10781" s="2">
        <f>_xlfn.XLOOKUP(C10781,country_id!$B$2:$B$326,country_id!$A$2:$A$326,,0)</f>
        <v>110</v>
      </c>
      <c r="C10781" s="2" t="s">
        <v>35</v>
      </c>
      <c r="D10781" s="2" t="s">
        <v>1307</v>
      </c>
      <c r="E10781" s="2" t="s">
        <v>1293</v>
      </c>
      <c r="F10781" s="3">
        <v>40954</v>
      </c>
    </row>
    <row r="10782" spans="1:6" x14ac:dyDescent="0.35">
      <c r="A10782" s="2">
        <v>15</v>
      </c>
      <c r="B10782" s="2">
        <f>_xlfn.XLOOKUP(C10782,country_id!$B$2:$B$326,country_id!$A$2:$A$326,,0)</f>
        <v>140</v>
      </c>
      <c r="C10782" s="2" t="s">
        <v>56</v>
      </c>
      <c r="D10782" s="2" t="s">
        <v>1296</v>
      </c>
      <c r="E10782" s="2" t="s">
        <v>1293</v>
      </c>
      <c r="F10782" s="3">
        <v>40954</v>
      </c>
    </row>
    <row r="10783" spans="1:6" x14ac:dyDescent="0.35">
      <c r="A10783" s="2">
        <v>45</v>
      </c>
      <c r="B10783" s="2">
        <f>_xlfn.XLOOKUP(C10783,country_id!$B$2:$B$326,country_id!$A$2:$A$326,,0)</f>
        <v>103</v>
      </c>
      <c r="C10783" s="2" t="s">
        <v>28</v>
      </c>
      <c r="D10783" s="2" t="s">
        <v>1309</v>
      </c>
      <c r="E10783" s="2" t="s">
        <v>1293</v>
      </c>
      <c r="F10783" s="3">
        <v>40954</v>
      </c>
    </row>
    <row r="10784" spans="1:6" x14ac:dyDescent="0.35">
      <c r="A10784" s="2">
        <v>44</v>
      </c>
      <c r="B10784" s="2">
        <f>_xlfn.XLOOKUP(C10784,country_id!$B$2:$B$326,country_id!$A$2:$A$326,,0)</f>
        <v>170</v>
      </c>
      <c r="C10784" s="2" t="s">
        <v>79</v>
      </c>
      <c r="D10784" s="2" t="s">
        <v>1353</v>
      </c>
      <c r="E10784" s="2" t="s">
        <v>1293</v>
      </c>
      <c r="F10784" s="3">
        <v>40954</v>
      </c>
    </row>
    <row r="10785" spans="1:6" x14ac:dyDescent="0.35">
      <c r="A10785" s="2">
        <v>43</v>
      </c>
      <c r="B10785" s="2">
        <f>_xlfn.XLOOKUP(C10785,country_id!$B$2:$B$326,country_id!$A$2:$A$326,,0)</f>
        <v>323</v>
      </c>
      <c r="C10785" s="2" t="s">
        <v>25</v>
      </c>
      <c r="D10785" s="2" t="s">
        <v>1292</v>
      </c>
      <c r="E10785" s="2" t="s">
        <v>1293</v>
      </c>
      <c r="F10785" s="3">
        <v>40954</v>
      </c>
    </row>
    <row r="10786" spans="1:6" x14ac:dyDescent="0.35">
      <c r="A10786" s="2">
        <v>36</v>
      </c>
      <c r="B10786" s="2">
        <f>_xlfn.XLOOKUP(C10786,country_id!$B$2:$B$326,country_id!$A$2:$A$326,,0)</f>
        <v>6</v>
      </c>
      <c r="C10786" s="2" t="s">
        <v>38</v>
      </c>
      <c r="D10786" s="2" t="s">
        <v>1294</v>
      </c>
      <c r="E10786" s="2" t="s">
        <v>1293</v>
      </c>
      <c r="F10786" s="3">
        <v>40954</v>
      </c>
    </row>
    <row r="10787" spans="1:6" x14ac:dyDescent="0.35">
      <c r="A10787" s="2">
        <v>104</v>
      </c>
      <c r="B10787" s="2">
        <f>_xlfn.XLOOKUP(C10787,country_id!$B$2:$B$326,country_id!$A$2:$A$326,,0)</f>
        <v>38</v>
      </c>
      <c r="C10787" s="2" t="s">
        <v>54</v>
      </c>
      <c r="D10787" s="2" t="s">
        <v>1352</v>
      </c>
      <c r="E10787" s="2" t="s">
        <v>1293</v>
      </c>
      <c r="F10787" s="3">
        <v>40954</v>
      </c>
    </row>
    <row r="10788" spans="1:6" x14ac:dyDescent="0.35">
      <c r="A10788" s="2">
        <v>179</v>
      </c>
      <c r="B10788" s="2">
        <f>_xlfn.XLOOKUP(C10788,country_id!$B$2:$B$326,country_id!$A$2:$A$326,,0)</f>
        <v>92</v>
      </c>
      <c r="C10788" s="2" t="s">
        <v>83</v>
      </c>
      <c r="D10788" s="2" t="s">
        <v>1336</v>
      </c>
      <c r="E10788" s="2" t="s">
        <v>1293</v>
      </c>
      <c r="F10788" s="3">
        <v>40954</v>
      </c>
    </row>
    <row r="10789" spans="1:6" x14ac:dyDescent="0.35">
      <c r="A10789" s="2">
        <v>168</v>
      </c>
      <c r="B10789" s="2">
        <f>_xlfn.XLOOKUP(C10789,country_id!$B$2:$B$326,country_id!$A$2:$A$326,,0)</f>
        <v>247</v>
      </c>
      <c r="C10789" s="2" t="s">
        <v>23</v>
      </c>
      <c r="D10789" s="2" t="s">
        <v>1395</v>
      </c>
      <c r="E10789" s="2" t="s">
        <v>1293</v>
      </c>
      <c r="F10789" s="3">
        <v>40954</v>
      </c>
    </row>
    <row r="10790" spans="1:6" x14ac:dyDescent="0.35">
      <c r="A10790" s="2">
        <v>166</v>
      </c>
      <c r="B10790" s="2">
        <f>_xlfn.XLOOKUP(C10790,country_id!$B$2:$B$326,country_id!$A$2:$A$326,,0)</f>
        <v>122</v>
      </c>
      <c r="C10790" s="2" t="s">
        <v>63</v>
      </c>
      <c r="D10790" s="2" t="s">
        <v>1330</v>
      </c>
      <c r="E10790" s="2" t="s">
        <v>1293</v>
      </c>
      <c r="F10790" s="3">
        <v>40954</v>
      </c>
    </row>
    <row r="10791" spans="1:6" x14ac:dyDescent="0.35">
      <c r="A10791" s="2">
        <v>161</v>
      </c>
      <c r="B10791" s="2">
        <f>_xlfn.XLOOKUP(C10791,country_id!$B$2:$B$326,country_id!$A$2:$A$326,,0)</f>
        <v>157</v>
      </c>
      <c r="C10791" s="2" t="s">
        <v>26</v>
      </c>
      <c r="D10791" s="2" t="s">
        <v>1328</v>
      </c>
      <c r="E10791" s="2" t="s">
        <v>1293</v>
      </c>
      <c r="F10791" s="3">
        <v>40954</v>
      </c>
    </row>
    <row r="10792" spans="1:6" x14ac:dyDescent="0.35">
      <c r="A10792" s="2">
        <v>203</v>
      </c>
      <c r="B10792" s="2">
        <f>_xlfn.XLOOKUP(C10792,country_id!$B$2:$B$326,country_id!$A$2:$A$326,,0)</f>
        <v>177</v>
      </c>
      <c r="C10792" s="2" t="s">
        <v>60</v>
      </c>
      <c r="D10792" s="2" t="s">
        <v>1343</v>
      </c>
      <c r="E10792" s="2" t="s">
        <v>1293</v>
      </c>
      <c r="F10792" s="3">
        <v>40954</v>
      </c>
    </row>
    <row r="10793" spans="1:6" x14ac:dyDescent="0.35">
      <c r="A10793" s="2">
        <v>198</v>
      </c>
      <c r="B10793" s="2">
        <f>_xlfn.XLOOKUP(C10793,country_id!$B$2:$B$326,country_id!$A$2:$A$326,,0)</f>
        <v>78</v>
      </c>
      <c r="C10793" s="2" t="s">
        <v>121</v>
      </c>
      <c r="D10793" s="2" t="s">
        <v>1386</v>
      </c>
      <c r="E10793" s="2" t="s">
        <v>1293</v>
      </c>
      <c r="F10793" s="3">
        <v>40954</v>
      </c>
    </row>
    <row r="10794" spans="1:6" x14ac:dyDescent="0.35">
      <c r="A10794" s="2">
        <v>195</v>
      </c>
      <c r="B10794" s="2">
        <f>_xlfn.XLOOKUP(C10794,country_id!$B$2:$B$326,country_id!$A$2:$A$326,,0)</f>
        <v>178</v>
      </c>
      <c r="C10794" s="2" t="s">
        <v>113</v>
      </c>
      <c r="D10794" s="2" t="s">
        <v>1332</v>
      </c>
      <c r="E10794" s="2" t="s">
        <v>1293</v>
      </c>
      <c r="F10794" s="3">
        <v>40954</v>
      </c>
    </row>
    <row r="10795" spans="1:6" x14ac:dyDescent="0.35">
      <c r="A10795" s="2">
        <v>191</v>
      </c>
      <c r="B10795" s="2">
        <f>_xlfn.XLOOKUP(C10795,country_id!$B$2:$B$326,country_id!$A$2:$A$326,,0)</f>
        <v>266</v>
      </c>
      <c r="C10795" s="2" t="s">
        <v>236</v>
      </c>
      <c r="D10795" s="2" t="s">
        <v>1322</v>
      </c>
      <c r="E10795" s="2" t="s">
        <v>1293</v>
      </c>
      <c r="F10795" s="3">
        <v>40954</v>
      </c>
    </row>
    <row r="10796" spans="1:6" x14ac:dyDescent="0.35">
      <c r="A10796" s="2">
        <v>190</v>
      </c>
      <c r="B10796" s="2">
        <f>_xlfn.XLOOKUP(C10796,country_id!$B$2:$B$326,country_id!$A$2:$A$326,,0)</f>
        <v>90</v>
      </c>
      <c r="C10796" s="2" t="s">
        <v>1396</v>
      </c>
      <c r="D10796" s="2" t="s">
        <v>1397</v>
      </c>
      <c r="E10796" s="2" t="s">
        <v>1293</v>
      </c>
      <c r="F10796" s="3">
        <v>40954</v>
      </c>
    </row>
    <row r="10797" spans="1:6" x14ac:dyDescent="0.35">
      <c r="A10797" s="2">
        <v>189</v>
      </c>
      <c r="B10797" s="2">
        <f>_xlfn.XLOOKUP(C10797,country_id!$B$2:$B$326,country_id!$A$2:$A$326,,0)</f>
        <v>257</v>
      </c>
      <c r="C10797" s="2" t="s">
        <v>155</v>
      </c>
      <c r="D10797" s="2" t="s">
        <v>1325</v>
      </c>
      <c r="E10797" s="2" t="s">
        <v>1293</v>
      </c>
      <c r="F10797" s="3">
        <v>40954</v>
      </c>
    </row>
    <row r="10798" spans="1:6" x14ac:dyDescent="0.35">
      <c r="A10798" s="2">
        <v>188</v>
      </c>
      <c r="B10798" s="2">
        <f>_xlfn.XLOOKUP(C10798,country_id!$B$2:$B$326,country_id!$A$2:$A$326,,0)</f>
        <v>63</v>
      </c>
      <c r="C10798" s="2" t="s">
        <v>57</v>
      </c>
      <c r="D10798" s="2" t="s">
        <v>1405</v>
      </c>
      <c r="E10798" s="2" t="s">
        <v>1293</v>
      </c>
      <c r="F10798" s="3">
        <v>40954</v>
      </c>
    </row>
    <row r="10799" spans="1:6" x14ac:dyDescent="0.35">
      <c r="A10799" s="2">
        <v>158</v>
      </c>
      <c r="B10799" s="2">
        <f>_xlfn.XLOOKUP(C10799,country_id!$B$2:$B$326,country_id!$A$2:$A$326,,0)</f>
        <v>165</v>
      </c>
      <c r="C10799" s="2" t="s">
        <v>31</v>
      </c>
      <c r="D10799" s="2" t="s">
        <v>1355</v>
      </c>
      <c r="E10799" s="2" t="s">
        <v>1293</v>
      </c>
      <c r="F10799" s="3">
        <v>40954</v>
      </c>
    </row>
    <row r="10800" spans="1:6" x14ac:dyDescent="0.35">
      <c r="A10800" s="2">
        <v>130</v>
      </c>
      <c r="B10800" s="2">
        <f>_xlfn.XLOOKUP(C10800,country_id!$B$2:$B$326,country_id!$A$2:$A$326,,0)</f>
        <v>64</v>
      </c>
      <c r="C10800" s="2" t="s">
        <v>41</v>
      </c>
      <c r="D10800" s="2" t="s">
        <v>1369</v>
      </c>
      <c r="E10800" s="2" t="s">
        <v>1293</v>
      </c>
      <c r="F10800" s="3">
        <v>40954</v>
      </c>
    </row>
    <row r="10801" spans="1:6" x14ac:dyDescent="0.35">
      <c r="A10801" s="2">
        <v>128</v>
      </c>
      <c r="B10801" s="2">
        <f>_xlfn.XLOOKUP(C10801,country_id!$B$2:$B$326,country_id!$A$2:$A$326,,0)</f>
        <v>54</v>
      </c>
      <c r="C10801" s="2" t="s">
        <v>32</v>
      </c>
      <c r="D10801" s="2" t="s">
        <v>1324</v>
      </c>
      <c r="E10801" s="2" t="s">
        <v>1293</v>
      </c>
      <c r="F10801" s="3">
        <v>40954</v>
      </c>
    </row>
    <row r="10802" spans="1:6" x14ac:dyDescent="0.35">
      <c r="A10802" s="2">
        <v>125</v>
      </c>
      <c r="B10802" s="2">
        <f>_xlfn.XLOOKUP(C10802,country_id!$B$2:$B$326,country_id!$A$2:$A$326,,0)</f>
        <v>158</v>
      </c>
      <c r="C10802" s="2" t="s">
        <v>48</v>
      </c>
      <c r="D10802" s="2" t="s">
        <v>1374</v>
      </c>
      <c r="E10802" s="2" t="s">
        <v>1293</v>
      </c>
      <c r="F10802" s="3">
        <v>40954</v>
      </c>
    </row>
    <row r="10803" spans="1:6" x14ac:dyDescent="0.35">
      <c r="A10803" s="2">
        <v>123</v>
      </c>
      <c r="B10803" s="2">
        <f>_xlfn.XLOOKUP(C10803,country_id!$B$2:$B$326,country_id!$A$2:$A$326,,0)</f>
        <v>148</v>
      </c>
      <c r="C10803" s="2" t="s">
        <v>143</v>
      </c>
      <c r="D10803" s="2" t="s">
        <v>1354</v>
      </c>
      <c r="E10803" s="2" t="s">
        <v>1293</v>
      </c>
      <c r="F10803" s="3">
        <v>40954</v>
      </c>
    </row>
    <row r="10804" spans="1:6" x14ac:dyDescent="0.35">
      <c r="A10804" s="2">
        <v>120</v>
      </c>
      <c r="B10804" s="2">
        <f>_xlfn.XLOOKUP(C10804,country_id!$B$2:$B$326,country_id!$A$2:$A$326,,0)</f>
        <v>191</v>
      </c>
      <c r="C10804" s="2" t="s">
        <v>69</v>
      </c>
      <c r="D10804" s="2" t="s">
        <v>1323</v>
      </c>
      <c r="E10804" s="2" t="s">
        <v>1293</v>
      </c>
      <c r="F10804" s="3">
        <v>40954</v>
      </c>
    </row>
    <row r="10805" spans="1:6" x14ac:dyDescent="0.35">
      <c r="A10805" s="2">
        <v>119</v>
      </c>
      <c r="B10805" s="2">
        <f>_xlfn.XLOOKUP(C10805,country_id!$B$2:$B$326,country_id!$A$2:$A$326,,0)</f>
        <v>82</v>
      </c>
      <c r="C10805" s="2" t="s">
        <v>59</v>
      </c>
      <c r="D10805" s="2" t="s">
        <v>1401</v>
      </c>
      <c r="E10805" s="2" t="s">
        <v>1293</v>
      </c>
      <c r="F10805" s="3">
        <v>40954</v>
      </c>
    </row>
    <row r="10806" spans="1:6" x14ac:dyDescent="0.35">
      <c r="A10806" s="2">
        <v>115</v>
      </c>
      <c r="B10806" s="2">
        <f>_xlfn.XLOOKUP(C10806,country_id!$B$2:$B$326,country_id!$A$2:$A$326,,0)</f>
        <v>106</v>
      </c>
      <c r="C10806" s="2" t="s">
        <v>80</v>
      </c>
      <c r="D10806" s="2" t="s">
        <v>1311</v>
      </c>
      <c r="E10806" s="2" t="s">
        <v>1293</v>
      </c>
      <c r="F10806" s="3">
        <v>40954</v>
      </c>
    </row>
    <row r="10807" spans="1:6" x14ac:dyDescent="0.35">
      <c r="A10807" s="2">
        <v>111</v>
      </c>
      <c r="B10807" s="2">
        <f>_xlfn.XLOOKUP(C10807,country_id!$B$2:$B$326,country_id!$A$2:$A$326,,0)</f>
        <v>274</v>
      </c>
      <c r="C10807" s="2" t="s">
        <v>29</v>
      </c>
      <c r="D10807" s="2" t="s">
        <v>1333</v>
      </c>
      <c r="E10807" s="2" t="s">
        <v>1293</v>
      </c>
      <c r="F10807" s="3">
        <v>40954</v>
      </c>
    </row>
    <row r="10808" spans="1:6" x14ac:dyDescent="0.35">
      <c r="A10808" s="2">
        <v>111</v>
      </c>
      <c r="B10808" s="2">
        <f>_xlfn.XLOOKUP(C10808,country_id!$B$2:$B$326,country_id!$A$2:$A$326,,0)</f>
        <v>197</v>
      </c>
      <c r="C10808" s="2" t="s">
        <v>39</v>
      </c>
      <c r="D10808" s="2" t="s">
        <v>1375</v>
      </c>
      <c r="E10808" s="2" t="s">
        <v>1293</v>
      </c>
      <c r="F10808" s="3">
        <v>40954</v>
      </c>
    </row>
    <row r="10809" spans="1:6" x14ac:dyDescent="0.35">
      <c r="A10809" s="2">
        <v>110</v>
      </c>
      <c r="B10809" s="2">
        <f>_xlfn.XLOOKUP(C10809,country_id!$B$2:$B$326,country_id!$A$2:$A$326,,0)</f>
        <v>89</v>
      </c>
      <c r="C10809" s="2" t="s">
        <v>53</v>
      </c>
      <c r="D10809" s="2" t="s">
        <v>1312</v>
      </c>
      <c r="E10809" s="2" t="s">
        <v>1293</v>
      </c>
      <c r="F10809" s="3">
        <v>40954</v>
      </c>
    </row>
    <row r="10810" spans="1:6" x14ac:dyDescent="0.35">
      <c r="A10810" s="2">
        <v>108</v>
      </c>
      <c r="B10810" s="2">
        <f>_xlfn.XLOOKUP(C10810,country_id!$B$2:$B$326,country_id!$A$2:$A$326,,0)</f>
        <v>234</v>
      </c>
      <c r="C10810" s="2" t="s">
        <v>13</v>
      </c>
      <c r="D10810" s="2" t="s">
        <v>1321</v>
      </c>
      <c r="E10810" s="2" t="s">
        <v>1293</v>
      </c>
      <c r="F10810" s="3">
        <v>40954</v>
      </c>
    </row>
    <row r="10811" spans="1:6" x14ac:dyDescent="0.35">
      <c r="A10811" s="2">
        <v>143</v>
      </c>
      <c r="B10811" s="2">
        <f>_xlfn.XLOOKUP(C10811,country_id!$B$2:$B$326,country_id!$A$2:$A$326,,0)</f>
        <v>45</v>
      </c>
      <c r="C10811" s="2" t="s">
        <v>148</v>
      </c>
      <c r="D10811" s="2" t="s">
        <v>1351</v>
      </c>
      <c r="E10811" s="2" t="s">
        <v>1293</v>
      </c>
      <c r="F10811" s="3">
        <v>40954</v>
      </c>
    </row>
    <row r="10812" spans="1:6" x14ac:dyDescent="0.35">
      <c r="A10812" s="2">
        <v>136</v>
      </c>
      <c r="B10812" s="2">
        <f>_xlfn.XLOOKUP(C10812,country_id!$B$2:$B$326,country_id!$A$2:$A$326,,0)</f>
        <v>31</v>
      </c>
      <c r="C10812" s="2" t="s">
        <v>18</v>
      </c>
      <c r="D10812" s="2" t="s">
        <v>1344</v>
      </c>
      <c r="E10812" s="2" t="s">
        <v>1293</v>
      </c>
      <c r="F10812" s="3">
        <v>40954</v>
      </c>
    </row>
    <row r="10813" spans="1:6" x14ac:dyDescent="0.35">
      <c r="A10813" s="2">
        <v>137</v>
      </c>
      <c r="B10813" s="2">
        <f>_xlfn.XLOOKUP(C10813,country_id!$B$2:$B$326,country_id!$A$2:$A$326,,0)</f>
        <v>93</v>
      </c>
      <c r="C10813" s="2" t="s">
        <v>12</v>
      </c>
      <c r="D10813" s="2" t="s">
        <v>1373</v>
      </c>
      <c r="E10813" s="2" t="s">
        <v>1293</v>
      </c>
      <c r="F10813" s="3">
        <v>40954</v>
      </c>
    </row>
    <row r="10814" spans="1:6" x14ac:dyDescent="0.35">
      <c r="A10814" s="2">
        <v>139</v>
      </c>
      <c r="B10814" s="2">
        <f>_xlfn.XLOOKUP(C10814,country_id!$B$2:$B$326,country_id!$A$2:$A$326,,0)</f>
        <v>284</v>
      </c>
      <c r="C10814" s="2" t="s">
        <v>77</v>
      </c>
      <c r="D10814" s="2" t="s">
        <v>1363</v>
      </c>
      <c r="E10814" s="2" t="s">
        <v>1293</v>
      </c>
      <c r="F10814" s="3">
        <v>40954</v>
      </c>
    </row>
    <row r="10815" spans="1:6" x14ac:dyDescent="0.35">
      <c r="A10815" s="2">
        <v>141</v>
      </c>
      <c r="B10815" s="2">
        <f>_xlfn.XLOOKUP(C10815,country_id!$B$2:$B$326,country_id!$A$2:$A$326,,0)</f>
        <v>56</v>
      </c>
      <c r="C10815" s="2" t="s">
        <v>255</v>
      </c>
      <c r="D10815" s="2" t="s">
        <v>1315</v>
      </c>
      <c r="E10815" s="2" t="s">
        <v>1293</v>
      </c>
      <c r="F10815" s="3">
        <v>40954</v>
      </c>
    </row>
    <row r="10816" spans="1:6" x14ac:dyDescent="0.35">
      <c r="A10816" s="2">
        <v>188</v>
      </c>
      <c r="B10816" s="2">
        <f>_xlfn.XLOOKUP(C10816,country_id!$B$2:$B$326,country_id!$A$2:$A$326,,0)</f>
        <v>63</v>
      </c>
      <c r="C10816" s="2" t="s">
        <v>57</v>
      </c>
      <c r="D10816" s="2" t="s">
        <v>1405</v>
      </c>
      <c r="E10816" s="2" t="s">
        <v>1293</v>
      </c>
      <c r="F10816" s="3">
        <v>40975</v>
      </c>
    </row>
    <row r="10817" spans="1:6" x14ac:dyDescent="0.35">
      <c r="A10817" s="2">
        <v>189</v>
      </c>
      <c r="B10817" s="2">
        <f>_xlfn.XLOOKUP(C10817,country_id!$B$2:$B$326,country_id!$A$2:$A$326,,0)</f>
        <v>257</v>
      </c>
      <c r="C10817" s="2" t="s">
        <v>155</v>
      </c>
      <c r="D10817" s="2" t="s">
        <v>1325</v>
      </c>
      <c r="E10817" s="2" t="s">
        <v>1293</v>
      </c>
      <c r="F10817" s="3">
        <v>40975</v>
      </c>
    </row>
    <row r="10818" spans="1:6" x14ac:dyDescent="0.35">
      <c r="A10818" s="2">
        <v>190</v>
      </c>
      <c r="B10818" s="2">
        <f>_xlfn.XLOOKUP(C10818,country_id!$B$2:$B$326,country_id!$A$2:$A$326,,0)</f>
        <v>90</v>
      </c>
      <c r="C10818" s="2" t="s">
        <v>1396</v>
      </c>
      <c r="D10818" s="2" t="s">
        <v>1397</v>
      </c>
      <c r="E10818" s="2" t="s">
        <v>1293</v>
      </c>
      <c r="F10818" s="3">
        <v>40975</v>
      </c>
    </row>
    <row r="10819" spans="1:6" x14ac:dyDescent="0.35">
      <c r="A10819" s="2">
        <v>191</v>
      </c>
      <c r="B10819" s="2">
        <f>_xlfn.XLOOKUP(C10819,country_id!$B$2:$B$326,country_id!$A$2:$A$326,,0)</f>
        <v>266</v>
      </c>
      <c r="C10819" s="2" t="s">
        <v>236</v>
      </c>
      <c r="D10819" s="2" t="s">
        <v>1322</v>
      </c>
      <c r="E10819" s="2" t="s">
        <v>1293</v>
      </c>
      <c r="F10819" s="3">
        <v>40975</v>
      </c>
    </row>
    <row r="10820" spans="1:6" x14ac:dyDescent="0.35">
      <c r="A10820" s="2">
        <v>195</v>
      </c>
      <c r="B10820" s="2">
        <f>_xlfn.XLOOKUP(C10820,country_id!$B$2:$B$326,country_id!$A$2:$A$326,,0)</f>
        <v>178</v>
      </c>
      <c r="C10820" s="2" t="s">
        <v>113</v>
      </c>
      <c r="D10820" s="2" t="s">
        <v>1332</v>
      </c>
      <c r="E10820" s="2" t="s">
        <v>1293</v>
      </c>
      <c r="F10820" s="3">
        <v>40975</v>
      </c>
    </row>
    <row r="10821" spans="1:6" x14ac:dyDescent="0.35">
      <c r="A10821" s="2">
        <v>203</v>
      </c>
      <c r="B10821" s="2">
        <f>_xlfn.XLOOKUP(C10821,country_id!$B$2:$B$326,country_id!$A$2:$A$326,,0)</f>
        <v>177</v>
      </c>
      <c r="C10821" s="2" t="s">
        <v>60</v>
      </c>
      <c r="D10821" s="2" t="s">
        <v>1343</v>
      </c>
      <c r="E10821" s="2" t="s">
        <v>1293</v>
      </c>
      <c r="F10821" s="3">
        <v>40975</v>
      </c>
    </row>
    <row r="10822" spans="1:6" x14ac:dyDescent="0.35">
      <c r="A10822" s="2">
        <v>197</v>
      </c>
      <c r="B10822" s="2">
        <f>_xlfn.XLOOKUP(C10822,country_id!$B$2:$B$326,country_id!$A$2:$A$326,,0)</f>
        <v>78</v>
      </c>
      <c r="C10822" s="2" t="s">
        <v>121</v>
      </c>
      <c r="D10822" s="2" t="s">
        <v>1386</v>
      </c>
      <c r="E10822" s="2" t="s">
        <v>1293</v>
      </c>
      <c r="F10822" s="3">
        <v>40975</v>
      </c>
    </row>
    <row r="10823" spans="1:6" x14ac:dyDescent="0.35">
      <c r="A10823" s="2">
        <v>56</v>
      </c>
      <c r="B10823" s="2">
        <f>_xlfn.XLOOKUP(C10823,country_id!$B$2:$B$326,country_id!$A$2:$A$326,,0)</f>
        <v>292</v>
      </c>
      <c r="C10823" s="2" t="s">
        <v>50</v>
      </c>
      <c r="D10823" s="2" t="s">
        <v>1308</v>
      </c>
      <c r="E10823" s="2" t="s">
        <v>1293</v>
      </c>
      <c r="F10823" s="3">
        <v>40975</v>
      </c>
    </row>
    <row r="10824" spans="1:6" x14ac:dyDescent="0.35">
      <c r="A10824" s="2">
        <v>179</v>
      </c>
      <c r="B10824" s="2">
        <f>_xlfn.XLOOKUP(C10824,country_id!$B$2:$B$326,country_id!$A$2:$A$326,,0)</f>
        <v>92</v>
      </c>
      <c r="C10824" s="2" t="s">
        <v>83</v>
      </c>
      <c r="D10824" s="2" t="s">
        <v>1336</v>
      </c>
      <c r="E10824" s="2" t="s">
        <v>1293</v>
      </c>
      <c r="F10824" s="3">
        <v>40975</v>
      </c>
    </row>
    <row r="10825" spans="1:6" x14ac:dyDescent="0.35">
      <c r="A10825" s="2">
        <v>73</v>
      </c>
      <c r="B10825" s="2">
        <f>_xlfn.XLOOKUP(C10825,country_id!$B$2:$B$326,country_id!$A$2:$A$326,,0)</f>
        <v>259</v>
      </c>
      <c r="C10825" s="2" t="s">
        <v>22</v>
      </c>
      <c r="D10825" s="2" t="s">
        <v>1368</v>
      </c>
      <c r="E10825" s="2" t="s">
        <v>1293</v>
      </c>
      <c r="F10825" s="3">
        <v>40975</v>
      </c>
    </row>
    <row r="10826" spans="1:6" x14ac:dyDescent="0.35">
      <c r="A10826" s="2">
        <v>70</v>
      </c>
      <c r="B10826" s="2">
        <f>_xlfn.XLOOKUP(C10826,country_id!$B$2:$B$326,country_id!$A$2:$A$326,,0)</f>
        <v>255</v>
      </c>
      <c r="C10826" s="2" t="s">
        <v>44</v>
      </c>
      <c r="D10826" s="2" t="s">
        <v>1303</v>
      </c>
      <c r="E10826" s="2" t="s">
        <v>1293</v>
      </c>
      <c r="F10826" s="3">
        <v>40975</v>
      </c>
    </row>
    <row r="10827" spans="1:6" x14ac:dyDescent="0.35">
      <c r="A10827" s="2">
        <v>66</v>
      </c>
      <c r="B10827" s="2">
        <f>_xlfn.XLOOKUP(C10827,country_id!$B$2:$B$326,country_id!$A$2:$A$326,,0)</f>
        <v>47</v>
      </c>
      <c r="C10827" s="2" t="s">
        <v>68</v>
      </c>
      <c r="D10827" s="2" t="s">
        <v>1297</v>
      </c>
      <c r="E10827" s="2" t="s">
        <v>1293</v>
      </c>
      <c r="F10827" s="3">
        <v>40975</v>
      </c>
    </row>
    <row r="10828" spans="1:6" x14ac:dyDescent="0.35">
      <c r="A10828" s="2">
        <v>65</v>
      </c>
      <c r="B10828" s="2">
        <f>_xlfn.XLOOKUP(C10828,country_id!$B$2:$B$326,country_id!$A$2:$A$326,,0)</f>
        <v>121</v>
      </c>
      <c r="C10828" s="2" t="s">
        <v>71</v>
      </c>
      <c r="D10828" s="2" t="s">
        <v>1360</v>
      </c>
      <c r="E10828" s="2" t="s">
        <v>1293</v>
      </c>
      <c r="F10828" s="3">
        <v>40975</v>
      </c>
    </row>
    <row r="10829" spans="1:6" x14ac:dyDescent="0.35">
      <c r="A10829" s="2">
        <v>64</v>
      </c>
      <c r="B10829" s="2">
        <f>_xlfn.XLOOKUP(C10829,country_id!$B$2:$B$326,country_id!$A$2:$A$326,,0)</f>
        <v>84</v>
      </c>
      <c r="C10829" s="2" t="s">
        <v>73</v>
      </c>
      <c r="D10829" s="2" t="s">
        <v>1298</v>
      </c>
      <c r="E10829" s="2" t="s">
        <v>1293</v>
      </c>
      <c r="F10829" s="3">
        <v>40975</v>
      </c>
    </row>
    <row r="10830" spans="1:6" x14ac:dyDescent="0.35">
      <c r="A10830" s="2">
        <v>62</v>
      </c>
      <c r="B10830" s="2">
        <f>_xlfn.XLOOKUP(C10830,country_id!$B$2:$B$326,country_id!$A$2:$A$326,,0)</f>
        <v>50</v>
      </c>
      <c r="C10830" s="2" t="s">
        <v>82</v>
      </c>
      <c r="D10830" s="2" t="s">
        <v>1342</v>
      </c>
      <c r="E10830" s="2" t="s">
        <v>1293</v>
      </c>
      <c r="F10830" s="3">
        <v>40975</v>
      </c>
    </row>
    <row r="10831" spans="1:6" x14ac:dyDescent="0.35">
      <c r="A10831" s="2">
        <v>61</v>
      </c>
      <c r="B10831" s="2">
        <f>_xlfn.XLOOKUP(C10831,country_id!$B$2:$B$326,country_id!$A$2:$A$326,,0)</f>
        <v>188</v>
      </c>
      <c r="C10831" s="2" t="s">
        <v>85</v>
      </c>
      <c r="D10831" s="2" t="s">
        <v>1305</v>
      </c>
      <c r="E10831" s="2" t="s">
        <v>1293</v>
      </c>
      <c r="F10831" s="3">
        <v>40975</v>
      </c>
    </row>
    <row r="10832" spans="1:6" x14ac:dyDescent="0.35">
      <c r="A10832" s="2">
        <v>60</v>
      </c>
      <c r="B10832" s="2">
        <f>_xlfn.XLOOKUP(C10832,country_id!$B$2:$B$326,country_id!$A$2:$A$326,,0)</f>
        <v>268</v>
      </c>
      <c r="C10832" s="2" t="s">
        <v>47</v>
      </c>
      <c r="D10832" s="2" t="s">
        <v>1347</v>
      </c>
      <c r="E10832" s="2" t="s">
        <v>1293</v>
      </c>
      <c r="F10832" s="3">
        <v>40975</v>
      </c>
    </row>
    <row r="10833" spans="1:6" x14ac:dyDescent="0.35">
      <c r="A10833" s="2">
        <v>57</v>
      </c>
      <c r="B10833" s="2">
        <f>_xlfn.XLOOKUP(C10833,country_id!$B$2:$B$326,country_id!$A$2:$A$326,,0)</f>
        <v>198</v>
      </c>
      <c r="C10833" s="2" t="s">
        <v>62</v>
      </c>
      <c r="D10833" s="2" t="s">
        <v>1310</v>
      </c>
      <c r="E10833" s="2" t="s">
        <v>1293</v>
      </c>
      <c r="F10833" s="3">
        <v>40975</v>
      </c>
    </row>
    <row r="10834" spans="1:6" x14ac:dyDescent="0.35">
      <c r="A10834" s="2">
        <v>35</v>
      </c>
      <c r="B10834" s="2">
        <f>_xlfn.XLOOKUP(C10834,country_id!$B$2:$B$326,country_id!$A$2:$A$326,,0)</f>
        <v>6</v>
      </c>
      <c r="C10834" s="2" t="s">
        <v>38</v>
      </c>
      <c r="D10834" s="2" t="s">
        <v>1294</v>
      </c>
      <c r="E10834" s="2" t="s">
        <v>1293</v>
      </c>
      <c r="F10834" s="3">
        <v>40975</v>
      </c>
    </row>
    <row r="10835" spans="1:6" x14ac:dyDescent="0.35">
      <c r="A10835" s="2">
        <v>41</v>
      </c>
      <c r="B10835" s="2">
        <f>_xlfn.XLOOKUP(C10835,country_id!$B$2:$B$326,country_id!$A$2:$A$326,,0)</f>
        <v>323</v>
      </c>
      <c r="C10835" s="2" t="s">
        <v>25</v>
      </c>
      <c r="D10835" s="2" t="s">
        <v>1292</v>
      </c>
      <c r="E10835" s="2" t="s">
        <v>1293</v>
      </c>
      <c r="F10835" s="3">
        <v>40975</v>
      </c>
    </row>
    <row r="10836" spans="1:6" x14ac:dyDescent="0.35">
      <c r="A10836" s="2">
        <v>42</v>
      </c>
      <c r="B10836" s="2">
        <f>_xlfn.XLOOKUP(C10836,country_id!$B$2:$B$326,country_id!$A$2:$A$326,,0)</f>
        <v>170</v>
      </c>
      <c r="C10836" s="2" t="s">
        <v>79</v>
      </c>
      <c r="D10836" s="2" t="s">
        <v>1353</v>
      </c>
      <c r="E10836" s="2" t="s">
        <v>1293</v>
      </c>
      <c r="F10836" s="3">
        <v>40975</v>
      </c>
    </row>
    <row r="10837" spans="1:6" x14ac:dyDescent="0.35">
      <c r="A10837" s="2">
        <v>43</v>
      </c>
      <c r="B10837" s="2">
        <f>_xlfn.XLOOKUP(C10837,country_id!$B$2:$B$326,country_id!$A$2:$A$326,,0)</f>
        <v>103</v>
      </c>
      <c r="C10837" s="2" t="s">
        <v>28</v>
      </c>
      <c r="D10837" s="2" t="s">
        <v>1309</v>
      </c>
      <c r="E10837" s="2" t="s">
        <v>1293</v>
      </c>
      <c r="F10837" s="3">
        <v>40975</v>
      </c>
    </row>
    <row r="10838" spans="1:6" x14ac:dyDescent="0.35">
      <c r="A10838" s="2">
        <v>15</v>
      </c>
      <c r="B10838" s="2">
        <f>_xlfn.XLOOKUP(C10838,country_id!$B$2:$B$326,country_id!$A$2:$A$326,,0)</f>
        <v>140</v>
      </c>
      <c r="C10838" s="2" t="s">
        <v>56</v>
      </c>
      <c r="D10838" s="2" t="s">
        <v>1296</v>
      </c>
      <c r="E10838" s="2" t="s">
        <v>1293</v>
      </c>
      <c r="F10838" s="3">
        <v>40975</v>
      </c>
    </row>
    <row r="10839" spans="1:6" x14ac:dyDescent="0.35">
      <c r="A10839" s="2">
        <v>23</v>
      </c>
      <c r="B10839" s="2">
        <f>_xlfn.XLOOKUP(C10839,country_id!$B$2:$B$326,country_id!$A$2:$A$326,,0)</f>
        <v>110</v>
      </c>
      <c r="C10839" s="2" t="s">
        <v>35</v>
      </c>
      <c r="D10839" s="2" t="s">
        <v>1307</v>
      </c>
      <c r="E10839" s="2" t="s">
        <v>1293</v>
      </c>
      <c r="F10839" s="3">
        <v>40975</v>
      </c>
    </row>
    <row r="10840" spans="1:6" x14ac:dyDescent="0.35">
      <c r="A10840" s="2">
        <v>115</v>
      </c>
      <c r="B10840" s="2">
        <f>_xlfn.XLOOKUP(C10840,country_id!$B$2:$B$326,country_id!$A$2:$A$326,,0)</f>
        <v>247</v>
      </c>
      <c r="C10840" s="2" t="s">
        <v>23</v>
      </c>
      <c r="D10840" s="2" t="s">
        <v>1395</v>
      </c>
      <c r="E10840" s="2" t="s">
        <v>1293</v>
      </c>
      <c r="F10840" s="3">
        <v>40975</v>
      </c>
    </row>
    <row r="10841" spans="1:6" x14ac:dyDescent="0.35">
      <c r="A10841" s="2">
        <v>141</v>
      </c>
      <c r="B10841" s="2">
        <f>_xlfn.XLOOKUP(C10841,country_id!$B$2:$B$326,country_id!$A$2:$A$326,,0)</f>
        <v>284</v>
      </c>
      <c r="C10841" s="2" t="s">
        <v>77</v>
      </c>
      <c r="D10841" s="2" t="s">
        <v>1363</v>
      </c>
      <c r="E10841" s="2" t="s">
        <v>1293</v>
      </c>
      <c r="F10841" s="3">
        <v>40975</v>
      </c>
    </row>
    <row r="10842" spans="1:6" x14ac:dyDescent="0.35">
      <c r="A10842" s="2">
        <v>140</v>
      </c>
      <c r="B10842" s="2">
        <f>_xlfn.XLOOKUP(C10842,country_id!$B$2:$B$326,country_id!$A$2:$A$326,,0)</f>
        <v>93</v>
      </c>
      <c r="C10842" s="2" t="s">
        <v>12</v>
      </c>
      <c r="D10842" s="2" t="s">
        <v>1373</v>
      </c>
      <c r="E10842" s="2" t="s">
        <v>1293</v>
      </c>
      <c r="F10842" s="3">
        <v>40975</v>
      </c>
    </row>
    <row r="10843" spans="1:6" x14ac:dyDescent="0.35">
      <c r="A10843" s="2">
        <v>132</v>
      </c>
      <c r="B10843" s="2">
        <f>_xlfn.XLOOKUP(C10843,country_id!$B$2:$B$326,country_id!$A$2:$A$326,,0)</f>
        <v>191</v>
      </c>
      <c r="C10843" s="2" t="s">
        <v>69</v>
      </c>
      <c r="D10843" s="2" t="s">
        <v>1323</v>
      </c>
      <c r="E10843" s="2" t="s">
        <v>1293</v>
      </c>
      <c r="F10843" s="3">
        <v>40975</v>
      </c>
    </row>
    <row r="10844" spans="1:6" x14ac:dyDescent="0.35">
      <c r="A10844" s="2">
        <v>132</v>
      </c>
      <c r="B10844" s="2">
        <f>_xlfn.XLOOKUP(C10844,country_id!$B$2:$B$326,country_id!$A$2:$A$326,,0)</f>
        <v>45</v>
      </c>
      <c r="C10844" s="2" t="s">
        <v>148</v>
      </c>
      <c r="D10844" s="2" t="s">
        <v>1351</v>
      </c>
      <c r="E10844" s="2" t="s">
        <v>1293</v>
      </c>
      <c r="F10844" s="3">
        <v>40975</v>
      </c>
    </row>
    <row r="10845" spans="1:6" x14ac:dyDescent="0.35">
      <c r="A10845" s="2">
        <v>131</v>
      </c>
      <c r="B10845" s="2">
        <f>_xlfn.XLOOKUP(C10845,country_id!$B$2:$B$326,country_id!$A$2:$A$326,,0)</f>
        <v>54</v>
      </c>
      <c r="C10845" s="2" t="s">
        <v>32</v>
      </c>
      <c r="D10845" s="2" t="s">
        <v>1324</v>
      </c>
      <c r="E10845" s="2" t="s">
        <v>1293</v>
      </c>
      <c r="F10845" s="3">
        <v>40975</v>
      </c>
    </row>
    <row r="10846" spans="1:6" x14ac:dyDescent="0.35">
      <c r="A10846" s="2">
        <v>127</v>
      </c>
      <c r="B10846" s="2">
        <f>_xlfn.XLOOKUP(C10846,country_id!$B$2:$B$326,country_id!$A$2:$A$326,,0)</f>
        <v>31</v>
      </c>
      <c r="C10846" s="2" t="s">
        <v>18</v>
      </c>
      <c r="D10846" s="2" t="s">
        <v>1344</v>
      </c>
      <c r="E10846" s="2" t="s">
        <v>1293</v>
      </c>
      <c r="F10846" s="3">
        <v>40975</v>
      </c>
    </row>
    <row r="10847" spans="1:6" x14ac:dyDescent="0.35">
      <c r="A10847" s="2">
        <v>125</v>
      </c>
      <c r="B10847" s="2">
        <f>_xlfn.XLOOKUP(C10847,country_id!$B$2:$B$326,country_id!$A$2:$A$326,,0)</f>
        <v>158</v>
      </c>
      <c r="C10847" s="2" t="s">
        <v>48</v>
      </c>
      <c r="D10847" s="2" t="s">
        <v>1374</v>
      </c>
      <c r="E10847" s="2" t="s">
        <v>1293</v>
      </c>
      <c r="F10847" s="3">
        <v>40975</v>
      </c>
    </row>
    <row r="10848" spans="1:6" x14ac:dyDescent="0.35">
      <c r="A10848" s="2">
        <v>123</v>
      </c>
      <c r="B10848" s="2">
        <f>_xlfn.XLOOKUP(C10848,country_id!$B$2:$B$326,country_id!$A$2:$A$326,,0)</f>
        <v>106</v>
      </c>
      <c r="C10848" s="2" t="s">
        <v>80</v>
      </c>
      <c r="D10848" s="2" t="s">
        <v>1311</v>
      </c>
      <c r="E10848" s="2" t="s">
        <v>1293</v>
      </c>
      <c r="F10848" s="3">
        <v>40975</v>
      </c>
    </row>
    <row r="10849" spans="1:6" x14ac:dyDescent="0.35">
      <c r="A10849" s="2">
        <v>120</v>
      </c>
      <c r="B10849" s="2">
        <f>_xlfn.XLOOKUP(C10849,country_id!$B$2:$B$326,country_id!$A$2:$A$326,,0)</f>
        <v>82</v>
      </c>
      <c r="C10849" s="2" t="s">
        <v>59</v>
      </c>
      <c r="D10849" s="2" t="s">
        <v>1401</v>
      </c>
      <c r="E10849" s="2" t="s">
        <v>1293</v>
      </c>
      <c r="F10849" s="3">
        <v>40975</v>
      </c>
    </row>
    <row r="10850" spans="1:6" x14ac:dyDescent="0.35">
      <c r="A10850" s="2">
        <v>163</v>
      </c>
      <c r="B10850" s="2">
        <f>_xlfn.XLOOKUP(C10850,country_id!$B$2:$B$326,country_id!$A$2:$A$326,,0)</f>
        <v>165</v>
      </c>
      <c r="C10850" s="2" t="s">
        <v>31</v>
      </c>
      <c r="D10850" s="2" t="s">
        <v>1355</v>
      </c>
      <c r="E10850" s="2" t="s">
        <v>1293</v>
      </c>
      <c r="F10850" s="3">
        <v>40975</v>
      </c>
    </row>
    <row r="10851" spans="1:6" x14ac:dyDescent="0.35">
      <c r="A10851" s="2">
        <v>160</v>
      </c>
      <c r="B10851" s="2">
        <f>_xlfn.XLOOKUP(C10851,country_id!$B$2:$B$326,country_id!$A$2:$A$326,,0)</f>
        <v>157</v>
      </c>
      <c r="C10851" s="2" t="s">
        <v>26</v>
      </c>
      <c r="D10851" s="2" t="s">
        <v>1328</v>
      </c>
      <c r="E10851" s="2" t="s">
        <v>1293</v>
      </c>
      <c r="F10851" s="3">
        <v>40975</v>
      </c>
    </row>
    <row r="10852" spans="1:6" x14ac:dyDescent="0.35">
      <c r="A10852" s="2">
        <v>81</v>
      </c>
      <c r="B10852" s="2">
        <f>_xlfn.XLOOKUP(C10852,country_id!$B$2:$B$326,country_id!$A$2:$A$326,,0)</f>
        <v>10</v>
      </c>
      <c r="C10852" s="2" t="s">
        <v>36</v>
      </c>
      <c r="D10852" s="2" t="s">
        <v>1338</v>
      </c>
      <c r="E10852" s="2" t="s">
        <v>1293</v>
      </c>
      <c r="F10852" s="3">
        <v>40975</v>
      </c>
    </row>
    <row r="10853" spans="1:6" x14ac:dyDescent="0.35">
      <c r="A10853" s="2">
        <v>88</v>
      </c>
      <c r="B10853" s="2">
        <f>_xlfn.XLOOKUP(C10853,country_id!$B$2:$B$326,country_id!$A$2:$A$326,,0)</f>
        <v>297</v>
      </c>
      <c r="C10853" s="2" t="s">
        <v>76</v>
      </c>
      <c r="D10853" s="2" t="s">
        <v>1371</v>
      </c>
      <c r="E10853" s="2" t="s">
        <v>1293</v>
      </c>
      <c r="F10853" s="3">
        <v>40975</v>
      </c>
    </row>
    <row r="10854" spans="1:6" x14ac:dyDescent="0.35">
      <c r="A10854" s="2">
        <v>77</v>
      </c>
      <c r="B10854" s="2">
        <f>_xlfn.XLOOKUP(C10854,country_id!$B$2:$B$326,country_id!$A$2:$A$326,,0)</f>
        <v>44</v>
      </c>
      <c r="C10854" s="2" t="s">
        <v>65</v>
      </c>
      <c r="D10854" s="2" t="s">
        <v>1364</v>
      </c>
      <c r="E10854" s="2" t="s">
        <v>1293</v>
      </c>
      <c r="F10854" s="3">
        <v>40975</v>
      </c>
    </row>
    <row r="10855" spans="1:6" x14ac:dyDescent="0.35">
      <c r="A10855" s="2">
        <v>168</v>
      </c>
      <c r="B10855" s="2">
        <f>_xlfn.XLOOKUP(C10855,country_id!$B$2:$B$326,country_id!$A$2:$A$326,,0)</f>
        <v>122</v>
      </c>
      <c r="C10855" s="2" t="s">
        <v>63</v>
      </c>
      <c r="D10855" s="2" t="s">
        <v>1330</v>
      </c>
      <c r="E10855" s="2" t="s">
        <v>1293</v>
      </c>
      <c r="F10855" s="3">
        <v>40975</v>
      </c>
    </row>
    <row r="10856" spans="1:6" x14ac:dyDescent="0.35">
      <c r="A10856" s="2">
        <v>114</v>
      </c>
      <c r="B10856" s="2">
        <f>_xlfn.XLOOKUP(C10856,country_id!$B$2:$B$326,country_id!$A$2:$A$326,,0)</f>
        <v>197</v>
      </c>
      <c r="C10856" s="2" t="s">
        <v>39</v>
      </c>
      <c r="D10856" s="2" t="s">
        <v>1375</v>
      </c>
      <c r="E10856" s="2" t="s">
        <v>1293</v>
      </c>
      <c r="F10856" s="3">
        <v>40975</v>
      </c>
    </row>
    <row r="10857" spans="1:6" x14ac:dyDescent="0.35">
      <c r="A10857" s="2">
        <v>113</v>
      </c>
      <c r="B10857" s="2">
        <f>_xlfn.XLOOKUP(C10857,country_id!$B$2:$B$326,country_id!$A$2:$A$326,,0)</f>
        <v>148</v>
      </c>
      <c r="C10857" s="2" t="s">
        <v>143</v>
      </c>
      <c r="D10857" s="2" t="s">
        <v>1354</v>
      </c>
      <c r="E10857" s="2" t="s">
        <v>1293</v>
      </c>
      <c r="F10857" s="3">
        <v>40975</v>
      </c>
    </row>
    <row r="10858" spans="1:6" x14ac:dyDescent="0.35">
      <c r="A10858" s="2">
        <v>112</v>
      </c>
      <c r="B10858" s="2">
        <f>_xlfn.XLOOKUP(C10858,country_id!$B$2:$B$326,country_id!$A$2:$A$326,,0)</f>
        <v>56</v>
      </c>
      <c r="C10858" s="2" t="s">
        <v>255</v>
      </c>
      <c r="D10858" s="2" t="s">
        <v>1315</v>
      </c>
      <c r="E10858" s="2" t="s">
        <v>1293</v>
      </c>
      <c r="F10858" s="3">
        <v>40975</v>
      </c>
    </row>
    <row r="10859" spans="1:6" x14ac:dyDescent="0.35">
      <c r="A10859" s="2">
        <v>110</v>
      </c>
      <c r="B10859" s="2">
        <f>_xlfn.XLOOKUP(C10859,country_id!$B$2:$B$326,country_id!$A$2:$A$326,,0)</f>
        <v>274</v>
      </c>
      <c r="C10859" s="2" t="s">
        <v>29</v>
      </c>
      <c r="D10859" s="2" t="s">
        <v>1333</v>
      </c>
      <c r="E10859" s="2" t="s">
        <v>1293</v>
      </c>
      <c r="F10859" s="3">
        <v>40975</v>
      </c>
    </row>
    <row r="10860" spans="1:6" x14ac:dyDescent="0.35">
      <c r="A10860" s="2">
        <v>108</v>
      </c>
      <c r="B10860" s="2">
        <f>_xlfn.XLOOKUP(C10860,country_id!$B$2:$B$326,country_id!$A$2:$A$326,,0)</f>
        <v>89</v>
      </c>
      <c r="C10860" s="2" t="s">
        <v>53</v>
      </c>
      <c r="D10860" s="2" t="s">
        <v>1312</v>
      </c>
      <c r="E10860" s="2" t="s">
        <v>1293</v>
      </c>
      <c r="F10860" s="3">
        <v>40975</v>
      </c>
    </row>
    <row r="10861" spans="1:6" x14ac:dyDescent="0.35">
      <c r="A10861" s="2">
        <v>106</v>
      </c>
      <c r="B10861" s="2">
        <f>_xlfn.XLOOKUP(C10861,country_id!$B$2:$B$326,country_id!$A$2:$A$326,,0)</f>
        <v>325</v>
      </c>
      <c r="C10861" s="2" t="s">
        <v>266</v>
      </c>
      <c r="D10861" s="2" t="s">
        <v>1301</v>
      </c>
      <c r="E10861" s="2" t="s">
        <v>1293</v>
      </c>
      <c r="F10861" s="3">
        <v>40975</v>
      </c>
    </row>
    <row r="10862" spans="1:6" x14ac:dyDescent="0.35">
      <c r="A10862" s="2">
        <v>105</v>
      </c>
      <c r="B10862" s="2">
        <f>_xlfn.XLOOKUP(C10862,country_id!$B$2:$B$326,country_id!$A$2:$A$326,,0)</f>
        <v>234</v>
      </c>
      <c r="C10862" s="2" t="s">
        <v>13</v>
      </c>
      <c r="D10862" s="2" t="s">
        <v>1321</v>
      </c>
      <c r="E10862" s="2" t="s">
        <v>1293</v>
      </c>
      <c r="F10862" s="3">
        <v>40975</v>
      </c>
    </row>
    <row r="10863" spans="1:6" x14ac:dyDescent="0.35">
      <c r="A10863" s="2">
        <v>104</v>
      </c>
      <c r="B10863" s="2">
        <f>_xlfn.XLOOKUP(C10863,country_id!$B$2:$B$326,country_id!$A$2:$A$326,,0)</f>
        <v>189</v>
      </c>
      <c r="C10863" s="2" t="s">
        <v>45</v>
      </c>
      <c r="D10863" s="2" t="s">
        <v>1334</v>
      </c>
      <c r="E10863" s="2" t="s">
        <v>1293</v>
      </c>
      <c r="F10863" s="3">
        <v>40975</v>
      </c>
    </row>
    <row r="10864" spans="1:6" x14ac:dyDescent="0.35">
      <c r="A10864" s="2">
        <v>101</v>
      </c>
      <c r="B10864" s="2">
        <f>_xlfn.XLOOKUP(C10864,country_id!$B$2:$B$326,country_id!$A$2:$A$326,,0)</f>
        <v>64</v>
      </c>
      <c r="C10864" s="2" t="s">
        <v>41</v>
      </c>
      <c r="D10864" s="2" t="s">
        <v>1369</v>
      </c>
      <c r="E10864" s="2" t="s">
        <v>1293</v>
      </c>
      <c r="F10864" s="3">
        <v>40975</v>
      </c>
    </row>
    <row r="10865" spans="1:6" x14ac:dyDescent="0.35">
      <c r="A10865" s="2">
        <v>100</v>
      </c>
      <c r="B10865" s="2">
        <f>_xlfn.XLOOKUP(C10865,country_id!$B$2:$B$326,country_id!$A$2:$A$326,,0)</f>
        <v>38</v>
      </c>
      <c r="C10865" s="2" t="s">
        <v>54</v>
      </c>
      <c r="D10865" s="2" t="s">
        <v>1352</v>
      </c>
      <c r="E10865" s="2" t="s">
        <v>1293</v>
      </c>
      <c r="F10865" s="3">
        <v>40975</v>
      </c>
    </row>
    <row r="10866" spans="1:6" x14ac:dyDescent="0.35">
      <c r="A10866" s="2">
        <v>97</v>
      </c>
      <c r="B10866" s="2">
        <f>_xlfn.XLOOKUP(C10866,country_id!$B$2:$B$326,country_id!$A$2:$A$326,,0)</f>
        <v>289</v>
      </c>
      <c r="C10866" s="2" t="s">
        <v>66</v>
      </c>
      <c r="D10866" s="2" t="s">
        <v>1350</v>
      </c>
      <c r="E10866" s="2" t="s">
        <v>1293</v>
      </c>
      <c r="F10866" s="3">
        <v>40975</v>
      </c>
    </row>
    <row r="10867" spans="1:6" x14ac:dyDescent="0.35">
      <c r="A10867" s="2">
        <v>96</v>
      </c>
      <c r="B10867" s="2">
        <f>_xlfn.XLOOKUP(C10867,country_id!$B$2:$B$326,country_id!$A$2:$A$326,,0)</f>
        <v>167</v>
      </c>
      <c r="C10867" s="2" t="s">
        <v>74</v>
      </c>
      <c r="D10867" s="2" t="s">
        <v>1302</v>
      </c>
      <c r="E10867" s="2" t="s">
        <v>1293</v>
      </c>
      <c r="F10867" s="3">
        <v>40975</v>
      </c>
    </row>
    <row r="10868" spans="1:6" x14ac:dyDescent="0.35">
      <c r="A10868" s="2">
        <v>55</v>
      </c>
      <c r="B10868" s="2">
        <f>_xlfn.XLOOKUP(C10868,country_id!$B$2:$B$326,country_id!$A$2:$A$326,,0)</f>
        <v>159</v>
      </c>
      <c r="C10868" s="2" t="s">
        <v>51</v>
      </c>
      <c r="D10868" s="2" t="s">
        <v>1340</v>
      </c>
      <c r="E10868" s="2" t="s">
        <v>1293</v>
      </c>
      <c r="F10868" s="3">
        <v>40975</v>
      </c>
    </row>
    <row r="10869" spans="1:6" x14ac:dyDescent="0.35">
      <c r="A10869" s="2">
        <v>187</v>
      </c>
      <c r="B10869" s="2">
        <f>_xlfn.XLOOKUP(C10869,country_id!$B$2:$B$326,country_id!$A$2:$A$326,,0)</f>
        <v>63</v>
      </c>
      <c r="C10869" s="2" t="s">
        <v>57</v>
      </c>
      <c r="D10869" s="2" t="s">
        <v>1405</v>
      </c>
      <c r="E10869" s="2" t="s">
        <v>1293</v>
      </c>
      <c r="F10869" s="3">
        <v>41010</v>
      </c>
    </row>
    <row r="10870" spans="1:6" x14ac:dyDescent="0.35">
      <c r="A10870" s="2">
        <v>121</v>
      </c>
      <c r="B10870" s="2">
        <f>_xlfn.XLOOKUP(C10870,country_id!$B$2:$B$326,country_id!$A$2:$A$326,,0)</f>
        <v>191</v>
      </c>
      <c r="C10870" s="2" t="s">
        <v>69</v>
      </c>
      <c r="D10870" s="2" t="s">
        <v>1323</v>
      </c>
      <c r="E10870" s="2" t="s">
        <v>1293</v>
      </c>
      <c r="F10870" s="3">
        <v>41010</v>
      </c>
    </row>
    <row r="10871" spans="1:6" x14ac:dyDescent="0.35">
      <c r="A10871" s="2">
        <v>123</v>
      </c>
      <c r="B10871" s="2">
        <f>_xlfn.XLOOKUP(C10871,country_id!$B$2:$B$326,country_id!$A$2:$A$326,,0)</f>
        <v>197</v>
      </c>
      <c r="C10871" s="2" t="s">
        <v>39</v>
      </c>
      <c r="D10871" s="2" t="s">
        <v>1375</v>
      </c>
      <c r="E10871" s="2" t="s">
        <v>1293</v>
      </c>
      <c r="F10871" s="3">
        <v>41010</v>
      </c>
    </row>
    <row r="10872" spans="1:6" x14ac:dyDescent="0.35">
      <c r="A10872" s="2">
        <v>124</v>
      </c>
      <c r="B10872" s="2">
        <f>_xlfn.XLOOKUP(C10872,country_id!$B$2:$B$326,country_id!$A$2:$A$326,,0)</f>
        <v>54</v>
      </c>
      <c r="C10872" s="2" t="s">
        <v>32</v>
      </c>
      <c r="D10872" s="2" t="s">
        <v>1324</v>
      </c>
      <c r="E10872" s="2" t="s">
        <v>1293</v>
      </c>
      <c r="F10872" s="3">
        <v>41010</v>
      </c>
    </row>
    <row r="10873" spans="1:6" x14ac:dyDescent="0.35">
      <c r="A10873" s="2">
        <v>125</v>
      </c>
      <c r="B10873" s="2">
        <f>_xlfn.XLOOKUP(C10873,country_id!$B$2:$B$326,country_id!$A$2:$A$326,,0)</f>
        <v>31</v>
      </c>
      <c r="C10873" s="2" t="s">
        <v>18</v>
      </c>
      <c r="D10873" s="2" t="s">
        <v>1344</v>
      </c>
      <c r="E10873" s="2" t="s">
        <v>1293</v>
      </c>
      <c r="F10873" s="3">
        <v>41010</v>
      </c>
    </row>
    <row r="10874" spans="1:6" x14ac:dyDescent="0.35">
      <c r="A10874" s="2">
        <v>127</v>
      </c>
      <c r="B10874" s="2">
        <f>_xlfn.XLOOKUP(C10874,country_id!$B$2:$B$326,country_id!$A$2:$A$326,,0)</f>
        <v>45</v>
      </c>
      <c r="C10874" s="2" t="s">
        <v>148</v>
      </c>
      <c r="D10874" s="2" t="s">
        <v>1351</v>
      </c>
      <c r="E10874" s="2" t="s">
        <v>1293</v>
      </c>
      <c r="F10874" s="3">
        <v>41010</v>
      </c>
    </row>
    <row r="10875" spans="1:6" x14ac:dyDescent="0.35">
      <c r="A10875" s="2">
        <v>138</v>
      </c>
      <c r="B10875" s="2">
        <f>_xlfn.XLOOKUP(C10875,country_id!$B$2:$B$326,country_id!$A$2:$A$326,,0)</f>
        <v>93</v>
      </c>
      <c r="C10875" s="2" t="s">
        <v>12</v>
      </c>
      <c r="D10875" s="2" t="s">
        <v>1373</v>
      </c>
      <c r="E10875" s="2" t="s">
        <v>1293</v>
      </c>
      <c r="F10875" s="3">
        <v>41010</v>
      </c>
    </row>
    <row r="10876" spans="1:6" x14ac:dyDescent="0.35">
      <c r="A10876" s="2">
        <v>119</v>
      </c>
      <c r="B10876" s="2">
        <f>_xlfn.XLOOKUP(C10876,country_id!$B$2:$B$326,country_id!$A$2:$A$326,,0)</f>
        <v>82</v>
      </c>
      <c r="C10876" s="2" t="s">
        <v>59</v>
      </c>
      <c r="D10876" s="2" t="s">
        <v>1401</v>
      </c>
      <c r="E10876" s="2" t="s">
        <v>1293</v>
      </c>
      <c r="F10876" s="3">
        <v>41010</v>
      </c>
    </row>
    <row r="10877" spans="1:6" x14ac:dyDescent="0.35">
      <c r="A10877" s="2">
        <v>117</v>
      </c>
      <c r="B10877" s="2">
        <f>_xlfn.XLOOKUP(C10877,country_id!$B$2:$B$326,country_id!$A$2:$A$326,,0)</f>
        <v>148</v>
      </c>
      <c r="C10877" s="2" t="s">
        <v>143</v>
      </c>
      <c r="D10877" s="2" t="s">
        <v>1354</v>
      </c>
      <c r="E10877" s="2" t="s">
        <v>1293</v>
      </c>
      <c r="F10877" s="3">
        <v>41010</v>
      </c>
    </row>
    <row r="10878" spans="1:6" x14ac:dyDescent="0.35">
      <c r="A10878" s="2">
        <v>102</v>
      </c>
      <c r="B10878" s="2">
        <f>_xlfn.XLOOKUP(C10878,country_id!$B$2:$B$326,country_id!$A$2:$A$326,,0)</f>
        <v>167</v>
      </c>
      <c r="C10878" s="2" t="s">
        <v>74</v>
      </c>
      <c r="D10878" s="2" t="s">
        <v>1302</v>
      </c>
      <c r="E10878" s="2" t="s">
        <v>1293</v>
      </c>
      <c r="F10878" s="3">
        <v>41010</v>
      </c>
    </row>
    <row r="10879" spans="1:6" x14ac:dyDescent="0.35">
      <c r="A10879" s="2">
        <v>103</v>
      </c>
      <c r="B10879" s="2">
        <f>_xlfn.XLOOKUP(C10879,country_id!$B$2:$B$326,country_id!$A$2:$A$326,,0)</f>
        <v>89</v>
      </c>
      <c r="C10879" s="2" t="s">
        <v>53</v>
      </c>
      <c r="D10879" s="2" t="s">
        <v>1312</v>
      </c>
      <c r="E10879" s="2" t="s">
        <v>1293</v>
      </c>
      <c r="F10879" s="3">
        <v>41010</v>
      </c>
    </row>
    <row r="10880" spans="1:6" x14ac:dyDescent="0.35">
      <c r="A10880" s="2">
        <v>104</v>
      </c>
      <c r="B10880" s="2">
        <f>_xlfn.XLOOKUP(C10880,country_id!$B$2:$B$326,country_id!$A$2:$A$326,,0)</f>
        <v>325</v>
      </c>
      <c r="C10880" s="2" t="s">
        <v>266</v>
      </c>
      <c r="D10880" s="2" t="s">
        <v>1301</v>
      </c>
      <c r="E10880" s="2" t="s">
        <v>1293</v>
      </c>
      <c r="F10880" s="3">
        <v>41010</v>
      </c>
    </row>
    <row r="10881" spans="1:6" x14ac:dyDescent="0.35">
      <c r="A10881" s="2">
        <v>105</v>
      </c>
      <c r="B10881" s="2">
        <f>_xlfn.XLOOKUP(C10881,country_id!$B$2:$B$326,country_id!$A$2:$A$326,,0)</f>
        <v>234</v>
      </c>
      <c r="C10881" s="2" t="s">
        <v>13</v>
      </c>
      <c r="D10881" s="2" t="s">
        <v>1321</v>
      </c>
      <c r="E10881" s="2" t="s">
        <v>1293</v>
      </c>
      <c r="F10881" s="3">
        <v>41010</v>
      </c>
    </row>
    <row r="10882" spans="1:6" x14ac:dyDescent="0.35">
      <c r="A10882" s="2">
        <v>106</v>
      </c>
      <c r="B10882" s="2">
        <f>_xlfn.XLOOKUP(C10882,country_id!$B$2:$B$326,country_id!$A$2:$A$326,,0)</f>
        <v>189</v>
      </c>
      <c r="C10882" s="2" t="s">
        <v>45</v>
      </c>
      <c r="D10882" s="2" t="s">
        <v>1334</v>
      </c>
      <c r="E10882" s="2" t="s">
        <v>1293</v>
      </c>
      <c r="F10882" s="3">
        <v>41010</v>
      </c>
    </row>
    <row r="10883" spans="1:6" x14ac:dyDescent="0.35">
      <c r="A10883" s="2">
        <v>107</v>
      </c>
      <c r="B10883" s="2">
        <f>_xlfn.XLOOKUP(C10883,country_id!$B$2:$B$326,country_id!$A$2:$A$326,,0)</f>
        <v>38</v>
      </c>
      <c r="C10883" s="2" t="s">
        <v>54</v>
      </c>
      <c r="D10883" s="2" t="s">
        <v>1352</v>
      </c>
      <c r="E10883" s="2" t="s">
        <v>1293</v>
      </c>
      <c r="F10883" s="3">
        <v>41010</v>
      </c>
    </row>
    <row r="10884" spans="1:6" x14ac:dyDescent="0.35">
      <c r="A10884" s="2">
        <v>112</v>
      </c>
      <c r="B10884" s="2">
        <f>_xlfn.XLOOKUP(C10884,country_id!$B$2:$B$326,country_id!$A$2:$A$326,,0)</f>
        <v>158</v>
      </c>
      <c r="C10884" s="2" t="s">
        <v>48</v>
      </c>
      <c r="D10884" s="2" t="s">
        <v>1374</v>
      </c>
      <c r="E10884" s="2" t="s">
        <v>1293</v>
      </c>
      <c r="F10884" s="3">
        <v>41010</v>
      </c>
    </row>
    <row r="10885" spans="1:6" x14ac:dyDescent="0.35">
      <c r="A10885" s="2">
        <v>113</v>
      </c>
      <c r="B10885" s="2">
        <f>_xlfn.XLOOKUP(C10885,country_id!$B$2:$B$326,country_id!$A$2:$A$326,,0)</f>
        <v>106</v>
      </c>
      <c r="C10885" s="2" t="s">
        <v>80</v>
      </c>
      <c r="D10885" s="2" t="s">
        <v>1311</v>
      </c>
      <c r="E10885" s="2" t="s">
        <v>1293</v>
      </c>
      <c r="F10885" s="3">
        <v>41010</v>
      </c>
    </row>
    <row r="10886" spans="1:6" x14ac:dyDescent="0.35">
      <c r="A10886" s="2">
        <v>113</v>
      </c>
      <c r="B10886" s="2">
        <f>_xlfn.XLOOKUP(C10886,country_id!$B$2:$B$326,country_id!$A$2:$A$326,,0)</f>
        <v>274</v>
      </c>
      <c r="C10886" s="2" t="s">
        <v>29</v>
      </c>
      <c r="D10886" s="2" t="s">
        <v>1333</v>
      </c>
      <c r="E10886" s="2" t="s">
        <v>1293</v>
      </c>
      <c r="F10886" s="3">
        <v>41010</v>
      </c>
    </row>
    <row r="10887" spans="1:6" x14ac:dyDescent="0.35">
      <c r="A10887" s="2">
        <v>115</v>
      </c>
      <c r="B10887" s="2">
        <f>_xlfn.XLOOKUP(C10887,country_id!$B$2:$B$326,country_id!$A$2:$A$326,,0)</f>
        <v>56</v>
      </c>
      <c r="C10887" s="2" t="s">
        <v>255</v>
      </c>
      <c r="D10887" s="2" t="s">
        <v>1315</v>
      </c>
      <c r="E10887" s="2" t="s">
        <v>1293</v>
      </c>
      <c r="F10887" s="3">
        <v>41010</v>
      </c>
    </row>
    <row r="10888" spans="1:6" x14ac:dyDescent="0.35">
      <c r="A10888" s="2">
        <v>116</v>
      </c>
      <c r="B10888" s="2">
        <f>_xlfn.XLOOKUP(C10888,country_id!$B$2:$B$326,country_id!$A$2:$A$326,,0)</f>
        <v>247</v>
      </c>
      <c r="C10888" s="2" t="s">
        <v>23</v>
      </c>
      <c r="D10888" s="2" t="s">
        <v>1395</v>
      </c>
      <c r="E10888" s="2" t="s">
        <v>1293</v>
      </c>
      <c r="F10888" s="3">
        <v>41010</v>
      </c>
    </row>
    <row r="10889" spans="1:6" x14ac:dyDescent="0.35">
      <c r="A10889" s="2">
        <v>170</v>
      </c>
      <c r="B10889" s="2">
        <f>_xlfn.XLOOKUP(C10889,country_id!$B$2:$B$326,country_id!$A$2:$A$326,,0)</f>
        <v>122</v>
      </c>
      <c r="C10889" s="2" t="s">
        <v>63</v>
      </c>
      <c r="D10889" s="2" t="s">
        <v>1330</v>
      </c>
      <c r="E10889" s="2" t="s">
        <v>1293</v>
      </c>
      <c r="F10889" s="3">
        <v>41010</v>
      </c>
    </row>
    <row r="10890" spans="1:6" x14ac:dyDescent="0.35">
      <c r="A10890" s="2">
        <v>179</v>
      </c>
      <c r="B10890" s="2">
        <f>_xlfn.XLOOKUP(C10890,country_id!$B$2:$B$326,country_id!$A$2:$A$326,,0)</f>
        <v>92</v>
      </c>
      <c r="C10890" s="2" t="s">
        <v>83</v>
      </c>
      <c r="D10890" s="2" t="s">
        <v>1336</v>
      </c>
      <c r="E10890" s="2" t="s">
        <v>1293</v>
      </c>
      <c r="F10890" s="3">
        <v>41010</v>
      </c>
    </row>
    <row r="10891" spans="1:6" x14ac:dyDescent="0.35">
      <c r="A10891" s="2">
        <v>166</v>
      </c>
      <c r="B10891" s="2">
        <f>_xlfn.XLOOKUP(C10891,country_id!$B$2:$B$326,country_id!$A$2:$A$326,,0)</f>
        <v>165</v>
      </c>
      <c r="C10891" s="2" t="s">
        <v>31</v>
      </c>
      <c r="D10891" s="2" t="s">
        <v>1355</v>
      </c>
      <c r="E10891" s="2" t="s">
        <v>1293</v>
      </c>
      <c r="F10891" s="3">
        <v>41010</v>
      </c>
    </row>
    <row r="10892" spans="1:6" x14ac:dyDescent="0.35">
      <c r="A10892" s="2">
        <v>145</v>
      </c>
      <c r="B10892" s="2">
        <f>_xlfn.XLOOKUP(C10892,country_id!$B$2:$B$326,country_id!$A$2:$A$326,,0)</f>
        <v>284</v>
      </c>
      <c r="C10892" s="2" t="s">
        <v>77</v>
      </c>
      <c r="D10892" s="2" t="s">
        <v>1363</v>
      </c>
      <c r="E10892" s="2" t="s">
        <v>1293</v>
      </c>
      <c r="F10892" s="3">
        <v>41010</v>
      </c>
    </row>
    <row r="10893" spans="1:6" x14ac:dyDescent="0.35">
      <c r="A10893" s="2">
        <v>163</v>
      </c>
      <c r="B10893" s="2">
        <f>_xlfn.XLOOKUP(C10893,country_id!$B$2:$B$326,country_id!$A$2:$A$326,,0)</f>
        <v>157</v>
      </c>
      <c r="C10893" s="2" t="s">
        <v>26</v>
      </c>
      <c r="D10893" s="2" t="s">
        <v>1328</v>
      </c>
      <c r="E10893" s="2" t="s">
        <v>1293</v>
      </c>
      <c r="F10893" s="3">
        <v>41010</v>
      </c>
    </row>
    <row r="10894" spans="1:6" x14ac:dyDescent="0.35">
      <c r="A10894" s="2">
        <v>38</v>
      </c>
      <c r="B10894" s="2">
        <f>_xlfn.XLOOKUP(C10894,country_id!$B$2:$B$326,country_id!$A$2:$A$326,,0)</f>
        <v>6</v>
      </c>
      <c r="C10894" s="2" t="s">
        <v>38</v>
      </c>
      <c r="D10894" s="2" t="s">
        <v>1294</v>
      </c>
      <c r="E10894" s="2" t="s">
        <v>1293</v>
      </c>
      <c r="F10894" s="3">
        <v>41010</v>
      </c>
    </row>
    <row r="10895" spans="1:6" x14ac:dyDescent="0.35">
      <c r="A10895" s="2">
        <v>39</v>
      </c>
      <c r="B10895" s="2">
        <f>_xlfn.XLOOKUP(C10895,country_id!$B$2:$B$326,country_id!$A$2:$A$326,,0)</f>
        <v>170</v>
      </c>
      <c r="C10895" s="2" t="s">
        <v>79</v>
      </c>
      <c r="D10895" s="2" t="s">
        <v>1353</v>
      </c>
      <c r="E10895" s="2" t="s">
        <v>1293</v>
      </c>
      <c r="F10895" s="3">
        <v>41010</v>
      </c>
    </row>
    <row r="10896" spans="1:6" x14ac:dyDescent="0.35">
      <c r="A10896" s="2">
        <v>40</v>
      </c>
      <c r="B10896" s="2">
        <f>_xlfn.XLOOKUP(C10896,country_id!$B$2:$B$326,country_id!$A$2:$A$326,,0)</f>
        <v>323</v>
      </c>
      <c r="C10896" s="2" t="s">
        <v>25</v>
      </c>
      <c r="D10896" s="2" t="s">
        <v>1292</v>
      </c>
      <c r="E10896" s="2" t="s">
        <v>1293</v>
      </c>
      <c r="F10896" s="3">
        <v>41010</v>
      </c>
    </row>
    <row r="10897" spans="1:6" x14ac:dyDescent="0.35">
      <c r="A10897" s="2">
        <v>42</v>
      </c>
      <c r="B10897" s="2">
        <f>_xlfn.XLOOKUP(C10897,country_id!$B$2:$B$326,country_id!$A$2:$A$326,,0)</f>
        <v>103</v>
      </c>
      <c r="C10897" s="2" t="s">
        <v>28</v>
      </c>
      <c r="D10897" s="2" t="s">
        <v>1309</v>
      </c>
      <c r="E10897" s="2" t="s">
        <v>1293</v>
      </c>
      <c r="F10897" s="3">
        <v>41010</v>
      </c>
    </row>
    <row r="10898" spans="1:6" x14ac:dyDescent="0.35">
      <c r="A10898" s="2">
        <v>22</v>
      </c>
      <c r="B10898" s="2">
        <f>_xlfn.XLOOKUP(C10898,country_id!$B$2:$B$326,country_id!$A$2:$A$326,,0)</f>
        <v>110</v>
      </c>
      <c r="C10898" s="2" t="s">
        <v>35</v>
      </c>
      <c r="D10898" s="2" t="s">
        <v>1307</v>
      </c>
      <c r="E10898" s="2" t="s">
        <v>1293</v>
      </c>
      <c r="F10898" s="3">
        <v>41010</v>
      </c>
    </row>
    <row r="10899" spans="1:6" x14ac:dyDescent="0.35">
      <c r="A10899" s="2">
        <v>15</v>
      </c>
      <c r="B10899" s="2">
        <f>_xlfn.XLOOKUP(C10899,country_id!$B$2:$B$326,country_id!$A$2:$A$326,,0)</f>
        <v>140</v>
      </c>
      <c r="C10899" s="2" t="s">
        <v>56</v>
      </c>
      <c r="D10899" s="2" t="s">
        <v>1296</v>
      </c>
      <c r="E10899" s="2" t="s">
        <v>1293</v>
      </c>
      <c r="F10899" s="3">
        <v>41010</v>
      </c>
    </row>
    <row r="10900" spans="1:6" x14ac:dyDescent="0.35">
      <c r="A10900" s="2">
        <v>46</v>
      </c>
      <c r="B10900" s="2">
        <f>_xlfn.XLOOKUP(C10900,country_id!$B$2:$B$326,country_id!$A$2:$A$326,,0)</f>
        <v>159</v>
      </c>
      <c r="C10900" s="2" t="s">
        <v>51</v>
      </c>
      <c r="D10900" s="2" t="s">
        <v>1340</v>
      </c>
      <c r="E10900" s="2" t="s">
        <v>1293</v>
      </c>
      <c r="F10900" s="3">
        <v>41010</v>
      </c>
    </row>
    <row r="10901" spans="1:6" x14ac:dyDescent="0.35">
      <c r="A10901" s="2">
        <v>76</v>
      </c>
      <c r="B10901" s="2">
        <f>_xlfn.XLOOKUP(C10901,country_id!$B$2:$B$326,country_id!$A$2:$A$326,,0)</f>
        <v>50</v>
      </c>
      <c r="C10901" s="2" t="s">
        <v>82</v>
      </c>
      <c r="D10901" s="2" t="s">
        <v>1342</v>
      </c>
      <c r="E10901" s="2" t="s">
        <v>1293</v>
      </c>
      <c r="F10901" s="3">
        <v>41010</v>
      </c>
    </row>
    <row r="10902" spans="1:6" x14ac:dyDescent="0.35">
      <c r="A10902" s="2">
        <v>77</v>
      </c>
      <c r="B10902" s="2">
        <f>_xlfn.XLOOKUP(C10902,country_id!$B$2:$B$326,country_id!$A$2:$A$326,,0)</f>
        <v>255</v>
      </c>
      <c r="C10902" s="2" t="s">
        <v>44</v>
      </c>
      <c r="D10902" s="2" t="s">
        <v>1303</v>
      </c>
      <c r="E10902" s="2" t="s">
        <v>1293</v>
      </c>
      <c r="F10902" s="3">
        <v>41010</v>
      </c>
    </row>
    <row r="10903" spans="1:6" x14ac:dyDescent="0.35">
      <c r="A10903" s="2">
        <v>78</v>
      </c>
      <c r="B10903" s="2">
        <f>_xlfn.XLOOKUP(C10903,country_id!$B$2:$B$326,country_id!$A$2:$A$326,,0)</f>
        <v>10</v>
      </c>
      <c r="C10903" s="2" t="s">
        <v>36</v>
      </c>
      <c r="D10903" s="2" t="s">
        <v>1338</v>
      </c>
      <c r="E10903" s="2" t="s">
        <v>1293</v>
      </c>
      <c r="F10903" s="3">
        <v>41010</v>
      </c>
    </row>
    <row r="10904" spans="1:6" x14ac:dyDescent="0.35">
      <c r="A10904" s="2">
        <v>80</v>
      </c>
      <c r="B10904" s="2">
        <f>_xlfn.XLOOKUP(C10904,country_id!$B$2:$B$326,country_id!$A$2:$A$326,,0)</f>
        <v>44</v>
      </c>
      <c r="C10904" s="2" t="s">
        <v>65</v>
      </c>
      <c r="D10904" s="2" t="s">
        <v>1364</v>
      </c>
      <c r="E10904" s="2" t="s">
        <v>1293</v>
      </c>
      <c r="F10904" s="3">
        <v>41010</v>
      </c>
    </row>
    <row r="10905" spans="1:6" x14ac:dyDescent="0.35">
      <c r="A10905" s="2">
        <v>88</v>
      </c>
      <c r="B10905" s="2">
        <f>_xlfn.XLOOKUP(C10905,country_id!$B$2:$B$326,country_id!$A$2:$A$326,,0)</f>
        <v>289</v>
      </c>
      <c r="C10905" s="2" t="s">
        <v>66</v>
      </c>
      <c r="D10905" s="2" t="s">
        <v>1350</v>
      </c>
      <c r="E10905" s="2" t="s">
        <v>1293</v>
      </c>
      <c r="F10905" s="3">
        <v>41010</v>
      </c>
    </row>
    <row r="10906" spans="1:6" x14ac:dyDescent="0.35">
      <c r="A10906" s="2">
        <v>91</v>
      </c>
      <c r="B10906" s="2">
        <f>_xlfn.XLOOKUP(C10906,country_id!$B$2:$B$326,country_id!$A$2:$A$326,,0)</f>
        <v>64</v>
      </c>
      <c r="C10906" s="2" t="s">
        <v>41</v>
      </c>
      <c r="D10906" s="2" t="s">
        <v>1369</v>
      </c>
      <c r="E10906" s="2" t="s">
        <v>1293</v>
      </c>
      <c r="F10906" s="3">
        <v>41010</v>
      </c>
    </row>
    <row r="10907" spans="1:6" x14ac:dyDescent="0.35">
      <c r="A10907" s="2">
        <v>92</v>
      </c>
      <c r="B10907" s="2">
        <f>_xlfn.XLOOKUP(C10907,country_id!$B$2:$B$326,country_id!$A$2:$A$326,,0)</f>
        <v>297</v>
      </c>
      <c r="C10907" s="2" t="s">
        <v>76</v>
      </c>
      <c r="D10907" s="2" t="s">
        <v>1371</v>
      </c>
      <c r="E10907" s="2" t="s">
        <v>1293</v>
      </c>
      <c r="F10907" s="3">
        <v>41010</v>
      </c>
    </row>
    <row r="10908" spans="1:6" x14ac:dyDescent="0.35">
      <c r="A10908" s="2">
        <v>71</v>
      </c>
      <c r="B10908" s="2">
        <f>_xlfn.XLOOKUP(C10908,country_id!$B$2:$B$326,country_id!$A$2:$A$326,,0)</f>
        <v>268</v>
      </c>
      <c r="C10908" s="2" t="s">
        <v>47</v>
      </c>
      <c r="D10908" s="2" t="s">
        <v>1347</v>
      </c>
      <c r="E10908" s="2" t="s">
        <v>1293</v>
      </c>
      <c r="F10908" s="3">
        <v>41010</v>
      </c>
    </row>
    <row r="10909" spans="1:6" x14ac:dyDescent="0.35">
      <c r="A10909" s="2">
        <v>55</v>
      </c>
      <c r="B10909" s="2">
        <f>_xlfn.XLOOKUP(C10909,country_id!$B$2:$B$326,country_id!$A$2:$A$326,,0)</f>
        <v>84</v>
      </c>
      <c r="C10909" s="2" t="s">
        <v>73</v>
      </c>
      <c r="D10909" s="2" t="s">
        <v>1298</v>
      </c>
      <c r="E10909" s="2" t="s">
        <v>1293</v>
      </c>
      <c r="F10909" s="3">
        <v>41010</v>
      </c>
    </row>
    <row r="10910" spans="1:6" x14ac:dyDescent="0.35">
      <c r="A10910" s="2">
        <v>57</v>
      </c>
      <c r="B10910" s="2">
        <f>_xlfn.XLOOKUP(C10910,country_id!$B$2:$B$326,country_id!$A$2:$A$326,,0)</f>
        <v>292</v>
      </c>
      <c r="C10910" s="2" t="s">
        <v>50</v>
      </c>
      <c r="D10910" s="2" t="s">
        <v>1308</v>
      </c>
      <c r="E10910" s="2" t="s">
        <v>1293</v>
      </c>
      <c r="F10910" s="3">
        <v>41010</v>
      </c>
    </row>
    <row r="10911" spans="1:6" x14ac:dyDescent="0.35">
      <c r="A10911" s="2">
        <v>60</v>
      </c>
      <c r="B10911" s="2">
        <f>_xlfn.XLOOKUP(C10911,country_id!$B$2:$B$326,country_id!$A$2:$A$326,,0)</f>
        <v>198</v>
      </c>
      <c r="C10911" s="2" t="s">
        <v>62</v>
      </c>
      <c r="D10911" s="2" t="s">
        <v>1310</v>
      </c>
      <c r="E10911" s="2" t="s">
        <v>1293</v>
      </c>
      <c r="F10911" s="3">
        <v>41010</v>
      </c>
    </row>
    <row r="10912" spans="1:6" x14ac:dyDescent="0.35">
      <c r="A10912" s="2">
        <v>62</v>
      </c>
      <c r="B10912" s="2">
        <f>_xlfn.XLOOKUP(C10912,country_id!$B$2:$B$326,country_id!$A$2:$A$326,,0)</f>
        <v>188</v>
      </c>
      <c r="C10912" s="2" t="s">
        <v>85</v>
      </c>
      <c r="D10912" s="2" t="s">
        <v>1305</v>
      </c>
      <c r="E10912" s="2" t="s">
        <v>1293</v>
      </c>
      <c r="F10912" s="3">
        <v>41010</v>
      </c>
    </row>
    <row r="10913" spans="1:6" x14ac:dyDescent="0.35">
      <c r="A10913" s="2">
        <v>63</v>
      </c>
      <c r="B10913" s="2">
        <f>_xlfn.XLOOKUP(C10913,country_id!$B$2:$B$326,country_id!$A$2:$A$326,,0)</f>
        <v>259</v>
      </c>
      <c r="C10913" s="2" t="s">
        <v>22</v>
      </c>
      <c r="D10913" s="2" t="s">
        <v>1368</v>
      </c>
      <c r="E10913" s="2" t="s">
        <v>1293</v>
      </c>
      <c r="F10913" s="3">
        <v>41010</v>
      </c>
    </row>
    <row r="10914" spans="1:6" x14ac:dyDescent="0.35">
      <c r="A10914" s="2">
        <v>64</v>
      </c>
      <c r="B10914" s="2">
        <f>_xlfn.XLOOKUP(C10914,country_id!$B$2:$B$326,country_id!$A$2:$A$326,,0)</f>
        <v>47</v>
      </c>
      <c r="C10914" s="2" t="s">
        <v>68</v>
      </c>
      <c r="D10914" s="2" t="s">
        <v>1297</v>
      </c>
      <c r="E10914" s="2" t="s">
        <v>1293</v>
      </c>
      <c r="F10914" s="3">
        <v>41010</v>
      </c>
    </row>
    <row r="10915" spans="1:6" x14ac:dyDescent="0.35">
      <c r="A10915" s="2">
        <v>67</v>
      </c>
      <c r="B10915" s="2">
        <f>_xlfn.XLOOKUP(C10915,country_id!$B$2:$B$326,country_id!$A$2:$A$326,,0)</f>
        <v>121</v>
      </c>
      <c r="C10915" s="2" t="s">
        <v>71</v>
      </c>
      <c r="D10915" s="2" t="s">
        <v>1360</v>
      </c>
      <c r="E10915" s="2" t="s">
        <v>1293</v>
      </c>
      <c r="F10915" s="3">
        <v>41010</v>
      </c>
    </row>
    <row r="10916" spans="1:6" x14ac:dyDescent="0.35">
      <c r="A10916" s="2">
        <v>189</v>
      </c>
      <c r="B10916" s="2">
        <f>_xlfn.XLOOKUP(C10916,country_id!$B$2:$B$326,country_id!$A$2:$A$326,,0)</f>
        <v>257</v>
      </c>
      <c r="C10916" s="2" t="s">
        <v>155</v>
      </c>
      <c r="D10916" s="2" t="s">
        <v>1325</v>
      </c>
      <c r="E10916" s="2" t="s">
        <v>1293</v>
      </c>
      <c r="F10916" s="3">
        <v>41010</v>
      </c>
    </row>
    <row r="10917" spans="1:6" x14ac:dyDescent="0.35">
      <c r="A10917" s="2">
        <v>191</v>
      </c>
      <c r="B10917" s="2">
        <f>_xlfn.XLOOKUP(C10917,country_id!$B$2:$B$326,country_id!$A$2:$A$326,,0)</f>
        <v>266</v>
      </c>
      <c r="C10917" s="2" t="s">
        <v>236</v>
      </c>
      <c r="D10917" s="2" t="s">
        <v>1322</v>
      </c>
      <c r="E10917" s="2" t="s">
        <v>1293</v>
      </c>
      <c r="F10917" s="3">
        <v>41010</v>
      </c>
    </row>
    <row r="10918" spans="1:6" x14ac:dyDescent="0.35">
      <c r="A10918" s="2">
        <v>190</v>
      </c>
      <c r="B10918" s="2">
        <f>_xlfn.XLOOKUP(C10918,country_id!$B$2:$B$326,country_id!$A$2:$A$326,,0)</f>
        <v>90</v>
      </c>
      <c r="C10918" s="2" t="s">
        <v>1396</v>
      </c>
      <c r="D10918" s="2" t="s">
        <v>1397</v>
      </c>
      <c r="E10918" s="2" t="s">
        <v>1293</v>
      </c>
      <c r="F10918" s="3">
        <v>41010</v>
      </c>
    </row>
    <row r="10919" spans="1:6" x14ac:dyDescent="0.35">
      <c r="A10919" s="2">
        <v>202</v>
      </c>
      <c r="B10919" s="2">
        <f>_xlfn.XLOOKUP(C10919,country_id!$B$2:$B$326,country_id!$A$2:$A$326,,0)</f>
        <v>177</v>
      </c>
      <c r="C10919" s="2" t="s">
        <v>60</v>
      </c>
      <c r="D10919" s="2" t="s">
        <v>1343</v>
      </c>
      <c r="E10919" s="2" t="s">
        <v>1293</v>
      </c>
      <c r="F10919" s="3">
        <v>41010</v>
      </c>
    </row>
    <row r="10920" spans="1:6" x14ac:dyDescent="0.35">
      <c r="A10920" s="2">
        <v>197</v>
      </c>
      <c r="B10920" s="2">
        <f>_xlfn.XLOOKUP(C10920,country_id!$B$2:$B$326,country_id!$A$2:$A$326,,0)</f>
        <v>78</v>
      </c>
      <c r="C10920" s="2" t="s">
        <v>121</v>
      </c>
      <c r="D10920" s="2" t="s">
        <v>1386</v>
      </c>
      <c r="E10920" s="2" t="s">
        <v>1293</v>
      </c>
      <c r="F10920" s="3">
        <v>41010</v>
      </c>
    </row>
    <row r="10921" spans="1:6" x14ac:dyDescent="0.35">
      <c r="A10921" s="2">
        <v>192</v>
      </c>
      <c r="B10921" s="2">
        <f>_xlfn.XLOOKUP(C10921,country_id!$B$2:$B$326,country_id!$A$2:$A$326,,0)</f>
        <v>178</v>
      </c>
      <c r="C10921" s="2" t="s">
        <v>113</v>
      </c>
      <c r="D10921" s="2" t="s">
        <v>1332</v>
      </c>
      <c r="E10921" s="2" t="s">
        <v>1293</v>
      </c>
      <c r="F10921" s="3">
        <v>41010</v>
      </c>
    </row>
    <row r="10922" spans="1:6" x14ac:dyDescent="0.35">
      <c r="A10922" s="2">
        <v>67</v>
      </c>
      <c r="B10922" s="2">
        <f>_xlfn.XLOOKUP(C10922,country_id!$B$2:$B$326,country_id!$A$2:$A$326,,0)</f>
        <v>268</v>
      </c>
      <c r="C10922" s="2" t="s">
        <v>47</v>
      </c>
      <c r="D10922" s="2" t="s">
        <v>1347</v>
      </c>
      <c r="E10922" s="2" t="s">
        <v>1293</v>
      </c>
      <c r="F10922" s="3">
        <v>41038</v>
      </c>
    </row>
    <row r="10923" spans="1:6" x14ac:dyDescent="0.35">
      <c r="A10923" s="2">
        <v>68</v>
      </c>
      <c r="B10923" s="2">
        <f>_xlfn.XLOOKUP(C10923,country_id!$B$2:$B$326,country_id!$A$2:$A$326,,0)</f>
        <v>121</v>
      </c>
      <c r="C10923" s="2" t="s">
        <v>71</v>
      </c>
      <c r="D10923" s="2" t="s">
        <v>1360</v>
      </c>
      <c r="E10923" s="2" t="s">
        <v>1293</v>
      </c>
      <c r="F10923" s="3">
        <v>41038</v>
      </c>
    </row>
    <row r="10924" spans="1:6" x14ac:dyDescent="0.35">
      <c r="A10924" s="2">
        <v>56</v>
      </c>
      <c r="B10924" s="2">
        <f>_xlfn.XLOOKUP(C10924,country_id!$B$2:$B$326,country_id!$A$2:$A$326,,0)</f>
        <v>292</v>
      </c>
      <c r="C10924" s="2" t="s">
        <v>50</v>
      </c>
      <c r="D10924" s="2" t="s">
        <v>1308</v>
      </c>
      <c r="E10924" s="2" t="s">
        <v>1293</v>
      </c>
      <c r="F10924" s="3">
        <v>41038</v>
      </c>
    </row>
    <row r="10925" spans="1:6" x14ac:dyDescent="0.35">
      <c r="A10925" s="2">
        <v>63</v>
      </c>
      <c r="B10925" s="2">
        <f>_xlfn.XLOOKUP(C10925,country_id!$B$2:$B$326,country_id!$A$2:$A$326,,0)</f>
        <v>198</v>
      </c>
      <c r="C10925" s="2" t="s">
        <v>62</v>
      </c>
      <c r="D10925" s="2" t="s">
        <v>1310</v>
      </c>
      <c r="E10925" s="2" t="s">
        <v>1293</v>
      </c>
      <c r="F10925" s="3">
        <v>41038</v>
      </c>
    </row>
    <row r="10926" spans="1:6" x14ac:dyDescent="0.35">
      <c r="A10926" s="2">
        <v>61</v>
      </c>
      <c r="B10926" s="2">
        <f>_xlfn.XLOOKUP(C10926,country_id!$B$2:$B$326,country_id!$A$2:$A$326,,0)</f>
        <v>259</v>
      </c>
      <c r="C10926" s="2" t="s">
        <v>22</v>
      </c>
      <c r="D10926" s="2" t="s">
        <v>1368</v>
      </c>
      <c r="E10926" s="2" t="s">
        <v>1293</v>
      </c>
      <c r="F10926" s="3">
        <v>41038</v>
      </c>
    </row>
    <row r="10927" spans="1:6" x14ac:dyDescent="0.35">
      <c r="A10927" s="2">
        <v>60</v>
      </c>
      <c r="B10927" s="2">
        <f>_xlfn.XLOOKUP(C10927,country_id!$B$2:$B$326,country_id!$A$2:$A$326,,0)</f>
        <v>188</v>
      </c>
      <c r="C10927" s="2" t="s">
        <v>85</v>
      </c>
      <c r="D10927" s="2" t="s">
        <v>1305</v>
      </c>
      <c r="E10927" s="2" t="s">
        <v>1293</v>
      </c>
      <c r="F10927" s="3">
        <v>41038</v>
      </c>
    </row>
    <row r="10928" spans="1:6" x14ac:dyDescent="0.35">
      <c r="A10928" s="2">
        <v>57</v>
      </c>
      <c r="B10928" s="2">
        <f>_xlfn.XLOOKUP(C10928,country_id!$B$2:$B$326,country_id!$A$2:$A$326,,0)</f>
        <v>84</v>
      </c>
      <c r="C10928" s="2" t="s">
        <v>73</v>
      </c>
      <c r="D10928" s="2" t="s">
        <v>1298</v>
      </c>
      <c r="E10928" s="2" t="s">
        <v>1293</v>
      </c>
      <c r="F10928" s="3">
        <v>41038</v>
      </c>
    </row>
    <row r="10929" spans="1:6" x14ac:dyDescent="0.35">
      <c r="A10929" s="2">
        <v>64</v>
      </c>
      <c r="B10929" s="2">
        <f>_xlfn.XLOOKUP(C10929,country_id!$B$2:$B$326,country_id!$A$2:$A$326,,0)</f>
        <v>47</v>
      </c>
      <c r="C10929" s="2" t="s">
        <v>68</v>
      </c>
      <c r="D10929" s="2" t="s">
        <v>1297</v>
      </c>
      <c r="E10929" s="2" t="s">
        <v>1293</v>
      </c>
      <c r="F10929" s="3">
        <v>41038</v>
      </c>
    </row>
    <row r="10930" spans="1:6" x14ac:dyDescent="0.35">
      <c r="A10930" s="2">
        <v>76</v>
      </c>
      <c r="B10930" s="2">
        <f>_xlfn.XLOOKUP(C10930,country_id!$B$2:$B$326,country_id!$A$2:$A$326,,0)</f>
        <v>50</v>
      </c>
      <c r="C10930" s="2" t="s">
        <v>82</v>
      </c>
      <c r="D10930" s="2" t="s">
        <v>1342</v>
      </c>
      <c r="E10930" s="2" t="s">
        <v>1293</v>
      </c>
      <c r="F10930" s="3">
        <v>41038</v>
      </c>
    </row>
    <row r="10931" spans="1:6" x14ac:dyDescent="0.35">
      <c r="A10931" s="2">
        <v>78</v>
      </c>
      <c r="B10931" s="2">
        <f>_xlfn.XLOOKUP(C10931,country_id!$B$2:$B$326,country_id!$A$2:$A$326,,0)</f>
        <v>10</v>
      </c>
      <c r="C10931" s="2" t="s">
        <v>36</v>
      </c>
      <c r="D10931" s="2" t="s">
        <v>1338</v>
      </c>
      <c r="E10931" s="2" t="s">
        <v>1293</v>
      </c>
      <c r="F10931" s="3">
        <v>41038</v>
      </c>
    </row>
    <row r="10932" spans="1:6" x14ac:dyDescent="0.35">
      <c r="A10932" s="2">
        <v>93</v>
      </c>
      <c r="B10932" s="2">
        <f>_xlfn.XLOOKUP(C10932,country_id!$B$2:$B$326,country_id!$A$2:$A$326,,0)</f>
        <v>297</v>
      </c>
      <c r="C10932" s="2" t="s">
        <v>76</v>
      </c>
      <c r="D10932" s="2" t="s">
        <v>1371</v>
      </c>
      <c r="E10932" s="2" t="s">
        <v>1293</v>
      </c>
      <c r="F10932" s="3">
        <v>41038</v>
      </c>
    </row>
    <row r="10933" spans="1:6" x14ac:dyDescent="0.35">
      <c r="A10933" s="2">
        <v>91</v>
      </c>
      <c r="B10933" s="2">
        <f>_xlfn.XLOOKUP(C10933,country_id!$B$2:$B$326,country_id!$A$2:$A$326,,0)</f>
        <v>64</v>
      </c>
      <c r="C10933" s="2" t="s">
        <v>41</v>
      </c>
      <c r="D10933" s="2" t="s">
        <v>1369</v>
      </c>
      <c r="E10933" s="2" t="s">
        <v>1293</v>
      </c>
      <c r="F10933" s="3">
        <v>41038</v>
      </c>
    </row>
    <row r="10934" spans="1:6" x14ac:dyDescent="0.35">
      <c r="A10934" s="2">
        <v>77</v>
      </c>
      <c r="B10934" s="2">
        <f>_xlfn.XLOOKUP(C10934,country_id!$B$2:$B$326,country_id!$A$2:$A$326,,0)</f>
        <v>255</v>
      </c>
      <c r="C10934" s="2" t="s">
        <v>44</v>
      </c>
      <c r="D10934" s="2" t="s">
        <v>1303</v>
      </c>
      <c r="E10934" s="2" t="s">
        <v>1293</v>
      </c>
      <c r="F10934" s="3">
        <v>41038</v>
      </c>
    </row>
    <row r="10935" spans="1:6" x14ac:dyDescent="0.35">
      <c r="A10935" s="2">
        <v>88</v>
      </c>
      <c r="B10935" s="2">
        <f>_xlfn.XLOOKUP(C10935,country_id!$B$2:$B$326,country_id!$A$2:$A$326,,0)</f>
        <v>289</v>
      </c>
      <c r="C10935" s="2" t="s">
        <v>66</v>
      </c>
      <c r="D10935" s="2" t="s">
        <v>1350</v>
      </c>
      <c r="E10935" s="2" t="s">
        <v>1293</v>
      </c>
      <c r="F10935" s="3">
        <v>41038</v>
      </c>
    </row>
    <row r="10936" spans="1:6" x14ac:dyDescent="0.35">
      <c r="A10936" s="2">
        <v>80</v>
      </c>
      <c r="B10936" s="2">
        <f>_xlfn.XLOOKUP(C10936,country_id!$B$2:$B$326,country_id!$A$2:$A$326,,0)</f>
        <v>44</v>
      </c>
      <c r="C10936" s="2" t="s">
        <v>65</v>
      </c>
      <c r="D10936" s="2" t="s">
        <v>1364</v>
      </c>
      <c r="E10936" s="2" t="s">
        <v>1293</v>
      </c>
      <c r="F10936" s="3">
        <v>41038</v>
      </c>
    </row>
    <row r="10937" spans="1:6" x14ac:dyDescent="0.35">
      <c r="A10937" s="2">
        <v>42</v>
      </c>
      <c r="B10937" s="2">
        <f>_xlfn.XLOOKUP(C10937,country_id!$B$2:$B$326,country_id!$A$2:$A$326,,0)</f>
        <v>103</v>
      </c>
      <c r="C10937" s="2" t="s">
        <v>28</v>
      </c>
      <c r="D10937" s="2" t="s">
        <v>1309</v>
      </c>
      <c r="E10937" s="2" t="s">
        <v>1293</v>
      </c>
      <c r="F10937" s="3">
        <v>41038</v>
      </c>
    </row>
    <row r="10938" spans="1:6" x14ac:dyDescent="0.35">
      <c r="A10938" s="2">
        <v>22</v>
      </c>
      <c r="B10938" s="2">
        <f>_xlfn.XLOOKUP(C10938,country_id!$B$2:$B$326,country_id!$A$2:$A$326,,0)</f>
        <v>110</v>
      </c>
      <c r="C10938" s="2" t="s">
        <v>35</v>
      </c>
      <c r="D10938" s="2" t="s">
        <v>1307</v>
      </c>
      <c r="E10938" s="2" t="s">
        <v>1293</v>
      </c>
      <c r="F10938" s="3">
        <v>41038</v>
      </c>
    </row>
    <row r="10939" spans="1:6" x14ac:dyDescent="0.35">
      <c r="A10939" s="2">
        <v>15</v>
      </c>
      <c r="B10939" s="2">
        <f>_xlfn.XLOOKUP(C10939,country_id!$B$2:$B$326,country_id!$A$2:$A$326,,0)</f>
        <v>140</v>
      </c>
      <c r="C10939" s="2" t="s">
        <v>56</v>
      </c>
      <c r="D10939" s="2" t="s">
        <v>1296</v>
      </c>
      <c r="E10939" s="2" t="s">
        <v>1293</v>
      </c>
      <c r="F10939" s="3">
        <v>41038</v>
      </c>
    </row>
    <row r="10940" spans="1:6" x14ac:dyDescent="0.35">
      <c r="A10940" s="2">
        <v>46</v>
      </c>
      <c r="B10940" s="2">
        <f>_xlfn.XLOOKUP(C10940,country_id!$B$2:$B$326,country_id!$A$2:$A$326,,0)</f>
        <v>159</v>
      </c>
      <c r="C10940" s="2" t="s">
        <v>51</v>
      </c>
      <c r="D10940" s="2" t="s">
        <v>1340</v>
      </c>
      <c r="E10940" s="2" t="s">
        <v>1293</v>
      </c>
      <c r="F10940" s="3">
        <v>41038</v>
      </c>
    </row>
    <row r="10941" spans="1:6" x14ac:dyDescent="0.35">
      <c r="A10941" s="2">
        <v>40</v>
      </c>
      <c r="B10941" s="2">
        <f>_xlfn.XLOOKUP(C10941,country_id!$B$2:$B$326,country_id!$A$2:$A$326,,0)</f>
        <v>323</v>
      </c>
      <c r="C10941" s="2" t="s">
        <v>25</v>
      </c>
      <c r="D10941" s="2" t="s">
        <v>1292</v>
      </c>
      <c r="E10941" s="2" t="s">
        <v>1293</v>
      </c>
      <c r="F10941" s="3">
        <v>41038</v>
      </c>
    </row>
    <row r="10942" spans="1:6" x14ac:dyDescent="0.35">
      <c r="A10942" s="2">
        <v>39</v>
      </c>
      <c r="B10942" s="2">
        <f>_xlfn.XLOOKUP(C10942,country_id!$B$2:$B$326,country_id!$A$2:$A$326,,0)</f>
        <v>170</v>
      </c>
      <c r="C10942" s="2" t="s">
        <v>79</v>
      </c>
      <c r="D10942" s="2" t="s">
        <v>1353</v>
      </c>
      <c r="E10942" s="2" t="s">
        <v>1293</v>
      </c>
      <c r="F10942" s="3">
        <v>41038</v>
      </c>
    </row>
    <row r="10943" spans="1:6" x14ac:dyDescent="0.35">
      <c r="A10943" s="2">
        <v>38</v>
      </c>
      <c r="B10943" s="2">
        <f>_xlfn.XLOOKUP(C10943,country_id!$B$2:$B$326,country_id!$A$2:$A$326,,0)</f>
        <v>6</v>
      </c>
      <c r="C10943" s="2" t="s">
        <v>38</v>
      </c>
      <c r="D10943" s="2" t="s">
        <v>1294</v>
      </c>
      <c r="E10943" s="2" t="s">
        <v>1293</v>
      </c>
      <c r="F10943" s="3">
        <v>41038</v>
      </c>
    </row>
    <row r="10944" spans="1:6" x14ac:dyDescent="0.35">
      <c r="A10944" s="2">
        <v>102</v>
      </c>
      <c r="B10944" s="2">
        <f>_xlfn.XLOOKUP(C10944,country_id!$B$2:$B$326,country_id!$A$2:$A$326,,0)</f>
        <v>167</v>
      </c>
      <c r="C10944" s="2" t="s">
        <v>74</v>
      </c>
      <c r="D10944" s="2" t="s">
        <v>1302</v>
      </c>
      <c r="E10944" s="2" t="s">
        <v>1293</v>
      </c>
      <c r="F10944" s="3">
        <v>41038</v>
      </c>
    </row>
    <row r="10945" spans="1:6" x14ac:dyDescent="0.35">
      <c r="A10945" s="2">
        <v>112</v>
      </c>
      <c r="B10945" s="2">
        <f>_xlfn.XLOOKUP(C10945,country_id!$B$2:$B$326,country_id!$A$2:$A$326,,0)</f>
        <v>158</v>
      </c>
      <c r="C10945" s="2" t="s">
        <v>48</v>
      </c>
      <c r="D10945" s="2" t="s">
        <v>1374</v>
      </c>
      <c r="E10945" s="2" t="s">
        <v>1293</v>
      </c>
      <c r="F10945" s="3">
        <v>41038</v>
      </c>
    </row>
    <row r="10946" spans="1:6" x14ac:dyDescent="0.35">
      <c r="A10946" s="2">
        <v>104</v>
      </c>
      <c r="B10946" s="2">
        <f>_xlfn.XLOOKUP(C10946,country_id!$B$2:$B$326,country_id!$A$2:$A$326,,0)</f>
        <v>325</v>
      </c>
      <c r="C10946" s="2" t="s">
        <v>266</v>
      </c>
      <c r="D10946" s="2" t="s">
        <v>1301</v>
      </c>
      <c r="E10946" s="2" t="s">
        <v>1293</v>
      </c>
      <c r="F10946" s="3">
        <v>41038</v>
      </c>
    </row>
    <row r="10947" spans="1:6" x14ac:dyDescent="0.35">
      <c r="A10947" s="2">
        <v>179</v>
      </c>
      <c r="B10947" s="2">
        <f>_xlfn.XLOOKUP(C10947,country_id!$B$2:$B$326,country_id!$A$2:$A$326,,0)</f>
        <v>92</v>
      </c>
      <c r="C10947" s="2" t="s">
        <v>83</v>
      </c>
      <c r="D10947" s="2" t="s">
        <v>1336</v>
      </c>
      <c r="E10947" s="2" t="s">
        <v>1293</v>
      </c>
      <c r="F10947" s="3">
        <v>41038</v>
      </c>
    </row>
    <row r="10948" spans="1:6" x14ac:dyDescent="0.35">
      <c r="A10948" s="2">
        <v>166</v>
      </c>
      <c r="B10948" s="2">
        <f>_xlfn.XLOOKUP(C10948,country_id!$B$2:$B$326,country_id!$A$2:$A$326,,0)</f>
        <v>165</v>
      </c>
      <c r="C10948" s="2" t="s">
        <v>31</v>
      </c>
      <c r="D10948" s="2" t="s">
        <v>1355</v>
      </c>
      <c r="E10948" s="2" t="s">
        <v>1293</v>
      </c>
      <c r="F10948" s="3">
        <v>41038</v>
      </c>
    </row>
    <row r="10949" spans="1:6" x14ac:dyDescent="0.35">
      <c r="A10949" s="2">
        <v>163</v>
      </c>
      <c r="B10949" s="2">
        <f>_xlfn.XLOOKUP(C10949,country_id!$B$2:$B$326,country_id!$A$2:$A$326,,0)</f>
        <v>157</v>
      </c>
      <c r="C10949" s="2" t="s">
        <v>26</v>
      </c>
      <c r="D10949" s="2" t="s">
        <v>1328</v>
      </c>
      <c r="E10949" s="2" t="s">
        <v>1293</v>
      </c>
      <c r="F10949" s="3">
        <v>41038</v>
      </c>
    </row>
    <row r="10950" spans="1:6" x14ac:dyDescent="0.35">
      <c r="A10950" s="2">
        <v>169</v>
      </c>
      <c r="B10950" s="2">
        <f>_xlfn.XLOOKUP(C10950,country_id!$B$2:$B$326,country_id!$A$2:$A$326,,0)</f>
        <v>122</v>
      </c>
      <c r="C10950" s="2" t="s">
        <v>63</v>
      </c>
      <c r="D10950" s="2" t="s">
        <v>1330</v>
      </c>
      <c r="E10950" s="2" t="s">
        <v>1293</v>
      </c>
      <c r="F10950" s="3">
        <v>41038</v>
      </c>
    </row>
    <row r="10951" spans="1:6" x14ac:dyDescent="0.35">
      <c r="A10951" s="2">
        <v>201</v>
      </c>
      <c r="B10951" s="2">
        <f>_xlfn.XLOOKUP(C10951,country_id!$B$2:$B$326,country_id!$A$2:$A$326,,0)</f>
        <v>177</v>
      </c>
      <c r="C10951" s="2" t="s">
        <v>60</v>
      </c>
      <c r="D10951" s="2" t="s">
        <v>1343</v>
      </c>
      <c r="E10951" s="2" t="s">
        <v>1293</v>
      </c>
      <c r="F10951" s="3">
        <v>41038</v>
      </c>
    </row>
    <row r="10952" spans="1:6" x14ac:dyDescent="0.35">
      <c r="A10952" s="2">
        <v>197</v>
      </c>
      <c r="B10952" s="2">
        <f>_xlfn.XLOOKUP(C10952,country_id!$B$2:$B$326,country_id!$A$2:$A$326,,0)</f>
        <v>78</v>
      </c>
      <c r="C10952" s="2" t="s">
        <v>121</v>
      </c>
      <c r="D10952" s="2" t="s">
        <v>1386</v>
      </c>
      <c r="E10952" s="2" t="s">
        <v>1293</v>
      </c>
      <c r="F10952" s="3">
        <v>41038</v>
      </c>
    </row>
    <row r="10953" spans="1:6" x14ac:dyDescent="0.35">
      <c r="A10953" s="2">
        <v>192</v>
      </c>
      <c r="B10953" s="2">
        <f>_xlfn.XLOOKUP(C10953,country_id!$B$2:$B$326,country_id!$A$2:$A$326,,0)</f>
        <v>178</v>
      </c>
      <c r="C10953" s="2" t="s">
        <v>113</v>
      </c>
      <c r="D10953" s="2" t="s">
        <v>1332</v>
      </c>
      <c r="E10953" s="2" t="s">
        <v>1293</v>
      </c>
      <c r="F10953" s="3">
        <v>41038</v>
      </c>
    </row>
    <row r="10954" spans="1:6" x14ac:dyDescent="0.35">
      <c r="A10954" s="2">
        <v>191</v>
      </c>
      <c r="B10954" s="2">
        <f>_xlfn.XLOOKUP(C10954,country_id!$B$2:$B$326,country_id!$A$2:$A$326,,0)</f>
        <v>266</v>
      </c>
      <c r="C10954" s="2" t="s">
        <v>236</v>
      </c>
      <c r="D10954" s="2" t="s">
        <v>1322</v>
      </c>
      <c r="E10954" s="2" t="s">
        <v>1293</v>
      </c>
      <c r="F10954" s="3">
        <v>41038</v>
      </c>
    </row>
    <row r="10955" spans="1:6" x14ac:dyDescent="0.35">
      <c r="A10955" s="2">
        <v>190</v>
      </c>
      <c r="B10955" s="2">
        <f>_xlfn.XLOOKUP(C10955,country_id!$B$2:$B$326,country_id!$A$2:$A$326,,0)</f>
        <v>90</v>
      </c>
      <c r="C10955" s="2" t="s">
        <v>1396</v>
      </c>
      <c r="D10955" s="2" t="s">
        <v>1397</v>
      </c>
      <c r="E10955" s="2" t="s">
        <v>1293</v>
      </c>
      <c r="F10955" s="3">
        <v>41038</v>
      </c>
    </row>
    <row r="10956" spans="1:6" x14ac:dyDescent="0.35">
      <c r="A10956" s="2">
        <v>189</v>
      </c>
      <c r="B10956" s="2">
        <f>_xlfn.XLOOKUP(C10956,country_id!$B$2:$B$326,country_id!$A$2:$A$326,,0)</f>
        <v>257</v>
      </c>
      <c r="C10956" s="2" t="s">
        <v>155</v>
      </c>
      <c r="D10956" s="2" t="s">
        <v>1325</v>
      </c>
      <c r="E10956" s="2" t="s">
        <v>1293</v>
      </c>
      <c r="F10956" s="3">
        <v>41038</v>
      </c>
    </row>
    <row r="10957" spans="1:6" x14ac:dyDescent="0.35">
      <c r="A10957" s="2">
        <v>187</v>
      </c>
      <c r="B10957" s="2">
        <f>_xlfn.XLOOKUP(C10957,country_id!$B$2:$B$326,country_id!$A$2:$A$326,,0)</f>
        <v>63</v>
      </c>
      <c r="C10957" s="2" t="s">
        <v>57</v>
      </c>
      <c r="D10957" s="2" t="s">
        <v>1405</v>
      </c>
      <c r="E10957" s="2" t="s">
        <v>1293</v>
      </c>
      <c r="F10957" s="3">
        <v>41038</v>
      </c>
    </row>
    <row r="10958" spans="1:6" x14ac:dyDescent="0.35">
      <c r="A10958" s="2">
        <v>103</v>
      </c>
      <c r="B10958" s="2">
        <f>_xlfn.XLOOKUP(C10958,country_id!$B$2:$B$326,country_id!$A$2:$A$326,,0)</f>
        <v>89</v>
      </c>
      <c r="C10958" s="2" t="s">
        <v>53</v>
      </c>
      <c r="D10958" s="2" t="s">
        <v>1312</v>
      </c>
      <c r="E10958" s="2" t="s">
        <v>1293</v>
      </c>
      <c r="F10958" s="3">
        <v>41038</v>
      </c>
    </row>
    <row r="10959" spans="1:6" x14ac:dyDescent="0.35">
      <c r="A10959" s="2">
        <v>127</v>
      </c>
      <c r="B10959" s="2">
        <f>_xlfn.XLOOKUP(C10959,country_id!$B$2:$B$326,country_id!$A$2:$A$326,,0)</f>
        <v>45</v>
      </c>
      <c r="C10959" s="2" t="s">
        <v>148</v>
      </c>
      <c r="D10959" s="2" t="s">
        <v>1351</v>
      </c>
      <c r="E10959" s="2" t="s">
        <v>1293</v>
      </c>
      <c r="F10959" s="3">
        <v>41038</v>
      </c>
    </row>
    <row r="10960" spans="1:6" x14ac:dyDescent="0.35">
      <c r="A10960" s="2">
        <v>124</v>
      </c>
      <c r="B10960" s="2">
        <f>_xlfn.XLOOKUP(C10960,country_id!$B$2:$B$326,country_id!$A$2:$A$326,,0)</f>
        <v>82</v>
      </c>
      <c r="C10960" s="2" t="s">
        <v>59</v>
      </c>
      <c r="D10960" s="2" t="s">
        <v>1401</v>
      </c>
      <c r="E10960" s="2" t="s">
        <v>1293</v>
      </c>
      <c r="F10960" s="3">
        <v>41038</v>
      </c>
    </row>
    <row r="10961" spans="1:6" x14ac:dyDescent="0.35">
      <c r="A10961" s="2">
        <v>124</v>
      </c>
      <c r="B10961" s="2">
        <f>_xlfn.XLOOKUP(C10961,country_id!$B$2:$B$326,country_id!$A$2:$A$326,,0)</f>
        <v>31</v>
      </c>
      <c r="C10961" s="2" t="s">
        <v>18</v>
      </c>
      <c r="D10961" s="2" t="s">
        <v>1344</v>
      </c>
      <c r="E10961" s="2" t="s">
        <v>1293</v>
      </c>
      <c r="F10961" s="3">
        <v>41038</v>
      </c>
    </row>
    <row r="10962" spans="1:6" x14ac:dyDescent="0.35">
      <c r="A10962" s="2">
        <v>123</v>
      </c>
      <c r="B10962" s="2">
        <f>_xlfn.XLOOKUP(C10962,country_id!$B$2:$B$326,country_id!$A$2:$A$326,,0)</f>
        <v>54</v>
      </c>
      <c r="C10962" s="2" t="s">
        <v>32</v>
      </c>
      <c r="D10962" s="2" t="s">
        <v>1324</v>
      </c>
      <c r="E10962" s="2" t="s">
        <v>1293</v>
      </c>
      <c r="F10962" s="3">
        <v>41038</v>
      </c>
    </row>
    <row r="10963" spans="1:6" x14ac:dyDescent="0.35">
      <c r="A10963" s="2">
        <v>122</v>
      </c>
      <c r="B10963" s="2">
        <f>_xlfn.XLOOKUP(C10963,country_id!$B$2:$B$326,country_id!$A$2:$A$326,,0)</f>
        <v>197</v>
      </c>
      <c r="C10963" s="2" t="s">
        <v>39</v>
      </c>
      <c r="D10963" s="2" t="s">
        <v>1375</v>
      </c>
      <c r="E10963" s="2" t="s">
        <v>1293</v>
      </c>
      <c r="F10963" s="3">
        <v>41038</v>
      </c>
    </row>
    <row r="10964" spans="1:6" x14ac:dyDescent="0.35">
      <c r="A10964" s="2">
        <v>120</v>
      </c>
      <c r="B10964" s="2">
        <f>_xlfn.XLOOKUP(C10964,country_id!$B$2:$B$326,country_id!$A$2:$A$326,,0)</f>
        <v>191</v>
      </c>
      <c r="C10964" s="2" t="s">
        <v>69</v>
      </c>
      <c r="D10964" s="2" t="s">
        <v>1323</v>
      </c>
      <c r="E10964" s="2" t="s">
        <v>1293</v>
      </c>
      <c r="F10964" s="3">
        <v>41038</v>
      </c>
    </row>
    <row r="10965" spans="1:6" x14ac:dyDescent="0.35">
      <c r="A10965" s="2">
        <v>117</v>
      </c>
      <c r="B10965" s="2">
        <f>_xlfn.XLOOKUP(C10965,country_id!$B$2:$B$326,country_id!$A$2:$A$326,,0)</f>
        <v>148</v>
      </c>
      <c r="C10965" s="2" t="s">
        <v>143</v>
      </c>
      <c r="D10965" s="2" t="s">
        <v>1354</v>
      </c>
      <c r="E10965" s="2" t="s">
        <v>1293</v>
      </c>
      <c r="F10965" s="3">
        <v>41038</v>
      </c>
    </row>
    <row r="10966" spans="1:6" x14ac:dyDescent="0.35">
      <c r="A10966" s="2">
        <v>115</v>
      </c>
      <c r="B10966" s="2">
        <f>_xlfn.XLOOKUP(C10966,country_id!$B$2:$B$326,country_id!$A$2:$A$326,,0)</f>
        <v>56</v>
      </c>
      <c r="C10966" s="2" t="s">
        <v>255</v>
      </c>
      <c r="D10966" s="2" t="s">
        <v>1315</v>
      </c>
      <c r="E10966" s="2" t="s">
        <v>1293</v>
      </c>
      <c r="F10966" s="3">
        <v>41038</v>
      </c>
    </row>
    <row r="10967" spans="1:6" x14ac:dyDescent="0.35">
      <c r="A10967" s="2">
        <v>113</v>
      </c>
      <c r="B10967" s="2">
        <f>_xlfn.XLOOKUP(C10967,country_id!$B$2:$B$326,country_id!$A$2:$A$326,,0)</f>
        <v>274</v>
      </c>
      <c r="C10967" s="2" t="s">
        <v>29</v>
      </c>
      <c r="D10967" s="2" t="s">
        <v>1333</v>
      </c>
      <c r="E10967" s="2" t="s">
        <v>1293</v>
      </c>
      <c r="F10967" s="3">
        <v>41038</v>
      </c>
    </row>
    <row r="10968" spans="1:6" x14ac:dyDescent="0.35">
      <c r="A10968" s="2">
        <v>113</v>
      </c>
      <c r="B10968" s="2">
        <f>_xlfn.XLOOKUP(C10968,country_id!$B$2:$B$326,country_id!$A$2:$A$326,,0)</f>
        <v>106</v>
      </c>
      <c r="C10968" s="2" t="s">
        <v>80</v>
      </c>
      <c r="D10968" s="2" t="s">
        <v>1311</v>
      </c>
      <c r="E10968" s="2" t="s">
        <v>1293</v>
      </c>
      <c r="F10968" s="3">
        <v>41038</v>
      </c>
    </row>
    <row r="10969" spans="1:6" x14ac:dyDescent="0.35">
      <c r="A10969" s="2">
        <v>110</v>
      </c>
      <c r="B10969" s="2">
        <f>_xlfn.XLOOKUP(C10969,country_id!$B$2:$B$326,country_id!$A$2:$A$326,,0)</f>
        <v>189</v>
      </c>
      <c r="C10969" s="2" t="s">
        <v>45</v>
      </c>
      <c r="D10969" s="2" t="s">
        <v>1334</v>
      </c>
      <c r="E10969" s="2" t="s">
        <v>1293</v>
      </c>
      <c r="F10969" s="3">
        <v>41038</v>
      </c>
    </row>
    <row r="10970" spans="1:6" x14ac:dyDescent="0.35">
      <c r="A10970" s="2">
        <v>106</v>
      </c>
      <c r="B10970" s="2">
        <f>_xlfn.XLOOKUP(C10970,country_id!$B$2:$B$326,country_id!$A$2:$A$326,,0)</f>
        <v>38</v>
      </c>
      <c r="C10970" s="2" t="s">
        <v>54</v>
      </c>
      <c r="D10970" s="2" t="s">
        <v>1352</v>
      </c>
      <c r="E10970" s="2" t="s">
        <v>1293</v>
      </c>
      <c r="F10970" s="3">
        <v>41038</v>
      </c>
    </row>
    <row r="10971" spans="1:6" x14ac:dyDescent="0.35">
      <c r="A10971" s="2">
        <v>105</v>
      </c>
      <c r="B10971" s="2">
        <f>_xlfn.XLOOKUP(C10971,country_id!$B$2:$B$326,country_id!$A$2:$A$326,,0)</f>
        <v>234</v>
      </c>
      <c r="C10971" s="2" t="s">
        <v>13</v>
      </c>
      <c r="D10971" s="2" t="s">
        <v>1321</v>
      </c>
      <c r="E10971" s="2" t="s">
        <v>1293</v>
      </c>
      <c r="F10971" s="3">
        <v>41038</v>
      </c>
    </row>
    <row r="10972" spans="1:6" x14ac:dyDescent="0.35">
      <c r="A10972" s="2">
        <v>116</v>
      </c>
      <c r="B10972" s="2">
        <f>_xlfn.XLOOKUP(C10972,country_id!$B$2:$B$326,country_id!$A$2:$A$326,,0)</f>
        <v>247</v>
      </c>
      <c r="C10972" s="2" t="s">
        <v>23</v>
      </c>
      <c r="D10972" s="2" t="s">
        <v>1395</v>
      </c>
      <c r="E10972" s="2" t="s">
        <v>1293</v>
      </c>
      <c r="F10972" s="3">
        <v>41038</v>
      </c>
    </row>
    <row r="10973" spans="1:6" x14ac:dyDescent="0.35">
      <c r="A10973" s="2">
        <v>145</v>
      </c>
      <c r="B10973" s="2">
        <f>_xlfn.XLOOKUP(C10973,country_id!$B$2:$B$326,country_id!$A$2:$A$326,,0)</f>
        <v>284</v>
      </c>
      <c r="C10973" s="2" t="s">
        <v>77</v>
      </c>
      <c r="D10973" s="2" t="s">
        <v>1363</v>
      </c>
      <c r="E10973" s="2" t="s">
        <v>1293</v>
      </c>
      <c r="F10973" s="3">
        <v>41038</v>
      </c>
    </row>
    <row r="10974" spans="1:6" x14ac:dyDescent="0.35">
      <c r="A10974" s="2">
        <v>138</v>
      </c>
      <c r="B10974" s="2">
        <f>_xlfn.XLOOKUP(C10974,country_id!$B$2:$B$326,country_id!$A$2:$A$326,,0)</f>
        <v>93</v>
      </c>
      <c r="C10974" s="2" t="s">
        <v>12</v>
      </c>
      <c r="D10974" s="2" t="s">
        <v>1373</v>
      </c>
      <c r="E10974" s="2" t="s">
        <v>1293</v>
      </c>
      <c r="F10974" s="3">
        <v>41038</v>
      </c>
    </row>
    <row r="10975" spans="1:6" x14ac:dyDescent="0.35">
      <c r="A10975" s="2">
        <v>108</v>
      </c>
      <c r="B10975" s="2">
        <f>_xlfn.XLOOKUP(C10975,country_id!$B$2:$B$326,country_id!$A$2:$A$326,,0)</f>
        <v>106</v>
      </c>
      <c r="C10975" s="2" t="s">
        <v>80</v>
      </c>
      <c r="D10975" s="2" t="s">
        <v>1311</v>
      </c>
      <c r="E10975" s="2" t="s">
        <v>1293</v>
      </c>
      <c r="F10975" s="3">
        <v>41066</v>
      </c>
    </row>
    <row r="10976" spans="1:6" x14ac:dyDescent="0.35">
      <c r="A10976" s="2">
        <v>107</v>
      </c>
      <c r="B10976" s="2">
        <f>_xlfn.XLOOKUP(C10976,country_id!$B$2:$B$326,country_id!$A$2:$A$326,,0)</f>
        <v>167</v>
      </c>
      <c r="C10976" s="2" t="s">
        <v>74</v>
      </c>
      <c r="D10976" s="2" t="s">
        <v>1302</v>
      </c>
      <c r="E10976" s="2" t="s">
        <v>1293</v>
      </c>
      <c r="F10976" s="3">
        <v>41066</v>
      </c>
    </row>
    <row r="10977" spans="1:6" x14ac:dyDescent="0.35">
      <c r="A10977" s="2">
        <v>106</v>
      </c>
      <c r="B10977" s="2">
        <f>_xlfn.XLOOKUP(C10977,country_id!$B$2:$B$326,country_id!$A$2:$A$326,,0)</f>
        <v>325</v>
      </c>
      <c r="C10977" s="2" t="s">
        <v>266</v>
      </c>
      <c r="D10977" s="2" t="s">
        <v>1301</v>
      </c>
      <c r="E10977" s="2" t="s">
        <v>1293</v>
      </c>
      <c r="F10977" s="3">
        <v>41066</v>
      </c>
    </row>
    <row r="10978" spans="1:6" x14ac:dyDescent="0.35">
      <c r="A10978" s="2">
        <v>101</v>
      </c>
      <c r="B10978" s="2">
        <f>_xlfn.XLOOKUP(C10978,country_id!$B$2:$B$326,country_id!$A$2:$A$326,,0)</f>
        <v>274</v>
      </c>
      <c r="C10978" s="2" t="s">
        <v>29</v>
      </c>
      <c r="D10978" s="2" t="s">
        <v>1333</v>
      </c>
      <c r="E10978" s="2" t="s">
        <v>1293</v>
      </c>
      <c r="F10978" s="3">
        <v>41066</v>
      </c>
    </row>
    <row r="10979" spans="1:6" x14ac:dyDescent="0.35">
      <c r="A10979" s="2">
        <v>98</v>
      </c>
      <c r="B10979" s="2">
        <f>_xlfn.XLOOKUP(C10979,country_id!$B$2:$B$326,country_id!$A$2:$A$326,,0)</f>
        <v>289</v>
      </c>
      <c r="C10979" s="2" t="s">
        <v>66</v>
      </c>
      <c r="D10979" s="2" t="s">
        <v>1350</v>
      </c>
      <c r="E10979" s="2" t="s">
        <v>1293</v>
      </c>
      <c r="F10979" s="3">
        <v>41066</v>
      </c>
    </row>
    <row r="10980" spans="1:6" x14ac:dyDescent="0.35">
      <c r="A10980" s="2">
        <v>94</v>
      </c>
      <c r="B10980" s="2">
        <f>_xlfn.XLOOKUP(C10980,country_id!$B$2:$B$326,country_id!$A$2:$A$326,,0)</f>
        <v>297</v>
      </c>
      <c r="C10980" s="2" t="s">
        <v>76</v>
      </c>
      <c r="D10980" s="2" t="s">
        <v>1371</v>
      </c>
      <c r="E10980" s="2" t="s">
        <v>1293</v>
      </c>
      <c r="F10980" s="3">
        <v>41066</v>
      </c>
    </row>
    <row r="10981" spans="1:6" x14ac:dyDescent="0.35">
      <c r="A10981" s="2">
        <v>93</v>
      </c>
      <c r="B10981" s="2">
        <f>_xlfn.XLOOKUP(C10981,country_id!$B$2:$B$326,country_id!$A$2:$A$326,,0)</f>
        <v>54</v>
      </c>
      <c r="C10981" s="2" t="s">
        <v>32</v>
      </c>
      <c r="D10981" s="2" t="s">
        <v>1324</v>
      </c>
      <c r="E10981" s="2" t="s">
        <v>1293</v>
      </c>
      <c r="F10981" s="3">
        <v>41066</v>
      </c>
    </row>
    <row r="10982" spans="1:6" x14ac:dyDescent="0.35">
      <c r="A10982" s="2">
        <v>86</v>
      </c>
      <c r="B10982" s="2">
        <f>_xlfn.XLOOKUP(C10982,country_id!$B$2:$B$326,country_id!$A$2:$A$326,,0)</f>
        <v>44</v>
      </c>
      <c r="C10982" s="2" t="s">
        <v>65</v>
      </c>
      <c r="D10982" s="2" t="s">
        <v>1364</v>
      </c>
      <c r="E10982" s="2" t="s">
        <v>1293</v>
      </c>
      <c r="F10982" s="3">
        <v>41066</v>
      </c>
    </row>
    <row r="10983" spans="1:6" x14ac:dyDescent="0.35">
      <c r="A10983" s="2">
        <v>84</v>
      </c>
      <c r="B10983" s="2">
        <f>_xlfn.XLOOKUP(C10983,country_id!$B$2:$B$326,country_id!$A$2:$A$326,,0)</f>
        <v>10</v>
      </c>
      <c r="C10983" s="2" t="s">
        <v>36</v>
      </c>
      <c r="D10983" s="2" t="s">
        <v>1338</v>
      </c>
      <c r="E10983" s="2" t="s">
        <v>1293</v>
      </c>
      <c r="F10983" s="3">
        <v>41066</v>
      </c>
    </row>
    <row r="10984" spans="1:6" x14ac:dyDescent="0.35">
      <c r="A10984" s="2">
        <v>83</v>
      </c>
      <c r="B10984" s="2">
        <f>_xlfn.XLOOKUP(C10984,country_id!$B$2:$B$326,country_id!$A$2:$A$326,,0)</f>
        <v>64</v>
      </c>
      <c r="C10984" s="2" t="s">
        <v>41</v>
      </c>
      <c r="D10984" s="2" t="s">
        <v>1369</v>
      </c>
      <c r="E10984" s="2" t="s">
        <v>1293</v>
      </c>
      <c r="F10984" s="3">
        <v>41066</v>
      </c>
    </row>
    <row r="10985" spans="1:6" x14ac:dyDescent="0.35">
      <c r="A10985" s="2">
        <v>139</v>
      </c>
      <c r="B10985" s="2">
        <f>_xlfn.XLOOKUP(C10985,country_id!$B$2:$B$326,country_id!$A$2:$A$326,,0)</f>
        <v>284</v>
      </c>
      <c r="C10985" s="2" t="s">
        <v>77</v>
      </c>
      <c r="D10985" s="2" t="s">
        <v>1363</v>
      </c>
      <c r="E10985" s="2" t="s">
        <v>1293</v>
      </c>
      <c r="F10985" s="3">
        <v>41066</v>
      </c>
    </row>
    <row r="10986" spans="1:6" x14ac:dyDescent="0.35">
      <c r="A10986" s="2">
        <v>134</v>
      </c>
      <c r="B10986" s="2">
        <f>_xlfn.XLOOKUP(C10986,country_id!$B$2:$B$326,country_id!$A$2:$A$326,,0)</f>
        <v>191</v>
      </c>
      <c r="C10986" s="2" t="s">
        <v>69</v>
      </c>
      <c r="D10986" s="2" t="s">
        <v>1323</v>
      </c>
      <c r="E10986" s="2" t="s">
        <v>1293</v>
      </c>
      <c r="F10986" s="3">
        <v>41066</v>
      </c>
    </row>
    <row r="10987" spans="1:6" x14ac:dyDescent="0.35">
      <c r="A10987" s="2">
        <v>131</v>
      </c>
      <c r="B10987" s="2">
        <f>_xlfn.XLOOKUP(C10987,country_id!$B$2:$B$326,country_id!$A$2:$A$326,,0)</f>
        <v>45</v>
      </c>
      <c r="C10987" s="2" t="s">
        <v>148</v>
      </c>
      <c r="D10987" s="2" t="s">
        <v>1351</v>
      </c>
      <c r="E10987" s="2" t="s">
        <v>1293</v>
      </c>
      <c r="F10987" s="3">
        <v>41066</v>
      </c>
    </row>
    <row r="10988" spans="1:6" x14ac:dyDescent="0.35">
      <c r="A10988" s="2">
        <v>130</v>
      </c>
      <c r="B10988" s="2">
        <f>_xlfn.XLOOKUP(C10988,country_id!$B$2:$B$326,country_id!$A$2:$A$326,,0)</f>
        <v>93</v>
      </c>
      <c r="C10988" s="2" t="s">
        <v>12</v>
      </c>
      <c r="D10988" s="2" t="s">
        <v>1373</v>
      </c>
      <c r="E10988" s="2" t="s">
        <v>1293</v>
      </c>
      <c r="F10988" s="3">
        <v>41066</v>
      </c>
    </row>
    <row r="10989" spans="1:6" x14ac:dyDescent="0.35">
      <c r="A10989" s="2">
        <v>127</v>
      </c>
      <c r="B10989" s="2">
        <f>_xlfn.XLOOKUP(C10989,country_id!$B$2:$B$326,country_id!$A$2:$A$326,,0)</f>
        <v>82</v>
      </c>
      <c r="C10989" s="2" t="s">
        <v>59</v>
      </c>
      <c r="D10989" s="2" t="s">
        <v>1401</v>
      </c>
      <c r="E10989" s="2" t="s">
        <v>1293</v>
      </c>
      <c r="F10989" s="3">
        <v>41066</v>
      </c>
    </row>
    <row r="10990" spans="1:6" x14ac:dyDescent="0.35">
      <c r="A10990" s="2">
        <v>111</v>
      </c>
      <c r="B10990" s="2">
        <f>_xlfn.XLOOKUP(C10990,country_id!$B$2:$B$326,country_id!$A$2:$A$326,,0)</f>
        <v>148</v>
      </c>
      <c r="C10990" s="2" t="s">
        <v>143</v>
      </c>
      <c r="D10990" s="2" t="s">
        <v>1354</v>
      </c>
      <c r="E10990" s="2" t="s">
        <v>1293</v>
      </c>
      <c r="F10990" s="3">
        <v>41066</v>
      </c>
    </row>
    <row r="10991" spans="1:6" x14ac:dyDescent="0.35">
      <c r="A10991" s="2">
        <v>124</v>
      </c>
      <c r="B10991" s="2">
        <f>_xlfn.XLOOKUP(C10991,country_id!$B$2:$B$326,country_id!$A$2:$A$326,,0)</f>
        <v>158</v>
      </c>
      <c r="C10991" s="2" t="s">
        <v>48</v>
      </c>
      <c r="D10991" s="2" t="s">
        <v>1374</v>
      </c>
      <c r="E10991" s="2" t="s">
        <v>1293</v>
      </c>
      <c r="F10991" s="3">
        <v>41066</v>
      </c>
    </row>
    <row r="10992" spans="1:6" x14ac:dyDescent="0.35">
      <c r="A10992" s="2">
        <v>122</v>
      </c>
      <c r="B10992" s="2">
        <f>_xlfn.XLOOKUP(C10992,country_id!$B$2:$B$326,country_id!$A$2:$A$326,,0)</f>
        <v>197</v>
      </c>
      <c r="C10992" s="2" t="s">
        <v>39</v>
      </c>
      <c r="D10992" s="2" t="s">
        <v>1375</v>
      </c>
      <c r="E10992" s="2" t="s">
        <v>1293</v>
      </c>
      <c r="F10992" s="3">
        <v>41066</v>
      </c>
    </row>
    <row r="10993" spans="1:6" x14ac:dyDescent="0.35">
      <c r="A10993" s="2">
        <v>119</v>
      </c>
      <c r="B10993" s="2">
        <f>_xlfn.XLOOKUP(C10993,country_id!$B$2:$B$326,country_id!$A$2:$A$326,,0)</f>
        <v>234</v>
      </c>
      <c r="C10993" s="2" t="s">
        <v>13</v>
      </c>
      <c r="D10993" s="2" t="s">
        <v>1321</v>
      </c>
      <c r="E10993" s="2" t="s">
        <v>1293</v>
      </c>
      <c r="F10993" s="3">
        <v>41066</v>
      </c>
    </row>
    <row r="10994" spans="1:6" x14ac:dyDescent="0.35">
      <c r="A10994" s="2">
        <v>118</v>
      </c>
      <c r="B10994" s="2">
        <f>_xlfn.XLOOKUP(C10994,country_id!$B$2:$B$326,country_id!$A$2:$A$326,,0)</f>
        <v>247</v>
      </c>
      <c r="C10994" s="2" t="s">
        <v>23</v>
      </c>
      <c r="D10994" s="2" t="s">
        <v>1395</v>
      </c>
      <c r="E10994" s="2" t="s">
        <v>1293</v>
      </c>
      <c r="F10994" s="3">
        <v>41066</v>
      </c>
    </row>
    <row r="10995" spans="1:6" x14ac:dyDescent="0.35">
      <c r="A10995" s="2">
        <v>117</v>
      </c>
      <c r="B10995" s="2">
        <f>_xlfn.XLOOKUP(C10995,country_id!$B$2:$B$326,country_id!$A$2:$A$326,,0)</f>
        <v>189</v>
      </c>
      <c r="C10995" s="2" t="s">
        <v>45</v>
      </c>
      <c r="D10995" s="2" t="s">
        <v>1334</v>
      </c>
      <c r="E10995" s="2" t="s">
        <v>1293</v>
      </c>
      <c r="F10995" s="3">
        <v>41066</v>
      </c>
    </row>
    <row r="10996" spans="1:6" x14ac:dyDescent="0.35">
      <c r="A10996" s="2">
        <v>116</v>
      </c>
      <c r="B10996" s="2">
        <f>_xlfn.XLOOKUP(C10996,country_id!$B$2:$B$326,country_id!$A$2:$A$326,,0)</f>
        <v>38</v>
      </c>
      <c r="C10996" s="2" t="s">
        <v>54</v>
      </c>
      <c r="D10996" s="2" t="s">
        <v>1352</v>
      </c>
      <c r="E10996" s="2" t="s">
        <v>1293</v>
      </c>
      <c r="F10996" s="3">
        <v>41066</v>
      </c>
    </row>
    <row r="10997" spans="1:6" x14ac:dyDescent="0.35">
      <c r="A10997" s="2">
        <v>114</v>
      </c>
      <c r="B10997" s="2">
        <f>_xlfn.XLOOKUP(C10997,country_id!$B$2:$B$326,country_id!$A$2:$A$326,,0)</f>
        <v>89</v>
      </c>
      <c r="C10997" s="2" t="s">
        <v>53</v>
      </c>
      <c r="D10997" s="2" t="s">
        <v>1312</v>
      </c>
      <c r="E10997" s="2" t="s">
        <v>1293</v>
      </c>
      <c r="F10997" s="3">
        <v>41066</v>
      </c>
    </row>
    <row r="10998" spans="1:6" x14ac:dyDescent="0.35">
      <c r="A10998" s="2">
        <v>112</v>
      </c>
      <c r="B10998" s="2">
        <f>_xlfn.XLOOKUP(C10998,country_id!$B$2:$B$326,country_id!$A$2:$A$326,,0)</f>
        <v>56</v>
      </c>
      <c r="C10998" s="2" t="s">
        <v>255</v>
      </c>
      <c r="D10998" s="2" t="s">
        <v>1315</v>
      </c>
      <c r="E10998" s="2" t="s">
        <v>1293</v>
      </c>
      <c r="F10998" s="3">
        <v>41066</v>
      </c>
    </row>
    <row r="10999" spans="1:6" x14ac:dyDescent="0.35">
      <c r="A10999" s="2">
        <v>42</v>
      </c>
      <c r="B10999" s="2">
        <f>_xlfn.XLOOKUP(C10999,country_id!$B$2:$B$326,country_id!$A$2:$A$326,,0)</f>
        <v>159</v>
      </c>
      <c r="C10999" s="2" t="s">
        <v>51</v>
      </c>
      <c r="D10999" s="2" t="s">
        <v>1340</v>
      </c>
      <c r="E10999" s="2" t="s">
        <v>1293</v>
      </c>
      <c r="F10999" s="3">
        <v>41066</v>
      </c>
    </row>
    <row r="11000" spans="1:6" x14ac:dyDescent="0.35">
      <c r="A11000" s="2">
        <v>43</v>
      </c>
      <c r="B11000" s="2">
        <f>_xlfn.XLOOKUP(C11000,country_id!$B$2:$B$326,country_id!$A$2:$A$326,,0)</f>
        <v>170</v>
      </c>
      <c r="C11000" s="2" t="s">
        <v>79</v>
      </c>
      <c r="D11000" s="2" t="s">
        <v>1353</v>
      </c>
      <c r="E11000" s="2" t="s">
        <v>1293</v>
      </c>
      <c r="F11000" s="3">
        <v>41066</v>
      </c>
    </row>
    <row r="11001" spans="1:6" x14ac:dyDescent="0.35">
      <c r="A11001" s="2">
        <v>43</v>
      </c>
      <c r="B11001" s="2">
        <f>_xlfn.XLOOKUP(C11001,country_id!$B$2:$B$326,country_id!$A$2:$A$326,,0)</f>
        <v>323</v>
      </c>
      <c r="C11001" s="2" t="s">
        <v>25</v>
      </c>
      <c r="D11001" s="2" t="s">
        <v>1292</v>
      </c>
      <c r="E11001" s="2" t="s">
        <v>1293</v>
      </c>
      <c r="F11001" s="3">
        <v>41066</v>
      </c>
    </row>
    <row r="11002" spans="1:6" x14ac:dyDescent="0.35">
      <c r="A11002" s="2">
        <v>46</v>
      </c>
      <c r="B11002" s="2">
        <f>_xlfn.XLOOKUP(C11002,country_id!$B$2:$B$326,country_id!$A$2:$A$326,,0)</f>
        <v>292</v>
      </c>
      <c r="C11002" s="2" t="s">
        <v>50</v>
      </c>
      <c r="D11002" s="2" t="s">
        <v>1308</v>
      </c>
      <c r="E11002" s="2" t="s">
        <v>1293</v>
      </c>
      <c r="F11002" s="3">
        <v>41066</v>
      </c>
    </row>
    <row r="11003" spans="1:6" x14ac:dyDescent="0.35">
      <c r="A11003" s="2">
        <v>48</v>
      </c>
      <c r="B11003" s="2">
        <f>_xlfn.XLOOKUP(C11003,country_id!$B$2:$B$326,country_id!$A$2:$A$326,,0)</f>
        <v>84</v>
      </c>
      <c r="C11003" s="2" t="s">
        <v>73</v>
      </c>
      <c r="D11003" s="2" t="s">
        <v>1298</v>
      </c>
      <c r="E11003" s="2" t="s">
        <v>1293</v>
      </c>
      <c r="F11003" s="3">
        <v>41066</v>
      </c>
    </row>
    <row r="11004" spans="1:6" x14ac:dyDescent="0.35">
      <c r="A11004" s="2">
        <v>49</v>
      </c>
      <c r="B11004" s="2">
        <f>_xlfn.XLOOKUP(C11004,country_id!$B$2:$B$326,country_id!$A$2:$A$326,,0)</f>
        <v>103</v>
      </c>
      <c r="C11004" s="2" t="s">
        <v>28</v>
      </c>
      <c r="D11004" s="2" t="s">
        <v>1309</v>
      </c>
      <c r="E11004" s="2" t="s">
        <v>1293</v>
      </c>
      <c r="F11004" s="3">
        <v>41066</v>
      </c>
    </row>
    <row r="11005" spans="1:6" x14ac:dyDescent="0.35">
      <c r="A11005" s="2">
        <v>59</v>
      </c>
      <c r="B11005" s="2">
        <f>_xlfn.XLOOKUP(C11005,country_id!$B$2:$B$326,country_id!$A$2:$A$326,,0)</f>
        <v>259</v>
      </c>
      <c r="C11005" s="2" t="s">
        <v>22</v>
      </c>
      <c r="D11005" s="2" t="s">
        <v>1368</v>
      </c>
      <c r="E11005" s="2" t="s">
        <v>1293</v>
      </c>
      <c r="F11005" s="3">
        <v>41066</v>
      </c>
    </row>
    <row r="11006" spans="1:6" x14ac:dyDescent="0.35">
      <c r="A11006" s="2">
        <v>60</v>
      </c>
      <c r="B11006" s="2">
        <f>_xlfn.XLOOKUP(C11006,country_id!$B$2:$B$326,country_id!$A$2:$A$326,,0)</f>
        <v>198</v>
      </c>
      <c r="C11006" s="2" t="s">
        <v>62</v>
      </c>
      <c r="D11006" s="2" t="s">
        <v>1310</v>
      </c>
      <c r="E11006" s="2" t="s">
        <v>1293</v>
      </c>
      <c r="F11006" s="3">
        <v>41066</v>
      </c>
    </row>
    <row r="11007" spans="1:6" x14ac:dyDescent="0.35">
      <c r="A11007" s="2">
        <v>63</v>
      </c>
      <c r="B11007" s="2">
        <f>_xlfn.XLOOKUP(C11007,country_id!$B$2:$B$326,country_id!$A$2:$A$326,,0)</f>
        <v>255</v>
      </c>
      <c r="C11007" s="2" t="s">
        <v>44</v>
      </c>
      <c r="D11007" s="2" t="s">
        <v>1303</v>
      </c>
      <c r="E11007" s="2" t="s">
        <v>1293</v>
      </c>
      <c r="F11007" s="3">
        <v>41066</v>
      </c>
    </row>
    <row r="11008" spans="1:6" x14ac:dyDescent="0.35">
      <c r="A11008" s="2">
        <v>64</v>
      </c>
      <c r="B11008" s="2">
        <f>_xlfn.XLOOKUP(C11008,country_id!$B$2:$B$326,country_id!$A$2:$A$326,,0)</f>
        <v>47</v>
      </c>
      <c r="C11008" s="2" t="s">
        <v>68</v>
      </c>
      <c r="D11008" s="2" t="s">
        <v>1297</v>
      </c>
      <c r="E11008" s="2" t="s">
        <v>1293</v>
      </c>
      <c r="F11008" s="3">
        <v>41066</v>
      </c>
    </row>
    <row r="11009" spans="1:6" x14ac:dyDescent="0.35">
      <c r="A11009" s="2">
        <v>67</v>
      </c>
      <c r="B11009" s="2">
        <f>_xlfn.XLOOKUP(C11009,country_id!$B$2:$B$326,country_id!$A$2:$A$326,,0)</f>
        <v>121</v>
      </c>
      <c r="C11009" s="2" t="s">
        <v>71</v>
      </c>
      <c r="D11009" s="2" t="s">
        <v>1360</v>
      </c>
      <c r="E11009" s="2" t="s">
        <v>1293</v>
      </c>
      <c r="F11009" s="3">
        <v>41066</v>
      </c>
    </row>
    <row r="11010" spans="1:6" x14ac:dyDescent="0.35">
      <c r="A11010" s="2">
        <v>77</v>
      </c>
      <c r="B11010" s="2">
        <f>_xlfn.XLOOKUP(C11010,country_id!$B$2:$B$326,country_id!$A$2:$A$326,,0)</f>
        <v>50</v>
      </c>
      <c r="C11010" s="2" t="s">
        <v>82</v>
      </c>
      <c r="D11010" s="2" t="s">
        <v>1342</v>
      </c>
      <c r="E11010" s="2" t="s">
        <v>1293</v>
      </c>
      <c r="F11010" s="3">
        <v>41066</v>
      </c>
    </row>
    <row r="11011" spans="1:6" x14ac:dyDescent="0.35">
      <c r="A11011" s="2">
        <v>72</v>
      </c>
      <c r="B11011" s="2">
        <f>_xlfn.XLOOKUP(C11011,country_id!$B$2:$B$326,country_id!$A$2:$A$326,,0)</f>
        <v>31</v>
      </c>
      <c r="C11011" s="2" t="s">
        <v>18</v>
      </c>
      <c r="D11011" s="2" t="s">
        <v>1344</v>
      </c>
      <c r="E11011" s="2" t="s">
        <v>1293</v>
      </c>
      <c r="F11011" s="3">
        <v>41066</v>
      </c>
    </row>
    <row r="11012" spans="1:6" x14ac:dyDescent="0.35">
      <c r="A11012" s="2">
        <v>70</v>
      </c>
      <c r="B11012" s="2">
        <f>_xlfn.XLOOKUP(C11012,country_id!$B$2:$B$326,country_id!$A$2:$A$326,,0)</f>
        <v>188</v>
      </c>
      <c r="C11012" s="2" t="s">
        <v>85</v>
      </c>
      <c r="D11012" s="2" t="s">
        <v>1305</v>
      </c>
      <c r="E11012" s="2" t="s">
        <v>1293</v>
      </c>
      <c r="F11012" s="3">
        <v>41066</v>
      </c>
    </row>
    <row r="11013" spans="1:6" x14ac:dyDescent="0.35">
      <c r="A11013" s="2">
        <v>25</v>
      </c>
      <c r="B11013" s="2">
        <f>_xlfn.XLOOKUP(C11013,country_id!$B$2:$B$326,country_id!$A$2:$A$326,,0)</f>
        <v>110</v>
      </c>
      <c r="C11013" s="2" t="s">
        <v>35</v>
      </c>
      <c r="D11013" s="2" t="s">
        <v>1307</v>
      </c>
      <c r="E11013" s="2" t="s">
        <v>1293</v>
      </c>
      <c r="F11013" s="3">
        <v>41066</v>
      </c>
    </row>
    <row r="11014" spans="1:6" x14ac:dyDescent="0.35">
      <c r="A11014" s="2">
        <v>32</v>
      </c>
      <c r="B11014" s="2">
        <f>_xlfn.XLOOKUP(C11014,country_id!$B$2:$B$326,country_id!$A$2:$A$326,,0)</f>
        <v>6</v>
      </c>
      <c r="C11014" s="2" t="s">
        <v>38</v>
      </c>
      <c r="D11014" s="2" t="s">
        <v>1294</v>
      </c>
      <c r="E11014" s="2" t="s">
        <v>1293</v>
      </c>
      <c r="F11014" s="3">
        <v>41066</v>
      </c>
    </row>
    <row r="11015" spans="1:6" x14ac:dyDescent="0.35">
      <c r="A11015" s="2">
        <v>68</v>
      </c>
      <c r="B11015" s="2">
        <f>_xlfn.XLOOKUP(C11015,country_id!$B$2:$B$326,country_id!$A$2:$A$326,,0)</f>
        <v>268</v>
      </c>
      <c r="C11015" s="2" t="s">
        <v>47</v>
      </c>
      <c r="D11015" s="2" t="s">
        <v>1347</v>
      </c>
      <c r="E11015" s="2" t="s">
        <v>1293</v>
      </c>
      <c r="F11015" s="3">
        <v>41066</v>
      </c>
    </row>
    <row r="11016" spans="1:6" x14ac:dyDescent="0.35">
      <c r="A11016" s="2">
        <v>203</v>
      </c>
      <c r="B11016" s="2">
        <f>_xlfn.XLOOKUP(C11016,country_id!$B$2:$B$326,country_id!$A$2:$A$326,,0)</f>
        <v>177</v>
      </c>
      <c r="C11016" s="2" t="s">
        <v>60</v>
      </c>
      <c r="D11016" s="2" t="s">
        <v>1343</v>
      </c>
      <c r="E11016" s="2" t="s">
        <v>1293</v>
      </c>
      <c r="F11016" s="3">
        <v>41066</v>
      </c>
    </row>
    <row r="11017" spans="1:6" x14ac:dyDescent="0.35">
      <c r="A11017" s="2">
        <v>197</v>
      </c>
      <c r="B11017" s="2">
        <f>_xlfn.XLOOKUP(C11017,country_id!$B$2:$B$326,country_id!$A$2:$A$326,,0)</f>
        <v>78</v>
      </c>
      <c r="C11017" s="2" t="s">
        <v>121</v>
      </c>
      <c r="D11017" s="2" t="s">
        <v>1386</v>
      </c>
      <c r="E11017" s="2" t="s">
        <v>1293</v>
      </c>
      <c r="F11017" s="3">
        <v>41066</v>
      </c>
    </row>
    <row r="11018" spans="1:6" x14ac:dyDescent="0.35">
      <c r="A11018" s="2">
        <v>192</v>
      </c>
      <c r="B11018" s="2">
        <f>_xlfn.XLOOKUP(C11018,country_id!$B$2:$B$326,country_id!$A$2:$A$326,,0)</f>
        <v>178</v>
      </c>
      <c r="C11018" s="2" t="s">
        <v>113</v>
      </c>
      <c r="D11018" s="2" t="s">
        <v>1332</v>
      </c>
      <c r="E11018" s="2" t="s">
        <v>1293</v>
      </c>
      <c r="F11018" s="3">
        <v>41066</v>
      </c>
    </row>
    <row r="11019" spans="1:6" x14ac:dyDescent="0.35">
      <c r="A11019" s="2">
        <v>191</v>
      </c>
      <c r="B11019" s="2">
        <f>_xlfn.XLOOKUP(C11019,country_id!$B$2:$B$326,country_id!$A$2:$A$326,,0)</f>
        <v>266</v>
      </c>
      <c r="C11019" s="2" t="s">
        <v>236</v>
      </c>
      <c r="D11019" s="2" t="s">
        <v>1322</v>
      </c>
      <c r="E11019" s="2" t="s">
        <v>1293</v>
      </c>
      <c r="F11019" s="3">
        <v>41066</v>
      </c>
    </row>
    <row r="11020" spans="1:6" x14ac:dyDescent="0.35">
      <c r="A11020" s="2">
        <v>190</v>
      </c>
      <c r="B11020" s="2">
        <f>_xlfn.XLOOKUP(C11020,country_id!$B$2:$B$326,country_id!$A$2:$A$326,,0)</f>
        <v>90</v>
      </c>
      <c r="C11020" s="2" t="s">
        <v>1396</v>
      </c>
      <c r="D11020" s="2" t="s">
        <v>1397</v>
      </c>
      <c r="E11020" s="2" t="s">
        <v>1293</v>
      </c>
      <c r="F11020" s="3">
        <v>41066</v>
      </c>
    </row>
    <row r="11021" spans="1:6" x14ac:dyDescent="0.35">
      <c r="A11021" s="2">
        <v>189</v>
      </c>
      <c r="B11021" s="2">
        <f>_xlfn.XLOOKUP(C11021,country_id!$B$2:$B$326,country_id!$A$2:$A$326,,0)</f>
        <v>257</v>
      </c>
      <c r="C11021" s="2" t="s">
        <v>155</v>
      </c>
      <c r="D11021" s="2" t="s">
        <v>1325</v>
      </c>
      <c r="E11021" s="2" t="s">
        <v>1293</v>
      </c>
      <c r="F11021" s="3">
        <v>41066</v>
      </c>
    </row>
    <row r="11022" spans="1:6" x14ac:dyDescent="0.35">
      <c r="A11022" s="2">
        <v>187</v>
      </c>
      <c r="B11022" s="2">
        <f>_xlfn.XLOOKUP(C11022,country_id!$B$2:$B$326,country_id!$A$2:$A$326,,0)</f>
        <v>63</v>
      </c>
      <c r="C11022" s="2" t="s">
        <v>57</v>
      </c>
      <c r="D11022" s="2" t="s">
        <v>1405</v>
      </c>
      <c r="E11022" s="2" t="s">
        <v>1293</v>
      </c>
      <c r="F11022" s="3">
        <v>41066</v>
      </c>
    </row>
    <row r="11023" spans="1:6" x14ac:dyDescent="0.35">
      <c r="A11023" s="2">
        <v>16</v>
      </c>
      <c r="B11023" s="2">
        <f>_xlfn.XLOOKUP(C11023,country_id!$B$2:$B$326,country_id!$A$2:$A$326,,0)</f>
        <v>140</v>
      </c>
      <c r="C11023" s="2" t="s">
        <v>56</v>
      </c>
      <c r="D11023" s="2" t="s">
        <v>1296</v>
      </c>
      <c r="E11023" s="2" t="s">
        <v>1293</v>
      </c>
      <c r="F11023" s="3">
        <v>41066</v>
      </c>
    </row>
    <row r="11024" spans="1:6" x14ac:dyDescent="0.35">
      <c r="A11024" s="2">
        <v>169</v>
      </c>
      <c r="B11024" s="2">
        <f>_xlfn.XLOOKUP(C11024,country_id!$B$2:$B$326,country_id!$A$2:$A$326,,0)</f>
        <v>122</v>
      </c>
      <c r="C11024" s="2" t="s">
        <v>63</v>
      </c>
      <c r="D11024" s="2" t="s">
        <v>1330</v>
      </c>
      <c r="E11024" s="2" t="s">
        <v>1293</v>
      </c>
      <c r="F11024" s="3">
        <v>41066</v>
      </c>
    </row>
    <row r="11025" spans="1:6" x14ac:dyDescent="0.35">
      <c r="A11025" s="2">
        <v>170</v>
      </c>
      <c r="B11025" s="2">
        <f>_xlfn.XLOOKUP(C11025,country_id!$B$2:$B$326,country_id!$A$2:$A$326,,0)</f>
        <v>157</v>
      </c>
      <c r="C11025" s="2" t="s">
        <v>26</v>
      </c>
      <c r="D11025" s="2" t="s">
        <v>1328</v>
      </c>
      <c r="E11025" s="2" t="s">
        <v>1293</v>
      </c>
      <c r="F11025" s="3">
        <v>41066</v>
      </c>
    </row>
    <row r="11026" spans="1:6" x14ac:dyDescent="0.35">
      <c r="A11026" s="2">
        <v>179</v>
      </c>
      <c r="B11026" s="2">
        <f>_xlfn.XLOOKUP(C11026,country_id!$B$2:$B$326,country_id!$A$2:$A$326,,0)</f>
        <v>92</v>
      </c>
      <c r="C11026" s="2" t="s">
        <v>83</v>
      </c>
      <c r="D11026" s="2" t="s">
        <v>1336</v>
      </c>
      <c r="E11026" s="2" t="s">
        <v>1293</v>
      </c>
      <c r="F11026" s="3">
        <v>41066</v>
      </c>
    </row>
    <row r="11027" spans="1:6" x14ac:dyDescent="0.35">
      <c r="A11027" s="2">
        <v>163</v>
      </c>
      <c r="B11027" s="2">
        <f>_xlfn.XLOOKUP(C11027,country_id!$B$2:$B$326,country_id!$A$2:$A$326,,0)</f>
        <v>165</v>
      </c>
      <c r="C11027" s="2" t="s">
        <v>31</v>
      </c>
      <c r="D11027" s="2" t="s">
        <v>1355</v>
      </c>
      <c r="E11027" s="2" t="s">
        <v>1293</v>
      </c>
      <c r="F11027" s="3">
        <v>41066</v>
      </c>
    </row>
    <row r="11028" spans="1:6" x14ac:dyDescent="0.35">
      <c r="A11028" s="2">
        <v>202</v>
      </c>
      <c r="B11028" s="2">
        <f>_xlfn.XLOOKUP(C11028,country_id!$B$2:$B$326,country_id!$A$2:$A$326,,0)</f>
        <v>177</v>
      </c>
      <c r="C11028" s="2" t="s">
        <v>60</v>
      </c>
      <c r="D11028" s="2" t="s">
        <v>1343</v>
      </c>
      <c r="E11028" s="2" t="s">
        <v>1293</v>
      </c>
      <c r="F11028" s="3">
        <v>41094</v>
      </c>
    </row>
    <row r="11029" spans="1:6" x14ac:dyDescent="0.35">
      <c r="A11029" s="2">
        <v>182</v>
      </c>
      <c r="B11029" s="2">
        <f>_xlfn.XLOOKUP(C11029,country_id!$B$2:$B$326,country_id!$A$2:$A$326,,0)</f>
        <v>92</v>
      </c>
      <c r="C11029" s="2" t="s">
        <v>83</v>
      </c>
      <c r="D11029" s="2" t="s">
        <v>1336</v>
      </c>
      <c r="E11029" s="2" t="s">
        <v>1293</v>
      </c>
      <c r="F11029" s="3">
        <v>41094</v>
      </c>
    </row>
    <row r="11030" spans="1:6" x14ac:dyDescent="0.35">
      <c r="A11030" s="2">
        <v>185</v>
      </c>
      <c r="B11030" s="2">
        <f>_xlfn.XLOOKUP(C11030,country_id!$B$2:$B$326,country_id!$A$2:$A$326,,0)</f>
        <v>63</v>
      </c>
      <c r="C11030" s="2" t="s">
        <v>57</v>
      </c>
      <c r="D11030" s="2" t="s">
        <v>1405</v>
      </c>
      <c r="E11030" s="2" t="s">
        <v>1293</v>
      </c>
      <c r="F11030" s="3">
        <v>41094</v>
      </c>
    </row>
    <row r="11031" spans="1:6" x14ac:dyDescent="0.35">
      <c r="A11031" s="2">
        <v>187</v>
      </c>
      <c r="B11031" s="2">
        <f>_xlfn.XLOOKUP(C11031,country_id!$B$2:$B$326,country_id!$A$2:$A$326,,0)</f>
        <v>257</v>
      </c>
      <c r="C11031" s="2" t="s">
        <v>155</v>
      </c>
      <c r="D11031" s="2" t="s">
        <v>1325</v>
      </c>
      <c r="E11031" s="2" t="s">
        <v>1293</v>
      </c>
      <c r="F11031" s="3">
        <v>41094</v>
      </c>
    </row>
    <row r="11032" spans="1:6" x14ac:dyDescent="0.35">
      <c r="A11032" s="2">
        <v>189</v>
      </c>
      <c r="B11032" s="2">
        <f>_xlfn.XLOOKUP(C11032,country_id!$B$2:$B$326,country_id!$A$2:$A$326,,0)</f>
        <v>90</v>
      </c>
      <c r="C11032" s="2" t="s">
        <v>1396</v>
      </c>
      <c r="D11032" s="2" t="s">
        <v>1397</v>
      </c>
      <c r="E11032" s="2" t="s">
        <v>1293</v>
      </c>
      <c r="F11032" s="3">
        <v>41094</v>
      </c>
    </row>
    <row r="11033" spans="1:6" x14ac:dyDescent="0.35">
      <c r="A11033" s="2">
        <v>191</v>
      </c>
      <c r="B11033" s="2">
        <f>_xlfn.XLOOKUP(C11033,country_id!$B$2:$B$326,country_id!$A$2:$A$326,,0)</f>
        <v>266</v>
      </c>
      <c r="C11033" s="2" t="s">
        <v>236</v>
      </c>
      <c r="D11033" s="2" t="s">
        <v>1322</v>
      </c>
      <c r="E11033" s="2" t="s">
        <v>1293</v>
      </c>
      <c r="F11033" s="3">
        <v>41094</v>
      </c>
    </row>
    <row r="11034" spans="1:6" x14ac:dyDescent="0.35">
      <c r="A11034" s="2">
        <v>193</v>
      </c>
      <c r="B11034" s="2">
        <f>_xlfn.XLOOKUP(C11034,country_id!$B$2:$B$326,country_id!$A$2:$A$326,,0)</f>
        <v>178</v>
      </c>
      <c r="C11034" s="2" t="s">
        <v>113</v>
      </c>
      <c r="D11034" s="2" t="s">
        <v>1332</v>
      </c>
      <c r="E11034" s="2" t="s">
        <v>1293</v>
      </c>
      <c r="F11034" s="3">
        <v>41094</v>
      </c>
    </row>
    <row r="11035" spans="1:6" x14ac:dyDescent="0.35">
      <c r="A11035" s="2">
        <v>196</v>
      </c>
      <c r="B11035" s="2">
        <f>_xlfn.XLOOKUP(C11035,country_id!$B$2:$B$326,country_id!$A$2:$A$326,,0)</f>
        <v>78</v>
      </c>
      <c r="C11035" s="2" t="s">
        <v>121</v>
      </c>
      <c r="D11035" s="2" t="s">
        <v>1386</v>
      </c>
      <c r="E11035" s="2" t="s">
        <v>1293</v>
      </c>
      <c r="F11035" s="3">
        <v>41094</v>
      </c>
    </row>
    <row r="11036" spans="1:6" x14ac:dyDescent="0.35">
      <c r="A11036" s="2">
        <v>113</v>
      </c>
      <c r="B11036" s="2">
        <f>_xlfn.XLOOKUP(C11036,country_id!$B$2:$B$326,country_id!$A$2:$A$326,,0)</f>
        <v>38</v>
      </c>
      <c r="C11036" s="2" t="s">
        <v>54</v>
      </c>
      <c r="D11036" s="2" t="s">
        <v>1352</v>
      </c>
      <c r="E11036" s="2" t="s">
        <v>1293</v>
      </c>
      <c r="F11036" s="3">
        <v>41094</v>
      </c>
    </row>
    <row r="11037" spans="1:6" x14ac:dyDescent="0.35">
      <c r="A11037" s="2">
        <v>114</v>
      </c>
      <c r="B11037" s="2">
        <f>_xlfn.XLOOKUP(C11037,country_id!$B$2:$B$326,country_id!$A$2:$A$326,,0)</f>
        <v>82</v>
      </c>
      <c r="C11037" s="2" t="s">
        <v>59</v>
      </c>
      <c r="D11037" s="2" t="s">
        <v>1401</v>
      </c>
      <c r="E11037" s="2" t="s">
        <v>1293</v>
      </c>
      <c r="F11037" s="3">
        <v>41094</v>
      </c>
    </row>
    <row r="11038" spans="1:6" x14ac:dyDescent="0.35">
      <c r="A11038" s="2">
        <v>114</v>
      </c>
      <c r="B11038" s="2">
        <f>_xlfn.XLOOKUP(C11038,country_id!$B$2:$B$326,country_id!$A$2:$A$326,,0)</f>
        <v>197</v>
      </c>
      <c r="C11038" s="2" t="s">
        <v>39</v>
      </c>
      <c r="D11038" s="2" t="s">
        <v>1375</v>
      </c>
      <c r="E11038" s="2" t="s">
        <v>1293</v>
      </c>
      <c r="F11038" s="3">
        <v>41094</v>
      </c>
    </row>
    <row r="11039" spans="1:6" x14ac:dyDescent="0.35">
      <c r="A11039" s="2">
        <v>117</v>
      </c>
      <c r="B11039" s="2">
        <f>_xlfn.XLOOKUP(C11039,country_id!$B$2:$B$326,country_id!$A$2:$A$326,,0)</f>
        <v>191</v>
      </c>
      <c r="C11039" s="2" t="s">
        <v>69</v>
      </c>
      <c r="D11039" s="2" t="s">
        <v>1323</v>
      </c>
      <c r="E11039" s="2" t="s">
        <v>1293</v>
      </c>
      <c r="F11039" s="3">
        <v>41094</v>
      </c>
    </row>
    <row r="11040" spans="1:6" x14ac:dyDescent="0.35">
      <c r="A11040" s="2">
        <v>119</v>
      </c>
      <c r="B11040" s="2">
        <f>_xlfn.XLOOKUP(C11040,country_id!$B$2:$B$326,country_id!$A$2:$A$326,,0)</f>
        <v>93</v>
      </c>
      <c r="C11040" s="2" t="s">
        <v>12</v>
      </c>
      <c r="D11040" s="2" t="s">
        <v>1373</v>
      </c>
      <c r="E11040" s="2" t="s">
        <v>1293</v>
      </c>
      <c r="F11040" s="3">
        <v>41094</v>
      </c>
    </row>
    <row r="11041" spans="1:6" x14ac:dyDescent="0.35">
      <c r="A11041" s="2">
        <v>120</v>
      </c>
      <c r="B11041" s="2">
        <f>_xlfn.XLOOKUP(C11041,country_id!$B$2:$B$326,country_id!$A$2:$A$326,,0)</f>
        <v>158</v>
      </c>
      <c r="C11041" s="2" t="s">
        <v>48</v>
      </c>
      <c r="D11041" s="2" t="s">
        <v>1374</v>
      </c>
      <c r="E11041" s="2" t="s">
        <v>1293</v>
      </c>
      <c r="F11041" s="3">
        <v>41094</v>
      </c>
    </row>
    <row r="11042" spans="1:6" x14ac:dyDescent="0.35">
      <c r="A11042" s="2">
        <v>123</v>
      </c>
      <c r="B11042" s="2">
        <f>_xlfn.XLOOKUP(C11042,country_id!$B$2:$B$326,country_id!$A$2:$A$326,,0)</f>
        <v>56</v>
      </c>
      <c r="C11042" s="2" t="s">
        <v>255</v>
      </c>
      <c r="D11042" s="2" t="s">
        <v>1315</v>
      </c>
      <c r="E11042" s="2" t="s">
        <v>1293</v>
      </c>
      <c r="F11042" s="3">
        <v>41094</v>
      </c>
    </row>
    <row r="11043" spans="1:6" x14ac:dyDescent="0.35">
      <c r="A11043" s="2">
        <v>125</v>
      </c>
      <c r="B11043" s="2">
        <f>_xlfn.XLOOKUP(C11043,country_id!$B$2:$B$326,country_id!$A$2:$A$326,,0)</f>
        <v>148</v>
      </c>
      <c r="C11043" s="2" t="s">
        <v>143</v>
      </c>
      <c r="D11043" s="2" t="s">
        <v>1354</v>
      </c>
      <c r="E11043" s="2" t="s">
        <v>1293</v>
      </c>
      <c r="F11043" s="3">
        <v>41094</v>
      </c>
    </row>
    <row r="11044" spans="1:6" x14ac:dyDescent="0.35">
      <c r="A11044" s="2">
        <v>125</v>
      </c>
      <c r="B11044" s="2">
        <f>_xlfn.XLOOKUP(C11044,country_id!$B$2:$B$326,country_id!$A$2:$A$326,,0)</f>
        <v>234</v>
      </c>
      <c r="C11044" s="2" t="s">
        <v>13</v>
      </c>
      <c r="D11044" s="2" t="s">
        <v>1321</v>
      </c>
      <c r="E11044" s="2" t="s">
        <v>1293</v>
      </c>
      <c r="F11044" s="3">
        <v>41094</v>
      </c>
    </row>
    <row r="11045" spans="1:6" x14ac:dyDescent="0.35">
      <c r="A11045" s="2">
        <v>127</v>
      </c>
      <c r="B11045" s="2">
        <f>_xlfn.XLOOKUP(C11045,country_id!$B$2:$B$326,country_id!$A$2:$A$326,,0)</f>
        <v>284</v>
      </c>
      <c r="C11045" s="2" t="s">
        <v>77</v>
      </c>
      <c r="D11045" s="2" t="s">
        <v>1363</v>
      </c>
      <c r="E11045" s="2" t="s">
        <v>1293</v>
      </c>
      <c r="F11045" s="3">
        <v>41094</v>
      </c>
    </row>
    <row r="11046" spans="1:6" x14ac:dyDescent="0.35">
      <c r="A11046" s="2">
        <v>128</v>
      </c>
      <c r="B11046" s="2">
        <f>_xlfn.XLOOKUP(C11046,country_id!$B$2:$B$326,country_id!$A$2:$A$326,,0)</f>
        <v>106</v>
      </c>
      <c r="C11046" s="2" t="s">
        <v>80</v>
      </c>
      <c r="D11046" s="2" t="s">
        <v>1311</v>
      </c>
      <c r="E11046" s="2" t="s">
        <v>1293</v>
      </c>
      <c r="F11046" s="3">
        <v>41094</v>
      </c>
    </row>
    <row r="11047" spans="1:6" x14ac:dyDescent="0.35">
      <c r="A11047" s="2">
        <v>111</v>
      </c>
      <c r="B11047" s="2">
        <f>_xlfn.XLOOKUP(C11047,country_id!$B$2:$B$326,country_id!$A$2:$A$326,,0)</f>
        <v>89</v>
      </c>
      <c r="C11047" s="2" t="s">
        <v>53</v>
      </c>
      <c r="D11047" s="2" t="s">
        <v>1312</v>
      </c>
      <c r="E11047" s="2" t="s">
        <v>1293</v>
      </c>
      <c r="F11047" s="3">
        <v>41094</v>
      </c>
    </row>
    <row r="11048" spans="1:6" x14ac:dyDescent="0.35">
      <c r="A11048" s="2">
        <v>91</v>
      </c>
      <c r="B11048" s="2">
        <f>_xlfn.XLOOKUP(C11048,country_id!$B$2:$B$326,country_id!$A$2:$A$326,,0)</f>
        <v>64</v>
      </c>
      <c r="C11048" s="2" t="s">
        <v>41</v>
      </c>
      <c r="D11048" s="2" t="s">
        <v>1369</v>
      </c>
      <c r="E11048" s="2" t="s">
        <v>1293</v>
      </c>
      <c r="F11048" s="3">
        <v>41094</v>
      </c>
    </row>
    <row r="11049" spans="1:6" x14ac:dyDescent="0.35">
      <c r="A11049" s="2">
        <v>93</v>
      </c>
      <c r="B11049" s="2">
        <f>_xlfn.XLOOKUP(C11049,country_id!$B$2:$B$326,country_id!$A$2:$A$326,,0)</f>
        <v>167</v>
      </c>
      <c r="C11049" s="2" t="s">
        <v>74</v>
      </c>
      <c r="D11049" s="2" t="s">
        <v>1302</v>
      </c>
      <c r="E11049" s="2" t="s">
        <v>1293</v>
      </c>
      <c r="F11049" s="3">
        <v>41094</v>
      </c>
    </row>
    <row r="11050" spans="1:6" x14ac:dyDescent="0.35">
      <c r="A11050" s="2">
        <v>98</v>
      </c>
      <c r="B11050" s="2">
        <f>_xlfn.XLOOKUP(C11050,country_id!$B$2:$B$326,country_id!$A$2:$A$326,,0)</f>
        <v>289</v>
      </c>
      <c r="C11050" s="2" t="s">
        <v>66</v>
      </c>
      <c r="D11050" s="2" t="s">
        <v>1350</v>
      </c>
      <c r="E11050" s="2" t="s">
        <v>1293</v>
      </c>
      <c r="F11050" s="3">
        <v>41094</v>
      </c>
    </row>
    <row r="11051" spans="1:6" x14ac:dyDescent="0.35">
      <c r="A11051" s="2">
        <v>105</v>
      </c>
      <c r="B11051" s="2">
        <f>_xlfn.XLOOKUP(C11051,country_id!$B$2:$B$326,country_id!$A$2:$A$326,,0)</f>
        <v>274</v>
      </c>
      <c r="C11051" s="2" t="s">
        <v>29</v>
      </c>
      <c r="D11051" s="2" t="s">
        <v>1333</v>
      </c>
      <c r="E11051" s="2" t="s">
        <v>1293</v>
      </c>
      <c r="F11051" s="3">
        <v>41094</v>
      </c>
    </row>
    <row r="11052" spans="1:6" x14ac:dyDescent="0.35">
      <c r="A11052" s="2">
        <v>107</v>
      </c>
      <c r="B11052" s="2">
        <f>_xlfn.XLOOKUP(C11052,country_id!$B$2:$B$326,country_id!$A$2:$A$326,,0)</f>
        <v>189</v>
      </c>
      <c r="C11052" s="2" t="s">
        <v>45</v>
      </c>
      <c r="D11052" s="2" t="s">
        <v>1334</v>
      </c>
      <c r="E11052" s="2" t="s">
        <v>1293</v>
      </c>
      <c r="F11052" s="3">
        <v>41094</v>
      </c>
    </row>
    <row r="11053" spans="1:6" x14ac:dyDescent="0.35">
      <c r="A11053" s="2">
        <v>100</v>
      </c>
      <c r="B11053" s="2">
        <f>_xlfn.XLOOKUP(C11053,country_id!$B$2:$B$326,country_id!$A$2:$A$326,,0)</f>
        <v>325</v>
      </c>
      <c r="C11053" s="2" t="s">
        <v>266</v>
      </c>
      <c r="D11053" s="2" t="s">
        <v>1301</v>
      </c>
      <c r="E11053" s="2" t="s">
        <v>1293</v>
      </c>
      <c r="F11053" s="3">
        <v>41094</v>
      </c>
    </row>
    <row r="11054" spans="1:6" x14ac:dyDescent="0.35">
      <c r="A11054" s="2">
        <v>167</v>
      </c>
      <c r="B11054" s="2">
        <f>_xlfn.XLOOKUP(C11054,country_id!$B$2:$B$326,country_id!$A$2:$A$326,,0)</f>
        <v>165</v>
      </c>
      <c r="C11054" s="2" t="s">
        <v>31</v>
      </c>
      <c r="D11054" s="2" t="s">
        <v>1355</v>
      </c>
      <c r="E11054" s="2" t="s">
        <v>1293</v>
      </c>
      <c r="F11054" s="3">
        <v>41094</v>
      </c>
    </row>
    <row r="11055" spans="1:6" x14ac:dyDescent="0.35">
      <c r="A11055" s="2">
        <v>169</v>
      </c>
      <c r="B11055" s="2">
        <f>_xlfn.XLOOKUP(C11055,country_id!$B$2:$B$326,country_id!$A$2:$A$326,,0)</f>
        <v>122</v>
      </c>
      <c r="C11055" s="2" t="s">
        <v>63</v>
      </c>
      <c r="D11055" s="2" t="s">
        <v>1330</v>
      </c>
      <c r="E11055" s="2" t="s">
        <v>1293</v>
      </c>
      <c r="F11055" s="3">
        <v>41094</v>
      </c>
    </row>
    <row r="11056" spans="1:6" x14ac:dyDescent="0.35">
      <c r="A11056" s="2">
        <v>166</v>
      </c>
      <c r="B11056" s="2">
        <f>_xlfn.XLOOKUP(C11056,country_id!$B$2:$B$326,country_id!$A$2:$A$326,,0)</f>
        <v>157</v>
      </c>
      <c r="C11056" s="2" t="s">
        <v>26</v>
      </c>
      <c r="D11056" s="2" t="s">
        <v>1328</v>
      </c>
      <c r="E11056" s="2" t="s">
        <v>1293</v>
      </c>
      <c r="F11056" s="3">
        <v>41094</v>
      </c>
    </row>
    <row r="11057" spans="1:6" x14ac:dyDescent="0.35">
      <c r="A11057" s="2">
        <v>132</v>
      </c>
      <c r="B11057" s="2">
        <f>_xlfn.XLOOKUP(C11057,country_id!$B$2:$B$326,country_id!$A$2:$A$326,,0)</f>
        <v>247</v>
      </c>
      <c r="C11057" s="2" t="s">
        <v>23</v>
      </c>
      <c r="D11057" s="2" t="s">
        <v>1395</v>
      </c>
      <c r="E11057" s="2" t="s">
        <v>1293</v>
      </c>
      <c r="F11057" s="3">
        <v>41094</v>
      </c>
    </row>
    <row r="11058" spans="1:6" x14ac:dyDescent="0.35">
      <c r="A11058" s="2">
        <v>136</v>
      </c>
      <c r="B11058" s="2">
        <f>_xlfn.XLOOKUP(C11058,country_id!$B$2:$B$326,country_id!$A$2:$A$326,,0)</f>
        <v>45</v>
      </c>
      <c r="C11058" s="2" t="s">
        <v>148</v>
      </c>
      <c r="D11058" s="2" t="s">
        <v>1351</v>
      </c>
      <c r="E11058" s="2" t="s">
        <v>1293</v>
      </c>
      <c r="F11058" s="3">
        <v>41094</v>
      </c>
    </row>
    <row r="11059" spans="1:6" x14ac:dyDescent="0.35">
      <c r="A11059" s="2">
        <v>87</v>
      </c>
      <c r="B11059" s="2">
        <f>_xlfn.XLOOKUP(C11059,country_id!$B$2:$B$326,country_id!$A$2:$A$326,,0)</f>
        <v>44</v>
      </c>
      <c r="C11059" s="2" t="s">
        <v>65</v>
      </c>
      <c r="D11059" s="2" t="s">
        <v>1364</v>
      </c>
      <c r="E11059" s="2" t="s">
        <v>1293</v>
      </c>
      <c r="F11059" s="3">
        <v>41094</v>
      </c>
    </row>
    <row r="11060" spans="1:6" x14ac:dyDescent="0.35">
      <c r="A11060" s="2">
        <v>33</v>
      </c>
      <c r="B11060" s="2">
        <f>_xlfn.XLOOKUP(C11060,country_id!$B$2:$B$326,country_id!$A$2:$A$326,,0)</f>
        <v>110</v>
      </c>
      <c r="C11060" s="2" t="s">
        <v>35</v>
      </c>
      <c r="D11060" s="2" t="s">
        <v>1307</v>
      </c>
      <c r="E11060" s="2" t="s">
        <v>1293</v>
      </c>
      <c r="F11060" s="3">
        <v>41094</v>
      </c>
    </row>
    <row r="11061" spans="1:6" x14ac:dyDescent="0.35">
      <c r="A11061" s="2">
        <v>35</v>
      </c>
      <c r="B11061" s="2">
        <f>_xlfn.XLOOKUP(C11061,country_id!$B$2:$B$326,country_id!$A$2:$A$326,,0)</f>
        <v>6</v>
      </c>
      <c r="C11061" s="2" t="s">
        <v>38</v>
      </c>
      <c r="D11061" s="2" t="s">
        <v>1294</v>
      </c>
      <c r="E11061" s="2" t="s">
        <v>1293</v>
      </c>
      <c r="F11061" s="3">
        <v>41094</v>
      </c>
    </row>
    <row r="11062" spans="1:6" x14ac:dyDescent="0.35">
      <c r="A11062" s="2">
        <v>39</v>
      </c>
      <c r="B11062" s="2">
        <f>_xlfn.XLOOKUP(C11062,country_id!$B$2:$B$326,country_id!$A$2:$A$326,,0)</f>
        <v>159</v>
      </c>
      <c r="C11062" s="2" t="s">
        <v>51</v>
      </c>
      <c r="D11062" s="2" t="s">
        <v>1340</v>
      </c>
      <c r="E11062" s="2" t="s">
        <v>1293</v>
      </c>
      <c r="F11062" s="3">
        <v>41094</v>
      </c>
    </row>
    <row r="11063" spans="1:6" x14ac:dyDescent="0.35">
      <c r="A11063" s="2">
        <v>40</v>
      </c>
      <c r="B11063" s="2">
        <f>_xlfn.XLOOKUP(C11063,country_id!$B$2:$B$326,country_id!$A$2:$A$326,,0)</f>
        <v>170</v>
      </c>
      <c r="C11063" s="2" t="s">
        <v>79</v>
      </c>
      <c r="D11063" s="2" t="s">
        <v>1353</v>
      </c>
      <c r="E11063" s="2" t="s">
        <v>1293</v>
      </c>
      <c r="F11063" s="3">
        <v>41094</v>
      </c>
    </row>
    <row r="11064" spans="1:6" x14ac:dyDescent="0.35">
      <c r="A11064" s="2">
        <v>41</v>
      </c>
      <c r="B11064" s="2">
        <f>_xlfn.XLOOKUP(C11064,country_id!$B$2:$B$326,country_id!$A$2:$A$326,,0)</f>
        <v>323</v>
      </c>
      <c r="C11064" s="2" t="s">
        <v>25</v>
      </c>
      <c r="D11064" s="2" t="s">
        <v>1292</v>
      </c>
      <c r="E11064" s="2" t="s">
        <v>1293</v>
      </c>
      <c r="F11064" s="3">
        <v>41094</v>
      </c>
    </row>
    <row r="11065" spans="1:6" x14ac:dyDescent="0.35">
      <c r="A11065" s="2">
        <v>42</v>
      </c>
      <c r="B11065" s="2">
        <f>_xlfn.XLOOKUP(C11065,country_id!$B$2:$B$326,country_id!$A$2:$A$326,,0)</f>
        <v>84</v>
      </c>
      <c r="C11065" s="2" t="s">
        <v>73</v>
      </c>
      <c r="D11065" s="2" t="s">
        <v>1298</v>
      </c>
      <c r="E11065" s="2" t="s">
        <v>1293</v>
      </c>
      <c r="F11065" s="3">
        <v>41094</v>
      </c>
    </row>
    <row r="11066" spans="1:6" x14ac:dyDescent="0.35">
      <c r="A11066" s="2">
        <v>43</v>
      </c>
      <c r="B11066" s="2">
        <f>_xlfn.XLOOKUP(C11066,country_id!$B$2:$B$326,country_id!$A$2:$A$326,,0)</f>
        <v>292</v>
      </c>
      <c r="C11066" s="2" t="s">
        <v>50</v>
      </c>
      <c r="D11066" s="2" t="s">
        <v>1308</v>
      </c>
      <c r="E11066" s="2" t="s">
        <v>1293</v>
      </c>
      <c r="F11066" s="3">
        <v>41094</v>
      </c>
    </row>
    <row r="11067" spans="1:6" x14ac:dyDescent="0.35">
      <c r="A11067" s="2">
        <v>16</v>
      </c>
      <c r="B11067" s="2">
        <f>_xlfn.XLOOKUP(C11067,country_id!$B$2:$B$326,country_id!$A$2:$A$326,,0)</f>
        <v>140</v>
      </c>
      <c r="C11067" s="2" t="s">
        <v>56</v>
      </c>
      <c r="D11067" s="2" t="s">
        <v>1296</v>
      </c>
      <c r="E11067" s="2" t="s">
        <v>1293</v>
      </c>
      <c r="F11067" s="3">
        <v>41094</v>
      </c>
    </row>
    <row r="11068" spans="1:6" x14ac:dyDescent="0.35">
      <c r="A11068" s="2">
        <v>68</v>
      </c>
      <c r="B11068" s="2">
        <f>_xlfn.XLOOKUP(C11068,country_id!$B$2:$B$326,country_id!$A$2:$A$326,,0)</f>
        <v>268</v>
      </c>
      <c r="C11068" s="2" t="s">
        <v>47</v>
      </c>
      <c r="D11068" s="2" t="s">
        <v>1347</v>
      </c>
      <c r="E11068" s="2" t="s">
        <v>1293</v>
      </c>
      <c r="F11068" s="3">
        <v>41094</v>
      </c>
    </row>
    <row r="11069" spans="1:6" x14ac:dyDescent="0.35">
      <c r="A11069" s="2">
        <v>71</v>
      </c>
      <c r="B11069" s="2">
        <f>_xlfn.XLOOKUP(C11069,country_id!$B$2:$B$326,country_id!$A$2:$A$326,,0)</f>
        <v>188</v>
      </c>
      <c r="C11069" s="2" t="s">
        <v>85</v>
      </c>
      <c r="D11069" s="2" t="s">
        <v>1305</v>
      </c>
      <c r="E11069" s="2" t="s">
        <v>1293</v>
      </c>
      <c r="F11069" s="3">
        <v>41094</v>
      </c>
    </row>
    <row r="11070" spans="1:6" x14ac:dyDescent="0.35">
      <c r="A11070" s="2">
        <v>73</v>
      </c>
      <c r="B11070" s="2">
        <f>_xlfn.XLOOKUP(C11070,country_id!$B$2:$B$326,country_id!$A$2:$A$326,,0)</f>
        <v>54</v>
      </c>
      <c r="C11070" s="2" t="s">
        <v>32</v>
      </c>
      <c r="D11070" s="2" t="s">
        <v>1324</v>
      </c>
      <c r="E11070" s="2" t="s">
        <v>1293</v>
      </c>
      <c r="F11070" s="3">
        <v>41094</v>
      </c>
    </row>
    <row r="11071" spans="1:6" x14ac:dyDescent="0.35">
      <c r="A11071" s="2">
        <v>78</v>
      </c>
      <c r="B11071" s="2">
        <f>_xlfn.XLOOKUP(C11071,country_id!$B$2:$B$326,country_id!$A$2:$A$326,,0)</f>
        <v>31</v>
      </c>
      <c r="C11071" s="2" t="s">
        <v>18</v>
      </c>
      <c r="D11071" s="2" t="s">
        <v>1344</v>
      </c>
      <c r="E11071" s="2" t="s">
        <v>1293</v>
      </c>
      <c r="F11071" s="3">
        <v>41094</v>
      </c>
    </row>
    <row r="11072" spans="1:6" x14ac:dyDescent="0.35">
      <c r="A11072" s="2">
        <v>45</v>
      </c>
      <c r="B11072" s="2">
        <f>_xlfn.XLOOKUP(C11072,country_id!$B$2:$B$326,country_id!$A$2:$A$326,,0)</f>
        <v>103</v>
      </c>
      <c r="C11072" s="2" t="s">
        <v>28</v>
      </c>
      <c r="D11072" s="2" t="s">
        <v>1309</v>
      </c>
      <c r="E11072" s="2" t="s">
        <v>1293</v>
      </c>
      <c r="F11072" s="3">
        <v>41094</v>
      </c>
    </row>
    <row r="11073" spans="1:6" x14ac:dyDescent="0.35">
      <c r="A11073" s="2">
        <v>85</v>
      </c>
      <c r="B11073" s="2">
        <f>_xlfn.XLOOKUP(C11073,country_id!$B$2:$B$326,country_id!$A$2:$A$326,,0)</f>
        <v>297</v>
      </c>
      <c r="C11073" s="2" t="s">
        <v>76</v>
      </c>
      <c r="D11073" s="2" t="s">
        <v>1371</v>
      </c>
      <c r="E11073" s="2" t="s">
        <v>1293</v>
      </c>
      <c r="F11073" s="3">
        <v>41094</v>
      </c>
    </row>
    <row r="11074" spans="1:6" x14ac:dyDescent="0.35">
      <c r="A11074" s="2">
        <v>86</v>
      </c>
      <c r="B11074" s="2">
        <f>_xlfn.XLOOKUP(C11074,country_id!$B$2:$B$326,country_id!$A$2:$A$326,,0)</f>
        <v>10</v>
      </c>
      <c r="C11074" s="2" t="s">
        <v>36</v>
      </c>
      <c r="D11074" s="2" t="s">
        <v>1338</v>
      </c>
      <c r="E11074" s="2" t="s">
        <v>1293</v>
      </c>
      <c r="F11074" s="3">
        <v>41094</v>
      </c>
    </row>
    <row r="11075" spans="1:6" x14ac:dyDescent="0.35">
      <c r="A11075" s="2">
        <v>79</v>
      </c>
      <c r="B11075" s="2">
        <f>_xlfn.XLOOKUP(C11075,country_id!$B$2:$B$326,country_id!$A$2:$A$326,,0)</f>
        <v>50</v>
      </c>
      <c r="C11075" s="2" t="s">
        <v>82</v>
      </c>
      <c r="D11075" s="2" t="s">
        <v>1342</v>
      </c>
      <c r="E11075" s="2" t="s">
        <v>1293</v>
      </c>
      <c r="F11075" s="3">
        <v>41094</v>
      </c>
    </row>
    <row r="11076" spans="1:6" x14ac:dyDescent="0.35">
      <c r="A11076" s="2">
        <v>75</v>
      </c>
      <c r="B11076" s="2">
        <f>_xlfn.XLOOKUP(C11076,country_id!$B$2:$B$326,country_id!$A$2:$A$326,,0)</f>
        <v>121</v>
      </c>
      <c r="C11076" s="2" t="s">
        <v>71</v>
      </c>
      <c r="D11076" s="2" t="s">
        <v>1360</v>
      </c>
      <c r="E11076" s="2" t="s">
        <v>1293</v>
      </c>
      <c r="F11076" s="3">
        <v>41094</v>
      </c>
    </row>
    <row r="11077" spans="1:6" x14ac:dyDescent="0.35">
      <c r="A11077" s="2">
        <v>65</v>
      </c>
      <c r="B11077" s="2">
        <f>_xlfn.XLOOKUP(C11077,country_id!$B$2:$B$326,country_id!$A$2:$A$326,,0)</f>
        <v>259</v>
      </c>
      <c r="C11077" s="2" t="s">
        <v>22</v>
      </c>
      <c r="D11077" s="2" t="s">
        <v>1368</v>
      </c>
      <c r="E11077" s="2" t="s">
        <v>1293</v>
      </c>
      <c r="F11077" s="3">
        <v>41094</v>
      </c>
    </row>
    <row r="11078" spans="1:6" x14ac:dyDescent="0.35">
      <c r="A11078" s="2">
        <v>61</v>
      </c>
      <c r="B11078" s="2">
        <f>_xlfn.XLOOKUP(C11078,country_id!$B$2:$B$326,country_id!$A$2:$A$326,,0)</f>
        <v>255</v>
      </c>
      <c r="C11078" s="2" t="s">
        <v>44</v>
      </c>
      <c r="D11078" s="2" t="s">
        <v>1303</v>
      </c>
      <c r="E11078" s="2" t="s">
        <v>1293</v>
      </c>
      <c r="F11078" s="3">
        <v>41094</v>
      </c>
    </row>
    <row r="11079" spans="1:6" x14ac:dyDescent="0.35">
      <c r="A11079" s="2">
        <v>59</v>
      </c>
      <c r="B11079" s="2">
        <f>_xlfn.XLOOKUP(C11079,country_id!$B$2:$B$326,country_id!$A$2:$A$326,,0)</f>
        <v>47</v>
      </c>
      <c r="C11079" s="2" t="s">
        <v>68</v>
      </c>
      <c r="D11079" s="2" t="s">
        <v>1297</v>
      </c>
      <c r="E11079" s="2" t="s">
        <v>1293</v>
      </c>
      <c r="F11079" s="3">
        <v>41094</v>
      </c>
    </row>
    <row r="11080" spans="1:6" x14ac:dyDescent="0.35">
      <c r="A11080" s="2">
        <v>58</v>
      </c>
      <c r="B11080" s="2">
        <f>_xlfn.XLOOKUP(C11080,country_id!$B$2:$B$326,country_id!$A$2:$A$326,,0)</f>
        <v>198</v>
      </c>
      <c r="C11080" s="2" t="s">
        <v>62</v>
      </c>
      <c r="D11080" s="2" t="s">
        <v>1310</v>
      </c>
      <c r="E11080" s="2" t="s">
        <v>1293</v>
      </c>
      <c r="F11080" s="3">
        <v>41094</v>
      </c>
    </row>
    <row r="11081" spans="1:6" x14ac:dyDescent="0.35">
      <c r="A11081" s="2">
        <v>133</v>
      </c>
      <c r="B11081" s="2">
        <f>_xlfn.XLOOKUP(C11081,country_id!$B$2:$B$326,country_id!$A$2:$A$326,,0)</f>
        <v>45</v>
      </c>
      <c r="C11081" s="2" t="s">
        <v>148</v>
      </c>
      <c r="D11081" s="2" t="s">
        <v>1351</v>
      </c>
      <c r="E11081" s="2" t="s">
        <v>1293</v>
      </c>
      <c r="F11081" s="3">
        <v>41129</v>
      </c>
    </row>
    <row r="11082" spans="1:6" x14ac:dyDescent="0.35">
      <c r="A11082" s="2">
        <v>113</v>
      </c>
      <c r="B11082" s="2">
        <f>_xlfn.XLOOKUP(C11082,country_id!$B$2:$B$326,country_id!$A$2:$A$326,,0)</f>
        <v>191</v>
      </c>
      <c r="C11082" s="2" t="s">
        <v>69</v>
      </c>
      <c r="D11082" s="2" t="s">
        <v>1323</v>
      </c>
      <c r="E11082" s="2" t="s">
        <v>1293</v>
      </c>
      <c r="F11082" s="3">
        <v>41129</v>
      </c>
    </row>
    <row r="11083" spans="1:6" x14ac:dyDescent="0.35">
      <c r="A11083" s="2">
        <v>131</v>
      </c>
      <c r="B11083" s="2">
        <f>_xlfn.XLOOKUP(C11083,country_id!$B$2:$B$326,country_id!$A$2:$A$326,,0)</f>
        <v>247</v>
      </c>
      <c r="C11083" s="2" t="s">
        <v>23</v>
      </c>
      <c r="D11083" s="2" t="s">
        <v>1395</v>
      </c>
      <c r="E11083" s="2" t="s">
        <v>1293</v>
      </c>
      <c r="F11083" s="3">
        <v>41129</v>
      </c>
    </row>
    <row r="11084" spans="1:6" x14ac:dyDescent="0.35">
      <c r="A11084" s="2">
        <v>111</v>
      </c>
      <c r="B11084" s="2">
        <f>_xlfn.XLOOKUP(C11084,country_id!$B$2:$B$326,country_id!$A$2:$A$326,,0)</f>
        <v>89</v>
      </c>
      <c r="C11084" s="2" t="s">
        <v>53</v>
      </c>
      <c r="D11084" s="2" t="s">
        <v>1312</v>
      </c>
      <c r="E11084" s="2" t="s">
        <v>1293</v>
      </c>
      <c r="F11084" s="3">
        <v>41129</v>
      </c>
    </row>
    <row r="11085" spans="1:6" x14ac:dyDescent="0.35">
      <c r="A11085" s="2">
        <v>112</v>
      </c>
      <c r="B11085" s="2">
        <f>_xlfn.XLOOKUP(C11085,country_id!$B$2:$B$326,country_id!$A$2:$A$326,,0)</f>
        <v>38</v>
      </c>
      <c r="C11085" s="2" t="s">
        <v>54</v>
      </c>
      <c r="D11085" s="2" t="s">
        <v>1352</v>
      </c>
      <c r="E11085" s="2" t="s">
        <v>1293</v>
      </c>
      <c r="F11085" s="3">
        <v>41129</v>
      </c>
    </row>
    <row r="11086" spans="1:6" x14ac:dyDescent="0.35">
      <c r="A11086" s="2">
        <v>115</v>
      </c>
      <c r="B11086" s="2">
        <f>_xlfn.XLOOKUP(C11086,country_id!$B$2:$B$326,country_id!$A$2:$A$326,,0)</f>
        <v>82</v>
      </c>
      <c r="C11086" s="2" t="s">
        <v>59</v>
      </c>
      <c r="D11086" s="2" t="s">
        <v>1401</v>
      </c>
      <c r="E11086" s="2" t="s">
        <v>1293</v>
      </c>
      <c r="F11086" s="3">
        <v>41129</v>
      </c>
    </row>
    <row r="11087" spans="1:6" x14ac:dyDescent="0.35">
      <c r="A11087" s="2">
        <v>115</v>
      </c>
      <c r="B11087" s="2">
        <f>_xlfn.XLOOKUP(C11087,country_id!$B$2:$B$326,country_id!$A$2:$A$326,,0)</f>
        <v>197</v>
      </c>
      <c r="C11087" s="2" t="s">
        <v>39</v>
      </c>
      <c r="D11087" s="2" t="s">
        <v>1375</v>
      </c>
      <c r="E11087" s="2" t="s">
        <v>1293</v>
      </c>
      <c r="F11087" s="3">
        <v>41129</v>
      </c>
    </row>
    <row r="11088" spans="1:6" x14ac:dyDescent="0.35">
      <c r="A11088" s="2">
        <v>117</v>
      </c>
      <c r="B11088" s="2">
        <f>_xlfn.XLOOKUP(C11088,country_id!$B$2:$B$326,country_id!$A$2:$A$326,,0)</f>
        <v>158</v>
      </c>
      <c r="C11088" s="2" t="s">
        <v>48</v>
      </c>
      <c r="D11088" s="2" t="s">
        <v>1374</v>
      </c>
      <c r="E11088" s="2" t="s">
        <v>1293</v>
      </c>
      <c r="F11088" s="3">
        <v>41129</v>
      </c>
    </row>
    <row r="11089" spans="1:6" x14ac:dyDescent="0.35">
      <c r="A11089" s="2">
        <v>118</v>
      </c>
      <c r="B11089" s="2">
        <f>_xlfn.XLOOKUP(C11089,country_id!$B$2:$B$326,country_id!$A$2:$A$326,,0)</f>
        <v>56</v>
      </c>
      <c r="C11089" s="2" t="s">
        <v>255</v>
      </c>
      <c r="D11089" s="2" t="s">
        <v>1315</v>
      </c>
      <c r="E11089" s="2" t="s">
        <v>1293</v>
      </c>
      <c r="F11089" s="3">
        <v>41129</v>
      </c>
    </row>
    <row r="11090" spans="1:6" x14ac:dyDescent="0.35">
      <c r="A11090" s="2">
        <v>122</v>
      </c>
      <c r="B11090" s="2">
        <f>_xlfn.XLOOKUP(C11090,country_id!$B$2:$B$326,country_id!$A$2:$A$326,,0)</f>
        <v>93</v>
      </c>
      <c r="C11090" s="2" t="s">
        <v>12</v>
      </c>
      <c r="D11090" s="2" t="s">
        <v>1373</v>
      </c>
      <c r="E11090" s="2" t="s">
        <v>1293</v>
      </c>
      <c r="F11090" s="3">
        <v>41129</v>
      </c>
    </row>
    <row r="11091" spans="1:6" x14ac:dyDescent="0.35">
      <c r="A11091" s="2">
        <v>126</v>
      </c>
      <c r="B11091" s="2">
        <f>_xlfn.XLOOKUP(C11091,country_id!$B$2:$B$326,country_id!$A$2:$A$326,,0)</f>
        <v>148</v>
      </c>
      <c r="C11091" s="2" t="s">
        <v>143</v>
      </c>
      <c r="D11091" s="2" t="s">
        <v>1354</v>
      </c>
      <c r="E11091" s="2" t="s">
        <v>1293</v>
      </c>
      <c r="F11091" s="3">
        <v>41129</v>
      </c>
    </row>
    <row r="11092" spans="1:6" x14ac:dyDescent="0.35">
      <c r="A11092" s="2">
        <v>128</v>
      </c>
      <c r="B11092" s="2">
        <f>_xlfn.XLOOKUP(C11092,country_id!$B$2:$B$326,country_id!$A$2:$A$326,,0)</f>
        <v>284</v>
      </c>
      <c r="C11092" s="2" t="s">
        <v>77</v>
      </c>
      <c r="D11092" s="2" t="s">
        <v>1363</v>
      </c>
      <c r="E11092" s="2" t="s">
        <v>1293</v>
      </c>
      <c r="F11092" s="3">
        <v>41129</v>
      </c>
    </row>
    <row r="11093" spans="1:6" x14ac:dyDescent="0.35">
      <c r="A11093" s="2">
        <v>129</v>
      </c>
      <c r="B11093" s="2">
        <f>_xlfn.XLOOKUP(C11093,country_id!$B$2:$B$326,country_id!$A$2:$A$326,,0)</f>
        <v>106</v>
      </c>
      <c r="C11093" s="2" t="s">
        <v>80</v>
      </c>
      <c r="D11093" s="2" t="s">
        <v>1311</v>
      </c>
      <c r="E11093" s="2" t="s">
        <v>1293</v>
      </c>
      <c r="F11093" s="3">
        <v>41129</v>
      </c>
    </row>
    <row r="11094" spans="1:6" x14ac:dyDescent="0.35">
      <c r="A11094" s="2">
        <v>189</v>
      </c>
      <c r="B11094" s="2">
        <f>_xlfn.XLOOKUP(C11094,country_id!$B$2:$B$326,country_id!$A$2:$A$326,,0)</f>
        <v>257</v>
      </c>
      <c r="C11094" s="2" t="s">
        <v>155</v>
      </c>
      <c r="D11094" s="2" t="s">
        <v>1325</v>
      </c>
      <c r="E11094" s="2" t="s">
        <v>1293</v>
      </c>
      <c r="F11094" s="3">
        <v>41129</v>
      </c>
    </row>
    <row r="11095" spans="1:6" x14ac:dyDescent="0.35">
      <c r="A11095" s="2">
        <v>190</v>
      </c>
      <c r="B11095" s="2">
        <f>_xlfn.XLOOKUP(C11095,country_id!$B$2:$B$326,country_id!$A$2:$A$326,,0)</f>
        <v>266</v>
      </c>
      <c r="C11095" s="2" t="s">
        <v>236</v>
      </c>
      <c r="D11095" s="2" t="s">
        <v>1322</v>
      </c>
      <c r="E11095" s="2" t="s">
        <v>1293</v>
      </c>
      <c r="F11095" s="3">
        <v>41129</v>
      </c>
    </row>
    <row r="11096" spans="1:6" x14ac:dyDescent="0.35">
      <c r="A11096" s="2">
        <v>193</v>
      </c>
      <c r="B11096" s="2">
        <f>_xlfn.XLOOKUP(C11096,country_id!$B$2:$B$326,country_id!$A$2:$A$326,,0)</f>
        <v>63</v>
      </c>
      <c r="C11096" s="2" t="s">
        <v>57</v>
      </c>
      <c r="D11096" s="2" t="s">
        <v>1405</v>
      </c>
      <c r="E11096" s="2" t="s">
        <v>1293</v>
      </c>
      <c r="F11096" s="3">
        <v>41129</v>
      </c>
    </row>
    <row r="11097" spans="1:6" x14ac:dyDescent="0.35">
      <c r="A11097" s="2">
        <v>194</v>
      </c>
      <c r="B11097" s="2">
        <f>_xlfn.XLOOKUP(C11097,country_id!$B$2:$B$326,country_id!$A$2:$A$326,,0)</f>
        <v>178</v>
      </c>
      <c r="C11097" s="2" t="s">
        <v>113</v>
      </c>
      <c r="D11097" s="2" t="s">
        <v>1332</v>
      </c>
      <c r="E11097" s="2" t="s">
        <v>1293</v>
      </c>
      <c r="F11097" s="3">
        <v>41129</v>
      </c>
    </row>
    <row r="11098" spans="1:6" x14ac:dyDescent="0.35">
      <c r="A11098" s="2">
        <v>187</v>
      </c>
      <c r="B11098" s="2">
        <f>_xlfn.XLOOKUP(C11098,country_id!$B$2:$B$326,country_id!$A$2:$A$326,,0)</f>
        <v>90</v>
      </c>
      <c r="C11098" s="2" t="s">
        <v>1396</v>
      </c>
      <c r="D11098" s="2" t="s">
        <v>1397</v>
      </c>
      <c r="E11098" s="2" t="s">
        <v>1293</v>
      </c>
      <c r="F11098" s="3">
        <v>41129</v>
      </c>
    </row>
    <row r="11099" spans="1:6" x14ac:dyDescent="0.35">
      <c r="A11099" s="2">
        <v>198</v>
      </c>
      <c r="B11099" s="2">
        <f>_xlfn.XLOOKUP(C11099,country_id!$B$2:$B$326,country_id!$A$2:$A$326,,0)</f>
        <v>78</v>
      </c>
      <c r="C11099" s="2" t="s">
        <v>121</v>
      </c>
      <c r="D11099" s="2" t="s">
        <v>1386</v>
      </c>
      <c r="E11099" s="2" t="s">
        <v>1293</v>
      </c>
      <c r="F11099" s="3">
        <v>41129</v>
      </c>
    </row>
    <row r="11100" spans="1:6" x14ac:dyDescent="0.35">
      <c r="A11100" s="2">
        <v>203</v>
      </c>
      <c r="B11100" s="2">
        <f>_xlfn.XLOOKUP(C11100,country_id!$B$2:$B$326,country_id!$A$2:$A$326,,0)</f>
        <v>177</v>
      </c>
      <c r="C11100" s="2" t="s">
        <v>60</v>
      </c>
      <c r="D11100" s="2" t="s">
        <v>1343</v>
      </c>
      <c r="E11100" s="2" t="s">
        <v>1293</v>
      </c>
      <c r="F11100" s="3">
        <v>41129</v>
      </c>
    </row>
    <row r="11101" spans="1:6" x14ac:dyDescent="0.35">
      <c r="A11101" s="2">
        <v>107</v>
      </c>
      <c r="B11101" s="2">
        <f>_xlfn.XLOOKUP(C11101,country_id!$B$2:$B$326,country_id!$A$2:$A$326,,0)</f>
        <v>189</v>
      </c>
      <c r="C11101" s="2" t="s">
        <v>45</v>
      </c>
      <c r="D11101" s="2" t="s">
        <v>1334</v>
      </c>
      <c r="E11101" s="2" t="s">
        <v>1293</v>
      </c>
      <c r="F11101" s="3">
        <v>41129</v>
      </c>
    </row>
    <row r="11102" spans="1:6" x14ac:dyDescent="0.35">
      <c r="A11102" s="2">
        <v>199</v>
      </c>
      <c r="B11102" s="2">
        <f>_xlfn.XLOOKUP(C11102,country_id!$B$2:$B$326,country_id!$A$2:$A$326,,0)</f>
        <v>271</v>
      </c>
      <c r="C11102" s="2" t="s">
        <v>42</v>
      </c>
      <c r="D11102" s="2" t="s">
        <v>1408</v>
      </c>
      <c r="E11102" s="2" t="s">
        <v>1293</v>
      </c>
      <c r="F11102" s="3">
        <v>41129</v>
      </c>
    </row>
    <row r="11103" spans="1:6" x14ac:dyDescent="0.35">
      <c r="A11103" s="2">
        <v>165</v>
      </c>
      <c r="B11103" s="2">
        <f>_xlfn.XLOOKUP(C11103,country_id!$B$2:$B$326,country_id!$A$2:$A$326,,0)</f>
        <v>165</v>
      </c>
      <c r="C11103" s="2" t="s">
        <v>31</v>
      </c>
      <c r="D11103" s="2" t="s">
        <v>1355</v>
      </c>
      <c r="E11103" s="2" t="s">
        <v>1293</v>
      </c>
      <c r="F11103" s="3">
        <v>41129</v>
      </c>
    </row>
    <row r="11104" spans="1:6" x14ac:dyDescent="0.35">
      <c r="A11104" s="2">
        <v>167</v>
      </c>
      <c r="B11104" s="2">
        <f>_xlfn.XLOOKUP(C11104,country_id!$B$2:$B$326,country_id!$A$2:$A$326,,0)</f>
        <v>157</v>
      </c>
      <c r="C11104" s="2" t="s">
        <v>26</v>
      </c>
      <c r="D11104" s="2" t="s">
        <v>1328</v>
      </c>
      <c r="E11104" s="2" t="s">
        <v>1293</v>
      </c>
      <c r="F11104" s="3">
        <v>41129</v>
      </c>
    </row>
    <row r="11105" spans="1:6" x14ac:dyDescent="0.35">
      <c r="A11105" s="2">
        <v>169</v>
      </c>
      <c r="B11105" s="2">
        <f>_xlfn.XLOOKUP(C11105,country_id!$B$2:$B$326,country_id!$A$2:$A$326,,0)</f>
        <v>122</v>
      </c>
      <c r="C11105" s="2" t="s">
        <v>63</v>
      </c>
      <c r="D11105" s="2" t="s">
        <v>1330</v>
      </c>
      <c r="E11105" s="2" t="s">
        <v>1293</v>
      </c>
      <c r="F11105" s="3">
        <v>41129</v>
      </c>
    </row>
    <row r="11106" spans="1:6" x14ac:dyDescent="0.35">
      <c r="A11106" s="2">
        <v>181</v>
      </c>
      <c r="B11106" s="2">
        <f>_xlfn.XLOOKUP(C11106,country_id!$B$2:$B$326,country_id!$A$2:$A$326,,0)</f>
        <v>92</v>
      </c>
      <c r="C11106" s="2" t="s">
        <v>83</v>
      </c>
      <c r="D11106" s="2" t="s">
        <v>1336</v>
      </c>
      <c r="E11106" s="2" t="s">
        <v>1293</v>
      </c>
      <c r="F11106" s="3">
        <v>41129</v>
      </c>
    </row>
    <row r="11107" spans="1:6" x14ac:dyDescent="0.35">
      <c r="A11107" s="2">
        <v>106</v>
      </c>
      <c r="B11107" s="2">
        <f>_xlfn.XLOOKUP(C11107,country_id!$B$2:$B$326,country_id!$A$2:$A$326,,0)</f>
        <v>325</v>
      </c>
      <c r="C11107" s="2" t="s">
        <v>266</v>
      </c>
      <c r="D11107" s="2" t="s">
        <v>1301</v>
      </c>
      <c r="E11107" s="2" t="s">
        <v>1293</v>
      </c>
      <c r="F11107" s="3">
        <v>41129</v>
      </c>
    </row>
    <row r="11108" spans="1:6" x14ac:dyDescent="0.35">
      <c r="A11108" s="2">
        <v>125</v>
      </c>
      <c r="B11108" s="2">
        <f>_xlfn.XLOOKUP(C11108,country_id!$B$2:$B$326,country_id!$A$2:$A$326,,0)</f>
        <v>234</v>
      </c>
      <c r="C11108" s="2" t="s">
        <v>13</v>
      </c>
      <c r="D11108" s="2" t="s">
        <v>1321</v>
      </c>
      <c r="E11108" s="2" t="s">
        <v>1293</v>
      </c>
      <c r="F11108" s="3">
        <v>41129</v>
      </c>
    </row>
    <row r="11109" spans="1:6" x14ac:dyDescent="0.35">
      <c r="A11109" s="2">
        <v>32</v>
      </c>
      <c r="B11109" s="2">
        <f>_xlfn.XLOOKUP(C11109,country_id!$B$2:$B$326,country_id!$A$2:$A$326,,0)</f>
        <v>110</v>
      </c>
      <c r="C11109" s="2" t="s">
        <v>35</v>
      </c>
      <c r="D11109" s="2" t="s">
        <v>1307</v>
      </c>
      <c r="E11109" s="2" t="s">
        <v>1293</v>
      </c>
      <c r="F11109" s="3">
        <v>41129</v>
      </c>
    </row>
    <row r="11110" spans="1:6" x14ac:dyDescent="0.35">
      <c r="A11110" s="2">
        <v>34</v>
      </c>
      <c r="B11110" s="2">
        <f>_xlfn.XLOOKUP(C11110,country_id!$B$2:$B$326,country_id!$A$2:$A$326,,0)</f>
        <v>6</v>
      </c>
      <c r="C11110" s="2" t="s">
        <v>38</v>
      </c>
      <c r="D11110" s="2" t="s">
        <v>1294</v>
      </c>
      <c r="E11110" s="2" t="s">
        <v>1293</v>
      </c>
      <c r="F11110" s="3">
        <v>41129</v>
      </c>
    </row>
    <row r="11111" spans="1:6" x14ac:dyDescent="0.35">
      <c r="A11111" s="2">
        <v>38</v>
      </c>
      <c r="B11111" s="2">
        <f>_xlfn.XLOOKUP(C11111,country_id!$B$2:$B$326,country_id!$A$2:$A$326,,0)</f>
        <v>159</v>
      </c>
      <c r="C11111" s="2" t="s">
        <v>51</v>
      </c>
      <c r="D11111" s="2" t="s">
        <v>1340</v>
      </c>
      <c r="E11111" s="2" t="s">
        <v>1293</v>
      </c>
      <c r="F11111" s="3">
        <v>41129</v>
      </c>
    </row>
    <row r="11112" spans="1:6" x14ac:dyDescent="0.35">
      <c r="A11112" s="2">
        <v>40</v>
      </c>
      <c r="B11112" s="2">
        <f>_xlfn.XLOOKUP(C11112,country_id!$B$2:$B$326,country_id!$A$2:$A$326,,0)</f>
        <v>84</v>
      </c>
      <c r="C11112" s="2" t="s">
        <v>73</v>
      </c>
      <c r="D11112" s="2" t="s">
        <v>1298</v>
      </c>
      <c r="E11112" s="2" t="s">
        <v>1293</v>
      </c>
      <c r="F11112" s="3">
        <v>41129</v>
      </c>
    </row>
    <row r="11113" spans="1:6" x14ac:dyDescent="0.35">
      <c r="A11113" s="2">
        <v>41</v>
      </c>
      <c r="B11113" s="2">
        <f>_xlfn.XLOOKUP(C11113,country_id!$B$2:$B$326,country_id!$A$2:$A$326,,0)</f>
        <v>292</v>
      </c>
      <c r="C11113" s="2" t="s">
        <v>50</v>
      </c>
      <c r="D11113" s="2" t="s">
        <v>1308</v>
      </c>
      <c r="E11113" s="2" t="s">
        <v>1293</v>
      </c>
      <c r="F11113" s="3">
        <v>41129</v>
      </c>
    </row>
    <row r="11114" spans="1:6" x14ac:dyDescent="0.35">
      <c r="A11114" s="2">
        <v>43</v>
      </c>
      <c r="B11114" s="2">
        <f>_xlfn.XLOOKUP(C11114,country_id!$B$2:$B$326,country_id!$A$2:$A$326,,0)</f>
        <v>103</v>
      </c>
      <c r="C11114" s="2" t="s">
        <v>28</v>
      </c>
      <c r="D11114" s="2" t="s">
        <v>1309</v>
      </c>
      <c r="E11114" s="2" t="s">
        <v>1293</v>
      </c>
      <c r="F11114" s="3">
        <v>41129</v>
      </c>
    </row>
    <row r="11115" spans="1:6" x14ac:dyDescent="0.35">
      <c r="A11115" s="2">
        <v>44</v>
      </c>
      <c r="B11115" s="2">
        <f>_xlfn.XLOOKUP(C11115,country_id!$B$2:$B$326,country_id!$A$2:$A$326,,0)</f>
        <v>323</v>
      </c>
      <c r="C11115" s="2" t="s">
        <v>25</v>
      </c>
      <c r="D11115" s="2" t="s">
        <v>1292</v>
      </c>
      <c r="E11115" s="2" t="s">
        <v>1293</v>
      </c>
      <c r="F11115" s="3">
        <v>41129</v>
      </c>
    </row>
    <row r="11116" spans="1:6" x14ac:dyDescent="0.35">
      <c r="A11116" s="2">
        <v>39</v>
      </c>
      <c r="B11116" s="2">
        <f>_xlfn.XLOOKUP(C11116,country_id!$B$2:$B$326,country_id!$A$2:$A$326,,0)</f>
        <v>170</v>
      </c>
      <c r="C11116" s="2" t="s">
        <v>79</v>
      </c>
      <c r="D11116" s="2" t="s">
        <v>1353</v>
      </c>
      <c r="E11116" s="2" t="s">
        <v>1293</v>
      </c>
      <c r="F11116" s="3">
        <v>41129</v>
      </c>
    </row>
    <row r="11117" spans="1:6" x14ac:dyDescent="0.35">
      <c r="A11117" s="2">
        <v>104</v>
      </c>
      <c r="B11117" s="2">
        <f>_xlfn.XLOOKUP(C11117,country_id!$B$2:$B$326,country_id!$A$2:$A$326,,0)</f>
        <v>274</v>
      </c>
      <c r="C11117" s="2" t="s">
        <v>29</v>
      </c>
      <c r="D11117" s="2" t="s">
        <v>1333</v>
      </c>
      <c r="E11117" s="2" t="s">
        <v>1293</v>
      </c>
      <c r="F11117" s="3">
        <v>41129</v>
      </c>
    </row>
    <row r="11118" spans="1:6" x14ac:dyDescent="0.35">
      <c r="A11118" s="2">
        <v>16</v>
      </c>
      <c r="B11118" s="2">
        <f>_xlfn.XLOOKUP(C11118,country_id!$B$2:$B$326,country_id!$A$2:$A$326,,0)</f>
        <v>140</v>
      </c>
      <c r="C11118" s="2" t="s">
        <v>56</v>
      </c>
      <c r="D11118" s="2" t="s">
        <v>1296</v>
      </c>
      <c r="E11118" s="2" t="s">
        <v>1293</v>
      </c>
      <c r="F11118" s="3">
        <v>41129</v>
      </c>
    </row>
    <row r="11119" spans="1:6" x14ac:dyDescent="0.35">
      <c r="A11119" s="2">
        <v>85</v>
      </c>
      <c r="B11119" s="2">
        <f>_xlfn.XLOOKUP(C11119,country_id!$B$2:$B$326,country_id!$A$2:$A$326,,0)</f>
        <v>10</v>
      </c>
      <c r="C11119" s="2" t="s">
        <v>36</v>
      </c>
      <c r="D11119" s="2" t="s">
        <v>1338</v>
      </c>
      <c r="E11119" s="2" t="s">
        <v>1293</v>
      </c>
      <c r="F11119" s="3">
        <v>41129</v>
      </c>
    </row>
    <row r="11120" spans="1:6" x14ac:dyDescent="0.35">
      <c r="A11120" s="2">
        <v>87</v>
      </c>
      <c r="B11120" s="2">
        <f>_xlfn.XLOOKUP(C11120,country_id!$B$2:$B$326,country_id!$A$2:$A$326,,0)</f>
        <v>44</v>
      </c>
      <c r="C11120" s="2" t="s">
        <v>65</v>
      </c>
      <c r="D11120" s="2" t="s">
        <v>1364</v>
      </c>
      <c r="E11120" s="2" t="s">
        <v>1293</v>
      </c>
      <c r="F11120" s="3">
        <v>41129</v>
      </c>
    </row>
    <row r="11121" spans="1:6" x14ac:dyDescent="0.35">
      <c r="A11121" s="2">
        <v>88</v>
      </c>
      <c r="B11121" s="2">
        <f>_xlfn.XLOOKUP(C11121,country_id!$B$2:$B$326,country_id!$A$2:$A$326,,0)</f>
        <v>297</v>
      </c>
      <c r="C11121" s="2" t="s">
        <v>76</v>
      </c>
      <c r="D11121" s="2" t="s">
        <v>1371</v>
      </c>
      <c r="E11121" s="2" t="s">
        <v>1293</v>
      </c>
      <c r="F11121" s="3">
        <v>41129</v>
      </c>
    </row>
    <row r="11122" spans="1:6" x14ac:dyDescent="0.35">
      <c r="A11122" s="2">
        <v>92</v>
      </c>
      <c r="B11122" s="2">
        <f>_xlfn.XLOOKUP(C11122,country_id!$B$2:$B$326,country_id!$A$2:$A$326,,0)</f>
        <v>64</v>
      </c>
      <c r="C11122" s="2" t="s">
        <v>41</v>
      </c>
      <c r="D11122" s="2" t="s">
        <v>1369</v>
      </c>
      <c r="E11122" s="2" t="s">
        <v>1293</v>
      </c>
      <c r="F11122" s="3">
        <v>41129</v>
      </c>
    </row>
    <row r="11123" spans="1:6" x14ac:dyDescent="0.35">
      <c r="A11123" s="2">
        <v>99</v>
      </c>
      <c r="B11123" s="2">
        <f>_xlfn.XLOOKUP(C11123,country_id!$B$2:$B$326,country_id!$A$2:$A$326,,0)</f>
        <v>289</v>
      </c>
      <c r="C11123" s="2" t="s">
        <v>66</v>
      </c>
      <c r="D11123" s="2" t="s">
        <v>1350</v>
      </c>
      <c r="E11123" s="2" t="s">
        <v>1293</v>
      </c>
      <c r="F11123" s="3">
        <v>41129</v>
      </c>
    </row>
    <row r="11124" spans="1:6" x14ac:dyDescent="0.35">
      <c r="A11124" s="2">
        <v>90</v>
      </c>
      <c r="B11124" s="2">
        <f>_xlfn.XLOOKUP(C11124,country_id!$B$2:$B$326,country_id!$A$2:$A$326,,0)</f>
        <v>167</v>
      </c>
      <c r="C11124" s="2" t="s">
        <v>74</v>
      </c>
      <c r="D11124" s="2" t="s">
        <v>1302</v>
      </c>
      <c r="E11124" s="2" t="s">
        <v>1293</v>
      </c>
      <c r="F11124" s="3">
        <v>41129</v>
      </c>
    </row>
    <row r="11125" spans="1:6" x14ac:dyDescent="0.35">
      <c r="A11125" s="2">
        <v>77</v>
      </c>
      <c r="B11125" s="2">
        <f>_xlfn.XLOOKUP(C11125,country_id!$B$2:$B$326,country_id!$A$2:$A$326,,0)</f>
        <v>31</v>
      </c>
      <c r="C11125" s="2" t="s">
        <v>18</v>
      </c>
      <c r="D11125" s="2" t="s">
        <v>1344</v>
      </c>
      <c r="E11125" s="2" t="s">
        <v>1293</v>
      </c>
      <c r="F11125" s="3">
        <v>41129</v>
      </c>
    </row>
    <row r="11126" spans="1:6" x14ac:dyDescent="0.35">
      <c r="A11126" s="2">
        <v>78</v>
      </c>
      <c r="B11126" s="2">
        <f>_xlfn.XLOOKUP(C11126,country_id!$B$2:$B$326,country_id!$A$2:$A$326,,0)</f>
        <v>50</v>
      </c>
      <c r="C11126" s="2" t="s">
        <v>82</v>
      </c>
      <c r="D11126" s="2" t="s">
        <v>1342</v>
      </c>
      <c r="E11126" s="2" t="s">
        <v>1293</v>
      </c>
      <c r="F11126" s="3">
        <v>41129</v>
      </c>
    </row>
    <row r="11127" spans="1:6" x14ac:dyDescent="0.35">
      <c r="A11127" s="2">
        <v>57</v>
      </c>
      <c r="B11127" s="2">
        <f>_xlfn.XLOOKUP(C11127,country_id!$B$2:$B$326,country_id!$A$2:$A$326,,0)</f>
        <v>259</v>
      </c>
      <c r="C11127" s="2" t="s">
        <v>22</v>
      </c>
      <c r="D11127" s="2" t="s">
        <v>1368</v>
      </c>
      <c r="E11127" s="2" t="s">
        <v>1293</v>
      </c>
      <c r="F11127" s="3">
        <v>41129</v>
      </c>
    </row>
    <row r="11128" spans="1:6" x14ac:dyDescent="0.35">
      <c r="A11128" s="2">
        <v>58</v>
      </c>
      <c r="B11128" s="2">
        <f>_xlfn.XLOOKUP(C11128,country_id!$B$2:$B$326,country_id!$A$2:$A$326,,0)</f>
        <v>198</v>
      </c>
      <c r="C11128" s="2" t="s">
        <v>62</v>
      </c>
      <c r="D11128" s="2" t="s">
        <v>1310</v>
      </c>
      <c r="E11128" s="2" t="s">
        <v>1293</v>
      </c>
      <c r="F11128" s="3">
        <v>41129</v>
      </c>
    </row>
    <row r="11129" spans="1:6" x14ac:dyDescent="0.35">
      <c r="A11129" s="2">
        <v>59</v>
      </c>
      <c r="B11129" s="2">
        <f>_xlfn.XLOOKUP(C11129,country_id!$B$2:$B$326,country_id!$A$2:$A$326,,0)</f>
        <v>47</v>
      </c>
      <c r="C11129" s="2" t="s">
        <v>68</v>
      </c>
      <c r="D11129" s="2" t="s">
        <v>1297</v>
      </c>
      <c r="E11129" s="2" t="s">
        <v>1293</v>
      </c>
      <c r="F11129" s="3">
        <v>41129</v>
      </c>
    </row>
    <row r="11130" spans="1:6" x14ac:dyDescent="0.35">
      <c r="A11130" s="2">
        <v>61</v>
      </c>
      <c r="B11130" s="2">
        <f>_xlfn.XLOOKUP(C11130,country_id!$B$2:$B$326,country_id!$A$2:$A$326,,0)</f>
        <v>255</v>
      </c>
      <c r="C11130" s="2" t="s">
        <v>44</v>
      </c>
      <c r="D11130" s="2" t="s">
        <v>1303</v>
      </c>
      <c r="E11130" s="2" t="s">
        <v>1293</v>
      </c>
      <c r="F11130" s="3">
        <v>41129</v>
      </c>
    </row>
    <row r="11131" spans="1:6" x14ac:dyDescent="0.35">
      <c r="A11131" s="2">
        <v>67</v>
      </c>
      <c r="B11131" s="2">
        <f>_xlfn.XLOOKUP(C11131,country_id!$B$2:$B$326,country_id!$A$2:$A$326,,0)</f>
        <v>268</v>
      </c>
      <c r="C11131" s="2" t="s">
        <v>47</v>
      </c>
      <c r="D11131" s="2" t="s">
        <v>1347</v>
      </c>
      <c r="E11131" s="2" t="s">
        <v>1293</v>
      </c>
      <c r="F11131" s="3">
        <v>41129</v>
      </c>
    </row>
    <row r="11132" spans="1:6" x14ac:dyDescent="0.35">
      <c r="A11132" s="2">
        <v>68</v>
      </c>
      <c r="B11132" s="2">
        <f>_xlfn.XLOOKUP(C11132,country_id!$B$2:$B$326,country_id!$A$2:$A$326,,0)</f>
        <v>188</v>
      </c>
      <c r="C11132" s="2" t="s">
        <v>85</v>
      </c>
      <c r="D11132" s="2" t="s">
        <v>1305</v>
      </c>
      <c r="E11132" s="2" t="s">
        <v>1293</v>
      </c>
      <c r="F11132" s="3">
        <v>41129</v>
      </c>
    </row>
    <row r="11133" spans="1:6" x14ac:dyDescent="0.35">
      <c r="A11133" s="2">
        <v>71</v>
      </c>
      <c r="B11133" s="2">
        <f>_xlfn.XLOOKUP(C11133,country_id!$B$2:$B$326,country_id!$A$2:$A$326,,0)</f>
        <v>54</v>
      </c>
      <c r="C11133" s="2" t="s">
        <v>32</v>
      </c>
      <c r="D11133" s="2" t="s">
        <v>1324</v>
      </c>
      <c r="E11133" s="2" t="s">
        <v>1293</v>
      </c>
      <c r="F11133" s="3">
        <v>41129</v>
      </c>
    </row>
    <row r="11134" spans="1:6" x14ac:dyDescent="0.35">
      <c r="A11134" s="2">
        <v>74</v>
      </c>
      <c r="B11134" s="2">
        <f>_xlfn.XLOOKUP(C11134,country_id!$B$2:$B$326,country_id!$A$2:$A$326,,0)</f>
        <v>121</v>
      </c>
      <c r="C11134" s="2" t="s">
        <v>71</v>
      </c>
      <c r="D11134" s="2" t="s">
        <v>1360</v>
      </c>
      <c r="E11134" s="2" t="s">
        <v>1293</v>
      </c>
      <c r="F11134" s="3">
        <v>41129</v>
      </c>
    </row>
    <row r="11135" spans="1:6" x14ac:dyDescent="0.35">
      <c r="A11135" s="2">
        <v>134</v>
      </c>
      <c r="B11135" s="2">
        <f>_xlfn.XLOOKUP(C11135,country_id!$B$2:$B$326,country_id!$A$2:$A$326,,0)</f>
        <v>45</v>
      </c>
      <c r="C11135" s="2" t="s">
        <v>148</v>
      </c>
      <c r="D11135" s="2" t="s">
        <v>1351</v>
      </c>
      <c r="E11135" s="2" t="s">
        <v>1293</v>
      </c>
      <c r="F11135" s="3">
        <v>41157</v>
      </c>
    </row>
    <row r="11136" spans="1:6" x14ac:dyDescent="0.35">
      <c r="A11136" s="2">
        <v>109</v>
      </c>
      <c r="B11136" s="2">
        <f>_xlfn.XLOOKUP(C11136,country_id!$B$2:$B$326,country_id!$A$2:$A$326,,0)</f>
        <v>189</v>
      </c>
      <c r="C11136" s="2" t="s">
        <v>45</v>
      </c>
      <c r="D11136" s="2" t="s">
        <v>1334</v>
      </c>
      <c r="E11136" s="2" t="s">
        <v>1293</v>
      </c>
      <c r="F11136" s="3">
        <v>41157</v>
      </c>
    </row>
    <row r="11137" spans="1:6" x14ac:dyDescent="0.35">
      <c r="A11137" s="2">
        <v>132</v>
      </c>
      <c r="B11137" s="2">
        <f>_xlfn.XLOOKUP(C11137,country_id!$B$2:$B$326,country_id!$A$2:$A$326,,0)</f>
        <v>284</v>
      </c>
      <c r="C11137" s="2" t="s">
        <v>77</v>
      </c>
      <c r="D11137" s="2" t="s">
        <v>1363</v>
      </c>
      <c r="E11137" s="2" t="s">
        <v>1293</v>
      </c>
      <c r="F11137" s="3">
        <v>41157</v>
      </c>
    </row>
    <row r="11138" spans="1:6" x14ac:dyDescent="0.35">
      <c r="A11138" s="2">
        <v>110</v>
      </c>
      <c r="B11138" s="2">
        <f>_xlfn.XLOOKUP(C11138,country_id!$B$2:$B$326,country_id!$A$2:$A$326,,0)</f>
        <v>82</v>
      </c>
      <c r="C11138" s="2" t="s">
        <v>59</v>
      </c>
      <c r="D11138" s="2" t="s">
        <v>1401</v>
      </c>
      <c r="E11138" s="2" t="s">
        <v>1293</v>
      </c>
      <c r="F11138" s="3">
        <v>41157</v>
      </c>
    </row>
    <row r="11139" spans="1:6" x14ac:dyDescent="0.35">
      <c r="A11139" s="2">
        <v>111</v>
      </c>
      <c r="B11139" s="2">
        <f>_xlfn.XLOOKUP(C11139,country_id!$B$2:$B$326,country_id!$A$2:$A$326,,0)</f>
        <v>158</v>
      </c>
      <c r="C11139" s="2" t="s">
        <v>48</v>
      </c>
      <c r="D11139" s="2" t="s">
        <v>1374</v>
      </c>
      <c r="E11139" s="2" t="s">
        <v>1293</v>
      </c>
      <c r="F11139" s="3">
        <v>41157</v>
      </c>
    </row>
    <row r="11140" spans="1:6" x14ac:dyDescent="0.35">
      <c r="A11140" s="2">
        <v>114</v>
      </c>
      <c r="B11140" s="2">
        <f>_xlfn.XLOOKUP(C11140,country_id!$B$2:$B$326,country_id!$A$2:$A$326,,0)</f>
        <v>93</v>
      </c>
      <c r="C11140" s="2" t="s">
        <v>12</v>
      </c>
      <c r="D11140" s="2" t="s">
        <v>1373</v>
      </c>
      <c r="E11140" s="2" t="s">
        <v>1293</v>
      </c>
      <c r="F11140" s="3">
        <v>41157</v>
      </c>
    </row>
    <row r="11141" spans="1:6" x14ac:dyDescent="0.35">
      <c r="A11141" s="2">
        <v>115</v>
      </c>
      <c r="B11141" s="2">
        <f>_xlfn.XLOOKUP(C11141,country_id!$B$2:$B$326,country_id!$A$2:$A$326,,0)</f>
        <v>191</v>
      </c>
      <c r="C11141" s="2" t="s">
        <v>69</v>
      </c>
      <c r="D11141" s="2" t="s">
        <v>1323</v>
      </c>
      <c r="E11141" s="2" t="s">
        <v>1293</v>
      </c>
      <c r="F11141" s="3">
        <v>41157</v>
      </c>
    </row>
    <row r="11142" spans="1:6" x14ac:dyDescent="0.35">
      <c r="A11142" s="2">
        <v>116</v>
      </c>
      <c r="B11142" s="2">
        <f>_xlfn.XLOOKUP(C11142,country_id!$B$2:$B$326,country_id!$A$2:$A$326,,0)</f>
        <v>56</v>
      </c>
      <c r="C11142" s="2" t="s">
        <v>255</v>
      </c>
      <c r="D11142" s="2" t="s">
        <v>1315</v>
      </c>
      <c r="E11142" s="2" t="s">
        <v>1293</v>
      </c>
      <c r="F11142" s="3">
        <v>41157</v>
      </c>
    </row>
    <row r="11143" spans="1:6" x14ac:dyDescent="0.35">
      <c r="A11143" s="2">
        <v>133</v>
      </c>
      <c r="B11143" s="2">
        <f>_xlfn.XLOOKUP(C11143,country_id!$B$2:$B$326,country_id!$A$2:$A$326,,0)</f>
        <v>247</v>
      </c>
      <c r="C11143" s="2" t="s">
        <v>23</v>
      </c>
      <c r="D11143" s="2" t="s">
        <v>1395</v>
      </c>
      <c r="E11143" s="2" t="s">
        <v>1293</v>
      </c>
      <c r="F11143" s="3">
        <v>41157</v>
      </c>
    </row>
    <row r="11144" spans="1:6" x14ac:dyDescent="0.35">
      <c r="A11144" s="2">
        <v>120</v>
      </c>
      <c r="B11144" s="2">
        <f>_xlfn.XLOOKUP(C11144,country_id!$B$2:$B$326,country_id!$A$2:$A$326,,0)</f>
        <v>234</v>
      </c>
      <c r="C11144" s="2" t="s">
        <v>13</v>
      </c>
      <c r="D11144" s="2" t="s">
        <v>1321</v>
      </c>
      <c r="E11144" s="2" t="s">
        <v>1293</v>
      </c>
      <c r="F11144" s="3">
        <v>41157</v>
      </c>
    </row>
    <row r="11145" spans="1:6" x14ac:dyDescent="0.35">
      <c r="A11145" s="2">
        <v>123</v>
      </c>
      <c r="B11145" s="2">
        <f>_xlfn.XLOOKUP(C11145,country_id!$B$2:$B$326,country_id!$A$2:$A$326,,0)</f>
        <v>38</v>
      </c>
      <c r="C11145" s="2" t="s">
        <v>54</v>
      </c>
      <c r="D11145" s="2" t="s">
        <v>1352</v>
      </c>
      <c r="E11145" s="2" t="s">
        <v>1293</v>
      </c>
      <c r="F11145" s="3">
        <v>41157</v>
      </c>
    </row>
    <row r="11146" spans="1:6" x14ac:dyDescent="0.35">
      <c r="A11146" s="2">
        <v>125</v>
      </c>
      <c r="B11146" s="2">
        <f>_xlfn.XLOOKUP(C11146,country_id!$B$2:$B$326,country_id!$A$2:$A$326,,0)</f>
        <v>148</v>
      </c>
      <c r="C11146" s="2" t="s">
        <v>143</v>
      </c>
      <c r="D11146" s="2" t="s">
        <v>1354</v>
      </c>
      <c r="E11146" s="2" t="s">
        <v>1293</v>
      </c>
      <c r="F11146" s="3">
        <v>41157</v>
      </c>
    </row>
    <row r="11147" spans="1:6" x14ac:dyDescent="0.35">
      <c r="A11147" s="2">
        <v>126</v>
      </c>
      <c r="B11147" s="2">
        <f>_xlfn.XLOOKUP(C11147,country_id!$B$2:$B$326,country_id!$A$2:$A$326,,0)</f>
        <v>197</v>
      </c>
      <c r="C11147" s="2" t="s">
        <v>39</v>
      </c>
      <c r="D11147" s="2" t="s">
        <v>1375</v>
      </c>
      <c r="E11147" s="2" t="s">
        <v>1293</v>
      </c>
      <c r="F11147" s="3">
        <v>41157</v>
      </c>
    </row>
    <row r="11148" spans="1:6" x14ac:dyDescent="0.35">
      <c r="A11148" s="2">
        <v>129</v>
      </c>
      <c r="B11148" s="2">
        <f>_xlfn.XLOOKUP(C11148,country_id!$B$2:$B$326,country_id!$A$2:$A$326,,0)</f>
        <v>106</v>
      </c>
      <c r="C11148" s="2" t="s">
        <v>80</v>
      </c>
      <c r="D11148" s="2" t="s">
        <v>1311</v>
      </c>
      <c r="E11148" s="2" t="s">
        <v>1293</v>
      </c>
      <c r="F11148" s="3">
        <v>41157</v>
      </c>
    </row>
    <row r="11149" spans="1:6" x14ac:dyDescent="0.35">
      <c r="A11149" s="2">
        <v>157</v>
      </c>
      <c r="B11149" s="2">
        <f>_xlfn.XLOOKUP(C11149,country_id!$B$2:$B$326,country_id!$A$2:$A$326,,0)</f>
        <v>157</v>
      </c>
      <c r="C11149" s="2" t="s">
        <v>26</v>
      </c>
      <c r="D11149" s="2" t="s">
        <v>1328</v>
      </c>
      <c r="E11149" s="2" t="s">
        <v>1293</v>
      </c>
      <c r="F11149" s="3">
        <v>41157</v>
      </c>
    </row>
    <row r="11150" spans="1:6" x14ac:dyDescent="0.35">
      <c r="A11150" s="2">
        <v>187</v>
      </c>
      <c r="B11150" s="2">
        <f>_xlfn.XLOOKUP(C11150,country_id!$B$2:$B$326,country_id!$A$2:$A$326,,0)</f>
        <v>266</v>
      </c>
      <c r="C11150" s="2" t="s">
        <v>236</v>
      </c>
      <c r="D11150" s="2" t="s">
        <v>1322</v>
      </c>
      <c r="E11150" s="2" t="s">
        <v>1293</v>
      </c>
      <c r="F11150" s="3">
        <v>41157</v>
      </c>
    </row>
    <row r="11151" spans="1:6" x14ac:dyDescent="0.35">
      <c r="A11151" s="2">
        <v>190</v>
      </c>
      <c r="B11151" s="2">
        <f>_xlfn.XLOOKUP(C11151,country_id!$B$2:$B$326,country_id!$A$2:$A$326,,0)</f>
        <v>63</v>
      </c>
      <c r="C11151" s="2" t="s">
        <v>57</v>
      </c>
      <c r="D11151" s="2" t="s">
        <v>1405</v>
      </c>
      <c r="E11151" s="2" t="s">
        <v>1293</v>
      </c>
      <c r="F11151" s="3">
        <v>41157</v>
      </c>
    </row>
    <row r="11152" spans="1:6" x14ac:dyDescent="0.35">
      <c r="A11152" s="2">
        <v>190</v>
      </c>
      <c r="B11152" s="2">
        <f>_xlfn.XLOOKUP(C11152,country_id!$B$2:$B$326,country_id!$A$2:$A$326,,0)</f>
        <v>257</v>
      </c>
      <c r="C11152" s="2" t="s">
        <v>155</v>
      </c>
      <c r="D11152" s="2" t="s">
        <v>1325</v>
      </c>
      <c r="E11152" s="2" t="s">
        <v>1293</v>
      </c>
      <c r="F11152" s="3">
        <v>41157</v>
      </c>
    </row>
    <row r="11153" spans="1:6" x14ac:dyDescent="0.35">
      <c r="A11153" s="2">
        <v>190</v>
      </c>
      <c r="B11153" s="2">
        <f>_xlfn.XLOOKUP(C11153,country_id!$B$2:$B$326,country_id!$A$2:$A$326,,0)</f>
        <v>92</v>
      </c>
      <c r="C11153" s="2" t="s">
        <v>83</v>
      </c>
      <c r="D11153" s="2" t="s">
        <v>1336</v>
      </c>
      <c r="E11153" s="2" t="s">
        <v>1293</v>
      </c>
      <c r="F11153" s="3">
        <v>41157</v>
      </c>
    </row>
    <row r="11154" spans="1:6" x14ac:dyDescent="0.35">
      <c r="A11154" s="2">
        <v>196</v>
      </c>
      <c r="B11154" s="2">
        <f>_xlfn.XLOOKUP(C11154,country_id!$B$2:$B$326,country_id!$A$2:$A$326,,0)</f>
        <v>78</v>
      </c>
      <c r="C11154" s="2" t="s">
        <v>121</v>
      </c>
      <c r="D11154" s="2" t="s">
        <v>1386</v>
      </c>
      <c r="E11154" s="2" t="s">
        <v>1293</v>
      </c>
      <c r="F11154" s="3">
        <v>41157</v>
      </c>
    </row>
    <row r="11155" spans="1:6" x14ac:dyDescent="0.35">
      <c r="A11155" s="2">
        <v>197</v>
      </c>
      <c r="B11155" s="2">
        <f>_xlfn.XLOOKUP(C11155,country_id!$B$2:$B$326,country_id!$A$2:$A$326,,0)</f>
        <v>271</v>
      </c>
      <c r="C11155" s="2" t="s">
        <v>42</v>
      </c>
      <c r="D11155" s="2" t="s">
        <v>1408</v>
      </c>
      <c r="E11155" s="2" t="s">
        <v>1293</v>
      </c>
      <c r="F11155" s="3">
        <v>41157</v>
      </c>
    </row>
    <row r="11156" spans="1:6" x14ac:dyDescent="0.35">
      <c r="A11156" s="2">
        <v>200</v>
      </c>
      <c r="B11156" s="2">
        <f>_xlfn.XLOOKUP(C11156,country_id!$B$2:$B$326,country_id!$A$2:$A$326,,0)</f>
        <v>178</v>
      </c>
      <c r="C11156" s="2" t="s">
        <v>113</v>
      </c>
      <c r="D11156" s="2" t="s">
        <v>1332</v>
      </c>
      <c r="E11156" s="2" t="s">
        <v>1293</v>
      </c>
      <c r="F11156" s="3">
        <v>41157</v>
      </c>
    </row>
    <row r="11157" spans="1:6" x14ac:dyDescent="0.35">
      <c r="A11157" s="2">
        <v>204</v>
      </c>
      <c r="B11157" s="2">
        <f>_xlfn.XLOOKUP(C11157,country_id!$B$2:$B$326,country_id!$A$2:$A$326,,0)</f>
        <v>177</v>
      </c>
      <c r="C11157" s="2" t="s">
        <v>60</v>
      </c>
      <c r="D11157" s="2" t="s">
        <v>1343</v>
      </c>
      <c r="E11157" s="2" t="s">
        <v>1293</v>
      </c>
      <c r="F11157" s="3">
        <v>41157</v>
      </c>
    </row>
    <row r="11158" spans="1:6" x14ac:dyDescent="0.35">
      <c r="A11158" s="2">
        <v>185</v>
      </c>
      <c r="B11158" s="2">
        <f>_xlfn.XLOOKUP(C11158,country_id!$B$2:$B$326,country_id!$A$2:$A$326,,0)</f>
        <v>90</v>
      </c>
      <c r="C11158" s="2" t="s">
        <v>1396</v>
      </c>
      <c r="D11158" s="2" t="s">
        <v>1397</v>
      </c>
      <c r="E11158" s="2" t="s">
        <v>1293</v>
      </c>
      <c r="F11158" s="3">
        <v>41157</v>
      </c>
    </row>
    <row r="11159" spans="1:6" x14ac:dyDescent="0.35">
      <c r="A11159" s="2">
        <v>163</v>
      </c>
      <c r="B11159" s="2">
        <f>_xlfn.XLOOKUP(C11159,country_id!$B$2:$B$326,country_id!$A$2:$A$326,,0)</f>
        <v>165</v>
      </c>
      <c r="C11159" s="2" t="s">
        <v>31</v>
      </c>
      <c r="D11159" s="2" t="s">
        <v>1355</v>
      </c>
      <c r="E11159" s="2" t="s">
        <v>1293</v>
      </c>
      <c r="F11159" s="3">
        <v>41157</v>
      </c>
    </row>
    <row r="11160" spans="1:6" x14ac:dyDescent="0.35">
      <c r="A11160" s="2">
        <v>171</v>
      </c>
      <c r="B11160" s="2">
        <f>_xlfn.XLOOKUP(C11160,country_id!$B$2:$B$326,country_id!$A$2:$A$326,,0)</f>
        <v>122</v>
      </c>
      <c r="C11160" s="2" t="s">
        <v>63</v>
      </c>
      <c r="D11160" s="2" t="s">
        <v>1330</v>
      </c>
      <c r="E11160" s="2" t="s">
        <v>1293</v>
      </c>
      <c r="F11160" s="3">
        <v>41157</v>
      </c>
    </row>
    <row r="11161" spans="1:6" x14ac:dyDescent="0.35">
      <c r="A11161" s="2">
        <v>107</v>
      </c>
      <c r="B11161" s="2">
        <f>_xlfn.XLOOKUP(C11161,country_id!$B$2:$B$326,country_id!$A$2:$A$326,,0)</f>
        <v>89</v>
      </c>
      <c r="C11161" s="2" t="s">
        <v>53</v>
      </c>
      <c r="D11161" s="2" t="s">
        <v>1312</v>
      </c>
      <c r="E11161" s="2" t="s">
        <v>1293</v>
      </c>
      <c r="F11161" s="3">
        <v>41157</v>
      </c>
    </row>
    <row r="11162" spans="1:6" x14ac:dyDescent="0.35">
      <c r="A11162" s="2">
        <v>28</v>
      </c>
      <c r="B11162" s="2">
        <f>_xlfn.XLOOKUP(C11162,country_id!$B$2:$B$326,country_id!$A$2:$A$326,,0)</f>
        <v>6</v>
      </c>
      <c r="C11162" s="2" t="s">
        <v>38</v>
      </c>
      <c r="D11162" s="2" t="s">
        <v>1294</v>
      </c>
      <c r="E11162" s="2" t="s">
        <v>1293</v>
      </c>
      <c r="F11162" s="3">
        <v>41157</v>
      </c>
    </row>
    <row r="11163" spans="1:6" x14ac:dyDescent="0.35">
      <c r="A11163" s="2">
        <v>31</v>
      </c>
      <c r="B11163" s="2">
        <f>_xlfn.XLOOKUP(C11163,country_id!$B$2:$B$326,country_id!$A$2:$A$326,,0)</f>
        <v>110</v>
      </c>
      <c r="C11163" s="2" t="s">
        <v>35</v>
      </c>
      <c r="D11163" s="2" t="s">
        <v>1307</v>
      </c>
      <c r="E11163" s="2" t="s">
        <v>1293</v>
      </c>
      <c r="F11163" s="3">
        <v>41157</v>
      </c>
    </row>
    <row r="11164" spans="1:6" x14ac:dyDescent="0.35">
      <c r="A11164" s="2">
        <v>32</v>
      </c>
      <c r="B11164" s="2">
        <f>_xlfn.XLOOKUP(C11164,country_id!$B$2:$B$326,country_id!$A$2:$A$326,,0)</f>
        <v>170</v>
      </c>
      <c r="C11164" s="2" t="s">
        <v>79</v>
      </c>
      <c r="D11164" s="2" t="s">
        <v>1353</v>
      </c>
      <c r="E11164" s="2" t="s">
        <v>1293</v>
      </c>
      <c r="F11164" s="3">
        <v>41157</v>
      </c>
    </row>
    <row r="11165" spans="1:6" x14ac:dyDescent="0.35">
      <c r="A11165" s="2">
        <v>36</v>
      </c>
      <c r="B11165" s="2">
        <f>_xlfn.XLOOKUP(C11165,country_id!$B$2:$B$326,country_id!$A$2:$A$326,,0)</f>
        <v>159</v>
      </c>
      <c r="C11165" s="2" t="s">
        <v>51</v>
      </c>
      <c r="D11165" s="2" t="s">
        <v>1340</v>
      </c>
      <c r="E11165" s="2" t="s">
        <v>1293</v>
      </c>
      <c r="F11165" s="3">
        <v>41157</v>
      </c>
    </row>
    <row r="11166" spans="1:6" x14ac:dyDescent="0.35">
      <c r="A11166" s="2">
        <v>38</v>
      </c>
      <c r="B11166" s="2">
        <f>_xlfn.XLOOKUP(C11166,country_id!$B$2:$B$326,country_id!$A$2:$A$326,,0)</f>
        <v>84</v>
      </c>
      <c r="C11166" s="2" t="s">
        <v>73</v>
      </c>
      <c r="D11166" s="2" t="s">
        <v>1298</v>
      </c>
      <c r="E11166" s="2" t="s">
        <v>1293</v>
      </c>
      <c r="F11166" s="3">
        <v>41157</v>
      </c>
    </row>
    <row r="11167" spans="1:6" x14ac:dyDescent="0.35">
      <c r="A11167" s="2">
        <v>41</v>
      </c>
      <c r="B11167" s="2">
        <f>_xlfn.XLOOKUP(C11167,country_id!$B$2:$B$326,country_id!$A$2:$A$326,,0)</f>
        <v>292</v>
      </c>
      <c r="C11167" s="2" t="s">
        <v>50</v>
      </c>
      <c r="D11167" s="2" t="s">
        <v>1308</v>
      </c>
      <c r="E11167" s="2" t="s">
        <v>1293</v>
      </c>
      <c r="F11167" s="3">
        <v>41157</v>
      </c>
    </row>
    <row r="11168" spans="1:6" x14ac:dyDescent="0.35">
      <c r="A11168" s="2">
        <v>42</v>
      </c>
      <c r="B11168" s="2">
        <f>_xlfn.XLOOKUP(C11168,country_id!$B$2:$B$326,country_id!$A$2:$A$326,,0)</f>
        <v>323</v>
      </c>
      <c r="C11168" s="2" t="s">
        <v>25</v>
      </c>
      <c r="D11168" s="2" t="s">
        <v>1292</v>
      </c>
      <c r="E11168" s="2" t="s">
        <v>1293</v>
      </c>
      <c r="F11168" s="3">
        <v>41157</v>
      </c>
    </row>
    <row r="11169" spans="1:6" x14ac:dyDescent="0.35">
      <c r="A11169" s="2">
        <v>44</v>
      </c>
      <c r="B11169" s="2">
        <f>_xlfn.XLOOKUP(C11169,country_id!$B$2:$B$326,country_id!$A$2:$A$326,,0)</f>
        <v>103</v>
      </c>
      <c r="C11169" s="2" t="s">
        <v>28</v>
      </c>
      <c r="D11169" s="2" t="s">
        <v>1309</v>
      </c>
      <c r="E11169" s="2" t="s">
        <v>1293</v>
      </c>
      <c r="F11169" s="3">
        <v>41157</v>
      </c>
    </row>
    <row r="11170" spans="1:6" x14ac:dyDescent="0.35">
      <c r="A11170" s="2">
        <v>16</v>
      </c>
      <c r="B11170" s="2">
        <f>_xlfn.XLOOKUP(C11170,country_id!$B$2:$B$326,country_id!$A$2:$A$326,,0)</f>
        <v>140</v>
      </c>
      <c r="C11170" s="2" t="s">
        <v>56</v>
      </c>
      <c r="D11170" s="2" t="s">
        <v>1296</v>
      </c>
      <c r="E11170" s="2" t="s">
        <v>1293</v>
      </c>
      <c r="F11170" s="3">
        <v>41157</v>
      </c>
    </row>
    <row r="11171" spans="1:6" x14ac:dyDescent="0.35">
      <c r="A11171" s="2">
        <v>83</v>
      </c>
      <c r="B11171" s="2">
        <f>_xlfn.XLOOKUP(C11171,country_id!$B$2:$B$326,country_id!$A$2:$A$326,,0)</f>
        <v>64</v>
      </c>
      <c r="C11171" s="2" t="s">
        <v>41</v>
      </c>
      <c r="D11171" s="2" t="s">
        <v>1369</v>
      </c>
      <c r="E11171" s="2" t="s">
        <v>1293</v>
      </c>
      <c r="F11171" s="3">
        <v>41157</v>
      </c>
    </row>
    <row r="11172" spans="1:6" x14ac:dyDescent="0.35">
      <c r="A11172" s="2">
        <v>85</v>
      </c>
      <c r="B11172" s="2">
        <f>_xlfn.XLOOKUP(C11172,country_id!$B$2:$B$326,country_id!$A$2:$A$326,,0)</f>
        <v>44</v>
      </c>
      <c r="C11172" s="2" t="s">
        <v>65</v>
      </c>
      <c r="D11172" s="2" t="s">
        <v>1364</v>
      </c>
      <c r="E11172" s="2" t="s">
        <v>1293</v>
      </c>
      <c r="F11172" s="3">
        <v>41157</v>
      </c>
    </row>
    <row r="11173" spans="1:6" x14ac:dyDescent="0.35">
      <c r="A11173" s="2">
        <v>88</v>
      </c>
      <c r="B11173" s="2">
        <f>_xlfn.XLOOKUP(C11173,country_id!$B$2:$B$326,country_id!$A$2:$A$326,,0)</f>
        <v>297</v>
      </c>
      <c r="C11173" s="2" t="s">
        <v>76</v>
      </c>
      <c r="D11173" s="2" t="s">
        <v>1371</v>
      </c>
      <c r="E11173" s="2" t="s">
        <v>1293</v>
      </c>
      <c r="F11173" s="3">
        <v>41157</v>
      </c>
    </row>
    <row r="11174" spans="1:6" x14ac:dyDescent="0.35">
      <c r="A11174" s="2">
        <v>90</v>
      </c>
      <c r="B11174" s="2">
        <f>_xlfn.XLOOKUP(C11174,country_id!$B$2:$B$326,country_id!$A$2:$A$326,,0)</f>
        <v>167</v>
      </c>
      <c r="C11174" s="2" t="s">
        <v>74</v>
      </c>
      <c r="D11174" s="2" t="s">
        <v>1302</v>
      </c>
      <c r="E11174" s="2" t="s">
        <v>1293</v>
      </c>
      <c r="F11174" s="3">
        <v>41157</v>
      </c>
    </row>
    <row r="11175" spans="1:6" x14ac:dyDescent="0.35">
      <c r="A11175" s="2">
        <v>98</v>
      </c>
      <c r="B11175" s="2">
        <f>_xlfn.XLOOKUP(C11175,country_id!$B$2:$B$326,country_id!$A$2:$A$326,,0)</f>
        <v>325</v>
      </c>
      <c r="C11175" s="2" t="s">
        <v>266</v>
      </c>
      <c r="D11175" s="2" t="s">
        <v>1301</v>
      </c>
      <c r="E11175" s="2" t="s">
        <v>1293</v>
      </c>
      <c r="F11175" s="3">
        <v>41157</v>
      </c>
    </row>
    <row r="11176" spans="1:6" x14ac:dyDescent="0.35">
      <c r="A11176" s="2">
        <v>99</v>
      </c>
      <c r="B11176" s="2">
        <f>_xlfn.XLOOKUP(C11176,country_id!$B$2:$B$326,country_id!$A$2:$A$326,,0)</f>
        <v>289</v>
      </c>
      <c r="C11176" s="2" t="s">
        <v>66</v>
      </c>
      <c r="D11176" s="2" t="s">
        <v>1350</v>
      </c>
      <c r="E11176" s="2" t="s">
        <v>1293</v>
      </c>
      <c r="F11176" s="3">
        <v>41157</v>
      </c>
    </row>
    <row r="11177" spans="1:6" x14ac:dyDescent="0.35">
      <c r="A11177" s="2">
        <v>103</v>
      </c>
      <c r="B11177" s="2">
        <f>_xlfn.XLOOKUP(C11177,country_id!$B$2:$B$326,country_id!$A$2:$A$326,,0)</f>
        <v>274</v>
      </c>
      <c r="C11177" s="2" t="s">
        <v>29</v>
      </c>
      <c r="D11177" s="2" t="s">
        <v>1333</v>
      </c>
      <c r="E11177" s="2" t="s">
        <v>1293</v>
      </c>
      <c r="F11177" s="3">
        <v>41157</v>
      </c>
    </row>
    <row r="11178" spans="1:6" x14ac:dyDescent="0.35">
      <c r="A11178" s="2">
        <v>80</v>
      </c>
      <c r="B11178" s="2">
        <f>_xlfn.XLOOKUP(C11178,country_id!$B$2:$B$326,country_id!$A$2:$A$326,,0)</f>
        <v>10</v>
      </c>
      <c r="C11178" s="2" t="s">
        <v>36</v>
      </c>
      <c r="D11178" s="2" t="s">
        <v>1338</v>
      </c>
      <c r="E11178" s="2" t="s">
        <v>1293</v>
      </c>
      <c r="F11178" s="3">
        <v>41157</v>
      </c>
    </row>
    <row r="11179" spans="1:6" x14ac:dyDescent="0.35">
      <c r="A11179" s="2">
        <v>58</v>
      </c>
      <c r="B11179" s="2">
        <f>_xlfn.XLOOKUP(C11179,country_id!$B$2:$B$326,country_id!$A$2:$A$326,,0)</f>
        <v>198</v>
      </c>
      <c r="C11179" s="2" t="s">
        <v>62</v>
      </c>
      <c r="D11179" s="2" t="s">
        <v>1310</v>
      </c>
      <c r="E11179" s="2" t="s">
        <v>1293</v>
      </c>
      <c r="F11179" s="3">
        <v>41157</v>
      </c>
    </row>
    <row r="11180" spans="1:6" x14ac:dyDescent="0.35">
      <c r="A11180" s="2">
        <v>59</v>
      </c>
      <c r="B11180" s="2">
        <f>_xlfn.XLOOKUP(C11180,country_id!$B$2:$B$326,country_id!$A$2:$A$326,,0)</f>
        <v>259</v>
      </c>
      <c r="C11180" s="2" t="s">
        <v>22</v>
      </c>
      <c r="D11180" s="2" t="s">
        <v>1368</v>
      </c>
      <c r="E11180" s="2" t="s">
        <v>1293</v>
      </c>
      <c r="F11180" s="3">
        <v>41157</v>
      </c>
    </row>
    <row r="11181" spans="1:6" x14ac:dyDescent="0.35">
      <c r="A11181" s="2">
        <v>61</v>
      </c>
      <c r="B11181" s="2">
        <f>_xlfn.XLOOKUP(C11181,country_id!$B$2:$B$326,country_id!$A$2:$A$326,,0)</f>
        <v>47</v>
      </c>
      <c r="C11181" s="2" t="s">
        <v>68</v>
      </c>
      <c r="D11181" s="2" t="s">
        <v>1297</v>
      </c>
      <c r="E11181" s="2" t="s">
        <v>1293</v>
      </c>
      <c r="F11181" s="3">
        <v>41157</v>
      </c>
    </row>
    <row r="11182" spans="1:6" x14ac:dyDescent="0.35">
      <c r="A11182" s="2">
        <v>62</v>
      </c>
      <c r="B11182" s="2">
        <f>_xlfn.XLOOKUP(C11182,country_id!$B$2:$B$326,country_id!$A$2:$A$326,,0)</f>
        <v>255</v>
      </c>
      <c r="C11182" s="2" t="s">
        <v>44</v>
      </c>
      <c r="D11182" s="2" t="s">
        <v>1303</v>
      </c>
      <c r="E11182" s="2" t="s">
        <v>1293</v>
      </c>
      <c r="F11182" s="3">
        <v>41157</v>
      </c>
    </row>
    <row r="11183" spans="1:6" x14ac:dyDescent="0.35">
      <c r="A11183" s="2">
        <v>64</v>
      </c>
      <c r="B11183" s="2">
        <f>_xlfn.XLOOKUP(C11183,country_id!$B$2:$B$326,country_id!$A$2:$A$326,,0)</f>
        <v>54</v>
      </c>
      <c r="C11183" s="2" t="s">
        <v>32</v>
      </c>
      <c r="D11183" s="2" t="s">
        <v>1324</v>
      </c>
      <c r="E11183" s="2" t="s">
        <v>1293</v>
      </c>
      <c r="F11183" s="3">
        <v>41157</v>
      </c>
    </row>
    <row r="11184" spans="1:6" x14ac:dyDescent="0.35">
      <c r="A11184" s="2">
        <v>65</v>
      </c>
      <c r="B11184" s="2">
        <f>_xlfn.XLOOKUP(C11184,country_id!$B$2:$B$326,country_id!$A$2:$A$326,,0)</f>
        <v>50</v>
      </c>
      <c r="C11184" s="2" t="s">
        <v>82</v>
      </c>
      <c r="D11184" s="2" t="s">
        <v>1342</v>
      </c>
      <c r="E11184" s="2" t="s">
        <v>1293</v>
      </c>
      <c r="F11184" s="3">
        <v>41157</v>
      </c>
    </row>
    <row r="11185" spans="1:6" x14ac:dyDescent="0.35">
      <c r="A11185" s="2">
        <v>68</v>
      </c>
      <c r="B11185" s="2">
        <f>_xlfn.XLOOKUP(C11185,country_id!$B$2:$B$326,country_id!$A$2:$A$326,,0)</f>
        <v>188</v>
      </c>
      <c r="C11185" s="2" t="s">
        <v>85</v>
      </c>
      <c r="D11185" s="2" t="s">
        <v>1305</v>
      </c>
      <c r="E11185" s="2" t="s">
        <v>1293</v>
      </c>
      <c r="F11185" s="3">
        <v>41157</v>
      </c>
    </row>
    <row r="11186" spans="1:6" x14ac:dyDescent="0.35">
      <c r="A11186" s="2">
        <v>69</v>
      </c>
      <c r="B11186" s="2">
        <f>_xlfn.XLOOKUP(C11186,country_id!$B$2:$B$326,country_id!$A$2:$A$326,,0)</f>
        <v>121</v>
      </c>
      <c r="C11186" s="2" t="s">
        <v>71</v>
      </c>
      <c r="D11186" s="2" t="s">
        <v>1360</v>
      </c>
      <c r="E11186" s="2" t="s">
        <v>1293</v>
      </c>
      <c r="F11186" s="3">
        <v>41157</v>
      </c>
    </row>
    <row r="11187" spans="1:6" x14ac:dyDescent="0.35">
      <c r="A11187" s="2">
        <v>71</v>
      </c>
      <c r="B11187" s="2">
        <f>_xlfn.XLOOKUP(C11187,country_id!$B$2:$B$326,country_id!$A$2:$A$326,,0)</f>
        <v>31</v>
      </c>
      <c r="C11187" s="2" t="s">
        <v>18</v>
      </c>
      <c r="D11187" s="2" t="s">
        <v>1344</v>
      </c>
      <c r="E11187" s="2" t="s">
        <v>1293</v>
      </c>
      <c r="F11187" s="3">
        <v>41157</v>
      </c>
    </row>
    <row r="11188" spans="1:6" x14ac:dyDescent="0.35">
      <c r="A11188" s="2">
        <v>74</v>
      </c>
      <c r="B11188" s="2">
        <f>_xlfn.XLOOKUP(C11188,country_id!$B$2:$B$326,country_id!$A$2:$A$326,,0)</f>
        <v>268</v>
      </c>
      <c r="C11188" s="2" t="s">
        <v>47</v>
      </c>
      <c r="D11188" s="2" t="s">
        <v>1347</v>
      </c>
      <c r="E11188" s="2" t="s">
        <v>1293</v>
      </c>
      <c r="F11188" s="3">
        <v>41157</v>
      </c>
    </row>
    <row r="11189" spans="1:6" x14ac:dyDescent="0.35">
      <c r="A11189" s="2">
        <v>98</v>
      </c>
      <c r="B11189" s="2">
        <f>_xlfn.XLOOKUP(C11189,country_id!$B$2:$B$326,country_id!$A$2:$A$326,,0)</f>
        <v>158</v>
      </c>
      <c r="C11189" s="2" t="s">
        <v>48</v>
      </c>
      <c r="D11189" s="2" t="s">
        <v>1374</v>
      </c>
      <c r="E11189" s="2" t="s">
        <v>1293</v>
      </c>
      <c r="F11189" s="3">
        <v>41185</v>
      </c>
    </row>
    <row r="11190" spans="1:6" x14ac:dyDescent="0.35">
      <c r="A11190" s="2">
        <v>76</v>
      </c>
      <c r="B11190" s="2">
        <f>_xlfn.XLOOKUP(C11190,country_id!$B$2:$B$326,country_id!$A$2:$A$326,,0)</f>
        <v>268</v>
      </c>
      <c r="C11190" s="2" t="s">
        <v>47</v>
      </c>
      <c r="D11190" s="2" t="s">
        <v>1347</v>
      </c>
      <c r="E11190" s="2" t="s">
        <v>1293</v>
      </c>
      <c r="F11190" s="3">
        <v>41185</v>
      </c>
    </row>
    <row r="11191" spans="1:6" x14ac:dyDescent="0.35">
      <c r="A11191" s="2">
        <v>75</v>
      </c>
      <c r="B11191" s="2">
        <f>_xlfn.XLOOKUP(C11191,country_id!$B$2:$B$326,country_id!$A$2:$A$326,,0)</f>
        <v>188</v>
      </c>
      <c r="C11191" s="2" t="s">
        <v>85</v>
      </c>
      <c r="D11191" s="2" t="s">
        <v>1305</v>
      </c>
      <c r="E11191" s="2" t="s">
        <v>1293</v>
      </c>
      <c r="F11191" s="3">
        <v>41185</v>
      </c>
    </row>
    <row r="11192" spans="1:6" x14ac:dyDescent="0.35">
      <c r="A11192" s="2">
        <v>74</v>
      </c>
      <c r="B11192" s="2">
        <f>_xlfn.XLOOKUP(C11192,country_id!$B$2:$B$326,country_id!$A$2:$A$326,,0)</f>
        <v>31</v>
      </c>
      <c r="C11192" s="2" t="s">
        <v>18</v>
      </c>
      <c r="D11192" s="2" t="s">
        <v>1344</v>
      </c>
      <c r="E11192" s="2" t="s">
        <v>1293</v>
      </c>
      <c r="F11192" s="3">
        <v>41185</v>
      </c>
    </row>
    <row r="11193" spans="1:6" x14ac:dyDescent="0.35">
      <c r="A11193" s="2">
        <v>71</v>
      </c>
      <c r="B11193" s="2">
        <f>_xlfn.XLOOKUP(C11193,country_id!$B$2:$B$326,country_id!$A$2:$A$326,,0)</f>
        <v>47</v>
      </c>
      <c r="C11193" s="2" t="s">
        <v>68</v>
      </c>
      <c r="D11193" s="2" t="s">
        <v>1297</v>
      </c>
      <c r="E11193" s="2" t="s">
        <v>1293</v>
      </c>
      <c r="F11193" s="3">
        <v>41185</v>
      </c>
    </row>
    <row r="11194" spans="1:6" x14ac:dyDescent="0.35">
      <c r="A11194" s="2">
        <v>68</v>
      </c>
      <c r="B11194" s="2">
        <f>_xlfn.XLOOKUP(C11194,country_id!$B$2:$B$326,country_id!$A$2:$A$326,,0)</f>
        <v>255</v>
      </c>
      <c r="C11194" s="2" t="s">
        <v>44</v>
      </c>
      <c r="D11194" s="2" t="s">
        <v>1303</v>
      </c>
      <c r="E11194" s="2" t="s">
        <v>1293</v>
      </c>
      <c r="F11194" s="3">
        <v>41185</v>
      </c>
    </row>
    <row r="11195" spans="1:6" x14ac:dyDescent="0.35">
      <c r="A11195" s="2">
        <v>67</v>
      </c>
      <c r="B11195" s="2">
        <f>_xlfn.XLOOKUP(C11195,country_id!$B$2:$B$326,country_id!$A$2:$A$326,,0)</f>
        <v>259</v>
      </c>
      <c r="C11195" s="2" t="s">
        <v>22</v>
      </c>
      <c r="D11195" s="2" t="s">
        <v>1368</v>
      </c>
      <c r="E11195" s="2" t="s">
        <v>1293</v>
      </c>
      <c r="F11195" s="3">
        <v>41185</v>
      </c>
    </row>
    <row r="11196" spans="1:6" x14ac:dyDescent="0.35">
      <c r="A11196" s="2">
        <v>63</v>
      </c>
      <c r="B11196" s="2">
        <f>_xlfn.XLOOKUP(C11196,country_id!$B$2:$B$326,country_id!$A$2:$A$326,,0)</f>
        <v>198</v>
      </c>
      <c r="C11196" s="2" t="s">
        <v>62</v>
      </c>
      <c r="D11196" s="2" t="s">
        <v>1310</v>
      </c>
      <c r="E11196" s="2" t="s">
        <v>1293</v>
      </c>
      <c r="F11196" s="3">
        <v>41185</v>
      </c>
    </row>
    <row r="11197" spans="1:6" x14ac:dyDescent="0.35">
      <c r="A11197" s="2">
        <v>62</v>
      </c>
      <c r="B11197" s="2">
        <f>_xlfn.XLOOKUP(C11197,country_id!$B$2:$B$326,country_id!$A$2:$A$326,,0)</f>
        <v>121</v>
      </c>
      <c r="C11197" s="2" t="s">
        <v>71</v>
      </c>
      <c r="D11197" s="2" t="s">
        <v>1360</v>
      </c>
      <c r="E11197" s="2" t="s">
        <v>1293</v>
      </c>
      <c r="F11197" s="3">
        <v>41185</v>
      </c>
    </row>
    <row r="11198" spans="1:6" x14ac:dyDescent="0.35">
      <c r="A11198" s="2">
        <v>103</v>
      </c>
      <c r="B11198" s="2">
        <f>_xlfn.XLOOKUP(C11198,country_id!$B$2:$B$326,country_id!$A$2:$A$326,,0)</f>
        <v>82</v>
      </c>
      <c r="C11198" s="2" t="s">
        <v>59</v>
      </c>
      <c r="D11198" s="2" t="s">
        <v>1401</v>
      </c>
      <c r="E11198" s="2" t="s">
        <v>1293</v>
      </c>
      <c r="F11198" s="3">
        <v>41185</v>
      </c>
    </row>
    <row r="11199" spans="1:6" x14ac:dyDescent="0.35">
      <c r="A11199" s="2">
        <v>100</v>
      </c>
      <c r="B11199" s="2">
        <f>_xlfn.XLOOKUP(C11199,country_id!$B$2:$B$326,country_id!$A$2:$A$326,,0)</f>
        <v>274</v>
      </c>
      <c r="C11199" s="2" t="s">
        <v>29</v>
      </c>
      <c r="D11199" s="2" t="s">
        <v>1333</v>
      </c>
      <c r="E11199" s="2" t="s">
        <v>1293</v>
      </c>
      <c r="F11199" s="3">
        <v>41185</v>
      </c>
    </row>
    <row r="11200" spans="1:6" x14ac:dyDescent="0.35">
      <c r="A11200" s="2">
        <v>99</v>
      </c>
      <c r="B11200" s="2">
        <f>_xlfn.XLOOKUP(C11200,country_id!$B$2:$B$326,country_id!$A$2:$A$326,,0)</f>
        <v>189</v>
      </c>
      <c r="C11200" s="2" t="s">
        <v>45</v>
      </c>
      <c r="D11200" s="2" t="s">
        <v>1334</v>
      </c>
      <c r="E11200" s="2" t="s">
        <v>1293</v>
      </c>
      <c r="F11200" s="3">
        <v>41185</v>
      </c>
    </row>
    <row r="11201" spans="1:6" x14ac:dyDescent="0.35">
      <c r="A11201" s="2">
        <v>96</v>
      </c>
      <c r="B11201" s="2">
        <f>_xlfn.XLOOKUP(C11201,country_id!$B$2:$B$326,country_id!$A$2:$A$326,,0)</f>
        <v>167</v>
      </c>
      <c r="C11201" s="2" t="s">
        <v>74</v>
      </c>
      <c r="D11201" s="2" t="s">
        <v>1302</v>
      </c>
      <c r="E11201" s="2" t="s">
        <v>1293</v>
      </c>
      <c r="F11201" s="3">
        <v>41185</v>
      </c>
    </row>
    <row r="11202" spans="1:6" x14ac:dyDescent="0.35">
      <c r="A11202" s="2">
        <v>94</v>
      </c>
      <c r="B11202" s="2">
        <f>_xlfn.XLOOKUP(C11202,country_id!$B$2:$B$326,country_id!$A$2:$A$326,,0)</f>
        <v>64</v>
      </c>
      <c r="C11202" s="2" t="s">
        <v>41</v>
      </c>
      <c r="D11202" s="2" t="s">
        <v>1369</v>
      </c>
      <c r="E11202" s="2" t="s">
        <v>1293</v>
      </c>
      <c r="F11202" s="3">
        <v>41185</v>
      </c>
    </row>
    <row r="11203" spans="1:6" x14ac:dyDescent="0.35">
      <c r="A11203" s="2">
        <v>93</v>
      </c>
      <c r="B11203" s="2">
        <f>_xlfn.XLOOKUP(C11203,country_id!$B$2:$B$326,country_id!$A$2:$A$326,,0)</f>
        <v>289</v>
      </c>
      <c r="C11203" s="2" t="s">
        <v>66</v>
      </c>
      <c r="D11203" s="2" t="s">
        <v>1350</v>
      </c>
      <c r="E11203" s="2" t="s">
        <v>1293</v>
      </c>
      <c r="F11203" s="3">
        <v>41185</v>
      </c>
    </row>
    <row r="11204" spans="1:6" x14ac:dyDescent="0.35">
      <c r="A11204" s="2">
        <v>91</v>
      </c>
      <c r="B11204" s="2">
        <f>_xlfn.XLOOKUP(C11204,country_id!$B$2:$B$326,country_id!$A$2:$A$326,,0)</f>
        <v>44</v>
      </c>
      <c r="C11204" s="2" t="s">
        <v>65</v>
      </c>
      <c r="D11204" s="2" t="s">
        <v>1364</v>
      </c>
      <c r="E11204" s="2" t="s">
        <v>1293</v>
      </c>
      <c r="F11204" s="3">
        <v>41185</v>
      </c>
    </row>
    <row r="11205" spans="1:6" x14ac:dyDescent="0.35">
      <c r="A11205" s="2">
        <v>90</v>
      </c>
      <c r="B11205" s="2">
        <f>_xlfn.XLOOKUP(C11205,country_id!$B$2:$B$326,country_id!$A$2:$A$326,,0)</f>
        <v>297</v>
      </c>
      <c r="C11205" s="2" t="s">
        <v>76</v>
      </c>
      <c r="D11205" s="2" t="s">
        <v>1371</v>
      </c>
      <c r="E11205" s="2" t="s">
        <v>1293</v>
      </c>
      <c r="F11205" s="3">
        <v>41185</v>
      </c>
    </row>
    <row r="11206" spans="1:6" x14ac:dyDescent="0.35">
      <c r="A11206" s="2">
        <v>89</v>
      </c>
      <c r="B11206" s="2">
        <f>_xlfn.XLOOKUP(C11206,country_id!$B$2:$B$326,country_id!$A$2:$A$326,,0)</f>
        <v>325</v>
      </c>
      <c r="C11206" s="2" t="s">
        <v>266</v>
      </c>
      <c r="D11206" s="2" t="s">
        <v>1301</v>
      </c>
      <c r="E11206" s="2" t="s">
        <v>1293</v>
      </c>
      <c r="F11206" s="3">
        <v>41185</v>
      </c>
    </row>
    <row r="11207" spans="1:6" x14ac:dyDescent="0.35">
      <c r="A11207" s="2">
        <v>83</v>
      </c>
      <c r="B11207" s="2">
        <f>_xlfn.XLOOKUP(C11207,country_id!$B$2:$B$326,country_id!$A$2:$A$326,,0)</f>
        <v>10</v>
      </c>
      <c r="C11207" s="2" t="s">
        <v>36</v>
      </c>
      <c r="D11207" s="2" t="s">
        <v>1338</v>
      </c>
      <c r="E11207" s="2" t="s">
        <v>1293</v>
      </c>
      <c r="F11207" s="3">
        <v>41185</v>
      </c>
    </row>
    <row r="11208" spans="1:6" x14ac:dyDescent="0.35">
      <c r="A11208" s="2">
        <v>53</v>
      </c>
      <c r="B11208" s="2">
        <f>_xlfn.XLOOKUP(C11208,country_id!$B$2:$B$326,country_id!$A$2:$A$326,,0)</f>
        <v>159</v>
      </c>
      <c r="C11208" s="2" t="s">
        <v>51</v>
      </c>
      <c r="D11208" s="2" t="s">
        <v>1340</v>
      </c>
      <c r="E11208" s="2" t="s">
        <v>1293</v>
      </c>
      <c r="F11208" s="3">
        <v>41185</v>
      </c>
    </row>
    <row r="11209" spans="1:6" x14ac:dyDescent="0.35">
      <c r="A11209" s="2">
        <v>51</v>
      </c>
      <c r="B11209" s="2">
        <f>_xlfn.XLOOKUP(C11209,country_id!$B$2:$B$326,country_id!$A$2:$A$326,,0)</f>
        <v>50</v>
      </c>
      <c r="C11209" s="2" t="s">
        <v>82</v>
      </c>
      <c r="D11209" s="2" t="s">
        <v>1342</v>
      </c>
      <c r="E11209" s="2" t="s">
        <v>1293</v>
      </c>
      <c r="F11209" s="3">
        <v>41185</v>
      </c>
    </row>
    <row r="11210" spans="1:6" x14ac:dyDescent="0.35">
      <c r="A11210" s="2">
        <v>16</v>
      </c>
      <c r="B11210" s="2">
        <f>_xlfn.XLOOKUP(C11210,country_id!$B$2:$B$326,country_id!$A$2:$A$326,,0)</f>
        <v>140</v>
      </c>
      <c r="C11210" s="2" t="s">
        <v>56</v>
      </c>
      <c r="D11210" s="2" t="s">
        <v>1296</v>
      </c>
      <c r="E11210" s="2" t="s">
        <v>1293</v>
      </c>
      <c r="F11210" s="3">
        <v>41185</v>
      </c>
    </row>
    <row r="11211" spans="1:6" x14ac:dyDescent="0.35">
      <c r="A11211" s="2">
        <v>24</v>
      </c>
      <c r="B11211" s="2">
        <f>_xlfn.XLOOKUP(C11211,country_id!$B$2:$B$326,country_id!$A$2:$A$326,,0)</f>
        <v>6</v>
      </c>
      <c r="C11211" s="2" t="s">
        <v>38</v>
      </c>
      <c r="D11211" s="2" t="s">
        <v>1294</v>
      </c>
      <c r="E11211" s="2" t="s">
        <v>1293</v>
      </c>
      <c r="F11211" s="3">
        <v>41185</v>
      </c>
    </row>
    <row r="11212" spans="1:6" x14ac:dyDescent="0.35">
      <c r="A11212" s="2">
        <v>27</v>
      </c>
      <c r="B11212" s="2">
        <f>_xlfn.XLOOKUP(C11212,country_id!$B$2:$B$326,country_id!$A$2:$A$326,,0)</f>
        <v>170</v>
      </c>
      <c r="C11212" s="2" t="s">
        <v>79</v>
      </c>
      <c r="D11212" s="2" t="s">
        <v>1353</v>
      </c>
      <c r="E11212" s="2" t="s">
        <v>1293</v>
      </c>
      <c r="F11212" s="3">
        <v>41185</v>
      </c>
    </row>
    <row r="11213" spans="1:6" x14ac:dyDescent="0.35">
      <c r="A11213" s="2">
        <v>49</v>
      </c>
      <c r="B11213" s="2">
        <f>_xlfn.XLOOKUP(C11213,country_id!$B$2:$B$326,country_id!$A$2:$A$326,,0)</f>
        <v>54</v>
      </c>
      <c r="C11213" s="2" t="s">
        <v>32</v>
      </c>
      <c r="D11213" s="2" t="s">
        <v>1324</v>
      </c>
      <c r="E11213" s="2" t="s">
        <v>1293</v>
      </c>
      <c r="F11213" s="3">
        <v>41185</v>
      </c>
    </row>
    <row r="11214" spans="1:6" x14ac:dyDescent="0.35">
      <c r="A11214" s="2">
        <v>47</v>
      </c>
      <c r="B11214" s="2">
        <f>_xlfn.XLOOKUP(C11214,country_id!$B$2:$B$326,country_id!$A$2:$A$326,,0)</f>
        <v>103</v>
      </c>
      <c r="C11214" s="2" t="s">
        <v>28</v>
      </c>
      <c r="D11214" s="2" t="s">
        <v>1309</v>
      </c>
      <c r="E11214" s="2" t="s">
        <v>1293</v>
      </c>
      <c r="F11214" s="3">
        <v>41185</v>
      </c>
    </row>
    <row r="11215" spans="1:6" x14ac:dyDescent="0.35">
      <c r="A11215" s="2">
        <v>45</v>
      </c>
      <c r="B11215" s="2">
        <f>_xlfn.XLOOKUP(C11215,country_id!$B$2:$B$326,country_id!$A$2:$A$326,,0)</f>
        <v>292</v>
      </c>
      <c r="C11215" s="2" t="s">
        <v>50</v>
      </c>
      <c r="D11215" s="2" t="s">
        <v>1308</v>
      </c>
      <c r="E11215" s="2" t="s">
        <v>1293</v>
      </c>
      <c r="F11215" s="3">
        <v>41185</v>
      </c>
    </row>
    <row r="11216" spans="1:6" x14ac:dyDescent="0.35">
      <c r="A11216" s="2">
        <v>41</v>
      </c>
      <c r="B11216" s="2">
        <f>_xlfn.XLOOKUP(C11216,country_id!$B$2:$B$326,country_id!$A$2:$A$326,,0)</f>
        <v>323</v>
      </c>
      <c r="C11216" s="2" t="s">
        <v>25</v>
      </c>
      <c r="D11216" s="2" t="s">
        <v>1292</v>
      </c>
      <c r="E11216" s="2" t="s">
        <v>1293</v>
      </c>
      <c r="F11216" s="3">
        <v>41185</v>
      </c>
    </row>
    <row r="11217" spans="1:6" x14ac:dyDescent="0.35">
      <c r="A11217" s="2">
        <v>40</v>
      </c>
      <c r="B11217" s="2">
        <f>_xlfn.XLOOKUP(C11217,country_id!$B$2:$B$326,country_id!$A$2:$A$326,,0)</f>
        <v>84</v>
      </c>
      <c r="C11217" s="2" t="s">
        <v>73</v>
      </c>
      <c r="D11217" s="2" t="s">
        <v>1298</v>
      </c>
      <c r="E11217" s="2" t="s">
        <v>1293</v>
      </c>
      <c r="F11217" s="3">
        <v>41185</v>
      </c>
    </row>
    <row r="11218" spans="1:6" x14ac:dyDescent="0.35">
      <c r="A11218" s="2">
        <v>31</v>
      </c>
      <c r="B11218" s="2">
        <f>_xlfn.XLOOKUP(C11218,country_id!$B$2:$B$326,country_id!$A$2:$A$326,,0)</f>
        <v>110</v>
      </c>
      <c r="C11218" s="2" t="s">
        <v>35</v>
      </c>
      <c r="D11218" s="2" t="s">
        <v>1307</v>
      </c>
      <c r="E11218" s="2" t="s">
        <v>1293</v>
      </c>
      <c r="F11218" s="3">
        <v>41185</v>
      </c>
    </row>
    <row r="11219" spans="1:6" x14ac:dyDescent="0.35">
      <c r="A11219" s="2">
        <v>105</v>
      </c>
      <c r="B11219" s="2">
        <f>_xlfn.XLOOKUP(C11219,country_id!$B$2:$B$326,country_id!$A$2:$A$326,,0)</f>
        <v>89</v>
      </c>
      <c r="C11219" s="2" t="s">
        <v>53</v>
      </c>
      <c r="D11219" s="2" t="s">
        <v>1312</v>
      </c>
      <c r="E11219" s="2" t="s">
        <v>1293</v>
      </c>
      <c r="F11219" s="3">
        <v>41185</v>
      </c>
    </row>
    <row r="11220" spans="1:6" x14ac:dyDescent="0.35">
      <c r="A11220" s="2">
        <v>108</v>
      </c>
      <c r="B11220" s="2">
        <f>_xlfn.XLOOKUP(C11220,country_id!$B$2:$B$326,country_id!$A$2:$A$326,,0)</f>
        <v>191</v>
      </c>
      <c r="C11220" s="2" t="s">
        <v>69</v>
      </c>
      <c r="D11220" s="2" t="s">
        <v>1323</v>
      </c>
      <c r="E11220" s="2" t="s">
        <v>1293</v>
      </c>
      <c r="F11220" s="3">
        <v>41185</v>
      </c>
    </row>
    <row r="11221" spans="1:6" x14ac:dyDescent="0.35">
      <c r="A11221" s="2">
        <v>173</v>
      </c>
      <c r="B11221" s="2">
        <f>_xlfn.XLOOKUP(C11221,country_id!$B$2:$B$326,country_id!$A$2:$A$326,,0)</f>
        <v>122</v>
      </c>
      <c r="C11221" s="2" t="s">
        <v>63</v>
      </c>
      <c r="D11221" s="2" t="s">
        <v>1330</v>
      </c>
      <c r="E11221" s="2" t="s">
        <v>1293</v>
      </c>
      <c r="F11221" s="3">
        <v>41185</v>
      </c>
    </row>
    <row r="11222" spans="1:6" x14ac:dyDescent="0.35">
      <c r="A11222" s="2">
        <v>171</v>
      </c>
      <c r="B11222" s="2">
        <f>_xlfn.XLOOKUP(C11222,country_id!$B$2:$B$326,country_id!$A$2:$A$326,,0)</f>
        <v>165</v>
      </c>
      <c r="C11222" s="2" t="s">
        <v>31</v>
      </c>
      <c r="D11222" s="2" t="s">
        <v>1355</v>
      </c>
      <c r="E11222" s="2" t="s">
        <v>1293</v>
      </c>
      <c r="F11222" s="3">
        <v>41185</v>
      </c>
    </row>
    <row r="11223" spans="1:6" x14ac:dyDescent="0.35">
      <c r="A11223" s="2">
        <v>205</v>
      </c>
      <c r="B11223" s="2">
        <f>_xlfn.XLOOKUP(C11223,country_id!$B$2:$B$326,country_id!$A$2:$A$326,,0)</f>
        <v>177</v>
      </c>
      <c r="C11223" s="2" t="s">
        <v>60</v>
      </c>
      <c r="D11223" s="2" t="s">
        <v>1343</v>
      </c>
      <c r="E11223" s="2" t="s">
        <v>1293</v>
      </c>
      <c r="F11223" s="3">
        <v>41185</v>
      </c>
    </row>
    <row r="11224" spans="1:6" x14ac:dyDescent="0.35">
      <c r="A11224" s="2">
        <v>201</v>
      </c>
      <c r="B11224" s="2">
        <f>_xlfn.XLOOKUP(C11224,country_id!$B$2:$B$326,country_id!$A$2:$A$326,,0)</f>
        <v>178</v>
      </c>
      <c r="C11224" s="2" t="s">
        <v>113</v>
      </c>
      <c r="D11224" s="2" t="s">
        <v>1332</v>
      </c>
      <c r="E11224" s="2" t="s">
        <v>1293</v>
      </c>
      <c r="F11224" s="3">
        <v>41185</v>
      </c>
    </row>
    <row r="11225" spans="1:6" x14ac:dyDescent="0.35">
      <c r="A11225" s="2">
        <v>198</v>
      </c>
      <c r="B11225" s="2">
        <f>_xlfn.XLOOKUP(C11225,country_id!$B$2:$B$326,country_id!$A$2:$A$326,,0)</f>
        <v>271</v>
      </c>
      <c r="C11225" s="2" t="s">
        <v>42</v>
      </c>
      <c r="D11225" s="2" t="s">
        <v>1408</v>
      </c>
      <c r="E11225" s="2" t="s">
        <v>1293</v>
      </c>
      <c r="F11225" s="3">
        <v>41185</v>
      </c>
    </row>
    <row r="11226" spans="1:6" x14ac:dyDescent="0.35">
      <c r="A11226" s="2">
        <v>197</v>
      </c>
      <c r="B11226" s="2">
        <f>_xlfn.XLOOKUP(C11226,country_id!$B$2:$B$326,country_id!$A$2:$A$326,,0)</f>
        <v>78</v>
      </c>
      <c r="C11226" s="2" t="s">
        <v>121</v>
      </c>
      <c r="D11226" s="2" t="s">
        <v>1386</v>
      </c>
      <c r="E11226" s="2" t="s">
        <v>1293</v>
      </c>
      <c r="F11226" s="3">
        <v>41185</v>
      </c>
    </row>
    <row r="11227" spans="1:6" x14ac:dyDescent="0.35">
      <c r="A11227" s="2">
        <v>190</v>
      </c>
      <c r="B11227" s="2">
        <f>_xlfn.XLOOKUP(C11227,country_id!$B$2:$B$326,country_id!$A$2:$A$326,,0)</f>
        <v>92</v>
      </c>
      <c r="C11227" s="2" t="s">
        <v>83</v>
      </c>
      <c r="D11227" s="2" t="s">
        <v>1336</v>
      </c>
      <c r="E11227" s="2" t="s">
        <v>1293</v>
      </c>
      <c r="F11227" s="3">
        <v>41185</v>
      </c>
    </row>
    <row r="11228" spans="1:6" x14ac:dyDescent="0.35">
      <c r="A11228" s="2">
        <v>190</v>
      </c>
      <c r="B11228" s="2">
        <f>_xlfn.XLOOKUP(C11228,country_id!$B$2:$B$326,country_id!$A$2:$A$326,,0)</f>
        <v>257</v>
      </c>
      <c r="C11228" s="2" t="s">
        <v>155</v>
      </c>
      <c r="D11228" s="2" t="s">
        <v>1325</v>
      </c>
      <c r="E11228" s="2" t="s">
        <v>1293</v>
      </c>
      <c r="F11228" s="3">
        <v>41185</v>
      </c>
    </row>
    <row r="11229" spans="1:6" x14ac:dyDescent="0.35">
      <c r="A11229" s="2">
        <v>190</v>
      </c>
      <c r="B11229" s="2">
        <f>_xlfn.XLOOKUP(C11229,country_id!$B$2:$B$326,country_id!$A$2:$A$326,,0)</f>
        <v>63</v>
      </c>
      <c r="C11229" s="2" t="s">
        <v>57</v>
      </c>
      <c r="D11229" s="2" t="s">
        <v>1405</v>
      </c>
      <c r="E11229" s="2" t="s">
        <v>1293</v>
      </c>
      <c r="F11229" s="3">
        <v>41185</v>
      </c>
    </row>
    <row r="11230" spans="1:6" x14ac:dyDescent="0.35">
      <c r="A11230" s="2">
        <v>188</v>
      </c>
      <c r="B11230" s="2">
        <f>_xlfn.XLOOKUP(C11230,country_id!$B$2:$B$326,country_id!$A$2:$A$326,,0)</f>
        <v>266</v>
      </c>
      <c r="C11230" s="2" t="s">
        <v>236</v>
      </c>
      <c r="D11230" s="2" t="s">
        <v>1322</v>
      </c>
      <c r="E11230" s="2" t="s">
        <v>1293</v>
      </c>
      <c r="F11230" s="3">
        <v>41185</v>
      </c>
    </row>
    <row r="11231" spans="1:6" x14ac:dyDescent="0.35">
      <c r="A11231" s="2">
        <v>187</v>
      </c>
      <c r="B11231" s="2">
        <f>_xlfn.XLOOKUP(C11231,country_id!$B$2:$B$326,country_id!$A$2:$A$326,,0)</f>
        <v>90</v>
      </c>
      <c r="C11231" s="2" t="s">
        <v>1396</v>
      </c>
      <c r="D11231" s="2" t="s">
        <v>1397</v>
      </c>
      <c r="E11231" s="2" t="s">
        <v>1293</v>
      </c>
      <c r="F11231" s="3">
        <v>41185</v>
      </c>
    </row>
    <row r="11232" spans="1:6" x14ac:dyDescent="0.35">
      <c r="A11232" s="2">
        <v>158</v>
      </c>
      <c r="B11232" s="2">
        <f>_xlfn.XLOOKUP(C11232,country_id!$B$2:$B$326,country_id!$A$2:$A$326,,0)</f>
        <v>157</v>
      </c>
      <c r="C11232" s="2" t="s">
        <v>26</v>
      </c>
      <c r="D11232" s="2" t="s">
        <v>1328</v>
      </c>
      <c r="E11232" s="2" t="s">
        <v>1293</v>
      </c>
      <c r="F11232" s="3">
        <v>41185</v>
      </c>
    </row>
    <row r="11233" spans="1:6" x14ac:dyDescent="0.35">
      <c r="A11233" s="2">
        <v>131</v>
      </c>
      <c r="B11233" s="2">
        <f>_xlfn.XLOOKUP(C11233,country_id!$B$2:$B$326,country_id!$A$2:$A$326,,0)</f>
        <v>106</v>
      </c>
      <c r="C11233" s="2" t="s">
        <v>80</v>
      </c>
      <c r="D11233" s="2" t="s">
        <v>1311</v>
      </c>
      <c r="E11233" s="2" t="s">
        <v>1293</v>
      </c>
      <c r="F11233" s="3">
        <v>41185</v>
      </c>
    </row>
    <row r="11234" spans="1:6" x14ac:dyDescent="0.35">
      <c r="A11234" s="2">
        <v>125</v>
      </c>
      <c r="B11234" s="2">
        <f>_xlfn.XLOOKUP(C11234,country_id!$B$2:$B$326,country_id!$A$2:$A$326,,0)</f>
        <v>56</v>
      </c>
      <c r="C11234" s="2" t="s">
        <v>255</v>
      </c>
      <c r="D11234" s="2" t="s">
        <v>1315</v>
      </c>
      <c r="E11234" s="2" t="s">
        <v>1293</v>
      </c>
      <c r="F11234" s="3">
        <v>41185</v>
      </c>
    </row>
    <row r="11235" spans="1:6" x14ac:dyDescent="0.35">
      <c r="A11235" s="2">
        <v>124</v>
      </c>
      <c r="B11235" s="2">
        <f>_xlfn.XLOOKUP(C11235,country_id!$B$2:$B$326,country_id!$A$2:$A$326,,0)</f>
        <v>234</v>
      </c>
      <c r="C11235" s="2" t="s">
        <v>13</v>
      </c>
      <c r="D11235" s="2" t="s">
        <v>1321</v>
      </c>
      <c r="E11235" s="2" t="s">
        <v>1293</v>
      </c>
      <c r="F11235" s="3">
        <v>41185</v>
      </c>
    </row>
    <row r="11236" spans="1:6" x14ac:dyDescent="0.35">
      <c r="A11236" s="2">
        <v>120</v>
      </c>
      <c r="B11236" s="2">
        <f>_xlfn.XLOOKUP(C11236,country_id!$B$2:$B$326,country_id!$A$2:$A$326,,0)</f>
        <v>38</v>
      </c>
      <c r="C11236" s="2" t="s">
        <v>54</v>
      </c>
      <c r="D11236" s="2" t="s">
        <v>1352</v>
      </c>
      <c r="E11236" s="2" t="s">
        <v>1293</v>
      </c>
      <c r="F11236" s="3">
        <v>41185</v>
      </c>
    </row>
    <row r="11237" spans="1:6" x14ac:dyDescent="0.35">
      <c r="A11237" s="2">
        <v>132</v>
      </c>
      <c r="B11237" s="2">
        <f>_xlfn.XLOOKUP(C11237,country_id!$B$2:$B$326,country_id!$A$2:$A$326,,0)</f>
        <v>247</v>
      </c>
      <c r="C11237" s="2" t="s">
        <v>23</v>
      </c>
      <c r="D11237" s="2" t="s">
        <v>1395</v>
      </c>
      <c r="E11237" s="2" t="s">
        <v>1293</v>
      </c>
      <c r="F11237" s="3">
        <v>41185</v>
      </c>
    </row>
    <row r="11238" spans="1:6" x14ac:dyDescent="0.35">
      <c r="A11238" s="2">
        <v>118</v>
      </c>
      <c r="B11238" s="2">
        <f>_xlfn.XLOOKUP(C11238,country_id!$B$2:$B$326,country_id!$A$2:$A$326,,0)</f>
        <v>93</v>
      </c>
      <c r="C11238" s="2" t="s">
        <v>12</v>
      </c>
      <c r="D11238" s="2" t="s">
        <v>1373</v>
      </c>
      <c r="E11238" s="2" t="s">
        <v>1293</v>
      </c>
      <c r="F11238" s="3">
        <v>41185</v>
      </c>
    </row>
    <row r="11239" spans="1:6" x14ac:dyDescent="0.35">
      <c r="A11239" s="2">
        <v>132</v>
      </c>
      <c r="B11239" s="2">
        <f>_xlfn.XLOOKUP(C11239,country_id!$B$2:$B$326,country_id!$A$2:$A$326,,0)</f>
        <v>284</v>
      </c>
      <c r="C11239" s="2" t="s">
        <v>77</v>
      </c>
      <c r="D11239" s="2" t="s">
        <v>1363</v>
      </c>
      <c r="E11239" s="2" t="s">
        <v>1293</v>
      </c>
      <c r="F11239" s="3">
        <v>41185</v>
      </c>
    </row>
    <row r="11240" spans="1:6" x14ac:dyDescent="0.35">
      <c r="A11240" s="2">
        <v>128</v>
      </c>
      <c r="B11240" s="2">
        <f>_xlfn.XLOOKUP(C11240,country_id!$B$2:$B$326,country_id!$A$2:$A$326,,0)</f>
        <v>148</v>
      </c>
      <c r="C11240" s="2" t="s">
        <v>143</v>
      </c>
      <c r="D11240" s="2" t="s">
        <v>1354</v>
      </c>
      <c r="E11240" s="2" t="s">
        <v>1293</v>
      </c>
      <c r="F11240" s="3">
        <v>41185</v>
      </c>
    </row>
    <row r="11241" spans="1:6" x14ac:dyDescent="0.35">
      <c r="A11241" s="2">
        <v>135</v>
      </c>
      <c r="B11241" s="2">
        <f>_xlfn.XLOOKUP(C11241,country_id!$B$2:$B$326,country_id!$A$2:$A$326,,0)</f>
        <v>45</v>
      </c>
      <c r="C11241" s="2" t="s">
        <v>148</v>
      </c>
      <c r="D11241" s="2" t="s">
        <v>1351</v>
      </c>
      <c r="E11241" s="2" t="s">
        <v>1293</v>
      </c>
      <c r="F11241" s="3">
        <v>41185</v>
      </c>
    </row>
    <row r="11242" spans="1:6" x14ac:dyDescent="0.35">
      <c r="A11242" s="2">
        <v>137</v>
      </c>
      <c r="B11242" s="2">
        <f>_xlfn.XLOOKUP(C11242,country_id!$B$2:$B$326,country_id!$A$2:$A$326,,0)</f>
        <v>197</v>
      </c>
      <c r="C11242" s="2" t="s">
        <v>39</v>
      </c>
      <c r="D11242" s="2" t="s">
        <v>1375</v>
      </c>
      <c r="E11242" s="2" t="s">
        <v>1293</v>
      </c>
      <c r="F11242" s="3">
        <v>41185</v>
      </c>
    </row>
    <row r="11243" spans="1:6" x14ac:dyDescent="0.35">
      <c r="A11243" s="2">
        <v>133</v>
      </c>
      <c r="B11243" s="2">
        <f>_xlfn.XLOOKUP(C11243,country_id!$B$2:$B$326,country_id!$A$2:$A$326,,0)</f>
        <v>247</v>
      </c>
      <c r="C11243" s="2" t="s">
        <v>23</v>
      </c>
      <c r="D11243" s="2" t="s">
        <v>1395</v>
      </c>
      <c r="E11243" s="2" t="s">
        <v>1293</v>
      </c>
      <c r="F11243" s="3">
        <v>41220</v>
      </c>
    </row>
    <row r="11244" spans="1:6" x14ac:dyDescent="0.35">
      <c r="A11244" s="2">
        <v>134</v>
      </c>
      <c r="B11244" s="2">
        <f>_xlfn.XLOOKUP(C11244,country_id!$B$2:$B$326,country_id!$A$2:$A$326,,0)</f>
        <v>284</v>
      </c>
      <c r="C11244" s="2" t="s">
        <v>77</v>
      </c>
      <c r="D11244" s="2" t="s">
        <v>1363</v>
      </c>
      <c r="E11244" s="2" t="s">
        <v>1293</v>
      </c>
      <c r="F11244" s="3">
        <v>41220</v>
      </c>
    </row>
    <row r="11245" spans="1:6" x14ac:dyDescent="0.35">
      <c r="A11245" s="2">
        <v>142</v>
      </c>
      <c r="B11245" s="2">
        <f>_xlfn.XLOOKUP(C11245,country_id!$B$2:$B$326,country_id!$A$2:$A$326,,0)</f>
        <v>106</v>
      </c>
      <c r="C11245" s="2" t="s">
        <v>80</v>
      </c>
      <c r="D11245" s="2" t="s">
        <v>1311</v>
      </c>
      <c r="E11245" s="2" t="s">
        <v>1293</v>
      </c>
      <c r="F11245" s="3">
        <v>41220</v>
      </c>
    </row>
    <row r="11246" spans="1:6" x14ac:dyDescent="0.35">
      <c r="A11246" s="2">
        <v>107</v>
      </c>
      <c r="B11246" s="2">
        <f>_xlfn.XLOOKUP(C11246,country_id!$B$2:$B$326,country_id!$A$2:$A$326,,0)</f>
        <v>197</v>
      </c>
      <c r="C11246" s="2" t="s">
        <v>39</v>
      </c>
      <c r="D11246" s="2" t="s">
        <v>1375</v>
      </c>
      <c r="E11246" s="2" t="s">
        <v>1293</v>
      </c>
      <c r="F11246" s="3">
        <v>41220</v>
      </c>
    </row>
    <row r="11247" spans="1:6" x14ac:dyDescent="0.35">
      <c r="A11247" s="2">
        <v>110</v>
      </c>
      <c r="B11247" s="2">
        <f>_xlfn.XLOOKUP(C11247,country_id!$B$2:$B$326,country_id!$A$2:$A$326,,0)</f>
        <v>189</v>
      </c>
      <c r="C11247" s="2" t="s">
        <v>45</v>
      </c>
      <c r="D11247" s="2" t="s">
        <v>1334</v>
      </c>
      <c r="E11247" s="2" t="s">
        <v>1293</v>
      </c>
      <c r="F11247" s="3">
        <v>41220</v>
      </c>
    </row>
    <row r="11248" spans="1:6" x14ac:dyDescent="0.35">
      <c r="A11248" s="2">
        <v>114</v>
      </c>
      <c r="B11248" s="2">
        <f>_xlfn.XLOOKUP(C11248,country_id!$B$2:$B$326,country_id!$A$2:$A$326,,0)</f>
        <v>158</v>
      </c>
      <c r="C11248" s="2" t="s">
        <v>48</v>
      </c>
      <c r="D11248" s="2" t="s">
        <v>1374</v>
      </c>
      <c r="E11248" s="2" t="s">
        <v>1293</v>
      </c>
      <c r="F11248" s="3">
        <v>41220</v>
      </c>
    </row>
    <row r="11249" spans="1:6" x14ac:dyDescent="0.35">
      <c r="A11249" s="2">
        <v>115</v>
      </c>
      <c r="B11249" s="2">
        <f>_xlfn.XLOOKUP(C11249,country_id!$B$2:$B$326,country_id!$A$2:$A$326,,0)</f>
        <v>64</v>
      </c>
      <c r="C11249" s="2" t="s">
        <v>41</v>
      </c>
      <c r="D11249" s="2" t="s">
        <v>1369</v>
      </c>
      <c r="E11249" s="2" t="s">
        <v>1293</v>
      </c>
      <c r="F11249" s="3">
        <v>41220</v>
      </c>
    </row>
    <row r="11250" spans="1:6" x14ac:dyDescent="0.35">
      <c r="A11250" s="2">
        <v>117</v>
      </c>
      <c r="B11250" s="2">
        <f>_xlfn.XLOOKUP(C11250,country_id!$B$2:$B$326,country_id!$A$2:$A$326,,0)</f>
        <v>38</v>
      </c>
      <c r="C11250" s="2" t="s">
        <v>54</v>
      </c>
      <c r="D11250" s="2" t="s">
        <v>1352</v>
      </c>
      <c r="E11250" s="2" t="s">
        <v>1293</v>
      </c>
      <c r="F11250" s="3">
        <v>41220</v>
      </c>
    </row>
    <row r="11251" spans="1:6" x14ac:dyDescent="0.35">
      <c r="A11251" s="2">
        <v>117</v>
      </c>
      <c r="B11251" s="2">
        <f>_xlfn.XLOOKUP(C11251,country_id!$B$2:$B$326,country_id!$A$2:$A$326,,0)</f>
        <v>191</v>
      </c>
      <c r="C11251" s="2" t="s">
        <v>69</v>
      </c>
      <c r="D11251" s="2" t="s">
        <v>1323</v>
      </c>
      <c r="E11251" s="2" t="s">
        <v>1293</v>
      </c>
      <c r="F11251" s="3">
        <v>41220</v>
      </c>
    </row>
    <row r="11252" spans="1:6" x14ac:dyDescent="0.35">
      <c r="A11252" s="2">
        <v>120</v>
      </c>
      <c r="B11252" s="2">
        <f>_xlfn.XLOOKUP(C11252,country_id!$B$2:$B$326,country_id!$A$2:$A$326,,0)</f>
        <v>56</v>
      </c>
      <c r="C11252" s="2" t="s">
        <v>255</v>
      </c>
      <c r="D11252" s="2" t="s">
        <v>1315</v>
      </c>
      <c r="E11252" s="2" t="s">
        <v>1293</v>
      </c>
      <c r="F11252" s="3">
        <v>41220</v>
      </c>
    </row>
    <row r="11253" spans="1:6" x14ac:dyDescent="0.35">
      <c r="A11253" s="2">
        <v>122</v>
      </c>
      <c r="B11253" s="2">
        <f>_xlfn.XLOOKUP(C11253,country_id!$B$2:$B$326,country_id!$A$2:$A$326,,0)</f>
        <v>234</v>
      </c>
      <c r="C11253" s="2" t="s">
        <v>13</v>
      </c>
      <c r="D11253" s="2" t="s">
        <v>1321</v>
      </c>
      <c r="E11253" s="2" t="s">
        <v>1293</v>
      </c>
      <c r="F11253" s="3">
        <v>41220</v>
      </c>
    </row>
    <row r="11254" spans="1:6" x14ac:dyDescent="0.35">
      <c r="A11254" s="2">
        <v>128</v>
      </c>
      <c r="B11254" s="2">
        <f>_xlfn.XLOOKUP(C11254,country_id!$B$2:$B$326,country_id!$A$2:$A$326,,0)</f>
        <v>45</v>
      </c>
      <c r="C11254" s="2" t="s">
        <v>148</v>
      </c>
      <c r="D11254" s="2" t="s">
        <v>1351</v>
      </c>
      <c r="E11254" s="2" t="s">
        <v>1293</v>
      </c>
      <c r="F11254" s="3">
        <v>41220</v>
      </c>
    </row>
    <row r="11255" spans="1:6" x14ac:dyDescent="0.35">
      <c r="A11255" s="2">
        <v>130</v>
      </c>
      <c r="B11255" s="2">
        <f>_xlfn.XLOOKUP(C11255,country_id!$B$2:$B$326,country_id!$A$2:$A$326,,0)</f>
        <v>148</v>
      </c>
      <c r="C11255" s="2" t="s">
        <v>143</v>
      </c>
      <c r="D11255" s="2" t="s">
        <v>1354</v>
      </c>
      <c r="E11255" s="2" t="s">
        <v>1293</v>
      </c>
      <c r="F11255" s="3">
        <v>41220</v>
      </c>
    </row>
    <row r="11256" spans="1:6" x14ac:dyDescent="0.35">
      <c r="A11256" s="2">
        <v>185</v>
      </c>
      <c r="B11256" s="2">
        <f>_xlfn.XLOOKUP(C11256,country_id!$B$2:$B$326,country_id!$A$2:$A$326,,0)</f>
        <v>92</v>
      </c>
      <c r="C11256" s="2" t="s">
        <v>83</v>
      </c>
      <c r="D11256" s="2" t="s">
        <v>1336</v>
      </c>
      <c r="E11256" s="2" t="s">
        <v>1293</v>
      </c>
      <c r="F11256" s="3">
        <v>41220</v>
      </c>
    </row>
    <row r="11257" spans="1:6" x14ac:dyDescent="0.35">
      <c r="A11257" s="2">
        <v>192</v>
      </c>
      <c r="B11257" s="2">
        <f>_xlfn.XLOOKUP(C11257,country_id!$B$2:$B$326,country_id!$A$2:$A$326,,0)</f>
        <v>90</v>
      </c>
      <c r="C11257" s="2" t="s">
        <v>1396</v>
      </c>
      <c r="D11257" s="2" t="s">
        <v>1397</v>
      </c>
      <c r="E11257" s="2" t="s">
        <v>1293</v>
      </c>
      <c r="F11257" s="3">
        <v>41220</v>
      </c>
    </row>
    <row r="11258" spans="1:6" x14ac:dyDescent="0.35">
      <c r="A11258" s="2">
        <v>193</v>
      </c>
      <c r="B11258" s="2">
        <f>_xlfn.XLOOKUP(C11258,country_id!$B$2:$B$326,country_id!$A$2:$A$326,,0)</f>
        <v>266</v>
      </c>
      <c r="C11258" s="2" t="s">
        <v>236</v>
      </c>
      <c r="D11258" s="2" t="s">
        <v>1322</v>
      </c>
      <c r="E11258" s="2" t="s">
        <v>1293</v>
      </c>
      <c r="F11258" s="3">
        <v>41220</v>
      </c>
    </row>
    <row r="11259" spans="1:6" x14ac:dyDescent="0.35">
      <c r="A11259" s="2">
        <v>194</v>
      </c>
      <c r="B11259" s="2">
        <f>_xlfn.XLOOKUP(C11259,country_id!$B$2:$B$326,country_id!$A$2:$A$326,,0)</f>
        <v>257</v>
      </c>
      <c r="C11259" s="2" t="s">
        <v>155</v>
      </c>
      <c r="D11259" s="2" t="s">
        <v>1325</v>
      </c>
      <c r="E11259" s="2" t="s">
        <v>1293</v>
      </c>
      <c r="F11259" s="3">
        <v>41220</v>
      </c>
    </row>
    <row r="11260" spans="1:6" x14ac:dyDescent="0.35">
      <c r="A11260" s="2">
        <v>200</v>
      </c>
      <c r="B11260" s="2">
        <f>_xlfn.XLOOKUP(C11260,country_id!$B$2:$B$326,country_id!$A$2:$A$326,,0)</f>
        <v>271</v>
      </c>
      <c r="C11260" s="2" t="s">
        <v>42</v>
      </c>
      <c r="D11260" s="2" t="s">
        <v>1408</v>
      </c>
      <c r="E11260" s="2" t="s">
        <v>1293</v>
      </c>
      <c r="F11260" s="3">
        <v>41220</v>
      </c>
    </row>
    <row r="11261" spans="1:6" x14ac:dyDescent="0.35">
      <c r="A11261" s="2">
        <v>202</v>
      </c>
      <c r="B11261" s="2">
        <f>_xlfn.XLOOKUP(C11261,country_id!$B$2:$B$326,country_id!$A$2:$A$326,,0)</f>
        <v>78</v>
      </c>
      <c r="C11261" s="2" t="s">
        <v>121</v>
      </c>
      <c r="D11261" s="2" t="s">
        <v>1386</v>
      </c>
      <c r="E11261" s="2" t="s">
        <v>1293</v>
      </c>
      <c r="F11261" s="3">
        <v>41220</v>
      </c>
    </row>
    <row r="11262" spans="1:6" x14ac:dyDescent="0.35">
      <c r="A11262" s="2">
        <v>203</v>
      </c>
      <c r="B11262" s="2">
        <f>_xlfn.XLOOKUP(C11262,country_id!$B$2:$B$326,country_id!$A$2:$A$326,,0)</f>
        <v>178</v>
      </c>
      <c r="C11262" s="2" t="s">
        <v>113</v>
      </c>
      <c r="D11262" s="2" t="s">
        <v>1332</v>
      </c>
      <c r="E11262" s="2" t="s">
        <v>1293</v>
      </c>
      <c r="F11262" s="3">
        <v>41220</v>
      </c>
    </row>
    <row r="11263" spans="1:6" x14ac:dyDescent="0.35">
      <c r="A11263" s="2">
        <v>206</v>
      </c>
      <c r="B11263" s="2">
        <f>_xlfn.XLOOKUP(C11263,country_id!$B$2:$B$326,country_id!$A$2:$A$326,,0)</f>
        <v>177</v>
      </c>
      <c r="C11263" s="2" t="s">
        <v>60</v>
      </c>
      <c r="D11263" s="2" t="s">
        <v>1343</v>
      </c>
      <c r="E11263" s="2" t="s">
        <v>1293</v>
      </c>
      <c r="F11263" s="3">
        <v>41220</v>
      </c>
    </row>
    <row r="11264" spans="1:6" x14ac:dyDescent="0.35">
      <c r="A11264" s="2">
        <v>196</v>
      </c>
      <c r="B11264" s="2">
        <f>_xlfn.XLOOKUP(C11264,country_id!$B$2:$B$326,country_id!$A$2:$A$326,,0)</f>
        <v>63</v>
      </c>
      <c r="C11264" s="2" t="s">
        <v>57</v>
      </c>
      <c r="D11264" s="2" t="s">
        <v>1405</v>
      </c>
      <c r="E11264" s="2" t="s">
        <v>1293</v>
      </c>
      <c r="F11264" s="3">
        <v>41220</v>
      </c>
    </row>
    <row r="11265" spans="1:6" x14ac:dyDescent="0.35">
      <c r="A11265" s="2">
        <v>158</v>
      </c>
      <c r="B11265" s="2">
        <f>_xlfn.XLOOKUP(C11265,country_id!$B$2:$B$326,country_id!$A$2:$A$326,,0)</f>
        <v>157</v>
      </c>
      <c r="C11265" s="2" t="s">
        <v>26</v>
      </c>
      <c r="D11265" s="2" t="s">
        <v>1328</v>
      </c>
      <c r="E11265" s="2" t="s">
        <v>1293</v>
      </c>
      <c r="F11265" s="3">
        <v>41220</v>
      </c>
    </row>
    <row r="11266" spans="1:6" x14ac:dyDescent="0.35">
      <c r="A11266" s="2">
        <v>173</v>
      </c>
      <c r="B11266" s="2">
        <f>_xlfn.XLOOKUP(C11266,country_id!$B$2:$B$326,country_id!$A$2:$A$326,,0)</f>
        <v>165</v>
      </c>
      <c r="C11266" s="2" t="s">
        <v>31</v>
      </c>
      <c r="D11266" s="2" t="s">
        <v>1355</v>
      </c>
      <c r="E11266" s="2" t="s">
        <v>1293</v>
      </c>
      <c r="F11266" s="3">
        <v>41220</v>
      </c>
    </row>
    <row r="11267" spans="1:6" x14ac:dyDescent="0.35">
      <c r="A11267" s="2">
        <v>175</v>
      </c>
      <c r="B11267" s="2">
        <f>_xlfn.XLOOKUP(C11267,country_id!$B$2:$B$326,country_id!$A$2:$A$326,,0)</f>
        <v>122</v>
      </c>
      <c r="C11267" s="2" t="s">
        <v>63</v>
      </c>
      <c r="D11267" s="2" t="s">
        <v>1330</v>
      </c>
      <c r="E11267" s="2" t="s">
        <v>1293</v>
      </c>
      <c r="F11267" s="3">
        <v>41220</v>
      </c>
    </row>
    <row r="11268" spans="1:6" x14ac:dyDescent="0.35">
      <c r="A11268" s="2">
        <v>102</v>
      </c>
      <c r="B11268" s="2">
        <f>_xlfn.XLOOKUP(C11268,country_id!$B$2:$B$326,country_id!$A$2:$A$326,,0)</f>
        <v>93</v>
      </c>
      <c r="C11268" s="2" t="s">
        <v>12</v>
      </c>
      <c r="D11268" s="2" t="s">
        <v>1373</v>
      </c>
      <c r="E11268" s="2" t="s">
        <v>1293</v>
      </c>
      <c r="F11268" s="3">
        <v>41220</v>
      </c>
    </row>
    <row r="11269" spans="1:6" x14ac:dyDescent="0.35">
      <c r="A11269" s="2">
        <v>28</v>
      </c>
      <c r="B11269" s="2">
        <f>_xlfn.XLOOKUP(C11269,country_id!$B$2:$B$326,country_id!$A$2:$A$326,,0)</f>
        <v>170</v>
      </c>
      <c r="C11269" s="2" t="s">
        <v>79</v>
      </c>
      <c r="D11269" s="2" t="s">
        <v>1353</v>
      </c>
      <c r="E11269" s="2" t="s">
        <v>1293</v>
      </c>
      <c r="F11269" s="3">
        <v>41220</v>
      </c>
    </row>
    <row r="11270" spans="1:6" x14ac:dyDescent="0.35">
      <c r="A11270" s="2">
        <v>29</v>
      </c>
      <c r="B11270" s="2">
        <f>_xlfn.XLOOKUP(C11270,country_id!$B$2:$B$326,country_id!$A$2:$A$326,,0)</f>
        <v>110</v>
      </c>
      <c r="C11270" s="2" t="s">
        <v>35</v>
      </c>
      <c r="D11270" s="2" t="s">
        <v>1307</v>
      </c>
      <c r="E11270" s="2" t="s">
        <v>1293</v>
      </c>
      <c r="F11270" s="3">
        <v>41220</v>
      </c>
    </row>
    <row r="11271" spans="1:6" x14ac:dyDescent="0.35">
      <c r="A11271" s="2">
        <v>39</v>
      </c>
      <c r="B11271" s="2">
        <f>_xlfn.XLOOKUP(C11271,country_id!$B$2:$B$326,country_id!$A$2:$A$326,,0)</f>
        <v>323</v>
      </c>
      <c r="C11271" s="2" t="s">
        <v>25</v>
      </c>
      <c r="D11271" s="2" t="s">
        <v>1292</v>
      </c>
      <c r="E11271" s="2" t="s">
        <v>1293</v>
      </c>
      <c r="F11271" s="3">
        <v>41220</v>
      </c>
    </row>
    <row r="11272" spans="1:6" x14ac:dyDescent="0.35">
      <c r="A11272" s="2">
        <v>40</v>
      </c>
      <c r="B11272" s="2">
        <f>_xlfn.XLOOKUP(C11272,country_id!$B$2:$B$326,country_id!$A$2:$A$326,,0)</f>
        <v>84</v>
      </c>
      <c r="C11272" s="2" t="s">
        <v>73</v>
      </c>
      <c r="D11272" s="2" t="s">
        <v>1298</v>
      </c>
      <c r="E11272" s="2" t="s">
        <v>1293</v>
      </c>
      <c r="F11272" s="3">
        <v>41220</v>
      </c>
    </row>
    <row r="11273" spans="1:6" x14ac:dyDescent="0.35">
      <c r="A11273" s="2">
        <v>46</v>
      </c>
      <c r="B11273" s="2">
        <f>_xlfn.XLOOKUP(C11273,country_id!$B$2:$B$326,country_id!$A$2:$A$326,,0)</f>
        <v>292</v>
      </c>
      <c r="C11273" s="2" t="s">
        <v>50</v>
      </c>
      <c r="D11273" s="2" t="s">
        <v>1308</v>
      </c>
      <c r="E11273" s="2" t="s">
        <v>1293</v>
      </c>
      <c r="F11273" s="3">
        <v>41220</v>
      </c>
    </row>
    <row r="11274" spans="1:6" x14ac:dyDescent="0.35">
      <c r="A11274" s="2">
        <v>15</v>
      </c>
      <c r="B11274" s="2">
        <f>_xlfn.XLOOKUP(C11274,country_id!$B$2:$B$326,country_id!$A$2:$A$326,,0)</f>
        <v>140</v>
      </c>
      <c r="C11274" s="2" t="s">
        <v>56</v>
      </c>
      <c r="D11274" s="2" t="s">
        <v>1296</v>
      </c>
      <c r="E11274" s="2" t="s">
        <v>1293</v>
      </c>
      <c r="F11274" s="3">
        <v>41220</v>
      </c>
    </row>
    <row r="11275" spans="1:6" x14ac:dyDescent="0.35">
      <c r="A11275" s="2">
        <v>19</v>
      </c>
      <c r="B11275" s="2">
        <f>_xlfn.XLOOKUP(C11275,country_id!$B$2:$B$326,country_id!$A$2:$A$326,,0)</f>
        <v>6</v>
      </c>
      <c r="C11275" s="2" t="s">
        <v>38</v>
      </c>
      <c r="D11275" s="2" t="s">
        <v>1294</v>
      </c>
      <c r="E11275" s="2" t="s">
        <v>1293</v>
      </c>
      <c r="F11275" s="3">
        <v>41220</v>
      </c>
    </row>
    <row r="11276" spans="1:6" x14ac:dyDescent="0.35">
      <c r="A11276" s="2">
        <v>102</v>
      </c>
      <c r="B11276" s="2">
        <f>_xlfn.XLOOKUP(C11276,country_id!$B$2:$B$326,country_id!$A$2:$A$326,,0)</f>
        <v>274</v>
      </c>
      <c r="C11276" s="2" t="s">
        <v>29</v>
      </c>
      <c r="D11276" s="2" t="s">
        <v>1333</v>
      </c>
      <c r="E11276" s="2" t="s">
        <v>1293</v>
      </c>
      <c r="F11276" s="3">
        <v>41220</v>
      </c>
    </row>
    <row r="11277" spans="1:6" x14ac:dyDescent="0.35">
      <c r="A11277" s="2">
        <v>52</v>
      </c>
      <c r="B11277" s="2">
        <f>_xlfn.XLOOKUP(C11277,country_id!$B$2:$B$326,country_id!$A$2:$A$326,,0)</f>
        <v>54</v>
      </c>
      <c r="C11277" s="2" t="s">
        <v>32</v>
      </c>
      <c r="D11277" s="2" t="s">
        <v>1324</v>
      </c>
      <c r="E11277" s="2" t="s">
        <v>1293</v>
      </c>
      <c r="F11277" s="3">
        <v>41220</v>
      </c>
    </row>
    <row r="11278" spans="1:6" x14ac:dyDescent="0.35">
      <c r="A11278" s="2">
        <v>84</v>
      </c>
      <c r="B11278" s="2">
        <f>_xlfn.XLOOKUP(C11278,country_id!$B$2:$B$326,country_id!$A$2:$A$326,,0)</f>
        <v>268</v>
      </c>
      <c r="C11278" s="2" t="s">
        <v>47</v>
      </c>
      <c r="D11278" s="2" t="s">
        <v>1347</v>
      </c>
      <c r="E11278" s="2" t="s">
        <v>1293</v>
      </c>
      <c r="F11278" s="3">
        <v>41220</v>
      </c>
    </row>
    <row r="11279" spans="1:6" x14ac:dyDescent="0.35">
      <c r="A11279" s="2">
        <v>86</v>
      </c>
      <c r="B11279" s="2">
        <f>_xlfn.XLOOKUP(C11279,country_id!$B$2:$B$326,country_id!$A$2:$A$326,,0)</f>
        <v>297</v>
      </c>
      <c r="C11279" s="2" t="s">
        <v>76</v>
      </c>
      <c r="D11279" s="2" t="s">
        <v>1371</v>
      </c>
      <c r="E11279" s="2" t="s">
        <v>1293</v>
      </c>
      <c r="F11279" s="3">
        <v>41220</v>
      </c>
    </row>
    <row r="11280" spans="1:6" x14ac:dyDescent="0.35">
      <c r="A11280" s="2">
        <v>89</v>
      </c>
      <c r="B11280" s="2">
        <f>_xlfn.XLOOKUP(C11280,country_id!$B$2:$B$326,country_id!$A$2:$A$326,,0)</f>
        <v>44</v>
      </c>
      <c r="C11280" s="2" t="s">
        <v>65</v>
      </c>
      <c r="D11280" s="2" t="s">
        <v>1364</v>
      </c>
      <c r="E11280" s="2" t="s">
        <v>1293</v>
      </c>
      <c r="F11280" s="3">
        <v>41220</v>
      </c>
    </row>
    <row r="11281" spans="1:6" x14ac:dyDescent="0.35">
      <c r="A11281" s="2">
        <v>79</v>
      </c>
      <c r="B11281" s="2">
        <f>_xlfn.XLOOKUP(C11281,country_id!$B$2:$B$326,country_id!$A$2:$A$326,,0)</f>
        <v>10</v>
      </c>
      <c r="C11281" s="2" t="s">
        <v>36</v>
      </c>
      <c r="D11281" s="2" t="s">
        <v>1338</v>
      </c>
      <c r="E11281" s="2" t="s">
        <v>1293</v>
      </c>
      <c r="F11281" s="3">
        <v>41220</v>
      </c>
    </row>
    <row r="11282" spans="1:6" x14ac:dyDescent="0.35">
      <c r="A11282" s="2">
        <v>95</v>
      </c>
      <c r="B11282" s="2">
        <f>_xlfn.XLOOKUP(C11282,country_id!$B$2:$B$326,country_id!$A$2:$A$326,,0)</f>
        <v>89</v>
      </c>
      <c r="C11282" s="2" t="s">
        <v>53</v>
      </c>
      <c r="D11282" s="2" t="s">
        <v>1312</v>
      </c>
      <c r="E11282" s="2" t="s">
        <v>1293</v>
      </c>
      <c r="F11282" s="3">
        <v>41220</v>
      </c>
    </row>
    <row r="11283" spans="1:6" x14ac:dyDescent="0.35">
      <c r="A11283" s="2">
        <v>98</v>
      </c>
      <c r="B11283" s="2">
        <f>_xlfn.XLOOKUP(C11283,country_id!$B$2:$B$326,country_id!$A$2:$A$326,,0)</f>
        <v>325</v>
      </c>
      <c r="C11283" s="2" t="s">
        <v>266</v>
      </c>
      <c r="D11283" s="2" t="s">
        <v>1301</v>
      </c>
      <c r="E11283" s="2" t="s">
        <v>1293</v>
      </c>
      <c r="F11283" s="3">
        <v>41220</v>
      </c>
    </row>
    <row r="11284" spans="1:6" x14ac:dyDescent="0.35">
      <c r="A11284" s="2">
        <v>99</v>
      </c>
      <c r="B11284" s="2">
        <f>_xlfn.XLOOKUP(C11284,country_id!$B$2:$B$326,country_id!$A$2:$A$326,,0)</f>
        <v>82</v>
      </c>
      <c r="C11284" s="2" t="s">
        <v>59</v>
      </c>
      <c r="D11284" s="2" t="s">
        <v>1401</v>
      </c>
      <c r="E11284" s="2" t="s">
        <v>1293</v>
      </c>
      <c r="F11284" s="3">
        <v>41220</v>
      </c>
    </row>
    <row r="11285" spans="1:6" x14ac:dyDescent="0.35">
      <c r="A11285" s="2">
        <v>101</v>
      </c>
      <c r="B11285" s="2">
        <f>_xlfn.XLOOKUP(C11285,country_id!$B$2:$B$326,country_id!$A$2:$A$326,,0)</f>
        <v>167</v>
      </c>
      <c r="C11285" s="2" t="s">
        <v>74</v>
      </c>
      <c r="D11285" s="2" t="s">
        <v>1302</v>
      </c>
      <c r="E11285" s="2" t="s">
        <v>1293</v>
      </c>
      <c r="F11285" s="3">
        <v>41220</v>
      </c>
    </row>
    <row r="11286" spans="1:6" x14ac:dyDescent="0.35">
      <c r="A11286" s="2">
        <v>77</v>
      </c>
      <c r="B11286" s="2">
        <f>_xlfn.XLOOKUP(C11286,country_id!$B$2:$B$326,country_id!$A$2:$A$326,,0)</f>
        <v>31</v>
      </c>
      <c r="C11286" s="2" t="s">
        <v>18</v>
      </c>
      <c r="D11286" s="2" t="s">
        <v>1344</v>
      </c>
      <c r="E11286" s="2" t="s">
        <v>1293</v>
      </c>
      <c r="F11286" s="3">
        <v>41220</v>
      </c>
    </row>
    <row r="11287" spans="1:6" x14ac:dyDescent="0.35">
      <c r="A11287" s="2">
        <v>52</v>
      </c>
      <c r="B11287" s="2">
        <f>_xlfn.XLOOKUP(C11287,country_id!$B$2:$B$326,country_id!$A$2:$A$326,,0)</f>
        <v>103</v>
      </c>
      <c r="C11287" s="2" t="s">
        <v>28</v>
      </c>
      <c r="D11287" s="2" t="s">
        <v>1309</v>
      </c>
      <c r="E11287" s="2" t="s">
        <v>1293</v>
      </c>
      <c r="F11287" s="3">
        <v>41220</v>
      </c>
    </row>
    <row r="11288" spans="1:6" x14ac:dyDescent="0.35">
      <c r="A11288" s="2">
        <v>57</v>
      </c>
      <c r="B11288" s="2">
        <f>_xlfn.XLOOKUP(C11288,country_id!$B$2:$B$326,country_id!$A$2:$A$326,,0)</f>
        <v>198</v>
      </c>
      <c r="C11288" s="2" t="s">
        <v>62</v>
      </c>
      <c r="D11288" s="2" t="s">
        <v>1310</v>
      </c>
      <c r="E11288" s="2" t="s">
        <v>1293</v>
      </c>
      <c r="F11288" s="3">
        <v>41220</v>
      </c>
    </row>
    <row r="11289" spans="1:6" x14ac:dyDescent="0.35">
      <c r="A11289" s="2">
        <v>59</v>
      </c>
      <c r="B11289" s="2">
        <f>_xlfn.XLOOKUP(C11289,country_id!$B$2:$B$326,country_id!$A$2:$A$326,,0)</f>
        <v>159</v>
      </c>
      <c r="C11289" s="2" t="s">
        <v>51</v>
      </c>
      <c r="D11289" s="2" t="s">
        <v>1340</v>
      </c>
      <c r="E11289" s="2" t="s">
        <v>1293</v>
      </c>
      <c r="F11289" s="3">
        <v>41220</v>
      </c>
    </row>
    <row r="11290" spans="1:6" x14ac:dyDescent="0.35">
      <c r="A11290" s="2">
        <v>61</v>
      </c>
      <c r="B11290" s="2">
        <f>_xlfn.XLOOKUP(C11290,country_id!$B$2:$B$326,country_id!$A$2:$A$326,,0)</f>
        <v>259</v>
      </c>
      <c r="C11290" s="2" t="s">
        <v>22</v>
      </c>
      <c r="D11290" s="2" t="s">
        <v>1368</v>
      </c>
      <c r="E11290" s="2" t="s">
        <v>1293</v>
      </c>
      <c r="F11290" s="3">
        <v>41220</v>
      </c>
    </row>
    <row r="11291" spans="1:6" x14ac:dyDescent="0.35">
      <c r="A11291" s="2">
        <v>62</v>
      </c>
      <c r="B11291" s="2">
        <f>_xlfn.XLOOKUP(C11291,country_id!$B$2:$B$326,country_id!$A$2:$A$326,,0)</f>
        <v>47</v>
      </c>
      <c r="C11291" s="2" t="s">
        <v>68</v>
      </c>
      <c r="D11291" s="2" t="s">
        <v>1297</v>
      </c>
      <c r="E11291" s="2" t="s">
        <v>1293</v>
      </c>
      <c r="F11291" s="3">
        <v>41220</v>
      </c>
    </row>
    <row r="11292" spans="1:6" x14ac:dyDescent="0.35">
      <c r="A11292" s="2">
        <v>63</v>
      </c>
      <c r="B11292" s="2">
        <f>_xlfn.XLOOKUP(C11292,country_id!$B$2:$B$326,country_id!$A$2:$A$326,,0)</f>
        <v>50</v>
      </c>
      <c r="C11292" s="2" t="s">
        <v>82</v>
      </c>
      <c r="D11292" s="2" t="s">
        <v>1342</v>
      </c>
      <c r="E11292" s="2" t="s">
        <v>1293</v>
      </c>
      <c r="F11292" s="3">
        <v>41220</v>
      </c>
    </row>
    <row r="11293" spans="1:6" x14ac:dyDescent="0.35">
      <c r="A11293" s="2">
        <v>71</v>
      </c>
      <c r="B11293" s="2">
        <f>_xlfn.XLOOKUP(C11293,country_id!$B$2:$B$326,country_id!$A$2:$A$326,,0)</f>
        <v>121</v>
      </c>
      <c r="C11293" s="2" t="s">
        <v>71</v>
      </c>
      <c r="D11293" s="2" t="s">
        <v>1360</v>
      </c>
      <c r="E11293" s="2" t="s">
        <v>1293</v>
      </c>
      <c r="F11293" s="3">
        <v>41220</v>
      </c>
    </row>
    <row r="11294" spans="1:6" x14ac:dyDescent="0.35">
      <c r="A11294" s="2">
        <v>72</v>
      </c>
      <c r="B11294" s="2">
        <f>_xlfn.XLOOKUP(C11294,country_id!$B$2:$B$326,country_id!$A$2:$A$326,,0)</f>
        <v>188</v>
      </c>
      <c r="C11294" s="2" t="s">
        <v>85</v>
      </c>
      <c r="D11294" s="2" t="s">
        <v>1305</v>
      </c>
      <c r="E11294" s="2" t="s">
        <v>1293</v>
      </c>
      <c r="F11294" s="3">
        <v>41220</v>
      </c>
    </row>
    <row r="11295" spans="1:6" x14ac:dyDescent="0.35">
      <c r="A11295" s="2">
        <v>73</v>
      </c>
      <c r="B11295" s="2">
        <f>_xlfn.XLOOKUP(C11295,country_id!$B$2:$B$326,country_id!$A$2:$A$326,,0)</f>
        <v>289</v>
      </c>
      <c r="C11295" s="2" t="s">
        <v>66</v>
      </c>
      <c r="D11295" s="2" t="s">
        <v>1350</v>
      </c>
      <c r="E11295" s="2" t="s">
        <v>1293</v>
      </c>
      <c r="F11295" s="3">
        <v>41220</v>
      </c>
    </row>
    <row r="11296" spans="1:6" x14ac:dyDescent="0.35">
      <c r="A11296" s="2">
        <v>75</v>
      </c>
      <c r="B11296" s="2">
        <f>_xlfn.XLOOKUP(C11296,country_id!$B$2:$B$326,country_id!$A$2:$A$326,,0)</f>
        <v>255</v>
      </c>
      <c r="C11296" s="2" t="s">
        <v>44</v>
      </c>
      <c r="D11296" s="2" t="s">
        <v>1303</v>
      </c>
      <c r="E11296" s="2" t="s">
        <v>1293</v>
      </c>
      <c r="F11296" s="3">
        <v>41220</v>
      </c>
    </row>
    <row r="11297" spans="1:6" x14ac:dyDescent="0.35">
      <c r="A11297" s="2">
        <v>77</v>
      </c>
      <c r="B11297" s="2">
        <f>_xlfn.XLOOKUP(C11297,country_id!$B$2:$B$326,country_id!$A$2:$A$326,,0)</f>
        <v>255</v>
      </c>
      <c r="C11297" s="2" t="s">
        <v>44</v>
      </c>
      <c r="D11297" s="2" t="s">
        <v>1303</v>
      </c>
      <c r="E11297" s="2" t="s">
        <v>1293</v>
      </c>
      <c r="F11297" s="3">
        <v>41262</v>
      </c>
    </row>
    <row r="11298" spans="1:6" x14ac:dyDescent="0.35">
      <c r="A11298" s="2">
        <v>75</v>
      </c>
      <c r="B11298" s="2">
        <f>_xlfn.XLOOKUP(C11298,country_id!$B$2:$B$326,country_id!$A$2:$A$326,,0)</f>
        <v>31</v>
      </c>
      <c r="C11298" s="2" t="s">
        <v>18</v>
      </c>
      <c r="D11298" s="2" t="s">
        <v>1344</v>
      </c>
      <c r="E11298" s="2" t="s">
        <v>1293</v>
      </c>
      <c r="F11298" s="3">
        <v>41262</v>
      </c>
    </row>
    <row r="11299" spans="1:6" x14ac:dyDescent="0.35">
      <c r="A11299" s="2">
        <v>74</v>
      </c>
      <c r="B11299" s="2">
        <f>_xlfn.XLOOKUP(C11299,country_id!$B$2:$B$326,country_id!$A$2:$A$326,,0)</f>
        <v>188</v>
      </c>
      <c r="C11299" s="2" t="s">
        <v>85</v>
      </c>
      <c r="D11299" s="2" t="s">
        <v>1305</v>
      </c>
      <c r="E11299" s="2" t="s">
        <v>1293</v>
      </c>
      <c r="F11299" s="3">
        <v>41262</v>
      </c>
    </row>
    <row r="11300" spans="1:6" x14ac:dyDescent="0.35">
      <c r="A11300" s="2">
        <v>71</v>
      </c>
      <c r="B11300" s="2">
        <f>_xlfn.XLOOKUP(C11300,country_id!$B$2:$B$326,country_id!$A$2:$A$326,,0)</f>
        <v>289</v>
      </c>
      <c r="C11300" s="2" t="s">
        <v>66</v>
      </c>
      <c r="D11300" s="2" t="s">
        <v>1350</v>
      </c>
      <c r="E11300" s="2" t="s">
        <v>1293</v>
      </c>
      <c r="F11300" s="3">
        <v>41262</v>
      </c>
    </row>
    <row r="11301" spans="1:6" x14ac:dyDescent="0.35">
      <c r="A11301" s="2">
        <v>69</v>
      </c>
      <c r="B11301" s="2">
        <f>_xlfn.XLOOKUP(C11301,country_id!$B$2:$B$326,country_id!$A$2:$A$326,,0)</f>
        <v>50</v>
      </c>
      <c r="C11301" s="2" t="s">
        <v>82</v>
      </c>
      <c r="D11301" s="2" t="s">
        <v>1342</v>
      </c>
      <c r="E11301" s="2" t="s">
        <v>1293</v>
      </c>
      <c r="F11301" s="3">
        <v>41262</v>
      </c>
    </row>
    <row r="11302" spans="1:6" x14ac:dyDescent="0.35">
      <c r="A11302" s="2">
        <v>62</v>
      </c>
      <c r="B11302" s="2">
        <f>_xlfn.XLOOKUP(C11302,country_id!$B$2:$B$326,country_id!$A$2:$A$326,,0)</f>
        <v>259</v>
      </c>
      <c r="C11302" s="2" t="s">
        <v>22</v>
      </c>
      <c r="D11302" s="2" t="s">
        <v>1368</v>
      </c>
      <c r="E11302" s="2" t="s">
        <v>1293</v>
      </c>
      <c r="F11302" s="3">
        <v>41262</v>
      </c>
    </row>
    <row r="11303" spans="1:6" x14ac:dyDescent="0.35">
      <c r="A11303" s="2">
        <v>61</v>
      </c>
      <c r="B11303" s="2">
        <f>_xlfn.XLOOKUP(C11303,country_id!$B$2:$B$326,country_id!$A$2:$A$326,,0)</f>
        <v>47</v>
      </c>
      <c r="C11303" s="2" t="s">
        <v>68</v>
      </c>
      <c r="D11303" s="2" t="s">
        <v>1297</v>
      </c>
      <c r="E11303" s="2" t="s">
        <v>1293</v>
      </c>
      <c r="F11303" s="3">
        <v>41262</v>
      </c>
    </row>
    <row r="11304" spans="1:6" x14ac:dyDescent="0.35">
      <c r="A11304" s="2">
        <v>60</v>
      </c>
      <c r="B11304" s="2">
        <f>_xlfn.XLOOKUP(C11304,country_id!$B$2:$B$326,country_id!$A$2:$A$326,,0)</f>
        <v>121</v>
      </c>
      <c r="C11304" s="2" t="s">
        <v>71</v>
      </c>
      <c r="D11304" s="2" t="s">
        <v>1360</v>
      </c>
      <c r="E11304" s="2" t="s">
        <v>1293</v>
      </c>
      <c r="F11304" s="3">
        <v>41262</v>
      </c>
    </row>
    <row r="11305" spans="1:6" x14ac:dyDescent="0.35">
      <c r="A11305" s="2">
        <v>79</v>
      </c>
      <c r="B11305" s="2">
        <f>_xlfn.XLOOKUP(C11305,country_id!$B$2:$B$326,country_id!$A$2:$A$326,,0)</f>
        <v>89</v>
      </c>
      <c r="C11305" s="2" t="s">
        <v>53</v>
      </c>
      <c r="D11305" s="2" t="s">
        <v>1312</v>
      </c>
      <c r="E11305" s="2" t="s">
        <v>1293</v>
      </c>
      <c r="F11305" s="3">
        <v>41262</v>
      </c>
    </row>
    <row r="11306" spans="1:6" x14ac:dyDescent="0.35">
      <c r="A11306" s="2">
        <v>101</v>
      </c>
      <c r="B11306" s="2">
        <f>_xlfn.XLOOKUP(C11306,country_id!$B$2:$B$326,country_id!$A$2:$A$326,,0)</f>
        <v>325</v>
      </c>
      <c r="C11306" s="2" t="s">
        <v>266</v>
      </c>
      <c r="D11306" s="2" t="s">
        <v>1301</v>
      </c>
      <c r="E11306" s="2" t="s">
        <v>1293</v>
      </c>
      <c r="F11306" s="3">
        <v>41262</v>
      </c>
    </row>
    <row r="11307" spans="1:6" x14ac:dyDescent="0.35">
      <c r="A11307" s="2">
        <v>101</v>
      </c>
      <c r="B11307" s="2">
        <f>_xlfn.XLOOKUP(C11307,country_id!$B$2:$B$326,country_id!$A$2:$A$326,,0)</f>
        <v>274</v>
      </c>
      <c r="C11307" s="2" t="s">
        <v>29</v>
      </c>
      <c r="D11307" s="2" t="s">
        <v>1333</v>
      </c>
      <c r="E11307" s="2" t="s">
        <v>1293</v>
      </c>
      <c r="F11307" s="3">
        <v>41262</v>
      </c>
    </row>
    <row r="11308" spans="1:6" x14ac:dyDescent="0.35">
      <c r="A11308" s="2">
        <v>89</v>
      </c>
      <c r="B11308" s="2">
        <f>_xlfn.XLOOKUP(C11308,country_id!$B$2:$B$326,country_id!$A$2:$A$326,,0)</f>
        <v>44</v>
      </c>
      <c r="C11308" s="2" t="s">
        <v>65</v>
      </c>
      <c r="D11308" s="2" t="s">
        <v>1364</v>
      </c>
      <c r="E11308" s="2" t="s">
        <v>1293</v>
      </c>
      <c r="F11308" s="3">
        <v>41262</v>
      </c>
    </row>
    <row r="11309" spans="1:6" x14ac:dyDescent="0.35">
      <c r="A11309" s="2">
        <v>87</v>
      </c>
      <c r="B11309" s="2">
        <f>_xlfn.XLOOKUP(C11309,country_id!$B$2:$B$326,country_id!$A$2:$A$326,,0)</f>
        <v>268</v>
      </c>
      <c r="C11309" s="2" t="s">
        <v>47</v>
      </c>
      <c r="D11309" s="2" t="s">
        <v>1347</v>
      </c>
      <c r="E11309" s="2" t="s">
        <v>1293</v>
      </c>
      <c r="F11309" s="3">
        <v>41262</v>
      </c>
    </row>
    <row r="11310" spans="1:6" x14ac:dyDescent="0.35">
      <c r="A11310" s="2">
        <v>84</v>
      </c>
      <c r="B11310" s="2">
        <f>_xlfn.XLOOKUP(C11310,country_id!$B$2:$B$326,country_id!$A$2:$A$326,,0)</f>
        <v>297</v>
      </c>
      <c r="C11310" s="2" t="s">
        <v>76</v>
      </c>
      <c r="D11310" s="2" t="s">
        <v>1371</v>
      </c>
      <c r="E11310" s="2" t="s">
        <v>1293</v>
      </c>
      <c r="F11310" s="3">
        <v>41262</v>
      </c>
    </row>
    <row r="11311" spans="1:6" x14ac:dyDescent="0.35">
      <c r="A11311" s="2">
        <v>84</v>
      </c>
      <c r="B11311" s="2">
        <f>_xlfn.XLOOKUP(C11311,country_id!$B$2:$B$326,country_id!$A$2:$A$326,,0)</f>
        <v>10</v>
      </c>
      <c r="C11311" s="2" t="s">
        <v>36</v>
      </c>
      <c r="D11311" s="2" t="s">
        <v>1338</v>
      </c>
      <c r="E11311" s="2" t="s">
        <v>1293</v>
      </c>
      <c r="F11311" s="3">
        <v>41262</v>
      </c>
    </row>
    <row r="11312" spans="1:6" x14ac:dyDescent="0.35">
      <c r="A11312" s="2">
        <v>52</v>
      </c>
      <c r="B11312" s="2">
        <f>_xlfn.XLOOKUP(C11312,country_id!$B$2:$B$326,country_id!$A$2:$A$326,,0)</f>
        <v>198</v>
      </c>
      <c r="C11312" s="2" t="s">
        <v>62</v>
      </c>
      <c r="D11312" s="2" t="s">
        <v>1310</v>
      </c>
      <c r="E11312" s="2" t="s">
        <v>1293</v>
      </c>
      <c r="F11312" s="3">
        <v>41262</v>
      </c>
    </row>
    <row r="11313" spans="1:6" x14ac:dyDescent="0.35">
      <c r="A11313" s="2">
        <v>52</v>
      </c>
      <c r="B11313" s="2">
        <f>_xlfn.XLOOKUP(C11313,country_id!$B$2:$B$326,country_id!$A$2:$A$326,,0)</f>
        <v>54</v>
      </c>
      <c r="C11313" s="2" t="s">
        <v>32</v>
      </c>
      <c r="D11313" s="2" t="s">
        <v>1324</v>
      </c>
      <c r="E11313" s="2" t="s">
        <v>1293</v>
      </c>
      <c r="F11313" s="3">
        <v>41262</v>
      </c>
    </row>
    <row r="11314" spans="1:6" x14ac:dyDescent="0.35">
      <c r="A11314" s="2">
        <v>19</v>
      </c>
      <c r="B11314" s="2">
        <f>_xlfn.XLOOKUP(C11314,country_id!$B$2:$B$326,country_id!$A$2:$A$326,,0)</f>
        <v>6</v>
      </c>
      <c r="C11314" s="2" t="s">
        <v>38</v>
      </c>
      <c r="D11314" s="2" t="s">
        <v>1294</v>
      </c>
      <c r="E11314" s="2" t="s">
        <v>1293</v>
      </c>
      <c r="F11314" s="3">
        <v>41262</v>
      </c>
    </row>
    <row r="11315" spans="1:6" x14ac:dyDescent="0.35">
      <c r="A11315" s="2">
        <v>14</v>
      </c>
      <c r="B11315" s="2">
        <f>_xlfn.XLOOKUP(C11315,country_id!$B$2:$B$326,country_id!$A$2:$A$326,,0)</f>
        <v>140</v>
      </c>
      <c r="C11315" s="2" t="s">
        <v>56</v>
      </c>
      <c r="D11315" s="2" t="s">
        <v>1296</v>
      </c>
      <c r="E11315" s="2" t="s">
        <v>1293</v>
      </c>
      <c r="F11315" s="3">
        <v>41262</v>
      </c>
    </row>
    <row r="11316" spans="1:6" x14ac:dyDescent="0.35">
      <c r="A11316" s="2">
        <v>25</v>
      </c>
      <c r="B11316" s="2">
        <f>_xlfn.XLOOKUP(C11316,country_id!$B$2:$B$326,country_id!$A$2:$A$326,,0)</f>
        <v>170</v>
      </c>
      <c r="C11316" s="2" t="s">
        <v>79</v>
      </c>
      <c r="D11316" s="2" t="s">
        <v>1353</v>
      </c>
      <c r="E11316" s="2" t="s">
        <v>1293</v>
      </c>
      <c r="F11316" s="3">
        <v>41262</v>
      </c>
    </row>
    <row r="11317" spans="1:6" x14ac:dyDescent="0.35">
      <c r="A11317" s="2">
        <v>45</v>
      </c>
      <c r="B11317" s="2">
        <f>_xlfn.XLOOKUP(C11317,country_id!$B$2:$B$326,country_id!$A$2:$A$326,,0)</f>
        <v>292</v>
      </c>
      <c r="C11317" s="2" t="s">
        <v>50</v>
      </c>
      <c r="D11317" s="2" t="s">
        <v>1308</v>
      </c>
      <c r="E11317" s="2" t="s">
        <v>1293</v>
      </c>
      <c r="F11317" s="3">
        <v>41262</v>
      </c>
    </row>
    <row r="11318" spans="1:6" x14ac:dyDescent="0.35">
      <c r="A11318" s="2">
        <v>42</v>
      </c>
      <c r="B11318" s="2">
        <f>_xlfn.XLOOKUP(C11318,country_id!$B$2:$B$326,country_id!$A$2:$A$326,,0)</f>
        <v>103</v>
      </c>
      <c r="C11318" s="2" t="s">
        <v>28</v>
      </c>
      <c r="D11318" s="2" t="s">
        <v>1309</v>
      </c>
      <c r="E11318" s="2" t="s">
        <v>1293</v>
      </c>
      <c r="F11318" s="3">
        <v>41262</v>
      </c>
    </row>
    <row r="11319" spans="1:6" x14ac:dyDescent="0.35">
      <c r="A11319" s="2">
        <v>41</v>
      </c>
      <c r="B11319" s="2">
        <f>_xlfn.XLOOKUP(C11319,country_id!$B$2:$B$326,country_id!$A$2:$A$326,,0)</f>
        <v>84</v>
      </c>
      <c r="C11319" s="2" t="s">
        <v>73</v>
      </c>
      <c r="D11319" s="2" t="s">
        <v>1298</v>
      </c>
      <c r="E11319" s="2" t="s">
        <v>1293</v>
      </c>
      <c r="F11319" s="3">
        <v>41262</v>
      </c>
    </row>
    <row r="11320" spans="1:6" x14ac:dyDescent="0.35">
      <c r="A11320" s="2">
        <v>34</v>
      </c>
      <c r="B11320" s="2">
        <f>_xlfn.XLOOKUP(C11320,country_id!$B$2:$B$326,country_id!$A$2:$A$326,,0)</f>
        <v>323</v>
      </c>
      <c r="C11320" s="2" t="s">
        <v>25</v>
      </c>
      <c r="D11320" s="2" t="s">
        <v>1292</v>
      </c>
      <c r="E11320" s="2" t="s">
        <v>1293</v>
      </c>
      <c r="F11320" s="3">
        <v>41262</v>
      </c>
    </row>
    <row r="11321" spans="1:6" x14ac:dyDescent="0.35">
      <c r="A11321" s="2">
        <v>30</v>
      </c>
      <c r="B11321" s="2">
        <f>_xlfn.XLOOKUP(C11321,country_id!$B$2:$B$326,country_id!$A$2:$A$326,,0)</f>
        <v>110</v>
      </c>
      <c r="C11321" s="2" t="s">
        <v>35</v>
      </c>
      <c r="D11321" s="2" t="s">
        <v>1307</v>
      </c>
      <c r="E11321" s="2" t="s">
        <v>1293</v>
      </c>
      <c r="F11321" s="3">
        <v>41262</v>
      </c>
    </row>
    <row r="11322" spans="1:6" x14ac:dyDescent="0.35">
      <c r="A11322" s="2">
        <v>104</v>
      </c>
      <c r="B11322" s="2">
        <f>_xlfn.XLOOKUP(C11322,country_id!$B$2:$B$326,country_id!$A$2:$A$326,,0)</f>
        <v>45</v>
      </c>
      <c r="C11322" s="2" t="s">
        <v>148</v>
      </c>
      <c r="D11322" s="2" t="s">
        <v>1351</v>
      </c>
      <c r="E11322" s="2" t="s">
        <v>1293</v>
      </c>
      <c r="F11322" s="3">
        <v>41262</v>
      </c>
    </row>
    <row r="11323" spans="1:6" x14ac:dyDescent="0.35">
      <c r="A11323" s="2">
        <v>105</v>
      </c>
      <c r="B11323" s="2">
        <f>_xlfn.XLOOKUP(C11323,country_id!$B$2:$B$326,country_id!$A$2:$A$326,,0)</f>
        <v>197</v>
      </c>
      <c r="C11323" s="2" t="s">
        <v>39</v>
      </c>
      <c r="D11323" s="2" t="s">
        <v>1375</v>
      </c>
      <c r="E11323" s="2" t="s">
        <v>1293</v>
      </c>
      <c r="F11323" s="3">
        <v>41262</v>
      </c>
    </row>
    <row r="11324" spans="1:6" x14ac:dyDescent="0.35">
      <c r="A11324" s="2">
        <v>54</v>
      </c>
      <c r="B11324" s="2">
        <f>_xlfn.XLOOKUP(C11324,country_id!$B$2:$B$326,country_id!$A$2:$A$326,,0)</f>
        <v>159</v>
      </c>
      <c r="C11324" s="2" t="s">
        <v>51</v>
      </c>
      <c r="D11324" s="2" t="s">
        <v>1340</v>
      </c>
      <c r="E11324" s="2" t="s">
        <v>1293</v>
      </c>
      <c r="F11324" s="3">
        <v>41262</v>
      </c>
    </row>
    <row r="11325" spans="1:6" x14ac:dyDescent="0.35">
      <c r="A11325" s="2">
        <v>107</v>
      </c>
      <c r="B11325" s="2">
        <f>_xlfn.XLOOKUP(C11325,country_id!$B$2:$B$326,country_id!$A$2:$A$326,,0)</f>
        <v>82</v>
      </c>
      <c r="C11325" s="2" t="s">
        <v>59</v>
      </c>
      <c r="D11325" s="2" t="s">
        <v>1401</v>
      </c>
      <c r="E11325" s="2" t="s">
        <v>1293</v>
      </c>
      <c r="F11325" s="3">
        <v>41262</v>
      </c>
    </row>
    <row r="11326" spans="1:6" x14ac:dyDescent="0.35">
      <c r="A11326" s="2">
        <v>179</v>
      </c>
      <c r="B11326" s="2">
        <f>_xlfn.XLOOKUP(C11326,country_id!$B$2:$B$326,country_id!$A$2:$A$326,,0)</f>
        <v>165</v>
      </c>
      <c r="C11326" s="2" t="s">
        <v>31</v>
      </c>
      <c r="D11326" s="2" t="s">
        <v>1355</v>
      </c>
      <c r="E11326" s="2" t="s">
        <v>1293</v>
      </c>
      <c r="F11326" s="3">
        <v>41262</v>
      </c>
    </row>
    <row r="11327" spans="1:6" x14ac:dyDescent="0.35">
      <c r="A11327" s="2">
        <v>178</v>
      </c>
      <c r="B11327" s="2">
        <f>_xlfn.XLOOKUP(C11327,country_id!$B$2:$B$326,country_id!$A$2:$A$326,,0)</f>
        <v>92</v>
      </c>
      <c r="C11327" s="2" t="s">
        <v>83</v>
      </c>
      <c r="D11327" s="2" t="s">
        <v>1336</v>
      </c>
      <c r="E11327" s="2" t="s">
        <v>1293</v>
      </c>
      <c r="F11327" s="3">
        <v>41262</v>
      </c>
    </row>
    <row r="11328" spans="1:6" x14ac:dyDescent="0.35">
      <c r="A11328" s="2">
        <v>174</v>
      </c>
      <c r="B11328" s="2">
        <f>_xlfn.XLOOKUP(C11328,country_id!$B$2:$B$326,country_id!$A$2:$A$326,,0)</f>
        <v>122</v>
      </c>
      <c r="C11328" s="2" t="s">
        <v>63</v>
      </c>
      <c r="D11328" s="2" t="s">
        <v>1330</v>
      </c>
      <c r="E11328" s="2" t="s">
        <v>1293</v>
      </c>
      <c r="F11328" s="3">
        <v>41262</v>
      </c>
    </row>
    <row r="11329" spans="1:6" x14ac:dyDescent="0.35">
      <c r="A11329" s="2">
        <v>206</v>
      </c>
      <c r="B11329" s="2">
        <f>_xlfn.XLOOKUP(C11329,country_id!$B$2:$B$326,country_id!$A$2:$A$326,,0)</f>
        <v>177</v>
      </c>
      <c r="C11329" s="2" t="s">
        <v>60</v>
      </c>
      <c r="D11329" s="2" t="s">
        <v>1343</v>
      </c>
      <c r="E11329" s="2" t="s">
        <v>1293</v>
      </c>
      <c r="F11329" s="3">
        <v>41262</v>
      </c>
    </row>
    <row r="11330" spans="1:6" x14ac:dyDescent="0.35">
      <c r="A11330" s="2">
        <v>202</v>
      </c>
      <c r="B11330" s="2">
        <f>_xlfn.XLOOKUP(C11330,country_id!$B$2:$B$326,country_id!$A$2:$A$326,,0)</f>
        <v>178</v>
      </c>
      <c r="C11330" s="2" t="s">
        <v>113</v>
      </c>
      <c r="D11330" s="2" t="s">
        <v>1332</v>
      </c>
      <c r="E11330" s="2" t="s">
        <v>1293</v>
      </c>
      <c r="F11330" s="3">
        <v>41262</v>
      </c>
    </row>
    <row r="11331" spans="1:6" x14ac:dyDescent="0.35">
      <c r="A11331" s="2">
        <v>202</v>
      </c>
      <c r="B11331" s="2">
        <f>_xlfn.XLOOKUP(C11331,country_id!$B$2:$B$326,country_id!$A$2:$A$326,,0)</f>
        <v>78</v>
      </c>
      <c r="C11331" s="2" t="s">
        <v>121</v>
      </c>
      <c r="D11331" s="2" t="s">
        <v>1386</v>
      </c>
      <c r="E11331" s="2" t="s">
        <v>1293</v>
      </c>
      <c r="F11331" s="3">
        <v>41262</v>
      </c>
    </row>
    <row r="11332" spans="1:6" x14ac:dyDescent="0.35">
      <c r="A11332" s="2">
        <v>199</v>
      </c>
      <c r="B11332" s="2">
        <f>_xlfn.XLOOKUP(C11332,country_id!$B$2:$B$326,country_id!$A$2:$A$326,,0)</f>
        <v>271</v>
      </c>
      <c r="C11332" s="2" t="s">
        <v>42</v>
      </c>
      <c r="D11332" s="2" t="s">
        <v>1408</v>
      </c>
      <c r="E11332" s="2" t="s">
        <v>1293</v>
      </c>
      <c r="F11332" s="3">
        <v>41262</v>
      </c>
    </row>
    <row r="11333" spans="1:6" x14ac:dyDescent="0.35">
      <c r="A11333" s="2">
        <v>196</v>
      </c>
      <c r="B11333" s="2">
        <f>_xlfn.XLOOKUP(C11333,country_id!$B$2:$B$326,country_id!$A$2:$A$326,,0)</f>
        <v>257</v>
      </c>
      <c r="C11333" s="2" t="s">
        <v>155</v>
      </c>
      <c r="D11333" s="2" t="s">
        <v>1325</v>
      </c>
      <c r="E11333" s="2" t="s">
        <v>1293</v>
      </c>
      <c r="F11333" s="3">
        <v>41262</v>
      </c>
    </row>
    <row r="11334" spans="1:6" x14ac:dyDescent="0.35">
      <c r="A11334" s="2">
        <v>196</v>
      </c>
      <c r="B11334" s="2">
        <f>_xlfn.XLOOKUP(C11334,country_id!$B$2:$B$326,country_id!$A$2:$A$326,,0)</f>
        <v>90</v>
      </c>
      <c r="C11334" s="2" t="s">
        <v>1396</v>
      </c>
      <c r="D11334" s="2" t="s">
        <v>1397</v>
      </c>
      <c r="E11334" s="2" t="s">
        <v>1293</v>
      </c>
      <c r="F11334" s="3">
        <v>41262</v>
      </c>
    </row>
    <row r="11335" spans="1:6" x14ac:dyDescent="0.35">
      <c r="A11335" s="2">
        <v>195</v>
      </c>
      <c r="B11335" s="2">
        <f>_xlfn.XLOOKUP(C11335,country_id!$B$2:$B$326,country_id!$A$2:$A$326,,0)</f>
        <v>266</v>
      </c>
      <c r="C11335" s="2" t="s">
        <v>236</v>
      </c>
      <c r="D11335" s="2" t="s">
        <v>1322</v>
      </c>
      <c r="E11335" s="2" t="s">
        <v>1293</v>
      </c>
      <c r="F11335" s="3">
        <v>41262</v>
      </c>
    </row>
    <row r="11336" spans="1:6" x14ac:dyDescent="0.35">
      <c r="A11336" s="2">
        <v>194</v>
      </c>
      <c r="B11336" s="2">
        <f>_xlfn.XLOOKUP(C11336,country_id!$B$2:$B$326,country_id!$A$2:$A$326,,0)</f>
        <v>63</v>
      </c>
      <c r="C11336" s="2" t="s">
        <v>57</v>
      </c>
      <c r="D11336" s="2" t="s">
        <v>1405</v>
      </c>
      <c r="E11336" s="2" t="s">
        <v>1293</v>
      </c>
      <c r="F11336" s="3">
        <v>41262</v>
      </c>
    </row>
    <row r="11337" spans="1:6" x14ac:dyDescent="0.35">
      <c r="A11337" s="2">
        <v>159</v>
      </c>
      <c r="B11337" s="2">
        <f>_xlfn.XLOOKUP(C11337,country_id!$B$2:$B$326,country_id!$A$2:$A$326,,0)</f>
        <v>157</v>
      </c>
      <c r="C11337" s="2" t="s">
        <v>26</v>
      </c>
      <c r="D11337" s="2" t="s">
        <v>1328</v>
      </c>
      <c r="E11337" s="2" t="s">
        <v>1293</v>
      </c>
      <c r="F11337" s="3">
        <v>41262</v>
      </c>
    </row>
    <row r="11338" spans="1:6" x14ac:dyDescent="0.35">
      <c r="A11338" s="2">
        <v>121</v>
      </c>
      <c r="B11338" s="2">
        <f>_xlfn.XLOOKUP(C11338,country_id!$B$2:$B$326,country_id!$A$2:$A$326,,0)</f>
        <v>38</v>
      </c>
      <c r="C11338" s="2" t="s">
        <v>54</v>
      </c>
      <c r="D11338" s="2" t="s">
        <v>1352</v>
      </c>
      <c r="E11338" s="2" t="s">
        <v>1293</v>
      </c>
      <c r="F11338" s="3">
        <v>41262</v>
      </c>
    </row>
    <row r="11339" spans="1:6" x14ac:dyDescent="0.35">
      <c r="A11339" s="2">
        <v>130</v>
      </c>
      <c r="B11339" s="2">
        <f>_xlfn.XLOOKUP(C11339,country_id!$B$2:$B$326,country_id!$A$2:$A$326,,0)</f>
        <v>284</v>
      </c>
      <c r="C11339" s="2" t="s">
        <v>77</v>
      </c>
      <c r="D11339" s="2" t="s">
        <v>1363</v>
      </c>
      <c r="E11339" s="2" t="s">
        <v>1293</v>
      </c>
      <c r="F11339" s="3">
        <v>41262</v>
      </c>
    </row>
    <row r="11340" spans="1:6" x14ac:dyDescent="0.35">
      <c r="A11340" s="2">
        <v>121</v>
      </c>
      <c r="B11340" s="2">
        <f>_xlfn.XLOOKUP(C11340,country_id!$B$2:$B$326,country_id!$A$2:$A$326,,0)</f>
        <v>191</v>
      </c>
      <c r="C11340" s="2" t="s">
        <v>69</v>
      </c>
      <c r="D11340" s="2" t="s">
        <v>1323</v>
      </c>
      <c r="E11340" s="2" t="s">
        <v>1293</v>
      </c>
      <c r="F11340" s="3">
        <v>41262</v>
      </c>
    </row>
    <row r="11341" spans="1:6" x14ac:dyDescent="0.35">
      <c r="A11341" s="2">
        <v>119</v>
      </c>
      <c r="B11341" s="2">
        <f>_xlfn.XLOOKUP(C11341,country_id!$B$2:$B$326,country_id!$A$2:$A$326,,0)</f>
        <v>247</v>
      </c>
      <c r="C11341" s="2" t="s">
        <v>23</v>
      </c>
      <c r="D11341" s="2" t="s">
        <v>1395</v>
      </c>
      <c r="E11341" s="2" t="s">
        <v>1293</v>
      </c>
      <c r="F11341" s="3">
        <v>41262</v>
      </c>
    </row>
    <row r="11342" spans="1:6" x14ac:dyDescent="0.35">
      <c r="A11342" s="2">
        <v>112</v>
      </c>
      <c r="B11342" s="2">
        <f>_xlfn.XLOOKUP(C11342,country_id!$B$2:$B$326,country_id!$A$2:$A$326,,0)</f>
        <v>189</v>
      </c>
      <c r="C11342" s="2" t="s">
        <v>45</v>
      </c>
      <c r="D11342" s="2" t="s">
        <v>1334</v>
      </c>
      <c r="E11342" s="2" t="s">
        <v>1293</v>
      </c>
      <c r="F11342" s="3">
        <v>41262</v>
      </c>
    </row>
    <row r="11343" spans="1:6" x14ac:dyDescent="0.35">
      <c r="A11343" s="2">
        <v>112</v>
      </c>
      <c r="B11343" s="2">
        <f>_xlfn.XLOOKUP(C11343,country_id!$B$2:$B$326,country_id!$A$2:$A$326,,0)</f>
        <v>158</v>
      </c>
      <c r="C11343" s="2" t="s">
        <v>48</v>
      </c>
      <c r="D11343" s="2" t="s">
        <v>1374</v>
      </c>
      <c r="E11343" s="2" t="s">
        <v>1293</v>
      </c>
      <c r="F11343" s="3">
        <v>41262</v>
      </c>
    </row>
    <row r="11344" spans="1:6" x14ac:dyDescent="0.35">
      <c r="A11344" s="2">
        <v>111</v>
      </c>
      <c r="B11344" s="2">
        <f>_xlfn.XLOOKUP(C11344,country_id!$B$2:$B$326,country_id!$A$2:$A$326,,0)</f>
        <v>167</v>
      </c>
      <c r="C11344" s="2" t="s">
        <v>74</v>
      </c>
      <c r="D11344" s="2" t="s">
        <v>1302</v>
      </c>
      <c r="E11344" s="2" t="s">
        <v>1293</v>
      </c>
      <c r="F11344" s="3">
        <v>41262</v>
      </c>
    </row>
    <row r="11345" spans="1:6" x14ac:dyDescent="0.35">
      <c r="A11345" s="2">
        <v>110</v>
      </c>
      <c r="B11345" s="2">
        <f>_xlfn.XLOOKUP(C11345,country_id!$B$2:$B$326,country_id!$A$2:$A$326,,0)</f>
        <v>93</v>
      </c>
      <c r="C11345" s="2" t="s">
        <v>12</v>
      </c>
      <c r="D11345" s="2" t="s">
        <v>1373</v>
      </c>
      <c r="E11345" s="2" t="s">
        <v>1293</v>
      </c>
      <c r="F11345" s="3">
        <v>41262</v>
      </c>
    </row>
    <row r="11346" spans="1:6" x14ac:dyDescent="0.35">
      <c r="A11346" s="2">
        <v>109</v>
      </c>
      <c r="B11346" s="2">
        <f>_xlfn.XLOOKUP(C11346,country_id!$B$2:$B$326,country_id!$A$2:$A$326,,0)</f>
        <v>64</v>
      </c>
      <c r="C11346" s="2" t="s">
        <v>41</v>
      </c>
      <c r="D11346" s="2" t="s">
        <v>1369</v>
      </c>
      <c r="E11346" s="2" t="s">
        <v>1293</v>
      </c>
      <c r="F11346" s="3">
        <v>41262</v>
      </c>
    </row>
    <row r="11347" spans="1:6" x14ac:dyDescent="0.35">
      <c r="A11347" s="2">
        <v>134</v>
      </c>
      <c r="B11347" s="2">
        <f>_xlfn.XLOOKUP(C11347,country_id!$B$2:$B$326,country_id!$A$2:$A$326,,0)</f>
        <v>148</v>
      </c>
      <c r="C11347" s="2" t="s">
        <v>143</v>
      </c>
      <c r="D11347" s="2" t="s">
        <v>1354</v>
      </c>
      <c r="E11347" s="2" t="s">
        <v>1293</v>
      </c>
      <c r="F11347" s="3">
        <v>41262</v>
      </c>
    </row>
    <row r="11348" spans="1:6" x14ac:dyDescent="0.35">
      <c r="A11348" s="2">
        <v>134</v>
      </c>
      <c r="B11348" s="2">
        <f>_xlfn.XLOOKUP(C11348,country_id!$B$2:$B$326,country_id!$A$2:$A$326,,0)</f>
        <v>234</v>
      </c>
      <c r="C11348" s="2" t="s">
        <v>13</v>
      </c>
      <c r="D11348" s="2" t="s">
        <v>1321</v>
      </c>
      <c r="E11348" s="2" t="s">
        <v>1293</v>
      </c>
      <c r="F11348" s="3">
        <v>41262</v>
      </c>
    </row>
    <row r="11349" spans="1:6" x14ac:dyDescent="0.35">
      <c r="A11349" s="2">
        <v>140</v>
      </c>
      <c r="B11349" s="2">
        <f>_xlfn.XLOOKUP(C11349,country_id!$B$2:$B$326,country_id!$A$2:$A$326,,0)</f>
        <v>56</v>
      </c>
      <c r="C11349" s="2" t="s">
        <v>255</v>
      </c>
      <c r="D11349" s="2" t="s">
        <v>1315</v>
      </c>
      <c r="E11349" s="2" t="s">
        <v>1293</v>
      </c>
      <c r="F11349" s="3">
        <v>41262</v>
      </c>
    </row>
    <row r="11350" spans="1:6" x14ac:dyDescent="0.35">
      <c r="A11350" s="2">
        <v>141</v>
      </c>
      <c r="B11350" s="2">
        <f>_xlfn.XLOOKUP(C11350,country_id!$B$2:$B$326,country_id!$A$2:$A$326,,0)</f>
        <v>106</v>
      </c>
      <c r="C11350" s="2" t="s">
        <v>80</v>
      </c>
      <c r="D11350" s="2" t="s">
        <v>1311</v>
      </c>
      <c r="E11350" s="2" t="s">
        <v>1293</v>
      </c>
      <c r="F11350" s="3">
        <v>41262</v>
      </c>
    </row>
    <row r="11351" spans="1:6" x14ac:dyDescent="0.35">
      <c r="A11351" s="2">
        <v>133</v>
      </c>
      <c r="B11351" s="2">
        <f>_xlfn.XLOOKUP(C11351,country_id!$B$2:$B$326,country_id!$A$2:$A$326,,0)</f>
        <v>247</v>
      </c>
      <c r="C11351" s="2" t="s">
        <v>23</v>
      </c>
      <c r="D11351" s="2" t="s">
        <v>1395</v>
      </c>
      <c r="E11351" s="2" t="s">
        <v>1293</v>
      </c>
      <c r="F11351" s="3">
        <v>41291</v>
      </c>
    </row>
    <row r="11352" spans="1:6" x14ac:dyDescent="0.35">
      <c r="A11352" s="2">
        <v>137</v>
      </c>
      <c r="B11352" s="2">
        <f>_xlfn.XLOOKUP(C11352,country_id!$B$2:$B$326,country_id!$A$2:$A$326,,0)</f>
        <v>234</v>
      </c>
      <c r="C11352" s="2" t="s">
        <v>13</v>
      </c>
      <c r="D11352" s="2" t="s">
        <v>1321</v>
      </c>
      <c r="E11352" s="2" t="s">
        <v>1293</v>
      </c>
      <c r="F11352" s="3">
        <v>41291</v>
      </c>
    </row>
    <row r="11353" spans="1:6" x14ac:dyDescent="0.35">
      <c r="A11353" s="2">
        <v>141</v>
      </c>
      <c r="B11353" s="2">
        <f>_xlfn.XLOOKUP(C11353,country_id!$B$2:$B$326,country_id!$A$2:$A$326,,0)</f>
        <v>56</v>
      </c>
      <c r="C11353" s="2" t="s">
        <v>255</v>
      </c>
      <c r="D11353" s="2" t="s">
        <v>1315</v>
      </c>
      <c r="E11353" s="2" t="s">
        <v>1293</v>
      </c>
      <c r="F11353" s="3">
        <v>41291</v>
      </c>
    </row>
    <row r="11354" spans="1:6" x14ac:dyDescent="0.35">
      <c r="A11354" s="2">
        <v>143</v>
      </c>
      <c r="B11354" s="2">
        <f>_xlfn.XLOOKUP(C11354,country_id!$B$2:$B$326,country_id!$A$2:$A$326,,0)</f>
        <v>106</v>
      </c>
      <c r="C11354" s="2" t="s">
        <v>80</v>
      </c>
      <c r="D11354" s="2" t="s">
        <v>1311</v>
      </c>
      <c r="E11354" s="2" t="s">
        <v>1293</v>
      </c>
      <c r="F11354" s="3">
        <v>41291</v>
      </c>
    </row>
    <row r="11355" spans="1:6" x14ac:dyDescent="0.35">
      <c r="A11355" s="2">
        <v>109</v>
      </c>
      <c r="B11355" s="2">
        <f>_xlfn.XLOOKUP(C11355,country_id!$B$2:$B$326,country_id!$A$2:$A$326,,0)</f>
        <v>64</v>
      </c>
      <c r="C11355" s="2" t="s">
        <v>41</v>
      </c>
      <c r="D11355" s="2" t="s">
        <v>1369</v>
      </c>
      <c r="E11355" s="2" t="s">
        <v>1293</v>
      </c>
      <c r="F11355" s="3">
        <v>41291</v>
      </c>
    </row>
    <row r="11356" spans="1:6" x14ac:dyDescent="0.35">
      <c r="A11356" s="2">
        <v>110</v>
      </c>
      <c r="B11356" s="2">
        <f>_xlfn.XLOOKUP(C11356,country_id!$B$2:$B$326,country_id!$A$2:$A$326,,0)</f>
        <v>93</v>
      </c>
      <c r="C11356" s="2" t="s">
        <v>12</v>
      </c>
      <c r="D11356" s="2" t="s">
        <v>1373</v>
      </c>
      <c r="E11356" s="2" t="s">
        <v>1293</v>
      </c>
      <c r="F11356" s="3">
        <v>41291</v>
      </c>
    </row>
    <row r="11357" spans="1:6" x14ac:dyDescent="0.35">
      <c r="A11357" s="2">
        <v>111</v>
      </c>
      <c r="B11357" s="2">
        <f>_xlfn.XLOOKUP(C11357,country_id!$B$2:$B$326,country_id!$A$2:$A$326,,0)</f>
        <v>158</v>
      </c>
      <c r="C11357" s="2" t="s">
        <v>48</v>
      </c>
      <c r="D11357" s="2" t="s">
        <v>1374</v>
      </c>
      <c r="E11357" s="2" t="s">
        <v>1293</v>
      </c>
      <c r="F11357" s="3">
        <v>41291</v>
      </c>
    </row>
    <row r="11358" spans="1:6" x14ac:dyDescent="0.35">
      <c r="A11358" s="2">
        <v>113</v>
      </c>
      <c r="B11358" s="2">
        <f>_xlfn.XLOOKUP(C11358,country_id!$B$2:$B$326,country_id!$A$2:$A$326,,0)</f>
        <v>189</v>
      </c>
      <c r="C11358" s="2" t="s">
        <v>45</v>
      </c>
      <c r="D11358" s="2" t="s">
        <v>1334</v>
      </c>
      <c r="E11358" s="2" t="s">
        <v>1293</v>
      </c>
      <c r="F11358" s="3">
        <v>41291</v>
      </c>
    </row>
    <row r="11359" spans="1:6" x14ac:dyDescent="0.35">
      <c r="A11359" s="2">
        <v>114</v>
      </c>
      <c r="B11359" s="2">
        <f>_xlfn.XLOOKUP(C11359,country_id!$B$2:$B$326,country_id!$A$2:$A$326,,0)</f>
        <v>167</v>
      </c>
      <c r="C11359" s="2" t="s">
        <v>74</v>
      </c>
      <c r="D11359" s="2" t="s">
        <v>1302</v>
      </c>
      <c r="E11359" s="2" t="s">
        <v>1293</v>
      </c>
      <c r="F11359" s="3">
        <v>41291</v>
      </c>
    </row>
    <row r="11360" spans="1:6" x14ac:dyDescent="0.35">
      <c r="A11360" s="2">
        <v>124</v>
      </c>
      <c r="B11360" s="2">
        <f>_xlfn.XLOOKUP(C11360,country_id!$B$2:$B$326,country_id!$A$2:$A$326,,0)</f>
        <v>38</v>
      </c>
      <c r="C11360" s="2" t="s">
        <v>54</v>
      </c>
      <c r="D11360" s="2" t="s">
        <v>1352</v>
      </c>
      <c r="E11360" s="2" t="s">
        <v>1293</v>
      </c>
      <c r="F11360" s="3">
        <v>41291</v>
      </c>
    </row>
    <row r="11361" spans="1:6" x14ac:dyDescent="0.35">
      <c r="A11361" s="2">
        <v>124</v>
      </c>
      <c r="B11361" s="2">
        <f>_xlfn.XLOOKUP(C11361,country_id!$B$2:$B$326,country_id!$A$2:$A$326,,0)</f>
        <v>284</v>
      </c>
      <c r="C11361" s="2" t="s">
        <v>77</v>
      </c>
      <c r="D11361" s="2" t="s">
        <v>1363</v>
      </c>
      <c r="E11361" s="2" t="s">
        <v>1293</v>
      </c>
      <c r="F11361" s="3">
        <v>41291</v>
      </c>
    </row>
    <row r="11362" spans="1:6" x14ac:dyDescent="0.35">
      <c r="A11362" s="2">
        <v>126</v>
      </c>
      <c r="B11362" s="2">
        <f>_xlfn.XLOOKUP(C11362,country_id!$B$2:$B$326,country_id!$A$2:$A$326,,0)</f>
        <v>191</v>
      </c>
      <c r="C11362" s="2" t="s">
        <v>69</v>
      </c>
      <c r="D11362" s="2" t="s">
        <v>1323</v>
      </c>
      <c r="E11362" s="2" t="s">
        <v>1293</v>
      </c>
      <c r="F11362" s="3">
        <v>41291</v>
      </c>
    </row>
    <row r="11363" spans="1:6" x14ac:dyDescent="0.35">
      <c r="A11363" s="2">
        <v>127</v>
      </c>
      <c r="B11363" s="2">
        <f>_xlfn.XLOOKUP(C11363,country_id!$B$2:$B$326,country_id!$A$2:$A$326,,0)</f>
        <v>148</v>
      </c>
      <c r="C11363" s="2" t="s">
        <v>143</v>
      </c>
      <c r="D11363" s="2" t="s">
        <v>1354</v>
      </c>
      <c r="E11363" s="2" t="s">
        <v>1293</v>
      </c>
      <c r="F11363" s="3">
        <v>41291</v>
      </c>
    </row>
    <row r="11364" spans="1:6" x14ac:dyDescent="0.35">
      <c r="A11364" s="2">
        <v>194</v>
      </c>
      <c r="B11364" s="2">
        <f>_xlfn.XLOOKUP(C11364,country_id!$B$2:$B$326,country_id!$A$2:$A$326,,0)</f>
        <v>63</v>
      </c>
      <c r="C11364" s="2" t="s">
        <v>57</v>
      </c>
      <c r="D11364" s="2" t="s">
        <v>1405</v>
      </c>
      <c r="E11364" s="2" t="s">
        <v>1293</v>
      </c>
      <c r="F11364" s="3">
        <v>41291</v>
      </c>
    </row>
    <row r="11365" spans="1:6" x14ac:dyDescent="0.35">
      <c r="A11365" s="2">
        <v>195</v>
      </c>
      <c r="B11365" s="2">
        <f>_xlfn.XLOOKUP(C11365,country_id!$B$2:$B$326,country_id!$A$2:$A$326,,0)</f>
        <v>90</v>
      </c>
      <c r="C11365" s="2" t="s">
        <v>1396</v>
      </c>
      <c r="D11365" s="2" t="s">
        <v>1397</v>
      </c>
      <c r="E11365" s="2" t="s">
        <v>1293</v>
      </c>
      <c r="F11365" s="3">
        <v>41291</v>
      </c>
    </row>
    <row r="11366" spans="1:6" x14ac:dyDescent="0.35">
      <c r="A11366" s="2">
        <v>195</v>
      </c>
      <c r="B11366" s="2">
        <f>_xlfn.XLOOKUP(C11366,country_id!$B$2:$B$326,country_id!$A$2:$A$326,,0)</f>
        <v>257</v>
      </c>
      <c r="C11366" s="2" t="s">
        <v>155</v>
      </c>
      <c r="D11366" s="2" t="s">
        <v>1325</v>
      </c>
      <c r="E11366" s="2" t="s">
        <v>1293</v>
      </c>
      <c r="F11366" s="3">
        <v>41291</v>
      </c>
    </row>
    <row r="11367" spans="1:6" x14ac:dyDescent="0.35">
      <c r="A11367" s="2">
        <v>198</v>
      </c>
      <c r="B11367" s="2">
        <f>_xlfn.XLOOKUP(C11367,country_id!$B$2:$B$326,country_id!$A$2:$A$326,,0)</f>
        <v>271</v>
      </c>
      <c r="C11367" s="2" t="s">
        <v>42</v>
      </c>
      <c r="D11367" s="2" t="s">
        <v>1408</v>
      </c>
      <c r="E11367" s="2" t="s">
        <v>1293</v>
      </c>
      <c r="F11367" s="3">
        <v>41291</v>
      </c>
    </row>
    <row r="11368" spans="1:6" x14ac:dyDescent="0.35">
      <c r="A11368" s="2">
        <v>201</v>
      </c>
      <c r="B11368" s="2">
        <f>_xlfn.XLOOKUP(C11368,country_id!$B$2:$B$326,country_id!$A$2:$A$326,,0)</f>
        <v>266</v>
      </c>
      <c r="C11368" s="2" t="s">
        <v>236</v>
      </c>
      <c r="D11368" s="2" t="s">
        <v>1322</v>
      </c>
      <c r="E11368" s="2" t="s">
        <v>1293</v>
      </c>
      <c r="F11368" s="3">
        <v>41291</v>
      </c>
    </row>
    <row r="11369" spans="1:6" x14ac:dyDescent="0.35">
      <c r="A11369" s="2">
        <v>202</v>
      </c>
      <c r="B11369" s="2">
        <f>_xlfn.XLOOKUP(C11369,country_id!$B$2:$B$326,country_id!$A$2:$A$326,,0)</f>
        <v>178</v>
      </c>
      <c r="C11369" s="2" t="s">
        <v>113</v>
      </c>
      <c r="D11369" s="2" t="s">
        <v>1332</v>
      </c>
      <c r="E11369" s="2" t="s">
        <v>1293</v>
      </c>
      <c r="F11369" s="3">
        <v>41291</v>
      </c>
    </row>
    <row r="11370" spans="1:6" x14ac:dyDescent="0.35">
      <c r="A11370" s="2">
        <v>203</v>
      </c>
      <c r="B11370" s="2">
        <f>_xlfn.XLOOKUP(C11370,country_id!$B$2:$B$326,country_id!$A$2:$A$326,,0)</f>
        <v>78</v>
      </c>
      <c r="C11370" s="2" t="s">
        <v>121</v>
      </c>
      <c r="D11370" s="2" t="s">
        <v>1386</v>
      </c>
      <c r="E11370" s="2" t="s">
        <v>1293</v>
      </c>
      <c r="F11370" s="3">
        <v>41291</v>
      </c>
    </row>
    <row r="11371" spans="1:6" x14ac:dyDescent="0.35">
      <c r="A11371" s="2">
        <v>206</v>
      </c>
      <c r="B11371" s="2">
        <f>_xlfn.XLOOKUP(C11371,country_id!$B$2:$B$326,country_id!$A$2:$A$326,,0)</f>
        <v>177</v>
      </c>
      <c r="C11371" s="2" t="s">
        <v>60</v>
      </c>
      <c r="D11371" s="2" t="s">
        <v>1343</v>
      </c>
      <c r="E11371" s="2" t="s">
        <v>1293</v>
      </c>
      <c r="F11371" s="3">
        <v>41291</v>
      </c>
    </row>
    <row r="11372" spans="1:6" x14ac:dyDescent="0.35">
      <c r="A11372" s="2">
        <v>160</v>
      </c>
      <c r="B11372" s="2">
        <f>_xlfn.XLOOKUP(C11372,country_id!$B$2:$B$326,country_id!$A$2:$A$326,,0)</f>
        <v>157</v>
      </c>
      <c r="C11372" s="2" t="s">
        <v>26</v>
      </c>
      <c r="D11372" s="2" t="s">
        <v>1328</v>
      </c>
      <c r="E11372" s="2" t="s">
        <v>1293</v>
      </c>
      <c r="F11372" s="3">
        <v>41291</v>
      </c>
    </row>
    <row r="11373" spans="1:6" x14ac:dyDescent="0.35">
      <c r="A11373" s="2">
        <v>174</v>
      </c>
      <c r="B11373" s="2">
        <f>_xlfn.XLOOKUP(C11373,country_id!$B$2:$B$326,country_id!$A$2:$A$326,,0)</f>
        <v>122</v>
      </c>
      <c r="C11373" s="2" t="s">
        <v>63</v>
      </c>
      <c r="D11373" s="2" t="s">
        <v>1330</v>
      </c>
      <c r="E11373" s="2" t="s">
        <v>1293</v>
      </c>
      <c r="F11373" s="3">
        <v>41291</v>
      </c>
    </row>
    <row r="11374" spans="1:6" x14ac:dyDescent="0.35">
      <c r="A11374" s="2">
        <v>178</v>
      </c>
      <c r="B11374" s="2">
        <f>_xlfn.XLOOKUP(C11374,country_id!$B$2:$B$326,country_id!$A$2:$A$326,,0)</f>
        <v>92</v>
      </c>
      <c r="C11374" s="2" t="s">
        <v>83</v>
      </c>
      <c r="D11374" s="2" t="s">
        <v>1336</v>
      </c>
      <c r="E11374" s="2" t="s">
        <v>1293</v>
      </c>
      <c r="F11374" s="3">
        <v>41291</v>
      </c>
    </row>
    <row r="11375" spans="1:6" x14ac:dyDescent="0.35">
      <c r="A11375" s="2">
        <v>179</v>
      </c>
      <c r="B11375" s="2">
        <f>_xlfn.XLOOKUP(C11375,country_id!$B$2:$B$326,country_id!$A$2:$A$326,,0)</f>
        <v>165</v>
      </c>
      <c r="C11375" s="2" t="s">
        <v>31</v>
      </c>
      <c r="D11375" s="2" t="s">
        <v>1355</v>
      </c>
      <c r="E11375" s="2" t="s">
        <v>1293</v>
      </c>
      <c r="F11375" s="3">
        <v>41291</v>
      </c>
    </row>
    <row r="11376" spans="1:6" x14ac:dyDescent="0.35">
      <c r="A11376" s="2">
        <v>26</v>
      </c>
      <c r="B11376" s="2">
        <f>_xlfn.XLOOKUP(C11376,country_id!$B$2:$B$326,country_id!$A$2:$A$326,,0)</f>
        <v>110</v>
      </c>
      <c r="C11376" s="2" t="s">
        <v>35</v>
      </c>
      <c r="D11376" s="2" t="s">
        <v>1307</v>
      </c>
      <c r="E11376" s="2" t="s">
        <v>1293</v>
      </c>
      <c r="F11376" s="3">
        <v>41291</v>
      </c>
    </row>
    <row r="11377" spans="1:6" x14ac:dyDescent="0.35">
      <c r="A11377" s="2">
        <v>47</v>
      </c>
      <c r="B11377" s="2">
        <f>_xlfn.XLOOKUP(C11377,country_id!$B$2:$B$326,country_id!$A$2:$A$326,,0)</f>
        <v>159</v>
      </c>
      <c r="C11377" s="2" t="s">
        <v>51</v>
      </c>
      <c r="D11377" s="2" t="s">
        <v>1340</v>
      </c>
      <c r="E11377" s="2" t="s">
        <v>1293</v>
      </c>
      <c r="F11377" s="3">
        <v>41291</v>
      </c>
    </row>
    <row r="11378" spans="1:6" x14ac:dyDescent="0.35">
      <c r="A11378" s="2">
        <v>49</v>
      </c>
      <c r="B11378" s="2">
        <f>_xlfn.XLOOKUP(C11378,country_id!$B$2:$B$326,country_id!$A$2:$A$326,,0)</f>
        <v>103</v>
      </c>
      <c r="C11378" s="2" t="s">
        <v>28</v>
      </c>
      <c r="D11378" s="2" t="s">
        <v>1309</v>
      </c>
      <c r="E11378" s="2" t="s">
        <v>1293</v>
      </c>
      <c r="F11378" s="3">
        <v>41291</v>
      </c>
    </row>
    <row r="11379" spans="1:6" x14ac:dyDescent="0.35">
      <c r="A11379" s="2">
        <v>39</v>
      </c>
      <c r="B11379" s="2">
        <f>_xlfn.XLOOKUP(C11379,country_id!$B$2:$B$326,country_id!$A$2:$A$326,,0)</f>
        <v>323</v>
      </c>
      <c r="C11379" s="2" t="s">
        <v>25</v>
      </c>
      <c r="D11379" s="2" t="s">
        <v>1292</v>
      </c>
      <c r="E11379" s="2" t="s">
        <v>1293</v>
      </c>
      <c r="F11379" s="3">
        <v>41291</v>
      </c>
    </row>
    <row r="11380" spans="1:6" x14ac:dyDescent="0.35">
      <c r="A11380" s="2">
        <v>25</v>
      </c>
      <c r="B11380" s="2">
        <f>_xlfn.XLOOKUP(C11380,country_id!$B$2:$B$326,country_id!$A$2:$A$326,,0)</f>
        <v>170</v>
      </c>
      <c r="C11380" s="2" t="s">
        <v>79</v>
      </c>
      <c r="D11380" s="2" t="s">
        <v>1353</v>
      </c>
      <c r="E11380" s="2" t="s">
        <v>1293</v>
      </c>
      <c r="F11380" s="3">
        <v>41291</v>
      </c>
    </row>
    <row r="11381" spans="1:6" x14ac:dyDescent="0.35">
      <c r="A11381" s="2">
        <v>14</v>
      </c>
      <c r="B11381" s="2">
        <f>_xlfn.XLOOKUP(C11381,country_id!$B$2:$B$326,country_id!$A$2:$A$326,,0)</f>
        <v>140</v>
      </c>
      <c r="C11381" s="2" t="s">
        <v>56</v>
      </c>
      <c r="D11381" s="2" t="s">
        <v>1296</v>
      </c>
      <c r="E11381" s="2" t="s">
        <v>1293</v>
      </c>
      <c r="F11381" s="3">
        <v>41291</v>
      </c>
    </row>
    <row r="11382" spans="1:6" x14ac:dyDescent="0.35">
      <c r="A11382" s="2">
        <v>22</v>
      </c>
      <c r="B11382" s="2">
        <f>_xlfn.XLOOKUP(C11382,country_id!$B$2:$B$326,country_id!$A$2:$A$326,,0)</f>
        <v>6</v>
      </c>
      <c r="C11382" s="2" t="s">
        <v>38</v>
      </c>
      <c r="D11382" s="2" t="s">
        <v>1294</v>
      </c>
      <c r="E11382" s="2" t="s">
        <v>1293</v>
      </c>
      <c r="F11382" s="3">
        <v>41291</v>
      </c>
    </row>
    <row r="11383" spans="1:6" x14ac:dyDescent="0.35">
      <c r="A11383" s="2">
        <v>104</v>
      </c>
      <c r="B11383" s="2">
        <f>_xlfn.XLOOKUP(C11383,country_id!$B$2:$B$326,country_id!$A$2:$A$326,,0)</f>
        <v>45</v>
      </c>
      <c r="C11383" s="2" t="s">
        <v>148</v>
      </c>
      <c r="D11383" s="2" t="s">
        <v>1351</v>
      </c>
      <c r="E11383" s="2" t="s">
        <v>1293</v>
      </c>
      <c r="F11383" s="3">
        <v>41291</v>
      </c>
    </row>
    <row r="11384" spans="1:6" x14ac:dyDescent="0.35">
      <c r="A11384" s="2">
        <v>51</v>
      </c>
      <c r="B11384" s="2">
        <f>_xlfn.XLOOKUP(C11384,country_id!$B$2:$B$326,country_id!$A$2:$A$326,,0)</f>
        <v>54</v>
      </c>
      <c r="C11384" s="2" t="s">
        <v>32</v>
      </c>
      <c r="D11384" s="2" t="s">
        <v>1324</v>
      </c>
      <c r="E11384" s="2" t="s">
        <v>1293</v>
      </c>
      <c r="F11384" s="3">
        <v>41291</v>
      </c>
    </row>
    <row r="11385" spans="1:6" x14ac:dyDescent="0.35">
      <c r="A11385" s="2">
        <v>53</v>
      </c>
      <c r="B11385" s="2">
        <f>_xlfn.XLOOKUP(C11385,country_id!$B$2:$B$326,country_id!$A$2:$A$326,,0)</f>
        <v>292</v>
      </c>
      <c r="C11385" s="2" t="s">
        <v>50</v>
      </c>
      <c r="D11385" s="2" t="s">
        <v>1308</v>
      </c>
      <c r="E11385" s="2" t="s">
        <v>1293</v>
      </c>
      <c r="F11385" s="3">
        <v>41291</v>
      </c>
    </row>
    <row r="11386" spans="1:6" x14ac:dyDescent="0.35">
      <c r="A11386" s="2">
        <v>81</v>
      </c>
      <c r="B11386" s="2">
        <f>_xlfn.XLOOKUP(C11386,country_id!$B$2:$B$326,country_id!$A$2:$A$326,,0)</f>
        <v>297</v>
      </c>
      <c r="C11386" s="2" t="s">
        <v>76</v>
      </c>
      <c r="D11386" s="2" t="s">
        <v>1371</v>
      </c>
      <c r="E11386" s="2" t="s">
        <v>1293</v>
      </c>
      <c r="F11386" s="3">
        <v>41291</v>
      </c>
    </row>
    <row r="11387" spans="1:6" x14ac:dyDescent="0.35">
      <c r="A11387" s="2">
        <v>85</v>
      </c>
      <c r="B11387" s="2">
        <f>_xlfn.XLOOKUP(C11387,country_id!$B$2:$B$326,country_id!$A$2:$A$326,,0)</f>
        <v>268</v>
      </c>
      <c r="C11387" s="2" t="s">
        <v>47</v>
      </c>
      <c r="D11387" s="2" t="s">
        <v>1347</v>
      </c>
      <c r="E11387" s="2" t="s">
        <v>1293</v>
      </c>
      <c r="F11387" s="3">
        <v>41291</v>
      </c>
    </row>
    <row r="11388" spans="1:6" x14ac:dyDescent="0.35">
      <c r="A11388" s="2">
        <v>93</v>
      </c>
      <c r="B11388" s="2">
        <f>_xlfn.XLOOKUP(C11388,country_id!$B$2:$B$326,country_id!$A$2:$A$326,,0)</f>
        <v>31</v>
      </c>
      <c r="C11388" s="2" t="s">
        <v>18</v>
      </c>
      <c r="D11388" s="2" t="s">
        <v>1344</v>
      </c>
      <c r="E11388" s="2" t="s">
        <v>1293</v>
      </c>
      <c r="F11388" s="3">
        <v>41291</v>
      </c>
    </row>
    <row r="11389" spans="1:6" x14ac:dyDescent="0.35">
      <c r="A11389" s="2">
        <v>97</v>
      </c>
      <c r="B11389" s="2">
        <f>_xlfn.XLOOKUP(C11389,country_id!$B$2:$B$326,country_id!$A$2:$A$326,,0)</f>
        <v>197</v>
      </c>
      <c r="C11389" s="2" t="s">
        <v>39</v>
      </c>
      <c r="D11389" s="2" t="s">
        <v>1375</v>
      </c>
      <c r="E11389" s="2" t="s">
        <v>1293</v>
      </c>
      <c r="F11389" s="3">
        <v>41291</v>
      </c>
    </row>
    <row r="11390" spans="1:6" x14ac:dyDescent="0.35">
      <c r="A11390" s="2">
        <v>100</v>
      </c>
      <c r="B11390" s="2">
        <f>_xlfn.XLOOKUP(C11390,country_id!$B$2:$B$326,country_id!$A$2:$A$326,,0)</f>
        <v>274</v>
      </c>
      <c r="C11390" s="2" t="s">
        <v>29</v>
      </c>
      <c r="D11390" s="2" t="s">
        <v>1333</v>
      </c>
      <c r="E11390" s="2" t="s">
        <v>1293</v>
      </c>
      <c r="F11390" s="3">
        <v>41291</v>
      </c>
    </row>
    <row r="11391" spans="1:6" x14ac:dyDescent="0.35">
      <c r="A11391" s="2">
        <v>101</v>
      </c>
      <c r="B11391" s="2">
        <f>_xlfn.XLOOKUP(C11391,country_id!$B$2:$B$326,country_id!$A$2:$A$326,,0)</f>
        <v>82</v>
      </c>
      <c r="C11391" s="2" t="s">
        <v>59</v>
      </c>
      <c r="D11391" s="2" t="s">
        <v>1401</v>
      </c>
      <c r="E11391" s="2" t="s">
        <v>1293</v>
      </c>
      <c r="F11391" s="3">
        <v>41291</v>
      </c>
    </row>
    <row r="11392" spans="1:6" x14ac:dyDescent="0.35">
      <c r="A11392" s="2">
        <v>102</v>
      </c>
      <c r="B11392" s="2">
        <f>_xlfn.XLOOKUP(C11392,country_id!$B$2:$B$326,country_id!$A$2:$A$326,,0)</f>
        <v>325</v>
      </c>
      <c r="C11392" s="2" t="s">
        <v>266</v>
      </c>
      <c r="D11392" s="2" t="s">
        <v>1301</v>
      </c>
      <c r="E11392" s="2" t="s">
        <v>1293</v>
      </c>
      <c r="F11392" s="3">
        <v>41291</v>
      </c>
    </row>
    <row r="11393" spans="1:6" x14ac:dyDescent="0.35">
      <c r="A11393" s="2">
        <v>92</v>
      </c>
      <c r="B11393" s="2">
        <f>_xlfn.XLOOKUP(C11393,country_id!$B$2:$B$326,country_id!$A$2:$A$326,,0)</f>
        <v>44</v>
      </c>
      <c r="C11393" s="2" t="s">
        <v>65</v>
      </c>
      <c r="D11393" s="2" t="s">
        <v>1364</v>
      </c>
      <c r="E11393" s="2" t="s">
        <v>1293</v>
      </c>
      <c r="F11393" s="3">
        <v>41291</v>
      </c>
    </row>
    <row r="11394" spans="1:6" x14ac:dyDescent="0.35">
      <c r="A11394" s="2">
        <v>79</v>
      </c>
      <c r="B11394" s="2">
        <f>_xlfn.XLOOKUP(C11394,country_id!$B$2:$B$326,country_id!$A$2:$A$326,,0)</f>
        <v>255</v>
      </c>
      <c r="C11394" s="2" t="s">
        <v>44</v>
      </c>
      <c r="D11394" s="2" t="s">
        <v>1303</v>
      </c>
      <c r="E11394" s="2" t="s">
        <v>1293</v>
      </c>
      <c r="F11394" s="3">
        <v>41291</v>
      </c>
    </row>
    <row r="11395" spans="1:6" x14ac:dyDescent="0.35">
      <c r="A11395" s="2">
        <v>78</v>
      </c>
      <c r="B11395" s="2">
        <f>_xlfn.XLOOKUP(C11395,country_id!$B$2:$B$326,country_id!$A$2:$A$326,,0)</f>
        <v>10</v>
      </c>
      <c r="C11395" s="2" t="s">
        <v>36</v>
      </c>
      <c r="D11395" s="2" t="s">
        <v>1338</v>
      </c>
      <c r="E11395" s="2" t="s">
        <v>1293</v>
      </c>
      <c r="F11395" s="3">
        <v>41291</v>
      </c>
    </row>
    <row r="11396" spans="1:6" x14ac:dyDescent="0.35">
      <c r="A11396" s="2">
        <v>77</v>
      </c>
      <c r="B11396" s="2">
        <f>_xlfn.XLOOKUP(C11396,country_id!$B$2:$B$326,country_id!$A$2:$A$326,,0)</f>
        <v>289</v>
      </c>
      <c r="C11396" s="2" t="s">
        <v>66</v>
      </c>
      <c r="D11396" s="2" t="s">
        <v>1350</v>
      </c>
      <c r="E11396" s="2" t="s">
        <v>1293</v>
      </c>
      <c r="F11396" s="3">
        <v>41291</v>
      </c>
    </row>
    <row r="11397" spans="1:6" x14ac:dyDescent="0.35">
      <c r="A11397" s="2">
        <v>54</v>
      </c>
      <c r="B11397" s="2">
        <f>_xlfn.XLOOKUP(C11397,country_id!$B$2:$B$326,country_id!$A$2:$A$326,,0)</f>
        <v>84</v>
      </c>
      <c r="C11397" s="2" t="s">
        <v>73</v>
      </c>
      <c r="D11397" s="2" t="s">
        <v>1298</v>
      </c>
      <c r="E11397" s="2" t="s">
        <v>1293</v>
      </c>
      <c r="F11397" s="3">
        <v>41291</v>
      </c>
    </row>
    <row r="11398" spans="1:6" x14ac:dyDescent="0.35">
      <c r="A11398" s="2">
        <v>61</v>
      </c>
      <c r="B11398" s="2">
        <f>_xlfn.XLOOKUP(C11398,country_id!$B$2:$B$326,country_id!$A$2:$A$326,,0)</f>
        <v>121</v>
      </c>
      <c r="C11398" s="2" t="s">
        <v>71</v>
      </c>
      <c r="D11398" s="2" t="s">
        <v>1360</v>
      </c>
      <c r="E11398" s="2" t="s">
        <v>1293</v>
      </c>
      <c r="F11398" s="3">
        <v>41291</v>
      </c>
    </row>
    <row r="11399" spans="1:6" x14ac:dyDescent="0.35">
      <c r="A11399" s="2">
        <v>62</v>
      </c>
      <c r="B11399" s="2">
        <f>_xlfn.XLOOKUP(C11399,country_id!$B$2:$B$326,country_id!$A$2:$A$326,,0)</f>
        <v>259</v>
      </c>
      <c r="C11399" s="2" t="s">
        <v>22</v>
      </c>
      <c r="D11399" s="2" t="s">
        <v>1368</v>
      </c>
      <c r="E11399" s="2" t="s">
        <v>1293</v>
      </c>
      <c r="F11399" s="3">
        <v>41291</v>
      </c>
    </row>
    <row r="11400" spans="1:6" x14ac:dyDescent="0.35">
      <c r="A11400" s="2">
        <v>67</v>
      </c>
      <c r="B11400" s="2">
        <f>_xlfn.XLOOKUP(C11400,country_id!$B$2:$B$326,country_id!$A$2:$A$326,,0)</f>
        <v>47</v>
      </c>
      <c r="C11400" s="2" t="s">
        <v>68</v>
      </c>
      <c r="D11400" s="2" t="s">
        <v>1297</v>
      </c>
      <c r="E11400" s="2" t="s">
        <v>1293</v>
      </c>
      <c r="F11400" s="3">
        <v>41291</v>
      </c>
    </row>
    <row r="11401" spans="1:6" x14ac:dyDescent="0.35">
      <c r="A11401" s="2">
        <v>70</v>
      </c>
      <c r="B11401" s="2">
        <f>_xlfn.XLOOKUP(C11401,country_id!$B$2:$B$326,country_id!$A$2:$A$326,,0)</f>
        <v>50</v>
      </c>
      <c r="C11401" s="2" t="s">
        <v>82</v>
      </c>
      <c r="D11401" s="2" t="s">
        <v>1342</v>
      </c>
      <c r="E11401" s="2" t="s">
        <v>1293</v>
      </c>
      <c r="F11401" s="3">
        <v>41291</v>
      </c>
    </row>
    <row r="11402" spans="1:6" x14ac:dyDescent="0.35">
      <c r="A11402" s="2">
        <v>73</v>
      </c>
      <c r="B11402" s="2">
        <f>_xlfn.XLOOKUP(C11402,country_id!$B$2:$B$326,country_id!$A$2:$A$326,,0)</f>
        <v>89</v>
      </c>
      <c r="C11402" s="2" t="s">
        <v>53</v>
      </c>
      <c r="D11402" s="2" t="s">
        <v>1312</v>
      </c>
      <c r="E11402" s="2" t="s">
        <v>1293</v>
      </c>
      <c r="F11402" s="3">
        <v>41291</v>
      </c>
    </row>
    <row r="11403" spans="1:6" x14ac:dyDescent="0.35">
      <c r="A11403" s="2">
        <v>74</v>
      </c>
      <c r="B11403" s="2">
        <f>_xlfn.XLOOKUP(C11403,country_id!$B$2:$B$326,country_id!$A$2:$A$326,,0)</f>
        <v>188</v>
      </c>
      <c r="C11403" s="2" t="s">
        <v>85</v>
      </c>
      <c r="D11403" s="2" t="s">
        <v>1305</v>
      </c>
      <c r="E11403" s="2" t="s">
        <v>1293</v>
      </c>
      <c r="F11403" s="3">
        <v>41291</v>
      </c>
    </row>
    <row r="11404" spans="1:6" x14ac:dyDescent="0.35">
      <c r="A11404" s="2">
        <v>52</v>
      </c>
      <c r="B11404" s="2">
        <f>_xlfn.XLOOKUP(C11404,country_id!$B$2:$B$326,country_id!$A$2:$A$326,,0)</f>
        <v>198</v>
      </c>
      <c r="C11404" s="2" t="s">
        <v>62</v>
      </c>
      <c r="D11404" s="2" t="s">
        <v>1310</v>
      </c>
      <c r="E11404" s="2" t="s">
        <v>1293</v>
      </c>
      <c r="F11404" s="3">
        <v>41291</v>
      </c>
    </row>
    <row r="11405" spans="1:6" x14ac:dyDescent="0.35">
      <c r="A11405" s="2">
        <v>203</v>
      </c>
      <c r="B11405" s="2">
        <f>_xlfn.XLOOKUP(C11405,country_id!$B$2:$B$326,country_id!$A$2:$A$326,,0)</f>
        <v>266</v>
      </c>
      <c r="C11405" s="2" t="s">
        <v>236</v>
      </c>
      <c r="D11405" s="2" t="s">
        <v>1322</v>
      </c>
      <c r="E11405" s="2" t="s">
        <v>1293</v>
      </c>
      <c r="F11405" s="3">
        <v>41319</v>
      </c>
    </row>
    <row r="11406" spans="1:6" x14ac:dyDescent="0.35">
      <c r="A11406" s="2">
        <v>67</v>
      </c>
      <c r="B11406" s="2">
        <f>_xlfn.XLOOKUP(C11406,country_id!$B$2:$B$326,country_id!$A$2:$A$326,,0)</f>
        <v>289</v>
      </c>
      <c r="C11406" s="2" t="s">
        <v>66</v>
      </c>
      <c r="D11406" s="2" t="s">
        <v>1350</v>
      </c>
      <c r="E11406" s="2" t="s">
        <v>1293</v>
      </c>
      <c r="F11406" s="3">
        <v>41319</v>
      </c>
    </row>
    <row r="11407" spans="1:6" x14ac:dyDescent="0.35">
      <c r="A11407" s="2">
        <v>63</v>
      </c>
      <c r="B11407" s="2">
        <f>_xlfn.XLOOKUP(C11407,country_id!$B$2:$B$326,country_id!$A$2:$A$326,,0)</f>
        <v>50</v>
      </c>
      <c r="C11407" s="2" t="s">
        <v>82</v>
      </c>
      <c r="D11407" s="2" t="s">
        <v>1342</v>
      </c>
      <c r="E11407" s="2" t="s">
        <v>1293</v>
      </c>
      <c r="F11407" s="3">
        <v>41319</v>
      </c>
    </row>
    <row r="11408" spans="1:6" x14ac:dyDescent="0.35">
      <c r="A11408" s="2">
        <v>62</v>
      </c>
      <c r="B11408" s="2">
        <f>_xlfn.XLOOKUP(C11408,country_id!$B$2:$B$326,country_id!$A$2:$A$326,,0)</f>
        <v>159</v>
      </c>
      <c r="C11408" s="2" t="s">
        <v>51</v>
      </c>
      <c r="D11408" s="2" t="s">
        <v>1340</v>
      </c>
      <c r="E11408" s="2" t="s">
        <v>1293</v>
      </c>
      <c r="F11408" s="3">
        <v>41319</v>
      </c>
    </row>
    <row r="11409" spans="1:6" x14ac:dyDescent="0.35">
      <c r="A11409" s="2">
        <v>61</v>
      </c>
      <c r="B11409" s="2">
        <f>_xlfn.XLOOKUP(C11409,country_id!$B$2:$B$326,country_id!$A$2:$A$326,,0)</f>
        <v>259</v>
      </c>
      <c r="C11409" s="2" t="s">
        <v>22</v>
      </c>
      <c r="D11409" s="2" t="s">
        <v>1368</v>
      </c>
      <c r="E11409" s="2" t="s">
        <v>1293</v>
      </c>
      <c r="F11409" s="3">
        <v>41319</v>
      </c>
    </row>
    <row r="11410" spans="1:6" x14ac:dyDescent="0.35">
      <c r="A11410" s="2">
        <v>60</v>
      </c>
      <c r="B11410" s="2">
        <f>_xlfn.XLOOKUP(C11410,country_id!$B$2:$B$326,country_id!$A$2:$A$326,,0)</f>
        <v>268</v>
      </c>
      <c r="C11410" s="2" t="s">
        <v>47</v>
      </c>
      <c r="D11410" s="2" t="s">
        <v>1347</v>
      </c>
      <c r="E11410" s="2" t="s">
        <v>1293</v>
      </c>
      <c r="F11410" s="3">
        <v>41319</v>
      </c>
    </row>
    <row r="11411" spans="1:6" x14ac:dyDescent="0.35">
      <c r="A11411" s="2">
        <v>70</v>
      </c>
      <c r="B11411" s="2">
        <f>_xlfn.XLOOKUP(C11411,country_id!$B$2:$B$326,country_id!$A$2:$A$326,,0)</f>
        <v>84</v>
      </c>
      <c r="C11411" s="2" t="s">
        <v>73</v>
      </c>
      <c r="D11411" s="2" t="s">
        <v>1298</v>
      </c>
      <c r="E11411" s="2" t="s">
        <v>1293</v>
      </c>
      <c r="F11411" s="3">
        <v>41319</v>
      </c>
    </row>
    <row r="11412" spans="1:6" x14ac:dyDescent="0.35">
      <c r="A11412" s="2">
        <v>55</v>
      </c>
      <c r="B11412" s="2">
        <f>_xlfn.XLOOKUP(C11412,country_id!$B$2:$B$326,country_id!$A$2:$A$326,,0)</f>
        <v>44</v>
      </c>
      <c r="C11412" s="2" t="s">
        <v>65</v>
      </c>
      <c r="D11412" s="2" t="s">
        <v>1364</v>
      </c>
      <c r="E11412" s="2" t="s">
        <v>1293</v>
      </c>
      <c r="F11412" s="3">
        <v>41319</v>
      </c>
    </row>
    <row r="11413" spans="1:6" x14ac:dyDescent="0.35">
      <c r="A11413" s="2">
        <v>51</v>
      </c>
      <c r="B11413" s="2">
        <f>_xlfn.XLOOKUP(C11413,country_id!$B$2:$B$326,country_id!$A$2:$A$326,,0)</f>
        <v>54</v>
      </c>
      <c r="C11413" s="2" t="s">
        <v>32</v>
      </c>
      <c r="D11413" s="2" t="s">
        <v>1324</v>
      </c>
      <c r="E11413" s="2" t="s">
        <v>1293</v>
      </c>
      <c r="F11413" s="3">
        <v>41319</v>
      </c>
    </row>
    <row r="11414" spans="1:6" x14ac:dyDescent="0.35">
      <c r="A11414" s="2">
        <v>47</v>
      </c>
      <c r="B11414" s="2">
        <f>_xlfn.XLOOKUP(C11414,country_id!$B$2:$B$326,country_id!$A$2:$A$326,,0)</f>
        <v>323</v>
      </c>
      <c r="C11414" s="2" t="s">
        <v>25</v>
      </c>
      <c r="D11414" s="2" t="s">
        <v>1292</v>
      </c>
      <c r="E11414" s="2" t="s">
        <v>1293</v>
      </c>
      <c r="F11414" s="3">
        <v>41319</v>
      </c>
    </row>
    <row r="11415" spans="1:6" x14ac:dyDescent="0.35">
      <c r="A11415" s="2">
        <v>73</v>
      </c>
      <c r="B11415" s="2">
        <f>_xlfn.XLOOKUP(C11415,country_id!$B$2:$B$326,country_id!$A$2:$A$326,,0)</f>
        <v>121</v>
      </c>
      <c r="C11415" s="2" t="s">
        <v>71</v>
      </c>
      <c r="D11415" s="2" t="s">
        <v>1360</v>
      </c>
      <c r="E11415" s="2" t="s">
        <v>1293</v>
      </c>
      <c r="F11415" s="3">
        <v>41319</v>
      </c>
    </row>
    <row r="11416" spans="1:6" x14ac:dyDescent="0.35">
      <c r="A11416" s="2">
        <v>94</v>
      </c>
      <c r="B11416" s="2">
        <f>_xlfn.XLOOKUP(C11416,country_id!$B$2:$B$326,country_id!$A$2:$A$326,,0)</f>
        <v>10</v>
      </c>
      <c r="C11416" s="2" t="s">
        <v>36</v>
      </c>
      <c r="D11416" s="2" t="s">
        <v>1338</v>
      </c>
      <c r="E11416" s="2" t="s">
        <v>1293</v>
      </c>
      <c r="F11416" s="3">
        <v>41319</v>
      </c>
    </row>
    <row r="11417" spans="1:6" x14ac:dyDescent="0.35">
      <c r="A11417" s="2">
        <v>93</v>
      </c>
      <c r="B11417" s="2">
        <f>_xlfn.XLOOKUP(C11417,country_id!$B$2:$B$326,country_id!$A$2:$A$326,,0)</f>
        <v>31</v>
      </c>
      <c r="C11417" s="2" t="s">
        <v>18</v>
      </c>
      <c r="D11417" s="2" t="s">
        <v>1344</v>
      </c>
      <c r="E11417" s="2" t="s">
        <v>1293</v>
      </c>
      <c r="F11417" s="3">
        <v>41319</v>
      </c>
    </row>
    <row r="11418" spans="1:6" x14ac:dyDescent="0.35">
      <c r="A11418" s="2">
        <v>91</v>
      </c>
      <c r="B11418" s="2">
        <f>_xlfn.XLOOKUP(C11418,country_id!$B$2:$B$326,country_id!$A$2:$A$326,,0)</f>
        <v>64</v>
      </c>
      <c r="C11418" s="2" t="s">
        <v>41</v>
      </c>
      <c r="D11418" s="2" t="s">
        <v>1369</v>
      </c>
      <c r="E11418" s="2" t="s">
        <v>1293</v>
      </c>
      <c r="F11418" s="3">
        <v>41319</v>
      </c>
    </row>
    <row r="11419" spans="1:6" x14ac:dyDescent="0.35">
      <c r="A11419" s="2">
        <v>86</v>
      </c>
      <c r="B11419" s="2">
        <f>_xlfn.XLOOKUP(C11419,country_id!$B$2:$B$326,country_id!$A$2:$A$326,,0)</f>
        <v>82</v>
      </c>
      <c r="C11419" s="2" t="s">
        <v>59</v>
      </c>
      <c r="D11419" s="2" t="s">
        <v>1401</v>
      </c>
      <c r="E11419" s="2" t="s">
        <v>1293</v>
      </c>
      <c r="F11419" s="3">
        <v>41319</v>
      </c>
    </row>
    <row r="11420" spans="1:6" x14ac:dyDescent="0.35">
      <c r="A11420" s="2">
        <v>82</v>
      </c>
      <c r="B11420" s="2">
        <f>_xlfn.XLOOKUP(C11420,country_id!$B$2:$B$326,country_id!$A$2:$A$326,,0)</f>
        <v>255</v>
      </c>
      <c r="C11420" s="2" t="s">
        <v>44</v>
      </c>
      <c r="D11420" s="2" t="s">
        <v>1303</v>
      </c>
      <c r="E11420" s="2" t="s">
        <v>1293</v>
      </c>
      <c r="F11420" s="3">
        <v>41319</v>
      </c>
    </row>
    <row r="11421" spans="1:6" x14ac:dyDescent="0.35">
      <c r="A11421" s="2">
        <v>79</v>
      </c>
      <c r="B11421" s="2">
        <f>_xlfn.XLOOKUP(C11421,country_id!$B$2:$B$326,country_id!$A$2:$A$326,,0)</f>
        <v>47</v>
      </c>
      <c r="C11421" s="2" t="s">
        <v>68</v>
      </c>
      <c r="D11421" s="2" t="s">
        <v>1297</v>
      </c>
      <c r="E11421" s="2" t="s">
        <v>1293</v>
      </c>
      <c r="F11421" s="3">
        <v>41319</v>
      </c>
    </row>
    <row r="11422" spans="1:6" x14ac:dyDescent="0.35">
      <c r="A11422" s="2">
        <v>75</v>
      </c>
      <c r="B11422" s="2">
        <f>_xlfn.XLOOKUP(C11422,country_id!$B$2:$B$326,country_id!$A$2:$A$326,,0)</f>
        <v>103</v>
      </c>
      <c r="C11422" s="2" t="s">
        <v>28</v>
      </c>
      <c r="D11422" s="2" t="s">
        <v>1309</v>
      </c>
      <c r="E11422" s="2" t="s">
        <v>1293</v>
      </c>
      <c r="F11422" s="3">
        <v>41319</v>
      </c>
    </row>
    <row r="11423" spans="1:6" x14ac:dyDescent="0.35">
      <c r="A11423" s="2">
        <v>74</v>
      </c>
      <c r="B11423" s="2">
        <f>_xlfn.XLOOKUP(C11423,country_id!$B$2:$B$326,country_id!$A$2:$A$326,,0)</f>
        <v>188</v>
      </c>
      <c r="C11423" s="2" t="s">
        <v>85</v>
      </c>
      <c r="D11423" s="2" t="s">
        <v>1305</v>
      </c>
      <c r="E11423" s="2" t="s">
        <v>1293</v>
      </c>
      <c r="F11423" s="3">
        <v>41319</v>
      </c>
    </row>
    <row r="11424" spans="1:6" x14ac:dyDescent="0.35">
      <c r="A11424" s="2">
        <v>84</v>
      </c>
      <c r="B11424" s="2">
        <f>_xlfn.XLOOKUP(C11424,country_id!$B$2:$B$326,country_id!$A$2:$A$326,,0)</f>
        <v>297</v>
      </c>
      <c r="C11424" s="2" t="s">
        <v>76</v>
      </c>
      <c r="D11424" s="2" t="s">
        <v>1371</v>
      </c>
      <c r="E11424" s="2" t="s">
        <v>1293</v>
      </c>
      <c r="F11424" s="3">
        <v>41319</v>
      </c>
    </row>
    <row r="11425" spans="1:6" x14ac:dyDescent="0.35">
      <c r="A11425" s="2">
        <v>42</v>
      </c>
      <c r="B11425" s="2">
        <f>_xlfn.XLOOKUP(C11425,country_id!$B$2:$B$326,country_id!$A$2:$A$326,,0)</f>
        <v>292</v>
      </c>
      <c r="C11425" s="2" t="s">
        <v>50</v>
      </c>
      <c r="D11425" s="2" t="s">
        <v>1308</v>
      </c>
      <c r="E11425" s="2" t="s">
        <v>1293</v>
      </c>
      <c r="F11425" s="3">
        <v>41319</v>
      </c>
    </row>
    <row r="11426" spans="1:6" x14ac:dyDescent="0.35">
      <c r="A11426" s="2">
        <v>12</v>
      </c>
      <c r="B11426" s="2">
        <f>_xlfn.XLOOKUP(C11426,country_id!$B$2:$B$326,country_id!$A$2:$A$326,,0)</f>
        <v>140</v>
      </c>
      <c r="C11426" s="2" t="s">
        <v>56</v>
      </c>
      <c r="D11426" s="2" t="s">
        <v>1296</v>
      </c>
      <c r="E11426" s="2" t="s">
        <v>1293</v>
      </c>
      <c r="F11426" s="3">
        <v>41319</v>
      </c>
    </row>
    <row r="11427" spans="1:6" x14ac:dyDescent="0.35">
      <c r="A11427" s="2">
        <v>204</v>
      </c>
      <c r="B11427" s="2">
        <f>_xlfn.XLOOKUP(C11427,country_id!$B$2:$B$326,country_id!$A$2:$A$326,,0)</f>
        <v>78</v>
      </c>
      <c r="C11427" s="2" t="s">
        <v>121</v>
      </c>
      <c r="D11427" s="2" t="s">
        <v>1386</v>
      </c>
      <c r="E11427" s="2" t="s">
        <v>1293</v>
      </c>
      <c r="F11427" s="3">
        <v>41319</v>
      </c>
    </row>
    <row r="11428" spans="1:6" x14ac:dyDescent="0.35">
      <c r="A11428" s="2">
        <v>19</v>
      </c>
      <c r="B11428" s="2">
        <f>_xlfn.XLOOKUP(C11428,country_id!$B$2:$B$326,country_id!$A$2:$A$326,,0)</f>
        <v>110</v>
      </c>
      <c r="C11428" s="2" t="s">
        <v>35</v>
      </c>
      <c r="D11428" s="2" t="s">
        <v>1307</v>
      </c>
      <c r="E11428" s="2" t="s">
        <v>1293</v>
      </c>
      <c r="F11428" s="3">
        <v>41319</v>
      </c>
    </row>
    <row r="11429" spans="1:6" x14ac:dyDescent="0.35">
      <c r="A11429" s="2">
        <v>34</v>
      </c>
      <c r="B11429" s="2">
        <f>_xlfn.XLOOKUP(C11429,country_id!$B$2:$B$326,country_id!$A$2:$A$326,,0)</f>
        <v>6</v>
      </c>
      <c r="C11429" s="2" t="s">
        <v>38</v>
      </c>
      <c r="D11429" s="2" t="s">
        <v>1294</v>
      </c>
      <c r="E11429" s="2" t="s">
        <v>1293</v>
      </c>
      <c r="F11429" s="3">
        <v>41319</v>
      </c>
    </row>
    <row r="11430" spans="1:6" x14ac:dyDescent="0.35">
      <c r="A11430" s="2">
        <v>30</v>
      </c>
      <c r="B11430" s="2">
        <f>_xlfn.XLOOKUP(C11430,country_id!$B$2:$B$326,country_id!$A$2:$A$326,,0)</f>
        <v>198</v>
      </c>
      <c r="C11430" s="2" t="s">
        <v>62</v>
      </c>
      <c r="D11430" s="2" t="s">
        <v>1310</v>
      </c>
      <c r="E11430" s="2" t="s">
        <v>1293</v>
      </c>
      <c r="F11430" s="3">
        <v>41319</v>
      </c>
    </row>
    <row r="11431" spans="1:6" x14ac:dyDescent="0.35">
      <c r="A11431" s="2">
        <v>25</v>
      </c>
      <c r="B11431" s="2">
        <f>_xlfn.XLOOKUP(C11431,country_id!$B$2:$B$326,country_id!$A$2:$A$326,,0)</f>
        <v>170</v>
      </c>
      <c r="C11431" s="2" t="s">
        <v>79</v>
      </c>
      <c r="D11431" s="2" t="s">
        <v>1353</v>
      </c>
      <c r="E11431" s="2" t="s">
        <v>1293</v>
      </c>
      <c r="F11431" s="3">
        <v>41319</v>
      </c>
    </row>
    <row r="11432" spans="1:6" x14ac:dyDescent="0.35">
      <c r="A11432" s="2">
        <v>97</v>
      </c>
      <c r="B11432" s="2">
        <f>_xlfn.XLOOKUP(C11432,country_id!$B$2:$B$326,country_id!$A$2:$A$326,,0)</f>
        <v>197</v>
      </c>
      <c r="C11432" s="2" t="s">
        <v>39</v>
      </c>
      <c r="D11432" s="2" t="s">
        <v>1375</v>
      </c>
      <c r="E11432" s="2" t="s">
        <v>1293</v>
      </c>
      <c r="F11432" s="3">
        <v>41319</v>
      </c>
    </row>
    <row r="11433" spans="1:6" x14ac:dyDescent="0.35">
      <c r="A11433" s="2">
        <v>168</v>
      </c>
      <c r="B11433" s="2">
        <f>_xlfn.XLOOKUP(C11433,country_id!$B$2:$B$326,country_id!$A$2:$A$326,,0)</f>
        <v>177</v>
      </c>
      <c r="C11433" s="2" t="s">
        <v>60</v>
      </c>
      <c r="D11433" s="2" t="s">
        <v>1343</v>
      </c>
      <c r="E11433" s="2" t="s">
        <v>1293</v>
      </c>
      <c r="F11433" s="3">
        <v>41319</v>
      </c>
    </row>
    <row r="11434" spans="1:6" x14ac:dyDescent="0.35">
      <c r="A11434" s="2">
        <v>162</v>
      </c>
      <c r="B11434" s="2">
        <f>_xlfn.XLOOKUP(C11434,country_id!$B$2:$B$326,country_id!$A$2:$A$326,,0)</f>
        <v>157</v>
      </c>
      <c r="C11434" s="2" t="s">
        <v>26</v>
      </c>
      <c r="D11434" s="2" t="s">
        <v>1328</v>
      </c>
      <c r="E11434" s="2" t="s">
        <v>1293</v>
      </c>
      <c r="F11434" s="3">
        <v>41319</v>
      </c>
    </row>
    <row r="11435" spans="1:6" x14ac:dyDescent="0.35">
      <c r="A11435" s="2">
        <v>176</v>
      </c>
      <c r="B11435" s="2">
        <f>_xlfn.XLOOKUP(C11435,country_id!$B$2:$B$326,country_id!$A$2:$A$326,,0)</f>
        <v>122</v>
      </c>
      <c r="C11435" s="2" t="s">
        <v>63</v>
      </c>
      <c r="D11435" s="2" t="s">
        <v>1330</v>
      </c>
      <c r="E11435" s="2" t="s">
        <v>1293</v>
      </c>
      <c r="F11435" s="3">
        <v>41319</v>
      </c>
    </row>
    <row r="11436" spans="1:6" x14ac:dyDescent="0.35">
      <c r="A11436" s="2">
        <v>197</v>
      </c>
      <c r="B11436" s="2">
        <f>_xlfn.XLOOKUP(C11436,country_id!$B$2:$B$326,country_id!$A$2:$A$326,,0)</f>
        <v>257</v>
      </c>
      <c r="C11436" s="2" t="s">
        <v>155</v>
      </c>
      <c r="D11436" s="2" t="s">
        <v>1325</v>
      </c>
      <c r="E11436" s="2" t="s">
        <v>1293</v>
      </c>
      <c r="F11436" s="3">
        <v>41319</v>
      </c>
    </row>
    <row r="11437" spans="1:6" x14ac:dyDescent="0.35">
      <c r="A11437" s="2">
        <v>197</v>
      </c>
      <c r="B11437" s="2">
        <f>_xlfn.XLOOKUP(C11437,country_id!$B$2:$B$326,country_id!$A$2:$A$326,,0)</f>
        <v>90</v>
      </c>
      <c r="C11437" s="2" t="s">
        <v>1396</v>
      </c>
      <c r="D11437" s="2" t="s">
        <v>1397</v>
      </c>
      <c r="E11437" s="2" t="s">
        <v>1293</v>
      </c>
      <c r="F11437" s="3">
        <v>41319</v>
      </c>
    </row>
    <row r="11438" spans="1:6" x14ac:dyDescent="0.35">
      <c r="A11438" s="2">
        <v>191</v>
      </c>
      <c r="B11438" s="2">
        <f>_xlfn.XLOOKUP(C11438,country_id!$B$2:$B$326,country_id!$A$2:$A$326,,0)</f>
        <v>63</v>
      </c>
      <c r="C11438" s="2" t="s">
        <v>57</v>
      </c>
      <c r="D11438" s="2" t="s">
        <v>1405</v>
      </c>
      <c r="E11438" s="2" t="s">
        <v>1293</v>
      </c>
      <c r="F11438" s="3">
        <v>41319</v>
      </c>
    </row>
    <row r="11439" spans="1:6" x14ac:dyDescent="0.35">
      <c r="A11439" s="2">
        <v>187</v>
      </c>
      <c r="B11439" s="2">
        <f>_xlfn.XLOOKUP(C11439,country_id!$B$2:$B$326,country_id!$A$2:$A$326,,0)</f>
        <v>178</v>
      </c>
      <c r="C11439" s="2" t="s">
        <v>113</v>
      </c>
      <c r="D11439" s="2" t="s">
        <v>1332</v>
      </c>
      <c r="E11439" s="2" t="s">
        <v>1293</v>
      </c>
      <c r="F11439" s="3">
        <v>41319</v>
      </c>
    </row>
    <row r="11440" spans="1:6" x14ac:dyDescent="0.35">
      <c r="A11440" s="2">
        <v>181</v>
      </c>
      <c r="B11440" s="2">
        <f>_xlfn.XLOOKUP(C11440,country_id!$B$2:$B$326,country_id!$A$2:$A$326,,0)</f>
        <v>165</v>
      </c>
      <c r="C11440" s="2" t="s">
        <v>31</v>
      </c>
      <c r="D11440" s="2" t="s">
        <v>1355</v>
      </c>
      <c r="E11440" s="2" t="s">
        <v>1293</v>
      </c>
      <c r="F11440" s="3">
        <v>41319</v>
      </c>
    </row>
    <row r="11441" spans="1:6" x14ac:dyDescent="0.35">
      <c r="A11441" s="2">
        <v>180</v>
      </c>
      <c r="B11441" s="2">
        <f>_xlfn.XLOOKUP(C11441,country_id!$B$2:$B$326,country_id!$A$2:$A$326,,0)</f>
        <v>92</v>
      </c>
      <c r="C11441" s="2" t="s">
        <v>83</v>
      </c>
      <c r="D11441" s="2" t="s">
        <v>1336</v>
      </c>
      <c r="E11441" s="2" t="s">
        <v>1293</v>
      </c>
      <c r="F11441" s="3">
        <v>41319</v>
      </c>
    </row>
    <row r="11442" spans="1:6" x14ac:dyDescent="0.35">
      <c r="A11442" s="2">
        <v>119</v>
      </c>
      <c r="B11442" s="2">
        <f>_xlfn.XLOOKUP(C11442,country_id!$B$2:$B$326,country_id!$A$2:$A$326,,0)</f>
        <v>158</v>
      </c>
      <c r="C11442" s="2" t="s">
        <v>48</v>
      </c>
      <c r="D11442" s="2" t="s">
        <v>1374</v>
      </c>
      <c r="E11442" s="2" t="s">
        <v>1293</v>
      </c>
      <c r="F11442" s="3">
        <v>41319</v>
      </c>
    </row>
    <row r="11443" spans="1:6" x14ac:dyDescent="0.35">
      <c r="A11443" s="2">
        <v>115</v>
      </c>
      <c r="B11443" s="2">
        <f>_xlfn.XLOOKUP(C11443,country_id!$B$2:$B$326,country_id!$A$2:$A$326,,0)</f>
        <v>45</v>
      </c>
      <c r="C11443" s="2" t="s">
        <v>148</v>
      </c>
      <c r="D11443" s="2" t="s">
        <v>1351</v>
      </c>
      <c r="E11443" s="2" t="s">
        <v>1293</v>
      </c>
      <c r="F11443" s="3">
        <v>41319</v>
      </c>
    </row>
    <row r="11444" spans="1:6" x14ac:dyDescent="0.35">
      <c r="A11444" s="2">
        <v>113</v>
      </c>
      <c r="B11444" s="2">
        <f>_xlfn.XLOOKUP(C11444,country_id!$B$2:$B$326,country_id!$A$2:$A$326,,0)</f>
        <v>167</v>
      </c>
      <c r="C11444" s="2" t="s">
        <v>74</v>
      </c>
      <c r="D11444" s="2" t="s">
        <v>1302</v>
      </c>
      <c r="E11444" s="2" t="s">
        <v>1293</v>
      </c>
      <c r="F11444" s="3">
        <v>41319</v>
      </c>
    </row>
    <row r="11445" spans="1:6" x14ac:dyDescent="0.35">
      <c r="A11445" s="2">
        <v>123</v>
      </c>
      <c r="B11445" s="2">
        <f>_xlfn.XLOOKUP(C11445,country_id!$B$2:$B$326,country_id!$A$2:$A$326,,0)</f>
        <v>191</v>
      </c>
      <c r="C11445" s="2" t="s">
        <v>69</v>
      </c>
      <c r="D11445" s="2" t="s">
        <v>1323</v>
      </c>
      <c r="E11445" s="2" t="s">
        <v>1293</v>
      </c>
      <c r="F11445" s="3">
        <v>41319</v>
      </c>
    </row>
    <row r="11446" spans="1:6" x14ac:dyDescent="0.35">
      <c r="A11446" s="2">
        <v>112</v>
      </c>
      <c r="B11446" s="2">
        <f>_xlfn.XLOOKUP(C11446,country_id!$B$2:$B$326,country_id!$A$2:$A$326,,0)</f>
        <v>189</v>
      </c>
      <c r="C11446" s="2" t="s">
        <v>45</v>
      </c>
      <c r="D11446" s="2" t="s">
        <v>1334</v>
      </c>
      <c r="E11446" s="2" t="s">
        <v>1293</v>
      </c>
      <c r="F11446" s="3">
        <v>41319</v>
      </c>
    </row>
    <row r="11447" spans="1:6" x14ac:dyDescent="0.35">
      <c r="A11447" s="2">
        <v>107</v>
      </c>
      <c r="B11447" s="2">
        <f>_xlfn.XLOOKUP(C11447,country_id!$B$2:$B$326,country_id!$A$2:$A$326,,0)</f>
        <v>89</v>
      </c>
      <c r="C11447" s="2" t="s">
        <v>53</v>
      </c>
      <c r="D11447" s="2" t="s">
        <v>1312</v>
      </c>
      <c r="E11447" s="2" t="s">
        <v>1293</v>
      </c>
      <c r="F11447" s="3">
        <v>41319</v>
      </c>
    </row>
    <row r="11448" spans="1:6" x14ac:dyDescent="0.35">
      <c r="A11448" s="2">
        <v>200</v>
      </c>
      <c r="B11448" s="2">
        <f>_xlfn.XLOOKUP(C11448,country_id!$B$2:$B$326,country_id!$A$2:$A$326,,0)</f>
        <v>271</v>
      </c>
      <c r="C11448" s="2" t="s">
        <v>42</v>
      </c>
      <c r="D11448" s="2" t="s">
        <v>1408</v>
      </c>
      <c r="E11448" s="2" t="s">
        <v>1293</v>
      </c>
      <c r="F11448" s="3">
        <v>41319</v>
      </c>
    </row>
    <row r="11449" spans="1:6" x14ac:dyDescent="0.35">
      <c r="A11449" s="2">
        <v>100</v>
      </c>
      <c r="B11449" s="2">
        <f>_xlfn.XLOOKUP(C11449,country_id!$B$2:$B$326,country_id!$A$2:$A$326,,0)</f>
        <v>325</v>
      </c>
      <c r="C11449" s="2" t="s">
        <v>266</v>
      </c>
      <c r="D11449" s="2" t="s">
        <v>1301</v>
      </c>
      <c r="E11449" s="2" t="s">
        <v>1293</v>
      </c>
      <c r="F11449" s="3">
        <v>41319</v>
      </c>
    </row>
    <row r="11450" spans="1:6" x14ac:dyDescent="0.35">
      <c r="A11450" s="2">
        <v>114</v>
      </c>
      <c r="B11450" s="2">
        <f>_xlfn.XLOOKUP(C11450,country_id!$B$2:$B$326,country_id!$A$2:$A$326,,0)</f>
        <v>93</v>
      </c>
      <c r="C11450" s="2" t="s">
        <v>12</v>
      </c>
      <c r="D11450" s="2" t="s">
        <v>1373</v>
      </c>
      <c r="E11450" s="2" t="s">
        <v>1293</v>
      </c>
      <c r="F11450" s="3">
        <v>41319</v>
      </c>
    </row>
    <row r="11451" spans="1:6" x14ac:dyDescent="0.35">
      <c r="A11451" s="2">
        <v>104</v>
      </c>
      <c r="B11451" s="2">
        <f>_xlfn.XLOOKUP(C11451,country_id!$B$2:$B$326,country_id!$A$2:$A$326,,0)</f>
        <v>274</v>
      </c>
      <c r="C11451" s="2" t="s">
        <v>29</v>
      </c>
      <c r="D11451" s="2" t="s">
        <v>1333</v>
      </c>
      <c r="E11451" s="2" t="s">
        <v>1293</v>
      </c>
      <c r="F11451" s="3">
        <v>41319</v>
      </c>
    </row>
    <row r="11452" spans="1:6" x14ac:dyDescent="0.35">
      <c r="A11452" s="2">
        <v>145</v>
      </c>
      <c r="B11452" s="2">
        <f>_xlfn.XLOOKUP(C11452,country_id!$B$2:$B$326,country_id!$A$2:$A$326,,0)</f>
        <v>106</v>
      </c>
      <c r="C11452" s="2" t="s">
        <v>80</v>
      </c>
      <c r="D11452" s="2" t="s">
        <v>1311</v>
      </c>
      <c r="E11452" s="2" t="s">
        <v>1293</v>
      </c>
      <c r="F11452" s="3">
        <v>41319</v>
      </c>
    </row>
    <row r="11453" spans="1:6" x14ac:dyDescent="0.35">
      <c r="A11453" s="2">
        <v>140</v>
      </c>
      <c r="B11453" s="2">
        <f>_xlfn.XLOOKUP(C11453,country_id!$B$2:$B$326,country_id!$A$2:$A$326,,0)</f>
        <v>56</v>
      </c>
      <c r="C11453" s="2" t="s">
        <v>255</v>
      </c>
      <c r="D11453" s="2" t="s">
        <v>1315</v>
      </c>
      <c r="E11453" s="2" t="s">
        <v>1293</v>
      </c>
      <c r="F11453" s="3">
        <v>41319</v>
      </c>
    </row>
    <row r="11454" spans="1:6" x14ac:dyDescent="0.35">
      <c r="A11454" s="2">
        <v>135</v>
      </c>
      <c r="B11454" s="2">
        <f>_xlfn.XLOOKUP(C11454,country_id!$B$2:$B$326,country_id!$A$2:$A$326,,0)</f>
        <v>247</v>
      </c>
      <c r="C11454" s="2" t="s">
        <v>23</v>
      </c>
      <c r="D11454" s="2" t="s">
        <v>1395</v>
      </c>
      <c r="E11454" s="2" t="s">
        <v>1293</v>
      </c>
      <c r="F11454" s="3">
        <v>41319</v>
      </c>
    </row>
    <row r="11455" spans="1:6" x14ac:dyDescent="0.35">
      <c r="A11455" s="2">
        <v>130</v>
      </c>
      <c r="B11455" s="2">
        <f>_xlfn.XLOOKUP(C11455,country_id!$B$2:$B$326,country_id!$A$2:$A$326,,0)</f>
        <v>234</v>
      </c>
      <c r="C11455" s="2" t="s">
        <v>13</v>
      </c>
      <c r="D11455" s="2" t="s">
        <v>1321</v>
      </c>
      <c r="E11455" s="2" t="s">
        <v>1293</v>
      </c>
      <c r="F11455" s="3">
        <v>41319</v>
      </c>
    </row>
    <row r="11456" spans="1:6" x14ac:dyDescent="0.35">
      <c r="A11456" s="2">
        <v>128</v>
      </c>
      <c r="B11456" s="2">
        <f>_xlfn.XLOOKUP(C11456,country_id!$B$2:$B$326,country_id!$A$2:$A$326,,0)</f>
        <v>38</v>
      </c>
      <c r="C11456" s="2" t="s">
        <v>54</v>
      </c>
      <c r="D11456" s="2" t="s">
        <v>1352</v>
      </c>
      <c r="E11456" s="2" t="s">
        <v>1293</v>
      </c>
      <c r="F11456" s="3">
        <v>41319</v>
      </c>
    </row>
    <row r="11457" spans="1:6" x14ac:dyDescent="0.35">
      <c r="A11457" s="2">
        <v>127</v>
      </c>
      <c r="B11457" s="2">
        <f>_xlfn.XLOOKUP(C11457,country_id!$B$2:$B$326,country_id!$A$2:$A$326,,0)</f>
        <v>284</v>
      </c>
      <c r="C11457" s="2" t="s">
        <v>77</v>
      </c>
      <c r="D11457" s="2" t="s">
        <v>1363</v>
      </c>
      <c r="E11457" s="2" t="s">
        <v>1293</v>
      </c>
      <c r="F11457" s="3">
        <v>41319</v>
      </c>
    </row>
    <row r="11458" spans="1:6" x14ac:dyDescent="0.35">
      <c r="A11458" s="2">
        <v>126</v>
      </c>
      <c r="B11458" s="2">
        <f>_xlfn.XLOOKUP(C11458,country_id!$B$2:$B$326,country_id!$A$2:$A$326,,0)</f>
        <v>148</v>
      </c>
      <c r="C11458" s="2" t="s">
        <v>143</v>
      </c>
      <c r="D11458" s="2" t="s">
        <v>1354</v>
      </c>
      <c r="E11458" s="2" t="s">
        <v>1293</v>
      </c>
      <c r="F11458" s="3">
        <v>41319</v>
      </c>
    </row>
    <row r="11459" spans="1:6" x14ac:dyDescent="0.35">
      <c r="A11459" s="2">
        <v>144</v>
      </c>
      <c r="B11459" s="2">
        <f>_xlfn.XLOOKUP(C11459,country_id!$B$2:$B$326,country_id!$A$2:$A$326,,0)</f>
        <v>106</v>
      </c>
      <c r="C11459" s="2" t="s">
        <v>80</v>
      </c>
      <c r="D11459" s="2" t="s">
        <v>1311</v>
      </c>
      <c r="E11459" s="2" t="s">
        <v>1293</v>
      </c>
      <c r="F11459" s="3">
        <v>41347</v>
      </c>
    </row>
    <row r="11460" spans="1:6" x14ac:dyDescent="0.35">
      <c r="A11460" s="2">
        <v>111</v>
      </c>
      <c r="B11460" s="2">
        <f>_xlfn.XLOOKUP(C11460,country_id!$B$2:$B$326,country_id!$A$2:$A$326,,0)</f>
        <v>167</v>
      </c>
      <c r="C11460" s="2" t="s">
        <v>74</v>
      </c>
      <c r="D11460" s="2" t="s">
        <v>1302</v>
      </c>
      <c r="E11460" s="2" t="s">
        <v>1293</v>
      </c>
      <c r="F11460" s="3">
        <v>41347</v>
      </c>
    </row>
    <row r="11461" spans="1:6" x14ac:dyDescent="0.35">
      <c r="A11461" s="2">
        <v>107</v>
      </c>
      <c r="B11461" s="2">
        <f>_xlfn.XLOOKUP(C11461,country_id!$B$2:$B$326,country_id!$A$2:$A$326,,0)</f>
        <v>189</v>
      </c>
      <c r="C11461" s="2" t="s">
        <v>45</v>
      </c>
      <c r="D11461" s="2" t="s">
        <v>1334</v>
      </c>
      <c r="E11461" s="2" t="s">
        <v>1293</v>
      </c>
      <c r="F11461" s="3">
        <v>41347</v>
      </c>
    </row>
    <row r="11462" spans="1:6" x14ac:dyDescent="0.35">
      <c r="A11462" s="2">
        <v>112</v>
      </c>
      <c r="B11462" s="2">
        <f>_xlfn.XLOOKUP(C11462,country_id!$B$2:$B$326,country_id!$A$2:$A$326,,0)</f>
        <v>93</v>
      </c>
      <c r="C11462" s="2" t="s">
        <v>12</v>
      </c>
      <c r="D11462" s="2" t="s">
        <v>1373</v>
      </c>
      <c r="E11462" s="2" t="s">
        <v>1293</v>
      </c>
      <c r="F11462" s="3">
        <v>41347</v>
      </c>
    </row>
    <row r="11463" spans="1:6" x14ac:dyDescent="0.35">
      <c r="A11463" s="2">
        <v>118</v>
      </c>
      <c r="B11463" s="2">
        <f>_xlfn.XLOOKUP(C11463,country_id!$B$2:$B$326,country_id!$A$2:$A$326,,0)</f>
        <v>158</v>
      </c>
      <c r="C11463" s="2" t="s">
        <v>48</v>
      </c>
      <c r="D11463" s="2" t="s">
        <v>1374</v>
      </c>
      <c r="E11463" s="2" t="s">
        <v>1293</v>
      </c>
      <c r="F11463" s="3">
        <v>41347</v>
      </c>
    </row>
    <row r="11464" spans="1:6" x14ac:dyDescent="0.35">
      <c r="A11464" s="2">
        <v>119</v>
      </c>
      <c r="B11464" s="2">
        <f>_xlfn.XLOOKUP(C11464,country_id!$B$2:$B$326,country_id!$A$2:$A$326,,0)</f>
        <v>284</v>
      </c>
      <c r="C11464" s="2" t="s">
        <v>77</v>
      </c>
      <c r="D11464" s="2" t="s">
        <v>1363</v>
      </c>
      <c r="E11464" s="2" t="s">
        <v>1293</v>
      </c>
      <c r="F11464" s="3">
        <v>41347</v>
      </c>
    </row>
    <row r="11465" spans="1:6" x14ac:dyDescent="0.35">
      <c r="A11465" s="2">
        <v>121</v>
      </c>
      <c r="B11465" s="2">
        <f>_xlfn.XLOOKUP(C11465,country_id!$B$2:$B$326,country_id!$A$2:$A$326,,0)</f>
        <v>191</v>
      </c>
      <c r="C11465" s="2" t="s">
        <v>69</v>
      </c>
      <c r="D11465" s="2" t="s">
        <v>1323</v>
      </c>
      <c r="E11465" s="2" t="s">
        <v>1293</v>
      </c>
      <c r="F11465" s="3">
        <v>41347</v>
      </c>
    </row>
    <row r="11466" spans="1:6" x14ac:dyDescent="0.35">
      <c r="A11466" s="2">
        <v>122</v>
      </c>
      <c r="B11466" s="2">
        <f>_xlfn.XLOOKUP(C11466,country_id!$B$2:$B$326,country_id!$A$2:$A$326,,0)</f>
        <v>38</v>
      </c>
      <c r="C11466" s="2" t="s">
        <v>54</v>
      </c>
      <c r="D11466" s="2" t="s">
        <v>1352</v>
      </c>
      <c r="E11466" s="2" t="s">
        <v>1293</v>
      </c>
      <c r="F11466" s="3">
        <v>41347</v>
      </c>
    </row>
    <row r="11467" spans="1:6" x14ac:dyDescent="0.35">
      <c r="A11467" s="2">
        <v>124</v>
      </c>
      <c r="B11467" s="2">
        <f>_xlfn.XLOOKUP(C11467,country_id!$B$2:$B$326,country_id!$A$2:$A$326,,0)</f>
        <v>45</v>
      </c>
      <c r="C11467" s="2" t="s">
        <v>148</v>
      </c>
      <c r="D11467" s="2" t="s">
        <v>1351</v>
      </c>
      <c r="E11467" s="2" t="s">
        <v>1293</v>
      </c>
      <c r="F11467" s="3">
        <v>41347</v>
      </c>
    </row>
    <row r="11468" spans="1:6" x14ac:dyDescent="0.35">
      <c r="A11468" s="2">
        <v>126</v>
      </c>
      <c r="B11468" s="2">
        <f>_xlfn.XLOOKUP(C11468,country_id!$B$2:$B$326,country_id!$A$2:$A$326,,0)</f>
        <v>148</v>
      </c>
      <c r="C11468" s="2" t="s">
        <v>143</v>
      </c>
      <c r="D11468" s="2" t="s">
        <v>1354</v>
      </c>
      <c r="E11468" s="2" t="s">
        <v>1293</v>
      </c>
      <c r="F11468" s="3">
        <v>41347</v>
      </c>
    </row>
    <row r="11469" spans="1:6" x14ac:dyDescent="0.35">
      <c r="A11469" s="2">
        <v>127</v>
      </c>
      <c r="B11469" s="2">
        <f>_xlfn.XLOOKUP(C11469,country_id!$B$2:$B$326,country_id!$A$2:$A$326,,0)</f>
        <v>274</v>
      </c>
      <c r="C11469" s="2" t="s">
        <v>29</v>
      </c>
      <c r="D11469" s="2" t="s">
        <v>1333</v>
      </c>
      <c r="E11469" s="2" t="s">
        <v>1293</v>
      </c>
      <c r="F11469" s="3">
        <v>41347</v>
      </c>
    </row>
    <row r="11470" spans="1:6" x14ac:dyDescent="0.35">
      <c r="A11470" s="2">
        <v>132</v>
      </c>
      <c r="B11470" s="2">
        <f>_xlfn.XLOOKUP(C11470,country_id!$B$2:$B$326,country_id!$A$2:$A$326,,0)</f>
        <v>234</v>
      </c>
      <c r="C11470" s="2" t="s">
        <v>13</v>
      </c>
      <c r="D11470" s="2" t="s">
        <v>1321</v>
      </c>
      <c r="E11470" s="2" t="s">
        <v>1293</v>
      </c>
      <c r="F11470" s="3">
        <v>41347</v>
      </c>
    </row>
    <row r="11471" spans="1:6" x14ac:dyDescent="0.35">
      <c r="A11471" s="2">
        <v>156</v>
      </c>
      <c r="B11471" s="2">
        <f>_xlfn.XLOOKUP(C11471,country_id!$B$2:$B$326,country_id!$A$2:$A$326,,0)</f>
        <v>247</v>
      </c>
      <c r="C11471" s="2" t="s">
        <v>23</v>
      </c>
      <c r="D11471" s="2" t="s">
        <v>1395</v>
      </c>
      <c r="E11471" s="2" t="s">
        <v>1293</v>
      </c>
      <c r="F11471" s="3">
        <v>41347</v>
      </c>
    </row>
    <row r="11472" spans="1:6" x14ac:dyDescent="0.35">
      <c r="A11472" s="2">
        <v>188</v>
      </c>
      <c r="B11472" s="2">
        <f>_xlfn.XLOOKUP(C11472,country_id!$B$2:$B$326,country_id!$A$2:$A$326,,0)</f>
        <v>165</v>
      </c>
      <c r="C11472" s="2" t="s">
        <v>31</v>
      </c>
      <c r="D11472" s="2" t="s">
        <v>1355</v>
      </c>
      <c r="E11472" s="2" t="s">
        <v>1293</v>
      </c>
      <c r="F11472" s="3">
        <v>41347</v>
      </c>
    </row>
    <row r="11473" spans="1:6" x14ac:dyDescent="0.35">
      <c r="A11473" s="2">
        <v>189</v>
      </c>
      <c r="B11473" s="2">
        <f>_xlfn.XLOOKUP(C11473,country_id!$B$2:$B$326,country_id!$A$2:$A$326,,0)</f>
        <v>178</v>
      </c>
      <c r="C11473" s="2" t="s">
        <v>113</v>
      </c>
      <c r="D11473" s="2" t="s">
        <v>1332</v>
      </c>
      <c r="E11473" s="2" t="s">
        <v>1293</v>
      </c>
      <c r="F11473" s="3">
        <v>41347</v>
      </c>
    </row>
    <row r="11474" spans="1:6" x14ac:dyDescent="0.35">
      <c r="A11474" s="2">
        <v>192</v>
      </c>
      <c r="B11474" s="2">
        <f>_xlfn.XLOOKUP(C11474,country_id!$B$2:$B$326,country_id!$A$2:$A$326,,0)</f>
        <v>63</v>
      </c>
      <c r="C11474" s="2" t="s">
        <v>57</v>
      </c>
      <c r="D11474" s="2" t="s">
        <v>1405</v>
      </c>
      <c r="E11474" s="2" t="s">
        <v>1293</v>
      </c>
      <c r="F11474" s="3">
        <v>41347</v>
      </c>
    </row>
    <row r="11475" spans="1:6" x14ac:dyDescent="0.35">
      <c r="A11475" s="2">
        <v>197</v>
      </c>
      <c r="B11475" s="2">
        <f>_xlfn.XLOOKUP(C11475,country_id!$B$2:$B$326,country_id!$A$2:$A$326,,0)</f>
        <v>90</v>
      </c>
      <c r="C11475" s="2" t="s">
        <v>1396</v>
      </c>
      <c r="D11475" s="2" t="s">
        <v>1397</v>
      </c>
      <c r="E11475" s="2" t="s">
        <v>1293</v>
      </c>
      <c r="F11475" s="3">
        <v>41347</v>
      </c>
    </row>
    <row r="11476" spans="1:6" x14ac:dyDescent="0.35">
      <c r="A11476" s="2">
        <v>198</v>
      </c>
      <c r="B11476" s="2">
        <f>_xlfn.XLOOKUP(C11476,country_id!$B$2:$B$326,country_id!$A$2:$A$326,,0)</f>
        <v>257</v>
      </c>
      <c r="C11476" s="2" t="s">
        <v>155</v>
      </c>
      <c r="D11476" s="2" t="s">
        <v>1325</v>
      </c>
      <c r="E11476" s="2" t="s">
        <v>1293</v>
      </c>
      <c r="F11476" s="3">
        <v>41347</v>
      </c>
    </row>
    <row r="11477" spans="1:6" x14ac:dyDescent="0.35">
      <c r="A11477" s="2">
        <v>200</v>
      </c>
      <c r="B11477" s="2">
        <f>_xlfn.XLOOKUP(C11477,country_id!$B$2:$B$326,country_id!$A$2:$A$326,,0)</f>
        <v>271</v>
      </c>
      <c r="C11477" s="2" t="s">
        <v>42</v>
      </c>
      <c r="D11477" s="2" t="s">
        <v>1408</v>
      </c>
      <c r="E11477" s="2" t="s">
        <v>1293</v>
      </c>
      <c r="F11477" s="3">
        <v>41347</v>
      </c>
    </row>
    <row r="11478" spans="1:6" x14ac:dyDescent="0.35">
      <c r="A11478" s="2">
        <v>203</v>
      </c>
      <c r="B11478" s="2">
        <f>_xlfn.XLOOKUP(C11478,country_id!$B$2:$B$326,country_id!$A$2:$A$326,,0)</f>
        <v>266</v>
      </c>
      <c r="C11478" s="2" t="s">
        <v>236</v>
      </c>
      <c r="D11478" s="2" t="s">
        <v>1322</v>
      </c>
      <c r="E11478" s="2" t="s">
        <v>1293</v>
      </c>
      <c r="F11478" s="3">
        <v>41347</v>
      </c>
    </row>
    <row r="11479" spans="1:6" x14ac:dyDescent="0.35">
      <c r="A11479" s="2">
        <v>204</v>
      </c>
      <c r="B11479" s="2">
        <f>_xlfn.XLOOKUP(C11479,country_id!$B$2:$B$326,country_id!$A$2:$A$326,,0)</f>
        <v>78</v>
      </c>
      <c r="C11479" s="2" t="s">
        <v>121</v>
      </c>
      <c r="D11479" s="2" t="s">
        <v>1386</v>
      </c>
      <c r="E11479" s="2" t="s">
        <v>1293</v>
      </c>
      <c r="F11479" s="3">
        <v>41347</v>
      </c>
    </row>
    <row r="11480" spans="1:6" x14ac:dyDescent="0.35">
      <c r="A11480" s="2">
        <v>183</v>
      </c>
      <c r="B11480" s="2">
        <f>_xlfn.XLOOKUP(C11480,country_id!$B$2:$B$326,country_id!$A$2:$A$326,,0)</f>
        <v>92</v>
      </c>
      <c r="C11480" s="2" t="s">
        <v>83</v>
      </c>
      <c r="D11480" s="2" t="s">
        <v>1336</v>
      </c>
      <c r="E11480" s="2" t="s">
        <v>1293</v>
      </c>
      <c r="F11480" s="3">
        <v>41347</v>
      </c>
    </row>
    <row r="11481" spans="1:6" x14ac:dyDescent="0.35">
      <c r="A11481" s="2">
        <v>162</v>
      </c>
      <c r="B11481" s="2">
        <f>_xlfn.XLOOKUP(C11481,country_id!$B$2:$B$326,country_id!$A$2:$A$326,,0)</f>
        <v>56</v>
      </c>
      <c r="C11481" s="2" t="s">
        <v>255</v>
      </c>
      <c r="D11481" s="2" t="s">
        <v>1315</v>
      </c>
      <c r="E11481" s="2" t="s">
        <v>1293</v>
      </c>
      <c r="F11481" s="3">
        <v>41347</v>
      </c>
    </row>
    <row r="11482" spans="1:6" x14ac:dyDescent="0.35">
      <c r="A11482" s="2">
        <v>166</v>
      </c>
      <c r="B11482" s="2">
        <f>_xlfn.XLOOKUP(C11482,country_id!$B$2:$B$326,country_id!$A$2:$A$326,,0)</f>
        <v>157</v>
      </c>
      <c r="C11482" s="2" t="s">
        <v>26</v>
      </c>
      <c r="D11482" s="2" t="s">
        <v>1328</v>
      </c>
      <c r="E11482" s="2" t="s">
        <v>1293</v>
      </c>
      <c r="F11482" s="3">
        <v>41347</v>
      </c>
    </row>
    <row r="11483" spans="1:6" x14ac:dyDescent="0.35">
      <c r="A11483" s="2">
        <v>172</v>
      </c>
      <c r="B11483" s="2">
        <f>_xlfn.XLOOKUP(C11483,country_id!$B$2:$B$326,country_id!$A$2:$A$326,,0)</f>
        <v>177</v>
      </c>
      <c r="C11483" s="2" t="s">
        <v>60</v>
      </c>
      <c r="D11483" s="2" t="s">
        <v>1343</v>
      </c>
      <c r="E11483" s="2" t="s">
        <v>1293</v>
      </c>
      <c r="F11483" s="3">
        <v>41347</v>
      </c>
    </row>
    <row r="11484" spans="1:6" x14ac:dyDescent="0.35">
      <c r="A11484" s="2">
        <v>183</v>
      </c>
      <c r="B11484" s="2">
        <f>_xlfn.XLOOKUP(C11484,country_id!$B$2:$B$326,country_id!$A$2:$A$326,,0)</f>
        <v>122</v>
      </c>
      <c r="C11484" s="2" t="s">
        <v>63</v>
      </c>
      <c r="D11484" s="2" t="s">
        <v>1330</v>
      </c>
      <c r="E11484" s="2" t="s">
        <v>1293</v>
      </c>
      <c r="F11484" s="3">
        <v>41347</v>
      </c>
    </row>
    <row r="11485" spans="1:6" x14ac:dyDescent="0.35">
      <c r="A11485" s="2">
        <v>104</v>
      </c>
      <c r="B11485" s="2">
        <f>_xlfn.XLOOKUP(C11485,country_id!$B$2:$B$326,country_id!$A$2:$A$326,,0)</f>
        <v>89</v>
      </c>
      <c r="C11485" s="2" t="s">
        <v>53</v>
      </c>
      <c r="D11485" s="2" t="s">
        <v>1312</v>
      </c>
      <c r="E11485" s="2" t="s">
        <v>1293</v>
      </c>
      <c r="F11485" s="3">
        <v>41347</v>
      </c>
    </row>
    <row r="11486" spans="1:6" x14ac:dyDescent="0.35">
      <c r="A11486" s="2">
        <v>30</v>
      </c>
      <c r="B11486" s="2">
        <f>_xlfn.XLOOKUP(C11486,country_id!$B$2:$B$326,country_id!$A$2:$A$326,,0)</f>
        <v>198</v>
      </c>
      <c r="C11486" s="2" t="s">
        <v>62</v>
      </c>
      <c r="D11486" s="2" t="s">
        <v>1310</v>
      </c>
      <c r="E11486" s="2" t="s">
        <v>1293</v>
      </c>
      <c r="F11486" s="3">
        <v>41347</v>
      </c>
    </row>
    <row r="11487" spans="1:6" x14ac:dyDescent="0.35">
      <c r="A11487" s="2">
        <v>34</v>
      </c>
      <c r="B11487" s="2">
        <f>_xlfn.XLOOKUP(C11487,country_id!$B$2:$B$326,country_id!$A$2:$A$326,,0)</f>
        <v>6</v>
      </c>
      <c r="C11487" s="2" t="s">
        <v>38</v>
      </c>
      <c r="D11487" s="2" t="s">
        <v>1294</v>
      </c>
      <c r="E11487" s="2" t="s">
        <v>1293</v>
      </c>
      <c r="F11487" s="3">
        <v>41347</v>
      </c>
    </row>
    <row r="11488" spans="1:6" x14ac:dyDescent="0.35">
      <c r="A11488" s="2">
        <v>36</v>
      </c>
      <c r="B11488" s="2">
        <f>_xlfn.XLOOKUP(C11488,country_id!$B$2:$B$326,country_id!$A$2:$A$326,,0)</f>
        <v>323</v>
      </c>
      <c r="C11488" s="2" t="s">
        <v>25</v>
      </c>
      <c r="D11488" s="2" t="s">
        <v>1292</v>
      </c>
      <c r="E11488" s="2" t="s">
        <v>1293</v>
      </c>
      <c r="F11488" s="3">
        <v>41347</v>
      </c>
    </row>
    <row r="11489" spans="1:6" x14ac:dyDescent="0.35">
      <c r="A11489" s="2">
        <v>44</v>
      </c>
      <c r="B11489" s="2">
        <f>_xlfn.XLOOKUP(C11489,country_id!$B$2:$B$326,country_id!$A$2:$A$326,,0)</f>
        <v>292</v>
      </c>
      <c r="C11489" s="2" t="s">
        <v>50</v>
      </c>
      <c r="D11489" s="2" t="s">
        <v>1308</v>
      </c>
      <c r="E11489" s="2" t="s">
        <v>1293</v>
      </c>
      <c r="F11489" s="3">
        <v>41347</v>
      </c>
    </row>
    <row r="11490" spans="1:6" x14ac:dyDescent="0.35">
      <c r="A11490" s="2">
        <v>24</v>
      </c>
      <c r="B11490" s="2">
        <f>_xlfn.XLOOKUP(C11490,country_id!$B$2:$B$326,country_id!$A$2:$A$326,,0)</f>
        <v>170</v>
      </c>
      <c r="C11490" s="2" t="s">
        <v>79</v>
      </c>
      <c r="D11490" s="2" t="s">
        <v>1353</v>
      </c>
      <c r="E11490" s="2" t="s">
        <v>1293</v>
      </c>
      <c r="F11490" s="3">
        <v>41347</v>
      </c>
    </row>
    <row r="11491" spans="1:6" x14ac:dyDescent="0.35">
      <c r="A11491" s="2">
        <v>13</v>
      </c>
      <c r="B11491" s="2">
        <f>_xlfn.XLOOKUP(C11491,country_id!$B$2:$B$326,country_id!$A$2:$A$326,,0)</f>
        <v>140</v>
      </c>
      <c r="C11491" s="2" t="s">
        <v>56</v>
      </c>
      <c r="D11491" s="2" t="s">
        <v>1296</v>
      </c>
      <c r="E11491" s="2" t="s">
        <v>1293</v>
      </c>
      <c r="F11491" s="3">
        <v>41347</v>
      </c>
    </row>
    <row r="11492" spans="1:6" x14ac:dyDescent="0.35">
      <c r="A11492" s="2">
        <v>20</v>
      </c>
      <c r="B11492" s="2">
        <f>_xlfn.XLOOKUP(C11492,country_id!$B$2:$B$326,country_id!$A$2:$A$326,,0)</f>
        <v>110</v>
      </c>
      <c r="C11492" s="2" t="s">
        <v>35</v>
      </c>
      <c r="D11492" s="2" t="s">
        <v>1307</v>
      </c>
      <c r="E11492" s="2" t="s">
        <v>1293</v>
      </c>
      <c r="F11492" s="3">
        <v>41347</v>
      </c>
    </row>
    <row r="11493" spans="1:6" x14ac:dyDescent="0.35">
      <c r="A11493" s="2">
        <v>100</v>
      </c>
      <c r="B11493" s="2">
        <f>_xlfn.XLOOKUP(C11493,country_id!$B$2:$B$326,country_id!$A$2:$A$326,,0)</f>
        <v>325</v>
      </c>
      <c r="C11493" s="2" t="s">
        <v>266</v>
      </c>
      <c r="D11493" s="2" t="s">
        <v>1301</v>
      </c>
      <c r="E11493" s="2" t="s">
        <v>1293</v>
      </c>
      <c r="F11493" s="3">
        <v>41347</v>
      </c>
    </row>
    <row r="11494" spans="1:6" x14ac:dyDescent="0.35">
      <c r="A11494" s="2">
        <v>95</v>
      </c>
      <c r="B11494" s="2">
        <f>_xlfn.XLOOKUP(C11494,country_id!$B$2:$B$326,country_id!$A$2:$A$326,,0)</f>
        <v>10</v>
      </c>
      <c r="C11494" s="2" t="s">
        <v>36</v>
      </c>
      <c r="D11494" s="2" t="s">
        <v>1338</v>
      </c>
      <c r="E11494" s="2" t="s">
        <v>1293</v>
      </c>
      <c r="F11494" s="3">
        <v>41347</v>
      </c>
    </row>
    <row r="11495" spans="1:6" x14ac:dyDescent="0.35">
      <c r="A11495" s="2">
        <v>93</v>
      </c>
      <c r="B11495" s="2">
        <f>_xlfn.XLOOKUP(C11495,country_id!$B$2:$B$326,country_id!$A$2:$A$326,,0)</f>
        <v>197</v>
      </c>
      <c r="C11495" s="2" t="s">
        <v>39</v>
      </c>
      <c r="D11495" s="2" t="s">
        <v>1375</v>
      </c>
      <c r="E11495" s="2" t="s">
        <v>1293</v>
      </c>
      <c r="F11495" s="3">
        <v>41347</v>
      </c>
    </row>
    <row r="11496" spans="1:6" x14ac:dyDescent="0.35">
      <c r="A11496" s="2">
        <v>85</v>
      </c>
      <c r="B11496" s="2">
        <f>_xlfn.XLOOKUP(C11496,country_id!$B$2:$B$326,country_id!$A$2:$A$326,,0)</f>
        <v>297</v>
      </c>
      <c r="C11496" s="2" t="s">
        <v>76</v>
      </c>
      <c r="D11496" s="2" t="s">
        <v>1371</v>
      </c>
      <c r="E11496" s="2" t="s">
        <v>1293</v>
      </c>
      <c r="F11496" s="3">
        <v>41347</v>
      </c>
    </row>
    <row r="11497" spans="1:6" x14ac:dyDescent="0.35">
      <c r="A11497" s="2">
        <v>82</v>
      </c>
      <c r="B11497" s="2">
        <f>_xlfn.XLOOKUP(C11497,country_id!$B$2:$B$326,country_id!$A$2:$A$326,,0)</f>
        <v>255</v>
      </c>
      <c r="C11497" s="2" t="s">
        <v>44</v>
      </c>
      <c r="D11497" s="2" t="s">
        <v>1303</v>
      </c>
      <c r="E11497" s="2" t="s">
        <v>1293</v>
      </c>
      <c r="F11497" s="3">
        <v>41347</v>
      </c>
    </row>
    <row r="11498" spans="1:6" x14ac:dyDescent="0.35">
      <c r="A11498" s="2">
        <v>81</v>
      </c>
      <c r="B11498" s="2">
        <f>_xlfn.XLOOKUP(C11498,country_id!$B$2:$B$326,country_id!$A$2:$A$326,,0)</f>
        <v>82</v>
      </c>
      <c r="C11498" s="2" t="s">
        <v>59</v>
      </c>
      <c r="D11498" s="2" t="s">
        <v>1401</v>
      </c>
      <c r="E11498" s="2" t="s">
        <v>1293</v>
      </c>
      <c r="F11498" s="3">
        <v>41347</v>
      </c>
    </row>
    <row r="11499" spans="1:6" x14ac:dyDescent="0.35">
      <c r="A11499" s="2">
        <v>79</v>
      </c>
      <c r="B11499" s="2">
        <f>_xlfn.XLOOKUP(C11499,country_id!$B$2:$B$326,country_id!$A$2:$A$326,,0)</f>
        <v>47</v>
      </c>
      <c r="C11499" s="2" t="s">
        <v>68</v>
      </c>
      <c r="D11499" s="2" t="s">
        <v>1297</v>
      </c>
      <c r="E11499" s="2" t="s">
        <v>1293</v>
      </c>
      <c r="F11499" s="3">
        <v>41347</v>
      </c>
    </row>
    <row r="11500" spans="1:6" x14ac:dyDescent="0.35">
      <c r="A11500" s="2">
        <v>77</v>
      </c>
      <c r="B11500" s="2">
        <f>_xlfn.XLOOKUP(C11500,country_id!$B$2:$B$326,country_id!$A$2:$A$326,,0)</f>
        <v>188</v>
      </c>
      <c r="C11500" s="2" t="s">
        <v>85</v>
      </c>
      <c r="D11500" s="2" t="s">
        <v>1305</v>
      </c>
      <c r="E11500" s="2" t="s">
        <v>1293</v>
      </c>
      <c r="F11500" s="3">
        <v>41347</v>
      </c>
    </row>
    <row r="11501" spans="1:6" x14ac:dyDescent="0.35">
      <c r="A11501" s="2">
        <v>50</v>
      </c>
      <c r="B11501" s="2">
        <f>_xlfn.XLOOKUP(C11501,country_id!$B$2:$B$326,country_id!$A$2:$A$326,,0)</f>
        <v>44</v>
      </c>
      <c r="C11501" s="2" t="s">
        <v>65</v>
      </c>
      <c r="D11501" s="2" t="s">
        <v>1364</v>
      </c>
      <c r="E11501" s="2" t="s">
        <v>1293</v>
      </c>
      <c r="F11501" s="3">
        <v>41347</v>
      </c>
    </row>
    <row r="11502" spans="1:6" x14ac:dyDescent="0.35">
      <c r="A11502" s="2">
        <v>75</v>
      </c>
      <c r="B11502" s="2">
        <f>_xlfn.XLOOKUP(C11502,country_id!$B$2:$B$326,country_id!$A$2:$A$326,,0)</f>
        <v>103</v>
      </c>
      <c r="C11502" s="2" t="s">
        <v>28</v>
      </c>
      <c r="D11502" s="2" t="s">
        <v>1309</v>
      </c>
      <c r="E11502" s="2" t="s">
        <v>1293</v>
      </c>
      <c r="F11502" s="3">
        <v>41347</v>
      </c>
    </row>
    <row r="11503" spans="1:6" x14ac:dyDescent="0.35">
      <c r="A11503" s="2">
        <v>86</v>
      </c>
      <c r="B11503" s="2">
        <f>_xlfn.XLOOKUP(C11503,country_id!$B$2:$B$326,country_id!$A$2:$A$326,,0)</f>
        <v>31</v>
      </c>
      <c r="C11503" s="2" t="s">
        <v>18</v>
      </c>
      <c r="D11503" s="2" t="s">
        <v>1344</v>
      </c>
      <c r="E11503" s="2" t="s">
        <v>1293</v>
      </c>
      <c r="F11503" s="3">
        <v>41347</v>
      </c>
    </row>
    <row r="11504" spans="1:6" x14ac:dyDescent="0.35">
      <c r="A11504" s="2">
        <v>75</v>
      </c>
      <c r="B11504" s="2">
        <f>_xlfn.XLOOKUP(C11504,country_id!$B$2:$B$326,country_id!$A$2:$A$326,,0)</f>
        <v>84</v>
      </c>
      <c r="C11504" s="2" t="s">
        <v>73</v>
      </c>
      <c r="D11504" s="2" t="s">
        <v>1298</v>
      </c>
      <c r="E11504" s="2" t="s">
        <v>1293</v>
      </c>
      <c r="F11504" s="3">
        <v>41347</v>
      </c>
    </row>
    <row r="11505" spans="1:6" x14ac:dyDescent="0.35">
      <c r="A11505" s="2">
        <v>52</v>
      </c>
      <c r="B11505" s="2">
        <f>_xlfn.XLOOKUP(C11505,country_id!$B$2:$B$326,country_id!$A$2:$A$326,,0)</f>
        <v>54</v>
      </c>
      <c r="C11505" s="2" t="s">
        <v>32</v>
      </c>
      <c r="D11505" s="2" t="s">
        <v>1324</v>
      </c>
      <c r="E11505" s="2" t="s">
        <v>1293</v>
      </c>
      <c r="F11505" s="3">
        <v>41347</v>
      </c>
    </row>
    <row r="11506" spans="1:6" x14ac:dyDescent="0.35">
      <c r="A11506" s="2">
        <v>101</v>
      </c>
      <c r="B11506" s="2">
        <f>_xlfn.XLOOKUP(C11506,country_id!$B$2:$B$326,country_id!$A$2:$A$326,,0)</f>
        <v>64</v>
      </c>
      <c r="C11506" s="2" t="s">
        <v>41</v>
      </c>
      <c r="D11506" s="2" t="s">
        <v>1369</v>
      </c>
      <c r="E11506" s="2" t="s">
        <v>1293</v>
      </c>
      <c r="F11506" s="3">
        <v>41347</v>
      </c>
    </row>
    <row r="11507" spans="1:6" x14ac:dyDescent="0.35">
      <c r="A11507" s="2">
        <v>57</v>
      </c>
      <c r="B11507" s="2">
        <f>_xlfn.XLOOKUP(C11507,country_id!$B$2:$B$326,country_id!$A$2:$A$326,,0)</f>
        <v>50</v>
      </c>
      <c r="C11507" s="2" t="s">
        <v>82</v>
      </c>
      <c r="D11507" s="2" t="s">
        <v>1342</v>
      </c>
      <c r="E11507" s="2" t="s">
        <v>1293</v>
      </c>
      <c r="F11507" s="3">
        <v>41347</v>
      </c>
    </row>
    <row r="11508" spans="1:6" x14ac:dyDescent="0.35">
      <c r="A11508" s="2">
        <v>60</v>
      </c>
      <c r="B11508" s="2">
        <f>_xlfn.XLOOKUP(C11508,country_id!$B$2:$B$326,country_id!$A$2:$A$326,,0)</f>
        <v>268</v>
      </c>
      <c r="C11508" s="2" t="s">
        <v>47</v>
      </c>
      <c r="D11508" s="2" t="s">
        <v>1347</v>
      </c>
      <c r="E11508" s="2" t="s">
        <v>1293</v>
      </c>
      <c r="F11508" s="3">
        <v>41347</v>
      </c>
    </row>
    <row r="11509" spans="1:6" x14ac:dyDescent="0.35">
      <c r="A11509" s="2">
        <v>63</v>
      </c>
      <c r="B11509" s="2">
        <f>_xlfn.XLOOKUP(C11509,country_id!$B$2:$B$326,country_id!$A$2:$A$326,,0)</f>
        <v>259</v>
      </c>
      <c r="C11509" s="2" t="s">
        <v>22</v>
      </c>
      <c r="D11509" s="2" t="s">
        <v>1368</v>
      </c>
      <c r="E11509" s="2" t="s">
        <v>1293</v>
      </c>
      <c r="F11509" s="3">
        <v>41347</v>
      </c>
    </row>
    <row r="11510" spans="1:6" x14ac:dyDescent="0.35">
      <c r="A11510" s="2">
        <v>72</v>
      </c>
      <c r="B11510" s="2">
        <f>_xlfn.XLOOKUP(C11510,country_id!$B$2:$B$326,country_id!$A$2:$A$326,,0)</f>
        <v>121</v>
      </c>
      <c r="C11510" s="2" t="s">
        <v>71</v>
      </c>
      <c r="D11510" s="2" t="s">
        <v>1360</v>
      </c>
      <c r="E11510" s="2" t="s">
        <v>1293</v>
      </c>
      <c r="F11510" s="3">
        <v>41347</v>
      </c>
    </row>
    <row r="11511" spans="1:6" x14ac:dyDescent="0.35">
      <c r="A11511" s="2">
        <v>67</v>
      </c>
      <c r="B11511" s="2">
        <f>_xlfn.XLOOKUP(C11511,country_id!$B$2:$B$326,country_id!$A$2:$A$326,,0)</f>
        <v>289</v>
      </c>
      <c r="C11511" s="2" t="s">
        <v>66</v>
      </c>
      <c r="D11511" s="2" t="s">
        <v>1350</v>
      </c>
      <c r="E11511" s="2" t="s">
        <v>1293</v>
      </c>
      <c r="F11511" s="3">
        <v>41347</v>
      </c>
    </row>
    <row r="11512" spans="1:6" x14ac:dyDescent="0.35">
      <c r="A11512" s="2">
        <v>65</v>
      </c>
      <c r="B11512" s="2">
        <f>_xlfn.XLOOKUP(C11512,country_id!$B$2:$B$326,country_id!$A$2:$A$326,,0)</f>
        <v>159</v>
      </c>
      <c r="C11512" s="2" t="s">
        <v>51</v>
      </c>
      <c r="D11512" s="2" t="s">
        <v>1340</v>
      </c>
      <c r="E11512" s="2" t="s">
        <v>1293</v>
      </c>
      <c r="F11512" s="3">
        <v>41347</v>
      </c>
    </row>
    <row r="11513" spans="1:6" x14ac:dyDescent="0.35">
      <c r="A11513" s="2">
        <v>146</v>
      </c>
      <c r="B11513" s="2">
        <f>_xlfn.XLOOKUP(C11513,country_id!$B$2:$B$326,country_id!$A$2:$A$326,,0)</f>
        <v>106</v>
      </c>
      <c r="C11513" s="2" t="s">
        <v>80</v>
      </c>
      <c r="D11513" s="2" t="s">
        <v>1311</v>
      </c>
      <c r="E11513" s="2" t="s">
        <v>1293</v>
      </c>
      <c r="F11513" s="3">
        <v>41375</v>
      </c>
    </row>
    <row r="11514" spans="1:6" x14ac:dyDescent="0.35">
      <c r="A11514" s="2">
        <v>156</v>
      </c>
      <c r="B11514" s="2">
        <f>_xlfn.XLOOKUP(C11514,country_id!$B$2:$B$326,country_id!$A$2:$A$326,,0)</f>
        <v>157</v>
      </c>
      <c r="C11514" s="2" t="s">
        <v>26</v>
      </c>
      <c r="D11514" s="2" t="s">
        <v>1328</v>
      </c>
      <c r="E11514" s="2" t="s">
        <v>1293</v>
      </c>
      <c r="F11514" s="3">
        <v>41375</v>
      </c>
    </row>
    <row r="11515" spans="1:6" x14ac:dyDescent="0.35">
      <c r="A11515" s="2">
        <v>160</v>
      </c>
      <c r="B11515" s="2">
        <f>_xlfn.XLOOKUP(C11515,country_id!$B$2:$B$326,country_id!$A$2:$A$326,,0)</f>
        <v>247</v>
      </c>
      <c r="C11515" s="2" t="s">
        <v>23</v>
      </c>
      <c r="D11515" s="2" t="s">
        <v>1395</v>
      </c>
      <c r="E11515" s="2" t="s">
        <v>1293</v>
      </c>
      <c r="F11515" s="3">
        <v>41375</v>
      </c>
    </row>
    <row r="11516" spans="1:6" x14ac:dyDescent="0.35">
      <c r="A11516" s="2">
        <v>122</v>
      </c>
      <c r="B11516" s="2">
        <f>_xlfn.XLOOKUP(C11516,country_id!$B$2:$B$326,country_id!$A$2:$A$326,,0)</f>
        <v>148</v>
      </c>
      <c r="C11516" s="2" t="s">
        <v>143</v>
      </c>
      <c r="D11516" s="2" t="s">
        <v>1354</v>
      </c>
      <c r="E11516" s="2" t="s">
        <v>1293</v>
      </c>
      <c r="F11516" s="3">
        <v>41375</v>
      </c>
    </row>
    <row r="11517" spans="1:6" x14ac:dyDescent="0.35">
      <c r="A11517" s="2">
        <v>124</v>
      </c>
      <c r="B11517" s="2">
        <f>_xlfn.XLOOKUP(C11517,country_id!$B$2:$B$326,country_id!$A$2:$A$326,,0)</f>
        <v>45</v>
      </c>
      <c r="C11517" s="2" t="s">
        <v>148</v>
      </c>
      <c r="D11517" s="2" t="s">
        <v>1351</v>
      </c>
      <c r="E11517" s="2" t="s">
        <v>1293</v>
      </c>
      <c r="F11517" s="3">
        <v>41375</v>
      </c>
    </row>
    <row r="11518" spans="1:6" x14ac:dyDescent="0.35">
      <c r="A11518" s="2">
        <v>125</v>
      </c>
      <c r="B11518" s="2">
        <f>_xlfn.XLOOKUP(C11518,country_id!$B$2:$B$326,country_id!$A$2:$A$326,,0)</f>
        <v>38</v>
      </c>
      <c r="C11518" s="2" t="s">
        <v>54</v>
      </c>
      <c r="D11518" s="2" t="s">
        <v>1352</v>
      </c>
      <c r="E11518" s="2" t="s">
        <v>1293</v>
      </c>
      <c r="F11518" s="3">
        <v>41375</v>
      </c>
    </row>
    <row r="11519" spans="1:6" x14ac:dyDescent="0.35">
      <c r="A11519" s="2">
        <v>125</v>
      </c>
      <c r="B11519" s="2">
        <f>_xlfn.XLOOKUP(C11519,country_id!$B$2:$B$326,country_id!$A$2:$A$326,,0)</f>
        <v>191</v>
      </c>
      <c r="C11519" s="2" t="s">
        <v>69</v>
      </c>
      <c r="D11519" s="2" t="s">
        <v>1323</v>
      </c>
      <c r="E11519" s="2" t="s">
        <v>1293</v>
      </c>
      <c r="F11519" s="3">
        <v>41375</v>
      </c>
    </row>
    <row r="11520" spans="1:6" x14ac:dyDescent="0.35">
      <c r="A11520" s="2">
        <v>133</v>
      </c>
      <c r="B11520" s="2">
        <f>_xlfn.XLOOKUP(C11520,country_id!$B$2:$B$326,country_id!$A$2:$A$326,,0)</f>
        <v>274</v>
      </c>
      <c r="C11520" s="2" t="s">
        <v>29</v>
      </c>
      <c r="D11520" s="2" t="s">
        <v>1333</v>
      </c>
      <c r="E11520" s="2" t="s">
        <v>1293</v>
      </c>
      <c r="F11520" s="3">
        <v>41375</v>
      </c>
    </row>
    <row r="11521" spans="1:6" x14ac:dyDescent="0.35">
      <c r="A11521" s="2">
        <v>135</v>
      </c>
      <c r="B11521" s="2">
        <f>_xlfn.XLOOKUP(C11521,country_id!$B$2:$B$326,country_id!$A$2:$A$326,,0)</f>
        <v>234</v>
      </c>
      <c r="C11521" s="2" t="s">
        <v>13</v>
      </c>
      <c r="D11521" s="2" t="s">
        <v>1321</v>
      </c>
      <c r="E11521" s="2" t="s">
        <v>1293</v>
      </c>
      <c r="F11521" s="3">
        <v>41375</v>
      </c>
    </row>
    <row r="11522" spans="1:6" x14ac:dyDescent="0.35">
      <c r="A11522" s="2">
        <v>189</v>
      </c>
      <c r="B11522" s="2">
        <f>_xlfn.XLOOKUP(C11522,country_id!$B$2:$B$326,country_id!$A$2:$A$326,,0)</f>
        <v>178</v>
      </c>
      <c r="C11522" s="2" t="s">
        <v>113</v>
      </c>
      <c r="D11522" s="2" t="s">
        <v>1332</v>
      </c>
      <c r="E11522" s="2" t="s">
        <v>1293</v>
      </c>
      <c r="F11522" s="3">
        <v>41375</v>
      </c>
    </row>
    <row r="11523" spans="1:6" x14ac:dyDescent="0.35">
      <c r="A11523" s="2">
        <v>192</v>
      </c>
      <c r="B11523" s="2">
        <f>_xlfn.XLOOKUP(C11523,country_id!$B$2:$B$326,country_id!$A$2:$A$326,,0)</f>
        <v>63</v>
      </c>
      <c r="C11523" s="2" t="s">
        <v>57</v>
      </c>
      <c r="D11523" s="2" t="s">
        <v>1405</v>
      </c>
      <c r="E11523" s="2" t="s">
        <v>1293</v>
      </c>
      <c r="F11523" s="3">
        <v>41375</v>
      </c>
    </row>
    <row r="11524" spans="1:6" x14ac:dyDescent="0.35">
      <c r="A11524" s="2">
        <v>198</v>
      </c>
      <c r="B11524" s="2">
        <f>_xlfn.XLOOKUP(C11524,country_id!$B$2:$B$326,country_id!$A$2:$A$326,,0)</f>
        <v>90</v>
      </c>
      <c r="C11524" s="2" t="s">
        <v>1396</v>
      </c>
      <c r="D11524" s="2" t="s">
        <v>1397</v>
      </c>
      <c r="E11524" s="2" t="s">
        <v>1293</v>
      </c>
      <c r="F11524" s="3">
        <v>41375</v>
      </c>
    </row>
    <row r="11525" spans="1:6" x14ac:dyDescent="0.35">
      <c r="A11525" s="2">
        <v>199</v>
      </c>
      <c r="B11525" s="2">
        <f>_xlfn.XLOOKUP(C11525,country_id!$B$2:$B$326,country_id!$A$2:$A$326,,0)</f>
        <v>257</v>
      </c>
      <c r="C11525" s="2" t="s">
        <v>155</v>
      </c>
      <c r="D11525" s="2" t="s">
        <v>1325</v>
      </c>
      <c r="E11525" s="2" t="s">
        <v>1293</v>
      </c>
      <c r="F11525" s="3">
        <v>41375</v>
      </c>
    </row>
    <row r="11526" spans="1:6" x14ac:dyDescent="0.35">
      <c r="A11526" s="2">
        <v>200</v>
      </c>
      <c r="B11526" s="2">
        <f>_xlfn.XLOOKUP(C11526,country_id!$B$2:$B$326,country_id!$A$2:$A$326,,0)</f>
        <v>271</v>
      </c>
      <c r="C11526" s="2" t="s">
        <v>42</v>
      </c>
      <c r="D11526" s="2" t="s">
        <v>1408</v>
      </c>
      <c r="E11526" s="2" t="s">
        <v>1293</v>
      </c>
      <c r="F11526" s="3">
        <v>41375</v>
      </c>
    </row>
    <row r="11527" spans="1:6" x14ac:dyDescent="0.35">
      <c r="A11527" s="2">
        <v>202</v>
      </c>
      <c r="B11527" s="2">
        <f>_xlfn.XLOOKUP(C11527,country_id!$B$2:$B$326,country_id!$A$2:$A$326,,0)</f>
        <v>266</v>
      </c>
      <c r="C11527" s="2" t="s">
        <v>236</v>
      </c>
      <c r="D11527" s="2" t="s">
        <v>1322</v>
      </c>
      <c r="E11527" s="2" t="s">
        <v>1293</v>
      </c>
      <c r="F11527" s="3">
        <v>41375</v>
      </c>
    </row>
    <row r="11528" spans="1:6" x14ac:dyDescent="0.35">
      <c r="A11528" s="2">
        <v>204</v>
      </c>
      <c r="B11528" s="2">
        <f>_xlfn.XLOOKUP(C11528,country_id!$B$2:$B$326,country_id!$A$2:$A$326,,0)</f>
        <v>78</v>
      </c>
      <c r="C11528" s="2" t="s">
        <v>121</v>
      </c>
      <c r="D11528" s="2" t="s">
        <v>1386</v>
      </c>
      <c r="E11528" s="2" t="s">
        <v>1293</v>
      </c>
      <c r="F11528" s="3">
        <v>41375</v>
      </c>
    </row>
    <row r="11529" spans="1:6" x14ac:dyDescent="0.35">
      <c r="A11529" s="2">
        <v>188</v>
      </c>
      <c r="B11529" s="2">
        <f>_xlfn.XLOOKUP(C11529,country_id!$B$2:$B$326,country_id!$A$2:$A$326,,0)</f>
        <v>165</v>
      </c>
      <c r="C11529" s="2" t="s">
        <v>31</v>
      </c>
      <c r="D11529" s="2" t="s">
        <v>1355</v>
      </c>
      <c r="E11529" s="2" t="s">
        <v>1293</v>
      </c>
      <c r="F11529" s="3">
        <v>41375</v>
      </c>
    </row>
    <row r="11530" spans="1:6" x14ac:dyDescent="0.35">
      <c r="A11530" s="2">
        <v>183</v>
      </c>
      <c r="B11530" s="2">
        <f>_xlfn.XLOOKUP(C11530,country_id!$B$2:$B$326,country_id!$A$2:$A$326,,0)</f>
        <v>92</v>
      </c>
      <c r="C11530" s="2" t="s">
        <v>83</v>
      </c>
      <c r="D11530" s="2" t="s">
        <v>1336</v>
      </c>
      <c r="E11530" s="2" t="s">
        <v>1293</v>
      </c>
      <c r="F11530" s="3">
        <v>41375</v>
      </c>
    </row>
    <row r="11531" spans="1:6" x14ac:dyDescent="0.35">
      <c r="A11531" s="2">
        <v>166</v>
      </c>
      <c r="B11531" s="2">
        <f>_xlfn.XLOOKUP(C11531,country_id!$B$2:$B$326,country_id!$A$2:$A$326,,0)</f>
        <v>56</v>
      </c>
      <c r="C11531" s="2" t="s">
        <v>255</v>
      </c>
      <c r="D11531" s="2" t="s">
        <v>1315</v>
      </c>
      <c r="E11531" s="2" t="s">
        <v>1293</v>
      </c>
      <c r="F11531" s="3">
        <v>41375</v>
      </c>
    </row>
    <row r="11532" spans="1:6" x14ac:dyDescent="0.35">
      <c r="A11532" s="2">
        <v>180</v>
      </c>
      <c r="B11532" s="2">
        <f>_xlfn.XLOOKUP(C11532,country_id!$B$2:$B$326,country_id!$A$2:$A$326,,0)</f>
        <v>122</v>
      </c>
      <c r="C11532" s="2" t="s">
        <v>63</v>
      </c>
      <c r="D11532" s="2" t="s">
        <v>1330</v>
      </c>
      <c r="E11532" s="2" t="s">
        <v>1293</v>
      </c>
      <c r="F11532" s="3">
        <v>41375</v>
      </c>
    </row>
    <row r="11533" spans="1:6" x14ac:dyDescent="0.35">
      <c r="A11533" s="2">
        <v>175</v>
      </c>
      <c r="B11533" s="2">
        <f>_xlfn.XLOOKUP(C11533,country_id!$B$2:$B$326,country_id!$A$2:$A$326,,0)</f>
        <v>177</v>
      </c>
      <c r="C11533" s="2" t="s">
        <v>60</v>
      </c>
      <c r="D11533" s="2" t="s">
        <v>1343</v>
      </c>
      <c r="E11533" s="2" t="s">
        <v>1293</v>
      </c>
      <c r="F11533" s="3">
        <v>41375</v>
      </c>
    </row>
    <row r="11534" spans="1:6" x14ac:dyDescent="0.35">
      <c r="A11534" s="2">
        <v>31</v>
      </c>
      <c r="B11534" s="2">
        <f>_xlfn.XLOOKUP(C11534,country_id!$B$2:$B$326,country_id!$A$2:$A$326,,0)</f>
        <v>198</v>
      </c>
      <c r="C11534" s="2" t="s">
        <v>62</v>
      </c>
      <c r="D11534" s="2" t="s">
        <v>1310</v>
      </c>
      <c r="E11534" s="2" t="s">
        <v>1293</v>
      </c>
      <c r="F11534" s="3">
        <v>41375</v>
      </c>
    </row>
    <row r="11535" spans="1:6" x14ac:dyDescent="0.35">
      <c r="A11535" s="2">
        <v>35</v>
      </c>
      <c r="B11535" s="2">
        <f>_xlfn.XLOOKUP(C11535,country_id!$B$2:$B$326,country_id!$A$2:$A$326,,0)</f>
        <v>6</v>
      </c>
      <c r="C11535" s="2" t="s">
        <v>38</v>
      </c>
      <c r="D11535" s="2" t="s">
        <v>1294</v>
      </c>
      <c r="E11535" s="2" t="s">
        <v>1293</v>
      </c>
      <c r="F11535" s="3">
        <v>41375</v>
      </c>
    </row>
    <row r="11536" spans="1:6" x14ac:dyDescent="0.35">
      <c r="A11536" s="2">
        <v>41</v>
      </c>
      <c r="B11536" s="2">
        <f>_xlfn.XLOOKUP(C11536,country_id!$B$2:$B$326,country_id!$A$2:$A$326,,0)</f>
        <v>292</v>
      </c>
      <c r="C11536" s="2" t="s">
        <v>50</v>
      </c>
      <c r="D11536" s="2" t="s">
        <v>1308</v>
      </c>
      <c r="E11536" s="2" t="s">
        <v>1293</v>
      </c>
      <c r="F11536" s="3">
        <v>41375</v>
      </c>
    </row>
    <row r="11537" spans="1:6" x14ac:dyDescent="0.35">
      <c r="A11537" s="2">
        <v>45</v>
      </c>
      <c r="B11537" s="2">
        <f>_xlfn.XLOOKUP(C11537,country_id!$B$2:$B$326,country_id!$A$2:$A$326,,0)</f>
        <v>323</v>
      </c>
      <c r="C11537" s="2" t="s">
        <v>25</v>
      </c>
      <c r="D11537" s="2" t="s">
        <v>1292</v>
      </c>
      <c r="E11537" s="2" t="s">
        <v>1293</v>
      </c>
      <c r="F11537" s="3">
        <v>41375</v>
      </c>
    </row>
    <row r="11538" spans="1:6" x14ac:dyDescent="0.35">
      <c r="A11538" s="2">
        <v>50</v>
      </c>
      <c r="B11538" s="2">
        <f>_xlfn.XLOOKUP(C11538,country_id!$B$2:$B$326,country_id!$A$2:$A$326,,0)</f>
        <v>44</v>
      </c>
      <c r="C11538" s="2" t="s">
        <v>65</v>
      </c>
      <c r="D11538" s="2" t="s">
        <v>1364</v>
      </c>
      <c r="E11538" s="2" t="s">
        <v>1293</v>
      </c>
      <c r="F11538" s="3">
        <v>41375</v>
      </c>
    </row>
    <row r="11539" spans="1:6" x14ac:dyDescent="0.35">
      <c r="A11539" s="2">
        <v>12</v>
      </c>
      <c r="B11539" s="2">
        <f>_xlfn.XLOOKUP(C11539,country_id!$B$2:$B$326,country_id!$A$2:$A$326,,0)</f>
        <v>140</v>
      </c>
      <c r="C11539" s="2" t="s">
        <v>56</v>
      </c>
      <c r="D11539" s="2" t="s">
        <v>1296</v>
      </c>
      <c r="E11539" s="2" t="s">
        <v>1293</v>
      </c>
      <c r="F11539" s="3">
        <v>41375</v>
      </c>
    </row>
    <row r="11540" spans="1:6" x14ac:dyDescent="0.35">
      <c r="A11540" s="2">
        <v>22</v>
      </c>
      <c r="B11540" s="2">
        <f>_xlfn.XLOOKUP(C11540,country_id!$B$2:$B$326,country_id!$A$2:$A$326,,0)</f>
        <v>110</v>
      </c>
      <c r="C11540" s="2" t="s">
        <v>35</v>
      </c>
      <c r="D11540" s="2" t="s">
        <v>1307</v>
      </c>
      <c r="E11540" s="2" t="s">
        <v>1293</v>
      </c>
      <c r="F11540" s="3">
        <v>41375</v>
      </c>
    </row>
    <row r="11541" spans="1:6" x14ac:dyDescent="0.35">
      <c r="A11541" s="2">
        <v>26</v>
      </c>
      <c r="B11541" s="2">
        <f>_xlfn.XLOOKUP(C11541,country_id!$B$2:$B$326,country_id!$A$2:$A$326,,0)</f>
        <v>170</v>
      </c>
      <c r="C11541" s="2" t="s">
        <v>79</v>
      </c>
      <c r="D11541" s="2" t="s">
        <v>1353</v>
      </c>
      <c r="E11541" s="2" t="s">
        <v>1293</v>
      </c>
      <c r="F11541" s="3">
        <v>41375</v>
      </c>
    </row>
    <row r="11542" spans="1:6" x14ac:dyDescent="0.35">
      <c r="A11542" s="2">
        <v>59</v>
      </c>
      <c r="B11542" s="2">
        <f>_xlfn.XLOOKUP(C11542,country_id!$B$2:$B$326,country_id!$A$2:$A$326,,0)</f>
        <v>89</v>
      </c>
      <c r="C11542" s="2" t="s">
        <v>53</v>
      </c>
      <c r="D11542" s="2" t="s">
        <v>1312</v>
      </c>
      <c r="E11542" s="2" t="s">
        <v>1293</v>
      </c>
      <c r="F11542" s="3">
        <v>41375</v>
      </c>
    </row>
    <row r="11543" spans="1:6" x14ac:dyDescent="0.35">
      <c r="A11543" s="2">
        <v>92</v>
      </c>
      <c r="B11543" s="2">
        <f>_xlfn.XLOOKUP(C11543,country_id!$B$2:$B$326,country_id!$A$2:$A$326,,0)</f>
        <v>297</v>
      </c>
      <c r="C11543" s="2" t="s">
        <v>76</v>
      </c>
      <c r="D11543" s="2" t="s">
        <v>1371</v>
      </c>
      <c r="E11543" s="2" t="s">
        <v>1293</v>
      </c>
      <c r="F11543" s="3">
        <v>41375</v>
      </c>
    </row>
    <row r="11544" spans="1:6" x14ac:dyDescent="0.35">
      <c r="A11544" s="2">
        <v>94</v>
      </c>
      <c r="B11544" s="2">
        <f>_xlfn.XLOOKUP(C11544,country_id!$B$2:$B$326,country_id!$A$2:$A$326,,0)</f>
        <v>10</v>
      </c>
      <c r="C11544" s="2" t="s">
        <v>36</v>
      </c>
      <c r="D11544" s="2" t="s">
        <v>1338</v>
      </c>
      <c r="E11544" s="2" t="s">
        <v>1293</v>
      </c>
      <c r="F11544" s="3">
        <v>41375</v>
      </c>
    </row>
    <row r="11545" spans="1:6" x14ac:dyDescent="0.35">
      <c r="A11545" s="2">
        <v>99</v>
      </c>
      <c r="B11545" s="2">
        <f>_xlfn.XLOOKUP(C11545,country_id!$B$2:$B$326,country_id!$A$2:$A$326,,0)</f>
        <v>31</v>
      </c>
      <c r="C11545" s="2" t="s">
        <v>18</v>
      </c>
      <c r="D11545" s="2" t="s">
        <v>1344</v>
      </c>
      <c r="E11545" s="2" t="s">
        <v>1293</v>
      </c>
      <c r="F11545" s="3">
        <v>41375</v>
      </c>
    </row>
    <row r="11546" spans="1:6" x14ac:dyDescent="0.35">
      <c r="A11546" s="2">
        <v>100</v>
      </c>
      <c r="B11546" s="2">
        <f>_xlfn.XLOOKUP(C11546,country_id!$B$2:$B$326,country_id!$A$2:$A$326,,0)</f>
        <v>197</v>
      </c>
      <c r="C11546" s="2" t="s">
        <v>39</v>
      </c>
      <c r="D11546" s="2" t="s">
        <v>1375</v>
      </c>
      <c r="E11546" s="2" t="s">
        <v>1293</v>
      </c>
      <c r="F11546" s="3">
        <v>41375</v>
      </c>
    </row>
    <row r="11547" spans="1:6" x14ac:dyDescent="0.35">
      <c r="A11547" s="2">
        <v>101</v>
      </c>
      <c r="B11547" s="2">
        <f>_xlfn.XLOOKUP(C11547,country_id!$B$2:$B$326,country_id!$A$2:$A$326,,0)</f>
        <v>325</v>
      </c>
      <c r="C11547" s="2" t="s">
        <v>266</v>
      </c>
      <c r="D11547" s="2" t="s">
        <v>1301</v>
      </c>
      <c r="E11547" s="2" t="s">
        <v>1293</v>
      </c>
      <c r="F11547" s="3">
        <v>41375</v>
      </c>
    </row>
    <row r="11548" spans="1:6" x14ac:dyDescent="0.35">
      <c r="A11548" s="2">
        <v>104</v>
      </c>
      <c r="B11548" s="2">
        <f>_xlfn.XLOOKUP(C11548,country_id!$B$2:$B$326,country_id!$A$2:$A$326,,0)</f>
        <v>158</v>
      </c>
      <c r="C11548" s="2" t="s">
        <v>48</v>
      </c>
      <c r="D11548" s="2" t="s">
        <v>1374</v>
      </c>
      <c r="E11548" s="2" t="s">
        <v>1293</v>
      </c>
      <c r="F11548" s="3">
        <v>41375</v>
      </c>
    </row>
    <row r="11549" spans="1:6" x14ac:dyDescent="0.35">
      <c r="A11549" s="2">
        <v>106</v>
      </c>
      <c r="B11549" s="2">
        <f>_xlfn.XLOOKUP(C11549,country_id!$B$2:$B$326,country_id!$A$2:$A$326,,0)</f>
        <v>189</v>
      </c>
      <c r="C11549" s="2" t="s">
        <v>45</v>
      </c>
      <c r="D11549" s="2" t="s">
        <v>1334</v>
      </c>
      <c r="E11549" s="2" t="s">
        <v>1293</v>
      </c>
      <c r="F11549" s="3">
        <v>41375</v>
      </c>
    </row>
    <row r="11550" spans="1:6" x14ac:dyDescent="0.35">
      <c r="A11550" s="2">
        <v>107</v>
      </c>
      <c r="B11550" s="2">
        <f>_xlfn.XLOOKUP(C11550,country_id!$B$2:$B$326,country_id!$A$2:$A$326,,0)</f>
        <v>93</v>
      </c>
      <c r="C11550" s="2" t="s">
        <v>12</v>
      </c>
      <c r="D11550" s="2" t="s">
        <v>1373</v>
      </c>
      <c r="E11550" s="2" t="s">
        <v>1293</v>
      </c>
      <c r="F11550" s="3">
        <v>41375</v>
      </c>
    </row>
    <row r="11551" spans="1:6" x14ac:dyDescent="0.35">
      <c r="A11551" s="2">
        <v>109</v>
      </c>
      <c r="B11551" s="2">
        <f>_xlfn.XLOOKUP(C11551,country_id!$B$2:$B$326,country_id!$A$2:$A$326,,0)</f>
        <v>167</v>
      </c>
      <c r="C11551" s="2" t="s">
        <v>74</v>
      </c>
      <c r="D11551" s="2" t="s">
        <v>1302</v>
      </c>
      <c r="E11551" s="2" t="s">
        <v>1293</v>
      </c>
      <c r="F11551" s="3">
        <v>41375</v>
      </c>
    </row>
    <row r="11552" spans="1:6" x14ac:dyDescent="0.35">
      <c r="A11552" s="2">
        <v>116</v>
      </c>
      <c r="B11552" s="2">
        <f>_xlfn.XLOOKUP(C11552,country_id!$B$2:$B$326,country_id!$A$2:$A$326,,0)</f>
        <v>284</v>
      </c>
      <c r="C11552" s="2" t="s">
        <v>77</v>
      </c>
      <c r="D11552" s="2" t="s">
        <v>1363</v>
      </c>
      <c r="E11552" s="2" t="s">
        <v>1293</v>
      </c>
      <c r="F11552" s="3">
        <v>41375</v>
      </c>
    </row>
    <row r="11553" spans="1:6" x14ac:dyDescent="0.35">
      <c r="A11553" s="2">
        <v>60</v>
      </c>
      <c r="B11553" s="2">
        <f>_xlfn.XLOOKUP(C11553,country_id!$B$2:$B$326,country_id!$A$2:$A$326,,0)</f>
        <v>47</v>
      </c>
      <c r="C11553" s="2" t="s">
        <v>68</v>
      </c>
      <c r="D11553" s="2" t="s">
        <v>1297</v>
      </c>
      <c r="E11553" s="2" t="s">
        <v>1293</v>
      </c>
      <c r="F11553" s="3">
        <v>41375</v>
      </c>
    </row>
    <row r="11554" spans="1:6" x14ac:dyDescent="0.35">
      <c r="A11554" s="2">
        <v>62</v>
      </c>
      <c r="B11554" s="2">
        <f>_xlfn.XLOOKUP(C11554,country_id!$B$2:$B$326,country_id!$A$2:$A$326,,0)</f>
        <v>268</v>
      </c>
      <c r="C11554" s="2" t="s">
        <v>47</v>
      </c>
      <c r="D11554" s="2" t="s">
        <v>1347</v>
      </c>
      <c r="E11554" s="2" t="s">
        <v>1293</v>
      </c>
      <c r="F11554" s="3">
        <v>41375</v>
      </c>
    </row>
    <row r="11555" spans="1:6" x14ac:dyDescent="0.35">
      <c r="A11555" s="2">
        <v>64</v>
      </c>
      <c r="B11555" s="2">
        <f>_xlfn.XLOOKUP(C11555,country_id!$B$2:$B$326,country_id!$A$2:$A$326,,0)</f>
        <v>54</v>
      </c>
      <c r="C11555" s="2" t="s">
        <v>32</v>
      </c>
      <c r="D11555" s="2" t="s">
        <v>1324</v>
      </c>
      <c r="E11555" s="2" t="s">
        <v>1293</v>
      </c>
      <c r="F11555" s="3">
        <v>41375</v>
      </c>
    </row>
    <row r="11556" spans="1:6" x14ac:dyDescent="0.35">
      <c r="A11556" s="2">
        <v>65</v>
      </c>
      <c r="B11556" s="2">
        <f>_xlfn.XLOOKUP(C11556,country_id!$B$2:$B$326,country_id!$A$2:$A$326,,0)</f>
        <v>159</v>
      </c>
      <c r="C11556" s="2" t="s">
        <v>51</v>
      </c>
      <c r="D11556" s="2" t="s">
        <v>1340</v>
      </c>
      <c r="E11556" s="2" t="s">
        <v>1293</v>
      </c>
      <c r="F11556" s="3">
        <v>41375</v>
      </c>
    </row>
    <row r="11557" spans="1:6" x14ac:dyDescent="0.35">
      <c r="A11557" s="2">
        <v>67</v>
      </c>
      <c r="B11557" s="2">
        <f>_xlfn.XLOOKUP(C11557,country_id!$B$2:$B$326,country_id!$A$2:$A$326,,0)</f>
        <v>259</v>
      </c>
      <c r="C11557" s="2" t="s">
        <v>22</v>
      </c>
      <c r="D11557" s="2" t="s">
        <v>1368</v>
      </c>
      <c r="E11557" s="2" t="s">
        <v>1293</v>
      </c>
      <c r="F11557" s="3">
        <v>41375</v>
      </c>
    </row>
    <row r="11558" spans="1:6" x14ac:dyDescent="0.35">
      <c r="A11558" s="2">
        <v>68</v>
      </c>
      <c r="B11558" s="2">
        <f>_xlfn.XLOOKUP(C11558,country_id!$B$2:$B$326,country_id!$A$2:$A$326,,0)</f>
        <v>84</v>
      </c>
      <c r="C11558" s="2" t="s">
        <v>73</v>
      </c>
      <c r="D11558" s="2" t="s">
        <v>1298</v>
      </c>
      <c r="E11558" s="2" t="s">
        <v>1293</v>
      </c>
      <c r="F11558" s="3">
        <v>41375</v>
      </c>
    </row>
    <row r="11559" spans="1:6" x14ac:dyDescent="0.35">
      <c r="A11559" s="2">
        <v>70</v>
      </c>
      <c r="B11559" s="2">
        <f>_xlfn.XLOOKUP(C11559,country_id!$B$2:$B$326,country_id!$A$2:$A$326,,0)</f>
        <v>121</v>
      </c>
      <c r="C11559" s="2" t="s">
        <v>71</v>
      </c>
      <c r="D11559" s="2" t="s">
        <v>1360</v>
      </c>
      <c r="E11559" s="2" t="s">
        <v>1293</v>
      </c>
      <c r="F11559" s="3">
        <v>41375</v>
      </c>
    </row>
    <row r="11560" spans="1:6" x14ac:dyDescent="0.35">
      <c r="A11560" s="2">
        <v>72</v>
      </c>
      <c r="B11560" s="2">
        <f>_xlfn.XLOOKUP(C11560,country_id!$B$2:$B$326,country_id!$A$2:$A$326,,0)</f>
        <v>289</v>
      </c>
      <c r="C11560" s="2" t="s">
        <v>66</v>
      </c>
      <c r="D11560" s="2" t="s">
        <v>1350</v>
      </c>
      <c r="E11560" s="2" t="s">
        <v>1293</v>
      </c>
      <c r="F11560" s="3">
        <v>41375</v>
      </c>
    </row>
    <row r="11561" spans="1:6" x14ac:dyDescent="0.35">
      <c r="A11561" s="2">
        <v>74</v>
      </c>
      <c r="B11561" s="2">
        <f>_xlfn.XLOOKUP(C11561,country_id!$B$2:$B$326,country_id!$A$2:$A$326,,0)</f>
        <v>188</v>
      </c>
      <c r="C11561" s="2" t="s">
        <v>85</v>
      </c>
      <c r="D11561" s="2" t="s">
        <v>1305</v>
      </c>
      <c r="E11561" s="2" t="s">
        <v>1293</v>
      </c>
      <c r="F11561" s="3">
        <v>41375</v>
      </c>
    </row>
    <row r="11562" spans="1:6" x14ac:dyDescent="0.35">
      <c r="A11562" s="2">
        <v>75</v>
      </c>
      <c r="B11562" s="2">
        <f>_xlfn.XLOOKUP(C11562,country_id!$B$2:$B$326,country_id!$A$2:$A$326,,0)</f>
        <v>50</v>
      </c>
      <c r="C11562" s="2" t="s">
        <v>82</v>
      </c>
      <c r="D11562" s="2" t="s">
        <v>1342</v>
      </c>
      <c r="E11562" s="2" t="s">
        <v>1293</v>
      </c>
      <c r="F11562" s="3">
        <v>41375</v>
      </c>
    </row>
    <row r="11563" spans="1:6" x14ac:dyDescent="0.35">
      <c r="A11563" s="2">
        <v>77</v>
      </c>
      <c r="B11563" s="2">
        <f>_xlfn.XLOOKUP(C11563,country_id!$B$2:$B$326,country_id!$A$2:$A$326,,0)</f>
        <v>64</v>
      </c>
      <c r="C11563" s="2" t="s">
        <v>41</v>
      </c>
      <c r="D11563" s="2" t="s">
        <v>1369</v>
      </c>
      <c r="E11563" s="2" t="s">
        <v>1293</v>
      </c>
      <c r="F11563" s="3">
        <v>41375</v>
      </c>
    </row>
    <row r="11564" spans="1:6" x14ac:dyDescent="0.35">
      <c r="A11564" s="2">
        <v>80</v>
      </c>
      <c r="B11564" s="2">
        <f>_xlfn.XLOOKUP(C11564,country_id!$B$2:$B$326,country_id!$A$2:$A$326,,0)</f>
        <v>103</v>
      </c>
      <c r="C11564" s="2" t="s">
        <v>28</v>
      </c>
      <c r="D11564" s="2" t="s">
        <v>1309</v>
      </c>
      <c r="E11564" s="2" t="s">
        <v>1293</v>
      </c>
      <c r="F11564" s="3">
        <v>41375</v>
      </c>
    </row>
    <row r="11565" spans="1:6" x14ac:dyDescent="0.35">
      <c r="A11565" s="2">
        <v>85</v>
      </c>
      <c r="B11565" s="2">
        <f>_xlfn.XLOOKUP(C11565,country_id!$B$2:$B$326,country_id!$A$2:$A$326,,0)</f>
        <v>82</v>
      </c>
      <c r="C11565" s="2" t="s">
        <v>59</v>
      </c>
      <c r="D11565" s="2" t="s">
        <v>1401</v>
      </c>
      <c r="E11565" s="2" t="s">
        <v>1293</v>
      </c>
      <c r="F11565" s="3">
        <v>41375</v>
      </c>
    </row>
    <row r="11566" spans="1:6" x14ac:dyDescent="0.35">
      <c r="A11566" s="2">
        <v>88</v>
      </c>
      <c r="B11566" s="2">
        <f>_xlfn.XLOOKUP(C11566,country_id!$B$2:$B$326,country_id!$A$2:$A$326,,0)</f>
        <v>255</v>
      </c>
      <c r="C11566" s="2" t="s">
        <v>44</v>
      </c>
      <c r="D11566" s="2" t="s">
        <v>1303</v>
      </c>
      <c r="E11566" s="2" t="s">
        <v>1293</v>
      </c>
      <c r="F11566" s="3">
        <v>41375</v>
      </c>
    </row>
    <row r="11567" spans="1:6" x14ac:dyDescent="0.35">
      <c r="A11567" s="2">
        <v>75</v>
      </c>
      <c r="B11567" s="2">
        <f>_xlfn.XLOOKUP(C11567,country_id!$B$2:$B$326,country_id!$A$2:$A$326,,0)</f>
        <v>50</v>
      </c>
      <c r="C11567" s="2" t="s">
        <v>82</v>
      </c>
      <c r="D11567" s="2" t="s">
        <v>1342</v>
      </c>
      <c r="E11567" s="2" t="s">
        <v>1293</v>
      </c>
      <c r="F11567" s="3">
        <v>41403</v>
      </c>
    </row>
    <row r="11568" spans="1:6" x14ac:dyDescent="0.35">
      <c r="A11568" s="2">
        <v>74</v>
      </c>
      <c r="B11568" s="2">
        <f>_xlfn.XLOOKUP(C11568,country_id!$B$2:$B$326,country_id!$A$2:$A$326,,0)</f>
        <v>188</v>
      </c>
      <c r="C11568" s="2" t="s">
        <v>85</v>
      </c>
      <c r="D11568" s="2" t="s">
        <v>1305</v>
      </c>
      <c r="E11568" s="2" t="s">
        <v>1293</v>
      </c>
      <c r="F11568" s="3">
        <v>41403</v>
      </c>
    </row>
    <row r="11569" spans="1:6" x14ac:dyDescent="0.35">
      <c r="A11569" s="2">
        <v>72</v>
      </c>
      <c r="B11569" s="2">
        <f>_xlfn.XLOOKUP(C11569,country_id!$B$2:$B$326,country_id!$A$2:$A$326,,0)</f>
        <v>289</v>
      </c>
      <c r="C11569" s="2" t="s">
        <v>66</v>
      </c>
      <c r="D11569" s="2" t="s">
        <v>1350</v>
      </c>
      <c r="E11569" s="2" t="s">
        <v>1293</v>
      </c>
      <c r="F11569" s="3">
        <v>41403</v>
      </c>
    </row>
    <row r="11570" spans="1:6" x14ac:dyDescent="0.35">
      <c r="A11570" s="2">
        <v>70</v>
      </c>
      <c r="B11570" s="2">
        <f>_xlfn.XLOOKUP(C11570,country_id!$B$2:$B$326,country_id!$A$2:$A$326,,0)</f>
        <v>121</v>
      </c>
      <c r="C11570" s="2" t="s">
        <v>71</v>
      </c>
      <c r="D11570" s="2" t="s">
        <v>1360</v>
      </c>
      <c r="E11570" s="2" t="s">
        <v>1293</v>
      </c>
      <c r="F11570" s="3">
        <v>41403</v>
      </c>
    </row>
    <row r="11571" spans="1:6" x14ac:dyDescent="0.35">
      <c r="A11571" s="2">
        <v>68</v>
      </c>
      <c r="B11571" s="2">
        <f>_xlfn.XLOOKUP(C11571,country_id!$B$2:$B$326,country_id!$A$2:$A$326,,0)</f>
        <v>84</v>
      </c>
      <c r="C11571" s="2" t="s">
        <v>73</v>
      </c>
      <c r="D11571" s="2" t="s">
        <v>1298</v>
      </c>
      <c r="E11571" s="2" t="s">
        <v>1293</v>
      </c>
      <c r="F11571" s="3">
        <v>41403</v>
      </c>
    </row>
    <row r="11572" spans="1:6" x14ac:dyDescent="0.35">
      <c r="A11572" s="2">
        <v>67</v>
      </c>
      <c r="B11572" s="2">
        <f>_xlfn.XLOOKUP(C11572,country_id!$B$2:$B$326,country_id!$A$2:$A$326,,0)</f>
        <v>259</v>
      </c>
      <c r="C11572" s="2" t="s">
        <v>22</v>
      </c>
      <c r="D11572" s="2" t="s">
        <v>1368</v>
      </c>
      <c r="E11572" s="2" t="s">
        <v>1293</v>
      </c>
      <c r="F11572" s="3">
        <v>41403</v>
      </c>
    </row>
    <row r="11573" spans="1:6" x14ac:dyDescent="0.35">
      <c r="A11573" s="2">
        <v>76</v>
      </c>
      <c r="B11573" s="2">
        <f>_xlfn.XLOOKUP(C11573,country_id!$B$2:$B$326,country_id!$A$2:$A$326,,0)</f>
        <v>255</v>
      </c>
      <c r="C11573" s="2" t="s">
        <v>44</v>
      </c>
      <c r="D11573" s="2" t="s">
        <v>1303</v>
      </c>
      <c r="E11573" s="2" t="s">
        <v>1293</v>
      </c>
      <c r="F11573" s="3">
        <v>41403</v>
      </c>
    </row>
    <row r="11574" spans="1:6" x14ac:dyDescent="0.35">
      <c r="A11574" s="2">
        <v>65</v>
      </c>
      <c r="B11574" s="2">
        <f>_xlfn.XLOOKUP(C11574,country_id!$B$2:$B$326,country_id!$A$2:$A$326,,0)</f>
        <v>159</v>
      </c>
      <c r="C11574" s="2" t="s">
        <v>51</v>
      </c>
      <c r="D11574" s="2" t="s">
        <v>1340</v>
      </c>
      <c r="E11574" s="2" t="s">
        <v>1293</v>
      </c>
      <c r="F11574" s="3">
        <v>41403</v>
      </c>
    </row>
    <row r="11575" spans="1:6" x14ac:dyDescent="0.35">
      <c r="A11575" s="2">
        <v>62</v>
      </c>
      <c r="B11575" s="2">
        <f>_xlfn.XLOOKUP(C11575,country_id!$B$2:$B$326,country_id!$A$2:$A$326,,0)</f>
        <v>47</v>
      </c>
      <c r="C11575" s="2" t="s">
        <v>68</v>
      </c>
      <c r="D11575" s="2" t="s">
        <v>1297</v>
      </c>
      <c r="E11575" s="2" t="s">
        <v>1293</v>
      </c>
      <c r="F11575" s="3">
        <v>41403</v>
      </c>
    </row>
    <row r="11576" spans="1:6" x14ac:dyDescent="0.35">
      <c r="A11576" s="2">
        <v>61</v>
      </c>
      <c r="B11576" s="2">
        <f>_xlfn.XLOOKUP(C11576,country_id!$B$2:$B$326,country_id!$A$2:$A$326,,0)</f>
        <v>89</v>
      </c>
      <c r="C11576" s="2" t="s">
        <v>53</v>
      </c>
      <c r="D11576" s="2" t="s">
        <v>1312</v>
      </c>
      <c r="E11576" s="2" t="s">
        <v>1293</v>
      </c>
      <c r="F11576" s="3">
        <v>41403</v>
      </c>
    </row>
    <row r="11577" spans="1:6" x14ac:dyDescent="0.35">
      <c r="A11577" s="2">
        <v>56</v>
      </c>
      <c r="B11577" s="2">
        <f>_xlfn.XLOOKUP(C11577,country_id!$B$2:$B$326,country_id!$A$2:$A$326,,0)</f>
        <v>268</v>
      </c>
      <c r="C11577" s="2" t="s">
        <v>47</v>
      </c>
      <c r="D11577" s="2" t="s">
        <v>1347</v>
      </c>
      <c r="E11577" s="2" t="s">
        <v>1293</v>
      </c>
      <c r="F11577" s="3">
        <v>41403</v>
      </c>
    </row>
    <row r="11578" spans="1:6" x14ac:dyDescent="0.35">
      <c r="A11578" s="2">
        <v>64</v>
      </c>
      <c r="B11578" s="2">
        <f>_xlfn.XLOOKUP(C11578,country_id!$B$2:$B$326,country_id!$A$2:$A$326,,0)</f>
        <v>54</v>
      </c>
      <c r="C11578" s="2" t="s">
        <v>32</v>
      </c>
      <c r="D11578" s="2" t="s">
        <v>1324</v>
      </c>
      <c r="E11578" s="2" t="s">
        <v>1293</v>
      </c>
      <c r="F11578" s="3">
        <v>41403</v>
      </c>
    </row>
    <row r="11579" spans="1:6" x14ac:dyDescent="0.35">
      <c r="A11579" s="2">
        <v>100</v>
      </c>
      <c r="B11579" s="2">
        <f>_xlfn.XLOOKUP(C11579,country_id!$B$2:$B$326,country_id!$A$2:$A$326,,0)</f>
        <v>197</v>
      </c>
      <c r="C11579" s="2" t="s">
        <v>39</v>
      </c>
      <c r="D11579" s="2" t="s">
        <v>1375</v>
      </c>
      <c r="E11579" s="2" t="s">
        <v>1293</v>
      </c>
      <c r="F11579" s="3">
        <v>41403</v>
      </c>
    </row>
    <row r="11580" spans="1:6" x14ac:dyDescent="0.35">
      <c r="A11580" s="2">
        <v>99</v>
      </c>
      <c r="B11580" s="2">
        <f>_xlfn.XLOOKUP(C11580,country_id!$B$2:$B$326,country_id!$A$2:$A$326,,0)</f>
        <v>31</v>
      </c>
      <c r="C11580" s="2" t="s">
        <v>18</v>
      </c>
      <c r="D11580" s="2" t="s">
        <v>1344</v>
      </c>
      <c r="E11580" s="2" t="s">
        <v>1293</v>
      </c>
      <c r="F11580" s="3">
        <v>41403</v>
      </c>
    </row>
    <row r="11581" spans="1:6" x14ac:dyDescent="0.35">
      <c r="A11581" s="2">
        <v>93</v>
      </c>
      <c r="B11581" s="2">
        <f>_xlfn.XLOOKUP(C11581,country_id!$B$2:$B$326,country_id!$A$2:$A$326,,0)</f>
        <v>10</v>
      </c>
      <c r="C11581" s="2" t="s">
        <v>36</v>
      </c>
      <c r="D11581" s="2" t="s">
        <v>1338</v>
      </c>
      <c r="E11581" s="2" t="s">
        <v>1293</v>
      </c>
      <c r="F11581" s="3">
        <v>41403</v>
      </c>
    </row>
    <row r="11582" spans="1:6" x14ac:dyDescent="0.35">
      <c r="A11582" s="2">
        <v>78</v>
      </c>
      <c r="B11582" s="2">
        <f>_xlfn.XLOOKUP(C11582,country_id!$B$2:$B$326,country_id!$A$2:$A$326,,0)</f>
        <v>64</v>
      </c>
      <c r="C11582" s="2" t="s">
        <v>41</v>
      </c>
      <c r="D11582" s="2" t="s">
        <v>1369</v>
      </c>
      <c r="E11582" s="2" t="s">
        <v>1293</v>
      </c>
      <c r="F11582" s="3">
        <v>41403</v>
      </c>
    </row>
    <row r="11583" spans="1:6" x14ac:dyDescent="0.35">
      <c r="A11583" s="2">
        <v>91</v>
      </c>
      <c r="B11583" s="2">
        <f>_xlfn.XLOOKUP(C11583,country_id!$B$2:$B$326,country_id!$A$2:$A$326,,0)</f>
        <v>297</v>
      </c>
      <c r="C11583" s="2" t="s">
        <v>76</v>
      </c>
      <c r="D11583" s="2" t="s">
        <v>1371</v>
      </c>
      <c r="E11583" s="2" t="s">
        <v>1293</v>
      </c>
      <c r="F11583" s="3">
        <v>41403</v>
      </c>
    </row>
    <row r="11584" spans="1:6" x14ac:dyDescent="0.35">
      <c r="A11584" s="2">
        <v>86</v>
      </c>
      <c r="B11584" s="2">
        <f>_xlfn.XLOOKUP(C11584,country_id!$B$2:$B$326,country_id!$A$2:$A$326,,0)</f>
        <v>82</v>
      </c>
      <c r="C11584" s="2" t="s">
        <v>59</v>
      </c>
      <c r="D11584" s="2" t="s">
        <v>1401</v>
      </c>
      <c r="E11584" s="2" t="s">
        <v>1293</v>
      </c>
      <c r="F11584" s="3">
        <v>41403</v>
      </c>
    </row>
    <row r="11585" spans="1:6" x14ac:dyDescent="0.35">
      <c r="A11585" s="2">
        <v>81</v>
      </c>
      <c r="B11585" s="2">
        <f>_xlfn.XLOOKUP(C11585,country_id!$B$2:$B$326,country_id!$A$2:$A$326,,0)</f>
        <v>103</v>
      </c>
      <c r="C11585" s="2" t="s">
        <v>28</v>
      </c>
      <c r="D11585" s="2" t="s">
        <v>1309</v>
      </c>
      <c r="E11585" s="2" t="s">
        <v>1293</v>
      </c>
      <c r="F11585" s="3">
        <v>41403</v>
      </c>
    </row>
    <row r="11586" spans="1:6" x14ac:dyDescent="0.35">
      <c r="A11586" s="2">
        <v>50</v>
      </c>
      <c r="B11586" s="2">
        <f>_xlfn.XLOOKUP(C11586,country_id!$B$2:$B$326,country_id!$A$2:$A$326,,0)</f>
        <v>44</v>
      </c>
      <c r="C11586" s="2" t="s">
        <v>65</v>
      </c>
      <c r="D11586" s="2" t="s">
        <v>1364</v>
      </c>
      <c r="E11586" s="2" t="s">
        <v>1293</v>
      </c>
      <c r="F11586" s="3">
        <v>41403</v>
      </c>
    </row>
    <row r="11587" spans="1:6" x14ac:dyDescent="0.35">
      <c r="A11587" s="2">
        <v>22</v>
      </c>
      <c r="B11587" s="2">
        <f>_xlfn.XLOOKUP(C11587,country_id!$B$2:$B$326,country_id!$A$2:$A$326,,0)</f>
        <v>110</v>
      </c>
      <c r="C11587" s="2" t="s">
        <v>35</v>
      </c>
      <c r="D11587" s="2" t="s">
        <v>1307</v>
      </c>
      <c r="E11587" s="2" t="s">
        <v>1293</v>
      </c>
      <c r="F11587" s="3">
        <v>41403</v>
      </c>
    </row>
    <row r="11588" spans="1:6" x14ac:dyDescent="0.35">
      <c r="A11588" s="2">
        <v>12</v>
      </c>
      <c r="B11588" s="2">
        <f>_xlfn.XLOOKUP(C11588,country_id!$B$2:$B$326,country_id!$A$2:$A$326,,0)</f>
        <v>140</v>
      </c>
      <c r="C11588" s="2" t="s">
        <v>56</v>
      </c>
      <c r="D11588" s="2" t="s">
        <v>1296</v>
      </c>
      <c r="E11588" s="2" t="s">
        <v>1293</v>
      </c>
      <c r="F11588" s="3">
        <v>41403</v>
      </c>
    </row>
    <row r="11589" spans="1:6" x14ac:dyDescent="0.35">
      <c r="A11589" s="2">
        <v>26</v>
      </c>
      <c r="B11589" s="2">
        <f>_xlfn.XLOOKUP(C11589,country_id!$B$2:$B$326,country_id!$A$2:$A$326,,0)</f>
        <v>170</v>
      </c>
      <c r="C11589" s="2" t="s">
        <v>79</v>
      </c>
      <c r="D11589" s="2" t="s">
        <v>1353</v>
      </c>
      <c r="E11589" s="2" t="s">
        <v>1293</v>
      </c>
      <c r="F11589" s="3">
        <v>41403</v>
      </c>
    </row>
    <row r="11590" spans="1:6" x14ac:dyDescent="0.35">
      <c r="A11590" s="2">
        <v>46</v>
      </c>
      <c r="B11590" s="2">
        <f>_xlfn.XLOOKUP(C11590,country_id!$B$2:$B$326,country_id!$A$2:$A$326,,0)</f>
        <v>323</v>
      </c>
      <c r="C11590" s="2" t="s">
        <v>25</v>
      </c>
      <c r="D11590" s="2" t="s">
        <v>1292</v>
      </c>
      <c r="E11590" s="2" t="s">
        <v>1293</v>
      </c>
      <c r="F11590" s="3">
        <v>41403</v>
      </c>
    </row>
    <row r="11591" spans="1:6" x14ac:dyDescent="0.35">
      <c r="A11591" s="2">
        <v>41</v>
      </c>
      <c r="B11591" s="2">
        <f>_xlfn.XLOOKUP(C11591,country_id!$B$2:$B$326,country_id!$A$2:$A$326,,0)</f>
        <v>292</v>
      </c>
      <c r="C11591" s="2" t="s">
        <v>50</v>
      </c>
      <c r="D11591" s="2" t="s">
        <v>1308</v>
      </c>
      <c r="E11591" s="2" t="s">
        <v>1293</v>
      </c>
      <c r="F11591" s="3">
        <v>41403</v>
      </c>
    </row>
    <row r="11592" spans="1:6" x14ac:dyDescent="0.35">
      <c r="A11592" s="2">
        <v>35</v>
      </c>
      <c r="B11592" s="2">
        <f>_xlfn.XLOOKUP(C11592,country_id!$B$2:$B$326,country_id!$A$2:$A$326,,0)</f>
        <v>6</v>
      </c>
      <c r="C11592" s="2" t="s">
        <v>38</v>
      </c>
      <c r="D11592" s="2" t="s">
        <v>1294</v>
      </c>
      <c r="E11592" s="2" t="s">
        <v>1293</v>
      </c>
      <c r="F11592" s="3">
        <v>41403</v>
      </c>
    </row>
    <row r="11593" spans="1:6" x14ac:dyDescent="0.35">
      <c r="A11593" s="2">
        <v>28</v>
      </c>
      <c r="B11593" s="2">
        <f>_xlfn.XLOOKUP(C11593,country_id!$B$2:$B$326,country_id!$A$2:$A$326,,0)</f>
        <v>198</v>
      </c>
      <c r="C11593" s="2" t="s">
        <v>62</v>
      </c>
      <c r="D11593" s="2" t="s">
        <v>1310</v>
      </c>
      <c r="E11593" s="2" t="s">
        <v>1293</v>
      </c>
      <c r="F11593" s="3">
        <v>41403</v>
      </c>
    </row>
    <row r="11594" spans="1:6" x14ac:dyDescent="0.35">
      <c r="A11594" s="2">
        <v>103</v>
      </c>
      <c r="B11594" s="2">
        <f>_xlfn.XLOOKUP(C11594,country_id!$B$2:$B$326,country_id!$A$2:$A$326,,0)</f>
        <v>158</v>
      </c>
      <c r="C11594" s="2" t="s">
        <v>48</v>
      </c>
      <c r="D11594" s="2" t="s">
        <v>1374</v>
      </c>
      <c r="E11594" s="2" t="s">
        <v>1293</v>
      </c>
      <c r="F11594" s="3">
        <v>41403</v>
      </c>
    </row>
    <row r="11595" spans="1:6" x14ac:dyDescent="0.35">
      <c r="A11595" s="2">
        <v>175</v>
      </c>
      <c r="B11595" s="2">
        <f>_xlfn.XLOOKUP(C11595,country_id!$B$2:$B$326,country_id!$A$2:$A$326,,0)</f>
        <v>177</v>
      </c>
      <c r="C11595" s="2" t="s">
        <v>60</v>
      </c>
      <c r="D11595" s="2" t="s">
        <v>1343</v>
      </c>
      <c r="E11595" s="2" t="s">
        <v>1293</v>
      </c>
      <c r="F11595" s="3">
        <v>41403</v>
      </c>
    </row>
    <row r="11596" spans="1:6" x14ac:dyDescent="0.35">
      <c r="A11596" s="2">
        <v>179</v>
      </c>
      <c r="B11596" s="2">
        <f>_xlfn.XLOOKUP(C11596,country_id!$B$2:$B$326,country_id!$A$2:$A$326,,0)</f>
        <v>122</v>
      </c>
      <c r="C11596" s="2" t="s">
        <v>63</v>
      </c>
      <c r="D11596" s="2" t="s">
        <v>1330</v>
      </c>
      <c r="E11596" s="2" t="s">
        <v>1293</v>
      </c>
      <c r="F11596" s="3">
        <v>41403</v>
      </c>
    </row>
    <row r="11597" spans="1:6" x14ac:dyDescent="0.35">
      <c r="A11597" s="2">
        <v>166</v>
      </c>
      <c r="B11597" s="2">
        <f>_xlfn.XLOOKUP(C11597,country_id!$B$2:$B$326,country_id!$A$2:$A$326,,0)</f>
        <v>56</v>
      </c>
      <c r="C11597" s="2" t="s">
        <v>255</v>
      </c>
      <c r="D11597" s="2" t="s">
        <v>1315</v>
      </c>
      <c r="E11597" s="2" t="s">
        <v>1293</v>
      </c>
      <c r="F11597" s="3">
        <v>41403</v>
      </c>
    </row>
    <row r="11598" spans="1:6" x14ac:dyDescent="0.35">
      <c r="A11598" s="2">
        <v>160</v>
      </c>
      <c r="B11598" s="2">
        <f>_xlfn.XLOOKUP(C11598,country_id!$B$2:$B$326,country_id!$A$2:$A$326,,0)</f>
        <v>247</v>
      </c>
      <c r="C11598" s="2" t="s">
        <v>23</v>
      </c>
      <c r="D11598" s="2" t="s">
        <v>1395</v>
      </c>
      <c r="E11598" s="2" t="s">
        <v>1293</v>
      </c>
      <c r="F11598" s="3">
        <v>41403</v>
      </c>
    </row>
    <row r="11599" spans="1:6" x14ac:dyDescent="0.35">
      <c r="A11599" s="2">
        <v>204</v>
      </c>
      <c r="B11599" s="2">
        <f>_xlfn.XLOOKUP(C11599,country_id!$B$2:$B$326,country_id!$A$2:$A$326,,0)</f>
        <v>78</v>
      </c>
      <c r="C11599" s="2" t="s">
        <v>121</v>
      </c>
      <c r="D11599" s="2" t="s">
        <v>1386</v>
      </c>
      <c r="E11599" s="2" t="s">
        <v>1293</v>
      </c>
      <c r="F11599" s="3">
        <v>41403</v>
      </c>
    </row>
    <row r="11600" spans="1:6" x14ac:dyDescent="0.35">
      <c r="A11600" s="2">
        <v>202</v>
      </c>
      <c r="B11600" s="2">
        <f>_xlfn.XLOOKUP(C11600,country_id!$B$2:$B$326,country_id!$A$2:$A$326,,0)</f>
        <v>266</v>
      </c>
      <c r="C11600" s="2" t="s">
        <v>236</v>
      </c>
      <c r="D11600" s="2" t="s">
        <v>1322</v>
      </c>
      <c r="E11600" s="2" t="s">
        <v>1293</v>
      </c>
      <c r="F11600" s="3">
        <v>41403</v>
      </c>
    </row>
    <row r="11601" spans="1:6" x14ac:dyDescent="0.35">
      <c r="A11601" s="2">
        <v>200</v>
      </c>
      <c r="B11601" s="2">
        <f>_xlfn.XLOOKUP(C11601,country_id!$B$2:$B$326,country_id!$A$2:$A$326,,0)</f>
        <v>271</v>
      </c>
      <c r="C11601" s="2" t="s">
        <v>42</v>
      </c>
      <c r="D11601" s="2" t="s">
        <v>1408</v>
      </c>
      <c r="E11601" s="2" t="s">
        <v>1293</v>
      </c>
      <c r="F11601" s="3">
        <v>41403</v>
      </c>
    </row>
    <row r="11602" spans="1:6" x14ac:dyDescent="0.35">
      <c r="A11602" s="2">
        <v>199</v>
      </c>
      <c r="B11602" s="2">
        <f>_xlfn.XLOOKUP(C11602,country_id!$B$2:$B$326,country_id!$A$2:$A$326,,0)</f>
        <v>257</v>
      </c>
      <c r="C11602" s="2" t="s">
        <v>155</v>
      </c>
      <c r="D11602" s="2" t="s">
        <v>1325</v>
      </c>
      <c r="E11602" s="2" t="s">
        <v>1293</v>
      </c>
      <c r="F11602" s="3">
        <v>41403</v>
      </c>
    </row>
    <row r="11603" spans="1:6" x14ac:dyDescent="0.35">
      <c r="A11603" s="2">
        <v>198</v>
      </c>
      <c r="B11603" s="2">
        <f>_xlfn.XLOOKUP(C11603,country_id!$B$2:$B$326,country_id!$A$2:$A$326,,0)</f>
        <v>90</v>
      </c>
      <c r="C11603" s="2" t="s">
        <v>1396</v>
      </c>
      <c r="D11603" s="2" t="s">
        <v>1397</v>
      </c>
      <c r="E11603" s="2" t="s">
        <v>1293</v>
      </c>
      <c r="F11603" s="3">
        <v>41403</v>
      </c>
    </row>
    <row r="11604" spans="1:6" x14ac:dyDescent="0.35">
      <c r="A11604" s="2">
        <v>182</v>
      </c>
      <c r="B11604" s="2">
        <f>_xlfn.XLOOKUP(C11604,country_id!$B$2:$B$326,country_id!$A$2:$A$326,,0)</f>
        <v>92</v>
      </c>
      <c r="C11604" s="2" t="s">
        <v>83</v>
      </c>
      <c r="D11604" s="2" t="s">
        <v>1336</v>
      </c>
      <c r="E11604" s="2" t="s">
        <v>1293</v>
      </c>
      <c r="F11604" s="3">
        <v>41403</v>
      </c>
    </row>
    <row r="11605" spans="1:6" x14ac:dyDescent="0.35">
      <c r="A11605" s="2">
        <v>192</v>
      </c>
      <c r="B11605" s="2">
        <f>_xlfn.XLOOKUP(C11605,country_id!$B$2:$B$326,country_id!$A$2:$A$326,,0)</f>
        <v>63</v>
      </c>
      <c r="C11605" s="2" t="s">
        <v>57</v>
      </c>
      <c r="D11605" s="2" t="s">
        <v>1405</v>
      </c>
      <c r="E11605" s="2" t="s">
        <v>1293</v>
      </c>
      <c r="F11605" s="3">
        <v>41403</v>
      </c>
    </row>
    <row r="11606" spans="1:6" x14ac:dyDescent="0.35">
      <c r="A11606" s="2">
        <v>189</v>
      </c>
      <c r="B11606" s="2">
        <f>_xlfn.XLOOKUP(C11606,country_id!$B$2:$B$326,country_id!$A$2:$A$326,,0)</f>
        <v>178</v>
      </c>
      <c r="C11606" s="2" t="s">
        <v>113</v>
      </c>
      <c r="D11606" s="2" t="s">
        <v>1332</v>
      </c>
      <c r="E11606" s="2" t="s">
        <v>1293</v>
      </c>
      <c r="F11606" s="3">
        <v>41403</v>
      </c>
    </row>
    <row r="11607" spans="1:6" x14ac:dyDescent="0.35">
      <c r="A11607" s="2">
        <v>188</v>
      </c>
      <c r="B11607" s="2">
        <f>_xlfn.XLOOKUP(C11607,country_id!$B$2:$B$326,country_id!$A$2:$A$326,,0)</f>
        <v>165</v>
      </c>
      <c r="C11607" s="2" t="s">
        <v>31</v>
      </c>
      <c r="D11607" s="2" t="s">
        <v>1355</v>
      </c>
      <c r="E11607" s="2" t="s">
        <v>1293</v>
      </c>
      <c r="F11607" s="3">
        <v>41403</v>
      </c>
    </row>
    <row r="11608" spans="1:6" x14ac:dyDescent="0.35">
      <c r="A11608" s="2">
        <v>155</v>
      </c>
      <c r="B11608" s="2">
        <f>_xlfn.XLOOKUP(C11608,country_id!$B$2:$B$326,country_id!$A$2:$A$326,,0)</f>
        <v>157</v>
      </c>
      <c r="C11608" s="2" t="s">
        <v>26</v>
      </c>
      <c r="D11608" s="2" t="s">
        <v>1328</v>
      </c>
      <c r="E11608" s="2" t="s">
        <v>1293</v>
      </c>
      <c r="F11608" s="3">
        <v>41403</v>
      </c>
    </row>
    <row r="11609" spans="1:6" x14ac:dyDescent="0.35">
      <c r="A11609" s="2">
        <v>125</v>
      </c>
      <c r="B11609" s="2">
        <f>_xlfn.XLOOKUP(C11609,country_id!$B$2:$B$326,country_id!$A$2:$A$326,,0)</f>
        <v>38</v>
      </c>
      <c r="C11609" s="2" t="s">
        <v>54</v>
      </c>
      <c r="D11609" s="2" t="s">
        <v>1352</v>
      </c>
      <c r="E11609" s="2" t="s">
        <v>1293</v>
      </c>
      <c r="F11609" s="3">
        <v>41403</v>
      </c>
    </row>
    <row r="11610" spans="1:6" x14ac:dyDescent="0.35">
      <c r="A11610" s="2">
        <v>125</v>
      </c>
      <c r="B11610" s="2">
        <f>_xlfn.XLOOKUP(C11610,country_id!$B$2:$B$326,country_id!$A$2:$A$326,,0)</f>
        <v>191</v>
      </c>
      <c r="C11610" s="2" t="s">
        <v>69</v>
      </c>
      <c r="D11610" s="2" t="s">
        <v>1323</v>
      </c>
      <c r="E11610" s="2" t="s">
        <v>1293</v>
      </c>
      <c r="F11610" s="3">
        <v>41403</v>
      </c>
    </row>
    <row r="11611" spans="1:6" x14ac:dyDescent="0.35">
      <c r="A11611" s="2">
        <v>124</v>
      </c>
      <c r="B11611" s="2">
        <f>_xlfn.XLOOKUP(C11611,country_id!$B$2:$B$326,country_id!$A$2:$A$326,,0)</f>
        <v>45</v>
      </c>
      <c r="C11611" s="2" t="s">
        <v>148</v>
      </c>
      <c r="D11611" s="2" t="s">
        <v>1351</v>
      </c>
      <c r="E11611" s="2" t="s">
        <v>1293</v>
      </c>
      <c r="F11611" s="3">
        <v>41403</v>
      </c>
    </row>
    <row r="11612" spans="1:6" x14ac:dyDescent="0.35">
      <c r="A11612" s="2">
        <v>122</v>
      </c>
      <c r="B11612" s="2">
        <f>_xlfn.XLOOKUP(C11612,country_id!$B$2:$B$326,country_id!$A$2:$A$326,,0)</f>
        <v>148</v>
      </c>
      <c r="C11612" s="2" t="s">
        <v>143</v>
      </c>
      <c r="D11612" s="2" t="s">
        <v>1354</v>
      </c>
      <c r="E11612" s="2" t="s">
        <v>1293</v>
      </c>
      <c r="F11612" s="3">
        <v>41403</v>
      </c>
    </row>
    <row r="11613" spans="1:6" x14ac:dyDescent="0.35">
      <c r="A11613" s="2">
        <v>109</v>
      </c>
      <c r="B11613" s="2">
        <f>_xlfn.XLOOKUP(C11613,country_id!$B$2:$B$326,country_id!$A$2:$A$326,,0)</f>
        <v>167</v>
      </c>
      <c r="C11613" s="2" t="s">
        <v>74</v>
      </c>
      <c r="D11613" s="2" t="s">
        <v>1302</v>
      </c>
      <c r="E11613" s="2" t="s">
        <v>1293</v>
      </c>
      <c r="F11613" s="3">
        <v>41403</v>
      </c>
    </row>
    <row r="11614" spans="1:6" x14ac:dyDescent="0.35">
      <c r="A11614" s="2">
        <v>107</v>
      </c>
      <c r="B11614" s="2">
        <f>_xlfn.XLOOKUP(C11614,country_id!$B$2:$B$326,country_id!$A$2:$A$326,,0)</f>
        <v>93</v>
      </c>
      <c r="C11614" s="2" t="s">
        <v>12</v>
      </c>
      <c r="D11614" s="2" t="s">
        <v>1373</v>
      </c>
      <c r="E11614" s="2" t="s">
        <v>1293</v>
      </c>
      <c r="F11614" s="3">
        <v>41403</v>
      </c>
    </row>
    <row r="11615" spans="1:6" x14ac:dyDescent="0.35">
      <c r="A11615" s="2">
        <v>106</v>
      </c>
      <c r="B11615" s="2">
        <f>_xlfn.XLOOKUP(C11615,country_id!$B$2:$B$326,country_id!$A$2:$A$326,,0)</f>
        <v>189</v>
      </c>
      <c r="C11615" s="2" t="s">
        <v>45</v>
      </c>
      <c r="D11615" s="2" t="s">
        <v>1334</v>
      </c>
      <c r="E11615" s="2" t="s">
        <v>1293</v>
      </c>
      <c r="F11615" s="3">
        <v>41403</v>
      </c>
    </row>
    <row r="11616" spans="1:6" x14ac:dyDescent="0.35">
      <c r="A11616" s="2">
        <v>116</v>
      </c>
      <c r="B11616" s="2">
        <f>_xlfn.XLOOKUP(C11616,country_id!$B$2:$B$326,country_id!$A$2:$A$326,,0)</f>
        <v>284</v>
      </c>
      <c r="C11616" s="2" t="s">
        <v>77</v>
      </c>
      <c r="D11616" s="2" t="s">
        <v>1363</v>
      </c>
      <c r="E11616" s="2" t="s">
        <v>1293</v>
      </c>
      <c r="F11616" s="3">
        <v>41403</v>
      </c>
    </row>
    <row r="11617" spans="1:6" x14ac:dyDescent="0.35">
      <c r="A11617" s="2">
        <v>147</v>
      </c>
      <c r="B11617" s="2">
        <f>_xlfn.XLOOKUP(C11617,country_id!$B$2:$B$326,country_id!$A$2:$A$326,,0)</f>
        <v>106</v>
      </c>
      <c r="C11617" s="2" t="s">
        <v>80</v>
      </c>
      <c r="D11617" s="2" t="s">
        <v>1311</v>
      </c>
      <c r="E11617" s="2" t="s">
        <v>1293</v>
      </c>
      <c r="F11617" s="3">
        <v>41403</v>
      </c>
    </row>
    <row r="11618" spans="1:6" x14ac:dyDescent="0.35">
      <c r="A11618" s="2">
        <v>136</v>
      </c>
      <c r="B11618" s="2">
        <f>_xlfn.XLOOKUP(C11618,country_id!$B$2:$B$326,country_id!$A$2:$A$326,,0)</f>
        <v>234</v>
      </c>
      <c r="C11618" s="2" t="s">
        <v>13</v>
      </c>
      <c r="D11618" s="2" t="s">
        <v>1321</v>
      </c>
      <c r="E11618" s="2" t="s">
        <v>1293</v>
      </c>
      <c r="F11618" s="3">
        <v>41403</v>
      </c>
    </row>
    <row r="11619" spans="1:6" x14ac:dyDescent="0.35">
      <c r="A11619" s="2">
        <v>134</v>
      </c>
      <c r="B11619" s="2">
        <f>_xlfn.XLOOKUP(C11619,country_id!$B$2:$B$326,country_id!$A$2:$A$326,,0)</f>
        <v>274</v>
      </c>
      <c r="C11619" s="2" t="s">
        <v>29</v>
      </c>
      <c r="D11619" s="2" t="s">
        <v>1333</v>
      </c>
      <c r="E11619" s="2" t="s">
        <v>1293</v>
      </c>
      <c r="F11619" s="3">
        <v>41403</v>
      </c>
    </row>
    <row r="11620" spans="1:6" x14ac:dyDescent="0.35">
      <c r="A11620" s="2">
        <v>105</v>
      </c>
      <c r="B11620" s="2">
        <f>_xlfn.XLOOKUP(C11620,country_id!$B$2:$B$326,country_id!$A$2:$A$326,,0)</f>
        <v>325</v>
      </c>
      <c r="C11620" s="2" t="s">
        <v>266</v>
      </c>
      <c r="D11620" s="2" t="s">
        <v>1301</v>
      </c>
      <c r="E11620" s="2" t="s">
        <v>1293</v>
      </c>
      <c r="F11620" s="3">
        <v>41403</v>
      </c>
    </row>
    <row r="11621" spans="1:6" x14ac:dyDescent="0.35">
      <c r="A11621" s="2">
        <v>91</v>
      </c>
      <c r="B11621" s="2">
        <f>_xlfn.XLOOKUP(C11621,country_id!$B$2:$B$326,country_id!$A$2:$A$326,,0)</f>
        <v>10</v>
      </c>
      <c r="C11621" s="2" t="s">
        <v>36</v>
      </c>
      <c r="D11621" s="2" t="s">
        <v>1338</v>
      </c>
      <c r="E11621" s="2" t="s">
        <v>1293</v>
      </c>
      <c r="F11621" s="3">
        <v>41431</v>
      </c>
    </row>
    <row r="11622" spans="1:6" x14ac:dyDescent="0.35">
      <c r="A11622" s="2">
        <v>85</v>
      </c>
      <c r="B11622" s="2">
        <f>_xlfn.XLOOKUP(C11622,country_id!$B$2:$B$326,country_id!$A$2:$A$326,,0)</f>
        <v>121</v>
      </c>
      <c r="C11622" s="2" t="s">
        <v>71</v>
      </c>
      <c r="D11622" s="2" t="s">
        <v>1360</v>
      </c>
      <c r="E11622" s="2" t="s">
        <v>1293</v>
      </c>
      <c r="F11622" s="3">
        <v>41431</v>
      </c>
    </row>
    <row r="11623" spans="1:6" x14ac:dyDescent="0.35">
      <c r="A11623" s="2">
        <v>80</v>
      </c>
      <c r="B11623" s="2">
        <f>_xlfn.XLOOKUP(C11623,country_id!$B$2:$B$326,country_id!$A$2:$A$326,,0)</f>
        <v>64</v>
      </c>
      <c r="C11623" s="2" t="s">
        <v>41</v>
      </c>
      <c r="D11623" s="2" t="s">
        <v>1369</v>
      </c>
      <c r="E11623" s="2" t="s">
        <v>1293</v>
      </c>
      <c r="F11623" s="3">
        <v>41431</v>
      </c>
    </row>
    <row r="11624" spans="1:6" x14ac:dyDescent="0.35">
      <c r="A11624" s="2">
        <v>79</v>
      </c>
      <c r="B11624" s="2">
        <f>_xlfn.XLOOKUP(C11624,country_id!$B$2:$B$326,country_id!$A$2:$A$326,,0)</f>
        <v>82</v>
      </c>
      <c r="C11624" s="2" t="s">
        <v>59</v>
      </c>
      <c r="D11624" s="2" t="s">
        <v>1401</v>
      </c>
      <c r="E11624" s="2" t="s">
        <v>1293</v>
      </c>
      <c r="F11624" s="3">
        <v>41431</v>
      </c>
    </row>
    <row r="11625" spans="1:6" x14ac:dyDescent="0.35">
      <c r="A11625" s="2">
        <v>77</v>
      </c>
      <c r="B11625" s="2">
        <f>_xlfn.XLOOKUP(C11625,country_id!$B$2:$B$326,country_id!$A$2:$A$326,,0)</f>
        <v>188</v>
      </c>
      <c r="C11625" s="2" t="s">
        <v>85</v>
      </c>
      <c r="D11625" s="2" t="s">
        <v>1305</v>
      </c>
      <c r="E11625" s="2" t="s">
        <v>1293</v>
      </c>
      <c r="F11625" s="3">
        <v>41431</v>
      </c>
    </row>
    <row r="11626" spans="1:6" x14ac:dyDescent="0.35">
      <c r="A11626" s="2">
        <v>73</v>
      </c>
      <c r="B11626" s="2">
        <f>_xlfn.XLOOKUP(C11626,country_id!$B$2:$B$326,country_id!$A$2:$A$326,,0)</f>
        <v>289</v>
      </c>
      <c r="C11626" s="2" t="s">
        <v>66</v>
      </c>
      <c r="D11626" s="2" t="s">
        <v>1350</v>
      </c>
      <c r="E11626" s="2" t="s">
        <v>1293</v>
      </c>
      <c r="F11626" s="3">
        <v>41431</v>
      </c>
    </row>
    <row r="11627" spans="1:6" x14ac:dyDescent="0.35">
      <c r="A11627" s="2">
        <v>72</v>
      </c>
      <c r="B11627" s="2">
        <f>_xlfn.XLOOKUP(C11627,country_id!$B$2:$B$326,country_id!$A$2:$A$326,,0)</f>
        <v>50</v>
      </c>
      <c r="C11627" s="2" t="s">
        <v>82</v>
      </c>
      <c r="D11627" s="2" t="s">
        <v>1342</v>
      </c>
      <c r="E11627" s="2" t="s">
        <v>1293</v>
      </c>
      <c r="F11627" s="3">
        <v>41431</v>
      </c>
    </row>
    <row r="11628" spans="1:6" x14ac:dyDescent="0.35">
      <c r="A11628" s="2">
        <v>71</v>
      </c>
      <c r="B11628" s="2">
        <f>_xlfn.XLOOKUP(C11628,country_id!$B$2:$B$326,country_id!$A$2:$A$326,,0)</f>
        <v>84</v>
      </c>
      <c r="C11628" s="2" t="s">
        <v>73</v>
      </c>
      <c r="D11628" s="2" t="s">
        <v>1298</v>
      </c>
      <c r="E11628" s="2" t="s">
        <v>1293</v>
      </c>
      <c r="F11628" s="3">
        <v>41431</v>
      </c>
    </row>
    <row r="11629" spans="1:6" x14ac:dyDescent="0.35">
      <c r="A11629" s="2">
        <v>70</v>
      </c>
      <c r="B11629" s="2">
        <f>_xlfn.XLOOKUP(C11629,country_id!$B$2:$B$326,country_id!$A$2:$A$326,,0)</f>
        <v>259</v>
      </c>
      <c r="C11629" s="2" t="s">
        <v>22</v>
      </c>
      <c r="D11629" s="2" t="s">
        <v>1368</v>
      </c>
      <c r="E11629" s="2" t="s">
        <v>1293</v>
      </c>
      <c r="F11629" s="3">
        <v>41431</v>
      </c>
    </row>
    <row r="11630" spans="1:6" x14ac:dyDescent="0.35">
      <c r="A11630" s="2">
        <v>69</v>
      </c>
      <c r="B11630" s="2">
        <f>_xlfn.XLOOKUP(C11630,country_id!$B$2:$B$326,country_id!$A$2:$A$326,,0)</f>
        <v>159</v>
      </c>
      <c r="C11630" s="2" t="s">
        <v>51</v>
      </c>
      <c r="D11630" s="2" t="s">
        <v>1340</v>
      </c>
      <c r="E11630" s="2" t="s">
        <v>1293</v>
      </c>
      <c r="F11630" s="3">
        <v>41431</v>
      </c>
    </row>
    <row r="11631" spans="1:6" x14ac:dyDescent="0.35">
      <c r="A11631" s="2">
        <v>65</v>
      </c>
      <c r="B11631" s="2">
        <f>_xlfn.XLOOKUP(C11631,country_id!$B$2:$B$326,country_id!$A$2:$A$326,,0)</f>
        <v>47</v>
      </c>
      <c r="C11631" s="2" t="s">
        <v>68</v>
      </c>
      <c r="D11631" s="2" t="s">
        <v>1297</v>
      </c>
      <c r="E11631" s="2" t="s">
        <v>1293</v>
      </c>
      <c r="F11631" s="3">
        <v>41431</v>
      </c>
    </row>
    <row r="11632" spans="1:6" x14ac:dyDescent="0.35">
      <c r="A11632" s="2">
        <v>93</v>
      </c>
      <c r="B11632" s="2">
        <f>_xlfn.XLOOKUP(C11632,country_id!$B$2:$B$326,country_id!$A$2:$A$326,,0)</f>
        <v>297</v>
      </c>
      <c r="C11632" s="2" t="s">
        <v>76</v>
      </c>
      <c r="D11632" s="2" t="s">
        <v>1371</v>
      </c>
      <c r="E11632" s="2" t="s">
        <v>1293</v>
      </c>
      <c r="F11632" s="3">
        <v>41431</v>
      </c>
    </row>
    <row r="11633" spans="1:6" x14ac:dyDescent="0.35">
      <c r="A11633" s="2">
        <v>120</v>
      </c>
      <c r="B11633" s="2">
        <f>_xlfn.XLOOKUP(C11633,country_id!$B$2:$B$326,country_id!$A$2:$A$326,,0)</f>
        <v>191</v>
      </c>
      <c r="C11633" s="2" t="s">
        <v>69</v>
      </c>
      <c r="D11633" s="2" t="s">
        <v>1323</v>
      </c>
      <c r="E11633" s="2" t="s">
        <v>1293</v>
      </c>
      <c r="F11633" s="3">
        <v>41431</v>
      </c>
    </row>
    <row r="11634" spans="1:6" x14ac:dyDescent="0.35">
      <c r="A11634" s="2">
        <v>115</v>
      </c>
      <c r="B11634" s="2">
        <f>_xlfn.XLOOKUP(C11634,country_id!$B$2:$B$326,country_id!$A$2:$A$326,,0)</f>
        <v>31</v>
      </c>
      <c r="C11634" s="2" t="s">
        <v>18</v>
      </c>
      <c r="D11634" s="2" t="s">
        <v>1344</v>
      </c>
      <c r="E11634" s="2" t="s">
        <v>1293</v>
      </c>
      <c r="F11634" s="3">
        <v>41431</v>
      </c>
    </row>
    <row r="11635" spans="1:6" x14ac:dyDescent="0.35">
      <c r="A11635" s="2">
        <v>109</v>
      </c>
      <c r="B11635" s="2">
        <f>_xlfn.XLOOKUP(C11635,country_id!$B$2:$B$326,country_id!$A$2:$A$326,,0)</f>
        <v>284</v>
      </c>
      <c r="C11635" s="2" t="s">
        <v>77</v>
      </c>
      <c r="D11635" s="2" t="s">
        <v>1363</v>
      </c>
      <c r="E11635" s="2" t="s">
        <v>1293</v>
      </c>
      <c r="F11635" s="3">
        <v>41431</v>
      </c>
    </row>
    <row r="11636" spans="1:6" x14ac:dyDescent="0.35">
      <c r="A11636" s="2">
        <v>109</v>
      </c>
      <c r="B11636" s="2">
        <f>_xlfn.XLOOKUP(C11636,country_id!$B$2:$B$326,country_id!$A$2:$A$326,,0)</f>
        <v>167</v>
      </c>
      <c r="C11636" s="2" t="s">
        <v>74</v>
      </c>
      <c r="D11636" s="2" t="s">
        <v>1302</v>
      </c>
      <c r="E11636" s="2" t="s">
        <v>1293</v>
      </c>
      <c r="F11636" s="3">
        <v>41431</v>
      </c>
    </row>
    <row r="11637" spans="1:6" x14ac:dyDescent="0.35">
      <c r="A11637" s="2">
        <v>107</v>
      </c>
      <c r="B11637" s="2">
        <f>_xlfn.XLOOKUP(C11637,country_id!$B$2:$B$326,country_id!$A$2:$A$326,,0)</f>
        <v>197</v>
      </c>
      <c r="C11637" s="2" t="s">
        <v>39</v>
      </c>
      <c r="D11637" s="2" t="s">
        <v>1375</v>
      </c>
      <c r="E11637" s="2" t="s">
        <v>1293</v>
      </c>
      <c r="F11637" s="3">
        <v>41431</v>
      </c>
    </row>
    <row r="11638" spans="1:6" x14ac:dyDescent="0.35">
      <c r="A11638" s="2">
        <v>106</v>
      </c>
      <c r="B11638" s="2">
        <f>_xlfn.XLOOKUP(C11638,country_id!$B$2:$B$326,country_id!$A$2:$A$326,,0)</f>
        <v>93</v>
      </c>
      <c r="C11638" s="2" t="s">
        <v>12</v>
      </c>
      <c r="D11638" s="2" t="s">
        <v>1373</v>
      </c>
      <c r="E11638" s="2" t="s">
        <v>1293</v>
      </c>
      <c r="F11638" s="3">
        <v>41431</v>
      </c>
    </row>
    <row r="11639" spans="1:6" x14ac:dyDescent="0.35">
      <c r="A11639" s="2">
        <v>103</v>
      </c>
      <c r="B11639" s="2">
        <f>_xlfn.XLOOKUP(C11639,country_id!$B$2:$B$326,country_id!$A$2:$A$326,,0)</f>
        <v>189</v>
      </c>
      <c r="C11639" s="2" t="s">
        <v>45</v>
      </c>
      <c r="D11639" s="2" t="s">
        <v>1334</v>
      </c>
      <c r="E11639" s="2" t="s">
        <v>1293</v>
      </c>
      <c r="F11639" s="3">
        <v>41431</v>
      </c>
    </row>
    <row r="11640" spans="1:6" x14ac:dyDescent="0.35">
      <c r="A11640" s="2">
        <v>102</v>
      </c>
      <c r="B11640" s="2">
        <f>_xlfn.XLOOKUP(C11640,country_id!$B$2:$B$326,country_id!$A$2:$A$326,,0)</f>
        <v>325</v>
      </c>
      <c r="C11640" s="2" t="s">
        <v>266</v>
      </c>
      <c r="D11640" s="2" t="s">
        <v>1301</v>
      </c>
      <c r="E11640" s="2" t="s">
        <v>1293</v>
      </c>
      <c r="F11640" s="3">
        <v>41431</v>
      </c>
    </row>
    <row r="11641" spans="1:6" x14ac:dyDescent="0.35">
      <c r="A11641" s="2">
        <v>100</v>
      </c>
      <c r="B11641" s="2">
        <f>_xlfn.XLOOKUP(C11641,country_id!$B$2:$B$326,country_id!$A$2:$A$326,,0)</f>
        <v>158</v>
      </c>
      <c r="C11641" s="2" t="s">
        <v>48</v>
      </c>
      <c r="D11641" s="2" t="s">
        <v>1374</v>
      </c>
      <c r="E11641" s="2" t="s">
        <v>1293</v>
      </c>
      <c r="F11641" s="3">
        <v>41431</v>
      </c>
    </row>
    <row r="11642" spans="1:6" x14ac:dyDescent="0.35">
      <c r="A11642" s="2">
        <v>99</v>
      </c>
      <c r="B11642" s="2">
        <f>_xlfn.XLOOKUP(C11642,country_id!$B$2:$B$326,country_id!$A$2:$A$326,,0)</f>
        <v>255</v>
      </c>
      <c r="C11642" s="2" t="s">
        <v>44</v>
      </c>
      <c r="D11642" s="2" t="s">
        <v>1303</v>
      </c>
      <c r="E11642" s="2" t="s">
        <v>1293</v>
      </c>
      <c r="F11642" s="3">
        <v>41431</v>
      </c>
    </row>
    <row r="11643" spans="1:6" x14ac:dyDescent="0.35">
      <c r="A11643" s="2">
        <v>64</v>
      </c>
      <c r="B11643" s="2">
        <f>_xlfn.XLOOKUP(C11643,country_id!$B$2:$B$326,country_id!$A$2:$A$326,,0)</f>
        <v>89</v>
      </c>
      <c r="C11643" s="2" t="s">
        <v>53</v>
      </c>
      <c r="D11643" s="2" t="s">
        <v>1312</v>
      </c>
      <c r="E11643" s="2" t="s">
        <v>1293</v>
      </c>
      <c r="F11643" s="3">
        <v>41431</v>
      </c>
    </row>
    <row r="11644" spans="1:6" x14ac:dyDescent="0.35">
      <c r="A11644" s="2">
        <v>31</v>
      </c>
      <c r="B11644" s="2">
        <f>_xlfn.XLOOKUP(C11644,country_id!$B$2:$B$326,country_id!$A$2:$A$326,,0)</f>
        <v>198</v>
      </c>
      <c r="C11644" s="2" t="s">
        <v>62</v>
      </c>
      <c r="D11644" s="2" t="s">
        <v>1310</v>
      </c>
      <c r="E11644" s="2" t="s">
        <v>1293</v>
      </c>
      <c r="F11644" s="3">
        <v>41431</v>
      </c>
    </row>
    <row r="11645" spans="1:6" x14ac:dyDescent="0.35">
      <c r="A11645" s="2">
        <v>23</v>
      </c>
      <c r="B11645" s="2">
        <f>_xlfn.XLOOKUP(C11645,country_id!$B$2:$B$326,country_id!$A$2:$A$326,,0)</f>
        <v>170</v>
      </c>
      <c r="C11645" s="2" t="s">
        <v>79</v>
      </c>
      <c r="D11645" s="2" t="s">
        <v>1353</v>
      </c>
      <c r="E11645" s="2" t="s">
        <v>1293</v>
      </c>
      <c r="F11645" s="3">
        <v>41431</v>
      </c>
    </row>
    <row r="11646" spans="1:6" x14ac:dyDescent="0.35">
      <c r="A11646" s="2">
        <v>21</v>
      </c>
      <c r="B11646" s="2">
        <f>_xlfn.XLOOKUP(C11646,country_id!$B$2:$B$326,country_id!$A$2:$A$326,,0)</f>
        <v>110</v>
      </c>
      <c r="C11646" s="2" t="s">
        <v>35</v>
      </c>
      <c r="D11646" s="2" t="s">
        <v>1307</v>
      </c>
      <c r="E11646" s="2" t="s">
        <v>1293</v>
      </c>
      <c r="F11646" s="3">
        <v>41431</v>
      </c>
    </row>
    <row r="11647" spans="1:6" x14ac:dyDescent="0.35">
      <c r="A11647" s="2">
        <v>13</v>
      </c>
      <c r="B11647" s="2">
        <f>_xlfn.XLOOKUP(C11647,country_id!$B$2:$B$326,country_id!$A$2:$A$326,,0)</f>
        <v>140</v>
      </c>
      <c r="C11647" s="2" t="s">
        <v>56</v>
      </c>
      <c r="D11647" s="2" t="s">
        <v>1296</v>
      </c>
      <c r="E11647" s="2" t="s">
        <v>1293</v>
      </c>
      <c r="F11647" s="3">
        <v>41431</v>
      </c>
    </row>
    <row r="11648" spans="1:6" x14ac:dyDescent="0.35">
      <c r="A11648" s="2">
        <v>60</v>
      </c>
      <c r="B11648" s="2">
        <f>_xlfn.XLOOKUP(C11648,country_id!$B$2:$B$326,country_id!$A$2:$A$326,,0)</f>
        <v>268</v>
      </c>
      <c r="C11648" s="2" t="s">
        <v>47</v>
      </c>
      <c r="D11648" s="2" t="s">
        <v>1347</v>
      </c>
      <c r="E11648" s="2" t="s">
        <v>1293</v>
      </c>
      <c r="F11648" s="3">
        <v>41431</v>
      </c>
    </row>
    <row r="11649" spans="1:6" x14ac:dyDescent="0.35">
      <c r="A11649" s="2">
        <v>59</v>
      </c>
      <c r="B11649" s="2">
        <f>_xlfn.XLOOKUP(C11649,country_id!$B$2:$B$326,country_id!$A$2:$A$326,,0)</f>
        <v>54</v>
      </c>
      <c r="C11649" s="2" t="s">
        <v>32</v>
      </c>
      <c r="D11649" s="2" t="s">
        <v>1324</v>
      </c>
      <c r="E11649" s="2" t="s">
        <v>1293</v>
      </c>
      <c r="F11649" s="3">
        <v>41431</v>
      </c>
    </row>
    <row r="11650" spans="1:6" x14ac:dyDescent="0.35">
      <c r="A11650" s="2">
        <v>51</v>
      </c>
      <c r="B11650" s="2">
        <f>_xlfn.XLOOKUP(C11650,country_id!$B$2:$B$326,country_id!$A$2:$A$326,,0)</f>
        <v>44</v>
      </c>
      <c r="C11650" s="2" t="s">
        <v>65</v>
      </c>
      <c r="D11650" s="2" t="s">
        <v>1364</v>
      </c>
      <c r="E11650" s="2" t="s">
        <v>1293</v>
      </c>
      <c r="F11650" s="3">
        <v>41431</v>
      </c>
    </row>
    <row r="11651" spans="1:6" x14ac:dyDescent="0.35">
      <c r="A11651" s="2">
        <v>49</v>
      </c>
      <c r="B11651" s="2">
        <f>_xlfn.XLOOKUP(C11651,country_id!$B$2:$B$326,country_id!$A$2:$A$326,,0)</f>
        <v>323</v>
      </c>
      <c r="C11651" s="2" t="s">
        <v>25</v>
      </c>
      <c r="D11651" s="2" t="s">
        <v>1292</v>
      </c>
      <c r="E11651" s="2" t="s">
        <v>1293</v>
      </c>
      <c r="F11651" s="3">
        <v>41431</v>
      </c>
    </row>
    <row r="11652" spans="1:6" x14ac:dyDescent="0.35">
      <c r="A11652" s="2">
        <v>42</v>
      </c>
      <c r="B11652" s="2">
        <f>_xlfn.XLOOKUP(C11652,country_id!$B$2:$B$326,country_id!$A$2:$A$326,,0)</f>
        <v>292</v>
      </c>
      <c r="C11652" s="2" t="s">
        <v>50</v>
      </c>
      <c r="D11652" s="2" t="s">
        <v>1308</v>
      </c>
      <c r="E11652" s="2" t="s">
        <v>1293</v>
      </c>
      <c r="F11652" s="3">
        <v>41431</v>
      </c>
    </row>
    <row r="11653" spans="1:6" x14ac:dyDescent="0.35">
      <c r="A11653" s="2">
        <v>35</v>
      </c>
      <c r="B11653" s="2">
        <f>_xlfn.XLOOKUP(C11653,country_id!$B$2:$B$326,country_id!$A$2:$A$326,,0)</f>
        <v>6</v>
      </c>
      <c r="C11653" s="2" t="s">
        <v>38</v>
      </c>
      <c r="D11653" s="2" t="s">
        <v>1294</v>
      </c>
      <c r="E11653" s="2" t="s">
        <v>1293</v>
      </c>
      <c r="F11653" s="3">
        <v>41431</v>
      </c>
    </row>
    <row r="11654" spans="1:6" x14ac:dyDescent="0.35">
      <c r="A11654" s="2">
        <v>82</v>
      </c>
      <c r="B11654" s="2">
        <f>_xlfn.XLOOKUP(C11654,country_id!$B$2:$B$326,country_id!$A$2:$A$326,,0)</f>
        <v>103</v>
      </c>
      <c r="C11654" s="2" t="s">
        <v>28</v>
      </c>
      <c r="D11654" s="2" t="s">
        <v>1309</v>
      </c>
      <c r="E11654" s="2" t="s">
        <v>1293</v>
      </c>
      <c r="F11654" s="3">
        <v>41431</v>
      </c>
    </row>
    <row r="11655" spans="1:6" x14ac:dyDescent="0.35">
      <c r="A11655" s="2">
        <v>185</v>
      </c>
      <c r="B11655" s="2">
        <f>_xlfn.XLOOKUP(C11655,country_id!$B$2:$B$326,country_id!$A$2:$A$326,,0)</f>
        <v>178</v>
      </c>
      <c r="C11655" s="2" t="s">
        <v>113</v>
      </c>
      <c r="D11655" s="2" t="s">
        <v>1332</v>
      </c>
      <c r="E11655" s="2" t="s">
        <v>1293</v>
      </c>
      <c r="F11655" s="3">
        <v>41431</v>
      </c>
    </row>
    <row r="11656" spans="1:6" x14ac:dyDescent="0.35">
      <c r="A11656" s="2">
        <v>184</v>
      </c>
      <c r="B11656" s="2">
        <f>_xlfn.XLOOKUP(C11656,country_id!$B$2:$B$326,country_id!$A$2:$A$326,,0)</f>
        <v>165</v>
      </c>
      <c r="C11656" s="2" t="s">
        <v>31</v>
      </c>
      <c r="D11656" s="2" t="s">
        <v>1355</v>
      </c>
      <c r="E11656" s="2" t="s">
        <v>1293</v>
      </c>
      <c r="F11656" s="3">
        <v>41431</v>
      </c>
    </row>
    <row r="11657" spans="1:6" x14ac:dyDescent="0.35">
      <c r="A11657" s="2">
        <v>181</v>
      </c>
      <c r="B11657" s="2">
        <f>_xlfn.XLOOKUP(C11657,country_id!$B$2:$B$326,country_id!$A$2:$A$326,,0)</f>
        <v>122</v>
      </c>
      <c r="C11657" s="2" t="s">
        <v>63</v>
      </c>
      <c r="D11657" s="2" t="s">
        <v>1330</v>
      </c>
      <c r="E11657" s="2" t="s">
        <v>1293</v>
      </c>
      <c r="F11657" s="3">
        <v>41431</v>
      </c>
    </row>
    <row r="11658" spans="1:6" x14ac:dyDescent="0.35">
      <c r="A11658" s="2">
        <v>178</v>
      </c>
      <c r="B11658" s="2">
        <f>_xlfn.XLOOKUP(C11658,country_id!$B$2:$B$326,country_id!$A$2:$A$326,,0)</f>
        <v>92</v>
      </c>
      <c r="C11658" s="2" t="s">
        <v>83</v>
      </c>
      <c r="D11658" s="2" t="s">
        <v>1336</v>
      </c>
      <c r="E11658" s="2" t="s">
        <v>1293</v>
      </c>
      <c r="F11658" s="3">
        <v>41431</v>
      </c>
    </row>
    <row r="11659" spans="1:6" x14ac:dyDescent="0.35">
      <c r="A11659" s="2">
        <v>174</v>
      </c>
      <c r="B11659" s="2">
        <f>_xlfn.XLOOKUP(C11659,country_id!$B$2:$B$326,country_id!$A$2:$A$326,,0)</f>
        <v>177</v>
      </c>
      <c r="C11659" s="2" t="s">
        <v>60</v>
      </c>
      <c r="D11659" s="2" t="s">
        <v>1343</v>
      </c>
      <c r="E11659" s="2" t="s">
        <v>1293</v>
      </c>
      <c r="F11659" s="3">
        <v>41431</v>
      </c>
    </row>
    <row r="11660" spans="1:6" x14ac:dyDescent="0.35">
      <c r="A11660" s="2">
        <v>192</v>
      </c>
      <c r="B11660" s="2">
        <f>_xlfn.XLOOKUP(C11660,country_id!$B$2:$B$326,country_id!$A$2:$A$326,,0)</f>
        <v>63</v>
      </c>
      <c r="C11660" s="2" t="s">
        <v>57</v>
      </c>
      <c r="D11660" s="2" t="s">
        <v>1405</v>
      </c>
      <c r="E11660" s="2" t="s">
        <v>1293</v>
      </c>
      <c r="F11660" s="3">
        <v>41431</v>
      </c>
    </row>
    <row r="11661" spans="1:6" x14ac:dyDescent="0.35">
      <c r="A11661" s="2">
        <v>123</v>
      </c>
      <c r="B11661" s="2">
        <f>_xlfn.XLOOKUP(C11661,country_id!$B$2:$B$326,country_id!$A$2:$A$326,,0)</f>
        <v>148</v>
      </c>
      <c r="C11661" s="2" t="s">
        <v>143</v>
      </c>
      <c r="D11661" s="2" t="s">
        <v>1354</v>
      </c>
      <c r="E11661" s="2" t="s">
        <v>1293</v>
      </c>
      <c r="F11661" s="3">
        <v>41431</v>
      </c>
    </row>
    <row r="11662" spans="1:6" x14ac:dyDescent="0.35">
      <c r="A11662" s="2">
        <v>204</v>
      </c>
      <c r="B11662" s="2">
        <f>_xlfn.XLOOKUP(C11662,country_id!$B$2:$B$326,country_id!$A$2:$A$326,,0)</f>
        <v>78</v>
      </c>
      <c r="C11662" s="2" t="s">
        <v>121</v>
      </c>
      <c r="D11662" s="2" t="s">
        <v>1386</v>
      </c>
      <c r="E11662" s="2" t="s">
        <v>1293</v>
      </c>
      <c r="F11662" s="3">
        <v>41431</v>
      </c>
    </row>
    <row r="11663" spans="1:6" x14ac:dyDescent="0.35">
      <c r="A11663" s="2">
        <v>202</v>
      </c>
      <c r="B11663" s="2">
        <f>_xlfn.XLOOKUP(C11663,country_id!$B$2:$B$326,country_id!$A$2:$A$326,,0)</f>
        <v>266</v>
      </c>
      <c r="C11663" s="2" t="s">
        <v>236</v>
      </c>
      <c r="D11663" s="2" t="s">
        <v>1322</v>
      </c>
      <c r="E11663" s="2" t="s">
        <v>1293</v>
      </c>
      <c r="F11663" s="3">
        <v>41431</v>
      </c>
    </row>
    <row r="11664" spans="1:6" x14ac:dyDescent="0.35">
      <c r="A11664" s="2">
        <v>200</v>
      </c>
      <c r="B11664" s="2">
        <f>_xlfn.XLOOKUP(C11664,country_id!$B$2:$B$326,country_id!$A$2:$A$326,,0)</f>
        <v>271</v>
      </c>
      <c r="C11664" s="2" t="s">
        <v>42</v>
      </c>
      <c r="D11664" s="2" t="s">
        <v>1408</v>
      </c>
      <c r="E11664" s="2" t="s">
        <v>1293</v>
      </c>
      <c r="F11664" s="3">
        <v>41431</v>
      </c>
    </row>
    <row r="11665" spans="1:6" x14ac:dyDescent="0.35">
      <c r="A11665" s="2">
        <v>199</v>
      </c>
      <c r="B11665" s="2">
        <f>_xlfn.XLOOKUP(C11665,country_id!$B$2:$B$326,country_id!$A$2:$A$326,,0)</f>
        <v>257</v>
      </c>
      <c r="C11665" s="2" t="s">
        <v>155</v>
      </c>
      <c r="D11665" s="2" t="s">
        <v>1325</v>
      </c>
      <c r="E11665" s="2" t="s">
        <v>1293</v>
      </c>
      <c r="F11665" s="3">
        <v>41431</v>
      </c>
    </row>
    <row r="11666" spans="1:6" x14ac:dyDescent="0.35">
      <c r="A11666" s="2">
        <v>198</v>
      </c>
      <c r="B11666" s="2">
        <f>_xlfn.XLOOKUP(C11666,country_id!$B$2:$B$326,country_id!$A$2:$A$326,,0)</f>
        <v>90</v>
      </c>
      <c r="C11666" s="2" t="s">
        <v>1396</v>
      </c>
      <c r="D11666" s="2" t="s">
        <v>1397</v>
      </c>
      <c r="E11666" s="2" t="s">
        <v>1293</v>
      </c>
      <c r="F11666" s="3">
        <v>41431</v>
      </c>
    </row>
    <row r="11667" spans="1:6" x14ac:dyDescent="0.35">
      <c r="A11667" s="2">
        <v>125</v>
      </c>
      <c r="B11667" s="2">
        <f>_xlfn.XLOOKUP(C11667,country_id!$B$2:$B$326,country_id!$A$2:$A$326,,0)</f>
        <v>45</v>
      </c>
      <c r="C11667" s="2" t="s">
        <v>148</v>
      </c>
      <c r="D11667" s="2" t="s">
        <v>1351</v>
      </c>
      <c r="E11667" s="2" t="s">
        <v>1293</v>
      </c>
      <c r="F11667" s="3">
        <v>41431</v>
      </c>
    </row>
    <row r="11668" spans="1:6" x14ac:dyDescent="0.35">
      <c r="A11668" s="2">
        <v>135</v>
      </c>
      <c r="B11668" s="2">
        <f>_xlfn.XLOOKUP(C11668,country_id!$B$2:$B$326,country_id!$A$2:$A$326,,0)</f>
        <v>274</v>
      </c>
      <c r="C11668" s="2" t="s">
        <v>29</v>
      </c>
      <c r="D11668" s="2" t="s">
        <v>1333</v>
      </c>
      <c r="E11668" s="2" t="s">
        <v>1293</v>
      </c>
      <c r="F11668" s="3">
        <v>41431</v>
      </c>
    </row>
    <row r="11669" spans="1:6" x14ac:dyDescent="0.35">
      <c r="A11669" s="2">
        <v>135</v>
      </c>
      <c r="B11669" s="2">
        <f>_xlfn.XLOOKUP(C11669,country_id!$B$2:$B$326,country_id!$A$2:$A$326,,0)</f>
        <v>234</v>
      </c>
      <c r="C11669" s="2" t="s">
        <v>13</v>
      </c>
      <c r="D11669" s="2" t="s">
        <v>1321</v>
      </c>
      <c r="E11669" s="2" t="s">
        <v>1293</v>
      </c>
      <c r="F11669" s="3">
        <v>41431</v>
      </c>
    </row>
    <row r="11670" spans="1:6" x14ac:dyDescent="0.35">
      <c r="A11670" s="2">
        <v>127</v>
      </c>
      <c r="B11670" s="2">
        <f>_xlfn.XLOOKUP(C11670,country_id!$B$2:$B$326,country_id!$A$2:$A$326,,0)</f>
        <v>38</v>
      </c>
      <c r="C11670" s="2" t="s">
        <v>54</v>
      </c>
      <c r="D11670" s="2" t="s">
        <v>1352</v>
      </c>
      <c r="E11670" s="2" t="s">
        <v>1293</v>
      </c>
      <c r="F11670" s="3">
        <v>41431</v>
      </c>
    </row>
    <row r="11671" spans="1:6" x14ac:dyDescent="0.35">
      <c r="A11671" s="2">
        <v>162</v>
      </c>
      <c r="B11671" s="2">
        <f>_xlfn.XLOOKUP(C11671,country_id!$B$2:$B$326,country_id!$A$2:$A$326,,0)</f>
        <v>106</v>
      </c>
      <c r="C11671" s="2" t="s">
        <v>80</v>
      </c>
      <c r="D11671" s="2" t="s">
        <v>1311</v>
      </c>
      <c r="E11671" s="2" t="s">
        <v>1293</v>
      </c>
      <c r="F11671" s="3">
        <v>41431</v>
      </c>
    </row>
    <row r="11672" spans="1:6" x14ac:dyDescent="0.35">
      <c r="A11672" s="2">
        <v>159</v>
      </c>
      <c r="B11672" s="2">
        <f>_xlfn.XLOOKUP(C11672,country_id!$B$2:$B$326,country_id!$A$2:$A$326,,0)</f>
        <v>247</v>
      </c>
      <c r="C11672" s="2" t="s">
        <v>23</v>
      </c>
      <c r="D11672" s="2" t="s">
        <v>1395</v>
      </c>
      <c r="E11672" s="2" t="s">
        <v>1293</v>
      </c>
      <c r="F11672" s="3">
        <v>41431</v>
      </c>
    </row>
    <row r="11673" spans="1:6" x14ac:dyDescent="0.35">
      <c r="A11673" s="2">
        <v>154</v>
      </c>
      <c r="B11673" s="2">
        <f>_xlfn.XLOOKUP(C11673,country_id!$B$2:$B$326,country_id!$A$2:$A$326,,0)</f>
        <v>56</v>
      </c>
      <c r="C11673" s="2" t="s">
        <v>255</v>
      </c>
      <c r="D11673" s="2" t="s">
        <v>1315</v>
      </c>
      <c r="E11673" s="2" t="s">
        <v>1293</v>
      </c>
      <c r="F11673" s="3">
        <v>41431</v>
      </c>
    </row>
    <row r="11674" spans="1:6" x14ac:dyDescent="0.35">
      <c r="A11674" s="2">
        <v>153</v>
      </c>
      <c r="B11674" s="2">
        <f>_xlfn.XLOOKUP(C11674,country_id!$B$2:$B$326,country_id!$A$2:$A$326,,0)</f>
        <v>157</v>
      </c>
      <c r="C11674" s="2" t="s">
        <v>26</v>
      </c>
      <c r="D11674" s="2" t="s">
        <v>1328</v>
      </c>
      <c r="E11674" s="2" t="s">
        <v>1293</v>
      </c>
      <c r="F11674" s="3">
        <v>41431</v>
      </c>
    </row>
    <row r="11675" spans="1:6" x14ac:dyDescent="0.35">
      <c r="A11675" s="2">
        <v>89</v>
      </c>
      <c r="B11675" s="2">
        <f>_xlfn.XLOOKUP(C11675,country_id!$B$2:$B$326,country_id!$A$2:$A$326,,0)</f>
        <v>54</v>
      </c>
      <c r="C11675" s="2" t="s">
        <v>32</v>
      </c>
      <c r="D11675" s="2" t="s">
        <v>1324</v>
      </c>
      <c r="E11675" s="2" t="s">
        <v>1293</v>
      </c>
      <c r="F11675" s="3">
        <v>41459</v>
      </c>
    </row>
    <row r="11676" spans="1:6" x14ac:dyDescent="0.35">
      <c r="A11676" s="2">
        <v>90</v>
      </c>
      <c r="B11676" s="2">
        <f>_xlfn.XLOOKUP(C11676,country_id!$B$2:$B$326,country_id!$A$2:$A$326,,0)</f>
        <v>64</v>
      </c>
      <c r="C11676" s="2" t="s">
        <v>41</v>
      </c>
      <c r="D11676" s="2" t="s">
        <v>1369</v>
      </c>
      <c r="E11676" s="2" t="s">
        <v>1293</v>
      </c>
      <c r="F11676" s="3">
        <v>41459</v>
      </c>
    </row>
    <row r="11677" spans="1:6" x14ac:dyDescent="0.35">
      <c r="A11677" s="2">
        <v>84</v>
      </c>
      <c r="B11677" s="2">
        <f>_xlfn.XLOOKUP(C11677,country_id!$B$2:$B$326,country_id!$A$2:$A$326,,0)</f>
        <v>82</v>
      </c>
      <c r="C11677" s="2" t="s">
        <v>59</v>
      </c>
      <c r="D11677" s="2" t="s">
        <v>1401</v>
      </c>
      <c r="E11677" s="2" t="s">
        <v>1293</v>
      </c>
      <c r="F11677" s="3">
        <v>41459</v>
      </c>
    </row>
    <row r="11678" spans="1:6" x14ac:dyDescent="0.35">
      <c r="A11678" s="2">
        <v>81</v>
      </c>
      <c r="B11678" s="2">
        <f>_xlfn.XLOOKUP(C11678,country_id!$B$2:$B$326,country_id!$A$2:$A$326,,0)</f>
        <v>103</v>
      </c>
      <c r="C11678" s="2" t="s">
        <v>28</v>
      </c>
      <c r="D11678" s="2" t="s">
        <v>1309</v>
      </c>
      <c r="E11678" s="2" t="s">
        <v>1293</v>
      </c>
      <c r="F11678" s="3">
        <v>41459</v>
      </c>
    </row>
    <row r="11679" spans="1:6" x14ac:dyDescent="0.35">
      <c r="A11679" s="2">
        <v>70</v>
      </c>
      <c r="B11679" s="2">
        <f>_xlfn.XLOOKUP(C11679,country_id!$B$2:$B$326,country_id!$A$2:$A$326,,0)</f>
        <v>159</v>
      </c>
      <c r="C11679" s="2" t="s">
        <v>51</v>
      </c>
      <c r="D11679" s="2" t="s">
        <v>1340</v>
      </c>
      <c r="E11679" s="2" t="s">
        <v>1293</v>
      </c>
      <c r="F11679" s="3">
        <v>41459</v>
      </c>
    </row>
    <row r="11680" spans="1:6" x14ac:dyDescent="0.35">
      <c r="A11680" s="2">
        <v>80</v>
      </c>
      <c r="B11680" s="2">
        <f>_xlfn.XLOOKUP(C11680,country_id!$B$2:$B$326,country_id!$A$2:$A$326,,0)</f>
        <v>297</v>
      </c>
      <c r="C11680" s="2" t="s">
        <v>76</v>
      </c>
      <c r="D11680" s="2" t="s">
        <v>1371</v>
      </c>
      <c r="E11680" s="2" t="s">
        <v>1293</v>
      </c>
      <c r="F11680" s="3">
        <v>41459</v>
      </c>
    </row>
    <row r="11681" spans="1:6" x14ac:dyDescent="0.35">
      <c r="A11681" s="2">
        <v>79</v>
      </c>
      <c r="B11681" s="2">
        <f>_xlfn.XLOOKUP(C11681,country_id!$B$2:$B$326,country_id!$A$2:$A$326,,0)</f>
        <v>188</v>
      </c>
      <c r="C11681" s="2" t="s">
        <v>85</v>
      </c>
      <c r="D11681" s="2" t="s">
        <v>1305</v>
      </c>
      <c r="E11681" s="2" t="s">
        <v>1293</v>
      </c>
      <c r="F11681" s="3">
        <v>41459</v>
      </c>
    </row>
    <row r="11682" spans="1:6" x14ac:dyDescent="0.35">
      <c r="A11682" s="2">
        <v>71</v>
      </c>
      <c r="B11682" s="2">
        <f>_xlfn.XLOOKUP(C11682,country_id!$B$2:$B$326,country_id!$A$2:$A$326,,0)</f>
        <v>47</v>
      </c>
      <c r="C11682" s="2" t="s">
        <v>68</v>
      </c>
      <c r="D11682" s="2" t="s">
        <v>1297</v>
      </c>
      <c r="E11682" s="2" t="s">
        <v>1293</v>
      </c>
      <c r="F11682" s="3">
        <v>41459</v>
      </c>
    </row>
    <row r="11683" spans="1:6" x14ac:dyDescent="0.35">
      <c r="A11683" s="2">
        <v>74</v>
      </c>
      <c r="B11683" s="2">
        <f>_xlfn.XLOOKUP(C11683,country_id!$B$2:$B$326,country_id!$A$2:$A$326,,0)</f>
        <v>255</v>
      </c>
      <c r="C11683" s="2" t="s">
        <v>44</v>
      </c>
      <c r="D11683" s="2" t="s">
        <v>1303</v>
      </c>
      <c r="E11683" s="2" t="s">
        <v>1293</v>
      </c>
      <c r="F11683" s="3">
        <v>41459</v>
      </c>
    </row>
    <row r="11684" spans="1:6" x14ac:dyDescent="0.35">
      <c r="A11684" s="2">
        <v>72</v>
      </c>
      <c r="B11684" s="2">
        <f>_xlfn.XLOOKUP(C11684,country_id!$B$2:$B$326,country_id!$A$2:$A$326,,0)</f>
        <v>289</v>
      </c>
      <c r="C11684" s="2" t="s">
        <v>66</v>
      </c>
      <c r="D11684" s="2" t="s">
        <v>1350</v>
      </c>
      <c r="E11684" s="2" t="s">
        <v>1293</v>
      </c>
      <c r="F11684" s="3">
        <v>41459</v>
      </c>
    </row>
    <row r="11685" spans="1:6" x14ac:dyDescent="0.35">
      <c r="A11685" s="2">
        <v>83</v>
      </c>
      <c r="B11685" s="2">
        <f>_xlfn.XLOOKUP(C11685,country_id!$B$2:$B$326,country_id!$A$2:$A$326,,0)</f>
        <v>259</v>
      </c>
      <c r="C11685" s="2" t="s">
        <v>22</v>
      </c>
      <c r="D11685" s="2" t="s">
        <v>1368</v>
      </c>
      <c r="E11685" s="2" t="s">
        <v>1293</v>
      </c>
      <c r="F11685" s="3">
        <v>41459</v>
      </c>
    </row>
    <row r="11686" spans="1:6" x14ac:dyDescent="0.35">
      <c r="A11686" s="2">
        <v>108</v>
      </c>
      <c r="B11686" s="2">
        <f>_xlfn.XLOOKUP(C11686,country_id!$B$2:$B$326,country_id!$A$2:$A$326,,0)</f>
        <v>167</v>
      </c>
      <c r="C11686" s="2" t="s">
        <v>74</v>
      </c>
      <c r="D11686" s="2" t="s">
        <v>1302</v>
      </c>
      <c r="E11686" s="2" t="s">
        <v>1293</v>
      </c>
      <c r="F11686" s="3">
        <v>41459</v>
      </c>
    </row>
    <row r="11687" spans="1:6" x14ac:dyDescent="0.35">
      <c r="A11687" s="2">
        <v>116</v>
      </c>
      <c r="B11687" s="2">
        <f>_xlfn.XLOOKUP(C11687,country_id!$B$2:$B$326,country_id!$A$2:$A$326,,0)</f>
        <v>38</v>
      </c>
      <c r="C11687" s="2" t="s">
        <v>54</v>
      </c>
      <c r="D11687" s="2" t="s">
        <v>1352</v>
      </c>
      <c r="E11687" s="2" t="s">
        <v>1293</v>
      </c>
      <c r="F11687" s="3">
        <v>41459</v>
      </c>
    </row>
    <row r="11688" spans="1:6" x14ac:dyDescent="0.35">
      <c r="A11688" s="2">
        <v>115</v>
      </c>
      <c r="B11688" s="2">
        <f>_xlfn.XLOOKUP(C11688,country_id!$B$2:$B$326,country_id!$A$2:$A$326,,0)</f>
        <v>31</v>
      </c>
      <c r="C11688" s="2" t="s">
        <v>18</v>
      </c>
      <c r="D11688" s="2" t="s">
        <v>1344</v>
      </c>
      <c r="E11688" s="2" t="s">
        <v>1293</v>
      </c>
      <c r="F11688" s="3">
        <v>41459</v>
      </c>
    </row>
    <row r="11689" spans="1:6" x14ac:dyDescent="0.35">
      <c r="A11689" s="2">
        <v>114</v>
      </c>
      <c r="B11689" s="2">
        <f>_xlfn.XLOOKUP(C11689,country_id!$B$2:$B$326,country_id!$A$2:$A$326,,0)</f>
        <v>325</v>
      </c>
      <c r="C11689" s="2" t="s">
        <v>266</v>
      </c>
      <c r="D11689" s="2" t="s">
        <v>1301</v>
      </c>
      <c r="E11689" s="2" t="s">
        <v>1293</v>
      </c>
      <c r="F11689" s="3">
        <v>41459</v>
      </c>
    </row>
    <row r="11690" spans="1:6" x14ac:dyDescent="0.35">
      <c r="A11690" s="2">
        <v>107</v>
      </c>
      <c r="B11690" s="2">
        <f>_xlfn.XLOOKUP(C11690,country_id!$B$2:$B$326,country_id!$A$2:$A$326,,0)</f>
        <v>197</v>
      </c>
      <c r="C11690" s="2" t="s">
        <v>39</v>
      </c>
      <c r="D11690" s="2" t="s">
        <v>1375</v>
      </c>
      <c r="E11690" s="2" t="s">
        <v>1293</v>
      </c>
      <c r="F11690" s="3">
        <v>41459</v>
      </c>
    </row>
    <row r="11691" spans="1:6" x14ac:dyDescent="0.35">
      <c r="A11691" s="2">
        <v>103</v>
      </c>
      <c r="B11691" s="2">
        <f>_xlfn.XLOOKUP(C11691,country_id!$B$2:$B$326,country_id!$A$2:$A$326,,0)</f>
        <v>158</v>
      </c>
      <c r="C11691" s="2" t="s">
        <v>48</v>
      </c>
      <c r="D11691" s="2" t="s">
        <v>1374</v>
      </c>
      <c r="E11691" s="2" t="s">
        <v>1293</v>
      </c>
      <c r="F11691" s="3">
        <v>41459</v>
      </c>
    </row>
    <row r="11692" spans="1:6" x14ac:dyDescent="0.35">
      <c r="A11692" s="2">
        <v>102</v>
      </c>
      <c r="B11692" s="2">
        <f>_xlfn.XLOOKUP(C11692,country_id!$B$2:$B$326,country_id!$A$2:$A$326,,0)</f>
        <v>189</v>
      </c>
      <c r="C11692" s="2" t="s">
        <v>45</v>
      </c>
      <c r="D11692" s="2" t="s">
        <v>1334</v>
      </c>
      <c r="E11692" s="2" t="s">
        <v>1293</v>
      </c>
      <c r="F11692" s="3">
        <v>41459</v>
      </c>
    </row>
    <row r="11693" spans="1:6" x14ac:dyDescent="0.35">
      <c r="A11693" s="2">
        <v>96</v>
      </c>
      <c r="B11693" s="2">
        <f>_xlfn.XLOOKUP(C11693,country_id!$B$2:$B$326,country_id!$A$2:$A$326,,0)</f>
        <v>10</v>
      </c>
      <c r="C11693" s="2" t="s">
        <v>36</v>
      </c>
      <c r="D11693" s="2" t="s">
        <v>1338</v>
      </c>
      <c r="E11693" s="2" t="s">
        <v>1293</v>
      </c>
      <c r="F11693" s="3">
        <v>41459</v>
      </c>
    </row>
    <row r="11694" spans="1:6" x14ac:dyDescent="0.35">
      <c r="A11694" s="2">
        <v>95</v>
      </c>
      <c r="B11694" s="2">
        <f>_xlfn.XLOOKUP(C11694,country_id!$B$2:$B$326,country_id!$A$2:$A$326,,0)</f>
        <v>93</v>
      </c>
      <c r="C11694" s="2" t="s">
        <v>12</v>
      </c>
      <c r="D11694" s="2" t="s">
        <v>1373</v>
      </c>
      <c r="E11694" s="2" t="s">
        <v>1293</v>
      </c>
      <c r="F11694" s="3">
        <v>41459</v>
      </c>
    </row>
    <row r="11695" spans="1:6" x14ac:dyDescent="0.35">
      <c r="A11695" s="2">
        <v>67</v>
      </c>
      <c r="B11695" s="2">
        <f>_xlfn.XLOOKUP(C11695,country_id!$B$2:$B$326,country_id!$A$2:$A$326,,0)</f>
        <v>89</v>
      </c>
      <c r="C11695" s="2" t="s">
        <v>53</v>
      </c>
      <c r="D11695" s="2" t="s">
        <v>1312</v>
      </c>
      <c r="E11695" s="2" t="s">
        <v>1293</v>
      </c>
      <c r="F11695" s="3">
        <v>41459</v>
      </c>
    </row>
    <row r="11696" spans="1:6" x14ac:dyDescent="0.35">
      <c r="A11696" s="2">
        <v>24</v>
      </c>
      <c r="B11696" s="2">
        <f>_xlfn.XLOOKUP(C11696,country_id!$B$2:$B$326,country_id!$A$2:$A$326,,0)</f>
        <v>110</v>
      </c>
      <c r="C11696" s="2" t="s">
        <v>35</v>
      </c>
      <c r="D11696" s="2" t="s">
        <v>1307</v>
      </c>
      <c r="E11696" s="2" t="s">
        <v>1293</v>
      </c>
      <c r="F11696" s="3">
        <v>41459</v>
      </c>
    </row>
    <row r="11697" spans="1:6" x14ac:dyDescent="0.35">
      <c r="A11697" s="2">
        <v>28</v>
      </c>
      <c r="B11697" s="2">
        <f>_xlfn.XLOOKUP(C11697,country_id!$B$2:$B$326,country_id!$A$2:$A$326,,0)</f>
        <v>170</v>
      </c>
      <c r="C11697" s="2" t="s">
        <v>79</v>
      </c>
      <c r="D11697" s="2" t="s">
        <v>1353</v>
      </c>
      <c r="E11697" s="2" t="s">
        <v>1293</v>
      </c>
      <c r="F11697" s="3">
        <v>41459</v>
      </c>
    </row>
    <row r="11698" spans="1:6" x14ac:dyDescent="0.35">
      <c r="A11698" s="2">
        <v>34</v>
      </c>
      <c r="B11698" s="2">
        <f>_xlfn.XLOOKUP(C11698,country_id!$B$2:$B$326,country_id!$A$2:$A$326,,0)</f>
        <v>6</v>
      </c>
      <c r="C11698" s="2" t="s">
        <v>38</v>
      </c>
      <c r="D11698" s="2" t="s">
        <v>1294</v>
      </c>
      <c r="E11698" s="2" t="s">
        <v>1293</v>
      </c>
      <c r="F11698" s="3">
        <v>41459</v>
      </c>
    </row>
    <row r="11699" spans="1:6" x14ac:dyDescent="0.35">
      <c r="A11699" s="2">
        <v>35</v>
      </c>
      <c r="B11699" s="2">
        <f>_xlfn.XLOOKUP(C11699,country_id!$B$2:$B$326,country_id!$A$2:$A$326,,0)</f>
        <v>198</v>
      </c>
      <c r="C11699" s="2" t="s">
        <v>62</v>
      </c>
      <c r="D11699" s="2" t="s">
        <v>1310</v>
      </c>
      <c r="E11699" s="2" t="s">
        <v>1293</v>
      </c>
      <c r="F11699" s="3">
        <v>41459</v>
      </c>
    </row>
    <row r="11700" spans="1:6" x14ac:dyDescent="0.35">
      <c r="A11700" s="2">
        <v>62</v>
      </c>
      <c r="B11700" s="2">
        <f>_xlfn.XLOOKUP(C11700,country_id!$B$2:$B$326,country_id!$A$2:$A$326,,0)</f>
        <v>84</v>
      </c>
      <c r="C11700" s="2" t="s">
        <v>73</v>
      </c>
      <c r="D11700" s="2" t="s">
        <v>1298</v>
      </c>
      <c r="E11700" s="2" t="s">
        <v>1293</v>
      </c>
      <c r="F11700" s="3">
        <v>41459</v>
      </c>
    </row>
    <row r="11701" spans="1:6" x14ac:dyDescent="0.35">
      <c r="A11701" s="2">
        <v>61</v>
      </c>
      <c r="B11701" s="2">
        <f>_xlfn.XLOOKUP(C11701,country_id!$B$2:$B$326,country_id!$A$2:$A$326,,0)</f>
        <v>121</v>
      </c>
      <c r="C11701" s="2" t="s">
        <v>71</v>
      </c>
      <c r="D11701" s="2" t="s">
        <v>1360</v>
      </c>
      <c r="E11701" s="2" t="s">
        <v>1293</v>
      </c>
      <c r="F11701" s="3">
        <v>41459</v>
      </c>
    </row>
    <row r="11702" spans="1:6" x14ac:dyDescent="0.35">
      <c r="A11702" s="2">
        <v>60</v>
      </c>
      <c r="B11702" s="2">
        <f>_xlfn.XLOOKUP(C11702,country_id!$B$2:$B$326,country_id!$A$2:$A$326,,0)</f>
        <v>323</v>
      </c>
      <c r="C11702" s="2" t="s">
        <v>25</v>
      </c>
      <c r="D11702" s="2" t="s">
        <v>1292</v>
      </c>
      <c r="E11702" s="2" t="s">
        <v>1293</v>
      </c>
      <c r="F11702" s="3">
        <v>41459</v>
      </c>
    </row>
    <row r="11703" spans="1:6" x14ac:dyDescent="0.35">
      <c r="A11703" s="2">
        <v>59</v>
      </c>
      <c r="B11703" s="2">
        <f>_xlfn.XLOOKUP(C11703,country_id!$B$2:$B$326,country_id!$A$2:$A$326,,0)</f>
        <v>268</v>
      </c>
      <c r="C11703" s="2" t="s">
        <v>47</v>
      </c>
      <c r="D11703" s="2" t="s">
        <v>1347</v>
      </c>
      <c r="E11703" s="2" t="s">
        <v>1293</v>
      </c>
      <c r="F11703" s="3">
        <v>41459</v>
      </c>
    </row>
    <row r="11704" spans="1:6" x14ac:dyDescent="0.35">
      <c r="A11704" s="2">
        <v>49</v>
      </c>
      <c r="B11704" s="2">
        <f>_xlfn.XLOOKUP(C11704,country_id!$B$2:$B$326,country_id!$A$2:$A$326,,0)</f>
        <v>50</v>
      </c>
      <c r="C11704" s="2" t="s">
        <v>82</v>
      </c>
      <c r="D11704" s="2" t="s">
        <v>1342</v>
      </c>
      <c r="E11704" s="2" t="s">
        <v>1293</v>
      </c>
      <c r="F11704" s="3">
        <v>41459</v>
      </c>
    </row>
    <row r="11705" spans="1:6" x14ac:dyDescent="0.35">
      <c r="A11705" s="2">
        <v>47</v>
      </c>
      <c r="B11705" s="2">
        <f>_xlfn.XLOOKUP(C11705,country_id!$B$2:$B$326,country_id!$A$2:$A$326,,0)</f>
        <v>292</v>
      </c>
      <c r="C11705" s="2" t="s">
        <v>50</v>
      </c>
      <c r="D11705" s="2" t="s">
        <v>1308</v>
      </c>
      <c r="E11705" s="2" t="s">
        <v>1293</v>
      </c>
      <c r="F11705" s="3">
        <v>41459</v>
      </c>
    </row>
    <row r="11706" spans="1:6" x14ac:dyDescent="0.35">
      <c r="A11706" s="2">
        <v>42</v>
      </c>
      <c r="B11706" s="2">
        <f>_xlfn.XLOOKUP(C11706,country_id!$B$2:$B$326,country_id!$A$2:$A$326,,0)</f>
        <v>44</v>
      </c>
      <c r="C11706" s="2" t="s">
        <v>65</v>
      </c>
      <c r="D11706" s="2" t="s">
        <v>1364</v>
      </c>
      <c r="E11706" s="2" t="s">
        <v>1293</v>
      </c>
      <c r="F11706" s="3">
        <v>41459</v>
      </c>
    </row>
    <row r="11707" spans="1:6" x14ac:dyDescent="0.35">
      <c r="A11707" s="2">
        <v>121</v>
      </c>
      <c r="B11707" s="2">
        <f>_xlfn.XLOOKUP(C11707,country_id!$B$2:$B$326,country_id!$A$2:$A$326,,0)</f>
        <v>284</v>
      </c>
      <c r="C11707" s="2" t="s">
        <v>77</v>
      </c>
      <c r="D11707" s="2" t="s">
        <v>1363</v>
      </c>
      <c r="E11707" s="2" t="s">
        <v>1293</v>
      </c>
      <c r="F11707" s="3">
        <v>41459</v>
      </c>
    </row>
    <row r="11708" spans="1:6" x14ac:dyDescent="0.35">
      <c r="A11708" s="2">
        <v>191</v>
      </c>
      <c r="B11708" s="2">
        <f>_xlfn.XLOOKUP(C11708,country_id!$B$2:$B$326,country_id!$A$2:$A$326,,0)</f>
        <v>63</v>
      </c>
      <c r="C11708" s="2" t="s">
        <v>57</v>
      </c>
      <c r="D11708" s="2" t="s">
        <v>1405</v>
      </c>
      <c r="E11708" s="2" t="s">
        <v>1293</v>
      </c>
      <c r="F11708" s="3">
        <v>41459</v>
      </c>
    </row>
    <row r="11709" spans="1:6" x14ac:dyDescent="0.35">
      <c r="A11709" s="2">
        <v>185</v>
      </c>
      <c r="B11709" s="2">
        <f>_xlfn.XLOOKUP(C11709,country_id!$B$2:$B$326,country_id!$A$2:$A$326,,0)</f>
        <v>165</v>
      </c>
      <c r="C11709" s="2" t="s">
        <v>31</v>
      </c>
      <c r="D11709" s="2" t="s">
        <v>1355</v>
      </c>
      <c r="E11709" s="2" t="s">
        <v>1293</v>
      </c>
      <c r="F11709" s="3">
        <v>41459</v>
      </c>
    </row>
    <row r="11710" spans="1:6" x14ac:dyDescent="0.35">
      <c r="A11710" s="2">
        <v>182</v>
      </c>
      <c r="B11710" s="2">
        <f>_xlfn.XLOOKUP(C11710,country_id!$B$2:$B$326,country_id!$A$2:$A$326,,0)</f>
        <v>178</v>
      </c>
      <c r="C11710" s="2" t="s">
        <v>113</v>
      </c>
      <c r="D11710" s="2" t="s">
        <v>1332</v>
      </c>
      <c r="E11710" s="2" t="s">
        <v>1293</v>
      </c>
      <c r="F11710" s="3">
        <v>41459</v>
      </c>
    </row>
    <row r="11711" spans="1:6" x14ac:dyDescent="0.35">
      <c r="A11711" s="2">
        <v>180</v>
      </c>
      <c r="B11711" s="2">
        <f>_xlfn.XLOOKUP(C11711,country_id!$B$2:$B$326,country_id!$A$2:$A$326,,0)</f>
        <v>122</v>
      </c>
      <c r="C11711" s="2" t="s">
        <v>63</v>
      </c>
      <c r="D11711" s="2" t="s">
        <v>1330</v>
      </c>
      <c r="E11711" s="2" t="s">
        <v>1293</v>
      </c>
      <c r="F11711" s="3">
        <v>41459</v>
      </c>
    </row>
    <row r="11712" spans="1:6" x14ac:dyDescent="0.35">
      <c r="A11712" s="2">
        <v>179</v>
      </c>
      <c r="B11712" s="2">
        <f>_xlfn.XLOOKUP(C11712,country_id!$B$2:$B$326,country_id!$A$2:$A$326,,0)</f>
        <v>92</v>
      </c>
      <c r="C11712" s="2" t="s">
        <v>83</v>
      </c>
      <c r="D11712" s="2" t="s">
        <v>1336</v>
      </c>
      <c r="E11712" s="2" t="s">
        <v>1293</v>
      </c>
      <c r="F11712" s="3">
        <v>41459</v>
      </c>
    </row>
    <row r="11713" spans="1:6" x14ac:dyDescent="0.35">
      <c r="A11713" s="2">
        <v>120</v>
      </c>
      <c r="B11713" s="2">
        <f>_xlfn.XLOOKUP(C11713,country_id!$B$2:$B$326,country_id!$A$2:$A$326,,0)</f>
        <v>45</v>
      </c>
      <c r="C11713" s="2" t="s">
        <v>148</v>
      </c>
      <c r="D11713" s="2" t="s">
        <v>1351</v>
      </c>
      <c r="E11713" s="2" t="s">
        <v>1293</v>
      </c>
      <c r="F11713" s="3">
        <v>41459</v>
      </c>
    </row>
    <row r="11714" spans="1:6" x14ac:dyDescent="0.35">
      <c r="A11714" s="2">
        <v>196</v>
      </c>
      <c r="B11714" s="2">
        <f>_xlfn.XLOOKUP(C11714,country_id!$B$2:$B$326,country_id!$A$2:$A$326,,0)</f>
        <v>90</v>
      </c>
      <c r="C11714" s="2" t="s">
        <v>1396</v>
      </c>
      <c r="D11714" s="2" t="s">
        <v>1397</v>
      </c>
      <c r="E11714" s="2" t="s">
        <v>1293</v>
      </c>
      <c r="F11714" s="3">
        <v>41459</v>
      </c>
    </row>
    <row r="11715" spans="1:6" x14ac:dyDescent="0.35">
      <c r="A11715" s="2">
        <v>203</v>
      </c>
      <c r="B11715" s="2">
        <f>_xlfn.XLOOKUP(C11715,country_id!$B$2:$B$326,country_id!$A$2:$A$326,,0)</f>
        <v>78</v>
      </c>
      <c r="C11715" s="2" t="s">
        <v>121</v>
      </c>
      <c r="D11715" s="2" t="s">
        <v>1386</v>
      </c>
      <c r="E11715" s="2" t="s">
        <v>1293</v>
      </c>
      <c r="F11715" s="3">
        <v>41459</v>
      </c>
    </row>
    <row r="11716" spans="1:6" x14ac:dyDescent="0.35">
      <c r="A11716" s="2">
        <v>201</v>
      </c>
      <c r="B11716" s="2">
        <f>_xlfn.XLOOKUP(C11716,country_id!$B$2:$B$326,country_id!$A$2:$A$326,,0)</f>
        <v>266</v>
      </c>
      <c r="C11716" s="2" t="s">
        <v>236</v>
      </c>
      <c r="D11716" s="2" t="s">
        <v>1322</v>
      </c>
      <c r="E11716" s="2" t="s">
        <v>1293</v>
      </c>
      <c r="F11716" s="3">
        <v>41459</v>
      </c>
    </row>
    <row r="11717" spans="1:6" x14ac:dyDescent="0.35">
      <c r="A11717" s="2">
        <v>200</v>
      </c>
      <c r="B11717" s="2">
        <f>_xlfn.XLOOKUP(C11717,country_id!$B$2:$B$326,country_id!$A$2:$A$326,,0)</f>
        <v>257</v>
      </c>
      <c r="C11717" s="2" t="s">
        <v>155</v>
      </c>
      <c r="D11717" s="2" t="s">
        <v>1325</v>
      </c>
      <c r="E11717" s="2" t="s">
        <v>1293</v>
      </c>
      <c r="F11717" s="3">
        <v>41459</v>
      </c>
    </row>
    <row r="11718" spans="1:6" x14ac:dyDescent="0.35">
      <c r="A11718" s="2">
        <v>198</v>
      </c>
      <c r="B11718" s="2">
        <f>_xlfn.XLOOKUP(C11718,country_id!$B$2:$B$326,country_id!$A$2:$A$326,,0)</f>
        <v>271</v>
      </c>
      <c r="C11718" s="2" t="s">
        <v>42</v>
      </c>
      <c r="D11718" s="2" t="s">
        <v>1408</v>
      </c>
      <c r="E11718" s="2" t="s">
        <v>1293</v>
      </c>
      <c r="F11718" s="3">
        <v>41459</v>
      </c>
    </row>
    <row r="11719" spans="1:6" x14ac:dyDescent="0.35">
      <c r="A11719" s="2">
        <v>172</v>
      </c>
      <c r="B11719" s="2">
        <f>_xlfn.XLOOKUP(C11719,country_id!$B$2:$B$326,country_id!$A$2:$A$326,,0)</f>
        <v>177</v>
      </c>
      <c r="C11719" s="2" t="s">
        <v>60</v>
      </c>
      <c r="D11719" s="2" t="s">
        <v>1343</v>
      </c>
      <c r="E11719" s="2" t="s">
        <v>1293</v>
      </c>
      <c r="F11719" s="3">
        <v>41459</v>
      </c>
    </row>
    <row r="11720" spans="1:6" x14ac:dyDescent="0.35">
      <c r="A11720" s="2">
        <v>134</v>
      </c>
      <c r="B11720" s="2">
        <f>_xlfn.XLOOKUP(C11720,country_id!$B$2:$B$326,country_id!$A$2:$A$326,,0)</f>
        <v>274</v>
      </c>
      <c r="C11720" s="2" t="s">
        <v>29</v>
      </c>
      <c r="D11720" s="2" t="s">
        <v>1333</v>
      </c>
      <c r="E11720" s="2" t="s">
        <v>1293</v>
      </c>
      <c r="F11720" s="3">
        <v>41459</v>
      </c>
    </row>
    <row r="11721" spans="1:6" x14ac:dyDescent="0.35">
      <c r="A11721" s="2">
        <v>134</v>
      </c>
      <c r="B11721" s="2">
        <f>_xlfn.XLOOKUP(C11721,country_id!$B$2:$B$326,country_id!$A$2:$A$326,,0)</f>
        <v>234</v>
      </c>
      <c r="C11721" s="2" t="s">
        <v>13</v>
      </c>
      <c r="D11721" s="2" t="s">
        <v>1321</v>
      </c>
      <c r="E11721" s="2" t="s">
        <v>1293</v>
      </c>
      <c r="F11721" s="3">
        <v>41459</v>
      </c>
    </row>
    <row r="11722" spans="1:6" x14ac:dyDescent="0.35">
      <c r="A11722" s="2">
        <v>127</v>
      </c>
      <c r="B11722" s="2">
        <f>_xlfn.XLOOKUP(C11722,country_id!$B$2:$B$326,country_id!$A$2:$A$326,,0)</f>
        <v>191</v>
      </c>
      <c r="C11722" s="2" t="s">
        <v>69</v>
      </c>
      <c r="D11722" s="2" t="s">
        <v>1323</v>
      </c>
      <c r="E11722" s="2" t="s">
        <v>1293</v>
      </c>
      <c r="F11722" s="3">
        <v>41459</v>
      </c>
    </row>
    <row r="11723" spans="1:6" x14ac:dyDescent="0.35">
      <c r="A11723" s="2">
        <v>123</v>
      </c>
      <c r="B11723" s="2">
        <f>_xlfn.XLOOKUP(C11723,country_id!$B$2:$B$326,country_id!$A$2:$A$326,,0)</f>
        <v>148</v>
      </c>
      <c r="C11723" s="2" t="s">
        <v>143</v>
      </c>
      <c r="D11723" s="2" t="s">
        <v>1354</v>
      </c>
      <c r="E11723" s="2" t="s">
        <v>1293</v>
      </c>
      <c r="F11723" s="3">
        <v>41459</v>
      </c>
    </row>
    <row r="11724" spans="1:6" x14ac:dyDescent="0.35">
      <c r="A11724" s="2">
        <v>166</v>
      </c>
      <c r="B11724" s="2">
        <f>_xlfn.XLOOKUP(C11724,country_id!$B$2:$B$326,country_id!$A$2:$A$326,,0)</f>
        <v>247</v>
      </c>
      <c r="C11724" s="2" t="s">
        <v>23</v>
      </c>
      <c r="D11724" s="2" t="s">
        <v>1395</v>
      </c>
      <c r="E11724" s="2" t="s">
        <v>1293</v>
      </c>
      <c r="F11724" s="3">
        <v>41459</v>
      </c>
    </row>
    <row r="11725" spans="1:6" x14ac:dyDescent="0.35">
      <c r="A11725" s="2">
        <v>164</v>
      </c>
      <c r="B11725" s="2">
        <f>_xlfn.XLOOKUP(C11725,country_id!$B$2:$B$326,country_id!$A$2:$A$326,,0)</f>
        <v>106</v>
      </c>
      <c r="C11725" s="2" t="s">
        <v>80</v>
      </c>
      <c r="D11725" s="2" t="s">
        <v>1311</v>
      </c>
      <c r="E11725" s="2" t="s">
        <v>1293</v>
      </c>
      <c r="F11725" s="3">
        <v>41459</v>
      </c>
    </row>
    <row r="11726" spans="1:6" x14ac:dyDescent="0.35">
      <c r="A11726" s="2">
        <v>160</v>
      </c>
      <c r="B11726" s="2">
        <f>_xlfn.XLOOKUP(C11726,country_id!$B$2:$B$326,country_id!$A$2:$A$326,,0)</f>
        <v>56</v>
      </c>
      <c r="C11726" s="2" t="s">
        <v>255</v>
      </c>
      <c r="D11726" s="2" t="s">
        <v>1315</v>
      </c>
      <c r="E11726" s="2" t="s">
        <v>1293</v>
      </c>
      <c r="F11726" s="3">
        <v>41459</v>
      </c>
    </row>
    <row r="11727" spans="1:6" x14ac:dyDescent="0.35">
      <c r="A11727" s="2">
        <v>161</v>
      </c>
      <c r="B11727" s="2">
        <f>_xlfn.XLOOKUP(C11727,country_id!$B$2:$B$326,country_id!$A$2:$A$326,,0)</f>
        <v>157</v>
      </c>
      <c r="C11727" s="2" t="s">
        <v>26</v>
      </c>
      <c r="D11727" s="2" t="s">
        <v>1328</v>
      </c>
      <c r="E11727" s="2" t="s">
        <v>1293</v>
      </c>
      <c r="F11727" s="3">
        <v>41459</v>
      </c>
    </row>
    <row r="11728" spans="1:6" x14ac:dyDescent="0.35">
      <c r="A11728" s="2">
        <v>13</v>
      </c>
      <c r="B11728" s="2">
        <f>_xlfn.XLOOKUP(C11728,country_id!$B$2:$B$326,country_id!$A$2:$A$326,,0)</f>
        <v>140</v>
      </c>
      <c r="C11728" s="2" t="s">
        <v>56</v>
      </c>
      <c r="D11728" s="2" t="s">
        <v>1296</v>
      </c>
      <c r="E11728" s="2" t="s">
        <v>1293</v>
      </c>
      <c r="F11728" s="3">
        <v>41459</v>
      </c>
    </row>
    <row r="11729" spans="1:6" x14ac:dyDescent="0.35">
      <c r="A11729" s="2">
        <v>116</v>
      </c>
      <c r="B11729" s="2">
        <f>_xlfn.XLOOKUP(C11729,country_id!$B$2:$B$326,country_id!$A$2:$A$326,,0)</f>
        <v>325</v>
      </c>
      <c r="C11729" s="2" t="s">
        <v>266</v>
      </c>
      <c r="D11729" s="2" t="s">
        <v>1301</v>
      </c>
      <c r="E11729" s="2" t="s">
        <v>1293</v>
      </c>
      <c r="F11729" s="3">
        <v>41494</v>
      </c>
    </row>
    <row r="11730" spans="1:6" x14ac:dyDescent="0.35">
      <c r="A11730" s="2">
        <v>151</v>
      </c>
      <c r="B11730" s="2">
        <f>_xlfn.XLOOKUP(C11730,country_id!$B$2:$B$326,country_id!$A$2:$A$326,,0)</f>
        <v>177</v>
      </c>
      <c r="C11730" s="2" t="s">
        <v>60</v>
      </c>
      <c r="D11730" s="2" t="s">
        <v>1343</v>
      </c>
      <c r="E11730" s="2" t="s">
        <v>1293</v>
      </c>
      <c r="F11730" s="3">
        <v>41494</v>
      </c>
    </row>
    <row r="11731" spans="1:6" x14ac:dyDescent="0.35">
      <c r="A11731" s="2">
        <v>135</v>
      </c>
      <c r="B11731" s="2">
        <f>_xlfn.XLOOKUP(C11731,country_id!$B$2:$B$326,country_id!$A$2:$A$326,,0)</f>
        <v>274</v>
      </c>
      <c r="C11731" s="2" t="s">
        <v>29</v>
      </c>
      <c r="D11731" s="2" t="s">
        <v>1333</v>
      </c>
      <c r="E11731" s="2" t="s">
        <v>1293</v>
      </c>
      <c r="F11731" s="3">
        <v>41494</v>
      </c>
    </row>
    <row r="11732" spans="1:6" x14ac:dyDescent="0.35">
      <c r="A11732" s="2">
        <v>113</v>
      </c>
      <c r="B11732" s="2">
        <f>_xlfn.XLOOKUP(C11732,country_id!$B$2:$B$326,country_id!$A$2:$A$326,,0)</f>
        <v>31</v>
      </c>
      <c r="C11732" s="2" t="s">
        <v>18</v>
      </c>
      <c r="D11732" s="2" t="s">
        <v>1344</v>
      </c>
      <c r="E11732" s="2" t="s">
        <v>1293</v>
      </c>
      <c r="F11732" s="3">
        <v>41494</v>
      </c>
    </row>
    <row r="11733" spans="1:6" x14ac:dyDescent="0.35">
      <c r="A11733" s="2">
        <v>118</v>
      </c>
      <c r="B11733" s="2">
        <f>_xlfn.XLOOKUP(C11733,country_id!$B$2:$B$326,country_id!$A$2:$A$326,,0)</f>
        <v>167</v>
      </c>
      <c r="C11733" s="2" t="s">
        <v>74</v>
      </c>
      <c r="D11733" s="2" t="s">
        <v>1302</v>
      </c>
      <c r="E11733" s="2" t="s">
        <v>1293</v>
      </c>
      <c r="F11733" s="3">
        <v>41494</v>
      </c>
    </row>
    <row r="11734" spans="1:6" x14ac:dyDescent="0.35">
      <c r="A11734" s="2">
        <v>126</v>
      </c>
      <c r="B11734" s="2">
        <f>_xlfn.XLOOKUP(C11734,country_id!$B$2:$B$326,country_id!$A$2:$A$326,,0)</f>
        <v>45</v>
      </c>
      <c r="C11734" s="2" t="s">
        <v>148</v>
      </c>
      <c r="D11734" s="2" t="s">
        <v>1351</v>
      </c>
      <c r="E11734" s="2" t="s">
        <v>1293</v>
      </c>
      <c r="F11734" s="3">
        <v>41494</v>
      </c>
    </row>
    <row r="11735" spans="1:6" x14ac:dyDescent="0.35">
      <c r="A11735" s="2">
        <v>128</v>
      </c>
      <c r="B11735" s="2">
        <f>_xlfn.XLOOKUP(C11735,country_id!$B$2:$B$326,country_id!$A$2:$A$326,,0)</f>
        <v>284</v>
      </c>
      <c r="C11735" s="2" t="s">
        <v>77</v>
      </c>
      <c r="D11735" s="2" t="s">
        <v>1363</v>
      </c>
      <c r="E11735" s="2" t="s">
        <v>1293</v>
      </c>
      <c r="F11735" s="3">
        <v>41494</v>
      </c>
    </row>
    <row r="11736" spans="1:6" x14ac:dyDescent="0.35">
      <c r="A11736" s="2">
        <v>129</v>
      </c>
      <c r="B11736" s="2">
        <f>_xlfn.XLOOKUP(C11736,country_id!$B$2:$B$326,country_id!$A$2:$A$326,,0)</f>
        <v>148</v>
      </c>
      <c r="C11736" s="2" t="s">
        <v>143</v>
      </c>
      <c r="D11736" s="2" t="s">
        <v>1354</v>
      </c>
      <c r="E11736" s="2" t="s">
        <v>1293</v>
      </c>
      <c r="F11736" s="3">
        <v>41494</v>
      </c>
    </row>
    <row r="11737" spans="1:6" x14ac:dyDescent="0.35">
      <c r="A11737" s="2">
        <v>131</v>
      </c>
      <c r="B11737" s="2">
        <f>_xlfn.XLOOKUP(C11737,country_id!$B$2:$B$326,country_id!$A$2:$A$326,,0)</f>
        <v>191</v>
      </c>
      <c r="C11737" s="2" t="s">
        <v>69</v>
      </c>
      <c r="D11737" s="2" t="s">
        <v>1323</v>
      </c>
      <c r="E11737" s="2" t="s">
        <v>1293</v>
      </c>
      <c r="F11737" s="3">
        <v>41494</v>
      </c>
    </row>
    <row r="11738" spans="1:6" x14ac:dyDescent="0.35">
      <c r="A11738" s="2">
        <v>131</v>
      </c>
      <c r="B11738" s="2">
        <f>_xlfn.XLOOKUP(C11738,country_id!$B$2:$B$326,country_id!$A$2:$A$326,,0)</f>
        <v>234</v>
      </c>
      <c r="C11738" s="2" t="s">
        <v>13</v>
      </c>
      <c r="D11738" s="2" t="s">
        <v>1321</v>
      </c>
      <c r="E11738" s="2" t="s">
        <v>1293</v>
      </c>
      <c r="F11738" s="3">
        <v>41494</v>
      </c>
    </row>
    <row r="11739" spans="1:6" x14ac:dyDescent="0.35">
      <c r="A11739" s="2">
        <v>160</v>
      </c>
      <c r="B11739" s="2">
        <f>_xlfn.XLOOKUP(C11739,country_id!$B$2:$B$326,country_id!$A$2:$A$326,,0)</f>
        <v>157</v>
      </c>
      <c r="C11739" s="2" t="s">
        <v>26</v>
      </c>
      <c r="D11739" s="2" t="s">
        <v>1328</v>
      </c>
      <c r="E11739" s="2" t="s">
        <v>1293</v>
      </c>
      <c r="F11739" s="3">
        <v>41494</v>
      </c>
    </row>
    <row r="11740" spans="1:6" x14ac:dyDescent="0.35">
      <c r="A11740" s="2">
        <v>192</v>
      </c>
      <c r="B11740" s="2">
        <f>_xlfn.XLOOKUP(C11740,country_id!$B$2:$B$326,country_id!$A$2:$A$326,,0)</f>
        <v>63</v>
      </c>
      <c r="C11740" s="2" t="s">
        <v>57</v>
      </c>
      <c r="D11740" s="2" t="s">
        <v>1405</v>
      </c>
      <c r="E11740" s="2" t="s">
        <v>1293</v>
      </c>
      <c r="F11740" s="3">
        <v>41494</v>
      </c>
    </row>
    <row r="11741" spans="1:6" x14ac:dyDescent="0.35">
      <c r="A11741" s="2">
        <v>195</v>
      </c>
      <c r="B11741" s="2">
        <f>_xlfn.XLOOKUP(C11741,country_id!$B$2:$B$326,country_id!$A$2:$A$326,,0)</f>
        <v>90</v>
      </c>
      <c r="C11741" s="2" t="s">
        <v>1396</v>
      </c>
      <c r="D11741" s="2" t="s">
        <v>1397</v>
      </c>
      <c r="E11741" s="2" t="s">
        <v>1293</v>
      </c>
      <c r="F11741" s="3">
        <v>41494</v>
      </c>
    </row>
    <row r="11742" spans="1:6" x14ac:dyDescent="0.35">
      <c r="A11742" s="2">
        <v>195</v>
      </c>
      <c r="B11742" s="2">
        <f>_xlfn.XLOOKUP(C11742,country_id!$B$2:$B$326,country_id!$A$2:$A$326,,0)</f>
        <v>257</v>
      </c>
      <c r="C11742" s="2" t="s">
        <v>155</v>
      </c>
      <c r="D11742" s="2" t="s">
        <v>1325</v>
      </c>
      <c r="E11742" s="2" t="s">
        <v>1293</v>
      </c>
      <c r="F11742" s="3">
        <v>41494</v>
      </c>
    </row>
    <row r="11743" spans="1:6" x14ac:dyDescent="0.35">
      <c r="A11743" s="2">
        <v>200</v>
      </c>
      <c r="B11743" s="2">
        <f>_xlfn.XLOOKUP(C11743,country_id!$B$2:$B$326,country_id!$A$2:$A$326,,0)</f>
        <v>266</v>
      </c>
      <c r="C11743" s="2" t="s">
        <v>236</v>
      </c>
      <c r="D11743" s="2" t="s">
        <v>1322</v>
      </c>
      <c r="E11743" s="2" t="s">
        <v>1293</v>
      </c>
      <c r="F11743" s="3">
        <v>41494</v>
      </c>
    </row>
    <row r="11744" spans="1:6" x14ac:dyDescent="0.35">
      <c r="A11744" s="2">
        <v>202</v>
      </c>
      <c r="B11744" s="2">
        <f>_xlfn.XLOOKUP(C11744,country_id!$B$2:$B$326,country_id!$A$2:$A$326,,0)</f>
        <v>78</v>
      </c>
      <c r="C11744" s="2" t="s">
        <v>121</v>
      </c>
      <c r="D11744" s="2" t="s">
        <v>1386</v>
      </c>
      <c r="E11744" s="2" t="s">
        <v>1293</v>
      </c>
      <c r="F11744" s="3">
        <v>41494</v>
      </c>
    </row>
    <row r="11745" spans="1:6" x14ac:dyDescent="0.35">
      <c r="A11745" s="2">
        <v>203</v>
      </c>
      <c r="B11745" s="2">
        <f>_xlfn.XLOOKUP(C11745,country_id!$B$2:$B$326,country_id!$A$2:$A$326,,0)</f>
        <v>271</v>
      </c>
      <c r="C11745" s="2" t="s">
        <v>42</v>
      </c>
      <c r="D11745" s="2" t="s">
        <v>1408</v>
      </c>
      <c r="E11745" s="2" t="s">
        <v>1293</v>
      </c>
      <c r="F11745" s="3">
        <v>41494</v>
      </c>
    </row>
    <row r="11746" spans="1:6" x14ac:dyDescent="0.35">
      <c r="A11746" s="2">
        <v>185</v>
      </c>
      <c r="B11746" s="2">
        <f>_xlfn.XLOOKUP(C11746,country_id!$B$2:$B$326,country_id!$A$2:$A$326,,0)</f>
        <v>165</v>
      </c>
      <c r="C11746" s="2" t="s">
        <v>31</v>
      </c>
      <c r="D11746" s="2" t="s">
        <v>1355</v>
      </c>
      <c r="E11746" s="2" t="s">
        <v>1293</v>
      </c>
      <c r="F11746" s="3">
        <v>41494</v>
      </c>
    </row>
    <row r="11747" spans="1:6" x14ac:dyDescent="0.35">
      <c r="A11747" s="2">
        <v>163</v>
      </c>
      <c r="B11747" s="2">
        <f>_xlfn.XLOOKUP(C11747,country_id!$B$2:$B$326,country_id!$A$2:$A$326,,0)</f>
        <v>106</v>
      </c>
      <c r="C11747" s="2" t="s">
        <v>80</v>
      </c>
      <c r="D11747" s="2" t="s">
        <v>1311</v>
      </c>
      <c r="E11747" s="2" t="s">
        <v>1293</v>
      </c>
      <c r="F11747" s="3">
        <v>41494</v>
      </c>
    </row>
    <row r="11748" spans="1:6" x14ac:dyDescent="0.35">
      <c r="A11748" s="2">
        <v>165</v>
      </c>
      <c r="B11748" s="2">
        <f>_xlfn.XLOOKUP(C11748,country_id!$B$2:$B$326,country_id!$A$2:$A$326,,0)</f>
        <v>247</v>
      </c>
      <c r="C11748" s="2" t="s">
        <v>23</v>
      </c>
      <c r="D11748" s="2" t="s">
        <v>1395</v>
      </c>
      <c r="E11748" s="2" t="s">
        <v>1293</v>
      </c>
      <c r="F11748" s="3">
        <v>41494</v>
      </c>
    </row>
    <row r="11749" spans="1:6" x14ac:dyDescent="0.35">
      <c r="A11749" s="2">
        <v>160</v>
      </c>
      <c r="B11749" s="2">
        <f>_xlfn.XLOOKUP(C11749,country_id!$B$2:$B$326,country_id!$A$2:$A$326,,0)</f>
        <v>56</v>
      </c>
      <c r="C11749" s="2" t="s">
        <v>255</v>
      </c>
      <c r="D11749" s="2" t="s">
        <v>1315</v>
      </c>
      <c r="E11749" s="2" t="s">
        <v>1293</v>
      </c>
      <c r="F11749" s="3">
        <v>41494</v>
      </c>
    </row>
    <row r="11750" spans="1:6" x14ac:dyDescent="0.35">
      <c r="A11750" s="2">
        <v>180</v>
      </c>
      <c r="B11750" s="2">
        <f>_xlfn.XLOOKUP(C11750,country_id!$B$2:$B$326,country_id!$A$2:$A$326,,0)</f>
        <v>92</v>
      </c>
      <c r="C11750" s="2" t="s">
        <v>83</v>
      </c>
      <c r="D11750" s="2" t="s">
        <v>1336</v>
      </c>
      <c r="E11750" s="2" t="s">
        <v>1293</v>
      </c>
      <c r="F11750" s="3">
        <v>41494</v>
      </c>
    </row>
    <row r="11751" spans="1:6" x14ac:dyDescent="0.35">
      <c r="A11751" s="2">
        <v>182</v>
      </c>
      <c r="B11751" s="2">
        <f>_xlfn.XLOOKUP(C11751,country_id!$B$2:$B$326,country_id!$A$2:$A$326,,0)</f>
        <v>122</v>
      </c>
      <c r="C11751" s="2" t="s">
        <v>63</v>
      </c>
      <c r="D11751" s="2" t="s">
        <v>1330</v>
      </c>
      <c r="E11751" s="2" t="s">
        <v>1293</v>
      </c>
      <c r="F11751" s="3">
        <v>41494</v>
      </c>
    </row>
    <row r="11752" spans="1:6" x14ac:dyDescent="0.35">
      <c r="A11752" s="2">
        <v>174</v>
      </c>
      <c r="B11752" s="2">
        <f>_xlfn.XLOOKUP(C11752,country_id!$B$2:$B$326,country_id!$A$2:$A$326,,0)</f>
        <v>178</v>
      </c>
      <c r="C11752" s="2" t="s">
        <v>113</v>
      </c>
      <c r="D11752" s="2" t="s">
        <v>1332</v>
      </c>
      <c r="E11752" s="2" t="s">
        <v>1293</v>
      </c>
      <c r="F11752" s="3">
        <v>41494</v>
      </c>
    </row>
    <row r="11753" spans="1:6" x14ac:dyDescent="0.35">
      <c r="A11753" s="2">
        <v>108</v>
      </c>
      <c r="B11753" s="2">
        <f>_xlfn.XLOOKUP(C11753,country_id!$B$2:$B$326,country_id!$A$2:$A$326,,0)</f>
        <v>189</v>
      </c>
      <c r="C11753" s="2" t="s">
        <v>45</v>
      </c>
      <c r="D11753" s="2" t="s">
        <v>1334</v>
      </c>
      <c r="E11753" s="2" t="s">
        <v>1293</v>
      </c>
      <c r="F11753" s="3">
        <v>41494</v>
      </c>
    </row>
    <row r="11754" spans="1:6" x14ac:dyDescent="0.35">
      <c r="A11754" s="2">
        <v>36</v>
      </c>
      <c r="B11754" s="2">
        <f>_xlfn.XLOOKUP(C11754,country_id!$B$2:$B$326,country_id!$A$2:$A$326,,0)</f>
        <v>50</v>
      </c>
      <c r="C11754" s="2" t="s">
        <v>82</v>
      </c>
      <c r="D11754" s="2" t="s">
        <v>1342</v>
      </c>
      <c r="E11754" s="2" t="s">
        <v>1293</v>
      </c>
      <c r="F11754" s="3">
        <v>41494</v>
      </c>
    </row>
    <row r="11755" spans="1:6" x14ac:dyDescent="0.35">
      <c r="A11755" s="2">
        <v>48</v>
      </c>
      <c r="B11755" s="2">
        <f>_xlfn.XLOOKUP(C11755,country_id!$B$2:$B$326,country_id!$A$2:$A$326,,0)</f>
        <v>44</v>
      </c>
      <c r="C11755" s="2" t="s">
        <v>65</v>
      </c>
      <c r="D11755" s="2" t="s">
        <v>1364</v>
      </c>
      <c r="E11755" s="2" t="s">
        <v>1293</v>
      </c>
      <c r="F11755" s="3">
        <v>41494</v>
      </c>
    </row>
    <row r="11756" spans="1:6" x14ac:dyDescent="0.35">
      <c r="A11756" s="2">
        <v>51</v>
      </c>
      <c r="B11756" s="2">
        <f>_xlfn.XLOOKUP(C11756,country_id!$B$2:$B$326,country_id!$A$2:$A$326,,0)</f>
        <v>47</v>
      </c>
      <c r="C11756" s="2" t="s">
        <v>68</v>
      </c>
      <c r="D11756" s="2" t="s">
        <v>1297</v>
      </c>
      <c r="E11756" s="2" t="s">
        <v>1293</v>
      </c>
      <c r="F11756" s="3">
        <v>41494</v>
      </c>
    </row>
    <row r="11757" spans="1:6" x14ac:dyDescent="0.35">
      <c r="A11757" s="2">
        <v>53</v>
      </c>
      <c r="B11757" s="2">
        <f>_xlfn.XLOOKUP(C11757,country_id!$B$2:$B$326,country_id!$A$2:$A$326,,0)</f>
        <v>292</v>
      </c>
      <c r="C11757" s="2" t="s">
        <v>50</v>
      </c>
      <c r="D11757" s="2" t="s">
        <v>1308</v>
      </c>
      <c r="E11757" s="2" t="s">
        <v>1293</v>
      </c>
      <c r="F11757" s="3">
        <v>41494</v>
      </c>
    </row>
    <row r="11758" spans="1:6" x14ac:dyDescent="0.35">
      <c r="A11758" s="2">
        <v>35</v>
      </c>
      <c r="B11758" s="2">
        <f>_xlfn.XLOOKUP(C11758,country_id!$B$2:$B$326,country_id!$A$2:$A$326,,0)</f>
        <v>198</v>
      </c>
      <c r="C11758" s="2" t="s">
        <v>62</v>
      </c>
      <c r="D11758" s="2" t="s">
        <v>1310</v>
      </c>
      <c r="E11758" s="2" t="s">
        <v>1293</v>
      </c>
      <c r="F11758" s="3">
        <v>41494</v>
      </c>
    </row>
    <row r="11759" spans="1:6" x14ac:dyDescent="0.35">
      <c r="A11759" s="2">
        <v>34</v>
      </c>
      <c r="B11759" s="2">
        <f>_xlfn.XLOOKUP(C11759,country_id!$B$2:$B$326,country_id!$A$2:$A$326,,0)</f>
        <v>6</v>
      </c>
      <c r="C11759" s="2" t="s">
        <v>38</v>
      </c>
      <c r="D11759" s="2" t="s">
        <v>1294</v>
      </c>
      <c r="E11759" s="2" t="s">
        <v>1293</v>
      </c>
      <c r="F11759" s="3">
        <v>41494</v>
      </c>
    </row>
    <row r="11760" spans="1:6" x14ac:dyDescent="0.35">
      <c r="A11760" s="2">
        <v>32</v>
      </c>
      <c r="B11760" s="2">
        <f>_xlfn.XLOOKUP(C11760,country_id!$B$2:$B$326,country_id!$A$2:$A$326,,0)</f>
        <v>170</v>
      </c>
      <c r="C11760" s="2" t="s">
        <v>79</v>
      </c>
      <c r="D11760" s="2" t="s">
        <v>1353</v>
      </c>
      <c r="E11760" s="2" t="s">
        <v>1293</v>
      </c>
      <c r="F11760" s="3">
        <v>41494</v>
      </c>
    </row>
    <row r="11761" spans="1:6" x14ac:dyDescent="0.35">
      <c r="A11761" s="2">
        <v>18</v>
      </c>
      <c r="B11761" s="2">
        <f>_xlfn.XLOOKUP(C11761,country_id!$B$2:$B$326,country_id!$A$2:$A$326,,0)</f>
        <v>140</v>
      </c>
      <c r="C11761" s="2" t="s">
        <v>56</v>
      </c>
      <c r="D11761" s="2" t="s">
        <v>1296</v>
      </c>
      <c r="E11761" s="2" t="s">
        <v>1293</v>
      </c>
      <c r="F11761" s="3">
        <v>41494</v>
      </c>
    </row>
    <row r="11762" spans="1:6" x14ac:dyDescent="0.35">
      <c r="A11762" s="2">
        <v>24</v>
      </c>
      <c r="B11762" s="2">
        <f>_xlfn.XLOOKUP(C11762,country_id!$B$2:$B$326,country_id!$A$2:$A$326,,0)</f>
        <v>110</v>
      </c>
      <c r="C11762" s="2" t="s">
        <v>35</v>
      </c>
      <c r="D11762" s="2" t="s">
        <v>1307</v>
      </c>
      <c r="E11762" s="2" t="s">
        <v>1293</v>
      </c>
      <c r="F11762" s="3">
        <v>41494</v>
      </c>
    </row>
    <row r="11763" spans="1:6" x14ac:dyDescent="0.35">
      <c r="A11763" s="2">
        <v>60</v>
      </c>
      <c r="B11763" s="2">
        <f>_xlfn.XLOOKUP(C11763,country_id!$B$2:$B$326,country_id!$A$2:$A$326,,0)</f>
        <v>323</v>
      </c>
      <c r="C11763" s="2" t="s">
        <v>25</v>
      </c>
      <c r="D11763" s="2" t="s">
        <v>1292</v>
      </c>
      <c r="E11763" s="2" t="s">
        <v>1293</v>
      </c>
      <c r="F11763" s="3">
        <v>41494</v>
      </c>
    </row>
    <row r="11764" spans="1:6" x14ac:dyDescent="0.35">
      <c r="A11764" s="2">
        <v>87</v>
      </c>
      <c r="B11764" s="2">
        <f>_xlfn.XLOOKUP(C11764,country_id!$B$2:$B$326,country_id!$A$2:$A$326,,0)</f>
        <v>82</v>
      </c>
      <c r="C11764" s="2" t="s">
        <v>59</v>
      </c>
      <c r="D11764" s="2" t="s">
        <v>1401</v>
      </c>
      <c r="E11764" s="2" t="s">
        <v>1293</v>
      </c>
      <c r="F11764" s="3">
        <v>41494</v>
      </c>
    </row>
    <row r="11765" spans="1:6" x14ac:dyDescent="0.35">
      <c r="A11765" s="2">
        <v>88</v>
      </c>
      <c r="B11765" s="2">
        <f>_xlfn.XLOOKUP(C11765,country_id!$B$2:$B$326,country_id!$A$2:$A$326,,0)</f>
        <v>54</v>
      </c>
      <c r="C11765" s="2" t="s">
        <v>32</v>
      </c>
      <c r="D11765" s="2" t="s">
        <v>1324</v>
      </c>
      <c r="E11765" s="2" t="s">
        <v>1293</v>
      </c>
      <c r="F11765" s="3">
        <v>41494</v>
      </c>
    </row>
    <row r="11766" spans="1:6" x14ac:dyDescent="0.35">
      <c r="A11766" s="2">
        <v>92</v>
      </c>
      <c r="B11766" s="2">
        <f>_xlfn.XLOOKUP(C11766,country_id!$B$2:$B$326,country_id!$A$2:$A$326,,0)</f>
        <v>64</v>
      </c>
      <c r="C11766" s="2" t="s">
        <v>41</v>
      </c>
      <c r="D11766" s="2" t="s">
        <v>1369</v>
      </c>
      <c r="E11766" s="2" t="s">
        <v>1293</v>
      </c>
      <c r="F11766" s="3">
        <v>41494</v>
      </c>
    </row>
    <row r="11767" spans="1:6" x14ac:dyDescent="0.35">
      <c r="A11767" s="2">
        <v>98</v>
      </c>
      <c r="B11767" s="2">
        <f>_xlfn.XLOOKUP(C11767,country_id!$B$2:$B$326,country_id!$A$2:$A$326,,0)</f>
        <v>10</v>
      </c>
      <c r="C11767" s="2" t="s">
        <v>36</v>
      </c>
      <c r="D11767" s="2" t="s">
        <v>1338</v>
      </c>
      <c r="E11767" s="2" t="s">
        <v>1293</v>
      </c>
      <c r="F11767" s="3">
        <v>41494</v>
      </c>
    </row>
    <row r="11768" spans="1:6" x14ac:dyDescent="0.35">
      <c r="A11768" s="2">
        <v>99</v>
      </c>
      <c r="B11768" s="2">
        <f>_xlfn.XLOOKUP(C11768,country_id!$B$2:$B$326,country_id!$A$2:$A$326,,0)</f>
        <v>89</v>
      </c>
      <c r="C11768" s="2" t="s">
        <v>53</v>
      </c>
      <c r="D11768" s="2" t="s">
        <v>1312</v>
      </c>
      <c r="E11768" s="2" t="s">
        <v>1293</v>
      </c>
      <c r="F11768" s="3">
        <v>41494</v>
      </c>
    </row>
    <row r="11769" spans="1:6" x14ac:dyDescent="0.35">
      <c r="A11769" s="2">
        <v>101</v>
      </c>
      <c r="B11769" s="2">
        <f>_xlfn.XLOOKUP(C11769,country_id!$B$2:$B$326,country_id!$A$2:$A$326,,0)</f>
        <v>38</v>
      </c>
      <c r="C11769" s="2" t="s">
        <v>54</v>
      </c>
      <c r="D11769" s="2" t="s">
        <v>1352</v>
      </c>
      <c r="E11769" s="2" t="s">
        <v>1293</v>
      </c>
      <c r="F11769" s="3">
        <v>41494</v>
      </c>
    </row>
    <row r="11770" spans="1:6" x14ac:dyDescent="0.35">
      <c r="A11770" s="2">
        <v>102</v>
      </c>
      <c r="B11770" s="2">
        <f>_xlfn.XLOOKUP(C11770,country_id!$B$2:$B$326,country_id!$A$2:$A$326,,0)</f>
        <v>93</v>
      </c>
      <c r="C11770" s="2" t="s">
        <v>12</v>
      </c>
      <c r="D11770" s="2" t="s">
        <v>1373</v>
      </c>
      <c r="E11770" s="2" t="s">
        <v>1293</v>
      </c>
      <c r="F11770" s="3">
        <v>41494</v>
      </c>
    </row>
    <row r="11771" spans="1:6" x14ac:dyDescent="0.35">
      <c r="A11771" s="2">
        <v>103</v>
      </c>
      <c r="B11771" s="2">
        <f>_xlfn.XLOOKUP(C11771,country_id!$B$2:$B$326,country_id!$A$2:$A$326,,0)</f>
        <v>158</v>
      </c>
      <c r="C11771" s="2" t="s">
        <v>48</v>
      </c>
      <c r="D11771" s="2" t="s">
        <v>1374</v>
      </c>
      <c r="E11771" s="2" t="s">
        <v>1293</v>
      </c>
      <c r="F11771" s="3">
        <v>41494</v>
      </c>
    </row>
    <row r="11772" spans="1:6" x14ac:dyDescent="0.35">
      <c r="A11772" s="2">
        <v>105</v>
      </c>
      <c r="B11772" s="2">
        <f>_xlfn.XLOOKUP(C11772,country_id!$B$2:$B$326,country_id!$A$2:$A$326,,0)</f>
        <v>197</v>
      </c>
      <c r="C11772" s="2" t="s">
        <v>39</v>
      </c>
      <c r="D11772" s="2" t="s">
        <v>1375</v>
      </c>
      <c r="E11772" s="2" t="s">
        <v>1293</v>
      </c>
      <c r="F11772" s="3">
        <v>41494</v>
      </c>
    </row>
    <row r="11773" spans="1:6" x14ac:dyDescent="0.35">
      <c r="A11773" s="2">
        <v>61</v>
      </c>
      <c r="B11773" s="2">
        <f>_xlfn.XLOOKUP(C11773,country_id!$B$2:$B$326,country_id!$A$2:$A$326,,0)</f>
        <v>84</v>
      </c>
      <c r="C11773" s="2" t="s">
        <v>73</v>
      </c>
      <c r="D11773" s="2" t="s">
        <v>1298</v>
      </c>
      <c r="E11773" s="2" t="s">
        <v>1293</v>
      </c>
      <c r="F11773" s="3">
        <v>41494</v>
      </c>
    </row>
    <row r="11774" spans="1:6" x14ac:dyDescent="0.35">
      <c r="A11774" s="2">
        <v>67</v>
      </c>
      <c r="B11774" s="2">
        <f>_xlfn.XLOOKUP(C11774,country_id!$B$2:$B$326,country_id!$A$2:$A$326,,0)</f>
        <v>268</v>
      </c>
      <c r="C11774" s="2" t="s">
        <v>47</v>
      </c>
      <c r="D11774" s="2" t="s">
        <v>1347</v>
      </c>
      <c r="E11774" s="2" t="s">
        <v>1293</v>
      </c>
      <c r="F11774" s="3">
        <v>41494</v>
      </c>
    </row>
    <row r="11775" spans="1:6" x14ac:dyDescent="0.35">
      <c r="A11775" s="2">
        <v>68</v>
      </c>
      <c r="B11775" s="2">
        <f>_xlfn.XLOOKUP(C11775,country_id!$B$2:$B$326,country_id!$A$2:$A$326,,0)</f>
        <v>121</v>
      </c>
      <c r="C11775" s="2" t="s">
        <v>71</v>
      </c>
      <c r="D11775" s="2" t="s">
        <v>1360</v>
      </c>
      <c r="E11775" s="2" t="s">
        <v>1293</v>
      </c>
      <c r="F11775" s="3">
        <v>41494</v>
      </c>
    </row>
    <row r="11776" spans="1:6" x14ac:dyDescent="0.35">
      <c r="A11776" s="2">
        <v>69</v>
      </c>
      <c r="B11776" s="2">
        <f>_xlfn.XLOOKUP(C11776,country_id!$B$2:$B$326,country_id!$A$2:$A$326,,0)</f>
        <v>159</v>
      </c>
      <c r="C11776" s="2" t="s">
        <v>51</v>
      </c>
      <c r="D11776" s="2" t="s">
        <v>1340</v>
      </c>
      <c r="E11776" s="2" t="s">
        <v>1293</v>
      </c>
      <c r="F11776" s="3">
        <v>41494</v>
      </c>
    </row>
    <row r="11777" spans="1:6" x14ac:dyDescent="0.35">
      <c r="A11777" s="2">
        <v>75</v>
      </c>
      <c r="B11777" s="2">
        <f>_xlfn.XLOOKUP(C11777,country_id!$B$2:$B$326,country_id!$A$2:$A$326,,0)</f>
        <v>188</v>
      </c>
      <c r="C11777" s="2" t="s">
        <v>85</v>
      </c>
      <c r="D11777" s="2" t="s">
        <v>1305</v>
      </c>
      <c r="E11777" s="2" t="s">
        <v>1293</v>
      </c>
      <c r="F11777" s="3">
        <v>41494</v>
      </c>
    </row>
    <row r="11778" spans="1:6" x14ac:dyDescent="0.35">
      <c r="A11778" s="2">
        <v>77</v>
      </c>
      <c r="B11778" s="2">
        <f>_xlfn.XLOOKUP(C11778,country_id!$B$2:$B$326,country_id!$A$2:$A$326,,0)</f>
        <v>297</v>
      </c>
      <c r="C11778" s="2" t="s">
        <v>76</v>
      </c>
      <c r="D11778" s="2" t="s">
        <v>1371</v>
      </c>
      <c r="E11778" s="2" t="s">
        <v>1293</v>
      </c>
      <c r="F11778" s="3">
        <v>41494</v>
      </c>
    </row>
    <row r="11779" spans="1:6" x14ac:dyDescent="0.35">
      <c r="A11779" s="2">
        <v>78</v>
      </c>
      <c r="B11779" s="2">
        <f>_xlfn.XLOOKUP(C11779,country_id!$B$2:$B$326,country_id!$A$2:$A$326,,0)</f>
        <v>255</v>
      </c>
      <c r="C11779" s="2" t="s">
        <v>44</v>
      </c>
      <c r="D11779" s="2" t="s">
        <v>1303</v>
      </c>
      <c r="E11779" s="2" t="s">
        <v>1293</v>
      </c>
      <c r="F11779" s="3">
        <v>41494</v>
      </c>
    </row>
    <row r="11780" spans="1:6" x14ac:dyDescent="0.35">
      <c r="A11780" s="2">
        <v>80</v>
      </c>
      <c r="B11780" s="2">
        <f>_xlfn.XLOOKUP(C11780,country_id!$B$2:$B$326,country_id!$A$2:$A$326,,0)</f>
        <v>259</v>
      </c>
      <c r="C11780" s="2" t="s">
        <v>22</v>
      </c>
      <c r="D11780" s="2" t="s">
        <v>1368</v>
      </c>
      <c r="E11780" s="2" t="s">
        <v>1293</v>
      </c>
      <c r="F11780" s="3">
        <v>41494</v>
      </c>
    </row>
    <row r="11781" spans="1:6" x14ac:dyDescent="0.35">
      <c r="A11781" s="2">
        <v>81</v>
      </c>
      <c r="B11781" s="2">
        <f>_xlfn.XLOOKUP(C11781,country_id!$B$2:$B$326,country_id!$A$2:$A$326,,0)</f>
        <v>103</v>
      </c>
      <c r="C11781" s="2" t="s">
        <v>28</v>
      </c>
      <c r="D11781" s="2" t="s">
        <v>1309</v>
      </c>
      <c r="E11781" s="2" t="s">
        <v>1293</v>
      </c>
      <c r="F11781" s="3">
        <v>41494</v>
      </c>
    </row>
    <row r="11782" spans="1:6" x14ac:dyDescent="0.35">
      <c r="A11782" s="2">
        <v>82</v>
      </c>
      <c r="B11782" s="2">
        <f>_xlfn.XLOOKUP(C11782,country_id!$B$2:$B$326,country_id!$A$2:$A$326,,0)</f>
        <v>289</v>
      </c>
      <c r="C11782" s="2" t="s">
        <v>66</v>
      </c>
      <c r="D11782" s="2" t="s">
        <v>1350</v>
      </c>
      <c r="E11782" s="2" t="s">
        <v>1293</v>
      </c>
      <c r="F11782" s="3">
        <v>41494</v>
      </c>
    </row>
    <row r="11783" spans="1:6" x14ac:dyDescent="0.35">
      <c r="A11783" s="2">
        <v>81</v>
      </c>
      <c r="B11783" s="2">
        <f>_xlfn.XLOOKUP(C11783,country_id!$B$2:$B$326,country_id!$A$2:$A$326,,0)</f>
        <v>297</v>
      </c>
      <c r="C11783" s="2" t="s">
        <v>76</v>
      </c>
      <c r="D11783" s="2" t="s">
        <v>1371</v>
      </c>
      <c r="E11783" s="2" t="s">
        <v>1293</v>
      </c>
      <c r="F11783" s="3">
        <v>41529</v>
      </c>
    </row>
    <row r="11784" spans="1:6" x14ac:dyDescent="0.35">
      <c r="A11784" s="2">
        <v>77</v>
      </c>
      <c r="B11784" s="2">
        <f>_xlfn.XLOOKUP(C11784,country_id!$B$2:$B$326,country_id!$A$2:$A$326,,0)</f>
        <v>289</v>
      </c>
      <c r="C11784" s="2" t="s">
        <v>66</v>
      </c>
      <c r="D11784" s="2" t="s">
        <v>1350</v>
      </c>
      <c r="E11784" s="2" t="s">
        <v>1293</v>
      </c>
      <c r="F11784" s="3">
        <v>41529</v>
      </c>
    </row>
    <row r="11785" spans="1:6" x14ac:dyDescent="0.35">
      <c r="A11785" s="2">
        <v>76</v>
      </c>
      <c r="B11785" s="2">
        <f>_xlfn.XLOOKUP(C11785,country_id!$B$2:$B$326,country_id!$A$2:$A$326,,0)</f>
        <v>121</v>
      </c>
      <c r="C11785" s="2" t="s">
        <v>71</v>
      </c>
      <c r="D11785" s="2" t="s">
        <v>1360</v>
      </c>
      <c r="E11785" s="2" t="s">
        <v>1293</v>
      </c>
      <c r="F11785" s="3">
        <v>41529</v>
      </c>
    </row>
    <row r="11786" spans="1:6" x14ac:dyDescent="0.35">
      <c r="A11786" s="2">
        <v>74</v>
      </c>
      <c r="B11786" s="2">
        <f>_xlfn.XLOOKUP(C11786,country_id!$B$2:$B$326,country_id!$A$2:$A$326,,0)</f>
        <v>188</v>
      </c>
      <c r="C11786" s="2" t="s">
        <v>85</v>
      </c>
      <c r="D11786" s="2" t="s">
        <v>1305</v>
      </c>
      <c r="E11786" s="2" t="s">
        <v>1293</v>
      </c>
      <c r="F11786" s="3">
        <v>41529</v>
      </c>
    </row>
    <row r="11787" spans="1:6" x14ac:dyDescent="0.35">
      <c r="A11787" s="2">
        <v>72</v>
      </c>
      <c r="B11787" s="2">
        <f>_xlfn.XLOOKUP(C11787,country_id!$B$2:$B$326,country_id!$A$2:$A$326,,0)</f>
        <v>259</v>
      </c>
      <c r="C11787" s="2" t="s">
        <v>22</v>
      </c>
      <c r="D11787" s="2" t="s">
        <v>1368</v>
      </c>
      <c r="E11787" s="2" t="s">
        <v>1293</v>
      </c>
      <c r="F11787" s="3">
        <v>41529</v>
      </c>
    </row>
    <row r="11788" spans="1:6" x14ac:dyDescent="0.35">
      <c r="A11788" s="2">
        <v>71</v>
      </c>
      <c r="B11788" s="2">
        <f>_xlfn.XLOOKUP(C11788,country_id!$B$2:$B$326,country_id!$A$2:$A$326,,0)</f>
        <v>323</v>
      </c>
      <c r="C11788" s="2" t="s">
        <v>25</v>
      </c>
      <c r="D11788" s="2" t="s">
        <v>1292</v>
      </c>
      <c r="E11788" s="2" t="s">
        <v>1293</v>
      </c>
      <c r="F11788" s="3">
        <v>41529</v>
      </c>
    </row>
    <row r="11789" spans="1:6" x14ac:dyDescent="0.35">
      <c r="A11789" s="2">
        <v>70</v>
      </c>
      <c r="B11789" s="2">
        <f>_xlfn.XLOOKUP(C11789,country_id!$B$2:$B$326,country_id!$A$2:$A$326,,0)</f>
        <v>159</v>
      </c>
      <c r="C11789" s="2" t="s">
        <v>51</v>
      </c>
      <c r="D11789" s="2" t="s">
        <v>1340</v>
      </c>
      <c r="E11789" s="2" t="s">
        <v>1293</v>
      </c>
      <c r="F11789" s="3">
        <v>41529</v>
      </c>
    </row>
    <row r="11790" spans="1:6" x14ac:dyDescent="0.35">
      <c r="A11790" s="2">
        <v>68</v>
      </c>
      <c r="B11790" s="2">
        <f>_xlfn.XLOOKUP(C11790,country_id!$B$2:$B$326,country_id!$A$2:$A$326,,0)</f>
        <v>268</v>
      </c>
      <c r="C11790" s="2" t="s">
        <v>47</v>
      </c>
      <c r="D11790" s="2" t="s">
        <v>1347</v>
      </c>
      <c r="E11790" s="2" t="s">
        <v>1293</v>
      </c>
      <c r="F11790" s="3">
        <v>41529</v>
      </c>
    </row>
    <row r="11791" spans="1:6" x14ac:dyDescent="0.35">
      <c r="A11791" s="2">
        <v>66</v>
      </c>
      <c r="B11791" s="2">
        <f>_xlfn.XLOOKUP(C11791,country_id!$B$2:$B$326,country_id!$A$2:$A$326,,0)</f>
        <v>255</v>
      </c>
      <c r="C11791" s="2" t="s">
        <v>44</v>
      </c>
      <c r="D11791" s="2" t="s">
        <v>1303</v>
      </c>
      <c r="E11791" s="2" t="s">
        <v>1293</v>
      </c>
      <c r="F11791" s="3">
        <v>41529</v>
      </c>
    </row>
    <row r="11792" spans="1:6" x14ac:dyDescent="0.35">
      <c r="A11792" s="2">
        <v>61</v>
      </c>
      <c r="B11792" s="2">
        <f>_xlfn.XLOOKUP(C11792,country_id!$B$2:$B$326,country_id!$A$2:$A$326,,0)</f>
        <v>47</v>
      </c>
      <c r="C11792" s="2" t="s">
        <v>68</v>
      </c>
      <c r="D11792" s="2" t="s">
        <v>1297</v>
      </c>
      <c r="E11792" s="2" t="s">
        <v>1293</v>
      </c>
      <c r="F11792" s="3">
        <v>41529</v>
      </c>
    </row>
    <row r="11793" spans="1:6" x14ac:dyDescent="0.35">
      <c r="A11793" s="2">
        <v>83</v>
      </c>
      <c r="B11793" s="2">
        <f>_xlfn.XLOOKUP(C11793,country_id!$B$2:$B$326,country_id!$A$2:$A$326,,0)</f>
        <v>103</v>
      </c>
      <c r="C11793" s="2" t="s">
        <v>28</v>
      </c>
      <c r="D11793" s="2" t="s">
        <v>1309</v>
      </c>
      <c r="E11793" s="2" t="s">
        <v>1293</v>
      </c>
      <c r="F11793" s="3">
        <v>41529</v>
      </c>
    </row>
    <row r="11794" spans="1:6" x14ac:dyDescent="0.35">
      <c r="A11794" s="2">
        <v>104</v>
      </c>
      <c r="B11794" s="2">
        <f>_xlfn.XLOOKUP(C11794,country_id!$B$2:$B$326,country_id!$A$2:$A$326,,0)</f>
        <v>38</v>
      </c>
      <c r="C11794" s="2" t="s">
        <v>54</v>
      </c>
      <c r="D11794" s="2" t="s">
        <v>1352</v>
      </c>
      <c r="E11794" s="2" t="s">
        <v>1293</v>
      </c>
      <c r="F11794" s="3">
        <v>41529</v>
      </c>
    </row>
    <row r="11795" spans="1:6" x14ac:dyDescent="0.35">
      <c r="A11795" s="2">
        <v>103</v>
      </c>
      <c r="B11795" s="2">
        <f>_xlfn.XLOOKUP(C11795,country_id!$B$2:$B$326,country_id!$A$2:$A$326,,0)</f>
        <v>54</v>
      </c>
      <c r="C11795" s="2" t="s">
        <v>32</v>
      </c>
      <c r="D11795" s="2" t="s">
        <v>1324</v>
      </c>
      <c r="E11795" s="2" t="s">
        <v>1293</v>
      </c>
      <c r="F11795" s="3">
        <v>41529</v>
      </c>
    </row>
    <row r="11796" spans="1:6" x14ac:dyDescent="0.35">
      <c r="A11796" s="2">
        <v>102</v>
      </c>
      <c r="B11796" s="2">
        <f>_xlfn.XLOOKUP(C11796,country_id!$B$2:$B$326,country_id!$A$2:$A$326,,0)</f>
        <v>197</v>
      </c>
      <c r="C11796" s="2" t="s">
        <v>39</v>
      </c>
      <c r="D11796" s="2" t="s">
        <v>1375</v>
      </c>
      <c r="E11796" s="2" t="s">
        <v>1293</v>
      </c>
      <c r="F11796" s="3">
        <v>41529</v>
      </c>
    </row>
    <row r="11797" spans="1:6" x14ac:dyDescent="0.35">
      <c r="A11797" s="2">
        <v>101</v>
      </c>
      <c r="B11797" s="2">
        <f>_xlfn.XLOOKUP(C11797,country_id!$B$2:$B$326,country_id!$A$2:$A$326,,0)</f>
        <v>325</v>
      </c>
      <c r="C11797" s="2" t="s">
        <v>266</v>
      </c>
      <c r="D11797" s="2" t="s">
        <v>1301</v>
      </c>
      <c r="E11797" s="2" t="s">
        <v>1293</v>
      </c>
      <c r="F11797" s="3">
        <v>41529</v>
      </c>
    </row>
    <row r="11798" spans="1:6" x14ac:dyDescent="0.35">
      <c r="A11798" s="2">
        <v>98</v>
      </c>
      <c r="B11798" s="2">
        <f>_xlfn.XLOOKUP(C11798,country_id!$B$2:$B$326,country_id!$A$2:$A$326,,0)</f>
        <v>89</v>
      </c>
      <c r="C11798" s="2" t="s">
        <v>53</v>
      </c>
      <c r="D11798" s="2" t="s">
        <v>1312</v>
      </c>
      <c r="E11798" s="2" t="s">
        <v>1293</v>
      </c>
      <c r="F11798" s="3">
        <v>41529</v>
      </c>
    </row>
    <row r="11799" spans="1:6" x14ac:dyDescent="0.35">
      <c r="A11799" s="2">
        <v>93</v>
      </c>
      <c r="B11799" s="2">
        <f>_xlfn.XLOOKUP(C11799,country_id!$B$2:$B$326,country_id!$A$2:$A$326,,0)</f>
        <v>93</v>
      </c>
      <c r="C11799" s="2" t="s">
        <v>12</v>
      </c>
      <c r="D11799" s="2" t="s">
        <v>1373</v>
      </c>
      <c r="E11799" s="2" t="s">
        <v>1293</v>
      </c>
      <c r="F11799" s="3">
        <v>41529</v>
      </c>
    </row>
    <row r="11800" spans="1:6" x14ac:dyDescent="0.35">
      <c r="A11800" s="2">
        <v>92</v>
      </c>
      <c r="B11800" s="2">
        <f>_xlfn.XLOOKUP(C11800,country_id!$B$2:$B$326,country_id!$A$2:$A$326,,0)</f>
        <v>64</v>
      </c>
      <c r="C11800" s="2" t="s">
        <v>41</v>
      </c>
      <c r="D11800" s="2" t="s">
        <v>1369</v>
      </c>
      <c r="E11800" s="2" t="s">
        <v>1293</v>
      </c>
      <c r="F11800" s="3">
        <v>41529</v>
      </c>
    </row>
    <row r="11801" spans="1:6" x14ac:dyDescent="0.35">
      <c r="A11801" s="2">
        <v>91</v>
      </c>
      <c r="B11801" s="2">
        <f>_xlfn.XLOOKUP(C11801,country_id!$B$2:$B$326,country_id!$A$2:$A$326,,0)</f>
        <v>82</v>
      </c>
      <c r="C11801" s="2" t="s">
        <v>59</v>
      </c>
      <c r="D11801" s="2" t="s">
        <v>1401</v>
      </c>
      <c r="E11801" s="2" t="s">
        <v>1293</v>
      </c>
      <c r="F11801" s="3">
        <v>41529</v>
      </c>
    </row>
    <row r="11802" spans="1:6" x14ac:dyDescent="0.35">
      <c r="A11802" s="2">
        <v>89</v>
      </c>
      <c r="B11802" s="2">
        <f>_xlfn.XLOOKUP(C11802,country_id!$B$2:$B$326,country_id!$A$2:$A$326,,0)</f>
        <v>10</v>
      </c>
      <c r="C11802" s="2" t="s">
        <v>36</v>
      </c>
      <c r="D11802" s="2" t="s">
        <v>1338</v>
      </c>
      <c r="E11802" s="2" t="s">
        <v>1293</v>
      </c>
      <c r="F11802" s="3">
        <v>41529</v>
      </c>
    </row>
    <row r="11803" spans="1:6" x14ac:dyDescent="0.35">
      <c r="A11803" s="2">
        <v>19</v>
      </c>
      <c r="B11803" s="2">
        <f>_xlfn.XLOOKUP(C11803,country_id!$B$2:$B$326,country_id!$A$2:$A$326,,0)</f>
        <v>140</v>
      </c>
      <c r="C11803" s="2" t="s">
        <v>56</v>
      </c>
      <c r="D11803" s="2" t="s">
        <v>1296</v>
      </c>
      <c r="E11803" s="2" t="s">
        <v>1293</v>
      </c>
      <c r="F11803" s="3">
        <v>41529</v>
      </c>
    </row>
    <row r="11804" spans="1:6" x14ac:dyDescent="0.35">
      <c r="A11804" s="2">
        <v>24</v>
      </c>
      <c r="B11804" s="2">
        <f>_xlfn.XLOOKUP(C11804,country_id!$B$2:$B$326,country_id!$A$2:$A$326,,0)</f>
        <v>110</v>
      </c>
      <c r="C11804" s="2" t="s">
        <v>35</v>
      </c>
      <c r="D11804" s="2" t="s">
        <v>1307</v>
      </c>
      <c r="E11804" s="2" t="s">
        <v>1293</v>
      </c>
      <c r="F11804" s="3">
        <v>41529</v>
      </c>
    </row>
    <row r="11805" spans="1:6" x14ac:dyDescent="0.35">
      <c r="A11805" s="2">
        <v>28</v>
      </c>
      <c r="B11805" s="2">
        <f>_xlfn.XLOOKUP(C11805,country_id!$B$2:$B$326,country_id!$A$2:$A$326,,0)</f>
        <v>6</v>
      </c>
      <c r="C11805" s="2" t="s">
        <v>38</v>
      </c>
      <c r="D11805" s="2" t="s">
        <v>1294</v>
      </c>
      <c r="E11805" s="2" t="s">
        <v>1293</v>
      </c>
      <c r="F11805" s="3">
        <v>41529</v>
      </c>
    </row>
    <row r="11806" spans="1:6" x14ac:dyDescent="0.35">
      <c r="A11806" s="2">
        <v>51</v>
      </c>
      <c r="B11806" s="2">
        <f>_xlfn.XLOOKUP(C11806,country_id!$B$2:$B$326,country_id!$A$2:$A$326,,0)</f>
        <v>44</v>
      </c>
      <c r="C11806" s="2" t="s">
        <v>65</v>
      </c>
      <c r="D11806" s="2" t="s">
        <v>1364</v>
      </c>
      <c r="E11806" s="2" t="s">
        <v>1293</v>
      </c>
      <c r="F11806" s="3">
        <v>41529</v>
      </c>
    </row>
    <row r="11807" spans="1:6" x14ac:dyDescent="0.35">
      <c r="A11807" s="2">
        <v>50</v>
      </c>
      <c r="B11807" s="2">
        <f>_xlfn.XLOOKUP(C11807,country_id!$B$2:$B$326,country_id!$A$2:$A$326,,0)</f>
        <v>84</v>
      </c>
      <c r="C11807" s="2" t="s">
        <v>73</v>
      </c>
      <c r="D11807" s="2" t="s">
        <v>1298</v>
      </c>
      <c r="E11807" s="2" t="s">
        <v>1293</v>
      </c>
      <c r="F11807" s="3">
        <v>41529</v>
      </c>
    </row>
    <row r="11808" spans="1:6" x14ac:dyDescent="0.35">
      <c r="A11808" s="2">
        <v>46</v>
      </c>
      <c r="B11808" s="2">
        <f>_xlfn.XLOOKUP(C11808,country_id!$B$2:$B$326,country_id!$A$2:$A$326,,0)</f>
        <v>292</v>
      </c>
      <c r="C11808" s="2" t="s">
        <v>50</v>
      </c>
      <c r="D11808" s="2" t="s">
        <v>1308</v>
      </c>
      <c r="E11808" s="2" t="s">
        <v>1293</v>
      </c>
      <c r="F11808" s="3">
        <v>41529</v>
      </c>
    </row>
    <row r="11809" spans="1:6" x14ac:dyDescent="0.35">
      <c r="A11809" s="2">
        <v>44</v>
      </c>
      <c r="B11809" s="2">
        <f>_xlfn.XLOOKUP(C11809,country_id!$B$2:$B$326,country_id!$A$2:$A$326,,0)</f>
        <v>50</v>
      </c>
      <c r="C11809" s="2" t="s">
        <v>82</v>
      </c>
      <c r="D11809" s="2" t="s">
        <v>1342</v>
      </c>
      <c r="E11809" s="2" t="s">
        <v>1293</v>
      </c>
      <c r="F11809" s="3">
        <v>41529</v>
      </c>
    </row>
    <row r="11810" spans="1:6" x14ac:dyDescent="0.35">
      <c r="A11810" s="2">
        <v>38</v>
      </c>
      <c r="B11810" s="2">
        <f>_xlfn.XLOOKUP(C11810,country_id!$B$2:$B$326,country_id!$A$2:$A$326,,0)</f>
        <v>170</v>
      </c>
      <c r="C11810" s="2" t="s">
        <v>79</v>
      </c>
      <c r="D11810" s="2" t="s">
        <v>1353</v>
      </c>
      <c r="E11810" s="2" t="s">
        <v>1293</v>
      </c>
      <c r="F11810" s="3">
        <v>41529</v>
      </c>
    </row>
    <row r="11811" spans="1:6" x14ac:dyDescent="0.35">
      <c r="A11811" s="2">
        <v>36</v>
      </c>
      <c r="B11811" s="2">
        <f>_xlfn.XLOOKUP(C11811,country_id!$B$2:$B$326,country_id!$A$2:$A$326,,0)</f>
        <v>198</v>
      </c>
      <c r="C11811" s="2" t="s">
        <v>62</v>
      </c>
      <c r="D11811" s="2" t="s">
        <v>1310</v>
      </c>
      <c r="E11811" s="2" t="s">
        <v>1293</v>
      </c>
      <c r="F11811" s="3">
        <v>41529</v>
      </c>
    </row>
    <row r="11812" spans="1:6" x14ac:dyDescent="0.35">
      <c r="A11812" s="2">
        <v>90</v>
      </c>
      <c r="B11812" s="2">
        <f>_xlfn.XLOOKUP(C11812,country_id!$B$2:$B$326,country_id!$A$2:$A$326,,0)</f>
        <v>31</v>
      </c>
      <c r="C11812" s="2" t="s">
        <v>18</v>
      </c>
      <c r="D11812" s="2" t="s">
        <v>1344</v>
      </c>
      <c r="E11812" s="2" t="s">
        <v>1293</v>
      </c>
      <c r="F11812" s="3">
        <v>41529</v>
      </c>
    </row>
    <row r="11813" spans="1:6" x14ac:dyDescent="0.35">
      <c r="A11813" s="2">
        <v>180</v>
      </c>
      <c r="B11813" s="2">
        <f>_xlfn.XLOOKUP(C11813,country_id!$B$2:$B$326,country_id!$A$2:$A$326,,0)</f>
        <v>122</v>
      </c>
      <c r="C11813" s="2" t="s">
        <v>63</v>
      </c>
      <c r="D11813" s="2" t="s">
        <v>1330</v>
      </c>
      <c r="E11813" s="2" t="s">
        <v>1293</v>
      </c>
      <c r="F11813" s="3">
        <v>41529</v>
      </c>
    </row>
    <row r="11814" spans="1:6" x14ac:dyDescent="0.35">
      <c r="A11814" s="2">
        <v>179</v>
      </c>
      <c r="B11814" s="2">
        <f>_xlfn.XLOOKUP(C11814,country_id!$B$2:$B$326,country_id!$A$2:$A$326,,0)</f>
        <v>165</v>
      </c>
      <c r="C11814" s="2" t="s">
        <v>31</v>
      </c>
      <c r="D11814" s="2" t="s">
        <v>1355</v>
      </c>
      <c r="E11814" s="2" t="s">
        <v>1293</v>
      </c>
      <c r="F11814" s="3">
        <v>41529</v>
      </c>
    </row>
    <row r="11815" spans="1:6" x14ac:dyDescent="0.35">
      <c r="A11815" s="2">
        <v>177</v>
      </c>
      <c r="B11815" s="2">
        <f>_xlfn.XLOOKUP(C11815,country_id!$B$2:$B$326,country_id!$A$2:$A$326,,0)</f>
        <v>178</v>
      </c>
      <c r="C11815" s="2" t="s">
        <v>113</v>
      </c>
      <c r="D11815" s="2" t="s">
        <v>1332</v>
      </c>
      <c r="E11815" s="2" t="s">
        <v>1293</v>
      </c>
      <c r="F11815" s="3">
        <v>41529</v>
      </c>
    </row>
    <row r="11816" spans="1:6" x14ac:dyDescent="0.35">
      <c r="A11816" s="2">
        <v>186</v>
      </c>
      <c r="B11816" s="2">
        <f>_xlfn.XLOOKUP(C11816,country_id!$B$2:$B$326,country_id!$A$2:$A$326,,0)</f>
        <v>92</v>
      </c>
      <c r="C11816" s="2" t="s">
        <v>83</v>
      </c>
      <c r="D11816" s="2" t="s">
        <v>1336</v>
      </c>
      <c r="E11816" s="2" t="s">
        <v>1293</v>
      </c>
      <c r="F11816" s="3">
        <v>41529</v>
      </c>
    </row>
    <row r="11817" spans="1:6" x14ac:dyDescent="0.35">
      <c r="A11817" s="2">
        <v>205</v>
      </c>
      <c r="B11817" s="2">
        <f>_xlfn.XLOOKUP(C11817,country_id!$B$2:$B$326,country_id!$A$2:$A$326,,0)</f>
        <v>271</v>
      </c>
      <c r="C11817" s="2" t="s">
        <v>42</v>
      </c>
      <c r="D11817" s="2" t="s">
        <v>1408</v>
      </c>
      <c r="E11817" s="2" t="s">
        <v>1293</v>
      </c>
      <c r="F11817" s="3">
        <v>41529</v>
      </c>
    </row>
    <row r="11818" spans="1:6" x14ac:dyDescent="0.35">
      <c r="A11818" s="2">
        <v>203</v>
      </c>
      <c r="B11818" s="2">
        <f>_xlfn.XLOOKUP(C11818,country_id!$B$2:$B$326,country_id!$A$2:$A$326,,0)</f>
        <v>78</v>
      </c>
      <c r="C11818" s="2" t="s">
        <v>121</v>
      </c>
      <c r="D11818" s="2" t="s">
        <v>1386</v>
      </c>
      <c r="E11818" s="2" t="s">
        <v>1293</v>
      </c>
      <c r="F11818" s="3">
        <v>41529</v>
      </c>
    </row>
    <row r="11819" spans="1:6" x14ac:dyDescent="0.35">
      <c r="A11819" s="2">
        <v>201</v>
      </c>
      <c r="B11819" s="2">
        <f>_xlfn.XLOOKUP(C11819,country_id!$B$2:$B$326,country_id!$A$2:$A$326,,0)</f>
        <v>266</v>
      </c>
      <c r="C11819" s="2" t="s">
        <v>236</v>
      </c>
      <c r="D11819" s="2" t="s">
        <v>1322</v>
      </c>
      <c r="E11819" s="2" t="s">
        <v>1293</v>
      </c>
      <c r="F11819" s="3">
        <v>41529</v>
      </c>
    </row>
    <row r="11820" spans="1:6" x14ac:dyDescent="0.35">
      <c r="A11820" s="2">
        <v>163</v>
      </c>
      <c r="B11820" s="2">
        <f>_xlfn.XLOOKUP(C11820,country_id!$B$2:$B$326,country_id!$A$2:$A$326,,0)</f>
        <v>247</v>
      </c>
      <c r="C11820" s="2" t="s">
        <v>23</v>
      </c>
      <c r="D11820" s="2" t="s">
        <v>1395</v>
      </c>
      <c r="E11820" s="2" t="s">
        <v>1293</v>
      </c>
      <c r="F11820" s="3">
        <v>41529</v>
      </c>
    </row>
    <row r="11821" spans="1:6" x14ac:dyDescent="0.35">
      <c r="A11821" s="2">
        <v>196</v>
      </c>
      <c r="B11821" s="2">
        <f>_xlfn.XLOOKUP(C11821,country_id!$B$2:$B$326,country_id!$A$2:$A$326,,0)</f>
        <v>257</v>
      </c>
      <c r="C11821" s="2" t="s">
        <v>155</v>
      </c>
      <c r="D11821" s="2" t="s">
        <v>1325</v>
      </c>
      <c r="E11821" s="2" t="s">
        <v>1293</v>
      </c>
      <c r="F11821" s="3">
        <v>41529</v>
      </c>
    </row>
    <row r="11822" spans="1:6" x14ac:dyDescent="0.35">
      <c r="A11822" s="2">
        <v>195</v>
      </c>
      <c r="B11822" s="2">
        <f>_xlfn.XLOOKUP(C11822,country_id!$B$2:$B$326,country_id!$A$2:$A$326,,0)</f>
        <v>90</v>
      </c>
      <c r="C11822" s="2" t="s">
        <v>1396</v>
      </c>
      <c r="D11822" s="2" t="s">
        <v>1397</v>
      </c>
      <c r="E11822" s="2" t="s">
        <v>1293</v>
      </c>
      <c r="F11822" s="3">
        <v>41529</v>
      </c>
    </row>
    <row r="11823" spans="1:6" x14ac:dyDescent="0.35">
      <c r="A11823" s="2">
        <v>193</v>
      </c>
      <c r="B11823" s="2">
        <f>_xlfn.XLOOKUP(C11823,country_id!$B$2:$B$326,country_id!$A$2:$A$326,,0)</f>
        <v>63</v>
      </c>
      <c r="C11823" s="2" t="s">
        <v>57</v>
      </c>
      <c r="D11823" s="2" t="s">
        <v>1405</v>
      </c>
      <c r="E11823" s="2" t="s">
        <v>1293</v>
      </c>
      <c r="F11823" s="3">
        <v>41529</v>
      </c>
    </row>
    <row r="11824" spans="1:6" x14ac:dyDescent="0.35">
      <c r="A11824" s="2">
        <v>131</v>
      </c>
      <c r="B11824" s="2">
        <f>_xlfn.XLOOKUP(C11824,country_id!$B$2:$B$326,country_id!$A$2:$A$326,,0)</f>
        <v>234</v>
      </c>
      <c r="C11824" s="2" t="s">
        <v>13</v>
      </c>
      <c r="D11824" s="2" t="s">
        <v>1321</v>
      </c>
      <c r="E11824" s="2" t="s">
        <v>1293</v>
      </c>
      <c r="F11824" s="3">
        <v>41529</v>
      </c>
    </row>
    <row r="11825" spans="1:6" x14ac:dyDescent="0.35">
      <c r="A11825" s="2">
        <v>127</v>
      </c>
      <c r="B11825" s="2">
        <f>_xlfn.XLOOKUP(C11825,country_id!$B$2:$B$326,country_id!$A$2:$A$326,,0)</f>
        <v>284</v>
      </c>
      <c r="C11825" s="2" t="s">
        <v>77</v>
      </c>
      <c r="D11825" s="2" t="s">
        <v>1363</v>
      </c>
      <c r="E11825" s="2" t="s">
        <v>1293</v>
      </c>
      <c r="F11825" s="3">
        <v>41529</v>
      </c>
    </row>
    <row r="11826" spans="1:6" x14ac:dyDescent="0.35">
      <c r="A11826" s="2">
        <v>127</v>
      </c>
      <c r="B11826" s="2">
        <f>_xlfn.XLOOKUP(C11826,country_id!$B$2:$B$326,country_id!$A$2:$A$326,,0)</f>
        <v>191</v>
      </c>
      <c r="C11826" s="2" t="s">
        <v>69</v>
      </c>
      <c r="D11826" s="2" t="s">
        <v>1323</v>
      </c>
      <c r="E11826" s="2" t="s">
        <v>1293</v>
      </c>
      <c r="F11826" s="3">
        <v>41529</v>
      </c>
    </row>
    <row r="11827" spans="1:6" x14ac:dyDescent="0.35">
      <c r="A11827" s="2">
        <v>124</v>
      </c>
      <c r="B11827" s="2">
        <f>_xlfn.XLOOKUP(C11827,country_id!$B$2:$B$326,country_id!$A$2:$A$326,,0)</f>
        <v>45</v>
      </c>
      <c r="C11827" s="2" t="s">
        <v>148</v>
      </c>
      <c r="D11827" s="2" t="s">
        <v>1351</v>
      </c>
      <c r="E11827" s="2" t="s">
        <v>1293</v>
      </c>
      <c r="F11827" s="3">
        <v>41529</v>
      </c>
    </row>
    <row r="11828" spans="1:6" x14ac:dyDescent="0.35">
      <c r="A11828" s="2">
        <v>122</v>
      </c>
      <c r="B11828" s="2">
        <f>_xlfn.XLOOKUP(C11828,country_id!$B$2:$B$326,country_id!$A$2:$A$326,,0)</f>
        <v>167</v>
      </c>
      <c r="C11828" s="2" t="s">
        <v>74</v>
      </c>
      <c r="D11828" s="2" t="s">
        <v>1302</v>
      </c>
      <c r="E11828" s="2" t="s">
        <v>1293</v>
      </c>
      <c r="F11828" s="3">
        <v>41529</v>
      </c>
    </row>
    <row r="11829" spans="1:6" x14ac:dyDescent="0.35">
      <c r="A11829" s="2">
        <v>118</v>
      </c>
      <c r="B11829" s="2">
        <f>_xlfn.XLOOKUP(C11829,country_id!$B$2:$B$326,country_id!$A$2:$A$326,,0)</f>
        <v>148</v>
      </c>
      <c r="C11829" s="2" t="s">
        <v>143</v>
      </c>
      <c r="D11829" s="2" t="s">
        <v>1354</v>
      </c>
      <c r="E11829" s="2" t="s">
        <v>1293</v>
      </c>
      <c r="F11829" s="3">
        <v>41529</v>
      </c>
    </row>
    <row r="11830" spans="1:6" x14ac:dyDescent="0.35">
      <c r="A11830" s="2">
        <v>116</v>
      </c>
      <c r="B11830" s="2">
        <f>_xlfn.XLOOKUP(C11830,country_id!$B$2:$B$326,country_id!$A$2:$A$326,,0)</f>
        <v>189</v>
      </c>
      <c r="C11830" s="2" t="s">
        <v>45</v>
      </c>
      <c r="D11830" s="2" t="s">
        <v>1334</v>
      </c>
      <c r="E11830" s="2" t="s">
        <v>1293</v>
      </c>
      <c r="F11830" s="3">
        <v>41529</v>
      </c>
    </row>
    <row r="11831" spans="1:6" x14ac:dyDescent="0.35">
      <c r="A11831" s="2">
        <v>114</v>
      </c>
      <c r="B11831" s="2">
        <f>_xlfn.XLOOKUP(C11831,country_id!$B$2:$B$326,country_id!$A$2:$A$326,,0)</f>
        <v>158</v>
      </c>
      <c r="C11831" s="2" t="s">
        <v>48</v>
      </c>
      <c r="D11831" s="2" t="s">
        <v>1374</v>
      </c>
      <c r="E11831" s="2" t="s">
        <v>1293</v>
      </c>
      <c r="F11831" s="3">
        <v>41529</v>
      </c>
    </row>
    <row r="11832" spans="1:6" x14ac:dyDescent="0.35">
      <c r="A11832" s="2">
        <v>136</v>
      </c>
      <c r="B11832" s="2">
        <f>_xlfn.XLOOKUP(C11832,country_id!$B$2:$B$326,country_id!$A$2:$A$326,,0)</f>
        <v>106</v>
      </c>
      <c r="C11832" s="2" t="s">
        <v>80</v>
      </c>
      <c r="D11832" s="2" t="s">
        <v>1311</v>
      </c>
      <c r="E11832" s="2" t="s">
        <v>1293</v>
      </c>
      <c r="F11832" s="3">
        <v>41529</v>
      </c>
    </row>
    <row r="11833" spans="1:6" x14ac:dyDescent="0.35">
      <c r="A11833" s="2">
        <v>158</v>
      </c>
      <c r="B11833" s="2">
        <f>_xlfn.XLOOKUP(C11833,country_id!$B$2:$B$326,country_id!$A$2:$A$326,,0)</f>
        <v>56</v>
      </c>
      <c r="C11833" s="2" t="s">
        <v>255</v>
      </c>
      <c r="D11833" s="2" t="s">
        <v>1315</v>
      </c>
      <c r="E11833" s="2" t="s">
        <v>1293</v>
      </c>
      <c r="F11833" s="3">
        <v>41529</v>
      </c>
    </row>
    <row r="11834" spans="1:6" x14ac:dyDescent="0.35">
      <c r="A11834" s="2">
        <v>150</v>
      </c>
      <c r="B11834" s="2">
        <f>_xlfn.XLOOKUP(C11834,country_id!$B$2:$B$326,country_id!$A$2:$A$326,,0)</f>
        <v>177</v>
      </c>
      <c r="C11834" s="2" t="s">
        <v>60</v>
      </c>
      <c r="D11834" s="2" t="s">
        <v>1343</v>
      </c>
      <c r="E11834" s="2" t="s">
        <v>1293</v>
      </c>
      <c r="F11834" s="3">
        <v>41529</v>
      </c>
    </row>
    <row r="11835" spans="1:6" x14ac:dyDescent="0.35">
      <c r="A11835" s="2">
        <v>147</v>
      </c>
      <c r="B11835" s="2">
        <f>_xlfn.XLOOKUP(C11835,country_id!$B$2:$B$326,country_id!$A$2:$A$326,,0)</f>
        <v>157</v>
      </c>
      <c r="C11835" s="2" t="s">
        <v>26</v>
      </c>
      <c r="D11835" s="2" t="s">
        <v>1328</v>
      </c>
      <c r="E11835" s="2" t="s">
        <v>1293</v>
      </c>
      <c r="F11835" s="3">
        <v>41529</v>
      </c>
    </row>
    <row r="11836" spans="1:6" x14ac:dyDescent="0.35">
      <c r="A11836" s="2">
        <v>140</v>
      </c>
      <c r="B11836" s="2">
        <f>_xlfn.XLOOKUP(C11836,country_id!$B$2:$B$326,country_id!$A$2:$A$326,,0)</f>
        <v>274</v>
      </c>
      <c r="C11836" s="2" t="s">
        <v>29</v>
      </c>
      <c r="D11836" s="2" t="s">
        <v>1333</v>
      </c>
      <c r="E11836" s="2" t="s">
        <v>1293</v>
      </c>
      <c r="F11836" s="3">
        <v>41529</v>
      </c>
    </row>
    <row r="11837" spans="1:6" x14ac:dyDescent="0.35">
      <c r="A11837" s="2">
        <v>67</v>
      </c>
      <c r="B11837" s="2">
        <f>_xlfn.XLOOKUP(C11837,country_id!$B$2:$B$326,country_id!$A$2:$A$326,,0)</f>
        <v>323</v>
      </c>
      <c r="C11837" s="2" t="s">
        <v>25</v>
      </c>
      <c r="D11837" s="2" t="s">
        <v>1292</v>
      </c>
      <c r="E11837" s="2" t="s">
        <v>1293</v>
      </c>
      <c r="F11837" s="3">
        <v>41564</v>
      </c>
    </row>
    <row r="11838" spans="1:6" x14ac:dyDescent="0.35">
      <c r="A11838" s="2">
        <v>68</v>
      </c>
      <c r="B11838" s="2">
        <f>_xlfn.XLOOKUP(C11838,country_id!$B$2:$B$326,country_id!$A$2:$A$326,,0)</f>
        <v>121</v>
      </c>
      <c r="C11838" s="2" t="s">
        <v>71</v>
      </c>
      <c r="D11838" s="2" t="s">
        <v>1360</v>
      </c>
      <c r="E11838" s="2" t="s">
        <v>1293</v>
      </c>
      <c r="F11838" s="3">
        <v>41564</v>
      </c>
    </row>
    <row r="11839" spans="1:6" x14ac:dyDescent="0.35">
      <c r="A11839" s="2">
        <v>73</v>
      </c>
      <c r="B11839" s="2">
        <f>_xlfn.XLOOKUP(C11839,country_id!$B$2:$B$326,country_id!$A$2:$A$326,,0)</f>
        <v>259</v>
      </c>
      <c r="C11839" s="2" t="s">
        <v>22</v>
      </c>
      <c r="D11839" s="2" t="s">
        <v>1368</v>
      </c>
      <c r="E11839" s="2" t="s">
        <v>1293</v>
      </c>
      <c r="F11839" s="3">
        <v>41564</v>
      </c>
    </row>
    <row r="11840" spans="1:6" x14ac:dyDescent="0.35">
      <c r="A11840" s="2">
        <v>61</v>
      </c>
      <c r="B11840" s="2">
        <f>_xlfn.XLOOKUP(C11840,country_id!$B$2:$B$326,country_id!$A$2:$A$326,,0)</f>
        <v>268</v>
      </c>
      <c r="C11840" s="2" t="s">
        <v>47</v>
      </c>
      <c r="D11840" s="2" t="s">
        <v>1347</v>
      </c>
      <c r="E11840" s="2" t="s">
        <v>1293</v>
      </c>
      <c r="F11840" s="3">
        <v>41564</v>
      </c>
    </row>
    <row r="11841" spans="1:6" x14ac:dyDescent="0.35">
      <c r="A11841" s="2">
        <v>59</v>
      </c>
      <c r="B11841" s="2">
        <f>_xlfn.XLOOKUP(C11841,country_id!$B$2:$B$326,country_id!$A$2:$A$326,,0)</f>
        <v>47</v>
      </c>
      <c r="C11841" s="2" t="s">
        <v>68</v>
      </c>
      <c r="D11841" s="2" t="s">
        <v>1297</v>
      </c>
      <c r="E11841" s="2" t="s">
        <v>1293</v>
      </c>
      <c r="F11841" s="3">
        <v>41564</v>
      </c>
    </row>
    <row r="11842" spans="1:6" x14ac:dyDescent="0.35">
      <c r="A11842" s="2">
        <v>61</v>
      </c>
      <c r="B11842" s="2">
        <f>_xlfn.XLOOKUP(C11842,country_id!$B$2:$B$326,country_id!$A$2:$A$326,,0)</f>
        <v>159</v>
      </c>
      <c r="C11842" s="2" t="s">
        <v>51</v>
      </c>
      <c r="D11842" s="2" t="s">
        <v>1340</v>
      </c>
      <c r="E11842" s="2" t="s">
        <v>1293</v>
      </c>
      <c r="F11842" s="3">
        <v>41564</v>
      </c>
    </row>
    <row r="11843" spans="1:6" x14ac:dyDescent="0.35">
      <c r="A11843" s="2">
        <v>75</v>
      </c>
      <c r="B11843" s="2">
        <f>_xlfn.XLOOKUP(C11843,country_id!$B$2:$B$326,country_id!$A$2:$A$326,,0)</f>
        <v>289</v>
      </c>
      <c r="C11843" s="2" t="s">
        <v>66</v>
      </c>
      <c r="D11843" s="2" t="s">
        <v>1350</v>
      </c>
      <c r="E11843" s="2" t="s">
        <v>1293</v>
      </c>
      <c r="F11843" s="3">
        <v>41564</v>
      </c>
    </row>
    <row r="11844" spans="1:6" x14ac:dyDescent="0.35">
      <c r="A11844" s="2">
        <v>64</v>
      </c>
      <c r="B11844" s="2">
        <f>_xlfn.XLOOKUP(C11844,country_id!$B$2:$B$326,country_id!$A$2:$A$326,,0)</f>
        <v>255</v>
      </c>
      <c r="C11844" s="2" t="s">
        <v>44</v>
      </c>
      <c r="D11844" s="2" t="s">
        <v>1303</v>
      </c>
      <c r="E11844" s="2" t="s">
        <v>1293</v>
      </c>
      <c r="F11844" s="3">
        <v>41564</v>
      </c>
    </row>
    <row r="11845" spans="1:6" x14ac:dyDescent="0.35">
      <c r="A11845" s="2">
        <v>52</v>
      </c>
      <c r="B11845" s="2">
        <f>_xlfn.XLOOKUP(C11845,country_id!$B$2:$B$326,country_id!$A$2:$A$326,,0)</f>
        <v>44</v>
      </c>
      <c r="C11845" s="2" t="s">
        <v>65</v>
      </c>
      <c r="D11845" s="2" t="s">
        <v>1364</v>
      </c>
      <c r="E11845" s="2" t="s">
        <v>1293</v>
      </c>
      <c r="F11845" s="3">
        <v>41564</v>
      </c>
    </row>
    <row r="11846" spans="1:6" x14ac:dyDescent="0.35">
      <c r="A11846" s="2">
        <v>91</v>
      </c>
      <c r="B11846" s="2">
        <f>_xlfn.XLOOKUP(C11846,country_id!$B$2:$B$326,country_id!$A$2:$A$326,,0)</f>
        <v>64</v>
      </c>
      <c r="C11846" s="2" t="s">
        <v>41</v>
      </c>
      <c r="D11846" s="2" t="s">
        <v>1369</v>
      </c>
      <c r="E11846" s="2" t="s">
        <v>1293</v>
      </c>
      <c r="F11846" s="3">
        <v>41564</v>
      </c>
    </row>
    <row r="11847" spans="1:6" x14ac:dyDescent="0.35">
      <c r="A11847" s="2">
        <v>87</v>
      </c>
      <c r="B11847" s="2">
        <f>_xlfn.XLOOKUP(C11847,country_id!$B$2:$B$326,country_id!$A$2:$A$326,,0)</f>
        <v>82</v>
      </c>
      <c r="C11847" s="2" t="s">
        <v>59</v>
      </c>
      <c r="D11847" s="2" t="s">
        <v>1401</v>
      </c>
      <c r="E11847" s="2" t="s">
        <v>1293</v>
      </c>
      <c r="F11847" s="3">
        <v>41564</v>
      </c>
    </row>
    <row r="11848" spans="1:6" x14ac:dyDescent="0.35">
      <c r="A11848" s="2">
        <v>93</v>
      </c>
      <c r="B11848" s="2">
        <f>_xlfn.XLOOKUP(C11848,country_id!$B$2:$B$326,country_id!$A$2:$A$326,,0)</f>
        <v>10</v>
      </c>
      <c r="C11848" s="2" t="s">
        <v>36</v>
      </c>
      <c r="D11848" s="2" t="s">
        <v>1338</v>
      </c>
      <c r="E11848" s="2" t="s">
        <v>1293</v>
      </c>
      <c r="F11848" s="3">
        <v>41564</v>
      </c>
    </row>
    <row r="11849" spans="1:6" x14ac:dyDescent="0.35">
      <c r="A11849" s="2">
        <v>94</v>
      </c>
      <c r="B11849" s="2">
        <f>_xlfn.XLOOKUP(C11849,country_id!$B$2:$B$326,country_id!$A$2:$A$326,,0)</f>
        <v>31</v>
      </c>
      <c r="C11849" s="2" t="s">
        <v>18</v>
      </c>
      <c r="D11849" s="2" t="s">
        <v>1344</v>
      </c>
      <c r="E11849" s="2" t="s">
        <v>1293</v>
      </c>
      <c r="F11849" s="3">
        <v>41564</v>
      </c>
    </row>
    <row r="11850" spans="1:6" x14ac:dyDescent="0.35">
      <c r="A11850" s="2">
        <v>95</v>
      </c>
      <c r="B11850" s="2">
        <f>_xlfn.XLOOKUP(C11850,country_id!$B$2:$B$326,country_id!$A$2:$A$326,,0)</f>
        <v>93</v>
      </c>
      <c r="C11850" s="2" t="s">
        <v>12</v>
      </c>
      <c r="D11850" s="2" t="s">
        <v>1373</v>
      </c>
      <c r="E11850" s="2" t="s">
        <v>1293</v>
      </c>
      <c r="F11850" s="3">
        <v>41564</v>
      </c>
    </row>
    <row r="11851" spans="1:6" x14ac:dyDescent="0.35">
      <c r="A11851" s="2">
        <v>98</v>
      </c>
      <c r="B11851" s="2">
        <f>_xlfn.XLOOKUP(C11851,country_id!$B$2:$B$326,country_id!$A$2:$A$326,,0)</f>
        <v>38</v>
      </c>
      <c r="C11851" s="2" t="s">
        <v>54</v>
      </c>
      <c r="D11851" s="2" t="s">
        <v>1352</v>
      </c>
      <c r="E11851" s="2" t="s">
        <v>1293</v>
      </c>
      <c r="F11851" s="3">
        <v>41564</v>
      </c>
    </row>
    <row r="11852" spans="1:6" x14ac:dyDescent="0.35">
      <c r="A11852" s="2">
        <v>85</v>
      </c>
      <c r="B11852" s="2">
        <f>_xlfn.XLOOKUP(C11852,country_id!$B$2:$B$326,country_id!$A$2:$A$326,,0)</f>
        <v>297</v>
      </c>
      <c r="C11852" s="2" t="s">
        <v>76</v>
      </c>
      <c r="D11852" s="2" t="s">
        <v>1371</v>
      </c>
      <c r="E11852" s="2" t="s">
        <v>1293</v>
      </c>
      <c r="F11852" s="3">
        <v>41564</v>
      </c>
    </row>
    <row r="11853" spans="1:6" x14ac:dyDescent="0.35">
      <c r="A11853" s="2">
        <v>84</v>
      </c>
      <c r="B11853" s="2">
        <f>_xlfn.XLOOKUP(C11853,country_id!$B$2:$B$326,country_id!$A$2:$A$326,,0)</f>
        <v>103</v>
      </c>
      <c r="C11853" s="2" t="s">
        <v>28</v>
      </c>
      <c r="D11853" s="2" t="s">
        <v>1309</v>
      </c>
      <c r="E11853" s="2" t="s">
        <v>1293</v>
      </c>
      <c r="F11853" s="3">
        <v>41564</v>
      </c>
    </row>
    <row r="11854" spans="1:6" x14ac:dyDescent="0.35">
      <c r="A11854" s="2">
        <v>77</v>
      </c>
      <c r="B11854" s="2">
        <f>_xlfn.XLOOKUP(C11854,country_id!$B$2:$B$326,country_id!$A$2:$A$326,,0)</f>
        <v>188</v>
      </c>
      <c r="C11854" s="2" t="s">
        <v>85</v>
      </c>
      <c r="D11854" s="2" t="s">
        <v>1305</v>
      </c>
      <c r="E11854" s="2" t="s">
        <v>1293</v>
      </c>
      <c r="F11854" s="3">
        <v>41564</v>
      </c>
    </row>
    <row r="11855" spans="1:6" x14ac:dyDescent="0.35">
      <c r="A11855" s="2">
        <v>51</v>
      </c>
      <c r="B11855" s="2">
        <f>_xlfn.XLOOKUP(C11855,country_id!$B$2:$B$326,country_id!$A$2:$A$326,,0)</f>
        <v>84</v>
      </c>
      <c r="C11855" s="2" t="s">
        <v>73</v>
      </c>
      <c r="D11855" s="2" t="s">
        <v>1298</v>
      </c>
      <c r="E11855" s="2" t="s">
        <v>1293</v>
      </c>
      <c r="F11855" s="3">
        <v>41564</v>
      </c>
    </row>
    <row r="11856" spans="1:6" x14ac:dyDescent="0.35">
      <c r="A11856" s="2">
        <v>17</v>
      </c>
      <c r="B11856" s="2">
        <f>_xlfn.XLOOKUP(C11856,country_id!$B$2:$B$326,country_id!$A$2:$A$326,,0)</f>
        <v>140</v>
      </c>
      <c r="C11856" s="2" t="s">
        <v>56</v>
      </c>
      <c r="D11856" s="2" t="s">
        <v>1296</v>
      </c>
      <c r="E11856" s="2" t="s">
        <v>1293</v>
      </c>
      <c r="F11856" s="3">
        <v>41564</v>
      </c>
    </row>
    <row r="11857" spans="1:6" x14ac:dyDescent="0.35">
      <c r="A11857" s="2">
        <v>102</v>
      </c>
      <c r="B11857" s="2">
        <f>_xlfn.XLOOKUP(C11857,country_id!$B$2:$B$326,country_id!$A$2:$A$326,,0)</f>
        <v>325</v>
      </c>
      <c r="C11857" s="2" t="s">
        <v>266</v>
      </c>
      <c r="D11857" s="2" t="s">
        <v>1301</v>
      </c>
      <c r="E11857" s="2" t="s">
        <v>1293</v>
      </c>
      <c r="F11857" s="3">
        <v>41564</v>
      </c>
    </row>
    <row r="11858" spans="1:6" x14ac:dyDescent="0.35">
      <c r="A11858" s="2">
        <v>23</v>
      </c>
      <c r="B11858" s="2">
        <f>_xlfn.XLOOKUP(C11858,country_id!$B$2:$B$326,country_id!$A$2:$A$326,,0)</f>
        <v>110</v>
      </c>
      <c r="C11858" s="2" t="s">
        <v>35</v>
      </c>
      <c r="D11858" s="2" t="s">
        <v>1307</v>
      </c>
      <c r="E11858" s="2" t="s">
        <v>1293</v>
      </c>
      <c r="F11858" s="3">
        <v>41564</v>
      </c>
    </row>
    <row r="11859" spans="1:6" x14ac:dyDescent="0.35">
      <c r="A11859" s="2">
        <v>47</v>
      </c>
      <c r="B11859" s="2">
        <f>_xlfn.XLOOKUP(C11859,country_id!$B$2:$B$326,country_id!$A$2:$A$326,,0)</f>
        <v>292</v>
      </c>
      <c r="C11859" s="2" t="s">
        <v>50</v>
      </c>
      <c r="D11859" s="2" t="s">
        <v>1308</v>
      </c>
      <c r="E11859" s="2" t="s">
        <v>1293</v>
      </c>
      <c r="F11859" s="3">
        <v>41564</v>
      </c>
    </row>
    <row r="11860" spans="1:6" x14ac:dyDescent="0.35">
      <c r="A11860" s="2">
        <v>42</v>
      </c>
      <c r="B11860" s="2">
        <f>_xlfn.XLOOKUP(C11860,country_id!$B$2:$B$326,country_id!$A$2:$A$326,,0)</f>
        <v>50</v>
      </c>
      <c r="C11860" s="2" t="s">
        <v>82</v>
      </c>
      <c r="D11860" s="2" t="s">
        <v>1342</v>
      </c>
      <c r="E11860" s="2" t="s">
        <v>1293</v>
      </c>
      <c r="F11860" s="3">
        <v>41564</v>
      </c>
    </row>
    <row r="11861" spans="1:6" x14ac:dyDescent="0.35">
      <c r="A11861" s="2">
        <v>41</v>
      </c>
      <c r="B11861" s="2">
        <f>_xlfn.XLOOKUP(C11861,country_id!$B$2:$B$326,country_id!$A$2:$A$326,,0)</f>
        <v>170</v>
      </c>
      <c r="C11861" s="2" t="s">
        <v>79</v>
      </c>
      <c r="D11861" s="2" t="s">
        <v>1353</v>
      </c>
      <c r="E11861" s="2" t="s">
        <v>1293</v>
      </c>
      <c r="F11861" s="3">
        <v>41564</v>
      </c>
    </row>
    <row r="11862" spans="1:6" x14ac:dyDescent="0.35">
      <c r="A11862" s="2">
        <v>33</v>
      </c>
      <c r="B11862" s="2">
        <f>_xlfn.XLOOKUP(C11862,country_id!$B$2:$B$326,country_id!$A$2:$A$326,,0)</f>
        <v>198</v>
      </c>
      <c r="C11862" s="2" t="s">
        <v>62</v>
      </c>
      <c r="D11862" s="2" t="s">
        <v>1310</v>
      </c>
      <c r="E11862" s="2" t="s">
        <v>1293</v>
      </c>
      <c r="F11862" s="3">
        <v>41564</v>
      </c>
    </row>
    <row r="11863" spans="1:6" x14ac:dyDescent="0.35">
      <c r="A11863" s="2">
        <v>32</v>
      </c>
      <c r="B11863" s="2">
        <f>_xlfn.XLOOKUP(C11863,country_id!$B$2:$B$326,country_id!$A$2:$A$326,,0)</f>
        <v>6</v>
      </c>
      <c r="C11863" s="2" t="s">
        <v>38</v>
      </c>
      <c r="D11863" s="2" t="s">
        <v>1294</v>
      </c>
      <c r="E11863" s="2" t="s">
        <v>1293</v>
      </c>
      <c r="F11863" s="3">
        <v>41564</v>
      </c>
    </row>
    <row r="11864" spans="1:6" x14ac:dyDescent="0.35">
      <c r="A11864" s="2">
        <v>181</v>
      </c>
      <c r="B11864" s="2">
        <f>_xlfn.XLOOKUP(C11864,country_id!$B$2:$B$326,country_id!$A$2:$A$326,,0)</f>
        <v>122</v>
      </c>
      <c r="C11864" s="2" t="s">
        <v>63</v>
      </c>
      <c r="D11864" s="2" t="s">
        <v>1330</v>
      </c>
      <c r="E11864" s="2" t="s">
        <v>1293</v>
      </c>
      <c r="F11864" s="3">
        <v>41564</v>
      </c>
    </row>
    <row r="11865" spans="1:6" x14ac:dyDescent="0.35">
      <c r="A11865" s="2">
        <v>180</v>
      </c>
      <c r="B11865" s="2">
        <f>_xlfn.XLOOKUP(C11865,country_id!$B$2:$B$326,country_id!$A$2:$A$326,,0)</f>
        <v>165</v>
      </c>
      <c r="C11865" s="2" t="s">
        <v>31</v>
      </c>
      <c r="D11865" s="2" t="s">
        <v>1355</v>
      </c>
      <c r="E11865" s="2" t="s">
        <v>1293</v>
      </c>
      <c r="F11865" s="3">
        <v>41564</v>
      </c>
    </row>
    <row r="11866" spans="1:6" x14ac:dyDescent="0.35">
      <c r="A11866" s="2">
        <v>178</v>
      </c>
      <c r="B11866" s="2">
        <f>_xlfn.XLOOKUP(C11866,country_id!$B$2:$B$326,country_id!$A$2:$A$326,,0)</f>
        <v>178</v>
      </c>
      <c r="C11866" s="2" t="s">
        <v>113</v>
      </c>
      <c r="D11866" s="2" t="s">
        <v>1332</v>
      </c>
      <c r="E11866" s="2" t="s">
        <v>1293</v>
      </c>
      <c r="F11866" s="3">
        <v>41564</v>
      </c>
    </row>
    <row r="11867" spans="1:6" x14ac:dyDescent="0.35">
      <c r="A11867" s="2">
        <v>183</v>
      </c>
      <c r="B11867" s="2">
        <f>_xlfn.XLOOKUP(C11867,country_id!$B$2:$B$326,country_id!$A$2:$A$326,,0)</f>
        <v>92</v>
      </c>
      <c r="C11867" s="2" t="s">
        <v>83</v>
      </c>
      <c r="D11867" s="2" t="s">
        <v>1336</v>
      </c>
      <c r="E11867" s="2" t="s">
        <v>1293</v>
      </c>
      <c r="F11867" s="3">
        <v>41564</v>
      </c>
    </row>
    <row r="11868" spans="1:6" x14ac:dyDescent="0.35">
      <c r="A11868" s="2">
        <v>162</v>
      </c>
      <c r="B11868" s="2">
        <f>_xlfn.XLOOKUP(C11868,country_id!$B$2:$B$326,country_id!$A$2:$A$326,,0)</f>
        <v>247</v>
      </c>
      <c r="C11868" s="2" t="s">
        <v>23</v>
      </c>
      <c r="D11868" s="2" t="s">
        <v>1395</v>
      </c>
      <c r="E11868" s="2" t="s">
        <v>1293</v>
      </c>
      <c r="F11868" s="3">
        <v>41564</v>
      </c>
    </row>
    <row r="11869" spans="1:6" x14ac:dyDescent="0.35">
      <c r="A11869" s="2">
        <v>204</v>
      </c>
      <c r="B11869" s="2">
        <f>_xlfn.XLOOKUP(C11869,country_id!$B$2:$B$326,country_id!$A$2:$A$326,,0)</f>
        <v>271</v>
      </c>
      <c r="C11869" s="2" t="s">
        <v>42</v>
      </c>
      <c r="D11869" s="2" t="s">
        <v>1408</v>
      </c>
      <c r="E11869" s="2" t="s">
        <v>1293</v>
      </c>
      <c r="F11869" s="3">
        <v>41564</v>
      </c>
    </row>
    <row r="11870" spans="1:6" x14ac:dyDescent="0.35">
      <c r="A11870" s="2">
        <v>202</v>
      </c>
      <c r="B11870" s="2">
        <f>_xlfn.XLOOKUP(C11870,country_id!$B$2:$B$326,country_id!$A$2:$A$326,,0)</f>
        <v>78</v>
      </c>
      <c r="C11870" s="2" t="s">
        <v>121</v>
      </c>
      <c r="D11870" s="2" t="s">
        <v>1386</v>
      </c>
      <c r="E11870" s="2" t="s">
        <v>1293</v>
      </c>
      <c r="F11870" s="3">
        <v>41564</v>
      </c>
    </row>
    <row r="11871" spans="1:6" x14ac:dyDescent="0.35">
      <c r="A11871" s="2">
        <v>201</v>
      </c>
      <c r="B11871" s="2">
        <f>_xlfn.XLOOKUP(C11871,country_id!$B$2:$B$326,country_id!$A$2:$A$326,,0)</f>
        <v>266</v>
      </c>
      <c r="C11871" s="2" t="s">
        <v>236</v>
      </c>
      <c r="D11871" s="2" t="s">
        <v>1322</v>
      </c>
      <c r="E11871" s="2" t="s">
        <v>1293</v>
      </c>
      <c r="F11871" s="3">
        <v>41564</v>
      </c>
    </row>
    <row r="11872" spans="1:6" x14ac:dyDescent="0.35">
      <c r="A11872" s="2">
        <v>196</v>
      </c>
      <c r="B11872" s="2">
        <f>_xlfn.XLOOKUP(C11872,country_id!$B$2:$B$326,country_id!$A$2:$A$326,,0)</f>
        <v>257</v>
      </c>
      <c r="C11872" s="2" t="s">
        <v>155</v>
      </c>
      <c r="D11872" s="2" t="s">
        <v>1325</v>
      </c>
      <c r="E11872" s="2" t="s">
        <v>1293</v>
      </c>
      <c r="F11872" s="3">
        <v>41564</v>
      </c>
    </row>
    <row r="11873" spans="1:6" x14ac:dyDescent="0.35">
      <c r="A11873" s="2">
        <v>195</v>
      </c>
      <c r="B11873" s="2">
        <f>_xlfn.XLOOKUP(C11873,country_id!$B$2:$B$326,country_id!$A$2:$A$326,,0)</f>
        <v>90</v>
      </c>
      <c r="C11873" s="2" t="s">
        <v>1396</v>
      </c>
      <c r="D11873" s="2" t="s">
        <v>1397</v>
      </c>
      <c r="E11873" s="2" t="s">
        <v>1293</v>
      </c>
      <c r="F11873" s="3">
        <v>41564</v>
      </c>
    </row>
    <row r="11874" spans="1:6" x14ac:dyDescent="0.35">
      <c r="A11874" s="2">
        <v>190</v>
      </c>
      <c r="B11874" s="2">
        <f>_xlfn.XLOOKUP(C11874,country_id!$B$2:$B$326,country_id!$A$2:$A$326,,0)</f>
        <v>63</v>
      </c>
      <c r="C11874" s="2" t="s">
        <v>57</v>
      </c>
      <c r="D11874" s="2" t="s">
        <v>1405</v>
      </c>
      <c r="E11874" s="2" t="s">
        <v>1293</v>
      </c>
      <c r="F11874" s="3">
        <v>41564</v>
      </c>
    </row>
    <row r="11875" spans="1:6" x14ac:dyDescent="0.35">
      <c r="A11875" s="2">
        <v>156</v>
      </c>
      <c r="B11875" s="2">
        <f>_xlfn.XLOOKUP(C11875,country_id!$B$2:$B$326,country_id!$A$2:$A$326,,0)</f>
        <v>56</v>
      </c>
      <c r="C11875" s="2" t="s">
        <v>255</v>
      </c>
      <c r="D11875" s="2" t="s">
        <v>1315</v>
      </c>
      <c r="E11875" s="2" t="s">
        <v>1293</v>
      </c>
      <c r="F11875" s="3">
        <v>41564</v>
      </c>
    </row>
    <row r="11876" spans="1:6" x14ac:dyDescent="0.35">
      <c r="A11876" s="2">
        <v>128</v>
      </c>
      <c r="B11876" s="2">
        <f>_xlfn.XLOOKUP(C11876,country_id!$B$2:$B$326,country_id!$A$2:$A$326,,0)</f>
        <v>191</v>
      </c>
      <c r="C11876" s="2" t="s">
        <v>69</v>
      </c>
      <c r="D11876" s="2" t="s">
        <v>1323</v>
      </c>
      <c r="E11876" s="2" t="s">
        <v>1293</v>
      </c>
      <c r="F11876" s="3">
        <v>41564</v>
      </c>
    </row>
    <row r="11877" spans="1:6" x14ac:dyDescent="0.35">
      <c r="A11877" s="2">
        <v>124</v>
      </c>
      <c r="B11877" s="2">
        <f>_xlfn.XLOOKUP(C11877,country_id!$B$2:$B$326,country_id!$A$2:$A$326,,0)</f>
        <v>167</v>
      </c>
      <c r="C11877" s="2" t="s">
        <v>74</v>
      </c>
      <c r="D11877" s="2" t="s">
        <v>1302</v>
      </c>
      <c r="E11877" s="2" t="s">
        <v>1293</v>
      </c>
      <c r="F11877" s="3">
        <v>41564</v>
      </c>
    </row>
    <row r="11878" spans="1:6" x14ac:dyDescent="0.35">
      <c r="A11878" s="2">
        <v>121</v>
      </c>
      <c r="B11878" s="2">
        <f>_xlfn.XLOOKUP(C11878,country_id!$B$2:$B$326,country_id!$A$2:$A$326,,0)</f>
        <v>45</v>
      </c>
      <c r="C11878" s="2" t="s">
        <v>148</v>
      </c>
      <c r="D11878" s="2" t="s">
        <v>1351</v>
      </c>
      <c r="E11878" s="2" t="s">
        <v>1293</v>
      </c>
      <c r="F11878" s="3">
        <v>41564</v>
      </c>
    </row>
    <row r="11879" spans="1:6" x14ac:dyDescent="0.35">
      <c r="A11879" s="2">
        <v>119</v>
      </c>
      <c r="B11879" s="2">
        <f>_xlfn.XLOOKUP(C11879,country_id!$B$2:$B$326,country_id!$A$2:$A$326,,0)</f>
        <v>89</v>
      </c>
      <c r="C11879" s="2" t="s">
        <v>53</v>
      </c>
      <c r="D11879" s="2" t="s">
        <v>1312</v>
      </c>
      <c r="E11879" s="2" t="s">
        <v>1293</v>
      </c>
      <c r="F11879" s="3">
        <v>41564</v>
      </c>
    </row>
    <row r="11880" spans="1:6" x14ac:dyDescent="0.35">
      <c r="A11880" s="2">
        <v>118</v>
      </c>
      <c r="B11880" s="2">
        <f>_xlfn.XLOOKUP(C11880,country_id!$B$2:$B$326,country_id!$A$2:$A$326,,0)</f>
        <v>148</v>
      </c>
      <c r="C11880" s="2" t="s">
        <v>143</v>
      </c>
      <c r="D11880" s="2" t="s">
        <v>1354</v>
      </c>
      <c r="E11880" s="2" t="s">
        <v>1293</v>
      </c>
      <c r="F11880" s="3">
        <v>41564</v>
      </c>
    </row>
    <row r="11881" spans="1:6" x14ac:dyDescent="0.35">
      <c r="A11881" s="2">
        <v>115</v>
      </c>
      <c r="B11881" s="2">
        <f>_xlfn.XLOOKUP(C11881,country_id!$B$2:$B$326,country_id!$A$2:$A$326,,0)</f>
        <v>189</v>
      </c>
      <c r="C11881" s="2" t="s">
        <v>45</v>
      </c>
      <c r="D11881" s="2" t="s">
        <v>1334</v>
      </c>
      <c r="E11881" s="2" t="s">
        <v>1293</v>
      </c>
      <c r="F11881" s="3">
        <v>41564</v>
      </c>
    </row>
    <row r="11882" spans="1:6" x14ac:dyDescent="0.35">
      <c r="A11882" s="2">
        <v>110</v>
      </c>
      <c r="B11882" s="2">
        <f>_xlfn.XLOOKUP(C11882,country_id!$B$2:$B$326,country_id!$A$2:$A$326,,0)</f>
        <v>197</v>
      </c>
      <c r="C11882" s="2" t="s">
        <v>39</v>
      </c>
      <c r="D11882" s="2" t="s">
        <v>1375</v>
      </c>
      <c r="E11882" s="2" t="s">
        <v>1293</v>
      </c>
      <c r="F11882" s="3">
        <v>41564</v>
      </c>
    </row>
    <row r="11883" spans="1:6" x14ac:dyDescent="0.35">
      <c r="A11883" s="2">
        <v>107</v>
      </c>
      <c r="B11883" s="2">
        <f>_xlfn.XLOOKUP(C11883,country_id!$B$2:$B$326,country_id!$A$2:$A$326,,0)</f>
        <v>54</v>
      </c>
      <c r="C11883" s="2" t="s">
        <v>32</v>
      </c>
      <c r="D11883" s="2" t="s">
        <v>1324</v>
      </c>
      <c r="E11883" s="2" t="s">
        <v>1293</v>
      </c>
      <c r="F11883" s="3">
        <v>41564</v>
      </c>
    </row>
    <row r="11884" spans="1:6" x14ac:dyDescent="0.35">
      <c r="A11884" s="2">
        <v>106</v>
      </c>
      <c r="B11884" s="2">
        <f>_xlfn.XLOOKUP(C11884,country_id!$B$2:$B$326,country_id!$A$2:$A$326,,0)</f>
        <v>158</v>
      </c>
      <c r="C11884" s="2" t="s">
        <v>48</v>
      </c>
      <c r="D11884" s="2" t="s">
        <v>1374</v>
      </c>
      <c r="E11884" s="2" t="s">
        <v>1293</v>
      </c>
      <c r="F11884" s="3">
        <v>41564</v>
      </c>
    </row>
    <row r="11885" spans="1:6" x14ac:dyDescent="0.35">
      <c r="A11885" s="2">
        <v>129</v>
      </c>
      <c r="B11885" s="2">
        <f>_xlfn.XLOOKUP(C11885,country_id!$B$2:$B$326,country_id!$A$2:$A$326,,0)</f>
        <v>234</v>
      </c>
      <c r="C11885" s="2" t="s">
        <v>13</v>
      </c>
      <c r="D11885" s="2" t="s">
        <v>1321</v>
      </c>
      <c r="E11885" s="2" t="s">
        <v>1293</v>
      </c>
      <c r="F11885" s="3">
        <v>41564</v>
      </c>
    </row>
    <row r="11886" spans="1:6" x14ac:dyDescent="0.35">
      <c r="A11886" s="2">
        <v>129</v>
      </c>
      <c r="B11886" s="2">
        <f>_xlfn.XLOOKUP(C11886,country_id!$B$2:$B$326,country_id!$A$2:$A$326,,0)</f>
        <v>284</v>
      </c>
      <c r="C11886" s="2" t="s">
        <v>77</v>
      </c>
      <c r="D11886" s="2" t="s">
        <v>1363</v>
      </c>
      <c r="E11886" s="2" t="s">
        <v>1293</v>
      </c>
      <c r="F11886" s="3">
        <v>41564</v>
      </c>
    </row>
    <row r="11887" spans="1:6" x14ac:dyDescent="0.35">
      <c r="A11887" s="2">
        <v>152</v>
      </c>
      <c r="B11887" s="2">
        <f>_xlfn.XLOOKUP(C11887,country_id!$B$2:$B$326,country_id!$A$2:$A$326,,0)</f>
        <v>177</v>
      </c>
      <c r="C11887" s="2" t="s">
        <v>60</v>
      </c>
      <c r="D11887" s="2" t="s">
        <v>1343</v>
      </c>
      <c r="E11887" s="2" t="s">
        <v>1293</v>
      </c>
      <c r="F11887" s="3">
        <v>41564</v>
      </c>
    </row>
    <row r="11888" spans="1:6" x14ac:dyDescent="0.35">
      <c r="A11888" s="2">
        <v>141</v>
      </c>
      <c r="B11888" s="2">
        <f>_xlfn.XLOOKUP(C11888,country_id!$B$2:$B$326,country_id!$A$2:$A$326,,0)</f>
        <v>157</v>
      </c>
      <c r="C11888" s="2" t="s">
        <v>26</v>
      </c>
      <c r="D11888" s="2" t="s">
        <v>1328</v>
      </c>
      <c r="E11888" s="2" t="s">
        <v>1293</v>
      </c>
      <c r="F11888" s="3">
        <v>41564</v>
      </c>
    </row>
    <row r="11889" spans="1:6" x14ac:dyDescent="0.35">
      <c r="A11889" s="2">
        <v>136</v>
      </c>
      <c r="B11889" s="2">
        <f>_xlfn.XLOOKUP(C11889,country_id!$B$2:$B$326,country_id!$A$2:$A$326,,0)</f>
        <v>274</v>
      </c>
      <c r="C11889" s="2" t="s">
        <v>29</v>
      </c>
      <c r="D11889" s="2" t="s">
        <v>1333</v>
      </c>
      <c r="E11889" s="2" t="s">
        <v>1293</v>
      </c>
      <c r="F11889" s="3">
        <v>41564</v>
      </c>
    </row>
    <row r="11890" spans="1:6" x14ac:dyDescent="0.35">
      <c r="A11890" s="2">
        <v>139</v>
      </c>
      <c r="B11890" s="2">
        <f>_xlfn.XLOOKUP(C11890,country_id!$B$2:$B$326,country_id!$A$2:$A$326,,0)</f>
        <v>106</v>
      </c>
      <c r="C11890" s="2" t="s">
        <v>80</v>
      </c>
      <c r="D11890" s="2" t="s">
        <v>1311</v>
      </c>
      <c r="E11890" s="2" t="s">
        <v>1293</v>
      </c>
      <c r="F11890" s="3">
        <v>41564</v>
      </c>
    </row>
    <row r="11891" spans="1:6" x14ac:dyDescent="0.35">
      <c r="A11891" s="2">
        <v>80</v>
      </c>
      <c r="B11891" s="2">
        <f>_xlfn.XLOOKUP(C11891,country_id!$B$2:$B$326,country_id!$A$2:$A$326,,0)</f>
        <v>103</v>
      </c>
      <c r="C11891" s="2" t="s">
        <v>28</v>
      </c>
      <c r="D11891" s="2" t="s">
        <v>1309</v>
      </c>
      <c r="E11891" s="2" t="s">
        <v>1293</v>
      </c>
      <c r="F11891" s="3">
        <v>41606</v>
      </c>
    </row>
    <row r="11892" spans="1:6" x14ac:dyDescent="0.35">
      <c r="A11892" s="2">
        <v>77</v>
      </c>
      <c r="B11892" s="2">
        <f>_xlfn.XLOOKUP(C11892,country_id!$B$2:$B$326,country_id!$A$2:$A$326,,0)</f>
        <v>289</v>
      </c>
      <c r="C11892" s="2" t="s">
        <v>66</v>
      </c>
      <c r="D11892" s="2" t="s">
        <v>1350</v>
      </c>
      <c r="E11892" s="2" t="s">
        <v>1293</v>
      </c>
      <c r="F11892" s="3">
        <v>41606</v>
      </c>
    </row>
    <row r="11893" spans="1:6" x14ac:dyDescent="0.35">
      <c r="A11893" s="2">
        <v>75</v>
      </c>
      <c r="B11893" s="2">
        <f>_xlfn.XLOOKUP(C11893,country_id!$B$2:$B$326,country_id!$A$2:$A$326,,0)</f>
        <v>188</v>
      </c>
      <c r="C11893" s="2" t="s">
        <v>85</v>
      </c>
      <c r="D11893" s="2" t="s">
        <v>1305</v>
      </c>
      <c r="E11893" s="2" t="s">
        <v>1293</v>
      </c>
      <c r="F11893" s="3">
        <v>41606</v>
      </c>
    </row>
    <row r="11894" spans="1:6" x14ac:dyDescent="0.35">
      <c r="A11894" s="2">
        <v>74</v>
      </c>
      <c r="B11894" s="2">
        <f>_xlfn.XLOOKUP(C11894,country_id!$B$2:$B$326,country_id!$A$2:$A$326,,0)</f>
        <v>259</v>
      </c>
      <c r="C11894" s="2" t="s">
        <v>22</v>
      </c>
      <c r="D11894" s="2" t="s">
        <v>1368</v>
      </c>
      <c r="E11894" s="2" t="s">
        <v>1293</v>
      </c>
      <c r="F11894" s="3">
        <v>41606</v>
      </c>
    </row>
    <row r="11895" spans="1:6" x14ac:dyDescent="0.35">
      <c r="A11895" s="2">
        <v>72</v>
      </c>
      <c r="B11895" s="2">
        <f>_xlfn.XLOOKUP(C11895,country_id!$B$2:$B$326,country_id!$A$2:$A$326,,0)</f>
        <v>323</v>
      </c>
      <c r="C11895" s="2" t="s">
        <v>25</v>
      </c>
      <c r="D11895" s="2" t="s">
        <v>1292</v>
      </c>
      <c r="E11895" s="2" t="s">
        <v>1293</v>
      </c>
      <c r="F11895" s="3">
        <v>41606</v>
      </c>
    </row>
    <row r="11896" spans="1:6" x14ac:dyDescent="0.35">
      <c r="A11896" s="2">
        <v>66</v>
      </c>
      <c r="B11896" s="2">
        <f>_xlfn.XLOOKUP(C11896,country_id!$B$2:$B$326,country_id!$A$2:$A$326,,0)</f>
        <v>121</v>
      </c>
      <c r="C11896" s="2" t="s">
        <v>71</v>
      </c>
      <c r="D11896" s="2" t="s">
        <v>1360</v>
      </c>
      <c r="E11896" s="2" t="s">
        <v>1293</v>
      </c>
      <c r="F11896" s="3">
        <v>41606</v>
      </c>
    </row>
    <row r="11897" spans="1:6" x14ac:dyDescent="0.35">
      <c r="A11897" s="2">
        <v>65</v>
      </c>
      <c r="B11897" s="2">
        <f>_xlfn.XLOOKUP(C11897,country_id!$B$2:$B$326,country_id!$A$2:$A$326,,0)</f>
        <v>255</v>
      </c>
      <c r="C11897" s="2" t="s">
        <v>44</v>
      </c>
      <c r="D11897" s="2" t="s">
        <v>1303</v>
      </c>
      <c r="E11897" s="2" t="s">
        <v>1293</v>
      </c>
      <c r="F11897" s="3">
        <v>41606</v>
      </c>
    </row>
    <row r="11898" spans="1:6" x14ac:dyDescent="0.35">
      <c r="A11898" s="2">
        <v>63</v>
      </c>
      <c r="B11898" s="2">
        <f>_xlfn.XLOOKUP(C11898,country_id!$B$2:$B$326,country_id!$A$2:$A$326,,0)</f>
        <v>159</v>
      </c>
      <c r="C11898" s="2" t="s">
        <v>51</v>
      </c>
      <c r="D11898" s="2" t="s">
        <v>1340</v>
      </c>
      <c r="E11898" s="2" t="s">
        <v>1293</v>
      </c>
      <c r="F11898" s="3">
        <v>41606</v>
      </c>
    </row>
    <row r="11899" spans="1:6" x14ac:dyDescent="0.35">
      <c r="A11899" s="2">
        <v>61</v>
      </c>
      <c r="B11899" s="2">
        <f>_xlfn.XLOOKUP(C11899,country_id!$B$2:$B$326,country_id!$A$2:$A$326,,0)</f>
        <v>268</v>
      </c>
      <c r="C11899" s="2" t="s">
        <v>47</v>
      </c>
      <c r="D11899" s="2" t="s">
        <v>1347</v>
      </c>
      <c r="E11899" s="2" t="s">
        <v>1293</v>
      </c>
      <c r="F11899" s="3">
        <v>41606</v>
      </c>
    </row>
    <row r="11900" spans="1:6" x14ac:dyDescent="0.35">
      <c r="A11900" s="2">
        <v>58</v>
      </c>
      <c r="B11900" s="2">
        <f>_xlfn.XLOOKUP(C11900,country_id!$B$2:$B$326,country_id!$A$2:$A$326,,0)</f>
        <v>44</v>
      </c>
      <c r="C11900" s="2" t="s">
        <v>65</v>
      </c>
      <c r="D11900" s="2" t="s">
        <v>1364</v>
      </c>
      <c r="E11900" s="2" t="s">
        <v>1293</v>
      </c>
      <c r="F11900" s="3">
        <v>41606</v>
      </c>
    </row>
    <row r="11901" spans="1:6" x14ac:dyDescent="0.35">
      <c r="A11901" s="2">
        <v>86</v>
      </c>
      <c r="B11901" s="2">
        <f>_xlfn.XLOOKUP(C11901,country_id!$B$2:$B$326,country_id!$A$2:$A$326,,0)</f>
        <v>297</v>
      </c>
      <c r="C11901" s="2" t="s">
        <v>76</v>
      </c>
      <c r="D11901" s="2" t="s">
        <v>1371</v>
      </c>
      <c r="E11901" s="2" t="s">
        <v>1293</v>
      </c>
      <c r="F11901" s="3">
        <v>41606</v>
      </c>
    </row>
    <row r="11902" spans="1:6" x14ac:dyDescent="0.35">
      <c r="A11902" s="2">
        <v>89</v>
      </c>
      <c r="B11902" s="2">
        <f>_xlfn.XLOOKUP(C11902,country_id!$B$2:$B$326,country_id!$A$2:$A$326,,0)</f>
        <v>10</v>
      </c>
      <c r="C11902" s="2" t="s">
        <v>36</v>
      </c>
      <c r="D11902" s="2" t="s">
        <v>1338</v>
      </c>
      <c r="E11902" s="2" t="s">
        <v>1293</v>
      </c>
      <c r="F11902" s="3">
        <v>41606</v>
      </c>
    </row>
    <row r="11903" spans="1:6" x14ac:dyDescent="0.35">
      <c r="A11903" s="2">
        <v>93</v>
      </c>
      <c r="B11903" s="2">
        <f>_xlfn.XLOOKUP(C11903,country_id!$B$2:$B$326,country_id!$A$2:$A$326,,0)</f>
        <v>93</v>
      </c>
      <c r="C11903" s="2" t="s">
        <v>12</v>
      </c>
      <c r="D11903" s="2" t="s">
        <v>1373</v>
      </c>
      <c r="E11903" s="2" t="s">
        <v>1293</v>
      </c>
      <c r="F11903" s="3">
        <v>41606</v>
      </c>
    </row>
    <row r="11904" spans="1:6" x14ac:dyDescent="0.35">
      <c r="A11904" s="2">
        <v>98</v>
      </c>
      <c r="B11904" s="2">
        <f>_xlfn.XLOOKUP(C11904,country_id!$B$2:$B$326,country_id!$A$2:$A$326,,0)</f>
        <v>38</v>
      </c>
      <c r="C11904" s="2" t="s">
        <v>54</v>
      </c>
      <c r="D11904" s="2" t="s">
        <v>1352</v>
      </c>
      <c r="E11904" s="2" t="s">
        <v>1293</v>
      </c>
      <c r="F11904" s="3">
        <v>41606</v>
      </c>
    </row>
    <row r="11905" spans="1:6" x14ac:dyDescent="0.35">
      <c r="A11905" s="2">
        <v>100</v>
      </c>
      <c r="B11905" s="2">
        <f>_xlfn.XLOOKUP(C11905,country_id!$B$2:$B$326,country_id!$A$2:$A$326,,0)</f>
        <v>31</v>
      </c>
      <c r="C11905" s="2" t="s">
        <v>18</v>
      </c>
      <c r="D11905" s="2" t="s">
        <v>1344</v>
      </c>
      <c r="E11905" s="2" t="s">
        <v>1293</v>
      </c>
      <c r="F11905" s="3">
        <v>41606</v>
      </c>
    </row>
    <row r="11906" spans="1:6" x14ac:dyDescent="0.35">
      <c r="A11906" s="2">
        <v>104</v>
      </c>
      <c r="B11906" s="2">
        <f>_xlfn.XLOOKUP(C11906,country_id!$B$2:$B$326,country_id!$A$2:$A$326,,0)</f>
        <v>197</v>
      </c>
      <c r="C11906" s="2" t="s">
        <v>39</v>
      </c>
      <c r="D11906" s="2" t="s">
        <v>1375</v>
      </c>
      <c r="E11906" s="2" t="s">
        <v>1293</v>
      </c>
      <c r="F11906" s="3">
        <v>41606</v>
      </c>
    </row>
    <row r="11907" spans="1:6" x14ac:dyDescent="0.35">
      <c r="A11907" s="2">
        <v>105</v>
      </c>
      <c r="B11907" s="2">
        <f>_xlfn.XLOOKUP(C11907,country_id!$B$2:$B$326,country_id!$A$2:$A$326,,0)</f>
        <v>158</v>
      </c>
      <c r="C11907" s="2" t="s">
        <v>48</v>
      </c>
      <c r="D11907" s="2" t="s">
        <v>1374</v>
      </c>
      <c r="E11907" s="2" t="s">
        <v>1293</v>
      </c>
      <c r="F11907" s="3">
        <v>41606</v>
      </c>
    </row>
    <row r="11908" spans="1:6" x14ac:dyDescent="0.35">
      <c r="A11908" s="2">
        <v>106</v>
      </c>
      <c r="B11908" s="2">
        <f>_xlfn.XLOOKUP(C11908,country_id!$B$2:$B$326,country_id!$A$2:$A$326,,0)</f>
        <v>325</v>
      </c>
      <c r="C11908" s="2" t="s">
        <v>266</v>
      </c>
      <c r="D11908" s="2" t="s">
        <v>1301</v>
      </c>
      <c r="E11908" s="2" t="s">
        <v>1293</v>
      </c>
      <c r="F11908" s="3">
        <v>41606</v>
      </c>
    </row>
    <row r="11909" spans="1:6" x14ac:dyDescent="0.35">
      <c r="A11909" s="2">
        <v>106</v>
      </c>
      <c r="B11909" s="2">
        <f>_xlfn.XLOOKUP(C11909,country_id!$B$2:$B$326,country_id!$A$2:$A$326,,0)</f>
        <v>54</v>
      </c>
      <c r="C11909" s="2" t="s">
        <v>32</v>
      </c>
      <c r="D11909" s="2" t="s">
        <v>1324</v>
      </c>
      <c r="E11909" s="2" t="s">
        <v>1293</v>
      </c>
      <c r="F11909" s="3">
        <v>41606</v>
      </c>
    </row>
    <row r="11910" spans="1:6" x14ac:dyDescent="0.35">
      <c r="A11910" s="2">
        <v>84</v>
      </c>
      <c r="B11910" s="2">
        <f>_xlfn.XLOOKUP(C11910,country_id!$B$2:$B$326,country_id!$A$2:$A$326,,0)</f>
        <v>64</v>
      </c>
      <c r="C11910" s="2" t="s">
        <v>41</v>
      </c>
      <c r="D11910" s="2" t="s">
        <v>1369</v>
      </c>
      <c r="E11910" s="2" t="s">
        <v>1293</v>
      </c>
      <c r="F11910" s="3">
        <v>41606</v>
      </c>
    </row>
    <row r="11911" spans="1:6" x14ac:dyDescent="0.35">
      <c r="A11911" s="2">
        <v>83</v>
      </c>
      <c r="B11911" s="2">
        <f>_xlfn.XLOOKUP(C11911,country_id!$B$2:$B$326,country_id!$A$2:$A$326,,0)</f>
        <v>82</v>
      </c>
      <c r="C11911" s="2" t="s">
        <v>59</v>
      </c>
      <c r="D11911" s="2" t="s">
        <v>1401</v>
      </c>
      <c r="E11911" s="2" t="s">
        <v>1293</v>
      </c>
      <c r="F11911" s="3">
        <v>41606</v>
      </c>
    </row>
    <row r="11912" spans="1:6" x14ac:dyDescent="0.35">
      <c r="A11912" s="2">
        <v>24</v>
      </c>
      <c r="B11912" s="2">
        <f>_xlfn.XLOOKUP(C11912,country_id!$B$2:$B$326,country_id!$A$2:$A$326,,0)</f>
        <v>110</v>
      </c>
      <c r="C11912" s="2" t="s">
        <v>35</v>
      </c>
      <c r="D11912" s="2" t="s">
        <v>1307</v>
      </c>
      <c r="E11912" s="2" t="s">
        <v>1293</v>
      </c>
      <c r="F11912" s="3">
        <v>41606</v>
      </c>
    </row>
    <row r="11913" spans="1:6" x14ac:dyDescent="0.35">
      <c r="A11913" s="2">
        <v>17</v>
      </c>
      <c r="B11913" s="2">
        <f>_xlfn.XLOOKUP(C11913,country_id!$B$2:$B$326,country_id!$A$2:$A$326,,0)</f>
        <v>140</v>
      </c>
      <c r="C11913" s="2" t="s">
        <v>56</v>
      </c>
      <c r="D11913" s="2" t="s">
        <v>1296</v>
      </c>
      <c r="E11913" s="2" t="s">
        <v>1293</v>
      </c>
      <c r="F11913" s="3">
        <v>41606</v>
      </c>
    </row>
    <row r="11914" spans="1:6" x14ac:dyDescent="0.35">
      <c r="A11914" s="2">
        <v>26</v>
      </c>
      <c r="B11914" s="2">
        <f>_xlfn.XLOOKUP(C11914,country_id!$B$2:$B$326,country_id!$A$2:$A$326,,0)</f>
        <v>6</v>
      </c>
      <c r="C11914" s="2" t="s">
        <v>38</v>
      </c>
      <c r="D11914" s="2" t="s">
        <v>1294</v>
      </c>
      <c r="E11914" s="2" t="s">
        <v>1293</v>
      </c>
      <c r="F11914" s="3">
        <v>41606</v>
      </c>
    </row>
    <row r="11915" spans="1:6" x14ac:dyDescent="0.35">
      <c r="A11915" s="2">
        <v>51</v>
      </c>
      <c r="B11915" s="2">
        <f>_xlfn.XLOOKUP(C11915,country_id!$B$2:$B$326,country_id!$A$2:$A$326,,0)</f>
        <v>47</v>
      </c>
      <c r="C11915" s="2" t="s">
        <v>68</v>
      </c>
      <c r="D11915" s="2" t="s">
        <v>1297</v>
      </c>
      <c r="E11915" s="2" t="s">
        <v>1293</v>
      </c>
      <c r="F11915" s="3">
        <v>41606</v>
      </c>
    </row>
    <row r="11916" spans="1:6" x14ac:dyDescent="0.35">
      <c r="A11916" s="2">
        <v>49</v>
      </c>
      <c r="B11916" s="2">
        <f>_xlfn.XLOOKUP(C11916,country_id!$B$2:$B$326,country_id!$A$2:$A$326,,0)</f>
        <v>292</v>
      </c>
      <c r="C11916" s="2" t="s">
        <v>50</v>
      </c>
      <c r="D11916" s="2" t="s">
        <v>1308</v>
      </c>
      <c r="E11916" s="2" t="s">
        <v>1293</v>
      </c>
      <c r="F11916" s="3">
        <v>41606</v>
      </c>
    </row>
    <row r="11917" spans="1:6" x14ac:dyDescent="0.35">
      <c r="A11917" s="2">
        <v>42</v>
      </c>
      <c r="B11917" s="2">
        <f>_xlfn.XLOOKUP(C11917,country_id!$B$2:$B$326,country_id!$A$2:$A$326,,0)</f>
        <v>170</v>
      </c>
      <c r="C11917" s="2" t="s">
        <v>79</v>
      </c>
      <c r="D11917" s="2" t="s">
        <v>1353</v>
      </c>
      <c r="E11917" s="2" t="s">
        <v>1293</v>
      </c>
      <c r="F11917" s="3">
        <v>41606</v>
      </c>
    </row>
    <row r="11918" spans="1:6" x14ac:dyDescent="0.35">
      <c r="A11918" s="2">
        <v>39</v>
      </c>
      <c r="B11918" s="2">
        <f>_xlfn.XLOOKUP(C11918,country_id!$B$2:$B$326,country_id!$A$2:$A$326,,0)</f>
        <v>50</v>
      </c>
      <c r="C11918" s="2" t="s">
        <v>82</v>
      </c>
      <c r="D11918" s="2" t="s">
        <v>1342</v>
      </c>
      <c r="E11918" s="2" t="s">
        <v>1293</v>
      </c>
      <c r="F11918" s="3">
        <v>41606</v>
      </c>
    </row>
    <row r="11919" spans="1:6" x14ac:dyDescent="0.35">
      <c r="A11919" s="2">
        <v>38</v>
      </c>
      <c r="B11919" s="2">
        <f>_xlfn.XLOOKUP(C11919,country_id!$B$2:$B$326,country_id!$A$2:$A$326,,0)</f>
        <v>84</v>
      </c>
      <c r="C11919" s="2" t="s">
        <v>73</v>
      </c>
      <c r="D11919" s="2" t="s">
        <v>1298</v>
      </c>
      <c r="E11919" s="2" t="s">
        <v>1293</v>
      </c>
      <c r="F11919" s="3">
        <v>41606</v>
      </c>
    </row>
    <row r="11920" spans="1:6" x14ac:dyDescent="0.35">
      <c r="A11920" s="2">
        <v>36</v>
      </c>
      <c r="B11920" s="2">
        <f>_xlfn.XLOOKUP(C11920,country_id!$B$2:$B$326,country_id!$A$2:$A$326,,0)</f>
        <v>198</v>
      </c>
      <c r="C11920" s="2" t="s">
        <v>62</v>
      </c>
      <c r="D11920" s="2" t="s">
        <v>1310</v>
      </c>
      <c r="E11920" s="2" t="s">
        <v>1293</v>
      </c>
      <c r="F11920" s="3">
        <v>41606</v>
      </c>
    </row>
    <row r="11921" spans="1:6" x14ac:dyDescent="0.35">
      <c r="A11921" s="2">
        <v>111</v>
      </c>
      <c r="B11921" s="2">
        <f>_xlfn.XLOOKUP(C11921,country_id!$B$2:$B$326,country_id!$A$2:$A$326,,0)</f>
        <v>89</v>
      </c>
      <c r="C11921" s="2" t="s">
        <v>53</v>
      </c>
      <c r="D11921" s="2" t="s">
        <v>1312</v>
      </c>
      <c r="E11921" s="2" t="s">
        <v>1293</v>
      </c>
      <c r="F11921" s="3">
        <v>41606</v>
      </c>
    </row>
    <row r="11922" spans="1:6" x14ac:dyDescent="0.35">
      <c r="A11922" s="2">
        <v>183</v>
      </c>
      <c r="B11922" s="2">
        <f>_xlfn.XLOOKUP(C11922,country_id!$B$2:$B$326,country_id!$A$2:$A$326,,0)</f>
        <v>122</v>
      </c>
      <c r="C11922" s="2" t="s">
        <v>63</v>
      </c>
      <c r="D11922" s="2" t="s">
        <v>1330</v>
      </c>
      <c r="E11922" s="2" t="s">
        <v>1293</v>
      </c>
      <c r="F11922" s="3">
        <v>41606</v>
      </c>
    </row>
    <row r="11923" spans="1:6" x14ac:dyDescent="0.35">
      <c r="A11923" s="2">
        <v>178</v>
      </c>
      <c r="B11923" s="2">
        <f>_xlfn.XLOOKUP(C11923,country_id!$B$2:$B$326,country_id!$A$2:$A$326,,0)</f>
        <v>178</v>
      </c>
      <c r="C11923" s="2" t="s">
        <v>113</v>
      </c>
      <c r="D11923" s="2" t="s">
        <v>1332</v>
      </c>
      <c r="E11923" s="2" t="s">
        <v>1293</v>
      </c>
      <c r="F11923" s="3">
        <v>41606</v>
      </c>
    </row>
    <row r="11924" spans="1:6" x14ac:dyDescent="0.35">
      <c r="A11924" s="2">
        <v>164</v>
      </c>
      <c r="B11924" s="2">
        <f>_xlfn.XLOOKUP(C11924,country_id!$B$2:$B$326,country_id!$A$2:$A$326,,0)</f>
        <v>56</v>
      </c>
      <c r="C11924" s="2" t="s">
        <v>255</v>
      </c>
      <c r="D11924" s="2" t="s">
        <v>1315</v>
      </c>
      <c r="E11924" s="2" t="s">
        <v>1293</v>
      </c>
      <c r="F11924" s="3">
        <v>41606</v>
      </c>
    </row>
    <row r="11925" spans="1:6" x14ac:dyDescent="0.35">
      <c r="A11925" s="2">
        <v>185</v>
      </c>
      <c r="B11925" s="2">
        <f>_xlfn.XLOOKUP(C11925,country_id!$B$2:$B$326,country_id!$A$2:$A$326,,0)</f>
        <v>92</v>
      </c>
      <c r="C11925" s="2" t="s">
        <v>83</v>
      </c>
      <c r="D11925" s="2" t="s">
        <v>1336</v>
      </c>
      <c r="E11925" s="2" t="s">
        <v>1293</v>
      </c>
      <c r="F11925" s="3">
        <v>41606</v>
      </c>
    </row>
    <row r="11926" spans="1:6" x14ac:dyDescent="0.35">
      <c r="A11926" s="2">
        <v>204</v>
      </c>
      <c r="B11926" s="2">
        <f>_xlfn.XLOOKUP(C11926,country_id!$B$2:$B$326,country_id!$A$2:$A$326,,0)</f>
        <v>266</v>
      </c>
      <c r="C11926" s="2" t="s">
        <v>236</v>
      </c>
      <c r="D11926" s="2" t="s">
        <v>1322</v>
      </c>
      <c r="E11926" s="2" t="s">
        <v>1293</v>
      </c>
      <c r="F11926" s="3">
        <v>41606</v>
      </c>
    </row>
    <row r="11927" spans="1:6" x14ac:dyDescent="0.35">
      <c r="A11927" s="2">
        <v>203</v>
      </c>
      <c r="B11927" s="2">
        <f>_xlfn.XLOOKUP(C11927,country_id!$B$2:$B$326,country_id!$A$2:$A$326,,0)</f>
        <v>78</v>
      </c>
      <c r="C11927" s="2" t="s">
        <v>121</v>
      </c>
      <c r="D11927" s="2" t="s">
        <v>1386</v>
      </c>
      <c r="E11927" s="2" t="s">
        <v>1293</v>
      </c>
      <c r="F11927" s="3">
        <v>41606</v>
      </c>
    </row>
    <row r="11928" spans="1:6" x14ac:dyDescent="0.35">
      <c r="A11928" s="2">
        <v>201</v>
      </c>
      <c r="B11928" s="2">
        <f>_xlfn.XLOOKUP(C11928,country_id!$B$2:$B$326,country_id!$A$2:$A$326,,0)</f>
        <v>271</v>
      </c>
      <c r="C11928" s="2" t="s">
        <v>42</v>
      </c>
      <c r="D11928" s="2" t="s">
        <v>1408</v>
      </c>
      <c r="E11928" s="2" t="s">
        <v>1293</v>
      </c>
      <c r="F11928" s="3">
        <v>41606</v>
      </c>
    </row>
    <row r="11929" spans="1:6" x14ac:dyDescent="0.35">
      <c r="A11929" s="2">
        <v>199</v>
      </c>
      <c r="B11929" s="2">
        <f>_xlfn.XLOOKUP(C11929,country_id!$B$2:$B$326,country_id!$A$2:$A$326,,0)</f>
        <v>90</v>
      </c>
      <c r="C11929" s="2" t="s">
        <v>1396</v>
      </c>
      <c r="D11929" s="2" t="s">
        <v>1397</v>
      </c>
      <c r="E11929" s="2" t="s">
        <v>1293</v>
      </c>
      <c r="F11929" s="3">
        <v>41606</v>
      </c>
    </row>
    <row r="11930" spans="1:6" x14ac:dyDescent="0.35">
      <c r="A11930" s="2">
        <v>193</v>
      </c>
      <c r="B11930" s="2">
        <f>_xlfn.XLOOKUP(C11930,country_id!$B$2:$B$326,country_id!$A$2:$A$326,,0)</f>
        <v>63</v>
      </c>
      <c r="C11930" s="2" t="s">
        <v>57</v>
      </c>
      <c r="D11930" s="2" t="s">
        <v>1405</v>
      </c>
      <c r="E11930" s="2" t="s">
        <v>1293</v>
      </c>
      <c r="F11930" s="3">
        <v>41606</v>
      </c>
    </row>
    <row r="11931" spans="1:6" x14ac:dyDescent="0.35">
      <c r="A11931" s="2">
        <v>200</v>
      </c>
      <c r="B11931" s="2">
        <f>_xlfn.XLOOKUP(C11931,country_id!$B$2:$B$326,country_id!$A$2:$A$326,,0)</f>
        <v>257</v>
      </c>
      <c r="C11931" s="2" t="s">
        <v>155</v>
      </c>
      <c r="D11931" s="2" t="s">
        <v>1325</v>
      </c>
      <c r="E11931" s="2" t="s">
        <v>1293</v>
      </c>
      <c r="F11931" s="3">
        <v>41606</v>
      </c>
    </row>
    <row r="11932" spans="1:6" x14ac:dyDescent="0.35">
      <c r="A11932" s="2">
        <v>186</v>
      </c>
      <c r="B11932" s="2">
        <f>_xlfn.XLOOKUP(C11932,country_id!$B$2:$B$326,country_id!$A$2:$A$326,,0)</f>
        <v>165</v>
      </c>
      <c r="C11932" s="2" t="s">
        <v>31</v>
      </c>
      <c r="D11932" s="2" t="s">
        <v>1355</v>
      </c>
      <c r="E11932" s="2" t="s">
        <v>1293</v>
      </c>
      <c r="F11932" s="3">
        <v>41606</v>
      </c>
    </row>
    <row r="11933" spans="1:6" x14ac:dyDescent="0.35">
      <c r="A11933" s="2">
        <v>130</v>
      </c>
      <c r="B11933" s="2">
        <f>_xlfn.XLOOKUP(C11933,country_id!$B$2:$B$326,country_id!$A$2:$A$326,,0)</f>
        <v>274</v>
      </c>
      <c r="C11933" s="2" t="s">
        <v>29</v>
      </c>
      <c r="D11933" s="2" t="s">
        <v>1333</v>
      </c>
      <c r="E11933" s="2" t="s">
        <v>1293</v>
      </c>
      <c r="F11933" s="3">
        <v>41606</v>
      </c>
    </row>
    <row r="11934" spans="1:6" x14ac:dyDescent="0.35">
      <c r="A11934" s="2">
        <v>127</v>
      </c>
      <c r="B11934" s="2">
        <f>_xlfn.XLOOKUP(C11934,country_id!$B$2:$B$326,country_id!$A$2:$A$326,,0)</f>
        <v>234</v>
      </c>
      <c r="C11934" s="2" t="s">
        <v>13</v>
      </c>
      <c r="D11934" s="2" t="s">
        <v>1321</v>
      </c>
      <c r="E11934" s="2" t="s">
        <v>1293</v>
      </c>
      <c r="F11934" s="3">
        <v>41606</v>
      </c>
    </row>
    <row r="11935" spans="1:6" x14ac:dyDescent="0.35">
      <c r="A11935" s="2">
        <v>126</v>
      </c>
      <c r="B11935" s="2">
        <f>_xlfn.XLOOKUP(C11935,country_id!$B$2:$B$326,country_id!$A$2:$A$326,,0)</f>
        <v>191</v>
      </c>
      <c r="C11935" s="2" t="s">
        <v>69</v>
      </c>
      <c r="D11935" s="2" t="s">
        <v>1323</v>
      </c>
      <c r="E11935" s="2" t="s">
        <v>1293</v>
      </c>
      <c r="F11935" s="3">
        <v>41606</v>
      </c>
    </row>
    <row r="11936" spans="1:6" x14ac:dyDescent="0.35">
      <c r="A11936" s="2">
        <v>124</v>
      </c>
      <c r="B11936" s="2">
        <f>_xlfn.XLOOKUP(C11936,country_id!$B$2:$B$326,country_id!$A$2:$A$326,,0)</f>
        <v>284</v>
      </c>
      <c r="C11936" s="2" t="s">
        <v>77</v>
      </c>
      <c r="D11936" s="2" t="s">
        <v>1363</v>
      </c>
      <c r="E11936" s="2" t="s">
        <v>1293</v>
      </c>
      <c r="F11936" s="3">
        <v>41606</v>
      </c>
    </row>
    <row r="11937" spans="1:6" x14ac:dyDescent="0.35">
      <c r="A11937" s="2">
        <v>134</v>
      </c>
      <c r="B11937" s="2">
        <f>_xlfn.XLOOKUP(C11937,country_id!$B$2:$B$326,country_id!$A$2:$A$326,,0)</f>
        <v>106</v>
      </c>
      <c r="C11937" s="2" t="s">
        <v>80</v>
      </c>
      <c r="D11937" s="2" t="s">
        <v>1311</v>
      </c>
      <c r="E11937" s="2" t="s">
        <v>1293</v>
      </c>
      <c r="F11937" s="3">
        <v>41606</v>
      </c>
    </row>
    <row r="11938" spans="1:6" x14ac:dyDescent="0.35">
      <c r="A11938" s="2">
        <v>121</v>
      </c>
      <c r="B11938" s="2">
        <f>_xlfn.XLOOKUP(C11938,country_id!$B$2:$B$326,country_id!$A$2:$A$326,,0)</f>
        <v>167</v>
      </c>
      <c r="C11938" s="2" t="s">
        <v>74</v>
      </c>
      <c r="D11938" s="2" t="s">
        <v>1302</v>
      </c>
      <c r="E11938" s="2" t="s">
        <v>1293</v>
      </c>
      <c r="F11938" s="3">
        <v>41606</v>
      </c>
    </row>
    <row r="11939" spans="1:6" x14ac:dyDescent="0.35">
      <c r="A11939" s="2">
        <v>120</v>
      </c>
      <c r="B11939" s="2">
        <f>_xlfn.XLOOKUP(C11939,country_id!$B$2:$B$326,country_id!$A$2:$A$326,,0)</f>
        <v>189</v>
      </c>
      <c r="C11939" s="2" t="s">
        <v>45</v>
      </c>
      <c r="D11939" s="2" t="s">
        <v>1334</v>
      </c>
      <c r="E11939" s="2" t="s">
        <v>1293</v>
      </c>
      <c r="F11939" s="3">
        <v>41606</v>
      </c>
    </row>
    <row r="11940" spans="1:6" x14ac:dyDescent="0.35">
      <c r="A11940" s="2">
        <v>117</v>
      </c>
      <c r="B11940" s="2">
        <f>_xlfn.XLOOKUP(C11940,country_id!$B$2:$B$326,country_id!$A$2:$A$326,,0)</f>
        <v>148</v>
      </c>
      <c r="C11940" s="2" t="s">
        <v>143</v>
      </c>
      <c r="D11940" s="2" t="s">
        <v>1354</v>
      </c>
      <c r="E11940" s="2" t="s">
        <v>1293</v>
      </c>
      <c r="F11940" s="3">
        <v>41606</v>
      </c>
    </row>
    <row r="11941" spans="1:6" x14ac:dyDescent="0.35">
      <c r="A11941" s="2">
        <v>112</v>
      </c>
      <c r="B11941" s="2">
        <f>_xlfn.XLOOKUP(C11941,country_id!$B$2:$B$326,country_id!$A$2:$A$326,,0)</f>
        <v>45</v>
      </c>
      <c r="C11941" s="2" t="s">
        <v>148</v>
      </c>
      <c r="D11941" s="2" t="s">
        <v>1351</v>
      </c>
      <c r="E11941" s="2" t="s">
        <v>1293</v>
      </c>
      <c r="F11941" s="3">
        <v>41606</v>
      </c>
    </row>
    <row r="11942" spans="1:6" x14ac:dyDescent="0.35">
      <c r="A11942" s="2">
        <v>155</v>
      </c>
      <c r="B11942" s="2">
        <f>_xlfn.XLOOKUP(C11942,country_id!$B$2:$B$326,country_id!$A$2:$A$326,,0)</f>
        <v>247</v>
      </c>
      <c r="C11942" s="2" t="s">
        <v>23</v>
      </c>
      <c r="D11942" s="2" t="s">
        <v>1395</v>
      </c>
      <c r="E11942" s="2" t="s">
        <v>1293</v>
      </c>
      <c r="F11942" s="3">
        <v>41606</v>
      </c>
    </row>
    <row r="11943" spans="1:6" x14ac:dyDescent="0.35">
      <c r="A11943" s="2">
        <v>144</v>
      </c>
      <c r="B11943" s="2">
        <f>_xlfn.XLOOKUP(C11943,country_id!$B$2:$B$326,country_id!$A$2:$A$326,,0)</f>
        <v>177</v>
      </c>
      <c r="C11943" s="2" t="s">
        <v>60</v>
      </c>
      <c r="D11943" s="2" t="s">
        <v>1343</v>
      </c>
      <c r="E11943" s="2" t="s">
        <v>1293</v>
      </c>
      <c r="F11943" s="3">
        <v>41606</v>
      </c>
    </row>
    <row r="11944" spans="1:6" x14ac:dyDescent="0.35">
      <c r="A11944" s="2">
        <v>138</v>
      </c>
      <c r="B11944" s="2">
        <f>_xlfn.XLOOKUP(C11944,country_id!$B$2:$B$326,country_id!$A$2:$A$326,,0)</f>
        <v>157</v>
      </c>
      <c r="C11944" s="2" t="s">
        <v>26</v>
      </c>
      <c r="D11944" s="2" t="s">
        <v>1328</v>
      </c>
      <c r="E11944" s="2" t="s">
        <v>1293</v>
      </c>
      <c r="F11944" s="3">
        <v>41606</v>
      </c>
    </row>
    <row r="11945" spans="1:6" x14ac:dyDescent="0.35">
      <c r="A11945" s="2">
        <v>69</v>
      </c>
      <c r="B11945" s="2">
        <f>_xlfn.XLOOKUP(C11945,country_id!$B$2:$B$326,country_id!$A$2:$A$326,,0)</f>
        <v>323</v>
      </c>
      <c r="C11945" s="2" t="s">
        <v>25</v>
      </c>
      <c r="D11945" s="2" t="s">
        <v>1292</v>
      </c>
      <c r="E11945" s="2" t="s">
        <v>1293</v>
      </c>
      <c r="F11945" s="3">
        <v>41627</v>
      </c>
    </row>
    <row r="11946" spans="1:6" x14ac:dyDescent="0.35">
      <c r="A11946" s="2">
        <v>72</v>
      </c>
      <c r="B11946" s="2">
        <f>_xlfn.XLOOKUP(C11946,country_id!$B$2:$B$326,country_id!$A$2:$A$326,,0)</f>
        <v>289</v>
      </c>
      <c r="C11946" s="2" t="s">
        <v>66</v>
      </c>
      <c r="D11946" s="2" t="s">
        <v>1350</v>
      </c>
      <c r="E11946" s="2" t="s">
        <v>1293</v>
      </c>
      <c r="F11946" s="3">
        <v>41627</v>
      </c>
    </row>
    <row r="11947" spans="1:6" x14ac:dyDescent="0.35">
      <c r="A11947" s="2">
        <v>73</v>
      </c>
      <c r="B11947" s="2">
        <f>_xlfn.XLOOKUP(C11947,country_id!$B$2:$B$326,country_id!$A$2:$A$326,,0)</f>
        <v>188</v>
      </c>
      <c r="C11947" s="2" t="s">
        <v>85</v>
      </c>
      <c r="D11947" s="2" t="s">
        <v>1305</v>
      </c>
      <c r="E11947" s="2" t="s">
        <v>1293</v>
      </c>
      <c r="F11947" s="3">
        <v>41627</v>
      </c>
    </row>
    <row r="11948" spans="1:6" x14ac:dyDescent="0.35">
      <c r="A11948" s="2">
        <v>75</v>
      </c>
      <c r="B11948" s="2">
        <f>_xlfn.XLOOKUP(C11948,country_id!$B$2:$B$326,country_id!$A$2:$A$326,,0)</f>
        <v>259</v>
      </c>
      <c r="C11948" s="2" t="s">
        <v>22</v>
      </c>
      <c r="D11948" s="2" t="s">
        <v>1368</v>
      </c>
      <c r="E11948" s="2" t="s">
        <v>1293</v>
      </c>
      <c r="F11948" s="3">
        <v>41627</v>
      </c>
    </row>
    <row r="11949" spans="1:6" x14ac:dyDescent="0.35">
      <c r="A11949" s="2">
        <v>62</v>
      </c>
      <c r="B11949" s="2">
        <f>_xlfn.XLOOKUP(C11949,country_id!$B$2:$B$326,country_id!$A$2:$A$326,,0)</f>
        <v>268</v>
      </c>
      <c r="C11949" s="2" t="s">
        <v>47</v>
      </c>
      <c r="D11949" s="2" t="s">
        <v>1347</v>
      </c>
      <c r="E11949" s="2" t="s">
        <v>1293</v>
      </c>
      <c r="F11949" s="3">
        <v>41627</v>
      </c>
    </row>
    <row r="11950" spans="1:6" x14ac:dyDescent="0.35">
      <c r="A11950" s="2">
        <v>61</v>
      </c>
      <c r="B11950" s="2">
        <f>_xlfn.XLOOKUP(C11950,country_id!$B$2:$B$326,country_id!$A$2:$A$326,,0)</f>
        <v>121</v>
      </c>
      <c r="C11950" s="2" t="s">
        <v>71</v>
      </c>
      <c r="D11950" s="2" t="s">
        <v>1360</v>
      </c>
      <c r="E11950" s="2" t="s">
        <v>1293</v>
      </c>
      <c r="F11950" s="3">
        <v>41627</v>
      </c>
    </row>
    <row r="11951" spans="1:6" x14ac:dyDescent="0.35">
      <c r="A11951" s="2">
        <v>59</v>
      </c>
      <c r="B11951" s="2">
        <f>_xlfn.XLOOKUP(C11951,country_id!$B$2:$B$326,country_id!$A$2:$A$326,,0)</f>
        <v>159</v>
      </c>
      <c r="C11951" s="2" t="s">
        <v>51</v>
      </c>
      <c r="D11951" s="2" t="s">
        <v>1340</v>
      </c>
      <c r="E11951" s="2" t="s">
        <v>1293</v>
      </c>
      <c r="F11951" s="3">
        <v>41627</v>
      </c>
    </row>
    <row r="11952" spans="1:6" x14ac:dyDescent="0.35">
      <c r="A11952" s="2">
        <v>65</v>
      </c>
      <c r="B11952" s="2">
        <f>_xlfn.XLOOKUP(C11952,country_id!$B$2:$B$326,country_id!$A$2:$A$326,,0)</f>
        <v>255</v>
      </c>
      <c r="C11952" s="2" t="s">
        <v>44</v>
      </c>
      <c r="D11952" s="2" t="s">
        <v>1303</v>
      </c>
      <c r="E11952" s="2" t="s">
        <v>1293</v>
      </c>
      <c r="F11952" s="3">
        <v>41627</v>
      </c>
    </row>
    <row r="11953" spans="1:6" x14ac:dyDescent="0.35">
      <c r="A11953" s="2">
        <v>77</v>
      </c>
      <c r="B11953" s="2">
        <f>_xlfn.XLOOKUP(C11953,country_id!$B$2:$B$326,country_id!$A$2:$A$326,,0)</f>
        <v>103</v>
      </c>
      <c r="C11953" s="2" t="s">
        <v>28</v>
      </c>
      <c r="D11953" s="2" t="s">
        <v>1309</v>
      </c>
      <c r="E11953" s="2" t="s">
        <v>1293</v>
      </c>
      <c r="F11953" s="3">
        <v>41627</v>
      </c>
    </row>
    <row r="11954" spans="1:6" x14ac:dyDescent="0.35">
      <c r="A11954" s="2">
        <v>99</v>
      </c>
      <c r="B11954" s="2">
        <f>_xlfn.XLOOKUP(C11954,country_id!$B$2:$B$326,country_id!$A$2:$A$326,,0)</f>
        <v>31</v>
      </c>
      <c r="C11954" s="2" t="s">
        <v>18</v>
      </c>
      <c r="D11954" s="2" t="s">
        <v>1344</v>
      </c>
      <c r="E11954" s="2" t="s">
        <v>1293</v>
      </c>
      <c r="F11954" s="3">
        <v>41627</v>
      </c>
    </row>
    <row r="11955" spans="1:6" x14ac:dyDescent="0.35">
      <c r="A11955" s="2">
        <v>98</v>
      </c>
      <c r="B11955" s="2">
        <f>_xlfn.XLOOKUP(C11955,country_id!$B$2:$B$326,country_id!$A$2:$A$326,,0)</f>
        <v>158</v>
      </c>
      <c r="C11955" s="2" t="s">
        <v>48</v>
      </c>
      <c r="D11955" s="2" t="s">
        <v>1374</v>
      </c>
      <c r="E11955" s="2" t="s">
        <v>1293</v>
      </c>
      <c r="F11955" s="3">
        <v>41627</v>
      </c>
    </row>
    <row r="11956" spans="1:6" x14ac:dyDescent="0.35">
      <c r="A11956" s="2">
        <v>97</v>
      </c>
      <c r="B11956" s="2">
        <f>_xlfn.XLOOKUP(C11956,country_id!$B$2:$B$326,country_id!$A$2:$A$326,,0)</f>
        <v>38</v>
      </c>
      <c r="C11956" s="2" t="s">
        <v>54</v>
      </c>
      <c r="D11956" s="2" t="s">
        <v>1352</v>
      </c>
      <c r="E11956" s="2" t="s">
        <v>1293</v>
      </c>
      <c r="F11956" s="3">
        <v>41627</v>
      </c>
    </row>
    <row r="11957" spans="1:6" x14ac:dyDescent="0.35">
      <c r="A11957" s="2">
        <v>93</v>
      </c>
      <c r="B11957" s="2">
        <f>_xlfn.XLOOKUP(C11957,country_id!$B$2:$B$326,country_id!$A$2:$A$326,,0)</f>
        <v>93</v>
      </c>
      <c r="C11957" s="2" t="s">
        <v>12</v>
      </c>
      <c r="D11957" s="2" t="s">
        <v>1373</v>
      </c>
      <c r="E11957" s="2" t="s">
        <v>1293</v>
      </c>
      <c r="F11957" s="3">
        <v>41627</v>
      </c>
    </row>
    <row r="11958" spans="1:6" x14ac:dyDescent="0.35">
      <c r="A11958" s="2">
        <v>88</v>
      </c>
      <c r="B11958" s="2">
        <f>_xlfn.XLOOKUP(C11958,country_id!$B$2:$B$326,country_id!$A$2:$A$326,,0)</f>
        <v>10</v>
      </c>
      <c r="C11958" s="2" t="s">
        <v>36</v>
      </c>
      <c r="D11958" s="2" t="s">
        <v>1338</v>
      </c>
      <c r="E11958" s="2" t="s">
        <v>1293</v>
      </c>
      <c r="F11958" s="3">
        <v>41627</v>
      </c>
    </row>
    <row r="11959" spans="1:6" x14ac:dyDescent="0.35">
      <c r="A11959" s="2">
        <v>86</v>
      </c>
      <c r="B11959" s="2">
        <f>_xlfn.XLOOKUP(C11959,country_id!$B$2:$B$326,country_id!$A$2:$A$326,,0)</f>
        <v>297</v>
      </c>
      <c r="C11959" s="2" t="s">
        <v>76</v>
      </c>
      <c r="D11959" s="2" t="s">
        <v>1371</v>
      </c>
      <c r="E11959" s="2" t="s">
        <v>1293</v>
      </c>
      <c r="F11959" s="3">
        <v>41627</v>
      </c>
    </row>
    <row r="11960" spans="1:6" x14ac:dyDescent="0.35">
      <c r="A11960" s="2">
        <v>84</v>
      </c>
      <c r="B11960" s="2">
        <f>_xlfn.XLOOKUP(C11960,country_id!$B$2:$B$326,country_id!$A$2:$A$326,,0)</f>
        <v>64</v>
      </c>
      <c r="C11960" s="2" t="s">
        <v>41</v>
      </c>
      <c r="D11960" s="2" t="s">
        <v>1369</v>
      </c>
      <c r="E11960" s="2" t="s">
        <v>1293</v>
      </c>
      <c r="F11960" s="3">
        <v>41627</v>
      </c>
    </row>
    <row r="11961" spans="1:6" x14ac:dyDescent="0.35">
      <c r="A11961" s="2">
        <v>82</v>
      </c>
      <c r="B11961" s="2">
        <f>_xlfn.XLOOKUP(C11961,country_id!$B$2:$B$326,country_id!$A$2:$A$326,,0)</f>
        <v>82</v>
      </c>
      <c r="C11961" s="2" t="s">
        <v>59</v>
      </c>
      <c r="D11961" s="2" t="s">
        <v>1401</v>
      </c>
      <c r="E11961" s="2" t="s">
        <v>1293</v>
      </c>
      <c r="F11961" s="3">
        <v>41627</v>
      </c>
    </row>
    <row r="11962" spans="1:6" x14ac:dyDescent="0.35">
      <c r="A11962" s="2">
        <v>53</v>
      </c>
      <c r="B11962" s="2">
        <f>_xlfn.XLOOKUP(C11962,country_id!$B$2:$B$326,country_id!$A$2:$A$326,,0)</f>
        <v>44</v>
      </c>
      <c r="C11962" s="2" t="s">
        <v>65</v>
      </c>
      <c r="D11962" s="2" t="s">
        <v>1364</v>
      </c>
      <c r="E11962" s="2" t="s">
        <v>1293</v>
      </c>
      <c r="F11962" s="3">
        <v>41627</v>
      </c>
    </row>
    <row r="11963" spans="1:6" x14ac:dyDescent="0.35">
      <c r="A11963" s="2">
        <v>17</v>
      </c>
      <c r="B11963" s="2">
        <f>_xlfn.XLOOKUP(C11963,country_id!$B$2:$B$326,country_id!$A$2:$A$326,,0)</f>
        <v>140</v>
      </c>
      <c r="C11963" s="2" t="s">
        <v>56</v>
      </c>
      <c r="D11963" s="2" t="s">
        <v>1296</v>
      </c>
      <c r="E11963" s="2" t="s">
        <v>1293</v>
      </c>
      <c r="F11963" s="3">
        <v>41627</v>
      </c>
    </row>
    <row r="11964" spans="1:6" x14ac:dyDescent="0.35">
      <c r="A11964" s="2">
        <v>24</v>
      </c>
      <c r="B11964" s="2">
        <f>_xlfn.XLOOKUP(C11964,country_id!$B$2:$B$326,country_id!$A$2:$A$326,,0)</f>
        <v>110</v>
      </c>
      <c r="C11964" s="2" t="s">
        <v>35</v>
      </c>
      <c r="D11964" s="2" t="s">
        <v>1307</v>
      </c>
      <c r="E11964" s="2" t="s">
        <v>1293</v>
      </c>
      <c r="F11964" s="3">
        <v>41627</v>
      </c>
    </row>
    <row r="11965" spans="1:6" x14ac:dyDescent="0.35">
      <c r="A11965" s="2">
        <v>26</v>
      </c>
      <c r="B11965" s="2">
        <f>_xlfn.XLOOKUP(C11965,country_id!$B$2:$B$326,country_id!$A$2:$A$326,,0)</f>
        <v>6</v>
      </c>
      <c r="C11965" s="2" t="s">
        <v>38</v>
      </c>
      <c r="D11965" s="2" t="s">
        <v>1294</v>
      </c>
      <c r="E11965" s="2" t="s">
        <v>1293</v>
      </c>
      <c r="F11965" s="3">
        <v>41627</v>
      </c>
    </row>
    <row r="11966" spans="1:6" x14ac:dyDescent="0.35">
      <c r="A11966" s="2">
        <v>50</v>
      </c>
      <c r="B11966" s="2">
        <f>_xlfn.XLOOKUP(C11966,country_id!$B$2:$B$326,country_id!$A$2:$A$326,,0)</f>
        <v>47</v>
      </c>
      <c r="C11966" s="2" t="s">
        <v>68</v>
      </c>
      <c r="D11966" s="2" t="s">
        <v>1297</v>
      </c>
      <c r="E11966" s="2" t="s">
        <v>1293</v>
      </c>
      <c r="F11966" s="3">
        <v>41627</v>
      </c>
    </row>
    <row r="11967" spans="1:6" x14ac:dyDescent="0.35">
      <c r="A11967" s="2">
        <v>48</v>
      </c>
      <c r="B11967" s="2">
        <f>_xlfn.XLOOKUP(C11967,country_id!$B$2:$B$326,country_id!$A$2:$A$326,,0)</f>
        <v>292</v>
      </c>
      <c r="C11967" s="2" t="s">
        <v>50</v>
      </c>
      <c r="D11967" s="2" t="s">
        <v>1308</v>
      </c>
      <c r="E11967" s="2" t="s">
        <v>1293</v>
      </c>
      <c r="F11967" s="3">
        <v>41627</v>
      </c>
    </row>
    <row r="11968" spans="1:6" x14ac:dyDescent="0.35">
      <c r="A11968" s="2">
        <v>45</v>
      </c>
      <c r="B11968" s="2">
        <f>_xlfn.XLOOKUP(C11968,country_id!$B$2:$B$326,country_id!$A$2:$A$326,,0)</f>
        <v>170</v>
      </c>
      <c r="C11968" s="2" t="s">
        <v>79</v>
      </c>
      <c r="D11968" s="2" t="s">
        <v>1353</v>
      </c>
      <c r="E11968" s="2" t="s">
        <v>1293</v>
      </c>
      <c r="F11968" s="3">
        <v>41627</v>
      </c>
    </row>
    <row r="11969" spans="1:6" x14ac:dyDescent="0.35">
      <c r="A11969" s="2">
        <v>41</v>
      </c>
      <c r="B11969" s="2">
        <f>_xlfn.XLOOKUP(C11969,country_id!$B$2:$B$326,country_id!$A$2:$A$326,,0)</f>
        <v>84</v>
      </c>
      <c r="C11969" s="2" t="s">
        <v>73</v>
      </c>
      <c r="D11969" s="2" t="s">
        <v>1298</v>
      </c>
      <c r="E11969" s="2" t="s">
        <v>1293</v>
      </c>
      <c r="F11969" s="3">
        <v>41627</v>
      </c>
    </row>
    <row r="11970" spans="1:6" x14ac:dyDescent="0.35">
      <c r="A11970" s="2">
        <v>39</v>
      </c>
      <c r="B11970" s="2">
        <f>_xlfn.XLOOKUP(C11970,country_id!$B$2:$B$326,country_id!$A$2:$A$326,,0)</f>
        <v>50</v>
      </c>
      <c r="C11970" s="2" t="s">
        <v>82</v>
      </c>
      <c r="D11970" s="2" t="s">
        <v>1342</v>
      </c>
      <c r="E11970" s="2" t="s">
        <v>1293</v>
      </c>
      <c r="F11970" s="3">
        <v>41627</v>
      </c>
    </row>
    <row r="11971" spans="1:6" x14ac:dyDescent="0.35">
      <c r="A11971" s="2">
        <v>37</v>
      </c>
      <c r="B11971" s="2">
        <f>_xlfn.XLOOKUP(C11971,country_id!$B$2:$B$326,country_id!$A$2:$A$326,,0)</f>
        <v>198</v>
      </c>
      <c r="C11971" s="2" t="s">
        <v>62</v>
      </c>
      <c r="D11971" s="2" t="s">
        <v>1310</v>
      </c>
      <c r="E11971" s="2" t="s">
        <v>1293</v>
      </c>
      <c r="F11971" s="3">
        <v>41627</v>
      </c>
    </row>
    <row r="11972" spans="1:6" x14ac:dyDescent="0.35">
      <c r="A11972" s="2">
        <v>104</v>
      </c>
      <c r="B11972" s="2">
        <f>_xlfn.XLOOKUP(C11972,country_id!$B$2:$B$326,country_id!$A$2:$A$326,,0)</f>
        <v>197</v>
      </c>
      <c r="C11972" s="2" t="s">
        <v>39</v>
      </c>
      <c r="D11972" s="2" t="s">
        <v>1375</v>
      </c>
      <c r="E11972" s="2" t="s">
        <v>1293</v>
      </c>
      <c r="F11972" s="3">
        <v>41627</v>
      </c>
    </row>
    <row r="11973" spans="1:6" x14ac:dyDescent="0.35">
      <c r="A11973" s="2">
        <v>106</v>
      </c>
      <c r="B11973" s="2">
        <f>_xlfn.XLOOKUP(C11973,country_id!$B$2:$B$326,country_id!$A$2:$A$326,,0)</f>
        <v>54</v>
      </c>
      <c r="C11973" s="2" t="s">
        <v>32</v>
      </c>
      <c r="D11973" s="2" t="s">
        <v>1324</v>
      </c>
      <c r="E11973" s="2" t="s">
        <v>1293</v>
      </c>
      <c r="F11973" s="3">
        <v>41627</v>
      </c>
    </row>
    <row r="11974" spans="1:6" x14ac:dyDescent="0.35">
      <c r="A11974" s="2">
        <v>177</v>
      </c>
      <c r="B11974" s="2">
        <f>_xlfn.XLOOKUP(C11974,country_id!$B$2:$B$326,country_id!$A$2:$A$326,,0)</f>
        <v>178</v>
      </c>
      <c r="C11974" s="2" t="s">
        <v>113</v>
      </c>
      <c r="D11974" s="2" t="s">
        <v>1332</v>
      </c>
      <c r="E11974" s="2" t="s">
        <v>1293</v>
      </c>
      <c r="F11974" s="3">
        <v>41627</v>
      </c>
    </row>
    <row r="11975" spans="1:6" x14ac:dyDescent="0.35">
      <c r="A11975" s="2">
        <v>176</v>
      </c>
      <c r="B11975" s="2">
        <f>_xlfn.XLOOKUP(C11975,country_id!$B$2:$B$326,country_id!$A$2:$A$326,,0)</f>
        <v>257</v>
      </c>
      <c r="C11975" s="2" t="s">
        <v>155</v>
      </c>
      <c r="D11975" s="2" t="s">
        <v>1325</v>
      </c>
      <c r="E11975" s="2" t="s">
        <v>1293</v>
      </c>
      <c r="F11975" s="3">
        <v>41627</v>
      </c>
    </row>
    <row r="11976" spans="1:6" x14ac:dyDescent="0.35">
      <c r="A11976" s="2">
        <v>164</v>
      </c>
      <c r="B11976" s="2">
        <f>_xlfn.XLOOKUP(C11976,country_id!$B$2:$B$326,country_id!$A$2:$A$326,,0)</f>
        <v>56</v>
      </c>
      <c r="C11976" s="2" t="s">
        <v>255</v>
      </c>
      <c r="D11976" s="2" t="s">
        <v>1315</v>
      </c>
      <c r="E11976" s="2" t="s">
        <v>1293</v>
      </c>
      <c r="F11976" s="3">
        <v>41627</v>
      </c>
    </row>
    <row r="11977" spans="1:6" x14ac:dyDescent="0.35">
      <c r="A11977" s="2">
        <v>184</v>
      </c>
      <c r="B11977" s="2">
        <f>_xlfn.XLOOKUP(C11977,country_id!$B$2:$B$326,country_id!$A$2:$A$326,,0)</f>
        <v>122</v>
      </c>
      <c r="C11977" s="2" t="s">
        <v>63</v>
      </c>
      <c r="D11977" s="2" t="s">
        <v>1330</v>
      </c>
      <c r="E11977" s="2" t="s">
        <v>1293</v>
      </c>
      <c r="F11977" s="3">
        <v>41627</v>
      </c>
    </row>
    <row r="11978" spans="1:6" x14ac:dyDescent="0.35">
      <c r="A11978" s="2">
        <v>186</v>
      </c>
      <c r="B11978" s="2">
        <f>_xlfn.XLOOKUP(C11978,country_id!$B$2:$B$326,country_id!$A$2:$A$326,,0)</f>
        <v>92</v>
      </c>
      <c r="C11978" s="2" t="s">
        <v>83</v>
      </c>
      <c r="D11978" s="2" t="s">
        <v>1336</v>
      </c>
      <c r="E11978" s="2" t="s">
        <v>1293</v>
      </c>
      <c r="F11978" s="3">
        <v>41627</v>
      </c>
    </row>
    <row r="11979" spans="1:6" x14ac:dyDescent="0.35">
      <c r="A11979" s="2">
        <v>204</v>
      </c>
      <c r="B11979" s="2">
        <f>_xlfn.XLOOKUP(C11979,country_id!$B$2:$B$326,country_id!$A$2:$A$326,,0)</f>
        <v>78</v>
      </c>
      <c r="C11979" s="2" t="s">
        <v>121</v>
      </c>
      <c r="D11979" s="2" t="s">
        <v>1386</v>
      </c>
      <c r="E11979" s="2" t="s">
        <v>1293</v>
      </c>
      <c r="F11979" s="3">
        <v>41627</v>
      </c>
    </row>
    <row r="11980" spans="1:6" x14ac:dyDescent="0.35">
      <c r="A11980" s="2">
        <v>203</v>
      </c>
      <c r="B11980" s="2">
        <f>_xlfn.XLOOKUP(C11980,country_id!$B$2:$B$326,country_id!$A$2:$A$326,,0)</f>
        <v>266</v>
      </c>
      <c r="C11980" s="2" t="s">
        <v>236</v>
      </c>
      <c r="D11980" s="2" t="s">
        <v>1322</v>
      </c>
      <c r="E11980" s="2" t="s">
        <v>1293</v>
      </c>
      <c r="F11980" s="3">
        <v>41627</v>
      </c>
    </row>
    <row r="11981" spans="1:6" x14ac:dyDescent="0.35">
      <c r="A11981" s="2">
        <v>201</v>
      </c>
      <c r="B11981" s="2">
        <f>_xlfn.XLOOKUP(C11981,country_id!$B$2:$B$326,country_id!$A$2:$A$326,,0)</f>
        <v>271</v>
      </c>
      <c r="C11981" s="2" t="s">
        <v>42</v>
      </c>
      <c r="D11981" s="2" t="s">
        <v>1408</v>
      </c>
      <c r="E11981" s="2" t="s">
        <v>1293</v>
      </c>
      <c r="F11981" s="3">
        <v>41627</v>
      </c>
    </row>
    <row r="11982" spans="1:6" x14ac:dyDescent="0.35">
      <c r="A11982" s="2">
        <v>200</v>
      </c>
      <c r="B11982" s="2">
        <f>_xlfn.XLOOKUP(C11982,country_id!$B$2:$B$326,country_id!$A$2:$A$326,,0)</f>
        <v>90</v>
      </c>
      <c r="C11982" s="2" t="s">
        <v>1396</v>
      </c>
      <c r="D11982" s="2" t="s">
        <v>1397</v>
      </c>
      <c r="E11982" s="2" t="s">
        <v>1293</v>
      </c>
      <c r="F11982" s="3">
        <v>41627</v>
      </c>
    </row>
    <row r="11983" spans="1:6" x14ac:dyDescent="0.35">
      <c r="A11983" s="2">
        <v>198</v>
      </c>
      <c r="B11983" s="2">
        <f>_xlfn.XLOOKUP(C11983,country_id!$B$2:$B$326,country_id!$A$2:$A$326,,0)</f>
        <v>63</v>
      </c>
      <c r="C11983" s="2" t="s">
        <v>57</v>
      </c>
      <c r="D11983" s="2" t="s">
        <v>1405</v>
      </c>
      <c r="E11983" s="2" t="s">
        <v>1293</v>
      </c>
      <c r="F11983" s="3">
        <v>41627</v>
      </c>
    </row>
    <row r="11984" spans="1:6" x14ac:dyDescent="0.35">
      <c r="A11984" s="2">
        <v>187</v>
      </c>
      <c r="B11984" s="2">
        <f>_xlfn.XLOOKUP(C11984,country_id!$B$2:$B$326,country_id!$A$2:$A$326,,0)</f>
        <v>165</v>
      </c>
      <c r="C11984" s="2" t="s">
        <v>31</v>
      </c>
      <c r="D11984" s="2" t="s">
        <v>1355</v>
      </c>
      <c r="E11984" s="2" t="s">
        <v>1293</v>
      </c>
      <c r="F11984" s="3">
        <v>41627</v>
      </c>
    </row>
    <row r="11985" spans="1:6" x14ac:dyDescent="0.35">
      <c r="A11985" s="2">
        <v>125</v>
      </c>
      <c r="B11985" s="2">
        <f>_xlfn.XLOOKUP(C11985,country_id!$B$2:$B$326,country_id!$A$2:$A$326,,0)</f>
        <v>191</v>
      </c>
      <c r="C11985" s="2" t="s">
        <v>69</v>
      </c>
      <c r="D11985" s="2" t="s">
        <v>1323</v>
      </c>
      <c r="E11985" s="2" t="s">
        <v>1293</v>
      </c>
      <c r="F11985" s="3">
        <v>41627</v>
      </c>
    </row>
    <row r="11986" spans="1:6" x14ac:dyDescent="0.35">
      <c r="A11986" s="2">
        <v>124</v>
      </c>
      <c r="B11986" s="2">
        <f>_xlfn.XLOOKUP(C11986,country_id!$B$2:$B$326,country_id!$A$2:$A$326,,0)</f>
        <v>45</v>
      </c>
      <c r="C11986" s="2" t="s">
        <v>148</v>
      </c>
      <c r="D11986" s="2" t="s">
        <v>1351</v>
      </c>
      <c r="E11986" s="2" t="s">
        <v>1293</v>
      </c>
      <c r="F11986" s="3">
        <v>41627</v>
      </c>
    </row>
    <row r="11987" spans="1:6" x14ac:dyDescent="0.35">
      <c r="A11987" s="2">
        <v>119</v>
      </c>
      <c r="B11987" s="2">
        <f>_xlfn.XLOOKUP(C11987,country_id!$B$2:$B$326,country_id!$A$2:$A$326,,0)</f>
        <v>274</v>
      </c>
      <c r="C11987" s="2" t="s">
        <v>29</v>
      </c>
      <c r="D11987" s="2" t="s">
        <v>1333</v>
      </c>
      <c r="E11987" s="2" t="s">
        <v>1293</v>
      </c>
      <c r="F11987" s="3">
        <v>41627</v>
      </c>
    </row>
    <row r="11988" spans="1:6" x14ac:dyDescent="0.35">
      <c r="A11988" s="2">
        <v>118</v>
      </c>
      <c r="B11988" s="2">
        <f>_xlfn.XLOOKUP(C11988,country_id!$B$2:$B$326,country_id!$A$2:$A$326,,0)</f>
        <v>189</v>
      </c>
      <c r="C11988" s="2" t="s">
        <v>45</v>
      </c>
      <c r="D11988" s="2" t="s">
        <v>1334</v>
      </c>
      <c r="E11988" s="2" t="s">
        <v>1293</v>
      </c>
      <c r="F11988" s="3">
        <v>41627</v>
      </c>
    </row>
    <row r="11989" spans="1:6" x14ac:dyDescent="0.35">
      <c r="A11989" s="2">
        <v>116</v>
      </c>
      <c r="B11989" s="2">
        <f>_xlfn.XLOOKUP(C11989,country_id!$B$2:$B$326,country_id!$A$2:$A$326,,0)</f>
        <v>167</v>
      </c>
      <c r="C11989" s="2" t="s">
        <v>74</v>
      </c>
      <c r="D11989" s="2" t="s">
        <v>1302</v>
      </c>
      <c r="E11989" s="2" t="s">
        <v>1293</v>
      </c>
      <c r="F11989" s="3">
        <v>41627</v>
      </c>
    </row>
    <row r="11990" spans="1:6" x14ac:dyDescent="0.35">
      <c r="A11990" s="2">
        <v>109</v>
      </c>
      <c r="B11990" s="2">
        <f>_xlfn.XLOOKUP(C11990,country_id!$B$2:$B$326,country_id!$A$2:$A$326,,0)</f>
        <v>148</v>
      </c>
      <c r="C11990" s="2" t="s">
        <v>143</v>
      </c>
      <c r="D11990" s="2" t="s">
        <v>1354</v>
      </c>
      <c r="E11990" s="2" t="s">
        <v>1293</v>
      </c>
      <c r="F11990" s="3">
        <v>41627</v>
      </c>
    </row>
    <row r="11991" spans="1:6" x14ac:dyDescent="0.35">
      <c r="A11991" s="2">
        <v>108</v>
      </c>
      <c r="B11991" s="2">
        <f>_xlfn.XLOOKUP(C11991,country_id!$B$2:$B$326,country_id!$A$2:$A$326,,0)</f>
        <v>89</v>
      </c>
      <c r="C11991" s="2" t="s">
        <v>53</v>
      </c>
      <c r="D11991" s="2" t="s">
        <v>1312</v>
      </c>
      <c r="E11991" s="2" t="s">
        <v>1293</v>
      </c>
      <c r="F11991" s="3">
        <v>41627</v>
      </c>
    </row>
    <row r="11992" spans="1:6" x14ac:dyDescent="0.35">
      <c r="A11992" s="2">
        <v>107</v>
      </c>
      <c r="B11992" s="2">
        <f>_xlfn.XLOOKUP(C11992,country_id!$B$2:$B$326,country_id!$A$2:$A$326,,0)</f>
        <v>325</v>
      </c>
      <c r="C11992" s="2" t="s">
        <v>266</v>
      </c>
      <c r="D11992" s="2" t="s">
        <v>1301</v>
      </c>
      <c r="E11992" s="2" t="s">
        <v>1293</v>
      </c>
      <c r="F11992" s="3">
        <v>41627</v>
      </c>
    </row>
    <row r="11993" spans="1:6" x14ac:dyDescent="0.35">
      <c r="A11993" s="2">
        <v>131</v>
      </c>
      <c r="B11993" s="2">
        <f>_xlfn.XLOOKUP(C11993,country_id!$B$2:$B$326,country_id!$A$2:$A$326,,0)</f>
        <v>106</v>
      </c>
      <c r="C11993" s="2" t="s">
        <v>80</v>
      </c>
      <c r="D11993" s="2" t="s">
        <v>1311</v>
      </c>
      <c r="E11993" s="2" t="s">
        <v>1293</v>
      </c>
      <c r="F11993" s="3">
        <v>41627</v>
      </c>
    </row>
    <row r="11994" spans="1:6" x14ac:dyDescent="0.35">
      <c r="A11994" s="2">
        <v>120</v>
      </c>
      <c r="B11994" s="2">
        <f>_xlfn.XLOOKUP(C11994,country_id!$B$2:$B$326,country_id!$A$2:$A$326,,0)</f>
        <v>284</v>
      </c>
      <c r="C11994" s="2" t="s">
        <v>77</v>
      </c>
      <c r="D11994" s="2" t="s">
        <v>1363</v>
      </c>
      <c r="E11994" s="2" t="s">
        <v>1293</v>
      </c>
      <c r="F11994" s="3">
        <v>41627</v>
      </c>
    </row>
    <row r="11995" spans="1:6" x14ac:dyDescent="0.35">
      <c r="A11995" s="2">
        <v>133</v>
      </c>
      <c r="B11995" s="2">
        <f>_xlfn.XLOOKUP(C11995,country_id!$B$2:$B$326,country_id!$A$2:$A$326,,0)</f>
        <v>234</v>
      </c>
      <c r="C11995" s="2" t="s">
        <v>13</v>
      </c>
      <c r="D11995" s="2" t="s">
        <v>1321</v>
      </c>
      <c r="E11995" s="2" t="s">
        <v>1293</v>
      </c>
      <c r="F11995" s="3">
        <v>41627</v>
      </c>
    </row>
    <row r="11996" spans="1:6" x14ac:dyDescent="0.35">
      <c r="A11996" s="2">
        <v>158</v>
      </c>
      <c r="B11996" s="2">
        <f>_xlfn.XLOOKUP(C11996,country_id!$B$2:$B$326,country_id!$A$2:$A$326,,0)</f>
        <v>247</v>
      </c>
      <c r="C11996" s="2" t="s">
        <v>23</v>
      </c>
      <c r="D11996" s="2" t="s">
        <v>1395</v>
      </c>
      <c r="E11996" s="2" t="s">
        <v>1293</v>
      </c>
      <c r="F11996" s="3">
        <v>41627</v>
      </c>
    </row>
    <row r="11997" spans="1:6" x14ac:dyDescent="0.35">
      <c r="A11997" s="2">
        <v>142</v>
      </c>
      <c r="B11997" s="2">
        <f>_xlfn.XLOOKUP(C11997,country_id!$B$2:$B$326,country_id!$A$2:$A$326,,0)</f>
        <v>177</v>
      </c>
      <c r="C11997" s="2" t="s">
        <v>60</v>
      </c>
      <c r="D11997" s="2" t="s">
        <v>1343</v>
      </c>
      <c r="E11997" s="2" t="s">
        <v>1293</v>
      </c>
      <c r="F11997" s="3">
        <v>41627</v>
      </c>
    </row>
    <row r="11998" spans="1:6" x14ac:dyDescent="0.35">
      <c r="A11998" s="2">
        <v>138</v>
      </c>
      <c r="B11998" s="2">
        <f>_xlfn.XLOOKUP(C11998,country_id!$B$2:$B$326,country_id!$A$2:$A$326,,0)</f>
        <v>157</v>
      </c>
      <c r="C11998" s="2" t="s">
        <v>26</v>
      </c>
      <c r="D11998" s="2" t="s">
        <v>1328</v>
      </c>
      <c r="E11998" s="2" t="s">
        <v>1293</v>
      </c>
      <c r="F11998" s="3">
        <v>41627</v>
      </c>
    </row>
    <row r="11999" spans="1:6" x14ac:dyDescent="0.35">
      <c r="A11999" s="2">
        <v>68</v>
      </c>
      <c r="B11999" s="2">
        <f>_xlfn.XLOOKUP(C11999,country_id!$B$2:$B$326,country_id!$A$2:$A$326,,0)</f>
        <v>255</v>
      </c>
      <c r="C11999" s="2" t="s">
        <v>44</v>
      </c>
      <c r="D11999" s="2" t="s">
        <v>1303</v>
      </c>
      <c r="E11999" s="2" t="s">
        <v>1293</v>
      </c>
      <c r="F11999" s="3">
        <v>41655</v>
      </c>
    </row>
    <row r="12000" spans="1:6" x14ac:dyDescent="0.35">
      <c r="A12000" s="2">
        <v>69</v>
      </c>
      <c r="B12000" s="2">
        <f>_xlfn.XLOOKUP(C12000,country_id!$B$2:$B$326,country_id!$A$2:$A$326,,0)</f>
        <v>323</v>
      </c>
      <c r="C12000" s="2" t="s">
        <v>25</v>
      </c>
      <c r="D12000" s="2" t="s">
        <v>1292</v>
      </c>
      <c r="E12000" s="2" t="s">
        <v>1293</v>
      </c>
      <c r="F12000" s="3">
        <v>41655</v>
      </c>
    </row>
    <row r="12001" spans="1:6" x14ac:dyDescent="0.35">
      <c r="A12001" s="2">
        <v>71</v>
      </c>
      <c r="B12001" s="2">
        <f>_xlfn.XLOOKUP(C12001,country_id!$B$2:$B$326,country_id!$A$2:$A$326,,0)</f>
        <v>289</v>
      </c>
      <c r="C12001" s="2" t="s">
        <v>66</v>
      </c>
      <c r="D12001" s="2" t="s">
        <v>1350</v>
      </c>
      <c r="E12001" s="2" t="s">
        <v>1293</v>
      </c>
      <c r="F12001" s="3">
        <v>41655</v>
      </c>
    </row>
    <row r="12002" spans="1:6" x14ac:dyDescent="0.35">
      <c r="A12002" s="2">
        <v>54</v>
      </c>
      <c r="B12002" s="2">
        <f>_xlfn.XLOOKUP(C12002,country_id!$B$2:$B$326,country_id!$A$2:$A$326,,0)</f>
        <v>268</v>
      </c>
      <c r="C12002" s="2" t="s">
        <v>47</v>
      </c>
      <c r="D12002" s="2" t="s">
        <v>1347</v>
      </c>
      <c r="E12002" s="2" t="s">
        <v>1293</v>
      </c>
      <c r="F12002" s="3">
        <v>41655</v>
      </c>
    </row>
    <row r="12003" spans="1:6" x14ac:dyDescent="0.35">
      <c r="A12003" s="2">
        <v>74</v>
      </c>
      <c r="B12003" s="2">
        <f>_xlfn.XLOOKUP(C12003,country_id!$B$2:$B$326,country_id!$A$2:$A$326,,0)</f>
        <v>188</v>
      </c>
      <c r="C12003" s="2" t="s">
        <v>85</v>
      </c>
      <c r="D12003" s="2" t="s">
        <v>1305</v>
      </c>
      <c r="E12003" s="2" t="s">
        <v>1293</v>
      </c>
      <c r="F12003" s="3">
        <v>41655</v>
      </c>
    </row>
    <row r="12004" spans="1:6" x14ac:dyDescent="0.35">
      <c r="A12004" s="2">
        <v>62</v>
      </c>
      <c r="B12004" s="2">
        <f>_xlfn.XLOOKUP(C12004,country_id!$B$2:$B$326,country_id!$A$2:$A$326,,0)</f>
        <v>159</v>
      </c>
      <c r="C12004" s="2" t="s">
        <v>51</v>
      </c>
      <c r="D12004" s="2" t="s">
        <v>1340</v>
      </c>
      <c r="E12004" s="2" t="s">
        <v>1293</v>
      </c>
      <c r="F12004" s="3">
        <v>41655</v>
      </c>
    </row>
    <row r="12005" spans="1:6" x14ac:dyDescent="0.35">
      <c r="A12005" s="2">
        <v>61</v>
      </c>
      <c r="B12005" s="2">
        <f>_xlfn.XLOOKUP(C12005,country_id!$B$2:$B$326,country_id!$A$2:$A$326,,0)</f>
        <v>121</v>
      </c>
      <c r="C12005" s="2" t="s">
        <v>71</v>
      </c>
      <c r="D12005" s="2" t="s">
        <v>1360</v>
      </c>
      <c r="E12005" s="2" t="s">
        <v>1293</v>
      </c>
      <c r="F12005" s="3">
        <v>41655</v>
      </c>
    </row>
    <row r="12006" spans="1:6" x14ac:dyDescent="0.35">
      <c r="A12006" s="2">
        <v>58</v>
      </c>
      <c r="B12006" s="2">
        <f>_xlfn.XLOOKUP(C12006,country_id!$B$2:$B$326,country_id!$A$2:$A$326,,0)</f>
        <v>44</v>
      </c>
      <c r="C12006" s="2" t="s">
        <v>65</v>
      </c>
      <c r="D12006" s="2" t="s">
        <v>1364</v>
      </c>
      <c r="E12006" s="2" t="s">
        <v>1293</v>
      </c>
      <c r="F12006" s="3">
        <v>41655</v>
      </c>
    </row>
    <row r="12007" spans="1:6" x14ac:dyDescent="0.35">
      <c r="A12007" s="2">
        <v>76</v>
      </c>
      <c r="B12007" s="2">
        <f>_xlfn.XLOOKUP(C12007,country_id!$B$2:$B$326,country_id!$A$2:$A$326,,0)</f>
        <v>259</v>
      </c>
      <c r="C12007" s="2" t="s">
        <v>22</v>
      </c>
      <c r="D12007" s="2" t="s">
        <v>1368</v>
      </c>
      <c r="E12007" s="2" t="s">
        <v>1293</v>
      </c>
      <c r="F12007" s="3">
        <v>41655</v>
      </c>
    </row>
    <row r="12008" spans="1:6" x14ac:dyDescent="0.35">
      <c r="A12008" s="2">
        <v>97</v>
      </c>
      <c r="B12008" s="2">
        <f>_xlfn.XLOOKUP(C12008,country_id!$B$2:$B$326,country_id!$A$2:$A$326,,0)</f>
        <v>158</v>
      </c>
      <c r="C12008" s="2" t="s">
        <v>48</v>
      </c>
      <c r="D12008" s="2" t="s">
        <v>1374</v>
      </c>
      <c r="E12008" s="2" t="s">
        <v>1293</v>
      </c>
      <c r="F12008" s="3">
        <v>41655</v>
      </c>
    </row>
    <row r="12009" spans="1:6" x14ac:dyDescent="0.35">
      <c r="A12009" s="2">
        <v>99</v>
      </c>
      <c r="B12009" s="2">
        <f>_xlfn.XLOOKUP(C12009,country_id!$B$2:$B$326,country_id!$A$2:$A$326,,0)</f>
        <v>31</v>
      </c>
      <c r="C12009" s="2" t="s">
        <v>18</v>
      </c>
      <c r="D12009" s="2" t="s">
        <v>1344</v>
      </c>
      <c r="E12009" s="2" t="s">
        <v>1293</v>
      </c>
      <c r="F12009" s="3">
        <v>41655</v>
      </c>
    </row>
    <row r="12010" spans="1:6" x14ac:dyDescent="0.35">
      <c r="A12010" s="2">
        <v>97</v>
      </c>
      <c r="B12010" s="2">
        <f>_xlfn.XLOOKUP(C12010,country_id!$B$2:$B$326,country_id!$A$2:$A$326,,0)</f>
        <v>38</v>
      </c>
      <c r="C12010" s="2" t="s">
        <v>54</v>
      </c>
      <c r="D12010" s="2" t="s">
        <v>1352</v>
      </c>
      <c r="E12010" s="2" t="s">
        <v>1293</v>
      </c>
      <c r="F12010" s="3">
        <v>41655</v>
      </c>
    </row>
    <row r="12011" spans="1:6" x14ac:dyDescent="0.35">
      <c r="A12011" s="2">
        <v>95</v>
      </c>
      <c r="B12011" s="2">
        <f>_xlfn.XLOOKUP(C12011,country_id!$B$2:$B$326,country_id!$A$2:$A$326,,0)</f>
        <v>93</v>
      </c>
      <c r="C12011" s="2" t="s">
        <v>12</v>
      </c>
      <c r="D12011" s="2" t="s">
        <v>1373</v>
      </c>
      <c r="E12011" s="2" t="s">
        <v>1293</v>
      </c>
      <c r="F12011" s="3">
        <v>41655</v>
      </c>
    </row>
    <row r="12012" spans="1:6" x14ac:dyDescent="0.35">
      <c r="A12012" s="2">
        <v>89</v>
      </c>
      <c r="B12012" s="2">
        <f>_xlfn.XLOOKUP(C12012,country_id!$B$2:$B$326,country_id!$A$2:$A$326,,0)</f>
        <v>10</v>
      </c>
      <c r="C12012" s="2" t="s">
        <v>36</v>
      </c>
      <c r="D12012" s="2" t="s">
        <v>1338</v>
      </c>
      <c r="E12012" s="2" t="s">
        <v>1293</v>
      </c>
      <c r="F12012" s="3">
        <v>41655</v>
      </c>
    </row>
    <row r="12013" spans="1:6" x14ac:dyDescent="0.35">
      <c r="A12013" s="2">
        <v>87</v>
      </c>
      <c r="B12013" s="2">
        <f>_xlfn.XLOOKUP(C12013,country_id!$B$2:$B$326,country_id!$A$2:$A$326,,0)</f>
        <v>297</v>
      </c>
      <c r="C12013" s="2" t="s">
        <v>76</v>
      </c>
      <c r="D12013" s="2" t="s">
        <v>1371</v>
      </c>
      <c r="E12013" s="2" t="s">
        <v>1293</v>
      </c>
      <c r="F12013" s="3">
        <v>41655</v>
      </c>
    </row>
    <row r="12014" spans="1:6" x14ac:dyDescent="0.35">
      <c r="A12014" s="2">
        <v>85</v>
      </c>
      <c r="B12014" s="2">
        <f>_xlfn.XLOOKUP(C12014,country_id!$B$2:$B$326,country_id!$A$2:$A$326,,0)</f>
        <v>103</v>
      </c>
      <c r="C12014" s="2" t="s">
        <v>28</v>
      </c>
      <c r="D12014" s="2" t="s">
        <v>1309</v>
      </c>
      <c r="E12014" s="2" t="s">
        <v>1293</v>
      </c>
      <c r="F12014" s="3">
        <v>41655</v>
      </c>
    </row>
    <row r="12015" spans="1:6" x14ac:dyDescent="0.35">
      <c r="A12015" s="2">
        <v>85</v>
      </c>
      <c r="B12015" s="2">
        <f>_xlfn.XLOOKUP(C12015,country_id!$B$2:$B$326,country_id!$A$2:$A$326,,0)</f>
        <v>64</v>
      </c>
      <c r="C12015" s="2" t="s">
        <v>41</v>
      </c>
      <c r="D12015" s="2" t="s">
        <v>1369</v>
      </c>
      <c r="E12015" s="2" t="s">
        <v>1293</v>
      </c>
      <c r="F12015" s="3">
        <v>41655</v>
      </c>
    </row>
    <row r="12016" spans="1:6" x14ac:dyDescent="0.35">
      <c r="A12016" s="2">
        <v>81</v>
      </c>
      <c r="B12016" s="2">
        <f>_xlfn.XLOOKUP(C12016,country_id!$B$2:$B$326,country_id!$A$2:$A$326,,0)</f>
        <v>82</v>
      </c>
      <c r="C12016" s="2" t="s">
        <v>59</v>
      </c>
      <c r="D12016" s="2" t="s">
        <v>1401</v>
      </c>
      <c r="E12016" s="2" t="s">
        <v>1293</v>
      </c>
      <c r="F12016" s="3">
        <v>41655</v>
      </c>
    </row>
    <row r="12017" spans="1:6" x14ac:dyDescent="0.35">
      <c r="A12017" s="2">
        <v>17</v>
      </c>
      <c r="B12017" s="2">
        <f>_xlfn.XLOOKUP(C12017,country_id!$B$2:$B$326,country_id!$A$2:$A$326,,0)</f>
        <v>140</v>
      </c>
      <c r="C12017" s="2" t="s">
        <v>56</v>
      </c>
      <c r="D12017" s="2" t="s">
        <v>1296</v>
      </c>
      <c r="E12017" s="2" t="s">
        <v>1293</v>
      </c>
      <c r="F12017" s="3">
        <v>41655</v>
      </c>
    </row>
    <row r="12018" spans="1:6" x14ac:dyDescent="0.35">
      <c r="A12018" s="2">
        <v>50</v>
      </c>
      <c r="B12018" s="2">
        <f>_xlfn.XLOOKUP(C12018,country_id!$B$2:$B$326,country_id!$A$2:$A$326,,0)</f>
        <v>47</v>
      </c>
      <c r="C12018" s="2" t="s">
        <v>68</v>
      </c>
      <c r="D12018" s="2" t="s">
        <v>1297</v>
      </c>
      <c r="E12018" s="2" t="s">
        <v>1293</v>
      </c>
      <c r="F12018" s="3">
        <v>41655</v>
      </c>
    </row>
    <row r="12019" spans="1:6" x14ac:dyDescent="0.35">
      <c r="A12019" s="2">
        <v>44</v>
      </c>
      <c r="B12019" s="2">
        <f>_xlfn.XLOOKUP(C12019,country_id!$B$2:$B$326,country_id!$A$2:$A$326,,0)</f>
        <v>292</v>
      </c>
      <c r="C12019" s="2" t="s">
        <v>50</v>
      </c>
      <c r="D12019" s="2" t="s">
        <v>1308</v>
      </c>
      <c r="E12019" s="2" t="s">
        <v>1293</v>
      </c>
      <c r="F12019" s="3">
        <v>41655</v>
      </c>
    </row>
    <row r="12020" spans="1:6" x14ac:dyDescent="0.35">
      <c r="A12020" s="2">
        <v>41</v>
      </c>
      <c r="B12020" s="2">
        <f>_xlfn.XLOOKUP(C12020,country_id!$B$2:$B$326,country_id!$A$2:$A$326,,0)</f>
        <v>198</v>
      </c>
      <c r="C12020" s="2" t="s">
        <v>62</v>
      </c>
      <c r="D12020" s="2" t="s">
        <v>1310</v>
      </c>
      <c r="E12020" s="2" t="s">
        <v>1293</v>
      </c>
      <c r="F12020" s="3">
        <v>41655</v>
      </c>
    </row>
    <row r="12021" spans="1:6" x14ac:dyDescent="0.35">
      <c r="A12021" s="2">
        <v>40</v>
      </c>
      <c r="B12021" s="2">
        <f>_xlfn.XLOOKUP(C12021,country_id!$B$2:$B$326,country_id!$A$2:$A$326,,0)</f>
        <v>170</v>
      </c>
      <c r="C12021" s="2" t="s">
        <v>79</v>
      </c>
      <c r="D12021" s="2" t="s">
        <v>1353</v>
      </c>
      <c r="E12021" s="2" t="s">
        <v>1293</v>
      </c>
      <c r="F12021" s="3">
        <v>41655</v>
      </c>
    </row>
    <row r="12022" spans="1:6" x14ac:dyDescent="0.35">
      <c r="A12022" s="2">
        <v>24</v>
      </c>
      <c r="B12022" s="2">
        <f>_xlfn.XLOOKUP(C12022,country_id!$B$2:$B$326,country_id!$A$2:$A$326,,0)</f>
        <v>110</v>
      </c>
      <c r="C12022" s="2" t="s">
        <v>35</v>
      </c>
      <c r="D12022" s="2" t="s">
        <v>1307</v>
      </c>
      <c r="E12022" s="2" t="s">
        <v>1293</v>
      </c>
      <c r="F12022" s="3">
        <v>41655</v>
      </c>
    </row>
    <row r="12023" spans="1:6" x14ac:dyDescent="0.35">
      <c r="A12023" s="2">
        <v>35</v>
      </c>
      <c r="B12023" s="2">
        <f>_xlfn.XLOOKUP(C12023,country_id!$B$2:$B$326,country_id!$A$2:$A$326,,0)</f>
        <v>50</v>
      </c>
      <c r="C12023" s="2" t="s">
        <v>82</v>
      </c>
      <c r="D12023" s="2" t="s">
        <v>1342</v>
      </c>
      <c r="E12023" s="2" t="s">
        <v>1293</v>
      </c>
      <c r="F12023" s="3">
        <v>41655</v>
      </c>
    </row>
    <row r="12024" spans="1:6" x14ac:dyDescent="0.35">
      <c r="A12024" s="2">
        <v>31</v>
      </c>
      <c r="B12024" s="2">
        <f>_xlfn.XLOOKUP(C12024,country_id!$B$2:$B$326,country_id!$A$2:$A$326,,0)</f>
        <v>84</v>
      </c>
      <c r="C12024" s="2" t="s">
        <v>73</v>
      </c>
      <c r="D12024" s="2" t="s">
        <v>1298</v>
      </c>
      <c r="E12024" s="2" t="s">
        <v>1293</v>
      </c>
      <c r="F12024" s="3">
        <v>41655</v>
      </c>
    </row>
    <row r="12025" spans="1:6" x14ac:dyDescent="0.35">
      <c r="A12025" s="2">
        <v>27</v>
      </c>
      <c r="B12025" s="2">
        <f>_xlfn.XLOOKUP(C12025,country_id!$B$2:$B$326,country_id!$A$2:$A$326,,0)</f>
        <v>6</v>
      </c>
      <c r="C12025" s="2" t="s">
        <v>38</v>
      </c>
      <c r="D12025" s="2" t="s">
        <v>1294</v>
      </c>
      <c r="E12025" s="2" t="s">
        <v>1293</v>
      </c>
      <c r="F12025" s="3">
        <v>41655</v>
      </c>
    </row>
    <row r="12026" spans="1:6" x14ac:dyDescent="0.35">
      <c r="A12026" s="2">
        <v>105</v>
      </c>
      <c r="B12026" s="2">
        <f>_xlfn.XLOOKUP(C12026,country_id!$B$2:$B$326,country_id!$A$2:$A$326,,0)</f>
        <v>325</v>
      </c>
      <c r="C12026" s="2" t="s">
        <v>266</v>
      </c>
      <c r="D12026" s="2" t="s">
        <v>1301</v>
      </c>
      <c r="E12026" s="2" t="s">
        <v>1293</v>
      </c>
      <c r="F12026" s="3">
        <v>41655</v>
      </c>
    </row>
    <row r="12027" spans="1:6" x14ac:dyDescent="0.35">
      <c r="A12027" s="2">
        <v>177</v>
      </c>
      <c r="B12027" s="2">
        <f>_xlfn.XLOOKUP(C12027,country_id!$B$2:$B$326,country_id!$A$2:$A$326,,0)</f>
        <v>178</v>
      </c>
      <c r="C12027" s="2" t="s">
        <v>113</v>
      </c>
      <c r="D12027" s="2" t="s">
        <v>1332</v>
      </c>
      <c r="E12027" s="2" t="s">
        <v>1293</v>
      </c>
      <c r="F12027" s="3">
        <v>41655</v>
      </c>
    </row>
    <row r="12028" spans="1:6" x14ac:dyDescent="0.35">
      <c r="A12028" s="2">
        <v>176</v>
      </c>
      <c r="B12028" s="2">
        <f>_xlfn.XLOOKUP(C12028,country_id!$B$2:$B$326,country_id!$A$2:$A$326,,0)</f>
        <v>257</v>
      </c>
      <c r="C12028" s="2" t="s">
        <v>155</v>
      </c>
      <c r="D12028" s="2" t="s">
        <v>1325</v>
      </c>
      <c r="E12028" s="2" t="s">
        <v>1293</v>
      </c>
      <c r="F12028" s="3">
        <v>41655</v>
      </c>
    </row>
    <row r="12029" spans="1:6" x14ac:dyDescent="0.35">
      <c r="A12029" s="2">
        <v>164</v>
      </c>
      <c r="B12029" s="2">
        <f>_xlfn.XLOOKUP(C12029,country_id!$B$2:$B$326,country_id!$A$2:$A$326,,0)</f>
        <v>56</v>
      </c>
      <c r="C12029" s="2" t="s">
        <v>255</v>
      </c>
      <c r="D12029" s="2" t="s">
        <v>1315</v>
      </c>
      <c r="E12029" s="2" t="s">
        <v>1293</v>
      </c>
      <c r="F12029" s="3">
        <v>41655</v>
      </c>
    </row>
    <row r="12030" spans="1:6" x14ac:dyDescent="0.35">
      <c r="A12030" s="2">
        <v>160</v>
      </c>
      <c r="B12030" s="2">
        <f>_xlfn.XLOOKUP(C12030,country_id!$B$2:$B$326,country_id!$A$2:$A$326,,0)</f>
        <v>247</v>
      </c>
      <c r="C12030" s="2" t="s">
        <v>23</v>
      </c>
      <c r="D12030" s="2" t="s">
        <v>1395</v>
      </c>
      <c r="E12030" s="2" t="s">
        <v>1293</v>
      </c>
      <c r="F12030" s="3">
        <v>41655</v>
      </c>
    </row>
    <row r="12031" spans="1:6" x14ac:dyDescent="0.35">
      <c r="A12031" s="2">
        <v>184</v>
      </c>
      <c r="B12031" s="2">
        <f>_xlfn.XLOOKUP(C12031,country_id!$B$2:$B$326,country_id!$A$2:$A$326,,0)</f>
        <v>122</v>
      </c>
      <c r="C12031" s="2" t="s">
        <v>63</v>
      </c>
      <c r="D12031" s="2" t="s">
        <v>1330</v>
      </c>
      <c r="E12031" s="2" t="s">
        <v>1293</v>
      </c>
      <c r="F12031" s="3">
        <v>41655</v>
      </c>
    </row>
    <row r="12032" spans="1:6" x14ac:dyDescent="0.35">
      <c r="A12032" s="2">
        <v>186</v>
      </c>
      <c r="B12032" s="2">
        <f>_xlfn.XLOOKUP(C12032,country_id!$B$2:$B$326,country_id!$A$2:$A$326,,0)</f>
        <v>92</v>
      </c>
      <c r="C12032" s="2" t="s">
        <v>83</v>
      </c>
      <c r="D12032" s="2" t="s">
        <v>1336</v>
      </c>
      <c r="E12032" s="2" t="s">
        <v>1293</v>
      </c>
      <c r="F12032" s="3">
        <v>41655</v>
      </c>
    </row>
    <row r="12033" spans="1:6" x14ac:dyDescent="0.35">
      <c r="A12033" s="2">
        <v>104</v>
      </c>
      <c r="B12033" s="2">
        <f>_xlfn.XLOOKUP(C12033,country_id!$B$2:$B$326,country_id!$A$2:$A$326,,0)</f>
        <v>197</v>
      </c>
      <c r="C12033" s="2" t="s">
        <v>39</v>
      </c>
      <c r="D12033" s="2" t="s">
        <v>1375</v>
      </c>
      <c r="E12033" s="2" t="s">
        <v>1293</v>
      </c>
      <c r="F12033" s="3">
        <v>41655</v>
      </c>
    </row>
    <row r="12034" spans="1:6" x14ac:dyDescent="0.35">
      <c r="A12034" s="2">
        <v>204</v>
      </c>
      <c r="B12034" s="2">
        <f>_xlfn.XLOOKUP(C12034,country_id!$B$2:$B$326,country_id!$A$2:$A$326,,0)</f>
        <v>78</v>
      </c>
      <c r="C12034" s="2" t="s">
        <v>121</v>
      </c>
      <c r="D12034" s="2" t="s">
        <v>1386</v>
      </c>
      <c r="E12034" s="2" t="s">
        <v>1293</v>
      </c>
      <c r="F12034" s="3">
        <v>41655</v>
      </c>
    </row>
    <row r="12035" spans="1:6" x14ac:dyDescent="0.35">
      <c r="A12035" s="2">
        <v>203</v>
      </c>
      <c r="B12035" s="2">
        <f>_xlfn.XLOOKUP(C12035,country_id!$B$2:$B$326,country_id!$A$2:$A$326,,0)</f>
        <v>266</v>
      </c>
      <c r="C12035" s="2" t="s">
        <v>236</v>
      </c>
      <c r="D12035" s="2" t="s">
        <v>1322</v>
      </c>
      <c r="E12035" s="2" t="s">
        <v>1293</v>
      </c>
      <c r="F12035" s="3">
        <v>41655</v>
      </c>
    </row>
    <row r="12036" spans="1:6" x14ac:dyDescent="0.35">
      <c r="A12036" s="2">
        <v>201</v>
      </c>
      <c r="B12036" s="2">
        <f>_xlfn.XLOOKUP(C12036,country_id!$B$2:$B$326,country_id!$A$2:$A$326,,0)</f>
        <v>271</v>
      </c>
      <c r="C12036" s="2" t="s">
        <v>42</v>
      </c>
      <c r="D12036" s="2" t="s">
        <v>1408</v>
      </c>
      <c r="E12036" s="2" t="s">
        <v>1293</v>
      </c>
      <c r="F12036" s="3">
        <v>41655</v>
      </c>
    </row>
    <row r="12037" spans="1:6" x14ac:dyDescent="0.35">
      <c r="A12037" s="2">
        <v>200</v>
      </c>
      <c r="B12037" s="2">
        <f>_xlfn.XLOOKUP(C12037,country_id!$B$2:$B$326,country_id!$A$2:$A$326,,0)</f>
        <v>90</v>
      </c>
      <c r="C12037" s="2" t="s">
        <v>1396</v>
      </c>
      <c r="D12037" s="2" t="s">
        <v>1397</v>
      </c>
      <c r="E12037" s="2" t="s">
        <v>1293</v>
      </c>
      <c r="F12037" s="3">
        <v>41655</v>
      </c>
    </row>
    <row r="12038" spans="1:6" x14ac:dyDescent="0.35">
      <c r="A12038" s="2">
        <v>198</v>
      </c>
      <c r="B12038" s="2">
        <f>_xlfn.XLOOKUP(C12038,country_id!$B$2:$B$326,country_id!$A$2:$A$326,,0)</f>
        <v>63</v>
      </c>
      <c r="C12038" s="2" t="s">
        <v>57</v>
      </c>
      <c r="D12038" s="2" t="s">
        <v>1405</v>
      </c>
      <c r="E12038" s="2" t="s">
        <v>1293</v>
      </c>
      <c r="F12038" s="3">
        <v>41655</v>
      </c>
    </row>
    <row r="12039" spans="1:6" x14ac:dyDescent="0.35">
      <c r="A12039" s="2">
        <v>187</v>
      </c>
      <c r="B12039" s="2">
        <f>_xlfn.XLOOKUP(C12039,country_id!$B$2:$B$326,country_id!$A$2:$A$326,,0)</f>
        <v>165</v>
      </c>
      <c r="C12039" s="2" t="s">
        <v>31</v>
      </c>
      <c r="D12039" s="2" t="s">
        <v>1355</v>
      </c>
      <c r="E12039" s="2" t="s">
        <v>1293</v>
      </c>
      <c r="F12039" s="3">
        <v>41655</v>
      </c>
    </row>
    <row r="12040" spans="1:6" x14ac:dyDescent="0.35">
      <c r="A12040" s="2">
        <v>125</v>
      </c>
      <c r="B12040" s="2">
        <f>_xlfn.XLOOKUP(C12040,country_id!$B$2:$B$326,country_id!$A$2:$A$326,,0)</f>
        <v>191</v>
      </c>
      <c r="C12040" s="2" t="s">
        <v>69</v>
      </c>
      <c r="D12040" s="2" t="s">
        <v>1323</v>
      </c>
      <c r="E12040" s="2" t="s">
        <v>1293</v>
      </c>
      <c r="F12040" s="3">
        <v>41655</v>
      </c>
    </row>
    <row r="12041" spans="1:6" x14ac:dyDescent="0.35">
      <c r="A12041" s="2">
        <v>124</v>
      </c>
      <c r="B12041" s="2">
        <f>_xlfn.XLOOKUP(C12041,country_id!$B$2:$B$326,country_id!$A$2:$A$326,,0)</f>
        <v>45</v>
      </c>
      <c r="C12041" s="2" t="s">
        <v>148</v>
      </c>
      <c r="D12041" s="2" t="s">
        <v>1351</v>
      </c>
      <c r="E12041" s="2" t="s">
        <v>1293</v>
      </c>
      <c r="F12041" s="3">
        <v>41655</v>
      </c>
    </row>
    <row r="12042" spans="1:6" x14ac:dyDescent="0.35">
      <c r="A12042" s="2">
        <v>120</v>
      </c>
      <c r="B12042" s="2">
        <f>_xlfn.XLOOKUP(C12042,country_id!$B$2:$B$326,country_id!$A$2:$A$326,,0)</f>
        <v>189</v>
      </c>
      <c r="C12042" s="2" t="s">
        <v>45</v>
      </c>
      <c r="D12042" s="2" t="s">
        <v>1334</v>
      </c>
      <c r="E12042" s="2" t="s">
        <v>1293</v>
      </c>
      <c r="F12042" s="3">
        <v>41655</v>
      </c>
    </row>
    <row r="12043" spans="1:6" x14ac:dyDescent="0.35">
      <c r="A12043" s="2">
        <v>119</v>
      </c>
      <c r="B12043" s="2">
        <f>_xlfn.XLOOKUP(C12043,country_id!$B$2:$B$326,country_id!$A$2:$A$326,,0)</f>
        <v>274</v>
      </c>
      <c r="C12043" s="2" t="s">
        <v>29</v>
      </c>
      <c r="D12043" s="2" t="s">
        <v>1333</v>
      </c>
      <c r="E12043" s="2" t="s">
        <v>1293</v>
      </c>
      <c r="F12043" s="3">
        <v>41655</v>
      </c>
    </row>
    <row r="12044" spans="1:6" x14ac:dyDescent="0.35">
      <c r="A12044" s="2">
        <v>118</v>
      </c>
      <c r="B12044" s="2">
        <f>_xlfn.XLOOKUP(C12044,country_id!$B$2:$B$326,country_id!$A$2:$A$326,,0)</f>
        <v>284</v>
      </c>
      <c r="C12044" s="2" t="s">
        <v>77</v>
      </c>
      <c r="D12044" s="2" t="s">
        <v>1363</v>
      </c>
      <c r="E12044" s="2" t="s">
        <v>1293</v>
      </c>
      <c r="F12044" s="3">
        <v>41655</v>
      </c>
    </row>
    <row r="12045" spans="1:6" x14ac:dyDescent="0.35">
      <c r="A12045" s="2">
        <v>117</v>
      </c>
      <c r="B12045" s="2">
        <f>_xlfn.XLOOKUP(C12045,country_id!$B$2:$B$326,country_id!$A$2:$A$326,,0)</f>
        <v>167</v>
      </c>
      <c r="C12045" s="2" t="s">
        <v>74</v>
      </c>
      <c r="D12045" s="2" t="s">
        <v>1302</v>
      </c>
      <c r="E12045" s="2" t="s">
        <v>1293</v>
      </c>
      <c r="F12045" s="3">
        <v>41655</v>
      </c>
    </row>
    <row r="12046" spans="1:6" x14ac:dyDescent="0.35">
      <c r="A12046" s="2">
        <v>109</v>
      </c>
      <c r="B12046" s="2">
        <f>_xlfn.XLOOKUP(C12046,country_id!$B$2:$B$326,country_id!$A$2:$A$326,,0)</f>
        <v>148</v>
      </c>
      <c r="C12046" s="2" t="s">
        <v>143</v>
      </c>
      <c r="D12046" s="2" t="s">
        <v>1354</v>
      </c>
      <c r="E12046" s="2" t="s">
        <v>1293</v>
      </c>
      <c r="F12046" s="3">
        <v>41655</v>
      </c>
    </row>
    <row r="12047" spans="1:6" x14ac:dyDescent="0.35">
      <c r="A12047" s="2">
        <v>107</v>
      </c>
      <c r="B12047" s="2">
        <f>_xlfn.XLOOKUP(C12047,country_id!$B$2:$B$326,country_id!$A$2:$A$326,,0)</f>
        <v>54</v>
      </c>
      <c r="C12047" s="2" t="s">
        <v>32</v>
      </c>
      <c r="D12047" s="2" t="s">
        <v>1324</v>
      </c>
      <c r="E12047" s="2" t="s">
        <v>1293</v>
      </c>
      <c r="F12047" s="3">
        <v>41655</v>
      </c>
    </row>
    <row r="12048" spans="1:6" x14ac:dyDescent="0.35">
      <c r="A12048" s="2">
        <v>108</v>
      </c>
      <c r="B12048" s="2">
        <f>_xlfn.XLOOKUP(C12048,country_id!$B$2:$B$326,country_id!$A$2:$A$326,,0)</f>
        <v>89</v>
      </c>
      <c r="C12048" s="2" t="s">
        <v>53</v>
      </c>
      <c r="D12048" s="2" t="s">
        <v>1312</v>
      </c>
      <c r="E12048" s="2" t="s">
        <v>1293</v>
      </c>
      <c r="F12048" s="3">
        <v>41655</v>
      </c>
    </row>
    <row r="12049" spans="1:6" x14ac:dyDescent="0.35">
      <c r="A12049" s="2">
        <v>130</v>
      </c>
      <c r="B12049" s="2">
        <f>_xlfn.XLOOKUP(C12049,country_id!$B$2:$B$326,country_id!$A$2:$A$326,,0)</f>
        <v>234</v>
      </c>
      <c r="C12049" s="2" t="s">
        <v>13</v>
      </c>
      <c r="D12049" s="2" t="s">
        <v>1321</v>
      </c>
      <c r="E12049" s="2" t="s">
        <v>1293</v>
      </c>
      <c r="F12049" s="3">
        <v>41655</v>
      </c>
    </row>
    <row r="12050" spans="1:6" x14ac:dyDescent="0.35">
      <c r="A12050" s="2">
        <v>145</v>
      </c>
      <c r="B12050" s="2">
        <f>_xlfn.XLOOKUP(C12050,country_id!$B$2:$B$326,country_id!$A$2:$A$326,,0)</f>
        <v>177</v>
      </c>
      <c r="C12050" s="2" t="s">
        <v>60</v>
      </c>
      <c r="D12050" s="2" t="s">
        <v>1343</v>
      </c>
      <c r="E12050" s="2" t="s">
        <v>1293</v>
      </c>
      <c r="F12050" s="3">
        <v>41655</v>
      </c>
    </row>
    <row r="12051" spans="1:6" x14ac:dyDescent="0.35">
      <c r="A12051" s="2">
        <v>138</v>
      </c>
      <c r="B12051" s="2">
        <f>_xlfn.XLOOKUP(C12051,country_id!$B$2:$B$326,country_id!$A$2:$A$326,,0)</f>
        <v>106</v>
      </c>
      <c r="C12051" s="2" t="s">
        <v>80</v>
      </c>
      <c r="D12051" s="2" t="s">
        <v>1311</v>
      </c>
      <c r="E12051" s="2" t="s">
        <v>1293</v>
      </c>
      <c r="F12051" s="3">
        <v>41655</v>
      </c>
    </row>
    <row r="12052" spans="1:6" x14ac:dyDescent="0.35">
      <c r="A12052" s="2">
        <v>138</v>
      </c>
      <c r="B12052" s="2">
        <f>_xlfn.XLOOKUP(C12052,country_id!$B$2:$B$326,country_id!$A$2:$A$326,,0)</f>
        <v>157</v>
      </c>
      <c r="C12052" s="2" t="s">
        <v>26</v>
      </c>
      <c r="D12052" s="2" t="s">
        <v>1328</v>
      </c>
      <c r="E12052" s="2" t="s">
        <v>1293</v>
      </c>
      <c r="F12052" s="3">
        <v>41655</v>
      </c>
    </row>
    <row r="12053" spans="1:6" x14ac:dyDescent="0.35">
      <c r="A12053" s="2">
        <v>134</v>
      </c>
      <c r="B12053" s="2">
        <f>_xlfn.XLOOKUP(C12053,country_id!$B$2:$B$326,country_id!$A$2:$A$326,,0)</f>
        <v>234</v>
      </c>
      <c r="C12053" s="2" t="s">
        <v>13</v>
      </c>
      <c r="D12053" s="2" t="s">
        <v>1321</v>
      </c>
      <c r="E12053" s="2" t="s">
        <v>1293</v>
      </c>
      <c r="F12053" s="3">
        <v>41683</v>
      </c>
    </row>
    <row r="12054" spans="1:6" x14ac:dyDescent="0.35">
      <c r="A12054" s="2">
        <v>105</v>
      </c>
      <c r="B12054" s="2">
        <f>_xlfn.XLOOKUP(C12054,country_id!$B$2:$B$326,country_id!$A$2:$A$326,,0)</f>
        <v>54</v>
      </c>
      <c r="C12054" s="2" t="s">
        <v>32</v>
      </c>
      <c r="D12054" s="2" t="s">
        <v>1324</v>
      </c>
      <c r="E12054" s="2" t="s">
        <v>1293</v>
      </c>
      <c r="F12054" s="3">
        <v>41683</v>
      </c>
    </row>
    <row r="12055" spans="1:6" x14ac:dyDescent="0.35">
      <c r="A12055" s="2">
        <v>137</v>
      </c>
      <c r="B12055" s="2">
        <f>_xlfn.XLOOKUP(C12055,country_id!$B$2:$B$326,country_id!$A$2:$A$326,,0)</f>
        <v>106</v>
      </c>
      <c r="C12055" s="2" t="s">
        <v>80</v>
      </c>
      <c r="D12055" s="2" t="s">
        <v>1311</v>
      </c>
      <c r="E12055" s="2" t="s">
        <v>1293</v>
      </c>
      <c r="F12055" s="3">
        <v>41683</v>
      </c>
    </row>
    <row r="12056" spans="1:6" x14ac:dyDescent="0.35">
      <c r="A12056" s="2">
        <v>139</v>
      </c>
      <c r="B12056" s="2">
        <f>_xlfn.XLOOKUP(C12056,country_id!$B$2:$B$326,country_id!$A$2:$A$326,,0)</f>
        <v>157</v>
      </c>
      <c r="C12056" s="2" t="s">
        <v>26</v>
      </c>
      <c r="D12056" s="2" t="s">
        <v>1328</v>
      </c>
      <c r="E12056" s="2" t="s">
        <v>1293</v>
      </c>
      <c r="F12056" s="3">
        <v>41683</v>
      </c>
    </row>
    <row r="12057" spans="1:6" x14ac:dyDescent="0.35">
      <c r="A12057" s="2">
        <v>108</v>
      </c>
      <c r="B12057" s="2">
        <f>_xlfn.XLOOKUP(C12057,country_id!$B$2:$B$326,country_id!$A$2:$A$326,,0)</f>
        <v>148</v>
      </c>
      <c r="C12057" s="2" t="s">
        <v>143</v>
      </c>
      <c r="D12057" s="2" t="s">
        <v>1354</v>
      </c>
      <c r="E12057" s="2" t="s">
        <v>1293</v>
      </c>
      <c r="F12057" s="3">
        <v>41683</v>
      </c>
    </row>
    <row r="12058" spans="1:6" x14ac:dyDescent="0.35">
      <c r="A12058" s="2">
        <v>115</v>
      </c>
      <c r="B12058" s="2">
        <f>_xlfn.XLOOKUP(C12058,country_id!$B$2:$B$326,country_id!$A$2:$A$326,,0)</f>
        <v>167</v>
      </c>
      <c r="C12058" s="2" t="s">
        <v>74</v>
      </c>
      <c r="D12058" s="2" t="s">
        <v>1302</v>
      </c>
      <c r="E12058" s="2" t="s">
        <v>1293</v>
      </c>
      <c r="F12058" s="3">
        <v>41683</v>
      </c>
    </row>
    <row r="12059" spans="1:6" x14ac:dyDescent="0.35">
      <c r="A12059" s="2">
        <v>116</v>
      </c>
      <c r="B12059" s="2">
        <f>_xlfn.XLOOKUP(C12059,country_id!$B$2:$B$326,country_id!$A$2:$A$326,,0)</f>
        <v>284</v>
      </c>
      <c r="C12059" s="2" t="s">
        <v>77</v>
      </c>
      <c r="D12059" s="2" t="s">
        <v>1363</v>
      </c>
      <c r="E12059" s="2" t="s">
        <v>1293</v>
      </c>
      <c r="F12059" s="3">
        <v>41683</v>
      </c>
    </row>
    <row r="12060" spans="1:6" x14ac:dyDescent="0.35">
      <c r="A12060" s="2">
        <v>118</v>
      </c>
      <c r="B12060" s="2">
        <f>_xlfn.XLOOKUP(C12060,country_id!$B$2:$B$326,country_id!$A$2:$A$326,,0)</f>
        <v>189</v>
      </c>
      <c r="C12060" s="2" t="s">
        <v>45</v>
      </c>
      <c r="D12060" s="2" t="s">
        <v>1334</v>
      </c>
      <c r="E12060" s="2" t="s">
        <v>1293</v>
      </c>
      <c r="F12060" s="3">
        <v>41683</v>
      </c>
    </row>
    <row r="12061" spans="1:6" x14ac:dyDescent="0.35">
      <c r="A12061" s="2">
        <v>118</v>
      </c>
      <c r="B12061" s="2">
        <f>_xlfn.XLOOKUP(C12061,country_id!$B$2:$B$326,country_id!$A$2:$A$326,,0)</f>
        <v>89</v>
      </c>
      <c r="C12061" s="2" t="s">
        <v>53</v>
      </c>
      <c r="D12061" s="2" t="s">
        <v>1312</v>
      </c>
      <c r="E12061" s="2" t="s">
        <v>1293</v>
      </c>
      <c r="F12061" s="3">
        <v>41683</v>
      </c>
    </row>
    <row r="12062" spans="1:6" x14ac:dyDescent="0.35">
      <c r="A12062" s="2">
        <v>123</v>
      </c>
      <c r="B12062" s="2">
        <f>_xlfn.XLOOKUP(C12062,country_id!$B$2:$B$326,country_id!$A$2:$A$326,,0)</f>
        <v>274</v>
      </c>
      <c r="C12062" s="2" t="s">
        <v>29</v>
      </c>
      <c r="D12062" s="2" t="s">
        <v>1333</v>
      </c>
      <c r="E12062" s="2" t="s">
        <v>1293</v>
      </c>
      <c r="F12062" s="3">
        <v>41683</v>
      </c>
    </row>
    <row r="12063" spans="1:6" x14ac:dyDescent="0.35">
      <c r="A12063" s="2">
        <v>124</v>
      </c>
      <c r="B12063" s="2">
        <f>_xlfn.XLOOKUP(C12063,country_id!$B$2:$B$326,country_id!$A$2:$A$326,,0)</f>
        <v>191</v>
      </c>
      <c r="C12063" s="2" t="s">
        <v>69</v>
      </c>
      <c r="D12063" s="2" t="s">
        <v>1323</v>
      </c>
      <c r="E12063" s="2" t="s">
        <v>1293</v>
      </c>
      <c r="F12063" s="3">
        <v>41683</v>
      </c>
    </row>
    <row r="12064" spans="1:6" x14ac:dyDescent="0.35">
      <c r="A12064" s="2">
        <v>124</v>
      </c>
      <c r="B12064" s="2">
        <f>_xlfn.XLOOKUP(C12064,country_id!$B$2:$B$326,country_id!$A$2:$A$326,,0)</f>
        <v>45</v>
      </c>
      <c r="C12064" s="2" t="s">
        <v>148</v>
      </c>
      <c r="D12064" s="2" t="s">
        <v>1351</v>
      </c>
      <c r="E12064" s="2" t="s">
        <v>1293</v>
      </c>
      <c r="F12064" s="3">
        <v>41683</v>
      </c>
    </row>
    <row r="12065" spans="1:6" x14ac:dyDescent="0.35">
      <c r="A12065" s="2">
        <v>183</v>
      </c>
      <c r="B12065" s="2">
        <f>_xlfn.XLOOKUP(C12065,country_id!$B$2:$B$326,country_id!$A$2:$A$326,,0)</f>
        <v>122</v>
      </c>
      <c r="C12065" s="2" t="s">
        <v>63</v>
      </c>
      <c r="D12065" s="2" t="s">
        <v>1330</v>
      </c>
      <c r="E12065" s="2" t="s">
        <v>1293</v>
      </c>
      <c r="F12065" s="3">
        <v>41683</v>
      </c>
    </row>
    <row r="12066" spans="1:6" x14ac:dyDescent="0.35">
      <c r="A12066" s="2">
        <v>184</v>
      </c>
      <c r="B12066" s="2">
        <f>_xlfn.XLOOKUP(C12066,country_id!$B$2:$B$326,country_id!$A$2:$A$326,,0)</f>
        <v>92</v>
      </c>
      <c r="C12066" s="2" t="s">
        <v>83</v>
      </c>
      <c r="D12066" s="2" t="s">
        <v>1336</v>
      </c>
      <c r="E12066" s="2" t="s">
        <v>1293</v>
      </c>
      <c r="F12066" s="3">
        <v>41683</v>
      </c>
    </row>
    <row r="12067" spans="1:6" x14ac:dyDescent="0.35">
      <c r="A12067" s="2">
        <v>187</v>
      </c>
      <c r="B12067" s="2">
        <f>_xlfn.XLOOKUP(C12067,country_id!$B$2:$B$326,country_id!$A$2:$A$326,,0)</f>
        <v>165</v>
      </c>
      <c r="C12067" s="2" t="s">
        <v>31</v>
      </c>
      <c r="D12067" s="2" t="s">
        <v>1355</v>
      </c>
      <c r="E12067" s="2" t="s">
        <v>1293</v>
      </c>
      <c r="F12067" s="3">
        <v>41683</v>
      </c>
    </row>
    <row r="12068" spans="1:6" x14ac:dyDescent="0.35">
      <c r="A12068" s="2">
        <v>198</v>
      </c>
      <c r="B12068" s="2">
        <f>_xlfn.XLOOKUP(C12068,country_id!$B$2:$B$326,country_id!$A$2:$A$326,,0)</f>
        <v>63</v>
      </c>
      <c r="C12068" s="2" t="s">
        <v>57</v>
      </c>
      <c r="D12068" s="2" t="s">
        <v>1405</v>
      </c>
      <c r="E12068" s="2" t="s">
        <v>1293</v>
      </c>
      <c r="F12068" s="3">
        <v>41683</v>
      </c>
    </row>
    <row r="12069" spans="1:6" x14ac:dyDescent="0.35">
      <c r="A12069" s="2">
        <v>200</v>
      </c>
      <c r="B12069" s="2">
        <f>_xlfn.XLOOKUP(C12069,country_id!$B$2:$B$326,country_id!$A$2:$A$326,,0)</f>
        <v>90</v>
      </c>
      <c r="C12069" s="2" t="s">
        <v>1396</v>
      </c>
      <c r="D12069" s="2" t="s">
        <v>1397</v>
      </c>
      <c r="E12069" s="2" t="s">
        <v>1293</v>
      </c>
      <c r="F12069" s="3">
        <v>41683</v>
      </c>
    </row>
    <row r="12070" spans="1:6" x14ac:dyDescent="0.35">
      <c r="A12070" s="2">
        <v>104</v>
      </c>
      <c r="B12070" s="2">
        <f>_xlfn.XLOOKUP(C12070,country_id!$B$2:$B$326,country_id!$A$2:$A$326,,0)</f>
        <v>197</v>
      </c>
      <c r="C12070" s="2" t="s">
        <v>39</v>
      </c>
      <c r="D12070" s="2" t="s">
        <v>1375</v>
      </c>
      <c r="E12070" s="2" t="s">
        <v>1293</v>
      </c>
      <c r="F12070" s="3">
        <v>41683</v>
      </c>
    </row>
    <row r="12071" spans="1:6" x14ac:dyDescent="0.35">
      <c r="A12071" s="2">
        <v>177</v>
      </c>
      <c r="B12071" s="2">
        <f>_xlfn.XLOOKUP(C12071,country_id!$B$2:$B$326,country_id!$A$2:$A$326,,0)</f>
        <v>178</v>
      </c>
      <c r="C12071" s="2" t="s">
        <v>113</v>
      </c>
      <c r="D12071" s="2" t="s">
        <v>1332</v>
      </c>
      <c r="E12071" s="2" t="s">
        <v>1293</v>
      </c>
      <c r="F12071" s="3">
        <v>41683</v>
      </c>
    </row>
    <row r="12072" spans="1:6" x14ac:dyDescent="0.35">
      <c r="A12072" s="2">
        <v>159</v>
      </c>
      <c r="B12072" s="2">
        <f>_xlfn.XLOOKUP(C12072,country_id!$B$2:$B$326,country_id!$A$2:$A$326,,0)</f>
        <v>177</v>
      </c>
      <c r="C12072" s="2" t="s">
        <v>60</v>
      </c>
      <c r="D12072" s="2" t="s">
        <v>1343</v>
      </c>
      <c r="E12072" s="2" t="s">
        <v>1293</v>
      </c>
      <c r="F12072" s="3">
        <v>41683</v>
      </c>
    </row>
    <row r="12073" spans="1:6" x14ac:dyDescent="0.35">
      <c r="A12073" s="2">
        <v>161</v>
      </c>
      <c r="B12073" s="2">
        <f>_xlfn.XLOOKUP(C12073,country_id!$B$2:$B$326,country_id!$A$2:$A$326,,0)</f>
        <v>247</v>
      </c>
      <c r="C12073" s="2" t="s">
        <v>23</v>
      </c>
      <c r="D12073" s="2" t="s">
        <v>1395</v>
      </c>
      <c r="E12073" s="2" t="s">
        <v>1293</v>
      </c>
      <c r="F12073" s="3">
        <v>41683</v>
      </c>
    </row>
    <row r="12074" spans="1:6" x14ac:dyDescent="0.35">
      <c r="A12074" s="2">
        <v>162</v>
      </c>
      <c r="B12074" s="2">
        <f>_xlfn.XLOOKUP(C12074,country_id!$B$2:$B$326,country_id!$A$2:$A$326,,0)</f>
        <v>56</v>
      </c>
      <c r="C12074" s="2" t="s">
        <v>255</v>
      </c>
      <c r="D12074" s="2" t="s">
        <v>1315</v>
      </c>
      <c r="E12074" s="2" t="s">
        <v>1293</v>
      </c>
      <c r="F12074" s="3">
        <v>41683</v>
      </c>
    </row>
    <row r="12075" spans="1:6" x14ac:dyDescent="0.35">
      <c r="A12075" s="2">
        <v>176</v>
      </c>
      <c r="B12075" s="2">
        <f>_xlfn.XLOOKUP(C12075,country_id!$B$2:$B$326,country_id!$A$2:$A$326,,0)</f>
        <v>257</v>
      </c>
      <c r="C12075" s="2" t="s">
        <v>155</v>
      </c>
      <c r="D12075" s="2" t="s">
        <v>1325</v>
      </c>
      <c r="E12075" s="2" t="s">
        <v>1293</v>
      </c>
      <c r="F12075" s="3">
        <v>41683</v>
      </c>
    </row>
    <row r="12076" spans="1:6" x14ac:dyDescent="0.35">
      <c r="A12076" s="2">
        <v>101</v>
      </c>
      <c r="B12076" s="2">
        <f>_xlfn.XLOOKUP(C12076,country_id!$B$2:$B$326,country_id!$A$2:$A$326,,0)</f>
        <v>93</v>
      </c>
      <c r="C12076" s="2" t="s">
        <v>12</v>
      </c>
      <c r="D12076" s="2" t="s">
        <v>1373</v>
      </c>
      <c r="E12076" s="2" t="s">
        <v>1293</v>
      </c>
      <c r="F12076" s="3">
        <v>41683</v>
      </c>
    </row>
    <row r="12077" spans="1:6" x14ac:dyDescent="0.35">
      <c r="A12077" s="2">
        <v>26</v>
      </c>
      <c r="B12077" s="2">
        <f>_xlfn.XLOOKUP(C12077,country_id!$B$2:$B$326,country_id!$A$2:$A$326,,0)</f>
        <v>6</v>
      </c>
      <c r="C12077" s="2" t="s">
        <v>38</v>
      </c>
      <c r="D12077" s="2" t="s">
        <v>1294</v>
      </c>
      <c r="E12077" s="2" t="s">
        <v>1293</v>
      </c>
      <c r="F12077" s="3">
        <v>41683</v>
      </c>
    </row>
    <row r="12078" spans="1:6" x14ac:dyDescent="0.35">
      <c r="A12078" s="2">
        <v>27</v>
      </c>
      <c r="B12078" s="2">
        <f>_xlfn.XLOOKUP(C12078,country_id!$B$2:$B$326,country_id!$A$2:$A$326,,0)</f>
        <v>50</v>
      </c>
      <c r="C12078" s="2" t="s">
        <v>82</v>
      </c>
      <c r="D12078" s="2" t="s">
        <v>1342</v>
      </c>
      <c r="E12078" s="2" t="s">
        <v>1293</v>
      </c>
      <c r="F12078" s="3">
        <v>41683</v>
      </c>
    </row>
    <row r="12079" spans="1:6" x14ac:dyDescent="0.35">
      <c r="A12079" s="2">
        <v>38</v>
      </c>
      <c r="B12079" s="2">
        <f>_xlfn.XLOOKUP(C12079,country_id!$B$2:$B$326,country_id!$A$2:$A$326,,0)</f>
        <v>84</v>
      </c>
      <c r="C12079" s="2" t="s">
        <v>73</v>
      </c>
      <c r="D12079" s="2" t="s">
        <v>1298</v>
      </c>
      <c r="E12079" s="2" t="s">
        <v>1293</v>
      </c>
      <c r="F12079" s="3">
        <v>41683</v>
      </c>
    </row>
    <row r="12080" spans="1:6" x14ac:dyDescent="0.35">
      <c r="A12080" s="2">
        <v>45</v>
      </c>
      <c r="B12080" s="2">
        <f>_xlfn.XLOOKUP(C12080,country_id!$B$2:$B$326,country_id!$A$2:$A$326,,0)</f>
        <v>292</v>
      </c>
      <c r="C12080" s="2" t="s">
        <v>50</v>
      </c>
      <c r="D12080" s="2" t="s">
        <v>1308</v>
      </c>
      <c r="E12080" s="2" t="s">
        <v>1293</v>
      </c>
      <c r="F12080" s="3">
        <v>41683</v>
      </c>
    </row>
    <row r="12081" spans="1:6" x14ac:dyDescent="0.35">
      <c r="A12081" s="2">
        <v>46</v>
      </c>
      <c r="B12081" s="2">
        <f>_xlfn.XLOOKUP(C12081,country_id!$B$2:$B$326,country_id!$A$2:$A$326,,0)</f>
        <v>47</v>
      </c>
      <c r="C12081" s="2" t="s">
        <v>68</v>
      </c>
      <c r="D12081" s="2" t="s">
        <v>1297</v>
      </c>
      <c r="E12081" s="2" t="s">
        <v>1293</v>
      </c>
      <c r="F12081" s="3">
        <v>41683</v>
      </c>
    </row>
    <row r="12082" spans="1:6" x14ac:dyDescent="0.35">
      <c r="A12082" s="2">
        <v>47</v>
      </c>
      <c r="B12082" s="2">
        <f>_xlfn.XLOOKUP(C12082,country_id!$B$2:$B$326,country_id!$A$2:$A$326,,0)</f>
        <v>198</v>
      </c>
      <c r="C12082" s="2" t="s">
        <v>62</v>
      </c>
      <c r="D12082" s="2" t="s">
        <v>1310</v>
      </c>
      <c r="E12082" s="2" t="s">
        <v>1293</v>
      </c>
      <c r="F12082" s="3">
        <v>41683</v>
      </c>
    </row>
    <row r="12083" spans="1:6" x14ac:dyDescent="0.35">
      <c r="A12083" s="2">
        <v>37</v>
      </c>
      <c r="B12083" s="2">
        <f>_xlfn.XLOOKUP(C12083,country_id!$B$2:$B$326,country_id!$A$2:$A$326,,0)</f>
        <v>110</v>
      </c>
      <c r="C12083" s="2" t="s">
        <v>35</v>
      </c>
      <c r="D12083" s="2" t="s">
        <v>1307</v>
      </c>
      <c r="E12083" s="2" t="s">
        <v>1293</v>
      </c>
      <c r="F12083" s="3">
        <v>41683</v>
      </c>
    </row>
    <row r="12084" spans="1:6" x14ac:dyDescent="0.35">
      <c r="A12084" s="2">
        <v>202</v>
      </c>
      <c r="B12084" s="2">
        <f>_xlfn.XLOOKUP(C12084,country_id!$B$2:$B$326,country_id!$A$2:$A$326,,0)</f>
        <v>271</v>
      </c>
      <c r="C12084" s="2" t="s">
        <v>42</v>
      </c>
      <c r="D12084" s="2" t="s">
        <v>1408</v>
      </c>
      <c r="E12084" s="2" t="s">
        <v>1293</v>
      </c>
      <c r="F12084" s="3">
        <v>41683</v>
      </c>
    </row>
    <row r="12085" spans="1:6" x14ac:dyDescent="0.35">
      <c r="A12085" s="2">
        <v>23</v>
      </c>
      <c r="B12085" s="2">
        <f>_xlfn.XLOOKUP(C12085,country_id!$B$2:$B$326,country_id!$A$2:$A$326,,0)</f>
        <v>140</v>
      </c>
      <c r="C12085" s="2" t="s">
        <v>56</v>
      </c>
      <c r="D12085" s="2" t="s">
        <v>1296</v>
      </c>
      <c r="E12085" s="2" t="s">
        <v>1293</v>
      </c>
      <c r="F12085" s="3">
        <v>41683</v>
      </c>
    </row>
    <row r="12086" spans="1:6" x14ac:dyDescent="0.35">
      <c r="A12086" s="2">
        <v>84</v>
      </c>
      <c r="B12086" s="2">
        <f>_xlfn.XLOOKUP(C12086,country_id!$B$2:$B$326,country_id!$A$2:$A$326,,0)</f>
        <v>297</v>
      </c>
      <c r="C12086" s="2" t="s">
        <v>76</v>
      </c>
      <c r="D12086" s="2" t="s">
        <v>1371</v>
      </c>
      <c r="E12086" s="2" t="s">
        <v>1293</v>
      </c>
      <c r="F12086" s="3">
        <v>41683</v>
      </c>
    </row>
    <row r="12087" spans="1:6" x14ac:dyDescent="0.35">
      <c r="A12087" s="2">
        <v>86</v>
      </c>
      <c r="B12087" s="2">
        <f>_xlfn.XLOOKUP(C12087,country_id!$B$2:$B$326,country_id!$A$2:$A$326,,0)</f>
        <v>64</v>
      </c>
      <c r="C12087" s="2" t="s">
        <v>41</v>
      </c>
      <c r="D12087" s="2" t="s">
        <v>1369</v>
      </c>
      <c r="E12087" s="2" t="s">
        <v>1293</v>
      </c>
      <c r="F12087" s="3">
        <v>41683</v>
      </c>
    </row>
    <row r="12088" spans="1:6" x14ac:dyDescent="0.35">
      <c r="A12088" s="2">
        <v>87</v>
      </c>
      <c r="B12088" s="2">
        <f>_xlfn.XLOOKUP(C12088,country_id!$B$2:$B$326,country_id!$A$2:$A$326,,0)</f>
        <v>103</v>
      </c>
      <c r="C12088" s="2" t="s">
        <v>28</v>
      </c>
      <c r="D12088" s="2" t="s">
        <v>1309</v>
      </c>
      <c r="E12088" s="2" t="s">
        <v>1293</v>
      </c>
      <c r="F12088" s="3">
        <v>41683</v>
      </c>
    </row>
    <row r="12089" spans="1:6" x14ac:dyDescent="0.35">
      <c r="A12089" s="2">
        <v>91</v>
      </c>
      <c r="B12089" s="2">
        <f>_xlfn.XLOOKUP(C12089,country_id!$B$2:$B$326,country_id!$A$2:$A$326,,0)</f>
        <v>82</v>
      </c>
      <c r="C12089" s="2" t="s">
        <v>59</v>
      </c>
      <c r="D12089" s="2" t="s">
        <v>1401</v>
      </c>
      <c r="E12089" s="2" t="s">
        <v>1293</v>
      </c>
      <c r="F12089" s="3">
        <v>41683</v>
      </c>
    </row>
    <row r="12090" spans="1:6" x14ac:dyDescent="0.35">
      <c r="A12090" s="2">
        <v>94</v>
      </c>
      <c r="B12090" s="2">
        <f>_xlfn.XLOOKUP(C12090,country_id!$B$2:$B$326,country_id!$A$2:$A$326,,0)</f>
        <v>38</v>
      </c>
      <c r="C12090" s="2" t="s">
        <v>54</v>
      </c>
      <c r="D12090" s="2" t="s">
        <v>1352</v>
      </c>
      <c r="E12090" s="2" t="s">
        <v>1293</v>
      </c>
      <c r="F12090" s="3">
        <v>41683</v>
      </c>
    </row>
    <row r="12091" spans="1:6" x14ac:dyDescent="0.35">
      <c r="A12091" s="2">
        <v>95</v>
      </c>
      <c r="B12091" s="2">
        <f>_xlfn.XLOOKUP(C12091,country_id!$B$2:$B$326,country_id!$A$2:$A$326,,0)</f>
        <v>10</v>
      </c>
      <c r="C12091" s="2" t="s">
        <v>36</v>
      </c>
      <c r="D12091" s="2" t="s">
        <v>1338</v>
      </c>
      <c r="E12091" s="2" t="s">
        <v>1293</v>
      </c>
      <c r="F12091" s="3">
        <v>41683</v>
      </c>
    </row>
    <row r="12092" spans="1:6" x14ac:dyDescent="0.35">
      <c r="A12092" s="2">
        <v>96</v>
      </c>
      <c r="B12092" s="2">
        <f>_xlfn.XLOOKUP(C12092,country_id!$B$2:$B$326,country_id!$A$2:$A$326,,0)</f>
        <v>158</v>
      </c>
      <c r="C12092" s="2" t="s">
        <v>48</v>
      </c>
      <c r="D12092" s="2" t="s">
        <v>1374</v>
      </c>
      <c r="E12092" s="2" t="s">
        <v>1293</v>
      </c>
      <c r="F12092" s="3">
        <v>41683</v>
      </c>
    </row>
    <row r="12093" spans="1:6" x14ac:dyDescent="0.35">
      <c r="A12093" s="2">
        <v>97</v>
      </c>
      <c r="B12093" s="2">
        <f>_xlfn.XLOOKUP(C12093,country_id!$B$2:$B$326,country_id!$A$2:$A$326,,0)</f>
        <v>31</v>
      </c>
      <c r="C12093" s="2" t="s">
        <v>18</v>
      </c>
      <c r="D12093" s="2" t="s">
        <v>1344</v>
      </c>
      <c r="E12093" s="2" t="s">
        <v>1293</v>
      </c>
      <c r="F12093" s="3">
        <v>41683</v>
      </c>
    </row>
    <row r="12094" spans="1:6" x14ac:dyDescent="0.35">
      <c r="A12094" s="2">
        <v>100</v>
      </c>
      <c r="B12094" s="2">
        <f>_xlfn.XLOOKUP(C12094,country_id!$B$2:$B$326,country_id!$A$2:$A$326,,0)</f>
        <v>325</v>
      </c>
      <c r="C12094" s="2" t="s">
        <v>266</v>
      </c>
      <c r="D12094" s="2" t="s">
        <v>1301</v>
      </c>
      <c r="E12094" s="2" t="s">
        <v>1293</v>
      </c>
      <c r="F12094" s="3">
        <v>41683</v>
      </c>
    </row>
    <row r="12095" spans="1:6" x14ac:dyDescent="0.35">
      <c r="A12095" s="2">
        <v>90</v>
      </c>
      <c r="B12095" s="2">
        <f>_xlfn.XLOOKUP(C12095,country_id!$B$2:$B$326,country_id!$A$2:$A$326,,0)</f>
        <v>289</v>
      </c>
      <c r="C12095" s="2" t="s">
        <v>66</v>
      </c>
      <c r="D12095" s="2" t="s">
        <v>1350</v>
      </c>
      <c r="E12095" s="2" t="s">
        <v>1293</v>
      </c>
      <c r="F12095" s="3">
        <v>41683</v>
      </c>
    </row>
    <row r="12096" spans="1:6" x14ac:dyDescent="0.35">
      <c r="A12096" s="2">
        <v>75</v>
      </c>
      <c r="B12096" s="2">
        <f>_xlfn.XLOOKUP(C12096,country_id!$B$2:$B$326,country_id!$A$2:$A$326,,0)</f>
        <v>323</v>
      </c>
      <c r="C12096" s="2" t="s">
        <v>25</v>
      </c>
      <c r="D12096" s="2" t="s">
        <v>1292</v>
      </c>
      <c r="E12096" s="2" t="s">
        <v>1293</v>
      </c>
      <c r="F12096" s="3">
        <v>41683</v>
      </c>
    </row>
    <row r="12097" spans="1:6" x14ac:dyDescent="0.35">
      <c r="A12097" s="2">
        <v>59</v>
      </c>
      <c r="B12097" s="2">
        <f>_xlfn.XLOOKUP(C12097,country_id!$B$2:$B$326,country_id!$A$2:$A$326,,0)</f>
        <v>170</v>
      </c>
      <c r="C12097" s="2" t="s">
        <v>79</v>
      </c>
      <c r="D12097" s="2" t="s">
        <v>1353</v>
      </c>
      <c r="E12097" s="2" t="s">
        <v>1293</v>
      </c>
      <c r="F12097" s="3">
        <v>41683</v>
      </c>
    </row>
    <row r="12098" spans="1:6" x14ac:dyDescent="0.35">
      <c r="A12098" s="2">
        <v>62</v>
      </c>
      <c r="B12098" s="2">
        <f>_xlfn.XLOOKUP(C12098,country_id!$B$2:$B$326,country_id!$A$2:$A$326,,0)</f>
        <v>44</v>
      </c>
      <c r="C12098" s="2" t="s">
        <v>65</v>
      </c>
      <c r="D12098" s="2" t="s">
        <v>1364</v>
      </c>
      <c r="E12098" s="2" t="s">
        <v>1293</v>
      </c>
      <c r="F12098" s="3">
        <v>41683</v>
      </c>
    </row>
    <row r="12099" spans="1:6" x14ac:dyDescent="0.35">
      <c r="A12099" s="2">
        <v>62</v>
      </c>
      <c r="B12099" s="2">
        <f>_xlfn.XLOOKUP(C12099,country_id!$B$2:$B$326,country_id!$A$2:$A$326,,0)</f>
        <v>121</v>
      </c>
      <c r="C12099" s="2" t="s">
        <v>71</v>
      </c>
      <c r="D12099" s="2" t="s">
        <v>1360</v>
      </c>
      <c r="E12099" s="2" t="s">
        <v>1293</v>
      </c>
      <c r="F12099" s="3">
        <v>41683</v>
      </c>
    </row>
    <row r="12100" spans="1:6" x14ac:dyDescent="0.35">
      <c r="A12100" s="2">
        <v>66</v>
      </c>
      <c r="B12100" s="2">
        <f>_xlfn.XLOOKUP(C12100,country_id!$B$2:$B$326,country_id!$A$2:$A$326,,0)</f>
        <v>255</v>
      </c>
      <c r="C12100" s="2" t="s">
        <v>44</v>
      </c>
      <c r="D12100" s="2" t="s">
        <v>1303</v>
      </c>
      <c r="E12100" s="2" t="s">
        <v>1293</v>
      </c>
      <c r="F12100" s="3">
        <v>41683</v>
      </c>
    </row>
    <row r="12101" spans="1:6" x14ac:dyDescent="0.35">
      <c r="A12101" s="2">
        <v>68</v>
      </c>
      <c r="B12101" s="2">
        <f>_xlfn.XLOOKUP(C12101,country_id!$B$2:$B$326,country_id!$A$2:$A$326,,0)</f>
        <v>159</v>
      </c>
      <c r="C12101" s="2" t="s">
        <v>51</v>
      </c>
      <c r="D12101" s="2" t="s">
        <v>1340</v>
      </c>
      <c r="E12101" s="2" t="s">
        <v>1293</v>
      </c>
      <c r="F12101" s="3">
        <v>41683</v>
      </c>
    </row>
    <row r="12102" spans="1:6" x14ac:dyDescent="0.35">
      <c r="A12102" s="2">
        <v>73</v>
      </c>
      <c r="B12102" s="2">
        <f>_xlfn.XLOOKUP(C12102,country_id!$B$2:$B$326,country_id!$A$2:$A$326,,0)</f>
        <v>259</v>
      </c>
      <c r="C12102" s="2" t="s">
        <v>22</v>
      </c>
      <c r="D12102" s="2" t="s">
        <v>1368</v>
      </c>
      <c r="E12102" s="2" t="s">
        <v>1293</v>
      </c>
      <c r="F12102" s="3">
        <v>41683</v>
      </c>
    </row>
    <row r="12103" spans="1:6" x14ac:dyDescent="0.35">
      <c r="A12103" s="2">
        <v>74</v>
      </c>
      <c r="B12103" s="2">
        <f>_xlfn.XLOOKUP(C12103,country_id!$B$2:$B$326,country_id!$A$2:$A$326,,0)</f>
        <v>188</v>
      </c>
      <c r="C12103" s="2" t="s">
        <v>85</v>
      </c>
      <c r="D12103" s="2" t="s">
        <v>1305</v>
      </c>
      <c r="E12103" s="2" t="s">
        <v>1293</v>
      </c>
      <c r="F12103" s="3">
        <v>41683</v>
      </c>
    </row>
    <row r="12104" spans="1:6" x14ac:dyDescent="0.35">
      <c r="A12104" s="2">
        <v>64</v>
      </c>
      <c r="B12104" s="2">
        <f>_xlfn.XLOOKUP(C12104,country_id!$B$2:$B$326,country_id!$A$2:$A$326,,0)</f>
        <v>268</v>
      </c>
      <c r="C12104" s="2" t="s">
        <v>47</v>
      </c>
      <c r="D12104" s="2" t="s">
        <v>1347</v>
      </c>
      <c r="E12104" s="2" t="s">
        <v>1293</v>
      </c>
      <c r="F12104" s="3">
        <v>41683</v>
      </c>
    </row>
    <row r="12105" spans="1:6" x14ac:dyDescent="0.35">
      <c r="A12105" s="2">
        <v>203</v>
      </c>
      <c r="B12105" s="2">
        <f>_xlfn.XLOOKUP(C12105,country_id!$B$2:$B$326,country_id!$A$2:$A$326,,0)</f>
        <v>266</v>
      </c>
      <c r="C12105" s="2" t="s">
        <v>236</v>
      </c>
      <c r="D12105" s="2" t="s">
        <v>1322</v>
      </c>
      <c r="E12105" s="2" t="s">
        <v>1293</v>
      </c>
      <c r="F12105" s="3">
        <v>41683</v>
      </c>
    </row>
    <row r="12106" spans="1:6" x14ac:dyDescent="0.35">
      <c r="A12106" s="2">
        <v>204</v>
      </c>
      <c r="B12106" s="2">
        <f>_xlfn.XLOOKUP(C12106,country_id!$B$2:$B$326,country_id!$A$2:$A$326,,0)</f>
        <v>78</v>
      </c>
      <c r="C12106" s="2" t="s">
        <v>121</v>
      </c>
      <c r="D12106" s="2" t="s">
        <v>1386</v>
      </c>
      <c r="E12106" s="2" t="s">
        <v>1293</v>
      </c>
      <c r="F12106" s="3">
        <v>41683</v>
      </c>
    </row>
    <row r="12107" spans="1:6" x14ac:dyDescent="0.35">
      <c r="A12107" s="2">
        <v>69</v>
      </c>
      <c r="B12107" s="2">
        <f>_xlfn.XLOOKUP(C12107,country_id!$B$2:$B$326,country_id!$A$2:$A$326,,0)</f>
        <v>255</v>
      </c>
      <c r="C12107" s="2" t="s">
        <v>44</v>
      </c>
      <c r="D12107" s="2" t="s">
        <v>1303</v>
      </c>
      <c r="E12107" s="2" t="s">
        <v>1293</v>
      </c>
      <c r="F12107" s="3">
        <v>41711</v>
      </c>
    </row>
    <row r="12108" spans="1:6" x14ac:dyDescent="0.35">
      <c r="A12108" s="2">
        <v>72</v>
      </c>
      <c r="B12108" s="2">
        <f>_xlfn.XLOOKUP(C12108,country_id!$B$2:$B$326,country_id!$A$2:$A$326,,0)</f>
        <v>259</v>
      </c>
      <c r="C12108" s="2" t="s">
        <v>22</v>
      </c>
      <c r="D12108" s="2" t="s">
        <v>1368</v>
      </c>
      <c r="E12108" s="2" t="s">
        <v>1293</v>
      </c>
      <c r="F12108" s="3">
        <v>41711</v>
      </c>
    </row>
    <row r="12109" spans="1:6" x14ac:dyDescent="0.35">
      <c r="A12109" s="2">
        <v>74</v>
      </c>
      <c r="B12109" s="2">
        <f>_xlfn.XLOOKUP(C12109,country_id!$B$2:$B$326,country_id!$A$2:$A$326,,0)</f>
        <v>323</v>
      </c>
      <c r="C12109" s="2" t="s">
        <v>25</v>
      </c>
      <c r="D12109" s="2" t="s">
        <v>1292</v>
      </c>
      <c r="E12109" s="2" t="s">
        <v>1293</v>
      </c>
      <c r="F12109" s="3">
        <v>41711</v>
      </c>
    </row>
    <row r="12110" spans="1:6" x14ac:dyDescent="0.35">
      <c r="A12110" s="2">
        <v>71</v>
      </c>
      <c r="B12110" s="2">
        <f>_xlfn.XLOOKUP(C12110,country_id!$B$2:$B$326,country_id!$A$2:$A$326,,0)</f>
        <v>159</v>
      </c>
      <c r="C12110" s="2" t="s">
        <v>51</v>
      </c>
      <c r="D12110" s="2" t="s">
        <v>1340</v>
      </c>
      <c r="E12110" s="2" t="s">
        <v>1293</v>
      </c>
      <c r="F12110" s="3">
        <v>41711</v>
      </c>
    </row>
    <row r="12111" spans="1:6" x14ac:dyDescent="0.35">
      <c r="A12111" s="2">
        <v>62</v>
      </c>
      <c r="B12111" s="2">
        <f>_xlfn.XLOOKUP(C12111,country_id!$B$2:$B$326,country_id!$A$2:$A$326,,0)</f>
        <v>44</v>
      </c>
      <c r="C12111" s="2" t="s">
        <v>65</v>
      </c>
      <c r="D12111" s="2" t="s">
        <v>1364</v>
      </c>
      <c r="E12111" s="2" t="s">
        <v>1293</v>
      </c>
      <c r="F12111" s="3">
        <v>41711</v>
      </c>
    </row>
    <row r="12112" spans="1:6" x14ac:dyDescent="0.35">
      <c r="A12112" s="2">
        <v>56</v>
      </c>
      <c r="B12112" s="2">
        <f>_xlfn.XLOOKUP(C12112,country_id!$B$2:$B$326,country_id!$A$2:$A$326,,0)</f>
        <v>170</v>
      </c>
      <c r="C12112" s="2" t="s">
        <v>79</v>
      </c>
      <c r="D12112" s="2" t="s">
        <v>1353</v>
      </c>
      <c r="E12112" s="2" t="s">
        <v>1293</v>
      </c>
      <c r="F12112" s="3">
        <v>41711</v>
      </c>
    </row>
    <row r="12113" spans="1:6" x14ac:dyDescent="0.35">
      <c r="A12113" s="2">
        <v>64</v>
      </c>
      <c r="B12113" s="2">
        <f>_xlfn.XLOOKUP(C12113,country_id!$B$2:$B$326,country_id!$A$2:$A$326,,0)</f>
        <v>268</v>
      </c>
      <c r="C12113" s="2" t="s">
        <v>47</v>
      </c>
      <c r="D12113" s="2" t="s">
        <v>1347</v>
      </c>
      <c r="E12113" s="2" t="s">
        <v>1293</v>
      </c>
      <c r="F12113" s="3">
        <v>41711</v>
      </c>
    </row>
    <row r="12114" spans="1:6" x14ac:dyDescent="0.35">
      <c r="A12114" s="2">
        <v>77</v>
      </c>
      <c r="B12114" s="2">
        <f>_xlfn.XLOOKUP(C12114,country_id!$B$2:$B$326,country_id!$A$2:$A$326,,0)</f>
        <v>188</v>
      </c>
      <c r="C12114" s="2" t="s">
        <v>85</v>
      </c>
      <c r="D12114" s="2" t="s">
        <v>1305</v>
      </c>
      <c r="E12114" s="2" t="s">
        <v>1293</v>
      </c>
      <c r="F12114" s="3">
        <v>41711</v>
      </c>
    </row>
    <row r="12115" spans="1:6" x14ac:dyDescent="0.35">
      <c r="A12115" s="2">
        <v>100</v>
      </c>
      <c r="B12115" s="2">
        <f>_xlfn.XLOOKUP(C12115,country_id!$B$2:$B$326,country_id!$A$2:$A$326,,0)</f>
        <v>93</v>
      </c>
      <c r="C12115" s="2" t="s">
        <v>12</v>
      </c>
      <c r="D12115" s="2" t="s">
        <v>1373</v>
      </c>
      <c r="E12115" s="2" t="s">
        <v>1293</v>
      </c>
      <c r="F12115" s="3">
        <v>41711</v>
      </c>
    </row>
    <row r="12116" spans="1:6" x14ac:dyDescent="0.35">
      <c r="A12116" s="2">
        <v>97</v>
      </c>
      <c r="B12116" s="2">
        <f>_xlfn.XLOOKUP(C12116,country_id!$B$2:$B$326,country_id!$A$2:$A$326,,0)</f>
        <v>158</v>
      </c>
      <c r="C12116" s="2" t="s">
        <v>48</v>
      </c>
      <c r="D12116" s="2" t="s">
        <v>1374</v>
      </c>
      <c r="E12116" s="2" t="s">
        <v>1293</v>
      </c>
      <c r="F12116" s="3">
        <v>41711</v>
      </c>
    </row>
    <row r="12117" spans="1:6" x14ac:dyDescent="0.35">
      <c r="A12117" s="2">
        <v>96</v>
      </c>
      <c r="B12117" s="2">
        <f>_xlfn.XLOOKUP(C12117,country_id!$B$2:$B$326,country_id!$A$2:$A$326,,0)</f>
        <v>10</v>
      </c>
      <c r="C12117" s="2" t="s">
        <v>36</v>
      </c>
      <c r="D12117" s="2" t="s">
        <v>1338</v>
      </c>
      <c r="E12117" s="2" t="s">
        <v>1293</v>
      </c>
      <c r="F12117" s="3">
        <v>41711</v>
      </c>
    </row>
    <row r="12118" spans="1:6" x14ac:dyDescent="0.35">
      <c r="A12118" s="2">
        <v>95</v>
      </c>
      <c r="B12118" s="2">
        <f>_xlfn.XLOOKUP(C12118,country_id!$B$2:$B$326,country_id!$A$2:$A$326,,0)</f>
        <v>38</v>
      </c>
      <c r="C12118" s="2" t="s">
        <v>54</v>
      </c>
      <c r="D12118" s="2" t="s">
        <v>1352</v>
      </c>
      <c r="E12118" s="2" t="s">
        <v>1293</v>
      </c>
      <c r="F12118" s="3">
        <v>41711</v>
      </c>
    </row>
    <row r="12119" spans="1:6" x14ac:dyDescent="0.35">
      <c r="A12119" s="2">
        <v>94</v>
      </c>
      <c r="B12119" s="2">
        <f>_xlfn.XLOOKUP(C12119,country_id!$B$2:$B$326,country_id!$A$2:$A$326,,0)</f>
        <v>31</v>
      </c>
      <c r="C12119" s="2" t="s">
        <v>18</v>
      </c>
      <c r="D12119" s="2" t="s">
        <v>1344</v>
      </c>
      <c r="E12119" s="2" t="s">
        <v>1293</v>
      </c>
      <c r="F12119" s="3">
        <v>41711</v>
      </c>
    </row>
    <row r="12120" spans="1:6" x14ac:dyDescent="0.35">
      <c r="A12120" s="2">
        <v>89</v>
      </c>
      <c r="B12120" s="2">
        <f>_xlfn.XLOOKUP(C12120,country_id!$B$2:$B$326,country_id!$A$2:$A$326,,0)</f>
        <v>289</v>
      </c>
      <c r="C12120" s="2" t="s">
        <v>66</v>
      </c>
      <c r="D12120" s="2" t="s">
        <v>1350</v>
      </c>
      <c r="E12120" s="2" t="s">
        <v>1293</v>
      </c>
      <c r="F12120" s="3">
        <v>41711</v>
      </c>
    </row>
    <row r="12121" spans="1:6" x14ac:dyDescent="0.35">
      <c r="A12121" s="2">
        <v>88</v>
      </c>
      <c r="B12121" s="2">
        <f>_xlfn.XLOOKUP(C12121,country_id!$B$2:$B$326,country_id!$A$2:$A$326,,0)</f>
        <v>103</v>
      </c>
      <c r="C12121" s="2" t="s">
        <v>28</v>
      </c>
      <c r="D12121" s="2" t="s">
        <v>1309</v>
      </c>
      <c r="E12121" s="2" t="s">
        <v>1293</v>
      </c>
      <c r="F12121" s="3">
        <v>41711</v>
      </c>
    </row>
    <row r="12122" spans="1:6" x14ac:dyDescent="0.35">
      <c r="A12122" s="2">
        <v>87</v>
      </c>
      <c r="B12122" s="2">
        <f>_xlfn.XLOOKUP(C12122,country_id!$B$2:$B$326,country_id!$A$2:$A$326,,0)</f>
        <v>64</v>
      </c>
      <c r="C12122" s="2" t="s">
        <v>41</v>
      </c>
      <c r="D12122" s="2" t="s">
        <v>1369</v>
      </c>
      <c r="E12122" s="2" t="s">
        <v>1293</v>
      </c>
      <c r="F12122" s="3">
        <v>41711</v>
      </c>
    </row>
    <row r="12123" spans="1:6" x14ac:dyDescent="0.35">
      <c r="A12123" s="2">
        <v>85</v>
      </c>
      <c r="B12123" s="2">
        <f>_xlfn.XLOOKUP(C12123,country_id!$B$2:$B$326,country_id!$A$2:$A$326,,0)</f>
        <v>297</v>
      </c>
      <c r="C12123" s="2" t="s">
        <v>76</v>
      </c>
      <c r="D12123" s="2" t="s">
        <v>1371</v>
      </c>
      <c r="E12123" s="2" t="s">
        <v>1293</v>
      </c>
      <c r="F12123" s="3">
        <v>41711</v>
      </c>
    </row>
    <row r="12124" spans="1:6" x14ac:dyDescent="0.35">
      <c r="A12124" s="2">
        <v>84</v>
      </c>
      <c r="B12124" s="2">
        <f>_xlfn.XLOOKUP(C12124,country_id!$B$2:$B$326,country_id!$A$2:$A$326,,0)</f>
        <v>82</v>
      </c>
      <c r="C12124" s="2" t="s">
        <v>59</v>
      </c>
      <c r="D12124" s="2" t="s">
        <v>1401</v>
      </c>
      <c r="E12124" s="2" t="s">
        <v>1293</v>
      </c>
      <c r="F12124" s="3">
        <v>41711</v>
      </c>
    </row>
    <row r="12125" spans="1:6" x14ac:dyDescent="0.35">
      <c r="A12125" s="2">
        <v>53</v>
      </c>
      <c r="B12125" s="2">
        <f>_xlfn.XLOOKUP(C12125,country_id!$B$2:$B$326,country_id!$A$2:$A$326,,0)</f>
        <v>121</v>
      </c>
      <c r="C12125" s="2" t="s">
        <v>71</v>
      </c>
      <c r="D12125" s="2" t="s">
        <v>1360</v>
      </c>
      <c r="E12125" s="2" t="s">
        <v>1293</v>
      </c>
      <c r="F12125" s="3">
        <v>41711</v>
      </c>
    </row>
    <row r="12126" spans="1:6" x14ac:dyDescent="0.35">
      <c r="A12126" s="2">
        <v>24</v>
      </c>
      <c r="B12126" s="2">
        <f>_xlfn.XLOOKUP(C12126,country_id!$B$2:$B$326,country_id!$A$2:$A$326,,0)</f>
        <v>140</v>
      </c>
      <c r="C12126" s="2" t="s">
        <v>56</v>
      </c>
      <c r="D12126" s="2" t="s">
        <v>1296</v>
      </c>
      <c r="E12126" s="2" t="s">
        <v>1293</v>
      </c>
      <c r="F12126" s="3">
        <v>41711</v>
      </c>
    </row>
    <row r="12127" spans="1:6" x14ac:dyDescent="0.35">
      <c r="A12127" s="2">
        <v>25</v>
      </c>
      <c r="B12127" s="2">
        <f>_xlfn.XLOOKUP(C12127,country_id!$B$2:$B$326,country_id!$A$2:$A$326,,0)</f>
        <v>6</v>
      </c>
      <c r="C12127" s="2" t="s">
        <v>38</v>
      </c>
      <c r="D12127" s="2" t="s">
        <v>1294</v>
      </c>
      <c r="E12127" s="2" t="s">
        <v>1293</v>
      </c>
      <c r="F12127" s="3">
        <v>41711</v>
      </c>
    </row>
    <row r="12128" spans="1:6" x14ac:dyDescent="0.35">
      <c r="A12128" s="2">
        <v>26</v>
      </c>
      <c r="B12128" s="2">
        <f>_xlfn.XLOOKUP(C12128,country_id!$B$2:$B$326,country_id!$A$2:$A$326,,0)</f>
        <v>84</v>
      </c>
      <c r="C12128" s="2" t="s">
        <v>73</v>
      </c>
      <c r="D12128" s="2" t="s">
        <v>1298</v>
      </c>
      <c r="E12128" s="2" t="s">
        <v>1293</v>
      </c>
      <c r="F12128" s="3">
        <v>41711</v>
      </c>
    </row>
    <row r="12129" spans="1:6" x14ac:dyDescent="0.35">
      <c r="A12129" s="2">
        <v>102</v>
      </c>
      <c r="B12129" s="2">
        <f>_xlfn.XLOOKUP(C12129,country_id!$B$2:$B$326,country_id!$A$2:$A$326,,0)</f>
        <v>325</v>
      </c>
      <c r="C12129" s="2" t="s">
        <v>266</v>
      </c>
      <c r="D12129" s="2" t="s">
        <v>1301</v>
      </c>
      <c r="E12129" s="2" t="s">
        <v>1293</v>
      </c>
      <c r="F12129" s="3">
        <v>41711</v>
      </c>
    </row>
    <row r="12130" spans="1:6" x14ac:dyDescent="0.35">
      <c r="A12130" s="2">
        <v>47</v>
      </c>
      <c r="B12130" s="2">
        <f>_xlfn.XLOOKUP(C12130,country_id!$B$2:$B$326,country_id!$A$2:$A$326,,0)</f>
        <v>198</v>
      </c>
      <c r="C12130" s="2" t="s">
        <v>62</v>
      </c>
      <c r="D12130" s="2" t="s">
        <v>1310</v>
      </c>
      <c r="E12130" s="2" t="s">
        <v>1293</v>
      </c>
      <c r="F12130" s="3">
        <v>41711</v>
      </c>
    </row>
    <row r="12131" spans="1:6" x14ac:dyDescent="0.35">
      <c r="A12131" s="2">
        <v>44</v>
      </c>
      <c r="B12131" s="2">
        <f>_xlfn.XLOOKUP(C12131,country_id!$B$2:$B$326,country_id!$A$2:$A$326,,0)</f>
        <v>292</v>
      </c>
      <c r="C12131" s="2" t="s">
        <v>50</v>
      </c>
      <c r="D12131" s="2" t="s">
        <v>1308</v>
      </c>
      <c r="E12131" s="2" t="s">
        <v>1293</v>
      </c>
      <c r="F12131" s="3">
        <v>41711</v>
      </c>
    </row>
    <row r="12132" spans="1:6" x14ac:dyDescent="0.35">
      <c r="A12132" s="2">
        <v>35</v>
      </c>
      <c r="B12132" s="2">
        <f>_xlfn.XLOOKUP(C12132,country_id!$B$2:$B$326,country_id!$A$2:$A$326,,0)</f>
        <v>110</v>
      </c>
      <c r="C12132" s="2" t="s">
        <v>35</v>
      </c>
      <c r="D12132" s="2" t="s">
        <v>1307</v>
      </c>
      <c r="E12132" s="2" t="s">
        <v>1293</v>
      </c>
      <c r="F12132" s="3">
        <v>41711</v>
      </c>
    </row>
    <row r="12133" spans="1:6" x14ac:dyDescent="0.35">
      <c r="A12133" s="2">
        <v>33</v>
      </c>
      <c r="B12133" s="2">
        <f>_xlfn.XLOOKUP(C12133,country_id!$B$2:$B$326,country_id!$A$2:$A$326,,0)</f>
        <v>50</v>
      </c>
      <c r="C12133" s="2" t="s">
        <v>82</v>
      </c>
      <c r="D12133" s="2" t="s">
        <v>1342</v>
      </c>
      <c r="E12133" s="2" t="s">
        <v>1293</v>
      </c>
      <c r="F12133" s="3">
        <v>41711</v>
      </c>
    </row>
    <row r="12134" spans="1:6" x14ac:dyDescent="0.35">
      <c r="A12134" s="2">
        <v>50</v>
      </c>
      <c r="B12134" s="2">
        <f>_xlfn.XLOOKUP(C12134,country_id!$B$2:$B$326,country_id!$A$2:$A$326,,0)</f>
        <v>47</v>
      </c>
      <c r="C12134" s="2" t="s">
        <v>68</v>
      </c>
      <c r="D12134" s="2" t="s">
        <v>1297</v>
      </c>
      <c r="E12134" s="2" t="s">
        <v>1293</v>
      </c>
      <c r="F12134" s="3">
        <v>41711</v>
      </c>
    </row>
    <row r="12135" spans="1:6" x14ac:dyDescent="0.35">
      <c r="A12135" s="2">
        <v>183</v>
      </c>
      <c r="B12135" s="2">
        <f>_xlfn.XLOOKUP(C12135,country_id!$B$2:$B$326,country_id!$A$2:$A$326,,0)</f>
        <v>63</v>
      </c>
      <c r="C12135" s="2" t="s">
        <v>57</v>
      </c>
      <c r="D12135" s="2" t="s">
        <v>1405</v>
      </c>
      <c r="E12135" s="2" t="s">
        <v>1293</v>
      </c>
      <c r="F12135" s="3">
        <v>41711</v>
      </c>
    </row>
    <row r="12136" spans="1:6" x14ac:dyDescent="0.35">
      <c r="A12136" s="2">
        <v>179</v>
      </c>
      <c r="B12136" s="2">
        <f>_xlfn.XLOOKUP(C12136,country_id!$B$2:$B$326,country_id!$A$2:$A$326,,0)</f>
        <v>92</v>
      </c>
      <c r="C12136" s="2" t="s">
        <v>83</v>
      </c>
      <c r="D12136" s="2" t="s">
        <v>1336</v>
      </c>
      <c r="E12136" s="2" t="s">
        <v>1293</v>
      </c>
      <c r="F12136" s="3">
        <v>41711</v>
      </c>
    </row>
    <row r="12137" spans="1:6" x14ac:dyDescent="0.35">
      <c r="A12137" s="2">
        <v>176</v>
      </c>
      <c r="B12137" s="2">
        <f>_xlfn.XLOOKUP(C12137,country_id!$B$2:$B$326,country_id!$A$2:$A$326,,0)</f>
        <v>257</v>
      </c>
      <c r="C12137" s="2" t="s">
        <v>155</v>
      </c>
      <c r="D12137" s="2" t="s">
        <v>1325</v>
      </c>
      <c r="E12137" s="2" t="s">
        <v>1293</v>
      </c>
      <c r="F12137" s="3">
        <v>41711</v>
      </c>
    </row>
    <row r="12138" spans="1:6" x14ac:dyDescent="0.35">
      <c r="A12138" s="2">
        <v>176</v>
      </c>
      <c r="B12138" s="2">
        <f>_xlfn.XLOOKUP(C12138,country_id!$B$2:$B$326,country_id!$A$2:$A$326,,0)</f>
        <v>178</v>
      </c>
      <c r="C12138" s="2" t="s">
        <v>113</v>
      </c>
      <c r="D12138" s="2" t="s">
        <v>1332</v>
      </c>
      <c r="E12138" s="2" t="s">
        <v>1293</v>
      </c>
      <c r="F12138" s="3">
        <v>41711</v>
      </c>
    </row>
    <row r="12139" spans="1:6" x14ac:dyDescent="0.35">
      <c r="A12139" s="2">
        <v>183</v>
      </c>
      <c r="B12139" s="2">
        <f>_xlfn.XLOOKUP(C12139,country_id!$B$2:$B$326,country_id!$A$2:$A$326,,0)</f>
        <v>122</v>
      </c>
      <c r="C12139" s="2" t="s">
        <v>63</v>
      </c>
      <c r="D12139" s="2" t="s">
        <v>1330</v>
      </c>
      <c r="E12139" s="2" t="s">
        <v>1293</v>
      </c>
      <c r="F12139" s="3">
        <v>41711</v>
      </c>
    </row>
    <row r="12140" spans="1:6" x14ac:dyDescent="0.35">
      <c r="A12140" s="2">
        <v>165</v>
      </c>
      <c r="B12140" s="2">
        <f>_xlfn.XLOOKUP(C12140,country_id!$B$2:$B$326,country_id!$A$2:$A$326,,0)</f>
        <v>247</v>
      </c>
      <c r="C12140" s="2" t="s">
        <v>23</v>
      </c>
      <c r="D12140" s="2" t="s">
        <v>1395</v>
      </c>
      <c r="E12140" s="2" t="s">
        <v>1293</v>
      </c>
      <c r="F12140" s="3">
        <v>41711</v>
      </c>
    </row>
    <row r="12141" spans="1:6" x14ac:dyDescent="0.35">
      <c r="A12141" s="2">
        <v>170</v>
      </c>
      <c r="B12141" s="2">
        <f>_xlfn.XLOOKUP(C12141,country_id!$B$2:$B$326,country_id!$A$2:$A$326,,0)</f>
        <v>56</v>
      </c>
      <c r="C12141" s="2" t="s">
        <v>255</v>
      </c>
      <c r="D12141" s="2" t="s">
        <v>1315</v>
      </c>
      <c r="E12141" s="2" t="s">
        <v>1293</v>
      </c>
      <c r="F12141" s="3">
        <v>41711</v>
      </c>
    </row>
    <row r="12142" spans="1:6" x14ac:dyDescent="0.35">
      <c r="A12142" s="2">
        <v>104</v>
      </c>
      <c r="B12142" s="2">
        <f>_xlfn.XLOOKUP(C12142,country_id!$B$2:$B$326,country_id!$A$2:$A$326,,0)</f>
        <v>197</v>
      </c>
      <c r="C12142" s="2" t="s">
        <v>39</v>
      </c>
      <c r="D12142" s="2" t="s">
        <v>1375</v>
      </c>
      <c r="E12142" s="2" t="s">
        <v>1293</v>
      </c>
      <c r="F12142" s="3">
        <v>41711</v>
      </c>
    </row>
    <row r="12143" spans="1:6" x14ac:dyDescent="0.35">
      <c r="A12143" s="2">
        <v>203</v>
      </c>
      <c r="B12143" s="2">
        <f>_xlfn.XLOOKUP(C12143,country_id!$B$2:$B$326,country_id!$A$2:$A$326,,0)</f>
        <v>266</v>
      </c>
      <c r="C12143" s="2" t="s">
        <v>236</v>
      </c>
      <c r="D12143" s="2" t="s">
        <v>1322</v>
      </c>
      <c r="E12143" s="2" t="s">
        <v>1293</v>
      </c>
      <c r="F12143" s="3">
        <v>41711</v>
      </c>
    </row>
    <row r="12144" spans="1:6" x14ac:dyDescent="0.35">
      <c r="A12144" s="2">
        <v>204</v>
      </c>
      <c r="B12144" s="2">
        <f>_xlfn.XLOOKUP(C12144,country_id!$B$2:$B$326,country_id!$A$2:$A$326,,0)</f>
        <v>78</v>
      </c>
      <c r="C12144" s="2" t="s">
        <v>121</v>
      </c>
      <c r="D12144" s="2" t="s">
        <v>1386</v>
      </c>
      <c r="E12144" s="2" t="s">
        <v>1293</v>
      </c>
      <c r="F12144" s="3">
        <v>41711</v>
      </c>
    </row>
    <row r="12145" spans="1:6" x14ac:dyDescent="0.35">
      <c r="A12145" s="2">
        <v>201</v>
      </c>
      <c r="B12145" s="2">
        <f>_xlfn.XLOOKUP(C12145,country_id!$B$2:$B$326,country_id!$A$2:$A$326,,0)</f>
        <v>271</v>
      </c>
      <c r="C12145" s="2" t="s">
        <v>42</v>
      </c>
      <c r="D12145" s="2" t="s">
        <v>1408</v>
      </c>
      <c r="E12145" s="2" t="s">
        <v>1293</v>
      </c>
      <c r="F12145" s="3">
        <v>41711</v>
      </c>
    </row>
    <row r="12146" spans="1:6" x14ac:dyDescent="0.35">
      <c r="A12146" s="2">
        <v>200</v>
      </c>
      <c r="B12146" s="2">
        <f>_xlfn.XLOOKUP(C12146,country_id!$B$2:$B$326,country_id!$A$2:$A$326,,0)</f>
        <v>90</v>
      </c>
      <c r="C12146" s="2" t="s">
        <v>1396</v>
      </c>
      <c r="D12146" s="2" t="s">
        <v>1397</v>
      </c>
      <c r="E12146" s="2" t="s">
        <v>1293</v>
      </c>
      <c r="F12146" s="3">
        <v>41711</v>
      </c>
    </row>
    <row r="12147" spans="1:6" x14ac:dyDescent="0.35">
      <c r="A12147" s="2">
        <v>190</v>
      </c>
      <c r="B12147" s="2">
        <f>_xlfn.XLOOKUP(C12147,country_id!$B$2:$B$326,country_id!$A$2:$A$326,,0)</f>
        <v>165</v>
      </c>
      <c r="C12147" s="2" t="s">
        <v>31</v>
      </c>
      <c r="D12147" s="2" t="s">
        <v>1355</v>
      </c>
      <c r="E12147" s="2" t="s">
        <v>1293</v>
      </c>
      <c r="F12147" s="3">
        <v>41711</v>
      </c>
    </row>
    <row r="12148" spans="1:6" x14ac:dyDescent="0.35">
      <c r="A12148" s="2">
        <v>124</v>
      </c>
      <c r="B12148" s="2">
        <f>_xlfn.XLOOKUP(C12148,country_id!$B$2:$B$326,country_id!$A$2:$A$326,,0)</f>
        <v>191</v>
      </c>
      <c r="C12148" s="2" t="s">
        <v>69</v>
      </c>
      <c r="D12148" s="2" t="s">
        <v>1323</v>
      </c>
      <c r="E12148" s="2" t="s">
        <v>1293</v>
      </c>
      <c r="F12148" s="3">
        <v>41711</v>
      </c>
    </row>
    <row r="12149" spans="1:6" x14ac:dyDescent="0.35">
      <c r="A12149" s="2">
        <v>122</v>
      </c>
      <c r="B12149" s="2">
        <f>_xlfn.XLOOKUP(C12149,country_id!$B$2:$B$326,country_id!$A$2:$A$326,,0)</f>
        <v>274</v>
      </c>
      <c r="C12149" s="2" t="s">
        <v>29</v>
      </c>
      <c r="D12149" s="2" t="s">
        <v>1333</v>
      </c>
      <c r="E12149" s="2" t="s">
        <v>1293</v>
      </c>
      <c r="F12149" s="3">
        <v>41711</v>
      </c>
    </row>
    <row r="12150" spans="1:6" x14ac:dyDescent="0.35">
      <c r="A12150" s="2">
        <v>119</v>
      </c>
      <c r="B12150" s="2">
        <f>_xlfn.XLOOKUP(C12150,country_id!$B$2:$B$326,country_id!$A$2:$A$326,,0)</f>
        <v>89</v>
      </c>
      <c r="C12150" s="2" t="s">
        <v>53</v>
      </c>
      <c r="D12150" s="2" t="s">
        <v>1312</v>
      </c>
      <c r="E12150" s="2" t="s">
        <v>1293</v>
      </c>
      <c r="F12150" s="3">
        <v>41711</v>
      </c>
    </row>
    <row r="12151" spans="1:6" x14ac:dyDescent="0.35">
      <c r="A12151" s="2">
        <v>117</v>
      </c>
      <c r="B12151" s="2">
        <f>_xlfn.XLOOKUP(C12151,country_id!$B$2:$B$326,country_id!$A$2:$A$326,,0)</f>
        <v>284</v>
      </c>
      <c r="C12151" s="2" t="s">
        <v>77</v>
      </c>
      <c r="D12151" s="2" t="s">
        <v>1363</v>
      </c>
      <c r="E12151" s="2" t="s">
        <v>1293</v>
      </c>
      <c r="F12151" s="3">
        <v>41711</v>
      </c>
    </row>
    <row r="12152" spans="1:6" x14ac:dyDescent="0.35">
      <c r="A12152" s="2">
        <v>115</v>
      </c>
      <c r="B12152" s="2">
        <f>_xlfn.XLOOKUP(C12152,country_id!$B$2:$B$326,country_id!$A$2:$A$326,,0)</f>
        <v>189</v>
      </c>
      <c r="C12152" s="2" t="s">
        <v>45</v>
      </c>
      <c r="D12152" s="2" t="s">
        <v>1334</v>
      </c>
      <c r="E12152" s="2" t="s">
        <v>1293</v>
      </c>
      <c r="F12152" s="3">
        <v>41711</v>
      </c>
    </row>
    <row r="12153" spans="1:6" x14ac:dyDescent="0.35">
      <c r="A12153" s="2">
        <v>114</v>
      </c>
      <c r="B12153" s="2">
        <f>_xlfn.XLOOKUP(C12153,country_id!$B$2:$B$326,country_id!$A$2:$A$326,,0)</f>
        <v>167</v>
      </c>
      <c r="C12153" s="2" t="s">
        <v>74</v>
      </c>
      <c r="D12153" s="2" t="s">
        <v>1302</v>
      </c>
      <c r="E12153" s="2" t="s">
        <v>1293</v>
      </c>
      <c r="F12153" s="3">
        <v>41711</v>
      </c>
    </row>
    <row r="12154" spans="1:6" x14ac:dyDescent="0.35">
      <c r="A12154" s="2">
        <v>109</v>
      </c>
      <c r="B12154" s="2">
        <f>_xlfn.XLOOKUP(C12154,country_id!$B$2:$B$326,country_id!$A$2:$A$326,,0)</f>
        <v>148</v>
      </c>
      <c r="C12154" s="2" t="s">
        <v>143</v>
      </c>
      <c r="D12154" s="2" t="s">
        <v>1354</v>
      </c>
      <c r="E12154" s="2" t="s">
        <v>1293</v>
      </c>
      <c r="F12154" s="3">
        <v>41711</v>
      </c>
    </row>
    <row r="12155" spans="1:6" x14ac:dyDescent="0.35">
      <c r="A12155" s="2">
        <v>107</v>
      </c>
      <c r="B12155" s="2">
        <f>_xlfn.XLOOKUP(C12155,country_id!$B$2:$B$326,country_id!$A$2:$A$326,,0)</f>
        <v>54</v>
      </c>
      <c r="C12155" s="2" t="s">
        <v>32</v>
      </c>
      <c r="D12155" s="2" t="s">
        <v>1324</v>
      </c>
      <c r="E12155" s="2" t="s">
        <v>1293</v>
      </c>
      <c r="F12155" s="3">
        <v>41711</v>
      </c>
    </row>
    <row r="12156" spans="1:6" x14ac:dyDescent="0.35">
      <c r="A12156" s="2">
        <v>129</v>
      </c>
      <c r="B12156" s="2">
        <f>_xlfn.XLOOKUP(C12156,country_id!$B$2:$B$326,country_id!$A$2:$A$326,,0)</f>
        <v>45</v>
      </c>
      <c r="C12156" s="2" t="s">
        <v>148</v>
      </c>
      <c r="D12156" s="2" t="s">
        <v>1351</v>
      </c>
      <c r="E12156" s="2" t="s">
        <v>1293</v>
      </c>
      <c r="F12156" s="3">
        <v>41711</v>
      </c>
    </row>
    <row r="12157" spans="1:6" x14ac:dyDescent="0.35">
      <c r="A12157" s="2">
        <v>143</v>
      </c>
      <c r="B12157" s="2">
        <f>_xlfn.XLOOKUP(C12157,country_id!$B$2:$B$326,country_id!$A$2:$A$326,,0)</f>
        <v>157</v>
      </c>
      <c r="C12157" s="2" t="s">
        <v>26</v>
      </c>
      <c r="D12157" s="2" t="s">
        <v>1328</v>
      </c>
      <c r="E12157" s="2" t="s">
        <v>1293</v>
      </c>
      <c r="F12157" s="3">
        <v>41711</v>
      </c>
    </row>
    <row r="12158" spans="1:6" x14ac:dyDescent="0.35">
      <c r="A12158" s="2">
        <v>136</v>
      </c>
      <c r="B12158" s="2">
        <f>_xlfn.XLOOKUP(C12158,country_id!$B$2:$B$326,country_id!$A$2:$A$326,,0)</f>
        <v>106</v>
      </c>
      <c r="C12158" s="2" t="s">
        <v>80</v>
      </c>
      <c r="D12158" s="2" t="s">
        <v>1311</v>
      </c>
      <c r="E12158" s="2" t="s">
        <v>1293</v>
      </c>
      <c r="F12158" s="3">
        <v>41711</v>
      </c>
    </row>
    <row r="12159" spans="1:6" x14ac:dyDescent="0.35">
      <c r="A12159" s="2">
        <v>134</v>
      </c>
      <c r="B12159" s="2">
        <f>_xlfn.XLOOKUP(C12159,country_id!$B$2:$B$326,country_id!$A$2:$A$326,,0)</f>
        <v>234</v>
      </c>
      <c r="C12159" s="2" t="s">
        <v>13</v>
      </c>
      <c r="D12159" s="2" t="s">
        <v>1321</v>
      </c>
      <c r="E12159" s="2" t="s">
        <v>1293</v>
      </c>
      <c r="F12159" s="3">
        <v>41711</v>
      </c>
    </row>
    <row r="12160" spans="1:6" x14ac:dyDescent="0.35">
      <c r="A12160" s="2">
        <v>155</v>
      </c>
      <c r="B12160" s="2">
        <f>_xlfn.XLOOKUP(C12160,country_id!$B$2:$B$326,country_id!$A$2:$A$326,,0)</f>
        <v>177</v>
      </c>
      <c r="C12160" s="2" t="s">
        <v>60</v>
      </c>
      <c r="D12160" s="2" t="s">
        <v>1343</v>
      </c>
      <c r="E12160" s="2" t="s">
        <v>1293</v>
      </c>
      <c r="F12160" s="3">
        <v>41711</v>
      </c>
    </row>
    <row r="12161" spans="1:6" x14ac:dyDescent="0.35">
      <c r="A12161" s="2">
        <v>71</v>
      </c>
      <c r="B12161" s="2">
        <f>_xlfn.XLOOKUP(C12161,country_id!$B$2:$B$326,country_id!$A$2:$A$326,,0)</f>
        <v>259</v>
      </c>
      <c r="C12161" s="2" t="s">
        <v>22</v>
      </c>
      <c r="D12161" s="2" t="s">
        <v>1368</v>
      </c>
      <c r="E12161" s="2" t="s">
        <v>1293</v>
      </c>
      <c r="F12161" s="3">
        <v>41739</v>
      </c>
    </row>
    <row r="12162" spans="1:6" x14ac:dyDescent="0.35">
      <c r="A12162" s="2">
        <v>66</v>
      </c>
      <c r="B12162" s="2">
        <f>_xlfn.XLOOKUP(C12162,country_id!$B$2:$B$326,country_id!$A$2:$A$326,,0)</f>
        <v>268</v>
      </c>
      <c r="C12162" s="2" t="s">
        <v>47</v>
      </c>
      <c r="D12162" s="2" t="s">
        <v>1347</v>
      </c>
      <c r="E12162" s="2" t="s">
        <v>1293</v>
      </c>
      <c r="F12162" s="3">
        <v>41739</v>
      </c>
    </row>
    <row r="12163" spans="1:6" x14ac:dyDescent="0.35">
      <c r="A12163" s="2">
        <v>59</v>
      </c>
      <c r="B12163" s="2">
        <f>_xlfn.XLOOKUP(C12163,country_id!$B$2:$B$326,country_id!$A$2:$A$326,,0)</f>
        <v>170</v>
      </c>
      <c r="C12163" s="2" t="s">
        <v>79</v>
      </c>
      <c r="D12163" s="2" t="s">
        <v>1353</v>
      </c>
      <c r="E12163" s="2" t="s">
        <v>1293</v>
      </c>
      <c r="F12163" s="3">
        <v>41739</v>
      </c>
    </row>
    <row r="12164" spans="1:6" x14ac:dyDescent="0.35">
      <c r="A12164" s="2">
        <v>62</v>
      </c>
      <c r="B12164" s="2">
        <f>_xlfn.XLOOKUP(C12164,country_id!$B$2:$B$326,country_id!$A$2:$A$326,,0)</f>
        <v>159</v>
      </c>
      <c r="C12164" s="2" t="s">
        <v>51</v>
      </c>
      <c r="D12164" s="2" t="s">
        <v>1340</v>
      </c>
      <c r="E12164" s="2" t="s">
        <v>1293</v>
      </c>
      <c r="F12164" s="3">
        <v>41739</v>
      </c>
    </row>
    <row r="12165" spans="1:6" x14ac:dyDescent="0.35">
      <c r="A12165" s="2">
        <v>61</v>
      </c>
      <c r="B12165" s="2">
        <f>_xlfn.XLOOKUP(C12165,country_id!$B$2:$B$326,country_id!$A$2:$A$326,,0)</f>
        <v>44</v>
      </c>
      <c r="C12165" s="2" t="s">
        <v>65</v>
      </c>
      <c r="D12165" s="2" t="s">
        <v>1364</v>
      </c>
      <c r="E12165" s="2" t="s">
        <v>1293</v>
      </c>
      <c r="F12165" s="3">
        <v>41739</v>
      </c>
    </row>
    <row r="12166" spans="1:6" x14ac:dyDescent="0.35">
      <c r="A12166" s="2">
        <v>74</v>
      </c>
      <c r="B12166" s="2">
        <f>_xlfn.XLOOKUP(C12166,country_id!$B$2:$B$326,country_id!$A$2:$A$326,,0)</f>
        <v>323</v>
      </c>
      <c r="C12166" s="2" t="s">
        <v>25</v>
      </c>
      <c r="D12166" s="2" t="s">
        <v>1292</v>
      </c>
      <c r="E12166" s="2" t="s">
        <v>1293</v>
      </c>
      <c r="F12166" s="3">
        <v>41739</v>
      </c>
    </row>
    <row r="12167" spans="1:6" x14ac:dyDescent="0.35">
      <c r="A12167" s="2">
        <v>63</v>
      </c>
      <c r="B12167" s="2">
        <f>_xlfn.XLOOKUP(C12167,country_id!$B$2:$B$326,country_id!$A$2:$A$326,,0)</f>
        <v>255</v>
      </c>
      <c r="C12167" s="2" t="s">
        <v>44</v>
      </c>
      <c r="D12167" s="2" t="s">
        <v>1303</v>
      </c>
      <c r="E12167" s="2" t="s">
        <v>1293</v>
      </c>
      <c r="F12167" s="3">
        <v>41739</v>
      </c>
    </row>
    <row r="12168" spans="1:6" x14ac:dyDescent="0.35">
      <c r="A12168" s="2">
        <v>94</v>
      </c>
      <c r="B12168" s="2">
        <f>_xlfn.XLOOKUP(C12168,country_id!$B$2:$B$326,country_id!$A$2:$A$326,,0)</f>
        <v>10</v>
      </c>
      <c r="C12168" s="2" t="s">
        <v>36</v>
      </c>
      <c r="D12168" s="2" t="s">
        <v>1338</v>
      </c>
      <c r="E12168" s="2" t="s">
        <v>1293</v>
      </c>
      <c r="F12168" s="3">
        <v>41739</v>
      </c>
    </row>
    <row r="12169" spans="1:6" x14ac:dyDescent="0.35">
      <c r="A12169" s="2">
        <v>76</v>
      </c>
      <c r="B12169" s="2">
        <f>_xlfn.XLOOKUP(C12169,country_id!$B$2:$B$326,country_id!$A$2:$A$326,,0)</f>
        <v>188</v>
      </c>
      <c r="C12169" s="2" t="s">
        <v>85</v>
      </c>
      <c r="D12169" s="2" t="s">
        <v>1305</v>
      </c>
      <c r="E12169" s="2" t="s">
        <v>1293</v>
      </c>
      <c r="F12169" s="3">
        <v>41739</v>
      </c>
    </row>
    <row r="12170" spans="1:6" x14ac:dyDescent="0.35">
      <c r="A12170" s="2">
        <v>98</v>
      </c>
      <c r="B12170" s="2">
        <f>_xlfn.XLOOKUP(C12170,country_id!$B$2:$B$326,country_id!$A$2:$A$326,,0)</f>
        <v>325</v>
      </c>
      <c r="C12170" s="2" t="s">
        <v>266</v>
      </c>
      <c r="D12170" s="2" t="s">
        <v>1301</v>
      </c>
      <c r="E12170" s="2" t="s">
        <v>1293</v>
      </c>
      <c r="F12170" s="3">
        <v>41739</v>
      </c>
    </row>
    <row r="12171" spans="1:6" x14ac:dyDescent="0.35">
      <c r="A12171" s="2">
        <v>97</v>
      </c>
      <c r="B12171" s="2">
        <f>_xlfn.XLOOKUP(C12171,country_id!$B$2:$B$326,country_id!$A$2:$A$326,,0)</f>
        <v>31</v>
      </c>
      <c r="C12171" s="2" t="s">
        <v>18</v>
      </c>
      <c r="D12171" s="2" t="s">
        <v>1344</v>
      </c>
      <c r="E12171" s="2" t="s">
        <v>1293</v>
      </c>
      <c r="F12171" s="3">
        <v>41739</v>
      </c>
    </row>
    <row r="12172" spans="1:6" x14ac:dyDescent="0.35">
      <c r="A12172" s="2">
        <v>92</v>
      </c>
      <c r="B12172" s="2">
        <f>_xlfn.XLOOKUP(C12172,country_id!$B$2:$B$326,country_id!$A$2:$A$326,,0)</f>
        <v>64</v>
      </c>
      <c r="C12172" s="2" t="s">
        <v>41</v>
      </c>
      <c r="D12172" s="2" t="s">
        <v>1369</v>
      </c>
      <c r="E12172" s="2" t="s">
        <v>1293</v>
      </c>
      <c r="F12172" s="3">
        <v>41739</v>
      </c>
    </row>
    <row r="12173" spans="1:6" x14ac:dyDescent="0.35">
      <c r="A12173" s="2">
        <v>91</v>
      </c>
      <c r="B12173" s="2">
        <f>_xlfn.XLOOKUP(C12173,country_id!$B$2:$B$326,country_id!$A$2:$A$326,,0)</f>
        <v>38</v>
      </c>
      <c r="C12173" s="2" t="s">
        <v>54</v>
      </c>
      <c r="D12173" s="2" t="s">
        <v>1352</v>
      </c>
      <c r="E12173" s="2" t="s">
        <v>1293</v>
      </c>
      <c r="F12173" s="3">
        <v>41739</v>
      </c>
    </row>
    <row r="12174" spans="1:6" x14ac:dyDescent="0.35">
      <c r="A12174" s="2">
        <v>89</v>
      </c>
      <c r="B12174" s="2">
        <f>_xlfn.XLOOKUP(C12174,country_id!$B$2:$B$326,country_id!$A$2:$A$326,,0)</f>
        <v>289</v>
      </c>
      <c r="C12174" s="2" t="s">
        <v>66</v>
      </c>
      <c r="D12174" s="2" t="s">
        <v>1350</v>
      </c>
      <c r="E12174" s="2" t="s">
        <v>1293</v>
      </c>
      <c r="F12174" s="3">
        <v>41739</v>
      </c>
    </row>
    <row r="12175" spans="1:6" x14ac:dyDescent="0.35">
      <c r="A12175" s="2">
        <v>87</v>
      </c>
      <c r="B12175" s="2">
        <f>_xlfn.XLOOKUP(C12175,country_id!$B$2:$B$326,country_id!$A$2:$A$326,,0)</f>
        <v>103</v>
      </c>
      <c r="C12175" s="2" t="s">
        <v>28</v>
      </c>
      <c r="D12175" s="2" t="s">
        <v>1309</v>
      </c>
      <c r="E12175" s="2" t="s">
        <v>1293</v>
      </c>
      <c r="F12175" s="3">
        <v>41739</v>
      </c>
    </row>
    <row r="12176" spans="1:6" x14ac:dyDescent="0.35">
      <c r="A12176" s="2">
        <v>86</v>
      </c>
      <c r="B12176" s="2">
        <f>_xlfn.XLOOKUP(C12176,country_id!$B$2:$B$326,country_id!$A$2:$A$326,,0)</f>
        <v>297</v>
      </c>
      <c r="C12176" s="2" t="s">
        <v>76</v>
      </c>
      <c r="D12176" s="2" t="s">
        <v>1371</v>
      </c>
      <c r="E12176" s="2" t="s">
        <v>1293</v>
      </c>
      <c r="F12176" s="3">
        <v>41739</v>
      </c>
    </row>
    <row r="12177" spans="1:6" x14ac:dyDescent="0.35">
      <c r="A12177" s="2">
        <v>88</v>
      </c>
      <c r="B12177" s="2">
        <f>_xlfn.XLOOKUP(C12177,country_id!$B$2:$B$326,country_id!$A$2:$A$326,,0)</f>
        <v>82</v>
      </c>
      <c r="C12177" s="2" t="s">
        <v>59</v>
      </c>
      <c r="D12177" s="2" t="s">
        <v>1401</v>
      </c>
      <c r="E12177" s="2" t="s">
        <v>1293</v>
      </c>
      <c r="F12177" s="3">
        <v>41739</v>
      </c>
    </row>
    <row r="12178" spans="1:6" x14ac:dyDescent="0.35">
      <c r="A12178" s="2">
        <v>50</v>
      </c>
      <c r="B12178" s="2">
        <f>_xlfn.XLOOKUP(C12178,country_id!$B$2:$B$326,country_id!$A$2:$A$326,,0)</f>
        <v>47</v>
      </c>
      <c r="C12178" s="2" t="s">
        <v>68</v>
      </c>
      <c r="D12178" s="2" t="s">
        <v>1297</v>
      </c>
      <c r="E12178" s="2" t="s">
        <v>1293</v>
      </c>
      <c r="F12178" s="3">
        <v>41739</v>
      </c>
    </row>
    <row r="12179" spans="1:6" x14ac:dyDescent="0.35">
      <c r="A12179" s="2">
        <v>21</v>
      </c>
      <c r="B12179" s="2">
        <f>_xlfn.XLOOKUP(C12179,country_id!$B$2:$B$326,country_id!$A$2:$A$326,,0)</f>
        <v>140</v>
      </c>
      <c r="C12179" s="2" t="s">
        <v>56</v>
      </c>
      <c r="D12179" s="2" t="s">
        <v>1296</v>
      </c>
      <c r="E12179" s="2" t="s">
        <v>1293</v>
      </c>
      <c r="F12179" s="3">
        <v>41739</v>
      </c>
    </row>
    <row r="12180" spans="1:6" x14ac:dyDescent="0.35">
      <c r="A12180" s="2">
        <v>24</v>
      </c>
      <c r="B12180" s="2">
        <f>_xlfn.XLOOKUP(C12180,country_id!$B$2:$B$326,country_id!$A$2:$A$326,,0)</f>
        <v>84</v>
      </c>
      <c r="C12180" s="2" t="s">
        <v>73</v>
      </c>
      <c r="D12180" s="2" t="s">
        <v>1298</v>
      </c>
      <c r="E12180" s="2" t="s">
        <v>1293</v>
      </c>
      <c r="F12180" s="3">
        <v>41739</v>
      </c>
    </row>
    <row r="12181" spans="1:6" x14ac:dyDescent="0.35">
      <c r="A12181" s="2">
        <v>49</v>
      </c>
      <c r="B12181" s="2">
        <f>_xlfn.XLOOKUP(C12181,country_id!$B$2:$B$326,country_id!$A$2:$A$326,,0)</f>
        <v>292</v>
      </c>
      <c r="C12181" s="2" t="s">
        <v>50</v>
      </c>
      <c r="D12181" s="2" t="s">
        <v>1308</v>
      </c>
      <c r="E12181" s="2" t="s">
        <v>1293</v>
      </c>
      <c r="F12181" s="3">
        <v>41739</v>
      </c>
    </row>
    <row r="12182" spans="1:6" x14ac:dyDescent="0.35">
      <c r="A12182" s="2">
        <v>42</v>
      </c>
      <c r="B12182" s="2">
        <f>_xlfn.XLOOKUP(C12182,country_id!$B$2:$B$326,country_id!$A$2:$A$326,,0)</f>
        <v>50</v>
      </c>
      <c r="C12182" s="2" t="s">
        <v>82</v>
      </c>
      <c r="D12182" s="2" t="s">
        <v>1342</v>
      </c>
      <c r="E12182" s="2" t="s">
        <v>1293</v>
      </c>
      <c r="F12182" s="3">
        <v>41739</v>
      </c>
    </row>
    <row r="12183" spans="1:6" x14ac:dyDescent="0.35">
      <c r="A12183" s="2">
        <v>51</v>
      </c>
      <c r="B12183" s="2">
        <f>_xlfn.XLOOKUP(C12183,country_id!$B$2:$B$326,country_id!$A$2:$A$326,,0)</f>
        <v>121</v>
      </c>
      <c r="C12183" s="2" t="s">
        <v>71</v>
      </c>
      <c r="D12183" s="2" t="s">
        <v>1360</v>
      </c>
      <c r="E12183" s="2" t="s">
        <v>1293</v>
      </c>
      <c r="F12183" s="3">
        <v>41739</v>
      </c>
    </row>
    <row r="12184" spans="1:6" x14ac:dyDescent="0.35">
      <c r="A12184" s="2">
        <v>38</v>
      </c>
      <c r="B12184" s="2">
        <f>_xlfn.XLOOKUP(C12184,country_id!$B$2:$B$326,country_id!$A$2:$A$326,,0)</f>
        <v>110</v>
      </c>
      <c r="C12184" s="2" t="s">
        <v>35</v>
      </c>
      <c r="D12184" s="2" t="s">
        <v>1307</v>
      </c>
      <c r="E12184" s="2" t="s">
        <v>1293</v>
      </c>
      <c r="F12184" s="3">
        <v>41739</v>
      </c>
    </row>
    <row r="12185" spans="1:6" x14ac:dyDescent="0.35">
      <c r="A12185" s="2">
        <v>25</v>
      </c>
      <c r="B12185" s="2">
        <f>_xlfn.XLOOKUP(C12185,country_id!$B$2:$B$326,country_id!$A$2:$A$326,,0)</f>
        <v>6</v>
      </c>
      <c r="C12185" s="2" t="s">
        <v>38</v>
      </c>
      <c r="D12185" s="2" t="s">
        <v>1294</v>
      </c>
      <c r="E12185" s="2" t="s">
        <v>1293</v>
      </c>
      <c r="F12185" s="3">
        <v>41739</v>
      </c>
    </row>
    <row r="12186" spans="1:6" x14ac:dyDescent="0.35">
      <c r="A12186" s="2">
        <v>101</v>
      </c>
      <c r="B12186" s="2">
        <f>_xlfn.XLOOKUP(C12186,country_id!$B$2:$B$326,country_id!$A$2:$A$326,,0)</f>
        <v>93</v>
      </c>
      <c r="C12186" s="2" t="s">
        <v>12</v>
      </c>
      <c r="D12186" s="2" t="s">
        <v>1373</v>
      </c>
      <c r="E12186" s="2" t="s">
        <v>1293</v>
      </c>
      <c r="F12186" s="3">
        <v>41739</v>
      </c>
    </row>
    <row r="12187" spans="1:6" x14ac:dyDescent="0.35">
      <c r="A12187" s="2">
        <v>45</v>
      </c>
      <c r="B12187" s="2">
        <f>_xlfn.XLOOKUP(C12187,country_id!$B$2:$B$326,country_id!$A$2:$A$326,,0)</f>
        <v>198</v>
      </c>
      <c r="C12187" s="2" t="s">
        <v>62</v>
      </c>
      <c r="D12187" s="2" t="s">
        <v>1310</v>
      </c>
      <c r="E12187" s="2" t="s">
        <v>1293</v>
      </c>
      <c r="F12187" s="3">
        <v>41739</v>
      </c>
    </row>
    <row r="12188" spans="1:6" x14ac:dyDescent="0.35">
      <c r="A12188" s="2">
        <v>179</v>
      </c>
      <c r="B12188" s="2">
        <f>_xlfn.XLOOKUP(C12188,country_id!$B$2:$B$326,country_id!$A$2:$A$326,,0)</f>
        <v>92</v>
      </c>
      <c r="C12188" s="2" t="s">
        <v>83</v>
      </c>
      <c r="D12188" s="2" t="s">
        <v>1336</v>
      </c>
      <c r="E12188" s="2" t="s">
        <v>1293</v>
      </c>
      <c r="F12188" s="3">
        <v>41739</v>
      </c>
    </row>
    <row r="12189" spans="1:6" x14ac:dyDescent="0.35">
      <c r="A12189" s="2">
        <v>177</v>
      </c>
      <c r="B12189" s="2">
        <f>_xlfn.XLOOKUP(C12189,country_id!$B$2:$B$326,country_id!$A$2:$A$326,,0)</f>
        <v>257</v>
      </c>
      <c r="C12189" s="2" t="s">
        <v>155</v>
      </c>
      <c r="D12189" s="2" t="s">
        <v>1325</v>
      </c>
      <c r="E12189" s="2" t="s">
        <v>1293</v>
      </c>
      <c r="F12189" s="3">
        <v>41739</v>
      </c>
    </row>
    <row r="12190" spans="1:6" x14ac:dyDescent="0.35">
      <c r="A12190" s="2">
        <v>176</v>
      </c>
      <c r="B12190" s="2">
        <f>_xlfn.XLOOKUP(C12190,country_id!$B$2:$B$326,country_id!$A$2:$A$326,,0)</f>
        <v>178</v>
      </c>
      <c r="C12190" s="2" t="s">
        <v>113</v>
      </c>
      <c r="D12190" s="2" t="s">
        <v>1332</v>
      </c>
      <c r="E12190" s="2" t="s">
        <v>1293</v>
      </c>
      <c r="F12190" s="3">
        <v>41739</v>
      </c>
    </row>
    <row r="12191" spans="1:6" x14ac:dyDescent="0.35">
      <c r="A12191" s="2">
        <v>169</v>
      </c>
      <c r="B12191" s="2">
        <f>_xlfn.XLOOKUP(C12191,country_id!$B$2:$B$326,country_id!$A$2:$A$326,,0)</f>
        <v>56</v>
      </c>
      <c r="C12191" s="2" t="s">
        <v>255</v>
      </c>
      <c r="D12191" s="2" t="s">
        <v>1315</v>
      </c>
      <c r="E12191" s="2" t="s">
        <v>1293</v>
      </c>
      <c r="F12191" s="3">
        <v>41739</v>
      </c>
    </row>
    <row r="12192" spans="1:6" x14ac:dyDescent="0.35">
      <c r="A12192" s="2">
        <v>166</v>
      </c>
      <c r="B12192" s="2">
        <f>_xlfn.XLOOKUP(C12192,country_id!$B$2:$B$326,country_id!$A$2:$A$326,,0)</f>
        <v>247</v>
      </c>
      <c r="C12192" s="2" t="s">
        <v>23</v>
      </c>
      <c r="D12192" s="2" t="s">
        <v>1395</v>
      </c>
      <c r="E12192" s="2" t="s">
        <v>1293</v>
      </c>
      <c r="F12192" s="3">
        <v>41739</v>
      </c>
    </row>
    <row r="12193" spans="1:6" x14ac:dyDescent="0.35">
      <c r="A12193" s="2">
        <v>184</v>
      </c>
      <c r="B12193" s="2">
        <f>_xlfn.XLOOKUP(C12193,country_id!$B$2:$B$326,country_id!$A$2:$A$326,,0)</f>
        <v>63</v>
      </c>
      <c r="C12193" s="2" t="s">
        <v>57</v>
      </c>
      <c r="D12193" s="2" t="s">
        <v>1405</v>
      </c>
      <c r="E12193" s="2" t="s">
        <v>1293</v>
      </c>
      <c r="F12193" s="3">
        <v>41739</v>
      </c>
    </row>
    <row r="12194" spans="1:6" x14ac:dyDescent="0.35">
      <c r="A12194" s="2">
        <v>184</v>
      </c>
      <c r="B12194" s="2">
        <f>_xlfn.XLOOKUP(C12194,country_id!$B$2:$B$326,country_id!$A$2:$A$326,,0)</f>
        <v>122</v>
      </c>
      <c r="C12194" s="2" t="s">
        <v>63</v>
      </c>
      <c r="D12194" s="2" t="s">
        <v>1330</v>
      </c>
      <c r="E12194" s="2" t="s">
        <v>1293</v>
      </c>
      <c r="F12194" s="3">
        <v>41739</v>
      </c>
    </row>
    <row r="12195" spans="1:6" x14ac:dyDescent="0.35">
      <c r="A12195" s="2">
        <v>102</v>
      </c>
      <c r="B12195" s="2">
        <f>_xlfn.XLOOKUP(C12195,country_id!$B$2:$B$326,country_id!$A$2:$A$326,,0)</f>
        <v>197</v>
      </c>
      <c r="C12195" s="2" t="s">
        <v>39</v>
      </c>
      <c r="D12195" s="2" t="s">
        <v>1375</v>
      </c>
      <c r="E12195" s="2" t="s">
        <v>1293</v>
      </c>
      <c r="F12195" s="3">
        <v>41739</v>
      </c>
    </row>
    <row r="12196" spans="1:6" x14ac:dyDescent="0.35">
      <c r="A12196" s="2">
        <v>204</v>
      </c>
      <c r="B12196" s="2">
        <f>_xlfn.XLOOKUP(C12196,country_id!$B$2:$B$326,country_id!$A$2:$A$326,,0)</f>
        <v>78</v>
      </c>
      <c r="C12196" s="2" t="s">
        <v>121</v>
      </c>
      <c r="D12196" s="2" t="s">
        <v>1386</v>
      </c>
      <c r="E12196" s="2" t="s">
        <v>1293</v>
      </c>
      <c r="F12196" s="3">
        <v>41739</v>
      </c>
    </row>
    <row r="12197" spans="1:6" x14ac:dyDescent="0.35">
      <c r="A12197" s="2">
        <v>202</v>
      </c>
      <c r="B12197" s="2">
        <f>_xlfn.XLOOKUP(C12197,country_id!$B$2:$B$326,country_id!$A$2:$A$326,,0)</f>
        <v>266</v>
      </c>
      <c r="C12197" s="2" t="s">
        <v>236</v>
      </c>
      <c r="D12197" s="2" t="s">
        <v>1322</v>
      </c>
      <c r="E12197" s="2" t="s">
        <v>1293</v>
      </c>
      <c r="F12197" s="3">
        <v>41739</v>
      </c>
    </row>
    <row r="12198" spans="1:6" x14ac:dyDescent="0.35">
      <c r="A12198" s="2">
        <v>201</v>
      </c>
      <c r="B12198" s="2">
        <f>_xlfn.XLOOKUP(C12198,country_id!$B$2:$B$326,country_id!$A$2:$A$326,,0)</f>
        <v>271</v>
      </c>
      <c r="C12198" s="2" t="s">
        <v>42</v>
      </c>
      <c r="D12198" s="2" t="s">
        <v>1408</v>
      </c>
      <c r="E12198" s="2" t="s">
        <v>1293</v>
      </c>
      <c r="F12198" s="3">
        <v>41739</v>
      </c>
    </row>
    <row r="12199" spans="1:6" x14ac:dyDescent="0.35">
      <c r="A12199" s="2">
        <v>200</v>
      </c>
      <c r="B12199" s="2">
        <f>_xlfn.XLOOKUP(C12199,country_id!$B$2:$B$326,country_id!$A$2:$A$326,,0)</f>
        <v>90</v>
      </c>
      <c r="C12199" s="2" t="s">
        <v>1396</v>
      </c>
      <c r="D12199" s="2" t="s">
        <v>1397</v>
      </c>
      <c r="E12199" s="2" t="s">
        <v>1293</v>
      </c>
      <c r="F12199" s="3">
        <v>41739</v>
      </c>
    </row>
    <row r="12200" spans="1:6" x14ac:dyDescent="0.35">
      <c r="A12200" s="2">
        <v>189</v>
      </c>
      <c r="B12200" s="2">
        <f>_xlfn.XLOOKUP(C12200,country_id!$B$2:$B$326,country_id!$A$2:$A$326,,0)</f>
        <v>165</v>
      </c>
      <c r="C12200" s="2" t="s">
        <v>31</v>
      </c>
      <c r="D12200" s="2" t="s">
        <v>1355</v>
      </c>
      <c r="E12200" s="2" t="s">
        <v>1293</v>
      </c>
      <c r="F12200" s="3">
        <v>41739</v>
      </c>
    </row>
    <row r="12201" spans="1:6" x14ac:dyDescent="0.35">
      <c r="A12201" s="2">
        <v>125</v>
      </c>
      <c r="B12201" s="2">
        <f>_xlfn.XLOOKUP(C12201,country_id!$B$2:$B$326,country_id!$A$2:$A$326,,0)</f>
        <v>45</v>
      </c>
      <c r="C12201" s="2" t="s">
        <v>148</v>
      </c>
      <c r="D12201" s="2" t="s">
        <v>1351</v>
      </c>
      <c r="E12201" s="2" t="s">
        <v>1293</v>
      </c>
      <c r="F12201" s="3">
        <v>41739</v>
      </c>
    </row>
    <row r="12202" spans="1:6" x14ac:dyDescent="0.35">
      <c r="A12202" s="2">
        <v>122</v>
      </c>
      <c r="B12202" s="2">
        <f>_xlfn.XLOOKUP(C12202,country_id!$B$2:$B$326,country_id!$A$2:$A$326,,0)</f>
        <v>284</v>
      </c>
      <c r="C12202" s="2" t="s">
        <v>77</v>
      </c>
      <c r="D12202" s="2" t="s">
        <v>1363</v>
      </c>
      <c r="E12202" s="2" t="s">
        <v>1293</v>
      </c>
      <c r="F12202" s="3">
        <v>41739</v>
      </c>
    </row>
    <row r="12203" spans="1:6" x14ac:dyDescent="0.35">
      <c r="A12203" s="2">
        <v>121</v>
      </c>
      <c r="B12203" s="2">
        <f>_xlfn.XLOOKUP(C12203,country_id!$B$2:$B$326,country_id!$A$2:$A$326,,0)</f>
        <v>167</v>
      </c>
      <c r="C12203" s="2" t="s">
        <v>74</v>
      </c>
      <c r="D12203" s="2" t="s">
        <v>1302</v>
      </c>
      <c r="E12203" s="2" t="s">
        <v>1293</v>
      </c>
      <c r="F12203" s="3">
        <v>41739</v>
      </c>
    </row>
    <row r="12204" spans="1:6" x14ac:dyDescent="0.35">
      <c r="A12204" s="2">
        <v>120</v>
      </c>
      <c r="B12204" s="2">
        <f>_xlfn.XLOOKUP(C12204,country_id!$B$2:$B$326,country_id!$A$2:$A$326,,0)</f>
        <v>191</v>
      </c>
      <c r="C12204" s="2" t="s">
        <v>69</v>
      </c>
      <c r="D12204" s="2" t="s">
        <v>1323</v>
      </c>
      <c r="E12204" s="2" t="s">
        <v>1293</v>
      </c>
      <c r="F12204" s="3">
        <v>41739</v>
      </c>
    </row>
    <row r="12205" spans="1:6" x14ac:dyDescent="0.35">
      <c r="A12205" s="2">
        <v>119</v>
      </c>
      <c r="B12205" s="2">
        <f>_xlfn.XLOOKUP(C12205,country_id!$B$2:$B$326,country_id!$A$2:$A$326,,0)</f>
        <v>158</v>
      </c>
      <c r="C12205" s="2" t="s">
        <v>48</v>
      </c>
      <c r="D12205" s="2" t="s">
        <v>1374</v>
      </c>
      <c r="E12205" s="2" t="s">
        <v>1293</v>
      </c>
      <c r="F12205" s="3">
        <v>41739</v>
      </c>
    </row>
    <row r="12206" spans="1:6" x14ac:dyDescent="0.35">
      <c r="A12206" s="2">
        <v>117</v>
      </c>
      <c r="B12206" s="2">
        <f>_xlfn.XLOOKUP(C12206,country_id!$B$2:$B$326,country_id!$A$2:$A$326,,0)</f>
        <v>274</v>
      </c>
      <c r="C12206" s="2" t="s">
        <v>29</v>
      </c>
      <c r="D12206" s="2" t="s">
        <v>1333</v>
      </c>
      <c r="E12206" s="2" t="s">
        <v>1293</v>
      </c>
      <c r="F12206" s="3">
        <v>41739</v>
      </c>
    </row>
    <row r="12207" spans="1:6" x14ac:dyDescent="0.35">
      <c r="A12207" s="2">
        <v>114</v>
      </c>
      <c r="B12207" s="2">
        <f>_xlfn.XLOOKUP(C12207,country_id!$B$2:$B$326,country_id!$A$2:$A$326,,0)</f>
        <v>189</v>
      </c>
      <c r="C12207" s="2" t="s">
        <v>45</v>
      </c>
      <c r="D12207" s="2" t="s">
        <v>1334</v>
      </c>
      <c r="E12207" s="2" t="s">
        <v>1293</v>
      </c>
      <c r="F12207" s="3">
        <v>41739</v>
      </c>
    </row>
    <row r="12208" spans="1:6" x14ac:dyDescent="0.35">
      <c r="A12208" s="2">
        <v>113</v>
      </c>
      <c r="B12208" s="2">
        <f>_xlfn.XLOOKUP(C12208,country_id!$B$2:$B$326,country_id!$A$2:$A$326,,0)</f>
        <v>89</v>
      </c>
      <c r="C12208" s="2" t="s">
        <v>53</v>
      </c>
      <c r="D12208" s="2" t="s">
        <v>1312</v>
      </c>
      <c r="E12208" s="2" t="s">
        <v>1293</v>
      </c>
      <c r="F12208" s="3">
        <v>41739</v>
      </c>
    </row>
    <row r="12209" spans="1:6" x14ac:dyDescent="0.35">
      <c r="A12209" s="2">
        <v>106</v>
      </c>
      <c r="B12209" s="2">
        <f>_xlfn.XLOOKUP(C12209,country_id!$B$2:$B$326,country_id!$A$2:$A$326,,0)</f>
        <v>54</v>
      </c>
      <c r="C12209" s="2" t="s">
        <v>32</v>
      </c>
      <c r="D12209" s="2" t="s">
        <v>1324</v>
      </c>
      <c r="E12209" s="2" t="s">
        <v>1293</v>
      </c>
      <c r="F12209" s="3">
        <v>41739</v>
      </c>
    </row>
    <row r="12210" spans="1:6" x14ac:dyDescent="0.35">
      <c r="A12210" s="2">
        <v>106</v>
      </c>
      <c r="B12210" s="2">
        <f>_xlfn.XLOOKUP(C12210,country_id!$B$2:$B$326,country_id!$A$2:$A$326,,0)</f>
        <v>148</v>
      </c>
      <c r="C12210" s="2" t="s">
        <v>143</v>
      </c>
      <c r="D12210" s="2" t="s">
        <v>1354</v>
      </c>
      <c r="E12210" s="2" t="s">
        <v>1293</v>
      </c>
      <c r="F12210" s="3">
        <v>41739</v>
      </c>
    </row>
    <row r="12211" spans="1:6" x14ac:dyDescent="0.35">
      <c r="A12211" s="2">
        <v>131</v>
      </c>
      <c r="B12211" s="2">
        <f>_xlfn.XLOOKUP(C12211,country_id!$B$2:$B$326,country_id!$A$2:$A$326,,0)</f>
        <v>106</v>
      </c>
      <c r="C12211" s="2" t="s">
        <v>80</v>
      </c>
      <c r="D12211" s="2" t="s">
        <v>1311</v>
      </c>
      <c r="E12211" s="2" t="s">
        <v>1293</v>
      </c>
      <c r="F12211" s="3">
        <v>41739</v>
      </c>
    </row>
    <row r="12212" spans="1:6" x14ac:dyDescent="0.35">
      <c r="A12212" s="2">
        <v>129</v>
      </c>
      <c r="B12212" s="2">
        <f>_xlfn.XLOOKUP(C12212,country_id!$B$2:$B$326,country_id!$A$2:$A$326,,0)</f>
        <v>234</v>
      </c>
      <c r="C12212" s="2" t="s">
        <v>13</v>
      </c>
      <c r="D12212" s="2" t="s">
        <v>1321</v>
      </c>
      <c r="E12212" s="2" t="s">
        <v>1293</v>
      </c>
      <c r="F12212" s="3">
        <v>41739</v>
      </c>
    </row>
    <row r="12213" spans="1:6" x14ac:dyDescent="0.35">
      <c r="A12213" s="2">
        <v>152</v>
      </c>
      <c r="B12213" s="2">
        <f>_xlfn.XLOOKUP(C12213,country_id!$B$2:$B$326,country_id!$A$2:$A$326,,0)</f>
        <v>177</v>
      </c>
      <c r="C12213" s="2" t="s">
        <v>60</v>
      </c>
      <c r="D12213" s="2" t="s">
        <v>1343</v>
      </c>
      <c r="E12213" s="2" t="s">
        <v>1293</v>
      </c>
      <c r="F12213" s="3">
        <v>41739</v>
      </c>
    </row>
    <row r="12214" spans="1:6" x14ac:dyDescent="0.35">
      <c r="A12214" s="2">
        <v>138</v>
      </c>
      <c r="B12214" s="2">
        <f>_xlfn.XLOOKUP(C12214,country_id!$B$2:$B$326,country_id!$A$2:$A$326,,0)</f>
        <v>157</v>
      </c>
      <c r="C12214" s="2" t="s">
        <v>26</v>
      </c>
      <c r="D12214" s="2" t="s">
        <v>1328</v>
      </c>
      <c r="E12214" s="2" t="s">
        <v>1293</v>
      </c>
      <c r="F12214" s="3">
        <v>41739</v>
      </c>
    </row>
    <row r="12215" spans="1:6" x14ac:dyDescent="0.35">
      <c r="A12215" s="2">
        <v>141</v>
      </c>
      <c r="B12215" s="2">
        <f>_xlfn.XLOOKUP(C12215,country_id!$B$2:$B$326,country_id!$A$2:$A$326,,0)</f>
        <v>157</v>
      </c>
      <c r="C12215" s="2" t="s">
        <v>26</v>
      </c>
      <c r="D12215" s="2" t="s">
        <v>1328</v>
      </c>
      <c r="E12215" s="2" t="s">
        <v>1293</v>
      </c>
      <c r="F12215" s="3">
        <v>41767</v>
      </c>
    </row>
    <row r="12216" spans="1:6" x14ac:dyDescent="0.35">
      <c r="A12216" s="2">
        <v>139</v>
      </c>
      <c r="B12216" s="2">
        <f>_xlfn.XLOOKUP(C12216,country_id!$B$2:$B$326,country_id!$A$2:$A$326,,0)</f>
        <v>177</v>
      </c>
      <c r="C12216" s="2" t="s">
        <v>60</v>
      </c>
      <c r="D12216" s="2" t="s">
        <v>1343</v>
      </c>
      <c r="E12216" s="2" t="s">
        <v>1293</v>
      </c>
      <c r="F12216" s="3">
        <v>41767</v>
      </c>
    </row>
    <row r="12217" spans="1:6" x14ac:dyDescent="0.35">
      <c r="A12217" s="2">
        <v>134</v>
      </c>
      <c r="B12217" s="2">
        <f>_xlfn.XLOOKUP(C12217,country_id!$B$2:$B$326,country_id!$A$2:$A$326,,0)</f>
        <v>106</v>
      </c>
      <c r="C12217" s="2" t="s">
        <v>80</v>
      </c>
      <c r="D12217" s="2" t="s">
        <v>1311</v>
      </c>
      <c r="E12217" s="2" t="s">
        <v>1293</v>
      </c>
      <c r="F12217" s="3">
        <v>41767</v>
      </c>
    </row>
    <row r="12218" spans="1:6" x14ac:dyDescent="0.35">
      <c r="A12218" s="2">
        <v>131</v>
      </c>
      <c r="B12218" s="2">
        <f>_xlfn.XLOOKUP(C12218,country_id!$B$2:$B$326,country_id!$A$2:$A$326,,0)</f>
        <v>234</v>
      </c>
      <c r="C12218" s="2" t="s">
        <v>13</v>
      </c>
      <c r="D12218" s="2" t="s">
        <v>1321</v>
      </c>
      <c r="E12218" s="2" t="s">
        <v>1293</v>
      </c>
      <c r="F12218" s="3">
        <v>41767</v>
      </c>
    </row>
    <row r="12219" spans="1:6" x14ac:dyDescent="0.35">
      <c r="A12219" s="2">
        <v>113</v>
      </c>
      <c r="B12219" s="2">
        <f>_xlfn.XLOOKUP(C12219,country_id!$B$2:$B$326,country_id!$A$2:$A$326,,0)</f>
        <v>89</v>
      </c>
      <c r="C12219" s="2" t="s">
        <v>53</v>
      </c>
      <c r="D12219" s="2" t="s">
        <v>1312</v>
      </c>
      <c r="E12219" s="2" t="s">
        <v>1293</v>
      </c>
      <c r="F12219" s="3">
        <v>41767</v>
      </c>
    </row>
    <row r="12220" spans="1:6" x14ac:dyDescent="0.35">
      <c r="A12220" s="2">
        <v>114</v>
      </c>
      <c r="B12220" s="2">
        <f>_xlfn.XLOOKUP(C12220,country_id!$B$2:$B$326,country_id!$A$2:$A$326,,0)</f>
        <v>189</v>
      </c>
      <c r="C12220" s="2" t="s">
        <v>45</v>
      </c>
      <c r="D12220" s="2" t="s">
        <v>1334</v>
      </c>
      <c r="E12220" s="2" t="s">
        <v>1293</v>
      </c>
      <c r="F12220" s="3">
        <v>41767</v>
      </c>
    </row>
    <row r="12221" spans="1:6" x14ac:dyDescent="0.35">
      <c r="A12221" s="2">
        <v>117</v>
      </c>
      <c r="B12221" s="2">
        <f>_xlfn.XLOOKUP(C12221,country_id!$B$2:$B$326,country_id!$A$2:$A$326,,0)</f>
        <v>274</v>
      </c>
      <c r="C12221" s="2" t="s">
        <v>29</v>
      </c>
      <c r="D12221" s="2" t="s">
        <v>1333</v>
      </c>
      <c r="E12221" s="2" t="s">
        <v>1293</v>
      </c>
      <c r="F12221" s="3">
        <v>41767</v>
      </c>
    </row>
    <row r="12222" spans="1:6" x14ac:dyDescent="0.35">
      <c r="A12222" s="2">
        <v>119</v>
      </c>
      <c r="B12222" s="2">
        <f>_xlfn.XLOOKUP(C12222,country_id!$B$2:$B$326,country_id!$A$2:$A$326,,0)</f>
        <v>158</v>
      </c>
      <c r="C12222" s="2" t="s">
        <v>48</v>
      </c>
      <c r="D12222" s="2" t="s">
        <v>1374</v>
      </c>
      <c r="E12222" s="2" t="s">
        <v>1293</v>
      </c>
      <c r="F12222" s="3">
        <v>41767</v>
      </c>
    </row>
    <row r="12223" spans="1:6" x14ac:dyDescent="0.35">
      <c r="A12223" s="2">
        <v>120</v>
      </c>
      <c r="B12223" s="2">
        <f>_xlfn.XLOOKUP(C12223,country_id!$B$2:$B$326,country_id!$A$2:$A$326,,0)</f>
        <v>191</v>
      </c>
      <c r="C12223" s="2" t="s">
        <v>69</v>
      </c>
      <c r="D12223" s="2" t="s">
        <v>1323</v>
      </c>
      <c r="E12223" s="2" t="s">
        <v>1293</v>
      </c>
      <c r="F12223" s="3">
        <v>41767</v>
      </c>
    </row>
    <row r="12224" spans="1:6" x14ac:dyDescent="0.35">
      <c r="A12224" s="2">
        <v>122</v>
      </c>
      <c r="B12224" s="2">
        <f>_xlfn.XLOOKUP(C12224,country_id!$B$2:$B$326,country_id!$A$2:$A$326,,0)</f>
        <v>167</v>
      </c>
      <c r="C12224" s="2" t="s">
        <v>74</v>
      </c>
      <c r="D12224" s="2" t="s">
        <v>1302</v>
      </c>
      <c r="E12224" s="2" t="s">
        <v>1293</v>
      </c>
      <c r="F12224" s="3">
        <v>41767</v>
      </c>
    </row>
    <row r="12225" spans="1:6" x14ac:dyDescent="0.35">
      <c r="A12225" s="2">
        <v>122</v>
      </c>
      <c r="B12225" s="2">
        <f>_xlfn.XLOOKUP(C12225,country_id!$B$2:$B$326,country_id!$A$2:$A$326,,0)</f>
        <v>284</v>
      </c>
      <c r="C12225" s="2" t="s">
        <v>77</v>
      </c>
      <c r="D12225" s="2" t="s">
        <v>1363</v>
      </c>
      <c r="E12225" s="2" t="s">
        <v>1293</v>
      </c>
      <c r="F12225" s="3">
        <v>41767</v>
      </c>
    </row>
    <row r="12226" spans="1:6" x14ac:dyDescent="0.35">
      <c r="A12226" s="2">
        <v>125</v>
      </c>
      <c r="B12226" s="2">
        <f>_xlfn.XLOOKUP(C12226,country_id!$B$2:$B$326,country_id!$A$2:$A$326,,0)</f>
        <v>45</v>
      </c>
      <c r="C12226" s="2" t="s">
        <v>148</v>
      </c>
      <c r="D12226" s="2" t="s">
        <v>1351</v>
      </c>
      <c r="E12226" s="2" t="s">
        <v>1293</v>
      </c>
      <c r="F12226" s="3">
        <v>41767</v>
      </c>
    </row>
    <row r="12227" spans="1:6" x14ac:dyDescent="0.35">
      <c r="A12227" s="2">
        <v>189</v>
      </c>
      <c r="B12227" s="2">
        <f>_xlfn.XLOOKUP(C12227,country_id!$B$2:$B$326,country_id!$A$2:$A$326,,0)</f>
        <v>165</v>
      </c>
      <c r="C12227" s="2" t="s">
        <v>31</v>
      </c>
      <c r="D12227" s="2" t="s">
        <v>1355</v>
      </c>
      <c r="E12227" s="2" t="s">
        <v>1293</v>
      </c>
      <c r="F12227" s="3">
        <v>41767</v>
      </c>
    </row>
    <row r="12228" spans="1:6" x14ac:dyDescent="0.35">
      <c r="A12228" s="2">
        <v>200</v>
      </c>
      <c r="B12228" s="2">
        <f>_xlfn.XLOOKUP(C12228,country_id!$B$2:$B$326,country_id!$A$2:$A$326,,0)</f>
        <v>90</v>
      </c>
      <c r="C12228" s="2" t="s">
        <v>1396</v>
      </c>
      <c r="D12228" s="2" t="s">
        <v>1397</v>
      </c>
      <c r="E12228" s="2" t="s">
        <v>1293</v>
      </c>
      <c r="F12228" s="3">
        <v>41767</v>
      </c>
    </row>
    <row r="12229" spans="1:6" x14ac:dyDescent="0.35">
      <c r="A12229" s="2">
        <v>201</v>
      </c>
      <c r="B12229" s="2">
        <f>_xlfn.XLOOKUP(C12229,country_id!$B$2:$B$326,country_id!$A$2:$A$326,,0)</f>
        <v>271</v>
      </c>
      <c r="C12229" s="2" t="s">
        <v>42</v>
      </c>
      <c r="D12229" s="2" t="s">
        <v>1408</v>
      </c>
      <c r="E12229" s="2" t="s">
        <v>1293</v>
      </c>
      <c r="F12229" s="3">
        <v>41767</v>
      </c>
    </row>
    <row r="12230" spans="1:6" x14ac:dyDescent="0.35">
      <c r="A12230" s="2">
        <v>202</v>
      </c>
      <c r="B12230" s="2">
        <f>_xlfn.XLOOKUP(C12230,country_id!$B$2:$B$326,country_id!$A$2:$A$326,,0)</f>
        <v>266</v>
      </c>
      <c r="C12230" s="2" t="s">
        <v>236</v>
      </c>
      <c r="D12230" s="2" t="s">
        <v>1322</v>
      </c>
      <c r="E12230" s="2" t="s">
        <v>1293</v>
      </c>
      <c r="F12230" s="3">
        <v>41767</v>
      </c>
    </row>
    <row r="12231" spans="1:6" x14ac:dyDescent="0.35">
      <c r="A12231" s="2">
        <v>204</v>
      </c>
      <c r="B12231" s="2">
        <f>_xlfn.XLOOKUP(C12231,country_id!$B$2:$B$326,country_id!$A$2:$A$326,,0)</f>
        <v>78</v>
      </c>
      <c r="C12231" s="2" t="s">
        <v>121</v>
      </c>
      <c r="D12231" s="2" t="s">
        <v>1386</v>
      </c>
      <c r="E12231" s="2" t="s">
        <v>1293</v>
      </c>
      <c r="F12231" s="3">
        <v>41767</v>
      </c>
    </row>
    <row r="12232" spans="1:6" x14ac:dyDescent="0.35">
      <c r="A12232" s="2">
        <v>184</v>
      </c>
      <c r="B12232" s="2">
        <f>_xlfn.XLOOKUP(C12232,country_id!$B$2:$B$326,country_id!$A$2:$A$326,,0)</f>
        <v>122</v>
      </c>
      <c r="C12232" s="2" t="s">
        <v>63</v>
      </c>
      <c r="D12232" s="2" t="s">
        <v>1330</v>
      </c>
      <c r="E12232" s="2" t="s">
        <v>1293</v>
      </c>
      <c r="F12232" s="3">
        <v>41767</v>
      </c>
    </row>
    <row r="12233" spans="1:6" x14ac:dyDescent="0.35">
      <c r="A12233" s="2">
        <v>184</v>
      </c>
      <c r="B12233" s="2">
        <f>_xlfn.XLOOKUP(C12233,country_id!$B$2:$B$326,country_id!$A$2:$A$326,,0)</f>
        <v>63</v>
      </c>
      <c r="C12233" s="2" t="s">
        <v>57</v>
      </c>
      <c r="D12233" s="2" t="s">
        <v>1405</v>
      </c>
      <c r="E12233" s="2" t="s">
        <v>1293</v>
      </c>
      <c r="F12233" s="3">
        <v>41767</v>
      </c>
    </row>
    <row r="12234" spans="1:6" x14ac:dyDescent="0.35">
      <c r="A12234" s="2">
        <v>165</v>
      </c>
      <c r="B12234" s="2">
        <f>_xlfn.XLOOKUP(C12234,country_id!$B$2:$B$326,country_id!$A$2:$A$326,,0)</f>
        <v>56</v>
      </c>
      <c r="C12234" s="2" t="s">
        <v>255</v>
      </c>
      <c r="D12234" s="2" t="s">
        <v>1315</v>
      </c>
      <c r="E12234" s="2" t="s">
        <v>1293</v>
      </c>
      <c r="F12234" s="3">
        <v>41767</v>
      </c>
    </row>
    <row r="12235" spans="1:6" x14ac:dyDescent="0.35">
      <c r="A12235" s="2">
        <v>167</v>
      </c>
      <c r="B12235" s="2">
        <f>_xlfn.XLOOKUP(C12235,country_id!$B$2:$B$326,country_id!$A$2:$A$326,,0)</f>
        <v>247</v>
      </c>
      <c r="C12235" s="2" t="s">
        <v>23</v>
      </c>
      <c r="D12235" s="2" t="s">
        <v>1395</v>
      </c>
      <c r="E12235" s="2" t="s">
        <v>1293</v>
      </c>
      <c r="F12235" s="3">
        <v>41767</v>
      </c>
    </row>
    <row r="12236" spans="1:6" x14ac:dyDescent="0.35">
      <c r="A12236" s="2">
        <v>176</v>
      </c>
      <c r="B12236" s="2">
        <f>_xlfn.XLOOKUP(C12236,country_id!$B$2:$B$326,country_id!$A$2:$A$326,,0)</f>
        <v>257</v>
      </c>
      <c r="C12236" s="2" t="s">
        <v>155</v>
      </c>
      <c r="D12236" s="2" t="s">
        <v>1325</v>
      </c>
      <c r="E12236" s="2" t="s">
        <v>1293</v>
      </c>
      <c r="F12236" s="3">
        <v>41767</v>
      </c>
    </row>
    <row r="12237" spans="1:6" x14ac:dyDescent="0.35">
      <c r="A12237" s="2">
        <v>178</v>
      </c>
      <c r="B12237" s="2">
        <f>_xlfn.XLOOKUP(C12237,country_id!$B$2:$B$326,country_id!$A$2:$A$326,,0)</f>
        <v>92</v>
      </c>
      <c r="C12237" s="2" t="s">
        <v>83</v>
      </c>
      <c r="D12237" s="2" t="s">
        <v>1336</v>
      </c>
      <c r="E12237" s="2" t="s">
        <v>1293</v>
      </c>
      <c r="F12237" s="3">
        <v>41767</v>
      </c>
    </row>
    <row r="12238" spans="1:6" x14ac:dyDescent="0.35">
      <c r="A12238" s="2">
        <v>180</v>
      </c>
      <c r="B12238" s="2">
        <f>_xlfn.XLOOKUP(C12238,country_id!$B$2:$B$326,country_id!$A$2:$A$326,,0)</f>
        <v>178</v>
      </c>
      <c r="C12238" s="2" t="s">
        <v>113</v>
      </c>
      <c r="D12238" s="2" t="s">
        <v>1332</v>
      </c>
      <c r="E12238" s="2" t="s">
        <v>1293</v>
      </c>
      <c r="F12238" s="3">
        <v>41767</v>
      </c>
    </row>
    <row r="12239" spans="1:6" x14ac:dyDescent="0.35">
      <c r="A12239" s="2">
        <v>106</v>
      </c>
      <c r="B12239" s="2">
        <f>_xlfn.XLOOKUP(C12239,country_id!$B$2:$B$326,country_id!$A$2:$A$326,,0)</f>
        <v>54</v>
      </c>
      <c r="C12239" s="2" t="s">
        <v>32</v>
      </c>
      <c r="D12239" s="2" t="s">
        <v>1324</v>
      </c>
      <c r="E12239" s="2" t="s">
        <v>1293</v>
      </c>
      <c r="F12239" s="3">
        <v>41767</v>
      </c>
    </row>
    <row r="12240" spans="1:6" x14ac:dyDescent="0.35">
      <c r="A12240" s="2">
        <v>106</v>
      </c>
      <c r="B12240" s="2">
        <f>_xlfn.XLOOKUP(C12240,country_id!$B$2:$B$326,country_id!$A$2:$A$326,,0)</f>
        <v>148</v>
      </c>
      <c r="C12240" s="2" t="s">
        <v>143</v>
      </c>
      <c r="D12240" s="2" t="s">
        <v>1354</v>
      </c>
      <c r="E12240" s="2" t="s">
        <v>1293</v>
      </c>
      <c r="F12240" s="3">
        <v>41767</v>
      </c>
    </row>
    <row r="12241" spans="1:6" x14ac:dyDescent="0.35">
      <c r="A12241" s="2">
        <v>79</v>
      </c>
      <c r="B12241" s="2">
        <f>_xlfn.XLOOKUP(C12241,country_id!$B$2:$B$326,country_id!$A$2:$A$326,,0)</f>
        <v>323</v>
      </c>
      <c r="C12241" s="2" t="s">
        <v>25</v>
      </c>
      <c r="D12241" s="2" t="s">
        <v>1292</v>
      </c>
      <c r="E12241" s="2" t="s">
        <v>1293</v>
      </c>
      <c r="F12241" s="3">
        <v>41767</v>
      </c>
    </row>
    <row r="12242" spans="1:6" x14ac:dyDescent="0.35">
      <c r="A12242" s="2">
        <v>25</v>
      </c>
      <c r="B12242" s="2">
        <f>_xlfn.XLOOKUP(C12242,country_id!$B$2:$B$326,country_id!$A$2:$A$326,,0)</f>
        <v>6</v>
      </c>
      <c r="C12242" s="2" t="s">
        <v>38</v>
      </c>
      <c r="D12242" s="2" t="s">
        <v>1294</v>
      </c>
      <c r="E12242" s="2" t="s">
        <v>1293</v>
      </c>
      <c r="F12242" s="3">
        <v>41767</v>
      </c>
    </row>
    <row r="12243" spans="1:6" x14ac:dyDescent="0.35">
      <c r="A12243" s="2">
        <v>42</v>
      </c>
      <c r="B12243" s="2">
        <f>_xlfn.XLOOKUP(C12243,country_id!$B$2:$B$326,country_id!$A$2:$A$326,,0)</f>
        <v>50</v>
      </c>
      <c r="C12243" s="2" t="s">
        <v>82</v>
      </c>
      <c r="D12243" s="2" t="s">
        <v>1342</v>
      </c>
      <c r="E12243" s="2" t="s">
        <v>1293</v>
      </c>
      <c r="F12243" s="3">
        <v>41767</v>
      </c>
    </row>
    <row r="12244" spans="1:6" x14ac:dyDescent="0.35">
      <c r="A12244" s="2">
        <v>44</v>
      </c>
      <c r="B12244" s="2">
        <f>_xlfn.XLOOKUP(C12244,country_id!$B$2:$B$326,country_id!$A$2:$A$326,,0)</f>
        <v>198</v>
      </c>
      <c r="C12244" s="2" t="s">
        <v>62</v>
      </c>
      <c r="D12244" s="2" t="s">
        <v>1310</v>
      </c>
      <c r="E12244" s="2" t="s">
        <v>1293</v>
      </c>
      <c r="F12244" s="3">
        <v>41767</v>
      </c>
    </row>
    <row r="12245" spans="1:6" x14ac:dyDescent="0.35">
      <c r="A12245" s="2">
        <v>38</v>
      </c>
      <c r="B12245" s="2">
        <f>_xlfn.XLOOKUP(C12245,country_id!$B$2:$B$326,country_id!$A$2:$A$326,,0)</f>
        <v>110</v>
      </c>
      <c r="C12245" s="2" t="s">
        <v>35</v>
      </c>
      <c r="D12245" s="2" t="s">
        <v>1307</v>
      </c>
      <c r="E12245" s="2" t="s">
        <v>1293</v>
      </c>
      <c r="F12245" s="3">
        <v>41767</v>
      </c>
    </row>
    <row r="12246" spans="1:6" x14ac:dyDescent="0.35">
      <c r="A12246" s="2">
        <v>49</v>
      </c>
      <c r="B12246" s="2">
        <f>_xlfn.XLOOKUP(C12246,country_id!$B$2:$B$326,country_id!$A$2:$A$326,,0)</f>
        <v>292</v>
      </c>
      <c r="C12246" s="2" t="s">
        <v>50</v>
      </c>
      <c r="D12246" s="2" t="s">
        <v>1308</v>
      </c>
      <c r="E12246" s="2" t="s">
        <v>1293</v>
      </c>
      <c r="F12246" s="3">
        <v>41767</v>
      </c>
    </row>
    <row r="12247" spans="1:6" x14ac:dyDescent="0.35">
      <c r="A12247" s="2">
        <v>24</v>
      </c>
      <c r="B12247" s="2">
        <f>_xlfn.XLOOKUP(C12247,country_id!$B$2:$B$326,country_id!$A$2:$A$326,,0)</f>
        <v>84</v>
      </c>
      <c r="C12247" s="2" t="s">
        <v>73</v>
      </c>
      <c r="D12247" s="2" t="s">
        <v>1298</v>
      </c>
      <c r="E12247" s="2" t="s">
        <v>1293</v>
      </c>
      <c r="F12247" s="3">
        <v>41767</v>
      </c>
    </row>
    <row r="12248" spans="1:6" x14ac:dyDescent="0.35">
      <c r="A12248" s="2">
        <v>21</v>
      </c>
      <c r="B12248" s="2">
        <f>_xlfn.XLOOKUP(C12248,country_id!$B$2:$B$326,country_id!$A$2:$A$326,,0)</f>
        <v>140</v>
      </c>
      <c r="C12248" s="2" t="s">
        <v>56</v>
      </c>
      <c r="D12248" s="2" t="s">
        <v>1296</v>
      </c>
      <c r="E12248" s="2" t="s">
        <v>1293</v>
      </c>
      <c r="F12248" s="3">
        <v>41767</v>
      </c>
    </row>
    <row r="12249" spans="1:6" x14ac:dyDescent="0.35">
      <c r="A12249" s="2">
        <v>50</v>
      </c>
      <c r="B12249" s="2">
        <f>_xlfn.XLOOKUP(C12249,country_id!$B$2:$B$326,country_id!$A$2:$A$326,,0)</f>
        <v>47</v>
      </c>
      <c r="C12249" s="2" t="s">
        <v>68</v>
      </c>
      <c r="D12249" s="2" t="s">
        <v>1297</v>
      </c>
      <c r="E12249" s="2" t="s">
        <v>1293</v>
      </c>
      <c r="F12249" s="3">
        <v>41767</v>
      </c>
    </row>
    <row r="12250" spans="1:6" x14ac:dyDescent="0.35">
      <c r="A12250" s="2">
        <v>51</v>
      </c>
      <c r="B12250" s="2">
        <f>_xlfn.XLOOKUP(C12250,country_id!$B$2:$B$326,country_id!$A$2:$A$326,,0)</f>
        <v>121</v>
      </c>
      <c r="C12250" s="2" t="s">
        <v>71</v>
      </c>
      <c r="D12250" s="2" t="s">
        <v>1360</v>
      </c>
      <c r="E12250" s="2" t="s">
        <v>1293</v>
      </c>
      <c r="F12250" s="3">
        <v>41767</v>
      </c>
    </row>
    <row r="12251" spans="1:6" x14ac:dyDescent="0.35">
      <c r="A12251" s="2">
        <v>86</v>
      </c>
      <c r="B12251" s="2">
        <f>_xlfn.XLOOKUP(C12251,country_id!$B$2:$B$326,country_id!$A$2:$A$326,,0)</f>
        <v>297</v>
      </c>
      <c r="C12251" s="2" t="s">
        <v>76</v>
      </c>
      <c r="D12251" s="2" t="s">
        <v>1371</v>
      </c>
      <c r="E12251" s="2" t="s">
        <v>1293</v>
      </c>
      <c r="F12251" s="3">
        <v>41767</v>
      </c>
    </row>
    <row r="12252" spans="1:6" x14ac:dyDescent="0.35">
      <c r="A12252" s="2">
        <v>87</v>
      </c>
      <c r="B12252" s="2">
        <f>_xlfn.XLOOKUP(C12252,country_id!$B$2:$B$326,country_id!$A$2:$A$326,,0)</f>
        <v>103</v>
      </c>
      <c r="C12252" s="2" t="s">
        <v>28</v>
      </c>
      <c r="D12252" s="2" t="s">
        <v>1309</v>
      </c>
      <c r="E12252" s="2" t="s">
        <v>1293</v>
      </c>
      <c r="F12252" s="3">
        <v>41767</v>
      </c>
    </row>
    <row r="12253" spans="1:6" x14ac:dyDescent="0.35">
      <c r="A12253" s="2">
        <v>88</v>
      </c>
      <c r="B12253" s="2">
        <f>_xlfn.XLOOKUP(C12253,country_id!$B$2:$B$326,country_id!$A$2:$A$326,,0)</f>
        <v>82</v>
      </c>
      <c r="C12253" s="2" t="s">
        <v>59</v>
      </c>
      <c r="D12253" s="2" t="s">
        <v>1401</v>
      </c>
      <c r="E12253" s="2" t="s">
        <v>1293</v>
      </c>
      <c r="F12253" s="3">
        <v>41767</v>
      </c>
    </row>
    <row r="12254" spans="1:6" x14ac:dyDescent="0.35">
      <c r="A12254" s="2">
        <v>89</v>
      </c>
      <c r="B12254" s="2">
        <f>_xlfn.XLOOKUP(C12254,country_id!$B$2:$B$326,country_id!$A$2:$A$326,,0)</f>
        <v>289</v>
      </c>
      <c r="C12254" s="2" t="s">
        <v>66</v>
      </c>
      <c r="D12254" s="2" t="s">
        <v>1350</v>
      </c>
      <c r="E12254" s="2" t="s">
        <v>1293</v>
      </c>
      <c r="F12254" s="3">
        <v>41767</v>
      </c>
    </row>
    <row r="12255" spans="1:6" x14ac:dyDescent="0.35">
      <c r="A12255" s="2">
        <v>91</v>
      </c>
      <c r="B12255" s="2">
        <f>_xlfn.XLOOKUP(C12255,country_id!$B$2:$B$326,country_id!$A$2:$A$326,,0)</f>
        <v>38</v>
      </c>
      <c r="C12255" s="2" t="s">
        <v>54</v>
      </c>
      <c r="D12255" s="2" t="s">
        <v>1352</v>
      </c>
      <c r="E12255" s="2" t="s">
        <v>1293</v>
      </c>
      <c r="F12255" s="3">
        <v>41767</v>
      </c>
    </row>
    <row r="12256" spans="1:6" x14ac:dyDescent="0.35">
      <c r="A12256" s="2">
        <v>92</v>
      </c>
      <c r="B12256" s="2">
        <f>_xlfn.XLOOKUP(C12256,country_id!$B$2:$B$326,country_id!$A$2:$A$326,,0)</f>
        <v>64</v>
      </c>
      <c r="C12256" s="2" t="s">
        <v>41</v>
      </c>
      <c r="D12256" s="2" t="s">
        <v>1369</v>
      </c>
      <c r="E12256" s="2" t="s">
        <v>1293</v>
      </c>
      <c r="F12256" s="3">
        <v>41767</v>
      </c>
    </row>
    <row r="12257" spans="1:6" x14ac:dyDescent="0.35">
      <c r="A12257" s="2">
        <v>94</v>
      </c>
      <c r="B12257" s="2">
        <f>_xlfn.XLOOKUP(C12257,country_id!$B$2:$B$326,country_id!$A$2:$A$326,,0)</f>
        <v>10</v>
      </c>
      <c r="C12257" s="2" t="s">
        <v>36</v>
      </c>
      <c r="D12257" s="2" t="s">
        <v>1338</v>
      </c>
      <c r="E12257" s="2" t="s">
        <v>1293</v>
      </c>
      <c r="F12257" s="3">
        <v>41767</v>
      </c>
    </row>
    <row r="12258" spans="1:6" x14ac:dyDescent="0.35">
      <c r="A12258" s="2">
        <v>97</v>
      </c>
      <c r="B12258" s="2">
        <f>_xlfn.XLOOKUP(C12258,country_id!$B$2:$B$326,country_id!$A$2:$A$326,,0)</f>
        <v>31</v>
      </c>
      <c r="C12258" s="2" t="s">
        <v>18</v>
      </c>
      <c r="D12258" s="2" t="s">
        <v>1344</v>
      </c>
      <c r="E12258" s="2" t="s">
        <v>1293</v>
      </c>
      <c r="F12258" s="3">
        <v>41767</v>
      </c>
    </row>
    <row r="12259" spans="1:6" x14ac:dyDescent="0.35">
      <c r="A12259" s="2">
        <v>98</v>
      </c>
      <c r="B12259" s="2">
        <f>_xlfn.XLOOKUP(C12259,country_id!$B$2:$B$326,country_id!$A$2:$A$326,,0)</f>
        <v>325</v>
      </c>
      <c r="C12259" s="2" t="s">
        <v>266</v>
      </c>
      <c r="D12259" s="2" t="s">
        <v>1301</v>
      </c>
      <c r="E12259" s="2" t="s">
        <v>1293</v>
      </c>
      <c r="F12259" s="3">
        <v>41767</v>
      </c>
    </row>
    <row r="12260" spans="1:6" x14ac:dyDescent="0.35">
      <c r="A12260" s="2">
        <v>101</v>
      </c>
      <c r="B12260" s="2">
        <f>_xlfn.XLOOKUP(C12260,country_id!$B$2:$B$326,country_id!$A$2:$A$326,,0)</f>
        <v>93</v>
      </c>
      <c r="C12260" s="2" t="s">
        <v>12</v>
      </c>
      <c r="D12260" s="2" t="s">
        <v>1373</v>
      </c>
      <c r="E12260" s="2" t="s">
        <v>1293</v>
      </c>
      <c r="F12260" s="3">
        <v>41767</v>
      </c>
    </row>
    <row r="12261" spans="1:6" x14ac:dyDescent="0.35">
      <c r="A12261" s="2">
        <v>102</v>
      </c>
      <c r="B12261" s="2">
        <f>_xlfn.XLOOKUP(C12261,country_id!$B$2:$B$326,country_id!$A$2:$A$326,,0)</f>
        <v>197</v>
      </c>
      <c r="C12261" s="2" t="s">
        <v>39</v>
      </c>
      <c r="D12261" s="2" t="s">
        <v>1375</v>
      </c>
      <c r="E12261" s="2" t="s">
        <v>1293</v>
      </c>
      <c r="F12261" s="3">
        <v>41767</v>
      </c>
    </row>
    <row r="12262" spans="1:6" x14ac:dyDescent="0.35">
      <c r="A12262" s="2">
        <v>59</v>
      </c>
      <c r="B12262" s="2">
        <f>_xlfn.XLOOKUP(C12262,country_id!$B$2:$B$326,country_id!$A$2:$A$326,,0)</f>
        <v>170</v>
      </c>
      <c r="C12262" s="2" t="s">
        <v>79</v>
      </c>
      <c r="D12262" s="2" t="s">
        <v>1353</v>
      </c>
      <c r="E12262" s="2" t="s">
        <v>1293</v>
      </c>
      <c r="F12262" s="3">
        <v>41767</v>
      </c>
    </row>
    <row r="12263" spans="1:6" x14ac:dyDescent="0.35">
      <c r="A12263" s="2">
        <v>61</v>
      </c>
      <c r="B12263" s="2">
        <f>_xlfn.XLOOKUP(C12263,country_id!$B$2:$B$326,country_id!$A$2:$A$326,,0)</f>
        <v>44</v>
      </c>
      <c r="C12263" s="2" t="s">
        <v>65</v>
      </c>
      <c r="D12263" s="2" t="s">
        <v>1364</v>
      </c>
      <c r="E12263" s="2" t="s">
        <v>1293</v>
      </c>
      <c r="F12263" s="3">
        <v>41767</v>
      </c>
    </row>
    <row r="12264" spans="1:6" x14ac:dyDescent="0.35">
      <c r="A12264" s="2">
        <v>62</v>
      </c>
      <c r="B12264" s="2">
        <f>_xlfn.XLOOKUP(C12264,country_id!$B$2:$B$326,country_id!$A$2:$A$326,,0)</f>
        <v>159</v>
      </c>
      <c r="C12264" s="2" t="s">
        <v>51</v>
      </c>
      <c r="D12264" s="2" t="s">
        <v>1340</v>
      </c>
      <c r="E12264" s="2" t="s">
        <v>1293</v>
      </c>
      <c r="F12264" s="3">
        <v>41767</v>
      </c>
    </row>
    <row r="12265" spans="1:6" x14ac:dyDescent="0.35">
      <c r="A12265" s="2">
        <v>63</v>
      </c>
      <c r="B12265" s="2">
        <f>_xlfn.XLOOKUP(C12265,country_id!$B$2:$B$326,country_id!$A$2:$A$326,,0)</f>
        <v>255</v>
      </c>
      <c r="C12265" s="2" t="s">
        <v>44</v>
      </c>
      <c r="D12265" s="2" t="s">
        <v>1303</v>
      </c>
      <c r="E12265" s="2" t="s">
        <v>1293</v>
      </c>
      <c r="F12265" s="3">
        <v>41767</v>
      </c>
    </row>
    <row r="12266" spans="1:6" x14ac:dyDescent="0.35">
      <c r="A12266" s="2">
        <v>65</v>
      </c>
      <c r="B12266" s="2">
        <f>_xlfn.XLOOKUP(C12266,country_id!$B$2:$B$326,country_id!$A$2:$A$326,,0)</f>
        <v>268</v>
      </c>
      <c r="C12266" s="2" t="s">
        <v>47</v>
      </c>
      <c r="D12266" s="2" t="s">
        <v>1347</v>
      </c>
      <c r="E12266" s="2" t="s">
        <v>1293</v>
      </c>
      <c r="F12266" s="3">
        <v>41767</v>
      </c>
    </row>
    <row r="12267" spans="1:6" x14ac:dyDescent="0.35">
      <c r="A12267" s="2">
        <v>71</v>
      </c>
      <c r="B12267" s="2">
        <f>_xlfn.XLOOKUP(C12267,country_id!$B$2:$B$326,country_id!$A$2:$A$326,,0)</f>
        <v>259</v>
      </c>
      <c r="C12267" s="2" t="s">
        <v>22</v>
      </c>
      <c r="D12267" s="2" t="s">
        <v>1368</v>
      </c>
      <c r="E12267" s="2" t="s">
        <v>1293</v>
      </c>
      <c r="F12267" s="3">
        <v>41767</v>
      </c>
    </row>
    <row r="12268" spans="1:6" x14ac:dyDescent="0.35">
      <c r="A12268" s="2">
        <v>76</v>
      </c>
      <c r="B12268" s="2">
        <f>_xlfn.XLOOKUP(C12268,country_id!$B$2:$B$326,country_id!$A$2:$A$326,,0)</f>
        <v>188</v>
      </c>
      <c r="C12268" s="2" t="s">
        <v>85</v>
      </c>
      <c r="D12268" s="2" t="s">
        <v>1305</v>
      </c>
      <c r="E12268" s="2" t="s">
        <v>1293</v>
      </c>
      <c r="F12268" s="3">
        <v>41767</v>
      </c>
    </row>
    <row r="12269" spans="1:6" x14ac:dyDescent="0.35">
      <c r="A12269" s="2">
        <v>114</v>
      </c>
      <c r="B12269" s="2">
        <f>_xlfn.XLOOKUP(C12269,country_id!$B$2:$B$326,country_id!$A$2:$A$326,,0)</f>
        <v>191</v>
      </c>
      <c r="C12269" s="2" t="s">
        <v>69</v>
      </c>
      <c r="D12269" s="2" t="s">
        <v>1323</v>
      </c>
      <c r="E12269" s="2" t="s">
        <v>1293</v>
      </c>
      <c r="F12269" s="3">
        <v>41795</v>
      </c>
    </row>
    <row r="12270" spans="1:6" x14ac:dyDescent="0.35">
      <c r="A12270" s="2">
        <v>134</v>
      </c>
      <c r="B12270" s="2">
        <f>_xlfn.XLOOKUP(C12270,country_id!$B$2:$B$326,country_id!$A$2:$A$326,,0)</f>
        <v>122</v>
      </c>
      <c r="C12270" s="2" t="s">
        <v>63</v>
      </c>
      <c r="D12270" s="2" t="s">
        <v>1330</v>
      </c>
      <c r="E12270" s="2" t="s">
        <v>1293</v>
      </c>
      <c r="F12270" s="3">
        <v>41795</v>
      </c>
    </row>
    <row r="12271" spans="1:6" x14ac:dyDescent="0.35">
      <c r="A12271" s="2">
        <v>134</v>
      </c>
      <c r="B12271" s="2">
        <f>_xlfn.XLOOKUP(C12271,country_id!$B$2:$B$326,country_id!$A$2:$A$326,,0)</f>
        <v>56</v>
      </c>
      <c r="C12271" s="2" t="s">
        <v>255</v>
      </c>
      <c r="D12271" s="2" t="s">
        <v>1315</v>
      </c>
      <c r="E12271" s="2" t="s">
        <v>1293</v>
      </c>
      <c r="F12271" s="3">
        <v>41795</v>
      </c>
    </row>
    <row r="12272" spans="1:6" x14ac:dyDescent="0.35">
      <c r="A12272" s="2">
        <v>137</v>
      </c>
      <c r="B12272" s="2">
        <f>_xlfn.XLOOKUP(C12272,country_id!$B$2:$B$326,country_id!$A$2:$A$326,,0)</f>
        <v>177</v>
      </c>
      <c r="C12272" s="2" t="s">
        <v>60</v>
      </c>
      <c r="D12272" s="2" t="s">
        <v>1343</v>
      </c>
      <c r="E12272" s="2" t="s">
        <v>1293</v>
      </c>
      <c r="F12272" s="3">
        <v>41795</v>
      </c>
    </row>
    <row r="12273" spans="1:6" x14ac:dyDescent="0.35">
      <c r="A12273" s="2">
        <v>139</v>
      </c>
      <c r="B12273" s="2">
        <f>_xlfn.XLOOKUP(C12273,country_id!$B$2:$B$326,country_id!$A$2:$A$326,,0)</f>
        <v>157</v>
      </c>
      <c r="C12273" s="2" t="s">
        <v>26</v>
      </c>
      <c r="D12273" s="2" t="s">
        <v>1328</v>
      </c>
      <c r="E12273" s="2" t="s">
        <v>1293</v>
      </c>
      <c r="F12273" s="3">
        <v>41795</v>
      </c>
    </row>
    <row r="12274" spans="1:6" x14ac:dyDescent="0.35">
      <c r="A12274" s="2">
        <v>144</v>
      </c>
      <c r="B12274" s="2">
        <f>_xlfn.XLOOKUP(C12274,country_id!$B$2:$B$326,country_id!$A$2:$A$326,,0)</f>
        <v>165</v>
      </c>
      <c r="C12274" s="2" t="s">
        <v>31</v>
      </c>
      <c r="D12274" s="2" t="s">
        <v>1355</v>
      </c>
      <c r="E12274" s="2" t="s">
        <v>1293</v>
      </c>
      <c r="F12274" s="3">
        <v>41795</v>
      </c>
    </row>
    <row r="12275" spans="1:6" x14ac:dyDescent="0.35">
      <c r="A12275" s="2">
        <v>148</v>
      </c>
      <c r="B12275" s="2">
        <f>_xlfn.XLOOKUP(C12275,country_id!$B$2:$B$326,country_id!$A$2:$A$326,,0)</f>
        <v>106</v>
      </c>
      <c r="C12275" s="2" t="s">
        <v>80</v>
      </c>
      <c r="D12275" s="2" t="s">
        <v>1311</v>
      </c>
      <c r="E12275" s="2" t="s">
        <v>1293</v>
      </c>
      <c r="F12275" s="3">
        <v>41795</v>
      </c>
    </row>
    <row r="12276" spans="1:6" x14ac:dyDescent="0.35">
      <c r="A12276" s="2">
        <v>107</v>
      </c>
      <c r="B12276" s="2">
        <f>_xlfn.XLOOKUP(C12276,country_id!$B$2:$B$326,country_id!$A$2:$A$326,,0)</f>
        <v>93</v>
      </c>
      <c r="C12276" s="2" t="s">
        <v>12</v>
      </c>
      <c r="D12276" s="2" t="s">
        <v>1373</v>
      </c>
      <c r="E12276" s="2" t="s">
        <v>1293</v>
      </c>
      <c r="F12276" s="3">
        <v>41795</v>
      </c>
    </row>
    <row r="12277" spans="1:6" x14ac:dyDescent="0.35">
      <c r="A12277" s="2">
        <v>108</v>
      </c>
      <c r="B12277" s="2">
        <f>_xlfn.XLOOKUP(C12277,country_id!$B$2:$B$326,country_id!$A$2:$A$326,,0)</f>
        <v>148</v>
      </c>
      <c r="C12277" s="2" t="s">
        <v>143</v>
      </c>
      <c r="D12277" s="2" t="s">
        <v>1354</v>
      </c>
      <c r="E12277" s="2" t="s">
        <v>1293</v>
      </c>
      <c r="F12277" s="3">
        <v>41795</v>
      </c>
    </row>
    <row r="12278" spans="1:6" x14ac:dyDescent="0.35">
      <c r="A12278" s="2">
        <v>112</v>
      </c>
      <c r="B12278" s="2">
        <f>_xlfn.XLOOKUP(C12278,country_id!$B$2:$B$326,country_id!$A$2:$A$326,,0)</f>
        <v>197</v>
      </c>
      <c r="C12278" s="2" t="s">
        <v>39</v>
      </c>
      <c r="D12278" s="2" t="s">
        <v>1375</v>
      </c>
      <c r="E12278" s="2" t="s">
        <v>1293</v>
      </c>
      <c r="F12278" s="3">
        <v>41795</v>
      </c>
    </row>
    <row r="12279" spans="1:6" x14ac:dyDescent="0.35">
      <c r="A12279" s="2">
        <v>113</v>
      </c>
      <c r="B12279" s="2">
        <f>_xlfn.XLOOKUP(C12279,country_id!$B$2:$B$326,country_id!$A$2:$A$326,,0)</f>
        <v>284</v>
      </c>
      <c r="C12279" s="2" t="s">
        <v>77</v>
      </c>
      <c r="D12279" s="2" t="s">
        <v>1363</v>
      </c>
      <c r="E12279" s="2" t="s">
        <v>1293</v>
      </c>
      <c r="F12279" s="3">
        <v>41795</v>
      </c>
    </row>
    <row r="12280" spans="1:6" x14ac:dyDescent="0.35">
      <c r="A12280" s="2">
        <v>116</v>
      </c>
      <c r="B12280" s="2">
        <f>_xlfn.XLOOKUP(C12280,country_id!$B$2:$B$326,country_id!$A$2:$A$326,,0)</f>
        <v>158</v>
      </c>
      <c r="C12280" s="2" t="s">
        <v>48</v>
      </c>
      <c r="D12280" s="2" t="s">
        <v>1374</v>
      </c>
      <c r="E12280" s="2" t="s">
        <v>1293</v>
      </c>
      <c r="F12280" s="3">
        <v>41795</v>
      </c>
    </row>
    <row r="12281" spans="1:6" x14ac:dyDescent="0.35">
      <c r="A12281" s="2">
        <v>116</v>
      </c>
      <c r="B12281" s="2">
        <f>_xlfn.XLOOKUP(C12281,country_id!$B$2:$B$326,country_id!$A$2:$A$326,,0)</f>
        <v>234</v>
      </c>
      <c r="C12281" s="2" t="s">
        <v>13</v>
      </c>
      <c r="D12281" s="2" t="s">
        <v>1321</v>
      </c>
      <c r="E12281" s="2" t="s">
        <v>1293</v>
      </c>
      <c r="F12281" s="3">
        <v>41795</v>
      </c>
    </row>
    <row r="12282" spans="1:6" x14ac:dyDescent="0.35">
      <c r="A12282" s="2">
        <v>120</v>
      </c>
      <c r="B12282" s="2">
        <f>_xlfn.XLOOKUP(C12282,country_id!$B$2:$B$326,country_id!$A$2:$A$326,,0)</f>
        <v>274</v>
      </c>
      <c r="C12282" s="2" t="s">
        <v>29</v>
      </c>
      <c r="D12282" s="2" t="s">
        <v>1333</v>
      </c>
      <c r="E12282" s="2" t="s">
        <v>1293</v>
      </c>
      <c r="F12282" s="3">
        <v>41795</v>
      </c>
    </row>
    <row r="12283" spans="1:6" x14ac:dyDescent="0.35">
      <c r="A12283" s="2">
        <v>122</v>
      </c>
      <c r="B12283" s="2">
        <f>_xlfn.XLOOKUP(C12283,country_id!$B$2:$B$326,country_id!$A$2:$A$326,,0)</f>
        <v>167</v>
      </c>
      <c r="C12283" s="2" t="s">
        <v>74</v>
      </c>
      <c r="D12283" s="2" t="s">
        <v>1302</v>
      </c>
      <c r="E12283" s="2" t="s">
        <v>1293</v>
      </c>
      <c r="F12283" s="3">
        <v>41795</v>
      </c>
    </row>
    <row r="12284" spans="1:6" x14ac:dyDescent="0.35">
      <c r="A12284" s="2">
        <v>128</v>
      </c>
      <c r="B12284" s="2">
        <f>_xlfn.XLOOKUP(C12284,country_id!$B$2:$B$326,country_id!$A$2:$A$326,,0)</f>
        <v>45</v>
      </c>
      <c r="C12284" s="2" t="s">
        <v>148</v>
      </c>
      <c r="D12284" s="2" t="s">
        <v>1351</v>
      </c>
      <c r="E12284" s="2" t="s">
        <v>1293</v>
      </c>
      <c r="F12284" s="3">
        <v>41795</v>
      </c>
    </row>
    <row r="12285" spans="1:6" x14ac:dyDescent="0.35">
      <c r="A12285" s="2">
        <v>118</v>
      </c>
      <c r="B12285" s="2">
        <f>_xlfn.XLOOKUP(C12285,country_id!$B$2:$B$326,country_id!$A$2:$A$326,,0)</f>
        <v>189</v>
      </c>
      <c r="C12285" s="2" t="s">
        <v>45</v>
      </c>
      <c r="D12285" s="2" t="s">
        <v>1334</v>
      </c>
      <c r="E12285" s="2" t="s">
        <v>1293</v>
      </c>
      <c r="F12285" s="3">
        <v>41795</v>
      </c>
    </row>
    <row r="12286" spans="1:6" x14ac:dyDescent="0.35">
      <c r="A12286" s="2">
        <v>185</v>
      </c>
      <c r="B12286" s="2">
        <f>_xlfn.XLOOKUP(C12286,country_id!$B$2:$B$326,country_id!$A$2:$A$326,,0)</f>
        <v>271</v>
      </c>
      <c r="C12286" s="2" t="s">
        <v>42</v>
      </c>
      <c r="D12286" s="2" t="s">
        <v>1408</v>
      </c>
      <c r="E12286" s="2" t="s">
        <v>1293</v>
      </c>
      <c r="F12286" s="3">
        <v>41795</v>
      </c>
    </row>
    <row r="12287" spans="1:6" x14ac:dyDescent="0.35">
      <c r="A12287" s="2">
        <v>201</v>
      </c>
      <c r="B12287" s="2">
        <f>_xlfn.XLOOKUP(C12287,country_id!$B$2:$B$326,country_id!$A$2:$A$326,,0)</f>
        <v>90</v>
      </c>
      <c r="C12287" s="2" t="s">
        <v>1396</v>
      </c>
      <c r="D12287" s="2" t="s">
        <v>1397</v>
      </c>
      <c r="E12287" s="2" t="s">
        <v>1293</v>
      </c>
      <c r="F12287" s="3">
        <v>41795</v>
      </c>
    </row>
    <row r="12288" spans="1:6" x14ac:dyDescent="0.35">
      <c r="A12288" s="2">
        <v>202</v>
      </c>
      <c r="B12288" s="2">
        <f>_xlfn.XLOOKUP(C12288,country_id!$B$2:$B$326,country_id!$A$2:$A$326,,0)</f>
        <v>266</v>
      </c>
      <c r="C12288" s="2" t="s">
        <v>236</v>
      </c>
      <c r="D12288" s="2" t="s">
        <v>1322</v>
      </c>
      <c r="E12288" s="2" t="s">
        <v>1293</v>
      </c>
      <c r="F12288" s="3">
        <v>41795</v>
      </c>
    </row>
    <row r="12289" spans="1:6" x14ac:dyDescent="0.35">
      <c r="A12289" s="2">
        <v>204</v>
      </c>
      <c r="B12289" s="2">
        <f>_xlfn.XLOOKUP(C12289,country_id!$B$2:$B$326,country_id!$A$2:$A$326,,0)</f>
        <v>78</v>
      </c>
      <c r="C12289" s="2" t="s">
        <v>121</v>
      </c>
      <c r="D12289" s="2" t="s">
        <v>1386</v>
      </c>
      <c r="E12289" s="2" t="s">
        <v>1293</v>
      </c>
      <c r="F12289" s="3">
        <v>41795</v>
      </c>
    </row>
    <row r="12290" spans="1:6" x14ac:dyDescent="0.35">
      <c r="A12290" s="2">
        <v>184</v>
      </c>
      <c r="B12290" s="2">
        <f>_xlfn.XLOOKUP(C12290,country_id!$B$2:$B$326,country_id!$A$2:$A$326,,0)</f>
        <v>178</v>
      </c>
      <c r="C12290" s="2" t="s">
        <v>113</v>
      </c>
      <c r="D12290" s="2" t="s">
        <v>1332</v>
      </c>
      <c r="E12290" s="2" t="s">
        <v>1293</v>
      </c>
      <c r="F12290" s="3">
        <v>41795</v>
      </c>
    </row>
    <row r="12291" spans="1:6" x14ac:dyDescent="0.35">
      <c r="A12291" s="2">
        <v>172</v>
      </c>
      <c r="B12291" s="2">
        <f>_xlfn.XLOOKUP(C12291,country_id!$B$2:$B$326,country_id!$A$2:$A$326,,0)</f>
        <v>247</v>
      </c>
      <c r="C12291" s="2" t="s">
        <v>23</v>
      </c>
      <c r="D12291" s="2" t="s">
        <v>1395</v>
      </c>
      <c r="E12291" s="2" t="s">
        <v>1293</v>
      </c>
      <c r="F12291" s="3">
        <v>41795</v>
      </c>
    </row>
    <row r="12292" spans="1:6" x14ac:dyDescent="0.35">
      <c r="A12292" s="2">
        <v>173</v>
      </c>
      <c r="B12292" s="2">
        <f>_xlfn.XLOOKUP(C12292,country_id!$B$2:$B$326,country_id!$A$2:$A$326,,0)</f>
        <v>92</v>
      </c>
      <c r="C12292" s="2" t="s">
        <v>83</v>
      </c>
      <c r="D12292" s="2" t="s">
        <v>1336</v>
      </c>
      <c r="E12292" s="2" t="s">
        <v>1293</v>
      </c>
      <c r="F12292" s="3">
        <v>41795</v>
      </c>
    </row>
    <row r="12293" spans="1:6" x14ac:dyDescent="0.35">
      <c r="A12293" s="2">
        <v>174</v>
      </c>
      <c r="B12293" s="2">
        <f>_xlfn.XLOOKUP(C12293,country_id!$B$2:$B$326,country_id!$A$2:$A$326,,0)</f>
        <v>63</v>
      </c>
      <c r="C12293" s="2" t="s">
        <v>57</v>
      </c>
      <c r="D12293" s="2" t="s">
        <v>1405</v>
      </c>
      <c r="E12293" s="2" t="s">
        <v>1293</v>
      </c>
      <c r="F12293" s="3">
        <v>41795</v>
      </c>
    </row>
    <row r="12294" spans="1:6" x14ac:dyDescent="0.35">
      <c r="A12294" s="2">
        <v>181</v>
      </c>
      <c r="B12294" s="2">
        <f>_xlfn.XLOOKUP(C12294,country_id!$B$2:$B$326,country_id!$A$2:$A$326,,0)</f>
        <v>257</v>
      </c>
      <c r="C12294" s="2" t="s">
        <v>155</v>
      </c>
      <c r="D12294" s="2" t="s">
        <v>1325</v>
      </c>
      <c r="E12294" s="2" t="s">
        <v>1293</v>
      </c>
      <c r="F12294" s="3">
        <v>41795</v>
      </c>
    </row>
    <row r="12295" spans="1:6" x14ac:dyDescent="0.35">
      <c r="A12295" s="2">
        <v>105</v>
      </c>
      <c r="B12295" s="2">
        <f>_xlfn.XLOOKUP(C12295,country_id!$B$2:$B$326,country_id!$A$2:$A$326,,0)</f>
        <v>54</v>
      </c>
      <c r="C12295" s="2" t="s">
        <v>32</v>
      </c>
      <c r="D12295" s="2" t="s">
        <v>1324</v>
      </c>
      <c r="E12295" s="2" t="s">
        <v>1293</v>
      </c>
      <c r="F12295" s="3">
        <v>41795</v>
      </c>
    </row>
    <row r="12296" spans="1:6" x14ac:dyDescent="0.35">
      <c r="A12296" s="2">
        <v>102</v>
      </c>
      <c r="B12296" s="2">
        <f>_xlfn.XLOOKUP(C12296,country_id!$B$2:$B$326,country_id!$A$2:$A$326,,0)</f>
        <v>89</v>
      </c>
      <c r="C12296" s="2" t="s">
        <v>53</v>
      </c>
      <c r="D12296" s="2" t="s">
        <v>1312</v>
      </c>
      <c r="E12296" s="2" t="s">
        <v>1293</v>
      </c>
      <c r="F12296" s="3">
        <v>41795</v>
      </c>
    </row>
    <row r="12297" spans="1:6" x14ac:dyDescent="0.35">
      <c r="A12297" s="2">
        <v>36</v>
      </c>
      <c r="B12297" s="2">
        <f>_xlfn.XLOOKUP(C12297,country_id!$B$2:$B$326,country_id!$A$2:$A$326,,0)</f>
        <v>84</v>
      </c>
      <c r="C12297" s="2" t="s">
        <v>73</v>
      </c>
      <c r="D12297" s="2" t="s">
        <v>1298</v>
      </c>
      <c r="E12297" s="2" t="s">
        <v>1293</v>
      </c>
      <c r="F12297" s="3">
        <v>41795</v>
      </c>
    </row>
    <row r="12298" spans="1:6" x14ac:dyDescent="0.35">
      <c r="A12298" s="2">
        <v>37</v>
      </c>
      <c r="B12298" s="2">
        <f>_xlfn.XLOOKUP(C12298,country_id!$B$2:$B$326,country_id!$A$2:$A$326,,0)</f>
        <v>110</v>
      </c>
      <c r="C12298" s="2" t="s">
        <v>35</v>
      </c>
      <c r="D12298" s="2" t="s">
        <v>1307</v>
      </c>
      <c r="E12298" s="2" t="s">
        <v>1293</v>
      </c>
      <c r="F12298" s="3">
        <v>41795</v>
      </c>
    </row>
    <row r="12299" spans="1:6" x14ac:dyDescent="0.35">
      <c r="A12299" s="2">
        <v>39</v>
      </c>
      <c r="B12299" s="2">
        <f>_xlfn.XLOOKUP(C12299,country_id!$B$2:$B$326,country_id!$A$2:$A$326,,0)</f>
        <v>50</v>
      </c>
      <c r="C12299" s="2" t="s">
        <v>82</v>
      </c>
      <c r="D12299" s="2" t="s">
        <v>1342</v>
      </c>
      <c r="E12299" s="2" t="s">
        <v>1293</v>
      </c>
      <c r="F12299" s="3">
        <v>41795</v>
      </c>
    </row>
    <row r="12300" spans="1:6" x14ac:dyDescent="0.35">
      <c r="A12300" s="2">
        <v>44</v>
      </c>
      <c r="B12300" s="2">
        <f>_xlfn.XLOOKUP(C12300,country_id!$B$2:$B$326,country_id!$A$2:$A$326,,0)</f>
        <v>198</v>
      </c>
      <c r="C12300" s="2" t="s">
        <v>62</v>
      </c>
      <c r="D12300" s="2" t="s">
        <v>1310</v>
      </c>
      <c r="E12300" s="2" t="s">
        <v>1293</v>
      </c>
      <c r="F12300" s="3">
        <v>41795</v>
      </c>
    </row>
    <row r="12301" spans="1:6" x14ac:dyDescent="0.35">
      <c r="A12301" s="2">
        <v>48</v>
      </c>
      <c r="B12301" s="2">
        <f>_xlfn.XLOOKUP(C12301,country_id!$B$2:$B$326,country_id!$A$2:$A$326,,0)</f>
        <v>292</v>
      </c>
      <c r="C12301" s="2" t="s">
        <v>50</v>
      </c>
      <c r="D12301" s="2" t="s">
        <v>1308</v>
      </c>
      <c r="E12301" s="2" t="s">
        <v>1293</v>
      </c>
      <c r="F12301" s="3">
        <v>41795</v>
      </c>
    </row>
    <row r="12302" spans="1:6" x14ac:dyDescent="0.35">
      <c r="A12302" s="2">
        <v>23</v>
      </c>
      <c r="B12302" s="2">
        <f>_xlfn.XLOOKUP(C12302,country_id!$B$2:$B$326,country_id!$A$2:$A$326,,0)</f>
        <v>140</v>
      </c>
      <c r="C12302" s="2" t="s">
        <v>56</v>
      </c>
      <c r="D12302" s="2" t="s">
        <v>1296</v>
      </c>
      <c r="E12302" s="2" t="s">
        <v>1293</v>
      </c>
      <c r="F12302" s="3">
        <v>41795</v>
      </c>
    </row>
    <row r="12303" spans="1:6" x14ac:dyDescent="0.35">
      <c r="A12303" s="2">
        <v>22</v>
      </c>
      <c r="B12303" s="2">
        <f>_xlfn.XLOOKUP(C12303,country_id!$B$2:$B$326,country_id!$A$2:$A$326,,0)</f>
        <v>6</v>
      </c>
      <c r="C12303" s="2" t="s">
        <v>38</v>
      </c>
      <c r="D12303" s="2" t="s">
        <v>1294</v>
      </c>
      <c r="E12303" s="2" t="s">
        <v>1293</v>
      </c>
      <c r="F12303" s="3">
        <v>41795</v>
      </c>
    </row>
    <row r="12304" spans="1:6" x14ac:dyDescent="0.35">
      <c r="A12304" s="2">
        <v>84</v>
      </c>
      <c r="B12304" s="2">
        <f>_xlfn.XLOOKUP(C12304,country_id!$B$2:$B$326,country_id!$A$2:$A$326,,0)</f>
        <v>82</v>
      </c>
      <c r="C12304" s="2" t="s">
        <v>59</v>
      </c>
      <c r="D12304" s="2" t="s">
        <v>1401</v>
      </c>
      <c r="E12304" s="2" t="s">
        <v>1293</v>
      </c>
      <c r="F12304" s="3">
        <v>41795</v>
      </c>
    </row>
    <row r="12305" spans="1:6" x14ac:dyDescent="0.35">
      <c r="A12305" s="2">
        <v>85</v>
      </c>
      <c r="B12305" s="2">
        <f>_xlfn.XLOOKUP(C12305,country_id!$B$2:$B$326,country_id!$A$2:$A$326,,0)</f>
        <v>64</v>
      </c>
      <c r="C12305" s="2" t="s">
        <v>41</v>
      </c>
      <c r="D12305" s="2" t="s">
        <v>1369</v>
      </c>
      <c r="E12305" s="2" t="s">
        <v>1293</v>
      </c>
      <c r="F12305" s="3">
        <v>41795</v>
      </c>
    </row>
    <row r="12306" spans="1:6" x14ac:dyDescent="0.35">
      <c r="A12306" s="2">
        <v>86</v>
      </c>
      <c r="B12306" s="2">
        <f>_xlfn.XLOOKUP(C12306,country_id!$B$2:$B$326,country_id!$A$2:$A$326,,0)</f>
        <v>297</v>
      </c>
      <c r="C12306" s="2" t="s">
        <v>76</v>
      </c>
      <c r="D12306" s="2" t="s">
        <v>1371</v>
      </c>
      <c r="E12306" s="2" t="s">
        <v>1293</v>
      </c>
      <c r="F12306" s="3">
        <v>41795</v>
      </c>
    </row>
    <row r="12307" spans="1:6" x14ac:dyDescent="0.35">
      <c r="A12307" s="2">
        <v>87</v>
      </c>
      <c r="B12307" s="2">
        <f>_xlfn.XLOOKUP(C12307,country_id!$B$2:$B$326,country_id!$A$2:$A$326,,0)</f>
        <v>31</v>
      </c>
      <c r="C12307" s="2" t="s">
        <v>18</v>
      </c>
      <c r="D12307" s="2" t="s">
        <v>1344</v>
      </c>
      <c r="E12307" s="2" t="s">
        <v>1293</v>
      </c>
      <c r="F12307" s="3">
        <v>41795</v>
      </c>
    </row>
    <row r="12308" spans="1:6" x14ac:dyDescent="0.35">
      <c r="A12308" s="2">
        <v>88</v>
      </c>
      <c r="B12308" s="2">
        <f>_xlfn.XLOOKUP(C12308,country_id!$B$2:$B$326,country_id!$A$2:$A$326,,0)</f>
        <v>289</v>
      </c>
      <c r="C12308" s="2" t="s">
        <v>66</v>
      </c>
      <c r="D12308" s="2" t="s">
        <v>1350</v>
      </c>
      <c r="E12308" s="2" t="s">
        <v>1293</v>
      </c>
      <c r="F12308" s="3">
        <v>41795</v>
      </c>
    </row>
    <row r="12309" spans="1:6" x14ac:dyDescent="0.35">
      <c r="A12309" s="2">
        <v>89</v>
      </c>
      <c r="B12309" s="2">
        <f>_xlfn.XLOOKUP(C12309,country_id!$B$2:$B$326,country_id!$A$2:$A$326,,0)</f>
        <v>103</v>
      </c>
      <c r="C12309" s="2" t="s">
        <v>28</v>
      </c>
      <c r="D12309" s="2" t="s">
        <v>1309</v>
      </c>
      <c r="E12309" s="2" t="s">
        <v>1293</v>
      </c>
      <c r="F12309" s="3">
        <v>41795</v>
      </c>
    </row>
    <row r="12310" spans="1:6" x14ac:dyDescent="0.35">
      <c r="A12310" s="2">
        <v>92</v>
      </c>
      <c r="B12310" s="2">
        <f>_xlfn.XLOOKUP(C12310,country_id!$B$2:$B$326,country_id!$A$2:$A$326,,0)</f>
        <v>38</v>
      </c>
      <c r="C12310" s="2" t="s">
        <v>54</v>
      </c>
      <c r="D12310" s="2" t="s">
        <v>1352</v>
      </c>
      <c r="E12310" s="2" t="s">
        <v>1293</v>
      </c>
      <c r="F12310" s="3">
        <v>41795</v>
      </c>
    </row>
    <row r="12311" spans="1:6" x14ac:dyDescent="0.35">
      <c r="A12311" s="2">
        <v>93</v>
      </c>
      <c r="B12311" s="2">
        <f>_xlfn.XLOOKUP(C12311,country_id!$B$2:$B$326,country_id!$A$2:$A$326,,0)</f>
        <v>10</v>
      </c>
      <c r="C12311" s="2" t="s">
        <v>36</v>
      </c>
      <c r="D12311" s="2" t="s">
        <v>1338</v>
      </c>
      <c r="E12311" s="2" t="s">
        <v>1293</v>
      </c>
      <c r="F12311" s="3">
        <v>41795</v>
      </c>
    </row>
    <row r="12312" spans="1:6" x14ac:dyDescent="0.35">
      <c r="A12312" s="2">
        <v>99</v>
      </c>
      <c r="B12312" s="2">
        <f>_xlfn.XLOOKUP(C12312,country_id!$B$2:$B$326,country_id!$A$2:$A$326,,0)</f>
        <v>325</v>
      </c>
      <c r="C12312" s="2" t="s">
        <v>266</v>
      </c>
      <c r="D12312" s="2" t="s">
        <v>1301</v>
      </c>
      <c r="E12312" s="2" t="s">
        <v>1293</v>
      </c>
      <c r="F12312" s="3">
        <v>41795</v>
      </c>
    </row>
    <row r="12313" spans="1:6" x14ac:dyDescent="0.35">
      <c r="A12313" s="2">
        <v>77</v>
      </c>
      <c r="B12313" s="2">
        <f>_xlfn.XLOOKUP(C12313,country_id!$B$2:$B$326,country_id!$A$2:$A$326,,0)</f>
        <v>188</v>
      </c>
      <c r="C12313" s="2" t="s">
        <v>85</v>
      </c>
      <c r="D12313" s="2" t="s">
        <v>1305</v>
      </c>
      <c r="E12313" s="2" t="s">
        <v>1293</v>
      </c>
      <c r="F12313" s="3">
        <v>41795</v>
      </c>
    </row>
    <row r="12314" spans="1:6" x14ac:dyDescent="0.35">
      <c r="A12314" s="2">
        <v>76</v>
      </c>
      <c r="B12314" s="2">
        <f>_xlfn.XLOOKUP(C12314,country_id!$B$2:$B$326,country_id!$A$2:$A$326,,0)</f>
        <v>323</v>
      </c>
      <c r="C12314" s="2" t="s">
        <v>25</v>
      </c>
      <c r="D12314" s="2" t="s">
        <v>1292</v>
      </c>
      <c r="E12314" s="2" t="s">
        <v>1293</v>
      </c>
      <c r="F12314" s="3">
        <v>41795</v>
      </c>
    </row>
    <row r="12315" spans="1:6" x14ac:dyDescent="0.35">
      <c r="A12315" s="2">
        <v>52</v>
      </c>
      <c r="B12315" s="2">
        <f>_xlfn.XLOOKUP(C12315,country_id!$B$2:$B$326,country_id!$A$2:$A$326,,0)</f>
        <v>121</v>
      </c>
      <c r="C12315" s="2" t="s">
        <v>71</v>
      </c>
      <c r="D12315" s="2" t="s">
        <v>1360</v>
      </c>
      <c r="E12315" s="2" t="s">
        <v>1293</v>
      </c>
      <c r="F12315" s="3">
        <v>41795</v>
      </c>
    </row>
    <row r="12316" spans="1:6" x14ac:dyDescent="0.35">
      <c r="A12316" s="2">
        <v>54</v>
      </c>
      <c r="B12316" s="2">
        <f>_xlfn.XLOOKUP(C12316,country_id!$B$2:$B$326,country_id!$A$2:$A$326,,0)</f>
        <v>259</v>
      </c>
      <c r="C12316" s="2" t="s">
        <v>22</v>
      </c>
      <c r="D12316" s="2" t="s">
        <v>1368</v>
      </c>
      <c r="E12316" s="2" t="s">
        <v>1293</v>
      </c>
      <c r="F12316" s="3">
        <v>41795</v>
      </c>
    </row>
    <row r="12317" spans="1:6" x14ac:dyDescent="0.35">
      <c r="A12317" s="2">
        <v>56</v>
      </c>
      <c r="B12317" s="2">
        <f>_xlfn.XLOOKUP(C12317,country_id!$B$2:$B$326,country_id!$A$2:$A$326,,0)</f>
        <v>47</v>
      </c>
      <c r="C12317" s="2" t="s">
        <v>68</v>
      </c>
      <c r="D12317" s="2" t="s">
        <v>1297</v>
      </c>
      <c r="E12317" s="2" t="s">
        <v>1293</v>
      </c>
      <c r="F12317" s="3">
        <v>41795</v>
      </c>
    </row>
    <row r="12318" spans="1:6" x14ac:dyDescent="0.35">
      <c r="A12318" s="2">
        <v>57</v>
      </c>
      <c r="B12318" s="2">
        <f>_xlfn.XLOOKUP(C12318,country_id!$B$2:$B$326,country_id!$A$2:$A$326,,0)</f>
        <v>170</v>
      </c>
      <c r="C12318" s="2" t="s">
        <v>79</v>
      </c>
      <c r="D12318" s="2" t="s">
        <v>1353</v>
      </c>
      <c r="E12318" s="2" t="s">
        <v>1293</v>
      </c>
      <c r="F12318" s="3">
        <v>41795</v>
      </c>
    </row>
    <row r="12319" spans="1:6" x14ac:dyDescent="0.35">
      <c r="A12319" s="2">
        <v>60</v>
      </c>
      <c r="B12319" s="2">
        <f>_xlfn.XLOOKUP(C12319,country_id!$B$2:$B$326,country_id!$A$2:$A$326,,0)</f>
        <v>44</v>
      </c>
      <c r="C12319" s="2" t="s">
        <v>65</v>
      </c>
      <c r="D12319" s="2" t="s">
        <v>1364</v>
      </c>
      <c r="E12319" s="2" t="s">
        <v>1293</v>
      </c>
      <c r="F12319" s="3">
        <v>41795</v>
      </c>
    </row>
    <row r="12320" spans="1:6" x14ac:dyDescent="0.35">
      <c r="A12320" s="2">
        <v>64</v>
      </c>
      <c r="B12320" s="2">
        <f>_xlfn.XLOOKUP(C12320,country_id!$B$2:$B$326,country_id!$A$2:$A$326,,0)</f>
        <v>159</v>
      </c>
      <c r="C12320" s="2" t="s">
        <v>51</v>
      </c>
      <c r="D12320" s="2" t="s">
        <v>1340</v>
      </c>
      <c r="E12320" s="2" t="s">
        <v>1293</v>
      </c>
      <c r="F12320" s="3">
        <v>41795</v>
      </c>
    </row>
    <row r="12321" spans="1:6" x14ac:dyDescent="0.35">
      <c r="A12321" s="2">
        <v>65</v>
      </c>
      <c r="B12321" s="2">
        <f>_xlfn.XLOOKUP(C12321,country_id!$B$2:$B$326,country_id!$A$2:$A$326,,0)</f>
        <v>268</v>
      </c>
      <c r="C12321" s="2" t="s">
        <v>47</v>
      </c>
      <c r="D12321" s="2" t="s">
        <v>1347</v>
      </c>
      <c r="E12321" s="2" t="s">
        <v>1293</v>
      </c>
      <c r="F12321" s="3">
        <v>41795</v>
      </c>
    </row>
    <row r="12322" spans="1:6" x14ac:dyDescent="0.35">
      <c r="A12322" s="2">
        <v>74</v>
      </c>
      <c r="B12322" s="2">
        <f>_xlfn.XLOOKUP(C12322,country_id!$B$2:$B$326,country_id!$A$2:$A$326,,0)</f>
        <v>255</v>
      </c>
      <c r="C12322" s="2" t="s">
        <v>44</v>
      </c>
      <c r="D12322" s="2" t="s">
        <v>1303</v>
      </c>
      <c r="E12322" s="2" t="s">
        <v>1293</v>
      </c>
      <c r="F12322" s="3">
        <v>41795</v>
      </c>
    </row>
    <row r="12323" spans="1:6" x14ac:dyDescent="0.35">
      <c r="A12323" s="2">
        <v>140</v>
      </c>
      <c r="B12323" s="2">
        <f>_xlfn.XLOOKUP(C12323,country_id!$B$2:$B$326,country_id!$A$2:$A$326,,0)</f>
        <v>56</v>
      </c>
      <c r="C12323" s="2" t="s">
        <v>255</v>
      </c>
      <c r="D12323" s="2" t="s">
        <v>1315</v>
      </c>
      <c r="E12323" s="2" t="s">
        <v>1293</v>
      </c>
      <c r="F12323" s="3">
        <v>41837</v>
      </c>
    </row>
    <row r="12324" spans="1:6" x14ac:dyDescent="0.35">
      <c r="A12324" s="2">
        <v>143</v>
      </c>
      <c r="B12324" s="2">
        <f>_xlfn.XLOOKUP(C12324,country_id!$B$2:$B$326,country_id!$A$2:$A$326,,0)</f>
        <v>165</v>
      </c>
      <c r="C12324" s="2" t="s">
        <v>31</v>
      </c>
      <c r="D12324" s="2" t="s">
        <v>1355</v>
      </c>
      <c r="E12324" s="2" t="s">
        <v>1293</v>
      </c>
      <c r="F12324" s="3">
        <v>41837</v>
      </c>
    </row>
    <row r="12325" spans="1:6" x14ac:dyDescent="0.35">
      <c r="A12325" s="2">
        <v>148</v>
      </c>
      <c r="B12325" s="2">
        <f>_xlfn.XLOOKUP(C12325,country_id!$B$2:$B$326,country_id!$A$2:$A$326,,0)</f>
        <v>106</v>
      </c>
      <c r="C12325" s="2" t="s">
        <v>80</v>
      </c>
      <c r="D12325" s="2" t="s">
        <v>1311</v>
      </c>
      <c r="E12325" s="2" t="s">
        <v>1293</v>
      </c>
      <c r="F12325" s="3">
        <v>41837</v>
      </c>
    </row>
    <row r="12326" spans="1:6" x14ac:dyDescent="0.35">
      <c r="A12326" s="2">
        <v>159</v>
      </c>
      <c r="B12326" s="2">
        <f>_xlfn.XLOOKUP(C12326,country_id!$B$2:$B$326,country_id!$A$2:$A$326,,0)</f>
        <v>92</v>
      </c>
      <c r="C12326" s="2" t="s">
        <v>83</v>
      </c>
      <c r="D12326" s="2" t="s">
        <v>1336</v>
      </c>
      <c r="E12326" s="2" t="s">
        <v>1293</v>
      </c>
      <c r="F12326" s="3">
        <v>41837</v>
      </c>
    </row>
    <row r="12327" spans="1:6" x14ac:dyDescent="0.35">
      <c r="A12327" s="2">
        <v>136</v>
      </c>
      <c r="B12327" s="2">
        <f>_xlfn.XLOOKUP(C12327,country_id!$B$2:$B$326,country_id!$A$2:$A$326,,0)</f>
        <v>122</v>
      </c>
      <c r="C12327" s="2" t="s">
        <v>63</v>
      </c>
      <c r="D12327" s="2" t="s">
        <v>1330</v>
      </c>
      <c r="E12327" s="2" t="s">
        <v>1293</v>
      </c>
      <c r="F12327" s="3">
        <v>41837</v>
      </c>
    </row>
    <row r="12328" spans="1:6" x14ac:dyDescent="0.35">
      <c r="A12328" s="2">
        <v>114</v>
      </c>
      <c r="B12328" s="2">
        <f>_xlfn.XLOOKUP(C12328,country_id!$B$2:$B$326,country_id!$A$2:$A$326,,0)</f>
        <v>189</v>
      </c>
      <c r="C12328" s="2" t="s">
        <v>45</v>
      </c>
      <c r="D12328" s="2" t="s">
        <v>1334</v>
      </c>
      <c r="E12328" s="2" t="s">
        <v>1293</v>
      </c>
      <c r="F12328" s="3">
        <v>41837</v>
      </c>
    </row>
    <row r="12329" spans="1:6" x14ac:dyDescent="0.35">
      <c r="A12329" s="2">
        <v>115</v>
      </c>
      <c r="B12329" s="2">
        <f>_xlfn.XLOOKUP(C12329,country_id!$B$2:$B$326,country_id!$A$2:$A$326,,0)</f>
        <v>274</v>
      </c>
      <c r="C12329" s="2" t="s">
        <v>29</v>
      </c>
      <c r="D12329" s="2" t="s">
        <v>1333</v>
      </c>
      <c r="E12329" s="2" t="s">
        <v>1293</v>
      </c>
      <c r="F12329" s="3">
        <v>41837</v>
      </c>
    </row>
    <row r="12330" spans="1:6" x14ac:dyDescent="0.35">
      <c r="A12330" s="2">
        <v>115</v>
      </c>
      <c r="B12330" s="2">
        <f>_xlfn.XLOOKUP(C12330,country_id!$B$2:$B$326,country_id!$A$2:$A$326,,0)</f>
        <v>158</v>
      </c>
      <c r="C12330" s="2" t="s">
        <v>48</v>
      </c>
      <c r="D12330" s="2" t="s">
        <v>1374</v>
      </c>
      <c r="E12330" s="2" t="s">
        <v>1293</v>
      </c>
      <c r="F12330" s="3">
        <v>41837</v>
      </c>
    </row>
    <row r="12331" spans="1:6" x14ac:dyDescent="0.35">
      <c r="A12331" s="2">
        <v>117</v>
      </c>
      <c r="B12331" s="2">
        <f>_xlfn.XLOOKUP(C12331,country_id!$B$2:$B$326,country_id!$A$2:$A$326,,0)</f>
        <v>54</v>
      </c>
      <c r="C12331" s="2" t="s">
        <v>32</v>
      </c>
      <c r="D12331" s="2" t="s">
        <v>1324</v>
      </c>
      <c r="E12331" s="2" t="s">
        <v>1293</v>
      </c>
      <c r="F12331" s="3">
        <v>41837</v>
      </c>
    </row>
    <row r="12332" spans="1:6" x14ac:dyDescent="0.35">
      <c r="A12332" s="2">
        <v>121</v>
      </c>
      <c r="B12332" s="2">
        <f>_xlfn.XLOOKUP(C12332,country_id!$B$2:$B$326,country_id!$A$2:$A$326,,0)</f>
        <v>167</v>
      </c>
      <c r="C12332" s="2" t="s">
        <v>74</v>
      </c>
      <c r="D12332" s="2" t="s">
        <v>1302</v>
      </c>
      <c r="E12332" s="2" t="s">
        <v>1293</v>
      </c>
      <c r="F12332" s="3">
        <v>41837</v>
      </c>
    </row>
    <row r="12333" spans="1:6" x14ac:dyDescent="0.35">
      <c r="A12333" s="2">
        <v>126</v>
      </c>
      <c r="B12333" s="2">
        <f>_xlfn.XLOOKUP(C12333,country_id!$B$2:$B$326,country_id!$A$2:$A$326,,0)</f>
        <v>45</v>
      </c>
      <c r="C12333" s="2" t="s">
        <v>148</v>
      </c>
      <c r="D12333" s="2" t="s">
        <v>1351</v>
      </c>
      <c r="E12333" s="2" t="s">
        <v>1293</v>
      </c>
      <c r="F12333" s="3">
        <v>41837</v>
      </c>
    </row>
    <row r="12334" spans="1:6" x14ac:dyDescent="0.35">
      <c r="A12334" s="2">
        <v>131</v>
      </c>
      <c r="B12334" s="2">
        <f>_xlfn.XLOOKUP(C12334,country_id!$B$2:$B$326,country_id!$A$2:$A$326,,0)</f>
        <v>157</v>
      </c>
      <c r="C12334" s="2" t="s">
        <v>26</v>
      </c>
      <c r="D12334" s="2" t="s">
        <v>1328</v>
      </c>
      <c r="E12334" s="2" t="s">
        <v>1293</v>
      </c>
      <c r="F12334" s="3">
        <v>41837</v>
      </c>
    </row>
    <row r="12335" spans="1:6" x14ac:dyDescent="0.35">
      <c r="A12335" s="2">
        <v>133</v>
      </c>
      <c r="B12335" s="2">
        <f>_xlfn.XLOOKUP(C12335,country_id!$B$2:$B$326,country_id!$A$2:$A$326,,0)</f>
        <v>177</v>
      </c>
      <c r="C12335" s="2" t="s">
        <v>60</v>
      </c>
      <c r="D12335" s="2" t="s">
        <v>1343</v>
      </c>
      <c r="E12335" s="2" t="s">
        <v>1293</v>
      </c>
      <c r="F12335" s="3">
        <v>41837</v>
      </c>
    </row>
    <row r="12336" spans="1:6" x14ac:dyDescent="0.35">
      <c r="A12336" s="2">
        <v>112</v>
      </c>
      <c r="B12336" s="2">
        <f>_xlfn.XLOOKUP(C12336,country_id!$B$2:$B$326,country_id!$A$2:$A$326,,0)</f>
        <v>191</v>
      </c>
      <c r="C12336" s="2" t="s">
        <v>69</v>
      </c>
      <c r="D12336" s="2" t="s">
        <v>1323</v>
      </c>
      <c r="E12336" s="2" t="s">
        <v>1293</v>
      </c>
      <c r="F12336" s="3">
        <v>41837</v>
      </c>
    </row>
    <row r="12337" spans="1:6" x14ac:dyDescent="0.35">
      <c r="A12337" s="2">
        <v>202</v>
      </c>
      <c r="B12337" s="2">
        <f>_xlfn.XLOOKUP(C12337,country_id!$B$2:$B$326,country_id!$A$2:$A$326,,0)</f>
        <v>90</v>
      </c>
      <c r="C12337" s="2" t="s">
        <v>1396</v>
      </c>
      <c r="D12337" s="2" t="s">
        <v>1397</v>
      </c>
      <c r="E12337" s="2" t="s">
        <v>1293</v>
      </c>
      <c r="F12337" s="3">
        <v>41837</v>
      </c>
    </row>
    <row r="12338" spans="1:6" x14ac:dyDescent="0.35">
      <c r="A12338" s="2">
        <v>203</v>
      </c>
      <c r="B12338" s="2">
        <f>_xlfn.XLOOKUP(C12338,country_id!$B$2:$B$326,country_id!$A$2:$A$326,,0)</f>
        <v>266</v>
      </c>
      <c r="C12338" s="2" t="s">
        <v>236</v>
      </c>
      <c r="D12338" s="2" t="s">
        <v>1322</v>
      </c>
      <c r="E12338" s="2" t="s">
        <v>1293</v>
      </c>
      <c r="F12338" s="3">
        <v>41837</v>
      </c>
    </row>
    <row r="12339" spans="1:6" x14ac:dyDescent="0.35">
      <c r="A12339" s="2">
        <v>205</v>
      </c>
      <c r="B12339" s="2">
        <f>_xlfn.XLOOKUP(C12339,country_id!$B$2:$B$326,country_id!$A$2:$A$326,,0)</f>
        <v>78</v>
      </c>
      <c r="C12339" s="2" t="s">
        <v>121</v>
      </c>
      <c r="D12339" s="2" t="s">
        <v>1386</v>
      </c>
      <c r="E12339" s="2" t="s">
        <v>1293</v>
      </c>
      <c r="F12339" s="3">
        <v>41837</v>
      </c>
    </row>
    <row r="12340" spans="1:6" x14ac:dyDescent="0.35">
      <c r="A12340" s="2">
        <v>172</v>
      </c>
      <c r="B12340" s="2">
        <f>_xlfn.XLOOKUP(C12340,country_id!$B$2:$B$326,country_id!$A$2:$A$326,,0)</f>
        <v>63</v>
      </c>
      <c r="C12340" s="2" t="s">
        <v>57</v>
      </c>
      <c r="D12340" s="2" t="s">
        <v>1405</v>
      </c>
      <c r="E12340" s="2" t="s">
        <v>1293</v>
      </c>
      <c r="F12340" s="3">
        <v>41837</v>
      </c>
    </row>
    <row r="12341" spans="1:6" x14ac:dyDescent="0.35">
      <c r="A12341" s="2">
        <v>177</v>
      </c>
      <c r="B12341" s="2">
        <f>_xlfn.XLOOKUP(C12341,country_id!$B$2:$B$326,country_id!$A$2:$A$326,,0)</f>
        <v>247</v>
      </c>
      <c r="C12341" s="2" t="s">
        <v>23</v>
      </c>
      <c r="D12341" s="2" t="s">
        <v>1395</v>
      </c>
      <c r="E12341" s="2" t="s">
        <v>1293</v>
      </c>
      <c r="F12341" s="3">
        <v>41837</v>
      </c>
    </row>
    <row r="12342" spans="1:6" x14ac:dyDescent="0.35">
      <c r="A12342" s="2">
        <v>182</v>
      </c>
      <c r="B12342" s="2">
        <f>_xlfn.XLOOKUP(C12342,country_id!$B$2:$B$326,country_id!$A$2:$A$326,,0)</f>
        <v>257</v>
      </c>
      <c r="C12342" s="2" t="s">
        <v>155</v>
      </c>
      <c r="D12342" s="2" t="s">
        <v>1325</v>
      </c>
      <c r="E12342" s="2" t="s">
        <v>1293</v>
      </c>
      <c r="F12342" s="3">
        <v>41837</v>
      </c>
    </row>
    <row r="12343" spans="1:6" x14ac:dyDescent="0.35">
      <c r="A12343" s="2">
        <v>185</v>
      </c>
      <c r="B12343" s="2">
        <f>_xlfn.XLOOKUP(C12343,country_id!$B$2:$B$326,country_id!$A$2:$A$326,,0)</f>
        <v>178</v>
      </c>
      <c r="C12343" s="2" t="s">
        <v>113</v>
      </c>
      <c r="D12343" s="2" t="s">
        <v>1332</v>
      </c>
      <c r="E12343" s="2" t="s">
        <v>1293</v>
      </c>
      <c r="F12343" s="3">
        <v>41837</v>
      </c>
    </row>
    <row r="12344" spans="1:6" x14ac:dyDescent="0.35">
      <c r="A12344" s="2">
        <v>186</v>
      </c>
      <c r="B12344" s="2">
        <f>_xlfn.XLOOKUP(C12344,country_id!$B$2:$B$326,country_id!$A$2:$A$326,,0)</f>
        <v>271</v>
      </c>
      <c r="C12344" s="2" t="s">
        <v>42</v>
      </c>
      <c r="D12344" s="2" t="s">
        <v>1408</v>
      </c>
      <c r="E12344" s="2" t="s">
        <v>1293</v>
      </c>
      <c r="F12344" s="3">
        <v>41837</v>
      </c>
    </row>
    <row r="12345" spans="1:6" x14ac:dyDescent="0.35">
      <c r="A12345" s="2">
        <v>111</v>
      </c>
      <c r="B12345" s="2">
        <f>_xlfn.XLOOKUP(C12345,country_id!$B$2:$B$326,country_id!$A$2:$A$326,,0)</f>
        <v>89</v>
      </c>
      <c r="C12345" s="2" t="s">
        <v>53</v>
      </c>
      <c r="D12345" s="2" t="s">
        <v>1312</v>
      </c>
      <c r="E12345" s="2" t="s">
        <v>1293</v>
      </c>
      <c r="F12345" s="3">
        <v>41837</v>
      </c>
    </row>
    <row r="12346" spans="1:6" x14ac:dyDescent="0.35">
      <c r="A12346" s="2">
        <v>109</v>
      </c>
      <c r="B12346" s="2">
        <f>_xlfn.XLOOKUP(C12346,country_id!$B$2:$B$326,country_id!$A$2:$A$326,,0)</f>
        <v>234</v>
      </c>
      <c r="C12346" s="2" t="s">
        <v>13</v>
      </c>
      <c r="D12346" s="2" t="s">
        <v>1321</v>
      </c>
      <c r="E12346" s="2" t="s">
        <v>1293</v>
      </c>
      <c r="F12346" s="3">
        <v>41837</v>
      </c>
    </row>
    <row r="12347" spans="1:6" x14ac:dyDescent="0.35">
      <c r="A12347" s="2">
        <v>38</v>
      </c>
      <c r="B12347" s="2">
        <f>_xlfn.XLOOKUP(C12347,country_id!$B$2:$B$326,country_id!$A$2:$A$326,,0)</f>
        <v>110</v>
      </c>
      <c r="C12347" s="2" t="s">
        <v>35</v>
      </c>
      <c r="D12347" s="2" t="s">
        <v>1307</v>
      </c>
      <c r="E12347" s="2" t="s">
        <v>1293</v>
      </c>
      <c r="F12347" s="3">
        <v>41837</v>
      </c>
    </row>
    <row r="12348" spans="1:6" x14ac:dyDescent="0.35">
      <c r="A12348" s="2">
        <v>42</v>
      </c>
      <c r="B12348" s="2">
        <f>_xlfn.XLOOKUP(C12348,country_id!$B$2:$B$326,country_id!$A$2:$A$326,,0)</f>
        <v>292</v>
      </c>
      <c r="C12348" s="2" t="s">
        <v>50</v>
      </c>
      <c r="D12348" s="2" t="s">
        <v>1308</v>
      </c>
      <c r="E12348" s="2" t="s">
        <v>1293</v>
      </c>
      <c r="F12348" s="3">
        <v>41837</v>
      </c>
    </row>
    <row r="12349" spans="1:6" x14ac:dyDescent="0.35">
      <c r="A12349" s="2">
        <v>51</v>
      </c>
      <c r="B12349" s="2">
        <f>_xlfn.XLOOKUP(C12349,country_id!$B$2:$B$326,country_id!$A$2:$A$326,,0)</f>
        <v>121</v>
      </c>
      <c r="C12349" s="2" t="s">
        <v>71</v>
      </c>
      <c r="D12349" s="2" t="s">
        <v>1360</v>
      </c>
      <c r="E12349" s="2" t="s">
        <v>1293</v>
      </c>
      <c r="F12349" s="3">
        <v>41837</v>
      </c>
    </row>
    <row r="12350" spans="1:6" x14ac:dyDescent="0.35">
      <c r="A12350" s="2">
        <v>53</v>
      </c>
      <c r="B12350" s="2">
        <f>_xlfn.XLOOKUP(C12350,country_id!$B$2:$B$326,country_id!$A$2:$A$326,,0)</f>
        <v>47</v>
      </c>
      <c r="C12350" s="2" t="s">
        <v>68</v>
      </c>
      <c r="D12350" s="2" t="s">
        <v>1297</v>
      </c>
      <c r="E12350" s="2" t="s">
        <v>1293</v>
      </c>
      <c r="F12350" s="3">
        <v>41837</v>
      </c>
    </row>
    <row r="12351" spans="1:6" x14ac:dyDescent="0.35">
      <c r="A12351" s="2">
        <v>58</v>
      </c>
      <c r="B12351" s="2">
        <f>_xlfn.XLOOKUP(C12351,country_id!$B$2:$B$326,country_id!$A$2:$A$326,,0)</f>
        <v>44</v>
      </c>
      <c r="C12351" s="2" t="s">
        <v>65</v>
      </c>
      <c r="D12351" s="2" t="s">
        <v>1364</v>
      </c>
      <c r="E12351" s="2" t="s">
        <v>1293</v>
      </c>
      <c r="F12351" s="3">
        <v>41837</v>
      </c>
    </row>
    <row r="12352" spans="1:6" x14ac:dyDescent="0.35">
      <c r="A12352" s="2">
        <v>36</v>
      </c>
      <c r="B12352" s="2">
        <f>_xlfn.XLOOKUP(C12352,country_id!$B$2:$B$326,country_id!$A$2:$A$326,,0)</f>
        <v>84</v>
      </c>
      <c r="C12352" s="2" t="s">
        <v>73</v>
      </c>
      <c r="D12352" s="2" t="s">
        <v>1298</v>
      </c>
      <c r="E12352" s="2" t="s">
        <v>1293</v>
      </c>
      <c r="F12352" s="3">
        <v>41837</v>
      </c>
    </row>
    <row r="12353" spans="1:6" x14ac:dyDescent="0.35">
      <c r="A12353" s="2">
        <v>34</v>
      </c>
      <c r="B12353" s="2">
        <f>_xlfn.XLOOKUP(C12353,country_id!$B$2:$B$326,country_id!$A$2:$A$326,,0)</f>
        <v>198</v>
      </c>
      <c r="C12353" s="2" t="s">
        <v>62</v>
      </c>
      <c r="D12353" s="2" t="s">
        <v>1310</v>
      </c>
      <c r="E12353" s="2" t="s">
        <v>1293</v>
      </c>
      <c r="F12353" s="3">
        <v>41837</v>
      </c>
    </row>
    <row r="12354" spans="1:6" x14ac:dyDescent="0.35">
      <c r="A12354" s="2">
        <v>110</v>
      </c>
      <c r="B12354" s="2">
        <f>_xlfn.XLOOKUP(C12354,country_id!$B$2:$B$326,country_id!$A$2:$A$326,,0)</f>
        <v>93</v>
      </c>
      <c r="C12354" s="2" t="s">
        <v>12</v>
      </c>
      <c r="D12354" s="2" t="s">
        <v>1373</v>
      </c>
      <c r="E12354" s="2" t="s">
        <v>1293</v>
      </c>
      <c r="F12354" s="3">
        <v>41837</v>
      </c>
    </row>
    <row r="12355" spans="1:6" x14ac:dyDescent="0.35">
      <c r="A12355" s="2">
        <v>60</v>
      </c>
      <c r="B12355" s="2">
        <f>_xlfn.XLOOKUP(C12355,country_id!$B$2:$B$326,country_id!$A$2:$A$326,,0)</f>
        <v>170</v>
      </c>
      <c r="C12355" s="2" t="s">
        <v>79</v>
      </c>
      <c r="D12355" s="2" t="s">
        <v>1353</v>
      </c>
      <c r="E12355" s="2" t="s">
        <v>1293</v>
      </c>
      <c r="F12355" s="3">
        <v>41837</v>
      </c>
    </row>
    <row r="12356" spans="1:6" x14ac:dyDescent="0.35">
      <c r="A12356" s="2">
        <v>24</v>
      </c>
      <c r="B12356" s="2">
        <f>_xlfn.XLOOKUP(C12356,country_id!$B$2:$B$326,country_id!$A$2:$A$326,,0)</f>
        <v>6</v>
      </c>
      <c r="C12356" s="2" t="s">
        <v>38</v>
      </c>
      <c r="D12356" s="2" t="s">
        <v>1294</v>
      </c>
      <c r="E12356" s="2" t="s">
        <v>1293</v>
      </c>
      <c r="F12356" s="3">
        <v>41837</v>
      </c>
    </row>
    <row r="12357" spans="1:6" x14ac:dyDescent="0.35">
      <c r="A12357" s="2">
        <v>25</v>
      </c>
      <c r="B12357" s="2">
        <f>_xlfn.XLOOKUP(C12357,country_id!$B$2:$B$326,country_id!$A$2:$A$326,,0)</f>
        <v>140</v>
      </c>
      <c r="C12357" s="2" t="s">
        <v>56</v>
      </c>
      <c r="D12357" s="2" t="s">
        <v>1296</v>
      </c>
      <c r="E12357" s="2" t="s">
        <v>1293</v>
      </c>
      <c r="F12357" s="3">
        <v>41837</v>
      </c>
    </row>
    <row r="12358" spans="1:6" x14ac:dyDescent="0.35">
      <c r="A12358" s="2">
        <v>63</v>
      </c>
      <c r="B12358" s="2">
        <f>_xlfn.XLOOKUP(C12358,country_id!$B$2:$B$326,country_id!$A$2:$A$326,,0)</f>
        <v>159</v>
      </c>
      <c r="C12358" s="2" t="s">
        <v>51</v>
      </c>
      <c r="D12358" s="2" t="s">
        <v>1340</v>
      </c>
      <c r="E12358" s="2" t="s">
        <v>1293</v>
      </c>
      <c r="F12358" s="3">
        <v>41837</v>
      </c>
    </row>
    <row r="12359" spans="1:6" x14ac:dyDescent="0.35">
      <c r="A12359" s="2">
        <v>88</v>
      </c>
      <c r="B12359" s="2">
        <f>_xlfn.XLOOKUP(C12359,country_id!$B$2:$B$326,country_id!$A$2:$A$326,,0)</f>
        <v>289</v>
      </c>
      <c r="C12359" s="2" t="s">
        <v>66</v>
      </c>
      <c r="D12359" s="2" t="s">
        <v>1350</v>
      </c>
      <c r="E12359" s="2" t="s">
        <v>1293</v>
      </c>
      <c r="F12359" s="3">
        <v>41837</v>
      </c>
    </row>
    <row r="12360" spans="1:6" x14ac:dyDescent="0.35">
      <c r="A12360" s="2">
        <v>91</v>
      </c>
      <c r="B12360" s="2">
        <f>_xlfn.XLOOKUP(C12360,country_id!$B$2:$B$326,country_id!$A$2:$A$326,,0)</f>
        <v>31</v>
      </c>
      <c r="C12360" s="2" t="s">
        <v>18</v>
      </c>
      <c r="D12360" s="2" t="s">
        <v>1344</v>
      </c>
      <c r="E12360" s="2" t="s">
        <v>1293</v>
      </c>
      <c r="F12360" s="3">
        <v>41837</v>
      </c>
    </row>
    <row r="12361" spans="1:6" x14ac:dyDescent="0.35">
      <c r="A12361" s="2">
        <v>93</v>
      </c>
      <c r="B12361" s="2">
        <f>_xlfn.XLOOKUP(C12361,country_id!$B$2:$B$326,country_id!$A$2:$A$326,,0)</f>
        <v>103</v>
      </c>
      <c r="C12361" s="2" t="s">
        <v>28</v>
      </c>
      <c r="D12361" s="2" t="s">
        <v>1309</v>
      </c>
      <c r="E12361" s="2" t="s">
        <v>1293</v>
      </c>
      <c r="F12361" s="3">
        <v>41837</v>
      </c>
    </row>
    <row r="12362" spans="1:6" x14ac:dyDescent="0.35">
      <c r="A12362" s="2">
        <v>95</v>
      </c>
      <c r="B12362" s="2">
        <f>_xlfn.XLOOKUP(C12362,country_id!$B$2:$B$326,country_id!$A$2:$A$326,,0)</f>
        <v>148</v>
      </c>
      <c r="C12362" s="2" t="s">
        <v>143</v>
      </c>
      <c r="D12362" s="2" t="s">
        <v>1354</v>
      </c>
      <c r="E12362" s="2" t="s">
        <v>1293</v>
      </c>
      <c r="F12362" s="3">
        <v>41837</v>
      </c>
    </row>
    <row r="12363" spans="1:6" x14ac:dyDescent="0.35">
      <c r="A12363" s="2">
        <v>98</v>
      </c>
      <c r="B12363" s="2">
        <f>_xlfn.XLOOKUP(C12363,country_id!$B$2:$B$326,country_id!$A$2:$A$326,,0)</f>
        <v>325</v>
      </c>
      <c r="C12363" s="2" t="s">
        <v>266</v>
      </c>
      <c r="D12363" s="2" t="s">
        <v>1301</v>
      </c>
      <c r="E12363" s="2" t="s">
        <v>1293</v>
      </c>
      <c r="F12363" s="3">
        <v>41837</v>
      </c>
    </row>
    <row r="12364" spans="1:6" x14ac:dyDescent="0.35">
      <c r="A12364" s="2">
        <v>99</v>
      </c>
      <c r="B12364" s="2">
        <f>_xlfn.XLOOKUP(C12364,country_id!$B$2:$B$326,country_id!$A$2:$A$326,,0)</f>
        <v>38</v>
      </c>
      <c r="C12364" s="2" t="s">
        <v>54</v>
      </c>
      <c r="D12364" s="2" t="s">
        <v>1352</v>
      </c>
      <c r="E12364" s="2" t="s">
        <v>1293</v>
      </c>
      <c r="F12364" s="3">
        <v>41837</v>
      </c>
    </row>
    <row r="12365" spans="1:6" x14ac:dyDescent="0.35">
      <c r="A12365" s="2">
        <v>99</v>
      </c>
      <c r="B12365" s="2">
        <f>_xlfn.XLOOKUP(C12365,country_id!$B$2:$B$326,country_id!$A$2:$A$326,,0)</f>
        <v>197</v>
      </c>
      <c r="C12365" s="2" t="s">
        <v>39</v>
      </c>
      <c r="D12365" s="2" t="s">
        <v>1375</v>
      </c>
      <c r="E12365" s="2" t="s">
        <v>1293</v>
      </c>
      <c r="F12365" s="3">
        <v>41837</v>
      </c>
    </row>
    <row r="12366" spans="1:6" x14ac:dyDescent="0.35">
      <c r="A12366" s="2">
        <v>106</v>
      </c>
      <c r="B12366" s="2">
        <f>_xlfn.XLOOKUP(C12366,country_id!$B$2:$B$326,country_id!$A$2:$A$326,,0)</f>
        <v>284</v>
      </c>
      <c r="C12366" s="2" t="s">
        <v>77</v>
      </c>
      <c r="D12366" s="2" t="s">
        <v>1363</v>
      </c>
      <c r="E12366" s="2" t="s">
        <v>1293</v>
      </c>
      <c r="F12366" s="3">
        <v>41837</v>
      </c>
    </row>
    <row r="12367" spans="1:6" x14ac:dyDescent="0.35">
      <c r="A12367" s="2">
        <v>62</v>
      </c>
      <c r="B12367" s="2">
        <f>_xlfn.XLOOKUP(C12367,country_id!$B$2:$B$326,country_id!$A$2:$A$326,,0)</f>
        <v>255</v>
      </c>
      <c r="C12367" s="2" t="s">
        <v>44</v>
      </c>
      <c r="D12367" s="2" t="s">
        <v>1303</v>
      </c>
      <c r="E12367" s="2" t="s">
        <v>1293</v>
      </c>
      <c r="F12367" s="3">
        <v>41837</v>
      </c>
    </row>
    <row r="12368" spans="1:6" x14ac:dyDescent="0.35">
      <c r="A12368" s="2">
        <v>87</v>
      </c>
      <c r="B12368" s="2">
        <f>_xlfn.XLOOKUP(C12368,country_id!$B$2:$B$326,country_id!$A$2:$A$326,,0)</f>
        <v>297</v>
      </c>
      <c r="C12368" s="2" t="s">
        <v>76</v>
      </c>
      <c r="D12368" s="2" t="s">
        <v>1371</v>
      </c>
      <c r="E12368" s="2" t="s">
        <v>1293</v>
      </c>
      <c r="F12368" s="3">
        <v>41837</v>
      </c>
    </row>
    <row r="12369" spans="1:6" x14ac:dyDescent="0.35">
      <c r="A12369" s="2">
        <v>96</v>
      </c>
      <c r="B12369" s="2">
        <f>_xlfn.XLOOKUP(C12369,country_id!$B$2:$B$326,country_id!$A$2:$A$326,,0)</f>
        <v>82</v>
      </c>
      <c r="C12369" s="2" t="s">
        <v>59</v>
      </c>
      <c r="D12369" s="2" t="s">
        <v>1401</v>
      </c>
      <c r="E12369" s="2" t="s">
        <v>1293</v>
      </c>
      <c r="F12369" s="3">
        <v>41837</v>
      </c>
    </row>
    <row r="12370" spans="1:6" x14ac:dyDescent="0.35">
      <c r="A12370" s="2">
        <v>66</v>
      </c>
      <c r="B12370" s="2">
        <f>_xlfn.XLOOKUP(C12370,country_id!$B$2:$B$326,country_id!$A$2:$A$326,,0)</f>
        <v>268</v>
      </c>
      <c r="C12370" s="2" t="s">
        <v>47</v>
      </c>
      <c r="D12370" s="2" t="s">
        <v>1347</v>
      </c>
      <c r="E12370" s="2" t="s">
        <v>1293</v>
      </c>
      <c r="F12370" s="3">
        <v>41837</v>
      </c>
    </row>
    <row r="12371" spans="1:6" x14ac:dyDescent="0.35">
      <c r="A12371" s="2">
        <v>64</v>
      </c>
      <c r="B12371" s="2">
        <f>_xlfn.XLOOKUP(C12371,country_id!$B$2:$B$326,country_id!$A$2:$A$326,,0)</f>
        <v>259</v>
      </c>
      <c r="C12371" s="2" t="s">
        <v>22</v>
      </c>
      <c r="D12371" s="2" t="s">
        <v>1368</v>
      </c>
      <c r="E12371" s="2" t="s">
        <v>1293</v>
      </c>
      <c r="F12371" s="3">
        <v>41837</v>
      </c>
    </row>
    <row r="12372" spans="1:6" x14ac:dyDescent="0.35">
      <c r="A12372" s="2">
        <v>77</v>
      </c>
      <c r="B12372" s="2">
        <f>_xlfn.XLOOKUP(C12372,country_id!$B$2:$B$326,country_id!$A$2:$A$326,,0)</f>
        <v>323</v>
      </c>
      <c r="C12372" s="2" t="s">
        <v>25</v>
      </c>
      <c r="D12372" s="2" t="s">
        <v>1292</v>
      </c>
      <c r="E12372" s="2" t="s">
        <v>1293</v>
      </c>
      <c r="F12372" s="3">
        <v>41837</v>
      </c>
    </row>
    <row r="12373" spans="1:6" x14ac:dyDescent="0.35">
      <c r="A12373" s="2">
        <v>79</v>
      </c>
      <c r="B12373" s="2">
        <f>_xlfn.XLOOKUP(C12373,country_id!$B$2:$B$326,country_id!$A$2:$A$326,,0)</f>
        <v>188</v>
      </c>
      <c r="C12373" s="2" t="s">
        <v>85</v>
      </c>
      <c r="D12373" s="2" t="s">
        <v>1305</v>
      </c>
      <c r="E12373" s="2" t="s">
        <v>1293</v>
      </c>
      <c r="F12373" s="3">
        <v>41837</v>
      </c>
    </row>
    <row r="12374" spans="1:6" x14ac:dyDescent="0.35">
      <c r="A12374" s="2">
        <v>79</v>
      </c>
      <c r="B12374" s="2">
        <f>_xlfn.XLOOKUP(C12374,country_id!$B$2:$B$326,country_id!$A$2:$A$326,,0)</f>
        <v>10</v>
      </c>
      <c r="C12374" s="2" t="s">
        <v>36</v>
      </c>
      <c r="D12374" s="2" t="s">
        <v>1338</v>
      </c>
      <c r="E12374" s="2" t="s">
        <v>1293</v>
      </c>
      <c r="F12374" s="3">
        <v>41837</v>
      </c>
    </row>
    <row r="12375" spans="1:6" x14ac:dyDescent="0.35">
      <c r="A12375" s="2">
        <v>82</v>
      </c>
      <c r="B12375" s="2">
        <f>_xlfn.XLOOKUP(C12375,country_id!$B$2:$B$326,country_id!$A$2:$A$326,,0)</f>
        <v>64</v>
      </c>
      <c r="C12375" s="2" t="s">
        <v>41</v>
      </c>
      <c r="D12375" s="2" t="s">
        <v>1369</v>
      </c>
      <c r="E12375" s="2" t="s">
        <v>1293</v>
      </c>
      <c r="F12375" s="3">
        <v>41837</v>
      </c>
    </row>
    <row r="12376" spans="1:6" x14ac:dyDescent="0.35">
      <c r="A12376" s="2">
        <v>75</v>
      </c>
      <c r="B12376" s="2">
        <f>_xlfn.XLOOKUP(C12376,country_id!$B$2:$B$326,country_id!$A$2:$A$326,,0)</f>
        <v>50</v>
      </c>
      <c r="C12376" s="2" t="s">
        <v>82</v>
      </c>
      <c r="D12376" s="2" t="s">
        <v>1342</v>
      </c>
      <c r="E12376" s="2" t="s">
        <v>1293</v>
      </c>
      <c r="F12376" s="3">
        <v>41837</v>
      </c>
    </row>
    <row r="12377" spans="1:6" x14ac:dyDescent="0.35">
      <c r="A12377" s="2">
        <v>140</v>
      </c>
      <c r="B12377" s="2">
        <f>_xlfn.XLOOKUP(C12377,country_id!$B$2:$B$326,country_id!$A$2:$A$326,,0)</f>
        <v>56</v>
      </c>
      <c r="C12377" s="2" t="s">
        <v>255</v>
      </c>
      <c r="D12377" s="2" t="s">
        <v>1315</v>
      </c>
      <c r="E12377" s="2" t="s">
        <v>1293</v>
      </c>
      <c r="F12377" s="3">
        <v>41865</v>
      </c>
    </row>
    <row r="12378" spans="1:6" x14ac:dyDescent="0.35">
      <c r="A12378" s="2">
        <v>143</v>
      </c>
      <c r="B12378" s="2">
        <f>_xlfn.XLOOKUP(C12378,country_id!$B$2:$B$326,country_id!$A$2:$A$326,,0)</f>
        <v>165</v>
      </c>
      <c r="C12378" s="2" t="s">
        <v>31</v>
      </c>
      <c r="D12378" s="2" t="s">
        <v>1355</v>
      </c>
      <c r="E12378" s="2" t="s">
        <v>1293</v>
      </c>
      <c r="F12378" s="3">
        <v>41865</v>
      </c>
    </row>
    <row r="12379" spans="1:6" x14ac:dyDescent="0.35">
      <c r="A12379" s="2">
        <v>148</v>
      </c>
      <c r="B12379" s="2">
        <f>_xlfn.XLOOKUP(C12379,country_id!$B$2:$B$326,country_id!$A$2:$A$326,,0)</f>
        <v>106</v>
      </c>
      <c r="C12379" s="2" t="s">
        <v>80</v>
      </c>
      <c r="D12379" s="2" t="s">
        <v>1311</v>
      </c>
      <c r="E12379" s="2" t="s">
        <v>1293</v>
      </c>
      <c r="F12379" s="3">
        <v>41865</v>
      </c>
    </row>
    <row r="12380" spans="1:6" x14ac:dyDescent="0.35">
      <c r="A12380" s="2">
        <v>133</v>
      </c>
      <c r="B12380" s="2">
        <f>_xlfn.XLOOKUP(C12380,country_id!$B$2:$B$326,country_id!$A$2:$A$326,,0)</f>
        <v>177</v>
      </c>
      <c r="C12380" s="2" t="s">
        <v>60</v>
      </c>
      <c r="D12380" s="2" t="s">
        <v>1343</v>
      </c>
      <c r="E12380" s="2" t="s">
        <v>1293</v>
      </c>
      <c r="F12380" s="3">
        <v>41865</v>
      </c>
    </row>
    <row r="12381" spans="1:6" x14ac:dyDescent="0.35">
      <c r="A12381" s="2">
        <v>110</v>
      </c>
      <c r="B12381" s="2">
        <f>_xlfn.XLOOKUP(C12381,country_id!$B$2:$B$326,country_id!$A$2:$A$326,,0)</f>
        <v>284</v>
      </c>
      <c r="C12381" s="2" t="s">
        <v>77</v>
      </c>
      <c r="D12381" s="2" t="s">
        <v>1363</v>
      </c>
      <c r="E12381" s="2" t="s">
        <v>1293</v>
      </c>
      <c r="F12381" s="3">
        <v>41865</v>
      </c>
    </row>
    <row r="12382" spans="1:6" x14ac:dyDescent="0.35">
      <c r="A12382" s="2">
        <v>107</v>
      </c>
      <c r="B12382" s="2">
        <f>_xlfn.XLOOKUP(C12382,country_id!$B$2:$B$326,country_id!$A$2:$A$326,,0)</f>
        <v>189</v>
      </c>
      <c r="C12382" s="2" t="s">
        <v>45</v>
      </c>
      <c r="D12382" s="2" t="s">
        <v>1334</v>
      </c>
      <c r="E12382" s="2" t="s">
        <v>1293</v>
      </c>
      <c r="F12382" s="3">
        <v>41865</v>
      </c>
    </row>
    <row r="12383" spans="1:6" x14ac:dyDescent="0.35">
      <c r="A12383" s="2">
        <v>112</v>
      </c>
      <c r="B12383" s="2">
        <f>_xlfn.XLOOKUP(C12383,country_id!$B$2:$B$326,country_id!$A$2:$A$326,,0)</f>
        <v>93</v>
      </c>
      <c r="C12383" s="2" t="s">
        <v>12</v>
      </c>
      <c r="D12383" s="2" t="s">
        <v>1373</v>
      </c>
      <c r="E12383" s="2" t="s">
        <v>1293</v>
      </c>
      <c r="F12383" s="3">
        <v>41865</v>
      </c>
    </row>
    <row r="12384" spans="1:6" x14ac:dyDescent="0.35">
      <c r="A12384" s="2">
        <v>113</v>
      </c>
      <c r="B12384" s="2">
        <f>_xlfn.XLOOKUP(C12384,country_id!$B$2:$B$326,country_id!$A$2:$A$326,,0)</f>
        <v>89</v>
      </c>
      <c r="C12384" s="2" t="s">
        <v>53</v>
      </c>
      <c r="D12384" s="2" t="s">
        <v>1312</v>
      </c>
      <c r="E12384" s="2" t="s">
        <v>1293</v>
      </c>
      <c r="F12384" s="3">
        <v>41865</v>
      </c>
    </row>
    <row r="12385" spans="1:6" x14ac:dyDescent="0.35">
      <c r="A12385" s="2">
        <v>114</v>
      </c>
      <c r="B12385" s="2">
        <f>_xlfn.XLOOKUP(C12385,country_id!$B$2:$B$326,country_id!$A$2:$A$326,,0)</f>
        <v>191</v>
      </c>
      <c r="C12385" s="2" t="s">
        <v>69</v>
      </c>
      <c r="D12385" s="2" t="s">
        <v>1323</v>
      </c>
      <c r="E12385" s="2" t="s">
        <v>1293</v>
      </c>
      <c r="F12385" s="3">
        <v>41865</v>
      </c>
    </row>
    <row r="12386" spans="1:6" x14ac:dyDescent="0.35">
      <c r="A12386" s="2">
        <v>115</v>
      </c>
      <c r="B12386" s="2">
        <f>_xlfn.XLOOKUP(C12386,country_id!$B$2:$B$326,country_id!$A$2:$A$326,,0)</f>
        <v>274</v>
      </c>
      <c r="C12386" s="2" t="s">
        <v>29</v>
      </c>
      <c r="D12386" s="2" t="s">
        <v>1333</v>
      </c>
      <c r="E12386" s="2" t="s">
        <v>1293</v>
      </c>
      <c r="F12386" s="3">
        <v>41865</v>
      </c>
    </row>
    <row r="12387" spans="1:6" x14ac:dyDescent="0.35">
      <c r="A12387" s="2">
        <v>118</v>
      </c>
      <c r="B12387" s="2">
        <f>_xlfn.XLOOKUP(C12387,country_id!$B$2:$B$326,country_id!$A$2:$A$326,,0)</f>
        <v>197</v>
      </c>
      <c r="C12387" s="2" t="s">
        <v>39</v>
      </c>
      <c r="D12387" s="2" t="s">
        <v>1375</v>
      </c>
      <c r="E12387" s="2" t="s">
        <v>1293</v>
      </c>
      <c r="F12387" s="3">
        <v>41865</v>
      </c>
    </row>
    <row r="12388" spans="1:6" x14ac:dyDescent="0.35">
      <c r="A12388" s="2">
        <v>119</v>
      </c>
      <c r="B12388" s="2">
        <f>_xlfn.XLOOKUP(C12388,country_id!$B$2:$B$326,country_id!$A$2:$A$326,,0)</f>
        <v>158</v>
      </c>
      <c r="C12388" s="2" t="s">
        <v>48</v>
      </c>
      <c r="D12388" s="2" t="s">
        <v>1374</v>
      </c>
      <c r="E12388" s="2" t="s">
        <v>1293</v>
      </c>
      <c r="F12388" s="3">
        <v>41865</v>
      </c>
    </row>
    <row r="12389" spans="1:6" x14ac:dyDescent="0.35">
      <c r="A12389" s="2">
        <v>120</v>
      </c>
      <c r="B12389" s="2">
        <f>_xlfn.XLOOKUP(C12389,country_id!$B$2:$B$326,country_id!$A$2:$A$326,,0)</f>
        <v>54</v>
      </c>
      <c r="C12389" s="2" t="s">
        <v>32</v>
      </c>
      <c r="D12389" s="2" t="s">
        <v>1324</v>
      </c>
      <c r="E12389" s="2" t="s">
        <v>1293</v>
      </c>
      <c r="F12389" s="3">
        <v>41865</v>
      </c>
    </row>
    <row r="12390" spans="1:6" x14ac:dyDescent="0.35">
      <c r="A12390" s="2">
        <v>123</v>
      </c>
      <c r="B12390" s="2">
        <f>_xlfn.XLOOKUP(C12390,country_id!$B$2:$B$326,country_id!$A$2:$A$326,,0)</f>
        <v>122</v>
      </c>
      <c r="C12390" s="2" t="s">
        <v>63</v>
      </c>
      <c r="D12390" s="2" t="s">
        <v>1330</v>
      </c>
      <c r="E12390" s="2" t="s">
        <v>1293</v>
      </c>
      <c r="F12390" s="3">
        <v>41865</v>
      </c>
    </row>
    <row r="12391" spans="1:6" x14ac:dyDescent="0.35">
      <c r="A12391" s="2">
        <v>129</v>
      </c>
      <c r="B12391" s="2">
        <f>_xlfn.XLOOKUP(C12391,country_id!$B$2:$B$326,country_id!$A$2:$A$326,,0)</f>
        <v>45</v>
      </c>
      <c r="C12391" s="2" t="s">
        <v>148</v>
      </c>
      <c r="D12391" s="2" t="s">
        <v>1351</v>
      </c>
      <c r="E12391" s="2" t="s">
        <v>1293</v>
      </c>
      <c r="F12391" s="3">
        <v>41865</v>
      </c>
    </row>
    <row r="12392" spans="1:6" x14ac:dyDescent="0.35">
      <c r="A12392" s="2">
        <v>158</v>
      </c>
      <c r="B12392" s="2">
        <f>_xlfn.XLOOKUP(C12392,country_id!$B$2:$B$326,country_id!$A$2:$A$326,,0)</f>
        <v>92</v>
      </c>
      <c r="C12392" s="2" t="s">
        <v>83</v>
      </c>
      <c r="D12392" s="2" t="s">
        <v>1336</v>
      </c>
      <c r="E12392" s="2" t="s">
        <v>1293</v>
      </c>
      <c r="F12392" s="3">
        <v>41865</v>
      </c>
    </row>
    <row r="12393" spans="1:6" x14ac:dyDescent="0.35">
      <c r="A12393" s="2">
        <v>188</v>
      </c>
      <c r="B12393" s="2">
        <f>_xlfn.XLOOKUP(C12393,country_id!$B$2:$B$326,country_id!$A$2:$A$326,,0)</f>
        <v>178</v>
      </c>
      <c r="C12393" s="2" t="s">
        <v>113</v>
      </c>
      <c r="D12393" s="2" t="s">
        <v>1332</v>
      </c>
      <c r="E12393" s="2" t="s">
        <v>1293</v>
      </c>
      <c r="F12393" s="3">
        <v>41865</v>
      </c>
    </row>
    <row r="12394" spans="1:6" x14ac:dyDescent="0.35">
      <c r="A12394" s="2">
        <v>205</v>
      </c>
      <c r="B12394" s="2">
        <f>_xlfn.XLOOKUP(C12394,country_id!$B$2:$B$326,country_id!$A$2:$A$326,,0)</f>
        <v>78</v>
      </c>
      <c r="C12394" s="2" t="s">
        <v>121</v>
      </c>
      <c r="D12394" s="2" t="s">
        <v>1386</v>
      </c>
      <c r="E12394" s="2" t="s">
        <v>1293</v>
      </c>
      <c r="F12394" s="3">
        <v>41865</v>
      </c>
    </row>
    <row r="12395" spans="1:6" x14ac:dyDescent="0.35">
      <c r="A12395" s="2">
        <v>204</v>
      </c>
      <c r="B12395" s="2">
        <f>_xlfn.XLOOKUP(C12395,country_id!$B$2:$B$326,country_id!$A$2:$A$326,,0)</f>
        <v>266</v>
      </c>
      <c r="C12395" s="2" t="s">
        <v>236</v>
      </c>
      <c r="D12395" s="2" t="s">
        <v>1322</v>
      </c>
      <c r="E12395" s="2" t="s">
        <v>1293</v>
      </c>
      <c r="F12395" s="3">
        <v>41865</v>
      </c>
    </row>
    <row r="12396" spans="1:6" x14ac:dyDescent="0.35">
      <c r="A12396" s="2">
        <v>203</v>
      </c>
      <c r="B12396" s="2">
        <f>_xlfn.XLOOKUP(C12396,country_id!$B$2:$B$326,country_id!$A$2:$A$326,,0)</f>
        <v>90</v>
      </c>
      <c r="C12396" s="2" t="s">
        <v>1396</v>
      </c>
      <c r="D12396" s="2" t="s">
        <v>1397</v>
      </c>
      <c r="E12396" s="2" t="s">
        <v>1293</v>
      </c>
      <c r="F12396" s="3">
        <v>41865</v>
      </c>
    </row>
    <row r="12397" spans="1:6" x14ac:dyDescent="0.35">
      <c r="A12397" s="2">
        <v>185</v>
      </c>
      <c r="B12397" s="2">
        <f>_xlfn.XLOOKUP(C12397,country_id!$B$2:$B$326,country_id!$A$2:$A$326,,0)</f>
        <v>271</v>
      </c>
      <c r="C12397" s="2" t="s">
        <v>42</v>
      </c>
      <c r="D12397" s="2" t="s">
        <v>1408</v>
      </c>
      <c r="E12397" s="2" t="s">
        <v>1293</v>
      </c>
      <c r="F12397" s="3">
        <v>41865</v>
      </c>
    </row>
    <row r="12398" spans="1:6" x14ac:dyDescent="0.35">
      <c r="A12398" s="2">
        <v>175</v>
      </c>
      <c r="B12398" s="2">
        <f>_xlfn.XLOOKUP(C12398,country_id!$B$2:$B$326,country_id!$A$2:$A$326,,0)</f>
        <v>63</v>
      </c>
      <c r="C12398" s="2" t="s">
        <v>57</v>
      </c>
      <c r="D12398" s="2" t="s">
        <v>1405</v>
      </c>
      <c r="E12398" s="2" t="s">
        <v>1293</v>
      </c>
      <c r="F12398" s="3">
        <v>41865</v>
      </c>
    </row>
    <row r="12399" spans="1:6" x14ac:dyDescent="0.35">
      <c r="A12399" s="2">
        <v>177</v>
      </c>
      <c r="B12399" s="2">
        <f>_xlfn.XLOOKUP(C12399,country_id!$B$2:$B$326,country_id!$A$2:$A$326,,0)</f>
        <v>247</v>
      </c>
      <c r="C12399" s="2" t="s">
        <v>23</v>
      </c>
      <c r="D12399" s="2" t="s">
        <v>1395</v>
      </c>
      <c r="E12399" s="2" t="s">
        <v>1293</v>
      </c>
      <c r="F12399" s="3">
        <v>41865</v>
      </c>
    </row>
    <row r="12400" spans="1:6" x14ac:dyDescent="0.35">
      <c r="A12400" s="2">
        <v>180</v>
      </c>
      <c r="B12400" s="2">
        <f>_xlfn.XLOOKUP(C12400,country_id!$B$2:$B$326,country_id!$A$2:$A$326,,0)</f>
        <v>257</v>
      </c>
      <c r="C12400" s="2" t="s">
        <v>155</v>
      </c>
      <c r="D12400" s="2" t="s">
        <v>1325</v>
      </c>
      <c r="E12400" s="2" t="s">
        <v>1293</v>
      </c>
      <c r="F12400" s="3">
        <v>41865</v>
      </c>
    </row>
    <row r="12401" spans="1:6" x14ac:dyDescent="0.35">
      <c r="A12401" s="2">
        <v>106</v>
      </c>
      <c r="B12401" s="2">
        <f>_xlfn.XLOOKUP(C12401,country_id!$B$2:$B$326,country_id!$A$2:$A$326,,0)</f>
        <v>167</v>
      </c>
      <c r="C12401" s="2" t="s">
        <v>74</v>
      </c>
      <c r="D12401" s="2" t="s">
        <v>1302</v>
      </c>
      <c r="E12401" s="2" t="s">
        <v>1293</v>
      </c>
      <c r="F12401" s="3">
        <v>41865</v>
      </c>
    </row>
    <row r="12402" spans="1:6" x14ac:dyDescent="0.35">
      <c r="A12402" s="2">
        <v>104</v>
      </c>
      <c r="B12402" s="2">
        <f>_xlfn.XLOOKUP(C12402,country_id!$B$2:$B$326,country_id!$A$2:$A$326,,0)</f>
        <v>148</v>
      </c>
      <c r="C12402" s="2" t="s">
        <v>143</v>
      </c>
      <c r="D12402" s="2" t="s">
        <v>1354</v>
      </c>
      <c r="E12402" s="2" t="s">
        <v>1293</v>
      </c>
      <c r="F12402" s="3">
        <v>41865</v>
      </c>
    </row>
    <row r="12403" spans="1:6" x14ac:dyDescent="0.35">
      <c r="A12403" s="2">
        <v>33</v>
      </c>
      <c r="B12403" s="2">
        <f>_xlfn.XLOOKUP(C12403,country_id!$B$2:$B$326,country_id!$A$2:$A$326,,0)</f>
        <v>198</v>
      </c>
      <c r="C12403" s="2" t="s">
        <v>62</v>
      </c>
      <c r="D12403" s="2" t="s">
        <v>1310</v>
      </c>
      <c r="E12403" s="2" t="s">
        <v>1293</v>
      </c>
      <c r="F12403" s="3">
        <v>41865</v>
      </c>
    </row>
    <row r="12404" spans="1:6" x14ac:dyDescent="0.35">
      <c r="A12404" s="2">
        <v>36</v>
      </c>
      <c r="B12404" s="2">
        <f>_xlfn.XLOOKUP(C12404,country_id!$B$2:$B$326,country_id!$A$2:$A$326,,0)</f>
        <v>110</v>
      </c>
      <c r="C12404" s="2" t="s">
        <v>35</v>
      </c>
      <c r="D12404" s="2" t="s">
        <v>1307</v>
      </c>
      <c r="E12404" s="2" t="s">
        <v>1293</v>
      </c>
      <c r="F12404" s="3">
        <v>41865</v>
      </c>
    </row>
    <row r="12405" spans="1:6" x14ac:dyDescent="0.35">
      <c r="A12405" s="2">
        <v>38</v>
      </c>
      <c r="B12405" s="2">
        <f>_xlfn.XLOOKUP(C12405,country_id!$B$2:$B$326,country_id!$A$2:$A$326,,0)</f>
        <v>84</v>
      </c>
      <c r="C12405" s="2" t="s">
        <v>73</v>
      </c>
      <c r="D12405" s="2" t="s">
        <v>1298</v>
      </c>
      <c r="E12405" s="2" t="s">
        <v>1293</v>
      </c>
      <c r="F12405" s="3">
        <v>41865</v>
      </c>
    </row>
    <row r="12406" spans="1:6" x14ac:dyDescent="0.35">
      <c r="A12406" s="2">
        <v>42</v>
      </c>
      <c r="B12406" s="2">
        <f>_xlfn.XLOOKUP(C12406,country_id!$B$2:$B$326,country_id!$A$2:$A$326,,0)</f>
        <v>292</v>
      </c>
      <c r="C12406" s="2" t="s">
        <v>50</v>
      </c>
      <c r="D12406" s="2" t="s">
        <v>1308</v>
      </c>
      <c r="E12406" s="2" t="s">
        <v>1293</v>
      </c>
      <c r="F12406" s="3">
        <v>41865</v>
      </c>
    </row>
    <row r="12407" spans="1:6" x14ac:dyDescent="0.35">
      <c r="A12407" s="2">
        <v>105</v>
      </c>
      <c r="B12407" s="2">
        <f>_xlfn.XLOOKUP(C12407,country_id!$B$2:$B$326,country_id!$A$2:$A$326,,0)</f>
        <v>157</v>
      </c>
      <c r="C12407" s="2" t="s">
        <v>26</v>
      </c>
      <c r="D12407" s="2" t="s">
        <v>1328</v>
      </c>
      <c r="E12407" s="2" t="s">
        <v>1293</v>
      </c>
      <c r="F12407" s="3">
        <v>41865</v>
      </c>
    </row>
    <row r="12408" spans="1:6" x14ac:dyDescent="0.35">
      <c r="A12408" s="2">
        <v>25</v>
      </c>
      <c r="B12408" s="2">
        <f>_xlfn.XLOOKUP(C12408,country_id!$B$2:$B$326,country_id!$A$2:$A$326,,0)</f>
        <v>140</v>
      </c>
      <c r="C12408" s="2" t="s">
        <v>56</v>
      </c>
      <c r="D12408" s="2" t="s">
        <v>1296</v>
      </c>
      <c r="E12408" s="2" t="s">
        <v>1293</v>
      </c>
      <c r="F12408" s="3">
        <v>41865</v>
      </c>
    </row>
    <row r="12409" spans="1:6" x14ac:dyDescent="0.35">
      <c r="A12409" s="2">
        <v>24</v>
      </c>
      <c r="B12409" s="2">
        <f>_xlfn.XLOOKUP(C12409,country_id!$B$2:$B$326,country_id!$A$2:$A$326,,0)</f>
        <v>6</v>
      </c>
      <c r="C12409" s="2" t="s">
        <v>38</v>
      </c>
      <c r="D12409" s="2" t="s">
        <v>1294</v>
      </c>
      <c r="E12409" s="2" t="s">
        <v>1293</v>
      </c>
      <c r="F12409" s="3">
        <v>41865</v>
      </c>
    </row>
    <row r="12410" spans="1:6" x14ac:dyDescent="0.35">
      <c r="A12410" s="2">
        <v>50</v>
      </c>
      <c r="B12410" s="2">
        <f>_xlfn.XLOOKUP(C12410,country_id!$B$2:$B$326,country_id!$A$2:$A$326,,0)</f>
        <v>259</v>
      </c>
      <c r="C12410" s="2" t="s">
        <v>22</v>
      </c>
      <c r="D12410" s="2" t="s">
        <v>1368</v>
      </c>
      <c r="E12410" s="2" t="s">
        <v>1293</v>
      </c>
      <c r="F12410" s="3">
        <v>41865</v>
      </c>
    </row>
    <row r="12411" spans="1:6" x14ac:dyDescent="0.35">
      <c r="A12411" s="2">
        <v>54</v>
      </c>
      <c r="B12411" s="2">
        <f>_xlfn.XLOOKUP(C12411,country_id!$B$2:$B$326,country_id!$A$2:$A$326,,0)</f>
        <v>47</v>
      </c>
      <c r="C12411" s="2" t="s">
        <v>68</v>
      </c>
      <c r="D12411" s="2" t="s">
        <v>1297</v>
      </c>
      <c r="E12411" s="2" t="s">
        <v>1293</v>
      </c>
      <c r="F12411" s="3">
        <v>41865</v>
      </c>
    </row>
    <row r="12412" spans="1:6" x14ac:dyDescent="0.35">
      <c r="A12412" s="2">
        <v>84</v>
      </c>
      <c r="B12412" s="2">
        <f>_xlfn.XLOOKUP(C12412,country_id!$B$2:$B$326,country_id!$A$2:$A$326,,0)</f>
        <v>323</v>
      </c>
      <c r="C12412" s="2" t="s">
        <v>25</v>
      </c>
      <c r="D12412" s="2" t="s">
        <v>1292</v>
      </c>
      <c r="E12412" s="2" t="s">
        <v>1293</v>
      </c>
      <c r="F12412" s="3">
        <v>41865</v>
      </c>
    </row>
    <row r="12413" spans="1:6" x14ac:dyDescent="0.35">
      <c r="A12413" s="2">
        <v>86</v>
      </c>
      <c r="B12413" s="2">
        <f>_xlfn.XLOOKUP(C12413,country_id!$B$2:$B$326,country_id!$A$2:$A$326,,0)</f>
        <v>38</v>
      </c>
      <c r="C12413" s="2" t="s">
        <v>54</v>
      </c>
      <c r="D12413" s="2" t="s">
        <v>1352</v>
      </c>
      <c r="E12413" s="2" t="s">
        <v>1293</v>
      </c>
      <c r="F12413" s="3">
        <v>41865</v>
      </c>
    </row>
    <row r="12414" spans="1:6" x14ac:dyDescent="0.35">
      <c r="A12414" s="2">
        <v>87</v>
      </c>
      <c r="B12414" s="2">
        <f>_xlfn.XLOOKUP(C12414,country_id!$B$2:$B$326,country_id!$A$2:$A$326,,0)</f>
        <v>289</v>
      </c>
      <c r="C12414" s="2" t="s">
        <v>66</v>
      </c>
      <c r="D12414" s="2" t="s">
        <v>1350</v>
      </c>
      <c r="E12414" s="2" t="s">
        <v>1293</v>
      </c>
      <c r="F12414" s="3">
        <v>41865</v>
      </c>
    </row>
    <row r="12415" spans="1:6" x14ac:dyDescent="0.35">
      <c r="A12415" s="2">
        <v>90</v>
      </c>
      <c r="B12415" s="2">
        <f>_xlfn.XLOOKUP(C12415,country_id!$B$2:$B$326,country_id!$A$2:$A$326,,0)</f>
        <v>325</v>
      </c>
      <c r="C12415" s="2" t="s">
        <v>266</v>
      </c>
      <c r="D12415" s="2" t="s">
        <v>1301</v>
      </c>
      <c r="E12415" s="2" t="s">
        <v>1293</v>
      </c>
      <c r="F12415" s="3">
        <v>41865</v>
      </c>
    </row>
    <row r="12416" spans="1:6" x14ac:dyDescent="0.35">
      <c r="A12416" s="2">
        <v>81</v>
      </c>
      <c r="B12416" s="2">
        <f>_xlfn.XLOOKUP(C12416,country_id!$B$2:$B$326,country_id!$A$2:$A$326,,0)</f>
        <v>188</v>
      </c>
      <c r="C12416" s="2" t="s">
        <v>85</v>
      </c>
      <c r="D12416" s="2" t="s">
        <v>1305</v>
      </c>
      <c r="E12416" s="2" t="s">
        <v>1293</v>
      </c>
      <c r="F12416" s="3">
        <v>41865</v>
      </c>
    </row>
    <row r="12417" spans="1:6" x14ac:dyDescent="0.35">
      <c r="A12417" s="2">
        <v>93</v>
      </c>
      <c r="B12417" s="2">
        <f>_xlfn.XLOOKUP(C12417,country_id!$B$2:$B$326,country_id!$A$2:$A$326,,0)</f>
        <v>82</v>
      </c>
      <c r="C12417" s="2" t="s">
        <v>59</v>
      </c>
      <c r="D12417" s="2" t="s">
        <v>1401</v>
      </c>
      <c r="E12417" s="2" t="s">
        <v>1293</v>
      </c>
      <c r="F12417" s="3">
        <v>41865</v>
      </c>
    </row>
    <row r="12418" spans="1:6" x14ac:dyDescent="0.35">
      <c r="A12418" s="2">
        <v>101</v>
      </c>
      <c r="B12418" s="2">
        <f>_xlfn.XLOOKUP(C12418,country_id!$B$2:$B$326,country_id!$A$2:$A$326,,0)</f>
        <v>234</v>
      </c>
      <c r="C12418" s="2" t="s">
        <v>13</v>
      </c>
      <c r="D12418" s="2" t="s">
        <v>1321</v>
      </c>
      <c r="E12418" s="2" t="s">
        <v>1293</v>
      </c>
      <c r="F12418" s="3">
        <v>41865</v>
      </c>
    </row>
    <row r="12419" spans="1:6" x14ac:dyDescent="0.35">
      <c r="A12419" s="2">
        <v>102</v>
      </c>
      <c r="B12419" s="2">
        <f>_xlfn.XLOOKUP(C12419,country_id!$B$2:$B$326,country_id!$A$2:$A$326,,0)</f>
        <v>103</v>
      </c>
      <c r="C12419" s="2" t="s">
        <v>28</v>
      </c>
      <c r="D12419" s="2" t="s">
        <v>1309</v>
      </c>
      <c r="E12419" s="2" t="s">
        <v>1293</v>
      </c>
      <c r="F12419" s="3">
        <v>41865</v>
      </c>
    </row>
    <row r="12420" spans="1:6" x14ac:dyDescent="0.35">
      <c r="A12420" s="2">
        <v>81</v>
      </c>
      <c r="B12420" s="2">
        <f>_xlfn.XLOOKUP(C12420,country_id!$B$2:$B$326,country_id!$A$2:$A$326,,0)</f>
        <v>297</v>
      </c>
      <c r="C12420" s="2" t="s">
        <v>76</v>
      </c>
      <c r="D12420" s="2" t="s">
        <v>1371</v>
      </c>
      <c r="E12420" s="2" t="s">
        <v>1293</v>
      </c>
      <c r="F12420" s="3">
        <v>41865</v>
      </c>
    </row>
    <row r="12421" spans="1:6" x14ac:dyDescent="0.35">
      <c r="A12421" s="2">
        <v>78</v>
      </c>
      <c r="B12421" s="2">
        <f>_xlfn.XLOOKUP(C12421,country_id!$B$2:$B$326,country_id!$A$2:$A$326,,0)</f>
        <v>64</v>
      </c>
      <c r="C12421" s="2" t="s">
        <v>41</v>
      </c>
      <c r="D12421" s="2" t="s">
        <v>1369</v>
      </c>
      <c r="E12421" s="2" t="s">
        <v>1293</v>
      </c>
      <c r="F12421" s="3">
        <v>41865</v>
      </c>
    </row>
    <row r="12422" spans="1:6" x14ac:dyDescent="0.35">
      <c r="A12422" s="2">
        <v>58</v>
      </c>
      <c r="B12422" s="2">
        <f>_xlfn.XLOOKUP(C12422,country_id!$B$2:$B$326,country_id!$A$2:$A$326,,0)</f>
        <v>44</v>
      </c>
      <c r="C12422" s="2" t="s">
        <v>65</v>
      </c>
      <c r="D12422" s="2" t="s">
        <v>1364</v>
      </c>
      <c r="E12422" s="2" t="s">
        <v>1293</v>
      </c>
      <c r="F12422" s="3">
        <v>41865</v>
      </c>
    </row>
    <row r="12423" spans="1:6" x14ac:dyDescent="0.35">
      <c r="A12423" s="2">
        <v>59</v>
      </c>
      <c r="B12423" s="2">
        <f>_xlfn.XLOOKUP(C12423,country_id!$B$2:$B$326,country_id!$A$2:$A$326,,0)</f>
        <v>255</v>
      </c>
      <c r="C12423" s="2" t="s">
        <v>44</v>
      </c>
      <c r="D12423" s="2" t="s">
        <v>1303</v>
      </c>
      <c r="E12423" s="2" t="s">
        <v>1293</v>
      </c>
      <c r="F12423" s="3">
        <v>41865</v>
      </c>
    </row>
    <row r="12424" spans="1:6" x14ac:dyDescent="0.35">
      <c r="A12424" s="2">
        <v>60</v>
      </c>
      <c r="B12424" s="2">
        <f>_xlfn.XLOOKUP(C12424,country_id!$B$2:$B$326,country_id!$A$2:$A$326,,0)</f>
        <v>170</v>
      </c>
      <c r="C12424" s="2" t="s">
        <v>79</v>
      </c>
      <c r="D12424" s="2" t="s">
        <v>1353</v>
      </c>
      <c r="E12424" s="2" t="s">
        <v>1293</v>
      </c>
      <c r="F12424" s="3">
        <v>41865</v>
      </c>
    </row>
    <row r="12425" spans="1:6" x14ac:dyDescent="0.35">
      <c r="A12425" s="2">
        <v>62</v>
      </c>
      <c r="B12425" s="2">
        <f>_xlfn.XLOOKUP(C12425,country_id!$B$2:$B$326,country_id!$A$2:$A$326,,0)</f>
        <v>159</v>
      </c>
      <c r="C12425" s="2" t="s">
        <v>51</v>
      </c>
      <c r="D12425" s="2" t="s">
        <v>1340</v>
      </c>
      <c r="E12425" s="2" t="s">
        <v>1293</v>
      </c>
      <c r="F12425" s="3">
        <v>41865</v>
      </c>
    </row>
    <row r="12426" spans="1:6" x14ac:dyDescent="0.35">
      <c r="A12426" s="2">
        <v>64</v>
      </c>
      <c r="B12426" s="2">
        <f>_xlfn.XLOOKUP(C12426,country_id!$B$2:$B$326,country_id!$A$2:$A$326,,0)</f>
        <v>121</v>
      </c>
      <c r="C12426" s="2" t="s">
        <v>71</v>
      </c>
      <c r="D12426" s="2" t="s">
        <v>1360</v>
      </c>
      <c r="E12426" s="2" t="s">
        <v>1293</v>
      </c>
      <c r="F12426" s="3">
        <v>41865</v>
      </c>
    </row>
    <row r="12427" spans="1:6" x14ac:dyDescent="0.35">
      <c r="A12427" s="2">
        <v>77</v>
      </c>
      <c r="B12427" s="2">
        <f>_xlfn.XLOOKUP(C12427,country_id!$B$2:$B$326,country_id!$A$2:$A$326,,0)</f>
        <v>31</v>
      </c>
      <c r="C12427" s="2" t="s">
        <v>18</v>
      </c>
      <c r="D12427" s="2" t="s">
        <v>1344</v>
      </c>
      <c r="E12427" s="2" t="s">
        <v>1293</v>
      </c>
      <c r="F12427" s="3">
        <v>41865</v>
      </c>
    </row>
    <row r="12428" spans="1:6" x14ac:dyDescent="0.35">
      <c r="A12428" s="2">
        <v>75</v>
      </c>
      <c r="B12428" s="2">
        <f>_xlfn.XLOOKUP(C12428,country_id!$B$2:$B$326,country_id!$A$2:$A$326,,0)</f>
        <v>10</v>
      </c>
      <c r="C12428" s="2" t="s">
        <v>36</v>
      </c>
      <c r="D12428" s="2" t="s">
        <v>1338</v>
      </c>
      <c r="E12428" s="2" t="s">
        <v>1293</v>
      </c>
      <c r="F12428" s="3">
        <v>41865</v>
      </c>
    </row>
    <row r="12429" spans="1:6" x14ac:dyDescent="0.35">
      <c r="A12429" s="2">
        <v>74</v>
      </c>
      <c r="B12429" s="2">
        <f>_xlfn.XLOOKUP(C12429,country_id!$B$2:$B$326,country_id!$A$2:$A$326,,0)</f>
        <v>50</v>
      </c>
      <c r="C12429" s="2" t="s">
        <v>82</v>
      </c>
      <c r="D12429" s="2" t="s">
        <v>1342</v>
      </c>
      <c r="E12429" s="2" t="s">
        <v>1293</v>
      </c>
      <c r="F12429" s="3">
        <v>41865</v>
      </c>
    </row>
    <row r="12430" spans="1:6" x14ac:dyDescent="0.35">
      <c r="A12430" s="2">
        <v>69</v>
      </c>
      <c r="B12430" s="2">
        <f>_xlfn.XLOOKUP(C12430,country_id!$B$2:$B$326,country_id!$A$2:$A$326,,0)</f>
        <v>268</v>
      </c>
      <c r="C12430" s="2" t="s">
        <v>47</v>
      </c>
      <c r="D12430" s="2" t="s">
        <v>1347</v>
      </c>
      <c r="E12430" s="2" t="s">
        <v>1293</v>
      </c>
      <c r="F12430" s="3">
        <v>41865</v>
      </c>
    </row>
    <row r="12431" spans="1:6" x14ac:dyDescent="0.35">
      <c r="A12431" s="2">
        <v>115</v>
      </c>
      <c r="B12431" s="2">
        <f>_xlfn.XLOOKUP(C12431,country_id!$B$2:$B$326,country_id!$A$2:$A$326,,0)</f>
        <v>284</v>
      </c>
      <c r="C12431" s="2" t="s">
        <v>77</v>
      </c>
      <c r="D12431" s="2" t="s">
        <v>1363</v>
      </c>
      <c r="E12431" s="2" t="s">
        <v>1293</v>
      </c>
      <c r="F12431" s="3">
        <v>41900</v>
      </c>
    </row>
    <row r="12432" spans="1:6" x14ac:dyDescent="0.35">
      <c r="A12432" s="2">
        <v>137</v>
      </c>
      <c r="B12432" s="2">
        <f>_xlfn.XLOOKUP(C12432,country_id!$B$2:$B$326,country_id!$A$2:$A$326,,0)</f>
        <v>54</v>
      </c>
      <c r="C12432" s="2" t="s">
        <v>32</v>
      </c>
      <c r="D12432" s="2" t="s">
        <v>1324</v>
      </c>
      <c r="E12432" s="2" t="s">
        <v>1293</v>
      </c>
      <c r="F12432" s="3">
        <v>41900</v>
      </c>
    </row>
    <row r="12433" spans="1:6" x14ac:dyDescent="0.35">
      <c r="A12433" s="2">
        <v>140</v>
      </c>
      <c r="B12433" s="2">
        <f>_xlfn.XLOOKUP(C12433,country_id!$B$2:$B$326,country_id!$A$2:$A$326,,0)</f>
        <v>177</v>
      </c>
      <c r="C12433" s="2" t="s">
        <v>60</v>
      </c>
      <c r="D12433" s="2" t="s">
        <v>1343</v>
      </c>
      <c r="E12433" s="2" t="s">
        <v>1293</v>
      </c>
      <c r="F12433" s="3">
        <v>41900</v>
      </c>
    </row>
    <row r="12434" spans="1:6" x14ac:dyDescent="0.35">
      <c r="A12434" s="2">
        <v>144</v>
      </c>
      <c r="B12434" s="2">
        <f>_xlfn.XLOOKUP(C12434,country_id!$B$2:$B$326,country_id!$A$2:$A$326,,0)</f>
        <v>56</v>
      </c>
      <c r="C12434" s="2" t="s">
        <v>255</v>
      </c>
      <c r="D12434" s="2" t="s">
        <v>1315</v>
      </c>
      <c r="E12434" s="2" t="s">
        <v>1293</v>
      </c>
      <c r="F12434" s="3">
        <v>41900</v>
      </c>
    </row>
    <row r="12435" spans="1:6" x14ac:dyDescent="0.35">
      <c r="A12435" s="2">
        <v>146</v>
      </c>
      <c r="B12435" s="2">
        <f>_xlfn.XLOOKUP(C12435,country_id!$B$2:$B$326,country_id!$A$2:$A$326,,0)</f>
        <v>165</v>
      </c>
      <c r="C12435" s="2" t="s">
        <v>31</v>
      </c>
      <c r="D12435" s="2" t="s">
        <v>1355</v>
      </c>
      <c r="E12435" s="2" t="s">
        <v>1293</v>
      </c>
      <c r="F12435" s="3">
        <v>41900</v>
      </c>
    </row>
    <row r="12436" spans="1:6" x14ac:dyDescent="0.35">
      <c r="A12436" s="2">
        <v>111</v>
      </c>
      <c r="B12436" s="2">
        <f>_xlfn.XLOOKUP(C12436,country_id!$B$2:$B$326,country_id!$A$2:$A$326,,0)</f>
        <v>148</v>
      </c>
      <c r="C12436" s="2" t="s">
        <v>143</v>
      </c>
      <c r="D12436" s="2" t="s">
        <v>1354</v>
      </c>
      <c r="E12436" s="2" t="s">
        <v>1293</v>
      </c>
      <c r="F12436" s="3">
        <v>41900</v>
      </c>
    </row>
    <row r="12437" spans="1:6" x14ac:dyDescent="0.35">
      <c r="A12437" s="2">
        <v>113</v>
      </c>
      <c r="B12437" s="2">
        <f>_xlfn.XLOOKUP(C12437,country_id!$B$2:$B$326,country_id!$A$2:$A$326,,0)</f>
        <v>191</v>
      </c>
      <c r="C12437" s="2" t="s">
        <v>69</v>
      </c>
      <c r="D12437" s="2" t="s">
        <v>1323</v>
      </c>
      <c r="E12437" s="2" t="s">
        <v>1293</v>
      </c>
      <c r="F12437" s="3">
        <v>41900</v>
      </c>
    </row>
    <row r="12438" spans="1:6" x14ac:dyDescent="0.35">
      <c r="A12438" s="2">
        <v>114</v>
      </c>
      <c r="B12438" s="2">
        <f>_xlfn.XLOOKUP(C12438,country_id!$B$2:$B$326,country_id!$A$2:$A$326,,0)</f>
        <v>89</v>
      </c>
      <c r="C12438" s="2" t="s">
        <v>53</v>
      </c>
      <c r="D12438" s="2" t="s">
        <v>1312</v>
      </c>
      <c r="E12438" s="2" t="s">
        <v>1293</v>
      </c>
      <c r="F12438" s="3">
        <v>41900</v>
      </c>
    </row>
    <row r="12439" spans="1:6" x14ac:dyDescent="0.35">
      <c r="A12439" s="2">
        <v>115</v>
      </c>
      <c r="B12439" s="2">
        <f>_xlfn.XLOOKUP(C12439,country_id!$B$2:$B$326,country_id!$A$2:$A$326,,0)</f>
        <v>157</v>
      </c>
      <c r="C12439" s="2" t="s">
        <v>26</v>
      </c>
      <c r="D12439" s="2" t="s">
        <v>1328</v>
      </c>
      <c r="E12439" s="2" t="s">
        <v>1293</v>
      </c>
      <c r="F12439" s="3">
        <v>41900</v>
      </c>
    </row>
    <row r="12440" spans="1:6" x14ac:dyDescent="0.35">
      <c r="A12440" s="2">
        <v>125</v>
      </c>
      <c r="B12440" s="2">
        <f>_xlfn.XLOOKUP(C12440,country_id!$B$2:$B$326,country_id!$A$2:$A$326,,0)</f>
        <v>289</v>
      </c>
      <c r="C12440" s="2" t="s">
        <v>66</v>
      </c>
      <c r="D12440" s="2" t="s">
        <v>1350</v>
      </c>
      <c r="E12440" s="2" t="s">
        <v>1293</v>
      </c>
      <c r="F12440" s="3">
        <v>41900</v>
      </c>
    </row>
    <row r="12441" spans="1:6" x14ac:dyDescent="0.35">
      <c r="A12441" s="2">
        <v>126</v>
      </c>
      <c r="B12441" s="2">
        <f>_xlfn.XLOOKUP(C12441,country_id!$B$2:$B$326,country_id!$A$2:$A$326,,0)</f>
        <v>158</v>
      </c>
      <c r="C12441" s="2" t="s">
        <v>48</v>
      </c>
      <c r="D12441" s="2" t="s">
        <v>1374</v>
      </c>
      <c r="E12441" s="2" t="s">
        <v>1293</v>
      </c>
      <c r="F12441" s="3">
        <v>41900</v>
      </c>
    </row>
    <row r="12442" spans="1:6" x14ac:dyDescent="0.35">
      <c r="A12442" s="2">
        <v>130</v>
      </c>
      <c r="B12442" s="2">
        <f>_xlfn.XLOOKUP(C12442,country_id!$B$2:$B$326,country_id!$A$2:$A$326,,0)</f>
        <v>122</v>
      </c>
      <c r="C12442" s="2" t="s">
        <v>63</v>
      </c>
      <c r="D12442" s="2" t="s">
        <v>1330</v>
      </c>
      <c r="E12442" s="2" t="s">
        <v>1293</v>
      </c>
      <c r="F12442" s="3">
        <v>41900</v>
      </c>
    </row>
    <row r="12443" spans="1:6" x14ac:dyDescent="0.35">
      <c r="A12443" s="2">
        <v>130</v>
      </c>
      <c r="B12443" s="2">
        <f>_xlfn.XLOOKUP(C12443,country_id!$B$2:$B$326,country_id!$A$2:$A$326,,0)</f>
        <v>45</v>
      </c>
      <c r="C12443" s="2" t="s">
        <v>148</v>
      </c>
      <c r="D12443" s="2" t="s">
        <v>1351</v>
      </c>
      <c r="E12443" s="2" t="s">
        <v>1293</v>
      </c>
      <c r="F12443" s="3">
        <v>41900</v>
      </c>
    </row>
    <row r="12444" spans="1:6" x14ac:dyDescent="0.35">
      <c r="A12444" s="2">
        <v>132</v>
      </c>
      <c r="B12444" s="2">
        <f>_xlfn.XLOOKUP(C12444,country_id!$B$2:$B$326,country_id!$A$2:$A$326,,0)</f>
        <v>93</v>
      </c>
      <c r="C12444" s="2" t="s">
        <v>12</v>
      </c>
      <c r="D12444" s="2" t="s">
        <v>1373</v>
      </c>
      <c r="E12444" s="2" t="s">
        <v>1293</v>
      </c>
      <c r="F12444" s="3">
        <v>41900</v>
      </c>
    </row>
    <row r="12445" spans="1:6" x14ac:dyDescent="0.35">
      <c r="A12445" s="2">
        <v>133</v>
      </c>
      <c r="B12445" s="2">
        <f>_xlfn.XLOOKUP(C12445,country_id!$B$2:$B$326,country_id!$A$2:$A$326,,0)</f>
        <v>274</v>
      </c>
      <c r="C12445" s="2" t="s">
        <v>29</v>
      </c>
      <c r="D12445" s="2" t="s">
        <v>1333</v>
      </c>
      <c r="E12445" s="2" t="s">
        <v>1293</v>
      </c>
      <c r="F12445" s="3">
        <v>41900</v>
      </c>
    </row>
    <row r="12446" spans="1:6" x14ac:dyDescent="0.35">
      <c r="A12446" s="2">
        <v>202</v>
      </c>
      <c r="B12446" s="2">
        <f>_xlfn.XLOOKUP(C12446,country_id!$B$2:$B$326,country_id!$A$2:$A$326,,0)</f>
        <v>90</v>
      </c>
      <c r="C12446" s="2" t="s">
        <v>1396</v>
      </c>
      <c r="D12446" s="2" t="s">
        <v>1397</v>
      </c>
      <c r="E12446" s="2" t="s">
        <v>1293</v>
      </c>
      <c r="F12446" s="3">
        <v>41900</v>
      </c>
    </row>
    <row r="12447" spans="1:6" x14ac:dyDescent="0.35">
      <c r="A12447" s="2">
        <v>204</v>
      </c>
      <c r="B12447" s="2">
        <f>_xlfn.XLOOKUP(C12447,country_id!$B$2:$B$326,country_id!$A$2:$A$326,,0)</f>
        <v>266</v>
      </c>
      <c r="C12447" s="2" t="s">
        <v>236</v>
      </c>
      <c r="D12447" s="2" t="s">
        <v>1322</v>
      </c>
      <c r="E12447" s="2" t="s">
        <v>1293</v>
      </c>
      <c r="F12447" s="3">
        <v>41900</v>
      </c>
    </row>
    <row r="12448" spans="1:6" x14ac:dyDescent="0.35">
      <c r="A12448" s="2">
        <v>205</v>
      </c>
      <c r="B12448" s="2">
        <f>_xlfn.XLOOKUP(C12448,country_id!$B$2:$B$326,country_id!$A$2:$A$326,,0)</f>
        <v>78</v>
      </c>
      <c r="C12448" s="2" t="s">
        <v>121</v>
      </c>
      <c r="D12448" s="2" t="s">
        <v>1386</v>
      </c>
      <c r="E12448" s="2" t="s">
        <v>1293</v>
      </c>
      <c r="F12448" s="3">
        <v>41900</v>
      </c>
    </row>
    <row r="12449" spans="1:6" x14ac:dyDescent="0.35">
      <c r="A12449" s="2">
        <v>189</v>
      </c>
      <c r="B12449" s="2">
        <f>_xlfn.XLOOKUP(C12449,country_id!$B$2:$B$326,country_id!$A$2:$A$326,,0)</f>
        <v>178</v>
      </c>
      <c r="C12449" s="2" t="s">
        <v>113</v>
      </c>
      <c r="D12449" s="2" t="s">
        <v>1332</v>
      </c>
      <c r="E12449" s="2" t="s">
        <v>1293</v>
      </c>
      <c r="F12449" s="3">
        <v>41900</v>
      </c>
    </row>
    <row r="12450" spans="1:6" x14ac:dyDescent="0.35">
      <c r="A12450" s="2">
        <v>166</v>
      </c>
      <c r="B12450" s="2">
        <f>_xlfn.XLOOKUP(C12450,country_id!$B$2:$B$326,country_id!$A$2:$A$326,,0)</f>
        <v>106</v>
      </c>
      <c r="C12450" s="2" t="s">
        <v>80</v>
      </c>
      <c r="D12450" s="2" t="s">
        <v>1311</v>
      </c>
      <c r="E12450" s="2" t="s">
        <v>1293</v>
      </c>
      <c r="F12450" s="3">
        <v>41900</v>
      </c>
    </row>
    <row r="12451" spans="1:6" x14ac:dyDescent="0.35">
      <c r="A12451" s="2">
        <v>172</v>
      </c>
      <c r="B12451" s="2">
        <f>_xlfn.XLOOKUP(C12451,country_id!$B$2:$B$326,country_id!$A$2:$A$326,,0)</f>
        <v>257</v>
      </c>
      <c r="C12451" s="2" t="s">
        <v>155</v>
      </c>
      <c r="D12451" s="2" t="s">
        <v>1325</v>
      </c>
      <c r="E12451" s="2" t="s">
        <v>1293</v>
      </c>
      <c r="F12451" s="3">
        <v>41900</v>
      </c>
    </row>
    <row r="12452" spans="1:6" x14ac:dyDescent="0.35">
      <c r="A12452" s="2">
        <v>174</v>
      </c>
      <c r="B12452" s="2">
        <f>_xlfn.XLOOKUP(C12452,country_id!$B$2:$B$326,country_id!$A$2:$A$326,,0)</f>
        <v>63</v>
      </c>
      <c r="C12452" s="2" t="s">
        <v>57</v>
      </c>
      <c r="D12452" s="2" t="s">
        <v>1405</v>
      </c>
      <c r="E12452" s="2" t="s">
        <v>1293</v>
      </c>
      <c r="F12452" s="3">
        <v>41900</v>
      </c>
    </row>
    <row r="12453" spans="1:6" x14ac:dyDescent="0.35">
      <c r="A12453" s="2">
        <v>177</v>
      </c>
      <c r="B12453" s="2">
        <f>_xlfn.XLOOKUP(C12453,country_id!$B$2:$B$326,country_id!$A$2:$A$326,,0)</f>
        <v>247</v>
      </c>
      <c r="C12453" s="2" t="s">
        <v>23</v>
      </c>
      <c r="D12453" s="2" t="s">
        <v>1395</v>
      </c>
      <c r="E12453" s="2" t="s">
        <v>1293</v>
      </c>
      <c r="F12453" s="3">
        <v>41900</v>
      </c>
    </row>
    <row r="12454" spans="1:6" x14ac:dyDescent="0.35">
      <c r="A12454" s="2">
        <v>185</v>
      </c>
      <c r="B12454" s="2">
        <f>_xlfn.XLOOKUP(C12454,country_id!$B$2:$B$326,country_id!$A$2:$A$326,,0)</f>
        <v>271</v>
      </c>
      <c r="C12454" s="2" t="s">
        <v>42</v>
      </c>
      <c r="D12454" s="2" t="s">
        <v>1408</v>
      </c>
      <c r="E12454" s="2" t="s">
        <v>1293</v>
      </c>
      <c r="F12454" s="3">
        <v>41900</v>
      </c>
    </row>
    <row r="12455" spans="1:6" x14ac:dyDescent="0.35">
      <c r="A12455" s="2">
        <v>109</v>
      </c>
      <c r="B12455" s="2">
        <f>_xlfn.XLOOKUP(C12455,country_id!$B$2:$B$326,country_id!$A$2:$A$326,,0)</f>
        <v>189</v>
      </c>
      <c r="C12455" s="2" t="s">
        <v>45</v>
      </c>
      <c r="D12455" s="2" t="s">
        <v>1334</v>
      </c>
      <c r="E12455" s="2" t="s">
        <v>1293</v>
      </c>
      <c r="F12455" s="3">
        <v>41900</v>
      </c>
    </row>
    <row r="12456" spans="1:6" x14ac:dyDescent="0.35">
      <c r="A12456" s="2">
        <v>160</v>
      </c>
      <c r="B12456" s="2">
        <f>_xlfn.XLOOKUP(C12456,country_id!$B$2:$B$326,country_id!$A$2:$A$326,,0)</f>
        <v>92</v>
      </c>
      <c r="C12456" s="2" t="s">
        <v>83</v>
      </c>
      <c r="D12456" s="2" t="s">
        <v>1336</v>
      </c>
      <c r="E12456" s="2" t="s">
        <v>1293</v>
      </c>
      <c r="F12456" s="3">
        <v>41900</v>
      </c>
    </row>
    <row r="12457" spans="1:6" x14ac:dyDescent="0.35">
      <c r="A12457" s="2">
        <v>36</v>
      </c>
      <c r="B12457" s="2">
        <f>_xlfn.XLOOKUP(C12457,country_id!$B$2:$B$326,country_id!$A$2:$A$326,,0)</f>
        <v>255</v>
      </c>
      <c r="C12457" s="2" t="s">
        <v>44</v>
      </c>
      <c r="D12457" s="2" t="s">
        <v>1303</v>
      </c>
      <c r="E12457" s="2" t="s">
        <v>1293</v>
      </c>
      <c r="F12457" s="3">
        <v>41900</v>
      </c>
    </row>
    <row r="12458" spans="1:6" x14ac:dyDescent="0.35">
      <c r="A12458" s="2">
        <v>37</v>
      </c>
      <c r="B12458" s="2">
        <f>_xlfn.XLOOKUP(C12458,country_id!$B$2:$B$326,country_id!$A$2:$A$326,,0)</f>
        <v>198</v>
      </c>
      <c r="C12458" s="2" t="s">
        <v>62</v>
      </c>
      <c r="D12458" s="2" t="s">
        <v>1310</v>
      </c>
      <c r="E12458" s="2" t="s">
        <v>1293</v>
      </c>
      <c r="F12458" s="3">
        <v>41900</v>
      </c>
    </row>
    <row r="12459" spans="1:6" x14ac:dyDescent="0.35">
      <c r="A12459" s="2">
        <v>41</v>
      </c>
      <c r="B12459" s="2">
        <f>_xlfn.XLOOKUP(C12459,country_id!$B$2:$B$326,country_id!$A$2:$A$326,,0)</f>
        <v>50</v>
      </c>
      <c r="C12459" s="2" t="s">
        <v>82</v>
      </c>
      <c r="D12459" s="2" t="s">
        <v>1342</v>
      </c>
      <c r="E12459" s="2" t="s">
        <v>1293</v>
      </c>
      <c r="F12459" s="3">
        <v>41900</v>
      </c>
    </row>
    <row r="12460" spans="1:6" x14ac:dyDescent="0.35">
      <c r="A12460" s="2">
        <v>42</v>
      </c>
      <c r="B12460" s="2">
        <f>_xlfn.XLOOKUP(C12460,country_id!$B$2:$B$326,country_id!$A$2:$A$326,,0)</f>
        <v>47</v>
      </c>
      <c r="C12460" s="2" t="s">
        <v>68</v>
      </c>
      <c r="D12460" s="2" t="s">
        <v>1297</v>
      </c>
      <c r="E12460" s="2" t="s">
        <v>1293</v>
      </c>
      <c r="F12460" s="3">
        <v>41900</v>
      </c>
    </row>
    <row r="12461" spans="1:6" x14ac:dyDescent="0.35">
      <c r="A12461" s="2">
        <v>33</v>
      </c>
      <c r="B12461" s="2">
        <f>_xlfn.XLOOKUP(C12461,country_id!$B$2:$B$326,country_id!$A$2:$A$326,,0)</f>
        <v>110</v>
      </c>
      <c r="C12461" s="2" t="s">
        <v>35</v>
      </c>
      <c r="D12461" s="2" t="s">
        <v>1307</v>
      </c>
      <c r="E12461" s="2" t="s">
        <v>1293</v>
      </c>
      <c r="F12461" s="3">
        <v>41900</v>
      </c>
    </row>
    <row r="12462" spans="1:6" x14ac:dyDescent="0.35">
      <c r="A12462" s="2">
        <v>48</v>
      </c>
      <c r="B12462" s="2">
        <f>_xlfn.XLOOKUP(C12462,country_id!$B$2:$B$326,country_id!$A$2:$A$326,,0)</f>
        <v>121</v>
      </c>
      <c r="C12462" s="2" t="s">
        <v>71</v>
      </c>
      <c r="D12462" s="2" t="s">
        <v>1360</v>
      </c>
      <c r="E12462" s="2" t="s">
        <v>1293</v>
      </c>
      <c r="F12462" s="3">
        <v>41900</v>
      </c>
    </row>
    <row r="12463" spans="1:6" x14ac:dyDescent="0.35">
      <c r="A12463" s="2">
        <v>48</v>
      </c>
      <c r="B12463" s="2">
        <f>_xlfn.XLOOKUP(C12463,country_id!$B$2:$B$326,country_id!$A$2:$A$326,,0)</f>
        <v>44</v>
      </c>
      <c r="C12463" s="2" t="s">
        <v>65</v>
      </c>
      <c r="D12463" s="2" t="s">
        <v>1364</v>
      </c>
      <c r="E12463" s="2" t="s">
        <v>1293</v>
      </c>
      <c r="F12463" s="3">
        <v>41900</v>
      </c>
    </row>
    <row r="12464" spans="1:6" x14ac:dyDescent="0.35">
      <c r="A12464" s="2">
        <v>48</v>
      </c>
      <c r="B12464" s="2">
        <f>_xlfn.XLOOKUP(C12464,country_id!$B$2:$B$326,country_id!$A$2:$A$326,,0)</f>
        <v>64</v>
      </c>
      <c r="C12464" s="2" t="s">
        <v>41</v>
      </c>
      <c r="D12464" s="2" t="s">
        <v>1369</v>
      </c>
      <c r="E12464" s="2" t="s">
        <v>1293</v>
      </c>
      <c r="F12464" s="3">
        <v>41900</v>
      </c>
    </row>
    <row r="12465" spans="1:6" x14ac:dyDescent="0.35">
      <c r="A12465" s="2">
        <v>107</v>
      </c>
      <c r="B12465" s="2">
        <f>_xlfn.XLOOKUP(C12465,country_id!$B$2:$B$326,country_id!$A$2:$A$326,,0)</f>
        <v>197</v>
      </c>
      <c r="C12465" s="2" t="s">
        <v>39</v>
      </c>
      <c r="D12465" s="2" t="s">
        <v>1375</v>
      </c>
      <c r="E12465" s="2" t="s">
        <v>1293</v>
      </c>
      <c r="F12465" s="3">
        <v>41900</v>
      </c>
    </row>
    <row r="12466" spans="1:6" x14ac:dyDescent="0.35">
      <c r="A12466" s="2">
        <v>31</v>
      </c>
      <c r="B12466" s="2">
        <f>_xlfn.XLOOKUP(C12466,country_id!$B$2:$B$326,country_id!$A$2:$A$326,,0)</f>
        <v>292</v>
      </c>
      <c r="C12466" s="2" t="s">
        <v>50</v>
      </c>
      <c r="D12466" s="2" t="s">
        <v>1308</v>
      </c>
      <c r="E12466" s="2" t="s">
        <v>1293</v>
      </c>
      <c r="F12466" s="3">
        <v>41900</v>
      </c>
    </row>
    <row r="12467" spans="1:6" x14ac:dyDescent="0.35">
      <c r="A12467" s="2">
        <v>20</v>
      </c>
      <c r="B12467" s="2">
        <f>_xlfn.XLOOKUP(C12467,country_id!$B$2:$B$326,country_id!$A$2:$A$326,,0)</f>
        <v>6</v>
      </c>
      <c r="C12467" s="2" t="s">
        <v>38</v>
      </c>
      <c r="D12467" s="2" t="s">
        <v>1294</v>
      </c>
      <c r="E12467" s="2" t="s">
        <v>1293</v>
      </c>
      <c r="F12467" s="3">
        <v>41900</v>
      </c>
    </row>
    <row r="12468" spans="1:6" x14ac:dyDescent="0.35">
      <c r="A12468" s="2">
        <v>22</v>
      </c>
      <c r="B12468" s="2">
        <f>_xlfn.XLOOKUP(C12468,country_id!$B$2:$B$326,country_id!$A$2:$A$326,,0)</f>
        <v>140</v>
      </c>
      <c r="C12468" s="2" t="s">
        <v>56</v>
      </c>
      <c r="D12468" s="2" t="s">
        <v>1296</v>
      </c>
      <c r="E12468" s="2" t="s">
        <v>1293</v>
      </c>
      <c r="F12468" s="3">
        <v>41900</v>
      </c>
    </row>
    <row r="12469" spans="1:6" x14ac:dyDescent="0.35">
      <c r="A12469" s="2">
        <v>59</v>
      </c>
      <c r="B12469" s="2">
        <f>_xlfn.XLOOKUP(C12469,country_id!$B$2:$B$326,country_id!$A$2:$A$326,,0)</f>
        <v>170</v>
      </c>
      <c r="C12469" s="2" t="s">
        <v>79</v>
      </c>
      <c r="D12469" s="2" t="s">
        <v>1353</v>
      </c>
      <c r="E12469" s="2" t="s">
        <v>1293</v>
      </c>
      <c r="F12469" s="3">
        <v>41900</v>
      </c>
    </row>
    <row r="12470" spans="1:6" x14ac:dyDescent="0.35">
      <c r="A12470" s="2">
        <v>87</v>
      </c>
      <c r="B12470" s="2">
        <f>_xlfn.XLOOKUP(C12470,country_id!$B$2:$B$326,country_id!$A$2:$A$326,,0)</f>
        <v>188</v>
      </c>
      <c r="C12470" s="2" t="s">
        <v>85</v>
      </c>
      <c r="D12470" s="2" t="s">
        <v>1305</v>
      </c>
      <c r="E12470" s="2" t="s">
        <v>1293</v>
      </c>
      <c r="F12470" s="3">
        <v>41900</v>
      </c>
    </row>
    <row r="12471" spans="1:6" x14ac:dyDescent="0.35">
      <c r="A12471" s="2">
        <v>88</v>
      </c>
      <c r="B12471" s="2">
        <f>_xlfn.XLOOKUP(C12471,country_id!$B$2:$B$326,country_id!$A$2:$A$326,,0)</f>
        <v>323</v>
      </c>
      <c r="C12471" s="2" t="s">
        <v>25</v>
      </c>
      <c r="D12471" s="2" t="s">
        <v>1292</v>
      </c>
      <c r="E12471" s="2" t="s">
        <v>1293</v>
      </c>
      <c r="F12471" s="3">
        <v>41900</v>
      </c>
    </row>
    <row r="12472" spans="1:6" x14ac:dyDescent="0.35">
      <c r="A12472" s="2">
        <v>91</v>
      </c>
      <c r="B12472" s="2">
        <f>_xlfn.XLOOKUP(C12472,country_id!$B$2:$B$326,country_id!$A$2:$A$326,,0)</f>
        <v>38</v>
      </c>
      <c r="C12472" s="2" t="s">
        <v>54</v>
      </c>
      <c r="D12472" s="2" t="s">
        <v>1352</v>
      </c>
      <c r="E12472" s="2" t="s">
        <v>1293</v>
      </c>
      <c r="F12472" s="3">
        <v>41900</v>
      </c>
    </row>
    <row r="12473" spans="1:6" x14ac:dyDescent="0.35">
      <c r="A12473" s="2">
        <v>92</v>
      </c>
      <c r="B12473" s="2">
        <f>_xlfn.XLOOKUP(C12473,country_id!$B$2:$B$326,country_id!$A$2:$A$326,,0)</f>
        <v>325</v>
      </c>
      <c r="C12473" s="2" t="s">
        <v>266</v>
      </c>
      <c r="D12473" s="2" t="s">
        <v>1301</v>
      </c>
      <c r="E12473" s="2" t="s">
        <v>1293</v>
      </c>
      <c r="F12473" s="3">
        <v>41900</v>
      </c>
    </row>
    <row r="12474" spans="1:6" x14ac:dyDescent="0.35">
      <c r="A12474" s="2">
        <v>93</v>
      </c>
      <c r="B12474" s="2">
        <f>_xlfn.XLOOKUP(C12474,country_id!$B$2:$B$326,country_id!$A$2:$A$326,,0)</f>
        <v>234</v>
      </c>
      <c r="C12474" s="2" t="s">
        <v>13</v>
      </c>
      <c r="D12474" s="2" t="s">
        <v>1321</v>
      </c>
      <c r="E12474" s="2" t="s">
        <v>1293</v>
      </c>
      <c r="F12474" s="3">
        <v>41900</v>
      </c>
    </row>
    <row r="12475" spans="1:6" x14ac:dyDescent="0.35">
      <c r="A12475" s="2">
        <v>98</v>
      </c>
      <c r="B12475" s="2">
        <f>_xlfn.XLOOKUP(C12475,country_id!$B$2:$B$326,country_id!$A$2:$A$326,,0)</f>
        <v>167</v>
      </c>
      <c r="C12475" s="2" t="s">
        <v>74</v>
      </c>
      <c r="D12475" s="2" t="s">
        <v>1302</v>
      </c>
      <c r="E12475" s="2" t="s">
        <v>1293</v>
      </c>
      <c r="F12475" s="3">
        <v>41900</v>
      </c>
    </row>
    <row r="12476" spans="1:6" x14ac:dyDescent="0.35">
      <c r="A12476" s="2">
        <v>101</v>
      </c>
      <c r="B12476" s="2">
        <f>_xlfn.XLOOKUP(C12476,country_id!$B$2:$B$326,country_id!$A$2:$A$326,,0)</f>
        <v>10</v>
      </c>
      <c r="C12476" s="2" t="s">
        <v>36</v>
      </c>
      <c r="D12476" s="2" t="s">
        <v>1338</v>
      </c>
      <c r="E12476" s="2" t="s">
        <v>1293</v>
      </c>
      <c r="F12476" s="3">
        <v>41900</v>
      </c>
    </row>
    <row r="12477" spans="1:6" x14ac:dyDescent="0.35">
      <c r="A12477" s="2">
        <v>83</v>
      </c>
      <c r="B12477" s="2">
        <f>_xlfn.XLOOKUP(C12477,country_id!$B$2:$B$326,country_id!$A$2:$A$326,,0)</f>
        <v>103</v>
      </c>
      <c r="C12477" s="2" t="s">
        <v>28</v>
      </c>
      <c r="D12477" s="2" t="s">
        <v>1309</v>
      </c>
      <c r="E12477" s="2" t="s">
        <v>1293</v>
      </c>
      <c r="F12477" s="3">
        <v>41900</v>
      </c>
    </row>
    <row r="12478" spans="1:6" x14ac:dyDescent="0.35">
      <c r="A12478" s="2">
        <v>61</v>
      </c>
      <c r="B12478" s="2">
        <f>_xlfn.XLOOKUP(C12478,country_id!$B$2:$B$326,country_id!$A$2:$A$326,,0)</f>
        <v>84</v>
      </c>
      <c r="C12478" s="2" t="s">
        <v>73</v>
      </c>
      <c r="D12478" s="2" t="s">
        <v>1298</v>
      </c>
      <c r="E12478" s="2" t="s">
        <v>1293</v>
      </c>
      <c r="F12478" s="3">
        <v>41900</v>
      </c>
    </row>
    <row r="12479" spans="1:6" x14ac:dyDescent="0.35">
      <c r="A12479" s="2">
        <v>67</v>
      </c>
      <c r="B12479" s="2">
        <f>_xlfn.XLOOKUP(C12479,country_id!$B$2:$B$326,country_id!$A$2:$A$326,,0)</f>
        <v>268</v>
      </c>
      <c r="C12479" s="2" t="s">
        <v>47</v>
      </c>
      <c r="D12479" s="2" t="s">
        <v>1347</v>
      </c>
      <c r="E12479" s="2" t="s">
        <v>1293</v>
      </c>
      <c r="F12479" s="3">
        <v>41900</v>
      </c>
    </row>
    <row r="12480" spans="1:6" x14ac:dyDescent="0.35">
      <c r="A12480" s="2">
        <v>68</v>
      </c>
      <c r="B12480" s="2">
        <f>_xlfn.XLOOKUP(C12480,country_id!$B$2:$B$326,country_id!$A$2:$A$326,,0)</f>
        <v>159</v>
      </c>
      <c r="C12480" s="2" t="s">
        <v>51</v>
      </c>
      <c r="D12480" s="2" t="s">
        <v>1340</v>
      </c>
      <c r="E12480" s="2" t="s">
        <v>1293</v>
      </c>
      <c r="F12480" s="3">
        <v>41900</v>
      </c>
    </row>
    <row r="12481" spans="1:6" x14ac:dyDescent="0.35">
      <c r="A12481" s="2">
        <v>73</v>
      </c>
      <c r="B12481" s="2">
        <f>_xlfn.XLOOKUP(C12481,country_id!$B$2:$B$326,country_id!$A$2:$A$326,,0)</f>
        <v>82</v>
      </c>
      <c r="C12481" s="2" t="s">
        <v>59</v>
      </c>
      <c r="D12481" s="2" t="s">
        <v>1401</v>
      </c>
      <c r="E12481" s="2" t="s">
        <v>1293</v>
      </c>
      <c r="F12481" s="3">
        <v>41900</v>
      </c>
    </row>
    <row r="12482" spans="1:6" x14ac:dyDescent="0.35">
      <c r="A12482" s="2">
        <v>75</v>
      </c>
      <c r="B12482" s="2">
        <f>_xlfn.XLOOKUP(C12482,country_id!$B$2:$B$326,country_id!$A$2:$A$326,,0)</f>
        <v>259</v>
      </c>
      <c r="C12482" s="2" t="s">
        <v>22</v>
      </c>
      <c r="D12482" s="2" t="s">
        <v>1368</v>
      </c>
      <c r="E12482" s="2" t="s">
        <v>1293</v>
      </c>
      <c r="F12482" s="3">
        <v>41900</v>
      </c>
    </row>
    <row r="12483" spans="1:6" x14ac:dyDescent="0.35">
      <c r="A12483" s="2">
        <v>78</v>
      </c>
      <c r="B12483" s="2">
        <f>_xlfn.XLOOKUP(C12483,country_id!$B$2:$B$326,country_id!$A$2:$A$326,,0)</f>
        <v>31</v>
      </c>
      <c r="C12483" s="2" t="s">
        <v>18</v>
      </c>
      <c r="D12483" s="2" t="s">
        <v>1344</v>
      </c>
      <c r="E12483" s="2" t="s">
        <v>1293</v>
      </c>
      <c r="F12483" s="3">
        <v>41900</v>
      </c>
    </row>
    <row r="12484" spans="1:6" x14ac:dyDescent="0.35">
      <c r="A12484" s="2">
        <v>79</v>
      </c>
      <c r="B12484" s="2">
        <f>_xlfn.XLOOKUP(C12484,country_id!$B$2:$B$326,country_id!$A$2:$A$326,,0)</f>
        <v>297</v>
      </c>
      <c r="C12484" s="2" t="s">
        <v>76</v>
      </c>
      <c r="D12484" s="2" t="s">
        <v>1371</v>
      </c>
      <c r="E12484" s="2" t="s">
        <v>1293</v>
      </c>
      <c r="F12484" s="3">
        <v>41900</v>
      </c>
    </row>
    <row r="12485" spans="1:6" x14ac:dyDescent="0.35">
      <c r="A12485" s="2">
        <v>143</v>
      </c>
      <c r="B12485" s="2">
        <f>_xlfn.XLOOKUP(C12485,country_id!$B$2:$B$326,country_id!$A$2:$A$326,,0)</f>
        <v>165</v>
      </c>
      <c r="C12485" s="2" t="s">
        <v>31</v>
      </c>
      <c r="D12485" s="2" t="s">
        <v>1355</v>
      </c>
      <c r="E12485" s="2" t="s">
        <v>1293</v>
      </c>
      <c r="F12485" s="3">
        <v>41935</v>
      </c>
    </row>
    <row r="12486" spans="1:6" x14ac:dyDescent="0.35">
      <c r="A12486" s="2">
        <v>141</v>
      </c>
      <c r="B12486" s="2">
        <f>_xlfn.XLOOKUP(C12486,country_id!$B$2:$B$326,country_id!$A$2:$A$326,,0)</f>
        <v>56</v>
      </c>
      <c r="C12486" s="2" t="s">
        <v>255</v>
      </c>
      <c r="D12486" s="2" t="s">
        <v>1315</v>
      </c>
      <c r="E12486" s="2" t="s">
        <v>1293</v>
      </c>
      <c r="F12486" s="3">
        <v>41935</v>
      </c>
    </row>
    <row r="12487" spans="1:6" x14ac:dyDescent="0.35">
      <c r="A12487" s="2">
        <v>140</v>
      </c>
      <c r="B12487" s="2">
        <f>_xlfn.XLOOKUP(C12487,country_id!$B$2:$B$326,country_id!$A$2:$A$326,,0)</f>
        <v>177</v>
      </c>
      <c r="C12487" s="2" t="s">
        <v>60</v>
      </c>
      <c r="D12487" s="2" t="s">
        <v>1343</v>
      </c>
      <c r="E12487" s="2" t="s">
        <v>1293</v>
      </c>
      <c r="F12487" s="3">
        <v>41935</v>
      </c>
    </row>
    <row r="12488" spans="1:6" x14ac:dyDescent="0.35">
      <c r="A12488" s="2">
        <v>144</v>
      </c>
      <c r="B12488" s="2">
        <f>_xlfn.XLOOKUP(C12488,country_id!$B$2:$B$326,country_id!$A$2:$A$326,,0)</f>
        <v>54</v>
      </c>
      <c r="C12488" s="2" t="s">
        <v>32</v>
      </c>
      <c r="D12488" s="2" t="s">
        <v>1324</v>
      </c>
      <c r="E12488" s="2" t="s">
        <v>1293</v>
      </c>
      <c r="F12488" s="3">
        <v>41935</v>
      </c>
    </row>
    <row r="12489" spans="1:6" x14ac:dyDescent="0.35">
      <c r="A12489" s="2">
        <v>121</v>
      </c>
      <c r="B12489" s="2">
        <f>_xlfn.XLOOKUP(C12489,country_id!$B$2:$B$326,country_id!$A$2:$A$326,,0)</f>
        <v>197</v>
      </c>
      <c r="C12489" s="2" t="s">
        <v>39</v>
      </c>
      <c r="D12489" s="2" t="s">
        <v>1375</v>
      </c>
      <c r="E12489" s="2" t="s">
        <v>1293</v>
      </c>
      <c r="F12489" s="3">
        <v>41935</v>
      </c>
    </row>
    <row r="12490" spans="1:6" x14ac:dyDescent="0.35">
      <c r="A12490" s="2">
        <v>110</v>
      </c>
      <c r="B12490" s="2">
        <f>_xlfn.XLOOKUP(C12490,country_id!$B$2:$B$326,country_id!$A$2:$A$326,,0)</f>
        <v>284</v>
      </c>
      <c r="C12490" s="2" t="s">
        <v>77</v>
      </c>
      <c r="D12490" s="2" t="s">
        <v>1363</v>
      </c>
      <c r="E12490" s="2" t="s">
        <v>1293</v>
      </c>
      <c r="F12490" s="3">
        <v>41935</v>
      </c>
    </row>
    <row r="12491" spans="1:6" x14ac:dyDescent="0.35">
      <c r="A12491" s="2">
        <v>109</v>
      </c>
      <c r="B12491" s="2">
        <f>_xlfn.XLOOKUP(C12491,country_id!$B$2:$B$326,country_id!$A$2:$A$326,,0)</f>
        <v>167</v>
      </c>
      <c r="C12491" s="2" t="s">
        <v>74</v>
      </c>
      <c r="D12491" s="2" t="s">
        <v>1302</v>
      </c>
      <c r="E12491" s="2" t="s">
        <v>1293</v>
      </c>
      <c r="F12491" s="3">
        <v>41935</v>
      </c>
    </row>
    <row r="12492" spans="1:6" x14ac:dyDescent="0.35">
      <c r="A12492" s="2">
        <v>111</v>
      </c>
      <c r="B12492" s="2">
        <f>_xlfn.XLOOKUP(C12492,country_id!$B$2:$B$326,country_id!$A$2:$A$326,,0)</f>
        <v>93</v>
      </c>
      <c r="C12492" s="2" t="s">
        <v>12</v>
      </c>
      <c r="D12492" s="2" t="s">
        <v>1373</v>
      </c>
      <c r="E12492" s="2" t="s">
        <v>1293</v>
      </c>
      <c r="F12492" s="3">
        <v>41935</v>
      </c>
    </row>
    <row r="12493" spans="1:6" x14ac:dyDescent="0.35">
      <c r="A12493" s="2">
        <v>113</v>
      </c>
      <c r="B12493" s="2">
        <f>_xlfn.XLOOKUP(C12493,country_id!$B$2:$B$326,country_id!$A$2:$A$326,,0)</f>
        <v>191</v>
      </c>
      <c r="C12493" s="2" t="s">
        <v>69</v>
      </c>
      <c r="D12493" s="2" t="s">
        <v>1323</v>
      </c>
      <c r="E12493" s="2" t="s">
        <v>1293</v>
      </c>
      <c r="F12493" s="3">
        <v>41935</v>
      </c>
    </row>
    <row r="12494" spans="1:6" x14ac:dyDescent="0.35">
      <c r="A12494" s="2">
        <v>116</v>
      </c>
      <c r="B12494" s="2">
        <f>_xlfn.XLOOKUP(C12494,country_id!$B$2:$B$326,country_id!$A$2:$A$326,,0)</f>
        <v>148</v>
      </c>
      <c r="C12494" s="2" t="s">
        <v>143</v>
      </c>
      <c r="D12494" s="2" t="s">
        <v>1354</v>
      </c>
      <c r="E12494" s="2" t="s">
        <v>1293</v>
      </c>
      <c r="F12494" s="3">
        <v>41935</v>
      </c>
    </row>
    <row r="12495" spans="1:6" x14ac:dyDescent="0.35">
      <c r="A12495" s="2">
        <v>118</v>
      </c>
      <c r="B12495" s="2">
        <f>_xlfn.XLOOKUP(C12495,country_id!$B$2:$B$326,country_id!$A$2:$A$326,,0)</f>
        <v>157</v>
      </c>
      <c r="C12495" s="2" t="s">
        <v>26</v>
      </c>
      <c r="D12495" s="2" t="s">
        <v>1328</v>
      </c>
      <c r="E12495" s="2" t="s">
        <v>1293</v>
      </c>
      <c r="F12495" s="3">
        <v>41935</v>
      </c>
    </row>
    <row r="12496" spans="1:6" x14ac:dyDescent="0.35">
      <c r="A12496" s="2">
        <v>123</v>
      </c>
      <c r="B12496" s="2">
        <f>_xlfn.XLOOKUP(C12496,country_id!$B$2:$B$326,country_id!$A$2:$A$326,,0)</f>
        <v>158</v>
      </c>
      <c r="C12496" s="2" t="s">
        <v>48</v>
      </c>
      <c r="D12496" s="2" t="s">
        <v>1374</v>
      </c>
      <c r="E12496" s="2" t="s">
        <v>1293</v>
      </c>
      <c r="F12496" s="3">
        <v>41935</v>
      </c>
    </row>
    <row r="12497" spans="1:6" x14ac:dyDescent="0.35">
      <c r="A12497" s="2">
        <v>125</v>
      </c>
      <c r="B12497" s="2">
        <f>_xlfn.XLOOKUP(C12497,country_id!$B$2:$B$326,country_id!$A$2:$A$326,,0)</f>
        <v>89</v>
      </c>
      <c r="C12497" s="2" t="s">
        <v>53</v>
      </c>
      <c r="D12497" s="2" t="s">
        <v>1312</v>
      </c>
      <c r="E12497" s="2" t="s">
        <v>1293</v>
      </c>
      <c r="F12497" s="3">
        <v>41935</v>
      </c>
    </row>
    <row r="12498" spans="1:6" x14ac:dyDescent="0.35">
      <c r="A12498" s="2">
        <v>128</v>
      </c>
      <c r="B12498" s="2">
        <f>_xlfn.XLOOKUP(C12498,country_id!$B$2:$B$326,country_id!$A$2:$A$326,,0)</f>
        <v>45</v>
      </c>
      <c r="C12498" s="2" t="s">
        <v>148</v>
      </c>
      <c r="D12498" s="2" t="s">
        <v>1351</v>
      </c>
      <c r="E12498" s="2" t="s">
        <v>1293</v>
      </c>
      <c r="F12498" s="3">
        <v>41935</v>
      </c>
    </row>
    <row r="12499" spans="1:6" x14ac:dyDescent="0.35">
      <c r="A12499" s="2">
        <v>130</v>
      </c>
      <c r="B12499" s="2">
        <f>_xlfn.XLOOKUP(C12499,country_id!$B$2:$B$326,country_id!$A$2:$A$326,,0)</f>
        <v>122</v>
      </c>
      <c r="C12499" s="2" t="s">
        <v>63</v>
      </c>
      <c r="D12499" s="2" t="s">
        <v>1330</v>
      </c>
      <c r="E12499" s="2" t="s">
        <v>1293</v>
      </c>
      <c r="F12499" s="3">
        <v>41935</v>
      </c>
    </row>
    <row r="12500" spans="1:6" x14ac:dyDescent="0.35">
      <c r="A12500" s="2">
        <v>191</v>
      </c>
      <c r="B12500" s="2">
        <f>_xlfn.XLOOKUP(C12500,country_id!$B$2:$B$326,country_id!$A$2:$A$326,,0)</f>
        <v>178</v>
      </c>
      <c r="C12500" s="2" t="s">
        <v>113</v>
      </c>
      <c r="D12500" s="2" t="s">
        <v>1332</v>
      </c>
      <c r="E12500" s="2" t="s">
        <v>1293</v>
      </c>
      <c r="F12500" s="3">
        <v>41935</v>
      </c>
    </row>
    <row r="12501" spans="1:6" x14ac:dyDescent="0.35">
      <c r="A12501" s="2">
        <v>200</v>
      </c>
      <c r="B12501" s="2">
        <f>_xlfn.XLOOKUP(C12501,country_id!$B$2:$B$326,country_id!$A$2:$A$326,,0)</f>
        <v>90</v>
      </c>
      <c r="C12501" s="2" t="s">
        <v>1396</v>
      </c>
      <c r="D12501" s="2" t="s">
        <v>1397</v>
      </c>
      <c r="E12501" s="2" t="s">
        <v>1293</v>
      </c>
      <c r="F12501" s="3">
        <v>41935</v>
      </c>
    </row>
    <row r="12502" spans="1:6" x14ac:dyDescent="0.35">
      <c r="A12502" s="2">
        <v>203</v>
      </c>
      <c r="B12502" s="2">
        <f>_xlfn.XLOOKUP(C12502,country_id!$B$2:$B$326,country_id!$A$2:$A$326,,0)</f>
        <v>266</v>
      </c>
      <c r="C12502" s="2" t="s">
        <v>236</v>
      </c>
      <c r="D12502" s="2" t="s">
        <v>1322</v>
      </c>
      <c r="E12502" s="2" t="s">
        <v>1293</v>
      </c>
      <c r="F12502" s="3">
        <v>41935</v>
      </c>
    </row>
    <row r="12503" spans="1:6" x14ac:dyDescent="0.35">
      <c r="A12503" s="2">
        <v>205</v>
      </c>
      <c r="B12503" s="2">
        <f>_xlfn.XLOOKUP(C12503,country_id!$B$2:$B$326,country_id!$A$2:$A$326,,0)</f>
        <v>78</v>
      </c>
      <c r="C12503" s="2" t="s">
        <v>121</v>
      </c>
      <c r="D12503" s="2" t="s">
        <v>1386</v>
      </c>
      <c r="E12503" s="2" t="s">
        <v>1293</v>
      </c>
      <c r="F12503" s="3">
        <v>41935</v>
      </c>
    </row>
    <row r="12504" spans="1:6" x14ac:dyDescent="0.35">
      <c r="A12504" s="2">
        <v>107</v>
      </c>
      <c r="B12504" s="2">
        <f>_xlfn.XLOOKUP(C12504,country_id!$B$2:$B$326,country_id!$A$2:$A$326,,0)</f>
        <v>274</v>
      </c>
      <c r="C12504" s="2" t="s">
        <v>29</v>
      </c>
      <c r="D12504" s="2" t="s">
        <v>1333</v>
      </c>
      <c r="E12504" s="2" t="s">
        <v>1293</v>
      </c>
      <c r="F12504" s="3">
        <v>41935</v>
      </c>
    </row>
    <row r="12505" spans="1:6" x14ac:dyDescent="0.35">
      <c r="A12505" s="2">
        <v>186</v>
      </c>
      <c r="B12505" s="2">
        <f>_xlfn.XLOOKUP(C12505,country_id!$B$2:$B$326,country_id!$A$2:$A$326,,0)</f>
        <v>271</v>
      </c>
      <c r="C12505" s="2" t="s">
        <v>42</v>
      </c>
      <c r="D12505" s="2" t="s">
        <v>1408</v>
      </c>
      <c r="E12505" s="2" t="s">
        <v>1293</v>
      </c>
      <c r="F12505" s="3">
        <v>41935</v>
      </c>
    </row>
    <row r="12506" spans="1:6" x14ac:dyDescent="0.35">
      <c r="A12506" s="2">
        <v>164</v>
      </c>
      <c r="B12506" s="2">
        <f>_xlfn.XLOOKUP(C12506,country_id!$B$2:$B$326,country_id!$A$2:$A$326,,0)</f>
        <v>92</v>
      </c>
      <c r="C12506" s="2" t="s">
        <v>83</v>
      </c>
      <c r="D12506" s="2" t="s">
        <v>1336</v>
      </c>
      <c r="E12506" s="2" t="s">
        <v>1293</v>
      </c>
      <c r="F12506" s="3">
        <v>41935</v>
      </c>
    </row>
    <row r="12507" spans="1:6" x14ac:dyDescent="0.35">
      <c r="A12507" s="2">
        <v>168</v>
      </c>
      <c r="B12507" s="2">
        <f>_xlfn.XLOOKUP(C12507,country_id!$B$2:$B$326,country_id!$A$2:$A$326,,0)</f>
        <v>106</v>
      </c>
      <c r="C12507" s="2" t="s">
        <v>80</v>
      </c>
      <c r="D12507" s="2" t="s">
        <v>1311</v>
      </c>
      <c r="E12507" s="2" t="s">
        <v>1293</v>
      </c>
      <c r="F12507" s="3">
        <v>41935</v>
      </c>
    </row>
    <row r="12508" spans="1:6" x14ac:dyDescent="0.35">
      <c r="A12508" s="2">
        <v>171</v>
      </c>
      <c r="B12508" s="2">
        <f>_xlfn.XLOOKUP(C12508,country_id!$B$2:$B$326,country_id!$A$2:$A$326,,0)</f>
        <v>257</v>
      </c>
      <c r="C12508" s="2" t="s">
        <v>155</v>
      </c>
      <c r="D12508" s="2" t="s">
        <v>1325</v>
      </c>
      <c r="E12508" s="2" t="s">
        <v>1293</v>
      </c>
      <c r="F12508" s="3">
        <v>41935</v>
      </c>
    </row>
    <row r="12509" spans="1:6" x14ac:dyDescent="0.35">
      <c r="A12509" s="2">
        <v>172</v>
      </c>
      <c r="B12509" s="2">
        <f>_xlfn.XLOOKUP(C12509,country_id!$B$2:$B$326,country_id!$A$2:$A$326,,0)</f>
        <v>63</v>
      </c>
      <c r="C12509" s="2" t="s">
        <v>57</v>
      </c>
      <c r="D12509" s="2" t="s">
        <v>1405</v>
      </c>
      <c r="E12509" s="2" t="s">
        <v>1293</v>
      </c>
      <c r="F12509" s="3">
        <v>41935</v>
      </c>
    </row>
    <row r="12510" spans="1:6" x14ac:dyDescent="0.35">
      <c r="A12510" s="2">
        <v>175</v>
      </c>
      <c r="B12510" s="2">
        <f>_xlfn.XLOOKUP(C12510,country_id!$B$2:$B$326,country_id!$A$2:$A$326,,0)</f>
        <v>247</v>
      </c>
      <c r="C12510" s="2" t="s">
        <v>23</v>
      </c>
      <c r="D12510" s="2" t="s">
        <v>1395</v>
      </c>
      <c r="E12510" s="2" t="s">
        <v>1293</v>
      </c>
      <c r="F12510" s="3">
        <v>41935</v>
      </c>
    </row>
    <row r="12511" spans="1:6" x14ac:dyDescent="0.35">
      <c r="A12511" s="2">
        <v>31</v>
      </c>
      <c r="B12511" s="2">
        <f>_xlfn.XLOOKUP(C12511,country_id!$B$2:$B$326,country_id!$A$2:$A$326,,0)</f>
        <v>292</v>
      </c>
      <c r="C12511" s="2" t="s">
        <v>50</v>
      </c>
      <c r="D12511" s="2" t="s">
        <v>1308</v>
      </c>
      <c r="E12511" s="2" t="s">
        <v>1293</v>
      </c>
      <c r="F12511" s="3">
        <v>41935</v>
      </c>
    </row>
    <row r="12512" spans="1:6" x14ac:dyDescent="0.35">
      <c r="A12512" s="2">
        <v>33</v>
      </c>
      <c r="B12512" s="2">
        <f>_xlfn.XLOOKUP(C12512,country_id!$B$2:$B$326,country_id!$A$2:$A$326,,0)</f>
        <v>50</v>
      </c>
      <c r="C12512" s="2" t="s">
        <v>82</v>
      </c>
      <c r="D12512" s="2" t="s">
        <v>1342</v>
      </c>
      <c r="E12512" s="2" t="s">
        <v>1293</v>
      </c>
      <c r="F12512" s="3">
        <v>41935</v>
      </c>
    </row>
    <row r="12513" spans="1:6" x14ac:dyDescent="0.35">
      <c r="A12513" s="2">
        <v>35</v>
      </c>
      <c r="B12513" s="2">
        <f>_xlfn.XLOOKUP(C12513,country_id!$B$2:$B$326,country_id!$A$2:$A$326,,0)</f>
        <v>110</v>
      </c>
      <c r="C12513" s="2" t="s">
        <v>35</v>
      </c>
      <c r="D12513" s="2" t="s">
        <v>1307</v>
      </c>
      <c r="E12513" s="2" t="s">
        <v>1293</v>
      </c>
      <c r="F12513" s="3">
        <v>41935</v>
      </c>
    </row>
    <row r="12514" spans="1:6" x14ac:dyDescent="0.35">
      <c r="A12514" s="2">
        <v>38</v>
      </c>
      <c r="B12514" s="2">
        <f>_xlfn.XLOOKUP(C12514,country_id!$B$2:$B$326,country_id!$A$2:$A$326,,0)</f>
        <v>84</v>
      </c>
      <c r="C12514" s="2" t="s">
        <v>73</v>
      </c>
      <c r="D12514" s="2" t="s">
        <v>1298</v>
      </c>
      <c r="E12514" s="2" t="s">
        <v>1293</v>
      </c>
      <c r="F12514" s="3">
        <v>41935</v>
      </c>
    </row>
    <row r="12515" spans="1:6" x14ac:dyDescent="0.35">
      <c r="A12515" s="2">
        <v>41</v>
      </c>
      <c r="B12515" s="2">
        <f>_xlfn.XLOOKUP(C12515,country_id!$B$2:$B$326,country_id!$A$2:$A$326,,0)</f>
        <v>255</v>
      </c>
      <c r="C12515" s="2" t="s">
        <v>44</v>
      </c>
      <c r="D12515" s="2" t="s">
        <v>1303</v>
      </c>
      <c r="E12515" s="2" t="s">
        <v>1293</v>
      </c>
      <c r="F12515" s="3">
        <v>41935</v>
      </c>
    </row>
    <row r="12516" spans="1:6" x14ac:dyDescent="0.35">
      <c r="A12516" s="2">
        <v>42</v>
      </c>
      <c r="B12516" s="2">
        <f>_xlfn.XLOOKUP(C12516,country_id!$B$2:$B$326,country_id!$A$2:$A$326,,0)</f>
        <v>198</v>
      </c>
      <c r="C12516" s="2" t="s">
        <v>62</v>
      </c>
      <c r="D12516" s="2" t="s">
        <v>1310</v>
      </c>
      <c r="E12516" s="2" t="s">
        <v>1293</v>
      </c>
      <c r="F12516" s="3">
        <v>41935</v>
      </c>
    </row>
    <row r="12517" spans="1:6" x14ac:dyDescent="0.35">
      <c r="A12517" s="2">
        <v>40</v>
      </c>
      <c r="B12517" s="2">
        <f>_xlfn.XLOOKUP(C12517,country_id!$B$2:$B$326,country_id!$A$2:$A$326,,0)</f>
        <v>47</v>
      </c>
      <c r="C12517" s="2" t="s">
        <v>68</v>
      </c>
      <c r="D12517" s="2" t="s">
        <v>1297</v>
      </c>
      <c r="E12517" s="2" t="s">
        <v>1293</v>
      </c>
      <c r="F12517" s="3">
        <v>41935</v>
      </c>
    </row>
    <row r="12518" spans="1:6" x14ac:dyDescent="0.35">
      <c r="A12518" s="2">
        <v>25</v>
      </c>
      <c r="B12518" s="2">
        <f>_xlfn.XLOOKUP(C12518,country_id!$B$2:$B$326,country_id!$A$2:$A$326,,0)</f>
        <v>140</v>
      </c>
      <c r="C12518" s="2" t="s">
        <v>56</v>
      </c>
      <c r="D12518" s="2" t="s">
        <v>1296</v>
      </c>
      <c r="E12518" s="2" t="s">
        <v>1293</v>
      </c>
      <c r="F12518" s="3">
        <v>41935</v>
      </c>
    </row>
    <row r="12519" spans="1:6" x14ac:dyDescent="0.35">
      <c r="A12519" s="2">
        <v>15</v>
      </c>
      <c r="B12519" s="2">
        <f>_xlfn.XLOOKUP(C12519,country_id!$B$2:$B$326,country_id!$A$2:$A$326,,0)</f>
        <v>6</v>
      </c>
      <c r="C12519" s="2" t="s">
        <v>38</v>
      </c>
      <c r="D12519" s="2" t="s">
        <v>1294</v>
      </c>
      <c r="E12519" s="2" t="s">
        <v>1293</v>
      </c>
      <c r="F12519" s="3">
        <v>41935</v>
      </c>
    </row>
    <row r="12520" spans="1:6" x14ac:dyDescent="0.35">
      <c r="A12520" s="2">
        <v>84</v>
      </c>
      <c r="B12520" s="2">
        <f>_xlfn.XLOOKUP(C12520,country_id!$B$2:$B$326,country_id!$A$2:$A$326,,0)</f>
        <v>297</v>
      </c>
      <c r="C12520" s="2" t="s">
        <v>76</v>
      </c>
      <c r="D12520" s="2" t="s">
        <v>1371</v>
      </c>
      <c r="E12520" s="2" t="s">
        <v>1293</v>
      </c>
      <c r="F12520" s="3">
        <v>41935</v>
      </c>
    </row>
    <row r="12521" spans="1:6" x14ac:dyDescent="0.35">
      <c r="A12521" s="2">
        <v>86</v>
      </c>
      <c r="B12521" s="2">
        <f>_xlfn.XLOOKUP(C12521,country_id!$B$2:$B$326,country_id!$A$2:$A$326,,0)</f>
        <v>31</v>
      </c>
      <c r="C12521" s="2" t="s">
        <v>18</v>
      </c>
      <c r="D12521" s="2" t="s">
        <v>1344</v>
      </c>
      <c r="E12521" s="2" t="s">
        <v>1293</v>
      </c>
      <c r="F12521" s="3">
        <v>41935</v>
      </c>
    </row>
    <row r="12522" spans="1:6" x14ac:dyDescent="0.35">
      <c r="A12522" s="2">
        <v>87</v>
      </c>
      <c r="B12522" s="2">
        <f>_xlfn.XLOOKUP(C12522,country_id!$B$2:$B$326,country_id!$A$2:$A$326,,0)</f>
        <v>10</v>
      </c>
      <c r="C12522" s="2" t="s">
        <v>36</v>
      </c>
      <c r="D12522" s="2" t="s">
        <v>1338</v>
      </c>
      <c r="E12522" s="2" t="s">
        <v>1293</v>
      </c>
      <c r="F12522" s="3">
        <v>41935</v>
      </c>
    </row>
    <row r="12523" spans="1:6" x14ac:dyDescent="0.35">
      <c r="A12523" s="2">
        <v>88</v>
      </c>
      <c r="B12523" s="2">
        <f>_xlfn.XLOOKUP(C12523,country_id!$B$2:$B$326,country_id!$A$2:$A$326,,0)</f>
        <v>188</v>
      </c>
      <c r="C12523" s="2" t="s">
        <v>85</v>
      </c>
      <c r="D12523" s="2" t="s">
        <v>1305</v>
      </c>
      <c r="E12523" s="2" t="s">
        <v>1293</v>
      </c>
      <c r="F12523" s="3">
        <v>41935</v>
      </c>
    </row>
    <row r="12524" spans="1:6" x14ac:dyDescent="0.35">
      <c r="A12524" s="2">
        <v>52</v>
      </c>
      <c r="B12524" s="2">
        <f>_xlfn.XLOOKUP(C12524,country_id!$B$2:$B$326,country_id!$A$2:$A$326,,0)</f>
        <v>289</v>
      </c>
      <c r="C12524" s="2" t="s">
        <v>66</v>
      </c>
      <c r="D12524" s="2" t="s">
        <v>1350</v>
      </c>
      <c r="E12524" s="2" t="s">
        <v>1293</v>
      </c>
      <c r="F12524" s="3">
        <v>41935</v>
      </c>
    </row>
    <row r="12525" spans="1:6" x14ac:dyDescent="0.35">
      <c r="A12525" s="2">
        <v>95</v>
      </c>
      <c r="B12525" s="2">
        <f>_xlfn.XLOOKUP(C12525,country_id!$B$2:$B$326,country_id!$A$2:$A$326,,0)</f>
        <v>234</v>
      </c>
      <c r="C12525" s="2" t="s">
        <v>13</v>
      </c>
      <c r="D12525" s="2" t="s">
        <v>1321</v>
      </c>
      <c r="E12525" s="2" t="s">
        <v>1293</v>
      </c>
      <c r="F12525" s="3">
        <v>41935</v>
      </c>
    </row>
    <row r="12526" spans="1:6" x14ac:dyDescent="0.35">
      <c r="A12526" s="2">
        <v>97</v>
      </c>
      <c r="B12526" s="2">
        <f>_xlfn.XLOOKUP(C12526,country_id!$B$2:$B$326,country_id!$A$2:$A$326,,0)</f>
        <v>189</v>
      </c>
      <c r="C12526" s="2" t="s">
        <v>45</v>
      </c>
      <c r="D12526" s="2" t="s">
        <v>1334</v>
      </c>
      <c r="E12526" s="2" t="s">
        <v>1293</v>
      </c>
      <c r="F12526" s="3">
        <v>41935</v>
      </c>
    </row>
    <row r="12527" spans="1:6" x14ac:dyDescent="0.35">
      <c r="A12527" s="2">
        <v>101</v>
      </c>
      <c r="B12527" s="2">
        <f>_xlfn.XLOOKUP(C12527,country_id!$B$2:$B$326,country_id!$A$2:$A$326,,0)</f>
        <v>325</v>
      </c>
      <c r="C12527" s="2" t="s">
        <v>266</v>
      </c>
      <c r="D12527" s="2" t="s">
        <v>1301</v>
      </c>
      <c r="E12527" s="2" t="s">
        <v>1293</v>
      </c>
      <c r="F12527" s="3">
        <v>41935</v>
      </c>
    </row>
    <row r="12528" spans="1:6" x14ac:dyDescent="0.35">
      <c r="A12528" s="2">
        <v>102</v>
      </c>
      <c r="B12528" s="2">
        <f>_xlfn.XLOOKUP(C12528,country_id!$B$2:$B$326,country_id!$A$2:$A$326,,0)</f>
        <v>38</v>
      </c>
      <c r="C12528" s="2" t="s">
        <v>54</v>
      </c>
      <c r="D12528" s="2" t="s">
        <v>1352</v>
      </c>
      <c r="E12528" s="2" t="s">
        <v>1293</v>
      </c>
      <c r="F12528" s="3">
        <v>41935</v>
      </c>
    </row>
    <row r="12529" spans="1:6" x14ac:dyDescent="0.35">
      <c r="A12529" s="2">
        <v>78</v>
      </c>
      <c r="B12529" s="2">
        <f>_xlfn.XLOOKUP(C12529,country_id!$B$2:$B$326,country_id!$A$2:$A$326,,0)</f>
        <v>323</v>
      </c>
      <c r="C12529" s="2" t="s">
        <v>25</v>
      </c>
      <c r="D12529" s="2" t="s">
        <v>1292</v>
      </c>
      <c r="E12529" s="2" t="s">
        <v>1293</v>
      </c>
      <c r="F12529" s="3">
        <v>41935</v>
      </c>
    </row>
    <row r="12530" spans="1:6" x14ac:dyDescent="0.35">
      <c r="A12530" s="2">
        <v>55</v>
      </c>
      <c r="B12530" s="2">
        <f>_xlfn.XLOOKUP(C12530,country_id!$B$2:$B$326,country_id!$A$2:$A$326,,0)</f>
        <v>121</v>
      </c>
      <c r="C12530" s="2" t="s">
        <v>71</v>
      </c>
      <c r="D12530" s="2" t="s">
        <v>1360</v>
      </c>
      <c r="E12530" s="2" t="s">
        <v>1293</v>
      </c>
      <c r="F12530" s="3">
        <v>41935</v>
      </c>
    </row>
    <row r="12531" spans="1:6" x14ac:dyDescent="0.35">
      <c r="A12531" s="2">
        <v>57</v>
      </c>
      <c r="B12531" s="2">
        <f>_xlfn.XLOOKUP(C12531,country_id!$B$2:$B$326,country_id!$A$2:$A$326,,0)</f>
        <v>268</v>
      </c>
      <c r="C12531" s="2" t="s">
        <v>47</v>
      </c>
      <c r="D12531" s="2" t="s">
        <v>1347</v>
      </c>
      <c r="E12531" s="2" t="s">
        <v>1293</v>
      </c>
      <c r="F12531" s="3">
        <v>41935</v>
      </c>
    </row>
    <row r="12532" spans="1:6" x14ac:dyDescent="0.35">
      <c r="A12532" s="2">
        <v>58</v>
      </c>
      <c r="B12532" s="2">
        <f>_xlfn.XLOOKUP(C12532,country_id!$B$2:$B$326,country_id!$A$2:$A$326,,0)</f>
        <v>170</v>
      </c>
      <c r="C12532" s="2" t="s">
        <v>79</v>
      </c>
      <c r="D12532" s="2" t="s">
        <v>1353</v>
      </c>
      <c r="E12532" s="2" t="s">
        <v>1293</v>
      </c>
      <c r="F12532" s="3">
        <v>41935</v>
      </c>
    </row>
    <row r="12533" spans="1:6" x14ac:dyDescent="0.35">
      <c r="A12533" s="2">
        <v>60</v>
      </c>
      <c r="B12533" s="2">
        <f>_xlfn.XLOOKUP(C12533,country_id!$B$2:$B$326,country_id!$A$2:$A$326,,0)</f>
        <v>82</v>
      </c>
      <c r="C12533" s="2" t="s">
        <v>59</v>
      </c>
      <c r="D12533" s="2" t="s">
        <v>1401</v>
      </c>
      <c r="E12533" s="2" t="s">
        <v>1293</v>
      </c>
      <c r="F12533" s="3">
        <v>41935</v>
      </c>
    </row>
    <row r="12534" spans="1:6" x14ac:dyDescent="0.35">
      <c r="A12534" s="2">
        <v>62</v>
      </c>
      <c r="B12534" s="2">
        <f>_xlfn.XLOOKUP(C12534,country_id!$B$2:$B$326,country_id!$A$2:$A$326,,0)</f>
        <v>64</v>
      </c>
      <c r="C12534" s="2" t="s">
        <v>41</v>
      </c>
      <c r="D12534" s="2" t="s">
        <v>1369</v>
      </c>
      <c r="E12534" s="2" t="s">
        <v>1293</v>
      </c>
      <c r="F12534" s="3">
        <v>41935</v>
      </c>
    </row>
    <row r="12535" spans="1:6" x14ac:dyDescent="0.35">
      <c r="A12535" s="2">
        <v>67</v>
      </c>
      <c r="B12535" s="2">
        <f>_xlfn.XLOOKUP(C12535,country_id!$B$2:$B$326,country_id!$A$2:$A$326,,0)</f>
        <v>103</v>
      </c>
      <c r="C12535" s="2" t="s">
        <v>28</v>
      </c>
      <c r="D12535" s="2" t="s">
        <v>1309</v>
      </c>
      <c r="E12535" s="2" t="s">
        <v>1293</v>
      </c>
      <c r="F12535" s="3">
        <v>41935</v>
      </c>
    </row>
    <row r="12536" spans="1:6" x14ac:dyDescent="0.35">
      <c r="A12536" s="2">
        <v>77</v>
      </c>
      <c r="B12536" s="2">
        <f>_xlfn.XLOOKUP(C12536,country_id!$B$2:$B$326,country_id!$A$2:$A$326,,0)</f>
        <v>259</v>
      </c>
      <c r="C12536" s="2" t="s">
        <v>22</v>
      </c>
      <c r="D12536" s="2" t="s">
        <v>1368</v>
      </c>
      <c r="E12536" s="2" t="s">
        <v>1293</v>
      </c>
      <c r="F12536" s="3">
        <v>41935</v>
      </c>
    </row>
    <row r="12537" spans="1:6" x14ac:dyDescent="0.35">
      <c r="A12537" s="2">
        <v>73</v>
      </c>
      <c r="B12537" s="2">
        <f>_xlfn.XLOOKUP(C12537,country_id!$B$2:$B$326,country_id!$A$2:$A$326,,0)</f>
        <v>159</v>
      </c>
      <c r="C12537" s="2" t="s">
        <v>51</v>
      </c>
      <c r="D12537" s="2" t="s">
        <v>1340</v>
      </c>
      <c r="E12537" s="2" t="s">
        <v>1293</v>
      </c>
      <c r="F12537" s="3">
        <v>41935</v>
      </c>
    </row>
    <row r="12538" spans="1:6" x14ac:dyDescent="0.35">
      <c r="A12538" s="2">
        <v>71</v>
      </c>
      <c r="B12538" s="2">
        <f>_xlfn.XLOOKUP(C12538,country_id!$B$2:$B$326,country_id!$A$2:$A$326,,0)</f>
        <v>44</v>
      </c>
      <c r="C12538" s="2" t="s">
        <v>65</v>
      </c>
      <c r="D12538" s="2" t="s">
        <v>1364</v>
      </c>
      <c r="E12538" s="2" t="s">
        <v>1293</v>
      </c>
      <c r="F12538" s="3">
        <v>41935</v>
      </c>
    </row>
    <row r="12539" spans="1:6" x14ac:dyDescent="0.35">
      <c r="A12539" s="2">
        <v>78</v>
      </c>
      <c r="B12539" s="2">
        <f>_xlfn.XLOOKUP(C12539,country_id!$B$2:$B$326,country_id!$A$2:$A$326,,0)</f>
        <v>297</v>
      </c>
      <c r="C12539" s="2" t="s">
        <v>76</v>
      </c>
      <c r="D12539" s="2" t="s">
        <v>1371</v>
      </c>
      <c r="E12539" s="2" t="s">
        <v>1293</v>
      </c>
      <c r="F12539" s="3">
        <v>41970</v>
      </c>
    </row>
    <row r="12540" spans="1:6" x14ac:dyDescent="0.35">
      <c r="A12540" s="2">
        <v>76</v>
      </c>
      <c r="B12540" s="2">
        <f>_xlfn.XLOOKUP(C12540,country_id!$B$2:$B$326,country_id!$A$2:$A$326,,0)</f>
        <v>159</v>
      </c>
      <c r="C12540" s="2" t="s">
        <v>51</v>
      </c>
      <c r="D12540" s="2" t="s">
        <v>1340</v>
      </c>
      <c r="E12540" s="2" t="s">
        <v>1293</v>
      </c>
      <c r="F12540" s="3">
        <v>41970</v>
      </c>
    </row>
    <row r="12541" spans="1:6" x14ac:dyDescent="0.35">
      <c r="A12541" s="2">
        <v>81</v>
      </c>
      <c r="B12541" s="2">
        <f>_xlfn.XLOOKUP(C12541,country_id!$B$2:$B$326,country_id!$A$2:$A$326,,0)</f>
        <v>10</v>
      </c>
      <c r="C12541" s="2" t="s">
        <v>36</v>
      </c>
      <c r="D12541" s="2" t="s">
        <v>1338</v>
      </c>
      <c r="E12541" s="2" t="s">
        <v>1293</v>
      </c>
      <c r="F12541" s="3">
        <v>41970</v>
      </c>
    </row>
    <row r="12542" spans="1:6" x14ac:dyDescent="0.35">
      <c r="A12542" s="2">
        <v>65</v>
      </c>
      <c r="B12542" s="2">
        <f>_xlfn.XLOOKUP(C12542,country_id!$B$2:$B$326,country_id!$A$2:$A$326,,0)</f>
        <v>44</v>
      </c>
      <c r="C12542" s="2" t="s">
        <v>65</v>
      </c>
      <c r="D12542" s="2" t="s">
        <v>1364</v>
      </c>
      <c r="E12542" s="2" t="s">
        <v>1293</v>
      </c>
      <c r="F12542" s="3">
        <v>41970</v>
      </c>
    </row>
    <row r="12543" spans="1:6" x14ac:dyDescent="0.35">
      <c r="A12543" s="2">
        <v>64</v>
      </c>
      <c r="B12543" s="2">
        <f>_xlfn.XLOOKUP(C12543,country_id!$B$2:$B$326,country_id!$A$2:$A$326,,0)</f>
        <v>103</v>
      </c>
      <c r="C12543" s="2" t="s">
        <v>28</v>
      </c>
      <c r="D12543" s="2" t="s">
        <v>1309</v>
      </c>
      <c r="E12543" s="2" t="s">
        <v>1293</v>
      </c>
      <c r="F12543" s="3">
        <v>41970</v>
      </c>
    </row>
    <row r="12544" spans="1:6" x14ac:dyDescent="0.35">
      <c r="A12544" s="2">
        <v>62</v>
      </c>
      <c r="B12544" s="2">
        <f>_xlfn.XLOOKUP(C12544,country_id!$B$2:$B$326,country_id!$A$2:$A$326,,0)</f>
        <v>289</v>
      </c>
      <c r="C12544" s="2" t="s">
        <v>66</v>
      </c>
      <c r="D12544" s="2" t="s">
        <v>1350</v>
      </c>
      <c r="E12544" s="2" t="s">
        <v>1293</v>
      </c>
      <c r="F12544" s="3">
        <v>41970</v>
      </c>
    </row>
    <row r="12545" spans="1:6" x14ac:dyDescent="0.35">
      <c r="A12545" s="2">
        <v>62</v>
      </c>
      <c r="B12545" s="2">
        <f>_xlfn.XLOOKUP(C12545,country_id!$B$2:$B$326,country_id!$A$2:$A$326,,0)</f>
        <v>323</v>
      </c>
      <c r="C12545" s="2" t="s">
        <v>25</v>
      </c>
      <c r="D12545" s="2" t="s">
        <v>1292</v>
      </c>
      <c r="E12545" s="2" t="s">
        <v>1293</v>
      </c>
      <c r="F12545" s="3">
        <v>41970</v>
      </c>
    </row>
    <row r="12546" spans="1:6" x14ac:dyDescent="0.35">
      <c r="A12546" s="2">
        <v>82</v>
      </c>
      <c r="B12546" s="2">
        <f>_xlfn.XLOOKUP(C12546,country_id!$B$2:$B$326,country_id!$A$2:$A$326,,0)</f>
        <v>188</v>
      </c>
      <c r="C12546" s="2" t="s">
        <v>85</v>
      </c>
      <c r="D12546" s="2" t="s">
        <v>1305</v>
      </c>
      <c r="E12546" s="2" t="s">
        <v>1293</v>
      </c>
      <c r="F12546" s="3">
        <v>41970</v>
      </c>
    </row>
    <row r="12547" spans="1:6" x14ac:dyDescent="0.35">
      <c r="A12547" s="2">
        <v>84</v>
      </c>
      <c r="B12547" s="2">
        <f>_xlfn.XLOOKUP(C12547,country_id!$B$2:$B$326,country_id!$A$2:$A$326,,0)</f>
        <v>259</v>
      </c>
      <c r="C12547" s="2" t="s">
        <v>22</v>
      </c>
      <c r="D12547" s="2" t="s">
        <v>1368</v>
      </c>
      <c r="E12547" s="2" t="s">
        <v>1293</v>
      </c>
      <c r="F12547" s="3">
        <v>41970</v>
      </c>
    </row>
    <row r="12548" spans="1:6" x14ac:dyDescent="0.35">
      <c r="A12548" s="2">
        <v>100</v>
      </c>
      <c r="B12548" s="2">
        <f>_xlfn.XLOOKUP(C12548,country_id!$B$2:$B$326,country_id!$A$2:$A$326,,0)</f>
        <v>189</v>
      </c>
      <c r="C12548" s="2" t="s">
        <v>45</v>
      </c>
      <c r="D12548" s="2" t="s">
        <v>1334</v>
      </c>
      <c r="E12548" s="2" t="s">
        <v>1293</v>
      </c>
      <c r="F12548" s="3">
        <v>41970</v>
      </c>
    </row>
    <row r="12549" spans="1:6" x14ac:dyDescent="0.35">
      <c r="A12549" s="2">
        <v>94</v>
      </c>
      <c r="B12549" s="2">
        <f>_xlfn.XLOOKUP(C12549,country_id!$B$2:$B$326,country_id!$A$2:$A$326,,0)</f>
        <v>167</v>
      </c>
      <c r="C12549" s="2" t="s">
        <v>74</v>
      </c>
      <c r="D12549" s="2" t="s">
        <v>1302</v>
      </c>
      <c r="E12549" s="2" t="s">
        <v>1293</v>
      </c>
      <c r="F12549" s="3">
        <v>41970</v>
      </c>
    </row>
    <row r="12550" spans="1:6" x14ac:dyDescent="0.35">
      <c r="A12550" s="2">
        <v>91</v>
      </c>
      <c r="B12550" s="2">
        <f>_xlfn.XLOOKUP(C12550,country_id!$B$2:$B$326,country_id!$A$2:$A$326,,0)</f>
        <v>31</v>
      </c>
      <c r="C12550" s="2" t="s">
        <v>18</v>
      </c>
      <c r="D12550" s="2" t="s">
        <v>1344</v>
      </c>
      <c r="E12550" s="2" t="s">
        <v>1293</v>
      </c>
      <c r="F12550" s="3">
        <v>41970</v>
      </c>
    </row>
    <row r="12551" spans="1:6" x14ac:dyDescent="0.35">
      <c r="A12551" s="2">
        <v>90</v>
      </c>
      <c r="B12551" s="2">
        <f>_xlfn.XLOOKUP(C12551,country_id!$B$2:$B$326,country_id!$A$2:$A$326,,0)</f>
        <v>234</v>
      </c>
      <c r="C12551" s="2" t="s">
        <v>13</v>
      </c>
      <c r="D12551" s="2" t="s">
        <v>1321</v>
      </c>
      <c r="E12551" s="2" t="s">
        <v>1293</v>
      </c>
      <c r="F12551" s="3">
        <v>41970</v>
      </c>
    </row>
    <row r="12552" spans="1:6" x14ac:dyDescent="0.35">
      <c r="A12552" s="2">
        <v>60</v>
      </c>
      <c r="B12552" s="2">
        <f>_xlfn.XLOOKUP(C12552,country_id!$B$2:$B$326,country_id!$A$2:$A$326,,0)</f>
        <v>84</v>
      </c>
      <c r="C12552" s="2" t="s">
        <v>73</v>
      </c>
      <c r="D12552" s="2" t="s">
        <v>1298</v>
      </c>
      <c r="E12552" s="2" t="s">
        <v>1293</v>
      </c>
      <c r="F12552" s="3">
        <v>41970</v>
      </c>
    </row>
    <row r="12553" spans="1:6" x14ac:dyDescent="0.35">
      <c r="A12553" s="2">
        <v>59</v>
      </c>
      <c r="B12553" s="2">
        <f>_xlfn.XLOOKUP(C12553,country_id!$B$2:$B$326,country_id!$A$2:$A$326,,0)</f>
        <v>64</v>
      </c>
      <c r="C12553" s="2" t="s">
        <v>41</v>
      </c>
      <c r="D12553" s="2" t="s">
        <v>1369</v>
      </c>
      <c r="E12553" s="2" t="s">
        <v>1293</v>
      </c>
      <c r="F12553" s="3">
        <v>41970</v>
      </c>
    </row>
    <row r="12554" spans="1:6" x14ac:dyDescent="0.35">
      <c r="A12554" s="2">
        <v>24</v>
      </c>
      <c r="B12554" s="2">
        <f>_xlfn.XLOOKUP(C12554,country_id!$B$2:$B$326,country_id!$A$2:$A$326,,0)</f>
        <v>140</v>
      </c>
      <c r="C12554" s="2" t="s">
        <v>56</v>
      </c>
      <c r="D12554" s="2" t="s">
        <v>1296</v>
      </c>
      <c r="E12554" s="2" t="s">
        <v>1293</v>
      </c>
      <c r="F12554" s="3">
        <v>41970</v>
      </c>
    </row>
    <row r="12555" spans="1:6" x14ac:dyDescent="0.35">
      <c r="A12555" s="2">
        <v>22</v>
      </c>
      <c r="B12555" s="2">
        <f>_xlfn.XLOOKUP(C12555,country_id!$B$2:$B$326,country_id!$A$2:$A$326,,0)</f>
        <v>292</v>
      </c>
      <c r="C12555" s="2" t="s">
        <v>50</v>
      </c>
      <c r="D12555" s="2" t="s">
        <v>1308</v>
      </c>
      <c r="E12555" s="2" t="s">
        <v>1293</v>
      </c>
      <c r="F12555" s="3">
        <v>41970</v>
      </c>
    </row>
    <row r="12556" spans="1:6" x14ac:dyDescent="0.35">
      <c r="A12556" s="2">
        <v>18</v>
      </c>
      <c r="B12556" s="2">
        <f>_xlfn.XLOOKUP(C12556,country_id!$B$2:$B$326,country_id!$A$2:$A$326,,0)</f>
        <v>6</v>
      </c>
      <c r="C12556" s="2" t="s">
        <v>38</v>
      </c>
      <c r="D12556" s="2" t="s">
        <v>1294</v>
      </c>
      <c r="E12556" s="2" t="s">
        <v>1293</v>
      </c>
      <c r="F12556" s="3">
        <v>41970</v>
      </c>
    </row>
    <row r="12557" spans="1:6" x14ac:dyDescent="0.35">
      <c r="A12557" s="2">
        <v>35</v>
      </c>
      <c r="B12557" s="2">
        <f>_xlfn.XLOOKUP(C12557,country_id!$B$2:$B$326,country_id!$A$2:$A$326,,0)</f>
        <v>255</v>
      </c>
      <c r="C12557" s="2" t="s">
        <v>44</v>
      </c>
      <c r="D12557" s="2" t="s">
        <v>1303</v>
      </c>
      <c r="E12557" s="2" t="s">
        <v>1293</v>
      </c>
      <c r="F12557" s="3">
        <v>41970</v>
      </c>
    </row>
    <row r="12558" spans="1:6" x14ac:dyDescent="0.35">
      <c r="A12558" s="2">
        <v>55</v>
      </c>
      <c r="B12558" s="2">
        <f>_xlfn.XLOOKUP(C12558,country_id!$B$2:$B$326,country_id!$A$2:$A$326,,0)</f>
        <v>82</v>
      </c>
      <c r="C12558" s="2" t="s">
        <v>59</v>
      </c>
      <c r="D12558" s="2" t="s">
        <v>1401</v>
      </c>
      <c r="E12558" s="2" t="s">
        <v>1293</v>
      </c>
      <c r="F12558" s="3">
        <v>41970</v>
      </c>
    </row>
    <row r="12559" spans="1:6" x14ac:dyDescent="0.35">
      <c r="A12559" s="2">
        <v>51</v>
      </c>
      <c r="B12559" s="2">
        <f>_xlfn.XLOOKUP(C12559,country_id!$B$2:$B$326,country_id!$A$2:$A$326,,0)</f>
        <v>268</v>
      </c>
      <c r="C12559" s="2" t="s">
        <v>47</v>
      </c>
      <c r="D12559" s="2" t="s">
        <v>1347</v>
      </c>
      <c r="E12559" s="2" t="s">
        <v>1293</v>
      </c>
      <c r="F12559" s="3">
        <v>41970</v>
      </c>
    </row>
    <row r="12560" spans="1:6" x14ac:dyDescent="0.35">
      <c r="A12560" s="2">
        <v>49</v>
      </c>
      <c r="B12560" s="2">
        <f>_xlfn.XLOOKUP(C12560,country_id!$B$2:$B$326,country_id!$A$2:$A$326,,0)</f>
        <v>170</v>
      </c>
      <c r="C12560" s="2" t="s">
        <v>79</v>
      </c>
      <c r="D12560" s="2" t="s">
        <v>1353</v>
      </c>
      <c r="E12560" s="2" t="s">
        <v>1293</v>
      </c>
      <c r="F12560" s="3">
        <v>41970</v>
      </c>
    </row>
    <row r="12561" spans="1:6" x14ac:dyDescent="0.35">
      <c r="A12561" s="2">
        <v>42</v>
      </c>
      <c r="B12561" s="2">
        <f>_xlfn.XLOOKUP(C12561,country_id!$B$2:$B$326,country_id!$A$2:$A$326,,0)</f>
        <v>198</v>
      </c>
      <c r="C12561" s="2" t="s">
        <v>62</v>
      </c>
      <c r="D12561" s="2" t="s">
        <v>1310</v>
      </c>
      <c r="E12561" s="2" t="s">
        <v>1293</v>
      </c>
      <c r="F12561" s="3">
        <v>41970</v>
      </c>
    </row>
    <row r="12562" spans="1:6" x14ac:dyDescent="0.35">
      <c r="A12562" s="2">
        <v>41</v>
      </c>
      <c r="B12562" s="2">
        <f>_xlfn.XLOOKUP(C12562,country_id!$B$2:$B$326,country_id!$A$2:$A$326,,0)</f>
        <v>47</v>
      </c>
      <c r="C12562" s="2" t="s">
        <v>68</v>
      </c>
      <c r="D12562" s="2" t="s">
        <v>1297</v>
      </c>
      <c r="E12562" s="2" t="s">
        <v>1293</v>
      </c>
      <c r="F12562" s="3">
        <v>41970</v>
      </c>
    </row>
    <row r="12563" spans="1:6" x14ac:dyDescent="0.35">
      <c r="A12563" s="2">
        <v>39</v>
      </c>
      <c r="B12563" s="2">
        <f>_xlfn.XLOOKUP(C12563,country_id!$B$2:$B$326,country_id!$A$2:$A$326,,0)</f>
        <v>50</v>
      </c>
      <c r="C12563" s="2" t="s">
        <v>82</v>
      </c>
      <c r="D12563" s="2" t="s">
        <v>1342</v>
      </c>
      <c r="E12563" s="2" t="s">
        <v>1293</v>
      </c>
      <c r="F12563" s="3">
        <v>41970</v>
      </c>
    </row>
    <row r="12564" spans="1:6" x14ac:dyDescent="0.35">
      <c r="A12564" s="2">
        <v>38</v>
      </c>
      <c r="B12564" s="2">
        <f>_xlfn.XLOOKUP(C12564,country_id!$B$2:$B$326,country_id!$A$2:$A$326,,0)</f>
        <v>121</v>
      </c>
      <c r="C12564" s="2" t="s">
        <v>71</v>
      </c>
      <c r="D12564" s="2" t="s">
        <v>1360</v>
      </c>
      <c r="E12564" s="2" t="s">
        <v>1293</v>
      </c>
      <c r="F12564" s="3">
        <v>41970</v>
      </c>
    </row>
    <row r="12565" spans="1:6" x14ac:dyDescent="0.35">
      <c r="A12565" s="2">
        <v>37</v>
      </c>
      <c r="B12565" s="2">
        <f>_xlfn.XLOOKUP(C12565,country_id!$B$2:$B$326,country_id!$A$2:$A$326,,0)</f>
        <v>110</v>
      </c>
      <c r="C12565" s="2" t="s">
        <v>35</v>
      </c>
      <c r="D12565" s="2" t="s">
        <v>1307</v>
      </c>
      <c r="E12565" s="2" t="s">
        <v>1293</v>
      </c>
      <c r="F12565" s="3">
        <v>41970</v>
      </c>
    </row>
    <row r="12566" spans="1:6" x14ac:dyDescent="0.35">
      <c r="A12566" s="2">
        <v>106</v>
      </c>
      <c r="B12566" s="2">
        <f>_xlfn.XLOOKUP(C12566,country_id!$B$2:$B$326,country_id!$A$2:$A$326,,0)</f>
        <v>325</v>
      </c>
      <c r="C12566" s="2" t="s">
        <v>266</v>
      </c>
      <c r="D12566" s="2" t="s">
        <v>1301</v>
      </c>
      <c r="E12566" s="2" t="s">
        <v>1293</v>
      </c>
      <c r="F12566" s="3">
        <v>41970</v>
      </c>
    </row>
    <row r="12567" spans="1:6" x14ac:dyDescent="0.35">
      <c r="A12567" s="2">
        <v>109</v>
      </c>
      <c r="B12567" s="2">
        <f>_xlfn.XLOOKUP(C12567,country_id!$B$2:$B$326,country_id!$A$2:$A$326,,0)</f>
        <v>191</v>
      </c>
      <c r="C12567" s="2" t="s">
        <v>69</v>
      </c>
      <c r="D12567" s="2" t="s">
        <v>1323</v>
      </c>
      <c r="E12567" s="2" t="s">
        <v>1293</v>
      </c>
      <c r="F12567" s="3">
        <v>41970</v>
      </c>
    </row>
    <row r="12568" spans="1:6" x14ac:dyDescent="0.35">
      <c r="A12568" s="2">
        <v>174</v>
      </c>
      <c r="B12568" s="2">
        <f>_xlfn.XLOOKUP(C12568,country_id!$B$2:$B$326,country_id!$A$2:$A$326,,0)</f>
        <v>257</v>
      </c>
      <c r="C12568" s="2" t="s">
        <v>155</v>
      </c>
      <c r="D12568" s="2" t="s">
        <v>1325</v>
      </c>
      <c r="E12568" s="2" t="s">
        <v>1293</v>
      </c>
      <c r="F12568" s="3">
        <v>41970</v>
      </c>
    </row>
    <row r="12569" spans="1:6" x14ac:dyDescent="0.35">
      <c r="A12569" s="2">
        <v>173</v>
      </c>
      <c r="B12569" s="2">
        <f>_xlfn.XLOOKUP(C12569,country_id!$B$2:$B$326,country_id!$A$2:$A$326,,0)</f>
        <v>63</v>
      </c>
      <c r="C12569" s="2" t="s">
        <v>57</v>
      </c>
      <c r="D12569" s="2" t="s">
        <v>1405</v>
      </c>
      <c r="E12569" s="2" t="s">
        <v>1293</v>
      </c>
      <c r="F12569" s="3">
        <v>41970</v>
      </c>
    </row>
    <row r="12570" spans="1:6" x14ac:dyDescent="0.35">
      <c r="A12570" s="2">
        <v>170</v>
      </c>
      <c r="B12570" s="2">
        <f>_xlfn.XLOOKUP(C12570,country_id!$B$2:$B$326,country_id!$A$2:$A$326,,0)</f>
        <v>247</v>
      </c>
      <c r="C12570" s="2" t="s">
        <v>23</v>
      </c>
      <c r="D12570" s="2" t="s">
        <v>1395</v>
      </c>
      <c r="E12570" s="2" t="s">
        <v>1293</v>
      </c>
      <c r="F12570" s="3">
        <v>41970</v>
      </c>
    </row>
    <row r="12571" spans="1:6" x14ac:dyDescent="0.35">
      <c r="A12571" s="2">
        <v>167</v>
      </c>
      <c r="B12571" s="2">
        <f>_xlfn.XLOOKUP(C12571,country_id!$B$2:$B$326,country_id!$A$2:$A$326,,0)</f>
        <v>106</v>
      </c>
      <c r="C12571" s="2" t="s">
        <v>80</v>
      </c>
      <c r="D12571" s="2" t="s">
        <v>1311</v>
      </c>
      <c r="E12571" s="2" t="s">
        <v>1293</v>
      </c>
      <c r="F12571" s="3">
        <v>41970</v>
      </c>
    </row>
    <row r="12572" spans="1:6" x14ac:dyDescent="0.35">
      <c r="A12572" s="2">
        <v>162</v>
      </c>
      <c r="B12572" s="2">
        <f>_xlfn.XLOOKUP(C12572,country_id!$B$2:$B$326,country_id!$A$2:$A$326,,0)</f>
        <v>92</v>
      </c>
      <c r="C12572" s="2" t="s">
        <v>83</v>
      </c>
      <c r="D12572" s="2" t="s">
        <v>1336</v>
      </c>
      <c r="E12572" s="2" t="s">
        <v>1293</v>
      </c>
      <c r="F12572" s="3">
        <v>41970</v>
      </c>
    </row>
    <row r="12573" spans="1:6" x14ac:dyDescent="0.35">
      <c r="A12573" s="2">
        <v>202</v>
      </c>
      <c r="B12573" s="2">
        <f>_xlfn.XLOOKUP(C12573,country_id!$B$2:$B$326,country_id!$A$2:$A$326,,0)</f>
        <v>90</v>
      </c>
      <c r="C12573" s="2" t="s">
        <v>1396</v>
      </c>
      <c r="D12573" s="2" t="s">
        <v>1397</v>
      </c>
      <c r="E12573" s="2" t="s">
        <v>1293</v>
      </c>
      <c r="F12573" s="3">
        <v>41970</v>
      </c>
    </row>
    <row r="12574" spans="1:6" x14ac:dyDescent="0.35">
      <c r="A12574" s="2">
        <v>191</v>
      </c>
      <c r="B12574" s="2">
        <f>_xlfn.XLOOKUP(C12574,country_id!$B$2:$B$326,country_id!$A$2:$A$326,,0)</f>
        <v>178</v>
      </c>
      <c r="C12574" s="2" t="s">
        <v>113</v>
      </c>
      <c r="D12574" s="2" t="s">
        <v>1332</v>
      </c>
      <c r="E12574" s="2" t="s">
        <v>1293</v>
      </c>
      <c r="F12574" s="3">
        <v>41970</v>
      </c>
    </row>
    <row r="12575" spans="1:6" x14ac:dyDescent="0.35">
      <c r="A12575" s="2">
        <v>189</v>
      </c>
      <c r="B12575" s="2">
        <f>_xlfn.XLOOKUP(C12575,country_id!$B$2:$B$326,country_id!$A$2:$A$326,,0)</f>
        <v>271</v>
      </c>
      <c r="C12575" s="2" t="s">
        <v>42</v>
      </c>
      <c r="D12575" s="2" t="s">
        <v>1408</v>
      </c>
      <c r="E12575" s="2" t="s">
        <v>1293</v>
      </c>
      <c r="F12575" s="3">
        <v>41970</v>
      </c>
    </row>
    <row r="12576" spans="1:6" x14ac:dyDescent="0.35">
      <c r="A12576" s="2">
        <v>124</v>
      </c>
      <c r="B12576" s="2">
        <f>_xlfn.XLOOKUP(C12576,country_id!$B$2:$B$326,country_id!$A$2:$A$326,,0)</f>
        <v>45</v>
      </c>
      <c r="C12576" s="2" t="s">
        <v>148</v>
      </c>
      <c r="D12576" s="2" t="s">
        <v>1351</v>
      </c>
      <c r="E12576" s="2" t="s">
        <v>1293</v>
      </c>
      <c r="F12576" s="3">
        <v>41970</v>
      </c>
    </row>
    <row r="12577" spans="1:6" x14ac:dyDescent="0.35">
      <c r="A12577" s="2">
        <v>122</v>
      </c>
      <c r="B12577" s="2">
        <f>_xlfn.XLOOKUP(C12577,country_id!$B$2:$B$326,country_id!$A$2:$A$326,,0)</f>
        <v>157</v>
      </c>
      <c r="C12577" s="2" t="s">
        <v>26</v>
      </c>
      <c r="D12577" s="2" t="s">
        <v>1328</v>
      </c>
      <c r="E12577" s="2" t="s">
        <v>1293</v>
      </c>
      <c r="F12577" s="3">
        <v>41970</v>
      </c>
    </row>
    <row r="12578" spans="1:6" x14ac:dyDescent="0.35">
      <c r="A12578" s="2">
        <v>121</v>
      </c>
      <c r="B12578" s="2">
        <f>_xlfn.XLOOKUP(C12578,country_id!$B$2:$B$326,country_id!$A$2:$A$326,,0)</f>
        <v>158</v>
      </c>
      <c r="C12578" s="2" t="s">
        <v>48</v>
      </c>
      <c r="D12578" s="2" t="s">
        <v>1374</v>
      </c>
      <c r="E12578" s="2" t="s">
        <v>1293</v>
      </c>
      <c r="F12578" s="3">
        <v>41970</v>
      </c>
    </row>
    <row r="12579" spans="1:6" x14ac:dyDescent="0.35">
      <c r="A12579" s="2">
        <v>119</v>
      </c>
      <c r="B12579" s="2">
        <f>_xlfn.XLOOKUP(C12579,country_id!$B$2:$B$326,country_id!$A$2:$A$326,,0)</f>
        <v>89</v>
      </c>
      <c r="C12579" s="2" t="s">
        <v>53</v>
      </c>
      <c r="D12579" s="2" t="s">
        <v>1312</v>
      </c>
      <c r="E12579" s="2" t="s">
        <v>1293</v>
      </c>
      <c r="F12579" s="3">
        <v>41970</v>
      </c>
    </row>
    <row r="12580" spans="1:6" x14ac:dyDescent="0.35">
      <c r="A12580" s="2">
        <v>116</v>
      </c>
      <c r="B12580" s="2">
        <f>_xlfn.XLOOKUP(C12580,country_id!$B$2:$B$326,country_id!$A$2:$A$326,,0)</f>
        <v>197</v>
      </c>
      <c r="C12580" s="2" t="s">
        <v>39</v>
      </c>
      <c r="D12580" s="2" t="s">
        <v>1375</v>
      </c>
      <c r="E12580" s="2" t="s">
        <v>1293</v>
      </c>
      <c r="F12580" s="3">
        <v>41970</v>
      </c>
    </row>
    <row r="12581" spans="1:6" x14ac:dyDescent="0.35">
      <c r="A12581" s="2">
        <v>115</v>
      </c>
      <c r="B12581" s="2">
        <f>_xlfn.XLOOKUP(C12581,country_id!$B$2:$B$326,country_id!$A$2:$A$326,,0)</f>
        <v>274</v>
      </c>
      <c r="C12581" s="2" t="s">
        <v>29</v>
      </c>
      <c r="D12581" s="2" t="s">
        <v>1333</v>
      </c>
      <c r="E12581" s="2" t="s">
        <v>1293</v>
      </c>
      <c r="F12581" s="3">
        <v>41970</v>
      </c>
    </row>
    <row r="12582" spans="1:6" x14ac:dyDescent="0.35">
      <c r="A12582" s="2">
        <v>114</v>
      </c>
      <c r="B12582" s="2">
        <f>_xlfn.XLOOKUP(C12582,country_id!$B$2:$B$326,country_id!$A$2:$A$326,,0)</f>
        <v>148</v>
      </c>
      <c r="C12582" s="2" t="s">
        <v>143</v>
      </c>
      <c r="D12582" s="2" t="s">
        <v>1354</v>
      </c>
      <c r="E12582" s="2" t="s">
        <v>1293</v>
      </c>
      <c r="F12582" s="3">
        <v>41970</v>
      </c>
    </row>
    <row r="12583" spans="1:6" x14ac:dyDescent="0.35">
      <c r="A12583" s="2">
        <v>112</v>
      </c>
      <c r="B12583" s="2">
        <f>_xlfn.XLOOKUP(C12583,country_id!$B$2:$B$326,country_id!$A$2:$A$326,,0)</f>
        <v>284</v>
      </c>
      <c r="C12583" s="2" t="s">
        <v>77</v>
      </c>
      <c r="D12583" s="2" t="s">
        <v>1363</v>
      </c>
      <c r="E12583" s="2" t="s">
        <v>1293</v>
      </c>
      <c r="F12583" s="3">
        <v>41970</v>
      </c>
    </row>
    <row r="12584" spans="1:6" x14ac:dyDescent="0.35">
      <c r="A12584" s="2">
        <v>110</v>
      </c>
      <c r="B12584" s="2">
        <f>_xlfn.XLOOKUP(C12584,country_id!$B$2:$B$326,country_id!$A$2:$A$326,,0)</f>
        <v>93</v>
      </c>
      <c r="C12584" s="2" t="s">
        <v>12</v>
      </c>
      <c r="D12584" s="2" t="s">
        <v>1373</v>
      </c>
      <c r="E12584" s="2" t="s">
        <v>1293</v>
      </c>
      <c r="F12584" s="3">
        <v>41970</v>
      </c>
    </row>
    <row r="12585" spans="1:6" x14ac:dyDescent="0.35">
      <c r="A12585" s="2">
        <v>131</v>
      </c>
      <c r="B12585" s="2">
        <f>_xlfn.XLOOKUP(C12585,country_id!$B$2:$B$326,country_id!$A$2:$A$326,,0)</f>
        <v>122</v>
      </c>
      <c r="C12585" s="2" t="s">
        <v>63</v>
      </c>
      <c r="D12585" s="2" t="s">
        <v>1330</v>
      </c>
      <c r="E12585" s="2" t="s">
        <v>1293</v>
      </c>
      <c r="F12585" s="3">
        <v>41970</v>
      </c>
    </row>
    <row r="12586" spans="1:6" x14ac:dyDescent="0.35">
      <c r="A12586" s="2">
        <v>108</v>
      </c>
      <c r="B12586" s="2">
        <f>_xlfn.XLOOKUP(C12586,country_id!$B$2:$B$326,country_id!$A$2:$A$326,,0)</f>
        <v>38</v>
      </c>
      <c r="C12586" s="2" t="s">
        <v>54</v>
      </c>
      <c r="D12586" s="2" t="s">
        <v>1352</v>
      </c>
      <c r="E12586" s="2" t="s">
        <v>1293</v>
      </c>
      <c r="F12586" s="3">
        <v>41970</v>
      </c>
    </row>
    <row r="12587" spans="1:6" x14ac:dyDescent="0.35">
      <c r="A12587" s="2">
        <v>148</v>
      </c>
      <c r="B12587" s="2">
        <f>_xlfn.XLOOKUP(C12587,country_id!$B$2:$B$326,country_id!$A$2:$A$326,,0)</f>
        <v>165</v>
      </c>
      <c r="C12587" s="2" t="s">
        <v>31</v>
      </c>
      <c r="D12587" s="2" t="s">
        <v>1355</v>
      </c>
      <c r="E12587" s="2" t="s">
        <v>1293</v>
      </c>
      <c r="F12587" s="3">
        <v>41970</v>
      </c>
    </row>
    <row r="12588" spans="1:6" x14ac:dyDescent="0.35">
      <c r="A12588" s="2">
        <v>147</v>
      </c>
      <c r="B12588" s="2">
        <f>_xlfn.XLOOKUP(C12588,country_id!$B$2:$B$326,country_id!$A$2:$A$326,,0)</f>
        <v>56</v>
      </c>
      <c r="C12588" s="2" t="s">
        <v>255</v>
      </c>
      <c r="D12588" s="2" t="s">
        <v>1315</v>
      </c>
      <c r="E12588" s="2" t="s">
        <v>1293</v>
      </c>
      <c r="F12588" s="3">
        <v>41970</v>
      </c>
    </row>
    <row r="12589" spans="1:6" x14ac:dyDescent="0.35">
      <c r="A12589" s="2">
        <v>146</v>
      </c>
      <c r="B12589" s="2">
        <f>_xlfn.XLOOKUP(C12589,country_id!$B$2:$B$326,country_id!$A$2:$A$326,,0)</f>
        <v>54</v>
      </c>
      <c r="C12589" s="2" t="s">
        <v>32</v>
      </c>
      <c r="D12589" s="2" t="s">
        <v>1324</v>
      </c>
      <c r="E12589" s="2" t="s">
        <v>1293</v>
      </c>
      <c r="F12589" s="3">
        <v>41970</v>
      </c>
    </row>
    <row r="12590" spans="1:6" x14ac:dyDescent="0.35">
      <c r="A12590" s="2">
        <v>141</v>
      </c>
      <c r="B12590" s="2">
        <f>_xlfn.XLOOKUP(C12590,country_id!$B$2:$B$326,country_id!$A$2:$A$326,,0)</f>
        <v>177</v>
      </c>
      <c r="C12590" s="2" t="s">
        <v>60</v>
      </c>
      <c r="D12590" s="2" t="s">
        <v>1343</v>
      </c>
      <c r="E12590" s="2" t="s">
        <v>1293</v>
      </c>
      <c r="F12590" s="3">
        <v>41970</v>
      </c>
    </row>
    <row r="12591" spans="1:6" x14ac:dyDescent="0.35">
      <c r="A12591" s="2">
        <v>204</v>
      </c>
      <c r="B12591" s="2">
        <f>_xlfn.XLOOKUP(C12591,country_id!$B$2:$B$326,country_id!$A$2:$A$326,,0)</f>
        <v>78</v>
      </c>
      <c r="C12591" s="2" t="s">
        <v>121</v>
      </c>
      <c r="D12591" s="2" t="s">
        <v>1386</v>
      </c>
      <c r="E12591" s="2" t="s">
        <v>1293</v>
      </c>
      <c r="F12591" s="3">
        <v>41970</v>
      </c>
    </row>
    <row r="12592" spans="1:6" x14ac:dyDescent="0.35">
      <c r="A12592" s="2">
        <v>206</v>
      </c>
      <c r="B12592" s="2">
        <f>_xlfn.XLOOKUP(C12592,country_id!$B$2:$B$326,country_id!$A$2:$A$326,,0)</f>
        <v>266</v>
      </c>
      <c r="C12592" s="2" t="s">
        <v>236</v>
      </c>
      <c r="D12592" s="2" t="s">
        <v>1322</v>
      </c>
      <c r="E12592" s="2" t="s">
        <v>1293</v>
      </c>
      <c r="F12592" s="3">
        <v>41970</v>
      </c>
    </row>
    <row r="12593" spans="1:6" x14ac:dyDescent="0.35">
      <c r="A12593" s="2">
        <v>68</v>
      </c>
      <c r="B12593" s="2">
        <f>_xlfn.XLOOKUP(C12593,country_id!$B$2:$B$326,country_id!$A$2:$A$326,,0)</f>
        <v>234</v>
      </c>
      <c r="C12593" s="2" t="s">
        <v>13</v>
      </c>
      <c r="D12593" s="2" t="s">
        <v>1321</v>
      </c>
      <c r="E12593" s="2" t="s">
        <v>1293</v>
      </c>
      <c r="F12593" s="3">
        <v>41991</v>
      </c>
    </row>
    <row r="12594" spans="1:6" x14ac:dyDescent="0.35">
      <c r="A12594" s="2">
        <v>63</v>
      </c>
      <c r="B12594" s="2">
        <f>_xlfn.XLOOKUP(C12594,country_id!$B$2:$B$326,country_id!$A$2:$A$326,,0)</f>
        <v>44</v>
      </c>
      <c r="C12594" s="2" t="s">
        <v>65</v>
      </c>
      <c r="D12594" s="2" t="s">
        <v>1364</v>
      </c>
      <c r="E12594" s="2" t="s">
        <v>1293</v>
      </c>
      <c r="F12594" s="3">
        <v>41991</v>
      </c>
    </row>
    <row r="12595" spans="1:6" x14ac:dyDescent="0.35">
      <c r="A12595" s="2">
        <v>76</v>
      </c>
      <c r="B12595" s="2">
        <f>_xlfn.XLOOKUP(C12595,country_id!$B$2:$B$326,country_id!$A$2:$A$326,,0)</f>
        <v>297</v>
      </c>
      <c r="C12595" s="2" t="s">
        <v>76</v>
      </c>
      <c r="D12595" s="2" t="s">
        <v>1371</v>
      </c>
      <c r="E12595" s="2" t="s">
        <v>1293</v>
      </c>
      <c r="F12595" s="3">
        <v>41991</v>
      </c>
    </row>
    <row r="12596" spans="1:6" x14ac:dyDescent="0.35">
      <c r="A12596" s="2">
        <v>62</v>
      </c>
      <c r="B12596" s="2">
        <f>_xlfn.XLOOKUP(C12596,country_id!$B$2:$B$326,country_id!$A$2:$A$326,,0)</f>
        <v>289</v>
      </c>
      <c r="C12596" s="2" t="s">
        <v>66</v>
      </c>
      <c r="D12596" s="2" t="s">
        <v>1350</v>
      </c>
      <c r="E12596" s="2" t="s">
        <v>1293</v>
      </c>
      <c r="F12596" s="3">
        <v>41991</v>
      </c>
    </row>
    <row r="12597" spans="1:6" x14ac:dyDescent="0.35">
      <c r="A12597" s="2">
        <v>61</v>
      </c>
      <c r="B12597" s="2">
        <f>_xlfn.XLOOKUP(C12597,country_id!$B$2:$B$326,country_id!$A$2:$A$326,,0)</f>
        <v>64</v>
      </c>
      <c r="C12597" s="2" t="s">
        <v>41</v>
      </c>
      <c r="D12597" s="2" t="s">
        <v>1369</v>
      </c>
      <c r="E12597" s="2" t="s">
        <v>1293</v>
      </c>
      <c r="F12597" s="3">
        <v>41991</v>
      </c>
    </row>
    <row r="12598" spans="1:6" x14ac:dyDescent="0.35">
      <c r="A12598" s="2">
        <v>60</v>
      </c>
      <c r="B12598" s="2">
        <f>_xlfn.XLOOKUP(C12598,country_id!$B$2:$B$326,country_id!$A$2:$A$326,,0)</f>
        <v>84</v>
      </c>
      <c r="C12598" s="2" t="s">
        <v>73</v>
      </c>
      <c r="D12598" s="2" t="s">
        <v>1298</v>
      </c>
      <c r="E12598" s="2" t="s">
        <v>1293</v>
      </c>
      <c r="F12598" s="3">
        <v>41991</v>
      </c>
    </row>
    <row r="12599" spans="1:6" x14ac:dyDescent="0.35">
      <c r="A12599" s="2">
        <v>56</v>
      </c>
      <c r="B12599" s="2">
        <f>_xlfn.XLOOKUP(C12599,country_id!$B$2:$B$326,country_id!$A$2:$A$326,,0)</f>
        <v>82</v>
      </c>
      <c r="C12599" s="2" t="s">
        <v>59</v>
      </c>
      <c r="D12599" s="2" t="s">
        <v>1401</v>
      </c>
      <c r="E12599" s="2" t="s">
        <v>1293</v>
      </c>
      <c r="F12599" s="3">
        <v>41991</v>
      </c>
    </row>
    <row r="12600" spans="1:6" x14ac:dyDescent="0.35">
      <c r="A12600" s="2">
        <v>65</v>
      </c>
      <c r="B12600" s="2">
        <f>_xlfn.XLOOKUP(C12600,country_id!$B$2:$B$326,country_id!$A$2:$A$326,,0)</f>
        <v>103</v>
      </c>
      <c r="C12600" s="2" t="s">
        <v>28</v>
      </c>
      <c r="D12600" s="2" t="s">
        <v>1309</v>
      </c>
      <c r="E12600" s="2" t="s">
        <v>1293</v>
      </c>
      <c r="F12600" s="3">
        <v>41991</v>
      </c>
    </row>
    <row r="12601" spans="1:6" x14ac:dyDescent="0.35">
      <c r="A12601" s="2">
        <v>80</v>
      </c>
      <c r="B12601" s="2">
        <f>_xlfn.XLOOKUP(C12601,country_id!$B$2:$B$326,country_id!$A$2:$A$326,,0)</f>
        <v>10</v>
      </c>
      <c r="C12601" s="2" t="s">
        <v>36</v>
      </c>
      <c r="D12601" s="2" t="s">
        <v>1338</v>
      </c>
      <c r="E12601" s="2" t="s">
        <v>1293</v>
      </c>
      <c r="F12601" s="3">
        <v>41991</v>
      </c>
    </row>
    <row r="12602" spans="1:6" x14ac:dyDescent="0.35">
      <c r="A12602" s="2">
        <v>98</v>
      </c>
      <c r="B12602" s="2">
        <f>_xlfn.XLOOKUP(C12602,country_id!$B$2:$B$326,country_id!$A$2:$A$326,,0)</f>
        <v>189</v>
      </c>
      <c r="C12602" s="2" t="s">
        <v>45</v>
      </c>
      <c r="D12602" s="2" t="s">
        <v>1334</v>
      </c>
      <c r="E12602" s="2" t="s">
        <v>1293</v>
      </c>
      <c r="F12602" s="3">
        <v>41991</v>
      </c>
    </row>
    <row r="12603" spans="1:6" x14ac:dyDescent="0.35">
      <c r="A12603" s="2">
        <v>78</v>
      </c>
      <c r="B12603" s="2">
        <f>_xlfn.XLOOKUP(C12603,country_id!$B$2:$B$326,country_id!$A$2:$A$326,,0)</f>
        <v>159</v>
      </c>
      <c r="C12603" s="2" t="s">
        <v>51</v>
      </c>
      <c r="D12603" s="2" t="s">
        <v>1340</v>
      </c>
      <c r="E12603" s="2" t="s">
        <v>1293</v>
      </c>
      <c r="F12603" s="3">
        <v>41991</v>
      </c>
    </row>
    <row r="12604" spans="1:6" x14ac:dyDescent="0.35">
      <c r="A12604" s="2">
        <v>89</v>
      </c>
      <c r="B12604" s="2">
        <f>_xlfn.XLOOKUP(C12604,country_id!$B$2:$B$326,country_id!$A$2:$A$326,,0)</f>
        <v>31</v>
      </c>
      <c r="C12604" s="2" t="s">
        <v>18</v>
      </c>
      <c r="D12604" s="2" t="s">
        <v>1344</v>
      </c>
      <c r="E12604" s="2" t="s">
        <v>1293</v>
      </c>
      <c r="F12604" s="3">
        <v>41991</v>
      </c>
    </row>
    <row r="12605" spans="1:6" x14ac:dyDescent="0.35">
      <c r="A12605" s="2">
        <v>86</v>
      </c>
      <c r="B12605" s="2">
        <f>_xlfn.XLOOKUP(C12605,country_id!$B$2:$B$326,country_id!$A$2:$A$326,,0)</f>
        <v>259</v>
      </c>
      <c r="C12605" s="2" t="s">
        <v>22</v>
      </c>
      <c r="D12605" s="2" t="s">
        <v>1368</v>
      </c>
      <c r="E12605" s="2" t="s">
        <v>1293</v>
      </c>
      <c r="F12605" s="3">
        <v>41991</v>
      </c>
    </row>
    <row r="12606" spans="1:6" x14ac:dyDescent="0.35">
      <c r="A12606" s="2">
        <v>81</v>
      </c>
      <c r="B12606" s="2">
        <f>_xlfn.XLOOKUP(C12606,country_id!$B$2:$B$326,country_id!$A$2:$A$326,,0)</f>
        <v>188</v>
      </c>
      <c r="C12606" s="2" t="s">
        <v>85</v>
      </c>
      <c r="D12606" s="2" t="s">
        <v>1305</v>
      </c>
      <c r="E12606" s="2" t="s">
        <v>1293</v>
      </c>
      <c r="F12606" s="3">
        <v>41991</v>
      </c>
    </row>
    <row r="12607" spans="1:6" x14ac:dyDescent="0.35">
      <c r="A12607" s="2">
        <v>90</v>
      </c>
      <c r="B12607" s="2">
        <f>_xlfn.XLOOKUP(C12607,country_id!$B$2:$B$326,country_id!$A$2:$A$326,,0)</f>
        <v>167</v>
      </c>
      <c r="C12607" s="2" t="s">
        <v>74</v>
      </c>
      <c r="D12607" s="2" t="s">
        <v>1302</v>
      </c>
      <c r="E12607" s="2" t="s">
        <v>1293</v>
      </c>
      <c r="F12607" s="3">
        <v>41991</v>
      </c>
    </row>
    <row r="12608" spans="1:6" x14ac:dyDescent="0.35">
      <c r="A12608" s="2">
        <v>50</v>
      </c>
      <c r="B12608" s="2">
        <f>_xlfn.XLOOKUP(C12608,country_id!$B$2:$B$326,country_id!$A$2:$A$326,,0)</f>
        <v>170</v>
      </c>
      <c r="C12608" s="2" t="s">
        <v>79</v>
      </c>
      <c r="D12608" s="2" t="s">
        <v>1353</v>
      </c>
      <c r="E12608" s="2" t="s">
        <v>1293</v>
      </c>
      <c r="F12608" s="3">
        <v>41991</v>
      </c>
    </row>
    <row r="12609" spans="1:6" x14ac:dyDescent="0.35">
      <c r="A12609" s="2">
        <v>22</v>
      </c>
      <c r="B12609" s="2">
        <f>_xlfn.XLOOKUP(C12609,country_id!$B$2:$B$326,country_id!$A$2:$A$326,,0)</f>
        <v>292</v>
      </c>
      <c r="C12609" s="2" t="s">
        <v>50</v>
      </c>
      <c r="D12609" s="2" t="s">
        <v>1308</v>
      </c>
      <c r="E12609" s="2" t="s">
        <v>1293</v>
      </c>
      <c r="F12609" s="3">
        <v>41991</v>
      </c>
    </row>
    <row r="12610" spans="1:6" x14ac:dyDescent="0.35">
      <c r="A12610" s="2">
        <v>18</v>
      </c>
      <c r="B12610" s="2">
        <f>_xlfn.XLOOKUP(C12610,country_id!$B$2:$B$326,country_id!$A$2:$A$326,,0)</f>
        <v>6</v>
      </c>
      <c r="C12610" s="2" t="s">
        <v>38</v>
      </c>
      <c r="D12610" s="2" t="s">
        <v>1294</v>
      </c>
      <c r="E12610" s="2" t="s">
        <v>1293</v>
      </c>
      <c r="F12610" s="3">
        <v>41991</v>
      </c>
    </row>
    <row r="12611" spans="1:6" x14ac:dyDescent="0.35">
      <c r="A12611" s="2">
        <v>52</v>
      </c>
      <c r="B12611" s="2">
        <f>_xlfn.XLOOKUP(C12611,country_id!$B$2:$B$326,country_id!$A$2:$A$326,,0)</f>
        <v>268</v>
      </c>
      <c r="C12611" s="2" t="s">
        <v>47</v>
      </c>
      <c r="D12611" s="2" t="s">
        <v>1347</v>
      </c>
      <c r="E12611" s="2" t="s">
        <v>1293</v>
      </c>
      <c r="F12611" s="3">
        <v>41991</v>
      </c>
    </row>
    <row r="12612" spans="1:6" x14ac:dyDescent="0.35">
      <c r="A12612" s="2">
        <v>28</v>
      </c>
      <c r="B12612" s="2">
        <f>_xlfn.XLOOKUP(C12612,country_id!$B$2:$B$326,country_id!$A$2:$A$326,,0)</f>
        <v>140</v>
      </c>
      <c r="C12612" s="2" t="s">
        <v>56</v>
      </c>
      <c r="D12612" s="2" t="s">
        <v>1296</v>
      </c>
      <c r="E12612" s="2" t="s">
        <v>1293</v>
      </c>
      <c r="F12612" s="3">
        <v>41991</v>
      </c>
    </row>
    <row r="12613" spans="1:6" x14ac:dyDescent="0.35">
      <c r="A12613" s="2">
        <v>46</v>
      </c>
      <c r="B12613" s="2">
        <f>_xlfn.XLOOKUP(C12613,country_id!$B$2:$B$326,country_id!$A$2:$A$326,,0)</f>
        <v>323</v>
      </c>
      <c r="C12613" s="2" t="s">
        <v>25</v>
      </c>
      <c r="D12613" s="2" t="s">
        <v>1292</v>
      </c>
      <c r="E12613" s="2" t="s">
        <v>1293</v>
      </c>
      <c r="F12613" s="3">
        <v>41991</v>
      </c>
    </row>
    <row r="12614" spans="1:6" x14ac:dyDescent="0.35">
      <c r="A12614" s="2">
        <v>43</v>
      </c>
      <c r="B12614" s="2">
        <f>_xlfn.XLOOKUP(C12614,country_id!$B$2:$B$326,country_id!$A$2:$A$326,,0)</f>
        <v>198</v>
      </c>
      <c r="C12614" s="2" t="s">
        <v>62</v>
      </c>
      <c r="D12614" s="2" t="s">
        <v>1310</v>
      </c>
      <c r="E12614" s="2" t="s">
        <v>1293</v>
      </c>
      <c r="F12614" s="3">
        <v>41991</v>
      </c>
    </row>
    <row r="12615" spans="1:6" x14ac:dyDescent="0.35">
      <c r="A12615" s="2">
        <v>42</v>
      </c>
      <c r="B12615" s="2">
        <f>_xlfn.XLOOKUP(C12615,country_id!$B$2:$B$326,country_id!$A$2:$A$326,,0)</f>
        <v>47</v>
      </c>
      <c r="C12615" s="2" t="s">
        <v>68</v>
      </c>
      <c r="D12615" s="2" t="s">
        <v>1297</v>
      </c>
      <c r="E12615" s="2" t="s">
        <v>1293</v>
      </c>
      <c r="F12615" s="3">
        <v>41991</v>
      </c>
    </row>
    <row r="12616" spans="1:6" x14ac:dyDescent="0.35">
      <c r="A12616" s="2">
        <v>40</v>
      </c>
      <c r="B12616" s="2">
        <f>_xlfn.XLOOKUP(C12616,country_id!$B$2:$B$326,country_id!$A$2:$A$326,,0)</f>
        <v>50</v>
      </c>
      <c r="C12616" s="2" t="s">
        <v>82</v>
      </c>
      <c r="D12616" s="2" t="s">
        <v>1342</v>
      </c>
      <c r="E12616" s="2" t="s">
        <v>1293</v>
      </c>
      <c r="F12616" s="3">
        <v>41991</v>
      </c>
    </row>
    <row r="12617" spans="1:6" x14ac:dyDescent="0.35">
      <c r="A12617" s="2">
        <v>37</v>
      </c>
      <c r="B12617" s="2">
        <f>_xlfn.XLOOKUP(C12617,country_id!$B$2:$B$326,country_id!$A$2:$A$326,,0)</f>
        <v>110</v>
      </c>
      <c r="C12617" s="2" t="s">
        <v>35</v>
      </c>
      <c r="D12617" s="2" t="s">
        <v>1307</v>
      </c>
      <c r="E12617" s="2" t="s">
        <v>1293</v>
      </c>
      <c r="F12617" s="3">
        <v>41991</v>
      </c>
    </row>
    <row r="12618" spans="1:6" x14ac:dyDescent="0.35">
      <c r="A12618" s="2">
        <v>35</v>
      </c>
      <c r="B12618" s="2">
        <f>_xlfn.XLOOKUP(C12618,country_id!$B$2:$B$326,country_id!$A$2:$A$326,,0)</f>
        <v>255</v>
      </c>
      <c r="C12618" s="2" t="s">
        <v>44</v>
      </c>
      <c r="D12618" s="2" t="s">
        <v>1303</v>
      </c>
      <c r="E12618" s="2" t="s">
        <v>1293</v>
      </c>
      <c r="F12618" s="3">
        <v>41991</v>
      </c>
    </row>
    <row r="12619" spans="1:6" x14ac:dyDescent="0.35">
      <c r="A12619" s="2">
        <v>39</v>
      </c>
      <c r="B12619" s="2">
        <f>_xlfn.XLOOKUP(C12619,country_id!$B$2:$B$326,country_id!$A$2:$A$326,,0)</f>
        <v>121</v>
      </c>
      <c r="C12619" s="2" t="s">
        <v>71</v>
      </c>
      <c r="D12619" s="2" t="s">
        <v>1360</v>
      </c>
      <c r="E12619" s="2" t="s">
        <v>1293</v>
      </c>
      <c r="F12619" s="3">
        <v>41991</v>
      </c>
    </row>
    <row r="12620" spans="1:6" x14ac:dyDescent="0.35">
      <c r="A12620" s="2">
        <v>178</v>
      </c>
      <c r="B12620" s="2">
        <f>_xlfn.XLOOKUP(C12620,country_id!$B$2:$B$326,country_id!$A$2:$A$326,,0)</f>
        <v>257</v>
      </c>
      <c r="C12620" s="2" t="s">
        <v>155</v>
      </c>
      <c r="D12620" s="2" t="s">
        <v>1325</v>
      </c>
      <c r="E12620" s="2" t="s">
        <v>1293</v>
      </c>
      <c r="F12620" s="3">
        <v>41991</v>
      </c>
    </row>
    <row r="12621" spans="1:6" x14ac:dyDescent="0.35">
      <c r="A12621" s="2">
        <v>173</v>
      </c>
      <c r="B12621" s="2">
        <f>_xlfn.XLOOKUP(C12621,country_id!$B$2:$B$326,country_id!$A$2:$A$326,,0)</f>
        <v>63</v>
      </c>
      <c r="C12621" s="2" t="s">
        <v>57</v>
      </c>
      <c r="D12621" s="2" t="s">
        <v>1405</v>
      </c>
      <c r="E12621" s="2" t="s">
        <v>1293</v>
      </c>
      <c r="F12621" s="3">
        <v>41991</v>
      </c>
    </row>
    <row r="12622" spans="1:6" x14ac:dyDescent="0.35">
      <c r="A12622" s="2">
        <v>170</v>
      </c>
      <c r="B12622" s="2">
        <f>_xlfn.XLOOKUP(C12622,country_id!$B$2:$B$326,country_id!$A$2:$A$326,,0)</f>
        <v>247</v>
      </c>
      <c r="C12622" s="2" t="s">
        <v>23</v>
      </c>
      <c r="D12622" s="2" t="s">
        <v>1395</v>
      </c>
      <c r="E12622" s="2" t="s">
        <v>1293</v>
      </c>
      <c r="F12622" s="3">
        <v>41991</v>
      </c>
    </row>
    <row r="12623" spans="1:6" x14ac:dyDescent="0.35">
      <c r="A12623" s="2">
        <v>168</v>
      </c>
      <c r="B12623" s="2">
        <f>_xlfn.XLOOKUP(C12623,country_id!$B$2:$B$326,country_id!$A$2:$A$326,,0)</f>
        <v>106</v>
      </c>
      <c r="C12623" s="2" t="s">
        <v>80</v>
      </c>
      <c r="D12623" s="2" t="s">
        <v>1311</v>
      </c>
      <c r="E12623" s="2" t="s">
        <v>1293</v>
      </c>
      <c r="F12623" s="3">
        <v>41991</v>
      </c>
    </row>
    <row r="12624" spans="1:6" x14ac:dyDescent="0.35">
      <c r="A12624" s="2">
        <v>164</v>
      </c>
      <c r="B12624" s="2">
        <f>_xlfn.XLOOKUP(C12624,country_id!$B$2:$B$326,country_id!$A$2:$A$326,,0)</f>
        <v>92</v>
      </c>
      <c r="C12624" s="2" t="s">
        <v>83</v>
      </c>
      <c r="D12624" s="2" t="s">
        <v>1336</v>
      </c>
      <c r="E12624" s="2" t="s">
        <v>1293</v>
      </c>
      <c r="F12624" s="3">
        <v>41991</v>
      </c>
    </row>
    <row r="12625" spans="1:6" x14ac:dyDescent="0.35">
      <c r="A12625" s="2">
        <v>202</v>
      </c>
      <c r="B12625" s="2">
        <f>_xlfn.XLOOKUP(C12625,country_id!$B$2:$B$326,country_id!$A$2:$A$326,,0)</f>
        <v>90</v>
      </c>
      <c r="C12625" s="2" t="s">
        <v>1396</v>
      </c>
      <c r="D12625" s="2" t="s">
        <v>1397</v>
      </c>
      <c r="E12625" s="2" t="s">
        <v>1293</v>
      </c>
      <c r="F12625" s="3">
        <v>41991</v>
      </c>
    </row>
    <row r="12626" spans="1:6" x14ac:dyDescent="0.35">
      <c r="A12626" s="2">
        <v>204</v>
      </c>
      <c r="B12626" s="2">
        <f>_xlfn.XLOOKUP(C12626,country_id!$B$2:$B$326,country_id!$A$2:$A$326,,0)</f>
        <v>266</v>
      </c>
      <c r="C12626" s="2" t="s">
        <v>236</v>
      </c>
      <c r="D12626" s="2" t="s">
        <v>1322</v>
      </c>
      <c r="E12626" s="2" t="s">
        <v>1293</v>
      </c>
      <c r="F12626" s="3">
        <v>41991</v>
      </c>
    </row>
    <row r="12627" spans="1:6" x14ac:dyDescent="0.35">
      <c r="A12627" s="2">
        <v>206</v>
      </c>
      <c r="B12627" s="2">
        <f>_xlfn.XLOOKUP(C12627,country_id!$B$2:$B$326,country_id!$A$2:$A$326,,0)</f>
        <v>78</v>
      </c>
      <c r="C12627" s="2" t="s">
        <v>121</v>
      </c>
      <c r="D12627" s="2" t="s">
        <v>1386</v>
      </c>
      <c r="E12627" s="2" t="s">
        <v>1293</v>
      </c>
      <c r="F12627" s="3">
        <v>41991</v>
      </c>
    </row>
    <row r="12628" spans="1:6" x14ac:dyDescent="0.35">
      <c r="A12628" s="2">
        <v>190</v>
      </c>
      <c r="B12628" s="2">
        <f>_xlfn.XLOOKUP(C12628,country_id!$B$2:$B$326,country_id!$A$2:$A$326,,0)</f>
        <v>178</v>
      </c>
      <c r="C12628" s="2" t="s">
        <v>113</v>
      </c>
      <c r="D12628" s="2" t="s">
        <v>1332</v>
      </c>
      <c r="E12628" s="2" t="s">
        <v>1293</v>
      </c>
      <c r="F12628" s="3">
        <v>41991</v>
      </c>
    </row>
    <row r="12629" spans="1:6" x14ac:dyDescent="0.35">
      <c r="A12629" s="2">
        <v>189</v>
      </c>
      <c r="B12629" s="2">
        <f>_xlfn.XLOOKUP(C12629,country_id!$B$2:$B$326,country_id!$A$2:$A$326,,0)</f>
        <v>271</v>
      </c>
      <c r="C12629" s="2" t="s">
        <v>42</v>
      </c>
      <c r="D12629" s="2" t="s">
        <v>1408</v>
      </c>
      <c r="E12629" s="2" t="s">
        <v>1293</v>
      </c>
      <c r="F12629" s="3">
        <v>41991</v>
      </c>
    </row>
    <row r="12630" spans="1:6" x14ac:dyDescent="0.35">
      <c r="A12630" s="2">
        <v>127</v>
      </c>
      <c r="B12630" s="2">
        <f>_xlfn.XLOOKUP(C12630,country_id!$B$2:$B$326,country_id!$A$2:$A$326,,0)</f>
        <v>45</v>
      </c>
      <c r="C12630" s="2" t="s">
        <v>148</v>
      </c>
      <c r="D12630" s="2" t="s">
        <v>1351</v>
      </c>
      <c r="E12630" s="2" t="s">
        <v>1293</v>
      </c>
      <c r="F12630" s="3">
        <v>41991</v>
      </c>
    </row>
    <row r="12631" spans="1:6" x14ac:dyDescent="0.35">
      <c r="A12631" s="2">
        <v>123</v>
      </c>
      <c r="B12631" s="2">
        <f>_xlfn.XLOOKUP(C12631,country_id!$B$2:$B$326,country_id!$A$2:$A$326,,0)</f>
        <v>157</v>
      </c>
      <c r="C12631" s="2" t="s">
        <v>26</v>
      </c>
      <c r="D12631" s="2" t="s">
        <v>1328</v>
      </c>
      <c r="E12631" s="2" t="s">
        <v>1293</v>
      </c>
      <c r="F12631" s="3">
        <v>41991</v>
      </c>
    </row>
    <row r="12632" spans="1:6" x14ac:dyDescent="0.35">
      <c r="A12632" s="2">
        <v>120</v>
      </c>
      <c r="B12632" s="2">
        <f>_xlfn.XLOOKUP(C12632,country_id!$B$2:$B$326,country_id!$A$2:$A$326,,0)</f>
        <v>89</v>
      </c>
      <c r="C12632" s="2" t="s">
        <v>53</v>
      </c>
      <c r="D12632" s="2" t="s">
        <v>1312</v>
      </c>
      <c r="E12632" s="2" t="s">
        <v>1293</v>
      </c>
      <c r="F12632" s="3">
        <v>41991</v>
      </c>
    </row>
    <row r="12633" spans="1:6" x14ac:dyDescent="0.35">
      <c r="A12633" s="2">
        <v>116</v>
      </c>
      <c r="B12633" s="2">
        <f>_xlfn.XLOOKUP(C12633,country_id!$B$2:$B$326,country_id!$A$2:$A$326,,0)</f>
        <v>197</v>
      </c>
      <c r="C12633" s="2" t="s">
        <v>39</v>
      </c>
      <c r="D12633" s="2" t="s">
        <v>1375</v>
      </c>
      <c r="E12633" s="2" t="s">
        <v>1293</v>
      </c>
      <c r="F12633" s="3">
        <v>41991</v>
      </c>
    </row>
    <row r="12634" spans="1:6" x14ac:dyDescent="0.35">
      <c r="A12634" s="2">
        <v>116</v>
      </c>
      <c r="B12634" s="2">
        <f>_xlfn.XLOOKUP(C12634,country_id!$B$2:$B$326,country_id!$A$2:$A$326,,0)</f>
        <v>148</v>
      </c>
      <c r="C12634" s="2" t="s">
        <v>143</v>
      </c>
      <c r="D12634" s="2" t="s">
        <v>1354</v>
      </c>
      <c r="E12634" s="2" t="s">
        <v>1293</v>
      </c>
      <c r="F12634" s="3">
        <v>41991</v>
      </c>
    </row>
    <row r="12635" spans="1:6" x14ac:dyDescent="0.35">
      <c r="A12635" s="2">
        <v>115</v>
      </c>
      <c r="B12635" s="2">
        <f>_xlfn.XLOOKUP(C12635,country_id!$B$2:$B$326,country_id!$A$2:$A$326,,0)</f>
        <v>158</v>
      </c>
      <c r="C12635" s="2" t="s">
        <v>48</v>
      </c>
      <c r="D12635" s="2" t="s">
        <v>1374</v>
      </c>
      <c r="E12635" s="2" t="s">
        <v>1293</v>
      </c>
      <c r="F12635" s="3">
        <v>41991</v>
      </c>
    </row>
    <row r="12636" spans="1:6" x14ac:dyDescent="0.35">
      <c r="A12636" s="2">
        <v>111</v>
      </c>
      <c r="B12636" s="2">
        <f>_xlfn.XLOOKUP(C12636,country_id!$B$2:$B$326,country_id!$A$2:$A$326,,0)</f>
        <v>93</v>
      </c>
      <c r="C12636" s="2" t="s">
        <v>12</v>
      </c>
      <c r="D12636" s="2" t="s">
        <v>1373</v>
      </c>
      <c r="E12636" s="2" t="s">
        <v>1293</v>
      </c>
      <c r="F12636" s="3">
        <v>41991</v>
      </c>
    </row>
    <row r="12637" spans="1:6" x14ac:dyDescent="0.35">
      <c r="A12637" s="2">
        <v>110</v>
      </c>
      <c r="B12637" s="2">
        <f>_xlfn.XLOOKUP(C12637,country_id!$B$2:$B$326,country_id!$A$2:$A$326,,0)</f>
        <v>274</v>
      </c>
      <c r="C12637" s="2" t="s">
        <v>29</v>
      </c>
      <c r="D12637" s="2" t="s">
        <v>1333</v>
      </c>
      <c r="E12637" s="2" t="s">
        <v>1293</v>
      </c>
      <c r="F12637" s="3">
        <v>41991</v>
      </c>
    </row>
    <row r="12638" spans="1:6" x14ac:dyDescent="0.35">
      <c r="A12638" s="2">
        <v>109</v>
      </c>
      <c r="B12638" s="2">
        <f>_xlfn.XLOOKUP(C12638,country_id!$B$2:$B$326,country_id!$A$2:$A$326,,0)</f>
        <v>191</v>
      </c>
      <c r="C12638" s="2" t="s">
        <v>69</v>
      </c>
      <c r="D12638" s="2" t="s">
        <v>1323</v>
      </c>
      <c r="E12638" s="2" t="s">
        <v>1293</v>
      </c>
      <c r="F12638" s="3">
        <v>41991</v>
      </c>
    </row>
    <row r="12639" spans="1:6" x14ac:dyDescent="0.35">
      <c r="A12639" s="2">
        <v>108</v>
      </c>
      <c r="B12639" s="2">
        <f>_xlfn.XLOOKUP(C12639,country_id!$B$2:$B$326,country_id!$A$2:$A$326,,0)</f>
        <v>325</v>
      </c>
      <c r="C12639" s="2" t="s">
        <v>266</v>
      </c>
      <c r="D12639" s="2" t="s">
        <v>1301</v>
      </c>
      <c r="E12639" s="2" t="s">
        <v>1293</v>
      </c>
      <c r="F12639" s="3">
        <v>41991</v>
      </c>
    </row>
    <row r="12640" spans="1:6" x14ac:dyDescent="0.35">
      <c r="A12640" s="2">
        <v>107</v>
      </c>
      <c r="B12640" s="2">
        <f>_xlfn.XLOOKUP(C12640,country_id!$B$2:$B$326,country_id!$A$2:$A$326,,0)</f>
        <v>38</v>
      </c>
      <c r="C12640" s="2" t="s">
        <v>54</v>
      </c>
      <c r="D12640" s="2" t="s">
        <v>1352</v>
      </c>
      <c r="E12640" s="2" t="s">
        <v>1293</v>
      </c>
      <c r="F12640" s="3">
        <v>41991</v>
      </c>
    </row>
    <row r="12641" spans="1:6" x14ac:dyDescent="0.35">
      <c r="A12641" s="2">
        <v>105</v>
      </c>
      <c r="B12641" s="2">
        <f>_xlfn.XLOOKUP(C12641,country_id!$B$2:$B$326,country_id!$A$2:$A$326,,0)</f>
        <v>284</v>
      </c>
      <c r="C12641" s="2" t="s">
        <v>77</v>
      </c>
      <c r="D12641" s="2" t="s">
        <v>1363</v>
      </c>
      <c r="E12641" s="2" t="s">
        <v>1293</v>
      </c>
      <c r="F12641" s="3">
        <v>41991</v>
      </c>
    </row>
    <row r="12642" spans="1:6" x14ac:dyDescent="0.35">
      <c r="A12642" s="2">
        <v>147</v>
      </c>
      <c r="B12642" s="2">
        <f>_xlfn.XLOOKUP(C12642,country_id!$B$2:$B$326,country_id!$A$2:$A$326,,0)</f>
        <v>165</v>
      </c>
      <c r="C12642" s="2" t="s">
        <v>31</v>
      </c>
      <c r="D12642" s="2" t="s">
        <v>1355</v>
      </c>
      <c r="E12642" s="2" t="s">
        <v>1293</v>
      </c>
      <c r="F12642" s="3">
        <v>41991</v>
      </c>
    </row>
    <row r="12643" spans="1:6" x14ac:dyDescent="0.35">
      <c r="A12643" s="2">
        <v>146</v>
      </c>
      <c r="B12643" s="2">
        <f>_xlfn.XLOOKUP(C12643,country_id!$B$2:$B$326,country_id!$A$2:$A$326,,0)</f>
        <v>56</v>
      </c>
      <c r="C12643" s="2" t="s">
        <v>255</v>
      </c>
      <c r="D12643" s="2" t="s">
        <v>1315</v>
      </c>
      <c r="E12643" s="2" t="s">
        <v>1293</v>
      </c>
      <c r="F12643" s="3">
        <v>41991</v>
      </c>
    </row>
    <row r="12644" spans="1:6" x14ac:dyDescent="0.35">
      <c r="A12644" s="2">
        <v>145</v>
      </c>
      <c r="B12644" s="2">
        <f>_xlfn.XLOOKUP(C12644,country_id!$B$2:$B$326,country_id!$A$2:$A$326,,0)</f>
        <v>54</v>
      </c>
      <c r="C12644" s="2" t="s">
        <v>32</v>
      </c>
      <c r="D12644" s="2" t="s">
        <v>1324</v>
      </c>
      <c r="E12644" s="2" t="s">
        <v>1293</v>
      </c>
      <c r="F12644" s="3">
        <v>41991</v>
      </c>
    </row>
    <row r="12645" spans="1:6" x14ac:dyDescent="0.35">
      <c r="A12645" s="2">
        <v>137</v>
      </c>
      <c r="B12645" s="2">
        <f>_xlfn.XLOOKUP(C12645,country_id!$B$2:$B$326,country_id!$A$2:$A$326,,0)</f>
        <v>177</v>
      </c>
      <c r="C12645" s="2" t="s">
        <v>60</v>
      </c>
      <c r="D12645" s="2" t="s">
        <v>1343</v>
      </c>
      <c r="E12645" s="2" t="s">
        <v>1293</v>
      </c>
      <c r="F12645" s="3">
        <v>41991</v>
      </c>
    </row>
    <row r="12646" spans="1:6" x14ac:dyDescent="0.35">
      <c r="A12646" s="2">
        <v>133</v>
      </c>
      <c r="B12646" s="2">
        <f>_xlfn.XLOOKUP(C12646,country_id!$B$2:$B$326,country_id!$A$2:$A$326,,0)</f>
        <v>122</v>
      </c>
      <c r="C12646" s="2" t="s">
        <v>63</v>
      </c>
      <c r="D12646" s="2" t="s">
        <v>1330</v>
      </c>
      <c r="E12646" s="2" t="s">
        <v>1293</v>
      </c>
      <c r="F12646" s="3">
        <v>41991</v>
      </c>
    </row>
    <row r="12647" spans="1:6" x14ac:dyDescent="0.35">
      <c r="A12647" s="2">
        <v>124</v>
      </c>
      <c r="B12647" s="2">
        <f>_xlfn.XLOOKUP(C12647,country_id!$B$2:$B$326,country_id!$A$2:$A$326,,0)</f>
        <v>157</v>
      </c>
      <c r="C12647" s="2" t="s">
        <v>26</v>
      </c>
      <c r="D12647" s="2" t="s">
        <v>1328</v>
      </c>
      <c r="E12647" s="2" t="s">
        <v>1293</v>
      </c>
      <c r="F12647" s="3">
        <v>42012</v>
      </c>
    </row>
    <row r="12648" spans="1:6" x14ac:dyDescent="0.35">
      <c r="A12648" s="2">
        <v>128</v>
      </c>
      <c r="B12648" s="2">
        <f>_xlfn.XLOOKUP(C12648,country_id!$B$2:$B$326,country_id!$A$2:$A$326,,0)</f>
        <v>45</v>
      </c>
      <c r="C12648" s="2" t="s">
        <v>148</v>
      </c>
      <c r="D12648" s="2" t="s">
        <v>1351</v>
      </c>
      <c r="E12648" s="2" t="s">
        <v>1293</v>
      </c>
      <c r="F12648" s="3">
        <v>42012</v>
      </c>
    </row>
    <row r="12649" spans="1:6" x14ac:dyDescent="0.35">
      <c r="A12649" s="2">
        <v>138</v>
      </c>
      <c r="B12649" s="2">
        <f>_xlfn.XLOOKUP(C12649,country_id!$B$2:$B$326,country_id!$A$2:$A$326,,0)</f>
        <v>177</v>
      </c>
      <c r="C12649" s="2" t="s">
        <v>60</v>
      </c>
      <c r="D12649" s="2" t="s">
        <v>1343</v>
      </c>
      <c r="E12649" s="2" t="s">
        <v>1293</v>
      </c>
      <c r="F12649" s="3">
        <v>42012</v>
      </c>
    </row>
    <row r="12650" spans="1:6" x14ac:dyDescent="0.35">
      <c r="A12650" s="2">
        <v>133</v>
      </c>
      <c r="B12650" s="2">
        <f>_xlfn.XLOOKUP(C12650,country_id!$B$2:$B$326,country_id!$A$2:$A$326,,0)</f>
        <v>122</v>
      </c>
      <c r="C12650" s="2" t="s">
        <v>63</v>
      </c>
      <c r="D12650" s="2" t="s">
        <v>1330</v>
      </c>
      <c r="E12650" s="2" t="s">
        <v>1293</v>
      </c>
      <c r="F12650" s="3">
        <v>42012</v>
      </c>
    </row>
    <row r="12651" spans="1:6" x14ac:dyDescent="0.35">
      <c r="A12651" s="2">
        <v>145</v>
      </c>
      <c r="B12651" s="2">
        <f>_xlfn.XLOOKUP(C12651,country_id!$B$2:$B$326,country_id!$A$2:$A$326,,0)</f>
        <v>54</v>
      </c>
      <c r="C12651" s="2" t="s">
        <v>32</v>
      </c>
      <c r="D12651" s="2" t="s">
        <v>1324</v>
      </c>
      <c r="E12651" s="2" t="s">
        <v>1293</v>
      </c>
      <c r="F12651" s="3">
        <v>42012</v>
      </c>
    </row>
    <row r="12652" spans="1:6" x14ac:dyDescent="0.35">
      <c r="A12652" s="2">
        <v>119</v>
      </c>
      <c r="B12652" s="2">
        <f>_xlfn.XLOOKUP(C12652,country_id!$B$2:$B$326,country_id!$A$2:$A$326,,0)</f>
        <v>197</v>
      </c>
      <c r="C12652" s="2" t="s">
        <v>39</v>
      </c>
      <c r="D12652" s="2" t="s">
        <v>1375</v>
      </c>
      <c r="E12652" s="2" t="s">
        <v>1293</v>
      </c>
      <c r="F12652" s="3">
        <v>42012</v>
      </c>
    </row>
    <row r="12653" spans="1:6" x14ac:dyDescent="0.35">
      <c r="A12653" s="2">
        <v>98</v>
      </c>
      <c r="B12653" s="2">
        <f>_xlfn.XLOOKUP(C12653,country_id!$B$2:$B$326,country_id!$A$2:$A$326,,0)</f>
        <v>189</v>
      </c>
      <c r="C12653" s="2" t="s">
        <v>45</v>
      </c>
      <c r="D12653" s="2" t="s">
        <v>1334</v>
      </c>
      <c r="E12653" s="2" t="s">
        <v>1293</v>
      </c>
      <c r="F12653" s="3">
        <v>42012</v>
      </c>
    </row>
    <row r="12654" spans="1:6" x14ac:dyDescent="0.35">
      <c r="A12654" s="2">
        <v>104</v>
      </c>
      <c r="B12654" s="2">
        <f>_xlfn.XLOOKUP(C12654,country_id!$B$2:$B$326,country_id!$A$2:$A$326,,0)</f>
        <v>284</v>
      </c>
      <c r="C12654" s="2" t="s">
        <v>77</v>
      </c>
      <c r="D12654" s="2" t="s">
        <v>1363</v>
      </c>
      <c r="E12654" s="2" t="s">
        <v>1293</v>
      </c>
      <c r="F12654" s="3">
        <v>42012</v>
      </c>
    </row>
    <row r="12655" spans="1:6" x14ac:dyDescent="0.35">
      <c r="A12655" s="2">
        <v>106</v>
      </c>
      <c r="B12655" s="2">
        <f>_xlfn.XLOOKUP(C12655,country_id!$B$2:$B$326,country_id!$A$2:$A$326,,0)</f>
        <v>38</v>
      </c>
      <c r="C12655" s="2" t="s">
        <v>54</v>
      </c>
      <c r="D12655" s="2" t="s">
        <v>1352</v>
      </c>
      <c r="E12655" s="2" t="s">
        <v>1293</v>
      </c>
      <c r="F12655" s="3">
        <v>42012</v>
      </c>
    </row>
    <row r="12656" spans="1:6" x14ac:dyDescent="0.35">
      <c r="A12656" s="2">
        <v>107</v>
      </c>
      <c r="B12656" s="2">
        <f>_xlfn.XLOOKUP(C12656,country_id!$B$2:$B$326,country_id!$A$2:$A$326,,0)</f>
        <v>325</v>
      </c>
      <c r="C12656" s="2" t="s">
        <v>266</v>
      </c>
      <c r="D12656" s="2" t="s">
        <v>1301</v>
      </c>
      <c r="E12656" s="2" t="s">
        <v>1293</v>
      </c>
      <c r="F12656" s="3">
        <v>42012</v>
      </c>
    </row>
    <row r="12657" spans="1:6" x14ac:dyDescent="0.35">
      <c r="A12657" s="2">
        <v>109</v>
      </c>
      <c r="B12657" s="2">
        <f>_xlfn.XLOOKUP(C12657,country_id!$B$2:$B$326,country_id!$A$2:$A$326,,0)</f>
        <v>93</v>
      </c>
      <c r="C12657" s="2" t="s">
        <v>12</v>
      </c>
      <c r="D12657" s="2" t="s">
        <v>1373</v>
      </c>
      <c r="E12657" s="2" t="s">
        <v>1293</v>
      </c>
      <c r="F12657" s="3">
        <v>42012</v>
      </c>
    </row>
    <row r="12658" spans="1:6" x14ac:dyDescent="0.35">
      <c r="A12658" s="2">
        <v>111</v>
      </c>
      <c r="B12658" s="2">
        <f>_xlfn.XLOOKUP(C12658,country_id!$B$2:$B$326,country_id!$A$2:$A$326,,0)</f>
        <v>191</v>
      </c>
      <c r="C12658" s="2" t="s">
        <v>69</v>
      </c>
      <c r="D12658" s="2" t="s">
        <v>1323</v>
      </c>
      <c r="E12658" s="2" t="s">
        <v>1293</v>
      </c>
      <c r="F12658" s="3">
        <v>42012</v>
      </c>
    </row>
    <row r="12659" spans="1:6" x14ac:dyDescent="0.35">
      <c r="A12659" s="2">
        <v>115</v>
      </c>
      <c r="B12659" s="2">
        <f>_xlfn.XLOOKUP(C12659,country_id!$B$2:$B$326,country_id!$A$2:$A$326,,0)</f>
        <v>158</v>
      </c>
      <c r="C12659" s="2" t="s">
        <v>48</v>
      </c>
      <c r="D12659" s="2" t="s">
        <v>1374</v>
      </c>
      <c r="E12659" s="2" t="s">
        <v>1293</v>
      </c>
      <c r="F12659" s="3">
        <v>42012</v>
      </c>
    </row>
    <row r="12660" spans="1:6" x14ac:dyDescent="0.35">
      <c r="A12660" s="2">
        <v>117</v>
      </c>
      <c r="B12660" s="2">
        <f>_xlfn.XLOOKUP(C12660,country_id!$B$2:$B$326,country_id!$A$2:$A$326,,0)</f>
        <v>148</v>
      </c>
      <c r="C12660" s="2" t="s">
        <v>143</v>
      </c>
      <c r="D12660" s="2" t="s">
        <v>1354</v>
      </c>
      <c r="E12660" s="2" t="s">
        <v>1293</v>
      </c>
      <c r="F12660" s="3">
        <v>42012</v>
      </c>
    </row>
    <row r="12661" spans="1:6" x14ac:dyDescent="0.35">
      <c r="A12661" s="2">
        <v>118</v>
      </c>
      <c r="B12661" s="2">
        <f>_xlfn.XLOOKUP(C12661,country_id!$B$2:$B$326,country_id!$A$2:$A$326,,0)</f>
        <v>89</v>
      </c>
      <c r="C12661" s="2" t="s">
        <v>53</v>
      </c>
      <c r="D12661" s="2" t="s">
        <v>1312</v>
      </c>
      <c r="E12661" s="2" t="s">
        <v>1293</v>
      </c>
      <c r="F12661" s="3">
        <v>42012</v>
      </c>
    </row>
    <row r="12662" spans="1:6" x14ac:dyDescent="0.35">
      <c r="A12662" s="2">
        <v>108</v>
      </c>
      <c r="B12662" s="2">
        <f>_xlfn.XLOOKUP(C12662,country_id!$B$2:$B$326,country_id!$A$2:$A$326,,0)</f>
        <v>274</v>
      </c>
      <c r="C12662" s="2" t="s">
        <v>29</v>
      </c>
      <c r="D12662" s="2" t="s">
        <v>1333</v>
      </c>
      <c r="E12662" s="2" t="s">
        <v>1293</v>
      </c>
      <c r="F12662" s="3">
        <v>42012</v>
      </c>
    </row>
    <row r="12663" spans="1:6" x14ac:dyDescent="0.35">
      <c r="A12663" s="2">
        <v>146</v>
      </c>
      <c r="B12663" s="2">
        <f>_xlfn.XLOOKUP(C12663,country_id!$B$2:$B$326,country_id!$A$2:$A$326,,0)</f>
        <v>56</v>
      </c>
      <c r="C12663" s="2" t="s">
        <v>255</v>
      </c>
      <c r="D12663" s="2" t="s">
        <v>1315</v>
      </c>
      <c r="E12663" s="2" t="s">
        <v>1293</v>
      </c>
      <c r="F12663" s="3">
        <v>42012</v>
      </c>
    </row>
    <row r="12664" spans="1:6" x14ac:dyDescent="0.35">
      <c r="A12664" s="2">
        <v>178</v>
      </c>
      <c r="B12664" s="2">
        <f>_xlfn.XLOOKUP(C12664,country_id!$B$2:$B$326,country_id!$A$2:$A$326,,0)</f>
        <v>257</v>
      </c>
      <c r="C12664" s="2" t="s">
        <v>155</v>
      </c>
      <c r="D12664" s="2" t="s">
        <v>1325</v>
      </c>
      <c r="E12664" s="2" t="s">
        <v>1293</v>
      </c>
      <c r="F12664" s="3">
        <v>42012</v>
      </c>
    </row>
    <row r="12665" spans="1:6" x14ac:dyDescent="0.35">
      <c r="A12665" s="2">
        <v>189</v>
      </c>
      <c r="B12665" s="2">
        <f>_xlfn.XLOOKUP(C12665,country_id!$B$2:$B$326,country_id!$A$2:$A$326,,0)</f>
        <v>271</v>
      </c>
      <c r="C12665" s="2" t="s">
        <v>42</v>
      </c>
      <c r="D12665" s="2" t="s">
        <v>1408</v>
      </c>
      <c r="E12665" s="2" t="s">
        <v>1293</v>
      </c>
      <c r="F12665" s="3">
        <v>42012</v>
      </c>
    </row>
    <row r="12666" spans="1:6" x14ac:dyDescent="0.35">
      <c r="A12666" s="2">
        <v>190</v>
      </c>
      <c r="B12666" s="2">
        <f>_xlfn.XLOOKUP(C12666,country_id!$B$2:$B$326,country_id!$A$2:$A$326,,0)</f>
        <v>178</v>
      </c>
      <c r="C12666" s="2" t="s">
        <v>113</v>
      </c>
      <c r="D12666" s="2" t="s">
        <v>1332</v>
      </c>
      <c r="E12666" s="2" t="s">
        <v>1293</v>
      </c>
      <c r="F12666" s="3">
        <v>42012</v>
      </c>
    </row>
    <row r="12667" spans="1:6" x14ac:dyDescent="0.35">
      <c r="A12667" s="2">
        <v>173</v>
      </c>
      <c r="B12667" s="2">
        <f>_xlfn.XLOOKUP(C12667,country_id!$B$2:$B$326,country_id!$A$2:$A$326,,0)</f>
        <v>63</v>
      </c>
      <c r="C12667" s="2" t="s">
        <v>57</v>
      </c>
      <c r="D12667" s="2" t="s">
        <v>1405</v>
      </c>
      <c r="E12667" s="2" t="s">
        <v>1293</v>
      </c>
      <c r="F12667" s="3">
        <v>42012</v>
      </c>
    </row>
    <row r="12668" spans="1:6" x14ac:dyDescent="0.35">
      <c r="A12668" s="2">
        <v>147</v>
      </c>
      <c r="B12668" s="2">
        <f>_xlfn.XLOOKUP(C12668,country_id!$B$2:$B$326,country_id!$A$2:$A$326,,0)</f>
        <v>165</v>
      </c>
      <c r="C12668" s="2" t="s">
        <v>31</v>
      </c>
      <c r="D12668" s="2" t="s">
        <v>1355</v>
      </c>
      <c r="E12668" s="2" t="s">
        <v>1293</v>
      </c>
      <c r="F12668" s="3">
        <v>42012</v>
      </c>
    </row>
    <row r="12669" spans="1:6" x14ac:dyDescent="0.35">
      <c r="A12669" s="2">
        <v>164</v>
      </c>
      <c r="B12669" s="2">
        <f>_xlfn.XLOOKUP(C12669,country_id!$B$2:$B$326,country_id!$A$2:$A$326,,0)</f>
        <v>92</v>
      </c>
      <c r="C12669" s="2" t="s">
        <v>83</v>
      </c>
      <c r="D12669" s="2" t="s">
        <v>1336</v>
      </c>
      <c r="E12669" s="2" t="s">
        <v>1293</v>
      </c>
      <c r="F12669" s="3">
        <v>42012</v>
      </c>
    </row>
    <row r="12670" spans="1:6" x14ac:dyDescent="0.35">
      <c r="A12670" s="2">
        <v>168</v>
      </c>
      <c r="B12670" s="2">
        <f>_xlfn.XLOOKUP(C12670,country_id!$B$2:$B$326,country_id!$A$2:$A$326,,0)</f>
        <v>106</v>
      </c>
      <c r="C12670" s="2" t="s">
        <v>80</v>
      </c>
      <c r="D12670" s="2" t="s">
        <v>1311</v>
      </c>
      <c r="E12670" s="2" t="s">
        <v>1293</v>
      </c>
      <c r="F12670" s="3">
        <v>42012</v>
      </c>
    </row>
    <row r="12671" spans="1:6" x14ac:dyDescent="0.35">
      <c r="A12671" s="2">
        <v>170</v>
      </c>
      <c r="B12671" s="2">
        <f>_xlfn.XLOOKUP(C12671,country_id!$B$2:$B$326,country_id!$A$2:$A$326,,0)</f>
        <v>247</v>
      </c>
      <c r="C12671" s="2" t="s">
        <v>23</v>
      </c>
      <c r="D12671" s="2" t="s">
        <v>1395</v>
      </c>
      <c r="E12671" s="2" t="s">
        <v>1293</v>
      </c>
      <c r="F12671" s="3">
        <v>42012</v>
      </c>
    </row>
    <row r="12672" spans="1:6" x14ac:dyDescent="0.35">
      <c r="A12672" s="2">
        <v>18</v>
      </c>
      <c r="B12672" s="2">
        <f>_xlfn.XLOOKUP(C12672,country_id!$B$2:$B$326,country_id!$A$2:$A$326,,0)</f>
        <v>6</v>
      </c>
      <c r="C12672" s="2" t="s">
        <v>38</v>
      </c>
      <c r="D12672" s="2" t="s">
        <v>1294</v>
      </c>
      <c r="E12672" s="2" t="s">
        <v>1293</v>
      </c>
      <c r="F12672" s="3">
        <v>42012</v>
      </c>
    </row>
    <row r="12673" spans="1:6" x14ac:dyDescent="0.35">
      <c r="A12673" s="2">
        <v>22</v>
      </c>
      <c r="B12673" s="2">
        <f>_xlfn.XLOOKUP(C12673,country_id!$B$2:$B$326,country_id!$A$2:$A$326,,0)</f>
        <v>292</v>
      </c>
      <c r="C12673" s="2" t="s">
        <v>50</v>
      </c>
      <c r="D12673" s="2" t="s">
        <v>1308</v>
      </c>
      <c r="E12673" s="2" t="s">
        <v>1293</v>
      </c>
      <c r="F12673" s="3">
        <v>42012</v>
      </c>
    </row>
    <row r="12674" spans="1:6" x14ac:dyDescent="0.35">
      <c r="A12674" s="2">
        <v>28</v>
      </c>
      <c r="B12674" s="2">
        <f>_xlfn.XLOOKUP(C12674,country_id!$B$2:$B$326,country_id!$A$2:$A$326,,0)</f>
        <v>140</v>
      </c>
      <c r="C12674" s="2" t="s">
        <v>56</v>
      </c>
      <c r="D12674" s="2" t="s">
        <v>1296</v>
      </c>
      <c r="E12674" s="2" t="s">
        <v>1293</v>
      </c>
      <c r="F12674" s="3">
        <v>42012</v>
      </c>
    </row>
    <row r="12675" spans="1:6" x14ac:dyDescent="0.35">
      <c r="A12675" s="2">
        <v>35</v>
      </c>
      <c r="B12675" s="2">
        <f>_xlfn.XLOOKUP(C12675,country_id!$B$2:$B$326,country_id!$A$2:$A$326,,0)</f>
        <v>255</v>
      </c>
      <c r="C12675" s="2" t="s">
        <v>44</v>
      </c>
      <c r="D12675" s="2" t="s">
        <v>1303</v>
      </c>
      <c r="E12675" s="2" t="s">
        <v>1293</v>
      </c>
      <c r="F12675" s="3">
        <v>42012</v>
      </c>
    </row>
    <row r="12676" spans="1:6" x14ac:dyDescent="0.35">
      <c r="A12676" s="2">
        <v>37</v>
      </c>
      <c r="B12676" s="2">
        <f>_xlfn.XLOOKUP(C12676,country_id!$B$2:$B$326,country_id!$A$2:$A$326,,0)</f>
        <v>110</v>
      </c>
      <c r="C12676" s="2" t="s">
        <v>35</v>
      </c>
      <c r="D12676" s="2" t="s">
        <v>1307</v>
      </c>
      <c r="E12676" s="2" t="s">
        <v>1293</v>
      </c>
      <c r="F12676" s="3">
        <v>42012</v>
      </c>
    </row>
    <row r="12677" spans="1:6" x14ac:dyDescent="0.35">
      <c r="A12677" s="2">
        <v>206</v>
      </c>
      <c r="B12677" s="2">
        <f>_xlfn.XLOOKUP(C12677,country_id!$B$2:$B$326,country_id!$A$2:$A$326,,0)</f>
        <v>78</v>
      </c>
      <c r="C12677" s="2" t="s">
        <v>121</v>
      </c>
      <c r="D12677" s="2" t="s">
        <v>1386</v>
      </c>
      <c r="E12677" s="2" t="s">
        <v>1293</v>
      </c>
      <c r="F12677" s="3">
        <v>42012</v>
      </c>
    </row>
    <row r="12678" spans="1:6" x14ac:dyDescent="0.35">
      <c r="A12678" s="2">
        <v>204</v>
      </c>
      <c r="B12678" s="2">
        <f>_xlfn.XLOOKUP(C12678,country_id!$B$2:$B$326,country_id!$A$2:$A$326,,0)</f>
        <v>266</v>
      </c>
      <c r="C12678" s="2" t="s">
        <v>236</v>
      </c>
      <c r="D12678" s="2" t="s">
        <v>1322</v>
      </c>
      <c r="E12678" s="2" t="s">
        <v>1293</v>
      </c>
      <c r="F12678" s="3">
        <v>42012</v>
      </c>
    </row>
    <row r="12679" spans="1:6" x14ac:dyDescent="0.35">
      <c r="A12679" s="2">
        <v>202</v>
      </c>
      <c r="B12679" s="2">
        <f>_xlfn.XLOOKUP(C12679,country_id!$B$2:$B$326,country_id!$A$2:$A$326,,0)</f>
        <v>90</v>
      </c>
      <c r="C12679" s="2" t="s">
        <v>1396</v>
      </c>
      <c r="D12679" s="2" t="s">
        <v>1397</v>
      </c>
      <c r="E12679" s="2" t="s">
        <v>1293</v>
      </c>
      <c r="F12679" s="3">
        <v>42012</v>
      </c>
    </row>
    <row r="12680" spans="1:6" x14ac:dyDescent="0.35">
      <c r="A12680" s="2">
        <v>40</v>
      </c>
      <c r="B12680" s="2">
        <f>_xlfn.XLOOKUP(C12680,country_id!$B$2:$B$326,country_id!$A$2:$A$326,,0)</f>
        <v>50</v>
      </c>
      <c r="C12680" s="2" t="s">
        <v>82</v>
      </c>
      <c r="D12680" s="2" t="s">
        <v>1342</v>
      </c>
      <c r="E12680" s="2" t="s">
        <v>1293</v>
      </c>
      <c r="F12680" s="3">
        <v>42012</v>
      </c>
    </row>
    <row r="12681" spans="1:6" x14ac:dyDescent="0.35">
      <c r="A12681" s="2">
        <v>39</v>
      </c>
      <c r="B12681" s="2">
        <f>_xlfn.XLOOKUP(C12681,country_id!$B$2:$B$326,country_id!$A$2:$A$326,,0)</f>
        <v>121</v>
      </c>
      <c r="C12681" s="2" t="s">
        <v>71</v>
      </c>
      <c r="D12681" s="2" t="s">
        <v>1360</v>
      </c>
      <c r="E12681" s="2" t="s">
        <v>1293</v>
      </c>
      <c r="F12681" s="3">
        <v>42012</v>
      </c>
    </row>
    <row r="12682" spans="1:6" x14ac:dyDescent="0.35">
      <c r="A12682" s="2">
        <v>43</v>
      </c>
      <c r="B12682" s="2">
        <f>_xlfn.XLOOKUP(C12682,country_id!$B$2:$B$326,country_id!$A$2:$A$326,,0)</f>
        <v>198</v>
      </c>
      <c r="C12682" s="2" t="s">
        <v>62</v>
      </c>
      <c r="D12682" s="2" t="s">
        <v>1310</v>
      </c>
      <c r="E12682" s="2" t="s">
        <v>1293</v>
      </c>
      <c r="F12682" s="3">
        <v>42012</v>
      </c>
    </row>
    <row r="12683" spans="1:6" x14ac:dyDescent="0.35">
      <c r="A12683" s="2">
        <v>42</v>
      </c>
      <c r="B12683" s="2">
        <f>_xlfn.XLOOKUP(C12683,country_id!$B$2:$B$326,country_id!$A$2:$A$326,,0)</f>
        <v>47</v>
      </c>
      <c r="C12683" s="2" t="s">
        <v>68</v>
      </c>
      <c r="D12683" s="2" t="s">
        <v>1297</v>
      </c>
      <c r="E12683" s="2" t="s">
        <v>1293</v>
      </c>
      <c r="F12683" s="3">
        <v>42012</v>
      </c>
    </row>
    <row r="12684" spans="1:6" x14ac:dyDescent="0.35">
      <c r="A12684" s="2">
        <v>77</v>
      </c>
      <c r="B12684" s="2">
        <f>_xlfn.XLOOKUP(C12684,country_id!$B$2:$B$326,country_id!$A$2:$A$326,,0)</f>
        <v>297</v>
      </c>
      <c r="C12684" s="2" t="s">
        <v>76</v>
      </c>
      <c r="D12684" s="2" t="s">
        <v>1371</v>
      </c>
      <c r="E12684" s="2" t="s">
        <v>1293</v>
      </c>
      <c r="F12684" s="3">
        <v>42012</v>
      </c>
    </row>
    <row r="12685" spans="1:6" x14ac:dyDescent="0.35">
      <c r="A12685" s="2">
        <v>78</v>
      </c>
      <c r="B12685" s="2">
        <f>_xlfn.XLOOKUP(C12685,country_id!$B$2:$B$326,country_id!$A$2:$A$326,,0)</f>
        <v>159</v>
      </c>
      <c r="C12685" s="2" t="s">
        <v>51</v>
      </c>
      <c r="D12685" s="2" t="s">
        <v>1340</v>
      </c>
      <c r="E12685" s="2" t="s">
        <v>1293</v>
      </c>
      <c r="F12685" s="3">
        <v>42012</v>
      </c>
    </row>
    <row r="12686" spans="1:6" x14ac:dyDescent="0.35">
      <c r="A12686" s="2">
        <v>81</v>
      </c>
      <c r="B12686" s="2">
        <f>_xlfn.XLOOKUP(C12686,country_id!$B$2:$B$326,country_id!$A$2:$A$326,,0)</f>
        <v>10</v>
      </c>
      <c r="C12686" s="2" t="s">
        <v>36</v>
      </c>
      <c r="D12686" s="2" t="s">
        <v>1338</v>
      </c>
      <c r="E12686" s="2" t="s">
        <v>1293</v>
      </c>
      <c r="F12686" s="3">
        <v>42012</v>
      </c>
    </row>
    <row r="12687" spans="1:6" x14ac:dyDescent="0.35">
      <c r="A12687" s="2">
        <v>85</v>
      </c>
      <c r="B12687" s="2">
        <f>_xlfn.XLOOKUP(C12687,country_id!$B$2:$B$326,country_id!$A$2:$A$326,,0)</f>
        <v>259</v>
      </c>
      <c r="C12687" s="2" t="s">
        <v>22</v>
      </c>
      <c r="D12687" s="2" t="s">
        <v>1368</v>
      </c>
      <c r="E12687" s="2" t="s">
        <v>1293</v>
      </c>
      <c r="F12687" s="3">
        <v>42012</v>
      </c>
    </row>
    <row r="12688" spans="1:6" x14ac:dyDescent="0.35">
      <c r="A12688" s="2">
        <v>88</v>
      </c>
      <c r="B12688" s="2">
        <f>_xlfn.XLOOKUP(C12688,country_id!$B$2:$B$326,country_id!$A$2:$A$326,,0)</f>
        <v>167</v>
      </c>
      <c r="C12688" s="2" t="s">
        <v>74</v>
      </c>
      <c r="D12688" s="2" t="s">
        <v>1302</v>
      </c>
      <c r="E12688" s="2" t="s">
        <v>1293</v>
      </c>
      <c r="F12688" s="3">
        <v>42012</v>
      </c>
    </row>
    <row r="12689" spans="1:6" x14ac:dyDescent="0.35">
      <c r="A12689" s="2">
        <v>89</v>
      </c>
      <c r="B12689" s="2">
        <f>_xlfn.XLOOKUP(C12689,country_id!$B$2:$B$326,country_id!$A$2:$A$326,,0)</f>
        <v>31</v>
      </c>
      <c r="C12689" s="2" t="s">
        <v>18</v>
      </c>
      <c r="D12689" s="2" t="s">
        <v>1344</v>
      </c>
      <c r="E12689" s="2" t="s">
        <v>1293</v>
      </c>
      <c r="F12689" s="3">
        <v>42012</v>
      </c>
    </row>
    <row r="12690" spans="1:6" x14ac:dyDescent="0.35">
      <c r="A12690" s="2">
        <v>82</v>
      </c>
      <c r="B12690" s="2">
        <f>_xlfn.XLOOKUP(C12690,country_id!$B$2:$B$326,country_id!$A$2:$A$326,,0)</f>
        <v>188</v>
      </c>
      <c r="C12690" s="2" t="s">
        <v>85</v>
      </c>
      <c r="D12690" s="2" t="s">
        <v>1305</v>
      </c>
      <c r="E12690" s="2" t="s">
        <v>1293</v>
      </c>
      <c r="F12690" s="3">
        <v>42012</v>
      </c>
    </row>
    <row r="12691" spans="1:6" x14ac:dyDescent="0.35">
      <c r="A12691" s="2">
        <v>49</v>
      </c>
      <c r="B12691" s="2">
        <f>_xlfn.XLOOKUP(C12691,country_id!$B$2:$B$326,country_id!$A$2:$A$326,,0)</f>
        <v>170</v>
      </c>
      <c r="C12691" s="2" t="s">
        <v>79</v>
      </c>
      <c r="D12691" s="2" t="s">
        <v>1353</v>
      </c>
      <c r="E12691" s="2" t="s">
        <v>1293</v>
      </c>
      <c r="F12691" s="3">
        <v>42012</v>
      </c>
    </row>
    <row r="12692" spans="1:6" x14ac:dyDescent="0.35">
      <c r="A12692" s="2">
        <v>50</v>
      </c>
      <c r="B12692" s="2">
        <f>_xlfn.XLOOKUP(C12692,country_id!$B$2:$B$326,country_id!$A$2:$A$326,,0)</f>
        <v>323</v>
      </c>
      <c r="C12692" s="2" t="s">
        <v>25</v>
      </c>
      <c r="D12692" s="2" t="s">
        <v>1292</v>
      </c>
      <c r="E12692" s="2" t="s">
        <v>1293</v>
      </c>
      <c r="F12692" s="3">
        <v>42012</v>
      </c>
    </row>
    <row r="12693" spans="1:6" x14ac:dyDescent="0.35">
      <c r="A12693" s="2">
        <v>68</v>
      </c>
      <c r="B12693" s="2">
        <f>_xlfn.XLOOKUP(C12693,country_id!$B$2:$B$326,country_id!$A$2:$A$326,,0)</f>
        <v>234</v>
      </c>
      <c r="C12693" s="2" t="s">
        <v>13</v>
      </c>
      <c r="D12693" s="2" t="s">
        <v>1321</v>
      </c>
      <c r="E12693" s="2" t="s">
        <v>1293</v>
      </c>
      <c r="F12693" s="3">
        <v>42012</v>
      </c>
    </row>
    <row r="12694" spans="1:6" x14ac:dyDescent="0.35">
      <c r="A12694" s="2">
        <v>52</v>
      </c>
      <c r="B12694" s="2">
        <f>_xlfn.XLOOKUP(C12694,country_id!$B$2:$B$326,country_id!$A$2:$A$326,,0)</f>
        <v>268</v>
      </c>
      <c r="C12694" s="2" t="s">
        <v>47</v>
      </c>
      <c r="D12694" s="2" t="s">
        <v>1347</v>
      </c>
      <c r="E12694" s="2" t="s">
        <v>1293</v>
      </c>
      <c r="F12694" s="3">
        <v>42012</v>
      </c>
    </row>
    <row r="12695" spans="1:6" x14ac:dyDescent="0.35">
      <c r="A12695" s="2">
        <v>64</v>
      </c>
      <c r="B12695" s="2">
        <f>_xlfn.XLOOKUP(C12695,country_id!$B$2:$B$326,country_id!$A$2:$A$326,,0)</f>
        <v>44</v>
      </c>
      <c r="C12695" s="2" t="s">
        <v>65</v>
      </c>
      <c r="D12695" s="2" t="s">
        <v>1364</v>
      </c>
      <c r="E12695" s="2" t="s">
        <v>1293</v>
      </c>
      <c r="F12695" s="3">
        <v>42012</v>
      </c>
    </row>
    <row r="12696" spans="1:6" x14ac:dyDescent="0.35">
      <c r="A12696" s="2">
        <v>62</v>
      </c>
      <c r="B12696" s="2">
        <f>_xlfn.XLOOKUP(C12696,country_id!$B$2:$B$326,country_id!$A$2:$A$326,,0)</f>
        <v>289</v>
      </c>
      <c r="C12696" s="2" t="s">
        <v>66</v>
      </c>
      <c r="D12696" s="2" t="s">
        <v>1350</v>
      </c>
      <c r="E12696" s="2" t="s">
        <v>1293</v>
      </c>
      <c r="F12696" s="3">
        <v>42012</v>
      </c>
    </row>
    <row r="12697" spans="1:6" x14ac:dyDescent="0.35">
      <c r="A12697" s="2">
        <v>62</v>
      </c>
      <c r="B12697" s="2">
        <f>_xlfn.XLOOKUP(C12697,country_id!$B$2:$B$326,country_id!$A$2:$A$326,,0)</f>
        <v>103</v>
      </c>
      <c r="C12697" s="2" t="s">
        <v>28</v>
      </c>
      <c r="D12697" s="2" t="s">
        <v>1309</v>
      </c>
      <c r="E12697" s="2" t="s">
        <v>1293</v>
      </c>
      <c r="F12697" s="3">
        <v>42012</v>
      </c>
    </row>
    <row r="12698" spans="1:6" x14ac:dyDescent="0.35">
      <c r="A12698" s="2">
        <v>60</v>
      </c>
      <c r="B12698" s="2">
        <f>_xlfn.XLOOKUP(C12698,country_id!$B$2:$B$326,country_id!$A$2:$A$326,,0)</f>
        <v>84</v>
      </c>
      <c r="C12698" s="2" t="s">
        <v>73</v>
      </c>
      <c r="D12698" s="2" t="s">
        <v>1298</v>
      </c>
      <c r="E12698" s="2" t="s">
        <v>1293</v>
      </c>
      <c r="F12698" s="3">
        <v>42012</v>
      </c>
    </row>
    <row r="12699" spans="1:6" x14ac:dyDescent="0.35">
      <c r="A12699" s="2">
        <v>57</v>
      </c>
      <c r="B12699" s="2">
        <f>_xlfn.XLOOKUP(C12699,country_id!$B$2:$B$326,country_id!$A$2:$A$326,,0)</f>
        <v>82</v>
      </c>
      <c r="C12699" s="2" t="s">
        <v>59</v>
      </c>
      <c r="D12699" s="2" t="s">
        <v>1401</v>
      </c>
      <c r="E12699" s="2" t="s">
        <v>1293</v>
      </c>
      <c r="F12699" s="3">
        <v>42012</v>
      </c>
    </row>
    <row r="12700" spans="1:6" x14ac:dyDescent="0.35">
      <c r="A12700" s="2">
        <v>61</v>
      </c>
      <c r="B12700" s="2">
        <f>_xlfn.XLOOKUP(C12700,country_id!$B$2:$B$326,country_id!$A$2:$A$326,,0)</f>
        <v>64</v>
      </c>
      <c r="C12700" s="2" t="s">
        <v>41</v>
      </c>
      <c r="D12700" s="2" t="s">
        <v>1369</v>
      </c>
      <c r="E12700" s="2" t="s">
        <v>1293</v>
      </c>
      <c r="F12700" s="3">
        <v>42012</v>
      </c>
    </row>
    <row r="12701" spans="1:6" x14ac:dyDescent="0.35">
      <c r="A12701" s="2">
        <v>116</v>
      </c>
      <c r="B12701" s="2">
        <f>_xlfn.XLOOKUP(C12701,country_id!$B$2:$B$326,country_id!$A$2:$A$326,,0)</f>
        <v>148</v>
      </c>
      <c r="C12701" s="2" t="s">
        <v>143</v>
      </c>
      <c r="D12701" s="2" t="s">
        <v>1354</v>
      </c>
      <c r="E12701" s="2" t="s">
        <v>1293</v>
      </c>
      <c r="F12701" s="3">
        <v>42047</v>
      </c>
    </row>
    <row r="12702" spans="1:6" x14ac:dyDescent="0.35">
      <c r="A12702" s="2">
        <v>138</v>
      </c>
      <c r="B12702" s="2">
        <f>_xlfn.XLOOKUP(C12702,country_id!$B$2:$B$326,country_id!$A$2:$A$326,,0)</f>
        <v>122</v>
      </c>
      <c r="C12702" s="2" t="s">
        <v>63</v>
      </c>
      <c r="D12702" s="2" t="s">
        <v>1330</v>
      </c>
      <c r="E12702" s="2" t="s">
        <v>1293</v>
      </c>
      <c r="F12702" s="3">
        <v>42047</v>
      </c>
    </row>
    <row r="12703" spans="1:6" x14ac:dyDescent="0.35">
      <c r="A12703" s="2">
        <v>145</v>
      </c>
      <c r="B12703" s="2">
        <f>_xlfn.XLOOKUP(C12703,country_id!$B$2:$B$326,country_id!$A$2:$A$326,,0)</f>
        <v>54</v>
      </c>
      <c r="C12703" s="2" t="s">
        <v>32</v>
      </c>
      <c r="D12703" s="2" t="s">
        <v>1324</v>
      </c>
      <c r="E12703" s="2" t="s">
        <v>1293</v>
      </c>
      <c r="F12703" s="3">
        <v>42047</v>
      </c>
    </row>
    <row r="12704" spans="1:6" x14ac:dyDescent="0.35">
      <c r="A12704" s="2">
        <v>146</v>
      </c>
      <c r="B12704" s="2">
        <f>_xlfn.XLOOKUP(C12704,country_id!$B$2:$B$326,country_id!$A$2:$A$326,,0)</f>
        <v>56</v>
      </c>
      <c r="C12704" s="2" t="s">
        <v>255</v>
      </c>
      <c r="D12704" s="2" t="s">
        <v>1315</v>
      </c>
      <c r="E12704" s="2" t="s">
        <v>1293</v>
      </c>
      <c r="F12704" s="3">
        <v>42047</v>
      </c>
    </row>
    <row r="12705" spans="1:6" x14ac:dyDescent="0.35">
      <c r="A12705" s="2">
        <v>148</v>
      </c>
      <c r="B12705" s="2">
        <f>_xlfn.XLOOKUP(C12705,country_id!$B$2:$B$326,country_id!$A$2:$A$326,,0)</f>
        <v>165</v>
      </c>
      <c r="C12705" s="2" t="s">
        <v>31</v>
      </c>
      <c r="D12705" s="2" t="s">
        <v>1355</v>
      </c>
      <c r="E12705" s="2" t="s">
        <v>1293</v>
      </c>
      <c r="F12705" s="3">
        <v>42047</v>
      </c>
    </row>
    <row r="12706" spans="1:6" x14ac:dyDescent="0.35">
      <c r="A12706" s="2">
        <v>112</v>
      </c>
      <c r="B12706" s="2">
        <f>_xlfn.XLOOKUP(C12706,country_id!$B$2:$B$326,country_id!$A$2:$A$326,,0)</f>
        <v>274</v>
      </c>
      <c r="C12706" s="2" t="s">
        <v>29</v>
      </c>
      <c r="D12706" s="2" t="s">
        <v>1333</v>
      </c>
      <c r="E12706" s="2" t="s">
        <v>1293</v>
      </c>
      <c r="F12706" s="3">
        <v>42047</v>
      </c>
    </row>
    <row r="12707" spans="1:6" x14ac:dyDescent="0.35">
      <c r="A12707" s="2">
        <v>113</v>
      </c>
      <c r="B12707" s="2">
        <f>_xlfn.XLOOKUP(C12707,country_id!$B$2:$B$326,country_id!$A$2:$A$326,,0)</f>
        <v>159</v>
      </c>
      <c r="C12707" s="2" t="s">
        <v>51</v>
      </c>
      <c r="D12707" s="2" t="s">
        <v>1340</v>
      </c>
      <c r="E12707" s="2" t="s">
        <v>1293</v>
      </c>
      <c r="F12707" s="3">
        <v>42047</v>
      </c>
    </row>
    <row r="12708" spans="1:6" x14ac:dyDescent="0.35">
      <c r="A12708" s="2">
        <v>115</v>
      </c>
      <c r="B12708" s="2">
        <f>_xlfn.XLOOKUP(C12708,country_id!$B$2:$B$326,country_id!$A$2:$A$326,,0)</f>
        <v>158</v>
      </c>
      <c r="C12708" s="2" t="s">
        <v>48</v>
      </c>
      <c r="D12708" s="2" t="s">
        <v>1374</v>
      </c>
      <c r="E12708" s="2" t="s">
        <v>1293</v>
      </c>
      <c r="F12708" s="3">
        <v>42047</v>
      </c>
    </row>
    <row r="12709" spans="1:6" x14ac:dyDescent="0.35">
      <c r="A12709" s="2">
        <v>118</v>
      </c>
      <c r="B12709" s="2">
        <f>_xlfn.XLOOKUP(C12709,country_id!$B$2:$B$326,country_id!$A$2:$A$326,,0)</f>
        <v>197</v>
      </c>
      <c r="C12709" s="2" t="s">
        <v>39</v>
      </c>
      <c r="D12709" s="2" t="s">
        <v>1375</v>
      </c>
      <c r="E12709" s="2" t="s">
        <v>1293</v>
      </c>
      <c r="F12709" s="3">
        <v>42047</v>
      </c>
    </row>
    <row r="12710" spans="1:6" x14ac:dyDescent="0.35">
      <c r="A12710" s="2">
        <v>119</v>
      </c>
      <c r="B12710" s="2">
        <f>_xlfn.XLOOKUP(C12710,country_id!$B$2:$B$326,country_id!$A$2:$A$326,,0)</f>
        <v>325</v>
      </c>
      <c r="C12710" s="2" t="s">
        <v>266</v>
      </c>
      <c r="D12710" s="2" t="s">
        <v>1301</v>
      </c>
      <c r="E12710" s="2" t="s">
        <v>1293</v>
      </c>
      <c r="F12710" s="3">
        <v>42047</v>
      </c>
    </row>
    <row r="12711" spans="1:6" x14ac:dyDescent="0.35">
      <c r="A12711" s="2">
        <v>123</v>
      </c>
      <c r="B12711" s="2">
        <f>_xlfn.XLOOKUP(C12711,country_id!$B$2:$B$326,country_id!$A$2:$A$326,,0)</f>
        <v>177</v>
      </c>
      <c r="C12711" s="2" t="s">
        <v>60</v>
      </c>
      <c r="D12711" s="2" t="s">
        <v>1343</v>
      </c>
      <c r="E12711" s="2" t="s">
        <v>1293</v>
      </c>
      <c r="F12711" s="3">
        <v>42047</v>
      </c>
    </row>
    <row r="12712" spans="1:6" x14ac:dyDescent="0.35">
      <c r="A12712" s="2">
        <v>124</v>
      </c>
      <c r="B12712" s="2">
        <f>_xlfn.XLOOKUP(C12712,country_id!$B$2:$B$326,country_id!$A$2:$A$326,,0)</f>
        <v>45</v>
      </c>
      <c r="C12712" s="2" t="s">
        <v>148</v>
      </c>
      <c r="D12712" s="2" t="s">
        <v>1351</v>
      </c>
      <c r="E12712" s="2" t="s">
        <v>1293</v>
      </c>
      <c r="F12712" s="3">
        <v>42047</v>
      </c>
    </row>
    <row r="12713" spans="1:6" x14ac:dyDescent="0.35">
      <c r="A12713" s="2">
        <v>125</v>
      </c>
      <c r="B12713" s="2">
        <f>_xlfn.XLOOKUP(C12713,country_id!$B$2:$B$326,country_id!$A$2:$A$326,,0)</f>
        <v>157</v>
      </c>
      <c r="C12713" s="2" t="s">
        <v>26</v>
      </c>
      <c r="D12713" s="2" t="s">
        <v>1328</v>
      </c>
      <c r="E12713" s="2" t="s">
        <v>1293</v>
      </c>
      <c r="F12713" s="3">
        <v>42047</v>
      </c>
    </row>
    <row r="12714" spans="1:6" x14ac:dyDescent="0.35">
      <c r="A12714" s="2">
        <v>189</v>
      </c>
      <c r="B12714" s="2">
        <f>_xlfn.XLOOKUP(C12714,country_id!$B$2:$B$326,country_id!$A$2:$A$326,,0)</f>
        <v>271</v>
      </c>
      <c r="C12714" s="2" t="s">
        <v>42</v>
      </c>
      <c r="D12714" s="2" t="s">
        <v>1408</v>
      </c>
      <c r="E12714" s="2" t="s">
        <v>1293</v>
      </c>
      <c r="F12714" s="3">
        <v>42047</v>
      </c>
    </row>
    <row r="12715" spans="1:6" x14ac:dyDescent="0.35">
      <c r="A12715" s="2">
        <v>190</v>
      </c>
      <c r="B12715" s="2">
        <f>_xlfn.XLOOKUP(C12715,country_id!$B$2:$B$326,country_id!$A$2:$A$326,,0)</f>
        <v>178</v>
      </c>
      <c r="C12715" s="2" t="s">
        <v>113</v>
      </c>
      <c r="D12715" s="2" t="s">
        <v>1332</v>
      </c>
      <c r="E12715" s="2" t="s">
        <v>1293</v>
      </c>
      <c r="F12715" s="3">
        <v>42047</v>
      </c>
    </row>
    <row r="12716" spans="1:6" x14ac:dyDescent="0.35">
      <c r="A12716" s="2">
        <v>202</v>
      </c>
      <c r="B12716" s="2">
        <f>_xlfn.XLOOKUP(C12716,country_id!$B$2:$B$326,country_id!$A$2:$A$326,,0)</f>
        <v>90</v>
      </c>
      <c r="C12716" s="2" t="s">
        <v>1396</v>
      </c>
      <c r="D12716" s="2" t="s">
        <v>1397</v>
      </c>
      <c r="E12716" s="2" t="s">
        <v>1293</v>
      </c>
      <c r="F12716" s="3">
        <v>42047</v>
      </c>
    </row>
    <row r="12717" spans="1:6" x14ac:dyDescent="0.35">
      <c r="A12717" s="2">
        <v>204</v>
      </c>
      <c r="B12717" s="2">
        <f>_xlfn.XLOOKUP(C12717,country_id!$B$2:$B$326,country_id!$A$2:$A$326,,0)</f>
        <v>266</v>
      </c>
      <c r="C12717" s="2" t="s">
        <v>236</v>
      </c>
      <c r="D12717" s="2" t="s">
        <v>1322</v>
      </c>
      <c r="E12717" s="2" t="s">
        <v>1293</v>
      </c>
      <c r="F12717" s="3">
        <v>42047</v>
      </c>
    </row>
    <row r="12718" spans="1:6" x14ac:dyDescent="0.35">
      <c r="A12718" s="2">
        <v>206</v>
      </c>
      <c r="B12718" s="2">
        <f>_xlfn.XLOOKUP(C12718,country_id!$B$2:$B$326,country_id!$A$2:$A$326,,0)</f>
        <v>78</v>
      </c>
      <c r="C12718" s="2" t="s">
        <v>121</v>
      </c>
      <c r="D12718" s="2" t="s">
        <v>1386</v>
      </c>
      <c r="E12718" s="2" t="s">
        <v>1293</v>
      </c>
      <c r="F12718" s="3">
        <v>42047</v>
      </c>
    </row>
    <row r="12719" spans="1:6" x14ac:dyDescent="0.35">
      <c r="A12719" s="2">
        <v>165</v>
      </c>
      <c r="B12719" s="2">
        <f>_xlfn.XLOOKUP(C12719,country_id!$B$2:$B$326,country_id!$A$2:$A$326,,0)</f>
        <v>92</v>
      </c>
      <c r="C12719" s="2" t="s">
        <v>83</v>
      </c>
      <c r="D12719" s="2" t="s">
        <v>1336</v>
      </c>
      <c r="E12719" s="2" t="s">
        <v>1293</v>
      </c>
      <c r="F12719" s="3">
        <v>42047</v>
      </c>
    </row>
    <row r="12720" spans="1:6" x14ac:dyDescent="0.35">
      <c r="A12720" s="2">
        <v>169</v>
      </c>
      <c r="B12720" s="2">
        <f>_xlfn.XLOOKUP(C12720,country_id!$B$2:$B$326,country_id!$A$2:$A$326,,0)</f>
        <v>106</v>
      </c>
      <c r="C12720" s="2" t="s">
        <v>80</v>
      </c>
      <c r="D12720" s="2" t="s">
        <v>1311</v>
      </c>
      <c r="E12720" s="2" t="s">
        <v>1293</v>
      </c>
      <c r="F12720" s="3">
        <v>42047</v>
      </c>
    </row>
    <row r="12721" spans="1:6" x14ac:dyDescent="0.35">
      <c r="A12721" s="2">
        <v>111</v>
      </c>
      <c r="B12721" s="2">
        <f>_xlfn.XLOOKUP(C12721,country_id!$B$2:$B$326,country_id!$A$2:$A$326,,0)</f>
        <v>191</v>
      </c>
      <c r="C12721" s="2" t="s">
        <v>69</v>
      </c>
      <c r="D12721" s="2" t="s">
        <v>1323</v>
      </c>
      <c r="E12721" s="2" t="s">
        <v>1293</v>
      </c>
      <c r="F12721" s="3">
        <v>42047</v>
      </c>
    </row>
    <row r="12722" spans="1:6" x14ac:dyDescent="0.35">
      <c r="A12722" s="2">
        <v>174</v>
      </c>
      <c r="B12722" s="2">
        <f>_xlfn.XLOOKUP(C12722,country_id!$B$2:$B$326,country_id!$A$2:$A$326,,0)</f>
        <v>247</v>
      </c>
      <c r="C12722" s="2" t="s">
        <v>23</v>
      </c>
      <c r="D12722" s="2" t="s">
        <v>1395</v>
      </c>
      <c r="E12722" s="2" t="s">
        <v>1293</v>
      </c>
      <c r="F12722" s="3">
        <v>42047</v>
      </c>
    </row>
    <row r="12723" spans="1:6" x14ac:dyDescent="0.35">
      <c r="A12723" s="2">
        <v>177</v>
      </c>
      <c r="B12723" s="2">
        <f>_xlfn.XLOOKUP(C12723,country_id!$B$2:$B$326,country_id!$A$2:$A$326,,0)</f>
        <v>257</v>
      </c>
      <c r="C12723" s="2" t="s">
        <v>155</v>
      </c>
      <c r="D12723" s="2" t="s">
        <v>1325</v>
      </c>
      <c r="E12723" s="2" t="s">
        <v>1293</v>
      </c>
      <c r="F12723" s="3">
        <v>42047</v>
      </c>
    </row>
    <row r="12724" spans="1:6" x14ac:dyDescent="0.35">
      <c r="A12724" s="2">
        <v>174</v>
      </c>
      <c r="B12724" s="2">
        <f>_xlfn.XLOOKUP(C12724,country_id!$B$2:$B$326,country_id!$A$2:$A$326,,0)</f>
        <v>63</v>
      </c>
      <c r="C12724" s="2" t="s">
        <v>57</v>
      </c>
      <c r="D12724" s="2" t="s">
        <v>1405</v>
      </c>
      <c r="E12724" s="2" t="s">
        <v>1293</v>
      </c>
      <c r="F12724" s="3">
        <v>42047</v>
      </c>
    </row>
    <row r="12725" spans="1:6" x14ac:dyDescent="0.35">
      <c r="A12725" s="2">
        <v>36</v>
      </c>
      <c r="B12725" s="2">
        <f>_xlfn.XLOOKUP(C12725,country_id!$B$2:$B$326,country_id!$A$2:$A$326,,0)</f>
        <v>255</v>
      </c>
      <c r="C12725" s="2" t="s">
        <v>44</v>
      </c>
      <c r="D12725" s="2" t="s">
        <v>1303</v>
      </c>
      <c r="E12725" s="2" t="s">
        <v>1293</v>
      </c>
      <c r="F12725" s="3">
        <v>42047</v>
      </c>
    </row>
    <row r="12726" spans="1:6" x14ac:dyDescent="0.35">
      <c r="A12726" s="2">
        <v>42</v>
      </c>
      <c r="B12726" s="2">
        <f>_xlfn.XLOOKUP(C12726,country_id!$B$2:$B$326,country_id!$A$2:$A$326,,0)</f>
        <v>198</v>
      </c>
      <c r="C12726" s="2" t="s">
        <v>62</v>
      </c>
      <c r="D12726" s="2" t="s">
        <v>1310</v>
      </c>
      <c r="E12726" s="2" t="s">
        <v>1293</v>
      </c>
      <c r="F12726" s="3">
        <v>42047</v>
      </c>
    </row>
    <row r="12727" spans="1:6" x14ac:dyDescent="0.35">
      <c r="A12727" s="2">
        <v>43</v>
      </c>
      <c r="B12727" s="2">
        <f>_xlfn.XLOOKUP(C12727,country_id!$B$2:$B$326,country_id!$A$2:$A$326,,0)</f>
        <v>121</v>
      </c>
      <c r="C12727" s="2" t="s">
        <v>71</v>
      </c>
      <c r="D12727" s="2" t="s">
        <v>1360</v>
      </c>
      <c r="E12727" s="2" t="s">
        <v>1293</v>
      </c>
      <c r="F12727" s="3">
        <v>42047</v>
      </c>
    </row>
    <row r="12728" spans="1:6" x14ac:dyDescent="0.35">
      <c r="A12728" s="2">
        <v>45</v>
      </c>
      <c r="B12728" s="2">
        <f>_xlfn.XLOOKUP(C12728,country_id!$B$2:$B$326,country_id!$A$2:$A$326,,0)</f>
        <v>47</v>
      </c>
      <c r="C12728" s="2" t="s">
        <v>68</v>
      </c>
      <c r="D12728" s="2" t="s">
        <v>1297</v>
      </c>
      <c r="E12728" s="2" t="s">
        <v>1293</v>
      </c>
      <c r="F12728" s="3">
        <v>42047</v>
      </c>
    </row>
    <row r="12729" spans="1:6" x14ac:dyDescent="0.35">
      <c r="A12729" s="2">
        <v>46</v>
      </c>
      <c r="B12729" s="2">
        <f>_xlfn.XLOOKUP(C12729,country_id!$B$2:$B$326,country_id!$A$2:$A$326,,0)</f>
        <v>82</v>
      </c>
      <c r="C12729" s="2" t="s">
        <v>59</v>
      </c>
      <c r="D12729" s="2" t="s">
        <v>1401</v>
      </c>
      <c r="E12729" s="2" t="s">
        <v>1293</v>
      </c>
      <c r="F12729" s="3">
        <v>42047</v>
      </c>
    </row>
    <row r="12730" spans="1:6" x14ac:dyDescent="0.35">
      <c r="A12730" s="2">
        <v>49</v>
      </c>
      <c r="B12730" s="2">
        <f>_xlfn.XLOOKUP(C12730,country_id!$B$2:$B$326,country_id!$A$2:$A$326,,0)</f>
        <v>64</v>
      </c>
      <c r="C12730" s="2" t="s">
        <v>41</v>
      </c>
      <c r="D12730" s="2" t="s">
        <v>1369</v>
      </c>
      <c r="E12730" s="2" t="s">
        <v>1293</v>
      </c>
      <c r="F12730" s="3">
        <v>42047</v>
      </c>
    </row>
    <row r="12731" spans="1:6" x14ac:dyDescent="0.35">
      <c r="A12731" s="2">
        <v>49</v>
      </c>
      <c r="B12731" s="2">
        <f>_xlfn.XLOOKUP(C12731,country_id!$B$2:$B$326,country_id!$A$2:$A$326,,0)</f>
        <v>89</v>
      </c>
      <c r="C12731" s="2" t="s">
        <v>53</v>
      </c>
      <c r="D12731" s="2" t="s">
        <v>1312</v>
      </c>
      <c r="E12731" s="2" t="s">
        <v>1293</v>
      </c>
      <c r="F12731" s="3">
        <v>42047</v>
      </c>
    </row>
    <row r="12732" spans="1:6" x14ac:dyDescent="0.35">
      <c r="A12732" s="2">
        <v>53</v>
      </c>
      <c r="B12732" s="2">
        <f>_xlfn.XLOOKUP(C12732,country_id!$B$2:$B$326,country_id!$A$2:$A$326,,0)</f>
        <v>170</v>
      </c>
      <c r="C12732" s="2" t="s">
        <v>79</v>
      </c>
      <c r="D12732" s="2" t="s">
        <v>1353</v>
      </c>
      <c r="E12732" s="2" t="s">
        <v>1293</v>
      </c>
      <c r="F12732" s="3">
        <v>42047</v>
      </c>
    </row>
    <row r="12733" spans="1:6" x14ac:dyDescent="0.35">
      <c r="A12733" s="2">
        <v>56</v>
      </c>
      <c r="B12733" s="2">
        <f>_xlfn.XLOOKUP(C12733,country_id!$B$2:$B$326,country_id!$A$2:$A$326,,0)</f>
        <v>268</v>
      </c>
      <c r="C12733" s="2" t="s">
        <v>47</v>
      </c>
      <c r="D12733" s="2" t="s">
        <v>1347</v>
      </c>
      <c r="E12733" s="2" t="s">
        <v>1293</v>
      </c>
      <c r="F12733" s="3">
        <v>42047</v>
      </c>
    </row>
    <row r="12734" spans="1:6" x14ac:dyDescent="0.35">
      <c r="A12734" s="2">
        <v>35</v>
      </c>
      <c r="B12734" s="2">
        <f>_xlfn.XLOOKUP(C12734,country_id!$B$2:$B$326,country_id!$A$2:$A$326,,0)</f>
        <v>50</v>
      </c>
      <c r="C12734" s="2" t="s">
        <v>82</v>
      </c>
      <c r="D12734" s="2" t="s">
        <v>1342</v>
      </c>
      <c r="E12734" s="2" t="s">
        <v>1293</v>
      </c>
      <c r="F12734" s="3">
        <v>42047</v>
      </c>
    </row>
    <row r="12735" spans="1:6" x14ac:dyDescent="0.35">
      <c r="A12735" s="2">
        <v>57</v>
      </c>
      <c r="B12735" s="2">
        <f>_xlfn.XLOOKUP(C12735,country_id!$B$2:$B$326,country_id!$A$2:$A$326,,0)</f>
        <v>84</v>
      </c>
      <c r="C12735" s="2" t="s">
        <v>73</v>
      </c>
      <c r="D12735" s="2" t="s">
        <v>1298</v>
      </c>
      <c r="E12735" s="2" t="s">
        <v>1293</v>
      </c>
      <c r="F12735" s="3">
        <v>42047</v>
      </c>
    </row>
    <row r="12736" spans="1:6" x14ac:dyDescent="0.35">
      <c r="A12736" s="2">
        <v>18</v>
      </c>
      <c r="B12736" s="2">
        <f>_xlfn.XLOOKUP(C12736,country_id!$B$2:$B$326,country_id!$A$2:$A$326,,0)</f>
        <v>6</v>
      </c>
      <c r="C12736" s="2" t="s">
        <v>38</v>
      </c>
      <c r="D12736" s="2" t="s">
        <v>1294</v>
      </c>
      <c r="E12736" s="2" t="s">
        <v>1293</v>
      </c>
      <c r="F12736" s="3">
        <v>42047</v>
      </c>
    </row>
    <row r="12737" spans="1:6" x14ac:dyDescent="0.35">
      <c r="A12737" s="2">
        <v>20</v>
      </c>
      <c r="B12737" s="2">
        <f>_xlfn.XLOOKUP(C12737,country_id!$B$2:$B$326,country_id!$A$2:$A$326,,0)</f>
        <v>140</v>
      </c>
      <c r="C12737" s="2" t="s">
        <v>56</v>
      </c>
      <c r="D12737" s="2" t="s">
        <v>1296</v>
      </c>
      <c r="E12737" s="2" t="s">
        <v>1293</v>
      </c>
      <c r="F12737" s="3">
        <v>42047</v>
      </c>
    </row>
    <row r="12738" spans="1:6" x14ac:dyDescent="0.35">
      <c r="A12738" s="2">
        <v>25</v>
      </c>
      <c r="B12738" s="2">
        <f>_xlfn.XLOOKUP(C12738,country_id!$B$2:$B$326,country_id!$A$2:$A$326,,0)</f>
        <v>110</v>
      </c>
      <c r="C12738" s="2" t="s">
        <v>35</v>
      </c>
      <c r="D12738" s="2" t="s">
        <v>1307</v>
      </c>
      <c r="E12738" s="2" t="s">
        <v>1293</v>
      </c>
      <c r="F12738" s="3">
        <v>42047</v>
      </c>
    </row>
    <row r="12739" spans="1:6" x14ac:dyDescent="0.35">
      <c r="A12739" s="2">
        <v>26</v>
      </c>
      <c r="B12739" s="2">
        <f>_xlfn.XLOOKUP(C12739,country_id!$B$2:$B$326,country_id!$A$2:$A$326,,0)</f>
        <v>292</v>
      </c>
      <c r="C12739" s="2" t="s">
        <v>50</v>
      </c>
      <c r="D12739" s="2" t="s">
        <v>1308</v>
      </c>
      <c r="E12739" s="2" t="s">
        <v>1293</v>
      </c>
      <c r="F12739" s="3">
        <v>42047</v>
      </c>
    </row>
    <row r="12740" spans="1:6" x14ac:dyDescent="0.35">
      <c r="A12740" s="2">
        <v>58</v>
      </c>
      <c r="B12740" s="2">
        <f>_xlfn.XLOOKUP(C12740,country_id!$B$2:$B$326,country_id!$A$2:$A$326,,0)</f>
        <v>103</v>
      </c>
      <c r="C12740" s="2" t="s">
        <v>28</v>
      </c>
      <c r="D12740" s="2" t="s">
        <v>1309</v>
      </c>
      <c r="E12740" s="2" t="s">
        <v>1293</v>
      </c>
      <c r="F12740" s="3">
        <v>42047</v>
      </c>
    </row>
    <row r="12741" spans="1:6" x14ac:dyDescent="0.35">
      <c r="A12741" s="2">
        <v>60</v>
      </c>
      <c r="B12741" s="2">
        <f>_xlfn.XLOOKUP(C12741,country_id!$B$2:$B$326,country_id!$A$2:$A$326,,0)</f>
        <v>323</v>
      </c>
      <c r="C12741" s="2" t="s">
        <v>25</v>
      </c>
      <c r="D12741" s="2" t="s">
        <v>1292</v>
      </c>
      <c r="E12741" s="2" t="s">
        <v>1293</v>
      </c>
      <c r="F12741" s="3">
        <v>42047</v>
      </c>
    </row>
    <row r="12742" spans="1:6" x14ac:dyDescent="0.35">
      <c r="A12742" s="2">
        <v>88</v>
      </c>
      <c r="B12742" s="2">
        <f>_xlfn.XLOOKUP(C12742,country_id!$B$2:$B$326,country_id!$A$2:$A$326,,0)</f>
        <v>188</v>
      </c>
      <c r="C12742" s="2" t="s">
        <v>85</v>
      </c>
      <c r="D12742" s="2" t="s">
        <v>1305</v>
      </c>
      <c r="E12742" s="2" t="s">
        <v>1293</v>
      </c>
      <c r="F12742" s="3">
        <v>42047</v>
      </c>
    </row>
    <row r="12743" spans="1:6" x14ac:dyDescent="0.35">
      <c r="A12743" s="2">
        <v>90</v>
      </c>
      <c r="B12743" s="2">
        <f>_xlfn.XLOOKUP(C12743,country_id!$B$2:$B$326,country_id!$A$2:$A$326,,0)</f>
        <v>189</v>
      </c>
      <c r="C12743" s="2" t="s">
        <v>45</v>
      </c>
      <c r="D12743" s="2" t="s">
        <v>1334</v>
      </c>
      <c r="E12743" s="2" t="s">
        <v>1293</v>
      </c>
      <c r="F12743" s="3">
        <v>42047</v>
      </c>
    </row>
    <row r="12744" spans="1:6" x14ac:dyDescent="0.35">
      <c r="A12744" s="2">
        <v>93</v>
      </c>
      <c r="B12744" s="2">
        <f>_xlfn.XLOOKUP(C12744,country_id!$B$2:$B$326,country_id!$A$2:$A$326,,0)</f>
        <v>167</v>
      </c>
      <c r="C12744" s="2" t="s">
        <v>74</v>
      </c>
      <c r="D12744" s="2" t="s">
        <v>1302</v>
      </c>
      <c r="E12744" s="2" t="s">
        <v>1293</v>
      </c>
      <c r="F12744" s="3">
        <v>42047</v>
      </c>
    </row>
    <row r="12745" spans="1:6" x14ac:dyDescent="0.35">
      <c r="A12745" s="2">
        <v>95</v>
      </c>
      <c r="B12745" s="2">
        <f>_xlfn.XLOOKUP(C12745,country_id!$B$2:$B$326,country_id!$A$2:$A$326,,0)</f>
        <v>31</v>
      </c>
      <c r="C12745" s="2" t="s">
        <v>18</v>
      </c>
      <c r="D12745" s="2" t="s">
        <v>1344</v>
      </c>
      <c r="E12745" s="2" t="s">
        <v>1293</v>
      </c>
      <c r="F12745" s="3">
        <v>42047</v>
      </c>
    </row>
    <row r="12746" spans="1:6" x14ac:dyDescent="0.35">
      <c r="A12746" s="2">
        <v>102</v>
      </c>
      <c r="B12746" s="2">
        <f>_xlfn.XLOOKUP(C12746,country_id!$B$2:$B$326,country_id!$A$2:$A$326,,0)</f>
        <v>93</v>
      </c>
      <c r="C12746" s="2" t="s">
        <v>12</v>
      </c>
      <c r="D12746" s="2" t="s">
        <v>1373</v>
      </c>
      <c r="E12746" s="2" t="s">
        <v>1293</v>
      </c>
      <c r="F12746" s="3">
        <v>42047</v>
      </c>
    </row>
    <row r="12747" spans="1:6" x14ac:dyDescent="0.35">
      <c r="A12747" s="2">
        <v>105</v>
      </c>
      <c r="B12747" s="2">
        <f>_xlfn.XLOOKUP(C12747,country_id!$B$2:$B$326,country_id!$A$2:$A$326,,0)</f>
        <v>38</v>
      </c>
      <c r="C12747" s="2" t="s">
        <v>54</v>
      </c>
      <c r="D12747" s="2" t="s">
        <v>1352</v>
      </c>
      <c r="E12747" s="2" t="s">
        <v>1293</v>
      </c>
      <c r="F12747" s="3">
        <v>42047</v>
      </c>
    </row>
    <row r="12748" spans="1:6" x14ac:dyDescent="0.35">
      <c r="A12748" s="2">
        <v>107</v>
      </c>
      <c r="B12748" s="2">
        <f>_xlfn.XLOOKUP(C12748,country_id!$B$2:$B$326,country_id!$A$2:$A$326,,0)</f>
        <v>284</v>
      </c>
      <c r="C12748" s="2" t="s">
        <v>77</v>
      </c>
      <c r="D12748" s="2" t="s">
        <v>1363</v>
      </c>
      <c r="E12748" s="2" t="s">
        <v>1293</v>
      </c>
      <c r="F12748" s="3">
        <v>42047</v>
      </c>
    </row>
    <row r="12749" spans="1:6" x14ac:dyDescent="0.35">
      <c r="A12749" s="2">
        <v>86</v>
      </c>
      <c r="B12749" s="2">
        <f>_xlfn.XLOOKUP(C12749,country_id!$B$2:$B$326,country_id!$A$2:$A$326,,0)</f>
        <v>259</v>
      </c>
      <c r="C12749" s="2" t="s">
        <v>22</v>
      </c>
      <c r="D12749" s="2" t="s">
        <v>1368</v>
      </c>
      <c r="E12749" s="2" t="s">
        <v>1293</v>
      </c>
      <c r="F12749" s="3">
        <v>42047</v>
      </c>
    </row>
    <row r="12750" spans="1:6" x14ac:dyDescent="0.35">
      <c r="A12750" s="2">
        <v>84</v>
      </c>
      <c r="B12750" s="2">
        <f>_xlfn.XLOOKUP(C12750,country_id!$B$2:$B$326,country_id!$A$2:$A$326,,0)</f>
        <v>10</v>
      </c>
      <c r="C12750" s="2" t="s">
        <v>36</v>
      </c>
      <c r="D12750" s="2" t="s">
        <v>1338</v>
      </c>
      <c r="E12750" s="2" t="s">
        <v>1293</v>
      </c>
      <c r="F12750" s="3">
        <v>42047</v>
      </c>
    </row>
    <row r="12751" spans="1:6" x14ac:dyDescent="0.35">
      <c r="A12751" s="2">
        <v>68</v>
      </c>
      <c r="B12751" s="2">
        <f>_xlfn.XLOOKUP(C12751,country_id!$B$2:$B$326,country_id!$A$2:$A$326,,0)</f>
        <v>44</v>
      </c>
      <c r="C12751" s="2" t="s">
        <v>65</v>
      </c>
      <c r="D12751" s="2" t="s">
        <v>1364</v>
      </c>
      <c r="E12751" s="2" t="s">
        <v>1293</v>
      </c>
      <c r="F12751" s="3">
        <v>42047</v>
      </c>
    </row>
    <row r="12752" spans="1:6" x14ac:dyDescent="0.35">
      <c r="A12752" s="2">
        <v>75</v>
      </c>
      <c r="B12752" s="2">
        <f>_xlfn.XLOOKUP(C12752,country_id!$B$2:$B$326,country_id!$A$2:$A$326,,0)</f>
        <v>289</v>
      </c>
      <c r="C12752" s="2" t="s">
        <v>66</v>
      </c>
      <c r="D12752" s="2" t="s">
        <v>1350</v>
      </c>
      <c r="E12752" s="2" t="s">
        <v>1293</v>
      </c>
      <c r="F12752" s="3">
        <v>42047</v>
      </c>
    </row>
    <row r="12753" spans="1:6" x14ac:dyDescent="0.35">
      <c r="A12753" s="2">
        <v>76</v>
      </c>
      <c r="B12753" s="2">
        <f>_xlfn.XLOOKUP(C12753,country_id!$B$2:$B$326,country_id!$A$2:$A$326,,0)</f>
        <v>297</v>
      </c>
      <c r="C12753" s="2" t="s">
        <v>76</v>
      </c>
      <c r="D12753" s="2" t="s">
        <v>1371</v>
      </c>
      <c r="E12753" s="2" t="s">
        <v>1293</v>
      </c>
      <c r="F12753" s="3">
        <v>42047</v>
      </c>
    </row>
    <row r="12754" spans="1:6" x14ac:dyDescent="0.35">
      <c r="A12754" s="2">
        <v>72</v>
      </c>
      <c r="B12754" s="2">
        <f>_xlfn.XLOOKUP(C12754,country_id!$B$2:$B$326,country_id!$A$2:$A$326,,0)</f>
        <v>234</v>
      </c>
      <c r="C12754" s="2" t="s">
        <v>13</v>
      </c>
      <c r="D12754" s="2" t="s">
        <v>1321</v>
      </c>
      <c r="E12754" s="2" t="s">
        <v>1293</v>
      </c>
      <c r="F12754" s="3">
        <v>42047</v>
      </c>
    </row>
    <row r="12755" spans="1:6" x14ac:dyDescent="0.35">
      <c r="A12755" s="2">
        <v>134</v>
      </c>
      <c r="B12755" s="2">
        <f>_xlfn.XLOOKUP(C12755,country_id!$B$2:$B$326,country_id!$A$2:$A$326,,0)</f>
        <v>122</v>
      </c>
      <c r="C12755" s="2" t="s">
        <v>63</v>
      </c>
      <c r="D12755" s="2" t="s">
        <v>1330</v>
      </c>
      <c r="E12755" s="2" t="s">
        <v>1293</v>
      </c>
      <c r="F12755" s="3">
        <v>42075</v>
      </c>
    </row>
    <row r="12756" spans="1:6" x14ac:dyDescent="0.35">
      <c r="A12756" s="2">
        <v>143</v>
      </c>
      <c r="B12756" s="2">
        <f>_xlfn.XLOOKUP(C12756,country_id!$B$2:$B$326,country_id!$A$2:$A$326,,0)</f>
        <v>54</v>
      </c>
      <c r="C12756" s="2" t="s">
        <v>32</v>
      </c>
      <c r="D12756" s="2" t="s">
        <v>1324</v>
      </c>
      <c r="E12756" s="2" t="s">
        <v>1293</v>
      </c>
      <c r="F12756" s="3">
        <v>42075</v>
      </c>
    </row>
    <row r="12757" spans="1:6" x14ac:dyDescent="0.35">
      <c r="A12757" s="2">
        <v>147</v>
      </c>
      <c r="B12757" s="2">
        <f>_xlfn.XLOOKUP(C12757,country_id!$B$2:$B$326,country_id!$A$2:$A$326,,0)</f>
        <v>165</v>
      </c>
      <c r="C12757" s="2" t="s">
        <v>31</v>
      </c>
      <c r="D12757" s="2" t="s">
        <v>1355</v>
      </c>
      <c r="E12757" s="2" t="s">
        <v>1293</v>
      </c>
      <c r="F12757" s="3">
        <v>42075</v>
      </c>
    </row>
    <row r="12758" spans="1:6" x14ac:dyDescent="0.35">
      <c r="A12758" s="2">
        <v>148</v>
      </c>
      <c r="B12758" s="2">
        <f>_xlfn.XLOOKUP(C12758,country_id!$B$2:$B$326,country_id!$A$2:$A$326,,0)</f>
        <v>56</v>
      </c>
      <c r="C12758" s="2" t="s">
        <v>255</v>
      </c>
      <c r="D12758" s="2" t="s">
        <v>1315</v>
      </c>
      <c r="E12758" s="2" t="s">
        <v>1293</v>
      </c>
      <c r="F12758" s="3">
        <v>42075</v>
      </c>
    </row>
    <row r="12759" spans="1:6" x14ac:dyDescent="0.35">
      <c r="A12759" s="2">
        <v>110</v>
      </c>
      <c r="B12759" s="2">
        <f>_xlfn.XLOOKUP(C12759,country_id!$B$2:$B$326,country_id!$A$2:$A$326,,0)</f>
        <v>274</v>
      </c>
      <c r="C12759" s="2" t="s">
        <v>29</v>
      </c>
      <c r="D12759" s="2" t="s">
        <v>1333</v>
      </c>
      <c r="E12759" s="2" t="s">
        <v>1293</v>
      </c>
      <c r="F12759" s="3">
        <v>42075</v>
      </c>
    </row>
    <row r="12760" spans="1:6" x14ac:dyDescent="0.35">
      <c r="A12760" s="2">
        <v>112</v>
      </c>
      <c r="B12760" s="2">
        <f>_xlfn.XLOOKUP(C12760,country_id!$B$2:$B$326,country_id!$A$2:$A$326,,0)</f>
        <v>159</v>
      </c>
      <c r="C12760" s="2" t="s">
        <v>51</v>
      </c>
      <c r="D12760" s="2" t="s">
        <v>1340</v>
      </c>
      <c r="E12760" s="2" t="s">
        <v>1293</v>
      </c>
      <c r="F12760" s="3">
        <v>42075</v>
      </c>
    </row>
    <row r="12761" spans="1:6" x14ac:dyDescent="0.35">
      <c r="A12761" s="2">
        <v>113</v>
      </c>
      <c r="B12761" s="2">
        <f>_xlfn.XLOOKUP(C12761,country_id!$B$2:$B$326,country_id!$A$2:$A$326,,0)</f>
        <v>191</v>
      </c>
      <c r="C12761" s="2" t="s">
        <v>69</v>
      </c>
      <c r="D12761" s="2" t="s">
        <v>1323</v>
      </c>
      <c r="E12761" s="2" t="s">
        <v>1293</v>
      </c>
      <c r="F12761" s="3">
        <v>42075</v>
      </c>
    </row>
    <row r="12762" spans="1:6" x14ac:dyDescent="0.35">
      <c r="A12762" s="2">
        <v>114</v>
      </c>
      <c r="B12762" s="2">
        <f>_xlfn.XLOOKUP(C12762,country_id!$B$2:$B$326,country_id!$A$2:$A$326,,0)</f>
        <v>197</v>
      </c>
      <c r="C12762" s="2" t="s">
        <v>39</v>
      </c>
      <c r="D12762" s="2" t="s">
        <v>1375</v>
      </c>
      <c r="E12762" s="2" t="s">
        <v>1293</v>
      </c>
      <c r="F12762" s="3">
        <v>42075</v>
      </c>
    </row>
    <row r="12763" spans="1:6" x14ac:dyDescent="0.35">
      <c r="A12763" s="2">
        <v>115</v>
      </c>
      <c r="B12763" s="2">
        <f>_xlfn.XLOOKUP(C12763,country_id!$B$2:$B$326,country_id!$A$2:$A$326,,0)</f>
        <v>177</v>
      </c>
      <c r="C12763" s="2" t="s">
        <v>60</v>
      </c>
      <c r="D12763" s="2" t="s">
        <v>1343</v>
      </c>
      <c r="E12763" s="2" t="s">
        <v>1293</v>
      </c>
      <c r="F12763" s="3">
        <v>42075</v>
      </c>
    </row>
    <row r="12764" spans="1:6" x14ac:dyDescent="0.35">
      <c r="A12764" s="2">
        <v>117</v>
      </c>
      <c r="B12764" s="2">
        <f>_xlfn.XLOOKUP(C12764,country_id!$B$2:$B$326,country_id!$A$2:$A$326,,0)</f>
        <v>158</v>
      </c>
      <c r="C12764" s="2" t="s">
        <v>48</v>
      </c>
      <c r="D12764" s="2" t="s">
        <v>1374</v>
      </c>
      <c r="E12764" s="2" t="s">
        <v>1293</v>
      </c>
      <c r="F12764" s="3">
        <v>42075</v>
      </c>
    </row>
    <row r="12765" spans="1:6" x14ac:dyDescent="0.35">
      <c r="A12765" s="2">
        <v>118</v>
      </c>
      <c r="B12765" s="2">
        <f>_xlfn.XLOOKUP(C12765,country_id!$B$2:$B$326,country_id!$A$2:$A$326,,0)</f>
        <v>148</v>
      </c>
      <c r="C12765" s="2" t="s">
        <v>143</v>
      </c>
      <c r="D12765" s="2" t="s">
        <v>1354</v>
      </c>
      <c r="E12765" s="2" t="s">
        <v>1293</v>
      </c>
      <c r="F12765" s="3">
        <v>42075</v>
      </c>
    </row>
    <row r="12766" spans="1:6" x14ac:dyDescent="0.35">
      <c r="A12766" s="2">
        <v>120</v>
      </c>
      <c r="B12766" s="2">
        <f>_xlfn.XLOOKUP(C12766,country_id!$B$2:$B$326,country_id!$A$2:$A$326,,0)</f>
        <v>157</v>
      </c>
      <c r="C12766" s="2" t="s">
        <v>26</v>
      </c>
      <c r="D12766" s="2" t="s">
        <v>1328</v>
      </c>
      <c r="E12766" s="2" t="s">
        <v>1293</v>
      </c>
      <c r="F12766" s="3">
        <v>42075</v>
      </c>
    </row>
    <row r="12767" spans="1:6" x14ac:dyDescent="0.35">
      <c r="A12767" s="2">
        <v>124</v>
      </c>
      <c r="B12767" s="2">
        <f>_xlfn.XLOOKUP(C12767,country_id!$B$2:$B$326,country_id!$A$2:$A$326,,0)</f>
        <v>325</v>
      </c>
      <c r="C12767" s="2" t="s">
        <v>266</v>
      </c>
      <c r="D12767" s="2" t="s">
        <v>1301</v>
      </c>
      <c r="E12767" s="2" t="s">
        <v>1293</v>
      </c>
      <c r="F12767" s="3">
        <v>42075</v>
      </c>
    </row>
    <row r="12768" spans="1:6" x14ac:dyDescent="0.35">
      <c r="A12768" s="2">
        <v>126</v>
      </c>
      <c r="B12768" s="2">
        <f>_xlfn.XLOOKUP(C12768,country_id!$B$2:$B$326,country_id!$A$2:$A$326,,0)</f>
        <v>45</v>
      </c>
      <c r="C12768" s="2" t="s">
        <v>148</v>
      </c>
      <c r="D12768" s="2" t="s">
        <v>1351</v>
      </c>
      <c r="E12768" s="2" t="s">
        <v>1293</v>
      </c>
      <c r="F12768" s="3">
        <v>42075</v>
      </c>
    </row>
    <row r="12769" spans="1:6" x14ac:dyDescent="0.35">
      <c r="A12769" s="2">
        <v>188</v>
      </c>
      <c r="B12769" s="2">
        <f>_xlfn.XLOOKUP(C12769,country_id!$B$2:$B$326,country_id!$A$2:$A$326,,0)</f>
        <v>271</v>
      </c>
      <c r="C12769" s="2" t="s">
        <v>42</v>
      </c>
      <c r="D12769" s="2" t="s">
        <v>1408</v>
      </c>
      <c r="E12769" s="2" t="s">
        <v>1293</v>
      </c>
      <c r="F12769" s="3">
        <v>42075</v>
      </c>
    </row>
    <row r="12770" spans="1:6" x14ac:dyDescent="0.35">
      <c r="A12770" s="2">
        <v>190</v>
      </c>
      <c r="B12770" s="2">
        <f>_xlfn.XLOOKUP(C12770,country_id!$B$2:$B$326,country_id!$A$2:$A$326,,0)</f>
        <v>178</v>
      </c>
      <c r="C12770" s="2" t="s">
        <v>113</v>
      </c>
      <c r="D12770" s="2" t="s">
        <v>1332</v>
      </c>
      <c r="E12770" s="2" t="s">
        <v>1293</v>
      </c>
      <c r="F12770" s="3">
        <v>42075</v>
      </c>
    </row>
    <row r="12771" spans="1:6" x14ac:dyDescent="0.35">
      <c r="A12771" s="2">
        <v>201</v>
      </c>
      <c r="B12771" s="2">
        <f>_xlfn.XLOOKUP(C12771,country_id!$B$2:$B$326,country_id!$A$2:$A$326,,0)</f>
        <v>90</v>
      </c>
      <c r="C12771" s="2" t="s">
        <v>1396</v>
      </c>
      <c r="D12771" s="2" t="s">
        <v>1397</v>
      </c>
      <c r="E12771" s="2" t="s">
        <v>1293</v>
      </c>
      <c r="F12771" s="3">
        <v>42075</v>
      </c>
    </row>
    <row r="12772" spans="1:6" x14ac:dyDescent="0.35">
      <c r="A12772" s="2">
        <v>204</v>
      </c>
      <c r="B12772" s="2">
        <f>_xlfn.XLOOKUP(C12772,country_id!$B$2:$B$326,country_id!$A$2:$A$326,,0)</f>
        <v>266</v>
      </c>
      <c r="C12772" s="2" t="s">
        <v>236</v>
      </c>
      <c r="D12772" s="2" t="s">
        <v>1322</v>
      </c>
      <c r="E12772" s="2" t="s">
        <v>1293</v>
      </c>
      <c r="F12772" s="3">
        <v>42075</v>
      </c>
    </row>
    <row r="12773" spans="1:6" x14ac:dyDescent="0.35">
      <c r="A12773" s="2">
        <v>163</v>
      </c>
      <c r="B12773" s="2">
        <f>_xlfn.XLOOKUP(C12773,country_id!$B$2:$B$326,country_id!$A$2:$A$326,,0)</f>
        <v>92</v>
      </c>
      <c r="C12773" s="2" t="s">
        <v>83</v>
      </c>
      <c r="D12773" s="2" t="s">
        <v>1336</v>
      </c>
      <c r="E12773" s="2" t="s">
        <v>1293</v>
      </c>
      <c r="F12773" s="3">
        <v>42075</v>
      </c>
    </row>
    <row r="12774" spans="1:6" x14ac:dyDescent="0.35">
      <c r="A12774" s="2">
        <v>168</v>
      </c>
      <c r="B12774" s="2">
        <f>_xlfn.XLOOKUP(C12774,country_id!$B$2:$B$326,country_id!$A$2:$A$326,,0)</f>
        <v>106</v>
      </c>
      <c r="C12774" s="2" t="s">
        <v>80</v>
      </c>
      <c r="D12774" s="2" t="s">
        <v>1311</v>
      </c>
      <c r="E12774" s="2" t="s">
        <v>1293</v>
      </c>
      <c r="F12774" s="3">
        <v>42075</v>
      </c>
    </row>
    <row r="12775" spans="1:6" x14ac:dyDescent="0.35">
      <c r="A12775" s="2">
        <v>177</v>
      </c>
      <c r="B12775" s="2">
        <f>_xlfn.XLOOKUP(C12775,country_id!$B$2:$B$326,country_id!$A$2:$A$326,,0)</f>
        <v>63</v>
      </c>
      <c r="C12775" s="2" t="s">
        <v>57</v>
      </c>
      <c r="D12775" s="2" t="s">
        <v>1405</v>
      </c>
      <c r="E12775" s="2" t="s">
        <v>1293</v>
      </c>
      <c r="F12775" s="3">
        <v>42075</v>
      </c>
    </row>
    <row r="12776" spans="1:6" x14ac:dyDescent="0.35">
      <c r="A12776" s="2">
        <v>178</v>
      </c>
      <c r="B12776" s="2">
        <f>_xlfn.XLOOKUP(C12776,country_id!$B$2:$B$326,country_id!$A$2:$A$326,,0)</f>
        <v>257</v>
      </c>
      <c r="C12776" s="2" t="s">
        <v>155</v>
      </c>
      <c r="D12776" s="2" t="s">
        <v>1325</v>
      </c>
      <c r="E12776" s="2" t="s">
        <v>1293</v>
      </c>
      <c r="F12776" s="3">
        <v>42075</v>
      </c>
    </row>
    <row r="12777" spans="1:6" x14ac:dyDescent="0.35">
      <c r="A12777" s="2">
        <v>179</v>
      </c>
      <c r="B12777" s="2">
        <f>_xlfn.XLOOKUP(C12777,country_id!$B$2:$B$326,country_id!$A$2:$A$326,,0)</f>
        <v>247</v>
      </c>
      <c r="C12777" s="2" t="s">
        <v>23</v>
      </c>
      <c r="D12777" s="2" t="s">
        <v>1395</v>
      </c>
      <c r="E12777" s="2" t="s">
        <v>1293</v>
      </c>
      <c r="F12777" s="3">
        <v>42075</v>
      </c>
    </row>
    <row r="12778" spans="1:6" x14ac:dyDescent="0.35">
      <c r="A12778" s="2">
        <v>106</v>
      </c>
      <c r="B12778" s="2">
        <f>_xlfn.XLOOKUP(C12778,country_id!$B$2:$B$326,country_id!$A$2:$A$326,,0)</f>
        <v>38</v>
      </c>
      <c r="C12778" s="2" t="s">
        <v>54</v>
      </c>
      <c r="D12778" s="2" t="s">
        <v>1352</v>
      </c>
      <c r="E12778" s="2" t="s">
        <v>1293</v>
      </c>
      <c r="F12778" s="3">
        <v>42075</v>
      </c>
    </row>
    <row r="12779" spans="1:6" x14ac:dyDescent="0.35">
      <c r="A12779" s="2">
        <v>206</v>
      </c>
      <c r="B12779" s="2">
        <f>_xlfn.XLOOKUP(C12779,country_id!$B$2:$B$326,country_id!$A$2:$A$326,,0)</f>
        <v>78</v>
      </c>
      <c r="C12779" s="2" t="s">
        <v>121</v>
      </c>
      <c r="D12779" s="2" t="s">
        <v>1386</v>
      </c>
      <c r="E12779" s="2" t="s">
        <v>1293</v>
      </c>
      <c r="F12779" s="3">
        <v>42075</v>
      </c>
    </row>
    <row r="12780" spans="1:6" x14ac:dyDescent="0.35">
      <c r="A12780" s="2">
        <v>36</v>
      </c>
      <c r="B12780" s="2">
        <f>_xlfn.XLOOKUP(C12780,country_id!$B$2:$B$326,country_id!$A$2:$A$326,,0)</f>
        <v>255</v>
      </c>
      <c r="C12780" s="2" t="s">
        <v>44</v>
      </c>
      <c r="D12780" s="2" t="s">
        <v>1303</v>
      </c>
      <c r="E12780" s="2" t="s">
        <v>1293</v>
      </c>
      <c r="F12780" s="3">
        <v>42075</v>
      </c>
    </row>
    <row r="12781" spans="1:6" x14ac:dyDescent="0.35">
      <c r="A12781" s="2">
        <v>38</v>
      </c>
      <c r="B12781" s="2">
        <f>_xlfn.XLOOKUP(C12781,country_id!$B$2:$B$326,country_id!$A$2:$A$326,,0)</f>
        <v>50</v>
      </c>
      <c r="C12781" s="2" t="s">
        <v>82</v>
      </c>
      <c r="D12781" s="2" t="s">
        <v>1342</v>
      </c>
      <c r="E12781" s="2" t="s">
        <v>1293</v>
      </c>
      <c r="F12781" s="3">
        <v>42075</v>
      </c>
    </row>
    <row r="12782" spans="1:6" x14ac:dyDescent="0.35">
      <c r="A12782" s="2">
        <v>41</v>
      </c>
      <c r="B12782" s="2">
        <f>_xlfn.XLOOKUP(C12782,country_id!$B$2:$B$326,country_id!$A$2:$A$326,,0)</f>
        <v>198</v>
      </c>
      <c r="C12782" s="2" t="s">
        <v>62</v>
      </c>
      <c r="D12782" s="2" t="s">
        <v>1310</v>
      </c>
      <c r="E12782" s="2" t="s">
        <v>1293</v>
      </c>
      <c r="F12782" s="3">
        <v>42075</v>
      </c>
    </row>
    <row r="12783" spans="1:6" x14ac:dyDescent="0.35">
      <c r="A12783" s="2">
        <v>44</v>
      </c>
      <c r="B12783" s="2">
        <f>_xlfn.XLOOKUP(C12783,country_id!$B$2:$B$326,country_id!$A$2:$A$326,,0)</f>
        <v>121</v>
      </c>
      <c r="C12783" s="2" t="s">
        <v>71</v>
      </c>
      <c r="D12783" s="2" t="s">
        <v>1360</v>
      </c>
      <c r="E12783" s="2" t="s">
        <v>1293</v>
      </c>
      <c r="F12783" s="3">
        <v>42075</v>
      </c>
    </row>
    <row r="12784" spans="1:6" x14ac:dyDescent="0.35">
      <c r="A12784" s="2">
        <v>47</v>
      </c>
      <c r="B12784" s="2">
        <f>_xlfn.XLOOKUP(C12784,country_id!$B$2:$B$326,country_id!$A$2:$A$326,,0)</f>
        <v>82</v>
      </c>
      <c r="C12784" s="2" t="s">
        <v>59</v>
      </c>
      <c r="D12784" s="2" t="s">
        <v>1401</v>
      </c>
      <c r="E12784" s="2" t="s">
        <v>1293</v>
      </c>
      <c r="F12784" s="3">
        <v>42075</v>
      </c>
    </row>
    <row r="12785" spans="1:6" x14ac:dyDescent="0.35">
      <c r="A12785" s="2">
        <v>49</v>
      </c>
      <c r="B12785" s="2">
        <f>_xlfn.XLOOKUP(C12785,country_id!$B$2:$B$326,country_id!$A$2:$A$326,,0)</f>
        <v>47</v>
      </c>
      <c r="C12785" s="2" t="s">
        <v>68</v>
      </c>
      <c r="D12785" s="2" t="s">
        <v>1297</v>
      </c>
      <c r="E12785" s="2" t="s">
        <v>1293</v>
      </c>
      <c r="F12785" s="3">
        <v>42075</v>
      </c>
    </row>
    <row r="12786" spans="1:6" x14ac:dyDescent="0.35">
      <c r="A12786" s="2">
        <v>50</v>
      </c>
      <c r="B12786" s="2">
        <f>_xlfn.XLOOKUP(C12786,country_id!$B$2:$B$326,country_id!$A$2:$A$326,,0)</f>
        <v>89</v>
      </c>
      <c r="C12786" s="2" t="s">
        <v>53</v>
      </c>
      <c r="D12786" s="2" t="s">
        <v>1312</v>
      </c>
      <c r="E12786" s="2" t="s">
        <v>1293</v>
      </c>
      <c r="F12786" s="3">
        <v>42075</v>
      </c>
    </row>
    <row r="12787" spans="1:6" x14ac:dyDescent="0.35">
      <c r="A12787" s="2">
        <v>51</v>
      </c>
      <c r="B12787" s="2">
        <f>_xlfn.XLOOKUP(C12787,country_id!$B$2:$B$326,country_id!$A$2:$A$326,,0)</f>
        <v>170</v>
      </c>
      <c r="C12787" s="2" t="s">
        <v>79</v>
      </c>
      <c r="D12787" s="2" t="s">
        <v>1353</v>
      </c>
      <c r="E12787" s="2" t="s">
        <v>1293</v>
      </c>
      <c r="F12787" s="3">
        <v>42075</v>
      </c>
    </row>
    <row r="12788" spans="1:6" x14ac:dyDescent="0.35">
      <c r="A12788" s="2">
        <v>25</v>
      </c>
      <c r="B12788" s="2">
        <f>_xlfn.XLOOKUP(C12788,country_id!$B$2:$B$326,country_id!$A$2:$A$326,,0)</f>
        <v>292</v>
      </c>
      <c r="C12788" s="2" t="s">
        <v>50</v>
      </c>
      <c r="D12788" s="2" t="s">
        <v>1308</v>
      </c>
      <c r="E12788" s="2" t="s">
        <v>1293</v>
      </c>
      <c r="F12788" s="3">
        <v>42075</v>
      </c>
    </row>
    <row r="12789" spans="1:6" x14ac:dyDescent="0.35">
      <c r="A12789" s="2">
        <v>18</v>
      </c>
      <c r="B12789" s="2">
        <f>_xlfn.XLOOKUP(C12789,country_id!$B$2:$B$326,country_id!$A$2:$A$326,,0)</f>
        <v>6</v>
      </c>
      <c r="C12789" s="2" t="s">
        <v>38</v>
      </c>
      <c r="D12789" s="2" t="s">
        <v>1294</v>
      </c>
      <c r="E12789" s="2" t="s">
        <v>1293</v>
      </c>
      <c r="F12789" s="3">
        <v>42075</v>
      </c>
    </row>
    <row r="12790" spans="1:6" x14ac:dyDescent="0.35">
      <c r="A12790" s="2">
        <v>20</v>
      </c>
      <c r="B12790" s="2">
        <f>_xlfn.XLOOKUP(C12790,country_id!$B$2:$B$326,country_id!$A$2:$A$326,,0)</f>
        <v>140</v>
      </c>
      <c r="C12790" s="2" t="s">
        <v>56</v>
      </c>
      <c r="D12790" s="2" t="s">
        <v>1296</v>
      </c>
      <c r="E12790" s="2" t="s">
        <v>1293</v>
      </c>
      <c r="F12790" s="3">
        <v>42075</v>
      </c>
    </row>
    <row r="12791" spans="1:6" x14ac:dyDescent="0.35">
      <c r="A12791" s="2">
        <v>24</v>
      </c>
      <c r="B12791" s="2">
        <f>_xlfn.XLOOKUP(C12791,country_id!$B$2:$B$326,country_id!$A$2:$A$326,,0)</f>
        <v>110</v>
      </c>
      <c r="C12791" s="2" t="s">
        <v>35</v>
      </c>
      <c r="D12791" s="2" t="s">
        <v>1307</v>
      </c>
      <c r="E12791" s="2" t="s">
        <v>1293</v>
      </c>
      <c r="F12791" s="3">
        <v>42075</v>
      </c>
    </row>
    <row r="12792" spans="1:6" x14ac:dyDescent="0.35">
      <c r="A12792" s="2">
        <v>52</v>
      </c>
      <c r="B12792" s="2">
        <f>_xlfn.XLOOKUP(C12792,country_id!$B$2:$B$326,country_id!$A$2:$A$326,,0)</f>
        <v>64</v>
      </c>
      <c r="C12792" s="2" t="s">
        <v>41</v>
      </c>
      <c r="D12792" s="2" t="s">
        <v>1369</v>
      </c>
      <c r="E12792" s="2" t="s">
        <v>1293</v>
      </c>
      <c r="F12792" s="3">
        <v>42075</v>
      </c>
    </row>
    <row r="12793" spans="1:6" x14ac:dyDescent="0.35">
      <c r="A12793" s="2">
        <v>54</v>
      </c>
      <c r="B12793" s="2">
        <f>_xlfn.XLOOKUP(C12793,country_id!$B$2:$B$326,country_id!$A$2:$A$326,,0)</f>
        <v>103</v>
      </c>
      <c r="C12793" s="2" t="s">
        <v>28</v>
      </c>
      <c r="D12793" s="2" t="s">
        <v>1309</v>
      </c>
      <c r="E12793" s="2" t="s">
        <v>1293</v>
      </c>
      <c r="F12793" s="3">
        <v>42075</v>
      </c>
    </row>
    <row r="12794" spans="1:6" x14ac:dyDescent="0.35">
      <c r="A12794" s="2">
        <v>84</v>
      </c>
      <c r="B12794" s="2">
        <f>_xlfn.XLOOKUP(C12794,country_id!$B$2:$B$326,country_id!$A$2:$A$326,,0)</f>
        <v>10</v>
      </c>
      <c r="C12794" s="2" t="s">
        <v>36</v>
      </c>
      <c r="D12794" s="2" t="s">
        <v>1338</v>
      </c>
      <c r="E12794" s="2" t="s">
        <v>1293</v>
      </c>
      <c r="F12794" s="3">
        <v>42075</v>
      </c>
    </row>
    <row r="12795" spans="1:6" x14ac:dyDescent="0.35">
      <c r="A12795" s="2">
        <v>86</v>
      </c>
      <c r="B12795" s="2">
        <f>_xlfn.XLOOKUP(C12795,country_id!$B$2:$B$326,country_id!$A$2:$A$326,,0)</f>
        <v>189</v>
      </c>
      <c r="C12795" s="2" t="s">
        <v>45</v>
      </c>
      <c r="D12795" s="2" t="s">
        <v>1334</v>
      </c>
      <c r="E12795" s="2" t="s">
        <v>1293</v>
      </c>
      <c r="F12795" s="3">
        <v>42075</v>
      </c>
    </row>
    <row r="12796" spans="1:6" x14ac:dyDescent="0.35">
      <c r="A12796" s="2">
        <v>87</v>
      </c>
      <c r="B12796" s="2">
        <f>_xlfn.XLOOKUP(C12796,country_id!$B$2:$B$326,country_id!$A$2:$A$326,,0)</f>
        <v>259</v>
      </c>
      <c r="C12796" s="2" t="s">
        <v>22</v>
      </c>
      <c r="D12796" s="2" t="s">
        <v>1368</v>
      </c>
      <c r="E12796" s="2" t="s">
        <v>1293</v>
      </c>
      <c r="F12796" s="3">
        <v>42075</v>
      </c>
    </row>
    <row r="12797" spans="1:6" x14ac:dyDescent="0.35">
      <c r="A12797" s="2">
        <v>89</v>
      </c>
      <c r="B12797" s="2">
        <f>_xlfn.XLOOKUP(C12797,country_id!$B$2:$B$326,country_id!$A$2:$A$326,,0)</f>
        <v>188</v>
      </c>
      <c r="C12797" s="2" t="s">
        <v>85</v>
      </c>
      <c r="D12797" s="2" t="s">
        <v>1305</v>
      </c>
      <c r="E12797" s="2" t="s">
        <v>1293</v>
      </c>
      <c r="F12797" s="3">
        <v>42075</v>
      </c>
    </row>
    <row r="12798" spans="1:6" x14ac:dyDescent="0.35">
      <c r="A12798" s="2">
        <v>91</v>
      </c>
      <c r="B12798" s="2">
        <f>_xlfn.XLOOKUP(C12798,country_id!$B$2:$B$326,country_id!$A$2:$A$326,,0)</f>
        <v>167</v>
      </c>
      <c r="C12798" s="2" t="s">
        <v>74</v>
      </c>
      <c r="D12798" s="2" t="s">
        <v>1302</v>
      </c>
      <c r="E12798" s="2" t="s">
        <v>1293</v>
      </c>
      <c r="F12798" s="3">
        <v>42075</v>
      </c>
    </row>
    <row r="12799" spans="1:6" x14ac:dyDescent="0.35">
      <c r="A12799" s="2">
        <v>100</v>
      </c>
      <c r="B12799" s="2">
        <f>_xlfn.XLOOKUP(C12799,country_id!$B$2:$B$326,country_id!$A$2:$A$326,,0)</f>
        <v>284</v>
      </c>
      <c r="C12799" s="2" t="s">
        <v>77</v>
      </c>
      <c r="D12799" s="2" t="s">
        <v>1363</v>
      </c>
      <c r="E12799" s="2" t="s">
        <v>1293</v>
      </c>
      <c r="F12799" s="3">
        <v>42075</v>
      </c>
    </row>
    <row r="12800" spans="1:6" x14ac:dyDescent="0.35">
      <c r="A12800" s="2">
        <v>102</v>
      </c>
      <c r="B12800" s="2">
        <f>_xlfn.XLOOKUP(C12800,country_id!$B$2:$B$326,country_id!$A$2:$A$326,,0)</f>
        <v>93</v>
      </c>
      <c r="C12800" s="2" t="s">
        <v>12</v>
      </c>
      <c r="D12800" s="2" t="s">
        <v>1373</v>
      </c>
      <c r="E12800" s="2" t="s">
        <v>1293</v>
      </c>
      <c r="F12800" s="3">
        <v>42075</v>
      </c>
    </row>
    <row r="12801" spans="1:6" x14ac:dyDescent="0.35">
      <c r="A12801" s="2">
        <v>92</v>
      </c>
      <c r="B12801" s="2">
        <f>_xlfn.XLOOKUP(C12801,country_id!$B$2:$B$326,country_id!$A$2:$A$326,,0)</f>
        <v>31</v>
      </c>
      <c r="C12801" s="2" t="s">
        <v>18</v>
      </c>
      <c r="D12801" s="2" t="s">
        <v>1344</v>
      </c>
      <c r="E12801" s="2" t="s">
        <v>1293</v>
      </c>
      <c r="F12801" s="3">
        <v>42075</v>
      </c>
    </row>
    <row r="12802" spans="1:6" x14ac:dyDescent="0.35">
      <c r="A12802" s="2">
        <v>55</v>
      </c>
      <c r="B12802" s="2">
        <f>_xlfn.XLOOKUP(C12802,country_id!$B$2:$B$326,country_id!$A$2:$A$326,,0)</f>
        <v>268</v>
      </c>
      <c r="C12802" s="2" t="s">
        <v>47</v>
      </c>
      <c r="D12802" s="2" t="s">
        <v>1347</v>
      </c>
      <c r="E12802" s="2" t="s">
        <v>1293</v>
      </c>
      <c r="F12802" s="3">
        <v>42075</v>
      </c>
    </row>
    <row r="12803" spans="1:6" x14ac:dyDescent="0.35">
      <c r="A12803" s="2">
        <v>58</v>
      </c>
      <c r="B12803" s="2">
        <f>_xlfn.XLOOKUP(C12803,country_id!$B$2:$B$326,country_id!$A$2:$A$326,,0)</f>
        <v>84</v>
      </c>
      <c r="C12803" s="2" t="s">
        <v>73</v>
      </c>
      <c r="D12803" s="2" t="s">
        <v>1298</v>
      </c>
      <c r="E12803" s="2" t="s">
        <v>1293</v>
      </c>
      <c r="F12803" s="3">
        <v>42075</v>
      </c>
    </row>
    <row r="12804" spans="1:6" x14ac:dyDescent="0.35">
      <c r="A12804" s="2">
        <v>60</v>
      </c>
      <c r="B12804" s="2">
        <f>_xlfn.XLOOKUP(C12804,country_id!$B$2:$B$326,country_id!$A$2:$A$326,,0)</f>
        <v>323</v>
      </c>
      <c r="C12804" s="2" t="s">
        <v>25</v>
      </c>
      <c r="D12804" s="2" t="s">
        <v>1292</v>
      </c>
      <c r="E12804" s="2" t="s">
        <v>1293</v>
      </c>
      <c r="F12804" s="3">
        <v>42075</v>
      </c>
    </row>
    <row r="12805" spans="1:6" x14ac:dyDescent="0.35">
      <c r="A12805" s="2">
        <v>64</v>
      </c>
      <c r="B12805" s="2">
        <f>_xlfn.XLOOKUP(C12805,country_id!$B$2:$B$326,country_id!$A$2:$A$326,,0)</f>
        <v>234</v>
      </c>
      <c r="C12805" s="2" t="s">
        <v>13</v>
      </c>
      <c r="D12805" s="2" t="s">
        <v>1321</v>
      </c>
      <c r="E12805" s="2" t="s">
        <v>1293</v>
      </c>
      <c r="F12805" s="3">
        <v>42075</v>
      </c>
    </row>
    <row r="12806" spans="1:6" x14ac:dyDescent="0.35">
      <c r="A12806" s="2">
        <v>68</v>
      </c>
      <c r="B12806" s="2">
        <f>_xlfn.XLOOKUP(C12806,country_id!$B$2:$B$326,country_id!$A$2:$A$326,,0)</f>
        <v>44</v>
      </c>
      <c r="C12806" s="2" t="s">
        <v>65</v>
      </c>
      <c r="D12806" s="2" t="s">
        <v>1364</v>
      </c>
      <c r="E12806" s="2" t="s">
        <v>1293</v>
      </c>
      <c r="F12806" s="3">
        <v>42075</v>
      </c>
    </row>
    <row r="12807" spans="1:6" x14ac:dyDescent="0.35">
      <c r="A12807" s="2">
        <v>74</v>
      </c>
      <c r="B12807" s="2">
        <f>_xlfn.XLOOKUP(C12807,country_id!$B$2:$B$326,country_id!$A$2:$A$326,,0)</f>
        <v>297</v>
      </c>
      <c r="C12807" s="2" t="s">
        <v>76</v>
      </c>
      <c r="D12807" s="2" t="s">
        <v>1371</v>
      </c>
      <c r="E12807" s="2" t="s">
        <v>1293</v>
      </c>
      <c r="F12807" s="3">
        <v>42075</v>
      </c>
    </row>
    <row r="12808" spans="1:6" x14ac:dyDescent="0.35">
      <c r="A12808" s="2">
        <v>75</v>
      </c>
      <c r="B12808" s="2">
        <f>_xlfn.XLOOKUP(C12808,country_id!$B$2:$B$326,country_id!$A$2:$A$326,,0)</f>
        <v>289</v>
      </c>
      <c r="C12808" s="2" t="s">
        <v>66</v>
      </c>
      <c r="D12808" s="2" t="s">
        <v>1350</v>
      </c>
      <c r="E12808" s="2" t="s">
        <v>1293</v>
      </c>
      <c r="F12808" s="3">
        <v>42075</v>
      </c>
    </row>
    <row r="12809" spans="1:6" x14ac:dyDescent="0.35">
      <c r="A12809" s="2">
        <v>150</v>
      </c>
      <c r="B12809" s="2">
        <f>_xlfn.XLOOKUP(C12809,country_id!$B$2:$B$326,country_id!$A$2:$A$326,,0)</f>
        <v>165</v>
      </c>
      <c r="C12809" s="2" t="s">
        <v>31</v>
      </c>
      <c r="D12809" s="2" t="s">
        <v>1355</v>
      </c>
      <c r="E12809" s="2" t="s">
        <v>1293</v>
      </c>
      <c r="F12809" s="3">
        <v>42103</v>
      </c>
    </row>
    <row r="12810" spans="1:6" x14ac:dyDescent="0.35">
      <c r="A12810" s="2">
        <v>151</v>
      </c>
      <c r="B12810" s="2">
        <f>_xlfn.XLOOKUP(C12810,country_id!$B$2:$B$326,country_id!$A$2:$A$326,,0)</f>
        <v>56</v>
      </c>
      <c r="C12810" s="2" t="s">
        <v>255</v>
      </c>
      <c r="D12810" s="2" t="s">
        <v>1315</v>
      </c>
      <c r="E12810" s="2" t="s">
        <v>1293</v>
      </c>
      <c r="F12810" s="3">
        <v>42103</v>
      </c>
    </row>
    <row r="12811" spans="1:6" x14ac:dyDescent="0.35">
      <c r="A12811" s="2">
        <v>156</v>
      </c>
      <c r="B12811" s="2">
        <f>_xlfn.XLOOKUP(C12811,country_id!$B$2:$B$326,country_id!$A$2:$A$326,,0)</f>
        <v>106</v>
      </c>
      <c r="C12811" s="2" t="s">
        <v>80</v>
      </c>
      <c r="D12811" s="2" t="s">
        <v>1311</v>
      </c>
      <c r="E12811" s="2" t="s">
        <v>1293</v>
      </c>
      <c r="F12811" s="3">
        <v>42103</v>
      </c>
    </row>
    <row r="12812" spans="1:6" x14ac:dyDescent="0.35">
      <c r="A12812" s="2">
        <v>144</v>
      </c>
      <c r="B12812" s="2">
        <f>_xlfn.XLOOKUP(C12812,country_id!$B$2:$B$326,country_id!$A$2:$A$326,,0)</f>
        <v>54</v>
      </c>
      <c r="C12812" s="2" t="s">
        <v>32</v>
      </c>
      <c r="D12812" s="2" t="s">
        <v>1324</v>
      </c>
      <c r="E12812" s="2" t="s">
        <v>1293</v>
      </c>
      <c r="F12812" s="3">
        <v>42103</v>
      </c>
    </row>
    <row r="12813" spans="1:6" x14ac:dyDescent="0.35">
      <c r="A12813" s="2">
        <v>119</v>
      </c>
      <c r="B12813" s="2">
        <f>_xlfn.XLOOKUP(C12813,country_id!$B$2:$B$326,country_id!$A$2:$A$326,,0)</f>
        <v>197</v>
      </c>
      <c r="C12813" s="2" t="s">
        <v>39</v>
      </c>
      <c r="D12813" s="2" t="s">
        <v>1375</v>
      </c>
      <c r="E12813" s="2" t="s">
        <v>1293</v>
      </c>
      <c r="F12813" s="3">
        <v>42103</v>
      </c>
    </row>
    <row r="12814" spans="1:6" x14ac:dyDescent="0.35">
      <c r="A12814" s="2">
        <v>120</v>
      </c>
      <c r="B12814" s="2">
        <f>_xlfn.XLOOKUP(C12814,country_id!$B$2:$B$326,country_id!$A$2:$A$326,,0)</f>
        <v>177</v>
      </c>
      <c r="C12814" s="2" t="s">
        <v>60</v>
      </c>
      <c r="D12814" s="2" t="s">
        <v>1343</v>
      </c>
      <c r="E12814" s="2" t="s">
        <v>1293</v>
      </c>
      <c r="F12814" s="3">
        <v>42103</v>
      </c>
    </row>
    <row r="12815" spans="1:6" x14ac:dyDescent="0.35">
      <c r="A12815" s="2">
        <v>122</v>
      </c>
      <c r="B12815" s="2">
        <f>_xlfn.XLOOKUP(C12815,country_id!$B$2:$B$326,country_id!$A$2:$A$326,,0)</f>
        <v>157</v>
      </c>
      <c r="C12815" s="2" t="s">
        <v>26</v>
      </c>
      <c r="D12815" s="2" t="s">
        <v>1328</v>
      </c>
      <c r="E12815" s="2" t="s">
        <v>1293</v>
      </c>
      <c r="F12815" s="3">
        <v>42103</v>
      </c>
    </row>
    <row r="12816" spans="1:6" x14ac:dyDescent="0.35">
      <c r="A12816" s="2">
        <v>123</v>
      </c>
      <c r="B12816" s="2">
        <f>_xlfn.XLOOKUP(C12816,country_id!$B$2:$B$326,country_id!$A$2:$A$326,,0)</f>
        <v>45</v>
      </c>
      <c r="C12816" s="2" t="s">
        <v>148</v>
      </c>
      <c r="D12816" s="2" t="s">
        <v>1351</v>
      </c>
      <c r="E12816" s="2" t="s">
        <v>1293</v>
      </c>
      <c r="F12816" s="3">
        <v>42103</v>
      </c>
    </row>
    <row r="12817" spans="1:6" x14ac:dyDescent="0.35">
      <c r="A12817" s="2">
        <v>123</v>
      </c>
      <c r="B12817" s="2">
        <f>_xlfn.XLOOKUP(C12817,country_id!$B$2:$B$326,country_id!$A$2:$A$326,,0)</f>
        <v>325</v>
      </c>
      <c r="C12817" s="2" t="s">
        <v>266</v>
      </c>
      <c r="D12817" s="2" t="s">
        <v>1301</v>
      </c>
      <c r="E12817" s="2" t="s">
        <v>1293</v>
      </c>
      <c r="F12817" s="3">
        <v>42103</v>
      </c>
    </row>
    <row r="12818" spans="1:6" x14ac:dyDescent="0.35">
      <c r="A12818" s="2">
        <v>131</v>
      </c>
      <c r="B12818" s="2">
        <f>_xlfn.XLOOKUP(C12818,country_id!$B$2:$B$326,country_id!$A$2:$A$326,,0)</f>
        <v>122</v>
      </c>
      <c r="C12818" s="2" t="s">
        <v>63</v>
      </c>
      <c r="D12818" s="2" t="s">
        <v>1330</v>
      </c>
      <c r="E12818" s="2" t="s">
        <v>1293</v>
      </c>
      <c r="F12818" s="3">
        <v>42103</v>
      </c>
    </row>
    <row r="12819" spans="1:6" x14ac:dyDescent="0.35">
      <c r="A12819" s="2">
        <v>131</v>
      </c>
      <c r="B12819" s="2">
        <f>_xlfn.XLOOKUP(C12819,country_id!$B$2:$B$326,country_id!$A$2:$A$326,,0)</f>
        <v>158</v>
      </c>
      <c r="C12819" s="2" t="s">
        <v>48</v>
      </c>
      <c r="D12819" s="2" t="s">
        <v>1374</v>
      </c>
      <c r="E12819" s="2" t="s">
        <v>1293</v>
      </c>
      <c r="F12819" s="3">
        <v>42103</v>
      </c>
    </row>
    <row r="12820" spans="1:6" x14ac:dyDescent="0.35">
      <c r="A12820" s="2">
        <v>207</v>
      </c>
      <c r="B12820" s="2">
        <f>_xlfn.XLOOKUP(C12820,country_id!$B$2:$B$326,country_id!$A$2:$A$326,,0)</f>
        <v>78</v>
      </c>
      <c r="C12820" s="2" t="s">
        <v>121</v>
      </c>
      <c r="D12820" s="2" t="s">
        <v>1386</v>
      </c>
      <c r="E12820" s="2" t="s">
        <v>1293</v>
      </c>
      <c r="F12820" s="3">
        <v>42103</v>
      </c>
    </row>
    <row r="12821" spans="1:6" x14ac:dyDescent="0.35">
      <c r="A12821" s="2">
        <v>206</v>
      </c>
      <c r="B12821" s="2">
        <f>_xlfn.XLOOKUP(C12821,country_id!$B$2:$B$326,country_id!$A$2:$A$326,,0)</f>
        <v>266</v>
      </c>
      <c r="C12821" s="2" t="s">
        <v>236</v>
      </c>
      <c r="D12821" s="2" t="s">
        <v>1322</v>
      </c>
      <c r="E12821" s="2" t="s">
        <v>1293</v>
      </c>
      <c r="F12821" s="3">
        <v>42103</v>
      </c>
    </row>
    <row r="12822" spans="1:6" x14ac:dyDescent="0.35">
      <c r="A12822" s="2">
        <v>204</v>
      </c>
      <c r="B12822" s="2">
        <f>_xlfn.XLOOKUP(C12822,country_id!$B$2:$B$326,country_id!$A$2:$A$326,,0)</f>
        <v>90</v>
      </c>
      <c r="C12822" s="2" t="s">
        <v>1396</v>
      </c>
      <c r="D12822" s="2" t="s">
        <v>1397</v>
      </c>
      <c r="E12822" s="2" t="s">
        <v>1293</v>
      </c>
      <c r="F12822" s="3">
        <v>42103</v>
      </c>
    </row>
    <row r="12823" spans="1:6" x14ac:dyDescent="0.35">
      <c r="A12823" s="2">
        <v>193</v>
      </c>
      <c r="B12823" s="2">
        <f>_xlfn.XLOOKUP(C12823,country_id!$B$2:$B$326,country_id!$A$2:$A$326,,0)</f>
        <v>271</v>
      </c>
      <c r="C12823" s="2" t="s">
        <v>42</v>
      </c>
      <c r="D12823" s="2" t="s">
        <v>1408</v>
      </c>
      <c r="E12823" s="2" t="s">
        <v>1293</v>
      </c>
      <c r="F12823" s="3">
        <v>42103</v>
      </c>
    </row>
    <row r="12824" spans="1:6" x14ac:dyDescent="0.35">
      <c r="A12824" s="2">
        <v>190</v>
      </c>
      <c r="B12824" s="2">
        <f>_xlfn.XLOOKUP(C12824,country_id!$B$2:$B$326,country_id!$A$2:$A$326,,0)</f>
        <v>247</v>
      </c>
      <c r="C12824" s="2" t="s">
        <v>23</v>
      </c>
      <c r="D12824" s="2" t="s">
        <v>1395</v>
      </c>
      <c r="E12824" s="2" t="s">
        <v>1293</v>
      </c>
      <c r="F12824" s="3">
        <v>42103</v>
      </c>
    </row>
    <row r="12825" spans="1:6" x14ac:dyDescent="0.35">
      <c r="A12825" s="2">
        <v>189</v>
      </c>
      <c r="B12825" s="2">
        <f>_xlfn.XLOOKUP(C12825,country_id!$B$2:$B$326,country_id!$A$2:$A$326,,0)</f>
        <v>257</v>
      </c>
      <c r="C12825" s="2" t="s">
        <v>155</v>
      </c>
      <c r="D12825" s="2" t="s">
        <v>1325</v>
      </c>
      <c r="E12825" s="2" t="s">
        <v>1293</v>
      </c>
      <c r="F12825" s="3">
        <v>42103</v>
      </c>
    </row>
    <row r="12826" spans="1:6" x14ac:dyDescent="0.35">
      <c r="A12826" s="2">
        <v>186</v>
      </c>
      <c r="B12826" s="2">
        <f>_xlfn.XLOOKUP(C12826,country_id!$B$2:$B$326,country_id!$A$2:$A$326,,0)</f>
        <v>63</v>
      </c>
      <c r="C12826" s="2" t="s">
        <v>57</v>
      </c>
      <c r="D12826" s="2" t="s">
        <v>1405</v>
      </c>
      <c r="E12826" s="2" t="s">
        <v>1293</v>
      </c>
      <c r="F12826" s="3">
        <v>42103</v>
      </c>
    </row>
    <row r="12827" spans="1:6" x14ac:dyDescent="0.35">
      <c r="A12827" s="2">
        <v>175</v>
      </c>
      <c r="B12827" s="2">
        <f>_xlfn.XLOOKUP(C12827,country_id!$B$2:$B$326,country_id!$A$2:$A$326,,0)</f>
        <v>92</v>
      </c>
      <c r="C12827" s="2" t="s">
        <v>83</v>
      </c>
      <c r="D12827" s="2" t="s">
        <v>1336</v>
      </c>
      <c r="E12827" s="2" t="s">
        <v>1293</v>
      </c>
      <c r="F12827" s="3">
        <v>42103</v>
      </c>
    </row>
    <row r="12828" spans="1:6" x14ac:dyDescent="0.35">
      <c r="A12828" s="2">
        <v>181</v>
      </c>
      <c r="B12828" s="2">
        <f>_xlfn.XLOOKUP(C12828,country_id!$B$2:$B$326,country_id!$A$2:$A$326,,0)</f>
        <v>178</v>
      </c>
      <c r="C12828" s="2" t="s">
        <v>113</v>
      </c>
      <c r="D12828" s="2" t="s">
        <v>1332</v>
      </c>
      <c r="E12828" s="2" t="s">
        <v>1293</v>
      </c>
      <c r="F12828" s="3">
        <v>42103</v>
      </c>
    </row>
    <row r="12829" spans="1:6" x14ac:dyDescent="0.35">
      <c r="A12829" s="2">
        <v>117</v>
      </c>
      <c r="B12829" s="2">
        <f>_xlfn.XLOOKUP(C12829,country_id!$B$2:$B$326,country_id!$A$2:$A$326,,0)</f>
        <v>148</v>
      </c>
      <c r="C12829" s="2" t="s">
        <v>143</v>
      </c>
      <c r="D12829" s="2" t="s">
        <v>1354</v>
      </c>
      <c r="E12829" s="2" t="s">
        <v>1293</v>
      </c>
      <c r="F12829" s="3">
        <v>42103</v>
      </c>
    </row>
    <row r="12830" spans="1:6" x14ac:dyDescent="0.35">
      <c r="A12830" s="2">
        <v>41</v>
      </c>
      <c r="B12830" s="2">
        <f>_xlfn.XLOOKUP(C12830,country_id!$B$2:$B$326,country_id!$A$2:$A$326,,0)</f>
        <v>121</v>
      </c>
      <c r="C12830" s="2" t="s">
        <v>71</v>
      </c>
      <c r="D12830" s="2" t="s">
        <v>1360</v>
      </c>
      <c r="E12830" s="2" t="s">
        <v>1293</v>
      </c>
      <c r="F12830" s="3">
        <v>42103</v>
      </c>
    </row>
    <row r="12831" spans="1:6" x14ac:dyDescent="0.35">
      <c r="A12831" s="2">
        <v>48</v>
      </c>
      <c r="B12831" s="2">
        <f>_xlfn.XLOOKUP(C12831,country_id!$B$2:$B$326,country_id!$A$2:$A$326,,0)</f>
        <v>47</v>
      </c>
      <c r="C12831" s="2" t="s">
        <v>68</v>
      </c>
      <c r="D12831" s="2" t="s">
        <v>1297</v>
      </c>
      <c r="E12831" s="2" t="s">
        <v>1293</v>
      </c>
      <c r="F12831" s="3">
        <v>42103</v>
      </c>
    </row>
    <row r="12832" spans="1:6" x14ac:dyDescent="0.35">
      <c r="A12832" s="2">
        <v>49</v>
      </c>
      <c r="B12832" s="2">
        <f>_xlfn.XLOOKUP(C12832,country_id!$B$2:$B$326,country_id!$A$2:$A$326,,0)</f>
        <v>64</v>
      </c>
      <c r="C12832" s="2" t="s">
        <v>41</v>
      </c>
      <c r="D12832" s="2" t="s">
        <v>1369</v>
      </c>
      <c r="E12832" s="2" t="s">
        <v>1293</v>
      </c>
      <c r="F12832" s="3">
        <v>42103</v>
      </c>
    </row>
    <row r="12833" spans="1:6" x14ac:dyDescent="0.35">
      <c r="A12833" s="2">
        <v>51</v>
      </c>
      <c r="B12833" s="2">
        <f>_xlfn.XLOOKUP(C12833,country_id!$B$2:$B$326,country_id!$A$2:$A$326,,0)</f>
        <v>84</v>
      </c>
      <c r="C12833" s="2" t="s">
        <v>73</v>
      </c>
      <c r="D12833" s="2" t="s">
        <v>1298</v>
      </c>
      <c r="E12833" s="2" t="s">
        <v>1293</v>
      </c>
      <c r="F12833" s="3">
        <v>42103</v>
      </c>
    </row>
    <row r="12834" spans="1:6" x14ac:dyDescent="0.35">
      <c r="A12834" s="2">
        <v>54</v>
      </c>
      <c r="B12834" s="2">
        <f>_xlfn.XLOOKUP(C12834,country_id!$B$2:$B$326,country_id!$A$2:$A$326,,0)</f>
        <v>82</v>
      </c>
      <c r="C12834" s="2" t="s">
        <v>59</v>
      </c>
      <c r="D12834" s="2" t="s">
        <v>1401</v>
      </c>
      <c r="E12834" s="2" t="s">
        <v>1293</v>
      </c>
      <c r="F12834" s="3">
        <v>42103</v>
      </c>
    </row>
    <row r="12835" spans="1:6" x14ac:dyDescent="0.35">
      <c r="A12835" s="2">
        <v>55</v>
      </c>
      <c r="B12835" s="2">
        <f>_xlfn.XLOOKUP(C12835,country_id!$B$2:$B$326,country_id!$A$2:$A$326,,0)</f>
        <v>103</v>
      </c>
      <c r="C12835" s="2" t="s">
        <v>28</v>
      </c>
      <c r="D12835" s="2" t="s">
        <v>1309</v>
      </c>
      <c r="E12835" s="2" t="s">
        <v>1293</v>
      </c>
      <c r="F12835" s="3">
        <v>42103</v>
      </c>
    </row>
    <row r="12836" spans="1:6" x14ac:dyDescent="0.35">
      <c r="A12836" s="2">
        <v>56</v>
      </c>
      <c r="B12836" s="2">
        <f>_xlfn.XLOOKUP(C12836,country_id!$B$2:$B$326,country_id!$A$2:$A$326,,0)</f>
        <v>170</v>
      </c>
      <c r="C12836" s="2" t="s">
        <v>79</v>
      </c>
      <c r="D12836" s="2" t="s">
        <v>1353</v>
      </c>
      <c r="E12836" s="2" t="s">
        <v>1293</v>
      </c>
      <c r="F12836" s="3">
        <v>42103</v>
      </c>
    </row>
    <row r="12837" spans="1:6" x14ac:dyDescent="0.35">
      <c r="A12837" s="2">
        <v>59</v>
      </c>
      <c r="B12837" s="2">
        <f>_xlfn.XLOOKUP(C12837,country_id!$B$2:$B$326,country_id!$A$2:$A$326,,0)</f>
        <v>323</v>
      </c>
      <c r="C12837" s="2" t="s">
        <v>25</v>
      </c>
      <c r="D12837" s="2" t="s">
        <v>1292</v>
      </c>
      <c r="E12837" s="2" t="s">
        <v>1293</v>
      </c>
      <c r="F12837" s="3">
        <v>42103</v>
      </c>
    </row>
    <row r="12838" spans="1:6" x14ac:dyDescent="0.35">
      <c r="A12838" s="2">
        <v>60</v>
      </c>
      <c r="B12838" s="2">
        <f>_xlfn.XLOOKUP(C12838,country_id!$B$2:$B$326,country_id!$A$2:$A$326,,0)</f>
        <v>268</v>
      </c>
      <c r="C12838" s="2" t="s">
        <v>47</v>
      </c>
      <c r="D12838" s="2" t="s">
        <v>1347</v>
      </c>
      <c r="E12838" s="2" t="s">
        <v>1293</v>
      </c>
      <c r="F12838" s="3">
        <v>42103</v>
      </c>
    </row>
    <row r="12839" spans="1:6" x14ac:dyDescent="0.35">
      <c r="A12839" s="2">
        <v>61</v>
      </c>
      <c r="B12839" s="2">
        <f>_xlfn.XLOOKUP(C12839,country_id!$B$2:$B$326,country_id!$A$2:$A$326,,0)</f>
        <v>89</v>
      </c>
      <c r="C12839" s="2" t="s">
        <v>53</v>
      </c>
      <c r="D12839" s="2" t="s">
        <v>1312</v>
      </c>
      <c r="E12839" s="2" t="s">
        <v>1293</v>
      </c>
      <c r="F12839" s="3">
        <v>42103</v>
      </c>
    </row>
    <row r="12840" spans="1:6" x14ac:dyDescent="0.35">
      <c r="A12840" s="2">
        <v>37</v>
      </c>
      <c r="B12840" s="2">
        <f>_xlfn.XLOOKUP(C12840,country_id!$B$2:$B$326,country_id!$A$2:$A$326,,0)</f>
        <v>50</v>
      </c>
      <c r="C12840" s="2" t="s">
        <v>82</v>
      </c>
      <c r="D12840" s="2" t="s">
        <v>1342</v>
      </c>
      <c r="E12840" s="2" t="s">
        <v>1293</v>
      </c>
      <c r="F12840" s="3">
        <v>42103</v>
      </c>
    </row>
    <row r="12841" spans="1:6" x14ac:dyDescent="0.35">
      <c r="A12841" s="2">
        <v>21</v>
      </c>
      <c r="B12841" s="2">
        <f>_xlfn.XLOOKUP(C12841,country_id!$B$2:$B$326,country_id!$A$2:$A$326,,0)</f>
        <v>6</v>
      </c>
      <c r="C12841" s="2" t="s">
        <v>38</v>
      </c>
      <c r="D12841" s="2" t="s">
        <v>1294</v>
      </c>
      <c r="E12841" s="2" t="s">
        <v>1293</v>
      </c>
      <c r="F12841" s="3">
        <v>42103</v>
      </c>
    </row>
    <row r="12842" spans="1:6" x14ac:dyDescent="0.35">
      <c r="A12842" s="2">
        <v>23</v>
      </c>
      <c r="B12842" s="2">
        <f>_xlfn.XLOOKUP(C12842,country_id!$B$2:$B$326,country_id!$A$2:$A$326,,0)</f>
        <v>140</v>
      </c>
      <c r="C12842" s="2" t="s">
        <v>56</v>
      </c>
      <c r="D12842" s="2" t="s">
        <v>1296</v>
      </c>
      <c r="E12842" s="2" t="s">
        <v>1293</v>
      </c>
      <c r="F12842" s="3">
        <v>42103</v>
      </c>
    </row>
    <row r="12843" spans="1:6" x14ac:dyDescent="0.35">
      <c r="A12843" s="2">
        <v>26</v>
      </c>
      <c r="B12843" s="2">
        <f>_xlfn.XLOOKUP(C12843,country_id!$B$2:$B$326,country_id!$A$2:$A$326,,0)</f>
        <v>110</v>
      </c>
      <c r="C12843" s="2" t="s">
        <v>35</v>
      </c>
      <c r="D12843" s="2" t="s">
        <v>1307</v>
      </c>
      <c r="E12843" s="2" t="s">
        <v>1293</v>
      </c>
      <c r="F12843" s="3">
        <v>42103</v>
      </c>
    </row>
    <row r="12844" spans="1:6" x14ac:dyDescent="0.35">
      <c r="A12844" s="2">
        <v>30</v>
      </c>
      <c r="B12844" s="2">
        <f>_xlfn.XLOOKUP(C12844,country_id!$B$2:$B$326,country_id!$A$2:$A$326,,0)</f>
        <v>292</v>
      </c>
      <c r="C12844" s="2" t="s">
        <v>50</v>
      </c>
      <c r="D12844" s="2" t="s">
        <v>1308</v>
      </c>
      <c r="E12844" s="2" t="s">
        <v>1293</v>
      </c>
      <c r="F12844" s="3">
        <v>42103</v>
      </c>
    </row>
    <row r="12845" spans="1:6" x14ac:dyDescent="0.35">
      <c r="A12845" s="2">
        <v>36</v>
      </c>
      <c r="B12845" s="2">
        <f>_xlfn.XLOOKUP(C12845,country_id!$B$2:$B$326,country_id!$A$2:$A$326,,0)</f>
        <v>255</v>
      </c>
      <c r="C12845" s="2" t="s">
        <v>44</v>
      </c>
      <c r="D12845" s="2" t="s">
        <v>1303</v>
      </c>
      <c r="E12845" s="2" t="s">
        <v>1293</v>
      </c>
      <c r="F12845" s="3">
        <v>42103</v>
      </c>
    </row>
    <row r="12846" spans="1:6" x14ac:dyDescent="0.35">
      <c r="A12846" s="2">
        <v>45</v>
      </c>
      <c r="B12846" s="2">
        <f>_xlfn.XLOOKUP(C12846,country_id!$B$2:$B$326,country_id!$A$2:$A$326,,0)</f>
        <v>198</v>
      </c>
      <c r="C12846" s="2" t="s">
        <v>62</v>
      </c>
      <c r="D12846" s="2" t="s">
        <v>1310</v>
      </c>
      <c r="E12846" s="2" t="s">
        <v>1293</v>
      </c>
      <c r="F12846" s="3">
        <v>42103</v>
      </c>
    </row>
    <row r="12847" spans="1:6" x14ac:dyDescent="0.35">
      <c r="A12847" s="2">
        <v>66</v>
      </c>
      <c r="B12847" s="2">
        <f>_xlfn.XLOOKUP(C12847,country_id!$B$2:$B$326,country_id!$A$2:$A$326,,0)</f>
        <v>44</v>
      </c>
      <c r="C12847" s="2" t="s">
        <v>65</v>
      </c>
      <c r="D12847" s="2" t="s">
        <v>1364</v>
      </c>
      <c r="E12847" s="2" t="s">
        <v>1293</v>
      </c>
      <c r="F12847" s="3">
        <v>42103</v>
      </c>
    </row>
    <row r="12848" spans="1:6" x14ac:dyDescent="0.35">
      <c r="A12848" s="2">
        <v>94</v>
      </c>
      <c r="B12848" s="2">
        <f>_xlfn.XLOOKUP(C12848,country_id!$B$2:$B$326,country_id!$A$2:$A$326,,0)</f>
        <v>31</v>
      </c>
      <c r="C12848" s="2" t="s">
        <v>18</v>
      </c>
      <c r="D12848" s="2" t="s">
        <v>1344</v>
      </c>
      <c r="E12848" s="2" t="s">
        <v>1293</v>
      </c>
      <c r="F12848" s="3">
        <v>42103</v>
      </c>
    </row>
    <row r="12849" spans="1:6" x14ac:dyDescent="0.35">
      <c r="A12849" s="2">
        <v>97</v>
      </c>
      <c r="B12849" s="2">
        <f>_xlfn.XLOOKUP(C12849,country_id!$B$2:$B$326,country_id!$A$2:$A$326,,0)</f>
        <v>167</v>
      </c>
      <c r="C12849" s="2" t="s">
        <v>74</v>
      </c>
      <c r="D12849" s="2" t="s">
        <v>1302</v>
      </c>
      <c r="E12849" s="2" t="s">
        <v>1293</v>
      </c>
      <c r="F12849" s="3">
        <v>42103</v>
      </c>
    </row>
    <row r="12850" spans="1:6" x14ac:dyDescent="0.35">
      <c r="A12850" s="2">
        <v>101</v>
      </c>
      <c r="B12850" s="2">
        <f>_xlfn.XLOOKUP(C12850,country_id!$B$2:$B$326,country_id!$A$2:$A$326,,0)</f>
        <v>93</v>
      </c>
      <c r="C12850" s="2" t="s">
        <v>12</v>
      </c>
      <c r="D12850" s="2" t="s">
        <v>1373</v>
      </c>
      <c r="E12850" s="2" t="s">
        <v>1293</v>
      </c>
      <c r="F12850" s="3">
        <v>42103</v>
      </c>
    </row>
    <row r="12851" spans="1:6" x14ac:dyDescent="0.35">
      <c r="A12851" s="2">
        <v>107</v>
      </c>
      <c r="B12851" s="2">
        <f>_xlfn.XLOOKUP(C12851,country_id!$B$2:$B$326,country_id!$A$2:$A$326,,0)</f>
        <v>284</v>
      </c>
      <c r="C12851" s="2" t="s">
        <v>77</v>
      </c>
      <c r="D12851" s="2" t="s">
        <v>1363</v>
      </c>
      <c r="E12851" s="2" t="s">
        <v>1293</v>
      </c>
      <c r="F12851" s="3">
        <v>42103</v>
      </c>
    </row>
    <row r="12852" spans="1:6" x14ac:dyDescent="0.35">
      <c r="A12852" s="2">
        <v>110</v>
      </c>
      <c r="B12852" s="2">
        <f>_xlfn.XLOOKUP(C12852,country_id!$B$2:$B$326,country_id!$A$2:$A$326,,0)</f>
        <v>274</v>
      </c>
      <c r="C12852" s="2" t="s">
        <v>29</v>
      </c>
      <c r="D12852" s="2" t="s">
        <v>1333</v>
      </c>
      <c r="E12852" s="2" t="s">
        <v>1293</v>
      </c>
      <c r="F12852" s="3">
        <v>42103</v>
      </c>
    </row>
    <row r="12853" spans="1:6" x14ac:dyDescent="0.35">
      <c r="A12853" s="2">
        <v>111</v>
      </c>
      <c r="B12853" s="2">
        <f>_xlfn.XLOOKUP(C12853,country_id!$B$2:$B$326,country_id!$A$2:$A$326,,0)</f>
        <v>159</v>
      </c>
      <c r="C12853" s="2" t="s">
        <v>51</v>
      </c>
      <c r="D12853" s="2" t="s">
        <v>1340</v>
      </c>
      <c r="E12853" s="2" t="s">
        <v>1293</v>
      </c>
      <c r="F12853" s="3">
        <v>42103</v>
      </c>
    </row>
    <row r="12854" spans="1:6" x14ac:dyDescent="0.35">
      <c r="A12854" s="2">
        <v>113</v>
      </c>
      <c r="B12854" s="2">
        <f>_xlfn.XLOOKUP(C12854,country_id!$B$2:$B$326,country_id!$A$2:$A$326,,0)</f>
        <v>191</v>
      </c>
      <c r="C12854" s="2" t="s">
        <v>69</v>
      </c>
      <c r="D12854" s="2" t="s">
        <v>1323</v>
      </c>
      <c r="E12854" s="2" t="s">
        <v>1293</v>
      </c>
      <c r="F12854" s="3">
        <v>42103</v>
      </c>
    </row>
    <row r="12855" spans="1:6" x14ac:dyDescent="0.35">
      <c r="A12855" s="2">
        <v>104</v>
      </c>
      <c r="B12855" s="2">
        <f>_xlfn.XLOOKUP(C12855,country_id!$B$2:$B$326,country_id!$A$2:$A$326,,0)</f>
        <v>38</v>
      </c>
      <c r="C12855" s="2" t="s">
        <v>54</v>
      </c>
      <c r="D12855" s="2" t="s">
        <v>1352</v>
      </c>
      <c r="E12855" s="2" t="s">
        <v>1293</v>
      </c>
      <c r="F12855" s="3">
        <v>42103</v>
      </c>
    </row>
    <row r="12856" spans="1:6" x14ac:dyDescent="0.35">
      <c r="A12856" s="2">
        <v>91</v>
      </c>
      <c r="B12856" s="2">
        <f>_xlfn.XLOOKUP(C12856,country_id!$B$2:$B$326,country_id!$A$2:$A$326,,0)</f>
        <v>188</v>
      </c>
      <c r="C12856" s="2" t="s">
        <v>85</v>
      </c>
      <c r="D12856" s="2" t="s">
        <v>1305</v>
      </c>
      <c r="E12856" s="2" t="s">
        <v>1293</v>
      </c>
      <c r="F12856" s="3">
        <v>42103</v>
      </c>
    </row>
    <row r="12857" spans="1:6" x14ac:dyDescent="0.35">
      <c r="A12857" s="2">
        <v>89</v>
      </c>
      <c r="B12857" s="2">
        <f>_xlfn.XLOOKUP(C12857,country_id!$B$2:$B$326,country_id!$A$2:$A$326,,0)</f>
        <v>10</v>
      </c>
      <c r="C12857" s="2" t="s">
        <v>36</v>
      </c>
      <c r="D12857" s="2" t="s">
        <v>1338</v>
      </c>
      <c r="E12857" s="2" t="s">
        <v>1293</v>
      </c>
      <c r="F12857" s="3">
        <v>42103</v>
      </c>
    </row>
    <row r="12858" spans="1:6" x14ac:dyDescent="0.35">
      <c r="A12858" s="2">
        <v>72</v>
      </c>
      <c r="B12858" s="2">
        <f>_xlfn.XLOOKUP(C12858,country_id!$B$2:$B$326,country_id!$A$2:$A$326,,0)</f>
        <v>297</v>
      </c>
      <c r="C12858" s="2" t="s">
        <v>76</v>
      </c>
      <c r="D12858" s="2" t="s">
        <v>1371</v>
      </c>
      <c r="E12858" s="2" t="s">
        <v>1293</v>
      </c>
      <c r="F12858" s="3">
        <v>42103</v>
      </c>
    </row>
    <row r="12859" spans="1:6" x14ac:dyDescent="0.35">
      <c r="A12859" s="2">
        <v>74</v>
      </c>
      <c r="B12859" s="2">
        <f>_xlfn.XLOOKUP(C12859,country_id!$B$2:$B$326,country_id!$A$2:$A$326,,0)</f>
        <v>234</v>
      </c>
      <c r="C12859" s="2" t="s">
        <v>13</v>
      </c>
      <c r="D12859" s="2" t="s">
        <v>1321</v>
      </c>
      <c r="E12859" s="2" t="s">
        <v>1293</v>
      </c>
      <c r="F12859" s="3">
        <v>42103</v>
      </c>
    </row>
    <row r="12860" spans="1:6" x14ac:dyDescent="0.35">
      <c r="A12860" s="2">
        <v>86</v>
      </c>
      <c r="B12860" s="2">
        <f>_xlfn.XLOOKUP(C12860,country_id!$B$2:$B$326,country_id!$A$2:$A$326,,0)</f>
        <v>189</v>
      </c>
      <c r="C12860" s="2" t="s">
        <v>45</v>
      </c>
      <c r="D12860" s="2" t="s">
        <v>1334</v>
      </c>
      <c r="E12860" s="2" t="s">
        <v>1293</v>
      </c>
      <c r="F12860" s="3">
        <v>42103</v>
      </c>
    </row>
    <row r="12861" spans="1:6" x14ac:dyDescent="0.35">
      <c r="A12861" s="2">
        <v>80</v>
      </c>
      <c r="B12861" s="2">
        <f>_xlfn.XLOOKUP(C12861,country_id!$B$2:$B$326,country_id!$A$2:$A$326,,0)</f>
        <v>289</v>
      </c>
      <c r="C12861" s="2" t="s">
        <v>66</v>
      </c>
      <c r="D12861" s="2" t="s">
        <v>1350</v>
      </c>
      <c r="E12861" s="2" t="s">
        <v>1293</v>
      </c>
      <c r="F12861" s="3">
        <v>42103</v>
      </c>
    </row>
    <row r="12862" spans="1:6" x14ac:dyDescent="0.35">
      <c r="A12862" s="2">
        <v>88</v>
      </c>
      <c r="B12862" s="2">
        <f>_xlfn.XLOOKUP(C12862,country_id!$B$2:$B$326,country_id!$A$2:$A$326,,0)</f>
        <v>259</v>
      </c>
      <c r="C12862" s="2" t="s">
        <v>22</v>
      </c>
      <c r="D12862" s="2" t="s">
        <v>1368</v>
      </c>
      <c r="E12862" s="2" t="s">
        <v>1293</v>
      </c>
      <c r="F12862" s="3">
        <v>42103</v>
      </c>
    </row>
    <row r="12863" spans="1:6" x14ac:dyDescent="0.35">
      <c r="A12863" s="2">
        <v>61</v>
      </c>
      <c r="B12863" s="2">
        <f>_xlfn.XLOOKUP(C12863,country_id!$B$2:$B$326,country_id!$A$2:$A$326,,0)</f>
        <v>89</v>
      </c>
      <c r="C12863" s="2" t="s">
        <v>53</v>
      </c>
      <c r="D12863" s="2" t="s">
        <v>1312</v>
      </c>
      <c r="E12863" s="2" t="s">
        <v>1293</v>
      </c>
      <c r="F12863" s="3">
        <v>42131</v>
      </c>
    </row>
    <row r="12864" spans="1:6" x14ac:dyDescent="0.35">
      <c r="A12864" s="2">
        <v>60</v>
      </c>
      <c r="B12864" s="2">
        <f>_xlfn.XLOOKUP(C12864,country_id!$B$2:$B$326,country_id!$A$2:$A$326,,0)</f>
        <v>323</v>
      </c>
      <c r="C12864" s="2" t="s">
        <v>25</v>
      </c>
      <c r="D12864" s="2" t="s">
        <v>1292</v>
      </c>
      <c r="E12864" s="2" t="s">
        <v>1293</v>
      </c>
      <c r="F12864" s="3">
        <v>42131</v>
      </c>
    </row>
    <row r="12865" spans="1:6" x14ac:dyDescent="0.35">
      <c r="A12865" s="2">
        <v>54</v>
      </c>
      <c r="B12865" s="2">
        <f>_xlfn.XLOOKUP(C12865,country_id!$B$2:$B$326,country_id!$A$2:$A$326,,0)</f>
        <v>82</v>
      </c>
      <c r="C12865" s="2" t="s">
        <v>59</v>
      </c>
      <c r="D12865" s="2" t="s">
        <v>1401</v>
      </c>
      <c r="E12865" s="2" t="s">
        <v>1293</v>
      </c>
      <c r="F12865" s="3">
        <v>42131</v>
      </c>
    </row>
    <row r="12866" spans="1:6" x14ac:dyDescent="0.35">
      <c r="A12866" s="2">
        <v>59</v>
      </c>
      <c r="B12866" s="2">
        <f>_xlfn.XLOOKUP(C12866,country_id!$B$2:$B$326,country_id!$A$2:$A$326,,0)</f>
        <v>268</v>
      </c>
      <c r="C12866" s="2" t="s">
        <v>47</v>
      </c>
      <c r="D12866" s="2" t="s">
        <v>1347</v>
      </c>
      <c r="E12866" s="2" t="s">
        <v>1293</v>
      </c>
      <c r="F12866" s="3">
        <v>42131</v>
      </c>
    </row>
    <row r="12867" spans="1:6" x14ac:dyDescent="0.35">
      <c r="A12867" s="2">
        <v>56</v>
      </c>
      <c r="B12867" s="2">
        <f>_xlfn.XLOOKUP(C12867,country_id!$B$2:$B$326,country_id!$A$2:$A$326,,0)</f>
        <v>170</v>
      </c>
      <c r="C12867" s="2" t="s">
        <v>79</v>
      </c>
      <c r="D12867" s="2" t="s">
        <v>1353</v>
      </c>
      <c r="E12867" s="2" t="s">
        <v>1293</v>
      </c>
      <c r="F12867" s="3">
        <v>42131</v>
      </c>
    </row>
    <row r="12868" spans="1:6" x14ac:dyDescent="0.35">
      <c r="A12868" s="2">
        <v>55</v>
      </c>
      <c r="B12868" s="2">
        <f>_xlfn.XLOOKUP(C12868,country_id!$B$2:$B$326,country_id!$A$2:$A$326,,0)</f>
        <v>103</v>
      </c>
      <c r="C12868" s="2" t="s">
        <v>28</v>
      </c>
      <c r="D12868" s="2" t="s">
        <v>1309</v>
      </c>
      <c r="E12868" s="2" t="s">
        <v>1293</v>
      </c>
      <c r="F12868" s="3">
        <v>42131</v>
      </c>
    </row>
    <row r="12869" spans="1:6" x14ac:dyDescent="0.35">
      <c r="A12869" s="2">
        <v>51</v>
      </c>
      <c r="B12869" s="2">
        <f>_xlfn.XLOOKUP(C12869,country_id!$B$2:$B$326,country_id!$A$2:$A$326,,0)</f>
        <v>84</v>
      </c>
      <c r="C12869" s="2" t="s">
        <v>73</v>
      </c>
      <c r="D12869" s="2" t="s">
        <v>1298</v>
      </c>
      <c r="E12869" s="2" t="s">
        <v>1293</v>
      </c>
      <c r="F12869" s="3">
        <v>42131</v>
      </c>
    </row>
    <row r="12870" spans="1:6" x14ac:dyDescent="0.35">
      <c r="A12870" s="2">
        <v>49</v>
      </c>
      <c r="B12870" s="2">
        <f>_xlfn.XLOOKUP(C12870,country_id!$B$2:$B$326,country_id!$A$2:$A$326,,0)</f>
        <v>64</v>
      </c>
      <c r="C12870" s="2" t="s">
        <v>41</v>
      </c>
      <c r="D12870" s="2" t="s">
        <v>1369</v>
      </c>
      <c r="E12870" s="2" t="s">
        <v>1293</v>
      </c>
      <c r="F12870" s="3">
        <v>42131</v>
      </c>
    </row>
    <row r="12871" spans="1:6" x14ac:dyDescent="0.35">
      <c r="A12871" s="2">
        <v>48</v>
      </c>
      <c r="B12871" s="2">
        <f>_xlfn.XLOOKUP(C12871,country_id!$B$2:$B$326,country_id!$A$2:$A$326,,0)</f>
        <v>47</v>
      </c>
      <c r="C12871" s="2" t="s">
        <v>68</v>
      </c>
      <c r="D12871" s="2" t="s">
        <v>1297</v>
      </c>
      <c r="E12871" s="2" t="s">
        <v>1293</v>
      </c>
      <c r="F12871" s="3">
        <v>42131</v>
      </c>
    </row>
    <row r="12872" spans="1:6" x14ac:dyDescent="0.35">
      <c r="A12872" s="2">
        <v>45</v>
      </c>
      <c r="B12872" s="2">
        <f>_xlfn.XLOOKUP(C12872,country_id!$B$2:$B$326,country_id!$A$2:$A$326,,0)</f>
        <v>198</v>
      </c>
      <c r="C12872" s="2" t="s">
        <v>62</v>
      </c>
      <c r="D12872" s="2" t="s">
        <v>1310</v>
      </c>
      <c r="E12872" s="2" t="s">
        <v>1293</v>
      </c>
      <c r="F12872" s="3">
        <v>42131</v>
      </c>
    </row>
    <row r="12873" spans="1:6" x14ac:dyDescent="0.35">
      <c r="A12873" s="2">
        <v>66</v>
      </c>
      <c r="B12873" s="2">
        <f>_xlfn.XLOOKUP(C12873,country_id!$B$2:$B$326,country_id!$A$2:$A$326,,0)</f>
        <v>44</v>
      </c>
      <c r="C12873" s="2" t="s">
        <v>65</v>
      </c>
      <c r="D12873" s="2" t="s">
        <v>1364</v>
      </c>
      <c r="E12873" s="2" t="s">
        <v>1293</v>
      </c>
      <c r="F12873" s="3">
        <v>42131</v>
      </c>
    </row>
    <row r="12874" spans="1:6" x14ac:dyDescent="0.35">
      <c r="A12874" s="2">
        <v>80</v>
      </c>
      <c r="B12874" s="2">
        <f>_xlfn.XLOOKUP(C12874,country_id!$B$2:$B$326,country_id!$A$2:$A$326,,0)</f>
        <v>289</v>
      </c>
      <c r="C12874" s="2" t="s">
        <v>66</v>
      </c>
      <c r="D12874" s="2" t="s">
        <v>1350</v>
      </c>
      <c r="E12874" s="2" t="s">
        <v>1293</v>
      </c>
      <c r="F12874" s="3">
        <v>42131</v>
      </c>
    </row>
    <row r="12875" spans="1:6" x14ac:dyDescent="0.35">
      <c r="A12875" s="2">
        <v>73</v>
      </c>
      <c r="B12875" s="2">
        <f>_xlfn.XLOOKUP(C12875,country_id!$B$2:$B$326,country_id!$A$2:$A$326,,0)</f>
        <v>234</v>
      </c>
      <c r="C12875" s="2" t="s">
        <v>13</v>
      </c>
      <c r="D12875" s="2" t="s">
        <v>1321</v>
      </c>
      <c r="E12875" s="2" t="s">
        <v>1293</v>
      </c>
      <c r="F12875" s="3">
        <v>42131</v>
      </c>
    </row>
    <row r="12876" spans="1:6" x14ac:dyDescent="0.35">
      <c r="A12876" s="2">
        <v>71</v>
      </c>
      <c r="B12876" s="2">
        <f>_xlfn.XLOOKUP(C12876,country_id!$B$2:$B$326,country_id!$A$2:$A$326,,0)</f>
        <v>297</v>
      </c>
      <c r="C12876" s="2" t="s">
        <v>76</v>
      </c>
      <c r="D12876" s="2" t="s">
        <v>1371</v>
      </c>
      <c r="E12876" s="2" t="s">
        <v>1293</v>
      </c>
      <c r="F12876" s="3">
        <v>42131</v>
      </c>
    </row>
    <row r="12877" spans="1:6" x14ac:dyDescent="0.35">
      <c r="A12877" s="2">
        <v>41</v>
      </c>
      <c r="B12877" s="2">
        <f>_xlfn.XLOOKUP(C12877,country_id!$B$2:$B$326,country_id!$A$2:$A$326,,0)</f>
        <v>121</v>
      </c>
      <c r="C12877" s="2" t="s">
        <v>71</v>
      </c>
      <c r="D12877" s="2" t="s">
        <v>1360</v>
      </c>
      <c r="E12877" s="2" t="s">
        <v>1293</v>
      </c>
      <c r="F12877" s="3">
        <v>42131</v>
      </c>
    </row>
    <row r="12878" spans="1:6" x14ac:dyDescent="0.35">
      <c r="A12878" s="2">
        <v>20</v>
      </c>
      <c r="B12878" s="2">
        <f>_xlfn.XLOOKUP(C12878,country_id!$B$2:$B$326,country_id!$A$2:$A$326,,0)</f>
        <v>6</v>
      </c>
      <c r="C12878" s="2" t="s">
        <v>38</v>
      </c>
      <c r="D12878" s="2" t="s">
        <v>1294</v>
      </c>
      <c r="E12878" s="2" t="s">
        <v>1293</v>
      </c>
      <c r="F12878" s="3">
        <v>42131</v>
      </c>
    </row>
    <row r="12879" spans="1:6" x14ac:dyDescent="0.35">
      <c r="A12879" s="2">
        <v>37</v>
      </c>
      <c r="B12879" s="2">
        <f>_xlfn.XLOOKUP(C12879,country_id!$B$2:$B$326,country_id!$A$2:$A$326,,0)</f>
        <v>50</v>
      </c>
      <c r="C12879" s="2" t="s">
        <v>82</v>
      </c>
      <c r="D12879" s="2" t="s">
        <v>1342</v>
      </c>
      <c r="E12879" s="2" t="s">
        <v>1293</v>
      </c>
      <c r="F12879" s="3">
        <v>42131</v>
      </c>
    </row>
    <row r="12880" spans="1:6" x14ac:dyDescent="0.35">
      <c r="A12880" s="2">
        <v>36</v>
      </c>
      <c r="B12880" s="2">
        <f>_xlfn.XLOOKUP(C12880,country_id!$B$2:$B$326,country_id!$A$2:$A$326,,0)</f>
        <v>255</v>
      </c>
      <c r="C12880" s="2" t="s">
        <v>44</v>
      </c>
      <c r="D12880" s="2" t="s">
        <v>1303</v>
      </c>
      <c r="E12880" s="2" t="s">
        <v>1293</v>
      </c>
      <c r="F12880" s="3">
        <v>42131</v>
      </c>
    </row>
    <row r="12881" spans="1:6" x14ac:dyDescent="0.35">
      <c r="A12881" s="2">
        <v>31</v>
      </c>
      <c r="B12881" s="2">
        <f>_xlfn.XLOOKUP(C12881,country_id!$B$2:$B$326,country_id!$A$2:$A$326,,0)</f>
        <v>292</v>
      </c>
      <c r="C12881" s="2" t="s">
        <v>50</v>
      </c>
      <c r="D12881" s="2" t="s">
        <v>1308</v>
      </c>
      <c r="E12881" s="2" t="s">
        <v>1293</v>
      </c>
      <c r="F12881" s="3">
        <v>42131</v>
      </c>
    </row>
    <row r="12882" spans="1:6" x14ac:dyDescent="0.35">
      <c r="A12882" s="2">
        <v>26</v>
      </c>
      <c r="B12882" s="2">
        <f>_xlfn.XLOOKUP(C12882,country_id!$B$2:$B$326,country_id!$A$2:$A$326,,0)</f>
        <v>110</v>
      </c>
      <c r="C12882" s="2" t="s">
        <v>35</v>
      </c>
      <c r="D12882" s="2" t="s">
        <v>1307</v>
      </c>
      <c r="E12882" s="2" t="s">
        <v>1293</v>
      </c>
      <c r="F12882" s="3">
        <v>42131</v>
      </c>
    </row>
    <row r="12883" spans="1:6" x14ac:dyDescent="0.35">
      <c r="A12883" s="2">
        <v>23</v>
      </c>
      <c r="B12883" s="2">
        <f>_xlfn.XLOOKUP(C12883,country_id!$B$2:$B$326,country_id!$A$2:$A$326,,0)</f>
        <v>140</v>
      </c>
      <c r="C12883" s="2" t="s">
        <v>56</v>
      </c>
      <c r="D12883" s="2" t="s">
        <v>1296</v>
      </c>
      <c r="E12883" s="2" t="s">
        <v>1293</v>
      </c>
      <c r="F12883" s="3">
        <v>42131</v>
      </c>
    </row>
    <row r="12884" spans="1:6" x14ac:dyDescent="0.35">
      <c r="A12884" s="2">
        <v>86</v>
      </c>
      <c r="B12884" s="2">
        <f>_xlfn.XLOOKUP(C12884,country_id!$B$2:$B$326,country_id!$A$2:$A$326,,0)</f>
        <v>189</v>
      </c>
      <c r="C12884" s="2" t="s">
        <v>45</v>
      </c>
      <c r="D12884" s="2" t="s">
        <v>1334</v>
      </c>
      <c r="E12884" s="2" t="s">
        <v>1293</v>
      </c>
      <c r="F12884" s="3">
        <v>42131</v>
      </c>
    </row>
    <row r="12885" spans="1:6" x14ac:dyDescent="0.35">
      <c r="A12885" s="2">
        <v>132</v>
      </c>
      <c r="B12885" s="2">
        <f>_xlfn.XLOOKUP(C12885,country_id!$B$2:$B$326,country_id!$A$2:$A$326,,0)</f>
        <v>122</v>
      </c>
      <c r="C12885" s="2" t="s">
        <v>63</v>
      </c>
      <c r="D12885" s="2" t="s">
        <v>1330</v>
      </c>
      <c r="E12885" s="2" t="s">
        <v>1293</v>
      </c>
      <c r="F12885" s="3">
        <v>42131</v>
      </c>
    </row>
    <row r="12886" spans="1:6" x14ac:dyDescent="0.35">
      <c r="A12886" s="2">
        <v>88</v>
      </c>
      <c r="B12886" s="2">
        <f>_xlfn.XLOOKUP(C12886,country_id!$B$2:$B$326,country_id!$A$2:$A$326,,0)</f>
        <v>259</v>
      </c>
      <c r="C12886" s="2" t="s">
        <v>22</v>
      </c>
      <c r="D12886" s="2" t="s">
        <v>1368</v>
      </c>
      <c r="E12886" s="2" t="s">
        <v>1293</v>
      </c>
      <c r="F12886" s="3">
        <v>42131</v>
      </c>
    </row>
    <row r="12887" spans="1:6" x14ac:dyDescent="0.35">
      <c r="A12887" s="2">
        <v>176</v>
      </c>
      <c r="B12887" s="2">
        <f>_xlfn.XLOOKUP(C12887,country_id!$B$2:$B$326,country_id!$A$2:$A$326,,0)</f>
        <v>92</v>
      </c>
      <c r="C12887" s="2" t="s">
        <v>83</v>
      </c>
      <c r="D12887" s="2" t="s">
        <v>1336</v>
      </c>
      <c r="E12887" s="2" t="s">
        <v>1293</v>
      </c>
      <c r="F12887" s="3">
        <v>42131</v>
      </c>
    </row>
    <row r="12888" spans="1:6" x14ac:dyDescent="0.35">
      <c r="A12888" s="2">
        <v>157</v>
      </c>
      <c r="B12888" s="2">
        <f>_xlfn.XLOOKUP(C12888,country_id!$B$2:$B$326,country_id!$A$2:$A$326,,0)</f>
        <v>106</v>
      </c>
      <c r="C12888" s="2" t="s">
        <v>80</v>
      </c>
      <c r="D12888" s="2" t="s">
        <v>1311</v>
      </c>
      <c r="E12888" s="2" t="s">
        <v>1293</v>
      </c>
      <c r="F12888" s="3">
        <v>42131</v>
      </c>
    </row>
    <row r="12889" spans="1:6" x14ac:dyDescent="0.35">
      <c r="A12889" s="2">
        <v>152</v>
      </c>
      <c r="B12889" s="2">
        <f>_xlfn.XLOOKUP(C12889,country_id!$B$2:$B$326,country_id!$A$2:$A$326,,0)</f>
        <v>56</v>
      </c>
      <c r="C12889" s="2" t="s">
        <v>255</v>
      </c>
      <c r="D12889" s="2" t="s">
        <v>1315</v>
      </c>
      <c r="E12889" s="2" t="s">
        <v>1293</v>
      </c>
      <c r="F12889" s="3">
        <v>42131</v>
      </c>
    </row>
    <row r="12890" spans="1:6" x14ac:dyDescent="0.35">
      <c r="A12890" s="2">
        <v>207</v>
      </c>
      <c r="B12890" s="2">
        <f>_xlfn.XLOOKUP(C12890,country_id!$B$2:$B$326,country_id!$A$2:$A$326,,0)</f>
        <v>78</v>
      </c>
      <c r="C12890" s="2" t="s">
        <v>121</v>
      </c>
      <c r="D12890" s="2" t="s">
        <v>1386</v>
      </c>
      <c r="E12890" s="2" t="s">
        <v>1293</v>
      </c>
      <c r="F12890" s="3">
        <v>42131</v>
      </c>
    </row>
    <row r="12891" spans="1:6" x14ac:dyDescent="0.35">
      <c r="A12891" s="2">
        <v>206</v>
      </c>
      <c r="B12891" s="2">
        <f>_xlfn.XLOOKUP(C12891,country_id!$B$2:$B$326,country_id!$A$2:$A$326,,0)</f>
        <v>266</v>
      </c>
      <c r="C12891" s="2" t="s">
        <v>236</v>
      </c>
      <c r="D12891" s="2" t="s">
        <v>1322</v>
      </c>
      <c r="E12891" s="2" t="s">
        <v>1293</v>
      </c>
      <c r="F12891" s="3">
        <v>42131</v>
      </c>
    </row>
    <row r="12892" spans="1:6" x14ac:dyDescent="0.35">
      <c r="A12892" s="2">
        <v>204</v>
      </c>
      <c r="B12892" s="2">
        <f>_xlfn.XLOOKUP(C12892,country_id!$B$2:$B$326,country_id!$A$2:$A$326,,0)</f>
        <v>90</v>
      </c>
      <c r="C12892" s="2" t="s">
        <v>1396</v>
      </c>
      <c r="D12892" s="2" t="s">
        <v>1397</v>
      </c>
      <c r="E12892" s="2" t="s">
        <v>1293</v>
      </c>
      <c r="F12892" s="3">
        <v>42131</v>
      </c>
    </row>
    <row r="12893" spans="1:6" x14ac:dyDescent="0.35">
      <c r="A12893" s="2">
        <v>193</v>
      </c>
      <c r="B12893" s="2">
        <f>_xlfn.XLOOKUP(C12893,country_id!$B$2:$B$326,country_id!$A$2:$A$326,,0)</f>
        <v>271</v>
      </c>
      <c r="C12893" s="2" t="s">
        <v>42</v>
      </c>
      <c r="D12893" s="2" t="s">
        <v>1408</v>
      </c>
      <c r="E12893" s="2" t="s">
        <v>1293</v>
      </c>
      <c r="F12893" s="3">
        <v>42131</v>
      </c>
    </row>
    <row r="12894" spans="1:6" x14ac:dyDescent="0.35">
      <c r="A12894" s="2">
        <v>190</v>
      </c>
      <c r="B12894" s="2">
        <f>_xlfn.XLOOKUP(C12894,country_id!$B$2:$B$326,country_id!$A$2:$A$326,,0)</f>
        <v>247</v>
      </c>
      <c r="C12894" s="2" t="s">
        <v>23</v>
      </c>
      <c r="D12894" s="2" t="s">
        <v>1395</v>
      </c>
      <c r="E12894" s="2" t="s">
        <v>1293</v>
      </c>
      <c r="F12894" s="3">
        <v>42131</v>
      </c>
    </row>
    <row r="12895" spans="1:6" x14ac:dyDescent="0.35">
      <c r="A12895" s="2">
        <v>189</v>
      </c>
      <c r="B12895" s="2">
        <f>_xlfn.XLOOKUP(C12895,country_id!$B$2:$B$326,country_id!$A$2:$A$326,,0)</f>
        <v>257</v>
      </c>
      <c r="C12895" s="2" t="s">
        <v>155</v>
      </c>
      <c r="D12895" s="2" t="s">
        <v>1325</v>
      </c>
      <c r="E12895" s="2" t="s">
        <v>1293</v>
      </c>
      <c r="F12895" s="3">
        <v>42131</v>
      </c>
    </row>
    <row r="12896" spans="1:6" x14ac:dyDescent="0.35">
      <c r="A12896" s="2">
        <v>185</v>
      </c>
      <c r="B12896" s="2">
        <f>_xlfn.XLOOKUP(C12896,country_id!$B$2:$B$326,country_id!$A$2:$A$326,,0)</f>
        <v>63</v>
      </c>
      <c r="C12896" s="2" t="s">
        <v>57</v>
      </c>
      <c r="D12896" s="2" t="s">
        <v>1405</v>
      </c>
      <c r="E12896" s="2" t="s">
        <v>1293</v>
      </c>
      <c r="F12896" s="3">
        <v>42131</v>
      </c>
    </row>
    <row r="12897" spans="1:6" x14ac:dyDescent="0.35">
      <c r="A12897" s="2">
        <v>185</v>
      </c>
      <c r="B12897" s="2">
        <f>_xlfn.XLOOKUP(C12897,country_id!$B$2:$B$326,country_id!$A$2:$A$326,,0)</f>
        <v>178</v>
      </c>
      <c r="C12897" s="2" t="s">
        <v>113</v>
      </c>
      <c r="D12897" s="2" t="s">
        <v>1332</v>
      </c>
      <c r="E12897" s="2" t="s">
        <v>1293</v>
      </c>
      <c r="F12897" s="3">
        <v>42131</v>
      </c>
    </row>
    <row r="12898" spans="1:6" x14ac:dyDescent="0.35">
      <c r="A12898" s="2">
        <v>150</v>
      </c>
      <c r="B12898" s="2">
        <f>_xlfn.XLOOKUP(C12898,country_id!$B$2:$B$326,country_id!$A$2:$A$326,,0)</f>
        <v>165</v>
      </c>
      <c r="C12898" s="2" t="s">
        <v>31</v>
      </c>
      <c r="D12898" s="2" t="s">
        <v>1355</v>
      </c>
      <c r="E12898" s="2" t="s">
        <v>1293</v>
      </c>
      <c r="F12898" s="3">
        <v>42131</v>
      </c>
    </row>
    <row r="12899" spans="1:6" x14ac:dyDescent="0.35">
      <c r="A12899" s="2">
        <v>114</v>
      </c>
      <c r="B12899" s="2">
        <f>_xlfn.XLOOKUP(C12899,country_id!$B$2:$B$326,country_id!$A$2:$A$326,,0)</f>
        <v>191</v>
      </c>
      <c r="C12899" s="2" t="s">
        <v>69</v>
      </c>
      <c r="D12899" s="2" t="s">
        <v>1323</v>
      </c>
      <c r="E12899" s="2" t="s">
        <v>1293</v>
      </c>
      <c r="F12899" s="3">
        <v>42131</v>
      </c>
    </row>
    <row r="12900" spans="1:6" x14ac:dyDescent="0.35">
      <c r="A12900" s="2">
        <v>112</v>
      </c>
      <c r="B12900" s="2">
        <f>_xlfn.XLOOKUP(C12900,country_id!$B$2:$B$326,country_id!$A$2:$A$326,,0)</f>
        <v>159</v>
      </c>
      <c r="C12900" s="2" t="s">
        <v>51</v>
      </c>
      <c r="D12900" s="2" t="s">
        <v>1340</v>
      </c>
      <c r="E12900" s="2" t="s">
        <v>1293</v>
      </c>
      <c r="F12900" s="3">
        <v>42131</v>
      </c>
    </row>
    <row r="12901" spans="1:6" x14ac:dyDescent="0.35">
      <c r="A12901" s="2">
        <v>111</v>
      </c>
      <c r="B12901" s="2">
        <f>_xlfn.XLOOKUP(C12901,country_id!$B$2:$B$326,country_id!$A$2:$A$326,,0)</f>
        <v>274</v>
      </c>
      <c r="C12901" s="2" t="s">
        <v>29</v>
      </c>
      <c r="D12901" s="2" t="s">
        <v>1333</v>
      </c>
      <c r="E12901" s="2" t="s">
        <v>1293</v>
      </c>
      <c r="F12901" s="3">
        <v>42131</v>
      </c>
    </row>
    <row r="12902" spans="1:6" x14ac:dyDescent="0.35">
      <c r="A12902" s="2">
        <v>107</v>
      </c>
      <c r="B12902" s="2">
        <f>_xlfn.XLOOKUP(C12902,country_id!$B$2:$B$326,country_id!$A$2:$A$326,,0)</f>
        <v>284</v>
      </c>
      <c r="C12902" s="2" t="s">
        <v>77</v>
      </c>
      <c r="D12902" s="2" t="s">
        <v>1363</v>
      </c>
      <c r="E12902" s="2" t="s">
        <v>1293</v>
      </c>
      <c r="F12902" s="3">
        <v>42131</v>
      </c>
    </row>
    <row r="12903" spans="1:6" x14ac:dyDescent="0.35">
      <c r="A12903" s="2">
        <v>104</v>
      </c>
      <c r="B12903" s="2">
        <f>_xlfn.XLOOKUP(C12903,country_id!$B$2:$B$326,country_id!$A$2:$A$326,,0)</f>
        <v>38</v>
      </c>
      <c r="C12903" s="2" t="s">
        <v>54</v>
      </c>
      <c r="D12903" s="2" t="s">
        <v>1352</v>
      </c>
      <c r="E12903" s="2" t="s">
        <v>1293</v>
      </c>
      <c r="F12903" s="3">
        <v>42131</v>
      </c>
    </row>
    <row r="12904" spans="1:6" x14ac:dyDescent="0.35">
      <c r="A12904" s="2">
        <v>101</v>
      </c>
      <c r="B12904" s="2">
        <f>_xlfn.XLOOKUP(C12904,country_id!$B$2:$B$326,country_id!$A$2:$A$326,,0)</f>
        <v>93</v>
      </c>
      <c r="C12904" s="2" t="s">
        <v>12</v>
      </c>
      <c r="D12904" s="2" t="s">
        <v>1373</v>
      </c>
      <c r="E12904" s="2" t="s">
        <v>1293</v>
      </c>
      <c r="F12904" s="3">
        <v>42131</v>
      </c>
    </row>
    <row r="12905" spans="1:6" x14ac:dyDescent="0.35">
      <c r="A12905" s="2">
        <v>97</v>
      </c>
      <c r="B12905" s="2">
        <f>_xlfn.XLOOKUP(C12905,country_id!$B$2:$B$326,country_id!$A$2:$A$326,,0)</f>
        <v>167</v>
      </c>
      <c r="C12905" s="2" t="s">
        <v>74</v>
      </c>
      <c r="D12905" s="2" t="s">
        <v>1302</v>
      </c>
      <c r="E12905" s="2" t="s">
        <v>1293</v>
      </c>
      <c r="F12905" s="3">
        <v>42131</v>
      </c>
    </row>
    <row r="12906" spans="1:6" x14ac:dyDescent="0.35">
      <c r="A12906" s="2">
        <v>94</v>
      </c>
      <c r="B12906" s="2">
        <f>_xlfn.XLOOKUP(C12906,country_id!$B$2:$B$326,country_id!$A$2:$A$326,,0)</f>
        <v>31</v>
      </c>
      <c r="C12906" s="2" t="s">
        <v>18</v>
      </c>
      <c r="D12906" s="2" t="s">
        <v>1344</v>
      </c>
      <c r="E12906" s="2" t="s">
        <v>1293</v>
      </c>
      <c r="F12906" s="3">
        <v>42131</v>
      </c>
    </row>
    <row r="12907" spans="1:6" x14ac:dyDescent="0.35">
      <c r="A12907" s="2">
        <v>90</v>
      </c>
      <c r="B12907" s="2">
        <f>_xlfn.XLOOKUP(C12907,country_id!$B$2:$B$326,country_id!$A$2:$A$326,,0)</f>
        <v>188</v>
      </c>
      <c r="C12907" s="2" t="s">
        <v>85</v>
      </c>
      <c r="D12907" s="2" t="s">
        <v>1305</v>
      </c>
      <c r="E12907" s="2" t="s">
        <v>1293</v>
      </c>
      <c r="F12907" s="3">
        <v>42131</v>
      </c>
    </row>
    <row r="12908" spans="1:6" x14ac:dyDescent="0.35">
      <c r="A12908" s="2">
        <v>89</v>
      </c>
      <c r="B12908" s="2">
        <f>_xlfn.XLOOKUP(C12908,country_id!$B$2:$B$326,country_id!$A$2:$A$326,,0)</f>
        <v>10</v>
      </c>
      <c r="C12908" s="2" t="s">
        <v>36</v>
      </c>
      <c r="D12908" s="2" t="s">
        <v>1338</v>
      </c>
      <c r="E12908" s="2" t="s">
        <v>1293</v>
      </c>
      <c r="F12908" s="3">
        <v>42131</v>
      </c>
    </row>
    <row r="12909" spans="1:6" x14ac:dyDescent="0.35">
      <c r="A12909" s="2">
        <v>117</v>
      </c>
      <c r="B12909" s="2">
        <f>_xlfn.XLOOKUP(C12909,country_id!$B$2:$B$326,country_id!$A$2:$A$326,,0)</f>
        <v>148</v>
      </c>
      <c r="C12909" s="2" t="s">
        <v>143</v>
      </c>
      <c r="D12909" s="2" t="s">
        <v>1354</v>
      </c>
      <c r="E12909" s="2" t="s">
        <v>1293</v>
      </c>
      <c r="F12909" s="3">
        <v>42131</v>
      </c>
    </row>
    <row r="12910" spans="1:6" x14ac:dyDescent="0.35">
      <c r="A12910" s="2">
        <v>119</v>
      </c>
      <c r="B12910" s="2">
        <f>_xlfn.XLOOKUP(C12910,country_id!$B$2:$B$326,country_id!$A$2:$A$326,,0)</f>
        <v>197</v>
      </c>
      <c r="C12910" s="2" t="s">
        <v>39</v>
      </c>
      <c r="D12910" s="2" t="s">
        <v>1375</v>
      </c>
      <c r="E12910" s="2" t="s">
        <v>1293</v>
      </c>
      <c r="F12910" s="3">
        <v>42131</v>
      </c>
    </row>
    <row r="12911" spans="1:6" x14ac:dyDescent="0.35">
      <c r="A12911" s="2">
        <v>144</v>
      </c>
      <c r="B12911" s="2">
        <f>_xlfn.XLOOKUP(C12911,country_id!$B$2:$B$326,country_id!$A$2:$A$326,,0)</f>
        <v>54</v>
      </c>
      <c r="C12911" s="2" t="s">
        <v>32</v>
      </c>
      <c r="D12911" s="2" t="s">
        <v>1324</v>
      </c>
      <c r="E12911" s="2" t="s">
        <v>1293</v>
      </c>
      <c r="F12911" s="3">
        <v>42131</v>
      </c>
    </row>
    <row r="12912" spans="1:6" x14ac:dyDescent="0.35">
      <c r="A12912" s="2">
        <v>132</v>
      </c>
      <c r="B12912" s="2">
        <f>_xlfn.XLOOKUP(C12912,country_id!$B$2:$B$326,country_id!$A$2:$A$326,,0)</f>
        <v>158</v>
      </c>
      <c r="C12912" s="2" t="s">
        <v>48</v>
      </c>
      <c r="D12912" s="2" t="s">
        <v>1374</v>
      </c>
      <c r="E12912" s="2" t="s">
        <v>1293</v>
      </c>
      <c r="F12912" s="3">
        <v>42131</v>
      </c>
    </row>
    <row r="12913" spans="1:6" x14ac:dyDescent="0.35">
      <c r="A12913" s="2">
        <v>121</v>
      </c>
      <c r="B12913" s="2">
        <f>_xlfn.XLOOKUP(C12913,country_id!$B$2:$B$326,country_id!$A$2:$A$326,,0)</f>
        <v>157</v>
      </c>
      <c r="C12913" s="2" t="s">
        <v>26</v>
      </c>
      <c r="D12913" s="2" t="s">
        <v>1328</v>
      </c>
      <c r="E12913" s="2" t="s">
        <v>1293</v>
      </c>
      <c r="F12913" s="3">
        <v>42131</v>
      </c>
    </row>
    <row r="12914" spans="1:6" x14ac:dyDescent="0.35">
      <c r="A12914" s="2">
        <v>122</v>
      </c>
      <c r="B12914" s="2">
        <f>_xlfn.XLOOKUP(C12914,country_id!$B$2:$B$326,country_id!$A$2:$A$326,,0)</f>
        <v>45</v>
      </c>
      <c r="C12914" s="2" t="s">
        <v>148</v>
      </c>
      <c r="D12914" s="2" t="s">
        <v>1351</v>
      </c>
      <c r="E12914" s="2" t="s">
        <v>1293</v>
      </c>
      <c r="F12914" s="3">
        <v>42131</v>
      </c>
    </row>
    <row r="12915" spans="1:6" x14ac:dyDescent="0.35">
      <c r="A12915" s="2">
        <v>129</v>
      </c>
      <c r="B12915" s="2">
        <f>_xlfn.XLOOKUP(C12915,country_id!$B$2:$B$326,country_id!$A$2:$A$326,,0)</f>
        <v>177</v>
      </c>
      <c r="C12915" s="2" t="s">
        <v>60</v>
      </c>
      <c r="D12915" s="2" t="s">
        <v>1343</v>
      </c>
      <c r="E12915" s="2" t="s">
        <v>1293</v>
      </c>
      <c r="F12915" s="3">
        <v>42131</v>
      </c>
    </row>
    <row r="12916" spans="1:6" x14ac:dyDescent="0.35">
      <c r="A12916" s="2">
        <v>123</v>
      </c>
      <c r="B12916" s="2">
        <f>_xlfn.XLOOKUP(C12916,country_id!$B$2:$B$326,country_id!$A$2:$A$326,,0)</f>
        <v>325</v>
      </c>
      <c r="C12916" s="2" t="s">
        <v>266</v>
      </c>
      <c r="D12916" s="2" t="s">
        <v>1301</v>
      </c>
      <c r="E12916" s="2" t="s">
        <v>1293</v>
      </c>
      <c r="F12916" s="3">
        <v>42131</v>
      </c>
    </row>
    <row r="12917" spans="1:6" x14ac:dyDescent="0.35">
      <c r="A12917" s="2">
        <v>59</v>
      </c>
      <c r="B12917" s="2">
        <f>_xlfn.XLOOKUP(C12917,country_id!$B$2:$B$326,country_id!$A$2:$A$326,,0)</f>
        <v>103</v>
      </c>
      <c r="C12917" s="2" t="s">
        <v>28</v>
      </c>
      <c r="D12917" s="2" t="s">
        <v>1309</v>
      </c>
      <c r="E12917" s="2" t="s">
        <v>1293</v>
      </c>
      <c r="F12917" s="3">
        <v>42159</v>
      </c>
    </row>
    <row r="12918" spans="1:6" x14ac:dyDescent="0.35">
      <c r="A12918" s="2">
        <v>56</v>
      </c>
      <c r="B12918" s="2">
        <f>_xlfn.XLOOKUP(C12918,country_id!$B$2:$B$326,country_id!$A$2:$A$326,,0)</f>
        <v>82</v>
      </c>
      <c r="C12918" s="2" t="s">
        <v>59</v>
      </c>
      <c r="D12918" s="2" t="s">
        <v>1401</v>
      </c>
      <c r="E12918" s="2" t="s">
        <v>1293</v>
      </c>
      <c r="F12918" s="3">
        <v>42159</v>
      </c>
    </row>
    <row r="12919" spans="1:6" x14ac:dyDescent="0.35">
      <c r="A12919" s="2">
        <v>55</v>
      </c>
      <c r="B12919" s="2">
        <f>_xlfn.XLOOKUP(C12919,country_id!$B$2:$B$326,country_id!$A$2:$A$326,,0)</f>
        <v>84</v>
      </c>
      <c r="C12919" s="2" t="s">
        <v>73</v>
      </c>
      <c r="D12919" s="2" t="s">
        <v>1298</v>
      </c>
      <c r="E12919" s="2" t="s">
        <v>1293</v>
      </c>
      <c r="F12919" s="3">
        <v>42159</v>
      </c>
    </row>
    <row r="12920" spans="1:6" x14ac:dyDescent="0.35">
      <c r="A12920" s="2">
        <v>52</v>
      </c>
      <c r="B12920" s="2">
        <f>_xlfn.XLOOKUP(C12920,country_id!$B$2:$B$326,country_id!$A$2:$A$326,,0)</f>
        <v>170</v>
      </c>
      <c r="C12920" s="2" t="s">
        <v>79</v>
      </c>
      <c r="D12920" s="2" t="s">
        <v>1353</v>
      </c>
      <c r="E12920" s="2" t="s">
        <v>1293</v>
      </c>
      <c r="F12920" s="3">
        <v>42159</v>
      </c>
    </row>
    <row r="12921" spans="1:6" x14ac:dyDescent="0.35">
      <c r="A12921" s="2">
        <v>50</v>
      </c>
      <c r="B12921" s="2">
        <f>_xlfn.XLOOKUP(C12921,country_id!$B$2:$B$326,country_id!$A$2:$A$326,,0)</f>
        <v>89</v>
      </c>
      <c r="C12921" s="2" t="s">
        <v>53</v>
      </c>
      <c r="D12921" s="2" t="s">
        <v>1312</v>
      </c>
      <c r="E12921" s="2" t="s">
        <v>1293</v>
      </c>
      <c r="F12921" s="3">
        <v>42159</v>
      </c>
    </row>
    <row r="12922" spans="1:6" x14ac:dyDescent="0.35">
      <c r="A12922" s="2">
        <v>49</v>
      </c>
      <c r="B12922" s="2">
        <f>_xlfn.XLOOKUP(C12922,country_id!$B$2:$B$326,country_id!$A$2:$A$326,,0)</f>
        <v>47</v>
      </c>
      <c r="C12922" s="2" t="s">
        <v>68</v>
      </c>
      <c r="D12922" s="2" t="s">
        <v>1297</v>
      </c>
      <c r="E12922" s="2" t="s">
        <v>1293</v>
      </c>
      <c r="F12922" s="3">
        <v>42159</v>
      </c>
    </row>
    <row r="12923" spans="1:6" x14ac:dyDescent="0.35">
      <c r="A12923" s="2">
        <v>47</v>
      </c>
      <c r="B12923" s="2">
        <f>_xlfn.XLOOKUP(C12923,country_id!$B$2:$B$326,country_id!$A$2:$A$326,,0)</f>
        <v>64</v>
      </c>
      <c r="C12923" s="2" t="s">
        <v>41</v>
      </c>
      <c r="D12923" s="2" t="s">
        <v>1369</v>
      </c>
      <c r="E12923" s="2" t="s">
        <v>1293</v>
      </c>
      <c r="F12923" s="3">
        <v>42159</v>
      </c>
    </row>
    <row r="12924" spans="1:6" x14ac:dyDescent="0.35">
      <c r="A12924" s="2">
        <v>71</v>
      </c>
      <c r="B12924" s="2">
        <f>_xlfn.XLOOKUP(C12924,country_id!$B$2:$B$326,country_id!$A$2:$A$326,,0)</f>
        <v>297</v>
      </c>
      <c r="C12924" s="2" t="s">
        <v>76</v>
      </c>
      <c r="D12924" s="2" t="s">
        <v>1371</v>
      </c>
      <c r="E12924" s="2" t="s">
        <v>1293</v>
      </c>
      <c r="F12924" s="3">
        <v>42159</v>
      </c>
    </row>
    <row r="12925" spans="1:6" x14ac:dyDescent="0.35">
      <c r="A12925" s="2">
        <v>69</v>
      </c>
      <c r="B12925" s="2">
        <f>_xlfn.XLOOKUP(C12925,country_id!$B$2:$B$326,country_id!$A$2:$A$326,,0)</f>
        <v>268</v>
      </c>
      <c r="C12925" s="2" t="s">
        <v>47</v>
      </c>
      <c r="D12925" s="2" t="s">
        <v>1347</v>
      </c>
      <c r="E12925" s="2" t="s">
        <v>1293</v>
      </c>
      <c r="F12925" s="3">
        <v>42159</v>
      </c>
    </row>
    <row r="12926" spans="1:6" x14ac:dyDescent="0.35">
      <c r="A12926" s="2">
        <v>45</v>
      </c>
      <c r="B12926" s="2">
        <f>_xlfn.XLOOKUP(C12926,country_id!$B$2:$B$326,country_id!$A$2:$A$326,,0)</f>
        <v>121</v>
      </c>
      <c r="C12926" s="2" t="s">
        <v>71</v>
      </c>
      <c r="D12926" s="2" t="s">
        <v>1360</v>
      </c>
      <c r="E12926" s="2" t="s">
        <v>1293</v>
      </c>
      <c r="F12926" s="3">
        <v>42159</v>
      </c>
    </row>
    <row r="12927" spans="1:6" x14ac:dyDescent="0.35">
      <c r="A12927" s="2">
        <v>77</v>
      </c>
      <c r="B12927" s="2">
        <f>_xlfn.XLOOKUP(C12927,country_id!$B$2:$B$326,country_id!$A$2:$A$326,,0)</f>
        <v>289</v>
      </c>
      <c r="C12927" s="2" t="s">
        <v>66</v>
      </c>
      <c r="D12927" s="2" t="s">
        <v>1350</v>
      </c>
      <c r="E12927" s="2" t="s">
        <v>1293</v>
      </c>
      <c r="F12927" s="3">
        <v>42159</v>
      </c>
    </row>
    <row r="12928" spans="1:6" x14ac:dyDescent="0.35">
      <c r="A12928" s="2">
        <v>81</v>
      </c>
      <c r="B12928" s="2">
        <f>_xlfn.XLOOKUP(C12928,country_id!$B$2:$B$326,country_id!$A$2:$A$326,,0)</f>
        <v>189</v>
      </c>
      <c r="C12928" s="2" t="s">
        <v>45</v>
      </c>
      <c r="D12928" s="2" t="s">
        <v>1334</v>
      </c>
      <c r="E12928" s="2" t="s">
        <v>1293</v>
      </c>
      <c r="F12928" s="3">
        <v>42159</v>
      </c>
    </row>
    <row r="12929" spans="1:6" x14ac:dyDescent="0.35">
      <c r="A12929" s="2">
        <v>83</v>
      </c>
      <c r="B12929" s="2">
        <f>_xlfn.XLOOKUP(C12929,country_id!$B$2:$B$326,country_id!$A$2:$A$326,,0)</f>
        <v>259</v>
      </c>
      <c r="C12929" s="2" t="s">
        <v>22</v>
      </c>
      <c r="D12929" s="2" t="s">
        <v>1368</v>
      </c>
      <c r="E12929" s="2" t="s">
        <v>1293</v>
      </c>
      <c r="F12929" s="3">
        <v>42159</v>
      </c>
    </row>
    <row r="12930" spans="1:6" x14ac:dyDescent="0.35">
      <c r="A12930" s="2">
        <v>68</v>
      </c>
      <c r="B12930" s="2">
        <f>_xlfn.XLOOKUP(C12930,country_id!$B$2:$B$326,country_id!$A$2:$A$326,,0)</f>
        <v>323</v>
      </c>
      <c r="C12930" s="2" t="s">
        <v>25</v>
      </c>
      <c r="D12930" s="2" t="s">
        <v>1292</v>
      </c>
      <c r="E12930" s="2" t="s">
        <v>1293</v>
      </c>
      <c r="F12930" s="3">
        <v>42159</v>
      </c>
    </row>
    <row r="12931" spans="1:6" x14ac:dyDescent="0.35">
      <c r="A12931" s="2">
        <v>66</v>
      </c>
      <c r="B12931" s="2">
        <f>_xlfn.XLOOKUP(C12931,country_id!$B$2:$B$326,country_id!$A$2:$A$326,,0)</f>
        <v>44</v>
      </c>
      <c r="C12931" s="2" t="s">
        <v>65</v>
      </c>
      <c r="D12931" s="2" t="s">
        <v>1364</v>
      </c>
      <c r="E12931" s="2" t="s">
        <v>1293</v>
      </c>
      <c r="F12931" s="3">
        <v>42159</v>
      </c>
    </row>
    <row r="12932" spans="1:6" x14ac:dyDescent="0.35">
      <c r="A12932" s="2">
        <v>21</v>
      </c>
      <c r="B12932" s="2">
        <f>_xlfn.XLOOKUP(C12932,country_id!$B$2:$B$326,country_id!$A$2:$A$326,,0)</f>
        <v>6</v>
      </c>
      <c r="C12932" s="2" t="s">
        <v>38</v>
      </c>
      <c r="D12932" s="2" t="s">
        <v>1294</v>
      </c>
      <c r="E12932" s="2" t="s">
        <v>1293</v>
      </c>
      <c r="F12932" s="3">
        <v>42159</v>
      </c>
    </row>
    <row r="12933" spans="1:6" x14ac:dyDescent="0.35">
      <c r="A12933" s="2">
        <v>38</v>
      </c>
      <c r="B12933" s="2">
        <f>_xlfn.XLOOKUP(C12933,country_id!$B$2:$B$326,country_id!$A$2:$A$326,,0)</f>
        <v>50</v>
      </c>
      <c r="C12933" s="2" t="s">
        <v>82</v>
      </c>
      <c r="D12933" s="2" t="s">
        <v>1342</v>
      </c>
      <c r="E12933" s="2" t="s">
        <v>1293</v>
      </c>
      <c r="F12933" s="3">
        <v>42159</v>
      </c>
    </row>
    <row r="12934" spans="1:6" x14ac:dyDescent="0.35">
      <c r="A12934" s="2">
        <v>36</v>
      </c>
      <c r="B12934" s="2">
        <f>_xlfn.XLOOKUP(C12934,country_id!$B$2:$B$326,country_id!$A$2:$A$326,,0)</f>
        <v>255</v>
      </c>
      <c r="C12934" s="2" t="s">
        <v>44</v>
      </c>
      <c r="D12934" s="2" t="s">
        <v>1303</v>
      </c>
      <c r="E12934" s="2" t="s">
        <v>1293</v>
      </c>
      <c r="F12934" s="3">
        <v>42159</v>
      </c>
    </row>
    <row r="12935" spans="1:6" x14ac:dyDescent="0.35">
      <c r="A12935" s="2">
        <v>34</v>
      </c>
      <c r="B12935" s="2">
        <f>_xlfn.XLOOKUP(C12935,country_id!$B$2:$B$326,country_id!$A$2:$A$326,,0)</f>
        <v>110</v>
      </c>
      <c r="C12935" s="2" t="s">
        <v>35</v>
      </c>
      <c r="D12935" s="2" t="s">
        <v>1307</v>
      </c>
      <c r="E12935" s="2" t="s">
        <v>1293</v>
      </c>
      <c r="F12935" s="3">
        <v>42159</v>
      </c>
    </row>
    <row r="12936" spans="1:6" x14ac:dyDescent="0.35">
      <c r="A12936" s="2">
        <v>29</v>
      </c>
      <c r="B12936" s="2">
        <f>_xlfn.XLOOKUP(C12936,country_id!$B$2:$B$326,country_id!$A$2:$A$326,,0)</f>
        <v>292</v>
      </c>
      <c r="C12936" s="2" t="s">
        <v>50</v>
      </c>
      <c r="D12936" s="2" t="s">
        <v>1308</v>
      </c>
      <c r="E12936" s="2" t="s">
        <v>1293</v>
      </c>
      <c r="F12936" s="3">
        <v>42159</v>
      </c>
    </row>
    <row r="12937" spans="1:6" x14ac:dyDescent="0.35">
      <c r="A12937" s="2">
        <v>24</v>
      </c>
      <c r="B12937" s="2">
        <f>_xlfn.XLOOKUP(C12937,country_id!$B$2:$B$326,country_id!$A$2:$A$326,,0)</f>
        <v>140</v>
      </c>
      <c r="C12937" s="2" t="s">
        <v>56</v>
      </c>
      <c r="D12937" s="2" t="s">
        <v>1296</v>
      </c>
      <c r="E12937" s="2" t="s">
        <v>1293</v>
      </c>
      <c r="F12937" s="3">
        <v>42159</v>
      </c>
    </row>
    <row r="12938" spans="1:6" x14ac:dyDescent="0.35">
      <c r="A12938" s="2">
        <v>43</v>
      </c>
      <c r="B12938" s="2">
        <f>_xlfn.XLOOKUP(C12938,country_id!$B$2:$B$326,country_id!$A$2:$A$326,,0)</f>
        <v>198</v>
      </c>
      <c r="C12938" s="2" t="s">
        <v>62</v>
      </c>
      <c r="D12938" s="2" t="s">
        <v>1310</v>
      </c>
      <c r="E12938" s="2" t="s">
        <v>1293</v>
      </c>
      <c r="F12938" s="3">
        <v>42159</v>
      </c>
    </row>
    <row r="12939" spans="1:6" x14ac:dyDescent="0.35">
      <c r="A12939" s="2">
        <v>176</v>
      </c>
      <c r="B12939" s="2">
        <f>_xlfn.XLOOKUP(C12939,country_id!$B$2:$B$326,country_id!$A$2:$A$326,,0)</f>
        <v>178</v>
      </c>
      <c r="C12939" s="2" t="s">
        <v>113</v>
      </c>
      <c r="D12939" s="2" t="s">
        <v>1332</v>
      </c>
      <c r="E12939" s="2" t="s">
        <v>1293</v>
      </c>
      <c r="F12939" s="3">
        <v>42159</v>
      </c>
    </row>
    <row r="12940" spans="1:6" x14ac:dyDescent="0.35">
      <c r="A12940" s="2">
        <v>172</v>
      </c>
      <c r="B12940" s="2">
        <f>_xlfn.XLOOKUP(C12940,country_id!$B$2:$B$326,country_id!$A$2:$A$326,,0)</f>
        <v>56</v>
      </c>
      <c r="C12940" s="2" t="s">
        <v>255</v>
      </c>
      <c r="D12940" s="2" t="s">
        <v>1315</v>
      </c>
      <c r="E12940" s="2" t="s">
        <v>1293</v>
      </c>
      <c r="F12940" s="3">
        <v>42159</v>
      </c>
    </row>
    <row r="12941" spans="1:6" x14ac:dyDescent="0.35">
      <c r="A12941" s="2">
        <v>162</v>
      </c>
      <c r="B12941" s="2">
        <f>_xlfn.XLOOKUP(C12941,country_id!$B$2:$B$326,country_id!$A$2:$A$326,,0)</f>
        <v>92</v>
      </c>
      <c r="C12941" s="2" t="s">
        <v>83</v>
      </c>
      <c r="D12941" s="2" t="s">
        <v>1336</v>
      </c>
      <c r="E12941" s="2" t="s">
        <v>1293</v>
      </c>
      <c r="F12941" s="3">
        <v>42159</v>
      </c>
    </row>
    <row r="12942" spans="1:6" x14ac:dyDescent="0.35">
      <c r="A12942" s="2">
        <v>160</v>
      </c>
      <c r="B12942" s="2">
        <f>_xlfn.XLOOKUP(C12942,country_id!$B$2:$B$326,country_id!$A$2:$A$326,,0)</f>
        <v>106</v>
      </c>
      <c r="C12942" s="2" t="s">
        <v>80</v>
      </c>
      <c r="D12942" s="2" t="s">
        <v>1311</v>
      </c>
      <c r="E12942" s="2" t="s">
        <v>1293</v>
      </c>
      <c r="F12942" s="3">
        <v>42159</v>
      </c>
    </row>
    <row r="12943" spans="1:6" x14ac:dyDescent="0.35">
      <c r="A12943" s="2">
        <v>155</v>
      </c>
      <c r="B12943" s="2">
        <f>_xlfn.XLOOKUP(C12943,country_id!$B$2:$B$326,country_id!$A$2:$A$326,,0)</f>
        <v>122</v>
      </c>
      <c r="C12943" s="2" t="s">
        <v>63</v>
      </c>
      <c r="D12943" s="2" t="s">
        <v>1330</v>
      </c>
      <c r="E12943" s="2" t="s">
        <v>1293</v>
      </c>
      <c r="F12943" s="3">
        <v>42159</v>
      </c>
    </row>
    <row r="12944" spans="1:6" x14ac:dyDescent="0.35">
      <c r="A12944" s="2">
        <v>88</v>
      </c>
      <c r="B12944" s="2">
        <f>_xlfn.XLOOKUP(C12944,country_id!$B$2:$B$326,country_id!$A$2:$A$326,,0)</f>
        <v>10</v>
      </c>
      <c r="C12944" s="2" t="s">
        <v>36</v>
      </c>
      <c r="D12944" s="2" t="s">
        <v>1338</v>
      </c>
      <c r="E12944" s="2" t="s">
        <v>1293</v>
      </c>
      <c r="F12944" s="3">
        <v>42159</v>
      </c>
    </row>
    <row r="12945" spans="1:6" x14ac:dyDescent="0.35">
      <c r="A12945" s="2">
        <v>207</v>
      </c>
      <c r="B12945" s="2">
        <f>_xlfn.XLOOKUP(C12945,country_id!$B$2:$B$326,country_id!$A$2:$A$326,,0)</f>
        <v>78</v>
      </c>
      <c r="C12945" s="2" t="s">
        <v>121</v>
      </c>
      <c r="D12945" s="2" t="s">
        <v>1386</v>
      </c>
      <c r="E12945" s="2" t="s">
        <v>1293</v>
      </c>
      <c r="F12945" s="3">
        <v>42159</v>
      </c>
    </row>
    <row r="12946" spans="1:6" x14ac:dyDescent="0.35">
      <c r="A12946" s="2">
        <v>206</v>
      </c>
      <c r="B12946" s="2">
        <f>_xlfn.XLOOKUP(C12946,country_id!$B$2:$B$326,country_id!$A$2:$A$326,,0)</f>
        <v>266</v>
      </c>
      <c r="C12946" s="2" t="s">
        <v>236</v>
      </c>
      <c r="D12946" s="2" t="s">
        <v>1322</v>
      </c>
      <c r="E12946" s="2" t="s">
        <v>1293</v>
      </c>
      <c r="F12946" s="3">
        <v>42159</v>
      </c>
    </row>
    <row r="12947" spans="1:6" x14ac:dyDescent="0.35">
      <c r="A12947" s="2">
        <v>204</v>
      </c>
      <c r="B12947" s="2">
        <f>_xlfn.XLOOKUP(C12947,country_id!$B$2:$B$326,country_id!$A$2:$A$326,,0)</f>
        <v>90</v>
      </c>
      <c r="C12947" s="2" t="s">
        <v>1396</v>
      </c>
      <c r="D12947" s="2" t="s">
        <v>1397</v>
      </c>
      <c r="E12947" s="2" t="s">
        <v>1293</v>
      </c>
      <c r="F12947" s="3">
        <v>42159</v>
      </c>
    </row>
    <row r="12948" spans="1:6" x14ac:dyDescent="0.35">
      <c r="A12948" s="2">
        <v>197</v>
      </c>
      <c r="B12948" s="2">
        <f>_xlfn.XLOOKUP(C12948,country_id!$B$2:$B$326,country_id!$A$2:$A$326,,0)</f>
        <v>271</v>
      </c>
      <c r="C12948" s="2" t="s">
        <v>42</v>
      </c>
      <c r="D12948" s="2" t="s">
        <v>1408</v>
      </c>
      <c r="E12948" s="2" t="s">
        <v>1293</v>
      </c>
      <c r="F12948" s="3">
        <v>42159</v>
      </c>
    </row>
    <row r="12949" spans="1:6" x14ac:dyDescent="0.35">
      <c r="A12949" s="2">
        <v>190</v>
      </c>
      <c r="B12949" s="2">
        <f>_xlfn.XLOOKUP(C12949,country_id!$B$2:$B$326,country_id!$A$2:$A$326,,0)</f>
        <v>63</v>
      </c>
      <c r="C12949" s="2" t="s">
        <v>57</v>
      </c>
      <c r="D12949" s="2" t="s">
        <v>1405</v>
      </c>
      <c r="E12949" s="2" t="s">
        <v>1293</v>
      </c>
      <c r="F12949" s="3">
        <v>42159</v>
      </c>
    </row>
    <row r="12950" spans="1:6" x14ac:dyDescent="0.35">
      <c r="A12950" s="2">
        <v>188</v>
      </c>
      <c r="B12950" s="2">
        <f>_xlfn.XLOOKUP(C12950,country_id!$B$2:$B$326,country_id!$A$2:$A$326,,0)</f>
        <v>247</v>
      </c>
      <c r="C12950" s="2" t="s">
        <v>23</v>
      </c>
      <c r="D12950" s="2" t="s">
        <v>1395</v>
      </c>
      <c r="E12950" s="2" t="s">
        <v>1293</v>
      </c>
      <c r="F12950" s="3">
        <v>42159</v>
      </c>
    </row>
    <row r="12951" spans="1:6" x14ac:dyDescent="0.35">
      <c r="A12951" s="2">
        <v>187</v>
      </c>
      <c r="B12951" s="2">
        <f>_xlfn.XLOOKUP(C12951,country_id!$B$2:$B$326,country_id!$A$2:$A$326,,0)</f>
        <v>257</v>
      </c>
      <c r="C12951" s="2" t="s">
        <v>155</v>
      </c>
      <c r="D12951" s="2" t="s">
        <v>1325</v>
      </c>
      <c r="E12951" s="2" t="s">
        <v>1293</v>
      </c>
      <c r="F12951" s="3">
        <v>42159</v>
      </c>
    </row>
    <row r="12952" spans="1:6" x14ac:dyDescent="0.35">
      <c r="A12952" s="2">
        <v>148</v>
      </c>
      <c r="B12952" s="2">
        <f>_xlfn.XLOOKUP(C12952,country_id!$B$2:$B$326,country_id!$A$2:$A$326,,0)</f>
        <v>158</v>
      </c>
      <c r="C12952" s="2" t="s">
        <v>48</v>
      </c>
      <c r="D12952" s="2" t="s">
        <v>1374</v>
      </c>
      <c r="E12952" s="2" t="s">
        <v>1293</v>
      </c>
      <c r="F12952" s="3">
        <v>42159</v>
      </c>
    </row>
    <row r="12953" spans="1:6" x14ac:dyDescent="0.35">
      <c r="A12953" s="2">
        <v>113</v>
      </c>
      <c r="B12953" s="2">
        <f>_xlfn.XLOOKUP(C12953,country_id!$B$2:$B$326,country_id!$A$2:$A$326,,0)</f>
        <v>165</v>
      </c>
      <c r="C12953" s="2" t="s">
        <v>31</v>
      </c>
      <c r="D12953" s="2" t="s">
        <v>1355</v>
      </c>
      <c r="E12953" s="2" t="s">
        <v>1293</v>
      </c>
      <c r="F12953" s="3">
        <v>42159</v>
      </c>
    </row>
    <row r="12954" spans="1:6" x14ac:dyDescent="0.35">
      <c r="A12954" s="2">
        <v>111</v>
      </c>
      <c r="B12954" s="2">
        <f>_xlfn.XLOOKUP(C12954,country_id!$B$2:$B$326,country_id!$A$2:$A$326,,0)</f>
        <v>38</v>
      </c>
      <c r="C12954" s="2" t="s">
        <v>54</v>
      </c>
      <c r="D12954" s="2" t="s">
        <v>1352</v>
      </c>
      <c r="E12954" s="2" t="s">
        <v>1293</v>
      </c>
      <c r="F12954" s="3">
        <v>42159</v>
      </c>
    </row>
    <row r="12955" spans="1:6" x14ac:dyDescent="0.35">
      <c r="A12955" s="2">
        <v>110</v>
      </c>
      <c r="B12955" s="2">
        <f>_xlfn.XLOOKUP(C12955,country_id!$B$2:$B$326,country_id!$A$2:$A$326,,0)</f>
        <v>31</v>
      </c>
      <c r="C12955" s="2" t="s">
        <v>18</v>
      </c>
      <c r="D12955" s="2" t="s">
        <v>1344</v>
      </c>
      <c r="E12955" s="2" t="s">
        <v>1293</v>
      </c>
      <c r="F12955" s="3">
        <v>42159</v>
      </c>
    </row>
    <row r="12956" spans="1:6" x14ac:dyDescent="0.35">
      <c r="A12956" s="2">
        <v>108</v>
      </c>
      <c r="B12956" s="2">
        <f>_xlfn.XLOOKUP(C12956,country_id!$B$2:$B$326,country_id!$A$2:$A$326,,0)</f>
        <v>274</v>
      </c>
      <c r="C12956" s="2" t="s">
        <v>29</v>
      </c>
      <c r="D12956" s="2" t="s">
        <v>1333</v>
      </c>
      <c r="E12956" s="2" t="s">
        <v>1293</v>
      </c>
      <c r="F12956" s="3">
        <v>42159</v>
      </c>
    </row>
    <row r="12957" spans="1:6" x14ac:dyDescent="0.35">
      <c r="A12957" s="2">
        <v>105</v>
      </c>
      <c r="B12957" s="2">
        <f>_xlfn.XLOOKUP(C12957,country_id!$B$2:$B$326,country_id!$A$2:$A$326,,0)</f>
        <v>191</v>
      </c>
      <c r="C12957" s="2" t="s">
        <v>69</v>
      </c>
      <c r="D12957" s="2" t="s">
        <v>1323</v>
      </c>
      <c r="E12957" s="2" t="s">
        <v>1293</v>
      </c>
      <c r="F12957" s="3">
        <v>42159</v>
      </c>
    </row>
    <row r="12958" spans="1:6" x14ac:dyDescent="0.35">
      <c r="A12958" s="2">
        <v>99</v>
      </c>
      <c r="B12958" s="2">
        <f>_xlfn.XLOOKUP(C12958,country_id!$B$2:$B$326,country_id!$A$2:$A$326,,0)</f>
        <v>93</v>
      </c>
      <c r="C12958" s="2" t="s">
        <v>12</v>
      </c>
      <c r="D12958" s="2" t="s">
        <v>1373</v>
      </c>
      <c r="E12958" s="2" t="s">
        <v>1293</v>
      </c>
      <c r="F12958" s="3">
        <v>42159</v>
      </c>
    </row>
    <row r="12959" spans="1:6" x14ac:dyDescent="0.35">
      <c r="A12959" s="2">
        <v>95</v>
      </c>
      <c r="B12959" s="2">
        <f>_xlfn.XLOOKUP(C12959,country_id!$B$2:$B$326,country_id!$A$2:$A$326,,0)</f>
        <v>167</v>
      </c>
      <c r="C12959" s="2" t="s">
        <v>74</v>
      </c>
      <c r="D12959" s="2" t="s">
        <v>1302</v>
      </c>
      <c r="E12959" s="2" t="s">
        <v>1293</v>
      </c>
      <c r="F12959" s="3">
        <v>42159</v>
      </c>
    </row>
    <row r="12960" spans="1:6" x14ac:dyDescent="0.35">
      <c r="A12960" s="2">
        <v>94</v>
      </c>
      <c r="B12960" s="2">
        <f>_xlfn.XLOOKUP(C12960,country_id!$B$2:$B$326,country_id!$A$2:$A$326,,0)</f>
        <v>234</v>
      </c>
      <c r="C12960" s="2" t="s">
        <v>13</v>
      </c>
      <c r="D12960" s="2" t="s">
        <v>1321</v>
      </c>
      <c r="E12960" s="2" t="s">
        <v>1293</v>
      </c>
      <c r="F12960" s="3">
        <v>42159</v>
      </c>
    </row>
    <row r="12961" spans="1:6" x14ac:dyDescent="0.35">
      <c r="A12961" s="2">
        <v>92</v>
      </c>
      <c r="B12961" s="2">
        <f>_xlfn.XLOOKUP(C12961,country_id!$B$2:$B$326,country_id!$A$2:$A$326,,0)</f>
        <v>188</v>
      </c>
      <c r="C12961" s="2" t="s">
        <v>85</v>
      </c>
      <c r="D12961" s="2" t="s">
        <v>1305</v>
      </c>
      <c r="E12961" s="2" t="s">
        <v>1293</v>
      </c>
      <c r="F12961" s="3">
        <v>42159</v>
      </c>
    </row>
    <row r="12962" spans="1:6" x14ac:dyDescent="0.35">
      <c r="A12962" s="2">
        <v>149</v>
      </c>
      <c r="B12962" s="2">
        <f>_xlfn.XLOOKUP(C12962,country_id!$B$2:$B$326,country_id!$A$2:$A$326,,0)</f>
        <v>177</v>
      </c>
      <c r="C12962" s="2" t="s">
        <v>60</v>
      </c>
      <c r="D12962" s="2" t="s">
        <v>1343</v>
      </c>
      <c r="E12962" s="2" t="s">
        <v>1293</v>
      </c>
      <c r="F12962" s="3">
        <v>42159</v>
      </c>
    </row>
    <row r="12963" spans="1:6" x14ac:dyDescent="0.35">
      <c r="A12963" s="2">
        <v>117</v>
      </c>
      <c r="B12963" s="2">
        <f>_xlfn.XLOOKUP(C12963,country_id!$B$2:$B$326,country_id!$A$2:$A$326,,0)</f>
        <v>197</v>
      </c>
      <c r="C12963" s="2" t="s">
        <v>39</v>
      </c>
      <c r="D12963" s="2" t="s">
        <v>1375</v>
      </c>
      <c r="E12963" s="2" t="s">
        <v>1293</v>
      </c>
      <c r="F12963" s="3">
        <v>42159</v>
      </c>
    </row>
    <row r="12964" spans="1:6" x14ac:dyDescent="0.35">
      <c r="A12964" s="2">
        <v>119</v>
      </c>
      <c r="B12964" s="2">
        <f>_xlfn.XLOOKUP(C12964,country_id!$B$2:$B$326,country_id!$A$2:$A$326,,0)</f>
        <v>159</v>
      </c>
      <c r="C12964" s="2" t="s">
        <v>51</v>
      </c>
      <c r="D12964" s="2" t="s">
        <v>1340</v>
      </c>
      <c r="E12964" s="2" t="s">
        <v>1293</v>
      </c>
      <c r="F12964" s="3">
        <v>42159</v>
      </c>
    </row>
    <row r="12965" spans="1:6" x14ac:dyDescent="0.35">
      <c r="A12965" s="2">
        <v>119</v>
      </c>
      <c r="B12965" s="2">
        <f>_xlfn.XLOOKUP(C12965,country_id!$B$2:$B$326,country_id!$A$2:$A$326,,0)</f>
        <v>325</v>
      </c>
      <c r="C12965" s="2" t="s">
        <v>266</v>
      </c>
      <c r="D12965" s="2" t="s">
        <v>1301</v>
      </c>
      <c r="E12965" s="2" t="s">
        <v>1293</v>
      </c>
      <c r="F12965" s="3">
        <v>42159</v>
      </c>
    </row>
    <row r="12966" spans="1:6" x14ac:dyDescent="0.35">
      <c r="A12966" s="2">
        <v>141</v>
      </c>
      <c r="B12966" s="2">
        <f>_xlfn.XLOOKUP(C12966,country_id!$B$2:$B$326,country_id!$A$2:$A$326,,0)</f>
        <v>54</v>
      </c>
      <c r="C12966" s="2" t="s">
        <v>32</v>
      </c>
      <c r="D12966" s="2" t="s">
        <v>1324</v>
      </c>
      <c r="E12966" s="2" t="s">
        <v>1293</v>
      </c>
      <c r="F12966" s="3">
        <v>42159</v>
      </c>
    </row>
    <row r="12967" spans="1:6" x14ac:dyDescent="0.35">
      <c r="A12967" s="2">
        <v>134</v>
      </c>
      <c r="B12967" s="2">
        <f>_xlfn.XLOOKUP(C12967,country_id!$B$2:$B$326,country_id!$A$2:$A$326,,0)</f>
        <v>45</v>
      </c>
      <c r="C12967" s="2" t="s">
        <v>148</v>
      </c>
      <c r="D12967" s="2" t="s">
        <v>1351</v>
      </c>
      <c r="E12967" s="2" t="s">
        <v>1293</v>
      </c>
      <c r="F12967" s="3">
        <v>42159</v>
      </c>
    </row>
    <row r="12968" spans="1:6" x14ac:dyDescent="0.35">
      <c r="A12968" s="2">
        <v>123</v>
      </c>
      <c r="B12968" s="2">
        <f>_xlfn.XLOOKUP(C12968,country_id!$B$2:$B$326,country_id!$A$2:$A$326,,0)</f>
        <v>148</v>
      </c>
      <c r="C12968" s="2" t="s">
        <v>143</v>
      </c>
      <c r="D12968" s="2" t="s">
        <v>1354</v>
      </c>
      <c r="E12968" s="2" t="s">
        <v>1293</v>
      </c>
      <c r="F12968" s="3">
        <v>42159</v>
      </c>
    </row>
    <row r="12969" spans="1:6" x14ac:dyDescent="0.35">
      <c r="A12969" s="2">
        <v>127</v>
      </c>
      <c r="B12969" s="2">
        <f>_xlfn.XLOOKUP(C12969,country_id!$B$2:$B$326,country_id!$A$2:$A$326,,0)</f>
        <v>284</v>
      </c>
      <c r="C12969" s="2" t="s">
        <v>77</v>
      </c>
      <c r="D12969" s="2" t="s">
        <v>1363</v>
      </c>
      <c r="E12969" s="2" t="s">
        <v>1293</v>
      </c>
      <c r="F12969" s="3">
        <v>42159</v>
      </c>
    </row>
    <row r="12970" spans="1:6" x14ac:dyDescent="0.35">
      <c r="A12970" s="2">
        <v>122</v>
      </c>
      <c r="B12970" s="2">
        <f>_xlfn.XLOOKUP(C12970,country_id!$B$2:$B$326,country_id!$A$2:$A$326,,0)</f>
        <v>157</v>
      </c>
      <c r="C12970" s="2" t="s">
        <v>26</v>
      </c>
      <c r="D12970" s="2" t="s">
        <v>1328</v>
      </c>
      <c r="E12970" s="2" t="s">
        <v>1293</v>
      </c>
      <c r="F12970" s="3">
        <v>42159</v>
      </c>
    </row>
    <row r="12971" spans="1:6" x14ac:dyDescent="0.35">
      <c r="A12971" s="2">
        <v>173</v>
      </c>
      <c r="B12971" s="2">
        <f>_xlfn.XLOOKUP(C12971,country_id!$B$2:$B$326,country_id!$A$2:$A$326,,0)</f>
        <v>56</v>
      </c>
      <c r="C12971" s="2" t="s">
        <v>255</v>
      </c>
      <c r="D12971" s="2" t="s">
        <v>1315</v>
      </c>
      <c r="E12971" s="2" t="s">
        <v>1293</v>
      </c>
      <c r="F12971" s="3">
        <v>42194</v>
      </c>
    </row>
    <row r="12972" spans="1:6" x14ac:dyDescent="0.35">
      <c r="A12972" s="2">
        <v>170</v>
      </c>
      <c r="B12972" s="2">
        <f>_xlfn.XLOOKUP(C12972,country_id!$B$2:$B$326,country_id!$A$2:$A$326,,0)</f>
        <v>54</v>
      </c>
      <c r="C12972" s="2" t="s">
        <v>32</v>
      </c>
      <c r="D12972" s="2" t="s">
        <v>1324</v>
      </c>
      <c r="E12972" s="2" t="s">
        <v>1293</v>
      </c>
      <c r="F12972" s="3">
        <v>42194</v>
      </c>
    </row>
    <row r="12973" spans="1:6" x14ac:dyDescent="0.35">
      <c r="A12973" s="2">
        <v>180</v>
      </c>
      <c r="B12973" s="2">
        <f>_xlfn.XLOOKUP(C12973,country_id!$B$2:$B$326,country_id!$A$2:$A$326,,0)</f>
        <v>178</v>
      </c>
      <c r="C12973" s="2" t="s">
        <v>113</v>
      </c>
      <c r="D12973" s="2" t="s">
        <v>1332</v>
      </c>
      <c r="E12973" s="2" t="s">
        <v>1293</v>
      </c>
      <c r="F12973" s="3">
        <v>42194</v>
      </c>
    </row>
    <row r="12974" spans="1:6" x14ac:dyDescent="0.35">
      <c r="A12974" s="2">
        <v>161</v>
      </c>
      <c r="B12974" s="2">
        <f>_xlfn.XLOOKUP(C12974,country_id!$B$2:$B$326,country_id!$A$2:$A$326,,0)</f>
        <v>158</v>
      </c>
      <c r="C12974" s="2" t="s">
        <v>48</v>
      </c>
      <c r="D12974" s="2" t="s">
        <v>1374</v>
      </c>
      <c r="E12974" s="2" t="s">
        <v>1293</v>
      </c>
      <c r="F12974" s="3">
        <v>42194</v>
      </c>
    </row>
    <row r="12975" spans="1:6" x14ac:dyDescent="0.35">
      <c r="A12975" s="2">
        <v>138</v>
      </c>
      <c r="B12975" s="2">
        <f>_xlfn.XLOOKUP(C12975,country_id!$B$2:$B$326,country_id!$A$2:$A$326,,0)</f>
        <v>92</v>
      </c>
      <c r="C12975" s="2" t="s">
        <v>83</v>
      </c>
      <c r="D12975" s="2" t="s">
        <v>1336</v>
      </c>
      <c r="E12975" s="2" t="s">
        <v>1293</v>
      </c>
      <c r="F12975" s="3">
        <v>42194</v>
      </c>
    </row>
    <row r="12976" spans="1:6" x14ac:dyDescent="0.35">
      <c r="A12976" s="2">
        <v>139</v>
      </c>
      <c r="B12976" s="2">
        <f>_xlfn.XLOOKUP(C12976,country_id!$B$2:$B$326,country_id!$A$2:$A$326,,0)</f>
        <v>284</v>
      </c>
      <c r="C12976" s="2" t="s">
        <v>77</v>
      </c>
      <c r="D12976" s="2" t="s">
        <v>1363</v>
      </c>
      <c r="E12976" s="2" t="s">
        <v>1293</v>
      </c>
      <c r="F12976" s="3">
        <v>42194</v>
      </c>
    </row>
    <row r="12977" spans="1:6" x14ac:dyDescent="0.35">
      <c r="A12977" s="2">
        <v>186</v>
      </c>
      <c r="B12977" s="2">
        <f>_xlfn.XLOOKUP(C12977,country_id!$B$2:$B$326,country_id!$A$2:$A$326,,0)</f>
        <v>257</v>
      </c>
      <c r="C12977" s="2" t="s">
        <v>155</v>
      </c>
      <c r="D12977" s="2" t="s">
        <v>1325</v>
      </c>
      <c r="E12977" s="2" t="s">
        <v>1293</v>
      </c>
      <c r="F12977" s="3">
        <v>42194</v>
      </c>
    </row>
    <row r="12978" spans="1:6" x14ac:dyDescent="0.35">
      <c r="A12978" s="2">
        <v>143</v>
      </c>
      <c r="B12978" s="2">
        <f>_xlfn.XLOOKUP(C12978,country_id!$B$2:$B$326,country_id!$A$2:$A$326,,0)</f>
        <v>106</v>
      </c>
      <c r="C12978" s="2" t="s">
        <v>80</v>
      </c>
      <c r="D12978" s="2" t="s">
        <v>1311</v>
      </c>
      <c r="E12978" s="2" t="s">
        <v>1293</v>
      </c>
      <c r="F12978" s="3">
        <v>42194</v>
      </c>
    </row>
    <row r="12979" spans="1:6" x14ac:dyDescent="0.35">
      <c r="A12979" s="2">
        <v>187</v>
      </c>
      <c r="B12979" s="2">
        <f>_xlfn.XLOOKUP(C12979,country_id!$B$2:$B$326,country_id!$A$2:$A$326,,0)</f>
        <v>63</v>
      </c>
      <c r="C12979" s="2" t="s">
        <v>57</v>
      </c>
      <c r="D12979" s="2" t="s">
        <v>1405</v>
      </c>
      <c r="E12979" s="2" t="s">
        <v>1293</v>
      </c>
      <c r="F12979" s="3">
        <v>42194</v>
      </c>
    </row>
    <row r="12980" spans="1:6" x14ac:dyDescent="0.35">
      <c r="A12980" s="2">
        <v>189</v>
      </c>
      <c r="B12980" s="2">
        <f>_xlfn.XLOOKUP(C12980,country_id!$B$2:$B$326,country_id!$A$2:$A$326,,0)</f>
        <v>247</v>
      </c>
      <c r="C12980" s="2" t="s">
        <v>23</v>
      </c>
      <c r="D12980" s="2" t="s">
        <v>1395</v>
      </c>
      <c r="E12980" s="2" t="s">
        <v>1293</v>
      </c>
      <c r="F12980" s="3">
        <v>42194</v>
      </c>
    </row>
    <row r="12981" spans="1:6" x14ac:dyDescent="0.35">
      <c r="A12981" s="2">
        <v>19</v>
      </c>
      <c r="B12981" s="2">
        <f>_xlfn.XLOOKUP(C12981,country_id!$B$2:$B$326,country_id!$A$2:$A$326,,0)</f>
        <v>6</v>
      </c>
      <c r="C12981" s="2" t="s">
        <v>38</v>
      </c>
      <c r="D12981" s="2" t="s">
        <v>1294</v>
      </c>
      <c r="E12981" s="2" t="s">
        <v>1293</v>
      </c>
      <c r="F12981" s="3">
        <v>42194</v>
      </c>
    </row>
    <row r="12982" spans="1:6" x14ac:dyDescent="0.35">
      <c r="A12982" s="2">
        <v>21</v>
      </c>
      <c r="B12982" s="2">
        <f>_xlfn.XLOOKUP(C12982,country_id!$B$2:$B$326,country_id!$A$2:$A$326,,0)</f>
        <v>140</v>
      </c>
      <c r="C12982" s="2" t="s">
        <v>56</v>
      </c>
      <c r="D12982" s="2" t="s">
        <v>1296</v>
      </c>
      <c r="E12982" s="2" t="s">
        <v>1293</v>
      </c>
      <c r="F12982" s="3">
        <v>42194</v>
      </c>
    </row>
    <row r="12983" spans="1:6" x14ac:dyDescent="0.35">
      <c r="A12983" s="2">
        <v>25</v>
      </c>
      <c r="B12983" s="2">
        <f>_xlfn.XLOOKUP(C12983,country_id!$B$2:$B$326,country_id!$A$2:$A$326,,0)</f>
        <v>110</v>
      </c>
      <c r="C12983" s="2" t="s">
        <v>35</v>
      </c>
      <c r="D12983" s="2" t="s">
        <v>1307</v>
      </c>
      <c r="E12983" s="2" t="s">
        <v>1293</v>
      </c>
      <c r="F12983" s="3">
        <v>42194</v>
      </c>
    </row>
    <row r="12984" spans="1:6" x14ac:dyDescent="0.35">
      <c r="A12984" s="2">
        <v>32</v>
      </c>
      <c r="B12984" s="2">
        <f>_xlfn.XLOOKUP(C12984,country_id!$B$2:$B$326,country_id!$A$2:$A$326,,0)</f>
        <v>292</v>
      </c>
      <c r="C12984" s="2" t="s">
        <v>50</v>
      </c>
      <c r="D12984" s="2" t="s">
        <v>1308</v>
      </c>
      <c r="E12984" s="2" t="s">
        <v>1293</v>
      </c>
      <c r="F12984" s="3">
        <v>42194</v>
      </c>
    </row>
    <row r="12985" spans="1:6" x14ac:dyDescent="0.35">
      <c r="A12985" s="2">
        <v>195</v>
      </c>
      <c r="B12985" s="2">
        <f>_xlfn.XLOOKUP(C12985,country_id!$B$2:$B$326,country_id!$A$2:$A$326,,0)</f>
        <v>271</v>
      </c>
      <c r="C12985" s="2" t="s">
        <v>42</v>
      </c>
      <c r="D12985" s="2" t="s">
        <v>1408</v>
      </c>
      <c r="E12985" s="2" t="s">
        <v>1293</v>
      </c>
      <c r="F12985" s="3">
        <v>42194</v>
      </c>
    </row>
    <row r="12986" spans="1:6" x14ac:dyDescent="0.35">
      <c r="A12986" s="2">
        <v>204</v>
      </c>
      <c r="B12986" s="2">
        <f>_xlfn.XLOOKUP(C12986,country_id!$B$2:$B$326,country_id!$A$2:$A$326,,0)</f>
        <v>90</v>
      </c>
      <c r="C12986" s="2" t="s">
        <v>1396</v>
      </c>
      <c r="D12986" s="2" t="s">
        <v>1397</v>
      </c>
      <c r="E12986" s="2" t="s">
        <v>1293</v>
      </c>
      <c r="F12986" s="3">
        <v>42194</v>
      </c>
    </row>
    <row r="12987" spans="1:6" x14ac:dyDescent="0.35">
      <c r="A12987" s="2">
        <v>58</v>
      </c>
      <c r="B12987" s="2">
        <f>_xlfn.XLOOKUP(C12987,country_id!$B$2:$B$326,country_id!$A$2:$A$326,,0)</f>
        <v>121</v>
      </c>
      <c r="C12987" s="2" t="s">
        <v>71</v>
      </c>
      <c r="D12987" s="2" t="s">
        <v>1360</v>
      </c>
      <c r="E12987" s="2" t="s">
        <v>1293</v>
      </c>
      <c r="F12987" s="3">
        <v>42194</v>
      </c>
    </row>
    <row r="12988" spans="1:6" x14ac:dyDescent="0.35">
      <c r="A12988" s="2">
        <v>60</v>
      </c>
      <c r="B12988" s="2">
        <f>_xlfn.XLOOKUP(C12988,country_id!$B$2:$B$326,country_id!$A$2:$A$326,,0)</f>
        <v>82</v>
      </c>
      <c r="C12988" s="2" t="s">
        <v>59</v>
      </c>
      <c r="D12988" s="2" t="s">
        <v>1401</v>
      </c>
      <c r="E12988" s="2" t="s">
        <v>1293</v>
      </c>
      <c r="F12988" s="3">
        <v>42194</v>
      </c>
    </row>
    <row r="12989" spans="1:6" x14ac:dyDescent="0.35">
      <c r="A12989" s="2">
        <v>61</v>
      </c>
      <c r="B12989" s="2">
        <f>_xlfn.XLOOKUP(C12989,country_id!$B$2:$B$326,country_id!$A$2:$A$326,,0)</f>
        <v>170</v>
      </c>
      <c r="C12989" s="2" t="s">
        <v>79</v>
      </c>
      <c r="D12989" s="2" t="s">
        <v>1353</v>
      </c>
      <c r="E12989" s="2" t="s">
        <v>1293</v>
      </c>
      <c r="F12989" s="3">
        <v>42194</v>
      </c>
    </row>
    <row r="12990" spans="1:6" x14ac:dyDescent="0.35">
      <c r="A12990" s="2">
        <v>63</v>
      </c>
      <c r="B12990" s="2">
        <f>_xlfn.XLOOKUP(C12990,country_id!$B$2:$B$326,country_id!$A$2:$A$326,,0)</f>
        <v>89</v>
      </c>
      <c r="C12990" s="2" t="s">
        <v>53</v>
      </c>
      <c r="D12990" s="2" t="s">
        <v>1312</v>
      </c>
      <c r="E12990" s="2" t="s">
        <v>1293</v>
      </c>
      <c r="F12990" s="3">
        <v>42194</v>
      </c>
    </row>
    <row r="12991" spans="1:6" x14ac:dyDescent="0.35">
      <c r="A12991" s="2">
        <v>65</v>
      </c>
      <c r="B12991" s="2">
        <f>_xlfn.XLOOKUP(C12991,country_id!$B$2:$B$326,country_id!$A$2:$A$326,,0)</f>
        <v>103</v>
      </c>
      <c r="C12991" s="2" t="s">
        <v>28</v>
      </c>
      <c r="D12991" s="2" t="s">
        <v>1309</v>
      </c>
      <c r="E12991" s="2" t="s">
        <v>1293</v>
      </c>
      <c r="F12991" s="3">
        <v>42194</v>
      </c>
    </row>
    <row r="12992" spans="1:6" x14ac:dyDescent="0.35">
      <c r="A12992" s="2">
        <v>57</v>
      </c>
      <c r="B12992" s="2">
        <f>_xlfn.XLOOKUP(C12992,country_id!$B$2:$B$326,country_id!$A$2:$A$326,,0)</f>
        <v>198</v>
      </c>
      <c r="C12992" s="2" t="s">
        <v>62</v>
      </c>
      <c r="D12992" s="2" t="s">
        <v>1310</v>
      </c>
      <c r="E12992" s="2" t="s">
        <v>1293</v>
      </c>
      <c r="F12992" s="3">
        <v>42194</v>
      </c>
    </row>
    <row r="12993" spans="1:6" x14ac:dyDescent="0.35">
      <c r="A12993" s="2">
        <v>70</v>
      </c>
      <c r="B12993" s="2">
        <f>_xlfn.XLOOKUP(C12993,country_id!$B$2:$B$326,country_id!$A$2:$A$326,,0)</f>
        <v>268</v>
      </c>
      <c r="C12993" s="2" t="s">
        <v>47</v>
      </c>
      <c r="D12993" s="2" t="s">
        <v>1347</v>
      </c>
      <c r="E12993" s="2" t="s">
        <v>1293</v>
      </c>
      <c r="F12993" s="3">
        <v>42194</v>
      </c>
    </row>
    <row r="12994" spans="1:6" x14ac:dyDescent="0.35">
      <c r="A12994" s="2">
        <v>71</v>
      </c>
      <c r="B12994" s="2">
        <f>_xlfn.XLOOKUP(C12994,country_id!$B$2:$B$326,country_id!$A$2:$A$326,,0)</f>
        <v>323</v>
      </c>
      <c r="C12994" s="2" t="s">
        <v>25</v>
      </c>
      <c r="D12994" s="2" t="s">
        <v>1292</v>
      </c>
      <c r="E12994" s="2" t="s">
        <v>1293</v>
      </c>
      <c r="F12994" s="3">
        <v>42194</v>
      </c>
    </row>
    <row r="12995" spans="1:6" x14ac:dyDescent="0.35">
      <c r="A12995" s="2">
        <v>72</v>
      </c>
      <c r="B12995" s="2">
        <f>_xlfn.XLOOKUP(C12995,country_id!$B$2:$B$326,country_id!$A$2:$A$326,,0)</f>
        <v>44</v>
      </c>
      <c r="C12995" s="2" t="s">
        <v>65</v>
      </c>
      <c r="D12995" s="2" t="s">
        <v>1364</v>
      </c>
      <c r="E12995" s="2" t="s">
        <v>1293</v>
      </c>
      <c r="F12995" s="3">
        <v>42194</v>
      </c>
    </row>
    <row r="12996" spans="1:6" x14ac:dyDescent="0.35">
      <c r="A12996" s="2">
        <v>73</v>
      </c>
      <c r="B12996" s="2">
        <f>_xlfn.XLOOKUP(C12996,country_id!$B$2:$B$326,country_id!$A$2:$A$326,,0)</f>
        <v>297</v>
      </c>
      <c r="C12996" s="2" t="s">
        <v>76</v>
      </c>
      <c r="D12996" s="2" t="s">
        <v>1371</v>
      </c>
      <c r="E12996" s="2" t="s">
        <v>1293</v>
      </c>
      <c r="F12996" s="3">
        <v>42194</v>
      </c>
    </row>
    <row r="12997" spans="1:6" x14ac:dyDescent="0.35">
      <c r="A12997" s="2">
        <v>78</v>
      </c>
      <c r="B12997" s="2">
        <f>_xlfn.XLOOKUP(C12997,country_id!$B$2:$B$326,country_id!$A$2:$A$326,,0)</f>
        <v>234</v>
      </c>
      <c r="C12997" s="2" t="s">
        <v>13</v>
      </c>
      <c r="D12997" s="2" t="s">
        <v>1321</v>
      </c>
      <c r="E12997" s="2" t="s">
        <v>1293</v>
      </c>
      <c r="F12997" s="3">
        <v>42194</v>
      </c>
    </row>
    <row r="12998" spans="1:6" x14ac:dyDescent="0.35">
      <c r="A12998" s="2">
        <v>207</v>
      </c>
      <c r="B12998" s="2">
        <f>_xlfn.XLOOKUP(C12998,country_id!$B$2:$B$326,country_id!$A$2:$A$326,,0)</f>
        <v>78</v>
      </c>
      <c r="C12998" s="2" t="s">
        <v>121</v>
      </c>
      <c r="D12998" s="2" t="s">
        <v>1386</v>
      </c>
      <c r="E12998" s="2" t="s">
        <v>1293</v>
      </c>
      <c r="F12998" s="3">
        <v>42194</v>
      </c>
    </row>
    <row r="12999" spans="1:6" x14ac:dyDescent="0.35">
      <c r="A12999" s="2">
        <v>39</v>
      </c>
      <c r="B12999" s="2">
        <f>_xlfn.XLOOKUP(C12999,country_id!$B$2:$B$326,country_id!$A$2:$A$326,,0)</f>
        <v>255</v>
      </c>
      <c r="C12999" s="2" t="s">
        <v>44</v>
      </c>
      <c r="D12999" s="2" t="s">
        <v>1303</v>
      </c>
      <c r="E12999" s="2" t="s">
        <v>1293</v>
      </c>
      <c r="F12999" s="3">
        <v>42194</v>
      </c>
    </row>
    <row r="13000" spans="1:6" x14ac:dyDescent="0.35">
      <c r="A13000" s="2">
        <v>55</v>
      </c>
      <c r="B13000" s="2">
        <f>_xlfn.XLOOKUP(C13000,country_id!$B$2:$B$326,country_id!$A$2:$A$326,,0)</f>
        <v>84</v>
      </c>
      <c r="C13000" s="2" t="s">
        <v>73</v>
      </c>
      <c r="D13000" s="2" t="s">
        <v>1298</v>
      </c>
      <c r="E13000" s="2" t="s">
        <v>1293</v>
      </c>
      <c r="F13000" s="3">
        <v>42194</v>
      </c>
    </row>
    <row r="13001" spans="1:6" x14ac:dyDescent="0.35">
      <c r="A13001" s="2">
        <v>42</v>
      </c>
      <c r="B13001" s="2">
        <f>_xlfn.XLOOKUP(C13001,country_id!$B$2:$B$326,country_id!$A$2:$A$326,,0)</f>
        <v>47</v>
      </c>
      <c r="C13001" s="2" t="s">
        <v>68</v>
      </c>
      <c r="D13001" s="2" t="s">
        <v>1297</v>
      </c>
      <c r="E13001" s="2" t="s">
        <v>1293</v>
      </c>
      <c r="F13001" s="3">
        <v>42194</v>
      </c>
    </row>
    <row r="13002" spans="1:6" x14ac:dyDescent="0.35">
      <c r="A13002" s="2">
        <v>47</v>
      </c>
      <c r="B13002" s="2">
        <f>_xlfn.XLOOKUP(C13002,country_id!$B$2:$B$326,country_id!$A$2:$A$326,,0)</f>
        <v>64</v>
      </c>
      <c r="C13002" s="2" t="s">
        <v>41</v>
      </c>
      <c r="D13002" s="2" t="s">
        <v>1369</v>
      </c>
      <c r="E13002" s="2" t="s">
        <v>1293</v>
      </c>
      <c r="F13002" s="3">
        <v>42194</v>
      </c>
    </row>
    <row r="13003" spans="1:6" x14ac:dyDescent="0.35">
      <c r="A13003" s="2">
        <v>52</v>
      </c>
      <c r="B13003" s="2">
        <f>_xlfn.XLOOKUP(C13003,country_id!$B$2:$B$326,country_id!$A$2:$A$326,,0)</f>
        <v>50</v>
      </c>
      <c r="C13003" s="2" t="s">
        <v>82</v>
      </c>
      <c r="D13003" s="2" t="s">
        <v>1342</v>
      </c>
      <c r="E13003" s="2" t="s">
        <v>1293</v>
      </c>
      <c r="F13003" s="3">
        <v>42194</v>
      </c>
    </row>
    <row r="13004" spans="1:6" x14ac:dyDescent="0.35">
      <c r="A13004" s="2">
        <v>83</v>
      </c>
      <c r="B13004" s="2">
        <f>_xlfn.XLOOKUP(C13004,country_id!$B$2:$B$326,country_id!$A$2:$A$326,,0)</f>
        <v>289</v>
      </c>
      <c r="C13004" s="2" t="s">
        <v>66</v>
      </c>
      <c r="D13004" s="2" t="s">
        <v>1350</v>
      </c>
      <c r="E13004" s="2" t="s">
        <v>1293</v>
      </c>
      <c r="F13004" s="3">
        <v>42194</v>
      </c>
    </row>
    <row r="13005" spans="1:6" x14ac:dyDescent="0.35">
      <c r="A13005" s="2">
        <v>84</v>
      </c>
      <c r="B13005" s="2">
        <f>_xlfn.XLOOKUP(C13005,country_id!$B$2:$B$326,country_id!$A$2:$A$326,,0)</f>
        <v>188</v>
      </c>
      <c r="C13005" s="2" t="s">
        <v>85</v>
      </c>
      <c r="D13005" s="2" t="s">
        <v>1305</v>
      </c>
      <c r="E13005" s="2" t="s">
        <v>1293</v>
      </c>
      <c r="F13005" s="3">
        <v>42194</v>
      </c>
    </row>
    <row r="13006" spans="1:6" x14ac:dyDescent="0.35">
      <c r="A13006" s="2">
        <v>112</v>
      </c>
      <c r="B13006" s="2">
        <f>_xlfn.XLOOKUP(C13006,country_id!$B$2:$B$326,country_id!$A$2:$A$326,,0)</f>
        <v>325</v>
      </c>
      <c r="C13006" s="2" t="s">
        <v>266</v>
      </c>
      <c r="D13006" s="2" t="s">
        <v>1301</v>
      </c>
      <c r="E13006" s="2" t="s">
        <v>1293</v>
      </c>
      <c r="F13006" s="3">
        <v>42194</v>
      </c>
    </row>
    <row r="13007" spans="1:6" x14ac:dyDescent="0.35">
      <c r="A13007" s="2">
        <v>114</v>
      </c>
      <c r="B13007" s="2">
        <f>_xlfn.XLOOKUP(C13007,country_id!$B$2:$B$326,country_id!$A$2:$A$326,,0)</f>
        <v>191</v>
      </c>
      <c r="C13007" s="2" t="s">
        <v>69</v>
      </c>
      <c r="D13007" s="2" t="s">
        <v>1323</v>
      </c>
      <c r="E13007" s="2" t="s">
        <v>1293</v>
      </c>
      <c r="F13007" s="3">
        <v>42194</v>
      </c>
    </row>
    <row r="13008" spans="1:6" x14ac:dyDescent="0.35">
      <c r="A13008" s="2">
        <v>116</v>
      </c>
      <c r="B13008" s="2">
        <f>_xlfn.XLOOKUP(C13008,country_id!$B$2:$B$326,country_id!$A$2:$A$326,,0)</f>
        <v>148</v>
      </c>
      <c r="C13008" s="2" t="s">
        <v>143</v>
      </c>
      <c r="D13008" s="2" t="s">
        <v>1354</v>
      </c>
      <c r="E13008" s="2" t="s">
        <v>1293</v>
      </c>
      <c r="F13008" s="3">
        <v>42194</v>
      </c>
    </row>
    <row r="13009" spans="1:6" x14ac:dyDescent="0.35">
      <c r="A13009" s="2">
        <v>120</v>
      </c>
      <c r="B13009" s="2">
        <f>_xlfn.XLOOKUP(C13009,country_id!$B$2:$B$326,country_id!$A$2:$A$326,,0)</f>
        <v>38</v>
      </c>
      <c r="C13009" s="2" t="s">
        <v>54</v>
      </c>
      <c r="D13009" s="2" t="s">
        <v>1352</v>
      </c>
      <c r="E13009" s="2" t="s">
        <v>1293</v>
      </c>
      <c r="F13009" s="3">
        <v>42194</v>
      </c>
    </row>
    <row r="13010" spans="1:6" x14ac:dyDescent="0.35">
      <c r="A13010" s="2">
        <v>111</v>
      </c>
      <c r="B13010" s="2">
        <f>_xlfn.XLOOKUP(C13010,country_id!$B$2:$B$326,country_id!$A$2:$A$326,,0)</f>
        <v>259</v>
      </c>
      <c r="C13010" s="2" t="s">
        <v>22</v>
      </c>
      <c r="D13010" s="2" t="s">
        <v>1368</v>
      </c>
      <c r="E13010" s="2" t="s">
        <v>1293</v>
      </c>
      <c r="F13010" s="3">
        <v>42194</v>
      </c>
    </row>
    <row r="13011" spans="1:6" x14ac:dyDescent="0.35">
      <c r="A13011" s="2">
        <v>122</v>
      </c>
      <c r="B13011" s="2">
        <f>_xlfn.XLOOKUP(C13011,country_id!$B$2:$B$326,country_id!$A$2:$A$326,,0)</f>
        <v>165</v>
      </c>
      <c r="C13011" s="2" t="s">
        <v>31</v>
      </c>
      <c r="D13011" s="2" t="s">
        <v>1355</v>
      </c>
      <c r="E13011" s="2" t="s">
        <v>1293</v>
      </c>
      <c r="F13011" s="3">
        <v>42194</v>
      </c>
    </row>
    <row r="13012" spans="1:6" x14ac:dyDescent="0.35">
      <c r="A13012" s="2">
        <v>128</v>
      </c>
      <c r="B13012" s="2">
        <f>_xlfn.XLOOKUP(C13012,country_id!$B$2:$B$326,country_id!$A$2:$A$326,,0)</f>
        <v>177</v>
      </c>
      <c r="C13012" s="2" t="s">
        <v>60</v>
      </c>
      <c r="D13012" s="2" t="s">
        <v>1343</v>
      </c>
      <c r="E13012" s="2" t="s">
        <v>1293</v>
      </c>
      <c r="F13012" s="3">
        <v>42194</v>
      </c>
    </row>
    <row r="13013" spans="1:6" x14ac:dyDescent="0.35">
      <c r="A13013" s="2">
        <v>131</v>
      </c>
      <c r="B13013" s="2">
        <f>_xlfn.XLOOKUP(C13013,country_id!$B$2:$B$326,country_id!$A$2:$A$326,,0)</f>
        <v>45</v>
      </c>
      <c r="C13013" s="2" t="s">
        <v>148</v>
      </c>
      <c r="D13013" s="2" t="s">
        <v>1351</v>
      </c>
      <c r="E13013" s="2" t="s">
        <v>1293</v>
      </c>
      <c r="F13013" s="3">
        <v>42194</v>
      </c>
    </row>
    <row r="13014" spans="1:6" x14ac:dyDescent="0.35">
      <c r="A13014" s="2">
        <v>131</v>
      </c>
      <c r="B13014" s="2">
        <f>_xlfn.XLOOKUP(C13014,country_id!$B$2:$B$326,country_id!$A$2:$A$326,,0)</f>
        <v>157</v>
      </c>
      <c r="C13014" s="2" t="s">
        <v>26</v>
      </c>
      <c r="D13014" s="2" t="s">
        <v>1328</v>
      </c>
      <c r="E13014" s="2" t="s">
        <v>1293</v>
      </c>
      <c r="F13014" s="3">
        <v>42194</v>
      </c>
    </row>
    <row r="13015" spans="1:6" x14ac:dyDescent="0.35">
      <c r="A13015" s="2">
        <v>133</v>
      </c>
      <c r="B13015" s="2">
        <f>_xlfn.XLOOKUP(C13015,country_id!$B$2:$B$326,country_id!$A$2:$A$326,,0)</f>
        <v>122</v>
      </c>
      <c r="C13015" s="2" t="s">
        <v>63</v>
      </c>
      <c r="D13015" s="2" t="s">
        <v>1330</v>
      </c>
      <c r="E13015" s="2" t="s">
        <v>1293</v>
      </c>
      <c r="F13015" s="3">
        <v>42194</v>
      </c>
    </row>
    <row r="13016" spans="1:6" x14ac:dyDescent="0.35">
      <c r="A13016" s="2">
        <v>108</v>
      </c>
      <c r="B13016" s="2">
        <f>_xlfn.XLOOKUP(C13016,country_id!$B$2:$B$326,country_id!$A$2:$A$326,,0)</f>
        <v>167</v>
      </c>
      <c r="C13016" s="2" t="s">
        <v>74</v>
      </c>
      <c r="D13016" s="2" t="s">
        <v>1302</v>
      </c>
      <c r="E13016" s="2" t="s">
        <v>1293</v>
      </c>
      <c r="F13016" s="3">
        <v>42194</v>
      </c>
    </row>
    <row r="13017" spans="1:6" x14ac:dyDescent="0.35">
      <c r="A13017" s="2">
        <v>90</v>
      </c>
      <c r="B13017" s="2">
        <f>_xlfn.XLOOKUP(C13017,country_id!$B$2:$B$326,country_id!$A$2:$A$326,,0)</f>
        <v>274</v>
      </c>
      <c r="C13017" s="2" t="s">
        <v>29</v>
      </c>
      <c r="D13017" s="2" t="s">
        <v>1333</v>
      </c>
      <c r="E13017" s="2" t="s">
        <v>1293</v>
      </c>
      <c r="F13017" s="3">
        <v>42194</v>
      </c>
    </row>
    <row r="13018" spans="1:6" x14ac:dyDescent="0.35">
      <c r="A13018" s="2">
        <v>92</v>
      </c>
      <c r="B13018" s="2">
        <f>_xlfn.XLOOKUP(C13018,country_id!$B$2:$B$326,country_id!$A$2:$A$326,,0)</f>
        <v>10</v>
      </c>
      <c r="C13018" s="2" t="s">
        <v>36</v>
      </c>
      <c r="D13018" s="2" t="s">
        <v>1338</v>
      </c>
      <c r="E13018" s="2" t="s">
        <v>1293</v>
      </c>
      <c r="F13018" s="3">
        <v>42194</v>
      </c>
    </row>
    <row r="13019" spans="1:6" x14ac:dyDescent="0.35">
      <c r="A13019" s="2">
        <v>95</v>
      </c>
      <c r="B13019" s="2">
        <f>_xlfn.XLOOKUP(C13019,country_id!$B$2:$B$326,country_id!$A$2:$A$326,,0)</f>
        <v>189</v>
      </c>
      <c r="C13019" s="2" t="s">
        <v>45</v>
      </c>
      <c r="D13019" s="2" t="s">
        <v>1334</v>
      </c>
      <c r="E13019" s="2" t="s">
        <v>1293</v>
      </c>
      <c r="F13019" s="3">
        <v>42194</v>
      </c>
    </row>
    <row r="13020" spans="1:6" x14ac:dyDescent="0.35">
      <c r="A13020" s="2">
        <v>96</v>
      </c>
      <c r="B13020" s="2">
        <f>_xlfn.XLOOKUP(C13020,country_id!$B$2:$B$326,country_id!$A$2:$A$326,,0)</f>
        <v>31</v>
      </c>
      <c r="C13020" s="2" t="s">
        <v>18</v>
      </c>
      <c r="D13020" s="2" t="s">
        <v>1344</v>
      </c>
      <c r="E13020" s="2" t="s">
        <v>1293</v>
      </c>
      <c r="F13020" s="3">
        <v>42194</v>
      </c>
    </row>
    <row r="13021" spans="1:6" x14ac:dyDescent="0.35">
      <c r="A13021" s="2">
        <v>96</v>
      </c>
      <c r="B13021" s="2">
        <f>_xlfn.XLOOKUP(C13021,country_id!$B$2:$B$326,country_id!$A$2:$A$326,,0)</f>
        <v>159</v>
      </c>
      <c r="C13021" s="2" t="s">
        <v>51</v>
      </c>
      <c r="D13021" s="2" t="s">
        <v>1340</v>
      </c>
      <c r="E13021" s="2" t="s">
        <v>1293</v>
      </c>
      <c r="F13021" s="3">
        <v>42194</v>
      </c>
    </row>
    <row r="13022" spans="1:6" x14ac:dyDescent="0.35">
      <c r="A13022" s="2">
        <v>96</v>
      </c>
      <c r="B13022" s="2">
        <f>_xlfn.XLOOKUP(C13022,country_id!$B$2:$B$326,country_id!$A$2:$A$326,,0)</f>
        <v>197</v>
      </c>
      <c r="C13022" s="2" t="s">
        <v>39</v>
      </c>
      <c r="D13022" s="2" t="s">
        <v>1375</v>
      </c>
      <c r="E13022" s="2" t="s">
        <v>1293</v>
      </c>
      <c r="F13022" s="3">
        <v>42194</v>
      </c>
    </row>
    <row r="13023" spans="1:6" x14ac:dyDescent="0.35">
      <c r="A13023" s="2">
        <v>101</v>
      </c>
      <c r="B13023" s="2">
        <f>_xlfn.XLOOKUP(C13023,country_id!$B$2:$B$326,country_id!$A$2:$A$326,,0)</f>
        <v>93</v>
      </c>
      <c r="C13023" s="2" t="s">
        <v>12</v>
      </c>
      <c r="D13023" s="2" t="s">
        <v>1373</v>
      </c>
      <c r="E13023" s="2" t="s">
        <v>1293</v>
      </c>
      <c r="F13023" s="3">
        <v>42194</v>
      </c>
    </row>
    <row r="13024" spans="1:6" x14ac:dyDescent="0.35">
      <c r="A13024" s="2">
        <v>205</v>
      </c>
      <c r="B13024" s="2">
        <f>_xlfn.XLOOKUP(C13024,country_id!$B$2:$B$326,country_id!$A$2:$A$326,,0)</f>
        <v>266</v>
      </c>
      <c r="C13024" s="2" t="s">
        <v>236</v>
      </c>
      <c r="D13024" s="2" t="s">
        <v>1322</v>
      </c>
      <c r="E13024" s="2" t="s">
        <v>1293</v>
      </c>
      <c r="F13024" s="3">
        <v>42194</v>
      </c>
    </row>
    <row r="13025" spans="1:6" x14ac:dyDescent="0.35">
      <c r="A13025" s="2">
        <v>62</v>
      </c>
      <c r="B13025" s="2">
        <f>_xlfn.XLOOKUP(C13025,country_id!$B$2:$B$326,country_id!$A$2:$A$326,,0)</f>
        <v>89</v>
      </c>
      <c r="C13025" s="2" t="s">
        <v>53</v>
      </c>
      <c r="D13025" s="2" t="s">
        <v>1312</v>
      </c>
      <c r="E13025" s="2" t="s">
        <v>1293</v>
      </c>
      <c r="F13025" s="3">
        <v>42222</v>
      </c>
    </row>
    <row r="13026" spans="1:6" x14ac:dyDescent="0.35">
      <c r="A13026" s="2">
        <v>21</v>
      </c>
      <c r="B13026" s="2">
        <f>_xlfn.XLOOKUP(C13026,country_id!$B$2:$B$326,country_id!$A$2:$A$326,,0)</f>
        <v>140</v>
      </c>
      <c r="C13026" s="2" t="s">
        <v>56</v>
      </c>
      <c r="D13026" s="2" t="s">
        <v>1296</v>
      </c>
      <c r="E13026" s="2" t="s">
        <v>1293</v>
      </c>
      <c r="F13026" s="3">
        <v>42222</v>
      </c>
    </row>
    <row r="13027" spans="1:6" x14ac:dyDescent="0.35">
      <c r="A13027" s="2">
        <v>19</v>
      </c>
      <c r="B13027" s="2">
        <f>_xlfn.XLOOKUP(C13027,country_id!$B$2:$B$326,country_id!$A$2:$A$326,,0)</f>
        <v>6</v>
      </c>
      <c r="C13027" s="2" t="s">
        <v>38</v>
      </c>
      <c r="D13027" s="2" t="s">
        <v>1294</v>
      </c>
      <c r="E13027" s="2" t="s">
        <v>1293</v>
      </c>
      <c r="F13027" s="3">
        <v>42222</v>
      </c>
    </row>
    <row r="13028" spans="1:6" x14ac:dyDescent="0.35">
      <c r="A13028" s="2">
        <v>43</v>
      </c>
      <c r="B13028" s="2">
        <f>_xlfn.XLOOKUP(C13028,country_id!$B$2:$B$326,country_id!$A$2:$A$326,,0)</f>
        <v>64</v>
      </c>
      <c r="C13028" s="2" t="s">
        <v>41</v>
      </c>
      <c r="D13028" s="2" t="s">
        <v>1369</v>
      </c>
      <c r="E13028" s="2" t="s">
        <v>1293</v>
      </c>
      <c r="F13028" s="3">
        <v>42222</v>
      </c>
    </row>
    <row r="13029" spans="1:6" x14ac:dyDescent="0.35">
      <c r="A13029" s="2">
        <v>42</v>
      </c>
      <c r="B13029" s="2">
        <f>_xlfn.XLOOKUP(C13029,country_id!$B$2:$B$326,country_id!$A$2:$A$326,,0)</f>
        <v>47</v>
      </c>
      <c r="C13029" s="2" t="s">
        <v>68</v>
      </c>
      <c r="D13029" s="2" t="s">
        <v>1297</v>
      </c>
      <c r="E13029" s="2" t="s">
        <v>1293</v>
      </c>
      <c r="F13029" s="3">
        <v>42222</v>
      </c>
    </row>
    <row r="13030" spans="1:6" x14ac:dyDescent="0.35">
      <c r="A13030" s="2">
        <v>39</v>
      </c>
      <c r="B13030" s="2">
        <f>_xlfn.XLOOKUP(C13030,country_id!$B$2:$B$326,country_id!$A$2:$A$326,,0)</f>
        <v>255</v>
      </c>
      <c r="C13030" s="2" t="s">
        <v>44</v>
      </c>
      <c r="D13030" s="2" t="s">
        <v>1303</v>
      </c>
      <c r="E13030" s="2" t="s">
        <v>1293</v>
      </c>
      <c r="F13030" s="3">
        <v>42222</v>
      </c>
    </row>
    <row r="13031" spans="1:6" x14ac:dyDescent="0.35">
      <c r="A13031" s="2">
        <v>34</v>
      </c>
      <c r="B13031" s="2">
        <f>_xlfn.XLOOKUP(C13031,country_id!$B$2:$B$326,country_id!$A$2:$A$326,,0)</f>
        <v>292</v>
      </c>
      <c r="C13031" s="2" t="s">
        <v>50</v>
      </c>
      <c r="D13031" s="2" t="s">
        <v>1308</v>
      </c>
      <c r="E13031" s="2" t="s">
        <v>1293</v>
      </c>
      <c r="F13031" s="3">
        <v>42222</v>
      </c>
    </row>
    <row r="13032" spans="1:6" x14ac:dyDescent="0.35">
      <c r="A13032" s="2">
        <v>27</v>
      </c>
      <c r="B13032" s="2">
        <f>_xlfn.XLOOKUP(C13032,country_id!$B$2:$B$326,country_id!$A$2:$A$326,,0)</f>
        <v>110</v>
      </c>
      <c r="C13032" s="2" t="s">
        <v>35</v>
      </c>
      <c r="D13032" s="2" t="s">
        <v>1307</v>
      </c>
      <c r="E13032" s="2" t="s">
        <v>1293</v>
      </c>
      <c r="F13032" s="3">
        <v>42222</v>
      </c>
    </row>
    <row r="13033" spans="1:6" x14ac:dyDescent="0.35">
      <c r="A13033" s="2">
        <v>161</v>
      </c>
      <c r="B13033" s="2">
        <f>_xlfn.XLOOKUP(C13033,country_id!$B$2:$B$326,country_id!$A$2:$A$326,,0)</f>
        <v>158</v>
      </c>
      <c r="C13033" s="2" t="s">
        <v>48</v>
      </c>
      <c r="D13033" s="2" t="s">
        <v>1374</v>
      </c>
      <c r="E13033" s="2" t="s">
        <v>1293</v>
      </c>
      <c r="F13033" s="3">
        <v>42222</v>
      </c>
    </row>
    <row r="13034" spans="1:6" x14ac:dyDescent="0.35">
      <c r="A13034" s="2">
        <v>186</v>
      </c>
      <c r="B13034" s="2">
        <f>_xlfn.XLOOKUP(C13034,country_id!$B$2:$B$326,country_id!$A$2:$A$326,,0)</f>
        <v>63</v>
      </c>
      <c r="C13034" s="2" t="s">
        <v>57</v>
      </c>
      <c r="D13034" s="2" t="s">
        <v>1405</v>
      </c>
      <c r="E13034" s="2" t="s">
        <v>1293</v>
      </c>
      <c r="F13034" s="3">
        <v>42222</v>
      </c>
    </row>
    <row r="13035" spans="1:6" x14ac:dyDescent="0.35">
      <c r="A13035" s="2">
        <v>189</v>
      </c>
      <c r="B13035" s="2">
        <f>_xlfn.XLOOKUP(C13035,country_id!$B$2:$B$326,country_id!$A$2:$A$326,,0)</f>
        <v>247</v>
      </c>
      <c r="C13035" s="2" t="s">
        <v>23</v>
      </c>
      <c r="D13035" s="2" t="s">
        <v>1395</v>
      </c>
      <c r="E13035" s="2" t="s">
        <v>1293</v>
      </c>
      <c r="F13035" s="3">
        <v>42222</v>
      </c>
    </row>
    <row r="13036" spans="1:6" x14ac:dyDescent="0.35">
      <c r="A13036" s="2">
        <v>195</v>
      </c>
      <c r="B13036" s="2">
        <f>_xlfn.XLOOKUP(C13036,country_id!$B$2:$B$326,country_id!$A$2:$A$326,,0)</f>
        <v>271</v>
      </c>
      <c r="C13036" s="2" t="s">
        <v>42</v>
      </c>
      <c r="D13036" s="2" t="s">
        <v>1408</v>
      </c>
      <c r="E13036" s="2" t="s">
        <v>1293</v>
      </c>
      <c r="F13036" s="3">
        <v>42222</v>
      </c>
    </row>
    <row r="13037" spans="1:6" x14ac:dyDescent="0.35">
      <c r="A13037" s="2">
        <v>185</v>
      </c>
      <c r="B13037" s="2">
        <f>_xlfn.XLOOKUP(C13037,country_id!$B$2:$B$326,country_id!$A$2:$A$326,,0)</f>
        <v>257</v>
      </c>
      <c r="C13037" s="2" t="s">
        <v>155</v>
      </c>
      <c r="D13037" s="2" t="s">
        <v>1325</v>
      </c>
      <c r="E13037" s="2" t="s">
        <v>1293</v>
      </c>
      <c r="F13037" s="3">
        <v>42222</v>
      </c>
    </row>
    <row r="13038" spans="1:6" x14ac:dyDescent="0.35">
      <c r="A13038" s="2">
        <v>203</v>
      </c>
      <c r="B13038" s="2">
        <f>_xlfn.XLOOKUP(C13038,country_id!$B$2:$B$326,country_id!$A$2:$A$326,,0)</f>
        <v>90</v>
      </c>
      <c r="C13038" s="2" t="s">
        <v>1396</v>
      </c>
      <c r="D13038" s="2" t="s">
        <v>1397</v>
      </c>
      <c r="E13038" s="2" t="s">
        <v>1293</v>
      </c>
      <c r="F13038" s="3">
        <v>42222</v>
      </c>
    </row>
    <row r="13039" spans="1:6" x14ac:dyDescent="0.35">
      <c r="A13039" s="2">
        <v>204</v>
      </c>
      <c r="B13039" s="2">
        <f>_xlfn.XLOOKUP(C13039,country_id!$B$2:$B$326,country_id!$A$2:$A$326,,0)</f>
        <v>266</v>
      </c>
      <c r="C13039" s="2" t="s">
        <v>236</v>
      </c>
      <c r="D13039" s="2" t="s">
        <v>1322</v>
      </c>
      <c r="E13039" s="2" t="s">
        <v>1293</v>
      </c>
      <c r="F13039" s="3">
        <v>42222</v>
      </c>
    </row>
    <row r="13040" spans="1:6" x14ac:dyDescent="0.35">
      <c r="A13040" s="2">
        <v>206</v>
      </c>
      <c r="B13040" s="2">
        <f>_xlfn.XLOOKUP(C13040,country_id!$B$2:$B$326,country_id!$A$2:$A$326,,0)</f>
        <v>78</v>
      </c>
      <c r="C13040" s="2" t="s">
        <v>121</v>
      </c>
      <c r="D13040" s="2" t="s">
        <v>1386</v>
      </c>
      <c r="E13040" s="2" t="s">
        <v>1293</v>
      </c>
      <c r="F13040" s="3">
        <v>42222</v>
      </c>
    </row>
    <row r="13041" spans="1:6" x14ac:dyDescent="0.35">
      <c r="A13041" s="2">
        <v>169</v>
      </c>
      <c r="B13041" s="2">
        <f>_xlfn.XLOOKUP(C13041,country_id!$B$2:$B$326,country_id!$A$2:$A$326,,0)</f>
        <v>54</v>
      </c>
      <c r="C13041" s="2" t="s">
        <v>32</v>
      </c>
      <c r="D13041" s="2" t="s">
        <v>1324</v>
      </c>
      <c r="E13041" s="2" t="s">
        <v>1293</v>
      </c>
      <c r="F13041" s="3">
        <v>42222</v>
      </c>
    </row>
    <row r="13042" spans="1:6" x14ac:dyDescent="0.35">
      <c r="A13042" s="2">
        <v>172</v>
      </c>
      <c r="B13042" s="2">
        <f>_xlfn.XLOOKUP(C13042,country_id!$B$2:$B$326,country_id!$A$2:$A$326,,0)</f>
        <v>56</v>
      </c>
      <c r="C13042" s="2" t="s">
        <v>255</v>
      </c>
      <c r="D13042" s="2" t="s">
        <v>1315</v>
      </c>
      <c r="E13042" s="2" t="s">
        <v>1293</v>
      </c>
      <c r="F13042" s="3">
        <v>42222</v>
      </c>
    </row>
    <row r="13043" spans="1:6" x14ac:dyDescent="0.35">
      <c r="A13043" s="2">
        <v>181</v>
      </c>
      <c r="B13043" s="2">
        <f>_xlfn.XLOOKUP(C13043,country_id!$B$2:$B$326,country_id!$A$2:$A$326,,0)</f>
        <v>178</v>
      </c>
      <c r="C13043" s="2" t="s">
        <v>113</v>
      </c>
      <c r="D13043" s="2" t="s">
        <v>1332</v>
      </c>
      <c r="E13043" s="2" t="s">
        <v>1293</v>
      </c>
      <c r="F13043" s="3">
        <v>42222</v>
      </c>
    </row>
    <row r="13044" spans="1:6" x14ac:dyDescent="0.35">
      <c r="A13044" s="2">
        <v>50</v>
      </c>
      <c r="B13044" s="2">
        <f>_xlfn.XLOOKUP(C13044,country_id!$B$2:$B$326,country_id!$A$2:$A$326,,0)</f>
        <v>50</v>
      </c>
      <c r="C13044" s="2" t="s">
        <v>82</v>
      </c>
      <c r="D13044" s="2" t="s">
        <v>1342</v>
      </c>
      <c r="E13044" s="2" t="s">
        <v>1293</v>
      </c>
      <c r="F13044" s="3">
        <v>42222</v>
      </c>
    </row>
    <row r="13045" spans="1:6" x14ac:dyDescent="0.35">
      <c r="A13045" s="2">
        <v>122</v>
      </c>
      <c r="B13045" s="2">
        <f>_xlfn.XLOOKUP(C13045,country_id!$B$2:$B$326,country_id!$A$2:$A$326,,0)</f>
        <v>165</v>
      </c>
      <c r="C13045" s="2" t="s">
        <v>31</v>
      </c>
      <c r="D13045" s="2" t="s">
        <v>1355</v>
      </c>
      <c r="E13045" s="2" t="s">
        <v>1293</v>
      </c>
      <c r="F13045" s="3">
        <v>42222</v>
      </c>
    </row>
    <row r="13046" spans="1:6" x14ac:dyDescent="0.35">
      <c r="A13046" s="2">
        <v>121</v>
      </c>
      <c r="B13046" s="2">
        <f>_xlfn.XLOOKUP(C13046,country_id!$B$2:$B$326,country_id!$A$2:$A$326,,0)</f>
        <v>38</v>
      </c>
      <c r="C13046" s="2" t="s">
        <v>54</v>
      </c>
      <c r="D13046" s="2" t="s">
        <v>1352</v>
      </c>
      <c r="E13046" s="2" t="s">
        <v>1293</v>
      </c>
      <c r="F13046" s="3">
        <v>42222</v>
      </c>
    </row>
    <row r="13047" spans="1:6" x14ac:dyDescent="0.35">
      <c r="A13047" s="2">
        <v>128</v>
      </c>
      <c r="B13047" s="2">
        <f>_xlfn.XLOOKUP(C13047,country_id!$B$2:$B$326,country_id!$A$2:$A$326,,0)</f>
        <v>157</v>
      </c>
      <c r="C13047" s="2" t="s">
        <v>26</v>
      </c>
      <c r="D13047" s="2" t="s">
        <v>1328</v>
      </c>
      <c r="E13047" s="2" t="s">
        <v>1293</v>
      </c>
      <c r="F13047" s="3">
        <v>42222</v>
      </c>
    </row>
    <row r="13048" spans="1:6" x14ac:dyDescent="0.35">
      <c r="A13048" s="2">
        <v>114</v>
      </c>
      <c r="B13048" s="2">
        <f>_xlfn.XLOOKUP(C13048,country_id!$B$2:$B$326,country_id!$A$2:$A$326,,0)</f>
        <v>31</v>
      </c>
      <c r="C13048" s="2" t="s">
        <v>18</v>
      </c>
      <c r="D13048" s="2" t="s">
        <v>1344</v>
      </c>
      <c r="E13048" s="2" t="s">
        <v>1293</v>
      </c>
      <c r="F13048" s="3">
        <v>42222</v>
      </c>
    </row>
    <row r="13049" spans="1:6" x14ac:dyDescent="0.35">
      <c r="A13049" s="2">
        <v>113</v>
      </c>
      <c r="B13049" s="2">
        <f>_xlfn.XLOOKUP(C13049,country_id!$B$2:$B$326,country_id!$A$2:$A$326,,0)</f>
        <v>177</v>
      </c>
      <c r="C13049" s="2" t="s">
        <v>60</v>
      </c>
      <c r="D13049" s="2" t="s">
        <v>1343</v>
      </c>
      <c r="E13049" s="2" t="s">
        <v>1293</v>
      </c>
      <c r="F13049" s="3">
        <v>42222</v>
      </c>
    </row>
    <row r="13050" spans="1:6" x14ac:dyDescent="0.35">
      <c r="A13050" s="2">
        <v>111</v>
      </c>
      <c r="B13050" s="2">
        <f>_xlfn.XLOOKUP(C13050,country_id!$B$2:$B$326,country_id!$A$2:$A$326,,0)</f>
        <v>191</v>
      </c>
      <c r="C13050" s="2" t="s">
        <v>69</v>
      </c>
      <c r="D13050" s="2" t="s">
        <v>1323</v>
      </c>
      <c r="E13050" s="2" t="s">
        <v>1293</v>
      </c>
      <c r="F13050" s="3">
        <v>42222</v>
      </c>
    </row>
    <row r="13051" spans="1:6" x14ac:dyDescent="0.35">
      <c r="A13051" s="2">
        <v>108</v>
      </c>
      <c r="B13051" s="2">
        <f>_xlfn.XLOOKUP(C13051,country_id!$B$2:$B$326,country_id!$A$2:$A$326,,0)</f>
        <v>325</v>
      </c>
      <c r="C13051" s="2" t="s">
        <v>266</v>
      </c>
      <c r="D13051" s="2" t="s">
        <v>1301</v>
      </c>
      <c r="E13051" s="2" t="s">
        <v>1293</v>
      </c>
      <c r="F13051" s="3">
        <v>42222</v>
      </c>
    </row>
    <row r="13052" spans="1:6" x14ac:dyDescent="0.35">
      <c r="A13052" s="2">
        <v>116</v>
      </c>
      <c r="B13052" s="2">
        <f>_xlfn.XLOOKUP(C13052,country_id!$B$2:$B$326,country_id!$A$2:$A$326,,0)</f>
        <v>148</v>
      </c>
      <c r="C13052" s="2" t="s">
        <v>143</v>
      </c>
      <c r="D13052" s="2" t="s">
        <v>1354</v>
      </c>
      <c r="E13052" s="2" t="s">
        <v>1293</v>
      </c>
      <c r="F13052" s="3">
        <v>42222</v>
      </c>
    </row>
    <row r="13053" spans="1:6" x14ac:dyDescent="0.35">
      <c r="A13053" s="2">
        <v>142</v>
      </c>
      <c r="B13053" s="2">
        <f>_xlfn.XLOOKUP(C13053,country_id!$B$2:$B$326,country_id!$A$2:$A$326,,0)</f>
        <v>122</v>
      </c>
      <c r="C13053" s="2" t="s">
        <v>63</v>
      </c>
      <c r="D13053" s="2" t="s">
        <v>1330</v>
      </c>
      <c r="E13053" s="2" t="s">
        <v>1293</v>
      </c>
      <c r="F13053" s="3">
        <v>42222</v>
      </c>
    </row>
    <row r="13054" spans="1:6" x14ac:dyDescent="0.35">
      <c r="A13054" s="2">
        <v>140</v>
      </c>
      <c r="B13054" s="2">
        <f>_xlfn.XLOOKUP(C13054,country_id!$B$2:$B$326,country_id!$A$2:$A$326,,0)</f>
        <v>284</v>
      </c>
      <c r="C13054" s="2" t="s">
        <v>77</v>
      </c>
      <c r="D13054" s="2" t="s">
        <v>1363</v>
      </c>
      <c r="E13054" s="2" t="s">
        <v>1293</v>
      </c>
      <c r="F13054" s="3">
        <v>42222</v>
      </c>
    </row>
    <row r="13055" spans="1:6" x14ac:dyDescent="0.35">
      <c r="A13055" s="2">
        <v>132</v>
      </c>
      <c r="B13055" s="2">
        <f>_xlfn.XLOOKUP(C13055,country_id!$B$2:$B$326,country_id!$A$2:$A$326,,0)</f>
        <v>45</v>
      </c>
      <c r="C13055" s="2" t="s">
        <v>148</v>
      </c>
      <c r="D13055" s="2" t="s">
        <v>1351</v>
      </c>
      <c r="E13055" s="2" t="s">
        <v>1293</v>
      </c>
      <c r="F13055" s="3">
        <v>42222</v>
      </c>
    </row>
    <row r="13056" spans="1:6" x14ac:dyDescent="0.35">
      <c r="A13056" s="2">
        <v>132</v>
      </c>
      <c r="B13056" s="2">
        <f>_xlfn.XLOOKUP(C13056,country_id!$B$2:$B$326,country_id!$A$2:$A$326,,0)</f>
        <v>92</v>
      </c>
      <c r="C13056" s="2" t="s">
        <v>83</v>
      </c>
      <c r="D13056" s="2" t="s">
        <v>1336</v>
      </c>
      <c r="E13056" s="2" t="s">
        <v>1293</v>
      </c>
      <c r="F13056" s="3">
        <v>42222</v>
      </c>
    </row>
    <row r="13057" spans="1:6" x14ac:dyDescent="0.35">
      <c r="A13057" s="2">
        <v>142</v>
      </c>
      <c r="B13057" s="2">
        <f>_xlfn.XLOOKUP(C13057,country_id!$B$2:$B$326,country_id!$A$2:$A$326,,0)</f>
        <v>106</v>
      </c>
      <c r="C13057" s="2" t="s">
        <v>80</v>
      </c>
      <c r="D13057" s="2" t="s">
        <v>1311</v>
      </c>
      <c r="E13057" s="2" t="s">
        <v>1293</v>
      </c>
      <c r="F13057" s="3">
        <v>42222</v>
      </c>
    </row>
    <row r="13058" spans="1:6" x14ac:dyDescent="0.35">
      <c r="A13058" s="2">
        <v>104</v>
      </c>
      <c r="B13058" s="2">
        <f>_xlfn.XLOOKUP(C13058,country_id!$B$2:$B$326,country_id!$A$2:$A$326,,0)</f>
        <v>259</v>
      </c>
      <c r="C13058" s="2" t="s">
        <v>22</v>
      </c>
      <c r="D13058" s="2" t="s">
        <v>1368</v>
      </c>
      <c r="E13058" s="2" t="s">
        <v>1293</v>
      </c>
      <c r="F13058" s="3">
        <v>42222</v>
      </c>
    </row>
    <row r="13059" spans="1:6" x14ac:dyDescent="0.35">
      <c r="A13059" s="2">
        <v>102</v>
      </c>
      <c r="B13059" s="2">
        <f>_xlfn.XLOOKUP(C13059,country_id!$B$2:$B$326,country_id!$A$2:$A$326,,0)</f>
        <v>197</v>
      </c>
      <c r="C13059" s="2" t="s">
        <v>39</v>
      </c>
      <c r="D13059" s="2" t="s">
        <v>1375</v>
      </c>
      <c r="E13059" s="2" t="s">
        <v>1293</v>
      </c>
      <c r="F13059" s="3">
        <v>42222</v>
      </c>
    </row>
    <row r="13060" spans="1:6" x14ac:dyDescent="0.35">
      <c r="A13060" s="2">
        <v>74</v>
      </c>
      <c r="B13060" s="2">
        <f>_xlfn.XLOOKUP(C13060,country_id!$B$2:$B$326,country_id!$A$2:$A$326,,0)</f>
        <v>297</v>
      </c>
      <c r="C13060" s="2" t="s">
        <v>76</v>
      </c>
      <c r="D13060" s="2" t="s">
        <v>1371</v>
      </c>
      <c r="E13060" s="2" t="s">
        <v>1293</v>
      </c>
      <c r="F13060" s="3">
        <v>42222</v>
      </c>
    </row>
    <row r="13061" spans="1:6" x14ac:dyDescent="0.35">
      <c r="A13061" s="2">
        <v>73</v>
      </c>
      <c r="B13061" s="2">
        <f>_xlfn.XLOOKUP(C13061,country_id!$B$2:$B$326,country_id!$A$2:$A$326,,0)</f>
        <v>323</v>
      </c>
      <c r="C13061" s="2" t="s">
        <v>25</v>
      </c>
      <c r="D13061" s="2" t="s">
        <v>1292</v>
      </c>
      <c r="E13061" s="2" t="s">
        <v>1293</v>
      </c>
      <c r="F13061" s="3">
        <v>42222</v>
      </c>
    </row>
    <row r="13062" spans="1:6" x14ac:dyDescent="0.35">
      <c r="A13062" s="2">
        <v>72</v>
      </c>
      <c r="B13062" s="2">
        <f>_xlfn.XLOOKUP(C13062,country_id!$B$2:$B$326,country_id!$A$2:$A$326,,0)</f>
        <v>268</v>
      </c>
      <c r="C13062" s="2" t="s">
        <v>47</v>
      </c>
      <c r="D13062" s="2" t="s">
        <v>1347</v>
      </c>
      <c r="E13062" s="2" t="s">
        <v>1293</v>
      </c>
      <c r="F13062" s="3">
        <v>42222</v>
      </c>
    </row>
    <row r="13063" spans="1:6" x14ac:dyDescent="0.35">
      <c r="A13063" s="2">
        <v>71</v>
      </c>
      <c r="B13063" s="2">
        <f>_xlfn.XLOOKUP(C13063,country_id!$B$2:$B$326,country_id!$A$2:$A$326,,0)</f>
        <v>44</v>
      </c>
      <c r="C13063" s="2" t="s">
        <v>65</v>
      </c>
      <c r="D13063" s="2" t="s">
        <v>1364</v>
      </c>
      <c r="E13063" s="2" t="s">
        <v>1293</v>
      </c>
      <c r="F13063" s="3">
        <v>42222</v>
      </c>
    </row>
    <row r="13064" spans="1:6" x14ac:dyDescent="0.35">
      <c r="A13064" s="2">
        <v>64</v>
      </c>
      <c r="B13064" s="2">
        <f>_xlfn.XLOOKUP(C13064,country_id!$B$2:$B$326,country_id!$A$2:$A$326,,0)</f>
        <v>103</v>
      </c>
      <c r="C13064" s="2" t="s">
        <v>28</v>
      </c>
      <c r="D13064" s="2" t="s">
        <v>1309</v>
      </c>
      <c r="E13064" s="2" t="s">
        <v>1293</v>
      </c>
      <c r="F13064" s="3">
        <v>42222</v>
      </c>
    </row>
    <row r="13065" spans="1:6" x14ac:dyDescent="0.35">
      <c r="A13065" s="2">
        <v>60</v>
      </c>
      <c r="B13065" s="2">
        <f>_xlfn.XLOOKUP(C13065,country_id!$B$2:$B$326,country_id!$A$2:$A$326,,0)</f>
        <v>121</v>
      </c>
      <c r="C13065" s="2" t="s">
        <v>71</v>
      </c>
      <c r="D13065" s="2" t="s">
        <v>1360</v>
      </c>
      <c r="E13065" s="2" t="s">
        <v>1293</v>
      </c>
      <c r="F13065" s="3">
        <v>42222</v>
      </c>
    </row>
    <row r="13066" spans="1:6" x14ac:dyDescent="0.35">
      <c r="A13066" s="2">
        <v>59</v>
      </c>
      <c r="B13066" s="2">
        <f>_xlfn.XLOOKUP(C13066,country_id!$B$2:$B$326,country_id!$A$2:$A$326,,0)</f>
        <v>82</v>
      </c>
      <c r="C13066" s="2" t="s">
        <v>59</v>
      </c>
      <c r="D13066" s="2" t="s">
        <v>1401</v>
      </c>
      <c r="E13066" s="2" t="s">
        <v>1293</v>
      </c>
      <c r="F13066" s="3">
        <v>42222</v>
      </c>
    </row>
    <row r="13067" spans="1:6" x14ac:dyDescent="0.35">
      <c r="A13067" s="2">
        <v>53</v>
      </c>
      <c r="B13067" s="2">
        <f>_xlfn.XLOOKUP(C13067,country_id!$B$2:$B$326,country_id!$A$2:$A$326,,0)</f>
        <v>198</v>
      </c>
      <c r="C13067" s="2" t="s">
        <v>62</v>
      </c>
      <c r="D13067" s="2" t="s">
        <v>1310</v>
      </c>
      <c r="E13067" s="2" t="s">
        <v>1293</v>
      </c>
      <c r="F13067" s="3">
        <v>42222</v>
      </c>
    </row>
    <row r="13068" spans="1:6" x14ac:dyDescent="0.35">
      <c r="A13068" s="2">
        <v>52</v>
      </c>
      <c r="B13068" s="2">
        <f>_xlfn.XLOOKUP(C13068,country_id!$B$2:$B$326,country_id!$A$2:$A$326,,0)</f>
        <v>84</v>
      </c>
      <c r="C13068" s="2" t="s">
        <v>73</v>
      </c>
      <c r="D13068" s="2" t="s">
        <v>1298</v>
      </c>
      <c r="E13068" s="2" t="s">
        <v>1293</v>
      </c>
      <c r="F13068" s="3">
        <v>42222</v>
      </c>
    </row>
    <row r="13069" spans="1:6" x14ac:dyDescent="0.35">
      <c r="A13069" s="2">
        <v>63</v>
      </c>
      <c r="B13069" s="2">
        <f>_xlfn.XLOOKUP(C13069,country_id!$B$2:$B$326,country_id!$A$2:$A$326,,0)</f>
        <v>170</v>
      </c>
      <c r="C13069" s="2" t="s">
        <v>79</v>
      </c>
      <c r="D13069" s="2" t="s">
        <v>1353</v>
      </c>
      <c r="E13069" s="2" t="s">
        <v>1293</v>
      </c>
      <c r="F13069" s="3">
        <v>42222</v>
      </c>
    </row>
    <row r="13070" spans="1:6" x14ac:dyDescent="0.35">
      <c r="A13070" s="2">
        <v>99</v>
      </c>
      <c r="B13070" s="2">
        <f>_xlfn.XLOOKUP(C13070,country_id!$B$2:$B$326,country_id!$A$2:$A$326,,0)</f>
        <v>93</v>
      </c>
      <c r="C13070" s="2" t="s">
        <v>12</v>
      </c>
      <c r="D13070" s="2" t="s">
        <v>1373</v>
      </c>
      <c r="E13070" s="2" t="s">
        <v>1293</v>
      </c>
      <c r="F13070" s="3">
        <v>42222</v>
      </c>
    </row>
    <row r="13071" spans="1:6" x14ac:dyDescent="0.35">
      <c r="A13071" s="2">
        <v>98</v>
      </c>
      <c r="B13071" s="2">
        <f>_xlfn.XLOOKUP(C13071,country_id!$B$2:$B$326,country_id!$A$2:$A$326,,0)</f>
        <v>167</v>
      </c>
      <c r="C13071" s="2" t="s">
        <v>74</v>
      </c>
      <c r="D13071" s="2" t="s">
        <v>1302</v>
      </c>
      <c r="E13071" s="2" t="s">
        <v>1293</v>
      </c>
      <c r="F13071" s="3">
        <v>42222</v>
      </c>
    </row>
    <row r="13072" spans="1:6" x14ac:dyDescent="0.35">
      <c r="A13072" s="2">
        <v>97</v>
      </c>
      <c r="B13072" s="2">
        <f>_xlfn.XLOOKUP(C13072,country_id!$B$2:$B$326,country_id!$A$2:$A$326,,0)</f>
        <v>189</v>
      </c>
      <c r="C13072" s="2" t="s">
        <v>45</v>
      </c>
      <c r="D13072" s="2" t="s">
        <v>1334</v>
      </c>
      <c r="E13072" s="2" t="s">
        <v>1293</v>
      </c>
      <c r="F13072" s="3">
        <v>42222</v>
      </c>
    </row>
    <row r="13073" spans="1:6" x14ac:dyDescent="0.35">
      <c r="A13073" s="2">
        <v>94</v>
      </c>
      <c r="B13073" s="2">
        <f>_xlfn.XLOOKUP(C13073,country_id!$B$2:$B$326,country_id!$A$2:$A$326,,0)</f>
        <v>159</v>
      </c>
      <c r="C13073" s="2" t="s">
        <v>51</v>
      </c>
      <c r="D13073" s="2" t="s">
        <v>1340</v>
      </c>
      <c r="E13073" s="2" t="s">
        <v>1293</v>
      </c>
      <c r="F13073" s="3">
        <v>42222</v>
      </c>
    </row>
    <row r="13074" spans="1:6" x14ac:dyDescent="0.35">
      <c r="A13074" s="2">
        <v>91</v>
      </c>
      <c r="B13074" s="2">
        <f>_xlfn.XLOOKUP(C13074,country_id!$B$2:$B$326,country_id!$A$2:$A$326,,0)</f>
        <v>234</v>
      </c>
      <c r="C13074" s="2" t="s">
        <v>13</v>
      </c>
      <c r="D13074" s="2" t="s">
        <v>1321</v>
      </c>
      <c r="E13074" s="2" t="s">
        <v>1293</v>
      </c>
      <c r="F13074" s="3">
        <v>42222</v>
      </c>
    </row>
    <row r="13075" spans="1:6" x14ac:dyDescent="0.35">
      <c r="A13075" s="2">
        <v>89</v>
      </c>
      <c r="B13075" s="2">
        <f>_xlfn.XLOOKUP(C13075,country_id!$B$2:$B$326,country_id!$A$2:$A$326,,0)</f>
        <v>10</v>
      </c>
      <c r="C13075" s="2" t="s">
        <v>36</v>
      </c>
      <c r="D13075" s="2" t="s">
        <v>1338</v>
      </c>
      <c r="E13075" s="2" t="s">
        <v>1293</v>
      </c>
      <c r="F13075" s="3">
        <v>42222</v>
      </c>
    </row>
    <row r="13076" spans="1:6" x14ac:dyDescent="0.35">
      <c r="A13076" s="2">
        <v>87</v>
      </c>
      <c r="B13076" s="2">
        <f>_xlfn.XLOOKUP(C13076,country_id!$B$2:$B$326,country_id!$A$2:$A$326,,0)</f>
        <v>274</v>
      </c>
      <c r="C13076" s="2" t="s">
        <v>29</v>
      </c>
      <c r="D13076" s="2" t="s">
        <v>1333</v>
      </c>
      <c r="E13076" s="2" t="s">
        <v>1293</v>
      </c>
      <c r="F13076" s="3">
        <v>42222</v>
      </c>
    </row>
    <row r="13077" spans="1:6" x14ac:dyDescent="0.35">
      <c r="A13077" s="2">
        <v>82</v>
      </c>
      <c r="B13077" s="2">
        <f>_xlfn.XLOOKUP(C13077,country_id!$B$2:$B$326,country_id!$A$2:$A$326,,0)</f>
        <v>188</v>
      </c>
      <c r="C13077" s="2" t="s">
        <v>85</v>
      </c>
      <c r="D13077" s="2" t="s">
        <v>1305</v>
      </c>
      <c r="E13077" s="2" t="s">
        <v>1293</v>
      </c>
      <c r="F13077" s="3">
        <v>42222</v>
      </c>
    </row>
    <row r="13078" spans="1:6" x14ac:dyDescent="0.35">
      <c r="A13078" s="2">
        <v>80</v>
      </c>
      <c r="B13078" s="2">
        <f>_xlfn.XLOOKUP(C13078,country_id!$B$2:$B$326,country_id!$A$2:$A$326,,0)</f>
        <v>289</v>
      </c>
      <c r="C13078" s="2" t="s">
        <v>66</v>
      </c>
      <c r="D13078" s="2" t="s">
        <v>1350</v>
      </c>
      <c r="E13078" s="2" t="s">
        <v>1293</v>
      </c>
      <c r="F13078" s="3">
        <v>42222</v>
      </c>
    </row>
    <row r="13079" spans="1:6" x14ac:dyDescent="0.35">
      <c r="A13079" s="2">
        <v>115</v>
      </c>
      <c r="B13079" s="2">
        <f>_xlfn.XLOOKUP(C13079,country_id!$B$2:$B$326,country_id!$A$2:$A$326,,0)</f>
        <v>31</v>
      </c>
      <c r="C13079" s="2" t="s">
        <v>18</v>
      </c>
      <c r="D13079" s="2" t="s">
        <v>1344</v>
      </c>
      <c r="E13079" s="2" t="s">
        <v>1293</v>
      </c>
      <c r="F13079" s="3">
        <v>42250</v>
      </c>
    </row>
    <row r="13080" spans="1:6" x14ac:dyDescent="0.35">
      <c r="A13080" s="2">
        <v>74</v>
      </c>
      <c r="B13080" s="2">
        <f>_xlfn.XLOOKUP(C13080,country_id!$B$2:$B$326,country_id!$A$2:$A$326,,0)</f>
        <v>323</v>
      </c>
      <c r="C13080" s="2" t="s">
        <v>25</v>
      </c>
      <c r="D13080" s="2" t="s">
        <v>1292</v>
      </c>
      <c r="E13080" s="2" t="s">
        <v>1293</v>
      </c>
      <c r="F13080" s="3">
        <v>42250</v>
      </c>
    </row>
    <row r="13081" spans="1:6" x14ac:dyDescent="0.35">
      <c r="A13081" s="2">
        <v>73</v>
      </c>
      <c r="B13081" s="2">
        <f>_xlfn.XLOOKUP(C13081,country_id!$B$2:$B$326,country_id!$A$2:$A$326,,0)</f>
        <v>44</v>
      </c>
      <c r="C13081" s="2" t="s">
        <v>65</v>
      </c>
      <c r="D13081" s="2" t="s">
        <v>1364</v>
      </c>
      <c r="E13081" s="2" t="s">
        <v>1293</v>
      </c>
      <c r="F13081" s="3">
        <v>42250</v>
      </c>
    </row>
    <row r="13082" spans="1:6" x14ac:dyDescent="0.35">
      <c r="A13082" s="2">
        <v>72</v>
      </c>
      <c r="B13082" s="2">
        <f>_xlfn.XLOOKUP(C13082,country_id!$B$2:$B$326,country_id!$A$2:$A$326,,0)</f>
        <v>268</v>
      </c>
      <c r="C13082" s="2" t="s">
        <v>47</v>
      </c>
      <c r="D13082" s="2" t="s">
        <v>1347</v>
      </c>
      <c r="E13082" s="2" t="s">
        <v>1293</v>
      </c>
      <c r="F13082" s="3">
        <v>42250</v>
      </c>
    </row>
    <row r="13083" spans="1:6" x14ac:dyDescent="0.35">
      <c r="A13083" s="2">
        <v>71</v>
      </c>
      <c r="B13083" s="2">
        <f>_xlfn.XLOOKUP(C13083,country_id!$B$2:$B$326,country_id!$A$2:$A$326,,0)</f>
        <v>297</v>
      </c>
      <c r="C13083" s="2" t="s">
        <v>76</v>
      </c>
      <c r="D13083" s="2" t="s">
        <v>1371</v>
      </c>
      <c r="E13083" s="2" t="s">
        <v>1293</v>
      </c>
      <c r="F13083" s="3">
        <v>42250</v>
      </c>
    </row>
    <row r="13084" spans="1:6" x14ac:dyDescent="0.35">
      <c r="A13084" s="2">
        <v>78</v>
      </c>
      <c r="B13084" s="2">
        <f>_xlfn.XLOOKUP(C13084,country_id!$B$2:$B$326,country_id!$A$2:$A$326,,0)</f>
        <v>234</v>
      </c>
      <c r="C13084" s="2" t="s">
        <v>13</v>
      </c>
      <c r="D13084" s="2" t="s">
        <v>1321</v>
      </c>
      <c r="E13084" s="2" t="s">
        <v>1293</v>
      </c>
      <c r="F13084" s="3">
        <v>42250</v>
      </c>
    </row>
    <row r="13085" spans="1:6" x14ac:dyDescent="0.35">
      <c r="A13085" s="2">
        <v>65</v>
      </c>
      <c r="B13085" s="2">
        <f>_xlfn.XLOOKUP(C13085,country_id!$B$2:$B$326,country_id!$A$2:$A$326,,0)</f>
        <v>82</v>
      </c>
      <c r="C13085" s="2" t="s">
        <v>59</v>
      </c>
      <c r="D13085" s="2" t="s">
        <v>1401</v>
      </c>
      <c r="E13085" s="2" t="s">
        <v>1293</v>
      </c>
      <c r="F13085" s="3">
        <v>42250</v>
      </c>
    </row>
    <row r="13086" spans="1:6" x14ac:dyDescent="0.35">
      <c r="A13086" s="2">
        <v>63</v>
      </c>
      <c r="B13086" s="2">
        <f>_xlfn.XLOOKUP(C13086,country_id!$B$2:$B$326,country_id!$A$2:$A$326,,0)</f>
        <v>121</v>
      </c>
      <c r="C13086" s="2" t="s">
        <v>71</v>
      </c>
      <c r="D13086" s="2" t="s">
        <v>1360</v>
      </c>
      <c r="E13086" s="2" t="s">
        <v>1293</v>
      </c>
      <c r="F13086" s="3">
        <v>42250</v>
      </c>
    </row>
    <row r="13087" spans="1:6" x14ac:dyDescent="0.35">
      <c r="A13087" s="2">
        <v>63</v>
      </c>
      <c r="B13087" s="2">
        <f>_xlfn.XLOOKUP(C13087,country_id!$B$2:$B$326,country_id!$A$2:$A$326,,0)</f>
        <v>103</v>
      </c>
      <c r="C13087" s="2" t="s">
        <v>28</v>
      </c>
      <c r="D13087" s="2" t="s">
        <v>1309</v>
      </c>
      <c r="E13087" s="2" t="s">
        <v>1293</v>
      </c>
      <c r="F13087" s="3">
        <v>42250</v>
      </c>
    </row>
    <row r="13088" spans="1:6" x14ac:dyDescent="0.35">
      <c r="A13088" s="2">
        <v>62</v>
      </c>
      <c r="B13088" s="2">
        <f>_xlfn.XLOOKUP(C13088,country_id!$B$2:$B$326,country_id!$A$2:$A$326,,0)</f>
        <v>89</v>
      </c>
      <c r="C13088" s="2" t="s">
        <v>53</v>
      </c>
      <c r="D13088" s="2" t="s">
        <v>1312</v>
      </c>
      <c r="E13088" s="2" t="s">
        <v>1293</v>
      </c>
      <c r="F13088" s="3">
        <v>42250</v>
      </c>
    </row>
    <row r="13089" spans="1:6" x14ac:dyDescent="0.35">
      <c r="A13089" s="2">
        <v>60</v>
      </c>
      <c r="B13089" s="2">
        <f>_xlfn.XLOOKUP(C13089,country_id!$B$2:$B$326,country_id!$A$2:$A$326,,0)</f>
        <v>170</v>
      </c>
      <c r="C13089" s="2" t="s">
        <v>79</v>
      </c>
      <c r="D13089" s="2" t="s">
        <v>1353</v>
      </c>
      <c r="E13089" s="2" t="s">
        <v>1293</v>
      </c>
      <c r="F13089" s="3">
        <v>42250</v>
      </c>
    </row>
    <row r="13090" spans="1:6" x14ac:dyDescent="0.35">
      <c r="A13090" s="2">
        <v>56</v>
      </c>
      <c r="B13090" s="2">
        <f>_xlfn.XLOOKUP(C13090,country_id!$B$2:$B$326,country_id!$A$2:$A$326,,0)</f>
        <v>50</v>
      </c>
      <c r="C13090" s="2" t="s">
        <v>82</v>
      </c>
      <c r="D13090" s="2" t="s">
        <v>1342</v>
      </c>
      <c r="E13090" s="2" t="s">
        <v>1293</v>
      </c>
      <c r="F13090" s="3">
        <v>42250</v>
      </c>
    </row>
    <row r="13091" spans="1:6" x14ac:dyDescent="0.35">
      <c r="A13091" s="2">
        <v>79</v>
      </c>
      <c r="B13091" s="2">
        <f>_xlfn.XLOOKUP(C13091,country_id!$B$2:$B$326,country_id!$A$2:$A$326,,0)</f>
        <v>289</v>
      </c>
      <c r="C13091" s="2" t="s">
        <v>66</v>
      </c>
      <c r="D13091" s="2" t="s">
        <v>1350</v>
      </c>
      <c r="E13091" s="2" t="s">
        <v>1293</v>
      </c>
      <c r="F13091" s="3">
        <v>42250</v>
      </c>
    </row>
    <row r="13092" spans="1:6" x14ac:dyDescent="0.35">
      <c r="A13092" s="2">
        <v>103</v>
      </c>
      <c r="B13092" s="2">
        <f>_xlfn.XLOOKUP(C13092,country_id!$B$2:$B$326,country_id!$A$2:$A$326,,0)</f>
        <v>93</v>
      </c>
      <c r="C13092" s="2" t="s">
        <v>12</v>
      </c>
      <c r="D13092" s="2" t="s">
        <v>1373</v>
      </c>
      <c r="E13092" s="2" t="s">
        <v>1293</v>
      </c>
      <c r="F13092" s="3">
        <v>42250</v>
      </c>
    </row>
    <row r="13093" spans="1:6" x14ac:dyDescent="0.35">
      <c r="A13093" s="2">
        <v>101</v>
      </c>
      <c r="B13093" s="2">
        <f>_xlfn.XLOOKUP(C13093,country_id!$B$2:$B$326,country_id!$A$2:$A$326,,0)</f>
        <v>197</v>
      </c>
      <c r="C13093" s="2" t="s">
        <v>39</v>
      </c>
      <c r="D13093" s="2" t="s">
        <v>1375</v>
      </c>
      <c r="E13093" s="2" t="s">
        <v>1293</v>
      </c>
      <c r="F13093" s="3">
        <v>42250</v>
      </c>
    </row>
    <row r="13094" spans="1:6" x14ac:dyDescent="0.35">
      <c r="A13094" s="2">
        <v>98</v>
      </c>
      <c r="B13094" s="2">
        <f>_xlfn.XLOOKUP(C13094,country_id!$B$2:$B$326,country_id!$A$2:$A$326,,0)</f>
        <v>159</v>
      </c>
      <c r="C13094" s="2" t="s">
        <v>51</v>
      </c>
      <c r="D13094" s="2" t="s">
        <v>1340</v>
      </c>
      <c r="E13094" s="2" t="s">
        <v>1293</v>
      </c>
      <c r="F13094" s="3">
        <v>42250</v>
      </c>
    </row>
    <row r="13095" spans="1:6" x14ac:dyDescent="0.35">
      <c r="A13095" s="2">
        <v>96</v>
      </c>
      <c r="B13095" s="2">
        <f>_xlfn.XLOOKUP(C13095,country_id!$B$2:$B$326,country_id!$A$2:$A$326,,0)</f>
        <v>167</v>
      </c>
      <c r="C13095" s="2" t="s">
        <v>74</v>
      </c>
      <c r="D13095" s="2" t="s">
        <v>1302</v>
      </c>
      <c r="E13095" s="2" t="s">
        <v>1293</v>
      </c>
      <c r="F13095" s="3">
        <v>42250</v>
      </c>
    </row>
    <row r="13096" spans="1:6" x14ac:dyDescent="0.35">
      <c r="A13096" s="2">
        <v>95</v>
      </c>
      <c r="B13096" s="2">
        <f>_xlfn.XLOOKUP(C13096,country_id!$B$2:$B$326,country_id!$A$2:$A$326,,0)</f>
        <v>189</v>
      </c>
      <c r="C13096" s="2" t="s">
        <v>45</v>
      </c>
      <c r="D13096" s="2" t="s">
        <v>1334</v>
      </c>
      <c r="E13096" s="2" t="s">
        <v>1293</v>
      </c>
      <c r="F13096" s="3">
        <v>42250</v>
      </c>
    </row>
    <row r="13097" spans="1:6" x14ac:dyDescent="0.35">
      <c r="A13097" s="2">
        <v>89</v>
      </c>
      <c r="B13097" s="2">
        <f>_xlfn.XLOOKUP(C13097,country_id!$B$2:$B$326,country_id!$A$2:$A$326,,0)</f>
        <v>274</v>
      </c>
      <c r="C13097" s="2" t="s">
        <v>29</v>
      </c>
      <c r="D13097" s="2" t="s">
        <v>1333</v>
      </c>
      <c r="E13097" s="2" t="s">
        <v>1293</v>
      </c>
      <c r="F13097" s="3">
        <v>42250</v>
      </c>
    </row>
    <row r="13098" spans="1:6" x14ac:dyDescent="0.35">
      <c r="A13098" s="2">
        <v>88</v>
      </c>
      <c r="B13098" s="2">
        <f>_xlfn.XLOOKUP(C13098,country_id!$B$2:$B$326,country_id!$A$2:$A$326,,0)</f>
        <v>10</v>
      </c>
      <c r="C13098" s="2" t="s">
        <v>36</v>
      </c>
      <c r="D13098" s="2" t="s">
        <v>1338</v>
      </c>
      <c r="E13098" s="2" t="s">
        <v>1293</v>
      </c>
      <c r="F13098" s="3">
        <v>42250</v>
      </c>
    </row>
    <row r="13099" spans="1:6" x14ac:dyDescent="0.35">
      <c r="A13099" s="2">
        <v>85</v>
      </c>
      <c r="B13099" s="2">
        <f>_xlfn.XLOOKUP(C13099,country_id!$B$2:$B$326,country_id!$A$2:$A$326,,0)</f>
        <v>188</v>
      </c>
      <c r="C13099" s="2" t="s">
        <v>85</v>
      </c>
      <c r="D13099" s="2" t="s">
        <v>1305</v>
      </c>
      <c r="E13099" s="2" t="s">
        <v>1293</v>
      </c>
      <c r="F13099" s="3">
        <v>42250</v>
      </c>
    </row>
    <row r="13100" spans="1:6" x14ac:dyDescent="0.35">
      <c r="A13100" s="2">
        <v>21</v>
      </c>
      <c r="B13100" s="2">
        <f>_xlfn.XLOOKUP(C13100,country_id!$B$2:$B$326,country_id!$A$2:$A$326,,0)</f>
        <v>140</v>
      </c>
      <c r="C13100" s="2" t="s">
        <v>56</v>
      </c>
      <c r="D13100" s="2" t="s">
        <v>1296</v>
      </c>
      <c r="E13100" s="2" t="s">
        <v>1293</v>
      </c>
      <c r="F13100" s="3">
        <v>42250</v>
      </c>
    </row>
    <row r="13101" spans="1:6" x14ac:dyDescent="0.35">
      <c r="A13101" s="2">
        <v>19</v>
      </c>
      <c r="B13101" s="2">
        <f>_xlfn.XLOOKUP(C13101,country_id!$B$2:$B$326,country_id!$A$2:$A$326,,0)</f>
        <v>6</v>
      </c>
      <c r="C13101" s="2" t="s">
        <v>38</v>
      </c>
      <c r="D13101" s="2" t="s">
        <v>1294</v>
      </c>
      <c r="E13101" s="2" t="s">
        <v>1293</v>
      </c>
      <c r="F13101" s="3">
        <v>42250</v>
      </c>
    </row>
    <row r="13102" spans="1:6" x14ac:dyDescent="0.35">
      <c r="A13102" s="2">
        <v>53</v>
      </c>
      <c r="B13102" s="2">
        <f>_xlfn.XLOOKUP(C13102,country_id!$B$2:$B$326,country_id!$A$2:$A$326,,0)</f>
        <v>198</v>
      </c>
      <c r="C13102" s="2" t="s">
        <v>62</v>
      </c>
      <c r="D13102" s="2" t="s">
        <v>1310</v>
      </c>
      <c r="E13102" s="2" t="s">
        <v>1293</v>
      </c>
      <c r="F13102" s="3">
        <v>42250</v>
      </c>
    </row>
    <row r="13103" spans="1:6" x14ac:dyDescent="0.35">
      <c r="A13103" s="2">
        <v>27</v>
      </c>
      <c r="B13103" s="2">
        <f>_xlfn.XLOOKUP(C13103,country_id!$B$2:$B$326,country_id!$A$2:$A$326,,0)</f>
        <v>110</v>
      </c>
      <c r="C13103" s="2" t="s">
        <v>35</v>
      </c>
      <c r="D13103" s="2" t="s">
        <v>1307</v>
      </c>
      <c r="E13103" s="2" t="s">
        <v>1293</v>
      </c>
      <c r="F13103" s="3">
        <v>42250</v>
      </c>
    </row>
    <row r="13104" spans="1:6" x14ac:dyDescent="0.35">
      <c r="A13104" s="2">
        <v>49</v>
      </c>
      <c r="B13104" s="2">
        <f>_xlfn.XLOOKUP(C13104,country_id!$B$2:$B$326,country_id!$A$2:$A$326,,0)</f>
        <v>84</v>
      </c>
      <c r="C13104" s="2" t="s">
        <v>73</v>
      </c>
      <c r="D13104" s="2" t="s">
        <v>1298</v>
      </c>
      <c r="E13104" s="2" t="s">
        <v>1293</v>
      </c>
      <c r="F13104" s="3">
        <v>42250</v>
      </c>
    </row>
    <row r="13105" spans="1:6" x14ac:dyDescent="0.35">
      <c r="A13105" s="2">
        <v>42</v>
      </c>
      <c r="B13105" s="2">
        <f>_xlfn.XLOOKUP(C13105,country_id!$B$2:$B$326,country_id!$A$2:$A$326,,0)</f>
        <v>47</v>
      </c>
      <c r="C13105" s="2" t="s">
        <v>68</v>
      </c>
      <c r="D13105" s="2" t="s">
        <v>1297</v>
      </c>
      <c r="E13105" s="2" t="s">
        <v>1293</v>
      </c>
      <c r="F13105" s="3">
        <v>42250</v>
      </c>
    </row>
    <row r="13106" spans="1:6" x14ac:dyDescent="0.35">
      <c r="A13106" s="2">
        <v>42</v>
      </c>
      <c r="B13106" s="2">
        <f>_xlfn.XLOOKUP(C13106,country_id!$B$2:$B$326,country_id!$A$2:$A$326,,0)</f>
        <v>64</v>
      </c>
      <c r="C13106" s="2" t="s">
        <v>41</v>
      </c>
      <c r="D13106" s="2" t="s">
        <v>1369</v>
      </c>
      <c r="E13106" s="2" t="s">
        <v>1293</v>
      </c>
      <c r="F13106" s="3">
        <v>42250</v>
      </c>
    </row>
    <row r="13107" spans="1:6" x14ac:dyDescent="0.35">
      <c r="A13107" s="2">
        <v>38</v>
      </c>
      <c r="B13107" s="2">
        <f>_xlfn.XLOOKUP(C13107,country_id!$B$2:$B$326,country_id!$A$2:$A$326,,0)</f>
        <v>255</v>
      </c>
      <c r="C13107" s="2" t="s">
        <v>44</v>
      </c>
      <c r="D13107" s="2" t="s">
        <v>1303</v>
      </c>
      <c r="E13107" s="2" t="s">
        <v>1293</v>
      </c>
      <c r="F13107" s="3">
        <v>42250</v>
      </c>
    </row>
    <row r="13108" spans="1:6" x14ac:dyDescent="0.35">
      <c r="A13108" s="2">
        <v>33</v>
      </c>
      <c r="B13108" s="2">
        <f>_xlfn.XLOOKUP(C13108,country_id!$B$2:$B$326,country_id!$A$2:$A$326,,0)</f>
        <v>292</v>
      </c>
      <c r="C13108" s="2" t="s">
        <v>50</v>
      </c>
      <c r="D13108" s="2" t="s">
        <v>1308</v>
      </c>
      <c r="E13108" s="2" t="s">
        <v>1293</v>
      </c>
      <c r="F13108" s="3">
        <v>42250</v>
      </c>
    </row>
    <row r="13109" spans="1:6" x14ac:dyDescent="0.35">
      <c r="A13109" s="2">
        <v>105</v>
      </c>
      <c r="B13109" s="2">
        <f>_xlfn.XLOOKUP(C13109,country_id!$B$2:$B$326,country_id!$A$2:$A$326,,0)</f>
        <v>259</v>
      </c>
      <c r="C13109" s="2" t="s">
        <v>22</v>
      </c>
      <c r="D13109" s="2" t="s">
        <v>1368</v>
      </c>
      <c r="E13109" s="2" t="s">
        <v>1293</v>
      </c>
      <c r="F13109" s="3">
        <v>42250</v>
      </c>
    </row>
    <row r="13110" spans="1:6" x14ac:dyDescent="0.35">
      <c r="A13110" s="2">
        <v>171</v>
      </c>
      <c r="B13110" s="2">
        <f>_xlfn.XLOOKUP(C13110,country_id!$B$2:$B$326,country_id!$A$2:$A$326,,0)</f>
        <v>56</v>
      </c>
      <c r="C13110" s="2" t="s">
        <v>255</v>
      </c>
      <c r="D13110" s="2" t="s">
        <v>1315</v>
      </c>
      <c r="E13110" s="2" t="s">
        <v>1293</v>
      </c>
      <c r="F13110" s="3">
        <v>42250</v>
      </c>
    </row>
    <row r="13111" spans="1:6" x14ac:dyDescent="0.35">
      <c r="A13111" s="2">
        <v>168</v>
      </c>
      <c r="B13111" s="2">
        <f>_xlfn.XLOOKUP(C13111,country_id!$B$2:$B$326,country_id!$A$2:$A$326,,0)</f>
        <v>54</v>
      </c>
      <c r="C13111" s="2" t="s">
        <v>32</v>
      </c>
      <c r="D13111" s="2" t="s">
        <v>1324</v>
      </c>
      <c r="E13111" s="2" t="s">
        <v>1293</v>
      </c>
      <c r="F13111" s="3">
        <v>42250</v>
      </c>
    </row>
    <row r="13112" spans="1:6" x14ac:dyDescent="0.35">
      <c r="A13112" s="2">
        <v>185</v>
      </c>
      <c r="B13112" s="2">
        <f>_xlfn.XLOOKUP(C13112,country_id!$B$2:$B$326,country_id!$A$2:$A$326,,0)</f>
        <v>178</v>
      </c>
      <c r="C13112" s="2" t="s">
        <v>113</v>
      </c>
      <c r="D13112" s="2" t="s">
        <v>1332</v>
      </c>
      <c r="E13112" s="2" t="s">
        <v>1293</v>
      </c>
      <c r="F13112" s="3">
        <v>42250</v>
      </c>
    </row>
    <row r="13113" spans="1:6" x14ac:dyDescent="0.35">
      <c r="A13113" s="2">
        <v>205</v>
      </c>
      <c r="B13113" s="2">
        <f>_xlfn.XLOOKUP(C13113,country_id!$B$2:$B$326,country_id!$A$2:$A$326,,0)</f>
        <v>78</v>
      </c>
      <c r="C13113" s="2" t="s">
        <v>121</v>
      </c>
      <c r="D13113" s="2" t="s">
        <v>1386</v>
      </c>
      <c r="E13113" s="2" t="s">
        <v>1293</v>
      </c>
      <c r="F13113" s="3">
        <v>42250</v>
      </c>
    </row>
    <row r="13114" spans="1:6" x14ac:dyDescent="0.35">
      <c r="A13114" s="2">
        <v>202</v>
      </c>
      <c r="B13114" s="2">
        <f>_xlfn.XLOOKUP(C13114,country_id!$B$2:$B$326,country_id!$A$2:$A$326,,0)</f>
        <v>266</v>
      </c>
      <c r="C13114" s="2" t="s">
        <v>236</v>
      </c>
      <c r="D13114" s="2" t="s">
        <v>1322</v>
      </c>
      <c r="E13114" s="2" t="s">
        <v>1293</v>
      </c>
      <c r="F13114" s="3">
        <v>42250</v>
      </c>
    </row>
    <row r="13115" spans="1:6" x14ac:dyDescent="0.35">
      <c r="A13115" s="2">
        <v>201</v>
      </c>
      <c r="B13115" s="2">
        <f>_xlfn.XLOOKUP(C13115,country_id!$B$2:$B$326,country_id!$A$2:$A$326,,0)</f>
        <v>90</v>
      </c>
      <c r="C13115" s="2" t="s">
        <v>1396</v>
      </c>
      <c r="D13115" s="2" t="s">
        <v>1397</v>
      </c>
      <c r="E13115" s="2" t="s">
        <v>1293</v>
      </c>
      <c r="F13115" s="3">
        <v>42250</v>
      </c>
    </row>
    <row r="13116" spans="1:6" x14ac:dyDescent="0.35">
      <c r="A13116" s="2">
        <v>192</v>
      </c>
      <c r="B13116" s="2">
        <f>_xlfn.XLOOKUP(C13116,country_id!$B$2:$B$326,country_id!$A$2:$A$326,,0)</f>
        <v>257</v>
      </c>
      <c r="C13116" s="2" t="s">
        <v>155</v>
      </c>
      <c r="D13116" s="2" t="s">
        <v>1325</v>
      </c>
      <c r="E13116" s="2" t="s">
        <v>1293</v>
      </c>
      <c r="F13116" s="3">
        <v>42250</v>
      </c>
    </row>
    <row r="13117" spans="1:6" x14ac:dyDescent="0.35">
      <c r="A13117" s="2">
        <v>190</v>
      </c>
      <c r="B13117" s="2">
        <f>_xlfn.XLOOKUP(C13117,country_id!$B$2:$B$326,country_id!$A$2:$A$326,,0)</f>
        <v>247</v>
      </c>
      <c r="C13117" s="2" t="s">
        <v>23</v>
      </c>
      <c r="D13117" s="2" t="s">
        <v>1395</v>
      </c>
      <c r="E13117" s="2" t="s">
        <v>1293</v>
      </c>
      <c r="F13117" s="3">
        <v>42250</v>
      </c>
    </row>
    <row r="13118" spans="1:6" x14ac:dyDescent="0.35">
      <c r="A13118" s="2">
        <v>190</v>
      </c>
      <c r="B13118" s="2">
        <f>_xlfn.XLOOKUP(C13118,country_id!$B$2:$B$326,country_id!$A$2:$A$326,,0)</f>
        <v>63</v>
      </c>
      <c r="C13118" s="2" t="s">
        <v>57</v>
      </c>
      <c r="D13118" s="2" t="s">
        <v>1405</v>
      </c>
      <c r="E13118" s="2" t="s">
        <v>1293</v>
      </c>
      <c r="F13118" s="3">
        <v>42250</v>
      </c>
    </row>
    <row r="13119" spans="1:6" x14ac:dyDescent="0.35">
      <c r="A13119" s="2">
        <v>198</v>
      </c>
      <c r="B13119" s="2">
        <f>_xlfn.XLOOKUP(C13119,country_id!$B$2:$B$326,country_id!$A$2:$A$326,,0)</f>
        <v>271</v>
      </c>
      <c r="C13119" s="2" t="s">
        <v>42</v>
      </c>
      <c r="D13119" s="2" t="s">
        <v>1408</v>
      </c>
      <c r="E13119" s="2" t="s">
        <v>1293</v>
      </c>
      <c r="F13119" s="3">
        <v>42250</v>
      </c>
    </row>
    <row r="13120" spans="1:6" x14ac:dyDescent="0.35">
      <c r="A13120" s="2">
        <v>160</v>
      </c>
      <c r="B13120" s="2">
        <f>_xlfn.XLOOKUP(C13120,country_id!$B$2:$B$326,country_id!$A$2:$A$326,,0)</f>
        <v>158</v>
      </c>
      <c r="C13120" s="2" t="s">
        <v>48</v>
      </c>
      <c r="D13120" s="2" t="s">
        <v>1374</v>
      </c>
      <c r="E13120" s="2" t="s">
        <v>1293</v>
      </c>
      <c r="F13120" s="3">
        <v>42250</v>
      </c>
    </row>
    <row r="13121" spans="1:6" x14ac:dyDescent="0.35">
      <c r="A13121" s="2">
        <v>128</v>
      </c>
      <c r="B13121" s="2">
        <f>_xlfn.XLOOKUP(C13121,country_id!$B$2:$B$326,country_id!$A$2:$A$326,,0)</f>
        <v>157</v>
      </c>
      <c r="C13121" s="2" t="s">
        <v>26</v>
      </c>
      <c r="D13121" s="2" t="s">
        <v>1328</v>
      </c>
      <c r="E13121" s="2" t="s">
        <v>1293</v>
      </c>
      <c r="F13121" s="3">
        <v>42250</v>
      </c>
    </row>
    <row r="13122" spans="1:6" x14ac:dyDescent="0.35">
      <c r="A13122" s="2">
        <v>121</v>
      </c>
      <c r="B13122" s="2">
        <f>_xlfn.XLOOKUP(C13122,country_id!$B$2:$B$326,country_id!$A$2:$A$326,,0)</f>
        <v>165</v>
      </c>
      <c r="C13122" s="2" t="s">
        <v>31</v>
      </c>
      <c r="D13122" s="2" t="s">
        <v>1355</v>
      </c>
      <c r="E13122" s="2" t="s">
        <v>1293</v>
      </c>
      <c r="F13122" s="3">
        <v>42250</v>
      </c>
    </row>
    <row r="13123" spans="1:6" x14ac:dyDescent="0.35">
      <c r="A13123" s="2">
        <v>118</v>
      </c>
      <c r="B13123" s="2">
        <f>_xlfn.XLOOKUP(C13123,country_id!$B$2:$B$326,country_id!$A$2:$A$326,,0)</f>
        <v>38</v>
      </c>
      <c r="C13123" s="2" t="s">
        <v>54</v>
      </c>
      <c r="D13123" s="2" t="s">
        <v>1352</v>
      </c>
      <c r="E13123" s="2" t="s">
        <v>1293</v>
      </c>
      <c r="F13123" s="3">
        <v>42250</v>
      </c>
    </row>
    <row r="13124" spans="1:6" x14ac:dyDescent="0.35">
      <c r="A13124" s="2">
        <v>116</v>
      </c>
      <c r="B13124" s="2">
        <f>_xlfn.XLOOKUP(C13124,country_id!$B$2:$B$326,country_id!$A$2:$A$326,,0)</f>
        <v>148</v>
      </c>
      <c r="C13124" s="2" t="s">
        <v>143</v>
      </c>
      <c r="D13124" s="2" t="s">
        <v>1354</v>
      </c>
      <c r="E13124" s="2" t="s">
        <v>1293</v>
      </c>
      <c r="F13124" s="3">
        <v>42250</v>
      </c>
    </row>
    <row r="13125" spans="1:6" x14ac:dyDescent="0.35">
      <c r="A13125" s="2">
        <v>114</v>
      </c>
      <c r="B13125" s="2">
        <f>_xlfn.XLOOKUP(C13125,country_id!$B$2:$B$326,country_id!$A$2:$A$326,,0)</f>
        <v>177</v>
      </c>
      <c r="C13125" s="2" t="s">
        <v>60</v>
      </c>
      <c r="D13125" s="2" t="s">
        <v>1343</v>
      </c>
      <c r="E13125" s="2" t="s">
        <v>1293</v>
      </c>
      <c r="F13125" s="3">
        <v>42250</v>
      </c>
    </row>
    <row r="13126" spans="1:6" x14ac:dyDescent="0.35">
      <c r="A13126" s="2">
        <v>111</v>
      </c>
      <c r="B13126" s="2">
        <f>_xlfn.XLOOKUP(C13126,country_id!$B$2:$B$326,country_id!$A$2:$A$326,,0)</f>
        <v>191</v>
      </c>
      <c r="C13126" s="2" t="s">
        <v>69</v>
      </c>
      <c r="D13126" s="2" t="s">
        <v>1323</v>
      </c>
      <c r="E13126" s="2" t="s">
        <v>1293</v>
      </c>
      <c r="F13126" s="3">
        <v>42250</v>
      </c>
    </row>
    <row r="13127" spans="1:6" x14ac:dyDescent="0.35">
      <c r="A13127" s="2">
        <v>108</v>
      </c>
      <c r="B13127" s="2">
        <f>_xlfn.XLOOKUP(C13127,country_id!$B$2:$B$326,country_id!$A$2:$A$326,,0)</f>
        <v>325</v>
      </c>
      <c r="C13127" s="2" t="s">
        <v>266</v>
      </c>
      <c r="D13127" s="2" t="s">
        <v>1301</v>
      </c>
      <c r="E13127" s="2" t="s">
        <v>1293</v>
      </c>
      <c r="F13127" s="3">
        <v>42250</v>
      </c>
    </row>
    <row r="13128" spans="1:6" x14ac:dyDescent="0.35">
      <c r="A13128" s="2">
        <v>134</v>
      </c>
      <c r="B13128" s="2">
        <f>_xlfn.XLOOKUP(C13128,country_id!$B$2:$B$326,country_id!$A$2:$A$326,,0)</f>
        <v>45</v>
      </c>
      <c r="C13128" s="2" t="s">
        <v>148</v>
      </c>
      <c r="D13128" s="2" t="s">
        <v>1351</v>
      </c>
      <c r="E13128" s="2" t="s">
        <v>1293</v>
      </c>
      <c r="F13128" s="3">
        <v>42250</v>
      </c>
    </row>
    <row r="13129" spans="1:6" x14ac:dyDescent="0.35">
      <c r="A13129" s="2">
        <v>143</v>
      </c>
      <c r="B13129" s="2">
        <f>_xlfn.XLOOKUP(C13129,country_id!$B$2:$B$326,country_id!$A$2:$A$326,,0)</f>
        <v>106</v>
      </c>
      <c r="C13129" s="2" t="s">
        <v>80</v>
      </c>
      <c r="D13129" s="2" t="s">
        <v>1311</v>
      </c>
      <c r="E13129" s="2" t="s">
        <v>1293</v>
      </c>
      <c r="F13129" s="3">
        <v>42250</v>
      </c>
    </row>
    <row r="13130" spans="1:6" x14ac:dyDescent="0.35">
      <c r="A13130" s="2">
        <v>142</v>
      </c>
      <c r="B13130" s="2">
        <f>_xlfn.XLOOKUP(C13130,country_id!$B$2:$B$326,country_id!$A$2:$A$326,,0)</f>
        <v>122</v>
      </c>
      <c r="C13130" s="2" t="s">
        <v>63</v>
      </c>
      <c r="D13130" s="2" t="s">
        <v>1330</v>
      </c>
      <c r="E13130" s="2" t="s">
        <v>1293</v>
      </c>
      <c r="F13130" s="3">
        <v>42250</v>
      </c>
    </row>
    <row r="13131" spans="1:6" x14ac:dyDescent="0.35">
      <c r="A13131" s="2">
        <v>140</v>
      </c>
      <c r="B13131" s="2">
        <f>_xlfn.XLOOKUP(C13131,country_id!$B$2:$B$326,country_id!$A$2:$A$326,,0)</f>
        <v>284</v>
      </c>
      <c r="C13131" s="2" t="s">
        <v>77</v>
      </c>
      <c r="D13131" s="2" t="s">
        <v>1363</v>
      </c>
      <c r="E13131" s="2" t="s">
        <v>1293</v>
      </c>
      <c r="F13131" s="3">
        <v>42250</v>
      </c>
    </row>
    <row r="13132" spans="1:6" x14ac:dyDescent="0.35">
      <c r="A13132" s="2">
        <v>135</v>
      </c>
      <c r="B13132" s="2">
        <f>_xlfn.XLOOKUP(C13132,country_id!$B$2:$B$326,country_id!$A$2:$A$326,,0)</f>
        <v>92</v>
      </c>
      <c r="C13132" s="2" t="s">
        <v>83</v>
      </c>
      <c r="D13132" s="2" t="s">
        <v>1336</v>
      </c>
      <c r="E13132" s="2" t="s">
        <v>1293</v>
      </c>
      <c r="F13132" s="3">
        <v>42250</v>
      </c>
    </row>
    <row r="13133" spans="1:6" x14ac:dyDescent="0.35">
      <c r="A13133" s="2">
        <v>76</v>
      </c>
      <c r="B13133" s="2">
        <f>_xlfn.XLOOKUP(C13133,country_id!$B$2:$B$326,country_id!$A$2:$A$326,,0)</f>
        <v>44</v>
      </c>
      <c r="C13133" s="2" t="s">
        <v>65</v>
      </c>
      <c r="D13133" s="2" t="s">
        <v>1364</v>
      </c>
      <c r="E13133" s="2" t="s">
        <v>1293</v>
      </c>
      <c r="F13133" s="3">
        <v>42278</v>
      </c>
    </row>
    <row r="13134" spans="1:6" x14ac:dyDescent="0.35">
      <c r="A13134" s="2">
        <v>75</v>
      </c>
      <c r="B13134" s="2">
        <f>_xlfn.XLOOKUP(C13134,country_id!$B$2:$B$326,country_id!$A$2:$A$326,,0)</f>
        <v>297</v>
      </c>
      <c r="C13134" s="2" t="s">
        <v>76</v>
      </c>
      <c r="D13134" s="2" t="s">
        <v>1371</v>
      </c>
      <c r="E13134" s="2" t="s">
        <v>1293</v>
      </c>
      <c r="F13134" s="3">
        <v>42278</v>
      </c>
    </row>
    <row r="13135" spans="1:6" x14ac:dyDescent="0.35">
      <c r="A13135" s="2">
        <v>73</v>
      </c>
      <c r="B13135" s="2">
        <f>_xlfn.XLOOKUP(C13135,country_id!$B$2:$B$326,country_id!$A$2:$A$326,,0)</f>
        <v>268</v>
      </c>
      <c r="C13135" s="2" t="s">
        <v>47</v>
      </c>
      <c r="D13135" s="2" t="s">
        <v>1347</v>
      </c>
      <c r="E13135" s="2" t="s">
        <v>1293</v>
      </c>
      <c r="F13135" s="3">
        <v>42278</v>
      </c>
    </row>
    <row r="13136" spans="1:6" x14ac:dyDescent="0.35">
      <c r="A13136" s="2">
        <v>71</v>
      </c>
      <c r="B13136" s="2">
        <f>_xlfn.XLOOKUP(C13136,country_id!$B$2:$B$326,country_id!$A$2:$A$326,,0)</f>
        <v>323</v>
      </c>
      <c r="C13136" s="2" t="s">
        <v>25</v>
      </c>
      <c r="D13136" s="2" t="s">
        <v>1292</v>
      </c>
      <c r="E13136" s="2" t="s">
        <v>1293</v>
      </c>
      <c r="F13136" s="3">
        <v>42278</v>
      </c>
    </row>
    <row r="13137" spans="1:6" x14ac:dyDescent="0.35">
      <c r="A13137" s="2">
        <v>41</v>
      </c>
      <c r="B13137" s="2">
        <f>_xlfn.XLOOKUP(C13137,country_id!$B$2:$B$326,country_id!$A$2:$A$326,,0)</f>
        <v>50</v>
      </c>
      <c r="C13137" s="2" t="s">
        <v>82</v>
      </c>
      <c r="D13137" s="2" t="s">
        <v>1342</v>
      </c>
      <c r="E13137" s="2" t="s">
        <v>1293</v>
      </c>
      <c r="F13137" s="3">
        <v>42278</v>
      </c>
    </row>
    <row r="13138" spans="1:6" x14ac:dyDescent="0.35">
      <c r="A13138" s="2">
        <v>38</v>
      </c>
      <c r="B13138" s="2">
        <f>_xlfn.XLOOKUP(C13138,country_id!$B$2:$B$326,country_id!$A$2:$A$326,,0)</f>
        <v>255</v>
      </c>
      <c r="C13138" s="2" t="s">
        <v>44</v>
      </c>
      <c r="D13138" s="2" t="s">
        <v>1303</v>
      </c>
      <c r="E13138" s="2" t="s">
        <v>1293</v>
      </c>
      <c r="F13138" s="3">
        <v>42278</v>
      </c>
    </row>
    <row r="13139" spans="1:6" x14ac:dyDescent="0.35">
      <c r="A13139" s="2">
        <v>36</v>
      </c>
      <c r="B13139" s="2">
        <f>_xlfn.XLOOKUP(C13139,country_id!$B$2:$B$326,country_id!$A$2:$A$326,,0)</f>
        <v>292</v>
      </c>
      <c r="C13139" s="2" t="s">
        <v>50</v>
      </c>
      <c r="D13139" s="2" t="s">
        <v>1308</v>
      </c>
      <c r="E13139" s="2" t="s">
        <v>1293</v>
      </c>
      <c r="F13139" s="3">
        <v>42278</v>
      </c>
    </row>
    <row r="13140" spans="1:6" x14ac:dyDescent="0.35">
      <c r="A13140" s="2">
        <v>80</v>
      </c>
      <c r="B13140" s="2">
        <f>_xlfn.XLOOKUP(C13140,country_id!$B$2:$B$326,country_id!$A$2:$A$326,,0)</f>
        <v>188</v>
      </c>
      <c r="C13140" s="2" t="s">
        <v>85</v>
      </c>
      <c r="D13140" s="2" t="s">
        <v>1305</v>
      </c>
      <c r="E13140" s="2" t="s">
        <v>1293</v>
      </c>
      <c r="F13140" s="3">
        <v>42278</v>
      </c>
    </row>
    <row r="13141" spans="1:6" x14ac:dyDescent="0.35">
      <c r="A13141" s="2">
        <v>101</v>
      </c>
      <c r="B13141" s="2">
        <f>_xlfn.XLOOKUP(C13141,country_id!$B$2:$B$326,country_id!$A$2:$A$326,,0)</f>
        <v>167</v>
      </c>
      <c r="C13141" s="2" t="s">
        <v>74</v>
      </c>
      <c r="D13141" s="2" t="s">
        <v>1302</v>
      </c>
      <c r="E13141" s="2" t="s">
        <v>1293</v>
      </c>
      <c r="F13141" s="3">
        <v>42278</v>
      </c>
    </row>
    <row r="13142" spans="1:6" x14ac:dyDescent="0.35">
      <c r="A13142" s="2">
        <v>100</v>
      </c>
      <c r="B13142" s="2">
        <f>_xlfn.XLOOKUP(C13142,country_id!$B$2:$B$326,country_id!$A$2:$A$326,,0)</f>
        <v>31</v>
      </c>
      <c r="C13142" s="2" t="s">
        <v>18</v>
      </c>
      <c r="D13142" s="2" t="s">
        <v>1344</v>
      </c>
      <c r="E13142" s="2" t="s">
        <v>1293</v>
      </c>
      <c r="F13142" s="3">
        <v>42278</v>
      </c>
    </row>
    <row r="13143" spans="1:6" x14ac:dyDescent="0.35">
      <c r="A13143" s="2">
        <v>97</v>
      </c>
      <c r="B13143" s="2">
        <f>_xlfn.XLOOKUP(C13143,country_id!$B$2:$B$326,country_id!$A$2:$A$326,,0)</f>
        <v>10</v>
      </c>
      <c r="C13143" s="2" t="s">
        <v>36</v>
      </c>
      <c r="D13143" s="2" t="s">
        <v>1338</v>
      </c>
      <c r="E13143" s="2" t="s">
        <v>1293</v>
      </c>
      <c r="F13143" s="3">
        <v>42278</v>
      </c>
    </row>
    <row r="13144" spans="1:6" x14ac:dyDescent="0.35">
      <c r="A13144" s="2">
        <v>95</v>
      </c>
      <c r="B13144" s="2">
        <f>_xlfn.XLOOKUP(C13144,country_id!$B$2:$B$326,country_id!$A$2:$A$326,,0)</f>
        <v>158</v>
      </c>
      <c r="C13144" s="2" t="s">
        <v>48</v>
      </c>
      <c r="D13144" s="2" t="s">
        <v>1374</v>
      </c>
      <c r="E13144" s="2" t="s">
        <v>1293</v>
      </c>
      <c r="F13144" s="3">
        <v>42278</v>
      </c>
    </row>
    <row r="13145" spans="1:6" x14ac:dyDescent="0.35">
      <c r="A13145" s="2">
        <v>93</v>
      </c>
      <c r="B13145" s="2">
        <f>_xlfn.XLOOKUP(C13145,country_id!$B$2:$B$326,country_id!$A$2:$A$326,,0)</f>
        <v>234</v>
      </c>
      <c r="C13145" s="2" t="s">
        <v>13</v>
      </c>
      <c r="D13145" s="2" t="s">
        <v>1321</v>
      </c>
      <c r="E13145" s="2" t="s">
        <v>1293</v>
      </c>
      <c r="F13145" s="3">
        <v>42278</v>
      </c>
    </row>
    <row r="13146" spans="1:6" x14ac:dyDescent="0.35">
      <c r="A13146" s="2">
        <v>79</v>
      </c>
      <c r="B13146" s="2">
        <f>_xlfn.XLOOKUP(C13146,country_id!$B$2:$B$326,country_id!$A$2:$A$326,,0)</f>
        <v>289</v>
      </c>
      <c r="C13146" s="2" t="s">
        <v>66</v>
      </c>
      <c r="D13146" s="2" t="s">
        <v>1350</v>
      </c>
      <c r="E13146" s="2" t="s">
        <v>1293</v>
      </c>
      <c r="F13146" s="3">
        <v>42278</v>
      </c>
    </row>
    <row r="13147" spans="1:6" x14ac:dyDescent="0.35">
      <c r="A13147" s="2">
        <v>89</v>
      </c>
      <c r="B13147" s="2">
        <f>_xlfn.XLOOKUP(C13147,country_id!$B$2:$B$326,country_id!$A$2:$A$326,,0)</f>
        <v>177</v>
      </c>
      <c r="C13147" s="2" t="s">
        <v>60</v>
      </c>
      <c r="D13147" s="2" t="s">
        <v>1343</v>
      </c>
      <c r="E13147" s="2" t="s">
        <v>1293</v>
      </c>
      <c r="F13147" s="3">
        <v>42278</v>
      </c>
    </row>
    <row r="13148" spans="1:6" x14ac:dyDescent="0.35">
      <c r="A13148" s="2">
        <v>84</v>
      </c>
      <c r="B13148" s="2">
        <f>_xlfn.XLOOKUP(C13148,country_id!$B$2:$B$326,country_id!$A$2:$A$326,,0)</f>
        <v>274</v>
      </c>
      <c r="C13148" s="2" t="s">
        <v>29</v>
      </c>
      <c r="D13148" s="2" t="s">
        <v>1333</v>
      </c>
      <c r="E13148" s="2" t="s">
        <v>1293</v>
      </c>
      <c r="F13148" s="3">
        <v>42278</v>
      </c>
    </row>
    <row r="13149" spans="1:6" x14ac:dyDescent="0.35">
      <c r="A13149" s="2">
        <v>67</v>
      </c>
      <c r="B13149" s="2">
        <f>_xlfn.XLOOKUP(C13149,country_id!$B$2:$B$326,country_id!$A$2:$A$326,,0)</f>
        <v>89</v>
      </c>
      <c r="C13149" s="2" t="s">
        <v>53</v>
      </c>
      <c r="D13149" s="2" t="s">
        <v>1312</v>
      </c>
      <c r="E13149" s="2" t="s">
        <v>1293</v>
      </c>
      <c r="F13149" s="3">
        <v>42278</v>
      </c>
    </row>
    <row r="13150" spans="1:6" x14ac:dyDescent="0.35">
      <c r="A13150" s="2">
        <v>65</v>
      </c>
      <c r="B13150" s="2">
        <f>_xlfn.XLOOKUP(C13150,country_id!$B$2:$B$326,country_id!$A$2:$A$326,,0)</f>
        <v>103</v>
      </c>
      <c r="C13150" s="2" t="s">
        <v>28</v>
      </c>
      <c r="D13150" s="2" t="s">
        <v>1309</v>
      </c>
      <c r="E13150" s="2" t="s">
        <v>1293</v>
      </c>
      <c r="F13150" s="3">
        <v>42278</v>
      </c>
    </row>
    <row r="13151" spans="1:6" x14ac:dyDescent="0.35">
      <c r="A13151" s="2">
        <v>120</v>
      </c>
      <c r="B13151" s="2">
        <f>_xlfn.XLOOKUP(C13151,country_id!$B$2:$B$326,country_id!$A$2:$A$326,,0)</f>
        <v>197</v>
      </c>
      <c r="C13151" s="2" t="s">
        <v>39</v>
      </c>
      <c r="D13151" s="2" t="s">
        <v>1375</v>
      </c>
      <c r="E13151" s="2" t="s">
        <v>1293</v>
      </c>
      <c r="F13151" s="3">
        <v>42278</v>
      </c>
    </row>
    <row r="13152" spans="1:6" x14ac:dyDescent="0.35">
      <c r="A13152" s="2">
        <v>62</v>
      </c>
      <c r="B13152" s="2">
        <f>_xlfn.XLOOKUP(C13152,country_id!$B$2:$B$326,country_id!$A$2:$A$326,,0)</f>
        <v>170</v>
      </c>
      <c r="C13152" s="2" t="s">
        <v>79</v>
      </c>
      <c r="D13152" s="2" t="s">
        <v>1353</v>
      </c>
      <c r="E13152" s="2" t="s">
        <v>1293</v>
      </c>
      <c r="F13152" s="3">
        <v>42278</v>
      </c>
    </row>
    <row r="13153" spans="1:6" x14ac:dyDescent="0.35">
      <c r="A13153" s="2">
        <v>60</v>
      </c>
      <c r="B13153" s="2">
        <f>_xlfn.XLOOKUP(C13153,country_id!$B$2:$B$326,country_id!$A$2:$A$326,,0)</f>
        <v>82</v>
      </c>
      <c r="C13153" s="2" t="s">
        <v>59</v>
      </c>
      <c r="D13153" s="2" t="s">
        <v>1401</v>
      </c>
      <c r="E13153" s="2" t="s">
        <v>1293</v>
      </c>
      <c r="F13153" s="3">
        <v>42278</v>
      </c>
    </row>
    <row r="13154" spans="1:6" x14ac:dyDescent="0.35">
      <c r="A13154" s="2">
        <v>55</v>
      </c>
      <c r="B13154" s="2">
        <f>_xlfn.XLOOKUP(C13154,country_id!$B$2:$B$326,country_id!$A$2:$A$326,,0)</f>
        <v>121</v>
      </c>
      <c r="C13154" s="2" t="s">
        <v>71</v>
      </c>
      <c r="D13154" s="2" t="s">
        <v>1360</v>
      </c>
      <c r="E13154" s="2" t="s">
        <v>1293</v>
      </c>
      <c r="F13154" s="3">
        <v>42278</v>
      </c>
    </row>
    <row r="13155" spans="1:6" x14ac:dyDescent="0.35">
      <c r="A13155" s="2">
        <v>52</v>
      </c>
      <c r="B13155" s="2">
        <f>_xlfn.XLOOKUP(C13155,country_id!$B$2:$B$326,country_id!$A$2:$A$326,,0)</f>
        <v>198</v>
      </c>
      <c r="C13155" s="2" t="s">
        <v>62</v>
      </c>
      <c r="D13155" s="2" t="s">
        <v>1310</v>
      </c>
      <c r="E13155" s="2" t="s">
        <v>1293</v>
      </c>
      <c r="F13155" s="3">
        <v>42278</v>
      </c>
    </row>
    <row r="13156" spans="1:6" x14ac:dyDescent="0.35">
      <c r="A13156" s="2">
        <v>51</v>
      </c>
      <c r="B13156" s="2">
        <f>_xlfn.XLOOKUP(C13156,country_id!$B$2:$B$326,country_id!$A$2:$A$326,,0)</f>
        <v>84</v>
      </c>
      <c r="C13156" s="2" t="s">
        <v>73</v>
      </c>
      <c r="D13156" s="2" t="s">
        <v>1298</v>
      </c>
      <c r="E13156" s="2" t="s">
        <v>1293</v>
      </c>
      <c r="F13156" s="3">
        <v>42278</v>
      </c>
    </row>
    <row r="13157" spans="1:6" x14ac:dyDescent="0.35">
      <c r="A13157" s="2">
        <v>49</v>
      </c>
      <c r="B13157" s="2">
        <f>_xlfn.XLOOKUP(C13157,country_id!$B$2:$B$326,country_id!$A$2:$A$326,,0)</f>
        <v>64</v>
      </c>
      <c r="C13157" s="2" t="s">
        <v>41</v>
      </c>
      <c r="D13157" s="2" t="s">
        <v>1369</v>
      </c>
      <c r="E13157" s="2" t="s">
        <v>1293</v>
      </c>
      <c r="F13157" s="3">
        <v>42278</v>
      </c>
    </row>
    <row r="13158" spans="1:6" x14ac:dyDescent="0.35">
      <c r="A13158" s="2">
        <v>48</v>
      </c>
      <c r="B13158" s="2">
        <f>_xlfn.XLOOKUP(C13158,country_id!$B$2:$B$326,country_id!$A$2:$A$326,,0)</f>
        <v>47</v>
      </c>
      <c r="C13158" s="2" t="s">
        <v>68</v>
      </c>
      <c r="D13158" s="2" t="s">
        <v>1297</v>
      </c>
      <c r="E13158" s="2" t="s">
        <v>1293</v>
      </c>
      <c r="F13158" s="3">
        <v>42278</v>
      </c>
    </row>
    <row r="13159" spans="1:6" x14ac:dyDescent="0.35">
      <c r="A13159" s="2">
        <v>25</v>
      </c>
      <c r="B13159" s="2">
        <f>_xlfn.XLOOKUP(C13159,country_id!$B$2:$B$326,country_id!$A$2:$A$326,,0)</f>
        <v>110</v>
      </c>
      <c r="C13159" s="2" t="s">
        <v>35</v>
      </c>
      <c r="D13159" s="2" t="s">
        <v>1307</v>
      </c>
      <c r="E13159" s="2" t="s">
        <v>1293</v>
      </c>
      <c r="F13159" s="3">
        <v>42278</v>
      </c>
    </row>
    <row r="13160" spans="1:6" x14ac:dyDescent="0.35">
      <c r="A13160" s="2">
        <v>21</v>
      </c>
      <c r="B13160" s="2">
        <f>_xlfn.XLOOKUP(C13160,country_id!$B$2:$B$326,country_id!$A$2:$A$326,,0)</f>
        <v>140</v>
      </c>
      <c r="C13160" s="2" t="s">
        <v>56</v>
      </c>
      <c r="D13160" s="2" t="s">
        <v>1296</v>
      </c>
      <c r="E13160" s="2" t="s">
        <v>1293</v>
      </c>
      <c r="F13160" s="3">
        <v>42278</v>
      </c>
    </row>
    <row r="13161" spans="1:6" x14ac:dyDescent="0.35">
      <c r="A13161" s="2">
        <v>19</v>
      </c>
      <c r="B13161" s="2">
        <f>_xlfn.XLOOKUP(C13161,country_id!$B$2:$B$326,country_id!$A$2:$A$326,,0)</f>
        <v>6</v>
      </c>
      <c r="C13161" s="2" t="s">
        <v>38</v>
      </c>
      <c r="D13161" s="2" t="s">
        <v>1294</v>
      </c>
      <c r="E13161" s="2" t="s">
        <v>1293</v>
      </c>
      <c r="F13161" s="3">
        <v>42278</v>
      </c>
    </row>
    <row r="13162" spans="1:6" x14ac:dyDescent="0.35">
      <c r="A13162" s="2">
        <v>105</v>
      </c>
      <c r="B13162" s="2">
        <f>_xlfn.XLOOKUP(C13162,country_id!$B$2:$B$326,country_id!$A$2:$A$326,,0)</f>
        <v>159</v>
      </c>
      <c r="C13162" s="2" t="s">
        <v>51</v>
      </c>
      <c r="D13162" s="2" t="s">
        <v>1340</v>
      </c>
      <c r="E13162" s="2" t="s">
        <v>1293</v>
      </c>
      <c r="F13162" s="3">
        <v>42278</v>
      </c>
    </row>
    <row r="13163" spans="1:6" x14ac:dyDescent="0.35">
      <c r="A13163" s="2">
        <v>147</v>
      </c>
      <c r="B13163" s="2">
        <f>_xlfn.XLOOKUP(C13163,country_id!$B$2:$B$326,country_id!$A$2:$A$326,,0)</f>
        <v>122</v>
      </c>
      <c r="C13163" s="2" t="s">
        <v>63</v>
      </c>
      <c r="D13163" s="2" t="s">
        <v>1330</v>
      </c>
      <c r="E13163" s="2" t="s">
        <v>1293</v>
      </c>
      <c r="F13163" s="3">
        <v>42278</v>
      </c>
    </row>
    <row r="13164" spans="1:6" x14ac:dyDescent="0.35">
      <c r="A13164" s="2">
        <v>161</v>
      </c>
      <c r="B13164" s="2">
        <f>_xlfn.XLOOKUP(C13164,country_id!$B$2:$B$326,country_id!$A$2:$A$326,,0)</f>
        <v>106</v>
      </c>
      <c r="C13164" s="2" t="s">
        <v>80</v>
      </c>
      <c r="D13164" s="2" t="s">
        <v>1311</v>
      </c>
      <c r="E13164" s="2" t="s">
        <v>1293</v>
      </c>
      <c r="F13164" s="3">
        <v>42278</v>
      </c>
    </row>
    <row r="13165" spans="1:6" x14ac:dyDescent="0.35">
      <c r="A13165" s="2">
        <v>168</v>
      </c>
      <c r="B13165" s="2">
        <f>_xlfn.XLOOKUP(C13165,country_id!$B$2:$B$326,country_id!$A$2:$A$326,,0)</f>
        <v>178</v>
      </c>
      <c r="C13165" s="2" t="s">
        <v>113</v>
      </c>
      <c r="D13165" s="2" t="s">
        <v>1332</v>
      </c>
      <c r="E13165" s="2" t="s">
        <v>1293</v>
      </c>
      <c r="F13165" s="3">
        <v>42278</v>
      </c>
    </row>
    <row r="13166" spans="1:6" x14ac:dyDescent="0.35">
      <c r="A13166" s="2">
        <v>144</v>
      </c>
      <c r="B13166" s="2">
        <f>_xlfn.XLOOKUP(C13166,country_id!$B$2:$B$326,country_id!$A$2:$A$326,,0)</f>
        <v>271</v>
      </c>
      <c r="C13166" s="2" t="s">
        <v>42</v>
      </c>
      <c r="D13166" s="2" t="s">
        <v>1408</v>
      </c>
      <c r="E13166" s="2" t="s">
        <v>1293</v>
      </c>
      <c r="F13166" s="3">
        <v>42278</v>
      </c>
    </row>
    <row r="13167" spans="1:6" x14ac:dyDescent="0.35">
      <c r="A13167" s="2">
        <v>121</v>
      </c>
      <c r="B13167" s="2">
        <f>_xlfn.XLOOKUP(C13167,country_id!$B$2:$B$326,country_id!$A$2:$A$326,,0)</f>
        <v>259</v>
      </c>
      <c r="C13167" s="2" t="s">
        <v>22</v>
      </c>
      <c r="D13167" s="2" t="s">
        <v>1368</v>
      </c>
      <c r="E13167" s="2" t="s">
        <v>1293</v>
      </c>
      <c r="F13167" s="3">
        <v>42278</v>
      </c>
    </row>
    <row r="13168" spans="1:6" x14ac:dyDescent="0.35">
      <c r="A13168" s="2">
        <v>125</v>
      </c>
      <c r="B13168" s="2">
        <f>_xlfn.XLOOKUP(C13168,country_id!$B$2:$B$326,country_id!$A$2:$A$326,,0)</f>
        <v>191</v>
      </c>
      <c r="C13168" s="2" t="s">
        <v>69</v>
      </c>
      <c r="D13168" s="2" t="s">
        <v>1323</v>
      </c>
      <c r="E13168" s="2" t="s">
        <v>1293</v>
      </c>
      <c r="F13168" s="3">
        <v>42278</v>
      </c>
    </row>
    <row r="13169" spans="1:6" x14ac:dyDescent="0.35">
      <c r="A13169" s="2">
        <v>126</v>
      </c>
      <c r="B13169" s="2">
        <f>_xlfn.XLOOKUP(C13169,country_id!$B$2:$B$326,country_id!$A$2:$A$326,,0)</f>
        <v>54</v>
      </c>
      <c r="C13169" s="2" t="s">
        <v>32</v>
      </c>
      <c r="D13169" s="2" t="s">
        <v>1324</v>
      </c>
      <c r="E13169" s="2" t="s">
        <v>1293</v>
      </c>
      <c r="F13169" s="3">
        <v>42278</v>
      </c>
    </row>
    <row r="13170" spans="1:6" x14ac:dyDescent="0.35">
      <c r="A13170" s="2">
        <v>127</v>
      </c>
      <c r="B13170" s="2">
        <f>_xlfn.XLOOKUP(C13170,country_id!$B$2:$B$326,country_id!$A$2:$A$326,,0)</f>
        <v>165</v>
      </c>
      <c r="C13170" s="2" t="s">
        <v>31</v>
      </c>
      <c r="D13170" s="2" t="s">
        <v>1355</v>
      </c>
      <c r="E13170" s="2" t="s">
        <v>1293</v>
      </c>
      <c r="F13170" s="3">
        <v>42278</v>
      </c>
    </row>
    <row r="13171" spans="1:6" x14ac:dyDescent="0.35">
      <c r="A13171" s="2">
        <v>131</v>
      </c>
      <c r="B13171" s="2">
        <f>_xlfn.XLOOKUP(C13171,country_id!$B$2:$B$326,country_id!$A$2:$A$326,,0)</f>
        <v>148</v>
      </c>
      <c r="C13171" s="2" t="s">
        <v>143</v>
      </c>
      <c r="D13171" s="2" t="s">
        <v>1354</v>
      </c>
      <c r="E13171" s="2" t="s">
        <v>1293</v>
      </c>
      <c r="F13171" s="3">
        <v>42278</v>
      </c>
    </row>
    <row r="13172" spans="1:6" x14ac:dyDescent="0.35">
      <c r="A13172" s="2">
        <v>135</v>
      </c>
      <c r="B13172" s="2">
        <f>_xlfn.XLOOKUP(C13172,country_id!$B$2:$B$326,country_id!$A$2:$A$326,,0)</f>
        <v>92</v>
      </c>
      <c r="C13172" s="2" t="s">
        <v>83</v>
      </c>
      <c r="D13172" s="2" t="s">
        <v>1336</v>
      </c>
      <c r="E13172" s="2" t="s">
        <v>1293</v>
      </c>
      <c r="F13172" s="3">
        <v>42278</v>
      </c>
    </row>
    <row r="13173" spans="1:6" x14ac:dyDescent="0.35">
      <c r="A13173" s="2">
        <v>136</v>
      </c>
      <c r="B13173" s="2">
        <f>_xlfn.XLOOKUP(C13173,country_id!$B$2:$B$326,country_id!$A$2:$A$326,,0)</f>
        <v>284</v>
      </c>
      <c r="C13173" s="2" t="s">
        <v>77</v>
      </c>
      <c r="D13173" s="2" t="s">
        <v>1363</v>
      </c>
      <c r="E13173" s="2" t="s">
        <v>1293</v>
      </c>
      <c r="F13173" s="3">
        <v>42278</v>
      </c>
    </row>
    <row r="13174" spans="1:6" x14ac:dyDescent="0.35">
      <c r="A13174" s="2">
        <v>140</v>
      </c>
      <c r="B13174" s="2">
        <f>_xlfn.XLOOKUP(C13174,country_id!$B$2:$B$326,country_id!$A$2:$A$326,,0)</f>
        <v>157</v>
      </c>
      <c r="C13174" s="2" t="s">
        <v>26</v>
      </c>
      <c r="D13174" s="2" t="s">
        <v>1328</v>
      </c>
      <c r="E13174" s="2" t="s">
        <v>1293</v>
      </c>
      <c r="F13174" s="3">
        <v>42278</v>
      </c>
    </row>
    <row r="13175" spans="1:6" x14ac:dyDescent="0.35">
      <c r="A13175" s="2">
        <v>202</v>
      </c>
      <c r="B13175" s="2">
        <f>_xlfn.XLOOKUP(C13175,country_id!$B$2:$B$326,country_id!$A$2:$A$326,,0)</f>
        <v>90</v>
      </c>
      <c r="C13175" s="2" t="s">
        <v>1396</v>
      </c>
      <c r="D13175" s="2" t="s">
        <v>1397</v>
      </c>
      <c r="E13175" s="2" t="s">
        <v>1293</v>
      </c>
      <c r="F13175" s="3">
        <v>42278</v>
      </c>
    </row>
    <row r="13176" spans="1:6" x14ac:dyDescent="0.35">
      <c r="A13176" s="2">
        <v>203</v>
      </c>
      <c r="B13176" s="2">
        <f>_xlfn.XLOOKUP(C13176,country_id!$B$2:$B$326,country_id!$A$2:$A$326,,0)</f>
        <v>266</v>
      </c>
      <c r="C13176" s="2" t="s">
        <v>236</v>
      </c>
      <c r="D13176" s="2" t="s">
        <v>1322</v>
      </c>
      <c r="E13176" s="2" t="s">
        <v>1293</v>
      </c>
      <c r="F13176" s="3">
        <v>42278</v>
      </c>
    </row>
    <row r="13177" spans="1:6" x14ac:dyDescent="0.35">
      <c r="A13177" s="2">
        <v>107</v>
      </c>
      <c r="B13177" s="2">
        <f>_xlfn.XLOOKUP(C13177,country_id!$B$2:$B$326,country_id!$A$2:$A$326,,0)</f>
        <v>189</v>
      </c>
      <c r="C13177" s="2" t="s">
        <v>45</v>
      </c>
      <c r="D13177" s="2" t="s">
        <v>1334</v>
      </c>
      <c r="E13177" s="2" t="s">
        <v>1293</v>
      </c>
      <c r="F13177" s="3">
        <v>42278</v>
      </c>
    </row>
    <row r="13178" spans="1:6" x14ac:dyDescent="0.35">
      <c r="A13178" s="2">
        <v>108</v>
      </c>
      <c r="B13178" s="2">
        <f>_xlfn.XLOOKUP(C13178,country_id!$B$2:$B$326,country_id!$A$2:$A$326,,0)</f>
        <v>93</v>
      </c>
      <c r="C13178" s="2" t="s">
        <v>12</v>
      </c>
      <c r="D13178" s="2" t="s">
        <v>1373</v>
      </c>
      <c r="E13178" s="2" t="s">
        <v>1293</v>
      </c>
      <c r="F13178" s="3">
        <v>42278</v>
      </c>
    </row>
    <row r="13179" spans="1:6" x14ac:dyDescent="0.35">
      <c r="A13179" s="2">
        <v>109</v>
      </c>
      <c r="B13179" s="2">
        <f>_xlfn.XLOOKUP(C13179,country_id!$B$2:$B$326,country_id!$A$2:$A$326,,0)</f>
        <v>325</v>
      </c>
      <c r="C13179" s="2" t="s">
        <v>266</v>
      </c>
      <c r="D13179" s="2" t="s">
        <v>1301</v>
      </c>
      <c r="E13179" s="2" t="s">
        <v>1293</v>
      </c>
      <c r="F13179" s="3">
        <v>42278</v>
      </c>
    </row>
    <row r="13180" spans="1:6" x14ac:dyDescent="0.35">
      <c r="A13180" s="2">
        <v>111</v>
      </c>
      <c r="B13180" s="2">
        <f>_xlfn.XLOOKUP(C13180,country_id!$B$2:$B$326,country_id!$A$2:$A$326,,0)</f>
        <v>38</v>
      </c>
      <c r="C13180" s="2" t="s">
        <v>54</v>
      </c>
      <c r="D13180" s="2" t="s">
        <v>1352</v>
      </c>
      <c r="E13180" s="2" t="s">
        <v>1293</v>
      </c>
      <c r="F13180" s="3">
        <v>42278</v>
      </c>
    </row>
    <row r="13181" spans="1:6" x14ac:dyDescent="0.35">
      <c r="A13181" s="2">
        <v>113</v>
      </c>
      <c r="B13181" s="2">
        <f>_xlfn.XLOOKUP(C13181,country_id!$B$2:$B$326,country_id!$A$2:$A$326,,0)</f>
        <v>45</v>
      </c>
      <c r="C13181" s="2" t="s">
        <v>148</v>
      </c>
      <c r="D13181" s="2" t="s">
        <v>1351</v>
      </c>
      <c r="E13181" s="2" t="s">
        <v>1293</v>
      </c>
      <c r="F13181" s="3">
        <v>42278</v>
      </c>
    </row>
    <row r="13182" spans="1:6" x14ac:dyDescent="0.35">
      <c r="A13182" s="2">
        <v>206</v>
      </c>
      <c r="B13182" s="2">
        <f>_xlfn.XLOOKUP(C13182,country_id!$B$2:$B$326,country_id!$A$2:$A$326,,0)</f>
        <v>78</v>
      </c>
      <c r="C13182" s="2" t="s">
        <v>121</v>
      </c>
      <c r="D13182" s="2" t="s">
        <v>1386</v>
      </c>
      <c r="E13182" s="2" t="s">
        <v>1293</v>
      </c>
      <c r="F13182" s="3">
        <v>42278</v>
      </c>
    </row>
    <row r="13183" spans="1:6" x14ac:dyDescent="0.35">
      <c r="A13183" s="2">
        <v>193</v>
      </c>
      <c r="B13183" s="2">
        <f>_xlfn.XLOOKUP(C13183,country_id!$B$2:$B$326,country_id!$A$2:$A$326,,0)</f>
        <v>247</v>
      </c>
      <c r="C13183" s="2" t="s">
        <v>23</v>
      </c>
      <c r="D13183" s="2" t="s">
        <v>1395</v>
      </c>
      <c r="E13183" s="2" t="s">
        <v>1293</v>
      </c>
      <c r="F13183" s="3">
        <v>42278</v>
      </c>
    </row>
    <row r="13184" spans="1:6" x14ac:dyDescent="0.35">
      <c r="A13184" s="2">
        <v>175</v>
      </c>
      <c r="B13184" s="2">
        <f>_xlfn.XLOOKUP(C13184,country_id!$B$2:$B$326,country_id!$A$2:$A$326,,0)</f>
        <v>56</v>
      </c>
      <c r="C13184" s="2" t="s">
        <v>255</v>
      </c>
      <c r="D13184" s="2" t="s">
        <v>1315</v>
      </c>
      <c r="E13184" s="2" t="s">
        <v>1293</v>
      </c>
      <c r="F13184" s="3">
        <v>42278</v>
      </c>
    </row>
    <row r="13185" spans="1:6" x14ac:dyDescent="0.35">
      <c r="A13185" s="2">
        <v>184</v>
      </c>
      <c r="B13185" s="2">
        <f>_xlfn.XLOOKUP(C13185,country_id!$B$2:$B$326,country_id!$A$2:$A$326,,0)</f>
        <v>257</v>
      </c>
      <c r="C13185" s="2" t="s">
        <v>155</v>
      </c>
      <c r="D13185" s="2" t="s">
        <v>1325</v>
      </c>
      <c r="E13185" s="2" t="s">
        <v>1293</v>
      </c>
      <c r="F13185" s="3">
        <v>42278</v>
      </c>
    </row>
    <row r="13186" spans="1:6" x14ac:dyDescent="0.35">
      <c r="A13186" s="2">
        <v>193</v>
      </c>
      <c r="B13186" s="2">
        <f>_xlfn.XLOOKUP(C13186,country_id!$B$2:$B$326,country_id!$A$2:$A$326,,0)</f>
        <v>63</v>
      </c>
      <c r="C13186" s="2" t="s">
        <v>57</v>
      </c>
      <c r="D13186" s="2" t="s">
        <v>1405</v>
      </c>
      <c r="E13186" s="2" t="s">
        <v>1293</v>
      </c>
      <c r="F13186" s="3">
        <v>42278</v>
      </c>
    </row>
    <row r="13187" spans="1:6" x14ac:dyDescent="0.35">
      <c r="A13187" s="2">
        <v>69</v>
      </c>
      <c r="B13187" s="2">
        <f>_xlfn.XLOOKUP(C13187,country_id!$B$2:$B$326,country_id!$A$2:$A$326,,0)</f>
        <v>89</v>
      </c>
      <c r="C13187" s="2" t="s">
        <v>53</v>
      </c>
      <c r="D13187" s="2" t="s">
        <v>1312</v>
      </c>
      <c r="E13187" s="2" t="s">
        <v>1293</v>
      </c>
      <c r="F13187" s="3">
        <v>42313</v>
      </c>
    </row>
    <row r="13188" spans="1:6" x14ac:dyDescent="0.35">
      <c r="A13188" s="2">
        <v>68</v>
      </c>
      <c r="B13188" s="2">
        <f>_xlfn.XLOOKUP(C13188,country_id!$B$2:$B$326,country_id!$A$2:$A$326,,0)</f>
        <v>297</v>
      </c>
      <c r="C13188" s="2" t="s">
        <v>76</v>
      </c>
      <c r="D13188" s="2" t="s">
        <v>1371</v>
      </c>
      <c r="E13188" s="2" t="s">
        <v>1293</v>
      </c>
      <c r="F13188" s="3">
        <v>42313</v>
      </c>
    </row>
    <row r="13189" spans="1:6" x14ac:dyDescent="0.35">
      <c r="A13189" s="2">
        <v>53</v>
      </c>
      <c r="B13189" s="2">
        <f>_xlfn.XLOOKUP(C13189,country_id!$B$2:$B$326,country_id!$A$2:$A$326,,0)</f>
        <v>121</v>
      </c>
      <c r="C13189" s="2" t="s">
        <v>71</v>
      </c>
      <c r="D13189" s="2" t="s">
        <v>1360</v>
      </c>
      <c r="E13189" s="2" t="s">
        <v>1293</v>
      </c>
      <c r="F13189" s="3">
        <v>42313</v>
      </c>
    </row>
    <row r="13190" spans="1:6" x14ac:dyDescent="0.35">
      <c r="A13190" s="2">
        <v>51</v>
      </c>
      <c r="B13190" s="2">
        <f>_xlfn.XLOOKUP(C13190,country_id!$B$2:$B$326,country_id!$A$2:$A$326,,0)</f>
        <v>47</v>
      </c>
      <c r="C13190" s="2" t="s">
        <v>68</v>
      </c>
      <c r="D13190" s="2" t="s">
        <v>1297</v>
      </c>
      <c r="E13190" s="2" t="s">
        <v>1293</v>
      </c>
      <c r="F13190" s="3">
        <v>42313</v>
      </c>
    </row>
    <row r="13191" spans="1:6" x14ac:dyDescent="0.35">
      <c r="A13191" s="2">
        <v>52</v>
      </c>
      <c r="B13191" s="2">
        <f>_xlfn.XLOOKUP(C13191,country_id!$B$2:$B$326,country_id!$A$2:$A$326,,0)</f>
        <v>64</v>
      </c>
      <c r="C13191" s="2" t="s">
        <v>41</v>
      </c>
      <c r="D13191" s="2" t="s">
        <v>1369</v>
      </c>
      <c r="E13191" s="2" t="s">
        <v>1293</v>
      </c>
      <c r="F13191" s="3">
        <v>42313</v>
      </c>
    </row>
    <row r="13192" spans="1:6" x14ac:dyDescent="0.35">
      <c r="A13192" s="2">
        <v>55</v>
      </c>
      <c r="B13192" s="2">
        <f>_xlfn.XLOOKUP(C13192,country_id!$B$2:$B$326,country_id!$A$2:$A$326,,0)</f>
        <v>82</v>
      </c>
      <c r="C13192" s="2" t="s">
        <v>59</v>
      </c>
      <c r="D13192" s="2" t="s">
        <v>1401</v>
      </c>
      <c r="E13192" s="2" t="s">
        <v>1293</v>
      </c>
      <c r="F13192" s="3">
        <v>42313</v>
      </c>
    </row>
    <row r="13193" spans="1:6" x14ac:dyDescent="0.35">
      <c r="A13193" s="2">
        <v>57</v>
      </c>
      <c r="B13193" s="2">
        <f>_xlfn.XLOOKUP(C13193,country_id!$B$2:$B$326,country_id!$A$2:$A$326,,0)</f>
        <v>84</v>
      </c>
      <c r="C13193" s="2" t="s">
        <v>73</v>
      </c>
      <c r="D13193" s="2" t="s">
        <v>1298</v>
      </c>
      <c r="E13193" s="2" t="s">
        <v>1293</v>
      </c>
      <c r="F13193" s="3">
        <v>42313</v>
      </c>
    </row>
    <row r="13194" spans="1:6" x14ac:dyDescent="0.35">
      <c r="A13194" s="2">
        <v>59</v>
      </c>
      <c r="B13194" s="2">
        <f>_xlfn.XLOOKUP(C13194,country_id!$B$2:$B$326,country_id!$A$2:$A$326,,0)</f>
        <v>198</v>
      </c>
      <c r="C13194" s="2" t="s">
        <v>62</v>
      </c>
      <c r="D13194" s="2" t="s">
        <v>1310</v>
      </c>
      <c r="E13194" s="2" t="s">
        <v>1293</v>
      </c>
      <c r="F13194" s="3">
        <v>42313</v>
      </c>
    </row>
    <row r="13195" spans="1:6" x14ac:dyDescent="0.35">
      <c r="A13195" s="2">
        <v>63</v>
      </c>
      <c r="B13195" s="2">
        <f>_xlfn.XLOOKUP(C13195,country_id!$B$2:$B$326,country_id!$A$2:$A$326,,0)</f>
        <v>170</v>
      </c>
      <c r="C13195" s="2" t="s">
        <v>79</v>
      </c>
      <c r="D13195" s="2" t="s">
        <v>1353</v>
      </c>
      <c r="E13195" s="2" t="s">
        <v>1293</v>
      </c>
      <c r="F13195" s="3">
        <v>42313</v>
      </c>
    </row>
    <row r="13196" spans="1:6" x14ac:dyDescent="0.35">
      <c r="A13196" s="2">
        <v>93</v>
      </c>
      <c r="B13196" s="2">
        <f>_xlfn.XLOOKUP(C13196,country_id!$B$2:$B$326,country_id!$A$2:$A$326,,0)</f>
        <v>44</v>
      </c>
      <c r="C13196" s="2" t="s">
        <v>65</v>
      </c>
      <c r="D13196" s="2" t="s">
        <v>1364</v>
      </c>
      <c r="E13196" s="2" t="s">
        <v>1293</v>
      </c>
      <c r="F13196" s="3">
        <v>42313</v>
      </c>
    </row>
    <row r="13197" spans="1:6" x14ac:dyDescent="0.35">
      <c r="A13197" s="2">
        <v>88</v>
      </c>
      <c r="B13197" s="2">
        <f>_xlfn.XLOOKUP(C13197,country_id!$B$2:$B$326,country_id!$A$2:$A$326,,0)</f>
        <v>289</v>
      </c>
      <c r="C13197" s="2" t="s">
        <v>66</v>
      </c>
      <c r="D13197" s="2" t="s">
        <v>1350</v>
      </c>
      <c r="E13197" s="2" t="s">
        <v>1293</v>
      </c>
      <c r="F13197" s="3">
        <v>42313</v>
      </c>
    </row>
    <row r="13198" spans="1:6" x14ac:dyDescent="0.35">
      <c r="A13198" s="2">
        <v>86</v>
      </c>
      <c r="B13198" s="2">
        <f>_xlfn.XLOOKUP(C13198,country_id!$B$2:$B$326,country_id!$A$2:$A$326,,0)</f>
        <v>158</v>
      </c>
      <c r="C13198" s="2" t="s">
        <v>48</v>
      </c>
      <c r="D13198" s="2" t="s">
        <v>1374</v>
      </c>
      <c r="E13198" s="2" t="s">
        <v>1293</v>
      </c>
      <c r="F13198" s="3">
        <v>42313</v>
      </c>
    </row>
    <row r="13199" spans="1:6" x14ac:dyDescent="0.35">
      <c r="A13199" s="2">
        <v>71</v>
      </c>
      <c r="B13199" s="2">
        <f>_xlfn.XLOOKUP(C13199,country_id!$B$2:$B$326,country_id!$A$2:$A$326,,0)</f>
        <v>323</v>
      </c>
      <c r="C13199" s="2" t="s">
        <v>25</v>
      </c>
      <c r="D13199" s="2" t="s">
        <v>1292</v>
      </c>
      <c r="E13199" s="2" t="s">
        <v>1293</v>
      </c>
      <c r="F13199" s="3">
        <v>42313</v>
      </c>
    </row>
    <row r="13200" spans="1:6" x14ac:dyDescent="0.35">
      <c r="A13200" s="2">
        <v>79</v>
      </c>
      <c r="B13200" s="2">
        <f>_xlfn.XLOOKUP(C13200,country_id!$B$2:$B$326,country_id!$A$2:$A$326,,0)</f>
        <v>188</v>
      </c>
      <c r="C13200" s="2" t="s">
        <v>85</v>
      </c>
      <c r="D13200" s="2" t="s">
        <v>1305</v>
      </c>
      <c r="E13200" s="2" t="s">
        <v>1293</v>
      </c>
      <c r="F13200" s="3">
        <v>42313</v>
      </c>
    </row>
    <row r="13201" spans="1:6" x14ac:dyDescent="0.35">
      <c r="A13201" s="2">
        <v>75</v>
      </c>
      <c r="B13201" s="2">
        <f>_xlfn.XLOOKUP(C13201,country_id!$B$2:$B$326,country_id!$A$2:$A$326,,0)</f>
        <v>268</v>
      </c>
      <c r="C13201" s="2" t="s">
        <v>47</v>
      </c>
      <c r="D13201" s="2" t="s">
        <v>1347</v>
      </c>
      <c r="E13201" s="2" t="s">
        <v>1293</v>
      </c>
      <c r="F13201" s="3">
        <v>42313</v>
      </c>
    </row>
    <row r="13202" spans="1:6" x14ac:dyDescent="0.35">
      <c r="A13202" s="2">
        <v>73</v>
      </c>
      <c r="B13202" s="2">
        <f>_xlfn.XLOOKUP(C13202,country_id!$B$2:$B$326,country_id!$A$2:$A$326,,0)</f>
        <v>103</v>
      </c>
      <c r="C13202" s="2" t="s">
        <v>28</v>
      </c>
      <c r="D13202" s="2" t="s">
        <v>1309</v>
      </c>
      <c r="E13202" s="2" t="s">
        <v>1293</v>
      </c>
      <c r="F13202" s="3">
        <v>42313</v>
      </c>
    </row>
    <row r="13203" spans="1:6" x14ac:dyDescent="0.35">
      <c r="A13203" s="2">
        <v>22</v>
      </c>
      <c r="B13203" s="2">
        <f>_xlfn.XLOOKUP(C13203,country_id!$B$2:$B$326,country_id!$A$2:$A$326,,0)</f>
        <v>140</v>
      </c>
      <c r="C13203" s="2" t="s">
        <v>56</v>
      </c>
      <c r="D13203" s="2" t="s">
        <v>1296</v>
      </c>
      <c r="E13203" s="2" t="s">
        <v>1293</v>
      </c>
      <c r="F13203" s="3">
        <v>42313</v>
      </c>
    </row>
    <row r="13204" spans="1:6" x14ac:dyDescent="0.35">
      <c r="A13204" s="2">
        <v>41</v>
      </c>
      <c r="B13204" s="2">
        <f>_xlfn.XLOOKUP(C13204,country_id!$B$2:$B$326,country_id!$A$2:$A$326,,0)</f>
        <v>292</v>
      </c>
      <c r="C13204" s="2" t="s">
        <v>50</v>
      </c>
      <c r="D13204" s="2" t="s">
        <v>1308</v>
      </c>
      <c r="E13204" s="2" t="s">
        <v>1293</v>
      </c>
      <c r="F13204" s="3">
        <v>42313</v>
      </c>
    </row>
    <row r="13205" spans="1:6" x14ac:dyDescent="0.35">
      <c r="A13205" s="2">
        <v>39</v>
      </c>
      <c r="B13205" s="2">
        <f>_xlfn.XLOOKUP(C13205,country_id!$B$2:$B$326,country_id!$A$2:$A$326,,0)</f>
        <v>255</v>
      </c>
      <c r="C13205" s="2" t="s">
        <v>44</v>
      </c>
      <c r="D13205" s="2" t="s">
        <v>1303</v>
      </c>
      <c r="E13205" s="2" t="s">
        <v>1293</v>
      </c>
      <c r="F13205" s="3">
        <v>42313</v>
      </c>
    </row>
    <row r="13206" spans="1:6" x14ac:dyDescent="0.35">
      <c r="A13206" s="2">
        <v>32</v>
      </c>
      <c r="B13206" s="2">
        <f>_xlfn.XLOOKUP(C13206,country_id!$B$2:$B$326,country_id!$A$2:$A$326,,0)</f>
        <v>50</v>
      </c>
      <c r="C13206" s="2" t="s">
        <v>82</v>
      </c>
      <c r="D13206" s="2" t="s">
        <v>1342</v>
      </c>
      <c r="E13206" s="2" t="s">
        <v>1293</v>
      </c>
      <c r="F13206" s="3">
        <v>42313</v>
      </c>
    </row>
    <row r="13207" spans="1:6" x14ac:dyDescent="0.35">
      <c r="A13207" s="2">
        <v>30</v>
      </c>
      <c r="B13207" s="2">
        <f>_xlfn.XLOOKUP(C13207,country_id!$B$2:$B$326,country_id!$A$2:$A$326,,0)</f>
        <v>110</v>
      </c>
      <c r="C13207" s="2" t="s">
        <v>35</v>
      </c>
      <c r="D13207" s="2" t="s">
        <v>1307</v>
      </c>
      <c r="E13207" s="2" t="s">
        <v>1293</v>
      </c>
      <c r="F13207" s="3">
        <v>42313</v>
      </c>
    </row>
    <row r="13208" spans="1:6" x14ac:dyDescent="0.35">
      <c r="A13208" s="2">
        <v>26</v>
      </c>
      <c r="B13208" s="2">
        <f>_xlfn.XLOOKUP(C13208,country_id!$B$2:$B$326,country_id!$A$2:$A$326,,0)</f>
        <v>6</v>
      </c>
      <c r="C13208" s="2" t="s">
        <v>38</v>
      </c>
      <c r="D13208" s="2" t="s">
        <v>1294</v>
      </c>
      <c r="E13208" s="2" t="s">
        <v>1293</v>
      </c>
      <c r="F13208" s="3">
        <v>42313</v>
      </c>
    </row>
    <row r="13209" spans="1:6" x14ac:dyDescent="0.35">
      <c r="A13209" s="2">
        <v>96</v>
      </c>
      <c r="B13209" s="2">
        <f>_xlfn.XLOOKUP(C13209,country_id!$B$2:$B$326,country_id!$A$2:$A$326,,0)</f>
        <v>234</v>
      </c>
      <c r="C13209" s="2" t="s">
        <v>13</v>
      </c>
      <c r="D13209" s="2" t="s">
        <v>1321</v>
      </c>
      <c r="E13209" s="2" t="s">
        <v>1293</v>
      </c>
      <c r="F13209" s="3">
        <v>42313</v>
      </c>
    </row>
    <row r="13210" spans="1:6" x14ac:dyDescent="0.35">
      <c r="A13210" s="2">
        <v>98</v>
      </c>
      <c r="B13210" s="2">
        <f>_xlfn.XLOOKUP(C13210,country_id!$B$2:$B$326,country_id!$A$2:$A$326,,0)</f>
        <v>10</v>
      </c>
      <c r="C13210" s="2" t="s">
        <v>36</v>
      </c>
      <c r="D13210" s="2" t="s">
        <v>1338</v>
      </c>
      <c r="E13210" s="2" t="s">
        <v>1293</v>
      </c>
      <c r="F13210" s="3">
        <v>42313</v>
      </c>
    </row>
    <row r="13211" spans="1:6" x14ac:dyDescent="0.35">
      <c r="A13211" s="2">
        <v>177</v>
      </c>
      <c r="B13211" s="2">
        <f>_xlfn.XLOOKUP(C13211,country_id!$B$2:$B$326,country_id!$A$2:$A$326,,0)</f>
        <v>63</v>
      </c>
      <c r="C13211" s="2" t="s">
        <v>57</v>
      </c>
      <c r="D13211" s="2" t="s">
        <v>1405</v>
      </c>
      <c r="E13211" s="2" t="s">
        <v>1293</v>
      </c>
      <c r="F13211" s="3">
        <v>42313</v>
      </c>
    </row>
    <row r="13212" spans="1:6" x14ac:dyDescent="0.35">
      <c r="A13212" s="2">
        <v>173</v>
      </c>
      <c r="B13212" s="2">
        <f>_xlfn.XLOOKUP(C13212,country_id!$B$2:$B$326,country_id!$A$2:$A$326,,0)</f>
        <v>178</v>
      </c>
      <c r="C13212" s="2" t="s">
        <v>113</v>
      </c>
      <c r="D13212" s="2" t="s">
        <v>1332</v>
      </c>
      <c r="E13212" s="2" t="s">
        <v>1293</v>
      </c>
      <c r="F13212" s="3">
        <v>42313</v>
      </c>
    </row>
    <row r="13213" spans="1:6" x14ac:dyDescent="0.35">
      <c r="A13213" s="2">
        <v>168</v>
      </c>
      <c r="B13213" s="2">
        <f>_xlfn.XLOOKUP(C13213,country_id!$B$2:$B$326,country_id!$A$2:$A$326,,0)</f>
        <v>106</v>
      </c>
      <c r="C13213" s="2" t="s">
        <v>80</v>
      </c>
      <c r="D13213" s="2" t="s">
        <v>1311</v>
      </c>
      <c r="E13213" s="2" t="s">
        <v>1293</v>
      </c>
      <c r="F13213" s="3">
        <v>42313</v>
      </c>
    </row>
    <row r="13214" spans="1:6" x14ac:dyDescent="0.35">
      <c r="A13214" s="2">
        <v>157</v>
      </c>
      <c r="B13214" s="2">
        <f>_xlfn.XLOOKUP(C13214,country_id!$B$2:$B$326,country_id!$A$2:$A$326,,0)</f>
        <v>247</v>
      </c>
      <c r="C13214" s="2" t="s">
        <v>23</v>
      </c>
      <c r="D13214" s="2" t="s">
        <v>1395</v>
      </c>
      <c r="E13214" s="2" t="s">
        <v>1293</v>
      </c>
      <c r="F13214" s="3">
        <v>42313</v>
      </c>
    </row>
    <row r="13215" spans="1:6" x14ac:dyDescent="0.35">
      <c r="A13215" s="2">
        <v>207</v>
      </c>
      <c r="B13215" s="2">
        <f>_xlfn.XLOOKUP(C13215,country_id!$B$2:$B$326,country_id!$A$2:$A$326,,0)</f>
        <v>78</v>
      </c>
      <c r="C13215" s="2" t="s">
        <v>121</v>
      </c>
      <c r="D13215" s="2" t="s">
        <v>1386</v>
      </c>
      <c r="E13215" s="2" t="s">
        <v>1293</v>
      </c>
      <c r="F13215" s="3">
        <v>42313</v>
      </c>
    </row>
    <row r="13216" spans="1:6" x14ac:dyDescent="0.35">
      <c r="A13216" s="2">
        <v>97</v>
      </c>
      <c r="B13216" s="2">
        <f>_xlfn.XLOOKUP(C13216,country_id!$B$2:$B$326,country_id!$A$2:$A$326,,0)</f>
        <v>167</v>
      </c>
      <c r="C13216" s="2" t="s">
        <v>74</v>
      </c>
      <c r="D13216" s="2" t="s">
        <v>1302</v>
      </c>
      <c r="E13216" s="2" t="s">
        <v>1293</v>
      </c>
      <c r="F13216" s="3">
        <v>42313</v>
      </c>
    </row>
    <row r="13217" spans="1:6" x14ac:dyDescent="0.35">
      <c r="A13217" s="2">
        <v>202</v>
      </c>
      <c r="B13217" s="2">
        <f>_xlfn.XLOOKUP(C13217,country_id!$B$2:$B$326,country_id!$A$2:$A$326,,0)</f>
        <v>90</v>
      </c>
      <c r="C13217" s="2" t="s">
        <v>1396</v>
      </c>
      <c r="D13217" s="2" t="s">
        <v>1397</v>
      </c>
      <c r="E13217" s="2" t="s">
        <v>1293</v>
      </c>
      <c r="F13217" s="3">
        <v>42313</v>
      </c>
    </row>
    <row r="13218" spans="1:6" x14ac:dyDescent="0.35">
      <c r="A13218" s="2">
        <v>189</v>
      </c>
      <c r="B13218" s="2">
        <f>_xlfn.XLOOKUP(C13218,country_id!$B$2:$B$326,country_id!$A$2:$A$326,,0)</f>
        <v>257</v>
      </c>
      <c r="C13218" s="2" t="s">
        <v>155</v>
      </c>
      <c r="D13218" s="2" t="s">
        <v>1325</v>
      </c>
      <c r="E13218" s="2" t="s">
        <v>1293</v>
      </c>
      <c r="F13218" s="3">
        <v>42313</v>
      </c>
    </row>
    <row r="13219" spans="1:6" x14ac:dyDescent="0.35">
      <c r="A13219" s="2">
        <v>203</v>
      </c>
      <c r="B13219" s="2">
        <f>_xlfn.XLOOKUP(C13219,country_id!$B$2:$B$326,country_id!$A$2:$A$326,,0)</f>
        <v>266</v>
      </c>
      <c r="C13219" s="2" t="s">
        <v>236</v>
      </c>
      <c r="D13219" s="2" t="s">
        <v>1322</v>
      </c>
      <c r="E13219" s="2" t="s">
        <v>1293</v>
      </c>
      <c r="F13219" s="3">
        <v>42313</v>
      </c>
    </row>
    <row r="13220" spans="1:6" x14ac:dyDescent="0.35">
      <c r="A13220" s="2">
        <v>121</v>
      </c>
      <c r="B13220" s="2">
        <f>_xlfn.XLOOKUP(C13220,country_id!$B$2:$B$326,country_id!$A$2:$A$326,,0)</f>
        <v>259</v>
      </c>
      <c r="C13220" s="2" t="s">
        <v>22</v>
      </c>
      <c r="D13220" s="2" t="s">
        <v>1368</v>
      </c>
      <c r="E13220" s="2" t="s">
        <v>1293</v>
      </c>
      <c r="F13220" s="3">
        <v>42313</v>
      </c>
    </row>
    <row r="13221" spans="1:6" x14ac:dyDescent="0.35">
      <c r="A13221" s="2">
        <v>118</v>
      </c>
      <c r="B13221" s="2">
        <f>_xlfn.XLOOKUP(C13221,country_id!$B$2:$B$326,country_id!$A$2:$A$326,,0)</f>
        <v>191</v>
      </c>
      <c r="C13221" s="2" t="s">
        <v>69</v>
      </c>
      <c r="D13221" s="2" t="s">
        <v>1323</v>
      </c>
      <c r="E13221" s="2" t="s">
        <v>1293</v>
      </c>
      <c r="F13221" s="3">
        <v>42313</v>
      </c>
    </row>
    <row r="13222" spans="1:6" x14ac:dyDescent="0.35">
      <c r="A13222" s="2">
        <v>118</v>
      </c>
      <c r="B13222" s="2">
        <f>_xlfn.XLOOKUP(C13222,country_id!$B$2:$B$326,country_id!$A$2:$A$326,,0)</f>
        <v>165</v>
      </c>
      <c r="C13222" s="2" t="s">
        <v>31</v>
      </c>
      <c r="D13222" s="2" t="s">
        <v>1355</v>
      </c>
      <c r="E13222" s="2" t="s">
        <v>1293</v>
      </c>
      <c r="F13222" s="3">
        <v>42313</v>
      </c>
    </row>
    <row r="13223" spans="1:6" x14ac:dyDescent="0.35">
      <c r="A13223" s="2">
        <v>114</v>
      </c>
      <c r="B13223" s="2">
        <f>_xlfn.XLOOKUP(C13223,country_id!$B$2:$B$326,country_id!$A$2:$A$326,,0)</f>
        <v>93</v>
      </c>
      <c r="C13223" s="2" t="s">
        <v>12</v>
      </c>
      <c r="D13223" s="2" t="s">
        <v>1373</v>
      </c>
      <c r="E13223" s="2" t="s">
        <v>1293</v>
      </c>
      <c r="F13223" s="3">
        <v>42313</v>
      </c>
    </row>
    <row r="13224" spans="1:6" x14ac:dyDescent="0.35">
      <c r="A13224" s="2">
        <v>113</v>
      </c>
      <c r="B13224" s="2">
        <f>_xlfn.XLOOKUP(C13224,country_id!$B$2:$B$326,country_id!$A$2:$A$326,,0)</f>
        <v>159</v>
      </c>
      <c r="C13224" s="2" t="s">
        <v>51</v>
      </c>
      <c r="D13224" s="2" t="s">
        <v>1340</v>
      </c>
      <c r="E13224" s="2" t="s">
        <v>1293</v>
      </c>
      <c r="F13224" s="3">
        <v>42313</v>
      </c>
    </row>
    <row r="13225" spans="1:6" x14ac:dyDescent="0.35">
      <c r="A13225" s="2">
        <v>110</v>
      </c>
      <c r="B13225" s="2">
        <f>_xlfn.XLOOKUP(C13225,country_id!$B$2:$B$326,country_id!$A$2:$A$326,,0)</f>
        <v>54</v>
      </c>
      <c r="C13225" s="2" t="s">
        <v>32</v>
      </c>
      <c r="D13225" s="2" t="s">
        <v>1324</v>
      </c>
      <c r="E13225" s="2" t="s">
        <v>1293</v>
      </c>
      <c r="F13225" s="3">
        <v>42313</v>
      </c>
    </row>
    <row r="13226" spans="1:6" x14ac:dyDescent="0.35">
      <c r="A13226" s="2">
        <v>109</v>
      </c>
      <c r="B13226" s="2">
        <f>_xlfn.XLOOKUP(C13226,country_id!$B$2:$B$326,country_id!$A$2:$A$326,,0)</f>
        <v>325</v>
      </c>
      <c r="C13226" s="2" t="s">
        <v>266</v>
      </c>
      <c r="D13226" s="2" t="s">
        <v>1301</v>
      </c>
      <c r="E13226" s="2" t="s">
        <v>1293</v>
      </c>
      <c r="F13226" s="3">
        <v>42313</v>
      </c>
    </row>
    <row r="13227" spans="1:6" x14ac:dyDescent="0.35">
      <c r="A13227" s="2">
        <v>107</v>
      </c>
      <c r="B13227" s="2">
        <f>_xlfn.XLOOKUP(C13227,country_id!$B$2:$B$326,country_id!$A$2:$A$326,,0)</f>
        <v>45</v>
      </c>
      <c r="C13227" s="2" t="s">
        <v>148</v>
      </c>
      <c r="D13227" s="2" t="s">
        <v>1351</v>
      </c>
      <c r="E13227" s="2" t="s">
        <v>1293</v>
      </c>
      <c r="F13227" s="3">
        <v>42313</v>
      </c>
    </row>
    <row r="13228" spans="1:6" x14ac:dyDescent="0.35">
      <c r="A13228" s="2">
        <v>105</v>
      </c>
      <c r="B13228" s="2">
        <f>_xlfn.XLOOKUP(C13228,country_id!$B$2:$B$326,country_id!$A$2:$A$326,,0)</f>
        <v>38</v>
      </c>
      <c r="C13228" s="2" t="s">
        <v>54</v>
      </c>
      <c r="D13228" s="2" t="s">
        <v>1352</v>
      </c>
      <c r="E13228" s="2" t="s">
        <v>1293</v>
      </c>
      <c r="F13228" s="3">
        <v>42313</v>
      </c>
    </row>
    <row r="13229" spans="1:6" x14ac:dyDescent="0.35">
      <c r="A13229" s="2">
        <v>105</v>
      </c>
      <c r="B13229" s="2">
        <f>_xlfn.XLOOKUP(C13229,country_id!$B$2:$B$326,country_id!$A$2:$A$326,,0)</f>
        <v>197</v>
      </c>
      <c r="C13229" s="2" t="s">
        <v>39</v>
      </c>
      <c r="D13229" s="2" t="s">
        <v>1375</v>
      </c>
      <c r="E13229" s="2" t="s">
        <v>1293</v>
      </c>
      <c r="F13229" s="3">
        <v>42313</v>
      </c>
    </row>
    <row r="13230" spans="1:6" x14ac:dyDescent="0.35">
      <c r="A13230" s="2">
        <v>103</v>
      </c>
      <c r="B13230" s="2">
        <f>_xlfn.XLOOKUP(C13230,country_id!$B$2:$B$326,country_id!$A$2:$A$326,,0)</f>
        <v>31</v>
      </c>
      <c r="C13230" s="2" t="s">
        <v>18</v>
      </c>
      <c r="D13230" s="2" t="s">
        <v>1344</v>
      </c>
      <c r="E13230" s="2" t="s">
        <v>1293</v>
      </c>
      <c r="F13230" s="3">
        <v>42313</v>
      </c>
    </row>
    <row r="13231" spans="1:6" x14ac:dyDescent="0.35">
      <c r="A13231" s="2">
        <v>125</v>
      </c>
      <c r="B13231" s="2">
        <f>_xlfn.XLOOKUP(C13231,country_id!$B$2:$B$326,country_id!$A$2:$A$326,,0)</f>
        <v>148</v>
      </c>
      <c r="C13231" s="2" t="s">
        <v>143</v>
      </c>
      <c r="D13231" s="2" t="s">
        <v>1354</v>
      </c>
      <c r="E13231" s="2" t="s">
        <v>1293</v>
      </c>
      <c r="F13231" s="3">
        <v>42313</v>
      </c>
    </row>
    <row r="13232" spans="1:6" x14ac:dyDescent="0.35">
      <c r="A13232" s="2">
        <v>104</v>
      </c>
      <c r="B13232" s="2">
        <f>_xlfn.XLOOKUP(C13232,country_id!$B$2:$B$326,country_id!$A$2:$A$326,,0)</f>
        <v>177</v>
      </c>
      <c r="C13232" s="2" t="s">
        <v>60</v>
      </c>
      <c r="D13232" s="2" t="s">
        <v>1343</v>
      </c>
      <c r="E13232" s="2" t="s">
        <v>1293</v>
      </c>
      <c r="F13232" s="3">
        <v>42313</v>
      </c>
    </row>
    <row r="13233" spans="1:6" x14ac:dyDescent="0.35">
      <c r="A13233" s="2">
        <v>125</v>
      </c>
      <c r="B13233" s="2">
        <f>_xlfn.XLOOKUP(C13233,country_id!$B$2:$B$326,country_id!$A$2:$A$326,,0)</f>
        <v>189</v>
      </c>
      <c r="C13233" s="2" t="s">
        <v>45</v>
      </c>
      <c r="D13233" s="2" t="s">
        <v>1334</v>
      </c>
      <c r="E13233" s="2" t="s">
        <v>1293</v>
      </c>
      <c r="F13233" s="3">
        <v>42313</v>
      </c>
    </row>
    <row r="13234" spans="1:6" x14ac:dyDescent="0.35">
      <c r="A13234" s="2">
        <v>147</v>
      </c>
      <c r="B13234" s="2">
        <f>_xlfn.XLOOKUP(C13234,country_id!$B$2:$B$326,country_id!$A$2:$A$326,,0)</f>
        <v>157</v>
      </c>
      <c r="C13234" s="2" t="s">
        <v>26</v>
      </c>
      <c r="D13234" s="2" t="s">
        <v>1328</v>
      </c>
      <c r="E13234" s="2" t="s">
        <v>1293</v>
      </c>
      <c r="F13234" s="3">
        <v>42313</v>
      </c>
    </row>
    <row r="13235" spans="1:6" x14ac:dyDescent="0.35">
      <c r="A13235" s="2">
        <v>141</v>
      </c>
      <c r="B13235" s="2">
        <f>_xlfn.XLOOKUP(C13235,country_id!$B$2:$B$326,country_id!$A$2:$A$326,,0)</f>
        <v>122</v>
      </c>
      <c r="C13235" s="2" t="s">
        <v>63</v>
      </c>
      <c r="D13235" s="2" t="s">
        <v>1330</v>
      </c>
      <c r="E13235" s="2" t="s">
        <v>1293</v>
      </c>
      <c r="F13235" s="3">
        <v>42313</v>
      </c>
    </row>
    <row r="13236" spans="1:6" x14ac:dyDescent="0.35">
      <c r="A13236" s="2">
        <v>134</v>
      </c>
      <c r="B13236" s="2">
        <f>_xlfn.XLOOKUP(C13236,country_id!$B$2:$B$326,country_id!$A$2:$A$326,,0)</f>
        <v>271</v>
      </c>
      <c r="C13236" s="2" t="s">
        <v>42</v>
      </c>
      <c r="D13236" s="2" t="s">
        <v>1408</v>
      </c>
      <c r="E13236" s="2" t="s">
        <v>1293</v>
      </c>
      <c r="F13236" s="3">
        <v>42313</v>
      </c>
    </row>
    <row r="13237" spans="1:6" x14ac:dyDescent="0.35">
      <c r="A13237" s="2">
        <v>130</v>
      </c>
      <c r="B13237" s="2">
        <f>_xlfn.XLOOKUP(C13237,country_id!$B$2:$B$326,country_id!$A$2:$A$326,,0)</f>
        <v>92</v>
      </c>
      <c r="C13237" s="2" t="s">
        <v>83</v>
      </c>
      <c r="D13237" s="2" t="s">
        <v>1336</v>
      </c>
      <c r="E13237" s="2" t="s">
        <v>1293</v>
      </c>
      <c r="F13237" s="3">
        <v>42313</v>
      </c>
    </row>
    <row r="13238" spans="1:6" x14ac:dyDescent="0.35">
      <c r="A13238" s="2">
        <v>135</v>
      </c>
      <c r="B13238" s="2">
        <f>_xlfn.XLOOKUP(C13238,country_id!$B$2:$B$326,country_id!$A$2:$A$326,,0)</f>
        <v>284</v>
      </c>
      <c r="C13238" s="2" t="s">
        <v>77</v>
      </c>
      <c r="D13238" s="2" t="s">
        <v>1363</v>
      </c>
      <c r="E13238" s="2" t="s">
        <v>1293</v>
      </c>
      <c r="F13238" s="3">
        <v>42313</v>
      </c>
    </row>
    <row r="13239" spans="1:6" x14ac:dyDescent="0.35">
      <c r="A13239" s="2">
        <v>136</v>
      </c>
      <c r="B13239" s="2">
        <f>_xlfn.XLOOKUP(C13239,country_id!$B$2:$B$326,country_id!$A$2:$A$326,,0)</f>
        <v>56</v>
      </c>
      <c r="C13239" s="2" t="s">
        <v>255</v>
      </c>
      <c r="D13239" s="2" t="s">
        <v>1315</v>
      </c>
      <c r="E13239" s="2" t="s">
        <v>1293</v>
      </c>
      <c r="F13239" s="3">
        <v>42313</v>
      </c>
    </row>
    <row r="13240" spans="1:6" x14ac:dyDescent="0.35">
      <c r="A13240" s="2">
        <v>128</v>
      </c>
      <c r="B13240" s="2">
        <f>_xlfn.XLOOKUP(C13240,country_id!$B$2:$B$326,country_id!$A$2:$A$326,,0)</f>
        <v>274</v>
      </c>
      <c r="C13240" s="2" t="s">
        <v>29</v>
      </c>
      <c r="D13240" s="2" t="s">
        <v>1333</v>
      </c>
      <c r="E13240" s="2" t="s">
        <v>1293</v>
      </c>
      <c r="F13240" s="3">
        <v>42313</v>
      </c>
    </row>
    <row r="13241" spans="1:6" x14ac:dyDescent="0.35">
      <c r="A13241" s="2">
        <v>19</v>
      </c>
      <c r="B13241" s="2">
        <f>_xlfn.XLOOKUP(C13241,country_id!$B$2:$B$326,country_id!$A$2:$A$326,,0)</f>
        <v>140</v>
      </c>
      <c r="C13241" s="2" t="s">
        <v>56</v>
      </c>
      <c r="D13241" s="2" t="s">
        <v>1296</v>
      </c>
      <c r="E13241" s="2" t="s">
        <v>1293</v>
      </c>
      <c r="F13241" s="3">
        <v>42341</v>
      </c>
    </row>
    <row r="13242" spans="1:6" x14ac:dyDescent="0.35">
      <c r="A13242" s="2">
        <v>44</v>
      </c>
      <c r="B13242" s="2">
        <f>_xlfn.XLOOKUP(C13242,country_id!$B$2:$B$326,country_id!$A$2:$A$326,,0)</f>
        <v>255</v>
      </c>
      <c r="C13242" s="2" t="s">
        <v>44</v>
      </c>
      <c r="D13242" s="2" t="s">
        <v>1303</v>
      </c>
      <c r="E13242" s="2" t="s">
        <v>1293</v>
      </c>
      <c r="F13242" s="3">
        <v>42341</v>
      </c>
    </row>
    <row r="13243" spans="1:6" x14ac:dyDescent="0.35">
      <c r="A13243" s="2">
        <v>40</v>
      </c>
      <c r="B13243" s="2">
        <f>_xlfn.XLOOKUP(C13243,country_id!$B$2:$B$326,country_id!$A$2:$A$326,,0)</f>
        <v>292</v>
      </c>
      <c r="C13243" s="2" t="s">
        <v>50</v>
      </c>
      <c r="D13243" s="2" t="s">
        <v>1308</v>
      </c>
      <c r="E13243" s="2" t="s">
        <v>1293</v>
      </c>
      <c r="F13243" s="3">
        <v>42341</v>
      </c>
    </row>
    <row r="13244" spans="1:6" x14ac:dyDescent="0.35">
      <c r="A13244" s="2">
        <v>39</v>
      </c>
      <c r="B13244" s="2">
        <f>_xlfn.XLOOKUP(C13244,country_id!$B$2:$B$326,country_id!$A$2:$A$326,,0)</f>
        <v>50</v>
      </c>
      <c r="C13244" s="2" t="s">
        <v>82</v>
      </c>
      <c r="D13244" s="2" t="s">
        <v>1342</v>
      </c>
      <c r="E13244" s="2" t="s">
        <v>1293</v>
      </c>
      <c r="F13244" s="3">
        <v>42341</v>
      </c>
    </row>
    <row r="13245" spans="1:6" x14ac:dyDescent="0.35">
      <c r="A13245" s="2">
        <v>33</v>
      </c>
      <c r="B13245" s="2">
        <f>_xlfn.XLOOKUP(C13245,country_id!$B$2:$B$326,country_id!$A$2:$A$326,,0)</f>
        <v>110</v>
      </c>
      <c r="C13245" s="2" t="s">
        <v>35</v>
      </c>
      <c r="D13245" s="2" t="s">
        <v>1307</v>
      </c>
      <c r="E13245" s="2" t="s">
        <v>1293</v>
      </c>
      <c r="F13245" s="3">
        <v>42341</v>
      </c>
    </row>
    <row r="13246" spans="1:6" x14ac:dyDescent="0.35">
      <c r="A13246" s="2">
        <v>28</v>
      </c>
      <c r="B13246" s="2">
        <f>_xlfn.XLOOKUP(C13246,country_id!$B$2:$B$326,country_id!$A$2:$A$326,,0)</f>
        <v>6</v>
      </c>
      <c r="C13246" s="2" t="s">
        <v>38</v>
      </c>
      <c r="D13246" s="2" t="s">
        <v>1294</v>
      </c>
      <c r="E13246" s="2" t="s">
        <v>1293</v>
      </c>
      <c r="F13246" s="3">
        <v>42341</v>
      </c>
    </row>
    <row r="13247" spans="1:6" x14ac:dyDescent="0.35">
      <c r="A13247" s="2">
        <v>204</v>
      </c>
      <c r="B13247" s="2">
        <f>_xlfn.XLOOKUP(C13247,country_id!$B$2:$B$326,country_id!$A$2:$A$326,,0)</f>
        <v>266</v>
      </c>
      <c r="C13247" s="2" t="s">
        <v>236</v>
      </c>
      <c r="D13247" s="2" t="s">
        <v>1322</v>
      </c>
      <c r="E13247" s="2" t="s">
        <v>1293</v>
      </c>
      <c r="F13247" s="3">
        <v>42341</v>
      </c>
    </row>
    <row r="13248" spans="1:6" x14ac:dyDescent="0.35">
      <c r="A13248" s="2">
        <v>204</v>
      </c>
      <c r="B13248" s="2">
        <f>_xlfn.XLOOKUP(C13248,country_id!$B$2:$B$326,country_id!$A$2:$A$326,,0)</f>
        <v>90</v>
      </c>
      <c r="C13248" s="2" t="s">
        <v>1396</v>
      </c>
      <c r="D13248" s="2" t="s">
        <v>1397</v>
      </c>
      <c r="E13248" s="2" t="s">
        <v>1293</v>
      </c>
      <c r="F13248" s="3">
        <v>42341</v>
      </c>
    </row>
    <row r="13249" spans="1:6" x14ac:dyDescent="0.35">
      <c r="A13249" s="2">
        <v>204</v>
      </c>
      <c r="B13249" s="2">
        <f>_xlfn.XLOOKUP(C13249,country_id!$B$2:$B$326,country_id!$A$2:$A$326,,0)</f>
        <v>78</v>
      </c>
      <c r="C13249" s="2" t="s">
        <v>121</v>
      </c>
      <c r="D13249" s="2" t="s">
        <v>1386</v>
      </c>
      <c r="E13249" s="2" t="s">
        <v>1293</v>
      </c>
      <c r="F13249" s="3">
        <v>42341</v>
      </c>
    </row>
    <row r="13250" spans="1:6" x14ac:dyDescent="0.35">
      <c r="A13250" s="2">
        <v>48</v>
      </c>
      <c r="B13250" s="2">
        <f>_xlfn.XLOOKUP(C13250,country_id!$B$2:$B$326,country_id!$A$2:$A$326,,0)</f>
        <v>64</v>
      </c>
      <c r="C13250" s="2" t="s">
        <v>41</v>
      </c>
      <c r="D13250" s="2" t="s">
        <v>1369</v>
      </c>
      <c r="E13250" s="2" t="s">
        <v>1293</v>
      </c>
      <c r="F13250" s="3">
        <v>42341</v>
      </c>
    </row>
    <row r="13251" spans="1:6" x14ac:dyDescent="0.35">
      <c r="A13251" s="2">
        <v>156</v>
      </c>
      <c r="B13251" s="2">
        <f>_xlfn.XLOOKUP(C13251,country_id!$B$2:$B$326,country_id!$A$2:$A$326,,0)</f>
        <v>247</v>
      </c>
      <c r="C13251" s="2" t="s">
        <v>23</v>
      </c>
      <c r="D13251" s="2" t="s">
        <v>1395</v>
      </c>
      <c r="E13251" s="2" t="s">
        <v>1293</v>
      </c>
      <c r="F13251" s="3">
        <v>42341</v>
      </c>
    </row>
    <row r="13252" spans="1:6" x14ac:dyDescent="0.35">
      <c r="A13252" s="2">
        <v>164</v>
      </c>
      <c r="B13252" s="2">
        <f>_xlfn.XLOOKUP(C13252,country_id!$B$2:$B$326,country_id!$A$2:$A$326,,0)</f>
        <v>106</v>
      </c>
      <c r="C13252" s="2" t="s">
        <v>80</v>
      </c>
      <c r="D13252" s="2" t="s">
        <v>1311</v>
      </c>
      <c r="E13252" s="2" t="s">
        <v>1293</v>
      </c>
      <c r="F13252" s="3">
        <v>42341</v>
      </c>
    </row>
    <row r="13253" spans="1:6" x14ac:dyDescent="0.35">
      <c r="A13253" s="2">
        <v>172</v>
      </c>
      <c r="B13253" s="2">
        <f>_xlfn.XLOOKUP(C13253,country_id!$B$2:$B$326,country_id!$A$2:$A$326,,0)</f>
        <v>63</v>
      </c>
      <c r="C13253" s="2" t="s">
        <v>57</v>
      </c>
      <c r="D13253" s="2" t="s">
        <v>1405</v>
      </c>
      <c r="E13253" s="2" t="s">
        <v>1293</v>
      </c>
      <c r="F13253" s="3">
        <v>42341</v>
      </c>
    </row>
    <row r="13254" spans="1:6" x14ac:dyDescent="0.35">
      <c r="A13254" s="2">
        <v>174</v>
      </c>
      <c r="B13254" s="2">
        <f>_xlfn.XLOOKUP(C13254,country_id!$B$2:$B$326,country_id!$A$2:$A$326,,0)</f>
        <v>178</v>
      </c>
      <c r="C13254" s="2" t="s">
        <v>113</v>
      </c>
      <c r="D13254" s="2" t="s">
        <v>1332</v>
      </c>
      <c r="E13254" s="2" t="s">
        <v>1293</v>
      </c>
      <c r="F13254" s="3">
        <v>42341</v>
      </c>
    </row>
    <row r="13255" spans="1:6" x14ac:dyDescent="0.35">
      <c r="A13255" s="2">
        <v>128</v>
      </c>
      <c r="B13255" s="2">
        <f>_xlfn.XLOOKUP(C13255,country_id!$B$2:$B$326,country_id!$A$2:$A$326,,0)</f>
        <v>165</v>
      </c>
      <c r="C13255" s="2" t="s">
        <v>31</v>
      </c>
      <c r="D13255" s="2" t="s">
        <v>1355</v>
      </c>
      <c r="E13255" s="2" t="s">
        <v>1293</v>
      </c>
      <c r="F13255" s="3">
        <v>42341</v>
      </c>
    </row>
    <row r="13256" spans="1:6" x14ac:dyDescent="0.35">
      <c r="A13256" s="2">
        <v>120</v>
      </c>
      <c r="B13256" s="2">
        <f>_xlfn.XLOOKUP(C13256,country_id!$B$2:$B$326,country_id!$A$2:$A$326,,0)</f>
        <v>93</v>
      </c>
      <c r="C13256" s="2" t="s">
        <v>12</v>
      </c>
      <c r="D13256" s="2" t="s">
        <v>1373</v>
      </c>
      <c r="E13256" s="2" t="s">
        <v>1293</v>
      </c>
      <c r="F13256" s="3">
        <v>42341</v>
      </c>
    </row>
    <row r="13257" spans="1:6" x14ac:dyDescent="0.35">
      <c r="A13257" s="2">
        <v>118</v>
      </c>
      <c r="B13257" s="2">
        <f>_xlfn.XLOOKUP(C13257,country_id!$B$2:$B$326,country_id!$A$2:$A$326,,0)</f>
        <v>259</v>
      </c>
      <c r="C13257" s="2" t="s">
        <v>22</v>
      </c>
      <c r="D13257" s="2" t="s">
        <v>1368</v>
      </c>
      <c r="E13257" s="2" t="s">
        <v>1293</v>
      </c>
      <c r="F13257" s="3">
        <v>42341</v>
      </c>
    </row>
    <row r="13258" spans="1:6" x14ac:dyDescent="0.35">
      <c r="A13258" s="2">
        <v>116</v>
      </c>
      <c r="B13258" s="2">
        <f>_xlfn.XLOOKUP(C13258,country_id!$B$2:$B$326,country_id!$A$2:$A$326,,0)</f>
        <v>177</v>
      </c>
      <c r="C13258" s="2" t="s">
        <v>60</v>
      </c>
      <c r="D13258" s="2" t="s">
        <v>1343</v>
      </c>
      <c r="E13258" s="2" t="s">
        <v>1293</v>
      </c>
      <c r="F13258" s="3">
        <v>42341</v>
      </c>
    </row>
    <row r="13259" spans="1:6" x14ac:dyDescent="0.35">
      <c r="A13259" s="2">
        <v>114</v>
      </c>
      <c r="B13259" s="2">
        <f>_xlfn.XLOOKUP(C13259,country_id!$B$2:$B$326,country_id!$A$2:$A$326,,0)</f>
        <v>56</v>
      </c>
      <c r="C13259" s="2" t="s">
        <v>255</v>
      </c>
      <c r="D13259" s="2" t="s">
        <v>1315</v>
      </c>
      <c r="E13259" s="2" t="s">
        <v>1293</v>
      </c>
      <c r="F13259" s="3">
        <v>42341</v>
      </c>
    </row>
    <row r="13260" spans="1:6" x14ac:dyDescent="0.35">
      <c r="A13260" s="2">
        <v>113</v>
      </c>
      <c r="B13260" s="2">
        <f>_xlfn.XLOOKUP(C13260,country_id!$B$2:$B$326,country_id!$A$2:$A$326,,0)</f>
        <v>54</v>
      </c>
      <c r="C13260" s="2" t="s">
        <v>32</v>
      </c>
      <c r="D13260" s="2" t="s">
        <v>1324</v>
      </c>
      <c r="E13260" s="2" t="s">
        <v>1293</v>
      </c>
      <c r="F13260" s="3">
        <v>42341</v>
      </c>
    </row>
    <row r="13261" spans="1:6" x14ac:dyDescent="0.35">
      <c r="A13261" s="2">
        <v>112</v>
      </c>
      <c r="B13261" s="2">
        <f>_xlfn.XLOOKUP(C13261,country_id!$B$2:$B$326,country_id!$A$2:$A$326,,0)</f>
        <v>45</v>
      </c>
      <c r="C13261" s="2" t="s">
        <v>148</v>
      </c>
      <c r="D13261" s="2" t="s">
        <v>1351</v>
      </c>
      <c r="E13261" s="2" t="s">
        <v>1293</v>
      </c>
      <c r="F13261" s="3">
        <v>42341</v>
      </c>
    </row>
    <row r="13262" spans="1:6" x14ac:dyDescent="0.35">
      <c r="A13262" s="2">
        <v>111</v>
      </c>
      <c r="B13262" s="2">
        <f>_xlfn.XLOOKUP(C13262,country_id!$B$2:$B$326,country_id!$A$2:$A$326,,0)</f>
        <v>189</v>
      </c>
      <c r="C13262" s="2" t="s">
        <v>45</v>
      </c>
      <c r="D13262" s="2" t="s">
        <v>1334</v>
      </c>
      <c r="E13262" s="2" t="s">
        <v>1293</v>
      </c>
      <c r="F13262" s="3">
        <v>42341</v>
      </c>
    </row>
    <row r="13263" spans="1:6" x14ac:dyDescent="0.35">
      <c r="A13263" s="2">
        <v>110</v>
      </c>
      <c r="B13263" s="2">
        <f>_xlfn.XLOOKUP(C13263,country_id!$B$2:$B$326,country_id!$A$2:$A$326,,0)</f>
        <v>325</v>
      </c>
      <c r="C13263" s="2" t="s">
        <v>266</v>
      </c>
      <c r="D13263" s="2" t="s">
        <v>1301</v>
      </c>
      <c r="E13263" s="2" t="s">
        <v>1293</v>
      </c>
      <c r="F13263" s="3">
        <v>42341</v>
      </c>
    </row>
    <row r="13264" spans="1:6" x14ac:dyDescent="0.35">
      <c r="A13264" s="2">
        <v>109</v>
      </c>
      <c r="B13264" s="2">
        <f>_xlfn.XLOOKUP(C13264,country_id!$B$2:$B$326,country_id!$A$2:$A$326,,0)</f>
        <v>167</v>
      </c>
      <c r="C13264" s="2" t="s">
        <v>74</v>
      </c>
      <c r="D13264" s="2" t="s">
        <v>1302</v>
      </c>
      <c r="E13264" s="2" t="s">
        <v>1293</v>
      </c>
      <c r="F13264" s="3">
        <v>42341</v>
      </c>
    </row>
    <row r="13265" spans="1:6" x14ac:dyDescent="0.35">
      <c r="A13265" s="2">
        <v>107</v>
      </c>
      <c r="B13265" s="2">
        <f>_xlfn.XLOOKUP(C13265,country_id!$B$2:$B$326,country_id!$A$2:$A$326,,0)</f>
        <v>158</v>
      </c>
      <c r="C13265" s="2" t="s">
        <v>48</v>
      </c>
      <c r="D13265" s="2" t="s">
        <v>1374</v>
      </c>
      <c r="E13265" s="2" t="s">
        <v>1293</v>
      </c>
      <c r="F13265" s="3">
        <v>42341</v>
      </c>
    </row>
    <row r="13266" spans="1:6" x14ac:dyDescent="0.35">
      <c r="A13266" s="2">
        <v>129</v>
      </c>
      <c r="B13266" s="2">
        <f>_xlfn.XLOOKUP(C13266,country_id!$B$2:$B$326,country_id!$A$2:$A$326,,0)</f>
        <v>191</v>
      </c>
      <c r="C13266" s="2" t="s">
        <v>69</v>
      </c>
      <c r="D13266" s="2" t="s">
        <v>1323</v>
      </c>
      <c r="E13266" s="2" t="s">
        <v>1293</v>
      </c>
      <c r="F13266" s="3">
        <v>42341</v>
      </c>
    </row>
    <row r="13267" spans="1:6" x14ac:dyDescent="0.35">
      <c r="A13267" s="2">
        <v>131</v>
      </c>
      <c r="B13267" s="2">
        <f>_xlfn.XLOOKUP(C13267,country_id!$B$2:$B$326,country_id!$A$2:$A$326,,0)</f>
        <v>92</v>
      </c>
      <c r="C13267" s="2" t="s">
        <v>83</v>
      </c>
      <c r="D13267" s="2" t="s">
        <v>1336</v>
      </c>
      <c r="E13267" s="2" t="s">
        <v>1293</v>
      </c>
      <c r="F13267" s="3">
        <v>42341</v>
      </c>
    </row>
    <row r="13268" spans="1:6" x14ac:dyDescent="0.35">
      <c r="A13268" s="2">
        <v>132</v>
      </c>
      <c r="B13268" s="2">
        <f>_xlfn.XLOOKUP(C13268,country_id!$B$2:$B$326,country_id!$A$2:$A$326,,0)</f>
        <v>284</v>
      </c>
      <c r="C13268" s="2" t="s">
        <v>77</v>
      </c>
      <c r="D13268" s="2" t="s">
        <v>1363</v>
      </c>
      <c r="E13268" s="2" t="s">
        <v>1293</v>
      </c>
      <c r="F13268" s="3">
        <v>42341</v>
      </c>
    </row>
    <row r="13269" spans="1:6" x14ac:dyDescent="0.35">
      <c r="A13269" s="2">
        <v>153</v>
      </c>
      <c r="B13269" s="2">
        <f>_xlfn.XLOOKUP(C13269,country_id!$B$2:$B$326,country_id!$A$2:$A$326,,0)</f>
        <v>157</v>
      </c>
      <c r="C13269" s="2" t="s">
        <v>26</v>
      </c>
      <c r="D13269" s="2" t="s">
        <v>1328</v>
      </c>
      <c r="E13269" s="2" t="s">
        <v>1293</v>
      </c>
      <c r="F13269" s="3">
        <v>42341</v>
      </c>
    </row>
    <row r="13270" spans="1:6" x14ac:dyDescent="0.35">
      <c r="A13270" s="2">
        <v>146</v>
      </c>
      <c r="B13270" s="2">
        <f>_xlfn.XLOOKUP(C13270,country_id!$B$2:$B$326,country_id!$A$2:$A$326,,0)</f>
        <v>122</v>
      </c>
      <c r="C13270" s="2" t="s">
        <v>63</v>
      </c>
      <c r="D13270" s="2" t="s">
        <v>1330</v>
      </c>
      <c r="E13270" s="2" t="s">
        <v>1293</v>
      </c>
      <c r="F13270" s="3">
        <v>42341</v>
      </c>
    </row>
    <row r="13271" spans="1:6" x14ac:dyDescent="0.35">
      <c r="A13271" s="2">
        <v>138</v>
      </c>
      <c r="B13271" s="2">
        <f>_xlfn.XLOOKUP(C13271,country_id!$B$2:$B$326,country_id!$A$2:$A$326,,0)</f>
        <v>271</v>
      </c>
      <c r="C13271" s="2" t="s">
        <v>42</v>
      </c>
      <c r="D13271" s="2" t="s">
        <v>1408</v>
      </c>
      <c r="E13271" s="2" t="s">
        <v>1293</v>
      </c>
      <c r="F13271" s="3">
        <v>42341</v>
      </c>
    </row>
    <row r="13272" spans="1:6" x14ac:dyDescent="0.35">
      <c r="A13272" s="2">
        <v>134</v>
      </c>
      <c r="B13272" s="2">
        <f>_xlfn.XLOOKUP(C13272,country_id!$B$2:$B$326,country_id!$A$2:$A$326,,0)</f>
        <v>274</v>
      </c>
      <c r="C13272" s="2" t="s">
        <v>29</v>
      </c>
      <c r="D13272" s="2" t="s">
        <v>1333</v>
      </c>
      <c r="E13272" s="2" t="s">
        <v>1293</v>
      </c>
      <c r="F13272" s="3">
        <v>42341</v>
      </c>
    </row>
    <row r="13273" spans="1:6" x14ac:dyDescent="0.35">
      <c r="A13273" s="2">
        <v>105</v>
      </c>
      <c r="B13273" s="2">
        <f>_xlfn.XLOOKUP(C13273,country_id!$B$2:$B$326,country_id!$A$2:$A$326,,0)</f>
        <v>10</v>
      </c>
      <c r="C13273" s="2" t="s">
        <v>36</v>
      </c>
      <c r="D13273" s="2" t="s">
        <v>1338</v>
      </c>
      <c r="E13273" s="2" t="s">
        <v>1293</v>
      </c>
      <c r="F13273" s="3">
        <v>42341</v>
      </c>
    </row>
    <row r="13274" spans="1:6" x14ac:dyDescent="0.35">
      <c r="A13274" s="2">
        <v>73</v>
      </c>
      <c r="B13274" s="2">
        <f>_xlfn.XLOOKUP(C13274,country_id!$B$2:$B$326,country_id!$A$2:$A$326,,0)</f>
        <v>323</v>
      </c>
      <c r="C13274" s="2" t="s">
        <v>25</v>
      </c>
      <c r="D13274" s="2" t="s">
        <v>1292</v>
      </c>
      <c r="E13274" s="2" t="s">
        <v>1293</v>
      </c>
      <c r="F13274" s="3">
        <v>42341</v>
      </c>
    </row>
    <row r="13275" spans="1:6" x14ac:dyDescent="0.35">
      <c r="A13275" s="2">
        <v>72</v>
      </c>
      <c r="B13275" s="2">
        <f>_xlfn.XLOOKUP(C13275,country_id!$B$2:$B$326,country_id!$A$2:$A$326,,0)</f>
        <v>268</v>
      </c>
      <c r="C13275" s="2" t="s">
        <v>47</v>
      </c>
      <c r="D13275" s="2" t="s">
        <v>1347</v>
      </c>
      <c r="E13275" s="2" t="s">
        <v>1293</v>
      </c>
      <c r="F13275" s="3">
        <v>42341</v>
      </c>
    </row>
    <row r="13276" spans="1:6" x14ac:dyDescent="0.35">
      <c r="A13276" s="2">
        <v>69</v>
      </c>
      <c r="B13276" s="2">
        <f>_xlfn.XLOOKUP(C13276,country_id!$B$2:$B$326,country_id!$A$2:$A$326,,0)</f>
        <v>89</v>
      </c>
      <c r="C13276" s="2" t="s">
        <v>53</v>
      </c>
      <c r="D13276" s="2" t="s">
        <v>1312</v>
      </c>
      <c r="E13276" s="2" t="s">
        <v>1293</v>
      </c>
      <c r="F13276" s="3">
        <v>42341</v>
      </c>
    </row>
    <row r="13277" spans="1:6" x14ac:dyDescent="0.35">
      <c r="A13277" s="2">
        <v>66</v>
      </c>
      <c r="B13277" s="2">
        <f>_xlfn.XLOOKUP(C13277,country_id!$B$2:$B$326,country_id!$A$2:$A$326,,0)</f>
        <v>198</v>
      </c>
      <c r="C13277" s="2" t="s">
        <v>62</v>
      </c>
      <c r="D13277" s="2" t="s">
        <v>1310</v>
      </c>
      <c r="E13277" s="2" t="s">
        <v>1293</v>
      </c>
      <c r="F13277" s="3">
        <v>42341</v>
      </c>
    </row>
    <row r="13278" spans="1:6" x14ac:dyDescent="0.35">
      <c r="A13278" s="2">
        <v>63</v>
      </c>
      <c r="B13278" s="2">
        <f>_xlfn.XLOOKUP(C13278,country_id!$B$2:$B$326,country_id!$A$2:$A$326,,0)</f>
        <v>297</v>
      </c>
      <c r="C13278" s="2" t="s">
        <v>76</v>
      </c>
      <c r="D13278" s="2" t="s">
        <v>1371</v>
      </c>
      <c r="E13278" s="2" t="s">
        <v>1293</v>
      </c>
      <c r="F13278" s="3">
        <v>42341</v>
      </c>
    </row>
    <row r="13279" spans="1:6" x14ac:dyDescent="0.35">
      <c r="A13279" s="2">
        <v>62</v>
      </c>
      <c r="B13279" s="2">
        <f>_xlfn.XLOOKUP(C13279,country_id!$B$2:$B$326,country_id!$A$2:$A$326,,0)</f>
        <v>170</v>
      </c>
      <c r="C13279" s="2" t="s">
        <v>79</v>
      </c>
      <c r="D13279" s="2" t="s">
        <v>1353</v>
      </c>
      <c r="E13279" s="2" t="s">
        <v>1293</v>
      </c>
      <c r="F13279" s="3">
        <v>42341</v>
      </c>
    </row>
    <row r="13280" spans="1:6" x14ac:dyDescent="0.35">
      <c r="A13280" s="2">
        <v>60</v>
      </c>
      <c r="B13280" s="2">
        <f>_xlfn.XLOOKUP(C13280,country_id!$B$2:$B$326,country_id!$A$2:$A$326,,0)</f>
        <v>82</v>
      </c>
      <c r="C13280" s="2" t="s">
        <v>59</v>
      </c>
      <c r="D13280" s="2" t="s">
        <v>1401</v>
      </c>
      <c r="E13280" s="2" t="s">
        <v>1293</v>
      </c>
      <c r="F13280" s="3">
        <v>42341</v>
      </c>
    </row>
    <row r="13281" spans="1:6" x14ac:dyDescent="0.35">
      <c r="A13281" s="2">
        <v>59</v>
      </c>
      <c r="B13281" s="2">
        <f>_xlfn.XLOOKUP(C13281,country_id!$B$2:$B$326,country_id!$A$2:$A$326,,0)</f>
        <v>47</v>
      </c>
      <c r="C13281" s="2" t="s">
        <v>68</v>
      </c>
      <c r="D13281" s="2" t="s">
        <v>1297</v>
      </c>
      <c r="E13281" s="2" t="s">
        <v>1293</v>
      </c>
      <c r="F13281" s="3">
        <v>42341</v>
      </c>
    </row>
    <row r="13282" spans="1:6" x14ac:dyDescent="0.35">
      <c r="A13282" s="2">
        <v>57</v>
      </c>
      <c r="B13282" s="2">
        <f>_xlfn.XLOOKUP(C13282,country_id!$B$2:$B$326,country_id!$A$2:$A$326,,0)</f>
        <v>84</v>
      </c>
      <c r="C13282" s="2" t="s">
        <v>73</v>
      </c>
      <c r="D13282" s="2" t="s">
        <v>1298</v>
      </c>
      <c r="E13282" s="2" t="s">
        <v>1293</v>
      </c>
      <c r="F13282" s="3">
        <v>42341</v>
      </c>
    </row>
    <row r="13283" spans="1:6" x14ac:dyDescent="0.35">
      <c r="A13283" s="2">
        <v>75</v>
      </c>
      <c r="B13283" s="2">
        <f>_xlfn.XLOOKUP(C13283,country_id!$B$2:$B$326,country_id!$A$2:$A$326,,0)</f>
        <v>188</v>
      </c>
      <c r="C13283" s="2" t="s">
        <v>85</v>
      </c>
      <c r="D13283" s="2" t="s">
        <v>1305</v>
      </c>
      <c r="E13283" s="2" t="s">
        <v>1293</v>
      </c>
      <c r="F13283" s="3">
        <v>42341</v>
      </c>
    </row>
    <row r="13284" spans="1:6" x14ac:dyDescent="0.35">
      <c r="A13284" s="2">
        <v>50</v>
      </c>
      <c r="B13284" s="2">
        <f>_xlfn.XLOOKUP(C13284,country_id!$B$2:$B$326,country_id!$A$2:$A$326,,0)</f>
        <v>121</v>
      </c>
      <c r="C13284" s="2" t="s">
        <v>71</v>
      </c>
      <c r="D13284" s="2" t="s">
        <v>1360</v>
      </c>
      <c r="E13284" s="2" t="s">
        <v>1293</v>
      </c>
      <c r="F13284" s="3">
        <v>42341</v>
      </c>
    </row>
    <row r="13285" spans="1:6" x14ac:dyDescent="0.35">
      <c r="A13285" s="2">
        <v>76</v>
      </c>
      <c r="B13285" s="2">
        <f>_xlfn.XLOOKUP(C13285,country_id!$B$2:$B$326,country_id!$A$2:$A$326,,0)</f>
        <v>103</v>
      </c>
      <c r="C13285" s="2" t="s">
        <v>28</v>
      </c>
      <c r="D13285" s="2" t="s">
        <v>1309</v>
      </c>
      <c r="E13285" s="2" t="s">
        <v>1293</v>
      </c>
      <c r="F13285" s="3">
        <v>42341</v>
      </c>
    </row>
    <row r="13286" spans="1:6" x14ac:dyDescent="0.35">
      <c r="A13286" s="2">
        <v>78</v>
      </c>
      <c r="B13286" s="2">
        <f>_xlfn.XLOOKUP(C13286,country_id!$B$2:$B$326,country_id!$A$2:$A$326,,0)</f>
        <v>31</v>
      </c>
      <c r="C13286" s="2" t="s">
        <v>18</v>
      </c>
      <c r="D13286" s="2" t="s">
        <v>1344</v>
      </c>
      <c r="E13286" s="2" t="s">
        <v>1293</v>
      </c>
      <c r="F13286" s="3">
        <v>42341</v>
      </c>
    </row>
    <row r="13287" spans="1:6" x14ac:dyDescent="0.35">
      <c r="A13287" s="2">
        <v>101</v>
      </c>
      <c r="B13287" s="2">
        <f>_xlfn.XLOOKUP(C13287,country_id!$B$2:$B$326,country_id!$A$2:$A$326,,0)</f>
        <v>234</v>
      </c>
      <c r="C13287" s="2" t="s">
        <v>13</v>
      </c>
      <c r="D13287" s="2" t="s">
        <v>1321</v>
      </c>
      <c r="E13287" s="2" t="s">
        <v>1293</v>
      </c>
      <c r="F13287" s="3">
        <v>42341</v>
      </c>
    </row>
    <row r="13288" spans="1:6" x14ac:dyDescent="0.35">
      <c r="A13288" s="2">
        <v>100</v>
      </c>
      <c r="B13288" s="2">
        <f>_xlfn.XLOOKUP(C13288,country_id!$B$2:$B$326,country_id!$A$2:$A$326,,0)</f>
        <v>197</v>
      </c>
      <c r="C13288" s="2" t="s">
        <v>39</v>
      </c>
      <c r="D13288" s="2" t="s">
        <v>1375</v>
      </c>
      <c r="E13288" s="2" t="s">
        <v>1293</v>
      </c>
      <c r="F13288" s="3">
        <v>42341</v>
      </c>
    </row>
    <row r="13289" spans="1:6" x14ac:dyDescent="0.35">
      <c r="A13289" s="2">
        <v>98</v>
      </c>
      <c r="B13289" s="2">
        <f>_xlfn.XLOOKUP(C13289,country_id!$B$2:$B$326,country_id!$A$2:$A$326,,0)</f>
        <v>148</v>
      </c>
      <c r="C13289" s="2" t="s">
        <v>143</v>
      </c>
      <c r="D13289" s="2" t="s">
        <v>1354</v>
      </c>
      <c r="E13289" s="2" t="s">
        <v>1293</v>
      </c>
      <c r="F13289" s="3">
        <v>42341</v>
      </c>
    </row>
    <row r="13290" spans="1:6" x14ac:dyDescent="0.35">
      <c r="A13290" s="2">
        <v>96</v>
      </c>
      <c r="B13290" s="2">
        <f>_xlfn.XLOOKUP(C13290,country_id!$B$2:$B$326,country_id!$A$2:$A$326,,0)</f>
        <v>289</v>
      </c>
      <c r="C13290" s="2" t="s">
        <v>66</v>
      </c>
      <c r="D13290" s="2" t="s">
        <v>1350</v>
      </c>
      <c r="E13290" s="2" t="s">
        <v>1293</v>
      </c>
      <c r="F13290" s="3">
        <v>42341</v>
      </c>
    </row>
    <row r="13291" spans="1:6" x14ac:dyDescent="0.35">
      <c r="A13291" s="2">
        <v>95</v>
      </c>
      <c r="B13291" s="2">
        <f>_xlfn.XLOOKUP(C13291,country_id!$B$2:$B$326,country_id!$A$2:$A$326,,0)</f>
        <v>38</v>
      </c>
      <c r="C13291" s="2" t="s">
        <v>54</v>
      </c>
      <c r="D13291" s="2" t="s">
        <v>1352</v>
      </c>
      <c r="E13291" s="2" t="s">
        <v>1293</v>
      </c>
      <c r="F13291" s="3">
        <v>42341</v>
      </c>
    </row>
    <row r="13292" spans="1:6" x14ac:dyDescent="0.35">
      <c r="A13292" s="2">
        <v>89</v>
      </c>
      <c r="B13292" s="2">
        <f>_xlfn.XLOOKUP(C13292,country_id!$B$2:$B$326,country_id!$A$2:$A$326,,0)</f>
        <v>44</v>
      </c>
      <c r="C13292" s="2" t="s">
        <v>65</v>
      </c>
      <c r="D13292" s="2" t="s">
        <v>1364</v>
      </c>
      <c r="E13292" s="2" t="s">
        <v>1293</v>
      </c>
      <c r="F13292" s="3">
        <v>42341</v>
      </c>
    </row>
    <row r="13293" spans="1:6" x14ac:dyDescent="0.35">
      <c r="A13293" s="2">
        <v>81</v>
      </c>
      <c r="B13293" s="2">
        <f>_xlfn.XLOOKUP(C13293,country_id!$B$2:$B$326,country_id!$A$2:$A$326,,0)</f>
        <v>159</v>
      </c>
      <c r="C13293" s="2" t="s">
        <v>51</v>
      </c>
      <c r="D13293" s="2" t="s">
        <v>1340</v>
      </c>
      <c r="E13293" s="2" t="s">
        <v>1293</v>
      </c>
      <c r="F13293" s="3">
        <v>42341</v>
      </c>
    </row>
    <row r="13294" spans="1:6" x14ac:dyDescent="0.35">
      <c r="A13294" s="2">
        <v>189</v>
      </c>
      <c r="B13294" s="2">
        <f>_xlfn.XLOOKUP(C13294,country_id!$B$2:$B$326,country_id!$A$2:$A$326,,0)</f>
        <v>257</v>
      </c>
      <c r="C13294" s="2" t="s">
        <v>155</v>
      </c>
      <c r="D13294" s="2" t="s">
        <v>1325</v>
      </c>
      <c r="E13294" s="2" t="s">
        <v>1293</v>
      </c>
      <c r="F13294" s="3">
        <v>42341</v>
      </c>
    </row>
    <row r="13295" spans="1:6" x14ac:dyDescent="0.35">
      <c r="A13295" s="2">
        <v>133</v>
      </c>
      <c r="B13295" s="2">
        <f>_xlfn.XLOOKUP(C13295,country_id!$B$2:$B$326,country_id!$A$2:$A$326,,0)</f>
        <v>191</v>
      </c>
      <c r="C13295" s="2" t="s">
        <v>69</v>
      </c>
      <c r="D13295" s="2" t="s">
        <v>1323</v>
      </c>
      <c r="E13295" s="2" t="s">
        <v>1293</v>
      </c>
      <c r="F13295" s="3">
        <v>42376</v>
      </c>
    </row>
    <row r="13296" spans="1:6" x14ac:dyDescent="0.35">
      <c r="A13296" s="2">
        <v>139</v>
      </c>
      <c r="B13296" s="2">
        <f>_xlfn.XLOOKUP(C13296,country_id!$B$2:$B$326,country_id!$A$2:$A$326,,0)</f>
        <v>271</v>
      </c>
      <c r="C13296" s="2" t="s">
        <v>42</v>
      </c>
      <c r="D13296" s="2" t="s">
        <v>1408</v>
      </c>
      <c r="E13296" s="2" t="s">
        <v>1293</v>
      </c>
      <c r="F13296" s="3">
        <v>42376</v>
      </c>
    </row>
    <row r="13297" spans="1:6" x14ac:dyDescent="0.35">
      <c r="A13297" s="2">
        <v>133</v>
      </c>
      <c r="B13297" s="2">
        <f>_xlfn.XLOOKUP(C13297,country_id!$B$2:$B$326,country_id!$A$2:$A$326,,0)</f>
        <v>92</v>
      </c>
      <c r="C13297" s="2" t="s">
        <v>83</v>
      </c>
      <c r="D13297" s="2" t="s">
        <v>1336</v>
      </c>
      <c r="E13297" s="2" t="s">
        <v>1293</v>
      </c>
      <c r="F13297" s="3">
        <v>42376</v>
      </c>
    </row>
    <row r="13298" spans="1:6" x14ac:dyDescent="0.35">
      <c r="A13298" s="2">
        <v>147</v>
      </c>
      <c r="B13298" s="2">
        <f>_xlfn.XLOOKUP(C13298,country_id!$B$2:$B$326,country_id!$A$2:$A$326,,0)</f>
        <v>122</v>
      </c>
      <c r="C13298" s="2" t="s">
        <v>63</v>
      </c>
      <c r="D13298" s="2" t="s">
        <v>1330</v>
      </c>
      <c r="E13298" s="2" t="s">
        <v>1293</v>
      </c>
      <c r="F13298" s="3">
        <v>42376</v>
      </c>
    </row>
    <row r="13299" spans="1:6" x14ac:dyDescent="0.35">
      <c r="A13299" s="2">
        <v>152</v>
      </c>
      <c r="B13299" s="2">
        <f>_xlfn.XLOOKUP(C13299,country_id!$B$2:$B$326,country_id!$A$2:$A$326,,0)</f>
        <v>157</v>
      </c>
      <c r="C13299" s="2" t="s">
        <v>26</v>
      </c>
      <c r="D13299" s="2" t="s">
        <v>1328</v>
      </c>
      <c r="E13299" s="2" t="s">
        <v>1293</v>
      </c>
      <c r="F13299" s="3">
        <v>42376</v>
      </c>
    </row>
    <row r="13300" spans="1:6" x14ac:dyDescent="0.35">
      <c r="A13300" s="2">
        <v>155</v>
      </c>
      <c r="B13300" s="2">
        <f>_xlfn.XLOOKUP(C13300,country_id!$B$2:$B$326,country_id!$A$2:$A$326,,0)</f>
        <v>247</v>
      </c>
      <c r="C13300" s="2" t="s">
        <v>23</v>
      </c>
      <c r="D13300" s="2" t="s">
        <v>1395</v>
      </c>
      <c r="E13300" s="2" t="s">
        <v>1293</v>
      </c>
      <c r="F13300" s="3">
        <v>42376</v>
      </c>
    </row>
    <row r="13301" spans="1:6" x14ac:dyDescent="0.35">
      <c r="A13301" s="2">
        <v>130</v>
      </c>
      <c r="B13301" s="2">
        <f>_xlfn.XLOOKUP(C13301,country_id!$B$2:$B$326,country_id!$A$2:$A$326,,0)</f>
        <v>274</v>
      </c>
      <c r="C13301" s="2" t="s">
        <v>29</v>
      </c>
      <c r="D13301" s="2" t="s">
        <v>1333</v>
      </c>
      <c r="E13301" s="2" t="s">
        <v>1293</v>
      </c>
      <c r="F13301" s="3">
        <v>42376</v>
      </c>
    </row>
    <row r="13302" spans="1:6" x14ac:dyDescent="0.35">
      <c r="A13302" s="2">
        <v>108</v>
      </c>
      <c r="B13302" s="2">
        <f>_xlfn.XLOOKUP(C13302,country_id!$B$2:$B$326,country_id!$A$2:$A$326,,0)</f>
        <v>325</v>
      </c>
      <c r="C13302" s="2" t="s">
        <v>266</v>
      </c>
      <c r="D13302" s="2" t="s">
        <v>1301</v>
      </c>
      <c r="E13302" s="2" t="s">
        <v>1293</v>
      </c>
      <c r="F13302" s="3">
        <v>42376</v>
      </c>
    </row>
    <row r="13303" spans="1:6" x14ac:dyDescent="0.35">
      <c r="A13303" s="2">
        <v>109</v>
      </c>
      <c r="B13303" s="2">
        <f>_xlfn.XLOOKUP(C13303,country_id!$B$2:$B$326,country_id!$A$2:$A$326,,0)</f>
        <v>189</v>
      </c>
      <c r="C13303" s="2" t="s">
        <v>45</v>
      </c>
      <c r="D13303" s="2" t="s">
        <v>1334</v>
      </c>
      <c r="E13303" s="2" t="s">
        <v>1293</v>
      </c>
      <c r="F13303" s="3">
        <v>42376</v>
      </c>
    </row>
    <row r="13304" spans="1:6" x14ac:dyDescent="0.35">
      <c r="A13304" s="2">
        <v>110</v>
      </c>
      <c r="B13304" s="2">
        <f>_xlfn.XLOOKUP(C13304,country_id!$B$2:$B$326,country_id!$A$2:$A$326,,0)</f>
        <v>45</v>
      </c>
      <c r="C13304" s="2" t="s">
        <v>148</v>
      </c>
      <c r="D13304" s="2" t="s">
        <v>1351</v>
      </c>
      <c r="E13304" s="2" t="s">
        <v>1293</v>
      </c>
      <c r="F13304" s="3">
        <v>42376</v>
      </c>
    </row>
    <row r="13305" spans="1:6" x14ac:dyDescent="0.35">
      <c r="A13305" s="2">
        <v>111</v>
      </c>
      <c r="B13305" s="2">
        <f>_xlfn.XLOOKUP(C13305,country_id!$B$2:$B$326,country_id!$A$2:$A$326,,0)</f>
        <v>54</v>
      </c>
      <c r="C13305" s="2" t="s">
        <v>32</v>
      </c>
      <c r="D13305" s="2" t="s">
        <v>1324</v>
      </c>
      <c r="E13305" s="2" t="s">
        <v>1293</v>
      </c>
      <c r="F13305" s="3">
        <v>42376</v>
      </c>
    </row>
    <row r="13306" spans="1:6" x14ac:dyDescent="0.35">
      <c r="A13306" s="2">
        <v>111</v>
      </c>
      <c r="B13306" s="2">
        <f>_xlfn.XLOOKUP(C13306,country_id!$B$2:$B$326,country_id!$A$2:$A$326,,0)</f>
        <v>177</v>
      </c>
      <c r="C13306" s="2" t="s">
        <v>60</v>
      </c>
      <c r="D13306" s="2" t="s">
        <v>1343</v>
      </c>
      <c r="E13306" s="2" t="s">
        <v>1293</v>
      </c>
      <c r="F13306" s="3">
        <v>42376</v>
      </c>
    </row>
    <row r="13307" spans="1:6" x14ac:dyDescent="0.35">
      <c r="A13307" s="2">
        <v>113</v>
      </c>
      <c r="B13307" s="2">
        <f>_xlfn.XLOOKUP(C13307,country_id!$B$2:$B$326,country_id!$A$2:$A$326,,0)</f>
        <v>56</v>
      </c>
      <c r="C13307" s="2" t="s">
        <v>255</v>
      </c>
      <c r="D13307" s="2" t="s">
        <v>1315</v>
      </c>
      <c r="E13307" s="2" t="s">
        <v>1293</v>
      </c>
      <c r="F13307" s="3">
        <v>42376</v>
      </c>
    </row>
    <row r="13308" spans="1:6" x14ac:dyDescent="0.35">
      <c r="A13308" s="2">
        <v>121</v>
      </c>
      <c r="B13308" s="2">
        <f>_xlfn.XLOOKUP(C13308,country_id!$B$2:$B$326,country_id!$A$2:$A$326,,0)</f>
        <v>259</v>
      </c>
      <c r="C13308" s="2" t="s">
        <v>22</v>
      </c>
      <c r="D13308" s="2" t="s">
        <v>1368</v>
      </c>
      <c r="E13308" s="2" t="s">
        <v>1293</v>
      </c>
      <c r="F13308" s="3">
        <v>42376</v>
      </c>
    </row>
    <row r="13309" spans="1:6" x14ac:dyDescent="0.35">
      <c r="A13309" s="2">
        <v>126</v>
      </c>
      <c r="B13309" s="2">
        <f>_xlfn.XLOOKUP(C13309,country_id!$B$2:$B$326,country_id!$A$2:$A$326,,0)</f>
        <v>284</v>
      </c>
      <c r="C13309" s="2" t="s">
        <v>77</v>
      </c>
      <c r="D13309" s="2" t="s">
        <v>1363</v>
      </c>
      <c r="E13309" s="2" t="s">
        <v>1293</v>
      </c>
      <c r="F13309" s="3">
        <v>42376</v>
      </c>
    </row>
    <row r="13310" spans="1:6" x14ac:dyDescent="0.35">
      <c r="A13310" s="2">
        <v>129</v>
      </c>
      <c r="B13310" s="2">
        <f>_xlfn.XLOOKUP(C13310,country_id!$B$2:$B$326,country_id!$A$2:$A$326,,0)</f>
        <v>165</v>
      </c>
      <c r="C13310" s="2" t="s">
        <v>31</v>
      </c>
      <c r="D13310" s="2" t="s">
        <v>1355</v>
      </c>
      <c r="E13310" s="2" t="s">
        <v>1293</v>
      </c>
      <c r="F13310" s="3">
        <v>42376</v>
      </c>
    </row>
    <row r="13311" spans="1:6" x14ac:dyDescent="0.35">
      <c r="A13311" s="2">
        <v>190</v>
      </c>
      <c r="B13311" s="2">
        <f>_xlfn.XLOOKUP(C13311,country_id!$B$2:$B$326,country_id!$A$2:$A$326,,0)</f>
        <v>257</v>
      </c>
      <c r="C13311" s="2" t="s">
        <v>155</v>
      </c>
      <c r="D13311" s="2" t="s">
        <v>1325</v>
      </c>
      <c r="E13311" s="2" t="s">
        <v>1293</v>
      </c>
      <c r="F13311" s="3">
        <v>42376</v>
      </c>
    </row>
    <row r="13312" spans="1:6" x14ac:dyDescent="0.35">
      <c r="A13312" s="2">
        <v>204</v>
      </c>
      <c r="B13312" s="2">
        <f>_xlfn.XLOOKUP(C13312,country_id!$B$2:$B$326,country_id!$A$2:$A$326,,0)</f>
        <v>78</v>
      </c>
      <c r="C13312" s="2" t="s">
        <v>121</v>
      </c>
      <c r="D13312" s="2" t="s">
        <v>1386</v>
      </c>
      <c r="E13312" s="2" t="s">
        <v>1293</v>
      </c>
      <c r="F13312" s="3">
        <v>42376</v>
      </c>
    </row>
    <row r="13313" spans="1:6" x14ac:dyDescent="0.35">
      <c r="A13313" s="2">
        <v>204</v>
      </c>
      <c r="B13313" s="2">
        <f>_xlfn.XLOOKUP(C13313,country_id!$B$2:$B$326,country_id!$A$2:$A$326,,0)</f>
        <v>90</v>
      </c>
      <c r="C13313" s="2" t="s">
        <v>1396</v>
      </c>
      <c r="D13313" s="2" t="s">
        <v>1397</v>
      </c>
      <c r="E13313" s="2" t="s">
        <v>1293</v>
      </c>
      <c r="F13313" s="3">
        <v>42376</v>
      </c>
    </row>
    <row r="13314" spans="1:6" x14ac:dyDescent="0.35">
      <c r="A13314" s="2">
        <v>204</v>
      </c>
      <c r="B13314" s="2">
        <f>_xlfn.XLOOKUP(C13314,country_id!$B$2:$B$326,country_id!$A$2:$A$326,,0)</f>
        <v>266</v>
      </c>
      <c r="C13314" s="2" t="s">
        <v>236</v>
      </c>
      <c r="D13314" s="2" t="s">
        <v>1322</v>
      </c>
      <c r="E13314" s="2" t="s">
        <v>1293</v>
      </c>
      <c r="F13314" s="3">
        <v>42376</v>
      </c>
    </row>
    <row r="13315" spans="1:6" x14ac:dyDescent="0.35">
      <c r="A13315" s="2">
        <v>165</v>
      </c>
      <c r="B13315" s="2">
        <f>_xlfn.XLOOKUP(C13315,country_id!$B$2:$B$326,country_id!$A$2:$A$326,,0)</f>
        <v>106</v>
      </c>
      <c r="C13315" s="2" t="s">
        <v>80</v>
      </c>
      <c r="D13315" s="2" t="s">
        <v>1311</v>
      </c>
      <c r="E13315" s="2" t="s">
        <v>1293</v>
      </c>
      <c r="F13315" s="3">
        <v>42376</v>
      </c>
    </row>
    <row r="13316" spans="1:6" x14ac:dyDescent="0.35">
      <c r="A13316" s="2">
        <v>172</v>
      </c>
      <c r="B13316" s="2">
        <f>_xlfn.XLOOKUP(C13316,country_id!$B$2:$B$326,country_id!$A$2:$A$326,,0)</f>
        <v>178</v>
      </c>
      <c r="C13316" s="2" t="s">
        <v>113</v>
      </c>
      <c r="D13316" s="2" t="s">
        <v>1332</v>
      </c>
      <c r="E13316" s="2" t="s">
        <v>1293</v>
      </c>
      <c r="F13316" s="3">
        <v>42376</v>
      </c>
    </row>
    <row r="13317" spans="1:6" x14ac:dyDescent="0.35">
      <c r="A13317" s="2">
        <v>174</v>
      </c>
      <c r="B13317" s="2">
        <f>_xlfn.XLOOKUP(C13317,country_id!$B$2:$B$326,country_id!$A$2:$A$326,,0)</f>
        <v>63</v>
      </c>
      <c r="C13317" s="2" t="s">
        <v>57</v>
      </c>
      <c r="D13317" s="2" t="s">
        <v>1405</v>
      </c>
      <c r="E13317" s="2" t="s">
        <v>1293</v>
      </c>
      <c r="F13317" s="3">
        <v>42376</v>
      </c>
    </row>
    <row r="13318" spans="1:6" x14ac:dyDescent="0.35">
      <c r="A13318" s="2">
        <v>106</v>
      </c>
      <c r="B13318" s="2">
        <f>_xlfn.XLOOKUP(C13318,country_id!$B$2:$B$326,country_id!$A$2:$A$326,,0)</f>
        <v>167</v>
      </c>
      <c r="C13318" s="2" t="s">
        <v>74</v>
      </c>
      <c r="D13318" s="2" t="s">
        <v>1302</v>
      </c>
      <c r="E13318" s="2" t="s">
        <v>1293</v>
      </c>
      <c r="F13318" s="3">
        <v>42376</v>
      </c>
    </row>
    <row r="13319" spans="1:6" x14ac:dyDescent="0.35">
      <c r="A13319" s="2">
        <v>118</v>
      </c>
      <c r="B13319" s="2">
        <f>_xlfn.XLOOKUP(C13319,country_id!$B$2:$B$326,country_id!$A$2:$A$326,,0)</f>
        <v>93</v>
      </c>
      <c r="C13319" s="2" t="s">
        <v>12</v>
      </c>
      <c r="D13319" s="2" t="s">
        <v>1373</v>
      </c>
      <c r="E13319" s="2" t="s">
        <v>1293</v>
      </c>
      <c r="F13319" s="3">
        <v>42376</v>
      </c>
    </row>
    <row r="13320" spans="1:6" x14ac:dyDescent="0.35">
      <c r="A13320" s="2">
        <v>103</v>
      </c>
      <c r="B13320" s="2">
        <f>_xlfn.XLOOKUP(C13320,country_id!$B$2:$B$326,country_id!$A$2:$A$326,,0)</f>
        <v>158</v>
      </c>
      <c r="C13320" s="2" t="s">
        <v>48</v>
      </c>
      <c r="D13320" s="2" t="s">
        <v>1374</v>
      </c>
      <c r="E13320" s="2" t="s">
        <v>1293</v>
      </c>
      <c r="F13320" s="3">
        <v>42376</v>
      </c>
    </row>
    <row r="13321" spans="1:6" x14ac:dyDescent="0.35">
      <c r="A13321" s="2">
        <v>33</v>
      </c>
      <c r="B13321" s="2">
        <f>_xlfn.XLOOKUP(C13321,country_id!$B$2:$B$326,country_id!$A$2:$A$326,,0)</f>
        <v>110</v>
      </c>
      <c r="C13321" s="2" t="s">
        <v>35</v>
      </c>
      <c r="D13321" s="2" t="s">
        <v>1307</v>
      </c>
      <c r="E13321" s="2" t="s">
        <v>1293</v>
      </c>
      <c r="F13321" s="3">
        <v>42376</v>
      </c>
    </row>
    <row r="13322" spans="1:6" x14ac:dyDescent="0.35">
      <c r="A13322" s="2">
        <v>28</v>
      </c>
      <c r="B13322" s="2">
        <f>_xlfn.XLOOKUP(C13322,country_id!$B$2:$B$326,country_id!$A$2:$A$326,,0)</f>
        <v>6</v>
      </c>
      <c r="C13322" s="2" t="s">
        <v>38</v>
      </c>
      <c r="D13322" s="2" t="s">
        <v>1294</v>
      </c>
      <c r="E13322" s="2" t="s">
        <v>1293</v>
      </c>
      <c r="F13322" s="3">
        <v>42376</v>
      </c>
    </row>
    <row r="13323" spans="1:6" x14ac:dyDescent="0.35">
      <c r="A13323" s="2">
        <v>39</v>
      </c>
      <c r="B13323" s="2">
        <f>_xlfn.XLOOKUP(C13323,country_id!$B$2:$B$326,country_id!$A$2:$A$326,,0)</f>
        <v>50</v>
      </c>
      <c r="C13323" s="2" t="s">
        <v>82</v>
      </c>
      <c r="D13323" s="2" t="s">
        <v>1342</v>
      </c>
      <c r="E13323" s="2" t="s">
        <v>1293</v>
      </c>
      <c r="F13323" s="3">
        <v>42376</v>
      </c>
    </row>
    <row r="13324" spans="1:6" x14ac:dyDescent="0.35">
      <c r="A13324" s="2">
        <v>45</v>
      </c>
      <c r="B13324" s="2">
        <f>_xlfn.XLOOKUP(C13324,country_id!$B$2:$B$326,country_id!$A$2:$A$326,,0)</f>
        <v>255</v>
      </c>
      <c r="C13324" s="2" t="s">
        <v>44</v>
      </c>
      <c r="D13324" s="2" t="s">
        <v>1303</v>
      </c>
      <c r="E13324" s="2" t="s">
        <v>1293</v>
      </c>
      <c r="F13324" s="3">
        <v>42376</v>
      </c>
    </row>
    <row r="13325" spans="1:6" x14ac:dyDescent="0.35">
      <c r="A13325" s="2">
        <v>48</v>
      </c>
      <c r="B13325" s="2">
        <f>_xlfn.XLOOKUP(C13325,country_id!$B$2:$B$326,country_id!$A$2:$A$326,,0)</f>
        <v>64</v>
      </c>
      <c r="C13325" s="2" t="s">
        <v>41</v>
      </c>
      <c r="D13325" s="2" t="s">
        <v>1369</v>
      </c>
      <c r="E13325" s="2" t="s">
        <v>1293</v>
      </c>
      <c r="F13325" s="3">
        <v>42376</v>
      </c>
    </row>
    <row r="13326" spans="1:6" x14ac:dyDescent="0.35">
      <c r="A13326" s="2">
        <v>49</v>
      </c>
      <c r="B13326" s="2">
        <f>_xlfn.XLOOKUP(C13326,country_id!$B$2:$B$326,country_id!$A$2:$A$326,,0)</f>
        <v>121</v>
      </c>
      <c r="C13326" s="2" t="s">
        <v>71</v>
      </c>
      <c r="D13326" s="2" t="s">
        <v>1360</v>
      </c>
      <c r="E13326" s="2" t="s">
        <v>1293</v>
      </c>
      <c r="F13326" s="3">
        <v>42376</v>
      </c>
    </row>
    <row r="13327" spans="1:6" x14ac:dyDescent="0.35">
      <c r="A13327" s="2">
        <v>105</v>
      </c>
      <c r="B13327" s="2">
        <f>_xlfn.XLOOKUP(C13327,country_id!$B$2:$B$326,country_id!$A$2:$A$326,,0)</f>
        <v>10</v>
      </c>
      <c r="C13327" s="2" t="s">
        <v>36</v>
      </c>
      <c r="D13327" s="2" t="s">
        <v>1338</v>
      </c>
      <c r="E13327" s="2" t="s">
        <v>1293</v>
      </c>
      <c r="F13327" s="3">
        <v>42376</v>
      </c>
    </row>
    <row r="13328" spans="1:6" x14ac:dyDescent="0.35">
      <c r="A13328" s="2">
        <v>19</v>
      </c>
      <c r="B13328" s="2">
        <f>_xlfn.XLOOKUP(C13328,country_id!$B$2:$B$326,country_id!$A$2:$A$326,,0)</f>
        <v>140</v>
      </c>
      <c r="C13328" s="2" t="s">
        <v>56</v>
      </c>
      <c r="D13328" s="2" t="s">
        <v>1296</v>
      </c>
      <c r="E13328" s="2" t="s">
        <v>1293</v>
      </c>
      <c r="F13328" s="3">
        <v>42376</v>
      </c>
    </row>
    <row r="13329" spans="1:6" x14ac:dyDescent="0.35">
      <c r="A13329" s="2">
        <v>40</v>
      </c>
      <c r="B13329" s="2">
        <f>_xlfn.XLOOKUP(C13329,country_id!$B$2:$B$326,country_id!$A$2:$A$326,,0)</f>
        <v>292</v>
      </c>
      <c r="C13329" s="2" t="s">
        <v>50</v>
      </c>
      <c r="D13329" s="2" t="s">
        <v>1308</v>
      </c>
      <c r="E13329" s="2" t="s">
        <v>1293</v>
      </c>
      <c r="F13329" s="3">
        <v>42376</v>
      </c>
    </row>
    <row r="13330" spans="1:6" x14ac:dyDescent="0.35">
      <c r="A13330" s="2">
        <v>81</v>
      </c>
      <c r="B13330" s="2">
        <f>_xlfn.XLOOKUP(C13330,country_id!$B$2:$B$326,country_id!$A$2:$A$326,,0)</f>
        <v>159</v>
      </c>
      <c r="C13330" s="2" t="s">
        <v>51</v>
      </c>
      <c r="D13330" s="2" t="s">
        <v>1340</v>
      </c>
      <c r="E13330" s="2" t="s">
        <v>1293</v>
      </c>
      <c r="F13330" s="3">
        <v>42376</v>
      </c>
    </row>
    <row r="13331" spans="1:6" x14ac:dyDescent="0.35">
      <c r="A13331" s="2">
        <v>91</v>
      </c>
      <c r="B13331" s="2">
        <f>_xlfn.XLOOKUP(C13331,country_id!$B$2:$B$326,country_id!$A$2:$A$326,,0)</f>
        <v>234</v>
      </c>
      <c r="C13331" s="2" t="s">
        <v>13</v>
      </c>
      <c r="D13331" s="2" t="s">
        <v>1321</v>
      </c>
      <c r="E13331" s="2" t="s">
        <v>1293</v>
      </c>
      <c r="F13331" s="3">
        <v>42376</v>
      </c>
    </row>
    <row r="13332" spans="1:6" x14ac:dyDescent="0.35">
      <c r="A13332" s="2">
        <v>93</v>
      </c>
      <c r="B13332" s="2">
        <f>_xlfn.XLOOKUP(C13332,country_id!$B$2:$B$326,country_id!$A$2:$A$326,,0)</f>
        <v>289</v>
      </c>
      <c r="C13332" s="2" t="s">
        <v>66</v>
      </c>
      <c r="D13332" s="2" t="s">
        <v>1350</v>
      </c>
      <c r="E13332" s="2" t="s">
        <v>1293</v>
      </c>
      <c r="F13332" s="3">
        <v>42376</v>
      </c>
    </row>
    <row r="13333" spans="1:6" x14ac:dyDescent="0.35">
      <c r="A13333" s="2">
        <v>95</v>
      </c>
      <c r="B13333" s="2">
        <f>_xlfn.XLOOKUP(C13333,country_id!$B$2:$B$326,country_id!$A$2:$A$326,,0)</f>
        <v>38</v>
      </c>
      <c r="C13333" s="2" t="s">
        <v>54</v>
      </c>
      <c r="D13333" s="2" t="s">
        <v>1352</v>
      </c>
      <c r="E13333" s="2" t="s">
        <v>1293</v>
      </c>
      <c r="F13333" s="3">
        <v>42376</v>
      </c>
    </row>
    <row r="13334" spans="1:6" x14ac:dyDescent="0.35">
      <c r="A13334" s="2">
        <v>101</v>
      </c>
      <c r="B13334" s="2">
        <f>_xlfn.XLOOKUP(C13334,country_id!$B$2:$B$326,country_id!$A$2:$A$326,,0)</f>
        <v>148</v>
      </c>
      <c r="C13334" s="2" t="s">
        <v>143</v>
      </c>
      <c r="D13334" s="2" t="s">
        <v>1354</v>
      </c>
      <c r="E13334" s="2" t="s">
        <v>1293</v>
      </c>
      <c r="F13334" s="3">
        <v>42376</v>
      </c>
    </row>
    <row r="13335" spans="1:6" x14ac:dyDescent="0.35">
      <c r="A13335" s="2">
        <v>103</v>
      </c>
      <c r="B13335" s="2">
        <f>_xlfn.XLOOKUP(C13335,country_id!$B$2:$B$326,country_id!$A$2:$A$326,,0)</f>
        <v>197</v>
      </c>
      <c r="C13335" s="2" t="s">
        <v>39</v>
      </c>
      <c r="D13335" s="2" t="s">
        <v>1375</v>
      </c>
      <c r="E13335" s="2" t="s">
        <v>1293</v>
      </c>
      <c r="F13335" s="3">
        <v>42376</v>
      </c>
    </row>
    <row r="13336" spans="1:6" x14ac:dyDescent="0.35">
      <c r="A13336" s="2">
        <v>89</v>
      </c>
      <c r="B13336" s="2">
        <f>_xlfn.XLOOKUP(C13336,country_id!$B$2:$B$326,country_id!$A$2:$A$326,,0)</f>
        <v>44</v>
      </c>
      <c r="C13336" s="2" t="s">
        <v>65</v>
      </c>
      <c r="D13336" s="2" t="s">
        <v>1364</v>
      </c>
      <c r="E13336" s="2" t="s">
        <v>1293</v>
      </c>
      <c r="F13336" s="3">
        <v>42376</v>
      </c>
    </row>
    <row r="13337" spans="1:6" x14ac:dyDescent="0.35">
      <c r="A13337" s="2">
        <v>77</v>
      </c>
      <c r="B13337" s="2">
        <f>_xlfn.XLOOKUP(C13337,country_id!$B$2:$B$326,country_id!$A$2:$A$326,,0)</f>
        <v>103</v>
      </c>
      <c r="C13337" s="2" t="s">
        <v>28</v>
      </c>
      <c r="D13337" s="2" t="s">
        <v>1309</v>
      </c>
      <c r="E13337" s="2" t="s">
        <v>1293</v>
      </c>
      <c r="F13337" s="3">
        <v>42376</v>
      </c>
    </row>
    <row r="13338" spans="1:6" x14ac:dyDescent="0.35">
      <c r="A13338" s="2">
        <v>78</v>
      </c>
      <c r="B13338" s="2">
        <f>_xlfn.XLOOKUP(C13338,country_id!$B$2:$B$326,country_id!$A$2:$A$326,,0)</f>
        <v>31</v>
      </c>
      <c r="C13338" s="2" t="s">
        <v>18</v>
      </c>
      <c r="D13338" s="2" t="s">
        <v>1344</v>
      </c>
      <c r="E13338" s="2" t="s">
        <v>1293</v>
      </c>
      <c r="F13338" s="3">
        <v>42376</v>
      </c>
    </row>
    <row r="13339" spans="1:6" x14ac:dyDescent="0.35">
      <c r="A13339" s="2">
        <v>57</v>
      </c>
      <c r="B13339" s="2">
        <f>_xlfn.XLOOKUP(C13339,country_id!$B$2:$B$326,country_id!$A$2:$A$326,,0)</f>
        <v>47</v>
      </c>
      <c r="C13339" s="2" t="s">
        <v>68</v>
      </c>
      <c r="D13339" s="2" t="s">
        <v>1297</v>
      </c>
      <c r="E13339" s="2" t="s">
        <v>1293</v>
      </c>
      <c r="F13339" s="3">
        <v>42376</v>
      </c>
    </row>
    <row r="13340" spans="1:6" x14ac:dyDescent="0.35">
      <c r="A13340" s="2">
        <v>58</v>
      </c>
      <c r="B13340" s="2">
        <f>_xlfn.XLOOKUP(C13340,country_id!$B$2:$B$326,country_id!$A$2:$A$326,,0)</f>
        <v>84</v>
      </c>
      <c r="C13340" s="2" t="s">
        <v>73</v>
      </c>
      <c r="D13340" s="2" t="s">
        <v>1298</v>
      </c>
      <c r="E13340" s="2" t="s">
        <v>1293</v>
      </c>
      <c r="F13340" s="3">
        <v>42376</v>
      </c>
    </row>
    <row r="13341" spans="1:6" x14ac:dyDescent="0.35">
      <c r="A13341" s="2">
        <v>60</v>
      </c>
      <c r="B13341" s="2">
        <f>_xlfn.XLOOKUP(C13341,country_id!$B$2:$B$326,country_id!$A$2:$A$326,,0)</f>
        <v>82</v>
      </c>
      <c r="C13341" s="2" t="s">
        <v>59</v>
      </c>
      <c r="D13341" s="2" t="s">
        <v>1401</v>
      </c>
      <c r="E13341" s="2" t="s">
        <v>1293</v>
      </c>
      <c r="F13341" s="3">
        <v>42376</v>
      </c>
    </row>
    <row r="13342" spans="1:6" x14ac:dyDescent="0.35">
      <c r="A13342" s="2">
        <v>62</v>
      </c>
      <c r="B13342" s="2">
        <f>_xlfn.XLOOKUP(C13342,country_id!$B$2:$B$326,country_id!$A$2:$A$326,,0)</f>
        <v>297</v>
      </c>
      <c r="C13342" s="2" t="s">
        <v>76</v>
      </c>
      <c r="D13342" s="2" t="s">
        <v>1371</v>
      </c>
      <c r="E13342" s="2" t="s">
        <v>1293</v>
      </c>
      <c r="F13342" s="3">
        <v>42376</v>
      </c>
    </row>
    <row r="13343" spans="1:6" x14ac:dyDescent="0.35">
      <c r="A13343" s="2">
        <v>63</v>
      </c>
      <c r="B13343" s="2">
        <f>_xlfn.XLOOKUP(C13343,country_id!$B$2:$B$326,country_id!$A$2:$A$326,,0)</f>
        <v>170</v>
      </c>
      <c r="C13343" s="2" t="s">
        <v>79</v>
      </c>
      <c r="D13343" s="2" t="s">
        <v>1353</v>
      </c>
      <c r="E13343" s="2" t="s">
        <v>1293</v>
      </c>
      <c r="F13343" s="3">
        <v>42376</v>
      </c>
    </row>
    <row r="13344" spans="1:6" x14ac:dyDescent="0.35">
      <c r="A13344" s="2">
        <v>66</v>
      </c>
      <c r="B13344" s="2">
        <f>_xlfn.XLOOKUP(C13344,country_id!$B$2:$B$326,country_id!$A$2:$A$326,,0)</f>
        <v>198</v>
      </c>
      <c r="C13344" s="2" t="s">
        <v>62</v>
      </c>
      <c r="D13344" s="2" t="s">
        <v>1310</v>
      </c>
      <c r="E13344" s="2" t="s">
        <v>1293</v>
      </c>
      <c r="F13344" s="3">
        <v>42376</v>
      </c>
    </row>
    <row r="13345" spans="1:6" x14ac:dyDescent="0.35">
      <c r="A13345" s="2">
        <v>67</v>
      </c>
      <c r="B13345" s="2">
        <f>_xlfn.XLOOKUP(C13345,country_id!$B$2:$B$326,country_id!$A$2:$A$326,,0)</f>
        <v>323</v>
      </c>
      <c r="C13345" s="2" t="s">
        <v>25</v>
      </c>
      <c r="D13345" s="2" t="s">
        <v>1292</v>
      </c>
      <c r="E13345" s="2" t="s">
        <v>1293</v>
      </c>
      <c r="F13345" s="3">
        <v>42376</v>
      </c>
    </row>
    <row r="13346" spans="1:6" x14ac:dyDescent="0.35">
      <c r="A13346" s="2">
        <v>76</v>
      </c>
      <c r="B13346" s="2">
        <f>_xlfn.XLOOKUP(C13346,country_id!$B$2:$B$326,country_id!$A$2:$A$326,,0)</f>
        <v>188</v>
      </c>
      <c r="C13346" s="2" t="s">
        <v>85</v>
      </c>
      <c r="D13346" s="2" t="s">
        <v>1305</v>
      </c>
      <c r="E13346" s="2" t="s">
        <v>1293</v>
      </c>
      <c r="F13346" s="3">
        <v>42376</v>
      </c>
    </row>
    <row r="13347" spans="1:6" x14ac:dyDescent="0.35">
      <c r="A13347" s="2">
        <v>74</v>
      </c>
      <c r="B13347" s="2">
        <f>_xlfn.XLOOKUP(C13347,country_id!$B$2:$B$326,country_id!$A$2:$A$326,,0)</f>
        <v>268</v>
      </c>
      <c r="C13347" s="2" t="s">
        <v>47</v>
      </c>
      <c r="D13347" s="2" t="s">
        <v>1347</v>
      </c>
      <c r="E13347" s="2" t="s">
        <v>1293</v>
      </c>
      <c r="F13347" s="3">
        <v>42376</v>
      </c>
    </row>
    <row r="13348" spans="1:6" x14ac:dyDescent="0.35">
      <c r="A13348" s="2">
        <v>69</v>
      </c>
      <c r="B13348" s="2">
        <f>_xlfn.XLOOKUP(C13348,country_id!$B$2:$B$326,country_id!$A$2:$A$326,,0)</f>
        <v>89</v>
      </c>
      <c r="C13348" s="2" t="s">
        <v>53</v>
      </c>
      <c r="D13348" s="2" t="s">
        <v>1312</v>
      </c>
      <c r="E13348" s="2" t="s">
        <v>1293</v>
      </c>
      <c r="F13348" s="3">
        <v>42376</v>
      </c>
    </row>
    <row r="13349" spans="1:6" x14ac:dyDescent="0.35">
      <c r="A13349" s="2">
        <v>172</v>
      </c>
      <c r="B13349" s="2">
        <f>_xlfn.XLOOKUP(C13349,country_id!$B$2:$B$326,country_id!$A$2:$A$326,,0)</f>
        <v>178</v>
      </c>
      <c r="C13349" s="2" t="s">
        <v>113</v>
      </c>
      <c r="D13349" s="2" t="s">
        <v>1332</v>
      </c>
      <c r="E13349" s="2" t="s">
        <v>1293</v>
      </c>
      <c r="F13349" s="3">
        <v>42404</v>
      </c>
    </row>
    <row r="13350" spans="1:6" x14ac:dyDescent="0.35">
      <c r="A13350" s="2">
        <v>28</v>
      </c>
      <c r="B13350" s="2">
        <f>_xlfn.XLOOKUP(C13350,country_id!$B$2:$B$326,country_id!$A$2:$A$326,,0)</f>
        <v>140</v>
      </c>
      <c r="C13350" s="2" t="s">
        <v>56</v>
      </c>
      <c r="D13350" s="2" t="s">
        <v>1296</v>
      </c>
      <c r="E13350" s="2" t="s">
        <v>1293</v>
      </c>
      <c r="F13350" s="3">
        <v>42404</v>
      </c>
    </row>
    <row r="13351" spans="1:6" x14ac:dyDescent="0.35">
      <c r="A13351" s="2">
        <v>109</v>
      </c>
      <c r="B13351" s="2">
        <f>_xlfn.XLOOKUP(C13351,country_id!$B$2:$B$326,country_id!$A$2:$A$326,,0)</f>
        <v>197</v>
      </c>
      <c r="C13351" s="2" t="s">
        <v>39</v>
      </c>
      <c r="D13351" s="2" t="s">
        <v>1375</v>
      </c>
      <c r="E13351" s="2" t="s">
        <v>1293</v>
      </c>
      <c r="F13351" s="3">
        <v>42404</v>
      </c>
    </row>
    <row r="13352" spans="1:6" x14ac:dyDescent="0.35">
      <c r="A13352" s="2">
        <v>107</v>
      </c>
      <c r="B13352" s="2">
        <f>_xlfn.XLOOKUP(C13352,country_id!$B$2:$B$326,country_id!$A$2:$A$326,,0)</f>
        <v>177</v>
      </c>
      <c r="C13352" s="2" t="s">
        <v>60</v>
      </c>
      <c r="D13352" s="2" t="s">
        <v>1343</v>
      </c>
      <c r="E13352" s="2" t="s">
        <v>1293</v>
      </c>
      <c r="F13352" s="3">
        <v>42404</v>
      </c>
    </row>
    <row r="13353" spans="1:6" x14ac:dyDescent="0.35">
      <c r="A13353" s="2">
        <v>105</v>
      </c>
      <c r="B13353" s="2">
        <f>_xlfn.XLOOKUP(C13353,country_id!$B$2:$B$326,country_id!$A$2:$A$326,,0)</f>
        <v>159</v>
      </c>
      <c r="C13353" s="2" t="s">
        <v>51</v>
      </c>
      <c r="D13353" s="2" t="s">
        <v>1340</v>
      </c>
      <c r="E13353" s="2" t="s">
        <v>1293</v>
      </c>
      <c r="F13353" s="3">
        <v>42404</v>
      </c>
    </row>
    <row r="13354" spans="1:6" x14ac:dyDescent="0.35">
      <c r="A13354" s="2">
        <v>104</v>
      </c>
      <c r="B13354" s="2">
        <f>_xlfn.XLOOKUP(C13354,country_id!$B$2:$B$326,country_id!$A$2:$A$326,,0)</f>
        <v>167</v>
      </c>
      <c r="C13354" s="2" t="s">
        <v>74</v>
      </c>
      <c r="D13354" s="2" t="s">
        <v>1302</v>
      </c>
      <c r="E13354" s="2" t="s">
        <v>1293</v>
      </c>
      <c r="F13354" s="3">
        <v>42404</v>
      </c>
    </row>
    <row r="13355" spans="1:6" x14ac:dyDescent="0.35">
      <c r="A13355" s="2">
        <v>103</v>
      </c>
      <c r="B13355" s="2">
        <f>_xlfn.XLOOKUP(C13355,country_id!$B$2:$B$326,country_id!$A$2:$A$326,,0)</f>
        <v>289</v>
      </c>
      <c r="C13355" s="2" t="s">
        <v>66</v>
      </c>
      <c r="D13355" s="2" t="s">
        <v>1350</v>
      </c>
      <c r="E13355" s="2" t="s">
        <v>1293</v>
      </c>
      <c r="F13355" s="3">
        <v>42404</v>
      </c>
    </row>
    <row r="13356" spans="1:6" x14ac:dyDescent="0.35">
      <c r="A13356" s="2">
        <v>102</v>
      </c>
      <c r="B13356" s="2">
        <f>_xlfn.XLOOKUP(C13356,country_id!$B$2:$B$326,country_id!$A$2:$A$326,,0)</f>
        <v>189</v>
      </c>
      <c r="C13356" s="2" t="s">
        <v>45</v>
      </c>
      <c r="D13356" s="2" t="s">
        <v>1334</v>
      </c>
      <c r="E13356" s="2" t="s">
        <v>1293</v>
      </c>
      <c r="F13356" s="3">
        <v>42404</v>
      </c>
    </row>
    <row r="13357" spans="1:6" x14ac:dyDescent="0.35">
      <c r="A13357" s="2">
        <v>101</v>
      </c>
      <c r="B13357" s="2">
        <f>_xlfn.XLOOKUP(C13357,country_id!$B$2:$B$326,country_id!$A$2:$A$326,,0)</f>
        <v>158</v>
      </c>
      <c r="C13357" s="2" t="s">
        <v>48</v>
      </c>
      <c r="D13357" s="2" t="s">
        <v>1374</v>
      </c>
      <c r="E13357" s="2" t="s">
        <v>1293</v>
      </c>
      <c r="F13357" s="3">
        <v>42404</v>
      </c>
    </row>
    <row r="13358" spans="1:6" x14ac:dyDescent="0.35">
      <c r="A13358" s="2">
        <v>99</v>
      </c>
      <c r="B13358" s="2">
        <f>_xlfn.XLOOKUP(C13358,country_id!$B$2:$B$326,country_id!$A$2:$A$326,,0)</f>
        <v>148</v>
      </c>
      <c r="C13358" s="2" t="s">
        <v>143</v>
      </c>
      <c r="D13358" s="2" t="s">
        <v>1354</v>
      </c>
      <c r="E13358" s="2" t="s">
        <v>1293</v>
      </c>
      <c r="F13358" s="3">
        <v>42404</v>
      </c>
    </row>
    <row r="13359" spans="1:6" x14ac:dyDescent="0.35">
      <c r="A13359" s="2">
        <v>111</v>
      </c>
      <c r="B13359" s="2">
        <f>_xlfn.XLOOKUP(C13359,country_id!$B$2:$B$326,country_id!$A$2:$A$326,,0)</f>
        <v>10</v>
      </c>
      <c r="C13359" s="2" t="s">
        <v>36</v>
      </c>
      <c r="D13359" s="2" t="s">
        <v>1338</v>
      </c>
      <c r="E13359" s="2" t="s">
        <v>1293</v>
      </c>
      <c r="F13359" s="3">
        <v>42404</v>
      </c>
    </row>
    <row r="13360" spans="1:6" x14ac:dyDescent="0.35">
      <c r="A13360" s="2">
        <v>112</v>
      </c>
      <c r="B13360" s="2">
        <f>_xlfn.XLOOKUP(C13360,country_id!$B$2:$B$326,country_id!$A$2:$A$326,,0)</f>
        <v>54</v>
      </c>
      <c r="C13360" s="2" t="s">
        <v>32</v>
      </c>
      <c r="D13360" s="2" t="s">
        <v>1324</v>
      </c>
      <c r="E13360" s="2" t="s">
        <v>1293</v>
      </c>
      <c r="F13360" s="3">
        <v>42404</v>
      </c>
    </row>
    <row r="13361" spans="1:6" x14ac:dyDescent="0.35">
      <c r="A13361" s="2">
        <v>113</v>
      </c>
      <c r="B13361" s="2">
        <f>_xlfn.XLOOKUP(C13361,country_id!$B$2:$B$326,country_id!$A$2:$A$326,,0)</f>
        <v>56</v>
      </c>
      <c r="C13361" s="2" t="s">
        <v>255</v>
      </c>
      <c r="D13361" s="2" t="s">
        <v>1315</v>
      </c>
      <c r="E13361" s="2" t="s">
        <v>1293</v>
      </c>
      <c r="F13361" s="3">
        <v>42404</v>
      </c>
    </row>
    <row r="13362" spans="1:6" x14ac:dyDescent="0.35">
      <c r="A13362" s="2">
        <v>129</v>
      </c>
      <c r="B13362" s="2">
        <f>_xlfn.XLOOKUP(C13362,country_id!$B$2:$B$326,country_id!$A$2:$A$326,,0)</f>
        <v>165</v>
      </c>
      <c r="C13362" s="2" t="s">
        <v>31</v>
      </c>
      <c r="D13362" s="2" t="s">
        <v>1355</v>
      </c>
      <c r="E13362" s="2" t="s">
        <v>1293</v>
      </c>
      <c r="F13362" s="3">
        <v>42404</v>
      </c>
    </row>
    <row r="13363" spans="1:6" x14ac:dyDescent="0.35">
      <c r="A13363" s="2">
        <v>127</v>
      </c>
      <c r="B13363" s="2">
        <f>_xlfn.XLOOKUP(C13363,country_id!$B$2:$B$326,country_id!$A$2:$A$326,,0)</f>
        <v>92</v>
      </c>
      <c r="C13363" s="2" t="s">
        <v>83</v>
      </c>
      <c r="D13363" s="2" t="s">
        <v>1336</v>
      </c>
      <c r="E13363" s="2" t="s">
        <v>1293</v>
      </c>
      <c r="F13363" s="3">
        <v>42404</v>
      </c>
    </row>
    <row r="13364" spans="1:6" x14ac:dyDescent="0.35">
      <c r="A13364" s="2">
        <v>125</v>
      </c>
      <c r="B13364" s="2">
        <f>_xlfn.XLOOKUP(C13364,country_id!$B$2:$B$326,country_id!$A$2:$A$326,,0)</f>
        <v>284</v>
      </c>
      <c r="C13364" s="2" t="s">
        <v>77</v>
      </c>
      <c r="D13364" s="2" t="s">
        <v>1363</v>
      </c>
      <c r="E13364" s="2" t="s">
        <v>1293</v>
      </c>
      <c r="F13364" s="3">
        <v>42404</v>
      </c>
    </row>
    <row r="13365" spans="1:6" x14ac:dyDescent="0.35">
      <c r="A13365" s="2">
        <v>124</v>
      </c>
      <c r="B13365" s="2">
        <f>_xlfn.XLOOKUP(C13365,country_id!$B$2:$B$326,country_id!$A$2:$A$326,,0)</f>
        <v>93</v>
      </c>
      <c r="C13365" s="2" t="s">
        <v>12</v>
      </c>
      <c r="D13365" s="2" t="s">
        <v>1373</v>
      </c>
      <c r="E13365" s="2" t="s">
        <v>1293</v>
      </c>
      <c r="F13365" s="3">
        <v>42404</v>
      </c>
    </row>
    <row r="13366" spans="1:6" x14ac:dyDescent="0.35">
      <c r="A13366" s="2">
        <v>119</v>
      </c>
      <c r="B13366" s="2">
        <f>_xlfn.XLOOKUP(C13366,country_id!$B$2:$B$326,country_id!$A$2:$A$326,,0)</f>
        <v>45</v>
      </c>
      <c r="C13366" s="2" t="s">
        <v>148</v>
      </c>
      <c r="D13366" s="2" t="s">
        <v>1351</v>
      </c>
      <c r="E13366" s="2" t="s">
        <v>1293</v>
      </c>
      <c r="F13366" s="3">
        <v>42404</v>
      </c>
    </row>
    <row r="13367" spans="1:6" x14ac:dyDescent="0.35">
      <c r="A13367" s="2">
        <v>117</v>
      </c>
      <c r="B13367" s="2">
        <f>_xlfn.XLOOKUP(C13367,country_id!$B$2:$B$326,country_id!$A$2:$A$326,,0)</f>
        <v>259</v>
      </c>
      <c r="C13367" s="2" t="s">
        <v>22</v>
      </c>
      <c r="D13367" s="2" t="s">
        <v>1368</v>
      </c>
      <c r="E13367" s="2" t="s">
        <v>1293</v>
      </c>
      <c r="F13367" s="3">
        <v>42404</v>
      </c>
    </row>
    <row r="13368" spans="1:6" x14ac:dyDescent="0.35">
      <c r="A13368" s="2">
        <v>92</v>
      </c>
      <c r="B13368" s="2">
        <f>_xlfn.XLOOKUP(C13368,country_id!$B$2:$B$326,country_id!$A$2:$A$326,,0)</f>
        <v>38</v>
      </c>
      <c r="C13368" s="2" t="s">
        <v>54</v>
      </c>
      <c r="D13368" s="2" t="s">
        <v>1352</v>
      </c>
      <c r="E13368" s="2" t="s">
        <v>1293</v>
      </c>
      <c r="F13368" s="3">
        <v>42404</v>
      </c>
    </row>
    <row r="13369" spans="1:6" x14ac:dyDescent="0.35">
      <c r="A13369" s="2">
        <v>70</v>
      </c>
      <c r="B13369" s="2">
        <f>_xlfn.XLOOKUP(C13369,country_id!$B$2:$B$326,country_id!$A$2:$A$326,,0)</f>
        <v>297</v>
      </c>
      <c r="C13369" s="2" t="s">
        <v>76</v>
      </c>
      <c r="D13369" s="2" t="s">
        <v>1371</v>
      </c>
      <c r="E13369" s="2" t="s">
        <v>1293</v>
      </c>
      <c r="F13369" s="3">
        <v>42404</v>
      </c>
    </row>
    <row r="13370" spans="1:6" x14ac:dyDescent="0.35">
      <c r="A13370" s="2">
        <v>68</v>
      </c>
      <c r="B13370" s="2">
        <f>_xlfn.XLOOKUP(C13370,country_id!$B$2:$B$326,country_id!$A$2:$A$326,,0)</f>
        <v>170</v>
      </c>
      <c r="C13370" s="2" t="s">
        <v>79</v>
      </c>
      <c r="D13370" s="2" t="s">
        <v>1353</v>
      </c>
      <c r="E13370" s="2" t="s">
        <v>1293</v>
      </c>
      <c r="F13370" s="3">
        <v>42404</v>
      </c>
    </row>
    <row r="13371" spans="1:6" x14ac:dyDescent="0.35">
      <c r="A13371" s="2">
        <v>64</v>
      </c>
      <c r="B13371" s="2">
        <f>_xlfn.XLOOKUP(C13371,country_id!$B$2:$B$326,country_id!$A$2:$A$326,,0)</f>
        <v>89</v>
      </c>
      <c r="C13371" s="2" t="s">
        <v>53</v>
      </c>
      <c r="D13371" s="2" t="s">
        <v>1312</v>
      </c>
      <c r="E13371" s="2" t="s">
        <v>1293</v>
      </c>
      <c r="F13371" s="3">
        <v>42404</v>
      </c>
    </row>
    <row r="13372" spans="1:6" x14ac:dyDescent="0.35">
      <c r="A13372" s="2">
        <v>63</v>
      </c>
      <c r="B13372" s="2">
        <f>_xlfn.XLOOKUP(C13372,country_id!$B$2:$B$326,country_id!$A$2:$A$326,,0)</f>
        <v>198</v>
      </c>
      <c r="C13372" s="2" t="s">
        <v>62</v>
      </c>
      <c r="D13372" s="2" t="s">
        <v>1310</v>
      </c>
      <c r="E13372" s="2" t="s">
        <v>1293</v>
      </c>
      <c r="F13372" s="3">
        <v>42404</v>
      </c>
    </row>
    <row r="13373" spans="1:6" x14ac:dyDescent="0.35">
      <c r="A13373" s="2">
        <v>61</v>
      </c>
      <c r="B13373" s="2">
        <f>_xlfn.XLOOKUP(C13373,country_id!$B$2:$B$326,country_id!$A$2:$A$326,,0)</f>
        <v>121</v>
      </c>
      <c r="C13373" s="2" t="s">
        <v>71</v>
      </c>
      <c r="D13373" s="2" t="s">
        <v>1360</v>
      </c>
      <c r="E13373" s="2" t="s">
        <v>1293</v>
      </c>
      <c r="F13373" s="3">
        <v>42404</v>
      </c>
    </row>
    <row r="13374" spans="1:6" x14ac:dyDescent="0.35">
      <c r="A13374" s="2">
        <v>57</v>
      </c>
      <c r="B13374" s="2">
        <f>_xlfn.XLOOKUP(C13374,country_id!$B$2:$B$326,country_id!$A$2:$A$326,,0)</f>
        <v>82</v>
      </c>
      <c r="C13374" s="2" t="s">
        <v>59</v>
      </c>
      <c r="D13374" s="2" t="s">
        <v>1401</v>
      </c>
      <c r="E13374" s="2" t="s">
        <v>1293</v>
      </c>
      <c r="F13374" s="3">
        <v>42404</v>
      </c>
    </row>
    <row r="13375" spans="1:6" x14ac:dyDescent="0.35">
      <c r="A13375" s="2">
        <v>55</v>
      </c>
      <c r="B13375" s="2">
        <f>_xlfn.XLOOKUP(C13375,country_id!$B$2:$B$326,country_id!$A$2:$A$326,,0)</f>
        <v>84</v>
      </c>
      <c r="C13375" s="2" t="s">
        <v>73</v>
      </c>
      <c r="D13375" s="2" t="s">
        <v>1298</v>
      </c>
      <c r="E13375" s="2" t="s">
        <v>1293</v>
      </c>
      <c r="F13375" s="3">
        <v>42404</v>
      </c>
    </row>
    <row r="13376" spans="1:6" x14ac:dyDescent="0.35">
      <c r="A13376" s="2">
        <v>62</v>
      </c>
      <c r="B13376" s="2">
        <f>_xlfn.XLOOKUP(C13376,country_id!$B$2:$B$326,country_id!$A$2:$A$326,,0)</f>
        <v>47</v>
      </c>
      <c r="C13376" s="2" t="s">
        <v>68</v>
      </c>
      <c r="D13376" s="2" t="s">
        <v>1297</v>
      </c>
      <c r="E13376" s="2" t="s">
        <v>1293</v>
      </c>
      <c r="F13376" s="3">
        <v>42404</v>
      </c>
    </row>
    <row r="13377" spans="1:6" x14ac:dyDescent="0.35">
      <c r="A13377" s="2">
        <v>73</v>
      </c>
      <c r="B13377" s="2">
        <f>_xlfn.XLOOKUP(C13377,country_id!$B$2:$B$326,country_id!$A$2:$A$326,,0)</f>
        <v>268</v>
      </c>
      <c r="C13377" s="2" t="s">
        <v>47</v>
      </c>
      <c r="D13377" s="2" t="s">
        <v>1347</v>
      </c>
      <c r="E13377" s="2" t="s">
        <v>1293</v>
      </c>
      <c r="F13377" s="3">
        <v>42404</v>
      </c>
    </row>
    <row r="13378" spans="1:6" x14ac:dyDescent="0.35">
      <c r="A13378" s="2">
        <v>85</v>
      </c>
      <c r="B13378" s="2">
        <f>_xlfn.XLOOKUP(C13378,country_id!$B$2:$B$326,country_id!$A$2:$A$326,,0)</f>
        <v>234</v>
      </c>
      <c r="C13378" s="2" t="s">
        <v>13</v>
      </c>
      <c r="D13378" s="2" t="s">
        <v>1321</v>
      </c>
      <c r="E13378" s="2" t="s">
        <v>1293</v>
      </c>
      <c r="F13378" s="3">
        <v>42404</v>
      </c>
    </row>
    <row r="13379" spans="1:6" x14ac:dyDescent="0.35">
      <c r="A13379" s="2">
        <v>85</v>
      </c>
      <c r="B13379" s="2">
        <f>_xlfn.XLOOKUP(C13379,country_id!$B$2:$B$326,country_id!$A$2:$A$326,,0)</f>
        <v>44</v>
      </c>
      <c r="C13379" s="2" t="s">
        <v>65</v>
      </c>
      <c r="D13379" s="2" t="s">
        <v>1364</v>
      </c>
      <c r="E13379" s="2" t="s">
        <v>1293</v>
      </c>
      <c r="F13379" s="3">
        <v>42404</v>
      </c>
    </row>
    <row r="13380" spans="1:6" x14ac:dyDescent="0.35">
      <c r="A13380" s="2">
        <v>83</v>
      </c>
      <c r="B13380" s="2">
        <f>_xlfn.XLOOKUP(C13380,country_id!$B$2:$B$326,country_id!$A$2:$A$326,,0)</f>
        <v>103</v>
      </c>
      <c r="C13380" s="2" t="s">
        <v>28</v>
      </c>
      <c r="D13380" s="2" t="s">
        <v>1309</v>
      </c>
      <c r="E13380" s="2" t="s">
        <v>1293</v>
      </c>
      <c r="F13380" s="3">
        <v>42404</v>
      </c>
    </row>
    <row r="13381" spans="1:6" x14ac:dyDescent="0.35">
      <c r="A13381" s="2">
        <v>80</v>
      </c>
      <c r="B13381" s="2">
        <f>_xlfn.XLOOKUP(C13381,country_id!$B$2:$B$326,country_id!$A$2:$A$326,,0)</f>
        <v>188</v>
      </c>
      <c r="C13381" s="2" t="s">
        <v>85</v>
      </c>
      <c r="D13381" s="2" t="s">
        <v>1305</v>
      </c>
      <c r="E13381" s="2" t="s">
        <v>1293</v>
      </c>
      <c r="F13381" s="3">
        <v>42404</v>
      </c>
    </row>
    <row r="13382" spans="1:6" x14ac:dyDescent="0.35">
      <c r="A13382" s="2">
        <v>77</v>
      </c>
      <c r="B13382" s="2">
        <f>_xlfn.XLOOKUP(C13382,country_id!$B$2:$B$326,country_id!$A$2:$A$326,,0)</f>
        <v>31</v>
      </c>
      <c r="C13382" s="2" t="s">
        <v>18</v>
      </c>
      <c r="D13382" s="2" t="s">
        <v>1344</v>
      </c>
      <c r="E13382" s="2" t="s">
        <v>1293</v>
      </c>
      <c r="F13382" s="3">
        <v>42404</v>
      </c>
    </row>
    <row r="13383" spans="1:6" x14ac:dyDescent="0.35">
      <c r="A13383" s="2">
        <v>76</v>
      </c>
      <c r="B13383" s="2">
        <f>_xlfn.XLOOKUP(C13383,country_id!$B$2:$B$326,country_id!$A$2:$A$326,,0)</f>
        <v>323</v>
      </c>
      <c r="C13383" s="2" t="s">
        <v>25</v>
      </c>
      <c r="D13383" s="2" t="s">
        <v>1292</v>
      </c>
      <c r="E13383" s="2" t="s">
        <v>1293</v>
      </c>
      <c r="F13383" s="3">
        <v>42404</v>
      </c>
    </row>
    <row r="13384" spans="1:6" x14ac:dyDescent="0.35">
      <c r="A13384" s="2">
        <v>54</v>
      </c>
      <c r="B13384" s="2">
        <f>_xlfn.XLOOKUP(C13384,country_id!$B$2:$B$326,country_id!$A$2:$A$326,,0)</f>
        <v>64</v>
      </c>
      <c r="C13384" s="2" t="s">
        <v>41</v>
      </c>
      <c r="D13384" s="2" t="s">
        <v>1369</v>
      </c>
      <c r="E13384" s="2" t="s">
        <v>1293</v>
      </c>
      <c r="F13384" s="3">
        <v>42404</v>
      </c>
    </row>
    <row r="13385" spans="1:6" x14ac:dyDescent="0.35">
      <c r="A13385" s="2">
        <v>131</v>
      </c>
      <c r="B13385" s="2">
        <f>_xlfn.XLOOKUP(C13385,country_id!$B$2:$B$326,country_id!$A$2:$A$326,,0)</f>
        <v>325</v>
      </c>
      <c r="C13385" s="2" t="s">
        <v>266</v>
      </c>
      <c r="D13385" s="2" t="s">
        <v>1301</v>
      </c>
      <c r="E13385" s="2" t="s">
        <v>1293</v>
      </c>
      <c r="F13385" s="3">
        <v>42404</v>
      </c>
    </row>
    <row r="13386" spans="1:6" x14ac:dyDescent="0.35">
      <c r="A13386" s="2">
        <v>191</v>
      </c>
      <c r="B13386" s="2">
        <f>_xlfn.XLOOKUP(C13386,country_id!$B$2:$B$326,country_id!$A$2:$A$326,,0)</f>
        <v>257</v>
      </c>
      <c r="C13386" s="2" t="s">
        <v>155</v>
      </c>
      <c r="D13386" s="2" t="s">
        <v>1325</v>
      </c>
      <c r="E13386" s="2" t="s">
        <v>1293</v>
      </c>
      <c r="F13386" s="3">
        <v>42404</v>
      </c>
    </row>
    <row r="13387" spans="1:6" x14ac:dyDescent="0.35">
      <c r="A13387" s="2">
        <v>204</v>
      </c>
      <c r="B13387" s="2">
        <f>_xlfn.XLOOKUP(C13387,country_id!$B$2:$B$326,country_id!$A$2:$A$326,,0)</f>
        <v>266</v>
      </c>
      <c r="C13387" s="2" t="s">
        <v>236</v>
      </c>
      <c r="D13387" s="2" t="s">
        <v>1322</v>
      </c>
      <c r="E13387" s="2" t="s">
        <v>1293</v>
      </c>
      <c r="F13387" s="3">
        <v>42404</v>
      </c>
    </row>
    <row r="13388" spans="1:6" x14ac:dyDescent="0.35">
      <c r="A13388" s="2">
        <v>204</v>
      </c>
      <c r="B13388" s="2">
        <f>_xlfn.XLOOKUP(C13388,country_id!$B$2:$B$326,country_id!$A$2:$A$326,,0)</f>
        <v>90</v>
      </c>
      <c r="C13388" s="2" t="s">
        <v>1396</v>
      </c>
      <c r="D13388" s="2" t="s">
        <v>1397</v>
      </c>
      <c r="E13388" s="2" t="s">
        <v>1293</v>
      </c>
      <c r="F13388" s="3">
        <v>42404</v>
      </c>
    </row>
    <row r="13389" spans="1:6" x14ac:dyDescent="0.35">
      <c r="A13389" s="2">
        <v>204</v>
      </c>
      <c r="B13389" s="2">
        <f>_xlfn.XLOOKUP(C13389,country_id!$B$2:$B$326,country_id!$A$2:$A$326,,0)</f>
        <v>78</v>
      </c>
      <c r="C13389" s="2" t="s">
        <v>121</v>
      </c>
      <c r="D13389" s="2" t="s">
        <v>1386</v>
      </c>
      <c r="E13389" s="2" t="s">
        <v>1293</v>
      </c>
      <c r="F13389" s="3">
        <v>42404</v>
      </c>
    </row>
    <row r="13390" spans="1:6" x14ac:dyDescent="0.35">
      <c r="A13390" s="2">
        <v>174</v>
      </c>
      <c r="B13390" s="2">
        <f>_xlfn.XLOOKUP(C13390,country_id!$B$2:$B$326,country_id!$A$2:$A$326,,0)</f>
        <v>63</v>
      </c>
      <c r="C13390" s="2" t="s">
        <v>57</v>
      </c>
      <c r="D13390" s="2" t="s">
        <v>1405</v>
      </c>
      <c r="E13390" s="2" t="s">
        <v>1293</v>
      </c>
      <c r="F13390" s="3">
        <v>42404</v>
      </c>
    </row>
    <row r="13391" spans="1:6" x14ac:dyDescent="0.35">
      <c r="A13391" s="2">
        <v>136</v>
      </c>
      <c r="B13391" s="2">
        <f>_xlfn.XLOOKUP(C13391,country_id!$B$2:$B$326,country_id!$A$2:$A$326,,0)</f>
        <v>274</v>
      </c>
      <c r="C13391" s="2" t="s">
        <v>29</v>
      </c>
      <c r="D13391" s="2" t="s">
        <v>1333</v>
      </c>
      <c r="E13391" s="2" t="s">
        <v>1293</v>
      </c>
      <c r="F13391" s="3">
        <v>42404</v>
      </c>
    </row>
    <row r="13392" spans="1:6" x14ac:dyDescent="0.35">
      <c r="A13392" s="2">
        <v>134</v>
      </c>
      <c r="B13392" s="2">
        <f>_xlfn.XLOOKUP(C13392,country_id!$B$2:$B$326,country_id!$A$2:$A$326,,0)</f>
        <v>191</v>
      </c>
      <c r="C13392" s="2" t="s">
        <v>69</v>
      </c>
      <c r="D13392" s="2" t="s">
        <v>1323</v>
      </c>
      <c r="E13392" s="2" t="s">
        <v>1293</v>
      </c>
      <c r="F13392" s="3">
        <v>42404</v>
      </c>
    </row>
    <row r="13393" spans="1:6" x14ac:dyDescent="0.35">
      <c r="A13393" s="2">
        <v>140</v>
      </c>
      <c r="B13393" s="2">
        <f>_xlfn.XLOOKUP(C13393,country_id!$B$2:$B$326,country_id!$A$2:$A$326,,0)</f>
        <v>271</v>
      </c>
      <c r="C13393" s="2" t="s">
        <v>42</v>
      </c>
      <c r="D13393" s="2" t="s">
        <v>1408</v>
      </c>
      <c r="E13393" s="2" t="s">
        <v>1293</v>
      </c>
      <c r="F13393" s="3">
        <v>42404</v>
      </c>
    </row>
    <row r="13394" spans="1:6" x14ac:dyDescent="0.35">
      <c r="A13394" s="2">
        <v>165</v>
      </c>
      <c r="B13394" s="2">
        <f>_xlfn.XLOOKUP(C13394,country_id!$B$2:$B$326,country_id!$A$2:$A$326,,0)</f>
        <v>106</v>
      </c>
      <c r="C13394" s="2" t="s">
        <v>80</v>
      </c>
      <c r="D13394" s="2" t="s">
        <v>1311</v>
      </c>
      <c r="E13394" s="2" t="s">
        <v>1293</v>
      </c>
      <c r="F13394" s="3">
        <v>42404</v>
      </c>
    </row>
    <row r="13395" spans="1:6" x14ac:dyDescent="0.35">
      <c r="A13395" s="2">
        <v>152</v>
      </c>
      <c r="B13395" s="2">
        <f>_xlfn.XLOOKUP(C13395,country_id!$B$2:$B$326,country_id!$A$2:$A$326,,0)</f>
        <v>157</v>
      </c>
      <c r="C13395" s="2" t="s">
        <v>26</v>
      </c>
      <c r="D13395" s="2" t="s">
        <v>1328</v>
      </c>
      <c r="E13395" s="2" t="s">
        <v>1293</v>
      </c>
      <c r="F13395" s="3">
        <v>42404</v>
      </c>
    </row>
    <row r="13396" spans="1:6" x14ac:dyDescent="0.35">
      <c r="A13396" s="2">
        <v>159</v>
      </c>
      <c r="B13396" s="2">
        <f>_xlfn.XLOOKUP(C13396,country_id!$B$2:$B$326,country_id!$A$2:$A$326,,0)</f>
        <v>247</v>
      </c>
      <c r="C13396" s="2" t="s">
        <v>23</v>
      </c>
      <c r="D13396" s="2" t="s">
        <v>1395</v>
      </c>
      <c r="E13396" s="2" t="s">
        <v>1293</v>
      </c>
      <c r="F13396" s="3">
        <v>42404</v>
      </c>
    </row>
    <row r="13397" spans="1:6" x14ac:dyDescent="0.35">
      <c r="A13397" s="2">
        <v>147</v>
      </c>
      <c r="B13397" s="2">
        <f>_xlfn.XLOOKUP(C13397,country_id!$B$2:$B$326,country_id!$A$2:$A$326,,0)</f>
        <v>122</v>
      </c>
      <c r="C13397" s="2" t="s">
        <v>63</v>
      </c>
      <c r="D13397" s="2" t="s">
        <v>1330</v>
      </c>
      <c r="E13397" s="2" t="s">
        <v>1293</v>
      </c>
      <c r="F13397" s="3">
        <v>42404</v>
      </c>
    </row>
    <row r="13398" spans="1:6" x14ac:dyDescent="0.35">
      <c r="A13398" s="2">
        <v>45</v>
      </c>
      <c r="B13398" s="2">
        <f>_xlfn.XLOOKUP(C13398,country_id!$B$2:$B$326,country_id!$A$2:$A$326,,0)</f>
        <v>255</v>
      </c>
      <c r="C13398" s="2" t="s">
        <v>44</v>
      </c>
      <c r="D13398" s="2" t="s">
        <v>1303</v>
      </c>
      <c r="E13398" s="2" t="s">
        <v>1293</v>
      </c>
      <c r="F13398" s="3">
        <v>42404</v>
      </c>
    </row>
    <row r="13399" spans="1:6" x14ac:dyDescent="0.35">
      <c r="A13399" s="2">
        <v>41</v>
      </c>
      <c r="B13399" s="2">
        <f>_xlfn.XLOOKUP(C13399,country_id!$B$2:$B$326,country_id!$A$2:$A$326,,0)</f>
        <v>110</v>
      </c>
      <c r="C13399" s="2" t="s">
        <v>35</v>
      </c>
      <c r="D13399" s="2" t="s">
        <v>1307</v>
      </c>
      <c r="E13399" s="2" t="s">
        <v>1293</v>
      </c>
      <c r="F13399" s="3">
        <v>42404</v>
      </c>
    </row>
    <row r="13400" spans="1:6" x14ac:dyDescent="0.35">
      <c r="A13400" s="2">
        <v>36</v>
      </c>
      <c r="B13400" s="2">
        <f>_xlfn.XLOOKUP(C13400,country_id!$B$2:$B$326,country_id!$A$2:$A$326,,0)</f>
        <v>6</v>
      </c>
      <c r="C13400" s="2" t="s">
        <v>38</v>
      </c>
      <c r="D13400" s="2" t="s">
        <v>1294</v>
      </c>
      <c r="E13400" s="2" t="s">
        <v>1293</v>
      </c>
      <c r="F13400" s="3">
        <v>42404</v>
      </c>
    </row>
    <row r="13401" spans="1:6" x14ac:dyDescent="0.35">
      <c r="A13401" s="2">
        <v>33</v>
      </c>
      <c r="B13401" s="2">
        <f>_xlfn.XLOOKUP(C13401,country_id!$B$2:$B$326,country_id!$A$2:$A$326,,0)</f>
        <v>50</v>
      </c>
      <c r="C13401" s="2" t="s">
        <v>82</v>
      </c>
      <c r="D13401" s="2" t="s">
        <v>1342</v>
      </c>
      <c r="E13401" s="2" t="s">
        <v>1293</v>
      </c>
      <c r="F13401" s="3">
        <v>42404</v>
      </c>
    </row>
    <row r="13402" spans="1:6" x14ac:dyDescent="0.35">
      <c r="A13402" s="2">
        <v>48</v>
      </c>
      <c r="B13402" s="2">
        <f>_xlfn.XLOOKUP(C13402,country_id!$B$2:$B$326,country_id!$A$2:$A$326,,0)</f>
        <v>292</v>
      </c>
      <c r="C13402" s="2" t="s">
        <v>50</v>
      </c>
      <c r="D13402" s="2" t="s">
        <v>1308</v>
      </c>
      <c r="E13402" s="2" t="s">
        <v>1293</v>
      </c>
      <c r="F13402" s="3">
        <v>42404</v>
      </c>
    </row>
    <row r="13403" spans="1:6" x14ac:dyDescent="0.35">
      <c r="A13403" s="2">
        <v>76</v>
      </c>
      <c r="B13403" s="2">
        <f>_xlfn.XLOOKUP(C13403,country_id!$B$2:$B$326,country_id!$A$2:$A$326,,0)</f>
        <v>89</v>
      </c>
      <c r="C13403" s="2" t="s">
        <v>53</v>
      </c>
      <c r="D13403" s="2" t="s">
        <v>1312</v>
      </c>
      <c r="E13403" s="2" t="s">
        <v>1293</v>
      </c>
      <c r="F13403" s="3">
        <v>42432</v>
      </c>
    </row>
    <row r="13404" spans="1:6" x14ac:dyDescent="0.35">
      <c r="A13404" s="2">
        <v>61</v>
      </c>
      <c r="B13404" s="2">
        <f>_xlfn.XLOOKUP(C13404,country_id!$B$2:$B$326,country_id!$A$2:$A$326,,0)</f>
        <v>47</v>
      </c>
      <c r="C13404" s="2" t="s">
        <v>68</v>
      </c>
      <c r="D13404" s="2" t="s">
        <v>1297</v>
      </c>
      <c r="E13404" s="2" t="s">
        <v>1293</v>
      </c>
      <c r="F13404" s="3">
        <v>42432</v>
      </c>
    </row>
    <row r="13405" spans="1:6" x14ac:dyDescent="0.35">
      <c r="A13405" s="2">
        <v>77</v>
      </c>
      <c r="B13405" s="2">
        <f>_xlfn.XLOOKUP(C13405,country_id!$B$2:$B$326,country_id!$A$2:$A$326,,0)</f>
        <v>31</v>
      </c>
      <c r="C13405" s="2" t="s">
        <v>18</v>
      </c>
      <c r="D13405" s="2" t="s">
        <v>1344</v>
      </c>
      <c r="E13405" s="2" t="s">
        <v>1293</v>
      </c>
      <c r="F13405" s="3">
        <v>42432</v>
      </c>
    </row>
    <row r="13406" spans="1:6" x14ac:dyDescent="0.35">
      <c r="A13406" s="2">
        <v>204</v>
      </c>
      <c r="B13406" s="2">
        <f>_xlfn.XLOOKUP(C13406,country_id!$B$2:$B$326,country_id!$A$2:$A$326,,0)</f>
        <v>90</v>
      </c>
      <c r="C13406" s="2" t="s">
        <v>1396</v>
      </c>
      <c r="D13406" s="2" t="s">
        <v>1397</v>
      </c>
      <c r="E13406" s="2" t="s">
        <v>1293</v>
      </c>
      <c r="F13406" s="3">
        <v>42432</v>
      </c>
    </row>
    <row r="13407" spans="1:6" x14ac:dyDescent="0.35">
      <c r="A13407" s="2">
        <v>191</v>
      </c>
      <c r="B13407" s="2">
        <f>_xlfn.XLOOKUP(C13407,country_id!$B$2:$B$326,country_id!$A$2:$A$326,,0)</f>
        <v>257</v>
      </c>
      <c r="C13407" s="2" t="s">
        <v>155</v>
      </c>
      <c r="D13407" s="2" t="s">
        <v>1325</v>
      </c>
      <c r="E13407" s="2" t="s">
        <v>1293</v>
      </c>
      <c r="F13407" s="3">
        <v>42432</v>
      </c>
    </row>
    <row r="13408" spans="1:6" x14ac:dyDescent="0.35">
      <c r="A13408" s="2">
        <v>204</v>
      </c>
      <c r="B13408" s="2">
        <f>_xlfn.XLOOKUP(C13408,country_id!$B$2:$B$326,country_id!$A$2:$A$326,,0)</f>
        <v>78</v>
      </c>
      <c r="C13408" s="2" t="s">
        <v>121</v>
      </c>
      <c r="D13408" s="2" t="s">
        <v>1386</v>
      </c>
      <c r="E13408" s="2" t="s">
        <v>1293</v>
      </c>
      <c r="F13408" s="3">
        <v>42432</v>
      </c>
    </row>
    <row r="13409" spans="1:6" x14ac:dyDescent="0.35">
      <c r="A13409" s="2">
        <v>204</v>
      </c>
      <c r="B13409" s="2">
        <f>_xlfn.XLOOKUP(C13409,country_id!$B$2:$B$326,country_id!$A$2:$A$326,,0)</f>
        <v>266</v>
      </c>
      <c r="C13409" s="2" t="s">
        <v>236</v>
      </c>
      <c r="D13409" s="2" t="s">
        <v>1322</v>
      </c>
      <c r="E13409" s="2" t="s">
        <v>1293</v>
      </c>
      <c r="F13409" s="3">
        <v>42432</v>
      </c>
    </row>
    <row r="13410" spans="1:6" x14ac:dyDescent="0.35">
      <c r="A13410" s="2">
        <v>59</v>
      </c>
      <c r="B13410" s="2">
        <f>_xlfn.XLOOKUP(C13410,country_id!$B$2:$B$326,country_id!$A$2:$A$326,,0)</f>
        <v>64</v>
      </c>
      <c r="C13410" s="2" t="s">
        <v>41</v>
      </c>
      <c r="D13410" s="2" t="s">
        <v>1369</v>
      </c>
      <c r="E13410" s="2" t="s">
        <v>1293</v>
      </c>
      <c r="F13410" s="3">
        <v>42432</v>
      </c>
    </row>
    <row r="13411" spans="1:6" x14ac:dyDescent="0.35">
      <c r="A13411" s="2">
        <v>58</v>
      </c>
      <c r="B13411" s="2">
        <f>_xlfn.XLOOKUP(C13411,country_id!$B$2:$B$326,country_id!$A$2:$A$326,,0)</f>
        <v>82</v>
      </c>
      <c r="C13411" s="2" t="s">
        <v>59</v>
      </c>
      <c r="D13411" s="2" t="s">
        <v>1401</v>
      </c>
      <c r="E13411" s="2" t="s">
        <v>1293</v>
      </c>
      <c r="F13411" s="3">
        <v>42432</v>
      </c>
    </row>
    <row r="13412" spans="1:6" x14ac:dyDescent="0.35">
      <c r="A13412" s="2">
        <v>53</v>
      </c>
      <c r="B13412" s="2">
        <f>_xlfn.XLOOKUP(C13412,country_id!$B$2:$B$326,country_id!$A$2:$A$326,,0)</f>
        <v>84</v>
      </c>
      <c r="C13412" s="2" t="s">
        <v>73</v>
      </c>
      <c r="D13412" s="2" t="s">
        <v>1298</v>
      </c>
      <c r="E13412" s="2" t="s">
        <v>1293</v>
      </c>
      <c r="F13412" s="3">
        <v>42432</v>
      </c>
    </row>
    <row r="13413" spans="1:6" x14ac:dyDescent="0.35">
      <c r="A13413" s="2">
        <v>48</v>
      </c>
      <c r="B13413" s="2">
        <f>_xlfn.XLOOKUP(C13413,country_id!$B$2:$B$326,country_id!$A$2:$A$326,,0)</f>
        <v>255</v>
      </c>
      <c r="C13413" s="2" t="s">
        <v>44</v>
      </c>
      <c r="D13413" s="2" t="s">
        <v>1303</v>
      </c>
      <c r="E13413" s="2" t="s">
        <v>1293</v>
      </c>
      <c r="F13413" s="3">
        <v>42432</v>
      </c>
    </row>
    <row r="13414" spans="1:6" x14ac:dyDescent="0.35">
      <c r="A13414" s="2">
        <v>47</v>
      </c>
      <c r="B13414" s="2">
        <f>_xlfn.XLOOKUP(C13414,country_id!$B$2:$B$326,country_id!$A$2:$A$326,,0)</f>
        <v>292</v>
      </c>
      <c r="C13414" s="2" t="s">
        <v>50</v>
      </c>
      <c r="D13414" s="2" t="s">
        <v>1308</v>
      </c>
      <c r="E13414" s="2" t="s">
        <v>1293</v>
      </c>
      <c r="F13414" s="3">
        <v>42432</v>
      </c>
    </row>
    <row r="13415" spans="1:6" x14ac:dyDescent="0.35">
      <c r="A13415" s="2">
        <v>41</v>
      </c>
      <c r="B13415" s="2">
        <f>_xlfn.XLOOKUP(C13415,country_id!$B$2:$B$326,country_id!$A$2:$A$326,,0)</f>
        <v>110</v>
      </c>
      <c r="C13415" s="2" t="s">
        <v>35</v>
      </c>
      <c r="D13415" s="2" t="s">
        <v>1307</v>
      </c>
      <c r="E13415" s="2" t="s">
        <v>1293</v>
      </c>
      <c r="F13415" s="3">
        <v>42432</v>
      </c>
    </row>
    <row r="13416" spans="1:6" x14ac:dyDescent="0.35">
      <c r="A13416" s="2">
        <v>37</v>
      </c>
      <c r="B13416" s="2">
        <f>_xlfn.XLOOKUP(C13416,country_id!$B$2:$B$326,country_id!$A$2:$A$326,,0)</f>
        <v>6</v>
      </c>
      <c r="C13416" s="2" t="s">
        <v>38</v>
      </c>
      <c r="D13416" s="2" t="s">
        <v>1294</v>
      </c>
      <c r="E13416" s="2" t="s">
        <v>1293</v>
      </c>
      <c r="F13416" s="3">
        <v>42432</v>
      </c>
    </row>
    <row r="13417" spans="1:6" x14ac:dyDescent="0.35">
      <c r="A13417" s="2">
        <v>36</v>
      </c>
      <c r="B13417" s="2">
        <f>_xlfn.XLOOKUP(C13417,country_id!$B$2:$B$326,country_id!$A$2:$A$326,,0)</f>
        <v>140</v>
      </c>
      <c r="C13417" s="2" t="s">
        <v>56</v>
      </c>
      <c r="D13417" s="2" t="s">
        <v>1296</v>
      </c>
      <c r="E13417" s="2" t="s">
        <v>1293</v>
      </c>
      <c r="F13417" s="3">
        <v>42432</v>
      </c>
    </row>
    <row r="13418" spans="1:6" x14ac:dyDescent="0.35">
      <c r="A13418" s="2">
        <v>31</v>
      </c>
      <c r="B13418" s="2">
        <f>_xlfn.XLOOKUP(C13418,country_id!$B$2:$B$326,country_id!$A$2:$A$326,,0)</f>
        <v>50</v>
      </c>
      <c r="C13418" s="2" t="s">
        <v>82</v>
      </c>
      <c r="D13418" s="2" t="s">
        <v>1342</v>
      </c>
      <c r="E13418" s="2" t="s">
        <v>1293</v>
      </c>
      <c r="F13418" s="3">
        <v>42432</v>
      </c>
    </row>
    <row r="13419" spans="1:6" x14ac:dyDescent="0.35">
      <c r="A13419" s="2">
        <v>100</v>
      </c>
      <c r="B13419" s="2">
        <f>_xlfn.XLOOKUP(C13419,country_id!$B$2:$B$326,country_id!$A$2:$A$326,,0)</f>
        <v>189</v>
      </c>
      <c r="C13419" s="2" t="s">
        <v>45</v>
      </c>
      <c r="D13419" s="2" t="s">
        <v>1334</v>
      </c>
      <c r="E13419" s="2" t="s">
        <v>1293</v>
      </c>
      <c r="F13419" s="3">
        <v>42432</v>
      </c>
    </row>
    <row r="13420" spans="1:6" x14ac:dyDescent="0.35">
      <c r="A13420" s="2">
        <v>101</v>
      </c>
      <c r="B13420" s="2">
        <f>_xlfn.XLOOKUP(C13420,country_id!$B$2:$B$326,country_id!$A$2:$A$326,,0)</f>
        <v>289</v>
      </c>
      <c r="C13420" s="2" t="s">
        <v>66</v>
      </c>
      <c r="D13420" s="2" t="s">
        <v>1350</v>
      </c>
      <c r="E13420" s="2" t="s">
        <v>1293</v>
      </c>
      <c r="F13420" s="3">
        <v>42432</v>
      </c>
    </row>
    <row r="13421" spans="1:6" x14ac:dyDescent="0.35">
      <c r="A13421" s="2">
        <v>101</v>
      </c>
      <c r="B13421" s="2">
        <f>_xlfn.XLOOKUP(C13421,country_id!$B$2:$B$326,country_id!$A$2:$A$326,,0)</f>
        <v>158</v>
      </c>
      <c r="C13421" s="2" t="s">
        <v>48</v>
      </c>
      <c r="D13421" s="2" t="s">
        <v>1374</v>
      </c>
      <c r="E13421" s="2" t="s">
        <v>1293</v>
      </c>
      <c r="F13421" s="3">
        <v>42432</v>
      </c>
    </row>
    <row r="13422" spans="1:6" x14ac:dyDescent="0.35">
      <c r="A13422" s="2">
        <v>104</v>
      </c>
      <c r="B13422" s="2">
        <f>_xlfn.XLOOKUP(C13422,country_id!$B$2:$B$326,country_id!$A$2:$A$326,,0)</f>
        <v>167</v>
      </c>
      <c r="C13422" s="2" t="s">
        <v>74</v>
      </c>
      <c r="D13422" s="2" t="s">
        <v>1302</v>
      </c>
      <c r="E13422" s="2" t="s">
        <v>1293</v>
      </c>
      <c r="F13422" s="3">
        <v>42432</v>
      </c>
    </row>
    <row r="13423" spans="1:6" x14ac:dyDescent="0.35">
      <c r="A13423" s="2">
        <v>106</v>
      </c>
      <c r="B13423" s="2">
        <f>_xlfn.XLOOKUP(C13423,country_id!$B$2:$B$326,country_id!$A$2:$A$326,,0)</f>
        <v>177</v>
      </c>
      <c r="C13423" s="2" t="s">
        <v>60</v>
      </c>
      <c r="D13423" s="2" t="s">
        <v>1343</v>
      </c>
      <c r="E13423" s="2" t="s">
        <v>1293</v>
      </c>
      <c r="F13423" s="3">
        <v>42432</v>
      </c>
    </row>
    <row r="13424" spans="1:6" x14ac:dyDescent="0.35">
      <c r="A13424" s="2">
        <v>107</v>
      </c>
      <c r="B13424" s="2">
        <f>_xlfn.XLOOKUP(C13424,country_id!$B$2:$B$326,country_id!$A$2:$A$326,,0)</f>
        <v>159</v>
      </c>
      <c r="C13424" s="2" t="s">
        <v>51</v>
      </c>
      <c r="D13424" s="2" t="s">
        <v>1340</v>
      </c>
      <c r="E13424" s="2" t="s">
        <v>1293</v>
      </c>
      <c r="F13424" s="3">
        <v>42432</v>
      </c>
    </row>
    <row r="13425" spans="1:6" x14ac:dyDescent="0.35">
      <c r="A13425" s="2">
        <v>108</v>
      </c>
      <c r="B13425" s="2">
        <f>_xlfn.XLOOKUP(C13425,country_id!$B$2:$B$326,country_id!$A$2:$A$326,,0)</f>
        <v>197</v>
      </c>
      <c r="C13425" s="2" t="s">
        <v>39</v>
      </c>
      <c r="D13425" s="2" t="s">
        <v>1375</v>
      </c>
      <c r="E13425" s="2" t="s">
        <v>1293</v>
      </c>
      <c r="F13425" s="3">
        <v>42432</v>
      </c>
    </row>
    <row r="13426" spans="1:6" x14ac:dyDescent="0.35">
      <c r="A13426" s="2">
        <v>109</v>
      </c>
      <c r="B13426" s="2">
        <f>_xlfn.XLOOKUP(C13426,country_id!$B$2:$B$326,country_id!$A$2:$A$326,,0)</f>
        <v>10</v>
      </c>
      <c r="C13426" s="2" t="s">
        <v>36</v>
      </c>
      <c r="D13426" s="2" t="s">
        <v>1338</v>
      </c>
      <c r="E13426" s="2" t="s">
        <v>1293</v>
      </c>
      <c r="F13426" s="3">
        <v>42432</v>
      </c>
    </row>
    <row r="13427" spans="1:6" x14ac:dyDescent="0.35">
      <c r="A13427" s="2">
        <v>110</v>
      </c>
      <c r="B13427" s="2">
        <f>_xlfn.XLOOKUP(C13427,country_id!$B$2:$B$326,country_id!$A$2:$A$326,,0)</f>
        <v>54</v>
      </c>
      <c r="C13427" s="2" t="s">
        <v>32</v>
      </c>
      <c r="D13427" s="2" t="s">
        <v>1324</v>
      </c>
      <c r="E13427" s="2" t="s">
        <v>1293</v>
      </c>
      <c r="F13427" s="3">
        <v>42432</v>
      </c>
    </row>
    <row r="13428" spans="1:6" x14ac:dyDescent="0.35">
      <c r="A13428" s="2">
        <v>115</v>
      </c>
      <c r="B13428" s="2">
        <f>_xlfn.XLOOKUP(C13428,country_id!$B$2:$B$326,country_id!$A$2:$A$326,,0)</f>
        <v>259</v>
      </c>
      <c r="C13428" s="2" t="s">
        <v>22</v>
      </c>
      <c r="D13428" s="2" t="s">
        <v>1368</v>
      </c>
      <c r="E13428" s="2" t="s">
        <v>1293</v>
      </c>
      <c r="F13428" s="3">
        <v>42432</v>
      </c>
    </row>
    <row r="13429" spans="1:6" x14ac:dyDescent="0.35">
      <c r="A13429" s="2">
        <v>120</v>
      </c>
      <c r="B13429" s="2">
        <f>_xlfn.XLOOKUP(C13429,country_id!$B$2:$B$326,country_id!$A$2:$A$326,,0)</f>
        <v>93</v>
      </c>
      <c r="C13429" s="2" t="s">
        <v>12</v>
      </c>
      <c r="D13429" s="2" t="s">
        <v>1373</v>
      </c>
      <c r="E13429" s="2" t="s">
        <v>1293</v>
      </c>
      <c r="F13429" s="3">
        <v>42432</v>
      </c>
    </row>
    <row r="13430" spans="1:6" x14ac:dyDescent="0.35">
      <c r="A13430" s="2">
        <v>92</v>
      </c>
      <c r="B13430" s="2">
        <f>_xlfn.XLOOKUP(C13430,country_id!$B$2:$B$326,country_id!$A$2:$A$326,,0)</f>
        <v>38</v>
      </c>
      <c r="C13430" s="2" t="s">
        <v>54</v>
      </c>
      <c r="D13430" s="2" t="s">
        <v>1352</v>
      </c>
      <c r="E13430" s="2" t="s">
        <v>1293</v>
      </c>
      <c r="F13430" s="3">
        <v>42432</v>
      </c>
    </row>
    <row r="13431" spans="1:6" x14ac:dyDescent="0.35">
      <c r="A13431" s="2">
        <v>73</v>
      </c>
      <c r="B13431" s="2">
        <f>_xlfn.XLOOKUP(C13431,country_id!$B$2:$B$326,country_id!$A$2:$A$326,,0)</f>
        <v>170</v>
      </c>
      <c r="C13431" s="2" t="s">
        <v>79</v>
      </c>
      <c r="D13431" s="2" t="s">
        <v>1353</v>
      </c>
      <c r="E13431" s="2" t="s">
        <v>1293</v>
      </c>
      <c r="F13431" s="3">
        <v>42432</v>
      </c>
    </row>
    <row r="13432" spans="1:6" x14ac:dyDescent="0.35">
      <c r="A13432" s="2">
        <v>70</v>
      </c>
      <c r="B13432" s="2">
        <f>_xlfn.XLOOKUP(C13432,country_id!$B$2:$B$326,country_id!$A$2:$A$326,,0)</f>
        <v>268</v>
      </c>
      <c r="C13432" s="2" t="s">
        <v>47</v>
      </c>
      <c r="D13432" s="2" t="s">
        <v>1347</v>
      </c>
      <c r="E13432" s="2" t="s">
        <v>1293</v>
      </c>
      <c r="F13432" s="3">
        <v>42432</v>
      </c>
    </row>
    <row r="13433" spans="1:6" x14ac:dyDescent="0.35">
      <c r="A13433" s="2">
        <v>67</v>
      </c>
      <c r="B13433" s="2">
        <f>_xlfn.XLOOKUP(C13433,country_id!$B$2:$B$326,country_id!$A$2:$A$326,,0)</f>
        <v>297</v>
      </c>
      <c r="C13433" s="2" t="s">
        <v>76</v>
      </c>
      <c r="D13433" s="2" t="s">
        <v>1371</v>
      </c>
      <c r="E13433" s="2" t="s">
        <v>1293</v>
      </c>
      <c r="F13433" s="3">
        <v>42432</v>
      </c>
    </row>
    <row r="13434" spans="1:6" x14ac:dyDescent="0.35">
      <c r="A13434" s="2">
        <v>63</v>
      </c>
      <c r="B13434" s="2">
        <f>_xlfn.XLOOKUP(C13434,country_id!$B$2:$B$326,country_id!$A$2:$A$326,,0)</f>
        <v>121</v>
      </c>
      <c r="C13434" s="2" t="s">
        <v>71</v>
      </c>
      <c r="D13434" s="2" t="s">
        <v>1360</v>
      </c>
      <c r="E13434" s="2" t="s">
        <v>1293</v>
      </c>
      <c r="F13434" s="3">
        <v>42432</v>
      </c>
    </row>
    <row r="13435" spans="1:6" x14ac:dyDescent="0.35">
      <c r="A13435" s="2">
        <v>62</v>
      </c>
      <c r="B13435" s="2">
        <f>_xlfn.XLOOKUP(C13435,country_id!$B$2:$B$326,country_id!$A$2:$A$326,,0)</f>
        <v>198</v>
      </c>
      <c r="C13435" s="2" t="s">
        <v>62</v>
      </c>
      <c r="D13435" s="2" t="s">
        <v>1310</v>
      </c>
      <c r="E13435" s="2" t="s">
        <v>1293</v>
      </c>
      <c r="F13435" s="3">
        <v>42432</v>
      </c>
    </row>
    <row r="13436" spans="1:6" x14ac:dyDescent="0.35">
      <c r="A13436" s="2">
        <v>81</v>
      </c>
      <c r="B13436" s="2">
        <f>_xlfn.XLOOKUP(C13436,country_id!$B$2:$B$326,country_id!$A$2:$A$326,,0)</f>
        <v>188</v>
      </c>
      <c r="C13436" s="2" t="s">
        <v>85</v>
      </c>
      <c r="D13436" s="2" t="s">
        <v>1305</v>
      </c>
      <c r="E13436" s="2" t="s">
        <v>1293</v>
      </c>
      <c r="F13436" s="3">
        <v>42432</v>
      </c>
    </row>
    <row r="13437" spans="1:6" x14ac:dyDescent="0.35">
      <c r="A13437" s="2">
        <v>83</v>
      </c>
      <c r="B13437" s="2">
        <f>_xlfn.XLOOKUP(C13437,country_id!$B$2:$B$326,country_id!$A$2:$A$326,,0)</f>
        <v>103</v>
      </c>
      <c r="C13437" s="2" t="s">
        <v>28</v>
      </c>
      <c r="D13437" s="2" t="s">
        <v>1309</v>
      </c>
      <c r="E13437" s="2" t="s">
        <v>1293</v>
      </c>
      <c r="F13437" s="3">
        <v>42432</v>
      </c>
    </row>
    <row r="13438" spans="1:6" x14ac:dyDescent="0.35">
      <c r="A13438" s="2">
        <v>85</v>
      </c>
      <c r="B13438" s="2">
        <f>_xlfn.XLOOKUP(C13438,country_id!$B$2:$B$326,country_id!$A$2:$A$326,,0)</f>
        <v>234</v>
      </c>
      <c r="C13438" s="2" t="s">
        <v>13</v>
      </c>
      <c r="D13438" s="2" t="s">
        <v>1321</v>
      </c>
      <c r="E13438" s="2" t="s">
        <v>1293</v>
      </c>
      <c r="F13438" s="3">
        <v>42432</v>
      </c>
    </row>
    <row r="13439" spans="1:6" x14ac:dyDescent="0.35">
      <c r="A13439" s="2">
        <v>86</v>
      </c>
      <c r="B13439" s="2">
        <f>_xlfn.XLOOKUP(C13439,country_id!$B$2:$B$326,country_id!$A$2:$A$326,,0)</f>
        <v>44</v>
      </c>
      <c r="C13439" s="2" t="s">
        <v>65</v>
      </c>
      <c r="D13439" s="2" t="s">
        <v>1364</v>
      </c>
      <c r="E13439" s="2" t="s">
        <v>1293</v>
      </c>
      <c r="F13439" s="3">
        <v>42432</v>
      </c>
    </row>
    <row r="13440" spans="1:6" x14ac:dyDescent="0.35">
      <c r="A13440" s="2">
        <v>78</v>
      </c>
      <c r="B13440" s="2">
        <f>_xlfn.XLOOKUP(C13440,country_id!$B$2:$B$326,country_id!$A$2:$A$326,,0)</f>
        <v>323</v>
      </c>
      <c r="C13440" s="2" t="s">
        <v>25</v>
      </c>
      <c r="D13440" s="2" t="s">
        <v>1292</v>
      </c>
      <c r="E13440" s="2" t="s">
        <v>1293</v>
      </c>
      <c r="F13440" s="3">
        <v>42432</v>
      </c>
    </row>
    <row r="13441" spans="1:6" x14ac:dyDescent="0.35">
      <c r="A13441" s="2">
        <v>124</v>
      </c>
      <c r="B13441" s="2">
        <f>_xlfn.XLOOKUP(C13441,country_id!$B$2:$B$326,country_id!$A$2:$A$326,,0)</f>
        <v>92</v>
      </c>
      <c r="C13441" s="2" t="s">
        <v>83</v>
      </c>
      <c r="D13441" s="2" t="s">
        <v>1336</v>
      </c>
      <c r="E13441" s="2" t="s">
        <v>1293</v>
      </c>
      <c r="F13441" s="3">
        <v>42432</v>
      </c>
    </row>
    <row r="13442" spans="1:6" x14ac:dyDescent="0.35">
      <c r="A13442" s="2">
        <v>103</v>
      </c>
      <c r="B13442" s="2">
        <f>_xlfn.XLOOKUP(C13442,country_id!$B$2:$B$326,country_id!$A$2:$A$326,,0)</f>
        <v>148</v>
      </c>
      <c r="C13442" s="2" t="s">
        <v>143</v>
      </c>
      <c r="D13442" s="2" t="s">
        <v>1354</v>
      </c>
      <c r="E13442" s="2" t="s">
        <v>1293</v>
      </c>
      <c r="F13442" s="3">
        <v>42432</v>
      </c>
    </row>
    <row r="13443" spans="1:6" x14ac:dyDescent="0.35">
      <c r="A13443" s="2">
        <v>147</v>
      </c>
      <c r="B13443" s="2">
        <f>_xlfn.XLOOKUP(C13443,country_id!$B$2:$B$326,country_id!$A$2:$A$326,,0)</f>
        <v>122</v>
      </c>
      <c r="C13443" s="2" t="s">
        <v>63</v>
      </c>
      <c r="D13443" s="2" t="s">
        <v>1330</v>
      </c>
      <c r="E13443" s="2" t="s">
        <v>1293</v>
      </c>
      <c r="F13443" s="3">
        <v>42432</v>
      </c>
    </row>
    <row r="13444" spans="1:6" x14ac:dyDescent="0.35">
      <c r="A13444" s="2">
        <v>140</v>
      </c>
      <c r="B13444" s="2">
        <f>_xlfn.XLOOKUP(C13444,country_id!$B$2:$B$326,country_id!$A$2:$A$326,,0)</f>
        <v>271</v>
      </c>
      <c r="C13444" s="2" t="s">
        <v>42</v>
      </c>
      <c r="D13444" s="2" t="s">
        <v>1408</v>
      </c>
      <c r="E13444" s="2" t="s">
        <v>1293</v>
      </c>
      <c r="F13444" s="3">
        <v>42432</v>
      </c>
    </row>
    <row r="13445" spans="1:6" x14ac:dyDescent="0.35">
      <c r="A13445" s="2">
        <v>135</v>
      </c>
      <c r="B13445" s="2">
        <f>_xlfn.XLOOKUP(C13445,country_id!$B$2:$B$326,country_id!$A$2:$A$326,,0)</f>
        <v>274</v>
      </c>
      <c r="C13445" s="2" t="s">
        <v>29</v>
      </c>
      <c r="D13445" s="2" t="s">
        <v>1333</v>
      </c>
      <c r="E13445" s="2" t="s">
        <v>1293</v>
      </c>
      <c r="F13445" s="3">
        <v>42432</v>
      </c>
    </row>
    <row r="13446" spans="1:6" x14ac:dyDescent="0.35">
      <c r="A13446" s="2">
        <v>133</v>
      </c>
      <c r="B13446" s="2">
        <f>_xlfn.XLOOKUP(C13446,country_id!$B$2:$B$326,country_id!$A$2:$A$326,,0)</f>
        <v>191</v>
      </c>
      <c r="C13446" s="2" t="s">
        <v>69</v>
      </c>
      <c r="D13446" s="2" t="s">
        <v>1323</v>
      </c>
      <c r="E13446" s="2" t="s">
        <v>1293</v>
      </c>
      <c r="F13446" s="3">
        <v>42432</v>
      </c>
    </row>
    <row r="13447" spans="1:6" x14ac:dyDescent="0.35">
      <c r="A13447" s="2">
        <v>131</v>
      </c>
      <c r="B13447" s="2">
        <f>_xlfn.XLOOKUP(C13447,country_id!$B$2:$B$326,country_id!$A$2:$A$326,,0)</f>
        <v>325</v>
      </c>
      <c r="C13447" s="2" t="s">
        <v>266</v>
      </c>
      <c r="D13447" s="2" t="s">
        <v>1301</v>
      </c>
      <c r="E13447" s="2" t="s">
        <v>1293</v>
      </c>
      <c r="F13447" s="3">
        <v>42432</v>
      </c>
    </row>
    <row r="13448" spans="1:6" x14ac:dyDescent="0.35">
      <c r="A13448" s="2">
        <v>130</v>
      </c>
      <c r="B13448" s="2">
        <f>_xlfn.XLOOKUP(C13448,country_id!$B$2:$B$326,country_id!$A$2:$A$326,,0)</f>
        <v>165</v>
      </c>
      <c r="C13448" s="2" t="s">
        <v>31</v>
      </c>
      <c r="D13448" s="2" t="s">
        <v>1355</v>
      </c>
      <c r="E13448" s="2" t="s">
        <v>1293</v>
      </c>
      <c r="F13448" s="3">
        <v>42432</v>
      </c>
    </row>
    <row r="13449" spans="1:6" x14ac:dyDescent="0.35">
      <c r="A13449" s="2">
        <v>129</v>
      </c>
      <c r="B13449" s="2">
        <f>_xlfn.XLOOKUP(C13449,country_id!$B$2:$B$326,country_id!$A$2:$A$326,,0)</f>
        <v>45</v>
      </c>
      <c r="C13449" s="2" t="s">
        <v>148</v>
      </c>
      <c r="D13449" s="2" t="s">
        <v>1351</v>
      </c>
      <c r="E13449" s="2" t="s">
        <v>1293</v>
      </c>
      <c r="F13449" s="3">
        <v>42432</v>
      </c>
    </row>
    <row r="13450" spans="1:6" x14ac:dyDescent="0.35">
      <c r="A13450" s="2">
        <v>127</v>
      </c>
      <c r="B13450" s="2">
        <f>_xlfn.XLOOKUP(C13450,country_id!$B$2:$B$326,country_id!$A$2:$A$326,,0)</f>
        <v>56</v>
      </c>
      <c r="C13450" s="2" t="s">
        <v>255</v>
      </c>
      <c r="D13450" s="2" t="s">
        <v>1315</v>
      </c>
      <c r="E13450" s="2" t="s">
        <v>1293</v>
      </c>
      <c r="F13450" s="3">
        <v>42432</v>
      </c>
    </row>
    <row r="13451" spans="1:6" x14ac:dyDescent="0.35">
      <c r="A13451" s="2">
        <v>174</v>
      </c>
      <c r="B13451" s="2">
        <f>_xlfn.XLOOKUP(C13451,country_id!$B$2:$B$326,country_id!$A$2:$A$326,,0)</f>
        <v>247</v>
      </c>
      <c r="C13451" s="2" t="s">
        <v>23</v>
      </c>
      <c r="D13451" s="2" t="s">
        <v>1395</v>
      </c>
      <c r="E13451" s="2" t="s">
        <v>1293</v>
      </c>
      <c r="F13451" s="3">
        <v>42432</v>
      </c>
    </row>
    <row r="13452" spans="1:6" x14ac:dyDescent="0.35">
      <c r="A13452" s="2">
        <v>173</v>
      </c>
      <c r="B13452" s="2">
        <f>_xlfn.XLOOKUP(C13452,country_id!$B$2:$B$326,country_id!$A$2:$A$326,,0)</f>
        <v>63</v>
      </c>
      <c r="C13452" s="2" t="s">
        <v>57</v>
      </c>
      <c r="D13452" s="2" t="s">
        <v>1405</v>
      </c>
      <c r="E13452" s="2" t="s">
        <v>1293</v>
      </c>
      <c r="F13452" s="3">
        <v>42432</v>
      </c>
    </row>
    <row r="13453" spans="1:6" x14ac:dyDescent="0.35">
      <c r="A13453" s="2">
        <v>172</v>
      </c>
      <c r="B13453" s="2">
        <f>_xlfn.XLOOKUP(C13453,country_id!$B$2:$B$326,country_id!$A$2:$A$326,,0)</f>
        <v>178</v>
      </c>
      <c r="C13453" s="2" t="s">
        <v>113</v>
      </c>
      <c r="D13453" s="2" t="s">
        <v>1332</v>
      </c>
      <c r="E13453" s="2" t="s">
        <v>1293</v>
      </c>
      <c r="F13453" s="3">
        <v>42432</v>
      </c>
    </row>
    <row r="13454" spans="1:6" x14ac:dyDescent="0.35">
      <c r="A13454" s="2">
        <v>153</v>
      </c>
      <c r="B13454" s="2">
        <f>_xlfn.XLOOKUP(C13454,country_id!$B$2:$B$326,country_id!$A$2:$A$326,,0)</f>
        <v>157</v>
      </c>
      <c r="C13454" s="2" t="s">
        <v>26</v>
      </c>
      <c r="D13454" s="2" t="s">
        <v>1328</v>
      </c>
      <c r="E13454" s="2" t="s">
        <v>1293</v>
      </c>
      <c r="F13454" s="3">
        <v>42432</v>
      </c>
    </row>
    <row r="13455" spans="1:6" x14ac:dyDescent="0.35">
      <c r="A13455" s="2">
        <v>164</v>
      </c>
      <c r="B13455" s="2">
        <f>_xlfn.XLOOKUP(C13455,country_id!$B$2:$B$326,country_id!$A$2:$A$326,,0)</f>
        <v>106</v>
      </c>
      <c r="C13455" s="2" t="s">
        <v>80</v>
      </c>
      <c r="D13455" s="2" t="s">
        <v>1311</v>
      </c>
      <c r="E13455" s="2" t="s">
        <v>1293</v>
      </c>
      <c r="F13455" s="3">
        <v>42432</v>
      </c>
    </row>
    <row r="13456" spans="1:6" x14ac:dyDescent="0.35">
      <c r="A13456" s="2">
        <v>125</v>
      </c>
      <c r="B13456" s="2">
        <f>_xlfn.XLOOKUP(C13456,country_id!$B$2:$B$326,country_id!$A$2:$A$326,,0)</f>
        <v>284</v>
      </c>
      <c r="C13456" s="2" t="s">
        <v>77</v>
      </c>
      <c r="D13456" s="2" t="s">
        <v>1363</v>
      </c>
      <c r="E13456" s="2" t="s">
        <v>1293</v>
      </c>
      <c r="F13456" s="3">
        <v>42432</v>
      </c>
    </row>
    <row r="13457" spans="1:6" x14ac:dyDescent="0.35">
      <c r="A13457" s="2">
        <v>204</v>
      </c>
      <c r="B13457" s="2">
        <f>_xlfn.XLOOKUP(C13457,country_id!$B$2:$B$326,country_id!$A$2:$A$326,,0)</f>
        <v>78</v>
      </c>
      <c r="C13457" s="2" t="s">
        <v>121</v>
      </c>
      <c r="D13457" s="2" t="s">
        <v>1386</v>
      </c>
      <c r="E13457" s="2" t="s">
        <v>1293</v>
      </c>
      <c r="F13457" s="3">
        <v>42467</v>
      </c>
    </row>
    <row r="13458" spans="1:6" x14ac:dyDescent="0.35">
      <c r="A13458" s="2">
        <v>204</v>
      </c>
      <c r="B13458" s="2">
        <f>_xlfn.XLOOKUP(C13458,country_id!$B$2:$B$326,country_id!$A$2:$A$326,,0)</f>
        <v>90</v>
      </c>
      <c r="C13458" s="2" t="s">
        <v>1396</v>
      </c>
      <c r="D13458" s="2" t="s">
        <v>1397</v>
      </c>
      <c r="E13458" s="2" t="s">
        <v>1293</v>
      </c>
      <c r="F13458" s="3">
        <v>42467</v>
      </c>
    </row>
    <row r="13459" spans="1:6" x14ac:dyDescent="0.35">
      <c r="A13459" s="2">
        <v>204</v>
      </c>
      <c r="B13459" s="2">
        <f>_xlfn.XLOOKUP(C13459,country_id!$B$2:$B$326,country_id!$A$2:$A$326,,0)</f>
        <v>266</v>
      </c>
      <c r="C13459" s="2" t="s">
        <v>236</v>
      </c>
      <c r="D13459" s="2" t="s">
        <v>1322</v>
      </c>
      <c r="E13459" s="2" t="s">
        <v>1293</v>
      </c>
      <c r="F13459" s="3">
        <v>42467</v>
      </c>
    </row>
    <row r="13460" spans="1:6" x14ac:dyDescent="0.35">
      <c r="A13460" s="2">
        <v>148</v>
      </c>
      <c r="B13460" s="2">
        <f>_xlfn.XLOOKUP(C13460,country_id!$B$2:$B$326,country_id!$A$2:$A$326,,0)</f>
        <v>157</v>
      </c>
      <c r="C13460" s="2" t="s">
        <v>26</v>
      </c>
      <c r="D13460" s="2" t="s">
        <v>1328</v>
      </c>
      <c r="E13460" s="2" t="s">
        <v>1293</v>
      </c>
      <c r="F13460" s="3">
        <v>42467</v>
      </c>
    </row>
    <row r="13461" spans="1:6" x14ac:dyDescent="0.35">
      <c r="A13461" s="2">
        <v>150</v>
      </c>
      <c r="B13461" s="2">
        <f>_xlfn.XLOOKUP(C13461,country_id!$B$2:$B$326,country_id!$A$2:$A$326,,0)</f>
        <v>247</v>
      </c>
      <c r="C13461" s="2" t="s">
        <v>23</v>
      </c>
      <c r="D13461" s="2" t="s">
        <v>1395</v>
      </c>
      <c r="E13461" s="2" t="s">
        <v>1293</v>
      </c>
      <c r="F13461" s="3">
        <v>42467</v>
      </c>
    </row>
    <row r="13462" spans="1:6" x14ac:dyDescent="0.35">
      <c r="A13462" s="2">
        <v>154</v>
      </c>
      <c r="B13462" s="2">
        <f>_xlfn.XLOOKUP(C13462,country_id!$B$2:$B$326,country_id!$A$2:$A$326,,0)</f>
        <v>178</v>
      </c>
      <c r="C13462" s="2" t="s">
        <v>113</v>
      </c>
      <c r="D13462" s="2" t="s">
        <v>1332</v>
      </c>
      <c r="E13462" s="2" t="s">
        <v>1293</v>
      </c>
      <c r="F13462" s="3">
        <v>42467</v>
      </c>
    </row>
    <row r="13463" spans="1:6" x14ac:dyDescent="0.35">
      <c r="A13463" s="2">
        <v>155</v>
      </c>
      <c r="B13463" s="2">
        <f>_xlfn.XLOOKUP(C13463,country_id!$B$2:$B$326,country_id!$A$2:$A$326,,0)</f>
        <v>271</v>
      </c>
      <c r="C13463" s="2" t="s">
        <v>42</v>
      </c>
      <c r="D13463" s="2" t="s">
        <v>1408</v>
      </c>
      <c r="E13463" s="2" t="s">
        <v>1293</v>
      </c>
      <c r="F13463" s="3">
        <v>42467</v>
      </c>
    </row>
    <row r="13464" spans="1:6" x14ac:dyDescent="0.35">
      <c r="A13464" s="2">
        <v>167</v>
      </c>
      <c r="B13464" s="2">
        <f>_xlfn.XLOOKUP(C13464,country_id!$B$2:$B$326,country_id!$A$2:$A$326,,0)</f>
        <v>106</v>
      </c>
      <c r="C13464" s="2" t="s">
        <v>80</v>
      </c>
      <c r="D13464" s="2" t="s">
        <v>1311</v>
      </c>
      <c r="E13464" s="2" t="s">
        <v>1293</v>
      </c>
      <c r="F13464" s="3">
        <v>42467</v>
      </c>
    </row>
    <row r="13465" spans="1:6" x14ac:dyDescent="0.35">
      <c r="A13465" s="2">
        <v>159</v>
      </c>
      <c r="B13465" s="2">
        <f>_xlfn.XLOOKUP(C13465,country_id!$B$2:$B$326,country_id!$A$2:$A$326,,0)</f>
        <v>63</v>
      </c>
      <c r="C13465" s="2" t="s">
        <v>57</v>
      </c>
      <c r="D13465" s="2" t="s">
        <v>1405</v>
      </c>
      <c r="E13465" s="2" t="s">
        <v>1293</v>
      </c>
      <c r="F13465" s="3">
        <v>42467</v>
      </c>
    </row>
    <row r="13466" spans="1:6" x14ac:dyDescent="0.35">
      <c r="A13466" s="2">
        <v>178</v>
      </c>
      <c r="B13466" s="2">
        <f>_xlfn.XLOOKUP(C13466,country_id!$B$2:$B$326,country_id!$A$2:$A$326,,0)</f>
        <v>257</v>
      </c>
      <c r="C13466" s="2" t="s">
        <v>155</v>
      </c>
      <c r="D13466" s="2" t="s">
        <v>1325</v>
      </c>
      <c r="E13466" s="2" t="s">
        <v>1293</v>
      </c>
      <c r="F13466" s="3">
        <v>42467</v>
      </c>
    </row>
    <row r="13467" spans="1:6" x14ac:dyDescent="0.35">
      <c r="A13467" s="2">
        <v>75</v>
      </c>
      <c r="B13467" s="2">
        <f>_xlfn.XLOOKUP(C13467,country_id!$B$2:$B$326,country_id!$A$2:$A$326,,0)</f>
        <v>44</v>
      </c>
      <c r="C13467" s="2" t="s">
        <v>65</v>
      </c>
      <c r="D13467" s="2" t="s">
        <v>1364</v>
      </c>
      <c r="E13467" s="2" t="s">
        <v>1293</v>
      </c>
      <c r="F13467" s="3">
        <v>42467</v>
      </c>
    </row>
    <row r="13468" spans="1:6" x14ac:dyDescent="0.35">
      <c r="A13468" s="2">
        <v>96</v>
      </c>
      <c r="B13468" s="2">
        <f>_xlfn.XLOOKUP(C13468,country_id!$B$2:$B$326,country_id!$A$2:$A$326,,0)</f>
        <v>54</v>
      </c>
      <c r="C13468" s="2" t="s">
        <v>32</v>
      </c>
      <c r="D13468" s="2" t="s">
        <v>1324</v>
      </c>
      <c r="E13468" s="2" t="s">
        <v>1293</v>
      </c>
      <c r="F13468" s="3">
        <v>42467</v>
      </c>
    </row>
    <row r="13469" spans="1:6" x14ac:dyDescent="0.35">
      <c r="A13469" s="2">
        <v>97</v>
      </c>
      <c r="B13469" s="2">
        <f>_xlfn.XLOOKUP(C13469,country_id!$B$2:$B$326,country_id!$A$2:$A$326,,0)</f>
        <v>56</v>
      </c>
      <c r="C13469" s="2" t="s">
        <v>255</v>
      </c>
      <c r="D13469" s="2" t="s">
        <v>1315</v>
      </c>
      <c r="E13469" s="2" t="s">
        <v>1293</v>
      </c>
      <c r="F13469" s="3">
        <v>42467</v>
      </c>
    </row>
    <row r="13470" spans="1:6" x14ac:dyDescent="0.35">
      <c r="A13470" s="2">
        <v>102</v>
      </c>
      <c r="B13470" s="2">
        <f>_xlfn.XLOOKUP(C13470,country_id!$B$2:$B$326,country_id!$A$2:$A$326,,0)</f>
        <v>122</v>
      </c>
      <c r="C13470" s="2" t="s">
        <v>63</v>
      </c>
      <c r="D13470" s="2" t="s">
        <v>1330</v>
      </c>
      <c r="E13470" s="2" t="s">
        <v>1293</v>
      </c>
      <c r="F13470" s="3">
        <v>42467</v>
      </c>
    </row>
    <row r="13471" spans="1:6" x14ac:dyDescent="0.35">
      <c r="A13471" s="2">
        <v>103</v>
      </c>
      <c r="B13471" s="2">
        <f>_xlfn.XLOOKUP(C13471,country_id!$B$2:$B$326,country_id!$A$2:$A$326,,0)</f>
        <v>289</v>
      </c>
      <c r="C13471" s="2" t="s">
        <v>66</v>
      </c>
      <c r="D13471" s="2" t="s">
        <v>1350</v>
      </c>
      <c r="E13471" s="2" t="s">
        <v>1293</v>
      </c>
      <c r="F13471" s="3">
        <v>42467</v>
      </c>
    </row>
    <row r="13472" spans="1:6" x14ac:dyDescent="0.35">
      <c r="A13472" s="2">
        <v>103</v>
      </c>
      <c r="B13472" s="2">
        <f>_xlfn.XLOOKUP(C13472,country_id!$B$2:$B$326,country_id!$A$2:$A$326,,0)</f>
        <v>177</v>
      </c>
      <c r="C13472" s="2" t="s">
        <v>60</v>
      </c>
      <c r="D13472" s="2" t="s">
        <v>1343</v>
      </c>
      <c r="E13472" s="2" t="s">
        <v>1293</v>
      </c>
      <c r="F13472" s="3">
        <v>42467</v>
      </c>
    </row>
    <row r="13473" spans="1:6" x14ac:dyDescent="0.35">
      <c r="A13473" s="2">
        <v>107</v>
      </c>
      <c r="B13473" s="2">
        <f>_xlfn.XLOOKUP(C13473,country_id!$B$2:$B$326,country_id!$A$2:$A$326,,0)</f>
        <v>167</v>
      </c>
      <c r="C13473" s="2" t="s">
        <v>74</v>
      </c>
      <c r="D13473" s="2" t="s">
        <v>1302</v>
      </c>
      <c r="E13473" s="2" t="s">
        <v>1293</v>
      </c>
      <c r="F13473" s="3">
        <v>42467</v>
      </c>
    </row>
    <row r="13474" spans="1:6" x14ac:dyDescent="0.35">
      <c r="A13474" s="2">
        <v>101</v>
      </c>
      <c r="B13474" s="2">
        <f>_xlfn.XLOOKUP(C13474,country_id!$B$2:$B$326,country_id!$A$2:$A$326,,0)</f>
        <v>189</v>
      </c>
      <c r="C13474" s="2" t="s">
        <v>45</v>
      </c>
      <c r="D13474" s="2" t="s">
        <v>1334</v>
      </c>
      <c r="E13474" s="2" t="s">
        <v>1293</v>
      </c>
      <c r="F13474" s="3">
        <v>42467</v>
      </c>
    </row>
    <row r="13475" spans="1:6" x14ac:dyDescent="0.35">
      <c r="A13475" s="2">
        <v>78</v>
      </c>
      <c r="B13475" s="2">
        <f>_xlfn.XLOOKUP(C13475,country_id!$B$2:$B$326,country_id!$A$2:$A$326,,0)</f>
        <v>323</v>
      </c>
      <c r="C13475" s="2" t="s">
        <v>25</v>
      </c>
      <c r="D13475" s="2" t="s">
        <v>1292</v>
      </c>
      <c r="E13475" s="2" t="s">
        <v>1293</v>
      </c>
      <c r="F13475" s="3">
        <v>42467</v>
      </c>
    </row>
    <row r="13476" spans="1:6" x14ac:dyDescent="0.35">
      <c r="A13476" s="2">
        <v>91</v>
      </c>
      <c r="B13476" s="2">
        <f>_xlfn.XLOOKUP(C13476,country_id!$B$2:$B$326,country_id!$A$2:$A$326,,0)</f>
        <v>38</v>
      </c>
      <c r="C13476" s="2" t="s">
        <v>54</v>
      </c>
      <c r="D13476" s="2" t="s">
        <v>1352</v>
      </c>
      <c r="E13476" s="2" t="s">
        <v>1293</v>
      </c>
      <c r="F13476" s="3">
        <v>42467</v>
      </c>
    </row>
    <row r="13477" spans="1:6" x14ac:dyDescent="0.35">
      <c r="A13477" s="2">
        <v>87</v>
      </c>
      <c r="B13477" s="2">
        <f>_xlfn.XLOOKUP(C13477,country_id!$B$2:$B$326,country_id!$A$2:$A$326,,0)</f>
        <v>234</v>
      </c>
      <c r="C13477" s="2" t="s">
        <v>13</v>
      </c>
      <c r="D13477" s="2" t="s">
        <v>1321</v>
      </c>
      <c r="E13477" s="2" t="s">
        <v>1293</v>
      </c>
      <c r="F13477" s="3">
        <v>42467</v>
      </c>
    </row>
    <row r="13478" spans="1:6" x14ac:dyDescent="0.35">
      <c r="A13478" s="2">
        <v>88</v>
      </c>
      <c r="B13478" s="2">
        <f>_xlfn.XLOOKUP(C13478,country_id!$B$2:$B$326,country_id!$A$2:$A$326,,0)</f>
        <v>103</v>
      </c>
      <c r="C13478" s="2" t="s">
        <v>28</v>
      </c>
      <c r="D13478" s="2" t="s">
        <v>1309</v>
      </c>
      <c r="E13478" s="2" t="s">
        <v>1293</v>
      </c>
      <c r="F13478" s="3">
        <v>42467</v>
      </c>
    </row>
    <row r="13479" spans="1:6" x14ac:dyDescent="0.35">
      <c r="A13479" s="2">
        <v>73</v>
      </c>
      <c r="B13479" s="2">
        <f>_xlfn.XLOOKUP(C13479,country_id!$B$2:$B$326,country_id!$A$2:$A$326,,0)</f>
        <v>31</v>
      </c>
      <c r="C13479" s="2" t="s">
        <v>18</v>
      </c>
      <c r="D13479" s="2" t="s">
        <v>1344</v>
      </c>
      <c r="E13479" s="2" t="s">
        <v>1293</v>
      </c>
      <c r="F13479" s="3">
        <v>42467</v>
      </c>
    </row>
    <row r="13480" spans="1:6" x14ac:dyDescent="0.35">
      <c r="A13480" s="2">
        <v>109</v>
      </c>
      <c r="B13480" s="2">
        <f>_xlfn.XLOOKUP(C13480,country_id!$B$2:$B$326,country_id!$A$2:$A$326,,0)</f>
        <v>158</v>
      </c>
      <c r="C13480" s="2" t="s">
        <v>48</v>
      </c>
      <c r="D13480" s="2" t="s">
        <v>1374</v>
      </c>
      <c r="E13480" s="2" t="s">
        <v>1293</v>
      </c>
      <c r="F13480" s="3">
        <v>42467</v>
      </c>
    </row>
    <row r="13481" spans="1:6" x14ac:dyDescent="0.35">
      <c r="A13481" s="2">
        <v>123</v>
      </c>
      <c r="B13481" s="2">
        <f>_xlfn.XLOOKUP(C13481,country_id!$B$2:$B$326,country_id!$A$2:$A$326,,0)</f>
        <v>93</v>
      </c>
      <c r="C13481" s="2" t="s">
        <v>12</v>
      </c>
      <c r="D13481" s="2" t="s">
        <v>1373</v>
      </c>
      <c r="E13481" s="2" t="s">
        <v>1293</v>
      </c>
      <c r="F13481" s="3">
        <v>42467</v>
      </c>
    </row>
    <row r="13482" spans="1:6" x14ac:dyDescent="0.35">
      <c r="A13482" s="2">
        <v>127</v>
      </c>
      <c r="B13482" s="2">
        <f>_xlfn.XLOOKUP(C13482,country_id!$B$2:$B$326,country_id!$A$2:$A$326,,0)</f>
        <v>325</v>
      </c>
      <c r="C13482" s="2" t="s">
        <v>266</v>
      </c>
      <c r="D13482" s="2" t="s">
        <v>1301</v>
      </c>
      <c r="E13482" s="2" t="s">
        <v>1293</v>
      </c>
      <c r="F13482" s="3">
        <v>42467</v>
      </c>
    </row>
    <row r="13483" spans="1:6" x14ac:dyDescent="0.35">
      <c r="A13483" s="2">
        <v>122</v>
      </c>
      <c r="B13483" s="2">
        <f>_xlfn.XLOOKUP(C13483,country_id!$B$2:$B$326,country_id!$A$2:$A$326,,0)</f>
        <v>45</v>
      </c>
      <c r="C13483" s="2" t="s">
        <v>148</v>
      </c>
      <c r="D13483" s="2" t="s">
        <v>1351</v>
      </c>
      <c r="E13483" s="2" t="s">
        <v>1293</v>
      </c>
      <c r="F13483" s="3">
        <v>42467</v>
      </c>
    </row>
    <row r="13484" spans="1:6" x14ac:dyDescent="0.35">
      <c r="A13484" s="2">
        <v>129</v>
      </c>
      <c r="B13484" s="2">
        <f>_xlfn.XLOOKUP(C13484,country_id!$B$2:$B$326,country_id!$A$2:$A$326,,0)</f>
        <v>274</v>
      </c>
      <c r="C13484" s="2" t="s">
        <v>29</v>
      </c>
      <c r="D13484" s="2" t="s">
        <v>1333</v>
      </c>
      <c r="E13484" s="2" t="s">
        <v>1293</v>
      </c>
      <c r="F13484" s="3">
        <v>42467</v>
      </c>
    </row>
    <row r="13485" spans="1:6" x14ac:dyDescent="0.35">
      <c r="A13485" s="2">
        <v>134</v>
      </c>
      <c r="B13485" s="2">
        <f>_xlfn.XLOOKUP(C13485,country_id!$B$2:$B$326,country_id!$A$2:$A$326,,0)</f>
        <v>92</v>
      </c>
      <c r="C13485" s="2" t="s">
        <v>83</v>
      </c>
      <c r="D13485" s="2" t="s">
        <v>1336</v>
      </c>
      <c r="E13485" s="2" t="s">
        <v>1293</v>
      </c>
      <c r="F13485" s="3">
        <v>42467</v>
      </c>
    </row>
    <row r="13486" spans="1:6" x14ac:dyDescent="0.35">
      <c r="A13486" s="2">
        <v>136</v>
      </c>
      <c r="B13486" s="2">
        <f>_xlfn.XLOOKUP(C13486,country_id!$B$2:$B$326,country_id!$A$2:$A$326,,0)</f>
        <v>191</v>
      </c>
      <c r="C13486" s="2" t="s">
        <v>69</v>
      </c>
      <c r="D13486" s="2" t="s">
        <v>1323</v>
      </c>
      <c r="E13486" s="2" t="s">
        <v>1293</v>
      </c>
      <c r="F13486" s="3">
        <v>42467</v>
      </c>
    </row>
    <row r="13487" spans="1:6" x14ac:dyDescent="0.35">
      <c r="A13487" s="2">
        <v>130</v>
      </c>
      <c r="B13487" s="2">
        <f>_xlfn.XLOOKUP(C13487,country_id!$B$2:$B$326,country_id!$A$2:$A$326,,0)</f>
        <v>284</v>
      </c>
      <c r="C13487" s="2" t="s">
        <v>77</v>
      </c>
      <c r="D13487" s="2" t="s">
        <v>1363</v>
      </c>
      <c r="E13487" s="2" t="s">
        <v>1293</v>
      </c>
      <c r="F13487" s="3">
        <v>42467</v>
      </c>
    </row>
    <row r="13488" spans="1:6" x14ac:dyDescent="0.35">
      <c r="A13488" s="2">
        <v>121</v>
      </c>
      <c r="B13488" s="2">
        <f>_xlfn.XLOOKUP(C13488,country_id!$B$2:$B$326,country_id!$A$2:$A$326,,0)</f>
        <v>10</v>
      </c>
      <c r="C13488" s="2" t="s">
        <v>36</v>
      </c>
      <c r="D13488" s="2" t="s">
        <v>1338</v>
      </c>
      <c r="E13488" s="2" t="s">
        <v>1293</v>
      </c>
      <c r="F13488" s="3">
        <v>42467</v>
      </c>
    </row>
    <row r="13489" spans="1:6" x14ac:dyDescent="0.35">
      <c r="A13489" s="2">
        <v>120</v>
      </c>
      <c r="B13489" s="2">
        <f>_xlfn.XLOOKUP(C13489,country_id!$B$2:$B$326,country_id!$A$2:$A$326,,0)</f>
        <v>197</v>
      </c>
      <c r="C13489" s="2" t="s">
        <v>39</v>
      </c>
      <c r="D13489" s="2" t="s">
        <v>1375</v>
      </c>
      <c r="E13489" s="2" t="s">
        <v>1293</v>
      </c>
      <c r="F13489" s="3">
        <v>42467</v>
      </c>
    </row>
    <row r="13490" spans="1:6" x14ac:dyDescent="0.35">
      <c r="A13490" s="2">
        <v>112</v>
      </c>
      <c r="B13490" s="2">
        <f>_xlfn.XLOOKUP(C13490,country_id!$B$2:$B$326,country_id!$A$2:$A$326,,0)</f>
        <v>159</v>
      </c>
      <c r="C13490" s="2" t="s">
        <v>51</v>
      </c>
      <c r="D13490" s="2" t="s">
        <v>1340</v>
      </c>
      <c r="E13490" s="2" t="s">
        <v>1293</v>
      </c>
      <c r="F13490" s="3">
        <v>42467</v>
      </c>
    </row>
    <row r="13491" spans="1:6" x14ac:dyDescent="0.35">
      <c r="A13491" s="2">
        <v>115</v>
      </c>
      <c r="B13491" s="2">
        <f>_xlfn.XLOOKUP(C13491,country_id!$B$2:$B$326,country_id!$A$2:$A$326,,0)</f>
        <v>148</v>
      </c>
      <c r="C13491" s="2" t="s">
        <v>143</v>
      </c>
      <c r="D13491" s="2" t="s">
        <v>1354</v>
      </c>
      <c r="E13491" s="2" t="s">
        <v>1293</v>
      </c>
      <c r="F13491" s="3">
        <v>42467</v>
      </c>
    </row>
    <row r="13492" spans="1:6" x14ac:dyDescent="0.35">
      <c r="A13492" s="2">
        <v>118</v>
      </c>
      <c r="B13492" s="2">
        <f>_xlfn.XLOOKUP(C13492,country_id!$B$2:$B$326,country_id!$A$2:$A$326,,0)</f>
        <v>259</v>
      </c>
      <c r="C13492" s="2" t="s">
        <v>22</v>
      </c>
      <c r="D13492" s="2" t="s">
        <v>1368</v>
      </c>
      <c r="E13492" s="2" t="s">
        <v>1293</v>
      </c>
      <c r="F13492" s="3">
        <v>42467</v>
      </c>
    </row>
    <row r="13493" spans="1:6" x14ac:dyDescent="0.35">
      <c r="A13493" s="2">
        <v>72</v>
      </c>
      <c r="B13493" s="2">
        <f>_xlfn.XLOOKUP(C13493,country_id!$B$2:$B$326,country_id!$A$2:$A$326,,0)</f>
        <v>297</v>
      </c>
      <c r="C13493" s="2" t="s">
        <v>76</v>
      </c>
      <c r="D13493" s="2" t="s">
        <v>1371</v>
      </c>
      <c r="E13493" s="2" t="s">
        <v>1293</v>
      </c>
      <c r="F13493" s="3">
        <v>42467</v>
      </c>
    </row>
    <row r="13494" spans="1:6" x14ac:dyDescent="0.35">
      <c r="A13494" s="2">
        <v>70</v>
      </c>
      <c r="B13494" s="2">
        <f>_xlfn.XLOOKUP(C13494,country_id!$B$2:$B$326,country_id!$A$2:$A$326,,0)</f>
        <v>268</v>
      </c>
      <c r="C13494" s="2" t="s">
        <v>47</v>
      </c>
      <c r="D13494" s="2" t="s">
        <v>1347</v>
      </c>
      <c r="E13494" s="2" t="s">
        <v>1293</v>
      </c>
      <c r="F13494" s="3">
        <v>42467</v>
      </c>
    </row>
    <row r="13495" spans="1:6" x14ac:dyDescent="0.35">
      <c r="A13495" s="2">
        <v>67</v>
      </c>
      <c r="B13495" s="2">
        <f>_xlfn.XLOOKUP(C13495,country_id!$B$2:$B$326,country_id!$A$2:$A$326,,0)</f>
        <v>198</v>
      </c>
      <c r="C13495" s="2" t="s">
        <v>62</v>
      </c>
      <c r="D13495" s="2" t="s">
        <v>1310</v>
      </c>
      <c r="E13495" s="2" t="s">
        <v>1293</v>
      </c>
      <c r="F13495" s="3">
        <v>42467</v>
      </c>
    </row>
    <row r="13496" spans="1:6" x14ac:dyDescent="0.35">
      <c r="A13496" s="2">
        <v>138</v>
      </c>
      <c r="B13496" s="2">
        <f>_xlfn.XLOOKUP(C13496,country_id!$B$2:$B$326,country_id!$A$2:$A$326,,0)</f>
        <v>165</v>
      </c>
      <c r="C13496" s="2" t="s">
        <v>31</v>
      </c>
      <c r="D13496" s="2" t="s">
        <v>1355</v>
      </c>
      <c r="E13496" s="2" t="s">
        <v>1293</v>
      </c>
      <c r="F13496" s="3">
        <v>42467</v>
      </c>
    </row>
    <row r="13497" spans="1:6" x14ac:dyDescent="0.35">
      <c r="A13497" s="2">
        <v>83</v>
      </c>
      <c r="B13497" s="2">
        <f>_xlfn.XLOOKUP(C13497,country_id!$B$2:$B$326,country_id!$A$2:$A$326,,0)</f>
        <v>89</v>
      </c>
      <c r="C13497" s="2" t="s">
        <v>53</v>
      </c>
      <c r="D13497" s="2" t="s">
        <v>1312</v>
      </c>
      <c r="E13497" s="2" t="s">
        <v>1293</v>
      </c>
      <c r="F13497" s="3">
        <v>42467</v>
      </c>
    </row>
    <row r="13498" spans="1:6" x14ac:dyDescent="0.35">
      <c r="A13498" s="2">
        <v>38</v>
      </c>
      <c r="B13498" s="2">
        <f>_xlfn.XLOOKUP(C13498,country_id!$B$2:$B$326,country_id!$A$2:$A$326,,0)</f>
        <v>110</v>
      </c>
      <c r="C13498" s="2" t="s">
        <v>35</v>
      </c>
      <c r="D13498" s="2" t="s">
        <v>1307</v>
      </c>
      <c r="E13498" s="2" t="s">
        <v>1293</v>
      </c>
      <c r="F13498" s="3">
        <v>42467</v>
      </c>
    </row>
    <row r="13499" spans="1:6" x14ac:dyDescent="0.35">
      <c r="A13499" s="2">
        <v>43</v>
      </c>
      <c r="B13499" s="2">
        <f>_xlfn.XLOOKUP(C13499,country_id!$B$2:$B$326,country_id!$A$2:$A$326,,0)</f>
        <v>255</v>
      </c>
      <c r="C13499" s="2" t="s">
        <v>44</v>
      </c>
      <c r="D13499" s="2" t="s">
        <v>1303</v>
      </c>
      <c r="E13499" s="2" t="s">
        <v>1293</v>
      </c>
      <c r="F13499" s="3">
        <v>42467</v>
      </c>
    </row>
    <row r="13500" spans="1:6" x14ac:dyDescent="0.35">
      <c r="A13500" s="2">
        <v>44</v>
      </c>
      <c r="B13500" s="2">
        <f>_xlfn.XLOOKUP(C13500,country_id!$B$2:$B$326,country_id!$A$2:$A$326,,0)</f>
        <v>84</v>
      </c>
      <c r="C13500" s="2" t="s">
        <v>73</v>
      </c>
      <c r="D13500" s="2" t="s">
        <v>1298</v>
      </c>
      <c r="E13500" s="2" t="s">
        <v>1293</v>
      </c>
      <c r="F13500" s="3">
        <v>42467</v>
      </c>
    </row>
    <row r="13501" spans="1:6" x14ac:dyDescent="0.35">
      <c r="A13501" s="2">
        <v>47</v>
      </c>
      <c r="B13501" s="2">
        <f>_xlfn.XLOOKUP(C13501,country_id!$B$2:$B$326,country_id!$A$2:$A$326,,0)</f>
        <v>50</v>
      </c>
      <c r="C13501" s="2" t="s">
        <v>82</v>
      </c>
      <c r="D13501" s="2" t="s">
        <v>1342</v>
      </c>
      <c r="E13501" s="2" t="s">
        <v>1293</v>
      </c>
      <c r="F13501" s="3">
        <v>42467</v>
      </c>
    </row>
    <row r="13502" spans="1:6" x14ac:dyDescent="0.35">
      <c r="A13502" s="2">
        <v>51</v>
      </c>
      <c r="B13502" s="2">
        <f>_xlfn.XLOOKUP(C13502,country_id!$B$2:$B$326,country_id!$A$2:$A$326,,0)</f>
        <v>82</v>
      </c>
      <c r="C13502" s="2" t="s">
        <v>59</v>
      </c>
      <c r="D13502" s="2" t="s">
        <v>1401</v>
      </c>
      <c r="E13502" s="2" t="s">
        <v>1293</v>
      </c>
      <c r="F13502" s="3">
        <v>42467</v>
      </c>
    </row>
    <row r="13503" spans="1:6" x14ac:dyDescent="0.35">
      <c r="A13503" s="2">
        <v>58</v>
      </c>
      <c r="B13503" s="2">
        <f>_xlfn.XLOOKUP(C13503,country_id!$B$2:$B$326,country_id!$A$2:$A$326,,0)</f>
        <v>121</v>
      </c>
      <c r="C13503" s="2" t="s">
        <v>71</v>
      </c>
      <c r="D13503" s="2" t="s">
        <v>1360</v>
      </c>
      <c r="E13503" s="2" t="s">
        <v>1293</v>
      </c>
      <c r="F13503" s="3">
        <v>42467</v>
      </c>
    </row>
    <row r="13504" spans="1:6" x14ac:dyDescent="0.35">
      <c r="A13504" s="2">
        <v>59</v>
      </c>
      <c r="B13504" s="2">
        <f>_xlfn.XLOOKUP(C13504,country_id!$B$2:$B$326,country_id!$A$2:$A$326,,0)</f>
        <v>64</v>
      </c>
      <c r="C13504" s="2" t="s">
        <v>41</v>
      </c>
      <c r="D13504" s="2" t="s">
        <v>1369</v>
      </c>
      <c r="E13504" s="2" t="s">
        <v>1293</v>
      </c>
      <c r="F13504" s="3">
        <v>42467</v>
      </c>
    </row>
    <row r="13505" spans="1:6" x14ac:dyDescent="0.35">
      <c r="A13505" s="2">
        <v>63</v>
      </c>
      <c r="B13505" s="2">
        <f>_xlfn.XLOOKUP(C13505,country_id!$B$2:$B$326,country_id!$A$2:$A$326,,0)</f>
        <v>47</v>
      </c>
      <c r="C13505" s="2" t="s">
        <v>68</v>
      </c>
      <c r="D13505" s="2" t="s">
        <v>1297</v>
      </c>
      <c r="E13505" s="2" t="s">
        <v>1293</v>
      </c>
      <c r="F13505" s="3">
        <v>42467</v>
      </c>
    </row>
    <row r="13506" spans="1:6" x14ac:dyDescent="0.35">
      <c r="A13506" s="2">
        <v>64</v>
      </c>
      <c r="B13506" s="2">
        <f>_xlfn.XLOOKUP(C13506,country_id!$B$2:$B$326,country_id!$A$2:$A$326,,0)</f>
        <v>188</v>
      </c>
      <c r="C13506" s="2" t="s">
        <v>85</v>
      </c>
      <c r="D13506" s="2" t="s">
        <v>1305</v>
      </c>
      <c r="E13506" s="2" t="s">
        <v>1293</v>
      </c>
      <c r="F13506" s="3">
        <v>42467</v>
      </c>
    </row>
    <row r="13507" spans="1:6" x14ac:dyDescent="0.35">
      <c r="A13507" s="2">
        <v>33</v>
      </c>
      <c r="B13507" s="2">
        <f>_xlfn.XLOOKUP(C13507,country_id!$B$2:$B$326,country_id!$A$2:$A$326,,0)</f>
        <v>6</v>
      </c>
      <c r="C13507" s="2" t="s">
        <v>38</v>
      </c>
      <c r="D13507" s="2" t="s">
        <v>1294</v>
      </c>
      <c r="E13507" s="2" t="s">
        <v>1293</v>
      </c>
      <c r="F13507" s="3">
        <v>42467</v>
      </c>
    </row>
    <row r="13508" spans="1:6" x14ac:dyDescent="0.35">
      <c r="A13508" s="2">
        <v>65</v>
      </c>
      <c r="B13508" s="2">
        <f>_xlfn.XLOOKUP(C13508,country_id!$B$2:$B$326,country_id!$A$2:$A$326,,0)</f>
        <v>170</v>
      </c>
      <c r="C13508" s="2" t="s">
        <v>79</v>
      </c>
      <c r="D13508" s="2" t="s">
        <v>1353</v>
      </c>
      <c r="E13508" s="2" t="s">
        <v>1293</v>
      </c>
      <c r="F13508" s="3">
        <v>42467</v>
      </c>
    </row>
    <row r="13509" spans="1:6" x14ac:dyDescent="0.35">
      <c r="A13509" s="2">
        <v>34</v>
      </c>
      <c r="B13509" s="2">
        <f>_xlfn.XLOOKUP(C13509,country_id!$B$2:$B$326,country_id!$A$2:$A$326,,0)</f>
        <v>140</v>
      </c>
      <c r="C13509" s="2" t="s">
        <v>56</v>
      </c>
      <c r="D13509" s="2" t="s">
        <v>1296</v>
      </c>
      <c r="E13509" s="2" t="s">
        <v>1293</v>
      </c>
      <c r="F13509" s="3">
        <v>42467</v>
      </c>
    </row>
    <row r="13510" spans="1:6" x14ac:dyDescent="0.35">
      <c r="A13510" s="2">
        <v>47</v>
      </c>
      <c r="B13510" s="2">
        <f>_xlfn.XLOOKUP(C13510,country_id!$B$2:$B$326,country_id!$A$2:$A$326,,0)</f>
        <v>292</v>
      </c>
      <c r="C13510" s="2" t="s">
        <v>50</v>
      </c>
      <c r="D13510" s="2" t="s">
        <v>1308</v>
      </c>
      <c r="E13510" s="2" t="s">
        <v>1293</v>
      </c>
      <c r="F13510" s="3">
        <v>42467</v>
      </c>
    </row>
    <row r="13511" spans="1:6" x14ac:dyDescent="0.35">
      <c r="A13511" s="2">
        <v>154</v>
      </c>
      <c r="B13511" s="2">
        <f>_xlfn.XLOOKUP(C13511,country_id!$B$2:$B$326,country_id!$A$2:$A$326,,0)</f>
        <v>178</v>
      </c>
      <c r="C13511" s="2" t="s">
        <v>113</v>
      </c>
      <c r="D13511" s="2" t="s">
        <v>1332</v>
      </c>
      <c r="E13511" s="2" t="s">
        <v>1293</v>
      </c>
      <c r="F13511" s="3">
        <v>42495</v>
      </c>
    </row>
    <row r="13512" spans="1:6" x14ac:dyDescent="0.35">
      <c r="A13512" s="2">
        <v>155</v>
      </c>
      <c r="B13512" s="2">
        <f>_xlfn.XLOOKUP(C13512,country_id!$B$2:$B$326,country_id!$A$2:$A$326,,0)</f>
        <v>271</v>
      </c>
      <c r="C13512" s="2" t="s">
        <v>42</v>
      </c>
      <c r="D13512" s="2" t="s">
        <v>1408</v>
      </c>
      <c r="E13512" s="2" t="s">
        <v>1293</v>
      </c>
      <c r="F13512" s="3">
        <v>42495</v>
      </c>
    </row>
    <row r="13513" spans="1:6" x14ac:dyDescent="0.35">
      <c r="A13513" s="2">
        <v>159</v>
      </c>
      <c r="B13513" s="2">
        <f>_xlfn.XLOOKUP(C13513,country_id!$B$2:$B$326,country_id!$A$2:$A$326,,0)</f>
        <v>63</v>
      </c>
      <c r="C13513" s="2" t="s">
        <v>57</v>
      </c>
      <c r="D13513" s="2" t="s">
        <v>1405</v>
      </c>
      <c r="E13513" s="2" t="s">
        <v>1293</v>
      </c>
      <c r="F13513" s="3">
        <v>42495</v>
      </c>
    </row>
    <row r="13514" spans="1:6" x14ac:dyDescent="0.35">
      <c r="A13514" s="2">
        <v>123</v>
      </c>
      <c r="B13514" s="2">
        <f>_xlfn.XLOOKUP(C13514,country_id!$B$2:$B$326,country_id!$A$2:$A$326,,0)</f>
        <v>93</v>
      </c>
      <c r="C13514" s="2" t="s">
        <v>12</v>
      </c>
      <c r="D13514" s="2" t="s">
        <v>1373</v>
      </c>
      <c r="E13514" s="2" t="s">
        <v>1293</v>
      </c>
      <c r="F13514" s="3">
        <v>42495</v>
      </c>
    </row>
    <row r="13515" spans="1:6" x14ac:dyDescent="0.35">
      <c r="A13515" s="2">
        <v>126</v>
      </c>
      <c r="B13515" s="2">
        <f>_xlfn.XLOOKUP(C13515,country_id!$B$2:$B$326,country_id!$A$2:$A$326,,0)</f>
        <v>325</v>
      </c>
      <c r="C13515" s="2" t="s">
        <v>266</v>
      </c>
      <c r="D13515" s="2" t="s">
        <v>1301</v>
      </c>
      <c r="E13515" s="2" t="s">
        <v>1293</v>
      </c>
      <c r="F13515" s="3">
        <v>42495</v>
      </c>
    </row>
    <row r="13516" spans="1:6" x14ac:dyDescent="0.35">
      <c r="A13516" s="2">
        <v>128</v>
      </c>
      <c r="B13516" s="2">
        <f>_xlfn.XLOOKUP(C13516,country_id!$B$2:$B$326,country_id!$A$2:$A$326,,0)</f>
        <v>274</v>
      </c>
      <c r="C13516" s="2" t="s">
        <v>29</v>
      </c>
      <c r="D13516" s="2" t="s">
        <v>1333</v>
      </c>
      <c r="E13516" s="2" t="s">
        <v>1293</v>
      </c>
      <c r="F13516" s="3">
        <v>42495</v>
      </c>
    </row>
    <row r="13517" spans="1:6" x14ac:dyDescent="0.35">
      <c r="A13517" s="2">
        <v>129</v>
      </c>
      <c r="B13517" s="2">
        <f>_xlfn.XLOOKUP(C13517,country_id!$B$2:$B$326,country_id!$A$2:$A$326,,0)</f>
        <v>284</v>
      </c>
      <c r="C13517" s="2" t="s">
        <v>77</v>
      </c>
      <c r="D13517" s="2" t="s">
        <v>1363</v>
      </c>
      <c r="E13517" s="2" t="s">
        <v>1293</v>
      </c>
      <c r="F13517" s="3">
        <v>42495</v>
      </c>
    </row>
    <row r="13518" spans="1:6" x14ac:dyDescent="0.35">
      <c r="A13518" s="2">
        <v>133</v>
      </c>
      <c r="B13518" s="2">
        <f>_xlfn.XLOOKUP(C13518,country_id!$B$2:$B$326,country_id!$A$2:$A$326,,0)</f>
        <v>92</v>
      </c>
      <c r="C13518" s="2" t="s">
        <v>83</v>
      </c>
      <c r="D13518" s="2" t="s">
        <v>1336</v>
      </c>
      <c r="E13518" s="2" t="s">
        <v>1293</v>
      </c>
      <c r="F13518" s="3">
        <v>42495</v>
      </c>
    </row>
    <row r="13519" spans="1:6" x14ac:dyDescent="0.35">
      <c r="A13519" s="2">
        <v>135</v>
      </c>
      <c r="B13519" s="2">
        <f>_xlfn.XLOOKUP(C13519,country_id!$B$2:$B$326,country_id!$A$2:$A$326,,0)</f>
        <v>191</v>
      </c>
      <c r="C13519" s="2" t="s">
        <v>69</v>
      </c>
      <c r="D13519" s="2" t="s">
        <v>1323</v>
      </c>
      <c r="E13519" s="2" t="s">
        <v>1293</v>
      </c>
      <c r="F13519" s="3">
        <v>42495</v>
      </c>
    </row>
    <row r="13520" spans="1:6" x14ac:dyDescent="0.35">
      <c r="A13520" s="2">
        <v>137</v>
      </c>
      <c r="B13520" s="2">
        <f>_xlfn.XLOOKUP(C13520,country_id!$B$2:$B$326,country_id!$A$2:$A$326,,0)</f>
        <v>165</v>
      </c>
      <c r="C13520" s="2" t="s">
        <v>31</v>
      </c>
      <c r="D13520" s="2" t="s">
        <v>1355</v>
      </c>
      <c r="E13520" s="2" t="s">
        <v>1293</v>
      </c>
      <c r="F13520" s="3">
        <v>42495</v>
      </c>
    </row>
    <row r="13521" spans="1:6" x14ac:dyDescent="0.35">
      <c r="A13521" s="2">
        <v>148</v>
      </c>
      <c r="B13521" s="2">
        <f>_xlfn.XLOOKUP(C13521,country_id!$B$2:$B$326,country_id!$A$2:$A$326,,0)</f>
        <v>157</v>
      </c>
      <c r="C13521" s="2" t="s">
        <v>26</v>
      </c>
      <c r="D13521" s="2" t="s">
        <v>1328</v>
      </c>
      <c r="E13521" s="2" t="s">
        <v>1293</v>
      </c>
      <c r="F13521" s="3">
        <v>42495</v>
      </c>
    </row>
    <row r="13522" spans="1:6" x14ac:dyDescent="0.35">
      <c r="A13522" s="2">
        <v>150</v>
      </c>
      <c r="B13522" s="2">
        <f>_xlfn.XLOOKUP(C13522,country_id!$B$2:$B$326,country_id!$A$2:$A$326,,0)</f>
        <v>247</v>
      </c>
      <c r="C13522" s="2" t="s">
        <v>23</v>
      </c>
      <c r="D13522" s="2" t="s">
        <v>1395</v>
      </c>
      <c r="E13522" s="2" t="s">
        <v>1293</v>
      </c>
      <c r="F13522" s="3">
        <v>42495</v>
      </c>
    </row>
    <row r="13523" spans="1:6" x14ac:dyDescent="0.35">
      <c r="A13523" s="2">
        <v>168</v>
      </c>
      <c r="B13523" s="2">
        <f>_xlfn.XLOOKUP(C13523,country_id!$B$2:$B$326,country_id!$A$2:$A$326,,0)</f>
        <v>106</v>
      </c>
      <c r="C13523" s="2" t="s">
        <v>80</v>
      </c>
      <c r="D13523" s="2" t="s">
        <v>1311</v>
      </c>
      <c r="E13523" s="2" t="s">
        <v>1293</v>
      </c>
      <c r="F13523" s="3">
        <v>42495</v>
      </c>
    </row>
    <row r="13524" spans="1:6" x14ac:dyDescent="0.35">
      <c r="A13524" s="2">
        <v>204</v>
      </c>
      <c r="B13524" s="2">
        <f>_xlfn.XLOOKUP(C13524,country_id!$B$2:$B$326,country_id!$A$2:$A$326,,0)</f>
        <v>78</v>
      </c>
      <c r="C13524" s="2" t="s">
        <v>121</v>
      </c>
      <c r="D13524" s="2" t="s">
        <v>1386</v>
      </c>
      <c r="E13524" s="2" t="s">
        <v>1293</v>
      </c>
      <c r="F13524" s="3">
        <v>42495</v>
      </c>
    </row>
    <row r="13525" spans="1:6" x14ac:dyDescent="0.35">
      <c r="A13525" s="2">
        <v>204</v>
      </c>
      <c r="B13525" s="2">
        <f>_xlfn.XLOOKUP(C13525,country_id!$B$2:$B$326,country_id!$A$2:$A$326,,0)</f>
        <v>266</v>
      </c>
      <c r="C13525" s="2" t="s">
        <v>236</v>
      </c>
      <c r="D13525" s="2" t="s">
        <v>1322</v>
      </c>
      <c r="E13525" s="2" t="s">
        <v>1293</v>
      </c>
      <c r="F13525" s="3">
        <v>42495</v>
      </c>
    </row>
    <row r="13526" spans="1:6" x14ac:dyDescent="0.35">
      <c r="A13526" s="2">
        <v>204</v>
      </c>
      <c r="B13526" s="2">
        <f>_xlfn.XLOOKUP(C13526,country_id!$B$2:$B$326,country_id!$A$2:$A$326,,0)</f>
        <v>90</v>
      </c>
      <c r="C13526" s="2" t="s">
        <v>1396</v>
      </c>
      <c r="D13526" s="2" t="s">
        <v>1397</v>
      </c>
      <c r="E13526" s="2" t="s">
        <v>1293</v>
      </c>
      <c r="F13526" s="3">
        <v>42495</v>
      </c>
    </row>
    <row r="13527" spans="1:6" x14ac:dyDescent="0.35">
      <c r="A13527" s="2">
        <v>179</v>
      </c>
      <c r="B13527" s="2">
        <f>_xlfn.XLOOKUP(C13527,country_id!$B$2:$B$326,country_id!$A$2:$A$326,,0)</f>
        <v>257</v>
      </c>
      <c r="C13527" s="2" t="s">
        <v>155</v>
      </c>
      <c r="D13527" s="2" t="s">
        <v>1325</v>
      </c>
      <c r="E13527" s="2" t="s">
        <v>1293</v>
      </c>
      <c r="F13527" s="3">
        <v>42495</v>
      </c>
    </row>
    <row r="13528" spans="1:6" x14ac:dyDescent="0.35">
      <c r="A13528" s="2">
        <v>122</v>
      </c>
      <c r="B13528" s="2">
        <f>_xlfn.XLOOKUP(C13528,country_id!$B$2:$B$326,country_id!$A$2:$A$326,,0)</f>
        <v>45</v>
      </c>
      <c r="C13528" s="2" t="s">
        <v>148</v>
      </c>
      <c r="D13528" s="2" t="s">
        <v>1351</v>
      </c>
      <c r="E13528" s="2" t="s">
        <v>1293</v>
      </c>
      <c r="F13528" s="3">
        <v>42495</v>
      </c>
    </row>
    <row r="13529" spans="1:6" x14ac:dyDescent="0.35">
      <c r="A13529" s="2">
        <v>106</v>
      </c>
      <c r="B13529" s="2">
        <f>_xlfn.XLOOKUP(C13529,country_id!$B$2:$B$326,country_id!$A$2:$A$326,,0)</f>
        <v>167</v>
      </c>
      <c r="C13529" s="2" t="s">
        <v>74</v>
      </c>
      <c r="D13529" s="2" t="s">
        <v>1302</v>
      </c>
      <c r="E13529" s="2" t="s">
        <v>1293</v>
      </c>
      <c r="F13529" s="3">
        <v>42495</v>
      </c>
    </row>
    <row r="13530" spans="1:6" x14ac:dyDescent="0.35">
      <c r="A13530" s="2">
        <v>120</v>
      </c>
      <c r="B13530" s="2">
        <f>_xlfn.XLOOKUP(C13530,country_id!$B$2:$B$326,country_id!$A$2:$A$326,,0)</f>
        <v>197</v>
      </c>
      <c r="C13530" s="2" t="s">
        <v>39</v>
      </c>
      <c r="D13530" s="2" t="s">
        <v>1375</v>
      </c>
      <c r="E13530" s="2" t="s">
        <v>1293</v>
      </c>
      <c r="F13530" s="3">
        <v>42495</v>
      </c>
    </row>
    <row r="13531" spans="1:6" x14ac:dyDescent="0.35">
      <c r="A13531" s="2">
        <v>47</v>
      </c>
      <c r="B13531" s="2">
        <f>_xlfn.XLOOKUP(C13531,country_id!$B$2:$B$326,country_id!$A$2:$A$326,,0)</f>
        <v>50</v>
      </c>
      <c r="C13531" s="2" t="s">
        <v>82</v>
      </c>
      <c r="D13531" s="2" t="s">
        <v>1342</v>
      </c>
      <c r="E13531" s="2" t="s">
        <v>1293</v>
      </c>
      <c r="F13531" s="3">
        <v>42495</v>
      </c>
    </row>
    <row r="13532" spans="1:6" x14ac:dyDescent="0.35">
      <c r="A13532" s="2">
        <v>47</v>
      </c>
      <c r="B13532" s="2">
        <f>_xlfn.XLOOKUP(C13532,country_id!$B$2:$B$326,country_id!$A$2:$A$326,,0)</f>
        <v>292</v>
      </c>
      <c r="C13532" s="2" t="s">
        <v>50</v>
      </c>
      <c r="D13532" s="2" t="s">
        <v>1308</v>
      </c>
      <c r="E13532" s="2" t="s">
        <v>1293</v>
      </c>
      <c r="F13532" s="3">
        <v>42495</v>
      </c>
    </row>
    <row r="13533" spans="1:6" x14ac:dyDescent="0.35">
      <c r="A13533" s="2">
        <v>51</v>
      </c>
      <c r="B13533" s="2">
        <f>_xlfn.XLOOKUP(C13533,country_id!$B$2:$B$326,country_id!$A$2:$A$326,,0)</f>
        <v>82</v>
      </c>
      <c r="C13533" s="2" t="s">
        <v>59</v>
      </c>
      <c r="D13533" s="2" t="s">
        <v>1401</v>
      </c>
      <c r="E13533" s="2" t="s">
        <v>1293</v>
      </c>
      <c r="F13533" s="3">
        <v>42495</v>
      </c>
    </row>
    <row r="13534" spans="1:6" x14ac:dyDescent="0.35">
      <c r="A13534" s="2">
        <v>58</v>
      </c>
      <c r="B13534" s="2">
        <f>_xlfn.XLOOKUP(C13534,country_id!$B$2:$B$326,country_id!$A$2:$A$326,,0)</f>
        <v>121</v>
      </c>
      <c r="C13534" s="2" t="s">
        <v>71</v>
      </c>
      <c r="D13534" s="2" t="s">
        <v>1360</v>
      </c>
      <c r="E13534" s="2" t="s">
        <v>1293</v>
      </c>
      <c r="F13534" s="3">
        <v>42495</v>
      </c>
    </row>
    <row r="13535" spans="1:6" x14ac:dyDescent="0.35">
      <c r="A13535" s="2">
        <v>59</v>
      </c>
      <c r="B13535" s="2">
        <f>_xlfn.XLOOKUP(C13535,country_id!$B$2:$B$326,country_id!$A$2:$A$326,,0)</f>
        <v>64</v>
      </c>
      <c r="C13535" s="2" t="s">
        <v>41</v>
      </c>
      <c r="D13535" s="2" t="s">
        <v>1369</v>
      </c>
      <c r="E13535" s="2" t="s">
        <v>1293</v>
      </c>
      <c r="F13535" s="3">
        <v>42495</v>
      </c>
    </row>
    <row r="13536" spans="1:6" x14ac:dyDescent="0.35">
      <c r="A13536" s="2">
        <v>44</v>
      </c>
      <c r="B13536" s="2">
        <f>_xlfn.XLOOKUP(C13536,country_id!$B$2:$B$326,country_id!$A$2:$A$326,,0)</f>
        <v>84</v>
      </c>
      <c r="C13536" s="2" t="s">
        <v>73</v>
      </c>
      <c r="D13536" s="2" t="s">
        <v>1298</v>
      </c>
      <c r="E13536" s="2" t="s">
        <v>1293</v>
      </c>
      <c r="F13536" s="3">
        <v>42495</v>
      </c>
    </row>
    <row r="13537" spans="1:6" x14ac:dyDescent="0.35">
      <c r="A13537" s="2">
        <v>43</v>
      </c>
      <c r="B13537" s="2">
        <f>_xlfn.XLOOKUP(C13537,country_id!$B$2:$B$326,country_id!$A$2:$A$326,,0)</f>
        <v>255</v>
      </c>
      <c r="C13537" s="2" t="s">
        <v>44</v>
      </c>
      <c r="D13537" s="2" t="s">
        <v>1303</v>
      </c>
      <c r="E13537" s="2" t="s">
        <v>1293</v>
      </c>
      <c r="F13537" s="3">
        <v>42495</v>
      </c>
    </row>
    <row r="13538" spans="1:6" x14ac:dyDescent="0.35">
      <c r="A13538" s="2">
        <v>38</v>
      </c>
      <c r="B13538" s="2">
        <f>_xlfn.XLOOKUP(C13538,country_id!$B$2:$B$326,country_id!$A$2:$A$326,,0)</f>
        <v>110</v>
      </c>
      <c r="C13538" s="2" t="s">
        <v>35</v>
      </c>
      <c r="D13538" s="2" t="s">
        <v>1307</v>
      </c>
      <c r="E13538" s="2" t="s">
        <v>1293</v>
      </c>
      <c r="F13538" s="3">
        <v>42495</v>
      </c>
    </row>
    <row r="13539" spans="1:6" x14ac:dyDescent="0.35">
      <c r="A13539" s="2">
        <v>34</v>
      </c>
      <c r="B13539" s="2">
        <f>_xlfn.XLOOKUP(C13539,country_id!$B$2:$B$326,country_id!$A$2:$A$326,,0)</f>
        <v>140</v>
      </c>
      <c r="C13539" s="2" t="s">
        <v>56</v>
      </c>
      <c r="D13539" s="2" t="s">
        <v>1296</v>
      </c>
      <c r="E13539" s="2" t="s">
        <v>1293</v>
      </c>
      <c r="F13539" s="3">
        <v>42495</v>
      </c>
    </row>
    <row r="13540" spans="1:6" x14ac:dyDescent="0.35">
      <c r="A13540" s="2">
        <v>33</v>
      </c>
      <c r="B13540" s="2">
        <f>_xlfn.XLOOKUP(C13540,country_id!$B$2:$B$326,country_id!$A$2:$A$326,,0)</f>
        <v>6</v>
      </c>
      <c r="C13540" s="2" t="s">
        <v>38</v>
      </c>
      <c r="D13540" s="2" t="s">
        <v>1294</v>
      </c>
      <c r="E13540" s="2" t="s">
        <v>1293</v>
      </c>
      <c r="F13540" s="3">
        <v>42495</v>
      </c>
    </row>
    <row r="13541" spans="1:6" x14ac:dyDescent="0.35">
      <c r="A13541" s="2">
        <v>96</v>
      </c>
      <c r="B13541" s="2">
        <f>_xlfn.XLOOKUP(C13541,country_id!$B$2:$B$326,country_id!$A$2:$A$326,,0)</f>
        <v>54</v>
      </c>
      <c r="C13541" s="2" t="s">
        <v>32</v>
      </c>
      <c r="D13541" s="2" t="s">
        <v>1324</v>
      </c>
      <c r="E13541" s="2" t="s">
        <v>1293</v>
      </c>
      <c r="F13541" s="3">
        <v>42495</v>
      </c>
    </row>
    <row r="13542" spans="1:6" x14ac:dyDescent="0.35">
      <c r="A13542" s="2">
        <v>98</v>
      </c>
      <c r="B13542" s="2">
        <f>_xlfn.XLOOKUP(C13542,country_id!$B$2:$B$326,country_id!$A$2:$A$326,,0)</f>
        <v>56</v>
      </c>
      <c r="C13542" s="2" t="s">
        <v>255</v>
      </c>
      <c r="D13542" s="2" t="s">
        <v>1315</v>
      </c>
      <c r="E13542" s="2" t="s">
        <v>1293</v>
      </c>
      <c r="F13542" s="3">
        <v>42495</v>
      </c>
    </row>
    <row r="13543" spans="1:6" x14ac:dyDescent="0.35">
      <c r="A13543" s="2">
        <v>101</v>
      </c>
      <c r="B13543" s="2">
        <f>_xlfn.XLOOKUP(C13543,country_id!$B$2:$B$326,country_id!$A$2:$A$326,,0)</f>
        <v>189</v>
      </c>
      <c r="C13543" s="2" t="s">
        <v>45</v>
      </c>
      <c r="D13543" s="2" t="s">
        <v>1334</v>
      </c>
      <c r="E13543" s="2" t="s">
        <v>1293</v>
      </c>
      <c r="F13543" s="3">
        <v>42495</v>
      </c>
    </row>
    <row r="13544" spans="1:6" x14ac:dyDescent="0.35">
      <c r="A13544" s="2">
        <v>102</v>
      </c>
      <c r="B13544" s="2">
        <f>_xlfn.XLOOKUP(C13544,country_id!$B$2:$B$326,country_id!$A$2:$A$326,,0)</f>
        <v>122</v>
      </c>
      <c r="C13544" s="2" t="s">
        <v>63</v>
      </c>
      <c r="D13544" s="2" t="s">
        <v>1330</v>
      </c>
      <c r="E13544" s="2" t="s">
        <v>1293</v>
      </c>
      <c r="F13544" s="3">
        <v>42495</v>
      </c>
    </row>
    <row r="13545" spans="1:6" x14ac:dyDescent="0.35">
      <c r="A13545" s="2">
        <v>103</v>
      </c>
      <c r="B13545" s="2">
        <f>_xlfn.XLOOKUP(C13545,country_id!$B$2:$B$326,country_id!$A$2:$A$326,,0)</f>
        <v>289</v>
      </c>
      <c r="C13545" s="2" t="s">
        <v>66</v>
      </c>
      <c r="D13545" s="2" t="s">
        <v>1350</v>
      </c>
      <c r="E13545" s="2" t="s">
        <v>1293</v>
      </c>
      <c r="F13545" s="3">
        <v>42495</v>
      </c>
    </row>
    <row r="13546" spans="1:6" x14ac:dyDescent="0.35">
      <c r="A13546" s="2">
        <v>108</v>
      </c>
      <c r="B13546" s="2">
        <f>_xlfn.XLOOKUP(C13546,country_id!$B$2:$B$326,country_id!$A$2:$A$326,,0)</f>
        <v>158</v>
      </c>
      <c r="C13546" s="2" t="s">
        <v>48</v>
      </c>
      <c r="D13546" s="2" t="s">
        <v>1374</v>
      </c>
      <c r="E13546" s="2" t="s">
        <v>1293</v>
      </c>
      <c r="F13546" s="3">
        <v>42495</v>
      </c>
    </row>
    <row r="13547" spans="1:6" x14ac:dyDescent="0.35">
      <c r="A13547" s="2">
        <v>109</v>
      </c>
      <c r="B13547" s="2">
        <f>_xlfn.XLOOKUP(C13547,country_id!$B$2:$B$326,country_id!$A$2:$A$326,,0)</f>
        <v>177</v>
      </c>
      <c r="C13547" s="2" t="s">
        <v>60</v>
      </c>
      <c r="D13547" s="2" t="s">
        <v>1343</v>
      </c>
      <c r="E13547" s="2" t="s">
        <v>1293</v>
      </c>
      <c r="F13547" s="3">
        <v>42495</v>
      </c>
    </row>
    <row r="13548" spans="1:6" x14ac:dyDescent="0.35">
      <c r="A13548" s="2">
        <v>112</v>
      </c>
      <c r="B13548" s="2">
        <f>_xlfn.XLOOKUP(C13548,country_id!$B$2:$B$326,country_id!$A$2:$A$326,,0)</f>
        <v>159</v>
      </c>
      <c r="C13548" s="2" t="s">
        <v>51</v>
      </c>
      <c r="D13548" s="2" t="s">
        <v>1340</v>
      </c>
      <c r="E13548" s="2" t="s">
        <v>1293</v>
      </c>
      <c r="F13548" s="3">
        <v>42495</v>
      </c>
    </row>
    <row r="13549" spans="1:6" x14ac:dyDescent="0.35">
      <c r="A13549" s="2">
        <v>116</v>
      </c>
      <c r="B13549" s="2">
        <f>_xlfn.XLOOKUP(C13549,country_id!$B$2:$B$326,country_id!$A$2:$A$326,,0)</f>
        <v>148</v>
      </c>
      <c r="C13549" s="2" t="s">
        <v>143</v>
      </c>
      <c r="D13549" s="2" t="s">
        <v>1354</v>
      </c>
      <c r="E13549" s="2" t="s">
        <v>1293</v>
      </c>
      <c r="F13549" s="3">
        <v>42495</v>
      </c>
    </row>
    <row r="13550" spans="1:6" x14ac:dyDescent="0.35">
      <c r="A13550" s="2">
        <v>118</v>
      </c>
      <c r="B13550" s="2">
        <f>_xlfn.XLOOKUP(C13550,country_id!$B$2:$B$326,country_id!$A$2:$A$326,,0)</f>
        <v>259</v>
      </c>
      <c r="C13550" s="2" t="s">
        <v>22</v>
      </c>
      <c r="D13550" s="2" t="s">
        <v>1368</v>
      </c>
      <c r="E13550" s="2" t="s">
        <v>1293</v>
      </c>
      <c r="F13550" s="3">
        <v>42495</v>
      </c>
    </row>
    <row r="13551" spans="1:6" x14ac:dyDescent="0.35">
      <c r="A13551" s="2">
        <v>91</v>
      </c>
      <c r="B13551" s="2">
        <f>_xlfn.XLOOKUP(C13551,country_id!$B$2:$B$326,country_id!$A$2:$A$326,,0)</f>
        <v>38</v>
      </c>
      <c r="C13551" s="2" t="s">
        <v>54</v>
      </c>
      <c r="D13551" s="2" t="s">
        <v>1352</v>
      </c>
      <c r="E13551" s="2" t="s">
        <v>1293</v>
      </c>
      <c r="F13551" s="3">
        <v>42495</v>
      </c>
    </row>
    <row r="13552" spans="1:6" x14ac:dyDescent="0.35">
      <c r="A13552" s="2">
        <v>63</v>
      </c>
      <c r="B13552" s="2">
        <f>_xlfn.XLOOKUP(C13552,country_id!$B$2:$B$326,country_id!$A$2:$A$326,,0)</f>
        <v>47</v>
      </c>
      <c r="C13552" s="2" t="s">
        <v>68</v>
      </c>
      <c r="D13552" s="2" t="s">
        <v>1297</v>
      </c>
      <c r="E13552" s="2" t="s">
        <v>1293</v>
      </c>
      <c r="F13552" s="3">
        <v>42495</v>
      </c>
    </row>
    <row r="13553" spans="1:6" x14ac:dyDescent="0.35">
      <c r="A13553" s="2">
        <v>64</v>
      </c>
      <c r="B13553" s="2">
        <f>_xlfn.XLOOKUP(C13553,country_id!$B$2:$B$326,country_id!$A$2:$A$326,,0)</f>
        <v>188</v>
      </c>
      <c r="C13553" s="2" t="s">
        <v>85</v>
      </c>
      <c r="D13553" s="2" t="s">
        <v>1305</v>
      </c>
      <c r="E13553" s="2" t="s">
        <v>1293</v>
      </c>
      <c r="F13553" s="3">
        <v>42495</v>
      </c>
    </row>
    <row r="13554" spans="1:6" x14ac:dyDescent="0.35">
      <c r="A13554" s="2">
        <v>65</v>
      </c>
      <c r="B13554" s="2">
        <f>_xlfn.XLOOKUP(C13554,country_id!$B$2:$B$326,country_id!$A$2:$A$326,,0)</f>
        <v>170</v>
      </c>
      <c r="C13554" s="2" t="s">
        <v>79</v>
      </c>
      <c r="D13554" s="2" t="s">
        <v>1353</v>
      </c>
      <c r="E13554" s="2" t="s">
        <v>1293</v>
      </c>
      <c r="F13554" s="3">
        <v>42495</v>
      </c>
    </row>
    <row r="13555" spans="1:6" x14ac:dyDescent="0.35">
      <c r="A13555" s="2">
        <v>67</v>
      </c>
      <c r="B13555" s="2">
        <f>_xlfn.XLOOKUP(C13555,country_id!$B$2:$B$326,country_id!$A$2:$A$326,,0)</f>
        <v>198</v>
      </c>
      <c r="C13555" s="2" t="s">
        <v>62</v>
      </c>
      <c r="D13555" s="2" t="s">
        <v>1310</v>
      </c>
      <c r="E13555" s="2" t="s">
        <v>1293</v>
      </c>
      <c r="F13555" s="3">
        <v>42495</v>
      </c>
    </row>
    <row r="13556" spans="1:6" x14ac:dyDescent="0.35">
      <c r="A13556" s="2">
        <v>70</v>
      </c>
      <c r="B13556" s="2">
        <f>_xlfn.XLOOKUP(C13556,country_id!$B$2:$B$326,country_id!$A$2:$A$326,,0)</f>
        <v>268</v>
      </c>
      <c r="C13556" s="2" t="s">
        <v>47</v>
      </c>
      <c r="D13556" s="2" t="s">
        <v>1347</v>
      </c>
      <c r="E13556" s="2" t="s">
        <v>1293</v>
      </c>
      <c r="F13556" s="3">
        <v>42495</v>
      </c>
    </row>
    <row r="13557" spans="1:6" x14ac:dyDescent="0.35">
      <c r="A13557" s="2">
        <v>72</v>
      </c>
      <c r="B13557" s="2">
        <f>_xlfn.XLOOKUP(C13557,country_id!$B$2:$B$326,country_id!$A$2:$A$326,,0)</f>
        <v>297</v>
      </c>
      <c r="C13557" s="2" t="s">
        <v>76</v>
      </c>
      <c r="D13557" s="2" t="s">
        <v>1371</v>
      </c>
      <c r="E13557" s="2" t="s">
        <v>1293</v>
      </c>
      <c r="F13557" s="3">
        <v>42495</v>
      </c>
    </row>
    <row r="13558" spans="1:6" x14ac:dyDescent="0.35">
      <c r="A13558" s="2">
        <v>73</v>
      </c>
      <c r="B13558" s="2">
        <f>_xlfn.XLOOKUP(C13558,country_id!$B$2:$B$326,country_id!$A$2:$A$326,,0)</f>
        <v>31</v>
      </c>
      <c r="C13558" s="2" t="s">
        <v>18</v>
      </c>
      <c r="D13558" s="2" t="s">
        <v>1344</v>
      </c>
      <c r="E13558" s="2" t="s">
        <v>1293</v>
      </c>
      <c r="F13558" s="3">
        <v>42495</v>
      </c>
    </row>
    <row r="13559" spans="1:6" x14ac:dyDescent="0.35">
      <c r="A13559" s="2">
        <v>75</v>
      </c>
      <c r="B13559" s="2">
        <f>_xlfn.XLOOKUP(C13559,country_id!$B$2:$B$326,country_id!$A$2:$A$326,,0)</f>
        <v>44</v>
      </c>
      <c r="C13559" s="2" t="s">
        <v>65</v>
      </c>
      <c r="D13559" s="2" t="s">
        <v>1364</v>
      </c>
      <c r="E13559" s="2" t="s">
        <v>1293</v>
      </c>
      <c r="F13559" s="3">
        <v>42495</v>
      </c>
    </row>
    <row r="13560" spans="1:6" x14ac:dyDescent="0.35">
      <c r="A13560" s="2">
        <v>78</v>
      </c>
      <c r="B13560" s="2">
        <f>_xlfn.XLOOKUP(C13560,country_id!$B$2:$B$326,country_id!$A$2:$A$326,,0)</f>
        <v>323</v>
      </c>
      <c r="C13560" s="2" t="s">
        <v>25</v>
      </c>
      <c r="D13560" s="2" t="s">
        <v>1292</v>
      </c>
      <c r="E13560" s="2" t="s">
        <v>1293</v>
      </c>
      <c r="F13560" s="3">
        <v>42495</v>
      </c>
    </row>
    <row r="13561" spans="1:6" x14ac:dyDescent="0.35">
      <c r="A13561" s="2">
        <v>83</v>
      </c>
      <c r="B13561" s="2">
        <f>_xlfn.XLOOKUP(C13561,country_id!$B$2:$B$326,country_id!$A$2:$A$326,,0)</f>
        <v>89</v>
      </c>
      <c r="C13561" s="2" t="s">
        <v>53</v>
      </c>
      <c r="D13561" s="2" t="s">
        <v>1312</v>
      </c>
      <c r="E13561" s="2" t="s">
        <v>1293</v>
      </c>
      <c r="F13561" s="3">
        <v>42495</v>
      </c>
    </row>
    <row r="13562" spans="1:6" x14ac:dyDescent="0.35">
      <c r="A13562" s="2">
        <v>87</v>
      </c>
      <c r="B13562" s="2">
        <f>_xlfn.XLOOKUP(C13562,country_id!$B$2:$B$326,country_id!$A$2:$A$326,,0)</f>
        <v>234</v>
      </c>
      <c r="C13562" s="2" t="s">
        <v>13</v>
      </c>
      <c r="D13562" s="2" t="s">
        <v>1321</v>
      </c>
      <c r="E13562" s="2" t="s">
        <v>1293</v>
      </c>
      <c r="F13562" s="3">
        <v>42495</v>
      </c>
    </row>
    <row r="13563" spans="1:6" x14ac:dyDescent="0.35">
      <c r="A13563" s="2">
        <v>88</v>
      </c>
      <c r="B13563" s="2">
        <f>_xlfn.XLOOKUP(C13563,country_id!$B$2:$B$326,country_id!$A$2:$A$326,,0)</f>
        <v>103</v>
      </c>
      <c r="C13563" s="2" t="s">
        <v>28</v>
      </c>
      <c r="D13563" s="2" t="s">
        <v>1309</v>
      </c>
      <c r="E13563" s="2" t="s">
        <v>1293</v>
      </c>
      <c r="F13563" s="3">
        <v>42495</v>
      </c>
    </row>
    <row r="13564" spans="1:6" x14ac:dyDescent="0.35">
      <c r="A13564" s="2">
        <v>121</v>
      </c>
      <c r="B13564" s="2">
        <f>_xlfn.XLOOKUP(C13564,country_id!$B$2:$B$326,country_id!$A$2:$A$326,,0)</f>
        <v>10</v>
      </c>
      <c r="C13564" s="2" t="s">
        <v>36</v>
      </c>
      <c r="D13564" s="2" t="s">
        <v>1338</v>
      </c>
      <c r="E13564" s="2" t="s">
        <v>1293</v>
      </c>
      <c r="F13564" s="3">
        <v>42495</v>
      </c>
    </row>
    <row r="13565" spans="1:6" x14ac:dyDescent="0.35">
      <c r="A13565" s="2">
        <v>165</v>
      </c>
      <c r="B13565" s="2">
        <f>_xlfn.XLOOKUP(C13565,country_id!$B$2:$B$326,country_id!$A$2:$A$326,,0)</f>
        <v>106</v>
      </c>
      <c r="C13565" s="2" t="s">
        <v>80</v>
      </c>
      <c r="D13565" s="2" t="s">
        <v>1311</v>
      </c>
      <c r="E13565" s="2" t="s">
        <v>1293</v>
      </c>
      <c r="F13565" s="3">
        <v>42523</v>
      </c>
    </row>
    <row r="13566" spans="1:6" x14ac:dyDescent="0.35">
      <c r="A13566" s="2">
        <v>180</v>
      </c>
      <c r="B13566" s="2">
        <f>_xlfn.XLOOKUP(C13566,country_id!$B$2:$B$326,country_id!$A$2:$A$326,,0)</f>
        <v>257</v>
      </c>
      <c r="C13566" s="2" t="s">
        <v>155</v>
      </c>
      <c r="D13566" s="2" t="s">
        <v>1325</v>
      </c>
      <c r="E13566" s="2" t="s">
        <v>1293</v>
      </c>
      <c r="F13566" s="3">
        <v>42523</v>
      </c>
    </row>
    <row r="13567" spans="1:6" x14ac:dyDescent="0.35">
      <c r="A13567" s="2">
        <v>162</v>
      </c>
      <c r="B13567" s="2">
        <f>_xlfn.XLOOKUP(C13567,country_id!$B$2:$B$326,country_id!$A$2:$A$326,,0)</f>
        <v>63</v>
      </c>
      <c r="C13567" s="2" t="s">
        <v>57</v>
      </c>
      <c r="D13567" s="2" t="s">
        <v>1405</v>
      </c>
      <c r="E13567" s="2" t="s">
        <v>1293</v>
      </c>
      <c r="F13567" s="3">
        <v>42523</v>
      </c>
    </row>
    <row r="13568" spans="1:6" x14ac:dyDescent="0.35">
      <c r="A13568" s="2">
        <v>142</v>
      </c>
      <c r="B13568" s="2">
        <f>_xlfn.XLOOKUP(C13568,country_id!$B$2:$B$326,country_id!$A$2:$A$326,,0)</f>
        <v>178</v>
      </c>
      <c r="C13568" s="2" t="s">
        <v>113</v>
      </c>
      <c r="D13568" s="2" t="s">
        <v>1332</v>
      </c>
      <c r="E13568" s="2" t="s">
        <v>1293</v>
      </c>
      <c r="F13568" s="3">
        <v>42523</v>
      </c>
    </row>
    <row r="13569" spans="1:6" x14ac:dyDescent="0.35">
      <c r="A13569" s="2">
        <v>152</v>
      </c>
      <c r="B13569" s="2">
        <f>_xlfn.XLOOKUP(C13569,country_id!$B$2:$B$326,country_id!$A$2:$A$326,,0)</f>
        <v>247</v>
      </c>
      <c r="C13569" s="2" t="s">
        <v>23</v>
      </c>
      <c r="D13569" s="2" t="s">
        <v>1395</v>
      </c>
      <c r="E13569" s="2" t="s">
        <v>1293</v>
      </c>
      <c r="F13569" s="3">
        <v>42523</v>
      </c>
    </row>
    <row r="13570" spans="1:6" x14ac:dyDescent="0.35">
      <c r="A13570" s="2">
        <v>155</v>
      </c>
      <c r="B13570" s="2">
        <f>_xlfn.XLOOKUP(C13570,country_id!$B$2:$B$326,country_id!$A$2:$A$326,,0)</f>
        <v>157</v>
      </c>
      <c r="C13570" s="2" t="s">
        <v>26</v>
      </c>
      <c r="D13570" s="2" t="s">
        <v>1328</v>
      </c>
      <c r="E13570" s="2" t="s">
        <v>1293</v>
      </c>
      <c r="F13570" s="3">
        <v>42523</v>
      </c>
    </row>
    <row r="13571" spans="1:6" x14ac:dyDescent="0.35">
      <c r="A13571" s="2">
        <v>157</v>
      </c>
      <c r="B13571" s="2">
        <f>_xlfn.XLOOKUP(C13571,country_id!$B$2:$B$326,country_id!$A$2:$A$326,,0)</f>
        <v>271</v>
      </c>
      <c r="C13571" s="2" t="s">
        <v>42</v>
      </c>
      <c r="D13571" s="2" t="s">
        <v>1408</v>
      </c>
      <c r="E13571" s="2" t="s">
        <v>1293</v>
      </c>
      <c r="F13571" s="3">
        <v>42523</v>
      </c>
    </row>
    <row r="13572" spans="1:6" x14ac:dyDescent="0.35">
      <c r="A13572" s="2">
        <v>204</v>
      </c>
      <c r="B13572" s="2">
        <f>_xlfn.XLOOKUP(C13572,country_id!$B$2:$B$326,country_id!$A$2:$A$326,,0)</f>
        <v>78</v>
      </c>
      <c r="C13572" s="2" t="s">
        <v>121</v>
      </c>
      <c r="D13572" s="2" t="s">
        <v>1386</v>
      </c>
      <c r="E13572" s="2" t="s">
        <v>1293</v>
      </c>
      <c r="F13572" s="3">
        <v>42523</v>
      </c>
    </row>
    <row r="13573" spans="1:6" x14ac:dyDescent="0.35">
      <c r="A13573" s="2">
        <v>204</v>
      </c>
      <c r="B13573" s="2">
        <f>_xlfn.XLOOKUP(C13573,country_id!$B$2:$B$326,country_id!$A$2:$A$326,,0)</f>
        <v>90</v>
      </c>
      <c r="C13573" s="2" t="s">
        <v>1396</v>
      </c>
      <c r="D13573" s="2" t="s">
        <v>1397</v>
      </c>
      <c r="E13573" s="2" t="s">
        <v>1293</v>
      </c>
      <c r="F13573" s="3">
        <v>42523</v>
      </c>
    </row>
    <row r="13574" spans="1:6" x14ac:dyDescent="0.35">
      <c r="A13574" s="2">
        <v>204</v>
      </c>
      <c r="B13574" s="2">
        <f>_xlfn.XLOOKUP(C13574,country_id!$B$2:$B$326,country_id!$A$2:$A$326,,0)</f>
        <v>266</v>
      </c>
      <c r="C13574" s="2" t="s">
        <v>236</v>
      </c>
      <c r="D13574" s="2" t="s">
        <v>1322</v>
      </c>
      <c r="E13574" s="2" t="s">
        <v>1293</v>
      </c>
      <c r="F13574" s="3">
        <v>42523</v>
      </c>
    </row>
    <row r="13575" spans="1:6" x14ac:dyDescent="0.35">
      <c r="A13575" s="2">
        <v>136</v>
      </c>
      <c r="B13575" s="2">
        <f>_xlfn.XLOOKUP(C13575,country_id!$B$2:$B$326,country_id!$A$2:$A$326,,0)</f>
        <v>284</v>
      </c>
      <c r="C13575" s="2" t="s">
        <v>77</v>
      </c>
      <c r="D13575" s="2" t="s">
        <v>1363</v>
      </c>
      <c r="E13575" s="2" t="s">
        <v>1293</v>
      </c>
      <c r="F13575" s="3">
        <v>42523</v>
      </c>
    </row>
    <row r="13576" spans="1:6" x14ac:dyDescent="0.35">
      <c r="A13576" s="2">
        <v>61</v>
      </c>
      <c r="B13576" s="2">
        <f>_xlfn.XLOOKUP(C13576,country_id!$B$2:$B$326,country_id!$A$2:$A$326,,0)</f>
        <v>198</v>
      </c>
      <c r="C13576" s="2" t="s">
        <v>62</v>
      </c>
      <c r="D13576" s="2" t="s">
        <v>1310</v>
      </c>
      <c r="E13576" s="2" t="s">
        <v>1293</v>
      </c>
      <c r="F13576" s="3">
        <v>42523</v>
      </c>
    </row>
    <row r="13577" spans="1:6" x14ac:dyDescent="0.35">
      <c r="A13577" s="2">
        <v>62</v>
      </c>
      <c r="B13577" s="2">
        <f>_xlfn.XLOOKUP(C13577,country_id!$B$2:$B$326,country_id!$A$2:$A$326,,0)</f>
        <v>188</v>
      </c>
      <c r="C13577" s="2" t="s">
        <v>85</v>
      </c>
      <c r="D13577" s="2" t="s">
        <v>1305</v>
      </c>
      <c r="E13577" s="2" t="s">
        <v>1293</v>
      </c>
      <c r="F13577" s="3">
        <v>42523</v>
      </c>
    </row>
    <row r="13578" spans="1:6" x14ac:dyDescent="0.35">
      <c r="A13578" s="2">
        <v>63</v>
      </c>
      <c r="B13578" s="2">
        <f>_xlfn.XLOOKUP(C13578,country_id!$B$2:$B$326,country_id!$A$2:$A$326,,0)</f>
        <v>170</v>
      </c>
      <c r="C13578" s="2" t="s">
        <v>79</v>
      </c>
      <c r="D13578" s="2" t="s">
        <v>1353</v>
      </c>
      <c r="E13578" s="2" t="s">
        <v>1293</v>
      </c>
      <c r="F13578" s="3">
        <v>42523</v>
      </c>
    </row>
    <row r="13579" spans="1:6" x14ac:dyDescent="0.35">
      <c r="A13579" s="2">
        <v>68</v>
      </c>
      <c r="B13579" s="2">
        <f>_xlfn.XLOOKUP(C13579,country_id!$B$2:$B$326,country_id!$A$2:$A$326,,0)</f>
        <v>268</v>
      </c>
      <c r="C13579" s="2" t="s">
        <v>47</v>
      </c>
      <c r="D13579" s="2" t="s">
        <v>1347</v>
      </c>
      <c r="E13579" s="2" t="s">
        <v>1293</v>
      </c>
      <c r="F13579" s="3">
        <v>42523</v>
      </c>
    </row>
    <row r="13580" spans="1:6" x14ac:dyDescent="0.35">
      <c r="A13580" s="2">
        <v>60</v>
      </c>
      <c r="B13580" s="2">
        <f>_xlfn.XLOOKUP(C13580,country_id!$B$2:$B$326,country_id!$A$2:$A$326,,0)</f>
        <v>64</v>
      </c>
      <c r="C13580" s="2" t="s">
        <v>41</v>
      </c>
      <c r="D13580" s="2" t="s">
        <v>1369</v>
      </c>
      <c r="E13580" s="2" t="s">
        <v>1293</v>
      </c>
      <c r="F13580" s="3">
        <v>42523</v>
      </c>
    </row>
    <row r="13581" spans="1:6" x14ac:dyDescent="0.35">
      <c r="A13581" s="2">
        <v>73</v>
      </c>
      <c r="B13581" s="2">
        <f>_xlfn.XLOOKUP(C13581,country_id!$B$2:$B$326,country_id!$A$2:$A$326,,0)</f>
        <v>44</v>
      </c>
      <c r="C13581" s="2" t="s">
        <v>65</v>
      </c>
      <c r="D13581" s="2" t="s">
        <v>1364</v>
      </c>
      <c r="E13581" s="2" t="s">
        <v>1293</v>
      </c>
      <c r="F13581" s="3">
        <v>42523</v>
      </c>
    </row>
    <row r="13582" spans="1:6" x14ac:dyDescent="0.35">
      <c r="A13582" s="2">
        <v>75</v>
      </c>
      <c r="B13582" s="2">
        <f>_xlfn.XLOOKUP(C13582,country_id!$B$2:$B$326,country_id!$A$2:$A$326,,0)</f>
        <v>31</v>
      </c>
      <c r="C13582" s="2" t="s">
        <v>18</v>
      </c>
      <c r="D13582" s="2" t="s">
        <v>1344</v>
      </c>
      <c r="E13582" s="2" t="s">
        <v>1293</v>
      </c>
      <c r="F13582" s="3">
        <v>42523</v>
      </c>
    </row>
    <row r="13583" spans="1:6" x14ac:dyDescent="0.35">
      <c r="A13583" s="2">
        <v>76</v>
      </c>
      <c r="B13583" s="2">
        <f>_xlfn.XLOOKUP(C13583,country_id!$B$2:$B$326,country_id!$A$2:$A$326,,0)</f>
        <v>89</v>
      </c>
      <c r="C13583" s="2" t="s">
        <v>53</v>
      </c>
      <c r="D13583" s="2" t="s">
        <v>1312</v>
      </c>
      <c r="E13583" s="2" t="s">
        <v>1293</v>
      </c>
      <c r="F13583" s="3">
        <v>42523</v>
      </c>
    </row>
    <row r="13584" spans="1:6" x14ac:dyDescent="0.35">
      <c r="A13584" s="2">
        <v>79</v>
      </c>
      <c r="B13584" s="2">
        <f>_xlfn.XLOOKUP(C13584,country_id!$B$2:$B$326,country_id!$A$2:$A$326,,0)</f>
        <v>323</v>
      </c>
      <c r="C13584" s="2" t="s">
        <v>25</v>
      </c>
      <c r="D13584" s="2" t="s">
        <v>1292</v>
      </c>
      <c r="E13584" s="2" t="s">
        <v>1293</v>
      </c>
      <c r="F13584" s="3">
        <v>42523</v>
      </c>
    </row>
    <row r="13585" spans="1:6" x14ac:dyDescent="0.35">
      <c r="A13585" s="2">
        <v>72</v>
      </c>
      <c r="B13585" s="2">
        <f>_xlfn.XLOOKUP(C13585,country_id!$B$2:$B$326,country_id!$A$2:$A$326,,0)</f>
        <v>297</v>
      </c>
      <c r="C13585" s="2" t="s">
        <v>76</v>
      </c>
      <c r="D13585" s="2" t="s">
        <v>1371</v>
      </c>
      <c r="E13585" s="2" t="s">
        <v>1293</v>
      </c>
      <c r="F13585" s="3">
        <v>42523</v>
      </c>
    </row>
    <row r="13586" spans="1:6" x14ac:dyDescent="0.35">
      <c r="A13586" s="2">
        <v>58</v>
      </c>
      <c r="B13586" s="2">
        <f>_xlfn.XLOOKUP(C13586,country_id!$B$2:$B$326,country_id!$A$2:$A$326,,0)</f>
        <v>47</v>
      </c>
      <c r="C13586" s="2" t="s">
        <v>68</v>
      </c>
      <c r="D13586" s="2" t="s">
        <v>1297</v>
      </c>
      <c r="E13586" s="2" t="s">
        <v>1293</v>
      </c>
      <c r="F13586" s="3">
        <v>42523</v>
      </c>
    </row>
    <row r="13587" spans="1:6" x14ac:dyDescent="0.35">
      <c r="A13587" s="2">
        <v>36</v>
      </c>
      <c r="B13587" s="2">
        <f>_xlfn.XLOOKUP(C13587,country_id!$B$2:$B$326,country_id!$A$2:$A$326,,0)</f>
        <v>140</v>
      </c>
      <c r="C13587" s="2" t="s">
        <v>56</v>
      </c>
      <c r="D13587" s="2" t="s">
        <v>1296</v>
      </c>
      <c r="E13587" s="2" t="s">
        <v>1293</v>
      </c>
      <c r="F13587" s="3">
        <v>42523</v>
      </c>
    </row>
    <row r="13588" spans="1:6" x14ac:dyDescent="0.35">
      <c r="A13588" s="2">
        <v>37</v>
      </c>
      <c r="B13588" s="2">
        <f>_xlfn.XLOOKUP(C13588,country_id!$B$2:$B$326,country_id!$A$2:$A$326,,0)</f>
        <v>110</v>
      </c>
      <c r="C13588" s="2" t="s">
        <v>35</v>
      </c>
      <c r="D13588" s="2" t="s">
        <v>1307</v>
      </c>
      <c r="E13588" s="2" t="s">
        <v>1293</v>
      </c>
      <c r="F13588" s="3">
        <v>42523</v>
      </c>
    </row>
    <row r="13589" spans="1:6" x14ac:dyDescent="0.35">
      <c r="A13589" s="2">
        <v>41</v>
      </c>
      <c r="B13589" s="2">
        <f>_xlfn.XLOOKUP(C13589,country_id!$B$2:$B$326,country_id!$A$2:$A$326,,0)</f>
        <v>255</v>
      </c>
      <c r="C13589" s="2" t="s">
        <v>44</v>
      </c>
      <c r="D13589" s="2" t="s">
        <v>1303</v>
      </c>
      <c r="E13589" s="2" t="s">
        <v>1293</v>
      </c>
      <c r="F13589" s="3">
        <v>42523</v>
      </c>
    </row>
    <row r="13590" spans="1:6" x14ac:dyDescent="0.35">
      <c r="A13590" s="2">
        <v>45</v>
      </c>
      <c r="B13590" s="2">
        <f>_xlfn.XLOOKUP(C13590,country_id!$B$2:$B$326,country_id!$A$2:$A$326,,0)</f>
        <v>84</v>
      </c>
      <c r="C13590" s="2" t="s">
        <v>73</v>
      </c>
      <c r="D13590" s="2" t="s">
        <v>1298</v>
      </c>
      <c r="E13590" s="2" t="s">
        <v>1293</v>
      </c>
      <c r="F13590" s="3">
        <v>42523</v>
      </c>
    </row>
    <row r="13591" spans="1:6" x14ac:dyDescent="0.35">
      <c r="A13591" s="2">
        <v>47</v>
      </c>
      <c r="B13591" s="2">
        <f>_xlfn.XLOOKUP(C13591,country_id!$B$2:$B$326,country_id!$A$2:$A$326,,0)</f>
        <v>292</v>
      </c>
      <c r="C13591" s="2" t="s">
        <v>50</v>
      </c>
      <c r="D13591" s="2" t="s">
        <v>1308</v>
      </c>
      <c r="E13591" s="2" t="s">
        <v>1293</v>
      </c>
      <c r="F13591" s="3">
        <v>42523</v>
      </c>
    </row>
    <row r="13592" spans="1:6" x14ac:dyDescent="0.35">
      <c r="A13592" s="2">
        <v>49</v>
      </c>
      <c r="B13592" s="2">
        <f>_xlfn.XLOOKUP(C13592,country_id!$B$2:$B$326,country_id!$A$2:$A$326,,0)</f>
        <v>50</v>
      </c>
      <c r="C13592" s="2" t="s">
        <v>82</v>
      </c>
      <c r="D13592" s="2" t="s">
        <v>1342</v>
      </c>
      <c r="E13592" s="2" t="s">
        <v>1293</v>
      </c>
      <c r="F13592" s="3">
        <v>42523</v>
      </c>
    </row>
    <row r="13593" spans="1:6" x14ac:dyDescent="0.35">
      <c r="A13593" s="2">
        <v>52</v>
      </c>
      <c r="B13593" s="2">
        <f>_xlfn.XLOOKUP(C13593,country_id!$B$2:$B$326,country_id!$A$2:$A$326,,0)</f>
        <v>82</v>
      </c>
      <c r="C13593" s="2" t="s">
        <v>59</v>
      </c>
      <c r="D13593" s="2" t="s">
        <v>1401</v>
      </c>
      <c r="E13593" s="2" t="s">
        <v>1293</v>
      </c>
      <c r="F13593" s="3">
        <v>42523</v>
      </c>
    </row>
    <row r="13594" spans="1:6" x14ac:dyDescent="0.35">
      <c r="A13594" s="2">
        <v>55</v>
      </c>
      <c r="B13594" s="2">
        <f>_xlfn.XLOOKUP(C13594,country_id!$B$2:$B$326,country_id!$A$2:$A$326,,0)</f>
        <v>121</v>
      </c>
      <c r="C13594" s="2" t="s">
        <v>71</v>
      </c>
      <c r="D13594" s="2" t="s">
        <v>1360</v>
      </c>
      <c r="E13594" s="2" t="s">
        <v>1293</v>
      </c>
      <c r="F13594" s="3">
        <v>42523</v>
      </c>
    </row>
    <row r="13595" spans="1:6" x14ac:dyDescent="0.35">
      <c r="A13595" s="2">
        <v>123</v>
      </c>
      <c r="B13595" s="2">
        <f>_xlfn.XLOOKUP(C13595,country_id!$B$2:$B$326,country_id!$A$2:$A$326,,0)</f>
        <v>10</v>
      </c>
      <c r="C13595" s="2" t="s">
        <v>36</v>
      </c>
      <c r="D13595" s="2" t="s">
        <v>1338</v>
      </c>
      <c r="E13595" s="2" t="s">
        <v>1293</v>
      </c>
      <c r="F13595" s="3">
        <v>42523</v>
      </c>
    </row>
    <row r="13596" spans="1:6" x14ac:dyDescent="0.35">
      <c r="A13596" s="2">
        <v>106</v>
      </c>
      <c r="B13596" s="2">
        <f>_xlfn.XLOOKUP(C13596,country_id!$B$2:$B$326,country_id!$A$2:$A$326,,0)</f>
        <v>56</v>
      </c>
      <c r="C13596" s="2" t="s">
        <v>255</v>
      </c>
      <c r="D13596" s="2" t="s">
        <v>1315</v>
      </c>
      <c r="E13596" s="2" t="s">
        <v>1293</v>
      </c>
      <c r="F13596" s="3">
        <v>42523</v>
      </c>
    </row>
    <row r="13597" spans="1:6" x14ac:dyDescent="0.35">
      <c r="A13597" s="2">
        <v>107</v>
      </c>
      <c r="B13597" s="2">
        <f>_xlfn.XLOOKUP(C13597,country_id!$B$2:$B$326,country_id!$A$2:$A$326,,0)</f>
        <v>167</v>
      </c>
      <c r="C13597" s="2" t="s">
        <v>74</v>
      </c>
      <c r="D13597" s="2" t="s">
        <v>1302</v>
      </c>
      <c r="E13597" s="2" t="s">
        <v>1293</v>
      </c>
      <c r="F13597" s="3">
        <v>42523</v>
      </c>
    </row>
    <row r="13598" spans="1:6" x14ac:dyDescent="0.35">
      <c r="A13598" s="2">
        <v>108</v>
      </c>
      <c r="B13598" s="2">
        <f>_xlfn.XLOOKUP(C13598,country_id!$B$2:$B$326,country_id!$A$2:$A$326,,0)</f>
        <v>165</v>
      </c>
      <c r="C13598" s="2" t="s">
        <v>31</v>
      </c>
      <c r="D13598" s="2" t="s">
        <v>1355</v>
      </c>
      <c r="E13598" s="2" t="s">
        <v>1293</v>
      </c>
      <c r="F13598" s="3">
        <v>42523</v>
      </c>
    </row>
    <row r="13599" spans="1:6" x14ac:dyDescent="0.35">
      <c r="A13599" s="2">
        <v>115</v>
      </c>
      <c r="B13599" s="2">
        <f>_xlfn.XLOOKUP(C13599,country_id!$B$2:$B$326,country_id!$A$2:$A$326,,0)</f>
        <v>122</v>
      </c>
      <c r="C13599" s="2" t="s">
        <v>63</v>
      </c>
      <c r="D13599" s="2" t="s">
        <v>1330</v>
      </c>
      <c r="E13599" s="2" t="s">
        <v>1293</v>
      </c>
      <c r="F13599" s="3">
        <v>42523</v>
      </c>
    </row>
    <row r="13600" spans="1:6" x14ac:dyDescent="0.35">
      <c r="A13600" s="2">
        <v>115</v>
      </c>
      <c r="B13600" s="2">
        <f>_xlfn.XLOOKUP(C13600,country_id!$B$2:$B$326,country_id!$A$2:$A$326,,0)</f>
        <v>325</v>
      </c>
      <c r="C13600" s="2" t="s">
        <v>266</v>
      </c>
      <c r="D13600" s="2" t="s">
        <v>1301</v>
      </c>
      <c r="E13600" s="2" t="s">
        <v>1293</v>
      </c>
      <c r="F13600" s="3">
        <v>42523</v>
      </c>
    </row>
    <row r="13601" spans="1:6" x14ac:dyDescent="0.35">
      <c r="A13601" s="2">
        <v>117</v>
      </c>
      <c r="B13601" s="2">
        <f>_xlfn.XLOOKUP(C13601,country_id!$B$2:$B$326,country_id!$A$2:$A$326,,0)</f>
        <v>197</v>
      </c>
      <c r="C13601" s="2" t="s">
        <v>39</v>
      </c>
      <c r="D13601" s="2" t="s">
        <v>1375</v>
      </c>
      <c r="E13601" s="2" t="s">
        <v>1293</v>
      </c>
      <c r="F13601" s="3">
        <v>42523</v>
      </c>
    </row>
    <row r="13602" spans="1:6" x14ac:dyDescent="0.35">
      <c r="A13602" s="2">
        <v>117</v>
      </c>
      <c r="B13602" s="2">
        <f>_xlfn.XLOOKUP(C13602,country_id!$B$2:$B$326,country_id!$A$2:$A$326,,0)</f>
        <v>92</v>
      </c>
      <c r="C13602" s="2" t="s">
        <v>83</v>
      </c>
      <c r="D13602" s="2" t="s">
        <v>1336</v>
      </c>
      <c r="E13602" s="2" t="s">
        <v>1293</v>
      </c>
      <c r="F13602" s="3">
        <v>42523</v>
      </c>
    </row>
    <row r="13603" spans="1:6" x14ac:dyDescent="0.35">
      <c r="A13603" s="2">
        <v>121</v>
      </c>
      <c r="B13603" s="2">
        <f>_xlfn.XLOOKUP(C13603,country_id!$B$2:$B$326,country_id!$A$2:$A$326,,0)</f>
        <v>177</v>
      </c>
      <c r="C13603" s="2" t="s">
        <v>60</v>
      </c>
      <c r="D13603" s="2" t="s">
        <v>1343</v>
      </c>
      <c r="E13603" s="2" t="s">
        <v>1293</v>
      </c>
      <c r="F13603" s="3">
        <v>42523</v>
      </c>
    </row>
    <row r="13604" spans="1:6" x14ac:dyDescent="0.35">
      <c r="A13604" s="2">
        <v>122</v>
      </c>
      <c r="B13604" s="2">
        <f>_xlfn.XLOOKUP(C13604,country_id!$B$2:$B$326,country_id!$A$2:$A$326,,0)</f>
        <v>159</v>
      </c>
      <c r="C13604" s="2" t="s">
        <v>51</v>
      </c>
      <c r="D13604" s="2" t="s">
        <v>1340</v>
      </c>
      <c r="E13604" s="2" t="s">
        <v>1293</v>
      </c>
      <c r="F13604" s="3">
        <v>42523</v>
      </c>
    </row>
    <row r="13605" spans="1:6" x14ac:dyDescent="0.35">
      <c r="A13605" s="2">
        <v>32</v>
      </c>
      <c r="B13605" s="2">
        <f>_xlfn.XLOOKUP(C13605,country_id!$B$2:$B$326,country_id!$A$2:$A$326,,0)</f>
        <v>6</v>
      </c>
      <c r="C13605" s="2" t="s">
        <v>38</v>
      </c>
      <c r="D13605" s="2" t="s">
        <v>1294</v>
      </c>
      <c r="E13605" s="2" t="s">
        <v>1293</v>
      </c>
      <c r="F13605" s="3">
        <v>42523</v>
      </c>
    </row>
    <row r="13606" spans="1:6" x14ac:dyDescent="0.35">
      <c r="A13606" s="2">
        <v>123</v>
      </c>
      <c r="B13606" s="2">
        <f>_xlfn.XLOOKUP(C13606,country_id!$B$2:$B$326,country_id!$A$2:$A$326,,0)</f>
        <v>158</v>
      </c>
      <c r="C13606" s="2" t="s">
        <v>48</v>
      </c>
      <c r="D13606" s="2" t="s">
        <v>1374</v>
      </c>
      <c r="E13606" s="2" t="s">
        <v>1293</v>
      </c>
      <c r="F13606" s="3">
        <v>42523</v>
      </c>
    </row>
    <row r="13607" spans="1:6" x14ac:dyDescent="0.35">
      <c r="A13607" s="2">
        <v>125</v>
      </c>
      <c r="B13607" s="2">
        <f>_xlfn.XLOOKUP(C13607,country_id!$B$2:$B$326,country_id!$A$2:$A$326,,0)</f>
        <v>93</v>
      </c>
      <c r="C13607" s="2" t="s">
        <v>12</v>
      </c>
      <c r="D13607" s="2" t="s">
        <v>1373</v>
      </c>
      <c r="E13607" s="2" t="s">
        <v>1293</v>
      </c>
      <c r="F13607" s="3">
        <v>42523</v>
      </c>
    </row>
    <row r="13608" spans="1:6" x14ac:dyDescent="0.35">
      <c r="A13608" s="2">
        <v>128</v>
      </c>
      <c r="B13608" s="2">
        <f>_xlfn.XLOOKUP(C13608,country_id!$B$2:$B$326,country_id!$A$2:$A$326,,0)</f>
        <v>274</v>
      </c>
      <c r="C13608" s="2" t="s">
        <v>29</v>
      </c>
      <c r="D13608" s="2" t="s">
        <v>1333</v>
      </c>
      <c r="E13608" s="2" t="s">
        <v>1293</v>
      </c>
      <c r="F13608" s="3">
        <v>42523</v>
      </c>
    </row>
    <row r="13609" spans="1:6" x14ac:dyDescent="0.35">
      <c r="A13609" s="2">
        <v>129</v>
      </c>
      <c r="B13609" s="2">
        <f>_xlfn.XLOOKUP(C13609,country_id!$B$2:$B$326,country_id!$A$2:$A$326,,0)</f>
        <v>148</v>
      </c>
      <c r="C13609" s="2" t="s">
        <v>143</v>
      </c>
      <c r="D13609" s="2" t="s">
        <v>1354</v>
      </c>
      <c r="E13609" s="2" t="s">
        <v>1293</v>
      </c>
      <c r="F13609" s="3">
        <v>42523</v>
      </c>
    </row>
    <row r="13610" spans="1:6" x14ac:dyDescent="0.35">
      <c r="A13610" s="2">
        <v>132</v>
      </c>
      <c r="B13610" s="2">
        <f>_xlfn.XLOOKUP(C13610,country_id!$B$2:$B$326,country_id!$A$2:$A$326,,0)</f>
        <v>45</v>
      </c>
      <c r="C13610" s="2" t="s">
        <v>148</v>
      </c>
      <c r="D13610" s="2" t="s">
        <v>1351</v>
      </c>
      <c r="E13610" s="2" t="s">
        <v>1293</v>
      </c>
      <c r="F13610" s="3">
        <v>42523</v>
      </c>
    </row>
    <row r="13611" spans="1:6" x14ac:dyDescent="0.35">
      <c r="A13611" s="2">
        <v>135</v>
      </c>
      <c r="B13611" s="2">
        <f>_xlfn.XLOOKUP(C13611,country_id!$B$2:$B$326,country_id!$A$2:$A$326,,0)</f>
        <v>191</v>
      </c>
      <c r="C13611" s="2" t="s">
        <v>69</v>
      </c>
      <c r="D13611" s="2" t="s">
        <v>1323</v>
      </c>
      <c r="E13611" s="2" t="s">
        <v>1293</v>
      </c>
      <c r="F13611" s="3">
        <v>42523</v>
      </c>
    </row>
    <row r="13612" spans="1:6" x14ac:dyDescent="0.35">
      <c r="A13612" s="2">
        <v>108</v>
      </c>
      <c r="B13612" s="2">
        <f>_xlfn.XLOOKUP(C13612,country_id!$B$2:$B$326,country_id!$A$2:$A$326,,0)</f>
        <v>259</v>
      </c>
      <c r="C13612" s="2" t="s">
        <v>22</v>
      </c>
      <c r="D13612" s="2" t="s">
        <v>1368</v>
      </c>
      <c r="E13612" s="2" t="s">
        <v>1293</v>
      </c>
      <c r="F13612" s="3">
        <v>42523</v>
      </c>
    </row>
    <row r="13613" spans="1:6" x14ac:dyDescent="0.35">
      <c r="A13613" s="2">
        <v>88</v>
      </c>
      <c r="B13613" s="2">
        <f>_xlfn.XLOOKUP(C13613,country_id!$B$2:$B$326,country_id!$A$2:$A$326,,0)</f>
        <v>103</v>
      </c>
      <c r="C13613" s="2" t="s">
        <v>28</v>
      </c>
      <c r="D13613" s="2" t="s">
        <v>1309</v>
      </c>
      <c r="E13613" s="2" t="s">
        <v>1293</v>
      </c>
      <c r="F13613" s="3">
        <v>42523</v>
      </c>
    </row>
    <row r="13614" spans="1:6" x14ac:dyDescent="0.35">
      <c r="A13614" s="2">
        <v>103</v>
      </c>
      <c r="B13614" s="2">
        <f>_xlfn.XLOOKUP(C13614,country_id!$B$2:$B$326,country_id!$A$2:$A$326,,0)</f>
        <v>234</v>
      </c>
      <c r="C13614" s="2" t="s">
        <v>13</v>
      </c>
      <c r="D13614" s="2" t="s">
        <v>1321</v>
      </c>
      <c r="E13614" s="2" t="s">
        <v>1293</v>
      </c>
      <c r="F13614" s="3">
        <v>42523</v>
      </c>
    </row>
    <row r="13615" spans="1:6" x14ac:dyDescent="0.35">
      <c r="A13615" s="2">
        <v>97</v>
      </c>
      <c r="B13615" s="2">
        <f>_xlfn.XLOOKUP(C13615,country_id!$B$2:$B$326,country_id!$A$2:$A$326,,0)</f>
        <v>189</v>
      </c>
      <c r="C13615" s="2" t="s">
        <v>45</v>
      </c>
      <c r="D13615" s="2" t="s">
        <v>1334</v>
      </c>
      <c r="E13615" s="2" t="s">
        <v>1293</v>
      </c>
      <c r="F13615" s="3">
        <v>42523</v>
      </c>
    </row>
    <row r="13616" spans="1:6" x14ac:dyDescent="0.35">
      <c r="A13616" s="2">
        <v>96</v>
      </c>
      <c r="B13616" s="2">
        <f>_xlfn.XLOOKUP(C13616,country_id!$B$2:$B$326,country_id!$A$2:$A$326,,0)</f>
        <v>54</v>
      </c>
      <c r="C13616" s="2" t="s">
        <v>32</v>
      </c>
      <c r="D13616" s="2" t="s">
        <v>1324</v>
      </c>
      <c r="E13616" s="2" t="s">
        <v>1293</v>
      </c>
      <c r="F13616" s="3">
        <v>42523</v>
      </c>
    </row>
    <row r="13617" spans="1:6" x14ac:dyDescent="0.35">
      <c r="A13617" s="2">
        <v>95</v>
      </c>
      <c r="B13617" s="2">
        <f>_xlfn.XLOOKUP(C13617,country_id!$B$2:$B$326,country_id!$A$2:$A$326,,0)</f>
        <v>289</v>
      </c>
      <c r="C13617" s="2" t="s">
        <v>66</v>
      </c>
      <c r="D13617" s="2" t="s">
        <v>1350</v>
      </c>
      <c r="E13617" s="2" t="s">
        <v>1293</v>
      </c>
      <c r="F13617" s="3">
        <v>42523</v>
      </c>
    </row>
    <row r="13618" spans="1:6" x14ac:dyDescent="0.35">
      <c r="A13618" s="2">
        <v>87</v>
      </c>
      <c r="B13618" s="2">
        <f>_xlfn.XLOOKUP(C13618,country_id!$B$2:$B$326,country_id!$A$2:$A$326,,0)</f>
        <v>38</v>
      </c>
      <c r="C13618" s="2" t="s">
        <v>54</v>
      </c>
      <c r="D13618" s="2" t="s">
        <v>1352</v>
      </c>
      <c r="E13618" s="2" t="s">
        <v>1293</v>
      </c>
      <c r="F13618" s="3">
        <v>42523</v>
      </c>
    </row>
    <row r="13619" spans="1:6" x14ac:dyDescent="0.35">
      <c r="A13619" s="2">
        <v>32</v>
      </c>
      <c r="B13619" s="2">
        <f>_xlfn.XLOOKUP(C13619,country_id!$B$2:$B$326,country_id!$A$2:$A$326,,0)</f>
        <v>6</v>
      </c>
      <c r="C13619" s="2" t="s">
        <v>38</v>
      </c>
      <c r="D13619" s="2" t="s">
        <v>1294</v>
      </c>
      <c r="E13619" s="2" t="s">
        <v>1293</v>
      </c>
      <c r="F13619" s="3">
        <v>42565</v>
      </c>
    </row>
    <row r="13620" spans="1:6" x14ac:dyDescent="0.35">
      <c r="A13620" s="2">
        <v>36</v>
      </c>
      <c r="B13620" s="2">
        <f>_xlfn.XLOOKUP(C13620,country_id!$B$2:$B$326,country_id!$A$2:$A$326,,0)</f>
        <v>110</v>
      </c>
      <c r="C13620" s="2" t="s">
        <v>35</v>
      </c>
      <c r="D13620" s="2" t="s">
        <v>1307</v>
      </c>
      <c r="E13620" s="2" t="s">
        <v>1293</v>
      </c>
      <c r="F13620" s="3">
        <v>42565</v>
      </c>
    </row>
    <row r="13621" spans="1:6" x14ac:dyDescent="0.35">
      <c r="A13621" s="2">
        <v>35</v>
      </c>
      <c r="B13621" s="2">
        <f>_xlfn.XLOOKUP(C13621,country_id!$B$2:$B$326,country_id!$A$2:$A$326,,0)</f>
        <v>140</v>
      </c>
      <c r="C13621" s="2" t="s">
        <v>56</v>
      </c>
      <c r="D13621" s="2" t="s">
        <v>1296</v>
      </c>
      <c r="E13621" s="2" t="s">
        <v>1293</v>
      </c>
      <c r="F13621" s="3">
        <v>42565</v>
      </c>
    </row>
    <row r="13622" spans="1:6" x14ac:dyDescent="0.35">
      <c r="A13622" s="2">
        <v>63</v>
      </c>
      <c r="B13622" s="2">
        <f>_xlfn.XLOOKUP(C13622,country_id!$B$2:$B$326,country_id!$A$2:$A$326,,0)</f>
        <v>121</v>
      </c>
      <c r="C13622" s="2" t="s">
        <v>71</v>
      </c>
      <c r="D13622" s="2" t="s">
        <v>1360</v>
      </c>
      <c r="E13622" s="2" t="s">
        <v>1293</v>
      </c>
      <c r="F13622" s="3">
        <v>42565</v>
      </c>
    </row>
    <row r="13623" spans="1:6" x14ac:dyDescent="0.35">
      <c r="A13623" s="2">
        <v>45</v>
      </c>
      <c r="B13623" s="2">
        <f>_xlfn.XLOOKUP(C13623,country_id!$B$2:$B$326,country_id!$A$2:$A$326,,0)</f>
        <v>292</v>
      </c>
      <c r="C13623" s="2" t="s">
        <v>50</v>
      </c>
      <c r="D13623" s="2" t="s">
        <v>1308</v>
      </c>
      <c r="E13623" s="2" t="s">
        <v>1293</v>
      </c>
      <c r="F13623" s="3">
        <v>42565</v>
      </c>
    </row>
    <row r="13624" spans="1:6" x14ac:dyDescent="0.35">
      <c r="A13624" s="2">
        <v>43</v>
      </c>
      <c r="B13624" s="2">
        <f>_xlfn.XLOOKUP(C13624,country_id!$B$2:$B$326,country_id!$A$2:$A$326,,0)</f>
        <v>84</v>
      </c>
      <c r="C13624" s="2" t="s">
        <v>73</v>
      </c>
      <c r="D13624" s="2" t="s">
        <v>1298</v>
      </c>
      <c r="E13624" s="2" t="s">
        <v>1293</v>
      </c>
      <c r="F13624" s="3">
        <v>42565</v>
      </c>
    </row>
    <row r="13625" spans="1:6" x14ac:dyDescent="0.35">
      <c r="A13625" s="2">
        <v>41</v>
      </c>
      <c r="B13625" s="2">
        <f>_xlfn.XLOOKUP(C13625,country_id!$B$2:$B$326,country_id!$A$2:$A$326,,0)</f>
        <v>255</v>
      </c>
      <c r="C13625" s="2" t="s">
        <v>44</v>
      </c>
      <c r="D13625" s="2" t="s">
        <v>1303</v>
      </c>
      <c r="E13625" s="2" t="s">
        <v>1293</v>
      </c>
      <c r="F13625" s="3">
        <v>42565</v>
      </c>
    </row>
    <row r="13626" spans="1:6" x14ac:dyDescent="0.35">
      <c r="A13626" s="2">
        <v>53</v>
      </c>
      <c r="B13626" s="2">
        <f>_xlfn.XLOOKUP(C13626,country_id!$B$2:$B$326,country_id!$A$2:$A$326,,0)</f>
        <v>47</v>
      </c>
      <c r="C13626" s="2" t="s">
        <v>68</v>
      </c>
      <c r="D13626" s="2" t="s">
        <v>1297</v>
      </c>
      <c r="E13626" s="2" t="s">
        <v>1293</v>
      </c>
      <c r="F13626" s="3">
        <v>42565</v>
      </c>
    </row>
    <row r="13627" spans="1:6" x14ac:dyDescent="0.35">
      <c r="A13627" s="2">
        <v>54</v>
      </c>
      <c r="B13627" s="2">
        <f>_xlfn.XLOOKUP(C13627,country_id!$B$2:$B$326,country_id!$A$2:$A$326,,0)</f>
        <v>188</v>
      </c>
      <c r="C13627" s="2" t="s">
        <v>85</v>
      </c>
      <c r="D13627" s="2" t="s">
        <v>1305</v>
      </c>
      <c r="E13627" s="2" t="s">
        <v>1293</v>
      </c>
      <c r="F13627" s="3">
        <v>42565</v>
      </c>
    </row>
    <row r="13628" spans="1:6" x14ac:dyDescent="0.35">
      <c r="A13628" s="2">
        <v>59</v>
      </c>
      <c r="B13628" s="2">
        <f>_xlfn.XLOOKUP(C13628,country_id!$B$2:$B$326,country_id!$A$2:$A$326,,0)</f>
        <v>82</v>
      </c>
      <c r="C13628" s="2" t="s">
        <v>59</v>
      </c>
      <c r="D13628" s="2" t="s">
        <v>1401</v>
      </c>
      <c r="E13628" s="2" t="s">
        <v>1293</v>
      </c>
      <c r="F13628" s="3">
        <v>42565</v>
      </c>
    </row>
    <row r="13629" spans="1:6" x14ac:dyDescent="0.35">
      <c r="A13629" s="2">
        <v>61</v>
      </c>
      <c r="B13629" s="2">
        <f>_xlfn.XLOOKUP(C13629,country_id!$B$2:$B$326,country_id!$A$2:$A$326,,0)</f>
        <v>170</v>
      </c>
      <c r="C13629" s="2" t="s">
        <v>79</v>
      </c>
      <c r="D13629" s="2" t="s">
        <v>1353</v>
      </c>
      <c r="E13629" s="2" t="s">
        <v>1293</v>
      </c>
      <c r="F13629" s="3">
        <v>42565</v>
      </c>
    </row>
    <row r="13630" spans="1:6" x14ac:dyDescent="0.35">
      <c r="A13630" s="2">
        <v>62</v>
      </c>
      <c r="B13630" s="2">
        <f>_xlfn.XLOOKUP(C13630,country_id!$B$2:$B$326,country_id!$A$2:$A$326,,0)</f>
        <v>50</v>
      </c>
      <c r="C13630" s="2" t="s">
        <v>82</v>
      </c>
      <c r="D13630" s="2" t="s">
        <v>1342</v>
      </c>
      <c r="E13630" s="2" t="s">
        <v>1293</v>
      </c>
      <c r="F13630" s="3">
        <v>42565</v>
      </c>
    </row>
    <row r="13631" spans="1:6" x14ac:dyDescent="0.35">
      <c r="A13631" s="2">
        <v>185</v>
      </c>
      <c r="B13631" s="2">
        <f>_xlfn.XLOOKUP(C13631,country_id!$B$2:$B$326,country_id!$A$2:$A$326,,0)</f>
        <v>257</v>
      </c>
      <c r="C13631" s="2" t="s">
        <v>155</v>
      </c>
      <c r="D13631" s="2" t="s">
        <v>1325</v>
      </c>
      <c r="E13631" s="2" t="s">
        <v>1293</v>
      </c>
      <c r="F13631" s="3">
        <v>42565</v>
      </c>
    </row>
    <row r="13632" spans="1:6" x14ac:dyDescent="0.35">
      <c r="A13632" s="2">
        <v>205</v>
      </c>
      <c r="B13632" s="2">
        <f>_xlfn.XLOOKUP(C13632,country_id!$B$2:$B$326,country_id!$A$2:$A$326,,0)</f>
        <v>90</v>
      </c>
      <c r="C13632" s="2" t="s">
        <v>1396</v>
      </c>
      <c r="D13632" s="2" t="s">
        <v>1397</v>
      </c>
      <c r="E13632" s="2" t="s">
        <v>1293</v>
      </c>
      <c r="F13632" s="3">
        <v>42565</v>
      </c>
    </row>
    <row r="13633" spans="1:6" x14ac:dyDescent="0.35">
      <c r="A13633" s="2">
        <v>205</v>
      </c>
      <c r="B13633" s="2">
        <f>_xlfn.XLOOKUP(C13633,country_id!$B$2:$B$326,country_id!$A$2:$A$326,,0)</f>
        <v>266</v>
      </c>
      <c r="C13633" s="2" t="s">
        <v>236</v>
      </c>
      <c r="D13633" s="2" t="s">
        <v>1322</v>
      </c>
      <c r="E13633" s="2" t="s">
        <v>1293</v>
      </c>
      <c r="F13633" s="3">
        <v>42565</v>
      </c>
    </row>
    <row r="13634" spans="1:6" x14ac:dyDescent="0.35">
      <c r="A13634" s="2">
        <v>205</v>
      </c>
      <c r="B13634" s="2">
        <f>_xlfn.XLOOKUP(C13634,country_id!$B$2:$B$326,country_id!$A$2:$A$326,,0)</f>
        <v>78</v>
      </c>
      <c r="C13634" s="2" t="s">
        <v>121</v>
      </c>
      <c r="D13634" s="2" t="s">
        <v>1386</v>
      </c>
      <c r="E13634" s="2" t="s">
        <v>1293</v>
      </c>
      <c r="F13634" s="3">
        <v>42565</v>
      </c>
    </row>
    <row r="13635" spans="1:6" x14ac:dyDescent="0.35">
      <c r="A13635" s="2">
        <v>67</v>
      </c>
      <c r="B13635" s="2">
        <f>_xlfn.XLOOKUP(C13635,country_id!$B$2:$B$326,country_id!$A$2:$A$326,,0)</f>
        <v>268</v>
      </c>
      <c r="C13635" s="2" t="s">
        <v>47</v>
      </c>
      <c r="D13635" s="2" t="s">
        <v>1347</v>
      </c>
      <c r="E13635" s="2" t="s">
        <v>1293</v>
      </c>
      <c r="F13635" s="3">
        <v>42565</v>
      </c>
    </row>
    <row r="13636" spans="1:6" x14ac:dyDescent="0.35">
      <c r="A13636" s="2">
        <v>142</v>
      </c>
      <c r="B13636" s="2">
        <f>_xlfn.XLOOKUP(C13636,country_id!$B$2:$B$326,country_id!$A$2:$A$326,,0)</f>
        <v>178</v>
      </c>
      <c r="C13636" s="2" t="s">
        <v>113</v>
      </c>
      <c r="D13636" s="2" t="s">
        <v>1332</v>
      </c>
      <c r="E13636" s="2" t="s">
        <v>1293</v>
      </c>
      <c r="F13636" s="3">
        <v>42565</v>
      </c>
    </row>
    <row r="13637" spans="1:6" x14ac:dyDescent="0.35">
      <c r="A13637" s="2">
        <v>142</v>
      </c>
      <c r="B13637" s="2">
        <f>_xlfn.XLOOKUP(C13637,country_id!$B$2:$B$326,country_id!$A$2:$A$326,,0)</f>
        <v>274</v>
      </c>
      <c r="C13637" s="2" t="s">
        <v>29</v>
      </c>
      <c r="D13637" s="2" t="s">
        <v>1333</v>
      </c>
      <c r="E13637" s="2" t="s">
        <v>1293</v>
      </c>
      <c r="F13637" s="3">
        <v>42565</v>
      </c>
    </row>
    <row r="13638" spans="1:6" x14ac:dyDescent="0.35">
      <c r="A13638" s="2">
        <v>137</v>
      </c>
      <c r="B13638" s="2">
        <f>_xlfn.XLOOKUP(C13638,country_id!$B$2:$B$326,country_id!$A$2:$A$326,,0)</f>
        <v>10</v>
      </c>
      <c r="C13638" s="2" t="s">
        <v>36</v>
      </c>
      <c r="D13638" s="2" t="s">
        <v>1338</v>
      </c>
      <c r="E13638" s="2" t="s">
        <v>1293</v>
      </c>
      <c r="F13638" s="3">
        <v>42565</v>
      </c>
    </row>
    <row r="13639" spans="1:6" x14ac:dyDescent="0.35">
      <c r="A13639" s="2">
        <v>133</v>
      </c>
      <c r="B13639" s="2">
        <f>_xlfn.XLOOKUP(C13639,country_id!$B$2:$B$326,country_id!$A$2:$A$326,,0)</f>
        <v>167</v>
      </c>
      <c r="C13639" s="2" t="s">
        <v>74</v>
      </c>
      <c r="D13639" s="2" t="s">
        <v>1302</v>
      </c>
      <c r="E13639" s="2" t="s">
        <v>1293</v>
      </c>
      <c r="F13639" s="3">
        <v>42565</v>
      </c>
    </row>
    <row r="13640" spans="1:6" x14ac:dyDescent="0.35">
      <c r="A13640" s="2">
        <v>132</v>
      </c>
      <c r="B13640" s="2">
        <f>_xlfn.XLOOKUP(C13640,country_id!$B$2:$B$326,country_id!$A$2:$A$326,,0)</f>
        <v>93</v>
      </c>
      <c r="C13640" s="2" t="s">
        <v>12</v>
      </c>
      <c r="D13640" s="2" t="s">
        <v>1373</v>
      </c>
      <c r="E13640" s="2" t="s">
        <v>1293</v>
      </c>
      <c r="F13640" s="3">
        <v>42565</v>
      </c>
    </row>
    <row r="13641" spans="1:6" x14ac:dyDescent="0.35">
      <c r="A13641" s="2">
        <v>131</v>
      </c>
      <c r="B13641" s="2">
        <f>_xlfn.XLOOKUP(C13641,country_id!$B$2:$B$326,country_id!$A$2:$A$326,,0)</f>
        <v>165</v>
      </c>
      <c r="C13641" s="2" t="s">
        <v>31</v>
      </c>
      <c r="D13641" s="2" t="s">
        <v>1355</v>
      </c>
      <c r="E13641" s="2" t="s">
        <v>1293</v>
      </c>
      <c r="F13641" s="3">
        <v>42565</v>
      </c>
    </row>
    <row r="13642" spans="1:6" x14ac:dyDescent="0.35">
      <c r="A13642" s="2">
        <v>130</v>
      </c>
      <c r="B13642" s="2">
        <f>_xlfn.XLOOKUP(C13642,country_id!$B$2:$B$326,country_id!$A$2:$A$326,,0)</f>
        <v>197</v>
      </c>
      <c r="C13642" s="2" t="s">
        <v>39</v>
      </c>
      <c r="D13642" s="2" t="s">
        <v>1375</v>
      </c>
      <c r="E13642" s="2" t="s">
        <v>1293</v>
      </c>
      <c r="F13642" s="3">
        <v>42565</v>
      </c>
    </row>
    <row r="13643" spans="1:6" x14ac:dyDescent="0.35">
      <c r="A13643" s="2">
        <v>125</v>
      </c>
      <c r="B13643" s="2">
        <f>_xlfn.XLOOKUP(C13643,country_id!$B$2:$B$326,country_id!$A$2:$A$326,,0)</f>
        <v>45</v>
      </c>
      <c r="C13643" s="2" t="s">
        <v>148</v>
      </c>
      <c r="D13643" s="2" t="s">
        <v>1351</v>
      </c>
      <c r="E13643" s="2" t="s">
        <v>1293</v>
      </c>
      <c r="F13643" s="3">
        <v>42565</v>
      </c>
    </row>
    <row r="13644" spans="1:6" x14ac:dyDescent="0.35">
      <c r="A13644" s="2">
        <v>124</v>
      </c>
      <c r="B13644" s="2">
        <f>_xlfn.XLOOKUP(C13644,country_id!$B$2:$B$326,country_id!$A$2:$A$326,,0)</f>
        <v>191</v>
      </c>
      <c r="C13644" s="2" t="s">
        <v>69</v>
      </c>
      <c r="D13644" s="2" t="s">
        <v>1323</v>
      </c>
      <c r="E13644" s="2" t="s">
        <v>1293</v>
      </c>
      <c r="F13644" s="3">
        <v>42565</v>
      </c>
    </row>
    <row r="13645" spans="1:6" x14ac:dyDescent="0.35">
      <c r="A13645" s="2">
        <v>123</v>
      </c>
      <c r="B13645" s="2">
        <f>_xlfn.XLOOKUP(C13645,country_id!$B$2:$B$326,country_id!$A$2:$A$326,,0)</f>
        <v>284</v>
      </c>
      <c r="C13645" s="2" t="s">
        <v>77</v>
      </c>
      <c r="D13645" s="2" t="s">
        <v>1363</v>
      </c>
      <c r="E13645" s="2" t="s">
        <v>1293</v>
      </c>
      <c r="F13645" s="3">
        <v>42565</v>
      </c>
    </row>
    <row r="13646" spans="1:6" x14ac:dyDescent="0.35">
      <c r="A13646" s="2">
        <v>151</v>
      </c>
      <c r="B13646" s="2">
        <f>_xlfn.XLOOKUP(C13646,country_id!$B$2:$B$326,country_id!$A$2:$A$326,,0)</f>
        <v>157</v>
      </c>
      <c r="C13646" s="2" t="s">
        <v>26</v>
      </c>
      <c r="D13646" s="2" t="s">
        <v>1328</v>
      </c>
      <c r="E13646" s="2" t="s">
        <v>1293</v>
      </c>
      <c r="F13646" s="3">
        <v>42565</v>
      </c>
    </row>
    <row r="13647" spans="1:6" x14ac:dyDescent="0.35">
      <c r="A13647" s="2">
        <v>153</v>
      </c>
      <c r="B13647" s="2">
        <f>_xlfn.XLOOKUP(C13647,country_id!$B$2:$B$326,country_id!$A$2:$A$326,,0)</f>
        <v>271</v>
      </c>
      <c r="C13647" s="2" t="s">
        <v>42</v>
      </c>
      <c r="D13647" s="2" t="s">
        <v>1408</v>
      </c>
      <c r="E13647" s="2" t="s">
        <v>1293</v>
      </c>
      <c r="F13647" s="3">
        <v>42565</v>
      </c>
    </row>
    <row r="13648" spans="1:6" x14ac:dyDescent="0.35">
      <c r="A13648" s="2">
        <v>153</v>
      </c>
      <c r="B13648" s="2">
        <f>_xlfn.XLOOKUP(C13648,country_id!$B$2:$B$326,country_id!$A$2:$A$326,,0)</f>
        <v>247</v>
      </c>
      <c r="C13648" s="2" t="s">
        <v>23</v>
      </c>
      <c r="D13648" s="2" t="s">
        <v>1395</v>
      </c>
      <c r="E13648" s="2" t="s">
        <v>1293</v>
      </c>
      <c r="F13648" s="3">
        <v>42565</v>
      </c>
    </row>
    <row r="13649" spans="1:6" x14ac:dyDescent="0.35">
      <c r="A13649" s="2">
        <v>155</v>
      </c>
      <c r="B13649" s="2">
        <f>_xlfn.XLOOKUP(C13649,country_id!$B$2:$B$326,country_id!$A$2:$A$326,,0)</f>
        <v>63</v>
      </c>
      <c r="C13649" s="2" t="s">
        <v>57</v>
      </c>
      <c r="D13649" s="2" t="s">
        <v>1405</v>
      </c>
      <c r="E13649" s="2" t="s">
        <v>1293</v>
      </c>
      <c r="F13649" s="3">
        <v>42565</v>
      </c>
    </row>
    <row r="13650" spans="1:6" x14ac:dyDescent="0.35">
      <c r="A13650" s="2">
        <v>163</v>
      </c>
      <c r="B13650" s="2">
        <f>_xlfn.XLOOKUP(C13650,country_id!$B$2:$B$326,country_id!$A$2:$A$326,,0)</f>
        <v>106</v>
      </c>
      <c r="C13650" s="2" t="s">
        <v>80</v>
      </c>
      <c r="D13650" s="2" t="s">
        <v>1311</v>
      </c>
      <c r="E13650" s="2" t="s">
        <v>1293</v>
      </c>
      <c r="F13650" s="3">
        <v>42565</v>
      </c>
    </row>
    <row r="13651" spans="1:6" x14ac:dyDescent="0.35">
      <c r="A13651" s="2">
        <v>92</v>
      </c>
      <c r="B13651" s="2">
        <f>_xlfn.XLOOKUP(C13651,country_id!$B$2:$B$326,country_id!$A$2:$A$326,,0)</f>
        <v>158</v>
      </c>
      <c r="C13651" s="2" t="s">
        <v>48</v>
      </c>
      <c r="D13651" s="2" t="s">
        <v>1374</v>
      </c>
      <c r="E13651" s="2" t="s">
        <v>1293</v>
      </c>
      <c r="F13651" s="3">
        <v>42565</v>
      </c>
    </row>
    <row r="13652" spans="1:6" x14ac:dyDescent="0.35">
      <c r="A13652" s="2">
        <v>90</v>
      </c>
      <c r="B13652" s="2">
        <f>_xlfn.XLOOKUP(C13652,country_id!$B$2:$B$326,country_id!$A$2:$A$326,,0)</f>
        <v>259</v>
      </c>
      <c r="C13652" s="2" t="s">
        <v>22</v>
      </c>
      <c r="D13652" s="2" t="s">
        <v>1368</v>
      </c>
      <c r="E13652" s="2" t="s">
        <v>1293</v>
      </c>
      <c r="F13652" s="3">
        <v>42565</v>
      </c>
    </row>
    <row r="13653" spans="1:6" x14ac:dyDescent="0.35">
      <c r="A13653" s="2">
        <v>89</v>
      </c>
      <c r="B13653" s="2">
        <f>_xlfn.XLOOKUP(C13653,country_id!$B$2:$B$326,country_id!$A$2:$A$326,,0)</f>
        <v>38</v>
      </c>
      <c r="C13653" s="2" t="s">
        <v>54</v>
      </c>
      <c r="D13653" s="2" t="s">
        <v>1352</v>
      </c>
      <c r="E13653" s="2" t="s">
        <v>1293</v>
      </c>
      <c r="F13653" s="3">
        <v>42565</v>
      </c>
    </row>
    <row r="13654" spans="1:6" x14ac:dyDescent="0.35">
      <c r="A13654" s="2">
        <v>88</v>
      </c>
      <c r="B13654" s="2">
        <f>_xlfn.XLOOKUP(C13654,country_id!$B$2:$B$326,country_id!$A$2:$A$326,,0)</f>
        <v>323</v>
      </c>
      <c r="C13654" s="2" t="s">
        <v>25</v>
      </c>
      <c r="D13654" s="2" t="s">
        <v>1292</v>
      </c>
      <c r="E13654" s="2" t="s">
        <v>1293</v>
      </c>
      <c r="F13654" s="3">
        <v>42565</v>
      </c>
    </row>
    <row r="13655" spans="1:6" x14ac:dyDescent="0.35">
      <c r="A13655" s="2">
        <v>86</v>
      </c>
      <c r="B13655" s="2">
        <f>_xlfn.XLOOKUP(C13655,country_id!$B$2:$B$326,country_id!$A$2:$A$326,,0)</f>
        <v>148</v>
      </c>
      <c r="C13655" s="2" t="s">
        <v>143</v>
      </c>
      <c r="D13655" s="2" t="s">
        <v>1354</v>
      </c>
      <c r="E13655" s="2" t="s">
        <v>1293</v>
      </c>
      <c r="F13655" s="3">
        <v>42565</v>
      </c>
    </row>
    <row r="13656" spans="1:6" x14ac:dyDescent="0.35">
      <c r="A13656" s="2">
        <v>86</v>
      </c>
      <c r="B13656" s="2">
        <f>_xlfn.XLOOKUP(C13656,country_id!$B$2:$B$326,country_id!$A$2:$A$326,,0)</f>
        <v>54</v>
      </c>
      <c r="C13656" s="2" t="s">
        <v>32</v>
      </c>
      <c r="D13656" s="2" t="s">
        <v>1324</v>
      </c>
      <c r="E13656" s="2" t="s">
        <v>1293</v>
      </c>
      <c r="F13656" s="3">
        <v>42565</v>
      </c>
    </row>
    <row r="13657" spans="1:6" x14ac:dyDescent="0.35">
      <c r="A13657" s="2">
        <v>84</v>
      </c>
      <c r="B13657" s="2">
        <f>_xlfn.XLOOKUP(C13657,country_id!$B$2:$B$326,country_id!$A$2:$A$326,,0)</f>
        <v>89</v>
      </c>
      <c r="C13657" s="2" t="s">
        <v>53</v>
      </c>
      <c r="D13657" s="2" t="s">
        <v>1312</v>
      </c>
      <c r="E13657" s="2" t="s">
        <v>1293</v>
      </c>
      <c r="F13657" s="3">
        <v>42565</v>
      </c>
    </row>
    <row r="13658" spans="1:6" x14ac:dyDescent="0.35">
      <c r="A13658" s="2">
        <v>70</v>
      </c>
      <c r="B13658" s="2">
        <f>_xlfn.XLOOKUP(C13658,country_id!$B$2:$B$326,country_id!$A$2:$A$326,,0)</f>
        <v>64</v>
      </c>
      <c r="C13658" s="2" t="s">
        <v>41</v>
      </c>
      <c r="D13658" s="2" t="s">
        <v>1369</v>
      </c>
      <c r="E13658" s="2" t="s">
        <v>1293</v>
      </c>
      <c r="F13658" s="3">
        <v>42565</v>
      </c>
    </row>
    <row r="13659" spans="1:6" x14ac:dyDescent="0.35">
      <c r="A13659" s="2">
        <v>93</v>
      </c>
      <c r="B13659" s="2">
        <f>_xlfn.XLOOKUP(C13659,country_id!$B$2:$B$326,country_id!$A$2:$A$326,,0)</f>
        <v>159</v>
      </c>
      <c r="C13659" s="2" t="s">
        <v>51</v>
      </c>
      <c r="D13659" s="2" t="s">
        <v>1340</v>
      </c>
      <c r="E13659" s="2" t="s">
        <v>1293</v>
      </c>
      <c r="F13659" s="3">
        <v>42565</v>
      </c>
    </row>
    <row r="13660" spans="1:6" x14ac:dyDescent="0.35">
      <c r="A13660" s="2">
        <v>70</v>
      </c>
      <c r="B13660" s="2">
        <f>_xlfn.XLOOKUP(C13660,country_id!$B$2:$B$326,country_id!$A$2:$A$326,,0)</f>
        <v>198</v>
      </c>
      <c r="C13660" s="2" t="s">
        <v>62</v>
      </c>
      <c r="D13660" s="2" t="s">
        <v>1310</v>
      </c>
      <c r="E13660" s="2" t="s">
        <v>1293</v>
      </c>
      <c r="F13660" s="3">
        <v>42565</v>
      </c>
    </row>
    <row r="13661" spans="1:6" x14ac:dyDescent="0.35">
      <c r="A13661" s="2">
        <v>119</v>
      </c>
      <c r="B13661" s="2">
        <f>_xlfn.XLOOKUP(C13661,country_id!$B$2:$B$326,country_id!$A$2:$A$326,,0)</f>
        <v>177</v>
      </c>
      <c r="C13661" s="2" t="s">
        <v>60</v>
      </c>
      <c r="D13661" s="2" t="s">
        <v>1343</v>
      </c>
      <c r="E13661" s="2" t="s">
        <v>1293</v>
      </c>
      <c r="F13661" s="3">
        <v>42565</v>
      </c>
    </row>
    <row r="13662" spans="1:6" x14ac:dyDescent="0.35">
      <c r="A13662" s="2">
        <v>73</v>
      </c>
      <c r="B13662" s="2">
        <f>_xlfn.XLOOKUP(C13662,country_id!$B$2:$B$326,country_id!$A$2:$A$326,,0)</f>
        <v>44</v>
      </c>
      <c r="C13662" s="2" t="s">
        <v>65</v>
      </c>
      <c r="D13662" s="2" t="s">
        <v>1364</v>
      </c>
      <c r="E13662" s="2" t="s">
        <v>1293</v>
      </c>
      <c r="F13662" s="3">
        <v>42565</v>
      </c>
    </row>
    <row r="13663" spans="1:6" x14ac:dyDescent="0.35">
      <c r="A13663" s="2">
        <v>75</v>
      </c>
      <c r="B13663" s="2">
        <f>_xlfn.XLOOKUP(C13663,country_id!$B$2:$B$326,country_id!$A$2:$A$326,,0)</f>
        <v>122</v>
      </c>
      <c r="C13663" s="2" t="s">
        <v>63</v>
      </c>
      <c r="D13663" s="2" t="s">
        <v>1330</v>
      </c>
      <c r="E13663" s="2" t="s">
        <v>1293</v>
      </c>
      <c r="F13663" s="3">
        <v>42565</v>
      </c>
    </row>
    <row r="13664" spans="1:6" x14ac:dyDescent="0.35">
      <c r="A13664" s="2">
        <v>96</v>
      </c>
      <c r="B13664" s="2">
        <f>_xlfn.XLOOKUP(C13664,country_id!$B$2:$B$326,country_id!$A$2:$A$326,,0)</f>
        <v>189</v>
      </c>
      <c r="C13664" s="2" t="s">
        <v>45</v>
      </c>
      <c r="D13664" s="2" t="s">
        <v>1334</v>
      </c>
      <c r="E13664" s="2" t="s">
        <v>1293</v>
      </c>
      <c r="F13664" s="3">
        <v>42565</v>
      </c>
    </row>
    <row r="13665" spans="1:6" x14ac:dyDescent="0.35">
      <c r="A13665" s="2">
        <v>68</v>
      </c>
      <c r="B13665" s="2">
        <f>_xlfn.XLOOKUP(C13665,country_id!$B$2:$B$326,country_id!$A$2:$A$326,,0)</f>
        <v>31</v>
      </c>
      <c r="C13665" s="2" t="s">
        <v>18</v>
      </c>
      <c r="D13665" s="2" t="s">
        <v>1344</v>
      </c>
      <c r="E13665" s="2" t="s">
        <v>1293</v>
      </c>
      <c r="F13665" s="3">
        <v>42565</v>
      </c>
    </row>
    <row r="13666" spans="1:6" x14ac:dyDescent="0.35">
      <c r="A13666" s="2">
        <v>69</v>
      </c>
      <c r="B13666" s="2">
        <f>_xlfn.XLOOKUP(C13666,country_id!$B$2:$B$326,country_id!$A$2:$A$326,,0)</f>
        <v>297</v>
      </c>
      <c r="C13666" s="2" t="s">
        <v>76</v>
      </c>
      <c r="D13666" s="2" t="s">
        <v>1371</v>
      </c>
      <c r="E13666" s="2" t="s">
        <v>1293</v>
      </c>
      <c r="F13666" s="3">
        <v>42565</v>
      </c>
    </row>
    <row r="13667" spans="1:6" x14ac:dyDescent="0.35">
      <c r="A13667" s="2">
        <v>114</v>
      </c>
      <c r="B13667" s="2">
        <f>_xlfn.XLOOKUP(C13667,country_id!$B$2:$B$326,country_id!$A$2:$A$326,,0)</f>
        <v>56</v>
      </c>
      <c r="C13667" s="2" t="s">
        <v>255</v>
      </c>
      <c r="D13667" s="2" t="s">
        <v>1315</v>
      </c>
      <c r="E13667" s="2" t="s">
        <v>1293</v>
      </c>
      <c r="F13667" s="3">
        <v>42565</v>
      </c>
    </row>
    <row r="13668" spans="1:6" x14ac:dyDescent="0.35">
      <c r="A13668" s="2">
        <v>111</v>
      </c>
      <c r="B13668" s="2">
        <f>_xlfn.XLOOKUP(C13668,country_id!$B$2:$B$326,country_id!$A$2:$A$326,,0)</f>
        <v>234</v>
      </c>
      <c r="C13668" s="2" t="s">
        <v>13</v>
      </c>
      <c r="D13668" s="2" t="s">
        <v>1321</v>
      </c>
      <c r="E13668" s="2" t="s">
        <v>1293</v>
      </c>
      <c r="F13668" s="3">
        <v>42565</v>
      </c>
    </row>
    <row r="13669" spans="1:6" x14ac:dyDescent="0.35">
      <c r="A13669" s="2">
        <v>112</v>
      </c>
      <c r="B13669" s="2">
        <f>_xlfn.XLOOKUP(C13669,country_id!$B$2:$B$326,country_id!$A$2:$A$326,,0)</f>
        <v>325</v>
      </c>
      <c r="C13669" s="2" t="s">
        <v>266</v>
      </c>
      <c r="D13669" s="2" t="s">
        <v>1301</v>
      </c>
      <c r="E13669" s="2" t="s">
        <v>1293</v>
      </c>
      <c r="F13669" s="3">
        <v>42565</v>
      </c>
    </row>
    <row r="13670" spans="1:6" x14ac:dyDescent="0.35">
      <c r="A13670" s="2">
        <v>108</v>
      </c>
      <c r="B13670" s="2">
        <f>_xlfn.XLOOKUP(C13670,country_id!$B$2:$B$326,country_id!$A$2:$A$326,,0)</f>
        <v>289</v>
      </c>
      <c r="C13670" s="2" t="s">
        <v>66</v>
      </c>
      <c r="D13670" s="2" t="s">
        <v>1350</v>
      </c>
      <c r="E13670" s="2" t="s">
        <v>1293</v>
      </c>
      <c r="F13670" s="3">
        <v>42565</v>
      </c>
    </row>
    <row r="13671" spans="1:6" x14ac:dyDescent="0.35">
      <c r="A13671" s="2">
        <v>98</v>
      </c>
      <c r="B13671" s="2">
        <f>_xlfn.XLOOKUP(C13671,country_id!$B$2:$B$326,country_id!$A$2:$A$326,,0)</f>
        <v>103</v>
      </c>
      <c r="C13671" s="2" t="s">
        <v>28</v>
      </c>
      <c r="D13671" s="2" t="s">
        <v>1309</v>
      </c>
      <c r="E13671" s="2" t="s">
        <v>1293</v>
      </c>
      <c r="F13671" s="3">
        <v>42565</v>
      </c>
    </row>
    <row r="13672" spans="1:6" x14ac:dyDescent="0.35">
      <c r="A13672" s="2">
        <v>103</v>
      </c>
      <c r="B13672" s="2">
        <f>_xlfn.XLOOKUP(C13672,country_id!$B$2:$B$326,country_id!$A$2:$A$326,,0)</f>
        <v>92</v>
      </c>
      <c r="C13672" s="2" t="s">
        <v>83</v>
      </c>
      <c r="D13672" s="2" t="s">
        <v>1336</v>
      </c>
      <c r="E13672" s="2" t="s">
        <v>1293</v>
      </c>
      <c r="F13672" s="3">
        <v>42565</v>
      </c>
    </row>
    <row r="13673" spans="1:6" x14ac:dyDescent="0.35">
      <c r="A13673" s="2">
        <v>32</v>
      </c>
      <c r="B13673" s="2">
        <f>_xlfn.XLOOKUP(C13673,country_id!$B$2:$B$326,country_id!$A$2:$A$326,,0)</f>
        <v>6</v>
      </c>
      <c r="C13673" s="2" t="s">
        <v>38</v>
      </c>
      <c r="D13673" s="2" t="s">
        <v>1294</v>
      </c>
      <c r="E13673" s="2" t="s">
        <v>1293</v>
      </c>
      <c r="F13673" s="3">
        <v>42593</v>
      </c>
    </row>
    <row r="13674" spans="1:6" x14ac:dyDescent="0.35">
      <c r="A13674" s="2">
        <v>104</v>
      </c>
      <c r="B13674" s="2">
        <f>_xlfn.XLOOKUP(C13674,country_id!$B$2:$B$326,country_id!$A$2:$A$326,,0)</f>
        <v>177</v>
      </c>
      <c r="C13674" s="2" t="s">
        <v>60</v>
      </c>
      <c r="D13674" s="2" t="s">
        <v>1343</v>
      </c>
      <c r="E13674" s="2" t="s">
        <v>1293</v>
      </c>
      <c r="F13674" s="3">
        <v>42593</v>
      </c>
    </row>
    <row r="13675" spans="1:6" x14ac:dyDescent="0.35">
      <c r="A13675" s="2">
        <v>103</v>
      </c>
      <c r="B13675" s="2">
        <f>_xlfn.XLOOKUP(C13675,country_id!$B$2:$B$326,country_id!$A$2:$A$326,,0)</f>
        <v>92</v>
      </c>
      <c r="C13675" s="2" t="s">
        <v>83</v>
      </c>
      <c r="D13675" s="2" t="s">
        <v>1336</v>
      </c>
      <c r="E13675" s="2" t="s">
        <v>1293</v>
      </c>
      <c r="F13675" s="3">
        <v>42593</v>
      </c>
    </row>
    <row r="13676" spans="1:6" x14ac:dyDescent="0.35">
      <c r="A13676" s="2">
        <v>98</v>
      </c>
      <c r="B13676" s="2">
        <f>_xlfn.XLOOKUP(C13676,country_id!$B$2:$B$326,country_id!$A$2:$A$326,,0)</f>
        <v>189</v>
      </c>
      <c r="C13676" s="2" t="s">
        <v>45</v>
      </c>
      <c r="D13676" s="2" t="s">
        <v>1334</v>
      </c>
      <c r="E13676" s="2" t="s">
        <v>1293</v>
      </c>
      <c r="F13676" s="3">
        <v>42593</v>
      </c>
    </row>
    <row r="13677" spans="1:6" x14ac:dyDescent="0.35">
      <c r="A13677" s="2">
        <v>96</v>
      </c>
      <c r="B13677" s="2">
        <f>_xlfn.XLOOKUP(C13677,country_id!$B$2:$B$326,country_id!$A$2:$A$326,,0)</f>
        <v>103</v>
      </c>
      <c r="C13677" s="2" t="s">
        <v>28</v>
      </c>
      <c r="D13677" s="2" t="s">
        <v>1309</v>
      </c>
      <c r="E13677" s="2" t="s">
        <v>1293</v>
      </c>
      <c r="F13677" s="3">
        <v>42593</v>
      </c>
    </row>
    <row r="13678" spans="1:6" x14ac:dyDescent="0.35">
      <c r="A13678" s="2">
        <v>93</v>
      </c>
      <c r="B13678" s="2">
        <f>_xlfn.XLOOKUP(C13678,country_id!$B$2:$B$326,country_id!$A$2:$A$326,,0)</f>
        <v>159</v>
      </c>
      <c r="C13678" s="2" t="s">
        <v>51</v>
      </c>
      <c r="D13678" s="2" t="s">
        <v>1340</v>
      </c>
      <c r="E13678" s="2" t="s">
        <v>1293</v>
      </c>
      <c r="F13678" s="3">
        <v>42593</v>
      </c>
    </row>
    <row r="13679" spans="1:6" x14ac:dyDescent="0.35">
      <c r="A13679" s="2">
        <v>92</v>
      </c>
      <c r="B13679" s="2">
        <f>_xlfn.XLOOKUP(C13679,country_id!$B$2:$B$326,country_id!$A$2:$A$326,,0)</f>
        <v>158</v>
      </c>
      <c r="C13679" s="2" t="s">
        <v>48</v>
      </c>
      <c r="D13679" s="2" t="s">
        <v>1374</v>
      </c>
      <c r="E13679" s="2" t="s">
        <v>1293</v>
      </c>
      <c r="F13679" s="3">
        <v>42593</v>
      </c>
    </row>
    <row r="13680" spans="1:6" x14ac:dyDescent="0.35">
      <c r="A13680" s="2">
        <v>91</v>
      </c>
      <c r="B13680" s="2">
        <f>_xlfn.XLOOKUP(C13680,country_id!$B$2:$B$326,country_id!$A$2:$A$326,,0)</f>
        <v>323</v>
      </c>
      <c r="C13680" s="2" t="s">
        <v>25</v>
      </c>
      <c r="D13680" s="2" t="s">
        <v>1292</v>
      </c>
      <c r="E13680" s="2" t="s">
        <v>1293</v>
      </c>
      <c r="F13680" s="3">
        <v>42593</v>
      </c>
    </row>
    <row r="13681" spans="1:6" x14ac:dyDescent="0.35">
      <c r="A13681" s="2">
        <v>90</v>
      </c>
      <c r="B13681" s="2">
        <f>_xlfn.XLOOKUP(C13681,country_id!$B$2:$B$326,country_id!$A$2:$A$326,,0)</f>
        <v>38</v>
      </c>
      <c r="C13681" s="2" t="s">
        <v>54</v>
      </c>
      <c r="D13681" s="2" t="s">
        <v>1352</v>
      </c>
      <c r="E13681" s="2" t="s">
        <v>1293</v>
      </c>
      <c r="F13681" s="3">
        <v>42593</v>
      </c>
    </row>
    <row r="13682" spans="1:6" x14ac:dyDescent="0.35">
      <c r="A13682" s="2">
        <v>88</v>
      </c>
      <c r="B13682" s="2">
        <f>_xlfn.XLOOKUP(C13682,country_id!$B$2:$B$326,country_id!$A$2:$A$326,,0)</f>
        <v>148</v>
      </c>
      <c r="C13682" s="2" t="s">
        <v>143</v>
      </c>
      <c r="D13682" s="2" t="s">
        <v>1354</v>
      </c>
      <c r="E13682" s="2" t="s">
        <v>1293</v>
      </c>
      <c r="F13682" s="3">
        <v>42593</v>
      </c>
    </row>
    <row r="13683" spans="1:6" x14ac:dyDescent="0.35">
      <c r="A13683" s="2">
        <v>88</v>
      </c>
      <c r="B13683" s="2">
        <f>_xlfn.XLOOKUP(C13683,country_id!$B$2:$B$326,country_id!$A$2:$A$326,,0)</f>
        <v>259</v>
      </c>
      <c r="C13683" s="2" t="s">
        <v>22</v>
      </c>
      <c r="D13683" s="2" t="s">
        <v>1368</v>
      </c>
      <c r="E13683" s="2" t="s">
        <v>1293</v>
      </c>
      <c r="F13683" s="3">
        <v>42593</v>
      </c>
    </row>
    <row r="13684" spans="1:6" x14ac:dyDescent="0.35">
      <c r="A13684" s="2">
        <v>109</v>
      </c>
      <c r="B13684" s="2">
        <f>_xlfn.XLOOKUP(C13684,country_id!$B$2:$B$326,country_id!$A$2:$A$326,,0)</f>
        <v>289</v>
      </c>
      <c r="C13684" s="2" t="s">
        <v>66</v>
      </c>
      <c r="D13684" s="2" t="s">
        <v>1350</v>
      </c>
      <c r="E13684" s="2" t="s">
        <v>1293</v>
      </c>
      <c r="F13684" s="3">
        <v>42593</v>
      </c>
    </row>
    <row r="13685" spans="1:6" x14ac:dyDescent="0.35">
      <c r="A13685" s="2">
        <v>110</v>
      </c>
      <c r="B13685" s="2">
        <f>_xlfn.XLOOKUP(C13685,country_id!$B$2:$B$326,country_id!$A$2:$A$326,,0)</f>
        <v>325</v>
      </c>
      <c r="C13685" s="2" t="s">
        <v>266</v>
      </c>
      <c r="D13685" s="2" t="s">
        <v>1301</v>
      </c>
      <c r="E13685" s="2" t="s">
        <v>1293</v>
      </c>
      <c r="F13685" s="3">
        <v>42593</v>
      </c>
    </row>
    <row r="13686" spans="1:6" x14ac:dyDescent="0.35">
      <c r="A13686" s="2">
        <v>132</v>
      </c>
      <c r="B13686" s="2">
        <f>_xlfn.XLOOKUP(C13686,country_id!$B$2:$B$326,country_id!$A$2:$A$326,,0)</f>
        <v>10</v>
      </c>
      <c r="C13686" s="2" t="s">
        <v>36</v>
      </c>
      <c r="D13686" s="2" t="s">
        <v>1338</v>
      </c>
      <c r="E13686" s="2" t="s">
        <v>1293</v>
      </c>
      <c r="F13686" s="3">
        <v>42593</v>
      </c>
    </row>
    <row r="13687" spans="1:6" x14ac:dyDescent="0.35">
      <c r="A13687" s="2">
        <v>130</v>
      </c>
      <c r="B13687" s="2">
        <f>_xlfn.XLOOKUP(C13687,country_id!$B$2:$B$326,country_id!$A$2:$A$326,,0)</f>
        <v>93</v>
      </c>
      <c r="C13687" s="2" t="s">
        <v>12</v>
      </c>
      <c r="D13687" s="2" t="s">
        <v>1373</v>
      </c>
      <c r="E13687" s="2" t="s">
        <v>1293</v>
      </c>
      <c r="F13687" s="3">
        <v>42593</v>
      </c>
    </row>
    <row r="13688" spans="1:6" x14ac:dyDescent="0.35">
      <c r="A13688" s="2">
        <v>129</v>
      </c>
      <c r="B13688" s="2">
        <f>_xlfn.XLOOKUP(C13688,country_id!$B$2:$B$326,country_id!$A$2:$A$326,,0)</f>
        <v>165</v>
      </c>
      <c r="C13688" s="2" t="s">
        <v>31</v>
      </c>
      <c r="D13688" s="2" t="s">
        <v>1355</v>
      </c>
      <c r="E13688" s="2" t="s">
        <v>1293</v>
      </c>
      <c r="F13688" s="3">
        <v>42593</v>
      </c>
    </row>
    <row r="13689" spans="1:6" x14ac:dyDescent="0.35">
      <c r="A13689" s="2">
        <v>127</v>
      </c>
      <c r="B13689" s="2">
        <f>_xlfn.XLOOKUP(C13689,country_id!$B$2:$B$326,country_id!$A$2:$A$326,,0)</f>
        <v>167</v>
      </c>
      <c r="C13689" s="2" t="s">
        <v>74</v>
      </c>
      <c r="D13689" s="2" t="s">
        <v>1302</v>
      </c>
      <c r="E13689" s="2" t="s">
        <v>1293</v>
      </c>
      <c r="F13689" s="3">
        <v>42593</v>
      </c>
    </row>
    <row r="13690" spans="1:6" x14ac:dyDescent="0.35">
      <c r="A13690" s="2">
        <v>124</v>
      </c>
      <c r="B13690" s="2">
        <f>_xlfn.XLOOKUP(C13690,country_id!$B$2:$B$326,country_id!$A$2:$A$326,,0)</f>
        <v>284</v>
      </c>
      <c r="C13690" s="2" t="s">
        <v>77</v>
      </c>
      <c r="D13690" s="2" t="s">
        <v>1363</v>
      </c>
      <c r="E13690" s="2" t="s">
        <v>1293</v>
      </c>
      <c r="F13690" s="3">
        <v>42593</v>
      </c>
    </row>
    <row r="13691" spans="1:6" x14ac:dyDescent="0.35">
      <c r="A13691" s="2">
        <v>123</v>
      </c>
      <c r="B13691" s="2">
        <f>_xlfn.XLOOKUP(C13691,country_id!$B$2:$B$326,country_id!$A$2:$A$326,,0)</f>
        <v>45</v>
      </c>
      <c r="C13691" s="2" t="s">
        <v>148</v>
      </c>
      <c r="D13691" s="2" t="s">
        <v>1351</v>
      </c>
      <c r="E13691" s="2" t="s">
        <v>1293</v>
      </c>
      <c r="F13691" s="3">
        <v>42593</v>
      </c>
    </row>
    <row r="13692" spans="1:6" x14ac:dyDescent="0.35">
      <c r="A13692" s="2">
        <v>121</v>
      </c>
      <c r="B13692" s="2">
        <f>_xlfn.XLOOKUP(C13692,country_id!$B$2:$B$326,country_id!$A$2:$A$326,,0)</f>
        <v>191</v>
      </c>
      <c r="C13692" s="2" t="s">
        <v>69</v>
      </c>
      <c r="D13692" s="2" t="s">
        <v>1323</v>
      </c>
      <c r="E13692" s="2" t="s">
        <v>1293</v>
      </c>
      <c r="F13692" s="3">
        <v>42593</v>
      </c>
    </row>
    <row r="13693" spans="1:6" x14ac:dyDescent="0.35">
      <c r="A13693" s="2">
        <v>121</v>
      </c>
      <c r="B13693" s="2">
        <f>_xlfn.XLOOKUP(C13693,country_id!$B$2:$B$326,country_id!$A$2:$A$326,,0)</f>
        <v>234</v>
      </c>
      <c r="C13693" s="2" t="s">
        <v>13</v>
      </c>
      <c r="D13693" s="2" t="s">
        <v>1321</v>
      </c>
      <c r="E13693" s="2" t="s">
        <v>1293</v>
      </c>
      <c r="F13693" s="3">
        <v>42593</v>
      </c>
    </row>
    <row r="13694" spans="1:6" x14ac:dyDescent="0.35">
      <c r="A13694" s="2">
        <v>115</v>
      </c>
      <c r="B13694" s="2">
        <f>_xlfn.XLOOKUP(C13694,country_id!$B$2:$B$326,country_id!$A$2:$A$326,,0)</f>
        <v>56</v>
      </c>
      <c r="C13694" s="2" t="s">
        <v>255</v>
      </c>
      <c r="D13694" s="2" t="s">
        <v>1315</v>
      </c>
      <c r="E13694" s="2" t="s">
        <v>1293</v>
      </c>
      <c r="F13694" s="3">
        <v>42593</v>
      </c>
    </row>
    <row r="13695" spans="1:6" x14ac:dyDescent="0.35">
      <c r="A13695" s="2">
        <v>87</v>
      </c>
      <c r="B13695" s="2">
        <f>_xlfn.XLOOKUP(C13695,country_id!$B$2:$B$326,country_id!$A$2:$A$326,,0)</f>
        <v>54</v>
      </c>
      <c r="C13695" s="2" t="s">
        <v>32</v>
      </c>
      <c r="D13695" s="2" t="s">
        <v>1324</v>
      </c>
      <c r="E13695" s="2" t="s">
        <v>1293</v>
      </c>
      <c r="F13695" s="3">
        <v>42593</v>
      </c>
    </row>
    <row r="13696" spans="1:6" x14ac:dyDescent="0.35">
      <c r="A13696" s="2">
        <v>133</v>
      </c>
      <c r="B13696" s="2">
        <f>_xlfn.XLOOKUP(C13696,country_id!$B$2:$B$326,country_id!$A$2:$A$326,,0)</f>
        <v>197</v>
      </c>
      <c r="C13696" s="2" t="s">
        <v>39</v>
      </c>
      <c r="D13696" s="2" t="s">
        <v>1375</v>
      </c>
      <c r="E13696" s="2" t="s">
        <v>1293</v>
      </c>
      <c r="F13696" s="3">
        <v>42593</v>
      </c>
    </row>
    <row r="13697" spans="1:6" x14ac:dyDescent="0.35">
      <c r="A13697" s="2">
        <v>58</v>
      </c>
      <c r="B13697" s="2">
        <f>_xlfn.XLOOKUP(C13697,country_id!$B$2:$B$326,country_id!$A$2:$A$326,,0)</f>
        <v>50</v>
      </c>
      <c r="C13697" s="2" t="s">
        <v>82</v>
      </c>
      <c r="D13697" s="2" t="s">
        <v>1342</v>
      </c>
      <c r="E13697" s="2" t="s">
        <v>1293</v>
      </c>
      <c r="F13697" s="3">
        <v>42593</v>
      </c>
    </row>
    <row r="13698" spans="1:6" x14ac:dyDescent="0.35">
      <c r="A13698" s="2">
        <v>56</v>
      </c>
      <c r="B13698" s="2">
        <f>_xlfn.XLOOKUP(C13698,country_id!$B$2:$B$326,country_id!$A$2:$A$326,,0)</f>
        <v>82</v>
      </c>
      <c r="C13698" s="2" t="s">
        <v>59</v>
      </c>
      <c r="D13698" s="2" t="s">
        <v>1401</v>
      </c>
      <c r="E13698" s="2" t="s">
        <v>1293</v>
      </c>
      <c r="F13698" s="3">
        <v>42593</v>
      </c>
    </row>
    <row r="13699" spans="1:6" x14ac:dyDescent="0.35">
      <c r="A13699" s="2">
        <v>54</v>
      </c>
      <c r="B13699" s="2">
        <f>_xlfn.XLOOKUP(C13699,country_id!$B$2:$B$326,country_id!$A$2:$A$326,,0)</f>
        <v>47</v>
      </c>
      <c r="C13699" s="2" t="s">
        <v>68</v>
      </c>
      <c r="D13699" s="2" t="s">
        <v>1297</v>
      </c>
      <c r="E13699" s="2" t="s">
        <v>1293</v>
      </c>
      <c r="F13699" s="3">
        <v>42593</v>
      </c>
    </row>
    <row r="13700" spans="1:6" x14ac:dyDescent="0.35">
      <c r="A13700" s="2">
        <v>53</v>
      </c>
      <c r="B13700" s="2">
        <f>_xlfn.XLOOKUP(C13700,country_id!$B$2:$B$326,country_id!$A$2:$A$326,,0)</f>
        <v>188</v>
      </c>
      <c r="C13700" s="2" t="s">
        <v>85</v>
      </c>
      <c r="D13700" s="2" t="s">
        <v>1305</v>
      </c>
      <c r="E13700" s="2" t="s">
        <v>1293</v>
      </c>
      <c r="F13700" s="3">
        <v>42593</v>
      </c>
    </row>
    <row r="13701" spans="1:6" x14ac:dyDescent="0.35">
      <c r="A13701" s="2">
        <v>45</v>
      </c>
      <c r="B13701" s="2">
        <f>_xlfn.XLOOKUP(C13701,country_id!$B$2:$B$326,country_id!$A$2:$A$326,,0)</f>
        <v>292</v>
      </c>
      <c r="C13701" s="2" t="s">
        <v>50</v>
      </c>
      <c r="D13701" s="2" t="s">
        <v>1308</v>
      </c>
      <c r="E13701" s="2" t="s">
        <v>1293</v>
      </c>
      <c r="F13701" s="3">
        <v>42593</v>
      </c>
    </row>
    <row r="13702" spans="1:6" x14ac:dyDescent="0.35">
      <c r="A13702" s="2">
        <v>43</v>
      </c>
      <c r="B13702" s="2">
        <f>_xlfn.XLOOKUP(C13702,country_id!$B$2:$B$326,country_id!$A$2:$A$326,,0)</f>
        <v>84</v>
      </c>
      <c r="C13702" s="2" t="s">
        <v>73</v>
      </c>
      <c r="D13702" s="2" t="s">
        <v>1298</v>
      </c>
      <c r="E13702" s="2" t="s">
        <v>1293</v>
      </c>
      <c r="F13702" s="3">
        <v>42593</v>
      </c>
    </row>
    <row r="13703" spans="1:6" x14ac:dyDescent="0.35">
      <c r="A13703" s="2">
        <v>36</v>
      </c>
      <c r="B13703" s="2">
        <f>_xlfn.XLOOKUP(C13703,country_id!$B$2:$B$326,country_id!$A$2:$A$326,,0)</f>
        <v>140</v>
      </c>
      <c r="C13703" s="2" t="s">
        <v>56</v>
      </c>
      <c r="D13703" s="2" t="s">
        <v>1296</v>
      </c>
      <c r="E13703" s="2" t="s">
        <v>1293</v>
      </c>
      <c r="F13703" s="3">
        <v>42593</v>
      </c>
    </row>
    <row r="13704" spans="1:6" x14ac:dyDescent="0.35">
      <c r="A13704" s="2">
        <v>41</v>
      </c>
      <c r="B13704" s="2">
        <f>_xlfn.XLOOKUP(C13704,country_id!$B$2:$B$326,country_id!$A$2:$A$326,,0)</f>
        <v>255</v>
      </c>
      <c r="C13704" s="2" t="s">
        <v>44</v>
      </c>
      <c r="D13704" s="2" t="s">
        <v>1303</v>
      </c>
      <c r="E13704" s="2" t="s">
        <v>1293</v>
      </c>
      <c r="F13704" s="3">
        <v>42593</v>
      </c>
    </row>
    <row r="13705" spans="1:6" x14ac:dyDescent="0.35">
      <c r="A13705" s="2">
        <v>59</v>
      </c>
      <c r="B13705" s="2">
        <f>_xlfn.XLOOKUP(C13705,country_id!$B$2:$B$326,country_id!$A$2:$A$326,,0)</f>
        <v>170</v>
      </c>
      <c r="C13705" s="2" t="s">
        <v>79</v>
      </c>
      <c r="D13705" s="2" t="s">
        <v>1353</v>
      </c>
      <c r="E13705" s="2" t="s">
        <v>1293</v>
      </c>
      <c r="F13705" s="3">
        <v>42593</v>
      </c>
    </row>
    <row r="13706" spans="1:6" x14ac:dyDescent="0.35">
      <c r="A13706" s="2">
        <v>75</v>
      </c>
      <c r="B13706" s="2">
        <f>_xlfn.XLOOKUP(C13706,country_id!$B$2:$B$326,country_id!$A$2:$A$326,,0)</f>
        <v>122</v>
      </c>
      <c r="C13706" s="2" t="s">
        <v>63</v>
      </c>
      <c r="D13706" s="2" t="s">
        <v>1330</v>
      </c>
      <c r="E13706" s="2" t="s">
        <v>1293</v>
      </c>
      <c r="F13706" s="3">
        <v>42593</v>
      </c>
    </row>
    <row r="13707" spans="1:6" x14ac:dyDescent="0.35">
      <c r="A13707" s="2">
        <v>73</v>
      </c>
      <c r="B13707" s="2">
        <f>_xlfn.XLOOKUP(C13707,country_id!$B$2:$B$326,country_id!$A$2:$A$326,,0)</f>
        <v>44</v>
      </c>
      <c r="C13707" s="2" t="s">
        <v>65</v>
      </c>
      <c r="D13707" s="2" t="s">
        <v>1364</v>
      </c>
      <c r="E13707" s="2" t="s">
        <v>1293</v>
      </c>
      <c r="F13707" s="3">
        <v>42593</v>
      </c>
    </row>
    <row r="13708" spans="1:6" x14ac:dyDescent="0.35">
      <c r="A13708" s="2">
        <v>72</v>
      </c>
      <c r="B13708" s="2">
        <f>_xlfn.XLOOKUP(C13708,country_id!$B$2:$B$326,country_id!$A$2:$A$326,,0)</f>
        <v>31</v>
      </c>
      <c r="C13708" s="2" t="s">
        <v>18</v>
      </c>
      <c r="D13708" s="2" t="s">
        <v>1344</v>
      </c>
      <c r="E13708" s="2" t="s">
        <v>1293</v>
      </c>
      <c r="F13708" s="3">
        <v>42593</v>
      </c>
    </row>
    <row r="13709" spans="1:6" x14ac:dyDescent="0.35">
      <c r="A13709" s="2">
        <v>67</v>
      </c>
      <c r="B13709" s="2">
        <f>_xlfn.XLOOKUP(C13709,country_id!$B$2:$B$326,country_id!$A$2:$A$326,,0)</f>
        <v>198</v>
      </c>
      <c r="C13709" s="2" t="s">
        <v>62</v>
      </c>
      <c r="D13709" s="2" t="s">
        <v>1310</v>
      </c>
      <c r="E13709" s="2" t="s">
        <v>1293</v>
      </c>
      <c r="F13709" s="3">
        <v>42593</v>
      </c>
    </row>
    <row r="13710" spans="1:6" x14ac:dyDescent="0.35">
      <c r="A13710" s="2">
        <v>66</v>
      </c>
      <c r="B13710" s="2">
        <f>_xlfn.XLOOKUP(C13710,country_id!$B$2:$B$326,country_id!$A$2:$A$326,,0)</f>
        <v>121</v>
      </c>
      <c r="C13710" s="2" t="s">
        <v>71</v>
      </c>
      <c r="D13710" s="2" t="s">
        <v>1360</v>
      </c>
      <c r="E13710" s="2" t="s">
        <v>1293</v>
      </c>
      <c r="F13710" s="3">
        <v>42593</v>
      </c>
    </row>
    <row r="13711" spans="1:6" x14ac:dyDescent="0.35">
      <c r="A13711" s="2">
        <v>65</v>
      </c>
      <c r="B13711" s="2">
        <f>_xlfn.XLOOKUP(C13711,country_id!$B$2:$B$326,country_id!$A$2:$A$326,,0)</f>
        <v>297</v>
      </c>
      <c r="C13711" s="2" t="s">
        <v>76</v>
      </c>
      <c r="D13711" s="2" t="s">
        <v>1371</v>
      </c>
      <c r="E13711" s="2" t="s">
        <v>1293</v>
      </c>
      <c r="F13711" s="3">
        <v>42593</v>
      </c>
    </row>
    <row r="13712" spans="1:6" x14ac:dyDescent="0.35">
      <c r="A13712" s="2">
        <v>64</v>
      </c>
      <c r="B13712" s="2">
        <f>_xlfn.XLOOKUP(C13712,country_id!$B$2:$B$326,country_id!$A$2:$A$326,,0)</f>
        <v>268</v>
      </c>
      <c r="C13712" s="2" t="s">
        <v>47</v>
      </c>
      <c r="D13712" s="2" t="s">
        <v>1347</v>
      </c>
      <c r="E13712" s="2" t="s">
        <v>1293</v>
      </c>
      <c r="F13712" s="3">
        <v>42593</v>
      </c>
    </row>
    <row r="13713" spans="1:6" x14ac:dyDescent="0.35">
      <c r="A13713" s="2">
        <v>63</v>
      </c>
      <c r="B13713" s="2">
        <f>_xlfn.XLOOKUP(C13713,country_id!$B$2:$B$326,country_id!$A$2:$A$326,,0)</f>
        <v>64</v>
      </c>
      <c r="C13713" s="2" t="s">
        <v>41</v>
      </c>
      <c r="D13713" s="2" t="s">
        <v>1369</v>
      </c>
      <c r="E13713" s="2" t="s">
        <v>1293</v>
      </c>
      <c r="F13713" s="3">
        <v>42593</v>
      </c>
    </row>
    <row r="13714" spans="1:6" x14ac:dyDescent="0.35">
      <c r="A13714" s="2">
        <v>85</v>
      </c>
      <c r="B13714" s="2">
        <f>_xlfn.XLOOKUP(C13714,country_id!$B$2:$B$326,country_id!$A$2:$A$326,,0)</f>
        <v>89</v>
      </c>
      <c r="C13714" s="2" t="s">
        <v>53</v>
      </c>
      <c r="D13714" s="2" t="s">
        <v>1312</v>
      </c>
      <c r="E13714" s="2" t="s">
        <v>1293</v>
      </c>
      <c r="F13714" s="3">
        <v>42593</v>
      </c>
    </row>
    <row r="13715" spans="1:6" x14ac:dyDescent="0.35">
      <c r="A13715" s="2">
        <v>183</v>
      </c>
      <c r="B13715" s="2">
        <f>_xlfn.XLOOKUP(C13715,country_id!$B$2:$B$326,country_id!$A$2:$A$326,,0)</f>
        <v>257</v>
      </c>
      <c r="C13715" s="2" t="s">
        <v>155</v>
      </c>
      <c r="D13715" s="2" t="s">
        <v>1325</v>
      </c>
      <c r="E13715" s="2" t="s">
        <v>1293</v>
      </c>
      <c r="F13715" s="3">
        <v>42593</v>
      </c>
    </row>
    <row r="13716" spans="1:6" x14ac:dyDescent="0.35">
      <c r="A13716" s="2">
        <v>205</v>
      </c>
      <c r="B13716" s="2">
        <f>_xlfn.XLOOKUP(C13716,country_id!$B$2:$B$326,country_id!$A$2:$A$326,,0)</f>
        <v>266</v>
      </c>
      <c r="C13716" s="2" t="s">
        <v>236</v>
      </c>
      <c r="D13716" s="2" t="s">
        <v>1322</v>
      </c>
      <c r="E13716" s="2" t="s">
        <v>1293</v>
      </c>
      <c r="F13716" s="3">
        <v>42593</v>
      </c>
    </row>
    <row r="13717" spans="1:6" x14ac:dyDescent="0.35">
      <c r="A13717" s="2">
        <v>205</v>
      </c>
      <c r="B13717" s="2">
        <f>_xlfn.XLOOKUP(C13717,country_id!$B$2:$B$326,country_id!$A$2:$A$326,,0)</f>
        <v>90</v>
      </c>
      <c r="C13717" s="2" t="s">
        <v>1396</v>
      </c>
      <c r="D13717" s="2" t="s">
        <v>1397</v>
      </c>
      <c r="E13717" s="2" t="s">
        <v>1293</v>
      </c>
      <c r="F13717" s="3">
        <v>42593</v>
      </c>
    </row>
    <row r="13718" spans="1:6" x14ac:dyDescent="0.35">
      <c r="A13718" s="2">
        <v>205</v>
      </c>
      <c r="B13718" s="2">
        <f>_xlfn.XLOOKUP(C13718,country_id!$B$2:$B$326,country_id!$A$2:$A$326,,0)</f>
        <v>78</v>
      </c>
      <c r="C13718" s="2" t="s">
        <v>121</v>
      </c>
      <c r="D13718" s="2" t="s">
        <v>1386</v>
      </c>
      <c r="E13718" s="2" t="s">
        <v>1293</v>
      </c>
      <c r="F13718" s="3">
        <v>42593</v>
      </c>
    </row>
    <row r="13719" spans="1:6" x14ac:dyDescent="0.35">
      <c r="A13719" s="2">
        <v>35</v>
      </c>
      <c r="B13719" s="2">
        <f>_xlfn.XLOOKUP(C13719,country_id!$B$2:$B$326,country_id!$A$2:$A$326,,0)</f>
        <v>110</v>
      </c>
      <c r="C13719" s="2" t="s">
        <v>35</v>
      </c>
      <c r="D13719" s="2" t="s">
        <v>1307</v>
      </c>
      <c r="E13719" s="2" t="s">
        <v>1293</v>
      </c>
      <c r="F13719" s="3">
        <v>42593</v>
      </c>
    </row>
    <row r="13720" spans="1:6" x14ac:dyDescent="0.35">
      <c r="A13720" s="2">
        <v>146</v>
      </c>
      <c r="B13720" s="2">
        <f>_xlfn.XLOOKUP(C13720,country_id!$B$2:$B$326,country_id!$A$2:$A$326,,0)</f>
        <v>157</v>
      </c>
      <c r="C13720" s="2" t="s">
        <v>26</v>
      </c>
      <c r="D13720" s="2" t="s">
        <v>1328</v>
      </c>
      <c r="E13720" s="2" t="s">
        <v>1293</v>
      </c>
      <c r="F13720" s="3">
        <v>42593</v>
      </c>
    </row>
    <row r="13721" spans="1:6" x14ac:dyDescent="0.35">
      <c r="A13721" s="2">
        <v>142</v>
      </c>
      <c r="B13721" s="2">
        <f>_xlfn.XLOOKUP(C13721,country_id!$B$2:$B$326,country_id!$A$2:$A$326,,0)</f>
        <v>178</v>
      </c>
      <c r="C13721" s="2" t="s">
        <v>113</v>
      </c>
      <c r="D13721" s="2" t="s">
        <v>1332</v>
      </c>
      <c r="E13721" s="2" t="s">
        <v>1293</v>
      </c>
      <c r="F13721" s="3">
        <v>42593</v>
      </c>
    </row>
    <row r="13722" spans="1:6" x14ac:dyDescent="0.35">
      <c r="A13722" s="2">
        <v>141</v>
      </c>
      <c r="B13722" s="2">
        <f>_xlfn.XLOOKUP(C13722,country_id!$B$2:$B$326,country_id!$A$2:$A$326,,0)</f>
        <v>274</v>
      </c>
      <c r="C13722" s="2" t="s">
        <v>29</v>
      </c>
      <c r="D13722" s="2" t="s">
        <v>1333</v>
      </c>
      <c r="E13722" s="2" t="s">
        <v>1293</v>
      </c>
      <c r="F13722" s="3">
        <v>42593</v>
      </c>
    </row>
    <row r="13723" spans="1:6" x14ac:dyDescent="0.35">
      <c r="A13723" s="2">
        <v>153</v>
      </c>
      <c r="B13723" s="2">
        <f>_xlfn.XLOOKUP(C13723,country_id!$B$2:$B$326,country_id!$A$2:$A$326,,0)</f>
        <v>271</v>
      </c>
      <c r="C13723" s="2" t="s">
        <v>42</v>
      </c>
      <c r="D13723" s="2" t="s">
        <v>1408</v>
      </c>
      <c r="E13723" s="2" t="s">
        <v>1293</v>
      </c>
      <c r="F13723" s="3">
        <v>42593</v>
      </c>
    </row>
    <row r="13724" spans="1:6" x14ac:dyDescent="0.35">
      <c r="A13724" s="2">
        <v>155</v>
      </c>
      <c r="B13724" s="2">
        <f>_xlfn.XLOOKUP(C13724,country_id!$B$2:$B$326,country_id!$A$2:$A$326,,0)</f>
        <v>63</v>
      </c>
      <c r="C13724" s="2" t="s">
        <v>57</v>
      </c>
      <c r="D13724" s="2" t="s">
        <v>1405</v>
      </c>
      <c r="E13724" s="2" t="s">
        <v>1293</v>
      </c>
      <c r="F13724" s="3">
        <v>42593</v>
      </c>
    </row>
    <row r="13725" spans="1:6" x14ac:dyDescent="0.35">
      <c r="A13725" s="2">
        <v>153</v>
      </c>
      <c r="B13725" s="2">
        <f>_xlfn.XLOOKUP(C13725,country_id!$B$2:$B$326,country_id!$A$2:$A$326,,0)</f>
        <v>247</v>
      </c>
      <c r="C13725" s="2" t="s">
        <v>23</v>
      </c>
      <c r="D13725" s="2" t="s">
        <v>1395</v>
      </c>
      <c r="E13725" s="2" t="s">
        <v>1293</v>
      </c>
      <c r="F13725" s="3">
        <v>42593</v>
      </c>
    </row>
    <row r="13726" spans="1:6" x14ac:dyDescent="0.35">
      <c r="A13726" s="2">
        <v>163</v>
      </c>
      <c r="B13726" s="2">
        <f>_xlfn.XLOOKUP(C13726,country_id!$B$2:$B$326,country_id!$A$2:$A$326,,0)</f>
        <v>106</v>
      </c>
      <c r="C13726" s="2" t="s">
        <v>80</v>
      </c>
      <c r="D13726" s="2" t="s">
        <v>1311</v>
      </c>
      <c r="E13726" s="2" t="s">
        <v>1293</v>
      </c>
      <c r="F13726" s="3">
        <v>42593</v>
      </c>
    </row>
    <row r="13727" spans="1:6" x14ac:dyDescent="0.35">
      <c r="A13727" s="2">
        <v>205</v>
      </c>
      <c r="B13727" s="2">
        <f>_xlfn.XLOOKUP(C13727,country_id!$B$2:$B$326,country_id!$A$2:$A$326,,0)</f>
        <v>78</v>
      </c>
      <c r="C13727" s="2" t="s">
        <v>121</v>
      </c>
      <c r="D13727" s="2" t="s">
        <v>1386</v>
      </c>
      <c r="E13727" s="2" t="s">
        <v>1293</v>
      </c>
      <c r="F13727" s="3">
        <v>42628</v>
      </c>
    </row>
    <row r="13728" spans="1:6" x14ac:dyDescent="0.35">
      <c r="A13728" s="2">
        <v>205</v>
      </c>
      <c r="B13728" s="2">
        <f>_xlfn.XLOOKUP(C13728,country_id!$B$2:$B$326,country_id!$A$2:$A$326,,0)</f>
        <v>90</v>
      </c>
      <c r="C13728" s="2" t="s">
        <v>1396</v>
      </c>
      <c r="D13728" s="2" t="s">
        <v>1397</v>
      </c>
      <c r="E13728" s="2" t="s">
        <v>1293</v>
      </c>
      <c r="F13728" s="3">
        <v>42628</v>
      </c>
    </row>
    <row r="13729" spans="1:6" x14ac:dyDescent="0.35">
      <c r="A13729" s="2">
        <v>205</v>
      </c>
      <c r="B13729" s="2">
        <f>_xlfn.XLOOKUP(C13729,country_id!$B$2:$B$326,country_id!$A$2:$A$326,,0)</f>
        <v>266</v>
      </c>
      <c r="C13729" s="2" t="s">
        <v>236</v>
      </c>
      <c r="D13729" s="2" t="s">
        <v>1322</v>
      </c>
      <c r="E13729" s="2" t="s">
        <v>1293</v>
      </c>
      <c r="F13729" s="3">
        <v>42628</v>
      </c>
    </row>
    <row r="13730" spans="1:6" x14ac:dyDescent="0.35">
      <c r="A13730" s="2">
        <v>122</v>
      </c>
      <c r="B13730" s="2">
        <f>_xlfn.XLOOKUP(C13730,country_id!$B$2:$B$326,country_id!$A$2:$A$326,,0)</f>
        <v>197</v>
      </c>
      <c r="C13730" s="2" t="s">
        <v>39</v>
      </c>
      <c r="D13730" s="2" t="s">
        <v>1375</v>
      </c>
      <c r="E13730" s="2" t="s">
        <v>1293</v>
      </c>
      <c r="F13730" s="3">
        <v>42628</v>
      </c>
    </row>
    <row r="13731" spans="1:6" x14ac:dyDescent="0.35">
      <c r="A13731" s="2">
        <v>126</v>
      </c>
      <c r="B13731" s="2">
        <f>_xlfn.XLOOKUP(C13731,country_id!$B$2:$B$326,country_id!$A$2:$A$326,,0)</f>
        <v>93</v>
      </c>
      <c r="C13731" s="2" t="s">
        <v>12</v>
      </c>
      <c r="D13731" s="2" t="s">
        <v>1373</v>
      </c>
      <c r="E13731" s="2" t="s">
        <v>1293</v>
      </c>
      <c r="F13731" s="3">
        <v>42628</v>
      </c>
    </row>
    <row r="13732" spans="1:6" x14ac:dyDescent="0.35">
      <c r="A13732" s="2">
        <v>129</v>
      </c>
      <c r="B13732" s="2">
        <f>_xlfn.XLOOKUP(C13732,country_id!$B$2:$B$326,country_id!$A$2:$A$326,,0)</f>
        <v>45</v>
      </c>
      <c r="C13732" s="2" t="s">
        <v>148</v>
      </c>
      <c r="D13732" s="2" t="s">
        <v>1351</v>
      </c>
      <c r="E13732" s="2" t="s">
        <v>1293</v>
      </c>
      <c r="F13732" s="3">
        <v>42628</v>
      </c>
    </row>
    <row r="13733" spans="1:6" x14ac:dyDescent="0.35">
      <c r="A13733" s="2">
        <v>131</v>
      </c>
      <c r="B13733" s="2">
        <f>_xlfn.XLOOKUP(C13733,country_id!$B$2:$B$326,country_id!$A$2:$A$326,,0)</f>
        <v>165</v>
      </c>
      <c r="C13733" s="2" t="s">
        <v>31</v>
      </c>
      <c r="D13733" s="2" t="s">
        <v>1355</v>
      </c>
      <c r="E13733" s="2" t="s">
        <v>1293</v>
      </c>
      <c r="F13733" s="3">
        <v>42628</v>
      </c>
    </row>
    <row r="13734" spans="1:6" x14ac:dyDescent="0.35">
      <c r="A13734" s="2">
        <v>132</v>
      </c>
      <c r="B13734" s="2">
        <f>_xlfn.XLOOKUP(C13734,country_id!$B$2:$B$326,country_id!$A$2:$A$326,,0)</f>
        <v>284</v>
      </c>
      <c r="C13734" s="2" t="s">
        <v>77</v>
      </c>
      <c r="D13734" s="2" t="s">
        <v>1363</v>
      </c>
      <c r="E13734" s="2" t="s">
        <v>1293</v>
      </c>
      <c r="F13734" s="3">
        <v>42628</v>
      </c>
    </row>
    <row r="13735" spans="1:6" x14ac:dyDescent="0.35">
      <c r="A13735" s="2">
        <v>134</v>
      </c>
      <c r="B13735" s="2">
        <f>_xlfn.XLOOKUP(C13735,country_id!$B$2:$B$326,country_id!$A$2:$A$326,,0)</f>
        <v>10</v>
      </c>
      <c r="C13735" s="2" t="s">
        <v>36</v>
      </c>
      <c r="D13735" s="2" t="s">
        <v>1338</v>
      </c>
      <c r="E13735" s="2" t="s">
        <v>1293</v>
      </c>
      <c r="F13735" s="3">
        <v>42628</v>
      </c>
    </row>
    <row r="13736" spans="1:6" x14ac:dyDescent="0.35">
      <c r="A13736" s="2">
        <v>135</v>
      </c>
      <c r="B13736" s="2">
        <f>_xlfn.XLOOKUP(C13736,country_id!$B$2:$B$326,country_id!$A$2:$A$326,,0)</f>
        <v>274</v>
      </c>
      <c r="C13736" s="2" t="s">
        <v>29</v>
      </c>
      <c r="D13736" s="2" t="s">
        <v>1333</v>
      </c>
      <c r="E13736" s="2" t="s">
        <v>1293</v>
      </c>
      <c r="F13736" s="3">
        <v>42628</v>
      </c>
    </row>
    <row r="13737" spans="1:6" x14ac:dyDescent="0.35">
      <c r="A13737" s="2">
        <v>122</v>
      </c>
      <c r="B13737" s="2">
        <f>_xlfn.XLOOKUP(C13737,country_id!$B$2:$B$326,country_id!$A$2:$A$326,,0)</f>
        <v>54</v>
      </c>
      <c r="C13737" s="2" t="s">
        <v>32</v>
      </c>
      <c r="D13737" s="2" t="s">
        <v>1324</v>
      </c>
      <c r="E13737" s="2" t="s">
        <v>1293</v>
      </c>
      <c r="F13737" s="3">
        <v>42628</v>
      </c>
    </row>
    <row r="13738" spans="1:6" x14ac:dyDescent="0.35">
      <c r="A13738" s="2">
        <v>121</v>
      </c>
      <c r="B13738" s="2">
        <f>_xlfn.XLOOKUP(C13738,country_id!$B$2:$B$326,country_id!$A$2:$A$326,,0)</f>
        <v>191</v>
      </c>
      <c r="C13738" s="2" t="s">
        <v>69</v>
      </c>
      <c r="D13738" s="2" t="s">
        <v>1323</v>
      </c>
      <c r="E13738" s="2" t="s">
        <v>1293</v>
      </c>
      <c r="F13738" s="3">
        <v>42628</v>
      </c>
    </row>
    <row r="13739" spans="1:6" x14ac:dyDescent="0.35">
      <c r="A13739" s="2">
        <v>99</v>
      </c>
      <c r="B13739" s="2">
        <f>_xlfn.XLOOKUP(C13739,country_id!$B$2:$B$326,country_id!$A$2:$A$326,,0)</f>
        <v>167</v>
      </c>
      <c r="C13739" s="2" t="s">
        <v>74</v>
      </c>
      <c r="D13739" s="2" t="s">
        <v>1302</v>
      </c>
      <c r="E13739" s="2" t="s">
        <v>1293</v>
      </c>
      <c r="F13739" s="3">
        <v>42628</v>
      </c>
    </row>
    <row r="13740" spans="1:6" x14ac:dyDescent="0.35">
      <c r="A13740" s="2">
        <v>100</v>
      </c>
      <c r="B13740" s="2">
        <f>_xlfn.XLOOKUP(C13740,country_id!$B$2:$B$326,country_id!$A$2:$A$326,,0)</f>
        <v>289</v>
      </c>
      <c r="C13740" s="2" t="s">
        <v>66</v>
      </c>
      <c r="D13740" s="2" t="s">
        <v>1350</v>
      </c>
      <c r="E13740" s="2" t="s">
        <v>1293</v>
      </c>
      <c r="F13740" s="3">
        <v>42628</v>
      </c>
    </row>
    <row r="13741" spans="1:6" x14ac:dyDescent="0.35">
      <c r="A13741" s="2">
        <v>100</v>
      </c>
      <c r="B13741" s="2">
        <f>_xlfn.XLOOKUP(C13741,country_id!$B$2:$B$326,country_id!$A$2:$A$326,,0)</f>
        <v>92</v>
      </c>
      <c r="C13741" s="2" t="s">
        <v>83</v>
      </c>
      <c r="D13741" s="2" t="s">
        <v>1336</v>
      </c>
      <c r="E13741" s="2" t="s">
        <v>1293</v>
      </c>
      <c r="F13741" s="3">
        <v>42628</v>
      </c>
    </row>
    <row r="13742" spans="1:6" x14ac:dyDescent="0.35">
      <c r="A13742" s="2">
        <v>103</v>
      </c>
      <c r="B13742" s="2">
        <f>_xlfn.XLOOKUP(C13742,country_id!$B$2:$B$326,country_id!$A$2:$A$326,,0)</f>
        <v>158</v>
      </c>
      <c r="C13742" s="2" t="s">
        <v>48</v>
      </c>
      <c r="D13742" s="2" t="s">
        <v>1374</v>
      </c>
      <c r="E13742" s="2" t="s">
        <v>1293</v>
      </c>
      <c r="F13742" s="3">
        <v>42628</v>
      </c>
    </row>
    <row r="13743" spans="1:6" x14ac:dyDescent="0.35">
      <c r="A13743" s="2">
        <v>105</v>
      </c>
      <c r="B13743" s="2">
        <f>_xlfn.XLOOKUP(C13743,country_id!$B$2:$B$326,country_id!$A$2:$A$326,,0)</f>
        <v>56</v>
      </c>
      <c r="C13743" s="2" t="s">
        <v>255</v>
      </c>
      <c r="D13743" s="2" t="s">
        <v>1315</v>
      </c>
      <c r="E13743" s="2" t="s">
        <v>1293</v>
      </c>
      <c r="F13743" s="3">
        <v>42628</v>
      </c>
    </row>
    <row r="13744" spans="1:6" x14ac:dyDescent="0.35">
      <c r="A13744" s="2">
        <v>108</v>
      </c>
      <c r="B13744" s="2">
        <f>_xlfn.XLOOKUP(C13744,country_id!$B$2:$B$326,country_id!$A$2:$A$326,,0)</f>
        <v>103</v>
      </c>
      <c r="C13744" s="2" t="s">
        <v>28</v>
      </c>
      <c r="D13744" s="2" t="s">
        <v>1309</v>
      </c>
      <c r="E13744" s="2" t="s">
        <v>1293</v>
      </c>
      <c r="F13744" s="3">
        <v>42628</v>
      </c>
    </row>
    <row r="13745" spans="1:6" x14ac:dyDescent="0.35">
      <c r="A13745" s="2">
        <v>113</v>
      </c>
      <c r="B13745" s="2">
        <f>_xlfn.XLOOKUP(C13745,country_id!$B$2:$B$326,country_id!$A$2:$A$326,,0)</f>
        <v>325</v>
      </c>
      <c r="C13745" s="2" t="s">
        <v>266</v>
      </c>
      <c r="D13745" s="2" t="s">
        <v>1301</v>
      </c>
      <c r="E13745" s="2" t="s">
        <v>1293</v>
      </c>
      <c r="F13745" s="3">
        <v>42628</v>
      </c>
    </row>
    <row r="13746" spans="1:6" x14ac:dyDescent="0.35">
      <c r="A13746" s="2">
        <v>169</v>
      </c>
      <c r="B13746" s="2">
        <f>_xlfn.XLOOKUP(C13746,country_id!$B$2:$B$326,country_id!$A$2:$A$326,,0)</f>
        <v>106</v>
      </c>
      <c r="C13746" s="2" t="s">
        <v>80</v>
      </c>
      <c r="D13746" s="2" t="s">
        <v>1311</v>
      </c>
      <c r="E13746" s="2" t="s">
        <v>1293</v>
      </c>
      <c r="F13746" s="3">
        <v>42628</v>
      </c>
    </row>
    <row r="13747" spans="1:6" x14ac:dyDescent="0.35">
      <c r="A13747" s="2">
        <v>188</v>
      </c>
      <c r="B13747" s="2">
        <f>_xlfn.XLOOKUP(C13747,country_id!$B$2:$B$326,country_id!$A$2:$A$326,,0)</f>
        <v>257</v>
      </c>
      <c r="C13747" s="2" t="s">
        <v>155</v>
      </c>
      <c r="D13747" s="2" t="s">
        <v>1325</v>
      </c>
      <c r="E13747" s="2" t="s">
        <v>1293</v>
      </c>
      <c r="F13747" s="3">
        <v>42628</v>
      </c>
    </row>
    <row r="13748" spans="1:6" x14ac:dyDescent="0.35">
      <c r="A13748" s="2">
        <v>97</v>
      </c>
      <c r="B13748" s="2">
        <f>_xlfn.XLOOKUP(C13748,country_id!$B$2:$B$326,country_id!$A$2:$A$326,,0)</f>
        <v>38</v>
      </c>
      <c r="C13748" s="2" t="s">
        <v>54</v>
      </c>
      <c r="D13748" s="2" t="s">
        <v>1352</v>
      </c>
      <c r="E13748" s="2" t="s">
        <v>1293</v>
      </c>
      <c r="F13748" s="3">
        <v>42628</v>
      </c>
    </row>
    <row r="13749" spans="1:6" x14ac:dyDescent="0.35">
      <c r="A13749" s="2">
        <v>150</v>
      </c>
      <c r="B13749" s="2">
        <f>_xlfn.XLOOKUP(C13749,country_id!$B$2:$B$326,country_id!$A$2:$A$326,,0)</f>
        <v>157</v>
      </c>
      <c r="C13749" s="2" t="s">
        <v>26</v>
      </c>
      <c r="D13749" s="2" t="s">
        <v>1328</v>
      </c>
      <c r="E13749" s="2" t="s">
        <v>1293</v>
      </c>
      <c r="F13749" s="3">
        <v>42628</v>
      </c>
    </row>
    <row r="13750" spans="1:6" x14ac:dyDescent="0.35">
      <c r="A13750" s="2">
        <v>151</v>
      </c>
      <c r="B13750" s="2">
        <f>_xlfn.XLOOKUP(C13750,country_id!$B$2:$B$326,country_id!$A$2:$A$326,,0)</f>
        <v>247</v>
      </c>
      <c r="C13750" s="2" t="s">
        <v>23</v>
      </c>
      <c r="D13750" s="2" t="s">
        <v>1395</v>
      </c>
      <c r="E13750" s="2" t="s">
        <v>1293</v>
      </c>
      <c r="F13750" s="3">
        <v>42628</v>
      </c>
    </row>
    <row r="13751" spans="1:6" x14ac:dyDescent="0.35">
      <c r="A13751" s="2">
        <v>152</v>
      </c>
      <c r="B13751" s="2">
        <f>_xlfn.XLOOKUP(C13751,country_id!$B$2:$B$326,country_id!$A$2:$A$326,,0)</f>
        <v>63</v>
      </c>
      <c r="C13751" s="2" t="s">
        <v>57</v>
      </c>
      <c r="D13751" s="2" t="s">
        <v>1405</v>
      </c>
      <c r="E13751" s="2" t="s">
        <v>1293</v>
      </c>
      <c r="F13751" s="3">
        <v>42628</v>
      </c>
    </row>
    <row r="13752" spans="1:6" x14ac:dyDescent="0.35">
      <c r="A13752" s="2">
        <v>153</v>
      </c>
      <c r="B13752" s="2">
        <f>_xlfn.XLOOKUP(C13752,country_id!$B$2:$B$326,country_id!$A$2:$A$326,,0)</f>
        <v>178</v>
      </c>
      <c r="C13752" s="2" t="s">
        <v>113</v>
      </c>
      <c r="D13752" s="2" t="s">
        <v>1332</v>
      </c>
      <c r="E13752" s="2" t="s">
        <v>1293</v>
      </c>
      <c r="F13752" s="3">
        <v>42628</v>
      </c>
    </row>
    <row r="13753" spans="1:6" x14ac:dyDescent="0.35">
      <c r="A13753" s="2">
        <v>167</v>
      </c>
      <c r="B13753" s="2">
        <f>_xlfn.XLOOKUP(C13753,country_id!$B$2:$B$326,country_id!$A$2:$A$326,,0)</f>
        <v>271</v>
      </c>
      <c r="C13753" s="2" t="s">
        <v>42</v>
      </c>
      <c r="D13753" s="2" t="s">
        <v>1408</v>
      </c>
      <c r="E13753" s="2" t="s">
        <v>1293</v>
      </c>
      <c r="F13753" s="3">
        <v>42628</v>
      </c>
    </row>
    <row r="13754" spans="1:6" x14ac:dyDescent="0.35">
      <c r="A13754" s="2">
        <v>96</v>
      </c>
      <c r="B13754" s="2">
        <f>_xlfn.XLOOKUP(C13754,country_id!$B$2:$B$326,country_id!$A$2:$A$326,,0)</f>
        <v>177</v>
      </c>
      <c r="C13754" s="2" t="s">
        <v>60</v>
      </c>
      <c r="D13754" s="2" t="s">
        <v>1343</v>
      </c>
      <c r="E13754" s="2" t="s">
        <v>1293</v>
      </c>
      <c r="F13754" s="3">
        <v>42628</v>
      </c>
    </row>
    <row r="13755" spans="1:6" x14ac:dyDescent="0.35">
      <c r="A13755" s="2">
        <v>93</v>
      </c>
      <c r="B13755" s="2">
        <f>_xlfn.XLOOKUP(C13755,country_id!$B$2:$B$326,country_id!$A$2:$A$326,,0)</f>
        <v>259</v>
      </c>
      <c r="C13755" s="2" t="s">
        <v>22</v>
      </c>
      <c r="D13755" s="2" t="s">
        <v>1368</v>
      </c>
      <c r="E13755" s="2" t="s">
        <v>1293</v>
      </c>
      <c r="F13755" s="3">
        <v>42628</v>
      </c>
    </row>
    <row r="13756" spans="1:6" x14ac:dyDescent="0.35">
      <c r="A13756" s="2">
        <v>34</v>
      </c>
      <c r="B13756" s="2">
        <f>_xlfn.XLOOKUP(C13756,country_id!$B$2:$B$326,country_id!$A$2:$A$326,,0)</f>
        <v>140</v>
      </c>
      <c r="C13756" s="2" t="s">
        <v>56</v>
      </c>
      <c r="D13756" s="2" t="s">
        <v>1296</v>
      </c>
      <c r="E13756" s="2" t="s">
        <v>1293</v>
      </c>
      <c r="F13756" s="3">
        <v>42628</v>
      </c>
    </row>
    <row r="13757" spans="1:6" x14ac:dyDescent="0.35">
      <c r="A13757" s="2">
        <v>35</v>
      </c>
      <c r="B13757" s="2">
        <f>_xlfn.XLOOKUP(C13757,country_id!$B$2:$B$326,country_id!$A$2:$A$326,,0)</f>
        <v>6</v>
      </c>
      <c r="C13757" s="2" t="s">
        <v>38</v>
      </c>
      <c r="D13757" s="2" t="s">
        <v>1294</v>
      </c>
      <c r="E13757" s="2" t="s">
        <v>1293</v>
      </c>
      <c r="F13757" s="3">
        <v>42628</v>
      </c>
    </row>
    <row r="13758" spans="1:6" x14ac:dyDescent="0.35">
      <c r="A13758" s="2">
        <v>39</v>
      </c>
      <c r="B13758" s="2">
        <f>_xlfn.XLOOKUP(C13758,country_id!$B$2:$B$326,country_id!$A$2:$A$326,,0)</f>
        <v>255</v>
      </c>
      <c r="C13758" s="2" t="s">
        <v>44</v>
      </c>
      <c r="D13758" s="2" t="s">
        <v>1303</v>
      </c>
      <c r="E13758" s="2" t="s">
        <v>1293</v>
      </c>
      <c r="F13758" s="3">
        <v>42628</v>
      </c>
    </row>
    <row r="13759" spans="1:6" x14ac:dyDescent="0.35">
      <c r="A13759" s="2">
        <v>42</v>
      </c>
      <c r="B13759" s="2">
        <f>_xlfn.XLOOKUP(C13759,country_id!$B$2:$B$326,country_id!$A$2:$A$326,,0)</f>
        <v>292</v>
      </c>
      <c r="C13759" s="2" t="s">
        <v>50</v>
      </c>
      <c r="D13759" s="2" t="s">
        <v>1308</v>
      </c>
      <c r="E13759" s="2" t="s">
        <v>1293</v>
      </c>
      <c r="F13759" s="3">
        <v>42628</v>
      </c>
    </row>
    <row r="13760" spans="1:6" x14ac:dyDescent="0.35">
      <c r="A13760" s="2">
        <v>43</v>
      </c>
      <c r="B13760" s="2">
        <f>_xlfn.XLOOKUP(C13760,country_id!$B$2:$B$326,country_id!$A$2:$A$326,,0)</f>
        <v>110</v>
      </c>
      <c r="C13760" s="2" t="s">
        <v>35</v>
      </c>
      <c r="D13760" s="2" t="s">
        <v>1307</v>
      </c>
      <c r="E13760" s="2" t="s">
        <v>1293</v>
      </c>
      <c r="F13760" s="3">
        <v>42628</v>
      </c>
    </row>
    <row r="13761" spans="1:6" x14ac:dyDescent="0.35">
      <c r="A13761" s="2">
        <v>76</v>
      </c>
      <c r="B13761" s="2">
        <f>_xlfn.XLOOKUP(C13761,country_id!$B$2:$B$326,country_id!$A$2:$A$326,,0)</f>
        <v>159</v>
      </c>
      <c r="C13761" s="2" t="s">
        <v>51</v>
      </c>
      <c r="D13761" s="2" t="s">
        <v>1340</v>
      </c>
      <c r="E13761" s="2" t="s">
        <v>1293</v>
      </c>
      <c r="F13761" s="3">
        <v>42628</v>
      </c>
    </row>
    <row r="13762" spans="1:6" x14ac:dyDescent="0.35">
      <c r="A13762" s="2">
        <v>81</v>
      </c>
      <c r="B13762" s="2">
        <f>_xlfn.XLOOKUP(C13762,country_id!$B$2:$B$326,country_id!$A$2:$A$326,,0)</f>
        <v>89</v>
      </c>
      <c r="C13762" s="2" t="s">
        <v>53</v>
      </c>
      <c r="D13762" s="2" t="s">
        <v>1312</v>
      </c>
      <c r="E13762" s="2" t="s">
        <v>1293</v>
      </c>
      <c r="F13762" s="3">
        <v>42628</v>
      </c>
    </row>
    <row r="13763" spans="1:6" x14ac:dyDescent="0.35">
      <c r="A13763" s="2">
        <v>73</v>
      </c>
      <c r="B13763" s="2">
        <f>_xlfn.XLOOKUP(C13763,country_id!$B$2:$B$326,country_id!$A$2:$A$326,,0)</f>
        <v>122</v>
      </c>
      <c r="C13763" s="2" t="s">
        <v>63</v>
      </c>
      <c r="D13763" s="2" t="s">
        <v>1330</v>
      </c>
      <c r="E13763" s="2" t="s">
        <v>1293</v>
      </c>
      <c r="F13763" s="3">
        <v>42628</v>
      </c>
    </row>
    <row r="13764" spans="1:6" x14ac:dyDescent="0.35">
      <c r="A13764" s="2">
        <v>89</v>
      </c>
      <c r="B13764" s="2">
        <f>_xlfn.XLOOKUP(C13764,country_id!$B$2:$B$326,country_id!$A$2:$A$326,,0)</f>
        <v>189</v>
      </c>
      <c r="C13764" s="2" t="s">
        <v>45</v>
      </c>
      <c r="D13764" s="2" t="s">
        <v>1334</v>
      </c>
      <c r="E13764" s="2" t="s">
        <v>1293</v>
      </c>
      <c r="F13764" s="3">
        <v>42628</v>
      </c>
    </row>
    <row r="13765" spans="1:6" x14ac:dyDescent="0.35">
      <c r="A13765" s="2">
        <v>91</v>
      </c>
      <c r="B13765" s="2">
        <f>_xlfn.XLOOKUP(C13765,country_id!$B$2:$B$326,country_id!$A$2:$A$326,,0)</f>
        <v>148</v>
      </c>
      <c r="C13765" s="2" t="s">
        <v>143</v>
      </c>
      <c r="D13765" s="2" t="s">
        <v>1354</v>
      </c>
      <c r="E13765" s="2" t="s">
        <v>1293</v>
      </c>
      <c r="F13765" s="3">
        <v>42628</v>
      </c>
    </row>
    <row r="13766" spans="1:6" x14ac:dyDescent="0.35">
      <c r="A13766" s="2">
        <v>92</v>
      </c>
      <c r="B13766" s="2">
        <f>_xlfn.XLOOKUP(C13766,country_id!$B$2:$B$326,country_id!$A$2:$A$326,,0)</f>
        <v>323</v>
      </c>
      <c r="C13766" s="2" t="s">
        <v>25</v>
      </c>
      <c r="D13766" s="2" t="s">
        <v>1292</v>
      </c>
      <c r="E13766" s="2" t="s">
        <v>1293</v>
      </c>
      <c r="F13766" s="3">
        <v>42628</v>
      </c>
    </row>
    <row r="13767" spans="1:6" x14ac:dyDescent="0.35">
      <c r="A13767" s="2">
        <v>72</v>
      </c>
      <c r="B13767" s="2">
        <f>_xlfn.XLOOKUP(C13767,country_id!$B$2:$B$326,country_id!$A$2:$A$326,,0)</f>
        <v>50</v>
      </c>
      <c r="C13767" s="2" t="s">
        <v>82</v>
      </c>
      <c r="D13767" s="2" t="s">
        <v>1342</v>
      </c>
      <c r="E13767" s="2" t="s">
        <v>1293</v>
      </c>
      <c r="F13767" s="3">
        <v>42628</v>
      </c>
    </row>
    <row r="13768" spans="1:6" x14ac:dyDescent="0.35">
      <c r="A13768" s="2">
        <v>51</v>
      </c>
      <c r="B13768" s="2">
        <f>_xlfn.XLOOKUP(C13768,country_id!$B$2:$B$326,country_id!$A$2:$A$326,,0)</f>
        <v>82</v>
      </c>
      <c r="C13768" s="2" t="s">
        <v>59</v>
      </c>
      <c r="D13768" s="2" t="s">
        <v>1401</v>
      </c>
      <c r="E13768" s="2" t="s">
        <v>1293</v>
      </c>
      <c r="F13768" s="3">
        <v>42628</v>
      </c>
    </row>
    <row r="13769" spans="1:6" x14ac:dyDescent="0.35">
      <c r="A13769" s="2">
        <v>53</v>
      </c>
      <c r="B13769" s="2">
        <f>_xlfn.XLOOKUP(C13769,country_id!$B$2:$B$326,country_id!$A$2:$A$326,,0)</f>
        <v>84</v>
      </c>
      <c r="C13769" s="2" t="s">
        <v>73</v>
      </c>
      <c r="D13769" s="2" t="s">
        <v>1298</v>
      </c>
      <c r="E13769" s="2" t="s">
        <v>1293</v>
      </c>
      <c r="F13769" s="3">
        <v>42628</v>
      </c>
    </row>
    <row r="13770" spans="1:6" x14ac:dyDescent="0.35">
      <c r="A13770" s="2">
        <v>54</v>
      </c>
      <c r="B13770" s="2">
        <f>_xlfn.XLOOKUP(C13770,country_id!$B$2:$B$326,country_id!$A$2:$A$326,,0)</f>
        <v>64</v>
      </c>
      <c r="C13770" s="2" t="s">
        <v>41</v>
      </c>
      <c r="D13770" s="2" t="s">
        <v>1369</v>
      </c>
      <c r="E13770" s="2" t="s">
        <v>1293</v>
      </c>
      <c r="F13770" s="3">
        <v>42628</v>
      </c>
    </row>
    <row r="13771" spans="1:6" x14ac:dyDescent="0.35">
      <c r="A13771" s="2">
        <v>55</v>
      </c>
      <c r="B13771" s="2">
        <f>_xlfn.XLOOKUP(C13771,country_id!$B$2:$B$326,country_id!$A$2:$A$326,,0)</f>
        <v>170</v>
      </c>
      <c r="C13771" s="2" t="s">
        <v>79</v>
      </c>
      <c r="D13771" s="2" t="s">
        <v>1353</v>
      </c>
      <c r="E13771" s="2" t="s">
        <v>1293</v>
      </c>
      <c r="F13771" s="3">
        <v>42628</v>
      </c>
    </row>
    <row r="13772" spans="1:6" x14ac:dyDescent="0.35">
      <c r="A13772" s="2">
        <v>58</v>
      </c>
      <c r="B13772" s="2">
        <f>_xlfn.XLOOKUP(C13772,country_id!$B$2:$B$326,country_id!$A$2:$A$326,,0)</f>
        <v>188</v>
      </c>
      <c r="C13772" s="2" t="s">
        <v>85</v>
      </c>
      <c r="D13772" s="2" t="s">
        <v>1305</v>
      </c>
      <c r="E13772" s="2" t="s">
        <v>1293</v>
      </c>
      <c r="F13772" s="3">
        <v>42628</v>
      </c>
    </row>
    <row r="13773" spans="1:6" x14ac:dyDescent="0.35">
      <c r="A13773" s="2">
        <v>71</v>
      </c>
      <c r="B13773" s="2">
        <f>_xlfn.XLOOKUP(C13773,country_id!$B$2:$B$326,country_id!$A$2:$A$326,,0)</f>
        <v>31</v>
      </c>
      <c r="C13773" s="2" t="s">
        <v>18</v>
      </c>
      <c r="D13773" s="2" t="s">
        <v>1344</v>
      </c>
      <c r="E13773" s="2" t="s">
        <v>1293</v>
      </c>
      <c r="F13773" s="3">
        <v>42628</v>
      </c>
    </row>
    <row r="13774" spans="1:6" x14ac:dyDescent="0.35">
      <c r="A13774" s="2">
        <v>59</v>
      </c>
      <c r="B13774" s="2">
        <f>_xlfn.XLOOKUP(C13774,country_id!$B$2:$B$326,country_id!$A$2:$A$326,,0)</f>
        <v>47</v>
      </c>
      <c r="C13774" s="2" t="s">
        <v>68</v>
      </c>
      <c r="D13774" s="2" t="s">
        <v>1297</v>
      </c>
      <c r="E13774" s="2" t="s">
        <v>1293</v>
      </c>
      <c r="F13774" s="3">
        <v>42628</v>
      </c>
    </row>
    <row r="13775" spans="1:6" x14ac:dyDescent="0.35">
      <c r="A13775" s="2">
        <v>61</v>
      </c>
      <c r="B13775" s="2">
        <f>_xlfn.XLOOKUP(C13775,country_id!$B$2:$B$326,country_id!$A$2:$A$326,,0)</f>
        <v>121</v>
      </c>
      <c r="C13775" s="2" t="s">
        <v>71</v>
      </c>
      <c r="D13775" s="2" t="s">
        <v>1360</v>
      </c>
      <c r="E13775" s="2" t="s">
        <v>1293</v>
      </c>
      <c r="F13775" s="3">
        <v>42628</v>
      </c>
    </row>
    <row r="13776" spans="1:6" x14ac:dyDescent="0.35">
      <c r="A13776" s="2">
        <v>62</v>
      </c>
      <c r="B13776" s="2">
        <f>_xlfn.XLOOKUP(C13776,country_id!$B$2:$B$326,country_id!$A$2:$A$326,,0)</f>
        <v>268</v>
      </c>
      <c r="C13776" s="2" t="s">
        <v>47</v>
      </c>
      <c r="D13776" s="2" t="s">
        <v>1347</v>
      </c>
      <c r="E13776" s="2" t="s">
        <v>1293</v>
      </c>
      <c r="F13776" s="3">
        <v>42628</v>
      </c>
    </row>
    <row r="13777" spans="1:6" x14ac:dyDescent="0.35">
      <c r="A13777" s="2">
        <v>64</v>
      </c>
      <c r="B13777" s="2">
        <f>_xlfn.XLOOKUP(C13777,country_id!$B$2:$B$326,country_id!$A$2:$A$326,,0)</f>
        <v>198</v>
      </c>
      <c r="C13777" s="2" t="s">
        <v>62</v>
      </c>
      <c r="D13777" s="2" t="s">
        <v>1310</v>
      </c>
      <c r="E13777" s="2" t="s">
        <v>1293</v>
      </c>
      <c r="F13777" s="3">
        <v>42628</v>
      </c>
    </row>
    <row r="13778" spans="1:6" x14ac:dyDescent="0.35">
      <c r="A13778" s="2">
        <v>65</v>
      </c>
      <c r="B13778" s="2">
        <f>_xlfn.XLOOKUP(C13778,country_id!$B$2:$B$326,country_id!$A$2:$A$326,,0)</f>
        <v>297</v>
      </c>
      <c r="C13778" s="2" t="s">
        <v>76</v>
      </c>
      <c r="D13778" s="2" t="s">
        <v>1371</v>
      </c>
      <c r="E13778" s="2" t="s">
        <v>1293</v>
      </c>
      <c r="F13778" s="3">
        <v>42628</v>
      </c>
    </row>
    <row r="13779" spans="1:6" x14ac:dyDescent="0.35">
      <c r="A13779" s="2">
        <v>67</v>
      </c>
      <c r="B13779" s="2">
        <f>_xlfn.XLOOKUP(C13779,country_id!$B$2:$B$326,country_id!$A$2:$A$326,,0)</f>
        <v>44</v>
      </c>
      <c r="C13779" s="2" t="s">
        <v>65</v>
      </c>
      <c r="D13779" s="2" t="s">
        <v>1364</v>
      </c>
      <c r="E13779" s="2" t="s">
        <v>1293</v>
      </c>
      <c r="F13779" s="3">
        <v>42628</v>
      </c>
    </row>
    <row r="13780" spans="1:6" x14ac:dyDescent="0.35">
      <c r="A13780" s="2">
        <v>107</v>
      </c>
      <c r="B13780" s="2">
        <f>_xlfn.XLOOKUP(C13780,country_id!$B$2:$B$326,country_id!$A$2:$A$326,,0)</f>
        <v>234</v>
      </c>
      <c r="C13780" s="2" t="s">
        <v>13</v>
      </c>
      <c r="D13780" s="2" t="s">
        <v>1321</v>
      </c>
      <c r="E13780" s="2" t="s">
        <v>1293</v>
      </c>
      <c r="F13780" s="3">
        <v>42628</v>
      </c>
    </row>
    <row r="13781" spans="1:6" x14ac:dyDescent="0.35">
      <c r="A13781" s="2">
        <v>148</v>
      </c>
      <c r="B13781" s="2">
        <f>_xlfn.XLOOKUP(C13781,country_id!$B$2:$B$326,country_id!$A$2:$A$326,,0)</f>
        <v>274</v>
      </c>
      <c r="C13781" s="2" t="s">
        <v>29</v>
      </c>
      <c r="D13781" s="2" t="s">
        <v>1333</v>
      </c>
      <c r="E13781" s="2" t="s">
        <v>1293</v>
      </c>
      <c r="F13781" s="3">
        <v>42663</v>
      </c>
    </row>
    <row r="13782" spans="1:6" x14ac:dyDescent="0.35">
      <c r="A13782" s="2">
        <v>150</v>
      </c>
      <c r="B13782" s="2">
        <f>_xlfn.XLOOKUP(C13782,country_id!$B$2:$B$326,country_id!$A$2:$A$326,,0)</f>
        <v>157</v>
      </c>
      <c r="C13782" s="2" t="s">
        <v>26</v>
      </c>
      <c r="D13782" s="2" t="s">
        <v>1328</v>
      </c>
      <c r="E13782" s="2" t="s">
        <v>1293</v>
      </c>
      <c r="F13782" s="3">
        <v>42663</v>
      </c>
    </row>
    <row r="13783" spans="1:6" x14ac:dyDescent="0.35">
      <c r="A13783" s="2">
        <v>151</v>
      </c>
      <c r="B13783" s="2">
        <f>_xlfn.XLOOKUP(C13783,country_id!$B$2:$B$326,country_id!$A$2:$A$326,,0)</f>
        <v>178</v>
      </c>
      <c r="C13783" s="2" t="s">
        <v>113</v>
      </c>
      <c r="D13783" s="2" t="s">
        <v>1332</v>
      </c>
      <c r="E13783" s="2" t="s">
        <v>1293</v>
      </c>
      <c r="F13783" s="3">
        <v>42663</v>
      </c>
    </row>
    <row r="13784" spans="1:6" x14ac:dyDescent="0.35">
      <c r="A13784" s="2">
        <v>153</v>
      </c>
      <c r="B13784" s="2">
        <f>_xlfn.XLOOKUP(C13784,country_id!$B$2:$B$326,country_id!$A$2:$A$326,,0)</f>
        <v>247</v>
      </c>
      <c r="C13784" s="2" t="s">
        <v>23</v>
      </c>
      <c r="D13784" s="2" t="s">
        <v>1395</v>
      </c>
      <c r="E13784" s="2" t="s">
        <v>1293</v>
      </c>
      <c r="F13784" s="3">
        <v>42663</v>
      </c>
    </row>
    <row r="13785" spans="1:6" x14ac:dyDescent="0.35">
      <c r="A13785" s="2">
        <v>144</v>
      </c>
      <c r="B13785" s="2">
        <f>_xlfn.XLOOKUP(C13785,country_id!$B$2:$B$326,country_id!$A$2:$A$326,,0)</f>
        <v>284</v>
      </c>
      <c r="C13785" s="2" t="s">
        <v>77</v>
      </c>
      <c r="D13785" s="2" t="s">
        <v>1363</v>
      </c>
      <c r="E13785" s="2" t="s">
        <v>1293</v>
      </c>
      <c r="F13785" s="3">
        <v>42663</v>
      </c>
    </row>
    <row r="13786" spans="1:6" x14ac:dyDescent="0.35">
      <c r="A13786" s="2">
        <v>143</v>
      </c>
      <c r="B13786" s="2">
        <f>_xlfn.XLOOKUP(C13786,country_id!$B$2:$B$326,country_id!$A$2:$A$326,,0)</f>
        <v>63</v>
      </c>
      <c r="C13786" s="2" t="s">
        <v>57</v>
      </c>
      <c r="D13786" s="2" t="s">
        <v>1405</v>
      </c>
      <c r="E13786" s="2" t="s">
        <v>1293</v>
      </c>
      <c r="F13786" s="3">
        <v>42663</v>
      </c>
    </row>
    <row r="13787" spans="1:6" x14ac:dyDescent="0.35">
      <c r="A13787" s="2">
        <v>126</v>
      </c>
      <c r="B13787" s="2">
        <f>_xlfn.XLOOKUP(C13787,country_id!$B$2:$B$326,country_id!$A$2:$A$326,,0)</f>
        <v>93</v>
      </c>
      <c r="C13787" s="2" t="s">
        <v>12</v>
      </c>
      <c r="D13787" s="2" t="s">
        <v>1373</v>
      </c>
      <c r="E13787" s="2" t="s">
        <v>1293</v>
      </c>
      <c r="F13787" s="3">
        <v>42663</v>
      </c>
    </row>
    <row r="13788" spans="1:6" x14ac:dyDescent="0.35">
      <c r="A13788" s="2">
        <v>128</v>
      </c>
      <c r="B13788" s="2">
        <f>_xlfn.XLOOKUP(C13788,country_id!$B$2:$B$326,country_id!$A$2:$A$326,,0)</f>
        <v>197</v>
      </c>
      <c r="C13788" s="2" t="s">
        <v>39</v>
      </c>
      <c r="D13788" s="2" t="s">
        <v>1375</v>
      </c>
      <c r="E13788" s="2" t="s">
        <v>1293</v>
      </c>
      <c r="F13788" s="3">
        <v>42663</v>
      </c>
    </row>
    <row r="13789" spans="1:6" x14ac:dyDescent="0.35">
      <c r="A13789" s="2">
        <v>133</v>
      </c>
      <c r="B13789" s="2">
        <f>_xlfn.XLOOKUP(C13789,country_id!$B$2:$B$326,country_id!$A$2:$A$326,,0)</f>
        <v>165</v>
      </c>
      <c r="C13789" s="2" t="s">
        <v>31</v>
      </c>
      <c r="D13789" s="2" t="s">
        <v>1355</v>
      </c>
      <c r="E13789" s="2" t="s">
        <v>1293</v>
      </c>
      <c r="F13789" s="3">
        <v>42663</v>
      </c>
    </row>
    <row r="13790" spans="1:6" x14ac:dyDescent="0.35">
      <c r="A13790" s="2">
        <v>134</v>
      </c>
      <c r="B13790" s="2">
        <f>_xlfn.XLOOKUP(C13790,country_id!$B$2:$B$326,country_id!$A$2:$A$326,,0)</f>
        <v>10</v>
      </c>
      <c r="C13790" s="2" t="s">
        <v>36</v>
      </c>
      <c r="D13790" s="2" t="s">
        <v>1338</v>
      </c>
      <c r="E13790" s="2" t="s">
        <v>1293</v>
      </c>
      <c r="F13790" s="3">
        <v>42663</v>
      </c>
    </row>
    <row r="13791" spans="1:6" x14ac:dyDescent="0.35">
      <c r="A13791" s="2">
        <v>138</v>
      </c>
      <c r="B13791" s="2">
        <f>_xlfn.XLOOKUP(C13791,country_id!$B$2:$B$326,country_id!$A$2:$A$326,,0)</f>
        <v>45</v>
      </c>
      <c r="C13791" s="2" t="s">
        <v>148</v>
      </c>
      <c r="D13791" s="2" t="s">
        <v>1351</v>
      </c>
      <c r="E13791" s="2" t="s">
        <v>1293</v>
      </c>
      <c r="F13791" s="3">
        <v>42663</v>
      </c>
    </row>
    <row r="13792" spans="1:6" x14ac:dyDescent="0.35">
      <c r="A13792" s="2">
        <v>205</v>
      </c>
      <c r="B13792" s="2">
        <f>_xlfn.XLOOKUP(C13792,country_id!$B$2:$B$326,country_id!$A$2:$A$326,,0)</f>
        <v>78</v>
      </c>
      <c r="C13792" s="2" t="s">
        <v>121</v>
      </c>
      <c r="D13792" s="2" t="s">
        <v>1386</v>
      </c>
      <c r="E13792" s="2" t="s">
        <v>1293</v>
      </c>
      <c r="F13792" s="3">
        <v>42663</v>
      </c>
    </row>
    <row r="13793" spans="1:6" x14ac:dyDescent="0.35">
      <c r="A13793" s="2">
        <v>205</v>
      </c>
      <c r="B13793" s="2">
        <f>_xlfn.XLOOKUP(C13793,country_id!$B$2:$B$326,country_id!$A$2:$A$326,,0)</f>
        <v>90</v>
      </c>
      <c r="C13793" s="2" t="s">
        <v>1396</v>
      </c>
      <c r="D13793" s="2" t="s">
        <v>1397</v>
      </c>
      <c r="E13793" s="2" t="s">
        <v>1293</v>
      </c>
      <c r="F13793" s="3">
        <v>42663</v>
      </c>
    </row>
    <row r="13794" spans="1:6" x14ac:dyDescent="0.35">
      <c r="A13794" s="2">
        <v>205</v>
      </c>
      <c r="B13794" s="2">
        <f>_xlfn.XLOOKUP(C13794,country_id!$B$2:$B$326,country_id!$A$2:$A$326,,0)</f>
        <v>266</v>
      </c>
      <c r="C13794" s="2" t="s">
        <v>236</v>
      </c>
      <c r="D13794" s="2" t="s">
        <v>1322</v>
      </c>
      <c r="E13794" s="2" t="s">
        <v>1293</v>
      </c>
      <c r="F13794" s="3">
        <v>42663</v>
      </c>
    </row>
    <row r="13795" spans="1:6" x14ac:dyDescent="0.35">
      <c r="A13795" s="2">
        <v>167</v>
      </c>
      <c r="B13795" s="2">
        <f>_xlfn.XLOOKUP(C13795,country_id!$B$2:$B$326,country_id!$A$2:$A$326,,0)</f>
        <v>271</v>
      </c>
      <c r="C13795" s="2" t="s">
        <v>42</v>
      </c>
      <c r="D13795" s="2" t="s">
        <v>1408</v>
      </c>
      <c r="E13795" s="2" t="s">
        <v>1293</v>
      </c>
      <c r="F13795" s="3">
        <v>42663</v>
      </c>
    </row>
    <row r="13796" spans="1:6" x14ac:dyDescent="0.35">
      <c r="A13796" s="2">
        <v>176</v>
      </c>
      <c r="B13796" s="2">
        <f>_xlfn.XLOOKUP(C13796,country_id!$B$2:$B$326,country_id!$A$2:$A$326,,0)</f>
        <v>106</v>
      </c>
      <c r="C13796" s="2" t="s">
        <v>80</v>
      </c>
      <c r="D13796" s="2" t="s">
        <v>1311</v>
      </c>
      <c r="E13796" s="2" t="s">
        <v>1293</v>
      </c>
      <c r="F13796" s="3">
        <v>42663</v>
      </c>
    </row>
    <row r="13797" spans="1:6" x14ac:dyDescent="0.35">
      <c r="A13797" s="2">
        <v>184</v>
      </c>
      <c r="B13797" s="2">
        <f>_xlfn.XLOOKUP(C13797,country_id!$B$2:$B$326,country_id!$A$2:$A$326,,0)</f>
        <v>257</v>
      </c>
      <c r="C13797" s="2" t="s">
        <v>155</v>
      </c>
      <c r="D13797" s="2" t="s">
        <v>1325</v>
      </c>
      <c r="E13797" s="2" t="s">
        <v>1293</v>
      </c>
      <c r="F13797" s="3">
        <v>42663</v>
      </c>
    </row>
    <row r="13798" spans="1:6" x14ac:dyDescent="0.35">
      <c r="A13798" s="2">
        <v>118</v>
      </c>
      <c r="B13798" s="2">
        <f>_xlfn.XLOOKUP(C13798,country_id!$B$2:$B$326,country_id!$A$2:$A$326,,0)</f>
        <v>191</v>
      </c>
      <c r="C13798" s="2" t="s">
        <v>69</v>
      </c>
      <c r="D13798" s="2" t="s">
        <v>1323</v>
      </c>
      <c r="E13798" s="2" t="s">
        <v>1293</v>
      </c>
      <c r="F13798" s="3">
        <v>42663</v>
      </c>
    </row>
    <row r="13799" spans="1:6" x14ac:dyDescent="0.35">
      <c r="A13799" s="2">
        <v>55</v>
      </c>
      <c r="B13799" s="2">
        <f>_xlfn.XLOOKUP(C13799,country_id!$B$2:$B$326,country_id!$A$2:$A$326,,0)</f>
        <v>64</v>
      </c>
      <c r="C13799" s="2" t="s">
        <v>41</v>
      </c>
      <c r="D13799" s="2" t="s">
        <v>1369</v>
      </c>
      <c r="E13799" s="2" t="s">
        <v>1293</v>
      </c>
      <c r="F13799" s="3">
        <v>42663</v>
      </c>
    </row>
    <row r="13800" spans="1:6" x14ac:dyDescent="0.35">
      <c r="A13800" s="2">
        <v>58</v>
      </c>
      <c r="B13800" s="2">
        <f>_xlfn.XLOOKUP(C13800,country_id!$B$2:$B$326,country_id!$A$2:$A$326,,0)</f>
        <v>170</v>
      </c>
      <c r="C13800" s="2" t="s">
        <v>79</v>
      </c>
      <c r="D13800" s="2" t="s">
        <v>1353</v>
      </c>
      <c r="E13800" s="2" t="s">
        <v>1293</v>
      </c>
      <c r="F13800" s="3">
        <v>42663</v>
      </c>
    </row>
    <row r="13801" spans="1:6" x14ac:dyDescent="0.35">
      <c r="A13801" s="2">
        <v>59</v>
      </c>
      <c r="B13801" s="2">
        <f>_xlfn.XLOOKUP(C13801,country_id!$B$2:$B$326,country_id!$A$2:$A$326,,0)</f>
        <v>47</v>
      </c>
      <c r="C13801" s="2" t="s">
        <v>68</v>
      </c>
      <c r="D13801" s="2" t="s">
        <v>1297</v>
      </c>
      <c r="E13801" s="2" t="s">
        <v>1293</v>
      </c>
      <c r="F13801" s="3">
        <v>42663</v>
      </c>
    </row>
    <row r="13802" spans="1:6" x14ac:dyDescent="0.35">
      <c r="A13802" s="2">
        <v>60</v>
      </c>
      <c r="B13802" s="2">
        <f>_xlfn.XLOOKUP(C13802,country_id!$B$2:$B$326,country_id!$A$2:$A$326,,0)</f>
        <v>198</v>
      </c>
      <c r="C13802" s="2" t="s">
        <v>62</v>
      </c>
      <c r="D13802" s="2" t="s">
        <v>1310</v>
      </c>
      <c r="E13802" s="2" t="s">
        <v>1293</v>
      </c>
      <c r="F13802" s="3">
        <v>42663</v>
      </c>
    </row>
    <row r="13803" spans="1:6" x14ac:dyDescent="0.35">
      <c r="A13803" s="2">
        <v>60</v>
      </c>
      <c r="B13803" s="2">
        <f>_xlfn.XLOOKUP(C13803,country_id!$B$2:$B$326,country_id!$A$2:$A$326,,0)</f>
        <v>188</v>
      </c>
      <c r="C13803" s="2" t="s">
        <v>85</v>
      </c>
      <c r="D13803" s="2" t="s">
        <v>1305</v>
      </c>
      <c r="E13803" s="2" t="s">
        <v>1293</v>
      </c>
      <c r="F13803" s="3">
        <v>42663</v>
      </c>
    </row>
    <row r="13804" spans="1:6" x14ac:dyDescent="0.35">
      <c r="A13804" s="2">
        <v>62</v>
      </c>
      <c r="B13804" s="2">
        <f>_xlfn.XLOOKUP(C13804,country_id!$B$2:$B$326,country_id!$A$2:$A$326,,0)</f>
        <v>268</v>
      </c>
      <c r="C13804" s="2" t="s">
        <v>47</v>
      </c>
      <c r="D13804" s="2" t="s">
        <v>1347</v>
      </c>
      <c r="E13804" s="2" t="s">
        <v>1293</v>
      </c>
      <c r="F13804" s="3">
        <v>42663</v>
      </c>
    </row>
    <row r="13805" spans="1:6" x14ac:dyDescent="0.35">
      <c r="A13805" s="2">
        <v>64</v>
      </c>
      <c r="B13805" s="2">
        <f>_xlfn.XLOOKUP(C13805,country_id!$B$2:$B$326,country_id!$A$2:$A$326,,0)</f>
        <v>121</v>
      </c>
      <c r="C13805" s="2" t="s">
        <v>71</v>
      </c>
      <c r="D13805" s="2" t="s">
        <v>1360</v>
      </c>
      <c r="E13805" s="2" t="s">
        <v>1293</v>
      </c>
      <c r="F13805" s="3">
        <v>42663</v>
      </c>
    </row>
    <row r="13806" spans="1:6" x14ac:dyDescent="0.35">
      <c r="A13806" s="2">
        <v>66</v>
      </c>
      <c r="B13806" s="2">
        <f>_xlfn.XLOOKUP(C13806,country_id!$B$2:$B$326,country_id!$A$2:$A$326,,0)</f>
        <v>31</v>
      </c>
      <c r="C13806" s="2" t="s">
        <v>18</v>
      </c>
      <c r="D13806" s="2" t="s">
        <v>1344</v>
      </c>
      <c r="E13806" s="2" t="s">
        <v>1293</v>
      </c>
      <c r="F13806" s="3">
        <v>42663</v>
      </c>
    </row>
    <row r="13807" spans="1:6" x14ac:dyDescent="0.35">
      <c r="A13807" s="2">
        <v>67</v>
      </c>
      <c r="B13807" s="2">
        <f>_xlfn.XLOOKUP(C13807,country_id!$B$2:$B$326,country_id!$A$2:$A$326,,0)</f>
        <v>44</v>
      </c>
      <c r="C13807" s="2" t="s">
        <v>65</v>
      </c>
      <c r="D13807" s="2" t="s">
        <v>1364</v>
      </c>
      <c r="E13807" s="2" t="s">
        <v>1293</v>
      </c>
      <c r="F13807" s="3">
        <v>42663</v>
      </c>
    </row>
    <row r="13808" spans="1:6" x14ac:dyDescent="0.35">
      <c r="A13808" s="2">
        <v>69</v>
      </c>
      <c r="B13808" s="2">
        <f>_xlfn.XLOOKUP(C13808,country_id!$B$2:$B$326,country_id!$A$2:$A$326,,0)</f>
        <v>122</v>
      </c>
      <c r="C13808" s="2" t="s">
        <v>63</v>
      </c>
      <c r="D13808" s="2" t="s">
        <v>1330</v>
      </c>
      <c r="E13808" s="2" t="s">
        <v>1293</v>
      </c>
      <c r="F13808" s="3">
        <v>42663</v>
      </c>
    </row>
    <row r="13809" spans="1:6" x14ac:dyDescent="0.35">
      <c r="A13809" s="2">
        <v>71</v>
      </c>
      <c r="B13809" s="2">
        <f>_xlfn.XLOOKUP(C13809,country_id!$B$2:$B$326,country_id!$A$2:$A$326,,0)</f>
        <v>50</v>
      </c>
      <c r="C13809" s="2" t="s">
        <v>82</v>
      </c>
      <c r="D13809" s="2" t="s">
        <v>1342</v>
      </c>
      <c r="E13809" s="2" t="s">
        <v>1293</v>
      </c>
      <c r="F13809" s="3">
        <v>42663</v>
      </c>
    </row>
    <row r="13810" spans="1:6" x14ac:dyDescent="0.35">
      <c r="A13810" s="2">
        <v>31</v>
      </c>
      <c r="B13810" s="2">
        <f>_xlfn.XLOOKUP(C13810,country_id!$B$2:$B$326,country_id!$A$2:$A$326,,0)</f>
        <v>140</v>
      </c>
      <c r="C13810" s="2" t="s">
        <v>56</v>
      </c>
      <c r="D13810" s="2" t="s">
        <v>1296</v>
      </c>
      <c r="E13810" s="2" t="s">
        <v>1293</v>
      </c>
      <c r="F13810" s="3">
        <v>42663</v>
      </c>
    </row>
    <row r="13811" spans="1:6" x14ac:dyDescent="0.35">
      <c r="A13811" s="2">
        <v>32</v>
      </c>
      <c r="B13811" s="2">
        <f>_xlfn.XLOOKUP(C13811,country_id!$B$2:$B$326,country_id!$A$2:$A$326,,0)</f>
        <v>255</v>
      </c>
      <c r="C13811" s="2" t="s">
        <v>44</v>
      </c>
      <c r="D13811" s="2" t="s">
        <v>1303</v>
      </c>
      <c r="E13811" s="2" t="s">
        <v>1293</v>
      </c>
      <c r="F13811" s="3">
        <v>42663</v>
      </c>
    </row>
    <row r="13812" spans="1:6" x14ac:dyDescent="0.35">
      <c r="A13812" s="2">
        <v>35</v>
      </c>
      <c r="B13812" s="2">
        <f>_xlfn.XLOOKUP(C13812,country_id!$B$2:$B$326,country_id!$A$2:$A$326,,0)</f>
        <v>6</v>
      </c>
      <c r="C13812" s="2" t="s">
        <v>38</v>
      </c>
      <c r="D13812" s="2" t="s">
        <v>1294</v>
      </c>
      <c r="E13812" s="2" t="s">
        <v>1293</v>
      </c>
      <c r="F13812" s="3">
        <v>42663</v>
      </c>
    </row>
    <row r="13813" spans="1:6" x14ac:dyDescent="0.35">
      <c r="A13813" s="2">
        <v>38</v>
      </c>
      <c r="B13813" s="2">
        <f>_xlfn.XLOOKUP(C13813,country_id!$B$2:$B$326,country_id!$A$2:$A$326,,0)</f>
        <v>292</v>
      </c>
      <c r="C13813" s="2" t="s">
        <v>50</v>
      </c>
      <c r="D13813" s="2" t="s">
        <v>1308</v>
      </c>
      <c r="E13813" s="2" t="s">
        <v>1293</v>
      </c>
      <c r="F13813" s="3">
        <v>42663</v>
      </c>
    </row>
    <row r="13814" spans="1:6" x14ac:dyDescent="0.35">
      <c r="A13814" s="2">
        <v>45</v>
      </c>
      <c r="B13814" s="2">
        <f>_xlfn.XLOOKUP(C13814,country_id!$B$2:$B$326,country_id!$A$2:$A$326,,0)</f>
        <v>110</v>
      </c>
      <c r="C13814" s="2" t="s">
        <v>35</v>
      </c>
      <c r="D13814" s="2" t="s">
        <v>1307</v>
      </c>
      <c r="E13814" s="2" t="s">
        <v>1293</v>
      </c>
      <c r="F13814" s="3">
        <v>42663</v>
      </c>
    </row>
    <row r="13815" spans="1:6" x14ac:dyDescent="0.35">
      <c r="A13815" s="2">
        <v>46</v>
      </c>
      <c r="B13815" s="2">
        <f>_xlfn.XLOOKUP(C13815,country_id!$B$2:$B$326,country_id!$A$2:$A$326,,0)</f>
        <v>84</v>
      </c>
      <c r="C13815" s="2" t="s">
        <v>73</v>
      </c>
      <c r="D13815" s="2" t="s">
        <v>1298</v>
      </c>
      <c r="E13815" s="2" t="s">
        <v>1293</v>
      </c>
      <c r="F13815" s="3">
        <v>42663</v>
      </c>
    </row>
    <row r="13816" spans="1:6" x14ac:dyDescent="0.35">
      <c r="A13816" s="2">
        <v>49</v>
      </c>
      <c r="B13816" s="2">
        <f>_xlfn.XLOOKUP(C13816,country_id!$B$2:$B$326,country_id!$A$2:$A$326,,0)</f>
        <v>82</v>
      </c>
      <c r="C13816" s="2" t="s">
        <v>59</v>
      </c>
      <c r="D13816" s="2" t="s">
        <v>1401</v>
      </c>
      <c r="E13816" s="2" t="s">
        <v>1293</v>
      </c>
      <c r="F13816" s="3">
        <v>42663</v>
      </c>
    </row>
    <row r="13817" spans="1:6" x14ac:dyDescent="0.35">
      <c r="A13817" s="2">
        <v>72</v>
      </c>
      <c r="B13817" s="2">
        <f>_xlfn.XLOOKUP(C13817,country_id!$B$2:$B$326,country_id!$A$2:$A$326,,0)</f>
        <v>297</v>
      </c>
      <c r="C13817" s="2" t="s">
        <v>76</v>
      </c>
      <c r="D13817" s="2" t="s">
        <v>1371</v>
      </c>
      <c r="E13817" s="2" t="s">
        <v>1293</v>
      </c>
      <c r="F13817" s="3">
        <v>42663</v>
      </c>
    </row>
    <row r="13818" spans="1:6" x14ac:dyDescent="0.35">
      <c r="A13818" s="2">
        <v>100</v>
      </c>
      <c r="B13818" s="2">
        <f>_xlfn.XLOOKUP(C13818,country_id!$B$2:$B$326,country_id!$A$2:$A$326,,0)</f>
        <v>167</v>
      </c>
      <c r="C13818" s="2" t="s">
        <v>74</v>
      </c>
      <c r="D13818" s="2" t="s">
        <v>1302</v>
      </c>
      <c r="E13818" s="2" t="s">
        <v>1293</v>
      </c>
      <c r="F13818" s="3">
        <v>42663</v>
      </c>
    </row>
    <row r="13819" spans="1:6" x14ac:dyDescent="0.35">
      <c r="A13819" s="2">
        <v>101</v>
      </c>
      <c r="B13819" s="2">
        <f>_xlfn.XLOOKUP(C13819,country_id!$B$2:$B$326,country_id!$A$2:$A$326,,0)</f>
        <v>38</v>
      </c>
      <c r="C13819" s="2" t="s">
        <v>54</v>
      </c>
      <c r="D13819" s="2" t="s">
        <v>1352</v>
      </c>
      <c r="E13819" s="2" t="s">
        <v>1293</v>
      </c>
      <c r="F13819" s="3">
        <v>42663</v>
      </c>
    </row>
    <row r="13820" spans="1:6" x14ac:dyDescent="0.35">
      <c r="A13820" s="2">
        <v>103</v>
      </c>
      <c r="B13820" s="2">
        <f>_xlfn.XLOOKUP(C13820,country_id!$B$2:$B$326,country_id!$A$2:$A$326,,0)</f>
        <v>56</v>
      </c>
      <c r="C13820" s="2" t="s">
        <v>255</v>
      </c>
      <c r="D13820" s="2" t="s">
        <v>1315</v>
      </c>
      <c r="E13820" s="2" t="s">
        <v>1293</v>
      </c>
      <c r="F13820" s="3">
        <v>42663</v>
      </c>
    </row>
    <row r="13821" spans="1:6" x14ac:dyDescent="0.35">
      <c r="A13821" s="2">
        <v>104</v>
      </c>
      <c r="B13821" s="2">
        <f>_xlfn.XLOOKUP(C13821,country_id!$B$2:$B$326,country_id!$A$2:$A$326,,0)</f>
        <v>158</v>
      </c>
      <c r="C13821" s="2" t="s">
        <v>48</v>
      </c>
      <c r="D13821" s="2" t="s">
        <v>1374</v>
      </c>
      <c r="E13821" s="2" t="s">
        <v>1293</v>
      </c>
      <c r="F13821" s="3">
        <v>42663</v>
      </c>
    </row>
    <row r="13822" spans="1:6" x14ac:dyDescent="0.35">
      <c r="A13822" s="2">
        <v>106</v>
      </c>
      <c r="B13822" s="2">
        <f>_xlfn.XLOOKUP(C13822,country_id!$B$2:$B$326,country_id!$A$2:$A$326,,0)</f>
        <v>92</v>
      </c>
      <c r="C13822" s="2" t="s">
        <v>83</v>
      </c>
      <c r="D13822" s="2" t="s">
        <v>1336</v>
      </c>
      <c r="E13822" s="2" t="s">
        <v>1293</v>
      </c>
      <c r="F13822" s="3">
        <v>42663</v>
      </c>
    </row>
    <row r="13823" spans="1:6" x14ac:dyDescent="0.35">
      <c r="A13823" s="2">
        <v>107</v>
      </c>
      <c r="B13823" s="2">
        <f>_xlfn.XLOOKUP(C13823,country_id!$B$2:$B$326,country_id!$A$2:$A$326,,0)</f>
        <v>234</v>
      </c>
      <c r="C13823" s="2" t="s">
        <v>13</v>
      </c>
      <c r="D13823" s="2" t="s">
        <v>1321</v>
      </c>
      <c r="E13823" s="2" t="s">
        <v>1293</v>
      </c>
      <c r="F13823" s="3">
        <v>42663</v>
      </c>
    </row>
    <row r="13824" spans="1:6" x14ac:dyDescent="0.35">
      <c r="A13824" s="2">
        <v>107</v>
      </c>
      <c r="B13824" s="2">
        <f>_xlfn.XLOOKUP(C13824,country_id!$B$2:$B$326,country_id!$A$2:$A$326,,0)</f>
        <v>54</v>
      </c>
      <c r="C13824" s="2" t="s">
        <v>32</v>
      </c>
      <c r="D13824" s="2" t="s">
        <v>1324</v>
      </c>
      <c r="E13824" s="2" t="s">
        <v>1293</v>
      </c>
      <c r="F13824" s="3">
        <v>42663</v>
      </c>
    </row>
    <row r="13825" spans="1:6" x14ac:dyDescent="0.35">
      <c r="A13825" s="2">
        <v>110</v>
      </c>
      <c r="B13825" s="2">
        <f>_xlfn.XLOOKUP(C13825,country_id!$B$2:$B$326,country_id!$A$2:$A$326,,0)</f>
        <v>325</v>
      </c>
      <c r="C13825" s="2" t="s">
        <v>266</v>
      </c>
      <c r="D13825" s="2" t="s">
        <v>1301</v>
      </c>
      <c r="E13825" s="2" t="s">
        <v>1293</v>
      </c>
      <c r="F13825" s="3">
        <v>42663</v>
      </c>
    </row>
    <row r="13826" spans="1:6" x14ac:dyDescent="0.35">
      <c r="A13826" s="2">
        <v>110</v>
      </c>
      <c r="B13826" s="2">
        <f>_xlfn.XLOOKUP(C13826,country_id!$B$2:$B$326,country_id!$A$2:$A$326,,0)</f>
        <v>103</v>
      </c>
      <c r="C13826" s="2" t="s">
        <v>28</v>
      </c>
      <c r="D13826" s="2" t="s">
        <v>1309</v>
      </c>
      <c r="E13826" s="2" t="s">
        <v>1293</v>
      </c>
      <c r="F13826" s="3">
        <v>42663</v>
      </c>
    </row>
    <row r="13827" spans="1:6" x14ac:dyDescent="0.35">
      <c r="A13827" s="2">
        <v>115</v>
      </c>
      <c r="B13827" s="2">
        <f>_xlfn.XLOOKUP(C13827,country_id!$B$2:$B$326,country_id!$A$2:$A$326,,0)</f>
        <v>177</v>
      </c>
      <c r="C13827" s="2" t="s">
        <v>60</v>
      </c>
      <c r="D13827" s="2" t="s">
        <v>1343</v>
      </c>
      <c r="E13827" s="2" t="s">
        <v>1293</v>
      </c>
      <c r="F13827" s="3">
        <v>42663</v>
      </c>
    </row>
    <row r="13828" spans="1:6" x14ac:dyDescent="0.35">
      <c r="A13828" s="2">
        <v>97</v>
      </c>
      <c r="B13828" s="2">
        <f>_xlfn.XLOOKUP(C13828,country_id!$B$2:$B$326,country_id!$A$2:$A$326,,0)</f>
        <v>259</v>
      </c>
      <c r="C13828" s="2" t="s">
        <v>22</v>
      </c>
      <c r="D13828" s="2" t="s">
        <v>1368</v>
      </c>
      <c r="E13828" s="2" t="s">
        <v>1293</v>
      </c>
      <c r="F13828" s="3">
        <v>42663</v>
      </c>
    </row>
    <row r="13829" spans="1:6" x14ac:dyDescent="0.35">
      <c r="A13829" s="2">
        <v>95</v>
      </c>
      <c r="B13829" s="2">
        <f>_xlfn.XLOOKUP(C13829,country_id!$B$2:$B$326,country_id!$A$2:$A$326,,0)</f>
        <v>189</v>
      </c>
      <c r="C13829" s="2" t="s">
        <v>45</v>
      </c>
      <c r="D13829" s="2" t="s">
        <v>1334</v>
      </c>
      <c r="E13829" s="2" t="s">
        <v>1293</v>
      </c>
      <c r="F13829" s="3">
        <v>42663</v>
      </c>
    </row>
    <row r="13830" spans="1:6" x14ac:dyDescent="0.35">
      <c r="A13830" s="2">
        <v>76</v>
      </c>
      <c r="B13830" s="2">
        <f>_xlfn.XLOOKUP(C13830,country_id!$B$2:$B$326,country_id!$A$2:$A$326,,0)</f>
        <v>159</v>
      </c>
      <c r="C13830" s="2" t="s">
        <v>51</v>
      </c>
      <c r="D13830" s="2" t="s">
        <v>1340</v>
      </c>
      <c r="E13830" s="2" t="s">
        <v>1293</v>
      </c>
      <c r="F13830" s="3">
        <v>42663</v>
      </c>
    </row>
    <row r="13831" spans="1:6" x14ac:dyDescent="0.35">
      <c r="A13831" s="2">
        <v>92</v>
      </c>
      <c r="B13831" s="2">
        <f>_xlfn.XLOOKUP(C13831,country_id!$B$2:$B$326,country_id!$A$2:$A$326,,0)</f>
        <v>89</v>
      </c>
      <c r="C13831" s="2" t="s">
        <v>53</v>
      </c>
      <c r="D13831" s="2" t="s">
        <v>1312</v>
      </c>
      <c r="E13831" s="2" t="s">
        <v>1293</v>
      </c>
      <c r="F13831" s="3">
        <v>42663</v>
      </c>
    </row>
    <row r="13832" spans="1:6" x14ac:dyDescent="0.35">
      <c r="A13832" s="2">
        <v>93</v>
      </c>
      <c r="B13832" s="2">
        <f>_xlfn.XLOOKUP(C13832,country_id!$B$2:$B$326,country_id!$A$2:$A$326,,0)</f>
        <v>289</v>
      </c>
      <c r="C13832" s="2" t="s">
        <v>66</v>
      </c>
      <c r="D13832" s="2" t="s">
        <v>1350</v>
      </c>
      <c r="E13832" s="2" t="s">
        <v>1293</v>
      </c>
      <c r="F13832" s="3">
        <v>42663</v>
      </c>
    </row>
    <row r="13833" spans="1:6" x14ac:dyDescent="0.35">
      <c r="A13833" s="2">
        <v>94</v>
      </c>
      <c r="B13833" s="2">
        <f>_xlfn.XLOOKUP(C13833,country_id!$B$2:$B$326,country_id!$A$2:$A$326,,0)</f>
        <v>323</v>
      </c>
      <c r="C13833" s="2" t="s">
        <v>25</v>
      </c>
      <c r="D13833" s="2" t="s">
        <v>1292</v>
      </c>
      <c r="E13833" s="2" t="s">
        <v>1293</v>
      </c>
      <c r="F13833" s="3">
        <v>42663</v>
      </c>
    </row>
    <row r="13834" spans="1:6" x14ac:dyDescent="0.35">
      <c r="A13834" s="2">
        <v>85</v>
      </c>
      <c r="B13834" s="2">
        <f>_xlfn.XLOOKUP(C13834,country_id!$B$2:$B$326,country_id!$A$2:$A$326,,0)</f>
        <v>148</v>
      </c>
      <c r="C13834" s="2" t="s">
        <v>143</v>
      </c>
      <c r="D13834" s="2" t="s">
        <v>1354</v>
      </c>
      <c r="E13834" s="2" t="s">
        <v>1293</v>
      </c>
      <c r="F13834" s="3">
        <v>42663</v>
      </c>
    </row>
    <row r="13835" spans="1:6" x14ac:dyDescent="0.35">
      <c r="A13835" s="2">
        <v>80</v>
      </c>
      <c r="B13835" s="2">
        <f>_xlfn.XLOOKUP(C13835,country_id!$B$2:$B$326,country_id!$A$2:$A$326,,0)</f>
        <v>50</v>
      </c>
      <c r="C13835" s="2" t="s">
        <v>82</v>
      </c>
      <c r="D13835" s="2" t="s">
        <v>1342</v>
      </c>
      <c r="E13835" s="2" t="s">
        <v>1293</v>
      </c>
      <c r="F13835" s="3">
        <v>42698</v>
      </c>
    </row>
    <row r="13836" spans="1:6" x14ac:dyDescent="0.35">
      <c r="A13836" s="2">
        <v>86</v>
      </c>
      <c r="B13836" s="2">
        <f>_xlfn.XLOOKUP(C13836,country_id!$B$2:$B$326,country_id!$A$2:$A$326,,0)</f>
        <v>159</v>
      </c>
      <c r="C13836" s="2" t="s">
        <v>51</v>
      </c>
      <c r="D13836" s="2" t="s">
        <v>1340</v>
      </c>
      <c r="E13836" s="2" t="s">
        <v>1293</v>
      </c>
      <c r="F13836" s="3">
        <v>42698</v>
      </c>
    </row>
    <row r="13837" spans="1:6" x14ac:dyDescent="0.35">
      <c r="A13837" s="2">
        <v>73</v>
      </c>
      <c r="B13837" s="2">
        <f>_xlfn.XLOOKUP(C13837,country_id!$B$2:$B$326,country_id!$A$2:$A$326,,0)</f>
        <v>297</v>
      </c>
      <c r="C13837" s="2" t="s">
        <v>76</v>
      </c>
      <c r="D13837" s="2" t="s">
        <v>1371</v>
      </c>
      <c r="E13837" s="2" t="s">
        <v>1293</v>
      </c>
      <c r="F13837" s="3">
        <v>42698</v>
      </c>
    </row>
    <row r="13838" spans="1:6" x14ac:dyDescent="0.35">
      <c r="A13838" s="2">
        <v>71</v>
      </c>
      <c r="B13838" s="2">
        <f>_xlfn.XLOOKUP(C13838,country_id!$B$2:$B$326,country_id!$A$2:$A$326,,0)</f>
        <v>121</v>
      </c>
      <c r="C13838" s="2" t="s">
        <v>71</v>
      </c>
      <c r="D13838" s="2" t="s">
        <v>1360</v>
      </c>
      <c r="E13838" s="2" t="s">
        <v>1293</v>
      </c>
      <c r="F13838" s="3">
        <v>42698</v>
      </c>
    </row>
    <row r="13839" spans="1:6" x14ac:dyDescent="0.35">
      <c r="A13839" s="2">
        <v>70</v>
      </c>
      <c r="B13839" s="2">
        <f>_xlfn.XLOOKUP(C13839,country_id!$B$2:$B$326,country_id!$A$2:$A$326,,0)</f>
        <v>64</v>
      </c>
      <c r="C13839" s="2" t="s">
        <v>41</v>
      </c>
      <c r="D13839" s="2" t="s">
        <v>1369</v>
      </c>
      <c r="E13839" s="2" t="s">
        <v>1293</v>
      </c>
      <c r="F13839" s="3">
        <v>42698</v>
      </c>
    </row>
    <row r="13840" spans="1:6" x14ac:dyDescent="0.35">
      <c r="A13840" s="2">
        <v>68</v>
      </c>
      <c r="B13840" s="2">
        <f>_xlfn.XLOOKUP(C13840,country_id!$B$2:$B$326,country_id!$A$2:$A$326,,0)</f>
        <v>122</v>
      </c>
      <c r="C13840" s="2" t="s">
        <v>63</v>
      </c>
      <c r="D13840" s="2" t="s">
        <v>1330</v>
      </c>
      <c r="E13840" s="2" t="s">
        <v>1293</v>
      </c>
      <c r="F13840" s="3">
        <v>42698</v>
      </c>
    </row>
    <row r="13841" spans="1:6" x14ac:dyDescent="0.35">
      <c r="A13841" s="2">
        <v>66</v>
      </c>
      <c r="B13841" s="2">
        <f>_xlfn.XLOOKUP(C13841,country_id!$B$2:$B$326,country_id!$A$2:$A$326,,0)</f>
        <v>31</v>
      </c>
      <c r="C13841" s="2" t="s">
        <v>18</v>
      </c>
      <c r="D13841" s="2" t="s">
        <v>1344</v>
      </c>
      <c r="E13841" s="2" t="s">
        <v>1293</v>
      </c>
      <c r="F13841" s="3">
        <v>42698</v>
      </c>
    </row>
    <row r="13842" spans="1:6" x14ac:dyDescent="0.35">
      <c r="A13842" s="2">
        <v>65</v>
      </c>
      <c r="B13842" s="2">
        <f>_xlfn.XLOOKUP(C13842,country_id!$B$2:$B$326,country_id!$A$2:$A$326,,0)</f>
        <v>47</v>
      </c>
      <c r="C13842" s="2" t="s">
        <v>68</v>
      </c>
      <c r="D13842" s="2" t="s">
        <v>1297</v>
      </c>
      <c r="E13842" s="2" t="s">
        <v>1293</v>
      </c>
      <c r="F13842" s="3">
        <v>42698</v>
      </c>
    </row>
    <row r="13843" spans="1:6" x14ac:dyDescent="0.35">
      <c r="A13843" s="2">
        <v>89</v>
      </c>
      <c r="B13843" s="2">
        <f>_xlfn.XLOOKUP(C13843,country_id!$B$2:$B$326,country_id!$A$2:$A$326,,0)</f>
        <v>148</v>
      </c>
      <c r="C13843" s="2" t="s">
        <v>143</v>
      </c>
      <c r="D13843" s="2" t="s">
        <v>1354</v>
      </c>
      <c r="E13843" s="2" t="s">
        <v>1293</v>
      </c>
      <c r="F13843" s="3">
        <v>42698</v>
      </c>
    </row>
    <row r="13844" spans="1:6" x14ac:dyDescent="0.35">
      <c r="A13844" s="2">
        <v>102</v>
      </c>
      <c r="B13844" s="2">
        <f>_xlfn.XLOOKUP(C13844,country_id!$B$2:$B$326,country_id!$A$2:$A$326,,0)</f>
        <v>325</v>
      </c>
      <c r="C13844" s="2" t="s">
        <v>266</v>
      </c>
      <c r="D13844" s="2" t="s">
        <v>1301</v>
      </c>
      <c r="E13844" s="2" t="s">
        <v>1293</v>
      </c>
      <c r="F13844" s="3">
        <v>42698</v>
      </c>
    </row>
    <row r="13845" spans="1:6" x14ac:dyDescent="0.35">
      <c r="A13845" s="2">
        <v>91</v>
      </c>
      <c r="B13845" s="2">
        <f>_xlfn.XLOOKUP(C13845,country_id!$B$2:$B$326,country_id!$A$2:$A$326,,0)</f>
        <v>323</v>
      </c>
      <c r="C13845" s="2" t="s">
        <v>25</v>
      </c>
      <c r="D13845" s="2" t="s">
        <v>1292</v>
      </c>
      <c r="E13845" s="2" t="s">
        <v>1293</v>
      </c>
      <c r="F13845" s="3">
        <v>42698</v>
      </c>
    </row>
    <row r="13846" spans="1:6" x14ac:dyDescent="0.35">
      <c r="A13846" s="2">
        <v>115</v>
      </c>
      <c r="B13846" s="2">
        <f>_xlfn.XLOOKUP(C13846,country_id!$B$2:$B$326,country_id!$A$2:$A$326,,0)</f>
        <v>93</v>
      </c>
      <c r="C13846" s="2" t="s">
        <v>12</v>
      </c>
      <c r="D13846" s="2" t="s">
        <v>1373</v>
      </c>
      <c r="E13846" s="2" t="s">
        <v>1293</v>
      </c>
      <c r="F13846" s="3">
        <v>42698</v>
      </c>
    </row>
    <row r="13847" spans="1:6" x14ac:dyDescent="0.35">
      <c r="A13847" s="2">
        <v>114</v>
      </c>
      <c r="B13847" s="2">
        <f>_xlfn.XLOOKUP(C13847,country_id!$B$2:$B$326,country_id!$A$2:$A$326,,0)</f>
        <v>89</v>
      </c>
      <c r="C13847" s="2" t="s">
        <v>53</v>
      </c>
      <c r="D13847" s="2" t="s">
        <v>1312</v>
      </c>
      <c r="E13847" s="2" t="s">
        <v>1293</v>
      </c>
      <c r="F13847" s="3">
        <v>42698</v>
      </c>
    </row>
    <row r="13848" spans="1:6" x14ac:dyDescent="0.35">
      <c r="A13848" s="2">
        <v>113</v>
      </c>
      <c r="B13848" s="2">
        <f>_xlfn.XLOOKUP(C13848,country_id!$B$2:$B$326,country_id!$A$2:$A$326,,0)</f>
        <v>38</v>
      </c>
      <c r="C13848" s="2" t="s">
        <v>54</v>
      </c>
      <c r="D13848" s="2" t="s">
        <v>1352</v>
      </c>
      <c r="E13848" s="2" t="s">
        <v>1293</v>
      </c>
      <c r="F13848" s="3">
        <v>42698</v>
      </c>
    </row>
    <row r="13849" spans="1:6" x14ac:dyDescent="0.35">
      <c r="A13849" s="2">
        <v>111</v>
      </c>
      <c r="B13849" s="2">
        <f>_xlfn.XLOOKUP(C13849,country_id!$B$2:$B$326,country_id!$A$2:$A$326,,0)</f>
        <v>103</v>
      </c>
      <c r="C13849" s="2" t="s">
        <v>28</v>
      </c>
      <c r="D13849" s="2" t="s">
        <v>1309</v>
      </c>
      <c r="E13849" s="2" t="s">
        <v>1293</v>
      </c>
      <c r="F13849" s="3">
        <v>42698</v>
      </c>
    </row>
    <row r="13850" spans="1:6" x14ac:dyDescent="0.35">
      <c r="A13850" s="2">
        <v>108</v>
      </c>
      <c r="B13850" s="2">
        <f>_xlfn.XLOOKUP(C13850,country_id!$B$2:$B$326,country_id!$A$2:$A$326,,0)</f>
        <v>189</v>
      </c>
      <c r="C13850" s="2" t="s">
        <v>45</v>
      </c>
      <c r="D13850" s="2" t="s">
        <v>1334</v>
      </c>
      <c r="E13850" s="2" t="s">
        <v>1293</v>
      </c>
      <c r="F13850" s="3">
        <v>42698</v>
      </c>
    </row>
    <row r="13851" spans="1:6" x14ac:dyDescent="0.35">
      <c r="A13851" s="2">
        <v>107</v>
      </c>
      <c r="B13851" s="2">
        <f>_xlfn.XLOOKUP(C13851,country_id!$B$2:$B$326,country_id!$A$2:$A$326,,0)</f>
        <v>177</v>
      </c>
      <c r="C13851" s="2" t="s">
        <v>60</v>
      </c>
      <c r="D13851" s="2" t="s">
        <v>1343</v>
      </c>
      <c r="E13851" s="2" t="s">
        <v>1293</v>
      </c>
      <c r="F13851" s="3">
        <v>42698</v>
      </c>
    </row>
    <row r="13852" spans="1:6" x14ac:dyDescent="0.35">
      <c r="A13852" s="2">
        <v>105</v>
      </c>
      <c r="B13852" s="2">
        <f>_xlfn.XLOOKUP(C13852,country_id!$B$2:$B$326,country_id!$A$2:$A$326,,0)</f>
        <v>54</v>
      </c>
      <c r="C13852" s="2" t="s">
        <v>32</v>
      </c>
      <c r="D13852" s="2" t="s">
        <v>1324</v>
      </c>
      <c r="E13852" s="2" t="s">
        <v>1293</v>
      </c>
      <c r="F13852" s="3">
        <v>42698</v>
      </c>
    </row>
    <row r="13853" spans="1:6" x14ac:dyDescent="0.35">
      <c r="A13853" s="2">
        <v>103</v>
      </c>
      <c r="B13853" s="2">
        <f>_xlfn.XLOOKUP(C13853,country_id!$B$2:$B$326,country_id!$A$2:$A$326,,0)</f>
        <v>167</v>
      </c>
      <c r="C13853" s="2" t="s">
        <v>74</v>
      </c>
      <c r="D13853" s="2" t="s">
        <v>1302</v>
      </c>
      <c r="E13853" s="2" t="s">
        <v>1293</v>
      </c>
      <c r="F13853" s="3">
        <v>42698</v>
      </c>
    </row>
    <row r="13854" spans="1:6" x14ac:dyDescent="0.35">
      <c r="A13854" s="2">
        <v>101</v>
      </c>
      <c r="B13854" s="2">
        <f>_xlfn.XLOOKUP(C13854,country_id!$B$2:$B$326,country_id!$A$2:$A$326,,0)</f>
        <v>234</v>
      </c>
      <c r="C13854" s="2" t="s">
        <v>13</v>
      </c>
      <c r="D13854" s="2" t="s">
        <v>1321</v>
      </c>
      <c r="E13854" s="2" t="s">
        <v>1293</v>
      </c>
      <c r="F13854" s="3">
        <v>42698</v>
      </c>
    </row>
    <row r="13855" spans="1:6" x14ac:dyDescent="0.35">
      <c r="A13855" s="2">
        <v>100</v>
      </c>
      <c r="B13855" s="2">
        <f>_xlfn.XLOOKUP(C13855,country_id!$B$2:$B$326,country_id!$A$2:$A$326,,0)</f>
        <v>92</v>
      </c>
      <c r="C13855" s="2" t="s">
        <v>83</v>
      </c>
      <c r="D13855" s="2" t="s">
        <v>1336</v>
      </c>
      <c r="E13855" s="2" t="s">
        <v>1293</v>
      </c>
      <c r="F13855" s="3">
        <v>42698</v>
      </c>
    </row>
    <row r="13856" spans="1:6" x14ac:dyDescent="0.35">
      <c r="A13856" s="2">
        <v>98</v>
      </c>
      <c r="B13856" s="2">
        <f>_xlfn.XLOOKUP(C13856,country_id!$B$2:$B$326,country_id!$A$2:$A$326,,0)</f>
        <v>191</v>
      </c>
      <c r="C13856" s="2" t="s">
        <v>69</v>
      </c>
      <c r="D13856" s="2" t="s">
        <v>1323</v>
      </c>
      <c r="E13856" s="2" t="s">
        <v>1293</v>
      </c>
      <c r="F13856" s="3">
        <v>42698</v>
      </c>
    </row>
    <row r="13857" spans="1:6" x14ac:dyDescent="0.35">
      <c r="A13857" s="2">
        <v>96</v>
      </c>
      <c r="B13857" s="2">
        <f>_xlfn.XLOOKUP(C13857,country_id!$B$2:$B$326,country_id!$A$2:$A$326,,0)</f>
        <v>259</v>
      </c>
      <c r="C13857" s="2" t="s">
        <v>22</v>
      </c>
      <c r="D13857" s="2" t="s">
        <v>1368</v>
      </c>
      <c r="E13857" s="2" t="s">
        <v>1293</v>
      </c>
      <c r="F13857" s="3">
        <v>42698</v>
      </c>
    </row>
    <row r="13858" spans="1:6" x14ac:dyDescent="0.35">
      <c r="A13858" s="2">
        <v>91</v>
      </c>
      <c r="B13858" s="2">
        <f>_xlfn.XLOOKUP(C13858,country_id!$B$2:$B$326,country_id!$A$2:$A$326,,0)</f>
        <v>289</v>
      </c>
      <c r="C13858" s="2" t="s">
        <v>66</v>
      </c>
      <c r="D13858" s="2" t="s">
        <v>1350</v>
      </c>
      <c r="E13858" s="2" t="s">
        <v>1293</v>
      </c>
      <c r="F13858" s="3">
        <v>42698</v>
      </c>
    </row>
    <row r="13859" spans="1:6" x14ac:dyDescent="0.35">
      <c r="A13859" s="2">
        <v>103</v>
      </c>
      <c r="B13859" s="2">
        <f>_xlfn.XLOOKUP(C13859,country_id!$B$2:$B$326,country_id!$A$2:$A$326,,0)</f>
        <v>158</v>
      </c>
      <c r="C13859" s="2" t="s">
        <v>48</v>
      </c>
      <c r="D13859" s="2" t="s">
        <v>1374</v>
      </c>
      <c r="E13859" s="2" t="s">
        <v>1293</v>
      </c>
      <c r="F13859" s="3">
        <v>42698</v>
      </c>
    </row>
    <row r="13860" spans="1:6" x14ac:dyDescent="0.35">
      <c r="A13860" s="2">
        <v>61</v>
      </c>
      <c r="B13860" s="2">
        <f>_xlfn.XLOOKUP(C13860,country_id!$B$2:$B$326,country_id!$A$2:$A$326,,0)</f>
        <v>170</v>
      </c>
      <c r="C13860" s="2" t="s">
        <v>79</v>
      </c>
      <c r="D13860" s="2" t="s">
        <v>1353</v>
      </c>
      <c r="E13860" s="2" t="s">
        <v>1293</v>
      </c>
      <c r="F13860" s="3">
        <v>42698</v>
      </c>
    </row>
    <row r="13861" spans="1:6" x14ac:dyDescent="0.35">
      <c r="A13861" s="2">
        <v>60</v>
      </c>
      <c r="B13861" s="2">
        <f>_xlfn.XLOOKUP(C13861,country_id!$B$2:$B$326,country_id!$A$2:$A$326,,0)</f>
        <v>268</v>
      </c>
      <c r="C13861" s="2" t="s">
        <v>47</v>
      </c>
      <c r="D13861" s="2" t="s">
        <v>1347</v>
      </c>
      <c r="E13861" s="2" t="s">
        <v>1293</v>
      </c>
      <c r="F13861" s="3">
        <v>42698</v>
      </c>
    </row>
    <row r="13862" spans="1:6" x14ac:dyDescent="0.35">
      <c r="A13862" s="2">
        <v>57</v>
      </c>
      <c r="B13862" s="2">
        <f>_xlfn.XLOOKUP(C13862,country_id!$B$2:$B$326,country_id!$A$2:$A$326,,0)</f>
        <v>188</v>
      </c>
      <c r="C13862" s="2" t="s">
        <v>85</v>
      </c>
      <c r="D13862" s="2" t="s">
        <v>1305</v>
      </c>
      <c r="E13862" s="2" t="s">
        <v>1293</v>
      </c>
      <c r="F13862" s="3">
        <v>42698</v>
      </c>
    </row>
    <row r="13863" spans="1:6" x14ac:dyDescent="0.35">
      <c r="A13863" s="2">
        <v>53</v>
      </c>
      <c r="B13863" s="2">
        <f>_xlfn.XLOOKUP(C13863,country_id!$B$2:$B$326,country_id!$A$2:$A$326,,0)</f>
        <v>110</v>
      </c>
      <c r="C13863" s="2" t="s">
        <v>35</v>
      </c>
      <c r="D13863" s="2" t="s">
        <v>1307</v>
      </c>
      <c r="E13863" s="2" t="s">
        <v>1293</v>
      </c>
      <c r="F13863" s="3">
        <v>42698</v>
      </c>
    </row>
    <row r="13864" spans="1:6" x14ac:dyDescent="0.35">
      <c r="A13864" s="2">
        <v>50</v>
      </c>
      <c r="B13864" s="2">
        <f>_xlfn.XLOOKUP(C13864,country_id!$B$2:$B$326,country_id!$A$2:$A$326,,0)</f>
        <v>198</v>
      </c>
      <c r="C13864" s="2" t="s">
        <v>62</v>
      </c>
      <c r="D13864" s="2" t="s">
        <v>1310</v>
      </c>
      <c r="E13864" s="2" t="s">
        <v>1293</v>
      </c>
      <c r="F13864" s="3">
        <v>42698</v>
      </c>
    </row>
    <row r="13865" spans="1:6" x14ac:dyDescent="0.35">
      <c r="A13865" s="2">
        <v>50</v>
      </c>
      <c r="B13865" s="2">
        <f>_xlfn.XLOOKUP(C13865,country_id!$B$2:$B$326,country_id!$A$2:$A$326,,0)</f>
        <v>44</v>
      </c>
      <c r="C13865" s="2" t="s">
        <v>65</v>
      </c>
      <c r="D13865" s="2" t="s">
        <v>1364</v>
      </c>
      <c r="E13865" s="2" t="s">
        <v>1293</v>
      </c>
      <c r="F13865" s="3">
        <v>42698</v>
      </c>
    </row>
    <row r="13866" spans="1:6" x14ac:dyDescent="0.35">
      <c r="A13866" s="2">
        <v>47</v>
      </c>
      <c r="B13866" s="2">
        <f>_xlfn.XLOOKUP(C13866,country_id!$B$2:$B$326,country_id!$A$2:$A$326,,0)</f>
        <v>82</v>
      </c>
      <c r="C13866" s="2" t="s">
        <v>59</v>
      </c>
      <c r="D13866" s="2" t="s">
        <v>1401</v>
      </c>
      <c r="E13866" s="2" t="s">
        <v>1293</v>
      </c>
      <c r="F13866" s="3">
        <v>42698</v>
      </c>
    </row>
    <row r="13867" spans="1:6" x14ac:dyDescent="0.35">
      <c r="A13867" s="2">
        <v>38</v>
      </c>
      <c r="B13867" s="2">
        <f>_xlfn.XLOOKUP(C13867,country_id!$B$2:$B$326,country_id!$A$2:$A$326,,0)</f>
        <v>6</v>
      </c>
      <c r="C13867" s="2" t="s">
        <v>38</v>
      </c>
      <c r="D13867" s="2" t="s">
        <v>1294</v>
      </c>
      <c r="E13867" s="2" t="s">
        <v>1293</v>
      </c>
      <c r="F13867" s="3">
        <v>42698</v>
      </c>
    </row>
    <row r="13868" spans="1:6" x14ac:dyDescent="0.35">
      <c r="A13868" s="2">
        <v>36</v>
      </c>
      <c r="B13868" s="2">
        <f>_xlfn.XLOOKUP(C13868,country_id!$B$2:$B$326,country_id!$A$2:$A$326,,0)</f>
        <v>84</v>
      </c>
      <c r="C13868" s="2" t="s">
        <v>73</v>
      </c>
      <c r="D13868" s="2" t="s">
        <v>1298</v>
      </c>
      <c r="E13868" s="2" t="s">
        <v>1293</v>
      </c>
      <c r="F13868" s="3">
        <v>42698</v>
      </c>
    </row>
    <row r="13869" spans="1:6" x14ac:dyDescent="0.35">
      <c r="A13869" s="2">
        <v>34</v>
      </c>
      <c r="B13869" s="2">
        <f>_xlfn.XLOOKUP(C13869,country_id!$B$2:$B$326,country_id!$A$2:$A$326,,0)</f>
        <v>292</v>
      </c>
      <c r="C13869" s="2" t="s">
        <v>50</v>
      </c>
      <c r="D13869" s="2" t="s">
        <v>1308</v>
      </c>
      <c r="E13869" s="2" t="s">
        <v>1293</v>
      </c>
      <c r="F13869" s="3">
        <v>42698</v>
      </c>
    </row>
    <row r="13870" spans="1:6" x14ac:dyDescent="0.35">
      <c r="A13870" s="2">
        <v>34</v>
      </c>
      <c r="B13870" s="2">
        <f>_xlfn.XLOOKUP(C13870,country_id!$B$2:$B$326,country_id!$A$2:$A$326,,0)</f>
        <v>140</v>
      </c>
      <c r="C13870" s="2" t="s">
        <v>56</v>
      </c>
      <c r="D13870" s="2" t="s">
        <v>1296</v>
      </c>
      <c r="E13870" s="2" t="s">
        <v>1293</v>
      </c>
      <c r="F13870" s="3">
        <v>42698</v>
      </c>
    </row>
    <row r="13871" spans="1:6" x14ac:dyDescent="0.35">
      <c r="A13871" s="2">
        <v>33</v>
      </c>
      <c r="B13871" s="2">
        <f>_xlfn.XLOOKUP(C13871,country_id!$B$2:$B$326,country_id!$A$2:$A$326,,0)</f>
        <v>255</v>
      </c>
      <c r="C13871" s="2" t="s">
        <v>44</v>
      </c>
      <c r="D13871" s="2" t="s">
        <v>1303</v>
      </c>
      <c r="E13871" s="2" t="s">
        <v>1293</v>
      </c>
      <c r="F13871" s="3">
        <v>42698</v>
      </c>
    </row>
    <row r="13872" spans="1:6" x14ac:dyDescent="0.35">
      <c r="A13872" s="2">
        <v>186</v>
      </c>
      <c r="B13872" s="2">
        <f>_xlfn.XLOOKUP(C13872,country_id!$B$2:$B$326,country_id!$A$2:$A$326,,0)</f>
        <v>257</v>
      </c>
      <c r="C13872" s="2" t="s">
        <v>155</v>
      </c>
      <c r="D13872" s="2" t="s">
        <v>1325</v>
      </c>
      <c r="E13872" s="2" t="s">
        <v>1293</v>
      </c>
      <c r="F13872" s="3">
        <v>42698</v>
      </c>
    </row>
    <row r="13873" spans="1:6" x14ac:dyDescent="0.35">
      <c r="A13873" s="2">
        <v>174</v>
      </c>
      <c r="B13873" s="2">
        <f>_xlfn.XLOOKUP(C13873,country_id!$B$2:$B$326,country_id!$A$2:$A$326,,0)</f>
        <v>106</v>
      </c>
      <c r="C13873" s="2" t="s">
        <v>80</v>
      </c>
      <c r="D13873" s="2" t="s">
        <v>1311</v>
      </c>
      <c r="E13873" s="2" t="s">
        <v>1293</v>
      </c>
      <c r="F13873" s="3">
        <v>42698</v>
      </c>
    </row>
    <row r="13874" spans="1:6" x14ac:dyDescent="0.35">
      <c r="A13874" s="2">
        <v>169</v>
      </c>
      <c r="B13874" s="2">
        <f>_xlfn.XLOOKUP(C13874,country_id!$B$2:$B$326,country_id!$A$2:$A$326,,0)</f>
        <v>271</v>
      </c>
      <c r="C13874" s="2" t="s">
        <v>42</v>
      </c>
      <c r="D13874" s="2" t="s">
        <v>1408</v>
      </c>
      <c r="E13874" s="2" t="s">
        <v>1293</v>
      </c>
      <c r="F13874" s="3">
        <v>42698</v>
      </c>
    </row>
    <row r="13875" spans="1:6" x14ac:dyDescent="0.35">
      <c r="A13875" s="2">
        <v>205</v>
      </c>
      <c r="B13875" s="2">
        <f>_xlfn.XLOOKUP(C13875,country_id!$B$2:$B$326,country_id!$A$2:$A$326,,0)</f>
        <v>266</v>
      </c>
      <c r="C13875" s="2" t="s">
        <v>236</v>
      </c>
      <c r="D13875" s="2" t="s">
        <v>1322</v>
      </c>
      <c r="E13875" s="2" t="s">
        <v>1293</v>
      </c>
      <c r="F13875" s="3">
        <v>42698</v>
      </c>
    </row>
    <row r="13876" spans="1:6" x14ac:dyDescent="0.35">
      <c r="A13876" s="2">
        <v>205</v>
      </c>
      <c r="B13876" s="2">
        <f>_xlfn.XLOOKUP(C13876,country_id!$B$2:$B$326,country_id!$A$2:$A$326,,0)</f>
        <v>78</v>
      </c>
      <c r="C13876" s="2" t="s">
        <v>121</v>
      </c>
      <c r="D13876" s="2" t="s">
        <v>1386</v>
      </c>
      <c r="E13876" s="2" t="s">
        <v>1293</v>
      </c>
      <c r="F13876" s="3">
        <v>42698</v>
      </c>
    </row>
    <row r="13877" spans="1:6" x14ac:dyDescent="0.35">
      <c r="A13877" s="2">
        <v>205</v>
      </c>
      <c r="B13877" s="2">
        <f>_xlfn.XLOOKUP(C13877,country_id!$B$2:$B$326,country_id!$A$2:$A$326,,0)</f>
        <v>90</v>
      </c>
      <c r="C13877" s="2" t="s">
        <v>1396</v>
      </c>
      <c r="D13877" s="2" t="s">
        <v>1397</v>
      </c>
      <c r="E13877" s="2" t="s">
        <v>1293</v>
      </c>
      <c r="F13877" s="3">
        <v>42698</v>
      </c>
    </row>
    <row r="13878" spans="1:6" x14ac:dyDescent="0.35">
      <c r="A13878" s="2">
        <v>140</v>
      </c>
      <c r="B13878" s="2">
        <f>_xlfn.XLOOKUP(C13878,country_id!$B$2:$B$326,country_id!$A$2:$A$326,,0)</f>
        <v>274</v>
      </c>
      <c r="C13878" s="2" t="s">
        <v>29</v>
      </c>
      <c r="D13878" s="2" t="s">
        <v>1333</v>
      </c>
      <c r="E13878" s="2" t="s">
        <v>1293</v>
      </c>
      <c r="F13878" s="3">
        <v>42698</v>
      </c>
    </row>
    <row r="13879" spans="1:6" x14ac:dyDescent="0.35">
      <c r="A13879" s="2">
        <v>139</v>
      </c>
      <c r="B13879" s="2">
        <f>_xlfn.XLOOKUP(C13879,country_id!$B$2:$B$326,country_id!$A$2:$A$326,,0)</f>
        <v>63</v>
      </c>
      <c r="C13879" s="2" t="s">
        <v>57</v>
      </c>
      <c r="D13879" s="2" t="s">
        <v>1405</v>
      </c>
      <c r="E13879" s="2" t="s">
        <v>1293</v>
      </c>
      <c r="F13879" s="3">
        <v>42698</v>
      </c>
    </row>
    <row r="13880" spans="1:6" x14ac:dyDescent="0.35">
      <c r="A13880" s="2">
        <v>136</v>
      </c>
      <c r="B13880" s="2">
        <f>_xlfn.XLOOKUP(C13880,country_id!$B$2:$B$326,country_id!$A$2:$A$326,,0)</f>
        <v>165</v>
      </c>
      <c r="C13880" s="2" t="s">
        <v>31</v>
      </c>
      <c r="D13880" s="2" t="s">
        <v>1355</v>
      </c>
      <c r="E13880" s="2" t="s">
        <v>1293</v>
      </c>
      <c r="F13880" s="3">
        <v>42698</v>
      </c>
    </row>
    <row r="13881" spans="1:6" x14ac:dyDescent="0.35">
      <c r="A13881" s="2">
        <v>128</v>
      </c>
      <c r="B13881" s="2">
        <f>_xlfn.XLOOKUP(C13881,country_id!$B$2:$B$326,country_id!$A$2:$A$326,,0)</f>
        <v>197</v>
      </c>
      <c r="C13881" s="2" t="s">
        <v>39</v>
      </c>
      <c r="D13881" s="2" t="s">
        <v>1375</v>
      </c>
      <c r="E13881" s="2" t="s">
        <v>1293</v>
      </c>
      <c r="F13881" s="3">
        <v>42698</v>
      </c>
    </row>
    <row r="13882" spans="1:6" x14ac:dyDescent="0.35">
      <c r="A13882" s="2">
        <v>142</v>
      </c>
      <c r="B13882" s="2">
        <f>_xlfn.XLOOKUP(C13882,country_id!$B$2:$B$326,country_id!$A$2:$A$326,,0)</f>
        <v>157</v>
      </c>
      <c r="C13882" s="2" t="s">
        <v>26</v>
      </c>
      <c r="D13882" s="2" t="s">
        <v>1328</v>
      </c>
      <c r="E13882" s="2" t="s">
        <v>1293</v>
      </c>
      <c r="F13882" s="3">
        <v>42698</v>
      </c>
    </row>
    <row r="13883" spans="1:6" x14ac:dyDescent="0.35">
      <c r="A13883" s="2">
        <v>133</v>
      </c>
      <c r="B13883" s="2">
        <f>_xlfn.XLOOKUP(C13883,country_id!$B$2:$B$326,country_id!$A$2:$A$326,,0)</f>
        <v>45</v>
      </c>
      <c r="C13883" s="2" t="s">
        <v>148</v>
      </c>
      <c r="D13883" s="2" t="s">
        <v>1351</v>
      </c>
      <c r="E13883" s="2" t="s">
        <v>1293</v>
      </c>
      <c r="F13883" s="3">
        <v>42698</v>
      </c>
    </row>
    <row r="13884" spans="1:6" x14ac:dyDescent="0.35">
      <c r="A13884" s="2">
        <v>160</v>
      </c>
      <c r="B13884" s="2">
        <f>_xlfn.XLOOKUP(C13884,country_id!$B$2:$B$326,country_id!$A$2:$A$326,,0)</f>
        <v>284</v>
      </c>
      <c r="C13884" s="2" t="s">
        <v>77</v>
      </c>
      <c r="D13884" s="2" t="s">
        <v>1363</v>
      </c>
      <c r="E13884" s="2" t="s">
        <v>1293</v>
      </c>
      <c r="F13884" s="3">
        <v>42698</v>
      </c>
    </row>
    <row r="13885" spans="1:6" x14ac:dyDescent="0.35">
      <c r="A13885" s="2">
        <v>153</v>
      </c>
      <c r="B13885" s="2">
        <f>_xlfn.XLOOKUP(C13885,country_id!$B$2:$B$326,country_id!$A$2:$A$326,,0)</f>
        <v>247</v>
      </c>
      <c r="C13885" s="2" t="s">
        <v>23</v>
      </c>
      <c r="D13885" s="2" t="s">
        <v>1395</v>
      </c>
      <c r="E13885" s="2" t="s">
        <v>1293</v>
      </c>
      <c r="F13885" s="3">
        <v>42698</v>
      </c>
    </row>
    <row r="13886" spans="1:6" x14ac:dyDescent="0.35">
      <c r="A13886" s="2">
        <v>145</v>
      </c>
      <c r="B13886" s="2">
        <f>_xlfn.XLOOKUP(C13886,country_id!$B$2:$B$326,country_id!$A$2:$A$326,,0)</f>
        <v>178</v>
      </c>
      <c r="C13886" s="2" t="s">
        <v>113</v>
      </c>
      <c r="D13886" s="2" t="s">
        <v>1332</v>
      </c>
      <c r="E13886" s="2" t="s">
        <v>1293</v>
      </c>
      <c r="F13886" s="3">
        <v>42698</v>
      </c>
    </row>
    <row r="13887" spans="1:6" x14ac:dyDescent="0.35">
      <c r="A13887" s="2">
        <v>144</v>
      </c>
      <c r="B13887" s="2">
        <f>_xlfn.XLOOKUP(C13887,country_id!$B$2:$B$326,country_id!$A$2:$A$326,,0)</f>
        <v>10</v>
      </c>
      <c r="C13887" s="2" t="s">
        <v>36</v>
      </c>
      <c r="D13887" s="2" t="s">
        <v>1338</v>
      </c>
      <c r="E13887" s="2" t="s">
        <v>1293</v>
      </c>
      <c r="F13887" s="3">
        <v>42698</v>
      </c>
    </row>
    <row r="13888" spans="1:6" x14ac:dyDescent="0.35">
      <c r="A13888" s="2">
        <v>152</v>
      </c>
      <c r="B13888" s="2">
        <f>_xlfn.XLOOKUP(C13888,country_id!$B$2:$B$326,country_id!$A$2:$A$326,,0)</f>
        <v>56</v>
      </c>
      <c r="C13888" s="2" t="s">
        <v>255</v>
      </c>
      <c r="D13888" s="2" t="s">
        <v>1315</v>
      </c>
      <c r="E13888" s="2" t="s">
        <v>1293</v>
      </c>
      <c r="F13888" s="3">
        <v>42698</v>
      </c>
    </row>
    <row r="13889" spans="1:6" x14ac:dyDescent="0.35">
      <c r="A13889" s="2">
        <v>143</v>
      </c>
      <c r="B13889" s="2">
        <f>_xlfn.XLOOKUP(C13889,country_id!$B$2:$B$326,country_id!$A$2:$A$326,,0)</f>
        <v>10</v>
      </c>
      <c r="C13889" s="2" t="s">
        <v>36</v>
      </c>
      <c r="D13889" s="2" t="s">
        <v>1338</v>
      </c>
      <c r="E13889" s="2" t="s">
        <v>1293</v>
      </c>
      <c r="F13889" s="3">
        <v>42726</v>
      </c>
    </row>
    <row r="13890" spans="1:6" x14ac:dyDescent="0.35">
      <c r="A13890" s="2">
        <v>141</v>
      </c>
      <c r="B13890" s="2">
        <f>_xlfn.XLOOKUP(C13890,country_id!$B$2:$B$326,country_id!$A$2:$A$326,,0)</f>
        <v>157</v>
      </c>
      <c r="C13890" s="2" t="s">
        <v>26</v>
      </c>
      <c r="D13890" s="2" t="s">
        <v>1328</v>
      </c>
      <c r="E13890" s="2" t="s">
        <v>1293</v>
      </c>
      <c r="F13890" s="3">
        <v>42726</v>
      </c>
    </row>
    <row r="13891" spans="1:6" x14ac:dyDescent="0.35">
      <c r="A13891" s="2">
        <v>138</v>
      </c>
      <c r="B13891" s="2">
        <f>_xlfn.XLOOKUP(C13891,country_id!$B$2:$B$326,country_id!$A$2:$A$326,,0)</f>
        <v>45</v>
      </c>
      <c r="C13891" s="2" t="s">
        <v>148</v>
      </c>
      <c r="D13891" s="2" t="s">
        <v>1351</v>
      </c>
      <c r="E13891" s="2" t="s">
        <v>1293</v>
      </c>
      <c r="F13891" s="3">
        <v>42726</v>
      </c>
    </row>
    <row r="13892" spans="1:6" x14ac:dyDescent="0.35">
      <c r="A13892" s="2">
        <v>135</v>
      </c>
      <c r="B13892" s="2">
        <f>_xlfn.XLOOKUP(C13892,country_id!$B$2:$B$326,country_id!$A$2:$A$326,,0)</f>
        <v>274</v>
      </c>
      <c r="C13892" s="2" t="s">
        <v>29</v>
      </c>
      <c r="D13892" s="2" t="s">
        <v>1333</v>
      </c>
      <c r="E13892" s="2" t="s">
        <v>1293</v>
      </c>
      <c r="F13892" s="3">
        <v>42726</v>
      </c>
    </row>
    <row r="13893" spans="1:6" x14ac:dyDescent="0.35">
      <c r="A13893" s="2">
        <v>140</v>
      </c>
      <c r="B13893" s="2">
        <f>_xlfn.XLOOKUP(C13893,country_id!$B$2:$B$326,country_id!$A$2:$A$326,,0)</f>
        <v>63</v>
      </c>
      <c r="C13893" s="2" t="s">
        <v>57</v>
      </c>
      <c r="D13893" s="2" t="s">
        <v>1405</v>
      </c>
      <c r="E13893" s="2" t="s">
        <v>1293</v>
      </c>
      <c r="F13893" s="3">
        <v>42726</v>
      </c>
    </row>
    <row r="13894" spans="1:6" x14ac:dyDescent="0.35">
      <c r="A13894" s="2">
        <v>145</v>
      </c>
      <c r="B13894" s="2">
        <f>_xlfn.XLOOKUP(C13894,country_id!$B$2:$B$326,country_id!$A$2:$A$326,,0)</f>
        <v>178</v>
      </c>
      <c r="C13894" s="2" t="s">
        <v>113</v>
      </c>
      <c r="D13894" s="2" t="s">
        <v>1332</v>
      </c>
      <c r="E13894" s="2" t="s">
        <v>1293</v>
      </c>
      <c r="F13894" s="3">
        <v>42726</v>
      </c>
    </row>
    <row r="13895" spans="1:6" x14ac:dyDescent="0.35">
      <c r="A13895" s="2">
        <v>156</v>
      </c>
      <c r="B13895" s="2">
        <f>_xlfn.XLOOKUP(C13895,country_id!$B$2:$B$326,country_id!$A$2:$A$326,,0)</f>
        <v>284</v>
      </c>
      <c r="C13895" s="2" t="s">
        <v>77</v>
      </c>
      <c r="D13895" s="2" t="s">
        <v>1363</v>
      </c>
      <c r="E13895" s="2" t="s">
        <v>1293</v>
      </c>
      <c r="F13895" s="3">
        <v>42726</v>
      </c>
    </row>
    <row r="13896" spans="1:6" x14ac:dyDescent="0.35">
      <c r="A13896" s="2">
        <v>152</v>
      </c>
      <c r="B13896" s="2">
        <f>_xlfn.XLOOKUP(C13896,country_id!$B$2:$B$326,country_id!$A$2:$A$326,,0)</f>
        <v>56</v>
      </c>
      <c r="C13896" s="2" t="s">
        <v>255</v>
      </c>
      <c r="D13896" s="2" t="s">
        <v>1315</v>
      </c>
      <c r="E13896" s="2" t="s">
        <v>1293</v>
      </c>
      <c r="F13896" s="3">
        <v>42726</v>
      </c>
    </row>
    <row r="13897" spans="1:6" x14ac:dyDescent="0.35">
      <c r="A13897" s="2">
        <v>153</v>
      </c>
      <c r="B13897" s="2">
        <f>_xlfn.XLOOKUP(C13897,country_id!$B$2:$B$326,country_id!$A$2:$A$326,,0)</f>
        <v>247</v>
      </c>
      <c r="C13897" s="2" t="s">
        <v>23</v>
      </c>
      <c r="D13897" s="2" t="s">
        <v>1395</v>
      </c>
      <c r="E13897" s="2" t="s">
        <v>1293</v>
      </c>
      <c r="F13897" s="3">
        <v>42726</v>
      </c>
    </row>
    <row r="13898" spans="1:6" x14ac:dyDescent="0.35">
      <c r="A13898" s="2">
        <v>112</v>
      </c>
      <c r="B13898" s="2">
        <f>_xlfn.XLOOKUP(C13898,country_id!$B$2:$B$326,country_id!$A$2:$A$326,,0)</f>
        <v>38</v>
      </c>
      <c r="C13898" s="2" t="s">
        <v>54</v>
      </c>
      <c r="D13898" s="2" t="s">
        <v>1352</v>
      </c>
      <c r="E13898" s="2" t="s">
        <v>1293</v>
      </c>
      <c r="F13898" s="3">
        <v>42726</v>
      </c>
    </row>
    <row r="13899" spans="1:6" x14ac:dyDescent="0.35">
      <c r="A13899" s="2">
        <v>110</v>
      </c>
      <c r="B13899" s="2">
        <f>_xlfn.XLOOKUP(C13899,country_id!$B$2:$B$326,country_id!$A$2:$A$326,,0)</f>
        <v>103</v>
      </c>
      <c r="C13899" s="2" t="s">
        <v>28</v>
      </c>
      <c r="D13899" s="2" t="s">
        <v>1309</v>
      </c>
      <c r="E13899" s="2" t="s">
        <v>1293</v>
      </c>
      <c r="F13899" s="3">
        <v>42726</v>
      </c>
    </row>
    <row r="13900" spans="1:6" x14ac:dyDescent="0.35">
      <c r="A13900" s="2">
        <v>112</v>
      </c>
      <c r="B13900" s="2">
        <f>_xlfn.XLOOKUP(C13900,country_id!$B$2:$B$326,country_id!$A$2:$A$326,,0)</f>
        <v>93</v>
      </c>
      <c r="C13900" s="2" t="s">
        <v>12</v>
      </c>
      <c r="D13900" s="2" t="s">
        <v>1373</v>
      </c>
      <c r="E13900" s="2" t="s">
        <v>1293</v>
      </c>
      <c r="F13900" s="3">
        <v>42726</v>
      </c>
    </row>
    <row r="13901" spans="1:6" x14ac:dyDescent="0.35">
      <c r="A13901" s="2">
        <v>114</v>
      </c>
      <c r="B13901" s="2">
        <f>_xlfn.XLOOKUP(C13901,country_id!$B$2:$B$326,country_id!$A$2:$A$326,,0)</f>
        <v>89</v>
      </c>
      <c r="C13901" s="2" t="s">
        <v>53</v>
      </c>
      <c r="D13901" s="2" t="s">
        <v>1312</v>
      </c>
      <c r="E13901" s="2" t="s">
        <v>1293</v>
      </c>
      <c r="F13901" s="3">
        <v>42726</v>
      </c>
    </row>
    <row r="13902" spans="1:6" x14ac:dyDescent="0.35">
      <c r="A13902" s="2">
        <v>127</v>
      </c>
      <c r="B13902" s="2">
        <f>_xlfn.XLOOKUP(C13902,country_id!$B$2:$B$326,country_id!$A$2:$A$326,,0)</f>
        <v>197</v>
      </c>
      <c r="C13902" s="2" t="s">
        <v>39</v>
      </c>
      <c r="D13902" s="2" t="s">
        <v>1375</v>
      </c>
      <c r="E13902" s="2" t="s">
        <v>1293</v>
      </c>
      <c r="F13902" s="3">
        <v>42726</v>
      </c>
    </row>
    <row r="13903" spans="1:6" x14ac:dyDescent="0.35">
      <c r="A13903" s="2">
        <v>133</v>
      </c>
      <c r="B13903" s="2">
        <f>_xlfn.XLOOKUP(C13903,country_id!$B$2:$B$326,country_id!$A$2:$A$326,,0)</f>
        <v>165</v>
      </c>
      <c r="C13903" s="2" t="s">
        <v>31</v>
      </c>
      <c r="D13903" s="2" t="s">
        <v>1355</v>
      </c>
      <c r="E13903" s="2" t="s">
        <v>1293</v>
      </c>
      <c r="F13903" s="3">
        <v>42726</v>
      </c>
    </row>
    <row r="13904" spans="1:6" x14ac:dyDescent="0.35">
      <c r="A13904" s="2">
        <v>205</v>
      </c>
      <c r="B13904" s="2">
        <f>_xlfn.XLOOKUP(C13904,country_id!$B$2:$B$326,country_id!$A$2:$A$326,,0)</f>
        <v>266</v>
      </c>
      <c r="C13904" s="2" t="s">
        <v>236</v>
      </c>
      <c r="D13904" s="2" t="s">
        <v>1322</v>
      </c>
      <c r="E13904" s="2" t="s">
        <v>1293</v>
      </c>
      <c r="F13904" s="3">
        <v>42726</v>
      </c>
    </row>
    <row r="13905" spans="1:6" x14ac:dyDescent="0.35">
      <c r="A13905" s="2">
        <v>205</v>
      </c>
      <c r="B13905" s="2">
        <f>_xlfn.XLOOKUP(C13905,country_id!$B$2:$B$326,country_id!$A$2:$A$326,,0)</f>
        <v>78</v>
      </c>
      <c r="C13905" s="2" t="s">
        <v>121</v>
      </c>
      <c r="D13905" s="2" t="s">
        <v>1386</v>
      </c>
      <c r="E13905" s="2" t="s">
        <v>1293</v>
      </c>
      <c r="F13905" s="3">
        <v>42726</v>
      </c>
    </row>
    <row r="13906" spans="1:6" x14ac:dyDescent="0.35">
      <c r="A13906" s="2">
        <v>108</v>
      </c>
      <c r="B13906" s="2">
        <f>_xlfn.XLOOKUP(C13906,country_id!$B$2:$B$326,country_id!$A$2:$A$326,,0)</f>
        <v>177</v>
      </c>
      <c r="C13906" s="2" t="s">
        <v>60</v>
      </c>
      <c r="D13906" s="2" t="s">
        <v>1343</v>
      </c>
      <c r="E13906" s="2" t="s">
        <v>1293</v>
      </c>
      <c r="F13906" s="3">
        <v>42726</v>
      </c>
    </row>
    <row r="13907" spans="1:6" x14ac:dyDescent="0.35">
      <c r="A13907" s="2">
        <v>205</v>
      </c>
      <c r="B13907" s="2">
        <f>_xlfn.XLOOKUP(C13907,country_id!$B$2:$B$326,country_id!$A$2:$A$326,,0)</f>
        <v>90</v>
      </c>
      <c r="C13907" s="2" t="s">
        <v>1396</v>
      </c>
      <c r="D13907" s="2" t="s">
        <v>1397</v>
      </c>
      <c r="E13907" s="2" t="s">
        <v>1293</v>
      </c>
      <c r="F13907" s="3">
        <v>42726</v>
      </c>
    </row>
    <row r="13908" spans="1:6" x14ac:dyDescent="0.35">
      <c r="A13908" s="2">
        <v>168</v>
      </c>
      <c r="B13908" s="2">
        <f>_xlfn.XLOOKUP(C13908,country_id!$B$2:$B$326,country_id!$A$2:$A$326,,0)</f>
        <v>271</v>
      </c>
      <c r="C13908" s="2" t="s">
        <v>42</v>
      </c>
      <c r="D13908" s="2" t="s">
        <v>1408</v>
      </c>
      <c r="E13908" s="2" t="s">
        <v>1293</v>
      </c>
      <c r="F13908" s="3">
        <v>42726</v>
      </c>
    </row>
    <row r="13909" spans="1:6" x14ac:dyDescent="0.35">
      <c r="A13909" s="2">
        <v>175</v>
      </c>
      <c r="B13909" s="2">
        <f>_xlfn.XLOOKUP(C13909,country_id!$B$2:$B$326,country_id!$A$2:$A$326,,0)</f>
        <v>106</v>
      </c>
      <c r="C13909" s="2" t="s">
        <v>80</v>
      </c>
      <c r="D13909" s="2" t="s">
        <v>1311</v>
      </c>
      <c r="E13909" s="2" t="s">
        <v>1293</v>
      </c>
      <c r="F13909" s="3">
        <v>42726</v>
      </c>
    </row>
    <row r="13910" spans="1:6" x14ac:dyDescent="0.35">
      <c r="A13910" s="2">
        <v>107</v>
      </c>
      <c r="B13910" s="2">
        <f>_xlfn.XLOOKUP(C13910,country_id!$B$2:$B$326,country_id!$A$2:$A$326,,0)</f>
        <v>189</v>
      </c>
      <c r="C13910" s="2" t="s">
        <v>45</v>
      </c>
      <c r="D13910" s="2" t="s">
        <v>1334</v>
      </c>
      <c r="E13910" s="2" t="s">
        <v>1293</v>
      </c>
      <c r="F13910" s="3">
        <v>42726</v>
      </c>
    </row>
    <row r="13911" spans="1:6" x14ac:dyDescent="0.35">
      <c r="A13911" s="2">
        <v>60</v>
      </c>
      <c r="B13911" s="2">
        <f>_xlfn.XLOOKUP(C13911,country_id!$B$2:$B$326,country_id!$A$2:$A$326,,0)</f>
        <v>268</v>
      </c>
      <c r="C13911" s="2" t="s">
        <v>47</v>
      </c>
      <c r="D13911" s="2" t="s">
        <v>1347</v>
      </c>
      <c r="E13911" s="2" t="s">
        <v>1293</v>
      </c>
      <c r="F13911" s="3">
        <v>42726</v>
      </c>
    </row>
    <row r="13912" spans="1:6" x14ac:dyDescent="0.35">
      <c r="A13912" s="2">
        <v>33</v>
      </c>
      <c r="B13912" s="2">
        <f>_xlfn.XLOOKUP(C13912,country_id!$B$2:$B$326,country_id!$A$2:$A$326,,0)</f>
        <v>255</v>
      </c>
      <c r="C13912" s="2" t="s">
        <v>44</v>
      </c>
      <c r="D13912" s="2" t="s">
        <v>1303</v>
      </c>
      <c r="E13912" s="2" t="s">
        <v>1293</v>
      </c>
      <c r="F13912" s="3">
        <v>42726</v>
      </c>
    </row>
    <row r="13913" spans="1:6" x14ac:dyDescent="0.35">
      <c r="A13913" s="2">
        <v>34</v>
      </c>
      <c r="B13913" s="2">
        <f>_xlfn.XLOOKUP(C13913,country_id!$B$2:$B$326,country_id!$A$2:$A$326,,0)</f>
        <v>140</v>
      </c>
      <c r="C13913" s="2" t="s">
        <v>56</v>
      </c>
      <c r="D13913" s="2" t="s">
        <v>1296</v>
      </c>
      <c r="E13913" s="2" t="s">
        <v>1293</v>
      </c>
      <c r="F13913" s="3">
        <v>42726</v>
      </c>
    </row>
    <row r="13914" spans="1:6" x14ac:dyDescent="0.35">
      <c r="A13914" s="2">
        <v>35</v>
      </c>
      <c r="B13914" s="2">
        <f>_xlfn.XLOOKUP(C13914,country_id!$B$2:$B$326,country_id!$A$2:$A$326,,0)</f>
        <v>292</v>
      </c>
      <c r="C13914" s="2" t="s">
        <v>50</v>
      </c>
      <c r="D13914" s="2" t="s">
        <v>1308</v>
      </c>
      <c r="E13914" s="2" t="s">
        <v>1293</v>
      </c>
      <c r="F13914" s="3">
        <v>42726</v>
      </c>
    </row>
    <row r="13915" spans="1:6" x14ac:dyDescent="0.35">
      <c r="A13915" s="2">
        <v>36</v>
      </c>
      <c r="B13915" s="2">
        <f>_xlfn.XLOOKUP(C13915,country_id!$B$2:$B$326,country_id!$A$2:$A$326,,0)</f>
        <v>84</v>
      </c>
      <c r="C13915" s="2" t="s">
        <v>73</v>
      </c>
      <c r="D13915" s="2" t="s">
        <v>1298</v>
      </c>
      <c r="E13915" s="2" t="s">
        <v>1293</v>
      </c>
      <c r="F13915" s="3">
        <v>42726</v>
      </c>
    </row>
    <row r="13916" spans="1:6" x14ac:dyDescent="0.35">
      <c r="A13916" s="2">
        <v>38</v>
      </c>
      <c r="B13916" s="2">
        <f>_xlfn.XLOOKUP(C13916,country_id!$B$2:$B$326,country_id!$A$2:$A$326,,0)</f>
        <v>6</v>
      </c>
      <c r="C13916" s="2" t="s">
        <v>38</v>
      </c>
      <c r="D13916" s="2" t="s">
        <v>1294</v>
      </c>
      <c r="E13916" s="2" t="s">
        <v>1293</v>
      </c>
      <c r="F13916" s="3">
        <v>42726</v>
      </c>
    </row>
    <row r="13917" spans="1:6" x14ac:dyDescent="0.35">
      <c r="A13917" s="2">
        <v>48</v>
      </c>
      <c r="B13917" s="2">
        <f>_xlfn.XLOOKUP(C13917,country_id!$B$2:$B$326,country_id!$A$2:$A$326,,0)</f>
        <v>82</v>
      </c>
      <c r="C13917" s="2" t="s">
        <v>59</v>
      </c>
      <c r="D13917" s="2" t="s">
        <v>1401</v>
      </c>
      <c r="E13917" s="2" t="s">
        <v>1293</v>
      </c>
      <c r="F13917" s="3">
        <v>42726</v>
      </c>
    </row>
    <row r="13918" spans="1:6" x14ac:dyDescent="0.35">
      <c r="A13918" s="2">
        <v>50</v>
      </c>
      <c r="B13918" s="2">
        <f>_xlfn.XLOOKUP(C13918,country_id!$B$2:$B$326,country_id!$A$2:$A$326,,0)</f>
        <v>44</v>
      </c>
      <c r="C13918" s="2" t="s">
        <v>65</v>
      </c>
      <c r="D13918" s="2" t="s">
        <v>1364</v>
      </c>
      <c r="E13918" s="2" t="s">
        <v>1293</v>
      </c>
      <c r="F13918" s="3">
        <v>42726</v>
      </c>
    </row>
    <row r="13919" spans="1:6" x14ac:dyDescent="0.35">
      <c r="A13919" s="2">
        <v>51</v>
      </c>
      <c r="B13919" s="2">
        <f>_xlfn.XLOOKUP(C13919,country_id!$B$2:$B$326,country_id!$A$2:$A$326,,0)</f>
        <v>198</v>
      </c>
      <c r="C13919" s="2" t="s">
        <v>62</v>
      </c>
      <c r="D13919" s="2" t="s">
        <v>1310</v>
      </c>
      <c r="E13919" s="2" t="s">
        <v>1293</v>
      </c>
      <c r="F13919" s="3">
        <v>42726</v>
      </c>
    </row>
    <row r="13920" spans="1:6" x14ac:dyDescent="0.35">
      <c r="A13920" s="2">
        <v>53</v>
      </c>
      <c r="B13920" s="2">
        <f>_xlfn.XLOOKUP(C13920,country_id!$B$2:$B$326,country_id!$A$2:$A$326,,0)</f>
        <v>110</v>
      </c>
      <c r="C13920" s="2" t="s">
        <v>35</v>
      </c>
      <c r="D13920" s="2" t="s">
        <v>1307</v>
      </c>
      <c r="E13920" s="2" t="s">
        <v>1293</v>
      </c>
      <c r="F13920" s="3">
        <v>42726</v>
      </c>
    </row>
    <row r="13921" spans="1:6" x14ac:dyDescent="0.35">
      <c r="A13921" s="2">
        <v>85</v>
      </c>
      <c r="B13921" s="2">
        <f>_xlfn.XLOOKUP(C13921,country_id!$B$2:$B$326,country_id!$A$2:$A$326,,0)</f>
        <v>159</v>
      </c>
      <c r="C13921" s="2" t="s">
        <v>51</v>
      </c>
      <c r="D13921" s="2" t="s">
        <v>1340</v>
      </c>
      <c r="E13921" s="2" t="s">
        <v>1293</v>
      </c>
      <c r="F13921" s="3">
        <v>42726</v>
      </c>
    </row>
    <row r="13922" spans="1:6" x14ac:dyDescent="0.35">
      <c r="A13922" s="2">
        <v>88</v>
      </c>
      <c r="B13922" s="2">
        <f>_xlfn.XLOOKUP(C13922,country_id!$B$2:$B$326,country_id!$A$2:$A$326,,0)</f>
        <v>323</v>
      </c>
      <c r="C13922" s="2" t="s">
        <v>25</v>
      </c>
      <c r="D13922" s="2" t="s">
        <v>1292</v>
      </c>
      <c r="E13922" s="2" t="s">
        <v>1293</v>
      </c>
      <c r="F13922" s="3">
        <v>42726</v>
      </c>
    </row>
    <row r="13923" spans="1:6" x14ac:dyDescent="0.35">
      <c r="A13923" s="2">
        <v>89</v>
      </c>
      <c r="B13923" s="2">
        <f>_xlfn.XLOOKUP(C13923,country_id!$B$2:$B$326,country_id!$A$2:$A$326,,0)</f>
        <v>148</v>
      </c>
      <c r="C13923" s="2" t="s">
        <v>143</v>
      </c>
      <c r="D13923" s="2" t="s">
        <v>1354</v>
      </c>
      <c r="E13923" s="2" t="s">
        <v>1293</v>
      </c>
      <c r="F13923" s="3">
        <v>42726</v>
      </c>
    </row>
    <row r="13924" spans="1:6" x14ac:dyDescent="0.35">
      <c r="A13924" s="2">
        <v>91</v>
      </c>
      <c r="B13924" s="2">
        <f>_xlfn.XLOOKUP(C13924,country_id!$B$2:$B$326,country_id!$A$2:$A$326,,0)</f>
        <v>289</v>
      </c>
      <c r="C13924" s="2" t="s">
        <v>66</v>
      </c>
      <c r="D13924" s="2" t="s">
        <v>1350</v>
      </c>
      <c r="E13924" s="2" t="s">
        <v>1293</v>
      </c>
      <c r="F13924" s="3">
        <v>42726</v>
      </c>
    </row>
    <row r="13925" spans="1:6" x14ac:dyDescent="0.35">
      <c r="A13925" s="2">
        <v>92</v>
      </c>
      <c r="B13925" s="2">
        <f>_xlfn.XLOOKUP(C13925,country_id!$B$2:$B$326,country_id!$A$2:$A$326,,0)</f>
        <v>234</v>
      </c>
      <c r="C13925" s="2" t="s">
        <v>13</v>
      </c>
      <c r="D13925" s="2" t="s">
        <v>1321</v>
      </c>
      <c r="E13925" s="2" t="s">
        <v>1293</v>
      </c>
      <c r="F13925" s="3">
        <v>42726</v>
      </c>
    </row>
    <row r="13926" spans="1:6" x14ac:dyDescent="0.35">
      <c r="A13926" s="2">
        <v>96</v>
      </c>
      <c r="B13926" s="2">
        <f>_xlfn.XLOOKUP(C13926,country_id!$B$2:$B$326,country_id!$A$2:$A$326,,0)</f>
        <v>259</v>
      </c>
      <c r="C13926" s="2" t="s">
        <v>22</v>
      </c>
      <c r="D13926" s="2" t="s">
        <v>1368</v>
      </c>
      <c r="E13926" s="2" t="s">
        <v>1293</v>
      </c>
      <c r="F13926" s="3">
        <v>42726</v>
      </c>
    </row>
    <row r="13927" spans="1:6" x14ac:dyDescent="0.35">
      <c r="A13927" s="2">
        <v>99</v>
      </c>
      <c r="B13927" s="2">
        <f>_xlfn.XLOOKUP(C13927,country_id!$B$2:$B$326,country_id!$A$2:$A$326,,0)</f>
        <v>191</v>
      </c>
      <c r="C13927" s="2" t="s">
        <v>69</v>
      </c>
      <c r="D13927" s="2" t="s">
        <v>1323</v>
      </c>
      <c r="E13927" s="2" t="s">
        <v>1293</v>
      </c>
      <c r="F13927" s="3">
        <v>42726</v>
      </c>
    </row>
    <row r="13928" spans="1:6" x14ac:dyDescent="0.35">
      <c r="A13928" s="2">
        <v>100</v>
      </c>
      <c r="B13928" s="2">
        <f>_xlfn.XLOOKUP(C13928,country_id!$B$2:$B$326,country_id!$A$2:$A$326,,0)</f>
        <v>92</v>
      </c>
      <c r="C13928" s="2" t="s">
        <v>83</v>
      </c>
      <c r="D13928" s="2" t="s">
        <v>1336</v>
      </c>
      <c r="E13928" s="2" t="s">
        <v>1293</v>
      </c>
      <c r="F13928" s="3">
        <v>42726</v>
      </c>
    </row>
    <row r="13929" spans="1:6" x14ac:dyDescent="0.35">
      <c r="A13929" s="2">
        <v>101</v>
      </c>
      <c r="B13929" s="2">
        <f>_xlfn.XLOOKUP(C13929,country_id!$B$2:$B$326,country_id!$A$2:$A$326,,0)</f>
        <v>158</v>
      </c>
      <c r="C13929" s="2" t="s">
        <v>48</v>
      </c>
      <c r="D13929" s="2" t="s">
        <v>1374</v>
      </c>
      <c r="E13929" s="2" t="s">
        <v>1293</v>
      </c>
      <c r="F13929" s="3">
        <v>42726</v>
      </c>
    </row>
    <row r="13930" spans="1:6" x14ac:dyDescent="0.35">
      <c r="A13930" s="2">
        <v>102</v>
      </c>
      <c r="B13930" s="2">
        <f>_xlfn.XLOOKUP(C13930,country_id!$B$2:$B$326,country_id!$A$2:$A$326,,0)</f>
        <v>325</v>
      </c>
      <c r="C13930" s="2" t="s">
        <v>266</v>
      </c>
      <c r="D13930" s="2" t="s">
        <v>1301</v>
      </c>
      <c r="E13930" s="2" t="s">
        <v>1293</v>
      </c>
      <c r="F13930" s="3">
        <v>42726</v>
      </c>
    </row>
    <row r="13931" spans="1:6" x14ac:dyDescent="0.35">
      <c r="A13931" s="2">
        <v>103</v>
      </c>
      <c r="B13931" s="2">
        <f>_xlfn.XLOOKUP(C13931,country_id!$B$2:$B$326,country_id!$A$2:$A$326,,0)</f>
        <v>167</v>
      </c>
      <c r="C13931" s="2" t="s">
        <v>74</v>
      </c>
      <c r="D13931" s="2" t="s">
        <v>1302</v>
      </c>
      <c r="E13931" s="2" t="s">
        <v>1293</v>
      </c>
      <c r="F13931" s="3">
        <v>42726</v>
      </c>
    </row>
    <row r="13932" spans="1:6" x14ac:dyDescent="0.35">
      <c r="A13932" s="2">
        <v>104</v>
      </c>
      <c r="B13932" s="2">
        <f>_xlfn.XLOOKUP(C13932,country_id!$B$2:$B$326,country_id!$A$2:$A$326,,0)</f>
        <v>54</v>
      </c>
      <c r="C13932" s="2" t="s">
        <v>32</v>
      </c>
      <c r="D13932" s="2" t="s">
        <v>1324</v>
      </c>
      <c r="E13932" s="2" t="s">
        <v>1293</v>
      </c>
      <c r="F13932" s="3">
        <v>42726</v>
      </c>
    </row>
    <row r="13933" spans="1:6" x14ac:dyDescent="0.35">
      <c r="A13933" s="2">
        <v>80</v>
      </c>
      <c r="B13933" s="2">
        <f>_xlfn.XLOOKUP(C13933,country_id!$B$2:$B$326,country_id!$A$2:$A$326,,0)</f>
        <v>50</v>
      </c>
      <c r="C13933" s="2" t="s">
        <v>82</v>
      </c>
      <c r="D13933" s="2" t="s">
        <v>1342</v>
      </c>
      <c r="E13933" s="2" t="s">
        <v>1293</v>
      </c>
      <c r="F13933" s="3">
        <v>42726</v>
      </c>
    </row>
    <row r="13934" spans="1:6" x14ac:dyDescent="0.35">
      <c r="A13934" s="2">
        <v>57</v>
      </c>
      <c r="B13934" s="2">
        <f>_xlfn.XLOOKUP(C13934,country_id!$B$2:$B$326,country_id!$A$2:$A$326,,0)</f>
        <v>188</v>
      </c>
      <c r="C13934" s="2" t="s">
        <v>85</v>
      </c>
      <c r="D13934" s="2" t="s">
        <v>1305</v>
      </c>
      <c r="E13934" s="2" t="s">
        <v>1293</v>
      </c>
      <c r="F13934" s="3">
        <v>42726</v>
      </c>
    </row>
    <row r="13935" spans="1:6" x14ac:dyDescent="0.35">
      <c r="A13935" s="2">
        <v>60</v>
      </c>
      <c r="B13935" s="2">
        <f>_xlfn.XLOOKUP(C13935,country_id!$B$2:$B$326,country_id!$A$2:$A$326,,0)</f>
        <v>170</v>
      </c>
      <c r="C13935" s="2" t="s">
        <v>79</v>
      </c>
      <c r="D13935" s="2" t="s">
        <v>1353</v>
      </c>
      <c r="E13935" s="2" t="s">
        <v>1293</v>
      </c>
      <c r="F13935" s="3">
        <v>42726</v>
      </c>
    </row>
    <row r="13936" spans="1:6" x14ac:dyDescent="0.35">
      <c r="A13936" s="2">
        <v>65</v>
      </c>
      <c r="B13936" s="2">
        <f>_xlfn.XLOOKUP(C13936,country_id!$B$2:$B$326,country_id!$A$2:$A$326,,0)</f>
        <v>47</v>
      </c>
      <c r="C13936" s="2" t="s">
        <v>68</v>
      </c>
      <c r="D13936" s="2" t="s">
        <v>1297</v>
      </c>
      <c r="E13936" s="2" t="s">
        <v>1293</v>
      </c>
      <c r="F13936" s="3">
        <v>42726</v>
      </c>
    </row>
    <row r="13937" spans="1:6" x14ac:dyDescent="0.35">
      <c r="A13937" s="2">
        <v>66</v>
      </c>
      <c r="B13937" s="2">
        <f>_xlfn.XLOOKUP(C13937,country_id!$B$2:$B$326,country_id!$A$2:$A$326,,0)</f>
        <v>31</v>
      </c>
      <c r="C13937" s="2" t="s">
        <v>18</v>
      </c>
      <c r="D13937" s="2" t="s">
        <v>1344</v>
      </c>
      <c r="E13937" s="2" t="s">
        <v>1293</v>
      </c>
      <c r="F13937" s="3">
        <v>42726</v>
      </c>
    </row>
    <row r="13938" spans="1:6" x14ac:dyDescent="0.35">
      <c r="A13938" s="2">
        <v>68</v>
      </c>
      <c r="B13938" s="2">
        <f>_xlfn.XLOOKUP(C13938,country_id!$B$2:$B$326,country_id!$A$2:$A$326,,0)</f>
        <v>122</v>
      </c>
      <c r="C13938" s="2" t="s">
        <v>63</v>
      </c>
      <c r="D13938" s="2" t="s">
        <v>1330</v>
      </c>
      <c r="E13938" s="2" t="s">
        <v>1293</v>
      </c>
      <c r="F13938" s="3">
        <v>42726</v>
      </c>
    </row>
    <row r="13939" spans="1:6" x14ac:dyDescent="0.35">
      <c r="A13939" s="2">
        <v>69</v>
      </c>
      <c r="B13939" s="2">
        <f>_xlfn.XLOOKUP(C13939,country_id!$B$2:$B$326,country_id!$A$2:$A$326,,0)</f>
        <v>121</v>
      </c>
      <c r="C13939" s="2" t="s">
        <v>71</v>
      </c>
      <c r="D13939" s="2" t="s">
        <v>1360</v>
      </c>
      <c r="E13939" s="2" t="s">
        <v>1293</v>
      </c>
      <c r="F13939" s="3">
        <v>42726</v>
      </c>
    </row>
    <row r="13940" spans="1:6" x14ac:dyDescent="0.35">
      <c r="A13940" s="2">
        <v>70</v>
      </c>
      <c r="B13940" s="2">
        <f>_xlfn.XLOOKUP(C13940,country_id!$B$2:$B$326,country_id!$A$2:$A$326,,0)</f>
        <v>64</v>
      </c>
      <c r="C13940" s="2" t="s">
        <v>41</v>
      </c>
      <c r="D13940" s="2" t="s">
        <v>1369</v>
      </c>
      <c r="E13940" s="2" t="s">
        <v>1293</v>
      </c>
      <c r="F13940" s="3">
        <v>42726</v>
      </c>
    </row>
    <row r="13941" spans="1:6" x14ac:dyDescent="0.35">
      <c r="A13941" s="2">
        <v>72</v>
      </c>
      <c r="B13941" s="2">
        <f>_xlfn.XLOOKUP(C13941,country_id!$B$2:$B$326,country_id!$A$2:$A$326,,0)</f>
        <v>297</v>
      </c>
      <c r="C13941" s="2" t="s">
        <v>76</v>
      </c>
      <c r="D13941" s="2" t="s">
        <v>1371</v>
      </c>
      <c r="E13941" s="2" t="s">
        <v>1293</v>
      </c>
      <c r="F13941" s="3">
        <v>42726</v>
      </c>
    </row>
    <row r="13942" spans="1:6" x14ac:dyDescent="0.35">
      <c r="A13942" s="2">
        <v>186</v>
      </c>
      <c r="B13942" s="2">
        <f>_xlfn.XLOOKUP(C13942,country_id!$B$2:$B$326,country_id!$A$2:$A$326,,0)</f>
        <v>257</v>
      </c>
      <c r="C13942" s="2" t="s">
        <v>155</v>
      </c>
      <c r="D13942" s="2" t="s">
        <v>1325</v>
      </c>
      <c r="E13942" s="2" t="s">
        <v>1293</v>
      </c>
      <c r="F13942" s="3">
        <v>42726</v>
      </c>
    </row>
    <row r="13943" spans="1:6" x14ac:dyDescent="0.35">
      <c r="A13943" s="2">
        <v>73</v>
      </c>
      <c r="B13943" s="2">
        <f>_xlfn.XLOOKUP(C13943,country_id!$B$2:$B$326,country_id!$A$2:$A$326,,0)</f>
        <v>297</v>
      </c>
      <c r="C13943" s="2" t="s">
        <v>76</v>
      </c>
      <c r="D13943" s="2" t="s">
        <v>1371</v>
      </c>
      <c r="E13943" s="2" t="s">
        <v>1293</v>
      </c>
      <c r="F13943" s="3">
        <v>42747</v>
      </c>
    </row>
    <row r="13944" spans="1:6" x14ac:dyDescent="0.35">
      <c r="A13944" s="2">
        <v>71</v>
      </c>
      <c r="B13944" s="2">
        <f>_xlfn.XLOOKUP(C13944,country_id!$B$2:$B$326,country_id!$A$2:$A$326,,0)</f>
        <v>64</v>
      </c>
      <c r="C13944" s="2" t="s">
        <v>41</v>
      </c>
      <c r="D13944" s="2" t="s">
        <v>1369</v>
      </c>
      <c r="E13944" s="2" t="s">
        <v>1293</v>
      </c>
      <c r="F13944" s="3">
        <v>42747</v>
      </c>
    </row>
    <row r="13945" spans="1:6" x14ac:dyDescent="0.35">
      <c r="A13945" s="2">
        <v>70</v>
      </c>
      <c r="B13945" s="2">
        <f>_xlfn.XLOOKUP(C13945,country_id!$B$2:$B$326,country_id!$A$2:$A$326,,0)</f>
        <v>121</v>
      </c>
      <c r="C13945" s="2" t="s">
        <v>71</v>
      </c>
      <c r="D13945" s="2" t="s">
        <v>1360</v>
      </c>
      <c r="E13945" s="2" t="s">
        <v>1293</v>
      </c>
      <c r="F13945" s="3">
        <v>42747</v>
      </c>
    </row>
    <row r="13946" spans="1:6" x14ac:dyDescent="0.35">
      <c r="A13946" s="2">
        <v>68</v>
      </c>
      <c r="B13946" s="2">
        <f>_xlfn.XLOOKUP(C13946,country_id!$B$2:$B$326,country_id!$A$2:$A$326,,0)</f>
        <v>122</v>
      </c>
      <c r="C13946" s="2" t="s">
        <v>63</v>
      </c>
      <c r="D13946" s="2" t="s">
        <v>1330</v>
      </c>
      <c r="E13946" s="2" t="s">
        <v>1293</v>
      </c>
      <c r="F13946" s="3">
        <v>42747</v>
      </c>
    </row>
    <row r="13947" spans="1:6" x14ac:dyDescent="0.35">
      <c r="A13947" s="2">
        <v>64</v>
      </c>
      <c r="B13947" s="2">
        <f>_xlfn.XLOOKUP(C13947,country_id!$B$2:$B$326,country_id!$A$2:$A$326,,0)</f>
        <v>170</v>
      </c>
      <c r="C13947" s="2" t="s">
        <v>79</v>
      </c>
      <c r="D13947" s="2" t="s">
        <v>1353</v>
      </c>
      <c r="E13947" s="2" t="s">
        <v>1293</v>
      </c>
      <c r="F13947" s="3">
        <v>42747</v>
      </c>
    </row>
    <row r="13948" spans="1:6" x14ac:dyDescent="0.35">
      <c r="A13948" s="2">
        <v>62</v>
      </c>
      <c r="B13948" s="2">
        <f>_xlfn.XLOOKUP(C13948,country_id!$B$2:$B$326,country_id!$A$2:$A$326,,0)</f>
        <v>47</v>
      </c>
      <c r="C13948" s="2" t="s">
        <v>68</v>
      </c>
      <c r="D13948" s="2" t="s">
        <v>1297</v>
      </c>
      <c r="E13948" s="2" t="s">
        <v>1293</v>
      </c>
      <c r="F13948" s="3">
        <v>42747</v>
      </c>
    </row>
    <row r="13949" spans="1:6" x14ac:dyDescent="0.35">
      <c r="A13949" s="2">
        <v>60</v>
      </c>
      <c r="B13949" s="2">
        <f>_xlfn.XLOOKUP(C13949,country_id!$B$2:$B$326,country_id!$A$2:$A$326,,0)</f>
        <v>268</v>
      </c>
      <c r="C13949" s="2" t="s">
        <v>47</v>
      </c>
      <c r="D13949" s="2" t="s">
        <v>1347</v>
      </c>
      <c r="E13949" s="2" t="s">
        <v>1293</v>
      </c>
      <c r="F13949" s="3">
        <v>42747</v>
      </c>
    </row>
    <row r="13950" spans="1:6" x14ac:dyDescent="0.35">
      <c r="A13950" s="2">
        <v>57</v>
      </c>
      <c r="B13950" s="2">
        <f>_xlfn.XLOOKUP(C13950,country_id!$B$2:$B$326,country_id!$A$2:$A$326,,0)</f>
        <v>188</v>
      </c>
      <c r="C13950" s="2" t="s">
        <v>85</v>
      </c>
      <c r="D13950" s="2" t="s">
        <v>1305</v>
      </c>
      <c r="E13950" s="2" t="s">
        <v>1293</v>
      </c>
      <c r="F13950" s="3">
        <v>42747</v>
      </c>
    </row>
    <row r="13951" spans="1:6" x14ac:dyDescent="0.35">
      <c r="A13951" s="2">
        <v>66</v>
      </c>
      <c r="B13951" s="2">
        <f>_xlfn.XLOOKUP(C13951,country_id!$B$2:$B$326,country_id!$A$2:$A$326,,0)</f>
        <v>31</v>
      </c>
      <c r="C13951" s="2" t="s">
        <v>18</v>
      </c>
      <c r="D13951" s="2" t="s">
        <v>1344</v>
      </c>
      <c r="E13951" s="2" t="s">
        <v>1293</v>
      </c>
      <c r="F13951" s="3">
        <v>42747</v>
      </c>
    </row>
    <row r="13952" spans="1:6" x14ac:dyDescent="0.35">
      <c r="A13952" s="2">
        <v>79</v>
      </c>
      <c r="B13952" s="2">
        <f>_xlfn.XLOOKUP(C13952,country_id!$B$2:$B$326,country_id!$A$2:$A$326,,0)</f>
        <v>50</v>
      </c>
      <c r="C13952" s="2" t="s">
        <v>82</v>
      </c>
      <c r="D13952" s="2" t="s">
        <v>1342</v>
      </c>
      <c r="E13952" s="2" t="s">
        <v>1293</v>
      </c>
      <c r="F13952" s="3">
        <v>42747</v>
      </c>
    </row>
    <row r="13953" spans="1:6" x14ac:dyDescent="0.35">
      <c r="A13953" s="2">
        <v>103</v>
      </c>
      <c r="B13953" s="2">
        <f>_xlfn.XLOOKUP(C13953,country_id!$B$2:$B$326,country_id!$A$2:$A$326,,0)</f>
        <v>325</v>
      </c>
      <c r="C13953" s="2" t="s">
        <v>266</v>
      </c>
      <c r="D13953" s="2" t="s">
        <v>1301</v>
      </c>
      <c r="E13953" s="2" t="s">
        <v>1293</v>
      </c>
      <c r="F13953" s="3">
        <v>42747</v>
      </c>
    </row>
    <row r="13954" spans="1:6" x14ac:dyDescent="0.35">
      <c r="A13954" s="2">
        <v>102</v>
      </c>
      <c r="B13954" s="2">
        <f>_xlfn.XLOOKUP(C13954,country_id!$B$2:$B$326,country_id!$A$2:$A$326,,0)</f>
        <v>167</v>
      </c>
      <c r="C13954" s="2" t="s">
        <v>74</v>
      </c>
      <c r="D13954" s="2" t="s">
        <v>1302</v>
      </c>
      <c r="E13954" s="2" t="s">
        <v>1293</v>
      </c>
      <c r="F13954" s="3">
        <v>42747</v>
      </c>
    </row>
    <row r="13955" spans="1:6" x14ac:dyDescent="0.35">
      <c r="A13955" s="2">
        <v>101</v>
      </c>
      <c r="B13955" s="2">
        <f>_xlfn.XLOOKUP(C13955,country_id!$B$2:$B$326,country_id!$A$2:$A$326,,0)</f>
        <v>158</v>
      </c>
      <c r="C13955" s="2" t="s">
        <v>48</v>
      </c>
      <c r="D13955" s="2" t="s">
        <v>1374</v>
      </c>
      <c r="E13955" s="2" t="s">
        <v>1293</v>
      </c>
      <c r="F13955" s="3">
        <v>42747</v>
      </c>
    </row>
    <row r="13956" spans="1:6" x14ac:dyDescent="0.35">
      <c r="A13956" s="2">
        <v>100</v>
      </c>
      <c r="B13956" s="2">
        <f>_xlfn.XLOOKUP(C13956,country_id!$B$2:$B$326,country_id!$A$2:$A$326,,0)</f>
        <v>191</v>
      </c>
      <c r="C13956" s="2" t="s">
        <v>69</v>
      </c>
      <c r="D13956" s="2" t="s">
        <v>1323</v>
      </c>
      <c r="E13956" s="2" t="s">
        <v>1293</v>
      </c>
      <c r="F13956" s="3">
        <v>42747</v>
      </c>
    </row>
    <row r="13957" spans="1:6" x14ac:dyDescent="0.35">
      <c r="A13957" s="2">
        <v>99</v>
      </c>
      <c r="B13957" s="2">
        <f>_xlfn.XLOOKUP(C13957,country_id!$B$2:$B$326,country_id!$A$2:$A$326,,0)</f>
        <v>92</v>
      </c>
      <c r="C13957" s="2" t="s">
        <v>83</v>
      </c>
      <c r="D13957" s="2" t="s">
        <v>1336</v>
      </c>
      <c r="E13957" s="2" t="s">
        <v>1293</v>
      </c>
      <c r="F13957" s="3">
        <v>42747</v>
      </c>
    </row>
    <row r="13958" spans="1:6" x14ac:dyDescent="0.35">
      <c r="A13958" s="2">
        <v>96</v>
      </c>
      <c r="B13958" s="2">
        <f>_xlfn.XLOOKUP(C13958,country_id!$B$2:$B$326,country_id!$A$2:$A$326,,0)</f>
        <v>259</v>
      </c>
      <c r="C13958" s="2" t="s">
        <v>22</v>
      </c>
      <c r="D13958" s="2" t="s">
        <v>1368</v>
      </c>
      <c r="E13958" s="2" t="s">
        <v>1293</v>
      </c>
      <c r="F13958" s="3">
        <v>42747</v>
      </c>
    </row>
    <row r="13959" spans="1:6" x14ac:dyDescent="0.35">
      <c r="A13959" s="2">
        <v>93</v>
      </c>
      <c r="B13959" s="2">
        <f>_xlfn.XLOOKUP(C13959,country_id!$B$2:$B$326,country_id!$A$2:$A$326,,0)</f>
        <v>234</v>
      </c>
      <c r="C13959" s="2" t="s">
        <v>13</v>
      </c>
      <c r="D13959" s="2" t="s">
        <v>1321</v>
      </c>
      <c r="E13959" s="2" t="s">
        <v>1293</v>
      </c>
      <c r="F13959" s="3">
        <v>42747</v>
      </c>
    </row>
    <row r="13960" spans="1:6" x14ac:dyDescent="0.35">
      <c r="A13960" s="2">
        <v>90</v>
      </c>
      <c r="B13960" s="2">
        <f>_xlfn.XLOOKUP(C13960,country_id!$B$2:$B$326,country_id!$A$2:$A$326,,0)</f>
        <v>289</v>
      </c>
      <c r="C13960" s="2" t="s">
        <v>66</v>
      </c>
      <c r="D13960" s="2" t="s">
        <v>1350</v>
      </c>
      <c r="E13960" s="2" t="s">
        <v>1293</v>
      </c>
      <c r="F13960" s="3">
        <v>42747</v>
      </c>
    </row>
    <row r="13961" spans="1:6" x14ac:dyDescent="0.35">
      <c r="A13961" s="2">
        <v>89</v>
      </c>
      <c r="B13961" s="2">
        <f>_xlfn.XLOOKUP(C13961,country_id!$B$2:$B$326,country_id!$A$2:$A$326,,0)</f>
        <v>159</v>
      </c>
      <c r="C13961" s="2" t="s">
        <v>51</v>
      </c>
      <c r="D13961" s="2" t="s">
        <v>1340</v>
      </c>
      <c r="E13961" s="2" t="s">
        <v>1293</v>
      </c>
      <c r="F13961" s="3">
        <v>42747</v>
      </c>
    </row>
    <row r="13962" spans="1:6" x14ac:dyDescent="0.35">
      <c r="A13962" s="2">
        <v>88</v>
      </c>
      <c r="B13962" s="2">
        <f>_xlfn.XLOOKUP(C13962,country_id!$B$2:$B$326,country_id!$A$2:$A$326,,0)</f>
        <v>323</v>
      </c>
      <c r="C13962" s="2" t="s">
        <v>25</v>
      </c>
      <c r="D13962" s="2" t="s">
        <v>1292</v>
      </c>
      <c r="E13962" s="2" t="s">
        <v>1293</v>
      </c>
      <c r="F13962" s="3">
        <v>42747</v>
      </c>
    </row>
    <row r="13963" spans="1:6" x14ac:dyDescent="0.35">
      <c r="A13963" s="2">
        <v>87</v>
      </c>
      <c r="B13963" s="2">
        <f>_xlfn.XLOOKUP(C13963,country_id!$B$2:$B$326,country_id!$A$2:$A$326,,0)</f>
        <v>148</v>
      </c>
      <c r="C13963" s="2" t="s">
        <v>143</v>
      </c>
      <c r="D13963" s="2" t="s">
        <v>1354</v>
      </c>
      <c r="E13963" s="2" t="s">
        <v>1293</v>
      </c>
      <c r="F13963" s="3">
        <v>42747</v>
      </c>
    </row>
    <row r="13964" spans="1:6" x14ac:dyDescent="0.35">
      <c r="A13964" s="2">
        <v>54</v>
      </c>
      <c r="B13964" s="2">
        <f>_xlfn.XLOOKUP(C13964,country_id!$B$2:$B$326,country_id!$A$2:$A$326,,0)</f>
        <v>110</v>
      </c>
      <c r="C13964" s="2" t="s">
        <v>35</v>
      </c>
      <c r="D13964" s="2" t="s">
        <v>1307</v>
      </c>
      <c r="E13964" s="2" t="s">
        <v>1293</v>
      </c>
      <c r="F13964" s="3">
        <v>42747</v>
      </c>
    </row>
    <row r="13965" spans="1:6" x14ac:dyDescent="0.35">
      <c r="A13965" s="2">
        <v>53</v>
      </c>
      <c r="B13965" s="2">
        <f>_xlfn.XLOOKUP(C13965,country_id!$B$2:$B$326,country_id!$A$2:$A$326,,0)</f>
        <v>44</v>
      </c>
      <c r="C13965" s="2" t="s">
        <v>65</v>
      </c>
      <c r="D13965" s="2" t="s">
        <v>1364</v>
      </c>
      <c r="E13965" s="2" t="s">
        <v>1293</v>
      </c>
      <c r="F13965" s="3">
        <v>42747</v>
      </c>
    </row>
    <row r="13966" spans="1:6" x14ac:dyDescent="0.35">
      <c r="A13966" s="2">
        <v>33</v>
      </c>
      <c r="B13966" s="2">
        <f>_xlfn.XLOOKUP(C13966,country_id!$B$2:$B$326,country_id!$A$2:$A$326,,0)</f>
        <v>255</v>
      </c>
      <c r="C13966" s="2" t="s">
        <v>44</v>
      </c>
      <c r="D13966" s="2" t="s">
        <v>1303</v>
      </c>
      <c r="E13966" s="2" t="s">
        <v>1293</v>
      </c>
      <c r="F13966" s="3">
        <v>42747</v>
      </c>
    </row>
    <row r="13967" spans="1:6" x14ac:dyDescent="0.35">
      <c r="A13967" s="2">
        <v>34</v>
      </c>
      <c r="B13967" s="2">
        <f>_xlfn.XLOOKUP(C13967,country_id!$B$2:$B$326,country_id!$A$2:$A$326,,0)</f>
        <v>140</v>
      </c>
      <c r="C13967" s="2" t="s">
        <v>56</v>
      </c>
      <c r="D13967" s="2" t="s">
        <v>1296</v>
      </c>
      <c r="E13967" s="2" t="s">
        <v>1293</v>
      </c>
      <c r="F13967" s="3">
        <v>42747</v>
      </c>
    </row>
    <row r="13968" spans="1:6" x14ac:dyDescent="0.35">
      <c r="A13968" s="2">
        <v>35</v>
      </c>
      <c r="B13968" s="2">
        <f>_xlfn.XLOOKUP(C13968,country_id!$B$2:$B$326,country_id!$A$2:$A$326,,0)</f>
        <v>84</v>
      </c>
      <c r="C13968" s="2" t="s">
        <v>73</v>
      </c>
      <c r="D13968" s="2" t="s">
        <v>1298</v>
      </c>
      <c r="E13968" s="2" t="s">
        <v>1293</v>
      </c>
      <c r="F13968" s="3">
        <v>42747</v>
      </c>
    </row>
    <row r="13969" spans="1:6" x14ac:dyDescent="0.35">
      <c r="A13969" s="2">
        <v>36</v>
      </c>
      <c r="B13969" s="2">
        <f>_xlfn.XLOOKUP(C13969,country_id!$B$2:$B$326,country_id!$A$2:$A$326,,0)</f>
        <v>292</v>
      </c>
      <c r="C13969" s="2" t="s">
        <v>50</v>
      </c>
      <c r="D13969" s="2" t="s">
        <v>1308</v>
      </c>
      <c r="E13969" s="2" t="s">
        <v>1293</v>
      </c>
      <c r="F13969" s="3">
        <v>42747</v>
      </c>
    </row>
    <row r="13970" spans="1:6" x14ac:dyDescent="0.35">
      <c r="A13970" s="2">
        <v>39</v>
      </c>
      <c r="B13970" s="2">
        <f>_xlfn.XLOOKUP(C13970,country_id!$B$2:$B$326,country_id!$A$2:$A$326,,0)</f>
        <v>6</v>
      </c>
      <c r="C13970" s="2" t="s">
        <v>38</v>
      </c>
      <c r="D13970" s="2" t="s">
        <v>1294</v>
      </c>
      <c r="E13970" s="2" t="s">
        <v>1293</v>
      </c>
      <c r="F13970" s="3">
        <v>42747</v>
      </c>
    </row>
    <row r="13971" spans="1:6" x14ac:dyDescent="0.35">
      <c r="A13971" s="2">
        <v>49</v>
      </c>
      <c r="B13971" s="2">
        <f>_xlfn.XLOOKUP(C13971,country_id!$B$2:$B$326,country_id!$A$2:$A$326,,0)</f>
        <v>82</v>
      </c>
      <c r="C13971" s="2" t="s">
        <v>59</v>
      </c>
      <c r="D13971" s="2" t="s">
        <v>1401</v>
      </c>
      <c r="E13971" s="2" t="s">
        <v>1293</v>
      </c>
      <c r="F13971" s="3">
        <v>42747</v>
      </c>
    </row>
    <row r="13972" spans="1:6" x14ac:dyDescent="0.35">
      <c r="A13972" s="2">
        <v>50</v>
      </c>
      <c r="B13972" s="2">
        <f>_xlfn.XLOOKUP(C13972,country_id!$B$2:$B$326,country_id!$A$2:$A$326,,0)</f>
        <v>198</v>
      </c>
      <c r="C13972" s="2" t="s">
        <v>62</v>
      </c>
      <c r="D13972" s="2" t="s">
        <v>1310</v>
      </c>
      <c r="E13972" s="2" t="s">
        <v>1293</v>
      </c>
      <c r="F13972" s="3">
        <v>42747</v>
      </c>
    </row>
    <row r="13973" spans="1:6" x14ac:dyDescent="0.35">
      <c r="A13973" s="2">
        <v>104</v>
      </c>
      <c r="B13973" s="2">
        <f>_xlfn.XLOOKUP(C13973,country_id!$B$2:$B$326,country_id!$A$2:$A$326,,0)</f>
        <v>54</v>
      </c>
      <c r="C13973" s="2" t="s">
        <v>32</v>
      </c>
      <c r="D13973" s="2" t="s">
        <v>1324</v>
      </c>
      <c r="E13973" s="2" t="s">
        <v>1293</v>
      </c>
      <c r="F13973" s="3">
        <v>42747</v>
      </c>
    </row>
    <row r="13974" spans="1:6" x14ac:dyDescent="0.35">
      <c r="A13974" s="2">
        <v>106</v>
      </c>
      <c r="B13974" s="2">
        <f>_xlfn.XLOOKUP(C13974,country_id!$B$2:$B$326,country_id!$A$2:$A$326,,0)</f>
        <v>189</v>
      </c>
      <c r="C13974" s="2" t="s">
        <v>45</v>
      </c>
      <c r="D13974" s="2" t="s">
        <v>1334</v>
      </c>
      <c r="E13974" s="2" t="s">
        <v>1293</v>
      </c>
      <c r="F13974" s="3">
        <v>42747</v>
      </c>
    </row>
    <row r="13975" spans="1:6" x14ac:dyDescent="0.35">
      <c r="A13975" s="2">
        <v>177</v>
      </c>
      <c r="B13975" s="2">
        <f>_xlfn.XLOOKUP(C13975,country_id!$B$2:$B$326,country_id!$A$2:$A$326,,0)</f>
        <v>106</v>
      </c>
      <c r="C13975" s="2" t="s">
        <v>80</v>
      </c>
      <c r="D13975" s="2" t="s">
        <v>1311</v>
      </c>
      <c r="E13975" s="2" t="s">
        <v>1293</v>
      </c>
      <c r="F13975" s="3">
        <v>42747</v>
      </c>
    </row>
    <row r="13976" spans="1:6" x14ac:dyDescent="0.35">
      <c r="A13976" s="2">
        <v>168</v>
      </c>
      <c r="B13976" s="2">
        <f>_xlfn.XLOOKUP(C13976,country_id!$B$2:$B$326,country_id!$A$2:$A$326,,0)</f>
        <v>271</v>
      </c>
      <c r="C13976" s="2" t="s">
        <v>42</v>
      </c>
      <c r="D13976" s="2" t="s">
        <v>1408</v>
      </c>
      <c r="E13976" s="2" t="s">
        <v>1293</v>
      </c>
      <c r="F13976" s="3">
        <v>42747</v>
      </c>
    </row>
    <row r="13977" spans="1:6" x14ac:dyDescent="0.35">
      <c r="A13977" s="2">
        <v>185</v>
      </c>
      <c r="B13977" s="2">
        <f>_xlfn.XLOOKUP(C13977,country_id!$B$2:$B$326,country_id!$A$2:$A$326,,0)</f>
        <v>257</v>
      </c>
      <c r="C13977" s="2" t="s">
        <v>155</v>
      </c>
      <c r="D13977" s="2" t="s">
        <v>1325</v>
      </c>
      <c r="E13977" s="2" t="s">
        <v>1293</v>
      </c>
      <c r="F13977" s="3">
        <v>42747</v>
      </c>
    </row>
    <row r="13978" spans="1:6" x14ac:dyDescent="0.35">
      <c r="A13978" s="2">
        <v>205</v>
      </c>
      <c r="B13978" s="2">
        <f>_xlfn.XLOOKUP(C13978,country_id!$B$2:$B$326,country_id!$A$2:$A$326,,0)</f>
        <v>90</v>
      </c>
      <c r="C13978" s="2" t="s">
        <v>1396</v>
      </c>
      <c r="D13978" s="2" t="s">
        <v>1397</v>
      </c>
      <c r="E13978" s="2" t="s">
        <v>1293</v>
      </c>
      <c r="F13978" s="3">
        <v>42747</v>
      </c>
    </row>
    <row r="13979" spans="1:6" x14ac:dyDescent="0.35">
      <c r="A13979" s="2">
        <v>205</v>
      </c>
      <c r="B13979" s="2">
        <f>_xlfn.XLOOKUP(C13979,country_id!$B$2:$B$326,country_id!$A$2:$A$326,,0)</f>
        <v>78</v>
      </c>
      <c r="C13979" s="2" t="s">
        <v>121</v>
      </c>
      <c r="D13979" s="2" t="s">
        <v>1386</v>
      </c>
      <c r="E13979" s="2" t="s">
        <v>1293</v>
      </c>
      <c r="F13979" s="3">
        <v>42747</v>
      </c>
    </row>
    <row r="13980" spans="1:6" x14ac:dyDescent="0.35">
      <c r="A13980" s="2">
        <v>205</v>
      </c>
      <c r="B13980" s="2">
        <f>_xlfn.XLOOKUP(C13980,country_id!$B$2:$B$326,country_id!$A$2:$A$326,,0)</f>
        <v>266</v>
      </c>
      <c r="C13980" s="2" t="s">
        <v>236</v>
      </c>
      <c r="D13980" s="2" t="s">
        <v>1322</v>
      </c>
      <c r="E13980" s="2" t="s">
        <v>1293</v>
      </c>
      <c r="F13980" s="3">
        <v>42747</v>
      </c>
    </row>
    <row r="13981" spans="1:6" x14ac:dyDescent="0.35">
      <c r="A13981" s="2">
        <v>127</v>
      </c>
      <c r="B13981" s="2">
        <f>_xlfn.XLOOKUP(C13981,country_id!$B$2:$B$326,country_id!$A$2:$A$326,,0)</f>
        <v>197</v>
      </c>
      <c r="C13981" s="2" t="s">
        <v>39</v>
      </c>
      <c r="D13981" s="2" t="s">
        <v>1375</v>
      </c>
      <c r="E13981" s="2" t="s">
        <v>1293</v>
      </c>
      <c r="F13981" s="3">
        <v>42747</v>
      </c>
    </row>
    <row r="13982" spans="1:6" x14ac:dyDescent="0.35">
      <c r="A13982" s="2">
        <v>115</v>
      </c>
      <c r="B13982" s="2">
        <f>_xlfn.XLOOKUP(C13982,country_id!$B$2:$B$326,country_id!$A$2:$A$326,,0)</f>
        <v>89</v>
      </c>
      <c r="C13982" s="2" t="s">
        <v>53</v>
      </c>
      <c r="D13982" s="2" t="s">
        <v>1312</v>
      </c>
      <c r="E13982" s="2" t="s">
        <v>1293</v>
      </c>
      <c r="F13982" s="3">
        <v>42747</v>
      </c>
    </row>
    <row r="13983" spans="1:6" x14ac:dyDescent="0.35">
      <c r="A13983" s="2">
        <v>113</v>
      </c>
      <c r="B13983" s="2">
        <f>_xlfn.XLOOKUP(C13983,country_id!$B$2:$B$326,country_id!$A$2:$A$326,,0)</f>
        <v>38</v>
      </c>
      <c r="C13983" s="2" t="s">
        <v>54</v>
      </c>
      <c r="D13983" s="2" t="s">
        <v>1352</v>
      </c>
      <c r="E13983" s="2" t="s">
        <v>1293</v>
      </c>
      <c r="F13983" s="3">
        <v>42747</v>
      </c>
    </row>
    <row r="13984" spans="1:6" x14ac:dyDescent="0.35">
      <c r="A13984" s="2">
        <v>113</v>
      </c>
      <c r="B13984" s="2">
        <f>_xlfn.XLOOKUP(C13984,country_id!$B$2:$B$326,country_id!$A$2:$A$326,,0)</f>
        <v>177</v>
      </c>
      <c r="C13984" s="2" t="s">
        <v>60</v>
      </c>
      <c r="D13984" s="2" t="s">
        <v>1343</v>
      </c>
      <c r="E13984" s="2" t="s">
        <v>1293</v>
      </c>
      <c r="F13984" s="3">
        <v>42747</v>
      </c>
    </row>
    <row r="13985" spans="1:6" x14ac:dyDescent="0.35">
      <c r="A13985" s="2">
        <v>112</v>
      </c>
      <c r="B13985" s="2">
        <f>_xlfn.XLOOKUP(C13985,country_id!$B$2:$B$326,country_id!$A$2:$A$326,,0)</f>
        <v>93</v>
      </c>
      <c r="C13985" s="2" t="s">
        <v>12</v>
      </c>
      <c r="D13985" s="2" t="s">
        <v>1373</v>
      </c>
      <c r="E13985" s="2" t="s">
        <v>1293</v>
      </c>
      <c r="F13985" s="3">
        <v>42747</v>
      </c>
    </row>
    <row r="13986" spans="1:6" x14ac:dyDescent="0.35">
      <c r="A13986" s="2">
        <v>108</v>
      </c>
      <c r="B13986" s="2">
        <f>_xlfn.XLOOKUP(C13986,country_id!$B$2:$B$326,country_id!$A$2:$A$326,,0)</f>
        <v>103</v>
      </c>
      <c r="C13986" s="2" t="s">
        <v>28</v>
      </c>
      <c r="D13986" s="2" t="s">
        <v>1309</v>
      </c>
      <c r="E13986" s="2" t="s">
        <v>1293</v>
      </c>
      <c r="F13986" s="3">
        <v>42747</v>
      </c>
    </row>
    <row r="13987" spans="1:6" x14ac:dyDescent="0.35">
      <c r="A13987" s="2">
        <v>156</v>
      </c>
      <c r="B13987" s="2">
        <f>_xlfn.XLOOKUP(C13987,country_id!$B$2:$B$326,country_id!$A$2:$A$326,,0)</f>
        <v>284</v>
      </c>
      <c r="C13987" s="2" t="s">
        <v>77</v>
      </c>
      <c r="D13987" s="2" t="s">
        <v>1363</v>
      </c>
      <c r="E13987" s="2" t="s">
        <v>1293</v>
      </c>
      <c r="F13987" s="3">
        <v>42747</v>
      </c>
    </row>
    <row r="13988" spans="1:6" x14ac:dyDescent="0.35">
      <c r="A13988" s="2">
        <v>153</v>
      </c>
      <c r="B13988" s="2">
        <f>_xlfn.XLOOKUP(C13988,country_id!$B$2:$B$326,country_id!$A$2:$A$326,,0)</f>
        <v>247</v>
      </c>
      <c r="C13988" s="2" t="s">
        <v>23</v>
      </c>
      <c r="D13988" s="2" t="s">
        <v>1395</v>
      </c>
      <c r="E13988" s="2" t="s">
        <v>1293</v>
      </c>
      <c r="F13988" s="3">
        <v>42747</v>
      </c>
    </row>
    <row r="13989" spans="1:6" x14ac:dyDescent="0.35">
      <c r="A13989" s="2">
        <v>151</v>
      </c>
      <c r="B13989" s="2">
        <f>_xlfn.XLOOKUP(C13989,country_id!$B$2:$B$326,country_id!$A$2:$A$326,,0)</f>
        <v>56</v>
      </c>
      <c r="C13989" s="2" t="s">
        <v>255</v>
      </c>
      <c r="D13989" s="2" t="s">
        <v>1315</v>
      </c>
      <c r="E13989" s="2" t="s">
        <v>1293</v>
      </c>
      <c r="F13989" s="3">
        <v>42747</v>
      </c>
    </row>
    <row r="13990" spans="1:6" x14ac:dyDescent="0.35">
      <c r="A13990" s="2">
        <v>147</v>
      </c>
      <c r="B13990" s="2">
        <f>_xlfn.XLOOKUP(C13990,country_id!$B$2:$B$326,country_id!$A$2:$A$326,,0)</f>
        <v>178</v>
      </c>
      <c r="C13990" s="2" t="s">
        <v>113</v>
      </c>
      <c r="D13990" s="2" t="s">
        <v>1332</v>
      </c>
      <c r="E13990" s="2" t="s">
        <v>1293</v>
      </c>
      <c r="F13990" s="3">
        <v>42747</v>
      </c>
    </row>
    <row r="13991" spans="1:6" x14ac:dyDescent="0.35">
      <c r="A13991" s="2">
        <v>144</v>
      </c>
      <c r="B13991" s="2">
        <f>_xlfn.XLOOKUP(C13991,country_id!$B$2:$B$326,country_id!$A$2:$A$326,,0)</f>
        <v>10</v>
      </c>
      <c r="C13991" s="2" t="s">
        <v>36</v>
      </c>
      <c r="D13991" s="2" t="s">
        <v>1338</v>
      </c>
      <c r="E13991" s="2" t="s">
        <v>1293</v>
      </c>
      <c r="F13991" s="3">
        <v>42747</v>
      </c>
    </row>
    <row r="13992" spans="1:6" x14ac:dyDescent="0.35">
      <c r="A13992" s="2">
        <v>142</v>
      </c>
      <c r="B13992" s="2">
        <f>_xlfn.XLOOKUP(C13992,country_id!$B$2:$B$326,country_id!$A$2:$A$326,,0)</f>
        <v>157</v>
      </c>
      <c r="C13992" s="2" t="s">
        <v>26</v>
      </c>
      <c r="D13992" s="2" t="s">
        <v>1328</v>
      </c>
      <c r="E13992" s="2" t="s">
        <v>1293</v>
      </c>
      <c r="F13992" s="3">
        <v>42747</v>
      </c>
    </row>
    <row r="13993" spans="1:6" x14ac:dyDescent="0.35">
      <c r="A13993" s="2">
        <v>141</v>
      </c>
      <c r="B13993" s="2">
        <f>_xlfn.XLOOKUP(C13993,country_id!$B$2:$B$326,country_id!$A$2:$A$326,,0)</f>
        <v>63</v>
      </c>
      <c r="C13993" s="2" t="s">
        <v>57</v>
      </c>
      <c r="D13993" s="2" t="s">
        <v>1405</v>
      </c>
      <c r="E13993" s="2" t="s">
        <v>1293</v>
      </c>
      <c r="F13993" s="3">
        <v>42747</v>
      </c>
    </row>
    <row r="13994" spans="1:6" x14ac:dyDescent="0.35">
      <c r="A13994" s="2">
        <v>139</v>
      </c>
      <c r="B13994" s="2">
        <f>_xlfn.XLOOKUP(C13994,country_id!$B$2:$B$326,country_id!$A$2:$A$326,,0)</f>
        <v>45</v>
      </c>
      <c r="C13994" s="2" t="s">
        <v>148</v>
      </c>
      <c r="D13994" s="2" t="s">
        <v>1351</v>
      </c>
      <c r="E13994" s="2" t="s">
        <v>1293</v>
      </c>
      <c r="F13994" s="3">
        <v>42747</v>
      </c>
    </row>
    <row r="13995" spans="1:6" x14ac:dyDescent="0.35">
      <c r="A13995" s="2">
        <v>137</v>
      </c>
      <c r="B13995" s="2">
        <f>_xlfn.XLOOKUP(C13995,country_id!$B$2:$B$326,country_id!$A$2:$A$326,,0)</f>
        <v>274</v>
      </c>
      <c r="C13995" s="2" t="s">
        <v>29</v>
      </c>
      <c r="D13995" s="2" t="s">
        <v>1333</v>
      </c>
      <c r="E13995" s="2" t="s">
        <v>1293</v>
      </c>
      <c r="F13995" s="3">
        <v>42747</v>
      </c>
    </row>
    <row r="13996" spans="1:6" x14ac:dyDescent="0.35">
      <c r="A13996" s="2">
        <v>135</v>
      </c>
      <c r="B13996" s="2">
        <f>_xlfn.XLOOKUP(C13996,country_id!$B$2:$B$326,country_id!$A$2:$A$326,,0)</f>
        <v>165</v>
      </c>
      <c r="C13996" s="2" t="s">
        <v>31</v>
      </c>
      <c r="D13996" s="2" t="s">
        <v>1355</v>
      </c>
      <c r="E13996" s="2" t="s">
        <v>1293</v>
      </c>
      <c r="F13996" s="3">
        <v>42747</v>
      </c>
    </row>
    <row r="13997" spans="1:6" x14ac:dyDescent="0.35">
      <c r="A13997" s="2">
        <v>132</v>
      </c>
      <c r="B13997" s="2">
        <f>_xlfn.XLOOKUP(C13997,country_id!$B$2:$B$326,country_id!$A$2:$A$326,,0)</f>
        <v>197</v>
      </c>
      <c r="C13997" s="2" t="s">
        <v>39</v>
      </c>
      <c r="D13997" s="2" t="s">
        <v>1375</v>
      </c>
      <c r="E13997" s="2" t="s">
        <v>1293</v>
      </c>
      <c r="F13997" s="3">
        <v>42775</v>
      </c>
    </row>
    <row r="13998" spans="1:6" x14ac:dyDescent="0.35">
      <c r="A13998" s="2">
        <v>135</v>
      </c>
      <c r="B13998" s="2">
        <f>_xlfn.XLOOKUP(C13998,country_id!$B$2:$B$326,country_id!$A$2:$A$326,,0)</f>
        <v>165</v>
      </c>
      <c r="C13998" s="2" t="s">
        <v>31</v>
      </c>
      <c r="D13998" s="2" t="s">
        <v>1355</v>
      </c>
      <c r="E13998" s="2" t="s">
        <v>1293</v>
      </c>
      <c r="F13998" s="3">
        <v>42775</v>
      </c>
    </row>
    <row r="13999" spans="1:6" x14ac:dyDescent="0.35">
      <c r="A13999" s="2">
        <v>138</v>
      </c>
      <c r="B13999" s="2">
        <f>_xlfn.XLOOKUP(C13999,country_id!$B$2:$B$326,country_id!$A$2:$A$326,,0)</f>
        <v>45</v>
      </c>
      <c r="C13999" s="2" t="s">
        <v>148</v>
      </c>
      <c r="D13999" s="2" t="s">
        <v>1351</v>
      </c>
      <c r="E13999" s="2" t="s">
        <v>1293</v>
      </c>
      <c r="F13999" s="3">
        <v>42775</v>
      </c>
    </row>
    <row r="14000" spans="1:6" x14ac:dyDescent="0.35">
      <c r="A14000" s="2">
        <v>139</v>
      </c>
      <c r="B14000" s="2">
        <f>_xlfn.XLOOKUP(C14000,country_id!$B$2:$B$326,country_id!$A$2:$A$326,,0)</f>
        <v>274</v>
      </c>
      <c r="C14000" s="2" t="s">
        <v>29</v>
      </c>
      <c r="D14000" s="2" t="s">
        <v>1333</v>
      </c>
      <c r="E14000" s="2" t="s">
        <v>1293</v>
      </c>
      <c r="F14000" s="3">
        <v>42775</v>
      </c>
    </row>
    <row r="14001" spans="1:6" x14ac:dyDescent="0.35">
      <c r="A14001" s="2">
        <v>141</v>
      </c>
      <c r="B14001" s="2">
        <f>_xlfn.XLOOKUP(C14001,country_id!$B$2:$B$326,country_id!$A$2:$A$326,,0)</f>
        <v>63</v>
      </c>
      <c r="C14001" s="2" t="s">
        <v>57</v>
      </c>
      <c r="D14001" s="2" t="s">
        <v>1405</v>
      </c>
      <c r="E14001" s="2" t="s">
        <v>1293</v>
      </c>
      <c r="F14001" s="3">
        <v>42775</v>
      </c>
    </row>
    <row r="14002" spans="1:6" x14ac:dyDescent="0.35">
      <c r="A14002" s="2">
        <v>143</v>
      </c>
      <c r="B14002" s="2">
        <f>_xlfn.XLOOKUP(C14002,country_id!$B$2:$B$326,country_id!$A$2:$A$326,,0)</f>
        <v>157</v>
      </c>
      <c r="C14002" s="2" t="s">
        <v>26</v>
      </c>
      <c r="D14002" s="2" t="s">
        <v>1328</v>
      </c>
      <c r="E14002" s="2" t="s">
        <v>1293</v>
      </c>
      <c r="F14002" s="3">
        <v>42775</v>
      </c>
    </row>
    <row r="14003" spans="1:6" x14ac:dyDescent="0.35">
      <c r="A14003" s="2">
        <v>147</v>
      </c>
      <c r="B14003" s="2">
        <f>_xlfn.XLOOKUP(C14003,country_id!$B$2:$B$326,country_id!$A$2:$A$326,,0)</f>
        <v>178</v>
      </c>
      <c r="C14003" s="2" t="s">
        <v>113</v>
      </c>
      <c r="D14003" s="2" t="s">
        <v>1332</v>
      </c>
      <c r="E14003" s="2" t="s">
        <v>1293</v>
      </c>
      <c r="F14003" s="3">
        <v>42775</v>
      </c>
    </row>
    <row r="14004" spans="1:6" x14ac:dyDescent="0.35">
      <c r="A14004" s="2">
        <v>148</v>
      </c>
      <c r="B14004" s="2">
        <f>_xlfn.XLOOKUP(C14004,country_id!$B$2:$B$326,country_id!$A$2:$A$326,,0)</f>
        <v>10</v>
      </c>
      <c r="C14004" s="2" t="s">
        <v>36</v>
      </c>
      <c r="D14004" s="2" t="s">
        <v>1338</v>
      </c>
      <c r="E14004" s="2" t="s">
        <v>1293</v>
      </c>
      <c r="F14004" s="3">
        <v>42775</v>
      </c>
    </row>
    <row r="14005" spans="1:6" x14ac:dyDescent="0.35">
      <c r="A14005" s="2">
        <v>151</v>
      </c>
      <c r="B14005" s="2">
        <f>_xlfn.XLOOKUP(C14005,country_id!$B$2:$B$326,country_id!$A$2:$A$326,,0)</f>
        <v>56</v>
      </c>
      <c r="C14005" s="2" t="s">
        <v>255</v>
      </c>
      <c r="D14005" s="2" t="s">
        <v>1315</v>
      </c>
      <c r="E14005" s="2" t="s">
        <v>1293</v>
      </c>
      <c r="F14005" s="3">
        <v>42775</v>
      </c>
    </row>
    <row r="14006" spans="1:6" x14ac:dyDescent="0.35">
      <c r="A14006" s="2">
        <v>102</v>
      </c>
      <c r="B14006" s="2">
        <f>_xlfn.XLOOKUP(C14006,country_id!$B$2:$B$326,country_id!$A$2:$A$326,,0)</f>
        <v>158</v>
      </c>
      <c r="C14006" s="2" t="s">
        <v>48</v>
      </c>
      <c r="D14006" s="2" t="s">
        <v>1374</v>
      </c>
      <c r="E14006" s="2" t="s">
        <v>1293</v>
      </c>
      <c r="F14006" s="3">
        <v>42775</v>
      </c>
    </row>
    <row r="14007" spans="1:6" x14ac:dyDescent="0.35">
      <c r="A14007" s="2">
        <v>103</v>
      </c>
      <c r="B14007" s="2">
        <f>_xlfn.XLOOKUP(C14007,country_id!$B$2:$B$326,country_id!$A$2:$A$326,,0)</f>
        <v>93</v>
      </c>
      <c r="C14007" s="2" t="s">
        <v>12</v>
      </c>
      <c r="D14007" s="2" t="s">
        <v>1373</v>
      </c>
      <c r="E14007" s="2" t="s">
        <v>1293</v>
      </c>
      <c r="F14007" s="3">
        <v>42775</v>
      </c>
    </row>
    <row r="14008" spans="1:6" x14ac:dyDescent="0.35">
      <c r="A14008" s="2">
        <v>104</v>
      </c>
      <c r="B14008" s="2">
        <f>_xlfn.XLOOKUP(C14008,country_id!$B$2:$B$326,country_id!$A$2:$A$326,,0)</f>
        <v>167</v>
      </c>
      <c r="C14008" s="2" t="s">
        <v>74</v>
      </c>
      <c r="D14008" s="2" t="s">
        <v>1302</v>
      </c>
      <c r="E14008" s="2" t="s">
        <v>1293</v>
      </c>
      <c r="F14008" s="3">
        <v>42775</v>
      </c>
    </row>
    <row r="14009" spans="1:6" x14ac:dyDescent="0.35">
      <c r="A14009" s="2">
        <v>105</v>
      </c>
      <c r="B14009" s="2">
        <f>_xlfn.XLOOKUP(C14009,country_id!$B$2:$B$326,country_id!$A$2:$A$326,,0)</f>
        <v>189</v>
      </c>
      <c r="C14009" s="2" t="s">
        <v>45</v>
      </c>
      <c r="D14009" s="2" t="s">
        <v>1334</v>
      </c>
      <c r="E14009" s="2" t="s">
        <v>1293</v>
      </c>
      <c r="F14009" s="3">
        <v>42775</v>
      </c>
    </row>
    <row r="14010" spans="1:6" x14ac:dyDescent="0.35">
      <c r="A14010" s="2">
        <v>105</v>
      </c>
      <c r="B14010" s="2">
        <f>_xlfn.XLOOKUP(C14010,country_id!$B$2:$B$326,country_id!$A$2:$A$326,,0)</f>
        <v>325</v>
      </c>
      <c r="C14010" s="2" t="s">
        <v>266</v>
      </c>
      <c r="D14010" s="2" t="s">
        <v>1301</v>
      </c>
      <c r="E14010" s="2" t="s">
        <v>1293</v>
      </c>
      <c r="F14010" s="3">
        <v>42775</v>
      </c>
    </row>
    <row r="14011" spans="1:6" x14ac:dyDescent="0.35">
      <c r="A14011" s="2">
        <v>107</v>
      </c>
      <c r="B14011" s="2">
        <f>_xlfn.XLOOKUP(C14011,country_id!$B$2:$B$326,country_id!$A$2:$A$326,,0)</f>
        <v>177</v>
      </c>
      <c r="C14011" s="2" t="s">
        <v>60</v>
      </c>
      <c r="D14011" s="2" t="s">
        <v>1343</v>
      </c>
      <c r="E14011" s="2" t="s">
        <v>1293</v>
      </c>
      <c r="F14011" s="3">
        <v>42775</v>
      </c>
    </row>
    <row r="14012" spans="1:6" x14ac:dyDescent="0.35">
      <c r="A14012" s="2">
        <v>108</v>
      </c>
      <c r="B14012" s="2">
        <f>_xlfn.XLOOKUP(C14012,country_id!$B$2:$B$326,country_id!$A$2:$A$326,,0)</f>
        <v>54</v>
      </c>
      <c r="C14012" s="2" t="s">
        <v>32</v>
      </c>
      <c r="D14012" s="2" t="s">
        <v>1324</v>
      </c>
      <c r="E14012" s="2" t="s">
        <v>1293</v>
      </c>
      <c r="F14012" s="3">
        <v>42775</v>
      </c>
    </row>
    <row r="14013" spans="1:6" x14ac:dyDescent="0.35">
      <c r="A14013" s="2">
        <v>110</v>
      </c>
      <c r="B14013" s="2">
        <f>_xlfn.XLOOKUP(C14013,country_id!$B$2:$B$326,country_id!$A$2:$A$326,,0)</f>
        <v>89</v>
      </c>
      <c r="C14013" s="2" t="s">
        <v>53</v>
      </c>
      <c r="D14013" s="2" t="s">
        <v>1312</v>
      </c>
      <c r="E14013" s="2" t="s">
        <v>1293</v>
      </c>
      <c r="F14013" s="3">
        <v>42775</v>
      </c>
    </row>
    <row r="14014" spans="1:6" x14ac:dyDescent="0.35">
      <c r="A14014" s="2">
        <v>153</v>
      </c>
      <c r="B14014" s="2">
        <f>_xlfn.XLOOKUP(C14014,country_id!$B$2:$B$326,country_id!$A$2:$A$326,,0)</f>
        <v>247</v>
      </c>
      <c r="C14014" s="2" t="s">
        <v>23</v>
      </c>
      <c r="D14014" s="2" t="s">
        <v>1395</v>
      </c>
      <c r="E14014" s="2" t="s">
        <v>1293</v>
      </c>
      <c r="F14014" s="3">
        <v>42775</v>
      </c>
    </row>
    <row r="14015" spans="1:6" x14ac:dyDescent="0.35">
      <c r="A14015" s="2">
        <v>115</v>
      </c>
      <c r="B14015" s="2">
        <f>_xlfn.XLOOKUP(C14015,country_id!$B$2:$B$326,country_id!$A$2:$A$326,,0)</f>
        <v>38</v>
      </c>
      <c r="C14015" s="2" t="s">
        <v>54</v>
      </c>
      <c r="D14015" s="2" t="s">
        <v>1352</v>
      </c>
      <c r="E14015" s="2" t="s">
        <v>1293</v>
      </c>
      <c r="F14015" s="3">
        <v>42775</v>
      </c>
    </row>
    <row r="14016" spans="1:6" x14ac:dyDescent="0.35">
      <c r="A14016" s="2">
        <v>169</v>
      </c>
      <c r="B14016" s="2">
        <f>_xlfn.XLOOKUP(C14016,country_id!$B$2:$B$326,country_id!$A$2:$A$326,,0)</f>
        <v>271</v>
      </c>
      <c r="C14016" s="2" t="s">
        <v>42</v>
      </c>
      <c r="D14016" s="2" t="s">
        <v>1408</v>
      </c>
      <c r="E14016" s="2" t="s">
        <v>1293</v>
      </c>
      <c r="F14016" s="3">
        <v>42775</v>
      </c>
    </row>
    <row r="14017" spans="1:6" x14ac:dyDescent="0.35">
      <c r="A14017" s="2">
        <v>186</v>
      </c>
      <c r="B14017" s="2">
        <f>_xlfn.XLOOKUP(C14017,country_id!$B$2:$B$326,country_id!$A$2:$A$326,,0)</f>
        <v>257</v>
      </c>
      <c r="C14017" s="2" t="s">
        <v>155</v>
      </c>
      <c r="D14017" s="2" t="s">
        <v>1325</v>
      </c>
      <c r="E14017" s="2" t="s">
        <v>1293</v>
      </c>
      <c r="F14017" s="3">
        <v>42775</v>
      </c>
    </row>
    <row r="14018" spans="1:6" x14ac:dyDescent="0.35">
      <c r="A14018" s="2">
        <v>178</v>
      </c>
      <c r="B14018" s="2">
        <f>_xlfn.XLOOKUP(C14018,country_id!$B$2:$B$326,country_id!$A$2:$A$326,,0)</f>
        <v>106</v>
      </c>
      <c r="C14018" s="2" t="s">
        <v>80</v>
      </c>
      <c r="D14018" s="2" t="s">
        <v>1311</v>
      </c>
      <c r="E14018" s="2" t="s">
        <v>1293</v>
      </c>
      <c r="F14018" s="3">
        <v>42775</v>
      </c>
    </row>
    <row r="14019" spans="1:6" x14ac:dyDescent="0.35">
      <c r="A14019" s="2">
        <v>101</v>
      </c>
      <c r="B14019" s="2">
        <f>_xlfn.XLOOKUP(C14019,country_id!$B$2:$B$326,country_id!$A$2:$A$326,,0)</f>
        <v>289</v>
      </c>
      <c r="C14019" s="2" t="s">
        <v>66</v>
      </c>
      <c r="D14019" s="2" t="s">
        <v>1350</v>
      </c>
      <c r="E14019" s="2" t="s">
        <v>1293</v>
      </c>
      <c r="F14019" s="3">
        <v>42775</v>
      </c>
    </row>
    <row r="14020" spans="1:6" x14ac:dyDescent="0.35">
      <c r="A14020" s="2">
        <v>158</v>
      </c>
      <c r="B14020" s="2">
        <f>_xlfn.XLOOKUP(C14020,country_id!$B$2:$B$326,country_id!$A$2:$A$326,,0)</f>
        <v>284</v>
      </c>
      <c r="C14020" s="2" t="s">
        <v>77</v>
      </c>
      <c r="D14020" s="2" t="s">
        <v>1363</v>
      </c>
      <c r="E14020" s="2" t="s">
        <v>1293</v>
      </c>
      <c r="F14020" s="3">
        <v>42775</v>
      </c>
    </row>
    <row r="14021" spans="1:6" x14ac:dyDescent="0.35">
      <c r="A14021" s="2">
        <v>205</v>
      </c>
      <c r="B14021" s="2">
        <f>_xlfn.XLOOKUP(C14021,country_id!$B$2:$B$326,country_id!$A$2:$A$326,,0)</f>
        <v>90</v>
      </c>
      <c r="C14021" s="2" t="s">
        <v>1396</v>
      </c>
      <c r="D14021" s="2" t="s">
        <v>1397</v>
      </c>
      <c r="E14021" s="2" t="s">
        <v>1293</v>
      </c>
      <c r="F14021" s="3">
        <v>42775</v>
      </c>
    </row>
    <row r="14022" spans="1:6" x14ac:dyDescent="0.35">
      <c r="A14022" s="2">
        <v>205</v>
      </c>
      <c r="B14022" s="2">
        <f>_xlfn.XLOOKUP(C14022,country_id!$B$2:$B$326,country_id!$A$2:$A$326,,0)</f>
        <v>266</v>
      </c>
      <c r="C14022" s="2" t="s">
        <v>236</v>
      </c>
      <c r="D14022" s="2" t="s">
        <v>1322</v>
      </c>
      <c r="E14022" s="2" t="s">
        <v>1293</v>
      </c>
      <c r="F14022" s="3">
        <v>42775</v>
      </c>
    </row>
    <row r="14023" spans="1:6" x14ac:dyDescent="0.35">
      <c r="A14023" s="2">
        <v>205</v>
      </c>
      <c r="B14023" s="2">
        <f>_xlfn.XLOOKUP(C14023,country_id!$B$2:$B$326,country_id!$A$2:$A$326,,0)</f>
        <v>78</v>
      </c>
      <c r="C14023" s="2" t="s">
        <v>121</v>
      </c>
      <c r="D14023" s="2" t="s">
        <v>1386</v>
      </c>
      <c r="E14023" s="2" t="s">
        <v>1293</v>
      </c>
      <c r="F14023" s="3">
        <v>42775</v>
      </c>
    </row>
    <row r="14024" spans="1:6" x14ac:dyDescent="0.35">
      <c r="A14024" s="2">
        <v>100</v>
      </c>
      <c r="B14024" s="2">
        <f>_xlfn.XLOOKUP(C14024,country_id!$B$2:$B$326,country_id!$A$2:$A$326,,0)</f>
        <v>234</v>
      </c>
      <c r="C14024" s="2" t="s">
        <v>13</v>
      </c>
      <c r="D14024" s="2" t="s">
        <v>1321</v>
      </c>
      <c r="E14024" s="2" t="s">
        <v>1293</v>
      </c>
      <c r="F14024" s="3">
        <v>42775</v>
      </c>
    </row>
    <row r="14025" spans="1:6" x14ac:dyDescent="0.35">
      <c r="A14025" s="2">
        <v>99</v>
      </c>
      <c r="B14025" s="2">
        <f>_xlfn.XLOOKUP(C14025,country_id!$B$2:$B$326,country_id!$A$2:$A$326,,0)</f>
        <v>191</v>
      </c>
      <c r="C14025" s="2" t="s">
        <v>69</v>
      </c>
      <c r="D14025" s="2" t="s">
        <v>1323</v>
      </c>
      <c r="E14025" s="2" t="s">
        <v>1293</v>
      </c>
      <c r="F14025" s="3">
        <v>42775</v>
      </c>
    </row>
    <row r="14026" spans="1:6" x14ac:dyDescent="0.35">
      <c r="A14026" s="2">
        <v>98</v>
      </c>
      <c r="B14026" s="2">
        <f>_xlfn.XLOOKUP(C14026,country_id!$B$2:$B$326,country_id!$A$2:$A$326,,0)</f>
        <v>92</v>
      </c>
      <c r="C14026" s="2" t="s">
        <v>83</v>
      </c>
      <c r="D14026" s="2" t="s">
        <v>1336</v>
      </c>
      <c r="E14026" s="2" t="s">
        <v>1293</v>
      </c>
      <c r="F14026" s="3">
        <v>42775</v>
      </c>
    </row>
    <row r="14027" spans="1:6" x14ac:dyDescent="0.35">
      <c r="A14027" s="2">
        <v>31</v>
      </c>
      <c r="B14027" s="2">
        <f>_xlfn.XLOOKUP(C14027,country_id!$B$2:$B$326,country_id!$A$2:$A$326,,0)</f>
        <v>255</v>
      </c>
      <c r="C14027" s="2" t="s">
        <v>44</v>
      </c>
      <c r="D14027" s="2" t="s">
        <v>1303</v>
      </c>
      <c r="E14027" s="2" t="s">
        <v>1293</v>
      </c>
      <c r="F14027" s="3">
        <v>42775</v>
      </c>
    </row>
    <row r="14028" spans="1:6" x14ac:dyDescent="0.35">
      <c r="A14028" s="2">
        <v>33</v>
      </c>
      <c r="B14028" s="2">
        <f>_xlfn.XLOOKUP(C14028,country_id!$B$2:$B$326,country_id!$A$2:$A$326,,0)</f>
        <v>47</v>
      </c>
      <c r="C14028" s="2" t="s">
        <v>68</v>
      </c>
      <c r="D14028" s="2" t="s">
        <v>1297</v>
      </c>
      <c r="E14028" s="2" t="s">
        <v>1293</v>
      </c>
      <c r="F14028" s="3">
        <v>42775</v>
      </c>
    </row>
    <row r="14029" spans="1:6" x14ac:dyDescent="0.35">
      <c r="A14029" s="2">
        <v>36</v>
      </c>
      <c r="B14029" s="2">
        <f>_xlfn.XLOOKUP(C14029,country_id!$B$2:$B$326,country_id!$A$2:$A$326,,0)</f>
        <v>292</v>
      </c>
      <c r="C14029" s="2" t="s">
        <v>50</v>
      </c>
      <c r="D14029" s="2" t="s">
        <v>1308</v>
      </c>
      <c r="E14029" s="2" t="s">
        <v>1293</v>
      </c>
      <c r="F14029" s="3">
        <v>42775</v>
      </c>
    </row>
    <row r="14030" spans="1:6" x14ac:dyDescent="0.35">
      <c r="A14030" s="2">
        <v>37</v>
      </c>
      <c r="B14030" s="2">
        <f>_xlfn.XLOOKUP(C14030,country_id!$B$2:$B$326,country_id!$A$2:$A$326,,0)</f>
        <v>82</v>
      </c>
      <c r="C14030" s="2" t="s">
        <v>59</v>
      </c>
      <c r="D14030" s="2" t="s">
        <v>1401</v>
      </c>
      <c r="E14030" s="2" t="s">
        <v>1293</v>
      </c>
      <c r="F14030" s="3">
        <v>42775</v>
      </c>
    </row>
    <row r="14031" spans="1:6" x14ac:dyDescent="0.35">
      <c r="A14031" s="2">
        <v>38</v>
      </c>
      <c r="B14031" s="2">
        <f>_xlfn.XLOOKUP(C14031,country_id!$B$2:$B$326,country_id!$A$2:$A$326,,0)</f>
        <v>44</v>
      </c>
      <c r="C14031" s="2" t="s">
        <v>65</v>
      </c>
      <c r="D14031" s="2" t="s">
        <v>1364</v>
      </c>
      <c r="E14031" s="2" t="s">
        <v>1293</v>
      </c>
      <c r="F14031" s="3">
        <v>42775</v>
      </c>
    </row>
    <row r="14032" spans="1:6" x14ac:dyDescent="0.35">
      <c r="A14032" s="2">
        <v>41</v>
      </c>
      <c r="B14032" s="2">
        <f>_xlfn.XLOOKUP(C14032,country_id!$B$2:$B$326,country_id!$A$2:$A$326,,0)</f>
        <v>198</v>
      </c>
      <c r="C14032" s="2" t="s">
        <v>62</v>
      </c>
      <c r="D14032" s="2" t="s">
        <v>1310</v>
      </c>
      <c r="E14032" s="2" t="s">
        <v>1293</v>
      </c>
      <c r="F14032" s="3">
        <v>42775</v>
      </c>
    </row>
    <row r="14033" spans="1:6" x14ac:dyDescent="0.35">
      <c r="A14033" s="2">
        <v>45</v>
      </c>
      <c r="B14033" s="2">
        <f>_xlfn.XLOOKUP(C14033,country_id!$B$2:$B$326,country_id!$A$2:$A$326,,0)</f>
        <v>110</v>
      </c>
      <c r="C14033" s="2" t="s">
        <v>35</v>
      </c>
      <c r="D14033" s="2" t="s">
        <v>1307</v>
      </c>
      <c r="E14033" s="2" t="s">
        <v>1293</v>
      </c>
      <c r="F14033" s="3">
        <v>42775</v>
      </c>
    </row>
    <row r="14034" spans="1:6" x14ac:dyDescent="0.35">
      <c r="A14034" s="2">
        <v>47</v>
      </c>
      <c r="B14034" s="2">
        <f>_xlfn.XLOOKUP(C14034,country_id!$B$2:$B$326,country_id!$A$2:$A$326,,0)</f>
        <v>140</v>
      </c>
      <c r="C14034" s="2" t="s">
        <v>56</v>
      </c>
      <c r="D14034" s="2" t="s">
        <v>1296</v>
      </c>
      <c r="E14034" s="2" t="s">
        <v>1293</v>
      </c>
      <c r="F14034" s="3">
        <v>42775</v>
      </c>
    </row>
    <row r="14035" spans="1:6" x14ac:dyDescent="0.35">
      <c r="A14035" s="2">
        <v>48</v>
      </c>
      <c r="B14035" s="2">
        <f>_xlfn.XLOOKUP(C14035,country_id!$B$2:$B$326,country_id!$A$2:$A$326,,0)</f>
        <v>188</v>
      </c>
      <c r="C14035" s="2" t="s">
        <v>85</v>
      </c>
      <c r="D14035" s="2" t="s">
        <v>1305</v>
      </c>
      <c r="E14035" s="2" t="s">
        <v>1293</v>
      </c>
      <c r="F14035" s="3">
        <v>42775</v>
      </c>
    </row>
    <row r="14036" spans="1:6" x14ac:dyDescent="0.35">
      <c r="A14036" s="2">
        <v>23</v>
      </c>
      <c r="B14036" s="2">
        <f>_xlfn.XLOOKUP(C14036,country_id!$B$2:$B$326,country_id!$A$2:$A$326,,0)</f>
        <v>84</v>
      </c>
      <c r="C14036" s="2" t="s">
        <v>73</v>
      </c>
      <c r="D14036" s="2" t="s">
        <v>1298</v>
      </c>
      <c r="E14036" s="2" t="s">
        <v>1293</v>
      </c>
      <c r="F14036" s="3">
        <v>42775</v>
      </c>
    </row>
    <row r="14037" spans="1:6" x14ac:dyDescent="0.35">
      <c r="A14037" s="2">
        <v>50</v>
      </c>
      <c r="B14037" s="2">
        <f>_xlfn.XLOOKUP(C14037,country_id!$B$2:$B$326,country_id!$A$2:$A$326,,0)</f>
        <v>6</v>
      </c>
      <c r="C14037" s="2" t="s">
        <v>38</v>
      </c>
      <c r="D14037" s="2" t="s">
        <v>1294</v>
      </c>
      <c r="E14037" s="2" t="s">
        <v>1293</v>
      </c>
      <c r="F14037" s="3">
        <v>42775</v>
      </c>
    </row>
    <row r="14038" spans="1:6" x14ac:dyDescent="0.35">
      <c r="A14038" s="2">
        <v>87</v>
      </c>
      <c r="B14038" s="2">
        <f>_xlfn.XLOOKUP(C14038,country_id!$B$2:$B$326,country_id!$A$2:$A$326,,0)</f>
        <v>148</v>
      </c>
      <c r="C14038" s="2" t="s">
        <v>143</v>
      </c>
      <c r="D14038" s="2" t="s">
        <v>1354</v>
      </c>
      <c r="E14038" s="2" t="s">
        <v>1293</v>
      </c>
      <c r="F14038" s="3">
        <v>42775</v>
      </c>
    </row>
    <row r="14039" spans="1:6" x14ac:dyDescent="0.35">
      <c r="A14039" s="2">
        <v>87</v>
      </c>
      <c r="B14039" s="2">
        <f>_xlfn.XLOOKUP(C14039,country_id!$B$2:$B$326,country_id!$A$2:$A$326,,0)</f>
        <v>103</v>
      </c>
      <c r="C14039" s="2" t="s">
        <v>28</v>
      </c>
      <c r="D14039" s="2" t="s">
        <v>1309</v>
      </c>
      <c r="E14039" s="2" t="s">
        <v>1293</v>
      </c>
      <c r="F14039" s="3">
        <v>42775</v>
      </c>
    </row>
    <row r="14040" spans="1:6" x14ac:dyDescent="0.35">
      <c r="A14040" s="2">
        <v>91</v>
      </c>
      <c r="B14040" s="2">
        <f>_xlfn.XLOOKUP(C14040,country_id!$B$2:$B$326,country_id!$A$2:$A$326,,0)</f>
        <v>323</v>
      </c>
      <c r="C14040" s="2" t="s">
        <v>25</v>
      </c>
      <c r="D14040" s="2" t="s">
        <v>1292</v>
      </c>
      <c r="E14040" s="2" t="s">
        <v>1293</v>
      </c>
      <c r="F14040" s="3">
        <v>42775</v>
      </c>
    </row>
    <row r="14041" spans="1:6" x14ac:dyDescent="0.35">
      <c r="A14041" s="2">
        <v>92</v>
      </c>
      <c r="B14041" s="2">
        <f>_xlfn.XLOOKUP(C14041,country_id!$B$2:$B$326,country_id!$A$2:$A$326,,0)</f>
        <v>159</v>
      </c>
      <c r="C14041" s="2" t="s">
        <v>51</v>
      </c>
      <c r="D14041" s="2" t="s">
        <v>1340</v>
      </c>
      <c r="E14041" s="2" t="s">
        <v>1293</v>
      </c>
      <c r="F14041" s="3">
        <v>42775</v>
      </c>
    </row>
    <row r="14042" spans="1:6" x14ac:dyDescent="0.35">
      <c r="A14042" s="2">
        <v>94</v>
      </c>
      <c r="B14042" s="2">
        <f>_xlfn.XLOOKUP(C14042,country_id!$B$2:$B$326,country_id!$A$2:$A$326,,0)</f>
        <v>259</v>
      </c>
      <c r="C14042" s="2" t="s">
        <v>22</v>
      </c>
      <c r="D14042" s="2" t="s">
        <v>1368</v>
      </c>
      <c r="E14042" s="2" t="s">
        <v>1293</v>
      </c>
      <c r="F14042" s="3">
        <v>42775</v>
      </c>
    </row>
    <row r="14043" spans="1:6" x14ac:dyDescent="0.35">
      <c r="A14043" s="2">
        <v>76</v>
      </c>
      <c r="B14043" s="2">
        <f>_xlfn.XLOOKUP(C14043,country_id!$B$2:$B$326,country_id!$A$2:$A$326,,0)</f>
        <v>64</v>
      </c>
      <c r="C14043" s="2" t="s">
        <v>41</v>
      </c>
      <c r="D14043" s="2" t="s">
        <v>1369</v>
      </c>
      <c r="E14043" s="2" t="s">
        <v>1293</v>
      </c>
      <c r="F14043" s="3">
        <v>42775</v>
      </c>
    </row>
    <row r="14044" spans="1:6" x14ac:dyDescent="0.35">
      <c r="A14044" s="2">
        <v>75</v>
      </c>
      <c r="B14044" s="2">
        <f>_xlfn.XLOOKUP(C14044,country_id!$B$2:$B$326,country_id!$A$2:$A$326,,0)</f>
        <v>297</v>
      </c>
      <c r="C14044" s="2" t="s">
        <v>76</v>
      </c>
      <c r="D14044" s="2" t="s">
        <v>1371</v>
      </c>
      <c r="E14044" s="2" t="s">
        <v>1293</v>
      </c>
      <c r="F14044" s="3">
        <v>42775</v>
      </c>
    </row>
    <row r="14045" spans="1:6" x14ac:dyDescent="0.35">
      <c r="A14045" s="2">
        <v>80</v>
      </c>
      <c r="B14045" s="2">
        <f>_xlfn.XLOOKUP(C14045,country_id!$B$2:$B$326,country_id!$A$2:$A$326,,0)</f>
        <v>122</v>
      </c>
      <c r="C14045" s="2" t="s">
        <v>63</v>
      </c>
      <c r="D14045" s="2" t="s">
        <v>1330</v>
      </c>
      <c r="E14045" s="2" t="s">
        <v>1293</v>
      </c>
      <c r="F14045" s="3">
        <v>42775</v>
      </c>
    </row>
    <row r="14046" spans="1:6" x14ac:dyDescent="0.35">
      <c r="A14046" s="2">
        <v>74</v>
      </c>
      <c r="B14046" s="2">
        <f>_xlfn.XLOOKUP(C14046,country_id!$B$2:$B$326,country_id!$A$2:$A$326,,0)</f>
        <v>50</v>
      </c>
      <c r="C14046" s="2" t="s">
        <v>82</v>
      </c>
      <c r="D14046" s="2" t="s">
        <v>1342</v>
      </c>
      <c r="E14046" s="2" t="s">
        <v>1293</v>
      </c>
      <c r="F14046" s="3">
        <v>42775</v>
      </c>
    </row>
    <row r="14047" spans="1:6" x14ac:dyDescent="0.35">
      <c r="A14047" s="2">
        <v>58</v>
      </c>
      <c r="B14047" s="2">
        <f>_xlfn.XLOOKUP(C14047,country_id!$B$2:$B$326,country_id!$A$2:$A$326,,0)</f>
        <v>170</v>
      </c>
      <c r="C14047" s="2" t="s">
        <v>79</v>
      </c>
      <c r="D14047" s="2" t="s">
        <v>1353</v>
      </c>
      <c r="E14047" s="2" t="s">
        <v>1293</v>
      </c>
      <c r="F14047" s="3">
        <v>42775</v>
      </c>
    </row>
    <row r="14048" spans="1:6" x14ac:dyDescent="0.35">
      <c r="A14048" s="2">
        <v>62</v>
      </c>
      <c r="B14048" s="2">
        <f>_xlfn.XLOOKUP(C14048,country_id!$B$2:$B$326,country_id!$A$2:$A$326,,0)</f>
        <v>268</v>
      </c>
      <c r="C14048" s="2" t="s">
        <v>47</v>
      </c>
      <c r="D14048" s="2" t="s">
        <v>1347</v>
      </c>
      <c r="E14048" s="2" t="s">
        <v>1293</v>
      </c>
      <c r="F14048" s="3">
        <v>42775</v>
      </c>
    </row>
    <row r="14049" spans="1:6" x14ac:dyDescent="0.35">
      <c r="A14049" s="2">
        <v>70</v>
      </c>
      <c r="B14049" s="2">
        <f>_xlfn.XLOOKUP(C14049,country_id!$B$2:$B$326,country_id!$A$2:$A$326,,0)</f>
        <v>121</v>
      </c>
      <c r="C14049" s="2" t="s">
        <v>71</v>
      </c>
      <c r="D14049" s="2" t="s">
        <v>1360</v>
      </c>
      <c r="E14049" s="2" t="s">
        <v>1293</v>
      </c>
      <c r="F14049" s="3">
        <v>42775</v>
      </c>
    </row>
    <row r="14050" spans="1:6" x14ac:dyDescent="0.35">
      <c r="A14050" s="2">
        <v>66</v>
      </c>
      <c r="B14050" s="2">
        <f>_xlfn.XLOOKUP(C14050,country_id!$B$2:$B$326,country_id!$A$2:$A$326,,0)</f>
        <v>31</v>
      </c>
      <c r="C14050" s="2" t="s">
        <v>18</v>
      </c>
      <c r="D14050" s="2" t="s">
        <v>1344</v>
      </c>
      <c r="E14050" s="2" t="s">
        <v>1293</v>
      </c>
      <c r="F14050" s="3">
        <v>42775</v>
      </c>
    </row>
    <row r="14051" spans="1:6" x14ac:dyDescent="0.35">
      <c r="A14051" s="2">
        <v>20</v>
      </c>
      <c r="B14051" s="2">
        <f>_xlfn.XLOOKUP(C14051,country_id!$B$2:$B$326,country_id!$A$2:$A$326,,0)</f>
        <v>84</v>
      </c>
      <c r="C14051" s="2" t="s">
        <v>73</v>
      </c>
      <c r="D14051" s="2" t="s">
        <v>1298</v>
      </c>
      <c r="E14051" s="2" t="s">
        <v>1293</v>
      </c>
      <c r="F14051" s="3">
        <v>42803</v>
      </c>
    </row>
    <row r="14052" spans="1:6" x14ac:dyDescent="0.35">
      <c r="A14052" s="2">
        <v>205</v>
      </c>
      <c r="B14052" s="2">
        <f>_xlfn.XLOOKUP(C14052,country_id!$B$2:$B$326,country_id!$A$2:$A$326,,0)</f>
        <v>78</v>
      </c>
      <c r="C14052" s="2" t="s">
        <v>121</v>
      </c>
      <c r="D14052" s="2" t="s">
        <v>1386</v>
      </c>
      <c r="E14052" s="2" t="s">
        <v>1293</v>
      </c>
      <c r="F14052" s="3">
        <v>42803</v>
      </c>
    </row>
    <row r="14053" spans="1:6" x14ac:dyDescent="0.35">
      <c r="A14053" s="2">
        <v>28</v>
      </c>
      <c r="B14053" s="2">
        <f>_xlfn.XLOOKUP(C14053,country_id!$B$2:$B$326,country_id!$A$2:$A$326,,0)</f>
        <v>255</v>
      </c>
      <c r="C14053" s="2" t="s">
        <v>44</v>
      </c>
      <c r="D14053" s="2" t="s">
        <v>1303</v>
      </c>
      <c r="E14053" s="2" t="s">
        <v>1293</v>
      </c>
      <c r="F14053" s="3">
        <v>42803</v>
      </c>
    </row>
    <row r="14054" spans="1:6" x14ac:dyDescent="0.35">
      <c r="A14054" s="2">
        <v>146</v>
      </c>
      <c r="B14054" s="2">
        <f>_xlfn.XLOOKUP(C14054,country_id!$B$2:$B$326,country_id!$A$2:$A$326,,0)</f>
        <v>178</v>
      </c>
      <c r="C14054" s="2" t="s">
        <v>113</v>
      </c>
      <c r="D14054" s="2" t="s">
        <v>1332</v>
      </c>
      <c r="E14054" s="2" t="s">
        <v>1293</v>
      </c>
      <c r="F14054" s="3">
        <v>42803</v>
      </c>
    </row>
    <row r="14055" spans="1:6" x14ac:dyDescent="0.35">
      <c r="A14055" s="2">
        <v>147</v>
      </c>
      <c r="B14055" s="2">
        <f>_xlfn.XLOOKUP(C14055,country_id!$B$2:$B$326,country_id!$A$2:$A$326,,0)</f>
        <v>10</v>
      </c>
      <c r="C14055" s="2" t="s">
        <v>36</v>
      </c>
      <c r="D14055" s="2" t="s">
        <v>1338</v>
      </c>
      <c r="E14055" s="2" t="s">
        <v>1293</v>
      </c>
      <c r="F14055" s="3">
        <v>42803</v>
      </c>
    </row>
    <row r="14056" spans="1:6" x14ac:dyDescent="0.35">
      <c r="A14056" s="2">
        <v>150</v>
      </c>
      <c r="B14056" s="2">
        <f>_xlfn.XLOOKUP(C14056,country_id!$B$2:$B$326,country_id!$A$2:$A$326,,0)</f>
        <v>56</v>
      </c>
      <c r="C14056" s="2" t="s">
        <v>255</v>
      </c>
      <c r="D14056" s="2" t="s">
        <v>1315</v>
      </c>
      <c r="E14056" s="2" t="s">
        <v>1293</v>
      </c>
      <c r="F14056" s="3">
        <v>42803</v>
      </c>
    </row>
    <row r="14057" spans="1:6" x14ac:dyDescent="0.35">
      <c r="A14057" s="2">
        <v>151</v>
      </c>
      <c r="B14057" s="2">
        <f>_xlfn.XLOOKUP(C14057,country_id!$B$2:$B$326,country_id!$A$2:$A$326,,0)</f>
        <v>247</v>
      </c>
      <c r="C14057" s="2" t="s">
        <v>23</v>
      </c>
      <c r="D14057" s="2" t="s">
        <v>1395</v>
      </c>
      <c r="E14057" s="2" t="s">
        <v>1293</v>
      </c>
      <c r="F14057" s="3">
        <v>42803</v>
      </c>
    </row>
    <row r="14058" spans="1:6" x14ac:dyDescent="0.35">
      <c r="A14058" s="2">
        <v>157</v>
      </c>
      <c r="B14058" s="2">
        <f>_xlfn.XLOOKUP(C14058,country_id!$B$2:$B$326,country_id!$A$2:$A$326,,0)</f>
        <v>284</v>
      </c>
      <c r="C14058" s="2" t="s">
        <v>77</v>
      </c>
      <c r="D14058" s="2" t="s">
        <v>1363</v>
      </c>
      <c r="E14058" s="2" t="s">
        <v>1293</v>
      </c>
      <c r="F14058" s="3">
        <v>42803</v>
      </c>
    </row>
    <row r="14059" spans="1:6" x14ac:dyDescent="0.35">
      <c r="A14059" s="2">
        <v>142</v>
      </c>
      <c r="B14059" s="2">
        <f>_xlfn.XLOOKUP(C14059,country_id!$B$2:$B$326,country_id!$A$2:$A$326,,0)</f>
        <v>63</v>
      </c>
      <c r="C14059" s="2" t="s">
        <v>57</v>
      </c>
      <c r="D14059" s="2" t="s">
        <v>1405</v>
      </c>
      <c r="E14059" s="2" t="s">
        <v>1293</v>
      </c>
      <c r="F14059" s="3">
        <v>42803</v>
      </c>
    </row>
    <row r="14060" spans="1:6" x14ac:dyDescent="0.35">
      <c r="A14060" s="2">
        <v>129</v>
      </c>
      <c r="B14060" s="2">
        <f>_xlfn.XLOOKUP(C14060,country_id!$B$2:$B$326,country_id!$A$2:$A$326,,0)</f>
        <v>197</v>
      </c>
      <c r="C14060" s="2" t="s">
        <v>39</v>
      </c>
      <c r="D14060" s="2" t="s">
        <v>1375</v>
      </c>
      <c r="E14060" s="2" t="s">
        <v>1293</v>
      </c>
      <c r="F14060" s="3">
        <v>42803</v>
      </c>
    </row>
    <row r="14061" spans="1:6" x14ac:dyDescent="0.35">
      <c r="A14061" s="2">
        <v>137</v>
      </c>
      <c r="B14061" s="2">
        <f>_xlfn.XLOOKUP(C14061,country_id!$B$2:$B$326,country_id!$A$2:$A$326,,0)</f>
        <v>165</v>
      </c>
      <c r="C14061" s="2" t="s">
        <v>31</v>
      </c>
      <c r="D14061" s="2" t="s">
        <v>1355</v>
      </c>
      <c r="E14061" s="2" t="s">
        <v>1293</v>
      </c>
      <c r="F14061" s="3">
        <v>42803</v>
      </c>
    </row>
    <row r="14062" spans="1:6" x14ac:dyDescent="0.35">
      <c r="A14062" s="2">
        <v>138</v>
      </c>
      <c r="B14062" s="2">
        <f>_xlfn.XLOOKUP(C14062,country_id!$B$2:$B$326,country_id!$A$2:$A$326,,0)</f>
        <v>274</v>
      </c>
      <c r="C14062" s="2" t="s">
        <v>29</v>
      </c>
      <c r="D14062" s="2" t="s">
        <v>1333</v>
      </c>
      <c r="E14062" s="2" t="s">
        <v>1293</v>
      </c>
      <c r="F14062" s="3">
        <v>42803</v>
      </c>
    </row>
    <row r="14063" spans="1:6" x14ac:dyDescent="0.35">
      <c r="A14063" s="2">
        <v>139</v>
      </c>
      <c r="B14063" s="2">
        <f>_xlfn.XLOOKUP(C14063,country_id!$B$2:$B$326,country_id!$A$2:$A$326,,0)</f>
        <v>45</v>
      </c>
      <c r="C14063" s="2" t="s">
        <v>148</v>
      </c>
      <c r="D14063" s="2" t="s">
        <v>1351</v>
      </c>
      <c r="E14063" s="2" t="s">
        <v>1293</v>
      </c>
      <c r="F14063" s="3">
        <v>42803</v>
      </c>
    </row>
    <row r="14064" spans="1:6" x14ac:dyDescent="0.35">
      <c r="A14064" s="2">
        <v>141</v>
      </c>
      <c r="B14064" s="2">
        <f>_xlfn.XLOOKUP(C14064,country_id!$B$2:$B$326,country_id!$A$2:$A$326,,0)</f>
        <v>157</v>
      </c>
      <c r="C14064" s="2" t="s">
        <v>26</v>
      </c>
      <c r="D14064" s="2" t="s">
        <v>1328</v>
      </c>
      <c r="E14064" s="2" t="s">
        <v>1293</v>
      </c>
      <c r="F14064" s="3">
        <v>42803</v>
      </c>
    </row>
    <row r="14065" spans="1:6" x14ac:dyDescent="0.35">
      <c r="A14065" s="2">
        <v>205</v>
      </c>
      <c r="B14065" s="2">
        <f>_xlfn.XLOOKUP(C14065,country_id!$B$2:$B$326,country_id!$A$2:$A$326,,0)</f>
        <v>266</v>
      </c>
      <c r="C14065" s="2" t="s">
        <v>236</v>
      </c>
      <c r="D14065" s="2" t="s">
        <v>1322</v>
      </c>
      <c r="E14065" s="2" t="s">
        <v>1293</v>
      </c>
      <c r="F14065" s="3">
        <v>42803</v>
      </c>
    </row>
    <row r="14066" spans="1:6" x14ac:dyDescent="0.35">
      <c r="A14066" s="2">
        <v>167</v>
      </c>
      <c r="B14066" s="2">
        <f>_xlfn.XLOOKUP(C14066,country_id!$B$2:$B$326,country_id!$A$2:$A$326,,0)</f>
        <v>271</v>
      </c>
      <c r="C14066" s="2" t="s">
        <v>42</v>
      </c>
      <c r="D14066" s="2" t="s">
        <v>1408</v>
      </c>
      <c r="E14066" s="2" t="s">
        <v>1293</v>
      </c>
      <c r="F14066" s="3">
        <v>42803</v>
      </c>
    </row>
    <row r="14067" spans="1:6" x14ac:dyDescent="0.35">
      <c r="A14067" s="2">
        <v>179</v>
      </c>
      <c r="B14067" s="2">
        <f>_xlfn.XLOOKUP(C14067,country_id!$B$2:$B$326,country_id!$A$2:$A$326,,0)</f>
        <v>106</v>
      </c>
      <c r="C14067" s="2" t="s">
        <v>80</v>
      </c>
      <c r="D14067" s="2" t="s">
        <v>1311</v>
      </c>
      <c r="E14067" s="2" t="s">
        <v>1293</v>
      </c>
      <c r="F14067" s="3">
        <v>42803</v>
      </c>
    </row>
    <row r="14068" spans="1:6" x14ac:dyDescent="0.35">
      <c r="A14068" s="2">
        <v>187</v>
      </c>
      <c r="B14068" s="2">
        <f>_xlfn.XLOOKUP(C14068,country_id!$B$2:$B$326,country_id!$A$2:$A$326,,0)</f>
        <v>257</v>
      </c>
      <c r="C14068" s="2" t="s">
        <v>155</v>
      </c>
      <c r="D14068" s="2" t="s">
        <v>1325</v>
      </c>
      <c r="E14068" s="2" t="s">
        <v>1293</v>
      </c>
      <c r="F14068" s="3">
        <v>42803</v>
      </c>
    </row>
    <row r="14069" spans="1:6" x14ac:dyDescent="0.35">
      <c r="A14069" s="2">
        <v>205</v>
      </c>
      <c r="B14069" s="2">
        <f>_xlfn.XLOOKUP(C14069,country_id!$B$2:$B$326,country_id!$A$2:$A$326,,0)</f>
        <v>90</v>
      </c>
      <c r="C14069" s="2" t="s">
        <v>1396</v>
      </c>
      <c r="D14069" s="2" t="s">
        <v>1397</v>
      </c>
      <c r="E14069" s="2" t="s">
        <v>1293</v>
      </c>
      <c r="F14069" s="3">
        <v>42803</v>
      </c>
    </row>
    <row r="14070" spans="1:6" x14ac:dyDescent="0.35">
      <c r="A14070" s="2">
        <v>61</v>
      </c>
      <c r="B14070" s="2">
        <f>_xlfn.XLOOKUP(C14070,country_id!$B$2:$B$326,country_id!$A$2:$A$326,,0)</f>
        <v>170</v>
      </c>
      <c r="C14070" s="2" t="s">
        <v>79</v>
      </c>
      <c r="D14070" s="2" t="s">
        <v>1353</v>
      </c>
      <c r="E14070" s="2" t="s">
        <v>1293</v>
      </c>
      <c r="F14070" s="3">
        <v>42803</v>
      </c>
    </row>
    <row r="14071" spans="1:6" x14ac:dyDescent="0.35">
      <c r="A14071" s="2">
        <v>62</v>
      </c>
      <c r="B14071" s="2">
        <f>_xlfn.XLOOKUP(C14071,country_id!$B$2:$B$326,country_id!$A$2:$A$326,,0)</f>
        <v>268</v>
      </c>
      <c r="C14071" s="2" t="s">
        <v>47</v>
      </c>
      <c r="D14071" s="2" t="s">
        <v>1347</v>
      </c>
      <c r="E14071" s="2" t="s">
        <v>1293</v>
      </c>
      <c r="F14071" s="3">
        <v>42803</v>
      </c>
    </row>
    <row r="14072" spans="1:6" x14ac:dyDescent="0.35">
      <c r="A14072" s="2">
        <v>66</v>
      </c>
      <c r="B14072" s="2">
        <f>_xlfn.XLOOKUP(C14072,country_id!$B$2:$B$326,country_id!$A$2:$A$326,,0)</f>
        <v>31</v>
      </c>
      <c r="C14072" s="2" t="s">
        <v>18</v>
      </c>
      <c r="D14072" s="2" t="s">
        <v>1344</v>
      </c>
      <c r="E14072" s="2" t="s">
        <v>1293</v>
      </c>
      <c r="F14072" s="3">
        <v>42803</v>
      </c>
    </row>
    <row r="14073" spans="1:6" x14ac:dyDescent="0.35">
      <c r="A14073" s="2">
        <v>70</v>
      </c>
      <c r="B14073" s="2">
        <f>_xlfn.XLOOKUP(C14073,country_id!$B$2:$B$326,country_id!$A$2:$A$326,,0)</f>
        <v>121</v>
      </c>
      <c r="C14073" s="2" t="s">
        <v>71</v>
      </c>
      <c r="D14073" s="2" t="s">
        <v>1360</v>
      </c>
      <c r="E14073" s="2" t="s">
        <v>1293</v>
      </c>
      <c r="F14073" s="3">
        <v>42803</v>
      </c>
    </row>
    <row r="14074" spans="1:6" x14ac:dyDescent="0.35">
      <c r="A14074" s="2">
        <v>50</v>
      </c>
      <c r="B14074" s="2">
        <f>_xlfn.XLOOKUP(C14074,country_id!$B$2:$B$326,country_id!$A$2:$A$326,,0)</f>
        <v>6</v>
      </c>
      <c r="C14074" s="2" t="s">
        <v>38</v>
      </c>
      <c r="D14074" s="2" t="s">
        <v>1294</v>
      </c>
      <c r="E14074" s="2" t="s">
        <v>1293</v>
      </c>
      <c r="F14074" s="3">
        <v>42803</v>
      </c>
    </row>
    <row r="14075" spans="1:6" x14ac:dyDescent="0.35">
      <c r="A14075" s="2">
        <v>32</v>
      </c>
      <c r="B14075" s="2">
        <f>_xlfn.XLOOKUP(C14075,country_id!$B$2:$B$326,country_id!$A$2:$A$326,,0)</f>
        <v>47</v>
      </c>
      <c r="C14075" s="2" t="s">
        <v>68</v>
      </c>
      <c r="D14075" s="2" t="s">
        <v>1297</v>
      </c>
      <c r="E14075" s="2" t="s">
        <v>1293</v>
      </c>
      <c r="F14075" s="3">
        <v>42803</v>
      </c>
    </row>
    <row r="14076" spans="1:6" x14ac:dyDescent="0.35">
      <c r="A14076" s="2">
        <v>36</v>
      </c>
      <c r="B14076" s="2">
        <f>_xlfn.XLOOKUP(C14076,country_id!$B$2:$B$326,country_id!$A$2:$A$326,,0)</f>
        <v>44</v>
      </c>
      <c r="C14076" s="2" t="s">
        <v>65</v>
      </c>
      <c r="D14076" s="2" t="s">
        <v>1364</v>
      </c>
      <c r="E14076" s="2" t="s">
        <v>1293</v>
      </c>
      <c r="F14076" s="3">
        <v>42803</v>
      </c>
    </row>
    <row r="14077" spans="1:6" x14ac:dyDescent="0.35">
      <c r="A14077" s="2">
        <v>37</v>
      </c>
      <c r="B14077" s="2">
        <f>_xlfn.XLOOKUP(C14077,country_id!$B$2:$B$326,country_id!$A$2:$A$326,,0)</f>
        <v>292</v>
      </c>
      <c r="C14077" s="2" t="s">
        <v>50</v>
      </c>
      <c r="D14077" s="2" t="s">
        <v>1308</v>
      </c>
      <c r="E14077" s="2" t="s">
        <v>1293</v>
      </c>
      <c r="F14077" s="3">
        <v>42803</v>
      </c>
    </row>
    <row r="14078" spans="1:6" x14ac:dyDescent="0.35">
      <c r="A14078" s="2">
        <v>38</v>
      </c>
      <c r="B14078" s="2">
        <f>_xlfn.XLOOKUP(C14078,country_id!$B$2:$B$326,country_id!$A$2:$A$326,,0)</f>
        <v>82</v>
      </c>
      <c r="C14078" s="2" t="s">
        <v>59</v>
      </c>
      <c r="D14078" s="2" t="s">
        <v>1401</v>
      </c>
      <c r="E14078" s="2" t="s">
        <v>1293</v>
      </c>
      <c r="F14078" s="3">
        <v>42803</v>
      </c>
    </row>
    <row r="14079" spans="1:6" x14ac:dyDescent="0.35">
      <c r="A14079" s="2">
        <v>41</v>
      </c>
      <c r="B14079" s="2">
        <f>_xlfn.XLOOKUP(C14079,country_id!$B$2:$B$326,country_id!$A$2:$A$326,,0)</f>
        <v>198</v>
      </c>
      <c r="C14079" s="2" t="s">
        <v>62</v>
      </c>
      <c r="D14079" s="2" t="s">
        <v>1310</v>
      </c>
      <c r="E14079" s="2" t="s">
        <v>1293</v>
      </c>
      <c r="F14079" s="3">
        <v>42803</v>
      </c>
    </row>
    <row r="14080" spans="1:6" x14ac:dyDescent="0.35">
      <c r="A14080" s="2">
        <v>43</v>
      </c>
      <c r="B14080" s="2">
        <f>_xlfn.XLOOKUP(C14080,country_id!$B$2:$B$326,country_id!$A$2:$A$326,,0)</f>
        <v>110</v>
      </c>
      <c r="C14080" s="2" t="s">
        <v>35</v>
      </c>
      <c r="D14080" s="2" t="s">
        <v>1307</v>
      </c>
      <c r="E14080" s="2" t="s">
        <v>1293</v>
      </c>
      <c r="F14080" s="3">
        <v>42803</v>
      </c>
    </row>
    <row r="14081" spans="1:6" x14ac:dyDescent="0.35">
      <c r="A14081" s="2">
        <v>47</v>
      </c>
      <c r="B14081" s="2">
        <f>_xlfn.XLOOKUP(C14081,country_id!$B$2:$B$326,country_id!$A$2:$A$326,,0)</f>
        <v>140</v>
      </c>
      <c r="C14081" s="2" t="s">
        <v>56</v>
      </c>
      <c r="D14081" s="2" t="s">
        <v>1296</v>
      </c>
      <c r="E14081" s="2" t="s">
        <v>1293</v>
      </c>
      <c r="F14081" s="3">
        <v>42803</v>
      </c>
    </row>
    <row r="14082" spans="1:6" x14ac:dyDescent="0.35">
      <c r="A14082" s="2">
        <v>49</v>
      </c>
      <c r="B14082" s="2">
        <f>_xlfn.XLOOKUP(C14082,country_id!$B$2:$B$326,country_id!$A$2:$A$326,,0)</f>
        <v>188</v>
      </c>
      <c r="C14082" s="2" t="s">
        <v>85</v>
      </c>
      <c r="D14082" s="2" t="s">
        <v>1305</v>
      </c>
      <c r="E14082" s="2" t="s">
        <v>1293</v>
      </c>
      <c r="F14082" s="3">
        <v>42803</v>
      </c>
    </row>
    <row r="14083" spans="1:6" x14ac:dyDescent="0.35">
      <c r="A14083" s="2">
        <v>74</v>
      </c>
      <c r="B14083" s="2">
        <f>_xlfn.XLOOKUP(C14083,country_id!$B$2:$B$326,country_id!$A$2:$A$326,,0)</f>
        <v>297</v>
      </c>
      <c r="C14083" s="2" t="s">
        <v>76</v>
      </c>
      <c r="D14083" s="2" t="s">
        <v>1371</v>
      </c>
      <c r="E14083" s="2" t="s">
        <v>1293</v>
      </c>
      <c r="F14083" s="3">
        <v>42803</v>
      </c>
    </row>
    <row r="14084" spans="1:6" x14ac:dyDescent="0.35">
      <c r="A14084" s="2">
        <v>98</v>
      </c>
      <c r="B14084" s="2">
        <f>_xlfn.XLOOKUP(C14084,country_id!$B$2:$B$326,country_id!$A$2:$A$326,,0)</f>
        <v>92</v>
      </c>
      <c r="C14084" s="2" t="s">
        <v>83</v>
      </c>
      <c r="D14084" s="2" t="s">
        <v>1336</v>
      </c>
      <c r="E14084" s="2" t="s">
        <v>1293</v>
      </c>
      <c r="F14084" s="3">
        <v>42803</v>
      </c>
    </row>
    <row r="14085" spans="1:6" x14ac:dyDescent="0.35">
      <c r="A14085" s="2">
        <v>99</v>
      </c>
      <c r="B14085" s="2">
        <f>_xlfn.XLOOKUP(C14085,country_id!$B$2:$B$326,country_id!$A$2:$A$326,,0)</f>
        <v>191</v>
      </c>
      <c r="C14085" s="2" t="s">
        <v>69</v>
      </c>
      <c r="D14085" s="2" t="s">
        <v>1323</v>
      </c>
      <c r="E14085" s="2" t="s">
        <v>1293</v>
      </c>
      <c r="F14085" s="3">
        <v>42803</v>
      </c>
    </row>
    <row r="14086" spans="1:6" x14ac:dyDescent="0.35">
      <c r="A14086" s="2">
        <v>101</v>
      </c>
      <c r="B14086" s="2">
        <f>_xlfn.XLOOKUP(C14086,country_id!$B$2:$B$326,country_id!$A$2:$A$326,,0)</f>
        <v>289</v>
      </c>
      <c r="C14086" s="2" t="s">
        <v>66</v>
      </c>
      <c r="D14086" s="2" t="s">
        <v>1350</v>
      </c>
      <c r="E14086" s="2" t="s">
        <v>1293</v>
      </c>
      <c r="F14086" s="3">
        <v>42803</v>
      </c>
    </row>
    <row r="14087" spans="1:6" x14ac:dyDescent="0.35">
      <c r="A14087" s="2">
        <v>102</v>
      </c>
      <c r="B14087" s="2">
        <f>_xlfn.XLOOKUP(C14087,country_id!$B$2:$B$326,country_id!$A$2:$A$326,,0)</f>
        <v>158</v>
      </c>
      <c r="C14087" s="2" t="s">
        <v>48</v>
      </c>
      <c r="D14087" s="2" t="s">
        <v>1374</v>
      </c>
      <c r="E14087" s="2" t="s">
        <v>1293</v>
      </c>
      <c r="F14087" s="3">
        <v>42803</v>
      </c>
    </row>
    <row r="14088" spans="1:6" x14ac:dyDescent="0.35">
      <c r="A14088" s="2">
        <v>103</v>
      </c>
      <c r="B14088" s="2">
        <f>_xlfn.XLOOKUP(C14088,country_id!$B$2:$B$326,country_id!$A$2:$A$326,,0)</f>
        <v>167</v>
      </c>
      <c r="C14088" s="2" t="s">
        <v>74</v>
      </c>
      <c r="D14088" s="2" t="s">
        <v>1302</v>
      </c>
      <c r="E14088" s="2" t="s">
        <v>1293</v>
      </c>
      <c r="F14088" s="3">
        <v>42803</v>
      </c>
    </row>
    <row r="14089" spans="1:6" x14ac:dyDescent="0.35">
      <c r="A14089" s="2">
        <v>104</v>
      </c>
      <c r="B14089" s="2">
        <f>_xlfn.XLOOKUP(C14089,country_id!$B$2:$B$326,country_id!$A$2:$A$326,,0)</f>
        <v>93</v>
      </c>
      <c r="C14089" s="2" t="s">
        <v>12</v>
      </c>
      <c r="D14089" s="2" t="s">
        <v>1373</v>
      </c>
      <c r="E14089" s="2" t="s">
        <v>1293</v>
      </c>
      <c r="F14089" s="3">
        <v>42803</v>
      </c>
    </row>
    <row r="14090" spans="1:6" x14ac:dyDescent="0.35">
      <c r="A14090" s="2">
        <v>105</v>
      </c>
      <c r="B14090" s="2">
        <f>_xlfn.XLOOKUP(C14090,country_id!$B$2:$B$326,country_id!$A$2:$A$326,,0)</f>
        <v>189</v>
      </c>
      <c r="C14090" s="2" t="s">
        <v>45</v>
      </c>
      <c r="D14090" s="2" t="s">
        <v>1334</v>
      </c>
      <c r="E14090" s="2" t="s">
        <v>1293</v>
      </c>
      <c r="F14090" s="3">
        <v>42803</v>
      </c>
    </row>
    <row r="14091" spans="1:6" x14ac:dyDescent="0.35">
      <c r="A14091" s="2">
        <v>106</v>
      </c>
      <c r="B14091" s="2">
        <f>_xlfn.XLOOKUP(C14091,country_id!$B$2:$B$326,country_id!$A$2:$A$326,,0)</f>
        <v>177</v>
      </c>
      <c r="C14091" s="2" t="s">
        <v>60</v>
      </c>
      <c r="D14091" s="2" t="s">
        <v>1343</v>
      </c>
      <c r="E14091" s="2" t="s">
        <v>1293</v>
      </c>
      <c r="F14091" s="3">
        <v>42803</v>
      </c>
    </row>
    <row r="14092" spans="1:6" x14ac:dyDescent="0.35">
      <c r="A14092" s="2">
        <v>108</v>
      </c>
      <c r="B14092" s="2">
        <f>_xlfn.XLOOKUP(C14092,country_id!$B$2:$B$326,country_id!$A$2:$A$326,,0)</f>
        <v>54</v>
      </c>
      <c r="C14092" s="2" t="s">
        <v>32</v>
      </c>
      <c r="D14092" s="2" t="s">
        <v>1324</v>
      </c>
      <c r="E14092" s="2" t="s">
        <v>1293</v>
      </c>
      <c r="F14092" s="3">
        <v>42803</v>
      </c>
    </row>
    <row r="14093" spans="1:6" x14ac:dyDescent="0.35">
      <c r="A14093" s="2">
        <v>109</v>
      </c>
      <c r="B14093" s="2">
        <f>_xlfn.XLOOKUP(C14093,country_id!$B$2:$B$326,country_id!$A$2:$A$326,,0)</f>
        <v>325</v>
      </c>
      <c r="C14093" s="2" t="s">
        <v>266</v>
      </c>
      <c r="D14093" s="2" t="s">
        <v>1301</v>
      </c>
      <c r="E14093" s="2" t="s">
        <v>1293</v>
      </c>
      <c r="F14093" s="3">
        <v>42803</v>
      </c>
    </row>
    <row r="14094" spans="1:6" x14ac:dyDescent="0.35">
      <c r="A14094" s="2">
        <v>110</v>
      </c>
      <c r="B14094" s="2">
        <f>_xlfn.XLOOKUP(C14094,country_id!$B$2:$B$326,country_id!$A$2:$A$326,,0)</f>
        <v>89</v>
      </c>
      <c r="C14094" s="2" t="s">
        <v>53</v>
      </c>
      <c r="D14094" s="2" t="s">
        <v>1312</v>
      </c>
      <c r="E14094" s="2" t="s">
        <v>1293</v>
      </c>
      <c r="F14094" s="3">
        <v>42803</v>
      </c>
    </row>
    <row r="14095" spans="1:6" x14ac:dyDescent="0.35">
      <c r="A14095" s="2">
        <v>116</v>
      </c>
      <c r="B14095" s="2">
        <f>_xlfn.XLOOKUP(C14095,country_id!$B$2:$B$326,country_id!$A$2:$A$326,,0)</f>
        <v>38</v>
      </c>
      <c r="C14095" s="2" t="s">
        <v>54</v>
      </c>
      <c r="D14095" s="2" t="s">
        <v>1352</v>
      </c>
      <c r="E14095" s="2" t="s">
        <v>1293</v>
      </c>
      <c r="F14095" s="3">
        <v>42803</v>
      </c>
    </row>
    <row r="14096" spans="1:6" x14ac:dyDescent="0.35">
      <c r="A14096" s="2">
        <v>77</v>
      </c>
      <c r="B14096" s="2">
        <f>_xlfn.XLOOKUP(C14096,country_id!$B$2:$B$326,country_id!$A$2:$A$326,,0)</f>
        <v>50</v>
      </c>
      <c r="C14096" s="2" t="s">
        <v>82</v>
      </c>
      <c r="D14096" s="2" t="s">
        <v>1342</v>
      </c>
      <c r="E14096" s="2" t="s">
        <v>1293</v>
      </c>
      <c r="F14096" s="3">
        <v>42803</v>
      </c>
    </row>
    <row r="14097" spans="1:6" x14ac:dyDescent="0.35">
      <c r="A14097" s="2">
        <v>78</v>
      </c>
      <c r="B14097" s="2">
        <f>_xlfn.XLOOKUP(C14097,country_id!$B$2:$B$326,country_id!$A$2:$A$326,,0)</f>
        <v>64</v>
      </c>
      <c r="C14097" s="2" t="s">
        <v>41</v>
      </c>
      <c r="D14097" s="2" t="s">
        <v>1369</v>
      </c>
      <c r="E14097" s="2" t="s">
        <v>1293</v>
      </c>
      <c r="F14097" s="3">
        <v>42803</v>
      </c>
    </row>
    <row r="14098" spans="1:6" x14ac:dyDescent="0.35">
      <c r="A14098" s="2">
        <v>80</v>
      </c>
      <c r="B14098" s="2">
        <f>_xlfn.XLOOKUP(C14098,country_id!$B$2:$B$326,country_id!$A$2:$A$326,,0)</f>
        <v>122</v>
      </c>
      <c r="C14098" s="2" t="s">
        <v>63</v>
      </c>
      <c r="D14098" s="2" t="s">
        <v>1330</v>
      </c>
      <c r="E14098" s="2" t="s">
        <v>1293</v>
      </c>
      <c r="F14098" s="3">
        <v>42803</v>
      </c>
    </row>
    <row r="14099" spans="1:6" x14ac:dyDescent="0.35">
      <c r="A14099" s="2">
        <v>87</v>
      </c>
      <c r="B14099" s="2">
        <f>_xlfn.XLOOKUP(C14099,country_id!$B$2:$B$326,country_id!$A$2:$A$326,,0)</f>
        <v>103</v>
      </c>
      <c r="C14099" s="2" t="s">
        <v>28</v>
      </c>
      <c r="D14099" s="2" t="s">
        <v>1309</v>
      </c>
      <c r="E14099" s="2" t="s">
        <v>1293</v>
      </c>
      <c r="F14099" s="3">
        <v>42803</v>
      </c>
    </row>
    <row r="14100" spans="1:6" x14ac:dyDescent="0.35">
      <c r="A14100" s="2">
        <v>88</v>
      </c>
      <c r="B14100" s="2">
        <f>_xlfn.XLOOKUP(C14100,country_id!$B$2:$B$326,country_id!$A$2:$A$326,,0)</f>
        <v>148</v>
      </c>
      <c r="C14100" s="2" t="s">
        <v>143</v>
      </c>
      <c r="D14100" s="2" t="s">
        <v>1354</v>
      </c>
      <c r="E14100" s="2" t="s">
        <v>1293</v>
      </c>
      <c r="F14100" s="3">
        <v>42803</v>
      </c>
    </row>
    <row r="14101" spans="1:6" x14ac:dyDescent="0.35">
      <c r="A14101" s="2">
        <v>90</v>
      </c>
      <c r="B14101" s="2">
        <f>_xlfn.XLOOKUP(C14101,country_id!$B$2:$B$326,country_id!$A$2:$A$326,,0)</f>
        <v>323</v>
      </c>
      <c r="C14101" s="2" t="s">
        <v>25</v>
      </c>
      <c r="D14101" s="2" t="s">
        <v>1292</v>
      </c>
      <c r="E14101" s="2" t="s">
        <v>1293</v>
      </c>
      <c r="F14101" s="3">
        <v>42803</v>
      </c>
    </row>
    <row r="14102" spans="1:6" x14ac:dyDescent="0.35">
      <c r="A14102" s="2">
        <v>92</v>
      </c>
      <c r="B14102" s="2">
        <f>_xlfn.XLOOKUP(C14102,country_id!$B$2:$B$326,country_id!$A$2:$A$326,,0)</f>
        <v>159</v>
      </c>
      <c r="C14102" s="2" t="s">
        <v>51</v>
      </c>
      <c r="D14102" s="2" t="s">
        <v>1340</v>
      </c>
      <c r="E14102" s="2" t="s">
        <v>1293</v>
      </c>
      <c r="F14102" s="3">
        <v>42803</v>
      </c>
    </row>
    <row r="14103" spans="1:6" x14ac:dyDescent="0.35">
      <c r="A14103" s="2">
        <v>93</v>
      </c>
      <c r="B14103" s="2">
        <f>_xlfn.XLOOKUP(C14103,country_id!$B$2:$B$326,country_id!$A$2:$A$326,,0)</f>
        <v>234</v>
      </c>
      <c r="C14103" s="2" t="s">
        <v>13</v>
      </c>
      <c r="D14103" s="2" t="s">
        <v>1321</v>
      </c>
      <c r="E14103" s="2" t="s">
        <v>1293</v>
      </c>
      <c r="F14103" s="3">
        <v>42803</v>
      </c>
    </row>
    <row r="14104" spans="1:6" x14ac:dyDescent="0.35">
      <c r="A14104" s="2">
        <v>95</v>
      </c>
      <c r="B14104" s="2">
        <f>_xlfn.XLOOKUP(C14104,country_id!$B$2:$B$326,country_id!$A$2:$A$326,,0)</f>
        <v>259</v>
      </c>
      <c r="C14104" s="2" t="s">
        <v>22</v>
      </c>
      <c r="D14104" s="2" t="s">
        <v>1368</v>
      </c>
      <c r="E14104" s="2" t="s">
        <v>1293</v>
      </c>
      <c r="F14104" s="3">
        <v>42803</v>
      </c>
    </row>
    <row r="14105" spans="1:6" x14ac:dyDescent="0.35">
      <c r="A14105" s="2">
        <v>141</v>
      </c>
      <c r="B14105" s="2">
        <f>_xlfn.XLOOKUP(C14105,country_id!$B$2:$B$326,country_id!$A$2:$A$326,,0)</f>
        <v>45</v>
      </c>
      <c r="C14105" s="2" t="s">
        <v>148</v>
      </c>
      <c r="D14105" s="2" t="s">
        <v>1351</v>
      </c>
      <c r="E14105" s="2" t="s">
        <v>1293</v>
      </c>
      <c r="F14105" s="3">
        <v>42831</v>
      </c>
    </row>
    <row r="14106" spans="1:6" x14ac:dyDescent="0.35">
      <c r="A14106" s="2">
        <v>135</v>
      </c>
      <c r="B14106" s="2">
        <f>_xlfn.XLOOKUP(C14106,country_id!$B$2:$B$326,country_id!$A$2:$A$326,,0)</f>
        <v>284</v>
      </c>
      <c r="C14106" s="2" t="s">
        <v>77</v>
      </c>
      <c r="D14106" s="2" t="s">
        <v>1363</v>
      </c>
      <c r="E14106" s="2" t="s">
        <v>1293</v>
      </c>
      <c r="F14106" s="3">
        <v>42831</v>
      </c>
    </row>
    <row r="14107" spans="1:6" x14ac:dyDescent="0.35">
      <c r="A14107" s="2">
        <v>141</v>
      </c>
      <c r="B14107" s="2">
        <f>_xlfn.XLOOKUP(C14107,country_id!$B$2:$B$326,country_id!$A$2:$A$326,,0)</f>
        <v>158</v>
      </c>
      <c r="C14107" s="2" t="s">
        <v>48</v>
      </c>
      <c r="D14107" s="2" t="s">
        <v>1374</v>
      </c>
      <c r="E14107" s="2" t="s">
        <v>1293</v>
      </c>
      <c r="F14107" s="3">
        <v>42831</v>
      </c>
    </row>
    <row r="14108" spans="1:6" x14ac:dyDescent="0.35">
      <c r="A14108" s="2">
        <v>143</v>
      </c>
      <c r="B14108" s="2">
        <f>_xlfn.XLOOKUP(C14108,country_id!$B$2:$B$326,country_id!$A$2:$A$326,,0)</f>
        <v>63</v>
      </c>
      <c r="C14108" s="2" t="s">
        <v>57</v>
      </c>
      <c r="D14108" s="2" t="s">
        <v>1405</v>
      </c>
      <c r="E14108" s="2" t="s">
        <v>1293</v>
      </c>
      <c r="F14108" s="3">
        <v>42831</v>
      </c>
    </row>
    <row r="14109" spans="1:6" x14ac:dyDescent="0.35">
      <c r="A14109" s="2">
        <v>149</v>
      </c>
      <c r="B14109" s="2">
        <f>_xlfn.XLOOKUP(C14109,country_id!$B$2:$B$326,country_id!$A$2:$A$326,,0)</f>
        <v>56</v>
      </c>
      <c r="C14109" s="2" t="s">
        <v>255</v>
      </c>
      <c r="D14109" s="2" t="s">
        <v>1315</v>
      </c>
      <c r="E14109" s="2" t="s">
        <v>1293</v>
      </c>
      <c r="F14109" s="3">
        <v>42831</v>
      </c>
    </row>
    <row r="14110" spans="1:6" x14ac:dyDescent="0.35">
      <c r="A14110" s="2">
        <v>148</v>
      </c>
      <c r="B14110" s="2">
        <f>_xlfn.XLOOKUP(C14110,country_id!$B$2:$B$326,country_id!$A$2:$A$326,,0)</f>
        <v>157</v>
      </c>
      <c r="C14110" s="2" t="s">
        <v>26</v>
      </c>
      <c r="D14110" s="2" t="s">
        <v>1328</v>
      </c>
      <c r="E14110" s="2" t="s">
        <v>1293</v>
      </c>
      <c r="F14110" s="3">
        <v>42831</v>
      </c>
    </row>
    <row r="14111" spans="1:6" x14ac:dyDescent="0.35">
      <c r="A14111" s="2">
        <v>154</v>
      </c>
      <c r="B14111" s="2">
        <f>_xlfn.XLOOKUP(C14111,country_id!$B$2:$B$326,country_id!$A$2:$A$326,,0)</f>
        <v>271</v>
      </c>
      <c r="C14111" s="2" t="s">
        <v>42</v>
      </c>
      <c r="D14111" s="2" t="s">
        <v>1408</v>
      </c>
      <c r="E14111" s="2" t="s">
        <v>1293</v>
      </c>
      <c r="F14111" s="3">
        <v>42831</v>
      </c>
    </row>
    <row r="14112" spans="1:6" x14ac:dyDescent="0.35">
      <c r="A14112" s="2">
        <v>154</v>
      </c>
      <c r="B14112" s="2">
        <f>_xlfn.XLOOKUP(C14112,country_id!$B$2:$B$326,country_id!$A$2:$A$326,,0)</f>
        <v>274</v>
      </c>
      <c r="C14112" s="2" t="s">
        <v>29</v>
      </c>
      <c r="D14112" s="2" t="s">
        <v>1333</v>
      </c>
      <c r="E14112" s="2" t="s">
        <v>1293</v>
      </c>
      <c r="F14112" s="3">
        <v>42831</v>
      </c>
    </row>
    <row r="14113" spans="1:6" x14ac:dyDescent="0.35">
      <c r="A14113" s="2">
        <v>144</v>
      </c>
      <c r="B14113" s="2">
        <f>_xlfn.XLOOKUP(C14113,country_id!$B$2:$B$326,country_id!$A$2:$A$326,,0)</f>
        <v>10</v>
      </c>
      <c r="C14113" s="2" t="s">
        <v>36</v>
      </c>
      <c r="D14113" s="2" t="s">
        <v>1338</v>
      </c>
      <c r="E14113" s="2" t="s">
        <v>1293</v>
      </c>
      <c r="F14113" s="3">
        <v>42831</v>
      </c>
    </row>
    <row r="14114" spans="1:6" x14ac:dyDescent="0.35">
      <c r="A14114" s="2">
        <v>130</v>
      </c>
      <c r="B14114" s="2">
        <f>_xlfn.XLOOKUP(C14114,country_id!$B$2:$B$326,country_id!$A$2:$A$326,,0)</f>
        <v>54</v>
      </c>
      <c r="C14114" s="2" t="s">
        <v>32</v>
      </c>
      <c r="D14114" s="2" t="s">
        <v>1324</v>
      </c>
      <c r="E14114" s="2" t="s">
        <v>1293</v>
      </c>
      <c r="F14114" s="3">
        <v>42831</v>
      </c>
    </row>
    <row r="14115" spans="1:6" x14ac:dyDescent="0.35">
      <c r="A14115" s="2">
        <v>111</v>
      </c>
      <c r="B14115" s="2">
        <f>_xlfn.XLOOKUP(C14115,country_id!$B$2:$B$326,country_id!$A$2:$A$326,,0)</f>
        <v>325</v>
      </c>
      <c r="C14115" s="2" t="s">
        <v>266</v>
      </c>
      <c r="D14115" s="2" t="s">
        <v>1301</v>
      </c>
      <c r="E14115" s="2" t="s">
        <v>1293</v>
      </c>
      <c r="F14115" s="3">
        <v>42831</v>
      </c>
    </row>
    <row r="14116" spans="1:6" x14ac:dyDescent="0.35">
      <c r="A14116" s="2">
        <v>113</v>
      </c>
      <c r="B14116" s="2">
        <f>_xlfn.XLOOKUP(C14116,country_id!$B$2:$B$326,country_id!$A$2:$A$326,,0)</f>
        <v>259</v>
      </c>
      <c r="C14116" s="2" t="s">
        <v>22</v>
      </c>
      <c r="D14116" s="2" t="s">
        <v>1368</v>
      </c>
      <c r="E14116" s="2" t="s">
        <v>1293</v>
      </c>
      <c r="F14116" s="3">
        <v>42831</v>
      </c>
    </row>
    <row r="14117" spans="1:6" x14ac:dyDescent="0.35">
      <c r="A14117" s="2">
        <v>116</v>
      </c>
      <c r="B14117" s="2">
        <f>_xlfn.XLOOKUP(C14117,country_id!$B$2:$B$326,country_id!$A$2:$A$326,,0)</f>
        <v>89</v>
      </c>
      <c r="C14117" s="2" t="s">
        <v>53</v>
      </c>
      <c r="D14117" s="2" t="s">
        <v>1312</v>
      </c>
      <c r="E14117" s="2" t="s">
        <v>1293</v>
      </c>
      <c r="F14117" s="3">
        <v>42831</v>
      </c>
    </row>
    <row r="14118" spans="1:6" x14ac:dyDescent="0.35">
      <c r="A14118" s="2">
        <v>117</v>
      </c>
      <c r="B14118" s="2">
        <f>_xlfn.XLOOKUP(C14118,country_id!$B$2:$B$326,country_id!$A$2:$A$326,,0)</f>
        <v>234</v>
      </c>
      <c r="C14118" s="2" t="s">
        <v>13</v>
      </c>
      <c r="D14118" s="2" t="s">
        <v>1321</v>
      </c>
      <c r="E14118" s="2" t="s">
        <v>1293</v>
      </c>
      <c r="F14118" s="3">
        <v>42831</v>
      </c>
    </row>
    <row r="14119" spans="1:6" x14ac:dyDescent="0.35">
      <c r="A14119" s="2">
        <v>131</v>
      </c>
      <c r="B14119" s="2">
        <f>_xlfn.XLOOKUP(C14119,country_id!$B$2:$B$326,country_id!$A$2:$A$326,,0)</f>
        <v>197</v>
      </c>
      <c r="C14119" s="2" t="s">
        <v>39</v>
      </c>
      <c r="D14119" s="2" t="s">
        <v>1375</v>
      </c>
      <c r="E14119" s="2" t="s">
        <v>1293</v>
      </c>
      <c r="F14119" s="3">
        <v>42831</v>
      </c>
    </row>
    <row r="14120" spans="1:6" x14ac:dyDescent="0.35">
      <c r="A14120" s="2">
        <v>120</v>
      </c>
      <c r="B14120" s="2">
        <f>_xlfn.XLOOKUP(C14120,country_id!$B$2:$B$326,country_id!$A$2:$A$326,,0)</f>
        <v>38</v>
      </c>
      <c r="C14120" s="2" t="s">
        <v>54</v>
      </c>
      <c r="D14120" s="2" t="s">
        <v>1352</v>
      </c>
      <c r="E14120" s="2" t="s">
        <v>1293</v>
      </c>
      <c r="F14120" s="3">
        <v>42831</v>
      </c>
    </row>
    <row r="14121" spans="1:6" x14ac:dyDescent="0.35">
      <c r="A14121" s="2">
        <v>120</v>
      </c>
      <c r="B14121" s="2">
        <f>_xlfn.XLOOKUP(C14121,country_id!$B$2:$B$326,country_id!$A$2:$A$326,,0)</f>
        <v>165</v>
      </c>
      <c r="C14121" s="2" t="s">
        <v>31</v>
      </c>
      <c r="D14121" s="2" t="s">
        <v>1355</v>
      </c>
      <c r="E14121" s="2" t="s">
        <v>1293</v>
      </c>
      <c r="F14121" s="3">
        <v>42831</v>
      </c>
    </row>
    <row r="14122" spans="1:6" x14ac:dyDescent="0.35">
      <c r="A14122" s="2">
        <v>124</v>
      </c>
      <c r="B14122" s="2">
        <f>_xlfn.XLOOKUP(C14122,country_id!$B$2:$B$326,country_id!$A$2:$A$326,,0)</f>
        <v>93</v>
      </c>
      <c r="C14122" s="2" t="s">
        <v>12</v>
      </c>
      <c r="D14122" s="2" t="s">
        <v>1373</v>
      </c>
      <c r="E14122" s="2" t="s">
        <v>1293</v>
      </c>
      <c r="F14122" s="3">
        <v>42831</v>
      </c>
    </row>
    <row r="14123" spans="1:6" x14ac:dyDescent="0.35">
      <c r="A14123" s="2">
        <v>194</v>
      </c>
      <c r="B14123" s="2">
        <f>_xlfn.XLOOKUP(C14123,country_id!$B$2:$B$326,country_id!$A$2:$A$326,,0)</f>
        <v>78</v>
      </c>
      <c r="C14123" s="2" t="s">
        <v>121</v>
      </c>
      <c r="D14123" s="2" t="s">
        <v>1386</v>
      </c>
      <c r="E14123" s="2" t="s">
        <v>1293</v>
      </c>
      <c r="F14123" s="3">
        <v>42831</v>
      </c>
    </row>
    <row r="14124" spans="1:6" x14ac:dyDescent="0.35">
      <c r="A14124" s="2">
        <v>196</v>
      </c>
      <c r="B14124" s="2">
        <f>_xlfn.XLOOKUP(C14124,country_id!$B$2:$B$326,country_id!$A$2:$A$326,,0)</f>
        <v>257</v>
      </c>
      <c r="C14124" s="2" t="s">
        <v>155</v>
      </c>
      <c r="D14124" s="2" t="s">
        <v>1325</v>
      </c>
      <c r="E14124" s="2" t="s">
        <v>1293</v>
      </c>
      <c r="F14124" s="3">
        <v>42831</v>
      </c>
    </row>
    <row r="14125" spans="1:6" x14ac:dyDescent="0.35">
      <c r="A14125" s="2">
        <v>206</v>
      </c>
      <c r="B14125" s="2">
        <f>_xlfn.XLOOKUP(C14125,country_id!$B$2:$B$326,country_id!$A$2:$A$326,,0)</f>
        <v>90</v>
      </c>
      <c r="C14125" s="2" t="s">
        <v>1396</v>
      </c>
      <c r="D14125" s="2" t="s">
        <v>1397</v>
      </c>
      <c r="E14125" s="2" t="s">
        <v>1293</v>
      </c>
      <c r="F14125" s="3">
        <v>42831</v>
      </c>
    </row>
    <row r="14126" spans="1:6" x14ac:dyDescent="0.35">
      <c r="A14126" s="2">
        <v>206</v>
      </c>
      <c r="B14126" s="2">
        <f>_xlfn.XLOOKUP(C14126,country_id!$B$2:$B$326,country_id!$A$2:$A$326,,0)</f>
        <v>266</v>
      </c>
      <c r="C14126" s="2" t="s">
        <v>236</v>
      </c>
      <c r="D14126" s="2" t="s">
        <v>1322</v>
      </c>
      <c r="E14126" s="2" t="s">
        <v>1293</v>
      </c>
      <c r="F14126" s="3">
        <v>42831</v>
      </c>
    </row>
    <row r="14127" spans="1:6" x14ac:dyDescent="0.35">
      <c r="A14127" s="2">
        <v>160</v>
      </c>
      <c r="B14127" s="2">
        <f>_xlfn.XLOOKUP(C14127,country_id!$B$2:$B$326,country_id!$A$2:$A$326,,0)</f>
        <v>178</v>
      </c>
      <c r="C14127" s="2" t="s">
        <v>113</v>
      </c>
      <c r="D14127" s="2" t="s">
        <v>1332</v>
      </c>
      <c r="E14127" s="2" t="s">
        <v>1293</v>
      </c>
      <c r="F14127" s="3">
        <v>42831</v>
      </c>
    </row>
    <row r="14128" spans="1:6" x14ac:dyDescent="0.35">
      <c r="A14128" s="2">
        <v>107</v>
      </c>
      <c r="B14128" s="2">
        <f>_xlfn.XLOOKUP(C14128,country_id!$B$2:$B$326,country_id!$A$2:$A$326,,0)</f>
        <v>289</v>
      </c>
      <c r="C14128" s="2" t="s">
        <v>66</v>
      </c>
      <c r="D14128" s="2" t="s">
        <v>1350</v>
      </c>
      <c r="E14128" s="2" t="s">
        <v>1293</v>
      </c>
      <c r="F14128" s="3">
        <v>42831</v>
      </c>
    </row>
    <row r="14129" spans="1:6" x14ac:dyDescent="0.35">
      <c r="A14129" s="2">
        <v>166</v>
      </c>
      <c r="B14129" s="2">
        <f>_xlfn.XLOOKUP(C14129,country_id!$B$2:$B$326,country_id!$A$2:$A$326,,0)</f>
        <v>106</v>
      </c>
      <c r="C14129" s="2" t="s">
        <v>80</v>
      </c>
      <c r="D14129" s="2" t="s">
        <v>1311</v>
      </c>
      <c r="E14129" s="2" t="s">
        <v>1293</v>
      </c>
      <c r="F14129" s="3">
        <v>42831</v>
      </c>
    </row>
    <row r="14130" spans="1:6" x14ac:dyDescent="0.35">
      <c r="A14130" s="2">
        <v>178</v>
      </c>
      <c r="B14130" s="2">
        <f>_xlfn.XLOOKUP(C14130,country_id!$B$2:$B$326,country_id!$A$2:$A$326,,0)</f>
        <v>247</v>
      </c>
      <c r="C14130" s="2" t="s">
        <v>23</v>
      </c>
      <c r="D14130" s="2" t="s">
        <v>1395</v>
      </c>
      <c r="E14130" s="2" t="s">
        <v>1293</v>
      </c>
      <c r="F14130" s="3">
        <v>42831</v>
      </c>
    </row>
    <row r="14131" spans="1:6" x14ac:dyDescent="0.35">
      <c r="A14131" s="2">
        <v>106</v>
      </c>
      <c r="B14131" s="2">
        <f>_xlfn.XLOOKUP(C14131,country_id!$B$2:$B$326,country_id!$A$2:$A$326,,0)</f>
        <v>189</v>
      </c>
      <c r="C14131" s="2" t="s">
        <v>45</v>
      </c>
      <c r="D14131" s="2" t="s">
        <v>1334</v>
      </c>
      <c r="E14131" s="2" t="s">
        <v>1293</v>
      </c>
      <c r="F14131" s="3">
        <v>42831</v>
      </c>
    </row>
    <row r="14132" spans="1:6" x14ac:dyDescent="0.35">
      <c r="A14132" s="2">
        <v>30</v>
      </c>
      <c r="B14132" s="2">
        <f>_xlfn.XLOOKUP(C14132,country_id!$B$2:$B$326,country_id!$A$2:$A$326,,0)</f>
        <v>255</v>
      </c>
      <c r="C14132" s="2" t="s">
        <v>44</v>
      </c>
      <c r="D14132" s="2" t="s">
        <v>1303</v>
      </c>
      <c r="E14132" s="2" t="s">
        <v>1293</v>
      </c>
      <c r="F14132" s="3">
        <v>42831</v>
      </c>
    </row>
    <row r="14133" spans="1:6" x14ac:dyDescent="0.35">
      <c r="A14133" s="2">
        <v>33</v>
      </c>
      <c r="B14133" s="2">
        <f>_xlfn.XLOOKUP(C14133,country_id!$B$2:$B$326,country_id!$A$2:$A$326,,0)</f>
        <v>47</v>
      </c>
      <c r="C14133" s="2" t="s">
        <v>68</v>
      </c>
      <c r="D14133" s="2" t="s">
        <v>1297</v>
      </c>
      <c r="E14133" s="2" t="s">
        <v>1293</v>
      </c>
      <c r="F14133" s="3">
        <v>42831</v>
      </c>
    </row>
    <row r="14134" spans="1:6" x14ac:dyDescent="0.35">
      <c r="A14134" s="2">
        <v>35</v>
      </c>
      <c r="B14134" s="2">
        <f>_xlfn.XLOOKUP(C14134,country_id!$B$2:$B$326,country_id!$A$2:$A$326,,0)</f>
        <v>44</v>
      </c>
      <c r="C14134" s="2" t="s">
        <v>65</v>
      </c>
      <c r="D14134" s="2" t="s">
        <v>1364</v>
      </c>
      <c r="E14134" s="2" t="s">
        <v>1293</v>
      </c>
      <c r="F14134" s="3">
        <v>42831</v>
      </c>
    </row>
    <row r="14135" spans="1:6" x14ac:dyDescent="0.35">
      <c r="A14135" s="2">
        <v>40</v>
      </c>
      <c r="B14135" s="2">
        <f>_xlfn.XLOOKUP(C14135,country_id!$B$2:$B$326,country_id!$A$2:$A$326,,0)</f>
        <v>198</v>
      </c>
      <c r="C14135" s="2" t="s">
        <v>62</v>
      </c>
      <c r="D14135" s="2" t="s">
        <v>1310</v>
      </c>
      <c r="E14135" s="2" t="s">
        <v>1293</v>
      </c>
      <c r="F14135" s="3">
        <v>42831</v>
      </c>
    </row>
    <row r="14136" spans="1:6" x14ac:dyDescent="0.35">
      <c r="A14136" s="2">
        <v>41</v>
      </c>
      <c r="B14136" s="2">
        <f>_xlfn.XLOOKUP(C14136,country_id!$B$2:$B$326,country_id!$A$2:$A$326,,0)</f>
        <v>82</v>
      </c>
      <c r="C14136" s="2" t="s">
        <v>59</v>
      </c>
      <c r="D14136" s="2" t="s">
        <v>1401</v>
      </c>
      <c r="E14136" s="2" t="s">
        <v>1293</v>
      </c>
      <c r="F14136" s="3">
        <v>42831</v>
      </c>
    </row>
    <row r="14137" spans="1:6" x14ac:dyDescent="0.35">
      <c r="A14137" s="2">
        <v>42</v>
      </c>
      <c r="B14137" s="2">
        <f>_xlfn.XLOOKUP(C14137,country_id!$B$2:$B$326,country_id!$A$2:$A$326,,0)</f>
        <v>292</v>
      </c>
      <c r="C14137" s="2" t="s">
        <v>50</v>
      </c>
      <c r="D14137" s="2" t="s">
        <v>1308</v>
      </c>
      <c r="E14137" s="2" t="s">
        <v>1293</v>
      </c>
      <c r="F14137" s="3">
        <v>42831</v>
      </c>
    </row>
    <row r="14138" spans="1:6" x14ac:dyDescent="0.35">
      <c r="A14138" s="2">
        <v>45</v>
      </c>
      <c r="B14138" s="2">
        <f>_xlfn.XLOOKUP(C14138,country_id!$B$2:$B$326,country_id!$A$2:$A$326,,0)</f>
        <v>110</v>
      </c>
      <c r="C14138" s="2" t="s">
        <v>35</v>
      </c>
      <c r="D14138" s="2" t="s">
        <v>1307</v>
      </c>
      <c r="E14138" s="2" t="s">
        <v>1293</v>
      </c>
      <c r="F14138" s="3">
        <v>42831</v>
      </c>
    </row>
    <row r="14139" spans="1:6" x14ac:dyDescent="0.35">
      <c r="A14139" s="2">
        <v>48</v>
      </c>
      <c r="B14139" s="2">
        <f>_xlfn.XLOOKUP(C14139,country_id!$B$2:$B$326,country_id!$A$2:$A$326,,0)</f>
        <v>140</v>
      </c>
      <c r="C14139" s="2" t="s">
        <v>56</v>
      </c>
      <c r="D14139" s="2" t="s">
        <v>1296</v>
      </c>
      <c r="E14139" s="2" t="s">
        <v>1293</v>
      </c>
      <c r="F14139" s="3">
        <v>42831</v>
      </c>
    </row>
    <row r="14140" spans="1:6" x14ac:dyDescent="0.35">
      <c r="A14140" s="2">
        <v>19</v>
      </c>
      <c r="B14140" s="2">
        <f>_xlfn.XLOOKUP(C14140,country_id!$B$2:$B$326,country_id!$A$2:$A$326,,0)</f>
        <v>84</v>
      </c>
      <c r="C14140" s="2" t="s">
        <v>73</v>
      </c>
      <c r="D14140" s="2" t="s">
        <v>1298</v>
      </c>
      <c r="E14140" s="2" t="s">
        <v>1293</v>
      </c>
      <c r="F14140" s="3">
        <v>42831</v>
      </c>
    </row>
    <row r="14141" spans="1:6" x14ac:dyDescent="0.35">
      <c r="A14141" s="2">
        <v>53</v>
      </c>
      <c r="B14141" s="2">
        <f>_xlfn.XLOOKUP(C14141,country_id!$B$2:$B$326,country_id!$A$2:$A$326,,0)</f>
        <v>188</v>
      </c>
      <c r="C14141" s="2" t="s">
        <v>85</v>
      </c>
      <c r="D14141" s="2" t="s">
        <v>1305</v>
      </c>
      <c r="E14141" s="2" t="s">
        <v>1293</v>
      </c>
      <c r="F14141" s="3">
        <v>42831</v>
      </c>
    </row>
    <row r="14142" spans="1:6" x14ac:dyDescent="0.35">
      <c r="A14142" s="2">
        <v>82</v>
      </c>
      <c r="B14142" s="2">
        <f>_xlfn.XLOOKUP(C14142,country_id!$B$2:$B$326,country_id!$A$2:$A$326,,0)</f>
        <v>50</v>
      </c>
      <c r="C14142" s="2" t="s">
        <v>82</v>
      </c>
      <c r="D14142" s="2" t="s">
        <v>1342</v>
      </c>
      <c r="E14142" s="2" t="s">
        <v>1293</v>
      </c>
      <c r="F14142" s="3">
        <v>42831</v>
      </c>
    </row>
    <row r="14143" spans="1:6" x14ac:dyDescent="0.35">
      <c r="A14143" s="2">
        <v>83</v>
      </c>
      <c r="B14143" s="2">
        <f>_xlfn.XLOOKUP(C14143,country_id!$B$2:$B$326,country_id!$A$2:$A$326,,0)</f>
        <v>31</v>
      </c>
      <c r="C14143" s="2" t="s">
        <v>18</v>
      </c>
      <c r="D14143" s="2" t="s">
        <v>1344</v>
      </c>
      <c r="E14143" s="2" t="s">
        <v>1293</v>
      </c>
      <c r="F14143" s="3">
        <v>42831</v>
      </c>
    </row>
    <row r="14144" spans="1:6" x14ac:dyDescent="0.35">
      <c r="A14144" s="2">
        <v>84</v>
      </c>
      <c r="B14144" s="2">
        <f>_xlfn.XLOOKUP(C14144,country_id!$B$2:$B$326,country_id!$A$2:$A$326,,0)</f>
        <v>64</v>
      </c>
      <c r="C14144" s="2" t="s">
        <v>41</v>
      </c>
      <c r="D14144" s="2" t="s">
        <v>1369</v>
      </c>
      <c r="E14144" s="2" t="s">
        <v>1293</v>
      </c>
      <c r="F14144" s="3">
        <v>42831</v>
      </c>
    </row>
    <row r="14145" spans="1:6" x14ac:dyDescent="0.35">
      <c r="A14145" s="2">
        <v>84</v>
      </c>
      <c r="B14145" s="2">
        <f>_xlfn.XLOOKUP(C14145,country_id!$B$2:$B$326,country_id!$A$2:$A$326,,0)</f>
        <v>103</v>
      </c>
      <c r="C14145" s="2" t="s">
        <v>28</v>
      </c>
      <c r="D14145" s="2" t="s">
        <v>1309</v>
      </c>
      <c r="E14145" s="2" t="s">
        <v>1293</v>
      </c>
      <c r="F14145" s="3">
        <v>42831</v>
      </c>
    </row>
    <row r="14146" spans="1:6" x14ac:dyDescent="0.35">
      <c r="A14146" s="2">
        <v>88</v>
      </c>
      <c r="B14146" s="2">
        <f>_xlfn.XLOOKUP(C14146,country_id!$B$2:$B$326,country_id!$A$2:$A$326,,0)</f>
        <v>92</v>
      </c>
      <c r="C14146" s="2" t="s">
        <v>83</v>
      </c>
      <c r="D14146" s="2" t="s">
        <v>1336</v>
      </c>
      <c r="E14146" s="2" t="s">
        <v>1293</v>
      </c>
      <c r="F14146" s="3">
        <v>42831</v>
      </c>
    </row>
    <row r="14147" spans="1:6" x14ac:dyDescent="0.35">
      <c r="A14147" s="2">
        <v>90</v>
      </c>
      <c r="B14147" s="2">
        <f>_xlfn.XLOOKUP(C14147,country_id!$B$2:$B$326,country_id!$A$2:$A$326,,0)</f>
        <v>177</v>
      </c>
      <c r="C14147" s="2" t="s">
        <v>60</v>
      </c>
      <c r="D14147" s="2" t="s">
        <v>1343</v>
      </c>
      <c r="E14147" s="2" t="s">
        <v>1293</v>
      </c>
      <c r="F14147" s="3">
        <v>42831</v>
      </c>
    </row>
    <row r="14148" spans="1:6" x14ac:dyDescent="0.35">
      <c r="A14148" s="2">
        <v>91</v>
      </c>
      <c r="B14148" s="2">
        <f>_xlfn.XLOOKUP(C14148,country_id!$B$2:$B$326,country_id!$A$2:$A$326,,0)</f>
        <v>159</v>
      </c>
      <c r="C14148" s="2" t="s">
        <v>51</v>
      </c>
      <c r="D14148" s="2" t="s">
        <v>1340</v>
      </c>
      <c r="E14148" s="2" t="s">
        <v>1293</v>
      </c>
      <c r="F14148" s="3">
        <v>42831</v>
      </c>
    </row>
    <row r="14149" spans="1:6" x14ac:dyDescent="0.35">
      <c r="A14149" s="2">
        <v>94</v>
      </c>
      <c r="B14149" s="2">
        <f>_xlfn.XLOOKUP(C14149,country_id!$B$2:$B$326,country_id!$A$2:$A$326,,0)</f>
        <v>191</v>
      </c>
      <c r="C14149" s="2" t="s">
        <v>69</v>
      </c>
      <c r="D14149" s="2" t="s">
        <v>1323</v>
      </c>
      <c r="E14149" s="2" t="s">
        <v>1293</v>
      </c>
      <c r="F14149" s="3">
        <v>42831</v>
      </c>
    </row>
    <row r="14150" spans="1:6" x14ac:dyDescent="0.35">
      <c r="A14150" s="2">
        <v>94</v>
      </c>
      <c r="B14150" s="2">
        <f>_xlfn.XLOOKUP(C14150,country_id!$B$2:$B$326,country_id!$A$2:$A$326,,0)</f>
        <v>122</v>
      </c>
      <c r="C14150" s="2" t="s">
        <v>63</v>
      </c>
      <c r="D14150" s="2" t="s">
        <v>1330</v>
      </c>
      <c r="E14150" s="2" t="s">
        <v>1293</v>
      </c>
      <c r="F14150" s="3">
        <v>42831</v>
      </c>
    </row>
    <row r="14151" spans="1:6" x14ac:dyDescent="0.35">
      <c r="A14151" s="2">
        <v>97</v>
      </c>
      <c r="B14151" s="2">
        <f>_xlfn.XLOOKUP(C14151,country_id!$B$2:$B$326,country_id!$A$2:$A$326,,0)</f>
        <v>323</v>
      </c>
      <c r="C14151" s="2" t="s">
        <v>25</v>
      </c>
      <c r="D14151" s="2" t="s">
        <v>1292</v>
      </c>
      <c r="E14151" s="2" t="s">
        <v>1293</v>
      </c>
      <c r="F14151" s="3">
        <v>42831</v>
      </c>
    </row>
    <row r="14152" spans="1:6" x14ac:dyDescent="0.35">
      <c r="A14152" s="2">
        <v>100</v>
      </c>
      <c r="B14152" s="2">
        <f>_xlfn.XLOOKUP(C14152,country_id!$B$2:$B$326,country_id!$A$2:$A$326,,0)</f>
        <v>167</v>
      </c>
      <c r="C14152" s="2" t="s">
        <v>74</v>
      </c>
      <c r="D14152" s="2" t="s">
        <v>1302</v>
      </c>
      <c r="E14152" s="2" t="s">
        <v>1293</v>
      </c>
      <c r="F14152" s="3">
        <v>42831</v>
      </c>
    </row>
    <row r="14153" spans="1:6" x14ac:dyDescent="0.35">
      <c r="A14153" s="2">
        <v>78</v>
      </c>
      <c r="B14153" s="2">
        <f>_xlfn.XLOOKUP(C14153,country_id!$B$2:$B$326,country_id!$A$2:$A$326,,0)</f>
        <v>148</v>
      </c>
      <c r="C14153" s="2" t="s">
        <v>143</v>
      </c>
      <c r="D14153" s="2" t="s">
        <v>1354</v>
      </c>
      <c r="E14153" s="2" t="s">
        <v>1293</v>
      </c>
      <c r="F14153" s="3">
        <v>42831</v>
      </c>
    </row>
    <row r="14154" spans="1:6" x14ac:dyDescent="0.35">
      <c r="A14154" s="2">
        <v>54</v>
      </c>
      <c r="B14154" s="2">
        <f>_xlfn.XLOOKUP(C14154,country_id!$B$2:$B$326,country_id!$A$2:$A$326,,0)</f>
        <v>6</v>
      </c>
      <c r="C14154" s="2" t="s">
        <v>38</v>
      </c>
      <c r="D14154" s="2" t="s">
        <v>1294</v>
      </c>
      <c r="E14154" s="2" t="s">
        <v>1293</v>
      </c>
      <c r="F14154" s="3">
        <v>42831</v>
      </c>
    </row>
    <row r="14155" spans="1:6" x14ac:dyDescent="0.35">
      <c r="A14155" s="2">
        <v>64</v>
      </c>
      <c r="B14155" s="2">
        <f>_xlfn.XLOOKUP(C14155,country_id!$B$2:$B$326,country_id!$A$2:$A$326,,0)</f>
        <v>268</v>
      </c>
      <c r="C14155" s="2" t="s">
        <v>47</v>
      </c>
      <c r="D14155" s="2" t="s">
        <v>1347</v>
      </c>
      <c r="E14155" s="2" t="s">
        <v>1293</v>
      </c>
      <c r="F14155" s="3">
        <v>42831</v>
      </c>
    </row>
    <row r="14156" spans="1:6" x14ac:dyDescent="0.35">
      <c r="A14156" s="2">
        <v>69</v>
      </c>
      <c r="B14156" s="2">
        <f>_xlfn.XLOOKUP(C14156,country_id!$B$2:$B$326,country_id!$A$2:$A$326,,0)</f>
        <v>170</v>
      </c>
      <c r="C14156" s="2" t="s">
        <v>79</v>
      </c>
      <c r="D14156" s="2" t="s">
        <v>1353</v>
      </c>
      <c r="E14156" s="2" t="s">
        <v>1293</v>
      </c>
      <c r="F14156" s="3">
        <v>42831</v>
      </c>
    </row>
    <row r="14157" spans="1:6" x14ac:dyDescent="0.35">
      <c r="A14157" s="2">
        <v>71</v>
      </c>
      <c r="B14157" s="2">
        <f>_xlfn.XLOOKUP(C14157,country_id!$B$2:$B$326,country_id!$A$2:$A$326,,0)</f>
        <v>121</v>
      </c>
      <c r="C14157" s="2" t="s">
        <v>71</v>
      </c>
      <c r="D14157" s="2" t="s">
        <v>1360</v>
      </c>
      <c r="E14157" s="2" t="s">
        <v>1293</v>
      </c>
      <c r="F14157" s="3">
        <v>42831</v>
      </c>
    </row>
    <row r="14158" spans="1:6" x14ac:dyDescent="0.35">
      <c r="A14158" s="2">
        <v>72</v>
      </c>
      <c r="B14158" s="2">
        <f>_xlfn.XLOOKUP(C14158,country_id!$B$2:$B$326,country_id!$A$2:$A$326,,0)</f>
        <v>297</v>
      </c>
      <c r="C14158" s="2" t="s">
        <v>76</v>
      </c>
      <c r="D14158" s="2" t="s">
        <v>1371</v>
      </c>
      <c r="E14158" s="2" t="s">
        <v>1293</v>
      </c>
      <c r="F14158" s="3">
        <v>42831</v>
      </c>
    </row>
    <row r="14159" spans="1:6" x14ac:dyDescent="0.35">
      <c r="A14159" s="2">
        <v>72</v>
      </c>
      <c r="B14159" s="2">
        <f>_xlfn.XLOOKUP(C14159,country_id!$B$2:$B$326,country_id!$A$2:$A$326,,0)</f>
        <v>297</v>
      </c>
      <c r="C14159" s="2" t="s">
        <v>76</v>
      </c>
      <c r="D14159" s="2" t="s">
        <v>1371</v>
      </c>
      <c r="E14159" s="2" t="s">
        <v>1293</v>
      </c>
      <c r="F14159" s="3">
        <v>42859</v>
      </c>
    </row>
    <row r="14160" spans="1:6" x14ac:dyDescent="0.35">
      <c r="A14160" s="2">
        <v>71</v>
      </c>
      <c r="B14160" s="2">
        <f>_xlfn.XLOOKUP(C14160,country_id!$B$2:$B$326,country_id!$A$2:$A$326,,0)</f>
        <v>121</v>
      </c>
      <c r="C14160" s="2" t="s">
        <v>71</v>
      </c>
      <c r="D14160" s="2" t="s">
        <v>1360</v>
      </c>
      <c r="E14160" s="2" t="s">
        <v>1293</v>
      </c>
      <c r="F14160" s="3">
        <v>42859</v>
      </c>
    </row>
    <row r="14161" spans="1:6" x14ac:dyDescent="0.35">
      <c r="A14161" s="2">
        <v>69</v>
      </c>
      <c r="B14161" s="2">
        <f>_xlfn.XLOOKUP(C14161,country_id!$B$2:$B$326,country_id!$A$2:$A$326,,0)</f>
        <v>170</v>
      </c>
      <c r="C14161" s="2" t="s">
        <v>79</v>
      </c>
      <c r="D14161" s="2" t="s">
        <v>1353</v>
      </c>
      <c r="E14161" s="2" t="s">
        <v>1293</v>
      </c>
      <c r="F14161" s="3">
        <v>42859</v>
      </c>
    </row>
    <row r="14162" spans="1:6" x14ac:dyDescent="0.35">
      <c r="A14162" s="2">
        <v>54</v>
      </c>
      <c r="B14162" s="2">
        <f>_xlfn.XLOOKUP(C14162,country_id!$B$2:$B$326,country_id!$A$2:$A$326,,0)</f>
        <v>6</v>
      </c>
      <c r="C14162" s="2" t="s">
        <v>38</v>
      </c>
      <c r="D14162" s="2" t="s">
        <v>1294</v>
      </c>
      <c r="E14162" s="2" t="s">
        <v>1293</v>
      </c>
      <c r="F14162" s="3">
        <v>42859</v>
      </c>
    </row>
    <row r="14163" spans="1:6" x14ac:dyDescent="0.35">
      <c r="A14163" s="2">
        <v>64</v>
      </c>
      <c r="B14163" s="2">
        <f>_xlfn.XLOOKUP(C14163,country_id!$B$2:$B$326,country_id!$A$2:$A$326,,0)</f>
        <v>268</v>
      </c>
      <c r="C14163" s="2" t="s">
        <v>47</v>
      </c>
      <c r="D14163" s="2" t="s">
        <v>1347</v>
      </c>
      <c r="E14163" s="2" t="s">
        <v>1293</v>
      </c>
      <c r="F14163" s="3">
        <v>42859</v>
      </c>
    </row>
    <row r="14164" spans="1:6" x14ac:dyDescent="0.35">
      <c r="A14164" s="2">
        <v>78</v>
      </c>
      <c r="B14164" s="2">
        <f>_xlfn.XLOOKUP(C14164,country_id!$B$2:$B$326,country_id!$A$2:$A$326,,0)</f>
        <v>148</v>
      </c>
      <c r="C14164" s="2" t="s">
        <v>143</v>
      </c>
      <c r="D14164" s="2" t="s">
        <v>1354</v>
      </c>
      <c r="E14164" s="2" t="s">
        <v>1293</v>
      </c>
      <c r="F14164" s="3">
        <v>42859</v>
      </c>
    </row>
    <row r="14165" spans="1:6" x14ac:dyDescent="0.35">
      <c r="A14165" s="2">
        <v>98</v>
      </c>
      <c r="B14165" s="2">
        <f>_xlfn.XLOOKUP(C14165,country_id!$B$2:$B$326,country_id!$A$2:$A$326,,0)</f>
        <v>323</v>
      </c>
      <c r="C14165" s="2" t="s">
        <v>25</v>
      </c>
      <c r="D14165" s="2" t="s">
        <v>1292</v>
      </c>
      <c r="E14165" s="2" t="s">
        <v>1293</v>
      </c>
      <c r="F14165" s="3">
        <v>42859</v>
      </c>
    </row>
    <row r="14166" spans="1:6" x14ac:dyDescent="0.35">
      <c r="A14166" s="2">
        <v>94</v>
      </c>
      <c r="B14166" s="2">
        <f>_xlfn.XLOOKUP(C14166,country_id!$B$2:$B$326,country_id!$A$2:$A$326,,0)</f>
        <v>191</v>
      </c>
      <c r="C14166" s="2" t="s">
        <v>69</v>
      </c>
      <c r="D14166" s="2" t="s">
        <v>1323</v>
      </c>
      <c r="E14166" s="2" t="s">
        <v>1293</v>
      </c>
      <c r="F14166" s="3">
        <v>42859</v>
      </c>
    </row>
    <row r="14167" spans="1:6" x14ac:dyDescent="0.35">
      <c r="A14167" s="2">
        <v>94</v>
      </c>
      <c r="B14167" s="2">
        <f>_xlfn.XLOOKUP(C14167,country_id!$B$2:$B$326,country_id!$A$2:$A$326,,0)</f>
        <v>122</v>
      </c>
      <c r="C14167" s="2" t="s">
        <v>63</v>
      </c>
      <c r="D14167" s="2" t="s">
        <v>1330</v>
      </c>
      <c r="E14167" s="2" t="s">
        <v>1293</v>
      </c>
      <c r="F14167" s="3">
        <v>42859</v>
      </c>
    </row>
    <row r="14168" spans="1:6" x14ac:dyDescent="0.35">
      <c r="A14168" s="2">
        <v>91</v>
      </c>
      <c r="B14168" s="2">
        <f>_xlfn.XLOOKUP(C14168,country_id!$B$2:$B$326,country_id!$A$2:$A$326,,0)</f>
        <v>177</v>
      </c>
      <c r="C14168" s="2" t="s">
        <v>60</v>
      </c>
      <c r="D14168" s="2" t="s">
        <v>1343</v>
      </c>
      <c r="E14168" s="2" t="s">
        <v>1293</v>
      </c>
      <c r="F14168" s="3">
        <v>42859</v>
      </c>
    </row>
    <row r="14169" spans="1:6" x14ac:dyDescent="0.35">
      <c r="A14169" s="2">
        <v>90</v>
      </c>
      <c r="B14169" s="2">
        <f>_xlfn.XLOOKUP(C14169,country_id!$B$2:$B$326,country_id!$A$2:$A$326,,0)</f>
        <v>159</v>
      </c>
      <c r="C14169" s="2" t="s">
        <v>51</v>
      </c>
      <c r="D14169" s="2" t="s">
        <v>1340</v>
      </c>
      <c r="E14169" s="2" t="s">
        <v>1293</v>
      </c>
      <c r="F14169" s="3">
        <v>42859</v>
      </c>
    </row>
    <row r="14170" spans="1:6" x14ac:dyDescent="0.35">
      <c r="A14170" s="2">
        <v>88</v>
      </c>
      <c r="B14170" s="2">
        <f>_xlfn.XLOOKUP(C14170,country_id!$B$2:$B$326,country_id!$A$2:$A$326,,0)</f>
        <v>92</v>
      </c>
      <c r="C14170" s="2" t="s">
        <v>83</v>
      </c>
      <c r="D14170" s="2" t="s">
        <v>1336</v>
      </c>
      <c r="E14170" s="2" t="s">
        <v>1293</v>
      </c>
      <c r="F14170" s="3">
        <v>42859</v>
      </c>
    </row>
    <row r="14171" spans="1:6" x14ac:dyDescent="0.35">
      <c r="A14171" s="2">
        <v>84</v>
      </c>
      <c r="B14171" s="2">
        <f>_xlfn.XLOOKUP(C14171,country_id!$B$2:$B$326,country_id!$A$2:$A$326,,0)</f>
        <v>64</v>
      </c>
      <c r="C14171" s="2" t="s">
        <v>41</v>
      </c>
      <c r="D14171" s="2" t="s">
        <v>1369</v>
      </c>
      <c r="E14171" s="2" t="s">
        <v>1293</v>
      </c>
      <c r="F14171" s="3">
        <v>42859</v>
      </c>
    </row>
    <row r="14172" spans="1:6" x14ac:dyDescent="0.35">
      <c r="A14172" s="2">
        <v>84</v>
      </c>
      <c r="B14172" s="2">
        <f>_xlfn.XLOOKUP(C14172,country_id!$B$2:$B$326,country_id!$A$2:$A$326,,0)</f>
        <v>103</v>
      </c>
      <c r="C14172" s="2" t="s">
        <v>28</v>
      </c>
      <c r="D14172" s="2" t="s">
        <v>1309</v>
      </c>
      <c r="E14172" s="2" t="s">
        <v>1293</v>
      </c>
      <c r="F14172" s="3">
        <v>42859</v>
      </c>
    </row>
    <row r="14173" spans="1:6" x14ac:dyDescent="0.35">
      <c r="A14173" s="2">
        <v>83</v>
      </c>
      <c r="B14173" s="2">
        <f>_xlfn.XLOOKUP(C14173,country_id!$B$2:$B$326,country_id!$A$2:$A$326,,0)</f>
        <v>31</v>
      </c>
      <c r="C14173" s="2" t="s">
        <v>18</v>
      </c>
      <c r="D14173" s="2" t="s">
        <v>1344</v>
      </c>
      <c r="E14173" s="2" t="s">
        <v>1293</v>
      </c>
      <c r="F14173" s="3">
        <v>42859</v>
      </c>
    </row>
    <row r="14174" spans="1:6" x14ac:dyDescent="0.35">
      <c r="A14174" s="2">
        <v>82</v>
      </c>
      <c r="B14174" s="2">
        <f>_xlfn.XLOOKUP(C14174,country_id!$B$2:$B$326,country_id!$A$2:$A$326,,0)</f>
        <v>50</v>
      </c>
      <c r="C14174" s="2" t="s">
        <v>82</v>
      </c>
      <c r="D14174" s="2" t="s">
        <v>1342</v>
      </c>
      <c r="E14174" s="2" t="s">
        <v>1293</v>
      </c>
      <c r="F14174" s="3">
        <v>42859</v>
      </c>
    </row>
    <row r="14175" spans="1:6" x14ac:dyDescent="0.35">
      <c r="A14175" s="2">
        <v>53</v>
      </c>
      <c r="B14175" s="2">
        <f>_xlfn.XLOOKUP(C14175,country_id!$B$2:$B$326,country_id!$A$2:$A$326,,0)</f>
        <v>188</v>
      </c>
      <c r="C14175" s="2" t="s">
        <v>85</v>
      </c>
      <c r="D14175" s="2" t="s">
        <v>1305</v>
      </c>
      <c r="E14175" s="2" t="s">
        <v>1293</v>
      </c>
      <c r="F14175" s="3">
        <v>42859</v>
      </c>
    </row>
    <row r="14176" spans="1:6" x14ac:dyDescent="0.35">
      <c r="A14176" s="2">
        <v>19</v>
      </c>
      <c r="B14176" s="2">
        <f>_xlfn.XLOOKUP(C14176,country_id!$B$2:$B$326,country_id!$A$2:$A$326,,0)</f>
        <v>84</v>
      </c>
      <c r="C14176" s="2" t="s">
        <v>73</v>
      </c>
      <c r="D14176" s="2" t="s">
        <v>1298</v>
      </c>
      <c r="E14176" s="2" t="s">
        <v>1293</v>
      </c>
      <c r="F14176" s="3">
        <v>42859</v>
      </c>
    </row>
    <row r="14177" spans="1:6" x14ac:dyDescent="0.35">
      <c r="A14177" s="2">
        <v>48</v>
      </c>
      <c r="B14177" s="2">
        <f>_xlfn.XLOOKUP(C14177,country_id!$B$2:$B$326,country_id!$A$2:$A$326,,0)</f>
        <v>140</v>
      </c>
      <c r="C14177" s="2" t="s">
        <v>56</v>
      </c>
      <c r="D14177" s="2" t="s">
        <v>1296</v>
      </c>
      <c r="E14177" s="2" t="s">
        <v>1293</v>
      </c>
      <c r="F14177" s="3">
        <v>42859</v>
      </c>
    </row>
    <row r="14178" spans="1:6" x14ac:dyDescent="0.35">
      <c r="A14178" s="2">
        <v>45</v>
      </c>
      <c r="B14178" s="2">
        <f>_xlfn.XLOOKUP(C14178,country_id!$B$2:$B$326,country_id!$A$2:$A$326,,0)</f>
        <v>110</v>
      </c>
      <c r="C14178" s="2" t="s">
        <v>35</v>
      </c>
      <c r="D14178" s="2" t="s">
        <v>1307</v>
      </c>
      <c r="E14178" s="2" t="s">
        <v>1293</v>
      </c>
      <c r="F14178" s="3">
        <v>42859</v>
      </c>
    </row>
    <row r="14179" spans="1:6" x14ac:dyDescent="0.35">
      <c r="A14179" s="2">
        <v>42</v>
      </c>
      <c r="B14179" s="2">
        <f>_xlfn.XLOOKUP(C14179,country_id!$B$2:$B$326,country_id!$A$2:$A$326,,0)</f>
        <v>292</v>
      </c>
      <c r="C14179" s="2" t="s">
        <v>50</v>
      </c>
      <c r="D14179" s="2" t="s">
        <v>1308</v>
      </c>
      <c r="E14179" s="2" t="s">
        <v>1293</v>
      </c>
      <c r="F14179" s="3">
        <v>42859</v>
      </c>
    </row>
    <row r="14180" spans="1:6" x14ac:dyDescent="0.35">
      <c r="A14180" s="2">
        <v>41</v>
      </c>
      <c r="B14180" s="2">
        <f>_xlfn.XLOOKUP(C14180,country_id!$B$2:$B$326,country_id!$A$2:$A$326,,0)</f>
        <v>82</v>
      </c>
      <c r="C14180" s="2" t="s">
        <v>59</v>
      </c>
      <c r="D14180" s="2" t="s">
        <v>1401</v>
      </c>
      <c r="E14180" s="2" t="s">
        <v>1293</v>
      </c>
      <c r="F14180" s="3">
        <v>42859</v>
      </c>
    </row>
    <row r="14181" spans="1:6" x14ac:dyDescent="0.35">
      <c r="A14181" s="2">
        <v>40</v>
      </c>
      <c r="B14181" s="2">
        <f>_xlfn.XLOOKUP(C14181,country_id!$B$2:$B$326,country_id!$A$2:$A$326,,0)</f>
        <v>198</v>
      </c>
      <c r="C14181" s="2" t="s">
        <v>62</v>
      </c>
      <c r="D14181" s="2" t="s">
        <v>1310</v>
      </c>
      <c r="E14181" s="2" t="s">
        <v>1293</v>
      </c>
      <c r="F14181" s="3">
        <v>42859</v>
      </c>
    </row>
    <row r="14182" spans="1:6" x14ac:dyDescent="0.35">
      <c r="A14182" s="2">
        <v>35</v>
      </c>
      <c r="B14182" s="2">
        <f>_xlfn.XLOOKUP(C14182,country_id!$B$2:$B$326,country_id!$A$2:$A$326,,0)</f>
        <v>44</v>
      </c>
      <c r="C14182" s="2" t="s">
        <v>65</v>
      </c>
      <c r="D14182" s="2" t="s">
        <v>1364</v>
      </c>
      <c r="E14182" s="2" t="s">
        <v>1293</v>
      </c>
      <c r="F14182" s="3">
        <v>42859</v>
      </c>
    </row>
    <row r="14183" spans="1:6" x14ac:dyDescent="0.35">
      <c r="A14183" s="2">
        <v>33</v>
      </c>
      <c r="B14183" s="2">
        <f>_xlfn.XLOOKUP(C14183,country_id!$B$2:$B$326,country_id!$A$2:$A$326,,0)</f>
        <v>47</v>
      </c>
      <c r="C14183" s="2" t="s">
        <v>68</v>
      </c>
      <c r="D14183" s="2" t="s">
        <v>1297</v>
      </c>
      <c r="E14183" s="2" t="s">
        <v>1293</v>
      </c>
      <c r="F14183" s="3">
        <v>42859</v>
      </c>
    </row>
    <row r="14184" spans="1:6" x14ac:dyDescent="0.35">
      <c r="A14184" s="2">
        <v>30</v>
      </c>
      <c r="B14184" s="2">
        <f>_xlfn.XLOOKUP(C14184,country_id!$B$2:$B$326,country_id!$A$2:$A$326,,0)</f>
        <v>255</v>
      </c>
      <c r="C14184" s="2" t="s">
        <v>44</v>
      </c>
      <c r="D14184" s="2" t="s">
        <v>1303</v>
      </c>
      <c r="E14184" s="2" t="s">
        <v>1293</v>
      </c>
      <c r="F14184" s="3">
        <v>42859</v>
      </c>
    </row>
    <row r="14185" spans="1:6" x14ac:dyDescent="0.35">
      <c r="A14185" s="2">
        <v>106</v>
      </c>
      <c r="B14185" s="2">
        <f>_xlfn.XLOOKUP(C14185,country_id!$B$2:$B$326,country_id!$A$2:$A$326,,0)</f>
        <v>289</v>
      </c>
      <c r="C14185" s="2" t="s">
        <v>66</v>
      </c>
      <c r="D14185" s="2" t="s">
        <v>1350</v>
      </c>
      <c r="E14185" s="2" t="s">
        <v>1293</v>
      </c>
      <c r="F14185" s="3">
        <v>42859</v>
      </c>
    </row>
    <row r="14186" spans="1:6" x14ac:dyDescent="0.35">
      <c r="A14186" s="2">
        <v>178</v>
      </c>
      <c r="B14186" s="2">
        <f>_xlfn.XLOOKUP(C14186,country_id!$B$2:$B$326,country_id!$A$2:$A$326,,0)</f>
        <v>247</v>
      </c>
      <c r="C14186" s="2" t="s">
        <v>23</v>
      </c>
      <c r="D14186" s="2" t="s">
        <v>1395</v>
      </c>
      <c r="E14186" s="2" t="s">
        <v>1293</v>
      </c>
      <c r="F14186" s="3">
        <v>42859</v>
      </c>
    </row>
    <row r="14187" spans="1:6" x14ac:dyDescent="0.35">
      <c r="A14187" s="2">
        <v>166</v>
      </c>
      <c r="B14187" s="2">
        <f>_xlfn.XLOOKUP(C14187,country_id!$B$2:$B$326,country_id!$A$2:$A$326,,0)</f>
        <v>106</v>
      </c>
      <c r="C14187" s="2" t="s">
        <v>80</v>
      </c>
      <c r="D14187" s="2" t="s">
        <v>1311</v>
      </c>
      <c r="E14187" s="2" t="s">
        <v>1293</v>
      </c>
      <c r="F14187" s="3">
        <v>42859</v>
      </c>
    </row>
    <row r="14188" spans="1:6" x14ac:dyDescent="0.35">
      <c r="A14188" s="2">
        <v>105</v>
      </c>
      <c r="B14188" s="2">
        <f>_xlfn.XLOOKUP(C14188,country_id!$B$2:$B$326,country_id!$A$2:$A$326,,0)</f>
        <v>189</v>
      </c>
      <c r="C14188" s="2" t="s">
        <v>45</v>
      </c>
      <c r="D14188" s="2" t="s">
        <v>1334</v>
      </c>
      <c r="E14188" s="2" t="s">
        <v>1293</v>
      </c>
      <c r="F14188" s="3">
        <v>42859</v>
      </c>
    </row>
    <row r="14189" spans="1:6" x14ac:dyDescent="0.35">
      <c r="A14189" s="2">
        <v>206</v>
      </c>
      <c r="B14189" s="2">
        <f>_xlfn.XLOOKUP(C14189,country_id!$B$2:$B$326,country_id!$A$2:$A$326,,0)</f>
        <v>266</v>
      </c>
      <c r="C14189" s="2" t="s">
        <v>236</v>
      </c>
      <c r="D14189" s="2" t="s">
        <v>1322</v>
      </c>
      <c r="E14189" s="2" t="s">
        <v>1293</v>
      </c>
      <c r="F14189" s="3">
        <v>42859</v>
      </c>
    </row>
    <row r="14190" spans="1:6" x14ac:dyDescent="0.35">
      <c r="A14190" s="2">
        <v>206</v>
      </c>
      <c r="B14190" s="2">
        <f>_xlfn.XLOOKUP(C14190,country_id!$B$2:$B$326,country_id!$A$2:$A$326,,0)</f>
        <v>90</v>
      </c>
      <c r="C14190" s="2" t="s">
        <v>1396</v>
      </c>
      <c r="D14190" s="2" t="s">
        <v>1397</v>
      </c>
      <c r="E14190" s="2" t="s">
        <v>1293</v>
      </c>
      <c r="F14190" s="3">
        <v>42859</v>
      </c>
    </row>
    <row r="14191" spans="1:6" x14ac:dyDescent="0.35">
      <c r="A14191" s="2">
        <v>196</v>
      </c>
      <c r="B14191" s="2">
        <f>_xlfn.XLOOKUP(C14191,country_id!$B$2:$B$326,country_id!$A$2:$A$326,,0)</f>
        <v>257</v>
      </c>
      <c r="C14191" s="2" t="s">
        <v>155</v>
      </c>
      <c r="D14191" s="2" t="s">
        <v>1325</v>
      </c>
      <c r="E14191" s="2" t="s">
        <v>1293</v>
      </c>
      <c r="F14191" s="3">
        <v>42859</v>
      </c>
    </row>
    <row r="14192" spans="1:6" x14ac:dyDescent="0.35">
      <c r="A14192" s="2">
        <v>194</v>
      </c>
      <c r="B14192" s="2">
        <f>_xlfn.XLOOKUP(C14192,country_id!$B$2:$B$326,country_id!$A$2:$A$326,,0)</f>
        <v>78</v>
      </c>
      <c r="C14192" s="2" t="s">
        <v>121</v>
      </c>
      <c r="D14192" s="2" t="s">
        <v>1386</v>
      </c>
      <c r="E14192" s="2" t="s">
        <v>1293</v>
      </c>
      <c r="F14192" s="3">
        <v>42859</v>
      </c>
    </row>
    <row r="14193" spans="1:6" x14ac:dyDescent="0.35">
      <c r="A14193" s="2">
        <v>157</v>
      </c>
      <c r="B14193" s="2">
        <f>_xlfn.XLOOKUP(C14193,country_id!$B$2:$B$326,country_id!$A$2:$A$326,,0)</f>
        <v>178</v>
      </c>
      <c r="C14193" s="2" t="s">
        <v>113</v>
      </c>
      <c r="D14193" s="2" t="s">
        <v>1332</v>
      </c>
      <c r="E14193" s="2" t="s">
        <v>1293</v>
      </c>
      <c r="F14193" s="3">
        <v>42859</v>
      </c>
    </row>
    <row r="14194" spans="1:6" x14ac:dyDescent="0.35">
      <c r="A14194" s="2">
        <v>124</v>
      </c>
      <c r="B14194" s="2">
        <f>_xlfn.XLOOKUP(C14194,country_id!$B$2:$B$326,country_id!$A$2:$A$326,,0)</f>
        <v>93</v>
      </c>
      <c r="C14194" s="2" t="s">
        <v>12</v>
      </c>
      <c r="D14194" s="2" t="s">
        <v>1373</v>
      </c>
      <c r="E14194" s="2" t="s">
        <v>1293</v>
      </c>
      <c r="F14194" s="3">
        <v>42859</v>
      </c>
    </row>
    <row r="14195" spans="1:6" x14ac:dyDescent="0.35">
      <c r="A14195" s="2">
        <v>121</v>
      </c>
      <c r="B14195" s="2">
        <f>_xlfn.XLOOKUP(C14195,country_id!$B$2:$B$326,country_id!$A$2:$A$326,,0)</f>
        <v>38</v>
      </c>
      <c r="C14195" s="2" t="s">
        <v>54</v>
      </c>
      <c r="D14195" s="2" t="s">
        <v>1352</v>
      </c>
      <c r="E14195" s="2" t="s">
        <v>1293</v>
      </c>
      <c r="F14195" s="3">
        <v>42859</v>
      </c>
    </row>
    <row r="14196" spans="1:6" x14ac:dyDescent="0.35">
      <c r="A14196" s="2">
        <v>118</v>
      </c>
      <c r="B14196" s="2">
        <f>_xlfn.XLOOKUP(C14196,country_id!$B$2:$B$326,country_id!$A$2:$A$326,,0)</f>
        <v>234</v>
      </c>
      <c r="C14196" s="2" t="s">
        <v>13</v>
      </c>
      <c r="D14196" s="2" t="s">
        <v>1321</v>
      </c>
      <c r="E14196" s="2" t="s">
        <v>1293</v>
      </c>
      <c r="F14196" s="3">
        <v>42859</v>
      </c>
    </row>
    <row r="14197" spans="1:6" x14ac:dyDescent="0.35">
      <c r="A14197" s="2">
        <v>117</v>
      </c>
      <c r="B14197" s="2">
        <f>_xlfn.XLOOKUP(C14197,country_id!$B$2:$B$326,country_id!$A$2:$A$326,,0)</f>
        <v>89</v>
      </c>
      <c r="C14197" s="2" t="s">
        <v>53</v>
      </c>
      <c r="D14197" s="2" t="s">
        <v>1312</v>
      </c>
      <c r="E14197" s="2" t="s">
        <v>1293</v>
      </c>
      <c r="F14197" s="3">
        <v>42859</v>
      </c>
    </row>
    <row r="14198" spans="1:6" x14ac:dyDescent="0.35">
      <c r="A14198" s="2">
        <v>114</v>
      </c>
      <c r="B14198" s="2">
        <f>_xlfn.XLOOKUP(C14198,country_id!$B$2:$B$326,country_id!$A$2:$A$326,,0)</f>
        <v>167</v>
      </c>
      <c r="C14198" s="2" t="s">
        <v>74</v>
      </c>
      <c r="D14198" s="2" t="s">
        <v>1302</v>
      </c>
      <c r="E14198" s="2" t="s">
        <v>1293</v>
      </c>
      <c r="F14198" s="3">
        <v>42859</v>
      </c>
    </row>
    <row r="14199" spans="1:6" x14ac:dyDescent="0.35">
      <c r="A14199" s="2">
        <v>113</v>
      </c>
      <c r="B14199" s="2">
        <f>_xlfn.XLOOKUP(C14199,country_id!$B$2:$B$326,country_id!$A$2:$A$326,,0)</f>
        <v>259</v>
      </c>
      <c r="C14199" s="2" t="s">
        <v>22</v>
      </c>
      <c r="D14199" s="2" t="s">
        <v>1368</v>
      </c>
      <c r="E14199" s="2" t="s">
        <v>1293</v>
      </c>
      <c r="F14199" s="3">
        <v>42859</v>
      </c>
    </row>
    <row r="14200" spans="1:6" x14ac:dyDescent="0.35">
      <c r="A14200" s="2">
        <v>110</v>
      </c>
      <c r="B14200" s="2">
        <f>_xlfn.XLOOKUP(C14200,country_id!$B$2:$B$326,country_id!$A$2:$A$326,,0)</f>
        <v>325</v>
      </c>
      <c r="C14200" s="2" t="s">
        <v>266</v>
      </c>
      <c r="D14200" s="2" t="s">
        <v>1301</v>
      </c>
      <c r="E14200" s="2" t="s">
        <v>1293</v>
      </c>
      <c r="F14200" s="3">
        <v>42859</v>
      </c>
    </row>
    <row r="14201" spans="1:6" x14ac:dyDescent="0.35">
      <c r="A14201" s="2">
        <v>130</v>
      </c>
      <c r="B14201" s="2">
        <f>_xlfn.XLOOKUP(C14201,country_id!$B$2:$B$326,country_id!$A$2:$A$326,,0)</f>
        <v>54</v>
      </c>
      <c r="C14201" s="2" t="s">
        <v>32</v>
      </c>
      <c r="D14201" s="2" t="s">
        <v>1324</v>
      </c>
      <c r="E14201" s="2" t="s">
        <v>1293</v>
      </c>
      <c r="F14201" s="3">
        <v>42859</v>
      </c>
    </row>
    <row r="14202" spans="1:6" x14ac:dyDescent="0.35">
      <c r="A14202" s="2">
        <v>131</v>
      </c>
      <c r="B14202" s="2">
        <f>_xlfn.XLOOKUP(C14202,country_id!$B$2:$B$326,country_id!$A$2:$A$326,,0)</f>
        <v>197</v>
      </c>
      <c r="C14202" s="2" t="s">
        <v>39</v>
      </c>
      <c r="D14202" s="2" t="s">
        <v>1375</v>
      </c>
      <c r="E14202" s="2" t="s">
        <v>1293</v>
      </c>
      <c r="F14202" s="3">
        <v>42859</v>
      </c>
    </row>
    <row r="14203" spans="1:6" x14ac:dyDescent="0.35">
      <c r="A14203" s="2">
        <v>111</v>
      </c>
      <c r="B14203" s="2">
        <f>_xlfn.XLOOKUP(C14203,country_id!$B$2:$B$326,country_id!$A$2:$A$326,,0)</f>
        <v>165</v>
      </c>
      <c r="C14203" s="2" t="s">
        <v>31</v>
      </c>
      <c r="D14203" s="2" t="s">
        <v>1355</v>
      </c>
      <c r="E14203" s="2" t="s">
        <v>1293</v>
      </c>
      <c r="F14203" s="3">
        <v>42859</v>
      </c>
    </row>
    <row r="14204" spans="1:6" x14ac:dyDescent="0.35">
      <c r="A14204" s="2">
        <v>155</v>
      </c>
      <c r="B14204" s="2">
        <f>_xlfn.XLOOKUP(C14204,country_id!$B$2:$B$326,country_id!$A$2:$A$326,,0)</f>
        <v>274</v>
      </c>
      <c r="C14204" s="2" t="s">
        <v>29</v>
      </c>
      <c r="D14204" s="2" t="s">
        <v>1333</v>
      </c>
      <c r="E14204" s="2" t="s">
        <v>1293</v>
      </c>
      <c r="F14204" s="3">
        <v>42859</v>
      </c>
    </row>
    <row r="14205" spans="1:6" x14ac:dyDescent="0.35">
      <c r="A14205" s="2">
        <v>150</v>
      </c>
      <c r="B14205" s="2">
        <f>_xlfn.XLOOKUP(C14205,country_id!$B$2:$B$326,country_id!$A$2:$A$326,,0)</f>
        <v>56</v>
      </c>
      <c r="C14205" s="2" t="s">
        <v>255</v>
      </c>
      <c r="D14205" s="2" t="s">
        <v>1315</v>
      </c>
      <c r="E14205" s="2" t="s">
        <v>1293</v>
      </c>
      <c r="F14205" s="3">
        <v>42859</v>
      </c>
    </row>
    <row r="14206" spans="1:6" x14ac:dyDescent="0.35">
      <c r="A14206" s="2">
        <v>149</v>
      </c>
      <c r="B14206" s="2">
        <f>_xlfn.XLOOKUP(C14206,country_id!$B$2:$B$326,country_id!$A$2:$A$326,,0)</f>
        <v>157</v>
      </c>
      <c r="C14206" s="2" t="s">
        <v>26</v>
      </c>
      <c r="D14206" s="2" t="s">
        <v>1328</v>
      </c>
      <c r="E14206" s="2" t="s">
        <v>1293</v>
      </c>
      <c r="F14206" s="3">
        <v>42859</v>
      </c>
    </row>
    <row r="14207" spans="1:6" x14ac:dyDescent="0.35">
      <c r="A14207" s="2">
        <v>146</v>
      </c>
      <c r="B14207" s="2">
        <f>_xlfn.XLOOKUP(C14207,country_id!$B$2:$B$326,country_id!$A$2:$A$326,,0)</f>
        <v>271</v>
      </c>
      <c r="C14207" s="2" t="s">
        <v>42</v>
      </c>
      <c r="D14207" s="2" t="s">
        <v>1408</v>
      </c>
      <c r="E14207" s="2" t="s">
        <v>1293</v>
      </c>
      <c r="F14207" s="3">
        <v>42859</v>
      </c>
    </row>
    <row r="14208" spans="1:6" x14ac:dyDescent="0.35">
      <c r="A14208" s="2">
        <v>143</v>
      </c>
      <c r="B14208" s="2">
        <f>_xlfn.XLOOKUP(C14208,country_id!$B$2:$B$326,country_id!$A$2:$A$326,,0)</f>
        <v>63</v>
      </c>
      <c r="C14208" s="2" t="s">
        <v>57</v>
      </c>
      <c r="D14208" s="2" t="s">
        <v>1405</v>
      </c>
      <c r="E14208" s="2" t="s">
        <v>1293</v>
      </c>
      <c r="F14208" s="3">
        <v>42859</v>
      </c>
    </row>
    <row r="14209" spans="1:6" x14ac:dyDescent="0.35">
      <c r="A14209" s="2">
        <v>135</v>
      </c>
      <c r="B14209" s="2">
        <f>_xlfn.XLOOKUP(C14209,country_id!$B$2:$B$326,country_id!$A$2:$A$326,,0)</f>
        <v>284</v>
      </c>
      <c r="C14209" s="2" t="s">
        <v>77</v>
      </c>
      <c r="D14209" s="2" t="s">
        <v>1363</v>
      </c>
      <c r="E14209" s="2" t="s">
        <v>1293</v>
      </c>
      <c r="F14209" s="3">
        <v>42859</v>
      </c>
    </row>
    <row r="14210" spans="1:6" x14ac:dyDescent="0.35">
      <c r="A14210" s="2">
        <v>144</v>
      </c>
      <c r="B14210" s="2">
        <f>_xlfn.XLOOKUP(C14210,country_id!$B$2:$B$326,country_id!$A$2:$A$326,,0)</f>
        <v>10</v>
      </c>
      <c r="C14210" s="2" t="s">
        <v>36</v>
      </c>
      <c r="D14210" s="2" t="s">
        <v>1338</v>
      </c>
      <c r="E14210" s="2" t="s">
        <v>1293</v>
      </c>
      <c r="F14210" s="3">
        <v>42859</v>
      </c>
    </row>
    <row r="14211" spans="1:6" x14ac:dyDescent="0.35">
      <c r="A14211" s="2">
        <v>141</v>
      </c>
      <c r="B14211" s="2">
        <f>_xlfn.XLOOKUP(C14211,country_id!$B$2:$B$326,country_id!$A$2:$A$326,,0)</f>
        <v>158</v>
      </c>
      <c r="C14211" s="2" t="s">
        <v>48</v>
      </c>
      <c r="D14211" s="2" t="s">
        <v>1374</v>
      </c>
      <c r="E14211" s="2" t="s">
        <v>1293</v>
      </c>
      <c r="F14211" s="3">
        <v>42859</v>
      </c>
    </row>
    <row r="14212" spans="1:6" x14ac:dyDescent="0.35">
      <c r="A14212" s="2">
        <v>141</v>
      </c>
      <c r="B14212" s="2">
        <f>_xlfn.XLOOKUP(C14212,country_id!$B$2:$B$326,country_id!$A$2:$A$326,,0)</f>
        <v>45</v>
      </c>
      <c r="C14212" s="2" t="s">
        <v>148</v>
      </c>
      <c r="D14212" s="2" t="s">
        <v>1351</v>
      </c>
      <c r="E14212" s="2" t="s">
        <v>1293</v>
      </c>
      <c r="F14212" s="3">
        <v>42859</v>
      </c>
    </row>
    <row r="14213" spans="1:6" x14ac:dyDescent="0.35">
      <c r="A14213" s="2">
        <v>41</v>
      </c>
      <c r="B14213" s="2">
        <f>_xlfn.XLOOKUP(C14213,country_id!$B$2:$B$326,country_id!$A$2:$A$326,,0)</f>
        <v>292</v>
      </c>
      <c r="C14213" s="2" t="s">
        <v>50</v>
      </c>
      <c r="D14213" s="2" t="s">
        <v>1308</v>
      </c>
      <c r="E14213" s="2" t="s">
        <v>1293</v>
      </c>
      <c r="F14213" s="3">
        <v>42887</v>
      </c>
    </row>
    <row r="14214" spans="1:6" x14ac:dyDescent="0.35">
      <c r="A14214" s="2">
        <v>56</v>
      </c>
      <c r="B14214" s="2">
        <f>_xlfn.XLOOKUP(C14214,country_id!$B$2:$B$326,country_id!$A$2:$A$326,,0)</f>
        <v>188</v>
      </c>
      <c r="C14214" s="2" t="s">
        <v>85</v>
      </c>
      <c r="D14214" s="2" t="s">
        <v>1305</v>
      </c>
      <c r="E14214" s="2" t="s">
        <v>1293</v>
      </c>
      <c r="F14214" s="3">
        <v>42887</v>
      </c>
    </row>
    <row r="14215" spans="1:6" x14ac:dyDescent="0.35">
      <c r="A14215" s="2">
        <v>53</v>
      </c>
      <c r="B14215" s="2">
        <f>_xlfn.XLOOKUP(C14215,country_id!$B$2:$B$326,country_id!$A$2:$A$326,,0)</f>
        <v>6</v>
      </c>
      <c r="C14215" s="2" t="s">
        <v>38</v>
      </c>
      <c r="D14215" s="2" t="s">
        <v>1294</v>
      </c>
      <c r="E14215" s="2" t="s">
        <v>1293</v>
      </c>
      <c r="F14215" s="3">
        <v>42887</v>
      </c>
    </row>
    <row r="14216" spans="1:6" x14ac:dyDescent="0.35">
      <c r="A14216" s="2">
        <v>49</v>
      </c>
      <c r="B14216" s="2">
        <f>_xlfn.XLOOKUP(C14216,country_id!$B$2:$B$326,country_id!$A$2:$A$326,,0)</f>
        <v>110</v>
      </c>
      <c r="C14216" s="2" t="s">
        <v>35</v>
      </c>
      <c r="D14216" s="2" t="s">
        <v>1307</v>
      </c>
      <c r="E14216" s="2" t="s">
        <v>1293</v>
      </c>
      <c r="F14216" s="3">
        <v>42887</v>
      </c>
    </row>
    <row r="14217" spans="1:6" x14ac:dyDescent="0.35">
      <c r="A14217" s="2">
        <v>41</v>
      </c>
      <c r="B14217" s="2">
        <f>_xlfn.XLOOKUP(C14217,country_id!$B$2:$B$326,country_id!$A$2:$A$326,,0)</f>
        <v>44</v>
      </c>
      <c r="C14217" s="2" t="s">
        <v>65</v>
      </c>
      <c r="D14217" s="2" t="s">
        <v>1364</v>
      </c>
      <c r="E14217" s="2" t="s">
        <v>1293</v>
      </c>
      <c r="F14217" s="3">
        <v>42887</v>
      </c>
    </row>
    <row r="14218" spans="1:6" x14ac:dyDescent="0.35">
      <c r="A14218" s="2">
        <v>47</v>
      </c>
      <c r="B14218" s="2">
        <f>_xlfn.XLOOKUP(C14218,country_id!$B$2:$B$326,country_id!$A$2:$A$326,,0)</f>
        <v>140</v>
      </c>
      <c r="C14218" s="2" t="s">
        <v>56</v>
      </c>
      <c r="D14218" s="2" t="s">
        <v>1296</v>
      </c>
      <c r="E14218" s="2" t="s">
        <v>1293</v>
      </c>
      <c r="F14218" s="3">
        <v>42887</v>
      </c>
    </row>
    <row r="14219" spans="1:6" x14ac:dyDescent="0.35">
      <c r="A14219" s="2">
        <v>72</v>
      </c>
      <c r="B14219" s="2">
        <f>_xlfn.XLOOKUP(C14219,country_id!$B$2:$B$326,country_id!$A$2:$A$326,,0)</f>
        <v>121</v>
      </c>
      <c r="C14219" s="2" t="s">
        <v>71</v>
      </c>
      <c r="D14219" s="2" t="s">
        <v>1360</v>
      </c>
      <c r="E14219" s="2" t="s">
        <v>1293</v>
      </c>
      <c r="F14219" s="3">
        <v>42887</v>
      </c>
    </row>
    <row r="14220" spans="1:6" x14ac:dyDescent="0.35">
      <c r="A14220" s="2">
        <v>85</v>
      </c>
      <c r="B14220" s="2">
        <f>_xlfn.XLOOKUP(C14220,country_id!$B$2:$B$326,country_id!$A$2:$A$326,,0)</f>
        <v>64</v>
      </c>
      <c r="C14220" s="2" t="s">
        <v>41</v>
      </c>
      <c r="D14220" s="2" t="s">
        <v>1369</v>
      </c>
      <c r="E14220" s="2" t="s">
        <v>1293</v>
      </c>
      <c r="F14220" s="3">
        <v>42887</v>
      </c>
    </row>
    <row r="14221" spans="1:6" x14ac:dyDescent="0.35">
      <c r="A14221" s="2">
        <v>84</v>
      </c>
      <c r="B14221" s="2">
        <f>_xlfn.XLOOKUP(C14221,country_id!$B$2:$B$326,country_id!$A$2:$A$326,,0)</f>
        <v>50</v>
      </c>
      <c r="C14221" s="2" t="s">
        <v>82</v>
      </c>
      <c r="D14221" s="2" t="s">
        <v>1342</v>
      </c>
      <c r="E14221" s="2" t="s">
        <v>1293</v>
      </c>
      <c r="F14221" s="3">
        <v>42887</v>
      </c>
    </row>
    <row r="14222" spans="1:6" x14ac:dyDescent="0.35">
      <c r="A14222" s="2">
        <v>81</v>
      </c>
      <c r="B14222" s="2">
        <f>_xlfn.XLOOKUP(C14222,country_id!$B$2:$B$326,country_id!$A$2:$A$326,,0)</f>
        <v>31</v>
      </c>
      <c r="C14222" s="2" t="s">
        <v>18</v>
      </c>
      <c r="D14222" s="2" t="s">
        <v>1344</v>
      </c>
      <c r="E14222" s="2" t="s">
        <v>1293</v>
      </c>
      <c r="F14222" s="3">
        <v>42887</v>
      </c>
    </row>
    <row r="14223" spans="1:6" x14ac:dyDescent="0.35">
      <c r="A14223" s="2">
        <v>74</v>
      </c>
      <c r="B14223" s="2">
        <f>_xlfn.XLOOKUP(C14223,country_id!$B$2:$B$326,country_id!$A$2:$A$326,,0)</f>
        <v>148</v>
      </c>
      <c r="C14223" s="2" t="s">
        <v>143</v>
      </c>
      <c r="D14223" s="2" t="s">
        <v>1354</v>
      </c>
      <c r="E14223" s="2" t="s">
        <v>1293</v>
      </c>
      <c r="F14223" s="3">
        <v>42887</v>
      </c>
    </row>
    <row r="14224" spans="1:6" x14ac:dyDescent="0.35">
      <c r="A14224" s="2">
        <v>71</v>
      </c>
      <c r="B14224" s="2">
        <f>_xlfn.XLOOKUP(C14224,country_id!$B$2:$B$326,country_id!$A$2:$A$326,,0)</f>
        <v>297</v>
      </c>
      <c r="C14224" s="2" t="s">
        <v>76</v>
      </c>
      <c r="D14224" s="2" t="s">
        <v>1371</v>
      </c>
      <c r="E14224" s="2" t="s">
        <v>1293</v>
      </c>
      <c r="F14224" s="3">
        <v>42887</v>
      </c>
    </row>
    <row r="14225" spans="1:6" x14ac:dyDescent="0.35">
      <c r="A14225" s="2">
        <v>66</v>
      </c>
      <c r="B14225" s="2">
        <f>_xlfn.XLOOKUP(C14225,country_id!$B$2:$B$326,country_id!$A$2:$A$326,,0)</f>
        <v>170</v>
      </c>
      <c r="C14225" s="2" t="s">
        <v>79</v>
      </c>
      <c r="D14225" s="2" t="s">
        <v>1353</v>
      </c>
      <c r="E14225" s="2" t="s">
        <v>1293</v>
      </c>
      <c r="F14225" s="3">
        <v>42887</v>
      </c>
    </row>
    <row r="14226" spans="1:6" x14ac:dyDescent="0.35">
      <c r="A14226" s="2">
        <v>65</v>
      </c>
      <c r="B14226" s="2">
        <f>_xlfn.XLOOKUP(C14226,country_id!$B$2:$B$326,country_id!$A$2:$A$326,,0)</f>
        <v>268</v>
      </c>
      <c r="C14226" s="2" t="s">
        <v>47</v>
      </c>
      <c r="D14226" s="2" t="s">
        <v>1347</v>
      </c>
      <c r="E14226" s="2" t="s">
        <v>1293</v>
      </c>
      <c r="F14226" s="3">
        <v>42887</v>
      </c>
    </row>
    <row r="14227" spans="1:6" x14ac:dyDescent="0.35">
      <c r="A14227" s="2">
        <v>38</v>
      </c>
      <c r="B14227" s="2">
        <f>_xlfn.XLOOKUP(C14227,country_id!$B$2:$B$326,country_id!$A$2:$A$326,,0)</f>
        <v>198</v>
      </c>
      <c r="C14227" s="2" t="s">
        <v>62</v>
      </c>
      <c r="D14227" s="2" t="s">
        <v>1310</v>
      </c>
      <c r="E14227" s="2" t="s">
        <v>1293</v>
      </c>
      <c r="F14227" s="3">
        <v>42887</v>
      </c>
    </row>
    <row r="14228" spans="1:6" x14ac:dyDescent="0.35">
      <c r="A14228" s="2">
        <v>86</v>
      </c>
      <c r="B14228" s="2">
        <f>_xlfn.XLOOKUP(C14228,country_id!$B$2:$B$326,country_id!$A$2:$A$326,,0)</f>
        <v>103</v>
      </c>
      <c r="C14228" s="2" t="s">
        <v>28</v>
      </c>
      <c r="D14228" s="2" t="s">
        <v>1309</v>
      </c>
      <c r="E14228" s="2" t="s">
        <v>1293</v>
      </c>
      <c r="F14228" s="3">
        <v>42887</v>
      </c>
    </row>
    <row r="14229" spans="1:6" x14ac:dyDescent="0.35">
      <c r="A14229" s="2">
        <v>39</v>
      </c>
      <c r="B14229" s="2">
        <f>_xlfn.XLOOKUP(C14229,country_id!$B$2:$B$326,country_id!$A$2:$A$326,,0)</f>
        <v>82</v>
      </c>
      <c r="C14229" s="2" t="s">
        <v>59</v>
      </c>
      <c r="D14229" s="2" t="s">
        <v>1401</v>
      </c>
      <c r="E14229" s="2" t="s">
        <v>1293</v>
      </c>
      <c r="F14229" s="3">
        <v>42887</v>
      </c>
    </row>
    <row r="14230" spans="1:6" x14ac:dyDescent="0.35">
      <c r="A14230" s="2">
        <v>32</v>
      </c>
      <c r="B14230" s="2">
        <f>_xlfn.XLOOKUP(C14230,country_id!$B$2:$B$326,country_id!$A$2:$A$326,,0)</f>
        <v>47</v>
      </c>
      <c r="C14230" s="2" t="s">
        <v>68</v>
      </c>
      <c r="D14230" s="2" t="s">
        <v>1297</v>
      </c>
      <c r="E14230" s="2" t="s">
        <v>1293</v>
      </c>
      <c r="F14230" s="3">
        <v>42887</v>
      </c>
    </row>
    <row r="14231" spans="1:6" x14ac:dyDescent="0.35">
      <c r="A14231" s="2">
        <v>27</v>
      </c>
      <c r="B14231" s="2">
        <f>_xlfn.XLOOKUP(C14231,country_id!$B$2:$B$326,country_id!$A$2:$A$326,,0)</f>
        <v>255</v>
      </c>
      <c r="C14231" s="2" t="s">
        <v>44</v>
      </c>
      <c r="D14231" s="2" t="s">
        <v>1303</v>
      </c>
      <c r="E14231" s="2" t="s">
        <v>1293</v>
      </c>
      <c r="F14231" s="3">
        <v>42887</v>
      </c>
    </row>
    <row r="14232" spans="1:6" x14ac:dyDescent="0.35">
      <c r="A14232" s="2">
        <v>20</v>
      </c>
      <c r="B14232" s="2">
        <f>_xlfn.XLOOKUP(C14232,country_id!$B$2:$B$326,country_id!$A$2:$A$326,,0)</f>
        <v>84</v>
      </c>
      <c r="C14232" s="2" t="s">
        <v>73</v>
      </c>
      <c r="D14232" s="2" t="s">
        <v>1298</v>
      </c>
      <c r="E14232" s="2" t="s">
        <v>1293</v>
      </c>
      <c r="F14232" s="3">
        <v>42887</v>
      </c>
    </row>
    <row r="14233" spans="1:6" x14ac:dyDescent="0.35">
      <c r="A14233" s="2">
        <v>139</v>
      </c>
      <c r="B14233" s="2">
        <f>_xlfn.XLOOKUP(C14233,country_id!$B$2:$B$326,country_id!$A$2:$A$326,,0)</f>
        <v>284</v>
      </c>
      <c r="C14233" s="2" t="s">
        <v>77</v>
      </c>
      <c r="D14233" s="2" t="s">
        <v>1363</v>
      </c>
      <c r="E14233" s="2" t="s">
        <v>1293</v>
      </c>
      <c r="F14233" s="3">
        <v>42887</v>
      </c>
    </row>
    <row r="14234" spans="1:6" x14ac:dyDescent="0.35">
      <c r="A14234" s="2">
        <v>158</v>
      </c>
      <c r="B14234" s="2">
        <f>_xlfn.XLOOKUP(C14234,country_id!$B$2:$B$326,country_id!$A$2:$A$326,,0)</f>
        <v>274</v>
      </c>
      <c r="C14234" s="2" t="s">
        <v>29</v>
      </c>
      <c r="D14234" s="2" t="s">
        <v>1333</v>
      </c>
      <c r="E14234" s="2" t="s">
        <v>1293</v>
      </c>
      <c r="F14234" s="3">
        <v>42887</v>
      </c>
    </row>
    <row r="14235" spans="1:6" x14ac:dyDescent="0.35">
      <c r="A14235" s="2">
        <v>154</v>
      </c>
      <c r="B14235" s="2">
        <f>_xlfn.XLOOKUP(C14235,country_id!$B$2:$B$326,country_id!$A$2:$A$326,,0)</f>
        <v>56</v>
      </c>
      <c r="C14235" s="2" t="s">
        <v>255</v>
      </c>
      <c r="D14235" s="2" t="s">
        <v>1315</v>
      </c>
      <c r="E14235" s="2" t="s">
        <v>1293</v>
      </c>
      <c r="F14235" s="3">
        <v>42887</v>
      </c>
    </row>
    <row r="14236" spans="1:6" x14ac:dyDescent="0.35">
      <c r="A14236" s="2">
        <v>151</v>
      </c>
      <c r="B14236" s="2">
        <f>_xlfn.XLOOKUP(C14236,country_id!$B$2:$B$326,country_id!$A$2:$A$326,,0)</f>
        <v>158</v>
      </c>
      <c r="C14236" s="2" t="s">
        <v>48</v>
      </c>
      <c r="D14236" s="2" t="s">
        <v>1374</v>
      </c>
      <c r="E14236" s="2" t="s">
        <v>1293</v>
      </c>
      <c r="F14236" s="3">
        <v>42887</v>
      </c>
    </row>
    <row r="14237" spans="1:6" x14ac:dyDescent="0.35">
      <c r="A14237" s="2">
        <v>148</v>
      </c>
      <c r="B14237" s="2">
        <f>_xlfn.XLOOKUP(C14237,country_id!$B$2:$B$326,country_id!$A$2:$A$326,,0)</f>
        <v>45</v>
      </c>
      <c r="C14237" s="2" t="s">
        <v>148</v>
      </c>
      <c r="D14237" s="2" t="s">
        <v>1351</v>
      </c>
      <c r="E14237" s="2" t="s">
        <v>1293</v>
      </c>
      <c r="F14237" s="3">
        <v>42887</v>
      </c>
    </row>
    <row r="14238" spans="1:6" x14ac:dyDescent="0.35">
      <c r="A14238" s="2">
        <v>147</v>
      </c>
      <c r="B14238" s="2">
        <f>_xlfn.XLOOKUP(C14238,country_id!$B$2:$B$326,country_id!$A$2:$A$326,,0)</f>
        <v>271</v>
      </c>
      <c r="C14238" s="2" t="s">
        <v>42</v>
      </c>
      <c r="D14238" s="2" t="s">
        <v>1408</v>
      </c>
      <c r="E14238" s="2" t="s">
        <v>1293</v>
      </c>
      <c r="F14238" s="3">
        <v>42887</v>
      </c>
    </row>
    <row r="14239" spans="1:6" x14ac:dyDescent="0.35">
      <c r="A14239" s="2">
        <v>144</v>
      </c>
      <c r="B14239" s="2">
        <f>_xlfn.XLOOKUP(C14239,country_id!$B$2:$B$326,country_id!$A$2:$A$326,,0)</f>
        <v>63</v>
      </c>
      <c r="C14239" s="2" t="s">
        <v>57</v>
      </c>
      <c r="D14239" s="2" t="s">
        <v>1405</v>
      </c>
      <c r="E14239" s="2" t="s">
        <v>1293</v>
      </c>
      <c r="F14239" s="3">
        <v>42887</v>
      </c>
    </row>
    <row r="14240" spans="1:6" x14ac:dyDescent="0.35">
      <c r="A14240" s="2">
        <v>141</v>
      </c>
      <c r="B14240" s="2">
        <f>_xlfn.XLOOKUP(C14240,country_id!$B$2:$B$326,country_id!$A$2:$A$326,,0)</f>
        <v>10</v>
      </c>
      <c r="C14240" s="2" t="s">
        <v>36</v>
      </c>
      <c r="D14240" s="2" t="s">
        <v>1338</v>
      </c>
      <c r="E14240" s="2" t="s">
        <v>1293</v>
      </c>
      <c r="F14240" s="3">
        <v>42887</v>
      </c>
    </row>
    <row r="14241" spans="1:6" x14ac:dyDescent="0.35">
      <c r="A14241" s="2">
        <v>150</v>
      </c>
      <c r="B14241" s="2">
        <f>_xlfn.XLOOKUP(C14241,country_id!$B$2:$B$326,country_id!$A$2:$A$326,,0)</f>
        <v>178</v>
      </c>
      <c r="C14241" s="2" t="s">
        <v>113</v>
      </c>
      <c r="D14241" s="2" t="s">
        <v>1332</v>
      </c>
      <c r="E14241" s="2" t="s">
        <v>1293</v>
      </c>
      <c r="F14241" s="3">
        <v>42887</v>
      </c>
    </row>
    <row r="14242" spans="1:6" x14ac:dyDescent="0.35">
      <c r="A14242" s="2">
        <v>194</v>
      </c>
      <c r="B14242" s="2">
        <f>_xlfn.XLOOKUP(C14242,country_id!$B$2:$B$326,country_id!$A$2:$A$326,,0)</f>
        <v>257</v>
      </c>
      <c r="C14242" s="2" t="s">
        <v>155</v>
      </c>
      <c r="D14242" s="2" t="s">
        <v>1325</v>
      </c>
      <c r="E14242" s="2" t="s">
        <v>1293</v>
      </c>
      <c r="F14242" s="3">
        <v>42887</v>
      </c>
    </row>
    <row r="14243" spans="1:6" x14ac:dyDescent="0.35">
      <c r="A14243" s="2">
        <v>178</v>
      </c>
      <c r="B14243" s="2">
        <f>_xlfn.XLOOKUP(C14243,country_id!$B$2:$B$326,country_id!$A$2:$A$326,,0)</f>
        <v>247</v>
      </c>
      <c r="C14243" s="2" t="s">
        <v>23</v>
      </c>
      <c r="D14243" s="2" t="s">
        <v>1395</v>
      </c>
      <c r="E14243" s="2" t="s">
        <v>1293</v>
      </c>
      <c r="F14243" s="3">
        <v>42887</v>
      </c>
    </row>
    <row r="14244" spans="1:6" x14ac:dyDescent="0.35">
      <c r="A14244" s="2">
        <v>167</v>
      </c>
      <c r="B14244" s="2">
        <f>_xlfn.XLOOKUP(C14244,country_id!$B$2:$B$326,country_id!$A$2:$A$326,,0)</f>
        <v>106</v>
      </c>
      <c r="C14244" s="2" t="s">
        <v>80</v>
      </c>
      <c r="D14244" s="2" t="s">
        <v>1311</v>
      </c>
      <c r="E14244" s="2" t="s">
        <v>1293</v>
      </c>
      <c r="F14244" s="3">
        <v>42887</v>
      </c>
    </row>
    <row r="14245" spans="1:6" x14ac:dyDescent="0.35">
      <c r="A14245" s="2">
        <v>140</v>
      </c>
      <c r="B14245" s="2">
        <f>_xlfn.XLOOKUP(C14245,country_id!$B$2:$B$326,country_id!$A$2:$A$326,,0)</f>
        <v>157</v>
      </c>
      <c r="C14245" s="2" t="s">
        <v>26</v>
      </c>
      <c r="D14245" s="2" t="s">
        <v>1328</v>
      </c>
      <c r="E14245" s="2" t="s">
        <v>1293</v>
      </c>
      <c r="F14245" s="3">
        <v>42887</v>
      </c>
    </row>
    <row r="14246" spans="1:6" x14ac:dyDescent="0.35">
      <c r="A14246" s="2">
        <v>106</v>
      </c>
      <c r="B14246" s="2">
        <f>_xlfn.XLOOKUP(C14246,country_id!$B$2:$B$326,country_id!$A$2:$A$326,,0)</f>
        <v>189</v>
      </c>
      <c r="C14246" s="2" t="s">
        <v>45</v>
      </c>
      <c r="D14246" s="2" t="s">
        <v>1334</v>
      </c>
      <c r="E14246" s="2" t="s">
        <v>1293</v>
      </c>
      <c r="F14246" s="3">
        <v>42887</v>
      </c>
    </row>
    <row r="14247" spans="1:6" x14ac:dyDescent="0.35">
      <c r="A14247" s="2">
        <v>104</v>
      </c>
      <c r="B14247" s="2">
        <f>_xlfn.XLOOKUP(C14247,country_id!$B$2:$B$326,country_id!$A$2:$A$326,,0)</f>
        <v>177</v>
      </c>
      <c r="C14247" s="2" t="s">
        <v>60</v>
      </c>
      <c r="D14247" s="2" t="s">
        <v>1343</v>
      </c>
      <c r="E14247" s="2" t="s">
        <v>1293</v>
      </c>
      <c r="F14247" s="3">
        <v>42887</v>
      </c>
    </row>
    <row r="14248" spans="1:6" x14ac:dyDescent="0.35">
      <c r="A14248" s="2">
        <v>103</v>
      </c>
      <c r="B14248" s="2">
        <f>_xlfn.XLOOKUP(C14248,country_id!$B$2:$B$326,country_id!$A$2:$A$326,,0)</f>
        <v>122</v>
      </c>
      <c r="C14248" s="2" t="s">
        <v>63</v>
      </c>
      <c r="D14248" s="2" t="s">
        <v>1330</v>
      </c>
      <c r="E14248" s="2" t="s">
        <v>1293</v>
      </c>
      <c r="F14248" s="3">
        <v>42887</v>
      </c>
    </row>
    <row r="14249" spans="1:6" x14ac:dyDescent="0.35">
      <c r="A14249" s="2">
        <v>109</v>
      </c>
      <c r="B14249" s="2">
        <f>_xlfn.XLOOKUP(C14249,country_id!$B$2:$B$326,country_id!$A$2:$A$326,,0)</f>
        <v>89</v>
      </c>
      <c r="C14249" s="2" t="s">
        <v>53</v>
      </c>
      <c r="D14249" s="2" t="s">
        <v>1312</v>
      </c>
      <c r="E14249" s="2" t="s">
        <v>1293</v>
      </c>
      <c r="F14249" s="3">
        <v>42887</v>
      </c>
    </row>
    <row r="14250" spans="1:6" x14ac:dyDescent="0.35">
      <c r="A14250" s="2">
        <v>97</v>
      </c>
      <c r="B14250" s="2">
        <f>_xlfn.XLOOKUP(C14250,country_id!$B$2:$B$326,country_id!$A$2:$A$326,,0)</f>
        <v>165</v>
      </c>
      <c r="C14250" s="2" t="s">
        <v>31</v>
      </c>
      <c r="D14250" s="2" t="s">
        <v>1355</v>
      </c>
      <c r="E14250" s="2" t="s">
        <v>1293</v>
      </c>
      <c r="F14250" s="3">
        <v>42887</v>
      </c>
    </row>
    <row r="14251" spans="1:6" x14ac:dyDescent="0.35">
      <c r="A14251" s="2">
        <v>94</v>
      </c>
      <c r="B14251" s="2">
        <f>_xlfn.XLOOKUP(C14251,country_id!$B$2:$B$326,country_id!$A$2:$A$326,,0)</f>
        <v>191</v>
      </c>
      <c r="C14251" s="2" t="s">
        <v>69</v>
      </c>
      <c r="D14251" s="2" t="s">
        <v>1323</v>
      </c>
      <c r="E14251" s="2" t="s">
        <v>1293</v>
      </c>
      <c r="F14251" s="3">
        <v>42887</v>
      </c>
    </row>
    <row r="14252" spans="1:6" x14ac:dyDescent="0.35">
      <c r="A14252" s="2">
        <v>92</v>
      </c>
      <c r="B14252" s="2">
        <f>_xlfn.XLOOKUP(C14252,country_id!$B$2:$B$326,country_id!$A$2:$A$326,,0)</f>
        <v>159</v>
      </c>
      <c r="C14252" s="2" t="s">
        <v>51</v>
      </c>
      <c r="D14252" s="2" t="s">
        <v>1340</v>
      </c>
      <c r="E14252" s="2" t="s">
        <v>1293</v>
      </c>
      <c r="F14252" s="3">
        <v>42887</v>
      </c>
    </row>
    <row r="14253" spans="1:6" x14ac:dyDescent="0.35">
      <c r="A14253" s="2">
        <v>90</v>
      </c>
      <c r="B14253" s="2">
        <f>_xlfn.XLOOKUP(C14253,country_id!$B$2:$B$326,country_id!$A$2:$A$326,,0)</f>
        <v>92</v>
      </c>
      <c r="C14253" s="2" t="s">
        <v>83</v>
      </c>
      <c r="D14253" s="2" t="s">
        <v>1336</v>
      </c>
      <c r="E14253" s="2" t="s">
        <v>1293</v>
      </c>
      <c r="F14253" s="3">
        <v>42887</v>
      </c>
    </row>
    <row r="14254" spans="1:6" x14ac:dyDescent="0.35">
      <c r="A14254" s="2">
        <v>99</v>
      </c>
      <c r="B14254" s="2">
        <f>_xlfn.XLOOKUP(C14254,country_id!$B$2:$B$326,country_id!$A$2:$A$326,,0)</f>
        <v>323</v>
      </c>
      <c r="C14254" s="2" t="s">
        <v>25</v>
      </c>
      <c r="D14254" s="2" t="s">
        <v>1292</v>
      </c>
      <c r="E14254" s="2" t="s">
        <v>1293</v>
      </c>
      <c r="F14254" s="3">
        <v>42887</v>
      </c>
    </row>
    <row r="14255" spans="1:6" x14ac:dyDescent="0.35">
      <c r="A14255" s="2">
        <v>112</v>
      </c>
      <c r="B14255" s="2">
        <f>_xlfn.XLOOKUP(C14255,country_id!$B$2:$B$326,country_id!$A$2:$A$326,,0)</f>
        <v>289</v>
      </c>
      <c r="C14255" s="2" t="s">
        <v>66</v>
      </c>
      <c r="D14255" s="2" t="s">
        <v>1350</v>
      </c>
      <c r="E14255" s="2" t="s">
        <v>1293</v>
      </c>
      <c r="F14255" s="3">
        <v>42887</v>
      </c>
    </row>
    <row r="14256" spans="1:6" x14ac:dyDescent="0.35">
      <c r="A14256" s="2">
        <v>113</v>
      </c>
      <c r="B14256" s="2">
        <f>_xlfn.XLOOKUP(C14256,country_id!$B$2:$B$326,country_id!$A$2:$A$326,,0)</f>
        <v>259</v>
      </c>
      <c r="C14256" s="2" t="s">
        <v>22</v>
      </c>
      <c r="D14256" s="2" t="s">
        <v>1368</v>
      </c>
      <c r="E14256" s="2" t="s">
        <v>1293</v>
      </c>
      <c r="F14256" s="3">
        <v>42887</v>
      </c>
    </row>
    <row r="14257" spans="1:6" x14ac:dyDescent="0.35">
      <c r="A14257" s="2">
        <v>130</v>
      </c>
      <c r="B14257" s="2">
        <f>_xlfn.XLOOKUP(C14257,country_id!$B$2:$B$326,country_id!$A$2:$A$326,,0)</f>
        <v>197</v>
      </c>
      <c r="C14257" s="2" t="s">
        <v>39</v>
      </c>
      <c r="D14257" s="2" t="s">
        <v>1375</v>
      </c>
      <c r="E14257" s="2" t="s">
        <v>1293</v>
      </c>
      <c r="F14257" s="3">
        <v>42887</v>
      </c>
    </row>
    <row r="14258" spans="1:6" x14ac:dyDescent="0.35">
      <c r="A14258" s="2">
        <v>129</v>
      </c>
      <c r="B14258" s="2">
        <f>_xlfn.XLOOKUP(C14258,country_id!$B$2:$B$326,country_id!$A$2:$A$326,,0)</f>
        <v>54</v>
      </c>
      <c r="C14258" s="2" t="s">
        <v>32</v>
      </c>
      <c r="D14258" s="2" t="s">
        <v>1324</v>
      </c>
      <c r="E14258" s="2" t="s">
        <v>1293</v>
      </c>
      <c r="F14258" s="3">
        <v>42887</v>
      </c>
    </row>
    <row r="14259" spans="1:6" x14ac:dyDescent="0.35">
      <c r="A14259" s="2">
        <v>128</v>
      </c>
      <c r="B14259" s="2">
        <f>_xlfn.XLOOKUP(C14259,country_id!$B$2:$B$326,country_id!$A$2:$A$326,,0)</f>
        <v>234</v>
      </c>
      <c r="C14259" s="2" t="s">
        <v>13</v>
      </c>
      <c r="D14259" s="2" t="s">
        <v>1321</v>
      </c>
      <c r="E14259" s="2" t="s">
        <v>1293</v>
      </c>
      <c r="F14259" s="3">
        <v>42887</v>
      </c>
    </row>
    <row r="14260" spans="1:6" x14ac:dyDescent="0.35">
      <c r="A14260" s="2">
        <v>125</v>
      </c>
      <c r="B14260" s="2">
        <f>_xlfn.XLOOKUP(C14260,country_id!$B$2:$B$326,country_id!$A$2:$A$326,,0)</f>
        <v>93</v>
      </c>
      <c r="C14260" s="2" t="s">
        <v>12</v>
      </c>
      <c r="D14260" s="2" t="s">
        <v>1373</v>
      </c>
      <c r="E14260" s="2" t="s">
        <v>1293</v>
      </c>
      <c r="F14260" s="3">
        <v>42887</v>
      </c>
    </row>
    <row r="14261" spans="1:6" x14ac:dyDescent="0.35">
      <c r="A14261" s="2">
        <v>121</v>
      </c>
      <c r="B14261" s="2">
        <f>_xlfn.XLOOKUP(C14261,country_id!$B$2:$B$326,country_id!$A$2:$A$326,,0)</f>
        <v>38</v>
      </c>
      <c r="C14261" s="2" t="s">
        <v>54</v>
      </c>
      <c r="D14261" s="2" t="s">
        <v>1352</v>
      </c>
      <c r="E14261" s="2" t="s">
        <v>1293</v>
      </c>
      <c r="F14261" s="3">
        <v>42887</v>
      </c>
    </row>
    <row r="14262" spans="1:6" x14ac:dyDescent="0.35">
      <c r="A14262" s="2">
        <v>117</v>
      </c>
      <c r="B14262" s="2">
        <f>_xlfn.XLOOKUP(C14262,country_id!$B$2:$B$326,country_id!$A$2:$A$326,,0)</f>
        <v>167</v>
      </c>
      <c r="C14262" s="2" t="s">
        <v>74</v>
      </c>
      <c r="D14262" s="2" t="s">
        <v>1302</v>
      </c>
      <c r="E14262" s="2" t="s">
        <v>1293</v>
      </c>
      <c r="F14262" s="3">
        <v>42887</v>
      </c>
    </row>
    <row r="14263" spans="1:6" x14ac:dyDescent="0.35">
      <c r="A14263" s="2">
        <v>115</v>
      </c>
      <c r="B14263" s="2">
        <f>_xlfn.XLOOKUP(C14263,country_id!$B$2:$B$326,country_id!$A$2:$A$326,,0)</f>
        <v>325</v>
      </c>
      <c r="C14263" s="2" t="s">
        <v>266</v>
      </c>
      <c r="D14263" s="2" t="s">
        <v>1301</v>
      </c>
      <c r="E14263" s="2" t="s">
        <v>1293</v>
      </c>
      <c r="F14263" s="3">
        <v>42887</v>
      </c>
    </row>
    <row r="14264" spans="1:6" x14ac:dyDescent="0.35">
      <c r="A14264" s="2">
        <v>195</v>
      </c>
      <c r="B14264" s="2">
        <f>_xlfn.XLOOKUP(C14264,country_id!$B$2:$B$326,country_id!$A$2:$A$326,,0)</f>
        <v>78</v>
      </c>
      <c r="C14264" s="2" t="s">
        <v>121</v>
      </c>
      <c r="D14264" s="2" t="s">
        <v>1386</v>
      </c>
      <c r="E14264" s="2" t="s">
        <v>1293</v>
      </c>
      <c r="F14264" s="3">
        <v>42887</v>
      </c>
    </row>
    <row r="14265" spans="1:6" x14ac:dyDescent="0.35">
      <c r="A14265" s="2">
        <v>206</v>
      </c>
      <c r="B14265" s="2">
        <f>_xlfn.XLOOKUP(C14265,country_id!$B$2:$B$326,country_id!$A$2:$A$326,,0)</f>
        <v>266</v>
      </c>
      <c r="C14265" s="2" t="s">
        <v>236</v>
      </c>
      <c r="D14265" s="2" t="s">
        <v>1322</v>
      </c>
      <c r="E14265" s="2" t="s">
        <v>1293</v>
      </c>
      <c r="F14265" s="3">
        <v>42887</v>
      </c>
    </row>
    <row r="14266" spans="1:6" x14ac:dyDescent="0.35">
      <c r="A14266" s="2">
        <v>206</v>
      </c>
      <c r="B14266" s="2">
        <f>_xlfn.XLOOKUP(C14266,country_id!$B$2:$B$326,country_id!$A$2:$A$326,,0)</f>
        <v>90</v>
      </c>
      <c r="C14266" s="2" t="s">
        <v>1396</v>
      </c>
      <c r="D14266" s="2" t="s">
        <v>1397</v>
      </c>
      <c r="E14266" s="2" t="s">
        <v>1293</v>
      </c>
      <c r="F14266" s="3">
        <v>42887</v>
      </c>
    </row>
    <row r="14267" spans="1:6" x14ac:dyDescent="0.35">
      <c r="A14267" s="2">
        <v>44</v>
      </c>
      <c r="B14267" s="2">
        <f>_xlfn.XLOOKUP(C14267,country_id!$B$2:$B$326,country_id!$A$2:$A$326,,0)</f>
        <v>44</v>
      </c>
      <c r="C14267" s="2" t="s">
        <v>65</v>
      </c>
      <c r="D14267" s="2" t="s">
        <v>1364</v>
      </c>
      <c r="E14267" s="2" t="s">
        <v>1293</v>
      </c>
      <c r="F14267" s="3">
        <v>42922</v>
      </c>
    </row>
    <row r="14268" spans="1:6" x14ac:dyDescent="0.35">
      <c r="A14268" s="2">
        <v>39</v>
      </c>
      <c r="B14268" s="2">
        <f>_xlfn.XLOOKUP(C14268,country_id!$B$2:$B$326,country_id!$A$2:$A$326,,0)</f>
        <v>198</v>
      </c>
      <c r="C14268" s="2" t="s">
        <v>62</v>
      </c>
      <c r="D14268" s="2" t="s">
        <v>1310</v>
      </c>
      <c r="E14268" s="2" t="s">
        <v>1293</v>
      </c>
      <c r="F14268" s="3">
        <v>42922</v>
      </c>
    </row>
    <row r="14269" spans="1:6" x14ac:dyDescent="0.35">
      <c r="A14269" s="2">
        <v>36</v>
      </c>
      <c r="B14269" s="2">
        <f>_xlfn.XLOOKUP(C14269,country_id!$B$2:$B$326,country_id!$A$2:$A$326,,0)</f>
        <v>47</v>
      </c>
      <c r="C14269" s="2" t="s">
        <v>68</v>
      </c>
      <c r="D14269" s="2" t="s">
        <v>1297</v>
      </c>
      <c r="E14269" s="2" t="s">
        <v>1293</v>
      </c>
      <c r="F14269" s="3">
        <v>42922</v>
      </c>
    </row>
    <row r="14270" spans="1:6" x14ac:dyDescent="0.35">
      <c r="A14270" s="2">
        <v>28</v>
      </c>
      <c r="B14270" s="2">
        <f>_xlfn.XLOOKUP(C14270,country_id!$B$2:$B$326,country_id!$A$2:$A$326,,0)</f>
        <v>82</v>
      </c>
      <c r="C14270" s="2" t="s">
        <v>59</v>
      </c>
      <c r="D14270" s="2" t="s">
        <v>1401</v>
      </c>
      <c r="E14270" s="2" t="s">
        <v>1293</v>
      </c>
      <c r="F14270" s="3">
        <v>42922</v>
      </c>
    </row>
    <row r="14271" spans="1:6" x14ac:dyDescent="0.35">
      <c r="A14271" s="2">
        <v>34</v>
      </c>
      <c r="B14271" s="2">
        <f>_xlfn.XLOOKUP(C14271,country_id!$B$2:$B$326,country_id!$A$2:$A$326,,0)</f>
        <v>292</v>
      </c>
      <c r="C14271" s="2" t="s">
        <v>50</v>
      </c>
      <c r="D14271" s="2" t="s">
        <v>1308</v>
      </c>
      <c r="E14271" s="2" t="s">
        <v>1293</v>
      </c>
      <c r="F14271" s="3">
        <v>42922</v>
      </c>
    </row>
    <row r="14272" spans="1:6" x14ac:dyDescent="0.35">
      <c r="A14272" s="2">
        <v>27</v>
      </c>
      <c r="B14272" s="2">
        <f>_xlfn.XLOOKUP(C14272,country_id!$B$2:$B$326,country_id!$A$2:$A$326,,0)</f>
        <v>255</v>
      </c>
      <c r="C14272" s="2" t="s">
        <v>44</v>
      </c>
      <c r="D14272" s="2" t="s">
        <v>1303</v>
      </c>
      <c r="E14272" s="2" t="s">
        <v>1293</v>
      </c>
      <c r="F14272" s="3">
        <v>42922</v>
      </c>
    </row>
    <row r="14273" spans="1:6" x14ac:dyDescent="0.35">
      <c r="A14273" s="2">
        <v>24</v>
      </c>
      <c r="B14273" s="2">
        <f>_xlfn.XLOOKUP(C14273,country_id!$B$2:$B$326,country_id!$A$2:$A$326,,0)</f>
        <v>84</v>
      </c>
      <c r="C14273" s="2" t="s">
        <v>73</v>
      </c>
      <c r="D14273" s="2" t="s">
        <v>1298</v>
      </c>
      <c r="E14273" s="2" t="s">
        <v>1293</v>
      </c>
      <c r="F14273" s="3">
        <v>42922</v>
      </c>
    </row>
    <row r="14274" spans="1:6" x14ac:dyDescent="0.35">
      <c r="A14274" s="2">
        <v>66</v>
      </c>
      <c r="B14274" s="2">
        <f>_xlfn.XLOOKUP(C14274,country_id!$B$2:$B$326,country_id!$A$2:$A$326,,0)</f>
        <v>121</v>
      </c>
      <c r="C14274" s="2" t="s">
        <v>71</v>
      </c>
      <c r="D14274" s="2" t="s">
        <v>1360</v>
      </c>
      <c r="E14274" s="2" t="s">
        <v>1293</v>
      </c>
      <c r="F14274" s="3">
        <v>42922</v>
      </c>
    </row>
    <row r="14275" spans="1:6" x14ac:dyDescent="0.35">
      <c r="A14275" s="2">
        <v>64</v>
      </c>
      <c r="B14275" s="2">
        <f>_xlfn.XLOOKUP(C14275,country_id!$B$2:$B$326,country_id!$A$2:$A$326,,0)</f>
        <v>268</v>
      </c>
      <c r="C14275" s="2" t="s">
        <v>47</v>
      </c>
      <c r="D14275" s="2" t="s">
        <v>1347</v>
      </c>
      <c r="E14275" s="2" t="s">
        <v>1293</v>
      </c>
      <c r="F14275" s="3">
        <v>42922</v>
      </c>
    </row>
    <row r="14276" spans="1:6" x14ac:dyDescent="0.35">
      <c r="A14276" s="2">
        <v>60</v>
      </c>
      <c r="B14276" s="2">
        <f>_xlfn.XLOOKUP(C14276,country_id!$B$2:$B$326,country_id!$A$2:$A$326,,0)</f>
        <v>188</v>
      </c>
      <c r="C14276" s="2" t="s">
        <v>85</v>
      </c>
      <c r="D14276" s="2" t="s">
        <v>1305</v>
      </c>
      <c r="E14276" s="2" t="s">
        <v>1293</v>
      </c>
      <c r="F14276" s="3">
        <v>42922</v>
      </c>
    </row>
    <row r="14277" spans="1:6" x14ac:dyDescent="0.35">
      <c r="A14277" s="2">
        <v>59</v>
      </c>
      <c r="B14277" s="2">
        <f>_xlfn.XLOOKUP(C14277,country_id!$B$2:$B$326,country_id!$A$2:$A$326,,0)</f>
        <v>170</v>
      </c>
      <c r="C14277" s="2" t="s">
        <v>79</v>
      </c>
      <c r="D14277" s="2" t="s">
        <v>1353</v>
      </c>
      <c r="E14277" s="2" t="s">
        <v>1293</v>
      </c>
      <c r="F14277" s="3">
        <v>42922</v>
      </c>
    </row>
    <row r="14278" spans="1:6" x14ac:dyDescent="0.35">
      <c r="A14278" s="2">
        <v>56</v>
      </c>
      <c r="B14278" s="2">
        <f>_xlfn.XLOOKUP(C14278,country_id!$B$2:$B$326,country_id!$A$2:$A$326,,0)</f>
        <v>140</v>
      </c>
      <c r="C14278" s="2" t="s">
        <v>56</v>
      </c>
      <c r="D14278" s="2" t="s">
        <v>1296</v>
      </c>
      <c r="E14278" s="2" t="s">
        <v>1293</v>
      </c>
      <c r="F14278" s="3">
        <v>42922</v>
      </c>
    </row>
    <row r="14279" spans="1:6" x14ac:dyDescent="0.35">
      <c r="A14279" s="2">
        <v>50</v>
      </c>
      <c r="B14279" s="2">
        <f>_xlfn.XLOOKUP(C14279,country_id!$B$2:$B$326,country_id!$A$2:$A$326,,0)</f>
        <v>110</v>
      </c>
      <c r="C14279" s="2" t="s">
        <v>35</v>
      </c>
      <c r="D14279" s="2" t="s">
        <v>1307</v>
      </c>
      <c r="E14279" s="2" t="s">
        <v>1293</v>
      </c>
      <c r="F14279" s="3">
        <v>42922</v>
      </c>
    </row>
    <row r="14280" spans="1:6" x14ac:dyDescent="0.35">
      <c r="A14280" s="2">
        <v>48</v>
      </c>
      <c r="B14280" s="2">
        <f>_xlfn.XLOOKUP(C14280,country_id!$B$2:$B$326,country_id!$A$2:$A$326,,0)</f>
        <v>6</v>
      </c>
      <c r="C14280" s="2" t="s">
        <v>38</v>
      </c>
      <c r="D14280" s="2" t="s">
        <v>1294</v>
      </c>
      <c r="E14280" s="2" t="s">
        <v>1293</v>
      </c>
      <c r="F14280" s="3">
        <v>42922</v>
      </c>
    </row>
    <row r="14281" spans="1:6" x14ac:dyDescent="0.35">
      <c r="A14281" s="2">
        <v>185</v>
      </c>
      <c r="B14281" s="2">
        <f>_xlfn.XLOOKUP(C14281,country_id!$B$2:$B$326,country_id!$A$2:$A$326,,0)</f>
        <v>78</v>
      </c>
      <c r="C14281" s="2" t="s">
        <v>121</v>
      </c>
      <c r="D14281" s="2" t="s">
        <v>1386</v>
      </c>
      <c r="E14281" s="2" t="s">
        <v>1293</v>
      </c>
      <c r="F14281" s="3">
        <v>42922</v>
      </c>
    </row>
    <row r="14282" spans="1:6" x14ac:dyDescent="0.35">
      <c r="A14282" s="2">
        <v>194</v>
      </c>
      <c r="B14282" s="2">
        <f>_xlfn.XLOOKUP(C14282,country_id!$B$2:$B$326,country_id!$A$2:$A$326,,0)</f>
        <v>257</v>
      </c>
      <c r="C14282" s="2" t="s">
        <v>155</v>
      </c>
      <c r="D14282" s="2" t="s">
        <v>1325</v>
      </c>
      <c r="E14282" s="2" t="s">
        <v>1293</v>
      </c>
      <c r="F14282" s="3">
        <v>42922</v>
      </c>
    </row>
    <row r="14283" spans="1:6" x14ac:dyDescent="0.35">
      <c r="A14283" s="2">
        <v>206</v>
      </c>
      <c r="B14283" s="2">
        <f>_xlfn.XLOOKUP(C14283,country_id!$B$2:$B$326,country_id!$A$2:$A$326,,0)</f>
        <v>90</v>
      </c>
      <c r="C14283" s="2" t="s">
        <v>1396</v>
      </c>
      <c r="D14283" s="2" t="s">
        <v>1397</v>
      </c>
      <c r="E14283" s="2" t="s">
        <v>1293</v>
      </c>
      <c r="F14283" s="3">
        <v>42922</v>
      </c>
    </row>
    <row r="14284" spans="1:6" x14ac:dyDescent="0.35">
      <c r="A14284" s="2">
        <v>74</v>
      </c>
      <c r="B14284" s="2">
        <f>_xlfn.XLOOKUP(C14284,country_id!$B$2:$B$326,country_id!$A$2:$A$326,,0)</f>
        <v>297</v>
      </c>
      <c r="C14284" s="2" t="s">
        <v>76</v>
      </c>
      <c r="D14284" s="2" t="s">
        <v>1371</v>
      </c>
      <c r="E14284" s="2" t="s">
        <v>1293</v>
      </c>
      <c r="F14284" s="3">
        <v>42922</v>
      </c>
    </row>
    <row r="14285" spans="1:6" x14ac:dyDescent="0.35">
      <c r="A14285" s="2">
        <v>206</v>
      </c>
      <c r="B14285" s="2">
        <f>_xlfn.XLOOKUP(C14285,country_id!$B$2:$B$326,country_id!$A$2:$A$326,,0)</f>
        <v>266</v>
      </c>
      <c r="C14285" s="2" t="s">
        <v>236</v>
      </c>
      <c r="D14285" s="2" t="s">
        <v>1322</v>
      </c>
      <c r="E14285" s="2" t="s">
        <v>1293</v>
      </c>
      <c r="F14285" s="3">
        <v>42922</v>
      </c>
    </row>
    <row r="14286" spans="1:6" x14ac:dyDescent="0.35">
      <c r="A14286" s="2">
        <v>143</v>
      </c>
      <c r="B14286" s="2">
        <f>_xlfn.XLOOKUP(C14286,country_id!$B$2:$B$326,country_id!$A$2:$A$326,,0)</f>
        <v>271</v>
      </c>
      <c r="C14286" s="2" t="s">
        <v>42</v>
      </c>
      <c r="D14286" s="2" t="s">
        <v>1408</v>
      </c>
      <c r="E14286" s="2" t="s">
        <v>1293</v>
      </c>
      <c r="F14286" s="3">
        <v>42922</v>
      </c>
    </row>
    <row r="14287" spans="1:6" x14ac:dyDescent="0.35">
      <c r="A14287" s="2">
        <v>141</v>
      </c>
      <c r="B14287" s="2">
        <f>_xlfn.XLOOKUP(C14287,country_id!$B$2:$B$326,country_id!$A$2:$A$326,,0)</f>
        <v>10</v>
      </c>
      <c r="C14287" s="2" t="s">
        <v>36</v>
      </c>
      <c r="D14287" s="2" t="s">
        <v>1338</v>
      </c>
      <c r="E14287" s="2" t="s">
        <v>1293</v>
      </c>
      <c r="F14287" s="3">
        <v>42922</v>
      </c>
    </row>
    <row r="14288" spans="1:6" x14ac:dyDescent="0.35">
      <c r="A14288" s="2">
        <v>140</v>
      </c>
      <c r="B14288" s="2">
        <f>_xlfn.XLOOKUP(C14288,country_id!$B$2:$B$326,country_id!$A$2:$A$326,,0)</f>
        <v>63</v>
      </c>
      <c r="C14288" s="2" t="s">
        <v>57</v>
      </c>
      <c r="D14288" s="2" t="s">
        <v>1405</v>
      </c>
      <c r="E14288" s="2" t="s">
        <v>1293</v>
      </c>
      <c r="F14288" s="3">
        <v>42922</v>
      </c>
    </row>
    <row r="14289" spans="1:6" x14ac:dyDescent="0.35">
      <c r="A14289" s="2">
        <v>138</v>
      </c>
      <c r="B14289" s="2">
        <f>_xlfn.XLOOKUP(C14289,country_id!$B$2:$B$326,country_id!$A$2:$A$326,,0)</f>
        <v>38</v>
      </c>
      <c r="C14289" s="2" t="s">
        <v>54</v>
      </c>
      <c r="D14289" s="2" t="s">
        <v>1352</v>
      </c>
      <c r="E14289" s="2" t="s">
        <v>1293</v>
      </c>
      <c r="F14289" s="3">
        <v>42922</v>
      </c>
    </row>
    <row r="14290" spans="1:6" x14ac:dyDescent="0.35">
      <c r="A14290" s="2">
        <v>138</v>
      </c>
      <c r="B14290" s="2">
        <f>_xlfn.XLOOKUP(C14290,country_id!$B$2:$B$326,country_id!$A$2:$A$326,,0)</f>
        <v>157</v>
      </c>
      <c r="C14290" s="2" t="s">
        <v>26</v>
      </c>
      <c r="D14290" s="2" t="s">
        <v>1328</v>
      </c>
      <c r="E14290" s="2" t="s">
        <v>1293</v>
      </c>
      <c r="F14290" s="3">
        <v>42922</v>
      </c>
    </row>
    <row r="14291" spans="1:6" x14ac:dyDescent="0.35">
      <c r="A14291" s="2">
        <v>136</v>
      </c>
      <c r="B14291" s="2">
        <f>_xlfn.XLOOKUP(C14291,country_id!$B$2:$B$326,country_id!$A$2:$A$326,,0)</f>
        <v>93</v>
      </c>
      <c r="C14291" s="2" t="s">
        <v>12</v>
      </c>
      <c r="D14291" s="2" t="s">
        <v>1373</v>
      </c>
      <c r="E14291" s="2" t="s">
        <v>1293</v>
      </c>
      <c r="F14291" s="3">
        <v>42922</v>
      </c>
    </row>
    <row r="14292" spans="1:6" x14ac:dyDescent="0.35">
      <c r="A14292" s="2">
        <v>132</v>
      </c>
      <c r="B14292" s="2">
        <f>_xlfn.XLOOKUP(C14292,country_id!$B$2:$B$326,country_id!$A$2:$A$326,,0)</f>
        <v>92</v>
      </c>
      <c r="C14292" s="2" t="s">
        <v>83</v>
      </c>
      <c r="D14292" s="2" t="s">
        <v>1336</v>
      </c>
      <c r="E14292" s="2" t="s">
        <v>1293</v>
      </c>
      <c r="F14292" s="3">
        <v>42922</v>
      </c>
    </row>
    <row r="14293" spans="1:6" x14ac:dyDescent="0.35">
      <c r="A14293" s="2">
        <v>176</v>
      </c>
      <c r="B14293" s="2">
        <f>_xlfn.XLOOKUP(C14293,country_id!$B$2:$B$326,country_id!$A$2:$A$326,,0)</f>
        <v>247</v>
      </c>
      <c r="C14293" s="2" t="s">
        <v>23</v>
      </c>
      <c r="D14293" s="2" t="s">
        <v>1395</v>
      </c>
      <c r="E14293" s="2" t="s">
        <v>1293</v>
      </c>
      <c r="F14293" s="3">
        <v>42922</v>
      </c>
    </row>
    <row r="14294" spans="1:6" x14ac:dyDescent="0.35">
      <c r="A14294" s="2">
        <v>151</v>
      </c>
      <c r="B14294" s="2">
        <f>_xlfn.XLOOKUP(C14294,country_id!$B$2:$B$326,country_id!$A$2:$A$326,,0)</f>
        <v>56</v>
      </c>
      <c r="C14294" s="2" t="s">
        <v>255</v>
      </c>
      <c r="D14294" s="2" t="s">
        <v>1315</v>
      </c>
      <c r="E14294" s="2" t="s">
        <v>1293</v>
      </c>
      <c r="F14294" s="3">
        <v>42922</v>
      </c>
    </row>
    <row r="14295" spans="1:6" x14ac:dyDescent="0.35">
      <c r="A14295" s="2">
        <v>153</v>
      </c>
      <c r="B14295" s="2">
        <f>_xlfn.XLOOKUP(C14295,country_id!$B$2:$B$326,country_id!$A$2:$A$326,,0)</f>
        <v>178</v>
      </c>
      <c r="C14295" s="2" t="s">
        <v>113</v>
      </c>
      <c r="D14295" s="2" t="s">
        <v>1332</v>
      </c>
      <c r="E14295" s="2" t="s">
        <v>1293</v>
      </c>
      <c r="F14295" s="3">
        <v>42922</v>
      </c>
    </row>
    <row r="14296" spans="1:6" x14ac:dyDescent="0.35">
      <c r="A14296" s="2">
        <v>156</v>
      </c>
      <c r="B14296" s="2">
        <f>_xlfn.XLOOKUP(C14296,country_id!$B$2:$B$326,country_id!$A$2:$A$326,,0)</f>
        <v>191</v>
      </c>
      <c r="C14296" s="2" t="s">
        <v>69</v>
      </c>
      <c r="D14296" s="2" t="s">
        <v>1323</v>
      </c>
      <c r="E14296" s="2" t="s">
        <v>1293</v>
      </c>
      <c r="F14296" s="3">
        <v>42922</v>
      </c>
    </row>
    <row r="14297" spans="1:6" x14ac:dyDescent="0.35">
      <c r="A14297" s="2">
        <v>161</v>
      </c>
      <c r="B14297" s="2">
        <f>_xlfn.XLOOKUP(C14297,country_id!$B$2:$B$326,country_id!$A$2:$A$326,,0)</f>
        <v>106</v>
      </c>
      <c r="C14297" s="2" t="s">
        <v>80</v>
      </c>
      <c r="D14297" s="2" t="s">
        <v>1311</v>
      </c>
      <c r="E14297" s="2" t="s">
        <v>1293</v>
      </c>
      <c r="F14297" s="3">
        <v>42922</v>
      </c>
    </row>
    <row r="14298" spans="1:6" x14ac:dyDescent="0.35">
      <c r="A14298" s="2">
        <v>164</v>
      </c>
      <c r="B14298" s="2">
        <f>_xlfn.XLOOKUP(C14298,country_id!$B$2:$B$326,country_id!$A$2:$A$326,,0)</f>
        <v>274</v>
      </c>
      <c r="C14298" s="2" t="s">
        <v>29</v>
      </c>
      <c r="D14298" s="2" t="s">
        <v>1333</v>
      </c>
      <c r="E14298" s="2" t="s">
        <v>1293</v>
      </c>
      <c r="F14298" s="3">
        <v>42922</v>
      </c>
    </row>
    <row r="14299" spans="1:6" x14ac:dyDescent="0.35">
      <c r="A14299" s="2">
        <v>150</v>
      </c>
      <c r="B14299" s="2">
        <f>_xlfn.XLOOKUP(C14299,country_id!$B$2:$B$326,country_id!$A$2:$A$326,,0)</f>
        <v>158</v>
      </c>
      <c r="C14299" s="2" t="s">
        <v>48</v>
      </c>
      <c r="D14299" s="2" t="s">
        <v>1374</v>
      </c>
      <c r="E14299" s="2" t="s">
        <v>1293</v>
      </c>
      <c r="F14299" s="3">
        <v>42922</v>
      </c>
    </row>
    <row r="14300" spans="1:6" x14ac:dyDescent="0.35">
      <c r="A14300" s="2">
        <v>97</v>
      </c>
      <c r="B14300" s="2">
        <f>_xlfn.XLOOKUP(C14300,country_id!$B$2:$B$326,country_id!$A$2:$A$326,,0)</f>
        <v>189</v>
      </c>
      <c r="C14300" s="2" t="s">
        <v>45</v>
      </c>
      <c r="D14300" s="2" t="s">
        <v>1334</v>
      </c>
      <c r="E14300" s="2" t="s">
        <v>1293</v>
      </c>
      <c r="F14300" s="3">
        <v>42922</v>
      </c>
    </row>
    <row r="14301" spans="1:6" x14ac:dyDescent="0.35">
      <c r="A14301" s="2">
        <v>93</v>
      </c>
      <c r="B14301" s="2">
        <f>_xlfn.XLOOKUP(C14301,country_id!$B$2:$B$326,country_id!$A$2:$A$326,,0)</f>
        <v>31</v>
      </c>
      <c r="C14301" s="2" t="s">
        <v>18</v>
      </c>
      <c r="D14301" s="2" t="s">
        <v>1344</v>
      </c>
      <c r="E14301" s="2" t="s">
        <v>1293</v>
      </c>
      <c r="F14301" s="3">
        <v>42922</v>
      </c>
    </row>
    <row r="14302" spans="1:6" x14ac:dyDescent="0.35">
      <c r="A14302" s="2">
        <v>92</v>
      </c>
      <c r="B14302" s="2">
        <f>_xlfn.XLOOKUP(C14302,country_id!$B$2:$B$326,country_id!$A$2:$A$326,,0)</f>
        <v>323</v>
      </c>
      <c r="C14302" s="2" t="s">
        <v>25</v>
      </c>
      <c r="D14302" s="2" t="s">
        <v>1292</v>
      </c>
      <c r="E14302" s="2" t="s">
        <v>1293</v>
      </c>
      <c r="F14302" s="3">
        <v>42922</v>
      </c>
    </row>
    <row r="14303" spans="1:6" x14ac:dyDescent="0.35">
      <c r="A14303" s="2">
        <v>91</v>
      </c>
      <c r="B14303" s="2">
        <f>_xlfn.XLOOKUP(C14303,country_id!$B$2:$B$326,country_id!$A$2:$A$326,,0)</f>
        <v>103</v>
      </c>
      <c r="C14303" s="2" t="s">
        <v>28</v>
      </c>
      <c r="D14303" s="2" t="s">
        <v>1309</v>
      </c>
      <c r="E14303" s="2" t="s">
        <v>1293</v>
      </c>
      <c r="F14303" s="3">
        <v>42922</v>
      </c>
    </row>
    <row r="14304" spans="1:6" x14ac:dyDescent="0.35">
      <c r="A14304" s="2">
        <v>89</v>
      </c>
      <c r="B14304" s="2">
        <f>_xlfn.XLOOKUP(C14304,country_id!$B$2:$B$326,country_id!$A$2:$A$326,,0)</f>
        <v>165</v>
      </c>
      <c r="C14304" s="2" t="s">
        <v>31</v>
      </c>
      <c r="D14304" s="2" t="s">
        <v>1355</v>
      </c>
      <c r="E14304" s="2" t="s">
        <v>1293</v>
      </c>
      <c r="F14304" s="3">
        <v>42922</v>
      </c>
    </row>
    <row r="14305" spans="1:6" x14ac:dyDescent="0.35">
      <c r="A14305" s="2">
        <v>87</v>
      </c>
      <c r="B14305" s="2">
        <f>_xlfn.XLOOKUP(C14305,country_id!$B$2:$B$326,country_id!$A$2:$A$326,,0)</f>
        <v>159</v>
      </c>
      <c r="C14305" s="2" t="s">
        <v>51</v>
      </c>
      <c r="D14305" s="2" t="s">
        <v>1340</v>
      </c>
      <c r="E14305" s="2" t="s">
        <v>1293</v>
      </c>
      <c r="F14305" s="3">
        <v>42922</v>
      </c>
    </row>
    <row r="14306" spans="1:6" x14ac:dyDescent="0.35">
      <c r="A14306" s="2">
        <v>86</v>
      </c>
      <c r="B14306" s="2">
        <f>_xlfn.XLOOKUP(C14306,country_id!$B$2:$B$326,country_id!$A$2:$A$326,,0)</f>
        <v>64</v>
      </c>
      <c r="C14306" s="2" t="s">
        <v>41</v>
      </c>
      <c r="D14306" s="2" t="s">
        <v>1369</v>
      </c>
      <c r="E14306" s="2" t="s">
        <v>1293</v>
      </c>
      <c r="F14306" s="3">
        <v>42922</v>
      </c>
    </row>
    <row r="14307" spans="1:6" x14ac:dyDescent="0.35">
      <c r="A14307" s="2">
        <v>85</v>
      </c>
      <c r="B14307" s="2">
        <f>_xlfn.XLOOKUP(C14307,country_id!$B$2:$B$326,country_id!$A$2:$A$326,,0)</f>
        <v>122</v>
      </c>
      <c r="C14307" s="2" t="s">
        <v>63</v>
      </c>
      <c r="D14307" s="2" t="s">
        <v>1330</v>
      </c>
      <c r="E14307" s="2" t="s">
        <v>1293</v>
      </c>
      <c r="F14307" s="3">
        <v>42922</v>
      </c>
    </row>
    <row r="14308" spans="1:6" x14ac:dyDescent="0.35">
      <c r="A14308" s="2">
        <v>84</v>
      </c>
      <c r="B14308" s="2">
        <f>_xlfn.XLOOKUP(C14308,country_id!$B$2:$B$326,country_id!$A$2:$A$326,,0)</f>
        <v>148</v>
      </c>
      <c r="C14308" s="2" t="s">
        <v>143</v>
      </c>
      <c r="D14308" s="2" t="s">
        <v>1354</v>
      </c>
      <c r="E14308" s="2" t="s">
        <v>1293</v>
      </c>
      <c r="F14308" s="3">
        <v>42922</v>
      </c>
    </row>
    <row r="14309" spans="1:6" x14ac:dyDescent="0.35">
      <c r="A14309" s="2">
        <v>83</v>
      </c>
      <c r="B14309" s="2">
        <f>_xlfn.XLOOKUP(C14309,country_id!$B$2:$B$326,country_id!$A$2:$A$326,,0)</f>
        <v>259</v>
      </c>
      <c r="C14309" s="2" t="s">
        <v>22</v>
      </c>
      <c r="D14309" s="2" t="s">
        <v>1368</v>
      </c>
      <c r="E14309" s="2" t="s">
        <v>1293</v>
      </c>
      <c r="F14309" s="3">
        <v>42922</v>
      </c>
    </row>
    <row r="14310" spans="1:6" x14ac:dyDescent="0.35">
      <c r="A14310" s="2">
        <v>81</v>
      </c>
      <c r="B14310" s="2">
        <f>_xlfn.XLOOKUP(C14310,country_id!$B$2:$B$326,country_id!$A$2:$A$326,,0)</f>
        <v>177</v>
      </c>
      <c r="C14310" s="2" t="s">
        <v>60</v>
      </c>
      <c r="D14310" s="2" t="s">
        <v>1343</v>
      </c>
      <c r="E14310" s="2" t="s">
        <v>1293</v>
      </c>
      <c r="F14310" s="3">
        <v>42922</v>
      </c>
    </row>
    <row r="14311" spans="1:6" x14ac:dyDescent="0.35">
      <c r="A14311" s="2">
        <v>127</v>
      </c>
      <c r="B14311" s="2">
        <f>_xlfn.XLOOKUP(C14311,country_id!$B$2:$B$326,country_id!$A$2:$A$326,,0)</f>
        <v>234</v>
      </c>
      <c r="C14311" s="2" t="s">
        <v>13</v>
      </c>
      <c r="D14311" s="2" t="s">
        <v>1321</v>
      </c>
      <c r="E14311" s="2" t="s">
        <v>1293</v>
      </c>
      <c r="F14311" s="3">
        <v>42922</v>
      </c>
    </row>
    <row r="14312" spans="1:6" x14ac:dyDescent="0.35">
      <c r="A14312" s="2">
        <v>101</v>
      </c>
      <c r="B14312" s="2">
        <f>_xlfn.XLOOKUP(C14312,country_id!$B$2:$B$326,country_id!$A$2:$A$326,,0)</f>
        <v>325</v>
      </c>
      <c r="C14312" s="2" t="s">
        <v>266</v>
      </c>
      <c r="D14312" s="2" t="s">
        <v>1301</v>
      </c>
      <c r="E14312" s="2" t="s">
        <v>1293</v>
      </c>
      <c r="F14312" s="3">
        <v>42922</v>
      </c>
    </row>
    <row r="14313" spans="1:6" x14ac:dyDescent="0.35">
      <c r="A14313" s="2">
        <v>121</v>
      </c>
      <c r="B14313" s="2">
        <f>_xlfn.XLOOKUP(C14313,country_id!$B$2:$B$326,country_id!$A$2:$A$326,,0)</f>
        <v>45</v>
      </c>
      <c r="C14313" s="2" t="s">
        <v>148</v>
      </c>
      <c r="D14313" s="2" t="s">
        <v>1351</v>
      </c>
      <c r="E14313" s="2" t="s">
        <v>1293</v>
      </c>
      <c r="F14313" s="3">
        <v>42922</v>
      </c>
    </row>
    <row r="14314" spans="1:6" x14ac:dyDescent="0.35">
      <c r="A14314" s="2">
        <v>119</v>
      </c>
      <c r="B14314" s="2">
        <f>_xlfn.XLOOKUP(C14314,country_id!$B$2:$B$326,country_id!$A$2:$A$326,,0)</f>
        <v>54</v>
      </c>
      <c r="C14314" s="2" t="s">
        <v>32</v>
      </c>
      <c r="D14314" s="2" t="s">
        <v>1324</v>
      </c>
      <c r="E14314" s="2" t="s">
        <v>1293</v>
      </c>
      <c r="F14314" s="3">
        <v>42922</v>
      </c>
    </row>
    <row r="14315" spans="1:6" x14ac:dyDescent="0.35">
      <c r="A14315" s="2">
        <v>118</v>
      </c>
      <c r="B14315" s="2">
        <f>_xlfn.XLOOKUP(C14315,country_id!$B$2:$B$326,country_id!$A$2:$A$326,,0)</f>
        <v>89</v>
      </c>
      <c r="C14315" s="2" t="s">
        <v>53</v>
      </c>
      <c r="D14315" s="2" t="s">
        <v>1312</v>
      </c>
      <c r="E14315" s="2" t="s">
        <v>1293</v>
      </c>
      <c r="F14315" s="3">
        <v>42922</v>
      </c>
    </row>
    <row r="14316" spans="1:6" x14ac:dyDescent="0.35">
      <c r="A14316" s="2">
        <v>116</v>
      </c>
      <c r="B14316" s="2">
        <f>_xlfn.XLOOKUP(C14316,country_id!$B$2:$B$326,country_id!$A$2:$A$326,,0)</f>
        <v>197</v>
      </c>
      <c r="C14316" s="2" t="s">
        <v>39</v>
      </c>
      <c r="D14316" s="2" t="s">
        <v>1375</v>
      </c>
      <c r="E14316" s="2" t="s">
        <v>1293</v>
      </c>
      <c r="F14316" s="3">
        <v>42922</v>
      </c>
    </row>
    <row r="14317" spans="1:6" x14ac:dyDescent="0.35">
      <c r="A14317" s="2">
        <v>114</v>
      </c>
      <c r="B14317" s="2">
        <f>_xlfn.XLOOKUP(C14317,country_id!$B$2:$B$326,country_id!$A$2:$A$326,,0)</f>
        <v>284</v>
      </c>
      <c r="C14317" s="2" t="s">
        <v>77</v>
      </c>
      <c r="D14317" s="2" t="s">
        <v>1363</v>
      </c>
      <c r="E14317" s="2" t="s">
        <v>1293</v>
      </c>
      <c r="F14317" s="3">
        <v>42922</v>
      </c>
    </row>
    <row r="14318" spans="1:6" x14ac:dyDescent="0.35">
      <c r="A14318" s="2">
        <v>115</v>
      </c>
      <c r="B14318" s="2">
        <f>_xlfn.XLOOKUP(C14318,country_id!$B$2:$B$326,country_id!$A$2:$A$326,,0)</f>
        <v>50</v>
      </c>
      <c r="C14318" s="2" t="s">
        <v>82</v>
      </c>
      <c r="D14318" s="2" t="s">
        <v>1342</v>
      </c>
      <c r="E14318" s="2" t="s">
        <v>1293</v>
      </c>
      <c r="F14318" s="3">
        <v>42922</v>
      </c>
    </row>
    <row r="14319" spans="1:6" x14ac:dyDescent="0.35">
      <c r="A14319" s="2">
        <v>109</v>
      </c>
      <c r="B14319" s="2">
        <f>_xlfn.XLOOKUP(C14319,country_id!$B$2:$B$326,country_id!$A$2:$A$326,,0)</f>
        <v>289</v>
      </c>
      <c r="C14319" s="2" t="s">
        <v>66</v>
      </c>
      <c r="D14319" s="2" t="s">
        <v>1350</v>
      </c>
      <c r="E14319" s="2" t="s">
        <v>1293</v>
      </c>
      <c r="F14319" s="3">
        <v>42922</v>
      </c>
    </row>
    <row r="14320" spans="1:6" x14ac:dyDescent="0.35">
      <c r="A14320" s="2">
        <v>111</v>
      </c>
      <c r="B14320" s="2">
        <f>_xlfn.XLOOKUP(C14320,country_id!$B$2:$B$326,country_id!$A$2:$A$326,,0)</f>
        <v>167</v>
      </c>
      <c r="C14320" s="2" t="s">
        <v>74</v>
      </c>
      <c r="D14320" s="2" t="s">
        <v>1302</v>
      </c>
      <c r="E14320" s="2" t="s">
        <v>1293</v>
      </c>
      <c r="F14320" s="3">
        <v>42922</v>
      </c>
    </row>
    <row r="14321" spans="1:6" x14ac:dyDescent="0.35">
      <c r="A14321" s="2">
        <v>152</v>
      </c>
      <c r="B14321" s="2">
        <f>_xlfn.XLOOKUP(C14321,country_id!$B$2:$B$326,country_id!$A$2:$A$326,,0)</f>
        <v>274</v>
      </c>
      <c r="C14321" s="2" t="s">
        <v>29</v>
      </c>
      <c r="D14321" s="2" t="s">
        <v>1333</v>
      </c>
      <c r="E14321" s="2" t="s">
        <v>1293</v>
      </c>
      <c r="F14321" s="3">
        <v>42957</v>
      </c>
    </row>
    <row r="14322" spans="1:6" x14ac:dyDescent="0.35">
      <c r="A14322" s="2">
        <v>153</v>
      </c>
      <c r="B14322" s="2">
        <f>_xlfn.XLOOKUP(C14322,country_id!$B$2:$B$326,country_id!$A$2:$A$326,,0)</f>
        <v>56</v>
      </c>
      <c r="C14322" s="2" t="s">
        <v>255</v>
      </c>
      <c r="D14322" s="2" t="s">
        <v>1315</v>
      </c>
      <c r="E14322" s="2" t="s">
        <v>1293</v>
      </c>
      <c r="F14322" s="3">
        <v>42957</v>
      </c>
    </row>
    <row r="14323" spans="1:6" x14ac:dyDescent="0.35">
      <c r="A14323" s="2">
        <v>148</v>
      </c>
      <c r="B14323" s="2">
        <f>_xlfn.XLOOKUP(C14323,country_id!$B$2:$B$326,country_id!$A$2:$A$326,,0)</f>
        <v>271</v>
      </c>
      <c r="C14323" s="2" t="s">
        <v>42</v>
      </c>
      <c r="D14323" s="2" t="s">
        <v>1408</v>
      </c>
      <c r="E14323" s="2" t="s">
        <v>1293</v>
      </c>
      <c r="F14323" s="3">
        <v>42957</v>
      </c>
    </row>
    <row r="14324" spans="1:6" x14ac:dyDescent="0.35">
      <c r="A14324" s="2">
        <v>158</v>
      </c>
      <c r="B14324" s="2">
        <f>_xlfn.XLOOKUP(C14324,country_id!$B$2:$B$326,country_id!$A$2:$A$326,,0)</f>
        <v>106</v>
      </c>
      <c r="C14324" s="2" t="s">
        <v>80</v>
      </c>
      <c r="D14324" s="2" t="s">
        <v>1311</v>
      </c>
      <c r="E14324" s="2" t="s">
        <v>1293</v>
      </c>
      <c r="F14324" s="3">
        <v>42957</v>
      </c>
    </row>
    <row r="14325" spans="1:6" x14ac:dyDescent="0.35">
      <c r="A14325" s="2">
        <v>160</v>
      </c>
      <c r="B14325" s="2">
        <f>_xlfn.XLOOKUP(C14325,country_id!$B$2:$B$326,country_id!$A$2:$A$326,,0)</f>
        <v>178</v>
      </c>
      <c r="C14325" s="2" t="s">
        <v>113</v>
      </c>
      <c r="D14325" s="2" t="s">
        <v>1332</v>
      </c>
      <c r="E14325" s="2" t="s">
        <v>1293</v>
      </c>
      <c r="F14325" s="3">
        <v>42957</v>
      </c>
    </row>
    <row r="14326" spans="1:6" x14ac:dyDescent="0.35">
      <c r="A14326" s="2">
        <v>132</v>
      </c>
      <c r="B14326" s="2">
        <f>_xlfn.XLOOKUP(C14326,country_id!$B$2:$B$326,country_id!$A$2:$A$326,,0)</f>
        <v>45</v>
      </c>
      <c r="C14326" s="2" t="s">
        <v>148</v>
      </c>
      <c r="D14326" s="2" t="s">
        <v>1351</v>
      </c>
      <c r="E14326" s="2" t="s">
        <v>1293</v>
      </c>
      <c r="F14326" s="3">
        <v>42957</v>
      </c>
    </row>
    <row r="14327" spans="1:6" x14ac:dyDescent="0.35">
      <c r="A14327" s="2">
        <v>133</v>
      </c>
      <c r="B14327" s="2">
        <f>_xlfn.XLOOKUP(C14327,country_id!$B$2:$B$326,country_id!$A$2:$A$326,,0)</f>
        <v>158</v>
      </c>
      <c r="C14327" s="2" t="s">
        <v>48</v>
      </c>
      <c r="D14327" s="2" t="s">
        <v>1374</v>
      </c>
      <c r="E14327" s="2" t="s">
        <v>1293</v>
      </c>
      <c r="F14327" s="3">
        <v>42957</v>
      </c>
    </row>
    <row r="14328" spans="1:6" x14ac:dyDescent="0.35">
      <c r="A14328" s="2">
        <v>136</v>
      </c>
      <c r="B14328" s="2">
        <f>_xlfn.XLOOKUP(C14328,country_id!$B$2:$B$326,country_id!$A$2:$A$326,,0)</f>
        <v>191</v>
      </c>
      <c r="C14328" s="2" t="s">
        <v>69</v>
      </c>
      <c r="D14328" s="2" t="s">
        <v>1323</v>
      </c>
      <c r="E14328" s="2" t="s">
        <v>1293</v>
      </c>
      <c r="F14328" s="3">
        <v>42957</v>
      </c>
    </row>
    <row r="14329" spans="1:6" x14ac:dyDescent="0.35">
      <c r="A14329" s="2">
        <v>138</v>
      </c>
      <c r="B14329" s="2">
        <f>_xlfn.XLOOKUP(C14329,country_id!$B$2:$B$326,country_id!$A$2:$A$326,,0)</f>
        <v>10</v>
      </c>
      <c r="C14329" s="2" t="s">
        <v>36</v>
      </c>
      <c r="D14329" s="2" t="s">
        <v>1338</v>
      </c>
      <c r="E14329" s="2" t="s">
        <v>1293</v>
      </c>
      <c r="F14329" s="3">
        <v>42957</v>
      </c>
    </row>
    <row r="14330" spans="1:6" x14ac:dyDescent="0.35">
      <c r="A14330" s="2">
        <v>139</v>
      </c>
      <c r="B14330" s="2">
        <f>_xlfn.XLOOKUP(C14330,country_id!$B$2:$B$326,country_id!$A$2:$A$326,,0)</f>
        <v>92</v>
      </c>
      <c r="C14330" s="2" t="s">
        <v>83</v>
      </c>
      <c r="D14330" s="2" t="s">
        <v>1336</v>
      </c>
      <c r="E14330" s="2" t="s">
        <v>1293</v>
      </c>
      <c r="F14330" s="3">
        <v>42957</v>
      </c>
    </row>
    <row r="14331" spans="1:6" x14ac:dyDescent="0.35">
      <c r="A14331" s="2">
        <v>140</v>
      </c>
      <c r="B14331" s="2">
        <f>_xlfn.XLOOKUP(C14331,country_id!$B$2:$B$326,country_id!$A$2:$A$326,,0)</f>
        <v>38</v>
      </c>
      <c r="C14331" s="2" t="s">
        <v>54</v>
      </c>
      <c r="D14331" s="2" t="s">
        <v>1352</v>
      </c>
      <c r="E14331" s="2" t="s">
        <v>1293</v>
      </c>
      <c r="F14331" s="3">
        <v>42957</v>
      </c>
    </row>
    <row r="14332" spans="1:6" x14ac:dyDescent="0.35">
      <c r="A14332" s="2">
        <v>143</v>
      </c>
      <c r="B14332" s="2">
        <f>_xlfn.XLOOKUP(C14332,country_id!$B$2:$B$326,country_id!$A$2:$A$326,,0)</f>
        <v>63</v>
      </c>
      <c r="C14332" s="2" t="s">
        <v>57</v>
      </c>
      <c r="D14332" s="2" t="s">
        <v>1405</v>
      </c>
      <c r="E14332" s="2" t="s">
        <v>1293</v>
      </c>
      <c r="F14332" s="3">
        <v>42957</v>
      </c>
    </row>
    <row r="14333" spans="1:6" x14ac:dyDescent="0.35">
      <c r="A14333" s="2">
        <v>143</v>
      </c>
      <c r="B14333" s="2">
        <f>_xlfn.XLOOKUP(C14333,country_id!$B$2:$B$326,country_id!$A$2:$A$326,,0)</f>
        <v>157</v>
      </c>
      <c r="C14333" s="2" t="s">
        <v>26</v>
      </c>
      <c r="D14333" s="2" t="s">
        <v>1328</v>
      </c>
      <c r="E14333" s="2" t="s">
        <v>1293</v>
      </c>
      <c r="F14333" s="3">
        <v>42957</v>
      </c>
    </row>
    <row r="14334" spans="1:6" x14ac:dyDescent="0.35">
      <c r="A14334" s="2">
        <v>192</v>
      </c>
      <c r="B14334" s="2">
        <f>_xlfn.XLOOKUP(C14334,country_id!$B$2:$B$326,country_id!$A$2:$A$326,,0)</f>
        <v>78</v>
      </c>
      <c r="C14334" s="2" t="s">
        <v>121</v>
      </c>
      <c r="D14334" s="2" t="s">
        <v>1386</v>
      </c>
      <c r="E14334" s="2" t="s">
        <v>1293</v>
      </c>
      <c r="F14334" s="3">
        <v>42957</v>
      </c>
    </row>
    <row r="14335" spans="1:6" x14ac:dyDescent="0.35">
      <c r="A14335" s="2">
        <v>194</v>
      </c>
      <c r="B14335" s="2">
        <f>_xlfn.XLOOKUP(C14335,country_id!$B$2:$B$326,country_id!$A$2:$A$326,,0)</f>
        <v>257</v>
      </c>
      <c r="C14335" s="2" t="s">
        <v>155</v>
      </c>
      <c r="D14335" s="2" t="s">
        <v>1325</v>
      </c>
      <c r="E14335" s="2" t="s">
        <v>1293</v>
      </c>
      <c r="F14335" s="3">
        <v>42957</v>
      </c>
    </row>
    <row r="14336" spans="1:6" x14ac:dyDescent="0.35">
      <c r="A14336" s="2">
        <v>206</v>
      </c>
      <c r="B14336" s="2">
        <f>_xlfn.XLOOKUP(C14336,country_id!$B$2:$B$326,country_id!$A$2:$A$326,,0)</f>
        <v>90</v>
      </c>
      <c r="C14336" s="2" t="s">
        <v>1396</v>
      </c>
      <c r="D14336" s="2" t="s">
        <v>1397</v>
      </c>
      <c r="E14336" s="2" t="s">
        <v>1293</v>
      </c>
      <c r="F14336" s="3">
        <v>42957</v>
      </c>
    </row>
    <row r="14337" spans="1:6" x14ac:dyDescent="0.35">
      <c r="A14337" s="2">
        <v>206</v>
      </c>
      <c r="B14337" s="2">
        <f>_xlfn.XLOOKUP(C14337,country_id!$B$2:$B$326,country_id!$A$2:$A$326,,0)</f>
        <v>266</v>
      </c>
      <c r="C14337" s="2" t="s">
        <v>236</v>
      </c>
      <c r="D14337" s="2" t="s">
        <v>1322</v>
      </c>
      <c r="E14337" s="2" t="s">
        <v>1293</v>
      </c>
      <c r="F14337" s="3">
        <v>42957</v>
      </c>
    </row>
    <row r="14338" spans="1:6" x14ac:dyDescent="0.35">
      <c r="A14338" s="2">
        <v>178</v>
      </c>
      <c r="B14338" s="2">
        <f>_xlfn.XLOOKUP(C14338,country_id!$B$2:$B$326,country_id!$A$2:$A$326,,0)</f>
        <v>247</v>
      </c>
      <c r="C14338" s="2" t="s">
        <v>23</v>
      </c>
      <c r="D14338" s="2" t="s">
        <v>1395</v>
      </c>
      <c r="E14338" s="2" t="s">
        <v>1293</v>
      </c>
      <c r="F14338" s="3">
        <v>42957</v>
      </c>
    </row>
    <row r="14339" spans="1:6" x14ac:dyDescent="0.35">
      <c r="A14339" s="2">
        <v>86</v>
      </c>
      <c r="B14339" s="2">
        <f>_xlfn.XLOOKUP(C14339,country_id!$B$2:$B$326,country_id!$A$2:$A$326,,0)</f>
        <v>177</v>
      </c>
      <c r="C14339" s="2" t="s">
        <v>60</v>
      </c>
      <c r="D14339" s="2" t="s">
        <v>1343</v>
      </c>
      <c r="E14339" s="2" t="s">
        <v>1293</v>
      </c>
      <c r="F14339" s="3">
        <v>42957</v>
      </c>
    </row>
    <row r="14340" spans="1:6" x14ac:dyDescent="0.35">
      <c r="A14340" s="2">
        <v>120</v>
      </c>
      <c r="B14340" s="2">
        <f>_xlfn.XLOOKUP(C14340,country_id!$B$2:$B$326,country_id!$A$2:$A$326,,0)</f>
        <v>93</v>
      </c>
      <c r="C14340" s="2" t="s">
        <v>12</v>
      </c>
      <c r="D14340" s="2" t="s">
        <v>1373</v>
      </c>
      <c r="E14340" s="2" t="s">
        <v>1293</v>
      </c>
      <c r="F14340" s="3">
        <v>42957</v>
      </c>
    </row>
    <row r="14341" spans="1:6" x14ac:dyDescent="0.35">
      <c r="A14341" s="2">
        <v>34</v>
      </c>
      <c r="B14341" s="2">
        <f>_xlfn.XLOOKUP(C14341,country_id!$B$2:$B$326,country_id!$A$2:$A$326,,0)</f>
        <v>292</v>
      </c>
      <c r="C14341" s="2" t="s">
        <v>50</v>
      </c>
      <c r="D14341" s="2" t="s">
        <v>1308</v>
      </c>
      <c r="E14341" s="2" t="s">
        <v>1293</v>
      </c>
      <c r="F14341" s="3">
        <v>42957</v>
      </c>
    </row>
    <row r="14342" spans="1:6" x14ac:dyDescent="0.35">
      <c r="A14342" s="2">
        <v>35</v>
      </c>
      <c r="B14342" s="2">
        <f>_xlfn.XLOOKUP(C14342,country_id!$B$2:$B$326,country_id!$A$2:$A$326,,0)</f>
        <v>47</v>
      </c>
      <c r="C14342" s="2" t="s">
        <v>68</v>
      </c>
      <c r="D14342" s="2" t="s">
        <v>1297</v>
      </c>
      <c r="E14342" s="2" t="s">
        <v>1293</v>
      </c>
      <c r="F14342" s="3">
        <v>42957</v>
      </c>
    </row>
    <row r="14343" spans="1:6" x14ac:dyDescent="0.35">
      <c r="A14343" s="2">
        <v>38</v>
      </c>
      <c r="B14343" s="2">
        <f>_xlfn.XLOOKUP(C14343,country_id!$B$2:$B$326,country_id!$A$2:$A$326,,0)</f>
        <v>198</v>
      </c>
      <c r="C14343" s="2" t="s">
        <v>62</v>
      </c>
      <c r="D14343" s="2" t="s">
        <v>1310</v>
      </c>
      <c r="E14343" s="2" t="s">
        <v>1293</v>
      </c>
      <c r="F14343" s="3">
        <v>42957</v>
      </c>
    </row>
    <row r="14344" spans="1:6" x14ac:dyDescent="0.35">
      <c r="A14344" s="2">
        <v>48</v>
      </c>
      <c r="B14344" s="2">
        <f>_xlfn.XLOOKUP(C14344,country_id!$B$2:$B$326,country_id!$A$2:$A$326,,0)</f>
        <v>6</v>
      </c>
      <c r="C14344" s="2" t="s">
        <v>38</v>
      </c>
      <c r="D14344" s="2" t="s">
        <v>1294</v>
      </c>
      <c r="E14344" s="2" t="s">
        <v>1293</v>
      </c>
      <c r="F14344" s="3">
        <v>42957</v>
      </c>
    </row>
    <row r="14345" spans="1:6" x14ac:dyDescent="0.35">
      <c r="A14345" s="2">
        <v>50</v>
      </c>
      <c r="B14345" s="2">
        <f>_xlfn.XLOOKUP(C14345,country_id!$B$2:$B$326,country_id!$A$2:$A$326,,0)</f>
        <v>110</v>
      </c>
      <c r="C14345" s="2" t="s">
        <v>35</v>
      </c>
      <c r="D14345" s="2" t="s">
        <v>1307</v>
      </c>
      <c r="E14345" s="2" t="s">
        <v>1293</v>
      </c>
      <c r="F14345" s="3">
        <v>42957</v>
      </c>
    </row>
    <row r="14346" spans="1:6" x14ac:dyDescent="0.35">
      <c r="A14346" s="2">
        <v>54</v>
      </c>
      <c r="B14346" s="2">
        <f>_xlfn.XLOOKUP(C14346,country_id!$B$2:$B$326,country_id!$A$2:$A$326,,0)</f>
        <v>140</v>
      </c>
      <c r="C14346" s="2" t="s">
        <v>56</v>
      </c>
      <c r="D14346" s="2" t="s">
        <v>1296</v>
      </c>
      <c r="E14346" s="2" t="s">
        <v>1293</v>
      </c>
      <c r="F14346" s="3">
        <v>42957</v>
      </c>
    </row>
    <row r="14347" spans="1:6" x14ac:dyDescent="0.35">
      <c r="A14347" s="2">
        <v>47</v>
      </c>
      <c r="B14347" s="2">
        <f>_xlfn.XLOOKUP(C14347,country_id!$B$2:$B$326,country_id!$A$2:$A$326,,0)</f>
        <v>44</v>
      </c>
      <c r="C14347" s="2" t="s">
        <v>65</v>
      </c>
      <c r="D14347" s="2" t="s">
        <v>1364</v>
      </c>
      <c r="E14347" s="2" t="s">
        <v>1293</v>
      </c>
      <c r="F14347" s="3">
        <v>42957</v>
      </c>
    </row>
    <row r="14348" spans="1:6" x14ac:dyDescent="0.35">
      <c r="A14348" s="2">
        <v>60</v>
      </c>
      <c r="B14348" s="2">
        <f>_xlfn.XLOOKUP(C14348,country_id!$B$2:$B$326,country_id!$A$2:$A$326,,0)</f>
        <v>188</v>
      </c>
      <c r="C14348" s="2" t="s">
        <v>85</v>
      </c>
      <c r="D14348" s="2" t="s">
        <v>1305</v>
      </c>
      <c r="E14348" s="2" t="s">
        <v>1293</v>
      </c>
      <c r="F14348" s="3">
        <v>42957</v>
      </c>
    </row>
    <row r="14349" spans="1:6" x14ac:dyDescent="0.35">
      <c r="A14349" s="2">
        <v>31</v>
      </c>
      <c r="B14349" s="2">
        <f>_xlfn.XLOOKUP(C14349,country_id!$B$2:$B$326,country_id!$A$2:$A$326,,0)</f>
        <v>255</v>
      </c>
      <c r="C14349" s="2" t="s">
        <v>44</v>
      </c>
      <c r="D14349" s="2" t="s">
        <v>1303</v>
      </c>
      <c r="E14349" s="2" t="s">
        <v>1293</v>
      </c>
      <c r="F14349" s="3">
        <v>42957</v>
      </c>
    </row>
    <row r="14350" spans="1:6" x14ac:dyDescent="0.35">
      <c r="A14350" s="2">
        <v>28</v>
      </c>
      <c r="B14350" s="2">
        <f>_xlfn.XLOOKUP(C14350,country_id!$B$2:$B$326,country_id!$A$2:$A$326,,0)</f>
        <v>82</v>
      </c>
      <c r="C14350" s="2" t="s">
        <v>59</v>
      </c>
      <c r="D14350" s="2" t="s">
        <v>1401</v>
      </c>
      <c r="E14350" s="2" t="s">
        <v>1293</v>
      </c>
      <c r="F14350" s="3">
        <v>42957</v>
      </c>
    </row>
    <row r="14351" spans="1:6" x14ac:dyDescent="0.35">
      <c r="A14351" s="2">
        <v>96</v>
      </c>
      <c r="B14351" s="2">
        <f>_xlfn.XLOOKUP(C14351,country_id!$B$2:$B$326,country_id!$A$2:$A$326,,0)</f>
        <v>323</v>
      </c>
      <c r="C14351" s="2" t="s">
        <v>25</v>
      </c>
      <c r="D14351" s="2" t="s">
        <v>1292</v>
      </c>
      <c r="E14351" s="2" t="s">
        <v>1293</v>
      </c>
      <c r="F14351" s="3">
        <v>42957</v>
      </c>
    </row>
    <row r="14352" spans="1:6" x14ac:dyDescent="0.35">
      <c r="A14352" s="2">
        <v>101</v>
      </c>
      <c r="B14352" s="2">
        <f>_xlfn.XLOOKUP(C14352,country_id!$B$2:$B$326,country_id!$A$2:$A$326,,0)</f>
        <v>325</v>
      </c>
      <c r="C14352" s="2" t="s">
        <v>266</v>
      </c>
      <c r="D14352" s="2" t="s">
        <v>1301</v>
      </c>
      <c r="E14352" s="2" t="s">
        <v>1293</v>
      </c>
      <c r="F14352" s="3">
        <v>42957</v>
      </c>
    </row>
    <row r="14353" spans="1:6" x14ac:dyDescent="0.35">
      <c r="A14353" s="2">
        <v>104</v>
      </c>
      <c r="B14353" s="2">
        <f>_xlfn.XLOOKUP(C14353,country_id!$B$2:$B$326,country_id!$A$2:$A$326,,0)</f>
        <v>189</v>
      </c>
      <c r="C14353" s="2" t="s">
        <v>45</v>
      </c>
      <c r="D14353" s="2" t="s">
        <v>1334</v>
      </c>
      <c r="E14353" s="2" t="s">
        <v>1293</v>
      </c>
      <c r="F14353" s="3">
        <v>42957</v>
      </c>
    </row>
    <row r="14354" spans="1:6" x14ac:dyDescent="0.35">
      <c r="A14354" s="2">
        <v>106</v>
      </c>
      <c r="B14354" s="2">
        <f>_xlfn.XLOOKUP(C14354,country_id!$B$2:$B$326,country_id!$A$2:$A$326,,0)</f>
        <v>167</v>
      </c>
      <c r="C14354" s="2" t="s">
        <v>74</v>
      </c>
      <c r="D14354" s="2" t="s">
        <v>1302</v>
      </c>
      <c r="E14354" s="2" t="s">
        <v>1293</v>
      </c>
      <c r="F14354" s="3">
        <v>42957</v>
      </c>
    </row>
    <row r="14355" spans="1:6" x14ac:dyDescent="0.35">
      <c r="A14355" s="2">
        <v>113</v>
      </c>
      <c r="B14355" s="2">
        <f>_xlfn.XLOOKUP(C14355,country_id!$B$2:$B$326,country_id!$A$2:$A$326,,0)</f>
        <v>289</v>
      </c>
      <c r="C14355" s="2" t="s">
        <v>66</v>
      </c>
      <c r="D14355" s="2" t="s">
        <v>1350</v>
      </c>
      <c r="E14355" s="2" t="s">
        <v>1293</v>
      </c>
      <c r="F14355" s="3">
        <v>42957</v>
      </c>
    </row>
    <row r="14356" spans="1:6" x14ac:dyDescent="0.35">
      <c r="A14356" s="2">
        <v>114</v>
      </c>
      <c r="B14356" s="2">
        <f>_xlfn.XLOOKUP(C14356,country_id!$B$2:$B$326,country_id!$A$2:$A$326,,0)</f>
        <v>50</v>
      </c>
      <c r="C14356" s="2" t="s">
        <v>82</v>
      </c>
      <c r="D14356" s="2" t="s">
        <v>1342</v>
      </c>
      <c r="E14356" s="2" t="s">
        <v>1293</v>
      </c>
      <c r="F14356" s="3">
        <v>42957</v>
      </c>
    </row>
    <row r="14357" spans="1:6" x14ac:dyDescent="0.35">
      <c r="A14357" s="2">
        <v>116</v>
      </c>
      <c r="B14357" s="2">
        <f>_xlfn.XLOOKUP(C14357,country_id!$B$2:$B$326,country_id!$A$2:$A$326,,0)</f>
        <v>89</v>
      </c>
      <c r="C14357" s="2" t="s">
        <v>53</v>
      </c>
      <c r="D14357" s="2" t="s">
        <v>1312</v>
      </c>
      <c r="E14357" s="2" t="s">
        <v>1293</v>
      </c>
      <c r="F14357" s="3">
        <v>42957</v>
      </c>
    </row>
    <row r="14358" spans="1:6" x14ac:dyDescent="0.35">
      <c r="A14358" s="2">
        <v>116</v>
      </c>
      <c r="B14358" s="2">
        <f>_xlfn.XLOOKUP(C14358,country_id!$B$2:$B$326,country_id!$A$2:$A$326,,0)</f>
        <v>197</v>
      </c>
      <c r="C14358" s="2" t="s">
        <v>39</v>
      </c>
      <c r="D14358" s="2" t="s">
        <v>1375</v>
      </c>
      <c r="E14358" s="2" t="s">
        <v>1293</v>
      </c>
      <c r="F14358" s="3">
        <v>42957</v>
      </c>
    </row>
    <row r="14359" spans="1:6" x14ac:dyDescent="0.35">
      <c r="A14359" s="2">
        <v>118</v>
      </c>
      <c r="B14359" s="2">
        <f>_xlfn.XLOOKUP(C14359,country_id!$B$2:$B$326,country_id!$A$2:$A$326,,0)</f>
        <v>54</v>
      </c>
      <c r="C14359" s="2" t="s">
        <v>32</v>
      </c>
      <c r="D14359" s="2" t="s">
        <v>1324</v>
      </c>
      <c r="E14359" s="2" t="s">
        <v>1293</v>
      </c>
      <c r="F14359" s="3">
        <v>42957</v>
      </c>
    </row>
    <row r="14360" spans="1:6" x14ac:dyDescent="0.35">
      <c r="A14360" s="2">
        <v>119</v>
      </c>
      <c r="B14360" s="2">
        <f>_xlfn.XLOOKUP(C14360,country_id!$B$2:$B$326,country_id!$A$2:$A$326,,0)</f>
        <v>234</v>
      </c>
      <c r="C14360" s="2" t="s">
        <v>13</v>
      </c>
      <c r="D14360" s="2" t="s">
        <v>1321</v>
      </c>
      <c r="E14360" s="2" t="s">
        <v>1293</v>
      </c>
      <c r="F14360" s="3">
        <v>42957</v>
      </c>
    </row>
    <row r="14361" spans="1:6" x14ac:dyDescent="0.35">
      <c r="A14361" s="2">
        <v>120</v>
      </c>
      <c r="B14361" s="2">
        <f>_xlfn.XLOOKUP(C14361,country_id!$B$2:$B$326,country_id!$A$2:$A$326,,0)</f>
        <v>284</v>
      </c>
      <c r="C14361" s="2" t="s">
        <v>77</v>
      </c>
      <c r="D14361" s="2" t="s">
        <v>1363</v>
      </c>
      <c r="E14361" s="2" t="s">
        <v>1293</v>
      </c>
      <c r="F14361" s="3">
        <v>42957</v>
      </c>
    </row>
    <row r="14362" spans="1:6" x14ac:dyDescent="0.35">
      <c r="A14362" s="2">
        <v>92</v>
      </c>
      <c r="B14362" s="2">
        <f>_xlfn.XLOOKUP(C14362,country_id!$B$2:$B$326,country_id!$A$2:$A$326,,0)</f>
        <v>122</v>
      </c>
      <c r="C14362" s="2" t="s">
        <v>63</v>
      </c>
      <c r="D14362" s="2" t="s">
        <v>1330</v>
      </c>
      <c r="E14362" s="2" t="s">
        <v>1293</v>
      </c>
      <c r="F14362" s="3">
        <v>42957</v>
      </c>
    </row>
    <row r="14363" spans="1:6" x14ac:dyDescent="0.35">
      <c r="A14363" s="2">
        <v>65</v>
      </c>
      <c r="B14363" s="2">
        <f>_xlfn.XLOOKUP(C14363,country_id!$B$2:$B$326,country_id!$A$2:$A$326,,0)</f>
        <v>170</v>
      </c>
      <c r="C14363" s="2" t="s">
        <v>79</v>
      </c>
      <c r="D14363" s="2" t="s">
        <v>1353</v>
      </c>
      <c r="E14363" s="2" t="s">
        <v>1293</v>
      </c>
      <c r="F14363" s="3">
        <v>42957</v>
      </c>
    </row>
    <row r="14364" spans="1:6" x14ac:dyDescent="0.35">
      <c r="A14364" s="2">
        <v>66</v>
      </c>
      <c r="B14364" s="2">
        <f>_xlfn.XLOOKUP(C14364,country_id!$B$2:$B$326,country_id!$A$2:$A$326,,0)</f>
        <v>268</v>
      </c>
      <c r="C14364" s="2" t="s">
        <v>47</v>
      </c>
      <c r="D14364" s="2" t="s">
        <v>1347</v>
      </c>
      <c r="E14364" s="2" t="s">
        <v>1293</v>
      </c>
      <c r="F14364" s="3">
        <v>42957</v>
      </c>
    </row>
    <row r="14365" spans="1:6" x14ac:dyDescent="0.35">
      <c r="A14365" s="2">
        <v>66</v>
      </c>
      <c r="B14365" s="2">
        <f>_xlfn.XLOOKUP(C14365,country_id!$B$2:$B$326,country_id!$A$2:$A$326,,0)</f>
        <v>121</v>
      </c>
      <c r="C14365" s="2" t="s">
        <v>71</v>
      </c>
      <c r="D14365" s="2" t="s">
        <v>1360</v>
      </c>
      <c r="E14365" s="2" t="s">
        <v>1293</v>
      </c>
      <c r="F14365" s="3">
        <v>42957</v>
      </c>
    </row>
    <row r="14366" spans="1:6" x14ac:dyDescent="0.35">
      <c r="A14366" s="2">
        <v>73</v>
      </c>
      <c r="B14366" s="2">
        <f>_xlfn.XLOOKUP(C14366,country_id!$B$2:$B$326,country_id!$A$2:$A$326,,0)</f>
        <v>297</v>
      </c>
      <c r="C14366" s="2" t="s">
        <v>76</v>
      </c>
      <c r="D14366" s="2" t="s">
        <v>1371</v>
      </c>
      <c r="E14366" s="2" t="s">
        <v>1293</v>
      </c>
      <c r="F14366" s="3">
        <v>42957</v>
      </c>
    </row>
    <row r="14367" spans="1:6" x14ac:dyDescent="0.35">
      <c r="A14367" s="2">
        <v>76</v>
      </c>
      <c r="B14367" s="2">
        <f>_xlfn.XLOOKUP(C14367,country_id!$B$2:$B$326,country_id!$A$2:$A$326,,0)</f>
        <v>259</v>
      </c>
      <c r="C14367" s="2" t="s">
        <v>22</v>
      </c>
      <c r="D14367" s="2" t="s">
        <v>1368</v>
      </c>
      <c r="E14367" s="2" t="s">
        <v>1293</v>
      </c>
      <c r="F14367" s="3">
        <v>42957</v>
      </c>
    </row>
    <row r="14368" spans="1:6" x14ac:dyDescent="0.35">
      <c r="A14368" s="2">
        <v>81</v>
      </c>
      <c r="B14368" s="2">
        <f>_xlfn.XLOOKUP(C14368,country_id!$B$2:$B$326,country_id!$A$2:$A$326,,0)</f>
        <v>64</v>
      </c>
      <c r="C14368" s="2" t="s">
        <v>41</v>
      </c>
      <c r="D14368" s="2" t="s">
        <v>1369</v>
      </c>
      <c r="E14368" s="2" t="s">
        <v>1293</v>
      </c>
      <c r="F14368" s="3">
        <v>42957</v>
      </c>
    </row>
    <row r="14369" spans="1:6" x14ac:dyDescent="0.35">
      <c r="A14369" s="2">
        <v>82</v>
      </c>
      <c r="B14369" s="2">
        <f>_xlfn.XLOOKUP(C14369,country_id!$B$2:$B$326,country_id!$A$2:$A$326,,0)</f>
        <v>148</v>
      </c>
      <c r="C14369" s="2" t="s">
        <v>143</v>
      </c>
      <c r="D14369" s="2" t="s">
        <v>1354</v>
      </c>
      <c r="E14369" s="2" t="s">
        <v>1293</v>
      </c>
      <c r="F14369" s="3">
        <v>42957</v>
      </c>
    </row>
    <row r="14370" spans="1:6" x14ac:dyDescent="0.35">
      <c r="A14370" s="2">
        <v>83</v>
      </c>
      <c r="B14370" s="2">
        <f>_xlfn.XLOOKUP(C14370,country_id!$B$2:$B$326,country_id!$A$2:$A$326,,0)</f>
        <v>159</v>
      </c>
      <c r="C14370" s="2" t="s">
        <v>51</v>
      </c>
      <c r="D14370" s="2" t="s">
        <v>1340</v>
      </c>
      <c r="E14370" s="2" t="s">
        <v>1293</v>
      </c>
      <c r="F14370" s="3">
        <v>42957</v>
      </c>
    </row>
    <row r="14371" spans="1:6" x14ac:dyDescent="0.35">
      <c r="A14371" s="2">
        <v>88</v>
      </c>
      <c r="B14371" s="2">
        <f>_xlfn.XLOOKUP(C14371,country_id!$B$2:$B$326,country_id!$A$2:$A$326,,0)</f>
        <v>103</v>
      </c>
      <c r="C14371" s="2" t="s">
        <v>28</v>
      </c>
      <c r="D14371" s="2" t="s">
        <v>1309</v>
      </c>
      <c r="E14371" s="2" t="s">
        <v>1293</v>
      </c>
      <c r="F14371" s="3">
        <v>42957</v>
      </c>
    </row>
    <row r="14372" spans="1:6" x14ac:dyDescent="0.35">
      <c r="A14372" s="2">
        <v>90</v>
      </c>
      <c r="B14372" s="2">
        <f>_xlfn.XLOOKUP(C14372,country_id!$B$2:$B$326,country_id!$A$2:$A$326,,0)</f>
        <v>165</v>
      </c>
      <c r="C14372" s="2" t="s">
        <v>31</v>
      </c>
      <c r="D14372" s="2" t="s">
        <v>1355</v>
      </c>
      <c r="E14372" s="2" t="s">
        <v>1293</v>
      </c>
      <c r="F14372" s="3">
        <v>42957</v>
      </c>
    </row>
    <row r="14373" spans="1:6" x14ac:dyDescent="0.35">
      <c r="A14373" s="2">
        <v>91</v>
      </c>
      <c r="B14373" s="2">
        <f>_xlfn.XLOOKUP(C14373,country_id!$B$2:$B$326,country_id!$A$2:$A$326,,0)</f>
        <v>31</v>
      </c>
      <c r="C14373" s="2" t="s">
        <v>18</v>
      </c>
      <c r="D14373" s="2" t="s">
        <v>1344</v>
      </c>
      <c r="E14373" s="2" t="s">
        <v>1293</v>
      </c>
      <c r="F14373" s="3">
        <v>42957</v>
      </c>
    </row>
    <row r="14374" spans="1:6" x14ac:dyDescent="0.35">
      <c r="A14374" s="2">
        <v>25</v>
      </c>
      <c r="B14374" s="2">
        <f>_xlfn.XLOOKUP(C14374,country_id!$B$2:$B$326,country_id!$A$2:$A$326,,0)</f>
        <v>84</v>
      </c>
      <c r="C14374" s="2" t="s">
        <v>73</v>
      </c>
      <c r="D14374" s="2" t="s">
        <v>1298</v>
      </c>
      <c r="E14374" s="2" t="s">
        <v>1293</v>
      </c>
      <c r="F14374" s="3">
        <v>42957</v>
      </c>
    </row>
    <row r="14375" spans="1:6" x14ac:dyDescent="0.35">
      <c r="A14375" s="2">
        <v>137</v>
      </c>
      <c r="B14375" s="2">
        <f>_xlfn.XLOOKUP(C14375,country_id!$B$2:$B$326,country_id!$A$2:$A$326,,0)</f>
        <v>10</v>
      </c>
      <c r="C14375" s="2" t="s">
        <v>36</v>
      </c>
      <c r="D14375" s="2" t="s">
        <v>1338</v>
      </c>
      <c r="E14375" s="2" t="s">
        <v>1293</v>
      </c>
      <c r="F14375" s="3">
        <v>42992</v>
      </c>
    </row>
    <row r="14376" spans="1:6" x14ac:dyDescent="0.35">
      <c r="A14376" s="2">
        <v>139</v>
      </c>
      <c r="B14376" s="2">
        <f>_xlfn.XLOOKUP(C14376,country_id!$B$2:$B$326,country_id!$A$2:$A$326,,0)</f>
        <v>92</v>
      </c>
      <c r="C14376" s="2" t="s">
        <v>83</v>
      </c>
      <c r="D14376" s="2" t="s">
        <v>1336</v>
      </c>
      <c r="E14376" s="2" t="s">
        <v>1293</v>
      </c>
      <c r="F14376" s="3">
        <v>42992</v>
      </c>
    </row>
    <row r="14377" spans="1:6" x14ac:dyDescent="0.35">
      <c r="A14377" s="2">
        <v>141</v>
      </c>
      <c r="B14377" s="2">
        <f>_xlfn.XLOOKUP(C14377,country_id!$B$2:$B$326,country_id!$A$2:$A$326,,0)</f>
        <v>63</v>
      </c>
      <c r="C14377" s="2" t="s">
        <v>57</v>
      </c>
      <c r="D14377" s="2" t="s">
        <v>1405</v>
      </c>
      <c r="E14377" s="2" t="s">
        <v>1293</v>
      </c>
      <c r="F14377" s="3">
        <v>42992</v>
      </c>
    </row>
    <row r="14378" spans="1:6" x14ac:dyDescent="0.35">
      <c r="A14378" s="2">
        <v>143</v>
      </c>
      <c r="B14378" s="2">
        <f>_xlfn.XLOOKUP(C14378,country_id!$B$2:$B$326,country_id!$A$2:$A$326,,0)</f>
        <v>157</v>
      </c>
      <c r="C14378" s="2" t="s">
        <v>26</v>
      </c>
      <c r="D14378" s="2" t="s">
        <v>1328</v>
      </c>
      <c r="E14378" s="2" t="s">
        <v>1293</v>
      </c>
      <c r="F14378" s="3">
        <v>42992</v>
      </c>
    </row>
    <row r="14379" spans="1:6" x14ac:dyDescent="0.35">
      <c r="A14379" s="2">
        <v>144</v>
      </c>
      <c r="B14379" s="2">
        <f>_xlfn.XLOOKUP(C14379,country_id!$B$2:$B$326,country_id!$A$2:$A$326,,0)</f>
        <v>93</v>
      </c>
      <c r="C14379" s="2" t="s">
        <v>12</v>
      </c>
      <c r="D14379" s="2" t="s">
        <v>1373</v>
      </c>
      <c r="E14379" s="2" t="s">
        <v>1293</v>
      </c>
      <c r="F14379" s="3">
        <v>42992</v>
      </c>
    </row>
    <row r="14380" spans="1:6" x14ac:dyDescent="0.35">
      <c r="A14380" s="2">
        <v>146</v>
      </c>
      <c r="B14380" s="2">
        <f>_xlfn.XLOOKUP(C14380,country_id!$B$2:$B$326,country_id!$A$2:$A$326,,0)</f>
        <v>38</v>
      </c>
      <c r="C14380" s="2" t="s">
        <v>54</v>
      </c>
      <c r="D14380" s="2" t="s">
        <v>1352</v>
      </c>
      <c r="E14380" s="2" t="s">
        <v>1293</v>
      </c>
      <c r="F14380" s="3">
        <v>42992</v>
      </c>
    </row>
    <row r="14381" spans="1:6" x14ac:dyDescent="0.35">
      <c r="A14381" s="2">
        <v>150</v>
      </c>
      <c r="B14381" s="2">
        <f>_xlfn.XLOOKUP(C14381,country_id!$B$2:$B$326,country_id!$A$2:$A$326,,0)</f>
        <v>271</v>
      </c>
      <c r="C14381" s="2" t="s">
        <v>42</v>
      </c>
      <c r="D14381" s="2" t="s">
        <v>1408</v>
      </c>
      <c r="E14381" s="2" t="s">
        <v>1293</v>
      </c>
      <c r="F14381" s="3">
        <v>42992</v>
      </c>
    </row>
    <row r="14382" spans="1:6" x14ac:dyDescent="0.35">
      <c r="A14382" s="2">
        <v>153</v>
      </c>
      <c r="B14382" s="2">
        <f>_xlfn.XLOOKUP(C14382,country_id!$B$2:$B$326,country_id!$A$2:$A$326,,0)</f>
        <v>56</v>
      </c>
      <c r="C14382" s="2" t="s">
        <v>255</v>
      </c>
      <c r="D14382" s="2" t="s">
        <v>1315</v>
      </c>
      <c r="E14382" s="2" t="s">
        <v>1293</v>
      </c>
      <c r="F14382" s="3">
        <v>42992</v>
      </c>
    </row>
    <row r="14383" spans="1:6" x14ac:dyDescent="0.35">
      <c r="A14383" s="2">
        <v>135</v>
      </c>
      <c r="B14383" s="2">
        <f>_xlfn.XLOOKUP(C14383,country_id!$B$2:$B$326,country_id!$A$2:$A$326,,0)</f>
        <v>89</v>
      </c>
      <c r="C14383" s="2" t="s">
        <v>53</v>
      </c>
      <c r="D14383" s="2" t="s">
        <v>1312</v>
      </c>
      <c r="E14383" s="2" t="s">
        <v>1293</v>
      </c>
      <c r="F14383" s="3">
        <v>42992</v>
      </c>
    </row>
    <row r="14384" spans="1:6" x14ac:dyDescent="0.35">
      <c r="A14384" s="2">
        <v>134</v>
      </c>
      <c r="B14384" s="2">
        <f>_xlfn.XLOOKUP(C14384,country_id!$B$2:$B$326,country_id!$A$2:$A$326,,0)</f>
        <v>274</v>
      </c>
      <c r="C14384" s="2" t="s">
        <v>29</v>
      </c>
      <c r="D14384" s="2" t="s">
        <v>1333</v>
      </c>
      <c r="E14384" s="2" t="s">
        <v>1293</v>
      </c>
      <c r="F14384" s="3">
        <v>42992</v>
      </c>
    </row>
    <row r="14385" spans="1:6" x14ac:dyDescent="0.35">
      <c r="A14385" s="2">
        <v>133</v>
      </c>
      <c r="B14385" s="2">
        <f>_xlfn.XLOOKUP(C14385,country_id!$B$2:$B$326,country_id!$A$2:$A$326,,0)</f>
        <v>158</v>
      </c>
      <c r="C14385" s="2" t="s">
        <v>48</v>
      </c>
      <c r="D14385" s="2" t="s">
        <v>1374</v>
      </c>
      <c r="E14385" s="2" t="s">
        <v>1293</v>
      </c>
      <c r="F14385" s="3">
        <v>42992</v>
      </c>
    </row>
    <row r="14386" spans="1:6" x14ac:dyDescent="0.35">
      <c r="A14386" s="2">
        <v>116</v>
      </c>
      <c r="B14386" s="2">
        <f>_xlfn.XLOOKUP(C14386,country_id!$B$2:$B$326,country_id!$A$2:$A$326,,0)</f>
        <v>167</v>
      </c>
      <c r="C14386" s="2" t="s">
        <v>74</v>
      </c>
      <c r="D14386" s="2" t="s">
        <v>1302</v>
      </c>
      <c r="E14386" s="2" t="s">
        <v>1293</v>
      </c>
      <c r="F14386" s="3">
        <v>42992</v>
      </c>
    </row>
    <row r="14387" spans="1:6" x14ac:dyDescent="0.35">
      <c r="A14387" s="2">
        <v>118</v>
      </c>
      <c r="B14387" s="2">
        <f>_xlfn.XLOOKUP(C14387,country_id!$B$2:$B$326,country_id!$A$2:$A$326,,0)</f>
        <v>234</v>
      </c>
      <c r="C14387" s="2" t="s">
        <v>13</v>
      </c>
      <c r="D14387" s="2" t="s">
        <v>1321</v>
      </c>
      <c r="E14387" s="2" t="s">
        <v>1293</v>
      </c>
      <c r="F14387" s="3">
        <v>42992</v>
      </c>
    </row>
    <row r="14388" spans="1:6" x14ac:dyDescent="0.35">
      <c r="A14388" s="2">
        <v>121</v>
      </c>
      <c r="B14388" s="2">
        <f>_xlfn.XLOOKUP(C14388,country_id!$B$2:$B$326,country_id!$A$2:$A$326,,0)</f>
        <v>289</v>
      </c>
      <c r="C14388" s="2" t="s">
        <v>66</v>
      </c>
      <c r="D14388" s="2" t="s">
        <v>1350</v>
      </c>
      <c r="E14388" s="2" t="s">
        <v>1293</v>
      </c>
      <c r="F14388" s="3">
        <v>42992</v>
      </c>
    </row>
    <row r="14389" spans="1:6" x14ac:dyDescent="0.35">
      <c r="A14389" s="2">
        <v>125</v>
      </c>
      <c r="B14389" s="2">
        <f>_xlfn.XLOOKUP(C14389,country_id!$B$2:$B$326,country_id!$A$2:$A$326,,0)</f>
        <v>284</v>
      </c>
      <c r="C14389" s="2" t="s">
        <v>77</v>
      </c>
      <c r="D14389" s="2" t="s">
        <v>1363</v>
      </c>
      <c r="E14389" s="2" t="s">
        <v>1293</v>
      </c>
      <c r="F14389" s="3">
        <v>42992</v>
      </c>
    </row>
    <row r="14390" spans="1:6" x14ac:dyDescent="0.35">
      <c r="A14390" s="2">
        <v>127</v>
      </c>
      <c r="B14390" s="2">
        <f>_xlfn.XLOOKUP(C14390,country_id!$B$2:$B$326,country_id!$A$2:$A$326,,0)</f>
        <v>54</v>
      </c>
      <c r="C14390" s="2" t="s">
        <v>32</v>
      </c>
      <c r="D14390" s="2" t="s">
        <v>1324</v>
      </c>
      <c r="E14390" s="2" t="s">
        <v>1293</v>
      </c>
      <c r="F14390" s="3">
        <v>42992</v>
      </c>
    </row>
    <row r="14391" spans="1:6" x14ac:dyDescent="0.35">
      <c r="A14391" s="2">
        <v>129</v>
      </c>
      <c r="B14391" s="2">
        <f>_xlfn.XLOOKUP(C14391,country_id!$B$2:$B$326,country_id!$A$2:$A$326,,0)</f>
        <v>45</v>
      </c>
      <c r="C14391" s="2" t="s">
        <v>148</v>
      </c>
      <c r="D14391" s="2" t="s">
        <v>1351</v>
      </c>
      <c r="E14391" s="2" t="s">
        <v>1293</v>
      </c>
      <c r="F14391" s="3">
        <v>42992</v>
      </c>
    </row>
    <row r="14392" spans="1:6" x14ac:dyDescent="0.35">
      <c r="A14392" s="2">
        <v>132</v>
      </c>
      <c r="B14392" s="2">
        <f>_xlfn.XLOOKUP(C14392,country_id!$B$2:$B$326,country_id!$A$2:$A$326,,0)</f>
        <v>191</v>
      </c>
      <c r="C14392" s="2" t="s">
        <v>69</v>
      </c>
      <c r="D14392" s="2" t="s">
        <v>1323</v>
      </c>
      <c r="E14392" s="2" t="s">
        <v>1293</v>
      </c>
      <c r="F14392" s="3">
        <v>42992</v>
      </c>
    </row>
    <row r="14393" spans="1:6" x14ac:dyDescent="0.35">
      <c r="A14393" s="2">
        <v>161</v>
      </c>
      <c r="B14393" s="2">
        <f>_xlfn.XLOOKUP(C14393,country_id!$B$2:$B$326,country_id!$A$2:$A$326,,0)</f>
        <v>178</v>
      </c>
      <c r="C14393" s="2" t="s">
        <v>113</v>
      </c>
      <c r="D14393" s="2" t="s">
        <v>1332</v>
      </c>
      <c r="E14393" s="2" t="s">
        <v>1293</v>
      </c>
      <c r="F14393" s="3">
        <v>42992</v>
      </c>
    </row>
    <row r="14394" spans="1:6" x14ac:dyDescent="0.35">
      <c r="A14394" s="2">
        <v>190</v>
      </c>
      <c r="B14394" s="2">
        <f>_xlfn.XLOOKUP(C14394,country_id!$B$2:$B$326,country_id!$A$2:$A$326,,0)</f>
        <v>257</v>
      </c>
      <c r="C14394" s="2" t="s">
        <v>155</v>
      </c>
      <c r="D14394" s="2" t="s">
        <v>1325</v>
      </c>
      <c r="E14394" s="2" t="s">
        <v>1293</v>
      </c>
      <c r="F14394" s="3">
        <v>42992</v>
      </c>
    </row>
    <row r="14395" spans="1:6" x14ac:dyDescent="0.35">
      <c r="A14395" s="2">
        <v>206</v>
      </c>
      <c r="B14395" s="2">
        <f>_xlfn.XLOOKUP(C14395,country_id!$B$2:$B$326,country_id!$A$2:$A$326,,0)</f>
        <v>90</v>
      </c>
      <c r="C14395" s="2" t="s">
        <v>1396</v>
      </c>
      <c r="D14395" s="2" t="s">
        <v>1397</v>
      </c>
      <c r="E14395" s="2" t="s">
        <v>1293</v>
      </c>
      <c r="F14395" s="3">
        <v>42992</v>
      </c>
    </row>
    <row r="14396" spans="1:6" x14ac:dyDescent="0.35">
      <c r="A14396" s="2">
        <v>206</v>
      </c>
      <c r="B14396" s="2">
        <f>_xlfn.XLOOKUP(C14396,country_id!$B$2:$B$326,country_id!$A$2:$A$326,,0)</f>
        <v>266</v>
      </c>
      <c r="C14396" s="2" t="s">
        <v>236</v>
      </c>
      <c r="D14396" s="2" t="s">
        <v>1322</v>
      </c>
      <c r="E14396" s="2" t="s">
        <v>1293</v>
      </c>
      <c r="F14396" s="3">
        <v>42992</v>
      </c>
    </row>
    <row r="14397" spans="1:6" x14ac:dyDescent="0.35">
      <c r="A14397" s="2">
        <v>185</v>
      </c>
      <c r="B14397" s="2">
        <f>_xlfn.XLOOKUP(C14397,country_id!$B$2:$B$326,country_id!$A$2:$A$326,,0)</f>
        <v>78</v>
      </c>
      <c r="C14397" s="2" t="s">
        <v>121</v>
      </c>
      <c r="D14397" s="2" t="s">
        <v>1386</v>
      </c>
      <c r="E14397" s="2" t="s">
        <v>1293</v>
      </c>
      <c r="F14397" s="3">
        <v>42992</v>
      </c>
    </row>
    <row r="14398" spans="1:6" x14ac:dyDescent="0.35">
      <c r="A14398" s="2">
        <v>164</v>
      </c>
      <c r="B14398" s="2">
        <f>_xlfn.XLOOKUP(C14398,country_id!$B$2:$B$326,country_id!$A$2:$A$326,,0)</f>
        <v>106</v>
      </c>
      <c r="C14398" s="2" t="s">
        <v>80</v>
      </c>
      <c r="D14398" s="2" t="s">
        <v>1311</v>
      </c>
      <c r="E14398" s="2" t="s">
        <v>1293</v>
      </c>
      <c r="F14398" s="3">
        <v>42992</v>
      </c>
    </row>
    <row r="14399" spans="1:6" x14ac:dyDescent="0.35">
      <c r="A14399" s="2">
        <v>176</v>
      </c>
      <c r="B14399" s="2">
        <f>_xlfn.XLOOKUP(C14399,country_id!$B$2:$B$326,country_id!$A$2:$A$326,,0)</f>
        <v>247</v>
      </c>
      <c r="C14399" s="2" t="s">
        <v>23</v>
      </c>
      <c r="D14399" s="2" t="s">
        <v>1395</v>
      </c>
      <c r="E14399" s="2" t="s">
        <v>1293</v>
      </c>
      <c r="F14399" s="3">
        <v>42992</v>
      </c>
    </row>
    <row r="14400" spans="1:6" x14ac:dyDescent="0.35">
      <c r="A14400" s="2">
        <v>108</v>
      </c>
      <c r="B14400" s="2">
        <f>_xlfn.XLOOKUP(C14400,country_id!$B$2:$B$326,country_id!$A$2:$A$326,,0)</f>
        <v>189</v>
      </c>
      <c r="C14400" s="2" t="s">
        <v>45</v>
      </c>
      <c r="D14400" s="2" t="s">
        <v>1334</v>
      </c>
      <c r="E14400" s="2" t="s">
        <v>1293</v>
      </c>
      <c r="F14400" s="3">
        <v>42992</v>
      </c>
    </row>
    <row r="14401" spans="1:6" x14ac:dyDescent="0.35">
      <c r="A14401" s="2">
        <v>106</v>
      </c>
      <c r="B14401" s="2">
        <f>_xlfn.XLOOKUP(C14401,country_id!$B$2:$B$326,country_id!$A$2:$A$326,,0)</f>
        <v>197</v>
      </c>
      <c r="C14401" s="2" t="s">
        <v>39</v>
      </c>
      <c r="D14401" s="2" t="s">
        <v>1375</v>
      </c>
      <c r="E14401" s="2" t="s">
        <v>1293</v>
      </c>
      <c r="F14401" s="3">
        <v>42992</v>
      </c>
    </row>
    <row r="14402" spans="1:6" x14ac:dyDescent="0.35">
      <c r="A14402" s="2">
        <v>30</v>
      </c>
      <c r="B14402" s="2">
        <f>_xlfn.XLOOKUP(C14402,country_id!$B$2:$B$326,country_id!$A$2:$A$326,,0)</f>
        <v>84</v>
      </c>
      <c r="C14402" s="2" t="s">
        <v>73</v>
      </c>
      <c r="D14402" s="2" t="s">
        <v>1298</v>
      </c>
      <c r="E14402" s="2" t="s">
        <v>1293</v>
      </c>
      <c r="F14402" s="3">
        <v>42992</v>
      </c>
    </row>
    <row r="14403" spans="1:6" x14ac:dyDescent="0.35">
      <c r="A14403" s="2">
        <v>31</v>
      </c>
      <c r="B14403" s="2">
        <f>_xlfn.XLOOKUP(C14403,country_id!$B$2:$B$326,country_id!$A$2:$A$326,,0)</f>
        <v>292</v>
      </c>
      <c r="C14403" s="2" t="s">
        <v>50</v>
      </c>
      <c r="D14403" s="2" t="s">
        <v>1308</v>
      </c>
      <c r="E14403" s="2" t="s">
        <v>1293</v>
      </c>
      <c r="F14403" s="3">
        <v>42992</v>
      </c>
    </row>
    <row r="14404" spans="1:6" x14ac:dyDescent="0.35">
      <c r="A14404" s="2">
        <v>33</v>
      </c>
      <c r="B14404" s="2">
        <f>_xlfn.XLOOKUP(C14404,country_id!$B$2:$B$326,country_id!$A$2:$A$326,,0)</f>
        <v>255</v>
      </c>
      <c r="C14404" s="2" t="s">
        <v>44</v>
      </c>
      <c r="D14404" s="2" t="s">
        <v>1303</v>
      </c>
      <c r="E14404" s="2" t="s">
        <v>1293</v>
      </c>
      <c r="F14404" s="3">
        <v>42992</v>
      </c>
    </row>
    <row r="14405" spans="1:6" x14ac:dyDescent="0.35">
      <c r="A14405" s="2">
        <v>42</v>
      </c>
      <c r="B14405" s="2">
        <f>_xlfn.XLOOKUP(C14405,country_id!$B$2:$B$326,country_id!$A$2:$A$326,,0)</f>
        <v>82</v>
      </c>
      <c r="C14405" s="2" t="s">
        <v>59</v>
      </c>
      <c r="D14405" s="2" t="s">
        <v>1401</v>
      </c>
      <c r="E14405" s="2" t="s">
        <v>1293</v>
      </c>
      <c r="F14405" s="3">
        <v>42992</v>
      </c>
    </row>
    <row r="14406" spans="1:6" x14ac:dyDescent="0.35">
      <c r="A14406" s="2">
        <v>44</v>
      </c>
      <c r="B14406" s="2">
        <f>_xlfn.XLOOKUP(C14406,country_id!$B$2:$B$326,country_id!$A$2:$A$326,,0)</f>
        <v>198</v>
      </c>
      <c r="C14406" s="2" t="s">
        <v>62</v>
      </c>
      <c r="D14406" s="2" t="s">
        <v>1310</v>
      </c>
      <c r="E14406" s="2" t="s">
        <v>1293</v>
      </c>
      <c r="F14406" s="3">
        <v>42992</v>
      </c>
    </row>
    <row r="14407" spans="1:6" x14ac:dyDescent="0.35">
      <c r="A14407" s="2">
        <v>45</v>
      </c>
      <c r="B14407" s="2">
        <f>_xlfn.XLOOKUP(C14407,country_id!$B$2:$B$326,country_id!$A$2:$A$326,,0)</f>
        <v>47</v>
      </c>
      <c r="C14407" s="2" t="s">
        <v>68</v>
      </c>
      <c r="D14407" s="2" t="s">
        <v>1297</v>
      </c>
      <c r="E14407" s="2" t="s">
        <v>1293</v>
      </c>
      <c r="F14407" s="3">
        <v>42992</v>
      </c>
    </row>
    <row r="14408" spans="1:6" x14ac:dyDescent="0.35">
      <c r="A14408" s="2">
        <v>49</v>
      </c>
      <c r="B14408" s="2">
        <f>_xlfn.XLOOKUP(C14408,country_id!$B$2:$B$326,country_id!$A$2:$A$326,,0)</f>
        <v>44</v>
      </c>
      <c r="C14408" s="2" t="s">
        <v>65</v>
      </c>
      <c r="D14408" s="2" t="s">
        <v>1364</v>
      </c>
      <c r="E14408" s="2" t="s">
        <v>1293</v>
      </c>
      <c r="F14408" s="3">
        <v>42992</v>
      </c>
    </row>
    <row r="14409" spans="1:6" x14ac:dyDescent="0.35">
      <c r="A14409" s="2">
        <v>52</v>
      </c>
      <c r="B14409" s="2">
        <f>_xlfn.XLOOKUP(C14409,country_id!$B$2:$B$326,country_id!$A$2:$A$326,,0)</f>
        <v>110</v>
      </c>
      <c r="C14409" s="2" t="s">
        <v>35</v>
      </c>
      <c r="D14409" s="2" t="s">
        <v>1307</v>
      </c>
      <c r="E14409" s="2" t="s">
        <v>1293</v>
      </c>
      <c r="F14409" s="3">
        <v>42992</v>
      </c>
    </row>
    <row r="14410" spans="1:6" x14ac:dyDescent="0.35">
      <c r="A14410" s="2">
        <v>88</v>
      </c>
      <c r="B14410" s="2">
        <f>_xlfn.XLOOKUP(C14410,country_id!$B$2:$B$326,country_id!$A$2:$A$326,,0)</f>
        <v>31</v>
      </c>
      <c r="C14410" s="2" t="s">
        <v>18</v>
      </c>
      <c r="D14410" s="2" t="s">
        <v>1344</v>
      </c>
      <c r="E14410" s="2" t="s">
        <v>1293</v>
      </c>
      <c r="F14410" s="3">
        <v>42992</v>
      </c>
    </row>
    <row r="14411" spans="1:6" x14ac:dyDescent="0.35">
      <c r="A14411" s="2">
        <v>88</v>
      </c>
      <c r="B14411" s="2">
        <f>_xlfn.XLOOKUP(C14411,country_id!$B$2:$B$326,country_id!$A$2:$A$326,,0)</f>
        <v>148</v>
      </c>
      <c r="C14411" s="2" t="s">
        <v>143</v>
      </c>
      <c r="D14411" s="2" t="s">
        <v>1354</v>
      </c>
      <c r="E14411" s="2" t="s">
        <v>1293</v>
      </c>
      <c r="F14411" s="3">
        <v>42992</v>
      </c>
    </row>
    <row r="14412" spans="1:6" x14ac:dyDescent="0.35">
      <c r="A14412" s="2">
        <v>94</v>
      </c>
      <c r="B14412" s="2">
        <f>_xlfn.XLOOKUP(C14412,country_id!$B$2:$B$326,country_id!$A$2:$A$326,,0)</f>
        <v>122</v>
      </c>
      <c r="C14412" s="2" t="s">
        <v>63</v>
      </c>
      <c r="D14412" s="2" t="s">
        <v>1330</v>
      </c>
      <c r="E14412" s="2" t="s">
        <v>1293</v>
      </c>
      <c r="F14412" s="3">
        <v>42992</v>
      </c>
    </row>
    <row r="14413" spans="1:6" x14ac:dyDescent="0.35">
      <c r="A14413" s="2">
        <v>97</v>
      </c>
      <c r="B14413" s="2">
        <f>_xlfn.XLOOKUP(C14413,country_id!$B$2:$B$326,country_id!$A$2:$A$326,,0)</f>
        <v>259</v>
      </c>
      <c r="C14413" s="2" t="s">
        <v>22</v>
      </c>
      <c r="D14413" s="2" t="s">
        <v>1368</v>
      </c>
      <c r="E14413" s="2" t="s">
        <v>1293</v>
      </c>
      <c r="F14413" s="3">
        <v>42992</v>
      </c>
    </row>
    <row r="14414" spans="1:6" x14ac:dyDescent="0.35">
      <c r="A14414" s="2">
        <v>98</v>
      </c>
      <c r="B14414" s="2">
        <f>_xlfn.XLOOKUP(C14414,country_id!$B$2:$B$326,country_id!$A$2:$A$326,,0)</f>
        <v>177</v>
      </c>
      <c r="C14414" s="2" t="s">
        <v>60</v>
      </c>
      <c r="D14414" s="2" t="s">
        <v>1343</v>
      </c>
      <c r="E14414" s="2" t="s">
        <v>1293</v>
      </c>
      <c r="F14414" s="3">
        <v>42992</v>
      </c>
    </row>
    <row r="14415" spans="1:6" x14ac:dyDescent="0.35">
      <c r="A14415" s="2">
        <v>101</v>
      </c>
      <c r="B14415" s="2">
        <f>_xlfn.XLOOKUP(C14415,country_id!$B$2:$B$326,country_id!$A$2:$A$326,,0)</f>
        <v>165</v>
      </c>
      <c r="C14415" s="2" t="s">
        <v>31</v>
      </c>
      <c r="D14415" s="2" t="s">
        <v>1355</v>
      </c>
      <c r="E14415" s="2" t="s">
        <v>1293</v>
      </c>
      <c r="F14415" s="3">
        <v>42992</v>
      </c>
    </row>
    <row r="14416" spans="1:6" x14ac:dyDescent="0.35">
      <c r="A14416" s="2">
        <v>105</v>
      </c>
      <c r="B14416" s="2">
        <f>_xlfn.XLOOKUP(C14416,country_id!$B$2:$B$326,country_id!$A$2:$A$326,,0)</f>
        <v>325</v>
      </c>
      <c r="C14416" s="2" t="s">
        <v>266</v>
      </c>
      <c r="D14416" s="2" t="s">
        <v>1301</v>
      </c>
      <c r="E14416" s="2" t="s">
        <v>1293</v>
      </c>
      <c r="F14416" s="3">
        <v>42992</v>
      </c>
    </row>
    <row r="14417" spans="1:6" x14ac:dyDescent="0.35">
      <c r="A14417" s="2">
        <v>95</v>
      </c>
      <c r="B14417" s="2">
        <f>_xlfn.XLOOKUP(C14417,country_id!$B$2:$B$326,country_id!$A$2:$A$326,,0)</f>
        <v>64</v>
      </c>
      <c r="C14417" s="2" t="s">
        <v>41</v>
      </c>
      <c r="D14417" s="2" t="s">
        <v>1369</v>
      </c>
      <c r="E14417" s="2" t="s">
        <v>1293</v>
      </c>
      <c r="F14417" s="3">
        <v>42992</v>
      </c>
    </row>
    <row r="14418" spans="1:6" x14ac:dyDescent="0.35">
      <c r="A14418" s="2">
        <v>81</v>
      </c>
      <c r="B14418" s="2">
        <f>_xlfn.XLOOKUP(C14418,country_id!$B$2:$B$326,country_id!$A$2:$A$326,,0)</f>
        <v>159</v>
      </c>
      <c r="C14418" s="2" t="s">
        <v>51</v>
      </c>
      <c r="D14418" s="2" t="s">
        <v>1340</v>
      </c>
      <c r="E14418" s="2" t="s">
        <v>1293</v>
      </c>
      <c r="F14418" s="3">
        <v>42992</v>
      </c>
    </row>
    <row r="14419" spans="1:6" x14ac:dyDescent="0.35">
      <c r="A14419" s="2">
        <v>80</v>
      </c>
      <c r="B14419" s="2">
        <f>_xlfn.XLOOKUP(C14419,country_id!$B$2:$B$326,country_id!$A$2:$A$326,,0)</f>
        <v>268</v>
      </c>
      <c r="C14419" s="2" t="s">
        <v>47</v>
      </c>
      <c r="D14419" s="2" t="s">
        <v>1347</v>
      </c>
      <c r="E14419" s="2" t="s">
        <v>1293</v>
      </c>
      <c r="F14419" s="3">
        <v>42992</v>
      </c>
    </row>
    <row r="14420" spans="1:6" x14ac:dyDescent="0.35">
      <c r="A14420" s="2">
        <v>79</v>
      </c>
      <c r="B14420" s="2">
        <f>_xlfn.XLOOKUP(C14420,country_id!$B$2:$B$326,country_id!$A$2:$A$326,,0)</f>
        <v>103</v>
      </c>
      <c r="C14420" s="2" t="s">
        <v>28</v>
      </c>
      <c r="D14420" s="2" t="s">
        <v>1309</v>
      </c>
      <c r="E14420" s="2" t="s">
        <v>1293</v>
      </c>
      <c r="F14420" s="3">
        <v>42992</v>
      </c>
    </row>
    <row r="14421" spans="1:6" x14ac:dyDescent="0.35">
      <c r="A14421" s="2">
        <v>56</v>
      </c>
      <c r="B14421" s="2">
        <f>_xlfn.XLOOKUP(C14421,country_id!$B$2:$B$326,country_id!$A$2:$A$326,,0)</f>
        <v>188</v>
      </c>
      <c r="C14421" s="2" t="s">
        <v>85</v>
      </c>
      <c r="D14421" s="2" t="s">
        <v>1305</v>
      </c>
      <c r="E14421" s="2" t="s">
        <v>1293</v>
      </c>
      <c r="F14421" s="3">
        <v>42992</v>
      </c>
    </row>
    <row r="14422" spans="1:6" x14ac:dyDescent="0.35">
      <c r="A14422" s="2">
        <v>62</v>
      </c>
      <c r="B14422" s="2">
        <f>_xlfn.XLOOKUP(C14422,country_id!$B$2:$B$326,country_id!$A$2:$A$326,,0)</f>
        <v>6</v>
      </c>
      <c r="C14422" s="2" t="s">
        <v>38</v>
      </c>
      <c r="D14422" s="2" t="s">
        <v>1294</v>
      </c>
      <c r="E14422" s="2" t="s">
        <v>1293</v>
      </c>
      <c r="F14422" s="3">
        <v>42992</v>
      </c>
    </row>
    <row r="14423" spans="1:6" x14ac:dyDescent="0.35">
      <c r="A14423" s="2">
        <v>65</v>
      </c>
      <c r="B14423" s="2">
        <f>_xlfn.XLOOKUP(C14423,country_id!$B$2:$B$326,country_id!$A$2:$A$326,,0)</f>
        <v>121</v>
      </c>
      <c r="C14423" s="2" t="s">
        <v>71</v>
      </c>
      <c r="D14423" s="2" t="s">
        <v>1360</v>
      </c>
      <c r="E14423" s="2" t="s">
        <v>1293</v>
      </c>
      <c r="F14423" s="3">
        <v>42992</v>
      </c>
    </row>
    <row r="14424" spans="1:6" x14ac:dyDescent="0.35">
      <c r="A14424" s="2">
        <v>67</v>
      </c>
      <c r="B14424" s="2">
        <f>_xlfn.XLOOKUP(C14424,country_id!$B$2:$B$326,country_id!$A$2:$A$326,,0)</f>
        <v>50</v>
      </c>
      <c r="C14424" s="2" t="s">
        <v>82</v>
      </c>
      <c r="D14424" s="2" t="s">
        <v>1342</v>
      </c>
      <c r="E14424" s="2" t="s">
        <v>1293</v>
      </c>
      <c r="F14424" s="3">
        <v>42992</v>
      </c>
    </row>
    <row r="14425" spans="1:6" x14ac:dyDescent="0.35">
      <c r="A14425" s="2">
        <v>71</v>
      </c>
      <c r="B14425" s="2">
        <f>_xlfn.XLOOKUP(C14425,country_id!$B$2:$B$326,country_id!$A$2:$A$326,,0)</f>
        <v>297</v>
      </c>
      <c r="C14425" s="2" t="s">
        <v>76</v>
      </c>
      <c r="D14425" s="2" t="s">
        <v>1371</v>
      </c>
      <c r="E14425" s="2" t="s">
        <v>1293</v>
      </c>
      <c r="F14425" s="3">
        <v>42992</v>
      </c>
    </row>
    <row r="14426" spans="1:6" x14ac:dyDescent="0.35">
      <c r="A14426" s="2">
        <v>76</v>
      </c>
      <c r="B14426" s="2">
        <f>_xlfn.XLOOKUP(C14426,country_id!$B$2:$B$326,country_id!$A$2:$A$326,,0)</f>
        <v>170</v>
      </c>
      <c r="C14426" s="2" t="s">
        <v>79</v>
      </c>
      <c r="D14426" s="2" t="s">
        <v>1353</v>
      </c>
      <c r="E14426" s="2" t="s">
        <v>1293</v>
      </c>
      <c r="F14426" s="3">
        <v>42992</v>
      </c>
    </row>
    <row r="14427" spans="1:6" x14ac:dyDescent="0.35">
      <c r="A14427" s="2">
        <v>78</v>
      </c>
      <c r="B14427" s="2">
        <f>_xlfn.XLOOKUP(C14427,country_id!$B$2:$B$326,country_id!$A$2:$A$326,,0)</f>
        <v>323</v>
      </c>
      <c r="C14427" s="2" t="s">
        <v>25</v>
      </c>
      <c r="D14427" s="2" t="s">
        <v>1292</v>
      </c>
      <c r="E14427" s="2" t="s">
        <v>1293</v>
      </c>
      <c r="F14427" s="3">
        <v>42992</v>
      </c>
    </row>
    <row r="14428" spans="1:6" x14ac:dyDescent="0.35">
      <c r="A14428" s="2">
        <v>54</v>
      </c>
      <c r="B14428" s="2">
        <f>_xlfn.XLOOKUP(C14428,country_id!$B$2:$B$326,country_id!$A$2:$A$326,,0)</f>
        <v>140</v>
      </c>
      <c r="C14428" s="2" t="s">
        <v>56</v>
      </c>
      <c r="D14428" s="2" t="s">
        <v>1296</v>
      </c>
      <c r="E14428" s="2" t="s">
        <v>1293</v>
      </c>
      <c r="F14428" s="3">
        <v>42992</v>
      </c>
    </row>
    <row r="14429" spans="1:6" x14ac:dyDescent="0.35">
      <c r="A14429" s="2">
        <v>136</v>
      </c>
      <c r="B14429" s="2">
        <f>_xlfn.XLOOKUP(C14429,country_id!$B$2:$B$326,country_id!$A$2:$A$326,,0)</f>
        <v>284</v>
      </c>
      <c r="C14429" s="2" t="s">
        <v>77</v>
      </c>
      <c r="D14429" s="2" t="s">
        <v>1363</v>
      </c>
      <c r="E14429" s="2" t="s">
        <v>1293</v>
      </c>
      <c r="F14429" s="3">
        <v>43024</v>
      </c>
    </row>
    <row r="14430" spans="1:6" x14ac:dyDescent="0.35">
      <c r="A14430" s="2">
        <v>139</v>
      </c>
      <c r="B14430" s="2">
        <f>_xlfn.XLOOKUP(C14430,country_id!$B$2:$B$326,country_id!$A$2:$A$326,,0)</f>
        <v>10</v>
      </c>
      <c r="C14430" s="2" t="s">
        <v>36</v>
      </c>
      <c r="D14430" s="2" t="s">
        <v>1338</v>
      </c>
      <c r="E14430" s="2" t="s">
        <v>1293</v>
      </c>
      <c r="F14430" s="3">
        <v>43024</v>
      </c>
    </row>
    <row r="14431" spans="1:6" x14ac:dyDescent="0.35">
      <c r="A14431" s="2">
        <v>140</v>
      </c>
      <c r="B14431" s="2">
        <f>_xlfn.XLOOKUP(C14431,country_id!$B$2:$B$326,country_id!$A$2:$A$326,,0)</f>
        <v>92</v>
      </c>
      <c r="C14431" s="2" t="s">
        <v>83</v>
      </c>
      <c r="D14431" s="2" t="s">
        <v>1336</v>
      </c>
      <c r="E14431" s="2" t="s">
        <v>1293</v>
      </c>
      <c r="F14431" s="3">
        <v>43024</v>
      </c>
    </row>
    <row r="14432" spans="1:6" x14ac:dyDescent="0.35">
      <c r="A14432" s="2">
        <v>141</v>
      </c>
      <c r="B14432" s="2">
        <f>_xlfn.XLOOKUP(C14432,country_id!$B$2:$B$326,country_id!$A$2:$A$326,,0)</f>
        <v>274</v>
      </c>
      <c r="C14432" s="2" t="s">
        <v>29</v>
      </c>
      <c r="D14432" s="2" t="s">
        <v>1333</v>
      </c>
      <c r="E14432" s="2" t="s">
        <v>1293</v>
      </c>
      <c r="F14432" s="3">
        <v>43024</v>
      </c>
    </row>
    <row r="14433" spans="1:6" x14ac:dyDescent="0.35">
      <c r="A14433" s="2">
        <v>135</v>
      </c>
      <c r="B14433" s="2">
        <f>_xlfn.XLOOKUP(C14433,country_id!$B$2:$B$326,country_id!$A$2:$A$326,,0)</f>
        <v>158</v>
      </c>
      <c r="C14433" s="2" t="s">
        <v>48</v>
      </c>
      <c r="D14433" s="2" t="s">
        <v>1374</v>
      </c>
      <c r="E14433" s="2" t="s">
        <v>1293</v>
      </c>
      <c r="F14433" s="3">
        <v>43024</v>
      </c>
    </row>
    <row r="14434" spans="1:6" x14ac:dyDescent="0.35">
      <c r="A14434" s="2">
        <v>146</v>
      </c>
      <c r="B14434" s="2">
        <f>_xlfn.XLOOKUP(C14434,country_id!$B$2:$B$326,country_id!$A$2:$A$326,,0)</f>
        <v>157</v>
      </c>
      <c r="C14434" s="2" t="s">
        <v>26</v>
      </c>
      <c r="D14434" s="2" t="s">
        <v>1328</v>
      </c>
      <c r="E14434" s="2" t="s">
        <v>1293</v>
      </c>
      <c r="F14434" s="3">
        <v>43024</v>
      </c>
    </row>
    <row r="14435" spans="1:6" x14ac:dyDescent="0.35">
      <c r="A14435" s="2">
        <v>149</v>
      </c>
      <c r="B14435" s="2">
        <f>_xlfn.XLOOKUP(C14435,country_id!$B$2:$B$326,country_id!$A$2:$A$326,,0)</f>
        <v>56</v>
      </c>
      <c r="C14435" s="2" t="s">
        <v>255</v>
      </c>
      <c r="D14435" s="2" t="s">
        <v>1315</v>
      </c>
      <c r="E14435" s="2" t="s">
        <v>1293</v>
      </c>
      <c r="F14435" s="3">
        <v>43024</v>
      </c>
    </row>
    <row r="14436" spans="1:6" x14ac:dyDescent="0.35">
      <c r="A14436" s="2">
        <v>151</v>
      </c>
      <c r="B14436" s="2">
        <f>_xlfn.XLOOKUP(C14436,country_id!$B$2:$B$326,country_id!$A$2:$A$326,,0)</f>
        <v>93</v>
      </c>
      <c r="C14436" s="2" t="s">
        <v>12</v>
      </c>
      <c r="D14436" s="2" t="s">
        <v>1373</v>
      </c>
      <c r="E14436" s="2" t="s">
        <v>1293</v>
      </c>
      <c r="F14436" s="3">
        <v>43024</v>
      </c>
    </row>
    <row r="14437" spans="1:6" x14ac:dyDescent="0.35">
      <c r="A14437" s="2">
        <v>153</v>
      </c>
      <c r="B14437" s="2">
        <f>_xlfn.XLOOKUP(C14437,country_id!$B$2:$B$326,country_id!$A$2:$A$326,,0)</f>
        <v>271</v>
      </c>
      <c r="C14437" s="2" t="s">
        <v>42</v>
      </c>
      <c r="D14437" s="2" t="s">
        <v>1408</v>
      </c>
      <c r="E14437" s="2" t="s">
        <v>1293</v>
      </c>
      <c r="F14437" s="3">
        <v>43024</v>
      </c>
    </row>
    <row r="14438" spans="1:6" x14ac:dyDescent="0.35">
      <c r="A14438" s="2">
        <v>147</v>
      </c>
      <c r="B14438" s="2">
        <f>_xlfn.XLOOKUP(C14438,country_id!$B$2:$B$326,country_id!$A$2:$A$326,,0)</f>
        <v>38</v>
      </c>
      <c r="C14438" s="2" t="s">
        <v>54</v>
      </c>
      <c r="D14438" s="2" t="s">
        <v>1352</v>
      </c>
      <c r="E14438" s="2" t="s">
        <v>1293</v>
      </c>
      <c r="F14438" s="3">
        <v>43024</v>
      </c>
    </row>
    <row r="14439" spans="1:6" x14ac:dyDescent="0.35">
      <c r="A14439" s="2">
        <v>133</v>
      </c>
      <c r="B14439" s="2">
        <f>_xlfn.XLOOKUP(C14439,country_id!$B$2:$B$326,country_id!$A$2:$A$326,,0)</f>
        <v>89</v>
      </c>
      <c r="C14439" s="2" t="s">
        <v>53</v>
      </c>
      <c r="D14439" s="2" t="s">
        <v>1312</v>
      </c>
      <c r="E14439" s="2" t="s">
        <v>1293</v>
      </c>
      <c r="F14439" s="3">
        <v>43024</v>
      </c>
    </row>
    <row r="14440" spans="1:6" x14ac:dyDescent="0.35">
      <c r="A14440" s="2">
        <v>111</v>
      </c>
      <c r="B14440" s="2">
        <f>_xlfn.XLOOKUP(C14440,country_id!$B$2:$B$326,country_id!$A$2:$A$326,,0)</f>
        <v>189</v>
      </c>
      <c r="C14440" s="2" t="s">
        <v>45</v>
      </c>
      <c r="D14440" s="2" t="s">
        <v>1334</v>
      </c>
      <c r="E14440" s="2" t="s">
        <v>1293</v>
      </c>
      <c r="F14440" s="3">
        <v>43024</v>
      </c>
    </row>
    <row r="14441" spans="1:6" x14ac:dyDescent="0.35">
      <c r="A14441" s="2">
        <v>117</v>
      </c>
      <c r="B14441" s="2">
        <f>_xlfn.XLOOKUP(C14441,country_id!$B$2:$B$326,country_id!$A$2:$A$326,,0)</f>
        <v>167</v>
      </c>
      <c r="C14441" s="2" t="s">
        <v>74</v>
      </c>
      <c r="D14441" s="2" t="s">
        <v>1302</v>
      </c>
      <c r="E14441" s="2" t="s">
        <v>1293</v>
      </c>
      <c r="F14441" s="3">
        <v>43024</v>
      </c>
    </row>
    <row r="14442" spans="1:6" x14ac:dyDescent="0.35">
      <c r="A14442" s="2">
        <v>118</v>
      </c>
      <c r="B14442" s="2">
        <f>_xlfn.XLOOKUP(C14442,country_id!$B$2:$B$326,country_id!$A$2:$A$326,,0)</f>
        <v>234</v>
      </c>
      <c r="C14442" s="2" t="s">
        <v>13</v>
      </c>
      <c r="D14442" s="2" t="s">
        <v>1321</v>
      </c>
      <c r="E14442" s="2" t="s">
        <v>1293</v>
      </c>
      <c r="F14442" s="3">
        <v>43024</v>
      </c>
    </row>
    <row r="14443" spans="1:6" x14ac:dyDescent="0.35">
      <c r="A14443" s="2">
        <v>119</v>
      </c>
      <c r="B14443" s="2">
        <f>_xlfn.XLOOKUP(C14443,country_id!$B$2:$B$326,country_id!$A$2:$A$326,,0)</f>
        <v>54</v>
      </c>
      <c r="C14443" s="2" t="s">
        <v>32</v>
      </c>
      <c r="D14443" s="2" t="s">
        <v>1324</v>
      </c>
      <c r="E14443" s="2" t="s">
        <v>1293</v>
      </c>
      <c r="F14443" s="3">
        <v>43024</v>
      </c>
    </row>
    <row r="14444" spans="1:6" x14ac:dyDescent="0.35">
      <c r="A14444" s="2">
        <v>124</v>
      </c>
      <c r="B14444" s="2">
        <f>_xlfn.XLOOKUP(C14444,country_id!$B$2:$B$326,country_id!$A$2:$A$326,,0)</f>
        <v>289</v>
      </c>
      <c r="C14444" s="2" t="s">
        <v>66</v>
      </c>
      <c r="D14444" s="2" t="s">
        <v>1350</v>
      </c>
      <c r="E14444" s="2" t="s">
        <v>1293</v>
      </c>
      <c r="F14444" s="3">
        <v>43024</v>
      </c>
    </row>
    <row r="14445" spans="1:6" x14ac:dyDescent="0.35">
      <c r="A14445" s="2">
        <v>127</v>
      </c>
      <c r="B14445" s="2">
        <f>_xlfn.XLOOKUP(C14445,country_id!$B$2:$B$326,country_id!$A$2:$A$326,,0)</f>
        <v>63</v>
      </c>
      <c r="C14445" s="2" t="s">
        <v>57</v>
      </c>
      <c r="D14445" s="2" t="s">
        <v>1405</v>
      </c>
      <c r="E14445" s="2" t="s">
        <v>1293</v>
      </c>
      <c r="F14445" s="3">
        <v>43024</v>
      </c>
    </row>
    <row r="14446" spans="1:6" x14ac:dyDescent="0.35">
      <c r="A14446" s="2">
        <v>129</v>
      </c>
      <c r="B14446" s="2">
        <f>_xlfn.XLOOKUP(C14446,country_id!$B$2:$B$326,country_id!$A$2:$A$326,,0)</f>
        <v>191</v>
      </c>
      <c r="C14446" s="2" t="s">
        <v>69</v>
      </c>
      <c r="D14446" s="2" t="s">
        <v>1323</v>
      </c>
      <c r="E14446" s="2" t="s">
        <v>1293</v>
      </c>
      <c r="F14446" s="3">
        <v>43024</v>
      </c>
    </row>
    <row r="14447" spans="1:6" x14ac:dyDescent="0.35">
      <c r="A14447" s="2">
        <v>129</v>
      </c>
      <c r="B14447" s="2">
        <f>_xlfn.XLOOKUP(C14447,country_id!$B$2:$B$326,country_id!$A$2:$A$326,,0)</f>
        <v>45</v>
      </c>
      <c r="C14447" s="2" t="s">
        <v>148</v>
      </c>
      <c r="D14447" s="2" t="s">
        <v>1351</v>
      </c>
      <c r="E14447" s="2" t="s">
        <v>1293</v>
      </c>
      <c r="F14447" s="3">
        <v>43024</v>
      </c>
    </row>
    <row r="14448" spans="1:6" x14ac:dyDescent="0.35">
      <c r="A14448" s="2">
        <v>158</v>
      </c>
      <c r="B14448" s="2">
        <f>_xlfn.XLOOKUP(C14448,country_id!$B$2:$B$326,country_id!$A$2:$A$326,,0)</f>
        <v>178</v>
      </c>
      <c r="C14448" s="2" t="s">
        <v>113</v>
      </c>
      <c r="D14448" s="2" t="s">
        <v>1332</v>
      </c>
      <c r="E14448" s="2" t="s">
        <v>1293</v>
      </c>
      <c r="F14448" s="3">
        <v>43024</v>
      </c>
    </row>
    <row r="14449" spans="1:6" x14ac:dyDescent="0.35">
      <c r="A14449" s="2">
        <v>188</v>
      </c>
      <c r="B14449" s="2">
        <f>_xlfn.XLOOKUP(C14449,country_id!$B$2:$B$326,country_id!$A$2:$A$326,,0)</f>
        <v>257</v>
      </c>
      <c r="C14449" s="2" t="s">
        <v>155</v>
      </c>
      <c r="D14449" s="2" t="s">
        <v>1325</v>
      </c>
      <c r="E14449" s="2" t="s">
        <v>1293</v>
      </c>
      <c r="F14449" s="3">
        <v>43024</v>
      </c>
    </row>
    <row r="14450" spans="1:6" x14ac:dyDescent="0.35">
      <c r="A14450" s="2">
        <v>206</v>
      </c>
      <c r="B14450" s="2">
        <f>_xlfn.XLOOKUP(C14450,country_id!$B$2:$B$326,country_id!$A$2:$A$326,,0)</f>
        <v>90</v>
      </c>
      <c r="C14450" s="2" t="s">
        <v>1396</v>
      </c>
      <c r="D14450" s="2" t="s">
        <v>1397</v>
      </c>
      <c r="E14450" s="2" t="s">
        <v>1293</v>
      </c>
      <c r="F14450" s="3">
        <v>43024</v>
      </c>
    </row>
    <row r="14451" spans="1:6" x14ac:dyDescent="0.35">
      <c r="A14451" s="2">
        <v>206</v>
      </c>
      <c r="B14451" s="2">
        <f>_xlfn.XLOOKUP(C14451,country_id!$B$2:$B$326,country_id!$A$2:$A$326,,0)</f>
        <v>266</v>
      </c>
      <c r="C14451" s="2" t="s">
        <v>236</v>
      </c>
      <c r="D14451" s="2" t="s">
        <v>1322</v>
      </c>
      <c r="E14451" s="2" t="s">
        <v>1293</v>
      </c>
      <c r="F14451" s="3">
        <v>43024</v>
      </c>
    </row>
    <row r="14452" spans="1:6" x14ac:dyDescent="0.35">
      <c r="A14452" s="2">
        <v>164</v>
      </c>
      <c r="B14452" s="2">
        <f>_xlfn.XLOOKUP(C14452,country_id!$B$2:$B$326,country_id!$A$2:$A$326,,0)</f>
        <v>106</v>
      </c>
      <c r="C14452" s="2" t="s">
        <v>80</v>
      </c>
      <c r="D14452" s="2" t="s">
        <v>1311</v>
      </c>
      <c r="E14452" s="2" t="s">
        <v>1293</v>
      </c>
      <c r="F14452" s="3">
        <v>43024</v>
      </c>
    </row>
    <row r="14453" spans="1:6" x14ac:dyDescent="0.35">
      <c r="A14453" s="2">
        <v>176</v>
      </c>
      <c r="B14453" s="2">
        <f>_xlfn.XLOOKUP(C14453,country_id!$B$2:$B$326,country_id!$A$2:$A$326,,0)</f>
        <v>247</v>
      </c>
      <c r="C14453" s="2" t="s">
        <v>23</v>
      </c>
      <c r="D14453" s="2" t="s">
        <v>1395</v>
      </c>
      <c r="E14453" s="2" t="s">
        <v>1293</v>
      </c>
      <c r="F14453" s="3">
        <v>43024</v>
      </c>
    </row>
    <row r="14454" spans="1:6" x14ac:dyDescent="0.35">
      <c r="A14454" s="2">
        <v>185</v>
      </c>
      <c r="B14454" s="2">
        <f>_xlfn.XLOOKUP(C14454,country_id!$B$2:$B$326,country_id!$A$2:$A$326,,0)</f>
        <v>78</v>
      </c>
      <c r="C14454" s="2" t="s">
        <v>121</v>
      </c>
      <c r="D14454" s="2" t="s">
        <v>1386</v>
      </c>
      <c r="E14454" s="2" t="s">
        <v>1293</v>
      </c>
      <c r="F14454" s="3">
        <v>43024</v>
      </c>
    </row>
    <row r="14455" spans="1:6" x14ac:dyDescent="0.35">
      <c r="A14455" s="2">
        <v>30</v>
      </c>
      <c r="B14455" s="2">
        <f>_xlfn.XLOOKUP(C14455,country_id!$B$2:$B$326,country_id!$A$2:$A$326,,0)</f>
        <v>84</v>
      </c>
      <c r="C14455" s="2" t="s">
        <v>73</v>
      </c>
      <c r="D14455" s="2" t="s">
        <v>1298</v>
      </c>
      <c r="E14455" s="2" t="s">
        <v>1293</v>
      </c>
      <c r="F14455" s="3">
        <v>43024</v>
      </c>
    </row>
    <row r="14456" spans="1:6" x14ac:dyDescent="0.35">
      <c r="A14456" s="2">
        <v>32</v>
      </c>
      <c r="B14456" s="2">
        <f>_xlfn.XLOOKUP(C14456,country_id!$B$2:$B$326,country_id!$A$2:$A$326,,0)</f>
        <v>255</v>
      </c>
      <c r="C14456" s="2" t="s">
        <v>44</v>
      </c>
      <c r="D14456" s="2" t="s">
        <v>1303</v>
      </c>
      <c r="E14456" s="2" t="s">
        <v>1293</v>
      </c>
      <c r="F14456" s="3">
        <v>43024</v>
      </c>
    </row>
    <row r="14457" spans="1:6" x14ac:dyDescent="0.35">
      <c r="A14457" s="2">
        <v>35</v>
      </c>
      <c r="B14457" s="2">
        <f>_xlfn.XLOOKUP(C14457,country_id!$B$2:$B$326,country_id!$A$2:$A$326,,0)</f>
        <v>82</v>
      </c>
      <c r="C14457" s="2" t="s">
        <v>59</v>
      </c>
      <c r="D14457" s="2" t="s">
        <v>1401</v>
      </c>
      <c r="E14457" s="2" t="s">
        <v>1293</v>
      </c>
      <c r="F14457" s="3">
        <v>43024</v>
      </c>
    </row>
    <row r="14458" spans="1:6" x14ac:dyDescent="0.35">
      <c r="A14458" s="2">
        <v>42</v>
      </c>
      <c r="B14458" s="2">
        <f>_xlfn.XLOOKUP(C14458,country_id!$B$2:$B$326,country_id!$A$2:$A$326,,0)</f>
        <v>47</v>
      </c>
      <c r="C14458" s="2" t="s">
        <v>68</v>
      </c>
      <c r="D14458" s="2" t="s">
        <v>1297</v>
      </c>
      <c r="E14458" s="2" t="s">
        <v>1293</v>
      </c>
      <c r="F14458" s="3">
        <v>43024</v>
      </c>
    </row>
    <row r="14459" spans="1:6" x14ac:dyDescent="0.35">
      <c r="A14459" s="2">
        <v>48</v>
      </c>
      <c r="B14459" s="2">
        <f>_xlfn.XLOOKUP(C14459,country_id!$B$2:$B$326,country_id!$A$2:$A$326,,0)</f>
        <v>188</v>
      </c>
      <c r="C14459" s="2" t="s">
        <v>85</v>
      </c>
      <c r="D14459" s="2" t="s">
        <v>1305</v>
      </c>
      <c r="E14459" s="2" t="s">
        <v>1293</v>
      </c>
      <c r="F14459" s="3">
        <v>43024</v>
      </c>
    </row>
    <row r="14460" spans="1:6" x14ac:dyDescent="0.35">
      <c r="A14460" s="2">
        <v>41</v>
      </c>
      <c r="B14460" s="2">
        <f>_xlfn.XLOOKUP(C14460,country_id!$B$2:$B$326,country_id!$A$2:$A$326,,0)</f>
        <v>198</v>
      </c>
      <c r="C14460" s="2" t="s">
        <v>62</v>
      </c>
      <c r="D14460" s="2" t="s">
        <v>1310</v>
      </c>
      <c r="E14460" s="2" t="s">
        <v>1293</v>
      </c>
      <c r="F14460" s="3">
        <v>43024</v>
      </c>
    </row>
    <row r="14461" spans="1:6" x14ac:dyDescent="0.35">
      <c r="A14461" s="2">
        <v>28</v>
      </c>
      <c r="B14461" s="2">
        <f>_xlfn.XLOOKUP(C14461,country_id!$B$2:$B$326,country_id!$A$2:$A$326,,0)</f>
        <v>292</v>
      </c>
      <c r="C14461" s="2" t="s">
        <v>50</v>
      </c>
      <c r="D14461" s="2" t="s">
        <v>1308</v>
      </c>
      <c r="E14461" s="2" t="s">
        <v>1293</v>
      </c>
      <c r="F14461" s="3">
        <v>43024</v>
      </c>
    </row>
    <row r="14462" spans="1:6" x14ac:dyDescent="0.35">
      <c r="A14462" s="2">
        <v>52</v>
      </c>
      <c r="B14462" s="2">
        <f>_xlfn.XLOOKUP(C14462,country_id!$B$2:$B$326,country_id!$A$2:$A$326,,0)</f>
        <v>110</v>
      </c>
      <c r="C14462" s="2" t="s">
        <v>35</v>
      </c>
      <c r="D14462" s="2" t="s">
        <v>1307</v>
      </c>
      <c r="E14462" s="2" t="s">
        <v>1293</v>
      </c>
      <c r="F14462" s="3">
        <v>43024</v>
      </c>
    </row>
    <row r="14463" spans="1:6" x14ac:dyDescent="0.35">
      <c r="A14463" s="2">
        <v>106</v>
      </c>
      <c r="B14463" s="2">
        <f>_xlfn.XLOOKUP(C14463,country_id!$B$2:$B$326,country_id!$A$2:$A$326,,0)</f>
        <v>197</v>
      </c>
      <c r="C14463" s="2" t="s">
        <v>39</v>
      </c>
      <c r="D14463" s="2" t="s">
        <v>1375</v>
      </c>
      <c r="E14463" s="2" t="s">
        <v>1293</v>
      </c>
      <c r="F14463" s="3">
        <v>43024</v>
      </c>
    </row>
    <row r="14464" spans="1:6" x14ac:dyDescent="0.35">
      <c r="A14464" s="2">
        <v>55</v>
      </c>
      <c r="B14464" s="2">
        <f>_xlfn.XLOOKUP(C14464,country_id!$B$2:$B$326,country_id!$A$2:$A$326,,0)</f>
        <v>44</v>
      </c>
      <c r="C14464" s="2" t="s">
        <v>65</v>
      </c>
      <c r="D14464" s="2" t="s">
        <v>1364</v>
      </c>
      <c r="E14464" s="2" t="s">
        <v>1293</v>
      </c>
      <c r="F14464" s="3">
        <v>43024</v>
      </c>
    </row>
    <row r="14465" spans="1:6" x14ac:dyDescent="0.35">
      <c r="A14465" s="2">
        <v>87</v>
      </c>
      <c r="B14465" s="2">
        <f>_xlfn.XLOOKUP(C14465,country_id!$B$2:$B$326,country_id!$A$2:$A$326,,0)</f>
        <v>159</v>
      </c>
      <c r="C14465" s="2" t="s">
        <v>51</v>
      </c>
      <c r="D14465" s="2" t="s">
        <v>1340</v>
      </c>
      <c r="E14465" s="2" t="s">
        <v>1293</v>
      </c>
      <c r="F14465" s="3">
        <v>43024</v>
      </c>
    </row>
    <row r="14466" spans="1:6" x14ac:dyDescent="0.35">
      <c r="A14466" s="2">
        <v>88</v>
      </c>
      <c r="B14466" s="2">
        <f>_xlfn.XLOOKUP(C14466,country_id!$B$2:$B$326,country_id!$A$2:$A$326,,0)</f>
        <v>122</v>
      </c>
      <c r="C14466" s="2" t="s">
        <v>63</v>
      </c>
      <c r="D14466" s="2" t="s">
        <v>1330</v>
      </c>
      <c r="E14466" s="2" t="s">
        <v>1293</v>
      </c>
      <c r="F14466" s="3">
        <v>43024</v>
      </c>
    </row>
    <row r="14467" spans="1:6" x14ac:dyDescent="0.35">
      <c r="A14467" s="2">
        <v>92</v>
      </c>
      <c r="B14467" s="2">
        <f>_xlfn.XLOOKUP(C14467,country_id!$B$2:$B$326,country_id!$A$2:$A$326,,0)</f>
        <v>103</v>
      </c>
      <c r="C14467" s="2" t="s">
        <v>28</v>
      </c>
      <c r="D14467" s="2" t="s">
        <v>1309</v>
      </c>
      <c r="E14467" s="2" t="s">
        <v>1293</v>
      </c>
      <c r="F14467" s="3">
        <v>43024</v>
      </c>
    </row>
    <row r="14468" spans="1:6" x14ac:dyDescent="0.35">
      <c r="A14468" s="2">
        <v>99</v>
      </c>
      <c r="B14468" s="2">
        <f>_xlfn.XLOOKUP(C14468,country_id!$B$2:$B$326,country_id!$A$2:$A$326,,0)</f>
        <v>259</v>
      </c>
      <c r="C14468" s="2" t="s">
        <v>22</v>
      </c>
      <c r="D14468" s="2" t="s">
        <v>1368</v>
      </c>
      <c r="E14468" s="2" t="s">
        <v>1293</v>
      </c>
      <c r="F14468" s="3">
        <v>43024</v>
      </c>
    </row>
    <row r="14469" spans="1:6" x14ac:dyDescent="0.35">
      <c r="A14469" s="2">
        <v>101</v>
      </c>
      <c r="B14469" s="2">
        <f>_xlfn.XLOOKUP(C14469,country_id!$B$2:$B$326,country_id!$A$2:$A$326,,0)</f>
        <v>177</v>
      </c>
      <c r="C14469" s="2" t="s">
        <v>60</v>
      </c>
      <c r="D14469" s="2" t="s">
        <v>1343</v>
      </c>
      <c r="E14469" s="2" t="s">
        <v>1293</v>
      </c>
      <c r="F14469" s="3">
        <v>43024</v>
      </c>
    </row>
    <row r="14470" spans="1:6" x14ac:dyDescent="0.35">
      <c r="A14470" s="2">
        <v>102</v>
      </c>
      <c r="B14470" s="2">
        <f>_xlfn.XLOOKUP(C14470,country_id!$B$2:$B$326,country_id!$A$2:$A$326,,0)</f>
        <v>148</v>
      </c>
      <c r="C14470" s="2" t="s">
        <v>143</v>
      </c>
      <c r="D14470" s="2" t="s">
        <v>1354</v>
      </c>
      <c r="E14470" s="2" t="s">
        <v>1293</v>
      </c>
      <c r="F14470" s="3">
        <v>43024</v>
      </c>
    </row>
    <row r="14471" spans="1:6" x14ac:dyDescent="0.35">
      <c r="A14471" s="2">
        <v>103</v>
      </c>
      <c r="B14471" s="2">
        <f>_xlfn.XLOOKUP(C14471,country_id!$B$2:$B$326,country_id!$A$2:$A$326,,0)</f>
        <v>165</v>
      </c>
      <c r="C14471" s="2" t="s">
        <v>31</v>
      </c>
      <c r="D14471" s="2" t="s">
        <v>1355</v>
      </c>
      <c r="E14471" s="2" t="s">
        <v>1293</v>
      </c>
      <c r="F14471" s="3">
        <v>43024</v>
      </c>
    </row>
    <row r="14472" spans="1:6" x14ac:dyDescent="0.35">
      <c r="A14472" s="2">
        <v>104</v>
      </c>
      <c r="B14472" s="2">
        <f>_xlfn.XLOOKUP(C14472,country_id!$B$2:$B$326,country_id!$A$2:$A$326,,0)</f>
        <v>325</v>
      </c>
      <c r="C14472" s="2" t="s">
        <v>266</v>
      </c>
      <c r="D14472" s="2" t="s">
        <v>1301</v>
      </c>
      <c r="E14472" s="2" t="s">
        <v>1293</v>
      </c>
      <c r="F14472" s="3">
        <v>43024</v>
      </c>
    </row>
    <row r="14473" spans="1:6" x14ac:dyDescent="0.35">
      <c r="A14473" s="2">
        <v>94</v>
      </c>
      <c r="B14473" s="2">
        <f>_xlfn.XLOOKUP(C14473,country_id!$B$2:$B$326,country_id!$A$2:$A$326,,0)</f>
        <v>64</v>
      </c>
      <c r="C14473" s="2" t="s">
        <v>41</v>
      </c>
      <c r="D14473" s="2" t="s">
        <v>1369</v>
      </c>
      <c r="E14473" s="2" t="s">
        <v>1293</v>
      </c>
      <c r="F14473" s="3">
        <v>43024</v>
      </c>
    </row>
    <row r="14474" spans="1:6" x14ac:dyDescent="0.35">
      <c r="A14474" s="2">
        <v>79</v>
      </c>
      <c r="B14474" s="2">
        <f>_xlfn.XLOOKUP(C14474,country_id!$B$2:$B$326,country_id!$A$2:$A$326,,0)</f>
        <v>31</v>
      </c>
      <c r="C14474" s="2" t="s">
        <v>18</v>
      </c>
      <c r="D14474" s="2" t="s">
        <v>1344</v>
      </c>
      <c r="E14474" s="2" t="s">
        <v>1293</v>
      </c>
      <c r="F14474" s="3">
        <v>43024</v>
      </c>
    </row>
    <row r="14475" spans="1:6" x14ac:dyDescent="0.35">
      <c r="A14475" s="2">
        <v>61</v>
      </c>
      <c r="B14475" s="2">
        <f>_xlfn.XLOOKUP(C14475,country_id!$B$2:$B$326,country_id!$A$2:$A$326,,0)</f>
        <v>140</v>
      </c>
      <c r="C14475" s="2" t="s">
        <v>56</v>
      </c>
      <c r="D14475" s="2" t="s">
        <v>1296</v>
      </c>
      <c r="E14475" s="2" t="s">
        <v>1293</v>
      </c>
      <c r="F14475" s="3">
        <v>43024</v>
      </c>
    </row>
    <row r="14476" spans="1:6" x14ac:dyDescent="0.35">
      <c r="A14476" s="2">
        <v>64</v>
      </c>
      <c r="B14476" s="2">
        <f>_xlfn.XLOOKUP(C14476,country_id!$B$2:$B$326,country_id!$A$2:$A$326,,0)</f>
        <v>50</v>
      </c>
      <c r="C14476" s="2" t="s">
        <v>82</v>
      </c>
      <c r="D14476" s="2" t="s">
        <v>1342</v>
      </c>
      <c r="E14476" s="2" t="s">
        <v>1293</v>
      </c>
      <c r="F14476" s="3">
        <v>43024</v>
      </c>
    </row>
    <row r="14477" spans="1:6" x14ac:dyDescent="0.35">
      <c r="A14477" s="2">
        <v>66</v>
      </c>
      <c r="B14477" s="2">
        <f>_xlfn.XLOOKUP(C14477,country_id!$B$2:$B$326,country_id!$A$2:$A$326,,0)</f>
        <v>121</v>
      </c>
      <c r="C14477" s="2" t="s">
        <v>71</v>
      </c>
      <c r="D14477" s="2" t="s">
        <v>1360</v>
      </c>
      <c r="E14477" s="2" t="s">
        <v>1293</v>
      </c>
      <c r="F14477" s="3">
        <v>43024</v>
      </c>
    </row>
    <row r="14478" spans="1:6" x14ac:dyDescent="0.35">
      <c r="A14478" s="2">
        <v>67</v>
      </c>
      <c r="B14478" s="2">
        <f>_xlfn.XLOOKUP(C14478,country_id!$B$2:$B$326,country_id!$A$2:$A$326,,0)</f>
        <v>6</v>
      </c>
      <c r="C14478" s="2" t="s">
        <v>38</v>
      </c>
      <c r="D14478" s="2" t="s">
        <v>1294</v>
      </c>
      <c r="E14478" s="2" t="s">
        <v>1293</v>
      </c>
      <c r="F14478" s="3">
        <v>43024</v>
      </c>
    </row>
    <row r="14479" spans="1:6" x14ac:dyDescent="0.35">
      <c r="A14479" s="2">
        <v>70</v>
      </c>
      <c r="B14479" s="2">
        <f>_xlfn.XLOOKUP(C14479,country_id!$B$2:$B$326,country_id!$A$2:$A$326,,0)</f>
        <v>297</v>
      </c>
      <c r="C14479" s="2" t="s">
        <v>76</v>
      </c>
      <c r="D14479" s="2" t="s">
        <v>1371</v>
      </c>
      <c r="E14479" s="2" t="s">
        <v>1293</v>
      </c>
      <c r="F14479" s="3">
        <v>43024</v>
      </c>
    </row>
    <row r="14480" spans="1:6" x14ac:dyDescent="0.35">
      <c r="A14480" s="2">
        <v>72</v>
      </c>
      <c r="B14480" s="2">
        <f>_xlfn.XLOOKUP(C14480,country_id!$B$2:$B$326,country_id!$A$2:$A$326,,0)</f>
        <v>170</v>
      </c>
      <c r="C14480" s="2" t="s">
        <v>79</v>
      </c>
      <c r="D14480" s="2" t="s">
        <v>1353</v>
      </c>
      <c r="E14480" s="2" t="s">
        <v>1293</v>
      </c>
      <c r="F14480" s="3">
        <v>43024</v>
      </c>
    </row>
    <row r="14481" spans="1:6" x14ac:dyDescent="0.35">
      <c r="A14481" s="2">
        <v>74</v>
      </c>
      <c r="B14481" s="2">
        <f>_xlfn.XLOOKUP(C14481,country_id!$B$2:$B$326,country_id!$A$2:$A$326,,0)</f>
        <v>268</v>
      </c>
      <c r="C14481" s="2" t="s">
        <v>47</v>
      </c>
      <c r="D14481" s="2" t="s">
        <v>1347</v>
      </c>
      <c r="E14481" s="2" t="s">
        <v>1293</v>
      </c>
      <c r="F14481" s="3">
        <v>43024</v>
      </c>
    </row>
    <row r="14482" spans="1:6" x14ac:dyDescent="0.35">
      <c r="A14482" s="2">
        <v>77</v>
      </c>
      <c r="B14482" s="2">
        <f>_xlfn.XLOOKUP(C14482,country_id!$B$2:$B$326,country_id!$A$2:$A$326,,0)</f>
        <v>323</v>
      </c>
      <c r="C14482" s="2" t="s">
        <v>25</v>
      </c>
      <c r="D14482" s="2" t="s">
        <v>1292</v>
      </c>
      <c r="E14482" s="2" t="s">
        <v>1293</v>
      </c>
      <c r="F14482" s="3">
        <v>43024</v>
      </c>
    </row>
    <row r="14483" spans="1:6" x14ac:dyDescent="0.35">
      <c r="A14483" s="2">
        <v>137</v>
      </c>
      <c r="B14483" s="2">
        <f>_xlfn.XLOOKUP(C14483,country_id!$B$2:$B$326,country_id!$A$2:$A$326,,0)</f>
        <v>274</v>
      </c>
      <c r="C14483" s="2" t="s">
        <v>29</v>
      </c>
      <c r="D14483" s="2" t="s">
        <v>1333</v>
      </c>
      <c r="E14483" s="2" t="s">
        <v>1293</v>
      </c>
      <c r="F14483" s="3">
        <v>43062</v>
      </c>
    </row>
    <row r="14484" spans="1:6" x14ac:dyDescent="0.35">
      <c r="A14484" s="2">
        <v>138</v>
      </c>
      <c r="B14484" s="2">
        <f>_xlfn.XLOOKUP(C14484,country_id!$B$2:$B$326,country_id!$A$2:$A$326,,0)</f>
        <v>45</v>
      </c>
      <c r="C14484" s="2" t="s">
        <v>148</v>
      </c>
      <c r="D14484" s="2" t="s">
        <v>1351</v>
      </c>
      <c r="E14484" s="2" t="s">
        <v>1293</v>
      </c>
      <c r="F14484" s="3">
        <v>43062</v>
      </c>
    </row>
    <row r="14485" spans="1:6" x14ac:dyDescent="0.35">
      <c r="A14485" s="2">
        <v>141</v>
      </c>
      <c r="B14485" s="2">
        <f>_xlfn.XLOOKUP(C14485,country_id!$B$2:$B$326,country_id!$A$2:$A$326,,0)</f>
        <v>10</v>
      </c>
      <c r="C14485" s="2" t="s">
        <v>36</v>
      </c>
      <c r="D14485" s="2" t="s">
        <v>1338</v>
      </c>
      <c r="E14485" s="2" t="s">
        <v>1293</v>
      </c>
      <c r="F14485" s="3">
        <v>43062</v>
      </c>
    </row>
    <row r="14486" spans="1:6" x14ac:dyDescent="0.35">
      <c r="A14486" s="2">
        <v>142</v>
      </c>
      <c r="B14486" s="2">
        <f>_xlfn.XLOOKUP(C14486,country_id!$B$2:$B$326,country_id!$A$2:$A$326,,0)</f>
        <v>284</v>
      </c>
      <c r="C14486" s="2" t="s">
        <v>77</v>
      </c>
      <c r="D14486" s="2" t="s">
        <v>1363</v>
      </c>
      <c r="E14486" s="2" t="s">
        <v>1293</v>
      </c>
      <c r="F14486" s="3">
        <v>43062</v>
      </c>
    </row>
    <row r="14487" spans="1:6" x14ac:dyDescent="0.35">
      <c r="A14487" s="2">
        <v>144</v>
      </c>
      <c r="B14487" s="2">
        <f>_xlfn.XLOOKUP(C14487,country_id!$B$2:$B$326,country_id!$A$2:$A$326,,0)</f>
        <v>157</v>
      </c>
      <c r="C14487" s="2" t="s">
        <v>26</v>
      </c>
      <c r="D14487" s="2" t="s">
        <v>1328</v>
      </c>
      <c r="E14487" s="2" t="s">
        <v>1293</v>
      </c>
      <c r="F14487" s="3">
        <v>43062</v>
      </c>
    </row>
    <row r="14488" spans="1:6" x14ac:dyDescent="0.35">
      <c r="A14488" s="2">
        <v>145</v>
      </c>
      <c r="B14488" s="2">
        <f>_xlfn.XLOOKUP(C14488,country_id!$B$2:$B$326,country_id!$A$2:$A$326,,0)</f>
        <v>89</v>
      </c>
      <c r="C14488" s="2" t="s">
        <v>53</v>
      </c>
      <c r="D14488" s="2" t="s">
        <v>1312</v>
      </c>
      <c r="E14488" s="2" t="s">
        <v>1293</v>
      </c>
      <c r="F14488" s="3">
        <v>43062</v>
      </c>
    </row>
    <row r="14489" spans="1:6" x14ac:dyDescent="0.35">
      <c r="A14489" s="2">
        <v>134</v>
      </c>
      <c r="B14489" s="2">
        <f>_xlfn.XLOOKUP(C14489,country_id!$B$2:$B$326,country_id!$A$2:$A$326,,0)</f>
        <v>158</v>
      </c>
      <c r="C14489" s="2" t="s">
        <v>48</v>
      </c>
      <c r="D14489" s="2" t="s">
        <v>1374</v>
      </c>
      <c r="E14489" s="2" t="s">
        <v>1293</v>
      </c>
      <c r="F14489" s="3">
        <v>43062</v>
      </c>
    </row>
    <row r="14490" spans="1:6" x14ac:dyDescent="0.35">
      <c r="A14490" s="2">
        <v>145</v>
      </c>
      <c r="B14490" s="2">
        <f>_xlfn.XLOOKUP(C14490,country_id!$B$2:$B$326,country_id!$A$2:$A$326,,0)</f>
        <v>93</v>
      </c>
      <c r="C14490" s="2" t="s">
        <v>12</v>
      </c>
      <c r="D14490" s="2" t="s">
        <v>1373</v>
      </c>
      <c r="E14490" s="2" t="s">
        <v>1293</v>
      </c>
      <c r="F14490" s="3">
        <v>43062</v>
      </c>
    </row>
    <row r="14491" spans="1:6" x14ac:dyDescent="0.35">
      <c r="A14491" s="2">
        <v>150</v>
      </c>
      <c r="B14491" s="2">
        <f>_xlfn.XLOOKUP(C14491,country_id!$B$2:$B$326,country_id!$A$2:$A$326,,0)</f>
        <v>38</v>
      </c>
      <c r="C14491" s="2" t="s">
        <v>54</v>
      </c>
      <c r="D14491" s="2" t="s">
        <v>1352</v>
      </c>
      <c r="E14491" s="2" t="s">
        <v>1293</v>
      </c>
      <c r="F14491" s="3">
        <v>43062</v>
      </c>
    </row>
    <row r="14492" spans="1:6" x14ac:dyDescent="0.35">
      <c r="A14492" s="2">
        <v>152</v>
      </c>
      <c r="B14492" s="2">
        <f>_xlfn.XLOOKUP(C14492,country_id!$B$2:$B$326,country_id!$A$2:$A$326,,0)</f>
        <v>271</v>
      </c>
      <c r="C14492" s="2" t="s">
        <v>42</v>
      </c>
      <c r="D14492" s="2" t="s">
        <v>1408</v>
      </c>
      <c r="E14492" s="2" t="s">
        <v>1293</v>
      </c>
      <c r="F14492" s="3">
        <v>43062</v>
      </c>
    </row>
    <row r="14493" spans="1:6" x14ac:dyDescent="0.35">
      <c r="A14493" s="2">
        <v>133</v>
      </c>
      <c r="B14493" s="2">
        <f>_xlfn.XLOOKUP(C14493,country_id!$B$2:$B$326,country_id!$A$2:$A$326,,0)</f>
        <v>92</v>
      </c>
      <c r="C14493" s="2" t="s">
        <v>83</v>
      </c>
      <c r="D14493" s="2" t="s">
        <v>1336</v>
      </c>
      <c r="E14493" s="2" t="s">
        <v>1293</v>
      </c>
      <c r="F14493" s="3">
        <v>43062</v>
      </c>
    </row>
    <row r="14494" spans="1:6" x14ac:dyDescent="0.35">
      <c r="A14494" s="2">
        <v>108</v>
      </c>
      <c r="B14494" s="2">
        <f>_xlfn.XLOOKUP(C14494,country_id!$B$2:$B$326,country_id!$A$2:$A$326,,0)</f>
        <v>165</v>
      </c>
      <c r="C14494" s="2" t="s">
        <v>31</v>
      </c>
      <c r="D14494" s="2" t="s">
        <v>1355</v>
      </c>
      <c r="E14494" s="2" t="s">
        <v>1293</v>
      </c>
      <c r="F14494" s="3">
        <v>43062</v>
      </c>
    </row>
    <row r="14495" spans="1:6" x14ac:dyDescent="0.35">
      <c r="A14495" s="2">
        <v>108</v>
      </c>
      <c r="B14495" s="2">
        <f>_xlfn.XLOOKUP(C14495,country_id!$B$2:$B$326,country_id!$A$2:$A$326,,0)</f>
        <v>197</v>
      </c>
      <c r="C14495" s="2" t="s">
        <v>39</v>
      </c>
      <c r="D14495" s="2" t="s">
        <v>1375</v>
      </c>
      <c r="E14495" s="2" t="s">
        <v>1293</v>
      </c>
      <c r="F14495" s="3">
        <v>43062</v>
      </c>
    </row>
    <row r="14496" spans="1:6" x14ac:dyDescent="0.35">
      <c r="A14496" s="2">
        <v>110</v>
      </c>
      <c r="B14496" s="2">
        <f>_xlfn.XLOOKUP(C14496,country_id!$B$2:$B$326,country_id!$A$2:$A$326,,0)</f>
        <v>189</v>
      </c>
      <c r="C14496" s="2" t="s">
        <v>45</v>
      </c>
      <c r="D14496" s="2" t="s">
        <v>1334</v>
      </c>
      <c r="E14496" s="2" t="s">
        <v>1293</v>
      </c>
      <c r="F14496" s="3">
        <v>43062</v>
      </c>
    </row>
    <row r="14497" spans="1:6" x14ac:dyDescent="0.35">
      <c r="A14497" s="2">
        <v>111</v>
      </c>
      <c r="B14497" s="2">
        <f>_xlfn.XLOOKUP(C14497,country_id!$B$2:$B$326,country_id!$A$2:$A$326,,0)</f>
        <v>148</v>
      </c>
      <c r="C14497" s="2" t="s">
        <v>143</v>
      </c>
      <c r="D14497" s="2" t="s">
        <v>1354</v>
      </c>
      <c r="E14497" s="2" t="s">
        <v>1293</v>
      </c>
      <c r="F14497" s="3">
        <v>43062</v>
      </c>
    </row>
    <row r="14498" spans="1:6" x14ac:dyDescent="0.35">
      <c r="A14498" s="2">
        <v>119</v>
      </c>
      <c r="B14498" s="2">
        <f>_xlfn.XLOOKUP(C14498,country_id!$B$2:$B$326,country_id!$A$2:$A$326,,0)</f>
        <v>191</v>
      </c>
      <c r="C14498" s="2" t="s">
        <v>69</v>
      </c>
      <c r="D14498" s="2" t="s">
        <v>1323</v>
      </c>
      <c r="E14498" s="2" t="s">
        <v>1293</v>
      </c>
      <c r="F14498" s="3">
        <v>43062</v>
      </c>
    </row>
    <row r="14499" spans="1:6" x14ac:dyDescent="0.35">
      <c r="A14499" s="2">
        <v>120</v>
      </c>
      <c r="B14499" s="2">
        <f>_xlfn.XLOOKUP(C14499,country_id!$B$2:$B$326,country_id!$A$2:$A$326,,0)</f>
        <v>234</v>
      </c>
      <c r="C14499" s="2" t="s">
        <v>13</v>
      </c>
      <c r="D14499" s="2" t="s">
        <v>1321</v>
      </c>
      <c r="E14499" s="2" t="s">
        <v>1293</v>
      </c>
      <c r="F14499" s="3">
        <v>43062</v>
      </c>
    </row>
    <row r="14500" spans="1:6" x14ac:dyDescent="0.35">
      <c r="A14500" s="2">
        <v>123</v>
      </c>
      <c r="B14500" s="2">
        <f>_xlfn.XLOOKUP(C14500,country_id!$B$2:$B$326,country_id!$A$2:$A$326,,0)</f>
        <v>289</v>
      </c>
      <c r="C14500" s="2" t="s">
        <v>66</v>
      </c>
      <c r="D14500" s="2" t="s">
        <v>1350</v>
      </c>
      <c r="E14500" s="2" t="s">
        <v>1293</v>
      </c>
      <c r="F14500" s="3">
        <v>43062</v>
      </c>
    </row>
    <row r="14501" spans="1:6" x14ac:dyDescent="0.35">
      <c r="A14501" s="2">
        <v>123</v>
      </c>
      <c r="B14501" s="2">
        <f>_xlfn.XLOOKUP(C14501,country_id!$B$2:$B$326,country_id!$A$2:$A$326,,0)</f>
        <v>54</v>
      </c>
      <c r="C14501" s="2" t="s">
        <v>32</v>
      </c>
      <c r="D14501" s="2" t="s">
        <v>1324</v>
      </c>
      <c r="E14501" s="2" t="s">
        <v>1293</v>
      </c>
      <c r="F14501" s="3">
        <v>43062</v>
      </c>
    </row>
    <row r="14502" spans="1:6" x14ac:dyDescent="0.35">
      <c r="A14502" s="2">
        <v>126</v>
      </c>
      <c r="B14502" s="2">
        <f>_xlfn.XLOOKUP(C14502,country_id!$B$2:$B$326,country_id!$A$2:$A$326,,0)</f>
        <v>167</v>
      </c>
      <c r="C14502" s="2" t="s">
        <v>74</v>
      </c>
      <c r="D14502" s="2" t="s">
        <v>1302</v>
      </c>
      <c r="E14502" s="2" t="s">
        <v>1293</v>
      </c>
      <c r="F14502" s="3">
        <v>43062</v>
      </c>
    </row>
    <row r="14503" spans="1:6" x14ac:dyDescent="0.35">
      <c r="A14503" s="2">
        <v>159</v>
      </c>
      <c r="B14503" s="2">
        <f>_xlfn.XLOOKUP(C14503,country_id!$B$2:$B$326,country_id!$A$2:$A$326,,0)</f>
        <v>178</v>
      </c>
      <c r="C14503" s="2" t="s">
        <v>113</v>
      </c>
      <c r="D14503" s="2" t="s">
        <v>1332</v>
      </c>
      <c r="E14503" s="2" t="s">
        <v>1293</v>
      </c>
      <c r="F14503" s="3">
        <v>43062</v>
      </c>
    </row>
    <row r="14504" spans="1:6" x14ac:dyDescent="0.35">
      <c r="A14504" s="2">
        <v>189</v>
      </c>
      <c r="B14504" s="2">
        <f>_xlfn.XLOOKUP(C14504,country_id!$B$2:$B$326,country_id!$A$2:$A$326,,0)</f>
        <v>257</v>
      </c>
      <c r="C14504" s="2" t="s">
        <v>155</v>
      </c>
      <c r="D14504" s="2" t="s">
        <v>1325</v>
      </c>
      <c r="E14504" s="2" t="s">
        <v>1293</v>
      </c>
      <c r="F14504" s="3">
        <v>43062</v>
      </c>
    </row>
    <row r="14505" spans="1:6" x14ac:dyDescent="0.35">
      <c r="A14505" s="2">
        <v>206</v>
      </c>
      <c r="B14505" s="2">
        <f>_xlfn.XLOOKUP(C14505,country_id!$B$2:$B$326,country_id!$A$2:$A$326,,0)</f>
        <v>90</v>
      </c>
      <c r="C14505" s="2" t="s">
        <v>1396</v>
      </c>
      <c r="D14505" s="2" t="s">
        <v>1397</v>
      </c>
      <c r="E14505" s="2" t="s">
        <v>1293</v>
      </c>
      <c r="F14505" s="3">
        <v>43062</v>
      </c>
    </row>
    <row r="14506" spans="1:6" x14ac:dyDescent="0.35">
      <c r="A14506" s="2">
        <v>206</v>
      </c>
      <c r="B14506" s="2">
        <f>_xlfn.XLOOKUP(C14506,country_id!$B$2:$B$326,country_id!$A$2:$A$326,,0)</f>
        <v>266</v>
      </c>
      <c r="C14506" s="2" t="s">
        <v>236</v>
      </c>
      <c r="D14506" s="2" t="s">
        <v>1322</v>
      </c>
      <c r="E14506" s="2" t="s">
        <v>1293</v>
      </c>
      <c r="F14506" s="3">
        <v>43062</v>
      </c>
    </row>
    <row r="14507" spans="1:6" x14ac:dyDescent="0.35">
      <c r="A14507" s="2">
        <v>163</v>
      </c>
      <c r="B14507" s="2">
        <f>_xlfn.XLOOKUP(C14507,country_id!$B$2:$B$326,country_id!$A$2:$A$326,,0)</f>
        <v>106</v>
      </c>
      <c r="C14507" s="2" t="s">
        <v>80</v>
      </c>
      <c r="D14507" s="2" t="s">
        <v>1311</v>
      </c>
      <c r="E14507" s="2" t="s">
        <v>1293</v>
      </c>
      <c r="F14507" s="3">
        <v>43062</v>
      </c>
    </row>
    <row r="14508" spans="1:6" x14ac:dyDescent="0.35">
      <c r="A14508" s="2">
        <v>168</v>
      </c>
      <c r="B14508" s="2">
        <f>_xlfn.XLOOKUP(C14508,country_id!$B$2:$B$326,country_id!$A$2:$A$326,,0)</f>
        <v>56</v>
      </c>
      <c r="C14508" s="2" t="s">
        <v>255</v>
      </c>
      <c r="D14508" s="2" t="s">
        <v>1315</v>
      </c>
      <c r="E14508" s="2" t="s">
        <v>1293</v>
      </c>
      <c r="F14508" s="3">
        <v>43062</v>
      </c>
    </row>
    <row r="14509" spans="1:6" x14ac:dyDescent="0.35">
      <c r="A14509" s="2">
        <v>177</v>
      </c>
      <c r="B14509" s="2">
        <f>_xlfn.XLOOKUP(C14509,country_id!$B$2:$B$326,country_id!$A$2:$A$326,,0)</f>
        <v>247</v>
      </c>
      <c r="C14509" s="2" t="s">
        <v>23</v>
      </c>
      <c r="D14509" s="2" t="s">
        <v>1395</v>
      </c>
      <c r="E14509" s="2" t="s">
        <v>1293</v>
      </c>
      <c r="F14509" s="3">
        <v>43062</v>
      </c>
    </row>
    <row r="14510" spans="1:6" x14ac:dyDescent="0.35">
      <c r="A14510" s="2">
        <v>183</v>
      </c>
      <c r="B14510" s="2">
        <f>_xlfn.XLOOKUP(C14510,country_id!$B$2:$B$326,country_id!$A$2:$A$326,,0)</f>
        <v>78</v>
      </c>
      <c r="C14510" s="2" t="s">
        <v>121</v>
      </c>
      <c r="D14510" s="2" t="s">
        <v>1386</v>
      </c>
      <c r="E14510" s="2" t="s">
        <v>1293</v>
      </c>
      <c r="F14510" s="3">
        <v>43062</v>
      </c>
    </row>
    <row r="14511" spans="1:6" x14ac:dyDescent="0.35">
      <c r="A14511" s="2">
        <v>130</v>
      </c>
      <c r="B14511" s="2">
        <f>_xlfn.XLOOKUP(C14511,country_id!$B$2:$B$326,country_id!$A$2:$A$326,,0)</f>
        <v>63</v>
      </c>
      <c r="C14511" s="2" t="s">
        <v>57</v>
      </c>
      <c r="D14511" s="2" t="s">
        <v>1405</v>
      </c>
      <c r="E14511" s="2" t="s">
        <v>1293</v>
      </c>
      <c r="F14511" s="3">
        <v>43062</v>
      </c>
    </row>
    <row r="14512" spans="1:6" x14ac:dyDescent="0.35">
      <c r="A14512" s="2">
        <v>103</v>
      </c>
      <c r="B14512" s="2">
        <f>_xlfn.XLOOKUP(C14512,country_id!$B$2:$B$326,country_id!$A$2:$A$326,,0)</f>
        <v>325</v>
      </c>
      <c r="C14512" s="2" t="s">
        <v>266</v>
      </c>
      <c r="D14512" s="2" t="s">
        <v>1301</v>
      </c>
      <c r="E14512" s="2" t="s">
        <v>1293</v>
      </c>
      <c r="F14512" s="3">
        <v>43062</v>
      </c>
    </row>
    <row r="14513" spans="1:6" x14ac:dyDescent="0.35">
      <c r="A14513" s="2">
        <v>31</v>
      </c>
      <c r="B14513" s="2">
        <f>_xlfn.XLOOKUP(C14513,country_id!$B$2:$B$326,country_id!$A$2:$A$326,,0)</f>
        <v>84</v>
      </c>
      <c r="C14513" s="2" t="s">
        <v>73</v>
      </c>
      <c r="D14513" s="2" t="s">
        <v>1298</v>
      </c>
      <c r="E14513" s="2" t="s">
        <v>1293</v>
      </c>
      <c r="F14513" s="3">
        <v>43062</v>
      </c>
    </row>
    <row r="14514" spans="1:6" x14ac:dyDescent="0.35">
      <c r="A14514" s="2">
        <v>36</v>
      </c>
      <c r="B14514" s="2">
        <f>_xlfn.XLOOKUP(C14514,country_id!$B$2:$B$326,country_id!$A$2:$A$326,,0)</f>
        <v>82</v>
      </c>
      <c r="C14514" s="2" t="s">
        <v>59</v>
      </c>
      <c r="D14514" s="2" t="s">
        <v>1401</v>
      </c>
      <c r="E14514" s="2" t="s">
        <v>1293</v>
      </c>
      <c r="F14514" s="3">
        <v>43062</v>
      </c>
    </row>
    <row r="14515" spans="1:6" x14ac:dyDescent="0.35">
      <c r="A14515" s="2">
        <v>40</v>
      </c>
      <c r="B14515" s="2">
        <f>_xlfn.XLOOKUP(C14515,country_id!$B$2:$B$326,country_id!$A$2:$A$326,,0)</f>
        <v>188</v>
      </c>
      <c r="C14515" s="2" t="s">
        <v>85</v>
      </c>
      <c r="D14515" s="2" t="s">
        <v>1305</v>
      </c>
      <c r="E14515" s="2" t="s">
        <v>1293</v>
      </c>
      <c r="F14515" s="3">
        <v>43062</v>
      </c>
    </row>
    <row r="14516" spans="1:6" x14ac:dyDescent="0.35">
      <c r="A14516" s="2">
        <v>44</v>
      </c>
      <c r="B14516" s="2">
        <f>_xlfn.XLOOKUP(C14516,country_id!$B$2:$B$326,country_id!$A$2:$A$326,,0)</f>
        <v>44</v>
      </c>
      <c r="C14516" s="2" t="s">
        <v>65</v>
      </c>
      <c r="D14516" s="2" t="s">
        <v>1364</v>
      </c>
      <c r="E14516" s="2" t="s">
        <v>1293</v>
      </c>
      <c r="F14516" s="3">
        <v>43062</v>
      </c>
    </row>
    <row r="14517" spans="1:6" x14ac:dyDescent="0.35">
      <c r="A14517" s="2">
        <v>45</v>
      </c>
      <c r="B14517" s="2">
        <f>_xlfn.XLOOKUP(C14517,country_id!$B$2:$B$326,country_id!$A$2:$A$326,,0)</f>
        <v>47</v>
      </c>
      <c r="C14517" s="2" t="s">
        <v>68</v>
      </c>
      <c r="D14517" s="2" t="s">
        <v>1297</v>
      </c>
      <c r="E14517" s="2" t="s">
        <v>1293</v>
      </c>
      <c r="F14517" s="3">
        <v>43062</v>
      </c>
    </row>
    <row r="14518" spans="1:6" x14ac:dyDescent="0.35">
      <c r="A14518" s="2">
        <v>50</v>
      </c>
      <c r="B14518" s="2">
        <f>_xlfn.XLOOKUP(C14518,country_id!$B$2:$B$326,country_id!$A$2:$A$326,,0)</f>
        <v>198</v>
      </c>
      <c r="C14518" s="2" t="s">
        <v>62</v>
      </c>
      <c r="D14518" s="2" t="s">
        <v>1310</v>
      </c>
      <c r="E14518" s="2" t="s">
        <v>1293</v>
      </c>
      <c r="F14518" s="3">
        <v>43062</v>
      </c>
    </row>
    <row r="14519" spans="1:6" x14ac:dyDescent="0.35">
      <c r="A14519" s="2">
        <v>27</v>
      </c>
      <c r="B14519" s="2">
        <f>_xlfn.XLOOKUP(C14519,country_id!$B$2:$B$326,country_id!$A$2:$A$326,,0)</f>
        <v>292</v>
      </c>
      <c r="C14519" s="2" t="s">
        <v>50</v>
      </c>
      <c r="D14519" s="2" t="s">
        <v>1308</v>
      </c>
      <c r="E14519" s="2" t="s">
        <v>1293</v>
      </c>
      <c r="F14519" s="3">
        <v>43062</v>
      </c>
    </row>
    <row r="14520" spans="1:6" x14ac:dyDescent="0.35">
      <c r="A14520" s="2">
        <v>51</v>
      </c>
      <c r="B14520" s="2">
        <f>_xlfn.XLOOKUP(C14520,country_id!$B$2:$B$326,country_id!$A$2:$A$326,,0)</f>
        <v>110</v>
      </c>
      <c r="C14520" s="2" t="s">
        <v>35</v>
      </c>
      <c r="D14520" s="2" t="s">
        <v>1307</v>
      </c>
      <c r="E14520" s="2" t="s">
        <v>1293</v>
      </c>
      <c r="F14520" s="3">
        <v>43062</v>
      </c>
    </row>
    <row r="14521" spans="1:6" x14ac:dyDescent="0.35">
      <c r="A14521" s="2">
        <v>23</v>
      </c>
      <c r="B14521" s="2">
        <f>_xlfn.XLOOKUP(C14521,country_id!$B$2:$B$326,country_id!$A$2:$A$326,,0)</f>
        <v>255</v>
      </c>
      <c r="C14521" s="2" t="s">
        <v>44</v>
      </c>
      <c r="D14521" s="2" t="s">
        <v>1303</v>
      </c>
      <c r="E14521" s="2" t="s">
        <v>1293</v>
      </c>
      <c r="F14521" s="3">
        <v>43062</v>
      </c>
    </row>
    <row r="14522" spans="1:6" x14ac:dyDescent="0.35">
      <c r="A14522" s="2">
        <v>81</v>
      </c>
      <c r="B14522" s="2">
        <f>_xlfn.XLOOKUP(C14522,country_id!$B$2:$B$326,country_id!$A$2:$A$326,,0)</f>
        <v>268</v>
      </c>
      <c r="C14522" s="2" t="s">
        <v>47</v>
      </c>
      <c r="D14522" s="2" t="s">
        <v>1347</v>
      </c>
      <c r="E14522" s="2" t="s">
        <v>1293</v>
      </c>
      <c r="F14522" s="3">
        <v>43062</v>
      </c>
    </row>
    <row r="14523" spans="1:6" x14ac:dyDescent="0.35">
      <c r="A14523" s="2">
        <v>82</v>
      </c>
      <c r="B14523" s="2">
        <f>_xlfn.XLOOKUP(C14523,country_id!$B$2:$B$326,country_id!$A$2:$A$326,,0)</f>
        <v>31</v>
      </c>
      <c r="C14523" s="2" t="s">
        <v>18</v>
      </c>
      <c r="D14523" s="2" t="s">
        <v>1344</v>
      </c>
      <c r="E14523" s="2" t="s">
        <v>1293</v>
      </c>
      <c r="F14523" s="3">
        <v>43062</v>
      </c>
    </row>
    <row r="14524" spans="1:6" x14ac:dyDescent="0.35">
      <c r="A14524" s="2">
        <v>88</v>
      </c>
      <c r="B14524" s="2">
        <f>_xlfn.XLOOKUP(C14524,country_id!$B$2:$B$326,country_id!$A$2:$A$326,,0)</f>
        <v>122</v>
      </c>
      <c r="C14524" s="2" t="s">
        <v>63</v>
      </c>
      <c r="D14524" s="2" t="s">
        <v>1330</v>
      </c>
      <c r="E14524" s="2" t="s">
        <v>1293</v>
      </c>
      <c r="F14524" s="3">
        <v>43062</v>
      </c>
    </row>
    <row r="14525" spans="1:6" x14ac:dyDescent="0.35">
      <c r="A14525" s="2">
        <v>93</v>
      </c>
      <c r="B14525" s="2">
        <f>_xlfn.XLOOKUP(C14525,country_id!$B$2:$B$326,country_id!$A$2:$A$326,,0)</f>
        <v>103</v>
      </c>
      <c r="C14525" s="2" t="s">
        <v>28</v>
      </c>
      <c r="D14525" s="2" t="s">
        <v>1309</v>
      </c>
      <c r="E14525" s="2" t="s">
        <v>1293</v>
      </c>
      <c r="F14525" s="3">
        <v>43062</v>
      </c>
    </row>
    <row r="14526" spans="1:6" x14ac:dyDescent="0.35">
      <c r="A14526" s="2">
        <v>96</v>
      </c>
      <c r="B14526" s="2">
        <f>_xlfn.XLOOKUP(C14526,country_id!$B$2:$B$326,country_id!$A$2:$A$326,,0)</f>
        <v>64</v>
      </c>
      <c r="C14526" s="2" t="s">
        <v>41</v>
      </c>
      <c r="D14526" s="2" t="s">
        <v>1369</v>
      </c>
      <c r="E14526" s="2" t="s">
        <v>1293</v>
      </c>
      <c r="F14526" s="3">
        <v>43062</v>
      </c>
    </row>
    <row r="14527" spans="1:6" x14ac:dyDescent="0.35">
      <c r="A14527" s="2">
        <v>97</v>
      </c>
      <c r="B14527" s="2">
        <f>_xlfn.XLOOKUP(C14527,country_id!$B$2:$B$326,country_id!$A$2:$A$326,,0)</f>
        <v>259</v>
      </c>
      <c r="C14527" s="2" t="s">
        <v>22</v>
      </c>
      <c r="D14527" s="2" t="s">
        <v>1368</v>
      </c>
      <c r="E14527" s="2" t="s">
        <v>1293</v>
      </c>
      <c r="F14527" s="3">
        <v>43062</v>
      </c>
    </row>
    <row r="14528" spans="1:6" x14ac:dyDescent="0.35">
      <c r="A14528" s="2">
        <v>99</v>
      </c>
      <c r="B14528" s="2">
        <f>_xlfn.XLOOKUP(C14528,country_id!$B$2:$B$326,country_id!$A$2:$A$326,,0)</f>
        <v>177</v>
      </c>
      <c r="C14528" s="2" t="s">
        <v>60</v>
      </c>
      <c r="D14528" s="2" t="s">
        <v>1343</v>
      </c>
      <c r="E14528" s="2" t="s">
        <v>1293</v>
      </c>
      <c r="F14528" s="3">
        <v>43062</v>
      </c>
    </row>
    <row r="14529" spans="1:6" x14ac:dyDescent="0.35">
      <c r="A14529" s="2">
        <v>77</v>
      </c>
      <c r="B14529" s="2">
        <f>_xlfn.XLOOKUP(C14529,country_id!$B$2:$B$326,country_id!$A$2:$A$326,,0)</f>
        <v>159</v>
      </c>
      <c r="C14529" s="2" t="s">
        <v>51</v>
      </c>
      <c r="D14529" s="2" t="s">
        <v>1340</v>
      </c>
      <c r="E14529" s="2" t="s">
        <v>1293</v>
      </c>
      <c r="F14529" s="3">
        <v>43062</v>
      </c>
    </row>
    <row r="14530" spans="1:6" x14ac:dyDescent="0.35">
      <c r="A14530" s="2">
        <v>61</v>
      </c>
      <c r="B14530" s="2">
        <f>_xlfn.XLOOKUP(C14530,country_id!$B$2:$B$326,country_id!$A$2:$A$326,,0)</f>
        <v>140</v>
      </c>
      <c r="C14530" s="2" t="s">
        <v>56</v>
      </c>
      <c r="D14530" s="2" t="s">
        <v>1296</v>
      </c>
      <c r="E14530" s="2" t="s">
        <v>1293</v>
      </c>
      <c r="F14530" s="3">
        <v>43062</v>
      </c>
    </row>
    <row r="14531" spans="1:6" x14ac:dyDescent="0.35">
      <c r="A14531" s="2">
        <v>64</v>
      </c>
      <c r="B14531" s="2">
        <f>_xlfn.XLOOKUP(C14531,country_id!$B$2:$B$326,country_id!$A$2:$A$326,,0)</f>
        <v>6</v>
      </c>
      <c r="C14531" s="2" t="s">
        <v>38</v>
      </c>
      <c r="D14531" s="2" t="s">
        <v>1294</v>
      </c>
      <c r="E14531" s="2" t="s">
        <v>1293</v>
      </c>
      <c r="F14531" s="3">
        <v>43062</v>
      </c>
    </row>
    <row r="14532" spans="1:6" x14ac:dyDescent="0.35">
      <c r="A14532" s="2">
        <v>68</v>
      </c>
      <c r="B14532" s="2">
        <f>_xlfn.XLOOKUP(C14532,country_id!$B$2:$B$326,country_id!$A$2:$A$326,,0)</f>
        <v>50</v>
      </c>
      <c r="C14532" s="2" t="s">
        <v>82</v>
      </c>
      <c r="D14532" s="2" t="s">
        <v>1342</v>
      </c>
      <c r="E14532" s="2" t="s">
        <v>1293</v>
      </c>
      <c r="F14532" s="3">
        <v>43062</v>
      </c>
    </row>
    <row r="14533" spans="1:6" x14ac:dyDescent="0.35">
      <c r="A14533" s="2">
        <v>72</v>
      </c>
      <c r="B14533" s="2">
        <f>_xlfn.XLOOKUP(C14533,country_id!$B$2:$B$326,country_id!$A$2:$A$326,,0)</f>
        <v>170</v>
      </c>
      <c r="C14533" s="2" t="s">
        <v>79</v>
      </c>
      <c r="D14533" s="2" t="s">
        <v>1353</v>
      </c>
      <c r="E14533" s="2" t="s">
        <v>1293</v>
      </c>
      <c r="F14533" s="3">
        <v>43062</v>
      </c>
    </row>
    <row r="14534" spans="1:6" x14ac:dyDescent="0.35">
      <c r="A14534" s="2">
        <v>74</v>
      </c>
      <c r="B14534" s="2">
        <f>_xlfn.XLOOKUP(C14534,country_id!$B$2:$B$326,country_id!$A$2:$A$326,,0)</f>
        <v>297</v>
      </c>
      <c r="C14534" s="2" t="s">
        <v>76</v>
      </c>
      <c r="D14534" s="2" t="s">
        <v>1371</v>
      </c>
      <c r="E14534" s="2" t="s">
        <v>1293</v>
      </c>
      <c r="F14534" s="3">
        <v>43062</v>
      </c>
    </row>
    <row r="14535" spans="1:6" x14ac:dyDescent="0.35">
      <c r="A14535" s="2">
        <v>75</v>
      </c>
      <c r="B14535" s="2">
        <f>_xlfn.XLOOKUP(C14535,country_id!$B$2:$B$326,country_id!$A$2:$A$326,,0)</f>
        <v>323</v>
      </c>
      <c r="C14535" s="2" t="s">
        <v>25</v>
      </c>
      <c r="D14535" s="2" t="s">
        <v>1292</v>
      </c>
      <c r="E14535" s="2" t="s">
        <v>1293</v>
      </c>
      <c r="F14535" s="3">
        <v>43062</v>
      </c>
    </row>
    <row r="14536" spans="1:6" x14ac:dyDescent="0.35">
      <c r="A14536" s="2">
        <v>66</v>
      </c>
      <c r="B14536" s="2">
        <f>_xlfn.XLOOKUP(C14536,country_id!$B$2:$B$326,country_id!$A$2:$A$326,,0)</f>
        <v>121</v>
      </c>
      <c r="C14536" s="2" t="s">
        <v>71</v>
      </c>
      <c r="D14536" s="2" t="s">
        <v>1360</v>
      </c>
      <c r="E14536" s="2" t="s">
        <v>1293</v>
      </c>
      <c r="F14536" s="3">
        <v>43062</v>
      </c>
    </row>
    <row r="14537" spans="1:6" x14ac:dyDescent="0.35">
      <c r="A14537" s="2">
        <v>133</v>
      </c>
      <c r="B14537" s="2">
        <f>_xlfn.XLOOKUP(C14537,country_id!$B$2:$B$326,country_id!$A$2:$A$326,,0)</f>
        <v>92</v>
      </c>
      <c r="C14537" s="2" t="s">
        <v>83</v>
      </c>
      <c r="D14537" s="2" t="s">
        <v>1336</v>
      </c>
      <c r="E14537" s="2" t="s">
        <v>1293</v>
      </c>
      <c r="F14537" s="3">
        <v>43090</v>
      </c>
    </row>
    <row r="14538" spans="1:6" x14ac:dyDescent="0.35">
      <c r="A14538" s="2">
        <v>142</v>
      </c>
      <c r="B14538" s="2">
        <f>_xlfn.XLOOKUP(C14538,country_id!$B$2:$B$326,country_id!$A$2:$A$326,,0)</f>
        <v>45</v>
      </c>
      <c r="C14538" s="2" t="s">
        <v>148</v>
      </c>
      <c r="D14538" s="2" t="s">
        <v>1351</v>
      </c>
      <c r="E14538" s="2" t="s">
        <v>1293</v>
      </c>
      <c r="F14538" s="3">
        <v>43090</v>
      </c>
    </row>
    <row r="14539" spans="1:6" x14ac:dyDescent="0.35">
      <c r="A14539" s="2">
        <v>141</v>
      </c>
      <c r="B14539" s="2">
        <f>_xlfn.XLOOKUP(C14539,country_id!$B$2:$B$326,country_id!$A$2:$A$326,,0)</f>
        <v>10</v>
      </c>
      <c r="C14539" s="2" t="s">
        <v>36</v>
      </c>
      <c r="D14539" s="2" t="s">
        <v>1338</v>
      </c>
      <c r="E14539" s="2" t="s">
        <v>1293</v>
      </c>
      <c r="F14539" s="3">
        <v>43090</v>
      </c>
    </row>
    <row r="14540" spans="1:6" x14ac:dyDescent="0.35">
      <c r="A14540" s="2">
        <v>134</v>
      </c>
      <c r="B14540" s="2">
        <f>_xlfn.XLOOKUP(C14540,country_id!$B$2:$B$326,country_id!$A$2:$A$326,,0)</f>
        <v>158</v>
      </c>
      <c r="C14540" s="2" t="s">
        <v>48</v>
      </c>
      <c r="D14540" s="2" t="s">
        <v>1374</v>
      </c>
      <c r="E14540" s="2" t="s">
        <v>1293</v>
      </c>
      <c r="F14540" s="3">
        <v>43090</v>
      </c>
    </row>
    <row r="14541" spans="1:6" x14ac:dyDescent="0.35">
      <c r="A14541" s="2">
        <v>136</v>
      </c>
      <c r="B14541" s="2">
        <f>_xlfn.XLOOKUP(C14541,country_id!$B$2:$B$326,country_id!$A$2:$A$326,,0)</f>
        <v>274</v>
      </c>
      <c r="C14541" s="2" t="s">
        <v>29</v>
      </c>
      <c r="D14541" s="2" t="s">
        <v>1333</v>
      </c>
      <c r="E14541" s="2" t="s">
        <v>1293</v>
      </c>
      <c r="F14541" s="3">
        <v>43090</v>
      </c>
    </row>
    <row r="14542" spans="1:6" x14ac:dyDescent="0.35">
      <c r="A14542" s="2">
        <v>143</v>
      </c>
      <c r="B14542" s="2">
        <f>_xlfn.XLOOKUP(C14542,country_id!$B$2:$B$326,country_id!$A$2:$A$326,,0)</f>
        <v>93</v>
      </c>
      <c r="C14542" s="2" t="s">
        <v>12</v>
      </c>
      <c r="D14542" s="2" t="s">
        <v>1373</v>
      </c>
      <c r="E14542" s="2" t="s">
        <v>1293</v>
      </c>
      <c r="F14542" s="3">
        <v>43090</v>
      </c>
    </row>
    <row r="14543" spans="1:6" x14ac:dyDescent="0.35">
      <c r="A14543" s="2">
        <v>146</v>
      </c>
      <c r="B14543" s="2">
        <f>_xlfn.XLOOKUP(C14543,country_id!$B$2:$B$326,country_id!$A$2:$A$326,,0)</f>
        <v>89</v>
      </c>
      <c r="C14543" s="2" t="s">
        <v>53</v>
      </c>
      <c r="D14543" s="2" t="s">
        <v>1312</v>
      </c>
      <c r="E14543" s="2" t="s">
        <v>1293</v>
      </c>
      <c r="F14543" s="3">
        <v>43090</v>
      </c>
    </row>
    <row r="14544" spans="1:6" x14ac:dyDescent="0.35">
      <c r="A14544" s="2">
        <v>147</v>
      </c>
      <c r="B14544" s="2">
        <f>_xlfn.XLOOKUP(C14544,country_id!$B$2:$B$326,country_id!$A$2:$A$326,,0)</f>
        <v>284</v>
      </c>
      <c r="C14544" s="2" t="s">
        <v>77</v>
      </c>
      <c r="D14544" s="2" t="s">
        <v>1363</v>
      </c>
      <c r="E14544" s="2" t="s">
        <v>1293</v>
      </c>
      <c r="F14544" s="3">
        <v>43090</v>
      </c>
    </row>
    <row r="14545" spans="1:6" x14ac:dyDescent="0.35">
      <c r="A14545" s="2">
        <v>150</v>
      </c>
      <c r="B14545" s="2">
        <f>_xlfn.XLOOKUP(C14545,country_id!$B$2:$B$326,country_id!$A$2:$A$326,,0)</f>
        <v>38</v>
      </c>
      <c r="C14545" s="2" t="s">
        <v>54</v>
      </c>
      <c r="D14545" s="2" t="s">
        <v>1352</v>
      </c>
      <c r="E14545" s="2" t="s">
        <v>1293</v>
      </c>
      <c r="F14545" s="3">
        <v>43090</v>
      </c>
    </row>
    <row r="14546" spans="1:6" x14ac:dyDescent="0.35">
      <c r="A14546" s="2">
        <v>153</v>
      </c>
      <c r="B14546" s="2">
        <f>_xlfn.XLOOKUP(C14546,country_id!$B$2:$B$326,country_id!$A$2:$A$326,,0)</f>
        <v>271</v>
      </c>
      <c r="C14546" s="2" t="s">
        <v>42</v>
      </c>
      <c r="D14546" s="2" t="s">
        <v>1408</v>
      </c>
      <c r="E14546" s="2" t="s">
        <v>1293</v>
      </c>
      <c r="F14546" s="3">
        <v>43090</v>
      </c>
    </row>
    <row r="14547" spans="1:6" x14ac:dyDescent="0.35">
      <c r="A14547" s="2">
        <v>145</v>
      </c>
      <c r="B14547" s="2">
        <f>_xlfn.XLOOKUP(C14547,country_id!$B$2:$B$326,country_id!$A$2:$A$326,,0)</f>
        <v>157</v>
      </c>
      <c r="C14547" s="2" t="s">
        <v>26</v>
      </c>
      <c r="D14547" s="2" t="s">
        <v>1328</v>
      </c>
      <c r="E14547" s="2" t="s">
        <v>1293</v>
      </c>
      <c r="F14547" s="3">
        <v>43090</v>
      </c>
    </row>
    <row r="14548" spans="1:6" x14ac:dyDescent="0.35">
      <c r="A14548" s="2">
        <v>108</v>
      </c>
      <c r="B14548" s="2">
        <f>_xlfn.XLOOKUP(C14548,country_id!$B$2:$B$326,country_id!$A$2:$A$326,,0)</f>
        <v>165</v>
      </c>
      <c r="C14548" s="2" t="s">
        <v>31</v>
      </c>
      <c r="D14548" s="2" t="s">
        <v>1355</v>
      </c>
      <c r="E14548" s="2" t="s">
        <v>1293</v>
      </c>
      <c r="F14548" s="3">
        <v>43090</v>
      </c>
    </row>
    <row r="14549" spans="1:6" x14ac:dyDescent="0.35">
      <c r="A14549" s="2">
        <v>108</v>
      </c>
      <c r="B14549" s="2">
        <f>_xlfn.XLOOKUP(C14549,country_id!$B$2:$B$326,country_id!$A$2:$A$326,,0)</f>
        <v>197</v>
      </c>
      <c r="C14549" s="2" t="s">
        <v>39</v>
      </c>
      <c r="D14549" s="2" t="s">
        <v>1375</v>
      </c>
      <c r="E14549" s="2" t="s">
        <v>1293</v>
      </c>
      <c r="F14549" s="3">
        <v>43090</v>
      </c>
    </row>
    <row r="14550" spans="1:6" x14ac:dyDescent="0.35">
      <c r="A14550" s="2">
        <v>110</v>
      </c>
      <c r="B14550" s="2">
        <f>_xlfn.XLOOKUP(C14550,country_id!$B$2:$B$326,country_id!$A$2:$A$326,,0)</f>
        <v>189</v>
      </c>
      <c r="C14550" s="2" t="s">
        <v>45</v>
      </c>
      <c r="D14550" s="2" t="s">
        <v>1334</v>
      </c>
      <c r="E14550" s="2" t="s">
        <v>1293</v>
      </c>
      <c r="F14550" s="3">
        <v>43090</v>
      </c>
    </row>
    <row r="14551" spans="1:6" x14ac:dyDescent="0.35">
      <c r="A14551" s="2">
        <v>113</v>
      </c>
      <c r="B14551" s="2">
        <f>_xlfn.XLOOKUP(C14551,country_id!$B$2:$B$326,country_id!$A$2:$A$326,,0)</f>
        <v>234</v>
      </c>
      <c r="C14551" s="2" t="s">
        <v>13</v>
      </c>
      <c r="D14551" s="2" t="s">
        <v>1321</v>
      </c>
      <c r="E14551" s="2" t="s">
        <v>1293</v>
      </c>
      <c r="F14551" s="3">
        <v>43090</v>
      </c>
    </row>
    <row r="14552" spans="1:6" x14ac:dyDescent="0.35">
      <c r="A14552" s="2">
        <v>118</v>
      </c>
      <c r="B14552" s="2">
        <f>_xlfn.XLOOKUP(C14552,country_id!$B$2:$B$326,country_id!$A$2:$A$326,,0)</f>
        <v>191</v>
      </c>
      <c r="C14552" s="2" t="s">
        <v>69</v>
      </c>
      <c r="D14552" s="2" t="s">
        <v>1323</v>
      </c>
      <c r="E14552" s="2" t="s">
        <v>1293</v>
      </c>
      <c r="F14552" s="3">
        <v>43090</v>
      </c>
    </row>
    <row r="14553" spans="1:6" x14ac:dyDescent="0.35">
      <c r="A14553" s="2">
        <v>122</v>
      </c>
      <c r="B14553" s="2">
        <f>_xlfn.XLOOKUP(C14553,country_id!$B$2:$B$326,country_id!$A$2:$A$326,,0)</f>
        <v>289</v>
      </c>
      <c r="C14553" s="2" t="s">
        <v>66</v>
      </c>
      <c r="D14553" s="2" t="s">
        <v>1350</v>
      </c>
      <c r="E14553" s="2" t="s">
        <v>1293</v>
      </c>
      <c r="F14553" s="3">
        <v>43090</v>
      </c>
    </row>
    <row r="14554" spans="1:6" x14ac:dyDescent="0.35">
      <c r="A14554" s="2">
        <v>122</v>
      </c>
      <c r="B14554" s="2">
        <f>_xlfn.XLOOKUP(C14554,country_id!$B$2:$B$326,country_id!$A$2:$A$326,,0)</f>
        <v>54</v>
      </c>
      <c r="C14554" s="2" t="s">
        <v>32</v>
      </c>
      <c r="D14554" s="2" t="s">
        <v>1324</v>
      </c>
      <c r="E14554" s="2" t="s">
        <v>1293</v>
      </c>
      <c r="F14554" s="3">
        <v>43090</v>
      </c>
    </row>
    <row r="14555" spans="1:6" x14ac:dyDescent="0.35">
      <c r="A14555" s="2">
        <v>125</v>
      </c>
      <c r="B14555" s="2">
        <f>_xlfn.XLOOKUP(C14555,country_id!$B$2:$B$326,country_id!$A$2:$A$326,,0)</f>
        <v>167</v>
      </c>
      <c r="C14555" s="2" t="s">
        <v>74</v>
      </c>
      <c r="D14555" s="2" t="s">
        <v>1302</v>
      </c>
      <c r="E14555" s="2" t="s">
        <v>1293</v>
      </c>
      <c r="F14555" s="3">
        <v>43090</v>
      </c>
    </row>
    <row r="14556" spans="1:6" x14ac:dyDescent="0.35">
      <c r="A14556" s="2">
        <v>131</v>
      </c>
      <c r="B14556" s="2">
        <f>_xlfn.XLOOKUP(C14556,country_id!$B$2:$B$326,country_id!$A$2:$A$326,,0)</f>
        <v>63</v>
      </c>
      <c r="C14556" s="2" t="s">
        <v>57</v>
      </c>
      <c r="D14556" s="2" t="s">
        <v>1405</v>
      </c>
      <c r="E14556" s="2" t="s">
        <v>1293</v>
      </c>
      <c r="F14556" s="3">
        <v>43090</v>
      </c>
    </row>
    <row r="14557" spans="1:6" x14ac:dyDescent="0.35">
      <c r="A14557" s="2">
        <v>159</v>
      </c>
      <c r="B14557" s="2">
        <f>_xlfn.XLOOKUP(C14557,country_id!$B$2:$B$326,country_id!$A$2:$A$326,,0)</f>
        <v>178</v>
      </c>
      <c r="C14557" s="2" t="s">
        <v>113</v>
      </c>
      <c r="D14557" s="2" t="s">
        <v>1332</v>
      </c>
      <c r="E14557" s="2" t="s">
        <v>1293</v>
      </c>
      <c r="F14557" s="3">
        <v>43090</v>
      </c>
    </row>
    <row r="14558" spans="1:6" x14ac:dyDescent="0.35">
      <c r="A14558" s="2">
        <v>192</v>
      </c>
      <c r="B14558" s="2">
        <f>_xlfn.XLOOKUP(C14558,country_id!$B$2:$B$326,country_id!$A$2:$A$326,,0)</f>
        <v>257</v>
      </c>
      <c r="C14558" s="2" t="s">
        <v>155</v>
      </c>
      <c r="D14558" s="2" t="s">
        <v>1325</v>
      </c>
      <c r="E14558" s="2" t="s">
        <v>1293</v>
      </c>
      <c r="F14558" s="3">
        <v>43090</v>
      </c>
    </row>
    <row r="14559" spans="1:6" x14ac:dyDescent="0.35">
      <c r="A14559" s="2">
        <v>206</v>
      </c>
      <c r="B14559" s="2">
        <f>_xlfn.XLOOKUP(C14559,country_id!$B$2:$B$326,country_id!$A$2:$A$326,,0)</f>
        <v>90</v>
      </c>
      <c r="C14559" s="2" t="s">
        <v>1396</v>
      </c>
      <c r="D14559" s="2" t="s">
        <v>1397</v>
      </c>
      <c r="E14559" s="2" t="s">
        <v>1293</v>
      </c>
      <c r="F14559" s="3">
        <v>43090</v>
      </c>
    </row>
    <row r="14560" spans="1:6" x14ac:dyDescent="0.35">
      <c r="A14560" s="2">
        <v>206</v>
      </c>
      <c r="B14560" s="2">
        <f>_xlfn.XLOOKUP(C14560,country_id!$B$2:$B$326,country_id!$A$2:$A$326,,0)</f>
        <v>266</v>
      </c>
      <c r="C14560" s="2" t="s">
        <v>236</v>
      </c>
      <c r="D14560" s="2" t="s">
        <v>1322</v>
      </c>
      <c r="E14560" s="2" t="s">
        <v>1293</v>
      </c>
      <c r="F14560" s="3">
        <v>43090</v>
      </c>
    </row>
    <row r="14561" spans="1:6" x14ac:dyDescent="0.35">
      <c r="A14561" s="2">
        <v>106</v>
      </c>
      <c r="B14561" s="2">
        <f>_xlfn.XLOOKUP(C14561,country_id!$B$2:$B$326,country_id!$A$2:$A$326,,0)</f>
        <v>148</v>
      </c>
      <c r="C14561" s="2" t="s">
        <v>143</v>
      </c>
      <c r="D14561" s="2" t="s">
        <v>1354</v>
      </c>
      <c r="E14561" s="2" t="s">
        <v>1293</v>
      </c>
      <c r="F14561" s="3">
        <v>43090</v>
      </c>
    </row>
    <row r="14562" spans="1:6" x14ac:dyDescent="0.35">
      <c r="A14562" s="2">
        <v>164</v>
      </c>
      <c r="B14562" s="2">
        <f>_xlfn.XLOOKUP(C14562,country_id!$B$2:$B$326,country_id!$A$2:$A$326,,0)</f>
        <v>106</v>
      </c>
      <c r="C14562" s="2" t="s">
        <v>80</v>
      </c>
      <c r="D14562" s="2" t="s">
        <v>1311</v>
      </c>
      <c r="E14562" s="2" t="s">
        <v>1293</v>
      </c>
      <c r="F14562" s="3">
        <v>43090</v>
      </c>
    </row>
    <row r="14563" spans="1:6" x14ac:dyDescent="0.35">
      <c r="A14563" s="2">
        <v>168</v>
      </c>
      <c r="B14563" s="2">
        <f>_xlfn.XLOOKUP(C14563,country_id!$B$2:$B$326,country_id!$A$2:$A$326,,0)</f>
        <v>56</v>
      </c>
      <c r="C14563" s="2" t="s">
        <v>255</v>
      </c>
      <c r="D14563" s="2" t="s">
        <v>1315</v>
      </c>
      <c r="E14563" s="2" t="s">
        <v>1293</v>
      </c>
      <c r="F14563" s="3">
        <v>43090</v>
      </c>
    </row>
    <row r="14564" spans="1:6" x14ac:dyDescent="0.35">
      <c r="A14564" s="2">
        <v>178</v>
      </c>
      <c r="B14564" s="2">
        <f>_xlfn.XLOOKUP(C14564,country_id!$B$2:$B$326,country_id!$A$2:$A$326,,0)</f>
        <v>247</v>
      </c>
      <c r="C14564" s="2" t="s">
        <v>23</v>
      </c>
      <c r="D14564" s="2" t="s">
        <v>1395</v>
      </c>
      <c r="E14564" s="2" t="s">
        <v>1293</v>
      </c>
      <c r="F14564" s="3">
        <v>43090</v>
      </c>
    </row>
    <row r="14565" spans="1:6" x14ac:dyDescent="0.35">
      <c r="A14565" s="2">
        <v>186</v>
      </c>
      <c r="B14565" s="2">
        <f>_xlfn.XLOOKUP(C14565,country_id!$B$2:$B$326,country_id!$A$2:$A$326,,0)</f>
        <v>78</v>
      </c>
      <c r="C14565" s="2" t="s">
        <v>121</v>
      </c>
      <c r="D14565" s="2" t="s">
        <v>1386</v>
      </c>
      <c r="E14565" s="2" t="s">
        <v>1293</v>
      </c>
      <c r="F14565" s="3">
        <v>43090</v>
      </c>
    </row>
    <row r="14566" spans="1:6" x14ac:dyDescent="0.35">
      <c r="A14566" s="2">
        <v>103</v>
      </c>
      <c r="B14566" s="2">
        <f>_xlfn.XLOOKUP(C14566,country_id!$B$2:$B$326,country_id!$A$2:$A$326,,0)</f>
        <v>325</v>
      </c>
      <c r="C14566" s="2" t="s">
        <v>266</v>
      </c>
      <c r="D14566" s="2" t="s">
        <v>1301</v>
      </c>
      <c r="E14566" s="2" t="s">
        <v>1293</v>
      </c>
      <c r="F14566" s="3">
        <v>43090</v>
      </c>
    </row>
    <row r="14567" spans="1:6" x14ac:dyDescent="0.35">
      <c r="A14567" s="2">
        <v>31</v>
      </c>
      <c r="B14567" s="2">
        <f>_xlfn.XLOOKUP(C14567,country_id!$B$2:$B$326,country_id!$A$2:$A$326,,0)</f>
        <v>84</v>
      </c>
      <c r="C14567" s="2" t="s">
        <v>73</v>
      </c>
      <c r="D14567" s="2" t="s">
        <v>1298</v>
      </c>
      <c r="E14567" s="2" t="s">
        <v>1293</v>
      </c>
      <c r="F14567" s="3">
        <v>43090</v>
      </c>
    </row>
    <row r="14568" spans="1:6" x14ac:dyDescent="0.35">
      <c r="A14568" s="2">
        <v>39</v>
      </c>
      <c r="B14568" s="2">
        <f>_xlfn.XLOOKUP(C14568,country_id!$B$2:$B$326,country_id!$A$2:$A$326,,0)</f>
        <v>82</v>
      </c>
      <c r="C14568" s="2" t="s">
        <v>59</v>
      </c>
      <c r="D14568" s="2" t="s">
        <v>1401</v>
      </c>
      <c r="E14568" s="2" t="s">
        <v>1293</v>
      </c>
      <c r="F14568" s="3">
        <v>43090</v>
      </c>
    </row>
    <row r="14569" spans="1:6" x14ac:dyDescent="0.35">
      <c r="A14569" s="2">
        <v>44</v>
      </c>
      <c r="B14569" s="2">
        <f>_xlfn.XLOOKUP(C14569,country_id!$B$2:$B$326,country_id!$A$2:$A$326,,0)</f>
        <v>44</v>
      </c>
      <c r="C14569" s="2" t="s">
        <v>65</v>
      </c>
      <c r="D14569" s="2" t="s">
        <v>1364</v>
      </c>
      <c r="E14569" s="2" t="s">
        <v>1293</v>
      </c>
      <c r="F14569" s="3">
        <v>43090</v>
      </c>
    </row>
    <row r="14570" spans="1:6" x14ac:dyDescent="0.35">
      <c r="A14570" s="2">
        <v>45</v>
      </c>
      <c r="B14570" s="2">
        <f>_xlfn.XLOOKUP(C14570,country_id!$B$2:$B$326,country_id!$A$2:$A$326,,0)</f>
        <v>47</v>
      </c>
      <c r="C14570" s="2" t="s">
        <v>68</v>
      </c>
      <c r="D14570" s="2" t="s">
        <v>1297</v>
      </c>
      <c r="E14570" s="2" t="s">
        <v>1293</v>
      </c>
      <c r="F14570" s="3">
        <v>43090</v>
      </c>
    </row>
    <row r="14571" spans="1:6" x14ac:dyDescent="0.35">
      <c r="A14571" s="2">
        <v>50</v>
      </c>
      <c r="B14571" s="2">
        <f>_xlfn.XLOOKUP(C14571,country_id!$B$2:$B$326,country_id!$A$2:$A$326,,0)</f>
        <v>110</v>
      </c>
      <c r="C14571" s="2" t="s">
        <v>35</v>
      </c>
      <c r="D14571" s="2" t="s">
        <v>1307</v>
      </c>
      <c r="E14571" s="2" t="s">
        <v>1293</v>
      </c>
      <c r="F14571" s="3">
        <v>43090</v>
      </c>
    </row>
    <row r="14572" spans="1:6" x14ac:dyDescent="0.35">
      <c r="A14572" s="2">
        <v>40</v>
      </c>
      <c r="B14572" s="2">
        <f>_xlfn.XLOOKUP(C14572,country_id!$B$2:$B$326,country_id!$A$2:$A$326,,0)</f>
        <v>188</v>
      </c>
      <c r="C14572" s="2" t="s">
        <v>85</v>
      </c>
      <c r="D14572" s="2" t="s">
        <v>1305</v>
      </c>
      <c r="E14572" s="2" t="s">
        <v>1293</v>
      </c>
      <c r="F14572" s="3">
        <v>43090</v>
      </c>
    </row>
    <row r="14573" spans="1:6" x14ac:dyDescent="0.35">
      <c r="A14573" s="2">
        <v>27</v>
      </c>
      <c r="B14573" s="2">
        <f>_xlfn.XLOOKUP(C14573,country_id!$B$2:$B$326,country_id!$A$2:$A$326,,0)</f>
        <v>292</v>
      </c>
      <c r="C14573" s="2" t="s">
        <v>50</v>
      </c>
      <c r="D14573" s="2" t="s">
        <v>1308</v>
      </c>
      <c r="E14573" s="2" t="s">
        <v>1293</v>
      </c>
      <c r="F14573" s="3">
        <v>43090</v>
      </c>
    </row>
    <row r="14574" spans="1:6" x14ac:dyDescent="0.35">
      <c r="A14574" s="2">
        <v>23</v>
      </c>
      <c r="B14574" s="2">
        <f>_xlfn.XLOOKUP(C14574,country_id!$B$2:$B$326,country_id!$A$2:$A$326,,0)</f>
        <v>255</v>
      </c>
      <c r="C14574" s="2" t="s">
        <v>44</v>
      </c>
      <c r="D14574" s="2" t="s">
        <v>1303</v>
      </c>
      <c r="E14574" s="2" t="s">
        <v>1293</v>
      </c>
      <c r="F14574" s="3">
        <v>43090</v>
      </c>
    </row>
    <row r="14575" spans="1:6" x14ac:dyDescent="0.35">
      <c r="A14575" s="2">
        <v>51</v>
      </c>
      <c r="B14575" s="2">
        <f>_xlfn.XLOOKUP(C14575,country_id!$B$2:$B$326,country_id!$A$2:$A$326,,0)</f>
        <v>198</v>
      </c>
      <c r="C14575" s="2" t="s">
        <v>62</v>
      </c>
      <c r="D14575" s="2" t="s">
        <v>1310</v>
      </c>
      <c r="E14575" s="2" t="s">
        <v>1293</v>
      </c>
      <c r="F14575" s="3">
        <v>43090</v>
      </c>
    </row>
    <row r="14576" spans="1:6" x14ac:dyDescent="0.35">
      <c r="A14576" s="2">
        <v>81</v>
      </c>
      <c r="B14576" s="2">
        <f>_xlfn.XLOOKUP(C14576,country_id!$B$2:$B$326,country_id!$A$2:$A$326,,0)</f>
        <v>268</v>
      </c>
      <c r="C14576" s="2" t="s">
        <v>47</v>
      </c>
      <c r="D14576" s="2" t="s">
        <v>1347</v>
      </c>
      <c r="E14576" s="2" t="s">
        <v>1293</v>
      </c>
      <c r="F14576" s="3">
        <v>43090</v>
      </c>
    </row>
    <row r="14577" spans="1:6" x14ac:dyDescent="0.35">
      <c r="A14577" s="2">
        <v>82</v>
      </c>
      <c r="B14577" s="2">
        <f>_xlfn.XLOOKUP(C14577,country_id!$B$2:$B$326,country_id!$A$2:$A$326,,0)</f>
        <v>31</v>
      </c>
      <c r="C14577" s="2" t="s">
        <v>18</v>
      </c>
      <c r="D14577" s="2" t="s">
        <v>1344</v>
      </c>
      <c r="E14577" s="2" t="s">
        <v>1293</v>
      </c>
      <c r="F14577" s="3">
        <v>43090</v>
      </c>
    </row>
    <row r="14578" spans="1:6" x14ac:dyDescent="0.35">
      <c r="A14578" s="2">
        <v>86</v>
      </c>
      <c r="B14578" s="2">
        <f>_xlfn.XLOOKUP(C14578,country_id!$B$2:$B$326,country_id!$A$2:$A$326,,0)</f>
        <v>122</v>
      </c>
      <c r="C14578" s="2" t="s">
        <v>63</v>
      </c>
      <c r="D14578" s="2" t="s">
        <v>1330</v>
      </c>
      <c r="E14578" s="2" t="s">
        <v>1293</v>
      </c>
      <c r="F14578" s="3">
        <v>43090</v>
      </c>
    </row>
    <row r="14579" spans="1:6" x14ac:dyDescent="0.35">
      <c r="A14579" s="2">
        <v>88</v>
      </c>
      <c r="B14579" s="2">
        <f>_xlfn.XLOOKUP(C14579,country_id!$B$2:$B$326,country_id!$A$2:$A$326,,0)</f>
        <v>159</v>
      </c>
      <c r="C14579" s="2" t="s">
        <v>51</v>
      </c>
      <c r="D14579" s="2" t="s">
        <v>1340</v>
      </c>
      <c r="E14579" s="2" t="s">
        <v>1293</v>
      </c>
      <c r="F14579" s="3">
        <v>43090</v>
      </c>
    </row>
    <row r="14580" spans="1:6" x14ac:dyDescent="0.35">
      <c r="A14580" s="2">
        <v>93</v>
      </c>
      <c r="B14580" s="2">
        <f>_xlfn.XLOOKUP(C14580,country_id!$B$2:$B$326,country_id!$A$2:$A$326,,0)</f>
        <v>103</v>
      </c>
      <c r="C14580" s="2" t="s">
        <v>28</v>
      </c>
      <c r="D14580" s="2" t="s">
        <v>1309</v>
      </c>
      <c r="E14580" s="2" t="s">
        <v>1293</v>
      </c>
      <c r="F14580" s="3">
        <v>43090</v>
      </c>
    </row>
    <row r="14581" spans="1:6" x14ac:dyDescent="0.35">
      <c r="A14581" s="2">
        <v>96</v>
      </c>
      <c r="B14581" s="2">
        <f>_xlfn.XLOOKUP(C14581,country_id!$B$2:$B$326,country_id!$A$2:$A$326,,0)</f>
        <v>64</v>
      </c>
      <c r="C14581" s="2" t="s">
        <v>41</v>
      </c>
      <c r="D14581" s="2" t="s">
        <v>1369</v>
      </c>
      <c r="E14581" s="2" t="s">
        <v>1293</v>
      </c>
      <c r="F14581" s="3">
        <v>43090</v>
      </c>
    </row>
    <row r="14582" spans="1:6" x14ac:dyDescent="0.35">
      <c r="A14582" s="2">
        <v>97</v>
      </c>
      <c r="B14582" s="2">
        <f>_xlfn.XLOOKUP(C14582,country_id!$B$2:$B$326,country_id!$A$2:$A$326,,0)</f>
        <v>259</v>
      </c>
      <c r="C14582" s="2" t="s">
        <v>22</v>
      </c>
      <c r="D14582" s="2" t="s">
        <v>1368</v>
      </c>
      <c r="E14582" s="2" t="s">
        <v>1293</v>
      </c>
      <c r="F14582" s="3">
        <v>43090</v>
      </c>
    </row>
    <row r="14583" spans="1:6" x14ac:dyDescent="0.35">
      <c r="A14583" s="2">
        <v>99</v>
      </c>
      <c r="B14583" s="2">
        <f>_xlfn.XLOOKUP(C14583,country_id!$B$2:$B$326,country_id!$A$2:$A$326,,0)</f>
        <v>177</v>
      </c>
      <c r="C14583" s="2" t="s">
        <v>60</v>
      </c>
      <c r="D14583" s="2" t="s">
        <v>1343</v>
      </c>
      <c r="E14583" s="2" t="s">
        <v>1293</v>
      </c>
      <c r="F14583" s="3">
        <v>43090</v>
      </c>
    </row>
    <row r="14584" spans="1:6" x14ac:dyDescent="0.35">
      <c r="A14584" s="2">
        <v>58</v>
      </c>
      <c r="B14584" s="2">
        <f>_xlfn.XLOOKUP(C14584,country_id!$B$2:$B$326,country_id!$A$2:$A$326,,0)</f>
        <v>6</v>
      </c>
      <c r="C14584" s="2" t="s">
        <v>38</v>
      </c>
      <c r="D14584" s="2" t="s">
        <v>1294</v>
      </c>
      <c r="E14584" s="2" t="s">
        <v>1293</v>
      </c>
      <c r="F14584" s="3">
        <v>43090</v>
      </c>
    </row>
    <row r="14585" spans="1:6" x14ac:dyDescent="0.35">
      <c r="A14585" s="2">
        <v>61</v>
      </c>
      <c r="B14585" s="2">
        <f>_xlfn.XLOOKUP(C14585,country_id!$B$2:$B$326,country_id!$A$2:$A$326,,0)</f>
        <v>140</v>
      </c>
      <c r="C14585" s="2" t="s">
        <v>56</v>
      </c>
      <c r="D14585" s="2" t="s">
        <v>1296</v>
      </c>
      <c r="E14585" s="2" t="s">
        <v>1293</v>
      </c>
      <c r="F14585" s="3">
        <v>43090</v>
      </c>
    </row>
    <row r="14586" spans="1:6" x14ac:dyDescent="0.35">
      <c r="A14586" s="2">
        <v>65</v>
      </c>
      <c r="B14586" s="2">
        <f>_xlfn.XLOOKUP(C14586,country_id!$B$2:$B$326,country_id!$A$2:$A$326,,0)</f>
        <v>121</v>
      </c>
      <c r="C14586" s="2" t="s">
        <v>71</v>
      </c>
      <c r="D14586" s="2" t="s">
        <v>1360</v>
      </c>
      <c r="E14586" s="2" t="s">
        <v>1293</v>
      </c>
      <c r="F14586" s="3">
        <v>43090</v>
      </c>
    </row>
    <row r="14587" spans="1:6" x14ac:dyDescent="0.35">
      <c r="A14587" s="2">
        <v>75</v>
      </c>
      <c r="B14587" s="2">
        <f>_xlfn.XLOOKUP(C14587,country_id!$B$2:$B$326,country_id!$A$2:$A$326,,0)</f>
        <v>297</v>
      </c>
      <c r="C14587" s="2" t="s">
        <v>76</v>
      </c>
      <c r="D14587" s="2" t="s">
        <v>1371</v>
      </c>
      <c r="E14587" s="2" t="s">
        <v>1293</v>
      </c>
      <c r="F14587" s="3">
        <v>43090</v>
      </c>
    </row>
    <row r="14588" spans="1:6" x14ac:dyDescent="0.35">
      <c r="A14588" s="2">
        <v>72</v>
      </c>
      <c r="B14588" s="2">
        <f>_xlfn.XLOOKUP(C14588,country_id!$B$2:$B$326,country_id!$A$2:$A$326,,0)</f>
        <v>170</v>
      </c>
      <c r="C14588" s="2" t="s">
        <v>79</v>
      </c>
      <c r="D14588" s="2" t="s">
        <v>1353</v>
      </c>
      <c r="E14588" s="2" t="s">
        <v>1293</v>
      </c>
      <c r="F14588" s="3">
        <v>43090</v>
      </c>
    </row>
    <row r="14589" spans="1:6" x14ac:dyDescent="0.35">
      <c r="A14589" s="2">
        <v>74</v>
      </c>
      <c r="B14589" s="2">
        <f>_xlfn.XLOOKUP(C14589,country_id!$B$2:$B$326,country_id!$A$2:$A$326,,0)</f>
        <v>323</v>
      </c>
      <c r="C14589" s="2" t="s">
        <v>25</v>
      </c>
      <c r="D14589" s="2" t="s">
        <v>1292</v>
      </c>
      <c r="E14589" s="2" t="s">
        <v>1293</v>
      </c>
      <c r="F14589" s="3">
        <v>43090</v>
      </c>
    </row>
    <row r="14590" spans="1:6" x14ac:dyDescent="0.35">
      <c r="A14590" s="2">
        <v>67</v>
      </c>
      <c r="B14590" s="2">
        <f>_xlfn.XLOOKUP(C14590,country_id!$B$2:$B$326,country_id!$A$2:$A$326,,0)</f>
        <v>50</v>
      </c>
      <c r="C14590" s="2" t="s">
        <v>82</v>
      </c>
      <c r="D14590" s="2" t="s">
        <v>1342</v>
      </c>
      <c r="E14590" s="2" t="s">
        <v>1293</v>
      </c>
      <c r="F14590" s="3">
        <v>43090</v>
      </c>
    </row>
    <row r="14591" spans="1:6" x14ac:dyDescent="0.35">
      <c r="A14591" s="2">
        <v>72</v>
      </c>
      <c r="B14591" s="2">
        <f>_xlfn.XLOOKUP(C14591,country_id!$B$2:$B$326,country_id!$A$2:$A$326,,0)</f>
        <v>323</v>
      </c>
      <c r="C14591" s="2" t="s">
        <v>25</v>
      </c>
      <c r="D14591" s="2" t="s">
        <v>1292</v>
      </c>
      <c r="E14591" s="2" t="s">
        <v>1293</v>
      </c>
      <c r="F14591" s="3">
        <v>43118</v>
      </c>
    </row>
    <row r="14592" spans="1:6" x14ac:dyDescent="0.35">
      <c r="A14592" s="2">
        <v>71</v>
      </c>
      <c r="B14592" s="2">
        <f>_xlfn.XLOOKUP(C14592,country_id!$B$2:$B$326,country_id!$A$2:$A$326,,0)</f>
        <v>170</v>
      </c>
      <c r="C14592" s="2" t="s">
        <v>79</v>
      </c>
      <c r="D14592" s="2" t="s">
        <v>1353</v>
      </c>
      <c r="E14592" s="2" t="s">
        <v>1293</v>
      </c>
      <c r="F14592" s="3">
        <v>43118</v>
      </c>
    </row>
    <row r="14593" spans="1:6" x14ac:dyDescent="0.35">
      <c r="A14593" s="2">
        <v>66</v>
      </c>
      <c r="B14593" s="2">
        <f>_xlfn.XLOOKUP(C14593,country_id!$B$2:$B$326,country_id!$A$2:$A$326,,0)</f>
        <v>121</v>
      </c>
      <c r="C14593" s="2" t="s">
        <v>71</v>
      </c>
      <c r="D14593" s="2" t="s">
        <v>1360</v>
      </c>
      <c r="E14593" s="2" t="s">
        <v>1293</v>
      </c>
      <c r="F14593" s="3">
        <v>43118</v>
      </c>
    </row>
    <row r="14594" spans="1:6" x14ac:dyDescent="0.35">
      <c r="A14594" s="2">
        <v>61</v>
      </c>
      <c r="B14594" s="2">
        <f>_xlfn.XLOOKUP(C14594,country_id!$B$2:$B$326,country_id!$A$2:$A$326,,0)</f>
        <v>140</v>
      </c>
      <c r="C14594" s="2" t="s">
        <v>56</v>
      </c>
      <c r="D14594" s="2" t="s">
        <v>1296</v>
      </c>
      <c r="E14594" s="2" t="s">
        <v>1293</v>
      </c>
      <c r="F14594" s="3">
        <v>43118</v>
      </c>
    </row>
    <row r="14595" spans="1:6" x14ac:dyDescent="0.35">
      <c r="A14595" s="2">
        <v>57</v>
      </c>
      <c r="B14595" s="2">
        <f>_xlfn.XLOOKUP(C14595,country_id!$B$2:$B$326,country_id!$A$2:$A$326,,0)</f>
        <v>6</v>
      </c>
      <c r="C14595" s="2" t="s">
        <v>38</v>
      </c>
      <c r="D14595" s="2" t="s">
        <v>1294</v>
      </c>
      <c r="E14595" s="2" t="s">
        <v>1293</v>
      </c>
      <c r="F14595" s="3">
        <v>43118</v>
      </c>
    </row>
    <row r="14596" spans="1:6" x14ac:dyDescent="0.35">
      <c r="A14596" s="2">
        <v>63</v>
      </c>
      <c r="B14596" s="2">
        <f>_xlfn.XLOOKUP(C14596,country_id!$B$2:$B$326,country_id!$A$2:$A$326,,0)</f>
        <v>50</v>
      </c>
      <c r="C14596" s="2" t="s">
        <v>82</v>
      </c>
      <c r="D14596" s="2" t="s">
        <v>1342</v>
      </c>
      <c r="E14596" s="2" t="s">
        <v>1293</v>
      </c>
      <c r="F14596" s="3">
        <v>43118</v>
      </c>
    </row>
    <row r="14597" spans="1:6" x14ac:dyDescent="0.35">
      <c r="A14597" s="2">
        <v>73</v>
      </c>
      <c r="B14597" s="2">
        <f>_xlfn.XLOOKUP(C14597,country_id!$B$2:$B$326,country_id!$A$2:$A$326,,0)</f>
        <v>297</v>
      </c>
      <c r="C14597" s="2" t="s">
        <v>76</v>
      </c>
      <c r="D14597" s="2" t="s">
        <v>1371</v>
      </c>
      <c r="E14597" s="2" t="s">
        <v>1293</v>
      </c>
      <c r="F14597" s="3">
        <v>43118</v>
      </c>
    </row>
    <row r="14598" spans="1:6" x14ac:dyDescent="0.35">
      <c r="A14598" s="2">
        <v>51</v>
      </c>
      <c r="B14598" s="2">
        <f>_xlfn.XLOOKUP(C14598,country_id!$B$2:$B$326,country_id!$A$2:$A$326,,0)</f>
        <v>198</v>
      </c>
      <c r="C14598" s="2" t="s">
        <v>62</v>
      </c>
      <c r="D14598" s="2" t="s">
        <v>1310</v>
      </c>
      <c r="E14598" s="2" t="s">
        <v>1293</v>
      </c>
      <c r="F14598" s="3">
        <v>43118</v>
      </c>
    </row>
    <row r="14599" spans="1:6" x14ac:dyDescent="0.35">
      <c r="A14599" s="2">
        <v>96</v>
      </c>
      <c r="B14599" s="2">
        <f>_xlfn.XLOOKUP(C14599,country_id!$B$2:$B$326,country_id!$A$2:$A$326,,0)</f>
        <v>64</v>
      </c>
      <c r="C14599" s="2" t="s">
        <v>41</v>
      </c>
      <c r="D14599" s="2" t="s">
        <v>1369</v>
      </c>
      <c r="E14599" s="2" t="s">
        <v>1293</v>
      </c>
      <c r="F14599" s="3">
        <v>43118</v>
      </c>
    </row>
    <row r="14600" spans="1:6" x14ac:dyDescent="0.35">
      <c r="A14600" s="2">
        <v>89</v>
      </c>
      <c r="B14600" s="2">
        <f>_xlfn.XLOOKUP(C14600,country_id!$B$2:$B$326,country_id!$A$2:$A$326,,0)</f>
        <v>159</v>
      </c>
      <c r="C14600" s="2" t="s">
        <v>51</v>
      </c>
      <c r="D14600" s="2" t="s">
        <v>1340</v>
      </c>
      <c r="E14600" s="2" t="s">
        <v>1293</v>
      </c>
      <c r="F14600" s="3">
        <v>43118</v>
      </c>
    </row>
    <row r="14601" spans="1:6" x14ac:dyDescent="0.35">
      <c r="A14601" s="2">
        <v>83</v>
      </c>
      <c r="B14601" s="2">
        <f>_xlfn.XLOOKUP(C14601,country_id!$B$2:$B$326,country_id!$A$2:$A$326,,0)</f>
        <v>122</v>
      </c>
      <c r="C14601" s="2" t="s">
        <v>63</v>
      </c>
      <c r="D14601" s="2" t="s">
        <v>1330</v>
      </c>
      <c r="E14601" s="2" t="s">
        <v>1293</v>
      </c>
      <c r="F14601" s="3">
        <v>43118</v>
      </c>
    </row>
    <row r="14602" spans="1:6" x14ac:dyDescent="0.35">
      <c r="A14602" s="2">
        <v>81</v>
      </c>
      <c r="B14602" s="2">
        <f>_xlfn.XLOOKUP(C14602,country_id!$B$2:$B$326,country_id!$A$2:$A$326,,0)</f>
        <v>31</v>
      </c>
      <c r="C14602" s="2" t="s">
        <v>18</v>
      </c>
      <c r="D14602" s="2" t="s">
        <v>1344</v>
      </c>
      <c r="E14602" s="2" t="s">
        <v>1293</v>
      </c>
      <c r="F14602" s="3">
        <v>43118</v>
      </c>
    </row>
    <row r="14603" spans="1:6" x14ac:dyDescent="0.35">
      <c r="A14603" s="2">
        <v>78</v>
      </c>
      <c r="B14603" s="2">
        <f>_xlfn.XLOOKUP(C14603,country_id!$B$2:$B$326,country_id!$A$2:$A$326,,0)</f>
        <v>268</v>
      </c>
      <c r="C14603" s="2" t="s">
        <v>47</v>
      </c>
      <c r="D14603" s="2" t="s">
        <v>1347</v>
      </c>
      <c r="E14603" s="2" t="s">
        <v>1293</v>
      </c>
      <c r="F14603" s="3">
        <v>43118</v>
      </c>
    </row>
    <row r="14604" spans="1:6" x14ac:dyDescent="0.35">
      <c r="A14604" s="2">
        <v>50</v>
      </c>
      <c r="B14604" s="2">
        <f>_xlfn.XLOOKUP(C14604,country_id!$B$2:$B$326,country_id!$A$2:$A$326,,0)</f>
        <v>110</v>
      </c>
      <c r="C14604" s="2" t="s">
        <v>35</v>
      </c>
      <c r="D14604" s="2" t="s">
        <v>1307</v>
      </c>
      <c r="E14604" s="2" t="s">
        <v>1293</v>
      </c>
      <c r="F14604" s="3">
        <v>43118</v>
      </c>
    </row>
    <row r="14605" spans="1:6" x14ac:dyDescent="0.35">
      <c r="A14605" s="2">
        <v>98</v>
      </c>
      <c r="B14605" s="2">
        <f>_xlfn.XLOOKUP(C14605,country_id!$B$2:$B$326,country_id!$A$2:$A$326,,0)</f>
        <v>259</v>
      </c>
      <c r="C14605" s="2" t="s">
        <v>22</v>
      </c>
      <c r="D14605" s="2" t="s">
        <v>1368</v>
      </c>
      <c r="E14605" s="2" t="s">
        <v>1293</v>
      </c>
      <c r="F14605" s="3">
        <v>43118</v>
      </c>
    </row>
    <row r="14606" spans="1:6" x14ac:dyDescent="0.35">
      <c r="A14606" s="2">
        <v>23</v>
      </c>
      <c r="B14606" s="2">
        <f>_xlfn.XLOOKUP(C14606,country_id!$B$2:$B$326,country_id!$A$2:$A$326,,0)</f>
        <v>292</v>
      </c>
      <c r="C14606" s="2" t="s">
        <v>50</v>
      </c>
      <c r="D14606" s="2" t="s">
        <v>1308</v>
      </c>
      <c r="E14606" s="2" t="s">
        <v>1293</v>
      </c>
      <c r="F14606" s="3">
        <v>43118</v>
      </c>
    </row>
    <row r="14607" spans="1:6" x14ac:dyDescent="0.35">
      <c r="A14607" s="2">
        <v>24</v>
      </c>
      <c r="B14607" s="2">
        <f>_xlfn.XLOOKUP(C14607,country_id!$B$2:$B$326,country_id!$A$2:$A$326,,0)</f>
        <v>255</v>
      </c>
      <c r="C14607" s="2" t="s">
        <v>44</v>
      </c>
      <c r="D14607" s="2" t="s">
        <v>1303</v>
      </c>
      <c r="E14607" s="2" t="s">
        <v>1293</v>
      </c>
      <c r="F14607" s="3">
        <v>43118</v>
      </c>
    </row>
    <row r="14608" spans="1:6" x14ac:dyDescent="0.35">
      <c r="A14608" s="2">
        <v>45</v>
      </c>
      <c r="B14608" s="2">
        <f>_xlfn.XLOOKUP(C14608,country_id!$B$2:$B$326,country_id!$A$2:$A$326,,0)</f>
        <v>47</v>
      </c>
      <c r="C14608" s="2" t="s">
        <v>68</v>
      </c>
      <c r="D14608" s="2" t="s">
        <v>1297</v>
      </c>
      <c r="E14608" s="2" t="s">
        <v>1293</v>
      </c>
      <c r="F14608" s="3">
        <v>43118</v>
      </c>
    </row>
    <row r="14609" spans="1:6" x14ac:dyDescent="0.35">
      <c r="A14609" s="2">
        <v>44</v>
      </c>
      <c r="B14609" s="2">
        <f>_xlfn.XLOOKUP(C14609,country_id!$B$2:$B$326,country_id!$A$2:$A$326,,0)</f>
        <v>44</v>
      </c>
      <c r="C14609" s="2" t="s">
        <v>65</v>
      </c>
      <c r="D14609" s="2" t="s">
        <v>1364</v>
      </c>
      <c r="E14609" s="2" t="s">
        <v>1293</v>
      </c>
      <c r="F14609" s="3">
        <v>43118</v>
      </c>
    </row>
    <row r="14610" spans="1:6" x14ac:dyDescent="0.35">
      <c r="A14610" s="2">
        <v>43</v>
      </c>
      <c r="B14610" s="2">
        <f>_xlfn.XLOOKUP(C14610,country_id!$B$2:$B$326,country_id!$A$2:$A$326,,0)</f>
        <v>82</v>
      </c>
      <c r="C14610" s="2" t="s">
        <v>59</v>
      </c>
      <c r="D14610" s="2" t="s">
        <v>1401</v>
      </c>
      <c r="E14610" s="2" t="s">
        <v>1293</v>
      </c>
      <c r="F14610" s="3">
        <v>43118</v>
      </c>
    </row>
    <row r="14611" spans="1:6" x14ac:dyDescent="0.35">
      <c r="A14611" s="2">
        <v>39</v>
      </c>
      <c r="B14611" s="2">
        <f>_xlfn.XLOOKUP(C14611,country_id!$B$2:$B$326,country_id!$A$2:$A$326,,0)</f>
        <v>188</v>
      </c>
      <c r="C14611" s="2" t="s">
        <v>85</v>
      </c>
      <c r="D14611" s="2" t="s">
        <v>1305</v>
      </c>
      <c r="E14611" s="2" t="s">
        <v>1293</v>
      </c>
      <c r="F14611" s="3">
        <v>43118</v>
      </c>
    </row>
    <row r="14612" spans="1:6" x14ac:dyDescent="0.35">
      <c r="A14612" s="2">
        <v>30</v>
      </c>
      <c r="B14612" s="2">
        <f>_xlfn.XLOOKUP(C14612,country_id!$B$2:$B$326,country_id!$A$2:$A$326,,0)</f>
        <v>84</v>
      </c>
      <c r="C14612" s="2" t="s">
        <v>73</v>
      </c>
      <c r="D14612" s="2" t="s">
        <v>1298</v>
      </c>
      <c r="E14612" s="2" t="s">
        <v>1293</v>
      </c>
      <c r="F14612" s="3">
        <v>43118</v>
      </c>
    </row>
    <row r="14613" spans="1:6" x14ac:dyDescent="0.35">
      <c r="A14613" s="2">
        <v>93</v>
      </c>
      <c r="B14613" s="2">
        <f>_xlfn.XLOOKUP(C14613,country_id!$B$2:$B$326,country_id!$A$2:$A$326,,0)</f>
        <v>103</v>
      </c>
      <c r="C14613" s="2" t="s">
        <v>28</v>
      </c>
      <c r="D14613" s="2" t="s">
        <v>1309</v>
      </c>
      <c r="E14613" s="2" t="s">
        <v>1293</v>
      </c>
      <c r="F14613" s="3">
        <v>43118</v>
      </c>
    </row>
    <row r="14614" spans="1:6" x14ac:dyDescent="0.35">
      <c r="A14614" s="2">
        <v>179</v>
      </c>
      <c r="B14614" s="2">
        <f>_xlfn.XLOOKUP(C14614,country_id!$B$2:$B$326,country_id!$A$2:$A$326,,0)</f>
        <v>247</v>
      </c>
      <c r="C14614" s="2" t="s">
        <v>23</v>
      </c>
      <c r="D14614" s="2" t="s">
        <v>1395</v>
      </c>
      <c r="E14614" s="2" t="s">
        <v>1293</v>
      </c>
      <c r="F14614" s="3">
        <v>43118</v>
      </c>
    </row>
    <row r="14615" spans="1:6" x14ac:dyDescent="0.35">
      <c r="A14615" s="2">
        <v>168</v>
      </c>
      <c r="B14615" s="2">
        <f>_xlfn.XLOOKUP(C14615,country_id!$B$2:$B$326,country_id!$A$2:$A$326,,0)</f>
        <v>56</v>
      </c>
      <c r="C14615" s="2" t="s">
        <v>255</v>
      </c>
      <c r="D14615" s="2" t="s">
        <v>1315</v>
      </c>
      <c r="E14615" s="2" t="s">
        <v>1293</v>
      </c>
      <c r="F14615" s="3">
        <v>43118</v>
      </c>
    </row>
    <row r="14616" spans="1:6" x14ac:dyDescent="0.35">
      <c r="A14616" s="2">
        <v>163</v>
      </c>
      <c r="B14616" s="2">
        <f>_xlfn.XLOOKUP(C14616,country_id!$B$2:$B$326,country_id!$A$2:$A$326,,0)</f>
        <v>106</v>
      </c>
      <c r="C14616" s="2" t="s">
        <v>80</v>
      </c>
      <c r="D14616" s="2" t="s">
        <v>1311</v>
      </c>
      <c r="E14616" s="2" t="s">
        <v>1293</v>
      </c>
      <c r="F14616" s="3">
        <v>43118</v>
      </c>
    </row>
    <row r="14617" spans="1:6" x14ac:dyDescent="0.35">
      <c r="A14617" s="2">
        <v>206</v>
      </c>
      <c r="B14617" s="2">
        <f>_xlfn.XLOOKUP(C14617,country_id!$B$2:$B$326,country_id!$A$2:$A$326,,0)</f>
        <v>266</v>
      </c>
      <c r="C14617" s="2" t="s">
        <v>236</v>
      </c>
      <c r="D14617" s="2" t="s">
        <v>1322</v>
      </c>
      <c r="E14617" s="2" t="s">
        <v>1293</v>
      </c>
      <c r="F14617" s="3">
        <v>43118</v>
      </c>
    </row>
    <row r="14618" spans="1:6" x14ac:dyDescent="0.35">
      <c r="A14618" s="2">
        <v>206</v>
      </c>
      <c r="B14618" s="2">
        <f>_xlfn.XLOOKUP(C14618,country_id!$B$2:$B$326,country_id!$A$2:$A$326,,0)</f>
        <v>90</v>
      </c>
      <c r="C14618" s="2" t="s">
        <v>1396</v>
      </c>
      <c r="D14618" s="2" t="s">
        <v>1397</v>
      </c>
      <c r="E14618" s="2" t="s">
        <v>1293</v>
      </c>
      <c r="F14618" s="3">
        <v>43118</v>
      </c>
    </row>
    <row r="14619" spans="1:6" x14ac:dyDescent="0.35">
      <c r="A14619" s="2">
        <v>100</v>
      </c>
      <c r="B14619" s="2">
        <f>_xlfn.XLOOKUP(C14619,country_id!$B$2:$B$326,country_id!$A$2:$A$326,,0)</f>
        <v>177</v>
      </c>
      <c r="C14619" s="2" t="s">
        <v>60</v>
      </c>
      <c r="D14619" s="2" t="s">
        <v>1343</v>
      </c>
      <c r="E14619" s="2" t="s">
        <v>1293</v>
      </c>
      <c r="F14619" s="3">
        <v>43118</v>
      </c>
    </row>
    <row r="14620" spans="1:6" x14ac:dyDescent="0.35">
      <c r="A14620" s="2">
        <v>192</v>
      </c>
      <c r="B14620" s="2">
        <f>_xlfn.XLOOKUP(C14620,country_id!$B$2:$B$326,country_id!$A$2:$A$326,,0)</f>
        <v>257</v>
      </c>
      <c r="C14620" s="2" t="s">
        <v>155</v>
      </c>
      <c r="D14620" s="2" t="s">
        <v>1325</v>
      </c>
      <c r="E14620" s="2" t="s">
        <v>1293</v>
      </c>
      <c r="F14620" s="3">
        <v>43118</v>
      </c>
    </row>
    <row r="14621" spans="1:6" x14ac:dyDescent="0.35">
      <c r="A14621" s="2">
        <v>187</v>
      </c>
      <c r="B14621" s="2">
        <f>_xlfn.XLOOKUP(C14621,country_id!$B$2:$B$326,country_id!$A$2:$A$326,,0)</f>
        <v>78</v>
      </c>
      <c r="C14621" s="2" t="s">
        <v>121</v>
      </c>
      <c r="D14621" s="2" t="s">
        <v>1386</v>
      </c>
      <c r="E14621" s="2" t="s">
        <v>1293</v>
      </c>
      <c r="F14621" s="3">
        <v>43118</v>
      </c>
    </row>
    <row r="14622" spans="1:6" x14ac:dyDescent="0.35">
      <c r="A14622" s="2">
        <v>157</v>
      </c>
      <c r="B14622" s="2">
        <f>_xlfn.XLOOKUP(C14622,country_id!$B$2:$B$326,country_id!$A$2:$A$326,,0)</f>
        <v>178</v>
      </c>
      <c r="C14622" s="2" t="s">
        <v>113</v>
      </c>
      <c r="D14622" s="2" t="s">
        <v>1332</v>
      </c>
      <c r="E14622" s="2" t="s">
        <v>1293</v>
      </c>
      <c r="F14622" s="3">
        <v>43118</v>
      </c>
    </row>
    <row r="14623" spans="1:6" x14ac:dyDescent="0.35">
      <c r="A14623" s="2">
        <v>124</v>
      </c>
      <c r="B14623" s="2">
        <f>_xlfn.XLOOKUP(C14623,country_id!$B$2:$B$326,country_id!$A$2:$A$326,,0)</f>
        <v>167</v>
      </c>
      <c r="C14623" s="2" t="s">
        <v>74</v>
      </c>
      <c r="D14623" s="2" t="s">
        <v>1302</v>
      </c>
      <c r="E14623" s="2" t="s">
        <v>1293</v>
      </c>
      <c r="F14623" s="3">
        <v>43118</v>
      </c>
    </row>
    <row r="14624" spans="1:6" x14ac:dyDescent="0.35">
      <c r="A14624" s="2">
        <v>124</v>
      </c>
      <c r="B14624" s="2">
        <f>_xlfn.XLOOKUP(C14624,country_id!$B$2:$B$326,country_id!$A$2:$A$326,,0)</f>
        <v>274</v>
      </c>
      <c r="C14624" s="2" t="s">
        <v>29</v>
      </c>
      <c r="D14624" s="2" t="s">
        <v>1333</v>
      </c>
      <c r="E14624" s="2" t="s">
        <v>1293</v>
      </c>
      <c r="F14624" s="3">
        <v>43118</v>
      </c>
    </row>
    <row r="14625" spans="1:6" x14ac:dyDescent="0.35">
      <c r="A14625" s="2">
        <v>121</v>
      </c>
      <c r="B14625" s="2">
        <f>_xlfn.XLOOKUP(C14625,country_id!$B$2:$B$326,country_id!$A$2:$A$326,,0)</f>
        <v>54</v>
      </c>
      <c r="C14625" s="2" t="s">
        <v>32</v>
      </c>
      <c r="D14625" s="2" t="s">
        <v>1324</v>
      </c>
      <c r="E14625" s="2" t="s">
        <v>1293</v>
      </c>
      <c r="F14625" s="3">
        <v>43118</v>
      </c>
    </row>
    <row r="14626" spans="1:6" x14ac:dyDescent="0.35">
      <c r="A14626" s="2">
        <v>116</v>
      </c>
      <c r="B14626" s="2">
        <f>_xlfn.XLOOKUP(C14626,country_id!$B$2:$B$326,country_id!$A$2:$A$326,,0)</f>
        <v>234</v>
      </c>
      <c r="C14626" s="2" t="s">
        <v>13</v>
      </c>
      <c r="D14626" s="2" t="s">
        <v>1321</v>
      </c>
      <c r="E14626" s="2" t="s">
        <v>1293</v>
      </c>
      <c r="F14626" s="3">
        <v>43118</v>
      </c>
    </row>
    <row r="14627" spans="1:6" x14ac:dyDescent="0.35">
      <c r="A14627" s="2">
        <v>111</v>
      </c>
      <c r="B14627" s="2">
        <f>_xlfn.XLOOKUP(C14627,country_id!$B$2:$B$326,country_id!$A$2:$A$326,,0)</f>
        <v>191</v>
      </c>
      <c r="C14627" s="2" t="s">
        <v>69</v>
      </c>
      <c r="D14627" s="2" t="s">
        <v>1323</v>
      </c>
      <c r="E14627" s="2" t="s">
        <v>1293</v>
      </c>
      <c r="F14627" s="3">
        <v>43118</v>
      </c>
    </row>
    <row r="14628" spans="1:6" x14ac:dyDescent="0.35">
      <c r="A14628" s="2">
        <v>109</v>
      </c>
      <c r="B14628" s="2">
        <f>_xlfn.XLOOKUP(C14628,country_id!$B$2:$B$326,country_id!$A$2:$A$326,,0)</f>
        <v>165</v>
      </c>
      <c r="C14628" s="2" t="s">
        <v>31</v>
      </c>
      <c r="D14628" s="2" t="s">
        <v>1355</v>
      </c>
      <c r="E14628" s="2" t="s">
        <v>1293</v>
      </c>
      <c r="F14628" s="3">
        <v>43118</v>
      </c>
    </row>
    <row r="14629" spans="1:6" x14ac:dyDescent="0.35">
      <c r="A14629" s="2">
        <v>108</v>
      </c>
      <c r="B14629" s="2">
        <f>_xlfn.XLOOKUP(C14629,country_id!$B$2:$B$326,country_id!$A$2:$A$326,,0)</f>
        <v>189</v>
      </c>
      <c r="C14629" s="2" t="s">
        <v>45</v>
      </c>
      <c r="D14629" s="2" t="s">
        <v>1334</v>
      </c>
      <c r="E14629" s="2" t="s">
        <v>1293</v>
      </c>
      <c r="F14629" s="3">
        <v>43118</v>
      </c>
    </row>
    <row r="14630" spans="1:6" x14ac:dyDescent="0.35">
      <c r="A14630" s="2">
        <v>106</v>
      </c>
      <c r="B14630" s="2">
        <f>_xlfn.XLOOKUP(C14630,country_id!$B$2:$B$326,country_id!$A$2:$A$326,,0)</f>
        <v>325</v>
      </c>
      <c r="C14630" s="2" t="s">
        <v>266</v>
      </c>
      <c r="D14630" s="2" t="s">
        <v>1301</v>
      </c>
      <c r="E14630" s="2" t="s">
        <v>1293</v>
      </c>
      <c r="F14630" s="3">
        <v>43118</v>
      </c>
    </row>
    <row r="14631" spans="1:6" x14ac:dyDescent="0.35">
      <c r="A14631" s="2">
        <v>106</v>
      </c>
      <c r="B14631" s="2">
        <f>_xlfn.XLOOKUP(C14631,country_id!$B$2:$B$326,country_id!$A$2:$A$326,,0)</f>
        <v>197</v>
      </c>
      <c r="C14631" s="2" t="s">
        <v>39</v>
      </c>
      <c r="D14631" s="2" t="s">
        <v>1375</v>
      </c>
      <c r="E14631" s="2" t="s">
        <v>1293</v>
      </c>
      <c r="F14631" s="3">
        <v>43118</v>
      </c>
    </row>
    <row r="14632" spans="1:6" x14ac:dyDescent="0.35">
      <c r="A14632" s="2">
        <v>105</v>
      </c>
      <c r="B14632" s="2">
        <f>_xlfn.XLOOKUP(C14632,country_id!$B$2:$B$326,country_id!$A$2:$A$326,,0)</f>
        <v>148</v>
      </c>
      <c r="C14632" s="2" t="s">
        <v>143</v>
      </c>
      <c r="D14632" s="2" t="s">
        <v>1354</v>
      </c>
      <c r="E14632" s="2" t="s">
        <v>1293</v>
      </c>
      <c r="F14632" s="3">
        <v>43118</v>
      </c>
    </row>
    <row r="14633" spans="1:6" x14ac:dyDescent="0.35">
      <c r="A14633" s="2">
        <v>127</v>
      </c>
      <c r="B14633" s="2">
        <f>_xlfn.XLOOKUP(C14633,country_id!$B$2:$B$326,country_id!$A$2:$A$326,,0)</f>
        <v>289</v>
      </c>
      <c r="C14633" s="2" t="s">
        <v>66</v>
      </c>
      <c r="D14633" s="2" t="s">
        <v>1350</v>
      </c>
      <c r="E14633" s="2" t="s">
        <v>1293</v>
      </c>
      <c r="F14633" s="3">
        <v>43118</v>
      </c>
    </row>
    <row r="14634" spans="1:6" x14ac:dyDescent="0.35">
      <c r="A14634" s="2">
        <v>153</v>
      </c>
      <c r="B14634" s="2">
        <f>_xlfn.XLOOKUP(C14634,country_id!$B$2:$B$326,country_id!$A$2:$A$326,,0)</f>
        <v>271</v>
      </c>
      <c r="C14634" s="2" t="s">
        <v>42</v>
      </c>
      <c r="D14634" s="2" t="s">
        <v>1408</v>
      </c>
      <c r="E14634" s="2" t="s">
        <v>1293</v>
      </c>
      <c r="F14634" s="3">
        <v>43118</v>
      </c>
    </row>
    <row r="14635" spans="1:6" x14ac:dyDescent="0.35">
      <c r="A14635" s="2">
        <v>149</v>
      </c>
      <c r="B14635" s="2">
        <f>_xlfn.XLOOKUP(C14635,country_id!$B$2:$B$326,country_id!$A$2:$A$326,,0)</f>
        <v>38</v>
      </c>
      <c r="C14635" s="2" t="s">
        <v>54</v>
      </c>
      <c r="D14635" s="2" t="s">
        <v>1352</v>
      </c>
      <c r="E14635" s="2" t="s">
        <v>1293</v>
      </c>
      <c r="F14635" s="3">
        <v>43118</v>
      </c>
    </row>
    <row r="14636" spans="1:6" x14ac:dyDescent="0.35">
      <c r="A14636" s="2">
        <v>146</v>
      </c>
      <c r="B14636" s="2">
        <f>_xlfn.XLOOKUP(C14636,country_id!$B$2:$B$326,country_id!$A$2:$A$326,,0)</f>
        <v>284</v>
      </c>
      <c r="C14636" s="2" t="s">
        <v>77</v>
      </c>
      <c r="D14636" s="2" t="s">
        <v>1363</v>
      </c>
      <c r="E14636" s="2" t="s">
        <v>1293</v>
      </c>
      <c r="F14636" s="3">
        <v>43118</v>
      </c>
    </row>
    <row r="14637" spans="1:6" x14ac:dyDescent="0.35">
      <c r="A14637" s="2">
        <v>145</v>
      </c>
      <c r="B14637" s="2">
        <f>_xlfn.XLOOKUP(C14637,country_id!$B$2:$B$326,country_id!$A$2:$A$326,,0)</f>
        <v>157</v>
      </c>
      <c r="C14637" s="2" t="s">
        <v>26</v>
      </c>
      <c r="D14637" s="2" t="s">
        <v>1328</v>
      </c>
      <c r="E14637" s="2" t="s">
        <v>1293</v>
      </c>
      <c r="F14637" s="3">
        <v>43118</v>
      </c>
    </row>
    <row r="14638" spans="1:6" x14ac:dyDescent="0.35">
      <c r="A14638" s="2">
        <v>143</v>
      </c>
      <c r="B14638" s="2">
        <f>_xlfn.XLOOKUP(C14638,country_id!$B$2:$B$326,country_id!$A$2:$A$326,,0)</f>
        <v>45</v>
      </c>
      <c r="C14638" s="2" t="s">
        <v>148</v>
      </c>
      <c r="D14638" s="2" t="s">
        <v>1351</v>
      </c>
      <c r="E14638" s="2" t="s">
        <v>1293</v>
      </c>
      <c r="F14638" s="3">
        <v>43118</v>
      </c>
    </row>
    <row r="14639" spans="1:6" x14ac:dyDescent="0.35">
      <c r="A14639" s="2">
        <v>142</v>
      </c>
      <c r="B14639" s="2">
        <f>_xlfn.XLOOKUP(C14639,country_id!$B$2:$B$326,country_id!$A$2:$A$326,,0)</f>
        <v>10</v>
      </c>
      <c r="C14639" s="2" t="s">
        <v>36</v>
      </c>
      <c r="D14639" s="2" t="s">
        <v>1338</v>
      </c>
      <c r="E14639" s="2" t="s">
        <v>1293</v>
      </c>
      <c r="F14639" s="3">
        <v>43118</v>
      </c>
    </row>
    <row r="14640" spans="1:6" x14ac:dyDescent="0.35">
      <c r="A14640" s="2">
        <v>141</v>
      </c>
      <c r="B14640" s="2">
        <f>_xlfn.XLOOKUP(C14640,country_id!$B$2:$B$326,country_id!$A$2:$A$326,,0)</f>
        <v>89</v>
      </c>
      <c r="C14640" s="2" t="s">
        <v>53</v>
      </c>
      <c r="D14640" s="2" t="s">
        <v>1312</v>
      </c>
      <c r="E14640" s="2" t="s">
        <v>1293</v>
      </c>
      <c r="F14640" s="3">
        <v>43118</v>
      </c>
    </row>
    <row r="14641" spans="1:6" x14ac:dyDescent="0.35">
      <c r="A14641" s="2">
        <v>130</v>
      </c>
      <c r="B14641" s="2">
        <f>_xlfn.XLOOKUP(C14641,country_id!$B$2:$B$326,country_id!$A$2:$A$326,,0)</f>
        <v>63</v>
      </c>
      <c r="C14641" s="2" t="s">
        <v>57</v>
      </c>
      <c r="D14641" s="2" t="s">
        <v>1405</v>
      </c>
      <c r="E14641" s="2" t="s">
        <v>1293</v>
      </c>
      <c r="F14641" s="3">
        <v>43118</v>
      </c>
    </row>
    <row r="14642" spans="1:6" x14ac:dyDescent="0.35">
      <c r="A14642" s="2">
        <v>132</v>
      </c>
      <c r="B14642" s="2">
        <f>_xlfn.XLOOKUP(C14642,country_id!$B$2:$B$326,country_id!$A$2:$A$326,,0)</f>
        <v>92</v>
      </c>
      <c r="C14642" s="2" t="s">
        <v>83</v>
      </c>
      <c r="D14642" s="2" t="s">
        <v>1336</v>
      </c>
      <c r="E14642" s="2" t="s">
        <v>1293</v>
      </c>
      <c r="F14642" s="3">
        <v>43118</v>
      </c>
    </row>
    <row r="14643" spans="1:6" x14ac:dyDescent="0.35">
      <c r="A14643" s="2">
        <v>133</v>
      </c>
      <c r="B14643" s="2">
        <f>_xlfn.XLOOKUP(C14643,country_id!$B$2:$B$326,country_id!$A$2:$A$326,,0)</f>
        <v>158</v>
      </c>
      <c r="C14643" s="2" t="s">
        <v>48</v>
      </c>
      <c r="D14643" s="2" t="s">
        <v>1374</v>
      </c>
      <c r="E14643" s="2" t="s">
        <v>1293</v>
      </c>
      <c r="F14643" s="3">
        <v>43118</v>
      </c>
    </row>
    <row r="14644" spans="1:6" x14ac:dyDescent="0.35">
      <c r="A14644" s="2">
        <v>137</v>
      </c>
      <c r="B14644" s="2">
        <f>_xlfn.XLOOKUP(C14644,country_id!$B$2:$B$326,country_id!$A$2:$A$326,,0)</f>
        <v>93</v>
      </c>
      <c r="C14644" s="2" t="s">
        <v>12</v>
      </c>
      <c r="D14644" s="2" t="s">
        <v>1373</v>
      </c>
      <c r="E14644" s="2" t="s">
        <v>1293</v>
      </c>
      <c r="F14644" s="3">
        <v>43118</v>
      </c>
    </row>
    <row r="14645" spans="1:6" x14ac:dyDescent="0.35">
      <c r="A14645" s="2">
        <v>78</v>
      </c>
      <c r="B14645" s="2">
        <f>_xlfn.XLOOKUP(C14645,country_id!$B$2:$B$326,country_id!$A$2:$A$326,,0)</f>
        <v>297</v>
      </c>
      <c r="C14645" s="2" t="s">
        <v>76</v>
      </c>
      <c r="D14645" s="2" t="s">
        <v>1371</v>
      </c>
      <c r="E14645" s="2" t="s">
        <v>1293</v>
      </c>
      <c r="F14645" s="3">
        <v>43146</v>
      </c>
    </row>
    <row r="14646" spans="1:6" x14ac:dyDescent="0.35">
      <c r="A14646" s="2">
        <v>77</v>
      </c>
      <c r="B14646" s="2">
        <f>_xlfn.XLOOKUP(C14646,country_id!$B$2:$B$326,country_id!$A$2:$A$326,,0)</f>
        <v>268</v>
      </c>
      <c r="C14646" s="2" t="s">
        <v>47</v>
      </c>
      <c r="D14646" s="2" t="s">
        <v>1347</v>
      </c>
      <c r="E14646" s="2" t="s">
        <v>1293</v>
      </c>
      <c r="F14646" s="3">
        <v>43146</v>
      </c>
    </row>
    <row r="14647" spans="1:6" x14ac:dyDescent="0.35">
      <c r="A14647" s="2">
        <v>76</v>
      </c>
      <c r="B14647" s="2">
        <f>_xlfn.XLOOKUP(C14647,country_id!$B$2:$B$326,country_id!$A$2:$A$326,,0)</f>
        <v>323</v>
      </c>
      <c r="C14647" s="2" t="s">
        <v>25</v>
      </c>
      <c r="D14647" s="2" t="s">
        <v>1292</v>
      </c>
      <c r="E14647" s="2" t="s">
        <v>1293</v>
      </c>
      <c r="F14647" s="3">
        <v>43146</v>
      </c>
    </row>
    <row r="14648" spans="1:6" x14ac:dyDescent="0.35">
      <c r="A14648" s="2">
        <v>71</v>
      </c>
      <c r="B14648" s="2">
        <f>_xlfn.XLOOKUP(C14648,country_id!$B$2:$B$326,country_id!$A$2:$A$326,,0)</f>
        <v>140</v>
      </c>
      <c r="C14648" s="2" t="s">
        <v>56</v>
      </c>
      <c r="D14648" s="2" t="s">
        <v>1296</v>
      </c>
      <c r="E14648" s="2" t="s">
        <v>1293</v>
      </c>
      <c r="F14648" s="3">
        <v>43146</v>
      </c>
    </row>
    <row r="14649" spans="1:6" x14ac:dyDescent="0.35">
      <c r="A14649" s="2">
        <v>69</v>
      </c>
      <c r="B14649" s="2">
        <f>_xlfn.XLOOKUP(C14649,country_id!$B$2:$B$326,country_id!$A$2:$A$326,,0)</f>
        <v>170</v>
      </c>
      <c r="C14649" s="2" t="s">
        <v>79</v>
      </c>
      <c r="D14649" s="2" t="s">
        <v>1353</v>
      </c>
      <c r="E14649" s="2" t="s">
        <v>1293</v>
      </c>
      <c r="F14649" s="3">
        <v>43146</v>
      </c>
    </row>
    <row r="14650" spans="1:6" x14ac:dyDescent="0.35">
      <c r="A14650" s="2">
        <v>62</v>
      </c>
      <c r="B14650" s="2">
        <f>_xlfn.XLOOKUP(C14650,country_id!$B$2:$B$326,country_id!$A$2:$A$326,,0)</f>
        <v>50</v>
      </c>
      <c r="C14650" s="2" t="s">
        <v>82</v>
      </c>
      <c r="D14650" s="2" t="s">
        <v>1342</v>
      </c>
      <c r="E14650" s="2" t="s">
        <v>1293</v>
      </c>
      <c r="F14650" s="3">
        <v>43146</v>
      </c>
    </row>
    <row r="14651" spans="1:6" x14ac:dyDescent="0.35">
      <c r="A14651" s="2">
        <v>60</v>
      </c>
      <c r="B14651" s="2">
        <f>_xlfn.XLOOKUP(C14651,country_id!$B$2:$B$326,country_id!$A$2:$A$326,,0)</f>
        <v>6</v>
      </c>
      <c r="C14651" s="2" t="s">
        <v>38</v>
      </c>
      <c r="D14651" s="2" t="s">
        <v>1294</v>
      </c>
      <c r="E14651" s="2" t="s">
        <v>1293</v>
      </c>
      <c r="F14651" s="3">
        <v>43146</v>
      </c>
    </row>
    <row r="14652" spans="1:6" x14ac:dyDescent="0.35">
      <c r="A14652" s="2">
        <v>81</v>
      </c>
      <c r="B14652" s="2">
        <f>_xlfn.XLOOKUP(C14652,country_id!$B$2:$B$326,country_id!$A$2:$A$326,,0)</f>
        <v>31</v>
      </c>
      <c r="C14652" s="2" t="s">
        <v>18</v>
      </c>
      <c r="D14652" s="2" t="s">
        <v>1344</v>
      </c>
      <c r="E14652" s="2" t="s">
        <v>1293</v>
      </c>
      <c r="F14652" s="3">
        <v>43146</v>
      </c>
    </row>
    <row r="14653" spans="1:6" x14ac:dyDescent="0.35">
      <c r="A14653" s="2">
        <v>70</v>
      </c>
      <c r="B14653" s="2">
        <f>_xlfn.XLOOKUP(C14653,country_id!$B$2:$B$326,country_id!$A$2:$A$326,,0)</f>
        <v>121</v>
      </c>
      <c r="C14653" s="2" t="s">
        <v>71</v>
      </c>
      <c r="D14653" s="2" t="s">
        <v>1360</v>
      </c>
      <c r="E14653" s="2" t="s">
        <v>1293</v>
      </c>
      <c r="F14653" s="3">
        <v>43146</v>
      </c>
    </row>
    <row r="14654" spans="1:6" x14ac:dyDescent="0.35">
      <c r="A14654" s="2">
        <v>94</v>
      </c>
      <c r="B14654" s="2">
        <f>_xlfn.XLOOKUP(C14654,country_id!$B$2:$B$326,country_id!$A$2:$A$326,,0)</f>
        <v>122</v>
      </c>
      <c r="C14654" s="2" t="s">
        <v>63</v>
      </c>
      <c r="D14654" s="2" t="s">
        <v>1330</v>
      </c>
      <c r="E14654" s="2" t="s">
        <v>1293</v>
      </c>
      <c r="F14654" s="3">
        <v>43146</v>
      </c>
    </row>
    <row r="14655" spans="1:6" x14ac:dyDescent="0.35">
      <c r="A14655" s="2">
        <v>106</v>
      </c>
      <c r="B14655" s="2">
        <f>_xlfn.XLOOKUP(C14655,country_id!$B$2:$B$326,country_id!$A$2:$A$326,,0)</f>
        <v>148</v>
      </c>
      <c r="C14655" s="2" t="s">
        <v>143</v>
      </c>
      <c r="D14655" s="2" t="s">
        <v>1354</v>
      </c>
      <c r="E14655" s="2" t="s">
        <v>1293</v>
      </c>
      <c r="F14655" s="3">
        <v>43146</v>
      </c>
    </row>
    <row r="14656" spans="1:6" x14ac:dyDescent="0.35">
      <c r="A14656" s="2">
        <v>57</v>
      </c>
      <c r="B14656" s="2">
        <f>_xlfn.XLOOKUP(C14656,country_id!$B$2:$B$326,country_id!$A$2:$A$326,,0)</f>
        <v>44</v>
      </c>
      <c r="C14656" s="2" t="s">
        <v>65</v>
      </c>
      <c r="D14656" s="2" t="s">
        <v>1364</v>
      </c>
      <c r="E14656" s="2" t="s">
        <v>1293</v>
      </c>
      <c r="F14656" s="3">
        <v>43146</v>
      </c>
    </row>
    <row r="14657" spans="1:6" x14ac:dyDescent="0.35">
      <c r="A14657" s="2">
        <v>105</v>
      </c>
      <c r="B14657" s="2">
        <f>_xlfn.XLOOKUP(C14657,country_id!$B$2:$B$326,country_id!$A$2:$A$326,,0)</f>
        <v>325</v>
      </c>
      <c r="C14657" s="2" t="s">
        <v>266</v>
      </c>
      <c r="D14657" s="2" t="s">
        <v>1301</v>
      </c>
      <c r="E14657" s="2" t="s">
        <v>1293</v>
      </c>
      <c r="F14657" s="3">
        <v>43146</v>
      </c>
    </row>
    <row r="14658" spans="1:6" x14ac:dyDescent="0.35">
      <c r="A14658" s="2">
        <v>104</v>
      </c>
      <c r="B14658" s="2">
        <f>_xlfn.XLOOKUP(C14658,country_id!$B$2:$B$326,country_id!$A$2:$A$326,,0)</f>
        <v>177</v>
      </c>
      <c r="C14658" s="2" t="s">
        <v>60</v>
      </c>
      <c r="D14658" s="2" t="s">
        <v>1343</v>
      </c>
      <c r="E14658" s="2" t="s">
        <v>1293</v>
      </c>
      <c r="F14658" s="3">
        <v>43146</v>
      </c>
    </row>
    <row r="14659" spans="1:6" x14ac:dyDescent="0.35">
      <c r="A14659" s="2">
        <v>99</v>
      </c>
      <c r="B14659" s="2">
        <f>_xlfn.XLOOKUP(C14659,country_id!$B$2:$B$326,country_id!$A$2:$A$326,,0)</f>
        <v>159</v>
      </c>
      <c r="C14659" s="2" t="s">
        <v>51</v>
      </c>
      <c r="D14659" s="2" t="s">
        <v>1340</v>
      </c>
      <c r="E14659" s="2" t="s">
        <v>1293</v>
      </c>
      <c r="F14659" s="3">
        <v>43146</v>
      </c>
    </row>
    <row r="14660" spans="1:6" x14ac:dyDescent="0.35">
      <c r="A14660" s="2">
        <v>97</v>
      </c>
      <c r="B14660" s="2">
        <f>_xlfn.XLOOKUP(C14660,country_id!$B$2:$B$326,country_id!$A$2:$A$326,,0)</f>
        <v>259</v>
      </c>
      <c r="C14660" s="2" t="s">
        <v>22</v>
      </c>
      <c r="D14660" s="2" t="s">
        <v>1368</v>
      </c>
      <c r="E14660" s="2" t="s">
        <v>1293</v>
      </c>
      <c r="F14660" s="3">
        <v>43146</v>
      </c>
    </row>
    <row r="14661" spans="1:6" x14ac:dyDescent="0.35">
      <c r="A14661" s="2">
        <v>95</v>
      </c>
      <c r="B14661" s="2">
        <f>_xlfn.XLOOKUP(C14661,country_id!$B$2:$B$326,country_id!$A$2:$A$326,,0)</f>
        <v>103</v>
      </c>
      <c r="C14661" s="2" t="s">
        <v>28</v>
      </c>
      <c r="D14661" s="2" t="s">
        <v>1309</v>
      </c>
      <c r="E14661" s="2" t="s">
        <v>1293</v>
      </c>
      <c r="F14661" s="3">
        <v>43146</v>
      </c>
    </row>
    <row r="14662" spans="1:6" x14ac:dyDescent="0.35">
      <c r="A14662" s="2">
        <v>88</v>
      </c>
      <c r="B14662" s="2">
        <f>_xlfn.XLOOKUP(C14662,country_id!$B$2:$B$326,country_id!$A$2:$A$326,,0)</f>
        <v>64</v>
      </c>
      <c r="C14662" s="2" t="s">
        <v>41</v>
      </c>
      <c r="D14662" s="2" t="s">
        <v>1369</v>
      </c>
      <c r="E14662" s="2" t="s">
        <v>1293</v>
      </c>
      <c r="F14662" s="3">
        <v>43146</v>
      </c>
    </row>
    <row r="14663" spans="1:6" x14ac:dyDescent="0.35">
      <c r="A14663" s="2">
        <v>54</v>
      </c>
      <c r="B14663" s="2">
        <f>_xlfn.XLOOKUP(C14663,country_id!$B$2:$B$326,country_id!$A$2:$A$326,,0)</f>
        <v>110</v>
      </c>
      <c r="C14663" s="2" t="s">
        <v>35</v>
      </c>
      <c r="D14663" s="2" t="s">
        <v>1307</v>
      </c>
      <c r="E14663" s="2" t="s">
        <v>1293</v>
      </c>
      <c r="F14663" s="3">
        <v>43146</v>
      </c>
    </row>
    <row r="14664" spans="1:6" x14ac:dyDescent="0.35">
      <c r="A14664" s="2">
        <v>23</v>
      </c>
      <c r="B14664" s="2">
        <f>_xlfn.XLOOKUP(C14664,country_id!$B$2:$B$326,country_id!$A$2:$A$326,,0)</f>
        <v>292</v>
      </c>
      <c r="C14664" s="2" t="s">
        <v>50</v>
      </c>
      <c r="D14664" s="2" t="s">
        <v>1308</v>
      </c>
      <c r="E14664" s="2" t="s">
        <v>1293</v>
      </c>
      <c r="F14664" s="3">
        <v>43146</v>
      </c>
    </row>
    <row r="14665" spans="1:6" x14ac:dyDescent="0.35">
      <c r="A14665" s="2">
        <v>107</v>
      </c>
      <c r="B14665" s="2">
        <f>_xlfn.XLOOKUP(C14665,country_id!$B$2:$B$326,country_id!$A$2:$A$326,,0)</f>
        <v>189</v>
      </c>
      <c r="C14665" s="2" t="s">
        <v>45</v>
      </c>
      <c r="D14665" s="2" t="s">
        <v>1334</v>
      </c>
      <c r="E14665" s="2" t="s">
        <v>1293</v>
      </c>
      <c r="F14665" s="3">
        <v>43146</v>
      </c>
    </row>
    <row r="14666" spans="1:6" x14ac:dyDescent="0.35">
      <c r="A14666" s="2">
        <v>27</v>
      </c>
      <c r="B14666" s="2">
        <f>_xlfn.XLOOKUP(C14666,country_id!$B$2:$B$326,country_id!$A$2:$A$326,,0)</f>
        <v>255</v>
      </c>
      <c r="C14666" s="2" t="s">
        <v>44</v>
      </c>
      <c r="D14666" s="2" t="s">
        <v>1303</v>
      </c>
      <c r="E14666" s="2" t="s">
        <v>1293</v>
      </c>
      <c r="F14666" s="3">
        <v>43146</v>
      </c>
    </row>
    <row r="14667" spans="1:6" x14ac:dyDescent="0.35">
      <c r="A14667" s="2">
        <v>52</v>
      </c>
      <c r="B14667" s="2">
        <f>_xlfn.XLOOKUP(C14667,country_id!$B$2:$B$326,country_id!$A$2:$A$326,,0)</f>
        <v>198</v>
      </c>
      <c r="C14667" s="2" t="s">
        <v>62</v>
      </c>
      <c r="D14667" s="2" t="s">
        <v>1310</v>
      </c>
      <c r="E14667" s="2" t="s">
        <v>1293</v>
      </c>
      <c r="F14667" s="3">
        <v>43146</v>
      </c>
    </row>
    <row r="14668" spans="1:6" x14ac:dyDescent="0.35">
      <c r="A14668" s="2">
        <v>51</v>
      </c>
      <c r="B14668" s="2">
        <f>_xlfn.XLOOKUP(C14668,country_id!$B$2:$B$326,country_id!$A$2:$A$326,,0)</f>
        <v>47</v>
      </c>
      <c r="C14668" s="2" t="s">
        <v>68</v>
      </c>
      <c r="D14668" s="2" t="s">
        <v>1297</v>
      </c>
      <c r="E14668" s="2" t="s">
        <v>1293</v>
      </c>
      <c r="F14668" s="3">
        <v>43146</v>
      </c>
    </row>
    <row r="14669" spans="1:6" x14ac:dyDescent="0.35">
      <c r="A14669" s="2">
        <v>43</v>
      </c>
      <c r="B14669" s="2">
        <f>_xlfn.XLOOKUP(C14669,country_id!$B$2:$B$326,country_id!$A$2:$A$326,,0)</f>
        <v>84</v>
      </c>
      <c r="C14669" s="2" t="s">
        <v>73</v>
      </c>
      <c r="D14669" s="2" t="s">
        <v>1298</v>
      </c>
      <c r="E14669" s="2" t="s">
        <v>1293</v>
      </c>
      <c r="F14669" s="3">
        <v>43146</v>
      </c>
    </row>
    <row r="14670" spans="1:6" x14ac:dyDescent="0.35">
      <c r="A14670" s="2">
        <v>42</v>
      </c>
      <c r="B14670" s="2">
        <f>_xlfn.XLOOKUP(C14670,country_id!$B$2:$B$326,country_id!$A$2:$A$326,,0)</f>
        <v>188</v>
      </c>
      <c r="C14670" s="2" t="s">
        <v>85</v>
      </c>
      <c r="D14670" s="2" t="s">
        <v>1305</v>
      </c>
      <c r="E14670" s="2" t="s">
        <v>1293</v>
      </c>
      <c r="F14670" s="3">
        <v>43146</v>
      </c>
    </row>
    <row r="14671" spans="1:6" x14ac:dyDescent="0.35">
      <c r="A14671" s="2">
        <v>39</v>
      </c>
      <c r="B14671" s="2">
        <f>_xlfn.XLOOKUP(C14671,country_id!$B$2:$B$326,country_id!$A$2:$A$326,,0)</f>
        <v>82</v>
      </c>
      <c r="C14671" s="2" t="s">
        <v>59</v>
      </c>
      <c r="D14671" s="2" t="s">
        <v>1401</v>
      </c>
      <c r="E14671" s="2" t="s">
        <v>1293</v>
      </c>
      <c r="F14671" s="3">
        <v>43146</v>
      </c>
    </row>
    <row r="14672" spans="1:6" x14ac:dyDescent="0.35">
      <c r="A14672" s="2">
        <v>109</v>
      </c>
      <c r="B14672" s="2">
        <f>_xlfn.XLOOKUP(C14672,country_id!$B$2:$B$326,country_id!$A$2:$A$326,,0)</f>
        <v>191</v>
      </c>
      <c r="C14672" s="2" t="s">
        <v>69</v>
      </c>
      <c r="D14672" s="2" t="s">
        <v>1323</v>
      </c>
      <c r="E14672" s="2" t="s">
        <v>1293</v>
      </c>
      <c r="F14672" s="3">
        <v>43146</v>
      </c>
    </row>
    <row r="14673" spans="1:6" x14ac:dyDescent="0.35">
      <c r="A14673" s="2">
        <v>110</v>
      </c>
      <c r="B14673" s="2">
        <f>_xlfn.XLOOKUP(C14673,country_id!$B$2:$B$326,country_id!$A$2:$A$326,,0)</f>
        <v>197</v>
      </c>
      <c r="C14673" s="2" t="s">
        <v>39</v>
      </c>
      <c r="D14673" s="2" t="s">
        <v>1375</v>
      </c>
      <c r="E14673" s="2" t="s">
        <v>1293</v>
      </c>
      <c r="F14673" s="3">
        <v>43146</v>
      </c>
    </row>
    <row r="14674" spans="1:6" x14ac:dyDescent="0.35">
      <c r="A14674" s="2">
        <v>179</v>
      </c>
      <c r="B14674" s="2">
        <f>_xlfn.XLOOKUP(C14674,country_id!$B$2:$B$326,country_id!$A$2:$A$326,,0)</f>
        <v>247</v>
      </c>
      <c r="C14674" s="2" t="s">
        <v>23</v>
      </c>
      <c r="D14674" s="2" t="s">
        <v>1395</v>
      </c>
      <c r="E14674" s="2" t="s">
        <v>1293</v>
      </c>
      <c r="F14674" s="3">
        <v>43146</v>
      </c>
    </row>
    <row r="14675" spans="1:6" x14ac:dyDescent="0.35">
      <c r="A14675" s="2">
        <v>187</v>
      </c>
      <c r="B14675" s="2">
        <f>_xlfn.XLOOKUP(C14675,country_id!$B$2:$B$326,country_id!$A$2:$A$326,,0)</f>
        <v>78</v>
      </c>
      <c r="C14675" s="2" t="s">
        <v>121</v>
      </c>
      <c r="D14675" s="2" t="s">
        <v>1386</v>
      </c>
      <c r="E14675" s="2" t="s">
        <v>1293</v>
      </c>
      <c r="F14675" s="3">
        <v>43146</v>
      </c>
    </row>
    <row r="14676" spans="1:6" x14ac:dyDescent="0.35">
      <c r="A14676" s="2">
        <v>168</v>
      </c>
      <c r="B14676" s="2">
        <f>_xlfn.XLOOKUP(C14676,country_id!$B$2:$B$326,country_id!$A$2:$A$326,,0)</f>
        <v>56</v>
      </c>
      <c r="C14676" s="2" t="s">
        <v>255</v>
      </c>
      <c r="D14676" s="2" t="s">
        <v>1315</v>
      </c>
      <c r="E14676" s="2" t="s">
        <v>1293</v>
      </c>
      <c r="F14676" s="3">
        <v>43146</v>
      </c>
    </row>
    <row r="14677" spans="1:6" x14ac:dyDescent="0.35">
      <c r="A14677" s="2">
        <v>206</v>
      </c>
      <c r="B14677" s="2">
        <f>_xlfn.XLOOKUP(C14677,country_id!$B$2:$B$326,country_id!$A$2:$A$326,,0)</f>
        <v>266</v>
      </c>
      <c r="C14677" s="2" t="s">
        <v>236</v>
      </c>
      <c r="D14677" s="2" t="s">
        <v>1322</v>
      </c>
      <c r="E14677" s="2" t="s">
        <v>1293</v>
      </c>
      <c r="F14677" s="3">
        <v>43146</v>
      </c>
    </row>
    <row r="14678" spans="1:6" x14ac:dyDescent="0.35">
      <c r="A14678" s="2">
        <v>206</v>
      </c>
      <c r="B14678" s="2">
        <f>_xlfn.XLOOKUP(C14678,country_id!$B$2:$B$326,country_id!$A$2:$A$326,,0)</f>
        <v>90</v>
      </c>
      <c r="C14678" s="2" t="s">
        <v>1396</v>
      </c>
      <c r="D14678" s="2" t="s">
        <v>1397</v>
      </c>
      <c r="E14678" s="2" t="s">
        <v>1293</v>
      </c>
      <c r="F14678" s="3">
        <v>43146</v>
      </c>
    </row>
    <row r="14679" spans="1:6" x14ac:dyDescent="0.35">
      <c r="A14679" s="2">
        <v>192</v>
      </c>
      <c r="B14679" s="2">
        <f>_xlfn.XLOOKUP(C14679,country_id!$B$2:$B$326,country_id!$A$2:$A$326,,0)</f>
        <v>257</v>
      </c>
      <c r="C14679" s="2" t="s">
        <v>155</v>
      </c>
      <c r="D14679" s="2" t="s">
        <v>1325</v>
      </c>
      <c r="E14679" s="2" t="s">
        <v>1293</v>
      </c>
      <c r="F14679" s="3">
        <v>43146</v>
      </c>
    </row>
    <row r="14680" spans="1:6" x14ac:dyDescent="0.35">
      <c r="A14680" s="2">
        <v>163</v>
      </c>
      <c r="B14680" s="2">
        <f>_xlfn.XLOOKUP(C14680,country_id!$B$2:$B$326,country_id!$A$2:$A$326,,0)</f>
        <v>106</v>
      </c>
      <c r="C14680" s="2" t="s">
        <v>80</v>
      </c>
      <c r="D14680" s="2" t="s">
        <v>1311</v>
      </c>
      <c r="E14680" s="2" t="s">
        <v>1293</v>
      </c>
      <c r="F14680" s="3">
        <v>43146</v>
      </c>
    </row>
    <row r="14681" spans="1:6" x14ac:dyDescent="0.35">
      <c r="A14681" s="2">
        <v>133</v>
      </c>
      <c r="B14681" s="2">
        <f>_xlfn.XLOOKUP(C14681,country_id!$B$2:$B$326,country_id!$A$2:$A$326,,0)</f>
        <v>158</v>
      </c>
      <c r="C14681" s="2" t="s">
        <v>48</v>
      </c>
      <c r="D14681" s="2" t="s">
        <v>1374</v>
      </c>
      <c r="E14681" s="2" t="s">
        <v>1293</v>
      </c>
      <c r="F14681" s="3">
        <v>43146</v>
      </c>
    </row>
    <row r="14682" spans="1:6" x14ac:dyDescent="0.35">
      <c r="A14682" s="2">
        <v>131</v>
      </c>
      <c r="B14682" s="2">
        <f>_xlfn.XLOOKUP(C14682,country_id!$B$2:$B$326,country_id!$A$2:$A$326,,0)</f>
        <v>92</v>
      </c>
      <c r="C14682" s="2" t="s">
        <v>83</v>
      </c>
      <c r="D14682" s="2" t="s">
        <v>1336</v>
      </c>
      <c r="E14682" s="2" t="s">
        <v>1293</v>
      </c>
      <c r="F14682" s="3">
        <v>43146</v>
      </c>
    </row>
    <row r="14683" spans="1:6" x14ac:dyDescent="0.35">
      <c r="A14683" s="2">
        <v>130</v>
      </c>
      <c r="B14683" s="2">
        <f>_xlfn.XLOOKUP(C14683,country_id!$B$2:$B$326,country_id!$A$2:$A$326,,0)</f>
        <v>63</v>
      </c>
      <c r="C14683" s="2" t="s">
        <v>57</v>
      </c>
      <c r="D14683" s="2" t="s">
        <v>1405</v>
      </c>
      <c r="E14683" s="2" t="s">
        <v>1293</v>
      </c>
      <c r="F14683" s="3">
        <v>43146</v>
      </c>
    </row>
    <row r="14684" spans="1:6" x14ac:dyDescent="0.35">
      <c r="A14684" s="2">
        <v>128</v>
      </c>
      <c r="B14684" s="2">
        <f>_xlfn.XLOOKUP(C14684,country_id!$B$2:$B$326,country_id!$A$2:$A$326,,0)</f>
        <v>289</v>
      </c>
      <c r="C14684" s="2" t="s">
        <v>66</v>
      </c>
      <c r="D14684" s="2" t="s">
        <v>1350</v>
      </c>
      <c r="E14684" s="2" t="s">
        <v>1293</v>
      </c>
      <c r="F14684" s="3">
        <v>43146</v>
      </c>
    </row>
    <row r="14685" spans="1:6" x14ac:dyDescent="0.35">
      <c r="A14685" s="2">
        <v>124</v>
      </c>
      <c r="B14685" s="2">
        <f>_xlfn.XLOOKUP(C14685,country_id!$B$2:$B$326,country_id!$A$2:$A$326,,0)</f>
        <v>167</v>
      </c>
      <c r="C14685" s="2" t="s">
        <v>74</v>
      </c>
      <c r="D14685" s="2" t="s">
        <v>1302</v>
      </c>
      <c r="E14685" s="2" t="s">
        <v>1293</v>
      </c>
      <c r="F14685" s="3">
        <v>43146</v>
      </c>
    </row>
    <row r="14686" spans="1:6" x14ac:dyDescent="0.35">
      <c r="A14686" s="2">
        <v>118</v>
      </c>
      <c r="B14686" s="2">
        <f>_xlfn.XLOOKUP(C14686,country_id!$B$2:$B$326,country_id!$A$2:$A$326,,0)</f>
        <v>274</v>
      </c>
      <c r="C14686" s="2" t="s">
        <v>29</v>
      </c>
      <c r="D14686" s="2" t="s">
        <v>1333</v>
      </c>
      <c r="E14686" s="2" t="s">
        <v>1293</v>
      </c>
      <c r="F14686" s="3">
        <v>43146</v>
      </c>
    </row>
    <row r="14687" spans="1:6" x14ac:dyDescent="0.35">
      <c r="A14687" s="2">
        <v>114</v>
      </c>
      <c r="B14687" s="2">
        <f>_xlfn.XLOOKUP(C14687,country_id!$B$2:$B$326,country_id!$A$2:$A$326,,0)</f>
        <v>234</v>
      </c>
      <c r="C14687" s="2" t="s">
        <v>13</v>
      </c>
      <c r="D14687" s="2" t="s">
        <v>1321</v>
      </c>
      <c r="E14687" s="2" t="s">
        <v>1293</v>
      </c>
      <c r="F14687" s="3">
        <v>43146</v>
      </c>
    </row>
    <row r="14688" spans="1:6" x14ac:dyDescent="0.35">
      <c r="A14688" s="2">
        <v>122</v>
      </c>
      <c r="B14688" s="2">
        <f>_xlfn.XLOOKUP(C14688,country_id!$B$2:$B$326,country_id!$A$2:$A$326,,0)</f>
        <v>54</v>
      </c>
      <c r="C14688" s="2" t="s">
        <v>32</v>
      </c>
      <c r="D14688" s="2" t="s">
        <v>1324</v>
      </c>
      <c r="E14688" s="2" t="s">
        <v>1293</v>
      </c>
      <c r="F14688" s="3">
        <v>43146</v>
      </c>
    </row>
    <row r="14689" spans="1:6" x14ac:dyDescent="0.35">
      <c r="A14689" s="2">
        <v>135</v>
      </c>
      <c r="B14689" s="2">
        <f>_xlfn.XLOOKUP(C14689,country_id!$B$2:$B$326,country_id!$A$2:$A$326,,0)</f>
        <v>93</v>
      </c>
      <c r="C14689" s="2" t="s">
        <v>12</v>
      </c>
      <c r="D14689" s="2" t="s">
        <v>1373</v>
      </c>
      <c r="E14689" s="2" t="s">
        <v>1293</v>
      </c>
      <c r="F14689" s="3">
        <v>43146</v>
      </c>
    </row>
    <row r="14690" spans="1:6" x14ac:dyDescent="0.35">
      <c r="A14690" s="2">
        <v>157</v>
      </c>
      <c r="B14690" s="2">
        <f>_xlfn.XLOOKUP(C14690,country_id!$B$2:$B$326,country_id!$A$2:$A$326,,0)</f>
        <v>178</v>
      </c>
      <c r="C14690" s="2" t="s">
        <v>113</v>
      </c>
      <c r="D14690" s="2" t="s">
        <v>1332</v>
      </c>
      <c r="E14690" s="2" t="s">
        <v>1293</v>
      </c>
      <c r="F14690" s="3">
        <v>43146</v>
      </c>
    </row>
    <row r="14691" spans="1:6" x14ac:dyDescent="0.35">
      <c r="A14691" s="2">
        <v>153</v>
      </c>
      <c r="B14691" s="2">
        <f>_xlfn.XLOOKUP(C14691,country_id!$B$2:$B$326,country_id!$A$2:$A$326,,0)</f>
        <v>271</v>
      </c>
      <c r="C14691" s="2" t="s">
        <v>42</v>
      </c>
      <c r="D14691" s="2" t="s">
        <v>1408</v>
      </c>
      <c r="E14691" s="2" t="s">
        <v>1293</v>
      </c>
      <c r="F14691" s="3">
        <v>43146</v>
      </c>
    </row>
    <row r="14692" spans="1:6" x14ac:dyDescent="0.35">
      <c r="A14692" s="2">
        <v>149</v>
      </c>
      <c r="B14692" s="2">
        <f>_xlfn.XLOOKUP(C14692,country_id!$B$2:$B$326,country_id!$A$2:$A$326,,0)</f>
        <v>38</v>
      </c>
      <c r="C14692" s="2" t="s">
        <v>54</v>
      </c>
      <c r="D14692" s="2" t="s">
        <v>1352</v>
      </c>
      <c r="E14692" s="2" t="s">
        <v>1293</v>
      </c>
      <c r="F14692" s="3">
        <v>43146</v>
      </c>
    </row>
    <row r="14693" spans="1:6" x14ac:dyDescent="0.35">
      <c r="A14693" s="2">
        <v>146</v>
      </c>
      <c r="B14693" s="2">
        <f>_xlfn.XLOOKUP(C14693,country_id!$B$2:$B$326,country_id!$A$2:$A$326,,0)</f>
        <v>284</v>
      </c>
      <c r="C14693" s="2" t="s">
        <v>77</v>
      </c>
      <c r="D14693" s="2" t="s">
        <v>1363</v>
      </c>
      <c r="E14693" s="2" t="s">
        <v>1293</v>
      </c>
      <c r="F14693" s="3">
        <v>43146</v>
      </c>
    </row>
    <row r="14694" spans="1:6" x14ac:dyDescent="0.35">
      <c r="A14694" s="2">
        <v>145</v>
      </c>
      <c r="B14694" s="2">
        <f>_xlfn.XLOOKUP(C14694,country_id!$B$2:$B$326,country_id!$A$2:$A$326,,0)</f>
        <v>157</v>
      </c>
      <c r="C14694" s="2" t="s">
        <v>26</v>
      </c>
      <c r="D14694" s="2" t="s">
        <v>1328</v>
      </c>
      <c r="E14694" s="2" t="s">
        <v>1293</v>
      </c>
      <c r="F14694" s="3">
        <v>43146</v>
      </c>
    </row>
    <row r="14695" spans="1:6" x14ac:dyDescent="0.35">
      <c r="A14695" s="2">
        <v>143</v>
      </c>
      <c r="B14695" s="2">
        <f>_xlfn.XLOOKUP(C14695,country_id!$B$2:$B$326,country_id!$A$2:$A$326,,0)</f>
        <v>45</v>
      </c>
      <c r="C14695" s="2" t="s">
        <v>148</v>
      </c>
      <c r="D14695" s="2" t="s">
        <v>1351</v>
      </c>
      <c r="E14695" s="2" t="s">
        <v>1293</v>
      </c>
      <c r="F14695" s="3">
        <v>43146</v>
      </c>
    </row>
    <row r="14696" spans="1:6" x14ac:dyDescent="0.35">
      <c r="A14696" s="2">
        <v>141</v>
      </c>
      <c r="B14696" s="2">
        <f>_xlfn.XLOOKUP(C14696,country_id!$B$2:$B$326,country_id!$A$2:$A$326,,0)</f>
        <v>10</v>
      </c>
      <c r="C14696" s="2" t="s">
        <v>36</v>
      </c>
      <c r="D14696" s="2" t="s">
        <v>1338</v>
      </c>
      <c r="E14696" s="2" t="s">
        <v>1293</v>
      </c>
      <c r="F14696" s="3">
        <v>43146</v>
      </c>
    </row>
    <row r="14697" spans="1:6" x14ac:dyDescent="0.35">
      <c r="A14697" s="2">
        <v>138</v>
      </c>
      <c r="B14697" s="2">
        <f>_xlfn.XLOOKUP(C14697,country_id!$B$2:$B$326,country_id!$A$2:$A$326,,0)</f>
        <v>89</v>
      </c>
      <c r="C14697" s="2" t="s">
        <v>53</v>
      </c>
      <c r="D14697" s="2" t="s">
        <v>1312</v>
      </c>
      <c r="E14697" s="2" t="s">
        <v>1293</v>
      </c>
      <c r="F14697" s="3">
        <v>43146</v>
      </c>
    </row>
    <row r="14698" spans="1:6" x14ac:dyDescent="0.35">
      <c r="A14698" s="2">
        <v>108</v>
      </c>
      <c r="B14698" s="2">
        <f>_xlfn.XLOOKUP(C14698,country_id!$B$2:$B$326,country_id!$A$2:$A$326,,0)</f>
        <v>165</v>
      </c>
      <c r="C14698" s="2" t="s">
        <v>31</v>
      </c>
      <c r="D14698" s="2" t="s">
        <v>1355</v>
      </c>
      <c r="E14698" s="2" t="s">
        <v>1293</v>
      </c>
      <c r="F14698" s="3">
        <v>43146</v>
      </c>
    </row>
    <row r="14699" spans="1:6" x14ac:dyDescent="0.35">
      <c r="A14699" s="2">
        <v>149</v>
      </c>
      <c r="B14699" s="2">
        <f>_xlfn.XLOOKUP(C14699,country_id!$B$2:$B$326,country_id!$A$2:$A$326,,0)</f>
        <v>38</v>
      </c>
      <c r="C14699" s="2" t="s">
        <v>54</v>
      </c>
      <c r="D14699" s="2" t="s">
        <v>1352</v>
      </c>
      <c r="E14699" s="2" t="s">
        <v>1293</v>
      </c>
      <c r="F14699" s="3">
        <v>43174</v>
      </c>
    </row>
    <row r="14700" spans="1:6" x14ac:dyDescent="0.35">
      <c r="A14700" s="2">
        <v>154</v>
      </c>
      <c r="B14700" s="2">
        <f>_xlfn.XLOOKUP(C14700,country_id!$B$2:$B$326,country_id!$A$2:$A$326,,0)</f>
        <v>271</v>
      </c>
      <c r="C14700" s="2" t="s">
        <v>42</v>
      </c>
      <c r="D14700" s="2" t="s">
        <v>1408</v>
      </c>
      <c r="E14700" s="2" t="s">
        <v>1293</v>
      </c>
      <c r="F14700" s="3">
        <v>43174</v>
      </c>
    </row>
    <row r="14701" spans="1:6" x14ac:dyDescent="0.35">
      <c r="A14701" s="2">
        <v>146</v>
      </c>
      <c r="B14701" s="2">
        <f>_xlfn.XLOOKUP(C14701,country_id!$B$2:$B$326,country_id!$A$2:$A$326,,0)</f>
        <v>284</v>
      </c>
      <c r="C14701" s="2" t="s">
        <v>77</v>
      </c>
      <c r="D14701" s="2" t="s">
        <v>1363</v>
      </c>
      <c r="E14701" s="2" t="s">
        <v>1293</v>
      </c>
      <c r="F14701" s="3">
        <v>43174</v>
      </c>
    </row>
    <row r="14702" spans="1:6" x14ac:dyDescent="0.35">
      <c r="A14702" s="2">
        <v>164</v>
      </c>
      <c r="B14702" s="2">
        <f>_xlfn.XLOOKUP(C14702,country_id!$B$2:$B$326,country_id!$A$2:$A$326,,0)</f>
        <v>106</v>
      </c>
      <c r="C14702" s="2" t="s">
        <v>80</v>
      </c>
      <c r="D14702" s="2" t="s">
        <v>1311</v>
      </c>
      <c r="E14702" s="2" t="s">
        <v>1293</v>
      </c>
      <c r="F14702" s="3">
        <v>43174</v>
      </c>
    </row>
    <row r="14703" spans="1:6" x14ac:dyDescent="0.35">
      <c r="A14703" s="2">
        <v>168</v>
      </c>
      <c r="B14703" s="2">
        <f>_xlfn.XLOOKUP(C14703,country_id!$B$2:$B$326,country_id!$A$2:$A$326,,0)</f>
        <v>56</v>
      </c>
      <c r="C14703" s="2" t="s">
        <v>255</v>
      </c>
      <c r="D14703" s="2" t="s">
        <v>1315</v>
      </c>
      <c r="E14703" s="2" t="s">
        <v>1293</v>
      </c>
      <c r="F14703" s="3">
        <v>43174</v>
      </c>
    </row>
    <row r="14704" spans="1:6" x14ac:dyDescent="0.35">
      <c r="A14704" s="2">
        <v>158</v>
      </c>
      <c r="B14704" s="2">
        <f>_xlfn.XLOOKUP(C14704,country_id!$B$2:$B$326,country_id!$A$2:$A$326,,0)</f>
        <v>178</v>
      </c>
      <c r="C14704" s="2" t="s">
        <v>113</v>
      </c>
      <c r="D14704" s="2" t="s">
        <v>1332</v>
      </c>
      <c r="E14704" s="2" t="s">
        <v>1293</v>
      </c>
      <c r="F14704" s="3">
        <v>43174</v>
      </c>
    </row>
    <row r="14705" spans="1:6" x14ac:dyDescent="0.35">
      <c r="A14705" s="2">
        <v>144</v>
      </c>
      <c r="B14705" s="2">
        <f>_xlfn.XLOOKUP(C14705,country_id!$B$2:$B$326,country_id!$A$2:$A$326,,0)</f>
        <v>157</v>
      </c>
      <c r="C14705" s="2" t="s">
        <v>26</v>
      </c>
      <c r="D14705" s="2" t="s">
        <v>1328</v>
      </c>
      <c r="E14705" s="2" t="s">
        <v>1293</v>
      </c>
      <c r="F14705" s="3">
        <v>43174</v>
      </c>
    </row>
    <row r="14706" spans="1:6" x14ac:dyDescent="0.35">
      <c r="A14706" s="2">
        <v>142</v>
      </c>
      <c r="B14706" s="2">
        <f>_xlfn.XLOOKUP(C14706,country_id!$B$2:$B$326,country_id!$A$2:$A$326,,0)</f>
        <v>45</v>
      </c>
      <c r="C14706" s="2" t="s">
        <v>148</v>
      </c>
      <c r="D14706" s="2" t="s">
        <v>1351</v>
      </c>
      <c r="E14706" s="2" t="s">
        <v>1293</v>
      </c>
      <c r="F14706" s="3">
        <v>43174</v>
      </c>
    </row>
    <row r="14707" spans="1:6" x14ac:dyDescent="0.35">
      <c r="A14707" s="2">
        <v>121</v>
      </c>
      <c r="B14707" s="2">
        <f>_xlfn.XLOOKUP(C14707,country_id!$B$2:$B$326,country_id!$A$2:$A$326,,0)</f>
        <v>54</v>
      </c>
      <c r="C14707" s="2" t="s">
        <v>32</v>
      </c>
      <c r="D14707" s="2" t="s">
        <v>1324</v>
      </c>
      <c r="E14707" s="2" t="s">
        <v>1293</v>
      </c>
      <c r="F14707" s="3">
        <v>43174</v>
      </c>
    </row>
    <row r="14708" spans="1:6" x14ac:dyDescent="0.35">
      <c r="A14708" s="2">
        <v>123</v>
      </c>
      <c r="B14708" s="2">
        <f>_xlfn.XLOOKUP(C14708,country_id!$B$2:$B$326,country_id!$A$2:$A$326,,0)</f>
        <v>167</v>
      </c>
      <c r="C14708" s="2" t="s">
        <v>74</v>
      </c>
      <c r="D14708" s="2" t="s">
        <v>1302</v>
      </c>
      <c r="E14708" s="2" t="s">
        <v>1293</v>
      </c>
      <c r="F14708" s="3">
        <v>43174</v>
      </c>
    </row>
    <row r="14709" spans="1:6" x14ac:dyDescent="0.35">
      <c r="A14709" s="2">
        <v>128</v>
      </c>
      <c r="B14709" s="2">
        <f>_xlfn.XLOOKUP(C14709,country_id!$B$2:$B$326,country_id!$A$2:$A$326,,0)</f>
        <v>289</v>
      </c>
      <c r="C14709" s="2" t="s">
        <v>66</v>
      </c>
      <c r="D14709" s="2" t="s">
        <v>1350</v>
      </c>
      <c r="E14709" s="2" t="s">
        <v>1293</v>
      </c>
      <c r="F14709" s="3">
        <v>43174</v>
      </c>
    </row>
    <row r="14710" spans="1:6" x14ac:dyDescent="0.35">
      <c r="A14710" s="2">
        <v>132</v>
      </c>
      <c r="B14710" s="2">
        <f>_xlfn.XLOOKUP(C14710,country_id!$B$2:$B$326,country_id!$A$2:$A$326,,0)</f>
        <v>63</v>
      </c>
      <c r="C14710" s="2" t="s">
        <v>57</v>
      </c>
      <c r="D14710" s="2" t="s">
        <v>1405</v>
      </c>
      <c r="E14710" s="2" t="s">
        <v>1293</v>
      </c>
      <c r="F14710" s="3">
        <v>43174</v>
      </c>
    </row>
    <row r="14711" spans="1:6" x14ac:dyDescent="0.35">
      <c r="A14711" s="2">
        <v>133</v>
      </c>
      <c r="B14711" s="2">
        <f>_xlfn.XLOOKUP(C14711,country_id!$B$2:$B$326,country_id!$A$2:$A$326,,0)</f>
        <v>92</v>
      </c>
      <c r="C14711" s="2" t="s">
        <v>83</v>
      </c>
      <c r="D14711" s="2" t="s">
        <v>1336</v>
      </c>
      <c r="E14711" s="2" t="s">
        <v>1293</v>
      </c>
      <c r="F14711" s="3">
        <v>43174</v>
      </c>
    </row>
    <row r="14712" spans="1:6" x14ac:dyDescent="0.35">
      <c r="A14712" s="2">
        <v>135</v>
      </c>
      <c r="B14712" s="2">
        <f>_xlfn.XLOOKUP(C14712,country_id!$B$2:$B$326,country_id!$A$2:$A$326,,0)</f>
        <v>158</v>
      </c>
      <c r="C14712" s="2" t="s">
        <v>48</v>
      </c>
      <c r="D14712" s="2" t="s">
        <v>1374</v>
      </c>
      <c r="E14712" s="2" t="s">
        <v>1293</v>
      </c>
      <c r="F14712" s="3">
        <v>43174</v>
      </c>
    </row>
    <row r="14713" spans="1:6" x14ac:dyDescent="0.35">
      <c r="A14713" s="2">
        <v>137</v>
      </c>
      <c r="B14713" s="2">
        <f>_xlfn.XLOOKUP(C14713,country_id!$B$2:$B$326,country_id!$A$2:$A$326,,0)</f>
        <v>93</v>
      </c>
      <c r="C14713" s="2" t="s">
        <v>12</v>
      </c>
      <c r="D14713" s="2" t="s">
        <v>1373</v>
      </c>
      <c r="E14713" s="2" t="s">
        <v>1293</v>
      </c>
      <c r="F14713" s="3">
        <v>43174</v>
      </c>
    </row>
    <row r="14714" spans="1:6" x14ac:dyDescent="0.35">
      <c r="A14714" s="2">
        <v>138</v>
      </c>
      <c r="B14714" s="2">
        <f>_xlfn.XLOOKUP(C14714,country_id!$B$2:$B$326,country_id!$A$2:$A$326,,0)</f>
        <v>89</v>
      </c>
      <c r="C14714" s="2" t="s">
        <v>53</v>
      </c>
      <c r="D14714" s="2" t="s">
        <v>1312</v>
      </c>
      <c r="E14714" s="2" t="s">
        <v>1293</v>
      </c>
      <c r="F14714" s="3">
        <v>43174</v>
      </c>
    </row>
    <row r="14715" spans="1:6" x14ac:dyDescent="0.35">
      <c r="A14715" s="2">
        <v>141</v>
      </c>
      <c r="B14715" s="2">
        <f>_xlfn.XLOOKUP(C14715,country_id!$B$2:$B$326,country_id!$A$2:$A$326,,0)</f>
        <v>10</v>
      </c>
      <c r="C14715" s="2" t="s">
        <v>36</v>
      </c>
      <c r="D14715" s="2" t="s">
        <v>1338</v>
      </c>
      <c r="E14715" s="2" t="s">
        <v>1293</v>
      </c>
      <c r="F14715" s="3">
        <v>43174</v>
      </c>
    </row>
    <row r="14716" spans="1:6" x14ac:dyDescent="0.35">
      <c r="A14716" s="2">
        <v>206</v>
      </c>
      <c r="B14716" s="2">
        <f>_xlfn.XLOOKUP(C14716,country_id!$B$2:$B$326,country_id!$A$2:$A$326,,0)</f>
        <v>90</v>
      </c>
      <c r="C14716" s="2" t="s">
        <v>1396</v>
      </c>
      <c r="D14716" s="2" t="s">
        <v>1397</v>
      </c>
      <c r="E14716" s="2" t="s">
        <v>1293</v>
      </c>
      <c r="F14716" s="3">
        <v>43174</v>
      </c>
    </row>
    <row r="14717" spans="1:6" x14ac:dyDescent="0.35">
      <c r="A14717" s="2">
        <v>206</v>
      </c>
      <c r="B14717" s="2">
        <f>_xlfn.XLOOKUP(C14717,country_id!$B$2:$B$326,country_id!$A$2:$A$326,,0)</f>
        <v>266</v>
      </c>
      <c r="C14717" s="2" t="s">
        <v>236</v>
      </c>
      <c r="D14717" s="2" t="s">
        <v>1322</v>
      </c>
      <c r="E14717" s="2" t="s">
        <v>1293</v>
      </c>
      <c r="F14717" s="3">
        <v>43174</v>
      </c>
    </row>
    <row r="14718" spans="1:6" x14ac:dyDescent="0.35">
      <c r="A14718" s="2">
        <v>179</v>
      </c>
      <c r="B14718" s="2">
        <f>_xlfn.XLOOKUP(C14718,country_id!$B$2:$B$326,country_id!$A$2:$A$326,,0)</f>
        <v>247</v>
      </c>
      <c r="C14718" s="2" t="s">
        <v>23</v>
      </c>
      <c r="D14718" s="2" t="s">
        <v>1395</v>
      </c>
      <c r="E14718" s="2" t="s">
        <v>1293</v>
      </c>
      <c r="F14718" s="3">
        <v>43174</v>
      </c>
    </row>
    <row r="14719" spans="1:6" x14ac:dyDescent="0.35">
      <c r="A14719" s="2">
        <v>187</v>
      </c>
      <c r="B14719" s="2">
        <f>_xlfn.XLOOKUP(C14719,country_id!$B$2:$B$326,country_id!$A$2:$A$326,,0)</f>
        <v>78</v>
      </c>
      <c r="C14719" s="2" t="s">
        <v>121</v>
      </c>
      <c r="D14719" s="2" t="s">
        <v>1386</v>
      </c>
      <c r="E14719" s="2" t="s">
        <v>1293</v>
      </c>
      <c r="F14719" s="3">
        <v>43174</v>
      </c>
    </row>
    <row r="14720" spans="1:6" x14ac:dyDescent="0.35">
      <c r="A14720" s="2">
        <v>191</v>
      </c>
      <c r="B14720" s="2">
        <f>_xlfn.XLOOKUP(C14720,country_id!$B$2:$B$326,country_id!$A$2:$A$326,,0)</f>
        <v>257</v>
      </c>
      <c r="C14720" s="2" t="s">
        <v>155</v>
      </c>
      <c r="D14720" s="2" t="s">
        <v>1325</v>
      </c>
      <c r="E14720" s="2" t="s">
        <v>1293</v>
      </c>
      <c r="F14720" s="3">
        <v>43174</v>
      </c>
    </row>
    <row r="14721" spans="1:6" x14ac:dyDescent="0.35">
      <c r="A14721" s="2">
        <v>117</v>
      </c>
      <c r="B14721" s="2">
        <f>_xlfn.XLOOKUP(C14721,country_id!$B$2:$B$326,country_id!$A$2:$A$326,,0)</f>
        <v>274</v>
      </c>
      <c r="C14721" s="2" t="s">
        <v>29</v>
      </c>
      <c r="D14721" s="2" t="s">
        <v>1333</v>
      </c>
      <c r="E14721" s="2" t="s">
        <v>1293</v>
      </c>
      <c r="F14721" s="3">
        <v>43174</v>
      </c>
    </row>
    <row r="14722" spans="1:6" x14ac:dyDescent="0.35">
      <c r="A14722" s="2">
        <v>42</v>
      </c>
      <c r="B14722" s="2">
        <f>_xlfn.XLOOKUP(C14722,country_id!$B$2:$B$326,country_id!$A$2:$A$326,,0)</f>
        <v>188</v>
      </c>
      <c r="C14722" s="2" t="s">
        <v>85</v>
      </c>
      <c r="D14722" s="2" t="s">
        <v>1305</v>
      </c>
      <c r="E14722" s="2" t="s">
        <v>1293</v>
      </c>
      <c r="F14722" s="3">
        <v>43174</v>
      </c>
    </row>
    <row r="14723" spans="1:6" x14ac:dyDescent="0.35">
      <c r="A14723" s="2">
        <v>44</v>
      </c>
      <c r="B14723" s="2">
        <f>_xlfn.XLOOKUP(C14723,country_id!$B$2:$B$326,country_id!$A$2:$A$326,,0)</f>
        <v>84</v>
      </c>
      <c r="C14723" s="2" t="s">
        <v>73</v>
      </c>
      <c r="D14723" s="2" t="s">
        <v>1298</v>
      </c>
      <c r="E14723" s="2" t="s">
        <v>1293</v>
      </c>
      <c r="F14723" s="3">
        <v>43174</v>
      </c>
    </row>
    <row r="14724" spans="1:6" x14ac:dyDescent="0.35">
      <c r="A14724" s="2">
        <v>51</v>
      </c>
      <c r="B14724" s="2">
        <f>_xlfn.XLOOKUP(C14724,country_id!$B$2:$B$326,country_id!$A$2:$A$326,,0)</f>
        <v>47</v>
      </c>
      <c r="C14724" s="2" t="s">
        <v>68</v>
      </c>
      <c r="D14724" s="2" t="s">
        <v>1297</v>
      </c>
      <c r="E14724" s="2" t="s">
        <v>1293</v>
      </c>
      <c r="F14724" s="3">
        <v>43174</v>
      </c>
    </row>
    <row r="14725" spans="1:6" x14ac:dyDescent="0.35">
      <c r="A14725" s="2">
        <v>52</v>
      </c>
      <c r="B14725" s="2">
        <f>_xlfn.XLOOKUP(C14725,country_id!$B$2:$B$326,country_id!$A$2:$A$326,,0)</f>
        <v>198</v>
      </c>
      <c r="C14725" s="2" t="s">
        <v>62</v>
      </c>
      <c r="D14725" s="2" t="s">
        <v>1310</v>
      </c>
      <c r="E14725" s="2" t="s">
        <v>1293</v>
      </c>
      <c r="F14725" s="3">
        <v>43174</v>
      </c>
    </row>
    <row r="14726" spans="1:6" x14ac:dyDescent="0.35">
      <c r="A14726" s="2">
        <v>54</v>
      </c>
      <c r="B14726" s="2">
        <f>_xlfn.XLOOKUP(C14726,country_id!$B$2:$B$326,country_id!$A$2:$A$326,,0)</f>
        <v>110</v>
      </c>
      <c r="C14726" s="2" t="s">
        <v>35</v>
      </c>
      <c r="D14726" s="2" t="s">
        <v>1307</v>
      </c>
      <c r="E14726" s="2" t="s">
        <v>1293</v>
      </c>
      <c r="F14726" s="3">
        <v>43174</v>
      </c>
    </row>
    <row r="14727" spans="1:6" x14ac:dyDescent="0.35">
      <c r="A14727" s="2">
        <v>56</v>
      </c>
      <c r="B14727" s="2">
        <f>_xlfn.XLOOKUP(C14727,country_id!$B$2:$B$326,country_id!$A$2:$A$326,,0)</f>
        <v>44</v>
      </c>
      <c r="C14727" s="2" t="s">
        <v>65</v>
      </c>
      <c r="D14727" s="2" t="s">
        <v>1364</v>
      </c>
      <c r="E14727" s="2" t="s">
        <v>1293</v>
      </c>
      <c r="F14727" s="3">
        <v>43174</v>
      </c>
    </row>
    <row r="14728" spans="1:6" x14ac:dyDescent="0.35">
      <c r="A14728" s="2">
        <v>60</v>
      </c>
      <c r="B14728" s="2">
        <f>_xlfn.XLOOKUP(C14728,country_id!$B$2:$B$326,country_id!$A$2:$A$326,,0)</f>
        <v>6</v>
      </c>
      <c r="C14728" s="2" t="s">
        <v>38</v>
      </c>
      <c r="D14728" s="2" t="s">
        <v>1294</v>
      </c>
      <c r="E14728" s="2" t="s">
        <v>1293</v>
      </c>
      <c r="F14728" s="3">
        <v>43174</v>
      </c>
    </row>
    <row r="14729" spans="1:6" x14ac:dyDescent="0.35">
      <c r="A14729" s="2">
        <v>61</v>
      </c>
      <c r="B14729" s="2">
        <f>_xlfn.XLOOKUP(C14729,country_id!$B$2:$B$326,country_id!$A$2:$A$326,,0)</f>
        <v>50</v>
      </c>
      <c r="C14729" s="2" t="s">
        <v>82</v>
      </c>
      <c r="D14729" s="2" t="s">
        <v>1342</v>
      </c>
      <c r="E14729" s="2" t="s">
        <v>1293</v>
      </c>
      <c r="F14729" s="3">
        <v>43174</v>
      </c>
    </row>
    <row r="14730" spans="1:6" x14ac:dyDescent="0.35">
      <c r="A14730" s="2">
        <v>39</v>
      </c>
      <c r="B14730" s="2">
        <f>_xlfn.XLOOKUP(C14730,country_id!$B$2:$B$326,country_id!$A$2:$A$326,,0)</f>
        <v>82</v>
      </c>
      <c r="C14730" s="2" t="s">
        <v>59</v>
      </c>
      <c r="D14730" s="2" t="s">
        <v>1401</v>
      </c>
      <c r="E14730" s="2" t="s">
        <v>1293</v>
      </c>
      <c r="F14730" s="3">
        <v>43174</v>
      </c>
    </row>
    <row r="14731" spans="1:6" x14ac:dyDescent="0.35">
      <c r="A14731" s="2">
        <v>23</v>
      </c>
      <c r="B14731" s="2">
        <f>_xlfn.XLOOKUP(C14731,country_id!$B$2:$B$326,country_id!$A$2:$A$326,,0)</f>
        <v>292</v>
      </c>
      <c r="C14731" s="2" t="s">
        <v>50</v>
      </c>
      <c r="D14731" s="2" t="s">
        <v>1308</v>
      </c>
      <c r="E14731" s="2" t="s">
        <v>1293</v>
      </c>
      <c r="F14731" s="3">
        <v>43174</v>
      </c>
    </row>
    <row r="14732" spans="1:6" x14ac:dyDescent="0.35">
      <c r="A14732" s="2">
        <v>27</v>
      </c>
      <c r="B14732" s="2">
        <f>_xlfn.XLOOKUP(C14732,country_id!$B$2:$B$326,country_id!$A$2:$A$326,,0)</f>
        <v>255</v>
      </c>
      <c r="C14732" s="2" t="s">
        <v>44</v>
      </c>
      <c r="D14732" s="2" t="s">
        <v>1303</v>
      </c>
      <c r="E14732" s="2" t="s">
        <v>1293</v>
      </c>
      <c r="F14732" s="3">
        <v>43174</v>
      </c>
    </row>
    <row r="14733" spans="1:6" x14ac:dyDescent="0.35">
      <c r="A14733" s="2">
        <v>67</v>
      </c>
      <c r="B14733" s="2">
        <f>_xlfn.XLOOKUP(C14733,country_id!$B$2:$B$326,country_id!$A$2:$A$326,,0)</f>
        <v>170</v>
      </c>
      <c r="C14733" s="2" t="s">
        <v>79</v>
      </c>
      <c r="D14733" s="2" t="s">
        <v>1353</v>
      </c>
      <c r="E14733" s="2" t="s">
        <v>1293</v>
      </c>
      <c r="F14733" s="3">
        <v>43174</v>
      </c>
    </row>
    <row r="14734" spans="1:6" x14ac:dyDescent="0.35">
      <c r="A14734" s="2">
        <v>95</v>
      </c>
      <c r="B14734" s="2">
        <f>_xlfn.XLOOKUP(C14734,country_id!$B$2:$B$326,country_id!$A$2:$A$326,,0)</f>
        <v>103</v>
      </c>
      <c r="C14734" s="2" t="s">
        <v>28</v>
      </c>
      <c r="D14734" s="2" t="s">
        <v>1309</v>
      </c>
      <c r="E14734" s="2" t="s">
        <v>1293</v>
      </c>
      <c r="F14734" s="3">
        <v>43174</v>
      </c>
    </row>
    <row r="14735" spans="1:6" x14ac:dyDescent="0.35">
      <c r="A14735" s="2">
        <v>96</v>
      </c>
      <c r="B14735" s="2">
        <f>_xlfn.XLOOKUP(C14735,country_id!$B$2:$B$326,country_id!$A$2:$A$326,,0)</f>
        <v>122</v>
      </c>
      <c r="C14735" s="2" t="s">
        <v>63</v>
      </c>
      <c r="D14735" s="2" t="s">
        <v>1330</v>
      </c>
      <c r="E14735" s="2" t="s">
        <v>1293</v>
      </c>
      <c r="F14735" s="3">
        <v>43174</v>
      </c>
    </row>
    <row r="14736" spans="1:6" x14ac:dyDescent="0.35">
      <c r="A14736" s="2">
        <v>98</v>
      </c>
      <c r="B14736" s="2">
        <f>_xlfn.XLOOKUP(C14736,country_id!$B$2:$B$326,country_id!$A$2:$A$326,,0)</f>
        <v>259</v>
      </c>
      <c r="C14736" s="2" t="s">
        <v>22</v>
      </c>
      <c r="D14736" s="2" t="s">
        <v>1368</v>
      </c>
      <c r="E14736" s="2" t="s">
        <v>1293</v>
      </c>
      <c r="F14736" s="3">
        <v>43174</v>
      </c>
    </row>
    <row r="14737" spans="1:6" x14ac:dyDescent="0.35">
      <c r="A14737" s="2">
        <v>104</v>
      </c>
      <c r="B14737" s="2">
        <f>_xlfn.XLOOKUP(C14737,country_id!$B$2:$B$326,country_id!$A$2:$A$326,,0)</f>
        <v>177</v>
      </c>
      <c r="C14737" s="2" t="s">
        <v>60</v>
      </c>
      <c r="D14737" s="2" t="s">
        <v>1343</v>
      </c>
      <c r="E14737" s="2" t="s">
        <v>1293</v>
      </c>
      <c r="F14737" s="3">
        <v>43174</v>
      </c>
    </row>
    <row r="14738" spans="1:6" x14ac:dyDescent="0.35">
      <c r="A14738" s="2">
        <v>105</v>
      </c>
      <c r="B14738" s="2">
        <f>_xlfn.XLOOKUP(C14738,country_id!$B$2:$B$326,country_id!$A$2:$A$326,,0)</f>
        <v>148</v>
      </c>
      <c r="C14738" s="2" t="s">
        <v>143</v>
      </c>
      <c r="D14738" s="2" t="s">
        <v>1354</v>
      </c>
      <c r="E14738" s="2" t="s">
        <v>1293</v>
      </c>
      <c r="F14738" s="3">
        <v>43174</v>
      </c>
    </row>
    <row r="14739" spans="1:6" x14ac:dyDescent="0.35">
      <c r="A14739" s="2">
        <v>105</v>
      </c>
      <c r="B14739" s="2">
        <f>_xlfn.XLOOKUP(C14739,country_id!$B$2:$B$326,country_id!$A$2:$A$326,,0)</f>
        <v>189</v>
      </c>
      <c r="C14739" s="2" t="s">
        <v>45</v>
      </c>
      <c r="D14739" s="2" t="s">
        <v>1334</v>
      </c>
      <c r="E14739" s="2" t="s">
        <v>1293</v>
      </c>
      <c r="F14739" s="3">
        <v>43174</v>
      </c>
    </row>
    <row r="14740" spans="1:6" x14ac:dyDescent="0.35">
      <c r="A14740" s="2">
        <v>108</v>
      </c>
      <c r="B14740" s="2">
        <f>_xlfn.XLOOKUP(C14740,country_id!$B$2:$B$326,country_id!$A$2:$A$326,,0)</f>
        <v>325</v>
      </c>
      <c r="C14740" s="2" t="s">
        <v>266</v>
      </c>
      <c r="D14740" s="2" t="s">
        <v>1301</v>
      </c>
      <c r="E14740" s="2" t="s">
        <v>1293</v>
      </c>
      <c r="F14740" s="3">
        <v>43174</v>
      </c>
    </row>
    <row r="14741" spans="1:6" x14ac:dyDescent="0.35">
      <c r="A14741" s="2">
        <v>109</v>
      </c>
      <c r="B14741" s="2">
        <f>_xlfn.XLOOKUP(C14741,country_id!$B$2:$B$326,country_id!$A$2:$A$326,,0)</f>
        <v>165</v>
      </c>
      <c r="C14741" s="2" t="s">
        <v>31</v>
      </c>
      <c r="D14741" s="2" t="s">
        <v>1355</v>
      </c>
      <c r="E14741" s="2" t="s">
        <v>1293</v>
      </c>
      <c r="F14741" s="3">
        <v>43174</v>
      </c>
    </row>
    <row r="14742" spans="1:6" x14ac:dyDescent="0.35">
      <c r="A14742" s="2">
        <v>110</v>
      </c>
      <c r="B14742" s="2">
        <f>_xlfn.XLOOKUP(C14742,country_id!$B$2:$B$326,country_id!$A$2:$A$326,,0)</f>
        <v>197</v>
      </c>
      <c r="C14742" s="2" t="s">
        <v>39</v>
      </c>
      <c r="D14742" s="2" t="s">
        <v>1375</v>
      </c>
      <c r="E14742" s="2" t="s">
        <v>1293</v>
      </c>
      <c r="F14742" s="3">
        <v>43174</v>
      </c>
    </row>
    <row r="14743" spans="1:6" x14ac:dyDescent="0.35">
      <c r="A14743" s="2">
        <v>111</v>
      </c>
      <c r="B14743" s="2">
        <f>_xlfn.XLOOKUP(C14743,country_id!$B$2:$B$326,country_id!$A$2:$A$326,,0)</f>
        <v>191</v>
      </c>
      <c r="C14743" s="2" t="s">
        <v>69</v>
      </c>
      <c r="D14743" s="2" t="s">
        <v>1323</v>
      </c>
      <c r="E14743" s="2" t="s">
        <v>1293</v>
      </c>
      <c r="F14743" s="3">
        <v>43174</v>
      </c>
    </row>
    <row r="14744" spans="1:6" x14ac:dyDescent="0.35">
      <c r="A14744" s="2">
        <v>112</v>
      </c>
      <c r="B14744" s="2">
        <f>_xlfn.XLOOKUP(C14744,country_id!$B$2:$B$326,country_id!$A$2:$A$326,,0)</f>
        <v>234</v>
      </c>
      <c r="C14744" s="2" t="s">
        <v>13</v>
      </c>
      <c r="D14744" s="2" t="s">
        <v>1321</v>
      </c>
      <c r="E14744" s="2" t="s">
        <v>1293</v>
      </c>
      <c r="F14744" s="3">
        <v>43174</v>
      </c>
    </row>
    <row r="14745" spans="1:6" x14ac:dyDescent="0.35">
      <c r="A14745" s="2">
        <v>99</v>
      </c>
      <c r="B14745" s="2">
        <f>_xlfn.XLOOKUP(C14745,country_id!$B$2:$B$326,country_id!$A$2:$A$326,,0)</f>
        <v>159</v>
      </c>
      <c r="C14745" s="2" t="s">
        <v>51</v>
      </c>
      <c r="D14745" s="2" t="s">
        <v>1340</v>
      </c>
      <c r="E14745" s="2" t="s">
        <v>1293</v>
      </c>
      <c r="F14745" s="3">
        <v>43174</v>
      </c>
    </row>
    <row r="14746" spans="1:6" x14ac:dyDescent="0.35">
      <c r="A14746" s="2">
        <v>87</v>
      </c>
      <c r="B14746" s="2">
        <f>_xlfn.XLOOKUP(C14746,country_id!$B$2:$B$326,country_id!$A$2:$A$326,,0)</f>
        <v>64</v>
      </c>
      <c r="C14746" s="2" t="s">
        <v>41</v>
      </c>
      <c r="D14746" s="2" t="s">
        <v>1369</v>
      </c>
      <c r="E14746" s="2" t="s">
        <v>1293</v>
      </c>
      <c r="F14746" s="3">
        <v>43174</v>
      </c>
    </row>
    <row r="14747" spans="1:6" x14ac:dyDescent="0.35">
      <c r="A14747" s="2">
        <v>70</v>
      </c>
      <c r="B14747" s="2">
        <f>_xlfn.XLOOKUP(C14747,country_id!$B$2:$B$326,country_id!$A$2:$A$326,,0)</f>
        <v>121</v>
      </c>
      <c r="C14747" s="2" t="s">
        <v>71</v>
      </c>
      <c r="D14747" s="2" t="s">
        <v>1360</v>
      </c>
      <c r="E14747" s="2" t="s">
        <v>1293</v>
      </c>
      <c r="F14747" s="3">
        <v>43174</v>
      </c>
    </row>
    <row r="14748" spans="1:6" x14ac:dyDescent="0.35">
      <c r="A14748" s="2">
        <v>71</v>
      </c>
      <c r="B14748" s="2">
        <f>_xlfn.XLOOKUP(C14748,country_id!$B$2:$B$326,country_id!$A$2:$A$326,,0)</f>
        <v>140</v>
      </c>
      <c r="C14748" s="2" t="s">
        <v>56</v>
      </c>
      <c r="D14748" s="2" t="s">
        <v>1296</v>
      </c>
      <c r="E14748" s="2" t="s">
        <v>1293</v>
      </c>
      <c r="F14748" s="3">
        <v>43174</v>
      </c>
    </row>
    <row r="14749" spans="1:6" x14ac:dyDescent="0.35">
      <c r="A14749" s="2">
        <v>76</v>
      </c>
      <c r="B14749" s="2">
        <f>_xlfn.XLOOKUP(C14749,country_id!$B$2:$B$326,country_id!$A$2:$A$326,,0)</f>
        <v>268</v>
      </c>
      <c r="C14749" s="2" t="s">
        <v>47</v>
      </c>
      <c r="D14749" s="2" t="s">
        <v>1347</v>
      </c>
      <c r="E14749" s="2" t="s">
        <v>1293</v>
      </c>
      <c r="F14749" s="3">
        <v>43174</v>
      </c>
    </row>
    <row r="14750" spans="1:6" x14ac:dyDescent="0.35">
      <c r="A14750" s="2">
        <v>77</v>
      </c>
      <c r="B14750" s="2">
        <f>_xlfn.XLOOKUP(C14750,country_id!$B$2:$B$326,country_id!$A$2:$A$326,,0)</f>
        <v>323</v>
      </c>
      <c r="C14750" s="2" t="s">
        <v>25</v>
      </c>
      <c r="D14750" s="2" t="s">
        <v>1292</v>
      </c>
      <c r="E14750" s="2" t="s">
        <v>1293</v>
      </c>
      <c r="F14750" s="3">
        <v>43174</v>
      </c>
    </row>
    <row r="14751" spans="1:6" x14ac:dyDescent="0.35">
      <c r="A14751" s="2">
        <v>78</v>
      </c>
      <c r="B14751" s="2">
        <f>_xlfn.XLOOKUP(C14751,country_id!$B$2:$B$326,country_id!$A$2:$A$326,,0)</f>
        <v>297</v>
      </c>
      <c r="C14751" s="2" t="s">
        <v>76</v>
      </c>
      <c r="D14751" s="2" t="s">
        <v>1371</v>
      </c>
      <c r="E14751" s="2" t="s">
        <v>1293</v>
      </c>
      <c r="F14751" s="3">
        <v>43174</v>
      </c>
    </row>
    <row r="14752" spans="1:6" x14ac:dyDescent="0.35">
      <c r="A14752" s="2">
        <v>81</v>
      </c>
      <c r="B14752" s="2">
        <f>_xlfn.XLOOKUP(C14752,country_id!$B$2:$B$326,country_id!$A$2:$A$326,,0)</f>
        <v>31</v>
      </c>
      <c r="C14752" s="2" t="s">
        <v>18</v>
      </c>
      <c r="D14752" s="2" t="s">
        <v>1344</v>
      </c>
      <c r="E14752" s="2" t="s">
        <v>1293</v>
      </c>
      <c r="F14752" s="3">
        <v>43174</v>
      </c>
    </row>
    <row r="14753" spans="1:6" x14ac:dyDescent="0.35">
      <c r="A14753" s="2">
        <v>129</v>
      </c>
      <c r="B14753" s="2">
        <f>_xlfn.XLOOKUP(C14753,country_id!$B$2:$B$326,country_id!$A$2:$A$326,,0)</f>
        <v>289</v>
      </c>
      <c r="C14753" s="2" t="s">
        <v>66</v>
      </c>
      <c r="D14753" s="2" t="s">
        <v>1350</v>
      </c>
      <c r="E14753" s="2" t="s">
        <v>1293</v>
      </c>
      <c r="F14753" s="3">
        <v>43202</v>
      </c>
    </row>
    <row r="14754" spans="1:6" x14ac:dyDescent="0.35">
      <c r="A14754" s="2">
        <v>126</v>
      </c>
      <c r="B14754" s="2">
        <f>_xlfn.XLOOKUP(C14754,country_id!$B$2:$B$326,country_id!$A$2:$A$326,,0)</f>
        <v>274</v>
      </c>
      <c r="C14754" s="2" t="s">
        <v>29</v>
      </c>
      <c r="D14754" s="2" t="s">
        <v>1333</v>
      </c>
      <c r="E14754" s="2" t="s">
        <v>1293</v>
      </c>
      <c r="F14754" s="3">
        <v>43202</v>
      </c>
    </row>
    <row r="14755" spans="1:6" x14ac:dyDescent="0.35">
      <c r="A14755" s="2">
        <v>131</v>
      </c>
      <c r="B14755" s="2">
        <f>_xlfn.XLOOKUP(C14755,country_id!$B$2:$B$326,country_id!$A$2:$A$326,,0)</f>
        <v>92</v>
      </c>
      <c r="C14755" s="2" t="s">
        <v>83</v>
      </c>
      <c r="D14755" s="2" t="s">
        <v>1336</v>
      </c>
      <c r="E14755" s="2" t="s">
        <v>1293</v>
      </c>
      <c r="F14755" s="3">
        <v>43202</v>
      </c>
    </row>
    <row r="14756" spans="1:6" x14ac:dyDescent="0.35">
      <c r="A14756" s="2">
        <v>145</v>
      </c>
      <c r="B14756" s="2">
        <f>_xlfn.XLOOKUP(C14756,country_id!$B$2:$B$326,country_id!$A$2:$A$326,,0)</f>
        <v>93</v>
      </c>
      <c r="C14756" s="2" t="s">
        <v>12</v>
      </c>
      <c r="D14756" s="2" t="s">
        <v>1373</v>
      </c>
      <c r="E14756" s="2" t="s">
        <v>1293</v>
      </c>
      <c r="F14756" s="3">
        <v>43202</v>
      </c>
    </row>
    <row r="14757" spans="1:6" x14ac:dyDescent="0.35">
      <c r="A14757" s="2">
        <v>123</v>
      </c>
      <c r="B14757" s="2">
        <f>_xlfn.XLOOKUP(C14757,country_id!$B$2:$B$326,country_id!$A$2:$A$326,,0)</f>
        <v>234</v>
      </c>
      <c r="C14757" s="2" t="s">
        <v>13</v>
      </c>
      <c r="D14757" s="2" t="s">
        <v>1321</v>
      </c>
      <c r="E14757" s="2" t="s">
        <v>1293</v>
      </c>
      <c r="F14757" s="3">
        <v>43202</v>
      </c>
    </row>
    <row r="14758" spans="1:6" x14ac:dyDescent="0.35">
      <c r="A14758" s="2">
        <v>137</v>
      </c>
      <c r="B14758" s="2">
        <f>_xlfn.XLOOKUP(C14758,country_id!$B$2:$B$326,country_id!$A$2:$A$326,,0)</f>
        <v>284</v>
      </c>
      <c r="C14758" s="2" t="s">
        <v>77</v>
      </c>
      <c r="D14758" s="2" t="s">
        <v>1363</v>
      </c>
      <c r="E14758" s="2" t="s">
        <v>1293</v>
      </c>
      <c r="F14758" s="3">
        <v>43202</v>
      </c>
    </row>
    <row r="14759" spans="1:6" x14ac:dyDescent="0.35">
      <c r="A14759" s="2">
        <v>138</v>
      </c>
      <c r="B14759" s="2">
        <f>_xlfn.XLOOKUP(C14759,country_id!$B$2:$B$326,country_id!$A$2:$A$326,,0)</f>
        <v>10</v>
      </c>
      <c r="C14759" s="2" t="s">
        <v>36</v>
      </c>
      <c r="D14759" s="2" t="s">
        <v>1338</v>
      </c>
      <c r="E14759" s="2" t="s">
        <v>1293</v>
      </c>
      <c r="F14759" s="3">
        <v>43202</v>
      </c>
    </row>
    <row r="14760" spans="1:6" x14ac:dyDescent="0.35">
      <c r="A14760" s="2">
        <v>141</v>
      </c>
      <c r="B14760" s="2">
        <f>_xlfn.XLOOKUP(C14760,country_id!$B$2:$B$326,country_id!$A$2:$A$326,,0)</f>
        <v>63</v>
      </c>
      <c r="C14760" s="2" t="s">
        <v>57</v>
      </c>
      <c r="D14760" s="2" t="s">
        <v>1405</v>
      </c>
      <c r="E14760" s="2" t="s">
        <v>1293</v>
      </c>
      <c r="F14760" s="3">
        <v>43202</v>
      </c>
    </row>
    <row r="14761" spans="1:6" x14ac:dyDescent="0.35">
      <c r="A14761" s="2">
        <v>144</v>
      </c>
      <c r="B14761" s="2">
        <f>_xlfn.XLOOKUP(C14761,country_id!$B$2:$B$326,country_id!$A$2:$A$326,,0)</f>
        <v>89</v>
      </c>
      <c r="C14761" s="2" t="s">
        <v>53</v>
      </c>
      <c r="D14761" s="2" t="s">
        <v>1312</v>
      </c>
      <c r="E14761" s="2" t="s">
        <v>1293</v>
      </c>
      <c r="F14761" s="3">
        <v>43202</v>
      </c>
    </row>
    <row r="14762" spans="1:6" x14ac:dyDescent="0.35">
      <c r="A14762" s="2">
        <v>109</v>
      </c>
      <c r="B14762" s="2">
        <f>_xlfn.XLOOKUP(C14762,country_id!$B$2:$B$326,country_id!$A$2:$A$326,,0)</f>
        <v>197</v>
      </c>
      <c r="C14762" s="2" t="s">
        <v>39</v>
      </c>
      <c r="D14762" s="2" t="s">
        <v>1375</v>
      </c>
      <c r="E14762" s="2" t="s">
        <v>1293</v>
      </c>
      <c r="F14762" s="3">
        <v>43202</v>
      </c>
    </row>
    <row r="14763" spans="1:6" x14ac:dyDescent="0.35">
      <c r="A14763" s="2">
        <v>120</v>
      </c>
      <c r="B14763" s="2">
        <f>_xlfn.XLOOKUP(C14763,country_id!$B$2:$B$326,country_id!$A$2:$A$326,,0)</f>
        <v>167</v>
      </c>
      <c r="C14763" s="2" t="s">
        <v>74</v>
      </c>
      <c r="D14763" s="2" t="s">
        <v>1302</v>
      </c>
      <c r="E14763" s="2" t="s">
        <v>1293</v>
      </c>
      <c r="F14763" s="3">
        <v>43202</v>
      </c>
    </row>
    <row r="14764" spans="1:6" x14ac:dyDescent="0.35">
      <c r="A14764" s="2">
        <v>145</v>
      </c>
      <c r="B14764" s="2">
        <f>_xlfn.XLOOKUP(C14764,country_id!$B$2:$B$326,country_id!$A$2:$A$326,,0)</f>
        <v>45</v>
      </c>
      <c r="C14764" s="2" t="s">
        <v>148</v>
      </c>
      <c r="D14764" s="2" t="s">
        <v>1351</v>
      </c>
      <c r="E14764" s="2" t="s">
        <v>1293</v>
      </c>
      <c r="F14764" s="3">
        <v>43202</v>
      </c>
    </row>
    <row r="14765" spans="1:6" x14ac:dyDescent="0.35">
      <c r="A14765" s="2">
        <v>100</v>
      </c>
      <c r="B14765" s="2">
        <f>_xlfn.XLOOKUP(C14765,country_id!$B$2:$B$326,country_id!$A$2:$A$326,,0)</f>
        <v>159</v>
      </c>
      <c r="C14765" s="2" t="s">
        <v>51</v>
      </c>
      <c r="D14765" s="2" t="s">
        <v>1340</v>
      </c>
      <c r="E14765" s="2" t="s">
        <v>1293</v>
      </c>
      <c r="F14765" s="3">
        <v>43202</v>
      </c>
    </row>
    <row r="14766" spans="1:6" x14ac:dyDescent="0.35">
      <c r="A14766" s="2">
        <v>102</v>
      </c>
      <c r="B14766" s="2">
        <f>_xlfn.XLOOKUP(C14766,country_id!$B$2:$B$326,country_id!$A$2:$A$326,,0)</f>
        <v>259</v>
      </c>
      <c r="C14766" s="2" t="s">
        <v>22</v>
      </c>
      <c r="D14766" s="2" t="s">
        <v>1368</v>
      </c>
      <c r="E14766" s="2" t="s">
        <v>1293</v>
      </c>
      <c r="F14766" s="3">
        <v>43202</v>
      </c>
    </row>
    <row r="14767" spans="1:6" x14ac:dyDescent="0.35">
      <c r="A14767" s="2">
        <v>104</v>
      </c>
      <c r="B14767" s="2">
        <f>_xlfn.XLOOKUP(C14767,country_id!$B$2:$B$326,country_id!$A$2:$A$326,,0)</f>
        <v>122</v>
      </c>
      <c r="C14767" s="2" t="s">
        <v>63</v>
      </c>
      <c r="D14767" s="2" t="s">
        <v>1330</v>
      </c>
      <c r="E14767" s="2" t="s">
        <v>1293</v>
      </c>
      <c r="F14767" s="3">
        <v>43202</v>
      </c>
    </row>
    <row r="14768" spans="1:6" x14ac:dyDescent="0.35">
      <c r="A14768" s="2">
        <v>105</v>
      </c>
      <c r="B14768" s="2">
        <f>_xlfn.XLOOKUP(C14768,country_id!$B$2:$B$326,country_id!$A$2:$A$326,,0)</f>
        <v>177</v>
      </c>
      <c r="C14768" s="2" t="s">
        <v>60</v>
      </c>
      <c r="D14768" s="2" t="s">
        <v>1343</v>
      </c>
      <c r="E14768" s="2" t="s">
        <v>1293</v>
      </c>
      <c r="F14768" s="3">
        <v>43202</v>
      </c>
    </row>
    <row r="14769" spans="1:6" x14ac:dyDescent="0.35">
      <c r="A14769" s="2">
        <v>106</v>
      </c>
      <c r="B14769" s="2">
        <f>_xlfn.XLOOKUP(C14769,country_id!$B$2:$B$326,country_id!$A$2:$A$326,,0)</f>
        <v>189</v>
      </c>
      <c r="C14769" s="2" t="s">
        <v>45</v>
      </c>
      <c r="D14769" s="2" t="s">
        <v>1334</v>
      </c>
      <c r="E14769" s="2" t="s">
        <v>1293</v>
      </c>
      <c r="F14769" s="3">
        <v>43202</v>
      </c>
    </row>
    <row r="14770" spans="1:6" x14ac:dyDescent="0.35">
      <c r="A14770" s="2">
        <v>107</v>
      </c>
      <c r="B14770" s="2">
        <f>_xlfn.XLOOKUP(C14770,country_id!$B$2:$B$326,country_id!$A$2:$A$326,,0)</f>
        <v>191</v>
      </c>
      <c r="C14770" s="2" t="s">
        <v>69</v>
      </c>
      <c r="D14770" s="2" t="s">
        <v>1323</v>
      </c>
      <c r="E14770" s="2" t="s">
        <v>1293</v>
      </c>
      <c r="F14770" s="3">
        <v>43202</v>
      </c>
    </row>
    <row r="14771" spans="1:6" x14ac:dyDescent="0.35">
      <c r="A14771" s="2">
        <v>110</v>
      </c>
      <c r="B14771" s="2">
        <f>_xlfn.XLOOKUP(C14771,country_id!$B$2:$B$326,country_id!$A$2:$A$326,,0)</f>
        <v>325</v>
      </c>
      <c r="C14771" s="2" t="s">
        <v>266</v>
      </c>
      <c r="D14771" s="2" t="s">
        <v>1301</v>
      </c>
      <c r="E14771" s="2" t="s">
        <v>1293</v>
      </c>
      <c r="F14771" s="3">
        <v>43202</v>
      </c>
    </row>
    <row r="14772" spans="1:6" x14ac:dyDescent="0.35">
      <c r="A14772" s="2">
        <v>111</v>
      </c>
      <c r="B14772" s="2">
        <f>_xlfn.XLOOKUP(C14772,country_id!$B$2:$B$326,country_id!$A$2:$A$326,,0)</f>
        <v>165</v>
      </c>
      <c r="C14772" s="2" t="s">
        <v>31</v>
      </c>
      <c r="D14772" s="2" t="s">
        <v>1355</v>
      </c>
      <c r="E14772" s="2" t="s">
        <v>1293</v>
      </c>
      <c r="F14772" s="3">
        <v>43202</v>
      </c>
    </row>
    <row r="14773" spans="1:6" x14ac:dyDescent="0.35">
      <c r="A14773" s="2">
        <v>113</v>
      </c>
      <c r="B14773" s="2">
        <f>_xlfn.XLOOKUP(C14773,country_id!$B$2:$B$326,country_id!$A$2:$A$326,,0)</f>
        <v>148</v>
      </c>
      <c r="C14773" s="2" t="s">
        <v>143</v>
      </c>
      <c r="D14773" s="2" t="s">
        <v>1354</v>
      </c>
      <c r="E14773" s="2" t="s">
        <v>1293</v>
      </c>
      <c r="F14773" s="3">
        <v>43202</v>
      </c>
    </row>
    <row r="14774" spans="1:6" x14ac:dyDescent="0.35">
      <c r="A14774" s="2">
        <v>115</v>
      </c>
      <c r="B14774" s="2">
        <f>_xlfn.XLOOKUP(C14774,country_id!$B$2:$B$326,country_id!$A$2:$A$326,,0)</f>
        <v>54</v>
      </c>
      <c r="C14774" s="2" t="s">
        <v>32</v>
      </c>
      <c r="D14774" s="2" t="s">
        <v>1324</v>
      </c>
      <c r="E14774" s="2" t="s">
        <v>1293</v>
      </c>
      <c r="F14774" s="3">
        <v>43202</v>
      </c>
    </row>
    <row r="14775" spans="1:6" x14ac:dyDescent="0.35">
      <c r="A14775" s="2">
        <v>187</v>
      </c>
      <c r="B14775" s="2">
        <f>_xlfn.XLOOKUP(C14775,country_id!$B$2:$B$326,country_id!$A$2:$A$326,,0)</f>
        <v>247</v>
      </c>
      <c r="C14775" s="2" t="s">
        <v>23</v>
      </c>
      <c r="D14775" s="2" t="s">
        <v>1395</v>
      </c>
      <c r="E14775" s="2" t="s">
        <v>1293</v>
      </c>
      <c r="F14775" s="3">
        <v>43202</v>
      </c>
    </row>
    <row r="14776" spans="1:6" x14ac:dyDescent="0.35">
      <c r="A14776" s="2">
        <v>194</v>
      </c>
      <c r="B14776" s="2">
        <f>_xlfn.XLOOKUP(C14776,country_id!$B$2:$B$326,country_id!$A$2:$A$326,,0)</f>
        <v>257</v>
      </c>
      <c r="C14776" s="2" t="s">
        <v>155</v>
      </c>
      <c r="D14776" s="2" t="s">
        <v>1325</v>
      </c>
      <c r="E14776" s="2" t="s">
        <v>1293</v>
      </c>
      <c r="F14776" s="3">
        <v>43202</v>
      </c>
    </row>
    <row r="14777" spans="1:6" x14ac:dyDescent="0.35">
      <c r="A14777" s="2">
        <v>198</v>
      </c>
      <c r="B14777" s="2">
        <f>_xlfn.XLOOKUP(C14777,country_id!$B$2:$B$326,country_id!$A$2:$A$326,,0)</f>
        <v>78</v>
      </c>
      <c r="C14777" s="2" t="s">
        <v>121</v>
      </c>
      <c r="D14777" s="2" t="s">
        <v>1386</v>
      </c>
      <c r="E14777" s="2" t="s">
        <v>1293</v>
      </c>
      <c r="F14777" s="3">
        <v>43202</v>
      </c>
    </row>
    <row r="14778" spans="1:6" x14ac:dyDescent="0.35">
      <c r="A14778" s="2">
        <v>148</v>
      </c>
      <c r="B14778" s="2">
        <f>_xlfn.XLOOKUP(C14778,country_id!$B$2:$B$326,country_id!$A$2:$A$326,,0)</f>
        <v>38</v>
      </c>
      <c r="C14778" s="2" t="s">
        <v>54</v>
      </c>
      <c r="D14778" s="2" t="s">
        <v>1352</v>
      </c>
      <c r="E14778" s="2" t="s">
        <v>1293</v>
      </c>
      <c r="F14778" s="3">
        <v>43202</v>
      </c>
    </row>
    <row r="14779" spans="1:6" x14ac:dyDescent="0.35">
      <c r="A14779" s="2">
        <v>175</v>
      </c>
      <c r="B14779" s="2">
        <f>_xlfn.XLOOKUP(C14779,country_id!$B$2:$B$326,country_id!$A$2:$A$326,,0)</f>
        <v>106</v>
      </c>
      <c r="C14779" s="2" t="s">
        <v>80</v>
      </c>
      <c r="D14779" s="2" t="s">
        <v>1311</v>
      </c>
      <c r="E14779" s="2" t="s">
        <v>1293</v>
      </c>
      <c r="F14779" s="3">
        <v>43202</v>
      </c>
    </row>
    <row r="14780" spans="1:6" x14ac:dyDescent="0.35">
      <c r="A14780" s="2">
        <v>149</v>
      </c>
      <c r="B14780" s="2">
        <f>_xlfn.XLOOKUP(C14780,country_id!$B$2:$B$326,country_id!$A$2:$A$326,,0)</f>
        <v>157</v>
      </c>
      <c r="C14780" s="2" t="s">
        <v>26</v>
      </c>
      <c r="D14780" s="2" t="s">
        <v>1328</v>
      </c>
      <c r="E14780" s="2" t="s">
        <v>1293</v>
      </c>
      <c r="F14780" s="3">
        <v>43202</v>
      </c>
    </row>
    <row r="14781" spans="1:6" x14ac:dyDescent="0.35">
      <c r="A14781" s="2">
        <v>151</v>
      </c>
      <c r="B14781" s="2">
        <f>_xlfn.XLOOKUP(C14781,country_id!$B$2:$B$326,country_id!$A$2:$A$326,,0)</f>
        <v>158</v>
      </c>
      <c r="C14781" s="2" t="s">
        <v>48</v>
      </c>
      <c r="D14781" s="2" t="s">
        <v>1374</v>
      </c>
      <c r="E14781" s="2" t="s">
        <v>1293</v>
      </c>
      <c r="F14781" s="3">
        <v>43202</v>
      </c>
    </row>
    <row r="14782" spans="1:6" x14ac:dyDescent="0.35">
      <c r="A14782" s="2">
        <v>155</v>
      </c>
      <c r="B14782" s="2">
        <f>_xlfn.XLOOKUP(C14782,country_id!$B$2:$B$326,country_id!$A$2:$A$326,,0)</f>
        <v>271</v>
      </c>
      <c r="C14782" s="2" t="s">
        <v>42</v>
      </c>
      <c r="D14782" s="2" t="s">
        <v>1408</v>
      </c>
      <c r="E14782" s="2" t="s">
        <v>1293</v>
      </c>
      <c r="F14782" s="3">
        <v>43202</v>
      </c>
    </row>
    <row r="14783" spans="1:6" x14ac:dyDescent="0.35">
      <c r="A14783" s="2">
        <v>159</v>
      </c>
      <c r="B14783" s="2">
        <f>_xlfn.XLOOKUP(C14783,country_id!$B$2:$B$326,country_id!$A$2:$A$326,,0)</f>
        <v>178</v>
      </c>
      <c r="C14783" s="2" t="s">
        <v>113</v>
      </c>
      <c r="D14783" s="2" t="s">
        <v>1332</v>
      </c>
      <c r="E14783" s="2" t="s">
        <v>1293</v>
      </c>
      <c r="F14783" s="3">
        <v>43202</v>
      </c>
    </row>
    <row r="14784" spans="1:6" x14ac:dyDescent="0.35">
      <c r="A14784" s="2">
        <v>165</v>
      </c>
      <c r="B14784" s="2">
        <f>_xlfn.XLOOKUP(C14784,country_id!$B$2:$B$326,country_id!$A$2:$A$326,,0)</f>
        <v>56</v>
      </c>
      <c r="C14784" s="2" t="s">
        <v>255</v>
      </c>
      <c r="D14784" s="2" t="s">
        <v>1315</v>
      </c>
      <c r="E14784" s="2" t="s">
        <v>1293</v>
      </c>
      <c r="F14784" s="3">
        <v>43202</v>
      </c>
    </row>
    <row r="14785" spans="1:6" x14ac:dyDescent="0.35">
      <c r="A14785" s="2">
        <v>92</v>
      </c>
      <c r="B14785" s="2">
        <f>_xlfn.XLOOKUP(C14785,country_id!$B$2:$B$326,country_id!$A$2:$A$326,,0)</f>
        <v>103</v>
      </c>
      <c r="C14785" s="2" t="s">
        <v>28</v>
      </c>
      <c r="D14785" s="2" t="s">
        <v>1309</v>
      </c>
      <c r="E14785" s="2" t="s">
        <v>1293</v>
      </c>
      <c r="F14785" s="3">
        <v>43202</v>
      </c>
    </row>
    <row r="14786" spans="1:6" x14ac:dyDescent="0.35">
      <c r="A14786" s="2">
        <v>28</v>
      </c>
      <c r="B14786" s="2">
        <f>_xlfn.XLOOKUP(C14786,country_id!$B$2:$B$326,country_id!$A$2:$A$326,,0)</f>
        <v>255</v>
      </c>
      <c r="C14786" s="2" t="s">
        <v>44</v>
      </c>
      <c r="D14786" s="2" t="s">
        <v>1303</v>
      </c>
      <c r="E14786" s="2" t="s">
        <v>1293</v>
      </c>
      <c r="F14786" s="3">
        <v>43202</v>
      </c>
    </row>
    <row r="14787" spans="1:6" x14ac:dyDescent="0.35">
      <c r="A14787" s="2">
        <v>38</v>
      </c>
      <c r="B14787" s="2">
        <f>_xlfn.XLOOKUP(C14787,country_id!$B$2:$B$326,country_id!$A$2:$A$326,,0)</f>
        <v>82</v>
      </c>
      <c r="C14787" s="2" t="s">
        <v>59</v>
      </c>
      <c r="D14787" s="2" t="s">
        <v>1401</v>
      </c>
      <c r="E14787" s="2" t="s">
        <v>1293</v>
      </c>
      <c r="F14787" s="3">
        <v>43202</v>
      </c>
    </row>
    <row r="14788" spans="1:6" x14ac:dyDescent="0.35">
      <c r="A14788" s="2">
        <v>14</v>
      </c>
      <c r="B14788" s="2">
        <f>_xlfn.XLOOKUP(C14788,country_id!$B$2:$B$326,country_id!$A$2:$A$326,,0)</f>
        <v>292</v>
      </c>
      <c r="C14788" s="2" t="s">
        <v>50</v>
      </c>
      <c r="D14788" s="2" t="s">
        <v>1308</v>
      </c>
      <c r="E14788" s="2" t="s">
        <v>1293</v>
      </c>
      <c r="F14788" s="3">
        <v>43202</v>
      </c>
    </row>
    <row r="14789" spans="1:6" x14ac:dyDescent="0.35">
      <c r="A14789" s="2">
        <v>207</v>
      </c>
      <c r="B14789" s="2">
        <f>_xlfn.XLOOKUP(C14789,country_id!$B$2:$B$326,country_id!$A$2:$A$326,,0)</f>
        <v>266</v>
      </c>
      <c r="C14789" s="2" t="s">
        <v>236</v>
      </c>
      <c r="D14789" s="2" t="s">
        <v>1322</v>
      </c>
      <c r="E14789" s="2" t="s">
        <v>1293</v>
      </c>
      <c r="F14789" s="3">
        <v>43202</v>
      </c>
    </row>
    <row r="14790" spans="1:6" x14ac:dyDescent="0.35">
      <c r="A14790" s="2">
        <v>207</v>
      </c>
      <c r="B14790" s="2">
        <f>_xlfn.XLOOKUP(C14790,country_id!$B$2:$B$326,country_id!$A$2:$A$326,,0)</f>
        <v>90</v>
      </c>
      <c r="C14790" s="2" t="s">
        <v>1396</v>
      </c>
      <c r="D14790" s="2" t="s">
        <v>1397</v>
      </c>
      <c r="E14790" s="2" t="s">
        <v>1293</v>
      </c>
      <c r="F14790" s="3">
        <v>43202</v>
      </c>
    </row>
    <row r="14791" spans="1:6" x14ac:dyDescent="0.35">
      <c r="A14791" s="2">
        <v>72</v>
      </c>
      <c r="B14791" s="2">
        <f>_xlfn.XLOOKUP(C14791,country_id!$B$2:$B$326,country_id!$A$2:$A$326,,0)</f>
        <v>268</v>
      </c>
      <c r="C14791" s="2" t="s">
        <v>47</v>
      </c>
      <c r="D14791" s="2" t="s">
        <v>1347</v>
      </c>
      <c r="E14791" s="2" t="s">
        <v>1293</v>
      </c>
      <c r="F14791" s="3">
        <v>43202</v>
      </c>
    </row>
    <row r="14792" spans="1:6" x14ac:dyDescent="0.35">
      <c r="A14792" s="2">
        <v>74</v>
      </c>
      <c r="B14792" s="2">
        <f>_xlfn.XLOOKUP(C14792,country_id!$B$2:$B$326,country_id!$A$2:$A$326,,0)</f>
        <v>297</v>
      </c>
      <c r="C14792" s="2" t="s">
        <v>76</v>
      </c>
      <c r="D14792" s="2" t="s">
        <v>1371</v>
      </c>
      <c r="E14792" s="2" t="s">
        <v>1293</v>
      </c>
      <c r="F14792" s="3">
        <v>43202</v>
      </c>
    </row>
    <row r="14793" spans="1:6" x14ac:dyDescent="0.35">
      <c r="A14793" s="2">
        <v>78</v>
      </c>
      <c r="B14793" s="2">
        <f>_xlfn.XLOOKUP(C14793,country_id!$B$2:$B$326,country_id!$A$2:$A$326,,0)</f>
        <v>323</v>
      </c>
      <c r="C14793" s="2" t="s">
        <v>25</v>
      </c>
      <c r="D14793" s="2" t="s">
        <v>1292</v>
      </c>
      <c r="E14793" s="2" t="s">
        <v>1293</v>
      </c>
      <c r="F14793" s="3">
        <v>43202</v>
      </c>
    </row>
    <row r="14794" spans="1:6" x14ac:dyDescent="0.35">
      <c r="A14794" s="2">
        <v>90</v>
      </c>
      <c r="B14794" s="2">
        <f>_xlfn.XLOOKUP(C14794,country_id!$B$2:$B$326,country_id!$A$2:$A$326,,0)</f>
        <v>31</v>
      </c>
      <c r="C14794" s="2" t="s">
        <v>18</v>
      </c>
      <c r="D14794" s="2" t="s">
        <v>1344</v>
      </c>
      <c r="E14794" s="2" t="s">
        <v>1293</v>
      </c>
      <c r="F14794" s="3">
        <v>43202</v>
      </c>
    </row>
    <row r="14795" spans="1:6" x14ac:dyDescent="0.35">
      <c r="A14795" s="2">
        <v>91</v>
      </c>
      <c r="B14795" s="2">
        <f>_xlfn.XLOOKUP(C14795,country_id!$B$2:$B$326,country_id!$A$2:$A$326,,0)</f>
        <v>64</v>
      </c>
      <c r="C14795" s="2" t="s">
        <v>41</v>
      </c>
      <c r="D14795" s="2" t="s">
        <v>1369</v>
      </c>
      <c r="E14795" s="2" t="s">
        <v>1293</v>
      </c>
      <c r="F14795" s="3">
        <v>43202</v>
      </c>
    </row>
    <row r="14796" spans="1:6" x14ac:dyDescent="0.35">
      <c r="A14796" s="2">
        <v>42</v>
      </c>
      <c r="B14796" s="2">
        <f>_xlfn.XLOOKUP(C14796,country_id!$B$2:$B$326,country_id!$A$2:$A$326,,0)</f>
        <v>188</v>
      </c>
      <c r="C14796" s="2" t="s">
        <v>85</v>
      </c>
      <c r="D14796" s="2" t="s">
        <v>1305</v>
      </c>
      <c r="E14796" s="2" t="s">
        <v>1293</v>
      </c>
      <c r="F14796" s="3">
        <v>43202</v>
      </c>
    </row>
    <row r="14797" spans="1:6" x14ac:dyDescent="0.35">
      <c r="A14797" s="2">
        <v>69</v>
      </c>
      <c r="B14797" s="2">
        <f>_xlfn.XLOOKUP(C14797,country_id!$B$2:$B$326,country_id!$A$2:$A$326,,0)</f>
        <v>121</v>
      </c>
      <c r="C14797" s="2" t="s">
        <v>71</v>
      </c>
      <c r="D14797" s="2" t="s">
        <v>1360</v>
      </c>
      <c r="E14797" s="2" t="s">
        <v>1293</v>
      </c>
      <c r="F14797" s="3">
        <v>43202</v>
      </c>
    </row>
    <row r="14798" spans="1:6" x14ac:dyDescent="0.35">
      <c r="A14798" s="2">
        <v>67</v>
      </c>
      <c r="B14798" s="2">
        <f>_xlfn.XLOOKUP(C14798,country_id!$B$2:$B$326,country_id!$A$2:$A$326,,0)</f>
        <v>170</v>
      </c>
      <c r="C14798" s="2" t="s">
        <v>79</v>
      </c>
      <c r="D14798" s="2" t="s">
        <v>1353</v>
      </c>
      <c r="E14798" s="2" t="s">
        <v>1293</v>
      </c>
      <c r="F14798" s="3">
        <v>43202</v>
      </c>
    </row>
    <row r="14799" spans="1:6" x14ac:dyDescent="0.35">
      <c r="A14799" s="2">
        <v>46</v>
      </c>
      <c r="B14799" s="2">
        <f>_xlfn.XLOOKUP(C14799,country_id!$B$2:$B$326,country_id!$A$2:$A$326,,0)</f>
        <v>84</v>
      </c>
      <c r="C14799" s="2" t="s">
        <v>73</v>
      </c>
      <c r="D14799" s="2" t="s">
        <v>1298</v>
      </c>
      <c r="E14799" s="2" t="s">
        <v>1293</v>
      </c>
      <c r="F14799" s="3">
        <v>43202</v>
      </c>
    </row>
    <row r="14800" spans="1:6" x14ac:dyDescent="0.35">
      <c r="A14800" s="2">
        <v>47</v>
      </c>
      <c r="B14800" s="2">
        <f>_xlfn.XLOOKUP(C14800,country_id!$B$2:$B$326,country_id!$A$2:$A$326,,0)</f>
        <v>198</v>
      </c>
      <c r="C14800" s="2" t="s">
        <v>62</v>
      </c>
      <c r="D14800" s="2" t="s">
        <v>1310</v>
      </c>
      <c r="E14800" s="2" t="s">
        <v>1293</v>
      </c>
      <c r="F14800" s="3">
        <v>43202</v>
      </c>
    </row>
    <row r="14801" spans="1:6" x14ac:dyDescent="0.35">
      <c r="A14801" s="2">
        <v>51</v>
      </c>
      <c r="B14801" s="2">
        <f>_xlfn.XLOOKUP(C14801,country_id!$B$2:$B$326,country_id!$A$2:$A$326,,0)</f>
        <v>47</v>
      </c>
      <c r="C14801" s="2" t="s">
        <v>68</v>
      </c>
      <c r="D14801" s="2" t="s">
        <v>1297</v>
      </c>
      <c r="E14801" s="2" t="s">
        <v>1293</v>
      </c>
      <c r="F14801" s="3">
        <v>43202</v>
      </c>
    </row>
    <row r="14802" spans="1:6" x14ac:dyDescent="0.35">
      <c r="A14802" s="2">
        <v>51</v>
      </c>
      <c r="B14802" s="2">
        <f>_xlfn.XLOOKUP(C14802,country_id!$B$2:$B$326,country_id!$A$2:$A$326,,0)</f>
        <v>110</v>
      </c>
      <c r="C14802" s="2" t="s">
        <v>35</v>
      </c>
      <c r="D14802" s="2" t="s">
        <v>1307</v>
      </c>
      <c r="E14802" s="2" t="s">
        <v>1293</v>
      </c>
      <c r="F14802" s="3">
        <v>43202</v>
      </c>
    </row>
    <row r="14803" spans="1:6" x14ac:dyDescent="0.35">
      <c r="A14803" s="2">
        <v>53</v>
      </c>
      <c r="B14803" s="2">
        <f>_xlfn.XLOOKUP(C14803,country_id!$B$2:$B$326,country_id!$A$2:$A$326,,0)</f>
        <v>44</v>
      </c>
      <c r="C14803" s="2" t="s">
        <v>65</v>
      </c>
      <c r="D14803" s="2" t="s">
        <v>1364</v>
      </c>
      <c r="E14803" s="2" t="s">
        <v>1293</v>
      </c>
      <c r="F14803" s="3">
        <v>43202</v>
      </c>
    </row>
    <row r="14804" spans="1:6" x14ac:dyDescent="0.35">
      <c r="A14804" s="2">
        <v>68</v>
      </c>
      <c r="B14804" s="2">
        <f>_xlfn.XLOOKUP(C14804,country_id!$B$2:$B$326,country_id!$A$2:$A$326,,0)</f>
        <v>140</v>
      </c>
      <c r="C14804" s="2" t="s">
        <v>56</v>
      </c>
      <c r="D14804" s="2" t="s">
        <v>1296</v>
      </c>
      <c r="E14804" s="2" t="s">
        <v>1293</v>
      </c>
      <c r="F14804" s="3">
        <v>43202</v>
      </c>
    </row>
    <row r="14805" spans="1:6" x14ac:dyDescent="0.35">
      <c r="A14805" s="2">
        <v>58</v>
      </c>
      <c r="B14805" s="2">
        <f>_xlfn.XLOOKUP(C14805,country_id!$B$2:$B$326,country_id!$A$2:$A$326,,0)</f>
        <v>50</v>
      </c>
      <c r="C14805" s="2" t="s">
        <v>82</v>
      </c>
      <c r="D14805" s="2" t="s">
        <v>1342</v>
      </c>
      <c r="E14805" s="2" t="s">
        <v>1293</v>
      </c>
      <c r="F14805" s="3">
        <v>43202</v>
      </c>
    </row>
    <row r="14806" spans="1:6" x14ac:dyDescent="0.35">
      <c r="A14806" s="2">
        <v>62</v>
      </c>
      <c r="B14806" s="2">
        <f>_xlfn.XLOOKUP(C14806,country_id!$B$2:$B$326,country_id!$A$2:$A$326,,0)</f>
        <v>6</v>
      </c>
      <c r="C14806" s="2" t="s">
        <v>38</v>
      </c>
      <c r="D14806" s="2" t="s">
        <v>1294</v>
      </c>
      <c r="E14806" s="2" t="s">
        <v>1293</v>
      </c>
      <c r="F14806" s="3">
        <v>43202</v>
      </c>
    </row>
    <row r="14807" spans="1:6" x14ac:dyDescent="0.35">
      <c r="A14807" s="2">
        <v>207</v>
      </c>
      <c r="B14807" s="2">
        <f>_xlfn.XLOOKUP(C14807,country_id!$B$2:$B$326,country_id!$A$2:$A$326,,0)</f>
        <v>90</v>
      </c>
      <c r="C14807" s="2" t="s">
        <v>1396</v>
      </c>
      <c r="D14807" s="2" t="s">
        <v>1397</v>
      </c>
      <c r="E14807" s="2" t="s">
        <v>1293</v>
      </c>
      <c r="F14807" s="3">
        <v>43237</v>
      </c>
    </row>
    <row r="14808" spans="1:6" x14ac:dyDescent="0.35">
      <c r="A14808" s="2">
        <v>207</v>
      </c>
      <c r="B14808" s="2">
        <f>_xlfn.XLOOKUP(C14808,country_id!$B$2:$B$326,country_id!$A$2:$A$326,,0)</f>
        <v>266</v>
      </c>
      <c r="C14808" s="2" t="s">
        <v>236</v>
      </c>
      <c r="D14808" s="2" t="s">
        <v>1322</v>
      </c>
      <c r="E14808" s="2" t="s">
        <v>1293</v>
      </c>
      <c r="F14808" s="3">
        <v>43237</v>
      </c>
    </row>
    <row r="14809" spans="1:6" x14ac:dyDescent="0.35">
      <c r="A14809" s="2">
        <v>137</v>
      </c>
      <c r="B14809" s="2">
        <f>_xlfn.XLOOKUP(C14809,country_id!$B$2:$B$326,country_id!$A$2:$A$326,,0)</f>
        <v>284</v>
      </c>
      <c r="C14809" s="2" t="s">
        <v>77</v>
      </c>
      <c r="D14809" s="2" t="s">
        <v>1363</v>
      </c>
      <c r="E14809" s="2" t="s">
        <v>1293</v>
      </c>
      <c r="F14809" s="3">
        <v>43237</v>
      </c>
    </row>
    <row r="14810" spans="1:6" x14ac:dyDescent="0.35">
      <c r="A14810" s="2">
        <v>138</v>
      </c>
      <c r="B14810" s="2">
        <f>_xlfn.XLOOKUP(C14810,country_id!$B$2:$B$326,country_id!$A$2:$A$326,,0)</f>
        <v>10</v>
      </c>
      <c r="C14810" s="2" t="s">
        <v>36</v>
      </c>
      <c r="D14810" s="2" t="s">
        <v>1338</v>
      </c>
      <c r="E14810" s="2" t="s">
        <v>1293</v>
      </c>
      <c r="F14810" s="3">
        <v>43237</v>
      </c>
    </row>
    <row r="14811" spans="1:6" x14ac:dyDescent="0.35">
      <c r="A14811" s="2">
        <v>142</v>
      </c>
      <c r="B14811" s="2">
        <f>_xlfn.XLOOKUP(C14811,country_id!$B$2:$B$326,country_id!$A$2:$A$326,,0)</f>
        <v>38</v>
      </c>
      <c r="C14811" s="2" t="s">
        <v>54</v>
      </c>
      <c r="D14811" s="2" t="s">
        <v>1352</v>
      </c>
      <c r="E14811" s="2" t="s">
        <v>1293</v>
      </c>
      <c r="F14811" s="3">
        <v>43237</v>
      </c>
    </row>
    <row r="14812" spans="1:6" x14ac:dyDescent="0.35">
      <c r="A14812" s="2">
        <v>142</v>
      </c>
      <c r="B14812" s="2">
        <f>_xlfn.XLOOKUP(C14812,country_id!$B$2:$B$326,country_id!$A$2:$A$326,,0)</f>
        <v>63</v>
      </c>
      <c r="C14812" s="2" t="s">
        <v>57</v>
      </c>
      <c r="D14812" s="2" t="s">
        <v>1405</v>
      </c>
      <c r="E14812" s="2" t="s">
        <v>1293</v>
      </c>
      <c r="F14812" s="3">
        <v>43237</v>
      </c>
    </row>
    <row r="14813" spans="1:6" x14ac:dyDescent="0.35">
      <c r="A14813" s="2">
        <v>146</v>
      </c>
      <c r="B14813" s="2">
        <f>_xlfn.XLOOKUP(C14813,country_id!$B$2:$B$326,country_id!$A$2:$A$326,,0)</f>
        <v>93</v>
      </c>
      <c r="C14813" s="2" t="s">
        <v>12</v>
      </c>
      <c r="D14813" s="2" t="s">
        <v>1373</v>
      </c>
      <c r="E14813" s="2" t="s">
        <v>1293</v>
      </c>
      <c r="F14813" s="3">
        <v>43237</v>
      </c>
    </row>
    <row r="14814" spans="1:6" x14ac:dyDescent="0.35">
      <c r="A14814" s="2">
        <v>146</v>
      </c>
      <c r="B14814" s="2">
        <f>_xlfn.XLOOKUP(C14814,country_id!$B$2:$B$326,country_id!$A$2:$A$326,,0)</f>
        <v>45</v>
      </c>
      <c r="C14814" s="2" t="s">
        <v>148</v>
      </c>
      <c r="D14814" s="2" t="s">
        <v>1351</v>
      </c>
      <c r="E14814" s="2" t="s">
        <v>1293</v>
      </c>
      <c r="F14814" s="3">
        <v>43237</v>
      </c>
    </row>
    <row r="14815" spans="1:6" x14ac:dyDescent="0.35">
      <c r="A14815" s="2">
        <v>150</v>
      </c>
      <c r="B14815" s="2">
        <f>_xlfn.XLOOKUP(C14815,country_id!$B$2:$B$326,country_id!$A$2:$A$326,,0)</f>
        <v>157</v>
      </c>
      <c r="C14815" s="2" t="s">
        <v>26</v>
      </c>
      <c r="D14815" s="2" t="s">
        <v>1328</v>
      </c>
      <c r="E14815" s="2" t="s">
        <v>1293</v>
      </c>
      <c r="F14815" s="3">
        <v>43237</v>
      </c>
    </row>
    <row r="14816" spans="1:6" x14ac:dyDescent="0.35">
      <c r="A14816" s="2">
        <v>151</v>
      </c>
      <c r="B14816" s="2">
        <f>_xlfn.XLOOKUP(C14816,country_id!$B$2:$B$326,country_id!$A$2:$A$326,,0)</f>
        <v>158</v>
      </c>
      <c r="C14816" s="2" t="s">
        <v>48</v>
      </c>
      <c r="D14816" s="2" t="s">
        <v>1374</v>
      </c>
      <c r="E14816" s="2" t="s">
        <v>1293</v>
      </c>
      <c r="F14816" s="3">
        <v>43237</v>
      </c>
    </row>
    <row r="14817" spans="1:6" x14ac:dyDescent="0.35">
      <c r="A14817" s="2">
        <v>145</v>
      </c>
      <c r="B14817" s="2">
        <f>_xlfn.XLOOKUP(C14817,country_id!$B$2:$B$326,country_id!$A$2:$A$326,,0)</f>
        <v>89</v>
      </c>
      <c r="C14817" s="2" t="s">
        <v>53</v>
      </c>
      <c r="D14817" s="2" t="s">
        <v>1312</v>
      </c>
      <c r="E14817" s="2" t="s">
        <v>1293</v>
      </c>
      <c r="F14817" s="3">
        <v>43237</v>
      </c>
    </row>
    <row r="14818" spans="1:6" x14ac:dyDescent="0.35">
      <c r="A14818" s="2">
        <v>131</v>
      </c>
      <c r="B14818" s="2">
        <f>_xlfn.XLOOKUP(C14818,country_id!$B$2:$B$326,country_id!$A$2:$A$326,,0)</f>
        <v>92</v>
      </c>
      <c r="C14818" s="2" t="s">
        <v>83</v>
      </c>
      <c r="D14818" s="2" t="s">
        <v>1336</v>
      </c>
      <c r="E14818" s="2" t="s">
        <v>1293</v>
      </c>
      <c r="F14818" s="3">
        <v>43237</v>
      </c>
    </row>
    <row r="14819" spans="1:6" x14ac:dyDescent="0.35">
      <c r="A14819" s="2">
        <v>107</v>
      </c>
      <c r="B14819" s="2">
        <f>_xlfn.XLOOKUP(C14819,country_id!$B$2:$B$326,country_id!$A$2:$A$326,,0)</f>
        <v>191</v>
      </c>
      <c r="C14819" s="2" t="s">
        <v>69</v>
      </c>
      <c r="D14819" s="2" t="s">
        <v>1323</v>
      </c>
      <c r="E14819" s="2" t="s">
        <v>1293</v>
      </c>
      <c r="F14819" s="3">
        <v>43237</v>
      </c>
    </row>
    <row r="14820" spans="1:6" x14ac:dyDescent="0.35">
      <c r="A14820" s="2">
        <v>109</v>
      </c>
      <c r="B14820" s="2">
        <f>_xlfn.XLOOKUP(C14820,country_id!$B$2:$B$326,country_id!$A$2:$A$326,,0)</f>
        <v>197</v>
      </c>
      <c r="C14820" s="2" t="s">
        <v>39</v>
      </c>
      <c r="D14820" s="2" t="s">
        <v>1375</v>
      </c>
      <c r="E14820" s="2" t="s">
        <v>1293</v>
      </c>
      <c r="F14820" s="3">
        <v>43237</v>
      </c>
    </row>
    <row r="14821" spans="1:6" x14ac:dyDescent="0.35">
      <c r="A14821" s="2">
        <v>111</v>
      </c>
      <c r="B14821" s="2">
        <f>_xlfn.XLOOKUP(C14821,country_id!$B$2:$B$326,country_id!$A$2:$A$326,,0)</f>
        <v>148</v>
      </c>
      <c r="C14821" s="2" t="s">
        <v>143</v>
      </c>
      <c r="D14821" s="2" t="s">
        <v>1354</v>
      </c>
      <c r="E14821" s="2" t="s">
        <v>1293</v>
      </c>
      <c r="F14821" s="3">
        <v>43237</v>
      </c>
    </row>
    <row r="14822" spans="1:6" x14ac:dyDescent="0.35">
      <c r="A14822" s="2">
        <v>113</v>
      </c>
      <c r="B14822" s="2">
        <f>_xlfn.XLOOKUP(C14822,country_id!$B$2:$B$326,country_id!$A$2:$A$326,,0)</f>
        <v>325</v>
      </c>
      <c r="C14822" s="2" t="s">
        <v>266</v>
      </c>
      <c r="D14822" s="2" t="s">
        <v>1301</v>
      </c>
      <c r="E14822" s="2" t="s">
        <v>1293</v>
      </c>
      <c r="F14822" s="3">
        <v>43237</v>
      </c>
    </row>
    <row r="14823" spans="1:6" x14ac:dyDescent="0.35">
      <c r="A14823" s="2">
        <v>114</v>
      </c>
      <c r="B14823" s="2">
        <f>_xlfn.XLOOKUP(C14823,country_id!$B$2:$B$326,country_id!$A$2:$A$326,,0)</f>
        <v>165</v>
      </c>
      <c r="C14823" s="2" t="s">
        <v>31</v>
      </c>
      <c r="D14823" s="2" t="s">
        <v>1355</v>
      </c>
      <c r="E14823" s="2" t="s">
        <v>1293</v>
      </c>
      <c r="F14823" s="3">
        <v>43237</v>
      </c>
    </row>
    <row r="14824" spans="1:6" x14ac:dyDescent="0.35">
      <c r="A14824" s="2">
        <v>115</v>
      </c>
      <c r="B14824" s="2">
        <f>_xlfn.XLOOKUP(C14824,country_id!$B$2:$B$326,country_id!$A$2:$A$326,,0)</f>
        <v>54</v>
      </c>
      <c r="C14824" s="2" t="s">
        <v>32</v>
      </c>
      <c r="D14824" s="2" t="s">
        <v>1324</v>
      </c>
      <c r="E14824" s="2" t="s">
        <v>1293</v>
      </c>
      <c r="F14824" s="3">
        <v>43237</v>
      </c>
    </row>
    <row r="14825" spans="1:6" x14ac:dyDescent="0.35">
      <c r="A14825" s="2">
        <v>119</v>
      </c>
      <c r="B14825" s="2">
        <f>_xlfn.XLOOKUP(C14825,country_id!$B$2:$B$326,country_id!$A$2:$A$326,,0)</f>
        <v>167</v>
      </c>
      <c r="C14825" s="2" t="s">
        <v>74</v>
      </c>
      <c r="D14825" s="2" t="s">
        <v>1302</v>
      </c>
      <c r="E14825" s="2" t="s">
        <v>1293</v>
      </c>
      <c r="F14825" s="3">
        <v>43237</v>
      </c>
    </row>
    <row r="14826" spans="1:6" x14ac:dyDescent="0.35">
      <c r="A14826" s="2">
        <v>123</v>
      </c>
      <c r="B14826" s="2">
        <f>_xlfn.XLOOKUP(C14826,country_id!$B$2:$B$326,country_id!$A$2:$A$326,,0)</f>
        <v>234</v>
      </c>
      <c r="C14826" s="2" t="s">
        <v>13</v>
      </c>
      <c r="D14826" s="2" t="s">
        <v>1321</v>
      </c>
      <c r="E14826" s="2" t="s">
        <v>1293</v>
      </c>
      <c r="F14826" s="3">
        <v>43237</v>
      </c>
    </row>
    <row r="14827" spans="1:6" x14ac:dyDescent="0.35">
      <c r="A14827" s="2">
        <v>126</v>
      </c>
      <c r="B14827" s="2">
        <f>_xlfn.XLOOKUP(C14827,country_id!$B$2:$B$326,country_id!$A$2:$A$326,,0)</f>
        <v>274</v>
      </c>
      <c r="C14827" s="2" t="s">
        <v>29</v>
      </c>
      <c r="D14827" s="2" t="s">
        <v>1333</v>
      </c>
      <c r="E14827" s="2" t="s">
        <v>1293</v>
      </c>
      <c r="F14827" s="3">
        <v>43237</v>
      </c>
    </row>
    <row r="14828" spans="1:6" x14ac:dyDescent="0.35">
      <c r="A14828" s="2">
        <v>128</v>
      </c>
      <c r="B14828" s="2">
        <f>_xlfn.XLOOKUP(C14828,country_id!$B$2:$B$326,country_id!$A$2:$A$326,,0)</f>
        <v>289</v>
      </c>
      <c r="C14828" s="2" t="s">
        <v>66</v>
      </c>
      <c r="D14828" s="2" t="s">
        <v>1350</v>
      </c>
      <c r="E14828" s="2" t="s">
        <v>1293</v>
      </c>
      <c r="F14828" s="3">
        <v>43237</v>
      </c>
    </row>
    <row r="14829" spans="1:6" x14ac:dyDescent="0.35">
      <c r="A14829" s="2">
        <v>105</v>
      </c>
      <c r="B14829" s="2">
        <f>_xlfn.XLOOKUP(C14829,country_id!$B$2:$B$326,country_id!$A$2:$A$326,,0)</f>
        <v>177</v>
      </c>
      <c r="C14829" s="2" t="s">
        <v>60</v>
      </c>
      <c r="D14829" s="2" t="s">
        <v>1343</v>
      </c>
      <c r="E14829" s="2" t="s">
        <v>1293</v>
      </c>
      <c r="F14829" s="3">
        <v>43237</v>
      </c>
    </row>
    <row r="14830" spans="1:6" x14ac:dyDescent="0.35">
      <c r="A14830" s="2">
        <v>157</v>
      </c>
      <c r="B14830" s="2">
        <f>_xlfn.XLOOKUP(C14830,country_id!$B$2:$B$326,country_id!$A$2:$A$326,,0)</f>
        <v>271</v>
      </c>
      <c r="C14830" s="2" t="s">
        <v>42</v>
      </c>
      <c r="D14830" s="2" t="s">
        <v>1408</v>
      </c>
      <c r="E14830" s="2" t="s">
        <v>1293</v>
      </c>
      <c r="F14830" s="3">
        <v>43237</v>
      </c>
    </row>
    <row r="14831" spans="1:6" x14ac:dyDescent="0.35">
      <c r="A14831" s="2">
        <v>187</v>
      </c>
      <c r="B14831" s="2">
        <f>_xlfn.XLOOKUP(C14831,country_id!$B$2:$B$326,country_id!$A$2:$A$326,,0)</f>
        <v>247</v>
      </c>
      <c r="C14831" s="2" t="s">
        <v>23</v>
      </c>
      <c r="D14831" s="2" t="s">
        <v>1395</v>
      </c>
      <c r="E14831" s="2" t="s">
        <v>1293</v>
      </c>
      <c r="F14831" s="3">
        <v>43237</v>
      </c>
    </row>
    <row r="14832" spans="1:6" x14ac:dyDescent="0.35">
      <c r="A14832" s="2">
        <v>194</v>
      </c>
      <c r="B14832" s="2">
        <f>_xlfn.XLOOKUP(C14832,country_id!$B$2:$B$326,country_id!$A$2:$A$326,,0)</f>
        <v>257</v>
      </c>
      <c r="C14832" s="2" t="s">
        <v>155</v>
      </c>
      <c r="D14832" s="2" t="s">
        <v>1325</v>
      </c>
      <c r="E14832" s="2" t="s">
        <v>1293</v>
      </c>
      <c r="F14832" s="3">
        <v>43237</v>
      </c>
    </row>
    <row r="14833" spans="1:6" x14ac:dyDescent="0.35">
      <c r="A14833" s="2">
        <v>198</v>
      </c>
      <c r="B14833" s="2">
        <f>_xlfn.XLOOKUP(C14833,country_id!$B$2:$B$326,country_id!$A$2:$A$326,,0)</f>
        <v>78</v>
      </c>
      <c r="C14833" s="2" t="s">
        <v>121</v>
      </c>
      <c r="D14833" s="2" t="s">
        <v>1386</v>
      </c>
      <c r="E14833" s="2" t="s">
        <v>1293</v>
      </c>
      <c r="F14833" s="3">
        <v>43237</v>
      </c>
    </row>
    <row r="14834" spans="1:6" x14ac:dyDescent="0.35">
      <c r="A14834" s="2">
        <v>161</v>
      </c>
      <c r="B14834" s="2">
        <f>_xlfn.XLOOKUP(C14834,country_id!$B$2:$B$326,country_id!$A$2:$A$326,,0)</f>
        <v>178</v>
      </c>
      <c r="C14834" s="2" t="s">
        <v>113</v>
      </c>
      <c r="D14834" s="2" t="s">
        <v>1332</v>
      </c>
      <c r="E14834" s="2" t="s">
        <v>1293</v>
      </c>
      <c r="F14834" s="3">
        <v>43237</v>
      </c>
    </row>
    <row r="14835" spans="1:6" x14ac:dyDescent="0.35">
      <c r="A14835" s="2">
        <v>168</v>
      </c>
      <c r="B14835" s="2">
        <f>_xlfn.XLOOKUP(C14835,country_id!$B$2:$B$326,country_id!$A$2:$A$326,,0)</f>
        <v>56</v>
      </c>
      <c r="C14835" s="2" t="s">
        <v>255</v>
      </c>
      <c r="D14835" s="2" t="s">
        <v>1315</v>
      </c>
      <c r="E14835" s="2" t="s">
        <v>1293</v>
      </c>
      <c r="F14835" s="3">
        <v>43237</v>
      </c>
    </row>
    <row r="14836" spans="1:6" x14ac:dyDescent="0.35">
      <c r="A14836" s="2">
        <v>175</v>
      </c>
      <c r="B14836" s="2">
        <f>_xlfn.XLOOKUP(C14836,country_id!$B$2:$B$326,country_id!$A$2:$A$326,,0)</f>
        <v>106</v>
      </c>
      <c r="C14836" s="2" t="s">
        <v>80</v>
      </c>
      <c r="D14836" s="2" t="s">
        <v>1311</v>
      </c>
      <c r="E14836" s="2" t="s">
        <v>1293</v>
      </c>
      <c r="F14836" s="3">
        <v>43237</v>
      </c>
    </row>
    <row r="14837" spans="1:6" x14ac:dyDescent="0.35">
      <c r="A14837" s="2">
        <v>104</v>
      </c>
      <c r="B14837" s="2">
        <f>_xlfn.XLOOKUP(C14837,country_id!$B$2:$B$326,country_id!$A$2:$A$326,,0)</f>
        <v>122</v>
      </c>
      <c r="C14837" s="2" t="s">
        <v>63</v>
      </c>
      <c r="D14837" s="2" t="s">
        <v>1330</v>
      </c>
      <c r="E14837" s="2" t="s">
        <v>1293</v>
      </c>
      <c r="F14837" s="3">
        <v>43237</v>
      </c>
    </row>
    <row r="14838" spans="1:6" x14ac:dyDescent="0.35">
      <c r="A14838" s="2">
        <v>106</v>
      </c>
      <c r="B14838" s="2">
        <f>_xlfn.XLOOKUP(C14838,country_id!$B$2:$B$326,country_id!$A$2:$A$326,,0)</f>
        <v>189</v>
      </c>
      <c r="C14838" s="2" t="s">
        <v>45</v>
      </c>
      <c r="D14838" s="2" t="s">
        <v>1334</v>
      </c>
      <c r="E14838" s="2" t="s">
        <v>1293</v>
      </c>
      <c r="F14838" s="3">
        <v>43237</v>
      </c>
    </row>
    <row r="14839" spans="1:6" x14ac:dyDescent="0.35">
      <c r="A14839" s="2">
        <v>103</v>
      </c>
      <c r="B14839" s="2">
        <f>_xlfn.XLOOKUP(C14839,country_id!$B$2:$B$326,country_id!$A$2:$A$326,,0)</f>
        <v>259</v>
      </c>
      <c r="C14839" s="2" t="s">
        <v>22</v>
      </c>
      <c r="D14839" s="2" t="s">
        <v>1368</v>
      </c>
      <c r="E14839" s="2" t="s">
        <v>1293</v>
      </c>
      <c r="F14839" s="3">
        <v>43237</v>
      </c>
    </row>
    <row r="14840" spans="1:6" x14ac:dyDescent="0.35">
      <c r="A14840" s="2">
        <v>28</v>
      </c>
      <c r="B14840" s="2">
        <f>_xlfn.XLOOKUP(C14840,country_id!$B$2:$B$326,country_id!$A$2:$A$326,,0)</f>
        <v>255</v>
      </c>
      <c r="C14840" s="2" t="s">
        <v>44</v>
      </c>
      <c r="D14840" s="2" t="s">
        <v>1303</v>
      </c>
      <c r="E14840" s="2" t="s">
        <v>1293</v>
      </c>
      <c r="F14840" s="3">
        <v>43237</v>
      </c>
    </row>
    <row r="14841" spans="1:6" x14ac:dyDescent="0.35">
      <c r="A14841" s="2">
        <v>38</v>
      </c>
      <c r="B14841" s="2">
        <f>_xlfn.XLOOKUP(C14841,country_id!$B$2:$B$326,country_id!$A$2:$A$326,,0)</f>
        <v>82</v>
      </c>
      <c r="C14841" s="2" t="s">
        <v>59</v>
      </c>
      <c r="D14841" s="2" t="s">
        <v>1401</v>
      </c>
      <c r="E14841" s="2" t="s">
        <v>1293</v>
      </c>
      <c r="F14841" s="3">
        <v>43237</v>
      </c>
    </row>
    <row r="14842" spans="1:6" x14ac:dyDescent="0.35">
      <c r="A14842" s="2">
        <v>42</v>
      </c>
      <c r="B14842" s="2">
        <f>_xlfn.XLOOKUP(C14842,country_id!$B$2:$B$326,country_id!$A$2:$A$326,,0)</f>
        <v>188</v>
      </c>
      <c r="C14842" s="2" t="s">
        <v>85</v>
      </c>
      <c r="D14842" s="2" t="s">
        <v>1305</v>
      </c>
      <c r="E14842" s="2" t="s">
        <v>1293</v>
      </c>
      <c r="F14842" s="3">
        <v>43237</v>
      </c>
    </row>
    <row r="14843" spans="1:6" x14ac:dyDescent="0.35">
      <c r="A14843" s="2">
        <v>46</v>
      </c>
      <c r="B14843" s="2">
        <f>_xlfn.XLOOKUP(C14843,country_id!$B$2:$B$326,country_id!$A$2:$A$326,,0)</f>
        <v>84</v>
      </c>
      <c r="C14843" s="2" t="s">
        <v>73</v>
      </c>
      <c r="D14843" s="2" t="s">
        <v>1298</v>
      </c>
      <c r="E14843" s="2" t="s">
        <v>1293</v>
      </c>
      <c r="F14843" s="3">
        <v>43237</v>
      </c>
    </row>
    <row r="14844" spans="1:6" x14ac:dyDescent="0.35">
      <c r="A14844" s="2">
        <v>47</v>
      </c>
      <c r="B14844" s="2">
        <f>_xlfn.XLOOKUP(C14844,country_id!$B$2:$B$326,country_id!$A$2:$A$326,,0)</f>
        <v>198</v>
      </c>
      <c r="C14844" s="2" t="s">
        <v>62</v>
      </c>
      <c r="D14844" s="2" t="s">
        <v>1310</v>
      </c>
      <c r="E14844" s="2" t="s">
        <v>1293</v>
      </c>
      <c r="F14844" s="3">
        <v>43237</v>
      </c>
    </row>
    <row r="14845" spans="1:6" x14ac:dyDescent="0.35">
      <c r="A14845" s="2">
        <v>14</v>
      </c>
      <c r="B14845" s="2">
        <f>_xlfn.XLOOKUP(C14845,country_id!$B$2:$B$326,country_id!$A$2:$A$326,,0)</f>
        <v>292</v>
      </c>
      <c r="C14845" s="2" t="s">
        <v>50</v>
      </c>
      <c r="D14845" s="2" t="s">
        <v>1308</v>
      </c>
      <c r="E14845" s="2" t="s">
        <v>1293</v>
      </c>
      <c r="F14845" s="3">
        <v>43237</v>
      </c>
    </row>
    <row r="14846" spans="1:6" x14ac:dyDescent="0.35">
      <c r="A14846" s="2">
        <v>50</v>
      </c>
      <c r="B14846" s="2">
        <f>_xlfn.XLOOKUP(C14846,country_id!$B$2:$B$326,country_id!$A$2:$A$326,,0)</f>
        <v>110</v>
      </c>
      <c r="C14846" s="2" t="s">
        <v>35</v>
      </c>
      <c r="D14846" s="2" t="s">
        <v>1307</v>
      </c>
      <c r="E14846" s="2" t="s">
        <v>1293</v>
      </c>
      <c r="F14846" s="3">
        <v>43237</v>
      </c>
    </row>
    <row r="14847" spans="1:6" x14ac:dyDescent="0.35">
      <c r="A14847" s="2">
        <v>50</v>
      </c>
      <c r="B14847" s="2">
        <f>_xlfn.XLOOKUP(C14847,country_id!$B$2:$B$326,country_id!$A$2:$A$326,,0)</f>
        <v>47</v>
      </c>
      <c r="C14847" s="2" t="s">
        <v>68</v>
      </c>
      <c r="D14847" s="2" t="s">
        <v>1297</v>
      </c>
      <c r="E14847" s="2" t="s">
        <v>1293</v>
      </c>
      <c r="F14847" s="3">
        <v>43237</v>
      </c>
    </row>
    <row r="14848" spans="1:6" x14ac:dyDescent="0.35">
      <c r="A14848" s="2">
        <v>54</v>
      </c>
      <c r="B14848" s="2">
        <f>_xlfn.XLOOKUP(C14848,country_id!$B$2:$B$326,country_id!$A$2:$A$326,,0)</f>
        <v>44</v>
      </c>
      <c r="C14848" s="2" t="s">
        <v>65</v>
      </c>
      <c r="D14848" s="2" t="s">
        <v>1364</v>
      </c>
      <c r="E14848" s="2" t="s">
        <v>1293</v>
      </c>
      <c r="F14848" s="3">
        <v>43237</v>
      </c>
    </row>
    <row r="14849" spans="1:6" x14ac:dyDescent="0.35">
      <c r="A14849" s="2">
        <v>84</v>
      </c>
      <c r="B14849" s="2">
        <f>_xlfn.XLOOKUP(C14849,country_id!$B$2:$B$326,country_id!$A$2:$A$326,,0)</f>
        <v>31</v>
      </c>
      <c r="C14849" s="2" t="s">
        <v>18</v>
      </c>
      <c r="D14849" s="2" t="s">
        <v>1344</v>
      </c>
      <c r="E14849" s="2" t="s">
        <v>1293</v>
      </c>
      <c r="F14849" s="3">
        <v>43237</v>
      </c>
    </row>
    <row r="14850" spans="1:6" x14ac:dyDescent="0.35">
      <c r="A14850" s="2">
        <v>89</v>
      </c>
      <c r="B14850" s="2">
        <f>_xlfn.XLOOKUP(C14850,country_id!$B$2:$B$326,country_id!$A$2:$A$326,,0)</f>
        <v>64</v>
      </c>
      <c r="C14850" s="2" t="s">
        <v>41</v>
      </c>
      <c r="D14850" s="2" t="s">
        <v>1369</v>
      </c>
      <c r="E14850" s="2" t="s">
        <v>1293</v>
      </c>
      <c r="F14850" s="3">
        <v>43237</v>
      </c>
    </row>
    <row r="14851" spans="1:6" x14ac:dyDescent="0.35">
      <c r="A14851" s="2">
        <v>90</v>
      </c>
      <c r="B14851" s="2">
        <f>_xlfn.XLOOKUP(C14851,country_id!$B$2:$B$326,country_id!$A$2:$A$326,,0)</f>
        <v>103</v>
      </c>
      <c r="C14851" s="2" t="s">
        <v>28</v>
      </c>
      <c r="D14851" s="2" t="s">
        <v>1309</v>
      </c>
      <c r="E14851" s="2" t="s">
        <v>1293</v>
      </c>
      <c r="F14851" s="3">
        <v>43237</v>
      </c>
    </row>
    <row r="14852" spans="1:6" x14ac:dyDescent="0.35">
      <c r="A14852" s="2">
        <v>100</v>
      </c>
      <c r="B14852" s="2">
        <f>_xlfn.XLOOKUP(C14852,country_id!$B$2:$B$326,country_id!$A$2:$A$326,,0)</f>
        <v>159</v>
      </c>
      <c r="C14852" s="2" t="s">
        <v>51</v>
      </c>
      <c r="D14852" s="2" t="s">
        <v>1340</v>
      </c>
      <c r="E14852" s="2" t="s">
        <v>1293</v>
      </c>
      <c r="F14852" s="3">
        <v>43237</v>
      </c>
    </row>
    <row r="14853" spans="1:6" x14ac:dyDescent="0.35">
      <c r="A14853" s="2">
        <v>58</v>
      </c>
      <c r="B14853" s="2">
        <f>_xlfn.XLOOKUP(C14853,country_id!$B$2:$B$326,country_id!$A$2:$A$326,,0)</f>
        <v>50</v>
      </c>
      <c r="C14853" s="2" t="s">
        <v>82</v>
      </c>
      <c r="D14853" s="2" t="s">
        <v>1342</v>
      </c>
      <c r="E14853" s="2" t="s">
        <v>1293</v>
      </c>
      <c r="F14853" s="3">
        <v>43237</v>
      </c>
    </row>
    <row r="14854" spans="1:6" x14ac:dyDescent="0.35">
      <c r="A14854" s="2">
        <v>78</v>
      </c>
      <c r="B14854" s="2">
        <f>_xlfn.XLOOKUP(C14854,country_id!$B$2:$B$326,country_id!$A$2:$A$326,,0)</f>
        <v>323</v>
      </c>
      <c r="C14854" s="2" t="s">
        <v>25</v>
      </c>
      <c r="D14854" s="2" t="s">
        <v>1292</v>
      </c>
      <c r="E14854" s="2" t="s">
        <v>1293</v>
      </c>
      <c r="F14854" s="3">
        <v>43237</v>
      </c>
    </row>
    <row r="14855" spans="1:6" x14ac:dyDescent="0.35">
      <c r="A14855" s="2">
        <v>64</v>
      </c>
      <c r="B14855" s="2">
        <f>_xlfn.XLOOKUP(C14855,country_id!$B$2:$B$326,country_id!$A$2:$A$326,,0)</f>
        <v>6</v>
      </c>
      <c r="C14855" s="2" t="s">
        <v>38</v>
      </c>
      <c r="D14855" s="2" t="s">
        <v>1294</v>
      </c>
      <c r="E14855" s="2" t="s">
        <v>1293</v>
      </c>
      <c r="F14855" s="3">
        <v>43237</v>
      </c>
    </row>
    <row r="14856" spans="1:6" x14ac:dyDescent="0.35">
      <c r="A14856" s="2">
        <v>67</v>
      </c>
      <c r="B14856" s="2">
        <f>_xlfn.XLOOKUP(C14856,country_id!$B$2:$B$326,country_id!$A$2:$A$326,,0)</f>
        <v>170</v>
      </c>
      <c r="C14856" s="2" t="s">
        <v>79</v>
      </c>
      <c r="D14856" s="2" t="s">
        <v>1353</v>
      </c>
      <c r="E14856" s="2" t="s">
        <v>1293</v>
      </c>
      <c r="F14856" s="3">
        <v>43237</v>
      </c>
    </row>
    <row r="14857" spans="1:6" x14ac:dyDescent="0.35">
      <c r="A14857" s="2">
        <v>74</v>
      </c>
      <c r="B14857" s="2">
        <f>_xlfn.XLOOKUP(C14857,country_id!$B$2:$B$326,country_id!$A$2:$A$326,,0)</f>
        <v>297</v>
      </c>
      <c r="C14857" s="2" t="s">
        <v>76</v>
      </c>
      <c r="D14857" s="2" t="s">
        <v>1371</v>
      </c>
      <c r="E14857" s="2" t="s">
        <v>1293</v>
      </c>
      <c r="F14857" s="3">
        <v>43237</v>
      </c>
    </row>
    <row r="14858" spans="1:6" x14ac:dyDescent="0.35">
      <c r="A14858" s="2">
        <v>70</v>
      </c>
      <c r="B14858" s="2">
        <f>_xlfn.XLOOKUP(C14858,country_id!$B$2:$B$326,country_id!$A$2:$A$326,,0)</f>
        <v>121</v>
      </c>
      <c r="C14858" s="2" t="s">
        <v>71</v>
      </c>
      <c r="D14858" s="2" t="s">
        <v>1360</v>
      </c>
      <c r="E14858" s="2" t="s">
        <v>1293</v>
      </c>
      <c r="F14858" s="3">
        <v>43237</v>
      </c>
    </row>
    <row r="14859" spans="1:6" x14ac:dyDescent="0.35">
      <c r="A14859" s="2">
        <v>69</v>
      </c>
      <c r="B14859" s="2">
        <f>_xlfn.XLOOKUP(C14859,country_id!$B$2:$B$326,country_id!$A$2:$A$326,,0)</f>
        <v>140</v>
      </c>
      <c r="C14859" s="2" t="s">
        <v>56</v>
      </c>
      <c r="D14859" s="2" t="s">
        <v>1296</v>
      </c>
      <c r="E14859" s="2" t="s">
        <v>1293</v>
      </c>
      <c r="F14859" s="3">
        <v>43237</v>
      </c>
    </row>
    <row r="14860" spans="1:6" x14ac:dyDescent="0.35">
      <c r="A14860" s="2">
        <v>72</v>
      </c>
      <c r="B14860" s="2">
        <f>_xlfn.XLOOKUP(C14860,country_id!$B$2:$B$326,country_id!$A$2:$A$326,,0)</f>
        <v>268</v>
      </c>
      <c r="C14860" s="2" t="s">
        <v>47</v>
      </c>
      <c r="D14860" s="2" t="s">
        <v>1347</v>
      </c>
      <c r="E14860" s="2" t="s">
        <v>1293</v>
      </c>
      <c r="F14860" s="3">
        <v>43237</v>
      </c>
    </row>
    <row r="14861" spans="1:6" x14ac:dyDescent="0.35">
      <c r="A14861" s="2">
        <v>206</v>
      </c>
      <c r="B14861" s="2">
        <f>_xlfn.XLOOKUP(C14861,country_id!$B$2:$B$326,country_id!$A$2:$A$326,,0)</f>
        <v>266</v>
      </c>
      <c r="C14861" s="2" t="s">
        <v>236</v>
      </c>
      <c r="D14861" s="2" t="s">
        <v>1322</v>
      </c>
      <c r="E14861" s="2" t="s">
        <v>1293</v>
      </c>
      <c r="F14861" s="3">
        <v>43258</v>
      </c>
    </row>
    <row r="14862" spans="1:6" x14ac:dyDescent="0.35">
      <c r="A14862" s="2">
        <v>206</v>
      </c>
      <c r="B14862" s="2">
        <f>_xlfn.XLOOKUP(C14862,country_id!$B$2:$B$326,country_id!$A$2:$A$326,,0)</f>
        <v>90</v>
      </c>
      <c r="C14862" s="2" t="s">
        <v>1396</v>
      </c>
      <c r="D14862" s="2" t="s">
        <v>1397</v>
      </c>
      <c r="E14862" s="2" t="s">
        <v>1293</v>
      </c>
      <c r="F14862" s="3">
        <v>43258</v>
      </c>
    </row>
    <row r="14863" spans="1:6" x14ac:dyDescent="0.35">
      <c r="A14863" s="2">
        <v>68</v>
      </c>
      <c r="B14863" s="2">
        <f>_xlfn.XLOOKUP(C14863,country_id!$B$2:$B$326,country_id!$A$2:$A$326,,0)</f>
        <v>140</v>
      </c>
      <c r="C14863" s="2" t="s">
        <v>56</v>
      </c>
      <c r="D14863" s="2" t="s">
        <v>1296</v>
      </c>
      <c r="E14863" s="2" t="s">
        <v>1293</v>
      </c>
      <c r="F14863" s="3">
        <v>43258</v>
      </c>
    </row>
    <row r="14864" spans="1:6" x14ac:dyDescent="0.35">
      <c r="A14864" s="2">
        <v>68</v>
      </c>
      <c r="B14864" s="2">
        <f>_xlfn.XLOOKUP(C14864,country_id!$B$2:$B$326,country_id!$A$2:$A$326,,0)</f>
        <v>121</v>
      </c>
      <c r="C14864" s="2" t="s">
        <v>71</v>
      </c>
      <c r="D14864" s="2" t="s">
        <v>1360</v>
      </c>
      <c r="E14864" s="2" t="s">
        <v>1293</v>
      </c>
      <c r="F14864" s="3">
        <v>43258</v>
      </c>
    </row>
    <row r="14865" spans="1:6" x14ac:dyDescent="0.35">
      <c r="A14865" s="2">
        <v>66</v>
      </c>
      <c r="B14865" s="2">
        <f>_xlfn.XLOOKUP(C14865,country_id!$B$2:$B$326,country_id!$A$2:$A$326,,0)</f>
        <v>6</v>
      </c>
      <c r="C14865" s="2" t="s">
        <v>38</v>
      </c>
      <c r="D14865" s="2" t="s">
        <v>1294</v>
      </c>
      <c r="E14865" s="2" t="s">
        <v>1293</v>
      </c>
      <c r="F14865" s="3">
        <v>43258</v>
      </c>
    </row>
    <row r="14866" spans="1:6" x14ac:dyDescent="0.35">
      <c r="A14866" s="2">
        <v>65</v>
      </c>
      <c r="B14866" s="2">
        <f>_xlfn.XLOOKUP(C14866,country_id!$B$2:$B$326,country_id!$A$2:$A$326,,0)</f>
        <v>50</v>
      </c>
      <c r="C14866" s="2" t="s">
        <v>82</v>
      </c>
      <c r="D14866" s="2" t="s">
        <v>1342</v>
      </c>
      <c r="E14866" s="2" t="s">
        <v>1293</v>
      </c>
      <c r="F14866" s="3">
        <v>43258</v>
      </c>
    </row>
    <row r="14867" spans="1:6" x14ac:dyDescent="0.35">
      <c r="A14867" s="2">
        <v>64</v>
      </c>
      <c r="B14867" s="2">
        <f>_xlfn.XLOOKUP(C14867,country_id!$B$2:$B$326,country_id!$A$2:$A$326,,0)</f>
        <v>170</v>
      </c>
      <c r="C14867" s="2" t="s">
        <v>79</v>
      </c>
      <c r="D14867" s="2" t="s">
        <v>1353</v>
      </c>
      <c r="E14867" s="2" t="s">
        <v>1293</v>
      </c>
      <c r="F14867" s="3">
        <v>43258</v>
      </c>
    </row>
    <row r="14868" spans="1:6" x14ac:dyDescent="0.35">
      <c r="A14868" s="2">
        <v>52</v>
      </c>
      <c r="B14868" s="2">
        <f>_xlfn.XLOOKUP(C14868,country_id!$B$2:$B$326,country_id!$A$2:$A$326,,0)</f>
        <v>44</v>
      </c>
      <c r="C14868" s="2" t="s">
        <v>65</v>
      </c>
      <c r="D14868" s="2" t="s">
        <v>1364</v>
      </c>
      <c r="E14868" s="2" t="s">
        <v>1293</v>
      </c>
      <c r="F14868" s="3">
        <v>43258</v>
      </c>
    </row>
    <row r="14869" spans="1:6" x14ac:dyDescent="0.35">
      <c r="A14869" s="2">
        <v>74</v>
      </c>
      <c r="B14869" s="2">
        <f>_xlfn.XLOOKUP(C14869,country_id!$B$2:$B$326,country_id!$A$2:$A$326,,0)</f>
        <v>268</v>
      </c>
      <c r="C14869" s="2" t="s">
        <v>47</v>
      </c>
      <c r="D14869" s="2" t="s">
        <v>1347</v>
      </c>
      <c r="E14869" s="2" t="s">
        <v>1293</v>
      </c>
      <c r="F14869" s="3">
        <v>43258</v>
      </c>
    </row>
    <row r="14870" spans="1:6" x14ac:dyDescent="0.35">
      <c r="A14870" s="2">
        <v>88</v>
      </c>
      <c r="B14870" s="2">
        <f>_xlfn.XLOOKUP(C14870,country_id!$B$2:$B$326,country_id!$A$2:$A$326,,0)</f>
        <v>31</v>
      </c>
      <c r="C14870" s="2" t="s">
        <v>18</v>
      </c>
      <c r="D14870" s="2" t="s">
        <v>1344</v>
      </c>
      <c r="E14870" s="2" t="s">
        <v>1293</v>
      </c>
      <c r="F14870" s="3">
        <v>43258</v>
      </c>
    </row>
    <row r="14871" spans="1:6" x14ac:dyDescent="0.35">
      <c r="A14871" s="2">
        <v>49</v>
      </c>
      <c r="B14871" s="2">
        <f>_xlfn.XLOOKUP(C14871,country_id!$B$2:$B$326,country_id!$A$2:$A$326,,0)</f>
        <v>47</v>
      </c>
      <c r="C14871" s="2" t="s">
        <v>68</v>
      </c>
      <c r="D14871" s="2" t="s">
        <v>1297</v>
      </c>
      <c r="E14871" s="2" t="s">
        <v>1293</v>
      </c>
      <c r="F14871" s="3">
        <v>43258</v>
      </c>
    </row>
    <row r="14872" spans="1:6" x14ac:dyDescent="0.35">
      <c r="A14872" s="2">
        <v>83</v>
      </c>
      <c r="B14872" s="2">
        <f>_xlfn.XLOOKUP(C14872,country_id!$B$2:$B$326,country_id!$A$2:$A$326,,0)</f>
        <v>64</v>
      </c>
      <c r="C14872" s="2" t="s">
        <v>41</v>
      </c>
      <c r="D14872" s="2" t="s">
        <v>1369</v>
      </c>
      <c r="E14872" s="2" t="s">
        <v>1293</v>
      </c>
      <c r="F14872" s="3">
        <v>43258</v>
      </c>
    </row>
    <row r="14873" spans="1:6" x14ac:dyDescent="0.35">
      <c r="A14873" s="2">
        <v>82</v>
      </c>
      <c r="B14873" s="2">
        <f>_xlfn.XLOOKUP(C14873,country_id!$B$2:$B$326,country_id!$A$2:$A$326,,0)</f>
        <v>297</v>
      </c>
      <c r="C14873" s="2" t="s">
        <v>76</v>
      </c>
      <c r="D14873" s="2" t="s">
        <v>1371</v>
      </c>
      <c r="E14873" s="2" t="s">
        <v>1293</v>
      </c>
      <c r="F14873" s="3">
        <v>43258</v>
      </c>
    </row>
    <row r="14874" spans="1:6" x14ac:dyDescent="0.35">
      <c r="A14874" s="2">
        <v>76</v>
      </c>
      <c r="B14874" s="2">
        <f>_xlfn.XLOOKUP(C14874,country_id!$B$2:$B$326,country_id!$A$2:$A$326,,0)</f>
        <v>323</v>
      </c>
      <c r="C14874" s="2" t="s">
        <v>25</v>
      </c>
      <c r="D14874" s="2" t="s">
        <v>1292</v>
      </c>
      <c r="E14874" s="2" t="s">
        <v>1293</v>
      </c>
      <c r="F14874" s="3">
        <v>43258</v>
      </c>
    </row>
    <row r="14875" spans="1:6" x14ac:dyDescent="0.35">
      <c r="A14875" s="2">
        <v>85</v>
      </c>
      <c r="B14875" s="2">
        <f>_xlfn.XLOOKUP(C14875,country_id!$B$2:$B$326,country_id!$A$2:$A$326,,0)</f>
        <v>103</v>
      </c>
      <c r="C14875" s="2" t="s">
        <v>28</v>
      </c>
      <c r="D14875" s="2" t="s">
        <v>1309</v>
      </c>
      <c r="E14875" s="2" t="s">
        <v>1293</v>
      </c>
      <c r="F14875" s="3">
        <v>43258</v>
      </c>
    </row>
    <row r="14876" spans="1:6" x14ac:dyDescent="0.35">
      <c r="A14876" s="2">
        <v>48</v>
      </c>
      <c r="B14876" s="2">
        <f>_xlfn.XLOOKUP(C14876,country_id!$B$2:$B$326,country_id!$A$2:$A$326,,0)</f>
        <v>198</v>
      </c>
      <c r="C14876" s="2" t="s">
        <v>62</v>
      </c>
      <c r="D14876" s="2" t="s">
        <v>1310</v>
      </c>
      <c r="E14876" s="2" t="s">
        <v>1293</v>
      </c>
      <c r="F14876" s="3">
        <v>43258</v>
      </c>
    </row>
    <row r="14877" spans="1:6" x14ac:dyDescent="0.35">
      <c r="A14877" s="2">
        <v>47</v>
      </c>
      <c r="B14877" s="2">
        <f>_xlfn.XLOOKUP(C14877,country_id!$B$2:$B$326,country_id!$A$2:$A$326,,0)</f>
        <v>110</v>
      </c>
      <c r="C14877" s="2" t="s">
        <v>35</v>
      </c>
      <c r="D14877" s="2" t="s">
        <v>1307</v>
      </c>
      <c r="E14877" s="2" t="s">
        <v>1293</v>
      </c>
      <c r="F14877" s="3">
        <v>43258</v>
      </c>
    </row>
    <row r="14878" spans="1:6" x14ac:dyDescent="0.35">
      <c r="A14878" s="2">
        <v>21</v>
      </c>
      <c r="B14878" s="2">
        <f>_xlfn.XLOOKUP(C14878,country_id!$B$2:$B$326,country_id!$A$2:$A$326,,0)</f>
        <v>292</v>
      </c>
      <c r="C14878" s="2" t="s">
        <v>50</v>
      </c>
      <c r="D14878" s="2" t="s">
        <v>1308</v>
      </c>
      <c r="E14878" s="2" t="s">
        <v>1293</v>
      </c>
      <c r="F14878" s="3">
        <v>43258</v>
      </c>
    </row>
    <row r="14879" spans="1:6" x14ac:dyDescent="0.35">
      <c r="A14879" s="2">
        <v>45</v>
      </c>
      <c r="B14879" s="2">
        <f>_xlfn.XLOOKUP(C14879,country_id!$B$2:$B$326,country_id!$A$2:$A$326,,0)</f>
        <v>84</v>
      </c>
      <c r="C14879" s="2" t="s">
        <v>73</v>
      </c>
      <c r="D14879" s="2" t="s">
        <v>1298</v>
      </c>
      <c r="E14879" s="2" t="s">
        <v>1293</v>
      </c>
      <c r="F14879" s="3">
        <v>43258</v>
      </c>
    </row>
    <row r="14880" spans="1:6" x14ac:dyDescent="0.35">
      <c r="A14880" s="2">
        <v>41</v>
      </c>
      <c r="B14880" s="2">
        <f>_xlfn.XLOOKUP(C14880,country_id!$B$2:$B$326,country_id!$A$2:$A$326,,0)</f>
        <v>188</v>
      </c>
      <c r="C14880" s="2" t="s">
        <v>85</v>
      </c>
      <c r="D14880" s="2" t="s">
        <v>1305</v>
      </c>
      <c r="E14880" s="2" t="s">
        <v>1293</v>
      </c>
      <c r="F14880" s="3">
        <v>43258</v>
      </c>
    </row>
    <row r="14881" spans="1:6" x14ac:dyDescent="0.35">
      <c r="A14881" s="2">
        <v>38</v>
      </c>
      <c r="B14881" s="2">
        <f>_xlfn.XLOOKUP(C14881,country_id!$B$2:$B$326,country_id!$A$2:$A$326,,0)</f>
        <v>82</v>
      </c>
      <c r="C14881" s="2" t="s">
        <v>59</v>
      </c>
      <c r="D14881" s="2" t="s">
        <v>1401</v>
      </c>
      <c r="E14881" s="2" t="s">
        <v>1293</v>
      </c>
      <c r="F14881" s="3">
        <v>43258</v>
      </c>
    </row>
    <row r="14882" spans="1:6" x14ac:dyDescent="0.35">
      <c r="A14882" s="2">
        <v>27</v>
      </c>
      <c r="B14882" s="2">
        <f>_xlfn.XLOOKUP(C14882,country_id!$B$2:$B$326,country_id!$A$2:$A$326,,0)</f>
        <v>255</v>
      </c>
      <c r="C14882" s="2" t="s">
        <v>44</v>
      </c>
      <c r="D14882" s="2" t="s">
        <v>1303</v>
      </c>
      <c r="E14882" s="2" t="s">
        <v>1293</v>
      </c>
      <c r="F14882" s="3">
        <v>43258</v>
      </c>
    </row>
    <row r="14883" spans="1:6" x14ac:dyDescent="0.35">
      <c r="A14883" s="2">
        <v>175</v>
      </c>
      <c r="B14883" s="2">
        <f>_xlfn.XLOOKUP(C14883,country_id!$B$2:$B$326,country_id!$A$2:$A$326,,0)</f>
        <v>56</v>
      </c>
      <c r="C14883" s="2" t="s">
        <v>255</v>
      </c>
      <c r="D14883" s="2" t="s">
        <v>1315</v>
      </c>
      <c r="E14883" s="2" t="s">
        <v>1293</v>
      </c>
      <c r="F14883" s="3">
        <v>43258</v>
      </c>
    </row>
    <row r="14884" spans="1:6" x14ac:dyDescent="0.35">
      <c r="A14884" s="2">
        <v>172</v>
      </c>
      <c r="B14884" s="2">
        <f>_xlfn.XLOOKUP(C14884,country_id!$B$2:$B$326,country_id!$A$2:$A$326,,0)</f>
        <v>106</v>
      </c>
      <c r="C14884" s="2" t="s">
        <v>80</v>
      </c>
      <c r="D14884" s="2" t="s">
        <v>1311</v>
      </c>
      <c r="E14884" s="2" t="s">
        <v>1293</v>
      </c>
      <c r="F14884" s="3">
        <v>43258</v>
      </c>
    </row>
    <row r="14885" spans="1:6" x14ac:dyDescent="0.35">
      <c r="A14885" s="2">
        <v>158</v>
      </c>
      <c r="B14885" s="2">
        <f>_xlfn.XLOOKUP(C14885,country_id!$B$2:$B$326,country_id!$A$2:$A$326,,0)</f>
        <v>158</v>
      </c>
      <c r="C14885" s="2" t="s">
        <v>48</v>
      </c>
      <c r="D14885" s="2" t="s">
        <v>1374</v>
      </c>
      <c r="E14885" s="2" t="s">
        <v>1293</v>
      </c>
      <c r="F14885" s="3">
        <v>43258</v>
      </c>
    </row>
    <row r="14886" spans="1:6" x14ac:dyDescent="0.35">
      <c r="A14886" s="2">
        <v>156</v>
      </c>
      <c r="B14886" s="2">
        <f>_xlfn.XLOOKUP(C14886,country_id!$B$2:$B$326,country_id!$A$2:$A$326,,0)</f>
        <v>271</v>
      </c>
      <c r="C14886" s="2" t="s">
        <v>42</v>
      </c>
      <c r="D14886" s="2" t="s">
        <v>1408</v>
      </c>
      <c r="E14886" s="2" t="s">
        <v>1293</v>
      </c>
      <c r="F14886" s="3">
        <v>43258</v>
      </c>
    </row>
    <row r="14887" spans="1:6" x14ac:dyDescent="0.35">
      <c r="A14887" s="2">
        <v>155</v>
      </c>
      <c r="B14887" s="2">
        <f>_xlfn.XLOOKUP(C14887,country_id!$B$2:$B$326,country_id!$A$2:$A$326,,0)</f>
        <v>178</v>
      </c>
      <c r="C14887" s="2" t="s">
        <v>113</v>
      </c>
      <c r="D14887" s="2" t="s">
        <v>1332</v>
      </c>
      <c r="E14887" s="2" t="s">
        <v>1293</v>
      </c>
      <c r="F14887" s="3">
        <v>43258</v>
      </c>
    </row>
    <row r="14888" spans="1:6" x14ac:dyDescent="0.35">
      <c r="A14888" s="2">
        <v>101</v>
      </c>
      <c r="B14888" s="2">
        <f>_xlfn.XLOOKUP(C14888,country_id!$B$2:$B$326,country_id!$A$2:$A$326,,0)</f>
        <v>159</v>
      </c>
      <c r="C14888" s="2" t="s">
        <v>51</v>
      </c>
      <c r="D14888" s="2" t="s">
        <v>1340</v>
      </c>
      <c r="E14888" s="2" t="s">
        <v>1293</v>
      </c>
      <c r="F14888" s="3">
        <v>43258</v>
      </c>
    </row>
    <row r="14889" spans="1:6" x14ac:dyDescent="0.35">
      <c r="A14889" s="2">
        <v>197</v>
      </c>
      <c r="B14889" s="2">
        <f>_xlfn.XLOOKUP(C14889,country_id!$B$2:$B$326,country_id!$A$2:$A$326,,0)</f>
        <v>78</v>
      </c>
      <c r="C14889" s="2" t="s">
        <v>121</v>
      </c>
      <c r="D14889" s="2" t="s">
        <v>1386</v>
      </c>
      <c r="E14889" s="2" t="s">
        <v>1293</v>
      </c>
      <c r="F14889" s="3">
        <v>43258</v>
      </c>
    </row>
    <row r="14890" spans="1:6" x14ac:dyDescent="0.35">
      <c r="A14890" s="2">
        <v>188</v>
      </c>
      <c r="B14890" s="2">
        <f>_xlfn.XLOOKUP(C14890,country_id!$B$2:$B$326,country_id!$A$2:$A$326,,0)</f>
        <v>257</v>
      </c>
      <c r="C14890" s="2" t="s">
        <v>155</v>
      </c>
      <c r="D14890" s="2" t="s">
        <v>1325</v>
      </c>
      <c r="E14890" s="2" t="s">
        <v>1293</v>
      </c>
      <c r="F14890" s="3">
        <v>43258</v>
      </c>
    </row>
    <row r="14891" spans="1:6" x14ac:dyDescent="0.35">
      <c r="A14891" s="2">
        <v>186</v>
      </c>
      <c r="B14891" s="2">
        <f>_xlfn.XLOOKUP(C14891,country_id!$B$2:$B$326,country_id!$A$2:$A$326,,0)</f>
        <v>247</v>
      </c>
      <c r="C14891" s="2" t="s">
        <v>23</v>
      </c>
      <c r="D14891" s="2" t="s">
        <v>1395</v>
      </c>
      <c r="E14891" s="2" t="s">
        <v>1293</v>
      </c>
      <c r="F14891" s="3">
        <v>43258</v>
      </c>
    </row>
    <row r="14892" spans="1:6" x14ac:dyDescent="0.35">
      <c r="A14892" s="2">
        <v>151</v>
      </c>
      <c r="B14892" s="2">
        <f>_xlfn.XLOOKUP(C14892,country_id!$B$2:$B$326,country_id!$A$2:$A$326,,0)</f>
        <v>93</v>
      </c>
      <c r="C14892" s="2" t="s">
        <v>12</v>
      </c>
      <c r="D14892" s="2" t="s">
        <v>1373</v>
      </c>
      <c r="E14892" s="2" t="s">
        <v>1293</v>
      </c>
      <c r="F14892" s="3">
        <v>43258</v>
      </c>
    </row>
    <row r="14893" spans="1:6" x14ac:dyDescent="0.35">
      <c r="A14893" s="2">
        <v>123</v>
      </c>
      <c r="B14893" s="2">
        <f>_xlfn.XLOOKUP(C14893,country_id!$B$2:$B$326,country_id!$A$2:$A$326,,0)</f>
        <v>167</v>
      </c>
      <c r="C14893" s="2" t="s">
        <v>74</v>
      </c>
      <c r="D14893" s="2" t="s">
        <v>1302</v>
      </c>
      <c r="E14893" s="2" t="s">
        <v>1293</v>
      </c>
      <c r="F14893" s="3">
        <v>43258</v>
      </c>
    </row>
    <row r="14894" spans="1:6" x14ac:dyDescent="0.35">
      <c r="A14894" s="2">
        <v>121</v>
      </c>
      <c r="B14894" s="2">
        <f>_xlfn.XLOOKUP(C14894,country_id!$B$2:$B$326,country_id!$A$2:$A$326,,0)</f>
        <v>122</v>
      </c>
      <c r="C14894" s="2" t="s">
        <v>63</v>
      </c>
      <c r="D14894" s="2" t="s">
        <v>1330</v>
      </c>
      <c r="E14894" s="2" t="s">
        <v>1293</v>
      </c>
      <c r="F14894" s="3">
        <v>43258</v>
      </c>
    </row>
    <row r="14895" spans="1:6" x14ac:dyDescent="0.35">
      <c r="A14895" s="2">
        <v>118</v>
      </c>
      <c r="B14895" s="2">
        <f>_xlfn.XLOOKUP(C14895,country_id!$B$2:$B$326,country_id!$A$2:$A$326,,0)</f>
        <v>325</v>
      </c>
      <c r="C14895" s="2" t="s">
        <v>266</v>
      </c>
      <c r="D14895" s="2" t="s">
        <v>1301</v>
      </c>
      <c r="E14895" s="2" t="s">
        <v>1293</v>
      </c>
      <c r="F14895" s="3">
        <v>43258</v>
      </c>
    </row>
    <row r="14896" spans="1:6" x14ac:dyDescent="0.35">
      <c r="A14896" s="2">
        <v>114</v>
      </c>
      <c r="B14896" s="2">
        <f>_xlfn.XLOOKUP(C14896,country_id!$B$2:$B$326,country_id!$A$2:$A$326,,0)</f>
        <v>189</v>
      </c>
      <c r="C14896" s="2" t="s">
        <v>45</v>
      </c>
      <c r="D14896" s="2" t="s">
        <v>1334</v>
      </c>
      <c r="E14896" s="2" t="s">
        <v>1293</v>
      </c>
      <c r="F14896" s="3">
        <v>43258</v>
      </c>
    </row>
    <row r="14897" spans="1:6" x14ac:dyDescent="0.35">
      <c r="A14897" s="2">
        <v>125</v>
      </c>
      <c r="B14897" s="2">
        <f>_xlfn.XLOOKUP(C14897,country_id!$B$2:$B$326,country_id!$A$2:$A$326,,0)</f>
        <v>289</v>
      </c>
      <c r="C14897" s="2" t="s">
        <v>66</v>
      </c>
      <c r="D14897" s="2" t="s">
        <v>1350</v>
      </c>
      <c r="E14897" s="2" t="s">
        <v>1293</v>
      </c>
      <c r="F14897" s="3">
        <v>43258</v>
      </c>
    </row>
    <row r="14898" spans="1:6" x14ac:dyDescent="0.35">
      <c r="A14898" s="2">
        <v>111</v>
      </c>
      <c r="B14898" s="2">
        <f>_xlfn.XLOOKUP(C14898,country_id!$B$2:$B$326,country_id!$A$2:$A$326,,0)</f>
        <v>259</v>
      </c>
      <c r="C14898" s="2" t="s">
        <v>22</v>
      </c>
      <c r="D14898" s="2" t="s">
        <v>1368</v>
      </c>
      <c r="E14898" s="2" t="s">
        <v>1293</v>
      </c>
      <c r="F14898" s="3">
        <v>43258</v>
      </c>
    </row>
    <row r="14899" spans="1:6" x14ac:dyDescent="0.35">
      <c r="A14899" s="2">
        <v>108</v>
      </c>
      <c r="B14899" s="2">
        <f>_xlfn.XLOOKUP(C14899,country_id!$B$2:$B$326,country_id!$A$2:$A$326,,0)</f>
        <v>54</v>
      </c>
      <c r="C14899" s="2" t="s">
        <v>32</v>
      </c>
      <c r="D14899" s="2" t="s">
        <v>1324</v>
      </c>
      <c r="E14899" s="2" t="s">
        <v>1293</v>
      </c>
      <c r="F14899" s="3">
        <v>43258</v>
      </c>
    </row>
    <row r="14900" spans="1:6" x14ac:dyDescent="0.35">
      <c r="A14900" s="2">
        <v>107</v>
      </c>
      <c r="B14900" s="2">
        <f>_xlfn.XLOOKUP(C14900,country_id!$B$2:$B$326,country_id!$A$2:$A$326,,0)</f>
        <v>177</v>
      </c>
      <c r="C14900" s="2" t="s">
        <v>60</v>
      </c>
      <c r="D14900" s="2" t="s">
        <v>1343</v>
      </c>
      <c r="E14900" s="2" t="s">
        <v>1293</v>
      </c>
      <c r="F14900" s="3">
        <v>43258</v>
      </c>
    </row>
    <row r="14901" spans="1:6" x14ac:dyDescent="0.35">
      <c r="A14901" s="2">
        <v>106</v>
      </c>
      <c r="B14901" s="2">
        <f>_xlfn.XLOOKUP(C14901,country_id!$B$2:$B$326,country_id!$A$2:$A$326,,0)</f>
        <v>165</v>
      </c>
      <c r="C14901" s="2" t="s">
        <v>31</v>
      </c>
      <c r="D14901" s="2" t="s">
        <v>1355</v>
      </c>
      <c r="E14901" s="2" t="s">
        <v>1293</v>
      </c>
      <c r="F14901" s="3">
        <v>43258</v>
      </c>
    </row>
    <row r="14902" spans="1:6" x14ac:dyDescent="0.35">
      <c r="A14902" s="2">
        <v>103</v>
      </c>
      <c r="B14902" s="2">
        <f>_xlfn.XLOOKUP(C14902,country_id!$B$2:$B$326,country_id!$A$2:$A$326,,0)</f>
        <v>197</v>
      </c>
      <c r="C14902" s="2" t="s">
        <v>39</v>
      </c>
      <c r="D14902" s="2" t="s">
        <v>1375</v>
      </c>
      <c r="E14902" s="2" t="s">
        <v>1293</v>
      </c>
      <c r="F14902" s="3">
        <v>43258</v>
      </c>
    </row>
    <row r="14903" spans="1:6" x14ac:dyDescent="0.35">
      <c r="A14903" s="2">
        <v>112</v>
      </c>
      <c r="B14903" s="2">
        <f>_xlfn.XLOOKUP(C14903,country_id!$B$2:$B$326,country_id!$A$2:$A$326,,0)</f>
        <v>148</v>
      </c>
      <c r="C14903" s="2" t="s">
        <v>143</v>
      </c>
      <c r="D14903" s="2" t="s">
        <v>1354</v>
      </c>
      <c r="E14903" s="2" t="s">
        <v>1293</v>
      </c>
      <c r="F14903" s="3">
        <v>43258</v>
      </c>
    </row>
    <row r="14904" spans="1:6" x14ac:dyDescent="0.35">
      <c r="A14904" s="2">
        <v>116</v>
      </c>
      <c r="B14904" s="2">
        <f>_xlfn.XLOOKUP(C14904,country_id!$B$2:$B$326,country_id!$A$2:$A$326,,0)</f>
        <v>191</v>
      </c>
      <c r="C14904" s="2" t="s">
        <v>69</v>
      </c>
      <c r="D14904" s="2" t="s">
        <v>1323</v>
      </c>
      <c r="E14904" s="2" t="s">
        <v>1293</v>
      </c>
      <c r="F14904" s="3">
        <v>43258</v>
      </c>
    </row>
    <row r="14905" spans="1:6" x14ac:dyDescent="0.35">
      <c r="A14905" s="2">
        <v>148</v>
      </c>
      <c r="B14905" s="2">
        <f>_xlfn.XLOOKUP(C14905,country_id!$B$2:$B$326,country_id!$A$2:$A$326,,0)</f>
        <v>45</v>
      </c>
      <c r="C14905" s="2" t="s">
        <v>148</v>
      </c>
      <c r="D14905" s="2" t="s">
        <v>1351</v>
      </c>
      <c r="E14905" s="2" t="s">
        <v>1293</v>
      </c>
      <c r="F14905" s="3">
        <v>43258</v>
      </c>
    </row>
    <row r="14906" spans="1:6" x14ac:dyDescent="0.35">
      <c r="A14906" s="2">
        <v>149</v>
      </c>
      <c r="B14906" s="2">
        <f>_xlfn.XLOOKUP(C14906,country_id!$B$2:$B$326,country_id!$A$2:$A$326,,0)</f>
        <v>63</v>
      </c>
      <c r="C14906" s="2" t="s">
        <v>57</v>
      </c>
      <c r="D14906" s="2" t="s">
        <v>1405</v>
      </c>
      <c r="E14906" s="2" t="s">
        <v>1293</v>
      </c>
      <c r="F14906" s="3">
        <v>43258</v>
      </c>
    </row>
    <row r="14907" spans="1:6" x14ac:dyDescent="0.35">
      <c r="A14907" s="2">
        <v>147</v>
      </c>
      <c r="B14907" s="2">
        <f>_xlfn.XLOOKUP(C14907,country_id!$B$2:$B$326,country_id!$A$2:$A$326,,0)</f>
        <v>157</v>
      </c>
      <c r="C14907" s="2" t="s">
        <v>26</v>
      </c>
      <c r="D14907" s="2" t="s">
        <v>1328</v>
      </c>
      <c r="E14907" s="2" t="s">
        <v>1293</v>
      </c>
      <c r="F14907" s="3">
        <v>43258</v>
      </c>
    </row>
    <row r="14908" spans="1:6" x14ac:dyDescent="0.35">
      <c r="A14908" s="2">
        <v>143</v>
      </c>
      <c r="B14908" s="2">
        <f>_xlfn.XLOOKUP(C14908,country_id!$B$2:$B$326,country_id!$A$2:$A$326,,0)</f>
        <v>89</v>
      </c>
      <c r="C14908" s="2" t="s">
        <v>53</v>
      </c>
      <c r="D14908" s="2" t="s">
        <v>1312</v>
      </c>
      <c r="E14908" s="2" t="s">
        <v>1293</v>
      </c>
      <c r="F14908" s="3">
        <v>43258</v>
      </c>
    </row>
    <row r="14909" spans="1:6" x14ac:dyDescent="0.35">
      <c r="A14909" s="2">
        <v>140</v>
      </c>
      <c r="B14909" s="2">
        <f>_xlfn.XLOOKUP(C14909,country_id!$B$2:$B$326,country_id!$A$2:$A$326,,0)</f>
        <v>284</v>
      </c>
      <c r="C14909" s="2" t="s">
        <v>77</v>
      </c>
      <c r="D14909" s="2" t="s">
        <v>1363</v>
      </c>
      <c r="E14909" s="2" t="s">
        <v>1293</v>
      </c>
      <c r="F14909" s="3">
        <v>43258</v>
      </c>
    </row>
    <row r="14910" spans="1:6" x14ac:dyDescent="0.35">
      <c r="A14910" s="2">
        <v>139</v>
      </c>
      <c r="B14910" s="2">
        <f>_xlfn.XLOOKUP(C14910,country_id!$B$2:$B$326,country_id!$A$2:$A$326,,0)</f>
        <v>38</v>
      </c>
      <c r="C14910" s="2" t="s">
        <v>54</v>
      </c>
      <c r="D14910" s="2" t="s">
        <v>1352</v>
      </c>
      <c r="E14910" s="2" t="s">
        <v>1293</v>
      </c>
      <c r="F14910" s="3">
        <v>43258</v>
      </c>
    </row>
    <row r="14911" spans="1:6" x14ac:dyDescent="0.35">
      <c r="A14911" s="2">
        <v>137</v>
      </c>
      <c r="B14911" s="2">
        <f>_xlfn.XLOOKUP(C14911,country_id!$B$2:$B$326,country_id!$A$2:$A$326,,0)</f>
        <v>10</v>
      </c>
      <c r="C14911" s="2" t="s">
        <v>36</v>
      </c>
      <c r="D14911" s="2" t="s">
        <v>1338</v>
      </c>
      <c r="E14911" s="2" t="s">
        <v>1293</v>
      </c>
      <c r="F14911" s="3">
        <v>43258</v>
      </c>
    </row>
    <row r="14912" spans="1:6" x14ac:dyDescent="0.35">
      <c r="A14912" s="2">
        <v>128</v>
      </c>
      <c r="B14912" s="2">
        <f>_xlfn.XLOOKUP(C14912,country_id!$B$2:$B$326,country_id!$A$2:$A$326,,0)</f>
        <v>274</v>
      </c>
      <c r="C14912" s="2" t="s">
        <v>29</v>
      </c>
      <c r="D14912" s="2" t="s">
        <v>1333</v>
      </c>
      <c r="E14912" s="2" t="s">
        <v>1293</v>
      </c>
      <c r="F14912" s="3">
        <v>43258</v>
      </c>
    </row>
    <row r="14913" spans="1:6" x14ac:dyDescent="0.35">
      <c r="A14913" s="2">
        <v>134</v>
      </c>
      <c r="B14913" s="2">
        <f>_xlfn.XLOOKUP(C14913,country_id!$B$2:$B$326,country_id!$A$2:$A$326,,0)</f>
        <v>92</v>
      </c>
      <c r="C14913" s="2" t="s">
        <v>83</v>
      </c>
      <c r="D14913" s="2" t="s">
        <v>1336</v>
      </c>
      <c r="E14913" s="2" t="s">
        <v>1293</v>
      </c>
      <c r="F14913" s="3">
        <v>43258</v>
      </c>
    </row>
    <row r="14914" spans="1:6" x14ac:dyDescent="0.35">
      <c r="A14914" s="2">
        <v>136</v>
      </c>
      <c r="B14914" s="2">
        <f>_xlfn.XLOOKUP(C14914,country_id!$B$2:$B$326,country_id!$A$2:$A$326,,0)</f>
        <v>234</v>
      </c>
      <c r="C14914" s="2" t="s">
        <v>13</v>
      </c>
      <c r="D14914" s="2" t="s">
        <v>1321</v>
      </c>
      <c r="E14914" s="2" t="s">
        <v>1293</v>
      </c>
      <c r="F14914" s="3">
        <v>43258</v>
      </c>
    </row>
    <row r="14915" spans="1:6" x14ac:dyDescent="0.35">
      <c r="A14915" s="2">
        <v>73</v>
      </c>
      <c r="B14915" s="2">
        <f>_xlfn.XLOOKUP(C14915,country_id!$B$2:$B$326,country_id!$A$2:$A$326,,0)</f>
        <v>121</v>
      </c>
      <c r="C14915" s="2" t="s">
        <v>71</v>
      </c>
      <c r="D14915" s="2" t="s">
        <v>1360</v>
      </c>
      <c r="E14915" s="2" t="s">
        <v>1293</v>
      </c>
      <c r="F14915" s="3">
        <v>43282</v>
      </c>
    </row>
    <row r="14916" spans="1:6" x14ac:dyDescent="0.35">
      <c r="A14916" s="2">
        <v>71</v>
      </c>
      <c r="B14916" s="2">
        <f>_xlfn.XLOOKUP(C14916,country_id!$B$2:$B$326,country_id!$A$2:$A$326,,0)</f>
        <v>50</v>
      </c>
      <c r="C14916" s="2" t="s">
        <v>82</v>
      </c>
      <c r="D14916" s="2" t="s">
        <v>1342</v>
      </c>
      <c r="E14916" s="2" t="s">
        <v>1293</v>
      </c>
      <c r="F14916" s="3">
        <v>43282</v>
      </c>
    </row>
    <row r="14917" spans="1:6" x14ac:dyDescent="0.35">
      <c r="A14917" s="2">
        <v>71</v>
      </c>
      <c r="B14917" s="2">
        <f>_xlfn.XLOOKUP(C14917,country_id!$B$2:$B$326,country_id!$A$2:$A$326,,0)</f>
        <v>268</v>
      </c>
      <c r="C14917" s="2" t="s">
        <v>47</v>
      </c>
      <c r="D14917" s="2" t="s">
        <v>1347</v>
      </c>
      <c r="E14917" s="2" t="s">
        <v>1293</v>
      </c>
      <c r="F14917" s="3">
        <v>43282</v>
      </c>
    </row>
    <row r="14918" spans="1:6" x14ac:dyDescent="0.35">
      <c r="A14918" s="2">
        <v>69</v>
      </c>
      <c r="B14918" s="2">
        <f>_xlfn.XLOOKUP(C14918,country_id!$B$2:$B$326,country_id!$A$2:$A$326,,0)</f>
        <v>170</v>
      </c>
      <c r="C14918" s="2" t="s">
        <v>79</v>
      </c>
      <c r="D14918" s="2" t="s">
        <v>1353</v>
      </c>
      <c r="E14918" s="2" t="s">
        <v>1293</v>
      </c>
      <c r="F14918" s="3">
        <v>43282</v>
      </c>
    </row>
    <row r="14919" spans="1:6" x14ac:dyDescent="0.35">
      <c r="A14919" s="2">
        <v>66</v>
      </c>
      <c r="B14919" s="2">
        <f>_xlfn.XLOOKUP(C14919,country_id!$B$2:$B$326,country_id!$A$2:$A$326,,0)</f>
        <v>6</v>
      </c>
      <c r="C14919" s="2" t="s">
        <v>38</v>
      </c>
      <c r="D14919" s="2" t="s">
        <v>1294</v>
      </c>
      <c r="E14919" s="2" t="s">
        <v>1293</v>
      </c>
      <c r="F14919" s="3">
        <v>43282</v>
      </c>
    </row>
    <row r="14920" spans="1:6" x14ac:dyDescent="0.35">
      <c r="A14920" s="2">
        <v>55</v>
      </c>
      <c r="B14920" s="2">
        <f>_xlfn.XLOOKUP(C14920,country_id!$B$2:$B$326,country_id!$A$2:$A$326,,0)</f>
        <v>110</v>
      </c>
      <c r="C14920" s="2" t="s">
        <v>35</v>
      </c>
      <c r="D14920" s="2" t="s">
        <v>1307</v>
      </c>
      <c r="E14920" s="2" t="s">
        <v>1293</v>
      </c>
      <c r="F14920" s="3">
        <v>43282</v>
      </c>
    </row>
    <row r="14921" spans="1:6" x14ac:dyDescent="0.35">
      <c r="A14921" s="2">
        <v>57</v>
      </c>
      <c r="B14921" s="2">
        <f>_xlfn.XLOOKUP(C14921,country_id!$B$2:$B$326,country_id!$A$2:$A$326,,0)</f>
        <v>44</v>
      </c>
      <c r="C14921" s="2" t="s">
        <v>65</v>
      </c>
      <c r="D14921" s="2" t="s">
        <v>1364</v>
      </c>
      <c r="E14921" s="2" t="s">
        <v>1293</v>
      </c>
      <c r="F14921" s="3">
        <v>43282</v>
      </c>
    </row>
    <row r="14922" spans="1:6" x14ac:dyDescent="0.35">
      <c r="A14922" s="2">
        <v>65</v>
      </c>
      <c r="B14922" s="2">
        <f>_xlfn.XLOOKUP(C14922,country_id!$B$2:$B$326,country_id!$A$2:$A$326,,0)</f>
        <v>140</v>
      </c>
      <c r="C14922" s="2" t="s">
        <v>56</v>
      </c>
      <c r="D14922" s="2" t="s">
        <v>1296</v>
      </c>
      <c r="E14922" s="2" t="s">
        <v>1293</v>
      </c>
      <c r="F14922" s="3">
        <v>43282</v>
      </c>
    </row>
    <row r="14923" spans="1:6" x14ac:dyDescent="0.35">
      <c r="A14923" s="2">
        <v>77</v>
      </c>
      <c r="B14923" s="2">
        <f>_xlfn.XLOOKUP(C14923,country_id!$B$2:$B$326,country_id!$A$2:$A$326,,0)</f>
        <v>323</v>
      </c>
      <c r="C14923" s="2" t="s">
        <v>25</v>
      </c>
      <c r="D14923" s="2" t="s">
        <v>1292</v>
      </c>
      <c r="E14923" s="2" t="s">
        <v>1293</v>
      </c>
      <c r="F14923" s="3">
        <v>43282</v>
      </c>
    </row>
    <row r="14924" spans="1:6" x14ac:dyDescent="0.35">
      <c r="A14924" s="2">
        <v>99</v>
      </c>
      <c r="B14924" s="2">
        <f>_xlfn.XLOOKUP(C14924,country_id!$B$2:$B$326,country_id!$A$2:$A$326,,0)</f>
        <v>159</v>
      </c>
      <c r="C14924" s="2" t="s">
        <v>51</v>
      </c>
      <c r="D14924" s="2" t="s">
        <v>1340</v>
      </c>
      <c r="E14924" s="2" t="s">
        <v>1293</v>
      </c>
      <c r="F14924" s="3">
        <v>43282</v>
      </c>
    </row>
    <row r="14925" spans="1:6" x14ac:dyDescent="0.35">
      <c r="A14925" s="2">
        <v>89</v>
      </c>
      <c r="B14925" s="2">
        <f>_xlfn.XLOOKUP(C14925,country_id!$B$2:$B$326,country_id!$A$2:$A$326,,0)</f>
        <v>103</v>
      </c>
      <c r="C14925" s="2" t="s">
        <v>28</v>
      </c>
      <c r="D14925" s="2" t="s">
        <v>1309</v>
      </c>
      <c r="E14925" s="2" t="s">
        <v>1293</v>
      </c>
      <c r="F14925" s="3">
        <v>43282</v>
      </c>
    </row>
    <row r="14926" spans="1:6" x14ac:dyDescent="0.35">
      <c r="A14926" s="2">
        <v>88</v>
      </c>
      <c r="B14926" s="2">
        <f>_xlfn.XLOOKUP(C14926,country_id!$B$2:$B$326,country_id!$A$2:$A$326,,0)</f>
        <v>31</v>
      </c>
      <c r="C14926" s="2" t="s">
        <v>18</v>
      </c>
      <c r="D14926" s="2" t="s">
        <v>1344</v>
      </c>
      <c r="E14926" s="2" t="s">
        <v>1293</v>
      </c>
      <c r="F14926" s="3">
        <v>43282</v>
      </c>
    </row>
    <row r="14927" spans="1:6" x14ac:dyDescent="0.35">
      <c r="A14927" s="2">
        <v>85</v>
      </c>
      <c r="B14927" s="2">
        <f>_xlfn.XLOOKUP(C14927,country_id!$B$2:$B$326,country_id!$A$2:$A$326,,0)</f>
        <v>64</v>
      </c>
      <c r="C14927" s="2" t="s">
        <v>41</v>
      </c>
      <c r="D14927" s="2" t="s">
        <v>1369</v>
      </c>
      <c r="E14927" s="2" t="s">
        <v>1293</v>
      </c>
      <c r="F14927" s="3">
        <v>43282</v>
      </c>
    </row>
    <row r="14928" spans="1:6" x14ac:dyDescent="0.35">
      <c r="A14928" s="2">
        <v>81</v>
      </c>
      <c r="B14928" s="2">
        <f>_xlfn.XLOOKUP(C14928,country_id!$B$2:$B$326,country_id!$A$2:$A$326,,0)</f>
        <v>297</v>
      </c>
      <c r="C14928" s="2" t="s">
        <v>76</v>
      </c>
      <c r="D14928" s="2" t="s">
        <v>1371</v>
      </c>
      <c r="E14928" s="2" t="s">
        <v>1293</v>
      </c>
      <c r="F14928" s="3">
        <v>43282</v>
      </c>
    </row>
    <row r="14929" spans="1:6" x14ac:dyDescent="0.35">
      <c r="A14929" s="2">
        <v>53</v>
      </c>
      <c r="B14929" s="2">
        <f>_xlfn.XLOOKUP(C14929,country_id!$B$2:$B$326,country_id!$A$2:$A$326,,0)</f>
        <v>84</v>
      </c>
      <c r="C14929" s="2" t="s">
        <v>73</v>
      </c>
      <c r="D14929" s="2" t="s">
        <v>1298</v>
      </c>
      <c r="E14929" s="2" t="s">
        <v>1293</v>
      </c>
      <c r="F14929" s="3">
        <v>43282</v>
      </c>
    </row>
    <row r="14930" spans="1:6" x14ac:dyDescent="0.35">
      <c r="A14930" s="2">
        <v>22</v>
      </c>
      <c r="B14930" s="2">
        <f>_xlfn.XLOOKUP(C14930,country_id!$B$2:$B$326,country_id!$A$2:$A$326,,0)</f>
        <v>255</v>
      </c>
      <c r="C14930" s="2" t="s">
        <v>44</v>
      </c>
      <c r="D14930" s="2" t="s">
        <v>1303</v>
      </c>
      <c r="E14930" s="2" t="s">
        <v>1293</v>
      </c>
      <c r="F14930" s="3">
        <v>43282</v>
      </c>
    </row>
    <row r="14931" spans="1:6" x14ac:dyDescent="0.35">
      <c r="A14931" s="2">
        <v>47</v>
      </c>
      <c r="B14931" s="2">
        <f>_xlfn.XLOOKUP(C14931,country_id!$B$2:$B$326,country_id!$A$2:$A$326,,0)</f>
        <v>198</v>
      </c>
      <c r="C14931" s="2" t="s">
        <v>62</v>
      </c>
      <c r="D14931" s="2" t="s">
        <v>1310</v>
      </c>
      <c r="E14931" s="2" t="s">
        <v>1293</v>
      </c>
      <c r="F14931" s="3">
        <v>43282</v>
      </c>
    </row>
    <row r="14932" spans="1:6" x14ac:dyDescent="0.35">
      <c r="A14932" s="2">
        <v>45</v>
      </c>
      <c r="B14932" s="2">
        <f>_xlfn.XLOOKUP(C14932,country_id!$B$2:$B$326,country_id!$A$2:$A$326,,0)</f>
        <v>82</v>
      </c>
      <c r="C14932" s="2" t="s">
        <v>59</v>
      </c>
      <c r="D14932" s="2" t="s">
        <v>1401</v>
      </c>
      <c r="E14932" s="2" t="s">
        <v>1293</v>
      </c>
      <c r="F14932" s="3">
        <v>43282</v>
      </c>
    </row>
    <row r="14933" spans="1:6" x14ac:dyDescent="0.35">
      <c r="A14933" s="2">
        <v>44</v>
      </c>
      <c r="B14933" s="2">
        <f>_xlfn.XLOOKUP(C14933,country_id!$B$2:$B$326,country_id!$A$2:$A$326,,0)</f>
        <v>47</v>
      </c>
      <c r="C14933" s="2" t="s">
        <v>68</v>
      </c>
      <c r="D14933" s="2" t="s">
        <v>1297</v>
      </c>
      <c r="E14933" s="2" t="s">
        <v>1293</v>
      </c>
      <c r="F14933" s="3">
        <v>43282</v>
      </c>
    </row>
    <row r="14934" spans="1:6" x14ac:dyDescent="0.35">
      <c r="A14934" s="2">
        <v>43</v>
      </c>
      <c r="B14934" s="2">
        <f>_xlfn.XLOOKUP(C14934,country_id!$B$2:$B$326,country_id!$A$2:$A$326,,0)</f>
        <v>188</v>
      </c>
      <c r="C14934" s="2" t="s">
        <v>85</v>
      </c>
      <c r="D14934" s="2" t="s">
        <v>1305</v>
      </c>
      <c r="E14934" s="2" t="s">
        <v>1293</v>
      </c>
      <c r="F14934" s="3">
        <v>43282</v>
      </c>
    </row>
    <row r="14935" spans="1:6" x14ac:dyDescent="0.35">
      <c r="A14935" s="2">
        <v>38</v>
      </c>
      <c r="B14935" s="2">
        <f>_xlfn.XLOOKUP(C14935,country_id!$B$2:$B$326,country_id!$A$2:$A$326,,0)</f>
        <v>292</v>
      </c>
      <c r="C14935" s="2" t="s">
        <v>50</v>
      </c>
      <c r="D14935" s="2" t="s">
        <v>1308</v>
      </c>
      <c r="E14935" s="2" t="s">
        <v>1293</v>
      </c>
      <c r="F14935" s="3">
        <v>43282</v>
      </c>
    </row>
    <row r="14936" spans="1:6" x14ac:dyDescent="0.35">
      <c r="A14936" s="2">
        <v>104</v>
      </c>
      <c r="B14936" s="2">
        <f>_xlfn.XLOOKUP(C14936,country_id!$B$2:$B$326,country_id!$A$2:$A$326,,0)</f>
        <v>165</v>
      </c>
      <c r="C14936" s="2" t="s">
        <v>31</v>
      </c>
      <c r="D14936" s="2" t="s">
        <v>1355</v>
      </c>
      <c r="E14936" s="2" t="s">
        <v>1293</v>
      </c>
      <c r="F14936" s="3">
        <v>43282</v>
      </c>
    </row>
    <row r="14937" spans="1:6" x14ac:dyDescent="0.35">
      <c r="A14937" s="2">
        <v>168</v>
      </c>
      <c r="B14937" s="2">
        <f>_xlfn.XLOOKUP(C14937,country_id!$B$2:$B$326,country_id!$A$2:$A$326,,0)</f>
        <v>106</v>
      </c>
      <c r="C14937" s="2" t="s">
        <v>80</v>
      </c>
      <c r="D14937" s="2" t="s">
        <v>1311</v>
      </c>
      <c r="E14937" s="2" t="s">
        <v>1293</v>
      </c>
      <c r="F14937" s="3">
        <v>43282</v>
      </c>
    </row>
    <row r="14938" spans="1:6" x14ac:dyDescent="0.35">
      <c r="A14938" s="2">
        <v>168</v>
      </c>
      <c r="B14938" s="2">
        <f>_xlfn.XLOOKUP(C14938,country_id!$B$2:$B$326,country_id!$A$2:$A$326,,0)</f>
        <v>56</v>
      </c>
      <c r="C14938" s="2" t="s">
        <v>255</v>
      </c>
      <c r="D14938" s="2" t="s">
        <v>1315</v>
      </c>
      <c r="E14938" s="2" t="s">
        <v>1293</v>
      </c>
      <c r="F14938" s="3">
        <v>43282</v>
      </c>
    </row>
    <row r="14939" spans="1:6" x14ac:dyDescent="0.35">
      <c r="A14939" s="2">
        <v>185</v>
      </c>
      <c r="B14939" s="2">
        <f>_xlfn.XLOOKUP(C14939,country_id!$B$2:$B$326,country_id!$A$2:$A$326,,0)</f>
        <v>247</v>
      </c>
      <c r="C14939" s="2" t="s">
        <v>23</v>
      </c>
      <c r="D14939" s="2" t="s">
        <v>1395</v>
      </c>
      <c r="E14939" s="2" t="s">
        <v>1293</v>
      </c>
      <c r="F14939" s="3">
        <v>43282</v>
      </c>
    </row>
    <row r="14940" spans="1:6" x14ac:dyDescent="0.35">
      <c r="A14940" s="2">
        <v>207</v>
      </c>
      <c r="B14940" s="2">
        <f>_xlfn.XLOOKUP(C14940,country_id!$B$2:$B$326,country_id!$A$2:$A$326,,0)</f>
        <v>266</v>
      </c>
      <c r="C14940" s="2" t="s">
        <v>236</v>
      </c>
      <c r="D14940" s="2" t="s">
        <v>1322</v>
      </c>
      <c r="E14940" s="2" t="s">
        <v>1293</v>
      </c>
      <c r="F14940" s="3">
        <v>43282</v>
      </c>
    </row>
    <row r="14941" spans="1:6" x14ac:dyDescent="0.35">
      <c r="A14941" s="2">
        <v>201</v>
      </c>
      <c r="B14941" s="2">
        <f>_xlfn.XLOOKUP(C14941,country_id!$B$2:$B$326,country_id!$A$2:$A$326,,0)</f>
        <v>78</v>
      </c>
      <c r="C14941" s="2" t="s">
        <v>121</v>
      </c>
      <c r="D14941" s="2" t="s">
        <v>1386</v>
      </c>
      <c r="E14941" s="2" t="s">
        <v>1293</v>
      </c>
      <c r="F14941" s="3">
        <v>43282</v>
      </c>
    </row>
    <row r="14942" spans="1:6" x14ac:dyDescent="0.35">
      <c r="A14942" s="2">
        <v>191</v>
      </c>
      <c r="B14942" s="2">
        <f>_xlfn.XLOOKUP(C14942,country_id!$B$2:$B$326,country_id!$A$2:$A$326,,0)</f>
        <v>257</v>
      </c>
      <c r="C14942" s="2" t="s">
        <v>155</v>
      </c>
      <c r="D14942" s="2" t="s">
        <v>1325</v>
      </c>
      <c r="E14942" s="2" t="s">
        <v>1293</v>
      </c>
      <c r="F14942" s="3">
        <v>43282</v>
      </c>
    </row>
    <row r="14943" spans="1:6" x14ac:dyDescent="0.35">
      <c r="A14943" s="2">
        <v>161</v>
      </c>
      <c r="B14943" s="2">
        <f>_xlfn.XLOOKUP(C14943,country_id!$B$2:$B$326,country_id!$A$2:$A$326,,0)</f>
        <v>271</v>
      </c>
      <c r="C14943" s="2" t="s">
        <v>42</v>
      </c>
      <c r="D14943" s="2" t="s">
        <v>1408</v>
      </c>
      <c r="E14943" s="2" t="s">
        <v>1293</v>
      </c>
      <c r="F14943" s="3">
        <v>43282</v>
      </c>
    </row>
    <row r="14944" spans="1:6" x14ac:dyDescent="0.35">
      <c r="A14944" s="2">
        <v>105</v>
      </c>
      <c r="B14944" s="2">
        <f>_xlfn.XLOOKUP(C14944,country_id!$B$2:$B$326,country_id!$A$2:$A$326,,0)</f>
        <v>177</v>
      </c>
      <c r="C14944" s="2" t="s">
        <v>60</v>
      </c>
      <c r="D14944" s="2" t="s">
        <v>1343</v>
      </c>
      <c r="E14944" s="2" t="s">
        <v>1293</v>
      </c>
      <c r="F14944" s="3">
        <v>43282</v>
      </c>
    </row>
    <row r="14945" spans="1:6" x14ac:dyDescent="0.35">
      <c r="A14945" s="2">
        <v>158</v>
      </c>
      <c r="B14945" s="2">
        <f>_xlfn.XLOOKUP(C14945,country_id!$B$2:$B$326,country_id!$A$2:$A$326,,0)</f>
        <v>178</v>
      </c>
      <c r="C14945" s="2" t="s">
        <v>113</v>
      </c>
      <c r="D14945" s="2" t="s">
        <v>1332</v>
      </c>
      <c r="E14945" s="2" t="s">
        <v>1293</v>
      </c>
      <c r="F14945" s="3">
        <v>43282</v>
      </c>
    </row>
    <row r="14946" spans="1:6" x14ac:dyDescent="0.35">
      <c r="A14946" s="2">
        <v>129</v>
      </c>
      <c r="B14946" s="2">
        <f>_xlfn.XLOOKUP(C14946,country_id!$B$2:$B$326,country_id!$A$2:$A$326,,0)</f>
        <v>89</v>
      </c>
      <c r="C14946" s="2" t="s">
        <v>53</v>
      </c>
      <c r="D14946" s="2" t="s">
        <v>1312</v>
      </c>
      <c r="E14946" s="2" t="s">
        <v>1293</v>
      </c>
      <c r="F14946" s="3">
        <v>43282</v>
      </c>
    </row>
    <row r="14947" spans="1:6" x14ac:dyDescent="0.35">
      <c r="A14947" s="2">
        <v>123</v>
      </c>
      <c r="B14947" s="2">
        <f>_xlfn.XLOOKUP(C14947,country_id!$B$2:$B$326,country_id!$A$2:$A$326,,0)</f>
        <v>167</v>
      </c>
      <c r="C14947" s="2" t="s">
        <v>74</v>
      </c>
      <c r="D14947" s="2" t="s">
        <v>1302</v>
      </c>
      <c r="E14947" s="2" t="s">
        <v>1293</v>
      </c>
      <c r="F14947" s="3">
        <v>43282</v>
      </c>
    </row>
    <row r="14948" spans="1:6" x14ac:dyDescent="0.35">
      <c r="A14948" s="2">
        <v>122</v>
      </c>
      <c r="B14948" s="2">
        <f>_xlfn.XLOOKUP(C14948,country_id!$B$2:$B$326,country_id!$A$2:$A$326,,0)</f>
        <v>122</v>
      </c>
      <c r="C14948" s="2" t="s">
        <v>63</v>
      </c>
      <c r="D14948" s="2" t="s">
        <v>1330</v>
      </c>
      <c r="E14948" s="2" t="s">
        <v>1293</v>
      </c>
      <c r="F14948" s="3">
        <v>43282</v>
      </c>
    </row>
    <row r="14949" spans="1:6" x14ac:dyDescent="0.35">
      <c r="A14949" s="2">
        <v>120</v>
      </c>
      <c r="B14949" s="2">
        <f>_xlfn.XLOOKUP(C14949,country_id!$B$2:$B$326,country_id!$A$2:$A$326,,0)</f>
        <v>289</v>
      </c>
      <c r="C14949" s="2" t="s">
        <v>66</v>
      </c>
      <c r="D14949" s="2" t="s">
        <v>1350</v>
      </c>
      <c r="E14949" s="2" t="s">
        <v>1293</v>
      </c>
      <c r="F14949" s="3">
        <v>43282</v>
      </c>
    </row>
    <row r="14950" spans="1:6" x14ac:dyDescent="0.35">
      <c r="A14950" s="2">
        <v>119</v>
      </c>
      <c r="B14950" s="2">
        <f>_xlfn.XLOOKUP(C14950,country_id!$B$2:$B$326,country_id!$A$2:$A$326,,0)</f>
        <v>191</v>
      </c>
      <c r="C14950" s="2" t="s">
        <v>69</v>
      </c>
      <c r="D14950" s="2" t="s">
        <v>1323</v>
      </c>
      <c r="E14950" s="2" t="s">
        <v>1293</v>
      </c>
      <c r="F14950" s="3">
        <v>43282</v>
      </c>
    </row>
    <row r="14951" spans="1:6" x14ac:dyDescent="0.35">
      <c r="A14951" s="2">
        <v>115</v>
      </c>
      <c r="B14951" s="2">
        <f>_xlfn.XLOOKUP(C14951,country_id!$B$2:$B$326,country_id!$A$2:$A$326,,0)</f>
        <v>148</v>
      </c>
      <c r="C14951" s="2" t="s">
        <v>143</v>
      </c>
      <c r="D14951" s="2" t="s">
        <v>1354</v>
      </c>
      <c r="E14951" s="2" t="s">
        <v>1293</v>
      </c>
      <c r="F14951" s="3">
        <v>43282</v>
      </c>
    </row>
    <row r="14952" spans="1:6" x14ac:dyDescent="0.35">
      <c r="A14952" s="2">
        <v>113</v>
      </c>
      <c r="B14952" s="2">
        <f>_xlfn.XLOOKUP(C14952,country_id!$B$2:$B$326,country_id!$A$2:$A$326,,0)</f>
        <v>189</v>
      </c>
      <c r="C14952" s="2" t="s">
        <v>45</v>
      </c>
      <c r="D14952" s="2" t="s">
        <v>1334</v>
      </c>
      <c r="E14952" s="2" t="s">
        <v>1293</v>
      </c>
      <c r="F14952" s="3">
        <v>43282</v>
      </c>
    </row>
    <row r="14953" spans="1:6" x14ac:dyDescent="0.35">
      <c r="A14953" s="2">
        <v>113</v>
      </c>
      <c r="B14953" s="2">
        <f>_xlfn.XLOOKUP(C14953,country_id!$B$2:$B$326,country_id!$A$2:$A$326,,0)</f>
        <v>259</v>
      </c>
      <c r="C14953" s="2" t="s">
        <v>22</v>
      </c>
      <c r="D14953" s="2" t="s">
        <v>1368</v>
      </c>
      <c r="E14953" s="2" t="s">
        <v>1293</v>
      </c>
      <c r="F14953" s="3">
        <v>43282</v>
      </c>
    </row>
    <row r="14954" spans="1:6" x14ac:dyDescent="0.35">
      <c r="A14954" s="2">
        <v>111</v>
      </c>
      <c r="B14954" s="2">
        <f>_xlfn.XLOOKUP(C14954,country_id!$B$2:$B$326,country_id!$A$2:$A$326,,0)</f>
        <v>325</v>
      </c>
      <c r="C14954" s="2" t="s">
        <v>266</v>
      </c>
      <c r="D14954" s="2" t="s">
        <v>1301</v>
      </c>
      <c r="E14954" s="2" t="s">
        <v>1293</v>
      </c>
      <c r="F14954" s="3">
        <v>43282</v>
      </c>
    </row>
    <row r="14955" spans="1:6" x14ac:dyDescent="0.35">
      <c r="A14955" s="2">
        <v>110</v>
      </c>
      <c r="B14955" s="2">
        <f>_xlfn.XLOOKUP(C14955,country_id!$B$2:$B$326,country_id!$A$2:$A$326,,0)</f>
        <v>54</v>
      </c>
      <c r="C14955" s="2" t="s">
        <v>32</v>
      </c>
      <c r="D14955" s="2" t="s">
        <v>1324</v>
      </c>
      <c r="E14955" s="2" t="s">
        <v>1293</v>
      </c>
      <c r="F14955" s="3">
        <v>43282</v>
      </c>
    </row>
    <row r="14956" spans="1:6" x14ac:dyDescent="0.35">
      <c r="A14956" s="2">
        <v>109</v>
      </c>
      <c r="B14956" s="2">
        <f>_xlfn.XLOOKUP(C14956,country_id!$B$2:$B$326,country_id!$A$2:$A$326,,0)</f>
        <v>197</v>
      </c>
      <c r="C14956" s="2" t="s">
        <v>39</v>
      </c>
      <c r="D14956" s="2" t="s">
        <v>1375</v>
      </c>
      <c r="E14956" s="2" t="s">
        <v>1293</v>
      </c>
      <c r="F14956" s="3">
        <v>43282</v>
      </c>
    </row>
    <row r="14957" spans="1:6" x14ac:dyDescent="0.35">
      <c r="A14957" s="2">
        <v>131</v>
      </c>
      <c r="B14957" s="2">
        <f>_xlfn.XLOOKUP(C14957,country_id!$B$2:$B$326,country_id!$A$2:$A$326,,0)</f>
        <v>92</v>
      </c>
      <c r="C14957" s="2" t="s">
        <v>83</v>
      </c>
      <c r="D14957" s="2" t="s">
        <v>1336</v>
      </c>
      <c r="E14957" s="2" t="s">
        <v>1293</v>
      </c>
      <c r="F14957" s="3">
        <v>43282</v>
      </c>
    </row>
    <row r="14958" spans="1:6" x14ac:dyDescent="0.35">
      <c r="A14958" s="2">
        <v>151</v>
      </c>
      <c r="B14958" s="2">
        <f>_xlfn.XLOOKUP(C14958,country_id!$B$2:$B$326,country_id!$A$2:$A$326,,0)</f>
        <v>158</v>
      </c>
      <c r="C14958" s="2" t="s">
        <v>48</v>
      </c>
      <c r="D14958" s="2" t="s">
        <v>1374</v>
      </c>
      <c r="E14958" s="2" t="s">
        <v>1293</v>
      </c>
      <c r="F14958" s="3">
        <v>43282</v>
      </c>
    </row>
    <row r="14959" spans="1:6" x14ac:dyDescent="0.35">
      <c r="A14959" s="2">
        <v>149</v>
      </c>
      <c r="B14959" s="2">
        <f>_xlfn.XLOOKUP(C14959,country_id!$B$2:$B$326,country_id!$A$2:$A$326,,0)</f>
        <v>157</v>
      </c>
      <c r="C14959" s="2" t="s">
        <v>26</v>
      </c>
      <c r="D14959" s="2" t="s">
        <v>1328</v>
      </c>
      <c r="E14959" s="2" t="s">
        <v>1293</v>
      </c>
      <c r="F14959" s="3">
        <v>43282</v>
      </c>
    </row>
    <row r="14960" spans="1:6" x14ac:dyDescent="0.35">
      <c r="A14960" s="2">
        <v>148</v>
      </c>
      <c r="B14960" s="2">
        <f>_xlfn.XLOOKUP(C14960,country_id!$B$2:$B$326,country_id!$A$2:$A$326,,0)</f>
        <v>63</v>
      </c>
      <c r="C14960" s="2" t="s">
        <v>57</v>
      </c>
      <c r="D14960" s="2" t="s">
        <v>1405</v>
      </c>
      <c r="E14960" s="2" t="s">
        <v>1293</v>
      </c>
      <c r="F14960" s="3">
        <v>43282</v>
      </c>
    </row>
    <row r="14961" spans="1:6" x14ac:dyDescent="0.35">
      <c r="A14961" s="2">
        <v>147</v>
      </c>
      <c r="B14961" s="2">
        <f>_xlfn.XLOOKUP(C14961,country_id!$B$2:$B$326,country_id!$A$2:$A$326,,0)</f>
        <v>93</v>
      </c>
      <c r="C14961" s="2" t="s">
        <v>12</v>
      </c>
      <c r="D14961" s="2" t="s">
        <v>1373</v>
      </c>
      <c r="E14961" s="2" t="s">
        <v>1293</v>
      </c>
      <c r="F14961" s="3">
        <v>43282</v>
      </c>
    </row>
    <row r="14962" spans="1:6" x14ac:dyDescent="0.35">
      <c r="A14962" s="2">
        <v>132</v>
      </c>
      <c r="B14962" s="2">
        <f>_xlfn.XLOOKUP(C14962,country_id!$B$2:$B$326,country_id!$A$2:$A$326,,0)</f>
        <v>234</v>
      </c>
      <c r="C14962" s="2" t="s">
        <v>13</v>
      </c>
      <c r="D14962" s="2" t="s">
        <v>1321</v>
      </c>
      <c r="E14962" s="2" t="s">
        <v>1293</v>
      </c>
      <c r="F14962" s="3">
        <v>43282</v>
      </c>
    </row>
    <row r="14963" spans="1:6" x14ac:dyDescent="0.35">
      <c r="A14963" s="2">
        <v>140</v>
      </c>
      <c r="B14963" s="2">
        <f>_xlfn.XLOOKUP(C14963,country_id!$B$2:$B$326,country_id!$A$2:$A$326,,0)</f>
        <v>284</v>
      </c>
      <c r="C14963" s="2" t="s">
        <v>77</v>
      </c>
      <c r="D14963" s="2" t="s">
        <v>1363</v>
      </c>
      <c r="E14963" s="2" t="s">
        <v>1293</v>
      </c>
      <c r="F14963" s="3">
        <v>43282</v>
      </c>
    </row>
    <row r="14964" spans="1:6" x14ac:dyDescent="0.35">
      <c r="A14964" s="2">
        <v>137</v>
      </c>
      <c r="B14964" s="2">
        <f>_xlfn.XLOOKUP(C14964,country_id!$B$2:$B$326,country_id!$A$2:$A$326,,0)</f>
        <v>38</v>
      </c>
      <c r="C14964" s="2" t="s">
        <v>54</v>
      </c>
      <c r="D14964" s="2" t="s">
        <v>1352</v>
      </c>
      <c r="E14964" s="2" t="s">
        <v>1293</v>
      </c>
      <c r="F14964" s="3">
        <v>43282</v>
      </c>
    </row>
    <row r="14965" spans="1:6" x14ac:dyDescent="0.35">
      <c r="A14965" s="2">
        <v>136</v>
      </c>
      <c r="B14965" s="2">
        <f>_xlfn.XLOOKUP(C14965,country_id!$B$2:$B$326,country_id!$A$2:$A$326,,0)</f>
        <v>10</v>
      </c>
      <c r="C14965" s="2" t="s">
        <v>36</v>
      </c>
      <c r="D14965" s="2" t="s">
        <v>1338</v>
      </c>
      <c r="E14965" s="2" t="s">
        <v>1293</v>
      </c>
      <c r="F14965" s="3">
        <v>43282</v>
      </c>
    </row>
    <row r="14966" spans="1:6" x14ac:dyDescent="0.35">
      <c r="A14966" s="2">
        <v>134</v>
      </c>
      <c r="B14966" s="2">
        <f>_xlfn.XLOOKUP(C14966,country_id!$B$2:$B$326,country_id!$A$2:$A$326,,0)</f>
        <v>274</v>
      </c>
      <c r="C14966" s="2" t="s">
        <v>29</v>
      </c>
      <c r="D14966" s="2" t="s">
        <v>1333</v>
      </c>
      <c r="E14966" s="2" t="s">
        <v>1293</v>
      </c>
      <c r="F14966" s="3">
        <v>43282</v>
      </c>
    </row>
    <row r="14967" spans="1:6" x14ac:dyDescent="0.35">
      <c r="A14967" s="2">
        <v>145</v>
      </c>
      <c r="B14967" s="2">
        <f>_xlfn.XLOOKUP(C14967,country_id!$B$2:$B$326,country_id!$A$2:$A$326,,0)</f>
        <v>45</v>
      </c>
      <c r="C14967" s="2" t="s">
        <v>148</v>
      </c>
      <c r="D14967" s="2" t="s">
        <v>1351</v>
      </c>
      <c r="E14967" s="2" t="s">
        <v>1293</v>
      </c>
      <c r="F14967" s="3">
        <v>43282</v>
      </c>
    </row>
    <row r="14968" spans="1:6" x14ac:dyDescent="0.35">
      <c r="A14968" s="2">
        <v>204</v>
      </c>
      <c r="B14968" s="2">
        <f>_xlfn.XLOOKUP(C14968,country_id!$B$2:$B$326,country_id!$A$2:$A$326,,0)</f>
        <v>90</v>
      </c>
      <c r="C14968" s="2" t="s">
        <v>1396</v>
      </c>
      <c r="D14968" s="2" t="s">
        <v>1397</v>
      </c>
      <c r="E14968" s="2" t="s">
        <v>1293</v>
      </c>
      <c r="F14968" s="3">
        <v>43282</v>
      </c>
    </row>
    <row r="14969" spans="1:6" x14ac:dyDescent="0.35">
      <c r="A14969" s="2">
        <v>134</v>
      </c>
      <c r="B14969" s="2">
        <f>_xlfn.XLOOKUP(C14969,country_id!$B$2:$B$326,country_id!$A$2:$A$326,,0)</f>
        <v>92</v>
      </c>
      <c r="C14969" s="2" t="s">
        <v>83</v>
      </c>
      <c r="D14969" s="2" t="s">
        <v>1336</v>
      </c>
      <c r="E14969" s="2" t="s">
        <v>1293</v>
      </c>
      <c r="F14969" s="3">
        <v>43328</v>
      </c>
    </row>
    <row r="14970" spans="1:6" x14ac:dyDescent="0.35">
      <c r="A14970" s="2">
        <v>136</v>
      </c>
      <c r="B14970" s="2">
        <f>_xlfn.XLOOKUP(C14970,country_id!$B$2:$B$326,country_id!$A$2:$A$326,,0)</f>
        <v>234</v>
      </c>
      <c r="C14970" s="2" t="s">
        <v>13</v>
      </c>
      <c r="D14970" s="2" t="s">
        <v>1321</v>
      </c>
      <c r="E14970" s="2" t="s">
        <v>1293</v>
      </c>
      <c r="F14970" s="3">
        <v>43328</v>
      </c>
    </row>
    <row r="14971" spans="1:6" x14ac:dyDescent="0.35">
      <c r="A14971" s="2">
        <v>137</v>
      </c>
      <c r="B14971" s="2">
        <f>_xlfn.XLOOKUP(C14971,country_id!$B$2:$B$326,country_id!$A$2:$A$326,,0)</f>
        <v>10</v>
      </c>
      <c r="C14971" s="2" t="s">
        <v>36</v>
      </c>
      <c r="D14971" s="2" t="s">
        <v>1338</v>
      </c>
      <c r="E14971" s="2" t="s">
        <v>1293</v>
      </c>
      <c r="F14971" s="3">
        <v>43328</v>
      </c>
    </row>
    <row r="14972" spans="1:6" x14ac:dyDescent="0.35">
      <c r="A14972" s="2">
        <v>139</v>
      </c>
      <c r="B14972" s="2">
        <f>_xlfn.XLOOKUP(C14972,country_id!$B$2:$B$326,country_id!$A$2:$A$326,,0)</f>
        <v>38</v>
      </c>
      <c r="C14972" s="2" t="s">
        <v>54</v>
      </c>
      <c r="D14972" s="2" t="s">
        <v>1352</v>
      </c>
      <c r="E14972" s="2" t="s">
        <v>1293</v>
      </c>
      <c r="F14972" s="3">
        <v>43328</v>
      </c>
    </row>
    <row r="14973" spans="1:6" x14ac:dyDescent="0.35">
      <c r="A14973" s="2">
        <v>140</v>
      </c>
      <c r="B14973" s="2">
        <f>_xlfn.XLOOKUP(C14973,country_id!$B$2:$B$326,country_id!$A$2:$A$326,,0)</f>
        <v>284</v>
      </c>
      <c r="C14973" s="2" t="s">
        <v>77</v>
      </c>
      <c r="D14973" s="2" t="s">
        <v>1363</v>
      </c>
      <c r="E14973" s="2" t="s">
        <v>1293</v>
      </c>
      <c r="F14973" s="3">
        <v>43328</v>
      </c>
    </row>
    <row r="14974" spans="1:6" x14ac:dyDescent="0.35">
      <c r="A14974" s="2">
        <v>143</v>
      </c>
      <c r="B14974" s="2">
        <f>_xlfn.XLOOKUP(C14974,country_id!$B$2:$B$326,country_id!$A$2:$A$326,,0)</f>
        <v>89</v>
      </c>
      <c r="C14974" s="2" t="s">
        <v>53</v>
      </c>
      <c r="D14974" s="2" t="s">
        <v>1312</v>
      </c>
      <c r="E14974" s="2" t="s">
        <v>1293</v>
      </c>
      <c r="F14974" s="3">
        <v>43328</v>
      </c>
    </row>
    <row r="14975" spans="1:6" x14ac:dyDescent="0.35">
      <c r="A14975" s="2">
        <v>146</v>
      </c>
      <c r="B14975" s="2">
        <f>_xlfn.XLOOKUP(C14975,country_id!$B$2:$B$326,country_id!$A$2:$A$326,,0)</f>
        <v>157</v>
      </c>
      <c r="C14975" s="2" t="s">
        <v>26</v>
      </c>
      <c r="D14975" s="2" t="s">
        <v>1328</v>
      </c>
      <c r="E14975" s="2" t="s">
        <v>1293</v>
      </c>
      <c r="F14975" s="3">
        <v>43328</v>
      </c>
    </row>
    <row r="14976" spans="1:6" x14ac:dyDescent="0.35">
      <c r="A14976" s="2">
        <v>148</v>
      </c>
      <c r="B14976" s="2">
        <f>_xlfn.XLOOKUP(C14976,country_id!$B$2:$B$326,country_id!$A$2:$A$326,,0)</f>
        <v>45</v>
      </c>
      <c r="C14976" s="2" t="s">
        <v>148</v>
      </c>
      <c r="D14976" s="2" t="s">
        <v>1351</v>
      </c>
      <c r="E14976" s="2" t="s">
        <v>1293</v>
      </c>
      <c r="F14976" s="3">
        <v>43328</v>
      </c>
    </row>
    <row r="14977" spans="1:6" x14ac:dyDescent="0.35">
      <c r="A14977" s="2">
        <v>149</v>
      </c>
      <c r="B14977" s="2">
        <f>_xlfn.XLOOKUP(C14977,country_id!$B$2:$B$326,country_id!$A$2:$A$326,,0)</f>
        <v>63</v>
      </c>
      <c r="C14977" s="2" t="s">
        <v>57</v>
      </c>
      <c r="D14977" s="2" t="s">
        <v>1405</v>
      </c>
      <c r="E14977" s="2" t="s">
        <v>1293</v>
      </c>
      <c r="F14977" s="3">
        <v>43328</v>
      </c>
    </row>
    <row r="14978" spans="1:6" x14ac:dyDescent="0.35">
      <c r="A14978" s="2">
        <v>151</v>
      </c>
      <c r="B14978" s="2">
        <f>_xlfn.XLOOKUP(C14978,country_id!$B$2:$B$326,country_id!$A$2:$A$326,,0)</f>
        <v>93</v>
      </c>
      <c r="C14978" s="2" t="s">
        <v>12</v>
      </c>
      <c r="D14978" s="2" t="s">
        <v>1373</v>
      </c>
      <c r="E14978" s="2" t="s">
        <v>1293</v>
      </c>
      <c r="F14978" s="3">
        <v>43328</v>
      </c>
    </row>
    <row r="14979" spans="1:6" x14ac:dyDescent="0.35">
      <c r="A14979" s="2">
        <v>128</v>
      </c>
      <c r="B14979" s="2">
        <f>_xlfn.XLOOKUP(C14979,country_id!$B$2:$B$326,country_id!$A$2:$A$326,,0)</f>
        <v>274</v>
      </c>
      <c r="C14979" s="2" t="s">
        <v>29</v>
      </c>
      <c r="D14979" s="2" t="s">
        <v>1333</v>
      </c>
      <c r="E14979" s="2" t="s">
        <v>1293</v>
      </c>
      <c r="F14979" s="3">
        <v>43328</v>
      </c>
    </row>
    <row r="14980" spans="1:6" x14ac:dyDescent="0.35">
      <c r="A14980" s="2">
        <v>106</v>
      </c>
      <c r="B14980" s="2">
        <f>_xlfn.XLOOKUP(C14980,country_id!$B$2:$B$326,country_id!$A$2:$A$326,,0)</f>
        <v>177</v>
      </c>
      <c r="C14980" s="2" t="s">
        <v>60</v>
      </c>
      <c r="D14980" s="2" t="s">
        <v>1343</v>
      </c>
      <c r="E14980" s="2" t="s">
        <v>1293</v>
      </c>
      <c r="F14980" s="3">
        <v>43328</v>
      </c>
    </row>
    <row r="14981" spans="1:6" x14ac:dyDescent="0.35">
      <c r="A14981" s="2">
        <v>107</v>
      </c>
      <c r="B14981" s="2">
        <f>_xlfn.XLOOKUP(C14981,country_id!$B$2:$B$326,country_id!$A$2:$A$326,,0)</f>
        <v>165</v>
      </c>
      <c r="C14981" s="2" t="s">
        <v>31</v>
      </c>
      <c r="D14981" s="2" t="s">
        <v>1355</v>
      </c>
      <c r="E14981" s="2" t="s">
        <v>1293</v>
      </c>
      <c r="F14981" s="3">
        <v>43328</v>
      </c>
    </row>
    <row r="14982" spans="1:6" x14ac:dyDescent="0.35">
      <c r="A14982" s="2">
        <v>108</v>
      </c>
      <c r="B14982" s="2">
        <f>_xlfn.XLOOKUP(C14982,country_id!$B$2:$B$326,country_id!$A$2:$A$326,,0)</f>
        <v>54</v>
      </c>
      <c r="C14982" s="2" t="s">
        <v>32</v>
      </c>
      <c r="D14982" s="2" t="s">
        <v>1324</v>
      </c>
      <c r="E14982" s="2" t="s">
        <v>1293</v>
      </c>
      <c r="F14982" s="3">
        <v>43328</v>
      </c>
    </row>
    <row r="14983" spans="1:6" x14ac:dyDescent="0.35">
      <c r="A14983" s="2">
        <v>111</v>
      </c>
      <c r="B14983" s="2">
        <f>_xlfn.XLOOKUP(C14983,country_id!$B$2:$B$326,country_id!$A$2:$A$326,,0)</f>
        <v>259</v>
      </c>
      <c r="C14983" s="2" t="s">
        <v>22</v>
      </c>
      <c r="D14983" s="2" t="s">
        <v>1368</v>
      </c>
      <c r="E14983" s="2" t="s">
        <v>1293</v>
      </c>
      <c r="F14983" s="3">
        <v>43328</v>
      </c>
    </row>
    <row r="14984" spans="1:6" x14ac:dyDescent="0.35">
      <c r="A14984" s="2">
        <v>112</v>
      </c>
      <c r="B14984" s="2">
        <f>_xlfn.XLOOKUP(C14984,country_id!$B$2:$B$326,country_id!$A$2:$A$326,,0)</f>
        <v>148</v>
      </c>
      <c r="C14984" s="2" t="s">
        <v>143</v>
      </c>
      <c r="D14984" s="2" t="s">
        <v>1354</v>
      </c>
      <c r="E14984" s="2" t="s">
        <v>1293</v>
      </c>
      <c r="F14984" s="3">
        <v>43328</v>
      </c>
    </row>
    <row r="14985" spans="1:6" x14ac:dyDescent="0.35">
      <c r="A14985" s="2">
        <v>114</v>
      </c>
      <c r="B14985" s="2">
        <f>_xlfn.XLOOKUP(C14985,country_id!$B$2:$B$326,country_id!$A$2:$A$326,,0)</f>
        <v>189</v>
      </c>
      <c r="C14985" s="2" t="s">
        <v>45</v>
      </c>
      <c r="D14985" s="2" t="s">
        <v>1334</v>
      </c>
      <c r="E14985" s="2" t="s">
        <v>1293</v>
      </c>
      <c r="F14985" s="3">
        <v>43328</v>
      </c>
    </row>
    <row r="14986" spans="1:6" x14ac:dyDescent="0.35">
      <c r="A14986" s="2">
        <v>117</v>
      </c>
      <c r="B14986" s="2">
        <f>_xlfn.XLOOKUP(C14986,country_id!$B$2:$B$326,country_id!$A$2:$A$326,,0)</f>
        <v>191</v>
      </c>
      <c r="C14986" s="2" t="s">
        <v>69</v>
      </c>
      <c r="D14986" s="2" t="s">
        <v>1323</v>
      </c>
      <c r="E14986" s="2" t="s">
        <v>1293</v>
      </c>
      <c r="F14986" s="3">
        <v>43328</v>
      </c>
    </row>
    <row r="14987" spans="1:6" x14ac:dyDescent="0.35">
      <c r="A14987" s="2">
        <v>118</v>
      </c>
      <c r="B14987" s="2">
        <f>_xlfn.XLOOKUP(C14987,country_id!$B$2:$B$326,country_id!$A$2:$A$326,,0)</f>
        <v>325</v>
      </c>
      <c r="C14987" s="2" t="s">
        <v>266</v>
      </c>
      <c r="D14987" s="2" t="s">
        <v>1301</v>
      </c>
      <c r="E14987" s="2" t="s">
        <v>1293</v>
      </c>
      <c r="F14987" s="3">
        <v>43328</v>
      </c>
    </row>
    <row r="14988" spans="1:6" x14ac:dyDescent="0.35">
      <c r="A14988" s="2">
        <v>121</v>
      </c>
      <c r="B14988" s="2">
        <f>_xlfn.XLOOKUP(C14988,country_id!$B$2:$B$326,country_id!$A$2:$A$326,,0)</f>
        <v>122</v>
      </c>
      <c r="C14988" s="2" t="s">
        <v>63</v>
      </c>
      <c r="D14988" s="2" t="s">
        <v>1330</v>
      </c>
      <c r="E14988" s="2" t="s">
        <v>1293</v>
      </c>
      <c r="F14988" s="3">
        <v>43328</v>
      </c>
    </row>
    <row r="14989" spans="1:6" x14ac:dyDescent="0.35">
      <c r="A14989" s="2">
        <v>123</v>
      </c>
      <c r="B14989" s="2">
        <f>_xlfn.XLOOKUP(C14989,country_id!$B$2:$B$326,country_id!$A$2:$A$326,,0)</f>
        <v>167</v>
      </c>
      <c r="C14989" s="2" t="s">
        <v>74</v>
      </c>
      <c r="D14989" s="2" t="s">
        <v>1302</v>
      </c>
      <c r="E14989" s="2" t="s">
        <v>1293</v>
      </c>
      <c r="F14989" s="3">
        <v>43328</v>
      </c>
    </row>
    <row r="14990" spans="1:6" x14ac:dyDescent="0.35">
      <c r="A14990" s="2">
        <v>124</v>
      </c>
      <c r="B14990" s="2">
        <f>_xlfn.XLOOKUP(C14990,country_id!$B$2:$B$326,country_id!$A$2:$A$326,,0)</f>
        <v>289</v>
      </c>
      <c r="C14990" s="2" t="s">
        <v>66</v>
      </c>
      <c r="D14990" s="2" t="s">
        <v>1350</v>
      </c>
      <c r="E14990" s="2" t="s">
        <v>1293</v>
      </c>
      <c r="F14990" s="3">
        <v>43328</v>
      </c>
    </row>
    <row r="14991" spans="1:6" x14ac:dyDescent="0.35">
      <c r="A14991" s="2">
        <v>155</v>
      </c>
      <c r="B14991" s="2">
        <f>_xlfn.XLOOKUP(C14991,country_id!$B$2:$B$326,country_id!$A$2:$A$326,,0)</f>
        <v>178</v>
      </c>
      <c r="C14991" s="2" t="s">
        <v>113</v>
      </c>
      <c r="D14991" s="2" t="s">
        <v>1332</v>
      </c>
      <c r="E14991" s="2" t="s">
        <v>1293</v>
      </c>
      <c r="F14991" s="3">
        <v>43328</v>
      </c>
    </row>
    <row r="14992" spans="1:6" x14ac:dyDescent="0.35">
      <c r="A14992" s="2">
        <v>186</v>
      </c>
      <c r="B14992" s="2">
        <f>_xlfn.XLOOKUP(C14992,country_id!$B$2:$B$326,country_id!$A$2:$A$326,,0)</f>
        <v>247</v>
      </c>
      <c r="C14992" s="2" t="s">
        <v>23</v>
      </c>
      <c r="D14992" s="2" t="s">
        <v>1395</v>
      </c>
      <c r="E14992" s="2" t="s">
        <v>1293</v>
      </c>
      <c r="F14992" s="3">
        <v>43328</v>
      </c>
    </row>
    <row r="14993" spans="1:6" x14ac:dyDescent="0.35">
      <c r="A14993" s="2">
        <v>188</v>
      </c>
      <c r="B14993" s="2">
        <f>_xlfn.XLOOKUP(C14993,country_id!$B$2:$B$326,country_id!$A$2:$A$326,,0)</f>
        <v>257</v>
      </c>
      <c r="C14993" s="2" t="s">
        <v>155</v>
      </c>
      <c r="D14993" s="2" t="s">
        <v>1325</v>
      </c>
      <c r="E14993" s="2" t="s">
        <v>1293</v>
      </c>
      <c r="F14993" s="3">
        <v>43328</v>
      </c>
    </row>
    <row r="14994" spans="1:6" x14ac:dyDescent="0.35">
      <c r="A14994" s="2">
        <v>197</v>
      </c>
      <c r="B14994" s="2">
        <f>_xlfn.XLOOKUP(C14994,country_id!$B$2:$B$326,country_id!$A$2:$A$326,,0)</f>
        <v>78</v>
      </c>
      <c r="C14994" s="2" t="s">
        <v>121</v>
      </c>
      <c r="D14994" s="2" t="s">
        <v>1386</v>
      </c>
      <c r="E14994" s="2" t="s">
        <v>1293</v>
      </c>
      <c r="F14994" s="3">
        <v>43328</v>
      </c>
    </row>
    <row r="14995" spans="1:6" x14ac:dyDescent="0.35">
      <c r="A14995" s="2">
        <v>156</v>
      </c>
      <c r="B14995" s="2">
        <f>_xlfn.XLOOKUP(C14995,country_id!$B$2:$B$326,country_id!$A$2:$A$326,,0)</f>
        <v>271</v>
      </c>
      <c r="C14995" s="2" t="s">
        <v>42</v>
      </c>
      <c r="D14995" s="2" t="s">
        <v>1408</v>
      </c>
      <c r="E14995" s="2" t="s">
        <v>1293</v>
      </c>
      <c r="F14995" s="3">
        <v>43328</v>
      </c>
    </row>
    <row r="14996" spans="1:6" x14ac:dyDescent="0.35">
      <c r="A14996" s="2">
        <v>158</v>
      </c>
      <c r="B14996" s="2">
        <f>_xlfn.XLOOKUP(C14996,country_id!$B$2:$B$326,country_id!$A$2:$A$326,,0)</f>
        <v>158</v>
      </c>
      <c r="C14996" s="2" t="s">
        <v>48</v>
      </c>
      <c r="D14996" s="2" t="s">
        <v>1374</v>
      </c>
      <c r="E14996" s="2" t="s">
        <v>1293</v>
      </c>
      <c r="F14996" s="3">
        <v>43328</v>
      </c>
    </row>
    <row r="14997" spans="1:6" x14ac:dyDescent="0.35">
      <c r="A14997" s="2">
        <v>172</v>
      </c>
      <c r="B14997" s="2">
        <f>_xlfn.XLOOKUP(C14997,country_id!$B$2:$B$326,country_id!$A$2:$A$326,,0)</f>
        <v>106</v>
      </c>
      <c r="C14997" s="2" t="s">
        <v>80</v>
      </c>
      <c r="D14997" s="2" t="s">
        <v>1311</v>
      </c>
      <c r="E14997" s="2" t="s">
        <v>1293</v>
      </c>
      <c r="F14997" s="3">
        <v>43328</v>
      </c>
    </row>
    <row r="14998" spans="1:6" x14ac:dyDescent="0.35">
      <c r="A14998" s="2">
        <v>176</v>
      </c>
      <c r="B14998" s="2">
        <f>_xlfn.XLOOKUP(C14998,country_id!$B$2:$B$326,country_id!$A$2:$A$326,,0)</f>
        <v>56</v>
      </c>
      <c r="C14998" s="2" t="s">
        <v>255</v>
      </c>
      <c r="D14998" s="2" t="s">
        <v>1315</v>
      </c>
      <c r="E14998" s="2" t="s">
        <v>1293</v>
      </c>
      <c r="F14998" s="3">
        <v>43328</v>
      </c>
    </row>
    <row r="14999" spans="1:6" x14ac:dyDescent="0.35">
      <c r="A14999" s="2">
        <v>103</v>
      </c>
      <c r="B14999" s="2">
        <f>_xlfn.XLOOKUP(C14999,country_id!$B$2:$B$326,country_id!$A$2:$A$326,,0)</f>
        <v>197</v>
      </c>
      <c r="C14999" s="2" t="s">
        <v>39</v>
      </c>
      <c r="D14999" s="2" t="s">
        <v>1375</v>
      </c>
      <c r="E14999" s="2" t="s">
        <v>1293</v>
      </c>
      <c r="F14999" s="3">
        <v>43328</v>
      </c>
    </row>
    <row r="15000" spans="1:6" x14ac:dyDescent="0.35">
      <c r="A15000" s="2">
        <v>101</v>
      </c>
      <c r="B15000" s="2">
        <f>_xlfn.XLOOKUP(C15000,country_id!$B$2:$B$326,country_id!$A$2:$A$326,,0)</f>
        <v>159</v>
      </c>
      <c r="C15000" s="2" t="s">
        <v>51</v>
      </c>
      <c r="D15000" s="2" t="s">
        <v>1340</v>
      </c>
      <c r="E15000" s="2" t="s">
        <v>1293</v>
      </c>
      <c r="F15000" s="3">
        <v>43328</v>
      </c>
    </row>
    <row r="15001" spans="1:6" x14ac:dyDescent="0.35">
      <c r="A15001" s="2">
        <v>24</v>
      </c>
      <c r="B15001" s="2">
        <f>_xlfn.XLOOKUP(C15001,country_id!$B$2:$B$326,country_id!$A$2:$A$326,,0)</f>
        <v>255</v>
      </c>
      <c r="C15001" s="2" t="s">
        <v>44</v>
      </c>
      <c r="D15001" s="2" t="s">
        <v>1303</v>
      </c>
      <c r="E15001" s="2" t="s">
        <v>1293</v>
      </c>
      <c r="F15001" s="3">
        <v>43328</v>
      </c>
    </row>
    <row r="15002" spans="1:6" x14ac:dyDescent="0.35">
      <c r="A15002" s="2">
        <v>45</v>
      </c>
      <c r="B15002" s="2">
        <f>_xlfn.XLOOKUP(C15002,country_id!$B$2:$B$326,country_id!$A$2:$A$326,,0)</f>
        <v>110</v>
      </c>
      <c r="C15002" s="2" t="s">
        <v>35</v>
      </c>
      <c r="D15002" s="2" t="s">
        <v>1307</v>
      </c>
      <c r="E15002" s="2" t="s">
        <v>1293</v>
      </c>
      <c r="F15002" s="3">
        <v>43328</v>
      </c>
    </row>
    <row r="15003" spans="1:6" x14ac:dyDescent="0.35">
      <c r="A15003" s="2">
        <v>46</v>
      </c>
      <c r="B15003" s="2">
        <f>_xlfn.XLOOKUP(C15003,country_id!$B$2:$B$326,country_id!$A$2:$A$326,,0)</f>
        <v>188</v>
      </c>
      <c r="C15003" s="2" t="s">
        <v>85</v>
      </c>
      <c r="D15003" s="2" t="s">
        <v>1305</v>
      </c>
      <c r="E15003" s="2" t="s">
        <v>1293</v>
      </c>
      <c r="F15003" s="3">
        <v>43328</v>
      </c>
    </row>
    <row r="15004" spans="1:6" x14ac:dyDescent="0.35">
      <c r="A15004" s="2">
        <v>47</v>
      </c>
      <c r="B15004" s="2">
        <f>_xlfn.XLOOKUP(C15004,country_id!$B$2:$B$326,country_id!$A$2:$A$326,,0)</f>
        <v>47</v>
      </c>
      <c r="C15004" s="2" t="s">
        <v>68</v>
      </c>
      <c r="D15004" s="2" t="s">
        <v>1297</v>
      </c>
      <c r="E15004" s="2" t="s">
        <v>1293</v>
      </c>
      <c r="F15004" s="3">
        <v>43328</v>
      </c>
    </row>
    <row r="15005" spans="1:6" x14ac:dyDescent="0.35">
      <c r="A15005" s="2">
        <v>37</v>
      </c>
      <c r="B15005" s="2">
        <f>_xlfn.XLOOKUP(C15005,country_id!$B$2:$B$326,country_id!$A$2:$A$326,,0)</f>
        <v>82</v>
      </c>
      <c r="C15005" s="2" t="s">
        <v>59</v>
      </c>
      <c r="D15005" s="2" t="s">
        <v>1401</v>
      </c>
      <c r="E15005" s="2" t="s">
        <v>1293</v>
      </c>
      <c r="F15005" s="3">
        <v>43328</v>
      </c>
    </row>
    <row r="15006" spans="1:6" x14ac:dyDescent="0.35">
      <c r="A15006" s="2">
        <v>24</v>
      </c>
      <c r="B15006" s="2">
        <f>_xlfn.XLOOKUP(C15006,country_id!$B$2:$B$326,country_id!$A$2:$A$326,,0)</f>
        <v>292</v>
      </c>
      <c r="C15006" s="2" t="s">
        <v>50</v>
      </c>
      <c r="D15006" s="2" t="s">
        <v>1308</v>
      </c>
      <c r="E15006" s="2" t="s">
        <v>1293</v>
      </c>
      <c r="F15006" s="3">
        <v>43328</v>
      </c>
    </row>
    <row r="15007" spans="1:6" x14ac:dyDescent="0.35">
      <c r="A15007" s="2">
        <v>206</v>
      </c>
      <c r="B15007" s="2">
        <f>_xlfn.XLOOKUP(C15007,country_id!$B$2:$B$326,country_id!$A$2:$A$326,,0)</f>
        <v>90</v>
      </c>
      <c r="C15007" s="2" t="s">
        <v>1396</v>
      </c>
      <c r="D15007" s="2" t="s">
        <v>1397</v>
      </c>
      <c r="E15007" s="2" t="s">
        <v>1293</v>
      </c>
      <c r="F15007" s="3">
        <v>43328</v>
      </c>
    </row>
    <row r="15008" spans="1:6" x14ac:dyDescent="0.35">
      <c r="A15008" s="2">
        <v>206</v>
      </c>
      <c r="B15008" s="2">
        <f>_xlfn.XLOOKUP(C15008,country_id!$B$2:$B$326,country_id!$A$2:$A$326,,0)</f>
        <v>266</v>
      </c>
      <c r="C15008" s="2" t="s">
        <v>236</v>
      </c>
      <c r="D15008" s="2" t="s">
        <v>1322</v>
      </c>
      <c r="E15008" s="2" t="s">
        <v>1293</v>
      </c>
      <c r="F15008" s="3">
        <v>43328</v>
      </c>
    </row>
    <row r="15009" spans="1:6" x14ac:dyDescent="0.35">
      <c r="A15009" s="2">
        <v>82</v>
      </c>
      <c r="B15009" s="2">
        <f>_xlfn.XLOOKUP(C15009,country_id!$B$2:$B$326,country_id!$A$2:$A$326,,0)</f>
        <v>297</v>
      </c>
      <c r="C15009" s="2" t="s">
        <v>76</v>
      </c>
      <c r="D15009" s="2" t="s">
        <v>1371</v>
      </c>
      <c r="E15009" s="2" t="s">
        <v>1293</v>
      </c>
      <c r="F15009" s="3">
        <v>43328</v>
      </c>
    </row>
    <row r="15010" spans="1:6" x14ac:dyDescent="0.35">
      <c r="A15010" s="2">
        <v>83</v>
      </c>
      <c r="B15010" s="2">
        <f>_xlfn.XLOOKUP(C15010,country_id!$B$2:$B$326,country_id!$A$2:$A$326,,0)</f>
        <v>64</v>
      </c>
      <c r="C15010" s="2" t="s">
        <v>41</v>
      </c>
      <c r="D15010" s="2" t="s">
        <v>1369</v>
      </c>
      <c r="E15010" s="2" t="s">
        <v>1293</v>
      </c>
      <c r="F15010" s="3">
        <v>43328</v>
      </c>
    </row>
    <row r="15011" spans="1:6" x14ac:dyDescent="0.35">
      <c r="A15011" s="2">
        <v>86</v>
      </c>
      <c r="B15011" s="2">
        <f>_xlfn.XLOOKUP(C15011,country_id!$B$2:$B$326,country_id!$A$2:$A$326,,0)</f>
        <v>103</v>
      </c>
      <c r="C15011" s="2" t="s">
        <v>28</v>
      </c>
      <c r="D15011" s="2" t="s">
        <v>1309</v>
      </c>
      <c r="E15011" s="2" t="s">
        <v>1293</v>
      </c>
      <c r="F15011" s="3">
        <v>43328</v>
      </c>
    </row>
    <row r="15012" spans="1:6" x14ac:dyDescent="0.35">
      <c r="A15012" s="2">
        <v>88</v>
      </c>
      <c r="B15012" s="2">
        <f>_xlfn.XLOOKUP(C15012,country_id!$B$2:$B$326,country_id!$A$2:$A$326,,0)</f>
        <v>31</v>
      </c>
      <c r="C15012" s="2" t="s">
        <v>18</v>
      </c>
      <c r="D15012" s="2" t="s">
        <v>1344</v>
      </c>
      <c r="E15012" s="2" t="s">
        <v>1293</v>
      </c>
      <c r="F15012" s="3">
        <v>43328</v>
      </c>
    </row>
    <row r="15013" spans="1:6" x14ac:dyDescent="0.35">
      <c r="A15013" s="2">
        <v>49</v>
      </c>
      <c r="B15013" s="2">
        <f>_xlfn.XLOOKUP(C15013,country_id!$B$2:$B$326,country_id!$A$2:$A$326,,0)</f>
        <v>198</v>
      </c>
      <c r="C15013" s="2" t="s">
        <v>62</v>
      </c>
      <c r="D15013" s="2" t="s">
        <v>1310</v>
      </c>
      <c r="E15013" s="2" t="s">
        <v>1293</v>
      </c>
      <c r="F15013" s="3">
        <v>43328</v>
      </c>
    </row>
    <row r="15014" spans="1:6" x14ac:dyDescent="0.35">
      <c r="A15014" s="2">
        <v>76</v>
      </c>
      <c r="B15014" s="2">
        <f>_xlfn.XLOOKUP(C15014,country_id!$B$2:$B$326,country_id!$A$2:$A$326,,0)</f>
        <v>323</v>
      </c>
      <c r="C15014" s="2" t="s">
        <v>25</v>
      </c>
      <c r="D15014" s="2" t="s">
        <v>1292</v>
      </c>
      <c r="E15014" s="2" t="s">
        <v>1293</v>
      </c>
      <c r="F15014" s="3">
        <v>43328</v>
      </c>
    </row>
    <row r="15015" spans="1:6" x14ac:dyDescent="0.35">
      <c r="A15015" s="2">
        <v>74</v>
      </c>
      <c r="B15015" s="2">
        <f>_xlfn.XLOOKUP(C15015,country_id!$B$2:$B$326,country_id!$A$2:$A$326,,0)</f>
        <v>268</v>
      </c>
      <c r="C15015" s="2" t="s">
        <v>47</v>
      </c>
      <c r="D15015" s="2" t="s">
        <v>1347</v>
      </c>
      <c r="E15015" s="2" t="s">
        <v>1293</v>
      </c>
      <c r="F15015" s="3">
        <v>43328</v>
      </c>
    </row>
    <row r="15016" spans="1:6" x14ac:dyDescent="0.35">
      <c r="A15016" s="2">
        <v>52</v>
      </c>
      <c r="B15016" s="2">
        <f>_xlfn.XLOOKUP(C15016,country_id!$B$2:$B$326,country_id!$A$2:$A$326,,0)</f>
        <v>44</v>
      </c>
      <c r="C15016" s="2" t="s">
        <v>65</v>
      </c>
      <c r="D15016" s="2" t="s">
        <v>1364</v>
      </c>
      <c r="E15016" s="2" t="s">
        <v>1293</v>
      </c>
      <c r="F15016" s="3">
        <v>43328</v>
      </c>
    </row>
    <row r="15017" spans="1:6" x14ac:dyDescent="0.35">
      <c r="A15017" s="2">
        <v>64</v>
      </c>
      <c r="B15017" s="2">
        <f>_xlfn.XLOOKUP(C15017,country_id!$B$2:$B$326,country_id!$A$2:$A$326,,0)</f>
        <v>50</v>
      </c>
      <c r="C15017" s="2" t="s">
        <v>82</v>
      </c>
      <c r="D15017" s="2" t="s">
        <v>1342</v>
      </c>
      <c r="E15017" s="2" t="s">
        <v>1293</v>
      </c>
      <c r="F15017" s="3">
        <v>43328</v>
      </c>
    </row>
    <row r="15018" spans="1:6" x14ac:dyDescent="0.35">
      <c r="A15018" s="2">
        <v>65</v>
      </c>
      <c r="B15018" s="2">
        <f>_xlfn.XLOOKUP(C15018,country_id!$B$2:$B$326,country_id!$A$2:$A$326,,0)</f>
        <v>84</v>
      </c>
      <c r="C15018" s="2" t="s">
        <v>73</v>
      </c>
      <c r="D15018" s="2" t="s">
        <v>1298</v>
      </c>
      <c r="E15018" s="2" t="s">
        <v>1293</v>
      </c>
      <c r="F15018" s="3">
        <v>43328</v>
      </c>
    </row>
    <row r="15019" spans="1:6" x14ac:dyDescent="0.35">
      <c r="A15019" s="2">
        <v>66</v>
      </c>
      <c r="B15019" s="2">
        <f>_xlfn.XLOOKUP(C15019,country_id!$B$2:$B$326,country_id!$A$2:$A$326,,0)</f>
        <v>6</v>
      </c>
      <c r="C15019" s="2" t="s">
        <v>38</v>
      </c>
      <c r="D15019" s="2" t="s">
        <v>1294</v>
      </c>
      <c r="E15019" s="2" t="s">
        <v>1293</v>
      </c>
      <c r="F15019" s="3">
        <v>43328</v>
      </c>
    </row>
    <row r="15020" spans="1:6" x14ac:dyDescent="0.35">
      <c r="A15020" s="2">
        <v>67</v>
      </c>
      <c r="B15020" s="2">
        <f>_xlfn.XLOOKUP(C15020,country_id!$B$2:$B$326,country_id!$A$2:$A$326,,0)</f>
        <v>140</v>
      </c>
      <c r="C15020" s="2" t="s">
        <v>56</v>
      </c>
      <c r="D15020" s="2" t="s">
        <v>1296</v>
      </c>
      <c r="E15020" s="2" t="s">
        <v>1293</v>
      </c>
      <c r="F15020" s="3">
        <v>43328</v>
      </c>
    </row>
    <row r="15021" spans="1:6" x14ac:dyDescent="0.35">
      <c r="A15021" s="2">
        <v>67</v>
      </c>
      <c r="B15021" s="2">
        <f>_xlfn.XLOOKUP(C15021,country_id!$B$2:$B$326,country_id!$A$2:$A$326,,0)</f>
        <v>121</v>
      </c>
      <c r="C15021" s="2" t="s">
        <v>71</v>
      </c>
      <c r="D15021" s="2" t="s">
        <v>1360</v>
      </c>
      <c r="E15021" s="2" t="s">
        <v>1293</v>
      </c>
      <c r="F15021" s="3">
        <v>43328</v>
      </c>
    </row>
    <row r="15022" spans="1:6" x14ac:dyDescent="0.35">
      <c r="A15022" s="2">
        <v>63</v>
      </c>
      <c r="B15022" s="2">
        <f>_xlfn.XLOOKUP(C15022,country_id!$B$2:$B$326,country_id!$A$2:$A$326,,0)</f>
        <v>170</v>
      </c>
      <c r="C15022" s="2" t="s">
        <v>79</v>
      </c>
      <c r="D15022" s="2" t="s">
        <v>1353</v>
      </c>
      <c r="E15022" s="2" t="s">
        <v>1293</v>
      </c>
      <c r="F15022" s="3">
        <v>43328</v>
      </c>
    </row>
    <row r="15023" spans="1:6" x14ac:dyDescent="0.35">
      <c r="A15023" s="2">
        <v>137</v>
      </c>
      <c r="B15023" s="2">
        <f>_xlfn.XLOOKUP(C15023,country_id!$B$2:$B$326,country_id!$A$2:$A$326,,0)</f>
        <v>234</v>
      </c>
      <c r="C15023" s="2" t="s">
        <v>13</v>
      </c>
      <c r="D15023" s="2" t="s">
        <v>1321</v>
      </c>
      <c r="E15023" s="2" t="s">
        <v>1293</v>
      </c>
      <c r="F15023" s="3">
        <v>43363</v>
      </c>
    </row>
    <row r="15024" spans="1:6" x14ac:dyDescent="0.35">
      <c r="A15024" s="2">
        <v>140</v>
      </c>
      <c r="B15024" s="2">
        <f>_xlfn.XLOOKUP(C15024,country_id!$B$2:$B$326,country_id!$A$2:$A$326,,0)</f>
        <v>284</v>
      </c>
      <c r="C15024" s="2" t="s">
        <v>77</v>
      </c>
      <c r="D15024" s="2" t="s">
        <v>1363</v>
      </c>
      <c r="E15024" s="2" t="s">
        <v>1293</v>
      </c>
      <c r="F15024" s="3">
        <v>43363</v>
      </c>
    </row>
    <row r="15025" spans="1:6" x14ac:dyDescent="0.35">
      <c r="A15025" s="2">
        <v>141</v>
      </c>
      <c r="B15025" s="2">
        <f>_xlfn.XLOOKUP(C15025,country_id!$B$2:$B$326,country_id!$A$2:$A$326,,0)</f>
        <v>89</v>
      </c>
      <c r="C15025" s="2" t="s">
        <v>53</v>
      </c>
      <c r="D15025" s="2" t="s">
        <v>1312</v>
      </c>
      <c r="E15025" s="2" t="s">
        <v>1293</v>
      </c>
      <c r="F15025" s="3">
        <v>43363</v>
      </c>
    </row>
    <row r="15026" spans="1:6" x14ac:dyDescent="0.35">
      <c r="A15026" s="2">
        <v>142</v>
      </c>
      <c r="B15026" s="2">
        <f>_xlfn.XLOOKUP(C15026,country_id!$B$2:$B$326,country_id!$A$2:$A$326,,0)</f>
        <v>38</v>
      </c>
      <c r="C15026" s="2" t="s">
        <v>54</v>
      </c>
      <c r="D15026" s="2" t="s">
        <v>1352</v>
      </c>
      <c r="E15026" s="2" t="s">
        <v>1293</v>
      </c>
      <c r="F15026" s="3">
        <v>43363</v>
      </c>
    </row>
    <row r="15027" spans="1:6" x14ac:dyDescent="0.35">
      <c r="A15027" s="2">
        <v>145</v>
      </c>
      <c r="B15027" s="2">
        <f>_xlfn.XLOOKUP(C15027,country_id!$B$2:$B$326,country_id!$A$2:$A$326,,0)</f>
        <v>157</v>
      </c>
      <c r="C15027" s="2" t="s">
        <v>26</v>
      </c>
      <c r="D15027" s="2" t="s">
        <v>1328</v>
      </c>
      <c r="E15027" s="2" t="s">
        <v>1293</v>
      </c>
      <c r="F15027" s="3">
        <v>43363</v>
      </c>
    </row>
    <row r="15028" spans="1:6" x14ac:dyDescent="0.35">
      <c r="A15028" s="2">
        <v>136</v>
      </c>
      <c r="B15028" s="2">
        <f>_xlfn.XLOOKUP(C15028,country_id!$B$2:$B$326,country_id!$A$2:$A$326,,0)</f>
        <v>92</v>
      </c>
      <c r="C15028" s="2" t="s">
        <v>83</v>
      </c>
      <c r="D15028" s="2" t="s">
        <v>1336</v>
      </c>
      <c r="E15028" s="2" t="s">
        <v>1293</v>
      </c>
      <c r="F15028" s="3">
        <v>43363</v>
      </c>
    </row>
    <row r="15029" spans="1:6" x14ac:dyDescent="0.35">
      <c r="A15029" s="2">
        <v>149</v>
      </c>
      <c r="B15029" s="2">
        <f>_xlfn.XLOOKUP(C15029,country_id!$B$2:$B$326,country_id!$A$2:$A$326,,0)</f>
        <v>93</v>
      </c>
      <c r="C15029" s="2" t="s">
        <v>12</v>
      </c>
      <c r="D15029" s="2" t="s">
        <v>1373</v>
      </c>
      <c r="E15029" s="2" t="s">
        <v>1293</v>
      </c>
      <c r="F15029" s="3">
        <v>43363</v>
      </c>
    </row>
    <row r="15030" spans="1:6" x14ac:dyDescent="0.35">
      <c r="A15030" s="2">
        <v>149</v>
      </c>
      <c r="B15030" s="2">
        <f>_xlfn.XLOOKUP(C15030,country_id!$B$2:$B$326,country_id!$A$2:$A$326,,0)</f>
        <v>63</v>
      </c>
      <c r="C15030" s="2" t="s">
        <v>57</v>
      </c>
      <c r="D15030" s="2" t="s">
        <v>1405</v>
      </c>
      <c r="E15030" s="2" t="s">
        <v>1293</v>
      </c>
      <c r="F15030" s="3">
        <v>43363</v>
      </c>
    </row>
    <row r="15031" spans="1:6" x14ac:dyDescent="0.35">
      <c r="A15031" s="2">
        <v>155</v>
      </c>
      <c r="B15031" s="2">
        <f>_xlfn.XLOOKUP(C15031,country_id!$B$2:$B$326,country_id!$A$2:$A$326,,0)</f>
        <v>158</v>
      </c>
      <c r="C15031" s="2" t="s">
        <v>48</v>
      </c>
      <c r="D15031" s="2" t="s">
        <v>1374</v>
      </c>
      <c r="E15031" s="2" t="s">
        <v>1293</v>
      </c>
      <c r="F15031" s="3">
        <v>43363</v>
      </c>
    </row>
    <row r="15032" spans="1:6" x14ac:dyDescent="0.35">
      <c r="A15032" s="2">
        <v>158</v>
      </c>
      <c r="B15032" s="2">
        <f>_xlfn.XLOOKUP(C15032,country_id!$B$2:$B$326,country_id!$A$2:$A$326,,0)</f>
        <v>271</v>
      </c>
      <c r="C15032" s="2" t="s">
        <v>42</v>
      </c>
      <c r="D15032" s="2" t="s">
        <v>1408</v>
      </c>
      <c r="E15032" s="2" t="s">
        <v>1293</v>
      </c>
      <c r="F15032" s="3">
        <v>43363</v>
      </c>
    </row>
    <row r="15033" spans="1:6" x14ac:dyDescent="0.35">
      <c r="A15033" s="2">
        <v>148</v>
      </c>
      <c r="B15033" s="2">
        <f>_xlfn.XLOOKUP(C15033,country_id!$B$2:$B$326,country_id!$A$2:$A$326,,0)</f>
        <v>45</v>
      </c>
      <c r="C15033" s="2" t="s">
        <v>148</v>
      </c>
      <c r="D15033" s="2" t="s">
        <v>1351</v>
      </c>
      <c r="E15033" s="2" t="s">
        <v>1293</v>
      </c>
      <c r="F15033" s="3">
        <v>43363</v>
      </c>
    </row>
    <row r="15034" spans="1:6" x14ac:dyDescent="0.35">
      <c r="A15034" s="2">
        <v>135</v>
      </c>
      <c r="B15034" s="2">
        <f>_xlfn.XLOOKUP(C15034,country_id!$B$2:$B$326,country_id!$A$2:$A$326,,0)</f>
        <v>10</v>
      </c>
      <c r="C15034" s="2" t="s">
        <v>36</v>
      </c>
      <c r="D15034" s="2" t="s">
        <v>1338</v>
      </c>
      <c r="E15034" s="2" t="s">
        <v>1293</v>
      </c>
      <c r="F15034" s="3">
        <v>43363</v>
      </c>
    </row>
    <row r="15035" spans="1:6" x14ac:dyDescent="0.35">
      <c r="A15035" s="2">
        <v>111</v>
      </c>
      <c r="B15035" s="2">
        <f>_xlfn.XLOOKUP(C15035,country_id!$B$2:$B$326,country_id!$A$2:$A$326,,0)</f>
        <v>54</v>
      </c>
      <c r="C15035" s="2" t="s">
        <v>32</v>
      </c>
      <c r="D15035" s="2" t="s">
        <v>1324</v>
      </c>
      <c r="E15035" s="2" t="s">
        <v>1293</v>
      </c>
      <c r="F15035" s="3">
        <v>43363</v>
      </c>
    </row>
    <row r="15036" spans="1:6" x14ac:dyDescent="0.35">
      <c r="A15036" s="2">
        <v>113</v>
      </c>
      <c r="B15036" s="2">
        <f>_xlfn.XLOOKUP(C15036,country_id!$B$2:$B$326,country_id!$A$2:$A$326,,0)</f>
        <v>189</v>
      </c>
      <c r="C15036" s="2" t="s">
        <v>45</v>
      </c>
      <c r="D15036" s="2" t="s">
        <v>1334</v>
      </c>
      <c r="E15036" s="2" t="s">
        <v>1293</v>
      </c>
      <c r="F15036" s="3">
        <v>43363</v>
      </c>
    </row>
    <row r="15037" spans="1:6" x14ac:dyDescent="0.35">
      <c r="A15037" s="2">
        <v>114</v>
      </c>
      <c r="B15037" s="2">
        <f>_xlfn.XLOOKUP(C15037,country_id!$B$2:$B$326,country_id!$A$2:$A$326,,0)</f>
        <v>259</v>
      </c>
      <c r="C15037" s="2" t="s">
        <v>22</v>
      </c>
      <c r="D15037" s="2" t="s">
        <v>1368</v>
      </c>
      <c r="E15037" s="2" t="s">
        <v>1293</v>
      </c>
      <c r="F15037" s="3">
        <v>43363</v>
      </c>
    </row>
    <row r="15038" spans="1:6" x14ac:dyDescent="0.35">
      <c r="A15038" s="2">
        <v>116</v>
      </c>
      <c r="B15038" s="2">
        <f>_xlfn.XLOOKUP(C15038,country_id!$B$2:$B$326,country_id!$A$2:$A$326,,0)</f>
        <v>191</v>
      </c>
      <c r="C15038" s="2" t="s">
        <v>69</v>
      </c>
      <c r="D15038" s="2" t="s">
        <v>1323</v>
      </c>
      <c r="E15038" s="2" t="s">
        <v>1293</v>
      </c>
      <c r="F15038" s="3">
        <v>43363</v>
      </c>
    </row>
    <row r="15039" spans="1:6" x14ac:dyDescent="0.35">
      <c r="A15039" s="2">
        <v>117</v>
      </c>
      <c r="B15039" s="2">
        <f>_xlfn.XLOOKUP(C15039,country_id!$B$2:$B$326,country_id!$A$2:$A$326,,0)</f>
        <v>325</v>
      </c>
      <c r="C15039" s="2" t="s">
        <v>266</v>
      </c>
      <c r="D15039" s="2" t="s">
        <v>1301</v>
      </c>
      <c r="E15039" s="2" t="s">
        <v>1293</v>
      </c>
      <c r="F15039" s="3">
        <v>43363</v>
      </c>
    </row>
    <row r="15040" spans="1:6" x14ac:dyDescent="0.35">
      <c r="A15040" s="2">
        <v>121</v>
      </c>
      <c r="B15040" s="2">
        <f>_xlfn.XLOOKUP(C15040,country_id!$B$2:$B$326,country_id!$A$2:$A$326,,0)</f>
        <v>122</v>
      </c>
      <c r="C15040" s="2" t="s">
        <v>63</v>
      </c>
      <c r="D15040" s="2" t="s">
        <v>1330</v>
      </c>
      <c r="E15040" s="2" t="s">
        <v>1293</v>
      </c>
      <c r="F15040" s="3">
        <v>43363</v>
      </c>
    </row>
    <row r="15041" spans="1:6" x14ac:dyDescent="0.35">
      <c r="A15041" s="2">
        <v>123</v>
      </c>
      <c r="B15041" s="2">
        <f>_xlfn.XLOOKUP(C15041,country_id!$B$2:$B$326,country_id!$A$2:$A$326,,0)</f>
        <v>289</v>
      </c>
      <c r="C15041" s="2" t="s">
        <v>66</v>
      </c>
      <c r="D15041" s="2" t="s">
        <v>1350</v>
      </c>
      <c r="E15041" s="2" t="s">
        <v>1293</v>
      </c>
      <c r="F15041" s="3">
        <v>43363</v>
      </c>
    </row>
    <row r="15042" spans="1:6" x14ac:dyDescent="0.35">
      <c r="A15042" s="2">
        <v>125</v>
      </c>
      <c r="B15042" s="2">
        <f>_xlfn.XLOOKUP(C15042,country_id!$B$2:$B$326,country_id!$A$2:$A$326,,0)</f>
        <v>167</v>
      </c>
      <c r="C15042" s="2" t="s">
        <v>74</v>
      </c>
      <c r="D15042" s="2" t="s">
        <v>1302</v>
      </c>
      <c r="E15042" s="2" t="s">
        <v>1293</v>
      </c>
      <c r="F15042" s="3">
        <v>43363</v>
      </c>
    </row>
    <row r="15043" spans="1:6" x14ac:dyDescent="0.35">
      <c r="A15043" s="2">
        <v>132</v>
      </c>
      <c r="B15043" s="2">
        <f>_xlfn.XLOOKUP(C15043,country_id!$B$2:$B$326,country_id!$A$2:$A$326,,0)</f>
        <v>274</v>
      </c>
      <c r="C15043" s="2" t="s">
        <v>29</v>
      </c>
      <c r="D15043" s="2" t="s">
        <v>1333</v>
      </c>
      <c r="E15043" s="2" t="s">
        <v>1293</v>
      </c>
      <c r="F15043" s="3">
        <v>43363</v>
      </c>
    </row>
    <row r="15044" spans="1:6" x14ac:dyDescent="0.35">
      <c r="A15044" s="2">
        <v>196</v>
      </c>
      <c r="B15044" s="2">
        <f>_xlfn.XLOOKUP(C15044,country_id!$B$2:$B$326,country_id!$A$2:$A$326,,0)</f>
        <v>78</v>
      </c>
      <c r="C15044" s="2" t="s">
        <v>121</v>
      </c>
      <c r="D15044" s="2" t="s">
        <v>1386</v>
      </c>
      <c r="E15044" s="2" t="s">
        <v>1293</v>
      </c>
      <c r="F15044" s="3">
        <v>43363</v>
      </c>
    </row>
    <row r="15045" spans="1:6" x14ac:dyDescent="0.35">
      <c r="A15045" s="2">
        <v>189</v>
      </c>
      <c r="B15045" s="2">
        <f>_xlfn.XLOOKUP(C15045,country_id!$B$2:$B$326,country_id!$A$2:$A$326,,0)</f>
        <v>257</v>
      </c>
      <c r="C15045" s="2" t="s">
        <v>155</v>
      </c>
      <c r="D15045" s="2" t="s">
        <v>1325</v>
      </c>
      <c r="E15045" s="2" t="s">
        <v>1293</v>
      </c>
      <c r="F15045" s="3">
        <v>43363</v>
      </c>
    </row>
    <row r="15046" spans="1:6" x14ac:dyDescent="0.35">
      <c r="A15046" s="2">
        <v>206</v>
      </c>
      <c r="B15046" s="2">
        <f>_xlfn.XLOOKUP(C15046,country_id!$B$2:$B$326,country_id!$A$2:$A$326,,0)</f>
        <v>90</v>
      </c>
      <c r="C15046" s="2" t="s">
        <v>1396</v>
      </c>
      <c r="D15046" s="2" t="s">
        <v>1397</v>
      </c>
      <c r="E15046" s="2" t="s">
        <v>1293</v>
      </c>
      <c r="F15046" s="3">
        <v>43363</v>
      </c>
    </row>
    <row r="15047" spans="1:6" x14ac:dyDescent="0.35">
      <c r="A15047" s="2">
        <v>206</v>
      </c>
      <c r="B15047" s="2">
        <f>_xlfn.XLOOKUP(C15047,country_id!$B$2:$B$326,country_id!$A$2:$A$326,,0)</f>
        <v>266</v>
      </c>
      <c r="C15047" s="2" t="s">
        <v>236</v>
      </c>
      <c r="D15047" s="2" t="s">
        <v>1322</v>
      </c>
      <c r="E15047" s="2" t="s">
        <v>1293</v>
      </c>
      <c r="F15047" s="3">
        <v>43363</v>
      </c>
    </row>
    <row r="15048" spans="1:6" x14ac:dyDescent="0.35">
      <c r="A15048" s="2">
        <v>187</v>
      </c>
      <c r="B15048" s="2">
        <f>_xlfn.XLOOKUP(C15048,country_id!$B$2:$B$326,country_id!$A$2:$A$326,,0)</f>
        <v>247</v>
      </c>
      <c r="C15048" s="2" t="s">
        <v>23</v>
      </c>
      <c r="D15048" s="2" t="s">
        <v>1395</v>
      </c>
      <c r="E15048" s="2" t="s">
        <v>1293</v>
      </c>
      <c r="F15048" s="3">
        <v>43363</v>
      </c>
    </row>
    <row r="15049" spans="1:6" x14ac:dyDescent="0.35">
      <c r="A15049" s="2">
        <v>171</v>
      </c>
      <c r="B15049" s="2">
        <f>_xlfn.XLOOKUP(C15049,country_id!$B$2:$B$326,country_id!$A$2:$A$326,,0)</f>
        <v>106</v>
      </c>
      <c r="C15049" s="2" t="s">
        <v>80</v>
      </c>
      <c r="D15049" s="2" t="s">
        <v>1311</v>
      </c>
      <c r="E15049" s="2" t="s">
        <v>1293</v>
      </c>
      <c r="F15049" s="3">
        <v>43363</v>
      </c>
    </row>
    <row r="15050" spans="1:6" x14ac:dyDescent="0.35">
      <c r="A15050" s="2">
        <v>174</v>
      </c>
      <c r="B15050" s="2">
        <f>_xlfn.XLOOKUP(C15050,country_id!$B$2:$B$326,country_id!$A$2:$A$326,,0)</f>
        <v>56</v>
      </c>
      <c r="C15050" s="2" t="s">
        <v>255</v>
      </c>
      <c r="D15050" s="2" t="s">
        <v>1315</v>
      </c>
      <c r="E15050" s="2" t="s">
        <v>1293</v>
      </c>
      <c r="F15050" s="3">
        <v>43363</v>
      </c>
    </row>
    <row r="15051" spans="1:6" x14ac:dyDescent="0.35">
      <c r="A15051" s="2">
        <v>156</v>
      </c>
      <c r="B15051" s="2">
        <f>_xlfn.XLOOKUP(C15051,country_id!$B$2:$B$326,country_id!$A$2:$A$326,,0)</f>
        <v>178</v>
      </c>
      <c r="C15051" s="2" t="s">
        <v>113</v>
      </c>
      <c r="D15051" s="2" t="s">
        <v>1332</v>
      </c>
      <c r="E15051" s="2" t="s">
        <v>1293</v>
      </c>
      <c r="F15051" s="3">
        <v>43363</v>
      </c>
    </row>
    <row r="15052" spans="1:6" x14ac:dyDescent="0.35">
      <c r="A15052" s="2">
        <v>107</v>
      </c>
      <c r="B15052" s="2">
        <f>_xlfn.XLOOKUP(C15052,country_id!$B$2:$B$326,country_id!$A$2:$A$326,,0)</f>
        <v>148</v>
      </c>
      <c r="C15052" s="2" t="s">
        <v>143</v>
      </c>
      <c r="D15052" s="2" t="s">
        <v>1354</v>
      </c>
      <c r="E15052" s="2" t="s">
        <v>1293</v>
      </c>
      <c r="F15052" s="3">
        <v>43363</v>
      </c>
    </row>
    <row r="15053" spans="1:6" x14ac:dyDescent="0.35">
      <c r="A15053" s="2">
        <v>40</v>
      </c>
      <c r="B15053" s="2">
        <f>_xlfn.XLOOKUP(C15053,country_id!$B$2:$B$326,country_id!$A$2:$A$326,,0)</f>
        <v>82</v>
      </c>
      <c r="C15053" s="2" t="s">
        <v>59</v>
      </c>
      <c r="D15053" s="2" t="s">
        <v>1401</v>
      </c>
      <c r="E15053" s="2" t="s">
        <v>1293</v>
      </c>
      <c r="F15053" s="3">
        <v>43363</v>
      </c>
    </row>
    <row r="15054" spans="1:6" x14ac:dyDescent="0.35">
      <c r="A15054" s="2">
        <v>45</v>
      </c>
      <c r="B15054" s="2">
        <f>_xlfn.XLOOKUP(C15054,country_id!$B$2:$B$326,country_id!$A$2:$A$326,,0)</f>
        <v>188</v>
      </c>
      <c r="C15054" s="2" t="s">
        <v>85</v>
      </c>
      <c r="D15054" s="2" t="s">
        <v>1305</v>
      </c>
      <c r="E15054" s="2" t="s">
        <v>1293</v>
      </c>
      <c r="F15054" s="3">
        <v>43363</v>
      </c>
    </row>
    <row r="15055" spans="1:6" x14ac:dyDescent="0.35">
      <c r="A15055" s="2">
        <v>48</v>
      </c>
      <c r="B15055" s="2">
        <f>_xlfn.XLOOKUP(C15055,country_id!$B$2:$B$326,country_id!$A$2:$A$326,,0)</f>
        <v>198</v>
      </c>
      <c r="C15055" s="2" t="s">
        <v>62</v>
      </c>
      <c r="D15055" s="2" t="s">
        <v>1310</v>
      </c>
      <c r="E15055" s="2" t="s">
        <v>1293</v>
      </c>
      <c r="F15055" s="3">
        <v>43363</v>
      </c>
    </row>
    <row r="15056" spans="1:6" x14ac:dyDescent="0.35">
      <c r="A15056" s="2">
        <v>50</v>
      </c>
      <c r="B15056" s="2">
        <f>_xlfn.XLOOKUP(C15056,country_id!$B$2:$B$326,country_id!$A$2:$A$326,,0)</f>
        <v>47</v>
      </c>
      <c r="C15056" s="2" t="s">
        <v>68</v>
      </c>
      <c r="D15056" s="2" t="s">
        <v>1297</v>
      </c>
      <c r="E15056" s="2" t="s">
        <v>1293</v>
      </c>
      <c r="F15056" s="3">
        <v>43363</v>
      </c>
    </row>
    <row r="15057" spans="1:6" x14ac:dyDescent="0.35">
      <c r="A15057" s="2">
        <v>51</v>
      </c>
      <c r="B15057" s="2">
        <f>_xlfn.XLOOKUP(C15057,country_id!$B$2:$B$326,country_id!$A$2:$A$326,,0)</f>
        <v>110</v>
      </c>
      <c r="C15057" s="2" t="s">
        <v>35</v>
      </c>
      <c r="D15057" s="2" t="s">
        <v>1307</v>
      </c>
      <c r="E15057" s="2" t="s">
        <v>1293</v>
      </c>
      <c r="F15057" s="3">
        <v>43363</v>
      </c>
    </row>
    <row r="15058" spans="1:6" x14ac:dyDescent="0.35">
      <c r="A15058" s="2">
        <v>23</v>
      </c>
      <c r="B15058" s="2">
        <f>_xlfn.XLOOKUP(C15058,country_id!$B$2:$B$326,country_id!$A$2:$A$326,,0)</f>
        <v>292</v>
      </c>
      <c r="C15058" s="2" t="s">
        <v>50</v>
      </c>
      <c r="D15058" s="2" t="s">
        <v>1308</v>
      </c>
      <c r="E15058" s="2" t="s">
        <v>1293</v>
      </c>
      <c r="F15058" s="3">
        <v>43363</v>
      </c>
    </row>
    <row r="15059" spans="1:6" x14ac:dyDescent="0.35">
      <c r="A15059" s="2">
        <v>25</v>
      </c>
      <c r="B15059" s="2">
        <f>_xlfn.XLOOKUP(C15059,country_id!$B$2:$B$326,country_id!$A$2:$A$326,,0)</f>
        <v>255</v>
      </c>
      <c r="C15059" s="2" t="s">
        <v>44</v>
      </c>
      <c r="D15059" s="2" t="s">
        <v>1303</v>
      </c>
      <c r="E15059" s="2" t="s">
        <v>1293</v>
      </c>
      <c r="F15059" s="3">
        <v>43363</v>
      </c>
    </row>
    <row r="15060" spans="1:6" x14ac:dyDescent="0.35">
      <c r="A15060" s="2">
        <v>56</v>
      </c>
      <c r="B15060" s="2">
        <f>_xlfn.XLOOKUP(C15060,country_id!$B$2:$B$326,country_id!$A$2:$A$326,,0)</f>
        <v>44</v>
      </c>
      <c r="C15060" s="2" t="s">
        <v>65</v>
      </c>
      <c r="D15060" s="2" t="s">
        <v>1364</v>
      </c>
      <c r="E15060" s="2" t="s">
        <v>1293</v>
      </c>
      <c r="F15060" s="3">
        <v>43363</v>
      </c>
    </row>
    <row r="15061" spans="1:6" x14ac:dyDescent="0.35">
      <c r="A15061" s="2">
        <v>87</v>
      </c>
      <c r="B15061" s="2">
        <f>_xlfn.XLOOKUP(C15061,country_id!$B$2:$B$326,country_id!$A$2:$A$326,,0)</f>
        <v>103</v>
      </c>
      <c r="C15061" s="2" t="s">
        <v>28</v>
      </c>
      <c r="D15061" s="2" t="s">
        <v>1309</v>
      </c>
      <c r="E15061" s="2" t="s">
        <v>1293</v>
      </c>
      <c r="F15061" s="3">
        <v>43363</v>
      </c>
    </row>
    <row r="15062" spans="1:6" x14ac:dyDescent="0.35">
      <c r="A15062" s="2">
        <v>88</v>
      </c>
      <c r="B15062" s="2">
        <f>_xlfn.XLOOKUP(C15062,country_id!$B$2:$B$326,country_id!$A$2:$A$326,,0)</f>
        <v>31</v>
      </c>
      <c r="C15062" s="2" t="s">
        <v>18</v>
      </c>
      <c r="D15062" s="2" t="s">
        <v>1344</v>
      </c>
      <c r="E15062" s="2" t="s">
        <v>1293</v>
      </c>
      <c r="F15062" s="3">
        <v>43363</v>
      </c>
    </row>
    <row r="15063" spans="1:6" x14ac:dyDescent="0.35">
      <c r="A15063" s="2">
        <v>84</v>
      </c>
      <c r="B15063" s="2">
        <f>_xlfn.XLOOKUP(C15063,country_id!$B$2:$B$326,country_id!$A$2:$A$326,,0)</f>
        <v>64</v>
      </c>
      <c r="C15063" s="2" t="s">
        <v>41</v>
      </c>
      <c r="D15063" s="2" t="s">
        <v>1369</v>
      </c>
      <c r="E15063" s="2" t="s">
        <v>1293</v>
      </c>
      <c r="F15063" s="3">
        <v>43363</v>
      </c>
    </row>
    <row r="15064" spans="1:6" x14ac:dyDescent="0.35">
      <c r="A15064" s="2">
        <v>99</v>
      </c>
      <c r="B15064" s="2">
        <f>_xlfn.XLOOKUP(C15064,country_id!$B$2:$B$326,country_id!$A$2:$A$326,,0)</f>
        <v>159</v>
      </c>
      <c r="C15064" s="2" t="s">
        <v>51</v>
      </c>
      <c r="D15064" s="2" t="s">
        <v>1340</v>
      </c>
      <c r="E15064" s="2" t="s">
        <v>1293</v>
      </c>
      <c r="F15064" s="3">
        <v>43363</v>
      </c>
    </row>
    <row r="15065" spans="1:6" x14ac:dyDescent="0.35">
      <c r="A15065" s="2">
        <v>103</v>
      </c>
      <c r="B15065" s="2">
        <f>_xlfn.XLOOKUP(C15065,country_id!$B$2:$B$326,country_id!$A$2:$A$326,,0)</f>
        <v>177</v>
      </c>
      <c r="C15065" s="2" t="s">
        <v>60</v>
      </c>
      <c r="D15065" s="2" t="s">
        <v>1343</v>
      </c>
      <c r="E15065" s="2" t="s">
        <v>1293</v>
      </c>
      <c r="F15065" s="3">
        <v>43363</v>
      </c>
    </row>
    <row r="15066" spans="1:6" x14ac:dyDescent="0.35">
      <c r="A15066" s="2">
        <v>106</v>
      </c>
      <c r="B15066" s="2">
        <f>_xlfn.XLOOKUP(C15066,country_id!$B$2:$B$326,country_id!$A$2:$A$326,,0)</f>
        <v>165</v>
      </c>
      <c r="C15066" s="2" t="s">
        <v>31</v>
      </c>
      <c r="D15066" s="2" t="s">
        <v>1355</v>
      </c>
      <c r="E15066" s="2" t="s">
        <v>1293</v>
      </c>
      <c r="F15066" s="3">
        <v>43363</v>
      </c>
    </row>
    <row r="15067" spans="1:6" x14ac:dyDescent="0.35">
      <c r="A15067" s="2">
        <v>83</v>
      </c>
      <c r="B15067" s="2">
        <f>_xlfn.XLOOKUP(C15067,country_id!$B$2:$B$326,country_id!$A$2:$A$326,,0)</f>
        <v>297</v>
      </c>
      <c r="C15067" s="2" t="s">
        <v>76</v>
      </c>
      <c r="D15067" s="2" t="s">
        <v>1371</v>
      </c>
      <c r="E15067" s="2" t="s">
        <v>1293</v>
      </c>
      <c r="F15067" s="3">
        <v>43363</v>
      </c>
    </row>
    <row r="15068" spans="1:6" x14ac:dyDescent="0.35">
      <c r="A15068" s="2">
        <v>105</v>
      </c>
      <c r="B15068" s="2">
        <f>_xlfn.XLOOKUP(C15068,country_id!$B$2:$B$326,country_id!$A$2:$A$326,,0)</f>
        <v>197</v>
      </c>
      <c r="C15068" s="2" t="s">
        <v>39</v>
      </c>
      <c r="D15068" s="2" t="s">
        <v>1375</v>
      </c>
      <c r="E15068" s="2" t="s">
        <v>1293</v>
      </c>
      <c r="F15068" s="3">
        <v>43363</v>
      </c>
    </row>
    <row r="15069" spans="1:6" x14ac:dyDescent="0.35">
      <c r="A15069" s="2">
        <v>63</v>
      </c>
      <c r="B15069" s="2">
        <f>_xlfn.XLOOKUP(C15069,country_id!$B$2:$B$326,country_id!$A$2:$A$326,,0)</f>
        <v>170</v>
      </c>
      <c r="C15069" s="2" t="s">
        <v>79</v>
      </c>
      <c r="D15069" s="2" t="s">
        <v>1353</v>
      </c>
      <c r="E15069" s="2" t="s">
        <v>1293</v>
      </c>
      <c r="F15069" s="3">
        <v>43363</v>
      </c>
    </row>
    <row r="15070" spans="1:6" x14ac:dyDescent="0.35">
      <c r="A15070" s="2">
        <v>64</v>
      </c>
      <c r="B15070" s="2">
        <f>_xlfn.XLOOKUP(C15070,country_id!$B$2:$B$326,country_id!$A$2:$A$326,,0)</f>
        <v>84</v>
      </c>
      <c r="C15070" s="2" t="s">
        <v>73</v>
      </c>
      <c r="D15070" s="2" t="s">
        <v>1298</v>
      </c>
      <c r="E15070" s="2" t="s">
        <v>1293</v>
      </c>
      <c r="F15070" s="3">
        <v>43363</v>
      </c>
    </row>
    <row r="15071" spans="1:6" x14ac:dyDescent="0.35">
      <c r="A15071" s="2">
        <v>65</v>
      </c>
      <c r="B15071" s="2">
        <f>_xlfn.XLOOKUP(C15071,country_id!$B$2:$B$326,country_id!$A$2:$A$326,,0)</f>
        <v>121</v>
      </c>
      <c r="C15071" s="2" t="s">
        <v>71</v>
      </c>
      <c r="D15071" s="2" t="s">
        <v>1360</v>
      </c>
      <c r="E15071" s="2" t="s">
        <v>1293</v>
      </c>
      <c r="F15071" s="3">
        <v>43363</v>
      </c>
    </row>
    <row r="15072" spans="1:6" x14ac:dyDescent="0.35">
      <c r="A15072" s="2">
        <v>66</v>
      </c>
      <c r="B15072" s="2">
        <f>_xlfn.XLOOKUP(C15072,country_id!$B$2:$B$326,country_id!$A$2:$A$326,,0)</f>
        <v>140</v>
      </c>
      <c r="C15072" s="2" t="s">
        <v>56</v>
      </c>
      <c r="D15072" s="2" t="s">
        <v>1296</v>
      </c>
      <c r="E15072" s="2" t="s">
        <v>1293</v>
      </c>
      <c r="F15072" s="3">
        <v>43363</v>
      </c>
    </row>
    <row r="15073" spans="1:6" x14ac:dyDescent="0.35">
      <c r="A15073" s="2">
        <v>67</v>
      </c>
      <c r="B15073" s="2">
        <f>_xlfn.XLOOKUP(C15073,country_id!$B$2:$B$326,country_id!$A$2:$A$326,,0)</f>
        <v>50</v>
      </c>
      <c r="C15073" s="2" t="s">
        <v>82</v>
      </c>
      <c r="D15073" s="2" t="s">
        <v>1342</v>
      </c>
      <c r="E15073" s="2" t="s">
        <v>1293</v>
      </c>
      <c r="F15073" s="3">
        <v>43363</v>
      </c>
    </row>
    <row r="15074" spans="1:6" x14ac:dyDescent="0.35">
      <c r="A15074" s="2">
        <v>69</v>
      </c>
      <c r="B15074" s="2">
        <f>_xlfn.XLOOKUP(C15074,country_id!$B$2:$B$326,country_id!$A$2:$A$326,,0)</f>
        <v>6</v>
      </c>
      <c r="C15074" s="2" t="s">
        <v>38</v>
      </c>
      <c r="D15074" s="2" t="s">
        <v>1294</v>
      </c>
      <c r="E15074" s="2" t="s">
        <v>1293</v>
      </c>
      <c r="F15074" s="3">
        <v>43363</v>
      </c>
    </row>
    <row r="15075" spans="1:6" x14ac:dyDescent="0.35">
      <c r="A15075" s="2">
        <v>73</v>
      </c>
      <c r="B15075" s="2">
        <f>_xlfn.XLOOKUP(C15075,country_id!$B$2:$B$326,country_id!$A$2:$A$326,,0)</f>
        <v>268</v>
      </c>
      <c r="C15075" s="2" t="s">
        <v>47</v>
      </c>
      <c r="D15075" s="2" t="s">
        <v>1347</v>
      </c>
      <c r="E15075" s="2" t="s">
        <v>1293</v>
      </c>
      <c r="F15075" s="3">
        <v>43363</v>
      </c>
    </row>
    <row r="15076" spans="1:6" x14ac:dyDescent="0.35">
      <c r="A15076" s="2">
        <v>75</v>
      </c>
      <c r="B15076" s="2">
        <f>_xlfn.XLOOKUP(C15076,country_id!$B$2:$B$326,country_id!$A$2:$A$326,,0)</f>
        <v>323</v>
      </c>
      <c r="C15076" s="2" t="s">
        <v>25</v>
      </c>
      <c r="D15076" s="2" t="s">
        <v>1292</v>
      </c>
      <c r="E15076" s="2" t="s">
        <v>1293</v>
      </c>
      <c r="F15076" s="3">
        <v>43363</v>
      </c>
    </row>
    <row r="15077" spans="1:6" x14ac:dyDescent="0.35">
      <c r="A15077" s="2">
        <v>149</v>
      </c>
      <c r="B15077" s="2">
        <f>_xlfn.XLOOKUP(C15077,country_id!$B$2:$B$326,country_id!$A$2:$A$326,,0)</f>
        <v>157</v>
      </c>
      <c r="C15077" s="2" t="s">
        <v>26</v>
      </c>
      <c r="D15077" s="2" t="s">
        <v>1328</v>
      </c>
      <c r="E15077" s="2" t="s">
        <v>1293</v>
      </c>
      <c r="F15077" s="3">
        <v>43398</v>
      </c>
    </row>
    <row r="15078" spans="1:6" x14ac:dyDescent="0.35">
      <c r="A15078" s="2">
        <v>148</v>
      </c>
      <c r="B15078" s="2">
        <f>_xlfn.XLOOKUP(C15078,country_id!$B$2:$B$326,country_id!$A$2:$A$326,,0)</f>
        <v>63</v>
      </c>
      <c r="C15078" s="2" t="s">
        <v>57</v>
      </c>
      <c r="D15078" s="2" t="s">
        <v>1405</v>
      </c>
      <c r="E15078" s="2" t="s">
        <v>1293</v>
      </c>
      <c r="F15078" s="3">
        <v>43398</v>
      </c>
    </row>
    <row r="15079" spans="1:6" x14ac:dyDescent="0.35">
      <c r="A15079" s="2">
        <v>142</v>
      </c>
      <c r="B15079" s="2">
        <f>_xlfn.XLOOKUP(C15079,country_id!$B$2:$B$326,country_id!$A$2:$A$326,,0)</f>
        <v>45</v>
      </c>
      <c r="C15079" s="2" t="s">
        <v>148</v>
      </c>
      <c r="D15079" s="2" t="s">
        <v>1351</v>
      </c>
      <c r="E15079" s="2" t="s">
        <v>1293</v>
      </c>
      <c r="F15079" s="3">
        <v>43398</v>
      </c>
    </row>
    <row r="15080" spans="1:6" x14ac:dyDescent="0.35">
      <c r="A15080" s="2">
        <v>146</v>
      </c>
      <c r="B15080" s="2">
        <f>_xlfn.XLOOKUP(C15080,country_id!$B$2:$B$326,country_id!$A$2:$A$326,,0)</f>
        <v>89</v>
      </c>
      <c r="C15080" s="2" t="s">
        <v>53</v>
      </c>
      <c r="D15080" s="2" t="s">
        <v>1312</v>
      </c>
      <c r="E15080" s="2" t="s">
        <v>1293</v>
      </c>
      <c r="F15080" s="3">
        <v>43398</v>
      </c>
    </row>
    <row r="15081" spans="1:6" x14ac:dyDescent="0.35">
      <c r="A15081" s="2">
        <v>150</v>
      </c>
      <c r="B15081" s="2">
        <f>_xlfn.XLOOKUP(C15081,country_id!$B$2:$B$326,country_id!$A$2:$A$326,,0)</f>
        <v>93</v>
      </c>
      <c r="C15081" s="2" t="s">
        <v>12</v>
      </c>
      <c r="D15081" s="2" t="s">
        <v>1373</v>
      </c>
      <c r="E15081" s="2" t="s">
        <v>1293</v>
      </c>
      <c r="F15081" s="3">
        <v>43398</v>
      </c>
    </row>
    <row r="15082" spans="1:6" x14ac:dyDescent="0.35">
      <c r="A15082" s="2">
        <v>154</v>
      </c>
      <c r="B15082" s="2">
        <f>_xlfn.XLOOKUP(C15082,country_id!$B$2:$B$326,country_id!$A$2:$A$326,,0)</f>
        <v>158</v>
      </c>
      <c r="C15082" s="2" t="s">
        <v>48</v>
      </c>
      <c r="D15082" s="2" t="s">
        <v>1374</v>
      </c>
      <c r="E15082" s="2" t="s">
        <v>1293</v>
      </c>
      <c r="F15082" s="3">
        <v>43398</v>
      </c>
    </row>
    <row r="15083" spans="1:6" x14ac:dyDescent="0.35">
      <c r="A15083" s="2">
        <v>156</v>
      </c>
      <c r="B15083" s="2">
        <f>_xlfn.XLOOKUP(C15083,country_id!$B$2:$B$326,country_id!$A$2:$A$326,,0)</f>
        <v>178</v>
      </c>
      <c r="C15083" s="2" t="s">
        <v>113</v>
      </c>
      <c r="D15083" s="2" t="s">
        <v>1332</v>
      </c>
      <c r="E15083" s="2" t="s">
        <v>1293</v>
      </c>
      <c r="F15083" s="3">
        <v>43398</v>
      </c>
    </row>
    <row r="15084" spans="1:6" x14ac:dyDescent="0.35">
      <c r="A15084" s="2">
        <v>159</v>
      </c>
      <c r="B15084" s="2">
        <f>_xlfn.XLOOKUP(C15084,country_id!$B$2:$B$326,country_id!$A$2:$A$326,,0)</f>
        <v>271</v>
      </c>
      <c r="C15084" s="2" t="s">
        <v>42</v>
      </c>
      <c r="D15084" s="2" t="s">
        <v>1408</v>
      </c>
      <c r="E15084" s="2" t="s">
        <v>1293</v>
      </c>
      <c r="F15084" s="3">
        <v>43398</v>
      </c>
    </row>
    <row r="15085" spans="1:6" x14ac:dyDescent="0.35">
      <c r="A15085" s="2">
        <v>130</v>
      </c>
      <c r="B15085" s="2">
        <f>_xlfn.XLOOKUP(C15085,country_id!$B$2:$B$326,country_id!$A$2:$A$326,,0)</f>
        <v>10</v>
      </c>
      <c r="C15085" s="2" t="s">
        <v>36</v>
      </c>
      <c r="D15085" s="2" t="s">
        <v>1338</v>
      </c>
      <c r="E15085" s="2" t="s">
        <v>1293</v>
      </c>
      <c r="F15085" s="3">
        <v>43398</v>
      </c>
    </row>
    <row r="15086" spans="1:6" x14ac:dyDescent="0.35">
      <c r="A15086" s="2">
        <v>139</v>
      </c>
      <c r="B15086" s="2">
        <f>_xlfn.XLOOKUP(C15086,country_id!$B$2:$B$326,country_id!$A$2:$A$326,,0)</f>
        <v>92</v>
      </c>
      <c r="C15086" s="2" t="s">
        <v>83</v>
      </c>
      <c r="D15086" s="2" t="s">
        <v>1336</v>
      </c>
      <c r="E15086" s="2" t="s">
        <v>1293</v>
      </c>
      <c r="F15086" s="3">
        <v>43398</v>
      </c>
    </row>
    <row r="15087" spans="1:6" x14ac:dyDescent="0.35">
      <c r="A15087" s="2">
        <v>119</v>
      </c>
      <c r="B15087" s="2">
        <f>_xlfn.XLOOKUP(C15087,country_id!$B$2:$B$326,country_id!$A$2:$A$326,,0)</f>
        <v>122</v>
      </c>
      <c r="C15087" s="2" t="s">
        <v>63</v>
      </c>
      <c r="D15087" s="2" t="s">
        <v>1330</v>
      </c>
      <c r="E15087" s="2" t="s">
        <v>1293</v>
      </c>
      <c r="F15087" s="3">
        <v>43398</v>
      </c>
    </row>
    <row r="15088" spans="1:6" x14ac:dyDescent="0.35">
      <c r="A15088" s="2">
        <v>122</v>
      </c>
      <c r="B15088" s="2">
        <f>_xlfn.XLOOKUP(C15088,country_id!$B$2:$B$326,country_id!$A$2:$A$326,,0)</f>
        <v>189</v>
      </c>
      <c r="C15088" s="2" t="s">
        <v>45</v>
      </c>
      <c r="D15088" s="2" t="s">
        <v>1334</v>
      </c>
      <c r="E15088" s="2" t="s">
        <v>1293</v>
      </c>
      <c r="F15088" s="3">
        <v>43398</v>
      </c>
    </row>
    <row r="15089" spans="1:6" x14ac:dyDescent="0.35">
      <c r="A15089" s="2">
        <v>123</v>
      </c>
      <c r="B15089" s="2">
        <f>_xlfn.XLOOKUP(C15089,country_id!$B$2:$B$326,country_id!$A$2:$A$326,,0)</f>
        <v>289</v>
      </c>
      <c r="C15089" s="2" t="s">
        <v>66</v>
      </c>
      <c r="D15089" s="2" t="s">
        <v>1350</v>
      </c>
      <c r="E15089" s="2" t="s">
        <v>1293</v>
      </c>
      <c r="F15089" s="3">
        <v>43398</v>
      </c>
    </row>
    <row r="15090" spans="1:6" x14ac:dyDescent="0.35">
      <c r="A15090" s="2">
        <v>135</v>
      </c>
      <c r="B15090" s="2">
        <f>_xlfn.XLOOKUP(C15090,country_id!$B$2:$B$326,country_id!$A$2:$A$326,,0)</f>
        <v>274</v>
      </c>
      <c r="C15090" s="2" t="s">
        <v>29</v>
      </c>
      <c r="D15090" s="2" t="s">
        <v>1333</v>
      </c>
      <c r="E15090" s="2" t="s">
        <v>1293</v>
      </c>
      <c r="F15090" s="3">
        <v>43398</v>
      </c>
    </row>
    <row r="15091" spans="1:6" x14ac:dyDescent="0.35">
      <c r="A15091" s="2">
        <v>136</v>
      </c>
      <c r="B15091" s="2">
        <f>_xlfn.XLOOKUP(C15091,country_id!$B$2:$B$326,country_id!$A$2:$A$326,,0)</f>
        <v>284</v>
      </c>
      <c r="C15091" s="2" t="s">
        <v>77</v>
      </c>
      <c r="D15091" s="2" t="s">
        <v>1363</v>
      </c>
      <c r="E15091" s="2" t="s">
        <v>1293</v>
      </c>
      <c r="F15091" s="3">
        <v>43398</v>
      </c>
    </row>
    <row r="15092" spans="1:6" x14ac:dyDescent="0.35">
      <c r="A15092" s="2">
        <v>138</v>
      </c>
      <c r="B15092" s="2">
        <f>_xlfn.XLOOKUP(C15092,country_id!$B$2:$B$326,country_id!$A$2:$A$326,,0)</f>
        <v>234</v>
      </c>
      <c r="C15092" s="2" t="s">
        <v>13</v>
      </c>
      <c r="D15092" s="2" t="s">
        <v>1321</v>
      </c>
      <c r="E15092" s="2" t="s">
        <v>1293</v>
      </c>
      <c r="F15092" s="3">
        <v>43398</v>
      </c>
    </row>
    <row r="15093" spans="1:6" x14ac:dyDescent="0.35">
      <c r="A15093" s="2">
        <v>140</v>
      </c>
      <c r="B15093" s="2">
        <f>_xlfn.XLOOKUP(C15093,country_id!$B$2:$B$326,country_id!$A$2:$A$326,,0)</f>
        <v>38</v>
      </c>
      <c r="C15093" s="2" t="s">
        <v>54</v>
      </c>
      <c r="D15093" s="2" t="s">
        <v>1352</v>
      </c>
      <c r="E15093" s="2" t="s">
        <v>1293</v>
      </c>
      <c r="F15093" s="3">
        <v>43398</v>
      </c>
    </row>
    <row r="15094" spans="1:6" x14ac:dyDescent="0.35">
      <c r="A15094" s="2">
        <v>188</v>
      </c>
      <c r="B15094" s="2">
        <f>_xlfn.XLOOKUP(C15094,country_id!$B$2:$B$326,country_id!$A$2:$A$326,,0)</f>
        <v>257</v>
      </c>
      <c r="C15094" s="2" t="s">
        <v>155</v>
      </c>
      <c r="D15094" s="2" t="s">
        <v>1325</v>
      </c>
      <c r="E15094" s="2" t="s">
        <v>1293</v>
      </c>
      <c r="F15094" s="3">
        <v>43398</v>
      </c>
    </row>
    <row r="15095" spans="1:6" x14ac:dyDescent="0.35">
      <c r="A15095" s="2">
        <v>197</v>
      </c>
      <c r="B15095" s="2">
        <f>_xlfn.XLOOKUP(C15095,country_id!$B$2:$B$326,country_id!$A$2:$A$326,,0)</f>
        <v>78</v>
      </c>
      <c r="C15095" s="2" t="s">
        <v>121</v>
      </c>
      <c r="D15095" s="2" t="s">
        <v>1386</v>
      </c>
      <c r="E15095" s="2" t="s">
        <v>1293</v>
      </c>
      <c r="F15095" s="3">
        <v>43398</v>
      </c>
    </row>
    <row r="15096" spans="1:6" x14ac:dyDescent="0.35">
      <c r="A15096" s="2">
        <v>204</v>
      </c>
      <c r="B15096" s="2">
        <f>_xlfn.XLOOKUP(C15096,country_id!$B$2:$B$326,country_id!$A$2:$A$326,,0)</f>
        <v>90</v>
      </c>
      <c r="C15096" s="2" t="s">
        <v>1396</v>
      </c>
      <c r="D15096" s="2" t="s">
        <v>1397</v>
      </c>
      <c r="E15096" s="2" t="s">
        <v>1293</v>
      </c>
      <c r="F15096" s="3">
        <v>43398</v>
      </c>
    </row>
    <row r="15097" spans="1:6" x14ac:dyDescent="0.35">
      <c r="A15097" s="2">
        <v>204</v>
      </c>
      <c r="B15097" s="2">
        <f>_xlfn.XLOOKUP(C15097,country_id!$B$2:$B$326,country_id!$A$2:$A$326,,0)</f>
        <v>266</v>
      </c>
      <c r="C15097" s="2" t="s">
        <v>236</v>
      </c>
      <c r="D15097" s="2" t="s">
        <v>1322</v>
      </c>
      <c r="E15097" s="2" t="s">
        <v>1293</v>
      </c>
      <c r="F15097" s="3">
        <v>43398</v>
      </c>
    </row>
    <row r="15098" spans="1:6" x14ac:dyDescent="0.35">
      <c r="A15098" s="2">
        <v>173</v>
      </c>
      <c r="B15098" s="2">
        <f>_xlfn.XLOOKUP(C15098,country_id!$B$2:$B$326,country_id!$A$2:$A$326,,0)</f>
        <v>106</v>
      </c>
      <c r="C15098" s="2" t="s">
        <v>80</v>
      </c>
      <c r="D15098" s="2" t="s">
        <v>1311</v>
      </c>
      <c r="E15098" s="2" t="s">
        <v>1293</v>
      </c>
      <c r="F15098" s="3">
        <v>43398</v>
      </c>
    </row>
    <row r="15099" spans="1:6" x14ac:dyDescent="0.35">
      <c r="A15099" s="2">
        <v>174</v>
      </c>
      <c r="B15099" s="2">
        <f>_xlfn.XLOOKUP(C15099,country_id!$B$2:$B$326,country_id!$A$2:$A$326,,0)</f>
        <v>56</v>
      </c>
      <c r="C15099" s="2" t="s">
        <v>255</v>
      </c>
      <c r="D15099" s="2" t="s">
        <v>1315</v>
      </c>
      <c r="E15099" s="2" t="s">
        <v>1293</v>
      </c>
      <c r="F15099" s="3">
        <v>43398</v>
      </c>
    </row>
    <row r="15100" spans="1:6" x14ac:dyDescent="0.35">
      <c r="A15100" s="2">
        <v>187</v>
      </c>
      <c r="B15100" s="2">
        <f>_xlfn.XLOOKUP(C15100,country_id!$B$2:$B$326,country_id!$A$2:$A$326,,0)</f>
        <v>247</v>
      </c>
      <c r="C15100" s="2" t="s">
        <v>23</v>
      </c>
      <c r="D15100" s="2" t="s">
        <v>1395</v>
      </c>
      <c r="E15100" s="2" t="s">
        <v>1293</v>
      </c>
      <c r="F15100" s="3">
        <v>43398</v>
      </c>
    </row>
    <row r="15101" spans="1:6" x14ac:dyDescent="0.35">
      <c r="A15101" s="2">
        <v>115</v>
      </c>
      <c r="B15101" s="2">
        <f>_xlfn.XLOOKUP(C15101,country_id!$B$2:$B$326,country_id!$A$2:$A$326,,0)</f>
        <v>259</v>
      </c>
      <c r="C15101" s="2" t="s">
        <v>22</v>
      </c>
      <c r="D15101" s="2" t="s">
        <v>1368</v>
      </c>
      <c r="E15101" s="2" t="s">
        <v>1293</v>
      </c>
      <c r="F15101" s="3">
        <v>43398</v>
      </c>
    </row>
    <row r="15102" spans="1:6" x14ac:dyDescent="0.35">
      <c r="A15102" s="2">
        <v>125</v>
      </c>
      <c r="B15102" s="2">
        <f>_xlfn.XLOOKUP(C15102,country_id!$B$2:$B$326,country_id!$A$2:$A$326,,0)</f>
        <v>167</v>
      </c>
      <c r="C15102" s="2" t="s">
        <v>74</v>
      </c>
      <c r="D15102" s="2" t="s">
        <v>1302</v>
      </c>
      <c r="E15102" s="2" t="s">
        <v>1293</v>
      </c>
      <c r="F15102" s="3">
        <v>43398</v>
      </c>
    </row>
    <row r="15103" spans="1:6" x14ac:dyDescent="0.35">
      <c r="A15103" s="2">
        <v>44</v>
      </c>
      <c r="B15103" s="2">
        <f>_xlfn.XLOOKUP(C15103,country_id!$B$2:$B$326,country_id!$A$2:$A$326,,0)</f>
        <v>198</v>
      </c>
      <c r="C15103" s="2" t="s">
        <v>62</v>
      </c>
      <c r="D15103" s="2" t="s">
        <v>1310</v>
      </c>
      <c r="E15103" s="2" t="s">
        <v>1293</v>
      </c>
      <c r="F15103" s="3">
        <v>43398</v>
      </c>
    </row>
    <row r="15104" spans="1:6" x14ac:dyDescent="0.35">
      <c r="A15104" s="2">
        <v>46</v>
      </c>
      <c r="B15104" s="2">
        <f>_xlfn.XLOOKUP(C15104,country_id!$B$2:$B$326,country_id!$A$2:$A$326,,0)</f>
        <v>82</v>
      </c>
      <c r="C15104" s="2" t="s">
        <v>59</v>
      </c>
      <c r="D15104" s="2" t="s">
        <v>1401</v>
      </c>
      <c r="E15104" s="2" t="s">
        <v>1293</v>
      </c>
      <c r="F15104" s="3">
        <v>43398</v>
      </c>
    </row>
    <row r="15105" spans="1:6" x14ac:dyDescent="0.35">
      <c r="A15105" s="2">
        <v>47</v>
      </c>
      <c r="B15105" s="2">
        <f>_xlfn.XLOOKUP(C15105,country_id!$B$2:$B$326,country_id!$A$2:$A$326,,0)</f>
        <v>188</v>
      </c>
      <c r="C15105" s="2" t="s">
        <v>85</v>
      </c>
      <c r="D15105" s="2" t="s">
        <v>1305</v>
      </c>
      <c r="E15105" s="2" t="s">
        <v>1293</v>
      </c>
      <c r="F15105" s="3">
        <v>43398</v>
      </c>
    </row>
    <row r="15106" spans="1:6" x14ac:dyDescent="0.35">
      <c r="A15106" s="2">
        <v>51</v>
      </c>
      <c r="B15106" s="2">
        <f>_xlfn.XLOOKUP(C15106,country_id!$B$2:$B$326,country_id!$A$2:$A$326,,0)</f>
        <v>47</v>
      </c>
      <c r="C15106" s="2" t="s">
        <v>68</v>
      </c>
      <c r="D15106" s="2" t="s">
        <v>1297</v>
      </c>
      <c r="E15106" s="2" t="s">
        <v>1293</v>
      </c>
      <c r="F15106" s="3">
        <v>43398</v>
      </c>
    </row>
    <row r="15107" spans="1:6" x14ac:dyDescent="0.35">
      <c r="A15107" s="2">
        <v>52</v>
      </c>
      <c r="B15107" s="2">
        <f>_xlfn.XLOOKUP(C15107,country_id!$B$2:$B$326,country_id!$A$2:$A$326,,0)</f>
        <v>110</v>
      </c>
      <c r="C15107" s="2" t="s">
        <v>35</v>
      </c>
      <c r="D15107" s="2" t="s">
        <v>1307</v>
      </c>
      <c r="E15107" s="2" t="s">
        <v>1293</v>
      </c>
      <c r="F15107" s="3">
        <v>43398</v>
      </c>
    </row>
    <row r="15108" spans="1:6" x14ac:dyDescent="0.35">
      <c r="A15108" s="2">
        <v>113</v>
      </c>
      <c r="B15108" s="2">
        <f>_xlfn.XLOOKUP(C15108,country_id!$B$2:$B$326,country_id!$A$2:$A$326,,0)</f>
        <v>54</v>
      </c>
      <c r="C15108" s="2" t="s">
        <v>32</v>
      </c>
      <c r="D15108" s="2" t="s">
        <v>1324</v>
      </c>
      <c r="E15108" s="2" t="s">
        <v>1293</v>
      </c>
      <c r="F15108" s="3">
        <v>43398</v>
      </c>
    </row>
    <row r="15109" spans="1:6" x14ac:dyDescent="0.35">
      <c r="A15109" s="2">
        <v>22</v>
      </c>
      <c r="B15109" s="2">
        <f>_xlfn.XLOOKUP(C15109,country_id!$B$2:$B$326,country_id!$A$2:$A$326,,0)</f>
        <v>292</v>
      </c>
      <c r="C15109" s="2" t="s">
        <v>50</v>
      </c>
      <c r="D15109" s="2" t="s">
        <v>1308</v>
      </c>
      <c r="E15109" s="2" t="s">
        <v>1293</v>
      </c>
      <c r="F15109" s="3">
        <v>43398</v>
      </c>
    </row>
    <row r="15110" spans="1:6" x14ac:dyDescent="0.35">
      <c r="A15110" s="2">
        <v>25</v>
      </c>
      <c r="B15110" s="2">
        <f>_xlfn.XLOOKUP(C15110,country_id!$B$2:$B$326,country_id!$A$2:$A$326,,0)</f>
        <v>255</v>
      </c>
      <c r="C15110" s="2" t="s">
        <v>44</v>
      </c>
      <c r="D15110" s="2" t="s">
        <v>1303</v>
      </c>
      <c r="E15110" s="2" t="s">
        <v>1293</v>
      </c>
      <c r="F15110" s="3">
        <v>43398</v>
      </c>
    </row>
    <row r="15111" spans="1:6" x14ac:dyDescent="0.35">
      <c r="A15111" s="2">
        <v>58</v>
      </c>
      <c r="B15111" s="2">
        <f>_xlfn.XLOOKUP(C15111,country_id!$B$2:$B$326,country_id!$A$2:$A$326,,0)</f>
        <v>84</v>
      </c>
      <c r="C15111" s="2" t="s">
        <v>73</v>
      </c>
      <c r="D15111" s="2" t="s">
        <v>1298</v>
      </c>
      <c r="E15111" s="2" t="s">
        <v>1293</v>
      </c>
      <c r="F15111" s="3">
        <v>43398</v>
      </c>
    </row>
    <row r="15112" spans="1:6" x14ac:dyDescent="0.35">
      <c r="A15112" s="2">
        <v>87</v>
      </c>
      <c r="B15112" s="2">
        <f>_xlfn.XLOOKUP(C15112,country_id!$B$2:$B$326,country_id!$A$2:$A$326,,0)</f>
        <v>31</v>
      </c>
      <c r="C15112" s="2" t="s">
        <v>18</v>
      </c>
      <c r="D15112" s="2" t="s">
        <v>1344</v>
      </c>
      <c r="E15112" s="2" t="s">
        <v>1293</v>
      </c>
      <c r="F15112" s="3">
        <v>43398</v>
      </c>
    </row>
    <row r="15113" spans="1:6" x14ac:dyDescent="0.35">
      <c r="A15113" s="2">
        <v>100</v>
      </c>
      <c r="B15113" s="2">
        <f>_xlfn.XLOOKUP(C15113,country_id!$B$2:$B$326,country_id!$A$2:$A$326,,0)</f>
        <v>165</v>
      </c>
      <c r="C15113" s="2" t="s">
        <v>31</v>
      </c>
      <c r="D15113" s="2" t="s">
        <v>1355</v>
      </c>
      <c r="E15113" s="2" t="s">
        <v>1293</v>
      </c>
      <c r="F15113" s="3">
        <v>43398</v>
      </c>
    </row>
    <row r="15114" spans="1:6" x14ac:dyDescent="0.35">
      <c r="A15114" s="2">
        <v>104</v>
      </c>
      <c r="B15114" s="2">
        <f>_xlfn.XLOOKUP(C15114,country_id!$B$2:$B$326,country_id!$A$2:$A$326,,0)</f>
        <v>177</v>
      </c>
      <c r="C15114" s="2" t="s">
        <v>60</v>
      </c>
      <c r="D15114" s="2" t="s">
        <v>1343</v>
      </c>
      <c r="E15114" s="2" t="s">
        <v>1293</v>
      </c>
      <c r="F15114" s="3">
        <v>43398</v>
      </c>
    </row>
    <row r="15115" spans="1:6" x14ac:dyDescent="0.35">
      <c r="A15115" s="2">
        <v>105</v>
      </c>
      <c r="B15115" s="2">
        <f>_xlfn.XLOOKUP(C15115,country_id!$B$2:$B$326,country_id!$A$2:$A$326,,0)</f>
        <v>159</v>
      </c>
      <c r="C15115" s="2" t="s">
        <v>51</v>
      </c>
      <c r="D15115" s="2" t="s">
        <v>1340</v>
      </c>
      <c r="E15115" s="2" t="s">
        <v>1293</v>
      </c>
      <c r="F15115" s="3">
        <v>43398</v>
      </c>
    </row>
    <row r="15116" spans="1:6" x14ac:dyDescent="0.35">
      <c r="A15116" s="2">
        <v>105</v>
      </c>
      <c r="B15116" s="2">
        <f>_xlfn.XLOOKUP(C15116,country_id!$B$2:$B$326,country_id!$A$2:$A$326,,0)</f>
        <v>148</v>
      </c>
      <c r="C15116" s="2" t="s">
        <v>143</v>
      </c>
      <c r="D15116" s="2" t="s">
        <v>1354</v>
      </c>
      <c r="E15116" s="2" t="s">
        <v>1293</v>
      </c>
      <c r="F15116" s="3">
        <v>43398</v>
      </c>
    </row>
    <row r="15117" spans="1:6" x14ac:dyDescent="0.35">
      <c r="A15117" s="2">
        <v>109</v>
      </c>
      <c r="B15117" s="2">
        <f>_xlfn.XLOOKUP(C15117,country_id!$B$2:$B$326,country_id!$A$2:$A$326,,0)</f>
        <v>191</v>
      </c>
      <c r="C15117" s="2" t="s">
        <v>69</v>
      </c>
      <c r="D15117" s="2" t="s">
        <v>1323</v>
      </c>
      <c r="E15117" s="2" t="s">
        <v>1293</v>
      </c>
      <c r="F15117" s="3">
        <v>43398</v>
      </c>
    </row>
    <row r="15118" spans="1:6" x14ac:dyDescent="0.35">
      <c r="A15118" s="2">
        <v>110</v>
      </c>
      <c r="B15118" s="2">
        <f>_xlfn.XLOOKUP(C15118,country_id!$B$2:$B$326,country_id!$A$2:$A$326,,0)</f>
        <v>325</v>
      </c>
      <c r="C15118" s="2" t="s">
        <v>266</v>
      </c>
      <c r="D15118" s="2" t="s">
        <v>1301</v>
      </c>
      <c r="E15118" s="2" t="s">
        <v>1293</v>
      </c>
      <c r="F15118" s="3">
        <v>43398</v>
      </c>
    </row>
    <row r="15119" spans="1:6" x14ac:dyDescent="0.35">
      <c r="A15119" s="2">
        <v>57</v>
      </c>
      <c r="B15119" s="2">
        <f>_xlfn.XLOOKUP(C15119,country_id!$B$2:$B$326,country_id!$A$2:$A$326,,0)</f>
        <v>44</v>
      </c>
      <c r="C15119" s="2" t="s">
        <v>65</v>
      </c>
      <c r="D15119" s="2" t="s">
        <v>1364</v>
      </c>
      <c r="E15119" s="2" t="s">
        <v>1293</v>
      </c>
      <c r="F15119" s="3">
        <v>43398</v>
      </c>
    </row>
    <row r="15120" spans="1:6" x14ac:dyDescent="0.35">
      <c r="A15120" s="2">
        <v>87</v>
      </c>
      <c r="B15120" s="2">
        <f>_xlfn.XLOOKUP(C15120,country_id!$B$2:$B$326,country_id!$A$2:$A$326,,0)</f>
        <v>64</v>
      </c>
      <c r="C15120" s="2" t="s">
        <v>41</v>
      </c>
      <c r="D15120" s="2" t="s">
        <v>1369</v>
      </c>
      <c r="E15120" s="2" t="s">
        <v>1293</v>
      </c>
      <c r="F15120" s="3">
        <v>43398</v>
      </c>
    </row>
    <row r="15121" spans="1:6" x14ac:dyDescent="0.35">
      <c r="A15121" s="2">
        <v>108</v>
      </c>
      <c r="B15121" s="2">
        <f>_xlfn.XLOOKUP(C15121,country_id!$B$2:$B$326,country_id!$A$2:$A$326,,0)</f>
        <v>197</v>
      </c>
      <c r="C15121" s="2" t="s">
        <v>39</v>
      </c>
      <c r="D15121" s="2" t="s">
        <v>1375</v>
      </c>
      <c r="E15121" s="2" t="s">
        <v>1293</v>
      </c>
      <c r="F15121" s="3">
        <v>43398</v>
      </c>
    </row>
    <row r="15122" spans="1:6" x14ac:dyDescent="0.35">
      <c r="A15122" s="2">
        <v>64</v>
      </c>
      <c r="B15122" s="2">
        <f>_xlfn.XLOOKUP(C15122,country_id!$B$2:$B$326,country_id!$A$2:$A$326,,0)</f>
        <v>140</v>
      </c>
      <c r="C15122" s="2" t="s">
        <v>56</v>
      </c>
      <c r="D15122" s="2" t="s">
        <v>1296</v>
      </c>
      <c r="E15122" s="2" t="s">
        <v>1293</v>
      </c>
      <c r="F15122" s="3">
        <v>43398</v>
      </c>
    </row>
    <row r="15123" spans="1:6" x14ac:dyDescent="0.35">
      <c r="A15123" s="2">
        <v>65</v>
      </c>
      <c r="B15123" s="2">
        <f>_xlfn.XLOOKUP(C15123,country_id!$B$2:$B$326,country_id!$A$2:$A$326,,0)</f>
        <v>121</v>
      </c>
      <c r="C15123" s="2" t="s">
        <v>71</v>
      </c>
      <c r="D15123" s="2" t="s">
        <v>1360</v>
      </c>
      <c r="E15123" s="2" t="s">
        <v>1293</v>
      </c>
      <c r="F15123" s="3">
        <v>43398</v>
      </c>
    </row>
    <row r="15124" spans="1:6" x14ac:dyDescent="0.35">
      <c r="A15124" s="2">
        <v>66</v>
      </c>
      <c r="B15124" s="2">
        <f>_xlfn.XLOOKUP(C15124,country_id!$B$2:$B$326,country_id!$A$2:$A$326,,0)</f>
        <v>170</v>
      </c>
      <c r="C15124" s="2" t="s">
        <v>79</v>
      </c>
      <c r="D15124" s="2" t="s">
        <v>1353</v>
      </c>
      <c r="E15124" s="2" t="s">
        <v>1293</v>
      </c>
      <c r="F15124" s="3">
        <v>43398</v>
      </c>
    </row>
    <row r="15125" spans="1:6" x14ac:dyDescent="0.35">
      <c r="A15125" s="2">
        <v>67</v>
      </c>
      <c r="B15125" s="2">
        <f>_xlfn.XLOOKUP(C15125,country_id!$B$2:$B$326,country_id!$A$2:$A$326,,0)</f>
        <v>6</v>
      </c>
      <c r="C15125" s="2" t="s">
        <v>38</v>
      </c>
      <c r="D15125" s="2" t="s">
        <v>1294</v>
      </c>
      <c r="E15125" s="2" t="s">
        <v>1293</v>
      </c>
      <c r="F15125" s="3">
        <v>43398</v>
      </c>
    </row>
    <row r="15126" spans="1:6" x14ac:dyDescent="0.35">
      <c r="A15126" s="2">
        <v>68</v>
      </c>
      <c r="B15126" s="2">
        <f>_xlfn.XLOOKUP(C15126,country_id!$B$2:$B$326,country_id!$A$2:$A$326,,0)</f>
        <v>50</v>
      </c>
      <c r="C15126" s="2" t="s">
        <v>82</v>
      </c>
      <c r="D15126" s="2" t="s">
        <v>1342</v>
      </c>
      <c r="E15126" s="2" t="s">
        <v>1293</v>
      </c>
      <c r="F15126" s="3">
        <v>43398</v>
      </c>
    </row>
    <row r="15127" spans="1:6" x14ac:dyDescent="0.35">
      <c r="A15127" s="2">
        <v>73</v>
      </c>
      <c r="B15127" s="2">
        <f>_xlfn.XLOOKUP(C15127,country_id!$B$2:$B$326,country_id!$A$2:$A$326,,0)</f>
        <v>268</v>
      </c>
      <c r="C15127" s="2" t="s">
        <v>47</v>
      </c>
      <c r="D15127" s="2" t="s">
        <v>1347</v>
      </c>
      <c r="E15127" s="2" t="s">
        <v>1293</v>
      </c>
      <c r="F15127" s="3">
        <v>43398</v>
      </c>
    </row>
    <row r="15128" spans="1:6" x14ac:dyDescent="0.35">
      <c r="A15128" s="2">
        <v>83</v>
      </c>
      <c r="B15128" s="2">
        <f>_xlfn.XLOOKUP(C15128,country_id!$B$2:$B$326,country_id!$A$2:$A$326,,0)</f>
        <v>103</v>
      </c>
      <c r="C15128" s="2" t="s">
        <v>28</v>
      </c>
      <c r="D15128" s="2" t="s">
        <v>1309</v>
      </c>
      <c r="E15128" s="2" t="s">
        <v>1293</v>
      </c>
      <c r="F15128" s="3">
        <v>43398</v>
      </c>
    </row>
    <row r="15129" spans="1:6" x14ac:dyDescent="0.35">
      <c r="A15129" s="2">
        <v>79</v>
      </c>
      <c r="B15129" s="2">
        <f>_xlfn.XLOOKUP(C15129,country_id!$B$2:$B$326,country_id!$A$2:$A$326,,0)</f>
        <v>297</v>
      </c>
      <c r="C15129" s="2" t="s">
        <v>76</v>
      </c>
      <c r="D15129" s="2" t="s">
        <v>1371</v>
      </c>
      <c r="E15129" s="2" t="s">
        <v>1293</v>
      </c>
      <c r="F15129" s="3">
        <v>43398</v>
      </c>
    </row>
    <row r="15130" spans="1:6" x14ac:dyDescent="0.35">
      <c r="A15130" s="2">
        <v>77</v>
      </c>
      <c r="B15130" s="2">
        <f>_xlfn.XLOOKUP(C15130,country_id!$B$2:$B$326,country_id!$A$2:$A$326,,0)</f>
        <v>323</v>
      </c>
      <c r="C15130" s="2" t="s">
        <v>25</v>
      </c>
      <c r="D15130" s="2" t="s">
        <v>1292</v>
      </c>
      <c r="E15130" s="2" t="s">
        <v>1293</v>
      </c>
      <c r="F15130" s="3">
        <v>43398</v>
      </c>
    </row>
    <row r="15131" spans="1:6" x14ac:dyDescent="0.35">
      <c r="A15131" s="2">
        <v>56</v>
      </c>
      <c r="B15131" s="2">
        <f>_xlfn.XLOOKUP(C15131,country_id!$B$2:$B$326,country_id!$A$2:$A$326,,0)</f>
        <v>84</v>
      </c>
      <c r="C15131" s="2" t="s">
        <v>73</v>
      </c>
      <c r="D15131" s="2" t="s">
        <v>1298</v>
      </c>
      <c r="E15131" s="2" t="s">
        <v>1293</v>
      </c>
      <c r="F15131" s="3">
        <v>43433</v>
      </c>
    </row>
    <row r="15132" spans="1:6" x14ac:dyDescent="0.35">
      <c r="A15132" s="2">
        <v>75</v>
      </c>
      <c r="B15132" s="2">
        <f>_xlfn.XLOOKUP(C15132,country_id!$B$2:$B$326,country_id!$A$2:$A$326,,0)</f>
        <v>297</v>
      </c>
      <c r="C15132" s="2" t="s">
        <v>76</v>
      </c>
      <c r="D15132" s="2" t="s">
        <v>1371</v>
      </c>
      <c r="E15132" s="2" t="s">
        <v>1293</v>
      </c>
      <c r="F15132" s="3">
        <v>43433</v>
      </c>
    </row>
    <row r="15133" spans="1:6" x14ac:dyDescent="0.35">
      <c r="A15133" s="2">
        <v>72</v>
      </c>
      <c r="B15133" s="2">
        <f>_xlfn.XLOOKUP(C15133,country_id!$B$2:$B$326,country_id!$A$2:$A$326,,0)</f>
        <v>268</v>
      </c>
      <c r="C15133" s="2" t="s">
        <v>47</v>
      </c>
      <c r="D15133" s="2" t="s">
        <v>1347</v>
      </c>
      <c r="E15133" s="2" t="s">
        <v>1293</v>
      </c>
      <c r="F15133" s="3">
        <v>43433</v>
      </c>
    </row>
    <row r="15134" spans="1:6" x14ac:dyDescent="0.35">
      <c r="A15134" s="2">
        <v>72</v>
      </c>
      <c r="B15134" s="2">
        <f>_xlfn.XLOOKUP(C15134,country_id!$B$2:$B$326,country_id!$A$2:$A$326,,0)</f>
        <v>50</v>
      </c>
      <c r="C15134" s="2" t="s">
        <v>82</v>
      </c>
      <c r="D15134" s="2" t="s">
        <v>1342</v>
      </c>
      <c r="E15134" s="2" t="s">
        <v>1293</v>
      </c>
      <c r="F15134" s="3">
        <v>43433</v>
      </c>
    </row>
    <row r="15135" spans="1:6" x14ac:dyDescent="0.35">
      <c r="A15135" s="2">
        <v>67</v>
      </c>
      <c r="B15135" s="2">
        <f>_xlfn.XLOOKUP(C15135,country_id!$B$2:$B$326,country_id!$A$2:$A$326,,0)</f>
        <v>6</v>
      </c>
      <c r="C15135" s="2" t="s">
        <v>38</v>
      </c>
      <c r="D15135" s="2" t="s">
        <v>1294</v>
      </c>
      <c r="E15135" s="2" t="s">
        <v>1293</v>
      </c>
      <c r="F15135" s="3">
        <v>43433</v>
      </c>
    </row>
    <row r="15136" spans="1:6" x14ac:dyDescent="0.35">
      <c r="A15136" s="2">
        <v>65</v>
      </c>
      <c r="B15136" s="2">
        <f>_xlfn.XLOOKUP(C15136,country_id!$B$2:$B$326,country_id!$A$2:$A$326,,0)</f>
        <v>140</v>
      </c>
      <c r="C15136" s="2" t="s">
        <v>56</v>
      </c>
      <c r="D15136" s="2" t="s">
        <v>1296</v>
      </c>
      <c r="E15136" s="2" t="s">
        <v>1293</v>
      </c>
      <c r="F15136" s="3">
        <v>43433</v>
      </c>
    </row>
    <row r="15137" spans="1:6" x14ac:dyDescent="0.35">
      <c r="A15137" s="2">
        <v>64</v>
      </c>
      <c r="B15137" s="2">
        <f>_xlfn.XLOOKUP(C15137,country_id!$B$2:$B$326,country_id!$A$2:$A$326,,0)</f>
        <v>170</v>
      </c>
      <c r="C15137" s="2" t="s">
        <v>79</v>
      </c>
      <c r="D15137" s="2" t="s">
        <v>1353</v>
      </c>
      <c r="E15137" s="2" t="s">
        <v>1293</v>
      </c>
      <c r="F15137" s="3">
        <v>43433</v>
      </c>
    </row>
    <row r="15138" spans="1:6" x14ac:dyDescent="0.35">
      <c r="A15138" s="2">
        <v>55</v>
      </c>
      <c r="B15138" s="2">
        <f>_xlfn.XLOOKUP(C15138,country_id!$B$2:$B$326,country_id!$A$2:$A$326,,0)</f>
        <v>47</v>
      </c>
      <c r="C15138" s="2" t="s">
        <v>68</v>
      </c>
      <c r="D15138" s="2" t="s">
        <v>1297</v>
      </c>
      <c r="E15138" s="2" t="s">
        <v>1293</v>
      </c>
      <c r="F15138" s="3">
        <v>43433</v>
      </c>
    </row>
    <row r="15139" spans="1:6" x14ac:dyDescent="0.35">
      <c r="A15139" s="2">
        <v>66</v>
      </c>
      <c r="B15139" s="2">
        <f>_xlfn.XLOOKUP(C15139,country_id!$B$2:$B$326,country_id!$A$2:$A$326,,0)</f>
        <v>121</v>
      </c>
      <c r="C15139" s="2" t="s">
        <v>71</v>
      </c>
      <c r="D15139" s="2" t="s">
        <v>1360</v>
      </c>
      <c r="E15139" s="2" t="s">
        <v>1293</v>
      </c>
      <c r="F15139" s="3">
        <v>43433</v>
      </c>
    </row>
    <row r="15140" spans="1:6" x14ac:dyDescent="0.35">
      <c r="A15140" s="2">
        <v>61</v>
      </c>
      <c r="B15140" s="2">
        <f>_xlfn.XLOOKUP(C15140,country_id!$B$2:$B$326,country_id!$A$2:$A$326,,0)</f>
        <v>44</v>
      </c>
      <c r="C15140" s="2" t="s">
        <v>65</v>
      </c>
      <c r="D15140" s="2" t="s">
        <v>1364</v>
      </c>
      <c r="E15140" s="2" t="s">
        <v>1293</v>
      </c>
      <c r="F15140" s="3">
        <v>43433</v>
      </c>
    </row>
    <row r="15141" spans="1:6" x14ac:dyDescent="0.35">
      <c r="A15141" s="2">
        <v>101</v>
      </c>
      <c r="B15141" s="2">
        <f>_xlfn.XLOOKUP(C15141,country_id!$B$2:$B$326,country_id!$A$2:$A$326,,0)</f>
        <v>177</v>
      </c>
      <c r="C15141" s="2" t="s">
        <v>60</v>
      </c>
      <c r="D15141" s="2" t="s">
        <v>1343</v>
      </c>
      <c r="E15141" s="2" t="s">
        <v>1293</v>
      </c>
      <c r="F15141" s="3">
        <v>43433</v>
      </c>
    </row>
    <row r="15142" spans="1:6" x14ac:dyDescent="0.35">
      <c r="A15142" s="2">
        <v>94</v>
      </c>
      <c r="B15142" s="2">
        <f>_xlfn.XLOOKUP(C15142,country_id!$B$2:$B$326,country_id!$A$2:$A$326,,0)</f>
        <v>31</v>
      </c>
      <c r="C15142" s="2" t="s">
        <v>18</v>
      </c>
      <c r="D15142" s="2" t="s">
        <v>1344</v>
      </c>
      <c r="E15142" s="2" t="s">
        <v>1293</v>
      </c>
      <c r="F15142" s="3">
        <v>43433</v>
      </c>
    </row>
    <row r="15143" spans="1:6" x14ac:dyDescent="0.35">
      <c r="A15143" s="2">
        <v>85</v>
      </c>
      <c r="B15143" s="2">
        <f>_xlfn.XLOOKUP(C15143,country_id!$B$2:$B$326,country_id!$A$2:$A$326,,0)</f>
        <v>103</v>
      </c>
      <c r="C15143" s="2" t="s">
        <v>28</v>
      </c>
      <c r="D15143" s="2" t="s">
        <v>1309</v>
      </c>
      <c r="E15143" s="2" t="s">
        <v>1293</v>
      </c>
      <c r="F15143" s="3">
        <v>43433</v>
      </c>
    </row>
    <row r="15144" spans="1:6" x14ac:dyDescent="0.35">
      <c r="A15144" s="2">
        <v>84</v>
      </c>
      <c r="B15144" s="2">
        <f>_xlfn.XLOOKUP(C15144,country_id!$B$2:$B$326,country_id!$A$2:$A$326,,0)</f>
        <v>64</v>
      </c>
      <c r="C15144" s="2" t="s">
        <v>41</v>
      </c>
      <c r="D15144" s="2" t="s">
        <v>1369</v>
      </c>
      <c r="E15144" s="2" t="s">
        <v>1293</v>
      </c>
      <c r="F15144" s="3">
        <v>43433</v>
      </c>
    </row>
    <row r="15145" spans="1:6" x14ac:dyDescent="0.35">
      <c r="A15145" s="2">
        <v>82</v>
      </c>
      <c r="B15145" s="2">
        <f>_xlfn.XLOOKUP(C15145,country_id!$B$2:$B$326,country_id!$A$2:$A$326,,0)</f>
        <v>323</v>
      </c>
      <c r="C15145" s="2" t="s">
        <v>25</v>
      </c>
      <c r="D15145" s="2" t="s">
        <v>1292</v>
      </c>
      <c r="E15145" s="2" t="s">
        <v>1293</v>
      </c>
      <c r="F15145" s="3">
        <v>43433</v>
      </c>
    </row>
    <row r="15146" spans="1:6" x14ac:dyDescent="0.35">
      <c r="A15146" s="2">
        <v>26</v>
      </c>
      <c r="B15146" s="2">
        <f>_xlfn.XLOOKUP(C15146,country_id!$B$2:$B$326,country_id!$A$2:$A$326,,0)</f>
        <v>292</v>
      </c>
      <c r="C15146" s="2" t="s">
        <v>50</v>
      </c>
      <c r="D15146" s="2" t="s">
        <v>1308</v>
      </c>
      <c r="E15146" s="2" t="s">
        <v>1293</v>
      </c>
      <c r="F15146" s="3">
        <v>43433</v>
      </c>
    </row>
    <row r="15147" spans="1:6" x14ac:dyDescent="0.35">
      <c r="A15147" s="2">
        <v>51</v>
      </c>
      <c r="B15147" s="2">
        <f>_xlfn.XLOOKUP(C15147,country_id!$B$2:$B$326,country_id!$A$2:$A$326,,0)</f>
        <v>110</v>
      </c>
      <c r="C15147" s="2" t="s">
        <v>35</v>
      </c>
      <c r="D15147" s="2" t="s">
        <v>1307</v>
      </c>
      <c r="E15147" s="2" t="s">
        <v>1293</v>
      </c>
      <c r="F15147" s="3">
        <v>43433</v>
      </c>
    </row>
    <row r="15148" spans="1:6" x14ac:dyDescent="0.35">
      <c r="A15148" s="2">
        <v>23</v>
      </c>
      <c r="B15148" s="2">
        <f>_xlfn.XLOOKUP(C15148,country_id!$B$2:$B$326,country_id!$A$2:$A$326,,0)</f>
        <v>255</v>
      </c>
      <c r="C15148" s="2" t="s">
        <v>44</v>
      </c>
      <c r="D15148" s="2" t="s">
        <v>1303</v>
      </c>
      <c r="E15148" s="2" t="s">
        <v>1293</v>
      </c>
      <c r="F15148" s="3">
        <v>43433</v>
      </c>
    </row>
    <row r="15149" spans="1:6" x14ac:dyDescent="0.35">
      <c r="A15149" s="2">
        <v>49</v>
      </c>
      <c r="B15149" s="2">
        <f>_xlfn.XLOOKUP(C15149,country_id!$B$2:$B$326,country_id!$A$2:$A$326,,0)</f>
        <v>82</v>
      </c>
      <c r="C15149" s="2" t="s">
        <v>59</v>
      </c>
      <c r="D15149" s="2" t="s">
        <v>1401</v>
      </c>
      <c r="E15149" s="2" t="s">
        <v>1293</v>
      </c>
      <c r="F15149" s="3">
        <v>43433</v>
      </c>
    </row>
    <row r="15150" spans="1:6" x14ac:dyDescent="0.35">
      <c r="A15150" s="2">
        <v>44</v>
      </c>
      <c r="B15150" s="2">
        <f>_xlfn.XLOOKUP(C15150,country_id!$B$2:$B$326,country_id!$A$2:$A$326,,0)</f>
        <v>198</v>
      </c>
      <c r="C15150" s="2" t="s">
        <v>62</v>
      </c>
      <c r="D15150" s="2" t="s">
        <v>1310</v>
      </c>
      <c r="E15150" s="2" t="s">
        <v>1293</v>
      </c>
      <c r="F15150" s="3">
        <v>43433</v>
      </c>
    </row>
    <row r="15151" spans="1:6" x14ac:dyDescent="0.35">
      <c r="A15151" s="2">
        <v>40</v>
      </c>
      <c r="B15151" s="2">
        <f>_xlfn.XLOOKUP(C15151,country_id!$B$2:$B$326,country_id!$A$2:$A$326,,0)</f>
        <v>188</v>
      </c>
      <c r="C15151" s="2" t="s">
        <v>85</v>
      </c>
      <c r="D15151" s="2" t="s">
        <v>1305</v>
      </c>
      <c r="E15151" s="2" t="s">
        <v>1293</v>
      </c>
      <c r="F15151" s="3">
        <v>43433</v>
      </c>
    </row>
    <row r="15152" spans="1:6" x14ac:dyDescent="0.35">
      <c r="A15152" s="2">
        <v>104</v>
      </c>
      <c r="B15152" s="2">
        <f>_xlfn.XLOOKUP(C15152,country_id!$B$2:$B$326,country_id!$A$2:$A$326,,0)</f>
        <v>159</v>
      </c>
      <c r="C15152" s="2" t="s">
        <v>51</v>
      </c>
      <c r="D15152" s="2" t="s">
        <v>1340</v>
      </c>
      <c r="E15152" s="2" t="s">
        <v>1293</v>
      </c>
      <c r="F15152" s="3">
        <v>43433</v>
      </c>
    </row>
    <row r="15153" spans="1:6" x14ac:dyDescent="0.35">
      <c r="A15153" s="2">
        <v>106</v>
      </c>
      <c r="B15153" s="2">
        <f>_xlfn.XLOOKUP(C15153,country_id!$B$2:$B$326,country_id!$A$2:$A$326,,0)</f>
        <v>165</v>
      </c>
      <c r="C15153" s="2" t="s">
        <v>31</v>
      </c>
      <c r="D15153" s="2" t="s">
        <v>1355</v>
      </c>
      <c r="E15153" s="2" t="s">
        <v>1293</v>
      </c>
      <c r="F15153" s="3">
        <v>43433</v>
      </c>
    </row>
    <row r="15154" spans="1:6" x14ac:dyDescent="0.35">
      <c r="A15154" s="2">
        <v>175</v>
      </c>
      <c r="B15154" s="2">
        <f>_xlfn.XLOOKUP(C15154,country_id!$B$2:$B$326,country_id!$A$2:$A$326,,0)</f>
        <v>56</v>
      </c>
      <c r="C15154" s="2" t="s">
        <v>255</v>
      </c>
      <c r="D15154" s="2" t="s">
        <v>1315</v>
      </c>
      <c r="E15154" s="2" t="s">
        <v>1293</v>
      </c>
      <c r="F15154" s="3">
        <v>43433</v>
      </c>
    </row>
    <row r="15155" spans="1:6" x14ac:dyDescent="0.35">
      <c r="A15155" s="2">
        <v>166</v>
      </c>
      <c r="B15155" s="2">
        <f>_xlfn.XLOOKUP(C15155,country_id!$B$2:$B$326,country_id!$A$2:$A$326,,0)</f>
        <v>106</v>
      </c>
      <c r="C15155" s="2" t="s">
        <v>80</v>
      </c>
      <c r="D15155" s="2" t="s">
        <v>1311</v>
      </c>
      <c r="E15155" s="2" t="s">
        <v>1293</v>
      </c>
      <c r="F15155" s="3">
        <v>43433</v>
      </c>
    </row>
    <row r="15156" spans="1:6" x14ac:dyDescent="0.35">
      <c r="A15156" s="2">
        <v>164</v>
      </c>
      <c r="B15156" s="2">
        <f>_xlfn.XLOOKUP(C15156,country_id!$B$2:$B$326,country_id!$A$2:$A$326,,0)</f>
        <v>271</v>
      </c>
      <c r="C15156" s="2" t="s">
        <v>42</v>
      </c>
      <c r="D15156" s="2" t="s">
        <v>1408</v>
      </c>
      <c r="E15156" s="2" t="s">
        <v>1293</v>
      </c>
      <c r="F15156" s="3">
        <v>43433</v>
      </c>
    </row>
    <row r="15157" spans="1:6" x14ac:dyDescent="0.35">
      <c r="A15157" s="2">
        <v>185</v>
      </c>
      <c r="B15157" s="2">
        <f>_xlfn.XLOOKUP(C15157,country_id!$B$2:$B$326,country_id!$A$2:$A$326,,0)</f>
        <v>247</v>
      </c>
      <c r="C15157" s="2" t="s">
        <v>23</v>
      </c>
      <c r="D15157" s="2" t="s">
        <v>1395</v>
      </c>
      <c r="E15157" s="2" t="s">
        <v>1293</v>
      </c>
      <c r="F15157" s="3">
        <v>43433</v>
      </c>
    </row>
    <row r="15158" spans="1:6" x14ac:dyDescent="0.35">
      <c r="A15158" s="2">
        <v>204</v>
      </c>
      <c r="B15158" s="2">
        <f>_xlfn.XLOOKUP(C15158,country_id!$B$2:$B$326,country_id!$A$2:$A$326,,0)</f>
        <v>266</v>
      </c>
      <c r="C15158" s="2" t="s">
        <v>236</v>
      </c>
      <c r="D15158" s="2" t="s">
        <v>1322</v>
      </c>
      <c r="E15158" s="2" t="s">
        <v>1293</v>
      </c>
      <c r="F15158" s="3">
        <v>43433</v>
      </c>
    </row>
    <row r="15159" spans="1:6" x14ac:dyDescent="0.35">
      <c r="A15159" s="2">
        <v>204</v>
      </c>
      <c r="B15159" s="2">
        <f>_xlfn.XLOOKUP(C15159,country_id!$B$2:$B$326,country_id!$A$2:$A$326,,0)</f>
        <v>90</v>
      </c>
      <c r="C15159" s="2" t="s">
        <v>1396</v>
      </c>
      <c r="D15159" s="2" t="s">
        <v>1397</v>
      </c>
      <c r="E15159" s="2" t="s">
        <v>1293</v>
      </c>
      <c r="F15159" s="3">
        <v>43433</v>
      </c>
    </row>
    <row r="15160" spans="1:6" x14ac:dyDescent="0.35">
      <c r="A15160" s="2">
        <v>197</v>
      </c>
      <c r="B15160" s="2">
        <f>_xlfn.XLOOKUP(C15160,country_id!$B$2:$B$326,country_id!$A$2:$A$326,,0)</f>
        <v>78</v>
      </c>
      <c r="C15160" s="2" t="s">
        <v>121</v>
      </c>
      <c r="D15160" s="2" t="s">
        <v>1386</v>
      </c>
      <c r="E15160" s="2" t="s">
        <v>1293</v>
      </c>
      <c r="F15160" s="3">
        <v>43433</v>
      </c>
    </row>
    <row r="15161" spans="1:6" x14ac:dyDescent="0.35">
      <c r="A15161" s="2">
        <v>189</v>
      </c>
      <c r="B15161" s="2">
        <f>_xlfn.XLOOKUP(C15161,country_id!$B$2:$B$326,country_id!$A$2:$A$326,,0)</f>
        <v>257</v>
      </c>
      <c r="C15161" s="2" t="s">
        <v>155</v>
      </c>
      <c r="D15161" s="2" t="s">
        <v>1325</v>
      </c>
      <c r="E15161" s="2" t="s">
        <v>1293</v>
      </c>
      <c r="F15161" s="3">
        <v>43433</v>
      </c>
    </row>
    <row r="15162" spans="1:6" x14ac:dyDescent="0.35">
      <c r="A15162" s="2">
        <v>105</v>
      </c>
      <c r="B15162" s="2">
        <f>_xlfn.XLOOKUP(C15162,country_id!$B$2:$B$326,country_id!$A$2:$A$326,,0)</f>
        <v>148</v>
      </c>
      <c r="C15162" s="2" t="s">
        <v>143</v>
      </c>
      <c r="D15162" s="2" t="s">
        <v>1354</v>
      </c>
      <c r="E15162" s="2" t="s">
        <v>1293</v>
      </c>
      <c r="F15162" s="3">
        <v>43433</v>
      </c>
    </row>
    <row r="15163" spans="1:6" x14ac:dyDescent="0.35">
      <c r="A15163" s="2">
        <v>156</v>
      </c>
      <c r="B15163" s="2">
        <f>_xlfn.XLOOKUP(C15163,country_id!$B$2:$B$326,country_id!$A$2:$A$326,,0)</f>
        <v>178</v>
      </c>
      <c r="C15163" s="2" t="s">
        <v>113</v>
      </c>
      <c r="D15163" s="2" t="s">
        <v>1332</v>
      </c>
      <c r="E15163" s="2" t="s">
        <v>1293</v>
      </c>
      <c r="F15163" s="3">
        <v>43433</v>
      </c>
    </row>
    <row r="15164" spans="1:6" x14ac:dyDescent="0.35">
      <c r="A15164" s="2">
        <v>127</v>
      </c>
      <c r="B15164" s="2">
        <f>_xlfn.XLOOKUP(C15164,country_id!$B$2:$B$326,country_id!$A$2:$A$326,,0)</f>
        <v>274</v>
      </c>
      <c r="C15164" s="2" t="s">
        <v>29</v>
      </c>
      <c r="D15164" s="2" t="s">
        <v>1333</v>
      </c>
      <c r="E15164" s="2" t="s">
        <v>1293</v>
      </c>
      <c r="F15164" s="3">
        <v>43433</v>
      </c>
    </row>
    <row r="15165" spans="1:6" x14ac:dyDescent="0.35">
      <c r="A15165" s="2">
        <v>125</v>
      </c>
      <c r="B15165" s="2">
        <f>_xlfn.XLOOKUP(C15165,country_id!$B$2:$B$326,country_id!$A$2:$A$326,,0)</f>
        <v>10</v>
      </c>
      <c r="C15165" s="2" t="s">
        <v>36</v>
      </c>
      <c r="D15165" s="2" t="s">
        <v>1338</v>
      </c>
      <c r="E15165" s="2" t="s">
        <v>1293</v>
      </c>
      <c r="F15165" s="3">
        <v>43433</v>
      </c>
    </row>
    <row r="15166" spans="1:6" x14ac:dyDescent="0.35">
      <c r="A15166" s="2">
        <v>123</v>
      </c>
      <c r="B15166" s="2">
        <f>_xlfn.XLOOKUP(C15166,country_id!$B$2:$B$326,country_id!$A$2:$A$326,,0)</f>
        <v>289</v>
      </c>
      <c r="C15166" s="2" t="s">
        <v>66</v>
      </c>
      <c r="D15166" s="2" t="s">
        <v>1350</v>
      </c>
      <c r="E15166" s="2" t="s">
        <v>1293</v>
      </c>
      <c r="F15166" s="3">
        <v>43433</v>
      </c>
    </row>
    <row r="15167" spans="1:6" x14ac:dyDescent="0.35">
      <c r="A15167" s="2">
        <v>121</v>
      </c>
      <c r="B15167" s="2">
        <f>_xlfn.XLOOKUP(C15167,country_id!$B$2:$B$326,country_id!$A$2:$A$326,,0)</f>
        <v>122</v>
      </c>
      <c r="C15167" s="2" t="s">
        <v>63</v>
      </c>
      <c r="D15167" s="2" t="s">
        <v>1330</v>
      </c>
      <c r="E15167" s="2" t="s">
        <v>1293</v>
      </c>
      <c r="F15167" s="3">
        <v>43433</v>
      </c>
    </row>
    <row r="15168" spans="1:6" x14ac:dyDescent="0.35">
      <c r="A15168" s="2">
        <v>116</v>
      </c>
      <c r="B15168" s="2">
        <f>_xlfn.XLOOKUP(C15168,country_id!$B$2:$B$326,country_id!$A$2:$A$326,,0)</f>
        <v>259</v>
      </c>
      <c r="C15168" s="2" t="s">
        <v>22</v>
      </c>
      <c r="D15168" s="2" t="s">
        <v>1368</v>
      </c>
      <c r="E15168" s="2" t="s">
        <v>1293</v>
      </c>
      <c r="F15168" s="3">
        <v>43433</v>
      </c>
    </row>
    <row r="15169" spans="1:6" x14ac:dyDescent="0.35">
      <c r="A15169" s="2">
        <v>115</v>
      </c>
      <c r="B15169" s="2">
        <f>_xlfn.XLOOKUP(C15169,country_id!$B$2:$B$326,country_id!$A$2:$A$326,,0)</f>
        <v>325</v>
      </c>
      <c r="C15169" s="2" t="s">
        <v>266</v>
      </c>
      <c r="D15169" s="2" t="s">
        <v>1301</v>
      </c>
      <c r="E15169" s="2" t="s">
        <v>1293</v>
      </c>
      <c r="F15169" s="3">
        <v>43433</v>
      </c>
    </row>
    <row r="15170" spans="1:6" x14ac:dyDescent="0.35">
      <c r="A15170" s="2">
        <v>112</v>
      </c>
      <c r="B15170" s="2">
        <f>_xlfn.XLOOKUP(C15170,country_id!$B$2:$B$326,country_id!$A$2:$A$326,,0)</f>
        <v>54</v>
      </c>
      <c r="C15170" s="2" t="s">
        <v>32</v>
      </c>
      <c r="D15170" s="2" t="s">
        <v>1324</v>
      </c>
      <c r="E15170" s="2" t="s">
        <v>1293</v>
      </c>
      <c r="F15170" s="3">
        <v>43433</v>
      </c>
    </row>
    <row r="15171" spans="1:6" x14ac:dyDescent="0.35">
      <c r="A15171" s="2">
        <v>111</v>
      </c>
      <c r="B15171" s="2">
        <f>_xlfn.XLOOKUP(C15171,country_id!$B$2:$B$326,country_id!$A$2:$A$326,,0)</f>
        <v>191</v>
      </c>
      <c r="C15171" s="2" t="s">
        <v>69</v>
      </c>
      <c r="D15171" s="2" t="s">
        <v>1323</v>
      </c>
      <c r="E15171" s="2" t="s">
        <v>1293</v>
      </c>
      <c r="F15171" s="3">
        <v>43433</v>
      </c>
    </row>
    <row r="15172" spans="1:6" x14ac:dyDescent="0.35">
      <c r="A15172" s="2">
        <v>108</v>
      </c>
      <c r="B15172" s="2">
        <f>_xlfn.XLOOKUP(C15172,country_id!$B$2:$B$326,country_id!$A$2:$A$326,,0)</f>
        <v>197</v>
      </c>
      <c r="C15172" s="2" t="s">
        <v>39</v>
      </c>
      <c r="D15172" s="2" t="s">
        <v>1375</v>
      </c>
      <c r="E15172" s="2" t="s">
        <v>1293</v>
      </c>
      <c r="F15172" s="3">
        <v>43433</v>
      </c>
    </row>
    <row r="15173" spans="1:6" x14ac:dyDescent="0.35">
      <c r="A15173" s="2">
        <v>117</v>
      </c>
      <c r="B15173" s="2">
        <f>_xlfn.XLOOKUP(C15173,country_id!$B$2:$B$326,country_id!$A$2:$A$326,,0)</f>
        <v>189</v>
      </c>
      <c r="C15173" s="2" t="s">
        <v>45</v>
      </c>
      <c r="D15173" s="2" t="s">
        <v>1334</v>
      </c>
      <c r="E15173" s="2" t="s">
        <v>1293</v>
      </c>
      <c r="F15173" s="3">
        <v>43433</v>
      </c>
    </row>
    <row r="15174" spans="1:6" x14ac:dyDescent="0.35">
      <c r="A15174" s="2">
        <v>130</v>
      </c>
      <c r="B15174" s="2">
        <f>_xlfn.XLOOKUP(C15174,country_id!$B$2:$B$326,country_id!$A$2:$A$326,,0)</f>
        <v>167</v>
      </c>
      <c r="C15174" s="2" t="s">
        <v>74</v>
      </c>
      <c r="D15174" s="2" t="s">
        <v>1302</v>
      </c>
      <c r="E15174" s="2" t="s">
        <v>1293</v>
      </c>
      <c r="F15174" s="3">
        <v>43433</v>
      </c>
    </row>
    <row r="15175" spans="1:6" x14ac:dyDescent="0.35">
      <c r="A15175" s="2">
        <v>151</v>
      </c>
      <c r="B15175" s="2">
        <f>_xlfn.XLOOKUP(C15175,country_id!$B$2:$B$326,country_id!$A$2:$A$326,,0)</f>
        <v>93</v>
      </c>
      <c r="C15175" s="2" t="s">
        <v>12</v>
      </c>
      <c r="D15175" s="2" t="s">
        <v>1373</v>
      </c>
      <c r="E15175" s="2" t="s">
        <v>1293</v>
      </c>
      <c r="F15175" s="3">
        <v>43433</v>
      </c>
    </row>
    <row r="15176" spans="1:6" x14ac:dyDescent="0.35">
      <c r="A15176" s="2">
        <v>150</v>
      </c>
      <c r="B15176" s="2">
        <f>_xlfn.XLOOKUP(C15176,country_id!$B$2:$B$326,country_id!$A$2:$A$326,,0)</f>
        <v>158</v>
      </c>
      <c r="C15176" s="2" t="s">
        <v>48</v>
      </c>
      <c r="D15176" s="2" t="s">
        <v>1374</v>
      </c>
      <c r="E15176" s="2" t="s">
        <v>1293</v>
      </c>
      <c r="F15176" s="3">
        <v>43433</v>
      </c>
    </row>
    <row r="15177" spans="1:6" x14ac:dyDescent="0.35">
      <c r="A15177" s="2">
        <v>148</v>
      </c>
      <c r="B15177" s="2">
        <f>_xlfn.XLOOKUP(C15177,country_id!$B$2:$B$326,country_id!$A$2:$A$326,,0)</f>
        <v>89</v>
      </c>
      <c r="C15177" s="2" t="s">
        <v>53</v>
      </c>
      <c r="D15177" s="2" t="s">
        <v>1312</v>
      </c>
      <c r="E15177" s="2" t="s">
        <v>1293</v>
      </c>
      <c r="F15177" s="3">
        <v>43433</v>
      </c>
    </row>
    <row r="15178" spans="1:6" x14ac:dyDescent="0.35">
      <c r="A15178" s="2">
        <v>146</v>
      </c>
      <c r="B15178" s="2">
        <f>_xlfn.XLOOKUP(C15178,country_id!$B$2:$B$326,country_id!$A$2:$A$326,,0)</f>
        <v>157</v>
      </c>
      <c r="C15178" s="2" t="s">
        <v>26</v>
      </c>
      <c r="D15178" s="2" t="s">
        <v>1328</v>
      </c>
      <c r="E15178" s="2" t="s">
        <v>1293</v>
      </c>
      <c r="F15178" s="3">
        <v>43433</v>
      </c>
    </row>
    <row r="15179" spans="1:6" x14ac:dyDescent="0.35">
      <c r="A15179" s="2">
        <v>145</v>
      </c>
      <c r="B15179" s="2">
        <f>_xlfn.XLOOKUP(C15179,country_id!$B$2:$B$326,country_id!$A$2:$A$326,,0)</f>
        <v>38</v>
      </c>
      <c r="C15179" s="2" t="s">
        <v>54</v>
      </c>
      <c r="D15179" s="2" t="s">
        <v>1352</v>
      </c>
      <c r="E15179" s="2" t="s">
        <v>1293</v>
      </c>
      <c r="F15179" s="3">
        <v>43433</v>
      </c>
    </row>
    <row r="15180" spans="1:6" x14ac:dyDescent="0.35">
      <c r="A15180" s="2">
        <v>143</v>
      </c>
      <c r="B15180" s="2">
        <f>_xlfn.XLOOKUP(C15180,country_id!$B$2:$B$326,country_id!$A$2:$A$326,,0)</f>
        <v>63</v>
      </c>
      <c r="C15180" s="2" t="s">
        <v>57</v>
      </c>
      <c r="D15180" s="2" t="s">
        <v>1405</v>
      </c>
      <c r="E15180" s="2" t="s">
        <v>1293</v>
      </c>
      <c r="F15180" s="3">
        <v>43433</v>
      </c>
    </row>
    <row r="15181" spans="1:6" x14ac:dyDescent="0.35">
      <c r="A15181" s="2">
        <v>141</v>
      </c>
      <c r="B15181" s="2">
        <f>_xlfn.XLOOKUP(C15181,country_id!$B$2:$B$326,country_id!$A$2:$A$326,,0)</f>
        <v>92</v>
      </c>
      <c r="C15181" s="2" t="s">
        <v>83</v>
      </c>
      <c r="D15181" s="2" t="s">
        <v>1336</v>
      </c>
      <c r="E15181" s="2" t="s">
        <v>1293</v>
      </c>
      <c r="F15181" s="3">
        <v>43433</v>
      </c>
    </row>
    <row r="15182" spans="1:6" x14ac:dyDescent="0.35">
      <c r="A15182" s="2">
        <v>139</v>
      </c>
      <c r="B15182" s="2">
        <f>_xlfn.XLOOKUP(C15182,country_id!$B$2:$B$326,country_id!$A$2:$A$326,,0)</f>
        <v>45</v>
      </c>
      <c r="C15182" s="2" t="s">
        <v>148</v>
      </c>
      <c r="D15182" s="2" t="s">
        <v>1351</v>
      </c>
      <c r="E15182" s="2" t="s">
        <v>1293</v>
      </c>
      <c r="F15182" s="3">
        <v>43433</v>
      </c>
    </row>
    <row r="15183" spans="1:6" x14ac:dyDescent="0.35">
      <c r="A15183" s="2">
        <v>138</v>
      </c>
      <c r="B15183" s="2">
        <f>_xlfn.XLOOKUP(C15183,country_id!$B$2:$B$326,country_id!$A$2:$A$326,,0)</f>
        <v>284</v>
      </c>
      <c r="C15183" s="2" t="s">
        <v>77</v>
      </c>
      <c r="D15183" s="2" t="s">
        <v>1363</v>
      </c>
      <c r="E15183" s="2" t="s">
        <v>1293</v>
      </c>
      <c r="F15183" s="3">
        <v>43433</v>
      </c>
    </row>
    <row r="15184" spans="1:6" x14ac:dyDescent="0.35">
      <c r="A15184" s="2">
        <v>137</v>
      </c>
      <c r="B15184" s="2">
        <f>_xlfn.XLOOKUP(C15184,country_id!$B$2:$B$326,country_id!$A$2:$A$326,,0)</f>
        <v>234</v>
      </c>
      <c r="C15184" s="2" t="s">
        <v>13</v>
      </c>
      <c r="D15184" s="2" t="s">
        <v>1321</v>
      </c>
      <c r="E15184" s="2" t="s">
        <v>1293</v>
      </c>
      <c r="F15184" s="3">
        <v>43433</v>
      </c>
    </row>
    <row r="15185" spans="1:6" x14ac:dyDescent="0.35">
      <c r="A15185" s="2">
        <v>138</v>
      </c>
      <c r="B15185" s="2">
        <f>_xlfn.XLOOKUP(C15185,country_id!$B$2:$B$326,country_id!$A$2:$A$326,,0)</f>
        <v>284</v>
      </c>
      <c r="C15185" s="2" t="s">
        <v>77</v>
      </c>
      <c r="D15185" s="2" t="s">
        <v>1363</v>
      </c>
      <c r="E15185" s="2" t="s">
        <v>1293</v>
      </c>
      <c r="F15185" s="3">
        <v>43454</v>
      </c>
    </row>
    <row r="15186" spans="1:6" x14ac:dyDescent="0.35">
      <c r="A15186" s="2">
        <v>139</v>
      </c>
      <c r="B15186" s="2">
        <f>_xlfn.XLOOKUP(C15186,country_id!$B$2:$B$326,country_id!$A$2:$A$326,,0)</f>
        <v>45</v>
      </c>
      <c r="C15186" s="2" t="s">
        <v>148</v>
      </c>
      <c r="D15186" s="2" t="s">
        <v>1351</v>
      </c>
      <c r="E15186" s="2" t="s">
        <v>1293</v>
      </c>
      <c r="F15186" s="3">
        <v>43454</v>
      </c>
    </row>
    <row r="15187" spans="1:6" x14ac:dyDescent="0.35">
      <c r="A15187" s="2">
        <v>141</v>
      </c>
      <c r="B15187" s="2">
        <f>_xlfn.XLOOKUP(C15187,country_id!$B$2:$B$326,country_id!$A$2:$A$326,,0)</f>
        <v>92</v>
      </c>
      <c r="C15187" s="2" t="s">
        <v>83</v>
      </c>
      <c r="D15187" s="2" t="s">
        <v>1336</v>
      </c>
      <c r="E15187" s="2" t="s">
        <v>1293</v>
      </c>
      <c r="F15187" s="3">
        <v>43454</v>
      </c>
    </row>
    <row r="15188" spans="1:6" x14ac:dyDescent="0.35">
      <c r="A15188" s="2">
        <v>143</v>
      </c>
      <c r="B15188" s="2">
        <f>_xlfn.XLOOKUP(C15188,country_id!$B$2:$B$326,country_id!$A$2:$A$326,,0)</f>
        <v>63</v>
      </c>
      <c r="C15188" s="2" t="s">
        <v>57</v>
      </c>
      <c r="D15188" s="2" t="s">
        <v>1405</v>
      </c>
      <c r="E15188" s="2" t="s">
        <v>1293</v>
      </c>
      <c r="F15188" s="3">
        <v>43454</v>
      </c>
    </row>
    <row r="15189" spans="1:6" x14ac:dyDescent="0.35">
      <c r="A15189" s="2">
        <v>145</v>
      </c>
      <c r="B15189" s="2">
        <f>_xlfn.XLOOKUP(C15189,country_id!$B$2:$B$326,country_id!$A$2:$A$326,,0)</f>
        <v>38</v>
      </c>
      <c r="C15189" s="2" t="s">
        <v>54</v>
      </c>
      <c r="D15189" s="2" t="s">
        <v>1352</v>
      </c>
      <c r="E15189" s="2" t="s">
        <v>1293</v>
      </c>
      <c r="F15189" s="3">
        <v>43454</v>
      </c>
    </row>
    <row r="15190" spans="1:6" x14ac:dyDescent="0.35">
      <c r="A15190" s="2">
        <v>146</v>
      </c>
      <c r="B15190" s="2">
        <f>_xlfn.XLOOKUP(C15190,country_id!$B$2:$B$326,country_id!$A$2:$A$326,,0)</f>
        <v>157</v>
      </c>
      <c r="C15190" s="2" t="s">
        <v>26</v>
      </c>
      <c r="D15190" s="2" t="s">
        <v>1328</v>
      </c>
      <c r="E15190" s="2" t="s">
        <v>1293</v>
      </c>
      <c r="F15190" s="3">
        <v>43454</v>
      </c>
    </row>
    <row r="15191" spans="1:6" x14ac:dyDescent="0.35">
      <c r="A15191" s="2">
        <v>148</v>
      </c>
      <c r="B15191" s="2">
        <f>_xlfn.XLOOKUP(C15191,country_id!$B$2:$B$326,country_id!$A$2:$A$326,,0)</f>
        <v>89</v>
      </c>
      <c r="C15191" s="2" t="s">
        <v>53</v>
      </c>
      <c r="D15191" s="2" t="s">
        <v>1312</v>
      </c>
      <c r="E15191" s="2" t="s">
        <v>1293</v>
      </c>
      <c r="F15191" s="3">
        <v>43454</v>
      </c>
    </row>
    <row r="15192" spans="1:6" x14ac:dyDescent="0.35">
      <c r="A15192" s="2">
        <v>150</v>
      </c>
      <c r="B15192" s="2">
        <f>_xlfn.XLOOKUP(C15192,country_id!$B$2:$B$326,country_id!$A$2:$A$326,,0)</f>
        <v>158</v>
      </c>
      <c r="C15192" s="2" t="s">
        <v>48</v>
      </c>
      <c r="D15192" s="2" t="s">
        <v>1374</v>
      </c>
      <c r="E15192" s="2" t="s">
        <v>1293</v>
      </c>
      <c r="F15192" s="3">
        <v>43454</v>
      </c>
    </row>
    <row r="15193" spans="1:6" x14ac:dyDescent="0.35">
      <c r="A15193" s="2">
        <v>151</v>
      </c>
      <c r="B15193" s="2">
        <f>_xlfn.XLOOKUP(C15193,country_id!$B$2:$B$326,country_id!$A$2:$A$326,,0)</f>
        <v>93</v>
      </c>
      <c r="C15193" s="2" t="s">
        <v>12</v>
      </c>
      <c r="D15193" s="2" t="s">
        <v>1373</v>
      </c>
      <c r="E15193" s="2" t="s">
        <v>1293</v>
      </c>
      <c r="F15193" s="3">
        <v>43454</v>
      </c>
    </row>
    <row r="15194" spans="1:6" x14ac:dyDescent="0.35">
      <c r="A15194" s="2">
        <v>156</v>
      </c>
      <c r="B15194" s="2">
        <f>_xlfn.XLOOKUP(C15194,country_id!$B$2:$B$326,country_id!$A$2:$A$326,,0)</f>
        <v>178</v>
      </c>
      <c r="C15194" s="2" t="s">
        <v>113</v>
      </c>
      <c r="D15194" s="2" t="s">
        <v>1332</v>
      </c>
      <c r="E15194" s="2" t="s">
        <v>1293</v>
      </c>
      <c r="F15194" s="3">
        <v>43454</v>
      </c>
    </row>
    <row r="15195" spans="1:6" x14ac:dyDescent="0.35">
      <c r="A15195" s="2">
        <v>137</v>
      </c>
      <c r="B15195" s="2">
        <f>_xlfn.XLOOKUP(C15195,country_id!$B$2:$B$326,country_id!$A$2:$A$326,,0)</f>
        <v>234</v>
      </c>
      <c r="C15195" s="2" t="s">
        <v>13</v>
      </c>
      <c r="D15195" s="2" t="s">
        <v>1321</v>
      </c>
      <c r="E15195" s="2" t="s">
        <v>1293</v>
      </c>
      <c r="F15195" s="3">
        <v>43454</v>
      </c>
    </row>
    <row r="15196" spans="1:6" x14ac:dyDescent="0.35">
      <c r="A15196" s="2">
        <v>112</v>
      </c>
      <c r="B15196" s="2">
        <f>_xlfn.XLOOKUP(C15196,country_id!$B$2:$B$326,country_id!$A$2:$A$326,,0)</f>
        <v>54</v>
      </c>
      <c r="C15196" s="2" t="s">
        <v>32</v>
      </c>
      <c r="D15196" s="2" t="s">
        <v>1324</v>
      </c>
      <c r="E15196" s="2" t="s">
        <v>1293</v>
      </c>
      <c r="F15196" s="3">
        <v>43454</v>
      </c>
    </row>
    <row r="15197" spans="1:6" x14ac:dyDescent="0.35">
      <c r="A15197" s="2">
        <v>114</v>
      </c>
      <c r="B15197" s="2">
        <f>_xlfn.XLOOKUP(C15197,country_id!$B$2:$B$326,country_id!$A$2:$A$326,,0)</f>
        <v>325</v>
      </c>
      <c r="C15197" s="2" t="s">
        <v>266</v>
      </c>
      <c r="D15197" s="2" t="s">
        <v>1301</v>
      </c>
      <c r="E15197" s="2" t="s">
        <v>1293</v>
      </c>
      <c r="F15197" s="3">
        <v>43454</v>
      </c>
    </row>
    <row r="15198" spans="1:6" x14ac:dyDescent="0.35">
      <c r="A15198" s="2">
        <v>115</v>
      </c>
      <c r="B15198" s="2">
        <f>_xlfn.XLOOKUP(C15198,country_id!$B$2:$B$326,country_id!$A$2:$A$326,,0)</f>
        <v>259</v>
      </c>
      <c r="C15198" s="2" t="s">
        <v>22</v>
      </c>
      <c r="D15198" s="2" t="s">
        <v>1368</v>
      </c>
      <c r="E15198" s="2" t="s">
        <v>1293</v>
      </c>
      <c r="F15198" s="3">
        <v>43454</v>
      </c>
    </row>
    <row r="15199" spans="1:6" x14ac:dyDescent="0.35">
      <c r="A15199" s="2">
        <v>117</v>
      </c>
      <c r="B15199" s="2">
        <f>_xlfn.XLOOKUP(C15199,country_id!$B$2:$B$326,country_id!$A$2:$A$326,,0)</f>
        <v>189</v>
      </c>
      <c r="C15199" s="2" t="s">
        <v>45</v>
      </c>
      <c r="D15199" s="2" t="s">
        <v>1334</v>
      </c>
      <c r="E15199" s="2" t="s">
        <v>1293</v>
      </c>
      <c r="F15199" s="3">
        <v>43454</v>
      </c>
    </row>
    <row r="15200" spans="1:6" x14ac:dyDescent="0.35">
      <c r="A15200" s="2">
        <v>120</v>
      </c>
      <c r="B15200" s="2">
        <f>_xlfn.XLOOKUP(C15200,country_id!$B$2:$B$326,country_id!$A$2:$A$326,,0)</f>
        <v>122</v>
      </c>
      <c r="C15200" s="2" t="s">
        <v>63</v>
      </c>
      <c r="D15200" s="2" t="s">
        <v>1330</v>
      </c>
      <c r="E15200" s="2" t="s">
        <v>1293</v>
      </c>
      <c r="F15200" s="3">
        <v>43454</v>
      </c>
    </row>
    <row r="15201" spans="1:6" x14ac:dyDescent="0.35">
      <c r="A15201" s="2">
        <v>125</v>
      </c>
      <c r="B15201" s="2">
        <f>_xlfn.XLOOKUP(C15201,country_id!$B$2:$B$326,country_id!$A$2:$A$326,,0)</f>
        <v>10</v>
      </c>
      <c r="C15201" s="2" t="s">
        <v>36</v>
      </c>
      <c r="D15201" s="2" t="s">
        <v>1338</v>
      </c>
      <c r="E15201" s="2" t="s">
        <v>1293</v>
      </c>
      <c r="F15201" s="3">
        <v>43454</v>
      </c>
    </row>
    <row r="15202" spans="1:6" x14ac:dyDescent="0.35">
      <c r="A15202" s="2">
        <v>127</v>
      </c>
      <c r="B15202" s="2">
        <f>_xlfn.XLOOKUP(C15202,country_id!$B$2:$B$326,country_id!$A$2:$A$326,,0)</f>
        <v>274</v>
      </c>
      <c r="C15202" s="2" t="s">
        <v>29</v>
      </c>
      <c r="D15202" s="2" t="s">
        <v>1333</v>
      </c>
      <c r="E15202" s="2" t="s">
        <v>1293</v>
      </c>
      <c r="F15202" s="3">
        <v>43454</v>
      </c>
    </row>
    <row r="15203" spans="1:6" x14ac:dyDescent="0.35">
      <c r="A15203" s="2">
        <v>130</v>
      </c>
      <c r="B15203" s="2">
        <f>_xlfn.XLOOKUP(C15203,country_id!$B$2:$B$326,country_id!$A$2:$A$326,,0)</f>
        <v>167</v>
      </c>
      <c r="C15203" s="2" t="s">
        <v>74</v>
      </c>
      <c r="D15203" s="2" t="s">
        <v>1302</v>
      </c>
      <c r="E15203" s="2" t="s">
        <v>1293</v>
      </c>
      <c r="F15203" s="3">
        <v>43454</v>
      </c>
    </row>
    <row r="15204" spans="1:6" x14ac:dyDescent="0.35">
      <c r="A15204" s="2">
        <v>123</v>
      </c>
      <c r="B15204" s="2">
        <f>_xlfn.XLOOKUP(C15204,country_id!$B$2:$B$326,country_id!$A$2:$A$326,,0)</f>
        <v>289</v>
      </c>
      <c r="C15204" s="2" t="s">
        <v>66</v>
      </c>
      <c r="D15204" s="2" t="s">
        <v>1350</v>
      </c>
      <c r="E15204" s="2" t="s">
        <v>1293</v>
      </c>
      <c r="F15204" s="3">
        <v>43454</v>
      </c>
    </row>
    <row r="15205" spans="1:6" x14ac:dyDescent="0.35">
      <c r="A15205" s="2">
        <v>111</v>
      </c>
      <c r="B15205" s="2">
        <f>_xlfn.XLOOKUP(C15205,country_id!$B$2:$B$326,country_id!$A$2:$A$326,,0)</f>
        <v>191</v>
      </c>
      <c r="C15205" s="2" t="s">
        <v>69</v>
      </c>
      <c r="D15205" s="2" t="s">
        <v>1323</v>
      </c>
      <c r="E15205" s="2" t="s">
        <v>1293</v>
      </c>
      <c r="F15205" s="3">
        <v>43454</v>
      </c>
    </row>
    <row r="15206" spans="1:6" x14ac:dyDescent="0.35">
      <c r="A15206" s="2">
        <v>197</v>
      </c>
      <c r="B15206" s="2">
        <f>_xlfn.XLOOKUP(C15206,country_id!$B$2:$B$326,country_id!$A$2:$A$326,,0)</f>
        <v>78</v>
      </c>
      <c r="C15206" s="2" t="s">
        <v>121</v>
      </c>
      <c r="D15206" s="2" t="s">
        <v>1386</v>
      </c>
      <c r="E15206" s="2" t="s">
        <v>1293</v>
      </c>
      <c r="F15206" s="3">
        <v>43454</v>
      </c>
    </row>
    <row r="15207" spans="1:6" x14ac:dyDescent="0.35">
      <c r="A15207" s="2">
        <v>204</v>
      </c>
      <c r="B15207" s="2">
        <f>_xlfn.XLOOKUP(C15207,country_id!$B$2:$B$326,country_id!$A$2:$A$326,,0)</f>
        <v>90</v>
      </c>
      <c r="C15207" s="2" t="s">
        <v>1396</v>
      </c>
      <c r="D15207" s="2" t="s">
        <v>1397</v>
      </c>
      <c r="E15207" s="2" t="s">
        <v>1293</v>
      </c>
      <c r="F15207" s="3">
        <v>43454</v>
      </c>
    </row>
    <row r="15208" spans="1:6" x14ac:dyDescent="0.35">
      <c r="A15208" s="2">
        <v>204</v>
      </c>
      <c r="B15208" s="2">
        <f>_xlfn.XLOOKUP(C15208,country_id!$B$2:$B$326,country_id!$A$2:$A$326,,0)</f>
        <v>266</v>
      </c>
      <c r="C15208" s="2" t="s">
        <v>236</v>
      </c>
      <c r="D15208" s="2" t="s">
        <v>1322</v>
      </c>
      <c r="E15208" s="2" t="s">
        <v>1293</v>
      </c>
      <c r="F15208" s="3">
        <v>43454</v>
      </c>
    </row>
    <row r="15209" spans="1:6" x14ac:dyDescent="0.35">
      <c r="A15209" s="2">
        <v>189</v>
      </c>
      <c r="B15209" s="2">
        <f>_xlfn.XLOOKUP(C15209,country_id!$B$2:$B$326,country_id!$A$2:$A$326,,0)</f>
        <v>257</v>
      </c>
      <c r="C15209" s="2" t="s">
        <v>155</v>
      </c>
      <c r="D15209" s="2" t="s">
        <v>1325</v>
      </c>
      <c r="E15209" s="2" t="s">
        <v>1293</v>
      </c>
      <c r="F15209" s="3">
        <v>43454</v>
      </c>
    </row>
    <row r="15210" spans="1:6" x14ac:dyDescent="0.35">
      <c r="A15210" s="2">
        <v>164</v>
      </c>
      <c r="B15210" s="2">
        <f>_xlfn.XLOOKUP(C15210,country_id!$B$2:$B$326,country_id!$A$2:$A$326,,0)</f>
        <v>271</v>
      </c>
      <c r="C15210" s="2" t="s">
        <v>42</v>
      </c>
      <c r="D15210" s="2" t="s">
        <v>1408</v>
      </c>
      <c r="E15210" s="2" t="s">
        <v>1293</v>
      </c>
      <c r="F15210" s="3">
        <v>43454</v>
      </c>
    </row>
    <row r="15211" spans="1:6" x14ac:dyDescent="0.35">
      <c r="A15211" s="2">
        <v>166</v>
      </c>
      <c r="B15211" s="2">
        <f>_xlfn.XLOOKUP(C15211,country_id!$B$2:$B$326,country_id!$A$2:$A$326,,0)</f>
        <v>106</v>
      </c>
      <c r="C15211" s="2" t="s">
        <v>80</v>
      </c>
      <c r="D15211" s="2" t="s">
        <v>1311</v>
      </c>
      <c r="E15211" s="2" t="s">
        <v>1293</v>
      </c>
      <c r="F15211" s="3">
        <v>43454</v>
      </c>
    </row>
    <row r="15212" spans="1:6" x14ac:dyDescent="0.35">
      <c r="A15212" s="2">
        <v>175</v>
      </c>
      <c r="B15212" s="2">
        <f>_xlfn.XLOOKUP(C15212,country_id!$B$2:$B$326,country_id!$A$2:$A$326,,0)</f>
        <v>56</v>
      </c>
      <c r="C15212" s="2" t="s">
        <v>255</v>
      </c>
      <c r="D15212" s="2" t="s">
        <v>1315</v>
      </c>
      <c r="E15212" s="2" t="s">
        <v>1293</v>
      </c>
      <c r="F15212" s="3">
        <v>43454</v>
      </c>
    </row>
    <row r="15213" spans="1:6" x14ac:dyDescent="0.35">
      <c r="A15213" s="2">
        <v>185</v>
      </c>
      <c r="B15213" s="2">
        <f>_xlfn.XLOOKUP(C15213,country_id!$B$2:$B$326,country_id!$A$2:$A$326,,0)</f>
        <v>247</v>
      </c>
      <c r="C15213" s="2" t="s">
        <v>23</v>
      </c>
      <c r="D15213" s="2" t="s">
        <v>1395</v>
      </c>
      <c r="E15213" s="2" t="s">
        <v>1293</v>
      </c>
      <c r="F15213" s="3">
        <v>43454</v>
      </c>
    </row>
    <row r="15214" spans="1:6" x14ac:dyDescent="0.35">
      <c r="A15214" s="2">
        <v>108</v>
      </c>
      <c r="B15214" s="2">
        <f>_xlfn.XLOOKUP(C15214,country_id!$B$2:$B$326,country_id!$A$2:$A$326,,0)</f>
        <v>197</v>
      </c>
      <c r="C15214" s="2" t="s">
        <v>39</v>
      </c>
      <c r="D15214" s="2" t="s">
        <v>1375</v>
      </c>
      <c r="E15214" s="2" t="s">
        <v>1293</v>
      </c>
      <c r="F15214" s="3">
        <v>43454</v>
      </c>
    </row>
    <row r="15215" spans="1:6" x14ac:dyDescent="0.35">
      <c r="A15215" s="2">
        <v>40</v>
      </c>
      <c r="B15215" s="2">
        <f>_xlfn.XLOOKUP(C15215,country_id!$B$2:$B$326,country_id!$A$2:$A$326,,0)</f>
        <v>188</v>
      </c>
      <c r="C15215" s="2" t="s">
        <v>85</v>
      </c>
      <c r="D15215" s="2" t="s">
        <v>1305</v>
      </c>
      <c r="E15215" s="2" t="s">
        <v>1293</v>
      </c>
      <c r="F15215" s="3">
        <v>43454</v>
      </c>
    </row>
    <row r="15216" spans="1:6" x14ac:dyDescent="0.35">
      <c r="A15216" s="2">
        <v>44</v>
      </c>
      <c r="B15216" s="2">
        <f>_xlfn.XLOOKUP(C15216,country_id!$B$2:$B$326,country_id!$A$2:$A$326,,0)</f>
        <v>198</v>
      </c>
      <c r="C15216" s="2" t="s">
        <v>62</v>
      </c>
      <c r="D15216" s="2" t="s">
        <v>1310</v>
      </c>
      <c r="E15216" s="2" t="s">
        <v>1293</v>
      </c>
      <c r="F15216" s="3">
        <v>43454</v>
      </c>
    </row>
    <row r="15217" spans="1:6" x14ac:dyDescent="0.35">
      <c r="A15217" s="2">
        <v>49</v>
      </c>
      <c r="B15217" s="2">
        <f>_xlfn.XLOOKUP(C15217,country_id!$B$2:$B$326,country_id!$A$2:$A$326,,0)</f>
        <v>82</v>
      </c>
      <c r="C15217" s="2" t="s">
        <v>59</v>
      </c>
      <c r="D15217" s="2" t="s">
        <v>1401</v>
      </c>
      <c r="E15217" s="2" t="s">
        <v>1293</v>
      </c>
      <c r="F15217" s="3">
        <v>43454</v>
      </c>
    </row>
    <row r="15218" spans="1:6" x14ac:dyDescent="0.35">
      <c r="A15218" s="2">
        <v>51</v>
      </c>
      <c r="B15218" s="2">
        <f>_xlfn.XLOOKUP(C15218,country_id!$B$2:$B$326,country_id!$A$2:$A$326,,0)</f>
        <v>110</v>
      </c>
      <c r="C15218" s="2" t="s">
        <v>35</v>
      </c>
      <c r="D15218" s="2" t="s">
        <v>1307</v>
      </c>
      <c r="E15218" s="2" t="s">
        <v>1293</v>
      </c>
      <c r="F15218" s="3">
        <v>43454</v>
      </c>
    </row>
    <row r="15219" spans="1:6" x14ac:dyDescent="0.35">
      <c r="A15219" s="2">
        <v>23</v>
      </c>
      <c r="B15219" s="2">
        <f>_xlfn.XLOOKUP(C15219,country_id!$B$2:$B$326,country_id!$A$2:$A$326,,0)</f>
        <v>255</v>
      </c>
      <c r="C15219" s="2" t="s">
        <v>44</v>
      </c>
      <c r="D15219" s="2" t="s">
        <v>1303</v>
      </c>
      <c r="E15219" s="2" t="s">
        <v>1293</v>
      </c>
      <c r="F15219" s="3">
        <v>43454</v>
      </c>
    </row>
    <row r="15220" spans="1:6" x14ac:dyDescent="0.35">
      <c r="A15220" s="2">
        <v>26</v>
      </c>
      <c r="B15220" s="2">
        <f>_xlfn.XLOOKUP(C15220,country_id!$B$2:$B$326,country_id!$A$2:$A$326,,0)</f>
        <v>292</v>
      </c>
      <c r="C15220" s="2" t="s">
        <v>50</v>
      </c>
      <c r="D15220" s="2" t="s">
        <v>1308</v>
      </c>
      <c r="E15220" s="2" t="s">
        <v>1293</v>
      </c>
      <c r="F15220" s="3">
        <v>43454</v>
      </c>
    </row>
    <row r="15221" spans="1:6" x14ac:dyDescent="0.35">
      <c r="A15221" s="2">
        <v>55</v>
      </c>
      <c r="B15221" s="2">
        <f>_xlfn.XLOOKUP(C15221,country_id!$B$2:$B$326,country_id!$A$2:$A$326,,0)</f>
        <v>47</v>
      </c>
      <c r="C15221" s="2" t="s">
        <v>68</v>
      </c>
      <c r="D15221" s="2" t="s">
        <v>1297</v>
      </c>
      <c r="E15221" s="2" t="s">
        <v>1293</v>
      </c>
      <c r="F15221" s="3">
        <v>43454</v>
      </c>
    </row>
    <row r="15222" spans="1:6" x14ac:dyDescent="0.35">
      <c r="A15222" s="2">
        <v>56</v>
      </c>
      <c r="B15222" s="2">
        <f>_xlfn.XLOOKUP(C15222,country_id!$B$2:$B$326,country_id!$A$2:$A$326,,0)</f>
        <v>84</v>
      </c>
      <c r="C15222" s="2" t="s">
        <v>73</v>
      </c>
      <c r="D15222" s="2" t="s">
        <v>1298</v>
      </c>
      <c r="E15222" s="2" t="s">
        <v>1293</v>
      </c>
      <c r="F15222" s="3">
        <v>43454</v>
      </c>
    </row>
    <row r="15223" spans="1:6" x14ac:dyDescent="0.35">
      <c r="A15223" s="2">
        <v>85</v>
      </c>
      <c r="B15223" s="2">
        <f>_xlfn.XLOOKUP(C15223,country_id!$B$2:$B$326,country_id!$A$2:$A$326,,0)</f>
        <v>103</v>
      </c>
      <c r="C15223" s="2" t="s">
        <v>28</v>
      </c>
      <c r="D15223" s="2" t="s">
        <v>1309</v>
      </c>
      <c r="E15223" s="2" t="s">
        <v>1293</v>
      </c>
      <c r="F15223" s="3">
        <v>43454</v>
      </c>
    </row>
    <row r="15224" spans="1:6" x14ac:dyDescent="0.35">
      <c r="A15224" s="2">
        <v>94</v>
      </c>
      <c r="B15224" s="2">
        <f>_xlfn.XLOOKUP(C15224,country_id!$B$2:$B$326,country_id!$A$2:$A$326,,0)</f>
        <v>31</v>
      </c>
      <c r="C15224" s="2" t="s">
        <v>18</v>
      </c>
      <c r="D15224" s="2" t="s">
        <v>1344</v>
      </c>
      <c r="E15224" s="2" t="s">
        <v>1293</v>
      </c>
      <c r="F15224" s="3">
        <v>43454</v>
      </c>
    </row>
    <row r="15225" spans="1:6" x14ac:dyDescent="0.35">
      <c r="A15225" s="2">
        <v>101</v>
      </c>
      <c r="B15225" s="2">
        <f>_xlfn.XLOOKUP(C15225,country_id!$B$2:$B$326,country_id!$A$2:$A$326,,0)</f>
        <v>177</v>
      </c>
      <c r="C15225" s="2" t="s">
        <v>60</v>
      </c>
      <c r="D15225" s="2" t="s">
        <v>1343</v>
      </c>
      <c r="E15225" s="2" t="s">
        <v>1293</v>
      </c>
      <c r="F15225" s="3">
        <v>43454</v>
      </c>
    </row>
    <row r="15226" spans="1:6" x14ac:dyDescent="0.35">
      <c r="A15226" s="2">
        <v>104</v>
      </c>
      <c r="B15226" s="2">
        <f>_xlfn.XLOOKUP(C15226,country_id!$B$2:$B$326,country_id!$A$2:$A$326,,0)</f>
        <v>159</v>
      </c>
      <c r="C15226" s="2" t="s">
        <v>51</v>
      </c>
      <c r="D15226" s="2" t="s">
        <v>1340</v>
      </c>
      <c r="E15226" s="2" t="s">
        <v>1293</v>
      </c>
      <c r="F15226" s="3">
        <v>43454</v>
      </c>
    </row>
    <row r="15227" spans="1:6" x14ac:dyDescent="0.35">
      <c r="A15227" s="2">
        <v>105</v>
      </c>
      <c r="B15227" s="2">
        <f>_xlfn.XLOOKUP(C15227,country_id!$B$2:$B$326,country_id!$A$2:$A$326,,0)</f>
        <v>148</v>
      </c>
      <c r="C15227" s="2" t="s">
        <v>143</v>
      </c>
      <c r="D15227" s="2" t="s">
        <v>1354</v>
      </c>
      <c r="E15227" s="2" t="s">
        <v>1293</v>
      </c>
      <c r="F15227" s="3">
        <v>43454</v>
      </c>
    </row>
    <row r="15228" spans="1:6" x14ac:dyDescent="0.35">
      <c r="A15228" s="2">
        <v>106</v>
      </c>
      <c r="B15228" s="2">
        <f>_xlfn.XLOOKUP(C15228,country_id!$B$2:$B$326,country_id!$A$2:$A$326,,0)</f>
        <v>165</v>
      </c>
      <c r="C15228" s="2" t="s">
        <v>31</v>
      </c>
      <c r="D15228" s="2" t="s">
        <v>1355</v>
      </c>
      <c r="E15228" s="2" t="s">
        <v>1293</v>
      </c>
      <c r="F15228" s="3">
        <v>43454</v>
      </c>
    </row>
    <row r="15229" spans="1:6" x14ac:dyDescent="0.35">
      <c r="A15229" s="2">
        <v>84</v>
      </c>
      <c r="B15229" s="2">
        <f>_xlfn.XLOOKUP(C15229,country_id!$B$2:$B$326,country_id!$A$2:$A$326,,0)</f>
        <v>64</v>
      </c>
      <c r="C15229" s="2" t="s">
        <v>41</v>
      </c>
      <c r="D15229" s="2" t="s">
        <v>1369</v>
      </c>
      <c r="E15229" s="2" t="s">
        <v>1293</v>
      </c>
      <c r="F15229" s="3">
        <v>43454</v>
      </c>
    </row>
    <row r="15230" spans="1:6" x14ac:dyDescent="0.35">
      <c r="A15230" s="2">
        <v>83</v>
      </c>
      <c r="B15230" s="2">
        <f>_xlfn.XLOOKUP(C15230,country_id!$B$2:$B$326,country_id!$A$2:$A$326,,0)</f>
        <v>323</v>
      </c>
      <c r="C15230" s="2" t="s">
        <v>25</v>
      </c>
      <c r="D15230" s="2" t="s">
        <v>1292</v>
      </c>
      <c r="E15230" s="2" t="s">
        <v>1293</v>
      </c>
      <c r="F15230" s="3">
        <v>43454</v>
      </c>
    </row>
    <row r="15231" spans="1:6" x14ac:dyDescent="0.35">
      <c r="A15231" s="2">
        <v>61</v>
      </c>
      <c r="B15231" s="2">
        <f>_xlfn.XLOOKUP(C15231,country_id!$B$2:$B$326,country_id!$A$2:$A$326,,0)</f>
        <v>44</v>
      </c>
      <c r="C15231" s="2" t="s">
        <v>65</v>
      </c>
      <c r="D15231" s="2" t="s">
        <v>1364</v>
      </c>
      <c r="E15231" s="2" t="s">
        <v>1293</v>
      </c>
      <c r="F15231" s="3">
        <v>43454</v>
      </c>
    </row>
    <row r="15232" spans="1:6" x14ac:dyDescent="0.35">
      <c r="A15232" s="2">
        <v>64</v>
      </c>
      <c r="B15232" s="2">
        <f>_xlfn.XLOOKUP(C15232,country_id!$B$2:$B$326,country_id!$A$2:$A$326,,0)</f>
        <v>170</v>
      </c>
      <c r="C15232" s="2" t="s">
        <v>79</v>
      </c>
      <c r="D15232" s="2" t="s">
        <v>1353</v>
      </c>
      <c r="E15232" s="2" t="s">
        <v>1293</v>
      </c>
      <c r="F15232" s="3">
        <v>43454</v>
      </c>
    </row>
    <row r="15233" spans="1:6" x14ac:dyDescent="0.35">
      <c r="A15233" s="2">
        <v>65</v>
      </c>
      <c r="B15233" s="2">
        <f>_xlfn.XLOOKUP(C15233,country_id!$B$2:$B$326,country_id!$A$2:$A$326,,0)</f>
        <v>140</v>
      </c>
      <c r="C15233" s="2" t="s">
        <v>56</v>
      </c>
      <c r="D15233" s="2" t="s">
        <v>1296</v>
      </c>
      <c r="E15233" s="2" t="s">
        <v>1293</v>
      </c>
      <c r="F15233" s="3">
        <v>43454</v>
      </c>
    </row>
    <row r="15234" spans="1:6" x14ac:dyDescent="0.35">
      <c r="A15234" s="2">
        <v>66</v>
      </c>
      <c r="B15234" s="2">
        <f>_xlfn.XLOOKUP(C15234,country_id!$B$2:$B$326,country_id!$A$2:$A$326,,0)</f>
        <v>121</v>
      </c>
      <c r="C15234" s="2" t="s">
        <v>71</v>
      </c>
      <c r="D15234" s="2" t="s">
        <v>1360</v>
      </c>
      <c r="E15234" s="2" t="s">
        <v>1293</v>
      </c>
      <c r="F15234" s="3">
        <v>43454</v>
      </c>
    </row>
    <row r="15235" spans="1:6" x14ac:dyDescent="0.35">
      <c r="A15235" s="2">
        <v>67</v>
      </c>
      <c r="B15235" s="2">
        <f>_xlfn.XLOOKUP(C15235,country_id!$B$2:$B$326,country_id!$A$2:$A$326,,0)</f>
        <v>6</v>
      </c>
      <c r="C15235" s="2" t="s">
        <v>38</v>
      </c>
      <c r="D15235" s="2" t="s">
        <v>1294</v>
      </c>
      <c r="E15235" s="2" t="s">
        <v>1293</v>
      </c>
      <c r="F15235" s="3">
        <v>43454</v>
      </c>
    </row>
    <row r="15236" spans="1:6" x14ac:dyDescent="0.35">
      <c r="A15236" s="2">
        <v>72</v>
      </c>
      <c r="B15236" s="2">
        <f>_xlfn.XLOOKUP(C15236,country_id!$B$2:$B$326,country_id!$A$2:$A$326,,0)</f>
        <v>268</v>
      </c>
      <c r="C15236" s="2" t="s">
        <v>47</v>
      </c>
      <c r="D15236" s="2" t="s">
        <v>1347</v>
      </c>
      <c r="E15236" s="2" t="s">
        <v>1293</v>
      </c>
      <c r="F15236" s="3">
        <v>43454</v>
      </c>
    </row>
    <row r="15237" spans="1:6" x14ac:dyDescent="0.35">
      <c r="A15237" s="2">
        <v>72</v>
      </c>
      <c r="B15237" s="2">
        <f>_xlfn.XLOOKUP(C15237,country_id!$B$2:$B$326,country_id!$A$2:$A$326,,0)</f>
        <v>50</v>
      </c>
      <c r="C15237" s="2" t="s">
        <v>82</v>
      </c>
      <c r="D15237" s="2" t="s">
        <v>1342</v>
      </c>
      <c r="E15237" s="2" t="s">
        <v>1293</v>
      </c>
      <c r="F15237" s="3">
        <v>43454</v>
      </c>
    </row>
    <row r="15238" spans="1:6" x14ac:dyDescent="0.35">
      <c r="A15238" s="2">
        <v>75</v>
      </c>
      <c r="B15238" s="2">
        <f>_xlfn.XLOOKUP(C15238,country_id!$B$2:$B$326,country_id!$A$2:$A$326,,0)</f>
        <v>297</v>
      </c>
      <c r="C15238" s="2" t="s">
        <v>76</v>
      </c>
      <c r="D15238" s="2" t="s">
        <v>1371</v>
      </c>
      <c r="E15238" s="2" t="s">
        <v>1293</v>
      </c>
      <c r="F15238" s="3">
        <v>43454</v>
      </c>
    </row>
    <row r="15239" spans="1:6" x14ac:dyDescent="0.35">
      <c r="A15239" s="2">
        <v>106</v>
      </c>
      <c r="B15239" s="2">
        <f>_xlfn.XLOOKUP(C15239,country_id!$B$2:$B$326,country_id!$A$2:$A$326,,0)</f>
        <v>148</v>
      </c>
      <c r="C15239" s="2" t="s">
        <v>143</v>
      </c>
      <c r="D15239" s="2" t="s">
        <v>1354</v>
      </c>
      <c r="E15239" s="2" t="s">
        <v>1293</v>
      </c>
      <c r="F15239" s="3">
        <v>43503</v>
      </c>
    </row>
    <row r="15240" spans="1:6" x14ac:dyDescent="0.35">
      <c r="A15240" s="2">
        <v>137</v>
      </c>
      <c r="B15240" s="2">
        <f>_xlfn.XLOOKUP(C15240,country_id!$B$2:$B$326,country_id!$A$2:$A$326,,0)</f>
        <v>284</v>
      </c>
      <c r="C15240" s="2" t="s">
        <v>77</v>
      </c>
      <c r="D15240" s="2" t="s">
        <v>1363</v>
      </c>
      <c r="E15240" s="2" t="s">
        <v>1293</v>
      </c>
      <c r="F15240" s="3">
        <v>43503</v>
      </c>
    </row>
    <row r="15241" spans="1:6" x14ac:dyDescent="0.35">
      <c r="A15241" s="2">
        <v>138</v>
      </c>
      <c r="B15241" s="2">
        <f>_xlfn.XLOOKUP(C15241,country_id!$B$2:$B$326,country_id!$A$2:$A$326,,0)</f>
        <v>45</v>
      </c>
      <c r="C15241" s="2" t="s">
        <v>148</v>
      </c>
      <c r="D15241" s="2" t="s">
        <v>1351</v>
      </c>
      <c r="E15241" s="2" t="s">
        <v>1293</v>
      </c>
      <c r="F15241" s="3">
        <v>43503</v>
      </c>
    </row>
    <row r="15242" spans="1:6" x14ac:dyDescent="0.35">
      <c r="A15242" s="2">
        <v>140</v>
      </c>
      <c r="B15242" s="2">
        <f>_xlfn.XLOOKUP(C15242,country_id!$B$2:$B$326,country_id!$A$2:$A$326,,0)</f>
        <v>92</v>
      </c>
      <c r="C15242" s="2" t="s">
        <v>83</v>
      </c>
      <c r="D15242" s="2" t="s">
        <v>1336</v>
      </c>
      <c r="E15242" s="2" t="s">
        <v>1293</v>
      </c>
      <c r="F15242" s="3">
        <v>43503</v>
      </c>
    </row>
    <row r="15243" spans="1:6" x14ac:dyDescent="0.35">
      <c r="A15243" s="2">
        <v>142</v>
      </c>
      <c r="B15243" s="2">
        <f>_xlfn.XLOOKUP(C15243,country_id!$B$2:$B$326,country_id!$A$2:$A$326,,0)</f>
        <v>63</v>
      </c>
      <c r="C15243" s="2" t="s">
        <v>57</v>
      </c>
      <c r="D15243" s="2" t="s">
        <v>1405</v>
      </c>
      <c r="E15243" s="2" t="s">
        <v>1293</v>
      </c>
      <c r="F15243" s="3">
        <v>43503</v>
      </c>
    </row>
    <row r="15244" spans="1:6" x14ac:dyDescent="0.35">
      <c r="A15244" s="2">
        <v>145</v>
      </c>
      <c r="B15244" s="2">
        <f>_xlfn.XLOOKUP(C15244,country_id!$B$2:$B$326,country_id!$A$2:$A$326,,0)</f>
        <v>38</v>
      </c>
      <c r="C15244" s="2" t="s">
        <v>54</v>
      </c>
      <c r="D15244" s="2" t="s">
        <v>1352</v>
      </c>
      <c r="E15244" s="2" t="s">
        <v>1293</v>
      </c>
      <c r="F15244" s="3">
        <v>43503</v>
      </c>
    </row>
    <row r="15245" spans="1:6" x14ac:dyDescent="0.35">
      <c r="A15245" s="2">
        <v>135</v>
      </c>
      <c r="B15245" s="2">
        <f>_xlfn.XLOOKUP(C15245,country_id!$B$2:$B$326,country_id!$A$2:$A$326,,0)</f>
        <v>234</v>
      </c>
      <c r="C15245" s="2" t="s">
        <v>13</v>
      </c>
      <c r="D15245" s="2" t="s">
        <v>1321</v>
      </c>
      <c r="E15245" s="2" t="s">
        <v>1293</v>
      </c>
      <c r="F15245" s="3">
        <v>43503</v>
      </c>
    </row>
    <row r="15246" spans="1:6" x14ac:dyDescent="0.35">
      <c r="A15246" s="2">
        <v>146</v>
      </c>
      <c r="B15246" s="2">
        <f>_xlfn.XLOOKUP(C15246,country_id!$B$2:$B$326,country_id!$A$2:$A$326,,0)</f>
        <v>157</v>
      </c>
      <c r="C15246" s="2" t="s">
        <v>26</v>
      </c>
      <c r="D15246" s="2" t="s">
        <v>1328</v>
      </c>
      <c r="E15246" s="2" t="s">
        <v>1293</v>
      </c>
      <c r="F15246" s="3">
        <v>43503</v>
      </c>
    </row>
    <row r="15247" spans="1:6" x14ac:dyDescent="0.35">
      <c r="A15247" s="2">
        <v>148</v>
      </c>
      <c r="B15247" s="2">
        <f>_xlfn.XLOOKUP(C15247,country_id!$B$2:$B$326,country_id!$A$2:$A$326,,0)</f>
        <v>89</v>
      </c>
      <c r="C15247" s="2" t="s">
        <v>53</v>
      </c>
      <c r="D15247" s="2" t="s">
        <v>1312</v>
      </c>
      <c r="E15247" s="2" t="s">
        <v>1293</v>
      </c>
      <c r="F15247" s="3">
        <v>43503</v>
      </c>
    </row>
    <row r="15248" spans="1:6" x14ac:dyDescent="0.35">
      <c r="A15248" s="2">
        <v>150</v>
      </c>
      <c r="B15248" s="2">
        <f>_xlfn.XLOOKUP(C15248,country_id!$B$2:$B$326,country_id!$A$2:$A$326,,0)</f>
        <v>158</v>
      </c>
      <c r="C15248" s="2" t="s">
        <v>48</v>
      </c>
      <c r="D15248" s="2" t="s">
        <v>1374</v>
      </c>
      <c r="E15248" s="2" t="s">
        <v>1293</v>
      </c>
      <c r="F15248" s="3">
        <v>43503</v>
      </c>
    </row>
    <row r="15249" spans="1:6" x14ac:dyDescent="0.35">
      <c r="A15249" s="2">
        <v>151</v>
      </c>
      <c r="B15249" s="2">
        <f>_xlfn.XLOOKUP(C15249,country_id!$B$2:$B$326,country_id!$A$2:$A$326,,0)</f>
        <v>93</v>
      </c>
      <c r="C15249" s="2" t="s">
        <v>12</v>
      </c>
      <c r="D15249" s="2" t="s">
        <v>1373</v>
      </c>
      <c r="E15249" s="2" t="s">
        <v>1293</v>
      </c>
      <c r="F15249" s="3">
        <v>43503</v>
      </c>
    </row>
    <row r="15250" spans="1:6" x14ac:dyDescent="0.35">
      <c r="A15250" s="2">
        <v>156</v>
      </c>
      <c r="B15250" s="2">
        <f>_xlfn.XLOOKUP(C15250,country_id!$B$2:$B$326,country_id!$A$2:$A$326,,0)</f>
        <v>178</v>
      </c>
      <c r="C15250" s="2" t="s">
        <v>113</v>
      </c>
      <c r="D15250" s="2" t="s">
        <v>1332</v>
      </c>
      <c r="E15250" s="2" t="s">
        <v>1293</v>
      </c>
      <c r="F15250" s="3">
        <v>43503</v>
      </c>
    </row>
    <row r="15251" spans="1:6" x14ac:dyDescent="0.35">
      <c r="A15251" s="2">
        <v>110</v>
      </c>
      <c r="B15251" s="2">
        <f>_xlfn.XLOOKUP(C15251,country_id!$B$2:$B$326,country_id!$A$2:$A$326,,0)</f>
        <v>191</v>
      </c>
      <c r="C15251" s="2" t="s">
        <v>69</v>
      </c>
      <c r="D15251" s="2" t="s">
        <v>1323</v>
      </c>
      <c r="E15251" s="2" t="s">
        <v>1293</v>
      </c>
      <c r="F15251" s="3">
        <v>43503</v>
      </c>
    </row>
    <row r="15252" spans="1:6" x14ac:dyDescent="0.35">
      <c r="A15252" s="2">
        <v>112</v>
      </c>
      <c r="B15252" s="2">
        <f>_xlfn.XLOOKUP(C15252,country_id!$B$2:$B$326,country_id!$A$2:$A$326,,0)</f>
        <v>54</v>
      </c>
      <c r="C15252" s="2" t="s">
        <v>32</v>
      </c>
      <c r="D15252" s="2" t="s">
        <v>1324</v>
      </c>
      <c r="E15252" s="2" t="s">
        <v>1293</v>
      </c>
      <c r="F15252" s="3">
        <v>43503</v>
      </c>
    </row>
    <row r="15253" spans="1:6" x14ac:dyDescent="0.35">
      <c r="A15253" s="2">
        <v>113</v>
      </c>
      <c r="B15253" s="2">
        <f>_xlfn.XLOOKUP(C15253,country_id!$B$2:$B$326,country_id!$A$2:$A$326,,0)</f>
        <v>325</v>
      </c>
      <c r="C15253" s="2" t="s">
        <v>266</v>
      </c>
      <c r="D15253" s="2" t="s">
        <v>1301</v>
      </c>
      <c r="E15253" s="2" t="s">
        <v>1293</v>
      </c>
      <c r="F15253" s="3">
        <v>43503</v>
      </c>
    </row>
    <row r="15254" spans="1:6" x14ac:dyDescent="0.35">
      <c r="A15254" s="2">
        <v>114</v>
      </c>
      <c r="B15254" s="2">
        <f>_xlfn.XLOOKUP(C15254,country_id!$B$2:$B$326,country_id!$A$2:$A$326,,0)</f>
        <v>259</v>
      </c>
      <c r="C15254" s="2" t="s">
        <v>22</v>
      </c>
      <c r="D15254" s="2" t="s">
        <v>1368</v>
      </c>
      <c r="E15254" s="2" t="s">
        <v>1293</v>
      </c>
      <c r="F15254" s="3">
        <v>43503</v>
      </c>
    </row>
    <row r="15255" spans="1:6" x14ac:dyDescent="0.35">
      <c r="A15255" s="2">
        <v>116</v>
      </c>
      <c r="B15255" s="2">
        <f>_xlfn.XLOOKUP(C15255,country_id!$B$2:$B$326,country_id!$A$2:$A$326,,0)</f>
        <v>189</v>
      </c>
      <c r="C15255" s="2" t="s">
        <v>45</v>
      </c>
      <c r="D15255" s="2" t="s">
        <v>1334</v>
      </c>
      <c r="E15255" s="2" t="s">
        <v>1293</v>
      </c>
      <c r="F15255" s="3">
        <v>43503</v>
      </c>
    </row>
    <row r="15256" spans="1:6" x14ac:dyDescent="0.35">
      <c r="A15256" s="2">
        <v>118</v>
      </c>
      <c r="B15256" s="2">
        <f>_xlfn.XLOOKUP(C15256,country_id!$B$2:$B$326,country_id!$A$2:$A$326,,0)</f>
        <v>122</v>
      </c>
      <c r="C15256" s="2" t="s">
        <v>63</v>
      </c>
      <c r="D15256" s="2" t="s">
        <v>1330</v>
      </c>
      <c r="E15256" s="2" t="s">
        <v>1293</v>
      </c>
      <c r="F15256" s="3">
        <v>43503</v>
      </c>
    </row>
    <row r="15257" spans="1:6" x14ac:dyDescent="0.35">
      <c r="A15257" s="2">
        <v>122</v>
      </c>
      <c r="B15257" s="2">
        <f>_xlfn.XLOOKUP(C15257,country_id!$B$2:$B$326,country_id!$A$2:$A$326,,0)</f>
        <v>289</v>
      </c>
      <c r="C15257" s="2" t="s">
        <v>66</v>
      </c>
      <c r="D15257" s="2" t="s">
        <v>1350</v>
      </c>
      <c r="E15257" s="2" t="s">
        <v>1293</v>
      </c>
      <c r="F15257" s="3">
        <v>43503</v>
      </c>
    </row>
    <row r="15258" spans="1:6" x14ac:dyDescent="0.35">
      <c r="A15258" s="2">
        <v>125</v>
      </c>
      <c r="B15258" s="2">
        <f>_xlfn.XLOOKUP(C15258,country_id!$B$2:$B$326,country_id!$A$2:$A$326,,0)</f>
        <v>10</v>
      </c>
      <c r="C15258" s="2" t="s">
        <v>36</v>
      </c>
      <c r="D15258" s="2" t="s">
        <v>1338</v>
      </c>
      <c r="E15258" s="2" t="s">
        <v>1293</v>
      </c>
      <c r="F15258" s="3">
        <v>43503</v>
      </c>
    </row>
    <row r="15259" spans="1:6" x14ac:dyDescent="0.35">
      <c r="A15259" s="2">
        <v>127</v>
      </c>
      <c r="B15259" s="2">
        <f>_xlfn.XLOOKUP(C15259,country_id!$B$2:$B$326,country_id!$A$2:$A$326,,0)</f>
        <v>274</v>
      </c>
      <c r="C15259" s="2" t="s">
        <v>29</v>
      </c>
      <c r="D15259" s="2" t="s">
        <v>1333</v>
      </c>
      <c r="E15259" s="2" t="s">
        <v>1293</v>
      </c>
      <c r="F15259" s="3">
        <v>43503</v>
      </c>
    </row>
    <row r="15260" spans="1:6" x14ac:dyDescent="0.35">
      <c r="A15260" s="2">
        <v>129</v>
      </c>
      <c r="B15260" s="2">
        <f>_xlfn.XLOOKUP(C15260,country_id!$B$2:$B$326,country_id!$A$2:$A$326,,0)</f>
        <v>167</v>
      </c>
      <c r="C15260" s="2" t="s">
        <v>74</v>
      </c>
      <c r="D15260" s="2" t="s">
        <v>1302</v>
      </c>
      <c r="E15260" s="2" t="s">
        <v>1293</v>
      </c>
      <c r="F15260" s="3">
        <v>43503</v>
      </c>
    </row>
    <row r="15261" spans="1:6" x14ac:dyDescent="0.35">
      <c r="A15261" s="2">
        <v>109</v>
      </c>
      <c r="B15261" s="2">
        <f>_xlfn.XLOOKUP(C15261,country_id!$B$2:$B$326,country_id!$A$2:$A$326,,0)</f>
        <v>197</v>
      </c>
      <c r="C15261" s="2" t="s">
        <v>39</v>
      </c>
      <c r="D15261" s="2" t="s">
        <v>1375</v>
      </c>
      <c r="E15261" s="2" t="s">
        <v>1293</v>
      </c>
      <c r="F15261" s="3">
        <v>43503</v>
      </c>
    </row>
    <row r="15262" spans="1:6" x14ac:dyDescent="0.35">
      <c r="A15262" s="2">
        <v>189</v>
      </c>
      <c r="B15262" s="2">
        <f>_xlfn.XLOOKUP(C15262,country_id!$B$2:$B$326,country_id!$A$2:$A$326,,0)</f>
        <v>257</v>
      </c>
      <c r="C15262" s="2" t="s">
        <v>155</v>
      </c>
      <c r="D15262" s="2" t="s">
        <v>1325</v>
      </c>
      <c r="E15262" s="2" t="s">
        <v>1293</v>
      </c>
      <c r="F15262" s="3">
        <v>43503</v>
      </c>
    </row>
    <row r="15263" spans="1:6" x14ac:dyDescent="0.35">
      <c r="A15263" s="2">
        <v>197</v>
      </c>
      <c r="B15263" s="2">
        <f>_xlfn.XLOOKUP(C15263,country_id!$B$2:$B$326,country_id!$A$2:$A$326,,0)</f>
        <v>78</v>
      </c>
      <c r="C15263" s="2" t="s">
        <v>121</v>
      </c>
      <c r="D15263" s="2" t="s">
        <v>1386</v>
      </c>
      <c r="E15263" s="2" t="s">
        <v>1293</v>
      </c>
      <c r="F15263" s="3">
        <v>43503</v>
      </c>
    </row>
    <row r="15264" spans="1:6" x14ac:dyDescent="0.35">
      <c r="A15264" s="2">
        <v>204</v>
      </c>
      <c r="B15264" s="2">
        <f>_xlfn.XLOOKUP(C15264,country_id!$B$2:$B$326,country_id!$A$2:$A$326,,0)</f>
        <v>266</v>
      </c>
      <c r="C15264" s="2" t="s">
        <v>236</v>
      </c>
      <c r="D15264" s="2" t="s">
        <v>1322</v>
      </c>
      <c r="E15264" s="2" t="s">
        <v>1293</v>
      </c>
      <c r="F15264" s="3">
        <v>43503</v>
      </c>
    </row>
    <row r="15265" spans="1:6" x14ac:dyDescent="0.35">
      <c r="A15265" s="2">
        <v>204</v>
      </c>
      <c r="B15265" s="2">
        <f>_xlfn.XLOOKUP(C15265,country_id!$B$2:$B$326,country_id!$A$2:$A$326,,0)</f>
        <v>90</v>
      </c>
      <c r="C15265" s="2" t="s">
        <v>1396</v>
      </c>
      <c r="D15265" s="2" t="s">
        <v>1397</v>
      </c>
      <c r="E15265" s="2" t="s">
        <v>1293</v>
      </c>
      <c r="F15265" s="3">
        <v>43503</v>
      </c>
    </row>
    <row r="15266" spans="1:6" x14ac:dyDescent="0.35">
      <c r="A15266" s="2">
        <v>164</v>
      </c>
      <c r="B15266" s="2">
        <f>_xlfn.XLOOKUP(C15266,country_id!$B$2:$B$326,country_id!$A$2:$A$326,,0)</f>
        <v>271</v>
      </c>
      <c r="C15266" s="2" t="s">
        <v>42</v>
      </c>
      <c r="D15266" s="2" t="s">
        <v>1408</v>
      </c>
      <c r="E15266" s="2" t="s">
        <v>1293</v>
      </c>
      <c r="F15266" s="3">
        <v>43503</v>
      </c>
    </row>
    <row r="15267" spans="1:6" x14ac:dyDescent="0.35">
      <c r="A15267" s="2">
        <v>166</v>
      </c>
      <c r="B15267" s="2">
        <f>_xlfn.XLOOKUP(C15267,country_id!$B$2:$B$326,country_id!$A$2:$A$326,,0)</f>
        <v>106</v>
      </c>
      <c r="C15267" s="2" t="s">
        <v>80</v>
      </c>
      <c r="D15267" s="2" t="s">
        <v>1311</v>
      </c>
      <c r="E15267" s="2" t="s">
        <v>1293</v>
      </c>
      <c r="F15267" s="3">
        <v>43503</v>
      </c>
    </row>
    <row r="15268" spans="1:6" x14ac:dyDescent="0.35">
      <c r="A15268" s="2">
        <v>185</v>
      </c>
      <c r="B15268" s="2">
        <f>_xlfn.XLOOKUP(C15268,country_id!$B$2:$B$326,country_id!$A$2:$A$326,,0)</f>
        <v>247</v>
      </c>
      <c r="C15268" s="2" t="s">
        <v>23</v>
      </c>
      <c r="D15268" s="2" t="s">
        <v>1395</v>
      </c>
      <c r="E15268" s="2" t="s">
        <v>1293</v>
      </c>
      <c r="F15268" s="3">
        <v>43503</v>
      </c>
    </row>
    <row r="15269" spans="1:6" x14ac:dyDescent="0.35">
      <c r="A15269" s="2">
        <v>175</v>
      </c>
      <c r="B15269" s="2">
        <f>_xlfn.XLOOKUP(C15269,country_id!$B$2:$B$326,country_id!$A$2:$A$326,,0)</f>
        <v>56</v>
      </c>
      <c r="C15269" s="2" t="s">
        <v>255</v>
      </c>
      <c r="D15269" s="2" t="s">
        <v>1315</v>
      </c>
      <c r="E15269" s="2" t="s">
        <v>1293</v>
      </c>
      <c r="F15269" s="3">
        <v>43503</v>
      </c>
    </row>
    <row r="15270" spans="1:6" x14ac:dyDescent="0.35">
      <c r="A15270" s="2">
        <v>107</v>
      </c>
      <c r="B15270" s="2">
        <f>_xlfn.XLOOKUP(C15270,country_id!$B$2:$B$326,country_id!$A$2:$A$326,,0)</f>
        <v>165</v>
      </c>
      <c r="C15270" s="2" t="s">
        <v>31</v>
      </c>
      <c r="D15270" s="2" t="s">
        <v>1355</v>
      </c>
      <c r="E15270" s="2" t="s">
        <v>1293</v>
      </c>
      <c r="F15270" s="3">
        <v>43503</v>
      </c>
    </row>
    <row r="15271" spans="1:6" x14ac:dyDescent="0.35">
      <c r="A15271" s="2">
        <v>43</v>
      </c>
      <c r="B15271" s="2">
        <f>_xlfn.XLOOKUP(C15271,country_id!$B$2:$B$326,country_id!$A$2:$A$326,,0)</f>
        <v>188</v>
      </c>
      <c r="C15271" s="2" t="s">
        <v>85</v>
      </c>
      <c r="D15271" s="2" t="s">
        <v>1305</v>
      </c>
      <c r="E15271" s="2" t="s">
        <v>1293</v>
      </c>
      <c r="F15271" s="3">
        <v>43503</v>
      </c>
    </row>
    <row r="15272" spans="1:6" x14ac:dyDescent="0.35">
      <c r="A15272" s="2">
        <v>46</v>
      </c>
      <c r="B15272" s="2">
        <f>_xlfn.XLOOKUP(C15272,country_id!$B$2:$B$326,country_id!$A$2:$A$326,,0)</f>
        <v>198</v>
      </c>
      <c r="C15272" s="2" t="s">
        <v>62</v>
      </c>
      <c r="D15272" s="2" t="s">
        <v>1310</v>
      </c>
      <c r="E15272" s="2" t="s">
        <v>1293</v>
      </c>
      <c r="F15272" s="3">
        <v>43503</v>
      </c>
    </row>
    <row r="15273" spans="1:6" x14ac:dyDescent="0.35">
      <c r="A15273" s="2">
        <v>51</v>
      </c>
      <c r="B15273" s="2">
        <f>_xlfn.XLOOKUP(C15273,country_id!$B$2:$B$326,country_id!$A$2:$A$326,,0)</f>
        <v>82</v>
      </c>
      <c r="C15273" s="2" t="s">
        <v>59</v>
      </c>
      <c r="D15273" s="2" t="s">
        <v>1401</v>
      </c>
      <c r="E15273" s="2" t="s">
        <v>1293</v>
      </c>
      <c r="F15273" s="3">
        <v>43503</v>
      </c>
    </row>
    <row r="15274" spans="1:6" x14ac:dyDescent="0.35">
      <c r="A15274" s="2">
        <v>52</v>
      </c>
      <c r="B15274" s="2">
        <f>_xlfn.XLOOKUP(C15274,country_id!$B$2:$B$326,country_id!$A$2:$A$326,,0)</f>
        <v>110</v>
      </c>
      <c r="C15274" s="2" t="s">
        <v>35</v>
      </c>
      <c r="D15274" s="2" t="s">
        <v>1307</v>
      </c>
      <c r="E15274" s="2" t="s">
        <v>1293</v>
      </c>
      <c r="F15274" s="3">
        <v>43503</v>
      </c>
    </row>
    <row r="15275" spans="1:6" x14ac:dyDescent="0.35">
      <c r="A15275" s="2">
        <v>28</v>
      </c>
      <c r="B15275" s="2">
        <f>_xlfn.XLOOKUP(C15275,country_id!$B$2:$B$326,country_id!$A$2:$A$326,,0)</f>
        <v>292</v>
      </c>
      <c r="C15275" s="2" t="s">
        <v>50</v>
      </c>
      <c r="D15275" s="2" t="s">
        <v>1308</v>
      </c>
      <c r="E15275" s="2" t="s">
        <v>1293</v>
      </c>
      <c r="F15275" s="3">
        <v>43503</v>
      </c>
    </row>
    <row r="15276" spans="1:6" x14ac:dyDescent="0.35">
      <c r="A15276" s="2">
        <v>24</v>
      </c>
      <c r="B15276" s="2">
        <f>_xlfn.XLOOKUP(C15276,country_id!$B$2:$B$326,country_id!$A$2:$A$326,,0)</f>
        <v>255</v>
      </c>
      <c r="C15276" s="2" t="s">
        <v>44</v>
      </c>
      <c r="D15276" s="2" t="s">
        <v>1303</v>
      </c>
      <c r="E15276" s="2" t="s">
        <v>1293</v>
      </c>
      <c r="F15276" s="3">
        <v>43503</v>
      </c>
    </row>
    <row r="15277" spans="1:6" x14ac:dyDescent="0.35">
      <c r="A15277" s="2">
        <v>56</v>
      </c>
      <c r="B15277" s="2">
        <f>_xlfn.XLOOKUP(C15277,country_id!$B$2:$B$326,country_id!$A$2:$A$326,,0)</f>
        <v>47</v>
      </c>
      <c r="C15277" s="2" t="s">
        <v>68</v>
      </c>
      <c r="D15277" s="2" t="s">
        <v>1297</v>
      </c>
      <c r="E15277" s="2" t="s">
        <v>1293</v>
      </c>
      <c r="F15277" s="3">
        <v>43503</v>
      </c>
    </row>
    <row r="15278" spans="1:6" x14ac:dyDescent="0.35">
      <c r="A15278" s="2">
        <v>84</v>
      </c>
      <c r="B15278" s="2">
        <f>_xlfn.XLOOKUP(C15278,country_id!$B$2:$B$326,country_id!$A$2:$A$326,,0)</f>
        <v>64</v>
      </c>
      <c r="C15278" s="2" t="s">
        <v>41</v>
      </c>
      <c r="D15278" s="2" t="s">
        <v>1369</v>
      </c>
      <c r="E15278" s="2" t="s">
        <v>1293</v>
      </c>
      <c r="F15278" s="3">
        <v>43503</v>
      </c>
    </row>
    <row r="15279" spans="1:6" x14ac:dyDescent="0.35">
      <c r="A15279" s="2">
        <v>85</v>
      </c>
      <c r="B15279" s="2">
        <f>_xlfn.XLOOKUP(C15279,country_id!$B$2:$B$326,country_id!$A$2:$A$326,,0)</f>
        <v>103</v>
      </c>
      <c r="C15279" s="2" t="s">
        <v>28</v>
      </c>
      <c r="D15279" s="2" t="s">
        <v>1309</v>
      </c>
      <c r="E15279" s="2" t="s">
        <v>1293</v>
      </c>
      <c r="F15279" s="3">
        <v>43503</v>
      </c>
    </row>
    <row r="15280" spans="1:6" x14ac:dyDescent="0.35">
      <c r="A15280" s="2">
        <v>94</v>
      </c>
      <c r="B15280" s="2">
        <f>_xlfn.XLOOKUP(C15280,country_id!$B$2:$B$326,country_id!$A$2:$A$326,,0)</f>
        <v>31</v>
      </c>
      <c r="C15280" s="2" t="s">
        <v>18</v>
      </c>
      <c r="D15280" s="2" t="s">
        <v>1344</v>
      </c>
      <c r="E15280" s="2" t="s">
        <v>1293</v>
      </c>
      <c r="F15280" s="3">
        <v>43503</v>
      </c>
    </row>
    <row r="15281" spans="1:6" x14ac:dyDescent="0.35">
      <c r="A15281" s="2">
        <v>101</v>
      </c>
      <c r="B15281" s="2">
        <f>_xlfn.XLOOKUP(C15281,country_id!$B$2:$B$326,country_id!$A$2:$A$326,,0)</f>
        <v>177</v>
      </c>
      <c r="C15281" s="2" t="s">
        <v>60</v>
      </c>
      <c r="D15281" s="2" t="s">
        <v>1343</v>
      </c>
      <c r="E15281" s="2" t="s">
        <v>1293</v>
      </c>
      <c r="F15281" s="3">
        <v>43503</v>
      </c>
    </row>
    <row r="15282" spans="1:6" x14ac:dyDescent="0.35">
      <c r="A15282" s="2">
        <v>105</v>
      </c>
      <c r="B15282" s="2">
        <f>_xlfn.XLOOKUP(C15282,country_id!$B$2:$B$326,country_id!$A$2:$A$326,,0)</f>
        <v>159</v>
      </c>
      <c r="C15282" s="2" t="s">
        <v>51</v>
      </c>
      <c r="D15282" s="2" t="s">
        <v>1340</v>
      </c>
      <c r="E15282" s="2" t="s">
        <v>1293</v>
      </c>
      <c r="F15282" s="3">
        <v>43503</v>
      </c>
    </row>
    <row r="15283" spans="1:6" x14ac:dyDescent="0.35">
      <c r="A15283" s="2">
        <v>82</v>
      </c>
      <c r="B15283" s="2">
        <f>_xlfn.XLOOKUP(C15283,country_id!$B$2:$B$326,country_id!$A$2:$A$326,,0)</f>
        <v>323</v>
      </c>
      <c r="C15283" s="2" t="s">
        <v>25</v>
      </c>
      <c r="D15283" s="2" t="s">
        <v>1292</v>
      </c>
      <c r="E15283" s="2" t="s">
        <v>1293</v>
      </c>
      <c r="F15283" s="3">
        <v>43503</v>
      </c>
    </row>
    <row r="15284" spans="1:6" x14ac:dyDescent="0.35">
      <c r="A15284" s="2">
        <v>57</v>
      </c>
      <c r="B15284" s="2">
        <f>_xlfn.XLOOKUP(C15284,country_id!$B$2:$B$326,country_id!$A$2:$A$326,,0)</f>
        <v>84</v>
      </c>
      <c r="C15284" s="2" t="s">
        <v>73</v>
      </c>
      <c r="D15284" s="2" t="s">
        <v>1298</v>
      </c>
      <c r="E15284" s="2" t="s">
        <v>1293</v>
      </c>
      <c r="F15284" s="3">
        <v>43503</v>
      </c>
    </row>
    <row r="15285" spans="1:6" x14ac:dyDescent="0.35">
      <c r="A15285" s="2">
        <v>62</v>
      </c>
      <c r="B15285" s="2">
        <f>_xlfn.XLOOKUP(C15285,country_id!$B$2:$B$326,country_id!$A$2:$A$326,,0)</f>
        <v>44</v>
      </c>
      <c r="C15285" s="2" t="s">
        <v>65</v>
      </c>
      <c r="D15285" s="2" t="s">
        <v>1364</v>
      </c>
      <c r="E15285" s="2" t="s">
        <v>1293</v>
      </c>
      <c r="F15285" s="3">
        <v>43503</v>
      </c>
    </row>
    <row r="15286" spans="1:6" x14ac:dyDescent="0.35">
      <c r="A15286" s="2">
        <v>65</v>
      </c>
      <c r="B15286" s="2">
        <f>_xlfn.XLOOKUP(C15286,country_id!$B$2:$B$326,country_id!$A$2:$A$326,,0)</f>
        <v>170</v>
      </c>
      <c r="C15286" s="2" t="s">
        <v>79</v>
      </c>
      <c r="D15286" s="2" t="s">
        <v>1353</v>
      </c>
      <c r="E15286" s="2" t="s">
        <v>1293</v>
      </c>
      <c r="F15286" s="3">
        <v>43503</v>
      </c>
    </row>
    <row r="15287" spans="1:6" x14ac:dyDescent="0.35">
      <c r="A15287" s="2">
        <v>66</v>
      </c>
      <c r="B15287" s="2">
        <f>_xlfn.XLOOKUP(C15287,country_id!$B$2:$B$326,country_id!$A$2:$A$326,,0)</f>
        <v>140</v>
      </c>
      <c r="C15287" s="2" t="s">
        <v>56</v>
      </c>
      <c r="D15287" s="2" t="s">
        <v>1296</v>
      </c>
      <c r="E15287" s="2" t="s">
        <v>1293</v>
      </c>
      <c r="F15287" s="3">
        <v>43503</v>
      </c>
    </row>
    <row r="15288" spans="1:6" x14ac:dyDescent="0.35">
      <c r="A15288" s="2">
        <v>68</v>
      </c>
      <c r="B15288" s="2">
        <f>_xlfn.XLOOKUP(C15288,country_id!$B$2:$B$326,country_id!$A$2:$A$326,,0)</f>
        <v>121</v>
      </c>
      <c r="C15288" s="2" t="s">
        <v>71</v>
      </c>
      <c r="D15288" s="2" t="s">
        <v>1360</v>
      </c>
      <c r="E15288" s="2" t="s">
        <v>1293</v>
      </c>
      <c r="F15288" s="3">
        <v>43503</v>
      </c>
    </row>
    <row r="15289" spans="1:6" x14ac:dyDescent="0.35">
      <c r="A15289" s="2">
        <v>69</v>
      </c>
      <c r="B15289" s="2">
        <f>_xlfn.XLOOKUP(C15289,country_id!$B$2:$B$326,country_id!$A$2:$A$326,,0)</f>
        <v>6</v>
      </c>
      <c r="C15289" s="2" t="s">
        <v>38</v>
      </c>
      <c r="D15289" s="2" t="s">
        <v>1294</v>
      </c>
      <c r="E15289" s="2" t="s">
        <v>1293</v>
      </c>
      <c r="F15289" s="3">
        <v>43503</v>
      </c>
    </row>
    <row r="15290" spans="1:6" x14ac:dyDescent="0.35">
      <c r="A15290" s="2">
        <v>74</v>
      </c>
      <c r="B15290" s="2">
        <f>_xlfn.XLOOKUP(C15290,country_id!$B$2:$B$326,country_id!$A$2:$A$326,,0)</f>
        <v>268</v>
      </c>
      <c r="C15290" s="2" t="s">
        <v>47</v>
      </c>
      <c r="D15290" s="2" t="s">
        <v>1347</v>
      </c>
      <c r="E15290" s="2" t="s">
        <v>1293</v>
      </c>
      <c r="F15290" s="3">
        <v>43503</v>
      </c>
    </row>
    <row r="15291" spans="1:6" x14ac:dyDescent="0.35">
      <c r="A15291" s="2">
        <v>74</v>
      </c>
      <c r="B15291" s="2">
        <f>_xlfn.XLOOKUP(C15291,country_id!$B$2:$B$326,country_id!$A$2:$A$326,,0)</f>
        <v>50</v>
      </c>
      <c r="C15291" s="2" t="s">
        <v>82</v>
      </c>
      <c r="D15291" s="2" t="s">
        <v>1342</v>
      </c>
      <c r="E15291" s="2" t="s">
        <v>1293</v>
      </c>
      <c r="F15291" s="3">
        <v>43503</v>
      </c>
    </row>
    <row r="15292" spans="1:6" x14ac:dyDescent="0.35">
      <c r="A15292" s="2">
        <v>77</v>
      </c>
      <c r="B15292" s="2">
        <f>_xlfn.XLOOKUP(C15292,country_id!$B$2:$B$326,country_id!$A$2:$A$326,,0)</f>
        <v>297</v>
      </c>
      <c r="C15292" s="2" t="s">
        <v>76</v>
      </c>
      <c r="D15292" s="2" t="s">
        <v>1371</v>
      </c>
      <c r="E15292" s="2" t="s">
        <v>1293</v>
      </c>
      <c r="F15292" s="3">
        <v>43503</v>
      </c>
    </row>
    <row r="15293" spans="1:6" x14ac:dyDescent="0.35">
      <c r="A15293" s="2">
        <v>76</v>
      </c>
      <c r="B15293" s="2">
        <f>_xlfn.XLOOKUP(C15293,country_id!$B$2:$B$326,country_id!$A$2:$A$326,,0)</f>
        <v>50</v>
      </c>
      <c r="C15293" s="2" t="s">
        <v>82</v>
      </c>
      <c r="D15293" s="2" t="s">
        <v>1342</v>
      </c>
      <c r="E15293" s="2" t="s">
        <v>1293</v>
      </c>
      <c r="F15293" s="3">
        <v>43559</v>
      </c>
    </row>
    <row r="15294" spans="1:6" x14ac:dyDescent="0.35">
      <c r="A15294" s="2">
        <v>73</v>
      </c>
      <c r="B15294" s="2">
        <f>_xlfn.XLOOKUP(C15294,country_id!$B$2:$B$326,country_id!$A$2:$A$326,,0)</f>
        <v>268</v>
      </c>
      <c r="C15294" s="2" t="s">
        <v>47</v>
      </c>
      <c r="D15294" s="2" t="s">
        <v>1347</v>
      </c>
      <c r="E15294" s="2" t="s">
        <v>1293</v>
      </c>
      <c r="F15294" s="3">
        <v>43559</v>
      </c>
    </row>
    <row r="15295" spans="1:6" x14ac:dyDescent="0.35">
      <c r="A15295" s="2">
        <v>70</v>
      </c>
      <c r="B15295" s="2">
        <f>_xlfn.XLOOKUP(C15295,country_id!$B$2:$B$326,country_id!$A$2:$A$326,,0)</f>
        <v>6</v>
      </c>
      <c r="C15295" s="2" t="s">
        <v>38</v>
      </c>
      <c r="D15295" s="2" t="s">
        <v>1294</v>
      </c>
      <c r="E15295" s="2" t="s">
        <v>1293</v>
      </c>
      <c r="F15295" s="3">
        <v>43559</v>
      </c>
    </row>
    <row r="15296" spans="1:6" x14ac:dyDescent="0.35">
      <c r="A15296" s="2">
        <v>68</v>
      </c>
      <c r="B15296" s="2">
        <f>_xlfn.XLOOKUP(C15296,country_id!$B$2:$B$326,country_id!$A$2:$A$326,,0)</f>
        <v>121</v>
      </c>
      <c r="C15296" s="2" t="s">
        <v>71</v>
      </c>
      <c r="D15296" s="2" t="s">
        <v>1360</v>
      </c>
      <c r="E15296" s="2" t="s">
        <v>1293</v>
      </c>
      <c r="F15296" s="3">
        <v>43559</v>
      </c>
    </row>
    <row r="15297" spans="1:6" x14ac:dyDescent="0.35">
      <c r="A15297" s="2">
        <v>79</v>
      </c>
      <c r="B15297" s="2">
        <f>_xlfn.XLOOKUP(C15297,country_id!$B$2:$B$326,country_id!$A$2:$A$326,,0)</f>
        <v>297</v>
      </c>
      <c r="C15297" s="2" t="s">
        <v>76</v>
      </c>
      <c r="D15297" s="2" t="s">
        <v>1371</v>
      </c>
      <c r="E15297" s="2" t="s">
        <v>1293</v>
      </c>
      <c r="F15297" s="3">
        <v>43559</v>
      </c>
    </row>
    <row r="15298" spans="1:6" x14ac:dyDescent="0.35">
      <c r="A15298" s="2">
        <v>65</v>
      </c>
      <c r="B15298" s="2">
        <f>_xlfn.XLOOKUP(C15298,country_id!$B$2:$B$326,country_id!$A$2:$A$326,,0)</f>
        <v>140</v>
      </c>
      <c r="C15298" s="2" t="s">
        <v>56</v>
      </c>
      <c r="D15298" s="2" t="s">
        <v>1296</v>
      </c>
      <c r="E15298" s="2" t="s">
        <v>1293</v>
      </c>
      <c r="F15298" s="3">
        <v>43559</v>
      </c>
    </row>
    <row r="15299" spans="1:6" x14ac:dyDescent="0.35">
      <c r="A15299" s="2">
        <v>65</v>
      </c>
      <c r="B15299" s="2">
        <f>_xlfn.XLOOKUP(C15299,country_id!$B$2:$B$326,country_id!$A$2:$A$326,,0)</f>
        <v>170</v>
      </c>
      <c r="C15299" s="2" t="s">
        <v>79</v>
      </c>
      <c r="D15299" s="2" t="s">
        <v>1353</v>
      </c>
      <c r="E15299" s="2" t="s">
        <v>1293</v>
      </c>
      <c r="F15299" s="3">
        <v>43559</v>
      </c>
    </row>
    <row r="15300" spans="1:6" x14ac:dyDescent="0.35">
      <c r="A15300" s="2">
        <v>58</v>
      </c>
      <c r="B15300" s="2">
        <f>_xlfn.XLOOKUP(C15300,country_id!$B$2:$B$326,country_id!$A$2:$A$326,,0)</f>
        <v>44</v>
      </c>
      <c r="C15300" s="2" t="s">
        <v>65</v>
      </c>
      <c r="D15300" s="2" t="s">
        <v>1364</v>
      </c>
      <c r="E15300" s="2" t="s">
        <v>1293</v>
      </c>
      <c r="F15300" s="3">
        <v>43559</v>
      </c>
    </row>
    <row r="15301" spans="1:6" x14ac:dyDescent="0.35">
      <c r="A15301" s="2">
        <v>57</v>
      </c>
      <c r="B15301" s="2">
        <f>_xlfn.XLOOKUP(C15301,country_id!$B$2:$B$326,country_id!$A$2:$A$326,,0)</f>
        <v>84</v>
      </c>
      <c r="C15301" s="2" t="s">
        <v>73</v>
      </c>
      <c r="D15301" s="2" t="s">
        <v>1298</v>
      </c>
      <c r="E15301" s="2" t="s">
        <v>1293</v>
      </c>
      <c r="F15301" s="3">
        <v>43559</v>
      </c>
    </row>
    <row r="15302" spans="1:6" x14ac:dyDescent="0.35">
      <c r="A15302" s="2">
        <v>79</v>
      </c>
      <c r="B15302" s="2">
        <f>_xlfn.XLOOKUP(C15302,country_id!$B$2:$B$326,country_id!$A$2:$A$326,,0)</f>
        <v>323</v>
      </c>
      <c r="C15302" s="2" t="s">
        <v>25</v>
      </c>
      <c r="D15302" s="2" t="s">
        <v>1292</v>
      </c>
      <c r="E15302" s="2" t="s">
        <v>1293</v>
      </c>
      <c r="F15302" s="3">
        <v>43559</v>
      </c>
    </row>
    <row r="15303" spans="1:6" x14ac:dyDescent="0.35">
      <c r="A15303" s="2">
        <v>104</v>
      </c>
      <c r="B15303" s="2">
        <f>_xlfn.XLOOKUP(C15303,country_id!$B$2:$B$326,country_id!$A$2:$A$326,,0)</f>
        <v>197</v>
      </c>
      <c r="C15303" s="2" t="s">
        <v>39</v>
      </c>
      <c r="D15303" s="2" t="s">
        <v>1375</v>
      </c>
      <c r="E15303" s="2" t="s">
        <v>1293</v>
      </c>
      <c r="F15303" s="3">
        <v>43559</v>
      </c>
    </row>
    <row r="15304" spans="1:6" x14ac:dyDescent="0.35">
      <c r="A15304" s="2">
        <v>103</v>
      </c>
      <c r="B15304" s="2">
        <f>_xlfn.XLOOKUP(C15304,country_id!$B$2:$B$326,country_id!$A$2:$A$326,,0)</f>
        <v>177</v>
      </c>
      <c r="C15304" s="2" t="s">
        <v>60</v>
      </c>
      <c r="D15304" s="2" t="s">
        <v>1343</v>
      </c>
      <c r="E15304" s="2" t="s">
        <v>1293</v>
      </c>
      <c r="F15304" s="3">
        <v>43559</v>
      </c>
    </row>
    <row r="15305" spans="1:6" x14ac:dyDescent="0.35">
      <c r="A15305" s="2">
        <v>92</v>
      </c>
      <c r="B15305" s="2">
        <f>_xlfn.XLOOKUP(C15305,country_id!$B$2:$B$326,country_id!$A$2:$A$326,,0)</f>
        <v>64</v>
      </c>
      <c r="C15305" s="2" t="s">
        <v>41</v>
      </c>
      <c r="D15305" s="2" t="s">
        <v>1369</v>
      </c>
      <c r="E15305" s="2" t="s">
        <v>1293</v>
      </c>
      <c r="F15305" s="3">
        <v>43559</v>
      </c>
    </row>
    <row r="15306" spans="1:6" x14ac:dyDescent="0.35">
      <c r="A15306" s="2">
        <v>91</v>
      </c>
      <c r="B15306" s="2">
        <f>_xlfn.XLOOKUP(C15306,country_id!$B$2:$B$326,country_id!$A$2:$A$326,,0)</f>
        <v>31</v>
      </c>
      <c r="C15306" s="2" t="s">
        <v>18</v>
      </c>
      <c r="D15306" s="2" t="s">
        <v>1344</v>
      </c>
      <c r="E15306" s="2" t="s">
        <v>1293</v>
      </c>
      <c r="F15306" s="3">
        <v>43559</v>
      </c>
    </row>
    <row r="15307" spans="1:6" x14ac:dyDescent="0.35">
      <c r="A15307" s="2">
        <v>90</v>
      </c>
      <c r="B15307" s="2">
        <f>_xlfn.XLOOKUP(C15307,country_id!$B$2:$B$326,country_id!$A$2:$A$326,,0)</f>
        <v>103</v>
      </c>
      <c r="C15307" s="2" t="s">
        <v>28</v>
      </c>
      <c r="D15307" s="2" t="s">
        <v>1309</v>
      </c>
      <c r="E15307" s="2" t="s">
        <v>1293</v>
      </c>
      <c r="F15307" s="3">
        <v>43559</v>
      </c>
    </row>
    <row r="15308" spans="1:6" x14ac:dyDescent="0.35">
      <c r="A15308" s="2">
        <v>23</v>
      </c>
      <c r="B15308" s="2">
        <f>_xlfn.XLOOKUP(C15308,country_id!$B$2:$B$326,country_id!$A$2:$A$326,,0)</f>
        <v>255</v>
      </c>
      <c r="C15308" s="2" t="s">
        <v>44</v>
      </c>
      <c r="D15308" s="2" t="s">
        <v>1303</v>
      </c>
      <c r="E15308" s="2" t="s">
        <v>1293</v>
      </c>
      <c r="F15308" s="3">
        <v>43559</v>
      </c>
    </row>
    <row r="15309" spans="1:6" x14ac:dyDescent="0.35">
      <c r="A15309" s="2">
        <v>28</v>
      </c>
      <c r="B15309" s="2">
        <f>_xlfn.XLOOKUP(C15309,country_id!$B$2:$B$326,country_id!$A$2:$A$326,,0)</f>
        <v>292</v>
      </c>
      <c r="C15309" s="2" t="s">
        <v>50</v>
      </c>
      <c r="D15309" s="2" t="s">
        <v>1308</v>
      </c>
      <c r="E15309" s="2" t="s">
        <v>1293</v>
      </c>
      <c r="F15309" s="3">
        <v>43559</v>
      </c>
    </row>
    <row r="15310" spans="1:6" x14ac:dyDescent="0.35">
      <c r="A15310" s="2">
        <v>49</v>
      </c>
      <c r="B15310" s="2">
        <f>_xlfn.XLOOKUP(C15310,country_id!$B$2:$B$326,country_id!$A$2:$A$326,,0)</f>
        <v>110</v>
      </c>
      <c r="C15310" s="2" t="s">
        <v>35</v>
      </c>
      <c r="D15310" s="2" t="s">
        <v>1307</v>
      </c>
      <c r="E15310" s="2" t="s">
        <v>1293</v>
      </c>
      <c r="F15310" s="3">
        <v>43559</v>
      </c>
    </row>
    <row r="15311" spans="1:6" x14ac:dyDescent="0.35">
      <c r="A15311" s="2">
        <v>46</v>
      </c>
      <c r="B15311" s="2">
        <f>_xlfn.XLOOKUP(C15311,country_id!$B$2:$B$326,country_id!$A$2:$A$326,,0)</f>
        <v>82</v>
      </c>
      <c r="C15311" s="2" t="s">
        <v>59</v>
      </c>
      <c r="D15311" s="2" t="s">
        <v>1401</v>
      </c>
      <c r="E15311" s="2" t="s">
        <v>1293</v>
      </c>
      <c r="F15311" s="3">
        <v>43559</v>
      </c>
    </row>
    <row r="15312" spans="1:6" x14ac:dyDescent="0.35">
      <c r="A15312" s="2">
        <v>45</v>
      </c>
      <c r="B15312" s="2">
        <f>_xlfn.XLOOKUP(C15312,country_id!$B$2:$B$326,country_id!$A$2:$A$326,,0)</f>
        <v>188</v>
      </c>
      <c r="C15312" s="2" t="s">
        <v>85</v>
      </c>
      <c r="D15312" s="2" t="s">
        <v>1305</v>
      </c>
      <c r="E15312" s="2" t="s">
        <v>1293</v>
      </c>
      <c r="F15312" s="3">
        <v>43559</v>
      </c>
    </row>
    <row r="15313" spans="1:6" x14ac:dyDescent="0.35">
      <c r="A15313" s="2">
        <v>42</v>
      </c>
      <c r="B15313" s="2">
        <f>_xlfn.XLOOKUP(C15313,country_id!$B$2:$B$326,country_id!$A$2:$A$326,,0)</f>
        <v>198</v>
      </c>
      <c r="C15313" s="2" t="s">
        <v>62</v>
      </c>
      <c r="D15313" s="2" t="s">
        <v>1310</v>
      </c>
      <c r="E15313" s="2" t="s">
        <v>1293</v>
      </c>
      <c r="F15313" s="3">
        <v>43559</v>
      </c>
    </row>
    <row r="15314" spans="1:6" x14ac:dyDescent="0.35">
      <c r="A15314" s="2">
        <v>105</v>
      </c>
      <c r="B15314" s="2">
        <f>_xlfn.XLOOKUP(C15314,country_id!$B$2:$B$326,country_id!$A$2:$A$326,,0)</f>
        <v>159</v>
      </c>
      <c r="C15314" s="2" t="s">
        <v>51</v>
      </c>
      <c r="D15314" s="2" t="s">
        <v>1340</v>
      </c>
      <c r="E15314" s="2" t="s">
        <v>1293</v>
      </c>
      <c r="F15314" s="3">
        <v>43559</v>
      </c>
    </row>
    <row r="15315" spans="1:6" x14ac:dyDescent="0.35">
      <c r="A15315" s="2">
        <v>54</v>
      </c>
      <c r="B15315" s="2">
        <f>_xlfn.XLOOKUP(C15315,country_id!$B$2:$B$326,country_id!$A$2:$A$326,,0)</f>
        <v>47</v>
      </c>
      <c r="C15315" s="2" t="s">
        <v>68</v>
      </c>
      <c r="D15315" s="2" t="s">
        <v>1297</v>
      </c>
      <c r="E15315" s="2" t="s">
        <v>1293</v>
      </c>
      <c r="F15315" s="3">
        <v>43559</v>
      </c>
    </row>
    <row r="15316" spans="1:6" x14ac:dyDescent="0.35">
      <c r="A15316" s="2">
        <v>108</v>
      </c>
      <c r="B15316" s="2">
        <f>_xlfn.XLOOKUP(C15316,country_id!$B$2:$B$326,country_id!$A$2:$A$326,,0)</f>
        <v>148</v>
      </c>
      <c r="C15316" s="2" t="s">
        <v>143</v>
      </c>
      <c r="D15316" s="2" t="s">
        <v>1354</v>
      </c>
      <c r="E15316" s="2" t="s">
        <v>1293</v>
      </c>
      <c r="F15316" s="3">
        <v>43559</v>
      </c>
    </row>
    <row r="15317" spans="1:6" x14ac:dyDescent="0.35">
      <c r="A15317" s="2">
        <v>177</v>
      </c>
      <c r="B15317" s="2">
        <f>_xlfn.XLOOKUP(C15317,country_id!$B$2:$B$326,country_id!$A$2:$A$326,,0)</f>
        <v>56</v>
      </c>
      <c r="C15317" s="2" t="s">
        <v>255</v>
      </c>
      <c r="D15317" s="2" t="s">
        <v>1315</v>
      </c>
      <c r="E15317" s="2" t="s">
        <v>1293</v>
      </c>
      <c r="F15317" s="3">
        <v>43559</v>
      </c>
    </row>
    <row r="15318" spans="1:6" x14ac:dyDescent="0.35">
      <c r="A15318" s="2">
        <v>167</v>
      </c>
      <c r="B15318" s="2">
        <f>_xlfn.XLOOKUP(C15318,country_id!$B$2:$B$326,country_id!$A$2:$A$326,,0)</f>
        <v>271</v>
      </c>
      <c r="C15318" s="2" t="s">
        <v>42</v>
      </c>
      <c r="D15318" s="2" t="s">
        <v>1408</v>
      </c>
      <c r="E15318" s="2" t="s">
        <v>1293</v>
      </c>
      <c r="F15318" s="3">
        <v>43559</v>
      </c>
    </row>
    <row r="15319" spans="1:6" x14ac:dyDescent="0.35">
      <c r="A15319" s="2">
        <v>163</v>
      </c>
      <c r="B15319" s="2">
        <f>_xlfn.XLOOKUP(C15319,country_id!$B$2:$B$326,country_id!$A$2:$A$326,,0)</f>
        <v>106</v>
      </c>
      <c r="C15319" s="2" t="s">
        <v>80</v>
      </c>
      <c r="D15319" s="2" t="s">
        <v>1311</v>
      </c>
      <c r="E15319" s="2" t="s">
        <v>1293</v>
      </c>
      <c r="F15319" s="3">
        <v>43559</v>
      </c>
    </row>
    <row r="15320" spans="1:6" x14ac:dyDescent="0.35">
      <c r="A15320" s="2">
        <v>185</v>
      </c>
      <c r="B15320" s="2">
        <f>_xlfn.XLOOKUP(C15320,country_id!$B$2:$B$326,country_id!$A$2:$A$326,,0)</f>
        <v>247</v>
      </c>
      <c r="C15320" s="2" t="s">
        <v>23</v>
      </c>
      <c r="D15320" s="2" t="s">
        <v>1395</v>
      </c>
      <c r="E15320" s="2" t="s">
        <v>1293</v>
      </c>
      <c r="F15320" s="3">
        <v>43559</v>
      </c>
    </row>
    <row r="15321" spans="1:6" x14ac:dyDescent="0.35">
      <c r="A15321" s="2">
        <v>203</v>
      </c>
      <c r="B15321" s="2">
        <f>_xlfn.XLOOKUP(C15321,country_id!$B$2:$B$326,country_id!$A$2:$A$326,,0)</f>
        <v>266</v>
      </c>
      <c r="C15321" s="2" t="s">
        <v>236</v>
      </c>
      <c r="D15321" s="2" t="s">
        <v>1322</v>
      </c>
      <c r="E15321" s="2" t="s">
        <v>1293</v>
      </c>
      <c r="F15321" s="3">
        <v>43559</v>
      </c>
    </row>
    <row r="15322" spans="1:6" x14ac:dyDescent="0.35">
      <c r="A15322" s="2">
        <v>203</v>
      </c>
      <c r="B15322" s="2">
        <f>_xlfn.XLOOKUP(C15322,country_id!$B$2:$B$326,country_id!$A$2:$A$326,,0)</f>
        <v>90</v>
      </c>
      <c r="C15322" s="2" t="s">
        <v>1396</v>
      </c>
      <c r="D15322" s="2" t="s">
        <v>1397</v>
      </c>
      <c r="E15322" s="2" t="s">
        <v>1293</v>
      </c>
      <c r="F15322" s="3">
        <v>43559</v>
      </c>
    </row>
    <row r="15323" spans="1:6" x14ac:dyDescent="0.35">
      <c r="A15323" s="2">
        <v>190</v>
      </c>
      <c r="B15323" s="2">
        <f>_xlfn.XLOOKUP(C15323,country_id!$B$2:$B$326,country_id!$A$2:$A$326,,0)</f>
        <v>257</v>
      </c>
      <c r="C15323" s="2" t="s">
        <v>155</v>
      </c>
      <c r="D15323" s="2" t="s">
        <v>1325</v>
      </c>
      <c r="E15323" s="2" t="s">
        <v>1293</v>
      </c>
      <c r="F15323" s="3">
        <v>43559</v>
      </c>
    </row>
    <row r="15324" spans="1:6" x14ac:dyDescent="0.35">
      <c r="A15324" s="2">
        <v>197</v>
      </c>
      <c r="B15324" s="2">
        <f>_xlfn.XLOOKUP(C15324,country_id!$B$2:$B$326,country_id!$A$2:$A$326,,0)</f>
        <v>78</v>
      </c>
      <c r="C15324" s="2" t="s">
        <v>121</v>
      </c>
      <c r="D15324" s="2" t="s">
        <v>1386</v>
      </c>
      <c r="E15324" s="2" t="s">
        <v>1293</v>
      </c>
      <c r="F15324" s="3">
        <v>43559</v>
      </c>
    </row>
    <row r="15325" spans="1:6" x14ac:dyDescent="0.35">
      <c r="A15325" s="2">
        <v>130</v>
      </c>
      <c r="B15325" s="2">
        <f>_xlfn.XLOOKUP(C15325,country_id!$B$2:$B$326,country_id!$A$2:$A$326,,0)</f>
        <v>274</v>
      </c>
      <c r="C15325" s="2" t="s">
        <v>29</v>
      </c>
      <c r="D15325" s="2" t="s">
        <v>1333</v>
      </c>
      <c r="E15325" s="2" t="s">
        <v>1293</v>
      </c>
      <c r="F15325" s="3">
        <v>43559</v>
      </c>
    </row>
    <row r="15326" spans="1:6" x14ac:dyDescent="0.35">
      <c r="A15326" s="2">
        <v>128</v>
      </c>
      <c r="B15326" s="2">
        <f>_xlfn.XLOOKUP(C15326,country_id!$B$2:$B$326,country_id!$A$2:$A$326,,0)</f>
        <v>167</v>
      </c>
      <c r="C15326" s="2" t="s">
        <v>74</v>
      </c>
      <c r="D15326" s="2" t="s">
        <v>1302</v>
      </c>
      <c r="E15326" s="2" t="s">
        <v>1293</v>
      </c>
      <c r="F15326" s="3">
        <v>43559</v>
      </c>
    </row>
    <row r="15327" spans="1:6" x14ac:dyDescent="0.35">
      <c r="A15327" s="2">
        <v>126</v>
      </c>
      <c r="B15327" s="2">
        <f>_xlfn.XLOOKUP(C15327,country_id!$B$2:$B$326,country_id!$A$2:$A$326,,0)</f>
        <v>289</v>
      </c>
      <c r="C15327" s="2" t="s">
        <v>66</v>
      </c>
      <c r="D15327" s="2" t="s">
        <v>1350</v>
      </c>
      <c r="E15327" s="2" t="s">
        <v>1293</v>
      </c>
      <c r="F15327" s="3">
        <v>43559</v>
      </c>
    </row>
    <row r="15328" spans="1:6" x14ac:dyDescent="0.35">
      <c r="A15328" s="2">
        <v>122</v>
      </c>
      <c r="B15328" s="2">
        <f>_xlfn.XLOOKUP(C15328,country_id!$B$2:$B$326,country_id!$A$2:$A$326,,0)</f>
        <v>10</v>
      </c>
      <c r="C15328" s="2" t="s">
        <v>36</v>
      </c>
      <c r="D15328" s="2" t="s">
        <v>1338</v>
      </c>
      <c r="E15328" s="2" t="s">
        <v>1293</v>
      </c>
      <c r="F15328" s="3">
        <v>43559</v>
      </c>
    </row>
    <row r="15329" spans="1:6" x14ac:dyDescent="0.35">
      <c r="A15329" s="2">
        <v>131</v>
      </c>
      <c r="B15329" s="2">
        <f>_xlfn.XLOOKUP(C15329,country_id!$B$2:$B$326,country_id!$A$2:$A$326,,0)</f>
        <v>284</v>
      </c>
      <c r="C15329" s="2" t="s">
        <v>77</v>
      </c>
      <c r="D15329" s="2" t="s">
        <v>1363</v>
      </c>
      <c r="E15329" s="2" t="s">
        <v>1293</v>
      </c>
      <c r="F15329" s="3">
        <v>43559</v>
      </c>
    </row>
    <row r="15330" spans="1:6" x14ac:dyDescent="0.35">
      <c r="A15330" s="2">
        <v>118</v>
      </c>
      <c r="B15330" s="2">
        <f>_xlfn.XLOOKUP(C15330,country_id!$B$2:$B$326,country_id!$A$2:$A$326,,0)</f>
        <v>122</v>
      </c>
      <c r="C15330" s="2" t="s">
        <v>63</v>
      </c>
      <c r="D15330" s="2" t="s">
        <v>1330</v>
      </c>
      <c r="E15330" s="2" t="s">
        <v>1293</v>
      </c>
      <c r="F15330" s="3">
        <v>43559</v>
      </c>
    </row>
    <row r="15331" spans="1:6" x14ac:dyDescent="0.35">
      <c r="A15331" s="2">
        <v>117</v>
      </c>
      <c r="B15331" s="2">
        <f>_xlfn.XLOOKUP(C15331,country_id!$B$2:$B$326,country_id!$A$2:$A$326,,0)</f>
        <v>189</v>
      </c>
      <c r="C15331" s="2" t="s">
        <v>45</v>
      </c>
      <c r="D15331" s="2" t="s">
        <v>1334</v>
      </c>
      <c r="E15331" s="2" t="s">
        <v>1293</v>
      </c>
      <c r="F15331" s="3">
        <v>43559</v>
      </c>
    </row>
    <row r="15332" spans="1:6" x14ac:dyDescent="0.35">
      <c r="A15332" s="2">
        <v>115</v>
      </c>
      <c r="B15332" s="2">
        <f>_xlfn.XLOOKUP(C15332,country_id!$B$2:$B$326,country_id!$A$2:$A$326,,0)</f>
        <v>259</v>
      </c>
      <c r="C15332" s="2" t="s">
        <v>22</v>
      </c>
      <c r="D15332" s="2" t="s">
        <v>1368</v>
      </c>
      <c r="E15332" s="2" t="s">
        <v>1293</v>
      </c>
      <c r="F15332" s="3">
        <v>43559</v>
      </c>
    </row>
    <row r="15333" spans="1:6" x14ac:dyDescent="0.35">
      <c r="A15333" s="2">
        <v>113</v>
      </c>
      <c r="B15333" s="2">
        <f>_xlfn.XLOOKUP(C15333,country_id!$B$2:$B$326,country_id!$A$2:$A$326,,0)</f>
        <v>191</v>
      </c>
      <c r="C15333" s="2" t="s">
        <v>69</v>
      </c>
      <c r="D15333" s="2" t="s">
        <v>1323</v>
      </c>
      <c r="E15333" s="2" t="s">
        <v>1293</v>
      </c>
      <c r="F15333" s="3">
        <v>43559</v>
      </c>
    </row>
    <row r="15334" spans="1:6" x14ac:dyDescent="0.35">
      <c r="A15334" s="2">
        <v>112</v>
      </c>
      <c r="B15334" s="2">
        <f>_xlfn.XLOOKUP(C15334,country_id!$B$2:$B$326,country_id!$A$2:$A$326,,0)</f>
        <v>54</v>
      </c>
      <c r="C15334" s="2" t="s">
        <v>32</v>
      </c>
      <c r="D15334" s="2" t="s">
        <v>1324</v>
      </c>
      <c r="E15334" s="2" t="s">
        <v>1293</v>
      </c>
      <c r="F15334" s="3">
        <v>43559</v>
      </c>
    </row>
    <row r="15335" spans="1:6" x14ac:dyDescent="0.35">
      <c r="A15335" s="2">
        <v>110</v>
      </c>
      <c r="B15335" s="2">
        <f>_xlfn.XLOOKUP(C15335,country_id!$B$2:$B$326,country_id!$A$2:$A$326,,0)</f>
        <v>325</v>
      </c>
      <c r="C15335" s="2" t="s">
        <v>266</v>
      </c>
      <c r="D15335" s="2" t="s">
        <v>1301</v>
      </c>
      <c r="E15335" s="2" t="s">
        <v>1293</v>
      </c>
      <c r="F15335" s="3">
        <v>43559</v>
      </c>
    </row>
    <row r="15336" spans="1:6" x14ac:dyDescent="0.35">
      <c r="A15336" s="2">
        <v>156</v>
      </c>
      <c r="B15336" s="2">
        <f>_xlfn.XLOOKUP(C15336,country_id!$B$2:$B$326,country_id!$A$2:$A$326,,0)</f>
        <v>178</v>
      </c>
      <c r="C15336" s="2" t="s">
        <v>113</v>
      </c>
      <c r="D15336" s="2" t="s">
        <v>1332</v>
      </c>
      <c r="E15336" s="2" t="s">
        <v>1293</v>
      </c>
      <c r="F15336" s="3">
        <v>43559</v>
      </c>
    </row>
    <row r="15337" spans="1:6" x14ac:dyDescent="0.35">
      <c r="A15337" s="2">
        <v>153</v>
      </c>
      <c r="B15337" s="2">
        <f>_xlfn.XLOOKUP(C15337,country_id!$B$2:$B$326,country_id!$A$2:$A$326,,0)</f>
        <v>158</v>
      </c>
      <c r="C15337" s="2" t="s">
        <v>48</v>
      </c>
      <c r="D15337" s="2" t="s">
        <v>1374</v>
      </c>
      <c r="E15337" s="2" t="s">
        <v>1293</v>
      </c>
      <c r="F15337" s="3">
        <v>43559</v>
      </c>
    </row>
    <row r="15338" spans="1:6" x14ac:dyDescent="0.35">
      <c r="A15338" s="2">
        <v>150</v>
      </c>
      <c r="B15338" s="2">
        <f>_xlfn.XLOOKUP(C15338,country_id!$B$2:$B$326,country_id!$A$2:$A$326,,0)</f>
        <v>93</v>
      </c>
      <c r="C15338" s="2" t="s">
        <v>12</v>
      </c>
      <c r="D15338" s="2" t="s">
        <v>1373</v>
      </c>
      <c r="E15338" s="2" t="s">
        <v>1293</v>
      </c>
      <c r="F15338" s="3">
        <v>43559</v>
      </c>
    </row>
    <row r="15339" spans="1:6" x14ac:dyDescent="0.35">
      <c r="A15339" s="2">
        <v>148</v>
      </c>
      <c r="B15339" s="2">
        <f>_xlfn.XLOOKUP(C15339,country_id!$B$2:$B$326,country_id!$A$2:$A$326,,0)</f>
        <v>38</v>
      </c>
      <c r="C15339" s="2" t="s">
        <v>54</v>
      </c>
      <c r="D15339" s="2" t="s">
        <v>1352</v>
      </c>
      <c r="E15339" s="2" t="s">
        <v>1293</v>
      </c>
      <c r="F15339" s="3">
        <v>43559</v>
      </c>
    </row>
    <row r="15340" spans="1:6" x14ac:dyDescent="0.35">
      <c r="A15340" s="2">
        <v>147</v>
      </c>
      <c r="B15340" s="2">
        <f>_xlfn.XLOOKUP(C15340,country_id!$B$2:$B$326,country_id!$A$2:$A$326,,0)</f>
        <v>63</v>
      </c>
      <c r="C15340" s="2" t="s">
        <v>57</v>
      </c>
      <c r="D15340" s="2" t="s">
        <v>1405</v>
      </c>
      <c r="E15340" s="2" t="s">
        <v>1293</v>
      </c>
      <c r="F15340" s="3">
        <v>43559</v>
      </c>
    </row>
    <row r="15341" spans="1:6" x14ac:dyDescent="0.35">
      <c r="A15341" s="2">
        <v>143</v>
      </c>
      <c r="B15341" s="2">
        <f>_xlfn.XLOOKUP(C15341,country_id!$B$2:$B$326,country_id!$A$2:$A$326,,0)</f>
        <v>92</v>
      </c>
      <c r="C15341" s="2" t="s">
        <v>83</v>
      </c>
      <c r="D15341" s="2" t="s">
        <v>1336</v>
      </c>
      <c r="E15341" s="2" t="s">
        <v>1293</v>
      </c>
      <c r="F15341" s="3">
        <v>43559</v>
      </c>
    </row>
    <row r="15342" spans="1:6" x14ac:dyDescent="0.35">
      <c r="A15342" s="2">
        <v>143</v>
      </c>
      <c r="B15342" s="2">
        <f>_xlfn.XLOOKUP(C15342,country_id!$B$2:$B$326,country_id!$A$2:$A$326,,0)</f>
        <v>89</v>
      </c>
      <c r="C15342" s="2" t="s">
        <v>53</v>
      </c>
      <c r="D15342" s="2" t="s">
        <v>1312</v>
      </c>
      <c r="E15342" s="2" t="s">
        <v>1293</v>
      </c>
      <c r="F15342" s="3">
        <v>43559</v>
      </c>
    </row>
    <row r="15343" spans="1:6" x14ac:dyDescent="0.35">
      <c r="A15343" s="2">
        <v>142</v>
      </c>
      <c r="B15343" s="2">
        <f>_xlfn.XLOOKUP(C15343,country_id!$B$2:$B$326,country_id!$A$2:$A$326,,0)</f>
        <v>157</v>
      </c>
      <c r="C15343" s="2" t="s">
        <v>26</v>
      </c>
      <c r="D15343" s="2" t="s">
        <v>1328</v>
      </c>
      <c r="E15343" s="2" t="s">
        <v>1293</v>
      </c>
      <c r="F15343" s="3">
        <v>43559</v>
      </c>
    </row>
    <row r="15344" spans="1:6" x14ac:dyDescent="0.35">
      <c r="A15344" s="2">
        <v>138</v>
      </c>
      <c r="B15344" s="2">
        <f>_xlfn.XLOOKUP(C15344,country_id!$B$2:$B$326,country_id!$A$2:$A$326,,0)</f>
        <v>234</v>
      </c>
      <c r="C15344" s="2" t="s">
        <v>13</v>
      </c>
      <c r="D15344" s="2" t="s">
        <v>1321</v>
      </c>
      <c r="E15344" s="2" t="s">
        <v>1293</v>
      </c>
      <c r="F15344" s="3">
        <v>43559</v>
      </c>
    </row>
    <row r="15345" spans="1:6" x14ac:dyDescent="0.35">
      <c r="A15345" s="2">
        <v>136</v>
      </c>
      <c r="B15345" s="2">
        <f>_xlfn.XLOOKUP(C15345,country_id!$B$2:$B$326,country_id!$A$2:$A$326,,0)</f>
        <v>45</v>
      </c>
      <c r="C15345" s="2" t="s">
        <v>148</v>
      </c>
      <c r="D15345" s="2" t="s">
        <v>1351</v>
      </c>
      <c r="E15345" s="2" t="s">
        <v>1293</v>
      </c>
      <c r="F15345" s="3">
        <v>43559</v>
      </c>
    </row>
    <row r="15346" spans="1:6" x14ac:dyDescent="0.35">
      <c r="A15346" s="2">
        <v>107</v>
      </c>
      <c r="B15346" s="2">
        <f>_xlfn.XLOOKUP(C15346,country_id!$B$2:$B$326,country_id!$A$2:$A$326,,0)</f>
        <v>165</v>
      </c>
      <c r="C15346" s="2" t="s">
        <v>31</v>
      </c>
      <c r="D15346" s="2" t="s">
        <v>1355</v>
      </c>
      <c r="E15346" s="2" t="s">
        <v>1293</v>
      </c>
      <c r="F15346" s="3">
        <v>43559</v>
      </c>
    </row>
    <row r="15347" spans="1:6" x14ac:dyDescent="0.35">
      <c r="A15347" s="2">
        <v>134</v>
      </c>
      <c r="B15347" s="2">
        <f>_xlfn.XLOOKUP(C15347,country_id!$B$2:$B$326,country_id!$A$2:$A$326,,0)</f>
        <v>45</v>
      </c>
      <c r="C15347" s="2" t="s">
        <v>148</v>
      </c>
      <c r="D15347" s="2" t="s">
        <v>1351</v>
      </c>
      <c r="E15347" s="2" t="s">
        <v>1293</v>
      </c>
      <c r="F15347" s="3">
        <v>43630</v>
      </c>
    </row>
    <row r="15348" spans="1:6" x14ac:dyDescent="0.35">
      <c r="A15348" s="2">
        <v>136</v>
      </c>
      <c r="B15348" s="2">
        <f>_xlfn.XLOOKUP(C15348,country_id!$B$2:$B$326,country_id!$A$2:$A$326,,0)</f>
        <v>234</v>
      </c>
      <c r="C15348" s="2" t="s">
        <v>13</v>
      </c>
      <c r="D15348" s="2" t="s">
        <v>1321</v>
      </c>
      <c r="E15348" s="2" t="s">
        <v>1293</v>
      </c>
      <c r="F15348" s="3">
        <v>43630</v>
      </c>
    </row>
    <row r="15349" spans="1:6" x14ac:dyDescent="0.35">
      <c r="A15349" s="2">
        <v>141</v>
      </c>
      <c r="B15349" s="2">
        <f>_xlfn.XLOOKUP(C15349,country_id!$B$2:$B$326,country_id!$A$2:$A$326,,0)</f>
        <v>89</v>
      </c>
      <c r="C15349" s="2" t="s">
        <v>53</v>
      </c>
      <c r="D15349" s="2" t="s">
        <v>1312</v>
      </c>
      <c r="E15349" s="2" t="s">
        <v>1293</v>
      </c>
      <c r="F15349" s="3">
        <v>43630</v>
      </c>
    </row>
    <row r="15350" spans="1:6" x14ac:dyDescent="0.35">
      <c r="A15350" s="2">
        <v>141</v>
      </c>
      <c r="B15350" s="2">
        <f>_xlfn.XLOOKUP(C15350,country_id!$B$2:$B$326,country_id!$A$2:$A$326,,0)</f>
        <v>92</v>
      </c>
      <c r="C15350" s="2" t="s">
        <v>83</v>
      </c>
      <c r="D15350" s="2" t="s">
        <v>1336</v>
      </c>
      <c r="E15350" s="2" t="s">
        <v>1293</v>
      </c>
      <c r="F15350" s="3">
        <v>43630</v>
      </c>
    </row>
    <row r="15351" spans="1:6" x14ac:dyDescent="0.35">
      <c r="A15351" s="2">
        <v>147</v>
      </c>
      <c r="B15351" s="2">
        <f>_xlfn.XLOOKUP(C15351,country_id!$B$2:$B$326,country_id!$A$2:$A$326,,0)</f>
        <v>38</v>
      </c>
      <c r="C15351" s="2" t="s">
        <v>54</v>
      </c>
      <c r="D15351" s="2" t="s">
        <v>1352</v>
      </c>
      <c r="E15351" s="2" t="s">
        <v>1293</v>
      </c>
      <c r="F15351" s="3">
        <v>43630</v>
      </c>
    </row>
    <row r="15352" spans="1:6" x14ac:dyDescent="0.35">
      <c r="A15352" s="2">
        <v>148</v>
      </c>
      <c r="B15352" s="2">
        <f>_xlfn.XLOOKUP(C15352,country_id!$B$2:$B$326,country_id!$A$2:$A$326,,0)</f>
        <v>63</v>
      </c>
      <c r="C15352" s="2" t="s">
        <v>57</v>
      </c>
      <c r="D15352" s="2" t="s">
        <v>1405</v>
      </c>
      <c r="E15352" s="2" t="s">
        <v>1293</v>
      </c>
      <c r="F15352" s="3">
        <v>43630</v>
      </c>
    </row>
    <row r="15353" spans="1:6" x14ac:dyDescent="0.35">
      <c r="A15353" s="2">
        <v>150</v>
      </c>
      <c r="B15353" s="2">
        <f>_xlfn.XLOOKUP(C15353,country_id!$B$2:$B$326,country_id!$A$2:$A$326,,0)</f>
        <v>93</v>
      </c>
      <c r="C15353" s="2" t="s">
        <v>12</v>
      </c>
      <c r="D15353" s="2" t="s">
        <v>1373</v>
      </c>
      <c r="E15353" s="2" t="s">
        <v>1293</v>
      </c>
      <c r="F15353" s="3">
        <v>43630</v>
      </c>
    </row>
    <row r="15354" spans="1:6" x14ac:dyDescent="0.35">
      <c r="A15354" s="2">
        <v>153</v>
      </c>
      <c r="B15354" s="2">
        <f>_xlfn.XLOOKUP(C15354,country_id!$B$2:$B$326,country_id!$A$2:$A$326,,0)</f>
        <v>158</v>
      </c>
      <c r="C15354" s="2" t="s">
        <v>48</v>
      </c>
      <c r="D15354" s="2" t="s">
        <v>1374</v>
      </c>
      <c r="E15354" s="2" t="s">
        <v>1293</v>
      </c>
      <c r="F15354" s="3">
        <v>43630</v>
      </c>
    </row>
    <row r="15355" spans="1:6" x14ac:dyDescent="0.35">
      <c r="A15355" s="2">
        <v>145</v>
      </c>
      <c r="B15355" s="2">
        <f>_xlfn.XLOOKUP(C15355,country_id!$B$2:$B$326,country_id!$A$2:$A$326,,0)</f>
        <v>157</v>
      </c>
      <c r="C15355" s="2" t="s">
        <v>26</v>
      </c>
      <c r="D15355" s="2" t="s">
        <v>1328</v>
      </c>
      <c r="E15355" s="2" t="s">
        <v>1293</v>
      </c>
      <c r="F15355" s="3">
        <v>43630</v>
      </c>
    </row>
    <row r="15356" spans="1:6" x14ac:dyDescent="0.35">
      <c r="A15356" s="2">
        <v>130</v>
      </c>
      <c r="B15356" s="2">
        <f>_xlfn.XLOOKUP(C15356,country_id!$B$2:$B$326,country_id!$A$2:$A$326,,0)</f>
        <v>274</v>
      </c>
      <c r="C15356" s="2" t="s">
        <v>29</v>
      </c>
      <c r="D15356" s="2" t="s">
        <v>1333</v>
      </c>
      <c r="E15356" s="2" t="s">
        <v>1293</v>
      </c>
      <c r="F15356" s="3">
        <v>43630</v>
      </c>
    </row>
    <row r="15357" spans="1:6" x14ac:dyDescent="0.35">
      <c r="A15357" s="2">
        <v>108</v>
      </c>
      <c r="B15357" s="2">
        <f>_xlfn.XLOOKUP(C15357,country_id!$B$2:$B$326,country_id!$A$2:$A$326,,0)</f>
        <v>165</v>
      </c>
      <c r="C15357" s="2" t="s">
        <v>31</v>
      </c>
      <c r="D15357" s="2" t="s">
        <v>1355</v>
      </c>
      <c r="E15357" s="2" t="s">
        <v>1293</v>
      </c>
      <c r="F15357" s="3">
        <v>43630</v>
      </c>
    </row>
    <row r="15358" spans="1:6" x14ac:dyDescent="0.35">
      <c r="A15358" s="2">
        <v>109</v>
      </c>
      <c r="B15358" s="2">
        <f>_xlfn.XLOOKUP(C15358,country_id!$B$2:$B$326,country_id!$A$2:$A$326,,0)</f>
        <v>325</v>
      </c>
      <c r="C15358" s="2" t="s">
        <v>266</v>
      </c>
      <c r="D15358" s="2" t="s">
        <v>1301</v>
      </c>
      <c r="E15358" s="2" t="s">
        <v>1293</v>
      </c>
      <c r="F15358" s="3">
        <v>43630</v>
      </c>
    </row>
    <row r="15359" spans="1:6" x14ac:dyDescent="0.35">
      <c r="A15359" s="2">
        <v>112</v>
      </c>
      <c r="B15359" s="2">
        <f>_xlfn.XLOOKUP(C15359,country_id!$B$2:$B$326,country_id!$A$2:$A$326,,0)</f>
        <v>54</v>
      </c>
      <c r="C15359" s="2" t="s">
        <v>32</v>
      </c>
      <c r="D15359" s="2" t="s">
        <v>1324</v>
      </c>
      <c r="E15359" s="2" t="s">
        <v>1293</v>
      </c>
      <c r="F15359" s="3">
        <v>43630</v>
      </c>
    </row>
    <row r="15360" spans="1:6" x14ac:dyDescent="0.35">
      <c r="A15360" s="2">
        <v>113</v>
      </c>
      <c r="B15360" s="2">
        <f>_xlfn.XLOOKUP(C15360,country_id!$B$2:$B$326,country_id!$A$2:$A$326,,0)</f>
        <v>191</v>
      </c>
      <c r="C15360" s="2" t="s">
        <v>69</v>
      </c>
      <c r="D15360" s="2" t="s">
        <v>1323</v>
      </c>
      <c r="E15360" s="2" t="s">
        <v>1293</v>
      </c>
      <c r="F15360" s="3">
        <v>43630</v>
      </c>
    </row>
    <row r="15361" spans="1:6" x14ac:dyDescent="0.35">
      <c r="A15361" s="2">
        <v>115</v>
      </c>
      <c r="B15361" s="2">
        <f>_xlfn.XLOOKUP(C15361,country_id!$B$2:$B$326,country_id!$A$2:$A$326,,0)</f>
        <v>259</v>
      </c>
      <c r="C15361" s="2" t="s">
        <v>22</v>
      </c>
      <c r="D15361" s="2" t="s">
        <v>1368</v>
      </c>
      <c r="E15361" s="2" t="s">
        <v>1293</v>
      </c>
      <c r="F15361" s="3">
        <v>43630</v>
      </c>
    </row>
    <row r="15362" spans="1:6" x14ac:dyDescent="0.35">
      <c r="A15362" s="2">
        <v>117</v>
      </c>
      <c r="B15362" s="2">
        <f>_xlfn.XLOOKUP(C15362,country_id!$B$2:$B$326,country_id!$A$2:$A$326,,0)</f>
        <v>189</v>
      </c>
      <c r="C15362" s="2" t="s">
        <v>45</v>
      </c>
      <c r="D15362" s="2" t="s">
        <v>1334</v>
      </c>
      <c r="E15362" s="2" t="s">
        <v>1293</v>
      </c>
      <c r="F15362" s="3">
        <v>43630</v>
      </c>
    </row>
    <row r="15363" spans="1:6" x14ac:dyDescent="0.35">
      <c r="A15363" s="2">
        <v>131</v>
      </c>
      <c r="B15363" s="2">
        <f>_xlfn.XLOOKUP(C15363,country_id!$B$2:$B$326,country_id!$A$2:$A$326,,0)</f>
        <v>284</v>
      </c>
      <c r="C15363" s="2" t="s">
        <v>77</v>
      </c>
      <c r="D15363" s="2" t="s">
        <v>1363</v>
      </c>
      <c r="E15363" s="2" t="s">
        <v>1293</v>
      </c>
      <c r="F15363" s="3">
        <v>43630</v>
      </c>
    </row>
    <row r="15364" spans="1:6" x14ac:dyDescent="0.35">
      <c r="A15364" s="2">
        <v>118</v>
      </c>
      <c r="B15364" s="2">
        <f>_xlfn.XLOOKUP(C15364,country_id!$B$2:$B$326,country_id!$A$2:$A$326,,0)</f>
        <v>122</v>
      </c>
      <c r="C15364" s="2" t="s">
        <v>63</v>
      </c>
      <c r="D15364" s="2" t="s">
        <v>1330</v>
      </c>
      <c r="E15364" s="2" t="s">
        <v>1293</v>
      </c>
      <c r="F15364" s="3">
        <v>43630</v>
      </c>
    </row>
    <row r="15365" spans="1:6" x14ac:dyDescent="0.35">
      <c r="A15365" s="2">
        <v>123</v>
      </c>
      <c r="B15365" s="2">
        <f>_xlfn.XLOOKUP(C15365,country_id!$B$2:$B$326,country_id!$A$2:$A$326,,0)</f>
        <v>10</v>
      </c>
      <c r="C15365" s="2" t="s">
        <v>36</v>
      </c>
      <c r="D15365" s="2" t="s">
        <v>1338</v>
      </c>
      <c r="E15365" s="2" t="s">
        <v>1293</v>
      </c>
      <c r="F15365" s="3">
        <v>43630</v>
      </c>
    </row>
    <row r="15366" spans="1:6" x14ac:dyDescent="0.35">
      <c r="A15366" s="2">
        <v>126</v>
      </c>
      <c r="B15366" s="2">
        <f>_xlfn.XLOOKUP(C15366,country_id!$B$2:$B$326,country_id!$A$2:$A$326,,0)</f>
        <v>167</v>
      </c>
      <c r="C15366" s="2" t="s">
        <v>74</v>
      </c>
      <c r="D15366" s="2" t="s">
        <v>1302</v>
      </c>
      <c r="E15366" s="2" t="s">
        <v>1293</v>
      </c>
      <c r="F15366" s="3">
        <v>43630</v>
      </c>
    </row>
    <row r="15367" spans="1:6" x14ac:dyDescent="0.35">
      <c r="A15367" s="2">
        <v>128</v>
      </c>
      <c r="B15367" s="2">
        <f>_xlfn.XLOOKUP(C15367,country_id!$B$2:$B$326,country_id!$A$2:$A$326,,0)</f>
        <v>289</v>
      </c>
      <c r="C15367" s="2" t="s">
        <v>66</v>
      </c>
      <c r="D15367" s="2" t="s">
        <v>1350</v>
      </c>
      <c r="E15367" s="2" t="s">
        <v>1293</v>
      </c>
      <c r="F15367" s="3">
        <v>43630</v>
      </c>
    </row>
    <row r="15368" spans="1:6" x14ac:dyDescent="0.35">
      <c r="A15368" s="2">
        <v>157</v>
      </c>
      <c r="B15368" s="2">
        <f>_xlfn.XLOOKUP(C15368,country_id!$B$2:$B$326,country_id!$A$2:$A$326,,0)</f>
        <v>178</v>
      </c>
      <c r="C15368" s="2" t="s">
        <v>113</v>
      </c>
      <c r="D15368" s="2" t="s">
        <v>1332</v>
      </c>
      <c r="E15368" s="2" t="s">
        <v>1293</v>
      </c>
      <c r="F15368" s="3">
        <v>43630</v>
      </c>
    </row>
    <row r="15369" spans="1:6" x14ac:dyDescent="0.35">
      <c r="A15369" s="2">
        <v>194</v>
      </c>
      <c r="B15369" s="2">
        <f>_xlfn.XLOOKUP(C15369,country_id!$B$2:$B$326,country_id!$A$2:$A$326,,0)</f>
        <v>257</v>
      </c>
      <c r="C15369" s="2" t="s">
        <v>155</v>
      </c>
      <c r="D15369" s="2" t="s">
        <v>1325</v>
      </c>
      <c r="E15369" s="2" t="s">
        <v>1293</v>
      </c>
      <c r="F15369" s="3">
        <v>43630</v>
      </c>
    </row>
    <row r="15370" spans="1:6" x14ac:dyDescent="0.35">
      <c r="A15370" s="2">
        <v>185</v>
      </c>
      <c r="B15370" s="2">
        <f>_xlfn.XLOOKUP(C15370,country_id!$B$2:$B$326,country_id!$A$2:$A$326,,0)</f>
        <v>247</v>
      </c>
      <c r="C15370" s="2" t="s">
        <v>23</v>
      </c>
      <c r="D15370" s="2" t="s">
        <v>1395</v>
      </c>
      <c r="E15370" s="2" t="s">
        <v>1293</v>
      </c>
      <c r="F15370" s="3">
        <v>43630</v>
      </c>
    </row>
    <row r="15371" spans="1:6" x14ac:dyDescent="0.35">
      <c r="A15371" s="2">
        <v>195</v>
      </c>
      <c r="B15371" s="2">
        <f>_xlfn.XLOOKUP(C15371,country_id!$B$2:$B$326,country_id!$A$2:$A$326,,0)</f>
        <v>78</v>
      </c>
      <c r="C15371" s="2" t="s">
        <v>121</v>
      </c>
      <c r="D15371" s="2" t="s">
        <v>1386</v>
      </c>
      <c r="E15371" s="2" t="s">
        <v>1293</v>
      </c>
      <c r="F15371" s="3">
        <v>43630</v>
      </c>
    </row>
    <row r="15372" spans="1:6" x14ac:dyDescent="0.35">
      <c r="A15372" s="2">
        <v>202</v>
      </c>
      <c r="B15372" s="2">
        <f>_xlfn.XLOOKUP(C15372,country_id!$B$2:$B$326,country_id!$A$2:$A$326,,0)</f>
        <v>90</v>
      </c>
      <c r="C15372" s="2" t="s">
        <v>1396</v>
      </c>
      <c r="D15372" s="2" t="s">
        <v>1397</v>
      </c>
      <c r="E15372" s="2" t="s">
        <v>1293</v>
      </c>
      <c r="F15372" s="3">
        <v>43630</v>
      </c>
    </row>
    <row r="15373" spans="1:6" x14ac:dyDescent="0.35">
      <c r="A15373" s="2">
        <v>161</v>
      </c>
      <c r="B15373" s="2">
        <f>_xlfn.XLOOKUP(C15373,country_id!$B$2:$B$326,country_id!$A$2:$A$326,,0)</f>
        <v>106</v>
      </c>
      <c r="C15373" s="2" t="s">
        <v>80</v>
      </c>
      <c r="D15373" s="2" t="s">
        <v>1311</v>
      </c>
      <c r="E15373" s="2" t="s">
        <v>1293</v>
      </c>
      <c r="F15373" s="3">
        <v>43630</v>
      </c>
    </row>
    <row r="15374" spans="1:6" x14ac:dyDescent="0.35">
      <c r="A15374" s="2">
        <v>168</v>
      </c>
      <c r="B15374" s="2">
        <f>_xlfn.XLOOKUP(C15374,country_id!$B$2:$B$326,country_id!$A$2:$A$326,,0)</f>
        <v>271</v>
      </c>
      <c r="C15374" s="2" t="s">
        <v>42</v>
      </c>
      <c r="D15374" s="2" t="s">
        <v>1408</v>
      </c>
      <c r="E15374" s="2" t="s">
        <v>1293</v>
      </c>
      <c r="F15374" s="3">
        <v>43630</v>
      </c>
    </row>
    <row r="15375" spans="1:6" x14ac:dyDescent="0.35">
      <c r="A15375" s="2">
        <v>176</v>
      </c>
      <c r="B15375" s="2">
        <f>_xlfn.XLOOKUP(C15375,country_id!$B$2:$B$326,country_id!$A$2:$A$326,,0)</f>
        <v>56</v>
      </c>
      <c r="C15375" s="2" t="s">
        <v>255</v>
      </c>
      <c r="D15375" s="2" t="s">
        <v>1315</v>
      </c>
      <c r="E15375" s="2" t="s">
        <v>1293</v>
      </c>
      <c r="F15375" s="3">
        <v>43630</v>
      </c>
    </row>
    <row r="15376" spans="1:6" x14ac:dyDescent="0.35">
      <c r="A15376" s="2">
        <v>104</v>
      </c>
      <c r="B15376" s="2">
        <f>_xlfn.XLOOKUP(C15376,country_id!$B$2:$B$326,country_id!$A$2:$A$326,,0)</f>
        <v>197</v>
      </c>
      <c r="C15376" s="2" t="s">
        <v>39</v>
      </c>
      <c r="D15376" s="2" t="s">
        <v>1375</v>
      </c>
      <c r="E15376" s="2" t="s">
        <v>1293</v>
      </c>
      <c r="F15376" s="3">
        <v>43630</v>
      </c>
    </row>
    <row r="15377" spans="1:6" x14ac:dyDescent="0.35">
      <c r="A15377" s="2">
        <v>45</v>
      </c>
      <c r="B15377" s="2">
        <f>_xlfn.XLOOKUP(C15377,country_id!$B$2:$B$326,country_id!$A$2:$A$326,,0)</f>
        <v>198</v>
      </c>
      <c r="C15377" s="2" t="s">
        <v>62</v>
      </c>
      <c r="D15377" s="2" t="s">
        <v>1310</v>
      </c>
      <c r="E15377" s="2" t="s">
        <v>1293</v>
      </c>
      <c r="F15377" s="3">
        <v>43630</v>
      </c>
    </row>
    <row r="15378" spans="1:6" x14ac:dyDescent="0.35">
      <c r="A15378" s="2">
        <v>47</v>
      </c>
      <c r="B15378" s="2">
        <f>_xlfn.XLOOKUP(C15378,country_id!$B$2:$B$326,country_id!$A$2:$A$326,,0)</f>
        <v>188</v>
      </c>
      <c r="C15378" s="2" t="s">
        <v>85</v>
      </c>
      <c r="D15378" s="2" t="s">
        <v>1305</v>
      </c>
      <c r="E15378" s="2" t="s">
        <v>1293</v>
      </c>
      <c r="F15378" s="3">
        <v>43630</v>
      </c>
    </row>
    <row r="15379" spans="1:6" x14ac:dyDescent="0.35">
      <c r="A15379" s="2">
        <v>49</v>
      </c>
      <c r="B15379" s="2">
        <f>_xlfn.XLOOKUP(C15379,country_id!$B$2:$B$326,country_id!$A$2:$A$326,,0)</f>
        <v>82</v>
      </c>
      <c r="C15379" s="2" t="s">
        <v>59</v>
      </c>
      <c r="D15379" s="2" t="s">
        <v>1401</v>
      </c>
      <c r="E15379" s="2" t="s">
        <v>1293</v>
      </c>
      <c r="F15379" s="3">
        <v>43630</v>
      </c>
    </row>
    <row r="15380" spans="1:6" x14ac:dyDescent="0.35">
      <c r="A15380" s="2">
        <v>50</v>
      </c>
      <c r="B15380" s="2">
        <f>_xlfn.XLOOKUP(C15380,country_id!$B$2:$B$326,country_id!$A$2:$A$326,,0)</f>
        <v>110</v>
      </c>
      <c r="C15380" s="2" t="s">
        <v>35</v>
      </c>
      <c r="D15380" s="2" t="s">
        <v>1307</v>
      </c>
      <c r="E15380" s="2" t="s">
        <v>1293</v>
      </c>
      <c r="F15380" s="3">
        <v>43630</v>
      </c>
    </row>
    <row r="15381" spans="1:6" x14ac:dyDescent="0.35">
      <c r="A15381" s="2">
        <v>25</v>
      </c>
      <c r="B15381" s="2">
        <f>_xlfn.XLOOKUP(C15381,country_id!$B$2:$B$326,country_id!$A$2:$A$326,,0)</f>
        <v>292</v>
      </c>
      <c r="C15381" s="2" t="s">
        <v>50</v>
      </c>
      <c r="D15381" s="2" t="s">
        <v>1308</v>
      </c>
      <c r="E15381" s="2" t="s">
        <v>1293</v>
      </c>
      <c r="F15381" s="3">
        <v>43630</v>
      </c>
    </row>
    <row r="15382" spans="1:6" x14ac:dyDescent="0.35">
      <c r="A15382" s="2">
        <v>22</v>
      </c>
      <c r="B15382" s="2">
        <f>_xlfn.XLOOKUP(C15382,country_id!$B$2:$B$326,country_id!$A$2:$A$326,,0)</f>
        <v>255</v>
      </c>
      <c r="C15382" s="2" t="s">
        <v>44</v>
      </c>
      <c r="D15382" s="2" t="s">
        <v>1303</v>
      </c>
      <c r="E15382" s="2" t="s">
        <v>1293</v>
      </c>
      <c r="F15382" s="3">
        <v>43630</v>
      </c>
    </row>
    <row r="15383" spans="1:6" x14ac:dyDescent="0.35">
      <c r="A15383" s="2">
        <v>51</v>
      </c>
      <c r="B15383" s="2">
        <f>_xlfn.XLOOKUP(C15383,country_id!$B$2:$B$326,country_id!$A$2:$A$326,,0)</f>
        <v>47</v>
      </c>
      <c r="C15383" s="2" t="s">
        <v>68</v>
      </c>
      <c r="D15383" s="2" t="s">
        <v>1297</v>
      </c>
      <c r="E15383" s="2" t="s">
        <v>1293</v>
      </c>
      <c r="F15383" s="3">
        <v>43630</v>
      </c>
    </row>
    <row r="15384" spans="1:6" x14ac:dyDescent="0.35">
      <c r="A15384" s="2">
        <v>105</v>
      </c>
      <c r="B15384" s="2">
        <f>_xlfn.XLOOKUP(C15384,country_id!$B$2:$B$326,country_id!$A$2:$A$326,,0)</f>
        <v>148</v>
      </c>
      <c r="C15384" s="2" t="s">
        <v>143</v>
      </c>
      <c r="D15384" s="2" t="s">
        <v>1354</v>
      </c>
      <c r="E15384" s="2" t="s">
        <v>1293</v>
      </c>
      <c r="F15384" s="3">
        <v>43630</v>
      </c>
    </row>
    <row r="15385" spans="1:6" x14ac:dyDescent="0.35">
      <c r="A15385" s="2">
        <v>88</v>
      </c>
      <c r="B15385" s="2">
        <f>_xlfn.XLOOKUP(C15385,country_id!$B$2:$B$326,country_id!$A$2:$A$326,,0)</f>
        <v>31</v>
      </c>
      <c r="C15385" s="2" t="s">
        <v>18</v>
      </c>
      <c r="D15385" s="2" t="s">
        <v>1344</v>
      </c>
      <c r="E15385" s="2" t="s">
        <v>1293</v>
      </c>
      <c r="F15385" s="3">
        <v>43630</v>
      </c>
    </row>
    <row r="15386" spans="1:6" x14ac:dyDescent="0.35">
      <c r="A15386" s="2">
        <v>89</v>
      </c>
      <c r="B15386" s="2">
        <f>_xlfn.XLOOKUP(C15386,country_id!$B$2:$B$326,country_id!$A$2:$A$326,,0)</f>
        <v>103</v>
      </c>
      <c r="C15386" s="2" t="s">
        <v>28</v>
      </c>
      <c r="D15386" s="2" t="s">
        <v>1309</v>
      </c>
      <c r="E15386" s="2" t="s">
        <v>1293</v>
      </c>
      <c r="F15386" s="3">
        <v>43630</v>
      </c>
    </row>
    <row r="15387" spans="1:6" x14ac:dyDescent="0.35">
      <c r="A15387" s="2">
        <v>90</v>
      </c>
      <c r="B15387" s="2">
        <f>_xlfn.XLOOKUP(C15387,country_id!$B$2:$B$326,country_id!$A$2:$A$326,,0)</f>
        <v>64</v>
      </c>
      <c r="C15387" s="2" t="s">
        <v>41</v>
      </c>
      <c r="D15387" s="2" t="s">
        <v>1369</v>
      </c>
      <c r="E15387" s="2" t="s">
        <v>1293</v>
      </c>
      <c r="F15387" s="3">
        <v>43630</v>
      </c>
    </row>
    <row r="15388" spans="1:6" x14ac:dyDescent="0.35">
      <c r="A15388" s="2">
        <v>81</v>
      </c>
      <c r="B15388" s="2">
        <f>_xlfn.XLOOKUP(C15388,country_id!$B$2:$B$326,country_id!$A$2:$A$326,,0)</f>
        <v>323</v>
      </c>
      <c r="C15388" s="2" t="s">
        <v>25</v>
      </c>
      <c r="D15388" s="2" t="s">
        <v>1292</v>
      </c>
      <c r="E15388" s="2" t="s">
        <v>1293</v>
      </c>
      <c r="F15388" s="3">
        <v>43630</v>
      </c>
    </row>
    <row r="15389" spans="1:6" x14ac:dyDescent="0.35">
      <c r="A15389" s="2">
        <v>103</v>
      </c>
      <c r="B15389" s="2">
        <f>_xlfn.XLOOKUP(C15389,country_id!$B$2:$B$326,country_id!$A$2:$A$326,,0)</f>
        <v>177</v>
      </c>
      <c r="C15389" s="2" t="s">
        <v>60</v>
      </c>
      <c r="D15389" s="2" t="s">
        <v>1343</v>
      </c>
      <c r="E15389" s="2" t="s">
        <v>1293</v>
      </c>
      <c r="F15389" s="3">
        <v>43630</v>
      </c>
    </row>
    <row r="15390" spans="1:6" x14ac:dyDescent="0.35">
      <c r="A15390" s="2">
        <v>80</v>
      </c>
      <c r="B15390" s="2">
        <f>_xlfn.XLOOKUP(C15390,country_id!$B$2:$B$326,country_id!$A$2:$A$326,,0)</f>
        <v>297</v>
      </c>
      <c r="C15390" s="2" t="s">
        <v>76</v>
      </c>
      <c r="D15390" s="2" t="s">
        <v>1371</v>
      </c>
      <c r="E15390" s="2" t="s">
        <v>1293</v>
      </c>
      <c r="F15390" s="3">
        <v>43630</v>
      </c>
    </row>
    <row r="15391" spans="1:6" x14ac:dyDescent="0.35">
      <c r="A15391" s="2">
        <v>58</v>
      </c>
      <c r="B15391" s="2">
        <f>_xlfn.XLOOKUP(C15391,country_id!$B$2:$B$326,country_id!$A$2:$A$326,,0)</f>
        <v>84</v>
      </c>
      <c r="C15391" s="2" t="s">
        <v>73</v>
      </c>
      <c r="D15391" s="2" t="s">
        <v>1298</v>
      </c>
      <c r="E15391" s="2" t="s">
        <v>1293</v>
      </c>
      <c r="F15391" s="3">
        <v>43630</v>
      </c>
    </row>
    <row r="15392" spans="1:6" x14ac:dyDescent="0.35">
      <c r="A15392" s="2">
        <v>59</v>
      </c>
      <c r="B15392" s="2">
        <f>_xlfn.XLOOKUP(C15392,country_id!$B$2:$B$326,country_id!$A$2:$A$326,,0)</f>
        <v>44</v>
      </c>
      <c r="C15392" s="2" t="s">
        <v>65</v>
      </c>
      <c r="D15392" s="2" t="s">
        <v>1364</v>
      </c>
      <c r="E15392" s="2" t="s">
        <v>1293</v>
      </c>
      <c r="F15392" s="3">
        <v>43630</v>
      </c>
    </row>
    <row r="15393" spans="1:6" x14ac:dyDescent="0.35">
      <c r="A15393" s="2">
        <v>62</v>
      </c>
      <c r="B15393" s="2">
        <f>_xlfn.XLOOKUP(C15393,country_id!$B$2:$B$326,country_id!$A$2:$A$326,,0)</f>
        <v>170</v>
      </c>
      <c r="C15393" s="2" t="s">
        <v>79</v>
      </c>
      <c r="D15393" s="2" t="s">
        <v>1353</v>
      </c>
      <c r="E15393" s="2" t="s">
        <v>1293</v>
      </c>
      <c r="F15393" s="3">
        <v>43630</v>
      </c>
    </row>
    <row r="15394" spans="1:6" x14ac:dyDescent="0.35">
      <c r="A15394" s="2">
        <v>62</v>
      </c>
      <c r="B15394" s="2">
        <f>_xlfn.XLOOKUP(C15394,country_id!$B$2:$B$326,country_id!$A$2:$A$326,,0)</f>
        <v>140</v>
      </c>
      <c r="C15394" s="2" t="s">
        <v>56</v>
      </c>
      <c r="D15394" s="2" t="s">
        <v>1296</v>
      </c>
      <c r="E15394" s="2" t="s">
        <v>1293</v>
      </c>
      <c r="F15394" s="3">
        <v>43630</v>
      </c>
    </row>
    <row r="15395" spans="1:6" x14ac:dyDescent="0.35">
      <c r="A15395" s="2">
        <v>68</v>
      </c>
      <c r="B15395" s="2">
        <f>_xlfn.XLOOKUP(C15395,country_id!$B$2:$B$326,country_id!$A$2:$A$326,,0)</f>
        <v>6</v>
      </c>
      <c r="C15395" s="2" t="s">
        <v>38</v>
      </c>
      <c r="D15395" s="2" t="s">
        <v>1294</v>
      </c>
      <c r="E15395" s="2" t="s">
        <v>1293</v>
      </c>
      <c r="F15395" s="3">
        <v>43630</v>
      </c>
    </row>
    <row r="15396" spans="1:6" x14ac:dyDescent="0.35">
      <c r="A15396" s="2">
        <v>71</v>
      </c>
      <c r="B15396" s="2">
        <f>_xlfn.XLOOKUP(C15396,country_id!$B$2:$B$326,country_id!$A$2:$A$326,,0)</f>
        <v>121</v>
      </c>
      <c r="C15396" s="2" t="s">
        <v>71</v>
      </c>
      <c r="D15396" s="2" t="s">
        <v>1360</v>
      </c>
      <c r="E15396" s="2" t="s">
        <v>1293</v>
      </c>
      <c r="F15396" s="3">
        <v>43630</v>
      </c>
    </row>
    <row r="15397" spans="1:6" x14ac:dyDescent="0.35">
      <c r="A15397" s="2">
        <v>72</v>
      </c>
      <c r="B15397" s="2">
        <f>_xlfn.XLOOKUP(C15397,country_id!$B$2:$B$326,country_id!$A$2:$A$326,,0)</f>
        <v>268</v>
      </c>
      <c r="C15397" s="2" t="s">
        <v>47</v>
      </c>
      <c r="D15397" s="2" t="s">
        <v>1347</v>
      </c>
      <c r="E15397" s="2" t="s">
        <v>1293</v>
      </c>
      <c r="F15397" s="3">
        <v>43630</v>
      </c>
    </row>
    <row r="15398" spans="1:6" x14ac:dyDescent="0.35">
      <c r="A15398" s="2">
        <v>76</v>
      </c>
      <c r="B15398" s="2">
        <f>_xlfn.XLOOKUP(C15398,country_id!$B$2:$B$326,country_id!$A$2:$A$326,,0)</f>
        <v>50</v>
      </c>
      <c r="C15398" s="2" t="s">
        <v>82</v>
      </c>
      <c r="D15398" s="2" t="s">
        <v>1342</v>
      </c>
      <c r="E15398" s="2" t="s">
        <v>1293</v>
      </c>
      <c r="F15398" s="3">
        <v>43630</v>
      </c>
    </row>
    <row r="15399" spans="1:6" x14ac:dyDescent="0.35">
      <c r="A15399" s="2">
        <v>105</v>
      </c>
      <c r="B15399" s="2">
        <f>_xlfn.XLOOKUP(C15399,country_id!$B$2:$B$326,country_id!$A$2:$A$326,,0)</f>
        <v>159</v>
      </c>
      <c r="C15399" s="2" t="s">
        <v>51</v>
      </c>
      <c r="D15399" s="2" t="s">
        <v>1340</v>
      </c>
      <c r="E15399" s="2" t="s">
        <v>1293</v>
      </c>
      <c r="F15399" s="3">
        <v>43630</v>
      </c>
    </row>
    <row r="15400" spans="1:6" x14ac:dyDescent="0.35">
      <c r="A15400" s="2">
        <v>202</v>
      </c>
      <c r="B15400" s="2">
        <f>_xlfn.XLOOKUP(C15400,country_id!$B$2:$B$326,country_id!$A$2:$A$326,,0)</f>
        <v>266</v>
      </c>
      <c r="C15400" s="2" t="s">
        <v>236</v>
      </c>
      <c r="D15400" s="2" t="s">
        <v>1322</v>
      </c>
      <c r="E15400" s="2" t="s">
        <v>1293</v>
      </c>
      <c r="F15400" s="3">
        <v>43630</v>
      </c>
    </row>
    <row r="15401" spans="1:6" x14ac:dyDescent="0.35">
      <c r="A15401" s="2">
        <v>137</v>
      </c>
      <c r="B15401" s="2">
        <f>_xlfn.XLOOKUP(C15401,country_id!$B$2:$B$326,country_id!$A$2:$A$326,,0)</f>
        <v>284</v>
      </c>
      <c r="C15401" s="2" t="s">
        <v>77</v>
      </c>
      <c r="D15401" s="2" t="s">
        <v>1363</v>
      </c>
      <c r="E15401" s="2" t="s">
        <v>1293</v>
      </c>
      <c r="F15401" s="3">
        <v>43671</v>
      </c>
    </row>
    <row r="15402" spans="1:6" x14ac:dyDescent="0.35">
      <c r="A15402" s="2">
        <v>139</v>
      </c>
      <c r="B15402" s="2">
        <f>_xlfn.XLOOKUP(C15402,country_id!$B$2:$B$326,country_id!$A$2:$A$326,,0)</f>
        <v>89</v>
      </c>
      <c r="C15402" s="2" t="s">
        <v>53</v>
      </c>
      <c r="D15402" s="2" t="s">
        <v>1312</v>
      </c>
      <c r="E15402" s="2" t="s">
        <v>1293</v>
      </c>
      <c r="F15402" s="3">
        <v>43671</v>
      </c>
    </row>
    <row r="15403" spans="1:6" x14ac:dyDescent="0.35">
      <c r="A15403" s="2">
        <v>139</v>
      </c>
      <c r="B15403" s="2">
        <f>_xlfn.XLOOKUP(C15403,country_id!$B$2:$B$326,country_id!$A$2:$A$326,,0)</f>
        <v>92</v>
      </c>
      <c r="C15403" s="2" t="s">
        <v>83</v>
      </c>
      <c r="D15403" s="2" t="s">
        <v>1336</v>
      </c>
      <c r="E15403" s="2" t="s">
        <v>1293</v>
      </c>
      <c r="F15403" s="3">
        <v>43671</v>
      </c>
    </row>
    <row r="15404" spans="1:6" x14ac:dyDescent="0.35">
      <c r="A15404" s="2">
        <v>133</v>
      </c>
      <c r="B15404" s="2">
        <f>_xlfn.XLOOKUP(C15404,country_id!$B$2:$B$326,country_id!$A$2:$A$326,,0)</f>
        <v>234</v>
      </c>
      <c r="C15404" s="2" t="s">
        <v>13</v>
      </c>
      <c r="D15404" s="2" t="s">
        <v>1321</v>
      </c>
      <c r="E15404" s="2" t="s">
        <v>1293</v>
      </c>
      <c r="F15404" s="3">
        <v>43671</v>
      </c>
    </row>
    <row r="15405" spans="1:6" x14ac:dyDescent="0.35">
      <c r="A15405" s="2">
        <v>146</v>
      </c>
      <c r="B15405" s="2">
        <f>_xlfn.XLOOKUP(C15405,country_id!$B$2:$B$326,country_id!$A$2:$A$326,,0)</f>
        <v>63</v>
      </c>
      <c r="C15405" s="2" t="s">
        <v>57</v>
      </c>
      <c r="D15405" s="2" t="s">
        <v>1405</v>
      </c>
      <c r="E15405" s="2" t="s">
        <v>1293</v>
      </c>
      <c r="F15405" s="3">
        <v>43671</v>
      </c>
    </row>
    <row r="15406" spans="1:6" x14ac:dyDescent="0.35">
      <c r="A15406" s="2">
        <v>147</v>
      </c>
      <c r="B15406" s="2">
        <f>_xlfn.XLOOKUP(C15406,country_id!$B$2:$B$326,country_id!$A$2:$A$326,,0)</f>
        <v>38</v>
      </c>
      <c r="C15406" s="2" t="s">
        <v>54</v>
      </c>
      <c r="D15406" s="2" t="s">
        <v>1352</v>
      </c>
      <c r="E15406" s="2" t="s">
        <v>1293</v>
      </c>
      <c r="F15406" s="3">
        <v>43671</v>
      </c>
    </row>
    <row r="15407" spans="1:6" x14ac:dyDescent="0.35">
      <c r="A15407" s="2">
        <v>148</v>
      </c>
      <c r="B15407" s="2">
        <f>_xlfn.XLOOKUP(C15407,country_id!$B$2:$B$326,country_id!$A$2:$A$326,,0)</f>
        <v>45</v>
      </c>
      <c r="C15407" s="2" t="s">
        <v>148</v>
      </c>
      <c r="D15407" s="2" t="s">
        <v>1351</v>
      </c>
      <c r="E15407" s="2" t="s">
        <v>1293</v>
      </c>
      <c r="F15407" s="3">
        <v>43671</v>
      </c>
    </row>
    <row r="15408" spans="1:6" x14ac:dyDescent="0.35">
      <c r="A15408" s="2">
        <v>150</v>
      </c>
      <c r="B15408" s="2">
        <f>_xlfn.XLOOKUP(C15408,country_id!$B$2:$B$326,country_id!$A$2:$A$326,,0)</f>
        <v>93</v>
      </c>
      <c r="C15408" s="2" t="s">
        <v>12</v>
      </c>
      <c r="D15408" s="2" t="s">
        <v>1373</v>
      </c>
      <c r="E15408" s="2" t="s">
        <v>1293</v>
      </c>
      <c r="F15408" s="3">
        <v>43671</v>
      </c>
    </row>
    <row r="15409" spans="1:6" x14ac:dyDescent="0.35">
      <c r="A15409" s="2">
        <v>152</v>
      </c>
      <c r="B15409" s="2">
        <f>_xlfn.XLOOKUP(C15409,country_id!$B$2:$B$326,country_id!$A$2:$A$326,,0)</f>
        <v>158</v>
      </c>
      <c r="C15409" s="2" t="s">
        <v>48</v>
      </c>
      <c r="D15409" s="2" t="s">
        <v>1374</v>
      </c>
      <c r="E15409" s="2" t="s">
        <v>1293</v>
      </c>
      <c r="F15409" s="3">
        <v>43671</v>
      </c>
    </row>
    <row r="15410" spans="1:6" x14ac:dyDescent="0.35">
      <c r="A15410" s="2">
        <v>144</v>
      </c>
      <c r="B15410" s="2">
        <f>_xlfn.XLOOKUP(C15410,country_id!$B$2:$B$326,country_id!$A$2:$A$326,,0)</f>
        <v>157</v>
      </c>
      <c r="C15410" s="2" t="s">
        <v>26</v>
      </c>
      <c r="D15410" s="2" t="s">
        <v>1328</v>
      </c>
      <c r="E15410" s="2" t="s">
        <v>1293</v>
      </c>
      <c r="F15410" s="3">
        <v>43671</v>
      </c>
    </row>
    <row r="15411" spans="1:6" x14ac:dyDescent="0.35">
      <c r="A15411" s="2">
        <v>107</v>
      </c>
      <c r="B15411" s="2">
        <f>_xlfn.XLOOKUP(C15411,country_id!$B$2:$B$326,country_id!$A$2:$A$326,,0)</f>
        <v>148</v>
      </c>
      <c r="C15411" s="2" t="s">
        <v>143</v>
      </c>
      <c r="D15411" s="2" t="s">
        <v>1354</v>
      </c>
      <c r="E15411" s="2" t="s">
        <v>1293</v>
      </c>
      <c r="F15411" s="3">
        <v>43671</v>
      </c>
    </row>
    <row r="15412" spans="1:6" x14ac:dyDescent="0.35">
      <c r="A15412" s="2">
        <v>111</v>
      </c>
      <c r="B15412" s="2">
        <f>_xlfn.XLOOKUP(C15412,country_id!$B$2:$B$326,country_id!$A$2:$A$326,,0)</f>
        <v>54</v>
      </c>
      <c r="C15412" s="2" t="s">
        <v>32</v>
      </c>
      <c r="D15412" s="2" t="s">
        <v>1324</v>
      </c>
      <c r="E15412" s="2" t="s">
        <v>1293</v>
      </c>
      <c r="F15412" s="3">
        <v>43671</v>
      </c>
    </row>
    <row r="15413" spans="1:6" x14ac:dyDescent="0.35">
      <c r="A15413" s="2">
        <v>112</v>
      </c>
      <c r="B15413" s="2">
        <f>_xlfn.XLOOKUP(C15413,country_id!$B$2:$B$326,country_id!$A$2:$A$326,,0)</f>
        <v>325</v>
      </c>
      <c r="C15413" s="2" t="s">
        <v>266</v>
      </c>
      <c r="D15413" s="2" t="s">
        <v>1301</v>
      </c>
      <c r="E15413" s="2" t="s">
        <v>1293</v>
      </c>
      <c r="F15413" s="3">
        <v>43671</v>
      </c>
    </row>
    <row r="15414" spans="1:6" x14ac:dyDescent="0.35">
      <c r="A15414" s="2">
        <v>114</v>
      </c>
      <c r="B15414" s="2">
        <f>_xlfn.XLOOKUP(C15414,country_id!$B$2:$B$326,country_id!$A$2:$A$326,,0)</f>
        <v>259</v>
      </c>
      <c r="C15414" s="2" t="s">
        <v>22</v>
      </c>
      <c r="D15414" s="2" t="s">
        <v>1368</v>
      </c>
      <c r="E15414" s="2" t="s">
        <v>1293</v>
      </c>
      <c r="F15414" s="3">
        <v>43671</v>
      </c>
    </row>
    <row r="15415" spans="1:6" x14ac:dyDescent="0.35">
      <c r="A15415" s="2">
        <v>116</v>
      </c>
      <c r="B15415" s="2">
        <f>_xlfn.XLOOKUP(C15415,country_id!$B$2:$B$326,country_id!$A$2:$A$326,,0)</f>
        <v>189</v>
      </c>
      <c r="C15415" s="2" t="s">
        <v>45</v>
      </c>
      <c r="D15415" s="2" t="s">
        <v>1334</v>
      </c>
      <c r="E15415" s="2" t="s">
        <v>1293</v>
      </c>
      <c r="F15415" s="3">
        <v>43671</v>
      </c>
    </row>
    <row r="15416" spans="1:6" x14ac:dyDescent="0.35">
      <c r="A15416" s="2">
        <v>121</v>
      </c>
      <c r="B15416" s="2">
        <f>_xlfn.XLOOKUP(C15416,country_id!$B$2:$B$326,country_id!$A$2:$A$326,,0)</f>
        <v>191</v>
      </c>
      <c r="C15416" s="2" t="s">
        <v>69</v>
      </c>
      <c r="D15416" s="2" t="s">
        <v>1323</v>
      </c>
      <c r="E15416" s="2" t="s">
        <v>1293</v>
      </c>
      <c r="F15416" s="3">
        <v>43671</v>
      </c>
    </row>
    <row r="15417" spans="1:6" x14ac:dyDescent="0.35">
      <c r="A15417" s="2">
        <v>122</v>
      </c>
      <c r="B15417" s="2">
        <f>_xlfn.XLOOKUP(C15417,country_id!$B$2:$B$326,country_id!$A$2:$A$326,,0)</f>
        <v>10</v>
      </c>
      <c r="C15417" s="2" t="s">
        <v>36</v>
      </c>
      <c r="D15417" s="2" t="s">
        <v>1338</v>
      </c>
      <c r="E15417" s="2" t="s">
        <v>1293</v>
      </c>
      <c r="F15417" s="3">
        <v>43671</v>
      </c>
    </row>
    <row r="15418" spans="1:6" x14ac:dyDescent="0.35">
      <c r="A15418" s="2">
        <v>123</v>
      </c>
      <c r="B15418" s="2">
        <f>_xlfn.XLOOKUP(C15418,country_id!$B$2:$B$326,country_id!$A$2:$A$326,,0)</f>
        <v>122</v>
      </c>
      <c r="C15418" s="2" t="s">
        <v>63</v>
      </c>
      <c r="D15418" s="2" t="s">
        <v>1330</v>
      </c>
      <c r="E15418" s="2" t="s">
        <v>1293</v>
      </c>
      <c r="F15418" s="3">
        <v>43671</v>
      </c>
    </row>
    <row r="15419" spans="1:6" x14ac:dyDescent="0.35">
      <c r="A15419" s="2">
        <v>126</v>
      </c>
      <c r="B15419" s="2">
        <f>_xlfn.XLOOKUP(C15419,country_id!$B$2:$B$326,country_id!$A$2:$A$326,,0)</f>
        <v>167</v>
      </c>
      <c r="C15419" s="2" t="s">
        <v>74</v>
      </c>
      <c r="D15419" s="2" t="s">
        <v>1302</v>
      </c>
      <c r="E15419" s="2" t="s">
        <v>1293</v>
      </c>
      <c r="F15419" s="3">
        <v>43671</v>
      </c>
    </row>
    <row r="15420" spans="1:6" x14ac:dyDescent="0.35">
      <c r="A15420" s="2">
        <v>128</v>
      </c>
      <c r="B15420" s="2">
        <f>_xlfn.XLOOKUP(C15420,country_id!$B$2:$B$326,country_id!$A$2:$A$326,,0)</f>
        <v>289</v>
      </c>
      <c r="C15420" s="2" t="s">
        <v>66</v>
      </c>
      <c r="D15420" s="2" t="s">
        <v>1350</v>
      </c>
      <c r="E15420" s="2" t="s">
        <v>1293</v>
      </c>
      <c r="F15420" s="3">
        <v>43671</v>
      </c>
    </row>
    <row r="15421" spans="1:6" x14ac:dyDescent="0.35">
      <c r="A15421" s="2">
        <v>129</v>
      </c>
      <c r="B15421" s="2">
        <f>_xlfn.XLOOKUP(C15421,country_id!$B$2:$B$326,country_id!$A$2:$A$326,,0)</f>
        <v>274</v>
      </c>
      <c r="C15421" s="2" t="s">
        <v>29</v>
      </c>
      <c r="D15421" s="2" t="s">
        <v>1333</v>
      </c>
      <c r="E15421" s="2" t="s">
        <v>1293</v>
      </c>
      <c r="F15421" s="3">
        <v>43671</v>
      </c>
    </row>
    <row r="15422" spans="1:6" x14ac:dyDescent="0.35">
      <c r="A15422" s="2">
        <v>106</v>
      </c>
      <c r="B15422" s="2">
        <f>_xlfn.XLOOKUP(C15422,country_id!$B$2:$B$326,country_id!$A$2:$A$326,,0)</f>
        <v>177</v>
      </c>
      <c r="C15422" s="2" t="s">
        <v>60</v>
      </c>
      <c r="D15422" s="2" t="s">
        <v>1343</v>
      </c>
      <c r="E15422" s="2" t="s">
        <v>1293</v>
      </c>
      <c r="F15422" s="3">
        <v>43671</v>
      </c>
    </row>
    <row r="15423" spans="1:6" x14ac:dyDescent="0.35">
      <c r="A15423" s="2">
        <v>157</v>
      </c>
      <c r="B15423" s="2">
        <f>_xlfn.XLOOKUP(C15423,country_id!$B$2:$B$326,country_id!$A$2:$A$326,,0)</f>
        <v>178</v>
      </c>
      <c r="C15423" s="2" t="s">
        <v>113</v>
      </c>
      <c r="D15423" s="2" t="s">
        <v>1332</v>
      </c>
      <c r="E15423" s="2" t="s">
        <v>1293</v>
      </c>
      <c r="F15423" s="3">
        <v>43671</v>
      </c>
    </row>
    <row r="15424" spans="1:6" x14ac:dyDescent="0.35">
      <c r="A15424" s="2">
        <v>192</v>
      </c>
      <c r="B15424" s="2">
        <f>_xlfn.XLOOKUP(C15424,country_id!$B$2:$B$326,country_id!$A$2:$A$326,,0)</f>
        <v>257</v>
      </c>
      <c r="C15424" s="2" t="s">
        <v>155</v>
      </c>
      <c r="D15424" s="2" t="s">
        <v>1325</v>
      </c>
      <c r="E15424" s="2" t="s">
        <v>1293</v>
      </c>
      <c r="F15424" s="3">
        <v>43671</v>
      </c>
    </row>
    <row r="15425" spans="1:6" x14ac:dyDescent="0.35">
      <c r="A15425" s="2">
        <v>195</v>
      </c>
      <c r="B15425" s="2">
        <f>_xlfn.XLOOKUP(C15425,country_id!$B$2:$B$326,country_id!$A$2:$A$326,,0)</f>
        <v>78</v>
      </c>
      <c r="C15425" s="2" t="s">
        <v>121</v>
      </c>
      <c r="D15425" s="2" t="s">
        <v>1386</v>
      </c>
      <c r="E15425" s="2" t="s">
        <v>1293</v>
      </c>
      <c r="F15425" s="3">
        <v>43671</v>
      </c>
    </row>
    <row r="15426" spans="1:6" x14ac:dyDescent="0.35">
      <c r="A15426" s="2">
        <v>202</v>
      </c>
      <c r="B15426" s="2">
        <f>_xlfn.XLOOKUP(C15426,country_id!$B$2:$B$326,country_id!$A$2:$A$326,,0)</f>
        <v>266</v>
      </c>
      <c r="C15426" s="2" t="s">
        <v>236</v>
      </c>
      <c r="D15426" s="2" t="s">
        <v>1322</v>
      </c>
      <c r="E15426" s="2" t="s">
        <v>1293</v>
      </c>
      <c r="F15426" s="3">
        <v>43671</v>
      </c>
    </row>
    <row r="15427" spans="1:6" x14ac:dyDescent="0.35">
      <c r="A15427" s="2">
        <v>202</v>
      </c>
      <c r="B15427" s="2">
        <f>_xlfn.XLOOKUP(C15427,country_id!$B$2:$B$326,country_id!$A$2:$A$326,,0)</f>
        <v>90</v>
      </c>
      <c r="C15427" s="2" t="s">
        <v>1396</v>
      </c>
      <c r="D15427" s="2" t="s">
        <v>1397</v>
      </c>
      <c r="E15427" s="2" t="s">
        <v>1293</v>
      </c>
      <c r="F15427" s="3">
        <v>43671</v>
      </c>
    </row>
    <row r="15428" spans="1:6" x14ac:dyDescent="0.35">
      <c r="A15428" s="2">
        <v>185</v>
      </c>
      <c r="B15428" s="2">
        <f>_xlfn.XLOOKUP(C15428,country_id!$B$2:$B$326,country_id!$A$2:$A$326,,0)</f>
        <v>247</v>
      </c>
      <c r="C15428" s="2" t="s">
        <v>23</v>
      </c>
      <c r="D15428" s="2" t="s">
        <v>1395</v>
      </c>
      <c r="E15428" s="2" t="s">
        <v>1293</v>
      </c>
      <c r="F15428" s="3">
        <v>43671</v>
      </c>
    </row>
    <row r="15429" spans="1:6" x14ac:dyDescent="0.35">
      <c r="A15429" s="2">
        <v>161</v>
      </c>
      <c r="B15429" s="2">
        <f>_xlfn.XLOOKUP(C15429,country_id!$B$2:$B$326,country_id!$A$2:$A$326,,0)</f>
        <v>106</v>
      </c>
      <c r="C15429" s="2" t="s">
        <v>80</v>
      </c>
      <c r="D15429" s="2" t="s">
        <v>1311</v>
      </c>
      <c r="E15429" s="2" t="s">
        <v>1293</v>
      </c>
      <c r="F15429" s="3">
        <v>43671</v>
      </c>
    </row>
    <row r="15430" spans="1:6" x14ac:dyDescent="0.35">
      <c r="A15430" s="2">
        <v>169</v>
      </c>
      <c r="B15430" s="2">
        <f>_xlfn.XLOOKUP(C15430,country_id!$B$2:$B$326,country_id!$A$2:$A$326,,0)</f>
        <v>271</v>
      </c>
      <c r="C15430" s="2" t="s">
        <v>42</v>
      </c>
      <c r="D15430" s="2" t="s">
        <v>1408</v>
      </c>
      <c r="E15430" s="2" t="s">
        <v>1293</v>
      </c>
      <c r="F15430" s="3">
        <v>43671</v>
      </c>
    </row>
    <row r="15431" spans="1:6" x14ac:dyDescent="0.35">
      <c r="A15431" s="2">
        <v>175</v>
      </c>
      <c r="B15431" s="2">
        <f>_xlfn.XLOOKUP(C15431,country_id!$B$2:$B$326,country_id!$A$2:$A$326,,0)</f>
        <v>56</v>
      </c>
      <c r="C15431" s="2" t="s">
        <v>255</v>
      </c>
      <c r="D15431" s="2" t="s">
        <v>1315</v>
      </c>
      <c r="E15431" s="2" t="s">
        <v>1293</v>
      </c>
      <c r="F15431" s="3">
        <v>43671</v>
      </c>
    </row>
    <row r="15432" spans="1:6" x14ac:dyDescent="0.35">
      <c r="A15432" s="2">
        <v>105</v>
      </c>
      <c r="B15432" s="2">
        <f>_xlfn.XLOOKUP(C15432,country_id!$B$2:$B$326,country_id!$A$2:$A$326,,0)</f>
        <v>159</v>
      </c>
      <c r="C15432" s="2" t="s">
        <v>51</v>
      </c>
      <c r="D15432" s="2" t="s">
        <v>1340</v>
      </c>
      <c r="E15432" s="2" t="s">
        <v>1293</v>
      </c>
      <c r="F15432" s="3">
        <v>43671</v>
      </c>
    </row>
    <row r="15433" spans="1:6" x14ac:dyDescent="0.35">
      <c r="A15433" s="2">
        <v>29</v>
      </c>
      <c r="B15433" s="2">
        <f>_xlfn.XLOOKUP(C15433,country_id!$B$2:$B$326,country_id!$A$2:$A$326,,0)</f>
        <v>292</v>
      </c>
      <c r="C15433" s="2" t="s">
        <v>50</v>
      </c>
      <c r="D15433" s="2" t="s">
        <v>1308</v>
      </c>
      <c r="E15433" s="2" t="s">
        <v>1293</v>
      </c>
      <c r="F15433" s="3">
        <v>43671</v>
      </c>
    </row>
    <row r="15434" spans="1:6" x14ac:dyDescent="0.35">
      <c r="A15434" s="2">
        <v>33</v>
      </c>
      <c r="B15434" s="2">
        <f>_xlfn.XLOOKUP(C15434,country_id!$B$2:$B$326,country_id!$A$2:$A$326,,0)</f>
        <v>198</v>
      </c>
      <c r="C15434" s="2" t="s">
        <v>62</v>
      </c>
      <c r="D15434" s="2" t="s">
        <v>1310</v>
      </c>
      <c r="E15434" s="2" t="s">
        <v>1293</v>
      </c>
      <c r="F15434" s="3">
        <v>43671</v>
      </c>
    </row>
    <row r="15435" spans="1:6" x14ac:dyDescent="0.35">
      <c r="A15435" s="2">
        <v>40</v>
      </c>
      <c r="B15435" s="2">
        <f>_xlfn.XLOOKUP(C15435,country_id!$B$2:$B$326,country_id!$A$2:$A$326,,0)</f>
        <v>6</v>
      </c>
      <c r="C15435" s="2" t="s">
        <v>38</v>
      </c>
      <c r="D15435" s="2" t="s">
        <v>1294</v>
      </c>
      <c r="E15435" s="2" t="s">
        <v>1293</v>
      </c>
      <c r="F15435" s="3">
        <v>43671</v>
      </c>
    </row>
    <row r="15436" spans="1:6" x14ac:dyDescent="0.35">
      <c r="A15436" s="2">
        <v>41</v>
      </c>
      <c r="B15436" s="2">
        <f>_xlfn.XLOOKUP(C15436,country_id!$B$2:$B$326,country_id!$A$2:$A$326,,0)</f>
        <v>188</v>
      </c>
      <c r="C15436" s="2" t="s">
        <v>85</v>
      </c>
      <c r="D15436" s="2" t="s">
        <v>1305</v>
      </c>
      <c r="E15436" s="2" t="s">
        <v>1293</v>
      </c>
      <c r="F15436" s="3">
        <v>43671</v>
      </c>
    </row>
    <row r="15437" spans="1:6" x14ac:dyDescent="0.35">
      <c r="A15437" s="2">
        <v>49</v>
      </c>
      <c r="B15437" s="2">
        <f>_xlfn.XLOOKUP(C15437,country_id!$B$2:$B$326,country_id!$A$2:$A$326,,0)</f>
        <v>84</v>
      </c>
      <c r="C15437" s="2" t="s">
        <v>73</v>
      </c>
      <c r="D15437" s="2" t="s">
        <v>1298</v>
      </c>
      <c r="E15437" s="2" t="s">
        <v>1293</v>
      </c>
      <c r="F15437" s="3">
        <v>43671</v>
      </c>
    </row>
    <row r="15438" spans="1:6" x14ac:dyDescent="0.35">
      <c r="A15438" s="2">
        <v>20</v>
      </c>
      <c r="B15438" s="2">
        <f>_xlfn.XLOOKUP(C15438,country_id!$B$2:$B$326,country_id!$A$2:$A$326,,0)</f>
        <v>255</v>
      </c>
      <c r="C15438" s="2" t="s">
        <v>44</v>
      </c>
      <c r="D15438" s="2" t="s">
        <v>1303</v>
      </c>
      <c r="E15438" s="2" t="s">
        <v>1293</v>
      </c>
      <c r="F15438" s="3">
        <v>43671</v>
      </c>
    </row>
    <row r="15439" spans="1:6" x14ac:dyDescent="0.35">
      <c r="A15439" s="2">
        <v>104</v>
      </c>
      <c r="B15439" s="2">
        <f>_xlfn.XLOOKUP(C15439,country_id!$B$2:$B$326,country_id!$A$2:$A$326,,0)</f>
        <v>197</v>
      </c>
      <c r="C15439" s="2" t="s">
        <v>39</v>
      </c>
      <c r="D15439" s="2" t="s">
        <v>1375</v>
      </c>
      <c r="E15439" s="2" t="s">
        <v>1293</v>
      </c>
      <c r="F15439" s="3">
        <v>43671</v>
      </c>
    </row>
    <row r="15440" spans="1:6" x14ac:dyDescent="0.35">
      <c r="A15440" s="2">
        <v>50</v>
      </c>
      <c r="B15440" s="2">
        <f>_xlfn.XLOOKUP(C15440,country_id!$B$2:$B$326,country_id!$A$2:$A$326,,0)</f>
        <v>110</v>
      </c>
      <c r="C15440" s="2" t="s">
        <v>35</v>
      </c>
      <c r="D15440" s="2" t="s">
        <v>1307</v>
      </c>
      <c r="E15440" s="2" t="s">
        <v>1293</v>
      </c>
      <c r="F15440" s="3">
        <v>43671</v>
      </c>
    </row>
    <row r="15441" spans="1:6" x14ac:dyDescent="0.35">
      <c r="A15441" s="2">
        <v>53</v>
      </c>
      <c r="B15441" s="2">
        <f>_xlfn.XLOOKUP(C15441,country_id!$B$2:$B$326,country_id!$A$2:$A$326,,0)</f>
        <v>47</v>
      </c>
      <c r="C15441" s="2" t="s">
        <v>68</v>
      </c>
      <c r="D15441" s="2" t="s">
        <v>1297</v>
      </c>
      <c r="E15441" s="2" t="s">
        <v>1293</v>
      </c>
      <c r="F15441" s="3">
        <v>43671</v>
      </c>
    </row>
    <row r="15442" spans="1:6" x14ac:dyDescent="0.35">
      <c r="A15442" s="2">
        <v>81</v>
      </c>
      <c r="B15442" s="2">
        <f>_xlfn.XLOOKUP(C15442,country_id!$B$2:$B$326,country_id!$A$2:$A$326,,0)</f>
        <v>323</v>
      </c>
      <c r="C15442" s="2" t="s">
        <v>25</v>
      </c>
      <c r="D15442" s="2" t="s">
        <v>1292</v>
      </c>
      <c r="E15442" s="2" t="s">
        <v>1293</v>
      </c>
      <c r="F15442" s="3">
        <v>43671</v>
      </c>
    </row>
    <row r="15443" spans="1:6" x14ac:dyDescent="0.35">
      <c r="A15443" s="2">
        <v>82</v>
      </c>
      <c r="B15443" s="2">
        <f>_xlfn.XLOOKUP(C15443,country_id!$B$2:$B$326,country_id!$A$2:$A$326,,0)</f>
        <v>31</v>
      </c>
      <c r="C15443" s="2" t="s">
        <v>18</v>
      </c>
      <c r="D15443" s="2" t="s">
        <v>1344</v>
      </c>
      <c r="E15443" s="2" t="s">
        <v>1293</v>
      </c>
      <c r="F15443" s="3">
        <v>43671</v>
      </c>
    </row>
    <row r="15444" spans="1:6" x14ac:dyDescent="0.35">
      <c r="A15444" s="2">
        <v>90</v>
      </c>
      <c r="B15444" s="2">
        <f>_xlfn.XLOOKUP(C15444,country_id!$B$2:$B$326,country_id!$A$2:$A$326,,0)</f>
        <v>103</v>
      </c>
      <c r="C15444" s="2" t="s">
        <v>28</v>
      </c>
      <c r="D15444" s="2" t="s">
        <v>1309</v>
      </c>
      <c r="E15444" s="2" t="s">
        <v>1293</v>
      </c>
      <c r="F15444" s="3">
        <v>43671</v>
      </c>
    </row>
    <row r="15445" spans="1:6" x14ac:dyDescent="0.35">
      <c r="A15445" s="2">
        <v>80</v>
      </c>
      <c r="B15445" s="2">
        <f>_xlfn.XLOOKUP(C15445,country_id!$B$2:$B$326,country_id!$A$2:$A$326,,0)</f>
        <v>297</v>
      </c>
      <c r="C15445" s="2" t="s">
        <v>76</v>
      </c>
      <c r="D15445" s="2" t="s">
        <v>1371</v>
      </c>
      <c r="E15445" s="2" t="s">
        <v>1293</v>
      </c>
      <c r="F15445" s="3">
        <v>43671</v>
      </c>
    </row>
    <row r="15446" spans="1:6" x14ac:dyDescent="0.35">
      <c r="A15446" s="2">
        <v>91</v>
      </c>
      <c r="B15446" s="2">
        <f>_xlfn.XLOOKUP(C15446,country_id!$B$2:$B$326,country_id!$A$2:$A$326,,0)</f>
        <v>64</v>
      </c>
      <c r="C15446" s="2" t="s">
        <v>41</v>
      </c>
      <c r="D15446" s="2" t="s">
        <v>1369</v>
      </c>
      <c r="E15446" s="2" t="s">
        <v>1293</v>
      </c>
      <c r="F15446" s="3">
        <v>43671</v>
      </c>
    </row>
    <row r="15447" spans="1:6" x14ac:dyDescent="0.35">
      <c r="A15447" s="2">
        <v>96</v>
      </c>
      <c r="B15447" s="2">
        <f>_xlfn.XLOOKUP(C15447,country_id!$B$2:$B$326,country_id!$A$2:$A$326,,0)</f>
        <v>165</v>
      </c>
      <c r="C15447" s="2" t="s">
        <v>31</v>
      </c>
      <c r="D15447" s="2" t="s">
        <v>1355</v>
      </c>
      <c r="E15447" s="2" t="s">
        <v>1293</v>
      </c>
      <c r="F15447" s="3">
        <v>43671</v>
      </c>
    </row>
    <row r="15448" spans="1:6" x14ac:dyDescent="0.35">
      <c r="A15448" s="2">
        <v>56</v>
      </c>
      <c r="B15448" s="2">
        <f>_xlfn.XLOOKUP(C15448,country_id!$B$2:$B$326,country_id!$A$2:$A$326,,0)</f>
        <v>82</v>
      </c>
      <c r="C15448" s="2" t="s">
        <v>59</v>
      </c>
      <c r="D15448" s="2" t="s">
        <v>1401</v>
      </c>
      <c r="E15448" s="2" t="s">
        <v>1293</v>
      </c>
      <c r="F15448" s="3">
        <v>43671</v>
      </c>
    </row>
    <row r="15449" spans="1:6" x14ac:dyDescent="0.35">
      <c r="A15449" s="2">
        <v>57</v>
      </c>
      <c r="B15449" s="2">
        <f>_xlfn.XLOOKUP(C15449,country_id!$B$2:$B$326,country_id!$A$2:$A$326,,0)</f>
        <v>140</v>
      </c>
      <c r="C15449" s="2" t="s">
        <v>56</v>
      </c>
      <c r="D15449" s="2" t="s">
        <v>1296</v>
      </c>
      <c r="E15449" s="2" t="s">
        <v>1293</v>
      </c>
      <c r="F15449" s="3">
        <v>43671</v>
      </c>
    </row>
    <row r="15450" spans="1:6" x14ac:dyDescent="0.35">
      <c r="A15450" s="2">
        <v>59</v>
      </c>
      <c r="B15450" s="2">
        <f>_xlfn.XLOOKUP(C15450,country_id!$B$2:$B$326,country_id!$A$2:$A$326,,0)</f>
        <v>170</v>
      </c>
      <c r="C15450" s="2" t="s">
        <v>79</v>
      </c>
      <c r="D15450" s="2" t="s">
        <v>1353</v>
      </c>
      <c r="E15450" s="2" t="s">
        <v>1293</v>
      </c>
      <c r="F15450" s="3">
        <v>43671</v>
      </c>
    </row>
    <row r="15451" spans="1:6" x14ac:dyDescent="0.35">
      <c r="A15451" s="2">
        <v>61</v>
      </c>
      <c r="B15451" s="2">
        <f>_xlfn.XLOOKUP(C15451,country_id!$B$2:$B$326,country_id!$A$2:$A$326,,0)</f>
        <v>44</v>
      </c>
      <c r="C15451" s="2" t="s">
        <v>65</v>
      </c>
      <c r="D15451" s="2" t="s">
        <v>1364</v>
      </c>
      <c r="E15451" s="2" t="s">
        <v>1293</v>
      </c>
      <c r="F15451" s="3">
        <v>43671</v>
      </c>
    </row>
    <row r="15452" spans="1:6" x14ac:dyDescent="0.35">
      <c r="A15452" s="2">
        <v>70</v>
      </c>
      <c r="B15452" s="2">
        <f>_xlfn.XLOOKUP(C15452,country_id!$B$2:$B$326,country_id!$A$2:$A$326,,0)</f>
        <v>268</v>
      </c>
      <c r="C15452" s="2" t="s">
        <v>47</v>
      </c>
      <c r="D15452" s="2" t="s">
        <v>1347</v>
      </c>
      <c r="E15452" s="2" t="s">
        <v>1293</v>
      </c>
      <c r="F15452" s="3">
        <v>43671</v>
      </c>
    </row>
    <row r="15453" spans="1:6" x14ac:dyDescent="0.35">
      <c r="A15453" s="2">
        <v>75</v>
      </c>
      <c r="B15453" s="2">
        <f>_xlfn.XLOOKUP(C15453,country_id!$B$2:$B$326,country_id!$A$2:$A$326,,0)</f>
        <v>121</v>
      </c>
      <c r="C15453" s="2" t="s">
        <v>71</v>
      </c>
      <c r="D15453" s="2" t="s">
        <v>1360</v>
      </c>
      <c r="E15453" s="2" t="s">
        <v>1293</v>
      </c>
      <c r="F15453" s="3">
        <v>43671</v>
      </c>
    </row>
    <row r="15454" spans="1:6" x14ac:dyDescent="0.35">
      <c r="A15454" s="2">
        <v>76</v>
      </c>
      <c r="B15454" s="2">
        <f>_xlfn.XLOOKUP(C15454,country_id!$B$2:$B$326,country_id!$A$2:$A$326,,0)</f>
        <v>50</v>
      </c>
      <c r="C15454" s="2" t="s">
        <v>82</v>
      </c>
      <c r="D15454" s="2" t="s">
        <v>1342</v>
      </c>
      <c r="E15454" s="2" t="s">
        <v>1293</v>
      </c>
      <c r="F15454" s="3">
        <v>43671</v>
      </c>
    </row>
    <row r="15455" spans="1:6" x14ac:dyDescent="0.35">
      <c r="A15455" s="2">
        <v>207</v>
      </c>
      <c r="B15455" s="2">
        <f>_xlfn.XLOOKUP(C15455,country_id!$B$2:$B$326,country_id!$A$2:$A$326,,0)</f>
        <v>90</v>
      </c>
      <c r="C15455" s="2" t="s">
        <v>1396</v>
      </c>
      <c r="D15455" s="2" t="s">
        <v>1397</v>
      </c>
      <c r="E15455" s="2" t="s">
        <v>1293</v>
      </c>
      <c r="F15455" s="3">
        <v>43727</v>
      </c>
    </row>
    <row r="15456" spans="1:6" x14ac:dyDescent="0.35">
      <c r="A15456" s="2">
        <v>134</v>
      </c>
      <c r="B15456" s="2">
        <f>_xlfn.XLOOKUP(C15456,country_id!$B$2:$B$326,country_id!$A$2:$A$326,,0)</f>
        <v>89</v>
      </c>
      <c r="C15456" s="2" t="s">
        <v>53</v>
      </c>
      <c r="D15456" s="2" t="s">
        <v>1312</v>
      </c>
      <c r="E15456" s="2" t="s">
        <v>1293</v>
      </c>
      <c r="F15456" s="3">
        <v>43727</v>
      </c>
    </row>
    <row r="15457" spans="1:6" x14ac:dyDescent="0.35">
      <c r="A15457" s="2">
        <v>135</v>
      </c>
      <c r="B15457" s="2">
        <f>_xlfn.XLOOKUP(C15457,country_id!$B$2:$B$326,country_id!$A$2:$A$326,,0)</f>
        <v>284</v>
      </c>
      <c r="C15457" s="2" t="s">
        <v>77</v>
      </c>
      <c r="D15457" s="2" t="s">
        <v>1363</v>
      </c>
      <c r="E15457" s="2" t="s">
        <v>1293</v>
      </c>
      <c r="F15457" s="3">
        <v>43727</v>
      </c>
    </row>
    <row r="15458" spans="1:6" x14ac:dyDescent="0.35">
      <c r="A15458" s="2">
        <v>137</v>
      </c>
      <c r="B15458" s="2">
        <f>_xlfn.XLOOKUP(C15458,country_id!$B$2:$B$326,country_id!$A$2:$A$326,,0)</f>
        <v>157</v>
      </c>
      <c r="C15458" s="2" t="s">
        <v>26</v>
      </c>
      <c r="D15458" s="2" t="s">
        <v>1328</v>
      </c>
      <c r="E15458" s="2" t="s">
        <v>1293</v>
      </c>
      <c r="F15458" s="3">
        <v>43727</v>
      </c>
    </row>
    <row r="15459" spans="1:6" x14ac:dyDescent="0.35">
      <c r="A15459" s="2">
        <v>147</v>
      </c>
      <c r="B15459" s="2">
        <f>_xlfn.XLOOKUP(C15459,country_id!$B$2:$B$326,country_id!$A$2:$A$326,,0)</f>
        <v>63</v>
      </c>
      <c r="C15459" s="2" t="s">
        <v>57</v>
      </c>
      <c r="D15459" s="2" t="s">
        <v>1405</v>
      </c>
      <c r="E15459" s="2" t="s">
        <v>1293</v>
      </c>
      <c r="F15459" s="3">
        <v>43727</v>
      </c>
    </row>
    <row r="15460" spans="1:6" x14ac:dyDescent="0.35">
      <c r="A15460" s="2">
        <v>148</v>
      </c>
      <c r="B15460" s="2">
        <f>_xlfn.XLOOKUP(C15460,country_id!$B$2:$B$326,country_id!$A$2:$A$326,,0)</f>
        <v>38</v>
      </c>
      <c r="C15460" s="2" t="s">
        <v>54</v>
      </c>
      <c r="D15460" s="2" t="s">
        <v>1352</v>
      </c>
      <c r="E15460" s="2" t="s">
        <v>1293</v>
      </c>
      <c r="F15460" s="3">
        <v>43727</v>
      </c>
    </row>
    <row r="15461" spans="1:6" x14ac:dyDescent="0.35">
      <c r="A15461" s="2">
        <v>150</v>
      </c>
      <c r="B15461" s="2">
        <f>_xlfn.XLOOKUP(C15461,country_id!$B$2:$B$326,country_id!$A$2:$A$326,,0)</f>
        <v>92</v>
      </c>
      <c r="C15461" s="2" t="s">
        <v>83</v>
      </c>
      <c r="D15461" s="2" t="s">
        <v>1336</v>
      </c>
      <c r="E15461" s="2" t="s">
        <v>1293</v>
      </c>
      <c r="F15461" s="3">
        <v>43727</v>
      </c>
    </row>
    <row r="15462" spans="1:6" x14ac:dyDescent="0.35">
      <c r="A15462" s="2">
        <v>151</v>
      </c>
      <c r="B15462" s="2">
        <f>_xlfn.XLOOKUP(C15462,country_id!$B$2:$B$326,country_id!$A$2:$A$326,,0)</f>
        <v>93</v>
      </c>
      <c r="C15462" s="2" t="s">
        <v>12</v>
      </c>
      <c r="D15462" s="2" t="s">
        <v>1373</v>
      </c>
      <c r="E15462" s="2" t="s">
        <v>1293</v>
      </c>
      <c r="F15462" s="3">
        <v>43727</v>
      </c>
    </row>
    <row r="15463" spans="1:6" x14ac:dyDescent="0.35">
      <c r="A15463" s="2">
        <v>152</v>
      </c>
      <c r="B15463" s="2">
        <f>_xlfn.XLOOKUP(C15463,country_id!$B$2:$B$326,country_id!$A$2:$A$326,,0)</f>
        <v>158</v>
      </c>
      <c r="C15463" s="2" t="s">
        <v>48</v>
      </c>
      <c r="D15463" s="2" t="s">
        <v>1374</v>
      </c>
      <c r="E15463" s="2" t="s">
        <v>1293</v>
      </c>
      <c r="F15463" s="3">
        <v>43727</v>
      </c>
    </row>
    <row r="15464" spans="1:6" x14ac:dyDescent="0.35">
      <c r="A15464" s="2">
        <v>144</v>
      </c>
      <c r="B15464" s="2">
        <f>_xlfn.XLOOKUP(C15464,country_id!$B$2:$B$326,country_id!$A$2:$A$326,,0)</f>
        <v>45</v>
      </c>
      <c r="C15464" s="2" t="s">
        <v>148</v>
      </c>
      <c r="D15464" s="2" t="s">
        <v>1351</v>
      </c>
      <c r="E15464" s="2" t="s">
        <v>1293</v>
      </c>
      <c r="F15464" s="3">
        <v>43727</v>
      </c>
    </row>
    <row r="15465" spans="1:6" x14ac:dyDescent="0.35">
      <c r="A15465" s="2">
        <v>130</v>
      </c>
      <c r="B15465" s="2">
        <f>_xlfn.XLOOKUP(C15465,country_id!$B$2:$B$326,country_id!$A$2:$A$326,,0)</f>
        <v>234</v>
      </c>
      <c r="C15465" s="2" t="s">
        <v>13</v>
      </c>
      <c r="D15465" s="2" t="s">
        <v>1321</v>
      </c>
      <c r="E15465" s="2" t="s">
        <v>1293</v>
      </c>
      <c r="F15465" s="3">
        <v>43727</v>
      </c>
    </row>
    <row r="15466" spans="1:6" x14ac:dyDescent="0.35">
      <c r="A15466" s="2">
        <v>107</v>
      </c>
      <c r="B15466" s="2">
        <f>_xlfn.XLOOKUP(C15466,country_id!$B$2:$B$326,country_id!$A$2:$A$326,,0)</f>
        <v>197</v>
      </c>
      <c r="C15466" s="2" t="s">
        <v>39</v>
      </c>
      <c r="D15466" s="2" t="s">
        <v>1375</v>
      </c>
      <c r="E15466" s="2" t="s">
        <v>1293</v>
      </c>
      <c r="F15466" s="3">
        <v>43727</v>
      </c>
    </row>
    <row r="15467" spans="1:6" x14ac:dyDescent="0.35">
      <c r="A15467" s="2">
        <v>107</v>
      </c>
      <c r="B15467" s="2">
        <f>_xlfn.XLOOKUP(C15467,country_id!$B$2:$B$326,country_id!$A$2:$A$326,,0)</f>
        <v>148</v>
      </c>
      <c r="C15467" s="2" t="s">
        <v>143</v>
      </c>
      <c r="D15467" s="2" t="s">
        <v>1354</v>
      </c>
      <c r="E15467" s="2" t="s">
        <v>1293</v>
      </c>
      <c r="F15467" s="3">
        <v>43727</v>
      </c>
    </row>
    <row r="15468" spans="1:6" x14ac:dyDescent="0.35">
      <c r="A15468" s="2">
        <v>111</v>
      </c>
      <c r="B15468" s="2">
        <f>_xlfn.XLOOKUP(C15468,country_id!$B$2:$B$326,country_id!$A$2:$A$326,,0)</f>
        <v>54</v>
      </c>
      <c r="C15468" s="2" t="s">
        <v>32</v>
      </c>
      <c r="D15468" s="2" t="s">
        <v>1324</v>
      </c>
      <c r="E15468" s="2" t="s">
        <v>1293</v>
      </c>
      <c r="F15468" s="3">
        <v>43727</v>
      </c>
    </row>
    <row r="15469" spans="1:6" x14ac:dyDescent="0.35">
      <c r="A15469" s="2">
        <v>112</v>
      </c>
      <c r="B15469" s="2">
        <f>_xlfn.XLOOKUP(C15469,country_id!$B$2:$B$326,country_id!$A$2:$A$326,,0)</f>
        <v>189</v>
      </c>
      <c r="C15469" s="2" t="s">
        <v>45</v>
      </c>
      <c r="D15469" s="2" t="s">
        <v>1334</v>
      </c>
      <c r="E15469" s="2" t="s">
        <v>1293</v>
      </c>
      <c r="F15469" s="3">
        <v>43727</v>
      </c>
    </row>
    <row r="15470" spans="1:6" x14ac:dyDescent="0.35">
      <c r="A15470" s="2">
        <v>117</v>
      </c>
      <c r="B15470" s="2">
        <f>_xlfn.XLOOKUP(C15470,country_id!$B$2:$B$326,country_id!$A$2:$A$326,,0)</f>
        <v>259</v>
      </c>
      <c r="C15470" s="2" t="s">
        <v>22</v>
      </c>
      <c r="D15470" s="2" t="s">
        <v>1368</v>
      </c>
      <c r="E15470" s="2" t="s">
        <v>1293</v>
      </c>
      <c r="F15470" s="3">
        <v>43727</v>
      </c>
    </row>
    <row r="15471" spans="1:6" x14ac:dyDescent="0.35">
      <c r="A15471" s="2">
        <v>118</v>
      </c>
      <c r="B15471" s="2">
        <f>_xlfn.XLOOKUP(C15471,country_id!$B$2:$B$326,country_id!$A$2:$A$326,,0)</f>
        <v>325</v>
      </c>
      <c r="C15471" s="2" t="s">
        <v>266</v>
      </c>
      <c r="D15471" s="2" t="s">
        <v>1301</v>
      </c>
      <c r="E15471" s="2" t="s">
        <v>1293</v>
      </c>
      <c r="F15471" s="3">
        <v>43727</v>
      </c>
    </row>
    <row r="15472" spans="1:6" x14ac:dyDescent="0.35">
      <c r="A15472" s="2">
        <v>120</v>
      </c>
      <c r="B15472" s="2">
        <f>_xlfn.XLOOKUP(C15472,country_id!$B$2:$B$326,country_id!$A$2:$A$326,,0)</f>
        <v>191</v>
      </c>
      <c r="C15472" s="2" t="s">
        <v>69</v>
      </c>
      <c r="D15472" s="2" t="s">
        <v>1323</v>
      </c>
      <c r="E15472" s="2" t="s">
        <v>1293</v>
      </c>
      <c r="F15472" s="3">
        <v>43727</v>
      </c>
    </row>
    <row r="15473" spans="1:6" x14ac:dyDescent="0.35">
      <c r="A15473" s="2">
        <v>121</v>
      </c>
      <c r="B15473" s="2">
        <f>_xlfn.XLOOKUP(C15473,country_id!$B$2:$B$326,country_id!$A$2:$A$326,,0)</f>
        <v>10</v>
      </c>
      <c r="C15473" s="2" t="s">
        <v>36</v>
      </c>
      <c r="D15473" s="2" t="s">
        <v>1338</v>
      </c>
      <c r="E15473" s="2" t="s">
        <v>1293</v>
      </c>
      <c r="F15473" s="3">
        <v>43727</v>
      </c>
    </row>
    <row r="15474" spans="1:6" x14ac:dyDescent="0.35">
      <c r="A15474" s="2">
        <v>123</v>
      </c>
      <c r="B15474" s="2">
        <f>_xlfn.XLOOKUP(C15474,country_id!$B$2:$B$326,country_id!$A$2:$A$326,,0)</f>
        <v>122</v>
      </c>
      <c r="C15474" s="2" t="s">
        <v>63</v>
      </c>
      <c r="D15474" s="2" t="s">
        <v>1330</v>
      </c>
      <c r="E15474" s="2" t="s">
        <v>1293</v>
      </c>
      <c r="F15474" s="3">
        <v>43727</v>
      </c>
    </row>
    <row r="15475" spans="1:6" x14ac:dyDescent="0.35">
      <c r="A15475" s="2">
        <v>124</v>
      </c>
      <c r="B15475" s="2">
        <f>_xlfn.XLOOKUP(C15475,country_id!$B$2:$B$326,country_id!$A$2:$A$326,,0)</f>
        <v>289</v>
      </c>
      <c r="C15475" s="2" t="s">
        <v>66</v>
      </c>
      <c r="D15475" s="2" t="s">
        <v>1350</v>
      </c>
      <c r="E15475" s="2" t="s">
        <v>1293</v>
      </c>
      <c r="F15475" s="3">
        <v>43727</v>
      </c>
    </row>
    <row r="15476" spans="1:6" x14ac:dyDescent="0.35">
      <c r="A15476" s="2">
        <v>124</v>
      </c>
      <c r="B15476" s="2">
        <f>_xlfn.XLOOKUP(C15476,country_id!$B$2:$B$326,country_id!$A$2:$A$326,,0)</f>
        <v>167</v>
      </c>
      <c r="C15476" s="2" t="s">
        <v>74</v>
      </c>
      <c r="D15476" s="2" t="s">
        <v>1302</v>
      </c>
      <c r="E15476" s="2" t="s">
        <v>1293</v>
      </c>
      <c r="F15476" s="3">
        <v>43727</v>
      </c>
    </row>
    <row r="15477" spans="1:6" x14ac:dyDescent="0.35">
      <c r="A15477" s="2">
        <v>128</v>
      </c>
      <c r="B15477" s="2">
        <f>_xlfn.XLOOKUP(C15477,country_id!$B$2:$B$326,country_id!$A$2:$A$326,,0)</f>
        <v>274</v>
      </c>
      <c r="C15477" s="2" t="s">
        <v>29</v>
      </c>
      <c r="D15477" s="2" t="s">
        <v>1333</v>
      </c>
      <c r="E15477" s="2" t="s">
        <v>1293</v>
      </c>
      <c r="F15477" s="3">
        <v>43727</v>
      </c>
    </row>
    <row r="15478" spans="1:6" x14ac:dyDescent="0.35">
      <c r="A15478" s="2">
        <v>190</v>
      </c>
      <c r="B15478" s="2">
        <f>_xlfn.XLOOKUP(C15478,country_id!$B$2:$B$326,country_id!$A$2:$A$326,,0)</f>
        <v>247</v>
      </c>
      <c r="C15478" s="2" t="s">
        <v>23</v>
      </c>
      <c r="D15478" s="2" t="s">
        <v>1395</v>
      </c>
      <c r="E15478" s="2" t="s">
        <v>1293</v>
      </c>
      <c r="F15478" s="3">
        <v>43727</v>
      </c>
    </row>
    <row r="15479" spans="1:6" x14ac:dyDescent="0.35">
      <c r="A15479" s="2">
        <v>198</v>
      </c>
      <c r="B15479" s="2">
        <f>_xlfn.XLOOKUP(C15479,country_id!$B$2:$B$326,country_id!$A$2:$A$326,,0)</f>
        <v>257</v>
      </c>
      <c r="C15479" s="2" t="s">
        <v>155</v>
      </c>
      <c r="D15479" s="2" t="s">
        <v>1325</v>
      </c>
      <c r="E15479" s="2" t="s">
        <v>1293</v>
      </c>
      <c r="F15479" s="3">
        <v>43727</v>
      </c>
    </row>
    <row r="15480" spans="1:6" x14ac:dyDescent="0.35">
      <c r="A15480" s="2">
        <v>199</v>
      </c>
      <c r="B15480" s="2">
        <f>_xlfn.XLOOKUP(C15480,country_id!$B$2:$B$326,country_id!$A$2:$A$326,,0)</f>
        <v>266</v>
      </c>
      <c r="C15480" s="2" t="s">
        <v>236</v>
      </c>
      <c r="D15480" s="2" t="s">
        <v>1322</v>
      </c>
      <c r="E15480" s="2" t="s">
        <v>1293</v>
      </c>
      <c r="F15480" s="3">
        <v>43727</v>
      </c>
    </row>
    <row r="15481" spans="1:6" x14ac:dyDescent="0.35">
      <c r="A15481" s="2">
        <v>186</v>
      </c>
      <c r="B15481" s="2">
        <f>_xlfn.XLOOKUP(C15481,country_id!$B$2:$B$326,country_id!$A$2:$A$326,,0)</f>
        <v>78</v>
      </c>
      <c r="C15481" s="2" t="s">
        <v>121</v>
      </c>
      <c r="D15481" s="2" t="s">
        <v>1386</v>
      </c>
      <c r="E15481" s="2" t="s">
        <v>1293</v>
      </c>
      <c r="F15481" s="3">
        <v>43727</v>
      </c>
    </row>
    <row r="15482" spans="1:6" x14ac:dyDescent="0.35">
      <c r="A15482" s="2">
        <v>105</v>
      </c>
      <c r="B15482" s="2">
        <f>_xlfn.XLOOKUP(C15482,country_id!$B$2:$B$326,country_id!$A$2:$A$326,,0)</f>
        <v>177</v>
      </c>
      <c r="C15482" s="2" t="s">
        <v>60</v>
      </c>
      <c r="D15482" s="2" t="s">
        <v>1343</v>
      </c>
      <c r="E15482" s="2" t="s">
        <v>1293</v>
      </c>
      <c r="F15482" s="3">
        <v>43727</v>
      </c>
    </row>
    <row r="15483" spans="1:6" x14ac:dyDescent="0.35">
      <c r="A15483" s="2">
        <v>161</v>
      </c>
      <c r="B15483" s="2">
        <f>_xlfn.XLOOKUP(C15483,country_id!$B$2:$B$326,country_id!$A$2:$A$326,,0)</f>
        <v>178</v>
      </c>
      <c r="C15483" s="2" t="s">
        <v>113</v>
      </c>
      <c r="D15483" s="2" t="s">
        <v>1332</v>
      </c>
      <c r="E15483" s="2" t="s">
        <v>1293</v>
      </c>
      <c r="F15483" s="3">
        <v>43727</v>
      </c>
    </row>
    <row r="15484" spans="1:6" x14ac:dyDescent="0.35">
      <c r="A15484" s="2">
        <v>166</v>
      </c>
      <c r="B15484" s="2">
        <f>_xlfn.XLOOKUP(C15484,country_id!$B$2:$B$326,country_id!$A$2:$A$326,,0)</f>
        <v>106</v>
      </c>
      <c r="C15484" s="2" t="s">
        <v>80</v>
      </c>
      <c r="D15484" s="2" t="s">
        <v>1311</v>
      </c>
      <c r="E15484" s="2" t="s">
        <v>1293</v>
      </c>
      <c r="F15484" s="3">
        <v>43727</v>
      </c>
    </row>
    <row r="15485" spans="1:6" x14ac:dyDescent="0.35">
      <c r="A15485" s="2">
        <v>173</v>
      </c>
      <c r="B15485" s="2">
        <f>_xlfn.XLOOKUP(C15485,country_id!$B$2:$B$326,country_id!$A$2:$A$326,,0)</f>
        <v>271</v>
      </c>
      <c r="C15485" s="2" t="s">
        <v>42</v>
      </c>
      <c r="D15485" s="2" t="s">
        <v>1408</v>
      </c>
      <c r="E15485" s="2" t="s">
        <v>1293</v>
      </c>
      <c r="F15485" s="3">
        <v>43727</v>
      </c>
    </row>
    <row r="15486" spans="1:6" x14ac:dyDescent="0.35">
      <c r="A15486" s="2">
        <v>177</v>
      </c>
      <c r="B15486" s="2">
        <f>_xlfn.XLOOKUP(C15486,country_id!$B$2:$B$326,country_id!$A$2:$A$326,,0)</f>
        <v>56</v>
      </c>
      <c r="C15486" s="2" t="s">
        <v>255</v>
      </c>
      <c r="D15486" s="2" t="s">
        <v>1315</v>
      </c>
      <c r="E15486" s="2" t="s">
        <v>1293</v>
      </c>
      <c r="F15486" s="3">
        <v>43727</v>
      </c>
    </row>
    <row r="15487" spans="1:6" x14ac:dyDescent="0.35">
      <c r="A15487" s="2">
        <v>29</v>
      </c>
      <c r="B15487" s="2">
        <f>_xlfn.XLOOKUP(C15487,country_id!$B$2:$B$326,country_id!$A$2:$A$326,,0)</f>
        <v>292</v>
      </c>
      <c r="C15487" s="2" t="s">
        <v>50</v>
      </c>
      <c r="D15487" s="2" t="s">
        <v>1308</v>
      </c>
      <c r="E15487" s="2" t="s">
        <v>1293</v>
      </c>
      <c r="F15487" s="3">
        <v>43727</v>
      </c>
    </row>
    <row r="15488" spans="1:6" x14ac:dyDescent="0.35">
      <c r="A15488" s="2">
        <v>34</v>
      </c>
      <c r="B15488" s="2">
        <f>_xlfn.XLOOKUP(C15488,country_id!$B$2:$B$326,country_id!$A$2:$A$326,,0)</f>
        <v>198</v>
      </c>
      <c r="C15488" s="2" t="s">
        <v>62</v>
      </c>
      <c r="D15488" s="2" t="s">
        <v>1310</v>
      </c>
      <c r="E15488" s="2" t="s">
        <v>1293</v>
      </c>
      <c r="F15488" s="3">
        <v>43727</v>
      </c>
    </row>
    <row r="15489" spans="1:6" x14ac:dyDescent="0.35">
      <c r="A15489" s="2">
        <v>38</v>
      </c>
      <c r="B15489" s="2">
        <f>_xlfn.XLOOKUP(C15489,country_id!$B$2:$B$326,country_id!$A$2:$A$326,,0)</f>
        <v>6</v>
      </c>
      <c r="C15489" s="2" t="s">
        <v>38</v>
      </c>
      <c r="D15489" s="2" t="s">
        <v>1294</v>
      </c>
      <c r="E15489" s="2" t="s">
        <v>1293</v>
      </c>
      <c r="F15489" s="3">
        <v>43727</v>
      </c>
    </row>
    <row r="15490" spans="1:6" x14ac:dyDescent="0.35">
      <c r="A15490" s="2">
        <v>49</v>
      </c>
      <c r="B15490" s="2">
        <f>_xlfn.XLOOKUP(C15490,country_id!$B$2:$B$326,country_id!$A$2:$A$326,,0)</f>
        <v>84</v>
      </c>
      <c r="C15490" s="2" t="s">
        <v>73</v>
      </c>
      <c r="D15490" s="2" t="s">
        <v>1298</v>
      </c>
      <c r="E15490" s="2" t="s">
        <v>1293</v>
      </c>
      <c r="F15490" s="3">
        <v>43727</v>
      </c>
    </row>
    <row r="15491" spans="1:6" x14ac:dyDescent="0.35">
      <c r="A15491" s="2">
        <v>39</v>
      </c>
      <c r="B15491" s="2">
        <f>_xlfn.XLOOKUP(C15491,country_id!$B$2:$B$326,country_id!$A$2:$A$326,,0)</f>
        <v>188</v>
      </c>
      <c r="C15491" s="2" t="s">
        <v>85</v>
      </c>
      <c r="D15491" s="2" t="s">
        <v>1305</v>
      </c>
      <c r="E15491" s="2" t="s">
        <v>1293</v>
      </c>
      <c r="F15491" s="3">
        <v>43727</v>
      </c>
    </row>
    <row r="15492" spans="1:6" x14ac:dyDescent="0.35">
      <c r="A15492" s="2">
        <v>102</v>
      </c>
      <c r="B15492" s="2">
        <f>_xlfn.XLOOKUP(C15492,country_id!$B$2:$B$326,country_id!$A$2:$A$326,,0)</f>
        <v>159</v>
      </c>
      <c r="C15492" s="2" t="s">
        <v>51</v>
      </c>
      <c r="D15492" s="2" t="s">
        <v>1340</v>
      </c>
      <c r="E15492" s="2" t="s">
        <v>1293</v>
      </c>
      <c r="F15492" s="3">
        <v>43727</v>
      </c>
    </row>
    <row r="15493" spans="1:6" x14ac:dyDescent="0.35">
      <c r="A15493" s="2">
        <v>20</v>
      </c>
      <c r="B15493" s="2">
        <f>_xlfn.XLOOKUP(C15493,country_id!$B$2:$B$326,country_id!$A$2:$A$326,,0)</f>
        <v>255</v>
      </c>
      <c r="C15493" s="2" t="s">
        <v>44</v>
      </c>
      <c r="D15493" s="2" t="s">
        <v>1303</v>
      </c>
      <c r="E15493" s="2" t="s">
        <v>1293</v>
      </c>
      <c r="F15493" s="3">
        <v>43727</v>
      </c>
    </row>
    <row r="15494" spans="1:6" x14ac:dyDescent="0.35">
      <c r="A15494" s="2">
        <v>51</v>
      </c>
      <c r="B15494" s="2">
        <f>_xlfn.XLOOKUP(C15494,country_id!$B$2:$B$326,country_id!$A$2:$A$326,,0)</f>
        <v>110</v>
      </c>
      <c r="C15494" s="2" t="s">
        <v>35</v>
      </c>
      <c r="D15494" s="2" t="s">
        <v>1307</v>
      </c>
      <c r="E15494" s="2" t="s">
        <v>1293</v>
      </c>
      <c r="F15494" s="3">
        <v>43727</v>
      </c>
    </row>
    <row r="15495" spans="1:6" x14ac:dyDescent="0.35">
      <c r="A15495" s="2">
        <v>53</v>
      </c>
      <c r="B15495" s="2">
        <f>_xlfn.XLOOKUP(C15495,country_id!$B$2:$B$326,country_id!$A$2:$A$326,,0)</f>
        <v>47</v>
      </c>
      <c r="C15495" s="2" t="s">
        <v>68</v>
      </c>
      <c r="D15495" s="2" t="s">
        <v>1297</v>
      </c>
      <c r="E15495" s="2" t="s">
        <v>1293</v>
      </c>
      <c r="F15495" s="3">
        <v>43727</v>
      </c>
    </row>
    <row r="15496" spans="1:6" x14ac:dyDescent="0.35">
      <c r="A15496" s="2">
        <v>80</v>
      </c>
      <c r="B15496" s="2">
        <f>_xlfn.XLOOKUP(C15496,country_id!$B$2:$B$326,country_id!$A$2:$A$326,,0)</f>
        <v>297</v>
      </c>
      <c r="C15496" s="2" t="s">
        <v>76</v>
      </c>
      <c r="D15496" s="2" t="s">
        <v>1371</v>
      </c>
      <c r="E15496" s="2" t="s">
        <v>1293</v>
      </c>
      <c r="F15496" s="3">
        <v>43727</v>
      </c>
    </row>
    <row r="15497" spans="1:6" x14ac:dyDescent="0.35">
      <c r="A15497" s="2">
        <v>81</v>
      </c>
      <c r="B15497" s="2">
        <f>_xlfn.XLOOKUP(C15497,country_id!$B$2:$B$326,country_id!$A$2:$A$326,,0)</f>
        <v>323</v>
      </c>
      <c r="C15497" s="2" t="s">
        <v>25</v>
      </c>
      <c r="D15497" s="2" t="s">
        <v>1292</v>
      </c>
      <c r="E15497" s="2" t="s">
        <v>1293</v>
      </c>
      <c r="F15497" s="3">
        <v>43727</v>
      </c>
    </row>
    <row r="15498" spans="1:6" x14ac:dyDescent="0.35">
      <c r="A15498" s="2">
        <v>83</v>
      </c>
      <c r="B15498" s="2">
        <f>_xlfn.XLOOKUP(C15498,country_id!$B$2:$B$326,country_id!$A$2:$A$326,,0)</f>
        <v>31</v>
      </c>
      <c r="C15498" s="2" t="s">
        <v>18</v>
      </c>
      <c r="D15498" s="2" t="s">
        <v>1344</v>
      </c>
      <c r="E15498" s="2" t="s">
        <v>1293</v>
      </c>
      <c r="F15498" s="3">
        <v>43727</v>
      </c>
    </row>
    <row r="15499" spans="1:6" x14ac:dyDescent="0.35">
      <c r="A15499" s="2">
        <v>88</v>
      </c>
      <c r="B15499" s="2">
        <f>_xlfn.XLOOKUP(C15499,country_id!$B$2:$B$326,country_id!$A$2:$A$326,,0)</f>
        <v>103</v>
      </c>
      <c r="C15499" s="2" t="s">
        <v>28</v>
      </c>
      <c r="D15499" s="2" t="s">
        <v>1309</v>
      </c>
      <c r="E15499" s="2" t="s">
        <v>1293</v>
      </c>
      <c r="F15499" s="3">
        <v>43727</v>
      </c>
    </row>
    <row r="15500" spans="1:6" x14ac:dyDescent="0.35">
      <c r="A15500" s="2">
        <v>90</v>
      </c>
      <c r="B15500" s="2">
        <f>_xlfn.XLOOKUP(C15500,country_id!$B$2:$B$326,country_id!$A$2:$A$326,,0)</f>
        <v>64</v>
      </c>
      <c r="C15500" s="2" t="s">
        <v>41</v>
      </c>
      <c r="D15500" s="2" t="s">
        <v>1369</v>
      </c>
      <c r="E15500" s="2" t="s">
        <v>1293</v>
      </c>
      <c r="F15500" s="3">
        <v>43727</v>
      </c>
    </row>
    <row r="15501" spans="1:6" x14ac:dyDescent="0.35">
      <c r="A15501" s="2">
        <v>95</v>
      </c>
      <c r="B15501" s="2">
        <f>_xlfn.XLOOKUP(C15501,country_id!$B$2:$B$326,country_id!$A$2:$A$326,,0)</f>
        <v>165</v>
      </c>
      <c r="C15501" s="2" t="s">
        <v>31</v>
      </c>
      <c r="D15501" s="2" t="s">
        <v>1355</v>
      </c>
      <c r="E15501" s="2" t="s">
        <v>1293</v>
      </c>
      <c r="F15501" s="3">
        <v>43727</v>
      </c>
    </row>
    <row r="15502" spans="1:6" x14ac:dyDescent="0.35">
      <c r="A15502" s="2">
        <v>78</v>
      </c>
      <c r="B15502" s="2">
        <f>_xlfn.XLOOKUP(C15502,country_id!$B$2:$B$326,country_id!$A$2:$A$326,,0)</f>
        <v>50</v>
      </c>
      <c r="C15502" s="2" t="s">
        <v>82</v>
      </c>
      <c r="D15502" s="2" t="s">
        <v>1342</v>
      </c>
      <c r="E15502" s="2" t="s">
        <v>1293</v>
      </c>
      <c r="F15502" s="3">
        <v>43727</v>
      </c>
    </row>
    <row r="15503" spans="1:6" x14ac:dyDescent="0.35">
      <c r="A15503" s="2">
        <v>55</v>
      </c>
      <c r="B15503" s="2">
        <f>_xlfn.XLOOKUP(C15503,country_id!$B$2:$B$326,country_id!$A$2:$A$326,,0)</f>
        <v>82</v>
      </c>
      <c r="C15503" s="2" t="s">
        <v>59</v>
      </c>
      <c r="D15503" s="2" t="s">
        <v>1401</v>
      </c>
      <c r="E15503" s="2" t="s">
        <v>1293</v>
      </c>
      <c r="F15503" s="3">
        <v>43727</v>
      </c>
    </row>
    <row r="15504" spans="1:6" x14ac:dyDescent="0.35">
      <c r="A15504" s="2">
        <v>56</v>
      </c>
      <c r="B15504" s="2">
        <f>_xlfn.XLOOKUP(C15504,country_id!$B$2:$B$326,country_id!$A$2:$A$326,,0)</f>
        <v>140</v>
      </c>
      <c r="C15504" s="2" t="s">
        <v>56</v>
      </c>
      <c r="D15504" s="2" t="s">
        <v>1296</v>
      </c>
      <c r="E15504" s="2" t="s">
        <v>1293</v>
      </c>
      <c r="F15504" s="3">
        <v>43727</v>
      </c>
    </row>
    <row r="15505" spans="1:6" x14ac:dyDescent="0.35">
      <c r="A15505" s="2">
        <v>57</v>
      </c>
      <c r="B15505" s="2">
        <f>_xlfn.XLOOKUP(C15505,country_id!$B$2:$B$326,country_id!$A$2:$A$326,,0)</f>
        <v>170</v>
      </c>
      <c r="C15505" s="2" t="s">
        <v>79</v>
      </c>
      <c r="D15505" s="2" t="s">
        <v>1353</v>
      </c>
      <c r="E15505" s="2" t="s">
        <v>1293</v>
      </c>
      <c r="F15505" s="3">
        <v>43727</v>
      </c>
    </row>
    <row r="15506" spans="1:6" x14ac:dyDescent="0.35">
      <c r="A15506" s="2">
        <v>61</v>
      </c>
      <c r="B15506" s="2">
        <f>_xlfn.XLOOKUP(C15506,country_id!$B$2:$B$326,country_id!$A$2:$A$326,,0)</f>
        <v>44</v>
      </c>
      <c r="C15506" s="2" t="s">
        <v>65</v>
      </c>
      <c r="D15506" s="2" t="s">
        <v>1364</v>
      </c>
      <c r="E15506" s="2" t="s">
        <v>1293</v>
      </c>
      <c r="F15506" s="3">
        <v>43727</v>
      </c>
    </row>
    <row r="15507" spans="1:6" x14ac:dyDescent="0.35">
      <c r="A15507" s="2">
        <v>71</v>
      </c>
      <c r="B15507" s="2">
        <f>_xlfn.XLOOKUP(C15507,country_id!$B$2:$B$326,country_id!$A$2:$A$326,,0)</f>
        <v>268</v>
      </c>
      <c r="C15507" s="2" t="s">
        <v>47</v>
      </c>
      <c r="D15507" s="2" t="s">
        <v>1347</v>
      </c>
      <c r="E15507" s="2" t="s">
        <v>1293</v>
      </c>
      <c r="F15507" s="3">
        <v>43727</v>
      </c>
    </row>
    <row r="15508" spans="1:6" x14ac:dyDescent="0.35">
      <c r="A15508" s="2">
        <v>74</v>
      </c>
      <c r="B15508" s="2">
        <f>_xlfn.XLOOKUP(C15508,country_id!$B$2:$B$326,country_id!$A$2:$A$326,,0)</f>
        <v>121</v>
      </c>
      <c r="C15508" s="2" t="s">
        <v>71</v>
      </c>
      <c r="D15508" s="2" t="s">
        <v>1360</v>
      </c>
      <c r="E15508" s="2" t="s">
        <v>1293</v>
      </c>
      <c r="F15508" s="3">
        <v>43727</v>
      </c>
    </row>
    <row r="15509" spans="1:6" x14ac:dyDescent="0.35">
      <c r="A15509" s="2">
        <v>72</v>
      </c>
      <c r="B15509" s="2">
        <f>_xlfn.XLOOKUP(C15509,country_id!$B$2:$B$326,country_id!$A$2:$A$326,,0)</f>
        <v>268</v>
      </c>
      <c r="C15509" s="2" t="s">
        <v>47</v>
      </c>
      <c r="D15509" s="2" t="s">
        <v>1347</v>
      </c>
      <c r="E15509" s="2" t="s">
        <v>1293</v>
      </c>
      <c r="F15509" s="3">
        <v>43762</v>
      </c>
    </row>
    <row r="15510" spans="1:6" x14ac:dyDescent="0.35">
      <c r="A15510" s="2">
        <v>56</v>
      </c>
      <c r="B15510" s="2">
        <f>_xlfn.XLOOKUP(C15510,country_id!$B$2:$B$326,country_id!$A$2:$A$326,,0)</f>
        <v>140</v>
      </c>
      <c r="C15510" s="2" t="s">
        <v>56</v>
      </c>
      <c r="D15510" s="2" t="s">
        <v>1296</v>
      </c>
      <c r="E15510" s="2" t="s">
        <v>1293</v>
      </c>
      <c r="F15510" s="3">
        <v>43762</v>
      </c>
    </row>
    <row r="15511" spans="1:6" x14ac:dyDescent="0.35">
      <c r="A15511" s="2">
        <v>60</v>
      </c>
      <c r="B15511" s="2">
        <f>_xlfn.XLOOKUP(C15511,country_id!$B$2:$B$326,country_id!$A$2:$A$326,,0)</f>
        <v>44</v>
      </c>
      <c r="C15511" s="2" t="s">
        <v>65</v>
      </c>
      <c r="D15511" s="2" t="s">
        <v>1364</v>
      </c>
      <c r="E15511" s="2" t="s">
        <v>1293</v>
      </c>
      <c r="F15511" s="3">
        <v>43762</v>
      </c>
    </row>
    <row r="15512" spans="1:6" x14ac:dyDescent="0.35">
      <c r="A15512" s="2">
        <v>59</v>
      </c>
      <c r="B15512" s="2">
        <f>_xlfn.XLOOKUP(C15512,country_id!$B$2:$B$326,country_id!$A$2:$A$326,,0)</f>
        <v>170</v>
      </c>
      <c r="C15512" s="2" t="s">
        <v>79</v>
      </c>
      <c r="D15512" s="2" t="s">
        <v>1353</v>
      </c>
      <c r="E15512" s="2" t="s">
        <v>1293</v>
      </c>
      <c r="F15512" s="3">
        <v>43762</v>
      </c>
    </row>
    <row r="15513" spans="1:6" x14ac:dyDescent="0.35">
      <c r="A15513" s="2">
        <v>77</v>
      </c>
      <c r="B15513" s="2">
        <f>_xlfn.XLOOKUP(C15513,country_id!$B$2:$B$326,country_id!$A$2:$A$326,,0)</f>
        <v>50</v>
      </c>
      <c r="C15513" s="2" t="s">
        <v>82</v>
      </c>
      <c r="D15513" s="2" t="s">
        <v>1342</v>
      </c>
      <c r="E15513" s="2" t="s">
        <v>1293</v>
      </c>
      <c r="F15513" s="3">
        <v>43762</v>
      </c>
    </row>
    <row r="15514" spans="1:6" x14ac:dyDescent="0.35">
      <c r="A15514" s="2">
        <v>78</v>
      </c>
      <c r="B15514" s="2">
        <f>_xlfn.XLOOKUP(C15514,country_id!$B$2:$B$326,country_id!$A$2:$A$326,,0)</f>
        <v>121</v>
      </c>
      <c r="C15514" s="2" t="s">
        <v>71</v>
      </c>
      <c r="D15514" s="2" t="s">
        <v>1360</v>
      </c>
      <c r="E15514" s="2" t="s">
        <v>1293</v>
      </c>
      <c r="F15514" s="3">
        <v>43762</v>
      </c>
    </row>
    <row r="15515" spans="1:6" x14ac:dyDescent="0.35">
      <c r="A15515" s="2">
        <v>54</v>
      </c>
      <c r="B15515" s="2">
        <f>_xlfn.XLOOKUP(C15515,country_id!$B$2:$B$326,country_id!$A$2:$A$326,,0)</f>
        <v>82</v>
      </c>
      <c r="C15515" s="2" t="s">
        <v>59</v>
      </c>
      <c r="D15515" s="2" t="s">
        <v>1401</v>
      </c>
      <c r="E15515" s="2" t="s">
        <v>1293</v>
      </c>
      <c r="F15515" s="3">
        <v>43762</v>
      </c>
    </row>
    <row r="15516" spans="1:6" x14ac:dyDescent="0.35">
      <c r="A15516" s="2">
        <v>103</v>
      </c>
      <c r="B15516" s="2">
        <f>_xlfn.XLOOKUP(C15516,country_id!$B$2:$B$326,country_id!$A$2:$A$326,,0)</f>
        <v>159</v>
      </c>
      <c r="C15516" s="2" t="s">
        <v>51</v>
      </c>
      <c r="D15516" s="2" t="s">
        <v>1340</v>
      </c>
      <c r="E15516" s="2" t="s">
        <v>1293</v>
      </c>
      <c r="F15516" s="3">
        <v>43762</v>
      </c>
    </row>
    <row r="15517" spans="1:6" x14ac:dyDescent="0.35">
      <c r="A15517" s="2">
        <v>95</v>
      </c>
      <c r="B15517" s="2">
        <f>_xlfn.XLOOKUP(C15517,country_id!$B$2:$B$326,country_id!$A$2:$A$326,,0)</f>
        <v>165</v>
      </c>
      <c r="C15517" s="2" t="s">
        <v>31</v>
      </c>
      <c r="D15517" s="2" t="s">
        <v>1355</v>
      </c>
      <c r="E15517" s="2" t="s">
        <v>1293</v>
      </c>
      <c r="F15517" s="3">
        <v>43762</v>
      </c>
    </row>
    <row r="15518" spans="1:6" x14ac:dyDescent="0.35">
      <c r="A15518" s="2">
        <v>79</v>
      </c>
      <c r="B15518" s="2">
        <f>_xlfn.XLOOKUP(C15518,country_id!$B$2:$B$326,country_id!$A$2:$A$326,,0)</f>
        <v>297</v>
      </c>
      <c r="C15518" s="2" t="s">
        <v>76</v>
      </c>
      <c r="D15518" s="2" t="s">
        <v>1371</v>
      </c>
      <c r="E15518" s="2" t="s">
        <v>1293</v>
      </c>
      <c r="F15518" s="3">
        <v>43762</v>
      </c>
    </row>
    <row r="15519" spans="1:6" x14ac:dyDescent="0.35">
      <c r="A15519" s="2">
        <v>87</v>
      </c>
      <c r="B15519" s="2">
        <f>_xlfn.XLOOKUP(C15519,country_id!$B$2:$B$326,country_id!$A$2:$A$326,,0)</f>
        <v>103</v>
      </c>
      <c r="C15519" s="2" t="s">
        <v>28</v>
      </c>
      <c r="D15519" s="2" t="s">
        <v>1309</v>
      </c>
      <c r="E15519" s="2" t="s">
        <v>1293</v>
      </c>
      <c r="F15519" s="3">
        <v>43762</v>
      </c>
    </row>
    <row r="15520" spans="1:6" x14ac:dyDescent="0.35">
      <c r="A15520" s="2">
        <v>82</v>
      </c>
      <c r="B15520" s="2">
        <f>_xlfn.XLOOKUP(C15520,country_id!$B$2:$B$326,country_id!$A$2:$A$326,,0)</f>
        <v>31</v>
      </c>
      <c r="C15520" s="2" t="s">
        <v>18</v>
      </c>
      <c r="D15520" s="2" t="s">
        <v>1344</v>
      </c>
      <c r="E15520" s="2" t="s">
        <v>1293</v>
      </c>
      <c r="F15520" s="3">
        <v>43762</v>
      </c>
    </row>
    <row r="15521" spans="1:6" x14ac:dyDescent="0.35">
      <c r="A15521" s="2">
        <v>81</v>
      </c>
      <c r="B15521" s="2">
        <f>_xlfn.XLOOKUP(C15521,country_id!$B$2:$B$326,country_id!$A$2:$A$326,,0)</f>
        <v>323</v>
      </c>
      <c r="C15521" s="2" t="s">
        <v>25</v>
      </c>
      <c r="D15521" s="2" t="s">
        <v>1292</v>
      </c>
      <c r="E15521" s="2" t="s">
        <v>1293</v>
      </c>
      <c r="F15521" s="3">
        <v>43762</v>
      </c>
    </row>
    <row r="15522" spans="1:6" x14ac:dyDescent="0.35">
      <c r="A15522" s="2">
        <v>92</v>
      </c>
      <c r="B15522" s="2">
        <f>_xlfn.XLOOKUP(C15522,country_id!$B$2:$B$326,country_id!$A$2:$A$326,,0)</f>
        <v>64</v>
      </c>
      <c r="C15522" s="2" t="s">
        <v>41</v>
      </c>
      <c r="D15522" s="2" t="s">
        <v>1369</v>
      </c>
      <c r="E15522" s="2" t="s">
        <v>1293</v>
      </c>
      <c r="F15522" s="3">
        <v>43762</v>
      </c>
    </row>
    <row r="15523" spans="1:6" x14ac:dyDescent="0.35">
      <c r="A15523" s="2">
        <v>51</v>
      </c>
      <c r="B15523" s="2">
        <f>_xlfn.XLOOKUP(C15523,country_id!$B$2:$B$326,country_id!$A$2:$A$326,,0)</f>
        <v>110</v>
      </c>
      <c r="C15523" s="2" t="s">
        <v>35</v>
      </c>
      <c r="D15523" s="2" t="s">
        <v>1307</v>
      </c>
      <c r="E15523" s="2" t="s">
        <v>1293</v>
      </c>
      <c r="F15523" s="3">
        <v>43762</v>
      </c>
    </row>
    <row r="15524" spans="1:6" x14ac:dyDescent="0.35">
      <c r="A15524" s="2">
        <v>20</v>
      </c>
      <c r="B15524" s="2">
        <f>_xlfn.XLOOKUP(C15524,country_id!$B$2:$B$326,country_id!$A$2:$A$326,,0)</f>
        <v>255</v>
      </c>
      <c r="C15524" s="2" t="s">
        <v>44</v>
      </c>
      <c r="D15524" s="2" t="s">
        <v>1303</v>
      </c>
      <c r="E15524" s="2" t="s">
        <v>1293</v>
      </c>
      <c r="F15524" s="3">
        <v>43762</v>
      </c>
    </row>
    <row r="15525" spans="1:6" x14ac:dyDescent="0.35">
      <c r="A15525" s="2">
        <v>49</v>
      </c>
      <c r="B15525" s="2">
        <f>_xlfn.XLOOKUP(C15525,country_id!$B$2:$B$326,country_id!$A$2:$A$326,,0)</f>
        <v>84</v>
      </c>
      <c r="C15525" s="2" t="s">
        <v>73</v>
      </c>
      <c r="D15525" s="2" t="s">
        <v>1298</v>
      </c>
      <c r="E15525" s="2" t="s">
        <v>1293</v>
      </c>
      <c r="F15525" s="3">
        <v>43762</v>
      </c>
    </row>
    <row r="15526" spans="1:6" x14ac:dyDescent="0.35">
      <c r="A15526" s="2">
        <v>42</v>
      </c>
      <c r="B15526" s="2">
        <f>_xlfn.XLOOKUP(C15526,country_id!$B$2:$B$326,country_id!$A$2:$A$326,,0)</f>
        <v>188</v>
      </c>
      <c r="C15526" s="2" t="s">
        <v>85</v>
      </c>
      <c r="D15526" s="2" t="s">
        <v>1305</v>
      </c>
      <c r="E15526" s="2" t="s">
        <v>1293</v>
      </c>
      <c r="F15526" s="3">
        <v>43762</v>
      </c>
    </row>
    <row r="15527" spans="1:6" x14ac:dyDescent="0.35">
      <c r="A15527" s="2">
        <v>38</v>
      </c>
      <c r="B15527" s="2">
        <f>_xlfn.XLOOKUP(C15527,country_id!$B$2:$B$326,country_id!$A$2:$A$326,,0)</f>
        <v>6</v>
      </c>
      <c r="C15527" s="2" t="s">
        <v>38</v>
      </c>
      <c r="D15527" s="2" t="s">
        <v>1294</v>
      </c>
      <c r="E15527" s="2" t="s">
        <v>1293</v>
      </c>
      <c r="F15527" s="3">
        <v>43762</v>
      </c>
    </row>
    <row r="15528" spans="1:6" x14ac:dyDescent="0.35">
      <c r="A15528" s="2">
        <v>35</v>
      </c>
      <c r="B15528" s="2">
        <f>_xlfn.XLOOKUP(C15528,country_id!$B$2:$B$326,country_id!$A$2:$A$326,,0)</f>
        <v>198</v>
      </c>
      <c r="C15528" s="2" t="s">
        <v>62</v>
      </c>
      <c r="D15528" s="2" t="s">
        <v>1310</v>
      </c>
      <c r="E15528" s="2" t="s">
        <v>1293</v>
      </c>
      <c r="F15528" s="3">
        <v>43762</v>
      </c>
    </row>
    <row r="15529" spans="1:6" x14ac:dyDescent="0.35">
      <c r="A15529" s="2">
        <v>29</v>
      </c>
      <c r="B15529" s="2">
        <f>_xlfn.XLOOKUP(C15529,country_id!$B$2:$B$326,country_id!$A$2:$A$326,,0)</f>
        <v>292</v>
      </c>
      <c r="C15529" s="2" t="s">
        <v>50</v>
      </c>
      <c r="D15529" s="2" t="s">
        <v>1308</v>
      </c>
      <c r="E15529" s="2" t="s">
        <v>1293</v>
      </c>
      <c r="F15529" s="3">
        <v>43762</v>
      </c>
    </row>
    <row r="15530" spans="1:6" x14ac:dyDescent="0.35">
      <c r="A15530" s="2">
        <v>52</v>
      </c>
      <c r="B15530" s="2">
        <f>_xlfn.XLOOKUP(C15530,country_id!$B$2:$B$326,country_id!$A$2:$A$326,,0)</f>
        <v>47</v>
      </c>
      <c r="C15530" s="2" t="s">
        <v>68</v>
      </c>
      <c r="D15530" s="2" t="s">
        <v>1297</v>
      </c>
      <c r="E15530" s="2" t="s">
        <v>1293</v>
      </c>
      <c r="F15530" s="3">
        <v>43762</v>
      </c>
    </row>
    <row r="15531" spans="1:6" x14ac:dyDescent="0.35">
      <c r="A15531" s="2">
        <v>105</v>
      </c>
      <c r="B15531" s="2">
        <f>_xlfn.XLOOKUP(C15531,country_id!$B$2:$B$326,country_id!$A$2:$A$326,,0)</f>
        <v>177</v>
      </c>
      <c r="C15531" s="2" t="s">
        <v>60</v>
      </c>
      <c r="D15531" s="2" t="s">
        <v>1343</v>
      </c>
      <c r="E15531" s="2" t="s">
        <v>1293</v>
      </c>
      <c r="F15531" s="3">
        <v>43762</v>
      </c>
    </row>
    <row r="15532" spans="1:6" x14ac:dyDescent="0.35">
      <c r="A15532" s="2">
        <v>107</v>
      </c>
      <c r="B15532" s="2">
        <f>_xlfn.XLOOKUP(C15532,country_id!$B$2:$B$326,country_id!$A$2:$A$326,,0)</f>
        <v>197</v>
      </c>
      <c r="C15532" s="2" t="s">
        <v>39</v>
      </c>
      <c r="D15532" s="2" t="s">
        <v>1375</v>
      </c>
      <c r="E15532" s="2" t="s">
        <v>1293</v>
      </c>
      <c r="F15532" s="3">
        <v>43762</v>
      </c>
    </row>
    <row r="15533" spans="1:6" x14ac:dyDescent="0.35">
      <c r="A15533" s="2">
        <v>180</v>
      </c>
      <c r="B15533" s="2">
        <f>_xlfn.XLOOKUP(C15533,country_id!$B$2:$B$326,country_id!$A$2:$A$326,,0)</f>
        <v>247</v>
      </c>
      <c r="C15533" s="2" t="s">
        <v>23</v>
      </c>
      <c r="D15533" s="2" t="s">
        <v>1395</v>
      </c>
      <c r="E15533" s="2" t="s">
        <v>1293</v>
      </c>
      <c r="F15533" s="3">
        <v>43762</v>
      </c>
    </row>
    <row r="15534" spans="1:6" x14ac:dyDescent="0.35">
      <c r="A15534" s="2">
        <v>176</v>
      </c>
      <c r="B15534" s="2">
        <f>_xlfn.XLOOKUP(C15534,country_id!$B$2:$B$326,country_id!$A$2:$A$326,,0)</f>
        <v>56</v>
      </c>
      <c r="C15534" s="2" t="s">
        <v>255</v>
      </c>
      <c r="D15534" s="2" t="s">
        <v>1315</v>
      </c>
      <c r="E15534" s="2" t="s">
        <v>1293</v>
      </c>
      <c r="F15534" s="3">
        <v>43762</v>
      </c>
    </row>
    <row r="15535" spans="1:6" x14ac:dyDescent="0.35">
      <c r="A15535" s="2">
        <v>173</v>
      </c>
      <c r="B15535" s="2">
        <f>_xlfn.XLOOKUP(C15535,country_id!$B$2:$B$326,country_id!$A$2:$A$326,,0)</f>
        <v>178</v>
      </c>
      <c r="C15535" s="2" t="s">
        <v>113</v>
      </c>
      <c r="D15535" s="2" t="s">
        <v>1332</v>
      </c>
      <c r="E15535" s="2" t="s">
        <v>1293</v>
      </c>
      <c r="F15535" s="3">
        <v>43762</v>
      </c>
    </row>
    <row r="15536" spans="1:6" x14ac:dyDescent="0.35">
      <c r="A15536" s="2">
        <v>166</v>
      </c>
      <c r="B15536" s="2">
        <f>_xlfn.XLOOKUP(C15536,country_id!$B$2:$B$326,country_id!$A$2:$A$326,,0)</f>
        <v>106</v>
      </c>
      <c r="C15536" s="2" t="s">
        <v>80</v>
      </c>
      <c r="D15536" s="2" t="s">
        <v>1311</v>
      </c>
      <c r="E15536" s="2" t="s">
        <v>1293</v>
      </c>
      <c r="F15536" s="3">
        <v>43762</v>
      </c>
    </row>
    <row r="15537" spans="1:6" x14ac:dyDescent="0.35">
      <c r="A15537" s="2">
        <v>162</v>
      </c>
      <c r="B15537" s="2">
        <f>_xlfn.XLOOKUP(C15537,country_id!$B$2:$B$326,country_id!$A$2:$A$326,,0)</f>
        <v>271</v>
      </c>
      <c r="C15537" s="2" t="s">
        <v>42</v>
      </c>
      <c r="D15537" s="2" t="s">
        <v>1408</v>
      </c>
      <c r="E15537" s="2" t="s">
        <v>1293</v>
      </c>
      <c r="F15537" s="3">
        <v>43762</v>
      </c>
    </row>
    <row r="15538" spans="1:6" x14ac:dyDescent="0.35">
      <c r="A15538" s="2">
        <v>185</v>
      </c>
      <c r="B15538" s="2">
        <f>_xlfn.XLOOKUP(C15538,country_id!$B$2:$B$326,country_id!$A$2:$A$326,,0)</f>
        <v>78</v>
      </c>
      <c r="C15538" s="2" t="s">
        <v>121</v>
      </c>
      <c r="D15538" s="2" t="s">
        <v>1386</v>
      </c>
      <c r="E15538" s="2" t="s">
        <v>1293</v>
      </c>
      <c r="F15538" s="3">
        <v>43762</v>
      </c>
    </row>
    <row r="15539" spans="1:6" x14ac:dyDescent="0.35">
      <c r="A15539" s="2">
        <v>200</v>
      </c>
      <c r="B15539" s="2">
        <f>_xlfn.XLOOKUP(C15539,country_id!$B$2:$B$326,country_id!$A$2:$A$326,,0)</f>
        <v>257</v>
      </c>
      <c r="C15539" s="2" t="s">
        <v>155</v>
      </c>
      <c r="D15539" s="2" t="s">
        <v>1325</v>
      </c>
      <c r="E15539" s="2" t="s">
        <v>1293</v>
      </c>
      <c r="F15539" s="3">
        <v>43762</v>
      </c>
    </row>
    <row r="15540" spans="1:6" x14ac:dyDescent="0.35">
      <c r="A15540" s="2">
        <v>198</v>
      </c>
      <c r="B15540" s="2">
        <f>_xlfn.XLOOKUP(C15540,country_id!$B$2:$B$326,country_id!$A$2:$A$326,,0)</f>
        <v>266</v>
      </c>
      <c r="C15540" s="2" t="s">
        <v>236</v>
      </c>
      <c r="D15540" s="2" t="s">
        <v>1322</v>
      </c>
      <c r="E15540" s="2" t="s">
        <v>1293</v>
      </c>
      <c r="F15540" s="3">
        <v>43762</v>
      </c>
    </row>
    <row r="15541" spans="1:6" x14ac:dyDescent="0.35">
      <c r="A15541" s="2">
        <v>129</v>
      </c>
      <c r="B15541" s="2">
        <f>_xlfn.XLOOKUP(C15541,country_id!$B$2:$B$326,country_id!$A$2:$A$326,,0)</f>
        <v>234</v>
      </c>
      <c r="C15541" s="2" t="s">
        <v>13</v>
      </c>
      <c r="D15541" s="2" t="s">
        <v>1321</v>
      </c>
      <c r="E15541" s="2" t="s">
        <v>1293</v>
      </c>
      <c r="F15541" s="3">
        <v>43762</v>
      </c>
    </row>
    <row r="15542" spans="1:6" x14ac:dyDescent="0.35">
      <c r="A15542" s="2">
        <v>128</v>
      </c>
      <c r="B15542" s="2">
        <f>_xlfn.XLOOKUP(C15542,country_id!$B$2:$B$326,country_id!$A$2:$A$326,,0)</f>
        <v>274</v>
      </c>
      <c r="C15542" s="2" t="s">
        <v>29</v>
      </c>
      <c r="D15542" s="2" t="s">
        <v>1333</v>
      </c>
      <c r="E15542" s="2" t="s">
        <v>1293</v>
      </c>
      <c r="F15542" s="3">
        <v>43762</v>
      </c>
    </row>
    <row r="15543" spans="1:6" x14ac:dyDescent="0.35">
      <c r="A15543" s="2">
        <v>124</v>
      </c>
      <c r="B15543" s="2">
        <f>_xlfn.XLOOKUP(C15543,country_id!$B$2:$B$326,country_id!$A$2:$A$326,,0)</f>
        <v>289</v>
      </c>
      <c r="C15543" s="2" t="s">
        <v>66</v>
      </c>
      <c r="D15543" s="2" t="s">
        <v>1350</v>
      </c>
      <c r="E15543" s="2" t="s">
        <v>1293</v>
      </c>
      <c r="F15543" s="3">
        <v>43762</v>
      </c>
    </row>
    <row r="15544" spans="1:6" x14ac:dyDescent="0.35">
      <c r="A15544" s="2">
        <v>124</v>
      </c>
      <c r="B15544" s="2">
        <f>_xlfn.XLOOKUP(C15544,country_id!$B$2:$B$326,country_id!$A$2:$A$326,,0)</f>
        <v>167</v>
      </c>
      <c r="C15544" s="2" t="s">
        <v>74</v>
      </c>
      <c r="D15544" s="2" t="s">
        <v>1302</v>
      </c>
      <c r="E15544" s="2" t="s">
        <v>1293</v>
      </c>
      <c r="F15544" s="3">
        <v>43762</v>
      </c>
    </row>
    <row r="15545" spans="1:6" x14ac:dyDescent="0.35">
      <c r="A15545" s="2">
        <v>123</v>
      </c>
      <c r="B15545" s="2">
        <f>_xlfn.XLOOKUP(C15545,country_id!$B$2:$B$326,country_id!$A$2:$A$326,,0)</f>
        <v>122</v>
      </c>
      <c r="C15545" s="2" t="s">
        <v>63</v>
      </c>
      <c r="D15545" s="2" t="s">
        <v>1330</v>
      </c>
      <c r="E15545" s="2" t="s">
        <v>1293</v>
      </c>
      <c r="F15545" s="3">
        <v>43762</v>
      </c>
    </row>
    <row r="15546" spans="1:6" x14ac:dyDescent="0.35">
      <c r="A15546" s="2">
        <v>120</v>
      </c>
      <c r="B15546" s="2">
        <f>_xlfn.XLOOKUP(C15546,country_id!$B$2:$B$326,country_id!$A$2:$A$326,,0)</f>
        <v>10</v>
      </c>
      <c r="C15546" s="2" t="s">
        <v>36</v>
      </c>
      <c r="D15546" s="2" t="s">
        <v>1338</v>
      </c>
      <c r="E15546" s="2" t="s">
        <v>1293</v>
      </c>
      <c r="F15546" s="3">
        <v>43762</v>
      </c>
    </row>
    <row r="15547" spans="1:6" x14ac:dyDescent="0.35">
      <c r="A15547" s="2">
        <v>119</v>
      </c>
      <c r="B15547" s="2">
        <f>_xlfn.XLOOKUP(C15547,country_id!$B$2:$B$326,country_id!$A$2:$A$326,,0)</f>
        <v>191</v>
      </c>
      <c r="C15547" s="2" t="s">
        <v>69</v>
      </c>
      <c r="D15547" s="2" t="s">
        <v>1323</v>
      </c>
      <c r="E15547" s="2" t="s">
        <v>1293</v>
      </c>
      <c r="F15547" s="3">
        <v>43762</v>
      </c>
    </row>
    <row r="15548" spans="1:6" x14ac:dyDescent="0.35">
      <c r="A15548" s="2">
        <v>117</v>
      </c>
      <c r="B15548" s="2">
        <f>_xlfn.XLOOKUP(C15548,country_id!$B$2:$B$326,country_id!$A$2:$A$326,,0)</f>
        <v>259</v>
      </c>
      <c r="C15548" s="2" t="s">
        <v>22</v>
      </c>
      <c r="D15548" s="2" t="s">
        <v>1368</v>
      </c>
      <c r="E15548" s="2" t="s">
        <v>1293</v>
      </c>
      <c r="F15548" s="3">
        <v>43762</v>
      </c>
    </row>
    <row r="15549" spans="1:6" x14ac:dyDescent="0.35">
      <c r="A15549" s="2">
        <v>112</v>
      </c>
      <c r="B15549" s="2">
        <f>_xlfn.XLOOKUP(C15549,country_id!$B$2:$B$326,country_id!$A$2:$A$326,,0)</f>
        <v>189</v>
      </c>
      <c r="C15549" s="2" t="s">
        <v>45</v>
      </c>
      <c r="D15549" s="2" t="s">
        <v>1334</v>
      </c>
      <c r="E15549" s="2" t="s">
        <v>1293</v>
      </c>
      <c r="F15549" s="3">
        <v>43762</v>
      </c>
    </row>
    <row r="15550" spans="1:6" x14ac:dyDescent="0.35">
      <c r="A15550" s="2">
        <v>112</v>
      </c>
      <c r="B15550" s="2">
        <f>_xlfn.XLOOKUP(C15550,country_id!$B$2:$B$326,country_id!$A$2:$A$326,,0)</f>
        <v>54</v>
      </c>
      <c r="C15550" s="2" t="s">
        <v>32</v>
      </c>
      <c r="D15550" s="2" t="s">
        <v>1324</v>
      </c>
      <c r="E15550" s="2" t="s">
        <v>1293</v>
      </c>
      <c r="F15550" s="3">
        <v>43762</v>
      </c>
    </row>
    <row r="15551" spans="1:6" x14ac:dyDescent="0.35">
      <c r="A15551" s="2">
        <v>108</v>
      </c>
      <c r="B15551" s="2">
        <f>_xlfn.XLOOKUP(C15551,country_id!$B$2:$B$326,country_id!$A$2:$A$326,,0)</f>
        <v>148</v>
      </c>
      <c r="C15551" s="2" t="s">
        <v>143</v>
      </c>
      <c r="D15551" s="2" t="s">
        <v>1354</v>
      </c>
      <c r="E15551" s="2" t="s">
        <v>1293</v>
      </c>
      <c r="F15551" s="3">
        <v>43762</v>
      </c>
    </row>
    <row r="15552" spans="1:6" x14ac:dyDescent="0.35">
      <c r="A15552" s="2">
        <v>117</v>
      </c>
      <c r="B15552" s="2">
        <f>_xlfn.XLOOKUP(C15552,country_id!$B$2:$B$326,country_id!$A$2:$A$326,,0)</f>
        <v>325</v>
      </c>
      <c r="C15552" s="2" t="s">
        <v>266</v>
      </c>
      <c r="D15552" s="2" t="s">
        <v>1301</v>
      </c>
      <c r="E15552" s="2" t="s">
        <v>1293</v>
      </c>
      <c r="F15552" s="3">
        <v>43762</v>
      </c>
    </row>
    <row r="15553" spans="1:6" x14ac:dyDescent="0.35">
      <c r="A15553" s="2">
        <v>152</v>
      </c>
      <c r="B15553" s="2">
        <f>_xlfn.XLOOKUP(C15553,country_id!$B$2:$B$326,country_id!$A$2:$A$326,,0)</f>
        <v>158</v>
      </c>
      <c r="C15553" s="2" t="s">
        <v>48</v>
      </c>
      <c r="D15553" s="2" t="s">
        <v>1374</v>
      </c>
      <c r="E15553" s="2" t="s">
        <v>1293</v>
      </c>
      <c r="F15553" s="3">
        <v>43762</v>
      </c>
    </row>
    <row r="15554" spans="1:6" x14ac:dyDescent="0.35">
      <c r="A15554" s="2">
        <v>151</v>
      </c>
      <c r="B15554" s="2">
        <f>_xlfn.XLOOKUP(C15554,country_id!$B$2:$B$326,country_id!$A$2:$A$326,,0)</f>
        <v>93</v>
      </c>
      <c r="C15554" s="2" t="s">
        <v>12</v>
      </c>
      <c r="D15554" s="2" t="s">
        <v>1373</v>
      </c>
      <c r="E15554" s="2" t="s">
        <v>1293</v>
      </c>
      <c r="F15554" s="3">
        <v>43762</v>
      </c>
    </row>
    <row r="15555" spans="1:6" x14ac:dyDescent="0.35">
      <c r="A15555" s="2">
        <v>147</v>
      </c>
      <c r="B15555" s="2">
        <f>_xlfn.XLOOKUP(C15555,country_id!$B$2:$B$326,country_id!$A$2:$A$326,,0)</f>
        <v>92</v>
      </c>
      <c r="C15555" s="2" t="s">
        <v>83</v>
      </c>
      <c r="D15555" s="2" t="s">
        <v>1336</v>
      </c>
      <c r="E15555" s="2" t="s">
        <v>1293</v>
      </c>
      <c r="F15555" s="3">
        <v>43762</v>
      </c>
    </row>
    <row r="15556" spans="1:6" x14ac:dyDescent="0.35">
      <c r="A15556" s="2">
        <v>146</v>
      </c>
      <c r="B15556" s="2">
        <f>_xlfn.XLOOKUP(C15556,country_id!$B$2:$B$326,country_id!$A$2:$A$326,,0)</f>
        <v>38</v>
      </c>
      <c r="C15556" s="2" t="s">
        <v>54</v>
      </c>
      <c r="D15556" s="2" t="s">
        <v>1352</v>
      </c>
      <c r="E15556" s="2" t="s">
        <v>1293</v>
      </c>
      <c r="F15556" s="3">
        <v>43762</v>
      </c>
    </row>
    <row r="15557" spans="1:6" x14ac:dyDescent="0.35">
      <c r="A15557" s="2">
        <v>143</v>
      </c>
      <c r="B15557" s="2">
        <f>_xlfn.XLOOKUP(C15557,country_id!$B$2:$B$326,country_id!$A$2:$A$326,,0)</f>
        <v>45</v>
      </c>
      <c r="C15557" s="2" t="s">
        <v>148</v>
      </c>
      <c r="D15557" s="2" t="s">
        <v>1351</v>
      </c>
      <c r="E15557" s="2" t="s">
        <v>1293</v>
      </c>
      <c r="F15557" s="3">
        <v>43762</v>
      </c>
    </row>
    <row r="15558" spans="1:6" x14ac:dyDescent="0.35">
      <c r="A15558" s="2">
        <v>142</v>
      </c>
      <c r="B15558" s="2">
        <f>_xlfn.XLOOKUP(C15558,country_id!$B$2:$B$326,country_id!$A$2:$A$326,,0)</f>
        <v>63</v>
      </c>
      <c r="C15558" s="2" t="s">
        <v>57</v>
      </c>
      <c r="D15558" s="2" t="s">
        <v>1405</v>
      </c>
      <c r="E15558" s="2" t="s">
        <v>1293</v>
      </c>
      <c r="F15558" s="3">
        <v>43762</v>
      </c>
    </row>
    <row r="15559" spans="1:6" x14ac:dyDescent="0.35">
      <c r="A15559" s="2">
        <v>138</v>
      </c>
      <c r="B15559" s="2">
        <f>_xlfn.XLOOKUP(C15559,country_id!$B$2:$B$326,country_id!$A$2:$A$326,,0)</f>
        <v>157</v>
      </c>
      <c r="C15559" s="2" t="s">
        <v>26</v>
      </c>
      <c r="D15559" s="2" t="s">
        <v>1328</v>
      </c>
      <c r="E15559" s="2" t="s">
        <v>1293</v>
      </c>
      <c r="F15559" s="3">
        <v>43762</v>
      </c>
    </row>
    <row r="15560" spans="1:6" x14ac:dyDescent="0.35">
      <c r="A15560" s="2">
        <v>135</v>
      </c>
      <c r="B15560" s="2">
        <f>_xlfn.XLOOKUP(C15560,country_id!$B$2:$B$326,country_id!$A$2:$A$326,,0)</f>
        <v>89</v>
      </c>
      <c r="C15560" s="2" t="s">
        <v>53</v>
      </c>
      <c r="D15560" s="2" t="s">
        <v>1312</v>
      </c>
      <c r="E15560" s="2" t="s">
        <v>1293</v>
      </c>
      <c r="F15560" s="3">
        <v>43762</v>
      </c>
    </row>
    <row r="15561" spans="1:6" x14ac:dyDescent="0.35">
      <c r="A15561" s="2">
        <v>133</v>
      </c>
      <c r="B15561" s="2">
        <f>_xlfn.XLOOKUP(C15561,country_id!$B$2:$B$326,country_id!$A$2:$A$326,,0)</f>
        <v>284</v>
      </c>
      <c r="C15561" s="2" t="s">
        <v>77</v>
      </c>
      <c r="D15561" s="2" t="s">
        <v>1363</v>
      </c>
      <c r="E15561" s="2" t="s">
        <v>1293</v>
      </c>
      <c r="F15561" s="3">
        <v>43762</v>
      </c>
    </row>
    <row r="15562" spans="1:6" x14ac:dyDescent="0.35">
      <c r="A15562" s="2">
        <v>206</v>
      </c>
      <c r="B15562" s="2">
        <f>_xlfn.XLOOKUP(C15562,country_id!$B$2:$B$326,country_id!$A$2:$A$326,,0)</f>
        <v>90</v>
      </c>
      <c r="C15562" s="2" t="s">
        <v>1396</v>
      </c>
      <c r="D15562" s="2" t="s">
        <v>1397</v>
      </c>
      <c r="E15562" s="2" t="s">
        <v>1293</v>
      </c>
      <c r="F15562" s="3">
        <v>43762</v>
      </c>
    </row>
    <row r="15563" spans="1:6" x14ac:dyDescent="0.35">
      <c r="A15563" s="2">
        <v>131</v>
      </c>
      <c r="B15563" s="2">
        <f>_xlfn.XLOOKUP(C15563,country_id!$B$2:$B$326,country_id!$A$2:$A$326,,0)</f>
        <v>234</v>
      </c>
      <c r="C15563" s="2" t="s">
        <v>13</v>
      </c>
      <c r="D15563" s="2" t="s">
        <v>1321</v>
      </c>
      <c r="E15563" s="2" t="s">
        <v>1293</v>
      </c>
      <c r="F15563" s="3">
        <v>43797</v>
      </c>
    </row>
    <row r="15564" spans="1:6" x14ac:dyDescent="0.35">
      <c r="A15564" s="2">
        <v>133</v>
      </c>
      <c r="B15564" s="2">
        <f>_xlfn.XLOOKUP(C15564,country_id!$B$2:$B$326,country_id!$A$2:$A$326,,0)</f>
        <v>63</v>
      </c>
      <c r="C15564" s="2" t="s">
        <v>57</v>
      </c>
      <c r="D15564" s="2" t="s">
        <v>1405</v>
      </c>
      <c r="E15564" s="2" t="s">
        <v>1293</v>
      </c>
      <c r="F15564" s="3">
        <v>43797</v>
      </c>
    </row>
    <row r="15565" spans="1:6" x14ac:dyDescent="0.35">
      <c r="A15565" s="2">
        <v>134</v>
      </c>
      <c r="B15565" s="2">
        <f>_xlfn.XLOOKUP(C15565,country_id!$B$2:$B$326,country_id!$A$2:$A$326,,0)</f>
        <v>284</v>
      </c>
      <c r="C15565" s="2" t="s">
        <v>77</v>
      </c>
      <c r="D15565" s="2" t="s">
        <v>1363</v>
      </c>
      <c r="E15565" s="2" t="s">
        <v>1293</v>
      </c>
      <c r="F15565" s="3">
        <v>43797</v>
      </c>
    </row>
    <row r="15566" spans="1:6" x14ac:dyDescent="0.35">
      <c r="A15566" s="2">
        <v>140</v>
      </c>
      <c r="B15566" s="2">
        <f>_xlfn.XLOOKUP(C15566,country_id!$B$2:$B$326,country_id!$A$2:$A$326,,0)</f>
        <v>157</v>
      </c>
      <c r="C15566" s="2" t="s">
        <v>26</v>
      </c>
      <c r="D15566" s="2" t="s">
        <v>1328</v>
      </c>
      <c r="E15566" s="2" t="s">
        <v>1293</v>
      </c>
      <c r="F15566" s="3">
        <v>43797</v>
      </c>
    </row>
    <row r="15567" spans="1:6" x14ac:dyDescent="0.35">
      <c r="A15567" s="2">
        <v>145</v>
      </c>
      <c r="B15567" s="2">
        <f>_xlfn.XLOOKUP(C15567,country_id!$B$2:$B$326,country_id!$A$2:$A$326,,0)</f>
        <v>89</v>
      </c>
      <c r="C15567" s="2" t="s">
        <v>53</v>
      </c>
      <c r="D15567" s="2" t="s">
        <v>1312</v>
      </c>
      <c r="E15567" s="2" t="s">
        <v>1293</v>
      </c>
      <c r="F15567" s="3">
        <v>43797</v>
      </c>
    </row>
    <row r="15568" spans="1:6" x14ac:dyDescent="0.35">
      <c r="A15568" s="2">
        <v>146</v>
      </c>
      <c r="B15568" s="2">
        <f>_xlfn.XLOOKUP(C15568,country_id!$B$2:$B$326,country_id!$A$2:$A$326,,0)</f>
        <v>93</v>
      </c>
      <c r="C15568" s="2" t="s">
        <v>12</v>
      </c>
      <c r="D15568" s="2" t="s">
        <v>1373</v>
      </c>
      <c r="E15568" s="2" t="s">
        <v>1293</v>
      </c>
      <c r="F15568" s="3">
        <v>43797</v>
      </c>
    </row>
    <row r="15569" spans="1:6" x14ac:dyDescent="0.35">
      <c r="A15569" s="2">
        <v>148</v>
      </c>
      <c r="B15569" s="2">
        <f>_xlfn.XLOOKUP(C15569,country_id!$B$2:$B$326,country_id!$A$2:$A$326,,0)</f>
        <v>38</v>
      </c>
      <c r="C15569" s="2" t="s">
        <v>54</v>
      </c>
      <c r="D15569" s="2" t="s">
        <v>1352</v>
      </c>
      <c r="E15569" s="2" t="s">
        <v>1293</v>
      </c>
      <c r="F15569" s="3">
        <v>43797</v>
      </c>
    </row>
    <row r="15570" spans="1:6" x14ac:dyDescent="0.35">
      <c r="A15570" s="2">
        <v>128</v>
      </c>
      <c r="B15570" s="2">
        <f>_xlfn.XLOOKUP(C15570,country_id!$B$2:$B$326,country_id!$A$2:$A$326,,0)</f>
        <v>274</v>
      </c>
      <c r="C15570" s="2" t="s">
        <v>29</v>
      </c>
      <c r="D15570" s="2" t="s">
        <v>1333</v>
      </c>
      <c r="E15570" s="2" t="s">
        <v>1293</v>
      </c>
      <c r="F15570" s="3">
        <v>43797</v>
      </c>
    </row>
    <row r="15571" spans="1:6" x14ac:dyDescent="0.35">
      <c r="A15571" s="2">
        <v>126</v>
      </c>
      <c r="B15571" s="2">
        <f>_xlfn.XLOOKUP(C15571,country_id!$B$2:$B$326,country_id!$A$2:$A$326,,0)</f>
        <v>289</v>
      </c>
      <c r="C15571" s="2" t="s">
        <v>66</v>
      </c>
      <c r="D15571" s="2" t="s">
        <v>1350</v>
      </c>
      <c r="E15571" s="2" t="s">
        <v>1293</v>
      </c>
      <c r="F15571" s="3">
        <v>43797</v>
      </c>
    </row>
    <row r="15572" spans="1:6" x14ac:dyDescent="0.35">
      <c r="A15572" s="2">
        <v>105</v>
      </c>
      <c r="B15572" s="2">
        <f>_xlfn.XLOOKUP(C15572,country_id!$B$2:$B$326,country_id!$A$2:$A$326,,0)</f>
        <v>189</v>
      </c>
      <c r="C15572" s="2" t="s">
        <v>45</v>
      </c>
      <c r="D15572" s="2" t="s">
        <v>1334</v>
      </c>
      <c r="E15572" s="2" t="s">
        <v>1293</v>
      </c>
      <c r="F15572" s="3">
        <v>43797</v>
      </c>
    </row>
    <row r="15573" spans="1:6" x14ac:dyDescent="0.35">
      <c r="A15573" s="2">
        <v>106</v>
      </c>
      <c r="B15573" s="2">
        <f>_xlfn.XLOOKUP(C15573,country_id!$B$2:$B$326,country_id!$A$2:$A$326,,0)</f>
        <v>148</v>
      </c>
      <c r="C15573" s="2" t="s">
        <v>143</v>
      </c>
      <c r="D15573" s="2" t="s">
        <v>1354</v>
      </c>
      <c r="E15573" s="2" t="s">
        <v>1293</v>
      </c>
      <c r="F15573" s="3">
        <v>43797</v>
      </c>
    </row>
    <row r="15574" spans="1:6" x14ac:dyDescent="0.35">
      <c r="A15574" s="2">
        <v>109</v>
      </c>
      <c r="B15574" s="2">
        <f>_xlfn.XLOOKUP(C15574,country_id!$B$2:$B$326,country_id!$A$2:$A$326,,0)</f>
        <v>54</v>
      </c>
      <c r="C15574" s="2" t="s">
        <v>32</v>
      </c>
      <c r="D15574" s="2" t="s">
        <v>1324</v>
      </c>
      <c r="E15574" s="2" t="s">
        <v>1293</v>
      </c>
      <c r="F15574" s="3">
        <v>43797</v>
      </c>
    </row>
    <row r="15575" spans="1:6" x14ac:dyDescent="0.35">
      <c r="A15575" s="2">
        <v>111</v>
      </c>
      <c r="B15575" s="2">
        <f>_xlfn.XLOOKUP(C15575,country_id!$B$2:$B$326,country_id!$A$2:$A$326,,0)</f>
        <v>325</v>
      </c>
      <c r="C15575" s="2" t="s">
        <v>266</v>
      </c>
      <c r="D15575" s="2" t="s">
        <v>1301</v>
      </c>
      <c r="E15575" s="2" t="s">
        <v>1293</v>
      </c>
      <c r="F15575" s="3">
        <v>43797</v>
      </c>
    </row>
    <row r="15576" spans="1:6" x14ac:dyDescent="0.35">
      <c r="A15576" s="2">
        <v>112</v>
      </c>
      <c r="B15576" s="2">
        <f>_xlfn.XLOOKUP(C15576,country_id!$B$2:$B$326,country_id!$A$2:$A$326,,0)</f>
        <v>197</v>
      </c>
      <c r="C15576" s="2" t="s">
        <v>39</v>
      </c>
      <c r="D15576" s="2" t="s">
        <v>1375</v>
      </c>
      <c r="E15576" s="2" t="s">
        <v>1293</v>
      </c>
      <c r="F15576" s="3">
        <v>43797</v>
      </c>
    </row>
    <row r="15577" spans="1:6" x14ac:dyDescent="0.35">
      <c r="A15577" s="2">
        <v>117</v>
      </c>
      <c r="B15577" s="2">
        <f>_xlfn.XLOOKUP(C15577,country_id!$B$2:$B$326,country_id!$A$2:$A$326,,0)</f>
        <v>191</v>
      </c>
      <c r="C15577" s="2" t="s">
        <v>69</v>
      </c>
      <c r="D15577" s="2" t="s">
        <v>1323</v>
      </c>
      <c r="E15577" s="2" t="s">
        <v>1293</v>
      </c>
      <c r="F15577" s="3">
        <v>43797</v>
      </c>
    </row>
    <row r="15578" spans="1:6" x14ac:dyDescent="0.35">
      <c r="A15578" s="2">
        <v>118</v>
      </c>
      <c r="B15578" s="2">
        <f>_xlfn.XLOOKUP(C15578,country_id!$B$2:$B$326,country_id!$A$2:$A$326,,0)</f>
        <v>259</v>
      </c>
      <c r="C15578" s="2" t="s">
        <v>22</v>
      </c>
      <c r="D15578" s="2" t="s">
        <v>1368</v>
      </c>
      <c r="E15578" s="2" t="s">
        <v>1293</v>
      </c>
      <c r="F15578" s="3">
        <v>43797</v>
      </c>
    </row>
    <row r="15579" spans="1:6" x14ac:dyDescent="0.35">
      <c r="A15579" s="2">
        <v>118</v>
      </c>
      <c r="B15579" s="2">
        <f>_xlfn.XLOOKUP(C15579,country_id!$B$2:$B$326,country_id!$A$2:$A$326,,0)</f>
        <v>122</v>
      </c>
      <c r="C15579" s="2" t="s">
        <v>63</v>
      </c>
      <c r="D15579" s="2" t="s">
        <v>1330</v>
      </c>
      <c r="E15579" s="2" t="s">
        <v>1293</v>
      </c>
      <c r="F15579" s="3">
        <v>43797</v>
      </c>
    </row>
    <row r="15580" spans="1:6" x14ac:dyDescent="0.35">
      <c r="A15580" s="2">
        <v>123</v>
      </c>
      <c r="B15580" s="2">
        <f>_xlfn.XLOOKUP(C15580,country_id!$B$2:$B$326,country_id!$A$2:$A$326,,0)</f>
        <v>167</v>
      </c>
      <c r="C15580" s="2" t="s">
        <v>74</v>
      </c>
      <c r="D15580" s="2" t="s">
        <v>1302</v>
      </c>
      <c r="E15580" s="2" t="s">
        <v>1293</v>
      </c>
      <c r="F15580" s="3">
        <v>43797</v>
      </c>
    </row>
    <row r="15581" spans="1:6" x14ac:dyDescent="0.35">
      <c r="A15581" s="2">
        <v>124</v>
      </c>
      <c r="B15581" s="2">
        <f>_xlfn.XLOOKUP(C15581,country_id!$B$2:$B$326,country_id!$A$2:$A$326,,0)</f>
        <v>10</v>
      </c>
      <c r="C15581" s="2" t="s">
        <v>36</v>
      </c>
      <c r="D15581" s="2" t="s">
        <v>1338</v>
      </c>
      <c r="E15581" s="2" t="s">
        <v>1293</v>
      </c>
      <c r="F15581" s="3">
        <v>43797</v>
      </c>
    </row>
    <row r="15582" spans="1:6" x14ac:dyDescent="0.35">
      <c r="A15582" s="2">
        <v>151</v>
      </c>
      <c r="B15582" s="2">
        <f>_xlfn.XLOOKUP(C15582,country_id!$B$2:$B$326,country_id!$A$2:$A$326,,0)</f>
        <v>45</v>
      </c>
      <c r="C15582" s="2" t="s">
        <v>148</v>
      </c>
      <c r="D15582" s="2" t="s">
        <v>1351</v>
      </c>
      <c r="E15582" s="2" t="s">
        <v>1293</v>
      </c>
      <c r="F15582" s="3">
        <v>43797</v>
      </c>
    </row>
    <row r="15583" spans="1:6" x14ac:dyDescent="0.35">
      <c r="A15583" s="2">
        <v>153</v>
      </c>
      <c r="B15583" s="2">
        <f>_xlfn.XLOOKUP(C15583,country_id!$B$2:$B$326,country_id!$A$2:$A$326,,0)</f>
        <v>92</v>
      </c>
      <c r="C15583" s="2" t="s">
        <v>83</v>
      </c>
      <c r="D15583" s="2" t="s">
        <v>1336</v>
      </c>
      <c r="E15583" s="2" t="s">
        <v>1293</v>
      </c>
      <c r="F15583" s="3">
        <v>43797</v>
      </c>
    </row>
    <row r="15584" spans="1:6" x14ac:dyDescent="0.35">
      <c r="A15584" s="2">
        <v>181</v>
      </c>
      <c r="B15584" s="2">
        <f>_xlfn.XLOOKUP(C15584,country_id!$B$2:$B$326,country_id!$A$2:$A$326,,0)</f>
        <v>247</v>
      </c>
      <c r="C15584" s="2" t="s">
        <v>23</v>
      </c>
      <c r="D15584" s="2" t="s">
        <v>1395</v>
      </c>
      <c r="E15584" s="2" t="s">
        <v>1293</v>
      </c>
      <c r="F15584" s="3">
        <v>43797</v>
      </c>
    </row>
    <row r="15585" spans="1:6" x14ac:dyDescent="0.35">
      <c r="A15585" s="2">
        <v>184</v>
      </c>
      <c r="B15585" s="2">
        <f>_xlfn.XLOOKUP(C15585,country_id!$B$2:$B$326,country_id!$A$2:$A$326,,0)</f>
        <v>78</v>
      </c>
      <c r="C15585" s="2" t="s">
        <v>121</v>
      </c>
      <c r="D15585" s="2" t="s">
        <v>1386</v>
      </c>
      <c r="E15585" s="2" t="s">
        <v>1293</v>
      </c>
      <c r="F15585" s="3">
        <v>43797</v>
      </c>
    </row>
    <row r="15586" spans="1:6" x14ac:dyDescent="0.35">
      <c r="A15586" s="2">
        <v>196</v>
      </c>
      <c r="B15586" s="2">
        <f>_xlfn.XLOOKUP(C15586,country_id!$B$2:$B$326,country_id!$A$2:$A$326,,0)</f>
        <v>266</v>
      </c>
      <c r="C15586" s="2" t="s">
        <v>236</v>
      </c>
      <c r="D15586" s="2" t="s">
        <v>1322</v>
      </c>
      <c r="E15586" s="2" t="s">
        <v>1293</v>
      </c>
      <c r="F15586" s="3">
        <v>43797</v>
      </c>
    </row>
    <row r="15587" spans="1:6" x14ac:dyDescent="0.35">
      <c r="A15587" s="2">
        <v>200</v>
      </c>
      <c r="B15587" s="2">
        <f>_xlfn.XLOOKUP(C15587,country_id!$B$2:$B$326,country_id!$A$2:$A$326,,0)</f>
        <v>257</v>
      </c>
      <c r="C15587" s="2" t="s">
        <v>155</v>
      </c>
      <c r="D15587" s="2" t="s">
        <v>1325</v>
      </c>
      <c r="E15587" s="2" t="s">
        <v>1293</v>
      </c>
      <c r="F15587" s="3">
        <v>43797</v>
      </c>
    </row>
    <row r="15588" spans="1:6" x14ac:dyDescent="0.35">
      <c r="A15588" s="2">
        <v>177</v>
      </c>
      <c r="B15588" s="2">
        <f>_xlfn.XLOOKUP(C15588,country_id!$B$2:$B$326,country_id!$A$2:$A$326,,0)</f>
        <v>56</v>
      </c>
      <c r="C15588" s="2" t="s">
        <v>255</v>
      </c>
      <c r="D15588" s="2" t="s">
        <v>1315</v>
      </c>
      <c r="E15588" s="2" t="s">
        <v>1293</v>
      </c>
      <c r="F15588" s="3">
        <v>43797</v>
      </c>
    </row>
    <row r="15589" spans="1:6" x14ac:dyDescent="0.35">
      <c r="A15589" s="2">
        <v>159</v>
      </c>
      <c r="B15589" s="2">
        <f>_xlfn.XLOOKUP(C15589,country_id!$B$2:$B$326,country_id!$A$2:$A$326,,0)</f>
        <v>106</v>
      </c>
      <c r="C15589" s="2" t="s">
        <v>80</v>
      </c>
      <c r="D15589" s="2" t="s">
        <v>1311</v>
      </c>
      <c r="E15589" s="2" t="s">
        <v>1293</v>
      </c>
      <c r="F15589" s="3">
        <v>43797</v>
      </c>
    </row>
    <row r="15590" spans="1:6" x14ac:dyDescent="0.35">
      <c r="A15590" s="2">
        <v>152</v>
      </c>
      <c r="B15590" s="2">
        <f>_xlfn.XLOOKUP(C15590,country_id!$B$2:$B$326,country_id!$A$2:$A$326,,0)</f>
        <v>158</v>
      </c>
      <c r="C15590" s="2" t="s">
        <v>48</v>
      </c>
      <c r="D15590" s="2" t="s">
        <v>1374</v>
      </c>
      <c r="E15590" s="2" t="s">
        <v>1293</v>
      </c>
      <c r="F15590" s="3">
        <v>43797</v>
      </c>
    </row>
    <row r="15591" spans="1:6" x14ac:dyDescent="0.35">
      <c r="A15591" s="2">
        <v>169</v>
      </c>
      <c r="B15591" s="2">
        <f>_xlfn.XLOOKUP(C15591,country_id!$B$2:$B$326,country_id!$A$2:$A$326,,0)</f>
        <v>271</v>
      </c>
      <c r="C15591" s="2" t="s">
        <v>42</v>
      </c>
      <c r="D15591" s="2" t="s">
        <v>1408</v>
      </c>
      <c r="E15591" s="2" t="s">
        <v>1293</v>
      </c>
      <c r="F15591" s="3">
        <v>43797</v>
      </c>
    </row>
    <row r="15592" spans="1:6" x14ac:dyDescent="0.35">
      <c r="A15592" s="2">
        <v>172</v>
      </c>
      <c r="B15592" s="2">
        <f>_xlfn.XLOOKUP(C15592,country_id!$B$2:$B$326,country_id!$A$2:$A$326,,0)</f>
        <v>178</v>
      </c>
      <c r="C15592" s="2" t="s">
        <v>113</v>
      </c>
      <c r="D15592" s="2" t="s">
        <v>1332</v>
      </c>
      <c r="E15592" s="2" t="s">
        <v>1293</v>
      </c>
      <c r="F15592" s="3">
        <v>43797</v>
      </c>
    </row>
    <row r="15593" spans="1:6" x14ac:dyDescent="0.35">
      <c r="A15593" s="2">
        <v>101</v>
      </c>
      <c r="B15593" s="2">
        <f>_xlfn.XLOOKUP(C15593,country_id!$B$2:$B$326,country_id!$A$2:$A$326,,0)</f>
        <v>159</v>
      </c>
      <c r="C15593" s="2" t="s">
        <v>51</v>
      </c>
      <c r="D15593" s="2" t="s">
        <v>1340</v>
      </c>
      <c r="E15593" s="2" t="s">
        <v>1293</v>
      </c>
      <c r="F15593" s="3">
        <v>43797</v>
      </c>
    </row>
    <row r="15594" spans="1:6" x14ac:dyDescent="0.35">
      <c r="A15594" s="2">
        <v>99</v>
      </c>
      <c r="B15594" s="2">
        <f>_xlfn.XLOOKUP(C15594,country_id!$B$2:$B$326,country_id!$A$2:$A$326,,0)</f>
        <v>177</v>
      </c>
      <c r="C15594" s="2" t="s">
        <v>60</v>
      </c>
      <c r="D15594" s="2" t="s">
        <v>1343</v>
      </c>
      <c r="E15594" s="2" t="s">
        <v>1293</v>
      </c>
      <c r="F15594" s="3">
        <v>43797</v>
      </c>
    </row>
    <row r="15595" spans="1:6" x14ac:dyDescent="0.35">
      <c r="A15595" s="2">
        <v>27</v>
      </c>
      <c r="B15595" s="2">
        <f>_xlfn.XLOOKUP(C15595,country_id!$B$2:$B$326,country_id!$A$2:$A$326,,0)</f>
        <v>292</v>
      </c>
      <c r="C15595" s="2" t="s">
        <v>50</v>
      </c>
      <c r="D15595" s="2" t="s">
        <v>1308</v>
      </c>
      <c r="E15595" s="2" t="s">
        <v>1293</v>
      </c>
      <c r="F15595" s="3">
        <v>43797</v>
      </c>
    </row>
    <row r="15596" spans="1:6" x14ac:dyDescent="0.35">
      <c r="A15596" s="2">
        <v>31</v>
      </c>
      <c r="B15596" s="2">
        <f>_xlfn.XLOOKUP(C15596,country_id!$B$2:$B$326,country_id!$A$2:$A$326,,0)</f>
        <v>198</v>
      </c>
      <c r="C15596" s="2" t="s">
        <v>62</v>
      </c>
      <c r="D15596" s="2" t="s">
        <v>1310</v>
      </c>
      <c r="E15596" s="2" t="s">
        <v>1293</v>
      </c>
      <c r="F15596" s="3">
        <v>43797</v>
      </c>
    </row>
    <row r="15597" spans="1:6" x14ac:dyDescent="0.35">
      <c r="A15597" s="2">
        <v>35</v>
      </c>
      <c r="B15597" s="2">
        <f>_xlfn.XLOOKUP(C15597,country_id!$B$2:$B$326,country_id!$A$2:$A$326,,0)</f>
        <v>6</v>
      </c>
      <c r="C15597" s="2" t="s">
        <v>38</v>
      </c>
      <c r="D15597" s="2" t="s">
        <v>1294</v>
      </c>
      <c r="E15597" s="2" t="s">
        <v>1293</v>
      </c>
      <c r="F15597" s="3">
        <v>43797</v>
      </c>
    </row>
    <row r="15598" spans="1:6" x14ac:dyDescent="0.35">
      <c r="A15598" s="2">
        <v>43</v>
      </c>
      <c r="B15598" s="2">
        <f>_xlfn.XLOOKUP(C15598,country_id!$B$2:$B$326,country_id!$A$2:$A$326,,0)</f>
        <v>188</v>
      </c>
      <c r="C15598" s="2" t="s">
        <v>85</v>
      </c>
      <c r="D15598" s="2" t="s">
        <v>1305</v>
      </c>
      <c r="E15598" s="2" t="s">
        <v>1293</v>
      </c>
      <c r="F15598" s="3">
        <v>43797</v>
      </c>
    </row>
    <row r="15599" spans="1:6" x14ac:dyDescent="0.35">
      <c r="A15599" s="2">
        <v>47</v>
      </c>
      <c r="B15599" s="2">
        <f>_xlfn.XLOOKUP(C15599,country_id!$B$2:$B$326,country_id!$A$2:$A$326,,0)</f>
        <v>110</v>
      </c>
      <c r="C15599" s="2" t="s">
        <v>35</v>
      </c>
      <c r="D15599" s="2" t="s">
        <v>1307</v>
      </c>
      <c r="E15599" s="2" t="s">
        <v>1293</v>
      </c>
      <c r="F15599" s="3">
        <v>43797</v>
      </c>
    </row>
    <row r="15600" spans="1:6" x14ac:dyDescent="0.35">
      <c r="A15600" s="2">
        <v>20</v>
      </c>
      <c r="B15600" s="2">
        <f>_xlfn.XLOOKUP(C15600,country_id!$B$2:$B$326,country_id!$A$2:$A$326,,0)</f>
        <v>255</v>
      </c>
      <c r="C15600" s="2" t="s">
        <v>44</v>
      </c>
      <c r="D15600" s="2" t="s">
        <v>1303</v>
      </c>
      <c r="E15600" s="2" t="s">
        <v>1293</v>
      </c>
      <c r="F15600" s="3">
        <v>43797</v>
      </c>
    </row>
    <row r="15601" spans="1:6" x14ac:dyDescent="0.35">
      <c r="A15601" s="2">
        <v>51</v>
      </c>
      <c r="B15601" s="2">
        <f>_xlfn.XLOOKUP(C15601,country_id!$B$2:$B$326,country_id!$A$2:$A$326,,0)</f>
        <v>84</v>
      </c>
      <c r="C15601" s="2" t="s">
        <v>73</v>
      </c>
      <c r="D15601" s="2" t="s">
        <v>1298</v>
      </c>
      <c r="E15601" s="2" t="s">
        <v>1293</v>
      </c>
      <c r="F15601" s="3">
        <v>43797</v>
      </c>
    </row>
    <row r="15602" spans="1:6" x14ac:dyDescent="0.35">
      <c r="A15602" s="2">
        <v>78</v>
      </c>
      <c r="B15602" s="2">
        <f>_xlfn.XLOOKUP(C15602,country_id!$B$2:$B$326,country_id!$A$2:$A$326,,0)</f>
        <v>50</v>
      </c>
      <c r="C15602" s="2" t="s">
        <v>82</v>
      </c>
      <c r="D15602" s="2" t="s">
        <v>1342</v>
      </c>
      <c r="E15602" s="2" t="s">
        <v>1293</v>
      </c>
      <c r="F15602" s="3">
        <v>43797</v>
      </c>
    </row>
    <row r="15603" spans="1:6" x14ac:dyDescent="0.35">
      <c r="A15603" s="2">
        <v>83</v>
      </c>
      <c r="B15603" s="2">
        <f>_xlfn.XLOOKUP(C15603,country_id!$B$2:$B$326,country_id!$A$2:$A$326,,0)</f>
        <v>103</v>
      </c>
      <c r="C15603" s="2" t="s">
        <v>28</v>
      </c>
      <c r="D15603" s="2" t="s">
        <v>1309</v>
      </c>
      <c r="E15603" s="2" t="s">
        <v>1293</v>
      </c>
      <c r="F15603" s="3">
        <v>43797</v>
      </c>
    </row>
    <row r="15604" spans="1:6" x14ac:dyDescent="0.35">
      <c r="A15604" s="2">
        <v>84</v>
      </c>
      <c r="B15604" s="2">
        <f>_xlfn.XLOOKUP(C15604,country_id!$B$2:$B$326,country_id!$A$2:$A$326,,0)</f>
        <v>31</v>
      </c>
      <c r="C15604" s="2" t="s">
        <v>18</v>
      </c>
      <c r="D15604" s="2" t="s">
        <v>1344</v>
      </c>
      <c r="E15604" s="2" t="s">
        <v>1293</v>
      </c>
      <c r="F15604" s="3">
        <v>43797</v>
      </c>
    </row>
    <row r="15605" spans="1:6" x14ac:dyDescent="0.35">
      <c r="A15605" s="2">
        <v>88</v>
      </c>
      <c r="B15605" s="2">
        <f>_xlfn.XLOOKUP(C15605,country_id!$B$2:$B$326,country_id!$A$2:$A$326,,0)</f>
        <v>323</v>
      </c>
      <c r="C15605" s="2" t="s">
        <v>25</v>
      </c>
      <c r="D15605" s="2" t="s">
        <v>1292</v>
      </c>
      <c r="E15605" s="2" t="s">
        <v>1293</v>
      </c>
      <c r="F15605" s="3">
        <v>43797</v>
      </c>
    </row>
    <row r="15606" spans="1:6" x14ac:dyDescent="0.35">
      <c r="A15606" s="2">
        <v>89</v>
      </c>
      <c r="B15606" s="2">
        <f>_xlfn.XLOOKUP(C15606,country_id!$B$2:$B$326,country_id!$A$2:$A$326,,0)</f>
        <v>64</v>
      </c>
      <c r="C15606" s="2" t="s">
        <v>41</v>
      </c>
      <c r="D15606" s="2" t="s">
        <v>1369</v>
      </c>
      <c r="E15606" s="2" t="s">
        <v>1293</v>
      </c>
      <c r="F15606" s="3">
        <v>43797</v>
      </c>
    </row>
    <row r="15607" spans="1:6" x14ac:dyDescent="0.35">
      <c r="A15607" s="2">
        <v>91</v>
      </c>
      <c r="B15607" s="2">
        <f>_xlfn.XLOOKUP(C15607,country_id!$B$2:$B$326,country_id!$A$2:$A$326,,0)</f>
        <v>165</v>
      </c>
      <c r="C15607" s="2" t="s">
        <v>31</v>
      </c>
      <c r="D15607" s="2" t="s">
        <v>1355</v>
      </c>
      <c r="E15607" s="2" t="s">
        <v>1293</v>
      </c>
      <c r="F15607" s="3">
        <v>43797</v>
      </c>
    </row>
    <row r="15608" spans="1:6" x14ac:dyDescent="0.35">
      <c r="A15608" s="2">
        <v>77</v>
      </c>
      <c r="B15608" s="2">
        <f>_xlfn.XLOOKUP(C15608,country_id!$B$2:$B$326,country_id!$A$2:$A$326,,0)</f>
        <v>297</v>
      </c>
      <c r="C15608" s="2" t="s">
        <v>76</v>
      </c>
      <c r="D15608" s="2" t="s">
        <v>1371</v>
      </c>
      <c r="E15608" s="2" t="s">
        <v>1293</v>
      </c>
      <c r="F15608" s="3">
        <v>43797</v>
      </c>
    </row>
    <row r="15609" spans="1:6" x14ac:dyDescent="0.35">
      <c r="A15609" s="2">
        <v>74</v>
      </c>
      <c r="B15609" s="2">
        <f>_xlfn.XLOOKUP(C15609,country_id!$B$2:$B$326,country_id!$A$2:$A$326,,0)</f>
        <v>121</v>
      </c>
      <c r="C15609" s="2" t="s">
        <v>71</v>
      </c>
      <c r="D15609" s="2" t="s">
        <v>1360</v>
      </c>
      <c r="E15609" s="2" t="s">
        <v>1293</v>
      </c>
      <c r="F15609" s="3">
        <v>43797</v>
      </c>
    </row>
    <row r="15610" spans="1:6" x14ac:dyDescent="0.35">
      <c r="A15610" s="2">
        <v>53</v>
      </c>
      <c r="B15610" s="2">
        <f>_xlfn.XLOOKUP(C15610,country_id!$B$2:$B$326,country_id!$A$2:$A$326,,0)</f>
        <v>47</v>
      </c>
      <c r="C15610" s="2" t="s">
        <v>68</v>
      </c>
      <c r="D15610" s="2" t="s">
        <v>1297</v>
      </c>
      <c r="E15610" s="2" t="s">
        <v>1293</v>
      </c>
      <c r="F15610" s="3">
        <v>43797</v>
      </c>
    </row>
    <row r="15611" spans="1:6" x14ac:dyDescent="0.35">
      <c r="A15611" s="2">
        <v>56</v>
      </c>
      <c r="B15611" s="2">
        <f>_xlfn.XLOOKUP(C15611,country_id!$B$2:$B$326,country_id!$A$2:$A$326,,0)</f>
        <v>170</v>
      </c>
      <c r="C15611" s="2" t="s">
        <v>79</v>
      </c>
      <c r="D15611" s="2" t="s">
        <v>1353</v>
      </c>
      <c r="E15611" s="2" t="s">
        <v>1293</v>
      </c>
      <c r="F15611" s="3">
        <v>43797</v>
      </c>
    </row>
    <row r="15612" spans="1:6" x14ac:dyDescent="0.35">
      <c r="A15612" s="2">
        <v>56</v>
      </c>
      <c r="B15612" s="2">
        <f>_xlfn.XLOOKUP(C15612,country_id!$B$2:$B$326,country_id!$A$2:$A$326,,0)</f>
        <v>82</v>
      </c>
      <c r="C15612" s="2" t="s">
        <v>59</v>
      </c>
      <c r="D15612" s="2" t="s">
        <v>1401</v>
      </c>
      <c r="E15612" s="2" t="s">
        <v>1293</v>
      </c>
      <c r="F15612" s="3">
        <v>43797</v>
      </c>
    </row>
    <row r="15613" spans="1:6" x14ac:dyDescent="0.35">
      <c r="A15613" s="2">
        <v>59</v>
      </c>
      <c r="B15613" s="2">
        <f>_xlfn.XLOOKUP(C15613,country_id!$B$2:$B$326,country_id!$A$2:$A$326,,0)</f>
        <v>44</v>
      </c>
      <c r="C15613" s="2" t="s">
        <v>65</v>
      </c>
      <c r="D15613" s="2" t="s">
        <v>1364</v>
      </c>
      <c r="E15613" s="2" t="s">
        <v>1293</v>
      </c>
      <c r="F15613" s="3">
        <v>43797</v>
      </c>
    </row>
    <row r="15614" spans="1:6" x14ac:dyDescent="0.35">
      <c r="A15614" s="2">
        <v>61</v>
      </c>
      <c r="B15614" s="2">
        <f>_xlfn.XLOOKUP(C15614,country_id!$B$2:$B$326,country_id!$A$2:$A$326,,0)</f>
        <v>140</v>
      </c>
      <c r="C15614" s="2" t="s">
        <v>56</v>
      </c>
      <c r="D15614" s="2" t="s">
        <v>1296</v>
      </c>
      <c r="E15614" s="2" t="s">
        <v>1293</v>
      </c>
      <c r="F15614" s="3">
        <v>43797</v>
      </c>
    </row>
    <row r="15615" spans="1:6" x14ac:dyDescent="0.35">
      <c r="A15615" s="2">
        <v>72</v>
      </c>
      <c r="B15615" s="2">
        <f>_xlfn.XLOOKUP(C15615,country_id!$B$2:$B$326,country_id!$A$2:$A$326,,0)</f>
        <v>268</v>
      </c>
      <c r="C15615" s="2" t="s">
        <v>47</v>
      </c>
      <c r="D15615" s="2" t="s">
        <v>1347</v>
      </c>
      <c r="E15615" s="2" t="s">
        <v>1293</v>
      </c>
      <c r="F15615" s="3">
        <v>43797</v>
      </c>
    </row>
    <row r="15616" spans="1:6" x14ac:dyDescent="0.35">
      <c r="A15616" s="2">
        <v>205</v>
      </c>
      <c r="B15616" s="2">
        <f>_xlfn.XLOOKUP(C15616,country_id!$B$2:$B$326,country_id!$A$2:$A$326,,0)</f>
        <v>90</v>
      </c>
      <c r="C15616" s="2" t="s">
        <v>1396</v>
      </c>
      <c r="D15616" s="2" t="s">
        <v>1397</v>
      </c>
      <c r="E15616" s="2" t="s">
        <v>1293</v>
      </c>
      <c r="F15616" s="3">
        <v>43797</v>
      </c>
    </row>
    <row r="15617" spans="1:6" x14ac:dyDescent="0.35">
      <c r="A15617" s="2">
        <v>139</v>
      </c>
      <c r="B15617" s="2">
        <f>_xlfn.XLOOKUP(C15617,country_id!$B$2:$B$326,country_id!$A$2:$A$326,,0)</f>
        <v>157</v>
      </c>
      <c r="C15617" s="2" t="s">
        <v>26</v>
      </c>
      <c r="D15617" s="2" t="s">
        <v>1328</v>
      </c>
      <c r="E15617" s="2" t="s">
        <v>1293</v>
      </c>
      <c r="F15617" s="3">
        <v>43818</v>
      </c>
    </row>
    <row r="15618" spans="1:6" x14ac:dyDescent="0.35">
      <c r="A15618" s="2">
        <v>145</v>
      </c>
      <c r="B15618" s="2">
        <f>_xlfn.XLOOKUP(C15618,country_id!$B$2:$B$326,country_id!$A$2:$A$326,,0)</f>
        <v>89</v>
      </c>
      <c r="C15618" s="2" t="s">
        <v>53</v>
      </c>
      <c r="D15618" s="2" t="s">
        <v>1312</v>
      </c>
      <c r="E15618" s="2" t="s">
        <v>1293</v>
      </c>
      <c r="F15618" s="3">
        <v>43818</v>
      </c>
    </row>
    <row r="15619" spans="1:6" x14ac:dyDescent="0.35">
      <c r="A15619" s="2">
        <v>148</v>
      </c>
      <c r="B15619" s="2">
        <f>_xlfn.XLOOKUP(C15619,country_id!$B$2:$B$326,country_id!$A$2:$A$326,,0)</f>
        <v>38</v>
      </c>
      <c r="C15619" s="2" t="s">
        <v>54</v>
      </c>
      <c r="D15619" s="2" t="s">
        <v>1352</v>
      </c>
      <c r="E15619" s="2" t="s">
        <v>1293</v>
      </c>
      <c r="F15619" s="3">
        <v>43818</v>
      </c>
    </row>
    <row r="15620" spans="1:6" x14ac:dyDescent="0.35">
      <c r="A15620" s="2">
        <v>151</v>
      </c>
      <c r="B15620" s="2">
        <f>_xlfn.XLOOKUP(C15620,country_id!$B$2:$B$326,country_id!$A$2:$A$326,,0)</f>
        <v>45</v>
      </c>
      <c r="C15620" s="2" t="s">
        <v>148</v>
      </c>
      <c r="D15620" s="2" t="s">
        <v>1351</v>
      </c>
      <c r="E15620" s="2" t="s">
        <v>1293</v>
      </c>
      <c r="F15620" s="3">
        <v>43818</v>
      </c>
    </row>
    <row r="15621" spans="1:6" x14ac:dyDescent="0.35">
      <c r="A15621" s="2">
        <v>152</v>
      </c>
      <c r="B15621" s="2">
        <f>_xlfn.XLOOKUP(C15621,country_id!$B$2:$B$326,country_id!$A$2:$A$326,,0)</f>
        <v>158</v>
      </c>
      <c r="C15621" s="2" t="s">
        <v>48</v>
      </c>
      <c r="D15621" s="2" t="s">
        <v>1374</v>
      </c>
      <c r="E15621" s="2" t="s">
        <v>1293</v>
      </c>
      <c r="F15621" s="3">
        <v>43818</v>
      </c>
    </row>
    <row r="15622" spans="1:6" x14ac:dyDescent="0.35">
      <c r="A15622" s="2">
        <v>153</v>
      </c>
      <c r="B15622" s="2">
        <f>_xlfn.XLOOKUP(C15622,country_id!$B$2:$B$326,country_id!$A$2:$A$326,,0)</f>
        <v>92</v>
      </c>
      <c r="C15622" s="2" t="s">
        <v>83</v>
      </c>
      <c r="D15622" s="2" t="s">
        <v>1336</v>
      </c>
      <c r="E15622" s="2" t="s">
        <v>1293</v>
      </c>
      <c r="F15622" s="3">
        <v>43818</v>
      </c>
    </row>
    <row r="15623" spans="1:6" x14ac:dyDescent="0.35">
      <c r="A15623" s="2">
        <v>146</v>
      </c>
      <c r="B15623" s="2">
        <f>_xlfn.XLOOKUP(C15623,country_id!$B$2:$B$326,country_id!$A$2:$A$326,,0)</f>
        <v>93</v>
      </c>
      <c r="C15623" s="2" t="s">
        <v>12</v>
      </c>
      <c r="D15623" s="2" t="s">
        <v>1373</v>
      </c>
      <c r="E15623" s="2" t="s">
        <v>1293</v>
      </c>
      <c r="F15623" s="3">
        <v>43818</v>
      </c>
    </row>
    <row r="15624" spans="1:6" x14ac:dyDescent="0.35">
      <c r="A15624" s="2">
        <v>134</v>
      </c>
      <c r="B15624" s="2">
        <f>_xlfn.XLOOKUP(C15624,country_id!$B$2:$B$326,country_id!$A$2:$A$326,,0)</f>
        <v>284</v>
      </c>
      <c r="C15624" s="2" t="s">
        <v>77</v>
      </c>
      <c r="D15624" s="2" t="s">
        <v>1363</v>
      </c>
      <c r="E15624" s="2" t="s">
        <v>1293</v>
      </c>
      <c r="F15624" s="3">
        <v>43818</v>
      </c>
    </row>
    <row r="15625" spans="1:6" x14ac:dyDescent="0.35">
      <c r="A15625" s="2">
        <v>131</v>
      </c>
      <c r="B15625" s="2">
        <f>_xlfn.XLOOKUP(C15625,country_id!$B$2:$B$326,country_id!$A$2:$A$326,,0)</f>
        <v>234</v>
      </c>
      <c r="C15625" s="2" t="s">
        <v>13</v>
      </c>
      <c r="D15625" s="2" t="s">
        <v>1321</v>
      </c>
      <c r="E15625" s="2" t="s">
        <v>1293</v>
      </c>
      <c r="F15625" s="3">
        <v>43818</v>
      </c>
    </row>
    <row r="15626" spans="1:6" x14ac:dyDescent="0.35">
      <c r="A15626" s="2">
        <v>111</v>
      </c>
      <c r="B15626" s="2">
        <f>_xlfn.XLOOKUP(C15626,country_id!$B$2:$B$326,country_id!$A$2:$A$326,,0)</f>
        <v>325</v>
      </c>
      <c r="C15626" s="2" t="s">
        <v>266</v>
      </c>
      <c r="D15626" s="2" t="s">
        <v>1301</v>
      </c>
      <c r="E15626" s="2" t="s">
        <v>1293</v>
      </c>
      <c r="F15626" s="3">
        <v>43818</v>
      </c>
    </row>
    <row r="15627" spans="1:6" x14ac:dyDescent="0.35">
      <c r="A15627" s="2">
        <v>112</v>
      </c>
      <c r="B15627" s="2">
        <f>_xlfn.XLOOKUP(C15627,country_id!$B$2:$B$326,country_id!$A$2:$A$326,,0)</f>
        <v>197</v>
      </c>
      <c r="C15627" s="2" t="s">
        <v>39</v>
      </c>
      <c r="D15627" s="2" t="s">
        <v>1375</v>
      </c>
      <c r="E15627" s="2" t="s">
        <v>1293</v>
      </c>
      <c r="F15627" s="3">
        <v>43818</v>
      </c>
    </row>
    <row r="15628" spans="1:6" x14ac:dyDescent="0.35">
      <c r="A15628" s="2">
        <v>117</v>
      </c>
      <c r="B15628" s="2">
        <f>_xlfn.XLOOKUP(C15628,country_id!$B$2:$B$326,country_id!$A$2:$A$326,,0)</f>
        <v>191</v>
      </c>
      <c r="C15628" s="2" t="s">
        <v>69</v>
      </c>
      <c r="D15628" s="2" t="s">
        <v>1323</v>
      </c>
      <c r="E15628" s="2" t="s">
        <v>1293</v>
      </c>
      <c r="F15628" s="3">
        <v>43818</v>
      </c>
    </row>
    <row r="15629" spans="1:6" x14ac:dyDescent="0.35">
      <c r="A15629" s="2">
        <v>118</v>
      </c>
      <c r="B15629" s="2">
        <f>_xlfn.XLOOKUP(C15629,country_id!$B$2:$B$326,country_id!$A$2:$A$326,,0)</f>
        <v>259</v>
      </c>
      <c r="C15629" s="2" t="s">
        <v>22</v>
      </c>
      <c r="D15629" s="2" t="s">
        <v>1368</v>
      </c>
      <c r="E15629" s="2" t="s">
        <v>1293</v>
      </c>
      <c r="F15629" s="3">
        <v>43818</v>
      </c>
    </row>
    <row r="15630" spans="1:6" x14ac:dyDescent="0.35">
      <c r="A15630" s="2">
        <v>133</v>
      </c>
      <c r="B15630" s="2">
        <f>_xlfn.XLOOKUP(C15630,country_id!$B$2:$B$326,country_id!$A$2:$A$326,,0)</f>
        <v>63</v>
      </c>
      <c r="C15630" s="2" t="s">
        <v>57</v>
      </c>
      <c r="D15630" s="2" t="s">
        <v>1405</v>
      </c>
      <c r="E15630" s="2" t="s">
        <v>1293</v>
      </c>
      <c r="F15630" s="3">
        <v>43818</v>
      </c>
    </row>
    <row r="15631" spans="1:6" x14ac:dyDescent="0.35">
      <c r="A15631" s="2">
        <v>118</v>
      </c>
      <c r="B15631" s="2">
        <f>_xlfn.XLOOKUP(C15631,country_id!$B$2:$B$326,country_id!$A$2:$A$326,,0)</f>
        <v>122</v>
      </c>
      <c r="C15631" s="2" t="s">
        <v>63</v>
      </c>
      <c r="D15631" s="2" t="s">
        <v>1330</v>
      </c>
      <c r="E15631" s="2" t="s">
        <v>1293</v>
      </c>
      <c r="F15631" s="3">
        <v>43818</v>
      </c>
    </row>
    <row r="15632" spans="1:6" x14ac:dyDescent="0.35">
      <c r="A15632" s="2">
        <v>123</v>
      </c>
      <c r="B15632" s="2">
        <f>_xlfn.XLOOKUP(C15632,country_id!$B$2:$B$326,country_id!$A$2:$A$326,,0)</f>
        <v>167</v>
      </c>
      <c r="C15632" s="2" t="s">
        <v>74</v>
      </c>
      <c r="D15632" s="2" t="s">
        <v>1302</v>
      </c>
      <c r="E15632" s="2" t="s">
        <v>1293</v>
      </c>
      <c r="F15632" s="3">
        <v>43818</v>
      </c>
    </row>
    <row r="15633" spans="1:6" x14ac:dyDescent="0.35">
      <c r="A15633" s="2">
        <v>124</v>
      </c>
      <c r="B15633" s="2">
        <f>_xlfn.XLOOKUP(C15633,country_id!$B$2:$B$326,country_id!$A$2:$A$326,,0)</f>
        <v>10</v>
      </c>
      <c r="C15633" s="2" t="s">
        <v>36</v>
      </c>
      <c r="D15633" s="2" t="s">
        <v>1338</v>
      </c>
      <c r="E15633" s="2" t="s">
        <v>1293</v>
      </c>
      <c r="F15633" s="3">
        <v>43818</v>
      </c>
    </row>
    <row r="15634" spans="1:6" x14ac:dyDescent="0.35">
      <c r="A15634" s="2">
        <v>126</v>
      </c>
      <c r="B15634" s="2">
        <f>_xlfn.XLOOKUP(C15634,country_id!$B$2:$B$326,country_id!$A$2:$A$326,,0)</f>
        <v>289</v>
      </c>
      <c r="C15634" s="2" t="s">
        <v>66</v>
      </c>
      <c r="D15634" s="2" t="s">
        <v>1350</v>
      </c>
      <c r="E15634" s="2" t="s">
        <v>1293</v>
      </c>
      <c r="F15634" s="3">
        <v>43818</v>
      </c>
    </row>
    <row r="15635" spans="1:6" x14ac:dyDescent="0.35">
      <c r="A15635" s="2">
        <v>128</v>
      </c>
      <c r="B15635" s="2">
        <f>_xlfn.XLOOKUP(C15635,country_id!$B$2:$B$326,country_id!$A$2:$A$326,,0)</f>
        <v>274</v>
      </c>
      <c r="C15635" s="2" t="s">
        <v>29</v>
      </c>
      <c r="D15635" s="2" t="s">
        <v>1333</v>
      </c>
      <c r="E15635" s="2" t="s">
        <v>1293</v>
      </c>
      <c r="F15635" s="3">
        <v>43818</v>
      </c>
    </row>
    <row r="15636" spans="1:6" x14ac:dyDescent="0.35">
      <c r="A15636" s="2">
        <v>200</v>
      </c>
      <c r="B15636" s="2">
        <f>_xlfn.XLOOKUP(C15636,country_id!$B$2:$B$326,country_id!$A$2:$A$326,,0)</f>
        <v>257</v>
      </c>
      <c r="C15636" s="2" t="s">
        <v>155</v>
      </c>
      <c r="D15636" s="2" t="s">
        <v>1325</v>
      </c>
      <c r="E15636" s="2" t="s">
        <v>1293</v>
      </c>
      <c r="F15636" s="3">
        <v>43818</v>
      </c>
    </row>
    <row r="15637" spans="1:6" x14ac:dyDescent="0.35">
      <c r="A15637" s="2">
        <v>205</v>
      </c>
      <c r="B15637" s="2">
        <f>_xlfn.XLOOKUP(C15637,country_id!$B$2:$B$326,country_id!$A$2:$A$326,,0)</f>
        <v>90</v>
      </c>
      <c r="C15637" s="2" t="s">
        <v>1396</v>
      </c>
      <c r="D15637" s="2" t="s">
        <v>1397</v>
      </c>
      <c r="E15637" s="2" t="s">
        <v>1293</v>
      </c>
      <c r="F15637" s="3">
        <v>43818</v>
      </c>
    </row>
    <row r="15638" spans="1:6" x14ac:dyDescent="0.35">
      <c r="A15638" s="2">
        <v>196</v>
      </c>
      <c r="B15638" s="2">
        <f>_xlfn.XLOOKUP(C15638,country_id!$B$2:$B$326,country_id!$A$2:$A$326,,0)</f>
        <v>266</v>
      </c>
      <c r="C15638" s="2" t="s">
        <v>236</v>
      </c>
      <c r="D15638" s="2" t="s">
        <v>1322</v>
      </c>
      <c r="E15638" s="2" t="s">
        <v>1293</v>
      </c>
      <c r="F15638" s="3">
        <v>43818</v>
      </c>
    </row>
    <row r="15639" spans="1:6" x14ac:dyDescent="0.35">
      <c r="A15639" s="2">
        <v>159</v>
      </c>
      <c r="B15639" s="2">
        <f>_xlfn.XLOOKUP(C15639,country_id!$B$2:$B$326,country_id!$A$2:$A$326,,0)</f>
        <v>106</v>
      </c>
      <c r="C15639" s="2" t="s">
        <v>80</v>
      </c>
      <c r="D15639" s="2" t="s">
        <v>1311</v>
      </c>
      <c r="E15639" s="2" t="s">
        <v>1293</v>
      </c>
      <c r="F15639" s="3">
        <v>43818</v>
      </c>
    </row>
    <row r="15640" spans="1:6" x14ac:dyDescent="0.35">
      <c r="A15640" s="2">
        <v>184</v>
      </c>
      <c r="B15640" s="2">
        <f>_xlfn.XLOOKUP(C15640,country_id!$B$2:$B$326,country_id!$A$2:$A$326,,0)</f>
        <v>78</v>
      </c>
      <c r="C15640" s="2" t="s">
        <v>121</v>
      </c>
      <c r="D15640" s="2" t="s">
        <v>1386</v>
      </c>
      <c r="E15640" s="2" t="s">
        <v>1293</v>
      </c>
      <c r="F15640" s="3">
        <v>43818</v>
      </c>
    </row>
    <row r="15641" spans="1:6" x14ac:dyDescent="0.35">
      <c r="A15641" s="2">
        <v>109</v>
      </c>
      <c r="B15641" s="2">
        <f>_xlfn.XLOOKUP(C15641,country_id!$B$2:$B$326,country_id!$A$2:$A$326,,0)</f>
        <v>54</v>
      </c>
      <c r="C15641" s="2" t="s">
        <v>32</v>
      </c>
      <c r="D15641" s="2" t="s">
        <v>1324</v>
      </c>
      <c r="E15641" s="2" t="s">
        <v>1293</v>
      </c>
      <c r="F15641" s="3">
        <v>43818</v>
      </c>
    </row>
    <row r="15642" spans="1:6" x14ac:dyDescent="0.35">
      <c r="A15642" s="2">
        <v>169</v>
      </c>
      <c r="B15642" s="2">
        <f>_xlfn.XLOOKUP(C15642,country_id!$B$2:$B$326,country_id!$A$2:$A$326,,0)</f>
        <v>271</v>
      </c>
      <c r="C15642" s="2" t="s">
        <v>42</v>
      </c>
      <c r="D15642" s="2" t="s">
        <v>1408</v>
      </c>
      <c r="E15642" s="2" t="s">
        <v>1293</v>
      </c>
      <c r="F15642" s="3">
        <v>43818</v>
      </c>
    </row>
    <row r="15643" spans="1:6" x14ac:dyDescent="0.35">
      <c r="A15643" s="2">
        <v>177</v>
      </c>
      <c r="B15643" s="2">
        <f>_xlfn.XLOOKUP(C15643,country_id!$B$2:$B$326,country_id!$A$2:$A$326,,0)</f>
        <v>56</v>
      </c>
      <c r="C15643" s="2" t="s">
        <v>255</v>
      </c>
      <c r="D15643" s="2" t="s">
        <v>1315</v>
      </c>
      <c r="E15643" s="2" t="s">
        <v>1293</v>
      </c>
      <c r="F15643" s="3">
        <v>43818</v>
      </c>
    </row>
    <row r="15644" spans="1:6" x14ac:dyDescent="0.35">
      <c r="A15644" s="2">
        <v>181</v>
      </c>
      <c r="B15644" s="2">
        <f>_xlfn.XLOOKUP(C15644,country_id!$B$2:$B$326,country_id!$A$2:$A$326,,0)</f>
        <v>247</v>
      </c>
      <c r="C15644" s="2" t="s">
        <v>23</v>
      </c>
      <c r="D15644" s="2" t="s">
        <v>1395</v>
      </c>
      <c r="E15644" s="2" t="s">
        <v>1293</v>
      </c>
      <c r="F15644" s="3">
        <v>43818</v>
      </c>
    </row>
    <row r="15645" spans="1:6" x14ac:dyDescent="0.35">
      <c r="A15645" s="2">
        <v>172</v>
      </c>
      <c r="B15645" s="2">
        <f>_xlfn.XLOOKUP(C15645,country_id!$B$2:$B$326,country_id!$A$2:$A$326,,0)</f>
        <v>178</v>
      </c>
      <c r="C15645" s="2" t="s">
        <v>113</v>
      </c>
      <c r="D15645" s="2" t="s">
        <v>1332</v>
      </c>
      <c r="E15645" s="2" t="s">
        <v>1293</v>
      </c>
      <c r="F15645" s="3">
        <v>43818</v>
      </c>
    </row>
    <row r="15646" spans="1:6" x14ac:dyDescent="0.35">
      <c r="A15646" s="2">
        <v>106</v>
      </c>
      <c r="B15646" s="2">
        <f>_xlfn.XLOOKUP(C15646,country_id!$B$2:$B$326,country_id!$A$2:$A$326,,0)</f>
        <v>148</v>
      </c>
      <c r="C15646" s="2" t="s">
        <v>143</v>
      </c>
      <c r="D15646" s="2" t="s">
        <v>1354</v>
      </c>
      <c r="E15646" s="2" t="s">
        <v>1293</v>
      </c>
      <c r="F15646" s="3">
        <v>43818</v>
      </c>
    </row>
    <row r="15647" spans="1:6" x14ac:dyDescent="0.35">
      <c r="A15647" s="2">
        <v>31</v>
      </c>
      <c r="B15647" s="2">
        <f>_xlfn.XLOOKUP(C15647,country_id!$B$2:$B$326,country_id!$A$2:$A$326,,0)</f>
        <v>198</v>
      </c>
      <c r="C15647" s="2" t="s">
        <v>62</v>
      </c>
      <c r="D15647" s="2" t="s">
        <v>1310</v>
      </c>
      <c r="E15647" s="2" t="s">
        <v>1293</v>
      </c>
      <c r="F15647" s="3">
        <v>43818</v>
      </c>
    </row>
    <row r="15648" spans="1:6" x14ac:dyDescent="0.35">
      <c r="A15648" s="2">
        <v>35</v>
      </c>
      <c r="B15648" s="2">
        <f>_xlfn.XLOOKUP(C15648,country_id!$B$2:$B$326,country_id!$A$2:$A$326,,0)</f>
        <v>6</v>
      </c>
      <c r="C15648" s="2" t="s">
        <v>38</v>
      </c>
      <c r="D15648" s="2" t="s">
        <v>1294</v>
      </c>
      <c r="E15648" s="2" t="s">
        <v>1293</v>
      </c>
      <c r="F15648" s="3">
        <v>43818</v>
      </c>
    </row>
    <row r="15649" spans="1:6" x14ac:dyDescent="0.35">
      <c r="A15649" s="2">
        <v>43</v>
      </c>
      <c r="B15649" s="2">
        <f>_xlfn.XLOOKUP(C15649,country_id!$B$2:$B$326,country_id!$A$2:$A$326,,0)</f>
        <v>188</v>
      </c>
      <c r="C15649" s="2" t="s">
        <v>85</v>
      </c>
      <c r="D15649" s="2" t="s">
        <v>1305</v>
      </c>
      <c r="E15649" s="2" t="s">
        <v>1293</v>
      </c>
      <c r="F15649" s="3">
        <v>43818</v>
      </c>
    </row>
    <row r="15650" spans="1:6" x14ac:dyDescent="0.35">
      <c r="A15650" s="2">
        <v>47</v>
      </c>
      <c r="B15650" s="2">
        <f>_xlfn.XLOOKUP(C15650,country_id!$B$2:$B$326,country_id!$A$2:$A$326,,0)</f>
        <v>110</v>
      </c>
      <c r="C15650" s="2" t="s">
        <v>35</v>
      </c>
      <c r="D15650" s="2" t="s">
        <v>1307</v>
      </c>
      <c r="E15650" s="2" t="s">
        <v>1293</v>
      </c>
      <c r="F15650" s="3">
        <v>43818</v>
      </c>
    </row>
    <row r="15651" spans="1:6" x14ac:dyDescent="0.35">
      <c r="A15651" s="2">
        <v>51</v>
      </c>
      <c r="B15651" s="2">
        <f>_xlfn.XLOOKUP(C15651,country_id!$B$2:$B$326,country_id!$A$2:$A$326,,0)</f>
        <v>84</v>
      </c>
      <c r="C15651" s="2" t="s">
        <v>73</v>
      </c>
      <c r="D15651" s="2" t="s">
        <v>1298</v>
      </c>
      <c r="E15651" s="2" t="s">
        <v>1293</v>
      </c>
      <c r="F15651" s="3">
        <v>43818</v>
      </c>
    </row>
    <row r="15652" spans="1:6" x14ac:dyDescent="0.35">
      <c r="A15652" s="2">
        <v>53</v>
      </c>
      <c r="B15652" s="2">
        <f>_xlfn.XLOOKUP(C15652,country_id!$B$2:$B$326,country_id!$A$2:$A$326,,0)</f>
        <v>47</v>
      </c>
      <c r="C15652" s="2" t="s">
        <v>68</v>
      </c>
      <c r="D15652" s="2" t="s">
        <v>1297</v>
      </c>
      <c r="E15652" s="2" t="s">
        <v>1293</v>
      </c>
      <c r="F15652" s="3">
        <v>43818</v>
      </c>
    </row>
    <row r="15653" spans="1:6" x14ac:dyDescent="0.35">
      <c r="A15653" s="2">
        <v>20</v>
      </c>
      <c r="B15653" s="2">
        <f>_xlfn.XLOOKUP(C15653,country_id!$B$2:$B$326,country_id!$A$2:$A$326,,0)</f>
        <v>255</v>
      </c>
      <c r="C15653" s="2" t="s">
        <v>44</v>
      </c>
      <c r="D15653" s="2" t="s">
        <v>1303</v>
      </c>
      <c r="E15653" s="2" t="s">
        <v>1293</v>
      </c>
      <c r="F15653" s="3">
        <v>43818</v>
      </c>
    </row>
    <row r="15654" spans="1:6" x14ac:dyDescent="0.35">
      <c r="A15654" s="2">
        <v>27</v>
      </c>
      <c r="B15654" s="2">
        <f>_xlfn.XLOOKUP(C15654,country_id!$B$2:$B$326,country_id!$A$2:$A$326,,0)</f>
        <v>292</v>
      </c>
      <c r="C15654" s="2" t="s">
        <v>50</v>
      </c>
      <c r="D15654" s="2" t="s">
        <v>1308</v>
      </c>
      <c r="E15654" s="2" t="s">
        <v>1293</v>
      </c>
      <c r="F15654" s="3">
        <v>43818</v>
      </c>
    </row>
    <row r="15655" spans="1:6" x14ac:dyDescent="0.35">
      <c r="A15655" s="2">
        <v>56</v>
      </c>
      <c r="B15655" s="2">
        <f>_xlfn.XLOOKUP(C15655,country_id!$B$2:$B$326,country_id!$A$2:$A$326,,0)</f>
        <v>170</v>
      </c>
      <c r="C15655" s="2" t="s">
        <v>79</v>
      </c>
      <c r="D15655" s="2" t="s">
        <v>1353</v>
      </c>
      <c r="E15655" s="2" t="s">
        <v>1293</v>
      </c>
      <c r="F15655" s="3">
        <v>43818</v>
      </c>
    </row>
    <row r="15656" spans="1:6" x14ac:dyDescent="0.35">
      <c r="A15656" s="2">
        <v>84</v>
      </c>
      <c r="B15656" s="2">
        <f>_xlfn.XLOOKUP(C15656,country_id!$B$2:$B$326,country_id!$A$2:$A$326,,0)</f>
        <v>31</v>
      </c>
      <c r="C15656" s="2" t="s">
        <v>18</v>
      </c>
      <c r="D15656" s="2" t="s">
        <v>1344</v>
      </c>
      <c r="E15656" s="2" t="s">
        <v>1293</v>
      </c>
      <c r="F15656" s="3">
        <v>43818</v>
      </c>
    </row>
    <row r="15657" spans="1:6" x14ac:dyDescent="0.35">
      <c r="A15657" s="2">
        <v>88</v>
      </c>
      <c r="B15657" s="2">
        <f>_xlfn.XLOOKUP(C15657,country_id!$B$2:$B$326,country_id!$A$2:$A$326,,0)</f>
        <v>323</v>
      </c>
      <c r="C15657" s="2" t="s">
        <v>25</v>
      </c>
      <c r="D15657" s="2" t="s">
        <v>1292</v>
      </c>
      <c r="E15657" s="2" t="s">
        <v>1293</v>
      </c>
      <c r="F15657" s="3">
        <v>43818</v>
      </c>
    </row>
    <row r="15658" spans="1:6" x14ac:dyDescent="0.35">
      <c r="A15658" s="2">
        <v>89</v>
      </c>
      <c r="B15658" s="2">
        <f>_xlfn.XLOOKUP(C15658,country_id!$B$2:$B$326,country_id!$A$2:$A$326,,0)</f>
        <v>64</v>
      </c>
      <c r="C15658" s="2" t="s">
        <v>41</v>
      </c>
      <c r="D15658" s="2" t="s">
        <v>1369</v>
      </c>
      <c r="E15658" s="2" t="s">
        <v>1293</v>
      </c>
      <c r="F15658" s="3">
        <v>43818</v>
      </c>
    </row>
    <row r="15659" spans="1:6" x14ac:dyDescent="0.35">
      <c r="A15659" s="2">
        <v>91</v>
      </c>
      <c r="B15659" s="2">
        <f>_xlfn.XLOOKUP(C15659,country_id!$B$2:$B$326,country_id!$A$2:$A$326,,0)</f>
        <v>165</v>
      </c>
      <c r="C15659" s="2" t="s">
        <v>31</v>
      </c>
      <c r="D15659" s="2" t="s">
        <v>1355</v>
      </c>
      <c r="E15659" s="2" t="s">
        <v>1293</v>
      </c>
      <c r="F15659" s="3">
        <v>43818</v>
      </c>
    </row>
    <row r="15660" spans="1:6" x14ac:dyDescent="0.35">
      <c r="A15660" s="2">
        <v>100</v>
      </c>
      <c r="B15660" s="2">
        <f>_xlfn.XLOOKUP(C15660,country_id!$B$2:$B$326,country_id!$A$2:$A$326,,0)</f>
        <v>177</v>
      </c>
      <c r="C15660" s="2" t="s">
        <v>60</v>
      </c>
      <c r="D15660" s="2" t="s">
        <v>1343</v>
      </c>
      <c r="E15660" s="2" t="s">
        <v>1293</v>
      </c>
      <c r="F15660" s="3">
        <v>43818</v>
      </c>
    </row>
    <row r="15661" spans="1:6" x14ac:dyDescent="0.35">
      <c r="A15661" s="2">
        <v>101</v>
      </c>
      <c r="B15661" s="2">
        <f>_xlfn.XLOOKUP(C15661,country_id!$B$2:$B$326,country_id!$A$2:$A$326,,0)</f>
        <v>159</v>
      </c>
      <c r="C15661" s="2" t="s">
        <v>51</v>
      </c>
      <c r="D15661" s="2" t="s">
        <v>1340</v>
      </c>
      <c r="E15661" s="2" t="s">
        <v>1293</v>
      </c>
      <c r="F15661" s="3">
        <v>43818</v>
      </c>
    </row>
    <row r="15662" spans="1:6" x14ac:dyDescent="0.35">
      <c r="A15662" s="2">
        <v>105</v>
      </c>
      <c r="B15662" s="2">
        <f>_xlfn.XLOOKUP(C15662,country_id!$B$2:$B$326,country_id!$A$2:$A$326,,0)</f>
        <v>189</v>
      </c>
      <c r="C15662" s="2" t="s">
        <v>45</v>
      </c>
      <c r="D15662" s="2" t="s">
        <v>1334</v>
      </c>
      <c r="E15662" s="2" t="s">
        <v>1293</v>
      </c>
      <c r="F15662" s="3">
        <v>43818</v>
      </c>
    </row>
    <row r="15663" spans="1:6" x14ac:dyDescent="0.35">
      <c r="A15663" s="2">
        <v>83</v>
      </c>
      <c r="B15663" s="2">
        <f>_xlfn.XLOOKUP(C15663,country_id!$B$2:$B$326,country_id!$A$2:$A$326,,0)</f>
        <v>103</v>
      </c>
      <c r="C15663" s="2" t="s">
        <v>28</v>
      </c>
      <c r="D15663" s="2" t="s">
        <v>1309</v>
      </c>
      <c r="E15663" s="2" t="s">
        <v>1293</v>
      </c>
      <c r="F15663" s="3">
        <v>43818</v>
      </c>
    </row>
    <row r="15664" spans="1:6" x14ac:dyDescent="0.35">
      <c r="A15664" s="2">
        <v>56</v>
      </c>
      <c r="B15664" s="2">
        <f>_xlfn.XLOOKUP(C15664,country_id!$B$2:$B$326,country_id!$A$2:$A$326,,0)</f>
        <v>82</v>
      </c>
      <c r="C15664" s="2" t="s">
        <v>59</v>
      </c>
      <c r="D15664" s="2" t="s">
        <v>1401</v>
      </c>
      <c r="E15664" s="2" t="s">
        <v>1293</v>
      </c>
      <c r="F15664" s="3">
        <v>43818</v>
      </c>
    </row>
    <row r="15665" spans="1:6" x14ac:dyDescent="0.35">
      <c r="A15665" s="2">
        <v>59</v>
      </c>
      <c r="B15665" s="2">
        <f>_xlfn.XLOOKUP(C15665,country_id!$B$2:$B$326,country_id!$A$2:$A$326,,0)</f>
        <v>44</v>
      </c>
      <c r="C15665" s="2" t="s">
        <v>65</v>
      </c>
      <c r="D15665" s="2" t="s">
        <v>1364</v>
      </c>
      <c r="E15665" s="2" t="s">
        <v>1293</v>
      </c>
      <c r="F15665" s="3">
        <v>43818</v>
      </c>
    </row>
    <row r="15666" spans="1:6" x14ac:dyDescent="0.35">
      <c r="A15666" s="2">
        <v>61</v>
      </c>
      <c r="B15666" s="2">
        <f>_xlfn.XLOOKUP(C15666,country_id!$B$2:$B$326,country_id!$A$2:$A$326,,0)</f>
        <v>140</v>
      </c>
      <c r="C15666" s="2" t="s">
        <v>56</v>
      </c>
      <c r="D15666" s="2" t="s">
        <v>1296</v>
      </c>
      <c r="E15666" s="2" t="s">
        <v>1293</v>
      </c>
      <c r="F15666" s="3">
        <v>43818</v>
      </c>
    </row>
    <row r="15667" spans="1:6" x14ac:dyDescent="0.35">
      <c r="A15667" s="2">
        <v>71</v>
      </c>
      <c r="B15667" s="2">
        <f>_xlfn.XLOOKUP(C15667,country_id!$B$2:$B$326,country_id!$A$2:$A$326,,0)</f>
        <v>268</v>
      </c>
      <c r="C15667" s="2" t="s">
        <v>47</v>
      </c>
      <c r="D15667" s="2" t="s">
        <v>1347</v>
      </c>
      <c r="E15667" s="2" t="s">
        <v>1293</v>
      </c>
      <c r="F15667" s="3">
        <v>43818</v>
      </c>
    </row>
    <row r="15668" spans="1:6" x14ac:dyDescent="0.35">
      <c r="A15668" s="2">
        <v>74</v>
      </c>
      <c r="B15668" s="2">
        <f>_xlfn.XLOOKUP(C15668,country_id!$B$2:$B$326,country_id!$A$2:$A$326,,0)</f>
        <v>121</v>
      </c>
      <c r="C15668" s="2" t="s">
        <v>71</v>
      </c>
      <c r="D15668" s="2" t="s">
        <v>1360</v>
      </c>
      <c r="E15668" s="2" t="s">
        <v>1293</v>
      </c>
      <c r="F15668" s="3">
        <v>43818</v>
      </c>
    </row>
    <row r="15669" spans="1:6" x14ac:dyDescent="0.35">
      <c r="A15669" s="2">
        <v>77</v>
      </c>
      <c r="B15669" s="2">
        <f>_xlfn.XLOOKUP(C15669,country_id!$B$2:$B$326,country_id!$A$2:$A$326,,0)</f>
        <v>297</v>
      </c>
      <c r="C15669" s="2" t="s">
        <v>76</v>
      </c>
      <c r="D15669" s="2" t="s">
        <v>1371</v>
      </c>
      <c r="E15669" s="2" t="s">
        <v>1293</v>
      </c>
      <c r="F15669" s="3">
        <v>43818</v>
      </c>
    </row>
    <row r="15670" spans="1:6" x14ac:dyDescent="0.35">
      <c r="A15670" s="2">
        <v>78</v>
      </c>
      <c r="B15670" s="2">
        <f>_xlfn.XLOOKUP(C15670,country_id!$B$2:$B$326,country_id!$A$2:$A$326,,0)</f>
        <v>50</v>
      </c>
      <c r="C15670" s="2" t="s">
        <v>82</v>
      </c>
      <c r="D15670" s="2" t="s">
        <v>1342</v>
      </c>
      <c r="E15670" s="2" t="s">
        <v>1293</v>
      </c>
      <c r="F15670" s="3">
        <v>43818</v>
      </c>
    </row>
    <row r="15671" spans="1:6" x14ac:dyDescent="0.35">
      <c r="A15671" s="2">
        <v>139</v>
      </c>
      <c r="B15671" s="2">
        <f>_xlfn.XLOOKUP(C15671,country_id!$B$2:$B$326,country_id!$A$2:$A$326,,0)</f>
        <v>157</v>
      </c>
      <c r="C15671" s="2" t="s">
        <v>26</v>
      </c>
      <c r="D15671" s="2" t="s">
        <v>1328</v>
      </c>
      <c r="E15671" s="2" t="s">
        <v>1293</v>
      </c>
      <c r="F15671" s="3">
        <v>43881</v>
      </c>
    </row>
    <row r="15672" spans="1:6" x14ac:dyDescent="0.35">
      <c r="A15672" s="2">
        <v>134</v>
      </c>
      <c r="B15672" s="2">
        <f>_xlfn.XLOOKUP(C15672,country_id!$B$2:$B$326,country_id!$A$2:$A$326,,0)</f>
        <v>284</v>
      </c>
      <c r="C15672" s="2" t="s">
        <v>77</v>
      </c>
      <c r="D15672" s="2" t="s">
        <v>1363</v>
      </c>
      <c r="E15672" s="2" t="s">
        <v>1293</v>
      </c>
      <c r="F15672" s="3">
        <v>43881</v>
      </c>
    </row>
    <row r="15673" spans="1:6" x14ac:dyDescent="0.35">
      <c r="A15673" s="2">
        <v>145</v>
      </c>
      <c r="B15673" s="2">
        <f>_xlfn.XLOOKUP(C15673,country_id!$B$2:$B$326,country_id!$A$2:$A$326,,0)</f>
        <v>89</v>
      </c>
      <c r="C15673" s="2" t="s">
        <v>53</v>
      </c>
      <c r="D15673" s="2" t="s">
        <v>1312</v>
      </c>
      <c r="E15673" s="2" t="s">
        <v>1293</v>
      </c>
      <c r="F15673" s="3">
        <v>43881</v>
      </c>
    </row>
    <row r="15674" spans="1:6" x14ac:dyDescent="0.35">
      <c r="A15674" s="2">
        <v>148</v>
      </c>
      <c r="B15674" s="2">
        <f>_xlfn.XLOOKUP(C15674,country_id!$B$2:$B$326,country_id!$A$2:$A$326,,0)</f>
        <v>38</v>
      </c>
      <c r="C15674" s="2" t="s">
        <v>54</v>
      </c>
      <c r="D15674" s="2" t="s">
        <v>1352</v>
      </c>
      <c r="E15674" s="2" t="s">
        <v>1293</v>
      </c>
      <c r="F15674" s="3">
        <v>43881</v>
      </c>
    </row>
    <row r="15675" spans="1:6" x14ac:dyDescent="0.35">
      <c r="A15675" s="2">
        <v>149</v>
      </c>
      <c r="B15675" s="2">
        <f>_xlfn.XLOOKUP(C15675,country_id!$B$2:$B$326,country_id!$A$2:$A$326,,0)</f>
        <v>45</v>
      </c>
      <c r="C15675" s="2" t="s">
        <v>148</v>
      </c>
      <c r="D15675" s="2" t="s">
        <v>1351</v>
      </c>
      <c r="E15675" s="2" t="s">
        <v>1293</v>
      </c>
      <c r="F15675" s="3">
        <v>43881</v>
      </c>
    </row>
    <row r="15676" spans="1:6" x14ac:dyDescent="0.35">
      <c r="A15676" s="2">
        <v>152</v>
      </c>
      <c r="B15676" s="2">
        <f>_xlfn.XLOOKUP(C15676,country_id!$B$2:$B$326,country_id!$A$2:$A$326,,0)</f>
        <v>158</v>
      </c>
      <c r="C15676" s="2" t="s">
        <v>48</v>
      </c>
      <c r="D15676" s="2" t="s">
        <v>1374</v>
      </c>
      <c r="E15676" s="2" t="s">
        <v>1293</v>
      </c>
      <c r="F15676" s="3">
        <v>43881</v>
      </c>
    </row>
    <row r="15677" spans="1:6" x14ac:dyDescent="0.35">
      <c r="A15677" s="2">
        <v>153</v>
      </c>
      <c r="B15677" s="2">
        <f>_xlfn.XLOOKUP(C15677,country_id!$B$2:$B$326,country_id!$A$2:$A$326,,0)</f>
        <v>92</v>
      </c>
      <c r="C15677" s="2" t="s">
        <v>83</v>
      </c>
      <c r="D15677" s="2" t="s">
        <v>1336</v>
      </c>
      <c r="E15677" s="2" t="s">
        <v>1293</v>
      </c>
      <c r="F15677" s="3">
        <v>43881</v>
      </c>
    </row>
    <row r="15678" spans="1:6" x14ac:dyDescent="0.35">
      <c r="A15678" s="2">
        <v>146</v>
      </c>
      <c r="B15678" s="2">
        <f>_xlfn.XLOOKUP(C15678,country_id!$B$2:$B$326,country_id!$A$2:$A$326,,0)</f>
        <v>93</v>
      </c>
      <c r="C15678" s="2" t="s">
        <v>12</v>
      </c>
      <c r="D15678" s="2" t="s">
        <v>1373</v>
      </c>
      <c r="E15678" s="2" t="s">
        <v>1293</v>
      </c>
      <c r="F15678" s="3">
        <v>43881</v>
      </c>
    </row>
    <row r="15679" spans="1:6" x14ac:dyDescent="0.35">
      <c r="A15679" s="2">
        <v>133</v>
      </c>
      <c r="B15679" s="2">
        <f>_xlfn.XLOOKUP(C15679,country_id!$B$2:$B$326,country_id!$A$2:$A$326,,0)</f>
        <v>63</v>
      </c>
      <c r="C15679" s="2" t="s">
        <v>57</v>
      </c>
      <c r="D15679" s="2" t="s">
        <v>1405</v>
      </c>
      <c r="E15679" s="2" t="s">
        <v>1293</v>
      </c>
      <c r="F15679" s="3">
        <v>43881</v>
      </c>
    </row>
    <row r="15680" spans="1:6" x14ac:dyDescent="0.35">
      <c r="A15680" s="2">
        <v>131</v>
      </c>
      <c r="B15680" s="2">
        <f>_xlfn.XLOOKUP(C15680,country_id!$B$2:$B$326,country_id!$A$2:$A$326,,0)</f>
        <v>234</v>
      </c>
      <c r="C15680" s="2" t="s">
        <v>13</v>
      </c>
      <c r="D15680" s="2" t="s">
        <v>1321</v>
      </c>
      <c r="E15680" s="2" t="s">
        <v>1293</v>
      </c>
      <c r="F15680" s="3">
        <v>43881</v>
      </c>
    </row>
    <row r="15681" spans="1:6" x14ac:dyDescent="0.35">
      <c r="A15681" s="2">
        <v>109</v>
      </c>
      <c r="B15681" s="2">
        <f>_xlfn.XLOOKUP(C15681,country_id!$B$2:$B$326,country_id!$A$2:$A$326,,0)</f>
        <v>54</v>
      </c>
      <c r="C15681" s="2" t="s">
        <v>32</v>
      </c>
      <c r="D15681" s="2" t="s">
        <v>1324</v>
      </c>
      <c r="E15681" s="2" t="s">
        <v>1293</v>
      </c>
      <c r="F15681" s="3">
        <v>43881</v>
      </c>
    </row>
    <row r="15682" spans="1:6" x14ac:dyDescent="0.35">
      <c r="A15682" s="2">
        <v>111</v>
      </c>
      <c r="B15682" s="2">
        <f>_xlfn.XLOOKUP(C15682,country_id!$B$2:$B$326,country_id!$A$2:$A$326,,0)</f>
        <v>325</v>
      </c>
      <c r="C15682" s="2" t="s">
        <v>266</v>
      </c>
      <c r="D15682" s="2" t="s">
        <v>1301</v>
      </c>
      <c r="E15682" s="2" t="s">
        <v>1293</v>
      </c>
      <c r="F15682" s="3">
        <v>43881</v>
      </c>
    </row>
    <row r="15683" spans="1:6" x14ac:dyDescent="0.35">
      <c r="A15683" s="2">
        <v>112</v>
      </c>
      <c r="B15683" s="2">
        <f>_xlfn.XLOOKUP(C15683,country_id!$B$2:$B$326,country_id!$A$2:$A$326,,0)</f>
        <v>197</v>
      </c>
      <c r="C15683" s="2" t="s">
        <v>39</v>
      </c>
      <c r="D15683" s="2" t="s">
        <v>1375</v>
      </c>
      <c r="E15683" s="2" t="s">
        <v>1293</v>
      </c>
      <c r="F15683" s="3">
        <v>43881</v>
      </c>
    </row>
    <row r="15684" spans="1:6" x14ac:dyDescent="0.35">
      <c r="A15684" s="2">
        <v>117</v>
      </c>
      <c r="B15684" s="2">
        <f>_xlfn.XLOOKUP(C15684,country_id!$B$2:$B$326,country_id!$A$2:$A$326,,0)</f>
        <v>191</v>
      </c>
      <c r="C15684" s="2" t="s">
        <v>69</v>
      </c>
      <c r="D15684" s="2" t="s">
        <v>1323</v>
      </c>
      <c r="E15684" s="2" t="s">
        <v>1293</v>
      </c>
      <c r="F15684" s="3">
        <v>43881</v>
      </c>
    </row>
    <row r="15685" spans="1:6" x14ac:dyDescent="0.35">
      <c r="A15685" s="2">
        <v>118</v>
      </c>
      <c r="B15685" s="2">
        <f>_xlfn.XLOOKUP(C15685,country_id!$B$2:$B$326,country_id!$A$2:$A$326,,0)</f>
        <v>259</v>
      </c>
      <c r="C15685" s="2" t="s">
        <v>22</v>
      </c>
      <c r="D15685" s="2" t="s">
        <v>1368</v>
      </c>
      <c r="E15685" s="2" t="s">
        <v>1293</v>
      </c>
      <c r="F15685" s="3">
        <v>43881</v>
      </c>
    </row>
    <row r="15686" spans="1:6" x14ac:dyDescent="0.35">
      <c r="A15686" s="2">
        <v>123</v>
      </c>
      <c r="B15686" s="2">
        <f>_xlfn.XLOOKUP(C15686,country_id!$B$2:$B$326,country_id!$A$2:$A$326,,0)</f>
        <v>167</v>
      </c>
      <c r="C15686" s="2" t="s">
        <v>74</v>
      </c>
      <c r="D15686" s="2" t="s">
        <v>1302</v>
      </c>
      <c r="E15686" s="2" t="s">
        <v>1293</v>
      </c>
      <c r="F15686" s="3">
        <v>43881</v>
      </c>
    </row>
    <row r="15687" spans="1:6" x14ac:dyDescent="0.35">
      <c r="A15687" s="2">
        <v>124</v>
      </c>
      <c r="B15687" s="2">
        <f>_xlfn.XLOOKUP(C15687,country_id!$B$2:$B$326,country_id!$A$2:$A$326,,0)</f>
        <v>10</v>
      </c>
      <c r="C15687" s="2" t="s">
        <v>36</v>
      </c>
      <c r="D15687" s="2" t="s">
        <v>1338</v>
      </c>
      <c r="E15687" s="2" t="s">
        <v>1293</v>
      </c>
      <c r="F15687" s="3">
        <v>43881</v>
      </c>
    </row>
    <row r="15688" spans="1:6" x14ac:dyDescent="0.35">
      <c r="A15688" s="2">
        <v>126</v>
      </c>
      <c r="B15688" s="2">
        <f>_xlfn.XLOOKUP(C15688,country_id!$B$2:$B$326,country_id!$A$2:$A$326,,0)</f>
        <v>289</v>
      </c>
      <c r="C15688" s="2" t="s">
        <v>66</v>
      </c>
      <c r="D15688" s="2" t="s">
        <v>1350</v>
      </c>
      <c r="E15688" s="2" t="s">
        <v>1293</v>
      </c>
      <c r="F15688" s="3">
        <v>43881</v>
      </c>
    </row>
    <row r="15689" spans="1:6" x14ac:dyDescent="0.35">
      <c r="A15689" s="2">
        <v>128</v>
      </c>
      <c r="B15689" s="2">
        <f>_xlfn.XLOOKUP(C15689,country_id!$B$2:$B$326,country_id!$A$2:$A$326,,0)</f>
        <v>274</v>
      </c>
      <c r="C15689" s="2" t="s">
        <v>29</v>
      </c>
      <c r="D15689" s="2" t="s">
        <v>1333</v>
      </c>
      <c r="E15689" s="2" t="s">
        <v>1293</v>
      </c>
      <c r="F15689" s="3">
        <v>43881</v>
      </c>
    </row>
    <row r="15690" spans="1:6" x14ac:dyDescent="0.35">
      <c r="A15690" s="2">
        <v>118</v>
      </c>
      <c r="B15690" s="2">
        <f>_xlfn.XLOOKUP(C15690,country_id!$B$2:$B$326,country_id!$A$2:$A$326,,0)</f>
        <v>122</v>
      </c>
      <c r="C15690" s="2" t="s">
        <v>63</v>
      </c>
      <c r="D15690" s="2" t="s">
        <v>1330</v>
      </c>
      <c r="E15690" s="2" t="s">
        <v>1293</v>
      </c>
      <c r="F15690" s="3">
        <v>43881</v>
      </c>
    </row>
    <row r="15691" spans="1:6" x14ac:dyDescent="0.35">
      <c r="A15691" s="2">
        <v>159</v>
      </c>
      <c r="B15691" s="2">
        <f>_xlfn.XLOOKUP(C15691,country_id!$B$2:$B$326,country_id!$A$2:$A$326,,0)</f>
        <v>106</v>
      </c>
      <c r="C15691" s="2" t="s">
        <v>80</v>
      </c>
      <c r="D15691" s="2" t="s">
        <v>1311</v>
      </c>
      <c r="E15691" s="2" t="s">
        <v>1293</v>
      </c>
      <c r="F15691" s="3">
        <v>43881</v>
      </c>
    </row>
    <row r="15692" spans="1:6" x14ac:dyDescent="0.35">
      <c r="A15692" s="2">
        <v>196</v>
      </c>
      <c r="B15692" s="2">
        <f>_xlfn.XLOOKUP(C15692,country_id!$B$2:$B$326,country_id!$A$2:$A$326,,0)</f>
        <v>266</v>
      </c>
      <c r="C15692" s="2" t="s">
        <v>236</v>
      </c>
      <c r="D15692" s="2" t="s">
        <v>1322</v>
      </c>
      <c r="E15692" s="2" t="s">
        <v>1293</v>
      </c>
      <c r="F15692" s="3">
        <v>43881</v>
      </c>
    </row>
    <row r="15693" spans="1:6" x14ac:dyDescent="0.35">
      <c r="A15693" s="2">
        <v>202</v>
      </c>
      <c r="B15693" s="2">
        <f>_xlfn.XLOOKUP(C15693,country_id!$B$2:$B$326,country_id!$A$2:$A$326,,0)</f>
        <v>257</v>
      </c>
      <c r="C15693" s="2" t="s">
        <v>155</v>
      </c>
      <c r="D15693" s="2" t="s">
        <v>1325</v>
      </c>
      <c r="E15693" s="2" t="s">
        <v>1293</v>
      </c>
      <c r="F15693" s="3">
        <v>43881</v>
      </c>
    </row>
    <row r="15694" spans="1:6" x14ac:dyDescent="0.35">
      <c r="A15694" s="2">
        <v>184</v>
      </c>
      <c r="B15694" s="2">
        <f>_xlfn.XLOOKUP(C15694,country_id!$B$2:$B$326,country_id!$A$2:$A$326,,0)</f>
        <v>78</v>
      </c>
      <c r="C15694" s="2" t="s">
        <v>121</v>
      </c>
      <c r="D15694" s="2" t="s">
        <v>1386</v>
      </c>
      <c r="E15694" s="2" t="s">
        <v>1293</v>
      </c>
      <c r="F15694" s="3">
        <v>43881</v>
      </c>
    </row>
    <row r="15695" spans="1:6" x14ac:dyDescent="0.35">
      <c r="A15695" s="2">
        <v>169</v>
      </c>
      <c r="B15695" s="2">
        <f>_xlfn.XLOOKUP(C15695,country_id!$B$2:$B$326,country_id!$A$2:$A$326,,0)</f>
        <v>271</v>
      </c>
      <c r="C15695" s="2" t="s">
        <v>42</v>
      </c>
      <c r="D15695" s="2" t="s">
        <v>1408</v>
      </c>
      <c r="E15695" s="2" t="s">
        <v>1293</v>
      </c>
      <c r="F15695" s="3">
        <v>43881</v>
      </c>
    </row>
    <row r="15696" spans="1:6" x14ac:dyDescent="0.35">
      <c r="A15696" s="2">
        <v>172</v>
      </c>
      <c r="B15696" s="2">
        <f>_xlfn.XLOOKUP(C15696,country_id!$B$2:$B$326,country_id!$A$2:$A$326,,0)</f>
        <v>178</v>
      </c>
      <c r="C15696" s="2" t="s">
        <v>113</v>
      </c>
      <c r="D15696" s="2" t="s">
        <v>1332</v>
      </c>
      <c r="E15696" s="2" t="s">
        <v>1293</v>
      </c>
      <c r="F15696" s="3">
        <v>43881</v>
      </c>
    </row>
    <row r="15697" spans="1:6" x14ac:dyDescent="0.35">
      <c r="A15697" s="2">
        <v>177</v>
      </c>
      <c r="B15697" s="2">
        <f>_xlfn.XLOOKUP(C15697,country_id!$B$2:$B$326,country_id!$A$2:$A$326,,0)</f>
        <v>56</v>
      </c>
      <c r="C15697" s="2" t="s">
        <v>255</v>
      </c>
      <c r="D15697" s="2" t="s">
        <v>1315</v>
      </c>
      <c r="E15697" s="2" t="s">
        <v>1293</v>
      </c>
      <c r="F15697" s="3">
        <v>43881</v>
      </c>
    </row>
    <row r="15698" spans="1:6" x14ac:dyDescent="0.35">
      <c r="A15698" s="2">
        <v>181</v>
      </c>
      <c r="B15698" s="2">
        <f>_xlfn.XLOOKUP(C15698,country_id!$B$2:$B$326,country_id!$A$2:$A$326,,0)</f>
        <v>247</v>
      </c>
      <c r="C15698" s="2" t="s">
        <v>23</v>
      </c>
      <c r="D15698" s="2" t="s">
        <v>1395</v>
      </c>
      <c r="E15698" s="2" t="s">
        <v>1293</v>
      </c>
      <c r="F15698" s="3">
        <v>43881</v>
      </c>
    </row>
    <row r="15699" spans="1:6" x14ac:dyDescent="0.35">
      <c r="A15699" s="2">
        <v>107</v>
      </c>
      <c r="B15699" s="2">
        <f>_xlfn.XLOOKUP(C15699,country_id!$B$2:$B$326,country_id!$A$2:$A$326,,0)</f>
        <v>148</v>
      </c>
      <c r="C15699" s="2" t="s">
        <v>143</v>
      </c>
      <c r="D15699" s="2" t="s">
        <v>1354</v>
      </c>
      <c r="E15699" s="2" t="s">
        <v>1293</v>
      </c>
      <c r="F15699" s="3">
        <v>43881</v>
      </c>
    </row>
    <row r="15700" spans="1:6" x14ac:dyDescent="0.35">
      <c r="A15700" s="2">
        <v>31</v>
      </c>
      <c r="B15700" s="2">
        <f>_xlfn.XLOOKUP(C15700,country_id!$B$2:$B$326,country_id!$A$2:$A$326,,0)</f>
        <v>198</v>
      </c>
      <c r="C15700" s="2" t="s">
        <v>62</v>
      </c>
      <c r="D15700" s="2" t="s">
        <v>1310</v>
      </c>
      <c r="E15700" s="2" t="s">
        <v>1293</v>
      </c>
      <c r="F15700" s="3">
        <v>43881</v>
      </c>
    </row>
    <row r="15701" spans="1:6" x14ac:dyDescent="0.35">
      <c r="A15701" s="2">
        <v>35</v>
      </c>
      <c r="B15701" s="2">
        <f>_xlfn.XLOOKUP(C15701,country_id!$B$2:$B$326,country_id!$A$2:$A$326,,0)</f>
        <v>6</v>
      </c>
      <c r="C15701" s="2" t="s">
        <v>38</v>
      </c>
      <c r="D15701" s="2" t="s">
        <v>1294</v>
      </c>
      <c r="E15701" s="2" t="s">
        <v>1293</v>
      </c>
      <c r="F15701" s="3">
        <v>43881</v>
      </c>
    </row>
    <row r="15702" spans="1:6" x14ac:dyDescent="0.35">
      <c r="A15702" s="2">
        <v>43</v>
      </c>
      <c r="B15702" s="2">
        <f>_xlfn.XLOOKUP(C15702,country_id!$B$2:$B$326,country_id!$A$2:$A$326,,0)</f>
        <v>188</v>
      </c>
      <c r="C15702" s="2" t="s">
        <v>85</v>
      </c>
      <c r="D15702" s="2" t="s">
        <v>1305</v>
      </c>
      <c r="E15702" s="2" t="s">
        <v>1293</v>
      </c>
      <c r="F15702" s="3">
        <v>43881</v>
      </c>
    </row>
    <row r="15703" spans="1:6" x14ac:dyDescent="0.35">
      <c r="A15703" s="2">
        <v>46</v>
      </c>
      <c r="B15703" s="2">
        <f>_xlfn.XLOOKUP(C15703,country_id!$B$2:$B$326,country_id!$A$2:$A$326,,0)</f>
        <v>110</v>
      </c>
      <c r="C15703" s="2" t="s">
        <v>35</v>
      </c>
      <c r="D15703" s="2" t="s">
        <v>1307</v>
      </c>
      <c r="E15703" s="2" t="s">
        <v>1293</v>
      </c>
      <c r="F15703" s="3">
        <v>43881</v>
      </c>
    </row>
    <row r="15704" spans="1:6" x14ac:dyDescent="0.35">
      <c r="A15704" s="2">
        <v>27</v>
      </c>
      <c r="B15704" s="2">
        <f>_xlfn.XLOOKUP(C15704,country_id!$B$2:$B$326,country_id!$A$2:$A$326,,0)</f>
        <v>292</v>
      </c>
      <c r="C15704" s="2" t="s">
        <v>50</v>
      </c>
      <c r="D15704" s="2" t="s">
        <v>1308</v>
      </c>
      <c r="E15704" s="2" t="s">
        <v>1293</v>
      </c>
      <c r="F15704" s="3">
        <v>43881</v>
      </c>
    </row>
    <row r="15705" spans="1:6" x14ac:dyDescent="0.35">
      <c r="A15705" s="2">
        <v>106</v>
      </c>
      <c r="B15705" s="2">
        <f>_xlfn.XLOOKUP(C15705,country_id!$B$2:$B$326,country_id!$A$2:$A$326,,0)</f>
        <v>189</v>
      </c>
      <c r="C15705" s="2" t="s">
        <v>45</v>
      </c>
      <c r="D15705" s="2" t="s">
        <v>1334</v>
      </c>
      <c r="E15705" s="2" t="s">
        <v>1293</v>
      </c>
      <c r="F15705" s="3">
        <v>43881</v>
      </c>
    </row>
    <row r="15706" spans="1:6" x14ac:dyDescent="0.35">
      <c r="A15706" s="2">
        <v>20</v>
      </c>
      <c r="B15706" s="2">
        <f>_xlfn.XLOOKUP(C15706,country_id!$B$2:$B$326,country_id!$A$2:$A$326,,0)</f>
        <v>255</v>
      </c>
      <c r="C15706" s="2" t="s">
        <v>44</v>
      </c>
      <c r="D15706" s="2" t="s">
        <v>1303</v>
      </c>
      <c r="E15706" s="2" t="s">
        <v>1293</v>
      </c>
      <c r="F15706" s="3">
        <v>43881</v>
      </c>
    </row>
    <row r="15707" spans="1:6" x14ac:dyDescent="0.35">
      <c r="A15707" s="2">
        <v>51</v>
      </c>
      <c r="B15707" s="2">
        <f>_xlfn.XLOOKUP(C15707,country_id!$B$2:$B$326,country_id!$A$2:$A$326,,0)</f>
        <v>84</v>
      </c>
      <c r="C15707" s="2" t="s">
        <v>73</v>
      </c>
      <c r="D15707" s="2" t="s">
        <v>1298</v>
      </c>
      <c r="E15707" s="2" t="s">
        <v>1293</v>
      </c>
      <c r="F15707" s="3">
        <v>43881</v>
      </c>
    </row>
    <row r="15708" spans="1:6" x14ac:dyDescent="0.35">
      <c r="A15708" s="2">
        <v>205</v>
      </c>
      <c r="B15708" s="2">
        <f>_xlfn.XLOOKUP(C15708,country_id!$B$2:$B$326,country_id!$A$2:$A$326,,0)</f>
        <v>90</v>
      </c>
      <c r="C15708" s="2" t="s">
        <v>1396</v>
      </c>
      <c r="D15708" s="2" t="s">
        <v>1397</v>
      </c>
      <c r="E15708" s="2" t="s">
        <v>1293</v>
      </c>
      <c r="F15708" s="3">
        <v>43881</v>
      </c>
    </row>
    <row r="15709" spans="1:6" x14ac:dyDescent="0.35">
      <c r="A15709" s="2">
        <v>83</v>
      </c>
      <c r="B15709" s="2">
        <f>_xlfn.XLOOKUP(C15709,country_id!$B$2:$B$326,country_id!$A$2:$A$326,,0)</f>
        <v>103</v>
      </c>
      <c r="C15709" s="2" t="s">
        <v>28</v>
      </c>
      <c r="D15709" s="2" t="s">
        <v>1309</v>
      </c>
      <c r="E15709" s="2" t="s">
        <v>1293</v>
      </c>
      <c r="F15709" s="3">
        <v>43881</v>
      </c>
    </row>
    <row r="15710" spans="1:6" x14ac:dyDescent="0.35">
      <c r="A15710" s="2">
        <v>84</v>
      </c>
      <c r="B15710" s="2">
        <f>_xlfn.XLOOKUP(C15710,country_id!$B$2:$B$326,country_id!$A$2:$A$326,,0)</f>
        <v>31</v>
      </c>
      <c r="C15710" s="2" t="s">
        <v>18</v>
      </c>
      <c r="D15710" s="2" t="s">
        <v>1344</v>
      </c>
      <c r="E15710" s="2" t="s">
        <v>1293</v>
      </c>
      <c r="F15710" s="3">
        <v>43881</v>
      </c>
    </row>
    <row r="15711" spans="1:6" x14ac:dyDescent="0.35">
      <c r="A15711" s="2">
        <v>88</v>
      </c>
      <c r="B15711" s="2">
        <f>_xlfn.XLOOKUP(C15711,country_id!$B$2:$B$326,country_id!$A$2:$A$326,,0)</f>
        <v>323</v>
      </c>
      <c r="C15711" s="2" t="s">
        <v>25</v>
      </c>
      <c r="D15711" s="2" t="s">
        <v>1292</v>
      </c>
      <c r="E15711" s="2" t="s">
        <v>1293</v>
      </c>
      <c r="F15711" s="3">
        <v>43881</v>
      </c>
    </row>
    <row r="15712" spans="1:6" x14ac:dyDescent="0.35">
      <c r="A15712" s="2">
        <v>89</v>
      </c>
      <c r="B15712" s="2">
        <f>_xlfn.XLOOKUP(C15712,country_id!$B$2:$B$326,country_id!$A$2:$A$326,,0)</f>
        <v>64</v>
      </c>
      <c r="C15712" s="2" t="s">
        <v>41</v>
      </c>
      <c r="D15712" s="2" t="s">
        <v>1369</v>
      </c>
      <c r="E15712" s="2" t="s">
        <v>1293</v>
      </c>
      <c r="F15712" s="3">
        <v>43881</v>
      </c>
    </row>
    <row r="15713" spans="1:6" x14ac:dyDescent="0.35">
      <c r="A15713" s="2">
        <v>91</v>
      </c>
      <c r="B15713" s="2">
        <f>_xlfn.XLOOKUP(C15713,country_id!$B$2:$B$326,country_id!$A$2:$A$326,,0)</f>
        <v>165</v>
      </c>
      <c r="C15713" s="2" t="s">
        <v>31</v>
      </c>
      <c r="D15713" s="2" t="s">
        <v>1355</v>
      </c>
      <c r="E15713" s="2" t="s">
        <v>1293</v>
      </c>
      <c r="F15713" s="3">
        <v>43881</v>
      </c>
    </row>
    <row r="15714" spans="1:6" x14ac:dyDescent="0.35">
      <c r="A15714" s="2">
        <v>101</v>
      </c>
      <c r="B15714" s="2">
        <f>_xlfn.XLOOKUP(C15714,country_id!$B$2:$B$326,country_id!$A$2:$A$326,,0)</f>
        <v>159</v>
      </c>
      <c r="C15714" s="2" t="s">
        <v>51</v>
      </c>
      <c r="D15714" s="2" t="s">
        <v>1340</v>
      </c>
      <c r="E15714" s="2" t="s">
        <v>1293</v>
      </c>
      <c r="F15714" s="3">
        <v>43881</v>
      </c>
    </row>
    <row r="15715" spans="1:6" x14ac:dyDescent="0.35">
      <c r="A15715" s="2">
        <v>100</v>
      </c>
      <c r="B15715" s="2">
        <f>_xlfn.XLOOKUP(C15715,country_id!$B$2:$B$326,country_id!$A$2:$A$326,,0)</f>
        <v>177</v>
      </c>
      <c r="C15715" s="2" t="s">
        <v>60</v>
      </c>
      <c r="D15715" s="2" t="s">
        <v>1343</v>
      </c>
      <c r="E15715" s="2" t="s">
        <v>1293</v>
      </c>
      <c r="F15715" s="3">
        <v>43881</v>
      </c>
    </row>
    <row r="15716" spans="1:6" x14ac:dyDescent="0.35">
      <c r="A15716" s="2">
        <v>53</v>
      </c>
      <c r="B15716" s="2">
        <f>_xlfn.XLOOKUP(C15716,country_id!$B$2:$B$326,country_id!$A$2:$A$326,,0)</f>
        <v>47</v>
      </c>
      <c r="C15716" s="2" t="s">
        <v>68</v>
      </c>
      <c r="D15716" s="2" t="s">
        <v>1297</v>
      </c>
      <c r="E15716" s="2" t="s">
        <v>1293</v>
      </c>
      <c r="F15716" s="3">
        <v>43881</v>
      </c>
    </row>
    <row r="15717" spans="1:6" x14ac:dyDescent="0.35">
      <c r="A15717" s="2">
        <v>78</v>
      </c>
      <c r="B15717" s="2">
        <f>_xlfn.XLOOKUP(C15717,country_id!$B$2:$B$326,country_id!$A$2:$A$326,,0)</f>
        <v>50</v>
      </c>
      <c r="C15717" s="2" t="s">
        <v>82</v>
      </c>
      <c r="D15717" s="2" t="s">
        <v>1342</v>
      </c>
      <c r="E15717" s="2" t="s">
        <v>1293</v>
      </c>
      <c r="F15717" s="3">
        <v>43881</v>
      </c>
    </row>
    <row r="15718" spans="1:6" x14ac:dyDescent="0.35">
      <c r="A15718" s="2">
        <v>56</v>
      </c>
      <c r="B15718" s="2">
        <f>_xlfn.XLOOKUP(C15718,country_id!$B$2:$B$326,country_id!$A$2:$A$326,,0)</f>
        <v>82</v>
      </c>
      <c r="C15718" s="2" t="s">
        <v>59</v>
      </c>
      <c r="D15718" s="2" t="s">
        <v>1401</v>
      </c>
      <c r="E15718" s="2" t="s">
        <v>1293</v>
      </c>
      <c r="F15718" s="3">
        <v>43881</v>
      </c>
    </row>
    <row r="15719" spans="1:6" x14ac:dyDescent="0.35">
      <c r="A15719" s="2">
        <v>56</v>
      </c>
      <c r="B15719" s="2">
        <f>_xlfn.XLOOKUP(C15719,country_id!$B$2:$B$326,country_id!$A$2:$A$326,,0)</f>
        <v>170</v>
      </c>
      <c r="C15719" s="2" t="s">
        <v>79</v>
      </c>
      <c r="D15719" s="2" t="s">
        <v>1353</v>
      </c>
      <c r="E15719" s="2" t="s">
        <v>1293</v>
      </c>
      <c r="F15719" s="3">
        <v>43881</v>
      </c>
    </row>
    <row r="15720" spans="1:6" x14ac:dyDescent="0.35">
      <c r="A15720" s="2">
        <v>59</v>
      </c>
      <c r="B15720" s="2">
        <f>_xlfn.XLOOKUP(C15720,country_id!$B$2:$B$326,country_id!$A$2:$A$326,,0)</f>
        <v>44</v>
      </c>
      <c r="C15720" s="2" t="s">
        <v>65</v>
      </c>
      <c r="D15720" s="2" t="s">
        <v>1364</v>
      </c>
      <c r="E15720" s="2" t="s">
        <v>1293</v>
      </c>
      <c r="F15720" s="3">
        <v>43881</v>
      </c>
    </row>
    <row r="15721" spans="1:6" x14ac:dyDescent="0.35">
      <c r="A15721" s="2">
        <v>61</v>
      </c>
      <c r="B15721" s="2">
        <f>_xlfn.XLOOKUP(C15721,country_id!$B$2:$B$326,country_id!$A$2:$A$326,,0)</f>
        <v>140</v>
      </c>
      <c r="C15721" s="2" t="s">
        <v>56</v>
      </c>
      <c r="D15721" s="2" t="s">
        <v>1296</v>
      </c>
      <c r="E15721" s="2" t="s">
        <v>1293</v>
      </c>
      <c r="F15721" s="3">
        <v>43881</v>
      </c>
    </row>
    <row r="15722" spans="1:6" x14ac:dyDescent="0.35">
      <c r="A15722" s="2">
        <v>77</v>
      </c>
      <c r="B15722" s="2">
        <f>_xlfn.XLOOKUP(C15722,country_id!$B$2:$B$326,country_id!$A$2:$A$326,,0)</f>
        <v>297</v>
      </c>
      <c r="C15722" s="2" t="s">
        <v>76</v>
      </c>
      <c r="D15722" s="2" t="s">
        <v>1371</v>
      </c>
      <c r="E15722" s="2" t="s">
        <v>1293</v>
      </c>
      <c r="F15722" s="3">
        <v>43881</v>
      </c>
    </row>
    <row r="15723" spans="1:6" x14ac:dyDescent="0.35">
      <c r="A15723" s="2">
        <v>74</v>
      </c>
      <c r="B15723" s="2">
        <f>_xlfn.XLOOKUP(C15723,country_id!$B$2:$B$326,country_id!$A$2:$A$326,,0)</f>
        <v>121</v>
      </c>
      <c r="C15723" s="2" t="s">
        <v>71</v>
      </c>
      <c r="D15723" s="2" t="s">
        <v>1360</v>
      </c>
      <c r="E15723" s="2" t="s">
        <v>1293</v>
      </c>
      <c r="F15723" s="3">
        <v>43881</v>
      </c>
    </row>
    <row r="15724" spans="1:6" x14ac:dyDescent="0.35">
      <c r="A15724" s="2">
        <v>71</v>
      </c>
      <c r="B15724" s="2">
        <f>_xlfn.XLOOKUP(C15724,country_id!$B$2:$B$326,country_id!$A$2:$A$326,,0)</f>
        <v>268</v>
      </c>
      <c r="C15724" s="2" t="s">
        <v>47</v>
      </c>
      <c r="D15724" s="2" t="s">
        <v>1347</v>
      </c>
      <c r="E15724" s="2" t="s">
        <v>1293</v>
      </c>
      <c r="F15724" s="3">
        <v>43881</v>
      </c>
    </row>
    <row r="15725" spans="1:6" x14ac:dyDescent="0.35">
      <c r="A15725" s="2">
        <v>123</v>
      </c>
      <c r="B15725" s="2">
        <f>_xlfn.XLOOKUP(C15725,country_id!$B$2:$B$326,country_id!$A$2:$A$326,,0)</f>
        <v>167</v>
      </c>
      <c r="C15725" s="2" t="s">
        <v>74</v>
      </c>
      <c r="D15725" s="2" t="s">
        <v>1302</v>
      </c>
      <c r="E15725" s="2" t="s">
        <v>1293</v>
      </c>
      <c r="F15725" s="3">
        <v>43930</v>
      </c>
    </row>
    <row r="15726" spans="1:6" x14ac:dyDescent="0.35">
      <c r="A15726" s="2">
        <v>124</v>
      </c>
      <c r="B15726" s="2">
        <f>_xlfn.XLOOKUP(C15726,country_id!$B$2:$B$326,country_id!$A$2:$A$326,,0)</f>
        <v>10</v>
      </c>
      <c r="C15726" s="2" t="s">
        <v>36</v>
      </c>
      <c r="D15726" s="2" t="s">
        <v>1338</v>
      </c>
      <c r="E15726" s="2" t="s">
        <v>1293</v>
      </c>
      <c r="F15726" s="3">
        <v>43930</v>
      </c>
    </row>
    <row r="15727" spans="1:6" x14ac:dyDescent="0.35">
      <c r="A15727" s="2">
        <v>126</v>
      </c>
      <c r="B15727" s="2">
        <f>_xlfn.XLOOKUP(C15727,country_id!$B$2:$B$326,country_id!$A$2:$A$326,,0)</f>
        <v>289</v>
      </c>
      <c r="C15727" s="2" t="s">
        <v>66</v>
      </c>
      <c r="D15727" s="2" t="s">
        <v>1350</v>
      </c>
      <c r="E15727" s="2" t="s">
        <v>1293</v>
      </c>
      <c r="F15727" s="3">
        <v>43930</v>
      </c>
    </row>
    <row r="15728" spans="1:6" x14ac:dyDescent="0.35">
      <c r="A15728" s="2">
        <v>128</v>
      </c>
      <c r="B15728" s="2">
        <f>_xlfn.XLOOKUP(C15728,country_id!$B$2:$B$326,country_id!$A$2:$A$326,,0)</f>
        <v>274</v>
      </c>
      <c r="C15728" s="2" t="s">
        <v>29</v>
      </c>
      <c r="D15728" s="2" t="s">
        <v>1333</v>
      </c>
      <c r="E15728" s="2" t="s">
        <v>1293</v>
      </c>
      <c r="F15728" s="3">
        <v>43930</v>
      </c>
    </row>
    <row r="15729" spans="1:6" x14ac:dyDescent="0.35">
      <c r="A15729" s="2">
        <v>131</v>
      </c>
      <c r="B15729" s="2">
        <f>_xlfn.XLOOKUP(C15729,country_id!$B$2:$B$326,country_id!$A$2:$A$326,,0)</f>
        <v>234</v>
      </c>
      <c r="C15729" s="2" t="s">
        <v>13</v>
      </c>
      <c r="D15729" s="2" t="s">
        <v>1321</v>
      </c>
      <c r="E15729" s="2" t="s">
        <v>1293</v>
      </c>
      <c r="F15729" s="3">
        <v>43930</v>
      </c>
    </row>
    <row r="15730" spans="1:6" x14ac:dyDescent="0.35">
      <c r="A15730" s="2">
        <v>133</v>
      </c>
      <c r="B15730" s="2">
        <f>_xlfn.XLOOKUP(C15730,country_id!$B$2:$B$326,country_id!$A$2:$A$326,,0)</f>
        <v>63</v>
      </c>
      <c r="C15730" s="2" t="s">
        <v>57</v>
      </c>
      <c r="D15730" s="2" t="s">
        <v>1405</v>
      </c>
      <c r="E15730" s="2" t="s">
        <v>1293</v>
      </c>
      <c r="F15730" s="3">
        <v>43930</v>
      </c>
    </row>
    <row r="15731" spans="1:6" x14ac:dyDescent="0.35">
      <c r="A15731" s="2">
        <v>134</v>
      </c>
      <c r="B15731" s="2">
        <f>_xlfn.XLOOKUP(C15731,country_id!$B$2:$B$326,country_id!$A$2:$A$326,,0)</f>
        <v>284</v>
      </c>
      <c r="C15731" s="2" t="s">
        <v>77</v>
      </c>
      <c r="D15731" s="2" t="s">
        <v>1363</v>
      </c>
      <c r="E15731" s="2" t="s">
        <v>1293</v>
      </c>
      <c r="F15731" s="3">
        <v>43930</v>
      </c>
    </row>
    <row r="15732" spans="1:6" x14ac:dyDescent="0.35">
      <c r="A15732" s="2">
        <v>139</v>
      </c>
      <c r="B15732" s="2">
        <f>_xlfn.XLOOKUP(C15732,country_id!$B$2:$B$326,country_id!$A$2:$A$326,,0)</f>
        <v>157</v>
      </c>
      <c r="C15732" s="2" t="s">
        <v>26</v>
      </c>
      <c r="D15732" s="2" t="s">
        <v>1328</v>
      </c>
      <c r="E15732" s="2" t="s">
        <v>1293</v>
      </c>
      <c r="F15732" s="3">
        <v>43930</v>
      </c>
    </row>
    <row r="15733" spans="1:6" x14ac:dyDescent="0.35">
      <c r="A15733" s="2">
        <v>118</v>
      </c>
      <c r="B15733" s="2">
        <f>_xlfn.XLOOKUP(C15733,country_id!$B$2:$B$326,country_id!$A$2:$A$326,,0)</f>
        <v>259</v>
      </c>
      <c r="C15733" s="2" t="s">
        <v>22</v>
      </c>
      <c r="D15733" s="2" t="s">
        <v>1368</v>
      </c>
      <c r="E15733" s="2" t="s">
        <v>1293</v>
      </c>
      <c r="F15733" s="3">
        <v>43930</v>
      </c>
    </row>
    <row r="15734" spans="1:6" x14ac:dyDescent="0.35">
      <c r="A15734" s="2">
        <v>100</v>
      </c>
      <c r="B15734" s="2">
        <f>_xlfn.XLOOKUP(C15734,country_id!$B$2:$B$326,country_id!$A$2:$A$326,,0)</f>
        <v>177</v>
      </c>
      <c r="C15734" s="2" t="s">
        <v>60</v>
      </c>
      <c r="D15734" s="2" t="s">
        <v>1343</v>
      </c>
      <c r="E15734" s="2" t="s">
        <v>1293</v>
      </c>
      <c r="F15734" s="3">
        <v>43930</v>
      </c>
    </row>
    <row r="15735" spans="1:6" x14ac:dyDescent="0.35">
      <c r="A15735" s="2">
        <v>101</v>
      </c>
      <c r="B15735" s="2">
        <f>_xlfn.XLOOKUP(C15735,country_id!$B$2:$B$326,country_id!$A$2:$A$326,,0)</f>
        <v>159</v>
      </c>
      <c r="C15735" s="2" t="s">
        <v>51</v>
      </c>
      <c r="D15735" s="2" t="s">
        <v>1340</v>
      </c>
      <c r="E15735" s="2" t="s">
        <v>1293</v>
      </c>
      <c r="F15735" s="3">
        <v>43930</v>
      </c>
    </row>
    <row r="15736" spans="1:6" x14ac:dyDescent="0.35">
      <c r="A15736" s="2">
        <v>106</v>
      </c>
      <c r="B15736" s="2">
        <f>_xlfn.XLOOKUP(C15736,country_id!$B$2:$B$326,country_id!$A$2:$A$326,,0)</f>
        <v>189</v>
      </c>
      <c r="C15736" s="2" t="s">
        <v>45</v>
      </c>
      <c r="D15736" s="2" t="s">
        <v>1334</v>
      </c>
      <c r="E15736" s="2" t="s">
        <v>1293</v>
      </c>
      <c r="F15736" s="3">
        <v>43930</v>
      </c>
    </row>
    <row r="15737" spans="1:6" x14ac:dyDescent="0.35">
      <c r="A15737" s="2">
        <v>107</v>
      </c>
      <c r="B15737" s="2">
        <f>_xlfn.XLOOKUP(C15737,country_id!$B$2:$B$326,country_id!$A$2:$A$326,,0)</f>
        <v>148</v>
      </c>
      <c r="C15737" s="2" t="s">
        <v>143</v>
      </c>
      <c r="D15737" s="2" t="s">
        <v>1354</v>
      </c>
      <c r="E15737" s="2" t="s">
        <v>1293</v>
      </c>
      <c r="F15737" s="3">
        <v>43930</v>
      </c>
    </row>
    <row r="15738" spans="1:6" x14ac:dyDescent="0.35">
      <c r="A15738" s="2">
        <v>109</v>
      </c>
      <c r="B15738" s="2">
        <f>_xlfn.XLOOKUP(C15738,country_id!$B$2:$B$326,country_id!$A$2:$A$326,,0)</f>
        <v>54</v>
      </c>
      <c r="C15738" s="2" t="s">
        <v>32</v>
      </c>
      <c r="D15738" s="2" t="s">
        <v>1324</v>
      </c>
      <c r="E15738" s="2" t="s">
        <v>1293</v>
      </c>
      <c r="F15738" s="3">
        <v>43930</v>
      </c>
    </row>
    <row r="15739" spans="1:6" x14ac:dyDescent="0.35">
      <c r="A15739" s="2">
        <v>111</v>
      </c>
      <c r="B15739" s="2">
        <f>_xlfn.XLOOKUP(C15739,country_id!$B$2:$B$326,country_id!$A$2:$A$326,,0)</f>
        <v>325</v>
      </c>
      <c r="C15739" s="2" t="s">
        <v>266</v>
      </c>
      <c r="D15739" s="2" t="s">
        <v>1301</v>
      </c>
      <c r="E15739" s="2" t="s">
        <v>1293</v>
      </c>
      <c r="F15739" s="3">
        <v>43930</v>
      </c>
    </row>
    <row r="15740" spans="1:6" x14ac:dyDescent="0.35">
      <c r="A15740" s="2">
        <v>112</v>
      </c>
      <c r="B15740" s="2">
        <f>_xlfn.XLOOKUP(C15740,country_id!$B$2:$B$326,country_id!$A$2:$A$326,,0)</f>
        <v>197</v>
      </c>
      <c r="C15740" s="2" t="s">
        <v>39</v>
      </c>
      <c r="D15740" s="2" t="s">
        <v>1375</v>
      </c>
      <c r="E15740" s="2" t="s">
        <v>1293</v>
      </c>
      <c r="F15740" s="3">
        <v>43930</v>
      </c>
    </row>
    <row r="15741" spans="1:6" x14ac:dyDescent="0.35">
      <c r="A15741" s="2">
        <v>117</v>
      </c>
      <c r="B15741" s="2">
        <f>_xlfn.XLOOKUP(C15741,country_id!$B$2:$B$326,country_id!$A$2:$A$326,,0)</f>
        <v>191</v>
      </c>
      <c r="C15741" s="2" t="s">
        <v>69</v>
      </c>
      <c r="D15741" s="2" t="s">
        <v>1323</v>
      </c>
      <c r="E15741" s="2" t="s">
        <v>1293</v>
      </c>
      <c r="F15741" s="3">
        <v>43930</v>
      </c>
    </row>
    <row r="15742" spans="1:6" x14ac:dyDescent="0.35">
      <c r="A15742" s="2">
        <v>118</v>
      </c>
      <c r="B15742" s="2">
        <f>_xlfn.XLOOKUP(C15742,country_id!$B$2:$B$326,country_id!$A$2:$A$326,,0)</f>
        <v>122</v>
      </c>
      <c r="C15742" s="2" t="s">
        <v>63</v>
      </c>
      <c r="D15742" s="2" t="s">
        <v>1330</v>
      </c>
      <c r="E15742" s="2" t="s">
        <v>1293</v>
      </c>
      <c r="F15742" s="3">
        <v>43930</v>
      </c>
    </row>
    <row r="15743" spans="1:6" x14ac:dyDescent="0.35">
      <c r="A15743" s="2">
        <v>172</v>
      </c>
      <c r="B15743" s="2">
        <f>_xlfn.XLOOKUP(C15743,country_id!$B$2:$B$326,country_id!$A$2:$A$326,,0)</f>
        <v>178</v>
      </c>
      <c r="C15743" s="2" t="s">
        <v>113</v>
      </c>
      <c r="D15743" s="2" t="s">
        <v>1332</v>
      </c>
      <c r="E15743" s="2" t="s">
        <v>1293</v>
      </c>
      <c r="F15743" s="3">
        <v>43930</v>
      </c>
    </row>
    <row r="15744" spans="1:6" x14ac:dyDescent="0.35">
      <c r="A15744" s="2">
        <v>177</v>
      </c>
      <c r="B15744" s="2">
        <f>_xlfn.XLOOKUP(C15744,country_id!$B$2:$B$326,country_id!$A$2:$A$326,,0)</f>
        <v>56</v>
      </c>
      <c r="C15744" s="2" t="s">
        <v>255</v>
      </c>
      <c r="D15744" s="2" t="s">
        <v>1315</v>
      </c>
      <c r="E15744" s="2" t="s">
        <v>1293</v>
      </c>
      <c r="F15744" s="3">
        <v>43930</v>
      </c>
    </row>
    <row r="15745" spans="1:6" x14ac:dyDescent="0.35">
      <c r="A15745" s="2">
        <v>181</v>
      </c>
      <c r="B15745" s="2">
        <f>_xlfn.XLOOKUP(C15745,country_id!$B$2:$B$326,country_id!$A$2:$A$326,,0)</f>
        <v>247</v>
      </c>
      <c r="C15745" s="2" t="s">
        <v>23</v>
      </c>
      <c r="D15745" s="2" t="s">
        <v>1395</v>
      </c>
      <c r="E15745" s="2" t="s">
        <v>1293</v>
      </c>
      <c r="F15745" s="3">
        <v>43930</v>
      </c>
    </row>
    <row r="15746" spans="1:6" x14ac:dyDescent="0.35">
      <c r="A15746" s="2">
        <v>184</v>
      </c>
      <c r="B15746" s="2">
        <f>_xlfn.XLOOKUP(C15746,country_id!$B$2:$B$326,country_id!$A$2:$A$326,,0)</f>
        <v>78</v>
      </c>
      <c r="C15746" s="2" t="s">
        <v>121</v>
      </c>
      <c r="D15746" s="2" t="s">
        <v>1386</v>
      </c>
      <c r="E15746" s="2" t="s">
        <v>1293</v>
      </c>
      <c r="F15746" s="3">
        <v>43930</v>
      </c>
    </row>
    <row r="15747" spans="1:6" x14ac:dyDescent="0.35">
      <c r="A15747" s="2">
        <v>168</v>
      </c>
      <c r="B15747" s="2">
        <f>_xlfn.XLOOKUP(C15747,country_id!$B$2:$B$326,country_id!$A$2:$A$326,,0)</f>
        <v>271</v>
      </c>
      <c r="C15747" s="2" t="s">
        <v>42</v>
      </c>
      <c r="D15747" s="2" t="s">
        <v>1408</v>
      </c>
      <c r="E15747" s="2" t="s">
        <v>1293</v>
      </c>
      <c r="F15747" s="3">
        <v>43930</v>
      </c>
    </row>
    <row r="15748" spans="1:6" x14ac:dyDescent="0.35">
      <c r="A15748" s="2">
        <v>145</v>
      </c>
      <c r="B15748" s="2">
        <f>_xlfn.XLOOKUP(C15748,country_id!$B$2:$B$326,country_id!$A$2:$A$326,,0)</f>
        <v>89</v>
      </c>
      <c r="C15748" s="2" t="s">
        <v>53</v>
      </c>
      <c r="D15748" s="2" t="s">
        <v>1312</v>
      </c>
      <c r="E15748" s="2" t="s">
        <v>1293</v>
      </c>
      <c r="F15748" s="3">
        <v>43930</v>
      </c>
    </row>
    <row r="15749" spans="1:6" x14ac:dyDescent="0.35">
      <c r="A15749" s="2">
        <v>146</v>
      </c>
      <c r="B15749" s="2">
        <f>_xlfn.XLOOKUP(C15749,country_id!$B$2:$B$326,country_id!$A$2:$A$326,,0)</f>
        <v>93</v>
      </c>
      <c r="C15749" s="2" t="s">
        <v>12</v>
      </c>
      <c r="D15749" s="2" t="s">
        <v>1373</v>
      </c>
      <c r="E15749" s="2" t="s">
        <v>1293</v>
      </c>
      <c r="F15749" s="3">
        <v>43930</v>
      </c>
    </row>
    <row r="15750" spans="1:6" x14ac:dyDescent="0.35">
      <c r="A15750" s="2">
        <v>148</v>
      </c>
      <c r="B15750" s="2">
        <f>_xlfn.XLOOKUP(C15750,country_id!$B$2:$B$326,country_id!$A$2:$A$326,,0)</f>
        <v>38</v>
      </c>
      <c r="C15750" s="2" t="s">
        <v>54</v>
      </c>
      <c r="D15750" s="2" t="s">
        <v>1352</v>
      </c>
      <c r="E15750" s="2" t="s">
        <v>1293</v>
      </c>
      <c r="F15750" s="3">
        <v>43930</v>
      </c>
    </row>
    <row r="15751" spans="1:6" x14ac:dyDescent="0.35">
      <c r="A15751" s="2">
        <v>149</v>
      </c>
      <c r="B15751" s="2">
        <f>_xlfn.XLOOKUP(C15751,country_id!$B$2:$B$326,country_id!$A$2:$A$326,,0)</f>
        <v>45</v>
      </c>
      <c r="C15751" s="2" t="s">
        <v>148</v>
      </c>
      <c r="D15751" s="2" t="s">
        <v>1351</v>
      </c>
      <c r="E15751" s="2" t="s">
        <v>1293</v>
      </c>
      <c r="F15751" s="3">
        <v>43930</v>
      </c>
    </row>
    <row r="15752" spans="1:6" x14ac:dyDescent="0.35">
      <c r="A15752" s="2">
        <v>152</v>
      </c>
      <c r="B15752" s="2">
        <f>_xlfn.XLOOKUP(C15752,country_id!$B$2:$B$326,country_id!$A$2:$A$326,,0)</f>
        <v>158</v>
      </c>
      <c r="C15752" s="2" t="s">
        <v>48</v>
      </c>
      <c r="D15752" s="2" t="s">
        <v>1374</v>
      </c>
      <c r="E15752" s="2" t="s">
        <v>1293</v>
      </c>
      <c r="F15752" s="3">
        <v>43930</v>
      </c>
    </row>
    <row r="15753" spans="1:6" x14ac:dyDescent="0.35">
      <c r="A15753" s="2">
        <v>153</v>
      </c>
      <c r="B15753" s="2">
        <f>_xlfn.XLOOKUP(C15753,country_id!$B$2:$B$326,country_id!$A$2:$A$326,,0)</f>
        <v>92</v>
      </c>
      <c r="C15753" s="2" t="s">
        <v>83</v>
      </c>
      <c r="D15753" s="2" t="s">
        <v>1336</v>
      </c>
      <c r="E15753" s="2" t="s">
        <v>1293</v>
      </c>
      <c r="F15753" s="3">
        <v>43930</v>
      </c>
    </row>
    <row r="15754" spans="1:6" x14ac:dyDescent="0.35">
      <c r="A15754" s="2">
        <v>159</v>
      </c>
      <c r="B15754" s="2">
        <f>_xlfn.XLOOKUP(C15754,country_id!$B$2:$B$326,country_id!$A$2:$A$326,,0)</f>
        <v>106</v>
      </c>
      <c r="C15754" s="2" t="s">
        <v>80</v>
      </c>
      <c r="D15754" s="2" t="s">
        <v>1311</v>
      </c>
      <c r="E15754" s="2" t="s">
        <v>1293</v>
      </c>
      <c r="F15754" s="3">
        <v>43930</v>
      </c>
    </row>
    <row r="15755" spans="1:6" x14ac:dyDescent="0.35">
      <c r="A15755" s="2">
        <v>74</v>
      </c>
      <c r="B15755" s="2">
        <f>_xlfn.XLOOKUP(C15755,country_id!$B$2:$B$326,country_id!$A$2:$A$326,,0)</f>
        <v>121</v>
      </c>
      <c r="C15755" s="2" t="s">
        <v>71</v>
      </c>
      <c r="D15755" s="2" t="s">
        <v>1360</v>
      </c>
      <c r="E15755" s="2" t="s">
        <v>1293</v>
      </c>
      <c r="F15755" s="3">
        <v>43930</v>
      </c>
    </row>
    <row r="15756" spans="1:6" x14ac:dyDescent="0.35">
      <c r="A15756" s="2">
        <v>27</v>
      </c>
      <c r="B15756" s="2">
        <f>_xlfn.XLOOKUP(C15756,country_id!$B$2:$B$326,country_id!$A$2:$A$326,,0)</f>
        <v>292</v>
      </c>
      <c r="C15756" s="2" t="s">
        <v>50</v>
      </c>
      <c r="D15756" s="2" t="s">
        <v>1308</v>
      </c>
      <c r="E15756" s="2" t="s">
        <v>1293</v>
      </c>
      <c r="F15756" s="3">
        <v>43930</v>
      </c>
    </row>
    <row r="15757" spans="1:6" x14ac:dyDescent="0.35">
      <c r="A15757" s="2">
        <v>31</v>
      </c>
      <c r="B15757" s="2">
        <f>_xlfn.XLOOKUP(C15757,country_id!$B$2:$B$326,country_id!$A$2:$A$326,,0)</f>
        <v>198</v>
      </c>
      <c r="C15757" s="2" t="s">
        <v>62</v>
      </c>
      <c r="D15757" s="2" t="s">
        <v>1310</v>
      </c>
      <c r="E15757" s="2" t="s">
        <v>1293</v>
      </c>
      <c r="F15757" s="3">
        <v>43930</v>
      </c>
    </row>
    <row r="15758" spans="1:6" x14ac:dyDescent="0.35">
      <c r="A15758" s="2">
        <v>43</v>
      </c>
      <c r="B15758" s="2">
        <f>_xlfn.XLOOKUP(C15758,country_id!$B$2:$B$326,country_id!$A$2:$A$326,,0)</f>
        <v>188</v>
      </c>
      <c r="C15758" s="2" t="s">
        <v>85</v>
      </c>
      <c r="D15758" s="2" t="s">
        <v>1305</v>
      </c>
      <c r="E15758" s="2" t="s">
        <v>1293</v>
      </c>
      <c r="F15758" s="3">
        <v>43930</v>
      </c>
    </row>
    <row r="15759" spans="1:6" x14ac:dyDescent="0.35">
      <c r="A15759" s="2">
        <v>35</v>
      </c>
      <c r="B15759" s="2">
        <f>_xlfn.XLOOKUP(C15759,country_id!$B$2:$B$326,country_id!$A$2:$A$326,,0)</f>
        <v>6</v>
      </c>
      <c r="C15759" s="2" t="s">
        <v>38</v>
      </c>
      <c r="D15759" s="2" t="s">
        <v>1294</v>
      </c>
      <c r="E15759" s="2" t="s">
        <v>1293</v>
      </c>
      <c r="F15759" s="3">
        <v>43930</v>
      </c>
    </row>
    <row r="15760" spans="1:6" x14ac:dyDescent="0.35">
      <c r="A15760" s="2">
        <v>20</v>
      </c>
      <c r="B15760" s="2">
        <f>_xlfn.XLOOKUP(C15760,country_id!$B$2:$B$326,country_id!$A$2:$A$326,,0)</f>
        <v>255</v>
      </c>
      <c r="C15760" s="2" t="s">
        <v>44</v>
      </c>
      <c r="D15760" s="2" t="s">
        <v>1303</v>
      </c>
      <c r="E15760" s="2" t="s">
        <v>1293</v>
      </c>
      <c r="F15760" s="3">
        <v>43930</v>
      </c>
    </row>
    <row r="15761" spans="1:6" x14ac:dyDescent="0.35">
      <c r="A15761" s="2">
        <v>77</v>
      </c>
      <c r="B15761" s="2">
        <f>_xlfn.XLOOKUP(C15761,country_id!$B$2:$B$326,country_id!$A$2:$A$326,,0)</f>
        <v>297</v>
      </c>
      <c r="C15761" s="2" t="s">
        <v>76</v>
      </c>
      <c r="D15761" s="2" t="s">
        <v>1371</v>
      </c>
      <c r="E15761" s="2" t="s">
        <v>1293</v>
      </c>
      <c r="F15761" s="3">
        <v>43930</v>
      </c>
    </row>
    <row r="15762" spans="1:6" x14ac:dyDescent="0.35">
      <c r="A15762" s="2">
        <v>78</v>
      </c>
      <c r="B15762" s="2">
        <f>_xlfn.XLOOKUP(C15762,country_id!$B$2:$B$326,country_id!$A$2:$A$326,,0)</f>
        <v>50</v>
      </c>
      <c r="C15762" s="2" t="s">
        <v>82</v>
      </c>
      <c r="D15762" s="2" t="s">
        <v>1342</v>
      </c>
      <c r="E15762" s="2" t="s">
        <v>1293</v>
      </c>
      <c r="F15762" s="3">
        <v>43930</v>
      </c>
    </row>
    <row r="15763" spans="1:6" x14ac:dyDescent="0.35">
      <c r="A15763" s="2">
        <v>83</v>
      </c>
      <c r="B15763" s="2">
        <f>_xlfn.XLOOKUP(C15763,country_id!$B$2:$B$326,country_id!$A$2:$A$326,,0)</f>
        <v>103</v>
      </c>
      <c r="C15763" s="2" t="s">
        <v>28</v>
      </c>
      <c r="D15763" s="2" t="s">
        <v>1309</v>
      </c>
      <c r="E15763" s="2" t="s">
        <v>1293</v>
      </c>
      <c r="F15763" s="3">
        <v>43930</v>
      </c>
    </row>
    <row r="15764" spans="1:6" x14ac:dyDescent="0.35">
      <c r="A15764" s="2">
        <v>84</v>
      </c>
      <c r="B15764" s="2">
        <f>_xlfn.XLOOKUP(C15764,country_id!$B$2:$B$326,country_id!$A$2:$A$326,,0)</f>
        <v>31</v>
      </c>
      <c r="C15764" s="2" t="s">
        <v>18</v>
      </c>
      <c r="D15764" s="2" t="s">
        <v>1344</v>
      </c>
      <c r="E15764" s="2" t="s">
        <v>1293</v>
      </c>
      <c r="F15764" s="3">
        <v>43930</v>
      </c>
    </row>
    <row r="15765" spans="1:6" x14ac:dyDescent="0.35">
      <c r="A15765" s="2">
        <v>88</v>
      </c>
      <c r="B15765" s="2">
        <f>_xlfn.XLOOKUP(C15765,country_id!$B$2:$B$326,country_id!$A$2:$A$326,,0)</f>
        <v>323</v>
      </c>
      <c r="C15765" s="2" t="s">
        <v>25</v>
      </c>
      <c r="D15765" s="2" t="s">
        <v>1292</v>
      </c>
      <c r="E15765" s="2" t="s">
        <v>1293</v>
      </c>
      <c r="F15765" s="3">
        <v>43930</v>
      </c>
    </row>
    <row r="15766" spans="1:6" x14ac:dyDescent="0.35">
      <c r="A15766" s="2">
        <v>91</v>
      </c>
      <c r="B15766" s="2">
        <f>_xlfn.XLOOKUP(C15766,country_id!$B$2:$B$326,country_id!$A$2:$A$326,,0)</f>
        <v>165</v>
      </c>
      <c r="C15766" s="2" t="s">
        <v>31</v>
      </c>
      <c r="D15766" s="2" t="s">
        <v>1355</v>
      </c>
      <c r="E15766" s="2" t="s">
        <v>1293</v>
      </c>
      <c r="F15766" s="3">
        <v>43930</v>
      </c>
    </row>
    <row r="15767" spans="1:6" x14ac:dyDescent="0.35">
      <c r="A15767" s="2">
        <v>46</v>
      </c>
      <c r="B15767" s="2">
        <f>_xlfn.XLOOKUP(C15767,country_id!$B$2:$B$326,country_id!$A$2:$A$326,,0)</f>
        <v>110</v>
      </c>
      <c r="C15767" s="2" t="s">
        <v>35</v>
      </c>
      <c r="D15767" s="2" t="s">
        <v>1307</v>
      </c>
      <c r="E15767" s="2" t="s">
        <v>1293</v>
      </c>
      <c r="F15767" s="3">
        <v>43930</v>
      </c>
    </row>
    <row r="15768" spans="1:6" x14ac:dyDescent="0.35">
      <c r="A15768" s="2">
        <v>71</v>
      </c>
      <c r="B15768" s="2">
        <f>_xlfn.XLOOKUP(C15768,country_id!$B$2:$B$326,country_id!$A$2:$A$326,,0)</f>
        <v>268</v>
      </c>
      <c r="C15768" s="2" t="s">
        <v>47</v>
      </c>
      <c r="D15768" s="2" t="s">
        <v>1347</v>
      </c>
      <c r="E15768" s="2" t="s">
        <v>1293</v>
      </c>
      <c r="F15768" s="3">
        <v>43930</v>
      </c>
    </row>
    <row r="15769" spans="1:6" x14ac:dyDescent="0.35">
      <c r="A15769" s="2">
        <v>51</v>
      </c>
      <c r="B15769" s="2">
        <f>_xlfn.XLOOKUP(C15769,country_id!$B$2:$B$326,country_id!$A$2:$A$326,,0)</f>
        <v>84</v>
      </c>
      <c r="C15769" s="2" t="s">
        <v>73</v>
      </c>
      <c r="D15769" s="2" t="s">
        <v>1298</v>
      </c>
      <c r="E15769" s="2" t="s">
        <v>1293</v>
      </c>
      <c r="F15769" s="3">
        <v>43930</v>
      </c>
    </row>
    <row r="15770" spans="1:6" x14ac:dyDescent="0.35">
      <c r="A15770" s="2">
        <v>53</v>
      </c>
      <c r="B15770" s="2">
        <f>_xlfn.XLOOKUP(C15770,country_id!$B$2:$B$326,country_id!$A$2:$A$326,,0)</f>
        <v>47</v>
      </c>
      <c r="C15770" s="2" t="s">
        <v>68</v>
      </c>
      <c r="D15770" s="2" t="s">
        <v>1297</v>
      </c>
      <c r="E15770" s="2" t="s">
        <v>1293</v>
      </c>
      <c r="F15770" s="3">
        <v>43930</v>
      </c>
    </row>
    <row r="15771" spans="1:6" x14ac:dyDescent="0.35">
      <c r="A15771" s="2">
        <v>56</v>
      </c>
      <c r="B15771" s="2">
        <f>_xlfn.XLOOKUP(C15771,country_id!$B$2:$B$326,country_id!$A$2:$A$326,,0)</f>
        <v>170</v>
      </c>
      <c r="C15771" s="2" t="s">
        <v>79</v>
      </c>
      <c r="D15771" s="2" t="s">
        <v>1353</v>
      </c>
      <c r="E15771" s="2" t="s">
        <v>1293</v>
      </c>
      <c r="F15771" s="3">
        <v>43930</v>
      </c>
    </row>
    <row r="15772" spans="1:6" x14ac:dyDescent="0.35">
      <c r="A15772" s="2">
        <v>56</v>
      </c>
      <c r="B15772" s="2">
        <f>_xlfn.XLOOKUP(C15772,country_id!$B$2:$B$326,country_id!$A$2:$A$326,,0)</f>
        <v>82</v>
      </c>
      <c r="C15772" s="2" t="s">
        <v>59</v>
      </c>
      <c r="D15772" s="2" t="s">
        <v>1401</v>
      </c>
      <c r="E15772" s="2" t="s">
        <v>1293</v>
      </c>
      <c r="F15772" s="3">
        <v>43930</v>
      </c>
    </row>
    <row r="15773" spans="1:6" x14ac:dyDescent="0.35">
      <c r="A15773" s="2">
        <v>59</v>
      </c>
      <c r="B15773" s="2">
        <f>_xlfn.XLOOKUP(C15773,country_id!$B$2:$B$326,country_id!$A$2:$A$326,,0)</f>
        <v>44</v>
      </c>
      <c r="C15773" s="2" t="s">
        <v>65</v>
      </c>
      <c r="D15773" s="2" t="s">
        <v>1364</v>
      </c>
      <c r="E15773" s="2" t="s">
        <v>1293</v>
      </c>
      <c r="F15773" s="3">
        <v>43930</v>
      </c>
    </row>
    <row r="15774" spans="1:6" x14ac:dyDescent="0.35">
      <c r="A15774" s="2">
        <v>61</v>
      </c>
      <c r="B15774" s="2">
        <f>_xlfn.XLOOKUP(C15774,country_id!$B$2:$B$326,country_id!$A$2:$A$326,,0)</f>
        <v>140</v>
      </c>
      <c r="C15774" s="2" t="s">
        <v>56</v>
      </c>
      <c r="D15774" s="2" t="s">
        <v>1296</v>
      </c>
      <c r="E15774" s="2" t="s">
        <v>1293</v>
      </c>
      <c r="F15774" s="3">
        <v>43930</v>
      </c>
    </row>
    <row r="15775" spans="1:6" x14ac:dyDescent="0.35">
      <c r="A15775" s="2">
        <v>89</v>
      </c>
      <c r="B15775" s="2">
        <f>_xlfn.XLOOKUP(C15775,country_id!$B$2:$B$326,country_id!$A$2:$A$326,,0)</f>
        <v>64</v>
      </c>
      <c r="C15775" s="2" t="s">
        <v>41</v>
      </c>
      <c r="D15775" s="2" t="s">
        <v>1369</v>
      </c>
      <c r="E15775" s="2" t="s">
        <v>1293</v>
      </c>
      <c r="F15775" s="3">
        <v>43930</v>
      </c>
    </row>
    <row r="15776" spans="1:6" x14ac:dyDescent="0.35">
      <c r="A15776" s="2">
        <v>196</v>
      </c>
      <c r="B15776" s="2">
        <f>_xlfn.XLOOKUP(C15776,country_id!$B$2:$B$326,country_id!$A$2:$A$326,,0)</f>
        <v>266</v>
      </c>
      <c r="C15776" s="2" t="s">
        <v>236</v>
      </c>
      <c r="D15776" s="2" t="s">
        <v>1322</v>
      </c>
      <c r="E15776" s="2" t="s">
        <v>1293</v>
      </c>
      <c r="F15776" s="3">
        <v>43930</v>
      </c>
    </row>
    <row r="15777" spans="1:6" x14ac:dyDescent="0.35">
      <c r="A15777" s="2">
        <v>205</v>
      </c>
      <c r="B15777" s="2">
        <f>_xlfn.XLOOKUP(C15777,country_id!$B$2:$B$326,country_id!$A$2:$A$326,,0)</f>
        <v>90</v>
      </c>
      <c r="C15777" s="2" t="s">
        <v>1396</v>
      </c>
      <c r="D15777" s="2" t="s">
        <v>1397</v>
      </c>
      <c r="E15777" s="2" t="s">
        <v>1293</v>
      </c>
      <c r="F15777" s="3">
        <v>43930</v>
      </c>
    </row>
    <row r="15778" spans="1:6" x14ac:dyDescent="0.35">
      <c r="A15778" s="2">
        <v>202</v>
      </c>
      <c r="B15778" s="2">
        <f>_xlfn.XLOOKUP(C15778,country_id!$B$2:$B$326,country_id!$A$2:$A$326,,0)</f>
        <v>257</v>
      </c>
      <c r="C15778" s="2" t="s">
        <v>155</v>
      </c>
      <c r="D15778" s="2" t="s">
        <v>1325</v>
      </c>
      <c r="E15778" s="2" t="s">
        <v>1293</v>
      </c>
      <c r="F15778" s="3">
        <v>43930</v>
      </c>
    </row>
    <row r="15779" spans="1:6" x14ac:dyDescent="0.35">
      <c r="A15779" s="2">
        <v>126</v>
      </c>
      <c r="B15779" s="2">
        <f>_xlfn.XLOOKUP(C15779,country_id!$B$2:$B$326,country_id!$A$2:$A$326,,0)</f>
        <v>289</v>
      </c>
      <c r="C15779" s="2" t="s">
        <v>66</v>
      </c>
      <c r="D15779" s="2" t="s">
        <v>1350</v>
      </c>
      <c r="E15779" s="2" t="s">
        <v>1293</v>
      </c>
      <c r="F15779" s="3">
        <v>43993</v>
      </c>
    </row>
    <row r="15780" spans="1:6" x14ac:dyDescent="0.35">
      <c r="A15780" s="2">
        <v>128</v>
      </c>
      <c r="B15780" s="2">
        <f>_xlfn.XLOOKUP(C15780,country_id!$B$2:$B$326,country_id!$A$2:$A$326,,0)</f>
        <v>274</v>
      </c>
      <c r="C15780" s="2" t="s">
        <v>29</v>
      </c>
      <c r="D15780" s="2" t="s">
        <v>1333</v>
      </c>
      <c r="E15780" s="2" t="s">
        <v>1293</v>
      </c>
      <c r="F15780" s="3">
        <v>43993</v>
      </c>
    </row>
    <row r="15781" spans="1:6" x14ac:dyDescent="0.35">
      <c r="A15781" s="2">
        <v>145</v>
      </c>
      <c r="B15781" s="2">
        <f>_xlfn.XLOOKUP(C15781,country_id!$B$2:$B$326,country_id!$A$2:$A$326,,0)</f>
        <v>89</v>
      </c>
      <c r="C15781" s="2" t="s">
        <v>53</v>
      </c>
      <c r="D15781" s="2" t="s">
        <v>1312</v>
      </c>
      <c r="E15781" s="2" t="s">
        <v>1293</v>
      </c>
      <c r="F15781" s="3">
        <v>43993</v>
      </c>
    </row>
    <row r="15782" spans="1:6" x14ac:dyDescent="0.35">
      <c r="A15782" s="2">
        <v>134</v>
      </c>
      <c r="B15782" s="2">
        <f>_xlfn.XLOOKUP(C15782,country_id!$B$2:$B$326,country_id!$A$2:$A$326,,0)</f>
        <v>284</v>
      </c>
      <c r="C15782" s="2" t="s">
        <v>77</v>
      </c>
      <c r="D15782" s="2" t="s">
        <v>1363</v>
      </c>
      <c r="E15782" s="2" t="s">
        <v>1293</v>
      </c>
      <c r="F15782" s="3">
        <v>43993</v>
      </c>
    </row>
    <row r="15783" spans="1:6" x14ac:dyDescent="0.35">
      <c r="A15783" s="2">
        <v>133</v>
      </c>
      <c r="B15783" s="2">
        <f>_xlfn.XLOOKUP(C15783,country_id!$B$2:$B$326,country_id!$A$2:$A$326,,0)</f>
        <v>63</v>
      </c>
      <c r="C15783" s="2" t="s">
        <v>57</v>
      </c>
      <c r="D15783" s="2" t="s">
        <v>1405</v>
      </c>
      <c r="E15783" s="2" t="s">
        <v>1293</v>
      </c>
      <c r="F15783" s="3">
        <v>43993</v>
      </c>
    </row>
    <row r="15784" spans="1:6" x14ac:dyDescent="0.35">
      <c r="A15784" s="2">
        <v>131</v>
      </c>
      <c r="B15784" s="2">
        <f>_xlfn.XLOOKUP(C15784,country_id!$B$2:$B$326,country_id!$A$2:$A$326,,0)</f>
        <v>234</v>
      </c>
      <c r="C15784" s="2" t="s">
        <v>13</v>
      </c>
      <c r="D15784" s="2" t="s">
        <v>1321</v>
      </c>
      <c r="E15784" s="2" t="s">
        <v>1293</v>
      </c>
      <c r="F15784" s="3">
        <v>43993</v>
      </c>
    </row>
    <row r="15785" spans="1:6" x14ac:dyDescent="0.35">
      <c r="A15785" s="2">
        <v>124</v>
      </c>
      <c r="B15785" s="2">
        <f>_xlfn.XLOOKUP(C15785,country_id!$B$2:$B$326,country_id!$A$2:$A$326,,0)</f>
        <v>10</v>
      </c>
      <c r="C15785" s="2" t="s">
        <v>36</v>
      </c>
      <c r="D15785" s="2" t="s">
        <v>1338</v>
      </c>
      <c r="E15785" s="2" t="s">
        <v>1293</v>
      </c>
      <c r="F15785" s="3">
        <v>43993</v>
      </c>
    </row>
    <row r="15786" spans="1:6" x14ac:dyDescent="0.35">
      <c r="A15786" s="2">
        <v>139</v>
      </c>
      <c r="B15786" s="2">
        <f>_xlfn.XLOOKUP(C15786,country_id!$B$2:$B$326,country_id!$A$2:$A$326,,0)</f>
        <v>157</v>
      </c>
      <c r="C15786" s="2" t="s">
        <v>26</v>
      </c>
      <c r="D15786" s="2" t="s">
        <v>1328</v>
      </c>
      <c r="E15786" s="2" t="s">
        <v>1293</v>
      </c>
      <c r="F15786" s="3">
        <v>43993</v>
      </c>
    </row>
    <row r="15787" spans="1:6" x14ac:dyDescent="0.35">
      <c r="A15787" s="2">
        <v>109</v>
      </c>
      <c r="B15787" s="2">
        <f>_xlfn.XLOOKUP(C15787,country_id!$B$2:$B$326,country_id!$A$2:$A$326,,0)</f>
        <v>54</v>
      </c>
      <c r="C15787" s="2" t="s">
        <v>32</v>
      </c>
      <c r="D15787" s="2" t="s">
        <v>1324</v>
      </c>
      <c r="E15787" s="2" t="s">
        <v>1293</v>
      </c>
      <c r="F15787" s="3">
        <v>43993</v>
      </c>
    </row>
    <row r="15788" spans="1:6" x14ac:dyDescent="0.35">
      <c r="A15788" s="2">
        <v>106</v>
      </c>
      <c r="B15788" s="2">
        <f>_xlfn.XLOOKUP(C15788,country_id!$B$2:$B$326,country_id!$A$2:$A$326,,0)</f>
        <v>189</v>
      </c>
      <c r="C15788" s="2" t="s">
        <v>45</v>
      </c>
      <c r="D15788" s="2" t="s">
        <v>1334</v>
      </c>
      <c r="E15788" s="2" t="s">
        <v>1293</v>
      </c>
      <c r="F15788" s="3">
        <v>43993</v>
      </c>
    </row>
    <row r="15789" spans="1:6" x14ac:dyDescent="0.35">
      <c r="A15789" s="2">
        <v>107</v>
      </c>
      <c r="B15789" s="2">
        <f>_xlfn.XLOOKUP(C15789,country_id!$B$2:$B$326,country_id!$A$2:$A$326,,0)</f>
        <v>148</v>
      </c>
      <c r="C15789" s="2" t="s">
        <v>143</v>
      </c>
      <c r="D15789" s="2" t="s">
        <v>1354</v>
      </c>
      <c r="E15789" s="2" t="s">
        <v>1293</v>
      </c>
      <c r="F15789" s="3">
        <v>43993</v>
      </c>
    </row>
    <row r="15790" spans="1:6" x14ac:dyDescent="0.35">
      <c r="A15790" s="2">
        <v>111</v>
      </c>
      <c r="B15790" s="2">
        <f>_xlfn.XLOOKUP(C15790,country_id!$B$2:$B$326,country_id!$A$2:$A$326,,0)</f>
        <v>325</v>
      </c>
      <c r="C15790" s="2" t="s">
        <v>266</v>
      </c>
      <c r="D15790" s="2" t="s">
        <v>1301</v>
      </c>
      <c r="E15790" s="2" t="s">
        <v>1293</v>
      </c>
      <c r="F15790" s="3">
        <v>43993</v>
      </c>
    </row>
    <row r="15791" spans="1:6" x14ac:dyDescent="0.35">
      <c r="A15791" s="2">
        <v>123</v>
      </c>
      <c r="B15791" s="2">
        <f>_xlfn.XLOOKUP(C15791,country_id!$B$2:$B$326,country_id!$A$2:$A$326,,0)</f>
        <v>167</v>
      </c>
      <c r="C15791" s="2" t="s">
        <v>74</v>
      </c>
      <c r="D15791" s="2" t="s">
        <v>1302</v>
      </c>
      <c r="E15791" s="2" t="s">
        <v>1293</v>
      </c>
      <c r="F15791" s="3">
        <v>43993</v>
      </c>
    </row>
    <row r="15792" spans="1:6" x14ac:dyDescent="0.35">
      <c r="A15792" s="2">
        <v>112</v>
      </c>
      <c r="B15792" s="2">
        <f>_xlfn.XLOOKUP(C15792,country_id!$B$2:$B$326,country_id!$A$2:$A$326,,0)</f>
        <v>197</v>
      </c>
      <c r="C15792" s="2" t="s">
        <v>39</v>
      </c>
      <c r="D15792" s="2" t="s">
        <v>1375</v>
      </c>
      <c r="E15792" s="2" t="s">
        <v>1293</v>
      </c>
      <c r="F15792" s="3">
        <v>43993</v>
      </c>
    </row>
    <row r="15793" spans="1:6" x14ac:dyDescent="0.35">
      <c r="A15793" s="2">
        <v>117</v>
      </c>
      <c r="B15793" s="2">
        <f>_xlfn.XLOOKUP(C15793,country_id!$B$2:$B$326,country_id!$A$2:$A$326,,0)</f>
        <v>191</v>
      </c>
      <c r="C15793" s="2" t="s">
        <v>69</v>
      </c>
      <c r="D15793" s="2" t="s">
        <v>1323</v>
      </c>
      <c r="E15793" s="2" t="s">
        <v>1293</v>
      </c>
      <c r="F15793" s="3">
        <v>43993</v>
      </c>
    </row>
    <row r="15794" spans="1:6" x14ac:dyDescent="0.35">
      <c r="A15794" s="2">
        <v>146</v>
      </c>
      <c r="B15794" s="2">
        <f>_xlfn.XLOOKUP(C15794,country_id!$B$2:$B$326,country_id!$A$2:$A$326,,0)</f>
        <v>93</v>
      </c>
      <c r="C15794" s="2" t="s">
        <v>12</v>
      </c>
      <c r="D15794" s="2" t="s">
        <v>1373</v>
      </c>
      <c r="E15794" s="2" t="s">
        <v>1293</v>
      </c>
      <c r="F15794" s="3">
        <v>43993</v>
      </c>
    </row>
    <row r="15795" spans="1:6" x14ac:dyDescent="0.35">
      <c r="A15795" s="2">
        <v>118</v>
      </c>
      <c r="B15795" s="2">
        <f>_xlfn.XLOOKUP(C15795,country_id!$B$2:$B$326,country_id!$A$2:$A$326,,0)</f>
        <v>259</v>
      </c>
      <c r="C15795" s="2" t="s">
        <v>22</v>
      </c>
      <c r="D15795" s="2" t="s">
        <v>1368</v>
      </c>
      <c r="E15795" s="2" t="s">
        <v>1293</v>
      </c>
      <c r="F15795" s="3">
        <v>43993</v>
      </c>
    </row>
    <row r="15796" spans="1:6" x14ac:dyDescent="0.35">
      <c r="A15796" s="2">
        <v>118</v>
      </c>
      <c r="B15796" s="2">
        <f>_xlfn.XLOOKUP(C15796,country_id!$B$2:$B$326,country_id!$A$2:$A$326,,0)</f>
        <v>122</v>
      </c>
      <c r="C15796" s="2" t="s">
        <v>63</v>
      </c>
      <c r="D15796" s="2" t="s">
        <v>1330</v>
      </c>
      <c r="E15796" s="2" t="s">
        <v>1293</v>
      </c>
      <c r="F15796" s="3">
        <v>43993</v>
      </c>
    </row>
    <row r="15797" spans="1:6" x14ac:dyDescent="0.35">
      <c r="A15797" s="2">
        <v>159</v>
      </c>
      <c r="B15797" s="2">
        <f>_xlfn.XLOOKUP(C15797,country_id!$B$2:$B$326,country_id!$A$2:$A$326,,0)</f>
        <v>106</v>
      </c>
      <c r="C15797" s="2" t="s">
        <v>80</v>
      </c>
      <c r="D15797" s="2" t="s">
        <v>1311</v>
      </c>
      <c r="E15797" s="2" t="s">
        <v>1293</v>
      </c>
      <c r="F15797" s="3">
        <v>43993</v>
      </c>
    </row>
    <row r="15798" spans="1:6" x14ac:dyDescent="0.35">
      <c r="A15798" s="2">
        <v>177</v>
      </c>
      <c r="B15798" s="2">
        <f>_xlfn.XLOOKUP(C15798,country_id!$B$2:$B$326,country_id!$A$2:$A$326,,0)</f>
        <v>56</v>
      </c>
      <c r="C15798" s="2" t="s">
        <v>255</v>
      </c>
      <c r="D15798" s="2" t="s">
        <v>1315</v>
      </c>
      <c r="E15798" s="2" t="s">
        <v>1293</v>
      </c>
      <c r="F15798" s="3">
        <v>43993</v>
      </c>
    </row>
    <row r="15799" spans="1:6" x14ac:dyDescent="0.35">
      <c r="A15799" s="2">
        <v>205</v>
      </c>
      <c r="B15799" s="2">
        <f>_xlfn.XLOOKUP(C15799,country_id!$B$2:$B$326,country_id!$A$2:$A$326,,0)</f>
        <v>90</v>
      </c>
      <c r="C15799" s="2" t="s">
        <v>1396</v>
      </c>
      <c r="D15799" s="2" t="s">
        <v>1397</v>
      </c>
      <c r="E15799" s="2" t="s">
        <v>1293</v>
      </c>
      <c r="F15799" s="3">
        <v>43993</v>
      </c>
    </row>
    <row r="15800" spans="1:6" x14ac:dyDescent="0.35">
      <c r="A15800" s="2">
        <v>202</v>
      </c>
      <c r="B15800" s="2">
        <f>_xlfn.XLOOKUP(C15800,country_id!$B$2:$B$326,country_id!$A$2:$A$326,,0)</f>
        <v>257</v>
      </c>
      <c r="C15800" s="2" t="s">
        <v>155</v>
      </c>
      <c r="D15800" s="2" t="s">
        <v>1325</v>
      </c>
      <c r="E15800" s="2" t="s">
        <v>1293</v>
      </c>
      <c r="F15800" s="3">
        <v>43993</v>
      </c>
    </row>
    <row r="15801" spans="1:6" x14ac:dyDescent="0.35">
      <c r="A15801" s="2">
        <v>196</v>
      </c>
      <c r="B15801" s="2">
        <f>_xlfn.XLOOKUP(C15801,country_id!$B$2:$B$326,country_id!$A$2:$A$326,,0)</f>
        <v>266</v>
      </c>
      <c r="C15801" s="2" t="s">
        <v>236</v>
      </c>
      <c r="D15801" s="2" t="s">
        <v>1322</v>
      </c>
      <c r="E15801" s="2" t="s">
        <v>1293</v>
      </c>
      <c r="F15801" s="3">
        <v>43993</v>
      </c>
    </row>
    <row r="15802" spans="1:6" x14ac:dyDescent="0.35">
      <c r="A15802" s="2">
        <v>172</v>
      </c>
      <c r="B15802" s="2">
        <f>_xlfn.XLOOKUP(C15802,country_id!$B$2:$B$326,country_id!$A$2:$A$326,,0)</f>
        <v>178</v>
      </c>
      <c r="C15802" s="2" t="s">
        <v>113</v>
      </c>
      <c r="D15802" s="2" t="s">
        <v>1332</v>
      </c>
      <c r="E15802" s="2" t="s">
        <v>1293</v>
      </c>
      <c r="F15802" s="3">
        <v>43993</v>
      </c>
    </row>
    <row r="15803" spans="1:6" x14ac:dyDescent="0.35">
      <c r="A15803" s="2">
        <v>149</v>
      </c>
      <c r="B15803" s="2">
        <f>_xlfn.XLOOKUP(C15803,country_id!$B$2:$B$326,country_id!$A$2:$A$326,,0)</f>
        <v>45</v>
      </c>
      <c r="C15803" s="2" t="s">
        <v>148</v>
      </c>
      <c r="D15803" s="2" t="s">
        <v>1351</v>
      </c>
      <c r="E15803" s="2" t="s">
        <v>1293</v>
      </c>
      <c r="F15803" s="3">
        <v>43993</v>
      </c>
    </row>
    <row r="15804" spans="1:6" x14ac:dyDescent="0.35">
      <c r="A15804" s="2">
        <v>152</v>
      </c>
      <c r="B15804" s="2">
        <f>_xlfn.XLOOKUP(C15804,country_id!$B$2:$B$326,country_id!$A$2:$A$326,,0)</f>
        <v>158</v>
      </c>
      <c r="C15804" s="2" t="s">
        <v>48</v>
      </c>
      <c r="D15804" s="2" t="s">
        <v>1374</v>
      </c>
      <c r="E15804" s="2" t="s">
        <v>1293</v>
      </c>
      <c r="F15804" s="3">
        <v>43993</v>
      </c>
    </row>
    <row r="15805" spans="1:6" x14ac:dyDescent="0.35">
      <c r="A15805" s="2">
        <v>153</v>
      </c>
      <c r="B15805" s="2">
        <f>_xlfn.XLOOKUP(C15805,country_id!$B$2:$B$326,country_id!$A$2:$A$326,,0)</f>
        <v>92</v>
      </c>
      <c r="C15805" s="2" t="s">
        <v>83</v>
      </c>
      <c r="D15805" s="2" t="s">
        <v>1336</v>
      </c>
      <c r="E15805" s="2" t="s">
        <v>1293</v>
      </c>
      <c r="F15805" s="3">
        <v>43993</v>
      </c>
    </row>
    <row r="15806" spans="1:6" x14ac:dyDescent="0.35">
      <c r="A15806" s="2">
        <v>148</v>
      </c>
      <c r="B15806" s="2">
        <f>_xlfn.XLOOKUP(C15806,country_id!$B$2:$B$326,country_id!$A$2:$A$326,,0)</f>
        <v>38</v>
      </c>
      <c r="C15806" s="2" t="s">
        <v>54</v>
      </c>
      <c r="D15806" s="2" t="s">
        <v>1352</v>
      </c>
      <c r="E15806" s="2" t="s">
        <v>1293</v>
      </c>
      <c r="F15806" s="3">
        <v>43993</v>
      </c>
    </row>
    <row r="15807" spans="1:6" x14ac:dyDescent="0.35">
      <c r="A15807" s="2">
        <v>168</v>
      </c>
      <c r="B15807" s="2">
        <f>_xlfn.XLOOKUP(C15807,country_id!$B$2:$B$326,country_id!$A$2:$A$326,,0)</f>
        <v>271</v>
      </c>
      <c r="C15807" s="2" t="s">
        <v>42</v>
      </c>
      <c r="D15807" s="2" t="s">
        <v>1408</v>
      </c>
      <c r="E15807" s="2" t="s">
        <v>1293</v>
      </c>
      <c r="F15807" s="3">
        <v>43993</v>
      </c>
    </row>
    <row r="15808" spans="1:6" x14ac:dyDescent="0.35">
      <c r="A15808" s="2">
        <v>101</v>
      </c>
      <c r="B15808" s="2">
        <f>_xlfn.XLOOKUP(C15808,country_id!$B$2:$B$326,country_id!$A$2:$A$326,,0)</f>
        <v>159</v>
      </c>
      <c r="C15808" s="2" t="s">
        <v>51</v>
      </c>
      <c r="D15808" s="2" t="s">
        <v>1340</v>
      </c>
      <c r="E15808" s="2" t="s">
        <v>1293</v>
      </c>
      <c r="F15808" s="3">
        <v>43993</v>
      </c>
    </row>
    <row r="15809" spans="1:6" x14ac:dyDescent="0.35">
      <c r="A15809" s="2">
        <v>20</v>
      </c>
      <c r="B15809" s="2">
        <f>_xlfn.XLOOKUP(C15809,country_id!$B$2:$B$326,country_id!$A$2:$A$326,,0)</f>
        <v>255</v>
      </c>
      <c r="C15809" s="2" t="s">
        <v>44</v>
      </c>
      <c r="D15809" s="2" t="s">
        <v>1303</v>
      </c>
      <c r="E15809" s="2" t="s">
        <v>1293</v>
      </c>
      <c r="F15809" s="3">
        <v>43993</v>
      </c>
    </row>
    <row r="15810" spans="1:6" x14ac:dyDescent="0.35">
      <c r="A15810" s="2">
        <v>27</v>
      </c>
      <c r="B15810" s="2">
        <f>_xlfn.XLOOKUP(C15810,country_id!$B$2:$B$326,country_id!$A$2:$A$326,,0)</f>
        <v>292</v>
      </c>
      <c r="C15810" s="2" t="s">
        <v>50</v>
      </c>
      <c r="D15810" s="2" t="s">
        <v>1308</v>
      </c>
      <c r="E15810" s="2" t="s">
        <v>1293</v>
      </c>
      <c r="F15810" s="3">
        <v>43993</v>
      </c>
    </row>
    <row r="15811" spans="1:6" x14ac:dyDescent="0.35">
      <c r="A15811" s="2">
        <v>31</v>
      </c>
      <c r="B15811" s="2">
        <f>_xlfn.XLOOKUP(C15811,country_id!$B$2:$B$326,country_id!$A$2:$A$326,,0)</f>
        <v>198</v>
      </c>
      <c r="C15811" s="2" t="s">
        <v>62</v>
      </c>
      <c r="D15811" s="2" t="s">
        <v>1310</v>
      </c>
      <c r="E15811" s="2" t="s">
        <v>1293</v>
      </c>
      <c r="F15811" s="3">
        <v>43993</v>
      </c>
    </row>
    <row r="15812" spans="1:6" x14ac:dyDescent="0.35">
      <c r="A15812" s="2">
        <v>35</v>
      </c>
      <c r="B15812" s="2">
        <f>_xlfn.XLOOKUP(C15812,country_id!$B$2:$B$326,country_id!$A$2:$A$326,,0)</f>
        <v>6</v>
      </c>
      <c r="C15812" s="2" t="s">
        <v>38</v>
      </c>
      <c r="D15812" s="2" t="s">
        <v>1294</v>
      </c>
      <c r="E15812" s="2" t="s">
        <v>1293</v>
      </c>
      <c r="F15812" s="3">
        <v>43993</v>
      </c>
    </row>
    <row r="15813" spans="1:6" x14ac:dyDescent="0.35">
      <c r="A15813" s="2">
        <v>184</v>
      </c>
      <c r="B15813" s="2">
        <f>_xlfn.XLOOKUP(C15813,country_id!$B$2:$B$326,country_id!$A$2:$A$326,,0)</f>
        <v>78</v>
      </c>
      <c r="C15813" s="2" t="s">
        <v>121</v>
      </c>
      <c r="D15813" s="2" t="s">
        <v>1386</v>
      </c>
      <c r="E15813" s="2" t="s">
        <v>1293</v>
      </c>
      <c r="F15813" s="3">
        <v>43993</v>
      </c>
    </row>
    <row r="15814" spans="1:6" x14ac:dyDescent="0.35">
      <c r="A15814" s="2">
        <v>181</v>
      </c>
      <c r="B15814" s="2">
        <f>_xlfn.XLOOKUP(C15814,country_id!$B$2:$B$326,country_id!$A$2:$A$326,,0)</f>
        <v>247</v>
      </c>
      <c r="C15814" s="2" t="s">
        <v>23</v>
      </c>
      <c r="D15814" s="2" t="s">
        <v>1395</v>
      </c>
      <c r="E15814" s="2" t="s">
        <v>1293</v>
      </c>
      <c r="F15814" s="3">
        <v>43993</v>
      </c>
    </row>
    <row r="15815" spans="1:6" x14ac:dyDescent="0.35">
      <c r="A15815" s="2">
        <v>43</v>
      </c>
      <c r="B15815" s="2">
        <f>_xlfn.XLOOKUP(C15815,country_id!$B$2:$B$326,country_id!$A$2:$A$326,,0)</f>
        <v>188</v>
      </c>
      <c r="C15815" s="2" t="s">
        <v>85</v>
      </c>
      <c r="D15815" s="2" t="s">
        <v>1305</v>
      </c>
      <c r="E15815" s="2" t="s">
        <v>1293</v>
      </c>
      <c r="F15815" s="3">
        <v>43993</v>
      </c>
    </row>
    <row r="15816" spans="1:6" x14ac:dyDescent="0.35">
      <c r="A15816" s="2">
        <v>74</v>
      </c>
      <c r="B15816" s="2">
        <f>_xlfn.XLOOKUP(C15816,country_id!$B$2:$B$326,country_id!$A$2:$A$326,,0)</f>
        <v>121</v>
      </c>
      <c r="C15816" s="2" t="s">
        <v>71</v>
      </c>
      <c r="D15816" s="2" t="s">
        <v>1360</v>
      </c>
      <c r="E15816" s="2" t="s">
        <v>1293</v>
      </c>
      <c r="F15816" s="3">
        <v>43993</v>
      </c>
    </row>
    <row r="15817" spans="1:6" x14ac:dyDescent="0.35">
      <c r="A15817" s="2">
        <v>77</v>
      </c>
      <c r="B15817" s="2">
        <f>_xlfn.XLOOKUP(C15817,country_id!$B$2:$B$326,country_id!$A$2:$A$326,,0)</f>
        <v>297</v>
      </c>
      <c r="C15817" s="2" t="s">
        <v>76</v>
      </c>
      <c r="D15817" s="2" t="s">
        <v>1371</v>
      </c>
      <c r="E15817" s="2" t="s">
        <v>1293</v>
      </c>
      <c r="F15817" s="3">
        <v>43993</v>
      </c>
    </row>
    <row r="15818" spans="1:6" x14ac:dyDescent="0.35">
      <c r="A15818" s="2">
        <v>78</v>
      </c>
      <c r="B15818" s="2">
        <f>_xlfn.XLOOKUP(C15818,country_id!$B$2:$B$326,country_id!$A$2:$A$326,,0)</f>
        <v>50</v>
      </c>
      <c r="C15818" s="2" t="s">
        <v>82</v>
      </c>
      <c r="D15818" s="2" t="s">
        <v>1342</v>
      </c>
      <c r="E15818" s="2" t="s">
        <v>1293</v>
      </c>
      <c r="F15818" s="3">
        <v>43993</v>
      </c>
    </row>
    <row r="15819" spans="1:6" x14ac:dyDescent="0.35">
      <c r="A15819" s="2">
        <v>83</v>
      </c>
      <c r="B15819" s="2">
        <f>_xlfn.XLOOKUP(C15819,country_id!$B$2:$B$326,country_id!$A$2:$A$326,,0)</f>
        <v>103</v>
      </c>
      <c r="C15819" s="2" t="s">
        <v>28</v>
      </c>
      <c r="D15819" s="2" t="s">
        <v>1309</v>
      </c>
      <c r="E15819" s="2" t="s">
        <v>1293</v>
      </c>
      <c r="F15819" s="3">
        <v>43993</v>
      </c>
    </row>
    <row r="15820" spans="1:6" x14ac:dyDescent="0.35">
      <c r="A15820" s="2">
        <v>84</v>
      </c>
      <c r="B15820" s="2">
        <f>_xlfn.XLOOKUP(C15820,country_id!$B$2:$B$326,country_id!$A$2:$A$326,,0)</f>
        <v>31</v>
      </c>
      <c r="C15820" s="2" t="s">
        <v>18</v>
      </c>
      <c r="D15820" s="2" t="s">
        <v>1344</v>
      </c>
      <c r="E15820" s="2" t="s">
        <v>1293</v>
      </c>
      <c r="F15820" s="3">
        <v>43993</v>
      </c>
    </row>
    <row r="15821" spans="1:6" x14ac:dyDescent="0.35">
      <c r="A15821" s="2">
        <v>88</v>
      </c>
      <c r="B15821" s="2">
        <f>_xlfn.XLOOKUP(C15821,country_id!$B$2:$B$326,country_id!$A$2:$A$326,,0)</f>
        <v>323</v>
      </c>
      <c r="C15821" s="2" t="s">
        <v>25</v>
      </c>
      <c r="D15821" s="2" t="s">
        <v>1292</v>
      </c>
      <c r="E15821" s="2" t="s">
        <v>1293</v>
      </c>
      <c r="F15821" s="3">
        <v>43993</v>
      </c>
    </row>
    <row r="15822" spans="1:6" x14ac:dyDescent="0.35">
      <c r="A15822" s="2">
        <v>89</v>
      </c>
      <c r="B15822" s="2">
        <f>_xlfn.XLOOKUP(C15822,country_id!$B$2:$B$326,country_id!$A$2:$A$326,,0)</f>
        <v>64</v>
      </c>
      <c r="C15822" s="2" t="s">
        <v>41</v>
      </c>
      <c r="D15822" s="2" t="s">
        <v>1369</v>
      </c>
      <c r="E15822" s="2" t="s">
        <v>1293</v>
      </c>
      <c r="F15822" s="3">
        <v>43993</v>
      </c>
    </row>
    <row r="15823" spans="1:6" x14ac:dyDescent="0.35">
      <c r="A15823" s="2">
        <v>91</v>
      </c>
      <c r="B15823" s="2">
        <f>_xlfn.XLOOKUP(C15823,country_id!$B$2:$B$326,country_id!$A$2:$A$326,,0)</f>
        <v>165</v>
      </c>
      <c r="C15823" s="2" t="s">
        <v>31</v>
      </c>
      <c r="D15823" s="2" t="s">
        <v>1355</v>
      </c>
      <c r="E15823" s="2" t="s">
        <v>1293</v>
      </c>
      <c r="F15823" s="3">
        <v>43993</v>
      </c>
    </row>
    <row r="15824" spans="1:6" x14ac:dyDescent="0.35">
      <c r="A15824" s="2">
        <v>71</v>
      </c>
      <c r="B15824" s="2">
        <f>_xlfn.XLOOKUP(C15824,country_id!$B$2:$B$326,country_id!$A$2:$A$326,,0)</f>
        <v>268</v>
      </c>
      <c r="C15824" s="2" t="s">
        <v>47</v>
      </c>
      <c r="D15824" s="2" t="s">
        <v>1347</v>
      </c>
      <c r="E15824" s="2" t="s">
        <v>1293</v>
      </c>
      <c r="F15824" s="3">
        <v>43993</v>
      </c>
    </row>
    <row r="15825" spans="1:6" x14ac:dyDescent="0.35">
      <c r="A15825" s="2">
        <v>46</v>
      </c>
      <c r="B15825" s="2">
        <f>_xlfn.XLOOKUP(C15825,country_id!$B$2:$B$326,country_id!$A$2:$A$326,,0)</f>
        <v>110</v>
      </c>
      <c r="C15825" s="2" t="s">
        <v>35</v>
      </c>
      <c r="D15825" s="2" t="s">
        <v>1307</v>
      </c>
      <c r="E15825" s="2" t="s">
        <v>1293</v>
      </c>
      <c r="F15825" s="3">
        <v>43993</v>
      </c>
    </row>
    <row r="15826" spans="1:6" x14ac:dyDescent="0.35">
      <c r="A15826" s="2">
        <v>51</v>
      </c>
      <c r="B15826" s="2">
        <f>_xlfn.XLOOKUP(C15826,country_id!$B$2:$B$326,country_id!$A$2:$A$326,,0)</f>
        <v>84</v>
      </c>
      <c r="C15826" s="2" t="s">
        <v>73</v>
      </c>
      <c r="D15826" s="2" t="s">
        <v>1298</v>
      </c>
      <c r="E15826" s="2" t="s">
        <v>1293</v>
      </c>
      <c r="F15826" s="3">
        <v>43993</v>
      </c>
    </row>
    <row r="15827" spans="1:6" x14ac:dyDescent="0.35">
      <c r="A15827" s="2">
        <v>53</v>
      </c>
      <c r="B15827" s="2">
        <f>_xlfn.XLOOKUP(C15827,country_id!$B$2:$B$326,country_id!$A$2:$A$326,,0)</f>
        <v>47</v>
      </c>
      <c r="C15827" s="2" t="s">
        <v>68</v>
      </c>
      <c r="D15827" s="2" t="s">
        <v>1297</v>
      </c>
      <c r="E15827" s="2" t="s">
        <v>1293</v>
      </c>
      <c r="F15827" s="3">
        <v>43993</v>
      </c>
    </row>
    <row r="15828" spans="1:6" x14ac:dyDescent="0.35">
      <c r="A15828" s="2">
        <v>100</v>
      </c>
      <c r="B15828" s="2">
        <f>_xlfn.XLOOKUP(C15828,country_id!$B$2:$B$326,country_id!$A$2:$A$326,,0)</f>
        <v>177</v>
      </c>
      <c r="C15828" s="2" t="s">
        <v>60</v>
      </c>
      <c r="D15828" s="2" t="s">
        <v>1343</v>
      </c>
      <c r="E15828" s="2" t="s">
        <v>1293</v>
      </c>
      <c r="F15828" s="3">
        <v>43993</v>
      </c>
    </row>
    <row r="15829" spans="1:6" x14ac:dyDescent="0.35">
      <c r="A15829" s="2">
        <v>56</v>
      </c>
      <c r="B15829" s="2">
        <f>_xlfn.XLOOKUP(C15829,country_id!$B$2:$B$326,country_id!$A$2:$A$326,,0)</f>
        <v>170</v>
      </c>
      <c r="C15829" s="2" t="s">
        <v>79</v>
      </c>
      <c r="D15829" s="2" t="s">
        <v>1353</v>
      </c>
      <c r="E15829" s="2" t="s">
        <v>1293</v>
      </c>
      <c r="F15829" s="3">
        <v>43993</v>
      </c>
    </row>
    <row r="15830" spans="1:6" x14ac:dyDescent="0.35">
      <c r="A15830" s="2">
        <v>59</v>
      </c>
      <c r="B15830" s="2">
        <f>_xlfn.XLOOKUP(C15830,country_id!$B$2:$B$326,country_id!$A$2:$A$326,,0)</f>
        <v>44</v>
      </c>
      <c r="C15830" s="2" t="s">
        <v>65</v>
      </c>
      <c r="D15830" s="2" t="s">
        <v>1364</v>
      </c>
      <c r="E15830" s="2" t="s">
        <v>1293</v>
      </c>
      <c r="F15830" s="3">
        <v>43993</v>
      </c>
    </row>
    <row r="15831" spans="1:6" x14ac:dyDescent="0.35">
      <c r="A15831" s="2">
        <v>61</v>
      </c>
      <c r="B15831" s="2">
        <f>_xlfn.XLOOKUP(C15831,country_id!$B$2:$B$326,country_id!$A$2:$A$326,,0)</f>
        <v>140</v>
      </c>
      <c r="C15831" s="2" t="s">
        <v>56</v>
      </c>
      <c r="D15831" s="2" t="s">
        <v>1296</v>
      </c>
      <c r="E15831" s="2" t="s">
        <v>1293</v>
      </c>
      <c r="F15831" s="3">
        <v>43993</v>
      </c>
    </row>
    <row r="15832" spans="1:6" x14ac:dyDescent="0.35">
      <c r="A15832" s="2">
        <v>56</v>
      </c>
      <c r="B15832" s="2">
        <f>_xlfn.XLOOKUP(C15832,country_id!$B$2:$B$326,country_id!$A$2:$A$326,,0)</f>
        <v>82</v>
      </c>
      <c r="C15832" s="2" t="s">
        <v>59</v>
      </c>
      <c r="D15832" s="2" t="s">
        <v>1401</v>
      </c>
      <c r="E15832" s="2" t="s">
        <v>1293</v>
      </c>
      <c r="F15832" s="3">
        <v>43993</v>
      </c>
    </row>
    <row r="15833" spans="1:6" x14ac:dyDescent="0.35">
      <c r="A15833" s="2">
        <v>111</v>
      </c>
      <c r="B15833" s="2">
        <f>_xlfn.XLOOKUP(C15833,country_id!$B$2:$B$326,country_id!$A$2:$A$326,,0)</f>
        <v>325</v>
      </c>
      <c r="C15833" s="2" t="s">
        <v>266</v>
      </c>
      <c r="D15833" s="2" t="s">
        <v>1301</v>
      </c>
      <c r="E15833" s="2" t="s">
        <v>1293</v>
      </c>
      <c r="F15833" s="3">
        <v>44028</v>
      </c>
    </row>
    <row r="15834" spans="1:6" x14ac:dyDescent="0.35">
      <c r="A15834" s="2">
        <v>139</v>
      </c>
      <c r="B15834" s="2">
        <f>_xlfn.XLOOKUP(C15834,country_id!$B$2:$B$326,country_id!$A$2:$A$326,,0)</f>
        <v>157</v>
      </c>
      <c r="C15834" s="2" t="s">
        <v>26</v>
      </c>
      <c r="D15834" s="2" t="s">
        <v>1328</v>
      </c>
      <c r="E15834" s="2" t="s">
        <v>1293</v>
      </c>
      <c r="F15834" s="3">
        <v>44028</v>
      </c>
    </row>
    <row r="15835" spans="1:6" x14ac:dyDescent="0.35">
      <c r="A15835" s="2">
        <v>134</v>
      </c>
      <c r="B15835" s="2">
        <f>_xlfn.XLOOKUP(C15835,country_id!$B$2:$B$326,country_id!$A$2:$A$326,,0)</f>
        <v>284</v>
      </c>
      <c r="C15835" s="2" t="s">
        <v>77</v>
      </c>
      <c r="D15835" s="2" t="s">
        <v>1363</v>
      </c>
      <c r="E15835" s="2" t="s">
        <v>1293</v>
      </c>
      <c r="F15835" s="3">
        <v>44028</v>
      </c>
    </row>
    <row r="15836" spans="1:6" x14ac:dyDescent="0.35">
      <c r="A15836" s="2">
        <v>146</v>
      </c>
      <c r="B15836" s="2">
        <f>_xlfn.XLOOKUP(C15836,country_id!$B$2:$B$326,country_id!$A$2:$A$326,,0)</f>
        <v>93</v>
      </c>
      <c r="C15836" s="2" t="s">
        <v>12</v>
      </c>
      <c r="D15836" s="2" t="s">
        <v>1373</v>
      </c>
      <c r="E15836" s="2" t="s">
        <v>1293</v>
      </c>
      <c r="F15836" s="3">
        <v>44028</v>
      </c>
    </row>
    <row r="15837" spans="1:6" x14ac:dyDescent="0.35">
      <c r="A15837" s="2">
        <v>148</v>
      </c>
      <c r="B15837" s="2">
        <f>_xlfn.XLOOKUP(C15837,country_id!$B$2:$B$326,country_id!$A$2:$A$326,,0)</f>
        <v>38</v>
      </c>
      <c r="C15837" s="2" t="s">
        <v>54</v>
      </c>
      <c r="D15837" s="2" t="s">
        <v>1352</v>
      </c>
      <c r="E15837" s="2" t="s">
        <v>1293</v>
      </c>
      <c r="F15837" s="3">
        <v>44028</v>
      </c>
    </row>
    <row r="15838" spans="1:6" x14ac:dyDescent="0.35">
      <c r="A15838" s="2">
        <v>149</v>
      </c>
      <c r="B15838" s="2">
        <f>_xlfn.XLOOKUP(C15838,country_id!$B$2:$B$326,country_id!$A$2:$A$326,,0)</f>
        <v>45</v>
      </c>
      <c r="C15838" s="2" t="s">
        <v>148</v>
      </c>
      <c r="D15838" s="2" t="s">
        <v>1351</v>
      </c>
      <c r="E15838" s="2" t="s">
        <v>1293</v>
      </c>
      <c r="F15838" s="3">
        <v>44028</v>
      </c>
    </row>
    <row r="15839" spans="1:6" x14ac:dyDescent="0.35">
      <c r="A15839" s="2">
        <v>152</v>
      </c>
      <c r="B15839" s="2">
        <f>_xlfn.XLOOKUP(C15839,country_id!$B$2:$B$326,country_id!$A$2:$A$326,,0)</f>
        <v>158</v>
      </c>
      <c r="C15839" s="2" t="s">
        <v>48</v>
      </c>
      <c r="D15839" s="2" t="s">
        <v>1374</v>
      </c>
      <c r="E15839" s="2" t="s">
        <v>1293</v>
      </c>
      <c r="F15839" s="3">
        <v>44028</v>
      </c>
    </row>
    <row r="15840" spans="1:6" x14ac:dyDescent="0.35">
      <c r="A15840" s="2">
        <v>153</v>
      </c>
      <c r="B15840" s="2">
        <f>_xlfn.XLOOKUP(C15840,country_id!$B$2:$B$326,country_id!$A$2:$A$326,,0)</f>
        <v>92</v>
      </c>
      <c r="C15840" s="2" t="s">
        <v>83</v>
      </c>
      <c r="D15840" s="2" t="s">
        <v>1336</v>
      </c>
      <c r="E15840" s="2" t="s">
        <v>1293</v>
      </c>
      <c r="F15840" s="3">
        <v>44028</v>
      </c>
    </row>
    <row r="15841" spans="1:6" x14ac:dyDescent="0.35">
      <c r="A15841" s="2">
        <v>145</v>
      </c>
      <c r="B15841" s="2">
        <f>_xlfn.XLOOKUP(C15841,country_id!$B$2:$B$326,country_id!$A$2:$A$326,,0)</f>
        <v>89</v>
      </c>
      <c r="C15841" s="2" t="s">
        <v>53</v>
      </c>
      <c r="D15841" s="2" t="s">
        <v>1312</v>
      </c>
      <c r="E15841" s="2" t="s">
        <v>1293</v>
      </c>
      <c r="F15841" s="3">
        <v>44028</v>
      </c>
    </row>
    <row r="15842" spans="1:6" x14ac:dyDescent="0.35">
      <c r="A15842" s="2">
        <v>133</v>
      </c>
      <c r="B15842" s="2">
        <f>_xlfn.XLOOKUP(C15842,country_id!$B$2:$B$326,country_id!$A$2:$A$326,,0)</f>
        <v>63</v>
      </c>
      <c r="C15842" s="2" t="s">
        <v>57</v>
      </c>
      <c r="D15842" s="2" t="s">
        <v>1405</v>
      </c>
      <c r="E15842" s="2" t="s">
        <v>1293</v>
      </c>
      <c r="F15842" s="3">
        <v>44028</v>
      </c>
    </row>
    <row r="15843" spans="1:6" x14ac:dyDescent="0.35">
      <c r="A15843" s="2">
        <v>131</v>
      </c>
      <c r="B15843" s="2">
        <f>_xlfn.XLOOKUP(C15843,country_id!$B$2:$B$326,country_id!$A$2:$A$326,,0)</f>
        <v>234</v>
      </c>
      <c r="C15843" s="2" t="s">
        <v>13</v>
      </c>
      <c r="D15843" s="2" t="s">
        <v>1321</v>
      </c>
      <c r="E15843" s="2" t="s">
        <v>1293</v>
      </c>
      <c r="F15843" s="3">
        <v>44028</v>
      </c>
    </row>
    <row r="15844" spans="1:6" x14ac:dyDescent="0.35">
      <c r="A15844" s="2">
        <v>112</v>
      </c>
      <c r="B15844" s="2">
        <f>_xlfn.XLOOKUP(C15844,country_id!$B$2:$B$326,country_id!$A$2:$A$326,,0)</f>
        <v>197</v>
      </c>
      <c r="C15844" s="2" t="s">
        <v>39</v>
      </c>
      <c r="D15844" s="2" t="s">
        <v>1375</v>
      </c>
      <c r="E15844" s="2" t="s">
        <v>1293</v>
      </c>
      <c r="F15844" s="3">
        <v>44028</v>
      </c>
    </row>
    <row r="15845" spans="1:6" x14ac:dyDescent="0.35">
      <c r="A15845" s="2">
        <v>205</v>
      </c>
      <c r="B15845" s="2">
        <f>_xlfn.XLOOKUP(C15845,country_id!$B$2:$B$326,country_id!$A$2:$A$326,,0)</f>
        <v>90</v>
      </c>
      <c r="C15845" s="2" t="s">
        <v>1396</v>
      </c>
      <c r="D15845" s="2" t="s">
        <v>1397</v>
      </c>
      <c r="E15845" s="2" t="s">
        <v>1293</v>
      </c>
      <c r="F15845" s="3">
        <v>44028</v>
      </c>
    </row>
    <row r="15846" spans="1:6" x14ac:dyDescent="0.35">
      <c r="A15846" s="2">
        <v>117</v>
      </c>
      <c r="B15846" s="2">
        <f>_xlfn.XLOOKUP(C15846,country_id!$B$2:$B$326,country_id!$A$2:$A$326,,0)</f>
        <v>191</v>
      </c>
      <c r="C15846" s="2" t="s">
        <v>69</v>
      </c>
      <c r="D15846" s="2" t="s">
        <v>1323</v>
      </c>
      <c r="E15846" s="2" t="s">
        <v>1293</v>
      </c>
      <c r="F15846" s="3">
        <v>44028</v>
      </c>
    </row>
    <row r="15847" spans="1:6" x14ac:dyDescent="0.35">
      <c r="A15847" s="2">
        <v>118</v>
      </c>
      <c r="B15847" s="2">
        <f>_xlfn.XLOOKUP(C15847,country_id!$B$2:$B$326,country_id!$A$2:$A$326,,0)</f>
        <v>259</v>
      </c>
      <c r="C15847" s="2" t="s">
        <v>22</v>
      </c>
      <c r="D15847" s="2" t="s">
        <v>1368</v>
      </c>
      <c r="E15847" s="2" t="s">
        <v>1293</v>
      </c>
      <c r="F15847" s="3">
        <v>44028</v>
      </c>
    </row>
    <row r="15848" spans="1:6" x14ac:dyDescent="0.35">
      <c r="A15848" s="2">
        <v>118</v>
      </c>
      <c r="B15848" s="2">
        <f>_xlfn.XLOOKUP(C15848,country_id!$B$2:$B$326,country_id!$A$2:$A$326,,0)</f>
        <v>122</v>
      </c>
      <c r="C15848" s="2" t="s">
        <v>63</v>
      </c>
      <c r="D15848" s="2" t="s">
        <v>1330</v>
      </c>
      <c r="E15848" s="2" t="s">
        <v>1293</v>
      </c>
      <c r="F15848" s="3">
        <v>44028</v>
      </c>
    </row>
    <row r="15849" spans="1:6" x14ac:dyDescent="0.35">
      <c r="A15849" s="2">
        <v>123</v>
      </c>
      <c r="B15849" s="2">
        <f>_xlfn.XLOOKUP(C15849,country_id!$B$2:$B$326,country_id!$A$2:$A$326,,0)</f>
        <v>167</v>
      </c>
      <c r="C15849" s="2" t="s">
        <v>74</v>
      </c>
      <c r="D15849" s="2" t="s">
        <v>1302</v>
      </c>
      <c r="E15849" s="2" t="s">
        <v>1293</v>
      </c>
      <c r="F15849" s="3">
        <v>44028</v>
      </c>
    </row>
    <row r="15850" spans="1:6" x14ac:dyDescent="0.35">
      <c r="A15850" s="2">
        <v>124</v>
      </c>
      <c r="B15850" s="2">
        <f>_xlfn.XLOOKUP(C15850,country_id!$B$2:$B$326,country_id!$A$2:$A$326,,0)</f>
        <v>10</v>
      </c>
      <c r="C15850" s="2" t="s">
        <v>36</v>
      </c>
      <c r="D15850" s="2" t="s">
        <v>1338</v>
      </c>
      <c r="E15850" s="2" t="s">
        <v>1293</v>
      </c>
      <c r="F15850" s="3">
        <v>44028</v>
      </c>
    </row>
    <row r="15851" spans="1:6" x14ac:dyDescent="0.35">
      <c r="A15851" s="2">
        <v>126</v>
      </c>
      <c r="B15851" s="2">
        <f>_xlfn.XLOOKUP(C15851,country_id!$B$2:$B$326,country_id!$A$2:$A$326,,0)</f>
        <v>289</v>
      </c>
      <c r="C15851" s="2" t="s">
        <v>66</v>
      </c>
      <c r="D15851" s="2" t="s">
        <v>1350</v>
      </c>
      <c r="E15851" s="2" t="s">
        <v>1293</v>
      </c>
      <c r="F15851" s="3">
        <v>44028</v>
      </c>
    </row>
    <row r="15852" spans="1:6" x14ac:dyDescent="0.35">
      <c r="A15852" s="2">
        <v>128</v>
      </c>
      <c r="B15852" s="2">
        <f>_xlfn.XLOOKUP(C15852,country_id!$B$2:$B$326,country_id!$A$2:$A$326,,0)</f>
        <v>274</v>
      </c>
      <c r="C15852" s="2" t="s">
        <v>29</v>
      </c>
      <c r="D15852" s="2" t="s">
        <v>1333</v>
      </c>
      <c r="E15852" s="2" t="s">
        <v>1293</v>
      </c>
      <c r="F15852" s="3">
        <v>44028</v>
      </c>
    </row>
    <row r="15853" spans="1:6" x14ac:dyDescent="0.35">
      <c r="A15853" s="2">
        <v>184</v>
      </c>
      <c r="B15853" s="2">
        <f>_xlfn.XLOOKUP(C15853,country_id!$B$2:$B$326,country_id!$A$2:$A$326,,0)</f>
        <v>78</v>
      </c>
      <c r="C15853" s="2" t="s">
        <v>121</v>
      </c>
      <c r="D15853" s="2" t="s">
        <v>1386</v>
      </c>
      <c r="E15853" s="2" t="s">
        <v>1293</v>
      </c>
      <c r="F15853" s="3">
        <v>44028</v>
      </c>
    </row>
    <row r="15854" spans="1:6" x14ac:dyDescent="0.35">
      <c r="A15854" s="2">
        <v>196</v>
      </c>
      <c r="B15854" s="2">
        <f>_xlfn.XLOOKUP(C15854,country_id!$B$2:$B$326,country_id!$A$2:$A$326,,0)</f>
        <v>266</v>
      </c>
      <c r="C15854" s="2" t="s">
        <v>236</v>
      </c>
      <c r="D15854" s="2" t="s">
        <v>1322</v>
      </c>
      <c r="E15854" s="2" t="s">
        <v>1293</v>
      </c>
      <c r="F15854" s="3">
        <v>44028</v>
      </c>
    </row>
    <row r="15855" spans="1:6" x14ac:dyDescent="0.35">
      <c r="A15855" s="2">
        <v>202</v>
      </c>
      <c r="B15855" s="2">
        <f>_xlfn.XLOOKUP(C15855,country_id!$B$2:$B$326,country_id!$A$2:$A$326,,0)</f>
        <v>257</v>
      </c>
      <c r="C15855" s="2" t="s">
        <v>155</v>
      </c>
      <c r="D15855" s="2" t="s">
        <v>1325</v>
      </c>
      <c r="E15855" s="2" t="s">
        <v>1293</v>
      </c>
      <c r="F15855" s="3">
        <v>44028</v>
      </c>
    </row>
    <row r="15856" spans="1:6" x14ac:dyDescent="0.35">
      <c r="A15856" s="2">
        <v>181</v>
      </c>
      <c r="B15856" s="2">
        <f>_xlfn.XLOOKUP(C15856,country_id!$B$2:$B$326,country_id!$A$2:$A$326,,0)</f>
        <v>247</v>
      </c>
      <c r="C15856" s="2" t="s">
        <v>23</v>
      </c>
      <c r="D15856" s="2" t="s">
        <v>1395</v>
      </c>
      <c r="E15856" s="2" t="s">
        <v>1293</v>
      </c>
      <c r="F15856" s="3">
        <v>44028</v>
      </c>
    </row>
    <row r="15857" spans="1:6" x14ac:dyDescent="0.35">
      <c r="A15857" s="2">
        <v>159</v>
      </c>
      <c r="B15857" s="2">
        <f>_xlfn.XLOOKUP(C15857,country_id!$B$2:$B$326,country_id!$A$2:$A$326,,0)</f>
        <v>106</v>
      </c>
      <c r="C15857" s="2" t="s">
        <v>80</v>
      </c>
      <c r="D15857" s="2" t="s">
        <v>1311</v>
      </c>
      <c r="E15857" s="2" t="s">
        <v>1293</v>
      </c>
      <c r="F15857" s="3">
        <v>44028</v>
      </c>
    </row>
    <row r="15858" spans="1:6" x14ac:dyDescent="0.35">
      <c r="A15858" s="2">
        <v>168</v>
      </c>
      <c r="B15858" s="2">
        <f>_xlfn.XLOOKUP(C15858,country_id!$B$2:$B$326,country_id!$A$2:$A$326,,0)</f>
        <v>271</v>
      </c>
      <c r="C15858" s="2" t="s">
        <v>42</v>
      </c>
      <c r="D15858" s="2" t="s">
        <v>1408</v>
      </c>
      <c r="E15858" s="2" t="s">
        <v>1293</v>
      </c>
      <c r="F15858" s="3">
        <v>44028</v>
      </c>
    </row>
    <row r="15859" spans="1:6" x14ac:dyDescent="0.35">
      <c r="A15859" s="2">
        <v>172</v>
      </c>
      <c r="B15859" s="2">
        <f>_xlfn.XLOOKUP(C15859,country_id!$B$2:$B$326,country_id!$A$2:$A$326,,0)</f>
        <v>178</v>
      </c>
      <c r="C15859" s="2" t="s">
        <v>113</v>
      </c>
      <c r="D15859" s="2" t="s">
        <v>1332</v>
      </c>
      <c r="E15859" s="2" t="s">
        <v>1293</v>
      </c>
      <c r="F15859" s="3">
        <v>44028</v>
      </c>
    </row>
    <row r="15860" spans="1:6" x14ac:dyDescent="0.35">
      <c r="A15860" s="2">
        <v>177</v>
      </c>
      <c r="B15860" s="2">
        <f>_xlfn.XLOOKUP(C15860,country_id!$B$2:$B$326,country_id!$A$2:$A$326,,0)</f>
        <v>56</v>
      </c>
      <c r="C15860" s="2" t="s">
        <v>255</v>
      </c>
      <c r="D15860" s="2" t="s">
        <v>1315</v>
      </c>
      <c r="E15860" s="2" t="s">
        <v>1293</v>
      </c>
      <c r="F15860" s="3">
        <v>44028</v>
      </c>
    </row>
    <row r="15861" spans="1:6" x14ac:dyDescent="0.35">
      <c r="A15861" s="2">
        <v>109</v>
      </c>
      <c r="B15861" s="2">
        <f>_xlfn.XLOOKUP(C15861,country_id!$B$2:$B$326,country_id!$A$2:$A$326,,0)</f>
        <v>54</v>
      </c>
      <c r="C15861" s="2" t="s">
        <v>32</v>
      </c>
      <c r="D15861" s="2" t="s">
        <v>1324</v>
      </c>
      <c r="E15861" s="2" t="s">
        <v>1293</v>
      </c>
      <c r="F15861" s="3">
        <v>44028</v>
      </c>
    </row>
    <row r="15862" spans="1:6" x14ac:dyDescent="0.35">
      <c r="A15862" s="2">
        <v>43</v>
      </c>
      <c r="B15862" s="2">
        <f>_xlfn.XLOOKUP(C15862,country_id!$B$2:$B$326,country_id!$A$2:$A$326,,0)</f>
        <v>188</v>
      </c>
      <c r="C15862" s="2" t="s">
        <v>85</v>
      </c>
      <c r="D15862" s="2" t="s">
        <v>1305</v>
      </c>
      <c r="E15862" s="2" t="s">
        <v>1293</v>
      </c>
      <c r="F15862" s="3">
        <v>44028</v>
      </c>
    </row>
    <row r="15863" spans="1:6" x14ac:dyDescent="0.35">
      <c r="A15863" s="2">
        <v>46</v>
      </c>
      <c r="B15863" s="2">
        <f>_xlfn.XLOOKUP(C15863,country_id!$B$2:$B$326,country_id!$A$2:$A$326,,0)</f>
        <v>110</v>
      </c>
      <c r="C15863" s="2" t="s">
        <v>35</v>
      </c>
      <c r="D15863" s="2" t="s">
        <v>1307</v>
      </c>
      <c r="E15863" s="2" t="s">
        <v>1293</v>
      </c>
      <c r="F15863" s="3">
        <v>44028</v>
      </c>
    </row>
    <row r="15864" spans="1:6" x14ac:dyDescent="0.35">
      <c r="A15864" s="2">
        <v>51</v>
      </c>
      <c r="B15864" s="2">
        <f>_xlfn.XLOOKUP(C15864,country_id!$B$2:$B$326,country_id!$A$2:$A$326,,0)</f>
        <v>84</v>
      </c>
      <c r="C15864" s="2" t="s">
        <v>73</v>
      </c>
      <c r="D15864" s="2" t="s">
        <v>1298</v>
      </c>
      <c r="E15864" s="2" t="s">
        <v>1293</v>
      </c>
      <c r="F15864" s="3">
        <v>44028</v>
      </c>
    </row>
    <row r="15865" spans="1:6" x14ac:dyDescent="0.35">
      <c r="A15865" s="2">
        <v>53</v>
      </c>
      <c r="B15865" s="2">
        <f>_xlfn.XLOOKUP(C15865,country_id!$B$2:$B$326,country_id!$A$2:$A$326,,0)</f>
        <v>47</v>
      </c>
      <c r="C15865" s="2" t="s">
        <v>68</v>
      </c>
      <c r="D15865" s="2" t="s">
        <v>1297</v>
      </c>
      <c r="E15865" s="2" t="s">
        <v>1293</v>
      </c>
      <c r="F15865" s="3">
        <v>44028</v>
      </c>
    </row>
    <row r="15866" spans="1:6" x14ac:dyDescent="0.35">
      <c r="A15866" s="2">
        <v>56</v>
      </c>
      <c r="B15866" s="2">
        <f>_xlfn.XLOOKUP(C15866,country_id!$B$2:$B$326,country_id!$A$2:$A$326,,0)</f>
        <v>170</v>
      </c>
      <c r="C15866" s="2" t="s">
        <v>79</v>
      </c>
      <c r="D15866" s="2" t="s">
        <v>1353</v>
      </c>
      <c r="E15866" s="2" t="s">
        <v>1293</v>
      </c>
      <c r="F15866" s="3">
        <v>44028</v>
      </c>
    </row>
    <row r="15867" spans="1:6" x14ac:dyDescent="0.35">
      <c r="A15867" s="2">
        <v>56</v>
      </c>
      <c r="B15867" s="2">
        <f>_xlfn.XLOOKUP(C15867,country_id!$B$2:$B$326,country_id!$A$2:$A$326,,0)</f>
        <v>82</v>
      </c>
      <c r="C15867" s="2" t="s">
        <v>59</v>
      </c>
      <c r="D15867" s="2" t="s">
        <v>1401</v>
      </c>
      <c r="E15867" s="2" t="s">
        <v>1293</v>
      </c>
      <c r="F15867" s="3">
        <v>44028</v>
      </c>
    </row>
    <row r="15868" spans="1:6" x14ac:dyDescent="0.35">
      <c r="A15868" s="2">
        <v>59</v>
      </c>
      <c r="B15868" s="2">
        <f>_xlfn.XLOOKUP(C15868,country_id!$B$2:$B$326,country_id!$A$2:$A$326,,0)</f>
        <v>44</v>
      </c>
      <c r="C15868" s="2" t="s">
        <v>65</v>
      </c>
      <c r="D15868" s="2" t="s">
        <v>1364</v>
      </c>
      <c r="E15868" s="2" t="s">
        <v>1293</v>
      </c>
      <c r="F15868" s="3">
        <v>44028</v>
      </c>
    </row>
    <row r="15869" spans="1:6" x14ac:dyDescent="0.35">
      <c r="A15869" s="2">
        <v>107</v>
      </c>
      <c r="B15869" s="2">
        <f>_xlfn.XLOOKUP(C15869,country_id!$B$2:$B$326,country_id!$A$2:$A$326,,0)</f>
        <v>148</v>
      </c>
      <c r="C15869" s="2" t="s">
        <v>143</v>
      </c>
      <c r="D15869" s="2" t="s">
        <v>1354</v>
      </c>
      <c r="E15869" s="2" t="s">
        <v>1293</v>
      </c>
      <c r="F15869" s="3">
        <v>44028</v>
      </c>
    </row>
    <row r="15870" spans="1:6" x14ac:dyDescent="0.35">
      <c r="A15870" s="2">
        <v>27</v>
      </c>
      <c r="B15870" s="2">
        <f>_xlfn.XLOOKUP(C15870,country_id!$B$2:$B$326,country_id!$A$2:$A$326,,0)</f>
        <v>292</v>
      </c>
      <c r="C15870" s="2" t="s">
        <v>50</v>
      </c>
      <c r="D15870" s="2" t="s">
        <v>1308</v>
      </c>
      <c r="E15870" s="2" t="s">
        <v>1293</v>
      </c>
      <c r="F15870" s="3">
        <v>44028</v>
      </c>
    </row>
    <row r="15871" spans="1:6" x14ac:dyDescent="0.35">
      <c r="A15871" s="2">
        <v>20</v>
      </c>
      <c r="B15871" s="2">
        <f>_xlfn.XLOOKUP(C15871,country_id!$B$2:$B$326,country_id!$A$2:$A$326,,0)</f>
        <v>255</v>
      </c>
      <c r="C15871" s="2" t="s">
        <v>44</v>
      </c>
      <c r="D15871" s="2" t="s">
        <v>1303</v>
      </c>
      <c r="E15871" s="2" t="s">
        <v>1293</v>
      </c>
      <c r="F15871" s="3">
        <v>44028</v>
      </c>
    </row>
    <row r="15872" spans="1:6" x14ac:dyDescent="0.35">
      <c r="A15872" s="2">
        <v>35</v>
      </c>
      <c r="B15872" s="2">
        <f>_xlfn.XLOOKUP(C15872,country_id!$B$2:$B$326,country_id!$A$2:$A$326,,0)</f>
        <v>6</v>
      </c>
      <c r="C15872" s="2" t="s">
        <v>38</v>
      </c>
      <c r="D15872" s="2" t="s">
        <v>1294</v>
      </c>
      <c r="E15872" s="2" t="s">
        <v>1293</v>
      </c>
      <c r="F15872" s="3">
        <v>44028</v>
      </c>
    </row>
    <row r="15873" spans="1:6" x14ac:dyDescent="0.35">
      <c r="A15873" s="2">
        <v>61</v>
      </c>
      <c r="B15873" s="2">
        <f>_xlfn.XLOOKUP(C15873,country_id!$B$2:$B$326,country_id!$A$2:$A$326,,0)</f>
        <v>140</v>
      </c>
      <c r="C15873" s="2" t="s">
        <v>56</v>
      </c>
      <c r="D15873" s="2" t="s">
        <v>1296</v>
      </c>
      <c r="E15873" s="2" t="s">
        <v>1293</v>
      </c>
      <c r="F15873" s="3">
        <v>44028</v>
      </c>
    </row>
    <row r="15874" spans="1:6" x14ac:dyDescent="0.35">
      <c r="A15874" s="2">
        <v>88</v>
      </c>
      <c r="B15874" s="2">
        <f>_xlfn.XLOOKUP(C15874,country_id!$B$2:$B$326,country_id!$A$2:$A$326,,0)</f>
        <v>323</v>
      </c>
      <c r="C15874" s="2" t="s">
        <v>25</v>
      </c>
      <c r="D15874" s="2" t="s">
        <v>1292</v>
      </c>
      <c r="E15874" s="2" t="s">
        <v>1293</v>
      </c>
      <c r="F15874" s="3">
        <v>44028</v>
      </c>
    </row>
    <row r="15875" spans="1:6" x14ac:dyDescent="0.35">
      <c r="A15875" s="2">
        <v>89</v>
      </c>
      <c r="B15875" s="2">
        <f>_xlfn.XLOOKUP(C15875,country_id!$B$2:$B$326,country_id!$A$2:$A$326,,0)</f>
        <v>64</v>
      </c>
      <c r="C15875" s="2" t="s">
        <v>41</v>
      </c>
      <c r="D15875" s="2" t="s">
        <v>1369</v>
      </c>
      <c r="E15875" s="2" t="s">
        <v>1293</v>
      </c>
      <c r="F15875" s="3">
        <v>44028</v>
      </c>
    </row>
    <row r="15876" spans="1:6" x14ac:dyDescent="0.35">
      <c r="A15876" s="2">
        <v>91</v>
      </c>
      <c r="B15876" s="2">
        <f>_xlfn.XLOOKUP(C15876,country_id!$B$2:$B$326,country_id!$A$2:$A$326,,0)</f>
        <v>165</v>
      </c>
      <c r="C15876" s="2" t="s">
        <v>31</v>
      </c>
      <c r="D15876" s="2" t="s">
        <v>1355</v>
      </c>
      <c r="E15876" s="2" t="s">
        <v>1293</v>
      </c>
      <c r="F15876" s="3">
        <v>44028</v>
      </c>
    </row>
    <row r="15877" spans="1:6" x14ac:dyDescent="0.35">
      <c r="A15877" s="2">
        <v>100</v>
      </c>
      <c r="B15877" s="2">
        <f>_xlfn.XLOOKUP(C15877,country_id!$B$2:$B$326,country_id!$A$2:$A$326,,0)</f>
        <v>177</v>
      </c>
      <c r="C15877" s="2" t="s">
        <v>60</v>
      </c>
      <c r="D15877" s="2" t="s">
        <v>1343</v>
      </c>
      <c r="E15877" s="2" t="s">
        <v>1293</v>
      </c>
      <c r="F15877" s="3">
        <v>44028</v>
      </c>
    </row>
    <row r="15878" spans="1:6" x14ac:dyDescent="0.35">
      <c r="A15878" s="2">
        <v>101</v>
      </c>
      <c r="B15878" s="2">
        <f>_xlfn.XLOOKUP(C15878,country_id!$B$2:$B$326,country_id!$A$2:$A$326,,0)</f>
        <v>159</v>
      </c>
      <c r="C15878" s="2" t="s">
        <v>51</v>
      </c>
      <c r="D15878" s="2" t="s">
        <v>1340</v>
      </c>
      <c r="E15878" s="2" t="s">
        <v>1293</v>
      </c>
      <c r="F15878" s="3">
        <v>44028</v>
      </c>
    </row>
    <row r="15879" spans="1:6" x14ac:dyDescent="0.35">
      <c r="A15879" s="2">
        <v>106</v>
      </c>
      <c r="B15879" s="2">
        <f>_xlfn.XLOOKUP(C15879,country_id!$B$2:$B$326,country_id!$A$2:$A$326,,0)</f>
        <v>189</v>
      </c>
      <c r="C15879" s="2" t="s">
        <v>45</v>
      </c>
      <c r="D15879" s="2" t="s">
        <v>1334</v>
      </c>
      <c r="E15879" s="2" t="s">
        <v>1293</v>
      </c>
      <c r="F15879" s="3">
        <v>44028</v>
      </c>
    </row>
    <row r="15880" spans="1:6" x14ac:dyDescent="0.35">
      <c r="A15880" s="2">
        <v>84</v>
      </c>
      <c r="B15880" s="2">
        <f>_xlfn.XLOOKUP(C15880,country_id!$B$2:$B$326,country_id!$A$2:$A$326,,0)</f>
        <v>31</v>
      </c>
      <c r="C15880" s="2" t="s">
        <v>18</v>
      </c>
      <c r="D15880" s="2" t="s">
        <v>1344</v>
      </c>
      <c r="E15880" s="2" t="s">
        <v>1293</v>
      </c>
      <c r="F15880" s="3">
        <v>44028</v>
      </c>
    </row>
    <row r="15881" spans="1:6" x14ac:dyDescent="0.35">
      <c r="A15881" s="2">
        <v>71</v>
      </c>
      <c r="B15881" s="2">
        <f>_xlfn.XLOOKUP(C15881,country_id!$B$2:$B$326,country_id!$A$2:$A$326,,0)</f>
        <v>268</v>
      </c>
      <c r="C15881" s="2" t="s">
        <v>47</v>
      </c>
      <c r="D15881" s="2" t="s">
        <v>1347</v>
      </c>
      <c r="E15881" s="2" t="s">
        <v>1293</v>
      </c>
      <c r="F15881" s="3">
        <v>44028</v>
      </c>
    </row>
    <row r="15882" spans="1:6" x14ac:dyDescent="0.35">
      <c r="A15882" s="2">
        <v>77</v>
      </c>
      <c r="B15882" s="2">
        <f>_xlfn.XLOOKUP(C15882,country_id!$B$2:$B$326,country_id!$A$2:$A$326,,0)</f>
        <v>297</v>
      </c>
      <c r="C15882" s="2" t="s">
        <v>76</v>
      </c>
      <c r="D15882" s="2" t="s">
        <v>1371</v>
      </c>
      <c r="E15882" s="2" t="s">
        <v>1293</v>
      </c>
      <c r="F15882" s="3">
        <v>44028</v>
      </c>
    </row>
    <row r="15883" spans="1:6" x14ac:dyDescent="0.35">
      <c r="A15883" s="2">
        <v>78</v>
      </c>
      <c r="B15883" s="2">
        <f>_xlfn.XLOOKUP(C15883,country_id!$B$2:$B$326,country_id!$A$2:$A$326,,0)</f>
        <v>50</v>
      </c>
      <c r="C15883" s="2" t="s">
        <v>82</v>
      </c>
      <c r="D15883" s="2" t="s">
        <v>1342</v>
      </c>
      <c r="E15883" s="2" t="s">
        <v>1293</v>
      </c>
      <c r="F15883" s="3">
        <v>44028</v>
      </c>
    </row>
    <row r="15884" spans="1:6" x14ac:dyDescent="0.35">
      <c r="A15884" s="2">
        <v>83</v>
      </c>
      <c r="B15884" s="2">
        <f>_xlfn.XLOOKUP(C15884,country_id!$B$2:$B$326,country_id!$A$2:$A$326,,0)</f>
        <v>103</v>
      </c>
      <c r="C15884" s="2" t="s">
        <v>28</v>
      </c>
      <c r="D15884" s="2" t="s">
        <v>1309</v>
      </c>
      <c r="E15884" s="2" t="s">
        <v>1293</v>
      </c>
      <c r="F15884" s="3">
        <v>44028</v>
      </c>
    </row>
    <row r="15885" spans="1:6" x14ac:dyDescent="0.35">
      <c r="A15885" s="2">
        <v>74</v>
      </c>
      <c r="B15885" s="2">
        <f>_xlfn.XLOOKUP(C15885,country_id!$B$2:$B$326,country_id!$A$2:$A$326,,0)</f>
        <v>121</v>
      </c>
      <c r="C15885" s="2" t="s">
        <v>71</v>
      </c>
      <c r="D15885" s="2" t="s">
        <v>1360</v>
      </c>
      <c r="E15885" s="2" t="s">
        <v>1293</v>
      </c>
      <c r="F15885" s="3">
        <v>44028</v>
      </c>
    </row>
    <row r="15886" spans="1:6" x14ac:dyDescent="0.35">
      <c r="A15886" s="2">
        <v>31</v>
      </c>
      <c r="B15886" s="2">
        <f>_xlfn.XLOOKUP(C15886,country_id!$B$2:$B$326,country_id!$A$2:$A$326,,0)</f>
        <v>198</v>
      </c>
      <c r="C15886" s="2" t="s">
        <v>62</v>
      </c>
      <c r="D15886" s="2" t="s">
        <v>1310</v>
      </c>
      <c r="E15886" s="2" t="s">
        <v>1293</v>
      </c>
      <c r="F15886" s="3">
        <v>44028</v>
      </c>
    </row>
    <row r="15887" spans="1:6" x14ac:dyDescent="0.35">
      <c r="A15887" s="2">
        <v>84</v>
      </c>
      <c r="B15887" s="2">
        <f>_xlfn.XLOOKUP(C15887,country_id!$B$2:$B$326,country_id!$A$2:$A$326,,0)</f>
        <v>31</v>
      </c>
      <c r="C15887" s="2" t="s">
        <v>18</v>
      </c>
      <c r="D15887" s="2" t="s">
        <v>1344</v>
      </c>
      <c r="E15887" s="2" t="s">
        <v>1293</v>
      </c>
      <c r="F15887" s="3">
        <v>44091</v>
      </c>
    </row>
    <row r="15888" spans="1:6" x14ac:dyDescent="0.35">
      <c r="A15888" s="2">
        <v>83</v>
      </c>
      <c r="B15888" s="2">
        <f>_xlfn.XLOOKUP(C15888,country_id!$B$2:$B$326,country_id!$A$2:$A$326,,0)</f>
        <v>103</v>
      </c>
      <c r="C15888" s="2" t="s">
        <v>28</v>
      </c>
      <c r="D15888" s="2" t="s">
        <v>1309</v>
      </c>
      <c r="E15888" s="2" t="s">
        <v>1293</v>
      </c>
      <c r="F15888" s="3">
        <v>44091</v>
      </c>
    </row>
    <row r="15889" spans="1:6" x14ac:dyDescent="0.35">
      <c r="A15889" s="2">
        <v>78</v>
      </c>
      <c r="B15889" s="2">
        <f>_xlfn.XLOOKUP(C15889,country_id!$B$2:$B$326,country_id!$A$2:$A$326,,0)</f>
        <v>50</v>
      </c>
      <c r="C15889" s="2" t="s">
        <v>82</v>
      </c>
      <c r="D15889" s="2" t="s">
        <v>1342</v>
      </c>
      <c r="E15889" s="2" t="s">
        <v>1293</v>
      </c>
      <c r="F15889" s="3">
        <v>44091</v>
      </c>
    </row>
    <row r="15890" spans="1:6" x14ac:dyDescent="0.35">
      <c r="A15890" s="2">
        <v>77</v>
      </c>
      <c r="B15890" s="2">
        <f>_xlfn.XLOOKUP(C15890,country_id!$B$2:$B$326,country_id!$A$2:$A$326,,0)</f>
        <v>297</v>
      </c>
      <c r="C15890" s="2" t="s">
        <v>76</v>
      </c>
      <c r="D15890" s="2" t="s">
        <v>1371</v>
      </c>
      <c r="E15890" s="2" t="s">
        <v>1293</v>
      </c>
      <c r="F15890" s="3">
        <v>44091</v>
      </c>
    </row>
    <row r="15891" spans="1:6" x14ac:dyDescent="0.35">
      <c r="A15891" s="2">
        <v>74</v>
      </c>
      <c r="B15891" s="2">
        <f>_xlfn.XLOOKUP(C15891,country_id!$B$2:$B$326,country_id!$A$2:$A$326,,0)</f>
        <v>121</v>
      </c>
      <c r="C15891" s="2" t="s">
        <v>71</v>
      </c>
      <c r="D15891" s="2" t="s">
        <v>1360</v>
      </c>
      <c r="E15891" s="2" t="s">
        <v>1293</v>
      </c>
      <c r="F15891" s="3">
        <v>44091</v>
      </c>
    </row>
    <row r="15892" spans="1:6" x14ac:dyDescent="0.35">
      <c r="A15892" s="2">
        <v>71</v>
      </c>
      <c r="B15892" s="2">
        <f>_xlfn.XLOOKUP(C15892,country_id!$B$2:$B$326,country_id!$A$2:$A$326,,0)</f>
        <v>268</v>
      </c>
      <c r="C15892" s="2" t="s">
        <v>47</v>
      </c>
      <c r="D15892" s="2" t="s">
        <v>1347</v>
      </c>
      <c r="E15892" s="2" t="s">
        <v>1293</v>
      </c>
      <c r="F15892" s="3">
        <v>44091</v>
      </c>
    </row>
    <row r="15893" spans="1:6" x14ac:dyDescent="0.35">
      <c r="A15893" s="2">
        <v>88</v>
      </c>
      <c r="B15893" s="2">
        <f>_xlfn.XLOOKUP(C15893,country_id!$B$2:$B$326,country_id!$A$2:$A$326,,0)</f>
        <v>323</v>
      </c>
      <c r="C15893" s="2" t="s">
        <v>25</v>
      </c>
      <c r="D15893" s="2" t="s">
        <v>1292</v>
      </c>
      <c r="E15893" s="2" t="s">
        <v>1293</v>
      </c>
      <c r="F15893" s="3">
        <v>44091</v>
      </c>
    </row>
    <row r="15894" spans="1:6" x14ac:dyDescent="0.35">
      <c r="A15894" s="2">
        <v>106</v>
      </c>
      <c r="B15894" s="2">
        <f>_xlfn.XLOOKUP(C15894,country_id!$B$2:$B$326,country_id!$A$2:$A$326,,0)</f>
        <v>148</v>
      </c>
      <c r="C15894" s="2" t="s">
        <v>143</v>
      </c>
      <c r="D15894" s="2" t="s">
        <v>1354</v>
      </c>
      <c r="E15894" s="2" t="s">
        <v>1293</v>
      </c>
      <c r="F15894" s="3">
        <v>44091</v>
      </c>
    </row>
    <row r="15895" spans="1:6" x14ac:dyDescent="0.35">
      <c r="A15895" s="2">
        <v>105</v>
      </c>
      <c r="B15895" s="2">
        <f>_xlfn.XLOOKUP(C15895,country_id!$B$2:$B$326,country_id!$A$2:$A$326,,0)</f>
        <v>189</v>
      </c>
      <c r="C15895" s="2" t="s">
        <v>45</v>
      </c>
      <c r="D15895" s="2" t="s">
        <v>1334</v>
      </c>
      <c r="E15895" s="2" t="s">
        <v>1293</v>
      </c>
      <c r="F15895" s="3">
        <v>44091</v>
      </c>
    </row>
    <row r="15896" spans="1:6" x14ac:dyDescent="0.35">
      <c r="A15896" s="2">
        <v>101</v>
      </c>
      <c r="B15896" s="2">
        <f>_xlfn.XLOOKUP(C15896,country_id!$B$2:$B$326,country_id!$A$2:$A$326,,0)</f>
        <v>159</v>
      </c>
      <c r="C15896" s="2" t="s">
        <v>51</v>
      </c>
      <c r="D15896" s="2" t="s">
        <v>1340</v>
      </c>
      <c r="E15896" s="2" t="s">
        <v>1293</v>
      </c>
      <c r="F15896" s="3">
        <v>44091</v>
      </c>
    </row>
    <row r="15897" spans="1:6" x14ac:dyDescent="0.35">
      <c r="A15897" s="2">
        <v>100</v>
      </c>
      <c r="B15897" s="2">
        <f>_xlfn.XLOOKUP(C15897,country_id!$B$2:$B$326,country_id!$A$2:$A$326,,0)</f>
        <v>177</v>
      </c>
      <c r="C15897" s="2" t="s">
        <v>60</v>
      </c>
      <c r="D15897" s="2" t="s">
        <v>1343</v>
      </c>
      <c r="E15897" s="2" t="s">
        <v>1293</v>
      </c>
      <c r="F15897" s="3">
        <v>44091</v>
      </c>
    </row>
    <row r="15898" spans="1:6" x14ac:dyDescent="0.35">
      <c r="A15898" s="2">
        <v>92</v>
      </c>
      <c r="B15898" s="2">
        <f>_xlfn.XLOOKUP(C15898,country_id!$B$2:$B$326,country_id!$A$2:$A$326,,0)</f>
        <v>165</v>
      </c>
      <c r="C15898" s="2" t="s">
        <v>31</v>
      </c>
      <c r="D15898" s="2" t="s">
        <v>1355</v>
      </c>
      <c r="E15898" s="2" t="s">
        <v>1293</v>
      </c>
      <c r="F15898" s="3">
        <v>44091</v>
      </c>
    </row>
    <row r="15899" spans="1:6" x14ac:dyDescent="0.35">
      <c r="A15899" s="2">
        <v>90</v>
      </c>
      <c r="B15899" s="2">
        <f>_xlfn.XLOOKUP(C15899,country_id!$B$2:$B$326,country_id!$A$2:$A$326,,0)</f>
        <v>64</v>
      </c>
      <c r="C15899" s="2" t="s">
        <v>41</v>
      </c>
      <c r="D15899" s="2" t="s">
        <v>1369</v>
      </c>
      <c r="E15899" s="2" t="s">
        <v>1293</v>
      </c>
      <c r="F15899" s="3">
        <v>44091</v>
      </c>
    </row>
    <row r="15900" spans="1:6" x14ac:dyDescent="0.35">
      <c r="A15900" s="2">
        <v>60</v>
      </c>
      <c r="B15900" s="2">
        <f>_xlfn.XLOOKUP(C15900,country_id!$B$2:$B$326,country_id!$A$2:$A$326,,0)</f>
        <v>140</v>
      </c>
      <c r="C15900" s="2" t="s">
        <v>56</v>
      </c>
      <c r="D15900" s="2" t="s">
        <v>1296</v>
      </c>
      <c r="E15900" s="2" t="s">
        <v>1293</v>
      </c>
      <c r="F15900" s="3">
        <v>44091</v>
      </c>
    </row>
    <row r="15901" spans="1:6" x14ac:dyDescent="0.35">
      <c r="A15901" s="2">
        <v>29</v>
      </c>
      <c r="B15901" s="2">
        <f>_xlfn.XLOOKUP(C15901,country_id!$B$2:$B$326,country_id!$A$2:$A$326,,0)</f>
        <v>198</v>
      </c>
      <c r="C15901" s="2" t="s">
        <v>62</v>
      </c>
      <c r="D15901" s="2" t="s">
        <v>1310</v>
      </c>
      <c r="E15901" s="2" t="s">
        <v>1293</v>
      </c>
      <c r="F15901" s="3">
        <v>44091</v>
      </c>
    </row>
    <row r="15902" spans="1:6" x14ac:dyDescent="0.35">
      <c r="A15902" s="2">
        <v>26</v>
      </c>
      <c r="B15902" s="2">
        <f>_xlfn.XLOOKUP(C15902,country_id!$B$2:$B$326,country_id!$A$2:$A$326,,0)</f>
        <v>292</v>
      </c>
      <c r="C15902" s="2" t="s">
        <v>50</v>
      </c>
      <c r="D15902" s="2" t="s">
        <v>1308</v>
      </c>
      <c r="E15902" s="2" t="s">
        <v>1293</v>
      </c>
      <c r="F15902" s="3">
        <v>44091</v>
      </c>
    </row>
    <row r="15903" spans="1:6" x14ac:dyDescent="0.35">
      <c r="A15903" s="2">
        <v>20</v>
      </c>
      <c r="B15903" s="2">
        <f>_xlfn.XLOOKUP(C15903,country_id!$B$2:$B$326,country_id!$A$2:$A$326,,0)</f>
        <v>255</v>
      </c>
      <c r="C15903" s="2" t="s">
        <v>44</v>
      </c>
      <c r="D15903" s="2" t="s">
        <v>1303</v>
      </c>
      <c r="E15903" s="2" t="s">
        <v>1293</v>
      </c>
      <c r="F15903" s="3">
        <v>44091</v>
      </c>
    </row>
    <row r="15904" spans="1:6" x14ac:dyDescent="0.35">
      <c r="A15904" s="2">
        <v>35</v>
      </c>
      <c r="B15904" s="2">
        <f>_xlfn.XLOOKUP(C15904,country_id!$B$2:$B$326,country_id!$A$2:$A$326,,0)</f>
        <v>6</v>
      </c>
      <c r="C15904" s="2" t="s">
        <v>38</v>
      </c>
      <c r="D15904" s="2" t="s">
        <v>1294</v>
      </c>
      <c r="E15904" s="2" t="s">
        <v>1293</v>
      </c>
      <c r="F15904" s="3">
        <v>44091</v>
      </c>
    </row>
    <row r="15905" spans="1:6" x14ac:dyDescent="0.35">
      <c r="A15905" s="2">
        <v>59</v>
      </c>
      <c r="B15905" s="2">
        <f>_xlfn.XLOOKUP(C15905,country_id!$B$2:$B$326,country_id!$A$2:$A$326,,0)</f>
        <v>44</v>
      </c>
      <c r="C15905" s="2" t="s">
        <v>65</v>
      </c>
      <c r="D15905" s="2" t="s">
        <v>1364</v>
      </c>
      <c r="E15905" s="2" t="s">
        <v>1293</v>
      </c>
      <c r="F15905" s="3">
        <v>44091</v>
      </c>
    </row>
    <row r="15906" spans="1:6" x14ac:dyDescent="0.35">
      <c r="A15906" s="2">
        <v>57</v>
      </c>
      <c r="B15906" s="2">
        <f>_xlfn.XLOOKUP(C15906,country_id!$B$2:$B$326,country_id!$A$2:$A$326,,0)</f>
        <v>82</v>
      </c>
      <c r="C15906" s="2" t="s">
        <v>59</v>
      </c>
      <c r="D15906" s="2" t="s">
        <v>1401</v>
      </c>
      <c r="E15906" s="2" t="s">
        <v>1293</v>
      </c>
      <c r="F15906" s="3">
        <v>44091</v>
      </c>
    </row>
    <row r="15907" spans="1:6" x14ac:dyDescent="0.35">
      <c r="A15907" s="2">
        <v>57</v>
      </c>
      <c r="B15907" s="2">
        <f>_xlfn.XLOOKUP(C15907,country_id!$B$2:$B$326,country_id!$A$2:$A$326,,0)</f>
        <v>170</v>
      </c>
      <c r="C15907" s="2" t="s">
        <v>79</v>
      </c>
      <c r="D15907" s="2" t="s">
        <v>1353</v>
      </c>
      <c r="E15907" s="2" t="s">
        <v>1293</v>
      </c>
      <c r="F15907" s="3">
        <v>44091</v>
      </c>
    </row>
    <row r="15908" spans="1:6" x14ac:dyDescent="0.35">
      <c r="A15908" s="2">
        <v>53</v>
      </c>
      <c r="B15908" s="2">
        <f>_xlfn.XLOOKUP(C15908,country_id!$B$2:$B$326,country_id!$A$2:$A$326,,0)</f>
        <v>47</v>
      </c>
      <c r="C15908" s="2" t="s">
        <v>68</v>
      </c>
      <c r="D15908" s="2" t="s">
        <v>1297</v>
      </c>
      <c r="E15908" s="2" t="s">
        <v>1293</v>
      </c>
      <c r="F15908" s="3">
        <v>44091</v>
      </c>
    </row>
    <row r="15909" spans="1:6" x14ac:dyDescent="0.35">
      <c r="A15909" s="2">
        <v>51</v>
      </c>
      <c r="B15909" s="2">
        <f>_xlfn.XLOOKUP(C15909,country_id!$B$2:$B$326,country_id!$A$2:$A$326,,0)</f>
        <v>84</v>
      </c>
      <c r="C15909" s="2" t="s">
        <v>73</v>
      </c>
      <c r="D15909" s="2" t="s">
        <v>1298</v>
      </c>
      <c r="E15909" s="2" t="s">
        <v>1293</v>
      </c>
      <c r="F15909" s="3">
        <v>44091</v>
      </c>
    </row>
    <row r="15910" spans="1:6" x14ac:dyDescent="0.35">
      <c r="A15910" s="2">
        <v>110</v>
      </c>
      <c r="B15910" s="2">
        <f>_xlfn.XLOOKUP(C15910,country_id!$B$2:$B$326,country_id!$A$2:$A$326,,0)</f>
        <v>54</v>
      </c>
      <c r="C15910" s="2" t="s">
        <v>32</v>
      </c>
      <c r="D15910" s="2" t="s">
        <v>1324</v>
      </c>
      <c r="E15910" s="2" t="s">
        <v>1293</v>
      </c>
      <c r="F15910" s="3">
        <v>44091</v>
      </c>
    </row>
    <row r="15911" spans="1:6" x14ac:dyDescent="0.35">
      <c r="A15911" s="2">
        <v>46</v>
      </c>
      <c r="B15911" s="2">
        <f>_xlfn.XLOOKUP(C15911,country_id!$B$2:$B$326,country_id!$A$2:$A$326,,0)</f>
        <v>110</v>
      </c>
      <c r="C15911" s="2" t="s">
        <v>35</v>
      </c>
      <c r="D15911" s="2" t="s">
        <v>1307</v>
      </c>
      <c r="E15911" s="2" t="s">
        <v>1293</v>
      </c>
      <c r="F15911" s="3">
        <v>44091</v>
      </c>
    </row>
    <row r="15912" spans="1:6" x14ac:dyDescent="0.35">
      <c r="A15912" s="2">
        <v>43</v>
      </c>
      <c r="B15912" s="2">
        <f>_xlfn.XLOOKUP(C15912,country_id!$B$2:$B$326,country_id!$A$2:$A$326,,0)</f>
        <v>188</v>
      </c>
      <c r="C15912" s="2" t="s">
        <v>85</v>
      </c>
      <c r="D15912" s="2" t="s">
        <v>1305</v>
      </c>
      <c r="E15912" s="2" t="s">
        <v>1293</v>
      </c>
      <c r="F15912" s="3">
        <v>44091</v>
      </c>
    </row>
    <row r="15913" spans="1:6" x14ac:dyDescent="0.35">
      <c r="A15913" s="2">
        <v>111</v>
      </c>
      <c r="B15913" s="2">
        <f>_xlfn.XLOOKUP(C15913,country_id!$B$2:$B$326,country_id!$A$2:$A$326,,0)</f>
        <v>325</v>
      </c>
      <c r="C15913" s="2" t="s">
        <v>266</v>
      </c>
      <c r="D15913" s="2" t="s">
        <v>1301</v>
      </c>
      <c r="E15913" s="2" t="s">
        <v>1293</v>
      </c>
      <c r="F15913" s="3">
        <v>44091</v>
      </c>
    </row>
    <row r="15914" spans="1:6" x14ac:dyDescent="0.35">
      <c r="A15914" s="2">
        <v>112</v>
      </c>
      <c r="B15914" s="2">
        <f>_xlfn.XLOOKUP(C15914,country_id!$B$2:$B$326,country_id!$A$2:$A$326,,0)</f>
        <v>197</v>
      </c>
      <c r="C15914" s="2" t="s">
        <v>39</v>
      </c>
      <c r="D15914" s="2" t="s">
        <v>1375</v>
      </c>
      <c r="E15914" s="2" t="s">
        <v>1293</v>
      </c>
      <c r="F15914" s="3">
        <v>44091</v>
      </c>
    </row>
    <row r="15915" spans="1:6" x14ac:dyDescent="0.35">
      <c r="A15915" s="2">
        <v>184</v>
      </c>
      <c r="B15915" s="2">
        <f>_xlfn.XLOOKUP(C15915,country_id!$B$2:$B$326,country_id!$A$2:$A$326,,0)</f>
        <v>78</v>
      </c>
      <c r="C15915" s="2" t="s">
        <v>121</v>
      </c>
      <c r="D15915" s="2" t="s">
        <v>1386</v>
      </c>
      <c r="E15915" s="2" t="s">
        <v>1293</v>
      </c>
      <c r="F15915" s="3">
        <v>44091</v>
      </c>
    </row>
    <row r="15916" spans="1:6" x14ac:dyDescent="0.35">
      <c r="A15916" s="2">
        <v>181</v>
      </c>
      <c r="B15916" s="2">
        <f>_xlfn.XLOOKUP(C15916,country_id!$B$2:$B$326,country_id!$A$2:$A$326,,0)</f>
        <v>247</v>
      </c>
      <c r="C15916" s="2" t="s">
        <v>23</v>
      </c>
      <c r="D15916" s="2" t="s">
        <v>1395</v>
      </c>
      <c r="E15916" s="2" t="s">
        <v>1293</v>
      </c>
      <c r="F15916" s="3">
        <v>44091</v>
      </c>
    </row>
    <row r="15917" spans="1:6" x14ac:dyDescent="0.35">
      <c r="A15917" s="2">
        <v>177</v>
      </c>
      <c r="B15917" s="2">
        <f>_xlfn.XLOOKUP(C15917,country_id!$B$2:$B$326,country_id!$A$2:$A$326,,0)</f>
        <v>56</v>
      </c>
      <c r="C15917" s="2" t="s">
        <v>255</v>
      </c>
      <c r="D15917" s="2" t="s">
        <v>1315</v>
      </c>
      <c r="E15917" s="2" t="s">
        <v>1293</v>
      </c>
      <c r="F15917" s="3">
        <v>44091</v>
      </c>
    </row>
    <row r="15918" spans="1:6" x14ac:dyDescent="0.35">
      <c r="A15918" s="2">
        <v>172</v>
      </c>
      <c r="B15918" s="2">
        <f>_xlfn.XLOOKUP(C15918,country_id!$B$2:$B$326,country_id!$A$2:$A$326,,0)</f>
        <v>178</v>
      </c>
      <c r="C15918" s="2" t="s">
        <v>113</v>
      </c>
      <c r="D15918" s="2" t="s">
        <v>1332</v>
      </c>
      <c r="E15918" s="2" t="s">
        <v>1293</v>
      </c>
      <c r="F15918" s="3">
        <v>44091</v>
      </c>
    </row>
    <row r="15919" spans="1:6" x14ac:dyDescent="0.35">
      <c r="A15919" s="2">
        <v>168</v>
      </c>
      <c r="B15919" s="2">
        <f>_xlfn.XLOOKUP(C15919,country_id!$B$2:$B$326,country_id!$A$2:$A$326,,0)</f>
        <v>271</v>
      </c>
      <c r="C15919" s="2" t="s">
        <v>42</v>
      </c>
      <c r="D15919" s="2" t="s">
        <v>1408</v>
      </c>
      <c r="E15919" s="2" t="s">
        <v>1293</v>
      </c>
      <c r="F15919" s="3">
        <v>44091</v>
      </c>
    </row>
    <row r="15920" spans="1:6" x14ac:dyDescent="0.35">
      <c r="A15920" s="2">
        <v>205</v>
      </c>
      <c r="B15920" s="2">
        <f>_xlfn.XLOOKUP(C15920,country_id!$B$2:$B$326,country_id!$A$2:$A$326,,0)</f>
        <v>90</v>
      </c>
      <c r="C15920" s="2" t="s">
        <v>1396</v>
      </c>
      <c r="D15920" s="2" t="s">
        <v>1397</v>
      </c>
      <c r="E15920" s="2" t="s">
        <v>1293</v>
      </c>
      <c r="F15920" s="3">
        <v>44091</v>
      </c>
    </row>
    <row r="15921" spans="1:6" x14ac:dyDescent="0.35">
      <c r="A15921" s="2">
        <v>202</v>
      </c>
      <c r="B15921" s="2">
        <f>_xlfn.XLOOKUP(C15921,country_id!$B$2:$B$326,country_id!$A$2:$A$326,,0)</f>
        <v>257</v>
      </c>
      <c r="C15921" s="2" t="s">
        <v>155</v>
      </c>
      <c r="D15921" s="2" t="s">
        <v>1325</v>
      </c>
      <c r="E15921" s="2" t="s">
        <v>1293</v>
      </c>
      <c r="F15921" s="3">
        <v>44091</v>
      </c>
    </row>
    <row r="15922" spans="1:6" x14ac:dyDescent="0.35">
      <c r="A15922" s="2">
        <v>197</v>
      </c>
      <c r="B15922" s="2">
        <f>_xlfn.XLOOKUP(C15922,country_id!$B$2:$B$326,country_id!$A$2:$A$326,,0)</f>
        <v>266</v>
      </c>
      <c r="C15922" s="2" t="s">
        <v>236</v>
      </c>
      <c r="D15922" s="2" t="s">
        <v>1322</v>
      </c>
      <c r="E15922" s="2" t="s">
        <v>1293</v>
      </c>
      <c r="F15922" s="3">
        <v>44091</v>
      </c>
    </row>
    <row r="15923" spans="1:6" x14ac:dyDescent="0.35">
      <c r="A15923" s="2">
        <v>134</v>
      </c>
      <c r="B15923" s="2">
        <f>_xlfn.XLOOKUP(C15923,country_id!$B$2:$B$326,country_id!$A$2:$A$326,,0)</f>
        <v>284</v>
      </c>
      <c r="C15923" s="2" t="s">
        <v>77</v>
      </c>
      <c r="D15923" s="2" t="s">
        <v>1363</v>
      </c>
      <c r="E15923" s="2" t="s">
        <v>1293</v>
      </c>
      <c r="F15923" s="3">
        <v>44091</v>
      </c>
    </row>
    <row r="15924" spans="1:6" x14ac:dyDescent="0.35">
      <c r="A15924" s="2">
        <v>133</v>
      </c>
      <c r="B15924" s="2">
        <f>_xlfn.XLOOKUP(C15924,country_id!$B$2:$B$326,country_id!$A$2:$A$326,,0)</f>
        <v>63</v>
      </c>
      <c r="C15924" s="2" t="s">
        <v>57</v>
      </c>
      <c r="D15924" s="2" t="s">
        <v>1405</v>
      </c>
      <c r="E15924" s="2" t="s">
        <v>1293</v>
      </c>
      <c r="F15924" s="3">
        <v>44091</v>
      </c>
    </row>
    <row r="15925" spans="1:6" x14ac:dyDescent="0.35">
      <c r="A15925" s="2">
        <v>132</v>
      </c>
      <c r="B15925" s="2">
        <f>_xlfn.XLOOKUP(C15925,country_id!$B$2:$B$326,country_id!$A$2:$A$326,,0)</f>
        <v>234</v>
      </c>
      <c r="C15925" s="2" t="s">
        <v>13</v>
      </c>
      <c r="D15925" s="2" t="s">
        <v>1321</v>
      </c>
      <c r="E15925" s="2" t="s">
        <v>1293</v>
      </c>
      <c r="F15925" s="3">
        <v>44091</v>
      </c>
    </row>
    <row r="15926" spans="1:6" x14ac:dyDescent="0.35">
      <c r="A15926" s="2">
        <v>128</v>
      </c>
      <c r="B15926" s="2">
        <f>_xlfn.XLOOKUP(C15926,country_id!$B$2:$B$326,country_id!$A$2:$A$326,,0)</f>
        <v>274</v>
      </c>
      <c r="C15926" s="2" t="s">
        <v>29</v>
      </c>
      <c r="D15926" s="2" t="s">
        <v>1333</v>
      </c>
      <c r="E15926" s="2" t="s">
        <v>1293</v>
      </c>
      <c r="F15926" s="3">
        <v>44091</v>
      </c>
    </row>
    <row r="15927" spans="1:6" x14ac:dyDescent="0.35">
      <c r="A15927" s="2">
        <v>126</v>
      </c>
      <c r="B15927" s="2">
        <f>_xlfn.XLOOKUP(C15927,country_id!$B$2:$B$326,country_id!$A$2:$A$326,,0)</f>
        <v>289</v>
      </c>
      <c r="C15927" s="2" t="s">
        <v>66</v>
      </c>
      <c r="D15927" s="2" t="s">
        <v>1350</v>
      </c>
      <c r="E15927" s="2" t="s">
        <v>1293</v>
      </c>
      <c r="F15927" s="3">
        <v>44091</v>
      </c>
    </row>
    <row r="15928" spans="1:6" x14ac:dyDescent="0.35">
      <c r="A15928" s="2">
        <v>124</v>
      </c>
      <c r="B15928" s="2">
        <f>_xlfn.XLOOKUP(C15928,country_id!$B$2:$B$326,country_id!$A$2:$A$326,,0)</f>
        <v>10</v>
      </c>
      <c r="C15928" s="2" t="s">
        <v>36</v>
      </c>
      <c r="D15928" s="2" t="s">
        <v>1338</v>
      </c>
      <c r="E15928" s="2" t="s">
        <v>1293</v>
      </c>
      <c r="F15928" s="3">
        <v>44091</v>
      </c>
    </row>
    <row r="15929" spans="1:6" x14ac:dyDescent="0.35">
      <c r="A15929" s="2">
        <v>123</v>
      </c>
      <c r="B15929" s="2">
        <f>_xlfn.XLOOKUP(C15929,country_id!$B$2:$B$326,country_id!$A$2:$A$326,,0)</f>
        <v>167</v>
      </c>
      <c r="C15929" s="2" t="s">
        <v>74</v>
      </c>
      <c r="D15929" s="2" t="s">
        <v>1302</v>
      </c>
      <c r="E15929" s="2" t="s">
        <v>1293</v>
      </c>
      <c r="F15929" s="3">
        <v>44091</v>
      </c>
    </row>
    <row r="15930" spans="1:6" x14ac:dyDescent="0.35">
      <c r="A15930" s="2">
        <v>119</v>
      </c>
      <c r="B15930" s="2">
        <f>_xlfn.XLOOKUP(C15930,country_id!$B$2:$B$326,country_id!$A$2:$A$326,,0)</f>
        <v>122</v>
      </c>
      <c r="C15930" s="2" t="s">
        <v>63</v>
      </c>
      <c r="D15930" s="2" t="s">
        <v>1330</v>
      </c>
      <c r="E15930" s="2" t="s">
        <v>1293</v>
      </c>
      <c r="F15930" s="3">
        <v>44091</v>
      </c>
    </row>
    <row r="15931" spans="1:6" x14ac:dyDescent="0.35">
      <c r="A15931" s="2">
        <v>119</v>
      </c>
      <c r="B15931" s="2">
        <f>_xlfn.XLOOKUP(C15931,country_id!$B$2:$B$326,country_id!$A$2:$A$326,,0)</f>
        <v>259</v>
      </c>
      <c r="C15931" s="2" t="s">
        <v>22</v>
      </c>
      <c r="D15931" s="2" t="s">
        <v>1368</v>
      </c>
      <c r="E15931" s="2" t="s">
        <v>1293</v>
      </c>
      <c r="F15931" s="3">
        <v>44091</v>
      </c>
    </row>
    <row r="15932" spans="1:6" x14ac:dyDescent="0.35">
      <c r="A15932" s="2">
        <v>117</v>
      </c>
      <c r="B15932" s="2">
        <f>_xlfn.XLOOKUP(C15932,country_id!$B$2:$B$326,country_id!$A$2:$A$326,,0)</f>
        <v>191</v>
      </c>
      <c r="C15932" s="2" t="s">
        <v>69</v>
      </c>
      <c r="D15932" s="2" t="s">
        <v>1323</v>
      </c>
      <c r="E15932" s="2" t="s">
        <v>1293</v>
      </c>
      <c r="F15932" s="3">
        <v>44091</v>
      </c>
    </row>
    <row r="15933" spans="1:6" x14ac:dyDescent="0.35">
      <c r="A15933" s="2">
        <v>159</v>
      </c>
      <c r="B15933" s="2">
        <f>_xlfn.XLOOKUP(C15933,country_id!$B$2:$B$326,country_id!$A$2:$A$326,,0)</f>
        <v>106</v>
      </c>
      <c r="C15933" s="2" t="s">
        <v>80</v>
      </c>
      <c r="D15933" s="2" t="s">
        <v>1311</v>
      </c>
      <c r="E15933" s="2" t="s">
        <v>1293</v>
      </c>
      <c r="F15933" s="3">
        <v>44091</v>
      </c>
    </row>
    <row r="15934" spans="1:6" x14ac:dyDescent="0.35">
      <c r="A15934" s="2">
        <v>153</v>
      </c>
      <c r="B15934" s="2">
        <f>_xlfn.XLOOKUP(C15934,country_id!$B$2:$B$326,country_id!$A$2:$A$326,,0)</f>
        <v>92</v>
      </c>
      <c r="C15934" s="2" t="s">
        <v>83</v>
      </c>
      <c r="D15934" s="2" t="s">
        <v>1336</v>
      </c>
      <c r="E15934" s="2" t="s">
        <v>1293</v>
      </c>
      <c r="F15934" s="3">
        <v>44091</v>
      </c>
    </row>
    <row r="15935" spans="1:6" x14ac:dyDescent="0.35">
      <c r="A15935" s="2">
        <v>152</v>
      </c>
      <c r="B15935" s="2">
        <f>_xlfn.XLOOKUP(C15935,country_id!$B$2:$B$326,country_id!$A$2:$A$326,,0)</f>
        <v>158</v>
      </c>
      <c r="C15935" s="2" t="s">
        <v>48</v>
      </c>
      <c r="D15935" s="2" t="s">
        <v>1374</v>
      </c>
      <c r="E15935" s="2" t="s">
        <v>1293</v>
      </c>
      <c r="F15935" s="3">
        <v>44091</v>
      </c>
    </row>
    <row r="15936" spans="1:6" x14ac:dyDescent="0.35">
      <c r="A15936" s="2">
        <v>148</v>
      </c>
      <c r="B15936" s="2">
        <f>_xlfn.XLOOKUP(C15936,country_id!$B$2:$B$326,country_id!$A$2:$A$326,,0)</f>
        <v>38</v>
      </c>
      <c r="C15936" s="2" t="s">
        <v>54</v>
      </c>
      <c r="D15936" s="2" t="s">
        <v>1352</v>
      </c>
      <c r="E15936" s="2" t="s">
        <v>1293</v>
      </c>
      <c r="F15936" s="3">
        <v>44091</v>
      </c>
    </row>
    <row r="15937" spans="1:6" x14ac:dyDescent="0.35">
      <c r="A15937" s="2">
        <v>146</v>
      </c>
      <c r="B15937" s="2">
        <f>_xlfn.XLOOKUP(C15937,country_id!$B$2:$B$326,country_id!$A$2:$A$326,,0)</f>
        <v>93</v>
      </c>
      <c r="C15937" s="2" t="s">
        <v>12</v>
      </c>
      <c r="D15937" s="2" t="s">
        <v>1373</v>
      </c>
      <c r="E15937" s="2" t="s">
        <v>1293</v>
      </c>
      <c r="F15937" s="3">
        <v>44091</v>
      </c>
    </row>
    <row r="15938" spans="1:6" x14ac:dyDescent="0.35">
      <c r="A15938" s="2">
        <v>145</v>
      </c>
      <c r="B15938" s="2">
        <f>_xlfn.XLOOKUP(C15938,country_id!$B$2:$B$326,country_id!$A$2:$A$326,,0)</f>
        <v>89</v>
      </c>
      <c r="C15938" s="2" t="s">
        <v>53</v>
      </c>
      <c r="D15938" s="2" t="s">
        <v>1312</v>
      </c>
      <c r="E15938" s="2" t="s">
        <v>1293</v>
      </c>
      <c r="F15938" s="3">
        <v>44091</v>
      </c>
    </row>
    <row r="15939" spans="1:6" x14ac:dyDescent="0.35">
      <c r="A15939" s="2">
        <v>139</v>
      </c>
      <c r="B15939" s="2">
        <f>_xlfn.XLOOKUP(C15939,country_id!$B$2:$B$326,country_id!$A$2:$A$326,,0)</f>
        <v>157</v>
      </c>
      <c r="C15939" s="2" t="s">
        <v>26</v>
      </c>
      <c r="D15939" s="2" t="s">
        <v>1328</v>
      </c>
      <c r="E15939" s="2" t="s">
        <v>1293</v>
      </c>
      <c r="F15939" s="3">
        <v>44091</v>
      </c>
    </row>
    <row r="15940" spans="1:6" x14ac:dyDescent="0.35">
      <c r="A15940" s="2">
        <v>149</v>
      </c>
      <c r="B15940" s="2">
        <f>_xlfn.XLOOKUP(C15940,country_id!$B$2:$B$326,country_id!$A$2:$A$326,,0)</f>
        <v>45</v>
      </c>
      <c r="C15940" s="2" t="s">
        <v>148</v>
      </c>
      <c r="D15940" s="2" t="s">
        <v>1351</v>
      </c>
      <c r="E15940" s="2" t="s">
        <v>1293</v>
      </c>
      <c r="F15940" s="3">
        <v>44091</v>
      </c>
    </row>
    <row r="15941" spans="1:6" x14ac:dyDescent="0.35">
      <c r="A15941" s="2">
        <v>153</v>
      </c>
      <c r="B15941" s="2">
        <f>_xlfn.XLOOKUP(C15941,country_id!$B$2:$B$326,country_id!$A$2:$A$326,,0)</f>
        <v>92</v>
      </c>
      <c r="C15941" s="2" t="s">
        <v>83</v>
      </c>
      <c r="D15941" s="2" t="s">
        <v>1336</v>
      </c>
      <c r="E15941" s="2" t="s">
        <v>1293</v>
      </c>
      <c r="F15941" s="3">
        <v>44126</v>
      </c>
    </row>
    <row r="15942" spans="1:6" x14ac:dyDescent="0.35">
      <c r="A15942" s="2">
        <v>134</v>
      </c>
      <c r="B15942" s="2">
        <f>_xlfn.XLOOKUP(C15942,country_id!$B$2:$B$326,country_id!$A$2:$A$326,,0)</f>
        <v>284</v>
      </c>
      <c r="C15942" s="2" t="s">
        <v>77</v>
      </c>
      <c r="D15942" s="2" t="s">
        <v>1363</v>
      </c>
      <c r="E15942" s="2" t="s">
        <v>1293</v>
      </c>
      <c r="F15942" s="3">
        <v>44126</v>
      </c>
    </row>
    <row r="15943" spans="1:6" x14ac:dyDescent="0.35">
      <c r="A15943" s="2">
        <v>137</v>
      </c>
      <c r="B15943" s="2">
        <f>_xlfn.XLOOKUP(C15943,country_id!$B$2:$B$326,country_id!$A$2:$A$326,,0)</f>
        <v>157</v>
      </c>
      <c r="C15943" s="2" t="s">
        <v>26</v>
      </c>
      <c r="D15943" s="2" t="s">
        <v>1328</v>
      </c>
      <c r="E15943" s="2" t="s">
        <v>1293</v>
      </c>
      <c r="F15943" s="3">
        <v>44126</v>
      </c>
    </row>
    <row r="15944" spans="1:6" x14ac:dyDescent="0.35">
      <c r="A15944" s="2">
        <v>133</v>
      </c>
      <c r="B15944" s="2">
        <f>_xlfn.XLOOKUP(C15944,country_id!$B$2:$B$326,country_id!$A$2:$A$326,,0)</f>
        <v>234</v>
      </c>
      <c r="C15944" s="2" t="s">
        <v>13</v>
      </c>
      <c r="D15944" s="2" t="s">
        <v>1321</v>
      </c>
      <c r="E15944" s="2" t="s">
        <v>1293</v>
      </c>
      <c r="F15944" s="3">
        <v>44126</v>
      </c>
    </row>
    <row r="15945" spans="1:6" x14ac:dyDescent="0.35">
      <c r="A15945" s="2">
        <v>144</v>
      </c>
      <c r="B15945" s="2">
        <f>_xlfn.XLOOKUP(C15945,country_id!$B$2:$B$326,country_id!$A$2:$A$326,,0)</f>
        <v>89</v>
      </c>
      <c r="C15945" s="2" t="s">
        <v>53</v>
      </c>
      <c r="D15945" s="2" t="s">
        <v>1312</v>
      </c>
      <c r="E15945" s="2" t="s">
        <v>1293</v>
      </c>
      <c r="F15945" s="3">
        <v>44126</v>
      </c>
    </row>
    <row r="15946" spans="1:6" x14ac:dyDescent="0.35">
      <c r="A15946" s="2">
        <v>146</v>
      </c>
      <c r="B15946" s="2">
        <f>_xlfn.XLOOKUP(C15946,country_id!$B$2:$B$326,country_id!$A$2:$A$326,,0)</f>
        <v>93</v>
      </c>
      <c r="C15946" s="2" t="s">
        <v>12</v>
      </c>
      <c r="D15946" s="2" t="s">
        <v>1373</v>
      </c>
      <c r="E15946" s="2" t="s">
        <v>1293</v>
      </c>
      <c r="F15946" s="3">
        <v>44126</v>
      </c>
    </row>
    <row r="15947" spans="1:6" x14ac:dyDescent="0.35">
      <c r="A15947" s="2">
        <v>148</v>
      </c>
      <c r="B15947" s="2">
        <f>_xlfn.XLOOKUP(C15947,country_id!$B$2:$B$326,country_id!$A$2:$A$326,,0)</f>
        <v>45</v>
      </c>
      <c r="C15947" s="2" t="s">
        <v>148</v>
      </c>
      <c r="D15947" s="2" t="s">
        <v>1351</v>
      </c>
      <c r="E15947" s="2" t="s">
        <v>1293</v>
      </c>
      <c r="F15947" s="3">
        <v>44126</v>
      </c>
    </row>
    <row r="15948" spans="1:6" x14ac:dyDescent="0.35">
      <c r="A15948" s="2">
        <v>149</v>
      </c>
      <c r="B15948" s="2">
        <f>_xlfn.XLOOKUP(C15948,country_id!$B$2:$B$326,country_id!$A$2:$A$326,,0)</f>
        <v>38</v>
      </c>
      <c r="C15948" s="2" t="s">
        <v>54</v>
      </c>
      <c r="D15948" s="2" t="s">
        <v>1352</v>
      </c>
      <c r="E15948" s="2" t="s">
        <v>1293</v>
      </c>
      <c r="F15948" s="3">
        <v>44126</v>
      </c>
    </row>
    <row r="15949" spans="1:6" x14ac:dyDescent="0.35">
      <c r="A15949" s="2">
        <v>152</v>
      </c>
      <c r="B15949" s="2">
        <f>_xlfn.XLOOKUP(C15949,country_id!$B$2:$B$326,country_id!$A$2:$A$326,,0)</f>
        <v>158</v>
      </c>
      <c r="C15949" s="2" t="s">
        <v>48</v>
      </c>
      <c r="D15949" s="2" t="s">
        <v>1374</v>
      </c>
      <c r="E15949" s="2" t="s">
        <v>1293</v>
      </c>
      <c r="F15949" s="3">
        <v>44126</v>
      </c>
    </row>
    <row r="15950" spans="1:6" x14ac:dyDescent="0.35">
      <c r="A15950" s="2">
        <v>132</v>
      </c>
      <c r="B15950" s="2">
        <f>_xlfn.XLOOKUP(C15950,country_id!$B$2:$B$326,country_id!$A$2:$A$326,,0)</f>
        <v>63</v>
      </c>
      <c r="C15950" s="2" t="s">
        <v>57</v>
      </c>
      <c r="D15950" s="2" t="s">
        <v>1405</v>
      </c>
      <c r="E15950" s="2" t="s">
        <v>1293</v>
      </c>
      <c r="F15950" s="3">
        <v>44126</v>
      </c>
    </row>
    <row r="15951" spans="1:6" x14ac:dyDescent="0.35">
      <c r="A15951" s="2">
        <v>106</v>
      </c>
      <c r="B15951" s="2">
        <f>_xlfn.XLOOKUP(C15951,country_id!$B$2:$B$326,country_id!$A$2:$A$326,,0)</f>
        <v>189</v>
      </c>
      <c r="C15951" s="2" t="s">
        <v>45</v>
      </c>
      <c r="D15951" s="2" t="s">
        <v>1334</v>
      </c>
      <c r="E15951" s="2" t="s">
        <v>1293</v>
      </c>
      <c r="F15951" s="3">
        <v>44126</v>
      </c>
    </row>
    <row r="15952" spans="1:6" x14ac:dyDescent="0.35">
      <c r="A15952" s="2">
        <v>110</v>
      </c>
      <c r="B15952" s="2">
        <f>_xlfn.XLOOKUP(C15952,country_id!$B$2:$B$326,country_id!$A$2:$A$326,,0)</f>
        <v>54</v>
      </c>
      <c r="C15952" s="2" t="s">
        <v>32</v>
      </c>
      <c r="D15952" s="2" t="s">
        <v>1324</v>
      </c>
      <c r="E15952" s="2" t="s">
        <v>1293</v>
      </c>
      <c r="F15952" s="3">
        <v>44126</v>
      </c>
    </row>
    <row r="15953" spans="1:6" x14ac:dyDescent="0.35">
      <c r="A15953" s="2">
        <v>111</v>
      </c>
      <c r="B15953" s="2">
        <f>_xlfn.XLOOKUP(C15953,country_id!$B$2:$B$326,country_id!$A$2:$A$326,,0)</f>
        <v>325</v>
      </c>
      <c r="C15953" s="2" t="s">
        <v>266</v>
      </c>
      <c r="D15953" s="2" t="s">
        <v>1301</v>
      </c>
      <c r="E15953" s="2" t="s">
        <v>1293</v>
      </c>
      <c r="F15953" s="3">
        <v>44126</v>
      </c>
    </row>
    <row r="15954" spans="1:6" x14ac:dyDescent="0.35">
      <c r="A15954" s="2">
        <v>112</v>
      </c>
      <c r="B15954" s="2">
        <f>_xlfn.XLOOKUP(C15954,country_id!$B$2:$B$326,country_id!$A$2:$A$326,,0)</f>
        <v>197</v>
      </c>
      <c r="C15954" s="2" t="s">
        <v>39</v>
      </c>
      <c r="D15954" s="2" t="s">
        <v>1375</v>
      </c>
      <c r="E15954" s="2" t="s">
        <v>1293</v>
      </c>
      <c r="F15954" s="3">
        <v>44126</v>
      </c>
    </row>
    <row r="15955" spans="1:6" x14ac:dyDescent="0.35">
      <c r="A15955" s="2">
        <v>116</v>
      </c>
      <c r="B15955" s="2">
        <f>_xlfn.XLOOKUP(C15955,country_id!$B$2:$B$326,country_id!$A$2:$A$326,,0)</f>
        <v>191</v>
      </c>
      <c r="C15955" s="2" t="s">
        <v>69</v>
      </c>
      <c r="D15955" s="2" t="s">
        <v>1323</v>
      </c>
      <c r="E15955" s="2" t="s">
        <v>1293</v>
      </c>
      <c r="F15955" s="3">
        <v>44126</v>
      </c>
    </row>
    <row r="15956" spans="1:6" x14ac:dyDescent="0.35">
      <c r="A15956" s="2">
        <v>118</v>
      </c>
      <c r="B15956" s="2">
        <f>_xlfn.XLOOKUP(C15956,country_id!$B$2:$B$326,country_id!$A$2:$A$326,,0)</f>
        <v>122</v>
      </c>
      <c r="C15956" s="2" t="s">
        <v>63</v>
      </c>
      <c r="D15956" s="2" t="s">
        <v>1330</v>
      </c>
      <c r="E15956" s="2" t="s">
        <v>1293</v>
      </c>
      <c r="F15956" s="3">
        <v>44126</v>
      </c>
    </row>
    <row r="15957" spans="1:6" x14ac:dyDescent="0.35">
      <c r="A15957" s="2">
        <v>120</v>
      </c>
      <c r="B15957" s="2">
        <f>_xlfn.XLOOKUP(C15957,country_id!$B$2:$B$326,country_id!$A$2:$A$326,,0)</f>
        <v>259</v>
      </c>
      <c r="C15957" s="2" t="s">
        <v>22</v>
      </c>
      <c r="D15957" s="2" t="s">
        <v>1368</v>
      </c>
      <c r="E15957" s="2" t="s">
        <v>1293</v>
      </c>
      <c r="F15957" s="3">
        <v>44126</v>
      </c>
    </row>
    <row r="15958" spans="1:6" x14ac:dyDescent="0.35">
      <c r="A15958" s="2">
        <v>123</v>
      </c>
      <c r="B15958" s="2">
        <f>_xlfn.XLOOKUP(C15958,country_id!$B$2:$B$326,country_id!$A$2:$A$326,,0)</f>
        <v>167</v>
      </c>
      <c r="C15958" s="2" t="s">
        <v>74</v>
      </c>
      <c r="D15958" s="2" t="s">
        <v>1302</v>
      </c>
      <c r="E15958" s="2" t="s">
        <v>1293</v>
      </c>
      <c r="F15958" s="3">
        <v>44126</v>
      </c>
    </row>
    <row r="15959" spans="1:6" x14ac:dyDescent="0.35">
      <c r="A15959" s="2">
        <v>124</v>
      </c>
      <c r="B15959" s="2">
        <f>_xlfn.XLOOKUP(C15959,country_id!$B$2:$B$326,country_id!$A$2:$A$326,,0)</f>
        <v>10</v>
      </c>
      <c r="C15959" s="2" t="s">
        <v>36</v>
      </c>
      <c r="D15959" s="2" t="s">
        <v>1338</v>
      </c>
      <c r="E15959" s="2" t="s">
        <v>1293</v>
      </c>
      <c r="F15959" s="3">
        <v>44126</v>
      </c>
    </row>
    <row r="15960" spans="1:6" x14ac:dyDescent="0.35">
      <c r="A15960" s="2">
        <v>128</v>
      </c>
      <c r="B15960" s="2">
        <f>_xlfn.XLOOKUP(C15960,country_id!$B$2:$B$326,country_id!$A$2:$A$326,,0)</f>
        <v>274</v>
      </c>
      <c r="C15960" s="2" t="s">
        <v>29</v>
      </c>
      <c r="D15960" s="2" t="s">
        <v>1333</v>
      </c>
      <c r="E15960" s="2" t="s">
        <v>1293</v>
      </c>
      <c r="F15960" s="3">
        <v>44126</v>
      </c>
    </row>
    <row r="15961" spans="1:6" x14ac:dyDescent="0.35">
      <c r="A15961" s="2">
        <v>157</v>
      </c>
      <c r="B15961" s="2">
        <f>_xlfn.XLOOKUP(C15961,country_id!$B$2:$B$326,country_id!$A$2:$A$326,,0)</f>
        <v>106</v>
      </c>
      <c r="C15961" s="2" t="s">
        <v>80</v>
      </c>
      <c r="D15961" s="2" t="s">
        <v>1311</v>
      </c>
      <c r="E15961" s="2" t="s">
        <v>1293</v>
      </c>
      <c r="F15961" s="3">
        <v>44126</v>
      </c>
    </row>
    <row r="15962" spans="1:6" x14ac:dyDescent="0.35">
      <c r="A15962" s="2">
        <v>197</v>
      </c>
      <c r="B15962" s="2">
        <f>_xlfn.XLOOKUP(C15962,country_id!$B$2:$B$326,country_id!$A$2:$A$326,,0)</f>
        <v>266</v>
      </c>
      <c r="C15962" s="2" t="s">
        <v>236</v>
      </c>
      <c r="D15962" s="2" t="s">
        <v>1322</v>
      </c>
      <c r="E15962" s="2" t="s">
        <v>1293</v>
      </c>
      <c r="F15962" s="3">
        <v>44126</v>
      </c>
    </row>
    <row r="15963" spans="1:6" x14ac:dyDescent="0.35">
      <c r="A15963" s="2">
        <v>202</v>
      </c>
      <c r="B15963" s="2">
        <f>_xlfn.XLOOKUP(C15963,country_id!$B$2:$B$326,country_id!$A$2:$A$326,,0)</f>
        <v>257</v>
      </c>
      <c r="C15963" s="2" t="s">
        <v>155</v>
      </c>
      <c r="D15963" s="2" t="s">
        <v>1325</v>
      </c>
      <c r="E15963" s="2" t="s">
        <v>1293</v>
      </c>
      <c r="F15963" s="3">
        <v>44126</v>
      </c>
    </row>
    <row r="15964" spans="1:6" x14ac:dyDescent="0.35">
      <c r="A15964" s="2">
        <v>205</v>
      </c>
      <c r="B15964" s="2">
        <f>_xlfn.XLOOKUP(C15964,country_id!$B$2:$B$326,country_id!$A$2:$A$326,,0)</f>
        <v>90</v>
      </c>
      <c r="C15964" s="2" t="s">
        <v>1396</v>
      </c>
      <c r="D15964" s="2" t="s">
        <v>1397</v>
      </c>
      <c r="E15964" s="2" t="s">
        <v>1293</v>
      </c>
      <c r="F15964" s="3">
        <v>44126</v>
      </c>
    </row>
    <row r="15965" spans="1:6" x14ac:dyDescent="0.35">
      <c r="A15965" s="2">
        <v>185</v>
      </c>
      <c r="B15965" s="2">
        <f>_xlfn.XLOOKUP(C15965,country_id!$B$2:$B$326,country_id!$A$2:$A$326,,0)</f>
        <v>78</v>
      </c>
      <c r="C15965" s="2" t="s">
        <v>121</v>
      </c>
      <c r="D15965" s="2" t="s">
        <v>1386</v>
      </c>
      <c r="E15965" s="2" t="s">
        <v>1293</v>
      </c>
      <c r="F15965" s="3">
        <v>44126</v>
      </c>
    </row>
    <row r="15966" spans="1:6" x14ac:dyDescent="0.35">
      <c r="A15966" s="2">
        <v>168</v>
      </c>
      <c r="B15966" s="2">
        <f>_xlfn.XLOOKUP(C15966,country_id!$B$2:$B$326,country_id!$A$2:$A$326,,0)</f>
        <v>271</v>
      </c>
      <c r="C15966" s="2" t="s">
        <v>42</v>
      </c>
      <c r="D15966" s="2" t="s">
        <v>1408</v>
      </c>
      <c r="E15966" s="2" t="s">
        <v>1293</v>
      </c>
      <c r="F15966" s="3">
        <v>44126</v>
      </c>
    </row>
    <row r="15967" spans="1:6" x14ac:dyDescent="0.35">
      <c r="A15967" s="2">
        <v>172</v>
      </c>
      <c r="B15967" s="2">
        <f>_xlfn.XLOOKUP(C15967,country_id!$B$2:$B$326,country_id!$A$2:$A$326,,0)</f>
        <v>178</v>
      </c>
      <c r="C15967" s="2" t="s">
        <v>113</v>
      </c>
      <c r="D15967" s="2" t="s">
        <v>1332</v>
      </c>
      <c r="E15967" s="2" t="s">
        <v>1293</v>
      </c>
      <c r="F15967" s="3">
        <v>44126</v>
      </c>
    </row>
    <row r="15968" spans="1:6" x14ac:dyDescent="0.35">
      <c r="A15968" s="2">
        <v>177</v>
      </c>
      <c r="B15968" s="2">
        <f>_xlfn.XLOOKUP(C15968,country_id!$B$2:$B$326,country_id!$A$2:$A$326,,0)</f>
        <v>56</v>
      </c>
      <c r="C15968" s="2" t="s">
        <v>255</v>
      </c>
      <c r="D15968" s="2" t="s">
        <v>1315</v>
      </c>
      <c r="E15968" s="2" t="s">
        <v>1293</v>
      </c>
      <c r="F15968" s="3">
        <v>44126</v>
      </c>
    </row>
    <row r="15969" spans="1:6" x14ac:dyDescent="0.35">
      <c r="A15969" s="2">
        <v>182</v>
      </c>
      <c r="B15969" s="2">
        <f>_xlfn.XLOOKUP(C15969,country_id!$B$2:$B$326,country_id!$A$2:$A$326,,0)</f>
        <v>247</v>
      </c>
      <c r="C15969" s="2" t="s">
        <v>23</v>
      </c>
      <c r="D15969" s="2" t="s">
        <v>1395</v>
      </c>
      <c r="E15969" s="2" t="s">
        <v>1293</v>
      </c>
      <c r="F15969" s="3">
        <v>44126</v>
      </c>
    </row>
    <row r="15970" spans="1:6" x14ac:dyDescent="0.35">
      <c r="A15970" s="2">
        <v>126</v>
      </c>
      <c r="B15970" s="2">
        <f>_xlfn.XLOOKUP(C15970,country_id!$B$2:$B$326,country_id!$A$2:$A$326,,0)</f>
        <v>289</v>
      </c>
      <c r="C15970" s="2" t="s">
        <v>66</v>
      </c>
      <c r="D15970" s="2" t="s">
        <v>1350</v>
      </c>
      <c r="E15970" s="2" t="s">
        <v>1293</v>
      </c>
      <c r="F15970" s="3">
        <v>44126</v>
      </c>
    </row>
    <row r="15971" spans="1:6" x14ac:dyDescent="0.35">
      <c r="A15971" s="2">
        <v>102</v>
      </c>
      <c r="B15971" s="2">
        <f>_xlfn.XLOOKUP(C15971,country_id!$B$2:$B$326,country_id!$A$2:$A$326,,0)</f>
        <v>159</v>
      </c>
      <c r="C15971" s="2" t="s">
        <v>51</v>
      </c>
      <c r="D15971" s="2" t="s">
        <v>1340</v>
      </c>
      <c r="E15971" s="2" t="s">
        <v>1293</v>
      </c>
      <c r="F15971" s="3">
        <v>44126</v>
      </c>
    </row>
    <row r="15972" spans="1:6" x14ac:dyDescent="0.35">
      <c r="A15972" s="2">
        <v>103</v>
      </c>
      <c r="B15972" s="2">
        <f>_xlfn.XLOOKUP(C15972,country_id!$B$2:$B$326,country_id!$A$2:$A$326,,0)</f>
        <v>148</v>
      </c>
      <c r="C15972" s="2" t="s">
        <v>143</v>
      </c>
      <c r="D15972" s="2" t="s">
        <v>1354</v>
      </c>
      <c r="E15972" s="2" t="s">
        <v>1293</v>
      </c>
      <c r="F15972" s="3">
        <v>44126</v>
      </c>
    </row>
    <row r="15973" spans="1:6" x14ac:dyDescent="0.35">
      <c r="A15973" s="2">
        <v>30</v>
      </c>
      <c r="B15973" s="2">
        <f>_xlfn.XLOOKUP(C15973,country_id!$B$2:$B$326,country_id!$A$2:$A$326,,0)</f>
        <v>6</v>
      </c>
      <c r="C15973" s="2" t="s">
        <v>38</v>
      </c>
      <c r="D15973" s="2" t="s">
        <v>1294</v>
      </c>
      <c r="E15973" s="2" t="s">
        <v>1293</v>
      </c>
      <c r="F15973" s="3">
        <v>44126</v>
      </c>
    </row>
    <row r="15974" spans="1:6" x14ac:dyDescent="0.35">
      <c r="A15974" s="2">
        <v>32</v>
      </c>
      <c r="B15974" s="2">
        <f>_xlfn.XLOOKUP(C15974,country_id!$B$2:$B$326,country_id!$A$2:$A$326,,0)</f>
        <v>198</v>
      </c>
      <c r="C15974" s="2" t="s">
        <v>62</v>
      </c>
      <c r="D15974" s="2" t="s">
        <v>1310</v>
      </c>
      <c r="E15974" s="2" t="s">
        <v>1293</v>
      </c>
      <c r="F15974" s="3">
        <v>44126</v>
      </c>
    </row>
    <row r="15975" spans="1:6" x14ac:dyDescent="0.35">
      <c r="A15975" s="2">
        <v>48</v>
      </c>
      <c r="B15975" s="2">
        <f>_xlfn.XLOOKUP(C15975,country_id!$B$2:$B$326,country_id!$A$2:$A$326,,0)</f>
        <v>110</v>
      </c>
      <c r="C15975" s="2" t="s">
        <v>35</v>
      </c>
      <c r="D15975" s="2" t="s">
        <v>1307</v>
      </c>
      <c r="E15975" s="2" t="s">
        <v>1293</v>
      </c>
      <c r="F15975" s="3">
        <v>44126</v>
      </c>
    </row>
    <row r="15976" spans="1:6" x14ac:dyDescent="0.35">
      <c r="A15976" s="2">
        <v>39</v>
      </c>
      <c r="B15976" s="2">
        <f>_xlfn.XLOOKUP(C15976,country_id!$B$2:$B$326,country_id!$A$2:$A$326,,0)</f>
        <v>188</v>
      </c>
      <c r="C15976" s="2" t="s">
        <v>85</v>
      </c>
      <c r="D15976" s="2" t="s">
        <v>1305</v>
      </c>
      <c r="E15976" s="2" t="s">
        <v>1293</v>
      </c>
      <c r="F15976" s="3">
        <v>44126</v>
      </c>
    </row>
    <row r="15977" spans="1:6" x14ac:dyDescent="0.35">
      <c r="A15977" s="2">
        <v>26</v>
      </c>
      <c r="B15977" s="2">
        <f>_xlfn.XLOOKUP(C15977,country_id!$B$2:$B$326,country_id!$A$2:$A$326,,0)</f>
        <v>292</v>
      </c>
      <c r="C15977" s="2" t="s">
        <v>50</v>
      </c>
      <c r="D15977" s="2" t="s">
        <v>1308</v>
      </c>
      <c r="E15977" s="2" t="s">
        <v>1293</v>
      </c>
      <c r="F15977" s="3">
        <v>44126</v>
      </c>
    </row>
    <row r="15978" spans="1:6" x14ac:dyDescent="0.35">
      <c r="A15978" s="2">
        <v>21</v>
      </c>
      <c r="B15978" s="2">
        <f>_xlfn.XLOOKUP(C15978,country_id!$B$2:$B$326,country_id!$A$2:$A$326,,0)</f>
        <v>255</v>
      </c>
      <c r="C15978" s="2" t="s">
        <v>44</v>
      </c>
      <c r="D15978" s="2" t="s">
        <v>1303</v>
      </c>
      <c r="E15978" s="2" t="s">
        <v>1293</v>
      </c>
      <c r="F15978" s="3">
        <v>44126</v>
      </c>
    </row>
    <row r="15979" spans="1:6" x14ac:dyDescent="0.35">
      <c r="A15979" s="2">
        <v>53</v>
      </c>
      <c r="B15979" s="2">
        <f>_xlfn.XLOOKUP(C15979,country_id!$B$2:$B$326,country_id!$A$2:$A$326,,0)</f>
        <v>47</v>
      </c>
      <c r="C15979" s="2" t="s">
        <v>68</v>
      </c>
      <c r="D15979" s="2" t="s">
        <v>1297</v>
      </c>
      <c r="E15979" s="2" t="s">
        <v>1293</v>
      </c>
      <c r="F15979" s="3">
        <v>44126</v>
      </c>
    </row>
    <row r="15980" spans="1:6" x14ac:dyDescent="0.35">
      <c r="A15980" s="2">
        <v>83</v>
      </c>
      <c r="B15980" s="2">
        <f>_xlfn.XLOOKUP(C15980,country_id!$B$2:$B$326,country_id!$A$2:$A$326,,0)</f>
        <v>31</v>
      </c>
      <c r="C15980" s="2" t="s">
        <v>18</v>
      </c>
      <c r="D15980" s="2" t="s">
        <v>1344</v>
      </c>
      <c r="E15980" s="2" t="s">
        <v>1293</v>
      </c>
      <c r="F15980" s="3">
        <v>44126</v>
      </c>
    </row>
    <row r="15981" spans="1:6" x14ac:dyDescent="0.35">
      <c r="A15981" s="2">
        <v>84</v>
      </c>
      <c r="B15981" s="2">
        <f>_xlfn.XLOOKUP(C15981,country_id!$B$2:$B$326,country_id!$A$2:$A$326,,0)</f>
        <v>103</v>
      </c>
      <c r="C15981" s="2" t="s">
        <v>28</v>
      </c>
      <c r="D15981" s="2" t="s">
        <v>1309</v>
      </c>
      <c r="E15981" s="2" t="s">
        <v>1293</v>
      </c>
      <c r="F15981" s="3">
        <v>44126</v>
      </c>
    </row>
    <row r="15982" spans="1:6" x14ac:dyDescent="0.35">
      <c r="A15982" s="2">
        <v>89</v>
      </c>
      <c r="B15982" s="2">
        <f>_xlfn.XLOOKUP(C15982,country_id!$B$2:$B$326,country_id!$A$2:$A$326,,0)</f>
        <v>323</v>
      </c>
      <c r="C15982" s="2" t="s">
        <v>25</v>
      </c>
      <c r="D15982" s="2" t="s">
        <v>1292</v>
      </c>
      <c r="E15982" s="2" t="s">
        <v>1293</v>
      </c>
      <c r="F15982" s="3">
        <v>44126</v>
      </c>
    </row>
    <row r="15983" spans="1:6" x14ac:dyDescent="0.35">
      <c r="A15983" s="2">
        <v>93</v>
      </c>
      <c r="B15983" s="2">
        <f>_xlfn.XLOOKUP(C15983,country_id!$B$2:$B$326,country_id!$A$2:$A$326,,0)</f>
        <v>64</v>
      </c>
      <c r="C15983" s="2" t="s">
        <v>41</v>
      </c>
      <c r="D15983" s="2" t="s">
        <v>1369</v>
      </c>
      <c r="E15983" s="2" t="s">
        <v>1293</v>
      </c>
      <c r="F15983" s="3">
        <v>44126</v>
      </c>
    </row>
    <row r="15984" spans="1:6" x14ac:dyDescent="0.35">
      <c r="A15984" s="2">
        <v>52</v>
      </c>
      <c r="B15984" s="2">
        <f>_xlfn.XLOOKUP(C15984,country_id!$B$2:$B$326,country_id!$A$2:$A$326,,0)</f>
        <v>84</v>
      </c>
      <c r="C15984" s="2" t="s">
        <v>73</v>
      </c>
      <c r="D15984" s="2" t="s">
        <v>1298</v>
      </c>
      <c r="E15984" s="2" t="s">
        <v>1293</v>
      </c>
      <c r="F15984" s="3">
        <v>44126</v>
      </c>
    </row>
    <row r="15985" spans="1:6" x14ac:dyDescent="0.35">
      <c r="A15985" s="2">
        <v>98</v>
      </c>
      <c r="B15985" s="2">
        <f>_xlfn.XLOOKUP(C15985,country_id!$B$2:$B$326,country_id!$A$2:$A$326,,0)</f>
        <v>177</v>
      </c>
      <c r="C15985" s="2" t="s">
        <v>60</v>
      </c>
      <c r="D15985" s="2" t="s">
        <v>1343</v>
      </c>
      <c r="E15985" s="2" t="s">
        <v>1293</v>
      </c>
      <c r="F15985" s="3">
        <v>44126</v>
      </c>
    </row>
    <row r="15986" spans="1:6" x14ac:dyDescent="0.35">
      <c r="A15986" s="2">
        <v>92</v>
      </c>
      <c r="B15986" s="2">
        <f>_xlfn.XLOOKUP(C15986,country_id!$B$2:$B$326,country_id!$A$2:$A$326,,0)</f>
        <v>165</v>
      </c>
      <c r="C15986" s="2" t="s">
        <v>31</v>
      </c>
      <c r="D15986" s="2" t="s">
        <v>1355</v>
      </c>
      <c r="E15986" s="2" t="s">
        <v>1293</v>
      </c>
      <c r="F15986" s="3">
        <v>44126</v>
      </c>
    </row>
    <row r="15987" spans="1:6" x14ac:dyDescent="0.35">
      <c r="A15987" s="2">
        <v>78</v>
      </c>
      <c r="B15987" s="2">
        <f>_xlfn.XLOOKUP(C15987,country_id!$B$2:$B$326,country_id!$A$2:$A$326,,0)</f>
        <v>50</v>
      </c>
      <c r="C15987" s="2" t="s">
        <v>82</v>
      </c>
      <c r="D15987" s="2" t="s">
        <v>1342</v>
      </c>
      <c r="E15987" s="2" t="s">
        <v>1293</v>
      </c>
      <c r="F15987" s="3">
        <v>44126</v>
      </c>
    </row>
    <row r="15988" spans="1:6" x14ac:dyDescent="0.35">
      <c r="A15988" s="2">
        <v>76</v>
      </c>
      <c r="B15988" s="2">
        <f>_xlfn.XLOOKUP(C15988,country_id!$B$2:$B$326,country_id!$A$2:$A$326,,0)</f>
        <v>297</v>
      </c>
      <c r="C15988" s="2" t="s">
        <v>76</v>
      </c>
      <c r="D15988" s="2" t="s">
        <v>1371</v>
      </c>
      <c r="E15988" s="2" t="s">
        <v>1293</v>
      </c>
      <c r="F15988" s="3">
        <v>44126</v>
      </c>
    </row>
    <row r="15989" spans="1:6" x14ac:dyDescent="0.35">
      <c r="A15989" s="2">
        <v>56</v>
      </c>
      <c r="B15989" s="2">
        <f>_xlfn.XLOOKUP(C15989,country_id!$B$2:$B$326,country_id!$A$2:$A$326,,0)</f>
        <v>170</v>
      </c>
      <c r="C15989" s="2" t="s">
        <v>79</v>
      </c>
      <c r="D15989" s="2" t="s">
        <v>1353</v>
      </c>
      <c r="E15989" s="2" t="s">
        <v>1293</v>
      </c>
      <c r="F15989" s="3">
        <v>44126</v>
      </c>
    </row>
    <row r="15990" spans="1:6" x14ac:dyDescent="0.35">
      <c r="A15990" s="2">
        <v>59</v>
      </c>
      <c r="B15990" s="2">
        <f>_xlfn.XLOOKUP(C15990,country_id!$B$2:$B$326,country_id!$A$2:$A$326,,0)</f>
        <v>82</v>
      </c>
      <c r="C15990" s="2" t="s">
        <v>59</v>
      </c>
      <c r="D15990" s="2" t="s">
        <v>1401</v>
      </c>
      <c r="E15990" s="2" t="s">
        <v>1293</v>
      </c>
      <c r="F15990" s="3">
        <v>44126</v>
      </c>
    </row>
    <row r="15991" spans="1:6" x14ac:dyDescent="0.35">
      <c r="A15991" s="2">
        <v>61</v>
      </c>
      <c r="B15991" s="2">
        <f>_xlfn.XLOOKUP(C15991,country_id!$B$2:$B$326,country_id!$A$2:$A$326,,0)</f>
        <v>140</v>
      </c>
      <c r="C15991" s="2" t="s">
        <v>56</v>
      </c>
      <c r="D15991" s="2" t="s">
        <v>1296</v>
      </c>
      <c r="E15991" s="2" t="s">
        <v>1293</v>
      </c>
      <c r="F15991" s="3">
        <v>44126</v>
      </c>
    </row>
    <row r="15992" spans="1:6" x14ac:dyDescent="0.35">
      <c r="A15992" s="2">
        <v>58</v>
      </c>
      <c r="B15992" s="2">
        <f>_xlfn.XLOOKUP(C15992,country_id!$B$2:$B$326,country_id!$A$2:$A$326,,0)</f>
        <v>44</v>
      </c>
      <c r="C15992" s="2" t="s">
        <v>65</v>
      </c>
      <c r="D15992" s="2" t="s">
        <v>1364</v>
      </c>
      <c r="E15992" s="2" t="s">
        <v>1293</v>
      </c>
      <c r="F15992" s="3">
        <v>44126</v>
      </c>
    </row>
    <row r="15993" spans="1:6" x14ac:dyDescent="0.35">
      <c r="A15993" s="2">
        <v>72</v>
      </c>
      <c r="B15993" s="2">
        <f>_xlfn.XLOOKUP(C15993,country_id!$B$2:$B$326,country_id!$A$2:$A$326,,0)</f>
        <v>268</v>
      </c>
      <c r="C15993" s="2" t="s">
        <v>47</v>
      </c>
      <c r="D15993" s="2" t="s">
        <v>1347</v>
      </c>
      <c r="E15993" s="2" t="s">
        <v>1293</v>
      </c>
      <c r="F15993" s="3">
        <v>44126</v>
      </c>
    </row>
    <row r="15994" spans="1:6" x14ac:dyDescent="0.35">
      <c r="A15994" s="2">
        <v>71</v>
      </c>
      <c r="B15994" s="2">
        <f>_xlfn.XLOOKUP(C15994,country_id!$B$2:$B$326,country_id!$A$2:$A$326,,0)</f>
        <v>121</v>
      </c>
      <c r="C15994" s="2" t="s">
        <v>71</v>
      </c>
      <c r="D15994" s="2" t="s">
        <v>1360</v>
      </c>
      <c r="E15994" s="2" t="s">
        <v>1293</v>
      </c>
      <c r="F15994" s="3">
        <v>44126</v>
      </c>
    </row>
    <row r="15995" spans="1:6" x14ac:dyDescent="0.35">
      <c r="A15995" s="2">
        <v>138</v>
      </c>
      <c r="B15995" s="2">
        <f>_xlfn.XLOOKUP(C15995,country_id!$B$2:$B$326,country_id!$A$2:$A$326,,0)</f>
        <v>45</v>
      </c>
      <c r="C15995" s="2" t="s">
        <v>148</v>
      </c>
      <c r="D15995" s="2" t="s">
        <v>1351</v>
      </c>
      <c r="E15995" s="2" t="s">
        <v>1293</v>
      </c>
      <c r="F15995" s="3">
        <v>44161</v>
      </c>
    </row>
    <row r="15996" spans="1:6" x14ac:dyDescent="0.35">
      <c r="A15996" s="2">
        <v>135</v>
      </c>
      <c r="B15996" s="2">
        <f>_xlfn.XLOOKUP(C15996,country_id!$B$2:$B$326,country_id!$A$2:$A$326,,0)</f>
        <v>284</v>
      </c>
      <c r="C15996" s="2" t="s">
        <v>77</v>
      </c>
      <c r="D15996" s="2" t="s">
        <v>1363</v>
      </c>
      <c r="E15996" s="2" t="s">
        <v>1293</v>
      </c>
      <c r="F15996" s="3">
        <v>44161</v>
      </c>
    </row>
    <row r="15997" spans="1:6" x14ac:dyDescent="0.35">
      <c r="A15997" s="2">
        <v>143</v>
      </c>
      <c r="B15997" s="2">
        <f>_xlfn.XLOOKUP(C15997,country_id!$B$2:$B$326,country_id!$A$2:$A$326,,0)</f>
        <v>157</v>
      </c>
      <c r="C15997" s="2" t="s">
        <v>26</v>
      </c>
      <c r="D15997" s="2" t="s">
        <v>1328</v>
      </c>
      <c r="E15997" s="2" t="s">
        <v>1293</v>
      </c>
      <c r="F15997" s="3">
        <v>44161</v>
      </c>
    </row>
    <row r="15998" spans="1:6" x14ac:dyDescent="0.35">
      <c r="A15998" s="2">
        <v>146</v>
      </c>
      <c r="B15998" s="2">
        <f>_xlfn.XLOOKUP(C15998,country_id!$B$2:$B$326,country_id!$A$2:$A$326,,0)</f>
        <v>38</v>
      </c>
      <c r="C15998" s="2" t="s">
        <v>54</v>
      </c>
      <c r="D15998" s="2" t="s">
        <v>1352</v>
      </c>
      <c r="E15998" s="2" t="s">
        <v>1293</v>
      </c>
      <c r="F15998" s="3">
        <v>44161</v>
      </c>
    </row>
    <row r="15999" spans="1:6" x14ac:dyDescent="0.35">
      <c r="A15999" s="2">
        <v>147</v>
      </c>
      <c r="B15999" s="2">
        <f>_xlfn.XLOOKUP(C15999,country_id!$B$2:$B$326,country_id!$A$2:$A$326,,0)</f>
        <v>93</v>
      </c>
      <c r="C15999" s="2" t="s">
        <v>12</v>
      </c>
      <c r="D15999" s="2" t="s">
        <v>1373</v>
      </c>
      <c r="E15999" s="2" t="s">
        <v>1293</v>
      </c>
      <c r="F15999" s="3">
        <v>44161</v>
      </c>
    </row>
    <row r="16000" spans="1:6" x14ac:dyDescent="0.35">
      <c r="A16000" s="2">
        <v>152</v>
      </c>
      <c r="B16000" s="2">
        <f>_xlfn.XLOOKUP(C16000,country_id!$B$2:$B$326,country_id!$A$2:$A$326,,0)</f>
        <v>158</v>
      </c>
      <c r="C16000" s="2" t="s">
        <v>48</v>
      </c>
      <c r="D16000" s="2" t="s">
        <v>1374</v>
      </c>
      <c r="E16000" s="2" t="s">
        <v>1293</v>
      </c>
      <c r="F16000" s="3">
        <v>44161</v>
      </c>
    </row>
    <row r="16001" spans="1:6" x14ac:dyDescent="0.35">
      <c r="A16001" s="2">
        <v>153</v>
      </c>
      <c r="B16001" s="2">
        <f>_xlfn.XLOOKUP(C16001,country_id!$B$2:$B$326,country_id!$A$2:$A$326,,0)</f>
        <v>92</v>
      </c>
      <c r="C16001" s="2" t="s">
        <v>83</v>
      </c>
      <c r="D16001" s="2" t="s">
        <v>1336</v>
      </c>
      <c r="E16001" s="2" t="s">
        <v>1293</v>
      </c>
      <c r="F16001" s="3">
        <v>44161</v>
      </c>
    </row>
    <row r="16002" spans="1:6" x14ac:dyDescent="0.35">
      <c r="A16002" s="2">
        <v>134</v>
      </c>
      <c r="B16002" s="2">
        <f>_xlfn.XLOOKUP(C16002,country_id!$B$2:$B$326,country_id!$A$2:$A$326,,0)</f>
        <v>89</v>
      </c>
      <c r="C16002" s="2" t="s">
        <v>53</v>
      </c>
      <c r="D16002" s="2" t="s">
        <v>1312</v>
      </c>
      <c r="E16002" s="2" t="s">
        <v>1293</v>
      </c>
      <c r="F16002" s="3">
        <v>44161</v>
      </c>
    </row>
    <row r="16003" spans="1:6" x14ac:dyDescent="0.35">
      <c r="A16003" s="2">
        <v>133</v>
      </c>
      <c r="B16003" s="2">
        <f>_xlfn.XLOOKUP(C16003,country_id!$B$2:$B$326,country_id!$A$2:$A$326,,0)</f>
        <v>234</v>
      </c>
      <c r="C16003" s="2" t="s">
        <v>13</v>
      </c>
      <c r="D16003" s="2" t="s">
        <v>1321</v>
      </c>
      <c r="E16003" s="2" t="s">
        <v>1293</v>
      </c>
      <c r="F16003" s="3">
        <v>44161</v>
      </c>
    </row>
    <row r="16004" spans="1:6" x14ac:dyDescent="0.35">
      <c r="A16004" s="2">
        <v>114</v>
      </c>
      <c r="B16004" s="2">
        <f>_xlfn.XLOOKUP(C16004,country_id!$B$2:$B$326,country_id!$A$2:$A$326,,0)</f>
        <v>54</v>
      </c>
      <c r="C16004" s="2" t="s">
        <v>32</v>
      </c>
      <c r="D16004" s="2" t="s">
        <v>1324</v>
      </c>
      <c r="E16004" s="2" t="s">
        <v>1293</v>
      </c>
      <c r="F16004" s="3">
        <v>44161</v>
      </c>
    </row>
    <row r="16005" spans="1:6" x14ac:dyDescent="0.35">
      <c r="A16005" s="2">
        <v>157</v>
      </c>
      <c r="B16005" s="2">
        <f>_xlfn.XLOOKUP(C16005,country_id!$B$2:$B$326,country_id!$A$2:$A$326,,0)</f>
        <v>106</v>
      </c>
      <c r="C16005" s="2" t="s">
        <v>80</v>
      </c>
      <c r="D16005" s="2" t="s">
        <v>1311</v>
      </c>
      <c r="E16005" s="2" t="s">
        <v>1293</v>
      </c>
      <c r="F16005" s="3">
        <v>44161</v>
      </c>
    </row>
    <row r="16006" spans="1:6" x14ac:dyDescent="0.35">
      <c r="A16006" s="2">
        <v>111</v>
      </c>
      <c r="B16006" s="2">
        <f>_xlfn.XLOOKUP(C16006,country_id!$B$2:$B$326,country_id!$A$2:$A$326,,0)</f>
        <v>159</v>
      </c>
      <c r="C16006" s="2" t="s">
        <v>51</v>
      </c>
      <c r="D16006" s="2" t="s">
        <v>1340</v>
      </c>
      <c r="E16006" s="2" t="s">
        <v>1293</v>
      </c>
      <c r="F16006" s="3">
        <v>44161</v>
      </c>
    </row>
    <row r="16007" spans="1:6" x14ac:dyDescent="0.35">
      <c r="A16007" s="2">
        <v>113</v>
      </c>
      <c r="B16007" s="2">
        <f>_xlfn.XLOOKUP(C16007,country_id!$B$2:$B$326,country_id!$A$2:$A$326,,0)</f>
        <v>197</v>
      </c>
      <c r="C16007" s="2" t="s">
        <v>39</v>
      </c>
      <c r="D16007" s="2" t="s">
        <v>1375</v>
      </c>
      <c r="E16007" s="2" t="s">
        <v>1293</v>
      </c>
      <c r="F16007" s="3">
        <v>44161</v>
      </c>
    </row>
    <row r="16008" spans="1:6" x14ac:dyDescent="0.35">
      <c r="A16008" s="2">
        <v>116</v>
      </c>
      <c r="B16008" s="2">
        <f>_xlfn.XLOOKUP(C16008,country_id!$B$2:$B$326,country_id!$A$2:$A$326,,0)</f>
        <v>259</v>
      </c>
      <c r="C16008" s="2" t="s">
        <v>22</v>
      </c>
      <c r="D16008" s="2" t="s">
        <v>1368</v>
      </c>
      <c r="E16008" s="2" t="s">
        <v>1293</v>
      </c>
      <c r="F16008" s="3">
        <v>44161</v>
      </c>
    </row>
    <row r="16009" spans="1:6" x14ac:dyDescent="0.35">
      <c r="A16009" s="2">
        <v>119</v>
      </c>
      <c r="B16009" s="2">
        <f>_xlfn.XLOOKUP(C16009,country_id!$B$2:$B$326,country_id!$A$2:$A$326,,0)</f>
        <v>191</v>
      </c>
      <c r="C16009" s="2" t="s">
        <v>69</v>
      </c>
      <c r="D16009" s="2" t="s">
        <v>1323</v>
      </c>
      <c r="E16009" s="2" t="s">
        <v>1293</v>
      </c>
      <c r="F16009" s="3">
        <v>44161</v>
      </c>
    </row>
    <row r="16010" spans="1:6" x14ac:dyDescent="0.35">
      <c r="A16010" s="2">
        <v>123</v>
      </c>
      <c r="B16010" s="2">
        <f>_xlfn.XLOOKUP(C16010,country_id!$B$2:$B$326,country_id!$A$2:$A$326,,0)</f>
        <v>167</v>
      </c>
      <c r="C16010" s="2" t="s">
        <v>74</v>
      </c>
      <c r="D16010" s="2" t="s">
        <v>1302</v>
      </c>
      <c r="E16010" s="2" t="s">
        <v>1293</v>
      </c>
      <c r="F16010" s="3">
        <v>44161</v>
      </c>
    </row>
    <row r="16011" spans="1:6" x14ac:dyDescent="0.35">
      <c r="A16011" s="2">
        <v>125</v>
      </c>
      <c r="B16011" s="2">
        <f>_xlfn.XLOOKUP(C16011,country_id!$B$2:$B$326,country_id!$A$2:$A$326,,0)</f>
        <v>10</v>
      </c>
      <c r="C16011" s="2" t="s">
        <v>36</v>
      </c>
      <c r="D16011" s="2" t="s">
        <v>1338</v>
      </c>
      <c r="E16011" s="2" t="s">
        <v>1293</v>
      </c>
      <c r="F16011" s="3">
        <v>44161</v>
      </c>
    </row>
    <row r="16012" spans="1:6" x14ac:dyDescent="0.35">
      <c r="A16012" s="2">
        <v>127</v>
      </c>
      <c r="B16012" s="2">
        <f>_xlfn.XLOOKUP(C16012,country_id!$B$2:$B$326,country_id!$A$2:$A$326,,0)</f>
        <v>274</v>
      </c>
      <c r="C16012" s="2" t="s">
        <v>29</v>
      </c>
      <c r="D16012" s="2" t="s">
        <v>1333</v>
      </c>
      <c r="E16012" s="2" t="s">
        <v>1293</v>
      </c>
      <c r="F16012" s="3">
        <v>44161</v>
      </c>
    </row>
    <row r="16013" spans="1:6" x14ac:dyDescent="0.35">
      <c r="A16013" s="2">
        <v>108</v>
      </c>
      <c r="B16013" s="2">
        <f>_xlfn.XLOOKUP(C16013,country_id!$B$2:$B$326,country_id!$A$2:$A$326,,0)</f>
        <v>325</v>
      </c>
      <c r="C16013" s="2" t="s">
        <v>266</v>
      </c>
      <c r="D16013" s="2" t="s">
        <v>1301</v>
      </c>
      <c r="E16013" s="2" t="s">
        <v>1293</v>
      </c>
      <c r="F16013" s="3">
        <v>44161</v>
      </c>
    </row>
    <row r="16014" spans="1:6" x14ac:dyDescent="0.35">
      <c r="A16014" s="2">
        <v>128</v>
      </c>
      <c r="B16014" s="2">
        <f>_xlfn.XLOOKUP(C16014,country_id!$B$2:$B$326,country_id!$A$2:$A$326,,0)</f>
        <v>289</v>
      </c>
      <c r="C16014" s="2" t="s">
        <v>66</v>
      </c>
      <c r="D16014" s="2" t="s">
        <v>1350</v>
      </c>
      <c r="E16014" s="2" t="s">
        <v>1293</v>
      </c>
      <c r="F16014" s="3">
        <v>44161</v>
      </c>
    </row>
    <row r="16015" spans="1:6" x14ac:dyDescent="0.35">
      <c r="A16015" s="2">
        <v>130</v>
      </c>
      <c r="B16015" s="2">
        <f>_xlfn.XLOOKUP(C16015,country_id!$B$2:$B$326,country_id!$A$2:$A$326,,0)</f>
        <v>63</v>
      </c>
      <c r="C16015" s="2" t="s">
        <v>57</v>
      </c>
      <c r="D16015" s="2" t="s">
        <v>1405</v>
      </c>
      <c r="E16015" s="2" t="s">
        <v>1293</v>
      </c>
      <c r="F16015" s="3">
        <v>44161</v>
      </c>
    </row>
    <row r="16016" spans="1:6" x14ac:dyDescent="0.35">
      <c r="A16016" s="2">
        <v>187</v>
      </c>
      <c r="B16016" s="2">
        <f>_xlfn.XLOOKUP(C16016,country_id!$B$2:$B$326,country_id!$A$2:$A$326,,0)</f>
        <v>247</v>
      </c>
      <c r="C16016" s="2" t="s">
        <v>23</v>
      </c>
      <c r="D16016" s="2" t="s">
        <v>1395</v>
      </c>
      <c r="E16016" s="2" t="s">
        <v>1293</v>
      </c>
      <c r="F16016" s="3">
        <v>44161</v>
      </c>
    </row>
    <row r="16017" spans="1:6" x14ac:dyDescent="0.35">
      <c r="A16017" s="2">
        <v>197</v>
      </c>
      <c r="B16017" s="2">
        <f>_xlfn.XLOOKUP(C16017,country_id!$B$2:$B$326,country_id!$A$2:$A$326,,0)</f>
        <v>266</v>
      </c>
      <c r="C16017" s="2" t="s">
        <v>236</v>
      </c>
      <c r="D16017" s="2" t="s">
        <v>1322</v>
      </c>
      <c r="E16017" s="2" t="s">
        <v>1293</v>
      </c>
      <c r="F16017" s="3">
        <v>44161</v>
      </c>
    </row>
    <row r="16018" spans="1:6" x14ac:dyDescent="0.35">
      <c r="A16018" s="2">
        <v>202</v>
      </c>
      <c r="B16018" s="2">
        <f>_xlfn.XLOOKUP(C16018,country_id!$B$2:$B$326,country_id!$A$2:$A$326,,0)</f>
        <v>257</v>
      </c>
      <c r="C16018" s="2" t="s">
        <v>155</v>
      </c>
      <c r="D16018" s="2" t="s">
        <v>1325</v>
      </c>
      <c r="E16018" s="2" t="s">
        <v>1293</v>
      </c>
      <c r="F16018" s="3">
        <v>44161</v>
      </c>
    </row>
    <row r="16019" spans="1:6" x14ac:dyDescent="0.35">
      <c r="A16019" s="2">
        <v>205</v>
      </c>
      <c r="B16019" s="2">
        <f>_xlfn.XLOOKUP(C16019,country_id!$B$2:$B$326,country_id!$A$2:$A$326,,0)</f>
        <v>90</v>
      </c>
      <c r="C16019" s="2" t="s">
        <v>1396</v>
      </c>
      <c r="D16019" s="2" t="s">
        <v>1397</v>
      </c>
      <c r="E16019" s="2" t="s">
        <v>1293</v>
      </c>
      <c r="F16019" s="3">
        <v>44161</v>
      </c>
    </row>
    <row r="16020" spans="1:6" x14ac:dyDescent="0.35">
      <c r="A16020" s="2">
        <v>185</v>
      </c>
      <c r="B16020" s="2">
        <f>_xlfn.XLOOKUP(C16020,country_id!$B$2:$B$326,country_id!$A$2:$A$326,,0)</f>
        <v>78</v>
      </c>
      <c r="C16020" s="2" t="s">
        <v>121</v>
      </c>
      <c r="D16020" s="2" t="s">
        <v>1386</v>
      </c>
      <c r="E16020" s="2" t="s">
        <v>1293</v>
      </c>
      <c r="F16020" s="3">
        <v>44161</v>
      </c>
    </row>
    <row r="16021" spans="1:6" x14ac:dyDescent="0.35">
      <c r="A16021" s="2">
        <v>163</v>
      </c>
      <c r="B16021" s="2">
        <f>_xlfn.XLOOKUP(C16021,country_id!$B$2:$B$326,country_id!$A$2:$A$326,,0)</f>
        <v>271</v>
      </c>
      <c r="C16021" s="2" t="s">
        <v>42</v>
      </c>
      <c r="D16021" s="2" t="s">
        <v>1408</v>
      </c>
      <c r="E16021" s="2" t="s">
        <v>1293</v>
      </c>
      <c r="F16021" s="3">
        <v>44161</v>
      </c>
    </row>
    <row r="16022" spans="1:6" x14ac:dyDescent="0.35">
      <c r="A16022" s="2">
        <v>172</v>
      </c>
      <c r="B16022" s="2">
        <f>_xlfn.XLOOKUP(C16022,country_id!$B$2:$B$326,country_id!$A$2:$A$326,,0)</f>
        <v>178</v>
      </c>
      <c r="C16022" s="2" t="s">
        <v>113</v>
      </c>
      <c r="D16022" s="2" t="s">
        <v>1332</v>
      </c>
      <c r="E16022" s="2" t="s">
        <v>1293</v>
      </c>
      <c r="F16022" s="3">
        <v>44161</v>
      </c>
    </row>
    <row r="16023" spans="1:6" x14ac:dyDescent="0.35">
      <c r="A16023" s="2">
        <v>178</v>
      </c>
      <c r="B16023" s="2">
        <f>_xlfn.XLOOKUP(C16023,country_id!$B$2:$B$326,country_id!$A$2:$A$326,,0)</f>
        <v>56</v>
      </c>
      <c r="C16023" s="2" t="s">
        <v>255</v>
      </c>
      <c r="D16023" s="2" t="s">
        <v>1315</v>
      </c>
      <c r="E16023" s="2" t="s">
        <v>1293</v>
      </c>
      <c r="F16023" s="3">
        <v>44161</v>
      </c>
    </row>
    <row r="16024" spans="1:6" x14ac:dyDescent="0.35">
      <c r="A16024" s="2">
        <v>106</v>
      </c>
      <c r="B16024" s="2">
        <f>_xlfn.XLOOKUP(C16024,country_id!$B$2:$B$326,country_id!$A$2:$A$326,,0)</f>
        <v>189</v>
      </c>
      <c r="C16024" s="2" t="s">
        <v>45</v>
      </c>
      <c r="D16024" s="2" t="s">
        <v>1334</v>
      </c>
      <c r="E16024" s="2" t="s">
        <v>1293</v>
      </c>
      <c r="F16024" s="3">
        <v>44161</v>
      </c>
    </row>
    <row r="16025" spans="1:6" x14ac:dyDescent="0.35">
      <c r="A16025" s="2">
        <v>104</v>
      </c>
      <c r="B16025" s="2">
        <f>_xlfn.XLOOKUP(C16025,country_id!$B$2:$B$326,country_id!$A$2:$A$326,,0)</f>
        <v>148</v>
      </c>
      <c r="C16025" s="2" t="s">
        <v>143</v>
      </c>
      <c r="D16025" s="2" t="s">
        <v>1354</v>
      </c>
      <c r="E16025" s="2" t="s">
        <v>1293</v>
      </c>
      <c r="F16025" s="3">
        <v>44161</v>
      </c>
    </row>
    <row r="16026" spans="1:6" x14ac:dyDescent="0.35">
      <c r="A16026" s="2">
        <v>31</v>
      </c>
      <c r="B16026" s="2">
        <f>_xlfn.XLOOKUP(C16026,country_id!$B$2:$B$326,country_id!$A$2:$A$326,,0)</f>
        <v>6</v>
      </c>
      <c r="C16026" s="2" t="s">
        <v>38</v>
      </c>
      <c r="D16026" s="2" t="s">
        <v>1294</v>
      </c>
      <c r="E16026" s="2" t="s">
        <v>1293</v>
      </c>
      <c r="F16026" s="3">
        <v>44161</v>
      </c>
    </row>
    <row r="16027" spans="1:6" x14ac:dyDescent="0.35">
      <c r="A16027" s="2">
        <v>35</v>
      </c>
      <c r="B16027" s="2">
        <f>_xlfn.XLOOKUP(C16027,country_id!$B$2:$B$326,country_id!$A$2:$A$326,,0)</f>
        <v>198</v>
      </c>
      <c r="C16027" s="2" t="s">
        <v>62</v>
      </c>
      <c r="D16027" s="2" t="s">
        <v>1310</v>
      </c>
      <c r="E16027" s="2" t="s">
        <v>1293</v>
      </c>
      <c r="F16027" s="3">
        <v>44161</v>
      </c>
    </row>
    <row r="16028" spans="1:6" x14ac:dyDescent="0.35">
      <c r="A16028" s="2">
        <v>35</v>
      </c>
      <c r="B16028" s="2">
        <f>_xlfn.XLOOKUP(C16028,country_id!$B$2:$B$326,country_id!$A$2:$A$326,,0)</f>
        <v>188</v>
      </c>
      <c r="C16028" s="2" t="s">
        <v>85</v>
      </c>
      <c r="D16028" s="2" t="s">
        <v>1305</v>
      </c>
      <c r="E16028" s="2" t="s">
        <v>1293</v>
      </c>
      <c r="F16028" s="3">
        <v>44161</v>
      </c>
    </row>
    <row r="16029" spans="1:6" x14ac:dyDescent="0.35">
      <c r="A16029" s="2">
        <v>49</v>
      </c>
      <c r="B16029" s="2">
        <f>_xlfn.XLOOKUP(C16029,country_id!$B$2:$B$326,country_id!$A$2:$A$326,,0)</f>
        <v>84</v>
      </c>
      <c r="C16029" s="2" t="s">
        <v>73</v>
      </c>
      <c r="D16029" s="2" t="s">
        <v>1298</v>
      </c>
      <c r="E16029" s="2" t="s">
        <v>1293</v>
      </c>
      <c r="F16029" s="3">
        <v>44161</v>
      </c>
    </row>
    <row r="16030" spans="1:6" x14ac:dyDescent="0.35">
      <c r="A16030" s="2">
        <v>50</v>
      </c>
      <c r="B16030" s="2">
        <f>_xlfn.XLOOKUP(C16030,country_id!$B$2:$B$326,country_id!$A$2:$A$326,,0)</f>
        <v>47</v>
      </c>
      <c r="C16030" s="2" t="s">
        <v>68</v>
      </c>
      <c r="D16030" s="2" t="s">
        <v>1297</v>
      </c>
      <c r="E16030" s="2" t="s">
        <v>1293</v>
      </c>
      <c r="F16030" s="3">
        <v>44161</v>
      </c>
    </row>
    <row r="16031" spans="1:6" x14ac:dyDescent="0.35">
      <c r="A16031" s="2">
        <v>20</v>
      </c>
      <c r="B16031" s="2">
        <f>_xlfn.XLOOKUP(C16031,country_id!$B$2:$B$326,country_id!$A$2:$A$326,,0)</f>
        <v>255</v>
      </c>
      <c r="C16031" s="2" t="s">
        <v>44</v>
      </c>
      <c r="D16031" s="2" t="s">
        <v>1303</v>
      </c>
      <c r="E16031" s="2" t="s">
        <v>1293</v>
      </c>
      <c r="F16031" s="3">
        <v>44161</v>
      </c>
    </row>
    <row r="16032" spans="1:6" x14ac:dyDescent="0.35">
      <c r="A16032" s="2">
        <v>26</v>
      </c>
      <c r="B16032" s="2">
        <f>_xlfn.XLOOKUP(C16032,country_id!$B$2:$B$326,country_id!$A$2:$A$326,,0)</f>
        <v>292</v>
      </c>
      <c r="C16032" s="2" t="s">
        <v>50</v>
      </c>
      <c r="D16032" s="2" t="s">
        <v>1308</v>
      </c>
      <c r="E16032" s="2" t="s">
        <v>1293</v>
      </c>
      <c r="F16032" s="3">
        <v>44161</v>
      </c>
    </row>
    <row r="16033" spans="1:6" x14ac:dyDescent="0.35">
      <c r="A16033" s="2">
        <v>52</v>
      </c>
      <c r="B16033" s="2">
        <f>_xlfn.XLOOKUP(C16033,country_id!$B$2:$B$326,country_id!$A$2:$A$326,,0)</f>
        <v>110</v>
      </c>
      <c r="C16033" s="2" t="s">
        <v>35</v>
      </c>
      <c r="D16033" s="2" t="s">
        <v>1307</v>
      </c>
      <c r="E16033" s="2" t="s">
        <v>1293</v>
      </c>
      <c r="F16033" s="3">
        <v>44161</v>
      </c>
    </row>
    <row r="16034" spans="1:6" x14ac:dyDescent="0.35">
      <c r="A16034" s="2">
        <v>83</v>
      </c>
      <c r="B16034" s="2">
        <f>_xlfn.XLOOKUP(C16034,country_id!$B$2:$B$326,country_id!$A$2:$A$326,,0)</f>
        <v>31</v>
      </c>
      <c r="C16034" s="2" t="s">
        <v>18</v>
      </c>
      <c r="D16034" s="2" t="s">
        <v>1344</v>
      </c>
      <c r="E16034" s="2" t="s">
        <v>1293</v>
      </c>
      <c r="F16034" s="3">
        <v>44161</v>
      </c>
    </row>
    <row r="16035" spans="1:6" x14ac:dyDescent="0.35">
      <c r="A16035" s="2">
        <v>86</v>
      </c>
      <c r="B16035" s="2">
        <f>_xlfn.XLOOKUP(C16035,country_id!$B$2:$B$326,country_id!$A$2:$A$326,,0)</f>
        <v>103</v>
      </c>
      <c r="C16035" s="2" t="s">
        <v>28</v>
      </c>
      <c r="D16035" s="2" t="s">
        <v>1309</v>
      </c>
      <c r="E16035" s="2" t="s">
        <v>1293</v>
      </c>
      <c r="F16035" s="3">
        <v>44161</v>
      </c>
    </row>
    <row r="16036" spans="1:6" x14ac:dyDescent="0.35">
      <c r="A16036" s="2">
        <v>90</v>
      </c>
      <c r="B16036" s="2">
        <f>_xlfn.XLOOKUP(C16036,country_id!$B$2:$B$326,country_id!$A$2:$A$326,,0)</f>
        <v>323</v>
      </c>
      <c r="C16036" s="2" t="s">
        <v>25</v>
      </c>
      <c r="D16036" s="2" t="s">
        <v>1292</v>
      </c>
      <c r="E16036" s="2" t="s">
        <v>1293</v>
      </c>
      <c r="F16036" s="3">
        <v>44161</v>
      </c>
    </row>
    <row r="16037" spans="1:6" x14ac:dyDescent="0.35">
      <c r="A16037" s="2">
        <v>91</v>
      </c>
      <c r="B16037" s="2">
        <f>_xlfn.XLOOKUP(C16037,country_id!$B$2:$B$326,country_id!$A$2:$A$326,,0)</f>
        <v>64</v>
      </c>
      <c r="C16037" s="2" t="s">
        <v>41</v>
      </c>
      <c r="D16037" s="2" t="s">
        <v>1369</v>
      </c>
      <c r="E16037" s="2" t="s">
        <v>1293</v>
      </c>
      <c r="F16037" s="3">
        <v>44161</v>
      </c>
    </row>
    <row r="16038" spans="1:6" x14ac:dyDescent="0.35">
      <c r="A16038" s="2">
        <v>81</v>
      </c>
      <c r="B16038" s="2">
        <f>_xlfn.XLOOKUP(C16038,country_id!$B$2:$B$326,country_id!$A$2:$A$326,,0)</f>
        <v>50</v>
      </c>
      <c r="C16038" s="2" t="s">
        <v>82</v>
      </c>
      <c r="D16038" s="2" t="s">
        <v>1342</v>
      </c>
      <c r="E16038" s="2" t="s">
        <v>1293</v>
      </c>
      <c r="F16038" s="3">
        <v>44161</v>
      </c>
    </row>
    <row r="16039" spans="1:6" x14ac:dyDescent="0.35">
      <c r="A16039" s="2">
        <v>94</v>
      </c>
      <c r="B16039" s="2">
        <f>_xlfn.XLOOKUP(C16039,country_id!$B$2:$B$326,country_id!$A$2:$A$326,,0)</f>
        <v>165</v>
      </c>
      <c r="C16039" s="2" t="s">
        <v>31</v>
      </c>
      <c r="D16039" s="2" t="s">
        <v>1355</v>
      </c>
      <c r="E16039" s="2" t="s">
        <v>1293</v>
      </c>
      <c r="F16039" s="3">
        <v>44161</v>
      </c>
    </row>
    <row r="16040" spans="1:6" x14ac:dyDescent="0.35">
      <c r="A16040" s="2">
        <v>101</v>
      </c>
      <c r="B16040" s="2">
        <f>_xlfn.XLOOKUP(C16040,country_id!$B$2:$B$326,country_id!$A$2:$A$326,,0)</f>
        <v>177</v>
      </c>
      <c r="C16040" s="2" t="s">
        <v>60</v>
      </c>
      <c r="D16040" s="2" t="s">
        <v>1343</v>
      </c>
      <c r="E16040" s="2" t="s">
        <v>1293</v>
      </c>
      <c r="F16040" s="3">
        <v>44161</v>
      </c>
    </row>
    <row r="16041" spans="1:6" x14ac:dyDescent="0.35">
      <c r="A16041" s="2">
        <v>79</v>
      </c>
      <c r="B16041" s="2">
        <f>_xlfn.XLOOKUP(C16041,country_id!$B$2:$B$326,country_id!$A$2:$A$326,,0)</f>
        <v>297</v>
      </c>
      <c r="C16041" s="2" t="s">
        <v>76</v>
      </c>
      <c r="D16041" s="2" t="s">
        <v>1371</v>
      </c>
      <c r="E16041" s="2" t="s">
        <v>1293</v>
      </c>
      <c r="F16041" s="3">
        <v>44161</v>
      </c>
    </row>
    <row r="16042" spans="1:6" x14ac:dyDescent="0.35">
      <c r="A16042" s="2">
        <v>57</v>
      </c>
      <c r="B16042" s="2">
        <f>_xlfn.XLOOKUP(C16042,country_id!$B$2:$B$326,country_id!$A$2:$A$326,,0)</f>
        <v>170</v>
      </c>
      <c r="C16042" s="2" t="s">
        <v>79</v>
      </c>
      <c r="D16042" s="2" t="s">
        <v>1353</v>
      </c>
      <c r="E16042" s="2" t="s">
        <v>1293</v>
      </c>
      <c r="F16042" s="3">
        <v>44161</v>
      </c>
    </row>
    <row r="16043" spans="1:6" x14ac:dyDescent="0.35">
      <c r="A16043" s="2">
        <v>58</v>
      </c>
      <c r="B16043" s="2">
        <f>_xlfn.XLOOKUP(C16043,country_id!$B$2:$B$326,country_id!$A$2:$A$326,,0)</f>
        <v>44</v>
      </c>
      <c r="C16043" s="2" t="s">
        <v>65</v>
      </c>
      <c r="D16043" s="2" t="s">
        <v>1364</v>
      </c>
      <c r="E16043" s="2" t="s">
        <v>1293</v>
      </c>
      <c r="F16043" s="3">
        <v>44161</v>
      </c>
    </row>
    <row r="16044" spans="1:6" x14ac:dyDescent="0.35">
      <c r="A16044" s="2">
        <v>60</v>
      </c>
      <c r="B16044" s="2">
        <f>_xlfn.XLOOKUP(C16044,country_id!$B$2:$B$326,country_id!$A$2:$A$326,,0)</f>
        <v>82</v>
      </c>
      <c r="C16044" s="2" t="s">
        <v>59</v>
      </c>
      <c r="D16044" s="2" t="s">
        <v>1401</v>
      </c>
      <c r="E16044" s="2" t="s">
        <v>1293</v>
      </c>
      <c r="F16044" s="3">
        <v>44161</v>
      </c>
    </row>
    <row r="16045" spans="1:6" x14ac:dyDescent="0.35">
      <c r="A16045" s="2">
        <v>61</v>
      </c>
      <c r="B16045" s="2">
        <f>_xlfn.XLOOKUP(C16045,country_id!$B$2:$B$326,country_id!$A$2:$A$326,,0)</f>
        <v>140</v>
      </c>
      <c r="C16045" s="2" t="s">
        <v>56</v>
      </c>
      <c r="D16045" s="2" t="s">
        <v>1296</v>
      </c>
      <c r="E16045" s="2" t="s">
        <v>1293</v>
      </c>
      <c r="F16045" s="3">
        <v>44161</v>
      </c>
    </row>
    <row r="16046" spans="1:6" x14ac:dyDescent="0.35">
      <c r="A16046" s="2">
        <v>71</v>
      </c>
      <c r="B16046" s="2">
        <f>_xlfn.XLOOKUP(C16046,country_id!$B$2:$B$326,country_id!$A$2:$A$326,,0)</f>
        <v>268</v>
      </c>
      <c r="C16046" s="2" t="s">
        <v>47</v>
      </c>
      <c r="D16046" s="2" t="s">
        <v>1347</v>
      </c>
      <c r="E16046" s="2" t="s">
        <v>1293</v>
      </c>
      <c r="F16046" s="3">
        <v>44161</v>
      </c>
    </row>
    <row r="16047" spans="1:6" x14ac:dyDescent="0.35">
      <c r="A16047" s="2">
        <v>73</v>
      </c>
      <c r="B16047" s="2">
        <f>_xlfn.XLOOKUP(C16047,country_id!$B$2:$B$326,country_id!$A$2:$A$326,,0)</f>
        <v>121</v>
      </c>
      <c r="C16047" s="2" t="s">
        <v>71</v>
      </c>
      <c r="D16047" s="2" t="s">
        <v>1360</v>
      </c>
      <c r="E16047" s="2" t="s">
        <v>1293</v>
      </c>
      <c r="F16047" s="3">
        <v>44161</v>
      </c>
    </row>
    <row r="16048" spans="1:6" x14ac:dyDescent="0.35">
      <c r="A16048" s="2">
        <v>120</v>
      </c>
      <c r="B16048" s="2">
        <f>_xlfn.XLOOKUP(C16048,country_id!$B$2:$B$326,country_id!$A$2:$A$326,,0)</f>
        <v>122</v>
      </c>
      <c r="C16048" s="2" t="s">
        <v>63</v>
      </c>
      <c r="D16048" s="2" t="s">
        <v>1330</v>
      </c>
      <c r="E16048" s="2" t="s">
        <v>1293</v>
      </c>
      <c r="F16048" s="3">
        <v>44161</v>
      </c>
    </row>
    <row r="16049" spans="1:6" x14ac:dyDescent="0.35">
      <c r="A16049" s="2">
        <v>73</v>
      </c>
      <c r="B16049" s="2">
        <f>_xlfn.XLOOKUP(C16049,country_id!$B$2:$B$326,country_id!$A$2:$A$326,,0)</f>
        <v>121</v>
      </c>
      <c r="C16049" s="2" t="s">
        <v>71</v>
      </c>
      <c r="D16049" s="2" t="s">
        <v>1360</v>
      </c>
      <c r="E16049" s="2" t="s">
        <v>1293</v>
      </c>
      <c r="F16049" s="3">
        <v>44175</v>
      </c>
    </row>
    <row r="16050" spans="1:6" x14ac:dyDescent="0.35">
      <c r="A16050" s="2">
        <v>71</v>
      </c>
      <c r="B16050" s="2">
        <f>_xlfn.XLOOKUP(C16050,country_id!$B$2:$B$326,country_id!$A$2:$A$326,,0)</f>
        <v>268</v>
      </c>
      <c r="C16050" s="2" t="s">
        <v>47</v>
      </c>
      <c r="D16050" s="2" t="s">
        <v>1347</v>
      </c>
      <c r="E16050" s="2" t="s">
        <v>1293</v>
      </c>
      <c r="F16050" s="3">
        <v>44175</v>
      </c>
    </row>
    <row r="16051" spans="1:6" x14ac:dyDescent="0.35">
      <c r="A16051" s="2">
        <v>61</v>
      </c>
      <c r="B16051" s="2">
        <f>_xlfn.XLOOKUP(C16051,country_id!$B$2:$B$326,country_id!$A$2:$A$326,,0)</f>
        <v>140</v>
      </c>
      <c r="C16051" s="2" t="s">
        <v>56</v>
      </c>
      <c r="D16051" s="2" t="s">
        <v>1296</v>
      </c>
      <c r="E16051" s="2" t="s">
        <v>1293</v>
      </c>
      <c r="F16051" s="3">
        <v>44175</v>
      </c>
    </row>
    <row r="16052" spans="1:6" x14ac:dyDescent="0.35">
      <c r="A16052" s="2">
        <v>60</v>
      </c>
      <c r="B16052" s="2">
        <f>_xlfn.XLOOKUP(C16052,country_id!$B$2:$B$326,country_id!$A$2:$A$326,,0)</f>
        <v>82</v>
      </c>
      <c r="C16052" s="2" t="s">
        <v>59</v>
      </c>
      <c r="D16052" s="2" t="s">
        <v>1401</v>
      </c>
      <c r="E16052" s="2" t="s">
        <v>1293</v>
      </c>
      <c r="F16052" s="3">
        <v>44175</v>
      </c>
    </row>
    <row r="16053" spans="1:6" x14ac:dyDescent="0.35">
      <c r="A16053" s="2">
        <v>58</v>
      </c>
      <c r="B16053" s="2">
        <f>_xlfn.XLOOKUP(C16053,country_id!$B$2:$B$326,country_id!$A$2:$A$326,,0)</f>
        <v>44</v>
      </c>
      <c r="C16053" s="2" t="s">
        <v>65</v>
      </c>
      <c r="D16053" s="2" t="s">
        <v>1364</v>
      </c>
      <c r="E16053" s="2" t="s">
        <v>1293</v>
      </c>
      <c r="F16053" s="3">
        <v>44175</v>
      </c>
    </row>
    <row r="16054" spans="1:6" x14ac:dyDescent="0.35">
      <c r="A16054" s="2">
        <v>57</v>
      </c>
      <c r="B16054" s="2">
        <f>_xlfn.XLOOKUP(C16054,country_id!$B$2:$B$326,country_id!$A$2:$A$326,,0)</f>
        <v>170</v>
      </c>
      <c r="C16054" s="2" t="s">
        <v>79</v>
      </c>
      <c r="D16054" s="2" t="s">
        <v>1353</v>
      </c>
      <c r="E16054" s="2" t="s">
        <v>1293</v>
      </c>
      <c r="F16054" s="3">
        <v>44175</v>
      </c>
    </row>
    <row r="16055" spans="1:6" x14ac:dyDescent="0.35">
      <c r="A16055" s="2">
        <v>79</v>
      </c>
      <c r="B16055" s="2">
        <f>_xlfn.XLOOKUP(C16055,country_id!$B$2:$B$326,country_id!$A$2:$A$326,,0)</f>
        <v>297</v>
      </c>
      <c r="C16055" s="2" t="s">
        <v>76</v>
      </c>
      <c r="D16055" s="2" t="s">
        <v>1371</v>
      </c>
      <c r="E16055" s="2" t="s">
        <v>1293</v>
      </c>
      <c r="F16055" s="3">
        <v>44175</v>
      </c>
    </row>
    <row r="16056" spans="1:6" x14ac:dyDescent="0.35">
      <c r="A16056" s="2">
        <v>101</v>
      </c>
      <c r="B16056" s="2">
        <f>_xlfn.XLOOKUP(C16056,country_id!$B$2:$B$326,country_id!$A$2:$A$326,,0)</f>
        <v>177</v>
      </c>
      <c r="C16056" s="2" t="s">
        <v>60</v>
      </c>
      <c r="D16056" s="2" t="s">
        <v>1343</v>
      </c>
      <c r="E16056" s="2" t="s">
        <v>1293</v>
      </c>
      <c r="F16056" s="3">
        <v>44175</v>
      </c>
    </row>
    <row r="16057" spans="1:6" x14ac:dyDescent="0.35">
      <c r="A16057" s="2">
        <v>94</v>
      </c>
      <c r="B16057" s="2">
        <f>_xlfn.XLOOKUP(C16057,country_id!$B$2:$B$326,country_id!$A$2:$A$326,,0)</f>
        <v>165</v>
      </c>
      <c r="C16057" s="2" t="s">
        <v>31</v>
      </c>
      <c r="D16057" s="2" t="s">
        <v>1355</v>
      </c>
      <c r="E16057" s="2" t="s">
        <v>1293</v>
      </c>
      <c r="F16057" s="3">
        <v>44175</v>
      </c>
    </row>
    <row r="16058" spans="1:6" x14ac:dyDescent="0.35">
      <c r="A16058" s="2">
        <v>91</v>
      </c>
      <c r="B16058" s="2">
        <f>_xlfn.XLOOKUP(C16058,country_id!$B$2:$B$326,country_id!$A$2:$A$326,,0)</f>
        <v>64</v>
      </c>
      <c r="C16058" s="2" t="s">
        <v>41</v>
      </c>
      <c r="D16058" s="2" t="s">
        <v>1369</v>
      </c>
      <c r="E16058" s="2" t="s">
        <v>1293</v>
      </c>
      <c r="F16058" s="3">
        <v>44175</v>
      </c>
    </row>
    <row r="16059" spans="1:6" x14ac:dyDescent="0.35">
      <c r="A16059" s="2">
        <v>90</v>
      </c>
      <c r="B16059" s="2">
        <f>_xlfn.XLOOKUP(C16059,country_id!$B$2:$B$326,country_id!$A$2:$A$326,,0)</f>
        <v>323</v>
      </c>
      <c r="C16059" s="2" t="s">
        <v>25</v>
      </c>
      <c r="D16059" s="2" t="s">
        <v>1292</v>
      </c>
      <c r="E16059" s="2" t="s">
        <v>1293</v>
      </c>
      <c r="F16059" s="3">
        <v>44175</v>
      </c>
    </row>
    <row r="16060" spans="1:6" x14ac:dyDescent="0.35">
      <c r="A16060" s="2">
        <v>86</v>
      </c>
      <c r="B16060" s="2">
        <f>_xlfn.XLOOKUP(C16060,country_id!$B$2:$B$326,country_id!$A$2:$A$326,,0)</f>
        <v>103</v>
      </c>
      <c r="C16060" s="2" t="s">
        <v>28</v>
      </c>
      <c r="D16060" s="2" t="s">
        <v>1309</v>
      </c>
      <c r="E16060" s="2" t="s">
        <v>1293</v>
      </c>
      <c r="F16060" s="3">
        <v>44175</v>
      </c>
    </row>
    <row r="16061" spans="1:6" x14ac:dyDescent="0.35">
      <c r="A16061" s="2">
        <v>83</v>
      </c>
      <c r="B16061" s="2">
        <f>_xlfn.XLOOKUP(C16061,country_id!$B$2:$B$326,country_id!$A$2:$A$326,,0)</f>
        <v>31</v>
      </c>
      <c r="C16061" s="2" t="s">
        <v>18</v>
      </c>
      <c r="D16061" s="2" t="s">
        <v>1344</v>
      </c>
      <c r="E16061" s="2" t="s">
        <v>1293</v>
      </c>
      <c r="F16061" s="3">
        <v>44175</v>
      </c>
    </row>
    <row r="16062" spans="1:6" x14ac:dyDescent="0.35">
      <c r="A16062" s="2">
        <v>81</v>
      </c>
      <c r="B16062" s="2">
        <f>_xlfn.XLOOKUP(C16062,country_id!$B$2:$B$326,country_id!$A$2:$A$326,,0)</f>
        <v>50</v>
      </c>
      <c r="C16062" s="2" t="s">
        <v>82</v>
      </c>
      <c r="D16062" s="2" t="s">
        <v>1342</v>
      </c>
      <c r="E16062" s="2" t="s">
        <v>1293</v>
      </c>
      <c r="F16062" s="3">
        <v>44175</v>
      </c>
    </row>
    <row r="16063" spans="1:6" x14ac:dyDescent="0.35">
      <c r="A16063" s="2">
        <v>52</v>
      </c>
      <c r="B16063" s="2">
        <f>_xlfn.XLOOKUP(C16063,country_id!$B$2:$B$326,country_id!$A$2:$A$326,,0)</f>
        <v>110</v>
      </c>
      <c r="C16063" s="2" t="s">
        <v>35</v>
      </c>
      <c r="D16063" s="2" t="s">
        <v>1307</v>
      </c>
      <c r="E16063" s="2" t="s">
        <v>1293</v>
      </c>
      <c r="F16063" s="3">
        <v>44175</v>
      </c>
    </row>
    <row r="16064" spans="1:6" x14ac:dyDescent="0.35">
      <c r="A16064" s="2">
        <v>50</v>
      </c>
      <c r="B16064" s="2">
        <f>_xlfn.XLOOKUP(C16064,country_id!$B$2:$B$326,country_id!$A$2:$A$326,,0)</f>
        <v>47</v>
      </c>
      <c r="C16064" s="2" t="s">
        <v>68</v>
      </c>
      <c r="D16064" s="2" t="s">
        <v>1297</v>
      </c>
      <c r="E16064" s="2" t="s">
        <v>1293</v>
      </c>
      <c r="F16064" s="3">
        <v>44175</v>
      </c>
    </row>
    <row r="16065" spans="1:6" x14ac:dyDescent="0.35">
      <c r="A16065" s="2">
        <v>20</v>
      </c>
      <c r="B16065" s="2">
        <f>_xlfn.XLOOKUP(C16065,country_id!$B$2:$B$326,country_id!$A$2:$A$326,,0)</f>
        <v>255</v>
      </c>
      <c r="C16065" s="2" t="s">
        <v>44</v>
      </c>
      <c r="D16065" s="2" t="s">
        <v>1303</v>
      </c>
      <c r="E16065" s="2" t="s">
        <v>1293</v>
      </c>
      <c r="F16065" s="3">
        <v>44175</v>
      </c>
    </row>
    <row r="16066" spans="1:6" x14ac:dyDescent="0.35">
      <c r="A16066" s="2">
        <v>26</v>
      </c>
      <c r="B16066" s="2">
        <f>_xlfn.XLOOKUP(C16066,country_id!$B$2:$B$326,country_id!$A$2:$A$326,,0)</f>
        <v>292</v>
      </c>
      <c r="C16066" s="2" t="s">
        <v>50</v>
      </c>
      <c r="D16066" s="2" t="s">
        <v>1308</v>
      </c>
      <c r="E16066" s="2" t="s">
        <v>1293</v>
      </c>
      <c r="F16066" s="3">
        <v>44175</v>
      </c>
    </row>
    <row r="16067" spans="1:6" x14ac:dyDescent="0.35">
      <c r="A16067" s="2">
        <v>49</v>
      </c>
      <c r="B16067" s="2">
        <f>_xlfn.XLOOKUP(C16067,country_id!$B$2:$B$326,country_id!$A$2:$A$326,,0)</f>
        <v>84</v>
      </c>
      <c r="C16067" s="2" t="s">
        <v>73</v>
      </c>
      <c r="D16067" s="2" t="s">
        <v>1298</v>
      </c>
      <c r="E16067" s="2" t="s">
        <v>1293</v>
      </c>
      <c r="F16067" s="3">
        <v>44175</v>
      </c>
    </row>
    <row r="16068" spans="1:6" x14ac:dyDescent="0.35">
      <c r="A16068" s="2">
        <v>35</v>
      </c>
      <c r="B16068" s="2">
        <f>_xlfn.XLOOKUP(C16068,country_id!$B$2:$B$326,country_id!$A$2:$A$326,,0)</f>
        <v>198</v>
      </c>
      <c r="C16068" s="2" t="s">
        <v>62</v>
      </c>
      <c r="D16068" s="2" t="s">
        <v>1310</v>
      </c>
      <c r="E16068" s="2" t="s">
        <v>1293</v>
      </c>
      <c r="F16068" s="3">
        <v>44175</v>
      </c>
    </row>
    <row r="16069" spans="1:6" x14ac:dyDescent="0.35">
      <c r="A16069" s="2">
        <v>35</v>
      </c>
      <c r="B16069" s="2">
        <f>_xlfn.XLOOKUP(C16069,country_id!$B$2:$B$326,country_id!$A$2:$A$326,,0)</f>
        <v>188</v>
      </c>
      <c r="C16069" s="2" t="s">
        <v>85</v>
      </c>
      <c r="D16069" s="2" t="s">
        <v>1305</v>
      </c>
      <c r="E16069" s="2" t="s">
        <v>1293</v>
      </c>
      <c r="F16069" s="3">
        <v>44175</v>
      </c>
    </row>
    <row r="16070" spans="1:6" x14ac:dyDescent="0.35">
      <c r="A16070" s="2">
        <v>31</v>
      </c>
      <c r="B16070" s="2">
        <f>_xlfn.XLOOKUP(C16070,country_id!$B$2:$B$326,country_id!$A$2:$A$326,,0)</f>
        <v>6</v>
      </c>
      <c r="C16070" s="2" t="s">
        <v>38</v>
      </c>
      <c r="D16070" s="2" t="s">
        <v>1294</v>
      </c>
      <c r="E16070" s="2" t="s">
        <v>1293</v>
      </c>
      <c r="F16070" s="3">
        <v>44175</v>
      </c>
    </row>
    <row r="16071" spans="1:6" x14ac:dyDescent="0.35">
      <c r="A16071" s="2">
        <v>104</v>
      </c>
      <c r="B16071" s="2">
        <f>_xlfn.XLOOKUP(C16071,country_id!$B$2:$B$326,country_id!$A$2:$A$326,,0)</f>
        <v>148</v>
      </c>
      <c r="C16071" s="2" t="s">
        <v>143</v>
      </c>
      <c r="D16071" s="2" t="s">
        <v>1354</v>
      </c>
      <c r="E16071" s="2" t="s">
        <v>1293</v>
      </c>
      <c r="F16071" s="3">
        <v>44175</v>
      </c>
    </row>
    <row r="16072" spans="1:6" x14ac:dyDescent="0.35">
      <c r="A16072" s="2">
        <v>106</v>
      </c>
      <c r="B16072" s="2">
        <f>_xlfn.XLOOKUP(C16072,country_id!$B$2:$B$326,country_id!$A$2:$A$326,,0)</f>
        <v>189</v>
      </c>
      <c r="C16072" s="2" t="s">
        <v>45</v>
      </c>
      <c r="D16072" s="2" t="s">
        <v>1334</v>
      </c>
      <c r="E16072" s="2" t="s">
        <v>1293</v>
      </c>
      <c r="F16072" s="3">
        <v>44175</v>
      </c>
    </row>
    <row r="16073" spans="1:6" x14ac:dyDescent="0.35">
      <c r="A16073" s="2">
        <v>178</v>
      </c>
      <c r="B16073" s="2">
        <f>_xlfn.XLOOKUP(C16073,country_id!$B$2:$B$326,country_id!$A$2:$A$326,,0)</f>
        <v>56</v>
      </c>
      <c r="C16073" s="2" t="s">
        <v>255</v>
      </c>
      <c r="D16073" s="2" t="s">
        <v>1315</v>
      </c>
      <c r="E16073" s="2" t="s">
        <v>1293</v>
      </c>
      <c r="F16073" s="3">
        <v>44175</v>
      </c>
    </row>
    <row r="16074" spans="1:6" x14ac:dyDescent="0.35">
      <c r="A16074" s="2">
        <v>172</v>
      </c>
      <c r="B16074" s="2">
        <f>_xlfn.XLOOKUP(C16074,country_id!$B$2:$B$326,country_id!$A$2:$A$326,,0)</f>
        <v>178</v>
      </c>
      <c r="C16074" s="2" t="s">
        <v>113</v>
      </c>
      <c r="D16074" s="2" t="s">
        <v>1332</v>
      </c>
      <c r="E16074" s="2" t="s">
        <v>1293</v>
      </c>
      <c r="F16074" s="3">
        <v>44175</v>
      </c>
    </row>
    <row r="16075" spans="1:6" x14ac:dyDescent="0.35">
      <c r="A16075" s="2">
        <v>163</v>
      </c>
      <c r="B16075" s="2">
        <f>_xlfn.XLOOKUP(C16075,country_id!$B$2:$B$326,country_id!$A$2:$A$326,,0)</f>
        <v>271</v>
      </c>
      <c r="C16075" s="2" t="s">
        <v>42</v>
      </c>
      <c r="D16075" s="2" t="s">
        <v>1408</v>
      </c>
      <c r="E16075" s="2" t="s">
        <v>1293</v>
      </c>
      <c r="F16075" s="3">
        <v>44175</v>
      </c>
    </row>
    <row r="16076" spans="1:6" x14ac:dyDescent="0.35">
      <c r="A16076" s="2">
        <v>184</v>
      </c>
      <c r="B16076" s="2">
        <f>_xlfn.XLOOKUP(C16076,country_id!$B$2:$B$326,country_id!$A$2:$A$326,,0)</f>
        <v>78</v>
      </c>
      <c r="C16076" s="2" t="s">
        <v>121</v>
      </c>
      <c r="D16076" s="2" t="s">
        <v>1386</v>
      </c>
      <c r="E16076" s="2" t="s">
        <v>1293</v>
      </c>
      <c r="F16076" s="3">
        <v>44175</v>
      </c>
    </row>
    <row r="16077" spans="1:6" x14ac:dyDescent="0.35">
      <c r="A16077" s="2">
        <v>205</v>
      </c>
      <c r="B16077" s="2">
        <f>_xlfn.XLOOKUP(C16077,country_id!$B$2:$B$326,country_id!$A$2:$A$326,,0)</f>
        <v>90</v>
      </c>
      <c r="C16077" s="2" t="s">
        <v>1396</v>
      </c>
      <c r="D16077" s="2" t="s">
        <v>1397</v>
      </c>
      <c r="E16077" s="2" t="s">
        <v>1293</v>
      </c>
      <c r="F16077" s="3">
        <v>44175</v>
      </c>
    </row>
    <row r="16078" spans="1:6" x14ac:dyDescent="0.35">
      <c r="A16078" s="2">
        <v>202</v>
      </c>
      <c r="B16078" s="2">
        <f>_xlfn.XLOOKUP(C16078,country_id!$B$2:$B$326,country_id!$A$2:$A$326,,0)</f>
        <v>257</v>
      </c>
      <c r="C16078" s="2" t="s">
        <v>155</v>
      </c>
      <c r="D16078" s="2" t="s">
        <v>1325</v>
      </c>
      <c r="E16078" s="2" t="s">
        <v>1293</v>
      </c>
      <c r="F16078" s="3">
        <v>44175</v>
      </c>
    </row>
    <row r="16079" spans="1:6" x14ac:dyDescent="0.35">
      <c r="A16079" s="2">
        <v>197</v>
      </c>
      <c r="B16079" s="2">
        <f>_xlfn.XLOOKUP(C16079,country_id!$B$2:$B$326,country_id!$A$2:$A$326,,0)</f>
        <v>266</v>
      </c>
      <c r="C16079" s="2" t="s">
        <v>236</v>
      </c>
      <c r="D16079" s="2" t="s">
        <v>1322</v>
      </c>
      <c r="E16079" s="2" t="s">
        <v>1293</v>
      </c>
      <c r="F16079" s="3">
        <v>44175</v>
      </c>
    </row>
    <row r="16080" spans="1:6" x14ac:dyDescent="0.35">
      <c r="A16080" s="2">
        <v>187</v>
      </c>
      <c r="B16080" s="2">
        <f>_xlfn.XLOOKUP(C16080,country_id!$B$2:$B$326,country_id!$A$2:$A$326,,0)</f>
        <v>247</v>
      </c>
      <c r="C16080" s="2" t="s">
        <v>23</v>
      </c>
      <c r="D16080" s="2" t="s">
        <v>1395</v>
      </c>
      <c r="E16080" s="2" t="s">
        <v>1293</v>
      </c>
      <c r="F16080" s="3">
        <v>44175</v>
      </c>
    </row>
    <row r="16081" spans="1:6" x14ac:dyDescent="0.35">
      <c r="A16081" s="2">
        <v>128</v>
      </c>
      <c r="B16081" s="2">
        <f>_xlfn.XLOOKUP(C16081,country_id!$B$2:$B$326,country_id!$A$2:$A$326,,0)</f>
        <v>289</v>
      </c>
      <c r="C16081" s="2" t="s">
        <v>66</v>
      </c>
      <c r="D16081" s="2" t="s">
        <v>1350</v>
      </c>
      <c r="E16081" s="2" t="s">
        <v>1293</v>
      </c>
      <c r="F16081" s="3">
        <v>44175</v>
      </c>
    </row>
    <row r="16082" spans="1:6" x14ac:dyDescent="0.35">
      <c r="A16082" s="2">
        <v>127</v>
      </c>
      <c r="B16082" s="2">
        <f>_xlfn.XLOOKUP(C16082,country_id!$B$2:$B$326,country_id!$A$2:$A$326,,0)</f>
        <v>274</v>
      </c>
      <c r="C16082" s="2" t="s">
        <v>29</v>
      </c>
      <c r="D16082" s="2" t="s">
        <v>1333</v>
      </c>
      <c r="E16082" s="2" t="s">
        <v>1293</v>
      </c>
      <c r="F16082" s="3">
        <v>44175</v>
      </c>
    </row>
    <row r="16083" spans="1:6" x14ac:dyDescent="0.35">
      <c r="A16083" s="2">
        <v>125</v>
      </c>
      <c r="B16083" s="2">
        <f>_xlfn.XLOOKUP(C16083,country_id!$B$2:$B$326,country_id!$A$2:$A$326,,0)</f>
        <v>10</v>
      </c>
      <c r="C16083" s="2" t="s">
        <v>36</v>
      </c>
      <c r="D16083" s="2" t="s">
        <v>1338</v>
      </c>
      <c r="E16083" s="2" t="s">
        <v>1293</v>
      </c>
      <c r="F16083" s="3">
        <v>44175</v>
      </c>
    </row>
    <row r="16084" spans="1:6" x14ac:dyDescent="0.35">
      <c r="A16084" s="2">
        <v>123</v>
      </c>
      <c r="B16084" s="2">
        <f>_xlfn.XLOOKUP(C16084,country_id!$B$2:$B$326,country_id!$A$2:$A$326,,0)</f>
        <v>167</v>
      </c>
      <c r="C16084" s="2" t="s">
        <v>74</v>
      </c>
      <c r="D16084" s="2" t="s">
        <v>1302</v>
      </c>
      <c r="E16084" s="2" t="s">
        <v>1293</v>
      </c>
      <c r="F16084" s="3">
        <v>44175</v>
      </c>
    </row>
    <row r="16085" spans="1:6" x14ac:dyDescent="0.35">
      <c r="A16085" s="2">
        <v>120</v>
      </c>
      <c r="B16085" s="2">
        <f>_xlfn.XLOOKUP(C16085,country_id!$B$2:$B$326,country_id!$A$2:$A$326,,0)</f>
        <v>122</v>
      </c>
      <c r="C16085" s="2" t="s">
        <v>63</v>
      </c>
      <c r="D16085" s="2" t="s">
        <v>1330</v>
      </c>
      <c r="E16085" s="2" t="s">
        <v>1293</v>
      </c>
      <c r="F16085" s="3">
        <v>44175</v>
      </c>
    </row>
    <row r="16086" spans="1:6" x14ac:dyDescent="0.35">
      <c r="A16086" s="2">
        <v>119</v>
      </c>
      <c r="B16086" s="2">
        <f>_xlfn.XLOOKUP(C16086,country_id!$B$2:$B$326,country_id!$A$2:$A$326,,0)</f>
        <v>191</v>
      </c>
      <c r="C16086" s="2" t="s">
        <v>69</v>
      </c>
      <c r="D16086" s="2" t="s">
        <v>1323</v>
      </c>
      <c r="E16086" s="2" t="s">
        <v>1293</v>
      </c>
      <c r="F16086" s="3">
        <v>44175</v>
      </c>
    </row>
    <row r="16087" spans="1:6" x14ac:dyDescent="0.35">
      <c r="A16087" s="2">
        <v>116</v>
      </c>
      <c r="B16087" s="2">
        <f>_xlfn.XLOOKUP(C16087,country_id!$B$2:$B$326,country_id!$A$2:$A$326,,0)</f>
        <v>259</v>
      </c>
      <c r="C16087" s="2" t="s">
        <v>22</v>
      </c>
      <c r="D16087" s="2" t="s">
        <v>1368</v>
      </c>
      <c r="E16087" s="2" t="s">
        <v>1293</v>
      </c>
      <c r="F16087" s="3">
        <v>44175</v>
      </c>
    </row>
    <row r="16088" spans="1:6" x14ac:dyDescent="0.35">
      <c r="A16088" s="2">
        <v>114</v>
      </c>
      <c r="B16088" s="2">
        <f>_xlfn.XLOOKUP(C16088,country_id!$B$2:$B$326,country_id!$A$2:$A$326,,0)</f>
        <v>54</v>
      </c>
      <c r="C16088" s="2" t="s">
        <v>32</v>
      </c>
      <c r="D16088" s="2" t="s">
        <v>1324</v>
      </c>
      <c r="E16088" s="2" t="s">
        <v>1293</v>
      </c>
      <c r="F16088" s="3">
        <v>44175</v>
      </c>
    </row>
    <row r="16089" spans="1:6" x14ac:dyDescent="0.35">
      <c r="A16089" s="2">
        <v>113</v>
      </c>
      <c r="B16089" s="2">
        <f>_xlfn.XLOOKUP(C16089,country_id!$B$2:$B$326,country_id!$A$2:$A$326,,0)</f>
        <v>197</v>
      </c>
      <c r="C16089" s="2" t="s">
        <v>39</v>
      </c>
      <c r="D16089" s="2" t="s">
        <v>1375</v>
      </c>
      <c r="E16089" s="2" t="s">
        <v>1293</v>
      </c>
      <c r="F16089" s="3">
        <v>44175</v>
      </c>
    </row>
    <row r="16090" spans="1:6" x14ac:dyDescent="0.35">
      <c r="A16090" s="2">
        <v>111</v>
      </c>
      <c r="B16090" s="2">
        <f>_xlfn.XLOOKUP(C16090,country_id!$B$2:$B$326,country_id!$A$2:$A$326,,0)</f>
        <v>159</v>
      </c>
      <c r="C16090" s="2" t="s">
        <v>51</v>
      </c>
      <c r="D16090" s="2" t="s">
        <v>1340</v>
      </c>
      <c r="E16090" s="2" t="s">
        <v>1293</v>
      </c>
      <c r="F16090" s="3">
        <v>44175</v>
      </c>
    </row>
    <row r="16091" spans="1:6" x14ac:dyDescent="0.35">
      <c r="A16091" s="2">
        <v>108</v>
      </c>
      <c r="B16091" s="2">
        <f>_xlfn.XLOOKUP(C16091,country_id!$B$2:$B$326,country_id!$A$2:$A$326,,0)</f>
        <v>325</v>
      </c>
      <c r="C16091" s="2" t="s">
        <v>266</v>
      </c>
      <c r="D16091" s="2" t="s">
        <v>1301</v>
      </c>
      <c r="E16091" s="2" t="s">
        <v>1293</v>
      </c>
      <c r="F16091" s="3">
        <v>44175</v>
      </c>
    </row>
    <row r="16092" spans="1:6" x14ac:dyDescent="0.35">
      <c r="A16092" s="2">
        <v>157</v>
      </c>
      <c r="B16092" s="2">
        <f>_xlfn.XLOOKUP(C16092,country_id!$B$2:$B$326,country_id!$A$2:$A$326,,0)</f>
        <v>106</v>
      </c>
      <c r="C16092" s="2" t="s">
        <v>80</v>
      </c>
      <c r="D16092" s="2" t="s">
        <v>1311</v>
      </c>
      <c r="E16092" s="2" t="s">
        <v>1293</v>
      </c>
      <c r="F16092" s="3">
        <v>44175</v>
      </c>
    </row>
    <row r="16093" spans="1:6" x14ac:dyDescent="0.35">
      <c r="A16093" s="2">
        <v>130</v>
      </c>
      <c r="B16093" s="2">
        <f>_xlfn.XLOOKUP(C16093,country_id!$B$2:$B$326,country_id!$A$2:$A$326,,0)</f>
        <v>63</v>
      </c>
      <c r="C16093" s="2" t="s">
        <v>57</v>
      </c>
      <c r="D16093" s="2" t="s">
        <v>1405</v>
      </c>
      <c r="E16093" s="2" t="s">
        <v>1293</v>
      </c>
      <c r="F16093" s="3">
        <v>44175</v>
      </c>
    </row>
    <row r="16094" spans="1:6" x14ac:dyDescent="0.35">
      <c r="A16094" s="2">
        <v>153</v>
      </c>
      <c r="B16094" s="2">
        <f>_xlfn.XLOOKUP(C16094,country_id!$B$2:$B$326,country_id!$A$2:$A$326,,0)</f>
        <v>92</v>
      </c>
      <c r="C16094" s="2" t="s">
        <v>83</v>
      </c>
      <c r="D16094" s="2" t="s">
        <v>1336</v>
      </c>
      <c r="E16094" s="2" t="s">
        <v>1293</v>
      </c>
      <c r="F16094" s="3">
        <v>44175</v>
      </c>
    </row>
    <row r="16095" spans="1:6" x14ac:dyDescent="0.35">
      <c r="A16095" s="2">
        <v>152</v>
      </c>
      <c r="B16095" s="2">
        <f>_xlfn.XLOOKUP(C16095,country_id!$B$2:$B$326,country_id!$A$2:$A$326,,0)</f>
        <v>158</v>
      </c>
      <c r="C16095" s="2" t="s">
        <v>48</v>
      </c>
      <c r="D16095" s="2" t="s">
        <v>1374</v>
      </c>
      <c r="E16095" s="2" t="s">
        <v>1293</v>
      </c>
      <c r="F16095" s="3">
        <v>44175</v>
      </c>
    </row>
    <row r="16096" spans="1:6" x14ac:dyDescent="0.35">
      <c r="A16096" s="2">
        <v>146</v>
      </c>
      <c r="B16096" s="2">
        <f>_xlfn.XLOOKUP(C16096,country_id!$B$2:$B$326,country_id!$A$2:$A$326,,0)</f>
        <v>93</v>
      </c>
      <c r="C16096" s="2" t="s">
        <v>12</v>
      </c>
      <c r="D16096" s="2" t="s">
        <v>1373</v>
      </c>
      <c r="E16096" s="2" t="s">
        <v>1293</v>
      </c>
      <c r="F16096" s="3">
        <v>44175</v>
      </c>
    </row>
    <row r="16097" spans="1:6" x14ac:dyDescent="0.35">
      <c r="A16097" s="2">
        <v>146</v>
      </c>
      <c r="B16097" s="2">
        <f>_xlfn.XLOOKUP(C16097,country_id!$B$2:$B$326,country_id!$A$2:$A$326,,0)</f>
        <v>38</v>
      </c>
      <c r="C16097" s="2" t="s">
        <v>54</v>
      </c>
      <c r="D16097" s="2" t="s">
        <v>1352</v>
      </c>
      <c r="E16097" s="2" t="s">
        <v>1293</v>
      </c>
      <c r="F16097" s="3">
        <v>44175</v>
      </c>
    </row>
    <row r="16098" spans="1:6" x14ac:dyDescent="0.35">
      <c r="A16098" s="2">
        <v>143</v>
      </c>
      <c r="B16098" s="2">
        <f>_xlfn.XLOOKUP(C16098,country_id!$B$2:$B$326,country_id!$A$2:$A$326,,0)</f>
        <v>157</v>
      </c>
      <c r="C16098" s="2" t="s">
        <v>26</v>
      </c>
      <c r="D16098" s="2" t="s">
        <v>1328</v>
      </c>
      <c r="E16098" s="2" t="s">
        <v>1293</v>
      </c>
      <c r="F16098" s="3">
        <v>44175</v>
      </c>
    </row>
    <row r="16099" spans="1:6" x14ac:dyDescent="0.35">
      <c r="A16099" s="2">
        <v>138</v>
      </c>
      <c r="B16099" s="2">
        <f>_xlfn.XLOOKUP(C16099,country_id!$B$2:$B$326,country_id!$A$2:$A$326,,0)</f>
        <v>45</v>
      </c>
      <c r="C16099" s="2" t="s">
        <v>148</v>
      </c>
      <c r="D16099" s="2" t="s">
        <v>1351</v>
      </c>
      <c r="E16099" s="2" t="s">
        <v>1293</v>
      </c>
      <c r="F16099" s="3">
        <v>44175</v>
      </c>
    </row>
    <row r="16100" spans="1:6" x14ac:dyDescent="0.35">
      <c r="A16100" s="2">
        <v>135</v>
      </c>
      <c r="B16100" s="2">
        <f>_xlfn.XLOOKUP(C16100,country_id!$B$2:$B$326,country_id!$A$2:$A$326,,0)</f>
        <v>284</v>
      </c>
      <c r="C16100" s="2" t="s">
        <v>77</v>
      </c>
      <c r="D16100" s="2" t="s">
        <v>1363</v>
      </c>
      <c r="E16100" s="2" t="s">
        <v>1293</v>
      </c>
      <c r="F16100" s="3">
        <v>44175</v>
      </c>
    </row>
    <row r="16101" spans="1:6" x14ac:dyDescent="0.35">
      <c r="A16101" s="2">
        <v>134</v>
      </c>
      <c r="B16101" s="2">
        <f>_xlfn.XLOOKUP(C16101,country_id!$B$2:$B$326,country_id!$A$2:$A$326,,0)</f>
        <v>89</v>
      </c>
      <c r="C16101" s="2" t="s">
        <v>53</v>
      </c>
      <c r="D16101" s="2" t="s">
        <v>1312</v>
      </c>
      <c r="E16101" s="2" t="s">
        <v>1293</v>
      </c>
      <c r="F16101" s="3">
        <v>44175</v>
      </c>
    </row>
    <row r="16102" spans="1:6" x14ac:dyDescent="0.35">
      <c r="A16102" s="2">
        <v>133</v>
      </c>
      <c r="B16102" s="2">
        <f>_xlfn.XLOOKUP(C16102,country_id!$B$2:$B$326,country_id!$A$2:$A$326,,0)</f>
        <v>234</v>
      </c>
      <c r="C16102" s="2" t="s">
        <v>13</v>
      </c>
      <c r="D16102" s="2" t="s">
        <v>1321</v>
      </c>
      <c r="E16102" s="2" t="s">
        <v>1293</v>
      </c>
      <c r="F16102" s="3">
        <v>44175</v>
      </c>
    </row>
    <row r="16103" spans="1:6" x14ac:dyDescent="0.35">
      <c r="A16103" s="2">
        <v>205</v>
      </c>
      <c r="B16103" s="2">
        <f>_xlfn.XLOOKUP(C16103,country_id!$B$2:$B$326,country_id!$A$2:$A$326,,0)</f>
        <v>90</v>
      </c>
      <c r="C16103" s="2" t="s">
        <v>1396</v>
      </c>
      <c r="D16103" s="2" t="s">
        <v>1397</v>
      </c>
      <c r="E16103" s="2" t="s">
        <v>1293</v>
      </c>
      <c r="F16103" s="3">
        <v>44245</v>
      </c>
    </row>
    <row r="16104" spans="1:6" x14ac:dyDescent="0.35">
      <c r="A16104" s="2">
        <v>138</v>
      </c>
      <c r="B16104" s="2">
        <f>_xlfn.XLOOKUP(C16104,country_id!$B$2:$B$326,country_id!$A$2:$A$326,,0)</f>
        <v>45</v>
      </c>
      <c r="C16104" s="2" t="s">
        <v>148</v>
      </c>
      <c r="D16104" s="2" t="s">
        <v>1351</v>
      </c>
      <c r="E16104" s="2" t="s">
        <v>1293</v>
      </c>
      <c r="F16104" s="3">
        <v>44245</v>
      </c>
    </row>
    <row r="16105" spans="1:6" x14ac:dyDescent="0.35">
      <c r="A16105" s="2">
        <v>116</v>
      </c>
      <c r="B16105" s="2">
        <f>_xlfn.XLOOKUP(C16105,country_id!$B$2:$B$326,country_id!$A$2:$A$326,,0)</f>
        <v>259</v>
      </c>
      <c r="C16105" s="2" t="s">
        <v>22</v>
      </c>
      <c r="D16105" s="2" t="s">
        <v>1368</v>
      </c>
      <c r="E16105" s="2" t="s">
        <v>1293</v>
      </c>
      <c r="F16105" s="3">
        <v>44245</v>
      </c>
    </row>
    <row r="16106" spans="1:6" x14ac:dyDescent="0.35">
      <c r="A16106" s="2">
        <v>119</v>
      </c>
      <c r="B16106" s="2">
        <f>_xlfn.XLOOKUP(C16106,country_id!$B$2:$B$326,country_id!$A$2:$A$326,,0)</f>
        <v>122</v>
      </c>
      <c r="C16106" s="2" t="s">
        <v>63</v>
      </c>
      <c r="D16106" s="2" t="s">
        <v>1330</v>
      </c>
      <c r="E16106" s="2" t="s">
        <v>1293</v>
      </c>
      <c r="F16106" s="3">
        <v>44245</v>
      </c>
    </row>
    <row r="16107" spans="1:6" x14ac:dyDescent="0.35">
      <c r="A16107" s="2">
        <v>121</v>
      </c>
      <c r="B16107" s="2">
        <f>_xlfn.XLOOKUP(C16107,country_id!$B$2:$B$326,country_id!$A$2:$A$326,,0)</f>
        <v>191</v>
      </c>
      <c r="C16107" s="2" t="s">
        <v>69</v>
      </c>
      <c r="D16107" s="2" t="s">
        <v>1323</v>
      </c>
      <c r="E16107" s="2" t="s">
        <v>1293</v>
      </c>
      <c r="F16107" s="3">
        <v>44245</v>
      </c>
    </row>
    <row r="16108" spans="1:6" x14ac:dyDescent="0.35">
      <c r="A16108" s="2">
        <v>123</v>
      </c>
      <c r="B16108" s="2">
        <f>_xlfn.XLOOKUP(C16108,country_id!$B$2:$B$326,country_id!$A$2:$A$326,,0)</f>
        <v>167</v>
      </c>
      <c r="C16108" s="2" t="s">
        <v>74</v>
      </c>
      <c r="D16108" s="2" t="s">
        <v>1302</v>
      </c>
      <c r="E16108" s="2" t="s">
        <v>1293</v>
      </c>
      <c r="F16108" s="3">
        <v>44245</v>
      </c>
    </row>
    <row r="16109" spans="1:6" x14ac:dyDescent="0.35">
      <c r="A16109" s="2">
        <v>125</v>
      </c>
      <c r="B16109" s="2">
        <f>_xlfn.XLOOKUP(C16109,country_id!$B$2:$B$326,country_id!$A$2:$A$326,,0)</f>
        <v>10</v>
      </c>
      <c r="C16109" s="2" t="s">
        <v>36</v>
      </c>
      <c r="D16109" s="2" t="s">
        <v>1338</v>
      </c>
      <c r="E16109" s="2" t="s">
        <v>1293</v>
      </c>
      <c r="F16109" s="3">
        <v>44245</v>
      </c>
    </row>
    <row r="16110" spans="1:6" x14ac:dyDescent="0.35">
      <c r="A16110" s="2">
        <v>128</v>
      </c>
      <c r="B16110" s="2">
        <f>_xlfn.XLOOKUP(C16110,country_id!$B$2:$B$326,country_id!$A$2:$A$326,,0)</f>
        <v>289</v>
      </c>
      <c r="C16110" s="2" t="s">
        <v>66</v>
      </c>
      <c r="D16110" s="2" t="s">
        <v>1350</v>
      </c>
      <c r="E16110" s="2" t="s">
        <v>1293</v>
      </c>
      <c r="F16110" s="3">
        <v>44245</v>
      </c>
    </row>
    <row r="16111" spans="1:6" x14ac:dyDescent="0.35">
      <c r="A16111" s="2">
        <v>130</v>
      </c>
      <c r="B16111" s="2">
        <f>_xlfn.XLOOKUP(C16111,country_id!$B$2:$B$326,country_id!$A$2:$A$326,,0)</f>
        <v>63</v>
      </c>
      <c r="C16111" s="2" t="s">
        <v>57</v>
      </c>
      <c r="D16111" s="2" t="s">
        <v>1405</v>
      </c>
      <c r="E16111" s="2" t="s">
        <v>1293</v>
      </c>
      <c r="F16111" s="3">
        <v>44245</v>
      </c>
    </row>
    <row r="16112" spans="1:6" x14ac:dyDescent="0.35">
      <c r="A16112" s="2">
        <v>133</v>
      </c>
      <c r="B16112" s="2">
        <f>_xlfn.XLOOKUP(C16112,country_id!$B$2:$B$326,country_id!$A$2:$A$326,,0)</f>
        <v>234</v>
      </c>
      <c r="C16112" s="2" t="s">
        <v>13</v>
      </c>
      <c r="D16112" s="2" t="s">
        <v>1321</v>
      </c>
      <c r="E16112" s="2" t="s">
        <v>1293</v>
      </c>
      <c r="F16112" s="3">
        <v>44245</v>
      </c>
    </row>
    <row r="16113" spans="1:6" x14ac:dyDescent="0.35">
      <c r="A16113" s="2">
        <v>134</v>
      </c>
      <c r="B16113" s="2">
        <f>_xlfn.XLOOKUP(C16113,country_id!$B$2:$B$326,country_id!$A$2:$A$326,,0)</f>
        <v>89</v>
      </c>
      <c r="C16113" s="2" t="s">
        <v>53</v>
      </c>
      <c r="D16113" s="2" t="s">
        <v>1312</v>
      </c>
      <c r="E16113" s="2" t="s">
        <v>1293</v>
      </c>
      <c r="F16113" s="3">
        <v>44245</v>
      </c>
    </row>
    <row r="16114" spans="1:6" x14ac:dyDescent="0.35">
      <c r="A16114" s="2">
        <v>135</v>
      </c>
      <c r="B16114" s="2">
        <f>_xlfn.XLOOKUP(C16114,country_id!$B$2:$B$326,country_id!$A$2:$A$326,,0)</f>
        <v>284</v>
      </c>
      <c r="C16114" s="2" t="s">
        <v>77</v>
      </c>
      <c r="D16114" s="2" t="s">
        <v>1363</v>
      </c>
      <c r="E16114" s="2" t="s">
        <v>1293</v>
      </c>
      <c r="F16114" s="3">
        <v>44245</v>
      </c>
    </row>
    <row r="16115" spans="1:6" x14ac:dyDescent="0.35">
      <c r="A16115" s="2">
        <v>127</v>
      </c>
      <c r="B16115" s="2">
        <f>_xlfn.XLOOKUP(C16115,country_id!$B$2:$B$326,country_id!$A$2:$A$326,,0)</f>
        <v>274</v>
      </c>
      <c r="C16115" s="2" t="s">
        <v>29</v>
      </c>
      <c r="D16115" s="2" t="s">
        <v>1333</v>
      </c>
      <c r="E16115" s="2" t="s">
        <v>1293</v>
      </c>
      <c r="F16115" s="3">
        <v>44245</v>
      </c>
    </row>
    <row r="16116" spans="1:6" x14ac:dyDescent="0.35">
      <c r="A16116" s="2">
        <v>114</v>
      </c>
      <c r="B16116" s="2">
        <f>_xlfn.XLOOKUP(C16116,country_id!$B$2:$B$326,country_id!$A$2:$A$326,,0)</f>
        <v>54</v>
      </c>
      <c r="C16116" s="2" t="s">
        <v>32</v>
      </c>
      <c r="D16116" s="2" t="s">
        <v>1324</v>
      </c>
      <c r="E16116" s="2" t="s">
        <v>1293</v>
      </c>
      <c r="F16116" s="3">
        <v>44245</v>
      </c>
    </row>
    <row r="16117" spans="1:6" x14ac:dyDescent="0.35">
      <c r="A16117" s="2">
        <v>112</v>
      </c>
      <c r="B16117" s="2">
        <f>_xlfn.XLOOKUP(C16117,country_id!$B$2:$B$326,country_id!$A$2:$A$326,,0)</f>
        <v>325</v>
      </c>
      <c r="C16117" s="2" t="s">
        <v>266</v>
      </c>
      <c r="D16117" s="2" t="s">
        <v>1301</v>
      </c>
      <c r="E16117" s="2" t="s">
        <v>1293</v>
      </c>
      <c r="F16117" s="3">
        <v>44245</v>
      </c>
    </row>
    <row r="16118" spans="1:6" x14ac:dyDescent="0.35">
      <c r="A16118" s="2">
        <v>90</v>
      </c>
      <c r="B16118" s="2">
        <f>_xlfn.XLOOKUP(C16118,country_id!$B$2:$B$326,country_id!$A$2:$A$326,,0)</f>
        <v>64</v>
      </c>
      <c r="C16118" s="2" t="s">
        <v>41</v>
      </c>
      <c r="D16118" s="2" t="s">
        <v>1369</v>
      </c>
      <c r="E16118" s="2" t="s">
        <v>1293</v>
      </c>
      <c r="F16118" s="3">
        <v>44245</v>
      </c>
    </row>
    <row r="16119" spans="1:6" x14ac:dyDescent="0.35">
      <c r="A16119" s="2">
        <v>90</v>
      </c>
      <c r="B16119" s="2">
        <f>_xlfn.XLOOKUP(C16119,country_id!$B$2:$B$326,country_id!$A$2:$A$326,,0)</f>
        <v>323</v>
      </c>
      <c r="C16119" s="2" t="s">
        <v>25</v>
      </c>
      <c r="D16119" s="2" t="s">
        <v>1292</v>
      </c>
      <c r="E16119" s="2" t="s">
        <v>1293</v>
      </c>
      <c r="F16119" s="3">
        <v>44245</v>
      </c>
    </row>
    <row r="16120" spans="1:6" x14ac:dyDescent="0.35">
      <c r="A16120" s="2">
        <v>94</v>
      </c>
      <c r="B16120" s="2">
        <f>_xlfn.XLOOKUP(C16120,country_id!$B$2:$B$326,country_id!$A$2:$A$326,,0)</f>
        <v>165</v>
      </c>
      <c r="C16120" s="2" t="s">
        <v>31</v>
      </c>
      <c r="D16120" s="2" t="s">
        <v>1355</v>
      </c>
      <c r="E16120" s="2" t="s">
        <v>1293</v>
      </c>
      <c r="F16120" s="3">
        <v>44245</v>
      </c>
    </row>
    <row r="16121" spans="1:6" x14ac:dyDescent="0.35">
      <c r="A16121" s="2">
        <v>113</v>
      </c>
      <c r="B16121" s="2">
        <f>_xlfn.XLOOKUP(C16121,country_id!$B$2:$B$326,country_id!$A$2:$A$326,,0)</f>
        <v>197</v>
      </c>
      <c r="C16121" s="2" t="s">
        <v>39</v>
      </c>
      <c r="D16121" s="2" t="s">
        <v>1375</v>
      </c>
      <c r="E16121" s="2" t="s">
        <v>1293</v>
      </c>
      <c r="F16121" s="3">
        <v>44245</v>
      </c>
    </row>
    <row r="16122" spans="1:6" x14ac:dyDescent="0.35">
      <c r="A16122" s="2">
        <v>101</v>
      </c>
      <c r="B16122" s="2">
        <f>_xlfn.XLOOKUP(C16122,country_id!$B$2:$B$326,country_id!$A$2:$A$326,,0)</f>
        <v>177</v>
      </c>
      <c r="C16122" s="2" t="s">
        <v>60</v>
      </c>
      <c r="D16122" s="2" t="s">
        <v>1343</v>
      </c>
      <c r="E16122" s="2" t="s">
        <v>1293</v>
      </c>
      <c r="F16122" s="3">
        <v>44245</v>
      </c>
    </row>
    <row r="16123" spans="1:6" x14ac:dyDescent="0.35">
      <c r="A16123" s="2">
        <v>104</v>
      </c>
      <c r="B16123" s="2">
        <f>_xlfn.XLOOKUP(C16123,country_id!$B$2:$B$326,country_id!$A$2:$A$326,,0)</f>
        <v>148</v>
      </c>
      <c r="C16123" s="2" t="s">
        <v>143</v>
      </c>
      <c r="D16123" s="2" t="s">
        <v>1354</v>
      </c>
      <c r="E16123" s="2" t="s">
        <v>1293</v>
      </c>
      <c r="F16123" s="3">
        <v>44245</v>
      </c>
    </row>
    <row r="16124" spans="1:6" x14ac:dyDescent="0.35">
      <c r="A16124" s="2">
        <v>106</v>
      </c>
      <c r="B16124" s="2">
        <f>_xlfn.XLOOKUP(C16124,country_id!$B$2:$B$326,country_id!$A$2:$A$326,,0)</f>
        <v>189</v>
      </c>
      <c r="C16124" s="2" t="s">
        <v>45</v>
      </c>
      <c r="D16124" s="2" t="s">
        <v>1334</v>
      </c>
      <c r="E16124" s="2" t="s">
        <v>1293</v>
      </c>
      <c r="F16124" s="3">
        <v>44245</v>
      </c>
    </row>
    <row r="16125" spans="1:6" x14ac:dyDescent="0.35">
      <c r="A16125" s="2">
        <v>172</v>
      </c>
      <c r="B16125" s="2">
        <f>_xlfn.XLOOKUP(C16125,country_id!$B$2:$B$326,country_id!$A$2:$A$326,,0)</f>
        <v>178</v>
      </c>
      <c r="C16125" s="2" t="s">
        <v>113</v>
      </c>
      <c r="D16125" s="2" t="s">
        <v>1332</v>
      </c>
      <c r="E16125" s="2" t="s">
        <v>1293</v>
      </c>
      <c r="F16125" s="3">
        <v>44245</v>
      </c>
    </row>
    <row r="16126" spans="1:6" x14ac:dyDescent="0.35">
      <c r="A16126" s="2">
        <v>178</v>
      </c>
      <c r="B16126" s="2">
        <f>_xlfn.XLOOKUP(C16126,country_id!$B$2:$B$326,country_id!$A$2:$A$326,,0)</f>
        <v>56</v>
      </c>
      <c r="C16126" s="2" t="s">
        <v>255</v>
      </c>
      <c r="D16126" s="2" t="s">
        <v>1315</v>
      </c>
      <c r="E16126" s="2" t="s">
        <v>1293</v>
      </c>
      <c r="F16126" s="3">
        <v>44245</v>
      </c>
    </row>
    <row r="16127" spans="1:6" x14ac:dyDescent="0.35">
      <c r="A16127" s="2">
        <v>184</v>
      </c>
      <c r="B16127" s="2">
        <f>_xlfn.XLOOKUP(C16127,country_id!$B$2:$B$326,country_id!$A$2:$A$326,,0)</f>
        <v>78</v>
      </c>
      <c r="C16127" s="2" t="s">
        <v>121</v>
      </c>
      <c r="D16127" s="2" t="s">
        <v>1386</v>
      </c>
      <c r="E16127" s="2" t="s">
        <v>1293</v>
      </c>
      <c r="F16127" s="3">
        <v>44245</v>
      </c>
    </row>
    <row r="16128" spans="1:6" x14ac:dyDescent="0.35">
      <c r="A16128" s="2">
        <v>187</v>
      </c>
      <c r="B16128" s="2">
        <f>_xlfn.XLOOKUP(C16128,country_id!$B$2:$B$326,country_id!$A$2:$A$326,,0)</f>
        <v>247</v>
      </c>
      <c r="C16128" s="2" t="s">
        <v>23</v>
      </c>
      <c r="D16128" s="2" t="s">
        <v>1395</v>
      </c>
      <c r="E16128" s="2" t="s">
        <v>1293</v>
      </c>
      <c r="F16128" s="3">
        <v>44245</v>
      </c>
    </row>
    <row r="16129" spans="1:6" x14ac:dyDescent="0.35">
      <c r="A16129" s="2">
        <v>143</v>
      </c>
      <c r="B16129" s="2">
        <f>_xlfn.XLOOKUP(C16129,country_id!$B$2:$B$326,country_id!$A$2:$A$326,,0)</f>
        <v>157</v>
      </c>
      <c r="C16129" s="2" t="s">
        <v>26</v>
      </c>
      <c r="D16129" s="2" t="s">
        <v>1328</v>
      </c>
      <c r="E16129" s="2" t="s">
        <v>1293</v>
      </c>
      <c r="F16129" s="3">
        <v>44245</v>
      </c>
    </row>
    <row r="16130" spans="1:6" x14ac:dyDescent="0.35">
      <c r="A16130" s="2">
        <v>146</v>
      </c>
      <c r="B16130" s="2">
        <f>_xlfn.XLOOKUP(C16130,country_id!$B$2:$B$326,country_id!$A$2:$A$326,,0)</f>
        <v>93</v>
      </c>
      <c r="C16130" s="2" t="s">
        <v>12</v>
      </c>
      <c r="D16130" s="2" t="s">
        <v>1373</v>
      </c>
      <c r="E16130" s="2" t="s">
        <v>1293</v>
      </c>
      <c r="F16130" s="3">
        <v>44245</v>
      </c>
    </row>
    <row r="16131" spans="1:6" x14ac:dyDescent="0.35">
      <c r="A16131" s="2">
        <v>146</v>
      </c>
      <c r="B16131" s="2">
        <f>_xlfn.XLOOKUP(C16131,country_id!$B$2:$B$326,country_id!$A$2:$A$326,,0)</f>
        <v>38</v>
      </c>
      <c r="C16131" s="2" t="s">
        <v>54</v>
      </c>
      <c r="D16131" s="2" t="s">
        <v>1352</v>
      </c>
      <c r="E16131" s="2" t="s">
        <v>1293</v>
      </c>
      <c r="F16131" s="3">
        <v>44245</v>
      </c>
    </row>
    <row r="16132" spans="1:6" x14ac:dyDescent="0.35">
      <c r="A16132" s="2">
        <v>152</v>
      </c>
      <c r="B16132" s="2">
        <f>_xlfn.XLOOKUP(C16132,country_id!$B$2:$B$326,country_id!$A$2:$A$326,,0)</f>
        <v>158</v>
      </c>
      <c r="C16132" s="2" t="s">
        <v>48</v>
      </c>
      <c r="D16132" s="2" t="s">
        <v>1374</v>
      </c>
      <c r="E16132" s="2" t="s">
        <v>1293</v>
      </c>
      <c r="F16132" s="3">
        <v>44245</v>
      </c>
    </row>
    <row r="16133" spans="1:6" x14ac:dyDescent="0.35">
      <c r="A16133" s="2">
        <v>153</v>
      </c>
      <c r="B16133" s="2">
        <f>_xlfn.XLOOKUP(C16133,country_id!$B$2:$B$326,country_id!$A$2:$A$326,,0)</f>
        <v>92</v>
      </c>
      <c r="C16133" s="2" t="s">
        <v>83</v>
      </c>
      <c r="D16133" s="2" t="s">
        <v>1336</v>
      </c>
      <c r="E16133" s="2" t="s">
        <v>1293</v>
      </c>
      <c r="F16133" s="3">
        <v>44245</v>
      </c>
    </row>
    <row r="16134" spans="1:6" x14ac:dyDescent="0.35">
      <c r="A16134" s="2">
        <v>157</v>
      </c>
      <c r="B16134" s="2">
        <f>_xlfn.XLOOKUP(C16134,country_id!$B$2:$B$326,country_id!$A$2:$A$326,,0)</f>
        <v>106</v>
      </c>
      <c r="C16134" s="2" t="s">
        <v>80</v>
      </c>
      <c r="D16134" s="2" t="s">
        <v>1311</v>
      </c>
      <c r="E16134" s="2" t="s">
        <v>1293</v>
      </c>
      <c r="F16134" s="3">
        <v>44245</v>
      </c>
    </row>
    <row r="16135" spans="1:6" x14ac:dyDescent="0.35">
      <c r="A16135" s="2">
        <v>163</v>
      </c>
      <c r="B16135" s="2">
        <f>_xlfn.XLOOKUP(C16135,country_id!$B$2:$B$326,country_id!$A$2:$A$326,,0)</f>
        <v>271</v>
      </c>
      <c r="C16135" s="2" t="s">
        <v>42</v>
      </c>
      <c r="D16135" s="2" t="s">
        <v>1408</v>
      </c>
      <c r="E16135" s="2" t="s">
        <v>1293</v>
      </c>
      <c r="F16135" s="3">
        <v>44245</v>
      </c>
    </row>
    <row r="16136" spans="1:6" x14ac:dyDescent="0.35">
      <c r="A16136" s="2">
        <v>111</v>
      </c>
      <c r="B16136" s="2">
        <f>_xlfn.XLOOKUP(C16136,country_id!$B$2:$B$326,country_id!$A$2:$A$326,,0)</f>
        <v>159</v>
      </c>
      <c r="C16136" s="2" t="s">
        <v>51</v>
      </c>
      <c r="D16136" s="2" t="s">
        <v>1340</v>
      </c>
      <c r="E16136" s="2" t="s">
        <v>1293</v>
      </c>
      <c r="F16136" s="3">
        <v>44245</v>
      </c>
    </row>
    <row r="16137" spans="1:6" x14ac:dyDescent="0.35">
      <c r="A16137" s="2">
        <v>86</v>
      </c>
      <c r="B16137" s="2">
        <f>_xlfn.XLOOKUP(C16137,country_id!$B$2:$B$326,country_id!$A$2:$A$326,,0)</f>
        <v>103</v>
      </c>
      <c r="C16137" s="2" t="s">
        <v>28</v>
      </c>
      <c r="D16137" s="2" t="s">
        <v>1309</v>
      </c>
      <c r="E16137" s="2" t="s">
        <v>1293</v>
      </c>
      <c r="F16137" s="3">
        <v>44245</v>
      </c>
    </row>
    <row r="16138" spans="1:6" x14ac:dyDescent="0.35">
      <c r="A16138" s="2">
        <v>20</v>
      </c>
      <c r="B16138" s="2">
        <f>_xlfn.XLOOKUP(C16138,country_id!$B$2:$B$326,country_id!$A$2:$A$326,,0)</f>
        <v>255</v>
      </c>
      <c r="C16138" s="2" t="s">
        <v>44</v>
      </c>
      <c r="D16138" s="2" t="s">
        <v>1303</v>
      </c>
      <c r="E16138" s="2" t="s">
        <v>1293</v>
      </c>
      <c r="F16138" s="3">
        <v>44245</v>
      </c>
    </row>
    <row r="16139" spans="1:6" x14ac:dyDescent="0.35">
      <c r="A16139" s="2">
        <v>26</v>
      </c>
      <c r="B16139" s="2">
        <f>_xlfn.XLOOKUP(C16139,country_id!$B$2:$B$326,country_id!$A$2:$A$326,,0)</f>
        <v>292</v>
      </c>
      <c r="C16139" s="2" t="s">
        <v>50</v>
      </c>
      <c r="D16139" s="2" t="s">
        <v>1308</v>
      </c>
      <c r="E16139" s="2" t="s">
        <v>1293</v>
      </c>
      <c r="F16139" s="3">
        <v>44245</v>
      </c>
    </row>
    <row r="16140" spans="1:6" x14ac:dyDescent="0.35">
      <c r="A16140" s="2">
        <v>31</v>
      </c>
      <c r="B16140" s="2">
        <f>_xlfn.XLOOKUP(C16140,country_id!$B$2:$B$326,country_id!$A$2:$A$326,,0)</f>
        <v>6</v>
      </c>
      <c r="C16140" s="2" t="s">
        <v>38</v>
      </c>
      <c r="D16140" s="2" t="s">
        <v>1294</v>
      </c>
      <c r="E16140" s="2" t="s">
        <v>1293</v>
      </c>
      <c r="F16140" s="3">
        <v>44245</v>
      </c>
    </row>
    <row r="16141" spans="1:6" x14ac:dyDescent="0.35">
      <c r="A16141" s="2">
        <v>202</v>
      </c>
      <c r="B16141" s="2">
        <f>_xlfn.XLOOKUP(C16141,country_id!$B$2:$B$326,country_id!$A$2:$A$326,,0)</f>
        <v>257</v>
      </c>
      <c r="C16141" s="2" t="s">
        <v>155</v>
      </c>
      <c r="D16141" s="2" t="s">
        <v>1325</v>
      </c>
      <c r="E16141" s="2" t="s">
        <v>1293</v>
      </c>
      <c r="F16141" s="3">
        <v>44245</v>
      </c>
    </row>
    <row r="16142" spans="1:6" x14ac:dyDescent="0.35">
      <c r="A16142" s="2">
        <v>197</v>
      </c>
      <c r="B16142" s="2">
        <f>_xlfn.XLOOKUP(C16142,country_id!$B$2:$B$326,country_id!$A$2:$A$326,,0)</f>
        <v>266</v>
      </c>
      <c r="C16142" s="2" t="s">
        <v>236</v>
      </c>
      <c r="D16142" s="2" t="s">
        <v>1322</v>
      </c>
      <c r="E16142" s="2" t="s">
        <v>1293</v>
      </c>
      <c r="F16142" s="3">
        <v>44245</v>
      </c>
    </row>
    <row r="16143" spans="1:6" x14ac:dyDescent="0.35">
      <c r="A16143" s="2">
        <v>33</v>
      </c>
      <c r="B16143" s="2">
        <f>_xlfn.XLOOKUP(C16143,country_id!$B$2:$B$326,country_id!$A$2:$A$326,,0)</f>
        <v>188</v>
      </c>
      <c r="C16143" s="2" t="s">
        <v>85</v>
      </c>
      <c r="D16143" s="2" t="s">
        <v>1305</v>
      </c>
      <c r="E16143" s="2" t="s">
        <v>1293</v>
      </c>
      <c r="F16143" s="3">
        <v>44245</v>
      </c>
    </row>
    <row r="16144" spans="1:6" x14ac:dyDescent="0.35">
      <c r="A16144" s="2">
        <v>83</v>
      </c>
      <c r="B16144" s="2">
        <f>_xlfn.XLOOKUP(C16144,country_id!$B$2:$B$326,country_id!$A$2:$A$326,,0)</f>
        <v>297</v>
      </c>
      <c r="C16144" s="2" t="s">
        <v>76</v>
      </c>
      <c r="D16144" s="2" t="s">
        <v>1371</v>
      </c>
      <c r="E16144" s="2" t="s">
        <v>1293</v>
      </c>
      <c r="F16144" s="3">
        <v>44245</v>
      </c>
    </row>
    <row r="16145" spans="1:6" x14ac:dyDescent="0.35">
      <c r="A16145" s="2">
        <v>71</v>
      </c>
      <c r="B16145" s="2">
        <f>_xlfn.XLOOKUP(C16145,country_id!$B$2:$B$326,country_id!$A$2:$A$326,,0)</f>
        <v>268</v>
      </c>
      <c r="C16145" s="2" t="s">
        <v>47</v>
      </c>
      <c r="D16145" s="2" t="s">
        <v>1347</v>
      </c>
      <c r="E16145" s="2" t="s">
        <v>1293</v>
      </c>
      <c r="F16145" s="3">
        <v>44245</v>
      </c>
    </row>
    <row r="16146" spans="1:6" x14ac:dyDescent="0.35">
      <c r="A16146" s="2">
        <v>72</v>
      </c>
      <c r="B16146" s="2">
        <f>_xlfn.XLOOKUP(C16146,country_id!$B$2:$B$326,country_id!$A$2:$A$326,,0)</f>
        <v>121</v>
      </c>
      <c r="C16146" s="2" t="s">
        <v>71</v>
      </c>
      <c r="D16146" s="2" t="s">
        <v>1360</v>
      </c>
      <c r="E16146" s="2" t="s">
        <v>1293</v>
      </c>
      <c r="F16146" s="3">
        <v>44245</v>
      </c>
    </row>
    <row r="16147" spans="1:6" x14ac:dyDescent="0.35">
      <c r="A16147" s="2">
        <v>61</v>
      </c>
      <c r="B16147" s="2">
        <f>_xlfn.XLOOKUP(C16147,country_id!$B$2:$B$326,country_id!$A$2:$A$326,,0)</f>
        <v>140</v>
      </c>
      <c r="C16147" s="2" t="s">
        <v>56</v>
      </c>
      <c r="D16147" s="2" t="s">
        <v>1296</v>
      </c>
      <c r="E16147" s="2" t="s">
        <v>1293</v>
      </c>
      <c r="F16147" s="3">
        <v>44245</v>
      </c>
    </row>
    <row r="16148" spans="1:6" x14ac:dyDescent="0.35">
      <c r="A16148" s="2">
        <v>80</v>
      </c>
      <c r="B16148" s="2">
        <f>_xlfn.XLOOKUP(C16148,country_id!$B$2:$B$326,country_id!$A$2:$A$326,,0)</f>
        <v>50</v>
      </c>
      <c r="C16148" s="2" t="s">
        <v>82</v>
      </c>
      <c r="D16148" s="2" t="s">
        <v>1342</v>
      </c>
      <c r="E16148" s="2" t="s">
        <v>1293</v>
      </c>
      <c r="F16148" s="3">
        <v>44245</v>
      </c>
    </row>
    <row r="16149" spans="1:6" x14ac:dyDescent="0.35">
      <c r="A16149" s="2">
        <v>82</v>
      </c>
      <c r="B16149" s="2">
        <f>_xlfn.XLOOKUP(C16149,country_id!$B$2:$B$326,country_id!$A$2:$A$326,,0)</f>
        <v>31</v>
      </c>
      <c r="C16149" s="2" t="s">
        <v>18</v>
      </c>
      <c r="D16149" s="2" t="s">
        <v>1344</v>
      </c>
      <c r="E16149" s="2" t="s">
        <v>1293</v>
      </c>
      <c r="F16149" s="3">
        <v>44245</v>
      </c>
    </row>
    <row r="16150" spans="1:6" x14ac:dyDescent="0.35">
      <c r="A16150" s="2">
        <v>60</v>
      </c>
      <c r="B16150" s="2">
        <f>_xlfn.XLOOKUP(C16150,country_id!$B$2:$B$326,country_id!$A$2:$A$326,,0)</f>
        <v>82</v>
      </c>
      <c r="C16150" s="2" t="s">
        <v>59</v>
      </c>
      <c r="D16150" s="2" t="s">
        <v>1401</v>
      </c>
      <c r="E16150" s="2" t="s">
        <v>1293</v>
      </c>
      <c r="F16150" s="3">
        <v>44245</v>
      </c>
    </row>
    <row r="16151" spans="1:6" x14ac:dyDescent="0.35">
      <c r="A16151" s="2">
        <v>36</v>
      </c>
      <c r="B16151" s="2">
        <f>_xlfn.XLOOKUP(C16151,country_id!$B$2:$B$326,country_id!$A$2:$A$326,,0)</f>
        <v>198</v>
      </c>
      <c r="C16151" s="2" t="s">
        <v>62</v>
      </c>
      <c r="D16151" s="2" t="s">
        <v>1310</v>
      </c>
      <c r="E16151" s="2" t="s">
        <v>1293</v>
      </c>
      <c r="F16151" s="3">
        <v>44245</v>
      </c>
    </row>
    <row r="16152" spans="1:6" x14ac:dyDescent="0.35">
      <c r="A16152" s="2">
        <v>58</v>
      </c>
      <c r="B16152" s="2">
        <f>_xlfn.XLOOKUP(C16152,country_id!$B$2:$B$326,country_id!$A$2:$A$326,,0)</f>
        <v>44</v>
      </c>
      <c r="C16152" s="2" t="s">
        <v>65</v>
      </c>
      <c r="D16152" s="2" t="s">
        <v>1364</v>
      </c>
      <c r="E16152" s="2" t="s">
        <v>1293</v>
      </c>
      <c r="F16152" s="3">
        <v>44245</v>
      </c>
    </row>
    <row r="16153" spans="1:6" x14ac:dyDescent="0.35">
      <c r="A16153" s="2">
        <v>49</v>
      </c>
      <c r="B16153" s="2">
        <f>_xlfn.XLOOKUP(C16153,country_id!$B$2:$B$326,country_id!$A$2:$A$326,,0)</f>
        <v>84</v>
      </c>
      <c r="C16153" s="2" t="s">
        <v>73</v>
      </c>
      <c r="D16153" s="2" t="s">
        <v>1298</v>
      </c>
      <c r="E16153" s="2" t="s">
        <v>1293</v>
      </c>
      <c r="F16153" s="3">
        <v>44245</v>
      </c>
    </row>
    <row r="16154" spans="1:6" x14ac:dyDescent="0.35">
      <c r="A16154" s="2">
        <v>50</v>
      </c>
      <c r="B16154" s="2">
        <f>_xlfn.XLOOKUP(C16154,country_id!$B$2:$B$326,country_id!$A$2:$A$326,,0)</f>
        <v>47</v>
      </c>
      <c r="C16154" s="2" t="s">
        <v>68</v>
      </c>
      <c r="D16154" s="2" t="s">
        <v>1297</v>
      </c>
      <c r="E16154" s="2" t="s">
        <v>1293</v>
      </c>
      <c r="F16154" s="3">
        <v>44245</v>
      </c>
    </row>
    <row r="16155" spans="1:6" x14ac:dyDescent="0.35">
      <c r="A16155" s="2">
        <v>52</v>
      </c>
      <c r="B16155" s="2">
        <f>_xlfn.XLOOKUP(C16155,country_id!$B$2:$B$326,country_id!$A$2:$A$326,,0)</f>
        <v>110</v>
      </c>
      <c r="C16155" s="2" t="s">
        <v>35</v>
      </c>
      <c r="D16155" s="2" t="s">
        <v>1307</v>
      </c>
      <c r="E16155" s="2" t="s">
        <v>1293</v>
      </c>
      <c r="F16155" s="3">
        <v>44245</v>
      </c>
    </row>
    <row r="16156" spans="1:6" x14ac:dyDescent="0.35">
      <c r="A16156" s="2">
        <v>54</v>
      </c>
      <c r="B16156" s="2">
        <f>_xlfn.XLOOKUP(C16156,country_id!$B$2:$B$326,country_id!$A$2:$A$326,,0)</f>
        <v>170</v>
      </c>
      <c r="C16156" s="2" t="s">
        <v>79</v>
      </c>
      <c r="D16156" s="2" t="s">
        <v>1353</v>
      </c>
      <c r="E16156" s="2" t="s">
        <v>1293</v>
      </c>
      <c r="F16156" s="3">
        <v>44245</v>
      </c>
    </row>
    <row r="16157" spans="1:6" x14ac:dyDescent="0.35">
      <c r="A16157" s="2">
        <v>142</v>
      </c>
      <c r="B16157" s="2">
        <f>_xlfn.XLOOKUP(C16157,country_id!$B$2:$B$326,country_id!$A$2:$A$326,,0)</f>
        <v>45</v>
      </c>
      <c r="C16157" s="2" t="s">
        <v>148</v>
      </c>
      <c r="D16157" s="2" t="s">
        <v>1351</v>
      </c>
      <c r="E16157" s="2" t="s">
        <v>1293</v>
      </c>
      <c r="F16157" s="3">
        <v>44293</v>
      </c>
    </row>
    <row r="16158" spans="1:6" x14ac:dyDescent="0.35">
      <c r="A16158" s="2">
        <v>140</v>
      </c>
      <c r="B16158" s="2">
        <f>_xlfn.XLOOKUP(C16158,country_id!$B$2:$B$326,country_id!$A$2:$A$326,,0)</f>
        <v>93</v>
      </c>
      <c r="C16158" s="2" t="s">
        <v>12</v>
      </c>
      <c r="D16158" s="2" t="s">
        <v>1373</v>
      </c>
      <c r="E16158" s="2" t="s">
        <v>1293</v>
      </c>
      <c r="F16158" s="3">
        <v>44293</v>
      </c>
    </row>
    <row r="16159" spans="1:6" x14ac:dyDescent="0.35">
      <c r="A16159" s="2">
        <v>137</v>
      </c>
      <c r="B16159" s="2">
        <f>_xlfn.XLOOKUP(C16159,country_id!$B$2:$B$326,country_id!$A$2:$A$326,,0)</f>
        <v>284</v>
      </c>
      <c r="C16159" s="2" t="s">
        <v>77</v>
      </c>
      <c r="D16159" s="2" t="s">
        <v>1363</v>
      </c>
      <c r="E16159" s="2" t="s">
        <v>1293</v>
      </c>
      <c r="F16159" s="3">
        <v>44293</v>
      </c>
    </row>
    <row r="16160" spans="1:6" x14ac:dyDescent="0.35">
      <c r="A16160" s="2">
        <v>146</v>
      </c>
      <c r="B16160" s="2">
        <f>_xlfn.XLOOKUP(C16160,country_id!$B$2:$B$326,country_id!$A$2:$A$326,,0)</f>
        <v>157</v>
      </c>
      <c r="C16160" s="2" t="s">
        <v>26</v>
      </c>
      <c r="D16160" s="2" t="s">
        <v>1328</v>
      </c>
      <c r="E16160" s="2" t="s">
        <v>1293</v>
      </c>
      <c r="F16160" s="3">
        <v>44293</v>
      </c>
    </row>
    <row r="16161" spans="1:6" x14ac:dyDescent="0.35">
      <c r="A16161" s="2">
        <v>150</v>
      </c>
      <c r="B16161" s="2">
        <f>_xlfn.XLOOKUP(C16161,country_id!$B$2:$B$326,country_id!$A$2:$A$326,,0)</f>
        <v>38</v>
      </c>
      <c r="C16161" s="2" t="s">
        <v>54</v>
      </c>
      <c r="D16161" s="2" t="s">
        <v>1352</v>
      </c>
      <c r="E16161" s="2" t="s">
        <v>1293</v>
      </c>
      <c r="F16161" s="3">
        <v>44293</v>
      </c>
    </row>
    <row r="16162" spans="1:6" x14ac:dyDescent="0.35">
      <c r="A16162" s="2">
        <v>151</v>
      </c>
      <c r="B16162" s="2">
        <f>_xlfn.XLOOKUP(C16162,country_id!$B$2:$B$326,country_id!$A$2:$A$326,,0)</f>
        <v>158</v>
      </c>
      <c r="C16162" s="2" t="s">
        <v>48</v>
      </c>
      <c r="D16162" s="2" t="s">
        <v>1374</v>
      </c>
      <c r="E16162" s="2" t="s">
        <v>1293</v>
      </c>
      <c r="F16162" s="3">
        <v>44293</v>
      </c>
    </row>
    <row r="16163" spans="1:6" x14ac:dyDescent="0.35">
      <c r="A16163" s="2">
        <v>152</v>
      </c>
      <c r="B16163" s="2">
        <f>_xlfn.XLOOKUP(C16163,country_id!$B$2:$B$326,country_id!$A$2:$A$326,,0)</f>
        <v>106</v>
      </c>
      <c r="C16163" s="2" t="s">
        <v>80</v>
      </c>
      <c r="D16163" s="2" t="s">
        <v>1311</v>
      </c>
      <c r="E16163" s="2" t="s">
        <v>1293</v>
      </c>
      <c r="F16163" s="3">
        <v>44293</v>
      </c>
    </row>
    <row r="16164" spans="1:6" x14ac:dyDescent="0.35">
      <c r="A16164" s="2">
        <v>154</v>
      </c>
      <c r="B16164" s="2">
        <f>_xlfn.XLOOKUP(C16164,country_id!$B$2:$B$326,country_id!$A$2:$A$326,,0)</f>
        <v>92</v>
      </c>
      <c r="C16164" s="2" t="s">
        <v>83</v>
      </c>
      <c r="D16164" s="2" t="s">
        <v>1336</v>
      </c>
      <c r="E16164" s="2" t="s">
        <v>1293</v>
      </c>
      <c r="F16164" s="3">
        <v>44293</v>
      </c>
    </row>
    <row r="16165" spans="1:6" x14ac:dyDescent="0.35">
      <c r="A16165" s="2">
        <v>133</v>
      </c>
      <c r="B16165" s="2">
        <f>_xlfn.XLOOKUP(C16165,country_id!$B$2:$B$326,country_id!$A$2:$A$326,,0)</f>
        <v>289</v>
      </c>
      <c r="C16165" s="2" t="s">
        <v>66</v>
      </c>
      <c r="D16165" s="2" t="s">
        <v>1350</v>
      </c>
      <c r="E16165" s="2" t="s">
        <v>1293</v>
      </c>
      <c r="F16165" s="3">
        <v>44293</v>
      </c>
    </row>
    <row r="16166" spans="1:6" x14ac:dyDescent="0.35">
      <c r="A16166" s="2">
        <v>132</v>
      </c>
      <c r="B16166" s="2">
        <f>_xlfn.XLOOKUP(C16166,country_id!$B$2:$B$326,country_id!$A$2:$A$326,,0)</f>
        <v>89</v>
      </c>
      <c r="C16166" s="2" t="s">
        <v>53</v>
      </c>
      <c r="D16166" s="2" t="s">
        <v>1312</v>
      </c>
      <c r="E16166" s="2" t="s">
        <v>1293</v>
      </c>
      <c r="F16166" s="3">
        <v>44293</v>
      </c>
    </row>
    <row r="16167" spans="1:6" x14ac:dyDescent="0.35">
      <c r="A16167" s="2">
        <v>108</v>
      </c>
      <c r="B16167" s="2">
        <f>_xlfn.XLOOKUP(C16167,country_id!$B$2:$B$326,country_id!$A$2:$A$326,,0)</f>
        <v>122</v>
      </c>
      <c r="C16167" s="2" t="s">
        <v>63</v>
      </c>
      <c r="D16167" s="2" t="s">
        <v>1330</v>
      </c>
      <c r="E16167" s="2" t="s">
        <v>1293</v>
      </c>
      <c r="F16167" s="3">
        <v>44293</v>
      </c>
    </row>
    <row r="16168" spans="1:6" x14ac:dyDescent="0.35">
      <c r="A16168" s="2">
        <v>111</v>
      </c>
      <c r="B16168" s="2">
        <f>_xlfn.XLOOKUP(C16168,country_id!$B$2:$B$326,country_id!$A$2:$A$326,,0)</f>
        <v>191</v>
      </c>
      <c r="C16168" s="2" t="s">
        <v>69</v>
      </c>
      <c r="D16168" s="2" t="s">
        <v>1323</v>
      </c>
      <c r="E16168" s="2" t="s">
        <v>1293</v>
      </c>
      <c r="F16168" s="3">
        <v>44293</v>
      </c>
    </row>
    <row r="16169" spans="1:6" x14ac:dyDescent="0.35">
      <c r="A16169" s="2">
        <v>112</v>
      </c>
      <c r="B16169" s="2">
        <f>_xlfn.XLOOKUP(C16169,country_id!$B$2:$B$326,country_id!$A$2:$A$326,,0)</f>
        <v>197</v>
      </c>
      <c r="C16169" s="2" t="s">
        <v>39</v>
      </c>
      <c r="D16169" s="2" t="s">
        <v>1375</v>
      </c>
      <c r="E16169" s="2" t="s">
        <v>1293</v>
      </c>
      <c r="F16169" s="3">
        <v>44293</v>
      </c>
    </row>
    <row r="16170" spans="1:6" x14ac:dyDescent="0.35">
      <c r="A16170" s="2">
        <v>114</v>
      </c>
      <c r="B16170" s="2">
        <f>_xlfn.XLOOKUP(C16170,country_id!$B$2:$B$326,country_id!$A$2:$A$326,,0)</f>
        <v>259</v>
      </c>
      <c r="C16170" s="2" t="s">
        <v>22</v>
      </c>
      <c r="D16170" s="2" t="s">
        <v>1368</v>
      </c>
      <c r="E16170" s="2" t="s">
        <v>1293</v>
      </c>
      <c r="F16170" s="3">
        <v>44293</v>
      </c>
    </row>
    <row r="16171" spans="1:6" x14ac:dyDescent="0.35">
      <c r="A16171" s="2">
        <v>115</v>
      </c>
      <c r="B16171" s="2">
        <f>_xlfn.XLOOKUP(C16171,country_id!$B$2:$B$326,country_id!$A$2:$A$326,,0)</f>
        <v>167</v>
      </c>
      <c r="C16171" s="2" t="s">
        <v>74</v>
      </c>
      <c r="D16171" s="2" t="s">
        <v>1302</v>
      </c>
      <c r="E16171" s="2" t="s">
        <v>1293</v>
      </c>
      <c r="F16171" s="3">
        <v>44293</v>
      </c>
    </row>
    <row r="16172" spans="1:6" x14ac:dyDescent="0.35">
      <c r="A16172" s="2">
        <v>117</v>
      </c>
      <c r="B16172" s="2">
        <f>_xlfn.XLOOKUP(C16172,country_id!$B$2:$B$326,country_id!$A$2:$A$326,,0)</f>
        <v>189</v>
      </c>
      <c r="C16172" s="2" t="s">
        <v>45</v>
      </c>
      <c r="D16172" s="2" t="s">
        <v>1334</v>
      </c>
      <c r="E16172" s="2" t="s">
        <v>1293</v>
      </c>
      <c r="F16172" s="3">
        <v>44293</v>
      </c>
    </row>
    <row r="16173" spans="1:6" x14ac:dyDescent="0.35">
      <c r="A16173" s="2">
        <v>131</v>
      </c>
      <c r="B16173" s="2">
        <f>_xlfn.XLOOKUP(C16173,country_id!$B$2:$B$326,country_id!$A$2:$A$326,,0)</f>
        <v>63</v>
      </c>
      <c r="C16173" s="2" t="s">
        <v>57</v>
      </c>
      <c r="D16173" s="2" t="s">
        <v>1405</v>
      </c>
      <c r="E16173" s="2" t="s">
        <v>1293</v>
      </c>
      <c r="F16173" s="3">
        <v>44293</v>
      </c>
    </row>
    <row r="16174" spans="1:6" x14ac:dyDescent="0.35">
      <c r="A16174" s="2">
        <v>118</v>
      </c>
      <c r="B16174" s="2">
        <f>_xlfn.XLOOKUP(C16174,country_id!$B$2:$B$326,country_id!$A$2:$A$326,,0)</f>
        <v>54</v>
      </c>
      <c r="C16174" s="2" t="s">
        <v>32</v>
      </c>
      <c r="D16174" s="2" t="s">
        <v>1324</v>
      </c>
      <c r="E16174" s="2" t="s">
        <v>1293</v>
      </c>
      <c r="F16174" s="3">
        <v>44293</v>
      </c>
    </row>
    <row r="16175" spans="1:6" x14ac:dyDescent="0.35">
      <c r="A16175" s="2">
        <v>123</v>
      </c>
      <c r="B16175" s="2">
        <f>_xlfn.XLOOKUP(C16175,country_id!$B$2:$B$326,country_id!$A$2:$A$326,,0)</f>
        <v>274</v>
      </c>
      <c r="C16175" s="2" t="s">
        <v>29</v>
      </c>
      <c r="D16175" s="2" t="s">
        <v>1333</v>
      </c>
      <c r="E16175" s="2" t="s">
        <v>1293</v>
      </c>
      <c r="F16175" s="3">
        <v>44293</v>
      </c>
    </row>
    <row r="16176" spans="1:6" x14ac:dyDescent="0.35">
      <c r="A16176" s="2">
        <v>126</v>
      </c>
      <c r="B16176" s="2">
        <f>_xlfn.XLOOKUP(C16176,country_id!$B$2:$B$326,country_id!$A$2:$A$326,,0)</f>
        <v>10</v>
      </c>
      <c r="C16176" s="2" t="s">
        <v>36</v>
      </c>
      <c r="D16176" s="2" t="s">
        <v>1338</v>
      </c>
      <c r="E16176" s="2" t="s">
        <v>1293</v>
      </c>
      <c r="F16176" s="3">
        <v>44293</v>
      </c>
    </row>
    <row r="16177" spans="1:6" x14ac:dyDescent="0.35">
      <c r="A16177" s="2">
        <v>129</v>
      </c>
      <c r="B16177" s="2">
        <f>_xlfn.XLOOKUP(C16177,country_id!$B$2:$B$326,country_id!$A$2:$A$326,,0)</f>
        <v>234</v>
      </c>
      <c r="C16177" s="2" t="s">
        <v>13</v>
      </c>
      <c r="D16177" s="2" t="s">
        <v>1321</v>
      </c>
      <c r="E16177" s="2" t="s">
        <v>1293</v>
      </c>
      <c r="F16177" s="3">
        <v>44293</v>
      </c>
    </row>
    <row r="16178" spans="1:6" x14ac:dyDescent="0.35">
      <c r="A16178" s="2">
        <v>119</v>
      </c>
      <c r="B16178" s="2">
        <f>_xlfn.XLOOKUP(C16178,country_id!$B$2:$B$326,country_id!$A$2:$A$326,,0)</f>
        <v>159</v>
      </c>
      <c r="C16178" s="2" t="s">
        <v>51</v>
      </c>
      <c r="D16178" s="2" t="s">
        <v>1340</v>
      </c>
      <c r="E16178" s="2" t="s">
        <v>1293</v>
      </c>
      <c r="F16178" s="3">
        <v>44293</v>
      </c>
    </row>
    <row r="16179" spans="1:6" x14ac:dyDescent="0.35">
      <c r="A16179" s="2">
        <v>190</v>
      </c>
      <c r="B16179" s="2">
        <f>_xlfn.XLOOKUP(C16179,country_id!$B$2:$B$326,country_id!$A$2:$A$326,,0)</f>
        <v>247</v>
      </c>
      <c r="C16179" s="2" t="s">
        <v>23</v>
      </c>
      <c r="D16179" s="2" t="s">
        <v>1395</v>
      </c>
      <c r="E16179" s="2" t="s">
        <v>1293</v>
      </c>
      <c r="F16179" s="3">
        <v>44293</v>
      </c>
    </row>
    <row r="16180" spans="1:6" x14ac:dyDescent="0.35">
      <c r="A16180" s="2">
        <v>197</v>
      </c>
      <c r="B16180" s="2">
        <f>_xlfn.XLOOKUP(C16180,country_id!$B$2:$B$326,country_id!$A$2:$A$326,,0)</f>
        <v>266</v>
      </c>
      <c r="C16180" s="2" t="s">
        <v>236</v>
      </c>
      <c r="D16180" s="2" t="s">
        <v>1322</v>
      </c>
      <c r="E16180" s="2" t="s">
        <v>1293</v>
      </c>
      <c r="F16180" s="3">
        <v>44293</v>
      </c>
    </row>
    <row r="16181" spans="1:6" x14ac:dyDescent="0.35">
      <c r="A16181" s="2">
        <v>200</v>
      </c>
      <c r="B16181" s="2">
        <f>_xlfn.XLOOKUP(C16181,country_id!$B$2:$B$326,country_id!$A$2:$A$326,,0)</f>
        <v>257</v>
      </c>
      <c r="C16181" s="2" t="s">
        <v>155</v>
      </c>
      <c r="D16181" s="2" t="s">
        <v>1325</v>
      </c>
      <c r="E16181" s="2" t="s">
        <v>1293</v>
      </c>
      <c r="F16181" s="3">
        <v>44293</v>
      </c>
    </row>
    <row r="16182" spans="1:6" x14ac:dyDescent="0.35">
      <c r="A16182" s="2">
        <v>203</v>
      </c>
      <c r="B16182" s="2">
        <f>_xlfn.XLOOKUP(C16182,country_id!$B$2:$B$326,country_id!$A$2:$A$326,,0)</f>
        <v>90</v>
      </c>
      <c r="C16182" s="2" t="s">
        <v>1396</v>
      </c>
      <c r="D16182" s="2" t="s">
        <v>1397</v>
      </c>
      <c r="E16182" s="2" t="s">
        <v>1293</v>
      </c>
      <c r="F16182" s="3">
        <v>44293</v>
      </c>
    </row>
    <row r="16183" spans="1:6" x14ac:dyDescent="0.35">
      <c r="A16183" s="2">
        <v>107</v>
      </c>
      <c r="B16183" s="2">
        <f>_xlfn.XLOOKUP(C16183,country_id!$B$2:$B$326,country_id!$A$2:$A$326,,0)</f>
        <v>325</v>
      </c>
      <c r="C16183" s="2" t="s">
        <v>266</v>
      </c>
      <c r="D16183" s="2" t="s">
        <v>1301</v>
      </c>
      <c r="E16183" s="2" t="s">
        <v>1293</v>
      </c>
      <c r="F16183" s="3">
        <v>44293</v>
      </c>
    </row>
    <row r="16184" spans="1:6" x14ac:dyDescent="0.35">
      <c r="A16184" s="2">
        <v>183</v>
      </c>
      <c r="B16184" s="2">
        <f>_xlfn.XLOOKUP(C16184,country_id!$B$2:$B$326,country_id!$A$2:$A$326,,0)</f>
        <v>78</v>
      </c>
      <c r="C16184" s="2" t="s">
        <v>121</v>
      </c>
      <c r="D16184" s="2" t="s">
        <v>1386</v>
      </c>
      <c r="E16184" s="2" t="s">
        <v>1293</v>
      </c>
      <c r="F16184" s="3">
        <v>44293</v>
      </c>
    </row>
    <row r="16185" spans="1:6" x14ac:dyDescent="0.35">
      <c r="A16185" s="2">
        <v>169</v>
      </c>
      <c r="B16185" s="2">
        <f>_xlfn.XLOOKUP(C16185,country_id!$B$2:$B$326,country_id!$A$2:$A$326,,0)</f>
        <v>271</v>
      </c>
      <c r="C16185" s="2" t="s">
        <v>42</v>
      </c>
      <c r="D16185" s="2" t="s">
        <v>1408</v>
      </c>
      <c r="E16185" s="2" t="s">
        <v>1293</v>
      </c>
      <c r="F16185" s="3">
        <v>44293</v>
      </c>
    </row>
    <row r="16186" spans="1:6" x14ac:dyDescent="0.35">
      <c r="A16186" s="2">
        <v>172</v>
      </c>
      <c r="B16186" s="2">
        <f>_xlfn.XLOOKUP(C16186,country_id!$B$2:$B$326,country_id!$A$2:$A$326,,0)</f>
        <v>178</v>
      </c>
      <c r="C16186" s="2" t="s">
        <v>113</v>
      </c>
      <c r="D16186" s="2" t="s">
        <v>1332</v>
      </c>
      <c r="E16186" s="2" t="s">
        <v>1293</v>
      </c>
      <c r="F16186" s="3">
        <v>44293</v>
      </c>
    </row>
    <row r="16187" spans="1:6" x14ac:dyDescent="0.35">
      <c r="A16187" s="2">
        <v>179</v>
      </c>
      <c r="B16187" s="2">
        <f>_xlfn.XLOOKUP(C16187,country_id!$B$2:$B$326,country_id!$A$2:$A$326,,0)</f>
        <v>56</v>
      </c>
      <c r="C16187" s="2" t="s">
        <v>255</v>
      </c>
      <c r="D16187" s="2" t="s">
        <v>1315</v>
      </c>
      <c r="E16187" s="2" t="s">
        <v>1293</v>
      </c>
      <c r="F16187" s="3">
        <v>44293</v>
      </c>
    </row>
    <row r="16188" spans="1:6" x14ac:dyDescent="0.35">
      <c r="A16188" s="2">
        <v>32</v>
      </c>
      <c r="B16188" s="2">
        <f>_xlfn.XLOOKUP(C16188,country_id!$B$2:$B$326,country_id!$A$2:$A$326,,0)</f>
        <v>198</v>
      </c>
      <c r="C16188" s="2" t="s">
        <v>62</v>
      </c>
      <c r="D16188" s="2" t="s">
        <v>1310</v>
      </c>
      <c r="E16188" s="2" t="s">
        <v>1293</v>
      </c>
      <c r="F16188" s="3">
        <v>44293</v>
      </c>
    </row>
    <row r="16189" spans="1:6" x14ac:dyDescent="0.35">
      <c r="A16189" s="2">
        <v>33</v>
      </c>
      <c r="B16189" s="2">
        <f>_xlfn.XLOOKUP(C16189,country_id!$B$2:$B$326,country_id!$A$2:$A$326,,0)</f>
        <v>6</v>
      </c>
      <c r="C16189" s="2" t="s">
        <v>38</v>
      </c>
      <c r="D16189" s="2" t="s">
        <v>1294</v>
      </c>
      <c r="E16189" s="2" t="s">
        <v>1293</v>
      </c>
      <c r="F16189" s="3">
        <v>44293</v>
      </c>
    </row>
    <row r="16190" spans="1:6" x14ac:dyDescent="0.35">
      <c r="A16190" s="2">
        <v>34</v>
      </c>
      <c r="B16190" s="2">
        <f>_xlfn.XLOOKUP(C16190,country_id!$B$2:$B$326,country_id!$A$2:$A$326,,0)</f>
        <v>188</v>
      </c>
      <c r="C16190" s="2" t="s">
        <v>85</v>
      </c>
      <c r="D16190" s="2" t="s">
        <v>1305</v>
      </c>
      <c r="E16190" s="2" t="s">
        <v>1293</v>
      </c>
      <c r="F16190" s="3">
        <v>44293</v>
      </c>
    </row>
    <row r="16191" spans="1:6" x14ac:dyDescent="0.35">
      <c r="A16191" s="2">
        <v>46</v>
      </c>
      <c r="B16191" s="2">
        <f>_xlfn.XLOOKUP(C16191,country_id!$B$2:$B$326,country_id!$A$2:$A$326,,0)</f>
        <v>84</v>
      </c>
      <c r="C16191" s="2" t="s">
        <v>73</v>
      </c>
      <c r="D16191" s="2" t="s">
        <v>1298</v>
      </c>
      <c r="E16191" s="2" t="s">
        <v>1293</v>
      </c>
      <c r="F16191" s="3">
        <v>44293</v>
      </c>
    </row>
    <row r="16192" spans="1:6" x14ac:dyDescent="0.35">
      <c r="A16192" s="2">
        <v>49</v>
      </c>
      <c r="B16192" s="2">
        <f>_xlfn.XLOOKUP(C16192,country_id!$B$2:$B$326,country_id!$A$2:$A$326,,0)</f>
        <v>110</v>
      </c>
      <c r="C16192" s="2" t="s">
        <v>35</v>
      </c>
      <c r="D16192" s="2" t="s">
        <v>1307</v>
      </c>
      <c r="E16192" s="2" t="s">
        <v>1293</v>
      </c>
      <c r="F16192" s="3">
        <v>44293</v>
      </c>
    </row>
    <row r="16193" spans="1:6" x14ac:dyDescent="0.35">
      <c r="A16193" s="2">
        <v>26</v>
      </c>
      <c r="B16193" s="2">
        <f>_xlfn.XLOOKUP(C16193,country_id!$B$2:$B$326,country_id!$A$2:$A$326,,0)</f>
        <v>292</v>
      </c>
      <c r="C16193" s="2" t="s">
        <v>50</v>
      </c>
      <c r="D16193" s="2" t="s">
        <v>1308</v>
      </c>
      <c r="E16193" s="2" t="s">
        <v>1293</v>
      </c>
      <c r="F16193" s="3">
        <v>44293</v>
      </c>
    </row>
    <row r="16194" spans="1:6" x14ac:dyDescent="0.35">
      <c r="A16194" s="2">
        <v>22</v>
      </c>
      <c r="B16194" s="2">
        <f>_xlfn.XLOOKUP(C16194,country_id!$B$2:$B$326,country_id!$A$2:$A$326,,0)</f>
        <v>255</v>
      </c>
      <c r="C16194" s="2" t="s">
        <v>44</v>
      </c>
      <c r="D16194" s="2" t="s">
        <v>1303</v>
      </c>
      <c r="E16194" s="2" t="s">
        <v>1293</v>
      </c>
      <c r="F16194" s="3">
        <v>44293</v>
      </c>
    </row>
    <row r="16195" spans="1:6" x14ac:dyDescent="0.35">
      <c r="A16195" s="2">
        <v>82</v>
      </c>
      <c r="B16195" s="2">
        <f>_xlfn.XLOOKUP(C16195,country_id!$B$2:$B$326,country_id!$A$2:$A$326,,0)</f>
        <v>31</v>
      </c>
      <c r="C16195" s="2" t="s">
        <v>18</v>
      </c>
      <c r="D16195" s="2" t="s">
        <v>1344</v>
      </c>
      <c r="E16195" s="2" t="s">
        <v>1293</v>
      </c>
      <c r="F16195" s="3">
        <v>44293</v>
      </c>
    </row>
    <row r="16196" spans="1:6" x14ac:dyDescent="0.35">
      <c r="A16196" s="2">
        <v>84</v>
      </c>
      <c r="B16196" s="2">
        <f>_xlfn.XLOOKUP(C16196,country_id!$B$2:$B$326,country_id!$A$2:$A$326,,0)</f>
        <v>297</v>
      </c>
      <c r="C16196" s="2" t="s">
        <v>76</v>
      </c>
      <c r="D16196" s="2" t="s">
        <v>1371</v>
      </c>
      <c r="E16196" s="2" t="s">
        <v>1293</v>
      </c>
      <c r="F16196" s="3">
        <v>44293</v>
      </c>
    </row>
    <row r="16197" spans="1:6" x14ac:dyDescent="0.35">
      <c r="A16197" s="2">
        <v>87</v>
      </c>
      <c r="B16197" s="2">
        <f>_xlfn.XLOOKUP(C16197,country_id!$B$2:$B$326,country_id!$A$2:$A$326,,0)</f>
        <v>323</v>
      </c>
      <c r="C16197" s="2" t="s">
        <v>25</v>
      </c>
      <c r="D16197" s="2" t="s">
        <v>1292</v>
      </c>
      <c r="E16197" s="2" t="s">
        <v>1293</v>
      </c>
      <c r="F16197" s="3">
        <v>44293</v>
      </c>
    </row>
    <row r="16198" spans="1:6" x14ac:dyDescent="0.35">
      <c r="A16198" s="2">
        <v>88</v>
      </c>
      <c r="B16198" s="2">
        <f>_xlfn.XLOOKUP(C16198,country_id!$B$2:$B$326,country_id!$A$2:$A$326,,0)</f>
        <v>103</v>
      </c>
      <c r="C16198" s="2" t="s">
        <v>28</v>
      </c>
      <c r="D16198" s="2" t="s">
        <v>1309</v>
      </c>
      <c r="E16198" s="2" t="s">
        <v>1293</v>
      </c>
      <c r="F16198" s="3">
        <v>44293</v>
      </c>
    </row>
    <row r="16199" spans="1:6" x14ac:dyDescent="0.35">
      <c r="A16199" s="2">
        <v>94</v>
      </c>
      <c r="B16199" s="2">
        <f>_xlfn.XLOOKUP(C16199,country_id!$B$2:$B$326,country_id!$A$2:$A$326,,0)</f>
        <v>64</v>
      </c>
      <c r="C16199" s="2" t="s">
        <v>41</v>
      </c>
      <c r="D16199" s="2" t="s">
        <v>1369</v>
      </c>
      <c r="E16199" s="2" t="s">
        <v>1293</v>
      </c>
      <c r="F16199" s="3">
        <v>44293</v>
      </c>
    </row>
    <row r="16200" spans="1:6" x14ac:dyDescent="0.35">
      <c r="A16200" s="2">
        <v>100</v>
      </c>
      <c r="B16200" s="2">
        <f>_xlfn.XLOOKUP(C16200,country_id!$B$2:$B$326,country_id!$A$2:$A$326,,0)</f>
        <v>165</v>
      </c>
      <c r="C16200" s="2" t="s">
        <v>31</v>
      </c>
      <c r="D16200" s="2" t="s">
        <v>1355</v>
      </c>
      <c r="E16200" s="2" t="s">
        <v>1293</v>
      </c>
      <c r="F16200" s="3">
        <v>44293</v>
      </c>
    </row>
    <row r="16201" spans="1:6" x14ac:dyDescent="0.35">
      <c r="A16201" s="2">
        <v>101</v>
      </c>
      <c r="B16201" s="2">
        <f>_xlfn.XLOOKUP(C16201,country_id!$B$2:$B$326,country_id!$A$2:$A$326,,0)</f>
        <v>177</v>
      </c>
      <c r="C16201" s="2" t="s">
        <v>60</v>
      </c>
      <c r="D16201" s="2" t="s">
        <v>1343</v>
      </c>
      <c r="E16201" s="2" t="s">
        <v>1293</v>
      </c>
      <c r="F16201" s="3">
        <v>44293</v>
      </c>
    </row>
    <row r="16202" spans="1:6" x14ac:dyDescent="0.35">
      <c r="A16202" s="2">
        <v>102</v>
      </c>
      <c r="B16202" s="2">
        <f>_xlfn.XLOOKUP(C16202,country_id!$B$2:$B$326,country_id!$A$2:$A$326,,0)</f>
        <v>148</v>
      </c>
      <c r="C16202" s="2" t="s">
        <v>143</v>
      </c>
      <c r="D16202" s="2" t="s">
        <v>1354</v>
      </c>
      <c r="E16202" s="2" t="s">
        <v>1293</v>
      </c>
      <c r="F16202" s="3">
        <v>44293</v>
      </c>
    </row>
    <row r="16203" spans="1:6" x14ac:dyDescent="0.35">
      <c r="A16203" s="2">
        <v>55</v>
      </c>
      <c r="B16203" s="2">
        <f>_xlfn.XLOOKUP(C16203,country_id!$B$2:$B$326,country_id!$A$2:$A$326,,0)</f>
        <v>47</v>
      </c>
      <c r="C16203" s="2" t="s">
        <v>68</v>
      </c>
      <c r="D16203" s="2" t="s">
        <v>1297</v>
      </c>
      <c r="E16203" s="2" t="s">
        <v>1293</v>
      </c>
      <c r="F16203" s="3">
        <v>44293</v>
      </c>
    </row>
    <row r="16204" spans="1:6" x14ac:dyDescent="0.35">
      <c r="A16204" s="2">
        <v>57</v>
      </c>
      <c r="B16204" s="2">
        <f>_xlfn.XLOOKUP(C16204,country_id!$B$2:$B$326,country_id!$A$2:$A$326,,0)</f>
        <v>170</v>
      </c>
      <c r="C16204" s="2" t="s">
        <v>79</v>
      </c>
      <c r="D16204" s="2" t="s">
        <v>1353</v>
      </c>
      <c r="E16204" s="2" t="s">
        <v>1293</v>
      </c>
      <c r="F16204" s="3">
        <v>44293</v>
      </c>
    </row>
    <row r="16205" spans="1:6" x14ac:dyDescent="0.35">
      <c r="A16205" s="2">
        <v>59</v>
      </c>
      <c r="B16205" s="2">
        <f>_xlfn.XLOOKUP(C16205,country_id!$B$2:$B$326,country_id!$A$2:$A$326,,0)</f>
        <v>140</v>
      </c>
      <c r="C16205" s="2" t="s">
        <v>56</v>
      </c>
      <c r="D16205" s="2" t="s">
        <v>1296</v>
      </c>
      <c r="E16205" s="2" t="s">
        <v>1293</v>
      </c>
      <c r="F16205" s="3">
        <v>44293</v>
      </c>
    </row>
    <row r="16206" spans="1:6" x14ac:dyDescent="0.35">
      <c r="A16206" s="2">
        <v>60</v>
      </c>
      <c r="B16206" s="2">
        <f>_xlfn.XLOOKUP(C16206,country_id!$B$2:$B$326,country_id!$A$2:$A$326,,0)</f>
        <v>44</v>
      </c>
      <c r="C16206" s="2" t="s">
        <v>65</v>
      </c>
      <c r="D16206" s="2" t="s">
        <v>1364</v>
      </c>
      <c r="E16206" s="2" t="s">
        <v>1293</v>
      </c>
      <c r="F16206" s="3">
        <v>44293</v>
      </c>
    </row>
    <row r="16207" spans="1:6" x14ac:dyDescent="0.35">
      <c r="A16207" s="2">
        <v>61</v>
      </c>
      <c r="B16207" s="2">
        <f>_xlfn.XLOOKUP(C16207,country_id!$B$2:$B$326,country_id!$A$2:$A$326,,0)</f>
        <v>82</v>
      </c>
      <c r="C16207" s="2" t="s">
        <v>59</v>
      </c>
      <c r="D16207" s="2" t="s">
        <v>1401</v>
      </c>
      <c r="E16207" s="2" t="s">
        <v>1293</v>
      </c>
      <c r="F16207" s="3">
        <v>44293</v>
      </c>
    </row>
    <row r="16208" spans="1:6" x14ac:dyDescent="0.35">
      <c r="A16208" s="2">
        <v>72</v>
      </c>
      <c r="B16208" s="2">
        <f>_xlfn.XLOOKUP(C16208,country_id!$B$2:$B$326,country_id!$A$2:$A$326,,0)</f>
        <v>121</v>
      </c>
      <c r="C16208" s="2" t="s">
        <v>71</v>
      </c>
      <c r="D16208" s="2" t="s">
        <v>1360</v>
      </c>
      <c r="E16208" s="2" t="s">
        <v>1293</v>
      </c>
      <c r="F16208" s="3">
        <v>44293</v>
      </c>
    </row>
    <row r="16209" spans="1:6" x14ac:dyDescent="0.35">
      <c r="A16209" s="2">
        <v>73</v>
      </c>
      <c r="B16209" s="2">
        <f>_xlfn.XLOOKUP(C16209,country_id!$B$2:$B$326,country_id!$A$2:$A$326,,0)</f>
        <v>50</v>
      </c>
      <c r="C16209" s="2" t="s">
        <v>82</v>
      </c>
      <c r="D16209" s="2" t="s">
        <v>1342</v>
      </c>
      <c r="E16209" s="2" t="s">
        <v>1293</v>
      </c>
      <c r="F16209" s="3">
        <v>44293</v>
      </c>
    </row>
    <row r="16210" spans="1:6" x14ac:dyDescent="0.35">
      <c r="A16210" s="2">
        <v>75</v>
      </c>
      <c r="B16210" s="2">
        <f>_xlfn.XLOOKUP(C16210,country_id!$B$2:$B$326,country_id!$A$2:$A$326,,0)</f>
        <v>268</v>
      </c>
      <c r="C16210" s="2" t="s">
        <v>47</v>
      </c>
      <c r="D16210" s="2" t="s">
        <v>1347</v>
      </c>
      <c r="E16210" s="2" t="s">
        <v>1293</v>
      </c>
      <c r="F16210" s="3">
        <v>44293</v>
      </c>
    </row>
    <row r="16211" spans="1:6" x14ac:dyDescent="0.35">
      <c r="A16211" s="2">
        <v>137</v>
      </c>
      <c r="B16211" s="2">
        <f>_xlfn.XLOOKUP(C16211,country_id!$B$2:$B$326,country_id!$A$2:$A$326,,0)</f>
        <v>284</v>
      </c>
      <c r="C16211" s="2" t="s">
        <v>77</v>
      </c>
      <c r="D16211" s="2" t="s">
        <v>1363</v>
      </c>
      <c r="E16211" s="2" t="s">
        <v>1293</v>
      </c>
      <c r="F16211" s="3">
        <v>44343</v>
      </c>
    </row>
    <row r="16212" spans="1:6" x14ac:dyDescent="0.35">
      <c r="A16212" s="2">
        <v>140</v>
      </c>
      <c r="B16212" s="2">
        <f>_xlfn.XLOOKUP(C16212,country_id!$B$2:$B$326,country_id!$A$2:$A$326,,0)</f>
        <v>93</v>
      </c>
      <c r="C16212" s="2" t="s">
        <v>12</v>
      </c>
      <c r="D16212" s="2" t="s">
        <v>1373</v>
      </c>
      <c r="E16212" s="2" t="s">
        <v>1293</v>
      </c>
      <c r="F16212" s="3">
        <v>44343</v>
      </c>
    </row>
    <row r="16213" spans="1:6" x14ac:dyDescent="0.35">
      <c r="A16213" s="2">
        <v>142</v>
      </c>
      <c r="B16213" s="2">
        <f>_xlfn.XLOOKUP(C16213,country_id!$B$2:$B$326,country_id!$A$2:$A$326,,0)</f>
        <v>45</v>
      </c>
      <c r="C16213" s="2" t="s">
        <v>148</v>
      </c>
      <c r="D16213" s="2" t="s">
        <v>1351</v>
      </c>
      <c r="E16213" s="2" t="s">
        <v>1293</v>
      </c>
      <c r="F16213" s="3">
        <v>44343</v>
      </c>
    </row>
    <row r="16214" spans="1:6" x14ac:dyDescent="0.35">
      <c r="A16214" s="2">
        <v>146</v>
      </c>
      <c r="B16214" s="2">
        <f>_xlfn.XLOOKUP(C16214,country_id!$B$2:$B$326,country_id!$A$2:$A$326,,0)</f>
        <v>157</v>
      </c>
      <c r="C16214" s="2" t="s">
        <v>26</v>
      </c>
      <c r="D16214" s="2" t="s">
        <v>1328</v>
      </c>
      <c r="E16214" s="2" t="s">
        <v>1293</v>
      </c>
      <c r="F16214" s="3">
        <v>44343</v>
      </c>
    </row>
    <row r="16215" spans="1:6" x14ac:dyDescent="0.35">
      <c r="A16215" s="2">
        <v>150</v>
      </c>
      <c r="B16215" s="2">
        <f>_xlfn.XLOOKUP(C16215,country_id!$B$2:$B$326,country_id!$A$2:$A$326,,0)</f>
        <v>38</v>
      </c>
      <c r="C16215" s="2" t="s">
        <v>54</v>
      </c>
      <c r="D16215" s="2" t="s">
        <v>1352</v>
      </c>
      <c r="E16215" s="2" t="s">
        <v>1293</v>
      </c>
      <c r="F16215" s="3">
        <v>44343</v>
      </c>
    </row>
    <row r="16216" spans="1:6" x14ac:dyDescent="0.35">
      <c r="A16216" s="2">
        <v>151</v>
      </c>
      <c r="B16216" s="2">
        <f>_xlfn.XLOOKUP(C16216,country_id!$B$2:$B$326,country_id!$A$2:$A$326,,0)</f>
        <v>158</v>
      </c>
      <c r="C16216" s="2" t="s">
        <v>48</v>
      </c>
      <c r="D16216" s="2" t="s">
        <v>1374</v>
      </c>
      <c r="E16216" s="2" t="s">
        <v>1293</v>
      </c>
      <c r="F16216" s="3">
        <v>44343</v>
      </c>
    </row>
    <row r="16217" spans="1:6" x14ac:dyDescent="0.35">
      <c r="A16217" s="2">
        <v>152</v>
      </c>
      <c r="B16217" s="2">
        <f>_xlfn.XLOOKUP(C16217,country_id!$B$2:$B$326,country_id!$A$2:$A$326,,0)</f>
        <v>106</v>
      </c>
      <c r="C16217" s="2" t="s">
        <v>80</v>
      </c>
      <c r="D16217" s="2" t="s">
        <v>1311</v>
      </c>
      <c r="E16217" s="2" t="s">
        <v>1293</v>
      </c>
      <c r="F16217" s="3">
        <v>44343</v>
      </c>
    </row>
    <row r="16218" spans="1:6" x14ac:dyDescent="0.35">
      <c r="A16218" s="2">
        <v>154</v>
      </c>
      <c r="B16218" s="2">
        <f>_xlfn.XLOOKUP(C16218,country_id!$B$2:$B$326,country_id!$A$2:$A$326,,0)</f>
        <v>92</v>
      </c>
      <c r="C16218" s="2" t="s">
        <v>83</v>
      </c>
      <c r="D16218" s="2" t="s">
        <v>1336</v>
      </c>
      <c r="E16218" s="2" t="s">
        <v>1293</v>
      </c>
      <c r="F16218" s="3">
        <v>44343</v>
      </c>
    </row>
    <row r="16219" spans="1:6" x14ac:dyDescent="0.35">
      <c r="A16219" s="2">
        <v>132</v>
      </c>
      <c r="B16219" s="2">
        <f>_xlfn.XLOOKUP(C16219,country_id!$B$2:$B$326,country_id!$A$2:$A$326,,0)</f>
        <v>89</v>
      </c>
      <c r="C16219" s="2" t="s">
        <v>53</v>
      </c>
      <c r="D16219" s="2" t="s">
        <v>1312</v>
      </c>
      <c r="E16219" s="2" t="s">
        <v>1293</v>
      </c>
      <c r="F16219" s="3">
        <v>44343</v>
      </c>
    </row>
    <row r="16220" spans="1:6" x14ac:dyDescent="0.35">
      <c r="A16220" s="2">
        <v>111</v>
      </c>
      <c r="B16220" s="2">
        <f>_xlfn.XLOOKUP(C16220,country_id!$B$2:$B$326,country_id!$A$2:$A$326,,0)</f>
        <v>191</v>
      </c>
      <c r="C16220" s="2" t="s">
        <v>69</v>
      </c>
      <c r="D16220" s="2" t="s">
        <v>1323</v>
      </c>
      <c r="E16220" s="2" t="s">
        <v>1293</v>
      </c>
      <c r="F16220" s="3">
        <v>44343</v>
      </c>
    </row>
    <row r="16221" spans="1:6" x14ac:dyDescent="0.35">
      <c r="A16221" s="2">
        <v>112</v>
      </c>
      <c r="B16221" s="2">
        <f>_xlfn.XLOOKUP(C16221,country_id!$B$2:$B$326,country_id!$A$2:$A$326,,0)</f>
        <v>197</v>
      </c>
      <c r="C16221" s="2" t="s">
        <v>39</v>
      </c>
      <c r="D16221" s="2" t="s">
        <v>1375</v>
      </c>
      <c r="E16221" s="2" t="s">
        <v>1293</v>
      </c>
      <c r="F16221" s="3">
        <v>44343</v>
      </c>
    </row>
    <row r="16222" spans="1:6" x14ac:dyDescent="0.35">
      <c r="A16222" s="2">
        <v>114</v>
      </c>
      <c r="B16222" s="2">
        <f>_xlfn.XLOOKUP(C16222,country_id!$B$2:$B$326,country_id!$A$2:$A$326,,0)</f>
        <v>259</v>
      </c>
      <c r="C16222" s="2" t="s">
        <v>22</v>
      </c>
      <c r="D16222" s="2" t="s">
        <v>1368</v>
      </c>
      <c r="E16222" s="2" t="s">
        <v>1293</v>
      </c>
      <c r="F16222" s="3">
        <v>44343</v>
      </c>
    </row>
    <row r="16223" spans="1:6" x14ac:dyDescent="0.35">
      <c r="A16223" s="2">
        <v>115</v>
      </c>
      <c r="B16223" s="2">
        <f>_xlfn.XLOOKUP(C16223,country_id!$B$2:$B$326,country_id!$A$2:$A$326,,0)</f>
        <v>167</v>
      </c>
      <c r="C16223" s="2" t="s">
        <v>74</v>
      </c>
      <c r="D16223" s="2" t="s">
        <v>1302</v>
      </c>
      <c r="E16223" s="2" t="s">
        <v>1293</v>
      </c>
      <c r="F16223" s="3">
        <v>44343</v>
      </c>
    </row>
    <row r="16224" spans="1:6" x14ac:dyDescent="0.35">
      <c r="A16224" s="2">
        <v>117</v>
      </c>
      <c r="B16224" s="2">
        <f>_xlfn.XLOOKUP(C16224,country_id!$B$2:$B$326,country_id!$A$2:$A$326,,0)</f>
        <v>189</v>
      </c>
      <c r="C16224" s="2" t="s">
        <v>45</v>
      </c>
      <c r="D16224" s="2" t="s">
        <v>1334</v>
      </c>
      <c r="E16224" s="2" t="s">
        <v>1293</v>
      </c>
      <c r="F16224" s="3">
        <v>44343</v>
      </c>
    </row>
    <row r="16225" spans="1:6" x14ac:dyDescent="0.35">
      <c r="A16225" s="2">
        <v>118</v>
      </c>
      <c r="B16225" s="2">
        <f>_xlfn.XLOOKUP(C16225,country_id!$B$2:$B$326,country_id!$A$2:$A$326,,0)</f>
        <v>54</v>
      </c>
      <c r="C16225" s="2" t="s">
        <v>32</v>
      </c>
      <c r="D16225" s="2" t="s">
        <v>1324</v>
      </c>
      <c r="E16225" s="2" t="s">
        <v>1293</v>
      </c>
      <c r="F16225" s="3">
        <v>44343</v>
      </c>
    </row>
    <row r="16226" spans="1:6" x14ac:dyDescent="0.35">
      <c r="A16226" s="2">
        <v>119</v>
      </c>
      <c r="B16226" s="2">
        <f>_xlfn.XLOOKUP(C16226,country_id!$B$2:$B$326,country_id!$A$2:$A$326,,0)</f>
        <v>159</v>
      </c>
      <c r="C16226" s="2" t="s">
        <v>51</v>
      </c>
      <c r="D16226" s="2" t="s">
        <v>1340</v>
      </c>
      <c r="E16226" s="2" t="s">
        <v>1293</v>
      </c>
      <c r="F16226" s="3">
        <v>44343</v>
      </c>
    </row>
    <row r="16227" spans="1:6" x14ac:dyDescent="0.35">
      <c r="A16227" s="2">
        <v>133</v>
      </c>
      <c r="B16227" s="2">
        <f>_xlfn.XLOOKUP(C16227,country_id!$B$2:$B$326,country_id!$A$2:$A$326,,0)</f>
        <v>289</v>
      </c>
      <c r="C16227" s="2" t="s">
        <v>66</v>
      </c>
      <c r="D16227" s="2" t="s">
        <v>1350</v>
      </c>
      <c r="E16227" s="2" t="s">
        <v>1293</v>
      </c>
      <c r="F16227" s="3">
        <v>44343</v>
      </c>
    </row>
    <row r="16228" spans="1:6" x14ac:dyDescent="0.35">
      <c r="A16228" s="2">
        <v>123</v>
      </c>
      <c r="B16228" s="2">
        <f>_xlfn.XLOOKUP(C16228,country_id!$B$2:$B$326,country_id!$A$2:$A$326,,0)</f>
        <v>274</v>
      </c>
      <c r="C16228" s="2" t="s">
        <v>29</v>
      </c>
      <c r="D16228" s="2" t="s">
        <v>1333</v>
      </c>
      <c r="E16228" s="2" t="s">
        <v>1293</v>
      </c>
      <c r="F16228" s="3">
        <v>44343</v>
      </c>
    </row>
    <row r="16229" spans="1:6" x14ac:dyDescent="0.35">
      <c r="A16229" s="2">
        <v>126</v>
      </c>
      <c r="B16229" s="2">
        <f>_xlfn.XLOOKUP(C16229,country_id!$B$2:$B$326,country_id!$A$2:$A$326,,0)</f>
        <v>10</v>
      </c>
      <c r="C16229" s="2" t="s">
        <v>36</v>
      </c>
      <c r="D16229" s="2" t="s">
        <v>1338</v>
      </c>
      <c r="E16229" s="2" t="s">
        <v>1293</v>
      </c>
      <c r="F16229" s="3">
        <v>44343</v>
      </c>
    </row>
    <row r="16230" spans="1:6" x14ac:dyDescent="0.35">
      <c r="A16230" s="2">
        <v>129</v>
      </c>
      <c r="B16230" s="2">
        <f>_xlfn.XLOOKUP(C16230,country_id!$B$2:$B$326,country_id!$A$2:$A$326,,0)</f>
        <v>234</v>
      </c>
      <c r="C16230" s="2" t="s">
        <v>13</v>
      </c>
      <c r="D16230" s="2" t="s">
        <v>1321</v>
      </c>
      <c r="E16230" s="2" t="s">
        <v>1293</v>
      </c>
      <c r="F16230" s="3">
        <v>44343</v>
      </c>
    </row>
    <row r="16231" spans="1:6" x14ac:dyDescent="0.35">
      <c r="A16231" s="2">
        <v>131</v>
      </c>
      <c r="B16231" s="2">
        <f>_xlfn.XLOOKUP(C16231,country_id!$B$2:$B$326,country_id!$A$2:$A$326,,0)</f>
        <v>63</v>
      </c>
      <c r="C16231" s="2" t="s">
        <v>57</v>
      </c>
      <c r="D16231" s="2" t="s">
        <v>1405</v>
      </c>
      <c r="E16231" s="2" t="s">
        <v>1293</v>
      </c>
      <c r="F16231" s="3">
        <v>44343</v>
      </c>
    </row>
    <row r="16232" spans="1:6" x14ac:dyDescent="0.35">
      <c r="A16232" s="2">
        <v>190</v>
      </c>
      <c r="B16232" s="2">
        <f>_xlfn.XLOOKUP(C16232,country_id!$B$2:$B$326,country_id!$A$2:$A$326,,0)</f>
        <v>247</v>
      </c>
      <c r="C16232" s="2" t="s">
        <v>23</v>
      </c>
      <c r="D16232" s="2" t="s">
        <v>1395</v>
      </c>
      <c r="E16232" s="2" t="s">
        <v>1293</v>
      </c>
      <c r="F16232" s="3">
        <v>44343</v>
      </c>
    </row>
    <row r="16233" spans="1:6" x14ac:dyDescent="0.35">
      <c r="A16233" s="2">
        <v>197</v>
      </c>
      <c r="B16233" s="2">
        <f>_xlfn.XLOOKUP(C16233,country_id!$B$2:$B$326,country_id!$A$2:$A$326,,0)</f>
        <v>266</v>
      </c>
      <c r="C16233" s="2" t="s">
        <v>236</v>
      </c>
      <c r="D16233" s="2" t="s">
        <v>1322</v>
      </c>
      <c r="E16233" s="2" t="s">
        <v>1293</v>
      </c>
      <c r="F16233" s="3">
        <v>44343</v>
      </c>
    </row>
    <row r="16234" spans="1:6" x14ac:dyDescent="0.35">
      <c r="A16234" s="2">
        <v>203</v>
      </c>
      <c r="B16234" s="2">
        <f>_xlfn.XLOOKUP(C16234,country_id!$B$2:$B$326,country_id!$A$2:$A$326,,0)</f>
        <v>90</v>
      </c>
      <c r="C16234" s="2" t="s">
        <v>1396</v>
      </c>
      <c r="D16234" s="2" t="s">
        <v>1397</v>
      </c>
      <c r="E16234" s="2" t="s">
        <v>1293</v>
      </c>
      <c r="F16234" s="3">
        <v>44343</v>
      </c>
    </row>
    <row r="16235" spans="1:6" x14ac:dyDescent="0.35">
      <c r="A16235" s="2">
        <v>200</v>
      </c>
      <c r="B16235" s="2">
        <f>_xlfn.XLOOKUP(C16235,country_id!$B$2:$B$326,country_id!$A$2:$A$326,,0)</f>
        <v>257</v>
      </c>
      <c r="C16235" s="2" t="s">
        <v>155</v>
      </c>
      <c r="D16235" s="2" t="s">
        <v>1325</v>
      </c>
      <c r="E16235" s="2" t="s">
        <v>1293</v>
      </c>
      <c r="F16235" s="3">
        <v>44343</v>
      </c>
    </row>
    <row r="16236" spans="1:6" x14ac:dyDescent="0.35">
      <c r="A16236" s="2">
        <v>169</v>
      </c>
      <c r="B16236" s="2">
        <f>_xlfn.XLOOKUP(C16236,country_id!$B$2:$B$326,country_id!$A$2:$A$326,,0)</f>
        <v>271</v>
      </c>
      <c r="C16236" s="2" t="s">
        <v>42</v>
      </c>
      <c r="D16236" s="2" t="s">
        <v>1408</v>
      </c>
      <c r="E16236" s="2" t="s">
        <v>1293</v>
      </c>
      <c r="F16236" s="3">
        <v>44343</v>
      </c>
    </row>
    <row r="16237" spans="1:6" x14ac:dyDescent="0.35">
      <c r="A16237" s="2">
        <v>172</v>
      </c>
      <c r="B16237" s="2">
        <f>_xlfn.XLOOKUP(C16237,country_id!$B$2:$B$326,country_id!$A$2:$A$326,,0)</f>
        <v>178</v>
      </c>
      <c r="C16237" s="2" t="s">
        <v>113</v>
      </c>
      <c r="D16237" s="2" t="s">
        <v>1332</v>
      </c>
      <c r="E16237" s="2" t="s">
        <v>1293</v>
      </c>
      <c r="F16237" s="3">
        <v>44343</v>
      </c>
    </row>
    <row r="16238" spans="1:6" x14ac:dyDescent="0.35">
      <c r="A16238" s="2">
        <v>179</v>
      </c>
      <c r="B16238" s="2">
        <f>_xlfn.XLOOKUP(C16238,country_id!$B$2:$B$326,country_id!$A$2:$A$326,,0)</f>
        <v>56</v>
      </c>
      <c r="C16238" s="2" t="s">
        <v>255</v>
      </c>
      <c r="D16238" s="2" t="s">
        <v>1315</v>
      </c>
      <c r="E16238" s="2" t="s">
        <v>1293</v>
      </c>
      <c r="F16238" s="3">
        <v>44343</v>
      </c>
    </row>
    <row r="16239" spans="1:6" x14ac:dyDescent="0.35">
      <c r="A16239" s="2">
        <v>183</v>
      </c>
      <c r="B16239" s="2">
        <f>_xlfn.XLOOKUP(C16239,country_id!$B$2:$B$326,country_id!$A$2:$A$326,,0)</f>
        <v>78</v>
      </c>
      <c r="C16239" s="2" t="s">
        <v>121</v>
      </c>
      <c r="D16239" s="2" t="s">
        <v>1386</v>
      </c>
      <c r="E16239" s="2" t="s">
        <v>1293</v>
      </c>
      <c r="F16239" s="3">
        <v>44343</v>
      </c>
    </row>
    <row r="16240" spans="1:6" x14ac:dyDescent="0.35">
      <c r="A16240" s="2">
        <v>108</v>
      </c>
      <c r="B16240" s="2">
        <f>_xlfn.XLOOKUP(C16240,country_id!$B$2:$B$326,country_id!$A$2:$A$326,,0)</f>
        <v>122</v>
      </c>
      <c r="C16240" s="2" t="s">
        <v>63</v>
      </c>
      <c r="D16240" s="2" t="s">
        <v>1330</v>
      </c>
      <c r="E16240" s="2" t="s">
        <v>1293</v>
      </c>
      <c r="F16240" s="3">
        <v>44343</v>
      </c>
    </row>
    <row r="16241" spans="1:6" x14ac:dyDescent="0.35">
      <c r="A16241" s="2">
        <v>32</v>
      </c>
      <c r="B16241" s="2">
        <f>_xlfn.XLOOKUP(C16241,country_id!$B$2:$B$326,country_id!$A$2:$A$326,,0)</f>
        <v>198</v>
      </c>
      <c r="C16241" s="2" t="s">
        <v>62</v>
      </c>
      <c r="D16241" s="2" t="s">
        <v>1310</v>
      </c>
      <c r="E16241" s="2" t="s">
        <v>1293</v>
      </c>
      <c r="F16241" s="3">
        <v>44343</v>
      </c>
    </row>
    <row r="16242" spans="1:6" x14ac:dyDescent="0.35">
      <c r="A16242" s="2">
        <v>33</v>
      </c>
      <c r="B16242" s="2">
        <f>_xlfn.XLOOKUP(C16242,country_id!$B$2:$B$326,country_id!$A$2:$A$326,,0)</f>
        <v>6</v>
      </c>
      <c r="C16242" s="2" t="s">
        <v>38</v>
      </c>
      <c r="D16242" s="2" t="s">
        <v>1294</v>
      </c>
      <c r="E16242" s="2" t="s">
        <v>1293</v>
      </c>
      <c r="F16242" s="3">
        <v>44343</v>
      </c>
    </row>
    <row r="16243" spans="1:6" x14ac:dyDescent="0.35">
      <c r="A16243" s="2">
        <v>34</v>
      </c>
      <c r="B16243" s="2">
        <f>_xlfn.XLOOKUP(C16243,country_id!$B$2:$B$326,country_id!$A$2:$A$326,,0)</f>
        <v>188</v>
      </c>
      <c r="C16243" s="2" t="s">
        <v>85</v>
      </c>
      <c r="D16243" s="2" t="s">
        <v>1305</v>
      </c>
      <c r="E16243" s="2" t="s">
        <v>1293</v>
      </c>
      <c r="F16243" s="3">
        <v>44343</v>
      </c>
    </row>
    <row r="16244" spans="1:6" x14ac:dyDescent="0.35">
      <c r="A16244" s="2">
        <v>46</v>
      </c>
      <c r="B16244" s="2">
        <f>_xlfn.XLOOKUP(C16244,country_id!$B$2:$B$326,country_id!$A$2:$A$326,,0)</f>
        <v>84</v>
      </c>
      <c r="C16244" s="2" t="s">
        <v>73</v>
      </c>
      <c r="D16244" s="2" t="s">
        <v>1298</v>
      </c>
      <c r="E16244" s="2" t="s">
        <v>1293</v>
      </c>
      <c r="F16244" s="3">
        <v>44343</v>
      </c>
    </row>
    <row r="16245" spans="1:6" x14ac:dyDescent="0.35">
      <c r="A16245" s="2">
        <v>49</v>
      </c>
      <c r="B16245" s="2">
        <f>_xlfn.XLOOKUP(C16245,country_id!$B$2:$B$326,country_id!$A$2:$A$326,,0)</f>
        <v>110</v>
      </c>
      <c r="C16245" s="2" t="s">
        <v>35</v>
      </c>
      <c r="D16245" s="2" t="s">
        <v>1307</v>
      </c>
      <c r="E16245" s="2" t="s">
        <v>1293</v>
      </c>
      <c r="F16245" s="3">
        <v>44343</v>
      </c>
    </row>
    <row r="16246" spans="1:6" x14ac:dyDescent="0.35">
      <c r="A16246" s="2">
        <v>26</v>
      </c>
      <c r="B16246" s="2">
        <f>_xlfn.XLOOKUP(C16246,country_id!$B$2:$B$326,country_id!$A$2:$A$326,,0)</f>
        <v>292</v>
      </c>
      <c r="C16246" s="2" t="s">
        <v>50</v>
      </c>
      <c r="D16246" s="2" t="s">
        <v>1308</v>
      </c>
      <c r="E16246" s="2" t="s">
        <v>1293</v>
      </c>
      <c r="F16246" s="3">
        <v>44343</v>
      </c>
    </row>
    <row r="16247" spans="1:6" x14ac:dyDescent="0.35">
      <c r="A16247" s="2">
        <v>22</v>
      </c>
      <c r="B16247" s="2">
        <f>_xlfn.XLOOKUP(C16247,country_id!$B$2:$B$326,country_id!$A$2:$A$326,,0)</f>
        <v>255</v>
      </c>
      <c r="C16247" s="2" t="s">
        <v>44</v>
      </c>
      <c r="D16247" s="2" t="s">
        <v>1303</v>
      </c>
      <c r="E16247" s="2" t="s">
        <v>1293</v>
      </c>
      <c r="F16247" s="3">
        <v>44343</v>
      </c>
    </row>
    <row r="16248" spans="1:6" x14ac:dyDescent="0.35">
      <c r="A16248" s="2">
        <v>107</v>
      </c>
      <c r="B16248" s="2">
        <f>_xlfn.XLOOKUP(C16248,country_id!$B$2:$B$326,country_id!$A$2:$A$326,,0)</f>
        <v>325</v>
      </c>
      <c r="C16248" s="2" t="s">
        <v>266</v>
      </c>
      <c r="D16248" s="2" t="s">
        <v>1301</v>
      </c>
      <c r="E16248" s="2" t="s">
        <v>1293</v>
      </c>
      <c r="F16248" s="3">
        <v>44343</v>
      </c>
    </row>
    <row r="16249" spans="1:6" x14ac:dyDescent="0.35">
      <c r="A16249" s="2">
        <v>55</v>
      </c>
      <c r="B16249" s="2">
        <f>_xlfn.XLOOKUP(C16249,country_id!$B$2:$B$326,country_id!$A$2:$A$326,,0)</f>
        <v>47</v>
      </c>
      <c r="C16249" s="2" t="s">
        <v>68</v>
      </c>
      <c r="D16249" s="2" t="s">
        <v>1297</v>
      </c>
      <c r="E16249" s="2" t="s">
        <v>1293</v>
      </c>
      <c r="F16249" s="3">
        <v>44343</v>
      </c>
    </row>
    <row r="16250" spans="1:6" x14ac:dyDescent="0.35">
      <c r="A16250" s="2">
        <v>82</v>
      </c>
      <c r="B16250" s="2">
        <f>_xlfn.XLOOKUP(C16250,country_id!$B$2:$B$326,country_id!$A$2:$A$326,,0)</f>
        <v>31</v>
      </c>
      <c r="C16250" s="2" t="s">
        <v>18</v>
      </c>
      <c r="D16250" s="2" t="s">
        <v>1344</v>
      </c>
      <c r="E16250" s="2" t="s">
        <v>1293</v>
      </c>
      <c r="F16250" s="3">
        <v>44343</v>
      </c>
    </row>
    <row r="16251" spans="1:6" x14ac:dyDescent="0.35">
      <c r="A16251" s="2">
        <v>84</v>
      </c>
      <c r="B16251" s="2">
        <f>_xlfn.XLOOKUP(C16251,country_id!$B$2:$B$326,country_id!$A$2:$A$326,,0)</f>
        <v>297</v>
      </c>
      <c r="C16251" s="2" t="s">
        <v>76</v>
      </c>
      <c r="D16251" s="2" t="s">
        <v>1371</v>
      </c>
      <c r="E16251" s="2" t="s">
        <v>1293</v>
      </c>
      <c r="F16251" s="3">
        <v>44343</v>
      </c>
    </row>
    <row r="16252" spans="1:6" x14ac:dyDescent="0.35">
      <c r="A16252" s="2">
        <v>87</v>
      </c>
      <c r="B16252" s="2">
        <f>_xlfn.XLOOKUP(C16252,country_id!$B$2:$B$326,country_id!$A$2:$A$326,,0)</f>
        <v>323</v>
      </c>
      <c r="C16252" s="2" t="s">
        <v>25</v>
      </c>
      <c r="D16252" s="2" t="s">
        <v>1292</v>
      </c>
      <c r="E16252" s="2" t="s">
        <v>1293</v>
      </c>
      <c r="F16252" s="3">
        <v>44343</v>
      </c>
    </row>
    <row r="16253" spans="1:6" x14ac:dyDescent="0.35">
      <c r="A16253" s="2">
        <v>88</v>
      </c>
      <c r="B16253" s="2">
        <f>_xlfn.XLOOKUP(C16253,country_id!$B$2:$B$326,country_id!$A$2:$A$326,,0)</f>
        <v>103</v>
      </c>
      <c r="C16253" s="2" t="s">
        <v>28</v>
      </c>
      <c r="D16253" s="2" t="s">
        <v>1309</v>
      </c>
      <c r="E16253" s="2" t="s">
        <v>1293</v>
      </c>
      <c r="F16253" s="3">
        <v>44343</v>
      </c>
    </row>
    <row r="16254" spans="1:6" x14ac:dyDescent="0.35">
      <c r="A16254" s="2">
        <v>94</v>
      </c>
      <c r="B16254" s="2">
        <f>_xlfn.XLOOKUP(C16254,country_id!$B$2:$B$326,country_id!$A$2:$A$326,,0)</f>
        <v>64</v>
      </c>
      <c r="C16254" s="2" t="s">
        <v>41</v>
      </c>
      <c r="D16254" s="2" t="s">
        <v>1369</v>
      </c>
      <c r="E16254" s="2" t="s">
        <v>1293</v>
      </c>
      <c r="F16254" s="3">
        <v>44343</v>
      </c>
    </row>
    <row r="16255" spans="1:6" x14ac:dyDescent="0.35">
      <c r="A16255" s="2">
        <v>100</v>
      </c>
      <c r="B16255" s="2">
        <f>_xlfn.XLOOKUP(C16255,country_id!$B$2:$B$326,country_id!$A$2:$A$326,,0)</f>
        <v>165</v>
      </c>
      <c r="C16255" s="2" t="s">
        <v>31</v>
      </c>
      <c r="D16255" s="2" t="s">
        <v>1355</v>
      </c>
      <c r="E16255" s="2" t="s">
        <v>1293</v>
      </c>
      <c r="F16255" s="3">
        <v>44343</v>
      </c>
    </row>
    <row r="16256" spans="1:6" x14ac:dyDescent="0.35">
      <c r="A16256" s="2">
        <v>101</v>
      </c>
      <c r="B16256" s="2">
        <f>_xlfn.XLOOKUP(C16256,country_id!$B$2:$B$326,country_id!$A$2:$A$326,,0)</f>
        <v>177</v>
      </c>
      <c r="C16256" s="2" t="s">
        <v>60</v>
      </c>
      <c r="D16256" s="2" t="s">
        <v>1343</v>
      </c>
      <c r="E16256" s="2" t="s">
        <v>1293</v>
      </c>
      <c r="F16256" s="3">
        <v>44343</v>
      </c>
    </row>
    <row r="16257" spans="1:6" x14ac:dyDescent="0.35">
      <c r="A16257" s="2">
        <v>102</v>
      </c>
      <c r="B16257" s="2">
        <f>_xlfn.XLOOKUP(C16257,country_id!$B$2:$B$326,country_id!$A$2:$A$326,,0)</f>
        <v>148</v>
      </c>
      <c r="C16257" s="2" t="s">
        <v>143</v>
      </c>
      <c r="D16257" s="2" t="s">
        <v>1354</v>
      </c>
      <c r="E16257" s="2" t="s">
        <v>1293</v>
      </c>
      <c r="F16257" s="3">
        <v>44343</v>
      </c>
    </row>
    <row r="16258" spans="1:6" x14ac:dyDescent="0.35">
      <c r="A16258" s="2">
        <v>57</v>
      </c>
      <c r="B16258" s="2">
        <f>_xlfn.XLOOKUP(C16258,country_id!$B$2:$B$326,country_id!$A$2:$A$326,,0)</f>
        <v>170</v>
      </c>
      <c r="C16258" s="2" t="s">
        <v>79</v>
      </c>
      <c r="D16258" s="2" t="s">
        <v>1353</v>
      </c>
      <c r="E16258" s="2" t="s">
        <v>1293</v>
      </c>
      <c r="F16258" s="3">
        <v>44343</v>
      </c>
    </row>
    <row r="16259" spans="1:6" x14ac:dyDescent="0.35">
      <c r="A16259" s="2">
        <v>59</v>
      </c>
      <c r="B16259" s="2">
        <f>_xlfn.XLOOKUP(C16259,country_id!$B$2:$B$326,country_id!$A$2:$A$326,,0)</f>
        <v>140</v>
      </c>
      <c r="C16259" s="2" t="s">
        <v>56</v>
      </c>
      <c r="D16259" s="2" t="s">
        <v>1296</v>
      </c>
      <c r="E16259" s="2" t="s">
        <v>1293</v>
      </c>
      <c r="F16259" s="3">
        <v>44343</v>
      </c>
    </row>
    <row r="16260" spans="1:6" x14ac:dyDescent="0.35">
      <c r="A16260" s="2">
        <v>60</v>
      </c>
      <c r="B16260" s="2">
        <f>_xlfn.XLOOKUP(C16260,country_id!$B$2:$B$326,country_id!$A$2:$A$326,,0)</f>
        <v>44</v>
      </c>
      <c r="C16260" s="2" t="s">
        <v>65</v>
      </c>
      <c r="D16260" s="2" t="s">
        <v>1364</v>
      </c>
      <c r="E16260" s="2" t="s">
        <v>1293</v>
      </c>
      <c r="F16260" s="3">
        <v>44343</v>
      </c>
    </row>
    <row r="16261" spans="1:6" x14ac:dyDescent="0.35">
      <c r="A16261" s="2">
        <v>61</v>
      </c>
      <c r="B16261" s="2">
        <f>_xlfn.XLOOKUP(C16261,country_id!$B$2:$B$326,country_id!$A$2:$A$326,,0)</f>
        <v>82</v>
      </c>
      <c r="C16261" s="2" t="s">
        <v>59</v>
      </c>
      <c r="D16261" s="2" t="s">
        <v>1401</v>
      </c>
      <c r="E16261" s="2" t="s">
        <v>1293</v>
      </c>
      <c r="F16261" s="3">
        <v>44343</v>
      </c>
    </row>
    <row r="16262" spans="1:6" x14ac:dyDescent="0.35">
      <c r="A16262" s="2">
        <v>72</v>
      </c>
      <c r="B16262" s="2">
        <f>_xlfn.XLOOKUP(C16262,country_id!$B$2:$B$326,country_id!$A$2:$A$326,,0)</f>
        <v>121</v>
      </c>
      <c r="C16262" s="2" t="s">
        <v>71</v>
      </c>
      <c r="D16262" s="2" t="s">
        <v>1360</v>
      </c>
      <c r="E16262" s="2" t="s">
        <v>1293</v>
      </c>
      <c r="F16262" s="3">
        <v>44343</v>
      </c>
    </row>
    <row r="16263" spans="1:6" x14ac:dyDescent="0.35">
      <c r="A16263" s="2">
        <v>73</v>
      </c>
      <c r="B16263" s="2">
        <f>_xlfn.XLOOKUP(C16263,country_id!$B$2:$B$326,country_id!$A$2:$A$326,,0)</f>
        <v>50</v>
      </c>
      <c r="C16263" s="2" t="s">
        <v>82</v>
      </c>
      <c r="D16263" s="2" t="s">
        <v>1342</v>
      </c>
      <c r="E16263" s="2" t="s">
        <v>1293</v>
      </c>
      <c r="F16263" s="3">
        <v>44343</v>
      </c>
    </row>
    <row r="16264" spans="1:6" x14ac:dyDescent="0.35">
      <c r="A16264" s="2">
        <v>75</v>
      </c>
      <c r="B16264" s="2">
        <f>_xlfn.XLOOKUP(C16264,country_id!$B$2:$B$326,country_id!$A$2:$A$326,,0)</f>
        <v>268</v>
      </c>
      <c r="C16264" s="2" t="s">
        <v>47</v>
      </c>
      <c r="D16264" s="2" t="s">
        <v>1347</v>
      </c>
      <c r="E16264" s="2" t="s">
        <v>1293</v>
      </c>
      <c r="F16264" s="3">
        <v>44343</v>
      </c>
    </row>
    <row r="16265" spans="1:6" x14ac:dyDescent="0.35">
      <c r="A16265" s="2">
        <v>204</v>
      </c>
      <c r="B16265" s="2">
        <f>_xlfn.XLOOKUP(C16265,country_id!$B$2:$B$326,country_id!$A$2:$A$326,,0)</f>
        <v>90</v>
      </c>
      <c r="C16265" s="2" t="s">
        <v>1396</v>
      </c>
      <c r="D16265" s="2" t="s">
        <v>1397</v>
      </c>
      <c r="E16265" s="2" t="s">
        <v>1293</v>
      </c>
      <c r="F16265" s="3">
        <v>44420</v>
      </c>
    </row>
    <row r="16266" spans="1:6" x14ac:dyDescent="0.35">
      <c r="A16266" s="2">
        <v>65</v>
      </c>
      <c r="B16266" s="2">
        <f>_xlfn.XLOOKUP(C16266,country_id!$B$2:$B$326,country_id!$A$2:$A$326,,0)</f>
        <v>82</v>
      </c>
      <c r="C16266" s="2" t="s">
        <v>59</v>
      </c>
      <c r="D16266" s="2" t="s">
        <v>1401</v>
      </c>
      <c r="E16266" s="2" t="s">
        <v>1293</v>
      </c>
      <c r="F16266" s="3">
        <v>44420</v>
      </c>
    </row>
    <row r="16267" spans="1:6" x14ac:dyDescent="0.35">
      <c r="A16267" s="2">
        <v>62</v>
      </c>
      <c r="B16267" s="2">
        <f>_xlfn.XLOOKUP(C16267,country_id!$B$2:$B$326,country_id!$A$2:$A$326,,0)</f>
        <v>44</v>
      </c>
      <c r="C16267" s="2" t="s">
        <v>65</v>
      </c>
      <c r="D16267" s="2" t="s">
        <v>1364</v>
      </c>
      <c r="E16267" s="2" t="s">
        <v>1293</v>
      </c>
      <c r="F16267" s="3">
        <v>44420</v>
      </c>
    </row>
    <row r="16268" spans="1:6" x14ac:dyDescent="0.35">
      <c r="A16268" s="2">
        <v>60</v>
      </c>
      <c r="B16268" s="2">
        <f>_xlfn.XLOOKUP(C16268,country_id!$B$2:$B$326,country_id!$A$2:$A$326,,0)</f>
        <v>170</v>
      </c>
      <c r="C16268" s="2" t="s">
        <v>79</v>
      </c>
      <c r="D16268" s="2" t="s">
        <v>1353</v>
      </c>
      <c r="E16268" s="2" t="s">
        <v>1293</v>
      </c>
      <c r="F16268" s="3">
        <v>44420</v>
      </c>
    </row>
    <row r="16269" spans="1:6" x14ac:dyDescent="0.35">
      <c r="A16269" s="2">
        <v>57</v>
      </c>
      <c r="B16269" s="2">
        <f>_xlfn.XLOOKUP(C16269,country_id!$B$2:$B$326,country_id!$A$2:$A$326,,0)</f>
        <v>140</v>
      </c>
      <c r="C16269" s="2" t="s">
        <v>56</v>
      </c>
      <c r="D16269" s="2" t="s">
        <v>1296</v>
      </c>
      <c r="E16269" s="2" t="s">
        <v>1293</v>
      </c>
      <c r="F16269" s="3">
        <v>44420</v>
      </c>
    </row>
    <row r="16270" spans="1:6" x14ac:dyDescent="0.35">
      <c r="A16270" s="2">
        <v>54</v>
      </c>
      <c r="B16270" s="2">
        <f>_xlfn.XLOOKUP(C16270,country_id!$B$2:$B$326,country_id!$A$2:$A$326,,0)</f>
        <v>47</v>
      </c>
      <c r="C16270" s="2" t="s">
        <v>68</v>
      </c>
      <c r="D16270" s="2" t="s">
        <v>1297</v>
      </c>
      <c r="E16270" s="2" t="s">
        <v>1293</v>
      </c>
      <c r="F16270" s="3">
        <v>44420</v>
      </c>
    </row>
    <row r="16271" spans="1:6" x14ac:dyDescent="0.35">
      <c r="A16271" s="2">
        <v>52</v>
      </c>
      <c r="B16271" s="2">
        <f>_xlfn.XLOOKUP(C16271,country_id!$B$2:$B$326,country_id!$A$2:$A$326,,0)</f>
        <v>110</v>
      </c>
      <c r="C16271" s="2" t="s">
        <v>35</v>
      </c>
      <c r="D16271" s="2" t="s">
        <v>1307</v>
      </c>
      <c r="E16271" s="2" t="s">
        <v>1293</v>
      </c>
      <c r="F16271" s="3">
        <v>44420</v>
      </c>
    </row>
    <row r="16272" spans="1:6" x14ac:dyDescent="0.35">
      <c r="A16272" s="2">
        <v>73</v>
      </c>
      <c r="B16272" s="2">
        <f>_xlfn.XLOOKUP(C16272,country_id!$B$2:$B$326,country_id!$A$2:$A$326,,0)</f>
        <v>268</v>
      </c>
      <c r="C16272" s="2" t="s">
        <v>47</v>
      </c>
      <c r="D16272" s="2" t="s">
        <v>1347</v>
      </c>
      <c r="E16272" s="2" t="s">
        <v>1293</v>
      </c>
      <c r="F16272" s="3">
        <v>44420</v>
      </c>
    </row>
    <row r="16273" spans="1:6" x14ac:dyDescent="0.35">
      <c r="A16273" s="2">
        <v>76</v>
      </c>
      <c r="B16273" s="2">
        <f>_xlfn.XLOOKUP(C16273,country_id!$B$2:$B$326,country_id!$A$2:$A$326,,0)</f>
        <v>121</v>
      </c>
      <c r="C16273" s="2" t="s">
        <v>71</v>
      </c>
      <c r="D16273" s="2" t="s">
        <v>1360</v>
      </c>
      <c r="E16273" s="2" t="s">
        <v>1293</v>
      </c>
      <c r="F16273" s="3">
        <v>44420</v>
      </c>
    </row>
    <row r="16274" spans="1:6" x14ac:dyDescent="0.35">
      <c r="A16274" s="2">
        <v>97</v>
      </c>
      <c r="B16274" s="2">
        <f>_xlfn.XLOOKUP(C16274,country_id!$B$2:$B$326,country_id!$A$2:$A$326,,0)</f>
        <v>165</v>
      </c>
      <c r="C16274" s="2" t="s">
        <v>31</v>
      </c>
      <c r="D16274" s="2" t="s">
        <v>1355</v>
      </c>
      <c r="E16274" s="2" t="s">
        <v>1293</v>
      </c>
      <c r="F16274" s="3">
        <v>44420</v>
      </c>
    </row>
    <row r="16275" spans="1:6" x14ac:dyDescent="0.35">
      <c r="A16275" s="2">
        <v>93</v>
      </c>
      <c r="B16275" s="2">
        <f>_xlfn.XLOOKUP(C16275,country_id!$B$2:$B$326,country_id!$A$2:$A$326,,0)</f>
        <v>64</v>
      </c>
      <c r="C16275" s="2" t="s">
        <v>41</v>
      </c>
      <c r="D16275" s="2" t="s">
        <v>1369</v>
      </c>
      <c r="E16275" s="2" t="s">
        <v>1293</v>
      </c>
      <c r="F16275" s="3">
        <v>44420</v>
      </c>
    </row>
    <row r="16276" spans="1:6" x14ac:dyDescent="0.35">
      <c r="A16276" s="2">
        <v>87</v>
      </c>
      <c r="B16276" s="2">
        <f>_xlfn.XLOOKUP(C16276,country_id!$B$2:$B$326,country_id!$A$2:$A$326,,0)</f>
        <v>323</v>
      </c>
      <c r="C16276" s="2" t="s">
        <v>25</v>
      </c>
      <c r="D16276" s="2" t="s">
        <v>1292</v>
      </c>
      <c r="E16276" s="2" t="s">
        <v>1293</v>
      </c>
      <c r="F16276" s="3">
        <v>44420</v>
      </c>
    </row>
    <row r="16277" spans="1:6" x14ac:dyDescent="0.35">
      <c r="A16277" s="2">
        <v>86</v>
      </c>
      <c r="B16277" s="2">
        <f>_xlfn.XLOOKUP(C16277,country_id!$B$2:$B$326,country_id!$A$2:$A$326,,0)</f>
        <v>31</v>
      </c>
      <c r="C16277" s="2" t="s">
        <v>18</v>
      </c>
      <c r="D16277" s="2" t="s">
        <v>1344</v>
      </c>
      <c r="E16277" s="2" t="s">
        <v>1293</v>
      </c>
      <c r="F16277" s="3">
        <v>44420</v>
      </c>
    </row>
    <row r="16278" spans="1:6" x14ac:dyDescent="0.35">
      <c r="A16278" s="2">
        <v>85</v>
      </c>
      <c r="B16278" s="2">
        <f>_xlfn.XLOOKUP(C16278,country_id!$B$2:$B$326,country_id!$A$2:$A$326,,0)</f>
        <v>103</v>
      </c>
      <c r="C16278" s="2" t="s">
        <v>28</v>
      </c>
      <c r="D16278" s="2" t="s">
        <v>1309</v>
      </c>
      <c r="E16278" s="2" t="s">
        <v>1293</v>
      </c>
      <c r="F16278" s="3">
        <v>44420</v>
      </c>
    </row>
    <row r="16279" spans="1:6" x14ac:dyDescent="0.35">
      <c r="A16279" s="2">
        <v>84</v>
      </c>
      <c r="B16279" s="2">
        <f>_xlfn.XLOOKUP(C16279,country_id!$B$2:$B$326,country_id!$A$2:$A$326,,0)</f>
        <v>297</v>
      </c>
      <c r="C16279" s="2" t="s">
        <v>76</v>
      </c>
      <c r="D16279" s="2" t="s">
        <v>1371</v>
      </c>
      <c r="E16279" s="2" t="s">
        <v>1293</v>
      </c>
      <c r="F16279" s="3">
        <v>44420</v>
      </c>
    </row>
    <row r="16280" spans="1:6" x14ac:dyDescent="0.35">
      <c r="A16280" s="2">
        <v>77</v>
      </c>
      <c r="B16280" s="2">
        <f>_xlfn.XLOOKUP(C16280,country_id!$B$2:$B$326,country_id!$A$2:$A$326,,0)</f>
        <v>50</v>
      </c>
      <c r="C16280" s="2" t="s">
        <v>82</v>
      </c>
      <c r="D16280" s="2" t="s">
        <v>1342</v>
      </c>
      <c r="E16280" s="2" t="s">
        <v>1293</v>
      </c>
      <c r="F16280" s="3">
        <v>44420</v>
      </c>
    </row>
    <row r="16281" spans="1:6" x14ac:dyDescent="0.35">
      <c r="A16281" s="2">
        <v>21</v>
      </c>
      <c r="B16281" s="2">
        <f>_xlfn.XLOOKUP(C16281,country_id!$B$2:$B$326,country_id!$A$2:$A$326,,0)</f>
        <v>255</v>
      </c>
      <c r="C16281" s="2" t="s">
        <v>44</v>
      </c>
      <c r="D16281" s="2" t="s">
        <v>1303</v>
      </c>
      <c r="E16281" s="2" t="s">
        <v>1293</v>
      </c>
      <c r="F16281" s="3">
        <v>44420</v>
      </c>
    </row>
    <row r="16282" spans="1:6" x14ac:dyDescent="0.35">
      <c r="A16282" s="2">
        <v>46</v>
      </c>
      <c r="B16282" s="2">
        <f>_xlfn.XLOOKUP(C16282,country_id!$B$2:$B$326,country_id!$A$2:$A$326,,0)</f>
        <v>84</v>
      </c>
      <c r="C16282" s="2" t="s">
        <v>73</v>
      </c>
      <c r="D16282" s="2" t="s">
        <v>1298</v>
      </c>
      <c r="E16282" s="2" t="s">
        <v>1293</v>
      </c>
      <c r="F16282" s="3">
        <v>44420</v>
      </c>
    </row>
    <row r="16283" spans="1:6" x14ac:dyDescent="0.35">
      <c r="A16283" s="2">
        <v>34</v>
      </c>
      <c r="B16283" s="2">
        <f>_xlfn.XLOOKUP(C16283,country_id!$B$2:$B$326,country_id!$A$2:$A$326,,0)</f>
        <v>198</v>
      </c>
      <c r="C16283" s="2" t="s">
        <v>62</v>
      </c>
      <c r="D16283" s="2" t="s">
        <v>1310</v>
      </c>
      <c r="E16283" s="2" t="s">
        <v>1293</v>
      </c>
      <c r="F16283" s="3">
        <v>44420</v>
      </c>
    </row>
    <row r="16284" spans="1:6" x14ac:dyDescent="0.35">
      <c r="A16284" s="2">
        <v>32</v>
      </c>
      <c r="B16284" s="2">
        <f>_xlfn.XLOOKUP(C16284,country_id!$B$2:$B$326,country_id!$A$2:$A$326,,0)</f>
        <v>188</v>
      </c>
      <c r="C16284" s="2" t="s">
        <v>85</v>
      </c>
      <c r="D16284" s="2" t="s">
        <v>1305</v>
      </c>
      <c r="E16284" s="2" t="s">
        <v>1293</v>
      </c>
      <c r="F16284" s="3">
        <v>44420</v>
      </c>
    </row>
    <row r="16285" spans="1:6" x14ac:dyDescent="0.35">
      <c r="A16285" s="2">
        <v>30</v>
      </c>
      <c r="B16285" s="2">
        <f>_xlfn.XLOOKUP(C16285,country_id!$B$2:$B$326,country_id!$A$2:$A$326,,0)</f>
        <v>6</v>
      </c>
      <c r="C16285" s="2" t="s">
        <v>38</v>
      </c>
      <c r="D16285" s="2" t="s">
        <v>1294</v>
      </c>
      <c r="E16285" s="2" t="s">
        <v>1293</v>
      </c>
      <c r="F16285" s="3">
        <v>44420</v>
      </c>
    </row>
    <row r="16286" spans="1:6" x14ac:dyDescent="0.35">
      <c r="A16286" s="2">
        <v>28</v>
      </c>
      <c r="B16286" s="2">
        <f>_xlfn.XLOOKUP(C16286,country_id!$B$2:$B$326,country_id!$A$2:$A$326,,0)</f>
        <v>292</v>
      </c>
      <c r="C16286" s="2" t="s">
        <v>50</v>
      </c>
      <c r="D16286" s="2" t="s">
        <v>1308</v>
      </c>
      <c r="E16286" s="2" t="s">
        <v>1293</v>
      </c>
      <c r="F16286" s="3">
        <v>44420</v>
      </c>
    </row>
    <row r="16287" spans="1:6" x14ac:dyDescent="0.35">
      <c r="A16287" s="2">
        <v>170</v>
      </c>
      <c r="B16287" s="2">
        <f>_xlfn.XLOOKUP(C16287,country_id!$B$2:$B$326,country_id!$A$2:$A$326,,0)</f>
        <v>178</v>
      </c>
      <c r="C16287" s="2" t="s">
        <v>113</v>
      </c>
      <c r="D16287" s="2" t="s">
        <v>1332</v>
      </c>
      <c r="E16287" s="2" t="s">
        <v>1293</v>
      </c>
      <c r="F16287" s="3">
        <v>44420</v>
      </c>
    </row>
    <row r="16288" spans="1:6" x14ac:dyDescent="0.35">
      <c r="A16288" s="2">
        <v>165</v>
      </c>
      <c r="B16288" s="2">
        <f>_xlfn.XLOOKUP(C16288,country_id!$B$2:$B$326,country_id!$A$2:$A$326,,0)</f>
        <v>271</v>
      </c>
      <c r="C16288" s="2" t="s">
        <v>42</v>
      </c>
      <c r="D16288" s="2" t="s">
        <v>1408</v>
      </c>
      <c r="E16288" s="2" t="s">
        <v>1293</v>
      </c>
      <c r="F16288" s="3">
        <v>44420</v>
      </c>
    </row>
    <row r="16289" spans="1:6" x14ac:dyDescent="0.35">
      <c r="A16289" s="2">
        <v>199</v>
      </c>
      <c r="B16289" s="2">
        <f>_xlfn.XLOOKUP(C16289,country_id!$B$2:$B$326,country_id!$A$2:$A$326,,0)</f>
        <v>257</v>
      </c>
      <c r="C16289" s="2" t="s">
        <v>155</v>
      </c>
      <c r="D16289" s="2" t="s">
        <v>1325</v>
      </c>
      <c r="E16289" s="2" t="s">
        <v>1293</v>
      </c>
      <c r="F16289" s="3">
        <v>44420</v>
      </c>
    </row>
    <row r="16290" spans="1:6" x14ac:dyDescent="0.35">
      <c r="A16290" s="2">
        <v>100</v>
      </c>
      <c r="B16290" s="2">
        <f>_xlfn.XLOOKUP(C16290,country_id!$B$2:$B$326,country_id!$A$2:$A$326,,0)</f>
        <v>177</v>
      </c>
      <c r="C16290" s="2" t="s">
        <v>60</v>
      </c>
      <c r="D16290" s="2" t="s">
        <v>1343</v>
      </c>
      <c r="E16290" s="2" t="s">
        <v>1293</v>
      </c>
      <c r="F16290" s="3">
        <v>44420</v>
      </c>
    </row>
    <row r="16291" spans="1:6" x14ac:dyDescent="0.35">
      <c r="A16291" s="2">
        <v>196</v>
      </c>
      <c r="B16291" s="2">
        <f>_xlfn.XLOOKUP(C16291,country_id!$B$2:$B$326,country_id!$A$2:$A$326,,0)</f>
        <v>266</v>
      </c>
      <c r="C16291" s="2" t="s">
        <v>236</v>
      </c>
      <c r="D16291" s="2" t="s">
        <v>1322</v>
      </c>
      <c r="E16291" s="2" t="s">
        <v>1293</v>
      </c>
      <c r="F16291" s="3">
        <v>44420</v>
      </c>
    </row>
    <row r="16292" spans="1:6" x14ac:dyDescent="0.35">
      <c r="A16292" s="2">
        <v>191</v>
      </c>
      <c r="B16292" s="2">
        <f>_xlfn.XLOOKUP(C16292,country_id!$B$2:$B$326,country_id!$A$2:$A$326,,0)</f>
        <v>247</v>
      </c>
      <c r="C16292" s="2" t="s">
        <v>23</v>
      </c>
      <c r="D16292" s="2" t="s">
        <v>1395</v>
      </c>
      <c r="E16292" s="2" t="s">
        <v>1293</v>
      </c>
      <c r="F16292" s="3">
        <v>44420</v>
      </c>
    </row>
    <row r="16293" spans="1:6" x14ac:dyDescent="0.35">
      <c r="A16293" s="2">
        <v>182</v>
      </c>
      <c r="B16293" s="2">
        <f>_xlfn.XLOOKUP(C16293,country_id!$B$2:$B$326,country_id!$A$2:$A$326,,0)</f>
        <v>78</v>
      </c>
      <c r="C16293" s="2" t="s">
        <v>121</v>
      </c>
      <c r="D16293" s="2" t="s">
        <v>1386</v>
      </c>
      <c r="E16293" s="2" t="s">
        <v>1293</v>
      </c>
      <c r="F16293" s="3">
        <v>44420</v>
      </c>
    </row>
    <row r="16294" spans="1:6" x14ac:dyDescent="0.35">
      <c r="A16294" s="2">
        <v>181</v>
      </c>
      <c r="B16294" s="2">
        <f>_xlfn.XLOOKUP(C16294,country_id!$B$2:$B$326,country_id!$A$2:$A$326,,0)</f>
        <v>56</v>
      </c>
      <c r="C16294" s="2" t="s">
        <v>255</v>
      </c>
      <c r="D16294" s="2" t="s">
        <v>1315</v>
      </c>
      <c r="E16294" s="2" t="s">
        <v>1293</v>
      </c>
      <c r="F16294" s="3">
        <v>44420</v>
      </c>
    </row>
    <row r="16295" spans="1:6" x14ac:dyDescent="0.35">
      <c r="A16295" s="2">
        <v>150</v>
      </c>
      <c r="B16295" s="2">
        <f>_xlfn.XLOOKUP(C16295,country_id!$B$2:$B$326,country_id!$A$2:$A$326,,0)</f>
        <v>158</v>
      </c>
      <c r="C16295" s="2" t="s">
        <v>48</v>
      </c>
      <c r="D16295" s="2" t="s">
        <v>1374</v>
      </c>
      <c r="E16295" s="2" t="s">
        <v>1293</v>
      </c>
      <c r="F16295" s="3">
        <v>44420</v>
      </c>
    </row>
    <row r="16296" spans="1:6" x14ac:dyDescent="0.35">
      <c r="A16296" s="2">
        <v>149</v>
      </c>
      <c r="B16296" s="2">
        <f>_xlfn.XLOOKUP(C16296,country_id!$B$2:$B$326,country_id!$A$2:$A$326,,0)</f>
        <v>38</v>
      </c>
      <c r="C16296" s="2" t="s">
        <v>54</v>
      </c>
      <c r="D16296" s="2" t="s">
        <v>1352</v>
      </c>
      <c r="E16296" s="2" t="s">
        <v>1293</v>
      </c>
      <c r="F16296" s="3">
        <v>44420</v>
      </c>
    </row>
    <row r="16297" spans="1:6" x14ac:dyDescent="0.35">
      <c r="A16297" s="2">
        <v>123</v>
      </c>
      <c r="B16297" s="2">
        <f>_xlfn.XLOOKUP(C16297,country_id!$B$2:$B$326,country_id!$A$2:$A$326,,0)</f>
        <v>54</v>
      </c>
      <c r="C16297" s="2" t="s">
        <v>32</v>
      </c>
      <c r="D16297" s="2" t="s">
        <v>1324</v>
      </c>
      <c r="E16297" s="2" t="s">
        <v>1293</v>
      </c>
      <c r="F16297" s="3">
        <v>44420</v>
      </c>
    </row>
    <row r="16298" spans="1:6" x14ac:dyDescent="0.35">
      <c r="A16298" s="2">
        <v>122</v>
      </c>
      <c r="B16298" s="2">
        <f>_xlfn.XLOOKUP(C16298,country_id!$B$2:$B$326,country_id!$A$2:$A$326,,0)</f>
        <v>159</v>
      </c>
      <c r="C16298" s="2" t="s">
        <v>51</v>
      </c>
      <c r="D16298" s="2" t="s">
        <v>1340</v>
      </c>
      <c r="E16298" s="2" t="s">
        <v>1293</v>
      </c>
      <c r="F16298" s="3">
        <v>44420</v>
      </c>
    </row>
    <row r="16299" spans="1:6" x14ac:dyDescent="0.35">
      <c r="A16299" s="2">
        <v>121</v>
      </c>
      <c r="B16299" s="2">
        <f>_xlfn.XLOOKUP(C16299,country_id!$B$2:$B$326,country_id!$A$2:$A$326,,0)</f>
        <v>274</v>
      </c>
      <c r="C16299" s="2" t="s">
        <v>29</v>
      </c>
      <c r="D16299" s="2" t="s">
        <v>1333</v>
      </c>
      <c r="E16299" s="2" t="s">
        <v>1293</v>
      </c>
      <c r="F16299" s="3">
        <v>44420</v>
      </c>
    </row>
    <row r="16300" spans="1:6" x14ac:dyDescent="0.35">
      <c r="A16300" s="2">
        <v>118</v>
      </c>
      <c r="B16300" s="2">
        <f>_xlfn.XLOOKUP(C16300,country_id!$B$2:$B$326,country_id!$A$2:$A$326,,0)</f>
        <v>167</v>
      </c>
      <c r="C16300" s="2" t="s">
        <v>74</v>
      </c>
      <c r="D16300" s="2" t="s">
        <v>1302</v>
      </c>
      <c r="E16300" s="2" t="s">
        <v>1293</v>
      </c>
      <c r="F16300" s="3">
        <v>44420</v>
      </c>
    </row>
    <row r="16301" spans="1:6" x14ac:dyDescent="0.35">
      <c r="A16301" s="2">
        <v>117</v>
      </c>
      <c r="B16301" s="2">
        <f>_xlfn.XLOOKUP(C16301,country_id!$B$2:$B$326,country_id!$A$2:$A$326,,0)</f>
        <v>197</v>
      </c>
      <c r="C16301" s="2" t="s">
        <v>39</v>
      </c>
      <c r="D16301" s="2" t="s">
        <v>1375</v>
      </c>
      <c r="E16301" s="2" t="s">
        <v>1293</v>
      </c>
      <c r="F16301" s="3">
        <v>44420</v>
      </c>
    </row>
    <row r="16302" spans="1:6" x14ac:dyDescent="0.35">
      <c r="A16302" s="2">
        <v>113</v>
      </c>
      <c r="B16302" s="2">
        <f>_xlfn.XLOOKUP(C16302,country_id!$B$2:$B$326,country_id!$A$2:$A$326,,0)</f>
        <v>189</v>
      </c>
      <c r="C16302" s="2" t="s">
        <v>45</v>
      </c>
      <c r="D16302" s="2" t="s">
        <v>1334</v>
      </c>
      <c r="E16302" s="2" t="s">
        <v>1293</v>
      </c>
      <c r="F16302" s="3">
        <v>44420</v>
      </c>
    </row>
    <row r="16303" spans="1:6" x14ac:dyDescent="0.35">
      <c r="A16303" s="2">
        <v>109</v>
      </c>
      <c r="B16303" s="2">
        <f>_xlfn.XLOOKUP(C16303,country_id!$B$2:$B$326,country_id!$A$2:$A$326,,0)</f>
        <v>122</v>
      </c>
      <c r="C16303" s="2" t="s">
        <v>63</v>
      </c>
      <c r="D16303" s="2" t="s">
        <v>1330</v>
      </c>
      <c r="E16303" s="2" t="s">
        <v>1293</v>
      </c>
      <c r="F16303" s="3">
        <v>44420</v>
      </c>
    </row>
    <row r="16304" spans="1:6" x14ac:dyDescent="0.35">
      <c r="A16304" s="2">
        <v>108</v>
      </c>
      <c r="B16304" s="2">
        <f>_xlfn.XLOOKUP(C16304,country_id!$B$2:$B$326,country_id!$A$2:$A$326,,0)</f>
        <v>325</v>
      </c>
      <c r="C16304" s="2" t="s">
        <v>266</v>
      </c>
      <c r="D16304" s="2" t="s">
        <v>1301</v>
      </c>
      <c r="E16304" s="2" t="s">
        <v>1293</v>
      </c>
      <c r="F16304" s="3">
        <v>44420</v>
      </c>
    </row>
    <row r="16305" spans="1:6" x14ac:dyDescent="0.35">
      <c r="A16305" s="2">
        <v>107</v>
      </c>
      <c r="B16305" s="2">
        <f>_xlfn.XLOOKUP(C16305,country_id!$B$2:$B$326,country_id!$A$2:$A$326,,0)</f>
        <v>191</v>
      </c>
      <c r="C16305" s="2" t="s">
        <v>69</v>
      </c>
      <c r="D16305" s="2" t="s">
        <v>1323</v>
      </c>
      <c r="E16305" s="2" t="s">
        <v>1293</v>
      </c>
      <c r="F16305" s="3">
        <v>44420</v>
      </c>
    </row>
    <row r="16306" spans="1:6" x14ac:dyDescent="0.35">
      <c r="A16306" s="2">
        <v>106</v>
      </c>
      <c r="B16306" s="2">
        <f>_xlfn.XLOOKUP(C16306,country_id!$B$2:$B$326,country_id!$A$2:$A$326,,0)</f>
        <v>259</v>
      </c>
      <c r="C16306" s="2" t="s">
        <v>22</v>
      </c>
      <c r="D16306" s="2" t="s">
        <v>1368</v>
      </c>
      <c r="E16306" s="2" t="s">
        <v>1293</v>
      </c>
      <c r="F16306" s="3">
        <v>44420</v>
      </c>
    </row>
    <row r="16307" spans="1:6" x14ac:dyDescent="0.35">
      <c r="A16307" s="2">
        <v>104</v>
      </c>
      <c r="B16307" s="2">
        <f>_xlfn.XLOOKUP(C16307,country_id!$B$2:$B$326,country_id!$A$2:$A$326,,0)</f>
        <v>148</v>
      </c>
      <c r="C16307" s="2" t="s">
        <v>143</v>
      </c>
      <c r="D16307" s="2" t="s">
        <v>1354</v>
      </c>
      <c r="E16307" s="2" t="s">
        <v>1293</v>
      </c>
      <c r="F16307" s="3">
        <v>44420</v>
      </c>
    </row>
    <row r="16308" spans="1:6" x14ac:dyDescent="0.35">
      <c r="A16308" s="2">
        <v>126</v>
      </c>
      <c r="B16308" s="2">
        <f>_xlfn.XLOOKUP(C16308,country_id!$B$2:$B$326,country_id!$A$2:$A$326,,0)</f>
        <v>10</v>
      </c>
      <c r="C16308" s="2" t="s">
        <v>36</v>
      </c>
      <c r="D16308" s="2" t="s">
        <v>1338</v>
      </c>
      <c r="E16308" s="2" t="s">
        <v>1293</v>
      </c>
      <c r="F16308" s="3">
        <v>44420</v>
      </c>
    </row>
    <row r="16309" spans="1:6" x14ac:dyDescent="0.35">
      <c r="A16309" s="2">
        <v>146</v>
      </c>
      <c r="B16309" s="2">
        <f>_xlfn.XLOOKUP(C16309,country_id!$B$2:$B$326,country_id!$A$2:$A$326,,0)</f>
        <v>92</v>
      </c>
      <c r="C16309" s="2" t="s">
        <v>83</v>
      </c>
      <c r="D16309" s="2" t="s">
        <v>1336</v>
      </c>
      <c r="E16309" s="2" t="s">
        <v>1293</v>
      </c>
      <c r="F16309" s="3">
        <v>44420</v>
      </c>
    </row>
    <row r="16310" spans="1:6" x14ac:dyDescent="0.35">
      <c r="A16310" s="2">
        <v>144</v>
      </c>
      <c r="B16310" s="2">
        <f>_xlfn.XLOOKUP(C16310,country_id!$B$2:$B$326,country_id!$A$2:$A$326,,0)</f>
        <v>157</v>
      </c>
      <c r="C16310" s="2" t="s">
        <v>26</v>
      </c>
      <c r="D16310" s="2" t="s">
        <v>1328</v>
      </c>
      <c r="E16310" s="2" t="s">
        <v>1293</v>
      </c>
      <c r="F16310" s="3">
        <v>44420</v>
      </c>
    </row>
    <row r="16311" spans="1:6" x14ac:dyDescent="0.35">
      <c r="A16311" s="2">
        <v>140</v>
      </c>
      <c r="B16311" s="2">
        <f>_xlfn.XLOOKUP(C16311,country_id!$B$2:$B$326,country_id!$A$2:$A$326,,0)</f>
        <v>45</v>
      </c>
      <c r="C16311" s="2" t="s">
        <v>148</v>
      </c>
      <c r="D16311" s="2" t="s">
        <v>1351</v>
      </c>
      <c r="E16311" s="2" t="s">
        <v>1293</v>
      </c>
      <c r="F16311" s="3">
        <v>44420</v>
      </c>
    </row>
    <row r="16312" spans="1:6" x14ac:dyDescent="0.35">
      <c r="A16312" s="2">
        <v>137</v>
      </c>
      <c r="B16312" s="2">
        <f>_xlfn.XLOOKUP(C16312,country_id!$B$2:$B$326,country_id!$A$2:$A$326,,0)</f>
        <v>93</v>
      </c>
      <c r="C16312" s="2" t="s">
        <v>12</v>
      </c>
      <c r="D16312" s="2" t="s">
        <v>1373</v>
      </c>
      <c r="E16312" s="2" t="s">
        <v>1293</v>
      </c>
      <c r="F16312" s="3">
        <v>44420</v>
      </c>
    </row>
    <row r="16313" spans="1:6" x14ac:dyDescent="0.35">
      <c r="A16313" s="2">
        <v>135</v>
      </c>
      <c r="B16313" s="2">
        <f>_xlfn.XLOOKUP(C16313,country_id!$B$2:$B$326,country_id!$A$2:$A$326,,0)</f>
        <v>284</v>
      </c>
      <c r="C16313" s="2" t="s">
        <v>77</v>
      </c>
      <c r="D16313" s="2" t="s">
        <v>1363</v>
      </c>
      <c r="E16313" s="2" t="s">
        <v>1293</v>
      </c>
      <c r="F16313" s="3">
        <v>44420</v>
      </c>
    </row>
    <row r="16314" spans="1:6" x14ac:dyDescent="0.35">
      <c r="A16314" s="2">
        <v>133</v>
      </c>
      <c r="B16314" s="2">
        <f>_xlfn.XLOOKUP(C16314,country_id!$B$2:$B$326,country_id!$A$2:$A$326,,0)</f>
        <v>63</v>
      </c>
      <c r="C16314" s="2" t="s">
        <v>57</v>
      </c>
      <c r="D16314" s="2" t="s">
        <v>1405</v>
      </c>
      <c r="E16314" s="2" t="s">
        <v>1293</v>
      </c>
      <c r="F16314" s="3">
        <v>44420</v>
      </c>
    </row>
    <row r="16315" spans="1:6" x14ac:dyDescent="0.35">
      <c r="A16315" s="2">
        <v>132</v>
      </c>
      <c r="B16315" s="2">
        <f>_xlfn.XLOOKUP(C16315,country_id!$B$2:$B$326,country_id!$A$2:$A$326,,0)</f>
        <v>89</v>
      </c>
      <c r="C16315" s="2" t="s">
        <v>53</v>
      </c>
      <c r="D16315" s="2" t="s">
        <v>1312</v>
      </c>
      <c r="E16315" s="2" t="s">
        <v>1293</v>
      </c>
      <c r="F16315" s="3">
        <v>44420</v>
      </c>
    </row>
    <row r="16316" spans="1:6" x14ac:dyDescent="0.35">
      <c r="A16316" s="2">
        <v>131</v>
      </c>
      <c r="B16316" s="2">
        <f>_xlfn.XLOOKUP(C16316,country_id!$B$2:$B$326,country_id!$A$2:$A$326,,0)</f>
        <v>289</v>
      </c>
      <c r="C16316" s="2" t="s">
        <v>66</v>
      </c>
      <c r="D16316" s="2" t="s">
        <v>1350</v>
      </c>
      <c r="E16316" s="2" t="s">
        <v>1293</v>
      </c>
      <c r="F16316" s="3">
        <v>44420</v>
      </c>
    </row>
    <row r="16317" spans="1:6" x14ac:dyDescent="0.35">
      <c r="A16317" s="2">
        <v>127</v>
      </c>
      <c r="B16317" s="2">
        <f>_xlfn.XLOOKUP(C16317,country_id!$B$2:$B$326,country_id!$A$2:$A$326,,0)</f>
        <v>234</v>
      </c>
      <c r="C16317" s="2" t="s">
        <v>13</v>
      </c>
      <c r="D16317" s="2" t="s">
        <v>1321</v>
      </c>
      <c r="E16317" s="2" t="s">
        <v>1293</v>
      </c>
      <c r="F16317" s="3">
        <v>44420</v>
      </c>
    </row>
    <row r="16318" spans="1:6" x14ac:dyDescent="0.35">
      <c r="A16318" s="2">
        <v>148</v>
      </c>
      <c r="B16318" s="2">
        <f>_xlfn.XLOOKUP(C16318,country_id!$B$2:$B$326,country_id!$A$2:$A$326,,0)</f>
        <v>106</v>
      </c>
      <c r="C16318" s="2" t="s">
        <v>80</v>
      </c>
      <c r="D16318" s="2" t="s">
        <v>1311</v>
      </c>
      <c r="E16318" s="2" t="s">
        <v>1293</v>
      </c>
      <c r="F16318" s="3">
        <v>44420</v>
      </c>
    </row>
    <row r="16319" spans="1:6" x14ac:dyDescent="0.35">
      <c r="A16319" s="2">
        <v>73</v>
      </c>
      <c r="B16319" s="2">
        <f>_xlfn.XLOOKUP(C16319,country_id!$B$2:$B$326,country_id!$A$2:$A$326,,0)</f>
        <v>268</v>
      </c>
      <c r="C16319" s="2" t="s">
        <v>47</v>
      </c>
      <c r="D16319" s="2" t="s">
        <v>1347</v>
      </c>
      <c r="E16319" s="2" t="s">
        <v>1293</v>
      </c>
      <c r="F16319" s="3">
        <v>44455</v>
      </c>
    </row>
    <row r="16320" spans="1:6" x14ac:dyDescent="0.35">
      <c r="A16320" s="2">
        <v>76</v>
      </c>
      <c r="B16320" s="2">
        <f>_xlfn.XLOOKUP(C16320,country_id!$B$2:$B$326,country_id!$A$2:$A$326,,0)</f>
        <v>121</v>
      </c>
      <c r="C16320" s="2" t="s">
        <v>71</v>
      </c>
      <c r="D16320" s="2" t="s">
        <v>1360</v>
      </c>
      <c r="E16320" s="2" t="s">
        <v>1293</v>
      </c>
      <c r="F16320" s="3">
        <v>44455</v>
      </c>
    </row>
    <row r="16321" spans="1:6" x14ac:dyDescent="0.35">
      <c r="A16321" s="2">
        <v>77</v>
      </c>
      <c r="B16321" s="2">
        <f>_xlfn.XLOOKUP(C16321,country_id!$B$2:$B$326,country_id!$A$2:$A$326,,0)</f>
        <v>50</v>
      </c>
      <c r="C16321" s="2" t="s">
        <v>82</v>
      </c>
      <c r="D16321" s="2" t="s">
        <v>1342</v>
      </c>
      <c r="E16321" s="2" t="s">
        <v>1293</v>
      </c>
      <c r="F16321" s="3">
        <v>44455</v>
      </c>
    </row>
    <row r="16322" spans="1:6" x14ac:dyDescent="0.35">
      <c r="A16322" s="2">
        <v>58</v>
      </c>
      <c r="B16322" s="2">
        <f>_xlfn.XLOOKUP(C16322,country_id!$B$2:$B$326,country_id!$A$2:$A$326,,0)</f>
        <v>47</v>
      </c>
      <c r="C16322" s="2" t="s">
        <v>68</v>
      </c>
      <c r="D16322" s="2" t="s">
        <v>1297</v>
      </c>
      <c r="E16322" s="2" t="s">
        <v>1293</v>
      </c>
      <c r="F16322" s="3">
        <v>44455</v>
      </c>
    </row>
    <row r="16323" spans="1:6" x14ac:dyDescent="0.35">
      <c r="A16323" s="2">
        <v>62</v>
      </c>
      <c r="B16323" s="2">
        <f>_xlfn.XLOOKUP(C16323,country_id!$B$2:$B$326,country_id!$A$2:$A$326,,0)</f>
        <v>44</v>
      </c>
      <c r="C16323" s="2" t="s">
        <v>65</v>
      </c>
      <c r="D16323" s="2" t="s">
        <v>1364</v>
      </c>
      <c r="E16323" s="2" t="s">
        <v>1293</v>
      </c>
      <c r="F16323" s="3">
        <v>44455</v>
      </c>
    </row>
    <row r="16324" spans="1:6" x14ac:dyDescent="0.35">
      <c r="A16324" s="2">
        <v>61</v>
      </c>
      <c r="B16324" s="2">
        <f>_xlfn.XLOOKUP(C16324,country_id!$B$2:$B$326,country_id!$A$2:$A$326,,0)</f>
        <v>170</v>
      </c>
      <c r="C16324" s="2" t="s">
        <v>79</v>
      </c>
      <c r="D16324" s="2" t="s">
        <v>1353</v>
      </c>
      <c r="E16324" s="2" t="s">
        <v>1293</v>
      </c>
      <c r="F16324" s="3">
        <v>44455</v>
      </c>
    </row>
    <row r="16325" spans="1:6" x14ac:dyDescent="0.35">
      <c r="A16325" s="2">
        <v>67</v>
      </c>
      <c r="B16325" s="2">
        <f>_xlfn.XLOOKUP(C16325,country_id!$B$2:$B$326,country_id!$A$2:$A$326,,0)</f>
        <v>82</v>
      </c>
      <c r="C16325" s="2" t="s">
        <v>59</v>
      </c>
      <c r="D16325" s="2" t="s">
        <v>1401</v>
      </c>
      <c r="E16325" s="2" t="s">
        <v>1293</v>
      </c>
      <c r="F16325" s="3">
        <v>44455</v>
      </c>
    </row>
    <row r="16326" spans="1:6" x14ac:dyDescent="0.35">
      <c r="A16326" s="2">
        <v>102</v>
      </c>
      <c r="B16326" s="2">
        <f>_xlfn.XLOOKUP(C16326,country_id!$B$2:$B$326,country_id!$A$2:$A$326,,0)</f>
        <v>148</v>
      </c>
      <c r="C16326" s="2" t="s">
        <v>143</v>
      </c>
      <c r="D16326" s="2" t="s">
        <v>1354</v>
      </c>
      <c r="E16326" s="2" t="s">
        <v>1293</v>
      </c>
      <c r="F16326" s="3">
        <v>44455</v>
      </c>
    </row>
    <row r="16327" spans="1:6" x14ac:dyDescent="0.35">
      <c r="A16327" s="2">
        <v>104</v>
      </c>
      <c r="B16327" s="2">
        <f>_xlfn.XLOOKUP(C16327,country_id!$B$2:$B$326,country_id!$A$2:$A$326,,0)</f>
        <v>177</v>
      </c>
      <c r="C16327" s="2" t="s">
        <v>60</v>
      </c>
      <c r="D16327" s="2" t="s">
        <v>1343</v>
      </c>
      <c r="E16327" s="2" t="s">
        <v>1293</v>
      </c>
      <c r="F16327" s="3">
        <v>44455</v>
      </c>
    </row>
    <row r="16328" spans="1:6" x14ac:dyDescent="0.35">
      <c r="A16328" s="2">
        <v>100</v>
      </c>
      <c r="B16328" s="2">
        <f>_xlfn.XLOOKUP(C16328,country_id!$B$2:$B$326,country_id!$A$2:$A$326,,0)</f>
        <v>165</v>
      </c>
      <c r="C16328" s="2" t="s">
        <v>31</v>
      </c>
      <c r="D16328" s="2" t="s">
        <v>1355</v>
      </c>
      <c r="E16328" s="2" t="s">
        <v>1293</v>
      </c>
      <c r="F16328" s="3">
        <v>44455</v>
      </c>
    </row>
    <row r="16329" spans="1:6" x14ac:dyDescent="0.35">
      <c r="A16329" s="2">
        <v>88</v>
      </c>
      <c r="B16329" s="2">
        <f>_xlfn.XLOOKUP(C16329,country_id!$B$2:$B$326,country_id!$A$2:$A$326,,0)</f>
        <v>103</v>
      </c>
      <c r="C16329" s="2" t="s">
        <v>28</v>
      </c>
      <c r="D16329" s="2" t="s">
        <v>1309</v>
      </c>
      <c r="E16329" s="2" t="s">
        <v>1293</v>
      </c>
      <c r="F16329" s="3">
        <v>44455</v>
      </c>
    </row>
    <row r="16330" spans="1:6" x14ac:dyDescent="0.35">
      <c r="A16330" s="2">
        <v>86</v>
      </c>
      <c r="B16330" s="2">
        <f>_xlfn.XLOOKUP(C16330,country_id!$B$2:$B$326,country_id!$A$2:$A$326,,0)</f>
        <v>297</v>
      </c>
      <c r="C16330" s="2" t="s">
        <v>76</v>
      </c>
      <c r="D16330" s="2" t="s">
        <v>1371</v>
      </c>
      <c r="E16330" s="2" t="s">
        <v>1293</v>
      </c>
      <c r="F16330" s="3">
        <v>44455</v>
      </c>
    </row>
    <row r="16331" spans="1:6" x14ac:dyDescent="0.35">
      <c r="A16331" s="2">
        <v>85</v>
      </c>
      <c r="B16331" s="2">
        <f>_xlfn.XLOOKUP(C16331,country_id!$B$2:$B$326,country_id!$A$2:$A$326,,0)</f>
        <v>323</v>
      </c>
      <c r="C16331" s="2" t="s">
        <v>25</v>
      </c>
      <c r="D16331" s="2" t="s">
        <v>1292</v>
      </c>
      <c r="E16331" s="2" t="s">
        <v>1293</v>
      </c>
      <c r="F16331" s="3">
        <v>44455</v>
      </c>
    </row>
    <row r="16332" spans="1:6" x14ac:dyDescent="0.35">
      <c r="A16332" s="2">
        <v>82</v>
      </c>
      <c r="B16332" s="2">
        <f>_xlfn.XLOOKUP(C16332,country_id!$B$2:$B$326,country_id!$A$2:$A$326,,0)</f>
        <v>31</v>
      </c>
      <c r="C16332" s="2" t="s">
        <v>18</v>
      </c>
      <c r="D16332" s="2" t="s">
        <v>1344</v>
      </c>
      <c r="E16332" s="2" t="s">
        <v>1293</v>
      </c>
      <c r="F16332" s="3">
        <v>44455</v>
      </c>
    </row>
    <row r="16333" spans="1:6" x14ac:dyDescent="0.35">
      <c r="A16333" s="2">
        <v>92</v>
      </c>
      <c r="B16333" s="2">
        <f>_xlfn.XLOOKUP(C16333,country_id!$B$2:$B$326,country_id!$A$2:$A$326,,0)</f>
        <v>64</v>
      </c>
      <c r="C16333" s="2" t="s">
        <v>41</v>
      </c>
      <c r="D16333" s="2" t="s">
        <v>1369</v>
      </c>
      <c r="E16333" s="2" t="s">
        <v>1293</v>
      </c>
      <c r="F16333" s="3">
        <v>44455</v>
      </c>
    </row>
    <row r="16334" spans="1:6" x14ac:dyDescent="0.35">
      <c r="A16334" s="2">
        <v>54</v>
      </c>
      <c r="B16334" s="2">
        <f>_xlfn.XLOOKUP(C16334,country_id!$B$2:$B$326,country_id!$A$2:$A$326,,0)</f>
        <v>140</v>
      </c>
      <c r="C16334" s="2" t="s">
        <v>56</v>
      </c>
      <c r="D16334" s="2" t="s">
        <v>1296</v>
      </c>
      <c r="E16334" s="2" t="s">
        <v>1293</v>
      </c>
      <c r="F16334" s="3">
        <v>44455</v>
      </c>
    </row>
    <row r="16335" spans="1:6" x14ac:dyDescent="0.35">
      <c r="A16335" s="2">
        <v>20</v>
      </c>
      <c r="B16335" s="2">
        <f>_xlfn.XLOOKUP(C16335,country_id!$B$2:$B$326,country_id!$A$2:$A$326,,0)</f>
        <v>255</v>
      </c>
      <c r="C16335" s="2" t="s">
        <v>44</v>
      </c>
      <c r="D16335" s="2" t="s">
        <v>1303</v>
      </c>
      <c r="E16335" s="2" t="s">
        <v>1293</v>
      </c>
      <c r="F16335" s="3">
        <v>44455</v>
      </c>
    </row>
    <row r="16336" spans="1:6" x14ac:dyDescent="0.35">
      <c r="A16336" s="2">
        <v>25</v>
      </c>
      <c r="B16336" s="2">
        <f>_xlfn.XLOOKUP(C16336,country_id!$B$2:$B$326,country_id!$A$2:$A$326,,0)</f>
        <v>292</v>
      </c>
      <c r="C16336" s="2" t="s">
        <v>50</v>
      </c>
      <c r="D16336" s="2" t="s">
        <v>1308</v>
      </c>
      <c r="E16336" s="2" t="s">
        <v>1293</v>
      </c>
      <c r="F16336" s="3">
        <v>44455</v>
      </c>
    </row>
    <row r="16337" spans="1:6" x14ac:dyDescent="0.35">
      <c r="A16337" s="2">
        <v>105</v>
      </c>
      <c r="B16337" s="2">
        <f>_xlfn.XLOOKUP(C16337,country_id!$B$2:$B$326,country_id!$A$2:$A$326,,0)</f>
        <v>122</v>
      </c>
      <c r="C16337" s="2" t="s">
        <v>63</v>
      </c>
      <c r="D16337" s="2" t="s">
        <v>1330</v>
      </c>
      <c r="E16337" s="2" t="s">
        <v>1293</v>
      </c>
      <c r="F16337" s="3">
        <v>44455</v>
      </c>
    </row>
    <row r="16338" spans="1:6" x14ac:dyDescent="0.35">
      <c r="A16338" s="2">
        <v>48</v>
      </c>
      <c r="B16338" s="2">
        <f>_xlfn.XLOOKUP(C16338,country_id!$B$2:$B$326,country_id!$A$2:$A$326,,0)</f>
        <v>84</v>
      </c>
      <c r="C16338" s="2" t="s">
        <v>73</v>
      </c>
      <c r="D16338" s="2" t="s">
        <v>1298</v>
      </c>
      <c r="E16338" s="2" t="s">
        <v>1293</v>
      </c>
      <c r="F16338" s="3">
        <v>44455</v>
      </c>
    </row>
    <row r="16339" spans="1:6" x14ac:dyDescent="0.35">
      <c r="A16339" s="2">
        <v>34</v>
      </c>
      <c r="B16339" s="2">
        <f>_xlfn.XLOOKUP(C16339,country_id!$B$2:$B$326,country_id!$A$2:$A$326,,0)</f>
        <v>198</v>
      </c>
      <c r="C16339" s="2" t="s">
        <v>62</v>
      </c>
      <c r="D16339" s="2" t="s">
        <v>1310</v>
      </c>
      <c r="E16339" s="2" t="s">
        <v>1293</v>
      </c>
      <c r="F16339" s="3">
        <v>44455</v>
      </c>
    </row>
    <row r="16340" spans="1:6" x14ac:dyDescent="0.35">
      <c r="A16340" s="2">
        <v>33</v>
      </c>
      <c r="B16340" s="2">
        <f>_xlfn.XLOOKUP(C16340,country_id!$B$2:$B$326,country_id!$A$2:$A$326,,0)</f>
        <v>188</v>
      </c>
      <c r="C16340" s="2" t="s">
        <v>85</v>
      </c>
      <c r="D16340" s="2" t="s">
        <v>1305</v>
      </c>
      <c r="E16340" s="2" t="s">
        <v>1293</v>
      </c>
      <c r="F16340" s="3">
        <v>44455</v>
      </c>
    </row>
    <row r="16341" spans="1:6" x14ac:dyDescent="0.35">
      <c r="A16341" s="2">
        <v>30</v>
      </c>
      <c r="B16341" s="2">
        <f>_xlfn.XLOOKUP(C16341,country_id!$B$2:$B$326,country_id!$A$2:$A$326,,0)</f>
        <v>6</v>
      </c>
      <c r="C16341" s="2" t="s">
        <v>38</v>
      </c>
      <c r="D16341" s="2" t="s">
        <v>1294</v>
      </c>
      <c r="E16341" s="2" t="s">
        <v>1293</v>
      </c>
      <c r="F16341" s="3">
        <v>44455</v>
      </c>
    </row>
    <row r="16342" spans="1:6" x14ac:dyDescent="0.35">
      <c r="A16342" s="2">
        <v>53</v>
      </c>
      <c r="B16342" s="2">
        <f>_xlfn.XLOOKUP(C16342,country_id!$B$2:$B$326,country_id!$A$2:$A$326,,0)</f>
        <v>110</v>
      </c>
      <c r="C16342" s="2" t="s">
        <v>35</v>
      </c>
      <c r="D16342" s="2" t="s">
        <v>1307</v>
      </c>
      <c r="E16342" s="2" t="s">
        <v>1293</v>
      </c>
      <c r="F16342" s="3">
        <v>44455</v>
      </c>
    </row>
    <row r="16343" spans="1:6" x14ac:dyDescent="0.35">
      <c r="A16343" s="2">
        <v>106</v>
      </c>
      <c r="B16343" s="2">
        <f>_xlfn.XLOOKUP(C16343,country_id!$B$2:$B$326,country_id!$A$2:$A$326,,0)</f>
        <v>191</v>
      </c>
      <c r="C16343" s="2" t="s">
        <v>69</v>
      </c>
      <c r="D16343" s="2" t="s">
        <v>1323</v>
      </c>
      <c r="E16343" s="2" t="s">
        <v>1293</v>
      </c>
      <c r="F16343" s="3">
        <v>44455</v>
      </c>
    </row>
    <row r="16344" spans="1:6" x14ac:dyDescent="0.35">
      <c r="A16344" s="2">
        <v>108</v>
      </c>
      <c r="B16344" s="2">
        <f>_xlfn.XLOOKUP(C16344,country_id!$B$2:$B$326,country_id!$A$2:$A$326,,0)</f>
        <v>259</v>
      </c>
      <c r="C16344" s="2" t="s">
        <v>22</v>
      </c>
      <c r="D16344" s="2" t="s">
        <v>1368</v>
      </c>
      <c r="E16344" s="2" t="s">
        <v>1293</v>
      </c>
      <c r="F16344" s="3">
        <v>44455</v>
      </c>
    </row>
    <row r="16345" spans="1:6" x14ac:dyDescent="0.35">
      <c r="A16345" s="2">
        <v>185</v>
      </c>
      <c r="B16345" s="2">
        <f>_xlfn.XLOOKUP(C16345,country_id!$B$2:$B$326,country_id!$A$2:$A$326,,0)</f>
        <v>78</v>
      </c>
      <c r="C16345" s="2" t="s">
        <v>121</v>
      </c>
      <c r="D16345" s="2" t="s">
        <v>1386</v>
      </c>
      <c r="E16345" s="2" t="s">
        <v>1293</v>
      </c>
      <c r="F16345" s="3">
        <v>44455</v>
      </c>
    </row>
    <row r="16346" spans="1:6" x14ac:dyDescent="0.35">
      <c r="A16346" s="2">
        <v>181</v>
      </c>
      <c r="B16346" s="2">
        <f>_xlfn.XLOOKUP(C16346,country_id!$B$2:$B$326,country_id!$A$2:$A$326,,0)</f>
        <v>56</v>
      </c>
      <c r="C16346" s="2" t="s">
        <v>255</v>
      </c>
      <c r="D16346" s="2" t="s">
        <v>1315</v>
      </c>
      <c r="E16346" s="2" t="s">
        <v>1293</v>
      </c>
      <c r="F16346" s="3">
        <v>44455</v>
      </c>
    </row>
    <row r="16347" spans="1:6" x14ac:dyDescent="0.35">
      <c r="A16347" s="2">
        <v>170</v>
      </c>
      <c r="B16347" s="2">
        <f>_xlfn.XLOOKUP(C16347,country_id!$B$2:$B$326,country_id!$A$2:$A$326,,0)</f>
        <v>178</v>
      </c>
      <c r="C16347" s="2" t="s">
        <v>113</v>
      </c>
      <c r="D16347" s="2" t="s">
        <v>1332</v>
      </c>
      <c r="E16347" s="2" t="s">
        <v>1293</v>
      </c>
      <c r="F16347" s="3">
        <v>44455</v>
      </c>
    </row>
    <row r="16348" spans="1:6" x14ac:dyDescent="0.35">
      <c r="A16348" s="2">
        <v>165</v>
      </c>
      <c r="B16348" s="2">
        <f>_xlfn.XLOOKUP(C16348,country_id!$B$2:$B$326,country_id!$A$2:$A$326,,0)</f>
        <v>271</v>
      </c>
      <c r="C16348" s="2" t="s">
        <v>42</v>
      </c>
      <c r="D16348" s="2" t="s">
        <v>1408</v>
      </c>
      <c r="E16348" s="2" t="s">
        <v>1293</v>
      </c>
      <c r="F16348" s="3">
        <v>44455</v>
      </c>
    </row>
    <row r="16349" spans="1:6" x14ac:dyDescent="0.35">
      <c r="A16349" s="2">
        <v>204</v>
      </c>
      <c r="B16349" s="2">
        <f>_xlfn.XLOOKUP(C16349,country_id!$B$2:$B$326,country_id!$A$2:$A$326,,0)</f>
        <v>90</v>
      </c>
      <c r="C16349" s="2" t="s">
        <v>1396</v>
      </c>
      <c r="D16349" s="2" t="s">
        <v>1397</v>
      </c>
      <c r="E16349" s="2" t="s">
        <v>1293</v>
      </c>
      <c r="F16349" s="3">
        <v>44455</v>
      </c>
    </row>
    <row r="16350" spans="1:6" x14ac:dyDescent="0.35">
      <c r="A16350" s="2">
        <v>199</v>
      </c>
      <c r="B16350" s="2">
        <f>_xlfn.XLOOKUP(C16350,country_id!$B$2:$B$326,country_id!$A$2:$A$326,,0)</f>
        <v>257</v>
      </c>
      <c r="C16350" s="2" t="s">
        <v>155</v>
      </c>
      <c r="D16350" s="2" t="s">
        <v>1325</v>
      </c>
      <c r="E16350" s="2" t="s">
        <v>1293</v>
      </c>
      <c r="F16350" s="3">
        <v>44455</v>
      </c>
    </row>
    <row r="16351" spans="1:6" x14ac:dyDescent="0.35">
      <c r="A16351" s="2">
        <v>195</v>
      </c>
      <c r="B16351" s="2">
        <f>_xlfn.XLOOKUP(C16351,country_id!$B$2:$B$326,country_id!$A$2:$A$326,,0)</f>
        <v>266</v>
      </c>
      <c r="C16351" s="2" t="s">
        <v>236</v>
      </c>
      <c r="D16351" s="2" t="s">
        <v>1322</v>
      </c>
      <c r="E16351" s="2" t="s">
        <v>1293</v>
      </c>
      <c r="F16351" s="3">
        <v>44455</v>
      </c>
    </row>
    <row r="16352" spans="1:6" x14ac:dyDescent="0.35">
      <c r="A16352" s="2">
        <v>191</v>
      </c>
      <c r="B16352" s="2">
        <f>_xlfn.XLOOKUP(C16352,country_id!$B$2:$B$326,country_id!$A$2:$A$326,,0)</f>
        <v>247</v>
      </c>
      <c r="C16352" s="2" t="s">
        <v>23</v>
      </c>
      <c r="D16352" s="2" t="s">
        <v>1395</v>
      </c>
      <c r="E16352" s="2" t="s">
        <v>1293</v>
      </c>
      <c r="F16352" s="3">
        <v>44455</v>
      </c>
    </row>
    <row r="16353" spans="1:6" x14ac:dyDescent="0.35">
      <c r="A16353" s="2">
        <v>131</v>
      </c>
      <c r="B16353" s="2">
        <f>_xlfn.XLOOKUP(C16353,country_id!$B$2:$B$326,country_id!$A$2:$A$326,,0)</f>
        <v>89</v>
      </c>
      <c r="C16353" s="2" t="s">
        <v>53</v>
      </c>
      <c r="D16353" s="2" t="s">
        <v>1312</v>
      </c>
      <c r="E16353" s="2" t="s">
        <v>1293</v>
      </c>
      <c r="F16353" s="3">
        <v>44455</v>
      </c>
    </row>
    <row r="16354" spans="1:6" x14ac:dyDescent="0.35">
      <c r="A16354" s="2">
        <v>129</v>
      </c>
      <c r="B16354" s="2">
        <f>_xlfn.XLOOKUP(C16354,country_id!$B$2:$B$326,country_id!$A$2:$A$326,,0)</f>
        <v>10</v>
      </c>
      <c r="C16354" s="2" t="s">
        <v>36</v>
      </c>
      <c r="D16354" s="2" t="s">
        <v>1338</v>
      </c>
      <c r="E16354" s="2" t="s">
        <v>1293</v>
      </c>
      <c r="F16354" s="3">
        <v>44455</v>
      </c>
    </row>
    <row r="16355" spans="1:6" x14ac:dyDescent="0.35">
      <c r="A16355" s="2">
        <v>128</v>
      </c>
      <c r="B16355" s="2">
        <f>_xlfn.XLOOKUP(C16355,country_id!$B$2:$B$326,country_id!$A$2:$A$326,,0)</f>
        <v>234</v>
      </c>
      <c r="C16355" s="2" t="s">
        <v>13</v>
      </c>
      <c r="D16355" s="2" t="s">
        <v>1321</v>
      </c>
      <c r="E16355" s="2" t="s">
        <v>1293</v>
      </c>
      <c r="F16355" s="3">
        <v>44455</v>
      </c>
    </row>
    <row r="16356" spans="1:6" x14ac:dyDescent="0.35">
      <c r="A16356" s="2">
        <v>127</v>
      </c>
      <c r="B16356" s="2">
        <f>_xlfn.XLOOKUP(C16356,country_id!$B$2:$B$326,country_id!$A$2:$A$326,,0)</f>
        <v>274</v>
      </c>
      <c r="C16356" s="2" t="s">
        <v>29</v>
      </c>
      <c r="D16356" s="2" t="s">
        <v>1333</v>
      </c>
      <c r="E16356" s="2" t="s">
        <v>1293</v>
      </c>
      <c r="F16356" s="3">
        <v>44455</v>
      </c>
    </row>
    <row r="16357" spans="1:6" x14ac:dyDescent="0.35">
      <c r="A16357" s="2">
        <v>124</v>
      </c>
      <c r="B16357" s="2">
        <f>_xlfn.XLOOKUP(C16357,country_id!$B$2:$B$326,country_id!$A$2:$A$326,,0)</f>
        <v>54</v>
      </c>
      <c r="C16357" s="2" t="s">
        <v>32</v>
      </c>
      <c r="D16357" s="2" t="s">
        <v>1324</v>
      </c>
      <c r="E16357" s="2" t="s">
        <v>1293</v>
      </c>
      <c r="F16357" s="3">
        <v>44455</v>
      </c>
    </row>
    <row r="16358" spans="1:6" x14ac:dyDescent="0.35">
      <c r="A16358" s="2">
        <v>119</v>
      </c>
      <c r="B16358" s="2">
        <f>_xlfn.XLOOKUP(C16358,country_id!$B$2:$B$326,country_id!$A$2:$A$326,,0)</f>
        <v>197</v>
      </c>
      <c r="C16358" s="2" t="s">
        <v>39</v>
      </c>
      <c r="D16358" s="2" t="s">
        <v>1375</v>
      </c>
      <c r="E16358" s="2" t="s">
        <v>1293</v>
      </c>
      <c r="F16358" s="3">
        <v>44455</v>
      </c>
    </row>
    <row r="16359" spans="1:6" x14ac:dyDescent="0.35">
      <c r="A16359" s="2">
        <v>116</v>
      </c>
      <c r="B16359" s="2">
        <f>_xlfn.XLOOKUP(C16359,country_id!$B$2:$B$326,country_id!$A$2:$A$326,,0)</f>
        <v>189</v>
      </c>
      <c r="C16359" s="2" t="s">
        <v>45</v>
      </c>
      <c r="D16359" s="2" t="s">
        <v>1334</v>
      </c>
      <c r="E16359" s="2" t="s">
        <v>1293</v>
      </c>
      <c r="F16359" s="3">
        <v>44455</v>
      </c>
    </row>
    <row r="16360" spans="1:6" x14ac:dyDescent="0.35">
      <c r="A16360" s="2">
        <v>115</v>
      </c>
      <c r="B16360" s="2">
        <f>_xlfn.XLOOKUP(C16360,country_id!$B$2:$B$326,country_id!$A$2:$A$326,,0)</f>
        <v>167</v>
      </c>
      <c r="C16360" s="2" t="s">
        <v>74</v>
      </c>
      <c r="D16360" s="2" t="s">
        <v>1302</v>
      </c>
      <c r="E16360" s="2" t="s">
        <v>1293</v>
      </c>
      <c r="F16360" s="3">
        <v>44455</v>
      </c>
    </row>
    <row r="16361" spans="1:6" x14ac:dyDescent="0.35">
      <c r="A16361" s="2">
        <v>113</v>
      </c>
      <c r="B16361" s="2">
        <f>_xlfn.XLOOKUP(C16361,country_id!$B$2:$B$326,country_id!$A$2:$A$326,,0)</f>
        <v>325</v>
      </c>
      <c r="C16361" s="2" t="s">
        <v>266</v>
      </c>
      <c r="D16361" s="2" t="s">
        <v>1301</v>
      </c>
      <c r="E16361" s="2" t="s">
        <v>1293</v>
      </c>
      <c r="F16361" s="3">
        <v>44455</v>
      </c>
    </row>
    <row r="16362" spans="1:6" x14ac:dyDescent="0.35">
      <c r="A16362" s="2">
        <v>110</v>
      </c>
      <c r="B16362" s="2">
        <f>_xlfn.XLOOKUP(C16362,country_id!$B$2:$B$326,country_id!$A$2:$A$326,,0)</f>
        <v>159</v>
      </c>
      <c r="C16362" s="2" t="s">
        <v>51</v>
      </c>
      <c r="D16362" s="2" t="s">
        <v>1340</v>
      </c>
      <c r="E16362" s="2" t="s">
        <v>1293</v>
      </c>
      <c r="F16362" s="3">
        <v>44455</v>
      </c>
    </row>
    <row r="16363" spans="1:6" x14ac:dyDescent="0.35">
      <c r="A16363" s="2">
        <v>132</v>
      </c>
      <c r="B16363" s="2">
        <f>_xlfn.XLOOKUP(C16363,country_id!$B$2:$B$326,country_id!$A$2:$A$326,,0)</f>
        <v>284</v>
      </c>
      <c r="C16363" s="2" t="s">
        <v>77</v>
      </c>
      <c r="D16363" s="2" t="s">
        <v>1363</v>
      </c>
      <c r="E16363" s="2" t="s">
        <v>1293</v>
      </c>
      <c r="F16363" s="3">
        <v>44455</v>
      </c>
    </row>
    <row r="16364" spans="1:6" x14ac:dyDescent="0.35">
      <c r="A16364" s="2">
        <v>133</v>
      </c>
      <c r="B16364" s="2">
        <f>_xlfn.XLOOKUP(C16364,country_id!$B$2:$B$326,country_id!$A$2:$A$326,,0)</f>
        <v>63</v>
      </c>
      <c r="C16364" s="2" t="s">
        <v>57</v>
      </c>
      <c r="D16364" s="2" t="s">
        <v>1405</v>
      </c>
      <c r="E16364" s="2" t="s">
        <v>1293</v>
      </c>
      <c r="F16364" s="3">
        <v>44455</v>
      </c>
    </row>
    <row r="16365" spans="1:6" x14ac:dyDescent="0.35">
      <c r="A16365" s="2">
        <v>134</v>
      </c>
      <c r="B16365" s="2">
        <f>_xlfn.XLOOKUP(C16365,country_id!$B$2:$B$326,country_id!$A$2:$A$326,,0)</f>
        <v>93</v>
      </c>
      <c r="C16365" s="2" t="s">
        <v>12</v>
      </c>
      <c r="D16365" s="2" t="s">
        <v>1373</v>
      </c>
      <c r="E16365" s="2" t="s">
        <v>1293</v>
      </c>
      <c r="F16365" s="3">
        <v>44455</v>
      </c>
    </row>
    <row r="16366" spans="1:6" x14ac:dyDescent="0.35">
      <c r="A16366" s="2">
        <v>150</v>
      </c>
      <c r="B16366" s="2">
        <f>_xlfn.XLOOKUP(C16366,country_id!$B$2:$B$326,country_id!$A$2:$A$326,,0)</f>
        <v>38</v>
      </c>
      <c r="C16366" s="2" t="s">
        <v>54</v>
      </c>
      <c r="D16366" s="2" t="s">
        <v>1352</v>
      </c>
      <c r="E16366" s="2" t="s">
        <v>1293</v>
      </c>
      <c r="F16366" s="3">
        <v>44455</v>
      </c>
    </row>
    <row r="16367" spans="1:6" x14ac:dyDescent="0.35">
      <c r="A16367" s="2">
        <v>149</v>
      </c>
      <c r="B16367" s="2">
        <f>_xlfn.XLOOKUP(C16367,country_id!$B$2:$B$326,country_id!$A$2:$A$326,,0)</f>
        <v>106</v>
      </c>
      <c r="C16367" s="2" t="s">
        <v>80</v>
      </c>
      <c r="D16367" s="2" t="s">
        <v>1311</v>
      </c>
      <c r="E16367" s="2" t="s">
        <v>1293</v>
      </c>
      <c r="F16367" s="3">
        <v>44455</v>
      </c>
    </row>
    <row r="16368" spans="1:6" x14ac:dyDescent="0.35">
      <c r="A16368" s="2">
        <v>147</v>
      </c>
      <c r="B16368" s="2">
        <f>_xlfn.XLOOKUP(C16368,country_id!$B$2:$B$326,country_id!$A$2:$A$326,,0)</f>
        <v>92</v>
      </c>
      <c r="C16368" s="2" t="s">
        <v>83</v>
      </c>
      <c r="D16368" s="2" t="s">
        <v>1336</v>
      </c>
      <c r="E16368" s="2" t="s">
        <v>1293</v>
      </c>
      <c r="F16368" s="3">
        <v>44455</v>
      </c>
    </row>
    <row r="16369" spans="1:6" x14ac:dyDescent="0.35">
      <c r="A16369" s="2">
        <v>145</v>
      </c>
      <c r="B16369" s="2">
        <f>_xlfn.XLOOKUP(C16369,country_id!$B$2:$B$326,country_id!$A$2:$A$326,,0)</f>
        <v>157</v>
      </c>
      <c r="C16369" s="2" t="s">
        <v>26</v>
      </c>
      <c r="D16369" s="2" t="s">
        <v>1328</v>
      </c>
      <c r="E16369" s="2" t="s">
        <v>1293</v>
      </c>
      <c r="F16369" s="3">
        <v>44455</v>
      </c>
    </row>
    <row r="16370" spans="1:6" x14ac:dyDescent="0.35">
      <c r="A16370" s="2">
        <v>136</v>
      </c>
      <c r="B16370" s="2">
        <f>_xlfn.XLOOKUP(C16370,country_id!$B$2:$B$326,country_id!$A$2:$A$326,,0)</f>
        <v>289</v>
      </c>
      <c r="C16370" s="2" t="s">
        <v>66</v>
      </c>
      <c r="D16370" s="2" t="s">
        <v>1350</v>
      </c>
      <c r="E16370" s="2" t="s">
        <v>1293</v>
      </c>
      <c r="F16370" s="3">
        <v>44455</v>
      </c>
    </row>
    <row r="16371" spans="1:6" x14ac:dyDescent="0.35">
      <c r="A16371" s="2">
        <v>144</v>
      </c>
      <c r="B16371" s="2">
        <f>_xlfn.XLOOKUP(C16371,country_id!$B$2:$B$326,country_id!$A$2:$A$326,,0)</f>
        <v>158</v>
      </c>
      <c r="C16371" s="2" t="s">
        <v>48</v>
      </c>
      <c r="D16371" s="2" t="s">
        <v>1374</v>
      </c>
      <c r="E16371" s="2" t="s">
        <v>1293</v>
      </c>
      <c r="F16371" s="3">
        <v>44455</v>
      </c>
    </row>
    <row r="16372" spans="1:6" x14ac:dyDescent="0.35">
      <c r="A16372" s="2">
        <v>141</v>
      </c>
      <c r="B16372" s="2">
        <f>_xlfn.XLOOKUP(C16372,country_id!$B$2:$B$326,country_id!$A$2:$A$326,,0)</f>
        <v>45</v>
      </c>
      <c r="C16372" s="2" t="s">
        <v>148</v>
      </c>
      <c r="D16372" s="2" t="s">
        <v>1351</v>
      </c>
      <c r="E16372" s="2" t="s">
        <v>1293</v>
      </c>
      <c r="F16372" s="3">
        <v>44455</v>
      </c>
    </row>
    <row r="16373" spans="1:6" x14ac:dyDescent="0.35">
      <c r="A16373" s="2">
        <v>67</v>
      </c>
      <c r="B16373" s="2">
        <f>_xlfn.XLOOKUP(C16373,country_id!$B$2:$B$326,country_id!$A$2:$A$326,,0)</f>
        <v>82</v>
      </c>
      <c r="C16373" s="2" t="s">
        <v>59</v>
      </c>
      <c r="D16373" s="2" t="s">
        <v>1401</v>
      </c>
      <c r="E16373" s="2" t="s">
        <v>1293</v>
      </c>
      <c r="F16373" s="3">
        <v>44490</v>
      </c>
    </row>
    <row r="16374" spans="1:6" x14ac:dyDescent="0.35">
      <c r="A16374" s="2">
        <v>66</v>
      </c>
      <c r="B16374" s="2">
        <f>_xlfn.XLOOKUP(C16374,country_id!$B$2:$B$326,country_id!$A$2:$A$326,,0)</f>
        <v>268</v>
      </c>
      <c r="C16374" s="2" t="s">
        <v>47</v>
      </c>
      <c r="D16374" s="2" t="s">
        <v>1347</v>
      </c>
      <c r="E16374" s="2" t="s">
        <v>1293</v>
      </c>
      <c r="F16374" s="3">
        <v>44490</v>
      </c>
    </row>
    <row r="16375" spans="1:6" x14ac:dyDescent="0.35">
      <c r="A16375" s="2">
        <v>61</v>
      </c>
      <c r="B16375" s="2">
        <f>_xlfn.XLOOKUP(C16375,country_id!$B$2:$B$326,country_id!$A$2:$A$326,,0)</f>
        <v>44</v>
      </c>
      <c r="C16375" s="2" t="s">
        <v>65</v>
      </c>
      <c r="D16375" s="2" t="s">
        <v>1364</v>
      </c>
      <c r="E16375" s="2" t="s">
        <v>1293</v>
      </c>
      <c r="F16375" s="3">
        <v>44490</v>
      </c>
    </row>
    <row r="16376" spans="1:6" x14ac:dyDescent="0.35">
      <c r="A16376" s="2">
        <v>57</v>
      </c>
      <c r="B16376" s="2">
        <f>_xlfn.XLOOKUP(C16376,country_id!$B$2:$B$326,country_id!$A$2:$A$326,,0)</f>
        <v>170</v>
      </c>
      <c r="C16376" s="2" t="s">
        <v>79</v>
      </c>
      <c r="D16376" s="2" t="s">
        <v>1353</v>
      </c>
      <c r="E16376" s="2" t="s">
        <v>1293</v>
      </c>
      <c r="F16376" s="3">
        <v>44490</v>
      </c>
    </row>
    <row r="16377" spans="1:6" x14ac:dyDescent="0.35">
      <c r="A16377" s="2">
        <v>54</v>
      </c>
      <c r="B16377" s="2">
        <f>_xlfn.XLOOKUP(C16377,country_id!$B$2:$B$326,country_id!$A$2:$A$326,,0)</f>
        <v>47</v>
      </c>
      <c r="C16377" s="2" t="s">
        <v>68</v>
      </c>
      <c r="D16377" s="2" t="s">
        <v>1297</v>
      </c>
      <c r="E16377" s="2" t="s">
        <v>1293</v>
      </c>
      <c r="F16377" s="3">
        <v>44490</v>
      </c>
    </row>
    <row r="16378" spans="1:6" x14ac:dyDescent="0.35">
      <c r="A16378" s="2">
        <v>76</v>
      </c>
      <c r="B16378" s="2">
        <f>_xlfn.XLOOKUP(C16378,country_id!$B$2:$B$326,country_id!$A$2:$A$326,,0)</f>
        <v>50</v>
      </c>
      <c r="C16378" s="2" t="s">
        <v>82</v>
      </c>
      <c r="D16378" s="2" t="s">
        <v>1342</v>
      </c>
      <c r="E16378" s="2" t="s">
        <v>1293</v>
      </c>
      <c r="F16378" s="3">
        <v>44490</v>
      </c>
    </row>
    <row r="16379" spans="1:6" x14ac:dyDescent="0.35">
      <c r="A16379" s="2">
        <v>99</v>
      </c>
      <c r="B16379" s="2">
        <f>_xlfn.XLOOKUP(C16379,country_id!$B$2:$B$326,country_id!$A$2:$A$326,,0)</f>
        <v>165</v>
      </c>
      <c r="C16379" s="2" t="s">
        <v>31</v>
      </c>
      <c r="D16379" s="2" t="s">
        <v>1355</v>
      </c>
      <c r="E16379" s="2" t="s">
        <v>1293</v>
      </c>
      <c r="F16379" s="3">
        <v>44490</v>
      </c>
    </row>
    <row r="16380" spans="1:6" x14ac:dyDescent="0.35">
      <c r="A16380" s="2">
        <v>97</v>
      </c>
      <c r="B16380" s="2">
        <f>_xlfn.XLOOKUP(C16380,country_id!$B$2:$B$326,country_id!$A$2:$A$326,,0)</f>
        <v>64</v>
      </c>
      <c r="C16380" s="2" t="s">
        <v>41</v>
      </c>
      <c r="D16380" s="2" t="s">
        <v>1369</v>
      </c>
      <c r="E16380" s="2" t="s">
        <v>1293</v>
      </c>
      <c r="F16380" s="3">
        <v>44490</v>
      </c>
    </row>
    <row r="16381" spans="1:6" x14ac:dyDescent="0.35">
      <c r="A16381" s="2">
        <v>88</v>
      </c>
      <c r="B16381" s="2">
        <f>_xlfn.XLOOKUP(C16381,country_id!$B$2:$B$326,country_id!$A$2:$A$326,,0)</f>
        <v>103</v>
      </c>
      <c r="C16381" s="2" t="s">
        <v>28</v>
      </c>
      <c r="D16381" s="2" t="s">
        <v>1309</v>
      </c>
      <c r="E16381" s="2" t="s">
        <v>1293</v>
      </c>
      <c r="F16381" s="3">
        <v>44490</v>
      </c>
    </row>
    <row r="16382" spans="1:6" x14ac:dyDescent="0.35">
      <c r="A16382" s="2">
        <v>87</v>
      </c>
      <c r="B16382" s="2">
        <f>_xlfn.XLOOKUP(C16382,country_id!$B$2:$B$326,country_id!$A$2:$A$326,,0)</f>
        <v>323</v>
      </c>
      <c r="C16382" s="2" t="s">
        <v>25</v>
      </c>
      <c r="D16382" s="2" t="s">
        <v>1292</v>
      </c>
      <c r="E16382" s="2" t="s">
        <v>1293</v>
      </c>
      <c r="F16382" s="3">
        <v>44490</v>
      </c>
    </row>
    <row r="16383" spans="1:6" x14ac:dyDescent="0.35">
      <c r="A16383" s="2">
        <v>83</v>
      </c>
      <c r="B16383" s="2">
        <f>_xlfn.XLOOKUP(C16383,country_id!$B$2:$B$326,country_id!$A$2:$A$326,,0)</f>
        <v>31</v>
      </c>
      <c r="C16383" s="2" t="s">
        <v>18</v>
      </c>
      <c r="D16383" s="2" t="s">
        <v>1344</v>
      </c>
      <c r="E16383" s="2" t="s">
        <v>1293</v>
      </c>
      <c r="F16383" s="3">
        <v>44490</v>
      </c>
    </row>
    <row r="16384" spans="1:6" x14ac:dyDescent="0.35">
      <c r="A16384" s="2">
        <v>82</v>
      </c>
      <c r="B16384" s="2">
        <f>_xlfn.XLOOKUP(C16384,country_id!$B$2:$B$326,country_id!$A$2:$A$326,,0)</f>
        <v>297</v>
      </c>
      <c r="C16384" s="2" t="s">
        <v>76</v>
      </c>
      <c r="D16384" s="2" t="s">
        <v>1371</v>
      </c>
      <c r="E16384" s="2" t="s">
        <v>1293</v>
      </c>
      <c r="F16384" s="3">
        <v>44490</v>
      </c>
    </row>
    <row r="16385" spans="1:6" x14ac:dyDescent="0.35">
      <c r="A16385" s="2">
        <v>79</v>
      </c>
      <c r="B16385" s="2">
        <f>_xlfn.XLOOKUP(C16385,country_id!$B$2:$B$326,country_id!$A$2:$A$326,,0)</f>
        <v>121</v>
      </c>
      <c r="C16385" s="2" t="s">
        <v>71</v>
      </c>
      <c r="D16385" s="2" t="s">
        <v>1360</v>
      </c>
      <c r="E16385" s="2" t="s">
        <v>1293</v>
      </c>
      <c r="F16385" s="3">
        <v>44490</v>
      </c>
    </row>
    <row r="16386" spans="1:6" x14ac:dyDescent="0.35">
      <c r="A16386" s="2">
        <v>53</v>
      </c>
      <c r="B16386" s="2">
        <f>_xlfn.XLOOKUP(C16386,country_id!$B$2:$B$326,country_id!$A$2:$A$326,,0)</f>
        <v>140</v>
      </c>
      <c r="C16386" s="2" t="s">
        <v>56</v>
      </c>
      <c r="D16386" s="2" t="s">
        <v>1296</v>
      </c>
      <c r="E16386" s="2" t="s">
        <v>1293</v>
      </c>
      <c r="F16386" s="3">
        <v>44490</v>
      </c>
    </row>
    <row r="16387" spans="1:6" x14ac:dyDescent="0.35">
      <c r="A16387" s="2">
        <v>20</v>
      </c>
      <c r="B16387" s="2">
        <f>_xlfn.XLOOKUP(C16387,country_id!$B$2:$B$326,country_id!$A$2:$A$326,,0)</f>
        <v>255</v>
      </c>
      <c r="C16387" s="2" t="s">
        <v>44</v>
      </c>
      <c r="D16387" s="2" t="s">
        <v>1303</v>
      </c>
      <c r="E16387" s="2" t="s">
        <v>1293</v>
      </c>
      <c r="F16387" s="3">
        <v>44490</v>
      </c>
    </row>
    <row r="16388" spans="1:6" x14ac:dyDescent="0.35">
      <c r="A16388" s="2">
        <v>52</v>
      </c>
      <c r="B16388" s="2">
        <f>_xlfn.XLOOKUP(C16388,country_id!$B$2:$B$326,country_id!$A$2:$A$326,,0)</f>
        <v>110</v>
      </c>
      <c r="C16388" s="2" t="s">
        <v>35</v>
      </c>
      <c r="D16388" s="2" t="s">
        <v>1307</v>
      </c>
      <c r="E16388" s="2" t="s">
        <v>1293</v>
      </c>
      <c r="F16388" s="3">
        <v>44490</v>
      </c>
    </row>
    <row r="16389" spans="1:6" x14ac:dyDescent="0.35">
      <c r="A16389" s="2">
        <v>27</v>
      </c>
      <c r="B16389" s="2">
        <f>_xlfn.XLOOKUP(C16389,country_id!$B$2:$B$326,country_id!$A$2:$A$326,,0)</f>
        <v>292</v>
      </c>
      <c r="C16389" s="2" t="s">
        <v>50</v>
      </c>
      <c r="D16389" s="2" t="s">
        <v>1308</v>
      </c>
      <c r="E16389" s="2" t="s">
        <v>1293</v>
      </c>
      <c r="F16389" s="3">
        <v>44490</v>
      </c>
    </row>
    <row r="16390" spans="1:6" x14ac:dyDescent="0.35">
      <c r="A16390" s="2">
        <v>44</v>
      </c>
      <c r="B16390" s="2">
        <f>_xlfn.XLOOKUP(C16390,country_id!$B$2:$B$326,country_id!$A$2:$A$326,,0)</f>
        <v>84</v>
      </c>
      <c r="C16390" s="2" t="s">
        <v>73</v>
      </c>
      <c r="D16390" s="2" t="s">
        <v>1298</v>
      </c>
      <c r="E16390" s="2" t="s">
        <v>1293</v>
      </c>
      <c r="F16390" s="3">
        <v>44490</v>
      </c>
    </row>
    <row r="16391" spans="1:6" x14ac:dyDescent="0.35">
      <c r="A16391" s="2">
        <v>36</v>
      </c>
      <c r="B16391" s="2">
        <f>_xlfn.XLOOKUP(C16391,country_id!$B$2:$B$326,country_id!$A$2:$A$326,,0)</f>
        <v>198</v>
      </c>
      <c r="C16391" s="2" t="s">
        <v>62</v>
      </c>
      <c r="D16391" s="2" t="s">
        <v>1310</v>
      </c>
      <c r="E16391" s="2" t="s">
        <v>1293</v>
      </c>
      <c r="F16391" s="3">
        <v>44490</v>
      </c>
    </row>
    <row r="16392" spans="1:6" x14ac:dyDescent="0.35">
      <c r="A16392" s="2">
        <v>30</v>
      </c>
      <c r="B16392" s="2">
        <f>_xlfn.XLOOKUP(C16392,country_id!$B$2:$B$326,country_id!$A$2:$A$326,,0)</f>
        <v>6</v>
      </c>
      <c r="C16392" s="2" t="s">
        <v>38</v>
      </c>
      <c r="D16392" s="2" t="s">
        <v>1294</v>
      </c>
      <c r="E16392" s="2" t="s">
        <v>1293</v>
      </c>
      <c r="F16392" s="3">
        <v>44490</v>
      </c>
    </row>
    <row r="16393" spans="1:6" x14ac:dyDescent="0.35">
      <c r="A16393" s="2">
        <v>29</v>
      </c>
      <c r="B16393" s="2">
        <f>_xlfn.XLOOKUP(C16393,country_id!$B$2:$B$326,country_id!$A$2:$A$326,,0)</f>
        <v>188</v>
      </c>
      <c r="C16393" s="2" t="s">
        <v>85</v>
      </c>
      <c r="D16393" s="2" t="s">
        <v>1305</v>
      </c>
      <c r="E16393" s="2" t="s">
        <v>1293</v>
      </c>
      <c r="F16393" s="3">
        <v>44490</v>
      </c>
    </row>
    <row r="16394" spans="1:6" x14ac:dyDescent="0.35">
      <c r="A16394" s="2">
        <v>102</v>
      </c>
      <c r="B16394" s="2">
        <f>_xlfn.XLOOKUP(C16394,country_id!$B$2:$B$326,country_id!$A$2:$A$326,,0)</f>
        <v>177</v>
      </c>
      <c r="C16394" s="2" t="s">
        <v>60</v>
      </c>
      <c r="D16394" s="2" t="s">
        <v>1343</v>
      </c>
      <c r="E16394" s="2" t="s">
        <v>1293</v>
      </c>
      <c r="F16394" s="3">
        <v>44490</v>
      </c>
    </row>
    <row r="16395" spans="1:6" x14ac:dyDescent="0.35">
      <c r="A16395" s="2">
        <v>129</v>
      </c>
      <c r="B16395" s="2">
        <f>_xlfn.XLOOKUP(C16395,country_id!$B$2:$B$326,country_id!$A$2:$A$326,,0)</f>
        <v>10</v>
      </c>
      <c r="C16395" s="2" t="s">
        <v>36</v>
      </c>
      <c r="D16395" s="2" t="s">
        <v>1338</v>
      </c>
      <c r="E16395" s="2" t="s">
        <v>1293</v>
      </c>
      <c r="F16395" s="3">
        <v>44490</v>
      </c>
    </row>
    <row r="16396" spans="1:6" x14ac:dyDescent="0.35">
      <c r="A16396" s="2">
        <v>180</v>
      </c>
      <c r="B16396" s="2">
        <f>_xlfn.XLOOKUP(C16396,country_id!$B$2:$B$326,country_id!$A$2:$A$326,,0)</f>
        <v>56</v>
      </c>
      <c r="C16396" s="2" t="s">
        <v>255</v>
      </c>
      <c r="D16396" s="2" t="s">
        <v>1315</v>
      </c>
      <c r="E16396" s="2" t="s">
        <v>1293</v>
      </c>
      <c r="F16396" s="3">
        <v>44490</v>
      </c>
    </row>
    <row r="16397" spans="1:6" x14ac:dyDescent="0.35">
      <c r="A16397" s="2">
        <v>167</v>
      </c>
      <c r="B16397" s="2">
        <f>_xlfn.XLOOKUP(C16397,country_id!$B$2:$B$326,country_id!$A$2:$A$326,,0)</f>
        <v>271</v>
      </c>
      <c r="C16397" s="2" t="s">
        <v>42</v>
      </c>
      <c r="D16397" s="2" t="s">
        <v>1408</v>
      </c>
      <c r="E16397" s="2" t="s">
        <v>1293</v>
      </c>
      <c r="F16397" s="3">
        <v>44490</v>
      </c>
    </row>
    <row r="16398" spans="1:6" x14ac:dyDescent="0.35">
      <c r="A16398" s="2">
        <v>172</v>
      </c>
      <c r="B16398" s="2">
        <f>_xlfn.XLOOKUP(C16398,country_id!$B$2:$B$326,country_id!$A$2:$A$326,,0)</f>
        <v>178</v>
      </c>
      <c r="C16398" s="2" t="s">
        <v>113</v>
      </c>
      <c r="D16398" s="2" t="s">
        <v>1332</v>
      </c>
      <c r="E16398" s="2" t="s">
        <v>1293</v>
      </c>
      <c r="F16398" s="3">
        <v>44490</v>
      </c>
    </row>
    <row r="16399" spans="1:6" x14ac:dyDescent="0.35">
      <c r="A16399" s="2">
        <v>203</v>
      </c>
      <c r="B16399" s="2">
        <f>_xlfn.XLOOKUP(C16399,country_id!$B$2:$B$326,country_id!$A$2:$A$326,,0)</f>
        <v>90</v>
      </c>
      <c r="C16399" s="2" t="s">
        <v>1396</v>
      </c>
      <c r="D16399" s="2" t="s">
        <v>1397</v>
      </c>
      <c r="E16399" s="2" t="s">
        <v>1293</v>
      </c>
      <c r="F16399" s="3">
        <v>44490</v>
      </c>
    </row>
    <row r="16400" spans="1:6" x14ac:dyDescent="0.35">
      <c r="A16400" s="2">
        <v>199</v>
      </c>
      <c r="B16400" s="2">
        <f>_xlfn.XLOOKUP(C16400,country_id!$B$2:$B$326,country_id!$A$2:$A$326,,0)</f>
        <v>257</v>
      </c>
      <c r="C16400" s="2" t="s">
        <v>155</v>
      </c>
      <c r="D16400" s="2" t="s">
        <v>1325</v>
      </c>
      <c r="E16400" s="2" t="s">
        <v>1293</v>
      </c>
      <c r="F16400" s="3">
        <v>44490</v>
      </c>
    </row>
    <row r="16401" spans="1:6" x14ac:dyDescent="0.35">
      <c r="A16401" s="2">
        <v>195</v>
      </c>
      <c r="B16401" s="2">
        <f>_xlfn.XLOOKUP(C16401,country_id!$B$2:$B$326,country_id!$A$2:$A$326,,0)</f>
        <v>266</v>
      </c>
      <c r="C16401" s="2" t="s">
        <v>236</v>
      </c>
      <c r="D16401" s="2" t="s">
        <v>1322</v>
      </c>
      <c r="E16401" s="2" t="s">
        <v>1293</v>
      </c>
      <c r="F16401" s="3">
        <v>44490</v>
      </c>
    </row>
    <row r="16402" spans="1:6" x14ac:dyDescent="0.35">
      <c r="A16402" s="2">
        <v>191</v>
      </c>
      <c r="B16402" s="2">
        <f>_xlfn.XLOOKUP(C16402,country_id!$B$2:$B$326,country_id!$A$2:$A$326,,0)</f>
        <v>247</v>
      </c>
      <c r="C16402" s="2" t="s">
        <v>23</v>
      </c>
      <c r="D16402" s="2" t="s">
        <v>1395</v>
      </c>
      <c r="E16402" s="2" t="s">
        <v>1293</v>
      </c>
      <c r="F16402" s="3">
        <v>44490</v>
      </c>
    </row>
    <row r="16403" spans="1:6" x14ac:dyDescent="0.35">
      <c r="A16403" s="2">
        <v>188</v>
      </c>
      <c r="B16403" s="2">
        <f>_xlfn.XLOOKUP(C16403,country_id!$B$2:$B$326,country_id!$A$2:$A$326,,0)</f>
        <v>78</v>
      </c>
      <c r="C16403" s="2" t="s">
        <v>121</v>
      </c>
      <c r="D16403" s="2" t="s">
        <v>1386</v>
      </c>
      <c r="E16403" s="2" t="s">
        <v>1293</v>
      </c>
      <c r="F16403" s="3">
        <v>44490</v>
      </c>
    </row>
    <row r="16404" spans="1:6" x14ac:dyDescent="0.35">
      <c r="A16404" s="2">
        <v>126</v>
      </c>
      <c r="B16404" s="2">
        <f>_xlfn.XLOOKUP(C16404,country_id!$B$2:$B$326,country_id!$A$2:$A$326,,0)</f>
        <v>89</v>
      </c>
      <c r="C16404" s="2" t="s">
        <v>53</v>
      </c>
      <c r="D16404" s="2" t="s">
        <v>1312</v>
      </c>
      <c r="E16404" s="2" t="s">
        <v>1293</v>
      </c>
      <c r="F16404" s="3">
        <v>44490</v>
      </c>
    </row>
    <row r="16405" spans="1:6" x14ac:dyDescent="0.35">
      <c r="A16405" s="2">
        <v>123</v>
      </c>
      <c r="B16405" s="2">
        <f>_xlfn.XLOOKUP(C16405,country_id!$B$2:$B$326,country_id!$A$2:$A$326,,0)</f>
        <v>274</v>
      </c>
      <c r="C16405" s="2" t="s">
        <v>29</v>
      </c>
      <c r="D16405" s="2" t="s">
        <v>1333</v>
      </c>
      <c r="E16405" s="2" t="s">
        <v>1293</v>
      </c>
      <c r="F16405" s="3">
        <v>44490</v>
      </c>
    </row>
    <row r="16406" spans="1:6" x14ac:dyDescent="0.35">
      <c r="A16406" s="2">
        <v>122</v>
      </c>
      <c r="B16406" s="2">
        <f>_xlfn.XLOOKUP(C16406,country_id!$B$2:$B$326,country_id!$A$2:$A$326,,0)</f>
        <v>189</v>
      </c>
      <c r="C16406" s="2" t="s">
        <v>45</v>
      </c>
      <c r="D16406" s="2" t="s">
        <v>1334</v>
      </c>
      <c r="E16406" s="2" t="s">
        <v>1293</v>
      </c>
      <c r="F16406" s="3">
        <v>44490</v>
      </c>
    </row>
    <row r="16407" spans="1:6" x14ac:dyDescent="0.35">
      <c r="A16407" s="2">
        <v>121</v>
      </c>
      <c r="B16407" s="2">
        <f>_xlfn.XLOOKUP(C16407,country_id!$B$2:$B$326,country_id!$A$2:$A$326,,0)</f>
        <v>197</v>
      </c>
      <c r="C16407" s="2" t="s">
        <v>39</v>
      </c>
      <c r="D16407" s="2" t="s">
        <v>1375</v>
      </c>
      <c r="E16407" s="2" t="s">
        <v>1293</v>
      </c>
      <c r="F16407" s="3">
        <v>44490</v>
      </c>
    </row>
    <row r="16408" spans="1:6" x14ac:dyDescent="0.35">
      <c r="A16408" s="2">
        <v>120</v>
      </c>
      <c r="B16408" s="2">
        <f>_xlfn.XLOOKUP(C16408,country_id!$B$2:$B$326,country_id!$A$2:$A$326,,0)</f>
        <v>167</v>
      </c>
      <c r="C16408" s="2" t="s">
        <v>74</v>
      </c>
      <c r="D16408" s="2" t="s">
        <v>1302</v>
      </c>
      <c r="E16408" s="2" t="s">
        <v>1293</v>
      </c>
      <c r="F16408" s="3">
        <v>44490</v>
      </c>
    </row>
    <row r="16409" spans="1:6" x14ac:dyDescent="0.35">
      <c r="A16409" s="2">
        <v>118</v>
      </c>
      <c r="B16409" s="2">
        <f>_xlfn.XLOOKUP(C16409,country_id!$B$2:$B$326,country_id!$A$2:$A$326,,0)</f>
        <v>325</v>
      </c>
      <c r="C16409" s="2" t="s">
        <v>266</v>
      </c>
      <c r="D16409" s="2" t="s">
        <v>1301</v>
      </c>
      <c r="E16409" s="2" t="s">
        <v>1293</v>
      </c>
      <c r="F16409" s="3">
        <v>44490</v>
      </c>
    </row>
    <row r="16410" spans="1:6" x14ac:dyDescent="0.35">
      <c r="A16410" s="2">
        <v>115</v>
      </c>
      <c r="B16410" s="2">
        <f>_xlfn.XLOOKUP(C16410,country_id!$B$2:$B$326,country_id!$A$2:$A$326,,0)</f>
        <v>54</v>
      </c>
      <c r="C16410" s="2" t="s">
        <v>32</v>
      </c>
      <c r="D16410" s="2" t="s">
        <v>1324</v>
      </c>
      <c r="E16410" s="2" t="s">
        <v>1293</v>
      </c>
      <c r="F16410" s="3">
        <v>44490</v>
      </c>
    </row>
    <row r="16411" spans="1:6" x14ac:dyDescent="0.35">
      <c r="A16411" s="2">
        <v>112</v>
      </c>
      <c r="B16411" s="2">
        <f>_xlfn.XLOOKUP(C16411,country_id!$B$2:$B$326,country_id!$A$2:$A$326,,0)</f>
        <v>159</v>
      </c>
      <c r="C16411" s="2" t="s">
        <v>51</v>
      </c>
      <c r="D16411" s="2" t="s">
        <v>1340</v>
      </c>
      <c r="E16411" s="2" t="s">
        <v>1293</v>
      </c>
      <c r="F16411" s="3">
        <v>44490</v>
      </c>
    </row>
    <row r="16412" spans="1:6" x14ac:dyDescent="0.35">
      <c r="A16412" s="2">
        <v>109</v>
      </c>
      <c r="B16412" s="2">
        <f>_xlfn.XLOOKUP(C16412,country_id!$B$2:$B$326,country_id!$A$2:$A$326,,0)</f>
        <v>122</v>
      </c>
      <c r="C16412" s="2" t="s">
        <v>63</v>
      </c>
      <c r="D16412" s="2" t="s">
        <v>1330</v>
      </c>
      <c r="E16412" s="2" t="s">
        <v>1293</v>
      </c>
      <c r="F16412" s="3">
        <v>44490</v>
      </c>
    </row>
    <row r="16413" spans="1:6" x14ac:dyDescent="0.35">
      <c r="A16413" s="2">
        <v>108</v>
      </c>
      <c r="B16413" s="2">
        <f>_xlfn.XLOOKUP(C16413,country_id!$B$2:$B$326,country_id!$A$2:$A$326,,0)</f>
        <v>191</v>
      </c>
      <c r="C16413" s="2" t="s">
        <v>69</v>
      </c>
      <c r="D16413" s="2" t="s">
        <v>1323</v>
      </c>
      <c r="E16413" s="2" t="s">
        <v>1293</v>
      </c>
      <c r="F16413" s="3">
        <v>44490</v>
      </c>
    </row>
    <row r="16414" spans="1:6" x14ac:dyDescent="0.35">
      <c r="A16414" s="2">
        <v>107</v>
      </c>
      <c r="B16414" s="2">
        <f>_xlfn.XLOOKUP(C16414,country_id!$B$2:$B$326,country_id!$A$2:$A$326,,0)</f>
        <v>259</v>
      </c>
      <c r="C16414" s="2" t="s">
        <v>22</v>
      </c>
      <c r="D16414" s="2" t="s">
        <v>1368</v>
      </c>
      <c r="E16414" s="2" t="s">
        <v>1293</v>
      </c>
      <c r="F16414" s="3">
        <v>44490</v>
      </c>
    </row>
    <row r="16415" spans="1:6" x14ac:dyDescent="0.35">
      <c r="A16415" s="2">
        <v>130</v>
      </c>
      <c r="B16415" s="2">
        <f>_xlfn.XLOOKUP(C16415,country_id!$B$2:$B$326,country_id!$A$2:$A$326,,0)</f>
        <v>284</v>
      </c>
      <c r="C16415" s="2" t="s">
        <v>77</v>
      </c>
      <c r="D16415" s="2" t="s">
        <v>1363</v>
      </c>
      <c r="E16415" s="2" t="s">
        <v>1293</v>
      </c>
      <c r="F16415" s="3">
        <v>44490</v>
      </c>
    </row>
    <row r="16416" spans="1:6" x14ac:dyDescent="0.35">
      <c r="A16416" s="2">
        <v>104</v>
      </c>
      <c r="B16416" s="2">
        <f>_xlfn.XLOOKUP(C16416,country_id!$B$2:$B$326,country_id!$A$2:$A$326,,0)</f>
        <v>148</v>
      </c>
      <c r="C16416" s="2" t="s">
        <v>143</v>
      </c>
      <c r="D16416" s="2" t="s">
        <v>1354</v>
      </c>
      <c r="E16416" s="2" t="s">
        <v>1293</v>
      </c>
      <c r="F16416" s="3">
        <v>44490</v>
      </c>
    </row>
    <row r="16417" spans="1:6" x14ac:dyDescent="0.35">
      <c r="A16417" s="2">
        <v>133</v>
      </c>
      <c r="B16417" s="2">
        <f>_xlfn.XLOOKUP(C16417,country_id!$B$2:$B$326,country_id!$A$2:$A$326,,0)</f>
        <v>234</v>
      </c>
      <c r="C16417" s="2" t="s">
        <v>13</v>
      </c>
      <c r="D16417" s="2" t="s">
        <v>1321</v>
      </c>
      <c r="E16417" s="2" t="s">
        <v>1293</v>
      </c>
      <c r="F16417" s="3">
        <v>44490</v>
      </c>
    </row>
    <row r="16418" spans="1:6" x14ac:dyDescent="0.35">
      <c r="A16418" s="2">
        <v>150</v>
      </c>
      <c r="B16418" s="2">
        <f>_xlfn.XLOOKUP(C16418,country_id!$B$2:$B$326,country_id!$A$2:$A$326,,0)</f>
        <v>158</v>
      </c>
      <c r="C16418" s="2" t="s">
        <v>48</v>
      </c>
      <c r="D16418" s="2" t="s">
        <v>1374</v>
      </c>
      <c r="E16418" s="2" t="s">
        <v>1293</v>
      </c>
      <c r="F16418" s="3">
        <v>44490</v>
      </c>
    </row>
    <row r="16419" spans="1:6" x14ac:dyDescent="0.35">
      <c r="A16419" s="2">
        <v>149</v>
      </c>
      <c r="B16419" s="2">
        <f>_xlfn.XLOOKUP(C16419,country_id!$B$2:$B$326,country_id!$A$2:$A$326,,0)</f>
        <v>38</v>
      </c>
      <c r="C16419" s="2" t="s">
        <v>54</v>
      </c>
      <c r="D16419" s="2" t="s">
        <v>1352</v>
      </c>
      <c r="E16419" s="2" t="s">
        <v>1293</v>
      </c>
      <c r="F16419" s="3">
        <v>44490</v>
      </c>
    </row>
    <row r="16420" spans="1:6" x14ac:dyDescent="0.35">
      <c r="A16420" s="2">
        <v>147</v>
      </c>
      <c r="B16420" s="2">
        <f>_xlfn.XLOOKUP(C16420,country_id!$B$2:$B$326,country_id!$A$2:$A$326,,0)</f>
        <v>106</v>
      </c>
      <c r="C16420" s="2" t="s">
        <v>80</v>
      </c>
      <c r="D16420" s="2" t="s">
        <v>1311</v>
      </c>
      <c r="E16420" s="2" t="s">
        <v>1293</v>
      </c>
      <c r="F16420" s="3">
        <v>44490</v>
      </c>
    </row>
    <row r="16421" spans="1:6" x14ac:dyDescent="0.35">
      <c r="A16421" s="2">
        <v>146</v>
      </c>
      <c r="B16421" s="2">
        <f>_xlfn.XLOOKUP(C16421,country_id!$B$2:$B$326,country_id!$A$2:$A$326,,0)</f>
        <v>92</v>
      </c>
      <c r="C16421" s="2" t="s">
        <v>83</v>
      </c>
      <c r="D16421" s="2" t="s">
        <v>1336</v>
      </c>
      <c r="E16421" s="2" t="s">
        <v>1293</v>
      </c>
      <c r="F16421" s="3">
        <v>44490</v>
      </c>
    </row>
    <row r="16422" spans="1:6" x14ac:dyDescent="0.35">
      <c r="A16422" s="2">
        <v>144</v>
      </c>
      <c r="B16422" s="2">
        <f>_xlfn.XLOOKUP(C16422,country_id!$B$2:$B$326,country_id!$A$2:$A$326,,0)</f>
        <v>157</v>
      </c>
      <c r="C16422" s="2" t="s">
        <v>26</v>
      </c>
      <c r="D16422" s="2" t="s">
        <v>1328</v>
      </c>
      <c r="E16422" s="2" t="s">
        <v>1293</v>
      </c>
      <c r="F16422" s="3">
        <v>44490</v>
      </c>
    </row>
    <row r="16423" spans="1:6" x14ac:dyDescent="0.35">
      <c r="A16423" s="2">
        <v>141</v>
      </c>
      <c r="B16423" s="2">
        <f>_xlfn.XLOOKUP(C16423,country_id!$B$2:$B$326,country_id!$A$2:$A$326,,0)</f>
        <v>45</v>
      </c>
      <c r="C16423" s="2" t="s">
        <v>148</v>
      </c>
      <c r="D16423" s="2" t="s">
        <v>1351</v>
      </c>
      <c r="E16423" s="2" t="s">
        <v>1293</v>
      </c>
      <c r="F16423" s="3">
        <v>44490</v>
      </c>
    </row>
    <row r="16424" spans="1:6" x14ac:dyDescent="0.35">
      <c r="A16424" s="2">
        <v>137</v>
      </c>
      <c r="B16424" s="2">
        <f>_xlfn.XLOOKUP(C16424,country_id!$B$2:$B$326,country_id!$A$2:$A$326,,0)</f>
        <v>93</v>
      </c>
      <c r="C16424" s="2" t="s">
        <v>12</v>
      </c>
      <c r="D16424" s="2" t="s">
        <v>1373</v>
      </c>
      <c r="E16424" s="2" t="s">
        <v>1293</v>
      </c>
      <c r="F16424" s="3">
        <v>44490</v>
      </c>
    </row>
    <row r="16425" spans="1:6" x14ac:dyDescent="0.35">
      <c r="A16425" s="2">
        <v>134</v>
      </c>
      <c r="B16425" s="2">
        <f>_xlfn.XLOOKUP(C16425,country_id!$B$2:$B$326,country_id!$A$2:$A$326,,0)</f>
        <v>289</v>
      </c>
      <c r="C16425" s="2" t="s">
        <v>66</v>
      </c>
      <c r="D16425" s="2" t="s">
        <v>1350</v>
      </c>
      <c r="E16425" s="2" t="s">
        <v>1293</v>
      </c>
      <c r="F16425" s="3">
        <v>44490</v>
      </c>
    </row>
    <row r="16426" spans="1:6" x14ac:dyDescent="0.35">
      <c r="A16426" s="2">
        <v>132</v>
      </c>
      <c r="B16426" s="2">
        <f>_xlfn.XLOOKUP(C16426,country_id!$B$2:$B$326,country_id!$A$2:$A$326,,0)</f>
        <v>63</v>
      </c>
      <c r="C16426" s="2" t="s">
        <v>57</v>
      </c>
      <c r="D16426" s="2" t="s">
        <v>1405</v>
      </c>
      <c r="E16426" s="2" t="s">
        <v>1293</v>
      </c>
      <c r="F16426" s="3">
        <v>44490</v>
      </c>
    </row>
    <row r="16427" spans="1:6" x14ac:dyDescent="0.35">
      <c r="A16427" s="2">
        <v>56</v>
      </c>
      <c r="B16427" s="2">
        <f>_xlfn.XLOOKUP(C16427,country_id!$B$2:$B$326,country_id!$A$2:$A$326,,0)</f>
        <v>140</v>
      </c>
      <c r="C16427" s="2" t="s">
        <v>56</v>
      </c>
      <c r="D16427" s="2" t="s">
        <v>1296</v>
      </c>
      <c r="E16427" s="2" t="s">
        <v>1293</v>
      </c>
      <c r="F16427" s="3">
        <v>44519</v>
      </c>
    </row>
    <row r="16428" spans="1:6" x14ac:dyDescent="0.35">
      <c r="A16428" s="2">
        <v>53</v>
      </c>
      <c r="B16428" s="2">
        <f>_xlfn.XLOOKUP(C16428,country_id!$B$2:$B$326,country_id!$A$2:$A$326,,0)</f>
        <v>170</v>
      </c>
      <c r="C16428" s="2" t="s">
        <v>79</v>
      </c>
      <c r="D16428" s="2" t="s">
        <v>1353</v>
      </c>
      <c r="E16428" s="2" t="s">
        <v>1293</v>
      </c>
      <c r="F16428" s="3">
        <v>44519</v>
      </c>
    </row>
    <row r="16429" spans="1:6" x14ac:dyDescent="0.35">
      <c r="A16429" s="2">
        <v>52</v>
      </c>
      <c r="B16429" s="2">
        <f>_xlfn.XLOOKUP(C16429,country_id!$B$2:$B$326,country_id!$A$2:$A$326,,0)</f>
        <v>110</v>
      </c>
      <c r="C16429" s="2" t="s">
        <v>35</v>
      </c>
      <c r="D16429" s="2" t="s">
        <v>1307</v>
      </c>
      <c r="E16429" s="2" t="s">
        <v>1293</v>
      </c>
      <c r="F16429" s="3">
        <v>44519</v>
      </c>
    </row>
    <row r="16430" spans="1:6" x14ac:dyDescent="0.35">
      <c r="A16430" s="2">
        <v>50</v>
      </c>
      <c r="B16430" s="2">
        <f>_xlfn.XLOOKUP(C16430,country_id!$B$2:$B$326,country_id!$A$2:$A$326,,0)</f>
        <v>47</v>
      </c>
      <c r="C16430" s="2" t="s">
        <v>68</v>
      </c>
      <c r="D16430" s="2" t="s">
        <v>1297</v>
      </c>
      <c r="E16430" s="2" t="s">
        <v>1293</v>
      </c>
      <c r="F16430" s="3">
        <v>44519</v>
      </c>
    </row>
    <row r="16431" spans="1:6" x14ac:dyDescent="0.35">
      <c r="A16431" s="2">
        <v>45</v>
      </c>
      <c r="B16431" s="2">
        <f>_xlfn.XLOOKUP(C16431,country_id!$B$2:$B$326,country_id!$A$2:$A$326,,0)</f>
        <v>84</v>
      </c>
      <c r="C16431" s="2" t="s">
        <v>73</v>
      </c>
      <c r="D16431" s="2" t="s">
        <v>1298</v>
      </c>
      <c r="E16431" s="2" t="s">
        <v>1293</v>
      </c>
      <c r="F16431" s="3">
        <v>44519</v>
      </c>
    </row>
    <row r="16432" spans="1:6" x14ac:dyDescent="0.35">
      <c r="A16432" s="2">
        <v>36</v>
      </c>
      <c r="B16432" s="2">
        <f>_xlfn.XLOOKUP(C16432,country_id!$B$2:$B$326,country_id!$A$2:$A$326,,0)</f>
        <v>198</v>
      </c>
      <c r="C16432" s="2" t="s">
        <v>62</v>
      </c>
      <c r="D16432" s="2" t="s">
        <v>1310</v>
      </c>
      <c r="E16432" s="2" t="s">
        <v>1293</v>
      </c>
      <c r="F16432" s="3">
        <v>44519</v>
      </c>
    </row>
    <row r="16433" spans="1:6" x14ac:dyDescent="0.35">
      <c r="A16433" s="2">
        <v>60</v>
      </c>
      <c r="B16433" s="2">
        <f>_xlfn.XLOOKUP(C16433,country_id!$B$2:$B$326,country_id!$A$2:$A$326,,0)</f>
        <v>44</v>
      </c>
      <c r="C16433" s="2" t="s">
        <v>65</v>
      </c>
      <c r="D16433" s="2" t="s">
        <v>1364</v>
      </c>
      <c r="E16433" s="2" t="s">
        <v>1293</v>
      </c>
      <c r="F16433" s="3">
        <v>44519</v>
      </c>
    </row>
    <row r="16434" spans="1:6" x14ac:dyDescent="0.35">
      <c r="A16434" s="2">
        <v>83</v>
      </c>
      <c r="B16434" s="2">
        <f>_xlfn.XLOOKUP(C16434,country_id!$B$2:$B$326,country_id!$A$2:$A$326,,0)</f>
        <v>31</v>
      </c>
      <c r="C16434" s="2" t="s">
        <v>18</v>
      </c>
      <c r="D16434" s="2" t="s">
        <v>1344</v>
      </c>
      <c r="E16434" s="2" t="s">
        <v>1293</v>
      </c>
      <c r="F16434" s="3">
        <v>44519</v>
      </c>
    </row>
    <row r="16435" spans="1:6" x14ac:dyDescent="0.35">
      <c r="A16435" s="2">
        <v>82</v>
      </c>
      <c r="B16435" s="2">
        <f>_xlfn.XLOOKUP(C16435,country_id!$B$2:$B$326,country_id!$A$2:$A$326,,0)</f>
        <v>297</v>
      </c>
      <c r="C16435" s="2" t="s">
        <v>76</v>
      </c>
      <c r="D16435" s="2" t="s">
        <v>1371</v>
      </c>
      <c r="E16435" s="2" t="s">
        <v>1293</v>
      </c>
      <c r="F16435" s="3">
        <v>44519</v>
      </c>
    </row>
    <row r="16436" spans="1:6" x14ac:dyDescent="0.35">
      <c r="A16436" s="2">
        <v>81</v>
      </c>
      <c r="B16436" s="2">
        <f>_xlfn.XLOOKUP(C16436,country_id!$B$2:$B$326,country_id!$A$2:$A$326,,0)</f>
        <v>121</v>
      </c>
      <c r="C16436" s="2" t="s">
        <v>71</v>
      </c>
      <c r="D16436" s="2" t="s">
        <v>1360</v>
      </c>
      <c r="E16436" s="2" t="s">
        <v>1293</v>
      </c>
      <c r="F16436" s="3">
        <v>44519</v>
      </c>
    </row>
    <row r="16437" spans="1:6" x14ac:dyDescent="0.35">
      <c r="A16437" s="2">
        <v>68</v>
      </c>
      <c r="B16437" s="2">
        <f>_xlfn.XLOOKUP(C16437,country_id!$B$2:$B$326,country_id!$A$2:$A$326,,0)</f>
        <v>268</v>
      </c>
      <c r="C16437" s="2" t="s">
        <v>47</v>
      </c>
      <c r="D16437" s="2" t="s">
        <v>1347</v>
      </c>
      <c r="E16437" s="2" t="s">
        <v>1293</v>
      </c>
      <c r="F16437" s="3">
        <v>44519</v>
      </c>
    </row>
    <row r="16438" spans="1:6" x14ac:dyDescent="0.35">
      <c r="A16438" s="2">
        <v>64</v>
      </c>
      <c r="B16438" s="2">
        <f>_xlfn.XLOOKUP(C16438,country_id!$B$2:$B$326,country_id!$A$2:$A$326,,0)</f>
        <v>82</v>
      </c>
      <c r="C16438" s="2" t="s">
        <v>59</v>
      </c>
      <c r="D16438" s="2" t="s">
        <v>1401</v>
      </c>
      <c r="E16438" s="2" t="s">
        <v>1293</v>
      </c>
      <c r="F16438" s="3">
        <v>44519</v>
      </c>
    </row>
    <row r="16439" spans="1:6" x14ac:dyDescent="0.35">
      <c r="A16439" s="2">
        <v>73</v>
      </c>
      <c r="B16439" s="2">
        <f>_xlfn.XLOOKUP(C16439,country_id!$B$2:$B$326,country_id!$A$2:$A$326,,0)</f>
        <v>50</v>
      </c>
      <c r="C16439" s="2" t="s">
        <v>82</v>
      </c>
      <c r="D16439" s="2" t="s">
        <v>1342</v>
      </c>
      <c r="E16439" s="2" t="s">
        <v>1293</v>
      </c>
      <c r="F16439" s="3">
        <v>44519</v>
      </c>
    </row>
    <row r="16440" spans="1:6" x14ac:dyDescent="0.35">
      <c r="A16440" s="2">
        <v>192</v>
      </c>
      <c r="B16440" s="2">
        <f>_xlfn.XLOOKUP(C16440,country_id!$B$2:$B$326,country_id!$A$2:$A$326,,0)</f>
        <v>78</v>
      </c>
      <c r="C16440" s="2" t="s">
        <v>121</v>
      </c>
      <c r="D16440" s="2" t="s">
        <v>1386</v>
      </c>
      <c r="E16440" s="2" t="s">
        <v>1293</v>
      </c>
      <c r="F16440" s="3">
        <v>44519</v>
      </c>
    </row>
    <row r="16441" spans="1:6" x14ac:dyDescent="0.35">
      <c r="A16441" s="2">
        <v>189</v>
      </c>
      <c r="B16441" s="2">
        <f>_xlfn.XLOOKUP(C16441,country_id!$B$2:$B$326,country_id!$A$2:$A$326,,0)</f>
        <v>247</v>
      </c>
      <c r="C16441" s="2" t="s">
        <v>23</v>
      </c>
      <c r="D16441" s="2" t="s">
        <v>1395</v>
      </c>
      <c r="E16441" s="2" t="s">
        <v>1293</v>
      </c>
      <c r="F16441" s="3">
        <v>44519</v>
      </c>
    </row>
    <row r="16442" spans="1:6" x14ac:dyDescent="0.35">
      <c r="A16442" s="2">
        <v>197</v>
      </c>
      <c r="B16442" s="2">
        <f>_xlfn.XLOOKUP(C16442,country_id!$B$2:$B$326,country_id!$A$2:$A$326,,0)</f>
        <v>257</v>
      </c>
      <c r="C16442" s="2" t="s">
        <v>155</v>
      </c>
      <c r="D16442" s="2" t="s">
        <v>1325</v>
      </c>
      <c r="E16442" s="2" t="s">
        <v>1293</v>
      </c>
      <c r="F16442" s="3">
        <v>44519</v>
      </c>
    </row>
    <row r="16443" spans="1:6" x14ac:dyDescent="0.35">
      <c r="A16443" s="2">
        <v>195</v>
      </c>
      <c r="B16443" s="2">
        <f>_xlfn.XLOOKUP(C16443,country_id!$B$2:$B$326,country_id!$A$2:$A$326,,0)</f>
        <v>266</v>
      </c>
      <c r="C16443" s="2" t="s">
        <v>236</v>
      </c>
      <c r="D16443" s="2" t="s">
        <v>1322</v>
      </c>
      <c r="E16443" s="2" t="s">
        <v>1293</v>
      </c>
      <c r="F16443" s="3">
        <v>44519</v>
      </c>
    </row>
    <row r="16444" spans="1:6" x14ac:dyDescent="0.35">
      <c r="A16444" s="2">
        <v>32</v>
      </c>
      <c r="B16444" s="2">
        <f>_xlfn.XLOOKUP(C16444,country_id!$B$2:$B$326,country_id!$A$2:$A$326,,0)</f>
        <v>6</v>
      </c>
      <c r="C16444" s="2" t="s">
        <v>38</v>
      </c>
      <c r="D16444" s="2" t="s">
        <v>1294</v>
      </c>
      <c r="E16444" s="2" t="s">
        <v>1293</v>
      </c>
      <c r="F16444" s="3">
        <v>44519</v>
      </c>
    </row>
    <row r="16445" spans="1:6" x14ac:dyDescent="0.35">
      <c r="A16445" s="2">
        <v>29</v>
      </c>
      <c r="B16445" s="2">
        <f>_xlfn.XLOOKUP(C16445,country_id!$B$2:$B$326,country_id!$A$2:$A$326,,0)</f>
        <v>292</v>
      </c>
      <c r="C16445" s="2" t="s">
        <v>50</v>
      </c>
      <c r="D16445" s="2" t="s">
        <v>1308</v>
      </c>
      <c r="E16445" s="2" t="s">
        <v>1293</v>
      </c>
      <c r="F16445" s="3">
        <v>44519</v>
      </c>
    </row>
    <row r="16446" spans="1:6" x14ac:dyDescent="0.35">
      <c r="A16446" s="2">
        <v>28</v>
      </c>
      <c r="B16446" s="2">
        <f>_xlfn.XLOOKUP(C16446,country_id!$B$2:$B$326,country_id!$A$2:$A$326,,0)</f>
        <v>188</v>
      </c>
      <c r="C16446" s="2" t="s">
        <v>85</v>
      </c>
      <c r="D16446" s="2" t="s">
        <v>1305</v>
      </c>
      <c r="E16446" s="2" t="s">
        <v>1293</v>
      </c>
      <c r="F16446" s="3">
        <v>44519</v>
      </c>
    </row>
    <row r="16447" spans="1:6" x14ac:dyDescent="0.35">
      <c r="A16447" s="2">
        <v>20</v>
      </c>
      <c r="B16447" s="2">
        <f>_xlfn.XLOOKUP(C16447,country_id!$B$2:$B$326,country_id!$A$2:$A$326,,0)</f>
        <v>255</v>
      </c>
      <c r="C16447" s="2" t="s">
        <v>44</v>
      </c>
      <c r="D16447" s="2" t="s">
        <v>1303</v>
      </c>
      <c r="E16447" s="2" t="s">
        <v>1293</v>
      </c>
      <c r="F16447" s="3">
        <v>44519</v>
      </c>
    </row>
    <row r="16448" spans="1:6" x14ac:dyDescent="0.35">
      <c r="A16448" s="2">
        <v>88</v>
      </c>
      <c r="B16448" s="2">
        <f>_xlfn.XLOOKUP(C16448,country_id!$B$2:$B$326,country_id!$A$2:$A$326,,0)</f>
        <v>323</v>
      </c>
      <c r="C16448" s="2" t="s">
        <v>25</v>
      </c>
      <c r="D16448" s="2" t="s">
        <v>1292</v>
      </c>
      <c r="E16448" s="2" t="s">
        <v>1293</v>
      </c>
      <c r="F16448" s="3">
        <v>44519</v>
      </c>
    </row>
    <row r="16449" spans="1:6" x14ac:dyDescent="0.35">
      <c r="A16449" s="2">
        <v>151</v>
      </c>
      <c r="B16449" s="2">
        <f>_xlfn.XLOOKUP(C16449,country_id!$B$2:$B$326,country_id!$A$2:$A$326,,0)</f>
        <v>106</v>
      </c>
      <c r="C16449" s="2" t="s">
        <v>80</v>
      </c>
      <c r="D16449" s="2" t="s">
        <v>1311</v>
      </c>
      <c r="E16449" s="2" t="s">
        <v>1293</v>
      </c>
      <c r="F16449" s="3">
        <v>44519</v>
      </c>
    </row>
    <row r="16450" spans="1:6" x14ac:dyDescent="0.35">
      <c r="A16450" s="2">
        <v>149</v>
      </c>
      <c r="B16450" s="2">
        <f>_xlfn.XLOOKUP(C16450,country_id!$B$2:$B$326,country_id!$A$2:$A$326,,0)</f>
        <v>38</v>
      </c>
      <c r="C16450" s="2" t="s">
        <v>54</v>
      </c>
      <c r="D16450" s="2" t="s">
        <v>1352</v>
      </c>
      <c r="E16450" s="2" t="s">
        <v>1293</v>
      </c>
      <c r="F16450" s="3">
        <v>44519</v>
      </c>
    </row>
    <row r="16451" spans="1:6" x14ac:dyDescent="0.35">
      <c r="A16451" s="2">
        <v>146</v>
      </c>
      <c r="B16451" s="2">
        <f>_xlfn.XLOOKUP(C16451,country_id!$B$2:$B$326,country_id!$A$2:$A$326,,0)</f>
        <v>92</v>
      </c>
      <c r="C16451" s="2" t="s">
        <v>83</v>
      </c>
      <c r="D16451" s="2" t="s">
        <v>1336</v>
      </c>
      <c r="E16451" s="2" t="s">
        <v>1293</v>
      </c>
      <c r="F16451" s="3">
        <v>44519</v>
      </c>
    </row>
    <row r="16452" spans="1:6" x14ac:dyDescent="0.35">
      <c r="A16452" s="2">
        <v>145</v>
      </c>
      <c r="B16452" s="2">
        <f>_xlfn.XLOOKUP(C16452,country_id!$B$2:$B$326,country_id!$A$2:$A$326,,0)</f>
        <v>157</v>
      </c>
      <c r="C16452" s="2" t="s">
        <v>26</v>
      </c>
      <c r="D16452" s="2" t="s">
        <v>1328</v>
      </c>
      <c r="E16452" s="2" t="s">
        <v>1293</v>
      </c>
      <c r="F16452" s="3">
        <v>44519</v>
      </c>
    </row>
    <row r="16453" spans="1:6" x14ac:dyDescent="0.35">
      <c r="A16453" s="2">
        <v>144</v>
      </c>
      <c r="B16453" s="2">
        <f>_xlfn.XLOOKUP(C16453,country_id!$B$2:$B$326,country_id!$A$2:$A$326,,0)</f>
        <v>158</v>
      </c>
      <c r="C16453" s="2" t="s">
        <v>48</v>
      </c>
      <c r="D16453" s="2" t="s">
        <v>1374</v>
      </c>
      <c r="E16453" s="2" t="s">
        <v>1293</v>
      </c>
      <c r="F16453" s="3">
        <v>44519</v>
      </c>
    </row>
    <row r="16454" spans="1:6" x14ac:dyDescent="0.35">
      <c r="A16454" s="2">
        <v>167</v>
      </c>
      <c r="B16454" s="2">
        <f>_xlfn.XLOOKUP(C16454,country_id!$B$2:$B$326,country_id!$A$2:$A$326,,0)</f>
        <v>271</v>
      </c>
      <c r="C16454" s="2" t="s">
        <v>42</v>
      </c>
      <c r="D16454" s="2" t="s">
        <v>1408</v>
      </c>
      <c r="E16454" s="2" t="s">
        <v>1293</v>
      </c>
      <c r="F16454" s="3">
        <v>44519</v>
      </c>
    </row>
    <row r="16455" spans="1:6" x14ac:dyDescent="0.35">
      <c r="A16455" s="2">
        <v>202</v>
      </c>
      <c r="B16455" s="2">
        <f>_xlfn.XLOOKUP(C16455,country_id!$B$2:$B$326,country_id!$A$2:$A$326,,0)</f>
        <v>90</v>
      </c>
      <c r="C16455" s="2" t="s">
        <v>1396</v>
      </c>
      <c r="D16455" s="2" t="s">
        <v>1397</v>
      </c>
      <c r="E16455" s="2" t="s">
        <v>1293</v>
      </c>
      <c r="F16455" s="3">
        <v>44519</v>
      </c>
    </row>
    <row r="16456" spans="1:6" x14ac:dyDescent="0.35">
      <c r="A16456" s="2">
        <v>180</v>
      </c>
      <c r="B16456" s="2">
        <f>_xlfn.XLOOKUP(C16456,country_id!$B$2:$B$326,country_id!$A$2:$A$326,,0)</f>
        <v>56</v>
      </c>
      <c r="C16456" s="2" t="s">
        <v>255</v>
      </c>
      <c r="D16456" s="2" t="s">
        <v>1315</v>
      </c>
      <c r="E16456" s="2" t="s">
        <v>1293</v>
      </c>
      <c r="F16456" s="3">
        <v>44519</v>
      </c>
    </row>
    <row r="16457" spans="1:6" x14ac:dyDescent="0.35">
      <c r="A16457" s="2">
        <v>172</v>
      </c>
      <c r="B16457" s="2">
        <f>_xlfn.XLOOKUP(C16457,country_id!$B$2:$B$326,country_id!$A$2:$A$326,,0)</f>
        <v>178</v>
      </c>
      <c r="C16457" s="2" t="s">
        <v>113</v>
      </c>
      <c r="D16457" s="2" t="s">
        <v>1332</v>
      </c>
      <c r="E16457" s="2" t="s">
        <v>1293</v>
      </c>
      <c r="F16457" s="3">
        <v>44519</v>
      </c>
    </row>
    <row r="16458" spans="1:6" x14ac:dyDescent="0.35">
      <c r="A16458" s="2">
        <v>140</v>
      </c>
      <c r="B16458" s="2">
        <f>_xlfn.XLOOKUP(C16458,country_id!$B$2:$B$326,country_id!$A$2:$A$326,,0)</f>
        <v>45</v>
      </c>
      <c r="C16458" s="2" t="s">
        <v>148</v>
      </c>
      <c r="D16458" s="2" t="s">
        <v>1351</v>
      </c>
      <c r="E16458" s="2" t="s">
        <v>1293</v>
      </c>
      <c r="F16458" s="3">
        <v>44519</v>
      </c>
    </row>
    <row r="16459" spans="1:6" x14ac:dyDescent="0.35">
      <c r="A16459" s="2">
        <v>108</v>
      </c>
      <c r="B16459" s="2">
        <f>_xlfn.XLOOKUP(C16459,country_id!$B$2:$B$326,country_id!$A$2:$A$326,,0)</f>
        <v>259</v>
      </c>
      <c r="C16459" s="2" t="s">
        <v>22</v>
      </c>
      <c r="D16459" s="2" t="s">
        <v>1368</v>
      </c>
      <c r="E16459" s="2" t="s">
        <v>1293</v>
      </c>
      <c r="F16459" s="3">
        <v>44519</v>
      </c>
    </row>
    <row r="16460" spans="1:6" x14ac:dyDescent="0.35">
      <c r="A16460" s="2">
        <v>106</v>
      </c>
      <c r="B16460" s="2">
        <f>_xlfn.XLOOKUP(C16460,country_id!$B$2:$B$326,country_id!$A$2:$A$326,,0)</f>
        <v>122</v>
      </c>
      <c r="C16460" s="2" t="s">
        <v>63</v>
      </c>
      <c r="D16460" s="2" t="s">
        <v>1330</v>
      </c>
      <c r="E16460" s="2" t="s">
        <v>1293</v>
      </c>
      <c r="F16460" s="3">
        <v>44519</v>
      </c>
    </row>
    <row r="16461" spans="1:6" x14ac:dyDescent="0.35">
      <c r="A16461" s="2">
        <v>103</v>
      </c>
      <c r="B16461" s="2">
        <f>_xlfn.XLOOKUP(C16461,country_id!$B$2:$B$326,country_id!$A$2:$A$326,,0)</f>
        <v>177</v>
      </c>
      <c r="C16461" s="2" t="s">
        <v>60</v>
      </c>
      <c r="D16461" s="2" t="s">
        <v>1343</v>
      </c>
      <c r="E16461" s="2" t="s">
        <v>1293</v>
      </c>
      <c r="F16461" s="3">
        <v>44519</v>
      </c>
    </row>
    <row r="16462" spans="1:6" x14ac:dyDescent="0.35">
      <c r="A16462" s="2">
        <v>102</v>
      </c>
      <c r="B16462" s="2">
        <f>_xlfn.XLOOKUP(C16462,country_id!$B$2:$B$326,country_id!$A$2:$A$326,,0)</f>
        <v>148</v>
      </c>
      <c r="C16462" s="2" t="s">
        <v>143</v>
      </c>
      <c r="D16462" s="2" t="s">
        <v>1354</v>
      </c>
      <c r="E16462" s="2" t="s">
        <v>1293</v>
      </c>
      <c r="F16462" s="3">
        <v>44519</v>
      </c>
    </row>
    <row r="16463" spans="1:6" x14ac:dyDescent="0.35">
      <c r="A16463" s="2">
        <v>97</v>
      </c>
      <c r="B16463" s="2">
        <f>_xlfn.XLOOKUP(C16463,country_id!$B$2:$B$326,country_id!$A$2:$A$326,,0)</f>
        <v>64</v>
      </c>
      <c r="C16463" s="2" t="s">
        <v>41</v>
      </c>
      <c r="D16463" s="2" t="s">
        <v>1369</v>
      </c>
      <c r="E16463" s="2" t="s">
        <v>1293</v>
      </c>
      <c r="F16463" s="3">
        <v>44519</v>
      </c>
    </row>
    <row r="16464" spans="1:6" x14ac:dyDescent="0.35">
      <c r="A16464" s="2">
        <v>89</v>
      </c>
      <c r="B16464" s="2">
        <f>_xlfn.XLOOKUP(C16464,country_id!$B$2:$B$326,country_id!$A$2:$A$326,,0)</f>
        <v>103</v>
      </c>
      <c r="C16464" s="2" t="s">
        <v>28</v>
      </c>
      <c r="D16464" s="2" t="s">
        <v>1309</v>
      </c>
      <c r="E16464" s="2" t="s">
        <v>1293</v>
      </c>
      <c r="F16464" s="3">
        <v>44519</v>
      </c>
    </row>
    <row r="16465" spans="1:6" x14ac:dyDescent="0.35">
      <c r="A16465" s="2">
        <v>112</v>
      </c>
      <c r="B16465" s="2">
        <f>_xlfn.XLOOKUP(C16465,country_id!$B$2:$B$326,country_id!$A$2:$A$326,,0)</f>
        <v>191</v>
      </c>
      <c r="C16465" s="2" t="s">
        <v>69</v>
      </c>
      <c r="D16465" s="2" t="s">
        <v>1323</v>
      </c>
      <c r="E16465" s="2" t="s">
        <v>1293</v>
      </c>
      <c r="F16465" s="3">
        <v>44519</v>
      </c>
    </row>
    <row r="16466" spans="1:6" x14ac:dyDescent="0.35">
      <c r="A16466" s="2">
        <v>113</v>
      </c>
      <c r="B16466" s="2">
        <f>_xlfn.XLOOKUP(C16466,country_id!$B$2:$B$326,country_id!$A$2:$A$326,,0)</f>
        <v>197</v>
      </c>
      <c r="C16466" s="2" t="s">
        <v>39</v>
      </c>
      <c r="D16466" s="2" t="s">
        <v>1375</v>
      </c>
      <c r="E16466" s="2" t="s">
        <v>1293</v>
      </c>
      <c r="F16466" s="3">
        <v>44519</v>
      </c>
    </row>
    <row r="16467" spans="1:6" x14ac:dyDescent="0.35">
      <c r="A16467" s="2">
        <v>101</v>
      </c>
      <c r="B16467" s="2">
        <f>_xlfn.XLOOKUP(C16467,country_id!$B$2:$B$326,country_id!$A$2:$A$326,,0)</f>
        <v>165</v>
      </c>
      <c r="C16467" s="2" t="s">
        <v>31</v>
      </c>
      <c r="D16467" s="2" t="s">
        <v>1355</v>
      </c>
      <c r="E16467" s="2" t="s">
        <v>1293</v>
      </c>
      <c r="F16467" s="3">
        <v>44519</v>
      </c>
    </row>
    <row r="16468" spans="1:6" x14ac:dyDescent="0.35">
      <c r="A16468" s="2">
        <v>131</v>
      </c>
      <c r="B16468" s="2">
        <f>_xlfn.XLOOKUP(C16468,country_id!$B$2:$B$326,country_id!$A$2:$A$326,,0)</f>
        <v>284</v>
      </c>
      <c r="C16468" s="2" t="s">
        <v>77</v>
      </c>
      <c r="D16468" s="2" t="s">
        <v>1363</v>
      </c>
      <c r="E16468" s="2" t="s">
        <v>1293</v>
      </c>
      <c r="F16468" s="3">
        <v>44519</v>
      </c>
    </row>
    <row r="16469" spans="1:6" x14ac:dyDescent="0.35">
      <c r="A16469" s="2">
        <v>130</v>
      </c>
      <c r="B16469" s="2">
        <f>_xlfn.XLOOKUP(C16469,country_id!$B$2:$B$326,country_id!$A$2:$A$326,,0)</f>
        <v>54</v>
      </c>
      <c r="C16469" s="2" t="s">
        <v>32</v>
      </c>
      <c r="D16469" s="2" t="s">
        <v>1324</v>
      </c>
      <c r="E16469" s="2" t="s">
        <v>1293</v>
      </c>
      <c r="F16469" s="3">
        <v>44519</v>
      </c>
    </row>
    <row r="16470" spans="1:6" x14ac:dyDescent="0.35">
      <c r="A16470" s="2">
        <v>129</v>
      </c>
      <c r="B16470" s="2">
        <f>_xlfn.XLOOKUP(C16470,country_id!$B$2:$B$326,country_id!$A$2:$A$326,,0)</f>
        <v>167</v>
      </c>
      <c r="C16470" s="2" t="s">
        <v>74</v>
      </c>
      <c r="D16470" s="2" t="s">
        <v>1302</v>
      </c>
      <c r="E16470" s="2" t="s">
        <v>1293</v>
      </c>
      <c r="F16470" s="3">
        <v>44519</v>
      </c>
    </row>
    <row r="16471" spans="1:6" x14ac:dyDescent="0.35">
      <c r="A16471" s="2">
        <v>135</v>
      </c>
      <c r="B16471" s="2">
        <f>_xlfn.XLOOKUP(C16471,country_id!$B$2:$B$326,country_id!$A$2:$A$326,,0)</f>
        <v>234</v>
      </c>
      <c r="C16471" s="2" t="s">
        <v>13</v>
      </c>
      <c r="D16471" s="2" t="s">
        <v>1321</v>
      </c>
      <c r="E16471" s="2" t="s">
        <v>1293</v>
      </c>
      <c r="F16471" s="3">
        <v>44519</v>
      </c>
    </row>
    <row r="16472" spans="1:6" x14ac:dyDescent="0.35">
      <c r="A16472" s="2">
        <v>114</v>
      </c>
      <c r="B16472" s="2">
        <f>_xlfn.XLOOKUP(C16472,country_id!$B$2:$B$326,country_id!$A$2:$A$326,,0)</f>
        <v>89</v>
      </c>
      <c r="C16472" s="2" t="s">
        <v>53</v>
      </c>
      <c r="D16472" s="2" t="s">
        <v>1312</v>
      </c>
      <c r="E16472" s="2" t="s">
        <v>1293</v>
      </c>
      <c r="F16472" s="3">
        <v>44519</v>
      </c>
    </row>
    <row r="16473" spans="1:6" x14ac:dyDescent="0.35">
      <c r="A16473" s="2">
        <v>132</v>
      </c>
      <c r="B16473" s="2">
        <f>_xlfn.XLOOKUP(C16473,country_id!$B$2:$B$326,country_id!$A$2:$A$326,,0)</f>
        <v>63</v>
      </c>
      <c r="C16473" s="2" t="s">
        <v>57</v>
      </c>
      <c r="D16473" s="2" t="s">
        <v>1405</v>
      </c>
      <c r="E16473" s="2" t="s">
        <v>1293</v>
      </c>
      <c r="F16473" s="3">
        <v>44519</v>
      </c>
    </row>
    <row r="16474" spans="1:6" x14ac:dyDescent="0.35">
      <c r="A16474" s="2">
        <v>127</v>
      </c>
      <c r="B16474" s="2">
        <f>_xlfn.XLOOKUP(C16474,country_id!$B$2:$B$326,country_id!$A$2:$A$326,,0)</f>
        <v>10</v>
      </c>
      <c r="C16474" s="2" t="s">
        <v>36</v>
      </c>
      <c r="D16474" s="2" t="s">
        <v>1338</v>
      </c>
      <c r="E16474" s="2" t="s">
        <v>1293</v>
      </c>
      <c r="F16474" s="3">
        <v>44519</v>
      </c>
    </row>
    <row r="16475" spans="1:6" x14ac:dyDescent="0.35">
      <c r="A16475" s="2">
        <v>137</v>
      </c>
      <c r="B16475" s="2">
        <f>_xlfn.XLOOKUP(C16475,country_id!$B$2:$B$326,country_id!$A$2:$A$326,,0)</f>
        <v>93</v>
      </c>
      <c r="C16475" s="2" t="s">
        <v>12</v>
      </c>
      <c r="D16475" s="2" t="s">
        <v>1373</v>
      </c>
      <c r="E16475" s="2" t="s">
        <v>1293</v>
      </c>
      <c r="F16475" s="3">
        <v>44519</v>
      </c>
    </row>
    <row r="16476" spans="1:6" x14ac:dyDescent="0.35">
      <c r="A16476" s="2">
        <v>125</v>
      </c>
      <c r="B16476" s="2">
        <f>_xlfn.XLOOKUP(C16476,country_id!$B$2:$B$326,country_id!$A$2:$A$326,,0)</f>
        <v>289</v>
      </c>
      <c r="C16476" s="2" t="s">
        <v>66</v>
      </c>
      <c r="D16476" s="2" t="s">
        <v>1350</v>
      </c>
      <c r="E16476" s="2" t="s">
        <v>1293</v>
      </c>
      <c r="F16476" s="3">
        <v>44519</v>
      </c>
    </row>
    <row r="16477" spans="1:6" x14ac:dyDescent="0.35">
      <c r="A16477" s="2">
        <v>116</v>
      </c>
      <c r="B16477" s="2">
        <f>_xlfn.XLOOKUP(C16477,country_id!$B$2:$B$326,country_id!$A$2:$A$326,,0)</f>
        <v>159</v>
      </c>
      <c r="C16477" s="2" t="s">
        <v>51</v>
      </c>
      <c r="D16477" s="2" t="s">
        <v>1340</v>
      </c>
      <c r="E16477" s="2" t="s">
        <v>1293</v>
      </c>
      <c r="F16477" s="3">
        <v>44519</v>
      </c>
    </row>
    <row r="16478" spans="1:6" x14ac:dyDescent="0.35">
      <c r="A16478" s="2">
        <v>117</v>
      </c>
      <c r="B16478" s="2">
        <f>_xlfn.XLOOKUP(C16478,country_id!$B$2:$B$326,country_id!$A$2:$A$326,,0)</f>
        <v>189</v>
      </c>
      <c r="C16478" s="2" t="s">
        <v>45</v>
      </c>
      <c r="D16478" s="2" t="s">
        <v>1334</v>
      </c>
      <c r="E16478" s="2" t="s">
        <v>1293</v>
      </c>
      <c r="F16478" s="3">
        <v>44519</v>
      </c>
    </row>
    <row r="16479" spans="1:6" x14ac:dyDescent="0.35">
      <c r="A16479" s="2">
        <v>121</v>
      </c>
      <c r="B16479" s="2">
        <f>_xlfn.XLOOKUP(C16479,country_id!$B$2:$B$326,country_id!$A$2:$A$326,,0)</f>
        <v>325</v>
      </c>
      <c r="C16479" s="2" t="s">
        <v>266</v>
      </c>
      <c r="D16479" s="2" t="s">
        <v>1301</v>
      </c>
      <c r="E16479" s="2" t="s">
        <v>1293</v>
      </c>
      <c r="F16479" s="3">
        <v>44519</v>
      </c>
    </row>
    <row r="16480" spans="1:6" x14ac:dyDescent="0.35">
      <c r="A16480" s="2">
        <v>124</v>
      </c>
      <c r="B16480" s="2">
        <f>_xlfn.XLOOKUP(C16480,country_id!$B$2:$B$326,country_id!$A$2:$A$326,,0)</f>
        <v>274</v>
      </c>
      <c r="C16480" s="2" t="s">
        <v>29</v>
      </c>
      <c r="D16480" s="2" t="s">
        <v>1333</v>
      </c>
      <c r="E16480" s="2" t="s">
        <v>1293</v>
      </c>
      <c r="F16480" s="3">
        <v>44519</v>
      </c>
    </row>
    <row r="16481" spans="1:6" x14ac:dyDescent="0.35">
      <c r="A16481" s="2">
        <v>82</v>
      </c>
      <c r="B16481" s="2">
        <f>_xlfn.XLOOKUP(C16481,country_id!$B$2:$B$326,country_id!$A$2:$A$326,,0)</f>
        <v>297</v>
      </c>
      <c r="C16481" s="2" t="s">
        <v>76</v>
      </c>
      <c r="D16481" s="2" t="s">
        <v>1371</v>
      </c>
      <c r="E16481" s="2" t="s">
        <v>1293</v>
      </c>
      <c r="F16481" s="3">
        <v>44553</v>
      </c>
    </row>
    <row r="16482" spans="1:6" x14ac:dyDescent="0.35">
      <c r="A16482" s="2">
        <v>81</v>
      </c>
      <c r="B16482" s="2">
        <f>_xlfn.XLOOKUP(C16482,country_id!$B$2:$B$326,country_id!$A$2:$A$326,,0)</f>
        <v>121</v>
      </c>
      <c r="C16482" s="2" t="s">
        <v>71</v>
      </c>
      <c r="D16482" s="2" t="s">
        <v>1360</v>
      </c>
      <c r="E16482" s="2" t="s">
        <v>1293</v>
      </c>
      <c r="F16482" s="3">
        <v>44553</v>
      </c>
    </row>
    <row r="16483" spans="1:6" x14ac:dyDescent="0.35">
      <c r="A16483" s="2">
        <v>68</v>
      </c>
      <c r="B16483" s="2">
        <f>_xlfn.XLOOKUP(C16483,country_id!$B$2:$B$326,country_id!$A$2:$A$326,,0)</f>
        <v>268</v>
      </c>
      <c r="C16483" s="2" t="s">
        <v>47</v>
      </c>
      <c r="D16483" s="2" t="s">
        <v>1347</v>
      </c>
      <c r="E16483" s="2" t="s">
        <v>1293</v>
      </c>
      <c r="F16483" s="3">
        <v>44553</v>
      </c>
    </row>
    <row r="16484" spans="1:6" x14ac:dyDescent="0.35">
      <c r="A16484" s="2">
        <v>64</v>
      </c>
      <c r="B16484" s="2">
        <f>_xlfn.XLOOKUP(C16484,country_id!$B$2:$B$326,country_id!$A$2:$A$326,,0)</f>
        <v>82</v>
      </c>
      <c r="C16484" s="2" t="s">
        <v>59</v>
      </c>
      <c r="D16484" s="2" t="s">
        <v>1401</v>
      </c>
      <c r="E16484" s="2" t="s">
        <v>1293</v>
      </c>
      <c r="F16484" s="3">
        <v>44553</v>
      </c>
    </row>
    <row r="16485" spans="1:6" x14ac:dyDescent="0.35">
      <c r="A16485" s="2">
        <v>60</v>
      </c>
      <c r="B16485" s="2">
        <f>_xlfn.XLOOKUP(C16485,country_id!$B$2:$B$326,country_id!$A$2:$A$326,,0)</f>
        <v>44</v>
      </c>
      <c r="C16485" s="2" t="s">
        <v>65</v>
      </c>
      <c r="D16485" s="2" t="s">
        <v>1364</v>
      </c>
      <c r="E16485" s="2" t="s">
        <v>1293</v>
      </c>
      <c r="F16485" s="3">
        <v>44553</v>
      </c>
    </row>
    <row r="16486" spans="1:6" x14ac:dyDescent="0.35">
      <c r="A16486" s="2">
        <v>83</v>
      </c>
      <c r="B16486" s="2">
        <f>_xlfn.XLOOKUP(C16486,country_id!$B$2:$B$326,country_id!$A$2:$A$326,,0)</f>
        <v>31</v>
      </c>
      <c r="C16486" s="2" t="s">
        <v>18</v>
      </c>
      <c r="D16486" s="2" t="s">
        <v>1344</v>
      </c>
      <c r="E16486" s="2" t="s">
        <v>1293</v>
      </c>
      <c r="F16486" s="3">
        <v>44553</v>
      </c>
    </row>
    <row r="16487" spans="1:6" x14ac:dyDescent="0.35">
      <c r="A16487" s="2">
        <v>73</v>
      </c>
      <c r="B16487" s="2">
        <f>_xlfn.XLOOKUP(C16487,country_id!$B$2:$B$326,country_id!$A$2:$A$326,,0)</f>
        <v>50</v>
      </c>
      <c r="C16487" s="2" t="s">
        <v>82</v>
      </c>
      <c r="D16487" s="2" t="s">
        <v>1342</v>
      </c>
      <c r="E16487" s="2" t="s">
        <v>1293</v>
      </c>
      <c r="F16487" s="3">
        <v>44553</v>
      </c>
    </row>
    <row r="16488" spans="1:6" x14ac:dyDescent="0.35">
      <c r="A16488" s="2">
        <v>108</v>
      </c>
      <c r="B16488" s="2">
        <f>_xlfn.XLOOKUP(C16488,country_id!$B$2:$B$326,country_id!$A$2:$A$326,,0)</f>
        <v>259</v>
      </c>
      <c r="C16488" s="2" t="s">
        <v>22</v>
      </c>
      <c r="D16488" s="2" t="s">
        <v>1368</v>
      </c>
      <c r="E16488" s="2" t="s">
        <v>1293</v>
      </c>
      <c r="F16488" s="3">
        <v>44553</v>
      </c>
    </row>
    <row r="16489" spans="1:6" x14ac:dyDescent="0.35">
      <c r="A16489" s="2">
        <v>106</v>
      </c>
      <c r="B16489" s="2">
        <f>_xlfn.XLOOKUP(C16489,country_id!$B$2:$B$326,country_id!$A$2:$A$326,,0)</f>
        <v>122</v>
      </c>
      <c r="C16489" s="2" t="s">
        <v>63</v>
      </c>
      <c r="D16489" s="2" t="s">
        <v>1330</v>
      </c>
      <c r="E16489" s="2" t="s">
        <v>1293</v>
      </c>
      <c r="F16489" s="3">
        <v>44553</v>
      </c>
    </row>
    <row r="16490" spans="1:6" x14ac:dyDescent="0.35">
      <c r="A16490" s="2">
        <v>103</v>
      </c>
      <c r="B16490" s="2">
        <f>_xlfn.XLOOKUP(C16490,country_id!$B$2:$B$326,country_id!$A$2:$A$326,,0)</f>
        <v>177</v>
      </c>
      <c r="C16490" s="2" t="s">
        <v>60</v>
      </c>
      <c r="D16490" s="2" t="s">
        <v>1343</v>
      </c>
      <c r="E16490" s="2" t="s">
        <v>1293</v>
      </c>
      <c r="F16490" s="3">
        <v>44553</v>
      </c>
    </row>
    <row r="16491" spans="1:6" x14ac:dyDescent="0.35">
      <c r="A16491" s="2">
        <v>102</v>
      </c>
      <c r="B16491" s="2">
        <f>_xlfn.XLOOKUP(C16491,country_id!$B$2:$B$326,country_id!$A$2:$A$326,,0)</f>
        <v>148</v>
      </c>
      <c r="C16491" s="2" t="s">
        <v>143</v>
      </c>
      <c r="D16491" s="2" t="s">
        <v>1354</v>
      </c>
      <c r="E16491" s="2" t="s">
        <v>1293</v>
      </c>
      <c r="F16491" s="3">
        <v>44553</v>
      </c>
    </row>
    <row r="16492" spans="1:6" x14ac:dyDescent="0.35">
      <c r="A16492" s="2">
        <v>101</v>
      </c>
      <c r="B16492" s="2">
        <f>_xlfn.XLOOKUP(C16492,country_id!$B$2:$B$326,country_id!$A$2:$A$326,,0)</f>
        <v>165</v>
      </c>
      <c r="C16492" s="2" t="s">
        <v>31</v>
      </c>
      <c r="D16492" s="2" t="s">
        <v>1355</v>
      </c>
      <c r="E16492" s="2" t="s">
        <v>1293</v>
      </c>
      <c r="F16492" s="3">
        <v>44553</v>
      </c>
    </row>
    <row r="16493" spans="1:6" x14ac:dyDescent="0.35">
      <c r="A16493" s="2">
        <v>97</v>
      </c>
      <c r="B16493" s="2">
        <f>_xlfn.XLOOKUP(C16493,country_id!$B$2:$B$326,country_id!$A$2:$A$326,,0)</f>
        <v>64</v>
      </c>
      <c r="C16493" s="2" t="s">
        <v>41</v>
      </c>
      <c r="D16493" s="2" t="s">
        <v>1369</v>
      </c>
      <c r="E16493" s="2" t="s">
        <v>1293</v>
      </c>
      <c r="F16493" s="3">
        <v>44553</v>
      </c>
    </row>
    <row r="16494" spans="1:6" x14ac:dyDescent="0.35">
      <c r="A16494" s="2">
        <v>89</v>
      </c>
      <c r="B16494" s="2">
        <f>_xlfn.XLOOKUP(C16494,country_id!$B$2:$B$326,country_id!$A$2:$A$326,,0)</f>
        <v>103</v>
      </c>
      <c r="C16494" s="2" t="s">
        <v>28</v>
      </c>
      <c r="D16494" s="2" t="s">
        <v>1309</v>
      </c>
      <c r="E16494" s="2" t="s">
        <v>1293</v>
      </c>
      <c r="F16494" s="3">
        <v>44553</v>
      </c>
    </row>
    <row r="16495" spans="1:6" x14ac:dyDescent="0.35">
      <c r="A16495" s="2">
        <v>88</v>
      </c>
      <c r="B16495" s="2">
        <f>_xlfn.XLOOKUP(C16495,country_id!$B$2:$B$326,country_id!$A$2:$A$326,,0)</f>
        <v>323</v>
      </c>
      <c r="C16495" s="2" t="s">
        <v>25</v>
      </c>
      <c r="D16495" s="2" t="s">
        <v>1292</v>
      </c>
      <c r="E16495" s="2" t="s">
        <v>1293</v>
      </c>
      <c r="F16495" s="3">
        <v>44553</v>
      </c>
    </row>
    <row r="16496" spans="1:6" x14ac:dyDescent="0.35">
      <c r="A16496" s="2">
        <v>20</v>
      </c>
      <c r="B16496" s="2">
        <f>_xlfn.XLOOKUP(C16496,country_id!$B$2:$B$326,country_id!$A$2:$A$326,,0)</f>
        <v>255</v>
      </c>
      <c r="C16496" s="2" t="s">
        <v>44</v>
      </c>
      <c r="D16496" s="2" t="s">
        <v>1303</v>
      </c>
      <c r="E16496" s="2" t="s">
        <v>1293</v>
      </c>
      <c r="F16496" s="3">
        <v>44553</v>
      </c>
    </row>
    <row r="16497" spans="1:6" x14ac:dyDescent="0.35">
      <c r="A16497" s="2">
        <v>112</v>
      </c>
      <c r="B16497" s="2">
        <f>_xlfn.XLOOKUP(C16497,country_id!$B$2:$B$326,country_id!$A$2:$A$326,,0)</f>
        <v>191</v>
      </c>
      <c r="C16497" s="2" t="s">
        <v>69</v>
      </c>
      <c r="D16497" s="2" t="s">
        <v>1323</v>
      </c>
      <c r="E16497" s="2" t="s">
        <v>1293</v>
      </c>
      <c r="F16497" s="3">
        <v>44553</v>
      </c>
    </row>
    <row r="16498" spans="1:6" x14ac:dyDescent="0.35">
      <c r="A16498" s="2">
        <v>28</v>
      </c>
      <c r="B16498" s="2">
        <f>_xlfn.XLOOKUP(C16498,country_id!$B$2:$B$326,country_id!$A$2:$A$326,,0)</f>
        <v>188</v>
      </c>
      <c r="C16498" s="2" t="s">
        <v>85</v>
      </c>
      <c r="D16498" s="2" t="s">
        <v>1305</v>
      </c>
      <c r="E16498" s="2" t="s">
        <v>1293</v>
      </c>
      <c r="F16498" s="3">
        <v>44553</v>
      </c>
    </row>
    <row r="16499" spans="1:6" x14ac:dyDescent="0.35">
      <c r="A16499" s="2">
        <v>53</v>
      </c>
      <c r="B16499" s="2">
        <f>_xlfn.XLOOKUP(C16499,country_id!$B$2:$B$326,country_id!$A$2:$A$326,,0)</f>
        <v>170</v>
      </c>
      <c r="C16499" s="2" t="s">
        <v>79</v>
      </c>
      <c r="D16499" s="2" t="s">
        <v>1353</v>
      </c>
      <c r="E16499" s="2" t="s">
        <v>1293</v>
      </c>
      <c r="F16499" s="3">
        <v>44553</v>
      </c>
    </row>
    <row r="16500" spans="1:6" x14ac:dyDescent="0.35">
      <c r="A16500" s="2">
        <v>52</v>
      </c>
      <c r="B16500" s="2">
        <f>_xlfn.XLOOKUP(C16500,country_id!$B$2:$B$326,country_id!$A$2:$A$326,,0)</f>
        <v>110</v>
      </c>
      <c r="C16500" s="2" t="s">
        <v>35</v>
      </c>
      <c r="D16500" s="2" t="s">
        <v>1307</v>
      </c>
      <c r="E16500" s="2" t="s">
        <v>1293</v>
      </c>
      <c r="F16500" s="3">
        <v>44553</v>
      </c>
    </row>
    <row r="16501" spans="1:6" x14ac:dyDescent="0.35">
      <c r="A16501" s="2">
        <v>50</v>
      </c>
      <c r="B16501" s="2">
        <f>_xlfn.XLOOKUP(C16501,country_id!$B$2:$B$326,country_id!$A$2:$A$326,,0)</f>
        <v>47</v>
      </c>
      <c r="C16501" s="2" t="s">
        <v>68</v>
      </c>
      <c r="D16501" s="2" t="s">
        <v>1297</v>
      </c>
      <c r="E16501" s="2" t="s">
        <v>1293</v>
      </c>
      <c r="F16501" s="3">
        <v>44553</v>
      </c>
    </row>
    <row r="16502" spans="1:6" x14ac:dyDescent="0.35">
      <c r="A16502" s="2">
        <v>45</v>
      </c>
      <c r="B16502" s="2">
        <f>_xlfn.XLOOKUP(C16502,country_id!$B$2:$B$326,country_id!$A$2:$A$326,,0)</f>
        <v>84</v>
      </c>
      <c r="C16502" s="2" t="s">
        <v>73</v>
      </c>
      <c r="D16502" s="2" t="s">
        <v>1298</v>
      </c>
      <c r="E16502" s="2" t="s">
        <v>1293</v>
      </c>
      <c r="F16502" s="3">
        <v>44553</v>
      </c>
    </row>
    <row r="16503" spans="1:6" x14ac:dyDescent="0.35">
      <c r="A16503" s="2">
        <v>36</v>
      </c>
      <c r="B16503" s="2">
        <f>_xlfn.XLOOKUP(C16503,country_id!$B$2:$B$326,country_id!$A$2:$A$326,,0)</f>
        <v>198</v>
      </c>
      <c r="C16503" s="2" t="s">
        <v>62</v>
      </c>
      <c r="D16503" s="2" t="s">
        <v>1310</v>
      </c>
      <c r="E16503" s="2" t="s">
        <v>1293</v>
      </c>
      <c r="F16503" s="3">
        <v>44553</v>
      </c>
    </row>
    <row r="16504" spans="1:6" x14ac:dyDescent="0.35">
      <c r="A16504" s="2">
        <v>30</v>
      </c>
      <c r="B16504" s="2">
        <f>_xlfn.XLOOKUP(C16504,country_id!$B$2:$B$326,country_id!$A$2:$A$326,,0)</f>
        <v>292</v>
      </c>
      <c r="C16504" s="2" t="s">
        <v>50</v>
      </c>
      <c r="D16504" s="2" t="s">
        <v>1308</v>
      </c>
      <c r="E16504" s="2" t="s">
        <v>1293</v>
      </c>
      <c r="F16504" s="3">
        <v>44553</v>
      </c>
    </row>
    <row r="16505" spans="1:6" x14ac:dyDescent="0.35">
      <c r="A16505" s="2">
        <v>29</v>
      </c>
      <c r="B16505" s="2">
        <f>_xlfn.XLOOKUP(C16505,country_id!$B$2:$B$326,country_id!$A$2:$A$326,,0)</f>
        <v>6</v>
      </c>
      <c r="C16505" s="2" t="s">
        <v>38</v>
      </c>
      <c r="D16505" s="2" t="s">
        <v>1294</v>
      </c>
      <c r="E16505" s="2" t="s">
        <v>1293</v>
      </c>
      <c r="F16505" s="3">
        <v>44553</v>
      </c>
    </row>
    <row r="16506" spans="1:6" x14ac:dyDescent="0.35">
      <c r="A16506" s="2">
        <v>56</v>
      </c>
      <c r="B16506" s="2">
        <f>_xlfn.XLOOKUP(C16506,country_id!$B$2:$B$326,country_id!$A$2:$A$326,,0)</f>
        <v>140</v>
      </c>
      <c r="C16506" s="2" t="s">
        <v>56</v>
      </c>
      <c r="D16506" s="2" t="s">
        <v>1296</v>
      </c>
      <c r="E16506" s="2" t="s">
        <v>1293</v>
      </c>
      <c r="F16506" s="3">
        <v>44553</v>
      </c>
    </row>
    <row r="16507" spans="1:6" x14ac:dyDescent="0.35">
      <c r="A16507" s="2">
        <v>113</v>
      </c>
      <c r="B16507" s="2">
        <f>_xlfn.XLOOKUP(C16507,country_id!$B$2:$B$326,country_id!$A$2:$A$326,,0)</f>
        <v>197</v>
      </c>
      <c r="C16507" s="2" t="s">
        <v>39</v>
      </c>
      <c r="D16507" s="2" t="s">
        <v>1375</v>
      </c>
      <c r="E16507" s="2" t="s">
        <v>1293</v>
      </c>
      <c r="F16507" s="3">
        <v>44553</v>
      </c>
    </row>
    <row r="16508" spans="1:6" x14ac:dyDescent="0.35">
      <c r="A16508" s="2">
        <v>180</v>
      </c>
      <c r="B16508" s="2">
        <f>_xlfn.XLOOKUP(C16508,country_id!$B$2:$B$326,country_id!$A$2:$A$326,,0)</f>
        <v>56</v>
      </c>
      <c r="C16508" s="2" t="s">
        <v>255</v>
      </c>
      <c r="D16508" s="2" t="s">
        <v>1315</v>
      </c>
      <c r="E16508" s="2" t="s">
        <v>1293</v>
      </c>
      <c r="F16508" s="3">
        <v>44553</v>
      </c>
    </row>
    <row r="16509" spans="1:6" x14ac:dyDescent="0.35">
      <c r="A16509" s="2">
        <v>172</v>
      </c>
      <c r="B16509" s="2">
        <f>_xlfn.XLOOKUP(C16509,country_id!$B$2:$B$326,country_id!$A$2:$A$326,,0)</f>
        <v>178</v>
      </c>
      <c r="C16509" s="2" t="s">
        <v>113</v>
      </c>
      <c r="D16509" s="2" t="s">
        <v>1332</v>
      </c>
      <c r="E16509" s="2" t="s">
        <v>1293</v>
      </c>
      <c r="F16509" s="3">
        <v>44553</v>
      </c>
    </row>
    <row r="16510" spans="1:6" x14ac:dyDescent="0.35">
      <c r="A16510" s="2">
        <v>167</v>
      </c>
      <c r="B16510" s="2">
        <f>_xlfn.XLOOKUP(C16510,country_id!$B$2:$B$326,country_id!$A$2:$A$326,,0)</f>
        <v>271</v>
      </c>
      <c r="C16510" s="2" t="s">
        <v>42</v>
      </c>
      <c r="D16510" s="2" t="s">
        <v>1408</v>
      </c>
      <c r="E16510" s="2" t="s">
        <v>1293</v>
      </c>
      <c r="F16510" s="3">
        <v>44553</v>
      </c>
    </row>
    <row r="16511" spans="1:6" x14ac:dyDescent="0.35">
      <c r="A16511" s="2">
        <v>189</v>
      </c>
      <c r="B16511" s="2">
        <f>_xlfn.XLOOKUP(C16511,country_id!$B$2:$B$326,country_id!$A$2:$A$326,,0)</f>
        <v>247</v>
      </c>
      <c r="C16511" s="2" t="s">
        <v>23</v>
      </c>
      <c r="D16511" s="2" t="s">
        <v>1395</v>
      </c>
      <c r="E16511" s="2" t="s">
        <v>1293</v>
      </c>
      <c r="F16511" s="3">
        <v>44553</v>
      </c>
    </row>
    <row r="16512" spans="1:6" x14ac:dyDescent="0.35">
      <c r="A16512" s="2">
        <v>114</v>
      </c>
      <c r="B16512" s="2">
        <f>_xlfn.XLOOKUP(C16512,country_id!$B$2:$B$326,country_id!$A$2:$A$326,,0)</f>
        <v>89</v>
      </c>
      <c r="C16512" s="2" t="s">
        <v>53</v>
      </c>
      <c r="D16512" s="2" t="s">
        <v>1312</v>
      </c>
      <c r="E16512" s="2" t="s">
        <v>1293</v>
      </c>
      <c r="F16512" s="3">
        <v>44553</v>
      </c>
    </row>
    <row r="16513" spans="1:6" x14ac:dyDescent="0.35">
      <c r="A16513" s="2">
        <v>202</v>
      </c>
      <c r="B16513" s="2">
        <f>_xlfn.XLOOKUP(C16513,country_id!$B$2:$B$326,country_id!$A$2:$A$326,,0)</f>
        <v>90</v>
      </c>
      <c r="C16513" s="2" t="s">
        <v>1396</v>
      </c>
      <c r="D16513" s="2" t="s">
        <v>1397</v>
      </c>
      <c r="E16513" s="2" t="s">
        <v>1293</v>
      </c>
      <c r="F16513" s="3">
        <v>44553</v>
      </c>
    </row>
    <row r="16514" spans="1:6" x14ac:dyDescent="0.35">
      <c r="A16514" s="2">
        <v>197</v>
      </c>
      <c r="B16514" s="2">
        <f>_xlfn.XLOOKUP(C16514,country_id!$B$2:$B$326,country_id!$A$2:$A$326,,0)</f>
        <v>257</v>
      </c>
      <c r="C16514" s="2" t="s">
        <v>155</v>
      </c>
      <c r="D16514" s="2" t="s">
        <v>1325</v>
      </c>
      <c r="E16514" s="2" t="s">
        <v>1293</v>
      </c>
      <c r="F16514" s="3">
        <v>44553</v>
      </c>
    </row>
    <row r="16515" spans="1:6" x14ac:dyDescent="0.35">
      <c r="A16515" s="2">
        <v>194</v>
      </c>
      <c r="B16515" s="2">
        <f>_xlfn.XLOOKUP(C16515,country_id!$B$2:$B$326,country_id!$A$2:$A$326,,0)</f>
        <v>266</v>
      </c>
      <c r="C16515" s="2" t="s">
        <v>236</v>
      </c>
      <c r="D16515" s="2" t="s">
        <v>1322</v>
      </c>
      <c r="E16515" s="2" t="s">
        <v>1293</v>
      </c>
      <c r="F16515" s="3">
        <v>44553</v>
      </c>
    </row>
    <row r="16516" spans="1:6" x14ac:dyDescent="0.35">
      <c r="A16516" s="2">
        <v>192</v>
      </c>
      <c r="B16516" s="2">
        <f>_xlfn.XLOOKUP(C16516,country_id!$B$2:$B$326,country_id!$A$2:$A$326,,0)</f>
        <v>78</v>
      </c>
      <c r="C16516" s="2" t="s">
        <v>121</v>
      </c>
      <c r="D16516" s="2" t="s">
        <v>1386</v>
      </c>
      <c r="E16516" s="2" t="s">
        <v>1293</v>
      </c>
      <c r="F16516" s="3">
        <v>44553</v>
      </c>
    </row>
    <row r="16517" spans="1:6" x14ac:dyDescent="0.35">
      <c r="A16517" s="2">
        <v>135</v>
      </c>
      <c r="B16517" s="2">
        <f>_xlfn.XLOOKUP(C16517,country_id!$B$2:$B$326,country_id!$A$2:$A$326,,0)</f>
        <v>234</v>
      </c>
      <c r="C16517" s="2" t="s">
        <v>13</v>
      </c>
      <c r="D16517" s="2" t="s">
        <v>1321</v>
      </c>
      <c r="E16517" s="2" t="s">
        <v>1293</v>
      </c>
      <c r="F16517" s="3">
        <v>44553</v>
      </c>
    </row>
    <row r="16518" spans="1:6" x14ac:dyDescent="0.35">
      <c r="A16518" s="2">
        <v>132</v>
      </c>
      <c r="B16518" s="2">
        <f>_xlfn.XLOOKUP(C16518,country_id!$B$2:$B$326,country_id!$A$2:$A$326,,0)</f>
        <v>63</v>
      </c>
      <c r="C16518" s="2" t="s">
        <v>57</v>
      </c>
      <c r="D16518" s="2" t="s">
        <v>1405</v>
      </c>
      <c r="E16518" s="2" t="s">
        <v>1293</v>
      </c>
      <c r="F16518" s="3">
        <v>44553</v>
      </c>
    </row>
    <row r="16519" spans="1:6" x14ac:dyDescent="0.35">
      <c r="A16519" s="2">
        <v>131</v>
      </c>
      <c r="B16519" s="2">
        <f>_xlfn.XLOOKUP(C16519,country_id!$B$2:$B$326,country_id!$A$2:$A$326,,0)</f>
        <v>284</v>
      </c>
      <c r="C16519" s="2" t="s">
        <v>77</v>
      </c>
      <c r="D16519" s="2" t="s">
        <v>1363</v>
      </c>
      <c r="E16519" s="2" t="s">
        <v>1293</v>
      </c>
      <c r="F16519" s="3">
        <v>44553</v>
      </c>
    </row>
    <row r="16520" spans="1:6" x14ac:dyDescent="0.35">
      <c r="A16520" s="2">
        <v>130</v>
      </c>
      <c r="B16520" s="2">
        <f>_xlfn.XLOOKUP(C16520,country_id!$B$2:$B$326,country_id!$A$2:$A$326,,0)</f>
        <v>54</v>
      </c>
      <c r="C16520" s="2" t="s">
        <v>32</v>
      </c>
      <c r="D16520" s="2" t="s">
        <v>1324</v>
      </c>
      <c r="E16520" s="2" t="s">
        <v>1293</v>
      </c>
      <c r="F16520" s="3">
        <v>44553</v>
      </c>
    </row>
    <row r="16521" spans="1:6" x14ac:dyDescent="0.35">
      <c r="A16521" s="2">
        <v>129</v>
      </c>
      <c r="B16521" s="2">
        <f>_xlfn.XLOOKUP(C16521,country_id!$B$2:$B$326,country_id!$A$2:$A$326,,0)</f>
        <v>167</v>
      </c>
      <c r="C16521" s="2" t="s">
        <v>74</v>
      </c>
      <c r="D16521" s="2" t="s">
        <v>1302</v>
      </c>
      <c r="E16521" s="2" t="s">
        <v>1293</v>
      </c>
      <c r="F16521" s="3">
        <v>44553</v>
      </c>
    </row>
    <row r="16522" spans="1:6" x14ac:dyDescent="0.35">
      <c r="A16522" s="2">
        <v>126</v>
      </c>
      <c r="B16522" s="2">
        <f>_xlfn.XLOOKUP(C16522,country_id!$B$2:$B$326,country_id!$A$2:$A$326,,0)</f>
        <v>10</v>
      </c>
      <c r="C16522" s="2" t="s">
        <v>36</v>
      </c>
      <c r="D16522" s="2" t="s">
        <v>1338</v>
      </c>
      <c r="E16522" s="2" t="s">
        <v>1293</v>
      </c>
      <c r="F16522" s="3">
        <v>44553</v>
      </c>
    </row>
    <row r="16523" spans="1:6" x14ac:dyDescent="0.35">
      <c r="A16523" s="2">
        <v>125</v>
      </c>
      <c r="B16523" s="2">
        <f>_xlfn.XLOOKUP(C16523,country_id!$B$2:$B$326,country_id!$A$2:$A$326,,0)</f>
        <v>274</v>
      </c>
      <c r="C16523" s="2" t="s">
        <v>29</v>
      </c>
      <c r="D16523" s="2" t="s">
        <v>1333</v>
      </c>
      <c r="E16523" s="2" t="s">
        <v>1293</v>
      </c>
      <c r="F16523" s="3">
        <v>44553</v>
      </c>
    </row>
    <row r="16524" spans="1:6" x14ac:dyDescent="0.35">
      <c r="A16524" s="2">
        <v>124</v>
      </c>
      <c r="B16524" s="2">
        <f>_xlfn.XLOOKUP(C16524,country_id!$B$2:$B$326,country_id!$A$2:$A$326,,0)</f>
        <v>289</v>
      </c>
      <c r="C16524" s="2" t="s">
        <v>66</v>
      </c>
      <c r="D16524" s="2" t="s">
        <v>1350</v>
      </c>
      <c r="E16524" s="2" t="s">
        <v>1293</v>
      </c>
      <c r="F16524" s="3">
        <v>44553</v>
      </c>
    </row>
    <row r="16525" spans="1:6" x14ac:dyDescent="0.35">
      <c r="A16525" s="2">
        <v>121</v>
      </c>
      <c r="B16525" s="2">
        <f>_xlfn.XLOOKUP(C16525,country_id!$B$2:$B$326,country_id!$A$2:$A$326,,0)</f>
        <v>325</v>
      </c>
      <c r="C16525" s="2" t="s">
        <v>266</v>
      </c>
      <c r="D16525" s="2" t="s">
        <v>1301</v>
      </c>
      <c r="E16525" s="2" t="s">
        <v>1293</v>
      </c>
      <c r="F16525" s="3">
        <v>44553</v>
      </c>
    </row>
    <row r="16526" spans="1:6" x14ac:dyDescent="0.35">
      <c r="A16526" s="2">
        <v>118</v>
      </c>
      <c r="B16526" s="2">
        <f>_xlfn.XLOOKUP(C16526,country_id!$B$2:$B$326,country_id!$A$2:$A$326,,0)</f>
        <v>189</v>
      </c>
      <c r="C16526" s="2" t="s">
        <v>45</v>
      </c>
      <c r="D16526" s="2" t="s">
        <v>1334</v>
      </c>
      <c r="E16526" s="2" t="s">
        <v>1293</v>
      </c>
      <c r="F16526" s="3">
        <v>44553</v>
      </c>
    </row>
    <row r="16527" spans="1:6" x14ac:dyDescent="0.35">
      <c r="A16527" s="2">
        <v>117</v>
      </c>
      <c r="B16527" s="2">
        <f>_xlfn.XLOOKUP(C16527,country_id!$B$2:$B$326,country_id!$A$2:$A$326,,0)</f>
        <v>159</v>
      </c>
      <c r="C16527" s="2" t="s">
        <v>51</v>
      </c>
      <c r="D16527" s="2" t="s">
        <v>1340</v>
      </c>
      <c r="E16527" s="2" t="s">
        <v>1293</v>
      </c>
      <c r="F16527" s="3">
        <v>44553</v>
      </c>
    </row>
    <row r="16528" spans="1:6" x14ac:dyDescent="0.35">
      <c r="A16528" s="2">
        <v>137</v>
      </c>
      <c r="B16528" s="2">
        <f>_xlfn.XLOOKUP(C16528,country_id!$B$2:$B$326,country_id!$A$2:$A$326,,0)</f>
        <v>93</v>
      </c>
      <c r="C16528" s="2" t="s">
        <v>12</v>
      </c>
      <c r="D16528" s="2" t="s">
        <v>1373</v>
      </c>
      <c r="E16528" s="2" t="s">
        <v>1293</v>
      </c>
      <c r="F16528" s="3">
        <v>44553</v>
      </c>
    </row>
    <row r="16529" spans="1:6" x14ac:dyDescent="0.35">
      <c r="A16529" s="2">
        <v>140</v>
      </c>
      <c r="B16529" s="2">
        <f>_xlfn.XLOOKUP(C16529,country_id!$B$2:$B$326,country_id!$A$2:$A$326,,0)</f>
        <v>45</v>
      </c>
      <c r="C16529" s="2" t="s">
        <v>148</v>
      </c>
      <c r="D16529" s="2" t="s">
        <v>1351</v>
      </c>
      <c r="E16529" s="2" t="s">
        <v>1293</v>
      </c>
      <c r="F16529" s="3">
        <v>44553</v>
      </c>
    </row>
    <row r="16530" spans="1:6" x14ac:dyDescent="0.35">
      <c r="A16530" s="2">
        <v>148</v>
      </c>
      <c r="B16530" s="2">
        <f>_xlfn.XLOOKUP(C16530,country_id!$B$2:$B$326,country_id!$A$2:$A$326,,0)</f>
        <v>38</v>
      </c>
      <c r="C16530" s="2" t="s">
        <v>54</v>
      </c>
      <c r="D16530" s="2" t="s">
        <v>1352</v>
      </c>
      <c r="E16530" s="2" t="s">
        <v>1293</v>
      </c>
      <c r="F16530" s="3">
        <v>44553</v>
      </c>
    </row>
    <row r="16531" spans="1:6" x14ac:dyDescent="0.35">
      <c r="A16531" s="2">
        <v>146</v>
      </c>
      <c r="B16531" s="2">
        <f>_xlfn.XLOOKUP(C16531,country_id!$B$2:$B$326,country_id!$A$2:$A$326,,0)</f>
        <v>92</v>
      </c>
      <c r="C16531" s="2" t="s">
        <v>83</v>
      </c>
      <c r="D16531" s="2" t="s">
        <v>1336</v>
      </c>
      <c r="E16531" s="2" t="s">
        <v>1293</v>
      </c>
      <c r="F16531" s="3">
        <v>44553</v>
      </c>
    </row>
    <row r="16532" spans="1:6" x14ac:dyDescent="0.35">
      <c r="A16532" s="2">
        <v>145</v>
      </c>
      <c r="B16532" s="2">
        <f>_xlfn.XLOOKUP(C16532,country_id!$B$2:$B$326,country_id!$A$2:$A$326,,0)</f>
        <v>157</v>
      </c>
      <c r="C16532" s="2" t="s">
        <v>26</v>
      </c>
      <c r="D16532" s="2" t="s">
        <v>1328</v>
      </c>
      <c r="E16532" s="2" t="s">
        <v>1293</v>
      </c>
      <c r="F16532" s="3">
        <v>44553</v>
      </c>
    </row>
    <row r="16533" spans="1:6" x14ac:dyDescent="0.35">
      <c r="A16533" s="2">
        <v>144</v>
      </c>
      <c r="B16533" s="2">
        <f>_xlfn.XLOOKUP(C16533,country_id!$B$2:$B$326,country_id!$A$2:$A$326,,0)</f>
        <v>158</v>
      </c>
      <c r="C16533" s="2" t="s">
        <v>48</v>
      </c>
      <c r="D16533" s="2" t="s">
        <v>1374</v>
      </c>
      <c r="E16533" s="2" t="s">
        <v>1293</v>
      </c>
      <c r="F16533" s="3">
        <v>44553</v>
      </c>
    </row>
    <row r="16534" spans="1:6" x14ac:dyDescent="0.35">
      <c r="A16534" s="2">
        <v>150</v>
      </c>
      <c r="B16534" s="2">
        <f>_xlfn.XLOOKUP(C16534,country_id!$B$2:$B$326,country_id!$A$2:$A$326,,0)</f>
        <v>106</v>
      </c>
      <c r="C16534" s="2" t="s">
        <v>80</v>
      </c>
      <c r="D16534" s="2" t="s">
        <v>1311</v>
      </c>
      <c r="E16534" s="2" t="s">
        <v>1293</v>
      </c>
      <c r="F16534" s="3">
        <v>44553</v>
      </c>
    </row>
    <row r="16535" spans="1:6" x14ac:dyDescent="0.35">
      <c r="A16535" s="2">
        <v>136</v>
      </c>
      <c r="B16535" s="2">
        <f>_xlfn.XLOOKUP(C16535,country_id!$B$2:$B$326,country_id!$A$2:$A$326,,0)</f>
        <v>234</v>
      </c>
      <c r="C16535" s="2" t="s">
        <v>13</v>
      </c>
      <c r="D16535" s="2" t="s">
        <v>1321</v>
      </c>
      <c r="E16535" s="2" t="s">
        <v>1293</v>
      </c>
      <c r="F16535" s="3">
        <v>44602</v>
      </c>
    </row>
    <row r="16536" spans="1:6" x14ac:dyDescent="0.35">
      <c r="A16536" s="2">
        <v>127</v>
      </c>
      <c r="B16536" s="2">
        <f>_xlfn.XLOOKUP(C16536,country_id!$B$2:$B$326,country_id!$A$2:$A$326,,0)</f>
        <v>10</v>
      </c>
      <c r="C16536" s="2" t="s">
        <v>36</v>
      </c>
      <c r="D16536" s="2" t="s">
        <v>1338</v>
      </c>
      <c r="E16536" s="2" t="s">
        <v>1293</v>
      </c>
      <c r="F16536" s="3">
        <v>44602</v>
      </c>
    </row>
    <row r="16537" spans="1:6" x14ac:dyDescent="0.35">
      <c r="A16537" s="2">
        <v>130</v>
      </c>
      <c r="B16537" s="2">
        <f>_xlfn.XLOOKUP(C16537,country_id!$B$2:$B$326,country_id!$A$2:$A$326,,0)</f>
        <v>54</v>
      </c>
      <c r="C16537" s="2" t="s">
        <v>32</v>
      </c>
      <c r="D16537" s="2" t="s">
        <v>1324</v>
      </c>
      <c r="E16537" s="2" t="s">
        <v>1293</v>
      </c>
      <c r="F16537" s="3">
        <v>44602</v>
      </c>
    </row>
    <row r="16538" spans="1:6" x14ac:dyDescent="0.35">
      <c r="A16538" s="2">
        <v>132</v>
      </c>
      <c r="B16538" s="2">
        <f>_xlfn.XLOOKUP(C16538,country_id!$B$2:$B$326,country_id!$A$2:$A$326,,0)</f>
        <v>284</v>
      </c>
      <c r="C16538" s="2" t="s">
        <v>77</v>
      </c>
      <c r="D16538" s="2" t="s">
        <v>1363</v>
      </c>
      <c r="E16538" s="2" t="s">
        <v>1293</v>
      </c>
      <c r="F16538" s="3">
        <v>44602</v>
      </c>
    </row>
    <row r="16539" spans="1:6" x14ac:dyDescent="0.35">
      <c r="A16539" s="2">
        <v>131</v>
      </c>
      <c r="B16539" s="2">
        <f>_xlfn.XLOOKUP(C16539,country_id!$B$2:$B$326,country_id!$A$2:$A$326,,0)</f>
        <v>63</v>
      </c>
      <c r="C16539" s="2" t="s">
        <v>57</v>
      </c>
      <c r="D16539" s="2" t="s">
        <v>1405</v>
      </c>
      <c r="E16539" s="2" t="s">
        <v>1293</v>
      </c>
      <c r="F16539" s="3">
        <v>44602</v>
      </c>
    </row>
    <row r="16540" spans="1:6" x14ac:dyDescent="0.35">
      <c r="A16540" s="2">
        <v>133</v>
      </c>
      <c r="B16540" s="2">
        <f>_xlfn.XLOOKUP(C16540,country_id!$B$2:$B$326,country_id!$A$2:$A$326,,0)</f>
        <v>274</v>
      </c>
      <c r="C16540" s="2" t="s">
        <v>29</v>
      </c>
      <c r="D16540" s="2" t="s">
        <v>1333</v>
      </c>
      <c r="E16540" s="2" t="s">
        <v>1293</v>
      </c>
      <c r="F16540" s="3">
        <v>44602</v>
      </c>
    </row>
    <row r="16541" spans="1:6" x14ac:dyDescent="0.35">
      <c r="A16541" s="2">
        <v>138</v>
      </c>
      <c r="B16541" s="2">
        <f>_xlfn.XLOOKUP(C16541,country_id!$B$2:$B$326,country_id!$A$2:$A$326,,0)</f>
        <v>93</v>
      </c>
      <c r="C16541" s="2" t="s">
        <v>12</v>
      </c>
      <c r="D16541" s="2" t="s">
        <v>1373</v>
      </c>
      <c r="E16541" s="2" t="s">
        <v>1293</v>
      </c>
      <c r="F16541" s="3">
        <v>44602</v>
      </c>
    </row>
    <row r="16542" spans="1:6" x14ac:dyDescent="0.35">
      <c r="A16542" s="2">
        <v>141</v>
      </c>
      <c r="B16542" s="2">
        <f>_xlfn.XLOOKUP(C16542,country_id!$B$2:$B$326,country_id!$A$2:$A$326,,0)</f>
        <v>45</v>
      </c>
      <c r="C16542" s="2" t="s">
        <v>148</v>
      </c>
      <c r="D16542" s="2" t="s">
        <v>1351</v>
      </c>
      <c r="E16542" s="2" t="s">
        <v>1293</v>
      </c>
      <c r="F16542" s="3">
        <v>44602</v>
      </c>
    </row>
    <row r="16543" spans="1:6" x14ac:dyDescent="0.35">
      <c r="A16543" s="2">
        <v>145</v>
      </c>
      <c r="B16543" s="2">
        <f>_xlfn.XLOOKUP(C16543,country_id!$B$2:$B$326,country_id!$A$2:$A$326,,0)</f>
        <v>158</v>
      </c>
      <c r="C16543" s="2" t="s">
        <v>48</v>
      </c>
      <c r="D16543" s="2" t="s">
        <v>1374</v>
      </c>
      <c r="E16543" s="2" t="s">
        <v>1293</v>
      </c>
      <c r="F16543" s="3">
        <v>44602</v>
      </c>
    </row>
    <row r="16544" spans="1:6" x14ac:dyDescent="0.35">
      <c r="A16544" s="2">
        <v>146</v>
      </c>
      <c r="B16544" s="2">
        <f>_xlfn.XLOOKUP(C16544,country_id!$B$2:$B$326,country_id!$A$2:$A$326,,0)</f>
        <v>157</v>
      </c>
      <c r="C16544" s="2" t="s">
        <v>26</v>
      </c>
      <c r="D16544" s="2" t="s">
        <v>1328</v>
      </c>
      <c r="E16544" s="2" t="s">
        <v>1293</v>
      </c>
      <c r="F16544" s="3">
        <v>44602</v>
      </c>
    </row>
    <row r="16545" spans="1:6" x14ac:dyDescent="0.35">
      <c r="A16545" s="2">
        <v>147</v>
      </c>
      <c r="B16545" s="2">
        <f>_xlfn.XLOOKUP(C16545,country_id!$B$2:$B$326,country_id!$A$2:$A$326,,0)</f>
        <v>92</v>
      </c>
      <c r="C16545" s="2" t="s">
        <v>83</v>
      </c>
      <c r="D16545" s="2" t="s">
        <v>1336</v>
      </c>
      <c r="E16545" s="2" t="s">
        <v>1293</v>
      </c>
      <c r="F16545" s="3">
        <v>44602</v>
      </c>
    </row>
    <row r="16546" spans="1:6" x14ac:dyDescent="0.35">
      <c r="A16546" s="2">
        <v>149</v>
      </c>
      <c r="B16546" s="2">
        <f>_xlfn.XLOOKUP(C16546,country_id!$B$2:$B$326,country_id!$A$2:$A$326,,0)</f>
        <v>38</v>
      </c>
      <c r="C16546" s="2" t="s">
        <v>54</v>
      </c>
      <c r="D16546" s="2" t="s">
        <v>1352</v>
      </c>
      <c r="E16546" s="2" t="s">
        <v>1293</v>
      </c>
      <c r="F16546" s="3">
        <v>44602</v>
      </c>
    </row>
    <row r="16547" spans="1:6" x14ac:dyDescent="0.35">
      <c r="A16547" s="2">
        <v>126</v>
      </c>
      <c r="B16547" s="2">
        <f>_xlfn.XLOOKUP(C16547,country_id!$B$2:$B$326,country_id!$A$2:$A$326,,0)</f>
        <v>289</v>
      </c>
      <c r="C16547" s="2" t="s">
        <v>66</v>
      </c>
      <c r="D16547" s="2" t="s">
        <v>1350</v>
      </c>
      <c r="E16547" s="2" t="s">
        <v>1293</v>
      </c>
      <c r="F16547" s="3">
        <v>44602</v>
      </c>
    </row>
    <row r="16548" spans="1:6" x14ac:dyDescent="0.35">
      <c r="A16548" s="2">
        <v>125</v>
      </c>
      <c r="B16548" s="2">
        <f>_xlfn.XLOOKUP(C16548,country_id!$B$2:$B$326,country_id!$A$2:$A$326,,0)</f>
        <v>106</v>
      </c>
      <c r="C16548" s="2" t="s">
        <v>80</v>
      </c>
      <c r="D16548" s="2" t="s">
        <v>1311</v>
      </c>
      <c r="E16548" s="2" t="s">
        <v>1293</v>
      </c>
      <c r="F16548" s="3">
        <v>44602</v>
      </c>
    </row>
    <row r="16549" spans="1:6" x14ac:dyDescent="0.35">
      <c r="A16549" s="2">
        <v>102</v>
      </c>
      <c r="B16549" s="2">
        <f>_xlfn.XLOOKUP(C16549,country_id!$B$2:$B$326,country_id!$A$2:$A$326,,0)</f>
        <v>165</v>
      </c>
      <c r="C16549" s="2" t="s">
        <v>31</v>
      </c>
      <c r="D16549" s="2" t="s">
        <v>1355</v>
      </c>
      <c r="E16549" s="2" t="s">
        <v>1293</v>
      </c>
      <c r="F16549" s="3">
        <v>44602</v>
      </c>
    </row>
    <row r="16550" spans="1:6" x14ac:dyDescent="0.35">
      <c r="A16550" s="2">
        <v>99</v>
      </c>
      <c r="B16550" s="2">
        <f>_xlfn.XLOOKUP(C16550,country_id!$B$2:$B$326,country_id!$A$2:$A$326,,0)</f>
        <v>89</v>
      </c>
      <c r="C16550" s="2" t="s">
        <v>53</v>
      </c>
      <c r="D16550" s="2" t="s">
        <v>1312</v>
      </c>
      <c r="E16550" s="2" t="s">
        <v>1293</v>
      </c>
      <c r="F16550" s="3">
        <v>44602</v>
      </c>
    </row>
    <row r="16551" spans="1:6" x14ac:dyDescent="0.35">
      <c r="A16551" s="2">
        <v>103</v>
      </c>
      <c r="B16551" s="2">
        <f>_xlfn.XLOOKUP(C16551,country_id!$B$2:$B$326,country_id!$A$2:$A$326,,0)</f>
        <v>148</v>
      </c>
      <c r="C16551" s="2" t="s">
        <v>143</v>
      </c>
      <c r="D16551" s="2" t="s">
        <v>1354</v>
      </c>
      <c r="E16551" s="2" t="s">
        <v>1293</v>
      </c>
      <c r="F16551" s="3">
        <v>44602</v>
      </c>
    </row>
    <row r="16552" spans="1:6" x14ac:dyDescent="0.35">
      <c r="A16552" s="2">
        <v>107</v>
      </c>
      <c r="B16552" s="2">
        <f>_xlfn.XLOOKUP(C16552,country_id!$B$2:$B$326,country_id!$A$2:$A$326,,0)</f>
        <v>259</v>
      </c>
      <c r="C16552" s="2" t="s">
        <v>22</v>
      </c>
      <c r="D16552" s="2" t="s">
        <v>1368</v>
      </c>
      <c r="E16552" s="2" t="s">
        <v>1293</v>
      </c>
      <c r="F16552" s="3">
        <v>44602</v>
      </c>
    </row>
    <row r="16553" spans="1:6" x14ac:dyDescent="0.35">
      <c r="A16553" s="2">
        <v>110</v>
      </c>
      <c r="B16553" s="2">
        <f>_xlfn.XLOOKUP(C16553,country_id!$B$2:$B$326,country_id!$A$2:$A$326,,0)</f>
        <v>191</v>
      </c>
      <c r="C16553" s="2" t="s">
        <v>69</v>
      </c>
      <c r="D16553" s="2" t="s">
        <v>1323</v>
      </c>
      <c r="E16553" s="2" t="s">
        <v>1293</v>
      </c>
      <c r="F16553" s="3">
        <v>44602</v>
      </c>
    </row>
    <row r="16554" spans="1:6" x14ac:dyDescent="0.35">
      <c r="A16554" s="2">
        <v>113</v>
      </c>
      <c r="B16554" s="2">
        <f>_xlfn.XLOOKUP(C16554,country_id!$B$2:$B$326,country_id!$A$2:$A$326,,0)</f>
        <v>122</v>
      </c>
      <c r="C16554" s="2" t="s">
        <v>63</v>
      </c>
      <c r="D16554" s="2" t="s">
        <v>1330</v>
      </c>
      <c r="E16554" s="2" t="s">
        <v>1293</v>
      </c>
      <c r="F16554" s="3">
        <v>44602</v>
      </c>
    </row>
    <row r="16555" spans="1:6" x14ac:dyDescent="0.35">
      <c r="A16555" s="2">
        <v>114</v>
      </c>
      <c r="B16555" s="2">
        <f>_xlfn.XLOOKUP(C16555,country_id!$B$2:$B$326,country_id!$A$2:$A$326,,0)</f>
        <v>197</v>
      </c>
      <c r="C16555" s="2" t="s">
        <v>39</v>
      </c>
      <c r="D16555" s="2" t="s">
        <v>1375</v>
      </c>
      <c r="E16555" s="2" t="s">
        <v>1293</v>
      </c>
      <c r="F16555" s="3">
        <v>44602</v>
      </c>
    </row>
    <row r="16556" spans="1:6" x14ac:dyDescent="0.35">
      <c r="A16556" s="2">
        <v>116</v>
      </c>
      <c r="B16556" s="2">
        <f>_xlfn.XLOOKUP(C16556,country_id!$B$2:$B$326,country_id!$A$2:$A$326,,0)</f>
        <v>177</v>
      </c>
      <c r="C16556" s="2" t="s">
        <v>60</v>
      </c>
      <c r="D16556" s="2" t="s">
        <v>1343</v>
      </c>
      <c r="E16556" s="2" t="s">
        <v>1293</v>
      </c>
      <c r="F16556" s="3">
        <v>44602</v>
      </c>
    </row>
    <row r="16557" spans="1:6" x14ac:dyDescent="0.35">
      <c r="A16557" s="2">
        <v>117</v>
      </c>
      <c r="B16557" s="2">
        <f>_xlfn.XLOOKUP(C16557,country_id!$B$2:$B$326,country_id!$A$2:$A$326,,0)</f>
        <v>189</v>
      </c>
      <c r="C16557" s="2" t="s">
        <v>45</v>
      </c>
      <c r="D16557" s="2" t="s">
        <v>1334</v>
      </c>
      <c r="E16557" s="2" t="s">
        <v>1293</v>
      </c>
      <c r="F16557" s="3">
        <v>44602</v>
      </c>
    </row>
    <row r="16558" spans="1:6" x14ac:dyDescent="0.35">
      <c r="A16558" s="2">
        <v>118</v>
      </c>
      <c r="B16558" s="2">
        <f>_xlfn.XLOOKUP(C16558,country_id!$B$2:$B$326,country_id!$A$2:$A$326,,0)</f>
        <v>159</v>
      </c>
      <c r="C16558" s="2" t="s">
        <v>51</v>
      </c>
      <c r="D16558" s="2" t="s">
        <v>1340</v>
      </c>
      <c r="E16558" s="2" t="s">
        <v>1293</v>
      </c>
      <c r="F16558" s="3">
        <v>44602</v>
      </c>
    </row>
    <row r="16559" spans="1:6" x14ac:dyDescent="0.35">
      <c r="A16559" s="2">
        <v>119</v>
      </c>
      <c r="B16559" s="2">
        <f>_xlfn.XLOOKUP(C16559,country_id!$B$2:$B$326,country_id!$A$2:$A$326,,0)</f>
        <v>167</v>
      </c>
      <c r="C16559" s="2" t="s">
        <v>74</v>
      </c>
      <c r="D16559" s="2" t="s">
        <v>1302</v>
      </c>
      <c r="E16559" s="2" t="s">
        <v>1293</v>
      </c>
      <c r="F16559" s="3">
        <v>44602</v>
      </c>
    </row>
    <row r="16560" spans="1:6" x14ac:dyDescent="0.35">
      <c r="A16560" s="2">
        <v>122</v>
      </c>
      <c r="B16560" s="2">
        <f>_xlfn.XLOOKUP(C16560,country_id!$B$2:$B$326,country_id!$A$2:$A$326,,0)</f>
        <v>325</v>
      </c>
      <c r="C16560" s="2" t="s">
        <v>266</v>
      </c>
      <c r="D16560" s="2" t="s">
        <v>1301</v>
      </c>
      <c r="E16560" s="2" t="s">
        <v>1293</v>
      </c>
      <c r="F16560" s="3">
        <v>44602</v>
      </c>
    </row>
    <row r="16561" spans="1:6" x14ac:dyDescent="0.35">
      <c r="A16561" s="2">
        <v>202</v>
      </c>
      <c r="B16561" s="2">
        <f>_xlfn.XLOOKUP(C16561,country_id!$B$2:$B$326,country_id!$A$2:$A$326,,0)</f>
        <v>90</v>
      </c>
      <c r="C16561" s="2" t="s">
        <v>1396</v>
      </c>
      <c r="D16561" s="2" t="s">
        <v>1397</v>
      </c>
      <c r="E16561" s="2" t="s">
        <v>1293</v>
      </c>
      <c r="F16561" s="3">
        <v>44602</v>
      </c>
    </row>
    <row r="16562" spans="1:6" x14ac:dyDescent="0.35">
      <c r="A16562" s="2">
        <v>189</v>
      </c>
      <c r="B16562" s="2">
        <f>_xlfn.XLOOKUP(C16562,country_id!$B$2:$B$326,country_id!$A$2:$A$326,,0)</f>
        <v>247</v>
      </c>
      <c r="C16562" s="2" t="s">
        <v>23</v>
      </c>
      <c r="D16562" s="2" t="s">
        <v>1395</v>
      </c>
      <c r="E16562" s="2" t="s">
        <v>1293</v>
      </c>
      <c r="F16562" s="3">
        <v>44602</v>
      </c>
    </row>
    <row r="16563" spans="1:6" x14ac:dyDescent="0.35">
      <c r="A16563" s="2">
        <v>192</v>
      </c>
      <c r="B16563" s="2">
        <f>_xlfn.XLOOKUP(C16563,country_id!$B$2:$B$326,country_id!$A$2:$A$326,,0)</f>
        <v>78</v>
      </c>
      <c r="C16563" s="2" t="s">
        <v>121</v>
      </c>
      <c r="D16563" s="2" t="s">
        <v>1386</v>
      </c>
      <c r="E16563" s="2" t="s">
        <v>1293</v>
      </c>
      <c r="F16563" s="3">
        <v>44602</v>
      </c>
    </row>
    <row r="16564" spans="1:6" x14ac:dyDescent="0.35">
      <c r="A16564" s="2">
        <v>196</v>
      </c>
      <c r="B16564" s="2">
        <f>_xlfn.XLOOKUP(C16564,country_id!$B$2:$B$326,country_id!$A$2:$A$326,,0)</f>
        <v>257</v>
      </c>
      <c r="C16564" s="2" t="s">
        <v>155</v>
      </c>
      <c r="D16564" s="2" t="s">
        <v>1325</v>
      </c>
      <c r="E16564" s="2" t="s">
        <v>1293</v>
      </c>
      <c r="F16564" s="3">
        <v>44602</v>
      </c>
    </row>
    <row r="16565" spans="1:6" x14ac:dyDescent="0.35">
      <c r="A16565" s="2">
        <v>97</v>
      </c>
      <c r="B16565" s="2">
        <f>_xlfn.XLOOKUP(C16565,country_id!$B$2:$B$326,country_id!$A$2:$A$326,,0)</f>
        <v>64</v>
      </c>
      <c r="C16565" s="2" t="s">
        <v>41</v>
      </c>
      <c r="D16565" s="2" t="s">
        <v>1369</v>
      </c>
      <c r="E16565" s="2" t="s">
        <v>1293</v>
      </c>
      <c r="F16565" s="3">
        <v>44602</v>
      </c>
    </row>
    <row r="16566" spans="1:6" x14ac:dyDescent="0.35">
      <c r="A16566" s="2">
        <v>168</v>
      </c>
      <c r="B16566" s="2">
        <f>_xlfn.XLOOKUP(C16566,country_id!$B$2:$B$326,country_id!$A$2:$A$326,,0)</f>
        <v>271</v>
      </c>
      <c r="C16566" s="2" t="s">
        <v>42</v>
      </c>
      <c r="D16566" s="2" t="s">
        <v>1408</v>
      </c>
      <c r="E16566" s="2" t="s">
        <v>1293</v>
      </c>
      <c r="F16566" s="3">
        <v>44602</v>
      </c>
    </row>
    <row r="16567" spans="1:6" x14ac:dyDescent="0.35">
      <c r="A16567" s="2">
        <v>176</v>
      </c>
      <c r="B16567" s="2">
        <f>_xlfn.XLOOKUP(C16567,country_id!$B$2:$B$326,country_id!$A$2:$A$326,,0)</f>
        <v>178</v>
      </c>
      <c r="C16567" s="2" t="s">
        <v>113</v>
      </c>
      <c r="D16567" s="2" t="s">
        <v>1332</v>
      </c>
      <c r="E16567" s="2" t="s">
        <v>1293</v>
      </c>
      <c r="F16567" s="3">
        <v>44602</v>
      </c>
    </row>
    <row r="16568" spans="1:6" x14ac:dyDescent="0.35">
      <c r="A16568" s="2">
        <v>180</v>
      </c>
      <c r="B16568" s="2">
        <f>_xlfn.XLOOKUP(C16568,country_id!$B$2:$B$326,country_id!$A$2:$A$326,,0)</f>
        <v>56</v>
      </c>
      <c r="C16568" s="2" t="s">
        <v>255</v>
      </c>
      <c r="D16568" s="2" t="s">
        <v>1315</v>
      </c>
      <c r="E16568" s="2" t="s">
        <v>1293</v>
      </c>
      <c r="F16568" s="3">
        <v>44602</v>
      </c>
    </row>
    <row r="16569" spans="1:6" x14ac:dyDescent="0.35">
      <c r="A16569" s="2">
        <v>32</v>
      </c>
      <c r="B16569" s="2">
        <f>_xlfn.XLOOKUP(C16569,country_id!$B$2:$B$326,country_id!$A$2:$A$326,,0)</f>
        <v>198</v>
      </c>
      <c r="C16569" s="2" t="s">
        <v>62</v>
      </c>
      <c r="D16569" s="2" t="s">
        <v>1310</v>
      </c>
      <c r="E16569" s="2" t="s">
        <v>1293</v>
      </c>
      <c r="F16569" s="3">
        <v>44602</v>
      </c>
    </row>
    <row r="16570" spans="1:6" x14ac:dyDescent="0.35">
      <c r="A16570" s="2">
        <v>24</v>
      </c>
      <c r="B16570" s="2">
        <f>_xlfn.XLOOKUP(C16570,country_id!$B$2:$B$326,country_id!$A$2:$A$326,,0)</f>
        <v>188</v>
      </c>
      <c r="C16570" s="2" t="s">
        <v>85</v>
      </c>
      <c r="D16570" s="2" t="s">
        <v>1305</v>
      </c>
      <c r="E16570" s="2" t="s">
        <v>1293</v>
      </c>
      <c r="F16570" s="3">
        <v>44602</v>
      </c>
    </row>
    <row r="16571" spans="1:6" x14ac:dyDescent="0.35">
      <c r="A16571" s="2">
        <v>34</v>
      </c>
      <c r="B16571" s="2">
        <f>_xlfn.XLOOKUP(C16571,country_id!$B$2:$B$326,country_id!$A$2:$A$326,,0)</f>
        <v>84</v>
      </c>
      <c r="C16571" s="2" t="s">
        <v>73</v>
      </c>
      <c r="D16571" s="2" t="s">
        <v>1298</v>
      </c>
      <c r="E16571" s="2" t="s">
        <v>1293</v>
      </c>
      <c r="F16571" s="3">
        <v>44602</v>
      </c>
    </row>
    <row r="16572" spans="1:6" x14ac:dyDescent="0.35">
      <c r="A16572" s="2">
        <v>36</v>
      </c>
      <c r="B16572" s="2">
        <f>_xlfn.XLOOKUP(C16572,country_id!$B$2:$B$326,country_id!$A$2:$A$326,,0)</f>
        <v>292</v>
      </c>
      <c r="C16572" s="2" t="s">
        <v>50</v>
      </c>
      <c r="D16572" s="2" t="s">
        <v>1308</v>
      </c>
      <c r="E16572" s="2" t="s">
        <v>1293</v>
      </c>
      <c r="F16572" s="3">
        <v>44602</v>
      </c>
    </row>
    <row r="16573" spans="1:6" x14ac:dyDescent="0.35">
      <c r="A16573" s="2">
        <v>38</v>
      </c>
      <c r="B16573" s="2">
        <f>_xlfn.XLOOKUP(C16573,country_id!$B$2:$B$326,country_id!$A$2:$A$326,,0)</f>
        <v>47</v>
      </c>
      <c r="C16573" s="2" t="s">
        <v>68</v>
      </c>
      <c r="D16573" s="2" t="s">
        <v>1297</v>
      </c>
      <c r="E16573" s="2" t="s">
        <v>1293</v>
      </c>
      <c r="F16573" s="3">
        <v>44602</v>
      </c>
    </row>
    <row r="16574" spans="1:6" x14ac:dyDescent="0.35">
      <c r="A16574" s="2">
        <v>43</v>
      </c>
      <c r="B16574" s="2">
        <f>_xlfn.XLOOKUP(C16574,country_id!$B$2:$B$326,country_id!$A$2:$A$326,,0)</f>
        <v>6</v>
      </c>
      <c r="C16574" s="2" t="s">
        <v>38</v>
      </c>
      <c r="D16574" s="2" t="s">
        <v>1294</v>
      </c>
      <c r="E16574" s="2" t="s">
        <v>1293</v>
      </c>
      <c r="F16574" s="3">
        <v>44602</v>
      </c>
    </row>
    <row r="16575" spans="1:6" x14ac:dyDescent="0.35">
      <c r="A16575" s="2">
        <v>18</v>
      </c>
      <c r="B16575" s="2">
        <f>_xlfn.XLOOKUP(C16575,country_id!$B$2:$B$326,country_id!$A$2:$A$326,,0)</f>
        <v>255</v>
      </c>
      <c r="C16575" s="2" t="s">
        <v>44</v>
      </c>
      <c r="D16575" s="2" t="s">
        <v>1303</v>
      </c>
      <c r="E16575" s="2" t="s">
        <v>1293</v>
      </c>
      <c r="F16575" s="3">
        <v>44602</v>
      </c>
    </row>
    <row r="16576" spans="1:6" x14ac:dyDescent="0.35">
      <c r="A16576" s="2">
        <v>194</v>
      </c>
      <c r="B16576" s="2">
        <f>_xlfn.XLOOKUP(C16576,country_id!$B$2:$B$326,country_id!$A$2:$A$326,,0)</f>
        <v>266</v>
      </c>
      <c r="C16576" s="2" t="s">
        <v>236</v>
      </c>
      <c r="D16576" s="2" t="s">
        <v>1322</v>
      </c>
      <c r="E16576" s="2" t="s">
        <v>1293</v>
      </c>
      <c r="F16576" s="3">
        <v>44602</v>
      </c>
    </row>
    <row r="16577" spans="1:6" x14ac:dyDescent="0.35">
      <c r="A16577" s="2">
        <v>48</v>
      </c>
      <c r="B16577" s="2">
        <f>_xlfn.XLOOKUP(C16577,country_id!$B$2:$B$326,country_id!$A$2:$A$326,,0)</f>
        <v>170</v>
      </c>
      <c r="C16577" s="2" t="s">
        <v>79</v>
      </c>
      <c r="D16577" s="2" t="s">
        <v>1353</v>
      </c>
      <c r="E16577" s="2" t="s">
        <v>1293</v>
      </c>
      <c r="F16577" s="3">
        <v>44602</v>
      </c>
    </row>
    <row r="16578" spans="1:6" x14ac:dyDescent="0.35">
      <c r="A16578" s="2">
        <v>81</v>
      </c>
      <c r="B16578" s="2">
        <f>_xlfn.XLOOKUP(C16578,country_id!$B$2:$B$326,country_id!$A$2:$A$326,,0)</f>
        <v>121</v>
      </c>
      <c r="C16578" s="2" t="s">
        <v>71</v>
      </c>
      <c r="D16578" s="2" t="s">
        <v>1360</v>
      </c>
      <c r="E16578" s="2" t="s">
        <v>1293</v>
      </c>
      <c r="F16578" s="3">
        <v>44602</v>
      </c>
    </row>
    <row r="16579" spans="1:6" x14ac:dyDescent="0.35">
      <c r="A16579" s="2">
        <v>83</v>
      </c>
      <c r="B16579" s="2">
        <f>_xlfn.XLOOKUP(C16579,country_id!$B$2:$B$326,country_id!$A$2:$A$326,,0)</f>
        <v>31</v>
      </c>
      <c r="C16579" s="2" t="s">
        <v>18</v>
      </c>
      <c r="D16579" s="2" t="s">
        <v>1344</v>
      </c>
      <c r="E16579" s="2" t="s">
        <v>1293</v>
      </c>
      <c r="F16579" s="3">
        <v>44602</v>
      </c>
    </row>
    <row r="16580" spans="1:6" x14ac:dyDescent="0.35">
      <c r="A16580" s="2">
        <v>73</v>
      </c>
      <c r="B16580" s="2">
        <f>_xlfn.XLOOKUP(C16580,country_id!$B$2:$B$326,country_id!$A$2:$A$326,,0)</f>
        <v>50</v>
      </c>
      <c r="C16580" s="2" t="s">
        <v>82</v>
      </c>
      <c r="D16580" s="2" t="s">
        <v>1342</v>
      </c>
      <c r="E16580" s="2" t="s">
        <v>1293</v>
      </c>
      <c r="F16580" s="3">
        <v>44602</v>
      </c>
    </row>
    <row r="16581" spans="1:6" x14ac:dyDescent="0.35">
      <c r="A16581" s="2">
        <v>84</v>
      </c>
      <c r="B16581" s="2">
        <f>_xlfn.XLOOKUP(C16581,country_id!$B$2:$B$326,country_id!$A$2:$A$326,,0)</f>
        <v>297</v>
      </c>
      <c r="C16581" s="2" t="s">
        <v>76</v>
      </c>
      <c r="D16581" s="2" t="s">
        <v>1371</v>
      </c>
      <c r="E16581" s="2" t="s">
        <v>1293</v>
      </c>
      <c r="F16581" s="3">
        <v>44602</v>
      </c>
    </row>
    <row r="16582" spans="1:6" x14ac:dyDescent="0.35">
      <c r="A16582" s="2">
        <v>88</v>
      </c>
      <c r="B16582" s="2">
        <f>_xlfn.XLOOKUP(C16582,country_id!$B$2:$B$326,country_id!$A$2:$A$326,,0)</f>
        <v>323</v>
      </c>
      <c r="C16582" s="2" t="s">
        <v>25</v>
      </c>
      <c r="D16582" s="2" t="s">
        <v>1292</v>
      </c>
      <c r="E16582" s="2" t="s">
        <v>1293</v>
      </c>
      <c r="F16582" s="3">
        <v>44602</v>
      </c>
    </row>
    <row r="16583" spans="1:6" x14ac:dyDescent="0.35">
      <c r="A16583" s="2">
        <v>82</v>
      </c>
      <c r="B16583" s="2">
        <f>_xlfn.XLOOKUP(C16583,country_id!$B$2:$B$326,country_id!$A$2:$A$326,,0)</f>
        <v>103</v>
      </c>
      <c r="C16583" s="2" t="s">
        <v>28</v>
      </c>
      <c r="D16583" s="2" t="s">
        <v>1309</v>
      </c>
      <c r="E16583" s="2" t="s">
        <v>1293</v>
      </c>
      <c r="F16583" s="3">
        <v>44602</v>
      </c>
    </row>
    <row r="16584" spans="1:6" x14ac:dyDescent="0.35">
      <c r="A16584" s="2">
        <v>51</v>
      </c>
      <c r="B16584" s="2">
        <f>_xlfn.XLOOKUP(C16584,country_id!$B$2:$B$326,country_id!$A$2:$A$326,,0)</f>
        <v>140</v>
      </c>
      <c r="C16584" s="2" t="s">
        <v>56</v>
      </c>
      <c r="D16584" s="2" t="s">
        <v>1296</v>
      </c>
      <c r="E16584" s="2" t="s">
        <v>1293</v>
      </c>
      <c r="F16584" s="3">
        <v>44602</v>
      </c>
    </row>
    <row r="16585" spans="1:6" x14ac:dyDescent="0.35">
      <c r="A16585" s="2">
        <v>56</v>
      </c>
      <c r="B16585" s="2">
        <f>_xlfn.XLOOKUP(C16585,country_id!$B$2:$B$326,country_id!$A$2:$A$326,,0)</f>
        <v>44</v>
      </c>
      <c r="C16585" s="2" t="s">
        <v>65</v>
      </c>
      <c r="D16585" s="2" t="s">
        <v>1364</v>
      </c>
      <c r="E16585" s="2" t="s">
        <v>1293</v>
      </c>
      <c r="F16585" s="3">
        <v>44602</v>
      </c>
    </row>
    <row r="16586" spans="1:6" x14ac:dyDescent="0.35">
      <c r="A16586" s="2">
        <v>61</v>
      </c>
      <c r="B16586" s="2">
        <f>_xlfn.XLOOKUP(C16586,country_id!$B$2:$B$326,country_id!$A$2:$A$326,,0)</f>
        <v>110</v>
      </c>
      <c r="C16586" s="2" t="s">
        <v>35</v>
      </c>
      <c r="D16586" s="2" t="s">
        <v>1307</v>
      </c>
      <c r="E16586" s="2" t="s">
        <v>1293</v>
      </c>
      <c r="F16586" s="3">
        <v>44602</v>
      </c>
    </row>
    <row r="16587" spans="1:6" x14ac:dyDescent="0.35">
      <c r="A16587" s="2">
        <v>66</v>
      </c>
      <c r="B16587" s="2">
        <f>_xlfn.XLOOKUP(C16587,country_id!$B$2:$B$326,country_id!$A$2:$A$326,,0)</f>
        <v>82</v>
      </c>
      <c r="C16587" s="2" t="s">
        <v>59</v>
      </c>
      <c r="D16587" s="2" t="s">
        <v>1401</v>
      </c>
      <c r="E16587" s="2" t="s">
        <v>1293</v>
      </c>
      <c r="F16587" s="3">
        <v>44602</v>
      </c>
    </row>
    <row r="16588" spans="1:6" x14ac:dyDescent="0.35">
      <c r="A16588" s="2">
        <v>68</v>
      </c>
      <c r="B16588" s="2">
        <f>_xlfn.XLOOKUP(C16588,country_id!$B$2:$B$326,country_id!$A$2:$A$326,,0)</f>
        <v>268</v>
      </c>
      <c r="C16588" s="2" t="s">
        <v>47</v>
      </c>
      <c r="D16588" s="2" t="s">
        <v>1347</v>
      </c>
      <c r="E16588" s="2" t="s">
        <v>1293</v>
      </c>
      <c r="F16588" s="3">
        <v>44602</v>
      </c>
    </row>
    <row r="16589" spans="1:6" x14ac:dyDescent="0.35">
      <c r="A16589" s="2">
        <v>69</v>
      </c>
      <c r="B16589" s="2">
        <f>_xlfn.XLOOKUP(C16589,country_id!$B$2:$B$326,country_id!$A$2:$A$326,,0)</f>
        <v>268</v>
      </c>
      <c r="C16589" s="2" t="s">
        <v>47</v>
      </c>
      <c r="D16589" s="2" t="s">
        <v>1347</v>
      </c>
      <c r="E16589" s="2" t="s">
        <v>1293</v>
      </c>
      <c r="F16589" s="3">
        <v>44651</v>
      </c>
    </row>
    <row r="16590" spans="1:6" x14ac:dyDescent="0.35">
      <c r="A16590" s="2">
        <v>71</v>
      </c>
      <c r="B16590" s="2">
        <f>_xlfn.XLOOKUP(C16590,country_id!$B$2:$B$326,country_id!$A$2:$A$326,,0)</f>
        <v>50</v>
      </c>
      <c r="C16590" s="2" t="s">
        <v>82</v>
      </c>
      <c r="D16590" s="2" t="s">
        <v>1342</v>
      </c>
      <c r="E16590" s="2" t="s">
        <v>1293</v>
      </c>
      <c r="F16590" s="3">
        <v>44651</v>
      </c>
    </row>
    <row r="16591" spans="1:6" x14ac:dyDescent="0.35">
      <c r="A16591" s="2">
        <v>67</v>
      </c>
      <c r="B16591" s="2">
        <f>_xlfn.XLOOKUP(C16591,country_id!$B$2:$B$326,country_id!$A$2:$A$326,,0)</f>
        <v>82</v>
      </c>
      <c r="C16591" s="2" t="s">
        <v>59</v>
      </c>
      <c r="D16591" s="2" t="s">
        <v>1401</v>
      </c>
      <c r="E16591" s="2" t="s">
        <v>1293</v>
      </c>
      <c r="F16591" s="3">
        <v>44651</v>
      </c>
    </row>
    <row r="16592" spans="1:6" x14ac:dyDescent="0.35">
      <c r="A16592" s="2">
        <v>60</v>
      </c>
      <c r="B16592" s="2">
        <f>_xlfn.XLOOKUP(C16592,country_id!$B$2:$B$326,country_id!$A$2:$A$326,,0)</f>
        <v>110</v>
      </c>
      <c r="C16592" s="2" t="s">
        <v>35</v>
      </c>
      <c r="D16592" s="2" t="s">
        <v>1307</v>
      </c>
      <c r="E16592" s="2" t="s">
        <v>1293</v>
      </c>
      <c r="F16592" s="3">
        <v>44651</v>
      </c>
    </row>
    <row r="16593" spans="1:6" x14ac:dyDescent="0.35">
      <c r="A16593" s="2">
        <v>56</v>
      </c>
      <c r="B16593" s="2">
        <f>_xlfn.XLOOKUP(C16593,country_id!$B$2:$B$326,country_id!$A$2:$A$326,,0)</f>
        <v>44</v>
      </c>
      <c r="C16593" s="2" t="s">
        <v>65</v>
      </c>
      <c r="D16593" s="2" t="s">
        <v>1364</v>
      </c>
      <c r="E16593" s="2" t="s">
        <v>1293</v>
      </c>
      <c r="F16593" s="3">
        <v>44651</v>
      </c>
    </row>
    <row r="16594" spans="1:6" x14ac:dyDescent="0.35">
      <c r="A16594" s="2">
        <v>98</v>
      </c>
      <c r="B16594" s="2">
        <f>_xlfn.XLOOKUP(C16594,country_id!$B$2:$B$326,country_id!$A$2:$A$326,,0)</f>
        <v>64</v>
      </c>
      <c r="C16594" s="2" t="s">
        <v>41</v>
      </c>
      <c r="D16594" s="2" t="s">
        <v>1369</v>
      </c>
      <c r="E16594" s="2" t="s">
        <v>1293</v>
      </c>
      <c r="F16594" s="3">
        <v>44651</v>
      </c>
    </row>
    <row r="16595" spans="1:6" x14ac:dyDescent="0.35">
      <c r="A16595" s="2">
        <v>102</v>
      </c>
      <c r="B16595" s="2">
        <f>_xlfn.XLOOKUP(C16595,country_id!$B$2:$B$326,country_id!$A$2:$A$326,,0)</f>
        <v>165</v>
      </c>
      <c r="C16595" s="2" t="s">
        <v>31</v>
      </c>
      <c r="D16595" s="2" t="s">
        <v>1355</v>
      </c>
      <c r="E16595" s="2" t="s">
        <v>1293</v>
      </c>
      <c r="F16595" s="3">
        <v>44651</v>
      </c>
    </row>
    <row r="16596" spans="1:6" x14ac:dyDescent="0.35">
      <c r="A16596" s="2">
        <v>99</v>
      </c>
      <c r="B16596" s="2">
        <f>_xlfn.XLOOKUP(C16596,country_id!$B$2:$B$326,country_id!$A$2:$A$326,,0)</f>
        <v>89</v>
      </c>
      <c r="C16596" s="2" t="s">
        <v>53</v>
      </c>
      <c r="D16596" s="2" t="s">
        <v>1312</v>
      </c>
      <c r="E16596" s="2" t="s">
        <v>1293</v>
      </c>
      <c r="F16596" s="3">
        <v>44651</v>
      </c>
    </row>
    <row r="16597" spans="1:6" x14ac:dyDescent="0.35">
      <c r="A16597" s="2">
        <v>87</v>
      </c>
      <c r="B16597" s="2">
        <f>_xlfn.XLOOKUP(C16597,country_id!$B$2:$B$326,country_id!$A$2:$A$326,,0)</f>
        <v>323</v>
      </c>
      <c r="C16597" s="2" t="s">
        <v>25</v>
      </c>
      <c r="D16597" s="2" t="s">
        <v>1292</v>
      </c>
      <c r="E16597" s="2" t="s">
        <v>1293</v>
      </c>
      <c r="F16597" s="3">
        <v>44651</v>
      </c>
    </row>
    <row r="16598" spans="1:6" x14ac:dyDescent="0.35">
      <c r="A16598" s="2">
        <v>86</v>
      </c>
      <c r="B16598" s="2">
        <f>_xlfn.XLOOKUP(C16598,country_id!$B$2:$B$326,country_id!$A$2:$A$326,,0)</f>
        <v>297</v>
      </c>
      <c r="C16598" s="2" t="s">
        <v>76</v>
      </c>
      <c r="D16598" s="2" t="s">
        <v>1371</v>
      </c>
      <c r="E16598" s="2" t="s">
        <v>1293</v>
      </c>
      <c r="F16598" s="3">
        <v>44651</v>
      </c>
    </row>
    <row r="16599" spans="1:6" x14ac:dyDescent="0.35">
      <c r="A16599" s="2">
        <v>84</v>
      </c>
      <c r="B16599" s="2">
        <f>_xlfn.XLOOKUP(C16599,country_id!$B$2:$B$326,country_id!$A$2:$A$326,,0)</f>
        <v>31</v>
      </c>
      <c r="C16599" s="2" t="s">
        <v>18</v>
      </c>
      <c r="D16599" s="2" t="s">
        <v>1344</v>
      </c>
      <c r="E16599" s="2" t="s">
        <v>1293</v>
      </c>
      <c r="F16599" s="3">
        <v>44651</v>
      </c>
    </row>
    <row r="16600" spans="1:6" x14ac:dyDescent="0.35">
      <c r="A16600" s="2">
        <v>81</v>
      </c>
      <c r="B16600" s="2">
        <f>_xlfn.XLOOKUP(C16600,country_id!$B$2:$B$326,country_id!$A$2:$A$326,,0)</f>
        <v>103</v>
      </c>
      <c r="C16600" s="2" t="s">
        <v>28</v>
      </c>
      <c r="D16600" s="2" t="s">
        <v>1309</v>
      </c>
      <c r="E16600" s="2" t="s">
        <v>1293</v>
      </c>
      <c r="F16600" s="3">
        <v>44651</v>
      </c>
    </row>
    <row r="16601" spans="1:6" x14ac:dyDescent="0.35">
      <c r="A16601" s="2">
        <v>80</v>
      </c>
      <c r="B16601" s="2">
        <f>_xlfn.XLOOKUP(C16601,country_id!$B$2:$B$326,country_id!$A$2:$A$326,,0)</f>
        <v>121</v>
      </c>
      <c r="C16601" s="2" t="s">
        <v>71</v>
      </c>
      <c r="D16601" s="2" t="s">
        <v>1360</v>
      </c>
      <c r="E16601" s="2" t="s">
        <v>1293</v>
      </c>
      <c r="F16601" s="3">
        <v>44651</v>
      </c>
    </row>
    <row r="16602" spans="1:6" x14ac:dyDescent="0.35">
      <c r="A16602" s="2">
        <v>53</v>
      </c>
      <c r="B16602" s="2">
        <f>_xlfn.XLOOKUP(C16602,country_id!$B$2:$B$326,country_id!$A$2:$A$326,,0)</f>
        <v>140</v>
      </c>
      <c r="C16602" s="2" t="s">
        <v>56</v>
      </c>
      <c r="D16602" s="2" t="s">
        <v>1296</v>
      </c>
      <c r="E16602" s="2" t="s">
        <v>1293</v>
      </c>
      <c r="F16602" s="3">
        <v>44651</v>
      </c>
    </row>
    <row r="16603" spans="1:6" x14ac:dyDescent="0.35">
      <c r="A16603" s="2">
        <v>20</v>
      </c>
      <c r="B16603" s="2">
        <f>_xlfn.XLOOKUP(C16603,country_id!$B$2:$B$326,country_id!$A$2:$A$326,,0)</f>
        <v>255</v>
      </c>
      <c r="C16603" s="2" t="s">
        <v>44</v>
      </c>
      <c r="D16603" s="2" t="s">
        <v>1303</v>
      </c>
      <c r="E16603" s="2" t="s">
        <v>1293</v>
      </c>
      <c r="F16603" s="3">
        <v>44651</v>
      </c>
    </row>
    <row r="16604" spans="1:6" x14ac:dyDescent="0.35">
      <c r="A16604" s="2">
        <v>24</v>
      </c>
      <c r="B16604" s="2">
        <f>_xlfn.XLOOKUP(C16604,country_id!$B$2:$B$326,country_id!$A$2:$A$326,,0)</f>
        <v>188</v>
      </c>
      <c r="C16604" s="2" t="s">
        <v>85</v>
      </c>
      <c r="D16604" s="2" t="s">
        <v>1305</v>
      </c>
      <c r="E16604" s="2" t="s">
        <v>1293</v>
      </c>
      <c r="F16604" s="3">
        <v>44651</v>
      </c>
    </row>
    <row r="16605" spans="1:6" x14ac:dyDescent="0.35">
      <c r="A16605" s="2">
        <v>52</v>
      </c>
      <c r="B16605" s="2">
        <f>_xlfn.XLOOKUP(C16605,country_id!$B$2:$B$326,country_id!$A$2:$A$326,,0)</f>
        <v>170</v>
      </c>
      <c r="C16605" s="2" t="s">
        <v>79</v>
      </c>
      <c r="D16605" s="2" t="s">
        <v>1353</v>
      </c>
      <c r="E16605" s="2" t="s">
        <v>1293</v>
      </c>
      <c r="F16605" s="3">
        <v>44651</v>
      </c>
    </row>
    <row r="16606" spans="1:6" x14ac:dyDescent="0.35">
      <c r="A16606" s="2">
        <v>44</v>
      </c>
      <c r="B16606" s="2">
        <f>_xlfn.XLOOKUP(C16606,country_id!$B$2:$B$326,country_id!$A$2:$A$326,,0)</f>
        <v>6</v>
      </c>
      <c r="C16606" s="2" t="s">
        <v>38</v>
      </c>
      <c r="D16606" s="2" t="s">
        <v>1294</v>
      </c>
      <c r="E16606" s="2" t="s">
        <v>1293</v>
      </c>
      <c r="F16606" s="3">
        <v>44651</v>
      </c>
    </row>
    <row r="16607" spans="1:6" x14ac:dyDescent="0.35">
      <c r="A16607" s="2">
        <v>37</v>
      </c>
      <c r="B16607" s="2">
        <f>_xlfn.XLOOKUP(C16607,country_id!$B$2:$B$326,country_id!$A$2:$A$326,,0)</f>
        <v>47</v>
      </c>
      <c r="C16607" s="2" t="s">
        <v>68</v>
      </c>
      <c r="D16607" s="2" t="s">
        <v>1297</v>
      </c>
      <c r="E16607" s="2" t="s">
        <v>1293</v>
      </c>
      <c r="F16607" s="3">
        <v>44651</v>
      </c>
    </row>
    <row r="16608" spans="1:6" x14ac:dyDescent="0.35">
      <c r="A16608" s="2">
        <v>35</v>
      </c>
      <c r="B16608" s="2">
        <f>_xlfn.XLOOKUP(C16608,country_id!$B$2:$B$326,country_id!$A$2:$A$326,,0)</f>
        <v>292</v>
      </c>
      <c r="C16608" s="2" t="s">
        <v>50</v>
      </c>
      <c r="D16608" s="2" t="s">
        <v>1308</v>
      </c>
      <c r="E16608" s="2" t="s">
        <v>1293</v>
      </c>
      <c r="F16608" s="3">
        <v>44651</v>
      </c>
    </row>
    <row r="16609" spans="1:6" x14ac:dyDescent="0.35">
      <c r="A16609" s="2">
        <v>32</v>
      </c>
      <c r="B16609" s="2">
        <f>_xlfn.XLOOKUP(C16609,country_id!$B$2:$B$326,country_id!$A$2:$A$326,,0)</f>
        <v>84</v>
      </c>
      <c r="C16609" s="2" t="s">
        <v>73</v>
      </c>
      <c r="D16609" s="2" t="s">
        <v>1298</v>
      </c>
      <c r="E16609" s="2" t="s">
        <v>1293</v>
      </c>
      <c r="F16609" s="3">
        <v>44651</v>
      </c>
    </row>
    <row r="16610" spans="1:6" x14ac:dyDescent="0.35">
      <c r="A16610" s="2">
        <v>30</v>
      </c>
      <c r="B16610" s="2">
        <f>_xlfn.XLOOKUP(C16610,country_id!$B$2:$B$326,country_id!$A$2:$A$326,,0)</f>
        <v>198</v>
      </c>
      <c r="C16610" s="2" t="s">
        <v>62</v>
      </c>
      <c r="D16610" s="2" t="s">
        <v>1310</v>
      </c>
      <c r="E16610" s="2" t="s">
        <v>1293</v>
      </c>
      <c r="F16610" s="3">
        <v>44651</v>
      </c>
    </row>
    <row r="16611" spans="1:6" x14ac:dyDescent="0.35">
      <c r="A16611" s="2">
        <v>104</v>
      </c>
      <c r="B16611" s="2">
        <f>_xlfn.XLOOKUP(C16611,country_id!$B$2:$B$326,country_id!$A$2:$A$326,,0)</f>
        <v>148</v>
      </c>
      <c r="C16611" s="2" t="s">
        <v>143</v>
      </c>
      <c r="D16611" s="2" t="s">
        <v>1354</v>
      </c>
      <c r="E16611" s="2" t="s">
        <v>1293</v>
      </c>
      <c r="F16611" s="3">
        <v>44651</v>
      </c>
    </row>
    <row r="16612" spans="1:6" x14ac:dyDescent="0.35">
      <c r="A16612" s="2">
        <v>128</v>
      </c>
      <c r="B16612" s="2">
        <f>_xlfn.XLOOKUP(C16612,country_id!$B$2:$B$326,country_id!$A$2:$A$326,,0)</f>
        <v>63</v>
      </c>
      <c r="C16612" s="2" t="s">
        <v>57</v>
      </c>
      <c r="D16612" s="2" t="s">
        <v>1405</v>
      </c>
      <c r="E16612" s="2" t="s">
        <v>1293</v>
      </c>
      <c r="F16612" s="3">
        <v>44651</v>
      </c>
    </row>
    <row r="16613" spans="1:6" x14ac:dyDescent="0.35">
      <c r="A16613" s="2">
        <v>183</v>
      </c>
      <c r="B16613" s="2">
        <f>_xlfn.XLOOKUP(C16613,country_id!$B$2:$B$326,country_id!$A$2:$A$326,,0)</f>
        <v>247</v>
      </c>
      <c r="C16613" s="2" t="s">
        <v>23</v>
      </c>
      <c r="D16613" s="2" t="s">
        <v>1395</v>
      </c>
      <c r="E16613" s="2" t="s">
        <v>1293</v>
      </c>
      <c r="F16613" s="3">
        <v>44651</v>
      </c>
    </row>
    <row r="16614" spans="1:6" x14ac:dyDescent="0.35">
      <c r="A16614" s="2">
        <v>181</v>
      </c>
      <c r="B16614" s="2">
        <f>_xlfn.XLOOKUP(C16614,country_id!$B$2:$B$326,country_id!$A$2:$A$326,,0)</f>
        <v>56</v>
      </c>
      <c r="C16614" s="2" t="s">
        <v>255</v>
      </c>
      <c r="D16614" s="2" t="s">
        <v>1315</v>
      </c>
      <c r="E16614" s="2" t="s">
        <v>1293</v>
      </c>
      <c r="F16614" s="3">
        <v>44651</v>
      </c>
    </row>
    <row r="16615" spans="1:6" x14ac:dyDescent="0.35">
      <c r="A16615" s="2">
        <v>179</v>
      </c>
      <c r="B16615" s="2">
        <f>_xlfn.XLOOKUP(C16615,country_id!$B$2:$B$326,country_id!$A$2:$A$326,,0)</f>
        <v>178</v>
      </c>
      <c r="C16615" s="2" t="s">
        <v>113</v>
      </c>
      <c r="D16615" s="2" t="s">
        <v>1332</v>
      </c>
      <c r="E16615" s="2" t="s">
        <v>1293</v>
      </c>
      <c r="F16615" s="3">
        <v>44651</v>
      </c>
    </row>
    <row r="16616" spans="1:6" x14ac:dyDescent="0.35">
      <c r="A16616" s="2">
        <v>194</v>
      </c>
      <c r="B16616" s="2">
        <f>_xlfn.XLOOKUP(C16616,country_id!$B$2:$B$326,country_id!$A$2:$A$326,,0)</f>
        <v>78</v>
      </c>
      <c r="C16616" s="2" t="s">
        <v>121</v>
      </c>
      <c r="D16616" s="2" t="s">
        <v>1386</v>
      </c>
      <c r="E16616" s="2" t="s">
        <v>1293</v>
      </c>
      <c r="F16616" s="3">
        <v>44651</v>
      </c>
    </row>
    <row r="16617" spans="1:6" x14ac:dyDescent="0.35">
      <c r="A16617" s="2">
        <v>196</v>
      </c>
      <c r="B16617" s="2">
        <f>_xlfn.XLOOKUP(C16617,country_id!$B$2:$B$326,country_id!$A$2:$A$326,,0)</f>
        <v>257</v>
      </c>
      <c r="C16617" s="2" t="s">
        <v>155</v>
      </c>
      <c r="D16617" s="2" t="s">
        <v>1325</v>
      </c>
      <c r="E16617" s="2" t="s">
        <v>1293</v>
      </c>
      <c r="F16617" s="3">
        <v>44651</v>
      </c>
    </row>
    <row r="16618" spans="1:6" x14ac:dyDescent="0.35">
      <c r="A16618" s="2">
        <v>202</v>
      </c>
      <c r="B16618" s="2">
        <f>_xlfn.XLOOKUP(C16618,country_id!$B$2:$B$326,country_id!$A$2:$A$326,,0)</f>
        <v>266</v>
      </c>
      <c r="C16618" s="2" t="s">
        <v>236</v>
      </c>
      <c r="D16618" s="2" t="s">
        <v>1322</v>
      </c>
      <c r="E16618" s="2" t="s">
        <v>1293</v>
      </c>
      <c r="F16618" s="3">
        <v>44651</v>
      </c>
    </row>
    <row r="16619" spans="1:6" x14ac:dyDescent="0.35">
      <c r="A16619" s="2">
        <v>204</v>
      </c>
      <c r="B16619" s="2">
        <f>_xlfn.XLOOKUP(C16619,country_id!$B$2:$B$326,country_id!$A$2:$A$326,,0)</f>
        <v>90</v>
      </c>
      <c r="C16619" s="2" t="s">
        <v>1396</v>
      </c>
      <c r="D16619" s="2" t="s">
        <v>1397</v>
      </c>
      <c r="E16619" s="2" t="s">
        <v>1293</v>
      </c>
      <c r="F16619" s="3">
        <v>44651</v>
      </c>
    </row>
    <row r="16620" spans="1:6" x14ac:dyDescent="0.35">
      <c r="A16620" s="2">
        <v>161</v>
      </c>
      <c r="B16620" s="2">
        <f>_xlfn.XLOOKUP(C16620,country_id!$B$2:$B$326,country_id!$A$2:$A$326,,0)</f>
        <v>271</v>
      </c>
      <c r="C16620" s="2" t="s">
        <v>42</v>
      </c>
      <c r="D16620" s="2" t="s">
        <v>1408</v>
      </c>
      <c r="E16620" s="2" t="s">
        <v>1293</v>
      </c>
      <c r="F16620" s="3">
        <v>44651</v>
      </c>
    </row>
    <row r="16621" spans="1:6" x14ac:dyDescent="0.35">
      <c r="A16621" s="2">
        <v>130</v>
      </c>
      <c r="B16621" s="2">
        <f>_xlfn.XLOOKUP(C16621,country_id!$B$2:$B$326,country_id!$A$2:$A$326,,0)</f>
        <v>284</v>
      </c>
      <c r="C16621" s="2" t="s">
        <v>77</v>
      </c>
      <c r="D16621" s="2" t="s">
        <v>1363</v>
      </c>
      <c r="E16621" s="2" t="s">
        <v>1293</v>
      </c>
      <c r="F16621" s="3">
        <v>44651</v>
      </c>
    </row>
    <row r="16622" spans="1:6" x14ac:dyDescent="0.35">
      <c r="A16622" s="2">
        <v>126</v>
      </c>
      <c r="B16622" s="2">
        <f>_xlfn.XLOOKUP(C16622,country_id!$B$2:$B$326,country_id!$A$2:$A$326,,0)</f>
        <v>10</v>
      </c>
      <c r="C16622" s="2" t="s">
        <v>36</v>
      </c>
      <c r="D16622" s="2" t="s">
        <v>1338</v>
      </c>
      <c r="E16622" s="2" t="s">
        <v>1293</v>
      </c>
      <c r="F16622" s="3">
        <v>44651</v>
      </c>
    </row>
    <row r="16623" spans="1:6" x14ac:dyDescent="0.35">
      <c r="A16623" s="2">
        <v>123</v>
      </c>
      <c r="B16623" s="2">
        <f>_xlfn.XLOOKUP(C16623,country_id!$B$2:$B$326,country_id!$A$2:$A$326,,0)</f>
        <v>106</v>
      </c>
      <c r="C16623" s="2" t="s">
        <v>80</v>
      </c>
      <c r="D16623" s="2" t="s">
        <v>1311</v>
      </c>
      <c r="E16623" s="2" t="s">
        <v>1293</v>
      </c>
      <c r="F16623" s="3">
        <v>44651</v>
      </c>
    </row>
    <row r="16624" spans="1:6" x14ac:dyDescent="0.35">
      <c r="A16624" s="2">
        <v>122</v>
      </c>
      <c r="B16624" s="2">
        <f>_xlfn.XLOOKUP(C16624,country_id!$B$2:$B$326,country_id!$A$2:$A$326,,0)</f>
        <v>325</v>
      </c>
      <c r="C16624" s="2" t="s">
        <v>266</v>
      </c>
      <c r="D16624" s="2" t="s">
        <v>1301</v>
      </c>
      <c r="E16624" s="2" t="s">
        <v>1293</v>
      </c>
      <c r="F16624" s="3">
        <v>44651</v>
      </c>
    </row>
    <row r="16625" spans="1:6" x14ac:dyDescent="0.35">
      <c r="A16625" s="2">
        <v>121</v>
      </c>
      <c r="B16625" s="2">
        <f>_xlfn.XLOOKUP(C16625,country_id!$B$2:$B$326,country_id!$A$2:$A$326,,0)</f>
        <v>289</v>
      </c>
      <c r="C16625" s="2" t="s">
        <v>66</v>
      </c>
      <c r="D16625" s="2" t="s">
        <v>1350</v>
      </c>
      <c r="E16625" s="2" t="s">
        <v>1293</v>
      </c>
      <c r="F16625" s="3">
        <v>44651</v>
      </c>
    </row>
    <row r="16626" spans="1:6" x14ac:dyDescent="0.35">
      <c r="A16626" s="2">
        <v>120</v>
      </c>
      <c r="B16626" s="2">
        <f>_xlfn.XLOOKUP(C16626,country_id!$B$2:$B$326,country_id!$A$2:$A$326,,0)</f>
        <v>167</v>
      </c>
      <c r="C16626" s="2" t="s">
        <v>74</v>
      </c>
      <c r="D16626" s="2" t="s">
        <v>1302</v>
      </c>
      <c r="E16626" s="2" t="s">
        <v>1293</v>
      </c>
      <c r="F16626" s="3">
        <v>44651</v>
      </c>
    </row>
    <row r="16627" spans="1:6" x14ac:dyDescent="0.35">
      <c r="A16627" s="2">
        <v>119</v>
      </c>
      <c r="B16627" s="2">
        <f>_xlfn.XLOOKUP(C16627,country_id!$B$2:$B$326,country_id!$A$2:$A$326,,0)</f>
        <v>189</v>
      </c>
      <c r="C16627" s="2" t="s">
        <v>45</v>
      </c>
      <c r="D16627" s="2" t="s">
        <v>1334</v>
      </c>
      <c r="E16627" s="2" t="s">
        <v>1293</v>
      </c>
      <c r="F16627" s="3">
        <v>44651</v>
      </c>
    </row>
    <row r="16628" spans="1:6" x14ac:dyDescent="0.35">
      <c r="A16628" s="2">
        <v>117</v>
      </c>
      <c r="B16628" s="2">
        <f>_xlfn.XLOOKUP(C16628,country_id!$B$2:$B$326,country_id!$A$2:$A$326,,0)</f>
        <v>159</v>
      </c>
      <c r="C16628" s="2" t="s">
        <v>51</v>
      </c>
      <c r="D16628" s="2" t="s">
        <v>1340</v>
      </c>
      <c r="E16628" s="2" t="s">
        <v>1293</v>
      </c>
      <c r="F16628" s="3">
        <v>44651</v>
      </c>
    </row>
    <row r="16629" spans="1:6" x14ac:dyDescent="0.35">
      <c r="A16629" s="2">
        <v>116</v>
      </c>
      <c r="B16629" s="2">
        <f>_xlfn.XLOOKUP(C16629,country_id!$B$2:$B$326,country_id!$A$2:$A$326,,0)</f>
        <v>197</v>
      </c>
      <c r="C16629" s="2" t="s">
        <v>39</v>
      </c>
      <c r="D16629" s="2" t="s">
        <v>1375</v>
      </c>
      <c r="E16629" s="2" t="s">
        <v>1293</v>
      </c>
      <c r="F16629" s="3">
        <v>44651</v>
      </c>
    </row>
    <row r="16630" spans="1:6" x14ac:dyDescent="0.35">
      <c r="A16630" s="2">
        <v>115</v>
      </c>
      <c r="B16630" s="2">
        <f>_xlfn.XLOOKUP(C16630,country_id!$B$2:$B$326,country_id!$A$2:$A$326,,0)</f>
        <v>122</v>
      </c>
      <c r="C16630" s="2" t="s">
        <v>63</v>
      </c>
      <c r="D16630" s="2" t="s">
        <v>1330</v>
      </c>
      <c r="E16630" s="2" t="s">
        <v>1293</v>
      </c>
      <c r="F16630" s="3">
        <v>44651</v>
      </c>
    </row>
    <row r="16631" spans="1:6" x14ac:dyDescent="0.35">
      <c r="A16631" s="2">
        <v>113</v>
      </c>
      <c r="B16631" s="2">
        <f>_xlfn.XLOOKUP(C16631,country_id!$B$2:$B$326,country_id!$A$2:$A$326,,0)</f>
        <v>177</v>
      </c>
      <c r="C16631" s="2" t="s">
        <v>60</v>
      </c>
      <c r="D16631" s="2" t="s">
        <v>1343</v>
      </c>
      <c r="E16631" s="2" t="s">
        <v>1293</v>
      </c>
      <c r="F16631" s="3">
        <v>44651</v>
      </c>
    </row>
    <row r="16632" spans="1:6" x14ac:dyDescent="0.35">
      <c r="A16632" s="2">
        <v>112</v>
      </c>
      <c r="B16632" s="2">
        <f>_xlfn.XLOOKUP(C16632,country_id!$B$2:$B$326,country_id!$A$2:$A$326,,0)</f>
        <v>191</v>
      </c>
      <c r="C16632" s="2" t="s">
        <v>69</v>
      </c>
      <c r="D16632" s="2" t="s">
        <v>1323</v>
      </c>
      <c r="E16632" s="2" t="s">
        <v>1293</v>
      </c>
      <c r="F16632" s="3">
        <v>44651</v>
      </c>
    </row>
    <row r="16633" spans="1:6" x14ac:dyDescent="0.35">
      <c r="A16633" s="2">
        <v>108</v>
      </c>
      <c r="B16633" s="2">
        <f>_xlfn.XLOOKUP(C16633,country_id!$B$2:$B$326,country_id!$A$2:$A$326,,0)</f>
        <v>259</v>
      </c>
      <c r="C16633" s="2" t="s">
        <v>22</v>
      </c>
      <c r="D16633" s="2" t="s">
        <v>1368</v>
      </c>
      <c r="E16633" s="2" t="s">
        <v>1293</v>
      </c>
      <c r="F16633" s="3">
        <v>44651</v>
      </c>
    </row>
    <row r="16634" spans="1:6" x14ac:dyDescent="0.35">
      <c r="A16634" s="2">
        <v>131</v>
      </c>
      <c r="B16634" s="2">
        <f>_xlfn.XLOOKUP(C16634,country_id!$B$2:$B$326,country_id!$A$2:$A$326,,0)</f>
        <v>54</v>
      </c>
      <c r="C16634" s="2" t="s">
        <v>32</v>
      </c>
      <c r="D16634" s="2" t="s">
        <v>1324</v>
      </c>
      <c r="E16634" s="2" t="s">
        <v>1293</v>
      </c>
      <c r="F16634" s="3">
        <v>44651</v>
      </c>
    </row>
    <row r="16635" spans="1:6" x14ac:dyDescent="0.35">
      <c r="A16635" s="2">
        <v>132</v>
      </c>
      <c r="B16635" s="2">
        <f>_xlfn.XLOOKUP(C16635,country_id!$B$2:$B$326,country_id!$A$2:$A$326,,0)</f>
        <v>274</v>
      </c>
      <c r="C16635" s="2" t="s">
        <v>29</v>
      </c>
      <c r="D16635" s="2" t="s">
        <v>1333</v>
      </c>
      <c r="E16635" s="2" t="s">
        <v>1293</v>
      </c>
      <c r="F16635" s="3">
        <v>44651</v>
      </c>
    </row>
    <row r="16636" spans="1:6" x14ac:dyDescent="0.35">
      <c r="A16636" s="2">
        <v>149</v>
      </c>
      <c r="B16636" s="2">
        <f>_xlfn.XLOOKUP(C16636,country_id!$B$2:$B$326,country_id!$A$2:$A$326,,0)</f>
        <v>158</v>
      </c>
      <c r="C16636" s="2" t="s">
        <v>48</v>
      </c>
      <c r="D16636" s="2" t="s">
        <v>1374</v>
      </c>
      <c r="E16636" s="2" t="s">
        <v>1293</v>
      </c>
      <c r="F16636" s="3">
        <v>44651</v>
      </c>
    </row>
    <row r="16637" spans="1:6" x14ac:dyDescent="0.35">
      <c r="A16637" s="2">
        <v>148</v>
      </c>
      <c r="B16637" s="2">
        <f>_xlfn.XLOOKUP(C16637,country_id!$B$2:$B$326,country_id!$A$2:$A$326,,0)</f>
        <v>38</v>
      </c>
      <c r="C16637" s="2" t="s">
        <v>54</v>
      </c>
      <c r="D16637" s="2" t="s">
        <v>1352</v>
      </c>
      <c r="E16637" s="2" t="s">
        <v>1293</v>
      </c>
      <c r="F16637" s="3">
        <v>44651</v>
      </c>
    </row>
    <row r="16638" spans="1:6" x14ac:dyDescent="0.35">
      <c r="A16638" s="2">
        <v>145</v>
      </c>
      <c r="B16638" s="2">
        <f>_xlfn.XLOOKUP(C16638,country_id!$B$2:$B$326,country_id!$A$2:$A$326,,0)</f>
        <v>157</v>
      </c>
      <c r="C16638" s="2" t="s">
        <v>26</v>
      </c>
      <c r="D16638" s="2" t="s">
        <v>1328</v>
      </c>
      <c r="E16638" s="2" t="s">
        <v>1293</v>
      </c>
      <c r="F16638" s="3">
        <v>44651</v>
      </c>
    </row>
    <row r="16639" spans="1:6" x14ac:dyDescent="0.35">
      <c r="A16639" s="2">
        <v>143</v>
      </c>
      <c r="B16639" s="2">
        <f>_xlfn.XLOOKUP(C16639,country_id!$B$2:$B$326,country_id!$A$2:$A$326,,0)</f>
        <v>92</v>
      </c>
      <c r="C16639" s="2" t="s">
        <v>83</v>
      </c>
      <c r="D16639" s="2" t="s">
        <v>1336</v>
      </c>
      <c r="E16639" s="2" t="s">
        <v>1293</v>
      </c>
      <c r="F16639" s="3">
        <v>44651</v>
      </c>
    </row>
    <row r="16640" spans="1:6" x14ac:dyDescent="0.35">
      <c r="A16640" s="2">
        <v>140</v>
      </c>
      <c r="B16640" s="2">
        <f>_xlfn.XLOOKUP(C16640,country_id!$B$2:$B$326,country_id!$A$2:$A$326,,0)</f>
        <v>93</v>
      </c>
      <c r="C16640" s="2" t="s">
        <v>12</v>
      </c>
      <c r="D16640" s="2" t="s">
        <v>1373</v>
      </c>
      <c r="E16640" s="2" t="s">
        <v>1293</v>
      </c>
      <c r="F16640" s="3">
        <v>44651</v>
      </c>
    </row>
    <row r="16641" spans="1:6" x14ac:dyDescent="0.35">
      <c r="A16641" s="2">
        <v>139</v>
      </c>
      <c r="B16641" s="2">
        <f>_xlfn.XLOOKUP(C16641,country_id!$B$2:$B$326,country_id!$A$2:$A$326,,0)</f>
        <v>45</v>
      </c>
      <c r="C16641" s="2" t="s">
        <v>148</v>
      </c>
      <c r="D16641" s="2" t="s">
        <v>1351</v>
      </c>
      <c r="E16641" s="2" t="s">
        <v>1293</v>
      </c>
      <c r="F16641" s="3">
        <v>44651</v>
      </c>
    </row>
    <row r="16642" spans="1:6" x14ac:dyDescent="0.35">
      <c r="A16642" s="2">
        <v>136</v>
      </c>
      <c r="B16642" s="2">
        <f>_xlfn.XLOOKUP(C16642,country_id!$B$2:$B$326,country_id!$A$2:$A$326,,0)</f>
        <v>234</v>
      </c>
      <c r="C16642" s="2" t="s">
        <v>13</v>
      </c>
      <c r="D16642" s="2" t="s">
        <v>1321</v>
      </c>
      <c r="E16642" s="2" t="s">
        <v>1293</v>
      </c>
      <c r="F16642" s="3">
        <v>44651</v>
      </c>
    </row>
    <row r="16643" spans="1:6" x14ac:dyDescent="0.35">
      <c r="A16643" s="2">
        <v>79</v>
      </c>
      <c r="B16643" s="2">
        <f>_xlfn.XLOOKUP(C16643,country_id!$B$2:$B$326,country_id!$A$2:$A$326,,0)</f>
        <v>103</v>
      </c>
      <c r="C16643" s="2" t="s">
        <v>28</v>
      </c>
      <c r="D16643" s="2" t="s">
        <v>1309</v>
      </c>
      <c r="E16643" s="2" t="s">
        <v>1293</v>
      </c>
      <c r="F16643" s="3">
        <v>44735</v>
      </c>
    </row>
    <row r="16644" spans="1:6" x14ac:dyDescent="0.35">
      <c r="A16644" s="2">
        <v>73</v>
      </c>
      <c r="B16644" s="2">
        <f>_xlfn.XLOOKUP(C16644,country_id!$B$2:$B$326,country_id!$A$2:$A$326,,0)</f>
        <v>82</v>
      </c>
      <c r="C16644" s="2" t="s">
        <v>59</v>
      </c>
      <c r="D16644" s="2" t="s">
        <v>1401</v>
      </c>
      <c r="E16644" s="2" t="s">
        <v>1293</v>
      </c>
      <c r="F16644" s="3">
        <v>44735</v>
      </c>
    </row>
    <row r="16645" spans="1:6" x14ac:dyDescent="0.35">
      <c r="A16645" s="2">
        <v>72</v>
      </c>
      <c r="B16645" s="2">
        <f>_xlfn.XLOOKUP(C16645,country_id!$B$2:$B$326,country_id!$A$2:$A$326,,0)</f>
        <v>50</v>
      </c>
      <c r="C16645" s="2" t="s">
        <v>82</v>
      </c>
      <c r="D16645" s="2" t="s">
        <v>1342</v>
      </c>
      <c r="E16645" s="2" t="s">
        <v>1293</v>
      </c>
      <c r="F16645" s="3">
        <v>44735</v>
      </c>
    </row>
    <row r="16646" spans="1:6" x14ac:dyDescent="0.35">
      <c r="A16646" s="2">
        <v>68</v>
      </c>
      <c r="B16646" s="2">
        <f>_xlfn.XLOOKUP(C16646,country_id!$B$2:$B$326,country_id!$A$2:$A$326,,0)</f>
        <v>268</v>
      </c>
      <c r="C16646" s="2" t="s">
        <v>47</v>
      </c>
      <c r="D16646" s="2" t="s">
        <v>1347</v>
      </c>
      <c r="E16646" s="2" t="s">
        <v>1293</v>
      </c>
      <c r="F16646" s="3">
        <v>44735</v>
      </c>
    </row>
    <row r="16647" spans="1:6" x14ac:dyDescent="0.35">
      <c r="A16647" s="2">
        <v>60</v>
      </c>
      <c r="B16647" s="2">
        <f>_xlfn.XLOOKUP(C16647,country_id!$B$2:$B$326,country_id!$A$2:$A$326,,0)</f>
        <v>110</v>
      </c>
      <c r="C16647" s="2" t="s">
        <v>35</v>
      </c>
      <c r="D16647" s="2" t="s">
        <v>1307</v>
      </c>
      <c r="E16647" s="2" t="s">
        <v>1293</v>
      </c>
      <c r="F16647" s="3">
        <v>44735</v>
      </c>
    </row>
    <row r="16648" spans="1:6" x14ac:dyDescent="0.35">
      <c r="A16648" s="2">
        <v>83</v>
      </c>
      <c r="B16648" s="2">
        <f>_xlfn.XLOOKUP(C16648,country_id!$B$2:$B$326,country_id!$A$2:$A$326,,0)</f>
        <v>121</v>
      </c>
      <c r="C16648" s="2" t="s">
        <v>71</v>
      </c>
      <c r="D16648" s="2" t="s">
        <v>1360</v>
      </c>
      <c r="E16648" s="2" t="s">
        <v>1293</v>
      </c>
      <c r="F16648" s="3">
        <v>44735</v>
      </c>
    </row>
    <row r="16649" spans="1:6" x14ac:dyDescent="0.35">
      <c r="A16649" s="2">
        <v>105</v>
      </c>
      <c r="B16649" s="2">
        <f>_xlfn.XLOOKUP(C16649,country_id!$B$2:$B$326,country_id!$A$2:$A$326,,0)</f>
        <v>165</v>
      </c>
      <c r="C16649" s="2" t="s">
        <v>31</v>
      </c>
      <c r="D16649" s="2" t="s">
        <v>1355</v>
      </c>
      <c r="E16649" s="2" t="s">
        <v>1293</v>
      </c>
      <c r="F16649" s="3">
        <v>44735</v>
      </c>
    </row>
    <row r="16650" spans="1:6" x14ac:dyDescent="0.35">
      <c r="A16650" s="2">
        <v>102</v>
      </c>
      <c r="B16650" s="2">
        <f>_xlfn.XLOOKUP(C16650,country_id!$B$2:$B$326,country_id!$A$2:$A$326,,0)</f>
        <v>148</v>
      </c>
      <c r="C16650" s="2" t="s">
        <v>143</v>
      </c>
      <c r="D16650" s="2" t="s">
        <v>1354</v>
      </c>
      <c r="E16650" s="2" t="s">
        <v>1293</v>
      </c>
      <c r="F16650" s="3">
        <v>44735</v>
      </c>
    </row>
    <row r="16651" spans="1:6" x14ac:dyDescent="0.35">
      <c r="A16651" s="2">
        <v>99</v>
      </c>
      <c r="B16651" s="2">
        <f>_xlfn.XLOOKUP(C16651,country_id!$B$2:$B$326,country_id!$A$2:$A$326,,0)</f>
        <v>64</v>
      </c>
      <c r="C16651" s="2" t="s">
        <v>41</v>
      </c>
      <c r="D16651" s="2" t="s">
        <v>1369</v>
      </c>
      <c r="E16651" s="2" t="s">
        <v>1293</v>
      </c>
      <c r="F16651" s="3">
        <v>44735</v>
      </c>
    </row>
    <row r="16652" spans="1:6" x14ac:dyDescent="0.35">
      <c r="A16652" s="2">
        <v>98</v>
      </c>
      <c r="B16652" s="2">
        <f>_xlfn.XLOOKUP(C16652,country_id!$B$2:$B$326,country_id!$A$2:$A$326,,0)</f>
        <v>89</v>
      </c>
      <c r="C16652" s="2" t="s">
        <v>53</v>
      </c>
      <c r="D16652" s="2" t="s">
        <v>1312</v>
      </c>
      <c r="E16652" s="2" t="s">
        <v>1293</v>
      </c>
      <c r="F16652" s="3">
        <v>44735</v>
      </c>
    </row>
    <row r="16653" spans="1:6" x14ac:dyDescent="0.35">
      <c r="A16653" s="2">
        <v>91</v>
      </c>
      <c r="B16653" s="2">
        <f>_xlfn.XLOOKUP(C16653,country_id!$B$2:$B$326,country_id!$A$2:$A$326,,0)</f>
        <v>31</v>
      </c>
      <c r="C16653" s="2" t="s">
        <v>18</v>
      </c>
      <c r="D16653" s="2" t="s">
        <v>1344</v>
      </c>
      <c r="E16653" s="2" t="s">
        <v>1293</v>
      </c>
      <c r="F16653" s="3">
        <v>44735</v>
      </c>
    </row>
    <row r="16654" spans="1:6" x14ac:dyDescent="0.35">
      <c r="A16654" s="2">
        <v>90</v>
      </c>
      <c r="B16654" s="2">
        <f>_xlfn.XLOOKUP(C16654,country_id!$B$2:$B$326,country_id!$A$2:$A$326,,0)</f>
        <v>297</v>
      </c>
      <c r="C16654" s="2" t="s">
        <v>76</v>
      </c>
      <c r="D16654" s="2" t="s">
        <v>1371</v>
      </c>
      <c r="E16654" s="2" t="s">
        <v>1293</v>
      </c>
      <c r="F16654" s="3">
        <v>44735</v>
      </c>
    </row>
    <row r="16655" spans="1:6" x14ac:dyDescent="0.35">
      <c r="A16655" s="2">
        <v>88</v>
      </c>
      <c r="B16655" s="2">
        <f>_xlfn.XLOOKUP(C16655,country_id!$B$2:$B$326,country_id!$A$2:$A$326,,0)</f>
        <v>323</v>
      </c>
      <c r="C16655" s="2" t="s">
        <v>25</v>
      </c>
      <c r="D16655" s="2" t="s">
        <v>1292</v>
      </c>
      <c r="E16655" s="2" t="s">
        <v>1293</v>
      </c>
      <c r="F16655" s="3">
        <v>44735</v>
      </c>
    </row>
    <row r="16656" spans="1:6" x14ac:dyDescent="0.35">
      <c r="A16656" s="2">
        <v>30</v>
      </c>
      <c r="B16656" s="2">
        <f>_xlfn.XLOOKUP(C16656,country_id!$B$2:$B$326,country_id!$A$2:$A$326,,0)</f>
        <v>292</v>
      </c>
      <c r="C16656" s="2" t="s">
        <v>50</v>
      </c>
      <c r="D16656" s="2" t="s">
        <v>1308</v>
      </c>
      <c r="E16656" s="2" t="s">
        <v>1293</v>
      </c>
      <c r="F16656" s="3">
        <v>44735</v>
      </c>
    </row>
    <row r="16657" spans="1:6" x14ac:dyDescent="0.35">
      <c r="A16657" s="2">
        <v>22</v>
      </c>
      <c r="B16657" s="2">
        <f>_xlfn.XLOOKUP(C16657,country_id!$B$2:$B$326,country_id!$A$2:$A$326,,0)</f>
        <v>188</v>
      </c>
      <c r="C16657" s="2" t="s">
        <v>85</v>
      </c>
      <c r="D16657" s="2" t="s">
        <v>1305</v>
      </c>
      <c r="E16657" s="2" t="s">
        <v>1293</v>
      </c>
      <c r="F16657" s="3">
        <v>44735</v>
      </c>
    </row>
    <row r="16658" spans="1:6" x14ac:dyDescent="0.35">
      <c r="A16658" s="2">
        <v>18</v>
      </c>
      <c r="B16658" s="2">
        <f>_xlfn.XLOOKUP(C16658,country_id!$B$2:$B$326,country_id!$A$2:$A$326,,0)</f>
        <v>255</v>
      </c>
      <c r="C16658" s="2" t="s">
        <v>44</v>
      </c>
      <c r="D16658" s="2" t="s">
        <v>1303</v>
      </c>
      <c r="E16658" s="2" t="s">
        <v>1293</v>
      </c>
      <c r="F16658" s="3">
        <v>44735</v>
      </c>
    </row>
    <row r="16659" spans="1:6" x14ac:dyDescent="0.35">
      <c r="A16659" s="2">
        <v>31</v>
      </c>
      <c r="B16659" s="2">
        <f>_xlfn.XLOOKUP(C16659,country_id!$B$2:$B$326,country_id!$A$2:$A$326,,0)</f>
        <v>198</v>
      </c>
      <c r="C16659" s="2" t="s">
        <v>62</v>
      </c>
      <c r="D16659" s="2" t="s">
        <v>1310</v>
      </c>
      <c r="E16659" s="2" t="s">
        <v>1293</v>
      </c>
      <c r="F16659" s="3">
        <v>44735</v>
      </c>
    </row>
    <row r="16660" spans="1:6" x14ac:dyDescent="0.35">
      <c r="A16660" s="2">
        <v>55</v>
      </c>
      <c r="B16660" s="2">
        <f>_xlfn.XLOOKUP(C16660,country_id!$B$2:$B$326,country_id!$A$2:$A$326,,0)</f>
        <v>44</v>
      </c>
      <c r="C16660" s="2" t="s">
        <v>65</v>
      </c>
      <c r="D16660" s="2" t="s">
        <v>1364</v>
      </c>
      <c r="E16660" s="2" t="s">
        <v>1293</v>
      </c>
      <c r="F16660" s="3">
        <v>44735</v>
      </c>
    </row>
    <row r="16661" spans="1:6" x14ac:dyDescent="0.35">
      <c r="A16661" s="2">
        <v>52</v>
      </c>
      <c r="B16661" s="2">
        <f>_xlfn.XLOOKUP(C16661,country_id!$B$2:$B$326,country_id!$A$2:$A$326,,0)</f>
        <v>140</v>
      </c>
      <c r="C16661" s="2" t="s">
        <v>56</v>
      </c>
      <c r="D16661" s="2" t="s">
        <v>1296</v>
      </c>
      <c r="E16661" s="2" t="s">
        <v>1293</v>
      </c>
      <c r="F16661" s="3">
        <v>44735</v>
      </c>
    </row>
    <row r="16662" spans="1:6" x14ac:dyDescent="0.35">
      <c r="A16662" s="2">
        <v>46</v>
      </c>
      <c r="B16662" s="2">
        <f>_xlfn.XLOOKUP(C16662,country_id!$B$2:$B$326,country_id!$A$2:$A$326,,0)</f>
        <v>170</v>
      </c>
      <c r="C16662" s="2" t="s">
        <v>79</v>
      </c>
      <c r="D16662" s="2" t="s">
        <v>1353</v>
      </c>
      <c r="E16662" s="2" t="s">
        <v>1293</v>
      </c>
      <c r="F16662" s="3">
        <v>44735</v>
      </c>
    </row>
    <row r="16663" spans="1:6" x14ac:dyDescent="0.35">
      <c r="A16663" s="2">
        <v>41</v>
      </c>
      <c r="B16663" s="2">
        <f>_xlfn.XLOOKUP(C16663,country_id!$B$2:$B$326,country_id!$A$2:$A$326,,0)</f>
        <v>6</v>
      </c>
      <c r="C16663" s="2" t="s">
        <v>38</v>
      </c>
      <c r="D16663" s="2" t="s">
        <v>1294</v>
      </c>
      <c r="E16663" s="2" t="s">
        <v>1293</v>
      </c>
      <c r="F16663" s="3">
        <v>44735</v>
      </c>
    </row>
    <row r="16664" spans="1:6" x14ac:dyDescent="0.35">
      <c r="A16664" s="2">
        <v>40</v>
      </c>
      <c r="B16664" s="2">
        <f>_xlfn.XLOOKUP(C16664,country_id!$B$2:$B$326,country_id!$A$2:$A$326,,0)</f>
        <v>84</v>
      </c>
      <c r="C16664" s="2" t="s">
        <v>73</v>
      </c>
      <c r="D16664" s="2" t="s">
        <v>1298</v>
      </c>
      <c r="E16664" s="2" t="s">
        <v>1293</v>
      </c>
      <c r="F16664" s="3">
        <v>44735</v>
      </c>
    </row>
    <row r="16665" spans="1:6" x14ac:dyDescent="0.35">
      <c r="A16665" s="2">
        <v>38</v>
      </c>
      <c r="B16665" s="2">
        <f>_xlfn.XLOOKUP(C16665,country_id!$B$2:$B$326,country_id!$A$2:$A$326,,0)</f>
        <v>47</v>
      </c>
      <c r="C16665" s="2" t="s">
        <v>68</v>
      </c>
      <c r="D16665" s="2" t="s">
        <v>1297</v>
      </c>
      <c r="E16665" s="2" t="s">
        <v>1293</v>
      </c>
      <c r="F16665" s="3">
        <v>44735</v>
      </c>
    </row>
    <row r="16666" spans="1:6" x14ac:dyDescent="0.35">
      <c r="A16666" s="2">
        <v>110</v>
      </c>
      <c r="B16666" s="2">
        <f>_xlfn.XLOOKUP(C16666,country_id!$B$2:$B$326,country_id!$A$2:$A$326,,0)</f>
        <v>177</v>
      </c>
      <c r="C16666" s="2" t="s">
        <v>60</v>
      </c>
      <c r="D16666" s="2" t="s">
        <v>1343</v>
      </c>
      <c r="E16666" s="2" t="s">
        <v>1293</v>
      </c>
      <c r="F16666" s="3">
        <v>44735</v>
      </c>
    </row>
    <row r="16667" spans="1:6" x14ac:dyDescent="0.35">
      <c r="A16667" s="2">
        <v>181</v>
      </c>
      <c r="B16667" s="2">
        <f>_xlfn.XLOOKUP(C16667,country_id!$B$2:$B$326,country_id!$A$2:$A$326,,0)</f>
        <v>56</v>
      </c>
      <c r="C16667" s="2" t="s">
        <v>255</v>
      </c>
      <c r="D16667" s="2" t="s">
        <v>1315</v>
      </c>
      <c r="E16667" s="2" t="s">
        <v>1293</v>
      </c>
      <c r="F16667" s="3">
        <v>44735</v>
      </c>
    </row>
    <row r="16668" spans="1:6" x14ac:dyDescent="0.35">
      <c r="A16668" s="2">
        <v>179</v>
      </c>
      <c r="B16668" s="2">
        <f>_xlfn.XLOOKUP(C16668,country_id!$B$2:$B$326,country_id!$A$2:$A$326,,0)</f>
        <v>178</v>
      </c>
      <c r="C16668" s="2" t="s">
        <v>113</v>
      </c>
      <c r="D16668" s="2" t="s">
        <v>1332</v>
      </c>
      <c r="E16668" s="2" t="s">
        <v>1293</v>
      </c>
      <c r="F16668" s="3">
        <v>44735</v>
      </c>
    </row>
    <row r="16669" spans="1:6" x14ac:dyDescent="0.35">
      <c r="A16669" s="2">
        <v>165</v>
      </c>
      <c r="B16669" s="2">
        <f>_xlfn.XLOOKUP(C16669,country_id!$B$2:$B$326,country_id!$A$2:$A$326,,0)</f>
        <v>271</v>
      </c>
      <c r="C16669" s="2" t="s">
        <v>42</v>
      </c>
      <c r="D16669" s="2" t="s">
        <v>1408</v>
      </c>
      <c r="E16669" s="2" t="s">
        <v>1293</v>
      </c>
      <c r="F16669" s="3">
        <v>44735</v>
      </c>
    </row>
    <row r="16670" spans="1:6" x14ac:dyDescent="0.35">
      <c r="A16670" s="2">
        <v>200</v>
      </c>
      <c r="B16670" s="2">
        <f>_xlfn.XLOOKUP(C16670,country_id!$B$2:$B$326,country_id!$A$2:$A$326,,0)</f>
        <v>266</v>
      </c>
      <c r="C16670" s="2" t="s">
        <v>236</v>
      </c>
      <c r="D16670" s="2" t="s">
        <v>1322</v>
      </c>
      <c r="E16670" s="2" t="s">
        <v>1293</v>
      </c>
      <c r="F16670" s="3">
        <v>44735</v>
      </c>
    </row>
    <row r="16671" spans="1:6" x14ac:dyDescent="0.35">
      <c r="A16671" s="2">
        <v>202</v>
      </c>
      <c r="B16671" s="2">
        <f>_xlfn.XLOOKUP(C16671,country_id!$B$2:$B$326,country_id!$A$2:$A$326,,0)</f>
        <v>90</v>
      </c>
      <c r="C16671" s="2" t="s">
        <v>1396</v>
      </c>
      <c r="D16671" s="2" t="s">
        <v>1397</v>
      </c>
      <c r="E16671" s="2" t="s">
        <v>1293</v>
      </c>
      <c r="F16671" s="3">
        <v>44735</v>
      </c>
    </row>
    <row r="16672" spans="1:6" x14ac:dyDescent="0.35">
      <c r="A16672" s="2">
        <v>195</v>
      </c>
      <c r="B16672" s="2">
        <f>_xlfn.XLOOKUP(C16672,country_id!$B$2:$B$326,country_id!$A$2:$A$326,,0)</f>
        <v>257</v>
      </c>
      <c r="C16672" s="2" t="s">
        <v>155</v>
      </c>
      <c r="D16672" s="2" t="s">
        <v>1325</v>
      </c>
      <c r="E16672" s="2" t="s">
        <v>1293</v>
      </c>
      <c r="F16672" s="3">
        <v>44735</v>
      </c>
    </row>
    <row r="16673" spans="1:6" x14ac:dyDescent="0.35">
      <c r="A16673" s="2">
        <v>193</v>
      </c>
      <c r="B16673" s="2">
        <f>_xlfn.XLOOKUP(C16673,country_id!$B$2:$B$326,country_id!$A$2:$A$326,,0)</f>
        <v>78</v>
      </c>
      <c r="C16673" s="2" t="s">
        <v>121</v>
      </c>
      <c r="D16673" s="2" t="s">
        <v>1386</v>
      </c>
      <c r="E16673" s="2" t="s">
        <v>1293</v>
      </c>
      <c r="F16673" s="3">
        <v>44735</v>
      </c>
    </row>
    <row r="16674" spans="1:6" x14ac:dyDescent="0.35">
      <c r="A16674" s="2">
        <v>187</v>
      </c>
      <c r="B16674" s="2">
        <f>_xlfn.XLOOKUP(C16674,country_id!$B$2:$B$326,country_id!$A$2:$A$326,,0)</f>
        <v>247</v>
      </c>
      <c r="C16674" s="2" t="s">
        <v>23</v>
      </c>
      <c r="D16674" s="2" t="s">
        <v>1395</v>
      </c>
      <c r="E16674" s="2" t="s">
        <v>1293</v>
      </c>
      <c r="F16674" s="3">
        <v>44735</v>
      </c>
    </row>
    <row r="16675" spans="1:6" x14ac:dyDescent="0.35">
      <c r="A16675" s="2">
        <v>131</v>
      </c>
      <c r="B16675" s="2">
        <f>_xlfn.XLOOKUP(C16675,country_id!$B$2:$B$326,country_id!$A$2:$A$326,,0)</f>
        <v>284</v>
      </c>
      <c r="C16675" s="2" t="s">
        <v>77</v>
      </c>
      <c r="D16675" s="2" t="s">
        <v>1363</v>
      </c>
      <c r="E16675" s="2" t="s">
        <v>1293</v>
      </c>
      <c r="F16675" s="3">
        <v>44735</v>
      </c>
    </row>
    <row r="16676" spans="1:6" x14ac:dyDescent="0.35">
      <c r="A16676" s="2">
        <v>130</v>
      </c>
      <c r="B16676" s="2">
        <f>_xlfn.XLOOKUP(C16676,country_id!$B$2:$B$326,country_id!$A$2:$A$326,,0)</f>
        <v>274</v>
      </c>
      <c r="C16676" s="2" t="s">
        <v>29</v>
      </c>
      <c r="D16676" s="2" t="s">
        <v>1333</v>
      </c>
      <c r="E16676" s="2" t="s">
        <v>1293</v>
      </c>
      <c r="F16676" s="3">
        <v>44735</v>
      </c>
    </row>
    <row r="16677" spans="1:6" x14ac:dyDescent="0.35">
      <c r="A16677" s="2">
        <v>127</v>
      </c>
      <c r="B16677" s="2">
        <f>_xlfn.XLOOKUP(C16677,country_id!$B$2:$B$326,country_id!$A$2:$A$326,,0)</f>
        <v>289</v>
      </c>
      <c r="C16677" s="2" t="s">
        <v>66</v>
      </c>
      <c r="D16677" s="2" t="s">
        <v>1350</v>
      </c>
      <c r="E16677" s="2" t="s">
        <v>1293</v>
      </c>
      <c r="F16677" s="3">
        <v>44735</v>
      </c>
    </row>
    <row r="16678" spans="1:6" x14ac:dyDescent="0.35">
      <c r="A16678" s="2">
        <v>126</v>
      </c>
      <c r="B16678" s="2">
        <f>_xlfn.XLOOKUP(C16678,country_id!$B$2:$B$326,country_id!$A$2:$A$326,,0)</f>
        <v>63</v>
      </c>
      <c r="C16678" s="2" t="s">
        <v>57</v>
      </c>
      <c r="D16678" s="2" t="s">
        <v>1405</v>
      </c>
      <c r="E16678" s="2" t="s">
        <v>1293</v>
      </c>
      <c r="F16678" s="3">
        <v>44735</v>
      </c>
    </row>
    <row r="16679" spans="1:6" x14ac:dyDescent="0.35">
      <c r="A16679" s="2">
        <v>124</v>
      </c>
      <c r="B16679" s="2">
        <f>_xlfn.XLOOKUP(C16679,country_id!$B$2:$B$326,country_id!$A$2:$A$326,,0)</f>
        <v>106</v>
      </c>
      <c r="C16679" s="2" t="s">
        <v>80</v>
      </c>
      <c r="D16679" s="2" t="s">
        <v>1311</v>
      </c>
      <c r="E16679" s="2" t="s">
        <v>1293</v>
      </c>
      <c r="F16679" s="3">
        <v>44735</v>
      </c>
    </row>
    <row r="16680" spans="1:6" x14ac:dyDescent="0.35">
      <c r="A16680" s="2">
        <v>123</v>
      </c>
      <c r="B16680" s="2">
        <f>_xlfn.XLOOKUP(C16680,country_id!$B$2:$B$326,country_id!$A$2:$A$326,,0)</f>
        <v>325</v>
      </c>
      <c r="C16680" s="2" t="s">
        <v>266</v>
      </c>
      <c r="D16680" s="2" t="s">
        <v>1301</v>
      </c>
      <c r="E16680" s="2" t="s">
        <v>1293</v>
      </c>
      <c r="F16680" s="3">
        <v>44735</v>
      </c>
    </row>
    <row r="16681" spans="1:6" x14ac:dyDescent="0.35">
      <c r="A16681" s="2">
        <v>122</v>
      </c>
      <c r="B16681" s="2">
        <f>_xlfn.XLOOKUP(C16681,country_id!$B$2:$B$326,country_id!$A$2:$A$326,,0)</f>
        <v>10</v>
      </c>
      <c r="C16681" s="2" t="s">
        <v>36</v>
      </c>
      <c r="D16681" s="2" t="s">
        <v>1338</v>
      </c>
      <c r="E16681" s="2" t="s">
        <v>1293</v>
      </c>
      <c r="F16681" s="3">
        <v>44735</v>
      </c>
    </row>
    <row r="16682" spans="1:6" x14ac:dyDescent="0.35">
      <c r="A16682" s="2">
        <v>121</v>
      </c>
      <c r="B16682" s="2">
        <f>_xlfn.XLOOKUP(C16682,country_id!$B$2:$B$326,country_id!$A$2:$A$326,,0)</f>
        <v>167</v>
      </c>
      <c r="C16682" s="2" t="s">
        <v>74</v>
      </c>
      <c r="D16682" s="2" t="s">
        <v>1302</v>
      </c>
      <c r="E16682" s="2" t="s">
        <v>1293</v>
      </c>
      <c r="F16682" s="3">
        <v>44735</v>
      </c>
    </row>
    <row r="16683" spans="1:6" x14ac:dyDescent="0.35">
      <c r="A16683" s="2">
        <v>120</v>
      </c>
      <c r="B16683" s="2">
        <f>_xlfn.XLOOKUP(C16683,country_id!$B$2:$B$326,country_id!$A$2:$A$326,,0)</f>
        <v>159</v>
      </c>
      <c r="C16683" s="2" t="s">
        <v>51</v>
      </c>
      <c r="D16683" s="2" t="s">
        <v>1340</v>
      </c>
      <c r="E16683" s="2" t="s">
        <v>1293</v>
      </c>
      <c r="F16683" s="3">
        <v>44735</v>
      </c>
    </row>
    <row r="16684" spans="1:6" x14ac:dyDescent="0.35">
      <c r="A16684" s="2">
        <v>119</v>
      </c>
      <c r="B16684" s="2">
        <f>_xlfn.XLOOKUP(C16684,country_id!$B$2:$B$326,country_id!$A$2:$A$326,,0)</f>
        <v>197</v>
      </c>
      <c r="C16684" s="2" t="s">
        <v>39</v>
      </c>
      <c r="D16684" s="2" t="s">
        <v>1375</v>
      </c>
      <c r="E16684" s="2" t="s">
        <v>1293</v>
      </c>
      <c r="F16684" s="3">
        <v>44735</v>
      </c>
    </row>
    <row r="16685" spans="1:6" x14ac:dyDescent="0.35">
      <c r="A16685" s="2">
        <v>118</v>
      </c>
      <c r="B16685" s="2">
        <f>_xlfn.XLOOKUP(C16685,country_id!$B$2:$B$326,country_id!$A$2:$A$326,,0)</f>
        <v>189</v>
      </c>
      <c r="C16685" s="2" t="s">
        <v>45</v>
      </c>
      <c r="D16685" s="2" t="s">
        <v>1334</v>
      </c>
      <c r="E16685" s="2" t="s">
        <v>1293</v>
      </c>
      <c r="F16685" s="3">
        <v>44735</v>
      </c>
    </row>
    <row r="16686" spans="1:6" x14ac:dyDescent="0.35">
      <c r="A16686" s="2">
        <v>117</v>
      </c>
      <c r="B16686" s="2">
        <f>_xlfn.XLOOKUP(C16686,country_id!$B$2:$B$326,country_id!$A$2:$A$326,,0)</f>
        <v>191</v>
      </c>
      <c r="C16686" s="2" t="s">
        <v>69</v>
      </c>
      <c r="D16686" s="2" t="s">
        <v>1323</v>
      </c>
      <c r="E16686" s="2" t="s">
        <v>1293</v>
      </c>
      <c r="F16686" s="3">
        <v>44735</v>
      </c>
    </row>
    <row r="16687" spans="1:6" x14ac:dyDescent="0.35">
      <c r="A16687" s="2">
        <v>115</v>
      </c>
      <c r="B16687" s="2">
        <f>_xlfn.XLOOKUP(C16687,country_id!$B$2:$B$326,country_id!$A$2:$A$326,,0)</f>
        <v>122</v>
      </c>
      <c r="C16687" s="2" t="s">
        <v>63</v>
      </c>
      <c r="D16687" s="2" t="s">
        <v>1330</v>
      </c>
      <c r="E16687" s="2" t="s">
        <v>1293</v>
      </c>
      <c r="F16687" s="3">
        <v>44735</v>
      </c>
    </row>
    <row r="16688" spans="1:6" x14ac:dyDescent="0.35">
      <c r="A16688" s="2">
        <v>113</v>
      </c>
      <c r="B16688" s="2">
        <f>_xlfn.XLOOKUP(C16688,country_id!$B$2:$B$326,country_id!$A$2:$A$326,,0)</f>
        <v>259</v>
      </c>
      <c r="C16688" s="2" t="s">
        <v>22</v>
      </c>
      <c r="D16688" s="2" t="s">
        <v>1368</v>
      </c>
      <c r="E16688" s="2" t="s">
        <v>1293</v>
      </c>
      <c r="F16688" s="3">
        <v>44735</v>
      </c>
    </row>
    <row r="16689" spans="1:6" x14ac:dyDescent="0.35">
      <c r="A16689" s="2">
        <v>133</v>
      </c>
      <c r="B16689" s="2">
        <f>_xlfn.XLOOKUP(C16689,country_id!$B$2:$B$326,country_id!$A$2:$A$326,,0)</f>
        <v>54</v>
      </c>
      <c r="C16689" s="2" t="s">
        <v>32</v>
      </c>
      <c r="D16689" s="2" t="s">
        <v>1324</v>
      </c>
      <c r="E16689" s="2" t="s">
        <v>1293</v>
      </c>
      <c r="F16689" s="3">
        <v>44735</v>
      </c>
    </row>
    <row r="16690" spans="1:6" x14ac:dyDescent="0.35">
      <c r="A16690" s="2">
        <v>150</v>
      </c>
      <c r="B16690" s="2">
        <f>_xlfn.XLOOKUP(C16690,country_id!$B$2:$B$326,country_id!$A$2:$A$326,,0)</f>
        <v>158</v>
      </c>
      <c r="C16690" s="2" t="s">
        <v>48</v>
      </c>
      <c r="D16690" s="2" t="s">
        <v>1374</v>
      </c>
      <c r="E16690" s="2" t="s">
        <v>1293</v>
      </c>
      <c r="F16690" s="3">
        <v>44735</v>
      </c>
    </row>
    <row r="16691" spans="1:6" x14ac:dyDescent="0.35">
      <c r="A16691" s="2">
        <v>149</v>
      </c>
      <c r="B16691" s="2">
        <f>_xlfn.XLOOKUP(C16691,country_id!$B$2:$B$326,country_id!$A$2:$A$326,,0)</f>
        <v>38</v>
      </c>
      <c r="C16691" s="2" t="s">
        <v>54</v>
      </c>
      <c r="D16691" s="2" t="s">
        <v>1352</v>
      </c>
      <c r="E16691" s="2" t="s">
        <v>1293</v>
      </c>
      <c r="F16691" s="3">
        <v>44735</v>
      </c>
    </row>
    <row r="16692" spans="1:6" x14ac:dyDescent="0.35">
      <c r="A16692" s="2">
        <v>144</v>
      </c>
      <c r="B16692" s="2">
        <f>_xlfn.XLOOKUP(C16692,country_id!$B$2:$B$326,country_id!$A$2:$A$326,,0)</f>
        <v>92</v>
      </c>
      <c r="C16692" s="2" t="s">
        <v>83</v>
      </c>
      <c r="D16692" s="2" t="s">
        <v>1336</v>
      </c>
      <c r="E16692" s="2" t="s">
        <v>1293</v>
      </c>
      <c r="F16692" s="3">
        <v>44735</v>
      </c>
    </row>
    <row r="16693" spans="1:6" x14ac:dyDescent="0.35">
      <c r="A16693" s="2">
        <v>140</v>
      </c>
      <c r="B16693" s="2">
        <f>_xlfn.XLOOKUP(C16693,country_id!$B$2:$B$326,country_id!$A$2:$A$326,,0)</f>
        <v>45</v>
      </c>
      <c r="C16693" s="2" t="s">
        <v>148</v>
      </c>
      <c r="D16693" s="2" t="s">
        <v>1351</v>
      </c>
      <c r="E16693" s="2" t="s">
        <v>1293</v>
      </c>
      <c r="F16693" s="3">
        <v>44735</v>
      </c>
    </row>
    <row r="16694" spans="1:6" x14ac:dyDescent="0.35">
      <c r="A16694" s="2">
        <v>138</v>
      </c>
      <c r="B16694" s="2">
        <f>_xlfn.XLOOKUP(C16694,country_id!$B$2:$B$326,country_id!$A$2:$A$326,,0)</f>
        <v>93</v>
      </c>
      <c r="C16694" s="2" t="s">
        <v>12</v>
      </c>
      <c r="D16694" s="2" t="s">
        <v>1373</v>
      </c>
      <c r="E16694" s="2" t="s">
        <v>1293</v>
      </c>
      <c r="F16694" s="3">
        <v>44735</v>
      </c>
    </row>
    <row r="16695" spans="1:6" x14ac:dyDescent="0.35">
      <c r="A16695" s="2">
        <v>136</v>
      </c>
      <c r="B16695" s="2">
        <f>_xlfn.XLOOKUP(C16695,country_id!$B$2:$B$326,country_id!$A$2:$A$326,,0)</f>
        <v>234</v>
      </c>
      <c r="C16695" s="2" t="s">
        <v>13</v>
      </c>
      <c r="D16695" s="2" t="s">
        <v>1321</v>
      </c>
      <c r="E16695" s="2" t="s">
        <v>1293</v>
      </c>
      <c r="F16695" s="3">
        <v>44735</v>
      </c>
    </row>
    <row r="16696" spans="1:6" x14ac:dyDescent="0.35">
      <c r="A16696" s="2">
        <v>146</v>
      </c>
      <c r="B16696" s="2">
        <f>_xlfn.XLOOKUP(C16696,country_id!$B$2:$B$326,country_id!$A$2:$A$326,,0)</f>
        <v>157</v>
      </c>
      <c r="C16696" s="2" t="s">
        <v>26</v>
      </c>
      <c r="D16696" s="2" t="s">
        <v>1328</v>
      </c>
      <c r="E16696" s="2" t="s">
        <v>1293</v>
      </c>
      <c r="F16696" s="3">
        <v>44735</v>
      </c>
    </row>
    <row r="16697" spans="1:6" x14ac:dyDescent="0.35">
      <c r="A16697" s="2">
        <v>138</v>
      </c>
      <c r="B16697" s="2">
        <f>_xlfn.XLOOKUP(C16697,country_id!$B$2:$B$326,country_id!$A$2:$A$326,,0)</f>
        <v>93</v>
      </c>
      <c r="C16697" s="2" t="s">
        <v>12</v>
      </c>
      <c r="D16697" s="2" t="s">
        <v>1373</v>
      </c>
      <c r="E16697" s="2" t="s">
        <v>1293</v>
      </c>
      <c r="F16697" s="3">
        <v>44798</v>
      </c>
    </row>
    <row r="16698" spans="1:6" x14ac:dyDescent="0.35">
      <c r="A16698" s="2">
        <v>136</v>
      </c>
      <c r="B16698" s="2">
        <f>_xlfn.XLOOKUP(C16698,country_id!$B$2:$B$326,country_id!$A$2:$A$326,,0)</f>
        <v>234</v>
      </c>
      <c r="C16698" s="2" t="s">
        <v>13</v>
      </c>
      <c r="D16698" s="2" t="s">
        <v>1321</v>
      </c>
      <c r="E16698" s="2" t="s">
        <v>1293</v>
      </c>
      <c r="F16698" s="3">
        <v>44798</v>
      </c>
    </row>
    <row r="16699" spans="1:6" x14ac:dyDescent="0.35">
      <c r="A16699" s="2">
        <v>133</v>
      </c>
      <c r="B16699" s="2">
        <f>_xlfn.XLOOKUP(C16699,country_id!$B$2:$B$326,country_id!$A$2:$A$326,,0)</f>
        <v>54</v>
      </c>
      <c r="C16699" s="2" t="s">
        <v>32</v>
      </c>
      <c r="D16699" s="2" t="s">
        <v>1324</v>
      </c>
      <c r="E16699" s="2" t="s">
        <v>1293</v>
      </c>
      <c r="F16699" s="3">
        <v>44798</v>
      </c>
    </row>
    <row r="16700" spans="1:6" x14ac:dyDescent="0.35">
      <c r="A16700" s="2">
        <v>131</v>
      </c>
      <c r="B16700" s="2">
        <f>_xlfn.XLOOKUP(C16700,country_id!$B$2:$B$326,country_id!$A$2:$A$326,,0)</f>
        <v>284</v>
      </c>
      <c r="C16700" s="2" t="s">
        <v>77</v>
      </c>
      <c r="D16700" s="2" t="s">
        <v>1363</v>
      </c>
      <c r="E16700" s="2" t="s">
        <v>1293</v>
      </c>
      <c r="F16700" s="3">
        <v>44798</v>
      </c>
    </row>
    <row r="16701" spans="1:6" x14ac:dyDescent="0.35">
      <c r="A16701" s="2">
        <v>141</v>
      </c>
      <c r="B16701" s="2">
        <f>_xlfn.XLOOKUP(C16701,country_id!$B$2:$B$326,country_id!$A$2:$A$326,,0)</f>
        <v>45</v>
      </c>
      <c r="C16701" s="2" t="s">
        <v>148</v>
      </c>
      <c r="D16701" s="2" t="s">
        <v>1351</v>
      </c>
      <c r="E16701" s="2" t="s">
        <v>1293</v>
      </c>
      <c r="F16701" s="3">
        <v>44798</v>
      </c>
    </row>
    <row r="16702" spans="1:6" x14ac:dyDescent="0.35">
      <c r="A16702" s="2">
        <v>144</v>
      </c>
      <c r="B16702" s="2">
        <f>_xlfn.XLOOKUP(C16702,country_id!$B$2:$B$326,country_id!$A$2:$A$326,,0)</f>
        <v>92</v>
      </c>
      <c r="C16702" s="2" t="s">
        <v>83</v>
      </c>
      <c r="D16702" s="2" t="s">
        <v>1336</v>
      </c>
      <c r="E16702" s="2" t="s">
        <v>1293</v>
      </c>
      <c r="F16702" s="3">
        <v>44798</v>
      </c>
    </row>
    <row r="16703" spans="1:6" x14ac:dyDescent="0.35">
      <c r="A16703" s="2">
        <v>130</v>
      </c>
      <c r="B16703" s="2">
        <f>_xlfn.XLOOKUP(C16703,country_id!$B$2:$B$326,country_id!$A$2:$A$326,,0)</f>
        <v>274</v>
      </c>
      <c r="C16703" s="2" t="s">
        <v>29</v>
      </c>
      <c r="D16703" s="2" t="s">
        <v>1333</v>
      </c>
      <c r="E16703" s="2" t="s">
        <v>1293</v>
      </c>
      <c r="F16703" s="3">
        <v>44798</v>
      </c>
    </row>
    <row r="16704" spans="1:6" x14ac:dyDescent="0.35">
      <c r="A16704" s="2">
        <v>145</v>
      </c>
      <c r="B16704" s="2">
        <f>_xlfn.XLOOKUP(C16704,country_id!$B$2:$B$326,country_id!$A$2:$A$326,,0)</f>
        <v>157</v>
      </c>
      <c r="C16704" s="2" t="s">
        <v>26</v>
      </c>
      <c r="D16704" s="2" t="s">
        <v>1328</v>
      </c>
      <c r="E16704" s="2" t="s">
        <v>1293</v>
      </c>
      <c r="F16704" s="3">
        <v>44798</v>
      </c>
    </row>
    <row r="16705" spans="1:6" x14ac:dyDescent="0.35">
      <c r="A16705" s="2">
        <v>146</v>
      </c>
      <c r="B16705" s="2">
        <f>_xlfn.XLOOKUP(C16705,country_id!$B$2:$B$326,country_id!$A$2:$A$326,,0)</f>
        <v>38</v>
      </c>
      <c r="C16705" s="2" t="s">
        <v>54</v>
      </c>
      <c r="D16705" s="2" t="s">
        <v>1352</v>
      </c>
      <c r="E16705" s="2" t="s">
        <v>1293</v>
      </c>
      <c r="F16705" s="3">
        <v>44798</v>
      </c>
    </row>
    <row r="16706" spans="1:6" x14ac:dyDescent="0.35">
      <c r="A16706" s="2">
        <v>150</v>
      </c>
      <c r="B16706" s="2">
        <f>_xlfn.XLOOKUP(C16706,country_id!$B$2:$B$326,country_id!$A$2:$A$326,,0)</f>
        <v>158</v>
      </c>
      <c r="C16706" s="2" t="s">
        <v>48</v>
      </c>
      <c r="D16706" s="2" t="s">
        <v>1374</v>
      </c>
      <c r="E16706" s="2" t="s">
        <v>1293</v>
      </c>
      <c r="F16706" s="3">
        <v>44798</v>
      </c>
    </row>
    <row r="16707" spans="1:6" x14ac:dyDescent="0.35">
      <c r="A16707" s="2">
        <v>126</v>
      </c>
      <c r="B16707" s="2">
        <f>_xlfn.XLOOKUP(C16707,country_id!$B$2:$B$326,country_id!$A$2:$A$326,,0)</f>
        <v>289</v>
      </c>
      <c r="C16707" s="2" t="s">
        <v>66</v>
      </c>
      <c r="D16707" s="2" t="s">
        <v>1350</v>
      </c>
      <c r="E16707" s="2" t="s">
        <v>1293</v>
      </c>
      <c r="F16707" s="3">
        <v>44798</v>
      </c>
    </row>
    <row r="16708" spans="1:6" x14ac:dyDescent="0.35">
      <c r="A16708" s="2">
        <v>127</v>
      </c>
      <c r="B16708" s="2">
        <f>_xlfn.XLOOKUP(C16708,country_id!$B$2:$B$326,country_id!$A$2:$A$326,,0)</f>
        <v>63</v>
      </c>
      <c r="C16708" s="2" t="s">
        <v>57</v>
      </c>
      <c r="D16708" s="2" t="s">
        <v>1405</v>
      </c>
      <c r="E16708" s="2" t="s">
        <v>1293</v>
      </c>
      <c r="F16708" s="3">
        <v>44798</v>
      </c>
    </row>
    <row r="16709" spans="1:6" x14ac:dyDescent="0.35">
      <c r="A16709" s="2">
        <v>105</v>
      </c>
      <c r="B16709" s="2">
        <f>_xlfn.XLOOKUP(C16709,country_id!$B$2:$B$326,country_id!$A$2:$A$326,,0)</f>
        <v>165</v>
      </c>
      <c r="C16709" s="2" t="s">
        <v>31</v>
      </c>
      <c r="D16709" s="2" t="s">
        <v>1355</v>
      </c>
      <c r="E16709" s="2" t="s">
        <v>1293</v>
      </c>
      <c r="F16709" s="3">
        <v>44798</v>
      </c>
    </row>
    <row r="16710" spans="1:6" x14ac:dyDescent="0.35">
      <c r="A16710" s="2">
        <v>107</v>
      </c>
      <c r="B16710" s="2">
        <f>_xlfn.XLOOKUP(C16710,country_id!$B$2:$B$326,country_id!$A$2:$A$326,,0)</f>
        <v>177</v>
      </c>
      <c r="C16710" s="2" t="s">
        <v>60</v>
      </c>
      <c r="D16710" s="2" t="s">
        <v>1343</v>
      </c>
      <c r="E16710" s="2" t="s">
        <v>1293</v>
      </c>
      <c r="F16710" s="3">
        <v>44798</v>
      </c>
    </row>
    <row r="16711" spans="1:6" x14ac:dyDescent="0.35">
      <c r="A16711" s="2">
        <v>113</v>
      </c>
      <c r="B16711" s="2">
        <f>_xlfn.XLOOKUP(C16711,country_id!$B$2:$B$326,country_id!$A$2:$A$326,,0)</f>
        <v>259</v>
      </c>
      <c r="C16711" s="2" t="s">
        <v>22</v>
      </c>
      <c r="D16711" s="2" t="s">
        <v>1368</v>
      </c>
      <c r="E16711" s="2" t="s">
        <v>1293</v>
      </c>
      <c r="F16711" s="3">
        <v>44798</v>
      </c>
    </row>
    <row r="16712" spans="1:6" x14ac:dyDescent="0.35">
      <c r="A16712" s="2">
        <v>115</v>
      </c>
      <c r="B16712" s="2">
        <f>_xlfn.XLOOKUP(C16712,country_id!$B$2:$B$326,country_id!$A$2:$A$326,,0)</f>
        <v>122</v>
      </c>
      <c r="C16712" s="2" t="s">
        <v>63</v>
      </c>
      <c r="D16712" s="2" t="s">
        <v>1330</v>
      </c>
      <c r="E16712" s="2" t="s">
        <v>1293</v>
      </c>
      <c r="F16712" s="3">
        <v>44798</v>
      </c>
    </row>
    <row r="16713" spans="1:6" x14ac:dyDescent="0.35">
      <c r="A16713" s="2">
        <v>117</v>
      </c>
      <c r="B16713" s="2">
        <f>_xlfn.XLOOKUP(C16713,country_id!$B$2:$B$326,country_id!$A$2:$A$326,,0)</f>
        <v>191</v>
      </c>
      <c r="C16713" s="2" t="s">
        <v>69</v>
      </c>
      <c r="D16713" s="2" t="s">
        <v>1323</v>
      </c>
      <c r="E16713" s="2" t="s">
        <v>1293</v>
      </c>
      <c r="F16713" s="3">
        <v>44798</v>
      </c>
    </row>
    <row r="16714" spans="1:6" x14ac:dyDescent="0.35">
      <c r="A16714" s="2">
        <v>119</v>
      </c>
      <c r="B16714" s="2">
        <f>_xlfn.XLOOKUP(C16714,country_id!$B$2:$B$326,country_id!$A$2:$A$326,,0)</f>
        <v>197</v>
      </c>
      <c r="C16714" s="2" t="s">
        <v>39</v>
      </c>
      <c r="D16714" s="2" t="s">
        <v>1375</v>
      </c>
      <c r="E16714" s="2" t="s">
        <v>1293</v>
      </c>
      <c r="F16714" s="3">
        <v>44798</v>
      </c>
    </row>
    <row r="16715" spans="1:6" x14ac:dyDescent="0.35">
      <c r="A16715" s="2">
        <v>120</v>
      </c>
      <c r="B16715" s="2">
        <f>_xlfn.XLOOKUP(C16715,country_id!$B$2:$B$326,country_id!$A$2:$A$326,,0)</f>
        <v>10</v>
      </c>
      <c r="C16715" s="2" t="s">
        <v>36</v>
      </c>
      <c r="D16715" s="2" t="s">
        <v>1338</v>
      </c>
      <c r="E16715" s="2" t="s">
        <v>1293</v>
      </c>
      <c r="F16715" s="3">
        <v>44798</v>
      </c>
    </row>
    <row r="16716" spans="1:6" x14ac:dyDescent="0.35">
      <c r="A16716" s="2">
        <v>121</v>
      </c>
      <c r="B16716" s="2">
        <f>_xlfn.XLOOKUP(C16716,country_id!$B$2:$B$326,country_id!$A$2:$A$326,,0)</f>
        <v>159</v>
      </c>
      <c r="C16716" s="2" t="s">
        <v>51</v>
      </c>
      <c r="D16716" s="2" t="s">
        <v>1340</v>
      </c>
      <c r="E16716" s="2" t="s">
        <v>1293</v>
      </c>
      <c r="F16716" s="3">
        <v>44798</v>
      </c>
    </row>
    <row r="16717" spans="1:6" x14ac:dyDescent="0.35">
      <c r="A16717" s="2">
        <v>122</v>
      </c>
      <c r="B16717" s="2">
        <f>_xlfn.XLOOKUP(C16717,country_id!$B$2:$B$326,country_id!$A$2:$A$326,,0)</f>
        <v>167</v>
      </c>
      <c r="C16717" s="2" t="s">
        <v>74</v>
      </c>
      <c r="D16717" s="2" t="s">
        <v>1302</v>
      </c>
      <c r="E16717" s="2" t="s">
        <v>1293</v>
      </c>
      <c r="F16717" s="3">
        <v>44798</v>
      </c>
    </row>
    <row r="16718" spans="1:6" x14ac:dyDescent="0.35">
      <c r="A16718" s="2">
        <v>123</v>
      </c>
      <c r="B16718" s="2">
        <f>_xlfn.XLOOKUP(C16718,country_id!$B$2:$B$326,country_id!$A$2:$A$326,,0)</f>
        <v>325</v>
      </c>
      <c r="C16718" s="2" t="s">
        <v>266</v>
      </c>
      <c r="D16718" s="2" t="s">
        <v>1301</v>
      </c>
      <c r="E16718" s="2" t="s">
        <v>1293</v>
      </c>
      <c r="F16718" s="3">
        <v>44798</v>
      </c>
    </row>
    <row r="16719" spans="1:6" x14ac:dyDescent="0.35">
      <c r="A16719" s="2">
        <v>124</v>
      </c>
      <c r="B16719" s="2">
        <f>_xlfn.XLOOKUP(C16719,country_id!$B$2:$B$326,country_id!$A$2:$A$326,,0)</f>
        <v>106</v>
      </c>
      <c r="C16719" s="2" t="s">
        <v>80</v>
      </c>
      <c r="D16719" s="2" t="s">
        <v>1311</v>
      </c>
      <c r="E16719" s="2" t="s">
        <v>1293</v>
      </c>
      <c r="F16719" s="3">
        <v>44798</v>
      </c>
    </row>
    <row r="16720" spans="1:6" x14ac:dyDescent="0.35">
      <c r="A16720" s="2">
        <v>116</v>
      </c>
      <c r="B16720" s="2">
        <f>_xlfn.XLOOKUP(C16720,country_id!$B$2:$B$326,country_id!$A$2:$A$326,,0)</f>
        <v>189</v>
      </c>
      <c r="C16720" s="2" t="s">
        <v>45</v>
      </c>
      <c r="D16720" s="2" t="s">
        <v>1334</v>
      </c>
      <c r="E16720" s="2" t="s">
        <v>1293</v>
      </c>
      <c r="F16720" s="3">
        <v>44798</v>
      </c>
    </row>
    <row r="16721" spans="1:6" x14ac:dyDescent="0.35">
      <c r="A16721" s="2">
        <v>204</v>
      </c>
      <c r="B16721" s="2">
        <f>_xlfn.XLOOKUP(C16721,country_id!$B$2:$B$326,country_id!$A$2:$A$326,,0)</f>
        <v>266</v>
      </c>
      <c r="C16721" s="2" t="s">
        <v>236</v>
      </c>
      <c r="D16721" s="2" t="s">
        <v>1322</v>
      </c>
      <c r="E16721" s="2" t="s">
        <v>1293</v>
      </c>
      <c r="F16721" s="3">
        <v>44798</v>
      </c>
    </row>
    <row r="16722" spans="1:6" x14ac:dyDescent="0.35">
      <c r="A16722" s="2">
        <v>201</v>
      </c>
      <c r="B16722" s="2">
        <f>_xlfn.XLOOKUP(C16722,country_id!$B$2:$B$326,country_id!$A$2:$A$326,,0)</f>
        <v>90</v>
      </c>
      <c r="C16722" s="2" t="s">
        <v>1396</v>
      </c>
      <c r="D16722" s="2" t="s">
        <v>1397</v>
      </c>
      <c r="E16722" s="2" t="s">
        <v>1293</v>
      </c>
      <c r="F16722" s="3">
        <v>44798</v>
      </c>
    </row>
    <row r="16723" spans="1:6" x14ac:dyDescent="0.35">
      <c r="A16723" s="2">
        <v>198</v>
      </c>
      <c r="B16723" s="2">
        <f>_xlfn.XLOOKUP(C16723,country_id!$B$2:$B$326,country_id!$A$2:$A$326,,0)</f>
        <v>257</v>
      </c>
      <c r="C16723" s="2" t="s">
        <v>155</v>
      </c>
      <c r="D16723" s="2" t="s">
        <v>1325</v>
      </c>
      <c r="E16723" s="2" t="s">
        <v>1293</v>
      </c>
      <c r="F16723" s="3">
        <v>44798</v>
      </c>
    </row>
    <row r="16724" spans="1:6" x14ac:dyDescent="0.35">
      <c r="A16724" s="2">
        <v>180</v>
      </c>
      <c r="B16724" s="2">
        <f>_xlfn.XLOOKUP(C16724,country_id!$B$2:$B$326,country_id!$A$2:$A$326,,0)</f>
        <v>178</v>
      </c>
      <c r="C16724" s="2" t="s">
        <v>113</v>
      </c>
      <c r="D16724" s="2" t="s">
        <v>1332</v>
      </c>
      <c r="E16724" s="2" t="s">
        <v>1293</v>
      </c>
      <c r="F16724" s="3">
        <v>44798</v>
      </c>
    </row>
    <row r="16725" spans="1:6" x14ac:dyDescent="0.35">
      <c r="A16725" s="2">
        <v>181</v>
      </c>
      <c r="B16725" s="2">
        <f>_xlfn.XLOOKUP(C16725,country_id!$B$2:$B$326,country_id!$A$2:$A$326,,0)</f>
        <v>56</v>
      </c>
      <c r="C16725" s="2" t="s">
        <v>255</v>
      </c>
      <c r="D16725" s="2" t="s">
        <v>1315</v>
      </c>
      <c r="E16725" s="2" t="s">
        <v>1293</v>
      </c>
      <c r="F16725" s="3">
        <v>44798</v>
      </c>
    </row>
    <row r="16726" spans="1:6" x14ac:dyDescent="0.35">
      <c r="A16726" s="2">
        <v>187</v>
      </c>
      <c r="B16726" s="2">
        <f>_xlfn.XLOOKUP(C16726,country_id!$B$2:$B$326,country_id!$A$2:$A$326,,0)</f>
        <v>247</v>
      </c>
      <c r="C16726" s="2" t="s">
        <v>23</v>
      </c>
      <c r="D16726" s="2" t="s">
        <v>1395</v>
      </c>
      <c r="E16726" s="2" t="s">
        <v>1293</v>
      </c>
      <c r="F16726" s="3">
        <v>44798</v>
      </c>
    </row>
    <row r="16727" spans="1:6" x14ac:dyDescent="0.35">
      <c r="A16727" s="2">
        <v>165</v>
      </c>
      <c r="B16727" s="2">
        <f>_xlfn.XLOOKUP(C16727,country_id!$B$2:$B$326,country_id!$A$2:$A$326,,0)</f>
        <v>271</v>
      </c>
      <c r="C16727" s="2" t="s">
        <v>42</v>
      </c>
      <c r="D16727" s="2" t="s">
        <v>1408</v>
      </c>
      <c r="E16727" s="2" t="s">
        <v>1293</v>
      </c>
      <c r="F16727" s="3">
        <v>44798</v>
      </c>
    </row>
    <row r="16728" spans="1:6" x14ac:dyDescent="0.35">
      <c r="A16728" s="2">
        <v>99</v>
      </c>
      <c r="B16728" s="2">
        <f>_xlfn.XLOOKUP(C16728,country_id!$B$2:$B$326,country_id!$A$2:$A$326,,0)</f>
        <v>64</v>
      </c>
      <c r="C16728" s="2" t="s">
        <v>41</v>
      </c>
      <c r="D16728" s="2" t="s">
        <v>1369</v>
      </c>
      <c r="E16728" s="2" t="s">
        <v>1293</v>
      </c>
      <c r="F16728" s="3">
        <v>44798</v>
      </c>
    </row>
    <row r="16729" spans="1:6" x14ac:dyDescent="0.35">
      <c r="A16729" s="2">
        <v>30</v>
      </c>
      <c r="B16729" s="2">
        <f>_xlfn.XLOOKUP(C16729,country_id!$B$2:$B$326,country_id!$A$2:$A$326,,0)</f>
        <v>292</v>
      </c>
      <c r="C16729" s="2" t="s">
        <v>50</v>
      </c>
      <c r="D16729" s="2" t="s">
        <v>1308</v>
      </c>
      <c r="E16729" s="2" t="s">
        <v>1293</v>
      </c>
      <c r="F16729" s="3">
        <v>44798</v>
      </c>
    </row>
    <row r="16730" spans="1:6" x14ac:dyDescent="0.35">
      <c r="A16730" s="2">
        <v>31</v>
      </c>
      <c r="B16730" s="2">
        <f>_xlfn.XLOOKUP(C16730,country_id!$B$2:$B$326,country_id!$A$2:$A$326,,0)</f>
        <v>198</v>
      </c>
      <c r="C16730" s="2" t="s">
        <v>62</v>
      </c>
      <c r="D16730" s="2" t="s">
        <v>1310</v>
      </c>
      <c r="E16730" s="2" t="s">
        <v>1293</v>
      </c>
      <c r="F16730" s="3">
        <v>44798</v>
      </c>
    </row>
    <row r="16731" spans="1:6" x14ac:dyDescent="0.35">
      <c r="A16731" s="2">
        <v>23</v>
      </c>
      <c r="B16731" s="2">
        <f>_xlfn.XLOOKUP(C16731,country_id!$B$2:$B$326,country_id!$A$2:$A$326,,0)</f>
        <v>188</v>
      </c>
      <c r="C16731" s="2" t="s">
        <v>85</v>
      </c>
      <c r="D16731" s="2" t="s">
        <v>1305</v>
      </c>
      <c r="E16731" s="2" t="s">
        <v>1293</v>
      </c>
      <c r="F16731" s="3">
        <v>44798</v>
      </c>
    </row>
    <row r="16732" spans="1:6" x14ac:dyDescent="0.35">
      <c r="A16732" s="2">
        <v>38</v>
      </c>
      <c r="B16732" s="2">
        <f>_xlfn.XLOOKUP(C16732,country_id!$B$2:$B$326,country_id!$A$2:$A$326,,0)</f>
        <v>47</v>
      </c>
      <c r="C16732" s="2" t="s">
        <v>68</v>
      </c>
      <c r="D16732" s="2" t="s">
        <v>1297</v>
      </c>
      <c r="E16732" s="2" t="s">
        <v>1293</v>
      </c>
      <c r="F16732" s="3">
        <v>44798</v>
      </c>
    </row>
    <row r="16733" spans="1:6" x14ac:dyDescent="0.35">
      <c r="A16733" s="2">
        <v>40</v>
      </c>
      <c r="B16733" s="2">
        <f>_xlfn.XLOOKUP(C16733,country_id!$B$2:$B$326,country_id!$A$2:$A$326,,0)</f>
        <v>84</v>
      </c>
      <c r="C16733" s="2" t="s">
        <v>73</v>
      </c>
      <c r="D16733" s="2" t="s">
        <v>1298</v>
      </c>
      <c r="E16733" s="2" t="s">
        <v>1293</v>
      </c>
      <c r="F16733" s="3">
        <v>44798</v>
      </c>
    </row>
    <row r="16734" spans="1:6" x14ac:dyDescent="0.35">
      <c r="A16734" s="2">
        <v>41</v>
      </c>
      <c r="B16734" s="2">
        <f>_xlfn.XLOOKUP(C16734,country_id!$B$2:$B$326,country_id!$A$2:$A$326,,0)</f>
        <v>6</v>
      </c>
      <c r="C16734" s="2" t="s">
        <v>38</v>
      </c>
      <c r="D16734" s="2" t="s">
        <v>1294</v>
      </c>
      <c r="E16734" s="2" t="s">
        <v>1293</v>
      </c>
      <c r="F16734" s="3">
        <v>44798</v>
      </c>
    </row>
    <row r="16735" spans="1:6" x14ac:dyDescent="0.35">
      <c r="A16735" s="2">
        <v>18</v>
      </c>
      <c r="B16735" s="2">
        <f>_xlfn.XLOOKUP(C16735,country_id!$B$2:$B$326,country_id!$A$2:$A$326,,0)</f>
        <v>255</v>
      </c>
      <c r="C16735" s="2" t="s">
        <v>44</v>
      </c>
      <c r="D16735" s="2" t="s">
        <v>1303</v>
      </c>
      <c r="E16735" s="2" t="s">
        <v>1293</v>
      </c>
      <c r="F16735" s="3">
        <v>44798</v>
      </c>
    </row>
    <row r="16736" spans="1:6" x14ac:dyDescent="0.35">
      <c r="A16736" s="2">
        <v>46</v>
      </c>
      <c r="B16736" s="2">
        <f>_xlfn.XLOOKUP(C16736,country_id!$B$2:$B$326,country_id!$A$2:$A$326,,0)</f>
        <v>170</v>
      </c>
      <c r="C16736" s="2" t="s">
        <v>79</v>
      </c>
      <c r="D16736" s="2" t="s">
        <v>1353</v>
      </c>
      <c r="E16736" s="2" t="s">
        <v>1293</v>
      </c>
      <c r="F16736" s="3">
        <v>44798</v>
      </c>
    </row>
    <row r="16737" spans="1:6" x14ac:dyDescent="0.35">
      <c r="A16737" s="2">
        <v>79</v>
      </c>
      <c r="B16737" s="2">
        <f>_xlfn.XLOOKUP(C16737,country_id!$B$2:$B$326,country_id!$A$2:$A$326,,0)</f>
        <v>103</v>
      </c>
      <c r="C16737" s="2" t="s">
        <v>28</v>
      </c>
      <c r="D16737" s="2" t="s">
        <v>1309</v>
      </c>
      <c r="E16737" s="2" t="s">
        <v>1293</v>
      </c>
      <c r="F16737" s="3">
        <v>44798</v>
      </c>
    </row>
    <row r="16738" spans="1:6" x14ac:dyDescent="0.35">
      <c r="A16738" s="2">
        <v>83</v>
      </c>
      <c r="B16738" s="2">
        <f>_xlfn.XLOOKUP(C16738,country_id!$B$2:$B$326,country_id!$A$2:$A$326,,0)</f>
        <v>121</v>
      </c>
      <c r="C16738" s="2" t="s">
        <v>71</v>
      </c>
      <c r="D16738" s="2" t="s">
        <v>1360</v>
      </c>
      <c r="E16738" s="2" t="s">
        <v>1293</v>
      </c>
      <c r="F16738" s="3">
        <v>44798</v>
      </c>
    </row>
    <row r="16739" spans="1:6" x14ac:dyDescent="0.35">
      <c r="A16739" s="2">
        <v>87</v>
      </c>
      <c r="B16739" s="2">
        <f>_xlfn.XLOOKUP(C16739,country_id!$B$2:$B$326,country_id!$A$2:$A$326,,0)</f>
        <v>323</v>
      </c>
      <c r="C16739" s="2" t="s">
        <v>25</v>
      </c>
      <c r="D16739" s="2" t="s">
        <v>1292</v>
      </c>
      <c r="E16739" s="2" t="s">
        <v>1293</v>
      </c>
      <c r="F16739" s="3">
        <v>44798</v>
      </c>
    </row>
    <row r="16740" spans="1:6" x14ac:dyDescent="0.35">
      <c r="A16740" s="2">
        <v>90</v>
      </c>
      <c r="B16740" s="2">
        <f>_xlfn.XLOOKUP(C16740,country_id!$B$2:$B$326,country_id!$A$2:$A$326,,0)</f>
        <v>297</v>
      </c>
      <c r="C16740" s="2" t="s">
        <v>76</v>
      </c>
      <c r="D16740" s="2" t="s">
        <v>1371</v>
      </c>
      <c r="E16740" s="2" t="s">
        <v>1293</v>
      </c>
      <c r="F16740" s="3">
        <v>44798</v>
      </c>
    </row>
    <row r="16741" spans="1:6" x14ac:dyDescent="0.35">
      <c r="A16741" s="2">
        <v>91</v>
      </c>
      <c r="B16741" s="2">
        <f>_xlfn.XLOOKUP(C16741,country_id!$B$2:$B$326,country_id!$A$2:$A$326,,0)</f>
        <v>31</v>
      </c>
      <c r="C16741" s="2" t="s">
        <v>18</v>
      </c>
      <c r="D16741" s="2" t="s">
        <v>1344</v>
      </c>
      <c r="E16741" s="2" t="s">
        <v>1293</v>
      </c>
      <c r="F16741" s="3">
        <v>44798</v>
      </c>
    </row>
    <row r="16742" spans="1:6" x14ac:dyDescent="0.35">
      <c r="A16742" s="2">
        <v>98</v>
      </c>
      <c r="B16742" s="2">
        <f>_xlfn.XLOOKUP(C16742,country_id!$B$2:$B$326,country_id!$A$2:$A$326,,0)</f>
        <v>89</v>
      </c>
      <c r="C16742" s="2" t="s">
        <v>53</v>
      </c>
      <c r="D16742" s="2" t="s">
        <v>1312</v>
      </c>
      <c r="E16742" s="2" t="s">
        <v>1293</v>
      </c>
      <c r="F16742" s="3">
        <v>44798</v>
      </c>
    </row>
    <row r="16743" spans="1:6" x14ac:dyDescent="0.35">
      <c r="A16743" s="2">
        <v>102</v>
      </c>
      <c r="B16743" s="2">
        <f>_xlfn.XLOOKUP(C16743,country_id!$B$2:$B$326,country_id!$A$2:$A$326,,0)</f>
        <v>148</v>
      </c>
      <c r="C16743" s="2" t="s">
        <v>143</v>
      </c>
      <c r="D16743" s="2" t="s">
        <v>1354</v>
      </c>
      <c r="E16743" s="2" t="s">
        <v>1293</v>
      </c>
      <c r="F16743" s="3">
        <v>44798</v>
      </c>
    </row>
    <row r="16744" spans="1:6" x14ac:dyDescent="0.35">
      <c r="A16744" s="2">
        <v>73</v>
      </c>
      <c r="B16744" s="2">
        <f>_xlfn.XLOOKUP(C16744,country_id!$B$2:$B$326,country_id!$A$2:$A$326,,0)</f>
        <v>50</v>
      </c>
      <c r="C16744" s="2" t="s">
        <v>82</v>
      </c>
      <c r="D16744" s="2" t="s">
        <v>1342</v>
      </c>
      <c r="E16744" s="2" t="s">
        <v>1293</v>
      </c>
      <c r="F16744" s="3">
        <v>44798</v>
      </c>
    </row>
    <row r="16745" spans="1:6" x14ac:dyDescent="0.35">
      <c r="A16745" s="2">
        <v>52</v>
      </c>
      <c r="B16745" s="2">
        <f>_xlfn.XLOOKUP(C16745,country_id!$B$2:$B$326,country_id!$A$2:$A$326,,0)</f>
        <v>140</v>
      </c>
      <c r="C16745" s="2" t="s">
        <v>56</v>
      </c>
      <c r="D16745" s="2" t="s">
        <v>1296</v>
      </c>
      <c r="E16745" s="2" t="s">
        <v>1293</v>
      </c>
      <c r="F16745" s="3">
        <v>44798</v>
      </c>
    </row>
    <row r="16746" spans="1:6" x14ac:dyDescent="0.35">
      <c r="A16746" s="2">
        <v>55</v>
      </c>
      <c r="B16746" s="2">
        <f>_xlfn.XLOOKUP(C16746,country_id!$B$2:$B$326,country_id!$A$2:$A$326,,0)</f>
        <v>44</v>
      </c>
      <c r="C16746" s="2" t="s">
        <v>65</v>
      </c>
      <c r="D16746" s="2" t="s">
        <v>1364</v>
      </c>
      <c r="E16746" s="2" t="s">
        <v>1293</v>
      </c>
      <c r="F16746" s="3">
        <v>44798</v>
      </c>
    </row>
    <row r="16747" spans="1:6" x14ac:dyDescent="0.35">
      <c r="A16747" s="2">
        <v>60</v>
      </c>
      <c r="B16747" s="2">
        <f>_xlfn.XLOOKUP(C16747,country_id!$B$2:$B$326,country_id!$A$2:$A$326,,0)</f>
        <v>110</v>
      </c>
      <c r="C16747" s="2" t="s">
        <v>35</v>
      </c>
      <c r="D16747" s="2" t="s">
        <v>1307</v>
      </c>
      <c r="E16747" s="2" t="s">
        <v>1293</v>
      </c>
      <c r="F16747" s="3">
        <v>44798</v>
      </c>
    </row>
    <row r="16748" spans="1:6" x14ac:dyDescent="0.35">
      <c r="A16748" s="2">
        <v>68</v>
      </c>
      <c r="B16748" s="2">
        <f>_xlfn.XLOOKUP(C16748,country_id!$B$2:$B$326,country_id!$A$2:$A$326,,0)</f>
        <v>268</v>
      </c>
      <c r="C16748" s="2" t="s">
        <v>47</v>
      </c>
      <c r="D16748" s="2" t="s">
        <v>1347</v>
      </c>
      <c r="E16748" s="2" t="s">
        <v>1293</v>
      </c>
      <c r="F16748" s="3">
        <v>44798</v>
      </c>
    </row>
    <row r="16749" spans="1:6" x14ac:dyDescent="0.35">
      <c r="A16749" s="2">
        <v>72</v>
      </c>
      <c r="B16749" s="2">
        <f>_xlfn.XLOOKUP(C16749,country_id!$B$2:$B$326,country_id!$A$2:$A$326,,0)</f>
        <v>82</v>
      </c>
      <c r="C16749" s="2" t="s">
        <v>59</v>
      </c>
      <c r="D16749" s="2" t="s">
        <v>1401</v>
      </c>
      <c r="E16749" s="2" t="s">
        <v>1293</v>
      </c>
      <c r="F16749" s="3">
        <v>44798</v>
      </c>
    </row>
    <row r="16750" spans="1:6" x14ac:dyDescent="0.35">
      <c r="A16750" s="2">
        <v>193</v>
      </c>
      <c r="B16750" s="2">
        <f>_xlfn.XLOOKUP(C16750,country_id!$B$2:$B$326,country_id!$A$2:$A$326,,0)</f>
        <v>78</v>
      </c>
      <c r="C16750" s="2" t="s">
        <v>121</v>
      </c>
      <c r="D16750" s="2" t="s">
        <v>1386</v>
      </c>
      <c r="E16750" s="2" t="s">
        <v>1293</v>
      </c>
      <c r="F16750" s="3">
        <v>44798</v>
      </c>
    </row>
    <row r="16751" spans="1:6" x14ac:dyDescent="0.35">
      <c r="A16751" s="2">
        <v>102</v>
      </c>
      <c r="B16751" s="2">
        <f>_xlfn.XLOOKUP(C16751,country_id!$B$2:$B$326,country_id!$A$2:$A$326,,0)</f>
        <v>165</v>
      </c>
      <c r="C16751" s="2" t="s">
        <v>31</v>
      </c>
      <c r="D16751" s="2" t="s">
        <v>1355</v>
      </c>
      <c r="E16751" s="2" t="s">
        <v>1293</v>
      </c>
      <c r="F16751" s="3">
        <v>44840</v>
      </c>
    </row>
    <row r="16752" spans="1:6" x14ac:dyDescent="0.35">
      <c r="A16752" s="2">
        <v>73</v>
      </c>
      <c r="B16752" s="2">
        <f>_xlfn.XLOOKUP(C16752,country_id!$B$2:$B$326,country_id!$A$2:$A$326,,0)</f>
        <v>82</v>
      </c>
      <c r="C16752" s="2" t="s">
        <v>59</v>
      </c>
      <c r="D16752" s="2" t="s">
        <v>1401</v>
      </c>
      <c r="E16752" s="2" t="s">
        <v>1293</v>
      </c>
      <c r="F16752" s="3">
        <v>44840</v>
      </c>
    </row>
    <row r="16753" spans="1:6" x14ac:dyDescent="0.35">
      <c r="A16753" s="2">
        <v>71</v>
      </c>
      <c r="B16753" s="2">
        <f>_xlfn.XLOOKUP(C16753,country_id!$B$2:$B$326,country_id!$A$2:$A$326,,0)</f>
        <v>50</v>
      </c>
      <c r="C16753" s="2" t="s">
        <v>82</v>
      </c>
      <c r="D16753" s="2" t="s">
        <v>1342</v>
      </c>
      <c r="E16753" s="2" t="s">
        <v>1293</v>
      </c>
      <c r="F16753" s="3">
        <v>44840</v>
      </c>
    </row>
    <row r="16754" spans="1:6" x14ac:dyDescent="0.35">
      <c r="A16754" s="2">
        <v>67</v>
      </c>
      <c r="B16754" s="2">
        <f>_xlfn.XLOOKUP(C16754,country_id!$B$2:$B$326,country_id!$A$2:$A$326,,0)</f>
        <v>268</v>
      </c>
      <c r="C16754" s="2" t="s">
        <v>47</v>
      </c>
      <c r="D16754" s="2" t="s">
        <v>1347</v>
      </c>
      <c r="E16754" s="2" t="s">
        <v>1293</v>
      </c>
      <c r="F16754" s="3">
        <v>44840</v>
      </c>
    </row>
    <row r="16755" spans="1:6" x14ac:dyDescent="0.35">
      <c r="A16755" s="2">
        <v>61</v>
      </c>
      <c r="B16755" s="2">
        <f>_xlfn.XLOOKUP(C16755,country_id!$B$2:$B$326,country_id!$A$2:$A$326,,0)</f>
        <v>110</v>
      </c>
      <c r="C16755" s="2" t="s">
        <v>35</v>
      </c>
      <c r="D16755" s="2" t="s">
        <v>1307</v>
      </c>
      <c r="E16755" s="2" t="s">
        <v>1293</v>
      </c>
      <c r="F16755" s="3">
        <v>44840</v>
      </c>
    </row>
    <row r="16756" spans="1:6" x14ac:dyDescent="0.35">
      <c r="A16756" s="2">
        <v>54</v>
      </c>
      <c r="B16756" s="2">
        <f>_xlfn.XLOOKUP(C16756,country_id!$B$2:$B$326,country_id!$A$2:$A$326,,0)</f>
        <v>44</v>
      </c>
      <c r="C16756" s="2" t="s">
        <v>65</v>
      </c>
      <c r="D16756" s="2" t="s">
        <v>1364</v>
      </c>
      <c r="E16756" s="2" t="s">
        <v>1293</v>
      </c>
      <c r="F16756" s="3">
        <v>44840</v>
      </c>
    </row>
    <row r="16757" spans="1:6" x14ac:dyDescent="0.35">
      <c r="A16757" s="2">
        <v>101</v>
      </c>
      <c r="B16757" s="2">
        <f>_xlfn.XLOOKUP(C16757,country_id!$B$2:$B$326,country_id!$A$2:$A$326,,0)</f>
        <v>148</v>
      </c>
      <c r="C16757" s="2" t="s">
        <v>143</v>
      </c>
      <c r="D16757" s="2" t="s">
        <v>1354</v>
      </c>
      <c r="E16757" s="2" t="s">
        <v>1293</v>
      </c>
      <c r="F16757" s="3">
        <v>44840</v>
      </c>
    </row>
    <row r="16758" spans="1:6" x14ac:dyDescent="0.35">
      <c r="A16758" s="2">
        <v>100</v>
      </c>
      <c r="B16758" s="2">
        <f>_xlfn.XLOOKUP(C16758,country_id!$B$2:$B$326,country_id!$A$2:$A$326,,0)</f>
        <v>64</v>
      </c>
      <c r="C16758" s="2" t="s">
        <v>41</v>
      </c>
      <c r="D16758" s="2" t="s">
        <v>1369</v>
      </c>
      <c r="E16758" s="2" t="s">
        <v>1293</v>
      </c>
      <c r="F16758" s="3">
        <v>44840</v>
      </c>
    </row>
    <row r="16759" spans="1:6" x14ac:dyDescent="0.35">
      <c r="A16759" s="2">
        <v>98</v>
      </c>
      <c r="B16759" s="2">
        <f>_xlfn.XLOOKUP(C16759,country_id!$B$2:$B$326,country_id!$A$2:$A$326,,0)</f>
        <v>89</v>
      </c>
      <c r="C16759" s="2" t="s">
        <v>53</v>
      </c>
      <c r="D16759" s="2" t="s">
        <v>1312</v>
      </c>
      <c r="E16759" s="2" t="s">
        <v>1293</v>
      </c>
      <c r="F16759" s="3">
        <v>44840</v>
      </c>
    </row>
    <row r="16760" spans="1:6" x14ac:dyDescent="0.35">
      <c r="A16760" s="2">
        <v>91</v>
      </c>
      <c r="B16760" s="2">
        <f>_xlfn.XLOOKUP(C16760,country_id!$B$2:$B$326,country_id!$A$2:$A$326,,0)</f>
        <v>31</v>
      </c>
      <c r="C16760" s="2" t="s">
        <v>18</v>
      </c>
      <c r="D16760" s="2" t="s">
        <v>1344</v>
      </c>
      <c r="E16760" s="2" t="s">
        <v>1293</v>
      </c>
      <c r="F16760" s="3">
        <v>44840</v>
      </c>
    </row>
    <row r="16761" spans="1:6" x14ac:dyDescent="0.35">
      <c r="A16761" s="2">
        <v>89</v>
      </c>
      <c r="B16761" s="2">
        <f>_xlfn.XLOOKUP(C16761,country_id!$B$2:$B$326,country_id!$A$2:$A$326,,0)</f>
        <v>297</v>
      </c>
      <c r="C16761" s="2" t="s">
        <v>76</v>
      </c>
      <c r="D16761" s="2" t="s">
        <v>1371</v>
      </c>
      <c r="E16761" s="2" t="s">
        <v>1293</v>
      </c>
      <c r="F16761" s="3">
        <v>44840</v>
      </c>
    </row>
    <row r="16762" spans="1:6" x14ac:dyDescent="0.35">
      <c r="A16762" s="2">
        <v>88</v>
      </c>
      <c r="B16762" s="2">
        <f>_xlfn.XLOOKUP(C16762,country_id!$B$2:$B$326,country_id!$A$2:$A$326,,0)</f>
        <v>323</v>
      </c>
      <c r="C16762" s="2" t="s">
        <v>25</v>
      </c>
      <c r="D16762" s="2" t="s">
        <v>1292</v>
      </c>
      <c r="E16762" s="2" t="s">
        <v>1293</v>
      </c>
      <c r="F16762" s="3">
        <v>44840</v>
      </c>
    </row>
    <row r="16763" spans="1:6" x14ac:dyDescent="0.35">
      <c r="A16763" s="2">
        <v>83</v>
      </c>
      <c r="B16763" s="2">
        <f>_xlfn.XLOOKUP(C16763,country_id!$B$2:$B$326,country_id!$A$2:$A$326,,0)</f>
        <v>121</v>
      </c>
      <c r="C16763" s="2" t="s">
        <v>71</v>
      </c>
      <c r="D16763" s="2" t="s">
        <v>1360</v>
      </c>
      <c r="E16763" s="2" t="s">
        <v>1293</v>
      </c>
      <c r="F16763" s="3">
        <v>44840</v>
      </c>
    </row>
    <row r="16764" spans="1:6" x14ac:dyDescent="0.35">
      <c r="A16764" s="2">
        <v>81</v>
      </c>
      <c r="B16764" s="2">
        <f>_xlfn.XLOOKUP(C16764,country_id!$B$2:$B$326,country_id!$A$2:$A$326,,0)</f>
        <v>103</v>
      </c>
      <c r="C16764" s="2" t="s">
        <v>28</v>
      </c>
      <c r="D16764" s="2" t="s">
        <v>1309</v>
      </c>
      <c r="E16764" s="2" t="s">
        <v>1293</v>
      </c>
      <c r="F16764" s="3">
        <v>44840</v>
      </c>
    </row>
    <row r="16765" spans="1:6" x14ac:dyDescent="0.35">
      <c r="A16765" s="2">
        <v>103</v>
      </c>
      <c r="B16765" s="2">
        <f>_xlfn.XLOOKUP(C16765,country_id!$B$2:$B$326,country_id!$A$2:$A$326,,0)</f>
        <v>177</v>
      </c>
      <c r="C16765" s="2" t="s">
        <v>60</v>
      </c>
      <c r="D16765" s="2" t="s">
        <v>1343</v>
      </c>
      <c r="E16765" s="2" t="s">
        <v>1293</v>
      </c>
      <c r="F16765" s="3">
        <v>44840</v>
      </c>
    </row>
    <row r="16766" spans="1:6" x14ac:dyDescent="0.35">
      <c r="A16766" s="2">
        <v>22</v>
      </c>
      <c r="B16766" s="2">
        <f>_xlfn.XLOOKUP(C16766,country_id!$B$2:$B$326,country_id!$A$2:$A$326,,0)</f>
        <v>188</v>
      </c>
      <c r="C16766" s="2" t="s">
        <v>85</v>
      </c>
      <c r="D16766" s="2" t="s">
        <v>1305</v>
      </c>
      <c r="E16766" s="2" t="s">
        <v>1293</v>
      </c>
      <c r="F16766" s="3">
        <v>44840</v>
      </c>
    </row>
    <row r="16767" spans="1:6" x14ac:dyDescent="0.35">
      <c r="A16767" s="2">
        <v>18</v>
      </c>
      <c r="B16767" s="2">
        <f>_xlfn.XLOOKUP(C16767,country_id!$B$2:$B$326,country_id!$A$2:$A$326,,0)</f>
        <v>255</v>
      </c>
      <c r="C16767" s="2" t="s">
        <v>44</v>
      </c>
      <c r="D16767" s="2" t="s">
        <v>1303</v>
      </c>
      <c r="E16767" s="2" t="s">
        <v>1293</v>
      </c>
      <c r="F16767" s="3">
        <v>44840</v>
      </c>
    </row>
    <row r="16768" spans="1:6" x14ac:dyDescent="0.35">
      <c r="A16768" s="2">
        <v>48</v>
      </c>
      <c r="B16768" s="2">
        <f>_xlfn.XLOOKUP(C16768,country_id!$B$2:$B$326,country_id!$A$2:$A$326,,0)</f>
        <v>140</v>
      </c>
      <c r="C16768" s="2" t="s">
        <v>56</v>
      </c>
      <c r="D16768" s="2" t="s">
        <v>1296</v>
      </c>
      <c r="E16768" s="2" t="s">
        <v>1293</v>
      </c>
      <c r="F16768" s="3">
        <v>44840</v>
      </c>
    </row>
    <row r="16769" spans="1:6" x14ac:dyDescent="0.35">
      <c r="A16769" s="2">
        <v>46</v>
      </c>
      <c r="B16769" s="2">
        <f>_xlfn.XLOOKUP(C16769,country_id!$B$2:$B$326,country_id!$A$2:$A$326,,0)</f>
        <v>170</v>
      </c>
      <c r="C16769" s="2" t="s">
        <v>79</v>
      </c>
      <c r="D16769" s="2" t="s">
        <v>1353</v>
      </c>
      <c r="E16769" s="2" t="s">
        <v>1293</v>
      </c>
      <c r="F16769" s="3">
        <v>44840</v>
      </c>
    </row>
    <row r="16770" spans="1:6" x14ac:dyDescent="0.35">
      <c r="A16770" s="2">
        <v>43</v>
      </c>
      <c r="B16770" s="2">
        <f>_xlfn.XLOOKUP(C16770,country_id!$B$2:$B$326,country_id!$A$2:$A$326,,0)</f>
        <v>47</v>
      </c>
      <c r="C16770" s="2" t="s">
        <v>68</v>
      </c>
      <c r="D16770" s="2" t="s">
        <v>1297</v>
      </c>
      <c r="E16770" s="2" t="s">
        <v>1293</v>
      </c>
      <c r="F16770" s="3">
        <v>44840</v>
      </c>
    </row>
    <row r="16771" spans="1:6" x14ac:dyDescent="0.35">
      <c r="A16771" s="2">
        <v>39</v>
      </c>
      <c r="B16771" s="2">
        <f>_xlfn.XLOOKUP(C16771,country_id!$B$2:$B$326,country_id!$A$2:$A$326,,0)</f>
        <v>84</v>
      </c>
      <c r="C16771" s="2" t="s">
        <v>73</v>
      </c>
      <c r="D16771" s="2" t="s">
        <v>1298</v>
      </c>
      <c r="E16771" s="2" t="s">
        <v>1293</v>
      </c>
      <c r="F16771" s="3">
        <v>44840</v>
      </c>
    </row>
    <row r="16772" spans="1:6" x14ac:dyDescent="0.35">
      <c r="A16772" s="2">
        <v>37</v>
      </c>
      <c r="B16772" s="2">
        <f>_xlfn.XLOOKUP(C16772,country_id!$B$2:$B$326,country_id!$A$2:$A$326,,0)</f>
        <v>6</v>
      </c>
      <c r="C16772" s="2" t="s">
        <v>38</v>
      </c>
      <c r="D16772" s="2" t="s">
        <v>1294</v>
      </c>
      <c r="E16772" s="2" t="s">
        <v>1293</v>
      </c>
      <c r="F16772" s="3">
        <v>44840</v>
      </c>
    </row>
    <row r="16773" spans="1:6" x14ac:dyDescent="0.35">
      <c r="A16773" s="2">
        <v>32</v>
      </c>
      <c r="B16773" s="2">
        <f>_xlfn.XLOOKUP(C16773,country_id!$B$2:$B$326,country_id!$A$2:$A$326,,0)</f>
        <v>198</v>
      </c>
      <c r="C16773" s="2" t="s">
        <v>62</v>
      </c>
      <c r="D16773" s="2" t="s">
        <v>1310</v>
      </c>
      <c r="E16773" s="2" t="s">
        <v>1293</v>
      </c>
      <c r="F16773" s="3">
        <v>44840</v>
      </c>
    </row>
    <row r="16774" spans="1:6" x14ac:dyDescent="0.35">
      <c r="A16774" s="2">
        <v>30</v>
      </c>
      <c r="B16774" s="2">
        <f>_xlfn.XLOOKUP(C16774,country_id!$B$2:$B$326,country_id!$A$2:$A$326,,0)</f>
        <v>292</v>
      </c>
      <c r="C16774" s="2" t="s">
        <v>50</v>
      </c>
      <c r="D16774" s="2" t="s">
        <v>1308</v>
      </c>
      <c r="E16774" s="2" t="s">
        <v>1293</v>
      </c>
      <c r="F16774" s="3">
        <v>44840</v>
      </c>
    </row>
    <row r="16775" spans="1:6" x14ac:dyDescent="0.35">
      <c r="A16775" s="2">
        <v>180</v>
      </c>
      <c r="B16775" s="2">
        <f>_xlfn.XLOOKUP(C16775,country_id!$B$2:$B$326,country_id!$A$2:$A$326,,0)</f>
        <v>178</v>
      </c>
      <c r="C16775" s="2" t="s">
        <v>113</v>
      </c>
      <c r="D16775" s="2" t="s">
        <v>1332</v>
      </c>
      <c r="E16775" s="2" t="s">
        <v>1293</v>
      </c>
      <c r="F16775" s="3">
        <v>44840</v>
      </c>
    </row>
    <row r="16776" spans="1:6" x14ac:dyDescent="0.35">
      <c r="A16776" s="2">
        <v>181</v>
      </c>
      <c r="B16776" s="2">
        <f>_xlfn.XLOOKUP(C16776,country_id!$B$2:$B$326,country_id!$A$2:$A$326,,0)</f>
        <v>56</v>
      </c>
      <c r="C16776" s="2" t="s">
        <v>255</v>
      </c>
      <c r="D16776" s="2" t="s">
        <v>1315</v>
      </c>
      <c r="E16776" s="2" t="s">
        <v>1293</v>
      </c>
      <c r="F16776" s="3">
        <v>44840</v>
      </c>
    </row>
    <row r="16777" spans="1:6" x14ac:dyDescent="0.35">
      <c r="A16777" s="2">
        <v>165</v>
      </c>
      <c r="B16777" s="2">
        <f>_xlfn.XLOOKUP(C16777,country_id!$B$2:$B$326,country_id!$A$2:$A$326,,0)</f>
        <v>271</v>
      </c>
      <c r="C16777" s="2" t="s">
        <v>42</v>
      </c>
      <c r="D16777" s="2" t="s">
        <v>1408</v>
      </c>
      <c r="E16777" s="2" t="s">
        <v>1293</v>
      </c>
      <c r="F16777" s="3">
        <v>44840</v>
      </c>
    </row>
    <row r="16778" spans="1:6" x14ac:dyDescent="0.35">
      <c r="A16778" s="2">
        <v>203</v>
      </c>
      <c r="B16778" s="2">
        <f>_xlfn.XLOOKUP(C16778,country_id!$B$2:$B$326,country_id!$A$2:$A$326,,0)</f>
        <v>266</v>
      </c>
      <c r="C16778" s="2" t="s">
        <v>236</v>
      </c>
      <c r="D16778" s="2" t="s">
        <v>1322</v>
      </c>
      <c r="E16778" s="2" t="s">
        <v>1293</v>
      </c>
      <c r="F16778" s="3">
        <v>44840</v>
      </c>
    </row>
    <row r="16779" spans="1:6" x14ac:dyDescent="0.35">
      <c r="A16779" s="2">
        <v>193</v>
      </c>
      <c r="B16779" s="2">
        <f>_xlfn.XLOOKUP(C16779,country_id!$B$2:$B$326,country_id!$A$2:$A$326,,0)</f>
        <v>78</v>
      </c>
      <c r="C16779" s="2" t="s">
        <v>121</v>
      </c>
      <c r="D16779" s="2" t="s">
        <v>1386</v>
      </c>
      <c r="E16779" s="2" t="s">
        <v>1293</v>
      </c>
      <c r="F16779" s="3">
        <v>44840</v>
      </c>
    </row>
    <row r="16780" spans="1:6" x14ac:dyDescent="0.35">
      <c r="A16780" s="2">
        <v>186</v>
      </c>
      <c r="B16780" s="2">
        <f>_xlfn.XLOOKUP(C16780,country_id!$B$2:$B$326,country_id!$A$2:$A$326,,0)</f>
        <v>247</v>
      </c>
      <c r="C16780" s="2" t="s">
        <v>23</v>
      </c>
      <c r="D16780" s="2" t="s">
        <v>1395</v>
      </c>
      <c r="E16780" s="2" t="s">
        <v>1293</v>
      </c>
      <c r="F16780" s="3">
        <v>44840</v>
      </c>
    </row>
    <row r="16781" spans="1:6" x14ac:dyDescent="0.35">
      <c r="A16781" s="2">
        <v>127</v>
      </c>
      <c r="B16781" s="2">
        <f>_xlfn.XLOOKUP(C16781,country_id!$B$2:$B$326,country_id!$A$2:$A$326,,0)</f>
        <v>289</v>
      </c>
      <c r="C16781" s="2" t="s">
        <v>66</v>
      </c>
      <c r="D16781" s="2" t="s">
        <v>1350</v>
      </c>
      <c r="E16781" s="2" t="s">
        <v>1293</v>
      </c>
      <c r="F16781" s="3">
        <v>44840</v>
      </c>
    </row>
    <row r="16782" spans="1:6" x14ac:dyDescent="0.35">
      <c r="A16782" s="2">
        <v>126</v>
      </c>
      <c r="B16782" s="2">
        <f>_xlfn.XLOOKUP(C16782,country_id!$B$2:$B$326,country_id!$A$2:$A$326,,0)</f>
        <v>106</v>
      </c>
      <c r="C16782" s="2" t="s">
        <v>80</v>
      </c>
      <c r="D16782" s="2" t="s">
        <v>1311</v>
      </c>
      <c r="E16782" s="2" t="s">
        <v>1293</v>
      </c>
      <c r="F16782" s="3">
        <v>44840</v>
      </c>
    </row>
    <row r="16783" spans="1:6" x14ac:dyDescent="0.35">
      <c r="A16783" s="2">
        <v>125</v>
      </c>
      <c r="B16783" s="2">
        <f>_xlfn.XLOOKUP(C16783,country_id!$B$2:$B$326,country_id!$A$2:$A$326,,0)</f>
        <v>325</v>
      </c>
      <c r="C16783" s="2" t="s">
        <v>266</v>
      </c>
      <c r="D16783" s="2" t="s">
        <v>1301</v>
      </c>
      <c r="E16783" s="2" t="s">
        <v>1293</v>
      </c>
      <c r="F16783" s="3">
        <v>44840</v>
      </c>
    </row>
    <row r="16784" spans="1:6" x14ac:dyDescent="0.35">
      <c r="A16784" s="2">
        <v>124</v>
      </c>
      <c r="B16784" s="2">
        <f>_xlfn.XLOOKUP(C16784,country_id!$B$2:$B$326,country_id!$A$2:$A$326,,0)</f>
        <v>167</v>
      </c>
      <c r="C16784" s="2" t="s">
        <v>74</v>
      </c>
      <c r="D16784" s="2" t="s">
        <v>1302</v>
      </c>
      <c r="E16784" s="2" t="s">
        <v>1293</v>
      </c>
      <c r="F16784" s="3">
        <v>44840</v>
      </c>
    </row>
    <row r="16785" spans="1:6" x14ac:dyDescent="0.35">
      <c r="A16785" s="2">
        <v>121</v>
      </c>
      <c r="B16785" s="2">
        <f>_xlfn.XLOOKUP(C16785,country_id!$B$2:$B$326,country_id!$A$2:$A$326,,0)</f>
        <v>197</v>
      </c>
      <c r="C16785" s="2" t="s">
        <v>39</v>
      </c>
      <c r="D16785" s="2" t="s">
        <v>1375</v>
      </c>
      <c r="E16785" s="2" t="s">
        <v>1293</v>
      </c>
      <c r="F16785" s="3">
        <v>44840</v>
      </c>
    </row>
    <row r="16786" spans="1:6" x14ac:dyDescent="0.35">
      <c r="A16786" s="2">
        <v>120</v>
      </c>
      <c r="B16786" s="2">
        <f>_xlfn.XLOOKUP(C16786,country_id!$B$2:$B$326,country_id!$A$2:$A$326,,0)</f>
        <v>159</v>
      </c>
      <c r="C16786" s="2" t="s">
        <v>51</v>
      </c>
      <c r="D16786" s="2" t="s">
        <v>1340</v>
      </c>
      <c r="E16786" s="2" t="s">
        <v>1293</v>
      </c>
      <c r="F16786" s="3">
        <v>44840</v>
      </c>
    </row>
    <row r="16787" spans="1:6" x14ac:dyDescent="0.35">
      <c r="A16787" s="2">
        <v>119</v>
      </c>
      <c r="B16787" s="2">
        <f>_xlfn.XLOOKUP(C16787,country_id!$B$2:$B$326,country_id!$A$2:$A$326,,0)</f>
        <v>10</v>
      </c>
      <c r="C16787" s="2" t="s">
        <v>36</v>
      </c>
      <c r="D16787" s="2" t="s">
        <v>1338</v>
      </c>
      <c r="E16787" s="2" t="s">
        <v>1293</v>
      </c>
      <c r="F16787" s="3">
        <v>44840</v>
      </c>
    </row>
    <row r="16788" spans="1:6" x14ac:dyDescent="0.35">
      <c r="A16788" s="2">
        <v>128</v>
      </c>
      <c r="B16788" s="2">
        <f>_xlfn.XLOOKUP(C16788,country_id!$B$2:$B$326,country_id!$A$2:$A$326,,0)</f>
        <v>274</v>
      </c>
      <c r="C16788" s="2" t="s">
        <v>29</v>
      </c>
      <c r="D16788" s="2" t="s">
        <v>1333</v>
      </c>
      <c r="E16788" s="2" t="s">
        <v>1293</v>
      </c>
      <c r="F16788" s="3">
        <v>44840</v>
      </c>
    </row>
    <row r="16789" spans="1:6" x14ac:dyDescent="0.35">
      <c r="A16789" s="2">
        <v>117</v>
      </c>
      <c r="B16789" s="2">
        <f>_xlfn.XLOOKUP(C16789,country_id!$B$2:$B$326,country_id!$A$2:$A$326,,0)</f>
        <v>259</v>
      </c>
      <c r="C16789" s="2" t="s">
        <v>22</v>
      </c>
      <c r="D16789" s="2" t="s">
        <v>1368</v>
      </c>
      <c r="E16789" s="2" t="s">
        <v>1293</v>
      </c>
      <c r="F16789" s="3">
        <v>44840</v>
      </c>
    </row>
    <row r="16790" spans="1:6" x14ac:dyDescent="0.35">
      <c r="A16790" s="2">
        <v>115</v>
      </c>
      <c r="B16790" s="2">
        <f>_xlfn.XLOOKUP(C16790,country_id!$B$2:$B$326,country_id!$A$2:$A$326,,0)</f>
        <v>191</v>
      </c>
      <c r="C16790" s="2" t="s">
        <v>69</v>
      </c>
      <c r="D16790" s="2" t="s">
        <v>1323</v>
      </c>
      <c r="E16790" s="2" t="s">
        <v>1293</v>
      </c>
      <c r="F16790" s="3">
        <v>44840</v>
      </c>
    </row>
    <row r="16791" spans="1:6" x14ac:dyDescent="0.35">
      <c r="A16791" s="2">
        <v>114</v>
      </c>
      <c r="B16791" s="2">
        <f>_xlfn.XLOOKUP(C16791,country_id!$B$2:$B$326,country_id!$A$2:$A$326,,0)</f>
        <v>189</v>
      </c>
      <c r="C16791" s="2" t="s">
        <v>45</v>
      </c>
      <c r="D16791" s="2" t="s">
        <v>1334</v>
      </c>
      <c r="E16791" s="2" t="s">
        <v>1293</v>
      </c>
      <c r="F16791" s="3">
        <v>44840</v>
      </c>
    </row>
    <row r="16792" spans="1:6" x14ac:dyDescent="0.35">
      <c r="A16792" s="2">
        <v>116</v>
      </c>
      <c r="B16792" s="2">
        <f>_xlfn.XLOOKUP(C16792,country_id!$B$2:$B$326,country_id!$A$2:$A$326,,0)</f>
        <v>122</v>
      </c>
      <c r="C16792" s="2" t="s">
        <v>63</v>
      </c>
      <c r="D16792" s="2" t="s">
        <v>1330</v>
      </c>
      <c r="E16792" s="2" t="s">
        <v>1293</v>
      </c>
      <c r="F16792" s="3">
        <v>44840</v>
      </c>
    </row>
    <row r="16793" spans="1:6" x14ac:dyDescent="0.35">
      <c r="A16793" s="2">
        <v>129</v>
      </c>
      <c r="B16793" s="2">
        <f>_xlfn.XLOOKUP(C16793,country_id!$B$2:$B$326,country_id!$A$2:$A$326,,0)</f>
        <v>63</v>
      </c>
      <c r="C16793" s="2" t="s">
        <v>57</v>
      </c>
      <c r="D16793" s="2" t="s">
        <v>1405</v>
      </c>
      <c r="E16793" s="2" t="s">
        <v>1293</v>
      </c>
      <c r="F16793" s="3">
        <v>44840</v>
      </c>
    </row>
    <row r="16794" spans="1:6" x14ac:dyDescent="0.35">
      <c r="A16794" s="2">
        <v>130</v>
      </c>
      <c r="B16794" s="2">
        <f>_xlfn.XLOOKUP(C16794,country_id!$B$2:$B$326,country_id!$A$2:$A$326,,0)</f>
        <v>284</v>
      </c>
      <c r="C16794" s="2" t="s">
        <v>77</v>
      </c>
      <c r="D16794" s="2" t="s">
        <v>1363</v>
      </c>
      <c r="E16794" s="2" t="s">
        <v>1293</v>
      </c>
      <c r="F16794" s="3">
        <v>44840</v>
      </c>
    </row>
    <row r="16795" spans="1:6" x14ac:dyDescent="0.35">
      <c r="A16795" s="2">
        <v>150</v>
      </c>
      <c r="B16795" s="2">
        <f>_xlfn.XLOOKUP(C16795,country_id!$B$2:$B$326,country_id!$A$2:$A$326,,0)</f>
        <v>158</v>
      </c>
      <c r="C16795" s="2" t="s">
        <v>48</v>
      </c>
      <c r="D16795" s="2" t="s">
        <v>1374</v>
      </c>
      <c r="E16795" s="2" t="s">
        <v>1293</v>
      </c>
      <c r="F16795" s="3">
        <v>44840</v>
      </c>
    </row>
    <row r="16796" spans="1:6" x14ac:dyDescent="0.35">
      <c r="A16796" s="2">
        <v>148</v>
      </c>
      <c r="B16796" s="2">
        <f>_xlfn.XLOOKUP(C16796,country_id!$B$2:$B$326,country_id!$A$2:$A$326,,0)</f>
        <v>38</v>
      </c>
      <c r="C16796" s="2" t="s">
        <v>54</v>
      </c>
      <c r="D16796" s="2" t="s">
        <v>1352</v>
      </c>
      <c r="E16796" s="2" t="s">
        <v>1293</v>
      </c>
      <c r="F16796" s="3">
        <v>44840</v>
      </c>
    </row>
    <row r="16797" spans="1:6" x14ac:dyDescent="0.35">
      <c r="A16797" s="2">
        <v>147</v>
      </c>
      <c r="B16797" s="2">
        <f>_xlfn.XLOOKUP(C16797,country_id!$B$2:$B$326,country_id!$A$2:$A$326,,0)</f>
        <v>157</v>
      </c>
      <c r="C16797" s="2" t="s">
        <v>26</v>
      </c>
      <c r="D16797" s="2" t="s">
        <v>1328</v>
      </c>
      <c r="E16797" s="2" t="s">
        <v>1293</v>
      </c>
      <c r="F16797" s="3">
        <v>44840</v>
      </c>
    </row>
    <row r="16798" spans="1:6" x14ac:dyDescent="0.35">
      <c r="A16798" s="2">
        <v>143</v>
      </c>
      <c r="B16798" s="2">
        <f>_xlfn.XLOOKUP(C16798,country_id!$B$2:$B$326,country_id!$A$2:$A$326,,0)</f>
        <v>92</v>
      </c>
      <c r="C16798" s="2" t="s">
        <v>83</v>
      </c>
      <c r="D16798" s="2" t="s">
        <v>1336</v>
      </c>
      <c r="E16798" s="2" t="s">
        <v>1293</v>
      </c>
      <c r="F16798" s="3">
        <v>44840</v>
      </c>
    </row>
    <row r="16799" spans="1:6" x14ac:dyDescent="0.35">
      <c r="A16799" s="2">
        <v>141</v>
      </c>
      <c r="B16799" s="2">
        <f>_xlfn.XLOOKUP(C16799,country_id!$B$2:$B$326,country_id!$A$2:$A$326,,0)</f>
        <v>45</v>
      </c>
      <c r="C16799" s="2" t="s">
        <v>148</v>
      </c>
      <c r="D16799" s="2" t="s">
        <v>1351</v>
      </c>
      <c r="E16799" s="2" t="s">
        <v>1293</v>
      </c>
      <c r="F16799" s="3">
        <v>44840</v>
      </c>
    </row>
    <row r="16800" spans="1:6" x14ac:dyDescent="0.35">
      <c r="A16800" s="2">
        <v>138</v>
      </c>
      <c r="B16800" s="2">
        <f>_xlfn.XLOOKUP(C16800,country_id!$B$2:$B$326,country_id!$A$2:$A$326,,0)</f>
        <v>93</v>
      </c>
      <c r="C16800" s="2" t="s">
        <v>12</v>
      </c>
      <c r="D16800" s="2" t="s">
        <v>1373</v>
      </c>
      <c r="E16800" s="2" t="s">
        <v>1293</v>
      </c>
      <c r="F16800" s="3">
        <v>44840</v>
      </c>
    </row>
    <row r="16801" spans="1:6" x14ac:dyDescent="0.35">
      <c r="A16801" s="2">
        <v>137</v>
      </c>
      <c r="B16801" s="2">
        <f>_xlfn.XLOOKUP(C16801,country_id!$B$2:$B$326,country_id!$A$2:$A$326,,0)</f>
        <v>234</v>
      </c>
      <c r="C16801" s="2" t="s">
        <v>13</v>
      </c>
      <c r="D16801" s="2" t="s">
        <v>1321</v>
      </c>
      <c r="E16801" s="2" t="s">
        <v>1293</v>
      </c>
      <c r="F16801" s="3">
        <v>44840</v>
      </c>
    </row>
    <row r="16802" spans="1:6" x14ac:dyDescent="0.35">
      <c r="A16802" s="2">
        <v>132</v>
      </c>
      <c r="B16802" s="2">
        <f>_xlfn.XLOOKUP(C16802,country_id!$B$2:$B$326,country_id!$A$2:$A$326,,0)</f>
        <v>54</v>
      </c>
      <c r="C16802" s="2" t="s">
        <v>32</v>
      </c>
      <c r="D16802" s="2" t="s">
        <v>1324</v>
      </c>
      <c r="E16802" s="2" t="s">
        <v>1293</v>
      </c>
      <c r="F16802" s="3">
        <v>44840</v>
      </c>
    </row>
    <row r="16803" spans="1:6" x14ac:dyDescent="0.35">
      <c r="A16803" s="2">
        <v>200</v>
      </c>
      <c r="B16803" s="2">
        <f>_xlfn.XLOOKUP(C16803,country_id!$B$2:$B$326,country_id!$A$2:$A$326,,0)</f>
        <v>90</v>
      </c>
      <c r="C16803" s="2" t="s">
        <v>1396</v>
      </c>
      <c r="D16803" s="2" t="s">
        <v>1397</v>
      </c>
      <c r="E16803" s="2" t="s">
        <v>1293</v>
      </c>
      <c r="F16803" s="3">
        <v>44840</v>
      </c>
    </row>
    <row r="16804" spans="1:6" x14ac:dyDescent="0.35">
      <c r="A16804" s="2">
        <v>199</v>
      </c>
      <c r="B16804" s="2">
        <f>_xlfn.XLOOKUP(C16804,country_id!$B$2:$B$326,country_id!$A$2:$A$326,,0)</f>
        <v>257</v>
      </c>
      <c r="C16804" s="2" t="s">
        <v>155</v>
      </c>
      <c r="D16804" s="2" t="s">
        <v>1325</v>
      </c>
      <c r="E16804" s="2" t="s">
        <v>1293</v>
      </c>
      <c r="F16804" s="3">
        <v>44840</v>
      </c>
    </row>
    <row r="16805" spans="1:6" x14ac:dyDescent="0.35">
      <c r="A16805" s="2">
        <v>204</v>
      </c>
      <c r="B16805" s="2">
        <f>_xlfn.XLOOKUP(C16805,country_id!$B$2:$B$326,country_id!$A$2:$A$326,,0)</f>
        <v>266</v>
      </c>
      <c r="C16805" s="2" t="s">
        <v>236</v>
      </c>
      <c r="D16805" s="2" t="s">
        <v>1322</v>
      </c>
      <c r="E16805" s="2" t="s">
        <v>1293</v>
      </c>
      <c r="F16805" s="3">
        <v>44917</v>
      </c>
    </row>
    <row r="16806" spans="1:6" x14ac:dyDescent="0.35">
      <c r="A16806" s="2">
        <v>99</v>
      </c>
      <c r="B16806" s="2">
        <f>_xlfn.XLOOKUP(C16806,country_id!$B$2:$B$326,country_id!$A$2:$A$326,,0)</f>
        <v>64</v>
      </c>
      <c r="C16806" s="2" t="s">
        <v>41</v>
      </c>
      <c r="D16806" s="2" t="s">
        <v>1369</v>
      </c>
      <c r="E16806" s="2" t="s">
        <v>1293</v>
      </c>
      <c r="F16806" s="3">
        <v>44917</v>
      </c>
    </row>
    <row r="16807" spans="1:6" x14ac:dyDescent="0.35">
      <c r="A16807" s="2">
        <v>73</v>
      </c>
      <c r="B16807" s="2">
        <f>_xlfn.XLOOKUP(C16807,country_id!$B$2:$B$326,country_id!$A$2:$A$326,,0)</f>
        <v>82</v>
      </c>
      <c r="C16807" s="2" t="s">
        <v>59</v>
      </c>
      <c r="D16807" s="2" t="s">
        <v>1401</v>
      </c>
      <c r="E16807" s="2" t="s">
        <v>1293</v>
      </c>
      <c r="F16807" s="3">
        <v>44917</v>
      </c>
    </row>
    <row r="16808" spans="1:6" x14ac:dyDescent="0.35">
      <c r="A16808" s="2">
        <v>72</v>
      </c>
      <c r="B16808" s="2">
        <f>_xlfn.XLOOKUP(C16808,country_id!$B$2:$B$326,country_id!$A$2:$A$326,,0)</f>
        <v>50</v>
      </c>
      <c r="C16808" s="2" t="s">
        <v>82</v>
      </c>
      <c r="D16808" s="2" t="s">
        <v>1342</v>
      </c>
      <c r="E16808" s="2" t="s">
        <v>1293</v>
      </c>
      <c r="F16808" s="3">
        <v>44917</v>
      </c>
    </row>
    <row r="16809" spans="1:6" x14ac:dyDescent="0.35">
      <c r="A16809" s="2">
        <v>67</v>
      </c>
      <c r="B16809" s="2">
        <f>_xlfn.XLOOKUP(C16809,country_id!$B$2:$B$326,country_id!$A$2:$A$326,,0)</f>
        <v>268</v>
      </c>
      <c r="C16809" s="2" t="s">
        <v>47</v>
      </c>
      <c r="D16809" s="2" t="s">
        <v>1347</v>
      </c>
      <c r="E16809" s="2" t="s">
        <v>1293</v>
      </c>
      <c r="F16809" s="3">
        <v>44917</v>
      </c>
    </row>
    <row r="16810" spans="1:6" x14ac:dyDescent="0.35">
      <c r="A16810" s="2">
        <v>58</v>
      </c>
      <c r="B16810" s="2">
        <f>_xlfn.XLOOKUP(C16810,country_id!$B$2:$B$326,country_id!$A$2:$A$326,,0)</f>
        <v>110</v>
      </c>
      <c r="C16810" s="2" t="s">
        <v>35</v>
      </c>
      <c r="D16810" s="2" t="s">
        <v>1307</v>
      </c>
      <c r="E16810" s="2" t="s">
        <v>1293</v>
      </c>
      <c r="F16810" s="3">
        <v>44917</v>
      </c>
    </row>
    <row r="16811" spans="1:6" x14ac:dyDescent="0.35">
      <c r="A16811" s="2">
        <v>98</v>
      </c>
      <c r="B16811" s="2">
        <f>_xlfn.XLOOKUP(C16811,country_id!$B$2:$B$326,country_id!$A$2:$A$326,,0)</f>
        <v>89</v>
      </c>
      <c r="C16811" s="2" t="s">
        <v>53</v>
      </c>
      <c r="D16811" s="2" t="s">
        <v>1312</v>
      </c>
      <c r="E16811" s="2" t="s">
        <v>1293</v>
      </c>
      <c r="F16811" s="3">
        <v>44917</v>
      </c>
    </row>
    <row r="16812" spans="1:6" x14ac:dyDescent="0.35">
      <c r="A16812" s="2">
        <v>91</v>
      </c>
      <c r="B16812" s="2">
        <f>_xlfn.XLOOKUP(C16812,country_id!$B$2:$B$326,country_id!$A$2:$A$326,,0)</f>
        <v>31</v>
      </c>
      <c r="C16812" s="2" t="s">
        <v>18</v>
      </c>
      <c r="D16812" s="2" t="s">
        <v>1344</v>
      </c>
      <c r="E16812" s="2" t="s">
        <v>1293</v>
      </c>
      <c r="F16812" s="3">
        <v>44917</v>
      </c>
    </row>
    <row r="16813" spans="1:6" x14ac:dyDescent="0.35">
      <c r="A16813" s="2">
        <v>89</v>
      </c>
      <c r="B16813" s="2">
        <f>_xlfn.XLOOKUP(C16813,country_id!$B$2:$B$326,country_id!$A$2:$A$326,,0)</f>
        <v>297</v>
      </c>
      <c r="C16813" s="2" t="s">
        <v>76</v>
      </c>
      <c r="D16813" s="2" t="s">
        <v>1371</v>
      </c>
      <c r="E16813" s="2" t="s">
        <v>1293</v>
      </c>
      <c r="F16813" s="3">
        <v>44917</v>
      </c>
    </row>
    <row r="16814" spans="1:6" x14ac:dyDescent="0.35">
      <c r="A16814" s="2">
        <v>83</v>
      </c>
      <c r="B16814" s="2">
        <f>_xlfn.XLOOKUP(C16814,country_id!$B$2:$B$326,country_id!$A$2:$A$326,,0)</f>
        <v>121</v>
      </c>
      <c r="C16814" s="2" t="s">
        <v>71</v>
      </c>
      <c r="D16814" s="2" t="s">
        <v>1360</v>
      </c>
      <c r="E16814" s="2" t="s">
        <v>1293</v>
      </c>
      <c r="F16814" s="3">
        <v>44917</v>
      </c>
    </row>
    <row r="16815" spans="1:6" x14ac:dyDescent="0.35">
      <c r="A16815" s="2">
        <v>79</v>
      </c>
      <c r="B16815" s="2">
        <f>_xlfn.XLOOKUP(C16815,country_id!$B$2:$B$326,country_id!$A$2:$A$326,,0)</f>
        <v>103</v>
      </c>
      <c r="C16815" s="2" t="s">
        <v>28</v>
      </c>
      <c r="D16815" s="2" t="s">
        <v>1309</v>
      </c>
      <c r="E16815" s="2" t="s">
        <v>1293</v>
      </c>
      <c r="F16815" s="3">
        <v>44917</v>
      </c>
    </row>
    <row r="16816" spans="1:6" x14ac:dyDescent="0.35">
      <c r="A16816" s="2">
        <v>88</v>
      </c>
      <c r="B16816" s="2">
        <f>_xlfn.XLOOKUP(C16816,country_id!$B$2:$B$326,country_id!$A$2:$A$326,,0)</f>
        <v>323</v>
      </c>
      <c r="C16816" s="2" t="s">
        <v>25</v>
      </c>
      <c r="D16816" s="2" t="s">
        <v>1292</v>
      </c>
      <c r="E16816" s="2" t="s">
        <v>1293</v>
      </c>
      <c r="F16816" s="3">
        <v>44917</v>
      </c>
    </row>
    <row r="16817" spans="1:6" x14ac:dyDescent="0.35">
      <c r="A16817" s="2">
        <v>19</v>
      </c>
      <c r="B16817" s="2">
        <f>_xlfn.XLOOKUP(C16817,country_id!$B$2:$B$326,country_id!$A$2:$A$326,,0)</f>
        <v>255</v>
      </c>
      <c r="C16817" s="2" t="s">
        <v>44</v>
      </c>
      <c r="D16817" s="2" t="s">
        <v>1303</v>
      </c>
      <c r="E16817" s="2" t="s">
        <v>1293</v>
      </c>
      <c r="F16817" s="3">
        <v>44917</v>
      </c>
    </row>
    <row r="16818" spans="1:6" x14ac:dyDescent="0.35">
      <c r="A16818" s="2">
        <v>11</v>
      </c>
      <c r="B16818" s="2">
        <f>_xlfn.XLOOKUP(C16818,country_id!$B$2:$B$326,country_id!$A$2:$A$326,,0)</f>
        <v>188</v>
      </c>
      <c r="C16818" s="2" t="s">
        <v>85</v>
      </c>
      <c r="D16818" s="2" t="s">
        <v>1305</v>
      </c>
      <c r="E16818" s="2" t="s">
        <v>1293</v>
      </c>
      <c r="F16818" s="3">
        <v>44917</v>
      </c>
    </row>
    <row r="16819" spans="1:6" x14ac:dyDescent="0.35">
      <c r="A16819" s="2">
        <v>47</v>
      </c>
      <c r="B16819" s="2">
        <f>_xlfn.XLOOKUP(C16819,country_id!$B$2:$B$326,country_id!$A$2:$A$326,,0)</f>
        <v>140</v>
      </c>
      <c r="C16819" s="2" t="s">
        <v>56</v>
      </c>
      <c r="D16819" s="2" t="s">
        <v>1296</v>
      </c>
      <c r="E16819" s="2" t="s">
        <v>1293</v>
      </c>
      <c r="F16819" s="3">
        <v>44917</v>
      </c>
    </row>
    <row r="16820" spans="1:6" x14ac:dyDescent="0.35">
      <c r="A16820" s="2">
        <v>45</v>
      </c>
      <c r="B16820" s="2">
        <f>_xlfn.XLOOKUP(C16820,country_id!$B$2:$B$326,country_id!$A$2:$A$326,,0)</f>
        <v>170</v>
      </c>
      <c r="C16820" s="2" t="s">
        <v>79</v>
      </c>
      <c r="D16820" s="2" t="s">
        <v>1353</v>
      </c>
      <c r="E16820" s="2" t="s">
        <v>1293</v>
      </c>
      <c r="F16820" s="3">
        <v>44917</v>
      </c>
    </row>
    <row r="16821" spans="1:6" x14ac:dyDescent="0.35">
      <c r="A16821" s="2">
        <v>40</v>
      </c>
      <c r="B16821" s="2">
        <f>_xlfn.XLOOKUP(C16821,country_id!$B$2:$B$326,country_id!$A$2:$A$326,,0)</f>
        <v>6</v>
      </c>
      <c r="C16821" s="2" t="s">
        <v>38</v>
      </c>
      <c r="D16821" s="2" t="s">
        <v>1294</v>
      </c>
      <c r="E16821" s="2" t="s">
        <v>1293</v>
      </c>
      <c r="F16821" s="3">
        <v>44917</v>
      </c>
    </row>
    <row r="16822" spans="1:6" x14ac:dyDescent="0.35">
      <c r="A16822" s="2">
        <v>39</v>
      </c>
      <c r="B16822" s="2">
        <f>_xlfn.XLOOKUP(C16822,country_id!$B$2:$B$326,country_id!$A$2:$A$326,,0)</f>
        <v>84</v>
      </c>
      <c r="C16822" s="2" t="s">
        <v>73</v>
      </c>
      <c r="D16822" s="2" t="s">
        <v>1298</v>
      </c>
      <c r="E16822" s="2" t="s">
        <v>1293</v>
      </c>
      <c r="F16822" s="3">
        <v>44917</v>
      </c>
    </row>
    <row r="16823" spans="1:6" x14ac:dyDescent="0.35">
      <c r="A16823" s="2">
        <v>50</v>
      </c>
      <c r="B16823" s="2">
        <f>_xlfn.XLOOKUP(C16823,country_id!$B$2:$B$326,country_id!$A$2:$A$326,,0)</f>
        <v>44</v>
      </c>
      <c r="C16823" s="2" t="s">
        <v>65</v>
      </c>
      <c r="D16823" s="2" t="s">
        <v>1364</v>
      </c>
      <c r="E16823" s="2" t="s">
        <v>1293</v>
      </c>
      <c r="F16823" s="3">
        <v>44917</v>
      </c>
    </row>
    <row r="16824" spans="1:6" x14ac:dyDescent="0.35">
      <c r="A16824" s="2">
        <v>35</v>
      </c>
      <c r="B16824" s="2">
        <f>_xlfn.XLOOKUP(C16824,country_id!$B$2:$B$326,country_id!$A$2:$A$326,,0)</f>
        <v>198</v>
      </c>
      <c r="C16824" s="2" t="s">
        <v>62</v>
      </c>
      <c r="D16824" s="2" t="s">
        <v>1310</v>
      </c>
      <c r="E16824" s="2" t="s">
        <v>1293</v>
      </c>
      <c r="F16824" s="3">
        <v>44917</v>
      </c>
    </row>
    <row r="16825" spans="1:6" x14ac:dyDescent="0.35">
      <c r="A16825" s="2">
        <v>33</v>
      </c>
      <c r="B16825" s="2">
        <f>_xlfn.XLOOKUP(C16825,country_id!$B$2:$B$326,country_id!$A$2:$A$326,,0)</f>
        <v>47</v>
      </c>
      <c r="C16825" s="2" t="s">
        <v>68</v>
      </c>
      <c r="D16825" s="2" t="s">
        <v>1297</v>
      </c>
      <c r="E16825" s="2" t="s">
        <v>1293</v>
      </c>
      <c r="F16825" s="3">
        <v>44917</v>
      </c>
    </row>
    <row r="16826" spans="1:6" x14ac:dyDescent="0.35">
      <c r="A16826" s="2">
        <v>30</v>
      </c>
      <c r="B16826" s="2">
        <f>_xlfn.XLOOKUP(C16826,country_id!$B$2:$B$326,country_id!$A$2:$A$326,,0)</f>
        <v>292</v>
      </c>
      <c r="C16826" s="2" t="s">
        <v>50</v>
      </c>
      <c r="D16826" s="2" t="s">
        <v>1308</v>
      </c>
      <c r="E16826" s="2" t="s">
        <v>1293</v>
      </c>
      <c r="F16826" s="3">
        <v>44917</v>
      </c>
    </row>
    <row r="16827" spans="1:6" x14ac:dyDescent="0.35">
      <c r="A16827" s="2">
        <v>101</v>
      </c>
      <c r="B16827" s="2">
        <f>_xlfn.XLOOKUP(C16827,country_id!$B$2:$B$326,country_id!$A$2:$A$326,,0)</f>
        <v>148</v>
      </c>
      <c r="C16827" s="2" t="s">
        <v>143</v>
      </c>
      <c r="D16827" s="2" t="s">
        <v>1354</v>
      </c>
      <c r="E16827" s="2" t="s">
        <v>1293</v>
      </c>
      <c r="F16827" s="3">
        <v>44917</v>
      </c>
    </row>
    <row r="16828" spans="1:6" x14ac:dyDescent="0.35">
      <c r="A16828" s="2">
        <v>102</v>
      </c>
      <c r="B16828" s="2">
        <f>_xlfn.XLOOKUP(C16828,country_id!$B$2:$B$326,country_id!$A$2:$A$326,,0)</f>
        <v>165</v>
      </c>
      <c r="C16828" s="2" t="s">
        <v>31</v>
      </c>
      <c r="D16828" s="2" t="s">
        <v>1355</v>
      </c>
      <c r="E16828" s="2" t="s">
        <v>1293</v>
      </c>
      <c r="F16828" s="3">
        <v>44917</v>
      </c>
    </row>
    <row r="16829" spans="1:6" x14ac:dyDescent="0.35">
      <c r="A16829" s="2">
        <v>103</v>
      </c>
      <c r="B16829" s="2">
        <f>_xlfn.XLOOKUP(C16829,country_id!$B$2:$B$326,country_id!$A$2:$A$326,,0)</f>
        <v>177</v>
      </c>
      <c r="C16829" s="2" t="s">
        <v>60</v>
      </c>
      <c r="D16829" s="2" t="s">
        <v>1343</v>
      </c>
      <c r="E16829" s="2" t="s">
        <v>1293</v>
      </c>
      <c r="F16829" s="3">
        <v>44917</v>
      </c>
    </row>
    <row r="16830" spans="1:6" x14ac:dyDescent="0.35">
      <c r="A16830" s="2">
        <v>165</v>
      </c>
      <c r="B16830" s="2">
        <f>_xlfn.XLOOKUP(C16830,country_id!$B$2:$B$326,country_id!$A$2:$A$326,,0)</f>
        <v>271</v>
      </c>
      <c r="C16830" s="2" t="s">
        <v>42</v>
      </c>
      <c r="D16830" s="2" t="s">
        <v>1408</v>
      </c>
      <c r="E16830" s="2" t="s">
        <v>1293</v>
      </c>
      <c r="F16830" s="3">
        <v>44917</v>
      </c>
    </row>
    <row r="16831" spans="1:6" x14ac:dyDescent="0.35">
      <c r="A16831" s="2">
        <v>180</v>
      </c>
      <c r="B16831" s="2">
        <f>_xlfn.XLOOKUP(C16831,country_id!$B$2:$B$326,country_id!$A$2:$A$326,,0)</f>
        <v>178</v>
      </c>
      <c r="C16831" s="2" t="s">
        <v>113</v>
      </c>
      <c r="D16831" s="2" t="s">
        <v>1332</v>
      </c>
      <c r="E16831" s="2" t="s">
        <v>1293</v>
      </c>
      <c r="F16831" s="3">
        <v>44917</v>
      </c>
    </row>
    <row r="16832" spans="1:6" x14ac:dyDescent="0.35">
      <c r="A16832" s="2">
        <v>201</v>
      </c>
      <c r="B16832" s="2">
        <f>_xlfn.XLOOKUP(C16832,country_id!$B$2:$B$326,country_id!$A$2:$A$326,,0)</f>
        <v>90</v>
      </c>
      <c r="C16832" s="2" t="s">
        <v>1396</v>
      </c>
      <c r="D16832" s="2" t="s">
        <v>1397</v>
      </c>
      <c r="E16832" s="2" t="s">
        <v>1293</v>
      </c>
      <c r="F16832" s="3">
        <v>44917</v>
      </c>
    </row>
    <row r="16833" spans="1:6" x14ac:dyDescent="0.35">
      <c r="A16833" s="2">
        <v>199</v>
      </c>
      <c r="B16833" s="2">
        <f>_xlfn.XLOOKUP(C16833,country_id!$B$2:$B$326,country_id!$A$2:$A$326,,0)</f>
        <v>257</v>
      </c>
      <c r="C16833" s="2" t="s">
        <v>155</v>
      </c>
      <c r="D16833" s="2" t="s">
        <v>1325</v>
      </c>
      <c r="E16833" s="2" t="s">
        <v>1293</v>
      </c>
      <c r="F16833" s="3">
        <v>44917</v>
      </c>
    </row>
    <row r="16834" spans="1:6" x14ac:dyDescent="0.35">
      <c r="A16834" s="2">
        <v>193</v>
      </c>
      <c r="B16834" s="2">
        <f>_xlfn.XLOOKUP(C16834,country_id!$B$2:$B$326,country_id!$A$2:$A$326,,0)</f>
        <v>78</v>
      </c>
      <c r="C16834" s="2" t="s">
        <v>121</v>
      </c>
      <c r="D16834" s="2" t="s">
        <v>1386</v>
      </c>
      <c r="E16834" s="2" t="s">
        <v>1293</v>
      </c>
      <c r="F16834" s="3">
        <v>44917</v>
      </c>
    </row>
    <row r="16835" spans="1:6" x14ac:dyDescent="0.35">
      <c r="A16835" s="2">
        <v>186</v>
      </c>
      <c r="B16835" s="2">
        <f>_xlfn.XLOOKUP(C16835,country_id!$B$2:$B$326,country_id!$A$2:$A$326,,0)</f>
        <v>247</v>
      </c>
      <c r="C16835" s="2" t="s">
        <v>23</v>
      </c>
      <c r="D16835" s="2" t="s">
        <v>1395</v>
      </c>
      <c r="E16835" s="2" t="s">
        <v>1293</v>
      </c>
      <c r="F16835" s="3">
        <v>44917</v>
      </c>
    </row>
    <row r="16836" spans="1:6" x14ac:dyDescent="0.35">
      <c r="A16836" s="2">
        <v>181</v>
      </c>
      <c r="B16836" s="2">
        <f>_xlfn.XLOOKUP(C16836,country_id!$B$2:$B$326,country_id!$A$2:$A$326,,0)</f>
        <v>56</v>
      </c>
      <c r="C16836" s="2" t="s">
        <v>255</v>
      </c>
      <c r="D16836" s="2" t="s">
        <v>1315</v>
      </c>
      <c r="E16836" s="2" t="s">
        <v>1293</v>
      </c>
      <c r="F16836" s="3">
        <v>44917</v>
      </c>
    </row>
    <row r="16837" spans="1:6" x14ac:dyDescent="0.35">
      <c r="A16837" s="2">
        <v>127</v>
      </c>
      <c r="B16837" s="2">
        <f>_xlfn.XLOOKUP(C16837,country_id!$B$2:$B$326,country_id!$A$2:$A$326,,0)</f>
        <v>289</v>
      </c>
      <c r="C16837" s="2" t="s">
        <v>66</v>
      </c>
      <c r="D16837" s="2" t="s">
        <v>1350</v>
      </c>
      <c r="E16837" s="2" t="s">
        <v>1293</v>
      </c>
      <c r="F16837" s="3">
        <v>44917</v>
      </c>
    </row>
    <row r="16838" spans="1:6" x14ac:dyDescent="0.35">
      <c r="A16838" s="2">
        <v>125</v>
      </c>
      <c r="B16838" s="2">
        <f>_xlfn.XLOOKUP(C16838,country_id!$B$2:$B$326,country_id!$A$2:$A$326,,0)</f>
        <v>325</v>
      </c>
      <c r="C16838" s="2" t="s">
        <v>266</v>
      </c>
      <c r="D16838" s="2" t="s">
        <v>1301</v>
      </c>
      <c r="E16838" s="2" t="s">
        <v>1293</v>
      </c>
      <c r="F16838" s="3">
        <v>44917</v>
      </c>
    </row>
    <row r="16839" spans="1:6" x14ac:dyDescent="0.35">
      <c r="A16839" s="2">
        <v>124</v>
      </c>
      <c r="B16839" s="2">
        <f>_xlfn.XLOOKUP(C16839,country_id!$B$2:$B$326,country_id!$A$2:$A$326,,0)</f>
        <v>167</v>
      </c>
      <c r="C16839" s="2" t="s">
        <v>74</v>
      </c>
      <c r="D16839" s="2" t="s">
        <v>1302</v>
      </c>
      <c r="E16839" s="2" t="s">
        <v>1293</v>
      </c>
      <c r="F16839" s="3">
        <v>44917</v>
      </c>
    </row>
    <row r="16840" spans="1:6" x14ac:dyDescent="0.35">
      <c r="A16840" s="2">
        <v>122</v>
      </c>
      <c r="B16840" s="2">
        <f>_xlfn.XLOOKUP(C16840,country_id!$B$2:$B$326,country_id!$A$2:$A$326,,0)</f>
        <v>197</v>
      </c>
      <c r="C16840" s="2" t="s">
        <v>39</v>
      </c>
      <c r="D16840" s="2" t="s">
        <v>1375</v>
      </c>
      <c r="E16840" s="2" t="s">
        <v>1293</v>
      </c>
      <c r="F16840" s="3">
        <v>44917</v>
      </c>
    </row>
    <row r="16841" spans="1:6" x14ac:dyDescent="0.35">
      <c r="A16841" s="2">
        <v>120</v>
      </c>
      <c r="B16841" s="2">
        <f>_xlfn.XLOOKUP(C16841,country_id!$B$2:$B$326,country_id!$A$2:$A$326,,0)</f>
        <v>159</v>
      </c>
      <c r="C16841" s="2" t="s">
        <v>51</v>
      </c>
      <c r="D16841" s="2" t="s">
        <v>1340</v>
      </c>
      <c r="E16841" s="2" t="s">
        <v>1293</v>
      </c>
      <c r="F16841" s="3">
        <v>44917</v>
      </c>
    </row>
    <row r="16842" spans="1:6" x14ac:dyDescent="0.35">
      <c r="A16842" s="2">
        <v>118</v>
      </c>
      <c r="B16842" s="2">
        <f>_xlfn.XLOOKUP(C16842,country_id!$B$2:$B$326,country_id!$A$2:$A$326,,0)</f>
        <v>122</v>
      </c>
      <c r="C16842" s="2" t="s">
        <v>63</v>
      </c>
      <c r="D16842" s="2" t="s">
        <v>1330</v>
      </c>
      <c r="E16842" s="2" t="s">
        <v>1293</v>
      </c>
      <c r="F16842" s="3">
        <v>44917</v>
      </c>
    </row>
    <row r="16843" spans="1:6" x14ac:dyDescent="0.35">
      <c r="A16843" s="2">
        <v>117</v>
      </c>
      <c r="B16843" s="2">
        <f>_xlfn.XLOOKUP(C16843,country_id!$B$2:$B$326,country_id!$A$2:$A$326,,0)</f>
        <v>10</v>
      </c>
      <c r="C16843" s="2" t="s">
        <v>36</v>
      </c>
      <c r="D16843" s="2" t="s">
        <v>1338</v>
      </c>
      <c r="E16843" s="2" t="s">
        <v>1293</v>
      </c>
      <c r="F16843" s="3">
        <v>44917</v>
      </c>
    </row>
    <row r="16844" spans="1:6" x14ac:dyDescent="0.35">
      <c r="A16844" s="2">
        <v>116</v>
      </c>
      <c r="B16844" s="2">
        <f>_xlfn.XLOOKUP(C16844,country_id!$B$2:$B$326,country_id!$A$2:$A$326,,0)</f>
        <v>259</v>
      </c>
      <c r="C16844" s="2" t="s">
        <v>22</v>
      </c>
      <c r="D16844" s="2" t="s">
        <v>1368</v>
      </c>
      <c r="E16844" s="2" t="s">
        <v>1293</v>
      </c>
      <c r="F16844" s="3">
        <v>44917</v>
      </c>
    </row>
    <row r="16845" spans="1:6" x14ac:dyDescent="0.35">
      <c r="A16845" s="2">
        <v>126</v>
      </c>
      <c r="B16845" s="2">
        <f>_xlfn.XLOOKUP(C16845,country_id!$B$2:$B$326,country_id!$A$2:$A$326,,0)</f>
        <v>106</v>
      </c>
      <c r="C16845" s="2" t="s">
        <v>80</v>
      </c>
      <c r="D16845" s="2" t="s">
        <v>1311</v>
      </c>
      <c r="E16845" s="2" t="s">
        <v>1293</v>
      </c>
      <c r="F16845" s="3">
        <v>44917</v>
      </c>
    </row>
    <row r="16846" spans="1:6" x14ac:dyDescent="0.35">
      <c r="A16846" s="2">
        <v>113</v>
      </c>
      <c r="B16846" s="2">
        <f>_xlfn.XLOOKUP(C16846,country_id!$B$2:$B$326,country_id!$A$2:$A$326,,0)</f>
        <v>191</v>
      </c>
      <c r="C16846" s="2" t="s">
        <v>69</v>
      </c>
      <c r="D16846" s="2" t="s">
        <v>1323</v>
      </c>
      <c r="E16846" s="2" t="s">
        <v>1293</v>
      </c>
      <c r="F16846" s="3">
        <v>44917</v>
      </c>
    </row>
    <row r="16847" spans="1:6" x14ac:dyDescent="0.35">
      <c r="A16847" s="2">
        <v>114</v>
      </c>
      <c r="B16847" s="2">
        <f>_xlfn.XLOOKUP(C16847,country_id!$B$2:$B$326,country_id!$A$2:$A$326,,0)</f>
        <v>189</v>
      </c>
      <c r="C16847" s="2" t="s">
        <v>45</v>
      </c>
      <c r="D16847" s="2" t="s">
        <v>1334</v>
      </c>
      <c r="E16847" s="2" t="s">
        <v>1293</v>
      </c>
      <c r="F16847" s="3">
        <v>44917</v>
      </c>
    </row>
    <row r="16848" spans="1:6" x14ac:dyDescent="0.35">
      <c r="A16848" s="2">
        <v>129</v>
      </c>
      <c r="B16848" s="2">
        <f>_xlfn.XLOOKUP(C16848,country_id!$B$2:$B$326,country_id!$A$2:$A$326,,0)</f>
        <v>63</v>
      </c>
      <c r="C16848" s="2" t="s">
        <v>57</v>
      </c>
      <c r="D16848" s="2" t="s">
        <v>1405</v>
      </c>
      <c r="E16848" s="2" t="s">
        <v>1293</v>
      </c>
      <c r="F16848" s="3">
        <v>44917</v>
      </c>
    </row>
    <row r="16849" spans="1:6" x14ac:dyDescent="0.35">
      <c r="A16849" s="2">
        <v>150</v>
      </c>
      <c r="B16849" s="2">
        <f>_xlfn.XLOOKUP(C16849,country_id!$B$2:$B$326,country_id!$A$2:$A$326,,0)</f>
        <v>158</v>
      </c>
      <c r="C16849" s="2" t="s">
        <v>48</v>
      </c>
      <c r="D16849" s="2" t="s">
        <v>1374</v>
      </c>
      <c r="E16849" s="2" t="s">
        <v>1293</v>
      </c>
      <c r="F16849" s="3">
        <v>44917</v>
      </c>
    </row>
    <row r="16850" spans="1:6" x14ac:dyDescent="0.35">
      <c r="A16850" s="2">
        <v>149</v>
      </c>
      <c r="B16850" s="2">
        <f>_xlfn.XLOOKUP(C16850,country_id!$B$2:$B$326,country_id!$A$2:$A$326,,0)</f>
        <v>38</v>
      </c>
      <c r="C16850" s="2" t="s">
        <v>54</v>
      </c>
      <c r="D16850" s="2" t="s">
        <v>1352</v>
      </c>
      <c r="E16850" s="2" t="s">
        <v>1293</v>
      </c>
      <c r="F16850" s="3">
        <v>44917</v>
      </c>
    </row>
    <row r="16851" spans="1:6" x14ac:dyDescent="0.35">
      <c r="A16851" s="2">
        <v>147</v>
      </c>
      <c r="B16851" s="2">
        <f>_xlfn.XLOOKUP(C16851,country_id!$B$2:$B$326,country_id!$A$2:$A$326,,0)</f>
        <v>157</v>
      </c>
      <c r="C16851" s="2" t="s">
        <v>26</v>
      </c>
      <c r="D16851" s="2" t="s">
        <v>1328</v>
      </c>
      <c r="E16851" s="2" t="s">
        <v>1293</v>
      </c>
      <c r="F16851" s="3">
        <v>44917</v>
      </c>
    </row>
    <row r="16852" spans="1:6" x14ac:dyDescent="0.35">
      <c r="A16852" s="2">
        <v>143</v>
      </c>
      <c r="B16852" s="2">
        <f>_xlfn.XLOOKUP(C16852,country_id!$B$2:$B$326,country_id!$A$2:$A$326,,0)</f>
        <v>92</v>
      </c>
      <c r="C16852" s="2" t="s">
        <v>83</v>
      </c>
      <c r="D16852" s="2" t="s">
        <v>1336</v>
      </c>
      <c r="E16852" s="2" t="s">
        <v>1293</v>
      </c>
      <c r="F16852" s="3">
        <v>44917</v>
      </c>
    </row>
    <row r="16853" spans="1:6" x14ac:dyDescent="0.35">
      <c r="A16853" s="2">
        <v>128</v>
      </c>
      <c r="B16853" s="2">
        <f>_xlfn.XLOOKUP(C16853,country_id!$B$2:$B$326,country_id!$A$2:$A$326,,0)</f>
        <v>274</v>
      </c>
      <c r="C16853" s="2" t="s">
        <v>29</v>
      </c>
      <c r="D16853" s="2" t="s">
        <v>1333</v>
      </c>
      <c r="E16853" s="2" t="s">
        <v>1293</v>
      </c>
      <c r="F16853" s="3">
        <v>44917</v>
      </c>
    </row>
    <row r="16854" spans="1:6" x14ac:dyDescent="0.35">
      <c r="A16854" s="2">
        <v>141</v>
      </c>
      <c r="B16854" s="2">
        <f>_xlfn.XLOOKUP(C16854,country_id!$B$2:$B$326,country_id!$A$2:$A$326,,0)</f>
        <v>45</v>
      </c>
      <c r="C16854" s="2" t="s">
        <v>148</v>
      </c>
      <c r="D16854" s="2" t="s">
        <v>1351</v>
      </c>
      <c r="E16854" s="2" t="s">
        <v>1293</v>
      </c>
      <c r="F16854" s="3">
        <v>44917</v>
      </c>
    </row>
    <row r="16855" spans="1:6" x14ac:dyDescent="0.35">
      <c r="A16855" s="2">
        <v>138</v>
      </c>
      <c r="B16855" s="2">
        <f>_xlfn.XLOOKUP(C16855,country_id!$B$2:$B$326,country_id!$A$2:$A$326,,0)</f>
        <v>93</v>
      </c>
      <c r="C16855" s="2" t="s">
        <v>12</v>
      </c>
      <c r="D16855" s="2" t="s">
        <v>1373</v>
      </c>
      <c r="E16855" s="2" t="s">
        <v>1293</v>
      </c>
      <c r="F16855" s="3">
        <v>44917</v>
      </c>
    </row>
    <row r="16856" spans="1:6" x14ac:dyDescent="0.35">
      <c r="A16856" s="2">
        <v>137</v>
      </c>
      <c r="B16856" s="2">
        <f>_xlfn.XLOOKUP(C16856,country_id!$B$2:$B$326,country_id!$A$2:$A$326,,0)</f>
        <v>234</v>
      </c>
      <c r="C16856" s="2" t="s">
        <v>13</v>
      </c>
      <c r="D16856" s="2" t="s">
        <v>1321</v>
      </c>
      <c r="E16856" s="2" t="s">
        <v>1293</v>
      </c>
      <c r="F16856" s="3">
        <v>44917</v>
      </c>
    </row>
    <row r="16857" spans="1:6" x14ac:dyDescent="0.35">
      <c r="A16857" s="2">
        <v>132</v>
      </c>
      <c r="B16857" s="2">
        <f>_xlfn.XLOOKUP(C16857,country_id!$B$2:$B$326,country_id!$A$2:$A$326,,0)</f>
        <v>54</v>
      </c>
      <c r="C16857" s="2" t="s">
        <v>32</v>
      </c>
      <c r="D16857" s="2" t="s">
        <v>1324</v>
      </c>
      <c r="E16857" s="2" t="s">
        <v>1293</v>
      </c>
      <c r="F16857" s="3">
        <v>44917</v>
      </c>
    </row>
    <row r="16858" spans="1:6" x14ac:dyDescent="0.35">
      <c r="A16858" s="2">
        <v>130</v>
      </c>
      <c r="B16858" s="2">
        <f>_xlfn.XLOOKUP(C16858,country_id!$B$2:$B$326,country_id!$A$2:$A$326,,0)</f>
        <v>284</v>
      </c>
      <c r="C16858" s="2" t="s">
        <v>77</v>
      </c>
      <c r="D16858" s="2" t="s">
        <v>1363</v>
      </c>
      <c r="E16858" s="2" t="s">
        <v>1293</v>
      </c>
      <c r="F16858" s="3">
        <v>44917</v>
      </c>
    </row>
    <row r="16859" spans="1:6" x14ac:dyDescent="0.35">
      <c r="A16859" s="2">
        <v>11</v>
      </c>
      <c r="B16859" s="2">
        <f>_xlfn.XLOOKUP(C16859,country_id!$B$2:$B$326,country_id!$A$2:$A$326,,0)</f>
        <v>188</v>
      </c>
      <c r="C16859" s="2" t="s">
        <v>85</v>
      </c>
      <c r="D16859" s="2" t="s">
        <v>1305</v>
      </c>
      <c r="E16859" s="2" t="s">
        <v>1293</v>
      </c>
      <c r="F16859" s="3">
        <v>45022</v>
      </c>
    </row>
    <row r="16860" spans="1:6" x14ac:dyDescent="0.35">
      <c r="A16860" s="2">
        <v>34</v>
      </c>
      <c r="B16860" s="2">
        <f>_xlfn.XLOOKUP(C16860,country_id!$B$2:$B$326,country_id!$A$2:$A$326,,0)</f>
        <v>6</v>
      </c>
      <c r="C16860" s="2" t="s">
        <v>38</v>
      </c>
      <c r="D16860" s="2" t="s">
        <v>1294</v>
      </c>
      <c r="E16860" s="2" t="s">
        <v>1293</v>
      </c>
      <c r="F16860" s="3">
        <v>45022</v>
      </c>
    </row>
    <row r="16861" spans="1:6" x14ac:dyDescent="0.35">
      <c r="A16861" s="2">
        <v>18</v>
      </c>
      <c r="B16861" s="2">
        <f>_xlfn.XLOOKUP(C16861,country_id!$B$2:$B$326,country_id!$A$2:$A$326,,0)</f>
        <v>255</v>
      </c>
      <c r="C16861" s="2" t="s">
        <v>44</v>
      </c>
      <c r="D16861" s="2" t="s">
        <v>1303</v>
      </c>
      <c r="E16861" s="2" t="s">
        <v>1293</v>
      </c>
      <c r="F16861" s="3">
        <v>45022</v>
      </c>
    </row>
    <row r="16862" spans="1:6" x14ac:dyDescent="0.35">
      <c r="A16862" s="2">
        <v>144</v>
      </c>
      <c r="B16862" s="2">
        <f>_xlfn.XLOOKUP(C16862,country_id!$B$2:$B$326,country_id!$A$2:$A$326,,0)</f>
        <v>92</v>
      </c>
      <c r="C16862" s="2" t="s">
        <v>83</v>
      </c>
      <c r="D16862" s="2" t="s">
        <v>1336</v>
      </c>
      <c r="E16862" s="2" t="s">
        <v>1293</v>
      </c>
      <c r="F16862" s="3">
        <v>45022</v>
      </c>
    </row>
    <row r="16863" spans="1:6" x14ac:dyDescent="0.35">
      <c r="A16863" s="2">
        <v>145</v>
      </c>
      <c r="B16863" s="2">
        <f>_xlfn.XLOOKUP(C16863,country_id!$B$2:$B$326,country_id!$A$2:$A$326,,0)</f>
        <v>45</v>
      </c>
      <c r="C16863" s="2" t="s">
        <v>148</v>
      </c>
      <c r="D16863" s="2" t="s">
        <v>1351</v>
      </c>
      <c r="E16863" s="2" t="s">
        <v>1293</v>
      </c>
      <c r="F16863" s="3">
        <v>45022</v>
      </c>
    </row>
    <row r="16864" spans="1:6" x14ac:dyDescent="0.35">
      <c r="A16864" s="2">
        <v>148</v>
      </c>
      <c r="B16864" s="2">
        <f>_xlfn.XLOOKUP(C16864,country_id!$B$2:$B$326,country_id!$A$2:$A$326,,0)</f>
        <v>158</v>
      </c>
      <c r="C16864" s="2" t="s">
        <v>48</v>
      </c>
      <c r="D16864" s="2" t="s">
        <v>1374</v>
      </c>
      <c r="E16864" s="2" t="s">
        <v>1293</v>
      </c>
      <c r="F16864" s="3">
        <v>45022</v>
      </c>
    </row>
    <row r="16865" spans="1:6" x14ac:dyDescent="0.35">
      <c r="A16865" s="2">
        <v>150</v>
      </c>
      <c r="B16865" s="2">
        <f>_xlfn.XLOOKUP(C16865,country_id!$B$2:$B$326,country_id!$A$2:$A$326,,0)</f>
        <v>157</v>
      </c>
      <c r="C16865" s="2" t="s">
        <v>26</v>
      </c>
      <c r="D16865" s="2" t="s">
        <v>1328</v>
      </c>
      <c r="E16865" s="2" t="s">
        <v>1293</v>
      </c>
      <c r="F16865" s="3">
        <v>45022</v>
      </c>
    </row>
    <row r="16866" spans="1:6" x14ac:dyDescent="0.35">
      <c r="A16866" s="2">
        <v>152</v>
      </c>
      <c r="B16866" s="2">
        <f>_xlfn.XLOOKUP(C16866,country_id!$B$2:$B$326,country_id!$A$2:$A$326,,0)</f>
        <v>38</v>
      </c>
      <c r="C16866" s="2" t="s">
        <v>54</v>
      </c>
      <c r="D16866" s="2" t="s">
        <v>1352</v>
      </c>
      <c r="E16866" s="2" t="s">
        <v>1293</v>
      </c>
      <c r="F16866" s="3">
        <v>45022</v>
      </c>
    </row>
    <row r="16867" spans="1:6" x14ac:dyDescent="0.35">
      <c r="A16867" s="2">
        <v>163</v>
      </c>
      <c r="B16867" s="2">
        <f>_xlfn.XLOOKUP(C16867,country_id!$B$2:$B$326,country_id!$A$2:$A$326,,0)</f>
        <v>271</v>
      </c>
      <c r="C16867" s="2" t="s">
        <v>42</v>
      </c>
      <c r="D16867" s="2" t="s">
        <v>1408</v>
      </c>
      <c r="E16867" s="2" t="s">
        <v>1293</v>
      </c>
      <c r="F16867" s="3">
        <v>45022</v>
      </c>
    </row>
    <row r="16868" spans="1:6" x14ac:dyDescent="0.35">
      <c r="A16868" s="2">
        <v>142</v>
      </c>
      <c r="B16868" s="2">
        <f>_xlfn.XLOOKUP(C16868,country_id!$B$2:$B$326,country_id!$A$2:$A$326,,0)</f>
        <v>93</v>
      </c>
      <c r="C16868" s="2" t="s">
        <v>12</v>
      </c>
      <c r="D16868" s="2" t="s">
        <v>1373</v>
      </c>
      <c r="E16868" s="2" t="s">
        <v>1293</v>
      </c>
      <c r="F16868" s="3">
        <v>45022</v>
      </c>
    </row>
    <row r="16869" spans="1:6" x14ac:dyDescent="0.35">
      <c r="A16869" s="2">
        <v>119</v>
      </c>
      <c r="B16869" s="2">
        <f>_xlfn.XLOOKUP(C16869,country_id!$B$2:$B$326,country_id!$A$2:$A$326,,0)</f>
        <v>189</v>
      </c>
      <c r="C16869" s="2" t="s">
        <v>45</v>
      </c>
      <c r="D16869" s="2" t="s">
        <v>1334</v>
      </c>
      <c r="E16869" s="2" t="s">
        <v>1293</v>
      </c>
      <c r="F16869" s="3">
        <v>45022</v>
      </c>
    </row>
    <row r="16870" spans="1:6" x14ac:dyDescent="0.35">
      <c r="A16870" s="2">
        <v>120</v>
      </c>
      <c r="B16870" s="2">
        <f>_xlfn.XLOOKUP(C16870,country_id!$B$2:$B$326,country_id!$A$2:$A$326,,0)</f>
        <v>106</v>
      </c>
      <c r="C16870" s="2" t="s">
        <v>80</v>
      </c>
      <c r="D16870" s="2" t="s">
        <v>1311</v>
      </c>
      <c r="E16870" s="2" t="s">
        <v>1293</v>
      </c>
      <c r="F16870" s="3">
        <v>45022</v>
      </c>
    </row>
    <row r="16871" spans="1:6" x14ac:dyDescent="0.35">
      <c r="A16871" s="2">
        <v>121</v>
      </c>
      <c r="B16871" s="2">
        <f>_xlfn.XLOOKUP(C16871,country_id!$B$2:$B$326,country_id!$A$2:$A$326,,0)</f>
        <v>159</v>
      </c>
      <c r="C16871" s="2" t="s">
        <v>51</v>
      </c>
      <c r="D16871" s="2" t="s">
        <v>1340</v>
      </c>
      <c r="E16871" s="2" t="s">
        <v>1293</v>
      </c>
      <c r="F16871" s="3">
        <v>45022</v>
      </c>
    </row>
    <row r="16872" spans="1:6" x14ac:dyDescent="0.35">
      <c r="A16872" s="2">
        <v>122</v>
      </c>
      <c r="B16872" s="2">
        <f>_xlfn.XLOOKUP(C16872,country_id!$B$2:$B$326,country_id!$A$2:$A$326,,0)</f>
        <v>54</v>
      </c>
      <c r="C16872" s="2" t="s">
        <v>32</v>
      </c>
      <c r="D16872" s="2" t="s">
        <v>1324</v>
      </c>
      <c r="E16872" s="2" t="s">
        <v>1293</v>
      </c>
      <c r="F16872" s="3">
        <v>45022</v>
      </c>
    </row>
    <row r="16873" spans="1:6" x14ac:dyDescent="0.35">
      <c r="A16873" s="2">
        <v>123</v>
      </c>
      <c r="B16873" s="2">
        <f>_xlfn.XLOOKUP(C16873,country_id!$B$2:$B$326,country_id!$A$2:$A$326,,0)</f>
        <v>197</v>
      </c>
      <c r="C16873" s="2" t="s">
        <v>39</v>
      </c>
      <c r="D16873" s="2" t="s">
        <v>1375</v>
      </c>
      <c r="E16873" s="2" t="s">
        <v>1293</v>
      </c>
      <c r="F16873" s="3">
        <v>45022</v>
      </c>
    </row>
    <row r="16874" spans="1:6" x14ac:dyDescent="0.35">
      <c r="A16874" s="2">
        <v>126</v>
      </c>
      <c r="B16874" s="2">
        <f>_xlfn.XLOOKUP(C16874,country_id!$B$2:$B$326,country_id!$A$2:$A$326,,0)</f>
        <v>325</v>
      </c>
      <c r="C16874" s="2" t="s">
        <v>266</v>
      </c>
      <c r="D16874" s="2" t="s">
        <v>1301</v>
      </c>
      <c r="E16874" s="2" t="s">
        <v>1293</v>
      </c>
      <c r="F16874" s="3">
        <v>45022</v>
      </c>
    </row>
    <row r="16875" spans="1:6" x14ac:dyDescent="0.35">
      <c r="A16875" s="2">
        <v>127</v>
      </c>
      <c r="B16875" s="2">
        <f>_xlfn.XLOOKUP(C16875,country_id!$B$2:$B$326,country_id!$A$2:$A$326,,0)</f>
        <v>167</v>
      </c>
      <c r="C16875" s="2" t="s">
        <v>74</v>
      </c>
      <c r="D16875" s="2" t="s">
        <v>1302</v>
      </c>
      <c r="E16875" s="2" t="s">
        <v>1293</v>
      </c>
      <c r="F16875" s="3">
        <v>45022</v>
      </c>
    </row>
    <row r="16876" spans="1:6" x14ac:dyDescent="0.35">
      <c r="A16876" s="2">
        <v>128</v>
      </c>
      <c r="B16876" s="2">
        <f>_xlfn.XLOOKUP(C16876,country_id!$B$2:$B$326,country_id!$A$2:$A$326,,0)</f>
        <v>274</v>
      </c>
      <c r="C16876" s="2" t="s">
        <v>29</v>
      </c>
      <c r="D16876" s="2" t="s">
        <v>1333</v>
      </c>
      <c r="E16876" s="2" t="s">
        <v>1293</v>
      </c>
      <c r="F16876" s="3">
        <v>45022</v>
      </c>
    </row>
    <row r="16877" spans="1:6" x14ac:dyDescent="0.35">
      <c r="A16877" s="2">
        <v>130</v>
      </c>
      <c r="B16877" s="2">
        <f>_xlfn.XLOOKUP(C16877,country_id!$B$2:$B$326,country_id!$A$2:$A$326,,0)</f>
        <v>284</v>
      </c>
      <c r="C16877" s="2" t="s">
        <v>77</v>
      </c>
      <c r="D16877" s="2" t="s">
        <v>1363</v>
      </c>
      <c r="E16877" s="2" t="s">
        <v>1293</v>
      </c>
      <c r="F16877" s="3">
        <v>45022</v>
      </c>
    </row>
    <row r="16878" spans="1:6" x14ac:dyDescent="0.35">
      <c r="A16878" s="2">
        <v>131</v>
      </c>
      <c r="B16878" s="2">
        <f>_xlfn.XLOOKUP(C16878,country_id!$B$2:$B$326,country_id!$A$2:$A$326,,0)</f>
        <v>63</v>
      </c>
      <c r="C16878" s="2" t="s">
        <v>57</v>
      </c>
      <c r="D16878" s="2" t="s">
        <v>1405</v>
      </c>
      <c r="E16878" s="2" t="s">
        <v>1293</v>
      </c>
      <c r="F16878" s="3">
        <v>45022</v>
      </c>
    </row>
    <row r="16879" spans="1:6" x14ac:dyDescent="0.35">
      <c r="A16879" s="2">
        <v>135</v>
      </c>
      <c r="B16879" s="2">
        <f>_xlfn.XLOOKUP(C16879,country_id!$B$2:$B$326,country_id!$A$2:$A$326,,0)</f>
        <v>234</v>
      </c>
      <c r="C16879" s="2" t="s">
        <v>13</v>
      </c>
      <c r="D16879" s="2" t="s">
        <v>1321</v>
      </c>
      <c r="E16879" s="2" t="s">
        <v>1293</v>
      </c>
      <c r="F16879" s="3">
        <v>45022</v>
      </c>
    </row>
    <row r="16880" spans="1:6" x14ac:dyDescent="0.35">
      <c r="A16880" s="2">
        <v>129</v>
      </c>
      <c r="B16880" s="2">
        <f>_xlfn.XLOOKUP(C16880,country_id!$B$2:$B$326,country_id!$A$2:$A$326,,0)</f>
        <v>289</v>
      </c>
      <c r="C16880" s="2" t="s">
        <v>66</v>
      </c>
      <c r="D16880" s="2" t="s">
        <v>1350</v>
      </c>
      <c r="E16880" s="2" t="s">
        <v>1293</v>
      </c>
      <c r="F16880" s="3">
        <v>45022</v>
      </c>
    </row>
    <row r="16881" spans="1:6" x14ac:dyDescent="0.35">
      <c r="A16881" s="2">
        <v>118</v>
      </c>
      <c r="B16881" s="2">
        <f>_xlfn.XLOOKUP(C16881,country_id!$B$2:$B$326,country_id!$A$2:$A$326,,0)</f>
        <v>10</v>
      </c>
      <c r="C16881" s="2" t="s">
        <v>36</v>
      </c>
      <c r="D16881" s="2" t="s">
        <v>1338</v>
      </c>
      <c r="E16881" s="2" t="s">
        <v>1293</v>
      </c>
      <c r="F16881" s="3">
        <v>45022</v>
      </c>
    </row>
    <row r="16882" spans="1:6" x14ac:dyDescent="0.35">
      <c r="A16882" s="2">
        <v>193</v>
      </c>
      <c r="B16882" s="2">
        <f>_xlfn.XLOOKUP(C16882,country_id!$B$2:$B$326,country_id!$A$2:$A$326,,0)</f>
        <v>78</v>
      </c>
      <c r="C16882" s="2" t="s">
        <v>121</v>
      </c>
      <c r="D16882" s="2" t="s">
        <v>1386</v>
      </c>
      <c r="E16882" s="2" t="s">
        <v>1293</v>
      </c>
      <c r="F16882" s="3">
        <v>45022</v>
      </c>
    </row>
    <row r="16883" spans="1:6" x14ac:dyDescent="0.35">
      <c r="A16883" s="2">
        <v>197</v>
      </c>
      <c r="B16883" s="2">
        <f>_xlfn.XLOOKUP(C16883,country_id!$B$2:$B$326,country_id!$A$2:$A$326,,0)</f>
        <v>257</v>
      </c>
      <c r="C16883" s="2" t="s">
        <v>155</v>
      </c>
      <c r="D16883" s="2" t="s">
        <v>1325</v>
      </c>
      <c r="E16883" s="2" t="s">
        <v>1293</v>
      </c>
      <c r="F16883" s="3">
        <v>45022</v>
      </c>
    </row>
    <row r="16884" spans="1:6" x14ac:dyDescent="0.35">
      <c r="A16884" s="2">
        <v>200</v>
      </c>
      <c r="B16884" s="2">
        <f>_xlfn.XLOOKUP(C16884,country_id!$B$2:$B$326,country_id!$A$2:$A$326,,0)</f>
        <v>90</v>
      </c>
      <c r="C16884" s="2" t="s">
        <v>1396</v>
      </c>
      <c r="D16884" s="2" t="s">
        <v>1397</v>
      </c>
      <c r="E16884" s="2" t="s">
        <v>1293</v>
      </c>
      <c r="F16884" s="3">
        <v>45022</v>
      </c>
    </row>
    <row r="16885" spans="1:6" x14ac:dyDescent="0.35">
      <c r="A16885" s="2">
        <v>201</v>
      </c>
      <c r="B16885" s="2">
        <f>_xlfn.XLOOKUP(C16885,country_id!$B$2:$B$326,country_id!$A$2:$A$326,,0)</f>
        <v>266</v>
      </c>
      <c r="C16885" s="2" t="s">
        <v>236</v>
      </c>
      <c r="D16885" s="2" t="s">
        <v>1322</v>
      </c>
      <c r="E16885" s="2" t="s">
        <v>1293</v>
      </c>
      <c r="F16885" s="3">
        <v>45022</v>
      </c>
    </row>
    <row r="16886" spans="1:6" x14ac:dyDescent="0.35">
      <c r="A16886" s="2">
        <v>180</v>
      </c>
      <c r="B16886" s="2">
        <f>_xlfn.XLOOKUP(C16886,country_id!$B$2:$B$326,country_id!$A$2:$A$326,,0)</f>
        <v>178</v>
      </c>
      <c r="C16886" s="2" t="s">
        <v>113</v>
      </c>
      <c r="D16886" s="2" t="s">
        <v>1332</v>
      </c>
      <c r="E16886" s="2" t="s">
        <v>1293</v>
      </c>
      <c r="F16886" s="3">
        <v>45022</v>
      </c>
    </row>
    <row r="16887" spans="1:6" x14ac:dyDescent="0.35">
      <c r="A16887" s="2">
        <v>181</v>
      </c>
      <c r="B16887" s="2">
        <f>_xlfn.XLOOKUP(C16887,country_id!$B$2:$B$326,country_id!$A$2:$A$326,,0)</f>
        <v>56</v>
      </c>
      <c r="C16887" s="2" t="s">
        <v>255</v>
      </c>
      <c r="D16887" s="2" t="s">
        <v>1315</v>
      </c>
      <c r="E16887" s="2" t="s">
        <v>1293</v>
      </c>
      <c r="F16887" s="3">
        <v>45022</v>
      </c>
    </row>
    <row r="16888" spans="1:6" x14ac:dyDescent="0.35">
      <c r="A16888" s="2">
        <v>184</v>
      </c>
      <c r="B16888" s="2">
        <f>_xlfn.XLOOKUP(C16888,country_id!$B$2:$B$326,country_id!$A$2:$A$326,,0)</f>
        <v>247</v>
      </c>
      <c r="C16888" s="2" t="s">
        <v>23</v>
      </c>
      <c r="D16888" s="2" t="s">
        <v>1395</v>
      </c>
      <c r="E16888" s="2" t="s">
        <v>1293</v>
      </c>
      <c r="F16888" s="3">
        <v>45022</v>
      </c>
    </row>
    <row r="16889" spans="1:6" x14ac:dyDescent="0.35">
      <c r="A16889" s="2">
        <v>117</v>
      </c>
      <c r="B16889" s="2">
        <f>_xlfn.XLOOKUP(C16889,country_id!$B$2:$B$326,country_id!$A$2:$A$326,,0)</f>
        <v>259</v>
      </c>
      <c r="C16889" s="2" t="s">
        <v>22</v>
      </c>
      <c r="D16889" s="2" t="s">
        <v>1368</v>
      </c>
      <c r="E16889" s="2" t="s">
        <v>1293</v>
      </c>
      <c r="F16889" s="3">
        <v>45022</v>
      </c>
    </row>
    <row r="16890" spans="1:6" x14ac:dyDescent="0.35">
      <c r="A16890" s="2">
        <v>50</v>
      </c>
      <c r="B16890" s="2">
        <f>_xlfn.XLOOKUP(C16890,country_id!$B$2:$B$326,country_id!$A$2:$A$326,,0)</f>
        <v>44</v>
      </c>
      <c r="C16890" s="2" t="s">
        <v>65</v>
      </c>
      <c r="D16890" s="2" t="s">
        <v>1364</v>
      </c>
      <c r="E16890" s="2" t="s">
        <v>1293</v>
      </c>
      <c r="F16890" s="3">
        <v>45022</v>
      </c>
    </row>
    <row r="16891" spans="1:6" x14ac:dyDescent="0.35">
      <c r="A16891" s="2">
        <v>53</v>
      </c>
      <c r="B16891" s="2">
        <f>_xlfn.XLOOKUP(C16891,country_id!$B$2:$B$326,country_id!$A$2:$A$326,,0)</f>
        <v>170</v>
      </c>
      <c r="C16891" s="2" t="s">
        <v>79</v>
      </c>
      <c r="D16891" s="2" t="s">
        <v>1353</v>
      </c>
      <c r="E16891" s="2" t="s">
        <v>1293</v>
      </c>
      <c r="F16891" s="3">
        <v>45022</v>
      </c>
    </row>
    <row r="16892" spans="1:6" x14ac:dyDescent="0.35">
      <c r="A16892" s="2">
        <v>66</v>
      </c>
      <c r="B16892" s="2">
        <f>_xlfn.XLOOKUP(C16892,country_id!$B$2:$B$326,country_id!$A$2:$A$326,,0)</f>
        <v>268</v>
      </c>
      <c r="C16892" s="2" t="s">
        <v>47</v>
      </c>
      <c r="D16892" s="2" t="s">
        <v>1347</v>
      </c>
      <c r="E16892" s="2" t="s">
        <v>1293</v>
      </c>
      <c r="F16892" s="3">
        <v>45022</v>
      </c>
    </row>
    <row r="16893" spans="1:6" x14ac:dyDescent="0.35">
      <c r="A16893" s="2">
        <v>45</v>
      </c>
      <c r="B16893" s="2">
        <f>_xlfn.XLOOKUP(C16893,country_id!$B$2:$B$326,country_id!$A$2:$A$326,,0)</f>
        <v>140</v>
      </c>
      <c r="C16893" s="2" t="s">
        <v>56</v>
      </c>
      <c r="D16893" s="2" t="s">
        <v>1296</v>
      </c>
      <c r="E16893" s="2" t="s">
        <v>1293</v>
      </c>
      <c r="F16893" s="3">
        <v>45022</v>
      </c>
    </row>
    <row r="16894" spans="1:6" x14ac:dyDescent="0.35">
      <c r="A16894" s="2">
        <v>28</v>
      </c>
      <c r="B16894" s="2">
        <f>_xlfn.XLOOKUP(C16894,country_id!$B$2:$B$326,country_id!$A$2:$A$326,,0)</f>
        <v>292</v>
      </c>
      <c r="C16894" s="2" t="s">
        <v>50</v>
      </c>
      <c r="D16894" s="2" t="s">
        <v>1308</v>
      </c>
      <c r="E16894" s="2" t="s">
        <v>1293</v>
      </c>
      <c r="F16894" s="3">
        <v>45022</v>
      </c>
    </row>
    <row r="16895" spans="1:6" x14ac:dyDescent="0.35">
      <c r="A16895" s="2">
        <v>35</v>
      </c>
      <c r="B16895" s="2">
        <f>_xlfn.XLOOKUP(C16895,country_id!$B$2:$B$326,country_id!$A$2:$A$326,,0)</f>
        <v>84</v>
      </c>
      <c r="C16895" s="2" t="s">
        <v>73</v>
      </c>
      <c r="D16895" s="2" t="s">
        <v>1298</v>
      </c>
      <c r="E16895" s="2" t="s">
        <v>1293</v>
      </c>
      <c r="F16895" s="3">
        <v>45022</v>
      </c>
    </row>
    <row r="16896" spans="1:6" x14ac:dyDescent="0.35">
      <c r="A16896" s="2">
        <v>40</v>
      </c>
      <c r="B16896" s="2">
        <f>_xlfn.XLOOKUP(C16896,country_id!$B$2:$B$326,country_id!$A$2:$A$326,,0)</f>
        <v>198</v>
      </c>
      <c r="C16896" s="2" t="s">
        <v>62</v>
      </c>
      <c r="D16896" s="2" t="s">
        <v>1310</v>
      </c>
      <c r="E16896" s="2" t="s">
        <v>1293</v>
      </c>
      <c r="F16896" s="3">
        <v>45022</v>
      </c>
    </row>
    <row r="16897" spans="1:6" x14ac:dyDescent="0.35">
      <c r="A16897" s="2">
        <v>42</v>
      </c>
      <c r="B16897" s="2">
        <f>_xlfn.XLOOKUP(C16897,country_id!$B$2:$B$326,country_id!$A$2:$A$326,,0)</f>
        <v>47</v>
      </c>
      <c r="C16897" s="2" t="s">
        <v>68</v>
      </c>
      <c r="D16897" s="2" t="s">
        <v>1297</v>
      </c>
      <c r="E16897" s="2" t="s">
        <v>1293</v>
      </c>
      <c r="F16897" s="3">
        <v>45022</v>
      </c>
    </row>
    <row r="16898" spans="1:6" x14ac:dyDescent="0.35">
      <c r="A16898" s="2">
        <v>60</v>
      </c>
      <c r="B16898" s="2">
        <f>_xlfn.XLOOKUP(C16898,country_id!$B$2:$B$326,country_id!$A$2:$A$326,,0)</f>
        <v>110</v>
      </c>
      <c r="C16898" s="2" t="s">
        <v>35</v>
      </c>
      <c r="D16898" s="2" t="s">
        <v>1307</v>
      </c>
      <c r="E16898" s="2" t="s">
        <v>1293</v>
      </c>
      <c r="F16898" s="3">
        <v>45022</v>
      </c>
    </row>
    <row r="16899" spans="1:6" x14ac:dyDescent="0.35">
      <c r="A16899" s="2">
        <v>70</v>
      </c>
      <c r="B16899" s="2">
        <f>_xlfn.XLOOKUP(C16899,country_id!$B$2:$B$326,country_id!$A$2:$A$326,,0)</f>
        <v>82</v>
      </c>
      <c r="C16899" s="2" t="s">
        <v>59</v>
      </c>
      <c r="D16899" s="2" t="s">
        <v>1401</v>
      </c>
      <c r="E16899" s="2" t="s">
        <v>1293</v>
      </c>
      <c r="F16899" s="3">
        <v>45022</v>
      </c>
    </row>
    <row r="16900" spans="1:6" x14ac:dyDescent="0.35">
      <c r="A16900" s="2">
        <v>102</v>
      </c>
      <c r="B16900" s="2">
        <f>_xlfn.XLOOKUP(C16900,country_id!$B$2:$B$326,country_id!$A$2:$A$326,,0)</f>
        <v>148</v>
      </c>
      <c r="C16900" s="2" t="s">
        <v>143</v>
      </c>
      <c r="D16900" s="2" t="s">
        <v>1354</v>
      </c>
      <c r="E16900" s="2" t="s">
        <v>1293</v>
      </c>
      <c r="F16900" s="3">
        <v>45022</v>
      </c>
    </row>
    <row r="16901" spans="1:6" x14ac:dyDescent="0.35">
      <c r="A16901" s="2">
        <v>103</v>
      </c>
      <c r="B16901" s="2">
        <f>_xlfn.XLOOKUP(C16901,country_id!$B$2:$B$326,country_id!$A$2:$A$326,,0)</f>
        <v>64</v>
      </c>
      <c r="C16901" s="2" t="s">
        <v>41</v>
      </c>
      <c r="D16901" s="2" t="s">
        <v>1369</v>
      </c>
      <c r="E16901" s="2" t="s">
        <v>1293</v>
      </c>
      <c r="F16901" s="3">
        <v>45022</v>
      </c>
    </row>
    <row r="16902" spans="1:6" x14ac:dyDescent="0.35">
      <c r="A16902" s="2">
        <v>94</v>
      </c>
      <c r="B16902" s="2">
        <f>_xlfn.XLOOKUP(C16902,country_id!$B$2:$B$326,country_id!$A$2:$A$326,,0)</f>
        <v>89</v>
      </c>
      <c r="C16902" s="2" t="s">
        <v>53</v>
      </c>
      <c r="D16902" s="2" t="s">
        <v>1312</v>
      </c>
      <c r="E16902" s="2" t="s">
        <v>1293</v>
      </c>
      <c r="F16902" s="3">
        <v>45022</v>
      </c>
    </row>
    <row r="16903" spans="1:6" x14ac:dyDescent="0.35">
      <c r="A16903" s="2">
        <v>106</v>
      </c>
      <c r="B16903" s="2">
        <f>_xlfn.XLOOKUP(C16903,country_id!$B$2:$B$326,country_id!$A$2:$A$326,,0)</f>
        <v>191</v>
      </c>
      <c r="C16903" s="2" t="s">
        <v>69</v>
      </c>
      <c r="D16903" s="2" t="s">
        <v>1323</v>
      </c>
      <c r="E16903" s="2" t="s">
        <v>1293</v>
      </c>
      <c r="F16903" s="3">
        <v>45022</v>
      </c>
    </row>
    <row r="16904" spans="1:6" x14ac:dyDescent="0.35">
      <c r="A16904" s="2">
        <v>110</v>
      </c>
      <c r="B16904" s="2">
        <f>_xlfn.XLOOKUP(C16904,country_id!$B$2:$B$326,country_id!$A$2:$A$326,,0)</f>
        <v>165</v>
      </c>
      <c r="C16904" s="2" t="s">
        <v>31</v>
      </c>
      <c r="D16904" s="2" t="s">
        <v>1355</v>
      </c>
      <c r="E16904" s="2" t="s">
        <v>1293</v>
      </c>
      <c r="F16904" s="3">
        <v>45022</v>
      </c>
    </row>
    <row r="16905" spans="1:6" x14ac:dyDescent="0.35">
      <c r="A16905" s="2">
        <v>113</v>
      </c>
      <c r="B16905" s="2">
        <f>_xlfn.XLOOKUP(C16905,country_id!$B$2:$B$326,country_id!$A$2:$A$326,,0)</f>
        <v>122</v>
      </c>
      <c r="C16905" s="2" t="s">
        <v>63</v>
      </c>
      <c r="D16905" s="2" t="s">
        <v>1330</v>
      </c>
      <c r="E16905" s="2" t="s">
        <v>1293</v>
      </c>
      <c r="F16905" s="3">
        <v>45022</v>
      </c>
    </row>
    <row r="16906" spans="1:6" x14ac:dyDescent="0.35">
      <c r="A16906" s="2">
        <v>105</v>
      </c>
      <c r="B16906" s="2">
        <f>_xlfn.XLOOKUP(C16906,country_id!$B$2:$B$326,country_id!$A$2:$A$326,,0)</f>
        <v>177</v>
      </c>
      <c r="C16906" s="2" t="s">
        <v>60</v>
      </c>
      <c r="D16906" s="2" t="s">
        <v>1343</v>
      </c>
      <c r="E16906" s="2" t="s">
        <v>1293</v>
      </c>
      <c r="F16906" s="3">
        <v>45022</v>
      </c>
    </row>
    <row r="16907" spans="1:6" x14ac:dyDescent="0.35">
      <c r="A16907" s="2">
        <v>71</v>
      </c>
      <c r="B16907" s="2">
        <f>_xlfn.XLOOKUP(C16907,country_id!$B$2:$B$326,country_id!$A$2:$A$326,,0)</f>
        <v>50</v>
      </c>
      <c r="C16907" s="2" t="s">
        <v>82</v>
      </c>
      <c r="D16907" s="2" t="s">
        <v>1342</v>
      </c>
      <c r="E16907" s="2" t="s">
        <v>1293</v>
      </c>
      <c r="F16907" s="3">
        <v>45022</v>
      </c>
    </row>
    <row r="16908" spans="1:6" x14ac:dyDescent="0.35">
      <c r="A16908" s="2">
        <v>92</v>
      </c>
      <c r="B16908" s="2">
        <f>_xlfn.XLOOKUP(C16908,country_id!$B$2:$B$326,country_id!$A$2:$A$326,,0)</f>
        <v>31</v>
      </c>
      <c r="C16908" s="2" t="s">
        <v>18</v>
      </c>
      <c r="D16908" s="2" t="s">
        <v>1344</v>
      </c>
      <c r="E16908" s="2" t="s">
        <v>1293</v>
      </c>
      <c r="F16908" s="3">
        <v>45022</v>
      </c>
    </row>
    <row r="16909" spans="1:6" x14ac:dyDescent="0.35">
      <c r="A16909" s="2">
        <v>79</v>
      </c>
      <c r="B16909" s="2">
        <f>_xlfn.XLOOKUP(C16909,country_id!$B$2:$B$326,country_id!$A$2:$A$326,,0)</f>
        <v>121</v>
      </c>
      <c r="C16909" s="2" t="s">
        <v>71</v>
      </c>
      <c r="D16909" s="2" t="s">
        <v>1360</v>
      </c>
      <c r="E16909" s="2" t="s">
        <v>1293</v>
      </c>
      <c r="F16909" s="3">
        <v>45022</v>
      </c>
    </row>
    <row r="16910" spans="1:6" x14ac:dyDescent="0.35">
      <c r="A16910" s="2">
        <v>82</v>
      </c>
      <c r="B16910" s="2">
        <f>_xlfn.XLOOKUP(C16910,country_id!$B$2:$B$326,country_id!$A$2:$A$326,,0)</f>
        <v>103</v>
      </c>
      <c r="C16910" s="2" t="s">
        <v>28</v>
      </c>
      <c r="D16910" s="2" t="s">
        <v>1309</v>
      </c>
      <c r="E16910" s="2" t="s">
        <v>1293</v>
      </c>
      <c r="F16910" s="3">
        <v>45022</v>
      </c>
    </row>
    <row r="16911" spans="1:6" x14ac:dyDescent="0.35">
      <c r="A16911" s="2">
        <v>89</v>
      </c>
      <c r="B16911" s="2">
        <f>_xlfn.XLOOKUP(C16911,country_id!$B$2:$B$326,country_id!$A$2:$A$326,,0)</f>
        <v>297</v>
      </c>
      <c r="C16911" s="2" t="s">
        <v>76</v>
      </c>
      <c r="D16911" s="2" t="s">
        <v>1371</v>
      </c>
      <c r="E16911" s="2" t="s">
        <v>1293</v>
      </c>
      <c r="F16911" s="3">
        <v>45022</v>
      </c>
    </row>
    <row r="16912" spans="1:6" x14ac:dyDescent="0.35">
      <c r="A16912" s="2">
        <v>86</v>
      </c>
      <c r="B16912" s="2">
        <f>_xlfn.XLOOKUP(C16912,country_id!$B$2:$B$326,country_id!$A$2:$A$326,,0)</f>
        <v>323</v>
      </c>
      <c r="C16912" s="2" t="s">
        <v>25</v>
      </c>
      <c r="D16912" s="2" t="s">
        <v>1292</v>
      </c>
      <c r="E16912" s="2" t="s">
        <v>1293</v>
      </c>
      <c r="F16912" s="3">
        <v>45022</v>
      </c>
    </row>
    <row r="16913" spans="1:6" x14ac:dyDescent="0.35">
      <c r="A16913" s="2">
        <v>13</v>
      </c>
      <c r="B16913" s="2">
        <f>_xlfn.XLOOKUP(C16913,country_id!$B$2:$B$326,country_id!$A$2:$A$326,,0)</f>
        <v>188</v>
      </c>
      <c r="C16913" s="2" t="s">
        <v>85</v>
      </c>
      <c r="D16913" s="2" t="s">
        <v>1305</v>
      </c>
      <c r="E16913" s="2" t="s">
        <v>1293</v>
      </c>
      <c r="F16913" s="3">
        <v>45106</v>
      </c>
    </row>
    <row r="16914" spans="1:6" x14ac:dyDescent="0.35">
      <c r="A16914" s="2">
        <v>18</v>
      </c>
      <c r="B16914" s="2">
        <f>_xlfn.XLOOKUP(C16914,country_id!$B$2:$B$326,country_id!$A$2:$A$326,,0)</f>
        <v>255</v>
      </c>
      <c r="C16914" s="2" t="s">
        <v>44</v>
      </c>
      <c r="D16914" s="2" t="s">
        <v>1303</v>
      </c>
      <c r="E16914" s="2" t="s">
        <v>1293</v>
      </c>
      <c r="F16914" s="3">
        <v>45106</v>
      </c>
    </row>
    <row r="16915" spans="1:6" x14ac:dyDescent="0.35">
      <c r="A16915" s="2">
        <v>143</v>
      </c>
      <c r="B16915" s="2">
        <f>_xlfn.XLOOKUP(C16915,country_id!$B$2:$B$326,country_id!$A$2:$A$326,,0)</f>
        <v>93</v>
      </c>
      <c r="C16915" s="2" t="s">
        <v>12</v>
      </c>
      <c r="D16915" s="2" t="s">
        <v>1373</v>
      </c>
      <c r="E16915" s="2" t="s">
        <v>1293</v>
      </c>
      <c r="F16915" s="3">
        <v>45106</v>
      </c>
    </row>
    <row r="16916" spans="1:6" x14ac:dyDescent="0.35">
      <c r="A16916" s="2">
        <v>146</v>
      </c>
      <c r="B16916" s="2">
        <f>_xlfn.XLOOKUP(C16916,country_id!$B$2:$B$326,country_id!$A$2:$A$326,,0)</f>
        <v>92</v>
      </c>
      <c r="C16916" s="2" t="s">
        <v>83</v>
      </c>
      <c r="D16916" s="2" t="s">
        <v>1336</v>
      </c>
      <c r="E16916" s="2" t="s">
        <v>1293</v>
      </c>
      <c r="F16916" s="3">
        <v>45106</v>
      </c>
    </row>
    <row r="16917" spans="1:6" x14ac:dyDescent="0.35">
      <c r="A16917" s="2">
        <v>147</v>
      </c>
      <c r="B16917" s="2">
        <f>_xlfn.XLOOKUP(C16917,country_id!$B$2:$B$326,country_id!$A$2:$A$326,,0)</f>
        <v>38</v>
      </c>
      <c r="C16917" s="2" t="s">
        <v>54</v>
      </c>
      <c r="D16917" s="2" t="s">
        <v>1352</v>
      </c>
      <c r="E16917" s="2" t="s">
        <v>1293</v>
      </c>
      <c r="F16917" s="3">
        <v>45106</v>
      </c>
    </row>
    <row r="16918" spans="1:6" x14ac:dyDescent="0.35">
      <c r="A16918" s="2">
        <v>148</v>
      </c>
      <c r="B16918" s="2">
        <f>_xlfn.XLOOKUP(C16918,country_id!$B$2:$B$326,country_id!$A$2:$A$326,,0)</f>
        <v>158</v>
      </c>
      <c r="C16918" s="2" t="s">
        <v>48</v>
      </c>
      <c r="D16918" s="2" t="s">
        <v>1374</v>
      </c>
      <c r="E16918" s="2" t="s">
        <v>1293</v>
      </c>
      <c r="F16918" s="3">
        <v>45106</v>
      </c>
    </row>
    <row r="16919" spans="1:6" x14ac:dyDescent="0.35">
      <c r="A16919" s="2">
        <v>152</v>
      </c>
      <c r="B16919" s="2">
        <f>_xlfn.XLOOKUP(C16919,country_id!$B$2:$B$326,country_id!$A$2:$A$326,,0)</f>
        <v>157</v>
      </c>
      <c r="C16919" s="2" t="s">
        <v>26</v>
      </c>
      <c r="D16919" s="2" t="s">
        <v>1328</v>
      </c>
      <c r="E16919" s="2" t="s">
        <v>1293</v>
      </c>
      <c r="F16919" s="3">
        <v>45106</v>
      </c>
    </row>
    <row r="16920" spans="1:6" x14ac:dyDescent="0.35">
      <c r="A16920" s="2">
        <v>139</v>
      </c>
      <c r="B16920" s="2">
        <f>_xlfn.XLOOKUP(C16920,country_id!$B$2:$B$326,country_id!$A$2:$A$326,,0)</f>
        <v>234</v>
      </c>
      <c r="C16920" s="2" t="s">
        <v>13</v>
      </c>
      <c r="D16920" s="2" t="s">
        <v>1321</v>
      </c>
      <c r="E16920" s="2" t="s">
        <v>1293</v>
      </c>
      <c r="F16920" s="3">
        <v>45106</v>
      </c>
    </row>
    <row r="16921" spans="1:6" x14ac:dyDescent="0.35">
      <c r="A16921" s="2">
        <v>120</v>
      </c>
      <c r="B16921" s="2">
        <f>_xlfn.XLOOKUP(C16921,country_id!$B$2:$B$326,country_id!$A$2:$A$326,,0)</f>
        <v>259</v>
      </c>
      <c r="C16921" s="2" t="s">
        <v>22</v>
      </c>
      <c r="D16921" s="2" t="s">
        <v>1368</v>
      </c>
      <c r="E16921" s="2" t="s">
        <v>1293</v>
      </c>
      <c r="F16921" s="3">
        <v>45106</v>
      </c>
    </row>
    <row r="16922" spans="1:6" x14ac:dyDescent="0.35">
      <c r="A16922" s="2">
        <v>122</v>
      </c>
      <c r="B16922" s="2">
        <f>_xlfn.XLOOKUP(C16922,country_id!$B$2:$B$326,country_id!$A$2:$A$326,,0)</f>
        <v>289</v>
      </c>
      <c r="C16922" s="2" t="s">
        <v>66</v>
      </c>
      <c r="D16922" s="2" t="s">
        <v>1350</v>
      </c>
      <c r="E16922" s="2" t="s">
        <v>1293</v>
      </c>
      <c r="F16922" s="3">
        <v>45106</v>
      </c>
    </row>
    <row r="16923" spans="1:6" x14ac:dyDescent="0.35">
      <c r="A16923" s="2">
        <v>123</v>
      </c>
      <c r="B16923" s="2">
        <f>_xlfn.XLOOKUP(C16923,country_id!$B$2:$B$326,country_id!$A$2:$A$326,,0)</f>
        <v>284</v>
      </c>
      <c r="C16923" s="2" t="s">
        <v>77</v>
      </c>
      <c r="D16923" s="2" t="s">
        <v>1363</v>
      </c>
      <c r="E16923" s="2" t="s">
        <v>1293</v>
      </c>
      <c r="F16923" s="3">
        <v>45106</v>
      </c>
    </row>
    <row r="16924" spans="1:6" x14ac:dyDescent="0.35">
      <c r="A16924" s="2">
        <v>124</v>
      </c>
      <c r="B16924" s="2">
        <f>_xlfn.XLOOKUP(C16924,country_id!$B$2:$B$326,country_id!$A$2:$A$326,,0)</f>
        <v>325</v>
      </c>
      <c r="C16924" s="2" t="s">
        <v>266</v>
      </c>
      <c r="D16924" s="2" t="s">
        <v>1301</v>
      </c>
      <c r="E16924" s="2" t="s">
        <v>1293</v>
      </c>
      <c r="F16924" s="3">
        <v>45106</v>
      </c>
    </row>
    <row r="16925" spans="1:6" x14ac:dyDescent="0.35">
      <c r="A16925" s="2">
        <v>125</v>
      </c>
      <c r="B16925" s="2">
        <f>_xlfn.XLOOKUP(C16925,country_id!$B$2:$B$326,country_id!$A$2:$A$326,,0)</f>
        <v>54</v>
      </c>
      <c r="C16925" s="2" t="s">
        <v>32</v>
      </c>
      <c r="D16925" s="2" t="s">
        <v>1324</v>
      </c>
      <c r="E16925" s="2" t="s">
        <v>1293</v>
      </c>
      <c r="F16925" s="3">
        <v>45106</v>
      </c>
    </row>
    <row r="16926" spans="1:6" x14ac:dyDescent="0.35">
      <c r="A16926" s="2">
        <v>126</v>
      </c>
      <c r="B16926" s="2">
        <f>_xlfn.XLOOKUP(C16926,country_id!$B$2:$B$326,country_id!$A$2:$A$326,,0)</f>
        <v>167</v>
      </c>
      <c r="C16926" s="2" t="s">
        <v>74</v>
      </c>
      <c r="D16926" s="2" t="s">
        <v>1302</v>
      </c>
      <c r="E16926" s="2" t="s">
        <v>1293</v>
      </c>
      <c r="F16926" s="3">
        <v>45106</v>
      </c>
    </row>
    <row r="16927" spans="1:6" x14ac:dyDescent="0.35">
      <c r="A16927" s="2">
        <v>127</v>
      </c>
      <c r="B16927" s="2">
        <f>_xlfn.XLOOKUP(C16927,country_id!$B$2:$B$326,country_id!$A$2:$A$326,,0)</f>
        <v>159</v>
      </c>
      <c r="C16927" s="2" t="s">
        <v>51</v>
      </c>
      <c r="D16927" s="2" t="s">
        <v>1340</v>
      </c>
      <c r="E16927" s="2" t="s">
        <v>1293</v>
      </c>
      <c r="F16927" s="3">
        <v>45106</v>
      </c>
    </row>
    <row r="16928" spans="1:6" x14ac:dyDescent="0.35">
      <c r="A16928" s="2">
        <v>140</v>
      </c>
      <c r="B16928" s="2">
        <f>_xlfn.XLOOKUP(C16928,country_id!$B$2:$B$326,country_id!$A$2:$A$326,,0)</f>
        <v>45</v>
      </c>
      <c r="C16928" s="2" t="s">
        <v>148</v>
      </c>
      <c r="D16928" s="2" t="s">
        <v>1351</v>
      </c>
      <c r="E16928" s="2" t="s">
        <v>1293</v>
      </c>
      <c r="F16928" s="3">
        <v>45106</v>
      </c>
    </row>
    <row r="16929" spans="1:6" x14ac:dyDescent="0.35">
      <c r="A16929" s="2">
        <v>128</v>
      </c>
      <c r="B16929" s="2">
        <f>_xlfn.XLOOKUP(C16929,country_id!$B$2:$B$326,country_id!$A$2:$A$326,,0)</f>
        <v>197</v>
      </c>
      <c r="C16929" s="2" t="s">
        <v>39</v>
      </c>
      <c r="D16929" s="2" t="s">
        <v>1375</v>
      </c>
      <c r="E16929" s="2" t="s">
        <v>1293</v>
      </c>
      <c r="F16929" s="3">
        <v>45106</v>
      </c>
    </row>
    <row r="16930" spans="1:6" x14ac:dyDescent="0.35">
      <c r="A16930" s="2">
        <v>130</v>
      </c>
      <c r="B16930" s="2">
        <f>_xlfn.XLOOKUP(C16930,country_id!$B$2:$B$326,country_id!$A$2:$A$326,,0)</f>
        <v>63</v>
      </c>
      <c r="C16930" s="2" t="s">
        <v>57</v>
      </c>
      <c r="D16930" s="2" t="s">
        <v>1405</v>
      </c>
      <c r="E16930" s="2" t="s">
        <v>1293</v>
      </c>
      <c r="F16930" s="3">
        <v>45106</v>
      </c>
    </row>
    <row r="16931" spans="1:6" x14ac:dyDescent="0.35">
      <c r="A16931" s="2">
        <v>131</v>
      </c>
      <c r="B16931" s="2">
        <f>_xlfn.XLOOKUP(C16931,country_id!$B$2:$B$326,country_id!$A$2:$A$326,,0)</f>
        <v>274</v>
      </c>
      <c r="C16931" s="2" t="s">
        <v>29</v>
      </c>
      <c r="D16931" s="2" t="s">
        <v>1333</v>
      </c>
      <c r="E16931" s="2" t="s">
        <v>1293</v>
      </c>
      <c r="F16931" s="3">
        <v>45106</v>
      </c>
    </row>
    <row r="16932" spans="1:6" x14ac:dyDescent="0.35">
      <c r="A16932" s="2">
        <v>193</v>
      </c>
      <c r="B16932" s="2">
        <f>_xlfn.XLOOKUP(C16932,country_id!$B$2:$B$326,country_id!$A$2:$A$326,,0)</f>
        <v>78</v>
      </c>
      <c r="C16932" s="2" t="s">
        <v>121</v>
      </c>
      <c r="D16932" s="2" t="s">
        <v>1386</v>
      </c>
      <c r="E16932" s="2" t="s">
        <v>1293</v>
      </c>
      <c r="F16932" s="3">
        <v>45106</v>
      </c>
    </row>
    <row r="16933" spans="1:6" x14ac:dyDescent="0.35">
      <c r="A16933" s="2">
        <v>196</v>
      </c>
      <c r="B16933" s="2">
        <f>_xlfn.XLOOKUP(C16933,country_id!$B$2:$B$326,country_id!$A$2:$A$326,,0)</f>
        <v>257</v>
      </c>
      <c r="C16933" s="2" t="s">
        <v>155</v>
      </c>
      <c r="D16933" s="2" t="s">
        <v>1325</v>
      </c>
      <c r="E16933" s="2" t="s">
        <v>1293</v>
      </c>
      <c r="F16933" s="3">
        <v>45106</v>
      </c>
    </row>
    <row r="16934" spans="1:6" x14ac:dyDescent="0.35">
      <c r="A16934" s="2">
        <v>198</v>
      </c>
      <c r="B16934" s="2">
        <f>_xlfn.XLOOKUP(C16934,country_id!$B$2:$B$326,country_id!$A$2:$A$326,,0)</f>
        <v>90</v>
      </c>
      <c r="C16934" s="2" t="s">
        <v>1396</v>
      </c>
      <c r="D16934" s="2" t="s">
        <v>1397</v>
      </c>
      <c r="E16934" s="2" t="s">
        <v>1293</v>
      </c>
      <c r="F16934" s="3">
        <v>45106</v>
      </c>
    </row>
    <row r="16935" spans="1:6" x14ac:dyDescent="0.35">
      <c r="A16935" s="2">
        <v>199</v>
      </c>
      <c r="B16935" s="2">
        <f>_xlfn.XLOOKUP(C16935,country_id!$B$2:$B$326,country_id!$A$2:$A$326,,0)</f>
        <v>266</v>
      </c>
      <c r="C16935" s="2" t="s">
        <v>236</v>
      </c>
      <c r="D16935" s="2" t="s">
        <v>1322</v>
      </c>
      <c r="E16935" s="2" t="s">
        <v>1293</v>
      </c>
      <c r="F16935" s="3">
        <v>45106</v>
      </c>
    </row>
    <row r="16936" spans="1:6" x14ac:dyDescent="0.35">
      <c r="A16936" s="2">
        <v>168</v>
      </c>
      <c r="B16936" s="2">
        <f>_xlfn.XLOOKUP(C16936,country_id!$B$2:$B$326,country_id!$A$2:$A$326,,0)</f>
        <v>271</v>
      </c>
      <c r="C16936" s="2" t="s">
        <v>42</v>
      </c>
      <c r="D16936" s="2" t="s">
        <v>1408</v>
      </c>
      <c r="E16936" s="2" t="s">
        <v>1293</v>
      </c>
      <c r="F16936" s="3">
        <v>45106</v>
      </c>
    </row>
    <row r="16937" spans="1:6" x14ac:dyDescent="0.35">
      <c r="A16937" s="2">
        <v>180</v>
      </c>
      <c r="B16937" s="2">
        <f>_xlfn.XLOOKUP(C16937,country_id!$B$2:$B$326,country_id!$A$2:$A$326,,0)</f>
        <v>178</v>
      </c>
      <c r="C16937" s="2" t="s">
        <v>113</v>
      </c>
      <c r="D16937" s="2" t="s">
        <v>1332</v>
      </c>
      <c r="E16937" s="2" t="s">
        <v>1293</v>
      </c>
      <c r="F16937" s="3">
        <v>45106</v>
      </c>
    </row>
    <row r="16938" spans="1:6" x14ac:dyDescent="0.35">
      <c r="A16938" s="2">
        <v>181</v>
      </c>
      <c r="B16938" s="2">
        <f>_xlfn.XLOOKUP(C16938,country_id!$B$2:$B$326,country_id!$A$2:$A$326,,0)</f>
        <v>56</v>
      </c>
      <c r="C16938" s="2" t="s">
        <v>255</v>
      </c>
      <c r="D16938" s="2" t="s">
        <v>1315</v>
      </c>
      <c r="E16938" s="2" t="s">
        <v>1293</v>
      </c>
      <c r="F16938" s="3">
        <v>45106</v>
      </c>
    </row>
    <row r="16939" spans="1:6" x14ac:dyDescent="0.35">
      <c r="A16939" s="2">
        <v>187</v>
      </c>
      <c r="B16939" s="2">
        <f>_xlfn.XLOOKUP(C16939,country_id!$B$2:$B$326,country_id!$A$2:$A$326,,0)</f>
        <v>247</v>
      </c>
      <c r="C16939" s="2" t="s">
        <v>23</v>
      </c>
      <c r="D16939" s="2" t="s">
        <v>1395</v>
      </c>
      <c r="E16939" s="2" t="s">
        <v>1293</v>
      </c>
      <c r="F16939" s="3">
        <v>45106</v>
      </c>
    </row>
    <row r="16940" spans="1:6" x14ac:dyDescent="0.35">
      <c r="A16940" s="2">
        <v>117</v>
      </c>
      <c r="B16940" s="2">
        <f>_xlfn.XLOOKUP(C16940,country_id!$B$2:$B$326,country_id!$A$2:$A$326,,0)</f>
        <v>189</v>
      </c>
      <c r="C16940" s="2" t="s">
        <v>45</v>
      </c>
      <c r="D16940" s="2" t="s">
        <v>1334</v>
      </c>
      <c r="E16940" s="2" t="s">
        <v>1293</v>
      </c>
      <c r="F16940" s="3">
        <v>45106</v>
      </c>
    </row>
    <row r="16941" spans="1:6" x14ac:dyDescent="0.35">
      <c r="A16941" s="2">
        <v>119</v>
      </c>
      <c r="B16941" s="2">
        <f>_xlfn.XLOOKUP(C16941,country_id!$B$2:$B$326,country_id!$A$2:$A$326,,0)</f>
        <v>106</v>
      </c>
      <c r="C16941" s="2" t="s">
        <v>80</v>
      </c>
      <c r="D16941" s="2" t="s">
        <v>1311</v>
      </c>
      <c r="E16941" s="2" t="s">
        <v>1293</v>
      </c>
      <c r="F16941" s="3">
        <v>45106</v>
      </c>
    </row>
    <row r="16942" spans="1:6" x14ac:dyDescent="0.35">
      <c r="A16942" s="2">
        <v>50</v>
      </c>
      <c r="B16942" s="2">
        <f>_xlfn.XLOOKUP(C16942,country_id!$B$2:$B$326,country_id!$A$2:$A$326,,0)</f>
        <v>170</v>
      </c>
      <c r="C16942" s="2" t="s">
        <v>79</v>
      </c>
      <c r="D16942" s="2" t="s">
        <v>1353</v>
      </c>
      <c r="E16942" s="2" t="s">
        <v>1293</v>
      </c>
      <c r="F16942" s="3">
        <v>45106</v>
      </c>
    </row>
    <row r="16943" spans="1:6" x14ac:dyDescent="0.35">
      <c r="A16943" s="2">
        <v>51</v>
      </c>
      <c r="B16943" s="2">
        <f>_xlfn.XLOOKUP(C16943,country_id!$B$2:$B$326,country_id!$A$2:$A$326,,0)</f>
        <v>140</v>
      </c>
      <c r="C16943" s="2" t="s">
        <v>56</v>
      </c>
      <c r="D16943" s="2" t="s">
        <v>1296</v>
      </c>
      <c r="E16943" s="2" t="s">
        <v>1293</v>
      </c>
      <c r="F16943" s="3">
        <v>45106</v>
      </c>
    </row>
    <row r="16944" spans="1:6" x14ac:dyDescent="0.35">
      <c r="A16944" s="2">
        <v>59</v>
      </c>
      <c r="B16944" s="2">
        <f>_xlfn.XLOOKUP(C16944,country_id!$B$2:$B$326,country_id!$A$2:$A$326,,0)</f>
        <v>110</v>
      </c>
      <c r="C16944" s="2" t="s">
        <v>35</v>
      </c>
      <c r="D16944" s="2" t="s">
        <v>1307</v>
      </c>
      <c r="E16944" s="2" t="s">
        <v>1293</v>
      </c>
      <c r="F16944" s="3">
        <v>45106</v>
      </c>
    </row>
    <row r="16945" spans="1:6" x14ac:dyDescent="0.35">
      <c r="A16945" s="2">
        <v>62</v>
      </c>
      <c r="B16945" s="2">
        <f>_xlfn.XLOOKUP(C16945,country_id!$B$2:$B$326,country_id!$A$2:$A$326,,0)</f>
        <v>268</v>
      </c>
      <c r="C16945" s="2" t="s">
        <v>47</v>
      </c>
      <c r="D16945" s="2" t="s">
        <v>1347</v>
      </c>
      <c r="E16945" s="2" t="s">
        <v>1293</v>
      </c>
      <c r="F16945" s="3">
        <v>45106</v>
      </c>
    </row>
    <row r="16946" spans="1:6" x14ac:dyDescent="0.35">
      <c r="A16946" s="2">
        <v>55</v>
      </c>
      <c r="B16946" s="2">
        <f>_xlfn.XLOOKUP(C16946,country_id!$B$2:$B$326,country_id!$A$2:$A$326,,0)</f>
        <v>44</v>
      </c>
      <c r="C16946" s="2" t="s">
        <v>65</v>
      </c>
      <c r="D16946" s="2" t="s">
        <v>1364</v>
      </c>
      <c r="E16946" s="2" t="s">
        <v>1293</v>
      </c>
      <c r="F16946" s="3">
        <v>45106</v>
      </c>
    </row>
    <row r="16947" spans="1:6" x14ac:dyDescent="0.35">
      <c r="A16947" s="2">
        <v>43</v>
      </c>
      <c r="B16947" s="2">
        <f>_xlfn.XLOOKUP(C16947,country_id!$B$2:$B$326,country_id!$A$2:$A$326,,0)</f>
        <v>47</v>
      </c>
      <c r="C16947" s="2" t="s">
        <v>68</v>
      </c>
      <c r="D16947" s="2" t="s">
        <v>1297</v>
      </c>
      <c r="E16947" s="2" t="s">
        <v>1293</v>
      </c>
      <c r="F16947" s="3">
        <v>45106</v>
      </c>
    </row>
    <row r="16948" spans="1:6" x14ac:dyDescent="0.35">
      <c r="A16948" s="2">
        <v>33</v>
      </c>
      <c r="B16948" s="2">
        <f>_xlfn.XLOOKUP(C16948,country_id!$B$2:$B$326,country_id!$A$2:$A$326,,0)</f>
        <v>6</v>
      </c>
      <c r="C16948" s="2" t="s">
        <v>38</v>
      </c>
      <c r="D16948" s="2" t="s">
        <v>1294</v>
      </c>
      <c r="E16948" s="2" t="s">
        <v>1293</v>
      </c>
      <c r="F16948" s="3">
        <v>45106</v>
      </c>
    </row>
    <row r="16949" spans="1:6" x14ac:dyDescent="0.35">
      <c r="A16949" s="2">
        <v>34</v>
      </c>
      <c r="B16949" s="2">
        <f>_xlfn.XLOOKUP(C16949,country_id!$B$2:$B$326,country_id!$A$2:$A$326,,0)</f>
        <v>84</v>
      </c>
      <c r="C16949" s="2" t="s">
        <v>73</v>
      </c>
      <c r="D16949" s="2" t="s">
        <v>1298</v>
      </c>
      <c r="E16949" s="2" t="s">
        <v>1293</v>
      </c>
      <c r="F16949" s="3">
        <v>45106</v>
      </c>
    </row>
    <row r="16950" spans="1:6" x14ac:dyDescent="0.35">
      <c r="A16950" s="2">
        <v>39</v>
      </c>
      <c r="B16950" s="2">
        <f>_xlfn.XLOOKUP(C16950,country_id!$B$2:$B$326,country_id!$A$2:$A$326,,0)</f>
        <v>198</v>
      </c>
      <c r="C16950" s="2" t="s">
        <v>62</v>
      </c>
      <c r="D16950" s="2" t="s">
        <v>1310</v>
      </c>
      <c r="E16950" s="2" t="s">
        <v>1293</v>
      </c>
      <c r="F16950" s="3">
        <v>45106</v>
      </c>
    </row>
    <row r="16951" spans="1:6" x14ac:dyDescent="0.35">
      <c r="A16951" s="2">
        <v>31</v>
      </c>
      <c r="B16951" s="2">
        <f>_xlfn.XLOOKUP(C16951,country_id!$B$2:$B$326,country_id!$A$2:$A$326,,0)</f>
        <v>292</v>
      </c>
      <c r="C16951" s="2" t="s">
        <v>50</v>
      </c>
      <c r="D16951" s="2" t="s">
        <v>1308</v>
      </c>
      <c r="E16951" s="2" t="s">
        <v>1293</v>
      </c>
      <c r="F16951" s="3">
        <v>45106</v>
      </c>
    </row>
    <row r="16952" spans="1:6" x14ac:dyDescent="0.35">
      <c r="A16952" s="2">
        <v>66</v>
      </c>
      <c r="B16952" s="2">
        <f>_xlfn.XLOOKUP(C16952,country_id!$B$2:$B$326,country_id!$A$2:$A$326,,0)</f>
        <v>50</v>
      </c>
      <c r="C16952" s="2" t="s">
        <v>82</v>
      </c>
      <c r="D16952" s="2" t="s">
        <v>1342</v>
      </c>
      <c r="E16952" s="2" t="s">
        <v>1293</v>
      </c>
      <c r="F16952" s="3">
        <v>45106</v>
      </c>
    </row>
    <row r="16953" spans="1:6" x14ac:dyDescent="0.35">
      <c r="A16953" s="2">
        <v>99</v>
      </c>
      <c r="B16953" s="2">
        <f>_xlfn.XLOOKUP(C16953,country_id!$B$2:$B$326,country_id!$A$2:$A$326,,0)</f>
        <v>177</v>
      </c>
      <c r="C16953" s="2" t="s">
        <v>60</v>
      </c>
      <c r="D16953" s="2" t="s">
        <v>1343</v>
      </c>
      <c r="E16953" s="2" t="s">
        <v>1293</v>
      </c>
      <c r="F16953" s="3">
        <v>45106</v>
      </c>
    </row>
    <row r="16954" spans="1:6" x14ac:dyDescent="0.35">
      <c r="A16954" s="2">
        <v>106</v>
      </c>
      <c r="B16954" s="2">
        <f>_xlfn.XLOOKUP(C16954,country_id!$B$2:$B$326,country_id!$A$2:$A$326,,0)</f>
        <v>64</v>
      </c>
      <c r="C16954" s="2" t="s">
        <v>41</v>
      </c>
      <c r="D16954" s="2" t="s">
        <v>1369</v>
      </c>
      <c r="E16954" s="2" t="s">
        <v>1293</v>
      </c>
      <c r="F16954" s="3">
        <v>45106</v>
      </c>
    </row>
    <row r="16955" spans="1:6" x14ac:dyDescent="0.35">
      <c r="A16955" s="2">
        <v>107</v>
      </c>
      <c r="B16955" s="2">
        <f>_xlfn.XLOOKUP(C16955,country_id!$B$2:$B$326,country_id!$A$2:$A$326,,0)</f>
        <v>165</v>
      </c>
      <c r="C16955" s="2" t="s">
        <v>31</v>
      </c>
      <c r="D16955" s="2" t="s">
        <v>1355</v>
      </c>
      <c r="E16955" s="2" t="s">
        <v>1293</v>
      </c>
      <c r="F16955" s="3">
        <v>45106</v>
      </c>
    </row>
    <row r="16956" spans="1:6" x14ac:dyDescent="0.35">
      <c r="A16956" s="2">
        <v>111</v>
      </c>
      <c r="B16956" s="2">
        <f>_xlfn.XLOOKUP(C16956,country_id!$B$2:$B$326,country_id!$A$2:$A$326,,0)</f>
        <v>122</v>
      </c>
      <c r="C16956" s="2" t="s">
        <v>63</v>
      </c>
      <c r="D16956" s="2" t="s">
        <v>1330</v>
      </c>
      <c r="E16956" s="2" t="s">
        <v>1293</v>
      </c>
      <c r="F16956" s="3">
        <v>45106</v>
      </c>
    </row>
    <row r="16957" spans="1:6" x14ac:dyDescent="0.35">
      <c r="A16957" s="2">
        <v>112</v>
      </c>
      <c r="B16957" s="2">
        <f>_xlfn.XLOOKUP(C16957,country_id!$B$2:$B$326,country_id!$A$2:$A$326,,0)</f>
        <v>191</v>
      </c>
      <c r="C16957" s="2" t="s">
        <v>69</v>
      </c>
      <c r="D16957" s="2" t="s">
        <v>1323</v>
      </c>
      <c r="E16957" s="2" t="s">
        <v>1293</v>
      </c>
      <c r="F16957" s="3">
        <v>45106</v>
      </c>
    </row>
    <row r="16958" spans="1:6" x14ac:dyDescent="0.35">
      <c r="A16958" s="2">
        <v>114</v>
      </c>
      <c r="B16958" s="2">
        <f>_xlfn.XLOOKUP(C16958,country_id!$B$2:$B$326,country_id!$A$2:$A$326,,0)</f>
        <v>10</v>
      </c>
      <c r="C16958" s="2" t="s">
        <v>36</v>
      </c>
      <c r="D16958" s="2" t="s">
        <v>1338</v>
      </c>
      <c r="E16958" s="2" t="s">
        <v>1293</v>
      </c>
      <c r="F16958" s="3">
        <v>45106</v>
      </c>
    </row>
    <row r="16959" spans="1:6" x14ac:dyDescent="0.35">
      <c r="A16959" s="2">
        <v>105</v>
      </c>
      <c r="B16959" s="2">
        <f>_xlfn.XLOOKUP(C16959,country_id!$B$2:$B$326,country_id!$A$2:$A$326,,0)</f>
        <v>148</v>
      </c>
      <c r="C16959" s="2" t="s">
        <v>143</v>
      </c>
      <c r="D16959" s="2" t="s">
        <v>1354</v>
      </c>
      <c r="E16959" s="2" t="s">
        <v>1293</v>
      </c>
      <c r="F16959" s="3">
        <v>45106</v>
      </c>
    </row>
    <row r="16960" spans="1:6" x14ac:dyDescent="0.35">
      <c r="A16960" s="2">
        <v>93</v>
      </c>
      <c r="B16960" s="2">
        <f>_xlfn.XLOOKUP(C16960,country_id!$B$2:$B$326,country_id!$A$2:$A$326,,0)</f>
        <v>31</v>
      </c>
      <c r="C16960" s="2" t="s">
        <v>18</v>
      </c>
      <c r="D16960" s="2" t="s">
        <v>1344</v>
      </c>
      <c r="E16960" s="2" t="s">
        <v>1293</v>
      </c>
      <c r="F16960" s="3">
        <v>45106</v>
      </c>
    </row>
    <row r="16961" spans="1:6" x14ac:dyDescent="0.35">
      <c r="A16961" s="2">
        <v>91</v>
      </c>
      <c r="B16961" s="2">
        <f>_xlfn.XLOOKUP(C16961,country_id!$B$2:$B$326,country_id!$A$2:$A$326,,0)</f>
        <v>89</v>
      </c>
      <c r="C16961" s="2" t="s">
        <v>53</v>
      </c>
      <c r="D16961" s="2" t="s">
        <v>1312</v>
      </c>
      <c r="E16961" s="2" t="s">
        <v>1293</v>
      </c>
      <c r="F16961" s="3">
        <v>45106</v>
      </c>
    </row>
    <row r="16962" spans="1:6" x14ac:dyDescent="0.35">
      <c r="A16962" s="2">
        <v>69</v>
      </c>
      <c r="B16962" s="2">
        <f>_xlfn.XLOOKUP(C16962,country_id!$B$2:$B$326,country_id!$A$2:$A$326,,0)</f>
        <v>82</v>
      </c>
      <c r="C16962" s="2" t="s">
        <v>59</v>
      </c>
      <c r="D16962" s="2" t="s">
        <v>1401</v>
      </c>
      <c r="E16962" s="2" t="s">
        <v>1293</v>
      </c>
      <c r="F16962" s="3">
        <v>45106</v>
      </c>
    </row>
    <row r="16963" spans="1:6" x14ac:dyDescent="0.35">
      <c r="A16963" s="2">
        <v>92</v>
      </c>
      <c r="B16963" s="2">
        <f>_xlfn.XLOOKUP(C16963,country_id!$B$2:$B$326,country_id!$A$2:$A$326,,0)</f>
        <v>297</v>
      </c>
      <c r="C16963" s="2" t="s">
        <v>76</v>
      </c>
      <c r="D16963" s="2" t="s">
        <v>1371</v>
      </c>
      <c r="E16963" s="2" t="s">
        <v>1293</v>
      </c>
      <c r="F16963" s="3">
        <v>45106</v>
      </c>
    </row>
    <row r="16964" spans="1:6" x14ac:dyDescent="0.35">
      <c r="A16964" s="2">
        <v>80</v>
      </c>
      <c r="B16964" s="2">
        <f>_xlfn.XLOOKUP(C16964,country_id!$B$2:$B$326,country_id!$A$2:$A$326,,0)</f>
        <v>121</v>
      </c>
      <c r="C16964" s="2" t="s">
        <v>71</v>
      </c>
      <c r="D16964" s="2" t="s">
        <v>1360</v>
      </c>
      <c r="E16964" s="2" t="s">
        <v>1293</v>
      </c>
      <c r="F16964" s="3">
        <v>45106</v>
      </c>
    </row>
    <row r="16965" spans="1:6" x14ac:dyDescent="0.35">
      <c r="A16965" s="2">
        <v>84</v>
      </c>
      <c r="B16965" s="2">
        <f>_xlfn.XLOOKUP(C16965,country_id!$B$2:$B$326,country_id!$A$2:$A$326,,0)</f>
        <v>323</v>
      </c>
      <c r="C16965" s="2" t="s">
        <v>25</v>
      </c>
      <c r="D16965" s="2" t="s">
        <v>1292</v>
      </c>
      <c r="E16965" s="2" t="s">
        <v>1293</v>
      </c>
      <c r="F16965" s="3">
        <v>45106</v>
      </c>
    </row>
    <row r="16966" spans="1:6" x14ac:dyDescent="0.35">
      <c r="A16966" s="2">
        <v>85</v>
      </c>
      <c r="B16966" s="2">
        <f>_xlfn.XLOOKUP(C16966,country_id!$B$2:$B$326,country_id!$A$2:$A$326,,0)</f>
        <v>103</v>
      </c>
      <c r="C16966" s="2" t="s">
        <v>28</v>
      </c>
      <c r="D16966" s="2" t="s">
        <v>1309</v>
      </c>
      <c r="E16966" s="2" t="s">
        <v>1293</v>
      </c>
      <c r="F16966" s="3">
        <v>45106</v>
      </c>
    </row>
    <row r="16967" spans="1:6" x14ac:dyDescent="0.35">
      <c r="A16967" s="2">
        <v>69</v>
      </c>
      <c r="B16967" s="2">
        <f>_xlfn.XLOOKUP(C16967,country_id!$B$2:$B$326,country_id!$A$2:$A$326,,0)</f>
        <v>82</v>
      </c>
      <c r="C16967" s="2" t="s">
        <v>59</v>
      </c>
      <c r="D16967" s="2" t="s">
        <v>1401</v>
      </c>
      <c r="E16967" s="2" t="s">
        <v>1293</v>
      </c>
      <c r="F16967" s="3">
        <v>45127</v>
      </c>
    </row>
    <row r="16968" spans="1:6" x14ac:dyDescent="0.35">
      <c r="A16968" s="2">
        <v>66</v>
      </c>
      <c r="B16968" s="2">
        <f>_xlfn.XLOOKUP(C16968,country_id!$B$2:$B$326,country_id!$A$2:$A$326,,0)</f>
        <v>50</v>
      </c>
      <c r="C16968" s="2" t="s">
        <v>82</v>
      </c>
      <c r="D16968" s="2" t="s">
        <v>1342</v>
      </c>
      <c r="E16968" s="2" t="s">
        <v>1293</v>
      </c>
      <c r="F16968" s="3">
        <v>45127</v>
      </c>
    </row>
    <row r="16969" spans="1:6" x14ac:dyDescent="0.35">
      <c r="A16969" s="2">
        <v>63</v>
      </c>
      <c r="B16969" s="2">
        <f>_xlfn.XLOOKUP(C16969,country_id!$B$2:$B$326,country_id!$A$2:$A$326,,0)</f>
        <v>268</v>
      </c>
      <c r="C16969" s="2" t="s">
        <v>47</v>
      </c>
      <c r="D16969" s="2" t="s">
        <v>1347</v>
      </c>
      <c r="E16969" s="2" t="s">
        <v>1293</v>
      </c>
      <c r="F16969" s="3">
        <v>45127</v>
      </c>
    </row>
    <row r="16970" spans="1:6" x14ac:dyDescent="0.35">
      <c r="A16970" s="2">
        <v>60</v>
      </c>
      <c r="B16970" s="2">
        <f>_xlfn.XLOOKUP(C16970,country_id!$B$2:$B$326,country_id!$A$2:$A$326,,0)</f>
        <v>110</v>
      </c>
      <c r="C16970" s="2" t="s">
        <v>35</v>
      </c>
      <c r="D16970" s="2" t="s">
        <v>1307</v>
      </c>
      <c r="E16970" s="2" t="s">
        <v>1293</v>
      </c>
      <c r="F16970" s="3">
        <v>45127</v>
      </c>
    </row>
    <row r="16971" spans="1:6" x14ac:dyDescent="0.35">
      <c r="A16971" s="2">
        <v>56</v>
      </c>
      <c r="B16971" s="2">
        <f>_xlfn.XLOOKUP(C16971,country_id!$B$2:$B$326,country_id!$A$2:$A$326,,0)</f>
        <v>44</v>
      </c>
      <c r="C16971" s="2" t="s">
        <v>65</v>
      </c>
      <c r="D16971" s="2" t="s">
        <v>1364</v>
      </c>
      <c r="E16971" s="2" t="s">
        <v>1293</v>
      </c>
      <c r="F16971" s="3">
        <v>45127</v>
      </c>
    </row>
    <row r="16972" spans="1:6" x14ac:dyDescent="0.35">
      <c r="A16972" s="2">
        <v>101</v>
      </c>
      <c r="B16972" s="2">
        <f>_xlfn.XLOOKUP(C16972,country_id!$B$2:$B$326,country_id!$A$2:$A$326,,0)</f>
        <v>177</v>
      </c>
      <c r="C16972" s="2" t="s">
        <v>60</v>
      </c>
      <c r="D16972" s="2" t="s">
        <v>1343</v>
      </c>
      <c r="E16972" s="2" t="s">
        <v>1293</v>
      </c>
      <c r="F16972" s="3">
        <v>45127</v>
      </c>
    </row>
    <row r="16973" spans="1:6" x14ac:dyDescent="0.35">
      <c r="A16973" s="2">
        <v>93</v>
      </c>
      <c r="B16973" s="2">
        <f>_xlfn.XLOOKUP(C16973,country_id!$B$2:$B$326,country_id!$A$2:$A$326,,0)</f>
        <v>31</v>
      </c>
      <c r="C16973" s="2" t="s">
        <v>18</v>
      </c>
      <c r="D16973" s="2" t="s">
        <v>1344</v>
      </c>
      <c r="E16973" s="2" t="s">
        <v>1293</v>
      </c>
      <c r="F16973" s="3">
        <v>45127</v>
      </c>
    </row>
    <row r="16974" spans="1:6" x14ac:dyDescent="0.35">
      <c r="A16974" s="2">
        <v>92</v>
      </c>
      <c r="B16974" s="2">
        <f>_xlfn.XLOOKUP(C16974,country_id!$B$2:$B$326,country_id!$A$2:$A$326,,0)</f>
        <v>297</v>
      </c>
      <c r="C16974" s="2" t="s">
        <v>76</v>
      </c>
      <c r="D16974" s="2" t="s">
        <v>1371</v>
      </c>
      <c r="E16974" s="2" t="s">
        <v>1293</v>
      </c>
      <c r="F16974" s="3">
        <v>45127</v>
      </c>
    </row>
    <row r="16975" spans="1:6" x14ac:dyDescent="0.35">
      <c r="A16975" s="2">
        <v>85</v>
      </c>
      <c r="B16975" s="2">
        <f>_xlfn.XLOOKUP(C16975,country_id!$B$2:$B$326,country_id!$A$2:$A$326,,0)</f>
        <v>103</v>
      </c>
      <c r="C16975" s="2" t="s">
        <v>28</v>
      </c>
      <c r="D16975" s="2" t="s">
        <v>1309</v>
      </c>
      <c r="E16975" s="2" t="s">
        <v>1293</v>
      </c>
      <c r="F16975" s="3">
        <v>45127</v>
      </c>
    </row>
    <row r="16976" spans="1:6" x14ac:dyDescent="0.35">
      <c r="A16976" s="2">
        <v>84</v>
      </c>
      <c r="B16976" s="2">
        <f>_xlfn.XLOOKUP(C16976,country_id!$B$2:$B$326,country_id!$A$2:$A$326,,0)</f>
        <v>323</v>
      </c>
      <c r="C16976" s="2" t="s">
        <v>25</v>
      </c>
      <c r="D16976" s="2" t="s">
        <v>1292</v>
      </c>
      <c r="E16976" s="2" t="s">
        <v>1293</v>
      </c>
      <c r="F16976" s="3">
        <v>45127</v>
      </c>
    </row>
    <row r="16977" spans="1:6" x14ac:dyDescent="0.35">
      <c r="A16977" s="2">
        <v>81</v>
      </c>
      <c r="B16977" s="2">
        <f>_xlfn.XLOOKUP(C16977,country_id!$B$2:$B$326,country_id!$A$2:$A$326,,0)</f>
        <v>121</v>
      </c>
      <c r="C16977" s="2" t="s">
        <v>71</v>
      </c>
      <c r="D16977" s="2" t="s">
        <v>1360</v>
      </c>
      <c r="E16977" s="2" t="s">
        <v>1293</v>
      </c>
      <c r="F16977" s="3">
        <v>45127</v>
      </c>
    </row>
    <row r="16978" spans="1:6" x14ac:dyDescent="0.35">
      <c r="A16978" s="2">
        <v>91</v>
      </c>
      <c r="B16978" s="2">
        <f>_xlfn.XLOOKUP(C16978,country_id!$B$2:$B$326,country_id!$A$2:$A$326,,0)</f>
        <v>89</v>
      </c>
      <c r="C16978" s="2" t="s">
        <v>53</v>
      </c>
      <c r="D16978" s="2" t="s">
        <v>1312</v>
      </c>
      <c r="E16978" s="2" t="s">
        <v>1293</v>
      </c>
      <c r="F16978" s="3">
        <v>45127</v>
      </c>
    </row>
    <row r="16979" spans="1:6" x14ac:dyDescent="0.35">
      <c r="A16979" s="2">
        <v>52</v>
      </c>
      <c r="B16979" s="2">
        <f>_xlfn.XLOOKUP(C16979,country_id!$B$2:$B$326,country_id!$A$2:$A$326,,0)</f>
        <v>140</v>
      </c>
      <c r="C16979" s="2" t="s">
        <v>56</v>
      </c>
      <c r="D16979" s="2" t="s">
        <v>1296</v>
      </c>
      <c r="E16979" s="2" t="s">
        <v>1293</v>
      </c>
      <c r="F16979" s="3">
        <v>45127</v>
      </c>
    </row>
    <row r="16980" spans="1:6" x14ac:dyDescent="0.35">
      <c r="A16980" s="2">
        <v>51</v>
      </c>
      <c r="B16980" s="2">
        <f>_xlfn.XLOOKUP(C16980,country_id!$B$2:$B$326,country_id!$A$2:$A$326,,0)</f>
        <v>170</v>
      </c>
      <c r="C16980" s="2" t="s">
        <v>79</v>
      </c>
      <c r="D16980" s="2" t="s">
        <v>1353</v>
      </c>
      <c r="E16980" s="2" t="s">
        <v>1293</v>
      </c>
      <c r="F16980" s="3">
        <v>45127</v>
      </c>
    </row>
    <row r="16981" spans="1:6" x14ac:dyDescent="0.35">
      <c r="A16981" s="2">
        <v>18</v>
      </c>
      <c r="B16981" s="2">
        <f>_xlfn.XLOOKUP(C16981,country_id!$B$2:$B$326,country_id!$A$2:$A$326,,0)</f>
        <v>255</v>
      </c>
      <c r="C16981" s="2" t="s">
        <v>44</v>
      </c>
      <c r="D16981" s="2" t="s">
        <v>1303</v>
      </c>
      <c r="E16981" s="2" t="s">
        <v>1293</v>
      </c>
      <c r="F16981" s="3">
        <v>45127</v>
      </c>
    </row>
    <row r="16982" spans="1:6" x14ac:dyDescent="0.35">
      <c r="A16982" s="2">
        <v>14</v>
      </c>
      <c r="B16982" s="2">
        <f>_xlfn.XLOOKUP(C16982,country_id!$B$2:$B$326,country_id!$A$2:$A$326,,0)</f>
        <v>188</v>
      </c>
      <c r="C16982" s="2" t="s">
        <v>85</v>
      </c>
      <c r="D16982" s="2" t="s">
        <v>1305</v>
      </c>
      <c r="E16982" s="2" t="s">
        <v>1293</v>
      </c>
      <c r="F16982" s="3">
        <v>45127</v>
      </c>
    </row>
    <row r="16983" spans="1:6" x14ac:dyDescent="0.35">
      <c r="A16983" s="2">
        <v>42</v>
      </c>
      <c r="B16983" s="2">
        <f>_xlfn.XLOOKUP(C16983,country_id!$B$2:$B$326,country_id!$A$2:$A$326,,0)</f>
        <v>47</v>
      </c>
      <c r="C16983" s="2" t="s">
        <v>68</v>
      </c>
      <c r="D16983" s="2" t="s">
        <v>1297</v>
      </c>
      <c r="E16983" s="2" t="s">
        <v>1293</v>
      </c>
      <c r="F16983" s="3">
        <v>45127</v>
      </c>
    </row>
    <row r="16984" spans="1:6" x14ac:dyDescent="0.35">
      <c r="A16984" s="2">
        <v>39</v>
      </c>
      <c r="B16984" s="2">
        <f>_xlfn.XLOOKUP(C16984,country_id!$B$2:$B$326,country_id!$A$2:$A$326,,0)</f>
        <v>198</v>
      </c>
      <c r="C16984" s="2" t="s">
        <v>62</v>
      </c>
      <c r="D16984" s="2" t="s">
        <v>1310</v>
      </c>
      <c r="E16984" s="2" t="s">
        <v>1293</v>
      </c>
      <c r="F16984" s="3">
        <v>45127</v>
      </c>
    </row>
    <row r="16985" spans="1:6" x14ac:dyDescent="0.35">
      <c r="A16985" s="2">
        <v>34</v>
      </c>
      <c r="B16985" s="2">
        <f>_xlfn.XLOOKUP(C16985,country_id!$B$2:$B$326,country_id!$A$2:$A$326,,0)</f>
        <v>84</v>
      </c>
      <c r="C16985" s="2" t="s">
        <v>73</v>
      </c>
      <c r="D16985" s="2" t="s">
        <v>1298</v>
      </c>
      <c r="E16985" s="2" t="s">
        <v>1293</v>
      </c>
      <c r="F16985" s="3">
        <v>45127</v>
      </c>
    </row>
    <row r="16986" spans="1:6" x14ac:dyDescent="0.35">
      <c r="A16986" s="2">
        <v>33</v>
      </c>
      <c r="B16986" s="2">
        <f>_xlfn.XLOOKUP(C16986,country_id!$B$2:$B$326,country_id!$A$2:$A$326,,0)</f>
        <v>6</v>
      </c>
      <c r="C16986" s="2" t="s">
        <v>38</v>
      </c>
      <c r="D16986" s="2" t="s">
        <v>1294</v>
      </c>
      <c r="E16986" s="2" t="s">
        <v>1293</v>
      </c>
      <c r="F16986" s="3">
        <v>45127</v>
      </c>
    </row>
    <row r="16987" spans="1:6" x14ac:dyDescent="0.35">
      <c r="A16987" s="2">
        <v>31</v>
      </c>
      <c r="B16987" s="2">
        <f>_xlfn.XLOOKUP(C16987,country_id!$B$2:$B$326,country_id!$A$2:$A$326,,0)</f>
        <v>292</v>
      </c>
      <c r="C16987" s="2" t="s">
        <v>50</v>
      </c>
      <c r="D16987" s="2" t="s">
        <v>1308</v>
      </c>
      <c r="E16987" s="2" t="s">
        <v>1293</v>
      </c>
      <c r="F16987" s="3">
        <v>45127</v>
      </c>
    </row>
    <row r="16988" spans="1:6" x14ac:dyDescent="0.35">
      <c r="A16988" s="2">
        <v>106</v>
      </c>
      <c r="B16988" s="2">
        <f>_xlfn.XLOOKUP(C16988,country_id!$B$2:$B$326,country_id!$A$2:$A$326,,0)</f>
        <v>64</v>
      </c>
      <c r="C16988" s="2" t="s">
        <v>41</v>
      </c>
      <c r="D16988" s="2" t="s">
        <v>1369</v>
      </c>
      <c r="E16988" s="2" t="s">
        <v>1293</v>
      </c>
      <c r="F16988" s="3">
        <v>45127</v>
      </c>
    </row>
    <row r="16989" spans="1:6" x14ac:dyDescent="0.35">
      <c r="A16989" s="2">
        <v>167</v>
      </c>
      <c r="B16989" s="2">
        <f>_xlfn.XLOOKUP(C16989,country_id!$B$2:$B$326,country_id!$A$2:$A$326,,0)</f>
        <v>271</v>
      </c>
      <c r="C16989" s="2" t="s">
        <v>42</v>
      </c>
      <c r="D16989" s="2" t="s">
        <v>1408</v>
      </c>
      <c r="E16989" s="2" t="s">
        <v>1293</v>
      </c>
      <c r="F16989" s="3">
        <v>45127</v>
      </c>
    </row>
    <row r="16990" spans="1:6" x14ac:dyDescent="0.35">
      <c r="A16990" s="2">
        <v>105</v>
      </c>
      <c r="B16990" s="2">
        <f>_xlfn.XLOOKUP(C16990,country_id!$B$2:$B$326,country_id!$A$2:$A$326,,0)</f>
        <v>148</v>
      </c>
      <c r="C16990" s="2" t="s">
        <v>143</v>
      </c>
      <c r="D16990" s="2" t="s">
        <v>1354</v>
      </c>
      <c r="E16990" s="2" t="s">
        <v>1293</v>
      </c>
      <c r="F16990" s="3">
        <v>45127</v>
      </c>
    </row>
    <row r="16991" spans="1:6" x14ac:dyDescent="0.35">
      <c r="A16991" s="2">
        <v>196</v>
      </c>
      <c r="B16991" s="2">
        <f>_xlfn.XLOOKUP(C16991,country_id!$B$2:$B$326,country_id!$A$2:$A$326,,0)</f>
        <v>266</v>
      </c>
      <c r="C16991" s="2" t="s">
        <v>236</v>
      </c>
      <c r="D16991" s="2" t="s">
        <v>1322</v>
      </c>
      <c r="E16991" s="2" t="s">
        <v>1293</v>
      </c>
      <c r="F16991" s="3">
        <v>45127</v>
      </c>
    </row>
    <row r="16992" spans="1:6" x14ac:dyDescent="0.35">
      <c r="A16992" s="2">
        <v>195</v>
      </c>
      <c r="B16992" s="2">
        <f>_xlfn.XLOOKUP(C16992,country_id!$B$2:$B$326,country_id!$A$2:$A$326,,0)</f>
        <v>90</v>
      </c>
      <c r="C16992" s="2" t="s">
        <v>1396</v>
      </c>
      <c r="D16992" s="2" t="s">
        <v>1397</v>
      </c>
      <c r="E16992" s="2" t="s">
        <v>1293</v>
      </c>
      <c r="F16992" s="3">
        <v>45127</v>
      </c>
    </row>
    <row r="16993" spans="1:6" x14ac:dyDescent="0.35">
      <c r="A16993" s="2">
        <v>194</v>
      </c>
      <c r="B16993" s="2">
        <f>_xlfn.XLOOKUP(C16993,country_id!$B$2:$B$326,country_id!$A$2:$A$326,,0)</f>
        <v>257</v>
      </c>
      <c r="C16993" s="2" t="s">
        <v>155</v>
      </c>
      <c r="D16993" s="2" t="s">
        <v>1325</v>
      </c>
      <c r="E16993" s="2" t="s">
        <v>1293</v>
      </c>
      <c r="F16993" s="3">
        <v>45127</v>
      </c>
    </row>
    <row r="16994" spans="1:6" x14ac:dyDescent="0.35">
      <c r="A16994" s="2">
        <v>191</v>
      </c>
      <c r="B16994" s="2">
        <f>_xlfn.XLOOKUP(C16994,country_id!$B$2:$B$326,country_id!$A$2:$A$326,,0)</f>
        <v>78</v>
      </c>
      <c r="C16994" s="2" t="s">
        <v>121</v>
      </c>
      <c r="D16994" s="2" t="s">
        <v>1386</v>
      </c>
      <c r="E16994" s="2" t="s">
        <v>1293</v>
      </c>
      <c r="F16994" s="3">
        <v>45127</v>
      </c>
    </row>
    <row r="16995" spans="1:6" x14ac:dyDescent="0.35">
      <c r="A16995" s="2">
        <v>186</v>
      </c>
      <c r="B16995" s="2">
        <f>_xlfn.XLOOKUP(C16995,country_id!$B$2:$B$326,country_id!$A$2:$A$326,,0)</f>
        <v>247</v>
      </c>
      <c r="C16995" s="2" t="s">
        <v>23</v>
      </c>
      <c r="D16995" s="2" t="s">
        <v>1395</v>
      </c>
      <c r="E16995" s="2" t="s">
        <v>1293</v>
      </c>
      <c r="F16995" s="3">
        <v>45127</v>
      </c>
    </row>
    <row r="16996" spans="1:6" x14ac:dyDescent="0.35">
      <c r="A16996" s="2">
        <v>181</v>
      </c>
      <c r="B16996" s="2">
        <f>_xlfn.XLOOKUP(C16996,country_id!$B$2:$B$326,country_id!$A$2:$A$326,,0)</f>
        <v>56</v>
      </c>
      <c r="C16996" s="2" t="s">
        <v>255</v>
      </c>
      <c r="D16996" s="2" t="s">
        <v>1315</v>
      </c>
      <c r="E16996" s="2" t="s">
        <v>1293</v>
      </c>
      <c r="F16996" s="3">
        <v>45127</v>
      </c>
    </row>
    <row r="16997" spans="1:6" x14ac:dyDescent="0.35">
      <c r="A16997" s="2">
        <v>180</v>
      </c>
      <c r="B16997" s="2">
        <f>_xlfn.XLOOKUP(C16997,country_id!$B$2:$B$326,country_id!$A$2:$A$326,,0)</f>
        <v>178</v>
      </c>
      <c r="C16997" s="2" t="s">
        <v>113</v>
      </c>
      <c r="D16997" s="2" t="s">
        <v>1332</v>
      </c>
      <c r="E16997" s="2" t="s">
        <v>1293</v>
      </c>
      <c r="F16997" s="3">
        <v>45127</v>
      </c>
    </row>
    <row r="16998" spans="1:6" x14ac:dyDescent="0.35">
      <c r="A16998" s="2">
        <v>126</v>
      </c>
      <c r="B16998" s="2">
        <f>_xlfn.XLOOKUP(C16998,country_id!$B$2:$B$326,country_id!$A$2:$A$326,,0)</f>
        <v>54</v>
      </c>
      <c r="C16998" s="2" t="s">
        <v>32</v>
      </c>
      <c r="D16998" s="2" t="s">
        <v>1324</v>
      </c>
      <c r="E16998" s="2" t="s">
        <v>1293</v>
      </c>
      <c r="F16998" s="3">
        <v>45127</v>
      </c>
    </row>
    <row r="16999" spans="1:6" x14ac:dyDescent="0.35">
      <c r="A16999" s="2">
        <v>125</v>
      </c>
      <c r="B16999" s="2">
        <f>_xlfn.XLOOKUP(C16999,country_id!$B$2:$B$326,country_id!$A$2:$A$326,,0)</f>
        <v>325</v>
      </c>
      <c r="C16999" s="2" t="s">
        <v>266</v>
      </c>
      <c r="D16999" s="2" t="s">
        <v>1301</v>
      </c>
      <c r="E16999" s="2" t="s">
        <v>1293</v>
      </c>
      <c r="F16999" s="3">
        <v>45127</v>
      </c>
    </row>
    <row r="17000" spans="1:6" x14ac:dyDescent="0.35">
      <c r="A17000" s="2">
        <v>124</v>
      </c>
      <c r="B17000" s="2">
        <f>_xlfn.XLOOKUP(C17000,country_id!$B$2:$B$326,country_id!$A$2:$A$326,,0)</f>
        <v>284</v>
      </c>
      <c r="C17000" s="2" t="s">
        <v>77</v>
      </c>
      <c r="D17000" s="2" t="s">
        <v>1363</v>
      </c>
      <c r="E17000" s="2" t="s">
        <v>1293</v>
      </c>
      <c r="F17000" s="3">
        <v>45127</v>
      </c>
    </row>
    <row r="17001" spans="1:6" x14ac:dyDescent="0.35">
      <c r="A17001" s="2">
        <v>123</v>
      </c>
      <c r="B17001" s="2">
        <f>_xlfn.XLOOKUP(C17001,country_id!$B$2:$B$326,country_id!$A$2:$A$326,,0)</f>
        <v>167</v>
      </c>
      <c r="C17001" s="2" t="s">
        <v>74</v>
      </c>
      <c r="D17001" s="2" t="s">
        <v>1302</v>
      </c>
      <c r="E17001" s="2" t="s">
        <v>1293</v>
      </c>
      <c r="F17001" s="3">
        <v>45127</v>
      </c>
    </row>
    <row r="17002" spans="1:6" x14ac:dyDescent="0.35">
      <c r="A17002" s="2">
        <v>122</v>
      </c>
      <c r="B17002" s="2">
        <f>_xlfn.XLOOKUP(C17002,country_id!$B$2:$B$326,country_id!$A$2:$A$326,,0)</f>
        <v>289</v>
      </c>
      <c r="C17002" s="2" t="s">
        <v>66</v>
      </c>
      <c r="D17002" s="2" t="s">
        <v>1350</v>
      </c>
      <c r="E17002" s="2" t="s">
        <v>1293</v>
      </c>
      <c r="F17002" s="3">
        <v>45127</v>
      </c>
    </row>
    <row r="17003" spans="1:6" x14ac:dyDescent="0.35">
      <c r="A17003" s="2">
        <v>120</v>
      </c>
      <c r="B17003" s="2">
        <f>_xlfn.XLOOKUP(C17003,country_id!$B$2:$B$326,country_id!$A$2:$A$326,,0)</f>
        <v>259</v>
      </c>
      <c r="C17003" s="2" t="s">
        <v>22</v>
      </c>
      <c r="D17003" s="2" t="s">
        <v>1368</v>
      </c>
      <c r="E17003" s="2" t="s">
        <v>1293</v>
      </c>
      <c r="F17003" s="3">
        <v>45127</v>
      </c>
    </row>
    <row r="17004" spans="1:6" x14ac:dyDescent="0.35">
      <c r="A17004" s="2">
        <v>119</v>
      </c>
      <c r="B17004" s="2">
        <f>_xlfn.XLOOKUP(C17004,country_id!$B$2:$B$326,country_id!$A$2:$A$326,,0)</f>
        <v>106</v>
      </c>
      <c r="C17004" s="2" t="s">
        <v>80</v>
      </c>
      <c r="D17004" s="2" t="s">
        <v>1311</v>
      </c>
      <c r="E17004" s="2" t="s">
        <v>1293</v>
      </c>
      <c r="F17004" s="3">
        <v>45127</v>
      </c>
    </row>
    <row r="17005" spans="1:6" x14ac:dyDescent="0.35">
      <c r="A17005" s="2">
        <v>127</v>
      </c>
      <c r="B17005" s="2">
        <f>_xlfn.XLOOKUP(C17005,country_id!$B$2:$B$326,country_id!$A$2:$A$326,,0)</f>
        <v>159</v>
      </c>
      <c r="C17005" s="2" t="s">
        <v>51</v>
      </c>
      <c r="D17005" s="2" t="s">
        <v>1340</v>
      </c>
      <c r="E17005" s="2" t="s">
        <v>1293</v>
      </c>
      <c r="F17005" s="3">
        <v>45127</v>
      </c>
    </row>
    <row r="17006" spans="1:6" x14ac:dyDescent="0.35">
      <c r="A17006" s="2">
        <v>117</v>
      </c>
      <c r="B17006" s="2">
        <f>_xlfn.XLOOKUP(C17006,country_id!$B$2:$B$326,country_id!$A$2:$A$326,,0)</f>
        <v>189</v>
      </c>
      <c r="C17006" s="2" t="s">
        <v>45</v>
      </c>
      <c r="D17006" s="2" t="s">
        <v>1334</v>
      </c>
      <c r="E17006" s="2" t="s">
        <v>1293</v>
      </c>
      <c r="F17006" s="3">
        <v>45127</v>
      </c>
    </row>
    <row r="17007" spans="1:6" x14ac:dyDescent="0.35">
      <c r="A17007" s="2">
        <v>114</v>
      </c>
      <c r="B17007" s="2">
        <f>_xlfn.XLOOKUP(C17007,country_id!$B$2:$B$326,country_id!$A$2:$A$326,,0)</f>
        <v>191</v>
      </c>
      <c r="C17007" s="2" t="s">
        <v>69</v>
      </c>
      <c r="D17007" s="2" t="s">
        <v>1323</v>
      </c>
      <c r="E17007" s="2" t="s">
        <v>1293</v>
      </c>
      <c r="F17007" s="3">
        <v>45127</v>
      </c>
    </row>
    <row r="17008" spans="1:6" x14ac:dyDescent="0.35">
      <c r="A17008" s="2">
        <v>112</v>
      </c>
      <c r="B17008" s="2">
        <f>_xlfn.XLOOKUP(C17008,country_id!$B$2:$B$326,country_id!$A$2:$A$326,,0)</f>
        <v>122</v>
      </c>
      <c r="C17008" s="2" t="s">
        <v>63</v>
      </c>
      <c r="D17008" s="2" t="s">
        <v>1330</v>
      </c>
      <c r="E17008" s="2" t="s">
        <v>1293</v>
      </c>
      <c r="F17008" s="3">
        <v>45127</v>
      </c>
    </row>
    <row r="17009" spans="1:6" x14ac:dyDescent="0.35">
      <c r="A17009" s="2">
        <v>108</v>
      </c>
      <c r="B17009" s="2">
        <f>_xlfn.XLOOKUP(C17009,country_id!$B$2:$B$326,country_id!$A$2:$A$326,,0)</f>
        <v>165</v>
      </c>
      <c r="C17009" s="2" t="s">
        <v>31</v>
      </c>
      <c r="D17009" s="2" t="s">
        <v>1355</v>
      </c>
      <c r="E17009" s="2" t="s">
        <v>1293</v>
      </c>
      <c r="F17009" s="3">
        <v>45127</v>
      </c>
    </row>
    <row r="17010" spans="1:6" x14ac:dyDescent="0.35">
      <c r="A17010" s="2">
        <v>116</v>
      </c>
      <c r="B17010" s="2">
        <f>_xlfn.XLOOKUP(C17010,country_id!$B$2:$B$326,country_id!$A$2:$A$326,,0)</f>
        <v>10</v>
      </c>
      <c r="C17010" s="2" t="s">
        <v>36</v>
      </c>
      <c r="D17010" s="2" t="s">
        <v>1338</v>
      </c>
      <c r="E17010" s="2" t="s">
        <v>1293</v>
      </c>
      <c r="F17010" s="3">
        <v>45127</v>
      </c>
    </row>
    <row r="17011" spans="1:6" x14ac:dyDescent="0.35">
      <c r="A17011" s="2">
        <v>128</v>
      </c>
      <c r="B17011" s="2">
        <f>_xlfn.XLOOKUP(C17011,country_id!$B$2:$B$326,country_id!$A$2:$A$326,,0)</f>
        <v>197</v>
      </c>
      <c r="C17011" s="2" t="s">
        <v>39</v>
      </c>
      <c r="D17011" s="2" t="s">
        <v>1375</v>
      </c>
      <c r="E17011" s="2" t="s">
        <v>1293</v>
      </c>
      <c r="F17011" s="3">
        <v>45127</v>
      </c>
    </row>
    <row r="17012" spans="1:6" x14ac:dyDescent="0.35">
      <c r="A17012" s="2">
        <v>130</v>
      </c>
      <c r="B17012" s="2">
        <f>_xlfn.XLOOKUP(C17012,country_id!$B$2:$B$326,country_id!$A$2:$A$326,,0)</f>
        <v>63</v>
      </c>
      <c r="C17012" s="2" t="s">
        <v>57</v>
      </c>
      <c r="D17012" s="2" t="s">
        <v>1405</v>
      </c>
      <c r="E17012" s="2" t="s">
        <v>1293</v>
      </c>
      <c r="F17012" s="3">
        <v>45127</v>
      </c>
    </row>
    <row r="17013" spans="1:6" x14ac:dyDescent="0.35">
      <c r="A17013" s="2">
        <v>148</v>
      </c>
      <c r="B17013" s="2">
        <f>_xlfn.XLOOKUP(C17013,country_id!$B$2:$B$326,country_id!$A$2:$A$326,,0)</f>
        <v>158</v>
      </c>
      <c r="C17013" s="2" t="s">
        <v>48</v>
      </c>
      <c r="D17013" s="2" t="s">
        <v>1374</v>
      </c>
      <c r="E17013" s="2" t="s">
        <v>1293</v>
      </c>
      <c r="F17013" s="3">
        <v>45127</v>
      </c>
    </row>
    <row r="17014" spans="1:6" x14ac:dyDescent="0.35">
      <c r="A17014" s="2">
        <v>147</v>
      </c>
      <c r="B17014" s="2">
        <f>_xlfn.XLOOKUP(C17014,country_id!$B$2:$B$326,country_id!$A$2:$A$326,,0)</f>
        <v>38</v>
      </c>
      <c r="C17014" s="2" t="s">
        <v>54</v>
      </c>
      <c r="D17014" s="2" t="s">
        <v>1352</v>
      </c>
      <c r="E17014" s="2" t="s">
        <v>1293</v>
      </c>
      <c r="F17014" s="3">
        <v>45127</v>
      </c>
    </row>
    <row r="17015" spans="1:6" x14ac:dyDescent="0.35">
      <c r="A17015" s="2">
        <v>151</v>
      </c>
      <c r="B17015" s="2">
        <f>_xlfn.XLOOKUP(C17015,country_id!$B$2:$B$326,country_id!$A$2:$A$326,,0)</f>
        <v>157</v>
      </c>
      <c r="C17015" s="2" t="s">
        <v>26</v>
      </c>
      <c r="D17015" s="2" t="s">
        <v>1328</v>
      </c>
      <c r="E17015" s="2" t="s">
        <v>1293</v>
      </c>
      <c r="F17015" s="3">
        <v>45127</v>
      </c>
    </row>
    <row r="17016" spans="1:6" x14ac:dyDescent="0.35">
      <c r="A17016" s="2">
        <v>146</v>
      </c>
      <c r="B17016" s="2">
        <f>_xlfn.XLOOKUP(C17016,country_id!$B$2:$B$326,country_id!$A$2:$A$326,,0)</f>
        <v>92</v>
      </c>
      <c r="C17016" s="2" t="s">
        <v>83</v>
      </c>
      <c r="D17016" s="2" t="s">
        <v>1336</v>
      </c>
      <c r="E17016" s="2" t="s">
        <v>1293</v>
      </c>
      <c r="F17016" s="3">
        <v>45127</v>
      </c>
    </row>
    <row r="17017" spans="1:6" x14ac:dyDescent="0.35">
      <c r="A17017" s="2">
        <v>142</v>
      </c>
      <c r="B17017" s="2">
        <f>_xlfn.XLOOKUP(C17017,country_id!$B$2:$B$326,country_id!$A$2:$A$326,,0)</f>
        <v>93</v>
      </c>
      <c r="C17017" s="2" t="s">
        <v>12</v>
      </c>
      <c r="D17017" s="2" t="s">
        <v>1373</v>
      </c>
      <c r="E17017" s="2" t="s">
        <v>1293</v>
      </c>
      <c r="F17017" s="3">
        <v>45127</v>
      </c>
    </row>
    <row r="17018" spans="1:6" x14ac:dyDescent="0.35">
      <c r="A17018" s="2">
        <v>140</v>
      </c>
      <c r="B17018" s="2">
        <f>_xlfn.XLOOKUP(C17018,country_id!$B$2:$B$326,country_id!$A$2:$A$326,,0)</f>
        <v>45</v>
      </c>
      <c r="C17018" s="2" t="s">
        <v>148</v>
      </c>
      <c r="D17018" s="2" t="s">
        <v>1351</v>
      </c>
      <c r="E17018" s="2" t="s">
        <v>1293</v>
      </c>
      <c r="F17018" s="3">
        <v>45127</v>
      </c>
    </row>
    <row r="17019" spans="1:6" x14ac:dyDescent="0.35">
      <c r="A17019" s="2">
        <v>131</v>
      </c>
      <c r="B17019" s="2">
        <f>_xlfn.XLOOKUP(C17019,country_id!$B$2:$B$326,country_id!$A$2:$A$326,,0)</f>
        <v>274</v>
      </c>
      <c r="C17019" s="2" t="s">
        <v>29</v>
      </c>
      <c r="D17019" s="2" t="s">
        <v>1333</v>
      </c>
      <c r="E17019" s="2" t="s">
        <v>1293</v>
      </c>
      <c r="F17019" s="3">
        <v>45127</v>
      </c>
    </row>
    <row r="17020" spans="1:6" x14ac:dyDescent="0.35">
      <c r="A17020" s="2">
        <v>139</v>
      </c>
      <c r="B17020" s="2">
        <f>_xlfn.XLOOKUP(C17020,country_id!$B$2:$B$326,country_id!$A$2:$A$326,,0)</f>
        <v>234</v>
      </c>
      <c r="C17020" s="2" t="s">
        <v>13</v>
      </c>
      <c r="D17020" s="2" t="s">
        <v>1321</v>
      </c>
      <c r="E17020" s="2" t="s">
        <v>1293</v>
      </c>
      <c r="F17020" s="3">
        <v>45127</v>
      </c>
    </row>
    <row r="17021" spans="1:6" x14ac:dyDescent="0.35">
      <c r="A17021" s="2">
        <v>130</v>
      </c>
      <c r="B17021" s="2">
        <f>_xlfn.XLOOKUP(C17021,country_id!$B$2:$B$326,country_id!$A$2:$A$326,,0)</f>
        <v>274</v>
      </c>
      <c r="C17021" s="2" t="s">
        <v>29</v>
      </c>
      <c r="D17021" s="2" t="s">
        <v>1333</v>
      </c>
      <c r="E17021" s="2" t="s">
        <v>1293</v>
      </c>
      <c r="F17021" s="3">
        <v>45190</v>
      </c>
    </row>
    <row r="17022" spans="1:6" x14ac:dyDescent="0.35">
      <c r="A17022" s="2">
        <v>127</v>
      </c>
      <c r="B17022" s="2">
        <f>_xlfn.XLOOKUP(C17022,country_id!$B$2:$B$326,country_id!$A$2:$A$326,,0)</f>
        <v>54</v>
      </c>
      <c r="C17022" s="2" t="s">
        <v>32</v>
      </c>
      <c r="D17022" s="2" t="s">
        <v>1324</v>
      </c>
      <c r="E17022" s="2" t="s">
        <v>1293</v>
      </c>
      <c r="F17022" s="3">
        <v>45190</v>
      </c>
    </row>
    <row r="17023" spans="1:6" x14ac:dyDescent="0.35">
      <c r="A17023" s="2">
        <v>128</v>
      </c>
      <c r="B17023" s="2">
        <f>_xlfn.XLOOKUP(C17023,country_id!$B$2:$B$326,country_id!$A$2:$A$326,,0)</f>
        <v>197</v>
      </c>
      <c r="C17023" s="2" t="s">
        <v>39</v>
      </c>
      <c r="D17023" s="2" t="s">
        <v>1375</v>
      </c>
      <c r="E17023" s="2" t="s">
        <v>1293</v>
      </c>
      <c r="F17023" s="3">
        <v>45190</v>
      </c>
    </row>
    <row r="17024" spans="1:6" x14ac:dyDescent="0.35">
      <c r="A17024" s="2">
        <v>129</v>
      </c>
      <c r="B17024" s="2">
        <f>_xlfn.XLOOKUP(C17024,country_id!$B$2:$B$326,country_id!$A$2:$A$326,,0)</f>
        <v>63</v>
      </c>
      <c r="C17024" s="2" t="s">
        <v>57</v>
      </c>
      <c r="D17024" s="2" t="s">
        <v>1405</v>
      </c>
      <c r="E17024" s="2" t="s">
        <v>1293</v>
      </c>
      <c r="F17024" s="3">
        <v>45190</v>
      </c>
    </row>
    <row r="17025" spans="1:6" x14ac:dyDescent="0.35">
      <c r="A17025" s="2">
        <v>139</v>
      </c>
      <c r="B17025" s="2">
        <f>_xlfn.XLOOKUP(C17025,country_id!$B$2:$B$326,country_id!$A$2:$A$326,,0)</f>
        <v>234</v>
      </c>
      <c r="C17025" s="2" t="s">
        <v>13</v>
      </c>
      <c r="D17025" s="2" t="s">
        <v>1321</v>
      </c>
      <c r="E17025" s="2" t="s">
        <v>1293</v>
      </c>
      <c r="F17025" s="3">
        <v>45190</v>
      </c>
    </row>
    <row r="17026" spans="1:6" x14ac:dyDescent="0.35">
      <c r="A17026" s="2">
        <v>141</v>
      </c>
      <c r="B17026" s="2">
        <f>_xlfn.XLOOKUP(C17026,country_id!$B$2:$B$326,country_id!$A$2:$A$326,,0)</f>
        <v>45</v>
      </c>
      <c r="C17026" s="2" t="s">
        <v>148</v>
      </c>
      <c r="D17026" s="2" t="s">
        <v>1351</v>
      </c>
      <c r="E17026" s="2" t="s">
        <v>1293</v>
      </c>
      <c r="F17026" s="3">
        <v>45190</v>
      </c>
    </row>
    <row r="17027" spans="1:6" x14ac:dyDescent="0.35">
      <c r="A17027" s="2">
        <v>142</v>
      </c>
      <c r="B17027" s="2">
        <f>_xlfn.XLOOKUP(C17027,country_id!$B$2:$B$326,country_id!$A$2:$A$326,,0)</f>
        <v>93</v>
      </c>
      <c r="C17027" s="2" t="s">
        <v>12</v>
      </c>
      <c r="D17027" s="2" t="s">
        <v>1373</v>
      </c>
      <c r="E17027" s="2" t="s">
        <v>1293</v>
      </c>
      <c r="F17027" s="3">
        <v>45190</v>
      </c>
    </row>
    <row r="17028" spans="1:6" x14ac:dyDescent="0.35">
      <c r="A17028" s="2">
        <v>126</v>
      </c>
      <c r="B17028" s="2">
        <f>_xlfn.XLOOKUP(C17028,country_id!$B$2:$B$326,country_id!$A$2:$A$326,,0)</f>
        <v>159</v>
      </c>
      <c r="C17028" s="2" t="s">
        <v>51</v>
      </c>
      <c r="D17028" s="2" t="s">
        <v>1340</v>
      </c>
      <c r="E17028" s="2" t="s">
        <v>1293</v>
      </c>
      <c r="F17028" s="3">
        <v>45190</v>
      </c>
    </row>
    <row r="17029" spans="1:6" x14ac:dyDescent="0.35">
      <c r="A17029" s="2">
        <v>144</v>
      </c>
      <c r="B17029" s="2">
        <f>_xlfn.XLOOKUP(C17029,country_id!$B$2:$B$326,country_id!$A$2:$A$326,,0)</f>
        <v>92</v>
      </c>
      <c r="C17029" s="2" t="s">
        <v>83</v>
      </c>
      <c r="D17029" s="2" t="s">
        <v>1336</v>
      </c>
      <c r="E17029" s="2" t="s">
        <v>1293</v>
      </c>
      <c r="F17029" s="3">
        <v>45190</v>
      </c>
    </row>
    <row r="17030" spans="1:6" x14ac:dyDescent="0.35">
      <c r="A17030" s="2">
        <v>149</v>
      </c>
      <c r="B17030" s="2">
        <f>_xlfn.XLOOKUP(C17030,country_id!$B$2:$B$326,country_id!$A$2:$A$326,,0)</f>
        <v>38</v>
      </c>
      <c r="C17030" s="2" t="s">
        <v>54</v>
      </c>
      <c r="D17030" s="2" t="s">
        <v>1352</v>
      </c>
      <c r="E17030" s="2" t="s">
        <v>1293</v>
      </c>
      <c r="F17030" s="3">
        <v>45190</v>
      </c>
    </row>
    <row r="17031" spans="1:6" x14ac:dyDescent="0.35">
      <c r="A17031" s="2">
        <v>125</v>
      </c>
      <c r="B17031" s="2">
        <f>_xlfn.XLOOKUP(C17031,country_id!$B$2:$B$326,country_id!$A$2:$A$326,,0)</f>
        <v>325</v>
      </c>
      <c r="C17031" s="2" t="s">
        <v>266</v>
      </c>
      <c r="D17031" s="2" t="s">
        <v>1301</v>
      </c>
      <c r="E17031" s="2" t="s">
        <v>1293</v>
      </c>
      <c r="F17031" s="3">
        <v>45190</v>
      </c>
    </row>
    <row r="17032" spans="1:6" x14ac:dyDescent="0.35">
      <c r="A17032" s="2">
        <v>114</v>
      </c>
      <c r="B17032" s="2">
        <f>_xlfn.XLOOKUP(C17032,country_id!$B$2:$B$326,country_id!$A$2:$A$326,,0)</f>
        <v>191</v>
      </c>
      <c r="C17032" s="2" t="s">
        <v>69</v>
      </c>
      <c r="D17032" s="2" t="s">
        <v>1323</v>
      </c>
      <c r="E17032" s="2" t="s">
        <v>1293</v>
      </c>
      <c r="F17032" s="3">
        <v>45190</v>
      </c>
    </row>
    <row r="17033" spans="1:6" x14ac:dyDescent="0.35">
      <c r="A17033" s="2">
        <v>123</v>
      </c>
      <c r="B17033" s="2">
        <f>_xlfn.XLOOKUP(C17033,country_id!$B$2:$B$326,country_id!$A$2:$A$326,,0)</f>
        <v>167</v>
      </c>
      <c r="C17033" s="2" t="s">
        <v>74</v>
      </c>
      <c r="D17033" s="2" t="s">
        <v>1302</v>
      </c>
      <c r="E17033" s="2" t="s">
        <v>1293</v>
      </c>
      <c r="F17033" s="3">
        <v>45190</v>
      </c>
    </row>
    <row r="17034" spans="1:6" x14ac:dyDescent="0.35">
      <c r="A17034" s="2">
        <v>99</v>
      </c>
      <c r="B17034" s="2">
        <f>_xlfn.XLOOKUP(C17034,country_id!$B$2:$B$326,country_id!$A$2:$A$326,,0)</f>
        <v>177</v>
      </c>
      <c r="C17034" s="2" t="s">
        <v>60</v>
      </c>
      <c r="D17034" s="2" t="s">
        <v>1343</v>
      </c>
      <c r="E17034" s="2" t="s">
        <v>1293</v>
      </c>
      <c r="F17034" s="3">
        <v>45190</v>
      </c>
    </row>
    <row r="17035" spans="1:6" x14ac:dyDescent="0.35">
      <c r="A17035" s="2">
        <v>106</v>
      </c>
      <c r="B17035" s="2">
        <f>_xlfn.XLOOKUP(C17035,country_id!$B$2:$B$326,country_id!$A$2:$A$326,,0)</f>
        <v>122</v>
      </c>
      <c r="C17035" s="2" t="s">
        <v>63</v>
      </c>
      <c r="D17035" s="2" t="s">
        <v>1330</v>
      </c>
      <c r="E17035" s="2" t="s">
        <v>1293</v>
      </c>
      <c r="F17035" s="3">
        <v>45190</v>
      </c>
    </row>
    <row r="17036" spans="1:6" x14ac:dyDescent="0.35">
      <c r="A17036" s="2">
        <v>150</v>
      </c>
      <c r="B17036" s="2">
        <f>_xlfn.XLOOKUP(C17036,country_id!$B$2:$B$326,country_id!$A$2:$A$326,,0)</f>
        <v>158</v>
      </c>
      <c r="C17036" s="2" t="s">
        <v>48</v>
      </c>
      <c r="D17036" s="2" t="s">
        <v>1374</v>
      </c>
      <c r="E17036" s="2" t="s">
        <v>1293</v>
      </c>
      <c r="F17036" s="3">
        <v>45190</v>
      </c>
    </row>
    <row r="17037" spans="1:6" x14ac:dyDescent="0.35">
      <c r="A17037" s="2">
        <v>107</v>
      </c>
      <c r="B17037" s="2">
        <f>_xlfn.XLOOKUP(C17037,country_id!$B$2:$B$326,country_id!$A$2:$A$326,,0)</f>
        <v>64</v>
      </c>
      <c r="C17037" s="2" t="s">
        <v>41</v>
      </c>
      <c r="D17037" s="2" t="s">
        <v>1369</v>
      </c>
      <c r="E17037" s="2" t="s">
        <v>1293</v>
      </c>
      <c r="F17037" s="3">
        <v>45190</v>
      </c>
    </row>
    <row r="17038" spans="1:6" x14ac:dyDescent="0.35">
      <c r="A17038" s="2">
        <v>108</v>
      </c>
      <c r="B17038" s="2">
        <f>_xlfn.XLOOKUP(C17038,country_id!$B$2:$B$326,country_id!$A$2:$A$326,,0)</f>
        <v>165</v>
      </c>
      <c r="C17038" s="2" t="s">
        <v>31</v>
      </c>
      <c r="D17038" s="2" t="s">
        <v>1355</v>
      </c>
      <c r="E17038" s="2" t="s">
        <v>1293</v>
      </c>
      <c r="F17038" s="3">
        <v>45190</v>
      </c>
    </row>
    <row r="17039" spans="1:6" x14ac:dyDescent="0.35">
      <c r="A17039" s="2">
        <v>109</v>
      </c>
      <c r="B17039" s="2">
        <f>_xlfn.XLOOKUP(C17039,country_id!$B$2:$B$326,country_id!$A$2:$A$326,,0)</f>
        <v>148</v>
      </c>
      <c r="C17039" s="2" t="s">
        <v>143</v>
      </c>
      <c r="D17039" s="2" t="s">
        <v>1354</v>
      </c>
      <c r="E17039" s="2" t="s">
        <v>1293</v>
      </c>
      <c r="F17039" s="3">
        <v>45190</v>
      </c>
    </row>
    <row r="17040" spans="1:6" x14ac:dyDescent="0.35">
      <c r="A17040" s="2">
        <v>113</v>
      </c>
      <c r="B17040" s="2">
        <f>_xlfn.XLOOKUP(C17040,country_id!$B$2:$B$326,country_id!$A$2:$A$326,,0)</f>
        <v>189</v>
      </c>
      <c r="C17040" s="2" t="s">
        <v>45</v>
      </c>
      <c r="D17040" s="2" t="s">
        <v>1334</v>
      </c>
      <c r="E17040" s="2" t="s">
        <v>1293</v>
      </c>
      <c r="F17040" s="3">
        <v>45190</v>
      </c>
    </row>
    <row r="17041" spans="1:6" x14ac:dyDescent="0.35">
      <c r="A17041" s="2">
        <v>117</v>
      </c>
      <c r="B17041" s="2">
        <f>_xlfn.XLOOKUP(C17041,country_id!$B$2:$B$326,country_id!$A$2:$A$326,,0)</f>
        <v>10</v>
      </c>
      <c r="C17041" s="2" t="s">
        <v>36</v>
      </c>
      <c r="D17041" s="2" t="s">
        <v>1338</v>
      </c>
      <c r="E17041" s="2" t="s">
        <v>1293</v>
      </c>
      <c r="F17041" s="3">
        <v>45190</v>
      </c>
    </row>
    <row r="17042" spans="1:6" x14ac:dyDescent="0.35">
      <c r="A17042" s="2">
        <v>118</v>
      </c>
      <c r="B17042" s="2">
        <f>_xlfn.XLOOKUP(C17042,country_id!$B$2:$B$326,country_id!$A$2:$A$326,,0)</f>
        <v>106</v>
      </c>
      <c r="C17042" s="2" t="s">
        <v>80</v>
      </c>
      <c r="D17042" s="2" t="s">
        <v>1311</v>
      </c>
      <c r="E17042" s="2" t="s">
        <v>1293</v>
      </c>
      <c r="F17042" s="3">
        <v>45190</v>
      </c>
    </row>
    <row r="17043" spans="1:6" x14ac:dyDescent="0.35">
      <c r="A17043" s="2">
        <v>119</v>
      </c>
      <c r="B17043" s="2">
        <f>_xlfn.XLOOKUP(C17043,country_id!$B$2:$B$326,country_id!$A$2:$A$326,,0)</f>
        <v>289</v>
      </c>
      <c r="C17043" s="2" t="s">
        <v>66</v>
      </c>
      <c r="D17043" s="2" t="s">
        <v>1350</v>
      </c>
      <c r="E17043" s="2" t="s">
        <v>1293</v>
      </c>
      <c r="F17043" s="3">
        <v>45190</v>
      </c>
    </row>
    <row r="17044" spans="1:6" x14ac:dyDescent="0.35">
      <c r="A17044" s="2">
        <v>122</v>
      </c>
      <c r="B17044" s="2">
        <f>_xlfn.XLOOKUP(C17044,country_id!$B$2:$B$326,country_id!$A$2:$A$326,,0)</f>
        <v>284</v>
      </c>
      <c r="C17044" s="2" t="s">
        <v>77</v>
      </c>
      <c r="D17044" s="2" t="s">
        <v>1363</v>
      </c>
      <c r="E17044" s="2" t="s">
        <v>1293</v>
      </c>
      <c r="F17044" s="3">
        <v>45190</v>
      </c>
    </row>
    <row r="17045" spans="1:6" x14ac:dyDescent="0.35">
      <c r="A17045" s="2">
        <v>124</v>
      </c>
      <c r="B17045" s="2">
        <f>_xlfn.XLOOKUP(C17045,country_id!$B$2:$B$326,country_id!$A$2:$A$326,,0)</f>
        <v>259</v>
      </c>
      <c r="C17045" s="2" t="s">
        <v>22</v>
      </c>
      <c r="D17045" s="2" t="s">
        <v>1368</v>
      </c>
      <c r="E17045" s="2" t="s">
        <v>1293</v>
      </c>
      <c r="F17045" s="3">
        <v>45190</v>
      </c>
    </row>
    <row r="17046" spans="1:6" x14ac:dyDescent="0.35">
      <c r="A17046" s="2">
        <v>188</v>
      </c>
      <c r="B17046" s="2">
        <f>_xlfn.XLOOKUP(C17046,country_id!$B$2:$B$326,country_id!$A$2:$A$326,,0)</f>
        <v>247</v>
      </c>
      <c r="C17046" s="2" t="s">
        <v>23</v>
      </c>
      <c r="D17046" s="2" t="s">
        <v>1395</v>
      </c>
      <c r="E17046" s="2" t="s">
        <v>1293</v>
      </c>
      <c r="F17046" s="3">
        <v>45190</v>
      </c>
    </row>
    <row r="17047" spans="1:6" x14ac:dyDescent="0.35">
      <c r="A17047" s="2">
        <v>190</v>
      </c>
      <c r="B17047" s="2">
        <f>_xlfn.XLOOKUP(C17047,country_id!$B$2:$B$326,country_id!$A$2:$A$326,,0)</f>
        <v>78</v>
      </c>
      <c r="C17047" s="2" t="s">
        <v>121</v>
      </c>
      <c r="D17047" s="2" t="s">
        <v>1386</v>
      </c>
      <c r="E17047" s="2" t="s">
        <v>1293</v>
      </c>
      <c r="F17047" s="3">
        <v>45190</v>
      </c>
    </row>
    <row r="17048" spans="1:6" x14ac:dyDescent="0.35">
      <c r="A17048" s="2">
        <v>194</v>
      </c>
      <c r="B17048" s="2">
        <f>_xlfn.XLOOKUP(C17048,country_id!$B$2:$B$326,country_id!$A$2:$A$326,,0)</f>
        <v>266</v>
      </c>
      <c r="C17048" s="2" t="s">
        <v>236</v>
      </c>
      <c r="D17048" s="2" t="s">
        <v>1322</v>
      </c>
      <c r="E17048" s="2" t="s">
        <v>1293</v>
      </c>
      <c r="F17048" s="3">
        <v>45190</v>
      </c>
    </row>
    <row r="17049" spans="1:6" x14ac:dyDescent="0.35">
      <c r="A17049" s="2">
        <v>195</v>
      </c>
      <c r="B17049" s="2">
        <f>_xlfn.XLOOKUP(C17049,country_id!$B$2:$B$326,country_id!$A$2:$A$326,,0)</f>
        <v>257</v>
      </c>
      <c r="C17049" s="2" t="s">
        <v>155</v>
      </c>
      <c r="D17049" s="2" t="s">
        <v>1325</v>
      </c>
      <c r="E17049" s="2" t="s">
        <v>1293</v>
      </c>
      <c r="F17049" s="3">
        <v>45190</v>
      </c>
    </row>
    <row r="17050" spans="1:6" x14ac:dyDescent="0.35">
      <c r="A17050" s="2">
        <v>152</v>
      </c>
      <c r="B17050" s="2">
        <f>_xlfn.XLOOKUP(C17050,country_id!$B$2:$B$326,country_id!$A$2:$A$326,,0)</f>
        <v>157</v>
      </c>
      <c r="C17050" s="2" t="s">
        <v>26</v>
      </c>
      <c r="D17050" s="2" t="s">
        <v>1328</v>
      </c>
      <c r="E17050" s="2" t="s">
        <v>1293</v>
      </c>
      <c r="F17050" s="3">
        <v>45190</v>
      </c>
    </row>
    <row r="17051" spans="1:6" x14ac:dyDescent="0.35">
      <c r="A17051" s="2">
        <v>181</v>
      </c>
      <c r="B17051" s="2">
        <f>_xlfn.XLOOKUP(C17051,country_id!$B$2:$B$326,country_id!$A$2:$A$326,,0)</f>
        <v>56</v>
      </c>
      <c r="C17051" s="2" t="s">
        <v>255</v>
      </c>
      <c r="D17051" s="2" t="s">
        <v>1315</v>
      </c>
      <c r="E17051" s="2" t="s">
        <v>1293</v>
      </c>
      <c r="F17051" s="3">
        <v>45190</v>
      </c>
    </row>
    <row r="17052" spans="1:6" x14ac:dyDescent="0.35">
      <c r="A17052" s="2">
        <v>167</v>
      </c>
      <c r="B17052" s="2">
        <f>_xlfn.XLOOKUP(C17052,country_id!$B$2:$B$326,country_id!$A$2:$A$326,,0)</f>
        <v>271</v>
      </c>
      <c r="C17052" s="2" t="s">
        <v>42</v>
      </c>
      <c r="D17052" s="2" t="s">
        <v>1408</v>
      </c>
      <c r="E17052" s="2" t="s">
        <v>1293</v>
      </c>
      <c r="F17052" s="3">
        <v>45190</v>
      </c>
    </row>
    <row r="17053" spans="1:6" x14ac:dyDescent="0.35">
      <c r="A17053" s="2">
        <v>178</v>
      </c>
      <c r="B17053" s="2">
        <f>_xlfn.XLOOKUP(C17053,country_id!$B$2:$B$326,country_id!$A$2:$A$326,,0)</f>
        <v>178</v>
      </c>
      <c r="C17053" s="2" t="s">
        <v>113</v>
      </c>
      <c r="D17053" s="2" t="s">
        <v>1332</v>
      </c>
      <c r="E17053" s="2" t="s">
        <v>1293</v>
      </c>
      <c r="F17053" s="3">
        <v>45190</v>
      </c>
    </row>
    <row r="17054" spans="1:6" x14ac:dyDescent="0.35">
      <c r="A17054" s="2">
        <v>94</v>
      </c>
      <c r="B17054" s="2">
        <f>_xlfn.XLOOKUP(C17054,country_id!$B$2:$B$326,country_id!$A$2:$A$326,,0)</f>
        <v>31</v>
      </c>
      <c r="C17054" s="2" t="s">
        <v>18</v>
      </c>
      <c r="D17054" s="2" t="s">
        <v>1344</v>
      </c>
      <c r="E17054" s="2" t="s">
        <v>1293</v>
      </c>
      <c r="F17054" s="3">
        <v>45190</v>
      </c>
    </row>
    <row r="17055" spans="1:6" x14ac:dyDescent="0.35">
      <c r="A17055" s="2">
        <v>29</v>
      </c>
      <c r="B17055" s="2">
        <f>_xlfn.XLOOKUP(C17055,country_id!$B$2:$B$326,country_id!$A$2:$A$326,,0)</f>
        <v>292</v>
      </c>
      <c r="C17055" s="2" t="s">
        <v>50</v>
      </c>
      <c r="D17055" s="2" t="s">
        <v>1308</v>
      </c>
      <c r="E17055" s="2" t="s">
        <v>1293</v>
      </c>
      <c r="F17055" s="3">
        <v>45190</v>
      </c>
    </row>
    <row r="17056" spans="1:6" x14ac:dyDescent="0.35">
      <c r="A17056" s="2">
        <v>34</v>
      </c>
      <c r="B17056" s="2">
        <f>_xlfn.XLOOKUP(C17056,country_id!$B$2:$B$326,country_id!$A$2:$A$326,,0)</f>
        <v>6</v>
      </c>
      <c r="C17056" s="2" t="s">
        <v>38</v>
      </c>
      <c r="D17056" s="2" t="s">
        <v>1294</v>
      </c>
      <c r="E17056" s="2" t="s">
        <v>1293</v>
      </c>
      <c r="F17056" s="3">
        <v>45190</v>
      </c>
    </row>
    <row r="17057" spans="1:6" x14ac:dyDescent="0.35">
      <c r="A17057" s="2">
        <v>40</v>
      </c>
      <c r="B17057" s="2">
        <f>_xlfn.XLOOKUP(C17057,country_id!$B$2:$B$326,country_id!$A$2:$A$326,,0)</f>
        <v>198</v>
      </c>
      <c r="C17057" s="2" t="s">
        <v>62</v>
      </c>
      <c r="D17057" s="2" t="s">
        <v>1310</v>
      </c>
      <c r="E17057" s="2" t="s">
        <v>1293</v>
      </c>
      <c r="F17057" s="3">
        <v>45190</v>
      </c>
    </row>
    <row r="17058" spans="1:6" x14ac:dyDescent="0.35">
      <c r="A17058" s="2">
        <v>41</v>
      </c>
      <c r="B17058" s="2">
        <f>_xlfn.XLOOKUP(C17058,country_id!$B$2:$B$326,country_id!$A$2:$A$326,,0)</f>
        <v>47</v>
      </c>
      <c r="C17058" s="2" t="s">
        <v>68</v>
      </c>
      <c r="D17058" s="2" t="s">
        <v>1297</v>
      </c>
      <c r="E17058" s="2" t="s">
        <v>1293</v>
      </c>
      <c r="F17058" s="3">
        <v>45190</v>
      </c>
    </row>
    <row r="17059" spans="1:6" x14ac:dyDescent="0.35">
      <c r="A17059" s="2">
        <v>35</v>
      </c>
      <c r="B17059" s="2">
        <f>_xlfn.XLOOKUP(C17059,country_id!$B$2:$B$326,country_id!$A$2:$A$326,,0)</f>
        <v>84</v>
      </c>
      <c r="C17059" s="2" t="s">
        <v>73</v>
      </c>
      <c r="D17059" s="2" t="s">
        <v>1298</v>
      </c>
      <c r="E17059" s="2" t="s">
        <v>1293</v>
      </c>
      <c r="F17059" s="3">
        <v>45190</v>
      </c>
    </row>
    <row r="17060" spans="1:6" x14ac:dyDescent="0.35">
      <c r="A17060" s="2">
        <v>20</v>
      </c>
      <c r="B17060" s="2">
        <f>_xlfn.XLOOKUP(C17060,country_id!$B$2:$B$326,country_id!$A$2:$A$326,,0)</f>
        <v>255</v>
      </c>
      <c r="C17060" s="2" t="s">
        <v>44</v>
      </c>
      <c r="D17060" s="2" t="s">
        <v>1303</v>
      </c>
      <c r="E17060" s="2" t="s">
        <v>1293</v>
      </c>
      <c r="F17060" s="3">
        <v>45190</v>
      </c>
    </row>
    <row r="17061" spans="1:6" x14ac:dyDescent="0.35">
      <c r="A17061" s="2">
        <v>13</v>
      </c>
      <c r="B17061" s="2">
        <f>_xlfn.XLOOKUP(C17061,country_id!$B$2:$B$326,country_id!$A$2:$A$326,,0)</f>
        <v>188</v>
      </c>
      <c r="C17061" s="2" t="s">
        <v>85</v>
      </c>
      <c r="D17061" s="2" t="s">
        <v>1305</v>
      </c>
      <c r="E17061" s="2" t="s">
        <v>1293</v>
      </c>
      <c r="F17061" s="3">
        <v>45190</v>
      </c>
    </row>
    <row r="17062" spans="1:6" x14ac:dyDescent="0.35">
      <c r="A17062" s="2">
        <v>82</v>
      </c>
      <c r="B17062" s="2">
        <f>_xlfn.XLOOKUP(C17062,country_id!$B$2:$B$326,country_id!$A$2:$A$326,,0)</f>
        <v>323</v>
      </c>
      <c r="C17062" s="2" t="s">
        <v>25</v>
      </c>
      <c r="D17062" s="2" t="s">
        <v>1292</v>
      </c>
      <c r="E17062" s="2" t="s">
        <v>1293</v>
      </c>
      <c r="F17062" s="3">
        <v>45190</v>
      </c>
    </row>
    <row r="17063" spans="1:6" x14ac:dyDescent="0.35">
      <c r="A17063" s="2">
        <v>88</v>
      </c>
      <c r="B17063" s="2">
        <f>_xlfn.XLOOKUP(C17063,country_id!$B$2:$B$326,country_id!$A$2:$A$326,,0)</f>
        <v>103</v>
      </c>
      <c r="C17063" s="2" t="s">
        <v>28</v>
      </c>
      <c r="D17063" s="2" t="s">
        <v>1309</v>
      </c>
      <c r="E17063" s="2" t="s">
        <v>1293</v>
      </c>
      <c r="F17063" s="3">
        <v>45190</v>
      </c>
    </row>
    <row r="17064" spans="1:6" x14ac:dyDescent="0.35">
      <c r="A17064" s="2">
        <v>89</v>
      </c>
      <c r="B17064" s="2">
        <f>_xlfn.XLOOKUP(C17064,country_id!$B$2:$B$326,country_id!$A$2:$A$326,,0)</f>
        <v>297</v>
      </c>
      <c r="C17064" s="2" t="s">
        <v>76</v>
      </c>
      <c r="D17064" s="2" t="s">
        <v>1371</v>
      </c>
      <c r="E17064" s="2" t="s">
        <v>1293</v>
      </c>
      <c r="F17064" s="3">
        <v>45190</v>
      </c>
    </row>
    <row r="17065" spans="1:6" x14ac:dyDescent="0.35">
      <c r="A17065" s="2">
        <v>92</v>
      </c>
      <c r="B17065" s="2">
        <f>_xlfn.XLOOKUP(C17065,country_id!$B$2:$B$326,country_id!$A$2:$A$326,,0)</f>
        <v>89</v>
      </c>
      <c r="C17065" s="2" t="s">
        <v>53</v>
      </c>
      <c r="D17065" s="2" t="s">
        <v>1312</v>
      </c>
      <c r="E17065" s="2" t="s">
        <v>1293</v>
      </c>
      <c r="F17065" s="3">
        <v>45190</v>
      </c>
    </row>
    <row r="17066" spans="1:6" x14ac:dyDescent="0.35">
      <c r="A17066" s="2">
        <v>71</v>
      </c>
      <c r="B17066" s="2">
        <f>_xlfn.XLOOKUP(C17066,country_id!$B$2:$B$326,country_id!$A$2:$A$326,,0)</f>
        <v>50</v>
      </c>
      <c r="C17066" s="2" t="s">
        <v>82</v>
      </c>
      <c r="D17066" s="2" t="s">
        <v>1342</v>
      </c>
      <c r="E17066" s="2" t="s">
        <v>1293</v>
      </c>
      <c r="F17066" s="3">
        <v>45190</v>
      </c>
    </row>
    <row r="17067" spans="1:6" x14ac:dyDescent="0.35">
      <c r="A17067" s="2">
        <v>81</v>
      </c>
      <c r="B17067" s="2">
        <f>_xlfn.XLOOKUP(C17067,country_id!$B$2:$B$326,country_id!$A$2:$A$326,,0)</f>
        <v>121</v>
      </c>
      <c r="C17067" s="2" t="s">
        <v>71</v>
      </c>
      <c r="D17067" s="2" t="s">
        <v>1360</v>
      </c>
      <c r="E17067" s="2" t="s">
        <v>1293</v>
      </c>
      <c r="F17067" s="3">
        <v>45190</v>
      </c>
    </row>
    <row r="17068" spans="1:6" x14ac:dyDescent="0.35">
      <c r="A17068" s="2">
        <v>49</v>
      </c>
      <c r="B17068" s="2">
        <f>_xlfn.XLOOKUP(C17068,country_id!$B$2:$B$326,country_id!$A$2:$A$326,,0)</f>
        <v>170</v>
      </c>
      <c r="C17068" s="2" t="s">
        <v>79</v>
      </c>
      <c r="D17068" s="2" t="s">
        <v>1353</v>
      </c>
      <c r="E17068" s="2" t="s">
        <v>1293</v>
      </c>
      <c r="F17068" s="3">
        <v>45190</v>
      </c>
    </row>
    <row r="17069" spans="1:6" x14ac:dyDescent="0.35">
      <c r="A17069" s="2">
        <v>50</v>
      </c>
      <c r="B17069" s="2">
        <f>_xlfn.XLOOKUP(C17069,country_id!$B$2:$B$326,country_id!$A$2:$A$326,,0)</f>
        <v>140</v>
      </c>
      <c r="C17069" s="2" t="s">
        <v>56</v>
      </c>
      <c r="D17069" s="2" t="s">
        <v>1296</v>
      </c>
      <c r="E17069" s="2" t="s">
        <v>1293</v>
      </c>
      <c r="F17069" s="3">
        <v>45190</v>
      </c>
    </row>
    <row r="17070" spans="1:6" x14ac:dyDescent="0.35">
      <c r="A17070" s="2">
        <v>58</v>
      </c>
      <c r="B17070" s="2">
        <f>_xlfn.XLOOKUP(C17070,country_id!$B$2:$B$326,country_id!$A$2:$A$326,,0)</f>
        <v>44</v>
      </c>
      <c r="C17070" s="2" t="s">
        <v>65</v>
      </c>
      <c r="D17070" s="2" t="s">
        <v>1364</v>
      </c>
      <c r="E17070" s="2" t="s">
        <v>1293</v>
      </c>
      <c r="F17070" s="3">
        <v>45190</v>
      </c>
    </row>
    <row r="17071" spans="1:6" x14ac:dyDescent="0.35">
      <c r="A17071" s="2">
        <v>64</v>
      </c>
      <c r="B17071" s="2">
        <f>_xlfn.XLOOKUP(C17071,country_id!$B$2:$B$326,country_id!$A$2:$A$326,,0)</f>
        <v>82</v>
      </c>
      <c r="C17071" s="2" t="s">
        <v>59</v>
      </c>
      <c r="D17071" s="2" t="s">
        <v>1401</v>
      </c>
      <c r="E17071" s="2" t="s">
        <v>1293</v>
      </c>
      <c r="F17071" s="3">
        <v>45190</v>
      </c>
    </row>
    <row r="17072" spans="1:6" x14ac:dyDescent="0.35">
      <c r="A17072" s="2">
        <v>65</v>
      </c>
      <c r="B17072" s="2">
        <f>_xlfn.XLOOKUP(C17072,country_id!$B$2:$B$326,country_id!$A$2:$A$326,,0)</f>
        <v>268</v>
      </c>
      <c r="C17072" s="2" t="s">
        <v>47</v>
      </c>
      <c r="D17072" s="2" t="s">
        <v>1347</v>
      </c>
      <c r="E17072" s="2" t="s">
        <v>1293</v>
      </c>
      <c r="F17072" s="3">
        <v>45190</v>
      </c>
    </row>
    <row r="17073" spans="1:6" x14ac:dyDescent="0.35">
      <c r="A17073" s="2">
        <v>60</v>
      </c>
      <c r="B17073" s="2">
        <f>_xlfn.XLOOKUP(C17073,country_id!$B$2:$B$326,country_id!$A$2:$A$326,,0)</f>
        <v>110</v>
      </c>
      <c r="C17073" s="2" t="s">
        <v>35</v>
      </c>
      <c r="D17073" s="2" t="s">
        <v>1307</v>
      </c>
      <c r="E17073" s="2" t="s">
        <v>1293</v>
      </c>
      <c r="F17073" s="3">
        <v>45190</v>
      </c>
    </row>
    <row r="17074" spans="1:6" x14ac:dyDescent="0.35">
      <c r="A17074" s="2">
        <v>74</v>
      </c>
      <c r="B17074" s="2">
        <f>_xlfn.XLOOKUP(C17074,country_id!$B$2:$B$326,country_id!$A$2:$A$326,,0)</f>
        <v>50</v>
      </c>
      <c r="C17074" s="2" t="s">
        <v>82</v>
      </c>
      <c r="D17074" s="2" t="s">
        <v>1342</v>
      </c>
      <c r="E17074" s="2" t="s">
        <v>1293</v>
      </c>
      <c r="F17074" s="3">
        <v>45225</v>
      </c>
    </row>
    <row r="17075" spans="1:6" x14ac:dyDescent="0.35">
      <c r="A17075" s="2">
        <v>64</v>
      </c>
      <c r="B17075" s="2">
        <f>_xlfn.XLOOKUP(C17075,country_id!$B$2:$B$326,country_id!$A$2:$A$326,,0)</f>
        <v>268</v>
      </c>
      <c r="C17075" s="2" t="s">
        <v>47</v>
      </c>
      <c r="D17075" s="2" t="s">
        <v>1347</v>
      </c>
      <c r="E17075" s="2" t="s">
        <v>1293</v>
      </c>
      <c r="F17075" s="3">
        <v>45225</v>
      </c>
    </row>
    <row r="17076" spans="1:6" x14ac:dyDescent="0.35">
      <c r="A17076" s="2">
        <v>60</v>
      </c>
      <c r="B17076" s="2">
        <f>_xlfn.XLOOKUP(C17076,country_id!$B$2:$B$326,country_id!$A$2:$A$326,,0)</f>
        <v>110</v>
      </c>
      <c r="C17076" s="2" t="s">
        <v>35</v>
      </c>
      <c r="D17076" s="2" t="s">
        <v>1307</v>
      </c>
      <c r="E17076" s="2" t="s">
        <v>1293</v>
      </c>
      <c r="F17076" s="3">
        <v>45225</v>
      </c>
    </row>
    <row r="17077" spans="1:6" x14ac:dyDescent="0.35">
      <c r="A17077" s="2">
        <v>56</v>
      </c>
      <c r="B17077" s="2">
        <f>_xlfn.XLOOKUP(C17077,country_id!$B$2:$B$326,country_id!$A$2:$A$326,,0)</f>
        <v>44</v>
      </c>
      <c r="C17077" s="2" t="s">
        <v>65</v>
      </c>
      <c r="D17077" s="2" t="s">
        <v>1364</v>
      </c>
      <c r="E17077" s="2" t="s">
        <v>1293</v>
      </c>
      <c r="F17077" s="3">
        <v>45225</v>
      </c>
    </row>
    <row r="17078" spans="1:6" x14ac:dyDescent="0.35">
      <c r="A17078" s="2">
        <v>65</v>
      </c>
      <c r="B17078" s="2">
        <f>_xlfn.XLOOKUP(C17078,country_id!$B$2:$B$326,country_id!$A$2:$A$326,,0)</f>
        <v>82</v>
      </c>
      <c r="C17078" s="2" t="s">
        <v>59</v>
      </c>
      <c r="D17078" s="2" t="s">
        <v>1401</v>
      </c>
      <c r="E17078" s="2" t="s">
        <v>1293</v>
      </c>
      <c r="F17078" s="3">
        <v>45225</v>
      </c>
    </row>
    <row r="17079" spans="1:6" x14ac:dyDescent="0.35">
      <c r="A17079" s="2">
        <v>101</v>
      </c>
      <c r="B17079" s="2">
        <f>_xlfn.XLOOKUP(C17079,country_id!$B$2:$B$326,country_id!$A$2:$A$326,,0)</f>
        <v>177</v>
      </c>
      <c r="C17079" s="2" t="s">
        <v>60</v>
      </c>
      <c r="D17079" s="2" t="s">
        <v>1343</v>
      </c>
      <c r="E17079" s="2" t="s">
        <v>1293</v>
      </c>
      <c r="F17079" s="3">
        <v>45225</v>
      </c>
    </row>
    <row r="17080" spans="1:6" x14ac:dyDescent="0.35">
      <c r="A17080" s="2">
        <v>93</v>
      </c>
      <c r="B17080" s="2">
        <f>_xlfn.XLOOKUP(C17080,country_id!$B$2:$B$326,country_id!$A$2:$A$326,,0)</f>
        <v>31</v>
      </c>
      <c r="C17080" s="2" t="s">
        <v>18</v>
      </c>
      <c r="D17080" s="2" t="s">
        <v>1344</v>
      </c>
      <c r="E17080" s="2" t="s">
        <v>1293</v>
      </c>
      <c r="F17080" s="3">
        <v>45225</v>
      </c>
    </row>
    <row r="17081" spans="1:6" x14ac:dyDescent="0.35">
      <c r="A17081" s="2">
        <v>91</v>
      </c>
      <c r="B17081" s="2">
        <f>_xlfn.XLOOKUP(C17081,country_id!$B$2:$B$326,country_id!$A$2:$A$326,,0)</f>
        <v>89</v>
      </c>
      <c r="C17081" s="2" t="s">
        <v>53</v>
      </c>
      <c r="D17081" s="2" t="s">
        <v>1312</v>
      </c>
      <c r="E17081" s="2" t="s">
        <v>1293</v>
      </c>
      <c r="F17081" s="3">
        <v>45225</v>
      </c>
    </row>
    <row r="17082" spans="1:6" x14ac:dyDescent="0.35">
      <c r="A17082" s="2">
        <v>90</v>
      </c>
      <c r="B17082" s="2">
        <f>_xlfn.XLOOKUP(C17082,country_id!$B$2:$B$326,country_id!$A$2:$A$326,,0)</f>
        <v>297</v>
      </c>
      <c r="C17082" s="2" t="s">
        <v>76</v>
      </c>
      <c r="D17082" s="2" t="s">
        <v>1371</v>
      </c>
      <c r="E17082" s="2" t="s">
        <v>1293</v>
      </c>
      <c r="F17082" s="3">
        <v>45225</v>
      </c>
    </row>
    <row r="17083" spans="1:6" x14ac:dyDescent="0.35">
      <c r="A17083" s="2">
        <v>86</v>
      </c>
      <c r="B17083" s="2">
        <f>_xlfn.XLOOKUP(C17083,country_id!$B$2:$B$326,country_id!$A$2:$A$326,,0)</f>
        <v>103</v>
      </c>
      <c r="C17083" s="2" t="s">
        <v>28</v>
      </c>
      <c r="D17083" s="2" t="s">
        <v>1309</v>
      </c>
      <c r="E17083" s="2" t="s">
        <v>1293</v>
      </c>
      <c r="F17083" s="3">
        <v>45225</v>
      </c>
    </row>
    <row r="17084" spans="1:6" x14ac:dyDescent="0.35">
      <c r="A17084" s="2">
        <v>81</v>
      </c>
      <c r="B17084" s="2">
        <f>_xlfn.XLOOKUP(C17084,country_id!$B$2:$B$326,country_id!$A$2:$A$326,,0)</f>
        <v>323</v>
      </c>
      <c r="C17084" s="2" t="s">
        <v>25</v>
      </c>
      <c r="D17084" s="2" t="s">
        <v>1292</v>
      </c>
      <c r="E17084" s="2" t="s">
        <v>1293</v>
      </c>
      <c r="F17084" s="3">
        <v>45225</v>
      </c>
    </row>
    <row r="17085" spans="1:6" x14ac:dyDescent="0.35">
      <c r="A17085" s="2">
        <v>80</v>
      </c>
      <c r="B17085" s="2">
        <f>_xlfn.XLOOKUP(C17085,country_id!$B$2:$B$326,country_id!$A$2:$A$326,,0)</f>
        <v>121</v>
      </c>
      <c r="C17085" s="2" t="s">
        <v>71</v>
      </c>
      <c r="D17085" s="2" t="s">
        <v>1360</v>
      </c>
      <c r="E17085" s="2" t="s">
        <v>1293</v>
      </c>
      <c r="F17085" s="3">
        <v>45225</v>
      </c>
    </row>
    <row r="17086" spans="1:6" x14ac:dyDescent="0.35">
      <c r="A17086" s="2">
        <v>20</v>
      </c>
      <c r="B17086" s="2">
        <f>_xlfn.XLOOKUP(C17086,country_id!$B$2:$B$326,country_id!$A$2:$A$326,,0)</f>
        <v>255</v>
      </c>
      <c r="C17086" s="2" t="s">
        <v>44</v>
      </c>
      <c r="D17086" s="2" t="s">
        <v>1303</v>
      </c>
      <c r="E17086" s="2" t="s">
        <v>1293</v>
      </c>
      <c r="F17086" s="3">
        <v>45225</v>
      </c>
    </row>
    <row r="17087" spans="1:6" x14ac:dyDescent="0.35">
      <c r="A17087" s="2">
        <v>13</v>
      </c>
      <c r="B17087" s="2">
        <f>_xlfn.XLOOKUP(C17087,country_id!$B$2:$B$326,country_id!$A$2:$A$326,,0)</f>
        <v>188</v>
      </c>
      <c r="C17087" s="2" t="s">
        <v>85</v>
      </c>
      <c r="D17087" s="2" t="s">
        <v>1305</v>
      </c>
      <c r="E17087" s="2" t="s">
        <v>1293</v>
      </c>
      <c r="F17087" s="3">
        <v>45225</v>
      </c>
    </row>
    <row r="17088" spans="1:6" x14ac:dyDescent="0.35">
      <c r="A17088" s="2">
        <v>52</v>
      </c>
      <c r="B17088" s="2">
        <f>_xlfn.XLOOKUP(C17088,country_id!$B$2:$B$326,country_id!$A$2:$A$326,,0)</f>
        <v>140</v>
      </c>
      <c r="C17088" s="2" t="s">
        <v>56</v>
      </c>
      <c r="D17088" s="2" t="s">
        <v>1296</v>
      </c>
      <c r="E17088" s="2" t="s">
        <v>1293</v>
      </c>
      <c r="F17088" s="3">
        <v>45225</v>
      </c>
    </row>
    <row r="17089" spans="1:6" x14ac:dyDescent="0.35">
      <c r="A17089" s="2">
        <v>47</v>
      </c>
      <c r="B17089" s="2">
        <f>_xlfn.XLOOKUP(C17089,country_id!$B$2:$B$326,country_id!$A$2:$A$326,,0)</f>
        <v>170</v>
      </c>
      <c r="C17089" s="2" t="s">
        <v>79</v>
      </c>
      <c r="D17089" s="2" t="s">
        <v>1353</v>
      </c>
      <c r="E17089" s="2" t="s">
        <v>1293</v>
      </c>
      <c r="F17089" s="3">
        <v>45225</v>
      </c>
    </row>
    <row r="17090" spans="1:6" x14ac:dyDescent="0.35">
      <c r="A17090" s="2">
        <v>43</v>
      </c>
      <c r="B17090" s="2">
        <f>_xlfn.XLOOKUP(C17090,country_id!$B$2:$B$326,country_id!$A$2:$A$326,,0)</f>
        <v>47</v>
      </c>
      <c r="C17090" s="2" t="s">
        <v>68</v>
      </c>
      <c r="D17090" s="2" t="s">
        <v>1297</v>
      </c>
      <c r="E17090" s="2" t="s">
        <v>1293</v>
      </c>
      <c r="F17090" s="3">
        <v>45225</v>
      </c>
    </row>
    <row r="17091" spans="1:6" x14ac:dyDescent="0.35">
      <c r="A17091" s="2">
        <v>40</v>
      </c>
      <c r="B17091" s="2">
        <f>_xlfn.XLOOKUP(C17091,country_id!$B$2:$B$326,country_id!$A$2:$A$326,,0)</f>
        <v>198</v>
      </c>
      <c r="C17091" s="2" t="s">
        <v>62</v>
      </c>
      <c r="D17091" s="2" t="s">
        <v>1310</v>
      </c>
      <c r="E17091" s="2" t="s">
        <v>1293</v>
      </c>
      <c r="F17091" s="3">
        <v>45225</v>
      </c>
    </row>
    <row r="17092" spans="1:6" x14ac:dyDescent="0.35">
      <c r="A17092" s="2">
        <v>35</v>
      </c>
      <c r="B17092" s="2">
        <f>_xlfn.XLOOKUP(C17092,country_id!$B$2:$B$326,country_id!$A$2:$A$326,,0)</f>
        <v>84</v>
      </c>
      <c r="C17092" s="2" t="s">
        <v>73</v>
      </c>
      <c r="D17092" s="2" t="s">
        <v>1298</v>
      </c>
      <c r="E17092" s="2" t="s">
        <v>1293</v>
      </c>
      <c r="F17092" s="3">
        <v>45225</v>
      </c>
    </row>
    <row r="17093" spans="1:6" x14ac:dyDescent="0.35">
      <c r="A17093" s="2">
        <v>33</v>
      </c>
      <c r="B17093" s="2">
        <f>_xlfn.XLOOKUP(C17093,country_id!$B$2:$B$326,country_id!$A$2:$A$326,,0)</f>
        <v>6</v>
      </c>
      <c r="C17093" s="2" t="s">
        <v>38</v>
      </c>
      <c r="D17093" s="2" t="s">
        <v>1294</v>
      </c>
      <c r="E17093" s="2" t="s">
        <v>1293</v>
      </c>
      <c r="F17093" s="3">
        <v>45225</v>
      </c>
    </row>
    <row r="17094" spans="1:6" x14ac:dyDescent="0.35">
      <c r="A17094" s="2">
        <v>32</v>
      </c>
      <c r="B17094" s="2">
        <f>_xlfn.XLOOKUP(C17094,country_id!$B$2:$B$326,country_id!$A$2:$A$326,,0)</f>
        <v>292</v>
      </c>
      <c r="C17094" s="2" t="s">
        <v>50</v>
      </c>
      <c r="D17094" s="2" t="s">
        <v>1308</v>
      </c>
      <c r="E17094" s="2" t="s">
        <v>1293</v>
      </c>
      <c r="F17094" s="3">
        <v>45225</v>
      </c>
    </row>
    <row r="17095" spans="1:6" x14ac:dyDescent="0.35">
      <c r="A17095" s="2">
        <v>106</v>
      </c>
      <c r="B17095" s="2">
        <f>_xlfn.XLOOKUP(C17095,country_id!$B$2:$B$326,country_id!$A$2:$A$326,,0)</f>
        <v>64</v>
      </c>
      <c r="C17095" s="2" t="s">
        <v>41</v>
      </c>
      <c r="D17095" s="2" t="s">
        <v>1369</v>
      </c>
      <c r="E17095" s="2" t="s">
        <v>1293</v>
      </c>
      <c r="F17095" s="3">
        <v>45225</v>
      </c>
    </row>
    <row r="17096" spans="1:6" x14ac:dyDescent="0.35">
      <c r="A17096" s="2">
        <v>179</v>
      </c>
      <c r="B17096" s="2">
        <f>_xlfn.XLOOKUP(C17096,country_id!$B$2:$B$326,country_id!$A$2:$A$326,,0)</f>
        <v>56</v>
      </c>
      <c r="C17096" s="2" t="s">
        <v>255</v>
      </c>
      <c r="D17096" s="2" t="s">
        <v>1315</v>
      </c>
      <c r="E17096" s="2" t="s">
        <v>1293</v>
      </c>
      <c r="F17096" s="3">
        <v>45225</v>
      </c>
    </row>
    <row r="17097" spans="1:6" x14ac:dyDescent="0.35">
      <c r="A17097" s="2">
        <v>177</v>
      </c>
      <c r="B17097" s="2">
        <f>_xlfn.XLOOKUP(C17097,country_id!$B$2:$B$326,country_id!$A$2:$A$326,,0)</f>
        <v>178</v>
      </c>
      <c r="C17097" s="2" t="s">
        <v>113</v>
      </c>
      <c r="D17097" s="2" t="s">
        <v>1332</v>
      </c>
      <c r="E17097" s="2" t="s">
        <v>1293</v>
      </c>
      <c r="F17097" s="3">
        <v>45225</v>
      </c>
    </row>
    <row r="17098" spans="1:6" x14ac:dyDescent="0.35">
      <c r="A17098" s="2">
        <v>167</v>
      </c>
      <c r="B17098" s="2">
        <f>_xlfn.XLOOKUP(C17098,country_id!$B$2:$B$326,country_id!$A$2:$A$326,,0)</f>
        <v>271</v>
      </c>
      <c r="C17098" s="2" t="s">
        <v>42</v>
      </c>
      <c r="D17098" s="2" t="s">
        <v>1408</v>
      </c>
      <c r="E17098" s="2" t="s">
        <v>1293</v>
      </c>
      <c r="F17098" s="3">
        <v>45225</v>
      </c>
    </row>
    <row r="17099" spans="1:6" x14ac:dyDescent="0.35">
      <c r="A17099" s="2">
        <v>186</v>
      </c>
      <c r="B17099" s="2">
        <f>_xlfn.XLOOKUP(C17099,country_id!$B$2:$B$326,country_id!$A$2:$A$326,,0)</f>
        <v>247</v>
      </c>
      <c r="C17099" s="2" t="s">
        <v>23</v>
      </c>
      <c r="D17099" s="2" t="s">
        <v>1395</v>
      </c>
      <c r="E17099" s="2" t="s">
        <v>1293</v>
      </c>
      <c r="F17099" s="3">
        <v>45225</v>
      </c>
    </row>
    <row r="17100" spans="1:6" x14ac:dyDescent="0.35">
      <c r="A17100" s="2"/>
      <c r="B17100" s="2">
        <f>_xlfn.XLOOKUP(C17100,country_id!$B$2:$B$326,country_id!$A$2:$A$326,,0)</f>
        <v>90</v>
      </c>
      <c r="C17100" s="2" t="s">
        <v>1396</v>
      </c>
      <c r="D17100" s="2" t="s">
        <v>1397</v>
      </c>
      <c r="E17100" s="2" t="s">
        <v>1293</v>
      </c>
      <c r="F17100" s="3">
        <v>45225</v>
      </c>
    </row>
    <row r="17101" spans="1:6" x14ac:dyDescent="0.35">
      <c r="A17101" s="2">
        <v>196</v>
      </c>
      <c r="B17101" s="2">
        <f>_xlfn.XLOOKUP(C17101,country_id!$B$2:$B$326,country_id!$A$2:$A$326,,0)</f>
        <v>266</v>
      </c>
      <c r="C17101" s="2" t="s">
        <v>236</v>
      </c>
      <c r="D17101" s="2" t="s">
        <v>1322</v>
      </c>
      <c r="E17101" s="2" t="s">
        <v>1293</v>
      </c>
      <c r="F17101" s="3">
        <v>45225</v>
      </c>
    </row>
    <row r="17102" spans="1:6" x14ac:dyDescent="0.35">
      <c r="A17102" s="2">
        <v>195</v>
      </c>
      <c r="B17102" s="2">
        <f>_xlfn.XLOOKUP(C17102,country_id!$B$2:$B$326,country_id!$A$2:$A$326,,0)</f>
        <v>257</v>
      </c>
      <c r="C17102" s="2" t="s">
        <v>155</v>
      </c>
      <c r="D17102" s="2" t="s">
        <v>1325</v>
      </c>
      <c r="E17102" s="2" t="s">
        <v>1293</v>
      </c>
      <c r="F17102" s="3">
        <v>45225</v>
      </c>
    </row>
    <row r="17103" spans="1:6" x14ac:dyDescent="0.35">
      <c r="A17103" s="2">
        <v>189</v>
      </c>
      <c r="B17103" s="2">
        <f>_xlfn.XLOOKUP(C17103,country_id!$B$2:$B$326,country_id!$A$2:$A$326,,0)</f>
        <v>78</v>
      </c>
      <c r="C17103" s="2" t="s">
        <v>121</v>
      </c>
      <c r="D17103" s="2" t="s">
        <v>1386</v>
      </c>
      <c r="E17103" s="2" t="s">
        <v>1293</v>
      </c>
      <c r="F17103" s="3">
        <v>45225</v>
      </c>
    </row>
    <row r="17104" spans="1:6" x14ac:dyDescent="0.35">
      <c r="A17104" s="2">
        <v>129</v>
      </c>
      <c r="B17104" s="2">
        <f>_xlfn.XLOOKUP(C17104,country_id!$B$2:$B$326,country_id!$A$2:$A$326,,0)</f>
        <v>197</v>
      </c>
      <c r="C17104" s="2" t="s">
        <v>39</v>
      </c>
      <c r="D17104" s="2" t="s">
        <v>1375</v>
      </c>
      <c r="E17104" s="2" t="s">
        <v>1293</v>
      </c>
      <c r="F17104" s="3">
        <v>45225</v>
      </c>
    </row>
    <row r="17105" spans="1:6" x14ac:dyDescent="0.35">
      <c r="A17105" s="2">
        <v>128</v>
      </c>
      <c r="B17105" s="2">
        <f>_xlfn.XLOOKUP(C17105,country_id!$B$2:$B$326,country_id!$A$2:$A$326,,0)</f>
        <v>63</v>
      </c>
      <c r="C17105" s="2" t="s">
        <v>57</v>
      </c>
      <c r="D17105" s="2" t="s">
        <v>1405</v>
      </c>
      <c r="E17105" s="2" t="s">
        <v>1293</v>
      </c>
      <c r="F17105" s="3">
        <v>45225</v>
      </c>
    </row>
    <row r="17106" spans="1:6" x14ac:dyDescent="0.35">
      <c r="A17106" s="2">
        <v>127</v>
      </c>
      <c r="B17106" s="2">
        <f>_xlfn.XLOOKUP(C17106,country_id!$B$2:$B$326,country_id!$A$2:$A$326,,0)</f>
        <v>54</v>
      </c>
      <c r="C17106" s="2" t="s">
        <v>32</v>
      </c>
      <c r="D17106" s="2" t="s">
        <v>1324</v>
      </c>
      <c r="E17106" s="2" t="s">
        <v>1293</v>
      </c>
      <c r="F17106" s="3">
        <v>45225</v>
      </c>
    </row>
    <row r="17107" spans="1:6" x14ac:dyDescent="0.35">
      <c r="A17107" s="2">
        <v>126</v>
      </c>
      <c r="B17107" s="2">
        <f>_xlfn.XLOOKUP(C17107,country_id!$B$2:$B$326,country_id!$A$2:$A$326,,0)</f>
        <v>159</v>
      </c>
      <c r="C17107" s="2" t="s">
        <v>51</v>
      </c>
      <c r="D17107" s="2" t="s">
        <v>1340</v>
      </c>
      <c r="E17107" s="2" t="s">
        <v>1293</v>
      </c>
      <c r="F17107" s="3">
        <v>45225</v>
      </c>
    </row>
    <row r="17108" spans="1:6" x14ac:dyDescent="0.35">
      <c r="A17108" s="2">
        <v>125</v>
      </c>
      <c r="B17108" s="2">
        <f>_xlfn.XLOOKUP(C17108,country_id!$B$2:$B$326,country_id!$A$2:$A$326,,0)</f>
        <v>325</v>
      </c>
      <c r="C17108" s="2" t="s">
        <v>266</v>
      </c>
      <c r="D17108" s="2" t="s">
        <v>1301</v>
      </c>
      <c r="E17108" s="2" t="s">
        <v>1293</v>
      </c>
      <c r="F17108" s="3">
        <v>45225</v>
      </c>
    </row>
    <row r="17109" spans="1:6" x14ac:dyDescent="0.35">
      <c r="A17109" s="2">
        <v>123</v>
      </c>
      <c r="B17109" s="2">
        <f>_xlfn.XLOOKUP(C17109,country_id!$B$2:$B$326,country_id!$A$2:$A$326,,0)</f>
        <v>167</v>
      </c>
      <c r="C17109" s="2" t="s">
        <v>74</v>
      </c>
      <c r="D17109" s="2" t="s">
        <v>1302</v>
      </c>
      <c r="E17109" s="2" t="s">
        <v>1293</v>
      </c>
      <c r="F17109" s="3">
        <v>45225</v>
      </c>
    </row>
    <row r="17110" spans="1:6" x14ac:dyDescent="0.35">
      <c r="A17110" s="2">
        <v>122</v>
      </c>
      <c r="B17110" s="2">
        <f>_xlfn.XLOOKUP(C17110,country_id!$B$2:$B$326,country_id!$A$2:$A$326,,0)</f>
        <v>259</v>
      </c>
      <c r="C17110" s="2" t="s">
        <v>22</v>
      </c>
      <c r="D17110" s="2" t="s">
        <v>1368</v>
      </c>
      <c r="E17110" s="2" t="s">
        <v>1293</v>
      </c>
      <c r="F17110" s="3">
        <v>45225</v>
      </c>
    </row>
    <row r="17111" spans="1:6" x14ac:dyDescent="0.35">
      <c r="A17111" s="2">
        <v>121</v>
      </c>
      <c r="B17111" s="2">
        <f>_xlfn.XLOOKUP(C17111,country_id!$B$2:$B$326,country_id!$A$2:$A$326,,0)</f>
        <v>284</v>
      </c>
      <c r="C17111" s="2" t="s">
        <v>77</v>
      </c>
      <c r="D17111" s="2" t="s">
        <v>1363</v>
      </c>
      <c r="E17111" s="2" t="s">
        <v>1293</v>
      </c>
      <c r="F17111" s="3">
        <v>45225</v>
      </c>
    </row>
    <row r="17112" spans="1:6" x14ac:dyDescent="0.35">
      <c r="A17112" s="2">
        <v>119</v>
      </c>
      <c r="B17112" s="2">
        <f>_xlfn.XLOOKUP(C17112,country_id!$B$2:$B$326,country_id!$A$2:$A$326,,0)</f>
        <v>289</v>
      </c>
      <c r="C17112" s="2" t="s">
        <v>66</v>
      </c>
      <c r="D17112" s="2" t="s">
        <v>1350</v>
      </c>
      <c r="E17112" s="2" t="s">
        <v>1293</v>
      </c>
      <c r="F17112" s="3">
        <v>45225</v>
      </c>
    </row>
    <row r="17113" spans="1:6" x14ac:dyDescent="0.35">
      <c r="A17113" s="2">
        <v>117</v>
      </c>
      <c r="B17113" s="2">
        <f>_xlfn.XLOOKUP(C17113,country_id!$B$2:$B$326,country_id!$A$2:$A$326,,0)</f>
        <v>106</v>
      </c>
      <c r="C17113" s="2" t="s">
        <v>80</v>
      </c>
      <c r="D17113" s="2" t="s">
        <v>1311</v>
      </c>
      <c r="E17113" s="2" t="s">
        <v>1293</v>
      </c>
      <c r="F17113" s="3">
        <v>45225</v>
      </c>
    </row>
    <row r="17114" spans="1:6" x14ac:dyDescent="0.35">
      <c r="A17114" s="2">
        <v>116</v>
      </c>
      <c r="B17114" s="2">
        <f>_xlfn.XLOOKUP(C17114,country_id!$B$2:$B$326,country_id!$A$2:$A$326,,0)</f>
        <v>10</v>
      </c>
      <c r="C17114" s="2" t="s">
        <v>36</v>
      </c>
      <c r="D17114" s="2" t="s">
        <v>1338</v>
      </c>
      <c r="E17114" s="2" t="s">
        <v>1293</v>
      </c>
      <c r="F17114" s="3">
        <v>45225</v>
      </c>
    </row>
    <row r="17115" spans="1:6" x14ac:dyDescent="0.35">
      <c r="A17115" s="2">
        <v>114</v>
      </c>
      <c r="B17115" s="2">
        <f>_xlfn.XLOOKUP(C17115,country_id!$B$2:$B$326,country_id!$A$2:$A$326,,0)</f>
        <v>191</v>
      </c>
      <c r="C17115" s="2" t="s">
        <v>69</v>
      </c>
      <c r="D17115" s="2" t="s">
        <v>1323</v>
      </c>
      <c r="E17115" s="2" t="s">
        <v>1293</v>
      </c>
      <c r="F17115" s="3">
        <v>45225</v>
      </c>
    </row>
    <row r="17116" spans="1:6" x14ac:dyDescent="0.35">
      <c r="A17116" s="2">
        <v>113</v>
      </c>
      <c r="B17116" s="2">
        <f>_xlfn.XLOOKUP(C17116,country_id!$B$2:$B$326,country_id!$A$2:$A$326,,0)</f>
        <v>189</v>
      </c>
      <c r="C17116" s="2" t="s">
        <v>45</v>
      </c>
      <c r="D17116" s="2" t="s">
        <v>1334</v>
      </c>
      <c r="E17116" s="2" t="s">
        <v>1293</v>
      </c>
      <c r="F17116" s="3">
        <v>45225</v>
      </c>
    </row>
    <row r="17117" spans="1:6" x14ac:dyDescent="0.35">
      <c r="A17117" s="2">
        <v>110</v>
      </c>
      <c r="B17117" s="2">
        <f>_xlfn.XLOOKUP(C17117,country_id!$B$2:$B$326,country_id!$A$2:$A$326,,0)</f>
        <v>122</v>
      </c>
      <c r="C17117" s="2" t="s">
        <v>63</v>
      </c>
      <c r="D17117" s="2" t="s">
        <v>1330</v>
      </c>
      <c r="E17117" s="2" t="s">
        <v>1293</v>
      </c>
      <c r="F17117" s="3">
        <v>45225</v>
      </c>
    </row>
    <row r="17118" spans="1:6" x14ac:dyDescent="0.35">
      <c r="A17118" s="2">
        <v>110</v>
      </c>
      <c r="B17118" s="2">
        <f>_xlfn.XLOOKUP(C17118,country_id!$B$2:$B$326,country_id!$A$2:$A$326,,0)</f>
        <v>148</v>
      </c>
      <c r="C17118" s="2" t="s">
        <v>143</v>
      </c>
      <c r="D17118" s="2" t="s">
        <v>1354</v>
      </c>
      <c r="E17118" s="2" t="s">
        <v>1293</v>
      </c>
      <c r="F17118" s="3">
        <v>45225</v>
      </c>
    </row>
    <row r="17119" spans="1:6" x14ac:dyDescent="0.35">
      <c r="A17119" s="2">
        <v>108</v>
      </c>
      <c r="B17119" s="2">
        <f>_xlfn.XLOOKUP(C17119,country_id!$B$2:$B$326,country_id!$A$2:$A$326,,0)</f>
        <v>165</v>
      </c>
      <c r="C17119" s="2" t="s">
        <v>31</v>
      </c>
      <c r="D17119" s="2" t="s">
        <v>1355</v>
      </c>
      <c r="E17119" s="2" t="s">
        <v>1293</v>
      </c>
      <c r="F17119" s="3">
        <v>45225</v>
      </c>
    </row>
    <row r="17120" spans="1:6" x14ac:dyDescent="0.35">
      <c r="A17120" s="2">
        <v>130</v>
      </c>
      <c r="B17120" s="2">
        <f>_xlfn.XLOOKUP(C17120,country_id!$B$2:$B$326,country_id!$A$2:$A$326,,0)</f>
        <v>274</v>
      </c>
      <c r="C17120" s="2" t="s">
        <v>29</v>
      </c>
      <c r="D17120" s="2" t="s">
        <v>1333</v>
      </c>
      <c r="E17120" s="2" t="s">
        <v>1293</v>
      </c>
      <c r="F17120" s="3">
        <v>45225</v>
      </c>
    </row>
    <row r="17121" spans="1:6" x14ac:dyDescent="0.35">
      <c r="A17121" s="2">
        <v>153</v>
      </c>
      <c r="B17121" s="2">
        <f>_xlfn.XLOOKUP(C17121,country_id!$B$2:$B$326,country_id!$A$2:$A$326,,0)</f>
        <v>157</v>
      </c>
      <c r="C17121" s="2" t="s">
        <v>26</v>
      </c>
      <c r="D17121" s="2" t="s">
        <v>1328</v>
      </c>
      <c r="E17121" s="2" t="s">
        <v>1293</v>
      </c>
      <c r="F17121" s="3">
        <v>45225</v>
      </c>
    </row>
    <row r="17122" spans="1:6" x14ac:dyDescent="0.35">
      <c r="A17122" s="2">
        <v>151</v>
      </c>
      <c r="B17122" s="2">
        <f>_xlfn.XLOOKUP(C17122,country_id!$B$2:$B$326,country_id!$A$2:$A$326,,0)</f>
        <v>158</v>
      </c>
      <c r="C17122" s="2" t="s">
        <v>48</v>
      </c>
      <c r="D17122" s="2" t="s">
        <v>1374</v>
      </c>
      <c r="E17122" s="2" t="s">
        <v>1293</v>
      </c>
      <c r="F17122" s="3">
        <v>45225</v>
      </c>
    </row>
    <row r="17123" spans="1:6" x14ac:dyDescent="0.35">
      <c r="A17123" s="2">
        <v>148</v>
      </c>
      <c r="B17123" s="2">
        <f>_xlfn.XLOOKUP(C17123,country_id!$B$2:$B$326,country_id!$A$2:$A$326,,0)</f>
        <v>38</v>
      </c>
      <c r="C17123" s="2" t="s">
        <v>54</v>
      </c>
      <c r="D17123" s="2" t="s">
        <v>1352</v>
      </c>
      <c r="E17123" s="2" t="s">
        <v>1293</v>
      </c>
      <c r="F17123" s="3">
        <v>45225</v>
      </c>
    </row>
    <row r="17124" spans="1:6" x14ac:dyDescent="0.35">
      <c r="A17124" s="2">
        <v>146</v>
      </c>
      <c r="B17124" s="2">
        <f>_xlfn.XLOOKUP(C17124,country_id!$B$2:$B$326,country_id!$A$2:$A$326,,0)</f>
        <v>92</v>
      </c>
      <c r="C17124" s="2" t="s">
        <v>83</v>
      </c>
      <c r="D17124" s="2" t="s">
        <v>1336</v>
      </c>
      <c r="E17124" s="2" t="s">
        <v>1293</v>
      </c>
      <c r="F17124" s="3">
        <v>45225</v>
      </c>
    </row>
    <row r="17125" spans="1:6" x14ac:dyDescent="0.35">
      <c r="A17125" s="2">
        <v>143</v>
      </c>
      <c r="B17125" s="2">
        <f>_xlfn.XLOOKUP(C17125,country_id!$B$2:$B$326,country_id!$A$2:$A$326,,0)</f>
        <v>93</v>
      </c>
      <c r="C17125" s="2" t="s">
        <v>12</v>
      </c>
      <c r="D17125" s="2" t="s">
        <v>1373</v>
      </c>
      <c r="E17125" s="2" t="s">
        <v>1293</v>
      </c>
      <c r="F17125" s="3">
        <v>45225</v>
      </c>
    </row>
    <row r="17126" spans="1:6" x14ac:dyDescent="0.35">
      <c r="A17126" s="2">
        <v>142</v>
      </c>
      <c r="B17126" s="2">
        <f>_xlfn.XLOOKUP(C17126,country_id!$B$2:$B$326,country_id!$A$2:$A$326,,0)</f>
        <v>45</v>
      </c>
      <c r="C17126" s="2" t="s">
        <v>148</v>
      </c>
      <c r="D17126" s="2" t="s">
        <v>1351</v>
      </c>
      <c r="E17126" s="2" t="s">
        <v>1293</v>
      </c>
      <c r="F17126" s="3">
        <v>45225</v>
      </c>
    </row>
    <row r="17127" spans="1:6" x14ac:dyDescent="0.35">
      <c r="A17127" s="2">
        <v>140</v>
      </c>
      <c r="B17127" s="2">
        <f>_xlfn.XLOOKUP(C17127,country_id!$B$2:$B$326,country_id!$A$2:$A$326,,0)</f>
        <v>234</v>
      </c>
      <c r="C17127" s="2" t="s">
        <v>13</v>
      </c>
      <c r="D17127" s="2" t="s">
        <v>1321</v>
      </c>
      <c r="E17127" s="2" t="s">
        <v>1293</v>
      </c>
      <c r="F17127" s="3">
        <v>45225</v>
      </c>
    </row>
    <row r="17128" spans="1:6" x14ac:dyDescent="0.35">
      <c r="A17128" s="2">
        <v>118</v>
      </c>
      <c r="B17128" s="2">
        <f>_xlfn.XLOOKUP(C17128,country_id!$B$2:$B$326,country_id!$A$2:$A$326,,0)</f>
        <v>289</v>
      </c>
      <c r="C17128" s="2" t="s">
        <v>66</v>
      </c>
      <c r="D17128" s="2" t="s">
        <v>1350</v>
      </c>
      <c r="E17128" s="2" t="s">
        <v>1293</v>
      </c>
      <c r="F17128" s="3">
        <v>45260</v>
      </c>
    </row>
    <row r="17129" spans="1:6" x14ac:dyDescent="0.35">
      <c r="A17129" s="2">
        <v>73</v>
      </c>
      <c r="B17129" s="2">
        <f>_xlfn.XLOOKUP(C17129,country_id!$B$2:$B$326,country_id!$A$2:$A$326,,0)</f>
        <v>50</v>
      </c>
      <c r="C17129" s="2" t="s">
        <v>82</v>
      </c>
      <c r="D17129" s="2" t="s">
        <v>1342</v>
      </c>
      <c r="E17129" s="2" t="s">
        <v>1293</v>
      </c>
      <c r="F17129" s="3">
        <v>45260</v>
      </c>
    </row>
    <row r="17130" spans="1:6" x14ac:dyDescent="0.35">
      <c r="A17130" s="2">
        <v>67</v>
      </c>
      <c r="B17130" s="2">
        <f>_xlfn.XLOOKUP(C17130,country_id!$B$2:$B$326,country_id!$A$2:$A$326,,0)</f>
        <v>82</v>
      </c>
      <c r="C17130" s="2" t="s">
        <v>59</v>
      </c>
      <c r="D17130" s="2" t="s">
        <v>1401</v>
      </c>
      <c r="E17130" s="2" t="s">
        <v>1293</v>
      </c>
      <c r="F17130" s="3">
        <v>45260</v>
      </c>
    </row>
    <row r="17131" spans="1:6" x14ac:dyDescent="0.35">
      <c r="A17131" s="2">
        <v>66</v>
      </c>
      <c r="B17131" s="2">
        <f>_xlfn.XLOOKUP(C17131,country_id!$B$2:$B$326,country_id!$A$2:$A$326,,0)</f>
        <v>268</v>
      </c>
      <c r="C17131" s="2" t="s">
        <v>47</v>
      </c>
      <c r="D17131" s="2" t="s">
        <v>1347</v>
      </c>
      <c r="E17131" s="2" t="s">
        <v>1293</v>
      </c>
      <c r="F17131" s="3">
        <v>45260</v>
      </c>
    </row>
    <row r="17132" spans="1:6" x14ac:dyDescent="0.35">
      <c r="A17132" s="2">
        <v>61</v>
      </c>
      <c r="B17132" s="2">
        <f>_xlfn.XLOOKUP(C17132,country_id!$B$2:$B$326,country_id!$A$2:$A$326,,0)</f>
        <v>110</v>
      </c>
      <c r="C17132" s="2" t="s">
        <v>35</v>
      </c>
      <c r="D17132" s="2" t="s">
        <v>1307</v>
      </c>
      <c r="E17132" s="2" t="s">
        <v>1293</v>
      </c>
      <c r="F17132" s="3">
        <v>45260</v>
      </c>
    </row>
    <row r="17133" spans="1:6" x14ac:dyDescent="0.35">
      <c r="A17133" s="2">
        <v>57</v>
      </c>
      <c r="B17133" s="2">
        <f>_xlfn.XLOOKUP(C17133,country_id!$B$2:$B$326,country_id!$A$2:$A$326,,0)</f>
        <v>44</v>
      </c>
      <c r="C17133" s="2" t="s">
        <v>65</v>
      </c>
      <c r="D17133" s="2" t="s">
        <v>1364</v>
      </c>
      <c r="E17133" s="2" t="s">
        <v>1293</v>
      </c>
      <c r="F17133" s="3">
        <v>45260</v>
      </c>
    </row>
    <row r="17134" spans="1:6" x14ac:dyDescent="0.35">
      <c r="A17134" s="2">
        <v>97</v>
      </c>
      <c r="B17134" s="2">
        <f>_xlfn.XLOOKUP(C17134,country_id!$B$2:$B$326,country_id!$A$2:$A$326,,0)</f>
        <v>31</v>
      </c>
      <c r="C17134" s="2" t="s">
        <v>18</v>
      </c>
      <c r="D17134" s="2" t="s">
        <v>1344</v>
      </c>
      <c r="E17134" s="2" t="s">
        <v>1293</v>
      </c>
      <c r="F17134" s="3">
        <v>45260</v>
      </c>
    </row>
    <row r="17135" spans="1:6" x14ac:dyDescent="0.35">
      <c r="A17135" s="2">
        <v>92</v>
      </c>
      <c r="B17135" s="2">
        <f>_xlfn.XLOOKUP(C17135,country_id!$B$2:$B$326,country_id!$A$2:$A$326,,0)</f>
        <v>297</v>
      </c>
      <c r="C17135" s="2" t="s">
        <v>76</v>
      </c>
      <c r="D17135" s="2" t="s">
        <v>1371</v>
      </c>
      <c r="E17135" s="2" t="s">
        <v>1293</v>
      </c>
      <c r="F17135" s="3">
        <v>45260</v>
      </c>
    </row>
    <row r="17136" spans="1:6" x14ac:dyDescent="0.35">
      <c r="A17136" s="2">
        <v>88</v>
      </c>
      <c r="B17136" s="2">
        <f>_xlfn.XLOOKUP(C17136,country_id!$B$2:$B$326,country_id!$A$2:$A$326,,0)</f>
        <v>89</v>
      </c>
      <c r="C17136" s="2" t="s">
        <v>53</v>
      </c>
      <c r="D17136" s="2" t="s">
        <v>1312</v>
      </c>
      <c r="E17136" s="2" t="s">
        <v>1293</v>
      </c>
      <c r="F17136" s="3">
        <v>45260</v>
      </c>
    </row>
    <row r="17137" spans="1:6" x14ac:dyDescent="0.35">
      <c r="A17137" s="2">
        <v>84</v>
      </c>
      <c r="B17137" s="2">
        <f>_xlfn.XLOOKUP(C17137,country_id!$B$2:$B$326,country_id!$A$2:$A$326,,0)</f>
        <v>323</v>
      </c>
      <c r="C17137" s="2" t="s">
        <v>25</v>
      </c>
      <c r="D17137" s="2" t="s">
        <v>1292</v>
      </c>
      <c r="E17137" s="2" t="s">
        <v>1293</v>
      </c>
      <c r="F17137" s="3">
        <v>45260</v>
      </c>
    </row>
    <row r="17138" spans="1:6" x14ac:dyDescent="0.35">
      <c r="A17138" s="2">
        <v>82</v>
      </c>
      <c r="B17138" s="2">
        <f>_xlfn.XLOOKUP(C17138,country_id!$B$2:$B$326,country_id!$A$2:$A$326,,0)</f>
        <v>103</v>
      </c>
      <c r="C17138" s="2" t="s">
        <v>28</v>
      </c>
      <c r="D17138" s="2" t="s">
        <v>1309</v>
      </c>
      <c r="E17138" s="2" t="s">
        <v>1293</v>
      </c>
      <c r="F17138" s="3">
        <v>45260</v>
      </c>
    </row>
    <row r="17139" spans="1:6" x14ac:dyDescent="0.35">
      <c r="A17139" s="2">
        <v>80</v>
      </c>
      <c r="B17139" s="2">
        <f>_xlfn.XLOOKUP(C17139,country_id!$B$2:$B$326,country_id!$A$2:$A$326,,0)</f>
        <v>121</v>
      </c>
      <c r="C17139" s="2" t="s">
        <v>71</v>
      </c>
      <c r="D17139" s="2" t="s">
        <v>1360</v>
      </c>
      <c r="E17139" s="2" t="s">
        <v>1293</v>
      </c>
      <c r="F17139" s="3">
        <v>45260</v>
      </c>
    </row>
    <row r="17140" spans="1:6" x14ac:dyDescent="0.35">
      <c r="A17140" s="2">
        <v>51</v>
      </c>
      <c r="B17140" s="2">
        <f>_xlfn.XLOOKUP(C17140,country_id!$B$2:$B$326,country_id!$A$2:$A$326,,0)</f>
        <v>170</v>
      </c>
      <c r="C17140" s="2" t="s">
        <v>79</v>
      </c>
      <c r="D17140" s="2" t="s">
        <v>1353</v>
      </c>
      <c r="E17140" s="2" t="s">
        <v>1293</v>
      </c>
      <c r="F17140" s="3">
        <v>45260</v>
      </c>
    </row>
    <row r="17141" spans="1:6" x14ac:dyDescent="0.35">
      <c r="A17141" s="2">
        <v>50</v>
      </c>
      <c r="B17141" s="2">
        <f>_xlfn.XLOOKUP(C17141,country_id!$B$2:$B$326,country_id!$A$2:$A$326,,0)</f>
        <v>140</v>
      </c>
      <c r="C17141" s="2" t="s">
        <v>56</v>
      </c>
      <c r="D17141" s="2" t="s">
        <v>1296</v>
      </c>
      <c r="E17141" s="2" t="s">
        <v>1293</v>
      </c>
      <c r="F17141" s="3">
        <v>45260</v>
      </c>
    </row>
    <row r="17142" spans="1:6" x14ac:dyDescent="0.35">
      <c r="A17142" s="2">
        <v>20</v>
      </c>
      <c r="B17142" s="2">
        <f>_xlfn.XLOOKUP(C17142,country_id!$B$2:$B$326,country_id!$A$2:$A$326,,0)</f>
        <v>255</v>
      </c>
      <c r="C17142" s="2" t="s">
        <v>44</v>
      </c>
      <c r="D17142" s="2" t="s">
        <v>1303</v>
      </c>
      <c r="E17142" s="2" t="s">
        <v>1293</v>
      </c>
      <c r="F17142" s="3">
        <v>45260</v>
      </c>
    </row>
    <row r="17143" spans="1:6" x14ac:dyDescent="0.35">
      <c r="A17143" s="2">
        <v>13</v>
      </c>
      <c r="B17143" s="2">
        <f>_xlfn.XLOOKUP(C17143,country_id!$B$2:$B$326,country_id!$A$2:$A$326,,0)</f>
        <v>188</v>
      </c>
      <c r="C17143" s="2" t="s">
        <v>85</v>
      </c>
      <c r="D17143" s="2" t="s">
        <v>1305</v>
      </c>
      <c r="E17143" s="2" t="s">
        <v>1293</v>
      </c>
      <c r="F17143" s="3">
        <v>45260</v>
      </c>
    </row>
    <row r="17144" spans="1:6" x14ac:dyDescent="0.35">
      <c r="A17144" s="2"/>
      <c r="B17144" s="2">
        <f>_xlfn.XLOOKUP(C17144,country_id!$B$2:$B$326,country_id!$A$2:$A$326,,0)</f>
        <v>90</v>
      </c>
      <c r="C17144" s="2" t="s">
        <v>1396</v>
      </c>
      <c r="D17144" s="2" t="s">
        <v>1397</v>
      </c>
      <c r="E17144" s="2" t="s">
        <v>1293</v>
      </c>
      <c r="F17144" s="3">
        <v>45260</v>
      </c>
    </row>
    <row r="17145" spans="1:6" x14ac:dyDescent="0.35">
      <c r="A17145" s="2">
        <v>46</v>
      </c>
      <c r="B17145" s="2">
        <f>_xlfn.XLOOKUP(C17145,country_id!$B$2:$B$326,country_id!$A$2:$A$326,,0)</f>
        <v>47</v>
      </c>
      <c r="C17145" s="2" t="s">
        <v>68</v>
      </c>
      <c r="D17145" s="2" t="s">
        <v>1297</v>
      </c>
      <c r="E17145" s="2" t="s">
        <v>1293</v>
      </c>
      <c r="F17145" s="3">
        <v>45260</v>
      </c>
    </row>
    <row r="17146" spans="1:6" x14ac:dyDescent="0.35">
      <c r="A17146" s="2">
        <v>42</v>
      </c>
      <c r="B17146" s="2">
        <f>_xlfn.XLOOKUP(C17146,country_id!$B$2:$B$326,country_id!$A$2:$A$326,,0)</f>
        <v>198</v>
      </c>
      <c r="C17146" s="2" t="s">
        <v>62</v>
      </c>
      <c r="D17146" s="2" t="s">
        <v>1310</v>
      </c>
      <c r="E17146" s="2" t="s">
        <v>1293</v>
      </c>
      <c r="F17146" s="3">
        <v>45260</v>
      </c>
    </row>
    <row r="17147" spans="1:6" x14ac:dyDescent="0.35">
      <c r="A17147" s="2">
        <v>33</v>
      </c>
      <c r="B17147" s="2">
        <f>_xlfn.XLOOKUP(C17147,country_id!$B$2:$B$326,country_id!$A$2:$A$326,,0)</f>
        <v>84</v>
      </c>
      <c r="C17147" s="2" t="s">
        <v>73</v>
      </c>
      <c r="D17147" s="2" t="s">
        <v>1298</v>
      </c>
      <c r="E17147" s="2" t="s">
        <v>1293</v>
      </c>
      <c r="F17147" s="3">
        <v>45260</v>
      </c>
    </row>
    <row r="17148" spans="1:6" x14ac:dyDescent="0.35">
      <c r="A17148" s="2">
        <v>30</v>
      </c>
      <c r="B17148" s="2">
        <f>_xlfn.XLOOKUP(C17148,country_id!$B$2:$B$326,country_id!$A$2:$A$326,,0)</f>
        <v>6</v>
      </c>
      <c r="C17148" s="2" t="s">
        <v>38</v>
      </c>
      <c r="D17148" s="2" t="s">
        <v>1294</v>
      </c>
      <c r="E17148" s="2" t="s">
        <v>1293</v>
      </c>
      <c r="F17148" s="3">
        <v>45260</v>
      </c>
    </row>
    <row r="17149" spans="1:6" x14ac:dyDescent="0.35">
      <c r="A17149" s="2">
        <v>28</v>
      </c>
      <c r="B17149" s="2">
        <f>_xlfn.XLOOKUP(C17149,country_id!$B$2:$B$326,country_id!$A$2:$A$326,,0)</f>
        <v>292</v>
      </c>
      <c r="C17149" s="2" t="s">
        <v>50</v>
      </c>
      <c r="D17149" s="2" t="s">
        <v>1308</v>
      </c>
      <c r="E17149" s="2" t="s">
        <v>1293</v>
      </c>
      <c r="F17149" s="3">
        <v>45260</v>
      </c>
    </row>
    <row r="17150" spans="1:6" x14ac:dyDescent="0.35">
      <c r="A17150" s="2">
        <v>103</v>
      </c>
      <c r="B17150" s="2">
        <f>_xlfn.XLOOKUP(C17150,country_id!$B$2:$B$326,country_id!$A$2:$A$326,,0)</f>
        <v>122</v>
      </c>
      <c r="C17150" s="2" t="s">
        <v>63</v>
      </c>
      <c r="D17150" s="2" t="s">
        <v>1330</v>
      </c>
      <c r="E17150" s="2" t="s">
        <v>1293</v>
      </c>
      <c r="F17150" s="3">
        <v>45260</v>
      </c>
    </row>
    <row r="17151" spans="1:6" x14ac:dyDescent="0.35">
      <c r="A17151" s="2">
        <v>105</v>
      </c>
      <c r="B17151" s="2">
        <f>_xlfn.XLOOKUP(C17151,country_id!$B$2:$B$326,country_id!$A$2:$A$326,,0)</f>
        <v>177</v>
      </c>
      <c r="C17151" s="2" t="s">
        <v>60</v>
      </c>
      <c r="D17151" s="2" t="s">
        <v>1343</v>
      </c>
      <c r="E17151" s="2" t="s">
        <v>1293</v>
      </c>
      <c r="F17151" s="3">
        <v>45260</v>
      </c>
    </row>
    <row r="17152" spans="1:6" x14ac:dyDescent="0.35">
      <c r="A17152" s="2">
        <v>177</v>
      </c>
      <c r="B17152" s="2">
        <f>_xlfn.XLOOKUP(C17152,country_id!$B$2:$B$326,country_id!$A$2:$A$326,,0)</f>
        <v>178</v>
      </c>
      <c r="C17152" s="2" t="s">
        <v>113</v>
      </c>
      <c r="D17152" s="2" t="s">
        <v>1332</v>
      </c>
      <c r="E17152" s="2" t="s">
        <v>1293</v>
      </c>
      <c r="F17152" s="3">
        <v>45260</v>
      </c>
    </row>
    <row r="17153" spans="1:6" x14ac:dyDescent="0.35">
      <c r="A17153" s="2">
        <v>166</v>
      </c>
      <c r="B17153" s="2">
        <f>_xlfn.XLOOKUP(C17153,country_id!$B$2:$B$326,country_id!$A$2:$A$326,,0)</f>
        <v>271</v>
      </c>
      <c r="C17153" s="2" t="s">
        <v>42</v>
      </c>
      <c r="D17153" s="2" t="s">
        <v>1408</v>
      </c>
      <c r="E17153" s="2" t="s">
        <v>1293</v>
      </c>
      <c r="F17153" s="3">
        <v>45260</v>
      </c>
    </row>
    <row r="17154" spans="1:6" x14ac:dyDescent="0.35">
      <c r="A17154" s="2">
        <v>199</v>
      </c>
      <c r="B17154" s="2">
        <f>_xlfn.XLOOKUP(C17154,country_id!$B$2:$B$326,country_id!$A$2:$A$326,,0)</f>
        <v>257</v>
      </c>
      <c r="C17154" s="2" t="s">
        <v>155</v>
      </c>
      <c r="D17154" s="2" t="s">
        <v>1325</v>
      </c>
      <c r="E17154" s="2" t="s">
        <v>1293</v>
      </c>
      <c r="F17154" s="3">
        <v>45260</v>
      </c>
    </row>
    <row r="17155" spans="1:6" x14ac:dyDescent="0.35">
      <c r="A17155" s="2">
        <v>198</v>
      </c>
      <c r="B17155" s="2">
        <f>_xlfn.XLOOKUP(C17155,country_id!$B$2:$B$326,country_id!$A$2:$A$326,,0)</f>
        <v>266</v>
      </c>
      <c r="C17155" s="2" t="s">
        <v>236</v>
      </c>
      <c r="D17155" s="2" t="s">
        <v>1322</v>
      </c>
      <c r="E17155" s="2" t="s">
        <v>1293</v>
      </c>
      <c r="F17155" s="3">
        <v>45260</v>
      </c>
    </row>
    <row r="17156" spans="1:6" x14ac:dyDescent="0.35">
      <c r="A17156" s="2">
        <v>192</v>
      </c>
      <c r="B17156" s="2">
        <f>_xlfn.XLOOKUP(C17156,country_id!$B$2:$B$326,country_id!$A$2:$A$326,,0)</f>
        <v>78</v>
      </c>
      <c r="C17156" s="2" t="s">
        <v>121</v>
      </c>
      <c r="D17156" s="2" t="s">
        <v>1386</v>
      </c>
      <c r="E17156" s="2" t="s">
        <v>1293</v>
      </c>
      <c r="F17156" s="3">
        <v>45260</v>
      </c>
    </row>
    <row r="17157" spans="1:6" x14ac:dyDescent="0.35">
      <c r="A17157" s="2">
        <v>191</v>
      </c>
      <c r="B17157" s="2">
        <f>_xlfn.XLOOKUP(C17157,country_id!$B$2:$B$326,country_id!$A$2:$A$326,,0)</f>
        <v>247</v>
      </c>
      <c r="C17157" s="2" t="s">
        <v>23</v>
      </c>
      <c r="D17157" s="2" t="s">
        <v>1395</v>
      </c>
      <c r="E17157" s="2" t="s">
        <v>1293</v>
      </c>
      <c r="F17157" s="3">
        <v>45260</v>
      </c>
    </row>
    <row r="17158" spans="1:6" x14ac:dyDescent="0.35">
      <c r="A17158" s="2">
        <v>181</v>
      </c>
      <c r="B17158" s="2">
        <f>_xlfn.XLOOKUP(C17158,country_id!$B$2:$B$326,country_id!$A$2:$A$326,,0)</f>
        <v>56</v>
      </c>
      <c r="C17158" s="2" t="s">
        <v>255</v>
      </c>
      <c r="D17158" s="2" t="s">
        <v>1315</v>
      </c>
      <c r="E17158" s="2" t="s">
        <v>1293</v>
      </c>
      <c r="F17158" s="3">
        <v>45260</v>
      </c>
    </row>
    <row r="17159" spans="1:6" x14ac:dyDescent="0.35">
      <c r="A17159" s="2">
        <v>129</v>
      </c>
      <c r="B17159" s="2">
        <f>_xlfn.XLOOKUP(C17159,country_id!$B$2:$B$326,country_id!$A$2:$A$326,,0)</f>
        <v>197</v>
      </c>
      <c r="C17159" s="2" t="s">
        <v>39</v>
      </c>
      <c r="D17159" s="2" t="s">
        <v>1375</v>
      </c>
      <c r="E17159" s="2" t="s">
        <v>1293</v>
      </c>
      <c r="F17159" s="3">
        <v>45260</v>
      </c>
    </row>
    <row r="17160" spans="1:6" x14ac:dyDescent="0.35">
      <c r="A17160" s="2">
        <v>128</v>
      </c>
      <c r="B17160" s="2">
        <f>_xlfn.XLOOKUP(C17160,country_id!$B$2:$B$326,country_id!$A$2:$A$326,,0)</f>
        <v>274</v>
      </c>
      <c r="C17160" s="2" t="s">
        <v>29</v>
      </c>
      <c r="D17160" s="2" t="s">
        <v>1333</v>
      </c>
      <c r="E17160" s="2" t="s">
        <v>1293</v>
      </c>
      <c r="F17160" s="3">
        <v>45260</v>
      </c>
    </row>
    <row r="17161" spans="1:6" x14ac:dyDescent="0.35">
      <c r="A17161" s="2">
        <v>127</v>
      </c>
      <c r="B17161" s="2">
        <f>_xlfn.XLOOKUP(C17161,country_id!$B$2:$B$326,country_id!$A$2:$A$326,,0)</f>
        <v>259</v>
      </c>
      <c r="C17161" s="2" t="s">
        <v>22</v>
      </c>
      <c r="D17161" s="2" t="s">
        <v>1368</v>
      </c>
      <c r="E17161" s="2" t="s">
        <v>1293</v>
      </c>
      <c r="F17161" s="3">
        <v>45260</v>
      </c>
    </row>
    <row r="17162" spans="1:6" x14ac:dyDescent="0.35">
      <c r="A17162" s="2">
        <v>126</v>
      </c>
      <c r="B17162" s="2">
        <f>_xlfn.XLOOKUP(C17162,country_id!$B$2:$B$326,country_id!$A$2:$A$326,,0)</f>
        <v>106</v>
      </c>
      <c r="C17162" s="2" t="s">
        <v>80</v>
      </c>
      <c r="D17162" s="2" t="s">
        <v>1311</v>
      </c>
      <c r="E17162" s="2" t="s">
        <v>1293</v>
      </c>
      <c r="F17162" s="3">
        <v>45260</v>
      </c>
    </row>
    <row r="17163" spans="1:6" x14ac:dyDescent="0.35">
      <c r="A17163" s="2">
        <v>124</v>
      </c>
      <c r="B17163" s="2">
        <f>_xlfn.XLOOKUP(C17163,country_id!$B$2:$B$326,country_id!$A$2:$A$326,,0)</f>
        <v>325</v>
      </c>
      <c r="C17163" s="2" t="s">
        <v>266</v>
      </c>
      <c r="D17163" s="2" t="s">
        <v>1301</v>
      </c>
      <c r="E17163" s="2" t="s">
        <v>1293</v>
      </c>
      <c r="F17163" s="3">
        <v>45260</v>
      </c>
    </row>
    <row r="17164" spans="1:6" x14ac:dyDescent="0.35">
      <c r="A17164" s="2">
        <v>123</v>
      </c>
      <c r="B17164" s="2">
        <f>_xlfn.XLOOKUP(C17164,country_id!$B$2:$B$326,country_id!$A$2:$A$326,,0)</f>
        <v>167</v>
      </c>
      <c r="C17164" s="2" t="s">
        <v>74</v>
      </c>
      <c r="D17164" s="2" t="s">
        <v>1302</v>
      </c>
      <c r="E17164" s="2" t="s">
        <v>1293</v>
      </c>
      <c r="F17164" s="3">
        <v>45260</v>
      </c>
    </row>
    <row r="17165" spans="1:6" x14ac:dyDescent="0.35">
      <c r="A17165" s="2">
        <v>121</v>
      </c>
      <c r="B17165" s="2">
        <f>_xlfn.XLOOKUP(C17165,country_id!$B$2:$B$326,country_id!$A$2:$A$326,,0)</f>
        <v>284</v>
      </c>
      <c r="C17165" s="2" t="s">
        <v>77</v>
      </c>
      <c r="D17165" s="2" t="s">
        <v>1363</v>
      </c>
      <c r="E17165" s="2" t="s">
        <v>1293</v>
      </c>
      <c r="F17165" s="3">
        <v>45260</v>
      </c>
    </row>
    <row r="17166" spans="1:6" x14ac:dyDescent="0.35">
      <c r="A17166" s="2">
        <v>120</v>
      </c>
      <c r="B17166" s="2">
        <f>_xlfn.XLOOKUP(C17166,country_id!$B$2:$B$326,country_id!$A$2:$A$326,,0)</f>
        <v>159</v>
      </c>
      <c r="C17166" s="2" t="s">
        <v>51</v>
      </c>
      <c r="D17166" s="2" t="s">
        <v>1340</v>
      </c>
      <c r="E17166" s="2" t="s">
        <v>1293</v>
      </c>
      <c r="F17166" s="3">
        <v>45260</v>
      </c>
    </row>
    <row r="17167" spans="1:6" x14ac:dyDescent="0.35">
      <c r="A17167" s="2">
        <v>119</v>
      </c>
      <c r="B17167" s="2">
        <f>_xlfn.XLOOKUP(C17167,country_id!$B$2:$B$326,country_id!$A$2:$A$326,,0)</f>
        <v>63</v>
      </c>
      <c r="C17167" s="2" t="s">
        <v>57</v>
      </c>
      <c r="D17167" s="2" t="s">
        <v>1405</v>
      </c>
      <c r="E17167" s="2" t="s">
        <v>1293</v>
      </c>
      <c r="F17167" s="3">
        <v>45260</v>
      </c>
    </row>
    <row r="17168" spans="1:6" x14ac:dyDescent="0.35">
      <c r="A17168" s="2">
        <v>117</v>
      </c>
      <c r="B17168" s="2">
        <f>_xlfn.XLOOKUP(C17168,country_id!$B$2:$B$326,country_id!$A$2:$A$326,,0)</f>
        <v>10</v>
      </c>
      <c r="C17168" s="2" t="s">
        <v>36</v>
      </c>
      <c r="D17168" s="2" t="s">
        <v>1338</v>
      </c>
      <c r="E17168" s="2" t="s">
        <v>1293</v>
      </c>
      <c r="F17168" s="3">
        <v>45260</v>
      </c>
    </row>
    <row r="17169" spans="1:6" x14ac:dyDescent="0.35">
      <c r="A17169" s="2">
        <v>115</v>
      </c>
      <c r="B17169" s="2">
        <f>_xlfn.XLOOKUP(C17169,country_id!$B$2:$B$326,country_id!$A$2:$A$326,,0)</f>
        <v>191</v>
      </c>
      <c r="C17169" s="2" t="s">
        <v>69</v>
      </c>
      <c r="D17169" s="2" t="s">
        <v>1323</v>
      </c>
      <c r="E17169" s="2" t="s">
        <v>1293</v>
      </c>
      <c r="F17169" s="3">
        <v>45260</v>
      </c>
    </row>
    <row r="17170" spans="1:6" x14ac:dyDescent="0.35">
      <c r="A17170" s="2">
        <v>112</v>
      </c>
      <c r="B17170" s="2">
        <f>_xlfn.XLOOKUP(C17170,country_id!$B$2:$B$326,country_id!$A$2:$A$326,,0)</f>
        <v>64</v>
      </c>
      <c r="C17170" s="2" t="s">
        <v>41</v>
      </c>
      <c r="D17170" s="2" t="s">
        <v>1369</v>
      </c>
      <c r="E17170" s="2" t="s">
        <v>1293</v>
      </c>
      <c r="F17170" s="3">
        <v>45260</v>
      </c>
    </row>
    <row r="17171" spans="1:6" x14ac:dyDescent="0.35">
      <c r="A17171" s="2">
        <v>111</v>
      </c>
      <c r="B17171" s="2">
        <f>_xlfn.XLOOKUP(C17171,country_id!$B$2:$B$326,country_id!$A$2:$A$326,,0)</f>
        <v>189</v>
      </c>
      <c r="C17171" s="2" t="s">
        <v>45</v>
      </c>
      <c r="D17171" s="2" t="s">
        <v>1334</v>
      </c>
      <c r="E17171" s="2" t="s">
        <v>1293</v>
      </c>
      <c r="F17171" s="3">
        <v>45260</v>
      </c>
    </row>
    <row r="17172" spans="1:6" x14ac:dyDescent="0.35">
      <c r="A17172" s="2">
        <v>110</v>
      </c>
      <c r="B17172" s="2">
        <f>_xlfn.XLOOKUP(C17172,country_id!$B$2:$B$326,country_id!$A$2:$A$326,,0)</f>
        <v>148</v>
      </c>
      <c r="C17172" s="2" t="s">
        <v>143</v>
      </c>
      <c r="D17172" s="2" t="s">
        <v>1354</v>
      </c>
      <c r="E17172" s="2" t="s">
        <v>1293</v>
      </c>
      <c r="F17172" s="3">
        <v>45260</v>
      </c>
    </row>
    <row r="17173" spans="1:6" x14ac:dyDescent="0.35">
      <c r="A17173" s="2">
        <v>109</v>
      </c>
      <c r="B17173" s="2">
        <f>_xlfn.XLOOKUP(C17173,country_id!$B$2:$B$326,country_id!$A$2:$A$326,,0)</f>
        <v>165</v>
      </c>
      <c r="C17173" s="2" t="s">
        <v>31</v>
      </c>
      <c r="D17173" s="2" t="s">
        <v>1355</v>
      </c>
      <c r="E17173" s="2" t="s">
        <v>1293</v>
      </c>
      <c r="F17173" s="3">
        <v>45260</v>
      </c>
    </row>
    <row r="17174" spans="1:6" x14ac:dyDescent="0.35">
      <c r="A17174" s="2">
        <v>131</v>
      </c>
      <c r="B17174" s="2">
        <f>_xlfn.XLOOKUP(C17174,country_id!$B$2:$B$326,country_id!$A$2:$A$326,,0)</f>
        <v>54</v>
      </c>
      <c r="C17174" s="2" t="s">
        <v>32</v>
      </c>
      <c r="D17174" s="2" t="s">
        <v>1324</v>
      </c>
      <c r="E17174" s="2" t="s">
        <v>1293</v>
      </c>
      <c r="F17174" s="3">
        <v>45260</v>
      </c>
    </row>
    <row r="17175" spans="1:6" x14ac:dyDescent="0.35">
      <c r="A17175" s="2">
        <v>133</v>
      </c>
      <c r="B17175" s="2">
        <f>_xlfn.XLOOKUP(C17175,country_id!$B$2:$B$326,country_id!$A$2:$A$326,,0)</f>
        <v>234</v>
      </c>
      <c r="C17175" s="2" t="s">
        <v>13</v>
      </c>
      <c r="D17175" s="2" t="s">
        <v>1321</v>
      </c>
      <c r="E17175" s="2" t="s">
        <v>1293</v>
      </c>
      <c r="F17175" s="3">
        <v>45260</v>
      </c>
    </row>
    <row r="17176" spans="1:6" x14ac:dyDescent="0.35">
      <c r="A17176" s="2">
        <v>153</v>
      </c>
      <c r="B17176" s="2">
        <f>_xlfn.XLOOKUP(C17176,country_id!$B$2:$B$326,country_id!$A$2:$A$326,,0)</f>
        <v>158</v>
      </c>
      <c r="C17176" s="2" t="s">
        <v>48</v>
      </c>
      <c r="D17176" s="2" t="s">
        <v>1374</v>
      </c>
      <c r="E17176" s="2" t="s">
        <v>1293</v>
      </c>
      <c r="F17176" s="3">
        <v>45260</v>
      </c>
    </row>
    <row r="17177" spans="1:6" x14ac:dyDescent="0.35">
      <c r="A17177" s="2">
        <v>149</v>
      </c>
      <c r="B17177" s="2">
        <f>_xlfn.XLOOKUP(C17177,country_id!$B$2:$B$326,country_id!$A$2:$A$326,,0)</f>
        <v>92</v>
      </c>
      <c r="C17177" s="2" t="s">
        <v>83</v>
      </c>
      <c r="D17177" s="2" t="s">
        <v>1336</v>
      </c>
      <c r="E17177" s="2" t="s">
        <v>1293</v>
      </c>
      <c r="F17177" s="3">
        <v>45260</v>
      </c>
    </row>
    <row r="17178" spans="1:6" x14ac:dyDescent="0.35">
      <c r="A17178" s="2">
        <v>148</v>
      </c>
      <c r="B17178" s="2">
        <f>_xlfn.XLOOKUP(C17178,country_id!$B$2:$B$326,country_id!$A$2:$A$326,,0)</f>
        <v>157</v>
      </c>
      <c r="C17178" s="2" t="s">
        <v>26</v>
      </c>
      <c r="D17178" s="2" t="s">
        <v>1328</v>
      </c>
      <c r="E17178" s="2" t="s">
        <v>1293</v>
      </c>
      <c r="F17178" s="3">
        <v>45260</v>
      </c>
    </row>
    <row r="17179" spans="1:6" x14ac:dyDescent="0.35">
      <c r="A17179" s="2">
        <v>145</v>
      </c>
      <c r="B17179" s="2">
        <f>_xlfn.XLOOKUP(C17179,country_id!$B$2:$B$326,country_id!$A$2:$A$326,,0)</f>
        <v>38</v>
      </c>
      <c r="C17179" s="2" t="s">
        <v>54</v>
      </c>
      <c r="D17179" s="2" t="s">
        <v>1352</v>
      </c>
      <c r="E17179" s="2" t="s">
        <v>1293</v>
      </c>
      <c r="F17179" s="3">
        <v>45260</v>
      </c>
    </row>
    <row r="17180" spans="1:6" x14ac:dyDescent="0.35">
      <c r="A17180" s="2">
        <v>139</v>
      </c>
      <c r="B17180" s="2">
        <f>_xlfn.XLOOKUP(C17180,country_id!$B$2:$B$326,country_id!$A$2:$A$326,,0)</f>
        <v>45</v>
      </c>
      <c r="C17180" s="2" t="s">
        <v>148</v>
      </c>
      <c r="D17180" s="2" t="s">
        <v>1351</v>
      </c>
      <c r="E17180" s="2" t="s">
        <v>1293</v>
      </c>
      <c r="F17180" s="3">
        <v>45260</v>
      </c>
    </row>
    <row r="17181" spans="1:6" x14ac:dyDescent="0.35">
      <c r="A17181" s="2">
        <v>144</v>
      </c>
      <c r="B17181" s="2">
        <f>_xlfn.XLOOKUP(C17181,country_id!$B$2:$B$326,country_id!$A$2:$A$326,,0)</f>
        <v>93</v>
      </c>
      <c r="C17181" s="2" t="s">
        <v>12</v>
      </c>
      <c r="D17181" s="2" t="s">
        <v>1373</v>
      </c>
      <c r="E17181" s="2" t="s">
        <v>1293</v>
      </c>
      <c r="F17181" s="3">
        <v>45260</v>
      </c>
    </row>
    <row r="17182" spans="1:6" x14ac:dyDescent="0.35">
      <c r="A17182" s="2">
        <v>73</v>
      </c>
      <c r="B17182" s="2">
        <f>_xlfn.XLOOKUP(C17182,country_id!$B$2:$B$326,country_id!$A$2:$A$326,,0)</f>
        <v>50</v>
      </c>
      <c r="C17182" s="2" t="s">
        <v>82</v>
      </c>
      <c r="D17182" s="2" t="s">
        <v>1342</v>
      </c>
      <c r="E17182" s="2" t="s">
        <v>1293</v>
      </c>
      <c r="F17182" s="3">
        <v>45281</v>
      </c>
    </row>
    <row r="17183" spans="1:6" x14ac:dyDescent="0.35">
      <c r="A17183" s="2">
        <v>66</v>
      </c>
      <c r="B17183" s="2">
        <f>_xlfn.XLOOKUP(C17183,country_id!$B$2:$B$326,country_id!$A$2:$A$326,,0)</f>
        <v>268</v>
      </c>
      <c r="C17183" s="2" t="s">
        <v>47</v>
      </c>
      <c r="D17183" s="2" t="s">
        <v>1347</v>
      </c>
      <c r="E17183" s="2" t="s">
        <v>1293</v>
      </c>
      <c r="F17183" s="3">
        <v>45281</v>
      </c>
    </row>
    <row r="17184" spans="1:6" x14ac:dyDescent="0.35">
      <c r="A17184" s="2">
        <v>61</v>
      </c>
      <c r="B17184" s="2">
        <f>_xlfn.XLOOKUP(C17184,country_id!$B$2:$B$326,country_id!$A$2:$A$326,,0)</f>
        <v>110</v>
      </c>
      <c r="C17184" s="2" t="s">
        <v>35</v>
      </c>
      <c r="D17184" s="2" t="s">
        <v>1307</v>
      </c>
      <c r="E17184" s="2" t="s">
        <v>1293</v>
      </c>
      <c r="F17184" s="3">
        <v>45281</v>
      </c>
    </row>
    <row r="17185" spans="1:6" x14ac:dyDescent="0.35">
      <c r="A17185" s="2">
        <v>57</v>
      </c>
      <c r="B17185" s="2">
        <f>_xlfn.XLOOKUP(C17185,country_id!$B$2:$B$326,country_id!$A$2:$A$326,,0)</f>
        <v>44</v>
      </c>
      <c r="C17185" s="2" t="s">
        <v>65</v>
      </c>
      <c r="D17185" s="2" t="s">
        <v>1364</v>
      </c>
      <c r="E17185" s="2" t="s">
        <v>1293</v>
      </c>
      <c r="F17185" s="3">
        <v>45281</v>
      </c>
    </row>
    <row r="17186" spans="1:6" x14ac:dyDescent="0.35">
      <c r="A17186" s="2">
        <v>67</v>
      </c>
      <c r="B17186" s="2">
        <f>_xlfn.XLOOKUP(C17186,country_id!$B$2:$B$326,country_id!$A$2:$A$326,,0)</f>
        <v>82</v>
      </c>
      <c r="C17186" s="2" t="s">
        <v>59</v>
      </c>
      <c r="D17186" s="2" t="s">
        <v>1401</v>
      </c>
      <c r="E17186" s="2" t="s">
        <v>1293</v>
      </c>
      <c r="F17186" s="3">
        <v>45281</v>
      </c>
    </row>
    <row r="17187" spans="1:6" x14ac:dyDescent="0.35">
      <c r="A17187" s="2">
        <v>97</v>
      </c>
      <c r="B17187" s="2">
        <f>_xlfn.XLOOKUP(C17187,country_id!$B$2:$B$326,country_id!$A$2:$A$326,,0)</f>
        <v>31</v>
      </c>
      <c r="C17187" s="2" t="s">
        <v>18</v>
      </c>
      <c r="D17187" s="2" t="s">
        <v>1344</v>
      </c>
      <c r="E17187" s="2" t="s">
        <v>1293</v>
      </c>
      <c r="F17187" s="3">
        <v>45281</v>
      </c>
    </row>
    <row r="17188" spans="1:6" x14ac:dyDescent="0.35">
      <c r="A17188" s="2">
        <v>80</v>
      </c>
      <c r="B17188" s="2">
        <f>_xlfn.XLOOKUP(C17188,country_id!$B$2:$B$326,country_id!$A$2:$A$326,,0)</f>
        <v>121</v>
      </c>
      <c r="C17188" s="2" t="s">
        <v>71</v>
      </c>
      <c r="D17188" s="2" t="s">
        <v>1360</v>
      </c>
      <c r="E17188" s="2" t="s">
        <v>1293</v>
      </c>
      <c r="F17188" s="3">
        <v>45281</v>
      </c>
    </row>
    <row r="17189" spans="1:6" x14ac:dyDescent="0.35">
      <c r="A17189" s="2">
        <v>92</v>
      </c>
      <c r="B17189" s="2">
        <f>_xlfn.XLOOKUP(C17189,country_id!$B$2:$B$326,country_id!$A$2:$A$326,,0)</f>
        <v>297</v>
      </c>
      <c r="C17189" s="2" t="s">
        <v>76</v>
      </c>
      <c r="D17189" s="2" t="s">
        <v>1371</v>
      </c>
      <c r="E17189" s="2" t="s">
        <v>1293</v>
      </c>
      <c r="F17189" s="3">
        <v>45281</v>
      </c>
    </row>
    <row r="17190" spans="1:6" x14ac:dyDescent="0.35">
      <c r="A17190" s="2">
        <v>88</v>
      </c>
      <c r="B17190" s="2">
        <f>_xlfn.XLOOKUP(C17190,country_id!$B$2:$B$326,country_id!$A$2:$A$326,,0)</f>
        <v>89</v>
      </c>
      <c r="C17190" s="2" t="s">
        <v>53</v>
      </c>
      <c r="D17190" s="2" t="s">
        <v>1312</v>
      </c>
      <c r="E17190" s="2" t="s">
        <v>1293</v>
      </c>
      <c r="F17190" s="3">
        <v>45281</v>
      </c>
    </row>
    <row r="17191" spans="1:6" x14ac:dyDescent="0.35">
      <c r="A17191" s="2">
        <v>84</v>
      </c>
      <c r="B17191" s="2">
        <f>_xlfn.XLOOKUP(C17191,country_id!$B$2:$B$326,country_id!$A$2:$A$326,,0)</f>
        <v>323</v>
      </c>
      <c r="C17191" s="2" t="s">
        <v>25</v>
      </c>
      <c r="D17191" s="2" t="s">
        <v>1292</v>
      </c>
      <c r="E17191" s="2" t="s">
        <v>1293</v>
      </c>
      <c r="F17191" s="3">
        <v>45281</v>
      </c>
    </row>
    <row r="17192" spans="1:6" x14ac:dyDescent="0.35">
      <c r="A17192" s="2">
        <v>82</v>
      </c>
      <c r="B17192" s="2">
        <f>_xlfn.XLOOKUP(C17192,country_id!$B$2:$B$326,country_id!$A$2:$A$326,,0)</f>
        <v>103</v>
      </c>
      <c r="C17192" s="2" t="s">
        <v>28</v>
      </c>
      <c r="D17192" s="2" t="s">
        <v>1309</v>
      </c>
      <c r="E17192" s="2" t="s">
        <v>1293</v>
      </c>
      <c r="F17192" s="3">
        <v>45281</v>
      </c>
    </row>
    <row r="17193" spans="1:6" x14ac:dyDescent="0.35">
      <c r="A17193" s="2">
        <v>103</v>
      </c>
      <c r="B17193" s="2">
        <f>_xlfn.XLOOKUP(C17193,country_id!$B$2:$B$326,country_id!$A$2:$A$326,,0)</f>
        <v>122</v>
      </c>
      <c r="C17193" s="2" t="s">
        <v>63</v>
      </c>
      <c r="D17193" s="2" t="s">
        <v>1330</v>
      </c>
      <c r="E17193" s="2" t="s">
        <v>1293</v>
      </c>
      <c r="F17193" s="3">
        <v>45281</v>
      </c>
    </row>
    <row r="17194" spans="1:6" x14ac:dyDescent="0.35">
      <c r="A17194" s="2">
        <v>20</v>
      </c>
      <c r="B17194" s="2">
        <f>_xlfn.XLOOKUP(C17194,country_id!$B$2:$B$326,country_id!$A$2:$A$326,,0)</f>
        <v>255</v>
      </c>
      <c r="C17194" s="2" t="s">
        <v>44</v>
      </c>
      <c r="D17194" s="2" t="s">
        <v>1303</v>
      </c>
      <c r="E17194" s="2" t="s">
        <v>1293</v>
      </c>
      <c r="F17194" s="3">
        <v>45281</v>
      </c>
    </row>
    <row r="17195" spans="1:6" x14ac:dyDescent="0.35">
      <c r="A17195" s="2">
        <v>13</v>
      </c>
      <c r="B17195" s="2">
        <f>_xlfn.XLOOKUP(C17195,country_id!$B$2:$B$326,country_id!$A$2:$A$326,,0)</f>
        <v>188</v>
      </c>
      <c r="C17195" s="2" t="s">
        <v>85</v>
      </c>
      <c r="D17195" s="2" t="s">
        <v>1305</v>
      </c>
      <c r="E17195" s="2" t="s">
        <v>1293</v>
      </c>
      <c r="F17195" s="3">
        <v>45281</v>
      </c>
    </row>
    <row r="17196" spans="1:6" x14ac:dyDescent="0.35">
      <c r="A17196" s="2">
        <v>28</v>
      </c>
      <c r="B17196" s="2">
        <f>_xlfn.XLOOKUP(C17196,country_id!$B$2:$B$326,country_id!$A$2:$A$326,,0)</f>
        <v>292</v>
      </c>
      <c r="C17196" s="2" t="s">
        <v>50</v>
      </c>
      <c r="D17196" s="2" t="s">
        <v>1308</v>
      </c>
      <c r="E17196" s="2" t="s">
        <v>1293</v>
      </c>
      <c r="F17196" s="3">
        <v>45281</v>
      </c>
    </row>
    <row r="17197" spans="1:6" x14ac:dyDescent="0.35">
      <c r="A17197" s="2">
        <v>51</v>
      </c>
      <c r="B17197" s="2">
        <f>_xlfn.XLOOKUP(C17197,country_id!$B$2:$B$326,country_id!$A$2:$A$326,,0)</f>
        <v>170</v>
      </c>
      <c r="C17197" s="2" t="s">
        <v>79</v>
      </c>
      <c r="D17197" s="2" t="s">
        <v>1353</v>
      </c>
      <c r="E17197" s="2" t="s">
        <v>1293</v>
      </c>
      <c r="F17197" s="3">
        <v>45281</v>
      </c>
    </row>
    <row r="17198" spans="1:6" x14ac:dyDescent="0.35">
      <c r="A17198" s="2">
        <v>49</v>
      </c>
      <c r="B17198" s="2">
        <f>_xlfn.XLOOKUP(C17198,country_id!$B$2:$B$326,country_id!$A$2:$A$326,,0)</f>
        <v>140</v>
      </c>
      <c r="C17198" s="2" t="s">
        <v>56</v>
      </c>
      <c r="D17198" s="2" t="s">
        <v>1296</v>
      </c>
      <c r="E17198" s="2" t="s">
        <v>1293</v>
      </c>
      <c r="F17198" s="3">
        <v>45281</v>
      </c>
    </row>
    <row r="17199" spans="1:6" x14ac:dyDescent="0.35">
      <c r="A17199" s="2">
        <v>46</v>
      </c>
      <c r="B17199" s="2">
        <f>_xlfn.XLOOKUP(C17199,country_id!$B$2:$B$326,country_id!$A$2:$A$326,,0)</f>
        <v>47</v>
      </c>
      <c r="C17199" s="2" t="s">
        <v>68</v>
      </c>
      <c r="D17199" s="2" t="s">
        <v>1297</v>
      </c>
      <c r="E17199" s="2" t="s">
        <v>1293</v>
      </c>
      <c r="F17199" s="3">
        <v>45281</v>
      </c>
    </row>
    <row r="17200" spans="1:6" x14ac:dyDescent="0.35">
      <c r="A17200" s="2">
        <v>42</v>
      </c>
      <c r="B17200" s="2">
        <f>_xlfn.XLOOKUP(C17200,country_id!$B$2:$B$326,country_id!$A$2:$A$326,,0)</f>
        <v>198</v>
      </c>
      <c r="C17200" s="2" t="s">
        <v>62</v>
      </c>
      <c r="D17200" s="2" t="s">
        <v>1310</v>
      </c>
      <c r="E17200" s="2" t="s">
        <v>1293</v>
      </c>
      <c r="F17200" s="3">
        <v>45281</v>
      </c>
    </row>
    <row r="17201" spans="1:6" x14ac:dyDescent="0.35">
      <c r="A17201" s="2">
        <v>33</v>
      </c>
      <c r="B17201" s="2">
        <f>_xlfn.XLOOKUP(C17201,country_id!$B$2:$B$326,country_id!$A$2:$A$326,,0)</f>
        <v>84</v>
      </c>
      <c r="C17201" s="2" t="s">
        <v>73</v>
      </c>
      <c r="D17201" s="2" t="s">
        <v>1298</v>
      </c>
      <c r="E17201" s="2" t="s">
        <v>1293</v>
      </c>
      <c r="F17201" s="3">
        <v>45281</v>
      </c>
    </row>
    <row r="17202" spans="1:6" x14ac:dyDescent="0.35">
      <c r="A17202" s="2">
        <v>30</v>
      </c>
      <c r="B17202" s="2">
        <f>_xlfn.XLOOKUP(C17202,country_id!$B$2:$B$326,country_id!$A$2:$A$326,,0)</f>
        <v>6</v>
      </c>
      <c r="C17202" s="2" t="s">
        <v>38</v>
      </c>
      <c r="D17202" s="2" t="s">
        <v>1294</v>
      </c>
      <c r="E17202" s="2" t="s">
        <v>1293</v>
      </c>
      <c r="F17202" s="3">
        <v>45281</v>
      </c>
    </row>
    <row r="17203" spans="1:6" x14ac:dyDescent="0.35">
      <c r="A17203" s="2">
        <v>105</v>
      </c>
      <c r="B17203" s="2">
        <f>_xlfn.XLOOKUP(C17203,country_id!$B$2:$B$326,country_id!$A$2:$A$326,,0)</f>
        <v>177</v>
      </c>
      <c r="C17203" s="2" t="s">
        <v>60</v>
      </c>
      <c r="D17203" s="2" t="s">
        <v>1343</v>
      </c>
      <c r="E17203" s="2" t="s">
        <v>1293</v>
      </c>
      <c r="F17203" s="3">
        <v>45281</v>
      </c>
    </row>
    <row r="17204" spans="1:6" x14ac:dyDescent="0.35">
      <c r="A17204" s="2"/>
      <c r="B17204" s="2">
        <f>_xlfn.XLOOKUP(C17204,country_id!$B$2:$B$326,country_id!$A$2:$A$326,,0)</f>
        <v>90</v>
      </c>
      <c r="C17204" s="2" t="s">
        <v>1396</v>
      </c>
      <c r="D17204" s="2" t="s">
        <v>1397</v>
      </c>
      <c r="E17204" s="2" t="s">
        <v>1293</v>
      </c>
      <c r="F17204" s="3">
        <v>45281</v>
      </c>
    </row>
    <row r="17205" spans="1:6" x14ac:dyDescent="0.35">
      <c r="A17205" s="2">
        <v>177</v>
      </c>
      <c r="B17205" s="2">
        <f>_xlfn.XLOOKUP(C17205,country_id!$B$2:$B$326,country_id!$A$2:$A$326,,0)</f>
        <v>178</v>
      </c>
      <c r="C17205" s="2" t="s">
        <v>113</v>
      </c>
      <c r="D17205" s="2" t="s">
        <v>1332</v>
      </c>
      <c r="E17205" s="2" t="s">
        <v>1293</v>
      </c>
      <c r="F17205" s="3">
        <v>45281</v>
      </c>
    </row>
    <row r="17206" spans="1:6" x14ac:dyDescent="0.35">
      <c r="A17206" s="2">
        <v>166</v>
      </c>
      <c r="B17206" s="2">
        <f>_xlfn.XLOOKUP(C17206,country_id!$B$2:$B$326,country_id!$A$2:$A$326,,0)</f>
        <v>271</v>
      </c>
      <c r="C17206" s="2" t="s">
        <v>42</v>
      </c>
      <c r="D17206" s="2" t="s">
        <v>1408</v>
      </c>
      <c r="E17206" s="2" t="s">
        <v>1293</v>
      </c>
      <c r="F17206" s="3">
        <v>45281</v>
      </c>
    </row>
    <row r="17207" spans="1:6" x14ac:dyDescent="0.35">
      <c r="A17207" s="2">
        <v>191</v>
      </c>
      <c r="B17207" s="2">
        <f>_xlfn.XLOOKUP(C17207,country_id!$B$2:$B$326,country_id!$A$2:$A$326,,0)</f>
        <v>247</v>
      </c>
      <c r="C17207" s="2" t="s">
        <v>23</v>
      </c>
      <c r="D17207" s="2" t="s">
        <v>1395</v>
      </c>
      <c r="E17207" s="2" t="s">
        <v>1293</v>
      </c>
      <c r="F17207" s="3">
        <v>45281</v>
      </c>
    </row>
    <row r="17208" spans="1:6" x14ac:dyDescent="0.35">
      <c r="A17208" s="2">
        <v>192</v>
      </c>
      <c r="B17208" s="2">
        <f>_xlfn.XLOOKUP(C17208,country_id!$B$2:$B$326,country_id!$A$2:$A$326,,0)</f>
        <v>78</v>
      </c>
      <c r="C17208" s="2" t="s">
        <v>121</v>
      </c>
      <c r="D17208" s="2" t="s">
        <v>1386</v>
      </c>
      <c r="E17208" s="2" t="s">
        <v>1293</v>
      </c>
      <c r="F17208" s="3">
        <v>45281</v>
      </c>
    </row>
    <row r="17209" spans="1:6" x14ac:dyDescent="0.35">
      <c r="A17209" s="2">
        <v>198</v>
      </c>
      <c r="B17209" s="2">
        <f>_xlfn.XLOOKUP(C17209,country_id!$B$2:$B$326,country_id!$A$2:$A$326,,0)</f>
        <v>266</v>
      </c>
      <c r="C17209" s="2" t="s">
        <v>236</v>
      </c>
      <c r="D17209" s="2" t="s">
        <v>1322</v>
      </c>
      <c r="E17209" s="2" t="s">
        <v>1293</v>
      </c>
      <c r="F17209" s="3">
        <v>45281</v>
      </c>
    </row>
    <row r="17210" spans="1:6" x14ac:dyDescent="0.35">
      <c r="A17210" s="2">
        <v>199</v>
      </c>
      <c r="B17210" s="2">
        <f>_xlfn.XLOOKUP(C17210,country_id!$B$2:$B$326,country_id!$A$2:$A$326,,0)</f>
        <v>257</v>
      </c>
      <c r="C17210" s="2" t="s">
        <v>155</v>
      </c>
      <c r="D17210" s="2" t="s">
        <v>1325</v>
      </c>
      <c r="E17210" s="2" t="s">
        <v>1293</v>
      </c>
      <c r="F17210" s="3">
        <v>45281</v>
      </c>
    </row>
    <row r="17211" spans="1:6" x14ac:dyDescent="0.35">
      <c r="A17211" s="2">
        <v>129</v>
      </c>
      <c r="B17211" s="2">
        <f>_xlfn.XLOOKUP(C17211,country_id!$B$2:$B$326,country_id!$A$2:$A$326,,0)</f>
        <v>197</v>
      </c>
      <c r="C17211" s="2" t="s">
        <v>39</v>
      </c>
      <c r="D17211" s="2" t="s">
        <v>1375</v>
      </c>
      <c r="E17211" s="2" t="s">
        <v>1293</v>
      </c>
      <c r="F17211" s="3">
        <v>45281</v>
      </c>
    </row>
    <row r="17212" spans="1:6" x14ac:dyDescent="0.35">
      <c r="A17212" s="2">
        <v>128</v>
      </c>
      <c r="B17212" s="2">
        <f>_xlfn.XLOOKUP(C17212,country_id!$B$2:$B$326,country_id!$A$2:$A$326,,0)</f>
        <v>274</v>
      </c>
      <c r="C17212" s="2" t="s">
        <v>29</v>
      </c>
      <c r="D17212" s="2" t="s">
        <v>1333</v>
      </c>
      <c r="E17212" s="2" t="s">
        <v>1293</v>
      </c>
      <c r="F17212" s="3">
        <v>45281</v>
      </c>
    </row>
    <row r="17213" spans="1:6" x14ac:dyDescent="0.35">
      <c r="A17213" s="2">
        <v>127</v>
      </c>
      <c r="B17213" s="2">
        <f>_xlfn.XLOOKUP(C17213,country_id!$B$2:$B$326,country_id!$A$2:$A$326,,0)</f>
        <v>259</v>
      </c>
      <c r="C17213" s="2" t="s">
        <v>22</v>
      </c>
      <c r="D17213" s="2" t="s">
        <v>1368</v>
      </c>
      <c r="E17213" s="2" t="s">
        <v>1293</v>
      </c>
      <c r="F17213" s="3">
        <v>45281</v>
      </c>
    </row>
    <row r="17214" spans="1:6" x14ac:dyDescent="0.35">
      <c r="A17214" s="2">
        <v>126</v>
      </c>
      <c r="B17214" s="2">
        <f>_xlfn.XLOOKUP(C17214,country_id!$B$2:$B$326,country_id!$A$2:$A$326,,0)</f>
        <v>106</v>
      </c>
      <c r="C17214" s="2" t="s">
        <v>80</v>
      </c>
      <c r="D17214" s="2" t="s">
        <v>1311</v>
      </c>
      <c r="E17214" s="2" t="s">
        <v>1293</v>
      </c>
      <c r="F17214" s="3">
        <v>45281</v>
      </c>
    </row>
    <row r="17215" spans="1:6" x14ac:dyDescent="0.35">
      <c r="A17215" s="2">
        <v>124</v>
      </c>
      <c r="B17215" s="2">
        <f>_xlfn.XLOOKUP(C17215,country_id!$B$2:$B$326,country_id!$A$2:$A$326,,0)</f>
        <v>325</v>
      </c>
      <c r="C17215" s="2" t="s">
        <v>266</v>
      </c>
      <c r="D17215" s="2" t="s">
        <v>1301</v>
      </c>
      <c r="E17215" s="2" t="s">
        <v>1293</v>
      </c>
      <c r="F17215" s="3">
        <v>45281</v>
      </c>
    </row>
    <row r="17216" spans="1:6" x14ac:dyDescent="0.35">
      <c r="A17216" s="2">
        <v>123</v>
      </c>
      <c r="B17216" s="2">
        <f>_xlfn.XLOOKUP(C17216,country_id!$B$2:$B$326,country_id!$A$2:$A$326,,0)</f>
        <v>167</v>
      </c>
      <c r="C17216" s="2" t="s">
        <v>74</v>
      </c>
      <c r="D17216" s="2" t="s">
        <v>1302</v>
      </c>
      <c r="E17216" s="2" t="s">
        <v>1293</v>
      </c>
      <c r="F17216" s="3">
        <v>45281</v>
      </c>
    </row>
    <row r="17217" spans="1:6" x14ac:dyDescent="0.35">
      <c r="A17217" s="2">
        <v>121</v>
      </c>
      <c r="B17217" s="2">
        <f>_xlfn.XLOOKUP(C17217,country_id!$B$2:$B$326,country_id!$A$2:$A$326,,0)</f>
        <v>284</v>
      </c>
      <c r="C17217" s="2" t="s">
        <v>77</v>
      </c>
      <c r="D17217" s="2" t="s">
        <v>1363</v>
      </c>
      <c r="E17217" s="2" t="s">
        <v>1293</v>
      </c>
      <c r="F17217" s="3">
        <v>45281</v>
      </c>
    </row>
    <row r="17218" spans="1:6" x14ac:dyDescent="0.35">
      <c r="A17218" s="2">
        <v>120</v>
      </c>
      <c r="B17218" s="2">
        <f>_xlfn.XLOOKUP(C17218,country_id!$B$2:$B$326,country_id!$A$2:$A$326,,0)</f>
        <v>159</v>
      </c>
      <c r="C17218" s="2" t="s">
        <v>51</v>
      </c>
      <c r="D17218" s="2" t="s">
        <v>1340</v>
      </c>
      <c r="E17218" s="2" t="s">
        <v>1293</v>
      </c>
      <c r="F17218" s="3">
        <v>45281</v>
      </c>
    </row>
    <row r="17219" spans="1:6" x14ac:dyDescent="0.35">
      <c r="A17219" s="2">
        <v>119</v>
      </c>
      <c r="B17219" s="2">
        <f>_xlfn.XLOOKUP(C17219,country_id!$B$2:$B$326,country_id!$A$2:$A$326,,0)</f>
        <v>63</v>
      </c>
      <c r="C17219" s="2" t="s">
        <v>57</v>
      </c>
      <c r="D17219" s="2" t="s">
        <v>1405</v>
      </c>
      <c r="E17219" s="2" t="s">
        <v>1293</v>
      </c>
      <c r="F17219" s="3">
        <v>45281</v>
      </c>
    </row>
    <row r="17220" spans="1:6" x14ac:dyDescent="0.35">
      <c r="A17220" s="2">
        <v>117</v>
      </c>
      <c r="B17220" s="2">
        <f>_xlfn.XLOOKUP(C17220,country_id!$B$2:$B$326,country_id!$A$2:$A$326,,0)</f>
        <v>10</v>
      </c>
      <c r="C17220" s="2" t="s">
        <v>36</v>
      </c>
      <c r="D17220" s="2" t="s">
        <v>1338</v>
      </c>
      <c r="E17220" s="2" t="s">
        <v>1293</v>
      </c>
      <c r="F17220" s="3">
        <v>45281</v>
      </c>
    </row>
    <row r="17221" spans="1:6" x14ac:dyDescent="0.35">
      <c r="A17221" s="2">
        <v>115</v>
      </c>
      <c r="B17221" s="2">
        <f>_xlfn.XLOOKUP(C17221,country_id!$B$2:$B$326,country_id!$A$2:$A$326,,0)</f>
        <v>191</v>
      </c>
      <c r="C17221" s="2" t="s">
        <v>69</v>
      </c>
      <c r="D17221" s="2" t="s">
        <v>1323</v>
      </c>
      <c r="E17221" s="2" t="s">
        <v>1293</v>
      </c>
      <c r="F17221" s="3">
        <v>45281</v>
      </c>
    </row>
    <row r="17222" spans="1:6" x14ac:dyDescent="0.35">
      <c r="A17222" s="2">
        <v>112</v>
      </c>
      <c r="B17222" s="2">
        <f>_xlfn.XLOOKUP(C17222,country_id!$B$2:$B$326,country_id!$A$2:$A$326,,0)</f>
        <v>64</v>
      </c>
      <c r="C17222" s="2" t="s">
        <v>41</v>
      </c>
      <c r="D17222" s="2" t="s">
        <v>1369</v>
      </c>
      <c r="E17222" s="2" t="s">
        <v>1293</v>
      </c>
      <c r="F17222" s="3">
        <v>45281</v>
      </c>
    </row>
    <row r="17223" spans="1:6" x14ac:dyDescent="0.35">
      <c r="A17223" s="2">
        <v>111</v>
      </c>
      <c r="B17223" s="2">
        <f>_xlfn.XLOOKUP(C17223,country_id!$B$2:$B$326,country_id!$A$2:$A$326,,0)</f>
        <v>189</v>
      </c>
      <c r="C17223" s="2" t="s">
        <v>45</v>
      </c>
      <c r="D17223" s="2" t="s">
        <v>1334</v>
      </c>
      <c r="E17223" s="2" t="s">
        <v>1293</v>
      </c>
      <c r="F17223" s="3">
        <v>45281</v>
      </c>
    </row>
    <row r="17224" spans="1:6" x14ac:dyDescent="0.35">
      <c r="A17224" s="2">
        <v>110</v>
      </c>
      <c r="B17224" s="2">
        <f>_xlfn.XLOOKUP(C17224,country_id!$B$2:$B$326,country_id!$A$2:$A$326,,0)</f>
        <v>148</v>
      </c>
      <c r="C17224" s="2" t="s">
        <v>143</v>
      </c>
      <c r="D17224" s="2" t="s">
        <v>1354</v>
      </c>
      <c r="E17224" s="2" t="s">
        <v>1293</v>
      </c>
      <c r="F17224" s="3">
        <v>45281</v>
      </c>
    </row>
    <row r="17225" spans="1:6" x14ac:dyDescent="0.35">
      <c r="A17225" s="2">
        <v>109</v>
      </c>
      <c r="B17225" s="2">
        <f>_xlfn.XLOOKUP(C17225,country_id!$B$2:$B$326,country_id!$A$2:$A$326,,0)</f>
        <v>165</v>
      </c>
      <c r="C17225" s="2" t="s">
        <v>31</v>
      </c>
      <c r="D17225" s="2" t="s">
        <v>1355</v>
      </c>
      <c r="E17225" s="2" t="s">
        <v>1293</v>
      </c>
      <c r="F17225" s="3">
        <v>45281</v>
      </c>
    </row>
    <row r="17226" spans="1:6" x14ac:dyDescent="0.35">
      <c r="A17226" s="2">
        <v>118</v>
      </c>
      <c r="B17226" s="2">
        <f>_xlfn.XLOOKUP(C17226,country_id!$B$2:$B$326,country_id!$A$2:$A$326,,0)</f>
        <v>289</v>
      </c>
      <c r="C17226" s="2" t="s">
        <v>66</v>
      </c>
      <c r="D17226" s="2" t="s">
        <v>1350</v>
      </c>
      <c r="E17226" s="2" t="s">
        <v>1293</v>
      </c>
      <c r="F17226" s="3">
        <v>45281</v>
      </c>
    </row>
    <row r="17227" spans="1:6" x14ac:dyDescent="0.35">
      <c r="A17227" s="2">
        <v>131</v>
      </c>
      <c r="B17227" s="2">
        <f>_xlfn.XLOOKUP(C17227,country_id!$B$2:$B$326,country_id!$A$2:$A$326,,0)</f>
        <v>54</v>
      </c>
      <c r="C17227" s="2" t="s">
        <v>32</v>
      </c>
      <c r="D17227" s="2" t="s">
        <v>1324</v>
      </c>
      <c r="E17227" s="2" t="s">
        <v>1293</v>
      </c>
      <c r="F17227" s="3">
        <v>45281</v>
      </c>
    </row>
    <row r="17228" spans="1:6" x14ac:dyDescent="0.35">
      <c r="A17228" s="2">
        <v>133</v>
      </c>
      <c r="B17228" s="2">
        <f>_xlfn.XLOOKUP(C17228,country_id!$B$2:$B$326,country_id!$A$2:$A$326,,0)</f>
        <v>234</v>
      </c>
      <c r="C17228" s="2" t="s">
        <v>13</v>
      </c>
      <c r="D17228" s="2" t="s">
        <v>1321</v>
      </c>
      <c r="E17228" s="2" t="s">
        <v>1293</v>
      </c>
      <c r="F17228" s="3">
        <v>45281</v>
      </c>
    </row>
    <row r="17229" spans="1:6" x14ac:dyDescent="0.35">
      <c r="A17229" s="2">
        <v>153</v>
      </c>
      <c r="B17229" s="2">
        <f>_xlfn.XLOOKUP(C17229,country_id!$B$2:$B$326,country_id!$A$2:$A$326,,0)</f>
        <v>158</v>
      </c>
      <c r="C17229" s="2" t="s">
        <v>48</v>
      </c>
      <c r="D17229" s="2" t="s">
        <v>1374</v>
      </c>
      <c r="E17229" s="2" t="s">
        <v>1293</v>
      </c>
      <c r="F17229" s="3">
        <v>45281</v>
      </c>
    </row>
    <row r="17230" spans="1:6" x14ac:dyDescent="0.35">
      <c r="A17230" s="2">
        <v>149</v>
      </c>
      <c r="B17230" s="2">
        <f>_xlfn.XLOOKUP(C17230,country_id!$B$2:$B$326,country_id!$A$2:$A$326,,0)</f>
        <v>92</v>
      </c>
      <c r="C17230" s="2" t="s">
        <v>83</v>
      </c>
      <c r="D17230" s="2" t="s">
        <v>1336</v>
      </c>
      <c r="E17230" s="2" t="s">
        <v>1293</v>
      </c>
      <c r="F17230" s="3">
        <v>45281</v>
      </c>
    </row>
    <row r="17231" spans="1:6" x14ac:dyDescent="0.35">
      <c r="A17231" s="2">
        <v>148</v>
      </c>
      <c r="B17231" s="2">
        <f>_xlfn.XLOOKUP(C17231,country_id!$B$2:$B$326,country_id!$A$2:$A$326,,0)</f>
        <v>157</v>
      </c>
      <c r="C17231" s="2" t="s">
        <v>26</v>
      </c>
      <c r="D17231" s="2" t="s">
        <v>1328</v>
      </c>
      <c r="E17231" s="2" t="s">
        <v>1293</v>
      </c>
      <c r="F17231" s="3">
        <v>45281</v>
      </c>
    </row>
    <row r="17232" spans="1:6" x14ac:dyDescent="0.35">
      <c r="A17232" s="2">
        <v>145</v>
      </c>
      <c r="B17232" s="2">
        <f>_xlfn.XLOOKUP(C17232,country_id!$B$2:$B$326,country_id!$A$2:$A$326,,0)</f>
        <v>38</v>
      </c>
      <c r="C17232" s="2" t="s">
        <v>54</v>
      </c>
      <c r="D17232" s="2" t="s">
        <v>1352</v>
      </c>
      <c r="E17232" s="2" t="s">
        <v>1293</v>
      </c>
      <c r="F17232" s="3">
        <v>45281</v>
      </c>
    </row>
    <row r="17233" spans="1:6" x14ac:dyDescent="0.35">
      <c r="A17233" s="2">
        <v>144</v>
      </c>
      <c r="B17233" s="2">
        <f>_xlfn.XLOOKUP(C17233,country_id!$B$2:$B$326,country_id!$A$2:$A$326,,0)</f>
        <v>93</v>
      </c>
      <c r="C17233" s="2" t="s">
        <v>12</v>
      </c>
      <c r="D17233" s="2" t="s">
        <v>1373</v>
      </c>
      <c r="E17233" s="2" t="s">
        <v>1293</v>
      </c>
      <c r="F17233" s="3">
        <v>45281</v>
      </c>
    </row>
    <row r="17234" spans="1:6" x14ac:dyDescent="0.35">
      <c r="A17234" s="2">
        <v>139</v>
      </c>
      <c r="B17234" s="2">
        <f>_xlfn.XLOOKUP(C17234,country_id!$B$2:$B$326,country_id!$A$2:$A$326,,0)</f>
        <v>45</v>
      </c>
      <c r="C17234" s="2" t="s">
        <v>148</v>
      </c>
      <c r="D17234" s="2" t="s">
        <v>1351</v>
      </c>
      <c r="E17234" s="2" t="s">
        <v>1293</v>
      </c>
      <c r="F17234" s="3">
        <v>45281</v>
      </c>
    </row>
    <row r="17235" spans="1:6" x14ac:dyDescent="0.35">
      <c r="A17235" s="2">
        <v>181</v>
      </c>
      <c r="B17235" s="2">
        <f>_xlfn.XLOOKUP(C17235,country_id!$B$2:$B$326,country_id!$A$2:$A$326,,0)</f>
        <v>56</v>
      </c>
      <c r="C17235" s="2" t="s">
        <v>255</v>
      </c>
      <c r="D17235" s="2" t="s">
        <v>1315</v>
      </c>
      <c r="E17235" s="2" t="s">
        <v>1293</v>
      </c>
      <c r="F17235" s="3">
        <v>45281</v>
      </c>
    </row>
    <row r="17236" spans="1:6" x14ac:dyDescent="0.35">
      <c r="A17236" s="2">
        <v>133</v>
      </c>
      <c r="B17236" s="2">
        <f>_xlfn.XLOOKUP(C17236,country_id!$B$2:$B$326,country_id!$A$2:$A$326,,0)</f>
        <v>234</v>
      </c>
      <c r="C17236" s="2" t="s">
        <v>13</v>
      </c>
      <c r="D17236" s="2" t="s">
        <v>1321</v>
      </c>
      <c r="E17236" s="2" t="s">
        <v>1293</v>
      </c>
      <c r="F17236" s="3">
        <v>45337</v>
      </c>
    </row>
    <row r="17237" spans="1:6" x14ac:dyDescent="0.35">
      <c r="A17237" s="2">
        <v>140</v>
      </c>
      <c r="B17237" s="2">
        <f>_xlfn.XLOOKUP(C17237,country_id!$B$2:$B$326,country_id!$A$2:$A$326,,0)</f>
        <v>45</v>
      </c>
      <c r="C17237" s="2" t="s">
        <v>148</v>
      </c>
      <c r="D17237" s="2" t="s">
        <v>1351</v>
      </c>
      <c r="E17237" s="2" t="s">
        <v>1293</v>
      </c>
      <c r="F17237" s="3">
        <v>45337</v>
      </c>
    </row>
    <row r="17238" spans="1:6" x14ac:dyDescent="0.35">
      <c r="A17238" s="2">
        <v>145</v>
      </c>
      <c r="B17238" s="2">
        <f>_xlfn.XLOOKUP(C17238,country_id!$B$2:$B$326,country_id!$A$2:$A$326,,0)</f>
        <v>93</v>
      </c>
      <c r="C17238" s="2" t="s">
        <v>12</v>
      </c>
      <c r="D17238" s="2" t="s">
        <v>1373</v>
      </c>
      <c r="E17238" s="2" t="s">
        <v>1293</v>
      </c>
      <c r="F17238" s="3">
        <v>45337</v>
      </c>
    </row>
    <row r="17239" spans="1:6" x14ac:dyDescent="0.35">
      <c r="A17239" s="2">
        <v>146</v>
      </c>
      <c r="B17239" s="2">
        <f>_xlfn.XLOOKUP(C17239,country_id!$B$2:$B$326,country_id!$A$2:$A$326,,0)</f>
        <v>38</v>
      </c>
      <c r="C17239" s="2" t="s">
        <v>54</v>
      </c>
      <c r="D17239" s="2" t="s">
        <v>1352</v>
      </c>
      <c r="E17239" s="2" t="s">
        <v>1293</v>
      </c>
      <c r="F17239" s="3">
        <v>45337</v>
      </c>
    </row>
    <row r="17240" spans="1:6" x14ac:dyDescent="0.35">
      <c r="A17240" s="2">
        <v>148</v>
      </c>
      <c r="B17240" s="2">
        <f>_xlfn.XLOOKUP(C17240,country_id!$B$2:$B$326,country_id!$A$2:$A$326,,0)</f>
        <v>157</v>
      </c>
      <c r="C17240" s="2" t="s">
        <v>26</v>
      </c>
      <c r="D17240" s="2" t="s">
        <v>1328</v>
      </c>
      <c r="E17240" s="2" t="s">
        <v>1293</v>
      </c>
      <c r="F17240" s="3">
        <v>45337</v>
      </c>
    </row>
    <row r="17241" spans="1:6" x14ac:dyDescent="0.35">
      <c r="A17241" s="2">
        <v>149</v>
      </c>
      <c r="B17241" s="2">
        <f>_xlfn.XLOOKUP(C17241,country_id!$B$2:$B$326,country_id!$A$2:$A$326,,0)</f>
        <v>92</v>
      </c>
      <c r="C17241" s="2" t="s">
        <v>83</v>
      </c>
      <c r="D17241" s="2" t="s">
        <v>1336</v>
      </c>
      <c r="E17241" s="2" t="s">
        <v>1293</v>
      </c>
      <c r="F17241" s="3">
        <v>45337</v>
      </c>
    </row>
    <row r="17242" spans="1:6" x14ac:dyDescent="0.35">
      <c r="A17242" s="2">
        <v>152</v>
      </c>
      <c r="B17242" s="2">
        <f>_xlfn.XLOOKUP(C17242,country_id!$B$2:$B$326,country_id!$A$2:$A$326,,0)</f>
        <v>158</v>
      </c>
      <c r="C17242" s="2" t="s">
        <v>48</v>
      </c>
      <c r="D17242" s="2" t="s">
        <v>1374</v>
      </c>
      <c r="E17242" s="2" t="s">
        <v>1293</v>
      </c>
      <c r="F17242" s="3">
        <v>45337</v>
      </c>
    </row>
    <row r="17243" spans="1:6" x14ac:dyDescent="0.35">
      <c r="A17243" s="2">
        <v>130</v>
      </c>
      <c r="B17243" s="2">
        <f>_xlfn.XLOOKUP(C17243,country_id!$B$2:$B$326,country_id!$A$2:$A$326,,0)</f>
        <v>106</v>
      </c>
      <c r="C17243" s="2" t="s">
        <v>80</v>
      </c>
      <c r="D17243" s="2" t="s">
        <v>1311</v>
      </c>
      <c r="E17243" s="2" t="s">
        <v>1293</v>
      </c>
      <c r="F17243" s="3">
        <v>45337</v>
      </c>
    </row>
    <row r="17244" spans="1:6" x14ac:dyDescent="0.35">
      <c r="A17244" s="2">
        <v>129</v>
      </c>
      <c r="B17244" s="2">
        <f>_xlfn.XLOOKUP(C17244,country_id!$B$2:$B$326,country_id!$A$2:$A$326,,0)</f>
        <v>54</v>
      </c>
      <c r="C17244" s="2" t="s">
        <v>32</v>
      </c>
      <c r="D17244" s="2" t="s">
        <v>1324</v>
      </c>
      <c r="E17244" s="2" t="s">
        <v>1293</v>
      </c>
      <c r="F17244" s="3">
        <v>45337</v>
      </c>
    </row>
    <row r="17245" spans="1:6" x14ac:dyDescent="0.35">
      <c r="A17245" s="2">
        <v>128</v>
      </c>
      <c r="B17245" s="2">
        <f>_xlfn.XLOOKUP(C17245,country_id!$B$2:$B$326,country_id!$A$2:$A$326,,0)</f>
        <v>197</v>
      </c>
      <c r="C17245" s="2" t="s">
        <v>39</v>
      </c>
      <c r="D17245" s="2" t="s">
        <v>1375</v>
      </c>
      <c r="E17245" s="2" t="s">
        <v>1293</v>
      </c>
      <c r="F17245" s="3">
        <v>45337</v>
      </c>
    </row>
    <row r="17246" spans="1:6" x14ac:dyDescent="0.35">
      <c r="A17246" s="2">
        <v>127</v>
      </c>
      <c r="B17246" s="2">
        <f>_xlfn.XLOOKUP(C17246,country_id!$B$2:$B$326,country_id!$A$2:$A$326,,0)</f>
        <v>274</v>
      </c>
      <c r="C17246" s="2" t="s">
        <v>29</v>
      </c>
      <c r="D17246" s="2" t="s">
        <v>1333</v>
      </c>
      <c r="E17246" s="2" t="s">
        <v>1293</v>
      </c>
      <c r="F17246" s="3">
        <v>45337</v>
      </c>
    </row>
    <row r="17247" spans="1:6" x14ac:dyDescent="0.35">
      <c r="A17247" s="2">
        <v>106</v>
      </c>
      <c r="B17247" s="2">
        <f>_xlfn.XLOOKUP(C17247,country_id!$B$2:$B$326,country_id!$A$2:$A$326,,0)</f>
        <v>177</v>
      </c>
      <c r="C17247" s="2" t="s">
        <v>60</v>
      </c>
      <c r="D17247" s="2" t="s">
        <v>1343</v>
      </c>
      <c r="E17247" s="2" t="s">
        <v>1293</v>
      </c>
      <c r="F17247" s="3">
        <v>45337</v>
      </c>
    </row>
    <row r="17248" spans="1:6" x14ac:dyDescent="0.35">
      <c r="A17248" s="2">
        <v>107</v>
      </c>
      <c r="B17248" s="2">
        <f>_xlfn.XLOOKUP(C17248,country_id!$B$2:$B$326,country_id!$A$2:$A$326,,0)</f>
        <v>191</v>
      </c>
      <c r="C17248" s="2" t="s">
        <v>69</v>
      </c>
      <c r="D17248" s="2" t="s">
        <v>1323</v>
      </c>
      <c r="E17248" s="2" t="s">
        <v>1293</v>
      </c>
      <c r="F17248" s="3">
        <v>45337</v>
      </c>
    </row>
    <row r="17249" spans="1:6" x14ac:dyDescent="0.35">
      <c r="A17249" s="2">
        <v>109</v>
      </c>
      <c r="B17249" s="2">
        <f>_xlfn.XLOOKUP(C17249,country_id!$B$2:$B$326,country_id!$A$2:$A$326,,0)</f>
        <v>165</v>
      </c>
      <c r="C17249" s="2" t="s">
        <v>31</v>
      </c>
      <c r="D17249" s="2" t="s">
        <v>1355</v>
      </c>
      <c r="E17249" s="2" t="s">
        <v>1293</v>
      </c>
      <c r="F17249" s="3">
        <v>45337</v>
      </c>
    </row>
    <row r="17250" spans="1:6" x14ac:dyDescent="0.35">
      <c r="A17250" s="2">
        <v>110</v>
      </c>
      <c r="B17250" s="2">
        <f>_xlfn.XLOOKUP(C17250,country_id!$B$2:$B$326,country_id!$A$2:$A$326,,0)</f>
        <v>189</v>
      </c>
      <c r="C17250" s="2" t="s">
        <v>45</v>
      </c>
      <c r="D17250" s="2" t="s">
        <v>1334</v>
      </c>
      <c r="E17250" s="2" t="s">
        <v>1293</v>
      </c>
      <c r="F17250" s="3">
        <v>45337</v>
      </c>
    </row>
    <row r="17251" spans="1:6" x14ac:dyDescent="0.35">
      <c r="A17251" s="2">
        <v>111</v>
      </c>
      <c r="B17251" s="2">
        <f>_xlfn.XLOOKUP(C17251,country_id!$B$2:$B$326,country_id!$A$2:$A$326,,0)</f>
        <v>148</v>
      </c>
      <c r="C17251" s="2" t="s">
        <v>143</v>
      </c>
      <c r="D17251" s="2" t="s">
        <v>1354</v>
      </c>
      <c r="E17251" s="2" t="s">
        <v>1293</v>
      </c>
      <c r="F17251" s="3">
        <v>45337</v>
      </c>
    </row>
    <row r="17252" spans="1:6" x14ac:dyDescent="0.35">
      <c r="A17252" s="2">
        <v>112</v>
      </c>
      <c r="B17252" s="2">
        <f>_xlfn.XLOOKUP(C17252,country_id!$B$2:$B$326,country_id!$A$2:$A$326,,0)</f>
        <v>64</v>
      </c>
      <c r="C17252" s="2" t="s">
        <v>41</v>
      </c>
      <c r="D17252" s="2" t="s">
        <v>1369</v>
      </c>
      <c r="E17252" s="2" t="s">
        <v>1293</v>
      </c>
      <c r="F17252" s="3">
        <v>45337</v>
      </c>
    </row>
    <row r="17253" spans="1:6" x14ac:dyDescent="0.35">
      <c r="A17253" s="2">
        <v>116</v>
      </c>
      <c r="B17253" s="2">
        <f>_xlfn.XLOOKUP(C17253,country_id!$B$2:$B$326,country_id!$A$2:$A$326,,0)</f>
        <v>289</v>
      </c>
      <c r="C17253" s="2" t="s">
        <v>66</v>
      </c>
      <c r="D17253" s="2" t="s">
        <v>1350</v>
      </c>
      <c r="E17253" s="2" t="s">
        <v>1293</v>
      </c>
      <c r="F17253" s="3">
        <v>45337</v>
      </c>
    </row>
    <row r="17254" spans="1:6" x14ac:dyDescent="0.35">
      <c r="A17254" s="2">
        <v>118</v>
      </c>
      <c r="B17254" s="2">
        <f>_xlfn.XLOOKUP(C17254,country_id!$B$2:$B$326,country_id!$A$2:$A$326,,0)</f>
        <v>122</v>
      </c>
      <c r="C17254" s="2" t="s">
        <v>63</v>
      </c>
      <c r="D17254" s="2" t="s">
        <v>1330</v>
      </c>
      <c r="E17254" s="2" t="s">
        <v>1293</v>
      </c>
      <c r="F17254" s="3">
        <v>45337</v>
      </c>
    </row>
    <row r="17255" spans="1:6" x14ac:dyDescent="0.35">
      <c r="A17255" s="2">
        <v>119</v>
      </c>
      <c r="B17255" s="2">
        <f>_xlfn.XLOOKUP(C17255,country_id!$B$2:$B$326,country_id!$A$2:$A$326,,0)</f>
        <v>284</v>
      </c>
      <c r="C17255" s="2" t="s">
        <v>77</v>
      </c>
      <c r="D17255" s="2" t="s">
        <v>1363</v>
      </c>
      <c r="E17255" s="2" t="s">
        <v>1293</v>
      </c>
      <c r="F17255" s="3">
        <v>45337</v>
      </c>
    </row>
    <row r="17256" spans="1:6" x14ac:dyDescent="0.35">
      <c r="A17256" s="2">
        <v>120</v>
      </c>
      <c r="B17256" s="2">
        <f>_xlfn.XLOOKUP(C17256,country_id!$B$2:$B$326,country_id!$A$2:$A$326,,0)</f>
        <v>159</v>
      </c>
      <c r="C17256" s="2" t="s">
        <v>51</v>
      </c>
      <c r="D17256" s="2" t="s">
        <v>1340</v>
      </c>
      <c r="E17256" s="2" t="s">
        <v>1293</v>
      </c>
      <c r="F17256" s="3">
        <v>45337</v>
      </c>
    </row>
    <row r="17257" spans="1:6" x14ac:dyDescent="0.35">
      <c r="A17257" s="2">
        <v>121</v>
      </c>
      <c r="B17257" s="2">
        <f>_xlfn.XLOOKUP(C17257,country_id!$B$2:$B$326,country_id!$A$2:$A$326,,0)</f>
        <v>63</v>
      </c>
      <c r="C17257" s="2" t="s">
        <v>57</v>
      </c>
      <c r="D17257" s="2" t="s">
        <v>1405</v>
      </c>
      <c r="E17257" s="2" t="s">
        <v>1293</v>
      </c>
      <c r="F17257" s="3">
        <v>45337</v>
      </c>
    </row>
    <row r="17258" spans="1:6" x14ac:dyDescent="0.35">
      <c r="A17258" s="2">
        <v>122</v>
      </c>
      <c r="B17258" s="2">
        <f>_xlfn.XLOOKUP(C17258,country_id!$B$2:$B$326,country_id!$A$2:$A$326,,0)</f>
        <v>167</v>
      </c>
      <c r="C17258" s="2" t="s">
        <v>74</v>
      </c>
      <c r="D17258" s="2" t="s">
        <v>1302</v>
      </c>
      <c r="E17258" s="2" t="s">
        <v>1293</v>
      </c>
      <c r="F17258" s="3">
        <v>45337</v>
      </c>
    </row>
    <row r="17259" spans="1:6" x14ac:dyDescent="0.35">
      <c r="A17259" s="2">
        <v>124</v>
      </c>
      <c r="B17259" s="2">
        <f>_xlfn.XLOOKUP(C17259,country_id!$B$2:$B$326,country_id!$A$2:$A$326,,0)</f>
        <v>325</v>
      </c>
      <c r="C17259" s="2" t="s">
        <v>266</v>
      </c>
      <c r="D17259" s="2" t="s">
        <v>1301</v>
      </c>
      <c r="E17259" s="2" t="s">
        <v>1293</v>
      </c>
      <c r="F17259" s="3">
        <v>45337</v>
      </c>
    </row>
    <row r="17260" spans="1:6" x14ac:dyDescent="0.35">
      <c r="A17260" s="2">
        <v>126</v>
      </c>
      <c r="B17260" s="2">
        <f>_xlfn.XLOOKUP(C17260,country_id!$B$2:$B$326,country_id!$A$2:$A$326,,0)</f>
        <v>259</v>
      </c>
      <c r="C17260" s="2" t="s">
        <v>22</v>
      </c>
      <c r="D17260" s="2" t="s">
        <v>1368</v>
      </c>
      <c r="E17260" s="2" t="s">
        <v>1293</v>
      </c>
      <c r="F17260" s="3">
        <v>45337</v>
      </c>
    </row>
    <row r="17261" spans="1:6" x14ac:dyDescent="0.35">
      <c r="A17261" s="2">
        <v>191</v>
      </c>
      <c r="B17261" s="2">
        <f>_xlfn.XLOOKUP(C17261,country_id!$B$2:$B$326,country_id!$A$2:$A$326,,0)</f>
        <v>247</v>
      </c>
      <c r="C17261" s="2" t="s">
        <v>23</v>
      </c>
      <c r="D17261" s="2" t="s">
        <v>1395</v>
      </c>
      <c r="E17261" s="2" t="s">
        <v>1293</v>
      </c>
      <c r="F17261" s="3">
        <v>45337</v>
      </c>
    </row>
    <row r="17262" spans="1:6" x14ac:dyDescent="0.35">
      <c r="A17262" s="2">
        <v>192</v>
      </c>
      <c r="B17262" s="2">
        <f>_xlfn.XLOOKUP(C17262,country_id!$B$2:$B$326,country_id!$A$2:$A$326,,0)</f>
        <v>78</v>
      </c>
      <c r="C17262" s="2" t="s">
        <v>121</v>
      </c>
      <c r="D17262" s="2" t="s">
        <v>1386</v>
      </c>
      <c r="E17262" s="2" t="s">
        <v>1293</v>
      </c>
      <c r="F17262" s="3">
        <v>45337</v>
      </c>
    </row>
    <row r="17263" spans="1:6" x14ac:dyDescent="0.35">
      <c r="A17263" s="2">
        <v>198</v>
      </c>
      <c r="B17263" s="2">
        <f>_xlfn.XLOOKUP(C17263,country_id!$B$2:$B$326,country_id!$A$2:$A$326,,0)</f>
        <v>266</v>
      </c>
      <c r="C17263" s="2" t="s">
        <v>236</v>
      </c>
      <c r="D17263" s="2" t="s">
        <v>1322</v>
      </c>
      <c r="E17263" s="2" t="s">
        <v>1293</v>
      </c>
      <c r="F17263" s="3">
        <v>45337</v>
      </c>
    </row>
    <row r="17264" spans="1:6" x14ac:dyDescent="0.35">
      <c r="A17264" s="2">
        <v>199</v>
      </c>
      <c r="B17264" s="2">
        <f>_xlfn.XLOOKUP(C17264,country_id!$B$2:$B$326,country_id!$A$2:$A$326,,0)</f>
        <v>257</v>
      </c>
      <c r="C17264" s="2" t="s">
        <v>155</v>
      </c>
      <c r="D17264" s="2" t="s">
        <v>1325</v>
      </c>
      <c r="E17264" s="2" t="s">
        <v>1293</v>
      </c>
      <c r="F17264" s="3">
        <v>45337</v>
      </c>
    </row>
    <row r="17265" spans="1:6" x14ac:dyDescent="0.35">
      <c r="A17265" s="2"/>
      <c r="B17265" s="2">
        <f>_xlfn.XLOOKUP(C17265,country_id!$B$2:$B$326,country_id!$A$2:$A$326,,0)</f>
        <v>90</v>
      </c>
      <c r="C17265" s="2" t="s">
        <v>1396</v>
      </c>
      <c r="D17265" s="2" t="s">
        <v>1397</v>
      </c>
      <c r="E17265" s="2" t="s">
        <v>1293</v>
      </c>
      <c r="F17265" s="3">
        <v>45337</v>
      </c>
    </row>
    <row r="17266" spans="1:6" x14ac:dyDescent="0.35">
      <c r="A17266" s="2">
        <v>166</v>
      </c>
      <c r="B17266" s="2">
        <f>_xlfn.XLOOKUP(C17266,country_id!$B$2:$B$326,country_id!$A$2:$A$326,,0)</f>
        <v>271</v>
      </c>
      <c r="C17266" s="2" t="s">
        <v>42</v>
      </c>
      <c r="D17266" s="2" t="s">
        <v>1408</v>
      </c>
      <c r="E17266" s="2" t="s">
        <v>1293</v>
      </c>
      <c r="F17266" s="3">
        <v>45337</v>
      </c>
    </row>
    <row r="17267" spans="1:6" x14ac:dyDescent="0.35">
      <c r="A17267" s="2">
        <v>177</v>
      </c>
      <c r="B17267" s="2">
        <f>_xlfn.XLOOKUP(C17267,country_id!$B$2:$B$326,country_id!$A$2:$A$326,,0)</f>
        <v>178</v>
      </c>
      <c r="C17267" s="2" t="s">
        <v>113</v>
      </c>
      <c r="D17267" s="2" t="s">
        <v>1332</v>
      </c>
      <c r="E17267" s="2" t="s">
        <v>1293</v>
      </c>
      <c r="F17267" s="3">
        <v>45337</v>
      </c>
    </row>
    <row r="17268" spans="1:6" x14ac:dyDescent="0.35">
      <c r="A17268" s="2">
        <v>181</v>
      </c>
      <c r="B17268" s="2">
        <f>_xlfn.XLOOKUP(C17268,country_id!$B$2:$B$326,country_id!$A$2:$A$326,,0)</f>
        <v>56</v>
      </c>
      <c r="C17268" s="2" t="s">
        <v>255</v>
      </c>
      <c r="D17268" s="2" t="s">
        <v>1315</v>
      </c>
      <c r="E17268" s="2" t="s">
        <v>1293</v>
      </c>
      <c r="F17268" s="3">
        <v>45337</v>
      </c>
    </row>
    <row r="17269" spans="1:6" x14ac:dyDescent="0.35">
      <c r="A17269" s="2">
        <v>28</v>
      </c>
      <c r="B17269" s="2">
        <f>_xlfn.XLOOKUP(C17269,country_id!$B$2:$B$326,country_id!$A$2:$A$326,,0)</f>
        <v>198</v>
      </c>
      <c r="C17269" s="2" t="s">
        <v>62</v>
      </c>
      <c r="D17269" s="2" t="s">
        <v>1310</v>
      </c>
      <c r="E17269" s="2" t="s">
        <v>1293</v>
      </c>
      <c r="F17269" s="3">
        <v>45337</v>
      </c>
    </row>
    <row r="17270" spans="1:6" x14ac:dyDescent="0.35">
      <c r="A17270" s="2">
        <v>36</v>
      </c>
      <c r="B17270" s="2">
        <f>_xlfn.XLOOKUP(C17270,country_id!$B$2:$B$326,country_id!$A$2:$A$326,,0)</f>
        <v>84</v>
      </c>
      <c r="C17270" s="2" t="s">
        <v>73</v>
      </c>
      <c r="D17270" s="2" t="s">
        <v>1298</v>
      </c>
      <c r="E17270" s="2" t="s">
        <v>1293</v>
      </c>
      <c r="F17270" s="3">
        <v>45337</v>
      </c>
    </row>
    <row r="17271" spans="1:6" x14ac:dyDescent="0.35">
      <c r="A17271" s="2">
        <v>39</v>
      </c>
      <c r="B17271" s="2">
        <f>_xlfn.XLOOKUP(C17271,country_id!$B$2:$B$326,country_id!$A$2:$A$326,,0)</f>
        <v>140</v>
      </c>
      <c r="C17271" s="2" t="s">
        <v>56</v>
      </c>
      <c r="D17271" s="2" t="s">
        <v>1296</v>
      </c>
      <c r="E17271" s="2" t="s">
        <v>1293</v>
      </c>
      <c r="F17271" s="3">
        <v>45337</v>
      </c>
    </row>
    <row r="17272" spans="1:6" x14ac:dyDescent="0.35">
      <c r="A17272" s="2">
        <v>41</v>
      </c>
      <c r="B17272" s="2">
        <f>_xlfn.XLOOKUP(C17272,country_id!$B$2:$B$326,country_id!$A$2:$A$326,,0)</f>
        <v>292</v>
      </c>
      <c r="C17272" s="2" t="s">
        <v>50</v>
      </c>
      <c r="D17272" s="2" t="s">
        <v>1308</v>
      </c>
      <c r="E17272" s="2" t="s">
        <v>1293</v>
      </c>
      <c r="F17272" s="3">
        <v>45337</v>
      </c>
    </row>
    <row r="17273" spans="1:6" x14ac:dyDescent="0.35">
      <c r="A17273" s="2">
        <v>43</v>
      </c>
      <c r="B17273" s="2">
        <f>_xlfn.XLOOKUP(C17273,country_id!$B$2:$B$326,country_id!$A$2:$A$326,,0)</f>
        <v>6</v>
      </c>
      <c r="C17273" s="2" t="s">
        <v>38</v>
      </c>
      <c r="D17273" s="2" t="s">
        <v>1294</v>
      </c>
      <c r="E17273" s="2" t="s">
        <v>1293</v>
      </c>
      <c r="F17273" s="3">
        <v>45337</v>
      </c>
    </row>
    <row r="17274" spans="1:6" x14ac:dyDescent="0.35">
      <c r="A17274" s="2">
        <v>47</v>
      </c>
      <c r="B17274" s="2">
        <f>_xlfn.XLOOKUP(C17274,country_id!$B$2:$B$326,country_id!$A$2:$A$326,,0)</f>
        <v>170</v>
      </c>
      <c r="C17274" s="2" t="s">
        <v>79</v>
      </c>
      <c r="D17274" s="2" t="s">
        <v>1353</v>
      </c>
      <c r="E17274" s="2" t="s">
        <v>1293</v>
      </c>
      <c r="F17274" s="3">
        <v>45337</v>
      </c>
    </row>
    <row r="17275" spans="1:6" x14ac:dyDescent="0.35">
      <c r="A17275" s="2">
        <v>12</v>
      </c>
      <c r="B17275" s="2">
        <f>_xlfn.XLOOKUP(C17275,country_id!$B$2:$B$326,country_id!$A$2:$A$326,,0)</f>
        <v>188</v>
      </c>
      <c r="C17275" s="2" t="s">
        <v>85</v>
      </c>
      <c r="D17275" s="2" t="s">
        <v>1305</v>
      </c>
      <c r="E17275" s="2" t="s">
        <v>1293</v>
      </c>
      <c r="F17275" s="3">
        <v>45337</v>
      </c>
    </row>
    <row r="17276" spans="1:6" x14ac:dyDescent="0.35">
      <c r="A17276" s="2">
        <v>17</v>
      </c>
      <c r="B17276" s="2">
        <f>_xlfn.XLOOKUP(C17276,country_id!$B$2:$B$326,country_id!$A$2:$A$326,,0)</f>
        <v>255</v>
      </c>
      <c r="C17276" s="2" t="s">
        <v>44</v>
      </c>
      <c r="D17276" s="2" t="s">
        <v>1303</v>
      </c>
      <c r="E17276" s="2" t="s">
        <v>1293</v>
      </c>
      <c r="F17276" s="3">
        <v>45337</v>
      </c>
    </row>
    <row r="17277" spans="1:6" x14ac:dyDescent="0.35">
      <c r="A17277" s="2">
        <v>51</v>
      </c>
      <c r="B17277" s="2">
        <f>_xlfn.XLOOKUP(C17277,country_id!$B$2:$B$326,country_id!$A$2:$A$326,,0)</f>
        <v>47</v>
      </c>
      <c r="C17277" s="2" t="s">
        <v>68</v>
      </c>
      <c r="D17277" s="2" t="s">
        <v>1297</v>
      </c>
      <c r="E17277" s="2" t="s">
        <v>1293</v>
      </c>
      <c r="F17277" s="3">
        <v>45337</v>
      </c>
    </row>
    <row r="17278" spans="1:6" x14ac:dyDescent="0.35">
      <c r="A17278" s="2">
        <v>79</v>
      </c>
      <c r="B17278" s="2">
        <f>_xlfn.XLOOKUP(C17278,country_id!$B$2:$B$326,country_id!$A$2:$A$326,,0)</f>
        <v>89</v>
      </c>
      <c r="C17278" s="2" t="s">
        <v>53</v>
      </c>
      <c r="D17278" s="2" t="s">
        <v>1312</v>
      </c>
      <c r="E17278" s="2" t="s">
        <v>1293</v>
      </c>
      <c r="F17278" s="3">
        <v>45337</v>
      </c>
    </row>
    <row r="17279" spans="1:6" x14ac:dyDescent="0.35">
      <c r="A17279" s="2">
        <v>84</v>
      </c>
      <c r="B17279" s="2">
        <f>_xlfn.XLOOKUP(C17279,country_id!$B$2:$B$326,country_id!$A$2:$A$326,,0)</f>
        <v>103</v>
      </c>
      <c r="C17279" s="2" t="s">
        <v>28</v>
      </c>
      <c r="D17279" s="2" t="s">
        <v>1309</v>
      </c>
      <c r="E17279" s="2" t="s">
        <v>1293</v>
      </c>
      <c r="F17279" s="3">
        <v>45337</v>
      </c>
    </row>
    <row r="17280" spans="1:6" x14ac:dyDescent="0.35">
      <c r="A17280" s="2">
        <v>87</v>
      </c>
      <c r="B17280" s="2">
        <f>_xlfn.XLOOKUP(C17280,country_id!$B$2:$B$326,country_id!$A$2:$A$326,,0)</f>
        <v>323</v>
      </c>
      <c r="C17280" s="2" t="s">
        <v>25</v>
      </c>
      <c r="D17280" s="2" t="s">
        <v>1292</v>
      </c>
      <c r="E17280" s="2" t="s">
        <v>1293</v>
      </c>
      <c r="F17280" s="3">
        <v>45337</v>
      </c>
    </row>
    <row r="17281" spans="1:6" x14ac:dyDescent="0.35">
      <c r="A17281" s="2">
        <v>92</v>
      </c>
      <c r="B17281" s="2">
        <f>_xlfn.XLOOKUP(C17281,country_id!$B$2:$B$326,country_id!$A$2:$A$326,,0)</f>
        <v>297</v>
      </c>
      <c r="C17281" s="2" t="s">
        <v>76</v>
      </c>
      <c r="D17281" s="2" t="s">
        <v>1371</v>
      </c>
      <c r="E17281" s="2" t="s">
        <v>1293</v>
      </c>
      <c r="F17281" s="3">
        <v>45337</v>
      </c>
    </row>
    <row r="17282" spans="1:6" x14ac:dyDescent="0.35">
      <c r="A17282" s="2">
        <v>93</v>
      </c>
      <c r="B17282" s="2">
        <f>_xlfn.XLOOKUP(C17282,country_id!$B$2:$B$326,country_id!$A$2:$A$326,,0)</f>
        <v>10</v>
      </c>
      <c r="C17282" s="2" t="s">
        <v>36</v>
      </c>
      <c r="D17282" s="2" t="s">
        <v>1338</v>
      </c>
      <c r="E17282" s="2" t="s">
        <v>1293</v>
      </c>
      <c r="F17282" s="3">
        <v>45337</v>
      </c>
    </row>
    <row r="17283" spans="1:6" x14ac:dyDescent="0.35">
      <c r="A17283" s="2">
        <v>98</v>
      </c>
      <c r="B17283" s="2">
        <f>_xlfn.XLOOKUP(C17283,country_id!$B$2:$B$326,country_id!$A$2:$A$326,,0)</f>
        <v>31</v>
      </c>
      <c r="C17283" s="2" t="s">
        <v>18</v>
      </c>
      <c r="D17283" s="2" t="s">
        <v>1344</v>
      </c>
      <c r="E17283" s="2" t="s">
        <v>1293</v>
      </c>
      <c r="F17283" s="3">
        <v>45337</v>
      </c>
    </row>
    <row r="17284" spans="1:6" x14ac:dyDescent="0.35">
      <c r="A17284" s="2">
        <v>76</v>
      </c>
      <c r="B17284" s="2">
        <f>_xlfn.XLOOKUP(C17284,country_id!$B$2:$B$326,country_id!$A$2:$A$326,,0)</f>
        <v>121</v>
      </c>
      <c r="C17284" s="2" t="s">
        <v>71</v>
      </c>
      <c r="D17284" s="2" t="s">
        <v>1360</v>
      </c>
      <c r="E17284" s="2" t="s">
        <v>1293</v>
      </c>
      <c r="F17284" s="3">
        <v>45337</v>
      </c>
    </row>
    <row r="17285" spans="1:6" x14ac:dyDescent="0.35">
      <c r="A17285" s="2">
        <v>58</v>
      </c>
      <c r="B17285" s="2">
        <f>_xlfn.XLOOKUP(C17285,country_id!$B$2:$B$326,country_id!$A$2:$A$326,,0)</f>
        <v>268</v>
      </c>
      <c r="C17285" s="2" t="s">
        <v>47</v>
      </c>
      <c r="D17285" s="2" t="s">
        <v>1347</v>
      </c>
      <c r="E17285" s="2" t="s">
        <v>1293</v>
      </c>
      <c r="F17285" s="3">
        <v>45337</v>
      </c>
    </row>
    <row r="17286" spans="1:6" x14ac:dyDescent="0.35">
      <c r="A17286" s="2">
        <v>61</v>
      </c>
      <c r="B17286" s="2">
        <f>_xlfn.XLOOKUP(C17286,country_id!$B$2:$B$326,country_id!$A$2:$A$326,,0)</f>
        <v>44</v>
      </c>
      <c r="C17286" s="2" t="s">
        <v>65</v>
      </c>
      <c r="D17286" s="2" t="s">
        <v>1364</v>
      </c>
      <c r="E17286" s="2" t="s">
        <v>1293</v>
      </c>
      <c r="F17286" s="3">
        <v>45337</v>
      </c>
    </row>
    <row r="17287" spans="1:6" x14ac:dyDescent="0.35">
      <c r="A17287" s="2">
        <v>63</v>
      </c>
      <c r="B17287" s="2">
        <f>_xlfn.XLOOKUP(C17287,country_id!$B$2:$B$326,country_id!$A$2:$A$326,,0)</f>
        <v>82</v>
      </c>
      <c r="C17287" s="2" t="s">
        <v>59</v>
      </c>
      <c r="D17287" s="2" t="s">
        <v>1401</v>
      </c>
      <c r="E17287" s="2" t="s">
        <v>1293</v>
      </c>
      <c r="F17287" s="3">
        <v>45337</v>
      </c>
    </row>
    <row r="17288" spans="1:6" x14ac:dyDescent="0.35">
      <c r="A17288" s="2">
        <v>67</v>
      </c>
      <c r="B17288" s="2">
        <f>_xlfn.XLOOKUP(C17288,country_id!$B$2:$B$326,country_id!$A$2:$A$326,,0)</f>
        <v>110</v>
      </c>
      <c r="C17288" s="2" t="s">
        <v>35</v>
      </c>
      <c r="D17288" s="2" t="s">
        <v>1307</v>
      </c>
      <c r="E17288" s="2" t="s">
        <v>1293</v>
      </c>
      <c r="F17288" s="3">
        <v>45337</v>
      </c>
    </row>
    <row r="17289" spans="1:6" x14ac:dyDescent="0.35">
      <c r="A17289" s="2">
        <v>65</v>
      </c>
      <c r="B17289" s="2">
        <f>_xlfn.XLOOKUP(C17289,country_id!$B$2:$B$326,country_id!$A$2:$A$326,,0)</f>
        <v>50</v>
      </c>
      <c r="C17289" s="2" t="s">
        <v>82</v>
      </c>
      <c r="D17289" s="2" t="s">
        <v>1342</v>
      </c>
      <c r="E17289" s="2" t="s">
        <v>1293</v>
      </c>
      <c r="F17289" s="3">
        <v>45337</v>
      </c>
    </row>
    <row r="17290" spans="1:6" x14ac:dyDescent="0.35">
      <c r="A17290" s="2">
        <v>13</v>
      </c>
      <c r="B17290" s="2">
        <f>_xlfn.XLOOKUP(C17290,country_id!$B$2:$B$326,country_id!$A$2:$A$326,,0)</f>
        <v>188</v>
      </c>
      <c r="C17290" s="2" t="s">
        <v>85</v>
      </c>
      <c r="D17290" s="2" t="s">
        <v>1305</v>
      </c>
      <c r="E17290" s="2" t="s">
        <v>1293</v>
      </c>
      <c r="F17290" s="3">
        <v>45386</v>
      </c>
    </row>
    <row r="17291" spans="1:6" x14ac:dyDescent="0.35">
      <c r="A17291" s="2">
        <v>17</v>
      </c>
      <c r="B17291" s="2">
        <f>_xlfn.XLOOKUP(C17291,country_id!$B$2:$B$326,country_id!$A$2:$A$326,,0)</f>
        <v>255</v>
      </c>
      <c r="C17291" s="2" t="s">
        <v>44</v>
      </c>
      <c r="D17291" s="2" t="s">
        <v>1303</v>
      </c>
      <c r="E17291" s="2" t="s">
        <v>1293</v>
      </c>
      <c r="F17291" s="3">
        <v>45386</v>
      </c>
    </row>
    <row r="17292" spans="1:6" x14ac:dyDescent="0.35">
      <c r="A17292" s="2">
        <v>145</v>
      </c>
      <c r="B17292" s="2">
        <f>_xlfn.XLOOKUP(C17292,country_id!$B$2:$B$326,country_id!$A$2:$A$326,,0)</f>
        <v>93</v>
      </c>
      <c r="C17292" s="2" t="s">
        <v>12</v>
      </c>
      <c r="D17292" s="2" t="s">
        <v>1373</v>
      </c>
      <c r="E17292" s="2" t="s">
        <v>1293</v>
      </c>
      <c r="F17292" s="3">
        <v>45386</v>
      </c>
    </row>
    <row r="17293" spans="1:6" x14ac:dyDescent="0.35">
      <c r="A17293" s="2">
        <v>146</v>
      </c>
      <c r="B17293" s="2">
        <f>_xlfn.XLOOKUP(C17293,country_id!$B$2:$B$326,country_id!$A$2:$A$326,,0)</f>
        <v>38</v>
      </c>
      <c r="C17293" s="2" t="s">
        <v>54</v>
      </c>
      <c r="D17293" s="2" t="s">
        <v>1352</v>
      </c>
      <c r="E17293" s="2" t="s">
        <v>1293</v>
      </c>
      <c r="F17293" s="3">
        <v>45386</v>
      </c>
    </row>
    <row r="17294" spans="1:6" x14ac:dyDescent="0.35">
      <c r="A17294" s="2">
        <v>148</v>
      </c>
      <c r="B17294" s="2">
        <f>_xlfn.XLOOKUP(C17294,country_id!$B$2:$B$326,country_id!$A$2:$A$326,,0)</f>
        <v>92</v>
      </c>
      <c r="C17294" s="2" t="s">
        <v>83</v>
      </c>
      <c r="D17294" s="2" t="s">
        <v>1336</v>
      </c>
      <c r="E17294" s="2" t="s">
        <v>1293</v>
      </c>
      <c r="F17294" s="3">
        <v>45386</v>
      </c>
    </row>
    <row r="17295" spans="1:6" x14ac:dyDescent="0.35">
      <c r="A17295" s="2">
        <v>149</v>
      </c>
      <c r="B17295" s="2">
        <f>_xlfn.XLOOKUP(C17295,country_id!$B$2:$B$326,country_id!$A$2:$A$326,,0)</f>
        <v>157</v>
      </c>
      <c r="C17295" s="2" t="s">
        <v>26</v>
      </c>
      <c r="D17295" s="2" t="s">
        <v>1328</v>
      </c>
      <c r="E17295" s="2" t="s">
        <v>1293</v>
      </c>
      <c r="F17295" s="3">
        <v>45386</v>
      </c>
    </row>
    <row r="17296" spans="1:6" x14ac:dyDescent="0.35">
      <c r="A17296" s="2">
        <v>152</v>
      </c>
      <c r="B17296" s="2">
        <f>_xlfn.XLOOKUP(C17296,country_id!$B$2:$B$326,country_id!$A$2:$A$326,,0)</f>
        <v>158</v>
      </c>
      <c r="C17296" s="2" t="s">
        <v>48</v>
      </c>
      <c r="D17296" s="2" t="s">
        <v>1374</v>
      </c>
      <c r="E17296" s="2" t="s">
        <v>1293</v>
      </c>
      <c r="F17296" s="3">
        <v>45386</v>
      </c>
    </row>
    <row r="17297" spans="1:6" x14ac:dyDescent="0.35">
      <c r="A17297" s="2">
        <v>140</v>
      </c>
      <c r="B17297" s="2">
        <f>_xlfn.XLOOKUP(C17297,country_id!$B$2:$B$326,country_id!$A$2:$A$326,,0)</f>
        <v>45</v>
      </c>
      <c r="C17297" s="2" t="s">
        <v>148</v>
      </c>
      <c r="D17297" s="2" t="s">
        <v>1351</v>
      </c>
      <c r="E17297" s="2" t="s">
        <v>1293</v>
      </c>
      <c r="F17297" s="3">
        <v>45386</v>
      </c>
    </row>
    <row r="17298" spans="1:6" x14ac:dyDescent="0.35">
      <c r="A17298" s="2">
        <v>119</v>
      </c>
      <c r="B17298" s="2">
        <f>_xlfn.XLOOKUP(C17298,country_id!$B$2:$B$326,country_id!$A$2:$A$326,,0)</f>
        <v>284</v>
      </c>
      <c r="C17298" s="2" t="s">
        <v>77</v>
      </c>
      <c r="D17298" s="2" t="s">
        <v>1363</v>
      </c>
      <c r="E17298" s="2" t="s">
        <v>1293</v>
      </c>
      <c r="F17298" s="3">
        <v>45386</v>
      </c>
    </row>
    <row r="17299" spans="1:6" x14ac:dyDescent="0.35">
      <c r="A17299" s="2">
        <v>122</v>
      </c>
      <c r="B17299" s="2">
        <f>_xlfn.XLOOKUP(C17299,country_id!$B$2:$B$326,country_id!$A$2:$A$326,,0)</f>
        <v>325</v>
      </c>
      <c r="C17299" s="2" t="s">
        <v>266</v>
      </c>
      <c r="D17299" s="2" t="s">
        <v>1301</v>
      </c>
      <c r="E17299" s="2" t="s">
        <v>1293</v>
      </c>
      <c r="F17299" s="3">
        <v>45386</v>
      </c>
    </row>
    <row r="17300" spans="1:6" x14ac:dyDescent="0.35">
      <c r="A17300" s="2">
        <v>125</v>
      </c>
      <c r="B17300" s="2">
        <f>_xlfn.XLOOKUP(C17300,country_id!$B$2:$B$326,country_id!$A$2:$A$326,,0)</f>
        <v>167</v>
      </c>
      <c r="C17300" s="2" t="s">
        <v>74</v>
      </c>
      <c r="D17300" s="2" t="s">
        <v>1302</v>
      </c>
      <c r="E17300" s="2" t="s">
        <v>1293</v>
      </c>
      <c r="F17300" s="3">
        <v>45386</v>
      </c>
    </row>
    <row r="17301" spans="1:6" x14ac:dyDescent="0.35">
      <c r="A17301" s="2">
        <v>126</v>
      </c>
      <c r="B17301" s="2">
        <f>_xlfn.XLOOKUP(C17301,country_id!$B$2:$B$326,country_id!$A$2:$A$326,,0)</f>
        <v>259</v>
      </c>
      <c r="C17301" s="2" t="s">
        <v>22</v>
      </c>
      <c r="D17301" s="2" t="s">
        <v>1368</v>
      </c>
      <c r="E17301" s="2" t="s">
        <v>1293</v>
      </c>
      <c r="F17301" s="3">
        <v>45386</v>
      </c>
    </row>
    <row r="17302" spans="1:6" x14ac:dyDescent="0.35">
      <c r="A17302" s="2">
        <v>127</v>
      </c>
      <c r="B17302" s="2">
        <f>_xlfn.XLOOKUP(C17302,country_id!$B$2:$B$326,country_id!$A$2:$A$326,,0)</f>
        <v>274</v>
      </c>
      <c r="C17302" s="2" t="s">
        <v>29</v>
      </c>
      <c r="D17302" s="2" t="s">
        <v>1333</v>
      </c>
      <c r="E17302" s="2" t="s">
        <v>1293</v>
      </c>
      <c r="F17302" s="3">
        <v>45386</v>
      </c>
    </row>
    <row r="17303" spans="1:6" x14ac:dyDescent="0.35">
      <c r="A17303" s="2">
        <v>128</v>
      </c>
      <c r="B17303" s="2">
        <f>_xlfn.XLOOKUP(C17303,country_id!$B$2:$B$326,country_id!$A$2:$A$326,,0)</f>
        <v>54</v>
      </c>
      <c r="C17303" s="2" t="s">
        <v>32</v>
      </c>
      <c r="D17303" s="2" t="s">
        <v>1324</v>
      </c>
      <c r="E17303" s="2" t="s">
        <v>1293</v>
      </c>
      <c r="F17303" s="3">
        <v>45386</v>
      </c>
    </row>
    <row r="17304" spans="1:6" x14ac:dyDescent="0.35">
      <c r="A17304" s="2">
        <v>129</v>
      </c>
      <c r="B17304" s="2">
        <f>_xlfn.XLOOKUP(C17304,country_id!$B$2:$B$326,country_id!$A$2:$A$326,,0)</f>
        <v>197</v>
      </c>
      <c r="C17304" s="2" t="s">
        <v>39</v>
      </c>
      <c r="D17304" s="2" t="s">
        <v>1375</v>
      </c>
      <c r="E17304" s="2" t="s">
        <v>1293</v>
      </c>
      <c r="F17304" s="3">
        <v>45386</v>
      </c>
    </row>
    <row r="17305" spans="1:6" x14ac:dyDescent="0.35">
      <c r="A17305" s="2">
        <v>130</v>
      </c>
      <c r="B17305" s="2">
        <f>_xlfn.XLOOKUP(C17305,country_id!$B$2:$B$326,country_id!$A$2:$A$326,,0)</f>
        <v>106</v>
      </c>
      <c r="C17305" s="2" t="s">
        <v>80</v>
      </c>
      <c r="D17305" s="2" t="s">
        <v>1311</v>
      </c>
      <c r="E17305" s="2" t="s">
        <v>1293</v>
      </c>
      <c r="F17305" s="3">
        <v>45386</v>
      </c>
    </row>
    <row r="17306" spans="1:6" x14ac:dyDescent="0.35">
      <c r="A17306" s="2">
        <v>131</v>
      </c>
      <c r="B17306" s="2">
        <f>_xlfn.XLOOKUP(C17306,country_id!$B$2:$B$326,country_id!$A$2:$A$326,,0)</f>
        <v>234</v>
      </c>
      <c r="C17306" s="2" t="s">
        <v>13</v>
      </c>
      <c r="D17306" s="2" t="s">
        <v>1321</v>
      </c>
      <c r="E17306" s="2" t="s">
        <v>1293</v>
      </c>
      <c r="F17306" s="3">
        <v>45386</v>
      </c>
    </row>
    <row r="17307" spans="1:6" x14ac:dyDescent="0.35">
      <c r="A17307" s="2">
        <v>117</v>
      </c>
      <c r="B17307" s="2">
        <f>_xlfn.XLOOKUP(C17307,country_id!$B$2:$B$326,country_id!$A$2:$A$326,,0)</f>
        <v>63</v>
      </c>
      <c r="C17307" s="2" t="s">
        <v>57</v>
      </c>
      <c r="D17307" s="2" t="s">
        <v>1405</v>
      </c>
      <c r="E17307" s="2" t="s">
        <v>1293</v>
      </c>
      <c r="F17307" s="3">
        <v>45386</v>
      </c>
    </row>
    <row r="17308" spans="1:6" x14ac:dyDescent="0.35">
      <c r="A17308" s="2">
        <v>197</v>
      </c>
      <c r="B17308" s="2">
        <f>_xlfn.XLOOKUP(C17308,country_id!$B$2:$B$326,country_id!$A$2:$A$326,,0)</f>
        <v>257</v>
      </c>
      <c r="C17308" s="2" t="s">
        <v>155</v>
      </c>
      <c r="D17308" s="2" t="s">
        <v>1325</v>
      </c>
      <c r="E17308" s="2" t="s">
        <v>1293</v>
      </c>
      <c r="F17308" s="3">
        <v>45386</v>
      </c>
    </row>
    <row r="17309" spans="1:6" x14ac:dyDescent="0.35">
      <c r="A17309" s="2">
        <v>199</v>
      </c>
      <c r="B17309" s="2">
        <f>_xlfn.XLOOKUP(C17309,country_id!$B$2:$B$326,country_id!$A$2:$A$326,,0)</f>
        <v>266</v>
      </c>
      <c r="C17309" s="2" t="s">
        <v>236</v>
      </c>
      <c r="D17309" s="2" t="s">
        <v>1322</v>
      </c>
      <c r="E17309" s="2" t="s">
        <v>1293</v>
      </c>
      <c r="F17309" s="3">
        <v>45386</v>
      </c>
    </row>
    <row r="17310" spans="1:6" x14ac:dyDescent="0.35">
      <c r="A17310" s="2">
        <v>192</v>
      </c>
      <c r="B17310" s="2">
        <f>_xlfn.XLOOKUP(C17310,country_id!$B$2:$B$326,country_id!$A$2:$A$326,,0)</f>
        <v>78</v>
      </c>
      <c r="C17310" s="2" t="s">
        <v>121</v>
      </c>
      <c r="D17310" s="2" t="s">
        <v>1386</v>
      </c>
      <c r="E17310" s="2" t="s">
        <v>1293</v>
      </c>
      <c r="F17310" s="3">
        <v>45386</v>
      </c>
    </row>
    <row r="17311" spans="1:6" x14ac:dyDescent="0.35">
      <c r="A17311" s="2"/>
      <c r="B17311" s="2">
        <f>_xlfn.XLOOKUP(C17311,country_id!$B$2:$B$326,country_id!$A$2:$A$326,,0)</f>
        <v>90</v>
      </c>
      <c r="C17311" s="2" t="s">
        <v>1396</v>
      </c>
      <c r="D17311" s="2" t="s">
        <v>1397</v>
      </c>
      <c r="E17311" s="2" t="s">
        <v>1293</v>
      </c>
      <c r="F17311" s="3">
        <v>45386</v>
      </c>
    </row>
    <row r="17312" spans="1:6" x14ac:dyDescent="0.35">
      <c r="A17312" s="2">
        <v>176</v>
      </c>
      <c r="B17312" s="2">
        <f>_xlfn.XLOOKUP(C17312,country_id!$B$2:$B$326,country_id!$A$2:$A$326,,0)</f>
        <v>56</v>
      </c>
      <c r="C17312" s="2" t="s">
        <v>255</v>
      </c>
      <c r="D17312" s="2" t="s">
        <v>1315</v>
      </c>
      <c r="E17312" s="2" t="s">
        <v>1293</v>
      </c>
      <c r="F17312" s="3">
        <v>45386</v>
      </c>
    </row>
    <row r="17313" spans="1:6" x14ac:dyDescent="0.35">
      <c r="A17313" s="2">
        <v>183</v>
      </c>
      <c r="B17313" s="2">
        <f>_xlfn.XLOOKUP(C17313,country_id!$B$2:$B$326,country_id!$A$2:$A$326,,0)</f>
        <v>178</v>
      </c>
      <c r="C17313" s="2" t="s">
        <v>113</v>
      </c>
      <c r="D17313" s="2" t="s">
        <v>1332</v>
      </c>
      <c r="E17313" s="2" t="s">
        <v>1293</v>
      </c>
      <c r="F17313" s="3">
        <v>45386</v>
      </c>
    </row>
    <row r="17314" spans="1:6" x14ac:dyDescent="0.35">
      <c r="A17314" s="2">
        <v>188</v>
      </c>
      <c r="B17314" s="2">
        <f>_xlfn.XLOOKUP(C17314,country_id!$B$2:$B$326,country_id!$A$2:$A$326,,0)</f>
        <v>247</v>
      </c>
      <c r="C17314" s="2" t="s">
        <v>23</v>
      </c>
      <c r="D17314" s="2" t="s">
        <v>1395</v>
      </c>
      <c r="E17314" s="2" t="s">
        <v>1293</v>
      </c>
      <c r="F17314" s="3">
        <v>45386</v>
      </c>
    </row>
    <row r="17315" spans="1:6" x14ac:dyDescent="0.35">
      <c r="A17315" s="2">
        <v>116</v>
      </c>
      <c r="B17315" s="2">
        <f>_xlfn.XLOOKUP(C17315,country_id!$B$2:$B$326,country_id!$A$2:$A$326,,0)</f>
        <v>122</v>
      </c>
      <c r="C17315" s="2" t="s">
        <v>63</v>
      </c>
      <c r="D17315" s="2" t="s">
        <v>1330</v>
      </c>
      <c r="E17315" s="2" t="s">
        <v>1293</v>
      </c>
      <c r="F17315" s="3">
        <v>45386</v>
      </c>
    </row>
    <row r="17316" spans="1:6" x14ac:dyDescent="0.35">
      <c r="A17316" s="2">
        <v>167</v>
      </c>
      <c r="B17316" s="2">
        <f>_xlfn.XLOOKUP(C17316,country_id!$B$2:$B$326,country_id!$A$2:$A$326,,0)</f>
        <v>271</v>
      </c>
      <c r="C17316" s="2" t="s">
        <v>42</v>
      </c>
      <c r="D17316" s="2" t="s">
        <v>1408</v>
      </c>
      <c r="E17316" s="2" t="s">
        <v>1293</v>
      </c>
      <c r="F17316" s="3">
        <v>45386</v>
      </c>
    </row>
    <row r="17317" spans="1:6" x14ac:dyDescent="0.35">
      <c r="A17317" s="2">
        <v>114</v>
      </c>
      <c r="B17317" s="2">
        <f>_xlfn.XLOOKUP(C17317,country_id!$B$2:$B$326,country_id!$A$2:$A$326,,0)</f>
        <v>159</v>
      </c>
      <c r="C17317" s="2" t="s">
        <v>51</v>
      </c>
      <c r="D17317" s="2" t="s">
        <v>1340</v>
      </c>
      <c r="E17317" s="2" t="s">
        <v>1293</v>
      </c>
      <c r="F17317" s="3">
        <v>45386</v>
      </c>
    </row>
    <row r="17318" spans="1:6" x14ac:dyDescent="0.35">
      <c r="A17318" s="2">
        <v>43</v>
      </c>
      <c r="B17318" s="2">
        <f>_xlfn.XLOOKUP(C17318,country_id!$B$2:$B$326,country_id!$A$2:$A$326,,0)</f>
        <v>6</v>
      </c>
      <c r="C17318" s="2" t="s">
        <v>38</v>
      </c>
      <c r="D17318" s="2" t="s">
        <v>1294</v>
      </c>
      <c r="E17318" s="2" t="s">
        <v>1293</v>
      </c>
      <c r="F17318" s="3">
        <v>45386</v>
      </c>
    </row>
    <row r="17319" spans="1:6" x14ac:dyDescent="0.35">
      <c r="A17319" s="2">
        <v>44</v>
      </c>
      <c r="B17319" s="2">
        <f>_xlfn.XLOOKUP(C17319,country_id!$B$2:$B$326,country_id!$A$2:$A$326,,0)</f>
        <v>170</v>
      </c>
      <c r="C17319" s="2" t="s">
        <v>79</v>
      </c>
      <c r="D17319" s="2" t="s">
        <v>1353</v>
      </c>
      <c r="E17319" s="2" t="s">
        <v>1293</v>
      </c>
      <c r="F17319" s="3">
        <v>45386</v>
      </c>
    </row>
    <row r="17320" spans="1:6" x14ac:dyDescent="0.35">
      <c r="A17320" s="2">
        <v>51</v>
      </c>
      <c r="B17320" s="2">
        <f>_xlfn.XLOOKUP(C17320,country_id!$B$2:$B$326,country_id!$A$2:$A$326,,0)</f>
        <v>47</v>
      </c>
      <c r="C17320" s="2" t="s">
        <v>68</v>
      </c>
      <c r="D17320" s="2" t="s">
        <v>1297</v>
      </c>
      <c r="E17320" s="2" t="s">
        <v>1293</v>
      </c>
      <c r="F17320" s="3">
        <v>45386</v>
      </c>
    </row>
    <row r="17321" spans="1:6" x14ac:dyDescent="0.35">
      <c r="A17321" s="2">
        <v>59</v>
      </c>
      <c r="B17321" s="2">
        <f>_xlfn.XLOOKUP(C17321,country_id!$B$2:$B$326,country_id!$A$2:$A$326,,0)</f>
        <v>268</v>
      </c>
      <c r="C17321" s="2" t="s">
        <v>47</v>
      </c>
      <c r="D17321" s="2" t="s">
        <v>1347</v>
      </c>
      <c r="E17321" s="2" t="s">
        <v>1293</v>
      </c>
      <c r="F17321" s="3">
        <v>45386</v>
      </c>
    </row>
    <row r="17322" spans="1:6" x14ac:dyDescent="0.35">
      <c r="A17322" s="2">
        <v>62</v>
      </c>
      <c r="B17322" s="2">
        <f>_xlfn.XLOOKUP(C17322,country_id!$B$2:$B$326,country_id!$A$2:$A$326,,0)</f>
        <v>44</v>
      </c>
      <c r="C17322" s="2" t="s">
        <v>65</v>
      </c>
      <c r="D17322" s="2" t="s">
        <v>1364</v>
      </c>
      <c r="E17322" s="2" t="s">
        <v>1293</v>
      </c>
      <c r="F17322" s="3">
        <v>45386</v>
      </c>
    </row>
    <row r="17323" spans="1:6" x14ac:dyDescent="0.35">
      <c r="A17323" s="2">
        <v>38</v>
      </c>
      <c r="B17323" s="2">
        <f>_xlfn.XLOOKUP(C17323,country_id!$B$2:$B$326,country_id!$A$2:$A$326,,0)</f>
        <v>140</v>
      </c>
      <c r="C17323" s="2" t="s">
        <v>56</v>
      </c>
      <c r="D17323" s="2" t="s">
        <v>1296</v>
      </c>
      <c r="E17323" s="2" t="s">
        <v>1293</v>
      </c>
      <c r="F17323" s="3">
        <v>45386</v>
      </c>
    </row>
    <row r="17324" spans="1:6" x14ac:dyDescent="0.35">
      <c r="A17324" s="2">
        <v>30</v>
      </c>
      <c r="B17324" s="2">
        <f>_xlfn.XLOOKUP(C17324,country_id!$B$2:$B$326,country_id!$A$2:$A$326,,0)</f>
        <v>198</v>
      </c>
      <c r="C17324" s="2" t="s">
        <v>62</v>
      </c>
      <c r="D17324" s="2" t="s">
        <v>1310</v>
      </c>
      <c r="E17324" s="2" t="s">
        <v>1293</v>
      </c>
      <c r="F17324" s="3">
        <v>45386</v>
      </c>
    </row>
    <row r="17325" spans="1:6" x14ac:dyDescent="0.35">
      <c r="A17325" s="2">
        <v>37</v>
      </c>
      <c r="B17325" s="2">
        <f>_xlfn.XLOOKUP(C17325,country_id!$B$2:$B$326,country_id!$A$2:$A$326,,0)</f>
        <v>84</v>
      </c>
      <c r="C17325" s="2" t="s">
        <v>73</v>
      </c>
      <c r="D17325" s="2" t="s">
        <v>1298</v>
      </c>
      <c r="E17325" s="2" t="s">
        <v>1293</v>
      </c>
      <c r="F17325" s="3">
        <v>45386</v>
      </c>
    </row>
    <row r="17326" spans="1:6" x14ac:dyDescent="0.35">
      <c r="A17326" s="2">
        <v>63</v>
      </c>
      <c r="B17326" s="2">
        <f>_xlfn.XLOOKUP(C17326,country_id!$B$2:$B$326,country_id!$A$2:$A$326,,0)</f>
        <v>82</v>
      </c>
      <c r="C17326" s="2" t="s">
        <v>59</v>
      </c>
      <c r="D17326" s="2" t="s">
        <v>1401</v>
      </c>
      <c r="E17326" s="2" t="s">
        <v>1293</v>
      </c>
      <c r="F17326" s="3">
        <v>45386</v>
      </c>
    </row>
    <row r="17327" spans="1:6" x14ac:dyDescent="0.35">
      <c r="A17327" s="2">
        <v>41</v>
      </c>
      <c r="B17327" s="2">
        <f>_xlfn.XLOOKUP(C17327,country_id!$B$2:$B$326,country_id!$A$2:$A$326,,0)</f>
        <v>292</v>
      </c>
      <c r="C17327" s="2" t="s">
        <v>50</v>
      </c>
      <c r="D17327" s="2" t="s">
        <v>1308</v>
      </c>
      <c r="E17327" s="2" t="s">
        <v>1293</v>
      </c>
      <c r="F17327" s="3">
        <v>45386</v>
      </c>
    </row>
    <row r="17328" spans="1:6" x14ac:dyDescent="0.35">
      <c r="A17328" s="2">
        <v>92</v>
      </c>
      <c r="B17328" s="2">
        <f>_xlfn.XLOOKUP(C17328,country_id!$B$2:$B$326,country_id!$A$2:$A$326,,0)</f>
        <v>297</v>
      </c>
      <c r="C17328" s="2" t="s">
        <v>76</v>
      </c>
      <c r="D17328" s="2" t="s">
        <v>1371</v>
      </c>
      <c r="E17328" s="2" t="s">
        <v>1293</v>
      </c>
      <c r="F17328" s="3">
        <v>45386</v>
      </c>
    </row>
    <row r="17329" spans="1:6" x14ac:dyDescent="0.35">
      <c r="A17329" s="2">
        <v>94</v>
      </c>
      <c r="B17329" s="2">
        <f>_xlfn.XLOOKUP(C17329,country_id!$B$2:$B$326,country_id!$A$2:$A$326,,0)</f>
        <v>10</v>
      </c>
      <c r="C17329" s="2" t="s">
        <v>36</v>
      </c>
      <c r="D17329" s="2" t="s">
        <v>1338</v>
      </c>
      <c r="E17329" s="2" t="s">
        <v>1293</v>
      </c>
      <c r="F17329" s="3">
        <v>45386</v>
      </c>
    </row>
    <row r="17330" spans="1:6" x14ac:dyDescent="0.35">
      <c r="A17330" s="2">
        <v>97</v>
      </c>
      <c r="B17330" s="2">
        <f>_xlfn.XLOOKUP(C17330,country_id!$B$2:$B$326,country_id!$A$2:$A$326,,0)</f>
        <v>31</v>
      </c>
      <c r="C17330" s="2" t="s">
        <v>18</v>
      </c>
      <c r="D17330" s="2" t="s">
        <v>1344</v>
      </c>
      <c r="E17330" s="2" t="s">
        <v>1293</v>
      </c>
      <c r="F17330" s="3">
        <v>45386</v>
      </c>
    </row>
    <row r="17331" spans="1:6" x14ac:dyDescent="0.35">
      <c r="A17331" s="2">
        <v>105</v>
      </c>
      <c r="B17331" s="2">
        <f>_xlfn.XLOOKUP(C17331,country_id!$B$2:$B$326,country_id!$A$2:$A$326,,0)</f>
        <v>177</v>
      </c>
      <c r="C17331" s="2" t="s">
        <v>60</v>
      </c>
      <c r="D17331" s="2" t="s">
        <v>1343</v>
      </c>
      <c r="E17331" s="2" t="s">
        <v>1293</v>
      </c>
      <c r="F17331" s="3">
        <v>45386</v>
      </c>
    </row>
    <row r="17332" spans="1:6" x14ac:dyDescent="0.35">
      <c r="A17332" s="2">
        <v>106</v>
      </c>
      <c r="B17332" s="2">
        <f>_xlfn.XLOOKUP(C17332,country_id!$B$2:$B$326,country_id!$A$2:$A$326,,0)</f>
        <v>191</v>
      </c>
      <c r="C17332" s="2" t="s">
        <v>69</v>
      </c>
      <c r="D17332" s="2" t="s">
        <v>1323</v>
      </c>
      <c r="E17332" s="2" t="s">
        <v>1293</v>
      </c>
      <c r="F17332" s="3">
        <v>45386</v>
      </c>
    </row>
    <row r="17333" spans="1:6" x14ac:dyDescent="0.35">
      <c r="A17333" s="2">
        <v>107</v>
      </c>
      <c r="B17333" s="2">
        <f>_xlfn.XLOOKUP(C17333,country_id!$B$2:$B$326,country_id!$A$2:$A$326,,0)</f>
        <v>148</v>
      </c>
      <c r="C17333" s="2" t="s">
        <v>143</v>
      </c>
      <c r="D17333" s="2" t="s">
        <v>1354</v>
      </c>
      <c r="E17333" s="2" t="s">
        <v>1293</v>
      </c>
      <c r="F17333" s="3">
        <v>45386</v>
      </c>
    </row>
    <row r="17334" spans="1:6" x14ac:dyDescent="0.35">
      <c r="A17334" s="2">
        <v>109</v>
      </c>
      <c r="B17334" s="2">
        <f>_xlfn.XLOOKUP(C17334,country_id!$B$2:$B$326,country_id!$A$2:$A$326,,0)</f>
        <v>165</v>
      </c>
      <c r="C17334" s="2" t="s">
        <v>31</v>
      </c>
      <c r="D17334" s="2" t="s">
        <v>1355</v>
      </c>
      <c r="E17334" s="2" t="s">
        <v>1293</v>
      </c>
      <c r="F17334" s="3">
        <v>45386</v>
      </c>
    </row>
    <row r="17335" spans="1:6" x14ac:dyDescent="0.35">
      <c r="A17335" s="2">
        <v>110</v>
      </c>
      <c r="B17335" s="2">
        <f>_xlfn.XLOOKUP(C17335,country_id!$B$2:$B$326,country_id!$A$2:$A$326,,0)</f>
        <v>189</v>
      </c>
      <c r="C17335" s="2" t="s">
        <v>45</v>
      </c>
      <c r="D17335" s="2" t="s">
        <v>1334</v>
      </c>
      <c r="E17335" s="2" t="s">
        <v>1293</v>
      </c>
      <c r="F17335" s="3">
        <v>45386</v>
      </c>
    </row>
    <row r="17336" spans="1:6" x14ac:dyDescent="0.35">
      <c r="A17336" s="2">
        <v>111</v>
      </c>
      <c r="B17336" s="2">
        <f>_xlfn.XLOOKUP(C17336,country_id!$B$2:$B$326,country_id!$A$2:$A$326,,0)</f>
        <v>64</v>
      </c>
      <c r="C17336" s="2" t="s">
        <v>41</v>
      </c>
      <c r="D17336" s="2" t="s">
        <v>1369</v>
      </c>
      <c r="E17336" s="2" t="s">
        <v>1293</v>
      </c>
      <c r="F17336" s="3">
        <v>45386</v>
      </c>
    </row>
    <row r="17337" spans="1:6" x14ac:dyDescent="0.35">
      <c r="A17337" s="2">
        <v>65</v>
      </c>
      <c r="B17337" s="2">
        <f>_xlfn.XLOOKUP(C17337,country_id!$B$2:$B$326,country_id!$A$2:$A$326,,0)</f>
        <v>50</v>
      </c>
      <c r="C17337" s="2" t="s">
        <v>82</v>
      </c>
      <c r="D17337" s="2" t="s">
        <v>1342</v>
      </c>
      <c r="E17337" s="2" t="s">
        <v>1293</v>
      </c>
      <c r="F17337" s="3">
        <v>45386</v>
      </c>
    </row>
    <row r="17338" spans="1:6" x14ac:dyDescent="0.35">
      <c r="A17338" s="2">
        <v>113</v>
      </c>
      <c r="B17338" s="2">
        <f>_xlfn.XLOOKUP(C17338,country_id!$B$2:$B$326,country_id!$A$2:$A$326,,0)</f>
        <v>289</v>
      </c>
      <c r="C17338" s="2" t="s">
        <v>66</v>
      </c>
      <c r="D17338" s="2" t="s">
        <v>1350</v>
      </c>
      <c r="E17338" s="2" t="s">
        <v>1293</v>
      </c>
      <c r="F17338" s="3">
        <v>45386</v>
      </c>
    </row>
    <row r="17339" spans="1:6" x14ac:dyDescent="0.35">
      <c r="A17339" s="2">
        <v>68</v>
      </c>
      <c r="B17339" s="2">
        <f>_xlfn.XLOOKUP(C17339,country_id!$B$2:$B$326,country_id!$A$2:$A$326,,0)</f>
        <v>110</v>
      </c>
      <c r="C17339" s="2" t="s">
        <v>35</v>
      </c>
      <c r="D17339" s="2" t="s">
        <v>1307</v>
      </c>
      <c r="E17339" s="2" t="s">
        <v>1293</v>
      </c>
      <c r="F17339" s="3">
        <v>45386</v>
      </c>
    </row>
    <row r="17340" spans="1:6" x14ac:dyDescent="0.35">
      <c r="A17340" s="2">
        <v>76</v>
      </c>
      <c r="B17340" s="2">
        <f>_xlfn.XLOOKUP(C17340,country_id!$B$2:$B$326,country_id!$A$2:$A$326,,0)</f>
        <v>121</v>
      </c>
      <c r="C17340" s="2" t="s">
        <v>71</v>
      </c>
      <c r="D17340" s="2" t="s">
        <v>1360</v>
      </c>
      <c r="E17340" s="2" t="s">
        <v>1293</v>
      </c>
      <c r="F17340" s="3">
        <v>45386</v>
      </c>
    </row>
    <row r="17341" spans="1:6" x14ac:dyDescent="0.35">
      <c r="A17341" s="2">
        <v>79</v>
      </c>
      <c r="B17341" s="2">
        <f>_xlfn.XLOOKUP(C17341,country_id!$B$2:$B$326,country_id!$A$2:$A$326,,0)</f>
        <v>89</v>
      </c>
      <c r="C17341" s="2" t="s">
        <v>53</v>
      </c>
      <c r="D17341" s="2" t="s">
        <v>1312</v>
      </c>
      <c r="E17341" s="2" t="s">
        <v>1293</v>
      </c>
      <c r="F17341" s="3">
        <v>45386</v>
      </c>
    </row>
    <row r="17342" spans="1:6" x14ac:dyDescent="0.35">
      <c r="A17342" s="2">
        <v>84</v>
      </c>
      <c r="B17342" s="2">
        <f>_xlfn.XLOOKUP(C17342,country_id!$B$2:$B$326,country_id!$A$2:$A$326,,0)</f>
        <v>103</v>
      </c>
      <c r="C17342" s="2" t="s">
        <v>28</v>
      </c>
      <c r="D17342" s="2" t="s">
        <v>1309</v>
      </c>
      <c r="E17342" s="2" t="s">
        <v>1293</v>
      </c>
      <c r="F17342" s="3">
        <v>45386</v>
      </c>
    </row>
    <row r="17343" spans="1:6" x14ac:dyDescent="0.35">
      <c r="A17343" s="2">
        <v>86</v>
      </c>
      <c r="B17343" s="2">
        <f>_xlfn.XLOOKUP(C17343,country_id!$B$2:$B$326,country_id!$A$2:$A$326,,0)</f>
        <v>323</v>
      </c>
      <c r="C17343" s="2" t="s">
        <v>25</v>
      </c>
      <c r="D17343" s="2" t="s">
        <v>1292</v>
      </c>
      <c r="E17343" s="2" t="s">
        <v>1293</v>
      </c>
      <c r="F17343" s="3">
        <v>45386</v>
      </c>
    </row>
    <row r="17344" spans="1:6" x14ac:dyDescent="0.35">
      <c r="A17344" s="2">
        <v>67</v>
      </c>
      <c r="B17344" s="2">
        <f>_xlfn.XLOOKUP(C17344,country_id!$B$2:$B$326,country_id!$A$2:$A$326,,0)</f>
        <v>44</v>
      </c>
      <c r="C17344" s="2" t="s">
        <v>65</v>
      </c>
      <c r="D17344" s="2" t="s">
        <v>1364</v>
      </c>
      <c r="E17344" s="2" t="s">
        <v>1293</v>
      </c>
      <c r="F17344" s="3">
        <v>45463</v>
      </c>
    </row>
    <row r="17345" spans="1:6" x14ac:dyDescent="0.35">
      <c r="A17345" s="2">
        <v>64</v>
      </c>
      <c r="B17345" s="2">
        <f>_xlfn.XLOOKUP(C17345,country_id!$B$2:$B$326,country_id!$A$2:$A$326,,0)</f>
        <v>110</v>
      </c>
      <c r="C17345" s="2" t="s">
        <v>35</v>
      </c>
      <c r="D17345" s="2" t="s">
        <v>1307</v>
      </c>
      <c r="E17345" s="2" t="s">
        <v>1293</v>
      </c>
      <c r="F17345" s="3">
        <v>45463</v>
      </c>
    </row>
    <row r="17346" spans="1:6" x14ac:dyDescent="0.35">
      <c r="A17346" s="2">
        <v>61</v>
      </c>
      <c r="B17346" s="2">
        <f>_xlfn.XLOOKUP(C17346,country_id!$B$2:$B$326,country_id!$A$2:$A$326,,0)</f>
        <v>82</v>
      </c>
      <c r="C17346" s="2" t="s">
        <v>59</v>
      </c>
      <c r="D17346" s="2" t="s">
        <v>1401</v>
      </c>
      <c r="E17346" s="2" t="s">
        <v>1293</v>
      </c>
      <c r="F17346" s="3">
        <v>45463</v>
      </c>
    </row>
    <row r="17347" spans="1:6" x14ac:dyDescent="0.35">
      <c r="A17347" s="2">
        <v>59</v>
      </c>
      <c r="B17347" s="2">
        <f>_xlfn.XLOOKUP(C17347,country_id!$B$2:$B$326,country_id!$A$2:$A$326,,0)</f>
        <v>268</v>
      </c>
      <c r="C17347" s="2" t="s">
        <v>47</v>
      </c>
      <c r="D17347" s="2" t="s">
        <v>1347</v>
      </c>
      <c r="E17347" s="2" t="s">
        <v>1293</v>
      </c>
      <c r="F17347" s="3">
        <v>45463</v>
      </c>
    </row>
    <row r="17348" spans="1:6" x14ac:dyDescent="0.35">
      <c r="A17348" s="2">
        <v>77</v>
      </c>
      <c r="B17348" s="2">
        <f>_xlfn.XLOOKUP(C17348,country_id!$B$2:$B$326,country_id!$A$2:$A$326,,0)</f>
        <v>121</v>
      </c>
      <c r="C17348" s="2" t="s">
        <v>71</v>
      </c>
      <c r="D17348" s="2" t="s">
        <v>1360</v>
      </c>
      <c r="E17348" s="2" t="s">
        <v>1293</v>
      </c>
      <c r="F17348" s="3">
        <v>45463</v>
      </c>
    </row>
    <row r="17349" spans="1:6" x14ac:dyDescent="0.35">
      <c r="A17349" s="2">
        <v>65</v>
      </c>
      <c r="B17349" s="2">
        <f>_xlfn.XLOOKUP(C17349,country_id!$B$2:$B$326,country_id!$A$2:$A$326,,0)</f>
        <v>50</v>
      </c>
      <c r="C17349" s="2" t="s">
        <v>82</v>
      </c>
      <c r="D17349" s="2" t="s">
        <v>1342</v>
      </c>
      <c r="E17349" s="2" t="s">
        <v>1293</v>
      </c>
      <c r="F17349" s="3">
        <v>45463</v>
      </c>
    </row>
    <row r="17350" spans="1:6" x14ac:dyDescent="0.35">
      <c r="A17350" s="2">
        <v>103</v>
      </c>
      <c r="B17350" s="2">
        <f>_xlfn.XLOOKUP(C17350,country_id!$B$2:$B$326,country_id!$A$2:$A$326,,0)</f>
        <v>189</v>
      </c>
      <c r="C17350" s="2" t="s">
        <v>45</v>
      </c>
      <c r="D17350" s="2" t="s">
        <v>1334</v>
      </c>
      <c r="E17350" s="2" t="s">
        <v>1293</v>
      </c>
      <c r="F17350" s="3">
        <v>45463</v>
      </c>
    </row>
    <row r="17351" spans="1:6" x14ac:dyDescent="0.35">
      <c r="A17351" s="2">
        <v>97</v>
      </c>
      <c r="B17351" s="2">
        <f>_xlfn.XLOOKUP(C17351,country_id!$B$2:$B$326,country_id!$A$2:$A$326,,0)</f>
        <v>191</v>
      </c>
      <c r="C17351" s="2" t="s">
        <v>69</v>
      </c>
      <c r="D17351" s="2" t="s">
        <v>1323</v>
      </c>
      <c r="E17351" s="2" t="s">
        <v>1293</v>
      </c>
      <c r="F17351" s="3">
        <v>45463</v>
      </c>
    </row>
    <row r="17352" spans="1:6" x14ac:dyDescent="0.35">
      <c r="A17352" s="2">
        <v>94</v>
      </c>
      <c r="B17352" s="2">
        <f>_xlfn.XLOOKUP(C17352,country_id!$B$2:$B$326,country_id!$A$2:$A$326,,0)</f>
        <v>297</v>
      </c>
      <c r="C17352" s="2" t="s">
        <v>76</v>
      </c>
      <c r="D17352" s="2" t="s">
        <v>1371</v>
      </c>
      <c r="E17352" s="2" t="s">
        <v>1293</v>
      </c>
      <c r="F17352" s="3">
        <v>45463</v>
      </c>
    </row>
    <row r="17353" spans="1:6" x14ac:dyDescent="0.35">
      <c r="A17353" s="2">
        <v>92</v>
      </c>
      <c r="B17353" s="2">
        <f>_xlfn.XLOOKUP(C17353,country_id!$B$2:$B$326,country_id!$A$2:$A$326,,0)</f>
        <v>10</v>
      </c>
      <c r="C17353" s="2" t="s">
        <v>36</v>
      </c>
      <c r="D17353" s="2" t="s">
        <v>1338</v>
      </c>
      <c r="E17353" s="2" t="s">
        <v>1293</v>
      </c>
      <c r="F17353" s="3">
        <v>45463</v>
      </c>
    </row>
    <row r="17354" spans="1:6" x14ac:dyDescent="0.35">
      <c r="A17354" s="2">
        <v>91</v>
      </c>
      <c r="B17354" s="2">
        <f>_xlfn.XLOOKUP(C17354,country_id!$B$2:$B$326,country_id!$A$2:$A$326,,0)</f>
        <v>31</v>
      </c>
      <c r="C17354" s="2" t="s">
        <v>18</v>
      </c>
      <c r="D17354" s="2" t="s">
        <v>1344</v>
      </c>
      <c r="E17354" s="2" t="s">
        <v>1293</v>
      </c>
      <c r="F17354" s="3">
        <v>45463</v>
      </c>
    </row>
    <row r="17355" spans="1:6" x14ac:dyDescent="0.35">
      <c r="A17355" s="2">
        <v>90</v>
      </c>
      <c r="B17355" s="2">
        <f>_xlfn.XLOOKUP(C17355,country_id!$B$2:$B$326,country_id!$A$2:$A$326,,0)</f>
        <v>323</v>
      </c>
      <c r="C17355" s="2" t="s">
        <v>25</v>
      </c>
      <c r="D17355" s="2" t="s">
        <v>1292</v>
      </c>
      <c r="E17355" s="2" t="s">
        <v>1293</v>
      </c>
      <c r="F17355" s="3">
        <v>45463</v>
      </c>
    </row>
    <row r="17356" spans="1:6" x14ac:dyDescent="0.35">
      <c r="A17356" s="2">
        <v>89</v>
      </c>
      <c r="B17356" s="2">
        <f>_xlfn.XLOOKUP(C17356,country_id!$B$2:$B$326,country_id!$A$2:$A$326,,0)</f>
        <v>89</v>
      </c>
      <c r="C17356" s="2" t="s">
        <v>53</v>
      </c>
      <c r="D17356" s="2" t="s">
        <v>1312</v>
      </c>
      <c r="E17356" s="2" t="s">
        <v>1293</v>
      </c>
      <c r="F17356" s="3">
        <v>45463</v>
      </c>
    </row>
    <row r="17357" spans="1:6" x14ac:dyDescent="0.35">
      <c r="A17357" s="2">
        <v>83</v>
      </c>
      <c r="B17357" s="2">
        <f>_xlfn.XLOOKUP(C17357,country_id!$B$2:$B$326,country_id!$A$2:$A$326,,0)</f>
        <v>103</v>
      </c>
      <c r="C17357" s="2" t="s">
        <v>28</v>
      </c>
      <c r="D17357" s="2" t="s">
        <v>1309</v>
      </c>
      <c r="E17357" s="2" t="s">
        <v>1293</v>
      </c>
      <c r="F17357" s="3">
        <v>45463</v>
      </c>
    </row>
    <row r="17358" spans="1:6" x14ac:dyDescent="0.35">
      <c r="A17358" s="2">
        <v>18</v>
      </c>
      <c r="B17358" s="2">
        <f>_xlfn.XLOOKUP(C17358,country_id!$B$2:$B$326,country_id!$A$2:$A$326,,0)</f>
        <v>255</v>
      </c>
      <c r="C17358" s="2" t="s">
        <v>44</v>
      </c>
      <c r="D17358" s="2" t="s">
        <v>1303</v>
      </c>
      <c r="E17358" s="2" t="s">
        <v>1293</v>
      </c>
      <c r="F17358" s="3">
        <v>45463</v>
      </c>
    </row>
    <row r="17359" spans="1:6" x14ac:dyDescent="0.35">
      <c r="A17359" s="2">
        <v>104</v>
      </c>
      <c r="B17359" s="2">
        <f>_xlfn.XLOOKUP(C17359,country_id!$B$2:$B$326,country_id!$A$2:$A$326,,0)</f>
        <v>165</v>
      </c>
      <c r="C17359" s="2" t="s">
        <v>31</v>
      </c>
      <c r="D17359" s="2" t="s">
        <v>1355</v>
      </c>
      <c r="E17359" s="2" t="s">
        <v>1293</v>
      </c>
      <c r="F17359" s="3">
        <v>45463</v>
      </c>
    </row>
    <row r="17360" spans="1:6" x14ac:dyDescent="0.35">
      <c r="A17360" s="2">
        <v>12</v>
      </c>
      <c r="B17360" s="2">
        <f>_xlfn.XLOOKUP(C17360,country_id!$B$2:$B$326,country_id!$A$2:$A$326,,0)</f>
        <v>188</v>
      </c>
      <c r="C17360" s="2" t="s">
        <v>85</v>
      </c>
      <c r="D17360" s="2" t="s">
        <v>1305</v>
      </c>
      <c r="E17360" s="2" t="s">
        <v>1293</v>
      </c>
      <c r="F17360" s="3">
        <v>45463</v>
      </c>
    </row>
    <row r="17361" spans="1:6" x14ac:dyDescent="0.35">
      <c r="A17361" s="2">
        <v>50</v>
      </c>
      <c r="B17361" s="2">
        <f>_xlfn.XLOOKUP(C17361,country_id!$B$2:$B$326,country_id!$A$2:$A$326,,0)</f>
        <v>170</v>
      </c>
      <c r="C17361" s="2" t="s">
        <v>79</v>
      </c>
      <c r="D17361" s="2" t="s">
        <v>1353</v>
      </c>
      <c r="E17361" s="2" t="s">
        <v>1293</v>
      </c>
      <c r="F17361" s="3">
        <v>45463</v>
      </c>
    </row>
    <row r="17362" spans="1:6" x14ac:dyDescent="0.35">
      <c r="A17362" s="2">
        <v>49</v>
      </c>
      <c r="B17362" s="2">
        <f>_xlfn.XLOOKUP(C17362,country_id!$B$2:$B$326,country_id!$A$2:$A$326,,0)</f>
        <v>47</v>
      </c>
      <c r="C17362" s="2" t="s">
        <v>68</v>
      </c>
      <c r="D17362" s="2" t="s">
        <v>1297</v>
      </c>
      <c r="E17362" s="2" t="s">
        <v>1293</v>
      </c>
      <c r="F17362" s="3">
        <v>45463</v>
      </c>
    </row>
    <row r="17363" spans="1:6" x14ac:dyDescent="0.35">
      <c r="A17363" s="2">
        <v>44</v>
      </c>
      <c r="B17363" s="2">
        <f>_xlfn.XLOOKUP(C17363,country_id!$B$2:$B$326,country_id!$A$2:$A$326,,0)</f>
        <v>6</v>
      </c>
      <c r="C17363" s="2" t="s">
        <v>38</v>
      </c>
      <c r="D17363" s="2" t="s">
        <v>1294</v>
      </c>
      <c r="E17363" s="2" t="s">
        <v>1293</v>
      </c>
      <c r="F17363" s="3">
        <v>45463</v>
      </c>
    </row>
    <row r="17364" spans="1:6" x14ac:dyDescent="0.35">
      <c r="A17364" s="2">
        <v>41</v>
      </c>
      <c r="B17364" s="2">
        <f>_xlfn.XLOOKUP(C17364,country_id!$B$2:$B$326,country_id!$A$2:$A$326,,0)</f>
        <v>292</v>
      </c>
      <c r="C17364" s="2" t="s">
        <v>50</v>
      </c>
      <c r="D17364" s="2" t="s">
        <v>1308</v>
      </c>
      <c r="E17364" s="2" t="s">
        <v>1293</v>
      </c>
      <c r="F17364" s="3">
        <v>45463</v>
      </c>
    </row>
    <row r="17365" spans="1:6" x14ac:dyDescent="0.35">
      <c r="A17365" s="2">
        <v>38</v>
      </c>
      <c r="B17365" s="2">
        <f>_xlfn.XLOOKUP(C17365,country_id!$B$2:$B$326,country_id!$A$2:$A$326,,0)</f>
        <v>198</v>
      </c>
      <c r="C17365" s="2" t="s">
        <v>62</v>
      </c>
      <c r="D17365" s="2" t="s">
        <v>1310</v>
      </c>
      <c r="E17365" s="2" t="s">
        <v>1293</v>
      </c>
      <c r="F17365" s="3">
        <v>45463</v>
      </c>
    </row>
    <row r="17366" spans="1:6" x14ac:dyDescent="0.35">
      <c r="A17366" s="2">
        <v>37</v>
      </c>
      <c r="B17366" s="2">
        <f>_xlfn.XLOOKUP(C17366,country_id!$B$2:$B$326,country_id!$A$2:$A$326,,0)</f>
        <v>140</v>
      </c>
      <c r="C17366" s="2" t="s">
        <v>56</v>
      </c>
      <c r="D17366" s="2" t="s">
        <v>1296</v>
      </c>
      <c r="E17366" s="2" t="s">
        <v>1293</v>
      </c>
      <c r="F17366" s="3">
        <v>45463</v>
      </c>
    </row>
    <row r="17367" spans="1:6" x14ac:dyDescent="0.35">
      <c r="A17367" s="2">
        <v>36</v>
      </c>
      <c r="B17367" s="2">
        <f>_xlfn.XLOOKUP(C17367,country_id!$B$2:$B$326,country_id!$A$2:$A$326,,0)</f>
        <v>84</v>
      </c>
      <c r="C17367" s="2" t="s">
        <v>73</v>
      </c>
      <c r="D17367" s="2" t="s">
        <v>1298</v>
      </c>
      <c r="E17367" s="2" t="s">
        <v>1293</v>
      </c>
      <c r="F17367" s="3">
        <v>45463</v>
      </c>
    </row>
    <row r="17368" spans="1:6" x14ac:dyDescent="0.35">
      <c r="A17368" s="2">
        <v>179</v>
      </c>
      <c r="B17368" s="2">
        <f>_xlfn.XLOOKUP(C17368,country_id!$B$2:$B$326,country_id!$A$2:$A$326,,0)</f>
        <v>178</v>
      </c>
      <c r="C17368" s="2" t="s">
        <v>113</v>
      </c>
      <c r="D17368" s="2" t="s">
        <v>1332</v>
      </c>
      <c r="E17368" s="2" t="s">
        <v>1293</v>
      </c>
      <c r="F17368" s="3">
        <v>45463</v>
      </c>
    </row>
    <row r="17369" spans="1:6" x14ac:dyDescent="0.35">
      <c r="A17369" s="2">
        <v>178</v>
      </c>
      <c r="B17369" s="2">
        <f>_xlfn.XLOOKUP(C17369,country_id!$B$2:$B$326,country_id!$A$2:$A$326,,0)</f>
        <v>56</v>
      </c>
      <c r="C17369" s="2" t="s">
        <v>255</v>
      </c>
      <c r="D17369" s="2" t="s">
        <v>1315</v>
      </c>
      <c r="E17369" s="2" t="s">
        <v>1293</v>
      </c>
      <c r="F17369" s="3">
        <v>45463</v>
      </c>
    </row>
    <row r="17370" spans="1:6" x14ac:dyDescent="0.35">
      <c r="A17370" s="2">
        <v>167</v>
      </c>
      <c r="B17370" s="2">
        <f>_xlfn.XLOOKUP(C17370,country_id!$B$2:$B$326,country_id!$A$2:$A$326,,0)</f>
        <v>271</v>
      </c>
      <c r="C17370" s="2" t="s">
        <v>42</v>
      </c>
      <c r="D17370" s="2" t="s">
        <v>1408</v>
      </c>
      <c r="E17370" s="2" t="s">
        <v>1293</v>
      </c>
      <c r="F17370" s="3">
        <v>45463</v>
      </c>
    </row>
    <row r="17371" spans="1:6" x14ac:dyDescent="0.35">
      <c r="A17371" s="2"/>
      <c r="B17371" s="2">
        <f>_xlfn.XLOOKUP(C17371,country_id!$B$2:$B$326,country_id!$A$2:$A$326,,0)</f>
        <v>90</v>
      </c>
      <c r="C17371" s="2" t="s">
        <v>1396</v>
      </c>
      <c r="D17371" s="2" t="s">
        <v>1397</v>
      </c>
      <c r="E17371" s="2" t="s">
        <v>1293</v>
      </c>
      <c r="F17371" s="3">
        <v>45463</v>
      </c>
    </row>
    <row r="17372" spans="1:6" x14ac:dyDescent="0.35">
      <c r="A17372" s="2">
        <v>202</v>
      </c>
      <c r="B17372" s="2">
        <f>_xlfn.XLOOKUP(C17372,country_id!$B$2:$B$326,country_id!$A$2:$A$326,,0)</f>
        <v>266</v>
      </c>
      <c r="C17372" s="2" t="s">
        <v>236</v>
      </c>
      <c r="D17372" s="2" t="s">
        <v>1322</v>
      </c>
      <c r="E17372" s="2" t="s">
        <v>1293</v>
      </c>
      <c r="F17372" s="3">
        <v>45463</v>
      </c>
    </row>
    <row r="17373" spans="1:6" x14ac:dyDescent="0.35">
      <c r="A17373" s="2">
        <v>201</v>
      </c>
      <c r="B17373" s="2">
        <f>_xlfn.XLOOKUP(C17373,country_id!$B$2:$B$326,country_id!$A$2:$A$326,,0)</f>
        <v>257</v>
      </c>
      <c r="C17373" s="2" t="s">
        <v>155</v>
      </c>
      <c r="D17373" s="2" t="s">
        <v>1325</v>
      </c>
      <c r="E17373" s="2" t="s">
        <v>1293</v>
      </c>
      <c r="F17373" s="3">
        <v>45463</v>
      </c>
    </row>
    <row r="17374" spans="1:6" x14ac:dyDescent="0.35">
      <c r="A17374" s="2">
        <v>193</v>
      </c>
      <c r="B17374" s="2">
        <f>_xlfn.XLOOKUP(C17374,country_id!$B$2:$B$326,country_id!$A$2:$A$326,,0)</f>
        <v>78</v>
      </c>
      <c r="C17374" s="2" t="s">
        <v>121</v>
      </c>
      <c r="D17374" s="2" t="s">
        <v>1386</v>
      </c>
      <c r="E17374" s="2" t="s">
        <v>1293</v>
      </c>
      <c r="F17374" s="3">
        <v>45463</v>
      </c>
    </row>
    <row r="17375" spans="1:6" x14ac:dyDescent="0.35">
      <c r="A17375" s="2">
        <v>192</v>
      </c>
      <c r="B17375" s="2">
        <f>_xlfn.XLOOKUP(C17375,country_id!$B$2:$B$326,country_id!$A$2:$A$326,,0)</f>
        <v>247</v>
      </c>
      <c r="C17375" s="2" t="s">
        <v>23</v>
      </c>
      <c r="D17375" s="2" t="s">
        <v>1395</v>
      </c>
      <c r="E17375" s="2" t="s">
        <v>1293</v>
      </c>
      <c r="F17375" s="3">
        <v>45463</v>
      </c>
    </row>
    <row r="17376" spans="1:6" x14ac:dyDescent="0.35">
      <c r="A17376" s="2">
        <v>129</v>
      </c>
      <c r="B17376" s="2">
        <f>_xlfn.XLOOKUP(C17376,country_id!$B$2:$B$326,country_id!$A$2:$A$326,,0)</f>
        <v>325</v>
      </c>
      <c r="C17376" s="2" t="s">
        <v>266</v>
      </c>
      <c r="D17376" s="2" t="s">
        <v>1301</v>
      </c>
      <c r="E17376" s="2" t="s">
        <v>1293</v>
      </c>
      <c r="F17376" s="3">
        <v>45463</v>
      </c>
    </row>
    <row r="17377" spans="1:6" x14ac:dyDescent="0.35">
      <c r="A17377" s="2">
        <v>128</v>
      </c>
      <c r="B17377" s="2">
        <f>_xlfn.XLOOKUP(C17377,country_id!$B$2:$B$326,country_id!$A$2:$A$326,,0)</f>
        <v>197</v>
      </c>
      <c r="C17377" s="2" t="s">
        <v>39</v>
      </c>
      <c r="D17377" s="2" t="s">
        <v>1375</v>
      </c>
      <c r="E17377" s="2" t="s">
        <v>1293</v>
      </c>
      <c r="F17377" s="3">
        <v>45463</v>
      </c>
    </row>
    <row r="17378" spans="1:6" x14ac:dyDescent="0.35">
      <c r="A17378" s="2">
        <v>127</v>
      </c>
      <c r="B17378" s="2">
        <f>_xlfn.XLOOKUP(C17378,country_id!$B$2:$B$326,country_id!$A$2:$A$326,,0)</f>
        <v>54</v>
      </c>
      <c r="C17378" s="2" t="s">
        <v>32</v>
      </c>
      <c r="D17378" s="2" t="s">
        <v>1324</v>
      </c>
      <c r="E17378" s="2" t="s">
        <v>1293</v>
      </c>
      <c r="F17378" s="3">
        <v>45463</v>
      </c>
    </row>
    <row r="17379" spans="1:6" x14ac:dyDescent="0.35">
      <c r="A17379" s="2">
        <v>125</v>
      </c>
      <c r="B17379" s="2">
        <f>_xlfn.XLOOKUP(C17379,country_id!$B$2:$B$326,country_id!$A$2:$A$326,,0)</f>
        <v>167</v>
      </c>
      <c r="C17379" s="2" t="s">
        <v>74</v>
      </c>
      <c r="D17379" s="2" t="s">
        <v>1302</v>
      </c>
      <c r="E17379" s="2" t="s">
        <v>1293</v>
      </c>
      <c r="F17379" s="3">
        <v>45463</v>
      </c>
    </row>
    <row r="17380" spans="1:6" x14ac:dyDescent="0.35">
      <c r="A17380" s="2">
        <v>122</v>
      </c>
      <c r="B17380" s="2">
        <f>_xlfn.XLOOKUP(C17380,country_id!$B$2:$B$326,country_id!$A$2:$A$326,,0)</f>
        <v>259</v>
      </c>
      <c r="C17380" s="2" t="s">
        <v>22</v>
      </c>
      <c r="D17380" s="2" t="s">
        <v>1368</v>
      </c>
      <c r="E17380" s="2" t="s">
        <v>1293</v>
      </c>
      <c r="F17380" s="3">
        <v>45463</v>
      </c>
    </row>
    <row r="17381" spans="1:6" x14ac:dyDescent="0.35">
      <c r="A17381" s="2">
        <v>121</v>
      </c>
      <c r="B17381" s="2">
        <f>_xlfn.XLOOKUP(C17381,country_id!$B$2:$B$326,country_id!$A$2:$A$326,,0)</f>
        <v>274</v>
      </c>
      <c r="C17381" s="2" t="s">
        <v>29</v>
      </c>
      <c r="D17381" s="2" t="s">
        <v>1333</v>
      </c>
      <c r="E17381" s="2" t="s">
        <v>1293</v>
      </c>
      <c r="F17381" s="3">
        <v>45463</v>
      </c>
    </row>
    <row r="17382" spans="1:6" x14ac:dyDescent="0.35">
      <c r="A17382" s="2">
        <v>120</v>
      </c>
      <c r="B17382" s="2">
        <f>_xlfn.XLOOKUP(C17382,country_id!$B$2:$B$326,country_id!$A$2:$A$326,,0)</f>
        <v>289</v>
      </c>
      <c r="C17382" s="2" t="s">
        <v>66</v>
      </c>
      <c r="D17382" s="2" t="s">
        <v>1350</v>
      </c>
      <c r="E17382" s="2" t="s">
        <v>1293</v>
      </c>
      <c r="F17382" s="3">
        <v>45463</v>
      </c>
    </row>
    <row r="17383" spans="1:6" x14ac:dyDescent="0.35">
      <c r="A17383" s="2">
        <v>119</v>
      </c>
      <c r="B17383" s="2">
        <f>_xlfn.XLOOKUP(C17383,country_id!$B$2:$B$326,country_id!$A$2:$A$326,,0)</f>
        <v>63</v>
      </c>
      <c r="C17383" s="2" t="s">
        <v>57</v>
      </c>
      <c r="D17383" s="2" t="s">
        <v>1405</v>
      </c>
      <c r="E17383" s="2" t="s">
        <v>1293</v>
      </c>
      <c r="F17383" s="3">
        <v>45463</v>
      </c>
    </row>
    <row r="17384" spans="1:6" x14ac:dyDescent="0.35">
      <c r="A17384" s="2">
        <v>118</v>
      </c>
      <c r="B17384" s="2">
        <f>_xlfn.XLOOKUP(C17384,country_id!$B$2:$B$326,country_id!$A$2:$A$326,,0)</f>
        <v>159</v>
      </c>
      <c r="C17384" s="2" t="s">
        <v>51</v>
      </c>
      <c r="D17384" s="2" t="s">
        <v>1340</v>
      </c>
      <c r="E17384" s="2" t="s">
        <v>1293</v>
      </c>
      <c r="F17384" s="3">
        <v>45463</v>
      </c>
    </row>
    <row r="17385" spans="1:6" x14ac:dyDescent="0.35">
      <c r="A17385" s="2">
        <v>115</v>
      </c>
      <c r="B17385" s="2">
        <f>_xlfn.XLOOKUP(C17385,country_id!$B$2:$B$326,country_id!$A$2:$A$326,,0)</f>
        <v>122</v>
      </c>
      <c r="C17385" s="2" t="s">
        <v>63</v>
      </c>
      <c r="D17385" s="2" t="s">
        <v>1330</v>
      </c>
      <c r="E17385" s="2" t="s">
        <v>1293</v>
      </c>
      <c r="F17385" s="3">
        <v>45463</v>
      </c>
    </row>
    <row r="17386" spans="1:6" x14ac:dyDescent="0.35">
      <c r="A17386" s="2">
        <v>114</v>
      </c>
      <c r="B17386" s="2">
        <f>_xlfn.XLOOKUP(C17386,country_id!$B$2:$B$326,country_id!$A$2:$A$326,,0)</f>
        <v>284</v>
      </c>
      <c r="C17386" s="2" t="s">
        <v>77</v>
      </c>
      <c r="D17386" s="2" t="s">
        <v>1363</v>
      </c>
      <c r="E17386" s="2" t="s">
        <v>1293</v>
      </c>
      <c r="F17386" s="3">
        <v>45463</v>
      </c>
    </row>
    <row r="17387" spans="1:6" x14ac:dyDescent="0.35">
      <c r="A17387" s="2">
        <v>113</v>
      </c>
      <c r="B17387" s="2">
        <f>_xlfn.XLOOKUP(C17387,country_id!$B$2:$B$326,country_id!$A$2:$A$326,,0)</f>
        <v>64</v>
      </c>
      <c r="C17387" s="2" t="s">
        <v>41</v>
      </c>
      <c r="D17387" s="2" t="s">
        <v>1369</v>
      </c>
      <c r="E17387" s="2" t="s">
        <v>1293</v>
      </c>
      <c r="F17387" s="3">
        <v>45463</v>
      </c>
    </row>
    <row r="17388" spans="1:6" x14ac:dyDescent="0.35">
      <c r="A17388" s="2">
        <v>112</v>
      </c>
      <c r="B17388" s="2">
        <f>_xlfn.XLOOKUP(C17388,country_id!$B$2:$B$326,country_id!$A$2:$A$326,,0)</f>
        <v>177</v>
      </c>
      <c r="C17388" s="2" t="s">
        <v>60</v>
      </c>
      <c r="D17388" s="2" t="s">
        <v>1343</v>
      </c>
      <c r="E17388" s="2" t="s">
        <v>1293</v>
      </c>
      <c r="F17388" s="3">
        <v>45463</v>
      </c>
    </row>
    <row r="17389" spans="1:6" x14ac:dyDescent="0.35">
      <c r="A17389" s="2">
        <v>108</v>
      </c>
      <c r="B17389" s="2">
        <f>_xlfn.XLOOKUP(C17389,country_id!$B$2:$B$326,country_id!$A$2:$A$326,,0)</f>
        <v>148</v>
      </c>
      <c r="C17389" s="2" t="s">
        <v>143</v>
      </c>
      <c r="D17389" s="2" t="s">
        <v>1354</v>
      </c>
      <c r="E17389" s="2" t="s">
        <v>1293</v>
      </c>
      <c r="F17389" s="3">
        <v>45463</v>
      </c>
    </row>
    <row r="17390" spans="1:6" x14ac:dyDescent="0.35">
      <c r="A17390" s="2">
        <v>131</v>
      </c>
      <c r="B17390" s="2">
        <f>_xlfn.XLOOKUP(C17390,country_id!$B$2:$B$326,country_id!$A$2:$A$326,,0)</f>
        <v>234</v>
      </c>
      <c r="C17390" s="2" t="s">
        <v>13</v>
      </c>
      <c r="D17390" s="2" t="s">
        <v>1321</v>
      </c>
      <c r="E17390" s="2" t="s">
        <v>1293</v>
      </c>
      <c r="F17390" s="3">
        <v>45463</v>
      </c>
    </row>
    <row r="17391" spans="1:6" x14ac:dyDescent="0.35">
      <c r="A17391" s="2">
        <v>132</v>
      </c>
      <c r="B17391" s="2">
        <f>_xlfn.XLOOKUP(C17391,country_id!$B$2:$B$326,country_id!$A$2:$A$326,,0)</f>
        <v>106</v>
      </c>
      <c r="C17391" s="2" t="s">
        <v>80</v>
      </c>
      <c r="D17391" s="2" t="s">
        <v>1311</v>
      </c>
      <c r="E17391" s="2" t="s">
        <v>1293</v>
      </c>
      <c r="F17391" s="3">
        <v>45463</v>
      </c>
    </row>
    <row r="17392" spans="1:6" x14ac:dyDescent="0.35">
      <c r="A17392" s="2">
        <v>154</v>
      </c>
      <c r="B17392" s="2">
        <f>_xlfn.XLOOKUP(C17392,country_id!$B$2:$B$326,country_id!$A$2:$A$326,,0)</f>
        <v>92</v>
      </c>
      <c r="C17392" s="2" t="s">
        <v>83</v>
      </c>
      <c r="D17392" s="2" t="s">
        <v>1336</v>
      </c>
      <c r="E17392" s="2" t="s">
        <v>1293</v>
      </c>
      <c r="F17392" s="3">
        <v>45463</v>
      </c>
    </row>
    <row r="17393" spans="1:6" x14ac:dyDescent="0.35">
      <c r="A17393" s="2">
        <v>149</v>
      </c>
      <c r="B17393" s="2">
        <f>_xlfn.XLOOKUP(C17393,country_id!$B$2:$B$326,country_id!$A$2:$A$326,,0)</f>
        <v>157</v>
      </c>
      <c r="C17393" s="2" t="s">
        <v>26</v>
      </c>
      <c r="D17393" s="2" t="s">
        <v>1328</v>
      </c>
      <c r="E17393" s="2" t="s">
        <v>1293</v>
      </c>
      <c r="F17393" s="3">
        <v>45463</v>
      </c>
    </row>
    <row r="17394" spans="1:6" x14ac:dyDescent="0.35">
      <c r="A17394" s="2">
        <v>145</v>
      </c>
      <c r="B17394" s="2">
        <f>_xlfn.XLOOKUP(C17394,country_id!$B$2:$B$326,country_id!$A$2:$A$326,,0)</f>
        <v>38</v>
      </c>
      <c r="C17394" s="2" t="s">
        <v>54</v>
      </c>
      <c r="D17394" s="2" t="s">
        <v>1352</v>
      </c>
      <c r="E17394" s="2" t="s">
        <v>1293</v>
      </c>
      <c r="F17394" s="3">
        <v>45463</v>
      </c>
    </row>
    <row r="17395" spans="1:6" x14ac:dyDescent="0.35">
      <c r="A17395" s="2">
        <v>143</v>
      </c>
      <c r="B17395" s="2">
        <f>_xlfn.XLOOKUP(C17395,country_id!$B$2:$B$326,country_id!$A$2:$A$326,,0)</f>
        <v>93</v>
      </c>
      <c r="C17395" s="2" t="s">
        <v>12</v>
      </c>
      <c r="D17395" s="2" t="s">
        <v>1373</v>
      </c>
      <c r="E17395" s="2" t="s">
        <v>1293</v>
      </c>
      <c r="F17395" s="3">
        <v>45463</v>
      </c>
    </row>
    <row r="17396" spans="1:6" x14ac:dyDescent="0.35">
      <c r="A17396" s="2">
        <v>142</v>
      </c>
      <c r="B17396" s="2">
        <f>_xlfn.XLOOKUP(C17396,country_id!$B$2:$B$326,country_id!$A$2:$A$326,,0)</f>
        <v>158</v>
      </c>
      <c r="C17396" s="2" t="s">
        <v>48</v>
      </c>
      <c r="D17396" s="2" t="s">
        <v>1374</v>
      </c>
      <c r="E17396" s="2" t="s">
        <v>1293</v>
      </c>
      <c r="F17396" s="3">
        <v>45463</v>
      </c>
    </row>
    <row r="17397" spans="1:6" x14ac:dyDescent="0.35">
      <c r="A17397" s="2">
        <v>140</v>
      </c>
      <c r="B17397" s="2">
        <f>_xlfn.XLOOKUP(C17397,country_id!$B$2:$B$326,country_id!$A$2:$A$326,,0)</f>
        <v>45</v>
      </c>
      <c r="C17397" s="2" t="s">
        <v>148</v>
      </c>
      <c r="D17397" s="2" t="s">
        <v>1351</v>
      </c>
      <c r="E17397" s="2" t="s">
        <v>1293</v>
      </c>
      <c r="F17397" s="3">
        <v>45463</v>
      </c>
    </row>
    <row r="17398" spans="1:6" x14ac:dyDescent="0.35">
      <c r="A17398" s="2">
        <v>14</v>
      </c>
      <c r="B17398" s="2">
        <f>_xlfn.XLOOKUP(C17398,country_id!$B$2:$B$326,country_id!$A$2:$A$326,,0)</f>
        <v>188</v>
      </c>
      <c r="C17398" s="2" t="s">
        <v>85</v>
      </c>
      <c r="D17398" s="2" t="s">
        <v>1305</v>
      </c>
      <c r="E17398" s="2" t="s">
        <v>1293</v>
      </c>
      <c r="F17398" s="3">
        <v>45491</v>
      </c>
    </row>
    <row r="17399" spans="1:6" x14ac:dyDescent="0.35">
      <c r="A17399" s="2">
        <v>19</v>
      </c>
      <c r="B17399" s="2">
        <f>_xlfn.XLOOKUP(C17399,country_id!$B$2:$B$326,country_id!$A$2:$A$326,,0)</f>
        <v>255</v>
      </c>
      <c r="C17399" s="2" t="s">
        <v>44</v>
      </c>
      <c r="D17399" s="2" t="s">
        <v>1303</v>
      </c>
      <c r="E17399" s="2" t="s">
        <v>1293</v>
      </c>
      <c r="F17399" s="3">
        <v>45491</v>
      </c>
    </row>
    <row r="17400" spans="1:6" x14ac:dyDescent="0.35">
      <c r="A17400" s="2">
        <v>36</v>
      </c>
      <c r="B17400" s="2">
        <f>_xlfn.XLOOKUP(C17400,country_id!$B$2:$B$326,country_id!$A$2:$A$326,,0)</f>
        <v>84</v>
      </c>
      <c r="C17400" s="2" t="s">
        <v>73</v>
      </c>
      <c r="D17400" s="2" t="s">
        <v>1298</v>
      </c>
      <c r="E17400" s="2" t="s">
        <v>1293</v>
      </c>
      <c r="F17400" s="3">
        <v>45491</v>
      </c>
    </row>
    <row r="17401" spans="1:6" x14ac:dyDescent="0.35">
      <c r="A17401" s="2">
        <v>38</v>
      </c>
      <c r="B17401" s="2">
        <f>_xlfn.XLOOKUP(C17401,country_id!$B$2:$B$326,country_id!$A$2:$A$326,,0)</f>
        <v>140</v>
      </c>
      <c r="C17401" s="2" t="s">
        <v>56</v>
      </c>
      <c r="D17401" s="2" t="s">
        <v>1296</v>
      </c>
      <c r="E17401" s="2" t="s">
        <v>1293</v>
      </c>
      <c r="F17401" s="3">
        <v>45491</v>
      </c>
    </row>
    <row r="17402" spans="1:6" x14ac:dyDescent="0.35">
      <c r="A17402" s="2">
        <v>39</v>
      </c>
      <c r="B17402" s="2">
        <f>_xlfn.XLOOKUP(C17402,country_id!$B$2:$B$326,country_id!$A$2:$A$326,,0)</f>
        <v>198</v>
      </c>
      <c r="C17402" s="2" t="s">
        <v>62</v>
      </c>
      <c r="D17402" s="2" t="s">
        <v>1310</v>
      </c>
      <c r="E17402" s="2" t="s">
        <v>1293</v>
      </c>
      <c r="F17402" s="3">
        <v>45491</v>
      </c>
    </row>
    <row r="17403" spans="1:6" x14ac:dyDescent="0.35">
      <c r="A17403" s="2">
        <v>41</v>
      </c>
      <c r="B17403" s="2">
        <f>_xlfn.XLOOKUP(C17403,country_id!$B$2:$B$326,country_id!$A$2:$A$326,,0)</f>
        <v>292</v>
      </c>
      <c r="C17403" s="2" t="s">
        <v>50</v>
      </c>
      <c r="D17403" s="2" t="s">
        <v>1308</v>
      </c>
      <c r="E17403" s="2" t="s">
        <v>1293</v>
      </c>
      <c r="F17403" s="3">
        <v>45491</v>
      </c>
    </row>
    <row r="17404" spans="1:6" x14ac:dyDescent="0.35">
      <c r="A17404" s="2">
        <v>46</v>
      </c>
      <c r="B17404" s="2">
        <f>_xlfn.XLOOKUP(C17404,country_id!$B$2:$B$326,country_id!$A$2:$A$326,,0)</f>
        <v>6</v>
      </c>
      <c r="C17404" s="2" t="s">
        <v>38</v>
      </c>
      <c r="D17404" s="2" t="s">
        <v>1294</v>
      </c>
      <c r="E17404" s="2" t="s">
        <v>1293</v>
      </c>
      <c r="F17404" s="3">
        <v>45491</v>
      </c>
    </row>
    <row r="17405" spans="1:6" x14ac:dyDescent="0.35">
      <c r="A17405" s="2">
        <v>51</v>
      </c>
      <c r="B17405" s="2">
        <f>_xlfn.XLOOKUP(C17405,country_id!$B$2:$B$326,country_id!$A$2:$A$326,,0)</f>
        <v>47</v>
      </c>
      <c r="C17405" s="2" t="s">
        <v>68</v>
      </c>
      <c r="D17405" s="2" t="s">
        <v>1297</v>
      </c>
      <c r="E17405" s="2" t="s">
        <v>1293</v>
      </c>
      <c r="F17405" s="3">
        <v>45491</v>
      </c>
    </row>
    <row r="17406" spans="1:6" x14ac:dyDescent="0.35">
      <c r="A17406" s="2">
        <v>53</v>
      </c>
      <c r="B17406" s="2">
        <f>_xlfn.XLOOKUP(C17406,country_id!$B$2:$B$326,country_id!$A$2:$A$326,,0)</f>
        <v>170</v>
      </c>
      <c r="C17406" s="2" t="s">
        <v>79</v>
      </c>
      <c r="D17406" s="2" t="s">
        <v>1353</v>
      </c>
      <c r="E17406" s="2" t="s">
        <v>1293</v>
      </c>
      <c r="F17406" s="3">
        <v>45491</v>
      </c>
    </row>
    <row r="17407" spans="1:6" x14ac:dyDescent="0.35">
      <c r="A17407" s="2">
        <v>57</v>
      </c>
      <c r="B17407" s="2">
        <f>_xlfn.XLOOKUP(C17407,country_id!$B$2:$B$326,country_id!$A$2:$A$326,,0)</f>
        <v>268</v>
      </c>
      <c r="C17407" s="2" t="s">
        <v>47</v>
      </c>
      <c r="D17407" s="2" t="s">
        <v>1347</v>
      </c>
      <c r="E17407" s="2" t="s">
        <v>1293</v>
      </c>
      <c r="F17407" s="3">
        <v>45491</v>
      </c>
    </row>
    <row r="17408" spans="1:6" x14ac:dyDescent="0.35">
      <c r="A17408" s="2">
        <v>60</v>
      </c>
      <c r="B17408" s="2">
        <f>_xlfn.XLOOKUP(C17408,country_id!$B$2:$B$326,country_id!$A$2:$A$326,,0)</f>
        <v>82</v>
      </c>
      <c r="C17408" s="2" t="s">
        <v>59</v>
      </c>
      <c r="D17408" s="2" t="s">
        <v>1401</v>
      </c>
      <c r="E17408" s="2" t="s">
        <v>1293</v>
      </c>
      <c r="F17408" s="3">
        <v>45491</v>
      </c>
    </row>
    <row r="17409" spans="1:6" x14ac:dyDescent="0.35">
      <c r="A17409" s="2">
        <v>64</v>
      </c>
      <c r="B17409" s="2">
        <f>_xlfn.XLOOKUP(C17409,country_id!$B$2:$B$326,country_id!$A$2:$A$326,,0)</f>
        <v>110</v>
      </c>
      <c r="C17409" s="2" t="s">
        <v>35</v>
      </c>
      <c r="D17409" s="2" t="s">
        <v>1307</v>
      </c>
      <c r="E17409" s="2" t="s">
        <v>1293</v>
      </c>
      <c r="F17409" s="3">
        <v>45491</v>
      </c>
    </row>
    <row r="17410" spans="1:6" x14ac:dyDescent="0.35">
      <c r="A17410" s="2">
        <v>65</v>
      </c>
      <c r="B17410" s="2">
        <f>_xlfn.XLOOKUP(C17410,country_id!$B$2:$B$326,country_id!$A$2:$A$326,,0)</f>
        <v>50</v>
      </c>
      <c r="C17410" s="2" t="s">
        <v>82</v>
      </c>
      <c r="D17410" s="2" t="s">
        <v>1342</v>
      </c>
      <c r="E17410" s="2" t="s">
        <v>1293</v>
      </c>
      <c r="F17410" s="3">
        <v>45491</v>
      </c>
    </row>
    <row r="17411" spans="1:6" x14ac:dyDescent="0.35">
      <c r="A17411" s="2">
        <v>67</v>
      </c>
      <c r="B17411" s="2">
        <f>_xlfn.XLOOKUP(C17411,country_id!$B$2:$B$326,country_id!$A$2:$A$326,,0)</f>
        <v>44</v>
      </c>
      <c r="C17411" s="2" t="s">
        <v>65</v>
      </c>
      <c r="D17411" s="2" t="s">
        <v>1364</v>
      </c>
      <c r="E17411" s="2" t="s">
        <v>1293</v>
      </c>
      <c r="F17411" s="3">
        <v>45491</v>
      </c>
    </row>
    <row r="17412" spans="1:6" x14ac:dyDescent="0.35">
      <c r="A17412" s="2">
        <v>77</v>
      </c>
      <c r="B17412" s="2">
        <f>_xlfn.XLOOKUP(C17412,country_id!$B$2:$B$326,country_id!$A$2:$A$326,,0)</f>
        <v>121</v>
      </c>
      <c r="C17412" s="2" t="s">
        <v>71</v>
      </c>
      <c r="D17412" s="2" t="s">
        <v>1360</v>
      </c>
      <c r="E17412" s="2" t="s">
        <v>1293</v>
      </c>
      <c r="F17412" s="3">
        <v>45491</v>
      </c>
    </row>
    <row r="17413" spans="1:6" x14ac:dyDescent="0.35">
      <c r="A17413" s="2">
        <v>83</v>
      </c>
      <c r="B17413" s="2">
        <f>_xlfn.XLOOKUP(C17413,country_id!$B$2:$B$326,country_id!$A$2:$A$326,,0)</f>
        <v>103</v>
      </c>
      <c r="C17413" s="2" t="s">
        <v>28</v>
      </c>
      <c r="D17413" s="2" t="s">
        <v>1309</v>
      </c>
      <c r="E17413" s="2" t="s">
        <v>1293</v>
      </c>
      <c r="F17413" s="3">
        <v>45491</v>
      </c>
    </row>
    <row r="17414" spans="1:6" x14ac:dyDescent="0.35">
      <c r="A17414" s="2">
        <v>88</v>
      </c>
      <c r="B17414" s="2">
        <f>_xlfn.XLOOKUP(C17414,country_id!$B$2:$B$326,country_id!$A$2:$A$326,,0)</f>
        <v>89</v>
      </c>
      <c r="C17414" s="2" t="s">
        <v>53</v>
      </c>
      <c r="D17414" s="2" t="s">
        <v>1312</v>
      </c>
      <c r="E17414" s="2" t="s">
        <v>1293</v>
      </c>
      <c r="F17414" s="3">
        <v>45491</v>
      </c>
    </row>
    <row r="17415" spans="1:6" x14ac:dyDescent="0.35">
      <c r="A17415" s="2">
        <v>90</v>
      </c>
      <c r="B17415" s="2">
        <f>_xlfn.XLOOKUP(C17415,country_id!$B$2:$B$326,country_id!$A$2:$A$326,,0)</f>
        <v>10</v>
      </c>
      <c r="C17415" s="2" t="s">
        <v>36</v>
      </c>
      <c r="D17415" s="2" t="s">
        <v>1338</v>
      </c>
      <c r="E17415" s="2" t="s">
        <v>1293</v>
      </c>
      <c r="F17415" s="3">
        <v>45491</v>
      </c>
    </row>
    <row r="17416" spans="1:6" x14ac:dyDescent="0.35">
      <c r="A17416" s="2">
        <v>91</v>
      </c>
      <c r="B17416" s="2">
        <f>_xlfn.XLOOKUP(C17416,country_id!$B$2:$B$326,country_id!$A$2:$A$326,,0)</f>
        <v>31</v>
      </c>
      <c r="C17416" s="2" t="s">
        <v>18</v>
      </c>
      <c r="D17416" s="2" t="s">
        <v>1344</v>
      </c>
      <c r="E17416" s="2" t="s">
        <v>1293</v>
      </c>
      <c r="F17416" s="3">
        <v>45491</v>
      </c>
    </row>
    <row r="17417" spans="1:6" x14ac:dyDescent="0.35">
      <c r="A17417" s="2">
        <v>92</v>
      </c>
      <c r="B17417" s="2">
        <f>_xlfn.XLOOKUP(C17417,country_id!$B$2:$B$326,country_id!$A$2:$A$326,,0)</f>
        <v>323</v>
      </c>
      <c r="C17417" s="2" t="s">
        <v>25</v>
      </c>
      <c r="D17417" s="2" t="s">
        <v>1292</v>
      </c>
      <c r="E17417" s="2" t="s">
        <v>1293</v>
      </c>
      <c r="F17417" s="3">
        <v>45491</v>
      </c>
    </row>
    <row r="17418" spans="1:6" x14ac:dyDescent="0.35">
      <c r="A17418" s="2">
        <v>95</v>
      </c>
      <c r="B17418" s="2">
        <f>_xlfn.XLOOKUP(C17418,country_id!$B$2:$B$326,country_id!$A$2:$A$326,,0)</f>
        <v>297</v>
      </c>
      <c r="C17418" s="2" t="s">
        <v>76</v>
      </c>
      <c r="D17418" s="2" t="s">
        <v>1371</v>
      </c>
      <c r="E17418" s="2" t="s">
        <v>1293</v>
      </c>
      <c r="F17418" s="3">
        <v>45491</v>
      </c>
    </row>
    <row r="17419" spans="1:6" x14ac:dyDescent="0.35">
      <c r="A17419" s="2">
        <v>98</v>
      </c>
      <c r="B17419" s="2">
        <f>_xlfn.XLOOKUP(C17419,country_id!$B$2:$B$326,country_id!$A$2:$A$326,,0)</f>
        <v>191</v>
      </c>
      <c r="C17419" s="2" t="s">
        <v>69</v>
      </c>
      <c r="D17419" s="2" t="s">
        <v>1323</v>
      </c>
      <c r="E17419" s="2" t="s">
        <v>1293</v>
      </c>
      <c r="F17419" s="3">
        <v>45491</v>
      </c>
    </row>
    <row r="17420" spans="1:6" x14ac:dyDescent="0.35">
      <c r="A17420" s="2">
        <v>104</v>
      </c>
      <c r="B17420" s="2">
        <f>_xlfn.XLOOKUP(C17420,country_id!$B$2:$B$326,country_id!$A$2:$A$326,,0)</f>
        <v>189</v>
      </c>
      <c r="C17420" s="2" t="s">
        <v>45</v>
      </c>
      <c r="D17420" s="2" t="s">
        <v>1334</v>
      </c>
      <c r="E17420" s="2" t="s">
        <v>1293</v>
      </c>
      <c r="F17420" s="3">
        <v>45491</v>
      </c>
    </row>
    <row r="17421" spans="1:6" x14ac:dyDescent="0.35">
      <c r="A17421" s="2">
        <v>105</v>
      </c>
      <c r="B17421" s="2">
        <f>_xlfn.XLOOKUP(C17421,country_id!$B$2:$B$326,country_id!$A$2:$A$326,,0)</f>
        <v>165</v>
      </c>
      <c r="C17421" s="2" t="s">
        <v>31</v>
      </c>
      <c r="D17421" s="2" t="s">
        <v>1355</v>
      </c>
      <c r="E17421" s="2" t="s">
        <v>1293</v>
      </c>
      <c r="F17421" s="3">
        <v>45491</v>
      </c>
    </row>
    <row r="17422" spans="1:6" x14ac:dyDescent="0.35">
      <c r="A17422" s="2">
        <v>108</v>
      </c>
      <c r="B17422" s="2">
        <f>_xlfn.XLOOKUP(C17422,country_id!$B$2:$B$326,country_id!$A$2:$A$326,,0)</f>
        <v>148</v>
      </c>
      <c r="C17422" s="2" t="s">
        <v>143</v>
      </c>
      <c r="D17422" s="2" t="s">
        <v>1354</v>
      </c>
      <c r="E17422" s="2" t="s">
        <v>1293</v>
      </c>
      <c r="F17422" s="3">
        <v>45491</v>
      </c>
    </row>
    <row r="17423" spans="1:6" x14ac:dyDescent="0.35">
      <c r="A17423" s="2">
        <v>112</v>
      </c>
      <c r="B17423" s="2">
        <f>_xlfn.XLOOKUP(C17423,country_id!$B$2:$B$326,country_id!$A$2:$A$326,,0)</f>
        <v>177</v>
      </c>
      <c r="C17423" s="2" t="s">
        <v>60</v>
      </c>
      <c r="D17423" s="2" t="s">
        <v>1343</v>
      </c>
      <c r="E17423" s="2" t="s">
        <v>1293</v>
      </c>
      <c r="F17423" s="3">
        <v>45491</v>
      </c>
    </row>
    <row r="17424" spans="1:6" x14ac:dyDescent="0.35">
      <c r="A17424" s="2">
        <v>113</v>
      </c>
      <c r="B17424" s="2">
        <f>_xlfn.XLOOKUP(C17424,country_id!$B$2:$B$326,country_id!$A$2:$A$326,,0)</f>
        <v>284</v>
      </c>
      <c r="C17424" s="2" t="s">
        <v>77</v>
      </c>
      <c r="D17424" s="2" t="s">
        <v>1363</v>
      </c>
      <c r="E17424" s="2" t="s">
        <v>1293</v>
      </c>
      <c r="F17424" s="3">
        <v>45491</v>
      </c>
    </row>
    <row r="17425" spans="1:6" x14ac:dyDescent="0.35">
      <c r="A17425" s="2">
        <v>114</v>
      </c>
      <c r="B17425" s="2">
        <f>_xlfn.XLOOKUP(C17425,country_id!$B$2:$B$326,country_id!$A$2:$A$326,,0)</f>
        <v>122</v>
      </c>
      <c r="C17425" s="2" t="s">
        <v>63</v>
      </c>
      <c r="D17425" s="2" t="s">
        <v>1330</v>
      </c>
      <c r="E17425" s="2" t="s">
        <v>1293</v>
      </c>
      <c r="F17425" s="3">
        <v>45491</v>
      </c>
    </row>
    <row r="17426" spans="1:6" x14ac:dyDescent="0.35">
      <c r="A17426" s="2">
        <v>117</v>
      </c>
      <c r="B17426" s="2">
        <f>_xlfn.XLOOKUP(C17426,country_id!$B$2:$B$326,country_id!$A$2:$A$326,,0)</f>
        <v>159</v>
      </c>
      <c r="C17426" s="2" t="s">
        <v>51</v>
      </c>
      <c r="D17426" s="2" t="s">
        <v>1340</v>
      </c>
      <c r="E17426" s="2" t="s">
        <v>1293</v>
      </c>
      <c r="F17426" s="3">
        <v>45491</v>
      </c>
    </row>
    <row r="17427" spans="1:6" x14ac:dyDescent="0.35">
      <c r="A17427" s="2">
        <v>118</v>
      </c>
      <c r="B17427" s="2">
        <f>_xlfn.XLOOKUP(C17427,country_id!$B$2:$B$326,country_id!$A$2:$A$326,,0)</f>
        <v>64</v>
      </c>
      <c r="C17427" s="2" t="s">
        <v>41</v>
      </c>
      <c r="D17427" s="2" t="s">
        <v>1369</v>
      </c>
      <c r="E17427" s="2" t="s">
        <v>1293</v>
      </c>
      <c r="F17427" s="3">
        <v>45491</v>
      </c>
    </row>
    <row r="17428" spans="1:6" x14ac:dyDescent="0.35">
      <c r="A17428" s="2">
        <v>119</v>
      </c>
      <c r="B17428" s="2">
        <f>_xlfn.XLOOKUP(C17428,country_id!$B$2:$B$326,country_id!$A$2:$A$326,,0)</f>
        <v>63</v>
      </c>
      <c r="C17428" s="2" t="s">
        <v>57</v>
      </c>
      <c r="D17428" s="2" t="s">
        <v>1405</v>
      </c>
      <c r="E17428" s="2" t="s">
        <v>1293</v>
      </c>
      <c r="F17428" s="3">
        <v>45491</v>
      </c>
    </row>
    <row r="17429" spans="1:6" x14ac:dyDescent="0.35">
      <c r="A17429" s="2">
        <v>120</v>
      </c>
      <c r="B17429" s="2">
        <f>_xlfn.XLOOKUP(C17429,country_id!$B$2:$B$326,country_id!$A$2:$A$326,,0)</f>
        <v>289</v>
      </c>
      <c r="C17429" s="2" t="s">
        <v>66</v>
      </c>
      <c r="D17429" s="2" t="s">
        <v>1350</v>
      </c>
      <c r="E17429" s="2" t="s">
        <v>1293</v>
      </c>
      <c r="F17429" s="3">
        <v>45491</v>
      </c>
    </row>
    <row r="17430" spans="1:6" x14ac:dyDescent="0.35">
      <c r="A17430" s="2">
        <v>121</v>
      </c>
      <c r="B17430" s="2">
        <f>_xlfn.XLOOKUP(C17430,country_id!$B$2:$B$326,country_id!$A$2:$A$326,,0)</f>
        <v>274</v>
      </c>
      <c r="C17430" s="2" t="s">
        <v>29</v>
      </c>
      <c r="D17430" s="2" t="s">
        <v>1333</v>
      </c>
      <c r="E17430" s="2" t="s">
        <v>1293</v>
      </c>
      <c r="F17430" s="3">
        <v>45491</v>
      </c>
    </row>
    <row r="17431" spans="1:6" x14ac:dyDescent="0.35">
      <c r="A17431" s="2">
        <v>122</v>
      </c>
      <c r="B17431" s="2">
        <f>_xlfn.XLOOKUP(C17431,country_id!$B$2:$B$326,country_id!$A$2:$A$326,,0)</f>
        <v>259</v>
      </c>
      <c r="C17431" s="2" t="s">
        <v>22</v>
      </c>
      <c r="D17431" s="2" t="s">
        <v>1368</v>
      </c>
      <c r="E17431" s="2" t="s">
        <v>1293</v>
      </c>
      <c r="F17431" s="3">
        <v>45491</v>
      </c>
    </row>
    <row r="17432" spans="1:6" x14ac:dyDescent="0.35">
      <c r="A17432" s="2">
        <v>125</v>
      </c>
      <c r="B17432" s="2">
        <f>_xlfn.XLOOKUP(C17432,country_id!$B$2:$B$326,country_id!$A$2:$A$326,,0)</f>
        <v>197</v>
      </c>
      <c r="C17432" s="2" t="s">
        <v>39</v>
      </c>
      <c r="D17432" s="2" t="s">
        <v>1375</v>
      </c>
      <c r="E17432" s="2" t="s">
        <v>1293</v>
      </c>
      <c r="F17432" s="3">
        <v>45491</v>
      </c>
    </row>
    <row r="17433" spans="1:6" x14ac:dyDescent="0.35">
      <c r="A17433" s="2">
        <v>126</v>
      </c>
      <c r="B17433" s="2">
        <f>_xlfn.XLOOKUP(C17433,country_id!$B$2:$B$326,country_id!$A$2:$A$326,,0)</f>
        <v>167</v>
      </c>
      <c r="C17433" s="2" t="s">
        <v>74</v>
      </c>
      <c r="D17433" s="2" t="s">
        <v>1302</v>
      </c>
      <c r="E17433" s="2" t="s">
        <v>1293</v>
      </c>
      <c r="F17433" s="3">
        <v>45491</v>
      </c>
    </row>
    <row r="17434" spans="1:6" x14ac:dyDescent="0.35">
      <c r="A17434" s="2">
        <v>128</v>
      </c>
      <c r="B17434" s="2">
        <f>_xlfn.XLOOKUP(C17434,country_id!$B$2:$B$326,country_id!$A$2:$A$326,,0)</f>
        <v>54</v>
      </c>
      <c r="C17434" s="2" t="s">
        <v>32</v>
      </c>
      <c r="D17434" s="2" t="s">
        <v>1324</v>
      </c>
      <c r="E17434" s="2" t="s">
        <v>1293</v>
      </c>
      <c r="F17434" s="3">
        <v>45491</v>
      </c>
    </row>
    <row r="17435" spans="1:6" x14ac:dyDescent="0.35">
      <c r="A17435" s="2">
        <v>129</v>
      </c>
      <c r="B17435" s="2">
        <f>_xlfn.XLOOKUP(C17435,country_id!$B$2:$B$326,country_id!$A$2:$A$326,,0)</f>
        <v>325</v>
      </c>
      <c r="C17435" s="2" t="s">
        <v>266</v>
      </c>
      <c r="D17435" s="2" t="s">
        <v>1301</v>
      </c>
      <c r="E17435" s="2" t="s">
        <v>1293</v>
      </c>
      <c r="F17435" s="3">
        <v>45491</v>
      </c>
    </row>
    <row r="17436" spans="1:6" x14ac:dyDescent="0.35">
      <c r="A17436" s="2">
        <v>131</v>
      </c>
      <c r="B17436" s="2">
        <f>_xlfn.XLOOKUP(C17436,country_id!$B$2:$B$326,country_id!$A$2:$A$326,,0)</f>
        <v>234</v>
      </c>
      <c r="C17436" s="2" t="s">
        <v>13</v>
      </c>
      <c r="D17436" s="2" t="s">
        <v>1321</v>
      </c>
      <c r="E17436" s="2" t="s">
        <v>1293</v>
      </c>
      <c r="F17436" s="3">
        <v>45491</v>
      </c>
    </row>
    <row r="17437" spans="1:6" x14ac:dyDescent="0.35">
      <c r="A17437" s="2">
        <v>132</v>
      </c>
      <c r="B17437" s="2">
        <f>_xlfn.XLOOKUP(C17437,country_id!$B$2:$B$326,country_id!$A$2:$A$326,,0)</f>
        <v>106</v>
      </c>
      <c r="C17437" s="2" t="s">
        <v>80</v>
      </c>
      <c r="D17437" s="2" t="s">
        <v>1311</v>
      </c>
      <c r="E17437" s="2" t="s">
        <v>1293</v>
      </c>
      <c r="F17437" s="3">
        <v>45491</v>
      </c>
    </row>
    <row r="17438" spans="1:6" x14ac:dyDescent="0.35">
      <c r="A17438" s="2">
        <v>139</v>
      </c>
      <c r="B17438" s="2">
        <f>_xlfn.XLOOKUP(C17438,country_id!$B$2:$B$326,country_id!$A$2:$A$326,,0)</f>
        <v>45</v>
      </c>
      <c r="C17438" s="2" t="s">
        <v>148</v>
      </c>
      <c r="D17438" s="2" t="s">
        <v>1351</v>
      </c>
      <c r="E17438" s="2" t="s">
        <v>1293</v>
      </c>
      <c r="F17438" s="3">
        <v>45491</v>
      </c>
    </row>
    <row r="17439" spans="1:6" x14ac:dyDescent="0.35">
      <c r="A17439" s="2">
        <v>142</v>
      </c>
      <c r="B17439" s="2">
        <f>_xlfn.XLOOKUP(C17439,country_id!$B$2:$B$326,country_id!$A$2:$A$326,,0)</f>
        <v>158</v>
      </c>
      <c r="C17439" s="2" t="s">
        <v>48</v>
      </c>
      <c r="D17439" s="2" t="s">
        <v>1374</v>
      </c>
      <c r="E17439" s="2" t="s">
        <v>1293</v>
      </c>
      <c r="F17439" s="3">
        <v>45491</v>
      </c>
    </row>
    <row r="17440" spans="1:6" x14ac:dyDescent="0.35">
      <c r="A17440" s="2">
        <v>143</v>
      </c>
      <c r="B17440" s="2">
        <f>_xlfn.XLOOKUP(C17440,country_id!$B$2:$B$326,country_id!$A$2:$A$326,,0)</f>
        <v>93</v>
      </c>
      <c r="C17440" s="2" t="s">
        <v>12</v>
      </c>
      <c r="D17440" s="2" t="s">
        <v>1373</v>
      </c>
      <c r="E17440" s="2" t="s">
        <v>1293</v>
      </c>
      <c r="F17440" s="3">
        <v>45491</v>
      </c>
    </row>
    <row r="17441" spans="1:6" x14ac:dyDescent="0.35">
      <c r="A17441" s="2">
        <v>145</v>
      </c>
      <c r="B17441" s="2">
        <f>_xlfn.XLOOKUP(C17441,country_id!$B$2:$B$326,country_id!$A$2:$A$326,,0)</f>
        <v>38</v>
      </c>
      <c r="C17441" s="2" t="s">
        <v>54</v>
      </c>
      <c r="D17441" s="2" t="s">
        <v>1352</v>
      </c>
      <c r="E17441" s="2" t="s">
        <v>1293</v>
      </c>
      <c r="F17441" s="3">
        <v>45491</v>
      </c>
    </row>
    <row r="17442" spans="1:6" x14ac:dyDescent="0.35">
      <c r="A17442" s="2">
        <v>149</v>
      </c>
      <c r="B17442" s="2">
        <f>_xlfn.XLOOKUP(C17442,country_id!$B$2:$B$326,country_id!$A$2:$A$326,,0)</f>
        <v>157</v>
      </c>
      <c r="C17442" s="2" t="s">
        <v>26</v>
      </c>
      <c r="D17442" s="2" t="s">
        <v>1328</v>
      </c>
      <c r="E17442" s="2" t="s">
        <v>1293</v>
      </c>
      <c r="F17442" s="3">
        <v>45491</v>
      </c>
    </row>
    <row r="17443" spans="1:6" x14ac:dyDescent="0.35">
      <c r="A17443" s="2">
        <v>155</v>
      </c>
      <c r="B17443" s="2">
        <f>_xlfn.XLOOKUP(C17443,country_id!$B$2:$B$326,country_id!$A$2:$A$326,,0)</f>
        <v>92</v>
      </c>
      <c r="C17443" s="2" t="s">
        <v>83</v>
      </c>
      <c r="D17443" s="2" t="s">
        <v>1336</v>
      </c>
      <c r="E17443" s="2" t="s">
        <v>1293</v>
      </c>
      <c r="F17443" s="3">
        <v>45491</v>
      </c>
    </row>
    <row r="17444" spans="1:6" x14ac:dyDescent="0.35">
      <c r="A17444" s="2">
        <v>169</v>
      </c>
      <c r="B17444" s="2">
        <f>_xlfn.XLOOKUP(C17444,country_id!$B$2:$B$326,country_id!$A$2:$A$326,,0)</f>
        <v>271</v>
      </c>
      <c r="C17444" s="2" t="s">
        <v>42</v>
      </c>
      <c r="D17444" s="2" t="s">
        <v>1408</v>
      </c>
      <c r="E17444" s="2" t="s">
        <v>1293</v>
      </c>
      <c r="F17444" s="3">
        <v>45491</v>
      </c>
    </row>
    <row r="17445" spans="1:6" x14ac:dyDescent="0.35">
      <c r="A17445" s="2">
        <v>178</v>
      </c>
      <c r="B17445" s="2">
        <f>_xlfn.XLOOKUP(C17445,country_id!$B$2:$B$326,country_id!$A$2:$A$326,,0)</f>
        <v>56</v>
      </c>
      <c r="C17445" s="2" t="s">
        <v>255</v>
      </c>
      <c r="D17445" s="2" t="s">
        <v>1315</v>
      </c>
      <c r="E17445" s="2" t="s">
        <v>1293</v>
      </c>
      <c r="F17445" s="3">
        <v>45491</v>
      </c>
    </row>
    <row r="17446" spans="1:6" x14ac:dyDescent="0.35">
      <c r="A17446" s="2">
        <v>179</v>
      </c>
      <c r="B17446" s="2">
        <f>_xlfn.XLOOKUP(C17446,country_id!$B$2:$B$326,country_id!$A$2:$A$326,,0)</f>
        <v>178</v>
      </c>
      <c r="C17446" s="2" t="s">
        <v>113</v>
      </c>
      <c r="D17446" s="2" t="s">
        <v>1332</v>
      </c>
      <c r="E17446" s="2" t="s">
        <v>1293</v>
      </c>
      <c r="F17446" s="3">
        <v>45491</v>
      </c>
    </row>
    <row r="17447" spans="1:6" x14ac:dyDescent="0.35">
      <c r="A17447" s="2">
        <v>191</v>
      </c>
      <c r="B17447" s="2">
        <f>_xlfn.XLOOKUP(C17447,country_id!$B$2:$B$326,country_id!$A$2:$A$326,,0)</f>
        <v>247</v>
      </c>
      <c r="C17447" s="2" t="s">
        <v>23</v>
      </c>
      <c r="D17447" s="2" t="s">
        <v>1395</v>
      </c>
      <c r="E17447" s="2" t="s">
        <v>1293</v>
      </c>
      <c r="F17447" s="3">
        <v>45491</v>
      </c>
    </row>
    <row r="17448" spans="1:6" x14ac:dyDescent="0.35">
      <c r="A17448" s="2">
        <v>193</v>
      </c>
      <c r="B17448" s="2">
        <f>_xlfn.XLOOKUP(C17448,country_id!$B$2:$B$326,country_id!$A$2:$A$326,,0)</f>
        <v>78</v>
      </c>
      <c r="C17448" s="2" t="s">
        <v>121</v>
      </c>
      <c r="D17448" s="2" t="s">
        <v>1386</v>
      </c>
      <c r="E17448" s="2" t="s">
        <v>1293</v>
      </c>
      <c r="F17448" s="3">
        <v>45491</v>
      </c>
    </row>
    <row r="17449" spans="1:6" x14ac:dyDescent="0.35">
      <c r="A17449" s="2">
        <v>201</v>
      </c>
      <c r="B17449" s="2">
        <f>_xlfn.XLOOKUP(C17449,country_id!$B$2:$B$326,country_id!$A$2:$A$326,,0)</f>
        <v>257</v>
      </c>
      <c r="C17449" s="2" t="s">
        <v>155</v>
      </c>
      <c r="D17449" s="2" t="s">
        <v>1325</v>
      </c>
      <c r="E17449" s="2" t="s">
        <v>1293</v>
      </c>
      <c r="F17449" s="3">
        <v>45491</v>
      </c>
    </row>
    <row r="17450" spans="1:6" x14ac:dyDescent="0.35">
      <c r="A17450" s="2">
        <v>202</v>
      </c>
      <c r="B17450" s="2">
        <f>_xlfn.XLOOKUP(C17450,country_id!$B$2:$B$326,country_id!$A$2:$A$326,,0)</f>
        <v>266</v>
      </c>
      <c r="C17450" s="2" t="s">
        <v>236</v>
      </c>
      <c r="D17450" s="2" t="s">
        <v>1322</v>
      </c>
      <c r="E17450" s="2" t="s">
        <v>1293</v>
      </c>
      <c r="F17450" s="3">
        <v>45491</v>
      </c>
    </row>
    <row r="17451" spans="1:6" x14ac:dyDescent="0.35">
      <c r="A17451" s="2">
        <v>14</v>
      </c>
      <c r="B17451" s="2">
        <f>_xlfn.XLOOKUP(C17451,country_id!$B$2:$B$326,country_id!$A$2:$A$326,,0)</f>
        <v>188</v>
      </c>
      <c r="C17451" s="2" t="s">
        <v>85</v>
      </c>
      <c r="D17451" s="2" t="s">
        <v>1305</v>
      </c>
      <c r="E17451" s="2" t="s">
        <v>1293</v>
      </c>
      <c r="F17451" s="3">
        <v>45554</v>
      </c>
    </row>
    <row r="17452" spans="1:6" x14ac:dyDescent="0.35">
      <c r="A17452" s="2">
        <v>21</v>
      </c>
      <c r="B17452" s="2">
        <f>_xlfn.XLOOKUP(C17452,country_id!$B$2:$B$326,country_id!$A$2:$A$326,,0)</f>
        <v>255</v>
      </c>
      <c r="C17452" s="2" t="s">
        <v>44</v>
      </c>
      <c r="D17452" s="2" t="s">
        <v>1303</v>
      </c>
      <c r="E17452" s="2" t="s">
        <v>1293</v>
      </c>
      <c r="F17452" s="3">
        <v>45554</v>
      </c>
    </row>
    <row r="17453" spans="1:6" x14ac:dyDescent="0.35">
      <c r="A17453" s="2">
        <v>31</v>
      </c>
      <c r="B17453" s="2">
        <f>_xlfn.XLOOKUP(C17453,country_id!$B$2:$B$326,country_id!$A$2:$A$326,,0)</f>
        <v>84</v>
      </c>
      <c r="C17453" s="2" t="s">
        <v>73</v>
      </c>
      <c r="D17453" s="2" t="s">
        <v>1298</v>
      </c>
      <c r="E17453" s="2" t="s">
        <v>1293</v>
      </c>
      <c r="F17453" s="3">
        <v>45554</v>
      </c>
    </row>
    <row r="17454" spans="1:6" x14ac:dyDescent="0.35">
      <c r="A17454" s="2">
        <v>33</v>
      </c>
      <c r="B17454" s="2">
        <f>_xlfn.XLOOKUP(C17454,country_id!$B$2:$B$326,country_id!$A$2:$A$326,,0)</f>
        <v>140</v>
      </c>
      <c r="C17454" s="2" t="s">
        <v>56</v>
      </c>
      <c r="D17454" s="2" t="s">
        <v>1296</v>
      </c>
      <c r="E17454" s="2" t="s">
        <v>1293</v>
      </c>
      <c r="F17454" s="3">
        <v>45554</v>
      </c>
    </row>
    <row r="17455" spans="1:6" x14ac:dyDescent="0.35">
      <c r="A17455" s="2">
        <v>36</v>
      </c>
      <c r="B17455" s="2">
        <f>_xlfn.XLOOKUP(C17455,country_id!$B$2:$B$326,country_id!$A$2:$A$326,,0)</f>
        <v>292</v>
      </c>
      <c r="C17455" s="2" t="s">
        <v>50</v>
      </c>
      <c r="D17455" s="2" t="s">
        <v>1308</v>
      </c>
      <c r="E17455" s="2" t="s">
        <v>1293</v>
      </c>
      <c r="F17455" s="3">
        <v>45554</v>
      </c>
    </row>
    <row r="17456" spans="1:6" x14ac:dyDescent="0.35">
      <c r="A17456" s="2">
        <v>39</v>
      </c>
      <c r="B17456" s="2">
        <f>_xlfn.XLOOKUP(C17456,country_id!$B$2:$B$326,country_id!$A$2:$A$326,,0)</f>
        <v>198</v>
      </c>
      <c r="C17456" s="2" t="s">
        <v>62</v>
      </c>
      <c r="D17456" s="2" t="s">
        <v>1310</v>
      </c>
      <c r="E17456" s="2" t="s">
        <v>1293</v>
      </c>
      <c r="F17456" s="3">
        <v>45554</v>
      </c>
    </row>
    <row r="17457" spans="1:6" x14ac:dyDescent="0.35">
      <c r="A17457" s="2">
        <v>41</v>
      </c>
      <c r="B17457" s="2">
        <f>_xlfn.XLOOKUP(C17457,country_id!$B$2:$B$326,country_id!$A$2:$A$326,,0)</f>
        <v>6</v>
      </c>
      <c r="C17457" s="2" t="s">
        <v>38</v>
      </c>
      <c r="D17457" s="2" t="s">
        <v>1294</v>
      </c>
      <c r="E17457" s="2" t="s">
        <v>1293</v>
      </c>
      <c r="F17457" s="3">
        <v>45554</v>
      </c>
    </row>
    <row r="17458" spans="1:6" x14ac:dyDescent="0.35">
      <c r="A17458" s="2">
        <v>53</v>
      </c>
      <c r="B17458" s="2">
        <f>_xlfn.XLOOKUP(C17458,country_id!$B$2:$B$326,country_id!$A$2:$A$326,,0)</f>
        <v>47</v>
      </c>
      <c r="C17458" s="2" t="s">
        <v>68</v>
      </c>
      <c r="D17458" s="2" t="s">
        <v>1297</v>
      </c>
      <c r="E17458" s="2" t="s">
        <v>1293</v>
      </c>
      <c r="F17458" s="3">
        <v>45554</v>
      </c>
    </row>
    <row r="17459" spans="1:6" x14ac:dyDescent="0.35">
      <c r="A17459" s="2">
        <v>54</v>
      </c>
      <c r="B17459" s="2">
        <f>_xlfn.XLOOKUP(C17459,country_id!$B$2:$B$326,country_id!$A$2:$A$326,,0)</f>
        <v>170</v>
      </c>
      <c r="C17459" s="2" t="s">
        <v>79</v>
      </c>
      <c r="D17459" s="2" t="s">
        <v>1353</v>
      </c>
      <c r="E17459" s="2" t="s">
        <v>1293</v>
      </c>
      <c r="F17459" s="3">
        <v>45554</v>
      </c>
    </row>
    <row r="17460" spans="1:6" x14ac:dyDescent="0.35">
      <c r="A17460" s="2">
        <v>58</v>
      </c>
      <c r="B17460" s="2">
        <f>_xlfn.XLOOKUP(C17460,country_id!$B$2:$B$326,country_id!$A$2:$A$326,,0)</f>
        <v>82</v>
      </c>
      <c r="C17460" s="2" t="s">
        <v>59</v>
      </c>
      <c r="D17460" s="2" t="s">
        <v>1401</v>
      </c>
      <c r="E17460" s="2" t="s">
        <v>1293</v>
      </c>
      <c r="F17460" s="3">
        <v>45554</v>
      </c>
    </row>
    <row r="17461" spans="1:6" x14ac:dyDescent="0.35">
      <c r="A17461" s="2">
        <v>59</v>
      </c>
      <c r="B17461" s="2">
        <f>_xlfn.XLOOKUP(C17461,country_id!$B$2:$B$326,country_id!$A$2:$A$326,,0)</f>
        <v>268</v>
      </c>
      <c r="C17461" s="2" t="s">
        <v>47</v>
      </c>
      <c r="D17461" s="2" t="s">
        <v>1347</v>
      </c>
      <c r="E17461" s="2" t="s">
        <v>1293</v>
      </c>
      <c r="F17461" s="3">
        <v>45554</v>
      </c>
    </row>
    <row r="17462" spans="1:6" x14ac:dyDescent="0.35">
      <c r="A17462" s="2">
        <v>63</v>
      </c>
      <c r="B17462" s="2">
        <f>_xlfn.XLOOKUP(C17462,country_id!$B$2:$B$326,country_id!$A$2:$A$326,,0)</f>
        <v>44</v>
      </c>
      <c r="C17462" s="2" t="s">
        <v>65</v>
      </c>
      <c r="D17462" s="2" t="s">
        <v>1364</v>
      </c>
      <c r="E17462" s="2" t="s">
        <v>1293</v>
      </c>
      <c r="F17462" s="3">
        <v>45554</v>
      </c>
    </row>
    <row r="17463" spans="1:6" x14ac:dyDescent="0.35">
      <c r="A17463" s="2">
        <v>65</v>
      </c>
      <c r="B17463" s="2">
        <f>_xlfn.XLOOKUP(C17463,country_id!$B$2:$B$326,country_id!$A$2:$A$326,,0)</f>
        <v>50</v>
      </c>
      <c r="C17463" s="2" t="s">
        <v>82</v>
      </c>
      <c r="D17463" s="2" t="s">
        <v>1342</v>
      </c>
      <c r="E17463" s="2" t="s">
        <v>1293</v>
      </c>
      <c r="F17463" s="3">
        <v>45554</v>
      </c>
    </row>
    <row r="17464" spans="1:6" x14ac:dyDescent="0.35">
      <c r="A17464" s="2">
        <v>70</v>
      </c>
      <c r="B17464" s="2">
        <f>_xlfn.XLOOKUP(C17464,country_id!$B$2:$B$326,country_id!$A$2:$A$326,,0)</f>
        <v>110</v>
      </c>
      <c r="C17464" s="2" t="s">
        <v>35</v>
      </c>
      <c r="D17464" s="2" t="s">
        <v>1307</v>
      </c>
      <c r="E17464" s="2" t="s">
        <v>1293</v>
      </c>
      <c r="F17464" s="3">
        <v>45554</v>
      </c>
    </row>
    <row r="17465" spans="1:6" x14ac:dyDescent="0.35">
      <c r="A17465" s="2">
        <v>82</v>
      </c>
      <c r="B17465" s="2">
        <f>_xlfn.XLOOKUP(C17465,country_id!$B$2:$B$326,country_id!$A$2:$A$326,,0)</f>
        <v>121</v>
      </c>
      <c r="C17465" s="2" t="s">
        <v>71</v>
      </c>
      <c r="D17465" s="2" t="s">
        <v>1360</v>
      </c>
      <c r="E17465" s="2" t="s">
        <v>1293</v>
      </c>
      <c r="F17465" s="3">
        <v>45554</v>
      </c>
    </row>
    <row r="17466" spans="1:6" x14ac:dyDescent="0.35">
      <c r="A17466" s="2">
        <v>84</v>
      </c>
      <c r="B17466" s="2">
        <f>_xlfn.XLOOKUP(C17466,country_id!$B$2:$B$326,country_id!$A$2:$A$326,,0)</f>
        <v>103</v>
      </c>
      <c r="C17466" s="2" t="s">
        <v>28</v>
      </c>
      <c r="D17466" s="2" t="s">
        <v>1309</v>
      </c>
      <c r="E17466" s="2" t="s">
        <v>1293</v>
      </c>
      <c r="F17466" s="3">
        <v>45554</v>
      </c>
    </row>
    <row r="17467" spans="1:6" x14ac:dyDescent="0.35">
      <c r="A17467" s="2">
        <v>85</v>
      </c>
      <c r="B17467" s="2">
        <f>_xlfn.XLOOKUP(C17467,country_id!$B$2:$B$326,country_id!$A$2:$A$326,,0)</f>
        <v>10</v>
      </c>
      <c r="C17467" s="2" t="s">
        <v>36</v>
      </c>
      <c r="D17467" s="2" t="s">
        <v>1338</v>
      </c>
      <c r="E17467" s="2" t="s">
        <v>1293</v>
      </c>
      <c r="F17467" s="3">
        <v>45554</v>
      </c>
    </row>
    <row r="17468" spans="1:6" x14ac:dyDescent="0.35">
      <c r="A17468" s="2">
        <v>89</v>
      </c>
      <c r="B17468" s="2">
        <f>_xlfn.XLOOKUP(C17468,country_id!$B$2:$B$326,country_id!$A$2:$A$326,,0)</f>
        <v>31</v>
      </c>
      <c r="C17468" s="2" t="s">
        <v>18</v>
      </c>
      <c r="D17468" s="2" t="s">
        <v>1344</v>
      </c>
      <c r="E17468" s="2" t="s">
        <v>1293</v>
      </c>
      <c r="F17468" s="3">
        <v>45554</v>
      </c>
    </row>
    <row r="17469" spans="1:6" x14ac:dyDescent="0.35">
      <c r="A17469" s="2">
        <v>90</v>
      </c>
      <c r="B17469" s="2">
        <f>_xlfn.XLOOKUP(C17469,country_id!$B$2:$B$326,country_id!$A$2:$A$326,,0)</f>
        <v>297</v>
      </c>
      <c r="C17469" s="2" t="s">
        <v>76</v>
      </c>
      <c r="D17469" s="2" t="s">
        <v>1371</v>
      </c>
      <c r="E17469" s="2" t="s">
        <v>1293</v>
      </c>
      <c r="F17469" s="3">
        <v>45554</v>
      </c>
    </row>
    <row r="17470" spans="1:6" x14ac:dyDescent="0.35">
      <c r="A17470" s="2">
        <v>93</v>
      </c>
      <c r="B17470" s="2">
        <f>_xlfn.XLOOKUP(C17470,country_id!$B$2:$B$326,country_id!$A$2:$A$326,,0)</f>
        <v>323</v>
      </c>
      <c r="C17470" s="2" t="s">
        <v>25</v>
      </c>
      <c r="D17470" s="2" t="s">
        <v>1292</v>
      </c>
      <c r="E17470" s="2" t="s">
        <v>1293</v>
      </c>
      <c r="F17470" s="3">
        <v>45554</v>
      </c>
    </row>
    <row r="17471" spans="1:6" x14ac:dyDescent="0.35">
      <c r="A17471" s="2">
        <v>94</v>
      </c>
      <c r="B17471" s="2">
        <f>_xlfn.XLOOKUP(C17471,country_id!$B$2:$B$326,country_id!$A$2:$A$326,,0)</f>
        <v>89</v>
      </c>
      <c r="C17471" s="2" t="s">
        <v>53</v>
      </c>
      <c r="D17471" s="2" t="s">
        <v>1312</v>
      </c>
      <c r="E17471" s="2" t="s">
        <v>1293</v>
      </c>
      <c r="F17471" s="3">
        <v>45554</v>
      </c>
    </row>
    <row r="17472" spans="1:6" x14ac:dyDescent="0.35">
      <c r="A17472" s="2">
        <v>99</v>
      </c>
      <c r="B17472" s="2">
        <f>_xlfn.XLOOKUP(C17472,country_id!$B$2:$B$326,country_id!$A$2:$A$326,,0)</f>
        <v>189</v>
      </c>
      <c r="C17472" s="2" t="s">
        <v>45</v>
      </c>
      <c r="D17472" s="2" t="s">
        <v>1334</v>
      </c>
      <c r="E17472" s="2" t="s">
        <v>1293</v>
      </c>
      <c r="F17472" s="3">
        <v>45554</v>
      </c>
    </row>
    <row r="17473" spans="1:6" x14ac:dyDescent="0.35">
      <c r="A17473" s="2">
        <v>102</v>
      </c>
      <c r="B17473" s="2">
        <f>_xlfn.XLOOKUP(C17473,country_id!$B$2:$B$326,country_id!$A$2:$A$326,,0)</f>
        <v>148</v>
      </c>
      <c r="C17473" s="2" t="s">
        <v>143</v>
      </c>
      <c r="D17473" s="2" t="s">
        <v>1354</v>
      </c>
      <c r="E17473" s="2" t="s">
        <v>1293</v>
      </c>
      <c r="F17473" s="3">
        <v>45554</v>
      </c>
    </row>
    <row r="17474" spans="1:6" x14ac:dyDescent="0.35">
      <c r="A17474" s="2">
        <v>105</v>
      </c>
      <c r="B17474" s="2">
        <f>_xlfn.XLOOKUP(C17474,country_id!$B$2:$B$326,country_id!$A$2:$A$326,,0)</f>
        <v>191</v>
      </c>
      <c r="C17474" s="2" t="s">
        <v>69</v>
      </c>
      <c r="D17474" s="2" t="s">
        <v>1323</v>
      </c>
      <c r="E17474" s="2" t="s">
        <v>1293</v>
      </c>
      <c r="F17474" s="3">
        <v>45554</v>
      </c>
    </row>
    <row r="17475" spans="1:6" x14ac:dyDescent="0.35">
      <c r="A17475" s="2">
        <v>108</v>
      </c>
      <c r="B17475" s="2">
        <f>_xlfn.XLOOKUP(C17475,country_id!$B$2:$B$326,country_id!$A$2:$A$326,,0)</f>
        <v>165</v>
      </c>
      <c r="C17475" s="2" t="s">
        <v>31</v>
      </c>
      <c r="D17475" s="2" t="s">
        <v>1355</v>
      </c>
      <c r="E17475" s="2" t="s">
        <v>1293</v>
      </c>
      <c r="F17475" s="3">
        <v>45554</v>
      </c>
    </row>
    <row r="17476" spans="1:6" x14ac:dyDescent="0.35">
      <c r="A17476" s="2">
        <v>110</v>
      </c>
      <c r="B17476" s="2">
        <f>_xlfn.XLOOKUP(C17476,country_id!$B$2:$B$326,country_id!$A$2:$A$326,,0)</f>
        <v>284</v>
      </c>
      <c r="C17476" s="2" t="s">
        <v>77</v>
      </c>
      <c r="D17476" s="2" t="s">
        <v>1363</v>
      </c>
      <c r="E17476" s="2" t="s">
        <v>1293</v>
      </c>
      <c r="F17476" s="3">
        <v>45554</v>
      </c>
    </row>
    <row r="17477" spans="1:6" x14ac:dyDescent="0.35">
      <c r="A17477" s="2">
        <v>112</v>
      </c>
      <c r="B17477" s="2">
        <f>_xlfn.XLOOKUP(C17477,country_id!$B$2:$B$326,country_id!$A$2:$A$326,,0)</f>
        <v>177</v>
      </c>
      <c r="C17477" s="2" t="s">
        <v>60</v>
      </c>
      <c r="D17477" s="2" t="s">
        <v>1343</v>
      </c>
      <c r="E17477" s="2" t="s">
        <v>1293</v>
      </c>
      <c r="F17477" s="3">
        <v>45554</v>
      </c>
    </row>
    <row r="17478" spans="1:6" x14ac:dyDescent="0.35">
      <c r="A17478" s="2">
        <v>115</v>
      </c>
      <c r="B17478" s="2">
        <f>_xlfn.XLOOKUP(C17478,country_id!$B$2:$B$326,country_id!$A$2:$A$326,,0)</f>
        <v>122</v>
      </c>
      <c r="C17478" s="2" t="s">
        <v>63</v>
      </c>
      <c r="D17478" s="2" t="s">
        <v>1330</v>
      </c>
      <c r="E17478" s="2" t="s">
        <v>1293</v>
      </c>
      <c r="F17478" s="3">
        <v>45554</v>
      </c>
    </row>
    <row r="17479" spans="1:6" x14ac:dyDescent="0.35">
      <c r="A17479" s="2">
        <v>117</v>
      </c>
      <c r="B17479" s="2">
        <f>_xlfn.XLOOKUP(C17479,country_id!$B$2:$B$326,country_id!$A$2:$A$326,,0)</f>
        <v>64</v>
      </c>
      <c r="C17479" s="2" t="s">
        <v>41</v>
      </c>
      <c r="D17479" s="2" t="s">
        <v>1369</v>
      </c>
      <c r="E17479" s="2" t="s">
        <v>1293</v>
      </c>
      <c r="F17479" s="3">
        <v>45554</v>
      </c>
    </row>
    <row r="17480" spans="1:6" x14ac:dyDescent="0.35">
      <c r="A17480" s="2">
        <v>118</v>
      </c>
      <c r="B17480" s="2">
        <f>_xlfn.XLOOKUP(C17480,country_id!$B$2:$B$326,country_id!$A$2:$A$326,,0)</f>
        <v>63</v>
      </c>
      <c r="C17480" s="2" t="s">
        <v>57</v>
      </c>
      <c r="D17480" s="2" t="s">
        <v>1405</v>
      </c>
      <c r="E17480" s="2" t="s">
        <v>1293</v>
      </c>
      <c r="F17480" s="3">
        <v>45554</v>
      </c>
    </row>
    <row r="17481" spans="1:6" x14ac:dyDescent="0.35">
      <c r="A17481" s="2">
        <v>119</v>
      </c>
      <c r="B17481" s="2">
        <f>_xlfn.XLOOKUP(C17481,country_id!$B$2:$B$326,country_id!$A$2:$A$326,,0)</f>
        <v>289</v>
      </c>
      <c r="C17481" s="2" t="s">
        <v>66</v>
      </c>
      <c r="D17481" s="2" t="s">
        <v>1350</v>
      </c>
      <c r="E17481" s="2" t="s">
        <v>1293</v>
      </c>
      <c r="F17481" s="3">
        <v>45554</v>
      </c>
    </row>
    <row r="17482" spans="1:6" x14ac:dyDescent="0.35">
      <c r="A17482" s="2">
        <v>120</v>
      </c>
      <c r="B17482" s="2">
        <f>_xlfn.XLOOKUP(C17482,country_id!$B$2:$B$326,country_id!$A$2:$A$326,,0)</f>
        <v>274</v>
      </c>
      <c r="C17482" s="2" t="s">
        <v>29</v>
      </c>
      <c r="D17482" s="2" t="s">
        <v>1333</v>
      </c>
      <c r="E17482" s="2" t="s">
        <v>1293</v>
      </c>
      <c r="F17482" s="3">
        <v>45554</v>
      </c>
    </row>
    <row r="17483" spans="1:6" x14ac:dyDescent="0.35">
      <c r="A17483" s="2">
        <v>121</v>
      </c>
      <c r="B17483" s="2">
        <f>_xlfn.XLOOKUP(C17483,country_id!$B$2:$B$326,country_id!$A$2:$A$326,,0)</f>
        <v>159</v>
      </c>
      <c r="C17483" s="2" t="s">
        <v>51</v>
      </c>
      <c r="D17483" s="2" t="s">
        <v>1340</v>
      </c>
      <c r="E17483" s="2" t="s">
        <v>1293</v>
      </c>
      <c r="F17483" s="3">
        <v>45554</v>
      </c>
    </row>
    <row r="17484" spans="1:6" x14ac:dyDescent="0.35">
      <c r="A17484" s="2">
        <v>124</v>
      </c>
      <c r="B17484" s="2">
        <f>_xlfn.XLOOKUP(C17484,country_id!$B$2:$B$326,country_id!$A$2:$A$326,,0)</f>
        <v>325</v>
      </c>
      <c r="C17484" s="2" t="s">
        <v>266</v>
      </c>
      <c r="D17484" s="2" t="s">
        <v>1301</v>
      </c>
      <c r="E17484" s="2" t="s">
        <v>1293</v>
      </c>
      <c r="F17484" s="3">
        <v>45554</v>
      </c>
    </row>
    <row r="17485" spans="1:6" x14ac:dyDescent="0.35">
      <c r="A17485" s="2">
        <v>125</v>
      </c>
      <c r="B17485" s="2">
        <f>_xlfn.XLOOKUP(C17485,country_id!$B$2:$B$326,country_id!$A$2:$A$326,,0)</f>
        <v>259</v>
      </c>
      <c r="C17485" s="2" t="s">
        <v>22</v>
      </c>
      <c r="D17485" s="2" t="s">
        <v>1368</v>
      </c>
      <c r="E17485" s="2" t="s">
        <v>1293</v>
      </c>
      <c r="F17485" s="3">
        <v>45554</v>
      </c>
    </row>
    <row r="17486" spans="1:6" x14ac:dyDescent="0.35">
      <c r="A17486" s="2">
        <v>127</v>
      </c>
      <c r="B17486" s="2">
        <f>_xlfn.XLOOKUP(C17486,country_id!$B$2:$B$326,country_id!$A$2:$A$326,,0)</f>
        <v>197</v>
      </c>
      <c r="C17486" s="2" t="s">
        <v>39</v>
      </c>
      <c r="D17486" s="2" t="s">
        <v>1375</v>
      </c>
      <c r="E17486" s="2" t="s">
        <v>1293</v>
      </c>
      <c r="F17486" s="3">
        <v>45554</v>
      </c>
    </row>
    <row r="17487" spans="1:6" x14ac:dyDescent="0.35">
      <c r="A17487" s="2">
        <v>128</v>
      </c>
      <c r="B17487" s="2">
        <f>_xlfn.XLOOKUP(C17487,country_id!$B$2:$B$326,country_id!$A$2:$A$326,,0)</f>
        <v>54</v>
      </c>
      <c r="C17487" s="2" t="s">
        <v>32</v>
      </c>
      <c r="D17487" s="2" t="s">
        <v>1324</v>
      </c>
      <c r="E17487" s="2" t="s">
        <v>1293</v>
      </c>
      <c r="F17487" s="3">
        <v>45554</v>
      </c>
    </row>
    <row r="17488" spans="1:6" x14ac:dyDescent="0.35">
      <c r="A17488" s="2">
        <v>130</v>
      </c>
      <c r="B17488" s="2">
        <f>_xlfn.XLOOKUP(C17488,country_id!$B$2:$B$326,country_id!$A$2:$A$326,,0)</f>
        <v>234</v>
      </c>
      <c r="C17488" s="2" t="s">
        <v>13</v>
      </c>
      <c r="D17488" s="2" t="s">
        <v>1321</v>
      </c>
      <c r="E17488" s="2" t="s">
        <v>1293</v>
      </c>
      <c r="F17488" s="3">
        <v>45554</v>
      </c>
    </row>
    <row r="17489" spans="1:6" x14ac:dyDescent="0.35">
      <c r="A17489" s="2">
        <v>133</v>
      </c>
      <c r="B17489" s="2">
        <f>_xlfn.XLOOKUP(C17489,country_id!$B$2:$B$326,country_id!$A$2:$A$326,,0)</f>
        <v>167</v>
      </c>
      <c r="C17489" s="2" t="s">
        <v>74</v>
      </c>
      <c r="D17489" s="2" t="s">
        <v>1302</v>
      </c>
      <c r="E17489" s="2" t="s">
        <v>1293</v>
      </c>
      <c r="F17489" s="3">
        <v>45554</v>
      </c>
    </row>
    <row r="17490" spans="1:6" x14ac:dyDescent="0.35">
      <c r="A17490" s="2">
        <v>135</v>
      </c>
      <c r="B17490" s="2">
        <f>_xlfn.XLOOKUP(C17490,country_id!$B$2:$B$326,country_id!$A$2:$A$326,,0)</f>
        <v>106</v>
      </c>
      <c r="C17490" s="2" t="s">
        <v>80</v>
      </c>
      <c r="D17490" s="2" t="s">
        <v>1311</v>
      </c>
      <c r="E17490" s="2" t="s">
        <v>1293</v>
      </c>
      <c r="F17490" s="3">
        <v>45554</v>
      </c>
    </row>
    <row r="17491" spans="1:6" x14ac:dyDescent="0.35">
      <c r="A17491" s="2">
        <v>136</v>
      </c>
      <c r="B17491" s="2">
        <f>_xlfn.XLOOKUP(C17491,country_id!$B$2:$B$326,country_id!$A$2:$A$326,,0)</f>
        <v>45</v>
      </c>
      <c r="C17491" s="2" t="s">
        <v>148</v>
      </c>
      <c r="D17491" s="2" t="s">
        <v>1351</v>
      </c>
      <c r="E17491" s="2" t="s">
        <v>1293</v>
      </c>
      <c r="F17491" s="3">
        <v>45554</v>
      </c>
    </row>
    <row r="17492" spans="1:6" x14ac:dyDescent="0.35">
      <c r="A17492" s="2">
        <v>143</v>
      </c>
      <c r="B17492" s="2">
        <f>_xlfn.XLOOKUP(C17492,country_id!$B$2:$B$326,country_id!$A$2:$A$326,,0)</f>
        <v>158</v>
      </c>
      <c r="C17492" s="2" t="s">
        <v>48</v>
      </c>
      <c r="D17492" s="2" t="s">
        <v>1374</v>
      </c>
      <c r="E17492" s="2" t="s">
        <v>1293</v>
      </c>
      <c r="F17492" s="3">
        <v>45554</v>
      </c>
    </row>
    <row r="17493" spans="1:6" x14ac:dyDescent="0.35">
      <c r="A17493" s="2">
        <v>145</v>
      </c>
      <c r="B17493" s="2">
        <f>_xlfn.XLOOKUP(C17493,country_id!$B$2:$B$326,country_id!$A$2:$A$326,,0)</f>
        <v>93</v>
      </c>
      <c r="C17493" s="2" t="s">
        <v>12</v>
      </c>
      <c r="D17493" s="2" t="s">
        <v>1373</v>
      </c>
      <c r="E17493" s="2" t="s">
        <v>1293</v>
      </c>
      <c r="F17493" s="3">
        <v>45554</v>
      </c>
    </row>
    <row r="17494" spans="1:6" x14ac:dyDescent="0.35">
      <c r="A17494" s="2">
        <v>147</v>
      </c>
      <c r="B17494" s="2">
        <f>_xlfn.XLOOKUP(C17494,country_id!$B$2:$B$326,country_id!$A$2:$A$326,,0)</f>
        <v>38</v>
      </c>
      <c r="C17494" s="2" t="s">
        <v>54</v>
      </c>
      <c r="D17494" s="2" t="s">
        <v>1352</v>
      </c>
      <c r="E17494" s="2" t="s">
        <v>1293</v>
      </c>
      <c r="F17494" s="3">
        <v>45554</v>
      </c>
    </row>
    <row r="17495" spans="1:6" x14ac:dyDescent="0.35">
      <c r="A17495" s="2">
        <v>153</v>
      </c>
      <c r="B17495" s="2">
        <f>_xlfn.XLOOKUP(C17495,country_id!$B$2:$B$326,country_id!$A$2:$A$326,,0)</f>
        <v>157</v>
      </c>
      <c r="C17495" s="2" t="s">
        <v>26</v>
      </c>
      <c r="D17495" s="2" t="s">
        <v>1328</v>
      </c>
      <c r="E17495" s="2" t="s">
        <v>1293</v>
      </c>
      <c r="F17495" s="3">
        <v>45554</v>
      </c>
    </row>
    <row r="17496" spans="1:6" x14ac:dyDescent="0.35">
      <c r="A17496" s="2">
        <v>159</v>
      </c>
      <c r="B17496" s="2">
        <f>_xlfn.XLOOKUP(C17496,country_id!$B$2:$B$326,country_id!$A$2:$A$326,,0)</f>
        <v>92</v>
      </c>
      <c r="C17496" s="2" t="s">
        <v>83</v>
      </c>
      <c r="D17496" s="2" t="s">
        <v>1336</v>
      </c>
      <c r="E17496" s="2" t="s">
        <v>1293</v>
      </c>
      <c r="F17496" s="3">
        <v>45554</v>
      </c>
    </row>
    <row r="17497" spans="1:6" x14ac:dyDescent="0.35">
      <c r="A17497" s="2">
        <v>172</v>
      </c>
      <c r="B17497" s="2">
        <f>_xlfn.XLOOKUP(C17497,country_id!$B$2:$B$326,country_id!$A$2:$A$326,,0)</f>
        <v>271</v>
      </c>
      <c r="C17497" s="2" t="s">
        <v>42</v>
      </c>
      <c r="D17497" s="2" t="s">
        <v>1408</v>
      </c>
      <c r="E17497" s="2" t="s">
        <v>1293</v>
      </c>
      <c r="F17497" s="3">
        <v>45554</v>
      </c>
    </row>
    <row r="17498" spans="1:6" x14ac:dyDescent="0.35">
      <c r="A17498" s="2">
        <v>177</v>
      </c>
      <c r="B17498" s="2">
        <f>_xlfn.XLOOKUP(C17498,country_id!$B$2:$B$326,country_id!$A$2:$A$326,,0)</f>
        <v>56</v>
      </c>
      <c r="C17498" s="2" t="s">
        <v>255</v>
      </c>
      <c r="D17498" s="2" t="s">
        <v>1315</v>
      </c>
      <c r="E17498" s="2" t="s">
        <v>1293</v>
      </c>
      <c r="F17498" s="3">
        <v>45554</v>
      </c>
    </row>
    <row r="17499" spans="1:6" x14ac:dyDescent="0.35">
      <c r="A17499" s="2">
        <v>178</v>
      </c>
      <c r="B17499" s="2">
        <f>_xlfn.XLOOKUP(C17499,country_id!$B$2:$B$326,country_id!$A$2:$A$326,,0)</f>
        <v>178</v>
      </c>
      <c r="C17499" s="2" t="s">
        <v>113</v>
      </c>
      <c r="D17499" s="2" t="s">
        <v>1332</v>
      </c>
      <c r="E17499" s="2" t="s">
        <v>1293</v>
      </c>
      <c r="F17499" s="3">
        <v>45554</v>
      </c>
    </row>
    <row r="17500" spans="1:6" x14ac:dyDescent="0.35">
      <c r="A17500" s="2">
        <v>190</v>
      </c>
      <c r="B17500" s="2">
        <f>_xlfn.XLOOKUP(C17500,country_id!$B$2:$B$326,country_id!$A$2:$A$326,,0)</f>
        <v>247</v>
      </c>
      <c r="C17500" s="2" t="s">
        <v>23</v>
      </c>
      <c r="D17500" s="2" t="s">
        <v>1395</v>
      </c>
      <c r="E17500" s="2" t="s">
        <v>1293</v>
      </c>
      <c r="F17500" s="3">
        <v>45554</v>
      </c>
    </row>
    <row r="17501" spans="1:6" x14ac:dyDescent="0.35">
      <c r="A17501" s="2">
        <v>192</v>
      </c>
      <c r="B17501" s="2">
        <f>_xlfn.XLOOKUP(C17501,country_id!$B$2:$B$326,country_id!$A$2:$A$326,,0)</f>
        <v>78</v>
      </c>
      <c r="C17501" s="2" t="s">
        <v>121</v>
      </c>
      <c r="D17501" s="2" t="s">
        <v>1386</v>
      </c>
      <c r="E17501" s="2" t="s">
        <v>1293</v>
      </c>
      <c r="F17501" s="3">
        <v>45554</v>
      </c>
    </row>
    <row r="17502" spans="1:6" x14ac:dyDescent="0.35">
      <c r="A17502" s="2">
        <v>201</v>
      </c>
      <c r="B17502" s="2">
        <f>_xlfn.XLOOKUP(C17502,country_id!$B$2:$B$326,country_id!$A$2:$A$326,,0)</f>
        <v>257</v>
      </c>
      <c r="C17502" s="2" t="s">
        <v>155</v>
      </c>
      <c r="D17502" s="2" t="s">
        <v>1325</v>
      </c>
      <c r="E17502" s="2" t="s">
        <v>1293</v>
      </c>
      <c r="F17502" s="3">
        <v>45554</v>
      </c>
    </row>
    <row r="17503" spans="1:6" x14ac:dyDescent="0.35">
      <c r="A17503" s="2">
        <v>202</v>
      </c>
      <c r="B17503" s="2">
        <f>_xlfn.XLOOKUP(C17503,country_id!$B$2:$B$326,country_id!$A$2:$A$326,,0)</f>
        <v>266</v>
      </c>
      <c r="C17503" s="2" t="s">
        <v>236</v>
      </c>
      <c r="D17503" s="2" t="s">
        <v>1322</v>
      </c>
      <c r="E17503" s="2" t="s">
        <v>1293</v>
      </c>
      <c r="F17503" s="3">
        <v>45554</v>
      </c>
    </row>
    <row r="17504" spans="1:6" x14ac:dyDescent="0.35">
      <c r="A17504" s="2">
        <v>13</v>
      </c>
      <c r="B17504" s="2">
        <f>_xlfn.XLOOKUP(C17504,country_id!$B$2:$B$326,country_id!$A$2:$A$326,,0)</f>
        <v>188</v>
      </c>
      <c r="C17504" s="2" t="s">
        <v>85</v>
      </c>
      <c r="D17504" s="2" t="s">
        <v>1305</v>
      </c>
      <c r="E17504" s="2" t="s">
        <v>1293</v>
      </c>
      <c r="F17504" s="3">
        <v>45589</v>
      </c>
    </row>
    <row r="17505" spans="1:6" x14ac:dyDescent="0.35">
      <c r="A17505" s="2">
        <v>20</v>
      </c>
      <c r="B17505" s="2">
        <f>_xlfn.XLOOKUP(C17505,country_id!$B$2:$B$326,country_id!$A$2:$A$326,,0)</f>
        <v>255</v>
      </c>
      <c r="C17505" s="2" t="s">
        <v>44</v>
      </c>
      <c r="D17505" s="2" t="s">
        <v>1303</v>
      </c>
      <c r="E17505" s="2" t="s">
        <v>1293</v>
      </c>
      <c r="F17505" s="3">
        <v>45589</v>
      </c>
    </row>
    <row r="17506" spans="1:6" x14ac:dyDescent="0.35">
      <c r="A17506" s="2">
        <v>30</v>
      </c>
      <c r="B17506" s="2">
        <f>_xlfn.XLOOKUP(C17506,country_id!$B$2:$B$326,country_id!$A$2:$A$326,,0)</f>
        <v>84</v>
      </c>
      <c r="C17506" s="2" t="s">
        <v>73</v>
      </c>
      <c r="D17506" s="2" t="s">
        <v>1298</v>
      </c>
      <c r="E17506" s="2" t="s">
        <v>1293</v>
      </c>
      <c r="F17506" s="3">
        <v>45589</v>
      </c>
    </row>
    <row r="17507" spans="1:6" x14ac:dyDescent="0.35">
      <c r="A17507" s="2">
        <v>36</v>
      </c>
      <c r="B17507" s="2">
        <f>_xlfn.XLOOKUP(C17507,country_id!$B$2:$B$326,country_id!$A$2:$A$326,,0)</f>
        <v>198</v>
      </c>
      <c r="C17507" s="2" t="s">
        <v>62</v>
      </c>
      <c r="D17507" s="2" t="s">
        <v>1310</v>
      </c>
      <c r="E17507" s="2" t="s">
        <v>1293</v>
      </c>
      <c r="F17507" s="3">
        <v>45589</v>
      </c>
    </row>
    <row r="17508" spans="1:6" x14ac:dyDescent="0.35">
      <c r="A17508" s="2">
        <v>37</v>
      </c>
      <c r="B17508" s="2">
        <f>_xlfn.XLOOKUP(C17508,country_id!$B$2:$B$326,country_id!$A$2:$A$326,,0)</f>
        <v>6</v>
      </c>
      <c r="C17508" s="2" t="s">
        <v>38</v>
      </c>
      <c r="D17508" s="2" t="s">
        <v>1294</v>
      </c>
      <c r="E17508" s="2" t="s">
        <v>1293</v>
      </c>
      <c r="F17508" s="3">
        <v>45589</v>
      </c>
    </row>
    <row r="17509" spans="1:6" x14ac:dyDescent="0.35">
      <c r="A17509" s="2">
        <v>40</v>
      </c>
      <c r="B17509" s="2">
        <f>_xlfn.XLOOKUP(C17509,country_id!$B$2:$B$326,country_id!$A$2:$A$326,,0)</f>
        <v>140</v>
      </c>
      <c r="C17509" s="2" t="s">
        <v>56</v>
      </c>
      <c r="D17509" s="2" t="s">
        <v>1296</v>
      </c>
      <c r="E17509" s="2" t="s">
        <v>1293</v>
      </c>
      <c r="F17509" s="3">
        <v>45589</v>
      </c>
    </row>
    <row r="17510" spans="1:6" x14ac:dyDescent="0.35">
      <c r="A17510" s="2">
        <v>47</v>
      </c>
      <c r="B17510" s="2">
        <f>_xlfn.XLOOKUP(C17510,country_id!$B$2:$B$326,country_id!$A$2:$A$326,,0)</f>
        <v>292</v>
      </c>
      <c r="C17510" s="2" t="s">
        <v>50</v>
      </c>
      <c r="D17510" s="2" t="s">
        <v>1308</v>
      </c>
      <c r="E17510" s="2" t="s">
        <v>1293</v>
      </c>
      <c r="F17510" s="3">
        <v>45589</v>
      </c>
    </row>
    <row r="17511" spans="1:6" x14ac:dyDescent="0.35">
      <c r="A17511" s="2">
        <v>49</v>
      </c>
      <c r="B17511" s="2">
        <f>_xlfn.XLOOKUP(C17511,country_id!$B$2:$B$326,country_id!$A$2:$A$326,,0)</f>
        <v>47</v>
      </c>
      <c r="C17511" s="2" t="s">
        <v>68</v>
      </c>
      <c r="D17511" s="2" t="s">
        <v>1297</v>
      </c>
      <c r="E17511" s="2" t="s">
        <v>1293</v>
      </c>
      <c r="F17511" s="3">
        <v>45589</v>
      </c>
    </row>
    <row r="17512" spans="1:6" x14ac:dyDescent="0.35">
      <c r="A17512" s="2">
        <v>54</v>
      </c>
      <c r="B17512" s="2">
        <f>_xlfn.XLOOKUP(C17512,country_id!$B$2:$B$326,country_id!$A$2:$A$326,,0)</f>
        <v>170</v>
      </c>
      <c r="C17512" s="2" t="s">
        <v>79</v>
      </c>
      <c r="D17512" s="2" t="s">
        <v>1353</v>
      </c>
      <c r="E17512" s="2" t="s">
        <v>1293</v>
      </c>
      <c r="F17512" s="3">
        <v>45589</v>
      </c>
    </row>
    <row r="17513" spans="1:6" x14ac:dyDescent="0.35">
      <c r="A17513" s="2">
        <v>57</v>
      </c>
      <c r="B17513" s="2">
        <f>_xlfn.XLOOKUP(C17513,country_id!$B$2:$B$326,country_id!$A$2:$A$326,,0)</f>
        <v>82</v>
      </c>
      <c r="C17513" s="2" t="s">
        <v>59</v>
      </c>
      <c r="D17513" s="2" t="s">
        <v>1401</v>
      </c>
      <c r="E17513" s="2" t="s">
        <v>1293</v>
      </c>
      <c r="F17513" s="3">
        <v>45589</v>
      </c>
    </row>
    <row r="17514" spans="1:6" x14ac:dyDescent="0.35">
      <c r="A17514" s="2">
        <v>60</v>
      </c>
      <c r="B17514" s="2">
        <f>_xlfn.XLOOKUP(C17514,country_id!$B$2:$B$326,country_id!$A$2:$A$326,,0)</f>
        <v>268</v>
      </c>
      <c r="C17514" s="2" t="s">
        <v>47</v>
      </c>
      <c r="D17514" s="2" t="s">
        <v>1347</v>
      </c>
      <c r="E17514" s="2" t="s">
        <v>1293</v>
      </c>
      <c r="F17514" s="3">
        <v>45589</v>
      </c>
    </row>
    <row r="17515" spans="1:6" x14ac:dyDescent="0.35">
      <c r="A17515" s="2">
        <v>62</v>
      </c>
      <c r="B17515" s="2">
        <f>_xlfn.XLOOKUP(C17515,country_id!$B$2:$B$326,country_id!$A$2:$A$326,,0)</f>
        <v>44</v>
      </c>
      <c r="C17515" s="2" t="s">
        <v>65</v>
      </c>
      <c r="D17515" s="2" t="s">
        <v>1364</v>
      </c>
      <c r="E17515" s="2" t="s">
        <v>1293</v>
      </c>
      <c r="F17515" s="3">
        <v>45589</v>
      </c>
    </row>
    <row r="17516" spans="1:6" x14ac:dyDescent="0.35">
      <c r="A17516" s="2">
        <v>72</v>
      </c>
      <c r="B17516" s="2">
        <f>_xlfn.XLOOKUP(C17516,country_id!$B$2:$B$326,country_id!$A$2:$A$326,,0)</f>
        <v>50</v>
      </c>
      <c r="C17516" s="2" t="s">
        <v>82</v>
      </c>
      <c r="D17516" s="2" t="s">
        <v>1342</v>
      </c>
      <c r="E17516" s="2" t="s">
        <v>1293</v>
      </c>
      <c r="F17516" s="3">
        <v>45589</v>
      </c>
    </row>
    <row r="17517" spans="1:6" x14ac:dyDescent="0.35">
      <c r="A17517" s="2">
        <v>73</v>
      </c>
      <c r="B17517" s="2">
        <f>_xlfn.XLOOKUP(C17517,country_id!$B$2:$B$326,country_id!$A$2:$A$326,,0)</f>
        <v>110</v>
      </c>
      <c r="C17517" s="2" t="s">
        <v>35</v>
      </c>
      <c r="D17517" s="2" t="s">
        <v>1307</v>
      </c>
      <c r="E17517" s="2" t="s">
        <v>1293</v>
      </c>
      <c r="F17517" s="3">
        <v>45589</v>
      </c>
    </row>
    <row r="17518" spans="1:6" x14ac:dyDescent="0.35">
      <c r="A17518" s="2">
        <v>78</v>
      </c>
      <c r="B17518" s="2">
        <f>_xlfn.XLOOKUP(C17518,country_id!$B$2:$B$326,country_id!$A$2:$A$326,,0)</f>
        <v>121</v>
      </c>
      <c r="C17518" s="2" t="s">
        <v>71</v>
      </c>
      <c r="D17518" s="2" t="s">
        <v>1360</v>
      </c>
      <c r="E17518" s="2" t="s">
        <v>1293</v>
      </c>
      <c r="F17518" s="3">
        <v>45589</v>
      </c>
    </row>
    <row r="17519" spans="1:6" x14ac:dyDescent="0.35">
      <c r="A17519" s="2">
        <v>82</v>
      </c>
      <c r="B17519" s="2">
        <f>_xlfn.XLOOKUP(C17519,country_id!$B$2:$B$326,country_id!$A$2:$A$326,,0)</f>
        <v>10</v>
      </c>
      <c r="C17519" s="2" t="s">
        <v>36</v>
      </c>
      <c r="D17519" s="2" t="s">
        <v>1338</v>
      </c>
      <c r="E17519" s="2" t="s">
        <v>1293</v>
      </c>
      <c r="F17519" s="3">
        <v>45589</v>
      </c>
    </row>
    <row r="17520" spans="1:6" x14ac:dyDescent="0.35">
      <c r="A17520" s="2">
        <v>85</v>
      </c>
      <c r="B17520" s="2">
        <f>_xlfn.XLOOKUP(C17520,country_id!$B$2:$B$326,country_id!$A$2:$A$326,,0)</f>
        <v>103</v>
      </c>
      <c r="C17520" s="2" t="s">
        <v>28</v>
      </c>
      <c r="D17520" s="2" t="s">
        <v>1309</v>
      </c>
      <c r="E17520" s="2" t="s">
        <v>1293</v>
      </c>
      <c r="F17520" s="3">
        <v>45589</v>
      </c>
    </row>
    <row r="17521" spans="1:6" x14ac:dyDescent="0.35">
      <c r="A17521" s="2">
        <v>87</v>
      </c>
      <c r="B17521" s="2">
        <f>_xlfn.XLOOKUP(C17521,country_id!$B$2:$B$326,country_id!$A$2:$A$326,,0)</f>
        <v>297</v>
      </c>
      <c r="C17521" s="2" t="s">
        <v>76</v>
      </c>
      <c r="D17521" s="2" t="s">
        <v>1371</v>
      </c>
      <c r="E17521" s="2" t="s">
        <v>1293</v>
      </c>
      <c r="F17521" s="3">
        <v>45589</v>
      </c>
    </row>
    <row r="17522" spans="1:6" x14ac:dyDescent="0.35">
      <c r="A17522" s="2">
        <v>88</v>
      </c>
      <c r="B17522" s="2">
        <f>_xlfn.XLOOKUP(C17522,country_id!$B$2:$B$326,country_id!$A$2:$A$326,,0)</f>
        <v>89</v>
      </c>
      <c r="C17522" s="2" t="s">
        <v>53</v>
      </c>
      <c r="D17522" s="2" t="s">
        <v>1312</v>
      </c>
      <c r="E17522" s="2" t="s">
        <v>1293</v>
      </c>
      <c r="F17522" s="3">
        <v>45589</v>
      </c>
    </row>
    <row r="17523" spans="1:6" x14ac:dyDescent="0.35">
      <c r="A17523" s="2">
        <v>94</v>
      </c>
      <c r="B17523" s="2">
        <f>_xlfn.XLOOKUP(C17523,country_id!$B$2:$B$326,country_id!$A$2:$A$326,,0)</f>
        <v>323</v>
      </c>
      <c r="C17523" s="2" t="s">
        <v>25</v>
      </c>
      <c r="D17523" s="2" t="s">
        <v>1292</v>
      </c>
      <c r="E17523" s="2" t="s">
        <v>1293</v>
      </c>
      <c r="F17523" s="3">
        <v>45589</v>
      </c>
    </row>
    <row r="17524" spans="1:6" x14ac:dyDescent="0.35">
      <c r="A17524" s="2">
        <v>95</v>
      </c>
      <c r="B17524" s="2">
        <f>_xlfn.XLOOKUP(C17524,country_id!$B$2:$B$326,country_id!$A$2:$A$326,,0)</f>
        <v>31</v>
      </c>
      <c r="C17524" s="2" t="s">
        <v>18</v>
      </c>
      <c r="D17524" s="2" t="s">
        <v>1344</v>
      </c>
      <c r="E17524" s="2" t="s">
        <v>1293</v>
      </c>
      <c r="F17524" s="3">
        <v>45589</v>
      </c>
    </row>
    <row r="17525" spans="1:6" x14ac:dyDescent="0.35">
      <c r="A17525" s="2">
        <v>98</v>
      </c>
      <c r="B17525" s="2">
        <f>_xlfn.XLOOKUP(C17525,country_id!$B$2:$B$326,country_id!$A$2:$A$326,,0)</f>
        <v>189</v>
      </c>
      <c r="C17525" s="2" t="s">
        <v>45</v>
      </c>
      <c r="D17525" s="2" t="s">
        <v>1334</v>
      </c>
      <c r="E17525" s="2" t="s">
        <v>1293</v>
      </c>
      <c r="F17525" s="3">
        <v>45589</v>
      </c>
    </row>
    <row r="17526" spans="1:6" x14ac:dyDescent="0.35">
      <c r="A17526" s="2">
        <v>106</v>
      </c>
      <c r="B17526" s="2">
        <f>_xlfn.XLOOKUP(C17526,country_id!$B$2:$B$326,country_id!$A$2:$A$326,,0)</f>
        <v>148</v>
      </c>
      <c r="C17526" s="2" t="s">
        <v>143</v>
      </c>
      <c r="D17526" s="2" t="s">
        <v>1354</v>
      </c>
      <c r="E17526" s="2" t="s">
        <v>1293</v>
      </c>
      <c r="F17526" s="3">
        <v>45589</v>
      </c>
    </row>
    <row r="17527" spans="1:6" x14ac:dyDescent="0.35">
      <c r="A17527" s="2">
        <v>108</v>
      </c>
      <c r="B17527" s="2">
        <f>_xlfn.XLOOKUP(C17527,country_id!$B$2:$B$326,country_id!$A$2:$A$326,,0)</f>
        <v>63</v>
      </c>
      <c r="C17527" s="2" t="s">
        <v>57</v>
      </c>
      <c r="D17527" s="2" t="s">
        <v>1405</v>
      </c>
      <c r="E17527" s="2" t="s">
        <v>1293</v>
      </c>
      <c r="F17527" s="3">
        <v>45589</v>
      </c>
    </row>
    <row r="17528" spans="1:6" x14ac:dyDescent="0.35">
      <c r="A17528" s="2">
        <v>109</v>
      </c>
      <c r="B17528" s="2">
        <f>_xlfn.XLOOKUP(C17528,country_id!$B$2:$B$326,country_id!$A$2:$A$326,,0)</f>
        <v>165</v>
      </c>
      <c r="C17528" s="2" t="s">
        <v>31</v>
      </c>
      <c r="D17528" s="2" t="s">
        <v>1355</v>
      </c>
      <c r="E17528" s="2" t="s">
        <v>1293</v>
      </c>
      <c r="F17528" s="3">
        <v>45589</v>
      </c>
    </row>
    <row r="17529" spans="1:6" x14ac:dyDescent="0.35">
      <c r="A17529" s="2">
        <v>110</v>
      </c>
      <c r="B17529" s="2">
        <f>_xlfn.XLOOKUP(C17529,country_id!$B$2:$B$326,country_id!$A$2:$A$326,,0)</f>
        <v>274</v>
      </c>
      <c r="C17529" s="2" t="s">
        <v>29</v>
      </c>
      <c r="D17529" s="2" t="s">
        <v>1333</v>
      </c>
      <c r="E17529" s="2" t="s">
        <v>1293</v>
      </c>
      <c r="F17529" s="3">
        <v>45589</v>
      </c>
    </row>
    <row r="17530" spans="1:6" x14ac:dyDescent="0.35">
      <c r="A17530" s="2">
        <v>112</v>
      </c>
      <c r="B17530" s="2">
        <f>_xlfn.XLOOKUP(C17530,country_id!$B$2:$B$326,country_id!$A$2:$A$326,,0)</f>
        <v>284</v>
      </c>
      <c r="C17530" s="2" t="s">
        <v>77</v>
      </c>
      <c r="D17530" s="2" t="s">
        <v>1363</v>
      </c>
      <c r="E17530" s="2" t="s">
        <v>1293</v>
      </c>
      <c r="F17530" s="3">
        <v>45589</v>
      </c>
    </row>
    <row r="17531" spans="1:6" x14ac:dyDescent="0.35">
      <c r="A17531" s="2">
        <v>113</v>
      </c>
      <c r="B17531" s="2">
        <f>_xlfn.XLOOKUP(C17531,country_id!$B$2:$B$326,country_id!$A$2:$A$326,,0)</f>
        <v>191</v>
      </c>
      <c r="C17531" s="2" t="s">
        <v>69</v>
      </c>
      <c r="D17531" s="2" t="s">
        <v>1323</v>
      </c>
      <c r="E17531" s="2" t="s">
        <v>1293</v>
      </c>
      <c r="F17531" s="3">
        <v>45589</v>
      </c>
    </row>
    <row r="17532" spans="1:6" x14ac:dyDescent="0.35">
      <c r="A17532" s="2">
        <v>114</v>
      </c>
      <c r="B17532" s="2">
        <f>_xlfn.XLOOKUP(C17532,country_id!$B$2:$B$326,country_id!$A$2:$A$326,,0)</f>
        <v>177</v>
      </c>
      <c r="C17532" s="2" t="s">
        <v>60</v>
      </c>
      <c r="D17532" s="2" t="s">
        <v>1343</v>
      </c>
      <c r="E17532" s="2" t="s">
        <v>1293</v>
      </c>
      <c r="F17532" s="3">
        <v>45589</v>
      </c>
    </row>
    <row r="17533" spans="1:6" x14ac:dyDescent="0.35">
      <c r="A17533" s="2">
        <v>116</v>
      </c>
      <c r="B17533" s="2">
        <f>_xlfn.XLOOKUP(C17533,country_id!$B$2:$B$326,country_id!$A$2:$A$326,,0)</f>
        <v>122</v>
      </c>
      <c r="C17533" s="2" t="s">
        <v>63</v>
      </c>
      <c r="D17533" s="2" t="s">
        <v>1330</v>
      </c>
      <c r="E17533" s="2" t="s">
        <v>1293</v>
      </c>
      <c r="F17533" s="3">
        <v>45589</v>
      </c>
    </row>
    <row r="17534" spans="1:6" x14ac:dyDescent="0.35">
      <c r="A17534" s="2">
        <v>117</v>
      </c>
      <c r="B17534" s="2">
        <f>_xlfn.XLOOKUP(C17534,country_id!$B$2:$B$326,country_id!$A$2:$A$326,,0)</f>
        <v>325</v>
      </c>
      <c r="C17534" s="2" t="s">
        <v>266</v>
      </c>
      <c r="D17534" s="2" t="s">
        <v>1301</v>
      </c>
      <c r="E17534" s="2" t="s">
        <v>1293</v>
      </c>
      <c r="F17534" s="3">
        <v>45589</v>
      </c>
    </row>
    <row r="17535" spans="1:6" x14ac:dyDescent="0.35">
      <c r="A17535" s="2">
        <v>120</v>
      </c>
      <c r="B17535" s="2">
        <f>_xlfn.XLOOKUP(C17535,country_id!$B$2:$B$326,country_id!$A$2:$A$326,,0)</f>
        <v>64</v>
      </c>
      <c r="C17535" s="2" t="s">
        <v>41</v>
      </c>
      <c r="D17535" s="2" t="s">
        <v>1369</v>
      </c>
      <c r="E17535" s="2" t="s">
        <v>1293</v>
      </c>
      <c r="F17535" s="3">
        <v>45589</v>
      </c>
    </row>
    <row r="17536" spans="1:6" x14ac:dyDescent="0.35">
      <c r="A17536" s="2">
        <v>121</v>
      </c>
      <c r="B17536" s="2">
        <f>_xlfn.XLOOKUP(C17536,country_id!$B$2:$B$326,country_id!$A$2:$A$326,,0)</f>
        <v>259</v>
      </c>
      <c r="C17536" s="2" t="s">
        <v>22</v>
      </c>
      <c r="D17536" s="2" t="s">
        <v>1368</v>
      </c>
      <c r="E17536" s="2" t="s">
        <v>1293</v>
      </c>
      <c r="F17536" s="3">
        <v>45589</v>
      </c>
    </row>
    <row r="17537" spans="1:6" x14ac:dyDescent="0.35">
      <c r="A17537" s="2">
        <v>122</v>
      </c>
      <c r="B17537" s="2">
        <f>_xlfn.XLOOKUP(C17537,country_id!$B$2:$B$326,country_id!$A$2:$A$326,,0)</f>
        <v>159</v>
      </c>
      <c r="C17537" s="2" t="s">
        <v>51</v>
      </c>
      <c r="D17537" s="2" t="s">
        <v>1340</v>
      </c>
      <c r="E17537" s="2" t="s">
        <v>1293</v>
      </c>
      <c r="F17537" s="3">
        <v>45589</v>
      </c>
    </row>
    <row r="17538" spans="1:6" x14ac:dyDescent="0.35">
      <c r="A17538" s="2">
        <v>123</v>
      </c>
      <c r="B17538" s="2">
        <f>_xlfn.XLOOKUP(C17538,country_id!$B$2:$B$326,country_id!$A$2:$A$326,,0)</f>
        <v>289</v>
      </c>
      <c r="C17538" s="2" t="s">
        <v>66</v>
      </c>
      <c r="D17538" s="2" t="s">
        <v>1350</v>
      </c>
      <c r="E17538" s="2" t="s">
        <v>1293</v>
      </c>
      <c r="F17538" s="3">
        <v>45589</v>
      </c>
    </row>
    <row r="17539" spans="1:6" x14ac:dyDescent="0.35">
      <c r="A17539" s="2">
        <v>126</v>
      </c>
      <c r="B17539" s="2">
        <f>_xlfn.XLOOKUP(C17539,country_id!$B$2:$B$326,country_id!$A$2:$A$326,,0)</f>
        <v>234</v>
      </c>
      <c r="C17539" s="2" t="s">
        <v>13</v>
      </c>
      <c r="D17539" s="2" t="s">
        <v>1321</v>
      </c>
      <c r="E17539" s="2" t="s">
        <v>1293</v>
      </c>
      <c r="F17539" s="3">
        <v>45589</v>
      </c>
    </row>
    <row r="17540" spans="1:6" x14ac:dyDescent="0.35">
      <c r="A17540" s="2">
        <v>128</v>
      </c>
      <c r="B17540" s="2">
        <f>_xlfn.XLOOKUP(C17540,country_id!$B$2:$B$326,country_id!$A$2:$A$326,,0)</f>
        <v>106</v>
      </c>
      <c r="C17540" s="2" t="s">
        <v>80</v>
      </c>
      <c r="D17540" s="2" t="s">
        <v>1311</v>
      </c>
      <c r="E17540" s="2" t="s">
        <v>1293</v>
      </c>
      <c r="F17540" s="3">
        <v>45589</v>
      </c>
    </row>
    <row r="17541" spans="1:6" x14ac:dyDescent="0.35">
      <c r="A17541" s="2">
        <v>129</v>
      </c>
      <c r="B17541" s="2">
        <f>_xlfn.XLOOKUP(C17541,country_id!$B$2:$B$326,country_id!$A$2:$A$326,,0)</f>
        <v>54</v>
      </c>
      <c r="C17541" s="2" t="s">
        <v>32</v>
      </c>
      <c r="D17541" s="2" t="s">
        <v>1324</v>
      </c>
      <c r="E17541" s="2" t="s">
        <v>1293</v>
      </c>
      <c r="F17541" s="3">
        <v>45589</v>
      </c>
    </row>
    <row r="17542" spans="1:6" x14ac:dyDescent="0.35">
      <c r="A17542" s="2">
        <v>131</v>
      </c>
      <c r="B17542" s="2">
        <f>_xlfn.XLOOKUP(C17542,country_id!$B$2:$B$326,country_id!$A$2:$A$326,,0)</f>
        <v>197</v>
      </c>
      <c r="C17542" s="2" t="s">
        <v>39</v>
      </c>
      <c r="D17542" s="2" t="s">
        <v>1375</v>
      </c>
      <c r="E17542" s="2" t="s">
        <v>1293</v>
      </c>
      <c r="F17542" s="3">
        <v>45589</v>
      </c>
    </row>
    <row r="17543" spans="1:6" x14ac:dyDescent="0.35">
      <c r="A17543" s="2">
        <v>134</v>
      </c>
      <c r="B17543" s="2">
        <f>_xlfn.XLOOKUP(C17543,country_id!$B$2:$B$326,country_id!$A$2:$A$326,,0)</f>
        <v>167</v>
      </c>
      <c r="C17543" s="2" t="s">
        <v>74</v>
      </c>
      <c r="D17543" s="2" t="s">
        <v>1302</v>
      </c>
      <c r="E17543" s="2" t="s">
        <v>1293</v>
      </c>
      <c r="F17543" s="3">
        <v>45589</v>
      </c>
    </row>
    <row r="17544" spans="1:6" x14ac:dyDescent="0.35">
      <c r="A17544" s="2">
        <v>139</v>
      </c>
      <c r="B17544" s="2">
        <f>_xlfn.XLOOKUP(C17544,country_id!$B$2:$B$326,country_id!$A$2:$A$326,,0)</f>
        <v>45</v>
      </c>
      <c r="C17544" s="2" t="s">
        <v>148</v>
      </c>
      <c r="D17544" s="2" t="s">
        <v>1351</v>
      </c>
      <c r="E17544" s="2" t="s">
        <v>1293</v>
      </c>
      <c r="F17544" s="3">
        <v>45589</v>
      </c>
    </row>
    <row r="17545" spans="1:6" x14ac:dyDescent="0.35">
      <c r="A17545" s="2">
        <v>140</v>
      </c>
      <c r="B17545" s="2">
        <f>_xlfn.XLOOKUP(C17545,country_id!$B$2:$B$326,country_id!$A$2:$A$326,,0)</f>
        <v>38</v>
      </c>
      <c r="C17545" s="2" t="s">
        <v>54</v>
      </c>
      <c r="D17545" s="2" t="s">
        <v>1352</v>
      </c>
      <c r="E17545" s="2" t="s">
        <v>1293</v>
      </c>
      <c r="F17545" s="3">
        <v>45589</v>
      </c>
    </row>
    <row r="17546" spans="1:6" x14ac:dyDescent="0.35">
      <c r="A17546" s="2">
        <v>148</v>
      </c>
      <c r="B17546" s="2">
        <f>_xlfn.XLOOKUP(C17546,country_id!$B$2:$B$326,country_id!$A$2:$A$326,,0)</f>
        <v>93</v>
      </c>
      <c r="C17546" s="2" t="s">
        <v>12</v>
      </c>
      <c r="D17546" s="2" t="s">
        <v>1373</v>
      </c>
      <c r="E17546" s="2" t="s">
        <v>1293</v>
      </c>
      <c r="F17546" s="3">
        <v>45589</v>
      </c>
    </row>
    <row r="17547" spans="1:6" x14ac:dyDescent="0.35">
      <c r="A17547" s="2">
        <v>149</v>
      </c>
      <c r="B17547" s="2">
        <f>_xlfn.XLOOKUP(C17547,country_id!$B$2:$B$326,country_id!$A$2:$A$326,,0)</f>
        <v>158</v>
      </c>
      <c r="C17547" s="2" t="s">
        <v>48</v>
      </c>
      <c r="D17547" s="2" t="s">
        <v>1374</v>
      </c>
      <c r="E17547" s="2" t="s">
        <v>1293</v>
      </c>
      <c r="F17547" s="3">
        <v>45589</v>
      </c>
    </row>
    <row r="17548" spans="1:6" x14ac:dyDescent="0.35">
      <c r="A17548" s="2">
        <v>152</v>
      </c>
      <c r="B17548" s="2">
        <f>_xlfn.XLOOKUP(C17548,country_id!$B$2:$B$326,country_id!$A$2:$A$326,,0)</f>
        <v>157</v>
      </c>
      <c r="C17548" s="2" t="s">
        <v>26</v>
      </c>
      <c r="D17548" s="2" t="s">
        <v>1328</v>
      </c>
      <c r="E17548" s="2" t="s">
        <v>1293</v>
      </c>
      <c r="F17548" s="3">
        <v>45589</v>
      </c>
    </row>
    <row r="17549" spans="1:6" x14ac:dyDescent="0.35">
      <c r="A17549" s="2">
        <v>160</v>
      </c>
      <c r="B17549" s="2">
        <f>_xlfn.XLOOKUP(C17549,country_id!$B$2:$B$326,country_id!$A$2:$A$326,,0)</f>
        <v>92</v>
      </c>
      <c r="C17549" s="2" t="s">
        <v>83</v>
      </c>
      <c r="D17549" s="2" t="s">
        <v>1336</v>
      </c>
      <c r="E17549" s="2" t="s">
        <v>1293</v>
      </c>
      <c r="F17549" s="3">
        <v>45589</v>
      </c>
    </row>
    <row r="17550" spans="1:6" x14ac:dyDescent="0.35">
      <c r="A17550" s="2">
        <v>172</v>
      </c>
      <c r="B17550" s="2">
        <f>_xlfn.XLOOKUP(C17550,country_id!$B$2:$B$326,country_id!$A$2:$A$326,,0)</f>
        <v>271</v>
      </c>
      <c r="C17550" s="2" t="s">
        <v>42</v>
      </c>
      <c r="D17550" s="2" t="s">
        <v>1408</v>
      </c>
      <c r="E17550" s="2" t="s">
        <v>1293</v>
      </c>
      <c r="F17550" s="3">
        <v>45589</v>
      </c>
    </row>
    <row r="17551" spans="1:6" x14ac:dyDescent="0.35">
      <c r="A17551" s="2">
        <v>177</v>
      </c>
      <c r="B17551" s="2">
        <f>_xlfn.XLOOKUP(C17551,country_id!$B$2:$B$326,country_id!$A$2:$A$326,,0)</f>
        <v>56</v>
      </c>
      <c r="C17551" s="2" t="s">
        <v>255</v>
      </c>
      <c r="D17551" s="2" t="s">
        <v>1315</v>
      </c>
      <c r="E17551" s="2" t="s">
        <v>1293</v>
      </c>
      <c r="F17551" s="3">
        <v>45589</v>
      </c>
    </row>
    <row r="17552" spans="1:6" x14ac:dyDescent="0.35">
      <c r="A17552" s="2">
        <v>178</v>
      </c>
      <c r="B17552" s="2">
        <f>_xlfn.XLOOKUP(C17552,country_id!$B$2:$B$326,country_id!$A$2:$A$326,,0)</f>
        <v>178</v>
      </c>
      <c r="C17552" s="2" t="s">
        <v>113</v>
      </c>
      <c r="D17552" s="2" t="s">
        <v>1332</v>
      </c>
      <c r="E17552" s="2" t="s">
        <v>1293</v>
      </c>
      <c r="F17552" s="3">
        <v>45589</v>
      </c>
    </row>
    <row r="17553" spans="1:6" x14ac:dyDescent="0.35">
      <c r="A17553" s="2">
        <v>190</v>
      </c>
      <c r="B17553" s="2">
        <f>_xlfn.XLOOKUP(C17553,country_id!$B$2:$B$326,country_id!$A$2:$A$326,,0)</f>
        <v>247</v>
      </c>
      <c r="C17553" s="2" t="s">
        <v>23</v>
      </c>
      <c r="D17553" s="2" t="s">
        <v>1395</v>
      </c>
      <c r="E17553" s="2" t="s">
        <v>1293</v>
      </c>
      <c r="F17553" s="3">
        <v>45589</v>
      </c>
    </row>
    <row r="17554" spans="1:6" x14ac:dyDescent="0.35">
      <c r="A17554" s="2">
        <v>192</v>
      </c>
      <c r="B17554" s="2">
        <f>_xlfn.XLOOKUP(C17554,country_id!$B$2:$B$326,country_id!$A$2:$A$326,,0)</f>
        <v>78</v>
      </c>
      <c r="C17554" s="2" t="s">
        <v>121</v>
      </c>
      <c r="D17554" s="2" t="s">
        <v>1386</v>
      </c>
      <c r="E17554" s="2" t="s">
        <v>1293</v>
      </c>
      <c r="F17554" s="3">
        <v>45589</v>
      </c>
    </row>
    <row r="17555" spans="1:6" x14ac:dyDescent="0.35">
      <c r="A17555" s="2">
        <v>201</v>
      </c>
      <c r="B17555" s="2">
        <f>_xlfn.XLOOKUP(C17555,country_id!$B$2:$B$326,country_id!$A$2:$A$326,,0)</f>
        <v>257</v>
      </c>
      <c r="C17555" s="2" t="s">
        <v>155</v>
      </c>
      <c r="D17555" s="2" t="s">
        <v>1325</v>
      </c>
      <c r="E17555" s="2" t="s">
        <v>1293</v>
      </c>
      <c r="F17555" s="3">
        <v>45589</v>
      </c>
    </row>
    <row r="17556" spans="1:6" x14ac:dyDescent="0.35">
      <c r="A17556" s="2">
        <v>202</v>
      </c>
      <c r="B17556" s="2">
        <f>_xlfn.XLOOKUP(C17556,country_id!$B$2:$B$326,country_id!$A$2:$A$326,,0)</f>
        <v>266</v>
      </c>
      <c r="C17556" s="2" t="s">
        <v>236</v>
      </c>
      <c r="D17556" s="2" t="s">
        <v>1322</v>
      </c>
      <c r="E17556" s="2" t="s">
        <v>1293</v>
      </c>
      <c r="F17556" s="3">
        <v>45589</v>
      </c>
    </row>
    <row r="17557" spans="1:6" x14ac:dyDescent="0.35">
      <c r="A17557" s="2">
        <v>14</v>
      </c>
      <c r="B17557" s="2">
        <f>_xlfn.XLOOKUP(C17557,country_id!$B$2:$B$326,country_id!$A$2:$A$326,,0)</f>
        <v>188</v>
      </c>
      <c r="C17557" s="2" t="s">
        <v>85</v>
      </c>
      <c r="D17557" s="2" t="s">
        <v>1305</v>
      </c>
      <c r="E17557" s="2" t="s">
        <v>1293</v>
      </c>
      <c r="F17557" s="3">
        <v>45624</v>
      </c>
    </row>
    <row r="17558" spans="1:6" x14ac:dyDescent="0.35">
      <c r="A17558" s="2">
        <v>17</v>
      </c>
      <c r="B17558" s="2">
        <f>_xlfn.XLOOKUP(C17558,country_id!$B$2:$B$326,country_id!$A$2:$A$326,,0)</f>
        <v>255</v>
      </c>
      <c r="C17558" s="2" t="s">
        <v>44</v>
      </c>
      <c r="D17558" s="2" t="s">
        <v>1303</v>
      </c>
      <c r="E17558" s="2" t="s">
        <v>1293</v>
      </c>
      <c r="F17558" s="3">
        <v>45624</v>
      </c>
    </row>
    <row r="17559" spans="1:6" x14ac:dyDescent="0.35">
      <c r="A17559" s="2">
        <v>33</v>
      </c>
      <c r="B17559" s="2">
        <f>_xlfn.XLOOKUP(C17559,country_id!$B$2:$B$326,country_id!$A$2:$A$326,,0)</f>
        <v>84</v>
      </c>
      <c r="C17559" s="2" t="s">
        <v>73</v>
      </c>
      <c r="D17559" s="2" t="s">
        <v>1298</v>
      </c>
      <c r="E17559" s="2" t="s">
        <v>1293</v>
      </c>
      <c r="F17559" s="3">
        <v>45624</v>
      </c>
    </row>
    <row r="17560" spans="1:6" x14ac:dyDescent="0.35">
      <c r="A17560" s="2">
        <v>37</v>
      </c>
      <c r="B17560" s="2">
        <f>_xlfn.XLOOKUP(C17560,country_id!$B$2:$B$326,country_id!$A$2:$A$326,,0)</f>
        <v>6</v>
      </c>
      <c r="C17560" s="2" t="s">
        <v>38</v>
      </c>
      <c r="D17560" s="2" t="s">
        <v>1294</v>
      </c>
      <c r="E17560" s="2" t="s">
        <v>1293</v>
      </c>
      <c r="F17560" s="3">
        <v>45624</v>
      </c>
    </row>
    <row r="17561" spans="1:6" x14ac:dyDescent="0.35">
      <c r="A17561" s="2">
        <v>44</v>
      </c>
      <c r="B17561" s="2">
        <f>_xlfn.XLOOKUP(C17561,country_id!$B$2:$B$326,country_id!$A$2:$A$326,,0)</f>
        <v>198</v>
      </c>
      <c r="C17561" s="2" t="s">
        <v>62</v>
      </c>
      <c r="D17561" s="2" t="s">
        <v>1310</v>
      </c>
      <c r="E17561" s="2" t="s">
        <v>1293</v>
      </c>
      <c r="F17561" s="3">
        <v>45624</v>
      </c>
    </row>
    <row r="17562" spans="1:6" x14ac:dyDescent="0.35">
      <c r="A17562" s="2">
        <v>46</v>
      </c>
      <c r="B17562" s="2">
        <f>_xlfn.XLOOKUP(C17562,country_id!$B$2:$B$326,country_id!$A$2:$A$326,,0)</f>
        <v>140</v>
      </c>
      <c r="C17562" s="2" t="s">
        <v>56</v>
      </c>
      <c r="D17562" s="2" t="s">
        <v>1296</v>
      </c>
      <c r="E17562" s="2" t="s">
        <v>1293</v>
      </c>
      <c r="F17562" s="3">
        <v>45624</v>
      </c>
    </row>
    <row r="17563" spans="1:6" x14ac:dyDescent="0.35">
      <c r="A17563" s="2">
        <v>49</v>
      </c>
      <c r="B17563" s="2">
        <f>_xlfn.XLOOKUP(C17563,country_id!$B$2:$B$326,country_id!$A$2:$A$326,,0)</f>
        <v>47</v>
      </c>
      <c r="C17563" s="2" t="s">
        <v>68</v>
      </c>
      <c r="D17563" s="2" t="s">
        <v>1297</v>
      </c>
      <c r="E17563" s="2" t="s">
        <v>1293</v>
      </c>
      <c r="F17563" s="3">
        <v>45624</v>
      </c>
    </row>
    <row r="17564" spans="1:6" x14ac:dyDescent="0.35">
      <c r="A17564" s="2">
        <v>51</v>
      </c>
      <c r="B17564" s="2">
        <f>_xlfn.XLOOKUP(C17564,country_id!$B$2:$B$326,country_id!$A$2:$A$326,,0)</f>
        <v>170</v>
      </c>
      <c r="C17564" s="2" t="s">
        <v>79</v>
      </c>
      <c r="D17564" s="2" t="s">
        <v>1353</v>
      </c>
      <c r="E17564" s="2" t="s">
        <v>1293</v>
      </c>
      <c r="F17564" s="3">
        <v>45624</v>
      </c>
    </row>
    <row r="17565" spans="1:6" x14ac:dyDescent="0.35">
      <c r="A17565" s="2">
        <v>52</v>
      </c>
      <c r="B17565" s="2">
        <f>_xlfn.XLOOKUP(C17565,country_id!$B$2:$B$326,country_id!$A$2:$A$326,,0)</f>
        <v>292</v>
      </c>
      <c r="C17565" s="2" t="s">
        <v>50</v>
      </c>
      <c r="D17565" s="2" t="s">
        <v>1308</v>
      </c>
      <c r="E17565" s="2" t="s">
        <v>1293</v>
      </c>
      <c r="F17565" s="3">
        <v>45624</v>
      </c>
    </row>
    <row r="17566" spans="1:6" x14ac:dyDescent="0.35">
      <c r="A17566" s="2">
        <v>57</v>
      </c>
      <c r="B17566" s="2">
        <f>_xlfn.XLOOKUP(C17566,country_id!$B$2:$B$326,country_id!$A$2:$A$326,,0)</f>
        <v>268</v>
      </c>
      <c r="C17566" s="2" t="s">
        <v>47</v>
      </c>
      <c r="D17566" s="2" t="s">
        <v>1347</v>
      </c>
      <c r="E17566" s="2" t="s">
        <v>1293</v>
      </c>
      <c r="F17566" s="3">
        <v>45624</v>
      </c>
    </row>
    <row r="17567" spans="1:6" x14ac:dyDescent="0.35">
      <c r="A17567" s="2">
        <v>61</v>
      </c>
      <c r="B17567" s="2">
        <f>_xlfn.XLOOKUP(C17567,country_id!$B$2:$B$326,country_id!$A$2:$A$326,,0)</f>
        <v>82</v>
      </c>
      <c r="C17567" s="2" t="s">
        <v>59</v>
      </c>
      <c r="D17567" s="2" t="s">
        <v>1401</v>
      </c>
      <c r="E17567" s="2" t="s">
        <v>1293</v>
      </c>
      <c r="F17567" s="3">
        <v>45624</v>
      </c>
    </row>
    <row r="17568" spans="1:6" x14ac:dyDescent="0.35">
      <c r="A17568" s="2">
        <v>66</v>
      </c>
      <c r="B17568" s="2">
        <f>_xlfn.XLOOKUP(C17568,country_id!$B$2:$B$326,country_id!$A$2:$A$326,,0)</f>
        <v>44</v>
      </c>
      <c r="C17568" s="2" t="s">
        <v>65</v>
      </c>
      <c r="D17568" s="2" t="s">
        <v>1364</v>
      </c>
      <c r="E17568" s="2" t="s">
        <v>1293</v>
      </c>
      <c r="F17568" s="3">
        <v>45624</v>
      </c>
    </row>
    <row r="17569" spans="1:6" x14ac:dyDescent="0.35">
      <c r="A17569" s="2">
        <v>72</v>
      </c>
      <c r="B17569" s="2">
        <f>_xlfn.XLOOKUP(C17569,country_id!$B$2:$B$326,country_id!$A$2:$A$326,,0)</f>
        <v>50</v>
      </c>
      <c r="C17569" s="2" t="s">
        <v>82</v>
      </c>
      <c r="D17569" s="2" t="s">
        <v>1342</v>
      </c>
      <c r="E17569" s="2" t="s">
        <v>1293</v>
      </c>
      <c r="F17569" s="3">
        <v>45624</v>
      </c>
    </row>
    <row r="17570" spans="1:6" x14ac:dyDescent="0.35">
      <c r="A17570" s="2">
        <v>77</v>
      </c>
      <c r="B17570" s="2">
        <f>_xlfn.XLOOKUP(C17570,country_id!$B$2:$B$326,country_id!$A$2:$A$326,,0)</f>
        <v>110</v>
      </c>
      <c r="C17570" s="2" t="s">
        <v>35</v>
      </c>
      <c r="D17570" s="2" t="s">
        <v>1307</v>
      </c>
      <c r="E17570" s="2" t="s">
        <v>1293</v>
      </c>
      <c r="F17570" s="3">
        <v>45624</v>
      </c>
    </row>
    <row r="17571" spans="1:6" x14ac:dyDescent="0.35">
      <c r="A17571" s="2">
        <v>78</v>
      </c>
      <c r="B17571" s="2">
        <f>_xlfn.XLOOKUP(C17571,country_id!$B$2:$B$326,country_id!$A$2:$A$326,,0)</f>
        <v>121</v>
      </c>
      <c r="C17571" s="2" t="s">
        <v>71</v>
      </c>
      <c r="D17571" s="2" t="s">
        <v>1360</v>
      </c>
      <c r="E17571" s="2" t="s">
        <v>1293</v>
      </c>
      <c r="F17571" s="3">
        <v>45624</v>
      </c>
    </row>
    <row r="17572" spans="1:6" x14ac:dyDescent="0.35">
      <c r="A17572" s="2">
        <v>84</v>
      </c>
      <c r="B17572" s="2">
        <f>_xlfn.XLOOKUP(C17572,country_id!$B$2:$B$326,country_id!$A$2:$A$326,,0)</f>
        <v>103</v>
      </c>
      <c r="C17572" s="2" t="s">
        <v>28</v>
      </c>
      <c r="D17572" s="2" t="s">
        <v>1309</v>
      </c>
      <c r="E17572" s="2" t="s">
        <v>1293</v>
      </c>
      <c r="F17572" s="3">
        <v>45624</v>
      </c>
    </row>
    <row r="17573" spans="1:6" x14ac:dyDescent="0.35">
      <c r="A17573" s="2">
        <v>85</v>
      </c>
      <c r="B17573" s="2">
        <f>_xlfn.XLOOKUP(C17573,country_id!$B$2:$B$326,country_id!$A$2:$A$326,,0)</f>
        <v>10</v>
      </c>
      <c r="C17573" s="2" t="s">
        <v>36</v>
      </c>
      <c r="D17573" s="2" t="s">
        <v>1338</v>
      </c>
      <c r="E17573" s="2" t="s">
        <v>1293</v>
      </c>
      <c r="F17573" s="3">
        <v>45624</v>
      </c>
    </row>
    <row r="17574" spans="1:6" x14ac:dyDescent="0.35">
      <c r="A17574" s="2">
        <v>87</v>
      </c>
      <c r="B17574" s="2">
        <f>_xlfn.XLOOKUP(C17574,country_id!$B$2:$B$326,country_id!$A$2:$A$326,,0)</f>
        <v>323</v>
      </c>
      <c r="C17574" s="2" t="s">
        <v>25</v>
      </c>
      <c r="D17574" s="2" t="s">
        <v>1292</v>
      </c>
      <c r="E17574" s="2" t="s">
        <v>1293</v>
      </c>
      <c r="F17574" s="3">
        <v>45624</v>
      </c>
    </row>
    <row r="17575" spans="1:6" x14ac:dyDescent="0.35">
      <c r="A17575" s="2">
        <v>88</v>
      </c>
      <c r="B17575" s="2">
        <f>_xlfn.XLOOKUP(C17575,country_id!$B$2:$B$326,country_id!$A$2:$A$326,,0)</f>
        <v>297</v>
      </c>
      <c r="C17575" s="2" t="s">
        <v>76</v>
      </c>
      <c r="D17575" s="2" t="s">
        <v>1371</v>
      </c>
      <c r="E17575" s="2" t="s">
        <v>1293</v>
      </c>
      <c r="F17575" s="3">
        <v>45624</v>
      </c>
    </row>
    <row r="17576" spans="1:6" x14ac:dyDescent="0.35">
      <c r="A17576" s="2">
        <v>93</v>
      </c>
      <c r="B17576" s="2">
        <f>_xlfn.XLOOKUP(C17576,country_id!$B$2:$B$326,country_id!$A$2:$A$326,,0)</f>
        <v>89</v>
      </c>
      <c r="C17576" s="2" t="s">
        <v>53</v>
      </c>
      <c r="D17576" s="2" t="s">
        <v>1312</v>
      </c>
      <c r="E17576" s="2" t="s">
        <v>1293</v>
      </c>
      <c r="F17576" s="3">
        <v>45624</v>
      </c>
    </row>
    <row r="17577" spans="1:6" x14ac:dyDescent="0.35">
      <c r="A17577" s="2">
        <v>94</v>
      </c>
      <c r="B17577" s="2">
        <f>_xlfn.XLOOKUP(C17577,country_id!$B$2:$B$326,country_id!$A$2:$A$326,,0)</f>
        <v>31</v>
      </c>
      <c r="C17577" s="2" t="s">
        <v>18</v>
      </c>
      <c r="D17577" s="2" t="s">
        <v>1344</v>
      </c>
      <c r="E17577" s="2" t="s">
        <v>1293</v>
      </c>
      <c r="F17577" s="3">
        <v>45624</v>
      </c>
    </row>
    <row r="17578" spans="1:6" x14ac:dyDescent="0.35">
      <c r="A17578" s="2">
        <v>96</v>
      </c>
      <c r="B17578" s="2">
        <f>_xlfn.XLOOKUP(C17578,country_id!$B$2:$B$326,country_id!$A$2:$A$326,,0)</f>
        <v>189</v>
      </c>
      <c r="C17578" s="2" t="s">
        <v>45</v>
      </c>
      <c r="D17578" s="2" t="s">
        <v>1334</v>
      </c>
      <c r="E17578" s="2" t="s">
        <v>1293</v>
      </c>
      <c r="F17578" s="3">
        <v>45624</v>
      </c>
    </row>
    <row r="17579" spans="1:6" x14ac:dyDescent="0.35">
      <c r="A17579" s="2">
        <v>103</v>
      </c>
      <c r="B17579" s="2">
        <f>_xlfn.XLOOKUP(C17579,country_id!$B$2:$B$326,country_id!$A$2:$A$326,,0)</f>
        <v>63</v>
      </c>
      <c r="C17579" s="2" t="s">
        <v>57</v>
      </c>
      <c r="D17579" s="2" t="s">
        <v>1405</v>
      </c>
      <c r="E17579" s="2" t="s">
        <v>1293</v>
      </c>
      <c r="F17579" s="3">
        <v>45624</v>
      </c>
    </row>
    <row r="17580" spans="1:6" x14ac:dyDescent="0.35">
      <c r="A17580" s="2">
        <v>106</v>
      </c>
      <c r="B17580" s="2">
        <f>_xlfn.XLOOKUP(C17580,country_id!$B$2:$B$326,country_id!$A$2:$A$326,,0)</f>
        <v>284</v>
      </c>
      <c r="C17580" s="2" t="s">
        <v>77</v>
      </c>
      <c r="D17580" s="2" t="s">
        <v>1363</v>
      </c>
      <c r="E17580" s="2" t="s">
        <v>1293</v>
      </c>
      <c r="F17580" s="3">
        <v>45624</v>
      </c>
    </row>
    <row r="17581" spans="1:6" x14ac:dyDescent="0.35">
      <c r="A17581" s="2">
        <v>108</v>
      </c>
      <c r="B17581" s="2">
        <f>_xlfn.XLOOKUP(C17581,country_id!$B$2:$B$326,country_id!$A$2:$A$326,,0)</f>
        <v>148</v>
      </c>
      <c r="C17581" s="2" t="s">
        <v>143</v>
      </c>
      <c r="D17581" s="2" t="s">
        <v>1354</v>
      </c>
      <c r="E17581" s="2" t="s">
        <v>1293</v>
      </c>
      <c r="F17581" s="3">
        <v>45624</v>
      </c>
    </row>
    <row r="17582" spans="1:6" x14ac:dyDescent="0.35">
      <c r="A17582" s="2">
        <v>109</v>
      </c>
      <c r="B17582" s="2">
        <f>_xlfn.XLOOKUP(C17582,country_id!$B$2:$B$326,country_id!$A$2:$A$326,,0)</f>
        <v>177</v>
      </c>
      <c r="C17582" s="2" t="s">
        <v>60</v>
      </c>
      <c r="D17582" s="2" t="s">
        <v>1343</v>
      </c>
      <c r="E17582" s="2" t="s">
        <v>1293</v>
      </c>
      <c r="F17582" s="3">
        <v>45624</v>
      </c>
    </row>
    <row r="17583" spans="1:6" x14ac:dyDescent="0.35">
      <c r="A17583" s="2">
        <v>111</v>
      </c>
      <c r="B17583" s="2">
        <f>_xlfn.XLOOKUP(C17583,country_id!$B$2:$B$326,country_id!$A$2:$A$326,,0)</f>
        <v>191</v>
      </c>
      <c r="C17583" s="2" t="s">
        <v>69</v>
      </c>
      <c r="D17583" s="2" t="s">
        <v>1323</v>
      </c>
      <c r="E17583" s="2" t="s">
        <v>1293</v>
      </c>
      <c r="F17583" s="3">
        <v>45624</v>
      </c>
    </row>
    <row r="17584" spans="1:6" x14ac:dyDescent="0.35">
      <c r="A17584" s="2">
        <v>113</v>
      </c>
      <c r="B17584" s="2">
        <f>_xlfn.XLOOKUP(C17584,country_id!$B$2:$B$326,country_id!$A$2:$A$326,,0)</f>
        <v>274</v>
      </c>
      <c r="C17584" s="2" t="s">
        <v>29</v>
      </c>
      <c r="D17584" s="2" t="s">
        <v>1333</v>
      </c>
      <c r="E17584" s="2" t="s">
        <v>1293</v>
      </c>
      <c r="F17584" s="3">
        <v>45624</v>
      </c>
    </row>
    <row r="17585" spans="1:6" x14ac:dyDescent="0.35">
      <c r="A17585" s="2">
        <v>115</v>
      </c>
      <c r="B17585" s="2">
        <f>_xlfn.XLOOKUP(C17585,country_id!$B$2:$B$326,country_id!$A$2:$A$326,,0)</f>
        <v>165</v>
      </c>
      <c r="C17585" s="2" t="s">
        <v>31</v>
      </c>
      <c r="D17585" s="2" t="s">
        <v>1355</v>
      </c>
      <c r="E17585" s="2" t="s">
        <v>1293</v>
      </c>
      <c r="F17585" s="3">
        <v>45624</v>
      </c>
    </row>
    <row r="17586" spans="1:6" x14ac:dyDescent="0.35">
      <c r="A17586" s="2">
        <v>118</v>
      </c>
      <c r="B17586" s="2">
        <f>_xlfn.XLOOKUP(C17586,country_id!$B$2:$B$326,country_id!$A$2:$A$326,,0)</f>
        <v>159</v>
      </c>
      <c r="C17586" s="2" t="s">
        <v>51</v>
      </c>
      <c r="D17586" s="2" t="s">
        <v>1340</v>
      </c>
      <c r="E17586" s="2" t="s">
        <v>1293</v>
      </c>
      <c r="F17586" s="3">
        <v>45624</v>
      </c>
    </row>
    <row r="17587" spans="1:6" x14ac:dyDescent="0.35">
      <c r="A17587" s="2">
        <v>119</v>
      </c>
      <c r="B17587" s="2">
        <f>_xlfn.XLOOKUP(C17587,country_id!$B$2:$B$326,country_id!$A$2:$A$326,,0)</f>
        <v>289</v>
      </c>
      <c r="C17587" s="2" t="s">
        <v>66</v>
      </c>
      <c r="D17587" s="2" t="s">
        <v>1350</v>
      </c>
      <c r="E17587" s="2" t="s">
        <v>1293</v>
      </c>
      <c r="F17587" s="3">
        <v>45624</v>
      </c>
    </row>
    <row r="17588" spans="1:6" x14ac:dyDescent="0.35">
      <c r="A17588" s="2">
        <v>120</v>
      </c>
      <c r="B17588" s="2">
        <f>_xlfn.XLOOKUP(C17588,country_id!$B$2:$B$326,country_id!$A$2:$A$326,,0)</f>
        <v>122</v>
      </c>
      <c r="C17588" s="2" t="s">
        <v>63</v>
      </c>
      <c r="D17588" s="2" t="s">
        <v>1330</v>
      </c>
      <c r="E17588" s="2" t="s">
        <v>1293</v>
      </c>
      <c r="F17588" s="3">
        <v>45624</v>
      </c>
    </row>
    <row r="17589" spans="1:6" x14ac:dyDescent="0.35">
      <c r="A17589" s="2">
        <v>121</v>
      </c>
      <c r="B17589" s="2">
        <f>_xlfn.XLOOKUP(C17589,country_id!$B$2:$B$326,country_id!$A$2:$A$326,,0)</f>
        <v>325</v>
      </c>
      <c r="C17589" s="2" t="s">
        <v>266</v>
      </c>
      <c r="D17589" s="2" t="s">
        <v>1301</v>
      </c>
      <c r="E17589" s="2" t="s">
        <v>1293</v>
      </c>
      <c r="F17589" s="3">
        <v>45624</v>
      </c>
    </row>
    <row r="17590" spans="1:6" x14ac:dyDescent="0.35">
      <c r="A17590" s="2">
        <v>122</v>
      </c>
      <c r="B17590" s="2">
        <f>_xlfn.XLOOKUP(C17590,country_id!$B$2:$B$326,country_id!$A$2:$A$326,,0)</f>
        <v>197</v>
      </c>
      <c r="C17590" s="2" t="s">
        <v>39</v>
      </c>
      <c r="D17590" s="2" t="s">
        <v>1375</v>
      </c>
      <c r="E17590" s="2" t="s">
        <v>1293</v>
      </c>
      <c r="F17590" s="3">
        <v>45624</v>
      </c>
    </row>
    <row r="17591" spans="1:6" x14ac:dyDescent="0.35">
      <c r="A17591" s="2">
        <v>124</v>
      </c>
      <c r="B17591" s="2">
        <f>_xlfn.XLOOKUP(C17591,country_id!$B$2:$B$326,country_id!$A$2:$A$326,,0)</f>
        <v>234</v>
      </c>
      <c r="C17591" s="2" t="s">
        <v>13</v>
      </c>
      <c r="D17591" s="2" t="s">
        <v>1321</v>
      </c>
      <c r="E17591" s="2" t="s">
        <v>1293</v>
      </c>
      <c r="F17591" s="3">
        <v>45624</v>
      </c>
    </row>
    <row r="17592" spans="1:6" x14ac:dyDescent="0.35">
      <c r="A17592" s="2">
        <v>126</v>
      </c>
      <c r="B17592" s="2">
        <f>_xlfn.XLOOKUP(C17592,country_id!$B$2:$B$326,country_id!$A$2:$A$326,,0)</f>
        <v>106</v>
      </c>
      <c r="C17592" s="2" t="s">
        <v>80</v>
      </c>
      <c r="D17592" s="2" t="s">
        <v>1311</v>
      </c>
      <c r="E17592" s="2" t="s">
        <v>1293</v>
      </c>
      <c r="F17592" s="3">
        <v>45624</v>
      </c>
    </row>
    <row r="17593" spans="1:6" x14ac:dyDescent="0.35">
      <c r="A17593" s="2">
        <v>128</v>
      </c>
      <c r="B17593" s="2">
        <f>_xlfn.XLOOKUP(C17593,country_id!$B$2:$B$326,country_id!$A$2:$A$326,,0)</f>
        <v>64</v>
      </c>
      <c r="C17593" s="2" t="s">
        <v>41</v>
      </c>
      <c r="D17593" s="2" t="s">
        <v>1369</v>
      </c>
      <c r="E17593" s="2" t="s">
        <v>1293</v>
      </c>
      <c r="F17593" s="3">
        <v>45624</v>
      </c>
    </row>
    <row r="17594" spans="1:6" x14ac:dyDescent="0.35">
      <c r="A17594" s="2">
        <v>129</v>
      </c>
      <c r="B17594" s="2">
        <f>_xlfn.XLOOKUP(C17594,country_id!$B$2:$B$326,country_id!$A$2:$A$326,,0)</f>
        <v>259</v>
      </c>
      <c r="C17594" s="2" t="s">
        <v>22</v>
      </c>
      <c r="D17594" s="2" t="s">
        <v>1368</v>
      </c>
      <c r="E17594" s="2" t="s">
        <v>1293</v>
      </c>
      <c r="F17594" s="3">
        <v>45624</v>
      </c>
    </row>
    <row r="17595" spans="1:6" x14ac:dyDescent="0.35">
      <c r="A17595" s="2">
        <v>131</v>
      </c>
      <c r="B17595" s="2">
        <f>_xlfn.XLOOKUP(C17595,country_id!$B$2:$B$326,country_id!$A$2:$A$326,,0)</f>
        <v>167</v>
      </c>
      <c r="C17595" s="2" t="s">
        <v>74</v>
      </c>
      <c r="D17595" s="2" t="s">
        <v>1302</v>
      </c>
      <c r="E17595" s="2" t="s">
        <v>1293</v>
      </c>
      <c r="F17595" s="3">
        <v>45624</v>
      </c>
    </row>
    <row r="17596" spans="1:6" x14ac:dyDescent="0.35">
      <c r="A17596" s="2">
        <v>135</v>
      </c>
      <c r="B17596" s="2">
        <f>_xlfn.XLOOKUP(C17596,country_id!$B$2:$B$326,country_id!$A$2:$A$326,,0)</f>
        <v>54</v>
      </c>
      <c r="C17596" s="2" t="s">
        <v>32</v>
      </c>
      <c r="D17596" s="2" t="s">
        <v>1324</v>
      </c>
      <c r="E17596" s="2" t="s">
        <v>1293</v>
      </c>
      <c r="F17596" s="3">
        <v>45624</v>
      </c>
    </row>
    <row r="17597" spans="1:6" x14ac:dyDescent="0.35">
      <c r="A17597" s="2">
        <v>136</v>
      </c>
      <c r="B17597" s="2">
        <f>_xlfn.XLOOKUP(C17597,country_id!$B$2:$B$326,country_id!$A$2:$A$326,,0)</f>
        <v>38</v>
      </c>
      <c r="C17597" s="2" t="s">
        <v>54</v>
      </c>
      <c r="D17597" s="2" t="s">
        <v>1352</v>
      </c>
      <c r="E17597" s="2" t="s">
        <v>1293</v>
      </c>
      <c r="F17597" s="3">
        <v>45624</v>
      </c>
    </row>
    <row r="17598" spans="1:6" x14ac:dyDescent="0.35">
      <c r="A17598" s="2">
        <v>139</v>
      </c>
      <c r="B17598" s="2">
        <f>_xlfn.XLOOKUP(C17598,country_id!$B$2:$B$326,country_id!$A$2:$A$326,,0)</f>
        <v>45</v>
      </c>
      <c r="C17598" s="2" t="s">
        <v>148</v>
      </c>
      <c r="D17598" s="2" t="s">
        <v>1351</v>
      </c>
      <c r="E17598" s="2" t="s">
        <v>1293</v>
      </c>
      <c r="F17598" s="3">
        <v>45624</v>
      </c>
    </row>
    <row r="17599" spans="1:6" x14ac:dyDescent="0.35">
      <c r="A17599" s="2">
        <v>145</v>
      </c>
      <c r="B17599" s="2">
        <f>_xlfn.XLOOKUP(C17599,country_id!$B$2:$B$326,country_id!$A$2:$A$326,,0)</f>
        <v>158</v>
      </c>
      <c r="C17599" s="2" t="s">
        <v>48</v>
      </c>
      <c r="D17599" s="2" t="s">
        <v>1374</v>
      </c>
      <c r="E17599" s="2" t="s">
        <v>1293</v>
      </c>
      <c r="F17599" s="3">
        <v>45624</v>
      </c>
    </row>
    <row r="17600" spans="1:6" x14ac:dyDescent="0.35">
      <c r="A17600" s="2">
        <v>146</v>
      </c>
      <c r="B17600" s="2">
        <f>_xlfn.XLOOKUP(C17600,country_id!$B$2:$B$326,country_id!$A$2:$A$326,,0)</f>
        <v>93</v>
      </c>
      <c r="C17600" s="2" t="s">
        <v>12</v>
      </c>
      <c r="D17600" s="2" t="s">
        <v>1373</v>
      </c>
      <c r="E17600" s="2" t="s">
        <v>1293</v>
      </c>
      <c r="F17600" s="3">
        <v>45624</v>
      </c>
    </row>
    <row r="17601" spans="1:6" x14ac:dyDescent="0.35">
      <c r="A17601" s="2">
        <v>150</v>
      </c>
      <c r="B17601" s="2">
        <f>_xlfn.XLOOKUP(C17601,country_id!$B$2:$B$326,country_id!$A$2:$A$326,,0)</f>
        <v>157</v>
      </c>
      <c r="C17601" s="2" t="s">
        <v>26</v>
      </c>
      <c r="D17601" s="2" t="s">
        <v>1328</v>
      </c>
      <c r="E17601" s="2" t="s">
        <v>1293</v>
      </c>
      <c r="F17601" s="3">
        <v>45624</v>
      </c>
    </row>
    <row r="17602" spans="1:6" x14ac:dyDescent="0.35">
      <c r="A17602" s="2">
        <v>159</v>
      </c>
      <c r="B17602" s="2">
        <f>_xlfn.XLOOKUP(C17602,country_id!$B$2:$B$326,country_id!$A$2:$A$326,,0)</f>
        <v>92</v>
      </c>
      <c r="C17602" s="2" t="s">
        <v>83</v>
      </c>
      <c r="D17602" s="2" t="s">
        <v>1336</v>
      </c>
      <c r="E17602" s="2" t="s">
        <v>1293</v>
      </c>
      <c r="F17602" s="3">
        <v>45624</v>
      </c>
    </row>
    <row r="17603" spans="1:6" x14ac:dyDescent="0.35">
      <c r="A17603" s="2">
        <v>170</v>
      </c>
      <c r="B17603" s="2">
        <f>_xlfn.XLOOKUP(C17603,country_id!$B$2:$B$326,country_id!$A$2:$A$326,,0)</f>
        <v>271</v>
      </c>
      <c r="C17603" s="2" t="s">
        <v>42</v>
      </c>
      <c r="D17603" s="2" t="s">
        <v>1408</v>
      </c>
      <c r="E17603" s="2" t="s">
        <v>1293</v>
      </c>
      <c r="F17603" s="3">
        <v>45624</v>
      </c>
    </row>
    <row r="17604" spans="1:6" x14ac:dyDescent="0.35">
      <c r="A17604" s="2">
        <v>176</v>
      </c>
      <c r="B17604" s="2">
        <f>_xlfn.XLOOKUP(C17604,country_id!$B$2:$B$326,country_id!$A$2:$A$326,,0)</f>
        <v>56</v>
      </c>
      <c r="C17604" s="2" t="s">
        <v>255</v>
      </c>
      <c r="D17604" s="2" t="s">
        <v>1315</v>
      </c>
      <c r="E17604" s="2" t="s">
        <v>1293</v>
      </c>
      <c r="F17604" s="3">
        <v>45624</v>
      </c>
    </row>
    <row r="17605" spans="1:6" x14ac:dyDescent="0.35">
      <c r="A17605" s="2">
        <v>179</v>
      </c>
      <c r="B17605" s="2">
        <f>_xlfn.XLOOKUP(C17605,country_id!$B$2:$B$326,country_id!$A$2:$A$326,,0)</f>
        <v>178</v>
      </c>
      <c r="C17605" s="2" t="s">
        <v>113</v>
      </c>
      <c r="D17605" s="2" t="s">
        <v>1332</v>
      </c>
      <c r="E17605" s="2" t="s">
        <v>1293</v>
      </c>
      <c r="F17605" s="3">
        <v>45624</v>
      </c>
    </row>
    <row r="17606" spans="1:6" x14ac:dyDescent="0.35">
      <c r="A17606" s="2">
        <v>189</v>
      </c>
      <c r="B17606" s="2">
        <f>_xlfn.XLOOKUP(C17606,country_id!$B$2:$B$326,country_id!$A$2:$A$326,,0)</f>
        <v>247</v>
      </c>
      <c r="C17606" s="2" t="s">
        <v>23</v>
      </c>
      <c r="D17606" s="2" t="s">
        <v>1395</v>
      </c>
      <c r="E17606" s="2" t="s">
        <v>1293</v>
      </c>
      <c r="F17606" s="3">
        <v>45624</v>
      </c>
    </row>
    <row r="17607" spans="1:6" x14ac:dyDescent="0.35">
      <c r="A17607" s="2">
        <v>191</v>
      </c>
      <c r="B17607" s="2">
        <f>_xlfn.XLOOKUP(C17607,country_id!$B$2:$B$326,country_id!$A$2:$A$326,,0)</f>
        <v>78</v>
      </c>
      <c r="C17607" s="2" t="s">
        <v>121</v>
      </c>
      <c r="D17607" s="2" t="s">
        <v>1386</v>
      </c>
      <c r="E17607" s="2" t="s">
        <v>1293</v>
      </c>
      <c r="F17607" s="3">
        <v>45624</v>
      </c>
    </row>
    <row r="17608" spans="1:6" x14ac:dyDescent="0.35">
      <c r="A17608" s="2">
        <v>201</v>
      </c>
      <c r="B17608" s="2">
        <f>_xlfn.XLOOKUP(C17608,country_id!$B$2:$B$326,country_id!$A$2:$A$326,,0)</f>
        <v>257</v>
      </c>
      <c r="C17608" s="2" t="s">
        <v>155</v>
      </c>
      <c r="D17608" s="2" t="s">
        <v>1325</v>
      </c>
      <c r="E17608" s="2" t="s">
        <v>1293</v>
      </c>
      <c r="F17608" s="3">
        <v>45624</v>
      </c>
    </row>
    <row r="17609" spans="1:6" x14ac:dyDescent="0.35">
      <c r="A17609" s="2">
        <v>202</v>
      </c>
      <c r="B17609" s="2">
        <f>_xlfn.XLOOKUP(C17609,country_id!$B$2:$B$326,country_id!$A$2:$A$326,,0)</f>
        <v>266</v>
      </c>
      <c r="C17609" s="2" t="s">
        <v>236</v>
      </c>
      <c r="D17609" s="2" t="s">
        <v>1322</v>
      </c>
      <c r="E17609" s="2" t="s">
        <v>1293</v>
      </c>
      <c r="F17609" s="3">
        <v>45624</v>
      </c>
    </row>
    <row r="17610" spans="1:6" x14ac:dyDescent="0.35">
      <c r="A17610" s="2">
        <v>14</v>
      </c>
      <c r="B17610" s="2">
        <f>_xlfn.XLOOKUP(C17610,country_id!$B$2:$B$326,country_id!$A$2:$A$326,,0)</f>
        <v>188</v>
      </c>
      <c r="C17610" s="2" t="s">
        <v>85</v>
      </c>
      <c r="D17610" s="2" t="s">
        <v>1305</v>
      </c>
      <c r="E17610" s="2" t="s">
        <v>1293</v>
      </c>
      <c r="F17610" s="3">
        <v>45645</v>
      </c>
    </row>
    <row r="17611" spans="1:6" x14ac:dyDescent="0.35">
      <c r="A17611" s="2">
        <v>17</v>
      </c>
      <c r="B17611" s="2">
        <f>_xlfn.XLOOKUP(C17611,country_id!$B$2:$B$326,country_id!$A$2:$A$326,,0)</f>
        <v>255</v>
      </c>
      <c r="C17611" s="2" t="s">
        <v>44</v>
      </c>
      <c r="D17611" s="2" t="s">
        <v>1303</v>
      </c>
      <c r="E17611" s="2" t="s">
        <v>1293</v>
      </c>
      <c r="F17611" s="3">
        <v>45645</v>
      </c>
    </row>
    <row r="17612" spans="1:6" x14ac:dyDescent="0.35">
      <c r="A17612" s="2">
        <v>33</v>
      </c>
      <c r="B17612" s="2">
        <f>_xlfn.XLOOKUP(C17612,country_id!$B$2:$B$326,country_id!$A$2:$A$326,,0)</f>
        <v>84</v>
      </c>
      <c r="C17612" s="2" t="s">
        <v>73</v>
      </c>
      <c r="D17612" s="2" t="s">
        <v>1298</v>
      </c>
      <c r="E17612" s="2" t="s">
        <v>1293</v>
      </c>
      <c r="F17612" s="3">
        <v>45645</v>
      </c>
    </row>
    <row r="17613" spans="1:6" x14ac:dyDescent="0.35">
      <c r="A17613" s="2">
        <v>37</v>
      </c>
      <c r="B17613" s="2">
        <f>_xlfn.XLOOKUP(C17613,country_id!$B$2:$B$326,country_id!$A$2:$A$326,,0)</f>
        <v>6</v>
      </c>
      <c r="C17613" s="2" t="s">
        <v>38</v>
      </c>
      <c r="D17613" s="2" t="s">
        <v>1294</v>
      </c>
      <c r="E17613" s="2" t="s">
        <v>1293</v>
      </c>
      <c r="F17613" s="3">
        <v>45645</v>
      </c>
    </row>
    <row r="17614" spans="1:6" x14ac:dyDescent="0.35">
      <c r="A17614" s="2">
        <v>44</v>
      </c>
      <c r="B17614" s="2">
        <f>_xlfn.XLOOKUP(C17614,country_id!$B$2:$B$326,country_id!$A$2:$A$326,,0)</f>
        <v>198</v>
      </c>
      <c r="C17614" s="2" t="s">
        <v>62</v>
      </c>
      <c r="D17614" s="2" t="s">
        <v>1310</v>
      </c>
      <c r="E17614" s="2" t="s">
        <v>1293</v>
      </c>
      <c r="F17614" s="3">
        <v>45645</v>
      </c>
    </row>
    <row r="17615" spans="1:6" x14ac:dyDescent="0.35">
      <c r="A17615" s="2">
        <v>46</v>
      </c>
      <c r="B17615" s="2">
        <f>_xlfn.XLOOKUP(C17615,country_id!$B$2:$B$326,country_id!$A$2:$A$326,,0)</f>
        <v>140</v>
      </c>
      <c r="C17615" s="2" t="s">
        <v>56</v>
      </c>
      <c r="D17615" s="2" t="s">
        <v>1296</v>
      </c>
      <c r="E17615" s="2" t="s">
        <v>1293</v>
      </c>
      <c r="F17615" s="3">
        <v>45645</v>
      </c>
    </row>
    <row r="17616" spans="1:6" x14ac:dyDescent="0.35">
      <c r="A17616" s="2">
        <v>49</v>
      </c>
      <c r="B17616" s="2">
        <f>_xlfn.XLOOKUP(C17616,country_id!$B$2:$B$326,country_id!$A$2:$A$326,,0)</f>
        <v>47</v>
      </c>
      <c r="C17616" s="2" t="s">
        <v>68</v>
      </c>
      <c r="D17616" s="2" t="s">
        <v>1297</v>
      </c>
      <c r="E17616" s="2" t="s">
        <v>1293</v>
      </c>
      <c r="F17616" s="3">
        <v>45645</v>
      </c>
    </row>
    <row r="17617" spans="1:6" x14ac:dyDescent="0.35">
      <c r="A17617" s="2">
        <v>51</v>
      </c>
      <c r="B17617" s="2">
        <f>_xlfn.XLOOKUP(C17617,country_id!$B$2:$B$326,country_id!$A$2:$A$326,,0)</f>
        <v>170</v>
      </c>
      <c r="C17617" s="2" t="s">
        <v>79</v>
      </c>
      <c r="D17617" s="2" t="s">
        <v>1353</v>
      </c>
      <c r="E17617" s="2" t="s">
        <v>1293</v>
      </c>
      <c r="F17617" s="3">
        <v>45645</v>
      </c>
    </row>
    <row r="17618" spans="1:6" x14ac:dyDescent="0.35">
      <c r="A17618" s="2">
        <v>52</v>
      </c>
      <c r="B17618" s="2">
        <f>_xlfn.XLOOKUP(C17618,country_id!$B$2:$B$326,country_id!$A$2:$A$326,,0)</f>
        <v>292</v>
      </c>
      <c r="C17618" s="2" t="s">
        <v>50</v>
      </c>
      <c r="D17618" s="2" t="s">
        <v>1308</v>
      </c>
      <c r="E17618" s="2" t="s">
        <v>1293</v>
      </c>
      <c r="F17618" s="3">
        <v>45645</v>
      </c>
    </row>
    <row r="17619" spans="1:6" x14ac:dyDescent="0.35">
      <c r="A17619" s="2">
        <v>57</v>
      </c>
      <c r="B17619" s="2">
        <f>_xlfn.XLOOKUP(C17619,country_id!$B$2:$B$326,country_id!$A$2:$A$326,,0)</f>
        <v>268</v>
      </c>
      <c r="C17619" s="2" t="s">
        <v>47</v>
      </c>
      <c r="D17619" s="2" t="s">
        <v>1347</v>
      </c>
      <c r="E17619" s="2" t="s">
        <v>1293</v>
      </c>
      <c r="F17619" s="3">
        <v>45645</v>
      </c>
    </row>
    <row r="17620" spans="1:6" x14ac:dyDescent="0.35">
      <c r="A17620" s="2">
        <v>61</v>
      </c>
      <c r="B17620" s="2">
        <f>_xlfn.XLOOKUP(C17620,country_id!$B$2:$B$326,country_id!$A$2:$A$326,,0)</f>
        <v>82</v>
      </c>
      <c r="C17620" s="2" t="s">
        <v>59</v>
      </c>
      <c r="D17620" s="2" t="s">
        <v>1401</v>
      </c>
      <c r="E17620" s="2" t="s">
        <v>1293</v>
      </c>
      <c r="F17620" s="3">
        <v>45645</v>
      </c>
    </row>
    <row r="17621" spans="1:6" x14ac:dyDescent="0.35">
      <c r="A17621" s="2">
        <v>66</v>
      </c>
      <c r="B17621" s="2">
        <f>_xlfn.XLOOKUP(C17621,country_id!$B$2:$B$326,country_id!$A$2:$A$326,,0)</f>
        <v>44</v>
      </c>
      <c r="C17621" s="2" t="s">
        <v>65</v>
      </c>
      <c r="D17621" s="2" t="s">
        <v>1364</v>
      </c>
      <c r="E17621" s="2" t="s">
        <v>1293</v>
      </c>
      <c r="F17621" s="3">
        <v>45645</v>
      </c>
    </row>
    <row r="17622" spans="1:6" x14ac:dyDescent="0.35">
      <c r="A17622" s="2">
        <v>72</v>
      </c>
      <c r="B17622" s="2">
        <f>_xlfn.XLOOKUP(C17622,country_id!$B$2:$B$326,country_id!$A$2:$A$326,,0)</f>
        <v>50</v>
      </c>
      <c r="C17622" s="2" t="s">
        <v>82</v>
      </c>
      <c r="D17622" s="2" t="s">
        <v>1342</v>
      </c>
      <c r="E17622" s="2" t="s">
        <v>1293</v>
      </c>
      <c r="F17622" s="3">
        <v>45645</v>
      </c>
    </row>
    <row r="17623" spans="1:6" x14ac:dyDescent="0.35">
      <c r="A17623" s="2">
        <v>77</v>
      </c>
      <c r="B17623" s="2">
        <f>_xlfn.XLOOKUP(C17623,country_id!$B$2:$B$326,country_id!$A$2:$A$326,,0)</f>
        <v>110</v>
      </c>
      <c r="C17623" s="2" t="s">
        <v>35</v>
      </c>
      <c r="D17623" s="2" t="s">
        <v>1307</v>
      </c>
      <c r="E17623" s="2" t="s">
        <v>1293</v>
      </c>
      <c r="F17623" s="3">
        <v>45645</v>
      </c>
    </row>
    <row r="17624" spans="1:6" x14ac:dyDescent="0.35">
      <c r="A17624" s="2">
        <v>78</v>
      </c>
      <c r="B17624" s="2">
        <f>_xlfn.XLOOKUP(C17624,country_id!$B$2:$B$326,country_id!$A$2:$A$326,,0)</f>
        <v>121</v>
      </c>
      <c r="C17624" s="2" t="s">
        <v>71</v>
      </c>
      <c r="D17624" s="2" t="s">
        <v>1360</v>
      </c>
      <c r="E17624" s="2" t="s">
        <v>1293</v>
      </c>
      <c r="F17624" s="3">
        <v>45645</v>
      </c>
    </row>
    <row r="17625" spans="1:6" x14ac:dyDescent="0.35">
      <c r="A17625" s="2">
        <v>84</v>
      </c>
      <c r="B17625" s="2">
        <f>_xlfn.XLOOKUP(C17625,country_id!$B$2:$B$326,country_id!$A$2:$A$326,,0)</f>
        <v>103</v>
      </c>
      <c r="C17625" s="2" t="s">
        <v>28</v>
      </c>
      <c r="D17625" s="2" t="s">
        <v>1309</v>
      </c>
      <c r="E17625" s="2" t="s">
        <v>1293</v>
      </c>
      <c r="F17625" s="3">
        <v>45645</v>
      </c>
    </row>
    <row r="17626" spans="1:6" x14ac:dyDescent="0.35">
      <c r="A17626" s="2">
        <v>85</v>
      </c>
      <c r="B17626" s="2">
        <f>_xlfn.XLOOKUP(C17626,country_id!$B$2:$B$326,country_id!$A$2:$A$326,,0)</f>
        <v>10</v>
      </c>
      <c r="C17626" s="2" t="s">
        <v>36</v>
      </c>
      <c r="D17626" s="2" t="s">
        <v>1338</v>
      </c>
      <c r="E17626" s="2" t="s">
        <v>1293</v>
      </c>
      <c r="F17626" s="3">
        <v>45645</v>
      </c>
    </row>
    <row r="17627" spans="1:6" x14ac:dyDescent="0.35">
      <c r="A17627" s="2">
        <v>87</v>
      </c>
      <c r="B17627" s="2">
        <f>_xlfn.XLOOKUP(C17627,country_id!$B$2:$B$326,country_id!$A$2:$A$326,,0)</f>
        <v>323</v>
      </c>
      <c r="C17627" s="2" t="s">
        <v>25</v>
      </c>
      <c r="D17627" s="2" t="s">
        <v>1292</v>
      </c>
      <c r="E17627" s="2" t="s">
        <v>1293</v>
      </c>
      <c r="F17627" s="3">
        <v>45645</v>
      </c>
    </row>
    <row r="17628" spans="1:6" x14ac:dyDescent="0.35">
      <c r="A17628" s="2">
        <v>88</v>
      </c>
      <c r="B17628" s="2">
        <f>_xlfn.XLOOKUP(C17628,country_id!$B$2:$B$326,country_id!$A$2:$A$326,,0)</f>
        <v>297</v>
      </c>
      <c r="C17628" s="2" t="s">
        <v>76</v>
      </c>
      <c r="D17628" s="2" t="s">
        <v>1371</v>
      </c>
      <c r="E17628" s="2" t="s">
        <v>1293</v>
      </c>
      <c r="F17628" s="3">
        <v>45645</v>
      </c>
    </row>
    <row r="17629" spans="1:6" x14ac:dyDescent="0.35">
      <c r="A17629" s="2">
        <v>93</v>
      </c>
      <c r="B17629" s="2">
        <f>_xlfn.XLOOKUP(C17629,country_id!$B$2:$B$326,country_id!$A$2:$A$326,,0)</f>
        <v>89</v>
      </c>
      <c r="C17629" s="2" t="s">
        <v>53</v>
      </c>
      <c r="D17629" s="2" t="s">
        <v>1312</v>
      </c>
      <c r="E17629" s="2" t="s">
        <v>1293</v>
      </c>
      <c r="F17629" s="3">
        <v>45645</v>
      </c>
    </row>
    <row r="17630" spans="1:6" x14ac:dyDescent="0.35">
      <c r="A17630" s="2">
        <v>94</v>
      </c>
      <c r="B17630" s="2">
        <f>_xlfn.XLOOKUP(C17630,country_id!$B$2:$B$326,country_id!$A$2:$A$326,,0)</f>
        <v>31</v>
      </c>
      <c r="C17630" s="2" t="s">
        <v>18</v>
      </c>
      <c r="D17630" s="2" t="s">
        <v>1344</v>
      </c>
      <c r="E17630" s="2" t="s">
        <v>1293</v>
      </c>
      <c r="F17630" s="3">
        <v>45645</v>
      </c>
    </row>
    <row r="17631" spans="1:6" x14ac:dyDescent="0.35">
      <c r="A17631" s="2">
        <v>96</v>
      </c>
      <c r="B17631" s="2">
        <f>_xlfn.XLOOKUP(C17631,country_id!$B$2:$B$326,country_id!$A$2:$A$326,,0)</f>
        <v>189</v>
      </c>
      <c r="C17631" s="2" t="s">
        <v>45</v>
      </c>
      <c r="D17631" s="2" t="s">
        <v>1334</v>
      </c>
      <c r="E17631" s="2" t="s">
        <v>1293</v>
      </c>
      <c r="F17631" s="3">
        <v>45645</v>
      </c>
    </row>
    <row r="17632" spans="1:6" x14ac:dyDescent="0.35">
      <c r="A17632" s="2">
        <v>103</v>
      </c>
      <c r="B17632" s="2">
        <f>_xlfn.XLOOKUP(C17632,country_id!$B$2:$B$326,country_id!$A$2:$A$326,,0)</f>
        <v>63</v>
      </c>
      <c r="C17632" s="2" t="s">
        <v>57</v>
      </c>
      <c r="D17632" s="2" t="s">
        <v>1405</v>
      </c>
      <c r="E17632" s="2" t="s">
        <v>1293</v>
      </c>
      <c r="F17632" s="3">
        <v>45645</v>
      </c>
    </row>
    <row r="17633" spans="1:6" x14ac:dyDescent="0.35">
      <c r="A17633" s="2">
        <v>106</v>
      </c>
      <c r="B17633" s="2">
        <f>_xlfn.XLOOKUP(C17633,country_id!$B$2:$B$326,country_id!$A$2:$A$326,,0)</f>
        <v>284</v>
      </c>
      <c r="C17633" s="2" t="s">
        <v>77</v>
      </c>
      <c r="D17633" s="2" t="s">
        <v>1363</v>
      </c>
      <c r="E17633" s="2" t="s">
        <v>1293</v>
      </c>
      <c r="F17633" s="3">
        <v>45645</v>
      </c>
    </row>
    <row r="17634" spans="1:6" x14ac:dyDescent="0.35">
      <c r="A17634" s="2">
        <v>108</v>
      </c>
      <c r="B17634" s="2">
        <f>_xlfn.XLOOKUP(C17634,country_id!$B$2:$B$326,country_id!$A$2:$A$326,,0)</f>
        <v>148</v>
      </c>
      <c r="C17634" s="2" t="s">
        <v>143</v>
      </c>
      <c r="D17634" s="2" t="s">
        <v>1354</v>
      </c>
      <c r="E17634" s="2" t="s">
        <v>1293</v>
      </c>
      <c r="F17634" s="3">
        <v>45645</v>
      </c>
    </row>
    <row r="17635" spans="1:6" x14ac:dyDescent="0.35">
      <c r="A17635" s="2">
        <v>109</v>
      </c>
      <c r="B17635" s="2">
        <f>_xlfn.XLOOKUP(C17635,country_id!$B$2:$B$326,country_id!$A$2:$A$326,,0)</f>
        <v>177</v>
      </c>
      <c r="C17635" s="2" t="s">
        <v>60</v>
      </c>
      <c r="D17635" s="2" t="s">
        <v>1343</v>
      </c>
      <c r="E17635" s="2" t="s">
        <v>1293</v>
      </c>
      <c r="F17635" s="3">
        <v>45645</v>
      </c>
    </row>
    <row r="17636" spans="1:6" x14ac:dyDescent="0.35">
      <c r="A17636" s="2">
        <v>111</v>
      </c>
      <c r="B17636" s="2">
        <f>_xlfn.XLOOKUP(C17636,country_id!$B$2:$B$326,country_id!$A$2:$A$326,,0)</f>
        <v>191</v>
      </c>
      <c r="C17636" s="2" t="s">
        <v>69</v>
      </c>
      <c r="D17636" s="2" t="s">
        <v>1323</v>
      </c>
      <c r="E17636" s="2" t="s">
        <v>1293</v>
      </c>
      <c r="F17636" s="3">
        <v>45645</v>
      </c>
    </row>
    <row r="17637" spans="1:6" x14ac:dyDescent="0.35">
      <c r="A17637" s="2">
        <v>113</v>
      </c>
      <c r="B17637" s="2">
        <f>_xlfn.XLOOKUP(C17637,country_id!$B$2:$B$326,country_id!$A$2:$A$326,,0)</f>
        <v>274</v>
      </c>
      <c r="C17637" s="2" t="s">
        <v>29</v>
      </c>
      <c r="D17637" s="2" t="s">
        <v>1333</v>
      </c>
      <c r="E17637" s="2" t="s">
        <v>1293</v>
      </c>
      <c r="F17637" s="3">
        <v>45645</v>
      </c>
    </row>
    <row r="17638" spans="1:6" x14ac:dyDescent="0.35">
      <c r="A17638" s="2">
        <v>116</v>
      </c>
      <c r="B17638" s="2">
        <f>_xlfn.XLOOKUP(C17638,country_id!$B$2:$B$326,country_id!$A$2:$A$326,,0)</f>
        <v>165</v>
      </c>
      <c r="C17638" s="2" t="s">
        <v>31</v>
      </c>
      <c r="D17638" s="2" t="s">
        <v>1355</v>
      </c>
      <c r="E17638" s="2" t="s">
        <v>1293</v>
      </c>
      <c r="F17638" s="3">
        <v>45645</v>
      </c>
    </row>
    <row r="17639" spans="1:6" x14ac:dyDescent="0.35">
      <c r="A17639" s="2">
        <v>118</v>
      </c>
      <c r="B17639" s="2">
        <f>_xlfn.XLOOKUP(C17639,country_id!$B$2:$B$326,country_id!$A$2:$A$326,,0)</f>
        <v>159</v>
      </c>
      <c r="C17639" s="2" t="s">
        <v>51</v>
      </c>
      <c r="D17639" s="2" t="s">
        <v>1340</v>
      </c>
      <c r="E17639" s="2" t="s">
        <v>1293</v>
      </c>
      <c r="F17639" s="3">
        <v>45645</v>
      </c>
    </row>
    <row r="17640" spans="1:6" x14ac:dyDescent="0.35">
      <c r="A17640" s="2">
        <v>119</v>
      </c>
      <c r="B17640" s="2">
        <f>_xlfn.XLOOKUP(C17640,country_id!$B$2:$B$326,country_id!$A$2:$A$326,,0)</f>
        <v>289</v>
      </c>
      <c r="C17640" s="2" t="s">
        <v>66</v>
      </c>
      <c r="D17640" s="2" t="s">
        <v>1350</v>
      </c>
      <c r="E17640" s="2" t="s">
        <v>1293</v>
      </c>
      <c r="F17640" s="3">
        <v>45645</v>
      </c>
    </row>
    <row r="17641" spans="1:6" x14ac:dyDescent="0.35">
      <c r="A17641" s="2">
        <v>120</v>
      </c>
      <c r="B17641" s="2">
        <f>_xlfn.XLOOKUP(C17641,country_id!$B$2:$B$326,country_id!$A$2:$A$326,,0)</f>
        <v>122</v>
      </c>
      <c r="C17641" s="2" t="s">
        <v>63</v>
      </c>
      <c r="D17641" s="2" t="s">
        <v>1330</v>
      </c>
      <c r="E17641" s="2" t="s">
        <v>1293</v>
      </c>
      <c r="F17641" s="3">
        <v>45645</v>
      </c>
    </row>
    <row r="17642" spans="1:6" x14ac:dyDescent="0.35">
      <c r="A17642" s="2">
        <v>121</v>
      </c>
      <c r="B17642" s="2">
        <f>_xlfn.XLOOKUP(C17642,country_id!$B$2:$B$326,country_id!$A$2:$A$326,,0)</f>
        <v>325</v>
      </c>
      <c r="C17642" s="2" t="s">
        <v>266</v>
      </c>
      <c r="D17642" s="2" t="s">
        <v>1301</v>
      </c>
      <c r="E17642" s="2" t="s">
        <v>1293</v>
      </c>
      <c r="F17642" s="3">
        <v>45645</v>
      </c>
    </row>
    <row r="17643" spans="1:6" x14ac:dyDescent="0.35">
      <c r="A17643" s="2">
        <v>122</v>
      </c>
      <c r="B17643" s="2">
        <f>_xlfn.XLOOKUP(C17643,country_id!$B$2:$B$326,country_id!$A$2:$A$326,,0)</f>
        <v>197</v>
      </c>
      <c r="C17643" s="2" t="s">
        <v>39</v>
      </c>
      <c r="D17643" s="2" t="s">
        <v>1375</v>
      </c>
      <c r="E17643" s="2" t="s">
        <v>1293</v>
      </c>
      <c r="F17643" s="3">
        <v>45645</v>
      </c>
    </row>
    <row r="17644" spans="1:6" x14ac:dyDescent="0.35">
      <c r="A17644" s="2">
        <v>124</v>
      </c>
      <c r="B17644" s="2">
        <f>_xlfn.XLOOKUP(C17644,country_id!$B$2:$B$326,country_id!$A$2:$A$326,,0)</f>
        <v>234</v>
      </c>
      <c r="C17644" s="2" t="s">
        <v>13</v>
      </c>
      <c r="D17644" s="2" t="s">
        <v>1321</v>
      </c>
      <c r="E17644" s="2" t="s">
        <v>1293</v>
      </c>
      <c r="F17644" s="3">
        <v>45645</v>
      </c>
    </row>
    <row r="17645" spans="1:6" x14ac:dyDescent="0.35">
      <c r="A17645" s="2">
        <v>125</v>
      </c>
      <c r="B17645" s="2">
        <f>_xlfn.XLOOKUP(C17645,country_id!$B$2:$B$326,country_id!$A$2:$A$326,,0)</f>
        <v>106</v>
      </c>
      <c r="C17645" s="2" t="s">
        <v>80</v>
      </c>
      <c r="D17645" s="2" t="s">
        <v>1311</v>
      </c>
      <c r="E17645" s="2" t="s">
        <v>1293</v>
      </c>
      <c r="F17645" s="3">
        <v>45645</v>
      </c>
    </row>
    <row r="17646" spans="1:6" x14ac:dyDescent="0.35">
      <c r="A17646" s="2">
        <v>128</v>
      </c>
      <c r="B17646" s="2">
        <f>_xlfn.XLOOKUP(C17646,country_id!$B$2:$B$326,country_id!$A$2:$A$326,,0)</f>
        <v>64</v>
      </c>
      <c r="C17646" s="2" t="s">
        <v>41</v>
      </c>
      <c r="D17646" s="2" t="s">
        <v>1369</v>
      </c>
      <c r="E17646" s="2" t="s">
        <v>1293</v>
      </c>
      <c r="F17646" s="3">
        <v>45645</v>
      </c>
    </row>
    <row r="17647" spans="1:6" x14ac:dyDescent="0.35">
      <c r="A17647" s="2">
        <v>129</v>
      </c>
      <c r="B17647" s="2">
        <f>_xlfn.XLOOKUP(C17647,country_id!$B$2:$B$326,country_id!$A$2:$A$326,,0)</f>
        <v>259</v>
      </c>
      <c r="C17647" s="2" t="s">
        <v>22</v>
      </c>
      <c r="D17647" s="2" t="s">
        <v>1368</v>
      </c>
      <c r="E17647" s="2" t="s">
        <v>1293</v>
      </c>
      <c r="F17647" s="3">
        <v>45645</v>
      </c>
    </row>
    <row r="17648" spans="1:6" x14ac:dyDescent="0.35">
      <c r="A17648" s="2">
        <v>131</v>
      </c>
      <c r="B17648" s="2">
        <f>_xlfn.XLOOKUP(C17648,country_id!$B$2:$B$326,country_id!$A$2:$A$326,,0)</f>
        <v>167</v>
      </c>
      <c r="C17648" s="2" t="s">
        <v>74</v>
      </c>
      <c r="D17648" s="2" t="s">
        <v>1302</v>
      </c>
      <c r="E17648" s="2" t="s">
        <v>1293</v>
      </c>
      <c r="F17648" s="3">
        <v>45645</v>
      </c>
    </row>
    <row r="17649" spans="1:6" x14ac:dyDescent="0.35">
      <c r="A17649" s="2">
        <v>135</v>
      </c>
      <c r="B17649" s="2">
        <f>_xlfn.XLOOKUP(C17649,country_id!$B$2:$B$326,country_id!$A$2:$A$326,,0)</f>
        <v>54</v>
      </c>
      <c r="C17649" s="2" t="s">
        <v>32</v>
      </c>
      <c r="D17649" s="2" t="s">
        <v>1324</v>
      </c>
      <c r="E17649" s="2" t="s">
        <v>1293</v>
      </c>
      <c r="F17649" s="3">
        <v>45645</v>
      </c>
    </row>
    <row r="17650" spans="1:6" x14ac:dyDescent="0.35">
      <c r="A17650" s="2">
        <v>136</v>
      </c>
      <c r="B17650" s="2">
        <f>_xlfn.XLOOKUP(C17650,country_id!$B$2:$B$326,country_id!$A$2:$A$326,,0)</f>
        <v>38</v>
      </c>
      <c r="C17650" s="2" t="s">
        <v>54</v>
      </c>
      <c r="D17650" s="2" t="s">
        <v>1352</v>
      </c>
      <c r="E17650" s="2" t="s">
        <v>1293</v>
      </c>
      <c r="F17650" s="3">
        <v>45645</v>
      </c>
    </row>
    <row r="17651" spans="1:6" x14ac:dyDescent="0.35">
      <c r="A17651" s="2">
        <v>139</v>
      </c>
      <c r="B17651" s="2">
        <f>_xlfn.XLOOKUP(C17651,country_id!$B$2:$B$326,country_id!$A$2:$A$326,,0)</f>
        <v>45</v>
      </c>
      <c r="C17651" s="2" t="s">
        <v>148</v>
      </c>
      <c r="D17651" s="2" t="s">
        <v>1351</v>
      </c>
      <c r="E17651" s="2" t="s">
        <v>1293</v>
      </c>
      <c r="F17651" s="3">
        <v>45645</v>
      </c>
    </row>
    <row r="17652" spans="1:6" x14ac:dyDescent="0.35">
      <c r="A17652" s="2">
        <v>145</v>
      </c>
      <c r="B17652" s="2">
        <f>_xlfn.XLOOKUP(C17652,country_id!$B$2:$B$326,country_id!$A$2:$A$326,,0)</f>
        <v>158</v>
      </c>
      <c r="C17652" s="2" t="s">
        <v>48</v>
      </c>
      <c r="D17652" s="2" t="s">
        <v>1374</v>
      </c>
      <c r="E17652" s="2" t="s">
        <v>1293</v>
      </c>
      <c r="F17652" s="3">
        <v>45645</v>
      </c>
    </row>
    <row r="17653" spans="1:6" x14ac:dyDescent="0.35">
      <c r="A17653" s="2">
        <v>146</v>
      </c>
      <c r="B17653" s="2">
        <f>_xlfn.XLOOKUP(C17653,country_id!$B$2:$B$326,country_id!$A$2:$A$326,,0)</f>
        <v>93</v>
      </c>
      <c r="C17653" s="2" t="s">
        <v>12</v>
      </c>
      <c r="D17653" s="2" t="s">
        <v>1373</v>
      </c>
      <c r="E17653" s="2" t="s">
        <v>1293</v>
      </c>
      <c r="F17653" s="3">
        <v>45645</v>
      </c>
    </row>
    <row r="17654" spans="1:6" x14ac:dyDescent="0.35">
      <c r="A17654" s="2">
        <v>149</v>
      </c>
      <c r="B17654" s="2">
        <f>_xlfn.XLOOKUP(C17654,country_id!$B$2:$B$326,country_id!$A$2:$A$326,,0)</f>
        <v>157</v>
      </c>
      <c r="C17654" s="2" t="s">
        <v>26</v>
      </c>
      <c r="D17654" s="2" t="s">
        <v>1328</v>
      </c>
      <c r="E17654" s="2" t="s">
        <v>1293</v>
      </c>
      <c r="F17654" s="3">
        <v>45645</v>
      </c>
    </row>
    <row r="17655" spans="1:6" x14ac:dyDescent="0.35">
      <c r="A17655" s="2">
        <v>159</v>
      </c>
      <c r="B17655" s="2">
        <f>_xlfn.XLOOKUP(C17655,country_id!$B$2:$B$326,country_id!$A$2:$A$326,,0)</f>
        <v>92</v>
      </c>
      <c r="C17655" s="2" t="s">
        <v>83</v>
      </c>
      <c r="D17655" s="2" t="s">
        <v>1336</v>
      </c>
      <c r="E17655" s="2" t="s">
        <v>1293</v>
      </c>
      <c r="F17655" s="3">
        <v>45645</v>
      </c>
    </row>
    <row r="17656" spans="1:6" x14ac:dyDescent="0.35">
      <c r="A17656" s="2">
        <v>170</v>
      </c>
      <c r="B17656" s="2">
        <f>_xlfn.XLOOKUP(C17656,country_id!$B$2:$B$326,country_id!$A$2:$A$326,,0)</f>
        <v>271</v>
      </c>
      <c r="C17656" s="2" t="s">
        <v>42</v>
      </c>
      <c r="D17656" s="2" t="s">
        <v>1408</v>
      </c>
      <c r="E17656" s="2" t="s">
        <v>1293</v>
      </c>
      <c r="F17656" s="3">
        <v>45645</v>
      </c>
    </row>
    <row r="17657" spans="1:6" x14ac:dyDescent="0.35">
      <c r="A17657" s="2">
        <v>176</v>
      </c>
      <c r="B17657" s="2">
        <f>_xlfn.XLOOKUP(C17657,country_id!$B$2:$B$326,country_id!$A$2:$A$326,,0)</f>
        <v>56</v>
      </c>
      <c r="C17657" s="2" t="s">
        <v>255</v>
      </c>
      <c r="D17657" s="2" t="s">
        <v>1315</v>
      </c>
      <c r="E17657" s="2" t="s">
        <v>1293</v>
      </c>
      <c r="F17657" s="3">
        <v>45645</v>
      </c>
    </row>
    <row r="17658" spans="1:6" x14ac:dyDescent="0.35">
      <c r="A17658" s="2">
        <v>179</v>
      </c>
      <c r="B17658" s="2">
        <f>_xlfn.XLOOKUP(C17658,country_id!$B$2:$B$326,country_id!$A$2:$A$326,,0)</f>
        <v>178</v>
      </c>
      <c r="C17658" s="2" t="s">
        <v>113</v>
      </c>
      <c r="D17658" s="2" t="s">
        <v>1332</v>
      </c>
      <c r="E17658" s="2" t="s">
        <v>1293</v>
      </c>
      <c r="F17658" s="3">
        <v>45645</v>
      </c>
    </row>
    <row r="17659" spans="1:6" x14ac:dyDescent="0.35">
      <c r="A17659" s="2">
        <v>189</v>
      </c>
      <c r="B17659" s="2">
        <f>_xlfn.XLOOKUP(C17659,country_id!$B$2:$B$326,country_id!$A$2:$A$326,,0)</f>
        <v>247</v>
      </c>
      <c r="C17659" s="2" t="s">
        <v>23</v>
      </c>
      <c r="D17659" s="2" t="s">
        <v>1395</v>
      </c>
      <c r="E17659" s="2" t="s">
        <v>1293</v>
      </c>
      <c r="F17659" s="3">
        <v>45645</v>
      </c>
    </row>
    <row r="17660" spans="1:6" x14ac:dyDescent="0.35">
      <c r="A17660" s="2">
        <v>191</v>
      </c>
      <c r="B17660" s="2">
        <f>_xlfn.XLOOKUP(C17660,country_id!$B$2:$B$326,country_id!$A$2:$A$326,,0)</f>
        <v>78</v>
      </c>
      <c r="C17660" s="2" t="s">
        <v>121</v>
      </c>
      <c r="D17660" s="2" t="s">
        <v>1386</v>
      </c>
      <c r="E17660" s="2" t="s">
        <v>1293</v>
      </c>
      <c r="F17660" s="3">
        <v>45645</v>
      </c>
    </row>
    <row r="17661" spans="1:6" x14ac:dyDescent="0.35">
      <c r="A17661" s="2">
        <v>201</v>
      </c>
      <c r="B17661" s="2">
        <f>_xlfn.XLOOKUP(C17661,country_id!$B$2:$B$326,country_id!$A$2:$A$326,,0)</f>
        <v>257</v>
      </c>
      <c r="C17661" s="2" t="s">
        <v>155</v>
      </c>
      <c r="D17661" s="2" t="s">
        <v>1325</v>
      </c>
      <c r="E17661" s="2" t="s">
        <v>1293</v>
      </c>
      <c r="F17661" s="3">
        <v>45645</v>
      </c>
    </row>
    <row r="17662" spans="1:6" x14ac:dyDescent="0.35">
      <c r="A17662" s="2">
        <v>202</v>
      </c>
      <c r="B17662" s="2">
        <f>_xlfn.XLOOKUP(C17662,country_id!$B$2:$B$326,country_id!$A$2:$A$326,,0)</f>
        <v>266</v>
      </c>
      <c r="C17662" s="2" t="s">
        <v>236</v>
      </c>
      <c r="D17662" s="2" t="s">
        <v>1322</v>
      </c>
      <c r="E17662" s="2" t="s">
        <v>1293</v>
      </c>
      <c r="F17662" s="3">
        <v>45645</v>
      </c>
    </row>
    <row r="17663" spans="1:6" x14ac:dyDescent="0.35">
      <c r="A17663" s="2">
        <v>12</v>
      </c>
      <c r="B17663" s="2">
        <f>_xlfn.XLOOKUP(C17663,country_id!$B$2:$B$326,country_id!$A$2:$A$326,,0)</f>
        <v>188</v>
      </c>
      <c r="C17663" s="2" t="s">
        <v>85</v>
      </c>
      <c r="D17663" s="2" t="s">
        <v>1305</v>
      </c>
      <c r="E17663" s="2" t="s">
        <v>1293</v>
      </c>
      <c r="F17663" s="3">
        <v>45750</v>
      </c>
    </row>
    <row r="17664" spans="1:6" x14ac:dyDescent="0.35">
      <c r="A17664" s="2">
        <v>19</v>
      </c>
      <c r="B17664" s="2">
        <f>_xlfn.XLOOKUP(C17664,country_id!$B$2:$B$326,country_id!$A$2:$A$326,,0)</f>
        <v>255</v>
      </c>
      <c r="C17664" s="2" t="s">
        <v>44</v>
      </c>
      <c r="D17664" s="2" t="s">
        <v>1303</v>
      </c>
      <c r="E17664" s="2" t="s">
        <v>1293</v>
      </c>
      <c r="F17664" s="3">
        <v>45750</v>
      </c>
    </row>
    <row r="17665" spans="1:6" x14ac:dyDescent="0.35">
      <c r="A17665" s="2">
        <v>32</v>
      </c>
      <c r="B17665" s="2">
        <f>_xlfn.XLOOKUP(C17665,country_id!$B$2:$B$326,country_id!$A$2:$A$326,,0)</f>
        <v>84</v>
      </c>
      <c r="C17665" s="2" t="s">
        <v>73</v>
      </c>
      <c r="D17665" s="2" t="s">
        <v>1298</v>
      </c>
      <c r="E17665" s="2" t="s">
        <v>1293</v>
      </c>
      <c r="F17665" s="3">
        <v>45750</v>
      </c>
    </row>
    <row r="17666" spans="1:6" x14ac:dyDescent="0.35">
      <c r="A17666" s="2">
        <v>36</v>
      </c>
      <c r="B17666" s="2">
        <f>_xlfn.XLOOKUP(C17666,country_id!$B$2:$B$326,country_id!$A$2:$A$326,,0)</f>
        <v>6</v>
      </c>
      <c r="C17666" s="2" t="s">
        <v>38</v>
      </c>
      <c r="D17666" s="2" t="s">
        <v>1294</v>
      </c>
      <c r="E17666" s="2" t="s">
        <v>1293</v>
      </c>
      <c r="F17666" s="3">
        <v>45750</v>
      </c>
    </row>
    <row r="17667" spans="1:6" x14ac:dyDescent="0.35">
      <c r="A17667" s="2">
        <v>41</v>
      </c>
      <c r="B17667" s="2">
        <f>_xlfn.XLOOKUP(C17667,country_id!$B$2:$B$326,country_id!$A$2:$A$326,,0)</f>
        <v>140</v>
      </c>
      <c r="C17667" s="2" t="s">
        <v>56</v>
      </c>
      <c r="D17667" s="2" t="s">
        <v>1296</v>
      </c>
      <c r="E17667" s="2" t="s">
        <v>1293</v>
      </c>
      <c r="F17667" s="3">
        <v>45750</v>
      </c>
    </row>
    <row r="17668" spans="1:6" x14ac:dyDescent="0.35">
      <c r="A17668" s="2">
        <v>43</v>
      </c>
      <c r="B17668" s="2">
        <f>_xlfn.XLOOKUP(C17668,country_id!$B$2:$B$326,country_id!$A$2:$A$326,,0)</f>
        <v>198</v>
      </c>
      <c r="C17668" s="2" t="s">
        <v>62</v>
      </c>
      <c r="D17668" s="2" t="s">
        <v>1310</v>
      </c>
      <c r="E17668" s="2" t="s">
        <v>1293</v>
      </c>
      <c r="F17668" s="3">
        <v>45750</v>
      </c>
    </row>
    <row r="17669" spans="1:6" x14ac:dyDescent="0.35">
      <c r="A17669" s="2">
        <v>49</v>
      </c>
      <c r="B17669" s="2">
        <f>_xlfn.XLOOKUP(C17669,country_id!$B$2:$B$326,country_id!$A$2:$A$326,,0)</f>
        <v>292</v>
      </c>
      <c r="C17669" s="2" t="s">
        <v>50</v>
      </c>
      <c r="D17669" s="2" t="s">
        <v>1308</v>
      </c>
      <c r="E17669" s="2" t="s">
        <v>1293</v>
      </c>
      <c r="F17669" s="3">
        <v>45750</v>
      </c>
    </row>
    <row r="17670" spans="1:6" x14ac:dyDescent="0.35">
      <c r="A17670" s="2">
        <v>50</v>
      </c>
      <c r="B17670" s="2">
        <f>_xlfn.XLOOKUP(C17670,country_id!$B$2:$B$326,country_id!$A$2:$A$326,,0)</f>
        <v>47</v>
      </c>
      <c r="C17670" s="2" t="s">
        <v>68</v>
      </c>
      <c r="D17670" s="2" t="s">
        <v>1297</v>
      </c>
      <c r="E17670" s="2" t="s">
        <v>1293</v>
      </c>
      <c r="F17670" s="3">
        <v>45750</v>
      </c>
    </row>
    <row r="17671" spans="1:6" x14ac:dyDescent="0.35">
      <c r="A17671" s="2">
        <v>53</v>
      </c>
      <c r="B17671" s="2">
        <f>_xlfn.XLOOKUP(C17671,country_id!$B$2:$B$326,country_id!$A$2:$A$326,,0)</f>
        <v>170</v>
      </c>
      <c r="C17671" s="2" t="s">
        <v>79</v>
      </c>
      <c r="D17671" s="2" t="s">
        <v>1353</v>
      </c>
      <c r="E17671" s="2" t="s">
        <v>1293</v>
      </c>
      <c r="F17671" s="3">
        <v>45750</v>
      </c>
    </row>
    <row r="17672" spans="1:6" x14ac:dyDescent="0.35">
      <c r="A17672" s="2">
        <v>56</v>
      </c>
      <c r="B17672" s="2">
        <f>_xlfn.XLOOKUP(C17672,country_id!$B$2:$B$326,country_id!$A$2:$A$326,,0)</f>
        <v>268</v>
      </c>
      <c r="C17672" s="2" t="s">
        <v>47</v>
      </c>
      <c r="D17672" s="2" t="s">
        <v>1347</v>
      </c>
      <c r="E17672" s="2" t="s">
        <v>1293</v>
      </c>
      <c r="F17672" s="3">
        <v>45750</v>
      </c>
    </row>
    <row r="17673" spans="1:6" x14ac:dyDescent="0.35">
      <c r="A17673" s="2">
        <v>61</v>
      </c>
      <c r="B17673" s="2">
        <f>_xlfn.XLOOKUP(C17673,country_id!$B$2:$B$326,country_id!$A$2:$A$326,,0)</f>
        <v>82</v>
      </c>
      <c r="C17673" s="2" t="s">
        <v>59</v>
      </c>
      <c r="D17673" s="2" t="s">
        <v>1401</v>
      </c>
      <c r="E17673" s="2" t="s">
        <v>1293</v>
      </c>
      <c r="F17673" s="3">
        <v>45750</v>
      </c>
    </row>
    <row r="17674" spans="1:6" x14ac:dyDescent="0.35">
      <c r="A17674" s="2">
        <v>64</v>
      </c>
      <c r="B17674" s="2">
        <f>_xlfn.XLOOKUP(C17674,country_id!$B$2:$B$326,country_id!$A$2:$A$326,,0)</f>
        <v>44</v>
      </c>
      <c r="C17674" s="2" t="s">
        <v>65</v>
      </c>
      <c r="D17674" s="2" t="s">
        <v>1364</v>
      </c>
      <c r="E17674" s="2" t="s">
        <v>1293</v>
      </c>
      <c r="F17674" s="3">
        <v>45750</v>
      </c>
    </row>
    <row r="17675" spans="1:6" x14ac:dyDescent="0.35">
      <c r="A17675" s="2">
        <v>72</v>
      </c>
      <c r="B17675" s="2">
        <f>_xlfn.XLOOKUP(C17675,country_id!$B$2:$B$326,country_id!$A$2:$A$326,,0)</f>
        <v>50</v>
      </c>
      <c r="C17675" s="2" t="s">
        <v>82</v>
      </c>
      <c r="D17675" s="2" t="s">
        <v>1342</v>
      </c>
      <c r="E17675" s="2" t="s">
        <v>1293</v>
      </c>
      <c r="F17675" s="3">
        <v>45750</v>
      </c>
    </row>
    <row r="17676" spans="1:6" x14ac:dyDescent="0.35">
      <c r="A17676" s="2">
        <v>76</v>
      </c>
      <c r="B17676" s="2">
        <f>_xlfn.XLOOKUP(C17676,country_id!$B$2:$B$326,country_id!$A$2:$A$326,,0)</f>
        <v>110</v>
      </c>
      <c r="C17676" s="2" t="s">
        <v>35</v>
      </c>
      <c r="D17676" s="2" t="s">
        <v>1307</v>
      </c>
      <c r="E17676" s="2" t="s">
        <v>1293</v>
      </c>
      <c r="F17676" s="3">
        <v>45750</v>
      </c>
    </row>
    <row r="17677" spans="1:6" x14ac:dyDescent="0.35">
      <c r="A17677" s="2">
        <v>79</v>
      </c>
      <c r="B17677" s="2">
        <f>_xlfn.XLOOKUP(C17677,country_id!$B$2:$B$326,country_id!$A$2:$A$326,,0)</f>
        <v>103</v>
      </c>
      <c r="C17677" s="2" t="s">
        <v>28</v>
      </c>
      <c r="D17677" s="2" t="s">
        <v>1309</v>
      </c>
      <c r="E17677" s="2" t="s">
        <v>1293</v>
      </c>
      <c r="F17677" s="3">
        <v>45750</v>
      </c>
    </row>
    <row r="17678" spans="1:6" x14ac:dyDescent="0.35">
      <c r="A17678" s="2">
        <v>82</v>
      </c>
      <c r="B17678" s="2">
        <f>_xlfn.XLOOKUP(C17678,country_id!$B$2:$B$326,country_id!$A$2:$A$326,,0)</f>
        <v>121</v>
      </c>
      <c r="C17678" s="2" t="s">
        <v>71</v>
      </c>
      <c r="D17678" s="2" t="s">
        <v>1360</v>
      </c>
      <c r="E17678" s="2" t="s">
        <v>1293</v>
      </c>
      <c r="F17678" s="3">
        <v>45750</v>
      </c>
    </row>
    <row r="17679" spans="1:6" x14ac:dyDescent="0.35">
      <c r="A17679" s="2">
        <v>87</v>
      </c>
      <c r="B17679" s="2">
        <f>_xlfn.XLOOKUP(C17679,country_id!$B$2:$B$326,country_id!$A$2:$A$326,,0)</f>
        <v>10</v>
      </c>
      <c r="C17679" s="2" t="s">
        <v>36</v>
      </c>
      <c r="D17679" s="2" t="s">
        <v>1338</v>
      </c>
      <c r="E17679" s="2" t="s">
        <v>1293</v>
      </c>
      <c r="F17679" s="3">
        <v>45750</v>
      </c>
    </row>
    <row r="17680" spans="1:6" x14ac:dyDescent="0.35">
      <c r="A17680" s="2">
        <v>88</v>
      </c>
      <c r="B17680" s="2">
        <f>_xlfn.XLOOKUP(C17680,country_id!$B$2:$B$326,country_id!$A$2:$A$326,,0)</f>
        <v>323</v>
      </c>
      <c r="C17680" s="2" t="s">
        <v>25</v>
      </c>
      <c r="D17680" s="2" t="s">
        <v>1292</v>
      </c>
      <c r="E17680" s="2" t="s">
        <v>1293</v>
      </c>
      <c r="F17680" s="3">
        <v>45750</v>
      </c>
    </row>
    <row r="17681" spans="1:6" x14ac:dyDescent="0.35">
      <c r="A17681" s="2">
        <v>89</v>
      </c>
      <c r="B17681" s="2">
        <f>_xlfn.XLOOKUP(C17681,country_id!$B$2:$B$326,country_id!$A$2:$A$326,,0)</f>
        <v>297</v>
      </c>
      <c r="C17681" s="2" t="s">
        <v>76</v>
      </c>
      <c r="D17681" s="2" t="s">
        <v>1371</v>
      </c>
      <c r="E17681" s="2" t="s">
        <v>1293</v>
      </c>
      <c r="F17681" s="3">
        <v>45750</v>
      </c>
    </row>
    <row r="17682" spans="1:6" x14ac:dyDescent="0.35">
      <c r="A17682" s="2">
        <v>92</v>
      </c>
      <c r="B17682" s="2">
        <f>_xlfn.XLOOKUP(C17682,country_id!$B$2:$B$326,country_id!$A$2:$A$326,,0)</f>
        <v>89</v>
      </c>
      <c r="C17682" s="2" t="s">
        <v>53</v>
      </c>
      <c r="D17682" s="2" t="s">
        <v>1312</v>
      </c>
      <c r="E17682" s="2" t="s">
        <v>1293</v>
      </c>
      <c r="F17682" s="3">
        <v>45750</v>
      </c>
    </row>
    <row r="17683" spans="1:6" x14ac:dyDescent="0.35">
      <c r="A17683" s="2">
        <v>95</v>
      </c>
      <c r="B17683" s="2">
        <f>_xlfn.XLOOKUP(C17683,country_id!$B$2:$B$326,country_id!$A$2:$A$326,,0)</f>
        <v>31</v>
      </c>
      <c r="C17683" s="2" t="s">
        <v>18</v>
      </c>
      <c r="D17683" s="2" t="s">
        <v>1344</v>
      </c>
      <c r="E17683" s="2" t="s">
        <v>1293</v>
      </c>
      <c r="F17683" s="3">
        <v>45750</v>
      </c>
    </row>
    <row r="17684" spans="1:6" x14ac:dyDescent="0.35">
      <c r="A17684" s="2">
        <v>96</v>
      </c>
      <c r="B17684" s="2">
        <f>_xlfn.XLOOKUP(C17684,country_id!$B$2:$B$326,country_id!$A$2:$A$326,,0)</f>
        <v>189</v>
      </c>
      <c r="C17684" s="2" t="s">
        <v>45</v>
      </c>
      <c r="D17684" s="2" t="s">
        <v>1334</v>
      </c>
      <c r="E17684" s="2" t="s">
        <v>1293</v>
      </c>
      <c r="F17684" s="3">
        <v>45750</v>
      </c>
    </row>
    <row r="17685" spans="1:6" x14ac:dyDescent="0.35">
      <c r="A17685" s="2">
        <v>105</v>
      </c>
      <c r="B17685" s="2">
        <f>_xlfn.XLOOKUP(C17685,country_id!$B$2:$B$326,country_id!$A$2:$A$326,,0)</f>
        <v>63</v>
      </c>
      <c r="C17685" s="2" t="s">
        <v>57</v>
      </c>
      <c r="D17685" s="2" t="s">
        <v>1405</v>
      </c>
      <c r="E17685" s="2" t="s">
        <v>1293</v>
      </c>
      <c r="F17685" s="3">
        <v>45750</v>
      </c>
    </row>
    <row r="17686" spans="1:6" x14ac:dyDescent="0.35">
      <c r="A17686" s="2">
        <v>107</v>
      </c>
      <c r="B17686" s="2">
        <f>_xlfn.XLOOKUP(C17686,country_id!$B$2:$B$326,country_id!$A$2:$A$326,,0)</f>
        <v>284</v>
      </c>
      <c r="C17686" s="2" t="s">
        <v>77</v>
      </c>
      <c r="D17686" s="2" t="s">
        <v>1363</v>
      </c>
      <c r="E17686" s="2" t="s">
        <v>1293</v>
      </c>
      <c r="F17686" s="3">
        <v>45750</v>
      </c>
    </row>
    <row r="17687" spans="1:6" x14ac:dyDescent="0.35">
      <c r="A17687" s="2">
        <v>108</v>
      </c>
      <c r="B17687" s="2">
        <f>_xlfn.XLOOKUP(C17687,country_id!$B$2:$B$326,country_id!$A$2:$A$326,,0)</f>
        <v>191</v>
      </c>
      <c r="C17687" s="2" t="s">
        <v>69</v>
      </c>
      <c r="D17687" s="2" t="s">
        <v>1323</v>
      </c>
      <c r="E17687" s="2" t="s">
        <v>1293</v>
      </c>
      <c r="F17687" s="3">
        <v>45750</v>
      </c>
    </row>
    <row r="17688" spans="1:6" x14ac:dyDescent="0.35">
      <c r="A17688" s="2">
        <v>110</v>
      </c>
      <c r="B17688" s="2">
        <f>_xlfn.XLOOKUP(C17688,country_id!$B$2:$B$326,country_id!$A$2:$A$326,,0)</f>
        <v>177</v>
      </c>
      <c r="C17688" s="2" t="s">
        <v>60</v>
      </c>
      <c r="D17688" s="2" t="s">
        <v>1343</v>
      </c>
      <c r="E17688" s="2" t="s">
        <v>1293</v>
      </c>
      <c r="F17688" s="3">
        <v>45750</v>
      </c>
    </row>
    <row r="17689" spans="1:6" x14ac:dyDescent="0.35">
      <c r="A17689" s="2">
        <v>111</v>
      </c>
      <c r="B17689" s="2">
        <f>_xlfn.XLOOKUP(C17689,country_id!$B$2:$B$326,country_id!$A$2:$A$326,,0)</f>
        <v>148</v>
      </c>
      <c r="C17689" s="2" t="s">
        <v>143</v>
      </c>
      <c r="D17689" s="2" t="s">
        <v>1354</v>
      </c>
      <c r="E17689" s="2" t="s">
        <v>1293</v>
      </c>
      <c r="F17689" s="3">
        <v>45750</v>
      </c>
    </row>
    <row r="17690" spans="1:6" x14ac:dyDescent="0.35">
      <c r="A17690" s="2">
        <v>114</v>
      </c>
      <c r="B17690" s="2">
        <f>_xlfn.XLOOKUP(C17690,country_id!$B$2:$B$326,country_id!$A$2:$A$326,,0)</f>
        <v>274</v>
      </c>
      <c r="C17690" s="2" t="s">
        <v>29</v>
      </c>
      <c r="D17690" s="2" t="s">
        <v>1333</v>
      </c>
      <c r="E17690" s="2" t="s">
        <v>1293</v>
      </c>
      <c r="F17690" s="3">
        <v>45750</v>
      </c>
    </row>
    <row r="17691" spans="1:6" x14ac:dyDescent="0.35">
      <c r="A17691" s="2">
        <v>115</v>
      </c>
      <c r="B17691" s="2">
        <f>_xlfn.XLOOKUP(C17691,country_id!$B$2:$B$326,country_id!$A$2:$A$326,,0)</f>
        <v>165</v>
      </c>
      <c r="C17691" s="2" t="s">
        <v>31</v>
      </c>
      <c r="D17691" s="2" t="s">
        <v>1355</v>
      </c>
      <c r="E17691" s="2" t="s">
        <v>1293</v>
      </c>
      <c r="F17691" s="3">
        <v>45750</v>
      </c>
    </row>
    <row r="17692" spans="1:6" x14ac:dyDescent="0.35">
      <c r="A17692" s="2">
        <v>116</v>
      </c>
      <c r="B17692" s="2">
        <f>_xlfn.XLOOKUP(C17692,country_id!$B$2:$B$326,country_id!$A$2:$A$326,,0)</f>
        <v>325</v>
      </c>
      <c r="C17692" s="2" t="s">
        <v>266</v>
      </c>
      <c r="D17692" s="2" t="s">
        <v>1301</v>
      </c>
      <c r="E17692" s="2" t="s">
        <v>1293</v>
      </c>
      <c r="F17692" s="3">
        <v>45750</v>
      </c>
    </row>
    <row r="17693" spans="1:6" x14ac:dyDescent="0.35">
      <c r="A17693" s="2">
        <v>117</v>
      </c>
      <c r="B17693" s="2">
        <f>_xlfn.XLOOKUP(C17693,country_id!$B$2:$B$326,country_id!$A$2:$A$326,,0)</f>
        <v>159</v>
      </c>
      <c r="C17693" s="2" t="s">
        <v>51</v>
      </c>
      <c r="D17693" s="2" t="s">
        <v>1340</v>
      </c>
      <c r="E17693" s="2" t="s">
        <v>1293</v>
      </c>
      <c r="F17693" s="3">
        <v>45750</v>
      </c>
    </row>
    <row r="17694" spans="1:6" x14ac:dyDescent="0.35">
      <c r="A17694" s="2">
        <v>120</v>
      </c>
      <c r="B17694" s="2">
        <f>_xlfn.XLOOKUP(C17694,country_id!$B$2:$B$326,country_id!$A$2:$A$326,,0)</f>
        <v>289</v>
      </c>
      <c r="C17694" s="2" t="s">
        <v>66</v>
      </c>
      <c r="D17694" s="2" t="s">
        <v>1350</v>
      </c>
      <c r="E17694" s="2" t="s">
        <v>1293</v>
      </c>
      <c r="F17694" s="3">
        <v>45750</v>
      </c>
    </row>
    <row r="17695" spans="1:6" x14ac:dyDescent="0.35">
      <c r="A17695" s="2">
        <v>122</v>
      </c>
      <c r="B17695" s="2">
        <f>_xlfn.XLOOKUP(C17695,country_id!$B$2:$B$326,country_id!$A$2:$A$326,,0)</f>
        <v>197</v>
      </c>
      <c r="C17695" s="2" t="s">
        <v>39</v>
      </c>
      <c r="D17695" s="2" t="s">
        <v>1375</v>
      </c>
      <c r="E17695" s="2" t="s">
        <v>1293</v>
      </c>
      <c r="F17695" s="3">
        <v>45750</v>
      </c>
    </row>
    <row r="17696" spans="1:6" x14ac:dyDescent="0.35">
      <c r="A17696" s="2">
        <v>124</v>
      </c>
      <c r="B17696" s="2">
        <f>_xlfn.XLOOKUP(C17696,country_id!$B$2:$B$326,country_id!$A$2:$A$326,,0)</f>
        <v>259</v>
      </c>
      <c r="C17696" s="2" t="s">
        <v>22</v>
      </c>
      <c r="D17696" s="2" t="s">
        <v>1368</v>
      </c>
      <c r="E17696" s="2" t="s">
        <v>1293</v>
      </c>
      <c r="F17696" s="3">
        <v>45750</v>
      </c>
    </row>
    <row r="17697" spans="1:6" x14ac:dyDescent="0.35">
      <c r="A17697" s="2">
        <v>125</v>
      </c>
      <c r="B17697" s="2">
        <f>_xlfn.XLOOKUP(C17697,country_id!$B$2:$B$326,country_id!$A$2:$A$326,,0)</f>
        <v>64</v>
      </c>
      <c r="C17697" s="2" t="s">
        <v>41</v>
      </c>
      <c r="D17697" s="2" t="s">
        <v>1369</v>
      </c>
      <c r="E17697" s="2" t="s">
        <v>1293</v>
      </c>
      <c r="F17697" s="3">
        <v>45750</v>
      </c>
    </row>
    <row r="17698" spans="1:6" x14ac:dyDescent="0.35">
      <c r="A17698" s="2">
        <v>126</v>
      </c>
      <c r="B17698" s="2">
        <f>_xlfn.XLOOKUP(C17698,country_id!$B$2:$B$326,country_id!$A$2:$A$326,,0)</f>
        <v>106</v>
      </c>
      <c r="C17698" s="2" t="s">
        <v>80</v>
      </c>
      <c r="D17698" s="2" t="s">
        <v>1311</v>
      </c>
      <c r="E17698" s="2" t="s">
        <v>1293</v>
      </c>
      <c r="F17698" s="3">
        <v>45750</v>
      </c>
    </row>
    <row r="17699" spans="1:6" x14ac:dyDescent="0.35">
      <c r="A17699" s="2">
        <v>128</v>
      </c>
      <c r="B17699" s="2">
        <f>_xlfn.XLOOKUP(C17699,country_id!$B$2:$B$326,country_id!$A$2:$A$326,,0)</f>
        <v>122</v>
      </c>
      <c r="C17699" s="2" t="s">
        <v>63</v>
      </c>
      <c r="D17699" s="2" t="s">
        <v>1330</v>
      </c>
      <c r="E17699" s="2" t="s">
        <v>1293</v>
      </c>
      <c r="F17699" s="3">
        <v>45750</v>
      </c>
    </row>
    <row r="17700" spans="1:6" x14ac:dyDescent="0.35">
      <c r="A17700" s="2">
        <v>130</v>
      </c>
      <c r="B17700" s="2">
        <f>_xlfn.XLOOKUP(C17700,country_id!$B$2:$B$326,country_id!$A$2:$A$326,,0)</f>
        <v>234</v>
      </c>
      <c r="C17700" s="2" t="s">
        <v>13</v>
      </c>
      <c r="D17700" s="2" t="s">
        <v>1321</v>
      </c>
      <c r="E17700" s="2" t="s">
        <v>1293</v>
      </c>
      <c r="F17700" s="3">
        <v>45750</v>
      </c>
    </row>
    <row r="17701" spans="1:6" x14ac:dyDescent="0.35">
      <c r="A17701" s="2">
        <v>132</v>
      </c>
      <c r="B17701" s="2">
        <f>_xlfn.XLOOKUP(C17701,country_id!$B$2:$B$326,country_id!$A$2:$A$326,,0)</f>
        <v>167</v>
      </c>
      <c r="C17701" s="2" t="s">
        <v>74</v>
      </c>
      <c r="D17701" s="2" t="s">
        <v>1302</v>
      </c>
      <c r="E17701" s="2" t="s">
        <v>1293</v>
      </c>
      <c r="F17701" s="3">
        <v>45750</v>
      </c>
    </row>
    <row r="17702" spans="1:6" x14ac:dyDescent="0.35">
      <c r="A17702" s="2">
        <v>135</v>
      </c>
      <c r="B17702" s="2">
        <f>_xlfn.XLOOKUP(C17702,country_id!$B$2:$B$326,country_id!$A$2:$A$326,,0)</f>
        <v>54</v>
      </c>
      <c r="C17702" s="2" t="s">
        <v>32</v>
      </c>
      <c r="D17702" s="2" t="s">
        <v>1324</v>
      </c>
      <c r="E17702" s="2" t="s">
        <v>1293</v>
      </c>
      <c r="F17702" s="3">
        <v>45750</v>
      </c>
    </row>
    <row r="17703" spans="1:6" x14ac:dyDescent="0.35">
      <c r="A17703" s="2">
        <v>136</v>
      </c>
      <c r="B17703" s="2">
        <f>_xlfn.XLOOKUP(C17703,country_id!$B$2:$B$326,country_id!$A$2:$A$326,,0)</f>
        <v>38</v>
      </c>
      <c r="C17703" s="2" t="s">
        <v>54</v>
      </c>
      <c r="D17703" s="2" t="s">
        <v>1352</v>
      </c>
      <c r="E17703" s="2" t="s">
        <v>1293</v>
      </c>
      <c r="F17703" s="3">
        <v>45750</v>
      </c>
    </row>
    <row r="17704" spans="1:6" x14ac:dyDescent="0.35">
      <c r="A17704" s="2">
        <v>140</v>
      </c>
      <c r="B17704" s="2">
        <f>_xlfn.XLOOKUP(C17704,country_id!$B$2:$B$326,country_id!$A$2:$A$326,,0)</f>
        <v>45</v>
      </c>
      <c r="C17704" s="2" t="s">
        <v>148</v>
      </c>
      <c r="D17704" s="2" t="s">
        <v>1351</v>
      </c>
      <c r="E17704" s="2" t="s">
        <v>1293</v>
      </c>
      <c r="F17704" s="3">
        <v>45750</v>
      </c>
    </row>
    <row r="17705" spans="1:6" x14ac:dyDescent="0.35">
      <c r="A17705" s="2">
        <v>144</v>
      </c>
      <c r="B17705" s="2">
        <f>_xlfn.XLOOKUP(C17705,country_id!$B$2:$B$326,country_id!$A$2:$A$326,,0)</f>
        <v>158</v>
      </c>
      <c r="C17705" s="2" t="s">
        <v>48</v>
      </c>
      <c r="D17705" s="2" t="s">
        <v>1374</v>
      </c>
      <c r="E17705" s="2" t="s">
        <v>1293</v>
      </c>
      <c r="F17705" s="3">
        <v>45750</v>
      </c>
    </row>
    <row r="17706" spans="1:6" x14ac:dyDescent="0.35">
      <c r="A17706" s="2">
        <v>147</v>
      </c>
      <c r="B17706" s="2">
        <f>_xlfn.XLOOKUP(C17706,country_id!$B$2:$B$326,country_id!$A$2:$A$326,,0)</f>
        <v>93</v>
      </c>
      <c r="C17706" s="2" t="s">
        <v>12</v>
      </c>
      <c r="D17706" s="2" t="s">
        <v>1373</v>
      </c>
      <c r="E17706" s="2" t="s">
        <v>1293</v>
      </c>
      <c r="F17706" s="3">
        <v>45750</v>
      </c>
    </row>
    <row r="17707" spans="1:6" x14ac:dyDescent="0.35">
      <c r="A17707" s="2">
        <v>148</v>
      </c>
      <c r="B17707" s="2">
        <f>_xlfn.XLOOKUP(C17707,country_id!$B$2:$B$326,country_id!$A$2:$A$326,,0)</f>
        <v>157</v>
      </c>
      <c r="C17707" s="2" t="s">
        <v>26</v>
      </c>
      <c r="D17707" s="2" t="s">
        <v>1328</v>
      </c>
      <c r="E17707" s="2" t="s">
        <v>1293</v>
      </c>
      <c r="F17707" s="3">
        <v>45750</v>
      </c>
    </row>
    <row r="17708" spans="1:6" x14ac:dyDescent="0.35">
      <c r="A17708" s="2">
        <v>155</v>
      </c>
      <c r="B17708" s="2">
        <f>_xlfn.XLOOKUP(C17708,country_id!$B$2:$B$326,country_id!$A$2:$A$326,,0)</f>
        <v>92</v>
      </c>
      <c r="C17708" s="2" t="s">
        <v>83</v>
      </c>
      <c r="D17708" s="2" t="s">
        <v>1336</v>
      </c>
      <c r="E17708" s="2" t="s">
        <v>1293</v>
      </c>
      <c r="F17708" s="3">
        <v>45750</v>
      </c>
    </row>
    <row r="17709" spans="1:6" x14ac:dyDescent="0.35">
      <c r="A17709" s="2">
        <v>170</v>
      </c>
      <c r="B17709" s="2">
        <f>_xlfn.XLOOKUP(C17709,country_id!$B$2:$B$326,country_id!$A$2:$A$326,,0)</f>
        <v>271</v>
      </c>
      <c r="C17709" s="2" t="s">
        <v>42</v>
      </c>
      <c r="D17709" s="2" t="s">
        <v>1408</v>
      </c>
      <c r="E17709" s="2" t="s">
        <v>1293</v>
      </c>
      <c r="F17709" s="3">
        <v>45750</v>
      </c>
    </row>
    <row r="17710" spans="1:6" x14ac:dyDescent="0.35">
      <c r="A17710" s="2">
        <v>177</v>
      </c>
      <c r="B17710" s="2">
        <f>_xlfn.XLOOKUP(C17710,country_id!$B$2:$B$326,country_id!$A$2:$A$326,,0)</f>
        <v>56</v>
      </c>
      <c r="C17710" s="2" t="s">
        <v>255</v>
      </c>
      <c r="D17710" s="2" t="s">
        <v>1315</v>
      </c>
      <c r="E17710" s="2" t="s">
        <v>1293</v>
      </c>
      <c r="F17710" s="3">
        <v>45750</v>
      </c>
    </row>
    <row r="17711" spans="1:6" x14ac:dyDescent="0.35">
      <c r="A17711" s="2">
        <v>178</v>
      </c>
      <c r="B17711" s="2">
        <f>_xlfn.XLOOKUP(C17711,country_id!$B$2:$B$326,country_id!$A$2:$A$326,,0)</f>
        <v>178</v>
      </c>
      <c r="C17711" s="2" t="s">
        <v>113</v>
      </c>
      <c r="D17711" s="2" t="s">
        <v>1332</v>
      </c>
      <c r="E17711" s="2" t="s">
        <v>1293</v>
      </c>
      <c r="F17711" s="3">
        <v>45750</v>
      </c>
    </row>
    <row r="17712" spans="1:6" x14ac:dyDescent="0.35">
      <c r="A17712" s="2">
        <v>192</v>
      </c>
      <c r="B17712" s="2">
        <f>_xlfn.XLOOKUP(C17712,country_id!$B$2:$B$326,country_id!$A$2:$A$326,,0)</f>
        <v>78</v>
      </c>
      <c r="C17712" s="2" t="s">
        <v>121</v>
      </c>
      <c r="D17712" s="2" t="s">
        <v>1386</v>
      </c>
      <c r="E17712" s="2" t="s">
        <v>1293</v>
      </c>
      <c r="F17712" s="3">
        <v>45750</v>
      </c>
    </row>
    <row r="17713" spans="1:6" x14ac:dyDescent="0.35">
      <c r="A17713" s="2">
        <v>194</v>
      </c>
      <c r="B17713" s="2">
        <f>_xlfn.XLOOKUP(C17713,country_id!$B$2:$B$326,country_id!$A$2:$A$326,,0)</f>
        <v>247</v>
      </c>
      <c r="C17713" s="2" t="s">
        <v>23</v>
      </c>
      <c r="D17713" s="2" t="s">
        <v>1395</v>
      </c>
      <c r="E17713" s="2" t="s">
        <v>1293</v>
      </c>
      <c r="F17713" s="3">
        <v>45750</v>
      </c>
    </row>
    <row r="17714" spans="1:6" x14ac:dyDescent="0.35">
      <c r="A17714" s="2">
        <v>201</v>
      </c>
      <c r="B17714" s="2">
        <f>_xlfn.XLOOKUP(C17714,country_id!$B$2:$B$326,country_id!$A$2:$A$326,,0)</f>
        <v>266</v>
      </c>
      <c r="C17714" s="2" t="s">
        <v>236</v>
      </c>
      <c r="D17714" s="2" t="s">
        <v>1322</v>
      </c>
      <c r="E17714" s="2" t="s">
        <v>1293</v>
      </c>
      <c r="F17714" s="3">
        <v>45750</v>
      </c>
    </row>
    <row r="17715" spans="1:6" x14ac:dyDescent="0.35">
      <c r="A17715" s="2">
        <v>203</v>
      </c>
      <c r="B17715" s="2">
        <f>_xlfn.XLOOKUP(C17715,country_id!$B$2:$B$326,country_id!$A$2:$A$326,,0)</f>
        <v>257</v>
      </c>
      <c r="C17715" s="2" t="s">
        <v>155</v>
      </c>
      <c r="D17715" s="2" t="s">
        <v>1325</v>
      </c>
      <c r="E17715" s="2" t="s">
        <v>1293</v>
      </c>
      <c r="F17715" s="3">
        <v>45750</v>
      </c>
    </row>
    <row r="17716" spans="1:6" x14ac:dyDescent="0.35">
      <c r="A17716" s="2">
        <v>12</v>
      </c>
      <c r="B17716" s="2">
        <f>_xlfn.XLOOKUP(C17716,country_id!$B$2:$B$326,country_id!$A$2:$A$326,,0)</f>
        <v>188</v>
      </c>
      <c r="C17716" s="2" t="s">
        <v>85</v>
      </c>
      <c r="D17716" s="2" t="s">
        <v>1305</v>
      </c>
      <c r="E17716" s="2" t="s">
        <v>1293</v>
      </c>
      <c r="F17716" s="3">
        <v>45848</v>
      </c>
    </row>
    <row r="17717" spans="1:6" x14ac:dyDescent="0.35">
      <c r="A17717" s="2">
        <v>18</v>
      </c>
      <c r="B17717" s="2">
        <f>_xlfn.XLOOKUP(C17717,country_id!$B$2:$B$326,country_id!$A$2:$A$326,,0)</f>
        <v>255</v>
      </c>
      <c r="C17717" s="2" t="s">
        <v>44</v>
      </c>
      <c r="D17717" s="2" t="s">
        <v>1303</v>
      </c>
      <c r="E17717" s="2" t="s">
        <v>1293</v>
      </c>
      <c r="F17717" s="3">
        <v>45848</v>
      </c>
    </row>
    <row r="17718" spans="1:6" x14ac:dyDescent="0.35">
      <c r="A17718" s="2">
        <v>34</v>
      </c>
      <c r="B17718" s="2">
        <f>_xlfn.XLOOKUP(C17718,country_id!$B$2:$B$326,country_id!$A$2:$A$326,,0)</f>
        <v>84</v>
      </c>
      <c r="C17718" s="2" t="s">
        <v>73</v>
      </c>
      <c r="D17718" s="2" t="s">
        <v>1298</v>
      </c>
      <c r="E17718" s="2" t="s">
        <v>1293</v>
      </c>
      <c r="F17718" s="3">
        <v>45848</v>
      </c>
    </row>
    <row r="17719" spans="1:6" x14ac:dyDescent="0.35">
      <c r="A17719" s="2">
        <v>36</v>
      </c>
      <c r="B17719" s="2">
        <f>_xlfn.XLOOKUP(C17719,country_id!$B$2:$B$326,country_id!$A$2:$A$326,,0)</f>
        <v>6</v>
      </c>
      <c r="C17719" s="2" t="s">
        <v>38</v>
      </c>
      <c r="D17719" s="2" t="s">
        <v>1294</v>
      </c>
      <c r="E17719" s="2" t="s">
        <v>1293</v>
      </c>
      <c r="F17719" s="3">
        <v>45848</v>
      </c>
    </row>
    <row r="17720" spans="1:6" x14ac:dyDescent="0.35">
      <c r="A17720" s="2">
        <v>44</v>
      </c>
      <c r="B17720" s="2">
        <f>_xlfn.XLOOKUP(C17720,country_id!$B$2:$B$326,country_id!$A$2:$A$326,,0)</f>
        <v>198</v>
      </c>
      <c r="C17720" s="2" t="s">
        <v>62</v>
      </c>
      <c r="D17720" s="2" t="s">
        <v>1310</v>
      </c>
      <c r="E17720" s="2" t="s">
        <v>1293</v>
      </c>
      <c r="F17720" s="3">
        <v>45848</v>
      </c>
    </row>
    <row r="17721" spans="1:6" x14ac:dyDescent="0.35">
      <c r="A17721" s="2">
        <v>45</v>
      </c>
      <c r="B17721" s="2">
        <f>_xlfn.XLOOKUP(C17721,country_id!$B$2:$B$326,country_id!$A$2:$A$326,,0)</f>
        <v>140</v>
      </c>
      <c r="C17721" s="2" t="s">
        <v>56</v>
      </c>
      <c r="D17721" s="2" t="s">
        <v>1296</v>
      </c>
      <c r="E17721" s="2" t="s">
        <v>1293</v>
      </c>
      <c r="F17721" s="3">
        <v>45848</v>
      </c>
    </row>
    <row r="17722" spans="1:6" x14ac:dyDescent="0.35">
      <c r="A17722" s="2">
        <v>49</v>
      </c>
      <c r="B17722" s="2">
        <f>_xlfn.XLOOKUP(C17722,country_id!$B$2:$B$326,country_id!$A$2:$A$326,,0)</f>
        <v>292</v>
      </c>
      <c r="C17722" s="2" t="s">
        <v>50</v>
      </c>
      <c r="D17722" s="2" t="s">
        <v>1308</v>
      </c>
      <c r="E17722" s="2" t="s">
        <v>1293</v>
      </c>
      <c r="F17722" s="3">
        <v>45848</v>
      </c>
    </row>
    <row r="17723" spans="1:6" x14ac:dyDescent="0.35">
      <c r="A17723" s="2">
        <v>51</v>
      </c>
      <c r="B17723" s="2">
        <f>_xlfn.XLOOKUP(C17723,country_id!$B$2:$B$326,country_id!$A$2:$A$326,,0)</f>
        <v>47</v>
      </c>
      <c r="C17723" s="2" t="s">
        <v>68</v>
      </c>
      <c r="D17723" s="2" t="s">
        <v>1297</v>
      </c>
      <c r="E17723" s="2" t="s">
        <v>1293</v>
      </c>
      <c r="F17723" s="3">
        <v>45848</v>
      </c>
    </row>
    <row r="17724" spans="1:6" x14ac:dyDescent="0.35">
      <c r="A17724" s="2">
        <v>54</v>
      </c>
      <c r="B17724" s="2">
        <f>_xlfn.XLOOKUP(C17724,country_id!$B$2:$B$326,country_id!$A$2:$A$326,,0)</f>
        <v>170</v>
      </c>
      <c r="C17724" s="2" t="s">
        <v>79</v>
      </c>
      <c r="D17724" s="2" t="s">
        <v>1353</v>
      </c>
      <c r="E17724" s="2" t="s">
        <v>1293</v>
      </c>
      <c r="F17724" s="3">
        <v>45848</v>
      </c>
    </row>
    <row r="17725" spans="1:6" x14ac:dyDescent="0.35">
      <c r="A17725" s="2">
        <v>56</v>
      </c>
      <c r="B17725" s="2">
        <f>_xlfn.XLOOKUP(C17725,country_id!$B$2:$B$326,country_id!$A$2:$A$326,,0)</f>
        <v>268</v>
      </c>
      <c r="C17725" s="2" t="s">
        <v>47</v>
      </c>
      <c r="D17725" s="2" t="s">
        <v>1347</v>
      </c>
      <c r="E17725" s="2" t="s">
        <v>1293</v>
      </c>
      <c r="F17725" s="3">
        <v>45848</v>
      </c>
    </row>
    <row r="17726" spans="1:6" x14ac:dyDescent="0.35">
      <c r="A17726" s="2">
        <v>61</v>
      </c>
      <c r="B17726" s="2">
        <f>_xlfn.XLOOKUP(C17726,country_id!$B$2:$B$326,country_id!$A$2:$A$326,,0)</f>
        <v>82</v>
      </c>
      <c r="C17726" s="2" t="s">
        <v>59</v>
      </c>
      <c r="D17726" s="2" t="s">
        <v>1401</v>
      </c>
      <c r="E17726" s="2" t="s">
        <v>1293</v>
      </c>
      <c r="F17726" s="3">
        <v>45848</v>
      </c>
    </row>
    <row r="17727" spans="1:6" x14ac:dyDescent="0.35">
      <c r="A17727" s="2">
        <v>63</v>
      </c>
      <c r="B17727" s="2">
        <f>_xlfn.XLOOKUP(C17727,country_id!$B$2:$B$326,country_id!$A$2:$A$326,,0)</f>
        <v>44</v>
      </c>
      <c r="C17727" s="2" t="s">
        <v>65</v>
      </c>
      <c r="D17727" s="2" t="s">
        <v>1364</v>
      </c>
      <c r="E17727" s="2" t="s">
        <v>1293</v>
      </c>
      <c r="F17727" s="3">
        <v>45848</v>
      </c>
    </row>
    <row r="17728" spans="1:6" x14ac:dyDescent="0.35">
      <c r="A17728" s="2">
        <v>73</v>
      </c>
      <c r="B17728" s="2">
        <f>_xlfn.XLOOKUP(C17728,country_id!$B$2:$B$326,country_id!$A$2:$A$326,,0)</f>
        <v>50</v>
      </c>
      <c r="C17728" s="2" t="s">
        <v>82</v>
      </c>
      <c r="D17728" s="2" t="s">
        <v>1342</v>
      </c>
      <c r="E17728" s="2" t="s">
        <v>1293</v>
      </c>
      <c r="F17728" s="3">
        <v>45848</v>
      </c>
    </row>
    <row r="17729" spans="1:6" x14ac:dyDescent="0.35">
      <c r="A17729" s="2">
        <v>76</v>
      </c>
      <c r="B17729" s="2">
        <f>_xlfn.XLOOKUP(C17729,country_id!$B$2:$B$326,country_id!$A$2:$A$326,,0)</f>
        <v>110</v>
      </c>
      <c r="C17729" s="2" t="s">
        <v>35</v>
      </c>
      <c r="D17729" s="2" t="s">
        <v>1307</v>
      </c>
      <c r="E17729" s="2" t="s">
        <v>1293</v>
      </c>
      <c r="F17729" s="3">
        <v>45848</v>
      </c>
    </row>
    <row r="17730" spans="1:6" x14ac:dyDescent="0.35">
      <c r="A17730" s="2">
        <v>80</v>
      </c>
      <c r="B17730" s="2">
        <f>_xlfn.XLOOKUP(C17730,country_id!$B$2:$B$326,country_id!$A$2:$A$326,,0)</f>
        <v>103</v>
      </c>
      <c r="C17730" s="2" t="s">
        <v>28</v>
      </c>
      <c r="D17730" s="2" t="s">
        <v>1309</v>
      </c>
      <c r="E17730" s="2" t="s">
        <v>1293</v>
      </c>
      <c r="F17730" s="3">
        <v>45848</v>
      </c>
    </row>
    <row r="17731" spans="1:6" x14ac:dyDescent="0.35">
      <c r="A17731" s="2">
        <v>81</v>
      </c>
      <c r="B17731" s="2">
        <f>_xlfn.XLOOKUP(C17731,country_id!$B$2:$B$326,country_id!$A$2:$A$326,,0)</f>
        <v>121</v>
      </c>
      <c r="C17731" s="2" t="s">
        <v>71</v>
      </c>
      <c r="D17731" s="2" t="s">
        <v>1360</v>
      </c>
      <c r="E17731" s="2" t="s">
        <v>1293</v>
      </c>
      <c r="F17731" s="3">
        <v>45848</v>
      </c>
    </row>
    <row r="17732" spans="1:6" x14ac:dyDescent="0.35">
      <c r="A17732" s="2">
        <v>83</v>
      </c>
      <c r="B17732" s="2">
        <f>_xlfn.XLOOKUP(C17732,country_id!$B$2:$B$326,country_id!$A$2:$A$326,,0)</f>
        <v>323</v>
      </c>
      <c r="C17732" s="2" t="s">
        <v>25</v>
      </c>
      <c r="D17732" s="2" t="s">
        <v>1292</v>
      </c>
      <c r="E17732" s="2" t="s">
        <v>1293</v>
      </c>
      <c r="F17732" s="3">
        <v>45848</v>
      </c>
    </row>
    <row r="17733" spans="1:6" x14ac:dyDescent="0.35">
      <c r="A17733" s="2">
        <v>85</v>
      </c>
      <c r="B17733" s="2">
        <f>_xlfn.XLOOKUP(C17733,country_id!$B$2:$B$326,country_id!$A$2:$A$326,,0)</f>
        <v>10</v>
      </c>
      <c r="C17733" s="2" t="s">
        <v>36</v>
      </c>
      <c r="D17733" s="2" t="s">
        <v>1338</v>
      </c>
      <c r="E17733" s="2" t="s">
        <v>1293</v>
      </c>
      <c r="F17733" s="3">
        <v>45848</v>
      </c>
    </row>
    <row r="17734" spans="1:6" x14ac:dyDescent="0.35">
      <c r="A17734" s="2">
        <v>88</v>
      </c>
      <c r="B17734" s="2">
        <f>_xlfn.XLOOKUP(C17734,country_id!$B$2:$B$326,country_id!$A$2:$A$326,,0)</f>
        <v>297</v>
      </c>
      <c r="C17734" s="2" t="s">
        <v>76</v>
      </c>
      <c r="D17734" s="2" t="s">
        <v>1371</v>
      </c>
      <c r="E17734" s="2" t="s">
        <v>1293</v>
      </c>
      <c r="F17734" s="3">
        <v>45848</v>
      </c>
    </row>
    <row r="17735" spans="1:6" x14ac:dyDescent="0.35">
      <c r="A17735" s="2">
        <v>93</v>
      </c>
      <c r="B17735" s="2">
        <f>_xlfn.XLOOKUP(C17735,country_id!$B$2:$B$326,country_id!$A$2:$A$326,,0)</f>
        <v>89</v>
      </c>
      <c r="C17735" s="2" t="s">
        <v>53</v>
      </c>
      <c r="D17735" s="2" t="s">
        <v>1312</v>
      </c>
      <c r="E17735" s="2" t="s">
        <v>1293</v>
      </c>
      <c r="F17735" s="3">
        <v>45848</v>
      </c>
    </row>
    <row r="17736" spans="1:6" x14ac:dyDescent="0.35">
      <c r="A17736" s="2">
        <v>96</v>
      </c>
      <c r="B17736" s="2">
        <f>_xlfn.XLOOKUP(C17736,country_id!$B$2:$B$326,country_id!$A$2:$A$326,,0)</f>
        <v>31</v>
      </c>
      <c r="C17736" s="2" t="s">
        <v>18</v>
      </c>
      <c r="D17736" s="2" t="s">
        <v>1344</v>
      </c>
      <c r="E17736" s="2" t="s">
        <v>1293</v>
      </c>
      <c r="F17736" s="3">
        <v>45848</v>
      </c>
    </row>
    <row r="17737" spans="1:6" x14ac:dyDescent="0.35">
      <c r="A17737" s="2">
        <v>99</v>
      </c>
      <c r="B17737" s="2">
        <f>_xlfn.XLOOKUP(C17737,country_id!$B$2:$B$326,country_id!$A$2:$A$326,,0)</f>
        <v>189</v>
      </c>
      <c r="C17737" s="2" t="s">
        <v>45</v>
      </c>
      <c r="D17737" s="2" t="s">
        <v>1334</v>
      </c>
      <c r="E17737" s="2" t="s">
        <v>1293</v>
      </c>
      <c r="F17737" s="3">
        <v>45848</v>
      </c>
    </row>
    <row r="17738" spans="1:6" x14ac:dyDescent="0.35">
      <c r="A17738" s="2">
        <v>103</v>
      </c>
      <c r="B17738" s="2">
        <f>_xlfn.XLOOKUP(C17738,country_id!$B$2:$B$326,country_id!$A$2:$A$326,,0)</f>
        <v>284</v>
      </c>
      <c r="C17738" s="2" t="s">
        <v>77</v>
      </c>
      <c r="D17738" s="2" t="s">
        <v>1363</v>
      </c>
      <c r="E17738" s="2" t="s">
        <v>1293</v>
      </c>
      <c r="F17738" s="3">
        <v>45848</v>
      </c>
    </row>
    <row r="17739" spans="1:6" x14ac:dyDescent="0.35">
      <c r="A17739" s="2">
        <v>107</v>
      </c>
      <c r="B17739" s="2">
        <f>_xlfn.XLOOKUP(C17739,country_id!$B$2:$B$326,country_id!$A$2:$A$326,,0)</f>
        <v>63</v>
      </c>
      <c r="C17739" s="2" t="s">
        <v>57</v>
      </c>
      <c r="D17739" s="2" t="s">
        <v>1405</v>
      </c>
      <c r="E17739" s="2" t="s">
        <v>1293</v>
      </c>
      <c r="F17739" s="3">
        <v>45848</v>
      </c>
    </row>
    <row r="17740" spans="1:6" x14ac:dyDescent="0.35">
      <c r="A17740" s="2">
        <v>108</v>
      </c>
      <c r="B17740" s="2">
        <f>_xlfn.XLOOKUP(C17740,country_id!$B$2:$B$326,country_id!$A$2:$A$326,,0)</f>
        <v>191</v>
      </c>
      <c r="C17740" s="2" t="s">
        <v>69</v>
      </c>
      <c r="D17740" s="2" t="s">
        <v>1323</v>
      </c>
      <c r="E17740" s="2" t="s">
        <v>1293</v>
      </c>
      <c r="F17740" s="3">
        <v>45848</v>
      </c>
    </row>
    <row r="17741" spans="1:6" x14ac:dyDescent="0.35">
      <c r="A17741" s="2">
        <v>109</v>
      </c>
      <c r="B17741" s="2">
        <f>_xlfn.XLOOKUP(C17741,country_id!$B$2:$B$326,country_id!$A$2:$A$326,,0)</f>
        <v>148</v>
      </c>
      <c r="C17741" s="2" t="s">
        <v>143</v>
      </c>
      <c r="D17741" s="2" t="s">
        <v>1354</v>
      </c>
      <c r="E17741" s="2" t="s">
        <v>1293</v>
      </c>
      <c r="F17741" s="3">
        <v>45848</v>
      </c>
    </row>
    <row r="17742" spans="1:6" x14ac:dyDescent="0.35">
      <c r="A17742" s="2">
        <v>110</v>
      </c>
      <c r="B17742" s="2">
        <f>_xlfn.XLOOKUP(C17742,country_id!$B$2:$B$326,country_id!$A$2:$A$326,,0)</f>
        <v>274</v>
      </c>
      <c r="C17742" s="2" t="s">
        <v>29</v>
      </c>
      <c r="D17742" s="2" t="s">
        <v>1333</v>
      </c>
      <c r="E17742" s="2" t="s">
        <v>1293</v>
      </c>
      <c r="F17742" s="3">
        <v>45848</v>
      </c>
    </row>
    <row r="17743" spans="1:6" x14ac:dyDescent="0.35">
      <c r="A17743" s="2">
        <v>111</v>
      </c>
      <c r="B17743" s="2">
        <f>_xlfn.XLOOKUP(C17743,country_id!$B$2:$B$326,country_id!$A$2:$A$326,,0)</f>
        <v>177</v>
      </c>
      <c r="C17743" s="2" t="s">
        <v>60</v>
      </c>
      <c r="D17743" s="2" t="s">
        <v>1343</v>
      </c>
      <c r="E17743" s="2" t="s">
        <v>1293</v>
      </c>
      <c r="F17743" s="3">
        <v>45848</v>
      </c>
    </row>
    <row r="17744" spans="1:6" x14ac:dyDescent="0.35">
      <c r="A17744" s="2">
        <v>115</v>
      </c>
      <c r="B17744" s="2">
        <f>_xlfn.XLOOKUP(C17744,country_id!$B$2:$B$326,country_id!$A$2:$A$326,,0)</f>
        <v>165</v>
      </c>
      <c r="C17744" s="2" t="s">
        <v>31</v>
      </c>
      <c r="D17744" s="2" t="s">
        <v>1355</v>
      </c>
      <c r="E17744" s="2" t="s">
        <v>1293</v>
      </c>
      <c r="F17744" s="3">
        <v>45848</v>
      </c>
    </row>
    <row r="17745" spans="1:6" x14ac:dyDescent="0.35">
      <c r="A17745" s="2">
        <v>116</v>
      </c>
      <c r="B17745" s="2">
        <f>_xlfn.XLOOKUP(C17745,country_id!$B$2:$B$326,country_id!$A$2:$A$326,,0)</f>
        <v>325</v>
      </c>
      <c r="C17745" s="2" t="s">
        <v>266</v>
      </c>
      <c r="D17745" s="2" t="s">
        <v>1301</v>
      </c>
      <c r="E17745" s="2" t="s">
        <v>1293</v>
      </c>
      <c r="F17745" s="3">
        <v>45848</v>
      </c>
    </row>
    <row r="17746" spans="1:6" x14ac:dyDescent="0.35">
      <c r="A17746" s="2">
        <v>117</v>
      </c>
      <c r="B17746" s="2">
        <f>_xlfn.XLOOKUP(C17746,country_id!$B$2:$B$326,country_id!$A$2:$A$326,,0)</f>
        <v>159</v>
      </c>
      <c r="C17746" s="2" t="s">
        <v>51</v>
      </c>
      <c r="D17746" s="2" t="s">
        <v>1340</v>
      </c>
      <c r="E17746" s="2" t="s">
        <v>1293</v>
      </c>
      <c r="F17746" s="3">
        <v>45848</v>
      </c>
    </row>
    <row r="17747" spans="1:6" x14ac:dyDescent="0.35">
      <c r="A17747" s="2">
        <v>120</v>
      </c>
      <c r="B17747" s="2">
        <f>_xlfn.XLOOKUP(C17747,country_id!$B$2:$B$326,country_id!$A$2:$A$326,,0)</f>
        <v>289</v>
      </c>
      <c r="C17747" s="2" t="s">
        <v>66</v>
      </c>
      <c r="D17747" s="2" t="s">
        <v>1350</v>
      </c>
      <c r="E17747" s="2" t="s">
        <v>1293</v>
      </c>
      <c r="F17747" s="3">
        <v>45848</v>
      </c>
    </row>
    <row r="17748" spans="1:6" x14ac:dyDescent="0.35">
      <c r="A17748" s="2">
        <v>121</v>
      </c>
      <c r="B17748" s="2">
        <f>_xlfn.XLOOKUP(C17748,country_id!$B$2:$B$326,country_id!$A$2:$A$326,,0)</f>
        <v>197</v>
      </c>
      <c r="C17748" s="2" t="s">
        <v>39</v>
      </c>
      <c r="D17748" s="2" t="s">
        <v>1375</v>
      </c>
      <c r="E17748" s="2" t="s">
        <v>1293</v>
      </c>
      <c r="F17748" s="3">
        <v>45848</v>
      </c>
    </row>
    <row r="17749" spans="1:6" x14ac:dyDescent="0.35">
      <c r="A17749" s="2">
        <v>123</v>
      </c>
      <c r="B17749" s="2">
        <f>_xlfn.XLOOKUP(C17749,country_id!$B$2:$B$326,country_id!$A$2:$A$326,,0)</f>
        <v>106</v>
      </c>
      <c r="C17749" s="2" t="s">
        <v>80</v>
      </c>
      <c r="D17749" s="2" t="s">
        <v>1311</v>
      </c>
      <c r="E17749" s="2" t="s">
        <v>1293</v>
      </c>
      <c r="F17749" s="3">
        <v>45848</v>
      </c>
    </row>
    <row r="17750" spans="1:6" x14ac:dyDescent="0.35">
      <c r="A17750" s="2">
        <v>124</v>
      </c>
      <c r="B17750" s="2">
        <f>_xlfn.XLOOKUP(C17750,country_id!$B$2:$B$326,country_id!$A$2:$A$326,,0)</f>
        <v>259</v>
      </c>
      <c r="C17750" s="2" t="s">
        <v>22</v>
      </c>
      <c r="D17750" s="2" t="s">
        <v>1368</v>
      </c>
      <c r="E17750" s="2" t="s">
        <v>1293</v>
      </c>
      <c r="F17750" s="3">
        <v>45848</v>
      </c>
    </row>
    <row r="17751" spans="1:6" x14ac:dyDescent="0.35">
      <c r="A17751" s="2">
        <v>127</v>
      </c>
      <c r="B17751" s="2">
        <f>_xlfn.XLOOKUP(C17751,country_id!$B$2:$B$326,country_id!$A$2:$A$326,,0)</f>
        <v>234</v>
      </c>
      <c r="C17751" s="2" t="s">
        <v>13</v>
      </c>
      <c r="D17751" s="2" t="s">
        <v>1321</v>
      </c>
      <c r="E17751" s="2" t="s">
        <v>1293</v>
      </c>
      <c r="F17751" s="3">
        <v>45848</v>
      </c>
    </row>
    <row r="17752" spans="1:6" x14ac:dyDescent="0.35">
      <c r="A17752" s="2">
        <v>129</v>
      </c>
      <c r="B17752" s="2">
        <f>_xlfn.XLOOKUP(C17752,country_id!$B$2:$B$326,country_id!$A$2:$A$326,,0)</f>
        <v>167</v>
      </c>
      <c r="C17752" s="2" t="s">
        <v>74</v>
      </c>
      <c r="D17752" s="2" t="s">
        <v>1302</v>
      </c>
      <c r="E17752" s="2" t="s">
        <v>1293</v>
      </c>
      <c r="F17752" s="3">
        <v>45848</v>
      </c>
    </row>
    <row r="17753" spans="1:6" x14ac:dyDescent="0.35">
      <c r="A17753" s="2">
        <v>131</v>
      </c>
      <c r="B17753" s="2">
        <f>_xlfn.XLOOKUP(C17753,country_id!$B$2:$B$326,country_id!$A$2:$A$326,,0)</f>
        <v>122</v>
      </c>
      <c r="C17753" s="2" t="s">
        <v>63</v>
      </c>
      <c r="D17753" s="2" t="s">
        <v>1330</v>
      </c>
      <c r="E17753" s="2" t="s">
        <v>1293</v>
      </c>
      <c r="F17753" s="3">
        <v>45848</v>
      </c>
    </row>
    <row r="17754" spans="1:6" x14ac:dyDescent="0.35">
      <c r="A17754" s="2">
        <v>132</v>
      </c>
      <c r="B17754" s="2">
        <f>_xlfn.XLOOKUP(C17754,country_id!$B$2:$B$326,country_id!$A$2:$A$326,,0)</f>
        <v>64</v>
      </c>
      <c r="C17754" s="2" t="s">
        <v>41</v>
      </c>
      <c r="D17754" s="2" t="s">
        <v>1369</v>
      </c>
      <c r="E17754" s="2" t="s">
        <v>1293</v>
      </c>
      <c r="F17754" s="3">
        <v>45848</v>
      </c>
    </row>
    <row r="17755" spans="1:6" x14ac:dyDescent="0.35">
      <c r="A17755" s="2">
        <v>134</v>
      </c>
      <c r="B17755" s="2">
        <f>_xlfn.XLOOKUP(C17755,country_id!$B$2:$B$326,country_id!$A$2:$A$326,,0)</f>
        <v>54</v>
      </c>
      <c r="C17755" s="2" t="s">
        <v>32</v>
      </c>
      <c r="D17755" s="2" t="s">
        <v>1324</v>
      </c>
      <c r="E17755" s="2" t="s">
        <v>1293</v>
      </c>
      <c r="F17755" s="3">
        <v>45848</v>
      </c>
    </row>
    <row r="17756" spans="1:6" x14ac:dyDescent="0.35">
      <c r="A17756" s="2">
        <v>135</v>
      </c>
      <c r="B17756" s="2">
        <f>_xlfn.XLOOKUP(C17756,country_id!$B$2:$B$326,country_id!$A$2:$A$326,,0)</f>
        <v>38</v>
      </c>
      <c r="C17756" s="2" t="s">
        <v>54</v>
      </c>
      <c r="D17756" s="2" t="s">
        <v>1352</v>
      </c>
      <c r="E17756" s="2" t="s">
        <v>1293</v>
      </c>
      <c r="F17756" s="3">
        <v>45848</v>
      </c>
    </row>
    <row r="17757" spans="1:6" x14ac:dyDescent="0.35">
      <c r="A17757" s="2">
        <v>139</v>
      </c>
      <c r="B17757" s="2">
        <f>_xlfn.XLOOKUP(C17757,country_id!$B$2:$B$326,country_id!$A$2:$A$326,,0)</f>
        <v>45</v>
      </c>
      <c r="C17757" s="2" t="s">
        <v>148</v>
      </c>
      <c r="D17757" s="2" t="s">
        <v>1351</v>
      </c>
      <c r="E17757" s="2" t="s">
        <v>1293</v>
      </c>
      <c r="F17757" s="3">
        <v>45848</v>
      </c>
    </row>
    <row r="17758" spans="1:6" x14ac:dyDescent="0.35">
      <c r="A17758" s="2">
        <v>144</v>
      </c>
      <c r="B17758" s="2">
        <f>_xlfn.XLOOKUP(C17758,country_id!$B$2:$B$326,country_id!$A$2:$A$326,,0)</f>
        <v>158</v>
      </c>
      <c r="C17758" s="2" t="s">
        <v>48</v>
      </c>
      <c r="D17758" s="2" t="s">
        <v>1374</v>
      </c>
      <c r="E17758" s="2" t="s">
        <v>1293</v>
      </c>
      <c r="F17758" s="3">
        <v>45848</v>
      </c>
    </row>
    <row r="17759" spans="1:6" x14ac:dyDescent="0.35">
      <c r="A17759" s="2">
        <v>146</v>
      </c>
      <c r="B17759" s="2">
        <f>_xlfn.XLOOKUP(C17759,country_id!$B$2:$B$326,country_id!$A$2:$A$326,,0)</f>
        <v>93</v>
      </c>
      <c r="C17759" s="2" t="s">
        <v>12</v>
      </c>
      <c r="D17759" s="2" t="s">
        <v>1373</v>
      </c>
      <c r="E17759" s="2" t="s">
        <v>1293</v>
      </c>
      <c r="F17759" s="3">
        <v>45848</v>
      </c>
    </row>
    <row r="17760" spans="1:6" x14ac:dyDescent="0.35">
      <c r="A17760" s="2">
        <v>148</v>
      </c>
      <c r="B17760" s="2">
        <f>_xlfn.XLOOKUP(C17760,country_id!$B$2:$B$326,country_id!$A$2:$A$326,,0)</f>
        <v>157</v>
      </c>
      <c r="C17760" s="2" t="s">
        <v>26</v>
      </c>
      <c r="D17760" s="2" t="s">
        <v>1328</v>
      </c>
      <c r="E17760" s="2" t="s">
        <v>1293</v>
      </c>
      <c r="F17760" s="3">
        <v>45848</v>
      </c>
    </row>
    <row r="17761" spans="1:6" x14ac:dyDescent="0.35">
      <c r="A17761" s="2">
        <v>155</v>
      </c>
      <c r="B17761" s="2">
        <f>_xlfn.XLOOKUP(C17761,country_id!$B$2:$B$326,country_id!$A$2:$A$326,,0)</f>
        <v>92</v>
      </c>
      <c r="C17761" s="2" t="s">
        <v>83</v>
      </c>
      <c r="D17761" s="2" t="s">
        <v>1336</v>
      </c>
      <c r="E17761" s="2" t="s">
        <v>1293</v>
      </c>
      <c r="F17761" s="3">
        <v>45848</v>
      </c>
    </row>
    <row r="17762" spans="1:6" x14ac:dyDescent="0.35">
      <c r="A17762" s="2">
        <v>169</v>
      </c>
      <c r="B17762" s="2">
        <f>_xlfn.XLOOKUP(C17762,country_id!$B$2:$B$326,country_id!$A$2:$A$326,,0)</f>
        <v>271</v>
      </c>
      <c r="C17762" s="2" t="s">
        <v>42</v>
      </c>
      <c r="D17762" s="2" t="s">
        <v>1408</v>
      </c>
      <c r="E17762" s="2" t="s">
        <v>1293</v>
      </c>
      <c r="F17762" s="3">
        <v>45848</v>
      </c>
    </row>
    <row r="17763" spans="1:6" x14ac:dyDescent="0.35">
      <c r="A17763" s="2">
        <v>175</v>
      </c>
      <c r="B17763" s="2">
        <f>_xlfn.XLOOKUP(C17763,country_id!$B$2:$B$326,country_id!$A$2:$A$326,,0)</f>
        <v>56</v>
      </c>
      <c r="C17763" s="2" t="s">
        <v>255</v>
      </c>
      <c r="D17763" s="2" t="s">
        <v>1315</v>
      </c>
      <c r="E17763" s="2" t="s">
        <v>1293</v>
      </c>
      <c r="F17763" s="3">
        <v>45848</v>
      </c>
    </row>
    <row r="17764" spans="1:6" x14ac:dyDescent="0.35">
      <c r="A17764" s="2">
        <v>177</v>
      </c>
      <c r="B17764" s="2">
        <f>_xlfn.XLOOKUP(C17764,country_id!$B$2:$B$326,country_id!$A$2:$A$326,,0)</f>
        <v>178</v>
      </c>
      <c r="C17764" s="2" t="s">
        <v>113</v>
      </c>
      <c r="D17764" s="2" t="s">
        <v>1332</v>
      </c>
      <c r="E17764" s="2" t="s">
        <v>1293</v>
      </c>
      <c r="F17764" s="3">
        <v>45848</v>
      </c>
    </row>
    <row r="17765" spans="1:6" x14ac:dyDescent="0.35">
      <c r="A17765" s="2">
        <v>191</v>
      </c>
      <c r="B17765" s="2">
        <f>_xlfn.XLOOKUP(C17765,country_id!$B$2:$B$326,country_id!$A$2:$A$326,,0)</f>
        <v>78</v>
      </c>
      <c r="C17765" s="2" t="s">
        <v>121</v>
      </c>
      <c r="D17765" s="2" t="s">
        <v>1386</v>
      </c>
      <c r="E17765" s="2" t="s">
        <v>1293</v>
      </c>
      <c r="F17765" s="3">
        <v>45848</v>
      </c>
    </row>
    <row r="17766" spans="1:6" x14ac:dyDescent="0.35">
      <c r="A17766" s="2">
        <v>193</v>
      </c>
      <c r="B17766" s="2">
        <f>_xlfn.XLOOKUP(C17766,country_id!$B$2:$B$326,country_id!$A$2:$A$326,,0)</f>
        <v>247</v>
      </c>
      <c r="C17766" s="2" t="s">
        <v>23</v>
      </c>
      <c r="D17766" s="2" t="s">
        <v>1395</v>
      </c>
      <c r="E17766" s="2" t="s">
        <v>1293</v>
      </c>
      <c r="F17766" s="3">
        <v>45848</v>
      </c>
    </row>
    <row r="17767" spans="1:6" x14ac:dyDescent="0.35">
      <c r="A17767" s="2">
        <v>200</v>
      </c>
      <c r="B17767" s="2">
        <f>_xlfn.XLOOKUP(C17767,country_id!$B$2:$B$326,country_id!$A$2:$A$326,,0)</f>
        <v>266</v>
      </c>
      <c r="C17767" s="2" t="s">
        <v>236</v>
      </c>
      <c r="D17767" s="2" t="s">
        <v>1322</v>
      </c>
      <c r="E17767" s="2" t="s">
        <v>1293</v>
      </c>
      <c r="F17767" s="3">
        <v>45848</v>
      </c>
    </row>
    <row r="17768" spans="1:6" x14ac:dyDescent="0.35">
      <c r="A17768" s="2">
        <v>203</v>
      </c>
      <c r="B17768" s="2">
        <f>_xlfn.XLOOKUP(C17768,country_id!$B$2:$B$326,country_id!$A$2:$A$326,,0)</f>
        <v>257</v>
      </c>
      <c r="C17768" s="2" t="s">
        <v>155</v>
      </c>
      <c r="D17768" s="2" t="s">
        <v>1325</v>
      </c>
      <c r="E17768" s="2" t="s">
        <v>1293</v>
      </c>
      <c r="F17768" s="3">
        <v>45848</v>
      </c>
    </row>
    <row r="17769" spans="1:6" x14ac:dyDescent="0.35">
      <c r="A17769" s="2">
        <v>11</v>
      </c>
      <c r="B17769" s="2">
        <f>_xlfn.XLOOKUP(C17769,country_id!$B$2:$B$326,country_id!$A$2:$A$326,,0)</f>
        <v>188</v>
      </c>
      <c r="C17769" s="2" t="s">
        <v>85</v>
      </c>
      <c r="D17769" s="2" t="s">
        <v>1305</v>
      </c>
      <c r="E17769" s="2" t="s">
        <v>1293</v>
      </c>
      <c r="F17769" s="3">
        <v>45918</v>
      </c>
    </row>
    <row r="17770" spans="1:6" x14ac:dyDescent="0.35">
      <c r="A17770" s="2">
        <v>18</v>
      </c>
      <c r="B17770" s="2">
        <f>_xlfn.XLOOKUP(C17770,country_id!$B$2:$B$326,country_id!$A$2:$A$326,,0)</f>
        <v>255</v>
      </c>
      <c r="C17770" s="2" t="s">
        <v>44</v>
      </c>
      <c r="D17770" s="2" t="s">
        <v>1303</v>
      </c>
      <c r="E17770" s="2" t="s">
        <v>1293</v>
      </c>
      <c r="F17770" s="3">
        <v>45918</v>
      </c>
    </row>
    <row r="17771" spans="1:6" x14ac:dyDescent="0.35">
      <c r="A17771" s="2">
        <v>35</v>
      </c>
      <c r="B17771" s="2">
        <f>_xlfn.XLOOKUP(C17771,country_id!$B$2:$B$326,country_id!$A$2:$A$326,,0)</f>
        <v>84</v>
      </c>
      <c r="C17771" s="2" t="s">
        <v>73</v>
      </c>
      <c r="D17771" s="2" t="s">
        <v>1298</v>
      </c>
      <c r="E17771" s="2" t="s">
        <v>1293</v>
      </c>
      <c r="F17771" s="3">
        <v>45918</v>
      </c>
    </row>
    <row r="17772" spans="1:6" x14ac:dyDescent="0.35">
      <c r="A17772" s="2">
        <v>38</v>
      </c>
      <c r="B17772" s="2">
        <f>_xlfn.XLOOKUP(C17772,country_id!$B$2:$B$326,country_id!$A$2:$A$326,,0)</f>
        <v>6</v>
      </c>
      <c r="C17772" s="2" t="s">
        <v>38</v>
      </c>
      <c r="D17772" s="2" t="s">
        <v>1294</v>
      </c>
      <c r="E17772" s="2" t="s">
        <v>1293</v>
      </c>
      <c r="F17772" s="3">
        <v>45918</v>
      </c>
    </row>
    <row r="17773" spans="1:6" x14ac:dyDescent="0.35">
      <c r="A17773" s="2">
        <v>44</v>
      </c>
      <c r="B17773" s="2">
        <f>_xlfn.XLOOKUP(C17773,country_id!$B$2:$B$326,country_id!$A$2:$A$326,,0)</f>
        <v>140</v>
      </c>
      <c r="C17773" s="2" t="s">
        <v>56</v>
      </c>
      <c r="D17773" s="2" t="s">
        <v>1296</v>
      </c>
      <c r="E17773" s="2" t="s">
        <v>1293</v>
      </c>
      <c r="F17773" s="3">
        <v>45918</v>
      </c>
    </row>
    <row r="17774" spans="1:6" x14ac:dyDescent="0.35">
      <c r="A17774" s="2">
        <v>45</v>
      </c>
      <c r="B17774" s="2">
        <f>_xlfn.XLOOKUP(C17774,country_id!$B$2:$B$326,country_id!$A$2:$A$326,,0)</f>
        <v>198</v>
      </c>
      <c r="C17774" s="2" t="s">
        <v>62</v>
      </c>
      <c r="D17774" s="2" t="s">
        <v>1310</v>
      </c>
      <c r="E17774" s="2" t="s">
        <v>1293</v>
      </c>
      <c r="F17774" s="3">
        <v>45918</v>
      </c>
    </row>
    <row r="17775" spans="1:6" x14ac:dyDescent="0.35">
      <c r="A17775" s="2">
        <v>46</v>
      </c>
      <c r="B17775" s="2">
        <f>_xlfn.XLOOKUP(C17775,country_id!$B$2:$B$326,country_id!$A$2:$A$326,,0)</f>
        <v>292</v>
      </c>
      <c r="C17775" s="2" t="s">
        <v>50</v>
      </c>
      <c r="D17775" s="2" t="s">
        <v>1308</v>
      </c>
      <c r="E17775" s="2" t="s">
        <v>1293</v>
      </c>
      <c r="F17775" s="3">
        <v>45918</v>
      </c>
    </row>
    <row r="17776" spans="1:6" x14ac:dyDescent="0.35">
      <c r="A17776" s="2">
        <v>52</v>
      </c>
      <c r="B17776" s="2">
        <f>_xlfn.XLOOKUP(C17776,country_id!$B$2:$B$326,country_id!$A$2:$A$326,,0)</f>
        <v>47</v>
      </c>
      <c r="C17776" s="2" t="s">
        <v>68</v>
      </c>
      <c r="D17776" s="2" t="s">
        <v>1297</v>
      </c>
      <c r="E17776" s="2" t="s">
        <v>1293</v>
      </c>
      <c r="F17776" s="3">
        <v>45918</v>
      </c>
    </row>
    <row r="17777" spans="1:6" x14ac:dyDescent="0.35">
      <c r="A17777" s="2">
        <v>55</v>
      </c>
      <c r="B17777" s="2">
        <f>_xlfn.XLOOKUP(C17777,country_id!$B$2:$B$326,country_id!$A$2:$A$326,,0)</f>
        <v>268</v>
      </c>
      <c r="C17777" s="2" t="s">
        <v>47</v>
      </c>
      <c r="D17777" s="2" t="s">
        <v>1347</v>
      </c>
      <c r="E17777" s="2" t="s">
        <v>1293</v>
      </c>
      <c r="F17777" s="3">
        <v>45918</v>
      </c>
    </row>
    <row r="17778" spans="1:6" x14ac:dyDescent="0.35">
      <c r="A17778" s="2">
        <v>56</v>
      </c>
      <c r="B17778" s="2">
        <f>_xlfn.XLOOKUP(C17778,country_id!$B$2:$B$326,country_id!$A$2:$A$326,,0)</f>
        <v>170</v>
      </c>
      <c r="C17778" s="2" t="s">
        <v>79</v>
      </c>
      <c r="D17778" s="2" t="s">
        <v>1353</v>
      </c>
      <c r="E17778" s="2" t="s">
        <v>1293</v>
      </c>
      <c r="F17778" s="3">
        <v>45918</v>
      </c>
    </row>
    <row r="17779" spans="1:6" x14ac:dyDescent="0.35">
      <c r="A17779" s="2">
        <v>60</v>
      </c>
      <c r="B17779" s="2">
        <f>_xlfn.XLOOKUP(C17779,country_id!$B$2:$B$326,country_id!$A$2:$A$326,,0)</f>
        <v>82</v>
      </c>
      <c r="C17779" s="2" t="s">
        <v>59</v>
      </c>
      <c r="D17779" s="2" t="s">
        <v>1401</v>
      </c>
      <c r="E17779" s="2" t="s">
        <v>1293</v>
      </c>
      <c r="F17779" s="3">
        <v>45918</v>
      </c>
    </row>
    <row r="17780" spans="1:6" x14ac:dyDescent="0.35">
      <c r="A17780" s="2">
        <v>64</v>
      </c>
      <c r="B17780" s="2">
        <f>_xlfn.XLOOKUP(C17780,country_id!$B$2:$B$326,country_id!$A$2:$A$326,,0)</f>
        <v>44</v>
      </c>
      <c r="C17780" s="2" t="s">
        <v>65</v>
      </c>
      <c r="D17780" s="2" t="s">
        <v>1364</v>
      </c>
      <c r="E17780" s="2" t="s">
        <v>1293</v>
      </c>
      <c r="F17780" s="3">
        <v>45918</v>
      </c>
    </row>
    <row r="17781" spans="1:6" x14ac:dyDescent="0.35">
      <c r="A17781" s="2">
        <v>70</v>
      </c>
      <c r="B17781" s="2">
        <f>_xlfn.XLOOKUP(C17781,country_id!$B$2:$B$326,country_id!$A$2:$A$326,,0)</f>
        <v>50</v>
      </c>
      <c r="C17781" s="2" t="s">
        <v>82</v>
      </c>
      <c r="D17781" s="2" t="s">
        <v>1342</v>
      </c>
      <c r="E17781" s="2" t="s">
        <v>1293</v>
      </c>
      <c r="F17781" s="3">
        <v>45918</v>
      </c>
    </row>
    <row r="17782" spans="1:6" x14ac:dyDescent="0.35">
      <c r="A17782" s="2">
        <v>75</v>
      </c>
      <c r="B17782" s="2">
        <f>_xlfn.XLOOKUP(C17782,country_id!$B$2:$B$326,country_id!$A$2:$A$326,,0)</f>
        <v>110</v>
      </c>
      <c r="C17782" s="2" t="s">
        <v>35</v>
      </c>
      <c r="D17782" s="2" t="s">
        <v>1307</v>
      </c>
      <c r="E17782" s="2" t="s">
        <v>1293</v>
      </c>
      <c r="F17782" s="3">
        <v>45918</v>
      </c>
    </row>
    <row r="17783" spans="1:6" x14ac:dyDescent="0.35">
      <c r="A17783" s="2">
        <v>79</v>
      </c>
      <c r="B17783" s="2">
        <f>_xlfn.XLOOKUP(C17783,country_id!$B$2:$B$326,country_id!$A$2:$A$326,,0)</f>
        <v>103</v>
      </c>
      <c r="C17783" s="2" t="s">
        <v>28</v>
      </c>
      <c r="D17783" s="2" t="s">
        <v>1309</v>
      </c>
      <c r="E17783" s="2" t="s">
        <v>1293</v>
      </c>
      <c r="F17783" s="3">
        <v>45918</v>
      </c>
    </row>
    <row r="17784" spans="1:6" x14ac:dyDescent="0.35">
      <c r="A17784" s="2">
        <v>81</v>
      </c>
      <c r="B17784" s="2">
        <f>_xlfn.XLOOKUP(C17784,country_id!$B$2:$B$326,country_id!$A$2:$A$326,,0)</f>
        <v>121</v>
      </c>
      <c r="C17784" s="2" t="s">
        <v>71</v>
      </c>
      <c r="D17784" s="2" t="s">
        <v>1360</v>
      </c>
      <c r="E17784" s="2" t="s">
        <v>1293</v>
      </c>
      <c r="F17784" s="3">
        <v>45918</v>
      </c>
    </row>
    <row r="17785" spans="1:6" x14ac:dyDescent="0.35">
      <c r="A17785" s="2">
        <v>82</v>
      </c>
      <c r="B17785" s="2">
        <f>_xlfn.XLOOKUP(C17785,country_id!$B$2:$B$326,country_id!$A$2:$A$326,,0)</f>
        <v>297</v>
      </c>
      <c r="C17785" s="2" t="s">
        <v>76</v>
      </c>
      <c r="D17785" s="2" t="s">
        <v>1371</v>
      </c>
      <c r="E17785" s="2" t="s">
        <v>1293</v>
      </c>
      <c r="F17785" s="3">
        <v>45918</v>
      </c>
    </row>
    <row r="17786" spans="1:6" x14ac:dyDescent="0.35">
      <c r="A17786" s="2">
        <v>85</v>
      </c>
      <c r="B17786" s="2">
        <f>_xlfn.XLOOKUP(C17786,country_id!$B$2:$B$326,country_id!$A$2:$A$326,,0)</f>
        <v>323</v>
      </c>
      <c r="C17786" s="2" t="s">
        <v>25</v>
      </c>
      <c r="D17786" s="2" t="s">
        <v>1292</v>
      </c>
      <c r="E17786" s="2" t="s">
        <v>1293</v>
      </c>
      <c r="F17786" s="3">
        <v>45918</v>
      </c>
    </row>
    <row r="17787" spans="1:6" x14ac:dyDescent="0.35">
      <c r="A17787" s="2">
        <v>89</v>
      </c>
      <c r="B17787" s="2">
        <f>_xlfn.XLOOKUP(C17787,country_id!$B$2:$B$326,country_id!$A$2:$A$326,,0)</f>
        <v>10</v>
      </c>
      <c r="C17787" s="2" t="s">
        <v>36</v>
      </c>
      <c r="D17787" s="2" t="s">
        <v>1338</v>
      </c>
      <c r="E17787" s="2" t="s">
        <v>1293</v>
      </c>
      <c r="F17787" s="3">
        <v>45918</v>
      </c>
    </row>
    <row r="17788" spans="1:6" x14ac:dyDescent="0.35">
      <c r="A17788" s="2">
        <v>93</v>
      </c>
      <c r="B17788" s="2">
        <f>_xlfn.XLOOKUP(C17788,country_id!$B$2:$B$326,country_id!$A$2:$A$326,,0)</f>
        <v>31</v>
      </c>
      <c r="C17788" s="2" t="s">
        <v>18</v>
      </c>
      <c r="D17788" s="2" t="s">
        <v>1344</v>
      </c>
      <c r="E17788" s="2" t="s">
        <v>1293</v>
      </c>
      <c r="F17788" s="3">
        <v>45918</v>
      </c>
    </row>
    <row r="17789" spans="1:6" x14ac:dyDescent="0.35">
      <c r="A17789" s="2">
        <v>95</v>
      </c>
      <c r="B17789" s="2">
        <f>_xlfn.XLOOKUP(C17789,country_id!$B$2:$B$326,country_id!$A$2:$A$326,,0)</f>
        <v>89</v>
      </c>
      <c r="C17789" s="2" t="s">
        <v>53</v>
      </c>
      <c r="D17789" s="2" t="s">
        <v>1312</v>
      </c>
      <c r="E17789" s="2" t="s">
        <v>1293</v>
      </c>
      <c r="F17789" s="3">
        <v>45918</v>
      </c>
    </row>
    <row r="17790" spans="1:6" x14ac:dyDescent="0.35">
      <c r="A17790" s="2">
        <v>97</v>
      </c>
      <c r="B17790" s="2">
        <f>_xlfn.XLOOKUP(C17790,country_id!$B$2:$B$326,country_id!$A$2:$A$326,,0)</f>
        <v>189</v>
      </c>
      <c r="C17790" s="2" t="s">
        <v>45</v>
      </c>
      <c r="D17790" s="2" t="s">
        <v>1334</v>
      </c>
      <c r="E17790" s="2" t="s">
        <v>1293</v>
      </c>
      <c r="F17790" s="3">
        <v>45918</v>
      </c>
    </row>
    <row r="17791" spans="1:6" x14ac:dyDescent="0.35">
      <c r="A17791" s="2">
        <v>105</v>
      </c>
      <c r="B17791" s="2">
        <f>_xlfn.XLOOKUP(C17791,country_id!$B$2:$B$326,country_id!$A$2:$A$326,,0)</f>
        <v>63</v>
      </c>
      <c r="C17791" s="2" t="s">
        <v>57</v>
      </c>
      <c r="D17791" s="2" t="s">
        <v>1405</v>
      </c>
      <c r="E17791" s="2" t="s">
        <v>1293</v>
      </c>
      <c r="F17791" s="3">
        <v>45918</v>
      </c>
    </row>
    <row r="17792" spans="1:6" x14ac:dyDescent="0.35">
      <c r="A17792" s="2">
        <v>107</v>
      </c>
      <c r="B17792" s="2">
        <f>_xlfn.XLOOKUP(C17792,country_id!$B$2:$B$326,country_id!$A$2:$A$326,,0)</f>
        <v>284</v>
      </c>
      <c r="C17792" s="2" t="s">
        <v>77</v>
      </c>
      <c r="D17792" s="2" t="s">
        <v>1363</v>
      </c>
      <c r="E17792" s="2" t="s">
        <v>1293</v>
      </c>
      <c r="F17792" s="3">
        <v>45918</v>
      </c>
    </row>
    <row r="17793" spans="1:6" x14ac:dyDescent="0.35">
      <c r="A17793" s="2">
        <v>108</v>
      </c>
      <c r="B17793" s="2">
        <f>_xlfn.XLOOKUP(C17793,country_id!$B$2:$B$326,country_id!$A$2:$A$326,,0)</f>
        <v>165</v>
      </c>
      <c r="C17793" s="2" t="s">
        <v>31</v>
      </c>
      <c r="D17793" s="2" t="s">
        <v>1355</v>
      </c>
      <c r="E17793" s="2" t="s">
        <v>1293</v>
      </c>
      <c r="F17793" s="3">
        <v>45918</v>
      </c>
    </row>
    <row r="17794" spans="1:6" x14ac:dyDescent="0.35">
      <c r="A17794" s="2">
        <v>109</v>
      </c>
      <c r="B17794" s="2">
        <f>_xlfn.XLOOKUP(C17794,country_id!$B$2:$B$326,country_id!$A$2:$A$326,,0)</f>
        <v>191</v>
      </c>
      <c r="C17794" s="2" t="s">
        <v>69</v>
      </c>
      <c r="D17794" s="2" t="s">
        <v>1323</v>
      </c>
      <c r="E17794" s="2" t="s">
        <v>1293</v>
      </c>
      <c r="F17794" s="3">
        <v>45918</v>
      </c>
    </row>
    <row r="17795" spans="1:6" x14ac:dyDescent="0.35">
      <c r="A17795" s="2">
        <v>110</v>
      </c>
      <c r="B17795" s="2">
        <f>_xlfn.XLOOKUP(C17795,country_id!$B$2:$B$326,country_id!$A$2:$A$326,,0)</f>
        <v>177</v>
      </c>
      <c r="C17795" s="2" t="s">
        <v>60</v>
      </c>
      <c r="D17795" s="2" t="s">
        <v>1343</v>
      </c>
      <c r="E17795" s="2" t="s">
        <v>1293</v>
      </c>
      <c r="F17795" s="3">
        <v>45918</v>
      </c>
    </row>
    <row r="17796" spans="1:6" x14ac:dyDescent="0.35">
      <c r="A17796" s="2">
        <v>111</v>
      </c>
      <c r="B17796" s="2">
        <f>_xlfn.XLOOKUP(C17796,country_id!$B$2:$B$326,country_id!$A$2:$A$326,,0)</f>
        <v>148</v>
      </c>
      <c r="C17796" s="2" t="s">
        <v>143</v>
      </c>
      <c r="D17796" s="2" t="s">
        <v>1354</v>
      </c>
      <c r="E17796" s="2" t="s">
        <v>1293</v>
      </c>
      <c r="F17796" s="3">
        <v>45918</v>
      </c>
    </row>
    <row r="17797" spans="1:6" x14ac:dyDescent="0.35">
      <c r="A17797" s="2">
        <v>112</v>
      </c>
      <c r="B17797" s="2">
        <f>_xlfn.XLOOKUP(C17797,country_id!$B$2:$B$326,country_id!$A$2:$A$326,,0)</f>
        <v>159</v>
      </c>
      <c r="C17797" s="2" t="s">
        <v>51</v>
      </c>
      <c r="D17797" s="2" t="s">
        <v>1340</v>
      </c>
      <c r="E17797" s="2" t="s">
        <v>1293</v>
      </c>
      <c r="F17797" s="3">
        <v>45918</v>
      </c>
    </row>
    <row r="17798" spans="1:6" x14ac:dyDescent="0.35">
      <c r="A17798" s="2">
        <v>115</v>
      </c>
      <c r="B17798" s="2">
        <f>_xlfn.XLOOKUP(C17798,country_id!$B$2:$B$326,country_id!$A$2:$A$326,,0)</f>
        <v>106</v>
      </c>
      <c r="C17798" s="2" t="s">
        <v>80</v>
      </c>
      <c r="D17798" s="2" t="s">
        <v>1311</v>
      </c>
      <c r="E17798" s="2" t="s">
        <v>1293</v>
      </c>
      <c r="F17798" s="3">
        <v>45918</v>
      </c>
    </row>
    <row r="17799" spans="1:6" x14ac:dyDescent="0.35">
      <c r="A17799" s="2">
        <v>116</v>
      </c>
      <c r="B17799" s="2">
        <f>_xlfn.XLOOKUP(C17799,country_id!$B$2:$B$326,country_id!$A$2:$A$326,,0)</f>
        <v>274</v>
      </c>
      <c r="C17799" s="2" t="s">
        <v>29</v>
      </c>
      <c r="D17799" s="2" t="s">
        <v>1333</v>
      </c>
      <c r="E17799" s="2" t="s">
        <v>1293</v>
      </c>
      <c r="F17799" s="3">
        <v>45918</v>
      </c>
    </row>
    <row r="17800" spans="1:6" x14ac:dyDescent="0.35">
      <c r="A17800" s="2">
        <v>117</v>
      </c>
      <c r="B17800" s="2">
        <f>_xlfn.XLOOKUP(C17800,country_id!$B$2:$B$326,country_id!$A$2:$A$326,,0)</f>
        <v>197</v>
      </c>
      <c r="C17800" s="2" t="s">
        <v>39</v>
      </c>
      <c r="D17800" s="2" t="s">
        <v>1375</v>
      </c>
      <c r="E17800" s="2" t="s">
        <v>1293</v>
      </c>
      <c r="F17800" s="3">
        <v>45918</v>
      </c>
    </row>
    <row r="17801" spans="1:6" x14ac:dyDescent="0.35">
      <c r="A17801" s="2">
        <v>120</v>
      </c>
      <c r="B17801" s="2">
        <f>_xlfn.XLOOKUP(C17801,country_id!$B$2:$B$326,country_id!$A$2:$A$326,,0)</f>
        <v>289</v>
      </c>
      <c r="C17801" s="2" t="s">
        <v>66</v>
      </c>
      <c r="D17801" s="2" t="s">
        <v>1350</v>
      </c>
      <c r="E17801" s="2" t="s">
        <v>1293</v>
      </c>
      <c r="F17801" s="3">
        <v>45918</v>
      </c>
    </row>
    <row r="17802" spans="1:6" x14ac:dyDescent="0.35">
      <c r="A17802" s="2">
        <v>122</v>
      </c>
      <c r="B17802" s="2">
        <f>_xlfn.XLOOKUP(C17802,country_id!$B$2:$B$326,country_id!$A$2:$A$326,,0)</f>
        <v>259</v>
      </c>
      <c r="C17802" s="2" t="s">
        <v>22</v>
      </c>
      <c r="D17802" s="2" t="s">
        <v>1368</v>
      </c>
      <c r="E17802" s="2" t="s">
        <v>1293</v>
      </c>
      <c r="F17802" s="3">
        <v>45918</v>
      </c>
    </row>
    <row r="17803" spans="1:6" x14ac:dyDescent="0.35">
      <c r="A17803" s="2">
        <v>125</v>
      </c>
      <c r="B17803" s="2">
        <f>_xlfn.XLOOKUP(C17803,country_id!$B$2:$B$326,country_id!$A$2:$A$326,,0)</f>
        <v>325</v>
      </c>
      <c r="C17803" s="2" t="s">
        <v>266</v>
      </c>
      <c r="D17803" s="2" t="s">
        <v>1301</v>
      </c>
      <c r="E17803" s="2" t="s">
        <v>1293</v>
      </c>
      <c r="F17803" s="3">
        <v>45918</v>
      </c>
    </row>
    <row r="17804" spans="1:6" x14ac:dyDescent="0.35">
      <c r="A17804" s="2">
        <v>126</v>
      </c>
      <c r="B17804" s="2">
        <f>_xlfn.XLOOKUP(C17804,country_id!$B$2:$B$326,country_id!$A$2:$A$326,,0)</f>
        <v>167</v>
      </c>
      <c r="C17804" s="2" t="s">
        <v>74</v>
      </c>
      <c r="D17804" s="2" t="s">
        <v>1302</v>
      </c>
      <c r="E17804" s="2" t="s">
        <v>1293</v>
      </c>
      <c r="F17804" s="3">
        <v>45918</v>
      </c>
    </row>
    <row r="17805" spans="1:6" x14ac:dyDescent="0.35">
      <c r="A17805" s="2">
        <v>127</v>
      </c>
      <c r="B17805" s="2">
        <f>_xlfn.XLOOKUP(C17805,country_id!$B$2:$B$326,country_id!$A$2:$A$326,,0)</f>
        <v>234</v>
      </c>
      <c r="C17805" s="2" t="s">
        <v>13</v>
      </c>
      <c r="D17805" s="2" t="s">
        <v>1321</v>
      </c>
      <c r="E17805" s="2" t="s">
        <v>1293</v>
      </c>
      <c r="F17805" s="3">
        <v>45918</v>
      </c>
    </row>
    <row r="17806" spans="1:6" x14ac:dyDescent="0.35">
      <c r="A17806" s="2">
        <v>130</v>
      </c>
      <c r="B17806" s="2">
        <f>_xlfn.XLOOKUP(C17806,country_id!$B$2:$B$326,country_id!$A$2:$A$326,,0)</f>
        <v>122</v>
      </c>
      <c r="C17806" s="2" t="s">
        <v>63</v>
      </c>
      <c r="D17806" s="2" t="s">
        <v>1330</v>
      </c>
      <c r="E17806" s="2" t="s">
        <v>1293</v>
      </c>
      <c r="F17806" s="3">
        <v>45918</v>
      </c>
    </row>
    <row r="17807" spans="1:6" x14ac:dyDescent="0.35">
      <c r="A17807" s="2">
        <v>133</v>
      </c>
      <c r="B17807" s="2">
        <f>_xlfn.XLOOKUP(C17807,country_id!$B$2:$B$326,country_id!$A$2:$A$326,,0)</f>
        <v>64</v>
      </c>
      <c r="C17807" s="2" t="s">
        <v>41</v>
      </c>
      <c r="D17807" s="2" t="s">
        <v>1369</v>
      </c>
      <c r="E17807" s="2" t="s">
        <v>1293</v>
      </c>
      <c r="F17807" s="3">
        <v>45918</v>
      </c>
    </row>
    <row r="17808" spans="1:6" x14ac:dyDescent="0.35">
      <c r="A17808" s="2">
        <v>139</v>
      </c>
      <c r="B17808" s="2">
        <f>_xlfn.XLOOKUP(C17808,country_id!$B$2:$B$326,country_id!$A$2:$A$326,,0)</f>
        <v>38</v>
      </c>
      <c r="C17808" s="2" t="s">
        <v>54</v>
      </c>
      <c r="D17808" s="2" t="s">
        <v>1352</v>
      </c>
      <c r="E17808" s="2" t="s">
        <v>1293</v>
      </c>
      <c r="F17808" s="3">
        <v>45918</v>
      </c>
    </row>
    <row r="17809" spans="1:6" x14ac:dyDescent="0.35">
      <c r="A17809" s="2">
        <v>140</v>
      </c>
      <c r="B17809" s="2">
        <f>_xlfn.XLOOKUP(C17809,country_id!$B$2:$B$326,country_id!$A$2:$A$326,,0)</f>
        <v>54</v>
      </c>
      <c r="C17809" s="2" t="s">
        <v>32</v>
      </c>
      <c r="D17809" s="2" t="s">
        <v>1324</v>
      </c>
      <c r="E17809" s="2" t="s">
        <v>1293</v>
      </c>
      <c r="F17809" s="3">
        <v>45918</v>
      </c>
    </row>
    <row r="17810" spans="1:6" x14ac:dyDescent="0.35">
      <c r="A17810" s="2">
        <v>141</v>
      </c>
      <c r="B17810" s="2">
        <f>_xlfn.XLOOKUP(C17810,country_id!$B$2:$B$326,country_id!$A$2:$A$326,,0)</f>
        <v>45</v>
      </c>
      <c r="C17810" s="2" t="s">
        <v>148</v>
      </c>
      <c r="D17810" s="2" t="s">
        <v>1351</v>
      </c>
      <c r="E17810" s="2" t="s">
        <v>1293</v>
      </c>
      <c r="F17810" s="3">
        <v>45918</v>
      </c>
    </row>
    <row r="17811" spans="1:6" x14ac:dyDescent="0.35">
      <c r="A17811" s="2">
        <v>144</v>
      </c>
      <c r="B17811" s="2">
        <f>_xlfn.XLOOKUP(C17811,country_id!$B$2:$B$326,country_id!$A$2:$A$326,,0)</f>
        <v>158</v>
      </c>
      <c r="C17811" s="2" t="s">
        <v>48</v>
      </c>
      <c r="D17811" s="2" t="s">
        <v>1374</v>
      </c>
      <c r="E17811" s="2" t="s">
        <v>1293</v>
      </c>
      <c r="F17811" s="3">
        <v>45918</v>
      </c>
    </row>
    <row r="17812" spans="1:6" x14ac:dyDescent="0.35">
      <c r="A17812" s="2">
        <v>147</v>
      </c>
      <c r="B17812" s="2">
        <f>_xlfn.XLOOKUP(C17812,country_id!$B$2:$B$326,country_id!$A$2:$A$326,,0)</f>
        <v>93</v>
      </c>
      <c r="C17812" s="2" t="s">
        <v>12</v>
      </c>
      <c r="D17812" s="2" t="s">
        <v>1373</v>
      </c>
      <c r="E17812" s="2" t="s">
        <v>1293</v>
      </c>
      <c r="F17812" s="3">
        <v>45918</v>
      </c>
    </row>
    <row r="17813" spans="1:6" x14ac:dyDescent="0.35">
      <c r="A17813" s="2">
        <v>153</v>
      </c>
      <c r="B17813" s="2">
        <f>_xlfn.XLOOKUP(C17813,country_id!$B$2:$B$326,country_id!$A$2:$A$326,,0)</f>
        <v>157</v>
      </c>
      <c r="C17813" s="2" t="s">
        <v>26</v>
      </c>
      <c r="D17813" s="2" t="s">
        <v>1328</v>
      </c>
      <c r="E17813" s="2" t="s">
        <v>1293</v>
      </c>
      <c r="F17813" s="3">
        <v>45918</v>
      </c>
    </row>
    <row r="17814" spans="1:6" x14ac:dyDescent="0.35">
      <c r="A17814" s="2">
        <v>159</v>
      </c>
      <c r="B17814" s="2">
        <f>_xlfn.XLOOKUP(C17814,country_id!$B$2:$B$326,country_id!$A$2:$A$326,,0)</f>
        <v>92</v>
      </c>
      <c r="C17814" s="2" t="s">
        <v>83</v>
      </c>
      <c r="D17814" s="2" t="s">
        <v>1336</v>
      </c>
      <c r="E17814" s="2" t="s">
        <v>1293</v>
      </c>
      <c r="F17814" s="3">
        <v>45918</v>
      </c>
    </row>
    <row r="17815" spans="1:6" x14ac:dyDescent="0.35">
      <c r="A17815" s="2">
        <v>169</v>
      </c>
      <c r="B17815" s="2">
        <f>_xlfn.XLOOKUP(C17815,country_id!$B$2:$B$326,country_id!$A$2:$A$326,,0)</f>
        <v>271</v>
      </c>
      <c r="C17815" s="2" t="s">
        <v>42</v>
      </c>
      <c r="D17815" s="2" t="s">
        <v>1408</v>
      </c>
      <c r="E17815" s="2" t="s">
        <v>1293</v>
      </c>
      <c r="F17815" s="3">
        <v>45918</v>
      </c>
    </row>
    <row r="17816" spans="1:6" x14ac:dyDescent="0.35">
      <c r="A17816" s="2">
        <v>175</v>
      </c>
      <c r="B17816" s="2">
        <f>_xlfn.XLOOKUP(C17816,country_id!$B$2:$B$326,country_id!$A$2:$A$326,,0)</f>
        <v>56</v>
      </c>
      <c r="C17816" s="2" t="s">
        <v>255</v>
      </c>
      <c r="D17816" s="2" t="s">
        <v>1315</v>
      </c>
      <c r="E17816" s="2" t="s">
        <v>1293</v>
      </c>
      <c r="F17816" s="3">
        <v>45918</v>
      </c>
    </row>
    <row r="17817" spans="1:6" x14ac:dyDescent="0.35">
      <c r="A17817" s="2">
        <v>179</v>
      </c>
      <c r="B17817" s="2">
        <f>_xlfn.XLOOKUP(C17817,country_id!$B$2:$B$326,country_id!$A$2:$A$326,,0)</f>
        <v>178</v>
      </c>
      <c r="C17817" s="2" t="s">
        <v>113</v>
      </c>
      <c r="D17817" s="2" t="s">
        <v>1332</v>
      </c>
      <c r="E17817" s="2" t="s">
        <v>1293</v>
      </c>
      <c r="F17817" s="3">
        <v>45918</v>
      </c>
    </row>
    <row r="17818" spans="1:6" x14ac:dyDescent="0.35">
      <c r="A17818" s="2">
        <v>193</v>
      </c>
      <c r="B17818" s="2">
        <f>_xlfn.XLOOKUP(C17818,country_id!$B$2:$B$326,country_id!$A$2:$A$326,,0)</f>
        <v>78</v>
      </c>
      <c r="C17818" s="2" t="s">
        <v>121</v>
      </c>
      <c r="D17818" s="2" t="s">
        <v>1386</v>
      </c>
      <c r="E17818" s="2" t="s">
        <v>1293</v>
      </c>
      <c r="F17818" s="3">
        <v>45918</v>
      </c>
    </row>
    <row r="17819" spans="1:6" x14ac:dyDescent="0.35">
      <c r="A17819" s="2">
        <v>195</v>
      </c>
      <c r="B17819" s="2">
        <f>_xlfn.XLOOKUP(C17819,country_id!$B$2:$B$326,country_id!$A$2:$A$326,,0)</f>
        <v>247</v>
      </c>
      <c r="C17819" s="2" t="s">
        <v>23</v>
      </c>
      <c r="D17819" s="2" t="s">
        <v>1395</v>
      </c>
      <c r="E17819" s="2" t="s">
        <v>1293</v>
      </c>
      <c r="F17819" s="3">
        <v>45918</v>
      </c>
    </row>
    <row r="17820" spans="1:6" x14ac:dyDescent="0.35">
      <c r="A17820" s="2">
        <v>201</v>
      </c>
      <c r="B17820" s="2">
        <f>_xlfn.XLOOKUP(C17820,country_id!$B$2:$B$326,country_id!$A$2:$A$326,,0)</f>
        <v>266</v>
      </c>
      <c r="C17820" s="2" t="s">
        <v>236</v>
      </c>
      <c r="D17820" s="2" t="s">
        <v>1322</v>
      </c>
      <c r="E17820" s="2" t="s">
        <v>1293</v>
      </c>
      <c r="F17820" s="3">
        <v>45918</v>
      </c>
    </row>
    <row r="17821" spans="1:6" x14ac:dyDescent="0.35">
      <c r="A17821" s="2">
        <v>203</v>
      </c>
      <c r="B17821" s="2">
        <f>_xlfn.XLOOKUP(C17821,country_id!$B$2:$B$326,country_id!$A$2:$A$326,,0)</f>
        <v>257</v>
      </c>
      <c r="C17821" s="2" t="s">
        <v>155</v>
      </c>
      <c r="D17821" s="2" t="s">
        <v>1325</v>
      </c>
      <c r="E17821" s="2" t="s">
        <v>1293</v>
      </c>
      <c r="F17821" s="3">
        <v>45918</v>
      </c>
    </row>
    <row r="17822" spans="1:6" x14ac:dyDescent="0.35">
      <c r="A17822" s="2">
        <v>12</v>
      </c>
      <c r="B17822" s="2">
        <f>_xlfn.XLOOKUP(C17822,country_id!$B$2:$B$326,country_id!$A$2:$A$326,,0)</f>
        <v>188</v>
      </c>
      <c r="C17822" s="2" t="s">
        <v>85</v>
      </c>
      <c r="D17822" s="2" t="s">
        <v>1305</v>
      </c>
      <c r="E17822" s="2" t="s">
        <v>1293</v>
      </c>
      <c r="F17822" s="3">
        <v>45946</v>
      </c>
    </row>
    <row r="17823" spans="1:6" x14ac:dyDescent="0.35">
      <c r="A17823" s="2">
        <v>18</v>
      </c>
      <c r="B17823" s="2">
        <f>_xlfn.XLOOKUP(C17823,country_id!$B$2:$B$326,country_id!$A$2:$A$326,,0)</f>
        <v>255</v>
      </c>
      <c r="C17823" s="2" t="s">
        <v>44</v>
      </c>
      <c r="D17823" s="2" t="s">
        <v>1303</v>
      </c>
      <c r="E17823" s="2" t="s">
        <v>1293</v>
      </c>
      <c r="F17823" s="3">
        <v>45946</v>
      </c>
    </row>
    <row r="17824" spans="1:6" x14ac:dyDescent="0.35">
      <c r="A17824" s="2">
        <v>32</v>
      </c>
      <c r="B17824" s="2">
        <f>_xlfn.XLOOKUP(C17824,country_id!$B$2:$B$326,country_id!$A$2:$A$326,,0)</f>
        <v>84</v>
      </c>
      <c r="C17824" s="2" t="s">
        <v>73</v>
      </c>
      <c r="D17824" s="2" t="s">
        <v>1298</v>
      </c>
      <c r="E17824" s="2" t="s">
        <v>1293</v>
      </c>
      <c r="F17824" s="3">
        <v>45946</v>
      </c>
    </row>
    <row r="17825" spans="1:6" x14ac:dyDescent="0.35">
      <c r="A17825" s="2">
        <v>35</v>
      </c>
      <c r="B17825" s="2">
        <f>_xlfn.XLOOKUP(C17825,country_id!$B$2:$B$326,country_id!$A$2:$A$326,,0)</f>
        <v>6</v>
      </c>
      <c r="C17825" s="2" t="s">
        <v>38</v>
      </c>
      <c r="D17825" s="2" t="s">
        <v>1294</v>
      </c>
      <c r="E17825" s="2" t="s">
        <v>1293</v>
      </c>
      <c r="F17825" s="3">
        <v>45946</v>
      </c>
    </row>
    <row r="17826" spans="1:6" x14ac:dyDescent="0.35">
      <c r="A17826" s="2">
        <v>41</v>
      </c>
      <c r="B17826" s="2">
        <f>_xlfn.XLOOKUP(C17826,country_id!$B$2:$B$326,country_id!$A$2:$A$326,,0)</f>
        <v>198</v>
      </c>
      <c r="C17826" s="2" t="s">
        <v>62</v>
      </c>
      <c r="D17826" s="2" t="s">
        <v>1310</v>
      </c>
      <c r="E17826" s="2" t="s">
        <v>1293</v>
      </c>
      <c r="F17826" s="3">
        <v>45946</v>
      </c>
    </row>
    <row r="17827" spans="1:6" x14ac:dyDescent="0.35">
      <c r="A17827" s="2">
        <v>42</v>
      </c>
      <c r="B17827" s="2">
        <f>_xlfn.XLOOKUP(C17827,country_id!$B$2:$B$326,country_id!$A$2:$A$326,,0)</f>
        <v>140</v>
      </c>
      <c r="C17827" s="2" t="s">
        <v>56</v>
      </c>
      <c r="D17827" s="2" t="s">
        <v>1296</v>
      </c>
      <c r="E17827" s="2" t="s">
        <v>1293</v>
      </c>
      <c r="F17827" s="3">
        <v>45946</v>
      </c>
    </row>
    <row r="17828" spans="1:6" x14ac:dyDescent="0.35">
      <c r="A17828" s="2">
        <v>43</v>
      </c>
      <c r="B17828" s="2">
        <f>_xlfn.XLOOKUP(C17828,country_id!$B$2:$B$326,country_id!$A$2:$A$326,,0)</f>
        <v>292</v>
      </c>
      <c r="C17828" s="2" t="s">
        <v>50</v>
      </c>
      <c r="D17828" s="2" t="s">
        <v>1308</v>
      </c>
      <c r="E17828" s="2" t="s">
        <v>1293</v>
      </c>
      <c r="F17828" s="3">
        <v>45946</v>
      </c>
    </row>
    <row r="17829" spans="1:6" x14ac:dyDescent="0.35">
      <c r="A17829" s="2">
        <v>53</v>
      </c>
      <c r="B17829" s="2">
        <f>_xlfn.XLOOKUP(C17829,country_id!$B$2:$B$326,country_id!$A$2:$A$326,,0)</f>
        <v>170</v>
      </c>
      <c r="C17829" s="2" t="s">
        <v>79</v>
      </c>
      <c r="D17829" s="2" t="s">
        <v>1353</v>
      </c>
      <c r="E17829" s="2" t="s">
        <v>1293</v>
      </c>
      <c r="F17829" s="3">
        <v>45946</v>
      </c>
    </row>
    <row r="17830" spans="1:6" x14ac:dyDescent="0.35">
      <c r="A17830" s="2">
        <v>54</v>
      </c>
      <c r="B17830" s="2">
        <f>_xlfn.XLOOKUP(C17830,country_id!$B$2:$B$326,country_id!$A$2:$A$326,,0)</f>
        <v>47</v>
      </c>
      <c r="C17830" s="2" t="s">
        <v>68</v>
      </c>
      <c r="D17830" s="2" t="s">
        <v>1297</v>
      </c>
      <c r="E17830" s="2" t="s">
        <v>1293</v>
      </c>
      <c r="F17830" s="3">
        <v>45946</v>
      </c>
    </row>
    <row r="17831" spans="1:6" x14ac:dyDescent="0.35">
      <c r="A17831" s="2">
        <v>59</v>
      </c>
      <c r="B17831" s="2">
        <f>_xlfn.XLOOKUP(C17831,country_id!$B$2:$B$326,country_id!$A$2:$A$326,,0)</f>
        <v>268</v>
      </c>
      <c r="C17831" s="2" t="s">
        <v>47</v>
      </c>
      <c r="D17831" s="2" t="s">
        <v>1347</v>
      </c>
      <c r="E17831" s="2" t="s">
        <v>1293</v>
      </c>
      <c r="F17831" s="3">
        <v>45946</v>
      </c>
    </row>
    <row r="17832" spans="1:6" x14ac:dyDescent="0.35">
      <c r="A17832" s="2">
        <v>60</v>
      </c>
      <c r="B17832" s="2">
        <f>_xlfn.XLOOKUP(C17832,country_id!$B$2:$B$326,country_id!$A$2:$A$326,,0)</f>
        <v>82</v>
      </c>
      <c r="C17832" s="2" t="s">
        <v>59</v>
      </c>
      <c r="D17832" s="2" t="s">
        <v>1401</v>
      </c>
      <c r="E17832" s="2" t="s">
        <v>1293</v>
      </c>
      <c r="F17832" s="3">
        <v>45946</v>
      </c>
    </row>
    <row r="17833" spans="1:6" x14ac:dyDescent="0.35">
      <c r="A17833" s="2">
        <v>63</v>
      </c>
      <c r="B17833" s="2">
        <f>_xlfn.XLOOKUP(C17833,country_id!$B$2:$B$326,country_id!$A$2:$A$326,,0)</f>
        <v>44</v>
      </c>
      <c r="C17833" s="2" t="s">
        <v>65</v>
      </c>
      <c r="D17833" s="2" t="s">
        <v>1364</v>
      </c>
      <c r="E17833" s="2" t="s">
        <v>1293</v>
      </c>
      <c r="F17833" s="3">
        <v>45946</v>
      </c>
    </row>
    <row r="17834" spans="1:6" x14ac:dyDescent="0.35">
      <c r="A17834" s="2">
        <v>71</v>
      </c>
      <c r="B17834" s="2">
        <f>_xlfn.XLOOKUP(C17834,country_id!$B$2:$B$326,country_id!$A$2:$A$326,,0)</f>
        <v>50</v>
      </c>
      <c r="C17834" s="2" t="s">
        <v>82</v>
      </c>
      <c r="D17834" s="2" t="s">
        <v>1342</v>
      </c>
      <c r="E17834" s="2" t="s">
        <v>1293</v>
      </c>
      <c r="F17834" s="3">
        <v>45946</v>
      </c>
    </row>
    <row r="17835" spans="1:6" x14ac:dyDescent="0.35">
      <c r="A17835" s="2">
        <v>73</v>
      </c>
      <c r="B17835" s="2">
        <f>_xlfn.XLOOKUP(C17835,country_id!$B$2:$B$326,country_id!$A$2:$A$326,,0)</f>
        <v>110</v>
      </c>
      <c r="C17835" s="2" t="s">
        <v>35</v>
      </c>
      <c r="D17835" s="2" t="s">
        <v>1307</v>
      </c>
      <c r="E17835" s="2" t="s">
        <v>1293</v>
      </c>
      <c r="F17835" s="3">
        <v>45946</v>
      </c>
    </row>
    <row r="17836" spans="1:6" x14ac:dyDescent="0.35">
      <c r="A17836" s="2">
        <v>77</v>
      </c>
      <c r="B17836" s="2">
        <f>_xlfn.XLOOKUP(C17836,country_id!$B$2:$B$326,country_id!$A$2:$A$326,,0)</f>
        <v>103</v>
      </c>
      <c r="C17836" s="2" t="s">
        <v>28</v>
      </c>
      <c r="D17836" s="2" t="s">
        <v>1309</v>
      </c>
      <c r="E17836" s="2" t="s">
        <v>1293</v>
      </c>
      <c r="F17836" s="3">
        <v>45946</v>
      </c>
    </row>
    <row r="17837" spans="1:6" x14ac:dyDescent="0.35">
      <c r="A17837" s="2">
        <v>80</v>
      </c>
      <c r="B17837" s="2">
        <f>_xlfn.XLOOKUP(C17837,country_id!$B$2:$B$326,country_id!$A$2:$A$326,,0)</f>
        <v>121</v>
      </c>
      <c r="C17837" s="2" t="s">
        <v>71</v>
      </c>
      <c r="D17837" s="2" t="s">
        <v>1360</v>
      </c>
      <c r="E17837" s="2" t="s">
        <v>1293</v>
      </c>
      <c r="F17837" s="3">
        <v>45946</v>
      </c>
    </row>
    <row r="17838" spans="1:6" x14ac:dyDescent="0.35">
      <c r="A17838" s="2">
        <v>83</v>
      </c>
      <c r="B17838" s="2">
        <f>_xlfn.XLOOKUP(C17838,country_id!$B$2:$B$326,country_id!$A$2:$A$326,,0)</f>
        <v>297</v>
      </c>
      <c r="C17838" s="2" t="s">
        <v>76</v>
      </c>
      <c r="D17838" s="2" t="s">
        <v>1371</v>
      </c>
      <c r="E17838" s="2" t="s">
        <v>1293</v>
      </c>
      <c r="F17838" s="3">
        <v>45946</v>
      </c>
    </row>
    <row r="17839" spans="1:6" x14ac:dyDescent="0.35">
      <c r="A17839" s="2">
        <v>87</v>
      </c>
      <c r="B17839" s="2">
        <f>_xlfn.XLOOKUP(C17839,country_id!$B$2:$B$326,country_id!$A$2:$A$326,,0)</f>
        <v>323</v>
      </c>
      <c r="C17839" s="2" t="s">
        <v>25</v>
      </c>
      <c r="D17839" s="2" t="s">
        <v>1292</v>
      </c>
      <c r="E17839" s="2" t="s">
        <v>1293</v>
      </c>
      <c r="F17839" s="3">
        <v>45946</v>
      </c>
    </row>
    <row r="17840" spans="1:6" x14ac:dyDescent="0.35">
      <c r="A17840" s="2">
        <v>89</v>
      </c>
      <c r="B17840" s="2">
        <f>_xlfn.XLOOKUP(C17840,country_id!$B$2:$B$326,country_id!$A$2:$A$326,,0)</f>
        <v>10</v>
      </c>
      <c r="C17840" s="2" t="s">
        <v>36</v>
      </c>
      <c r="D17840" s="2" t="s">
        <v>1338</v>
      </c>
      <c r="E17840" s="2" t="s">
        <v>1293</v>
      </c>
      <c r="F17840" s="3">
        <v>45946</v>
      </c>
    </row>
    <row r="17841" spans="1:6" x14ac:dyDescent="0.35">
      <c r="A17841" s="2">
        <v>92</v>
      </c>
      <c r="B17841" s="2">
        <f>_xlfn.XLOOKUP(C17841,country_id!$B$2:$B$326,country_id!$A$2:$A$326,,0)</f>
        <v>31</v>
      </c>
      <c r="C17841" s="2" t="s">
        <v>18</v>
      </c>
      <c r="D17841" s="2" t="s">
        <v>1344</v>
      </c>
      <c r="E17841" s="2" t="s">
        <v>1293</v>
      </c>
      <c r="F17841" s="3">
        <v>45946</v>
      </c>
    </row>
    <row r="17842" spans="1:6" x14ac:dyDescent="0.35">
      <c r="A17842" s="2">
        <v>99</v>
      </c>
      <c r="B17842" s="2">
        <f>_xlfn.XLOOKUP(C17842,country_id!$B$2:$B$326,country_id!$A$2:$A$326,,0)</f>
        <v>89</v>
      </c>
      <c r="C17842" s="2" t="s">
        <v>53</v>
      </c>
      <c r="D17842" s="2" t="s">
        <v>1312</v>
      </c>
      <c r="E17842" s="2" t="s">
        <v>1293</v>
      </c>
      <c r="F17842" s="3">
        <v>45946</v>
      </c>
    </row>
    <row r="17843" spans="1:6" x14ac:dyDescent="0.35">
      <c r="A17843" s="2">
        <v>101</v>
      </c>
      <c r="B17843" s="2">
        <f>_xlfn.XLOOKUP(C17843,country_id!$B$2:$B$326,country_id!$A$2:$A$326,,0)</f>
        <v>189</v>
      </c>
      <c r="C17843" s="2" t="s">
        <v>45</v>
      </c>
      <c r="D17843" s="2" t="s">
        <v>1334</v>
      </c>
      <c r="E17843" s="2" t="s">
        <v>1293</v>
      </c>
      <c r="F17843" s="3">
        <v>45946</v>
      </c>
    </row>
    <row r="17844" spans="1:6" x14ac:dyDescent="0.35">
      <c r="A17844" s="2">
        <v>106</v>
      </c>
      <c r="B17844" s="2">
        <f>_xlfn.XLOOKUP(C17844,country_id!$B$2:$B$326,country_id!$A$2:$A$326,,0)</f>
        <v>165</v>
      </c>
      <c r="C17844" s="2" t="s">
        <v>31</v>
      </c>
      <c r="D17844" s="2" t="s">
        <v>1355</v>
      </c>
      <c r="E17844" s="2" t="s">
        <v>1293</v>
      </c>
      <c r="F17844" s="3">
        <v>45946</v>
      </c>
    </row>
    <row r="17845" spans="1:6" x14ac:dyDescent="0.35">
      <c r="A17845" s="2">
        <v>107</v>
      </c>
      <c r="B17845" s="2">
        <f>_xlfn.XLOOKUP(C17845,country_id!$B$2:$B$326,country_id!$A$2:$A$326,,0)</f>
        <v>284</v>
      </c>
      <c r="C17845" s="2" t="s">
        <v>77</v>
      </c>
      <c r="D17845" s="2" t="s">
        <v>1363</v>
      </c>
      <c r="E17845" s="2" t="s">
        <v>1293</v>
      </c>
      <c r="F17845" s="3">
        <v>45946</v>
      </c>
    </row>
    <row r="17846" spans="1:6" x14ac:dyDescent="0.35">
      <c r="A17846" s="2">
        <v>108</v>
      </c>
      <c r="B17846" s="2">
        <f>_xlfn.XLOOKUP(C17846,country_id!$B$2:$B$326,country_id!$A$2:$A$326,,0)</f>
        <v>197</v>
      </c>
      <c r="C17846" s="2" t="s">
        <v>39</v>
      </c>
      <c r="D17846" s="2" t="s">
        <v>1375</v>
      </c>
      <c r="E17846" s="2" t="s">
        <v>1293</v>
      </c>
      <c r="F17846" s="3">
        <v>45946</v>
      </c>
    </row>
    <row r="17847" spans="1:6" x14ac:dyDescent="0.35">
      <c r="A17847" s="2">
        <v>109</v>
      </c>
      <c r="B17847" s="2">
        <f>_xlfn.XLOOKUP(C17847,country_id!$B$2:$B$326,country_id!$A$2:$A$326,,0)</f>
        <v>148</v>
      </c>
      <c r="C17847" s="2" t="s">
        <v>143</v>
      </c>
      <c r="D17847" s="2" t="s">
        <v>1354</v>
      </c>
      <c r="E17847" s="2" t="s">
        <v>1293</v>
      </c>
      <c r="F17847" s="3">
        <v>45946</v>
      </c>
    </row>
    <row r="17848" spans="1:6" x14ac:dyDescent="0.35">
      <c r="A17848" s="2">
        <v>112</v>
      </c>
      <c r="B17848" s="2">
        <f>_xlfn.XLOOKUP(C17848,country_id!$B$2:$B$326,country_id!$A$2:$A$326,,0)</f>
        <v>63</v>
      </c>
      <c r="C17848" s="2" t="s">
        <v>57</v>
      </c>
      <c r="D17848" s="2" t="s">
        <v>1405</v>
      </c>
      <c r="E17848" s="2" t="s">
        <v>1293</v>
      </c>
      <c r="F17848" s="3">
        <v>45946</v>
      </c>
    </row>
    <row r="17849" spans="1:6" x14ac:dyDescent="0.35">
      <c r="A17849" s="2">
        <v>113</v>
      </c>
      <c r="B17849" s="2">
        <f>_xlfn.XLOOKUP(C17849,country_id!$B$2:$B$326,country_id!$A$2:$A$326,,0)</f>
        <v>177</v>
      </c>
      <c r="C17849" s="2" t="s">
        <v>60</v>
      </c>
      <c r="D17849" s="2" t="s">
        <v>1343</v>
      </c>
      <c r="E17849" s="2" t="s">
        <v>1293</v>
      </c>
      <c r="F17849" s="3">
        <v>45946</v>
      </c>
    </row>
    <row r="17850" spans="1:6" x14ac:dyDescent="0.35">
      <c r="A17850" s="2">
        <v>114</v>
      </c>
      <c r="B17850" s="2">
        <f>_xlfn.XLOOKUP(C17850,country_id!$B$2:$B$326,country_id!$A$2:$A$326,,0)</f>
        <v>159</v>
      </c>
      <c r="C17850" s="2" t="s">
        <v>51</v>
      </c>
      <c r="D17850" s="2" t="s">
        <v>1340</v>
      </c>
      <c r="E17850" s="2" t="s">
        <v>1293</v>
      </c>
      <c r="F17850" s="3">
        <v>45946</v>
      </c>
    </row>
    <row r="17851" spans="1:6" x14ac:dyDescent="0.35">
      <c r="A17851" s="2">
        <v>116</v>
      </c>
      <c r="B17851" s="2">
        <f>_xlfn.XLOOKUP(C17851,country_id!$B$2:$B$326,country_id!$A$2:$A$326,,0)</f>
        <v>191</v>
      </c>
      <c r="C17851" s="2" t="s">
        <v>69</v>
      </c>
      <c r="D17851" s="2" t="s">
        <v>1323</v>
      </c>
      <c r="E17851" s="2" t="s">
        <v>1293</v>
      </c>
      <c r="F17851" s="3">
        <v>45946</v>
      </c>
    </row>
    <row r="17852" spans="1:6" x14ac:dyDescent="0.35">
      <c r="A17852" s="2">
        <v>117</v>
      </c>
      <c r="B17852" s="2">
        <f>_xlfn.XLOOKUP(C17852,country_id!$B$2:$B$326,country_id!$A$2:$A$326,,0)</f>
        <v>106</v>
      </c>
      <c r="C17852" s="2" t="s">
        <v>80</v>
      </c>
      <c r="D17852" s="2" t="s">
        <v>1311</v>
      </c>
      <c r="E17852" s="2" t="s">
        <v>1293</v>
      </c>
      <c r="F17852" s="3">
        <v>45946</v>
      </c>
    </row>
    <row r="17853" spans="1:6" x14ac:dyDescent="0.35">
      <c r="A17853" s="2">
        <v>119</v>
      </c>
      <c r="B17853" s="2">
        <f>_xlfn.XLOOKUP(C17853,country_id!$B$2:$B$326,country_id!$A$2:$A$326,,0)</f>
        <v>274</v>
      </c>
      <c r="C17853" s="2" t="s">
        <v>29</v>
      </c>
      <c r="D17853" s="2" t="s">
        <v>1333</v>
      </c>
      <c r="E17853" s="2" t="s">
        <v>1293</v>
      </c>
      <c r="F17853" s="3">
        <v>45946</v>
      </c>
    </row>
    <row r="17854" spans="1:6" x14ac:dyDescent="0.35">
      <c r="A17854" s="2">
        <v>121</v>
      </c>
      <c r="B17854" s="2">
        <f>_xlfn.XLOOKUP(C17854,country_id!$B$2:$B$326,country_id!$A$2:$A$326,,0)</f>
        <v>259</v>
      </c>
      <c r="C17854" s="2" t="s">
        <v>22</v>
      </c>
      <c r="D17854" s="2" t="s">
        <v>1368</v>
      </c>
      <c r="E17854" s="2" t="s">
        <v>1293</v>
      </c>
      <c r="F17854" s="3">
        <v>45946</v>
      </c>
    </row>
    <row r="17855" spans="1:6" x14ac:dyDescent="0.35">
      <c r="A17855" s="2">
        <v>124</v>
      </c>
      <c r="B17855" s="2">
        <f>_xlfn.XLOOKUP(C17855,country_id!$B$2:$B$326,country_id!$A$2:$A$326,,0)</f>
        <v>289</v>
      </c>
      <c r="C17855" s="2" t="s">
        <v>66</v>
      </c>
      <c r="D17855" s="2" t="s">
        <v>1350</v>
      </c>
      <c r="E17855" s="2" t="s">
        <v>1293</v>
      </c>
      <c r="F17855" s="3">
        <v>45946</v>
      </c>
    </row>
    <row r="17856" spans="1:6" x14ac:dyDescent="0.35">
      <c r="A17856" s="2">
        <v>128</v>
      </c>
      <c r="B17856" s="2">
        <f>_xlfn.XLOOKUP(C17856,country_id!$B$2:$B$326,country_id!$A$2:$A$326,,0)</f>
        <v>167</v>
      </c>
      <c r="C17856" s="2" t="s">
        <v>74</v>
      </c>
      <c r="D17856" s="2" t="s">
        <v>1302</v>
      </c>
      <c r="E17856" s="2" t="s">
        <v>1293</v>
      </c>
      <c r="F17856" s="3">
        <v>45946</v>
      </c>
    </row>
    <row r="17857" spans="1:6" x14ac:dyDescent="0.35">
      <c r="A17857" s="2">
        <v>129</v>
      </c>
      <c r="B17857" s="2">
        <f>_xlfn.XLOOKUP(C17857,country_id!$B$2:$B$326,country_id!$A$2:$A$326,,0)</f>
        <v>325</v>
      </c>
      <c r="C17857" s="2" t="s">
        <v>266</v>
      </c>
      <c r="D17857" s="2" t="s">
        <v>1301</v>
      </c>
      <c r="E17857" s="2" t="s">
        <v>1293</v>
      </c>
      <c r="F17857" s="3">
        <v>45946</v>
      </c>
    </row>
    <row r="17858" spans="1:6" x14ac:dyDescent="0.35">
      <c r="A17858" s="2">
        <v>131</v>
      </c>
      <c r="B17858" s="2">
        <f>_xlfn.XLOOKUP(C17858,country_id!$B$2:$B$326,country_id!$A$2:$A$326,,0)</f>
        <v>234</v>
      </c>
      <c r="C17858" s="2" t="s">
        <v>13</v>
      </c>
      <c r="D17858" s="2" t="s">
        <v>1321</v>
      </c>
      <c r="E17858" s="2" t="s">
        <v>1293</v>
      </c>
      <c r="F17858" s="3">
        <v>45946</v>
      </c>
    </row>
    <row r="17859" spans="1:6" x14ac:dyDescent="0.35">
      <c r="A17859" s="2">
        <v>132</v>
      </c>
      <c r="B17859" s="2">
        <f>_xlfn.XLOOKUP(C17859,country_id!$B$2:$B$326,country_id!$A$2:$A$326,,0)</f>
        <v>122</v>
      </c>
      <c r="C17859" s="2" t="s">
        <v>63</v>
      </c>
      <c r="D17859" s="2" t="s">
        <v>1330</v>
      </c>
      <c r="E17859" s="2" t="s">
        <v>1293</v>
      </c>
      <c r="F17859" s="3">
        <v>45946</v>
      </c>
    </row>
    <row r="17860" spans="1:6" x14ac:dyDescent="0.35">
      <c r="A17860" s="2">
        <v>134</v>
      </c>
      <c r="B17860" s="2">
        <f>_xlfn.XLOOKUP(C17860,country_id!$B$2:$B$326,country_id!$A$2:$A$326,,0)</f>
        <v>64</v>
      </c>
      <c r="C17860" s="2" t="s">
        <v>41</v>
      </c>
      <c r="D17860" s="2" t="s">
        <v>1369</v>
      </c>
      <c r="E17860" s="2" t="s">
        <v>1293</v>
      </c>
      <c r="F17860" s="3">
        <v>45946</v>
      </c>
    </row>
    <row r="17861" spans="1:6" x14ac:dyDescent="0.35">
      <c r="A17861" s="2">
        <v>137</v>
      </c>
      <c r="B17861" s="2">
        <f>_xlfn.XLOOKUP(C17861,country_id!$B$2:$B$326,country_id!$A$2:$A$326,,0)</f>
        <v>38</v>
      </c>
      <c r="C17861" s="2" t="s">
        <v>54</v>
      </c>
      <c r="D17861" s="2" t="s">
        <v>1352</v>
      </c>
      <c r="E17861" s="2" t="s">
        <v>1293</v>
      </c>
      <c r="F17861" s="3">
        <v>45946</v>
      </c>
    </row>
    <row r="17862" spans="1:6" x14ac:dyDescent="0.35">
      <c r="A17862" s="2">
        <v>138</v>
      </c>
      <c r="B17862" s="2">
        <f>_xlfn.XLOOKUP(C17862,country_id!$B$2:$B$326,country_id!$A$2:$A$326,,0)</f>
        <v>158</v>
      </c>
      <c r="C17862" s="2" t="s">
        <v>48</v>
      </c>
      <c r="D17862" s="2" t="s">
        <v>1374</v>
      </c>
      <c r="E17862" s="2" t="s">
        <v>1293</v>
      </c>
      <c r="F17862" s="3">
        <v>45946</v>
      </c>
    </row>
    <row r="17863" spans="1:6" x14ac:dyDescent="0.35">
      <c r="A17863" s="2">
        <v>140</v>
      </c>
      <c r="B17863" s="2">
        <f>_xlfn.XLOOKUP(C17863,country_id!$B$2:$B$326,country_id!$A$2:$A$326,,0)</f>
        <v>54</v>
      </c>
      <c r="C17863" s="2" t="s">
        <v>32</v>
      </c>
      <c r="D17863" s="2" t="s">
        <v>1324</v>
      </c>
      <c r="E17863" s="2" t="s">
        <v>1293</v>
      </c>
      <c r="F17863" s="3">
        <v>45946</v>
      </c>
    </row>
    <row r="17864" spans="1:6" x14ac:dyDescent="0.35">
      <c r="A17864" s="2">
        <v>144</v>
      </c>
      <c r="B17864" s="2">
        <f>_xlfn.XLOOKUP(C17864,country_id!$B$2:$B$326,country_id!$A$2:$A$326,,0)</f>
        <v>157</v>
      </c>
      <c r="C17864" s="2" t="s">
        <v>26</v>
      </c>
      <c r="D17864" s="2" t="s">
        <v>1328</v>
      </c>
      <c r="E17864" s="2" t="s">
        <v>1293</v>
      </c>
      <c r="F17864" s="3">
        <v>45946</v>
      </c>
    </row>
    <row r="17865" spans="1:6" x14ac:dyDescent="0.35">
      <c r="A17865" s="2">
        <v>145</v>
      </c>
      <c r="B17865" s="2">
        <f>_xlfn.XLOOKUP(C17865,country_id!$B$2:$B$326,country_id!$A$2:$A$326,,0)</f>
        <v>45</v>
      </c>
      <c r="C17865" s="2" t="s">
        <v>148</v>
      </c>
      <c r="D17865" s="2" t="s">
        <v>1351</v>
      </c>
      <c r="E17865" s="2" t="s">
        <v>1293</v>
      </c>
      <c r="F17865" s="3">
        <v>45946</v>
      </c>
    </row>
    <row r="17866" spans="1:6" x14ac:dyDescent="0.35">
      <c r="A17866" s="2">
        <v>147</v>
      </c>
      <c r="B17866" s="2">
        <f>_xlfn.XLOOKUP(C17866,country_id!$B$2:$B$326,country_id!$A$2:$A$326,,0)</f>
        <v>93</v>
      </c>
      <c r="C17866" s="2" t="s">
        <v>12</v>
      </c>
      <c r="D17866" s="2" t="s">
        <v>1373</v>
      </c>
      <c r="E17866" s="2" t="s">
        <v>1293</v>
      </c>
      <c r="F17866" s="3">
        <v>45946</v>
      </c>
    </row>
    <row r="17867" spans="1:6" x14ac:dyDescent="0.35">
      <c r="A17867" s="2">
        <v>159</v>
      </c>
      <c r="B17867" s="2">
        <f>_xlfn.XLOOKUP(C17867,country_id!$B$2:$B$326,country_id!$A$2:$A$326,,0)</f>
        <v>92</v>
      </c>
      <c r="C17867" s="2" t="s">
        <v>83</v>
      </c>
      <c r="D17867" s="2" t="s">
        <v>1336</v>
      </c>
      <c r="E17867" s="2" t="s">
        <v>1293</v>
      </c>
      <c r="F17867" s="3">
        <v>45946</v>
      </c>
    </row>
    <row r="17868" spans="1:6" x14ac:dyDescent="0.35">
      <c r="A17868" s="2">
        <v>167</v>
      </c>
      <c r="B17868" s="2">
        <f>_xlfn.XLOOKUP(C17868,country_id!$B$2:$B$326,country_id!$A$2:$A$326,,0)</f>
        <v>271</v>
      </c>
      <c r="C17868" s="2" t="s">
        <v>42</v>
      </c>
      <c r="D17868" s="2" t="s">
        <v>1408</v>
      </c>
      <c r="E17868" s="2" t="s">
        <v>1293</v>
      </c>
      <c r="F17868" s="3">
        <v>45946</v>
      </c>
    </row>
    <row r="17869" spans="1:6" x14ac:dyDescent="0.35">
      <c r="A17869" s="2">
        <v>177</v>
      </c>
      <c r="B17869" s="2">
        <f>_xlfn.XLOOKUP(C17869,country_id!$B$2:$B$326,country_id!$A$2:$A$326,,0)</f>
        <v>178</v>
      </c>
      <c r="C17869" s="2" t="s">
        <v>113</v>
      </c>
      <c r="D17869" s="2" t="s">
        <v>1332</v>
      </c>
      <c r="E17869" s="2" t="s">
        <v>1293</v>
      </c>
      <c r="F17869" s="3">
        <v>45946</v>
      </c>
    </row>
    <row r="17870" spans="1:6" x14ac:dyDescent="0.35">
      <c r="A17870" s="2">
        <v>178</v>
      </c>
      <c r="B17870" s="2">
        <f>_xlfn.XLOOKUP(C17870,country_id!$B$2:$B$326,country_id!$A$2:$A$326,,0)</f>
        <v>56</v>
      </c>
      <c r="C17870" s="2" t="s">
        <v>255</v>
      </c>
      <c r="D17870" s="2" t="s">
        <v>1315</v>
      </c>
      <c r="E17870" s="2" t="s">
        <v>1293</v>
      </c>
      <c r="F17870" s="3">
        <v>45946</v>
      </c>
    </row>
    <row r="17871" spans="1:6" x14ac:dyDescent="0.35">
      <c r="A17871" s="2">
        <v>191</v>
      </c>
      <c r="B17871" s="2">
        <f>_xlfn.XLOOKUP(C17871,country_id!$B$2:$B$326,country_id!$A$2:$A$326,,0)</f>
        <v>247</v>
      </c>
      <c r="C17871" s="2" t="s">
        <v>23</v>
      </c>
      <c r="D17871" s="2" t="s">
        <v>1395</v>
      </c>
      <c r="E17871" s="2" t="s">
        <v>1293</v>
      </c>
      <c r="F17871" s="3">
        <v>45946</v>
      </c>
    </row>
    <row r="17872" spans="1:6" x14ac:dyDescent="0.35">
      <c r="A17872" s="2">
        <v>196</v>
      </c>
      <c r="B17872" s="2">
        <f>_xlfn.XLOOKUP(C17872,country_id!$B$2:$B$326,country_id!$A$2:$A$326,,0)</f>
        <v>78</v>
      </c>
      <c r="C17872" s="2" t="s">
        <v>121</v>
      </c>
      <c r="D17872" s="2" t="s">
        <v>1386</v>
      </c>
      <c r="E17872" s="2" t="s">
        <v>1293</v>
      </c>
      <c r="F17872" s="3">
        <v>45946</v>
      </c>
    </row>
    <row r="17873" spans="1:6" x14ac:dyDescent="0.35">
      <c r="A17873" s="2">
        <v>202</v>
      </c>
      <c r="B17873" s="2">
        <f>_xlfn.XLOOKUP(C17873,country_id!$B$2:$B$326,country_id!$A$2:$A$326,,0)</f>
        <v>266</v>
      </c>
      <c r="C17873" s="2" t="s">
        <v>236</v>
      </c>
      <c r="D17873" s="2" t="s">
        <v>1322</v>
      </c>
      <c r="E17873" s="2" t="s">
        <v>1293</v>
      </c>
      <c r="F17873" s="3">
        <v>45946</v>
      </c>
    </row>
    <row r="17874" spans="1:6" x14ac:dyDescent="0.35">
      <c r="A17874" s="2">
        <v>204</v>
      </c>
      <c r="B17874" s="2">
        <f>_xlfn.XLOOKUP(C17874,country_id!$B$2:$B$326,country_id!$A$2:$A$326,,0)</f>
        <v>257</v>
      </c>
      <c r="C17874" s="2" t="s">
        <v>155</v>
      </c>
      <c r="D17874" s="2" t="s">
        <v>1325</v>
      </c>
      <c r="E17874" s="2" t="s">
        <v>1293</v>
      </c>
      <c r="F17874" s="3">
        <v>45946</v>
      </c>
    </row>
    <row r="17875" spans="1:6" x14ac:dyDescent="0.35">
      <c r="A17875" s="2">
        <v>11</v>
      </c>
      <c r="B17875" s="2">
        <f>_xlfn.XLOOKUP(C17875,country_id!$B$2:$B$326,country_id!$A$2:$A$326,,0)</f>
        <v>188</v>
      </c>
      <c r="C17875" s="2" t="s">
        <v>85</v>
      </c>
      <c r="D17875" s="2" t="s">
        <v>1305</v>
      </c>
      <c r="E17875" s="2" t="s">
        <v>1293</v>
      </c>
      <c r="F17875" s="3">
        <v>45981</v>
      </c>
    </row>
    <row r="17876" spans="1:6" x14ac:dyDescent="0.35">
      <c r="A17876" s="2">
        <v>19</v>
      </c>
      <c r="B17876" s="2">
        <f>_xlfn.XLOOKUP(C17876,country_id!$B$2:$B$326,country_id!$A$2:$A$326,,0)</f>
        <v>255</v>
      </c>
      <c r="C17876" s="2" t="s">
        <v>44</v>
      </c>
      <c r="D17876" s="2" t="s">
        <v>1303</v>
      </c>
      <c r="E17876" s="2" t="s">
        <v>1293</v>
      </c>
      <c r="F17876" s="3">
        <v>45981</v>
      </c>
    </row>
    <row r="17877" spans="1:6" x14ac:dyDescent="0.35">
      <c r="A17877" s="2">
        <v>34</v>
      </c>
      <c r="B17877" s="2">
        <f>_xlfn.XLOOKUP(C17877,country_id!$B$2:$B$326,country_id!$A$2:$A$326,,0)</f>
        <v>84</v>
      </c>
      <c r="C17877" s="2" t="s">
        <v>73</v>
      </c>
      <c r="D17877" s="2" t="s">
        <v>1298</v>
      </c>
      <c r="E17877" s="2" t="s">
        <v>1293</v>
      </c>
      <c r="F17877" s="3">
        <v>45981</v>
      </c>
    </row>
    <row r="17878" spans="1:6" x14ac:dyDescent="0.35">
      <c r="A17878" s="2">
        <v>35</v>
      </c>
      <c r="B17878" s="2">
        <f>_xlfn.XLOOKUP(C17878,country_id!$B$2:$B$326,country_id!$A$2:$A$326,,0)</f>
        <v>6</v>
      </c>
      <c r="C17878" s="2" t="s">
        <v>38</v>
      </c>
      <c r="D17878" s="2" t="s">
        <v>1294</v>
      </c>
      <c r="E17878" s="2" t="s">
        <v>1293</v>
      </c>
      <c r="F17878" s="3">
        <v>45981</v>
      </c>
    </row>
    <row r="17879" spans="1:6" x14ac:dyDescent="0.35">
      <c r="A17879" s="2">
        <v>38</v>
      </c>
      <c r="B17879" s="2">
        <f>_xlfn.XLOOKUP(C17879,country_id!$B$2:$B$326,country_id!$A$2:$A$326,,0)</f>
        <v>198</v>
      </c>
      <c r="C17879" s="2" t="s">
        <v>62</v>
      </c>
      <c r="D17879" s="2" t="s">
        <v>1310</v>
      </c>
      <c r="E17879" s="2" t="s">
        <v>1293</v>
      </c>
      <c r="F17879" s="3">
        <v>45981</v>
      </c>
    </row>
    <row r="17880" spans="1:6" x14ac:dyDescent="0.35">
      <c r="A17880" s="2">
        <v>40</v>
      </c>
      <c r="B17880" s="2">
        <f>_xlfn.XLOOKUP(C17880,country_id!$B$2:$B$326,country_id!$A$2:$A$326,,0)</f>
        <v>292</v>
      </c>
      <c r="C17880" s="2" t="s">
        <v>50</v>
      </c>
      <c r="D17880" s="2" t="s">
        <v>1308</v>
      </c>
      <c r="E17880" s="2" t="s">
        <v>1293</v>
      </c>
      <c r="F17880" s="3">
        <v>45981</v>
      </c>
    </row>
    <row r="17881" spans="1:6" x14ac:dyDescent="0.35">
      <c r="A17881" s="2">
        <v>42</v>
      </c>
      <c r="B17881" s="2">
        <f>_xlfn.XLOOKUP(C17881,country_id!$B$2:$B$326,country_id!$A$2:$A$326,,0)</f>
        <v>140</v>
      </c>
      <c r="C17881" s="2" t="s">
        <v>56</v>
      </c>
      <c r="D17881" s="2" t="s">
        <v>1296</v>
      </c>
      <c r="E17881" s="2" t="s">
        <v>1293</v>
      </c>
      <c r="F17881" s="3">
        <v>45981</v>
      </c>
    </row>
    <row r="17882" spans="1:6" x14ac:dyDescent="0.35">
      <c r="A17882" s="2">
        <v>54</v>
      </c>
      <c r="B17882" s="2">
        <f>_xlfn.XLOOKUP(C17882,country_id!$B$2:$B$326,country_id!$A$2:$A$326,,0)</f>
        <v>170</v>
      </c>
      <c r="C17882" s="2" t="s">
        <v>79</v>
      </c>
      <c r="D17882" s="2" t="s">
        <v>1353</v>
      </c>
      <c r="E17882" s="2" t="s">
        <v>1293</v>
      </c>
      <c r="F17882" s="3">
        <v>45981</v>
      </c>
    </row>
    <row r="17883" spans="1:6" x14ac:dyDescent="0.35">
      <c r="A17883" s="2">
        <v>56</v>
      </c>
      <c r="B17883" s="2">
        <f>_xlfn.XLOOKUP(C17883,country_id!$B$2:$B$326,country_id!$A$2:$A$326,,0)</f>
        <v>82</v>
      </c>
      <c r="C17883" s="2" t="s">
        <v>59</v>
      </c>
      <c r="D17883" s="2" t="s">
        <v>1401</v>
      </c>
      <c r="E17883" s="2" t="s">
        <v>1293</v>
      </c>
      <c r="F17883" s="3">
        <v>45981</v>
      </c>
    </row>
    <row r="17884" spans="1:6" x14ac:dyDescent="0.35">
      <c r="A17884" s="2">
        <v>57</v>
      </c>
      <c r="B17884" s="2">
        <f>_xlfn.XLOOKUP(C17884,country_id!$B$2:$B$326,country_id!$A$2:$A$326,,0)</f>
        <v>47</v>
      </c>
      <c r="C17884" s="2" t="s">
        <v>68</v>
      </c>
      <c r="D17884" s="2" t="s">
        <v>1297</v>
      </c>
      <c r="E17884" s="2" t="s">
        <v>1293</v>
      </c>
      <c r="F17884" s="3">
        <v>45981</v>
      </c>
    </row>
    <row r="17885" spans="1:6" x14ac:dyDescent="0.35">
      <c r="A17885" s="2">
        <v>61</v>
      </c>
      <c r="B17885" s="2">
        <f>_xlfn.XLOOKUP(C17885,country_id!$B$2:$B$326,country_id!$A$2:$A$326,,0)</f>
        <v>268</v>
      </c>
      <c r="C17885" s="2" t="s">
        <v>47</v>
      </c>
      <c r="D17885" s="2" t="s">
        <v>1347</v>
      </c>
      <c r="E17885" s="2" t="s">
        <v>1293</v>
      </c>
      <c r="F17885" s="3">
        <v>45981</v>
      </c>
    </row>
    <row r="17886" spans="1:6" x14ac:dyDescent="0.35">
      <c r="A17886" s="2">
        <v>62</v>
      </c>
      <c r="B17886" s="2">
        <f>_xlfn.XLOOKUP(C17886,country_id!$B$2:$B$326,country_id!$A$2:$A$326,,0)</f>
        <v>44</v>
      </c>
      <c r="C17886" s="2" t="s">
        <v>65</v>
      </c>
      <c r="D17886" s="2" t="s">
        <v>1364</v>
      </c>
      <c r="E17886" s="2" t="s">
        <v>1293</v>
      </c>
      <c r="F17886" s="3">
        <v>45981</v>
      </c>
    </row>
    <row r="17887" spans="1:6" x14ac:dyDescent="0.35">
      <c r="A17887" s="2">
        <v>68</v>
      </c>
      <c r="B17887" s="2">
        <f>_xlfn.XLOOKUP(C17887,country_id!$B$2:$B$326,country_id!$A$2:$A$326,,0)</f>
        <v>50</v>
      </c>
      <c r="C17887" s="2" t="s">
        <v>82</v>
      </c>
      <c r="D17887" s="2" t="s">
        <v>1342</v>
      </c>
      <c r="E17887" s="2" t="s">
        <v>1293</v>
      </c>
      <c r="F17887" s="3">
        <v>45981</v>
      </c>
    </row>
    <row r="17888" spans="1:6" x14ac:dyDescent="0.35">
      <c r="A17888" s="2">
        <v>72</v>
      </c>
      <c r="B17888" s="2">
        <f>_xlfn.XLOOKUP(C17888,country_id!$B$2:$B$326,country_id!$A$2:$A$326,,0)</f>
        <v>110</v>
      </c>
      <c r="C17888" s="2" t="s">
        <v>35</v>
      </c>
      <c r="D17888" s="2" t="s">
        <v>1307</v>
      </c>
      <c r="E17888" s="2" t="s">
        <v>1293</v>
      </c>
      <c r="F17888" s="3">
        <v>45981</v>
      </c>
    </row>
    <row r="17889" spans="1:6" x14ac:dyDescent="0.35">
      <c r="A17889" s="2">
        <v>78</v>
      </c>
      <c r="B17889" s="2">
        <f>_xlfn.XLOOKUP(C17889,country_id!$B$2:$B$326,country_id!$A$2:$A$326,,0)</f>
        <v>103</v>
      </c>
      <c r="C17889" s="2" t="s">
        <v>28</v>
      </c>
      <c r="D17889" s="2" t="s">
        <v>1309</v>
      </c>
      <c r="E17889" s="2" t="s">
        <v>1293</v>
      </c>
      <c r="F17889" s="3">
        <v>45981</v>
      </c>
    </row>
    <row r="17890" spans="1:6" x14ac:dyDescent="0.35">
      <c r="A17890" s="2">
        <v>81</v>
      </c>
      <c r="B17890" s="2">
        <f>_xlfn.XLOOKUP(C17890,country_id!$B$2:$B$326,country_id!$A$2:$A$326,,0)</f>
        <v>121</v>
      </c>
      <c r="C17890" s="2" t="s">
        <v>71</v>
      </c>
      <c r="D17890" s="2" t="s">
        <v>1360</v>
      </c>
      <c r="E17890" s="2" t="s">
        <v>1293</v>
      </c>
      <c r="F17890" s="3">
        <v>45981</v>
      </c>
    </row>
    <row r="17891" spans="1:6" x14ac:dyDescent="0.35">
      <c r="A17891" s="2">
        <v>85</v>
      </c>
      <c r="B17891" s="2">
        <f>_xlfn.XLOOKUP(C17891,country_id!$B$2:$B$326,country_id!$A$2:$A$326,,0)</f>
        <v>297</v>
      </c>
      <c r="C17891" s="2" t="s">
        <v>76</v>
      </c>
      <c r="D17891" s="2" t="s">
        <v>1371</v>
      </c>
      <c r="E17891" s="2" t="s">
        <v>1293</v>
      </c>
      <c r="F17891" s="3">
        <v>45981</v>
      </c>
    </row>
    <row r="17892" spans="1:6" x14ac:dyDescent="0.35">
      <c r="A17892" s="2">
        <v>89</v>
      </c>
      <c r="B17892" s="2">
        <f>_xlfn.XLOOKUP(C17892,country_id!$B$2:$B$326,country_id!$A$2:$A$326,,0)</f>
        <v>10</v>
      </c>
      <c r="C17892" s="2" t="s">
        <v>36</v>
      </c>
      <c r="D17892" s="2" t="s">
        <v>1338</v>
      </c>
      <c r="E17892" s="2" t="s">
        <v>1293</v>
      </c>
      <c r="F17892" s="3">
        <v>45981</v>
      </c>
    </row>
    <row r="17893" spans="1:6" x14ac:dyDescent="0.35">
      <c r="A17893" s="2">
        <v>90</v>
      </c>
      <c r="B17893" s="2">
        <f>_xlfn.XLOOKUP(C17893,country_id!$B$2:$B$326,country_id!$A$2:$A$326,,0)</f>
        <v>323</v>
      </c>
      <c r="C17893" s="2" t="s">
        <v>25</v>
      </c>
      <c r="D17893" s="2" t="s">
        <v>1292</v>
      </c>
      <c r="E17893" s="2" t="s">
        <v>1293</v>
      </c>
      <c r="F17893" s="3">
        <v>45981</v>
      </c>
    </row>
    <row r="17894" spans="1:6" x14ac:dyDescent="0.35">
      <c r="A17894" s="2">
        <v>92</v>
      </c>
      <c r="B17894" s="2">
        <f>_xlfn.XLOOKUP(C17894,country_id!$B$2:$B$326,country_id!$A$2:$A$326,,0)</f>
        <v>31</v>
      </c>
      <c r="C17894" s="2" t="s">
        <v>18</v>
      </c>
      <c r="D17894" s="2" t="s">
        <v>1344</v>
      </c>
      <c r="E17894" s="2" t="s">
        <v>1293</v>
      </c>
      <c r="F17894" s="3">
        <v>45981</v>
      </c>
    </row>
    <row r="17895" spans="1:6" x14ac:dyDescent="0.35">
      <c r="A17895" s="2">
        <v>97</v>
      </c>
      <c r="B17895" s="2">
        <f>_xlfn.XLOOKUP(C17895,country_id!$B$2:$B$326,country_id!$A$2:$A$326,,0)</f>
        <v>89</v>
      </c>
      <c r="C17895" s="2" t="s">
        <v>53</v>
      </c>
      <c r="D17895" s="2" t="s">
        <v>1312</v>
      </c>
      <c r="E17895" s="2" t="s">
        <v>1293</v>
      </c>
      <c r="F17895" s="3">
        <v>45981</v>
      </c>
    </row>
    <row r="17896" spans="1:6" x14ac:dyDescent="0.35">
      <c r="A17896" s="2">
        <v>102</v>
      </c>
      <c r="B17896" s="2">
        <f>_xlfn.XLOOKUP(C17896,country_id!$B$2:$B$326,country_id!$A$2:$A$326,,0)</f>
        <v>189</v>
      </c>
      <c r="C17896" s="2" t="s">
        <v>45</v>
      </c>
      <c r="D17896" s="2" t="s">
        <v>1334</v>
      </c>
      <c r="E17896" s="2" t="s">
        <v>1293</v>
      </c>
      <c r="F17896" s="3">
        <v>45981</v>
      </c>
    </row>
    <row r="17897" spans="1:6" x14ac:dyDescent="0.35">
      <c r="A17897" s="2">
        <v>105</v>
      </c>
      <c r="B17897" s="2">
        <f>_xlfn.XLOOKUP(C17897,country_id!$B$2:$B$326,country_id!$A$2:$A$326,,0)</f>
        <v>165</v>
      </c>
      <c r="C17897" s="2" t="s">
        <v>31</v>
      </c>
      <c r="D17897" s="2" t="s">
        <v>1355</v>
      </c>
      <c r="E17897" s="2" t="s">
        <v>1293</v>
      </c>
      <c r="F17897" s="3">
        <v>45981</v>
      </c>
    </row>
    <row r="17898" spans="1:6" x14ac:dyDescent="0.35">
      <c r="A17898" s="2">
        <v>108</v>
      </c>
      <c r="B17898" s="2">
        <f>_xlfn.XLOOKUP(C17898,country_id!$B$2:$B$326,country_id!$A$2:$A$326,,0)</f>
        <v>63</v>
      </c>
      <c r="C17898" s="2" t="s">
        <v>57</v>
      </c>
      <c r="D17898" s="2" t="s">
        <v>1405</v>
      </c>
      <c r="E17898" s="2" t="s">
        <v>1293</v>
      </c>
      <c r="F17898" s="3">
        <v>45981</v>
      </c>
    </row>
    <row r="17899" spans="1:6" x14ac:dyDescent="0.35">
      <c r="A17899" s="2">
        <v>109</v>
      </c>
      <c r="B17899" s="2">
        <f>_xlfn.XLOOKUP(C17899,country_id!$B$2:$B$326,country_id!$A$2:$A$326,,0)</f>
        <v>197</v>
      </c>
      <c r="C17899" s="2" t="s">
        <v>39</v>
      </c>
      <c r="D17899" s="2" t="s">
        <v>1375</v>
      </c>
      <c r="E17899" s="2" t="s">
        <v>1293</v>
      </c>
      <c r="F17899" s="3">
        <v>45981</v>
      </c>
    </row>
    <row r="17900" spans="1:6" x14ac:dyDescent="0.35">
      <c r="A17900" s="2">
        <v>111</v>
      </c>
      <c r="B17900" s="2">
        <f>_xlfn.XLOOKUP(C17900,country_id!$B$2:$B$326,country_id!$A$2:$A$326,,0)</f>
        <v>159</v>
      </c>
      <c r="C17900" s="2" t="s">
        <v>51</v>
      </c>
      <c r="D17900" s="2" t="s">
        <v>1340</v>
      </c>
      <c r="E17900" s="2" t="s">
        <v>1293</v>
      </c>
      <c r="F17900" s="3">
        <v>45981</v>
      </c>
    </row>
    <row r="17901" spans="1:6" x14ac:dyDescent="0.35">
      <c r="A17901" s="2">
        <v>112</v>
      </c>
      <c r="B17901" s="2">
        <f>_xlfn.XLOOKUP(C17901,country_id!$B$2:$B$326,country_id!$A$2:$A$326,,0)</f>
        <v>284</v>
      </c>
      <c r="C17901" s="2" t="s">
        <v>77</v>
      </c>
      <c r="D17901" s="2" t="s">
        <v>1363</v>
      </c>
      <c r="E17901" s="2" t="s">
        <v>1293</v>
      </c>
      <c r="F17901" s="3">
        <v>45981</v>
      </c>
    </row>
    <row r="17902" spans="1:6" x14ac:dyDescent="0.35">
      <c r="A17902" s="2">
        <v>113</v>
      </c>
      <c r="B17902" s="2">
        <f>_xlfn.XLOOKUP(C17902,country_id!$B$2:$B$326,country_id!$A$2:$A$326,,0)</f>
        <v>148</v>
      </c>
      <c r="C17902" s="2" t="s">
        <v>143</v>
      </c>
      <c r="D17902" s="2" t="s">
        <v>1354</v>
      </c>
      <c r="E17902" s="2" t="s">
        <v>1293</v>
      </c>
      <c r="F17902" s="3">
        <v>45981</v>
      </c>
    </row>
    <row r="17903" spans="1:6" x14ac:dyDescent="0.35">
      <c r="A17903" s="2">
        <v>114</v>
      </c>
      <c r="B17903" s="2">
        <f>_xlfn.XLOOKUP(C17903,country_id!$B$2:$B$326,country_id!$A$2:$A$326,,0)</f>
        <v>177</v>
      </c>
      <c r="C17903" s="2" t="s">
        <v>60</v>
      </c>
      <c r="D17903" s="2" t="s">
        <v>1343</v>
      </c>
      <c r="E17903" s="2" t="s">
        <v>1293</v>
      </c>
      <c r="F17903" s="3">
        <v>45981</v>
      </c>
    </row>
    <row r="17904" spans="1:6" x14ac:dyDescent="0.35">
      <c r="A17904" s="2">
        <v>117</v>
      </c>
      <c r="B17904" s="2">
        <f>_xlfn.XLOOKUP(C17904,country_id!$B$2:$B$326,country_id!$A$2:$A$326,,0)</f>
        <v>106</v>
      </c>
      <c r="C17904" s="2" t="s">
        <v>80</v>
      </c>
      <c r="D17904" s="2" t="s">
        <v>1311</v>
      </c>
      <c r="E17904" s="2" t="s">
        <v>1293</v>
      </c>
      <c r="F17904" s="3">
        <v>45981</v>
      </c>
    </row>
    <row r="17905" spans="1:6" x14ac:dyDescent="0.35">
      <c r="A17905" s="2">
        <v>118</v>
      </c>
      <c r="B17905" s="2">
        <f>_xlfn.XLOOKUP(C17905,country_id!$B$2:$B$326,country_id!$A$2:$A$326,,0)</f>
        <v>274</v>
      </c>
      <c r="C17905" s="2" t="s">
        <v>29</v>
      </c>
      <c r="D17905" s="2" t="s">
        <v>1333</v>
      </c>
      <c r="E17905" s="2" t="s">
        <v>1293</v>
      </c>
      <c r="F17905" s="3">
        <v>45981</v>
      </c>
    </row>
    <row r="17906" spans="1:6" x14ac:dyDescent="0.35">
      <c r="A17906" s="2">
        <v>119</v>
      </c>
      <c r="B17906" s="2">
        <f>_xlfn.XLOOKUP(C17906,country_id!$B$2:$B$326,country_id!$A$2:$A$326,,0)</f>
        <v>191</v>
      </c>
      <c r="C17906" s="2" t="s">
        <v>69</v>
      </c>
      <c r="D17906" s="2" t="s">
        <v>1323</v>
      </c>
      <c r="E17906" s="2" t="s">
        <v>1293</v>
      </c>
      <c r="F17906" s="3">
        <v>45981</v>
      </c>
    </row>
    <row r="17907" spans="1:6" x14ac:dyDescent="0.35">
      <c r="A17907" s="2">
        <v>121</v>
      </c>
      <c r="B17907" s="2">
        <f>_xlfn.XLOOKUP(C17907,country_id!$B$2:$B$326,country_id!$A$2:$A$326,,0)</f>
        <v>259</v>
      </c>
      <c r="C17907" s="2" t="s">
        <v>22</v>
      </c>
      <c r="D17907" s="2" t="s">
        <v>1368</v>
      </c>
      <c r="E17907" s="2" t="s">
        <v>1293</v>
      </c>
      <c r="F17907" s="3">
        <v>45981</v>
      </c>
    </row>
    <row r="17908" spans="1:6" x14ac:dyDescent="0.35">
      <c r="A17908" s="2">
        <v>124</v>
      </c>
      <c r="B17908" s="2">
        <f>_xlfn.XLOOKUP(C17908,country_id!$B$2:$B$326,country_id!$A$2:$A$326,,0)</f>
        <v>289</v>
      </c>
      <c r="C17908" s="2" t="s">
        <v>66</v>
      </c>
      <c r="D17908" s="2" t="s">
        <v>1350</v>
      </c>
      <c r="E17908" s="2" t="s">
        <v>1293</v>
      </c>
      <c r="F17908" s="3">
        <v>45981</v>
      </c>
    </row>
    <row r="17909" spans="1:6" x14ac:dyDescent="0.35">
      <c r="A17909" s="2">
        <v>126</v>
      </c>
      <c r="B17909" s="2">
        <f>_xlfn.XLOOKUP(C17909,country_id!$B$2:$B$326,country_id!$A$2:$A$326,,0)</f>
        <v>167</v>
      </c>
      <c r="C17909" s="2" t="s">
        <v>74</v>
      </c>
      <c r="D17909" s="2" t="s">
        <v>1302</v>
      </c>
      <c r="E17909" s="2" t="s">
        <v>1293</v>
      </c>
      <c r="F17909" s="3">
        <v>45981</v>
      </c>
    </row>
    <row r="17910" spans="1:6" x14ac:dyDescent="0.35">
      <c r="A17910" s="2">
        <v>129</v>
      </c>
      <c r="B17910" s="2">
        <f>_xlfn.XLOOKUP(C17910,country_id!$B$2:$B$326,country_id!$A$2:$A$326,,0)</f>
        <v>325</v>
      </c>
      <c r="C17910" s="2" t="s">
        <v>266</v>
      </c>
      <c r="D17910" s="2" t="s">
        <v>1301</v>
      </c>
      <c r="E17910" s="2" t="s">
        <v>1293</v>
      </c>
      <c r="F17910" s="3">
        <v>45981</v>
      </c>
    </row>
    <row r="17911" spans="1:6" x14ac:dyDescent="0.35">
      <c r="A17911" s="2">
        <v>131</v>
      </c>
      <c r="B17911" s="2">
        <f>_xlfn.XLOOKUP(C17911,country_id!$B$2:$B$326,country_id!$A$2:$A$326,,0)</f>
        <v>234</v>
      </c>
      <c r="C17911" s="2" t="s">
        <v>13</v>
      </c>
      <c r="D17911" s="2" t="s">
        <v>1321</v>
      </c>
      <c r="E17911" s="2" t="s">
        <v>1293</v>
      </c>
      <c r="F17911" s="3">
        <v>45981</v>
      </c>
    </row>
    <row r="17912" spans="1:6" x14ac:dyDescent="0.35">
      <c r="A17912" s="2">
        <v>133</v>
      </c>
      <c r="B17912" s="2">
        <f>_xlfn.XLOOKUP(C17912,country_id!$B$2:$B$326,country_id!$A$2:$A$326,,0)</f>
        <v>122</v>
      </c>
      <c r="C17912" s="2" t="s">
        <v>63</v>
      </c>
      <c r="D17912" s="2" t="s">
        <v>1330</v>
      </c>
      <c r="E17912" s="2" t="s">
        <v>1293</v>
      </c>
      <c r="F17912" s="3">
        <v>45981</v>
      </c>
    </row>
    <row r="17913" spans="1:6" x14ac:dyDescent="0.35">
      <c r="A17913" s="2">
        <v>134</v>
      </c>
      <c r="B17913" s="2">
        <f>_xlfn.XLOOKUP(C17913,country_id!$B$2:$B$326,country_id!$A$2:$A$326,,0)</f>
        <v>64</v>
      </c>
      <c r="C17913" s="2" t="s">
        <v>41</v>
      </c>
      <c r="D17913" s="2" t="s">
        <v>1369</v>
      </c>
      <c r="E17913" s="2" t="s">
        <v>1293</v>
      </c>
      <c r="F17913" s="3">
        <v>45981</v>
      </c>
    </row>
    <row r="17914" spans="1:6" x14ac:dyDescent="0.35">
      <c r="A17914" s="2">
        <v>138</v>
      </c>
      <c r="B17914" s="2">
        <f>_xlfn.XLOOKUP(C17914,country_id!$B$2:$B$326,country_id!$A$2:$A$326,,0)</f>
        <v>38</v>
      </c>
      <c r="C17914" s="2" t="s">
        <v>54</v>
      </c>
      <c r="D17914" s="2" t="s">
        <v>1352</v>
      </c>
      <c r="E17914" s="2" t="s">
        <v>1293</v>
      </c>
      <c r="F17914" s="3">
        <v>45981</v>
      </c>
    </row>
    <row r="17915" spans="1:6" x14ac:dyDescent="0.35">
      <c r="A17915" s="2">
        <v>139</v>
      </c>
      <c r="B17915" s="2">
        <f>_xlfn.XLOOKUP(C17915,country_id!$B$2:$B$326,country_id!$A$2:$A$326,,0)</f>
        <v>54</v>
      </c>
      <c r="C17915" s="2" t="s">
        <v>32</v>
      </c>
      <c r="D17915" s="2" t="s">
        <v>1324</v>
      </c>
      <c r="E17915" s="2" t="s">
        <v>1293</v>
      </c>
      <c r="F17915" s="3">
        <v>45981</v>
      </c>
    </row>
    <row r="17916" spans="1:6" x14ac:dyDescent="0.35">
      <c r="A17916" s="2">
        <v>141</v>
      </c>
      <c r="B17916" s="2">
        <f>_xlfn.XLOOKUP(C17916,country_id!$B$2:$B$326,country_id!$A$2:$A$326,,0)</f>
        <v>158</v>
      </c>
      <c r="C17916" s="2" t="s">
        <v>48</v>
      </c>
      <c r="D17916" s="2" t="s">
        <v>1374</v>
      </c>
      <c r="E17916" s="2" t="s">
        <v>1293</v>
      </c>
      <c r="F17916" s="3">
        <v>45981</v>
      </c>
    </row>
    <row r="17917" spans="1:6" x14ac:dyDescent="0.35">
      <c r="A17917" s="2">
        <v>144</v>
      </c>
      <c r="B17917" s="2">
        <f>_xlfn.XLOOKUP(C17917,country_id!$B$2:$B$326,country_id!$A$2:$A$326,,0)</f>
        <v>157</v>
      </c>
      <c r="C17917" s="2" t="s">
        <v>26</v>
      </c>
      <c r="D17917" s="2" t="s">
        <v>1328</v>
      </c>
      <c r="E17917" s="2" t="s">
        <v>1293</v>
      </c>
      <c r="F17917" s="3">
        <v>45981</v>
      </c>
    </row>
    <row r="17918" spans="1:6" x14ac:dyDescent="0.35">
      <c r="A17918" s="2">
        <v>145</v>
      </c>
      <c r="B17918" s="2">
        <f>_xlfn.XLOOKUP(C17918,country_id!$B$2:$B$326,country_id!$A$2:$A$326,,0)</f>
        <v>45</v>
      </c>
      <c r="C17918" s="2" t="s">
        <v>148</v>
      </c>
      <c r="D17918" s="2" t="s">
        <v>1351</v>
      </c>
      <c r="E17918" s="2" t="s">
        <v>1293</v>
      </c>
      <c r="F17918" s="3">
        <v>45981</v>
      </c>
    </row>
    <row r="17919" spans="1:6" x14ac:dyDescent="0.35">
      <c r="A17919" s="2">
        <v>147</v>
      </c>
      <c r="B17919" s="2">
        <f>_xlfn.XLOOKUP(C17919,country_id!$B$2:$B$326,country_id!$A$2:$A$326,,0)</f>
        <v>93</v>
      </c>
      <c r="C17919" s="2" t="s">
        <v>12</v>
      </c>
      <c r="D17919" s="2" t="s">
        <v>1373</v>
      </c>
      <c r="E17919" s="2" t="s">
        <v>1293</v>
      </c>
      <c r="F17919" s="3">
        <v>45981</v>
      </c>
    </row>
    <row r="17920" spans="1:6" x14ac:dyDescent="0.35">
      <c r="A17920" s="2">
        <v>159</v>
      </c>
      <c r="B17920" s="2">
        <f>_xlfn.XLOOKUP(C17920,country_id!$B$2:$B$326,country_id!$A$2:$A$326,,0)</f>
        <v>92</v>
      </c>
      <c r="C17920" s="2" t="s">
        <v>83</v>
      </c>
      <c r="D17920" s="2" t="s">
        <v>1336</v>
      </c>
      <c r="E17920" s="2" t="s">
        <v>1293</v>
      </c>
      <c r="F17920" s="3">
        <v>45981</v>
      </c>
    </row>
    <row r="17921" spans="1:6" x14ac:dyDescent="0.35">
      <c r="A17921" s="2">
        <v>168</v>
      </c>
      <c r="B17921" s="2">
        <f>_xlfn.XLOOKUP(C17921,country_id!$B$2:$B$326,country_id!$A$2:$A$326,,0)</f>
        <v>271</v>
      </c>
      <c r="C17921" s="2" t="s">
        <v>42</v>
      </c>
      <c r="D17921" s="2" t="s">
        <v>1408</v>
      </c>
      <c r="E17921" s="2" t="s">
        <v>1293</v>
      </c>
      <c r="F17921" s="3">
        <v>45981</v>
      </c>
    </row>
    <row r="17922" spans="1:6" x14ac:dyDescent="0.35">
      <c r="A17922" s="2">
        <v>176</v>
      </c>
      <c r="B17922" s="2">
        <f>_xlfn.XLOOKUP(C17922,country_id!$B$2:$B$326,country_id!$A$2:$A$326,,0)</f>
        <v>178</v>
      </c>
      <c r="C17922" s="2" t="s">
        <v>113</v>
      </c>
      <c r="D17922" s="2" t="s">
        <v>1332</v>
      </c>
      <c r="E17922" s="2" t="s">
        <v>1293</v>
      </c>
      <c r="F17922" s="3">
        <v>45981</v>
      </c>
    </row>
    <row r="17923" spans="1:6" x14ac:dyDescent="0.35">
      <c r="A17923" s="2">
        <v>177</v>
      </c>
      <c r="B17923" s="2">
        <f>_xlfn.XLOOKUP(C17923,country_id!$B$2:$B$326,country_id!$A$2:$A$326,,0)</f>
        <v>56</v>
      </c>
      <c r="C17923" s="2" t="s">
        <v>255</v>
      </c>
      <c r="D17923" s="2" t="s">
        <v>1315</v>
      </c>
      <c r="E17923" s="2" t="s">
        <v>1293</v>
      </c>
      <c r="F17923" s="3">
        <v>45981</v>
      </c>
    </row>
    <row r="17924" spans="1:6" x14ac:dyDescent="0.35">
      <c r="A17924" s="2">
        <v>190</v>
      </c>
      <c r="B17924" s="2">
        <f>_xlfn.XLOOKUP(C17924,country_id!$B$2:$B$326,country_id!$A$2:$A$326,,0)</f>
        <v>247</v>
      </c>
      <c r="C17924" s="2" t="s">
        <v>23</v>
      </c>
      <c r="D17924" s="2" t="s">
        <v>1395</v>
      </c>
      <c r="E17924" s="2" t="s">
        <v>1293</v>
      </c>
      <c r="F17924" s="3">
        <v>45981</v>
      </c>
    </row>
    <row r="17925" spans="1:6" x14ac:dyDescent="0.35">
      <c r="A17925" s="2">
        <v>196</v>
      </c>
      <c r="B17925" s="2">
        <f>_xlfn.XLOOKUP(C17925,country_id!$B$2:$B$326,country_id!$A$2:$A$326,,0)</f>
        <v>78</v>
      </c>
      <c r="C17925" s="2" t="s">
        <v>121</v>
      </c>
      <c r="D17925" s="2" t="s">
        <v>1386</v>
      </c>
      <c r="E17925" s="2" t="s">
        <v>1293</v>
      </c>
      <c r="F17925" s="3">
        <v>45981</v>
      </c>
    </row>
    <row r="17926" spans="1:6" x14ac:dyDescent="0.35">
      <c r="A17926" s="2">
        <v>200</v>
      </c>
      <c r="B17926" s="2">
        <f>_xlfn.XLOOKUP(C17926,country_id!$B$2:$B$326,country_id!$A$2:$A$326,,0)</f>
        <v>266</v>
      </c>
      <c r="C17926" s="2" t="s">
        <v>236</v>
      </c>
      <c r="D17926" s="2" t="s">
        <v>1322</v>
      </c>
      <c r="E17926" s="2" t="s">
        <v>1293</v>
      </c>
      <c r="F17926" s="3">
        <v>45981</v>
      </c>
    </row>
    <row r="17927" spans="1:6" x14ac:dyDescent="0.35">
      <c r="A17927" s="2">
        <v>203</v>
      </c>
      <c r="B17927" s="2">
        <f>_xlfn.XLOOKUP(C17927,country_id!$B$2:$B$326,country_id!$A$2:$A$326,,0)</f>
        <v>257</v>
      </c>
      <c r="C17927" s="2" t="s">
        <v>155</v>
      </c>
      <c r="D17927" s="2" t="s">
        <v>1325</v>
      </c>
      <c r="E17927" s="2" t="s">
        <v>1293</v>
      </c>
      <c r="F17927" s="3">
        <v>45981</v>
      </c>
    </row>
    <row r="17928" spans="1:6" x14ac:dyDescent="0.35">
      <c r="A17928" s="2">
        <v>11</v>
      </c>
      <c r="B17928" s="2">
        <f>_xlfn.XLOOKUP(C17928,country_id!$B$2:$B$326,country_id!$A$2:$A$326,,0)</f>
        <v>188</v>
      </c>
      <c r="C17928" s="2" t="s">
        <v>85</v>
      </c>
      <c r="D17928" s="2" t="s">
        <v>1305</v>
      </c>
      <c r="E17928" s="2" t="s">
        <v>1293</v>
      </c>
      <c r="F17928" s="3">
        <v>46010</v>
      </c>
    </row>
    <row r="17929" spans="1:6" x14ac:dyDescent="0.35">
      <c r="A17929" s="2">
        <v>19</v>
      </c>
      <c r="B17929" s="2">
        <f>_xlfn.XLOOKUP(C17929,country_id!$B$2:$B$326,country_id!$A$2:$A$326,,0)</f>
        <v>255</v>
      </c>
      <c r="C17929" s="2" t="s">
        <v>44</v>
      </c>
      <c r="D17929" s="2" t="s">
        <v>1303</v>
      </c>
      <c r="E17929" s="2" t="s">
        <v>1293</v>
      </c>
      <c r="F17929" s="3">
        <v>46010</v>
      </c>
    </row>
    <row r="17930" spans="1:6" x14ac:dyDescent="0.35">
      <c r="A17930" s="2">
        <v>34</v>
      </c>
      <c r="B17930" s="2">
        <f>_xlfn.XLOOKUP(C17930,country_id!$B$2:$B$326,country_id!$A$2:$A$326,,0)</f>
        <v>6</v>
      </c>
      <c r="C17930" s="2" t="s">
        <v>38</v>
      </c>
      <c r="D17930" s="2" t="s">
        <v>1294</v>
      </c>
      <c r="E17930" s="2" t="s">
        <v>1293</v>
      </c>
      <c r="F17930" s="3">
        <v>46010</v>
      </c>
    </row>
    <row r="17931" spans="1:6" x14ac:dyDescent="0.35">
      <c r="A17931" s="2">
        <v>35</v>
      </c>
      <c r="B17931" s="2">
        <f>_xlfn.XLOOKUP(C17931,country_id!$B$2:$B$326,country_id!$A$2:$A$326,,0)</f>
        <v>84</v>
      </c>
      <c r="C17931" s="2" t="s">
        <v>73</v>
      </c>
      <c r="D17931" s="2" t="s">
        <v>1298</v>
      </c>
      <c r="E17931" s="2" t="s">
        <v>1293</v>
      </c>
      <c r="F17931" s="3">
        <v>46010</v>
      </c>
    </row>
    <row r="17932" spans="1:6" x14ac:dyDescent="0.35">
      <c r="A17932" s="2">
        <v>38</v>
      </c>
      <c r="B17932" s="2">
        <f>_xlfn.XLOOKUP(C17932,country_id!$B$2:$B$326,country_id!$A$2:$A$326,,0)</f>
        <v>198</v>
      </c>
      <c r="C17932" s="2" t="s">
        <v>62</v>
      </c>
      <c r="D17932" s="2" t="s">
        <v>1310</v>
      </c>
      <c r="E17932" s="2" t="s">
        <v>1293</v>
      </c>
      <c r="F17932" s="3">
        <v>46010</v>
      </c>
    </row>
    <row r="17933" spans="1:6" x14ac:dyDescent="0.35">
      <c r="A17933" s="2">
        <v>41</v>
      </c>
      <c r="B17933" s="2">
        <f>_xlfn.XLOOKUP(C17933,country_id!$B$2:$B$326,country_id!$A$2:$A$326,,0)</f>
        <v>292</v>
      </c>
      <c r="C17933" s="2" t="s">
        <v>50</v>
      </c>
      <c r="D17933" s="2" t="s">
        <v>1308</v>
      </c>
      <c r="E17933" s="2" t="s">
        <v>1293</v>
      </c>
      <c r="F17933" s="3">
        <v>46010</v>
      </c>
    </row>
    <row r="17934" spans="1:6" x14ac:dyDescent="0.35">
      <c r="A17934" s="2">
        <v>42</v>
      </c>
      <c r="B17934" s="2">
        <f>_xlfn.XLOOKUP(C17934,country_id!$B$2:$B$326,country_id!$A$2:$A$326,,0)</f>
        <v>140</v>
      </c>
      <c r="C17934" s="2" t="s">
        <v>56</v>
      </c>
      <c r="D17934" s="2" t="s">
        <v>1296</v>
      </c>
      <c r="E17934" s="2" t="s">
        <v>1293</v>
      </c>
      <c r="F17934" s="3">
        <v>46010</v>
      </c>
    </row>
    <row r="17935" spans="1:6" x14ac:dyDescent="0.35">
      <c r="A17935" s="2">
        <v>53</v>
      </c>
      <c r="B17935" s="2">
        <f>_xlfn.XLOOKUP(C17935,country_id!$B$2:$B$326,country_id!$A$2:$A$326,,0)</f>
        <v>170</v>
      </c>
      <c r="C17935" s="2" t="s">
        <v>79</v>
      </c>
      <c r="D17935" s="2" t="s">
        <v>1353</v>
      </c>
      <c r="E17935" s="2" t="s">
        <v>1293</v>
      </c>
      <c r="F17935" s="3">
        <v>46010</v>
      </c>
    </row>
    <row r="17936" spans="1:6" x14ac:dyDescent="0.35">
      <c r="A17936" s="2">
        <v>56</v>
      </c>
      <c r="B17936" s="2">
        <f>_xlfn.XLOOKUP(C17936,country_id!$B$2:$B$326,country_id!$A$2:$A$326,,0)</f>
        <v>82</v>
      </c>
      <c r="C17936" s="2" t="s">
        <v>59</v>
      </c>
      <c r="D17936" s="2" t="s">
        <v>1401</v>
      </c>
      <c r="E17936" s="2" t="s">
        <v>1293</v>
      </c>
      <c r="F17936" s="3">
        <v>46010</v>
      </c>
    </row>
    <row r="17937" spans="1:6" x14ac:dyDescent="0.35">
      <c r="A17937" s="2">
        <v>57</v>
      </c>
      <c r="B17937" s="2">
        <f>_xlfn.XLOOKUP(C17937,country_id!$B$2:$B$326,country_id!$A$2:$A$326,,0)</f>
        <v>47</v>
      </c>
      <c r="C17937" s="2" t="s">
        <v>68</v>
      </c>
      <c r="D17937" s="2" t="s">
        <v>1297</v>
      </c>
      <c r="E17937" s="2" t="s">
        <v>1293</v>
      </c>
      <c r="F17937" s="3">
        <v>46010</v>
      </c>
    </row>
    <row r="17938" spans="1:6" x14ac:dyDescent="0.35">
      <c r="A17938" s="2">
        <v>61</v>
      </c>
      <c r="B17938" s="2">
        <f>_xlfn.XLOOKUP(C17938,country_id!$B$2:$B$326,country_id!$A$2:$A$326,,0)</f>
        <v>268</v>
      </c>
      <c r="C17938" s="2" t="s">
        <v>47</v>
      </c>
      <c r="D17938" s="2" t="s">
        <v>1347</v>
      </c>
      <c r="E17938" s="2" t="s">
        <v>1293</v>
      </c>
      <c r="F17938" s="3">
        <v>46010</v>
      </c>
    </row>
    <row r="17939" spans="1:6" x14ac:dyDescent="0.35">
      <c r="A17939" s="2">
        <v>62</v>
      </c>
      <c r="B17939" s="2">
        <f>_xlfn.XLOOKUP(C17939,country_id!$B$2:$B$326,country_id!$A$2:$A$326,,0)</f>
        <v>44</v>
      </c>
      <c r="C17939" s="2" t="s">
        <v>65</v>
      </c>
      <c r="D17939" s="2" t="s">
        <v>1364</v>
      </c>
      <c r="E17939" s="2" t="s">
        <v>1293</v>
      </c>
      <c r="F17939" s="3">
        <v>46010</v>
      </c>
    </row>
    <row r="17940" spans="1:6" x14ac:dyDescent="0.35">
      <c r="A17940" s="2">
        <v>67</v>
      </c>
      <c r="B17940" s="2">
        <f>_xlfn.XLOOKUP(C17940,country_id!$B$2:$B$326,country_id!$A$2:$A$326,,0)</f>
        <v>50</v>
      </c>
      <c r="C17940" s="2" t="s">
        <v>82</v>
      </c>
      <c r="D17940" s="2" t="s">
        <v>1342</v>
      </c>
      <c r="E17940" s="2" t="s">
        <v>1293</v>
      </c>
      <c r="F17940" s="3">
        <v>46010</v>
      </c>
    </row>
    <row r="17941" spans="1:6" x14ac:dyDescent="0.35">
      <c r="A17941" s="2">
        <v>72</v>
      </c>
      <c r="B17941" s="2">
        <f>_xlfn.XLOOKUP(C17941,country_id!$B$2:$B$326,country_id!$A$2:$A$326,,0)</f>
        <v>110</v>
      </c>
      <c r="C17941" s="2" t="s">
        <v>35</v>
      </c>
      <c r="D17941" s="2" t="s">
        <v>1307</v>
      </c>
      <c r="E17941" s="2" t="s">
        <v>1293</v>
      </c>
      <c r="F17941" s="3">
        <v>46010</v>
      </c>
    </row>
    <row r="17942" spans="1:6" x14ac:dyDescent="0.35">
      <c r="A17942" s="2">
        <v>78</v>
      </c>
      <c r="B17942" s="2">
        <f>_xlfn.XLOOKUP(C17942,country_id!$B$2:$B$326,country_id!$A$2:$A$326,,0)</f>
        <v>103</v>
      </c>
      <c r="C17942" s="2" t="s">
        <v>28</v>
      </c>
      <c r="D17942" s="2" t="s">
        <v>1309</v>
      </c>
      <c r="E17942" s="2" t="s">
        <v>1293</v>
      </c>
      <c r="F17942" s="3">
        <v>46010</v>
      </c>
    </row>
    <row r="17943" spans="1:6" x14ac:dyDescent="0.35">
      <c r="A17943" s="2">
        <v>81</v>
      </c>
      <c r="B17943" s="2">
        <f>_xlfn.XLOOKUP(C17943,country_id!$B$2:$B$326,country_id!$A$2:$A$326,,0)</f>
        <v>121</v>
      </c>
      <c r="C17943" s="2" t="s">
        <v>71</v>
      </c>
      <c r="D17943" s="2" t="s">
        <v>1360</v>
      </c>
      <c r="E17943" s="2" t="s">
        <v>1293</v>
      </c>
      <c r="F17943" s="3">
        <v>46010</v>
      </c>
    </row>
    <row r="17944" spans="1:6" x14ac:dyDescent="0.35">
      <c r="A17944" s="2">
        <v>85</v>
      </c>
      <c r="B17944" s="2">
        <f>_xlfn.XLOOKUP(C17944,country_id!$B$2:$B$326,country_id!$A$2:$A$326,,0)</f>
        <v>297</v>
      </c>
      <c r="C17944" s="2" t="s">
        <v>76</v>
      </c>
      <c r="D17944" s="2" t="s">
        <v>1371</v>
      </c>
      <c r="E17944" s="2" t="s">
        <v>1293</v>
      </c>
      <c r="F17944" s="3">
        <v>46010</v>
      </c>
    </row>
    <row r="17945" spans="1:6" x14ac:dyDescent="0.35">
      <c r="A17945" s="2">
        <v>89</v>
      </c>
      <c r="B17945" s="2">
        <f>_xlfn.XLOOKUP(C17945,country_id!$B$2:$B$326,country_id!$A$2:$A$326,,0)</f>
        <v>10</v>
      </c>
      <c r="C17945" s="2" t="s">
        <v>36</v>
      </c>
      <c r="D17945" s="2" t="s">
        <v>1338</v>
      </c>
      <c r="E17945" s="2" t="s">
        <v>1293</v>
      </c>
      <c r="F17945" s="3">
        <v>46010</v>
      </c>
    </row>
    <row r="17946" spans="1:6" x14ac:dyDescent="0.35">
      <c r="A17946" s="2">
        <v>91</v>
      </c>
      <c r="B17946" s="2">
        <f>_xlfn.XLOOKUP(C17946,country_id!$B$2:$B$326,country_id!$A$2:$A$326,,0)</f>
        <v>323</v>
      </c>
      <c r="C17946" s="2" t="s">
        <v>25</v>
      </c>
      <c r="D17946" s="2" t="s">
        <v>1292</v>
      </c>
      <c r="E17946" s="2" t="s">
        <v>1293</v>
      </c>
      <c r="F17946" s="3">
        <v>46010</v>
      </c>
    </row>
    <row r="17947" spans="1:6" x14ac:dyDescent="0.35">
      <c r="A17947" s="2">
        <v>92</v>
      </c>
      <c r="B17947" s="2">
        <f>_xlfn.XLOOKUP(C17947,country_id!$B$2:$B$326,country_id!$A$2:$A$326,,0)</f>
        <v>31</v>
      </c>
      <c r="C17947" s="2" t="s">
        <v>18</v>
      </c>
      <c r="D17947" s="2" t="s">
        <v>1344</v>
      </c>
      <c r="E17947" s="2" t="s">
        <v>1293</v>
      </c>
      <c r="F17947" s="3">
        <v>46010</v>
      </c>
    </row>
    <row r="17948" spans="1:6" x14ac:dyDescent="0.35">
      <c r="A17948" s="2">
        <v>97</v>
      </c>
      <c r="B17948" s="2">
        <f>_xlfn.XLOOKUP(C17948,country_id!$B$2:$B$326,country_id!$A$2:$A$326,,0)</f>
        <v>89</v>
      </c>
      <c r="C17948" s="2" t="s">
        <v>53</v>
      </c>
      <c r="D17948" s="2" t="s">
        <v>1312</v>
      </c>
      <c r="E17948" s="2" t="s">
        <v>1293</v>
      </c>
      <c r="F17948" s="3">
        <v>46010</v>
      </c>
    </row>
    <row r="17949" spans="1:6" x14ac:dyDescent="0.35">
      <c r="A17949" s="2">
        <v>102</v>
      </c>
      <c r="B17949" s="2">
        <f>_xlfn.XLOOKUP(C17949,country_id!$B$2:$B$326,country_id!$A$2:$A$326,,0)</f>
        <v>189</v>
      </c>
      <c r="C17949" s="2" t="s">
        <v>45</v>
      </c>
      <c r="D17949" s="2" t="s">
        <v>1334</v>
      </c>
      <c r="E17949" s="2" t="s">
        <v>1293</v>
      </c>
      <c r="F17949" s="3">
        <v>46010</v>
      </c>
    </row>
    <row r="17950" spans="1:6" x14ac:dyDescent="0.35">
      <c r="A17950" s="2">
        <v>105</v>
      </c>
      <c r="B17950" s="2">
        <f>_xlfn.XLOOKUP(C17950,country_id!$B$2:$B$326,country_id!$A$2:$A$326,,0)</f>
        <v>165</v>
      </c>
      <c r="C17950" s="2" t="s">
        <v>31</v>
      </c>
      <c r="D17950" s="2" t="s">
        <v>1355</v>
      </c>
      <c r="E17950" s="2" t="s">
        <v>1293</v>
      </c>
      <c r="F17950" s="3">
        <v>46010</v>
      </c>
    </row>
    <row r="17951" spans="1:6" x14ac:dyDescent="0.35">
      <c r="A17951" s="2">
        <v>109</v>
      </c>
      <c r="B17951" s="2">
        <f>_xlfn.XLOOKUP(C17951,country_id!$B$2:$B$326,country_id!$A$2:$A$326,,0)</f>
        <v>63</v>
      </c>
      <c r="C17951" s="2" t="s">
        <v>57</v>
      </c>
      <c r="D17951" s="2" t="s">
        <v>1405</v>
      </c>
      <c r="E17951" s="2" t="s">
        <v>1293</v>
      </c>
      <c r="F17951" s="3">
        <v>46010</v>
      </c>
    </row>
    <row r="17952" spans="1:6" x14ac:dyDescent="0.35">
      <c r="A17952" s="2">
        <v>110</v>
      </c>
      <c r="B17952" s="2">
        <f>_xlfn.XLOOKUP(C17952,country_id!$B$2:$B$326,country_id!$A$2:$A$326,,0)</f>
        <v>197</v>
      </c>
      <c r="C17952" s="2" t="s">
        <v>39</v>
      </c>
      <c r="D17952" s="2" t="s">
        <v>1375</v>
      </c>
      <c r="E17952" s="2" t="s">
        <v>1293</v>
      </c>
      <c r="F17952" s="3">
        <v>46010</v>
      </c>
    </row>
    <row r="17953" spans="1:6" x14ac:dyDescent="0.35">
      <c r="A17953" s="2">
        <v>111</v>
      </c>
      <c r="B17953" s="2">
        <f>_xlfn.XLOOKUP(C17953,country_id!$B$2:$B$326,country_id!$A$2:$A$326,,0)</f>
        <v>159</v>
      </c>
      <c r="C17953" s="2" t="s">
        <v>51</v>
      </c>
      <c r="D17953" s="2" t="s">
        <v>1340</v>
      </c>
      <c r="E17953" s="2" t="s">
        <v>1293</v>
      </c>
      <c r="F17953" s="3">
        <v>46010</v>
      </c>
    </row>
    <row r="17954" spans="1:6" x14ac:dyDescent="0.35">
      <c r="A17954" s="2">
        <v>112</v>
      </c>
      <c r="B17954" s="2">
        <f>_xlfn.XLOOKUP(C17954,country_id!$B$2:$B$326,country_id!$A$2:$A$326,,0)</f>
        <v>284</v>
      </c>
      <c r="C17954" s="2" t="s">
        <v>77</v>
      </c>
      <c r="D17954" s="2" t="s">
        <v>1363</v>
      </c>
      <c r="E17954" s="2" t="s">
        <v>1293</v>
      </c>
      <c r="F17954" s="3">
        <v>46010</v>
      </c>
    </row>
    <row r="17955" spans="1:6" x14ac:dyDescent="0.35">
      <c r="A17955" s="2">
        <v>113</v>
      </c>
      <c r="B17955" s="2">
        <f>_xlfn.XLOOKUP(C17955,country_id!$B$2:$B$326,country_id!$A$2:$A$326,,0)</f>
        <v>148</v>
      </c>
      <c r="C17955" s="2" t="s">
        <v>143</v>
      </c>
      <c r="D17955" s="2" t="s">
        <v>1354</v>
      </c>
      <c r="E17955" s="2" t="s">
        <v>1293</v>
      </c>
      <c r="F17955" s="3">
        <v>46010</v>
      </c>
    </row>
    <row r="17956" spans="1:6" x14ac:dyDescent="0.35">
      <c r="A17956" s="2">
        <v>115</v>
      </c>
      <c r="B17956" s="2">
        <f>_xlfn.XLOOKUP(C17956,country_id!$B$2:$B$326,country_id!$A$2:$A$326,,0)</f>
        <v>177</v>
      </c>
      <c r="C17956" s="2" t="s">
        <v>60</v>
      </c>
      <c r="D17956" s="2" t="s">
        <v>1343</v>
      </c>
      <c r="E17956" s="2" t="s">
        <v>1293</v>
      </c>
      <c r="F17956" s="3">
        <v>46010</v>
      </c>
    </row>
    <row r="17957" spans="1:6" x14ac:dyDescent="0.35">
      <c r="A17957" s="2">
        <v>116</v>
      </c>
      <c r="B17957" s="2">
        <f>_xlfn.XLOOKUP(C17957,country_id!$B$2:$B$326,country_id!$A$2:$A$326,,0)</f>
        <v>106</v>
      </c>
      <c r="C17957" s="2" t="s">
        <v>80</v>
      </c>
      <c r="D17957" s="2" t="s">
        <v>1311</v>
      </c>
      <c r="E17957" s="2" t="s">
        <v>1293</v>
      </c>
      <c r="F17957" s="3">
        <v>46010</v>
      </c>
    </row>
    <row r="17958" spans="1:6" x14ac:dyDescent="0.35">
      <c r="A17958" s="2">
        <v>117</v>
      </c>
      <c r="B17958" s="2">
        <f>_xlfn.XLOOKUP(C17958,country_id!$B$2:$B$326,country_id!$A$2:$A$326,,0)</f>
        <v>274</v>
      </c>
      <c r="C17958" s="2" t="s">
        <v>29</v>
      </c>
      <c r="D17958" s="2" t="s">
        <v>1333</v>
      </c>
      <c r="E17958" s="2" t="s">
        <v>1293</v>
      </c>
      <c r="F17958" s="3">
        <v>46010</v>
      </c>
    </row>
    <row r="17959" spans="1:6" x14ac:dyDescent="0.35">
      <c r="A17959" s="2">
        <v>118</v>
      </c>
      <c r="B17959" s="2">
        <f>_xlfn.XLOOKUP(C17959,country_id!$B$2:$B$326,country_id!$A$2:$A$326,,0)</f>
        <v>191</v>
      </c>
      <c r="C17959" s="2" t="s">
        <v>69</v>
      </c>
      <c r="D17959" s="2" t="s">
        <v>1323</v>
      </c>
      <c r="E17959" s="2" t="s">
        <v>1293</v>
      </c>
      <c r="F17959" s="3">
        <v>46010</v>
      </c>
    </row>
    <row r="17960" spans="1:6" x14ac:dyDescent="0.35">
      <c r="A17960" s="2">
        <v>120</v>
      </c>
      <c r="B17960" s="2">
        <f>_xlfn.XLOOKUP(C17960,country_id!$B$2:$B$326,country_id!$A$2:$A$326,,0)</f>
        <v>259</v>
      </c>
      <c r="C17960" s="2" t="s">
        <v>22</v>
      </c>
      <c r="D17960" s="2" t="s">
        <v>1368</v>
      </c>
      <c r="E17960" s="2" t="s">
        <v>1293</v>
      </c>
      <c r="F17960" s="3">
        <v>46010</v>
      </c>
    </row>
    <row r="17961" spans="1:6" x14ac:dyDescent="0.35">
      <c r="A17961" s="2">
        <v>124</v>
      </c>
      <c r="B17961" s="2">
        <f>_xlfn.XLOOKUP(C17961,country_id!$B$2:$B$326,country_id!$A$2:$A$326,,0)</f>
        <v>289</v>
      </c>
      <c r="C17961" s="2" t="s">
        <v>66</v>
      </c>
      <c r="D17961" s="2" t="s">
        <v>1350</v>
      </c>
      <c r="E17961" s="2" t="s">
        <v>1293</v>
      </c>
      <c r="F17961" s="3">
        <v>46010</v>
      </c>
    </row>
    <row r="17962" spans="1:6" x14ac:dyDescent="0.35">
      <c r="A17962" s="2">
        <v>126</v>
      </c>
      <c r="B17962" s="2">
        <f>_xlfn.XLOOKUP(C17962,country_id!$B$2:$B$326,country_id!$A$2:$A$326,,0)</f>
        <v>167</v>
      </c>
      <c r="C17962" s="2" t="s">
        <v>74</v>
      </c>
      <c r="D17962" s="2" t="s">
        <v>1302</v>
      </c>
      <c r="E17962" s="2" t="s">
        <v>1293</v>
      </c>
      <c r="F17962" s="3">
        <v>46010</v>
      </c>
    </row>
    <row r="17963" spans="1:6" x14ac:dyDescent="0.35">
      <c r="A17963" s="2">
        <v>129</v>
      </c>
      <c r="B17963" s="2">
        <f>_xlfn.XLOOKUP(C17963,country_id!$B$2:$B$326,country_id!$A$2:$A$326,,0)</f>
        <v>325</v>
      </c>
      <c r="C17963" s="2" t="s">
        <v>266</v>
      </c>
      <c r="D17963" s="2" t="s">
        <v>1301</v>
      </c>
      <c r="E17963" s="2" t="s">
        <v>1293</v>
      </c>
      <c r="F17963" s="3">
        <v>46010</v>
      </c>
    </row>
    <row r="17964" spans="1:6" x14ac:dyDescent="0.35">
      <c r="A17964" s="2">
        <v>131</v>
      </c>
      <c r="B17964" s="2">
        <f>_xlfn.XLOOKUP(C17964,country_id!$B$2:$B$326,country_id!$A$2:$A$326,,0)</f>
        <v>234</v>
      </c>
      <c r="C17964" s="2" t="s">
        <v>13</v>
      </c>
      <c r="D17964" s="2" t="s">
        <v>1321</v>
      </c>
      <c r="E17964" s="2" t="s">
        <v>1293</v>
      </c>
      <c r="F17964" s="3">
        <v>46010</v>
      </c>
    </row>
    <row r="17965" spans="1:6" x14ac:dyDescent="0.35">
      <c r="A17965" s="2">
        <v>133</v>
      </c>
      <c r="B17965" s="2">
        <f>_xlfn.XLOOKUP(C17965,country_id!$B$2:$B$326,country_id!$A$2:$A$326,,0)</f>
        <v>122</v>
      </c>
      <c r="C17965" s="2" t="s">
        <v>63</v>
      </c>
      <c r="D17965" s="2" t="s">
        <v>1330</v>
      </c>
      <c r="E17965" s="2" t="s">
        <v>1293</v>
      </c>
      <c r="F17965" s="3">
        <v>46010</v>
      </c>
    </row>
    <row r="17966" spans="1:6" x14ac:dyDescent="0.35">
      <c r="A17966" s="2">
        <v>134</v>
      </c>
      <c r="B17966" s="2">
        <f>_xlfn.XLOOKUP(C17966,country_id!$B$2:$B$326,country_id!$A$2:$A$326,,0)</f>
        <v>64</v>
      </c>
      <c r="C17966" s="2" t="s">
        <v>41</v>
      </c>
      <c r="D17966" s="2" t="s">
        <v>1369</v>
      </c>
      <c r="E17966" s="2" t="s">
        <v>1293</v>
      </c>
      <c r="F17966" s="3">
        <v>46010</v>
      </c>
    </row>
    <row r="17967" spans="1:6" x14ac:dyDescent="0.35">
      <c r="A17967" s="2">
        <v>138</v>
      </c>
      <c r="B17967" s="2">
        <f>_xlfn.XLOOKUP(C17967,country_id!$B$2:$B$326,country_id!$A$2:$A$326,,0)</f>
        <v>38</v>
      </c>
      <c r="C17967" s="2" t="s">
        <v>54</v>
      </c>
      <c r="D17967" s="2" t="s">
        <v>1352</v>
      </c>
      <c r="E17967" s="2" t="s">
        <v>1293</v>
      </c>
      <c r="F17967" s="3">
        <v>46010</v>
      </c>
    </row>
    <row r="17968" spans="1:6" x14ac:dyDescent="0.35">
      <c r="A17968" s="2">
        <v>139</v>
      </c>
      <c r="B17968" s="2">
        <f>_xlfn.XLOOKUP(C17968,country_id!$B$2:$B$326,country_id!$A$2:$A$326,,0)</f>
        <v>54</v>
      </c>
      <c r="C17968" s="2" t="s">
        <v>32</v>
      </c>
      <c r="D17968" s="2" t="s">
        <v>1324</v>
      </c>
      <c r="E17968" s="2" t="s">
        <v>1293</v>
      </c>
      <c r="F17968" s="3">
        <v>46010</v>
      </c>
    </row>
    <row r="17969" spans="1:6" x14ac:dyDescent="0.35">
      <c r="A17969" s="2">
        <v>141</v>
      </c>
      <c r="B17969" s="2">
        <f>_xlfn.XLOOKUP(C17969,country_id!$B$2:$B$326,country_id!$A$2:$A$326,,0)</f>
        <v>158</v>
      </c>
      <c r="C17969" s="2" t="s">
        <v>48</v>
      </c>
      <c r="D17969" s="2" t="s">
        <v>1374</v>
      </c>
      <c r="E17969" s="2" t="s">
        <v>1293</v>
      </c>
      <c r="F17969" s="3">
        <v>46010</v>
      </c>
    </row>
    <row r="17970" spans="1:6" x14ac:dyDescent="0.35">
      <c r="A17970" s="2">
        <v>144</v>
      </c>
      <c r="B17970" s="2">
        <f>_xlfn.XLOOKUP(C17970,country_id!$B$2:$B$326,country_id!$A$2:$A$326,,0)</f>
        <v>157</v>
      </c>
      <c r="C17970" s="2" t="s">
        <v>26</v>
      </c>
      <c r="D17970" s="2" t="s">
        <v>1328</v>
      </c>
      <c r="E17970" s="2" t="s">
        <v>1293</v>
      </c>
      <c r="F17970" s="3">
        <v>46010</v>
      </c>
    </row>
    <row r="17971" spans="1:6" x14ac:dyDescent="0.35">
      <c r="A17971" s="2">
        <v>145</v>
      </c>
      <c r="B17971" s="2">
        <f>_xlfn.XLOOKUP(C17971,country_id!$B$2:$B$326,country_id!$A$2:$A$326,,0)</f>
        <v>45</v>
      </c>
      <c r="C17971" s="2" t="s">
        <v>148</v>
      </c>
      <c r="D17971" s="2" t="s">
        <v>1351</v>
      </c>
      <c r="E17971" s="2" t="s">
        <v>1293</v>
      </c>
      <c r="F17971" s="3">
        <v>46010</v>
      </c>
    </row>
    <row r="17972" spans="1:6" x14ac:dyDescent="0.35">
      <c r="A17972" s="2">
        <v>147</v>
      </c>
      <c r="B17972" s="2">
        <f>_xlfn.XLOOKUP(C17972,country_id!$B$2:$B$326,country_id!$A$2:$A$326,,0)</f>
        <v>93</v>
      </c>
      <c r="C17972" s="2" t="s">
        <v>12</v>
      </c>
      <c r="D17972" s="2" t="s">
        <v>1373</v>
      </c>
      <c r="E17972" s="2" t="s">
        <v>1293</v>
      </c>
      <c r="F17972" s="3">
        <v>46010</v>
      </c>
    </row>
    <row r="17973" spans="1:6" x14ac:dyDescent="0.35">
      <c r="A17973" s="2">
        <v>159</v>
      </c>
      <c r="B17973" s="2">
        <f>_xlfn.XLOOKUP(C17973,country_id!$B$2:$B$326,country_id!$A$2:$A$326,,0)</f>
        <v>92</v>
      </c>
      <c r="C17973" s="2" t="s">
        <v>83</v>
      </c>
      <c r="D17973" s="2" t="s">
        <v>1336</v>
      </c>
      <c r="E17973" s="2" t="s">
        <v>1293</v>
      </c>
      <c r="F17973" s="3">
        <v>46010</v>
      </c>
    </row>
    <row r="17974" spans="1:6" x14ac:dyDescent="0.35">
      <c r="A17974" s="2">
        <v>168</v>
      </c>
      <c r="B17974" s="2">
        <f>_xlfn.XLOOKUP(C17974,country_id!$B$2:$B$326,country_id!$A$2:$A$326,,0)</f>
        <v>271</v>
      </c>
      <c r="C17974" s="2" t="s">
        <v>42</v>
      </c>
      <c r="D17974" s="2" t="s">
        <v>1408</v>
      </c>
      <c r="E17974" s="2" t="s">
        <v>1293</v>
      </c>
      <c r="F17974" s="3">
        <v>46010</v>
      </c>
    </row>
    <row r="17975" spans="1:6" x14ac:dyDescent="0.35">
      <c r="A17975" s="2">
        <v>176</v>
      </c>
      <c r="B17975" s="2">
        <f>_xlfn.XLOOKUP(C17975,country_id!$B$2:$B$326,country_id!$A$2:$A$326,,0)</f>
        <v>178</v>
      </c>
      <c r="C17975" s="2" t="s">
        <v>113</v>
      </c>
      <c r="D17975" s="2" t="s">
        <v>1332</v>
      </c>
      <c r="E17975" s="2" t="s">
        <v>1293</v>
      </c>
      <c r="F17975" s="3">
        <v>46010</v>
      </c>
    </row>
    <row r="17976" spans="1:6" x14ac:dyDescent="0.35">
      <c r="A17976" s="2">
        <v>177</v>
      </c>
      <c r="B17976" s="2">
        <f>_xlfn.XLOOKUP(C17976,country_id!$B$2:$B$326,country_id!$A$2:$A$326,,0)</f>
        <v>56</v>
      </c>
      <c r="C17976" s="2" t="s">
        <v>255</v>
      </c>
      <c r="D17976" s="2" t="s">
        <v>1315</v>
      </c>
      <c r="E17976" s="2" t="s">
        <v>1293</v>
      </c>
      <c r="F17976" s="3">
        <v>46010</v>
      </c>
    </row>
    <row r="17977" spans="1:6" x14ac:dyDescent="0.35">
      <c r="A17977" s="2">
        <v>189</v>
      </c>
      <c r="B17977" s="2">
        <f>_xlfn.XLOOKUP(C17977,country_id!$B$2:$B$326,country_id!$A$2:$A$326,,0)</f>
        <v>247</v>
      </c>
      <c r="C17977" s="2" t="s">
        <v>23</v>
      </c>
      <c r="D17977" s="2" t="s">
        <v>1395</v>
      </c>
      <c r="E17977" s="2" t="s">
        <v>1293</v>
      </c>
      <c r="F17977" s="3">
        <v>46010</v>
      </c>
    </row>
    <row r="17978" spans="1:6" x14ac:dyDescent="0.35">
      <c r="A17978" s="2">
        <v>196</v>
      </c>
      <c r="B17978" s="2">
        <f>_xlfn.XLOOKUP(C17978,country_id!$B$2:$B$326,country_id!$A$2:$A$326,,0)</f>
        <v>78</v>
      </c>
      <c r="C17978" s="2" t="s">
        <v>121</v>
      </c>
      <c r="D17978" s="2" t="s">
        <v>1386</v>
      </c>
      <c r="E17978" s="2" t="s">
        <v>1293</v>
      </c>
      <c r="F17978" s="3">
        <v>46010</v>
      </c>
    </row>
    <row r="17979" spans="1:6" x14ac:dyDescent="0.35">
      <c r="A17979" s="2">
        <v>200</v>
      </c>
      <c r="B17979" s="2">
        <f>_xlfn.XLOOKUP(C17979,country_id!$B$2:$B$326,country_id!$A$2:$A$326,,0)</f>
        <v>266</v>
      </c>
      <c r="C17979" s="2" t="s">
        <v>236</v>
      </c>
      <c r="D17979" s="2" t="s">
        <v>1322</v>
      </c>
      <c r="E17979" s="2" t="s">
        <v>1293</v>
      </c>
      <c r="F17979" s="3">
        <v>46010</v>
      </c>
    </row>
    <row r="17980" spans="1:6" x14ac:dyDescent="0.35">
      <c r="A17980" s="2">
        <v>203</v>
      </c>
      <c r="B17980" s="2">
        <f>_xlfn.XLOOKUP(C17980,country_id!$B$2:$B$326,country_id!$A$2:$A$326,,0)</f>
        <v>257</v>
      </c>
      <c r="C17980" s="2" t="s">
        <v>155</v>
      </c>
      <c r="D17980" s="2" t="s">
        <v>1325</v>
      </c>
      <c r="E17980" s="2" t="s">
        <v>1293</v>
      </c>
      <c r="F17980" s="3">
        <v>46010</v>
      </c>
    </row>
    <row r="17981" spans="1:6" x14ac:dyDescent="0.35">
      <c r="A17981" s="2">
        <v>8</v>
      </c>
      <c r="B17981" s="2">
        <f>_xlfn.XLOOKUP(C17981,country_id!$B$2:$B$326,country_id!$A$2:$A$326,,0)</f>
        <v>188</v>
      </c>
      <c r="C17981" s="2" t="s">
        <v>85</v>
      </c>
      <c r="D17981" s="2" t="s">
        <v>1305</v>
      </c>
      <c r="E17981" s="2" t="s">
        <v>1293</v>
      </c>
      <c r="F17981" s="3">
        <v>46041</v>
      </c>
    </row>
    <row r="17982" spans="1:6" x14ac:dyDescent="0.35">
      <c r="A17982" s="2">
        <v>12</v>
      </c>
      <c r="B17982" s="2">
        <f>_xlfn.XLOOKUP(C17982,country_id!$B$2:$B$326,country_id!$A$2:$A$326,,0)</f>
        <v>255</v>
      </c>
      <c r="C17982" s="2" t="s">
        <v>44</v>
      </c>
      <c r="D17982" s="2" t="s">
        <v>1303</v>
      </c>
      <c r="E17982" s="2" t="s">
        <v>1293</v>
      </c>
      <c r="F17982" s="3">
        <v>46041</v>
      </c>
    </row>
    <row r="17983" spans="1:6" x14ac:dyDescent="0.35">
      <c r="A17983" s="2">
        <v>26</v>
      </c>
      <c r="B17983" s="2">
        <f>_xlfn.XLOOKUP(C17983,country_id!$B$2:$B$326,country_id!$A$2:$A$326,,0)</f>
        <v>198</v>
      </c>
      <c r="C17983" s="2" t="s">
        <v>62</v>
      </c>
      <c r="D17983" s="2" t="s">
        <v>1310</v>
      </c>
      <c r="E17983" s="2" t="s">
        <v>1293</v>
      </c>
      <c r="F17983" s="3">
        <v>46041</v>
      </c>
    </row>
    <row r="17984" spans="1:6" x14ac:dyDescent="0.35">
      <c r="A17984" s="2">
        <v>28</v>
      </c>
      <c r="B17984" s="2">
        <f>_xlfn.XLOOKUP(C17984,country_id!$B$2:$B$326,country_id!$A$2:$A$326,,0)</f>
        <v>6</v>
      </c>
      <c r="C17984" s="2" t="s">
        <v>38</v>
      </c>
      <c r="D17984" s="2" t="s">
        <v>1294</v>
      </c>
      <c r="E17984" s="2" t="s">
        <v>1293</v>
      </c>
      <c r="F17984" s="3">
        <v>46041</v>
      </c>
    </row>
    <row r="17985" spans="1:6" x14ac:dyDescent="0.35">
      <c r="A17985" s="2">
        <v>31</v>
      </c>
      <c r="B17985" s="2">
        <f>_xlfn.XLOOKUP(C17985,country_id!$B$2:$B$326,country_id!$A$2:$A$326,,0)</f>
        <v>84</v>
      </c>
      <c r="C17985" s="2" t="s">
        <v>73</v>
      </c>
      <c r="D17985" s="2" t="s">
        <v>1298</v>
      </c>
      <c r="E17985" s="2" t="s">
        <v>1293</v>
      </c>
      <c r="F17985" s="3">
        <v>46041</v>
      </c>
    </row>
    <row r="17986" spans="1:6" x14ac:dyDescent="0.35">
      <c r="A17986" s="2">
        <v>37</v>
      </c>
      <c r="B17986" s="2">
        <f>_xlfn.XLOOKUP(C17986,country_id!$B$2:$B$326,country_id!$A$2:$A$326,,0)</f>
        <v>140</v>
      </c>
      <c r="C17986" s="2" t="s">
        <v>56</v>
      </c>
      <c r="D17986" s="2" t="s">
        <v>1296</v>
      </c>
      <c r="E17986" s="2" t="s">
        <v>1293</v>
      </c>
      <c r="F17986" s="3">
        <v>46041</v>
      </c>
    </row>
    <row r="17987" spans="1:6" x14ac:dyDescent="0.35">
      <c r="A17987" s="2">
        <v>45</v>
      </c>
      <c r="B17987" s="2">
        <f>_xlfn.XLOOKUP(C17987,country_id!$B$2:$B$326,country_id!$A$2:$A$326,,0)</f>
        <v>47</v>
      </c>
      <c r="C17987" s="2" t="s">
        <v>68</v>
      </c>
      <c r="D17987" s="2" t="s">
        <v>1297</v>
      </c>
      <c r="E17987" s="2" t="s">
        <v>1293</v>
      </c>
      <c r="F17987" s="3">
        <v>46041</v>
      </c>
    </row>
    <row r="17988" spans="1:6" x14ac:dyDescent="0.35">
      <c r="A17988" s="2">
        <v>47</v>
      </c>
      <c r="B17988" s="2">
        <f>_xlfn.XLOOKUP(C17988,country_id!$B$2:$B$326,country_id!$A$2:$A$326,,0)</f>
        <v>292</v>
      </c>
      <c r="C17988" s="2" t="s">
        <v>50</v>
      </c>
      <c r="D17988" s="2" t="s">
        <v>1308</v>
      </c>
      <c r="E17988" s="2" t="s">
        <v>1293</v>
      </c>
      <c r="F17988" s="3">
        <v>46041</v>
      </c>
    </row>
    <row r="17989" spans="1:6" x14ac:dyDescent="0.35">
      <c r="A17989" s="2">
        <v>48</v>
      </c>
      <c r="B17989" s="2">
        <f>_xlfn.XLOOKUP(C17989,country_id!$B$2:$B$326,country_id!$A$2:$A$326,,0)</f>
        <v>82</v>
      </c>
      <c r="C17989" s="2" t="s">
        <v>59</v>
      </c>
      <c r="D17989" s="2" t="s">
        <v>1401</v>
      </c>
      <c r="E17989" s="2" t="s">
        <v>1293</v>
      </c>
      <c r="F17989" s="3">
        <v>46041</v>
      </c>
    </row>
    <row r="17990" spans="1:6" x14ac:dyDescent="0.35">
      <c r="A17990" s="2">
        <v>54</v>
      </c>
      <c r="B17990" s="2">
        <f>_xlfn.XLOOKUP(C17990,country_id!$B$2:$B$326,country_id!$A$2:$A$326,,0)</f>
        <v>170</v>
      </c>
      <c r="C17990" s="2" t="s">
        <v>79</v>
      </c>
      <c r="D17990" s="2" t="s">
        <v>1353</v>
      </c>
      <c r="E17990" s="2" t="s">
        <v>1293</v>
      </c>
      <c r="F17990" s="3">
        <v>46041</v>
      </c>
    </row>
    <row r="17991" spans="1:6" x14ac:dyDescent="0.35">
      <c r="A17991" s="2">
        <v>60</v>
      </c>
      <c r="B17991" s="2">
        <f>_xlfn.XLOOKUP(C17991,country_id!$B$2:$B$326,country_id!$A$2:$A$326,,0)</f>
        <v>268</v>
      </c>
      <c r="C17991" s="2" t="s">
        <v>47</v>
      </c>
      <c r="D17991" s="2" t="s">
        <v>1347</v>
      </c>
      <c r="E17991" s="2" t="s">
        <v>1293</v>
      </c>
      <c r="F17991" s="3">
        <v>46041</v>
      </c>
    </row>
    <row r="17992" spans="1:6" x14ac:dyDescent="0.35">
      <c r="A17992" s="2">
        <v>62</v>
      </c>
      <c r="B17992" s="2">
        <f>_xlfn.XLOOKUP(C17992,country_id!$B$2:$B$326,country_id!$A$2:$A$326,,0)</f>
        <v>44</v>
      </c>
      <c r="C17992" s="2" t="s">
        <v>65</v>
      </c>
      <c r="D17992" s="2" t="s">
        <v>1364</v>
      </c>
      <c r="E17992" s="2" t="s">
        <v>1293</v>
      </c>
      <c r="F17992" s="3">
        <v>46041</v>
      </c>
    </row>
    <row r="17993" spans="1:6" x14ac:dyDescent="0.35">
      <c r="A17993" s="2">
        <v>67</v>
      </c>
      <c r="B17993" s="2">
        <f>_xlfn.XLOOKUP(C17993,country_id!$B$2:$B$326,country_id!$A$2:$A$326,,0)</f>
        <v>50</v>
      </c>
      <c r="C17993" s="2" t="s">
        <v>82</v>
      </c>
      <c r="D17993" s="2" t="s">
        <v>1342</v>
      </c>
      <c r="E17993" s="2" t="s">
        <v>1293</v>
      </c>
      <c r="F17993" s="3">
        <v>46041</v>
      </c>
    </row>
    <row r="17994" spans="1:6" x14ac:dyDescent="0.35">
      <c r="A17994" s="2">
        <v>72</v>
      </c>
      <c r="B17994" s="2">
        <f>_xlfn.XLOOKUP(C17994,country_id!$B$2:$B$326,country_id!$A$2:$A$326,,0)</f>
        <v>110</v>
      </c>
      <c r="C17994" s="2" t="s">
        <v>35</v>
      </c>
      <c r="D17994" s="2" t="s">
        <v>1307</v>
      </c>
      <c r="E17994" s="2" t="s">
        <v>1293</v>
      </c>
      <c r="F17994" s="3">
        <v>46041</v>
      </c>
    </row>
    <row r="17995" spans="1:6" x14ac:dyDescent="0.35">
      <c r="A17995" s="2">
        <v>80</v>
      </c>
      <c r="B17995" s="2">
        <f>_xlfn.XLOOKUP(C17995,country_id!$B$2:$B$326,country_id!$A$2:$A$326,,0)</f>
        <v>121</v>
      </c>
      <c r="C17995" s="2" t="s">
        <v>71</v>
      </c>
      <c r="D17995" s="2" t="s">
        <v>1360</v>
      </c>
      <c r="E17995" s="2" t="s">
        <v>1293</v>
      </c>
      <c r="F17995" s="3">
        <v>46041</v>
      </c>
    </row>
    <row r="17996" spans="1:6" x14ac:dyDescent="0.35">
      <c r="A17996" s="2">
        <v>86</v>
      </c>
      <c r="B17996" s="2">
        <f>_xlfn.XLOOKUP(C17996,country_id!$B$2:$B$326,country_id!$A$2:$A$326,,0)</f>
        <v>103</v>
      </c>
      <c r="C17996" s="2" t="s">
        <v>28</v>
      </c>
      <c r="D17996" s="2" t="s">
        <v>1309</v>
      </c>
      <c r="E17996" s="2" t="s">
        <v>1293</v>
      </c>
      <c r="F17996" s="3">
        <v>46041</v>
      </c>
    </row>
    <row r="17997" spans="1:6" x14ac:dyDescent="0.35">
      <c r="A17997" s="2">
        <v>88</v>
      </c>
      <c r="B17997" s="2">
        <f>_xlfn.XLOOKUP(C17997,country_id!$B$2:$B$326,country_id!$A$2:$A$326,,0)</f>
        <v>297</v>
      </c>
      <c r="C17997" s="2" t="s">
        <v>76</v>
      </c>
      <c r="D17997" s="2" t="s">
        <v>1371</v>
      </c>
      <c r="E17997" s="2" t="s">
        <v>1293</v>
      </c>
      <c r="F17997" s="3">
        <v>46041</v>
      </c>
    </row>
    <row r="17998" spans="1:6" x14ac:dyDescent="0.35">
      <c r="A17998" s="2">
        <v>89</v>
      </c>
      <c r="B17998" s="2">
        <f>_xlfn.XLOOKUP(C17998,country_id!$B$2:$B$326,country_id!$A$2:$A$326,,0)</f>
        <v>10</v>
      </c>
      <c r="C17998" s="2" t="s">
        <v>36</v>
      </c>
      <c r="D17998" s="2" t="s">
        <v>1338</v>
      </c>
      <c r="E17998" s="2" t="s">
        <v>1293</v>
      </c>
      <c r="F17998" s="3">
        <v>46041</v>
      </c>
    </row>
    <row r="17999" spans="1:6" x14ac:dyDescent="0.35">
      <c r="A17999" s="2">
        <v>91</v>
      </c>
      <c r="B17999" s="2">
        <f>_xlfn.XLOOKUP(C17999,country_id!$B$2:$B$326,country_id!$A$2:$A$326,,0)</f>
        <v>323</v>
      </c>
      <c r="C17999" s="2" t="s">
        <v>25</v>
      </c>
      <c r="D17999" s="2" t="s">
        <v>1292</v>
      </c>
      <c r="E17999" s="2" t="s">
        <v>1293</v>
      </c>
      <c r="F17999" s="3">
        <v>46041</v>
      </c>
    </row>
    <row r="18000" spans="1:6" x14ac:dyDescent="0.35">
      <c r="A18000" s="2">
        <v>92</v>
      </c>
      <c r="B18000" s="2">
        <f>_xlfn.XLOOKUP(C18000,country_id!$B$2:$B$326,country_id!$A$2:$A$326,,0)</f>
        <v>31</v>
      </c>
      <c r="C18000" s="2" t="s">
        <v>18</v>
      </c>
      <c r="D18000" s="2" t="s">
        <v>1344</v>
      </c>
      <c r="E18000" s="2" t="s">
        <v>1293</v>
      </c>
      <c r="F18000" s="3">
        <v>46041</v>
      </c>
    </row>
    <row r="18001" spans="1:6" x14ac:dyDescent="0.35">
      <c r="A18001" s="2">
        <v>101</v>
      </c>
      <c r="B18001" s="2">
        <f>_xlfn.XLOOKUP(C18001,country_id!$B$2:$B$326,country_id!$A$2:$A$326,,0)</f>
        <v>189</v>
      </c>
      <c r="C18001" s="2" t="s">
        <v>45</v>
      </c>
      <c r="D18001" s="2" t="s">
        <v>1334</v>
      </c>
      <c r="E18001" s="2" t="s">
        <v>1293</v>
      </c>
      <c r="F18001" s="3">
        <v>46041</v>
      </c>
    </row>
    <row r="18002" spans="1:6" x14ac:dyDescent="0.35">
      <c r="A18002" s="2">
        <v>104</v>
      </c>
      <c r="B18002" s="2">
        <f>_xlfn.XLOOKUP(C18002,country_id!$B$2:$B$326,country_id!$A$2:$A$326,,0)</f>
        <v>165</v>
      </c>
      <c r="C18002" s="2" t="s">
        <v>31</v>
      </c>
      <c r="D18002" s="2" t="s">
        <v>1355</v>
      </c>
      <c r="E18002" s="2" t="s">
        <v>1293</v>
      </c>
      <c r="F18002" s="3">
        <v>46041</v>
      </c>
    </row>
    <row r="18003" spans="1:6" x14ac:dyDescent="0.35">
      <c r="A18003" s="2">
        <v>106</v>
      </c>
      <c r="B18003" s="2">
        <f>_xlfn.XLOOKUP(C18003,country_id!$B$2:$B$326,country_id!$A$2:$A$326,,0)</f>
        <v>63</v>
      </c>
      <c r="C18003" s="2" t="s">
        <v>57</v>
      </c>
      <c r="D18003" s="2" t="s">
        <v>1405</v>
      </c>
      <c r="E18003" s="2" t="s">
        <v>1293</v>
      </c>
      <c r="F18003" s="3">
        <v>46041</v>
      </c>
    </row>
    <row r="18004" spans="1:6" x14ac:dyDescent="0.35">
      <c r="A18004" s="2">
        <v>107</v>
      </c>
      <c r="B18004" s="2">
        <f>_xlfn.XLOOKUP(C18004,country_id!$B$2:$B$326,country_id!$A$2:$A$326,,0)</f>
        <v>89</v>
      </c>
      <c r="C18004" s="2" t="s">
        <v>53</v>
      </c>
      <c r="D18004" s="2" t="s">
        <v>1312</v>
      </c>
      <c r="E18004" s="2" t="s">
        <v>1293</v>
      </c>
      <c r="F18004" s="3">
        <v>46041</v>
      </c>
    </row>
    <row r="18005" spans="1:6" x14ac:dyDescent="0.35">
      <c r="A18005" s="2">
        <v>110</v>
      </c>
      <c r="B18005" s="2">
        <f>_xlfn.XLOOKUP(C18005,country_id!$B$2:$B$326,country_id!$A$2:$A$326,,0)</f>
        <v>284</v>
      </c>
      <c r="C18005" s="2" t="s">
        <v>77</v>
      </c>
      <c r="D18005" s="2" t="s">
        <v>1363</v>
      </c>
      <c r="E18005" s="2" t="s">
        <v>1293</v>
      </c>
      <c r="F18005" s="3">
        <v>46041</v>
      </c>
    </row>
    <row r="18006" spans="1:6" x14ac:dyDescent="0.35">
      <c r="A18006" s="2">
        <v>111</v>
      </c>
      <c r="B18006" s="2">
        <f>_xlfn.XLOOKUP(C18006,country_id!$B$2:$B$326,country_id!$A$2:$A$326,,0)</f>
        <v>197</v>
      </c>
      <c r="C18006" s="2" t="s">
        <v>39</v>
      </c>
      <c r="D18006" s="2" t="s">
        <v>1375</v>
      </c>
      <c r="E18006" s="2" t="s">
        <v>1293</v>
      </c>
      <c r="F18006" s="3">
        <v>46041</v>
      </c>
    </row>
    <row r="18007" spans="1:6" x14ac:dyDescent="0.35">
      <c r="A18007" s="2">
        <v>112</v>
      </c>
      <c r="B18007" s="2">
        <f>_xlfn.XLOOKUP(C18007,country_id!$B$2:$B$326,country_id!$A$2:$A$326,,0)</f>
        <v>159</v>
      </c>
      <c r="C18007" s="2" t="s">
        <v>51</v>
      </c>
      <c r="D18007" s="2" t="s">
        <v>1340</v>
      </c>
      <c r="E18007" s="2" t="s">
        <v>1293</v>
      </c>
      <c r="F18007" s="3">
        <v>46041</v>
      </c>
    </row>
    <row r="18008" spans="1:6" x14ac:dyDescent="0.35">
      <c r="A18008" s="2">
        <v>113</v>
      </c>
      <c r="B18008" s="2">
        <f>_xlfn.XLOOKUP(C18008,country_id!$B$2:$B$326,country_id!$A$2:$A$326,,0)</f>
        <v>148</v>
      </c>
      <c r="C18008" s="2" t="s">
        <v>143</v>
      </c>
      <c r="D18008" s="2" t="s">
        <v>1354</v>
      </c>
      <c r="E18008" s="2" t="s">
        <v>1293</v>
      </c>
      <c r="F18008" s="3">
        <v>46041</v>
      </c>
    </row>
    <row r="18009" spans="1:6" x14ac:dyDescent="0.35">
      <c r="A18009" s="2">
        <v>115</v>
      </c>
      <c r="B18009" s="2">
        <f>_xlfn.XLOOKUP(C18009,country_id!$B$2:$B$326,country_id!$A$2:$A$326,,0)</f>
        <v>177</v>
      </c>
      <c r="C18009" s="2" t="s">
        <v>60</v>
      </c>
      <c r="D18009" s="2" t="s">
        <v>1343</v>
      </c>
      <c r="E18009" s="2" t="s">
        <v>1293</v>
      </c>
      <c r="F18009" s="3">
        <v>46041</v>
      </c>
    </row>
    <row r="18010" spans="1:6" x14ac:dyDescent="0.35">
      <c r="A18010" s="2">
        <v>116</v>
      </c>
      <c r="B18010" s="2">
        <f>_xlfn.XLOOKUP(C18010,country_id!$B$2:$B$326,country_id!$A$2:$A$326,,0)</f>
        <v>106</v>
      </c>
      <c r="C18010" s="2" t="s">
        <v>80</v>
      </c>
      <c r="D18010" s="2" t="s">
        <v>1311</v>
      </c>
      <c r="E18010" s="2" t="s">
        <v>1293</v>
      </c>
      <c r="F18010" s="3">
        <v>46041</v>
      </c>
    </row>
    <row r="18011" spans="1:6" x14ac:dyDescent="0.35">
      <c r="A18011" s="2">
        <v>117</v>
      </c>
      <c r="B18011" s="2">
        <f>_xlfn.XLOOKUP(C18011,country_id!$B$2:$B$326,country_id!$A$2:$A$326,,0)</f>
        <v>274</v>
      </c>
      <c r="C18011" s="2" t="s">
        <v>29</v>
      </c>
      <c r="D18011" s="2" t="s">
        <v>1333</v>
      </c>
      <c r="E18011" s="2" t="s">
        <v>1293</v>
      </c>
      <c r="F18011" s="3">
        <v>46041</v>
      </c>
    </row>
    <row r="18012" spans="1:6" x14ac:dyDescent="0.35">
      <c r="A18012" s="2">
        <v>118</v>
      </c>
      <c r="B18012" s="2">
        <f>_xlfn.XLOOKUP(C18012,country_id!$B$2:$B$326,country_id!$A$2:$A$326,,0)</f>
        <v>191</v>
      </c>
      <c r="C18012" s="2" t="s">
        <v>69</v>
      </c>
      <c r="D18012" s="2" t="s">
        <v>1323</v>
      </c>
      <c r="E18012" s="2" t="s">
        <v>1293</v>
      </c>
      <c r="F18012" s="3">
        <v>46041</v>
      </c>
    </row>
    <row r="18013" spans="1:6" x14ac:dyDescent="0.35">
      <c r="A18013" s="2">
        <v>120</v>
      </c>
      <c r="B18013" s="2">
        <f>_xlfn.XLOOKUP(C18013,country_id!$B$2:$B$326,country_id!$A$2:$A$326,,0)</f>
        <v>259</v>
      </c>
      <c r="C18013" s="2" t="s">
        <v>22</v>
      </c>
      <c r="D18013" s="2" t="s">
        <v>1368</v>
      </c>
      <c r="E18013" s="2" t="s">
        <v>1293</v>
      </c>
      <c r="F18013" s="3">
        <v>46041</v>
      </c>
    </row>
    <row r="18014" spans="1:6" x14ac:dyDescent="0.35">
      <c r="A18014" s="2">
        <v>124</v>
      </c>
      <c r="B18014" s="2">
        <f>_xlfn.XLOOKUP(C18014,country_id!$B$2:$B$326,country_id!$A$2:$A$326,,0)</f>
        <v>289</v>
      </c>
      <c r="C18014" s="2" t="s">
        <v>66</v>
      </c>
      <c r="D18014" s="2" t="s">
        <v>1350</v>
      </c>
      <c r="E18014" s="2" t="s">
        <v>1293</v>
      </c>
      <c r="F18014" s="3">
        <v>46041</v>
      </c>
    </row>
    <row r="18015" spans="1:6" x14ac:dyDescent="0.35">
      <c r="A18015" s="2">
        <v>126</v>
      </c>
      <c r="B18015" s="2">
        <f>_xlfn.XLOOKUP(C18015,country_id!$B$2:$B$326,country_id!$A$2:$A$326,,0)</f>
        <v>167</v>
      </c>
      <c r="C18015" s="2" t="s">
        <v>74</v>
      </c>
      <c r="D18015" s="2" t="s">
        <v>1302</v>
      </c>
      <c r="E18015" s="2" t="s">
        <v>1293</v>
      </c>
      <c r="F18015" s="3">
        <v>46041</v>
      </c>
    </row>
    <row r="18016" spans="1:6" x14ac:dyDescent="0.35">
      <c r="A18016" s="2">
        <v>130</v>
      </c>
      <c r="B18016" s="2">
        <f>_xlfn.XLOOKUP(C18016,country_id!$B$2:$B$326,country_id!$A$2:$A$326,,0)</f>
        <v>234</v>
      </c>
      <c r="C18016" s="2" t="s">
        <v>13</v>
      </c>
      <c r="D18016" s="2" t="s">
        <v>1321</v>
      </c>
      <c r="E18016" s="2" t="s">
        <v>1293</v>
      </c>
      <c r="F18016" s="3">
        <v>46041</v>
      </c>
    </row>
    <row r="18017" spans="1:6" x14ac:dyDescent="0.35">
      <c r="A18017" s="2">
        <v>132</v>
      </c>
      <c r="B18017" s="2">
        <f>_xlfn.XLOOKUP(C18017,country_id!$B$2:$B$326,country_id!$A$2:$A$326,,0)</f>
        <v>325</v>
      </c>
      <c r="C18017" s="2" t="s">
        <v>266</v>
      </c>
      <c r="D18017" s="2" t="s">
        <v>1301</v>
      </c>
      <c r="E18017" s="2" t="s">
        <v>1293</v>
      </c>
      <c r="F18017" s="3">
        <v>46041</v>
      </c>
    </row>
    <row r="18018" spans="1:6" x14ac:dyDescent="0.35">
      <c r="A18018" s="2">
        <v>133</v>
      </c>
      <c r="B18018" s="2">
        <f>_xlfn.XLOOKUP(C18018,country_id!$B$2:$B$326,country_id!$A$2:$A$326,,0)</f>
        <v>122</v>
      </c>
      <c r="C18018" s="2" t="s">
        <v>63</v>
      </c>
      <c r="D18018" s="2" t="s">
        <v>1330</v>
      </c>
      <c r="E18018" s="2" t="s">
        <v>1293</v>
      </c>
      <c r="F18018" s="3">
        <v>46041</v>
      </c>
    </row>
    <row r="18019" spans="1:6" x14ac:dyDescent="0.35">
      <c r="A18019" s="2">
        <v>134</v>
      </c>
      <c r="B18019" s="2">
        <f>_xlfn.XLOOKUP(C18019,country_id!$B$2:$B$326,country_id!$A$2:$A$326,,0)</f>
        <v>64</v>
      </c>
      <c r="C18019" s="2" t="s">
        <v>41</v>
      </c>
      <c r="D18019" s="2" t="s">
        <v>1369</v>
      </c>
      <c r="E18019" s="2" t="s">
        <v>1293</v>
      </c>
      <c r="F18019" s="3">
        <v>46041</v>
      </c>
    </row>
    <row r="18020" spans="1:6" x14ac:dyDescent="0.35">
      <c r="A18020" s="2">
        <v>138</v>
      </c>
      <c r="B18020" s="2">
        <f>_xlfn.XLOOKUP(C18020,country_id!$B$2:$B$326,country_id!$A$2:$A$326,,0)</f>
        <v>54</v>
      </c>
      <c r="C18020" s="2" t="s">
        <v>32</v>
      </c>
      <c r="D18020" s="2" t="s">
        <v>1324</v>
      </c>
      <c r="E18020" s="2" t="s">
        <v>1293</v>
      </c>
      <c r="F18020" s="3">
        <v>46041</v>
      </c>
    </row>
    <row r="18021" spans="1:6" x14ac:dyDescent="0.35">
      <c r="A18021" s="2">
        <v>140</v>
      </c>
      <c r="B18021" s="2">
        <f>_xlfn.XLOOKUP(C18021,country_id!$B$2:$B$326,country_id!$A$2:$A$326,,0)</f>
        <v>158</v>
      </c>
      <c r="C18021" s="2" t="s">
        <v>48</v>
      </c>
      <c r="D18021" s="2" t="s">
        <v>1374</v>
      </c>
      <c r="E18021" s="2" t="s">
        <v>1293</v>
      </c>
      <c r="F18021" s="3">
        <v>46041</v>
      </c>
    </row>
    <row r="18022" spans="1:6" x14ac:dyDescent="0.35">
      <c r="A18022" s="2">
        <v>143</v>
      </c>
      <c r="B18022" s="2">
        <f>_xlfn.XLOOKUP(C18022,country_id!$B$2:$B$326,country_id!$A$2:$A$326,,0)</f>
        <v>157</v>
      </c>
      <c r="C18022" s="2" t="s">
        <v>26</v>
      </c>
      <c r="D18022" s="2" t="s">
        <v>1328</v>
      </c>
      <c r="E18022" s="2" t="s">
        <v>1293</v>
      </c>
      <c r="F18022" s="3">
        <v>46041</v>
      </c>
    </row>
    <row r="18023" spans="1:6" x14ac:dyDescent="0.35">
      <c r="A18023" s="2">
        <v>144</v>
      </c>
      <c r="B18023" s="2">
        <f>_xlfn.XLOOKUP(C18023,country_id!$B$2:$B$326,country_id!$A$2:$A$326,,0)</f>
        <v>38</v>
      </c>
      <c r="C18023" s="2" t="s">
        <v>54</v>
      </c>
      <c r="D18023" s="2" t="s">
        <v>1352</v>
      </c>
      <c r="E18023" s="2" t="s">
        <v>1293</v>
      </c>
      <c r="F18023" s="3">
        <v>46041</v>
      </c>
    </row>
    <row r="18024" spans="1:6" x14ac:dyDescent="0.35">
      <c r="A18024" s="2">
        <v>145</v>
      </c>
      <c r="B18024" s="2">
        <f>_xlfn.XLOOKUP(C18024,country_id!$B$2:$B$326,country_id!$A$2:$A$326,,0)</f>
        <v>45</v>
      </c>
      <c r="C18024" s="2" t="s">
        <v>148</v>
      </c>
      <c r="D18024" s="2" t="s">
        <v>1351</v>
      </c>
      <c r="E18024" s="2" t="s">
        <v>1293</v>
      </c>
      <c r="F18024" s="3">
        <v>46041</v>
      </c>
    </row>
    <row r="18025" spans="1:6" x14ac:dyDescent="0.35">
      <c r="A18025" s="2">
        <v>147</v>
      </c>
      <c r="B18025" s="2">
        <f>_xlfn.XLOOKUP(C18025,country_id!$B$2:$B$326,country_id!$A$2:$A$326,,0)</f>
        <v>93</v>
      </c>
      <c r="C18025" s="2" t="s">
        <v>12</v>
      </c>
      <c r="D18025" s="2" t="s">
        <v>1373</v>
      </c>
      <c r="E18025" s="2" t="s">
        <v>1293</v>
      </c>
      <c r="F18025" s="3">
        <v>46041</v>
      </c>
    </row>
    <row r="18026" spans="1:6" x14ac:dyDescent="0.35">
      <c r="A18026" s="2">
        <v>159</v>
      </c>
      <c r="B18026" s="2">
        <f>_xlfn.XLOOKUP(C18026,country_id!$B$2:$B$326,country_id!$A$2:$A$326,,0)</f>
        <v>92</v>
      </c>
      <c r="C18026" s="2" t="s">
        <v>83</v>
      </c>
      <c r="D18026" s="2" t="s">
        <v>1336</v>
      </c>
      <c r="E18026" s="2" t="s">
        <v>1293</v>
      </c>
      <c r="F18026" s="3">
        <v>46041</v>
      </c>
    </row>
    <row r="18027" spans="1:6" x14ac:dyDescent="0.35">
      <c r="A18027" s="2">
        <v>168</v>
      </c>
      <c r="B18027" s="2">
        <f>_xlfn.XLOOKUP(C18027,country_id!$B$2:$B$326,country_id!$A$2:$A$326,,0)</f>
        <v>271</v>
      </c>
      <c r="C18027" s="2" t="s">
        <v>42</v>
      </c>
      <c r="D18027" s="2" t="s">
        <v>1408</v>
      </c>
      <c r="E18027" s="2" t="s">
        <v>1293</v>
      </c>
      <c r="F18027" s="3">
        <v>46041</v>
      </c>
    </row>
    <row r="18028" spans="1:6" x14ac:dyDescent="0.35">
      <c r="A18028" s="2">
        <v>176</v>
      </c>
      <c r="B18028" s="2">
        <f>_xlfn.XLOOKUP(C18028,country_id!$B$2:$B$326,country_id!$A$2:$A$326,,0)</f>
        <v>178</v>
      </c>
      <c r="C18028" s="2" t="s">
        <v>113</v>
      </c>
      <c r="D18028" s="2" t="s">
        <v>1332</v>
      </c>
      <c r="E18028" s="2" t="s">
        <v>1293</v>
      </c>
      <c r="F18028" s="3">
        <v>46041</v>
      </c>
    </row>
    <row r="18029" spans="1:6" x14ac:dyDescent="0.35">
      <c r="A18029" s="2">
        <v>177</v>
      </c>
      <c r="B18029" s="2">
        <f>_xlfn.XLOOKUP(C18029,country_id!$B$2:$B$326,country_id!$A$2:$A$326,,0)</f>
        <v>56</v>
      </c>
      <c r="C18029" s="2" t="s">
        <v>255</v>
      </c>
      <c r="D18029" s="2" t="s">
        <v>1315</v>
      </c>
      <c r="E18029" s="2" t="s">
        <v>1293</v>
      </c>
      <c r="F18029" s="3">
        <v>46041</v>
      </c>
    </row>
    <row r="18030" spans="1:6" x14ac:dyDescent="0.35">
      <c r="A18030" s="2">
        <v>189</v>
      </c>
      <c r="B18030" s="2">
        <f>_xlfn.XLOOKUP(C18030,country_id!$B$2:$B$326,country_id!$A$2:$A$326,,0)</f>
        <v>247</v>
      </c>
      <c r="C18030" s="2" t="s">
        <v>23</v>
      </c>
      <c r="D18030" s="2" t="s">
        <v>1395</v>
      </c>
      <c r="E18030" s="2" t="s">
        <v>1293</v>
      </c>
      <c r="F18030" s="3">
        <v>46041</v>
      </c>
    </row>
    <row r="18031" spans="1:6" x14ac:dyDescent="0.35">
      <c r="A18031" s="2">
        <v>196</v>
      </c>
      <c r="B18031" s="2">
        <f>_xlfn.XLOOKUP(C18031,country_id!$B$2:$B$326,country_id!$A$2:$A$326,,0)</f>
        <v>78</v>
      </c>
      <c r="C18031" s="2" t="s">
        <v>121</v>
      </c>
      <c r="D18031" s="2" t="s">
        <v>1386</v>
      </c>
      <c r="E18031" s="2" t="s">
        <v>1293</v>
      </c>
      <c r="F18031" s="3">
        <v>46041</v>
      </c>
    </row>
    <row r="18032" spans="1:6" x14ac:dyDescent="0.35">
      <c r="A18032" s="2">
        <v>200</v>
      </c>
      <c r="B18032" s="2">
        <f>_xlfn.XLOOKUP(C18032,country_id!$B$2:$B$326,country_id!$A$2:$A$326,,0)</f>
        <v>266</v>
      </c>
      <c r="C18032" s="2" t="s">
        <v>236</v>
      </c>
      <c r="D18032" s="2" t="s">
        <v>1322</v>
      </c>
      <c r="E18032" s="2" t="s">
        <v>1293</v>
      </c>
      <c r="F18032" s="3">
        <v>46041</v>
      </c>
    </row>
    <row r="18033" spans="1:6" x14ac:dyDescent="0.35">
      <c r="A18033" s="2">
        <v>203</v>
      </c>
      <c r="B18033" s="2">
        <f>_xlfn.XLOOKUP(C18033,country_id!$B$2:$B$326,country_id!$A$2:$A$326,,0)</f>
        <v>257</v>
      </c>
      <c r="C18033" s="2" t="s">
        <v>155</v>
      </c>
      <c r="D18033" s="2" t="s">
        <v>1325</v>
      </c>
      <c r="E18033" s="2" t="s">
        <v>1293</v>
      </c>
      <c r="F18033" s="3">
        <v>46041</v>
      </c>
    </row>
    <row r="18034" spans="1:6" x14ac:dyDescent="0.35">
      <c r="A18034" s="2">
        <v>17</v>
      </c>
      <c r="B18034" s="2">
        <f>_xlfn.XLOOKUP(C18034,country_id!$B$2:$B$326,country_id!$A$2:$A$326,,0)</f>
        <v>255</v>
      </c>
      <c r="C18034" s="2" t="s">
        <v>44</v>
      </c>
      <c r="D18034" s="2" t="s">
        <v>1303</v>
      </c>
      <c r="E18034" s="2" t="s">
        <v>1293</v>
      </c>
      <c r="F18034" s="3">
        <v>46113</v>
      </c>
    </row>
    <row r="18035" spans="1:6" x14ac:dyDescent="0.35">
      <c r="A18035" s="2">
        <v>24</v>
      </c>
      <c r="B18035" s="2">
        <f>_xlfn.XLOOKUP(C18035,country_id!$B$2:$B$326,country_id!$A$2:$A$326,,0)</f>
        <v>188</v>
      </c>
      <c r="C18035" s="2" t="s">
        <v>85</v>
      </c>
      <c r="D18035" s="2" t="s">
        <v>1305</v>
      </c>
      <c r="E18035" s="2" t="s">
        <v>1293</v>
      </c>
      <c r="F18035" s="3">
        <v>46113</v>
      </c>
    </row>
    <row r="18036" spans="1:6" x14ac:dyDescent="0.35">
      <c r="A18036" s="2">
        <v>32</v>
      </c>
      <c r="B18036" s="2">
        <f>_xlfn.XLOOKUP(C18036,country_id!$B$2:$B$326,country_id!$A$2:$A$326,,0)</f>
        <v>198</v>
      </c>
      <c r="C18036" s="2" t="s">
        <v>62</v>
      </c>
      <c r="D18036" s="2" t="s">
        <v>1310</v>
      </c>
      <c r="E18036" s="2" t="s">
        <v>1293</v>
      </c>
      <c r="F18036" s="3">
        <v>46113</v>
      </c>
    </row>
    <row r="18037" spans="1:6" x14ac:dyDescent="0.35">
      <c r="A18037" s="2">
        <v>35</v>
      </c>
      <c r="B18037" s="2">
        <f>_xlfn.XLOOKUP(C18037,country_id!$B$2:$B$326,country_id!$A$2:$A$326,,0)</f>
        <v>6</v>
      </c>
      <c r="C18037" s="2" t="s">
        <v>38</v>
      </c>
      <c r="D18037" s="2" t="s">
        <v>1294</v>
      </c>
      <c r="E18037" s="2" t="s">
        <v>1293</v>
      </c>
      <c r="F18037" s="3">
        <v>46113</v>
      </c>
    </row>
    <row r="18038" spans="1:6" x14ac:dyDescent="0.35">
      <c r="A18038" s="2">
        <v>51</v>
      </c>
      <c r="B18038" s="2">
        <f>_xlfn.XLOOKUP(C18038,country_id!$B$2:$B$326,country_id!$A$2:$A$326,,0)</f>
        <v>84</v>
      </c>
      <c r="C18038" s="2" t="s">
        <v>73</v>
      </c>
      <c r="D18038" s="2" t="s">
        <v>1298</v>
      </c>
      <c r="E18038" s="2" t="s">
        <v>1293</v>
      </c>
      <c r="F18038" s="3">
        <v>46113</v>
      </c>
    </row>
    <row r="18039" spans="1:6" x14ac:dyDescent="0.35">
      <c r="A18039" s="2">
        <v>52</v>
      </c>
      <c r="B18039" s="2">
        <f>_xlfn.XLOOKUP(C18039,country_id!$B$2:$B$326,country_id!$A$2:$A$326,,0)</f>
        <v>140</v>
      </c>
      <c r="C18039" s="2" t="s">
        <v>56</v>
      </c>
      <c r="D18039" s="2" t="s">
        <v>1296</v>
      </c>
      <c r="E18039" s="2" t="s">
        <v>1293</v>
      </c>
      <c r="F18039" s="3">
        <v>46113</v>
      </c>
    </row>
    <row r="18040" spans="1:6" x14ac:dyDescent="0.35">
      <c r="A18040" s="2">
        <v>54</v>
      </c>
      <c r="B18040" s="2">
        <f>_xlfn.XLOOKUP(C18040,country_id!$B$2:$B$326,country_id!$A$2:$A$326,,0)</f>
        <v>82</v>
      </c>
      <c r="C18040" s="2" t="s">
        <v>59</v>
      </c>
      <c r="D18040" s="2" t="s">
        <v>1401</v>
      </c>
      <c r="E18040" s="2" t="s">
        <v>1293</v>
      </c>
      <c r="F18040" s="3">
        <v>46113</v>
      </c>
    </row>
    <row r="18041" spans="1:6" x14ac:dyDescent="0.35">
      <c r="A18041" s="2">
        <v>58</v>
      </c>
      <c r="B18041" s="2">
        <f>_xlfn.XLOOKUP(C18041,country_id!$B$2:$B$326,country_id!$A$2:$A$326,,0)</f>
        <v>292</v>
      </c>
      <c r="C18041" s="2" t="s">
        <v>50</v>
      </c>
      <c r="D18041" s="2" t="s">
        <v>1308</v>
      </c>
      <c r="E18041" s="2" t="s">
        <v>1293</v>
      </c>
      <c r="F18041" s="3">
        <v>46113</v>
      </c>
    </row>
    <row r="18042" spans="1:6" x14ac:dyDescent="0.35">
      <c r="A18042" s="2">
        <v>61</v>
      </c>
      <c r="B18042" s="2">
        <f>_xlfn.XLOOKUP(C18042,country_id!$B$2:$B$326,country_id!$A$2:$A$326,,0)</f>
        <v>47</v>
      </c>
      <c r="C18042" s="2" t="s">
        <v>68</v>
      </c>
      <c r="D18042" s="2" t="s">
        <v>1297</v>
      </c>
      <c r="E18042" s="2" t="s">
        <v>1293</v>
      </c>
      <c r="F18042" s="3">
        <v>46113</v>
      </c>
    </row>
    <row r="18043" spans="1:6" x14ac:dyDescent="0.35">
      <c r="A18043" s="2">
        <v>65</v>
      </c>
      <c r="B18043" s="2">
        <f>_xlfn.XLOOKUP(C18043,country_id!$B$2:$B$326,country_id!$A$2:$A$326,,0)</f>
        <v>170</v>
      </c>
      <c r="C18043" s="2" t="s">
        <v>79</v>
      </c>
      <c r="D18043" s="2" t="s">
        <v>1353</v>
      </c>
      <c r="E18043" s="2" t="s">
        <v>1293</v>
      </c>
      <c r="F18043" s="3">
        <v>46113</v>
      </c>
    </row>
    <row r="18044" spans="1:6" x14ac:dyDescent="0.35">
      <c r="A18044" s="2">
        <v>72</v>
      </c>
      <c r="B18044" s="2">
        <f>_xlfn.XLOOKUP(C18044,country_id!$B$2:$B$326,country_id!$A$2:$A$326,,0)</f>
        <v>50</v>
      </c>
      <c r="C18044" s="2" t="s">
        <v>82</v>
      </c>
      <c r="D18044" s="2" t="s">
        <v>1342</v>
      </c>
      <c r="E18044" s="2" t="s">
        <v>1293</v>
      </c>
      <c r="F18044" s="3">
        <v>46113</v>
      </c>
    </row>
    <row r="18045" spans="1:6" x14ac:dyDescent="0.35">
      <c r="A18045" s="2">
        <v>73</v>
      </c>
      <c r="B18045" s="2">
        <f>_xlfn.XLOOKUP(C18045,country_id!$B$2:$B$326,country_id!$A$2:$A$326,,0)</f>
        <v>10</v>
      </c>
      <c r="C18045" s="2" t="s">
        <v>36</v>
      </c>
      <c r="D18045" s="2" t="s">
        <v>1338</v>
      </c>
      <c r="E18045" s="2" t="s">
        <v>1293</v>
      </c>
      <c r="F18045" s="3">
        <v>46113</v>
      </c>
    </row>
    <row r="18046" spans="1:6" x14ac:dyDescent="0.35">
      <c r="A18046" s="2">
        <v>78</v>
      </c>
      <c r="B18046" s="2">
        <f>_xlfn.XLOOKUP(C18046,country_id!$B$2:$B$326,country_id!$A$2:$A$326,,0)</f>
        <v>44</v>
      </c>
      <c r="C18046" s="2" t="s">
        <v>65</v>
      </c>
      <c r="D18046" s="2" t="s">
        <v>1364</v>
      </c>
      <c r="E18046" s="2" t="s">
        <v>1293</v>
      </c>
      <c r="F18046" s="3">
        <v>46113</v>
      </c>
    </row>
    <row r="18047" spans="1:6" x14ac:dyDescent="0.35">
      <c r="A18047" s="2">
        <v>79</v>
      </c>
      <c r="B18047" s="2">
        <f>_xlfn.XLOOKUP(C18047,country_id!$B$2:$B$326,country_id!$A$2:$A$326,,0)</f>
        <v>268</v>
      </c>
      <c r="C18047" s="2" t="s">
        <v>47</v>
      </c>
      <c r="D18047" s="2" t="s">
        <v>1347</v>
      </c>
      <c r="E18047" s="2" t="s">
        <v>1293</v>
      </c>
      <c r="F18047" s="3">
        <v>46113</v>
      </c>
    </row>
    <row r="18048" spans="1:6" x14ac:dyDescent="0.35">
      <c r="A18048" s="2">
        <v>82</v>
      </c>
      <c r="B18048" s="2">
        <f>_xlfn.XLOOKUP(C18048,country_id!$B$2:$B$326,country_id!$A$2:$A$326,,0)</f>
        <v>110</v>
      </c>
      <c r="C18048" s="2" t="s">
        <v>35</v>
      </c>
      <c r="D18048" s="2" t="s">
        <v>1307</v>
      </c>
      <c r="E18048" s="2" t="s">
        <v>1293</v>
      </c>
      <c r="F18048" s="3">
        <v>46113</v>
      </c>
    </row>
    <row r="18049" spans="1:6" x14ac:dyDescent="0.35">
      <c r="A18049" s="2">
        <v>86</v>
      </c>
      <c r="B18049" s="2">
        <f>_xlfn.XLOOKUP(C18049,country_id!$B$2:$B$326,country_id!$A$2:$A$326,,0)</f>
        <v>121</v>
      </c>
      <c r="C18049" s="2" t="s">
        <v>71</v>
      </c>
      <c r="D18049" s="2" t="s">
        <v>1360</v>
      </c>
      <c r="E18049" s="2" t="s">
        <v>1293</v>
      </c>
      <c r="F18049" s="3">
        <v>46113</v>
      </c>
    </row>
    <row r="18050" spans="1:6" x14ac:dyDescent="0.35">
      <c r="A18050" s="2">
        <v>94</v>
      </c>
      <c r="B18050" s="2">
        <f>_xlfn.XLOOKUP(C18050,country_id!$B$2:$B$326,country_id!$A$2:$A$326,,0)</f>
        <v>31</v>
      </c>
      <c r="C18050" s="2" t="s">
        <v>18</v>
      </c>
      <c r="D18050" s="2" t="s">
        <v>1344</v>
      </c>
      <c r="E18050" s="2" t="s">
        <v>1293</v>
      </c>
      <c r="F18050" s="3">
        <v>46113</v>
      </c>
    </row>
    <row r="18051" spans="1:6" x14ac:dyDescent="0.35">
      <c r="A18051" s="2">
        <v>99</v>
      </c>
      <c r="B18051" s="2">
        <f>_xlfn.XLOOKUP(C18051,country_id!$B$2:$B$326,country_id!$A$2:$A$326,,0)</f>
        <v>159</v>
      </c>
      <c r="C18051" s="2" t="s">
        <v>51</v>
      </c>
      <c r="D18051" s="2" t="s">
        <v>1340</v>
      </c>
      <c r="E18051" s="2" t="s">
        <v>1293</v>
      </c>
      <c r="F18051" s="3">
        <v>46113</v>
      </c>
    </row>
    <row r="18052" spans="1:6" x14ac:dyDescent="0.35">
      <c r="A18052" s="2">
        <v>101</v>
      </c>
      <c r="B18052" s="2">
        <f>_xlfn.XLOOKUP(C18052,country_id!$B$2:$B$326,country_id!$A$2:$A$326,,0)</f>
        <v>103</v>
      </c>
      <c r="C18052" s="2" t="s">
        <v>28</v>
      </c>
      <c r="D18052" s="2" t="s">
        <v>1309</v>
      </c>
      <c r="E18052" s="2" t="s">
        <v>1293</v>
      </c>
      <c r="F18052" s="3">
        <v>46113</v>
      </c>
    </row>
    <row r="18053" spans="1:6" x14ac:dyDescent="0.35">
      <c r="A18053" s="2">
        <v>102</v>
      </c>
      <c r="B18053" s="2">
        <f>_xlfn.XLOOKUP(C18053,country_id!$B$2:$B$326,country_id!$A$2:$A$326,,0)</f>
        <v>297</v>
      </c>
      <c r="C18053" s="2" t="s">
        <v>76</v>
      </c>
      <c r="D18053" s="2" t="s">
        <v>1371</v>
      </c>
      <c r="E18053" s="2" t="s">
        <v>1293</v>
      </c>
      <c r="F18053" s="3">
        <v>46113</v>
      </c>
    </row>
    <row r="18054" spans="1:6" x14ac:dyDescent="0.35">
      <c r="A18054" s="2">
        <v>103</v>
      </c>
      <c r="B18054" s="2">
        <f>_xlfn.XLOOKUP(C18054,country_id!$B$2:$B$326,country_id!$A$2:$A$326,,0)</f>
        <v>197</v>
      </c>
      <c r="C18054" s="2" t="s">
        <v>39</v>
      </c>
      <c r="D18054" s="2" t="s">
        <v>1375</v>
      </c>
      <c r="E18054" s="2" t="s">
        <v>1293</v>
      </c>
      <c r="F18054" s="3">
        <v>46113</v>
      </c>
    </row>
    <row r="18055" spans="1:6" x14ac:dyDescent="0.35">
      <c r="A18055" s="2">
        <v>105</v>
      </c>
      <c r="B18055" s="2">
        <f>_xlfn.XLOOKUP(C18055,country_id!$B$2:$B$326,country_id!$A$2:$A$326,,0)</f>
        <v>89</v>
      </c>
      <c r="C18055" s="2" t="s">
        <v>53</v>
      </c>
      <c r="D18055" s="2" t="s">
        <v>1312</v>
      </c>
      <c r="E18055" s="2" t="s">
        <v>1293</v>
      </c>
      <c r="F18055" s="3">
        <v>46113</v>
      </c>
    </row>
    <row r="18056" spans="1:6" x14ac:dyDescent="0.35">
      <c r="A18056" s="2">
        <v>106</v>
      </c>
      <c r="B18056" s="2">
        <f>_xlfn.XLOOKUP(C18056,country_id!$B$2:$B$326,country_id!$A$2:$A$326,,0)</f>
        <v>165</v>
      </c>
      <c r="C18056" s="2" t="s">
        <v>31</v>
      </c>
      <c r="D18056" s="2" t="s">
        <v>1355</v>
      </c>
      <c r="E18056" s="2" t="s">
        <v>1293</v>
      </c>
      <c r="F18056" s="3">
        <v>46113</v>
      </c>
    </row>
    <row r="18057" spans="1:6" x14ac:dyDescent="0.35">
      <c r="A18057" s="2">
        <v>111</v>
      </c>
      <c r="B18057" s="2">
        <f>_xlfn.XLOOKUP(C18057,country_id!$B$2:$B$326,country_id!$A$2:$A$326,,0)</f>
        <v>189</v>
      </c>
      <c r="C18057" s="2" t="s">
        <v>45</v>
      </c>
      <c r="D18057" s="2" t="s">
        <v>1334</v>
      </c>
      <c r="E18057" s="2" t="s">
        <v>1293</v>
      </c>
      <c r="F18057" s="3">
        <v>46113</v>
      </c>
    </row>
    <row r="18058" spans="1:6" x14ac:dyDescent="0.35">
      <c r="A18058" s="2">
        <v>112</v>
      </c>
      <c r="B18058" s="2">
        <f>_xlfn.XLOOKUP(C18058,country_id!$B$2:$B$326,country_id!$A$2:$A$326,,0)</f>
        <v>325</v>
      </c>
      <c r="C18058" s="2" t="s">
        <v>266</v>
      </c>
      <c r="D18058" s="2" t="s">
        <v>1301</v>
      </c>
      <c r="E18058" s="2" t="s">
        <v>1293</v>
      </c>
      <c r="F18058" s="3">
        <v>46113</v>
      </c>
    </row>
    <row r="18059" spans="1:6" x14ac:dyDescent="0.35">
      <c r="A18059" s="2">
        <v>113</v>
      </c>
      <c r="B18059" s="2">
        <f>_xlfn.XLOOKUP(C18059,country_id!$B$2:$B$326,country_id!$A$2:$A$326,,0)</f>
        <v>323</v>
      </c>
      <c r="C18059" s="2" t="s">
        <v>25</v>
      </c>
      <c r="D18059" s="2" t="s">
        <v>1292</v>
      </c>
      <c r="E18059" s="2" t="s">
        <v>1293</v>
      </c>
      <c r="F18059" s="3">
        <v>46113</v>
      </c>
    </row>
    <row r="18060" spans="1:6" x14ac:dyDescent="0.35">
      <c r="A18060" s="2">
        <v>114</v>
      </c>
      <c r="B18060" s="2">
        <f>_xlfn.XLOOKUP(C18060,country_id!$B$2:$B$326,country_id!$A$2:$A$326,,0)</f>
        <v>63</v>
      </c>
      <c r="C18060" s="2" t="s">
        <v>57</v>
      </c>
      <c r="D18060" s="2" t="s">
        <v>1405</v>
      </c>
      <c r="E18060" s="2" t="s">
        <v>1293</v>
      </c>
      <c r="F18060" s="3">
        <v>46113</v>
      </c>
    </row>
    <row r="18061" spans="1:6" x14ac:dyDescent="0.35">
      <c r="A18061" s="2">
        <v>115</v>
      </c>
      <c r="B18061" s="2">
        <f>_xlfn.XLOOKUP(C18061,country_id!$B$2:$B$326,country_id!$A$2:$A$326,,0)</f>
        <v>289</v>
      </c>
      <c r="C18061" s="2" t="s">
        <v>66</v>
      </c>
      <c r="D18061" s="2" t="s">
        <v>1350</v>
      </c>
      <c r="E18061" s="2" t="s">
        <v>1293</v>
      </c>
      <c r="F18061" s="3">
        <v>46113</v>
      </c>
    </row>
    <row r="18062" spans="1:6" x14ac:dyDescent="0.35">
      <c r="A18062" s="2">
        <v>116</v>
      </c>
      <c r="B18062" s="2">
        <f>_xlfn.XLOOKUP(C18062,country_id!$B$2:$B$326,country_id!$A$2:$A$326,,0)</f>
        <v>148</v>
      </c>
      <c r="C18062" s="2" t="s">
        <v>143</v>
      </c>
      <c r="D18062" s="2" t="s">
        <v>1354</v>
      </c>
      <c r="E18062" s="2" t="s">
        <v>1293</v>
      </c>
      <c r="F18062" s="3">
        <v>46113</v>
      </c>
    </row>
    <row r="18063" spans="1:6" x14ac:dyDescent="0.35">
      <c r="A18063" s="2">
        <v>118</v>
      </c>
      <c r="B18063" s="2">
        <f>_xlfn.XLOOKUP(C18063,country_id!$B$2:$B$326,country_id!$A$2:$A$326,,0)</f>
        <v>274</v>
      </c>
      <c r="C18063" s="2" t="s">
        <v>29</v>
      </c>
      <c r="D18063" s="2" t="s">
        <v>1333</v>
      </c>
      <c r="E18063" s="2" t="s">
        <v>1293</v>
      </c>
      <c r="F18063" s="3">
        <v>46113</v>
      </c>
    </row>
    <row r="18064" spans="1:6" x14ac:dyDescent="0.35">
      <c r="A18064" s="2">
        <v>119</v>
      </c>
      <c r="B18064" s="2">
        <f>_xlfn.XLOOKUP(C18064,country_id!$B$2:$B$326,country_id!$A$2:$A$326,,0)</f>
        <v>259</v>
      </c>
      <c r="C18064" s="2" t="s">
        <v>22</v>
      </c>
      <c r="D18064" s="2" t="s">
        <v>1368</v>
      </c>
      <c r="E18064" s="2" t="s">
        <v>1293</v>
      </c>
      <c r="F18064" s="3">
        <v>46113</v>
      </c>
    </row>
    <row r="18065" spans="1:6" x14ac:dyDescent="0.35">
      <c r="A18065" s="2">
        <v>125</v>
      </c>
      <c r="B18065" s="2">
        <f>_xlfn.XLOOKUP(C18065,country_id!$B$2:$B$326,country_id!$A$2:$A$326,,0)</f>
        <v>234</v>
      </c>
      <c r="C18065" s="2" t="s">
        <v>13</v>
      </c>
      <c r="D18065" s="2" t="s">
        <v>1321</v>
      </c>
      <c r="E18065" s="2" t="s">
        <v>1293</v>
      </c>
      <c r="F18065" s="3">
        <v>46113</v>
      </c>
    </row>
    <row r="18066" spans="1:6" x14ac:dyDescent="0.35">
      <c r="A18066" s="2">
        <v>131</v>
      </c>
      <c r="B18066" s="2">
        <f>_xlfn.XLOOKUP(C18066,country_id!$B$2:$B$326,country_id!$A$2:$A$326,,0)</f>
        <v>284</v>
      </c>
      <c r="C18066" s="2" t="s">
        <v>77</v>
      </c>
      <c r="D18066" s="2" t="s">
        <v>1363</v>
      </c>
      <c r="E18066" s="2" t="s">
        <v>1293</v>
      </c>
      <c r="F18066" s="3">
        <v>46113</v>
      </c>
    </row>
    <row r="18067" spans="1:6" x14ac:dyDescent="0.35">
      <c r="A18067" s="2">
        <v>132</v>
      </c>
      <c r="B18067" s="2">
        <f>_xlfn.XLOOKUP(C18067,country_id!$B$2:$B$326,country_id!$A$2:$A$326,,0)</f>
        <v>177</v>
      </c>
      <c r="C18067" s="2" t="s">
        <v>60</v>
      </c>
      <c r="D18067" s="2" t="s">
        <v>1343</v>
      </c>
      <c r="E18067" s="2" t="s">
        <v>1293</v>
      </c>
      <c r="F18067" s="3">
        <v>46113</v>
      </c>
    </row>
    <row r="18068" spans="1:6" x14ac:dyDescent="0.35">
      <c r="A18068" s="2">
        <v>134</v>
      </c>
      <c r="B18068" s="2">
        <f>_xlfn.XLOOKUP(C18068,country_id!$B$2:$B$326,country_id!$A$2:$A$326,,0)</f>
        <v>191</v>
      </c>
      <c r="C18068" s="2" t="s">
        <v>69</v>
      </c>
      <c r="D18068" s="2" t="s">
        <v>1323</v>
      </c>
      <c r="E18068" s="2" t="s">
        <v>1293</v>
      </c>
      <c r="F18068" s="3">
        <v>46113</v>
      </c>
    </row>
    <row r="18069" spans="1:6" x14ac:dyDescent="0.35">
      <c r="A18069" s="2">
        <v>137</v>
      </c>
      <c r="B18069" s="2">
        <f>_xlfn.XLOOKUP(C18069,country_id!$B$2:$B$326,country_id!$A$2:$A$326,,0)</f>
        <v>158</v>
      </c>
      <c r="C18069" s="2" t="s">
        <v>48</v>
      </c>
      <c r="D18069" s="2" t="s">
        <v>1374</v>
      </c>
      <c r="E18069" s="2" t="s">
        <v>1293</v>
      </c>
      <c r="F18069" s="3">
        <v>46113</v>
      </c>
    </row>
    <row r="18070" spans="1:6" x14ac:dyDescent="0.35">
      <c r="A18070" s="2">
        <v>142</v>
      </c>
      <c r="B18070" s="2">
        <f>_xlfn.XLOOKUP(C18070,country_id!$B$2:$B$326,country_id!$A$2:$A$326,,0)</f>
        <v>45</v>
      </c>
      <c r="C18070" s="2" t="s">
        <v>148</v>
      </c>
      <c r="D18070" s="2" t="s">
        <v>1351</v>
      </c>
      <c r="E18070" s="2" t="s">
        <v>1293</v>
      </c>
      <c r="F18070" s="3">
        <v>46113</v>
      </c>
    </row>
    <row r="18071" spans="1:6" x14ac:dyDescent="0.35">
      <c r="A18071" s="2">
        <v>144</v>
      </c>
      <c r="B18071" s="2">
        <f>_xlfn.XLOOKUP(C18071,country_id!$B$2:$B$326,country_id!$A$2:$A$326,,0)</f>
        <v>93</v>
      </c>
      <c r="C18071" s="2" t="s">
        <v>12</v>
      </c>
      <c r="D18071" s="2" t="s">
        <v>1373</v>
      </c>
      <c r="E18071" s="2" t="s">
        <v>1293</v>
      </c>
      <c r="F18071" s="3">
        <v>46113</v>
      </c>
    </row>
    <row r="18072" spans="1:6" x14ac:dyDescent="0.35">
      <c r="A18072" s="2">
        <v>147</v>
      </c>
      <c r="B18072" s="2">
        <f>_xlfn.XLOOKUP(C18072,country_id!$B$2:$B$326,country_id!$A$2:$A$326,,0)</f>
        <v>38</v>
      </c>
      <c r="C18072" s="2" t="s">
        <v>54</v>
      </c>
      <c r="D18072" s="2" t="s">
        <v>1352</v>
      </c>
      <c r="E18072" s="2" t="s">
        <v>1293</v>
      </c>
      <c r="F18072" s="3">
        <v>46113</v>
      </c>
    </row>
    <row r="18073" spans="1:6" x14ac:dyDescent="0.35">
      <c r="A18073" s="2">
        <v>149</v>
      </c>
      <c r="B18073" s="2">
        <f>_xlfn.XLOOKUP(C18073,country_id!$B$2:$B$326,country_id!$A$2:$A$326,,0)</f>
        <v>122</v>
      </c>
      <c r="C18073" s="2" t="s">
        <v>63</v>
      </c>
      <c r="D18073" s="2" t="s">
        <v>1330</v>
      </c>
      <c r="E18073" s="2" t="s">
        <v>1293</v>
      </c>
      <c r="F18073" s="3">
        <v>46113</v>
      </c>
    </row>
    <row r="18074" spans="1:6" x14ac:dyDescent="0.35">
      <c r="A18074" s="2">
        <v>150</v>
      </c>
      <c r="B18074" s="2">
        <f>_xlfn.XLOOKUP(C18074,country_id!$B$2:$B$326,country_id!$A$2:$A$326,,0)</f>
        <v>167</v>
      </c>
      <c r="C18074" s="2" t="s">
        <v>74</v>
      </c>
      <c r="D18074" s="2" t="s">
        <v>1302</v>
      </c>
      <c r="E18074" s="2" t="s">
        <v>1293</v>
      </c>
      <c r="F18074" s="3">
        <v>46113</v>
      </c>
    </row>
    <row r="18075" spans="1:6" x14ac:dyDescent="0.35">
      <c r="A18075" s="2">
        <v>152</v>
      </c>
      <c r="B18075" s="2">
        <f>_xlfn.XLOOKUP(C18075,country_id!$B$2:$B$326,country_id!$A$2:$A$326,,0)</f>
        <v>54</v>
      </c>
      <c r="C18075" s="2" t="s">
        <v>32</v>
      </c>
      <c r="D18075" s="2" t="s">
        <v>1324</v>
      </c>
      <c r="E18075" s="2" t="s">
        <v>1293</v>
      </c>
      <c r="F18075" s="3">
        <v>46113</v>
      </c>
    </row>
    <row r="18076" spans="1:6" x14ac:dyDescent="0.35">
      <c r="A18076" s="2">
        <v>157</v>
      </c>
      <c r="B18076" s="2">
        <f>_xlfn.XLOOKUP(C18076,country_id!$B$2:$B$326,country_id!$A$2:$A$326,,0)</f>
        <v>64</v>
      </c>
      <c r="C18076" s="2" t="s">
        <v>41</v>
      </c>
      <c r="D18076" s="2" t="s">
        <v>1369</v>
      </c>
      <c r="E18076" s="2" t="s">
        <v>1293</v>
      </c>
      <c r="F18076" s="3">
        <v>46113</v>
      </c>
    </row>
    <row r="18077" spans="1:6" x14ac:dyDescent="0.35">
      <c r="A18077" s="2">
        <v>158</v>
      </c>
      <c r="B18077" s="2">
        <f>_xlfn.XLOOKUP(C18077,country_id!$B$2:$B$326,country_id!$A$2:$A$326,,0)</f>
        <v>157</v>
      </c>
      <c r="C18077" s="2" t="s">
        <v>26</v>
      </c>
      <c r="D18077" s="2" t="s">
        <v>1328</v>
      </c>
      <c r="E18077" s="2" t="s">
        <v>1293</v>
      </c>
      <c r="F18077" s="3">
        <v>46113</v>
      </c>
    </row>
    <row r="18078" spans="1:6" x14ac:dyDescent="0.35">
      <c r="A18078" s="2">
        <v>163</v>
      </c>
      <c r="B18078" s="2">
        <f>_xlfn.XLOOKUP(C18078,country_id!$B$2:$B$326,country_id!$A$2:$A$326,,0)</f>
        <v>92</v>
      </c>
      <c r="C18078" s="2" t="s">
        <v>83</v>
      </c>
      <c r="D18078" s="2" t="s">
        <v>1336</v>
      </c>
      <c r="E18078" s="2" t="s">
        <v>1293</v>
      </c>
      <c r="F18078" s="3">
        <v>46113</v>
      </c>
    </row>
    <row r="18079" spans="1:6" x14ac:dyDescent="0.35">
      <c r="A18079" s="2">
        <v>172</v>
      </c>
      <c r="B18079" s="2">
        <f>_xlfn.XLOOKUP(C18079,country_id!$B$2:$B$326,country_id!$A$2:$A$326,,0)</f>
        <v>271</v>
      </c>
      <c r="C18079" s="2" t="s">
        <v>42</v>
      </c>
      <c r="D18079" s="2" t="s">
        <v>1408</v>
      </c>
      <c r="E18079" s="2" t="s">
        <v>1293</v>
      </c>
      <c r="F18079" s="3">
        <v>46113</v>
      </c>
    </row>
    <row r="18080" spans="1:6" x14ac:dyDescent="0.35">
      <c r="A18080" s="2">
        <v>176</v>
      </c>
      <c r="B18080" s="2">
        <f>_xlfn.XLOOKUP(C18080,country_id!$B$2:$B$326,country_id!$A$2:$A$326,,0)</f>
        <v>178</v>
      </c>
      <c r="C18080" s="2" t="s">
        <v>113</v>
      </c>
      <c r="D18080" s="2" t="s">
        <v>1332</v>
      </c>
      <c r="E18080" s="2" t="s">
        <v>1293</v>
      </c>
      <c r="F18080" s="3">
        <v>46113</v>
      </c>
    </row>
    <row r="18081" spans="1:6" x14ac:dyDescent="0.35">
      <c r="A18081" s="2">
        <v>176</v>
      </c>
      <c r="B18081" s="2">
        <f>_xlfn.XLOOKUP(C18081,country_id!$B$2:$B$326,country_id!$A$2:$A$326,,0)</f>
        <v>56</v>
      </c>
      <c r="C18081" s="2" t="s">
        <v>255</v>
      </c>
      <c r="D18081" s="2" t="s">
        <v>1315</v>
      </c>
      <c r="E18081" s="2" t="s">
        <v>1293</v>
      </c>
      <c r="F18081" s="3">
        <v>46113</v>
      </c>
    </row>
    <row r="18082" spans="1:6" x14ac:dyDescent="0.35">
      <c r="A18082" s="2">
        <v>189</v>
      </c>
      <c r="B18082" s="2">
        <f>_xlfn.XLOOKUP(C18082,country_id!$B$2:$B$326,country_id!$A$2:$A$326,,0)</f>
        <v>266</v>
      </c>
      <c r="C18082" s="2" t="s">
        <v>236</v>
      </c>
      <c r="D18082" s="2" t="s">
        <v>1322</v>
      </c>
      <c r="E18082" s="2" t="s">
        <v>1293</v>
      </c>
      <c r="F18082" s="3">
        <v>46113</v>
      </c>
    </row>
    <row r="18083" spans="1:6" x14ac:dyDescent="0.35">
      <c r="A18083" s="2">
        <v>194</v>
      </c>
      <c r="B18083" s="2">
        <f>_xlfn.XLOOKUP(C18083,country_id!$B$2:$B$326,country_id!$A$2:$A$326,,0)</f>
        <v>78</v>
      </c>
      <c r="C18083" s="2" t="s">
        <v>121</v>
      </c>
      <c r="D18083" s="2" t="s">
        <v>1386</v>
      </c>
      <c r="E18083" s="2" t="s">
        <v>1293</v>
      </c>
      <c r="F18083" s="3">
        <v>46113</v>
      </c>
    </row>
    <row r="18084" spans="1:6" x14ac:dyDescent="0.35">
      <c r="A18084" s="2">
        <v>202</v>
      </c>
      <c r="B18084" s="2">
        <f>_xlfn.XLOOKUP(C18084,country_id!$B$2:$B$326,country_id!$A$2:$A$326,,0)</f>
        <v>257</v>
      </c>
      <c r="C18084" s="2" t="s">
        <v>155</v>
      </c>
      <c r="D18084" s="2" t="s">
        <v>1325</v>
      </c>
      <c r="E18084" s="2" t="s">
        <v>1293</v>
      </c>
      <c r="F18084" s="3">
        <v>46113</v>
      </c>
    </row>
  </sheetData>
  <autoFilter ref="A1:F18084" xr:uid="{E4CD9A75-6C61-4AAE-8E52-84CCF5F3D94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8129-CCBF-4014-AC12-1ADD1A6C3379}">
  <dimension ref="A1:C326"/>
  <sheetViews>
    <sheetView workbookViewId="0">
      <selection activeCell="B2" sqref="B2"/>
    </sheetView>
  </sheetViews>
  <sheetFormatPr defaultRowHeight="14.5" x14ac:dyDescent="0.35"/>
  <sheetData>
    <row r="1" spans="1:3" x14ac:dyDescent="0.35">
      <c r="A1" t="s">
        <v>1410</v>
      </c>
      <c r="B1" t="s">
        <v>1411</v>
      </c>
      <c r="C1" t="s">
        <v>1412</v>
      </c>
    </row>
    <row r="2" spans="1:3" x14ac:dyDescent="0.35">
      <c r="A2">
        <v>1</v>
      </c>
      <c r="B2" t="s">
        <v>1413</v>
      </c>
      <c r="C2" t="s">
        <v>172</v>
      </c>
    </row>
    <row r="3" spans="1:3" x14ac:dyDescent="0.35">
      <c r="A3">
        <v>2</v>
      </c>
      <c r="B3" t="s">
        <v>1402</v>
      </c>
      <c r="C3" t="s">
        <v>115</v>
      </c>
    </row>
    <row r="4" spans="1:3" x14ac:dyDescent="0.35">
      <c r="A4">
        <v>3</v>
      </c>
      <c r="B4" t="s">
        <v>1414</v>
      </c>
      <c r="C4" t="s">
        <v>172</v>
      </c>
    </row>
    <row r="5" spans="1:3" x14ac:dyDescent="0.35">
      <c r="A5">
        <v>4</v>
      </c>
      <c r="B5" t="s">
        <v>1372</v>
      </c>
      <c r="C5" t="s">
        <v>172</v>
      </c>
    </row>
    <row r="6" spans="1:3" x14ac:dyDescent="0.35">
      <c r="A6">
        <v>5</v>
      </c>
      <c r="B6" t="s">
        <v>1415</v>
      </c>
      <c r="C6" t="s">
        <v>172</v>
      </c>
    </row>
    <row r="7" spans="1:3" x14ac:dyDescent="0.35">
      <c r="A7">
        <v>6</v>
      </c>
      <c r="B7" t="s">
        <v>38</v>
      </c>
      <c r="C7" t="s">
        <v>14</v>
      </c>
    </row>
    <row r="8" spans="1:3" x14ac:dyDescent="0.35">
      <c r="A8">
        <v>7</v>
      </c>
      <c r="B8" t="s">
        <v>1398</v>
      </c>
      <c r="C8" t="s">
        <v>232</v>
      </c>
    </row>
    <row r="9" spans="1:3" x14ac:dyDescent="0.35">
      <c r="A9">
        <v>8</v>
      </c>
      <c r="B9" t="s">
        <v>1416</v>
      </c>
      <c r="C9" t="s">
        <v>172</v>
      </c>
    </row>
    <row r="10" spans="1:3" x14ac:dyDescent="0.35">
      <c r="A10">
        <v>9</v>
      </c>
      <c r="B10" t="s">
        <v>390</v>
      </c>
      <c r="C10" t="s">
        <v>172</v>
      </c>
    </row>
    <row r="11" spans="1:3" x14ac:dyDescent="0.35">
      <c r="A11">
        <v>10</v>
      </c>
      <c r="B11" t="s">
        <v>36</v>
      </c>
      <c r="C11" t="s">
        <v>14</v>
      </c>
    </row>
    <row r="12" spans="1:3" x14ac:dyDescent="0.35">
      <c r="A12">
        <v>11</v>
      </c>
      <c r="B12" t="s">
        <v>1393</v>
      </c>
      <c r="C12" t="s">
        <v>687</v>
      </c>
    </row>
    <row r="13" spans="1:3" x14ac:dyDescent="0.35">
      <c r="A13">
        <v>12</v>
      </c>
      <c r="B13" t="s">
        <v>1339</v>
      </c>
      <c r="C13" t="s">
        <v>687</v>
      </c>
    </row>
    <row r="14" spans="1:3" x14ac:dyDescent="0.35">
      <c r="A14">
        <v>13</v>
      </c>
      <c r="B14" t="s">
        <v>1417</v>
      </c>
      <c r="C14" t="s">
        <v>115</v>
      </c>
    </row>
    <row r="15" spans="1:3" x14ac:dyDescent="0.35">
      <c r="A15">
        <v>14</v>
      </c>
      <c r="B15" t="s">
        <v>830</v>
      </c>
      <c r="C15" t="s">
        <v>87</v>
      </c>
    </row>
    <row r="16" spans="1:3" x14ac:dyDescent="0.35">
      <c r="A16">
        <v>15</v>
      </c>
      <c r="B16" t="s">
        <v>1383</v>
      </c>
      <c r="C16" t="s">
        <v>115</v>
      </c>
    </row>
    <row r="17" spans="1:3" x14ac:dyDescent="0.35">
      <c r="A17">
        <v>16</v>
      </c>
      <c r="B17" t="s">
        <v>1418</v>
      </c>
      <c r="C17" t="s">
        <v>115</v>
      </c>
    </row>
    <row r="18" spans="1:3" x14ac:dyDescent="0.35">
      <c r="A18">
        <v>17</v>
      </c>
      <c r="B18" t="s">
        <v>1318</v>
      </c>
      <c r="C18" t="s">
        <v>687</v>
      </c>
    </row>
    <row r="19" spans="1:3" x14ac:dyDescent="0.35">
      <c r="A19">
        <v>18</v>
      </c>
      <c r="B19" t="s">
        <v>1074</v>
      </c>
      <c r="C19" t="s">
        <v>232</v>
      </c>
    </row>
    <row r="20" spans="1:3" x14ac:dyDescent="0.35">
      <c r="A20">
        <v>19</v>
      </c>
      <c r="B20" t="s">
        <v>1081</v>
      </c>
      <c r="C20" t="s">
        <v>172</v>
      </c>
    </row>
    <row r="21" spans="1:3" x14ac:dyDescent="0.35">
      <c r="A21">
        <v>20</v>
      </c>
      <c r="B21" t="s">
        <v>1419</v>
      </c>
      <c r="C21" t="s">
        <v>87</v>
      </c>
    </row>
    <row r="22" spans="1:3" x14ac:dyDescent="0.35">
      <c r="A22">
        <v>21</v>
      </c>
      <c r="B22" t="s">
        <v>1092</v>
      </c>
      <c r="C22" t="s">
        <v>115</v>
      </c>
    </row>
    <row r="23" spans="1:3" x14ac:dyDescent="0.35">
      <c r="A23">
        <v>22</v>
      </c>
      <c r="B23" t="s">
        <v>1319</v>
      </c>
      <c r="C23" t="s">
        <v>687</v>
      </c>
    </row>
    <row r="24" spans="1:3" x14ac:dyDescent="0.35">
      <c r="A24">
        <v>23</v>
      </c>
      <c r="B24" t="s">
        <v>779</v>
      </c>
      <c r="C24" t="s">
        <v>115</v>
      </c>
    </row>
    <row r="25" spans="1:3" x14ac:dyDescent="0.35">
      <c r="A25">
        <v>24</v>
      </c>
      <c r="B25" t="s">
        <v>972</v>
      </c>
      <c r="C25" t="s">
        <v>115</v>
      </c>
    </row>
    <row r="26" spans="1:3" x14ac:dyDescent="0.35">
      <c r="A26">
        <v>25</v>
      </c>
      <c r="B26" t="s">
        <v>1420</v>
      </c>
      <c r="C26" t="s">
        <v>14</v>
      </c>
    </row>
    <row r="27" spans="1:3" x14ac:dyDescent="0.35">
      <c r="A27">
        <v>26</v>
      </c>
      <c r="B27" t="s">
        <v>1331</v>
      </c>
      <c r="C27" t="s">
        <v>687</v>
      </c>
    </row>
    <row r="28" spans="1:3" x14ac:dyDescent="0.35">
      <c r="A28">
        <v>27</v>
      </c>
      <c r="B28" t="s">
        <v>1421</v>
      </c>
      <c r="C28" t="s">
        <v>172</v>
      </c>
    </row>
    <row r="29" spans="1:3" x14ac:dyDescent="0.35">
      <c r="A29">
        <v>28</v>
      </c>
      <c r="B29" t="s">
        <v>1326</v>
      </c>
      <c r="C29" t="s">
        <v>172</v>
      </c>
    </row>
    <row r="30" spans="1:3" x14ac:dyDescent="0.35">
      <c r="A30">
        <v>29</v>
      </c>
      <c r="B30" t="s">
        <v>1140</v>
      </c>
      <c r="C30" t="s">
        <v>172</v>
      </c>
    </row>
    <row r="31" spans="1:3" x14ac:dyDescent="0.35">
      <c r="A31">
        <v>30</v>
      </c>
      <c r="B31" t="s">
        <v>1388</v>
      </c>
      <c r="C31" t="s">
        <v>687</v>
      </c>
    </row>
    <row r="32" spans="1:3" x14ac:dyDescent="0.35">
      <c r="A32">
        <v>31</v>
      </c>
      <c r="B32" t="s">
        <v>18</v>
      </c>
      <c r="C32" t="s">
        <v>14</v>
      </c>
    </row>
    <row r="33" spans="1:3" x14ac:dyDescent="0.35">
      <c r="A33">
        <v>32</v>
      </c>
      <c r="B33" t="s">
        <v>1008</v>
      </c>
      <c r="C33" t="s">
        <v>687</v>
      </c>
    </row>
    <row r="34" spans="1:3" x14ac:dyDescent="0.35">
      <c r="A34">
        <v>33</v>
      </c>
      <c r="B34" t="s">
        <v>410</v>
      </c>
      <c r="C34" t="s">
        <v>115</v>
      </c>
    </row>
    <row r="35" spans="1:3" x14ac:dyDescent="0.35">
      <c r="A35">
        <v>34</v>
      </c>
      <c r="B35" t="s">
        <v>1422</v>
      </c>
      <c r="C35" t="s">
        <v>14</v>
      </c>
    </row>
    <row r="36" spans="1:3" x14ac:dyDescent="0.35">
      <c r="A36">
        <v>35</v>
      </c>
      <c r="B36" t="s">
        <v>404</v>
      </c>
      <c r="C36" t="s">
        <v>87</v>
      </c>
    </row>
    <row r="37" spans="1:3" x14ac:dyDescent="0.35">
      <c r="A37">
        <v>36</v>
      </c>
      <c r="B37" t="s">
        <v>686</v>
      </c>
      <c r="C37" t="s">
        <v>687</v>
      </c>
    </row>
    <row r="38" spans="1:3" x14ac:dyDescent="0.35">
      <c r="A38">
        <v>37</v>
      </c>
      <c r="B38" t="s">
        <v>1171</v>
      </c>
      <c r="C38" t="s">
        <v>172</v>
      </c>
    </row>
    <row r="39" spans="1:3" x14ac:dyDescent="0.35">
      <c r="A39">
        <v>38</v>
      </c>
      <c r="B39" t="s">
        <v>54</v>
      </c>
      <c r="C39" t="s">
        <v>14</v>
      </c>
    </row>
    <row r="40" spans="1:3" x14ac:dyDescent="0.35">
      <c r="A40">
        <v>39</v>
      </c>
      <c r="B40" t="s">
        <v>86</v>
      </c>
      <c r="C40" t="s">
        <v>87</v>
      </c>
    </row>
    <row r="41" spans="1:3" x14ac:dyDescent="0.35">
      <c r="A41">
        <v>40</v>
      </c>
      <c r="B41" t="s">
        <v>1394</v>
      </c>
      <c r="C41" t="s">
        <v>687</v>
      </c>
    </row>
    <row r="42" spans="1:3" x14ac:dyDescent="0.35">
      <c r="A42">
        <v>41</v>
      </c>
      <c r="B42" t="s">
        <v>1423</v>
      </c>
      <c r="C42" t="s">
        <v>172</v>
      </c>
    </row>
    <row r="43" spans="1:3" x14ac:dyDescent="0.35">
      <c r="A43">
        <v>42</v>
      </c>
      <c r="B43" t="s">
        <v>1424</v>
      </c>
      <c r="C43" t="s">
        <v>115</v>
      </c>
    </row>
    <row r="44" spans="1:3" x14ac:dyDescent="0.35">
      <c r="A44">
        <v>43</v>
      </c>
      <c r="B44" t="s">
        <v>1006</v>
      </c>
      <c r="C44" t="s">
        <v>172</v>
      </c>
    </row>
    <row r="45" spans="1:3" x14ac:dyDescent="0.35">
      <c r="A45">
        <v>44</v>
      </c>
      <c r="B45" t="s">
        <v>65</v>
      </c>
      <c r="C45" t="s">
        <v>14</v>
      </c>
    </row>
    <row r="46" spans="1:3" x14ac:dyDescent="0.35">
      <c r="A46">
        <v>45</v>
      </c>
      <c r="B46" t="s">
        <v>148</v>
      </c>
      <c r="C46" t="s">
        <v>14</v>
      </c>
    </row>
    <row r="47" spans="1:3" x14ac:dyDescent="0.35">
      <c r="A47">
        <v>46</v>
      </c>
      <c r="B47" t="s">
        <v>407</v>
      </c>
      <c r="C47" t="s">
        <v>115</v>
      </c>
    </row>
    <row r="48" spans="1:3" x14ac:dyDescent="0.35">
      <c r="A48">
        <v>47</v>
      </c>
      <c r="B48" t="s">
        <v>68</v>
      </c>
      <c r="C48" t="s">
        <v>14</v>
      </c>
    </row>
    <row r="49" spans="1:3" x14ac:dyDescent="0.35">
      <c r="A49">
        <v>48</v>
      </c>
      <c r="B49" t="s">
        <v>1034</v>
      </c>
      <c r="C49" t="s">
        <v>687</v>
      </c>
    </row>
    <row r="50" spans="1:3" x14ac:dyDescent="0.35">
      <c r="A50">
        <v>49</v>
      </c>
      <c r="B50" t="s">
        <v>1425</v>
      </c>
      <c r="C50" t="s">
        <v>14</v>
      </c>
    </row>
    <row r="51" spans="1:3" x14ac:dyDescent="0.35">
      <c r="A51">
        <v>50</v>
      </c>
      <c r="B51" t="s">
        <v>82</v>
      </c>
      <c r="C51" t="s">
        <v>14</v>
      </c>
    </row>
    <row r="52" spans="1:3" x14ac:dyDescent="0.35">
      <c r="A52">
        <v>51</v>
      </c>
      <c r="B52" t="s">
        <v>1426</v>
      </c>
      <c r="C52" t="s">
        <v>687</v>
      </c>
    </row>
    <row r="53" spans="1:3" x14ac:dyDescent="0.35">
      <c r="A53">
        <v>52</v>
      </c>
      <c r="B53" t="s">
        <v>1427</v>
      </c>
      <c r="C53" t="s">
        <v>172</v>
      </c>
    </row>
    <row r="54" spans="1:3" x14ac:dyDescent="0.35">
      <c r="A54">
        <v>53</v>
      </c>
      <c r="B54" t="s">
        <v>1376</v>
      </c>
      <c r="C54" t="s">
        <v>687</v>
      </c>
    </row>
    <row r="55" spans="1:3" x14ac:dyDescent="0.35">
      <c r="A55">
        <v>54</v>
      </c>
      <c r="B55" t="s">
        <v>32</v>
      </c>
      <c r="C55" t="s">
        <v>14</v>
      </c>
    </row>
    <row r="56" spans="1:3" x14ac:dyDescent="0.35">
      <c r="A56">
        <v>55</v>
      </c>
      <c r="B56" t="s">
        <v>1428</v>
      </c>
      <c r="C56" t="s">
        <v>172</v>
      </c>
    </row>
    <row r="57" spans="1:3" x14ac:dyDescent="0.35">
      <c r="A57">
        <v>56</v>
      </c>
      <c r="B57" t="s">
        <v>255</v>
      </c>
      <c r="C57" t="s">
        <v>14</v>
      </c>
    </row>
    <row r="58" spans="1:3" x14ac:dyDescent="0.35">
      <c r="A58">
        <v>57</v>
      </c>
      <c r="B58" t="s">
        <v>1429</v>
      </c>
      <c r="C58" t="s">
        <v>14</v>
      </c>
    </row>
    <row r="59" spans="1:3" x14ac:dyDescent="0.35">
      <c r="A59">
        <v>58</v>
      </c>
      <c r="B59" t="s">
        <v>1430</v>
      </c>
      <c r="C59" t="s">
        <v>172</v>
      </c>
    </row>
    <row r="60" spans="1:3" x14ac:dyDescent="0.35">
      <c r="A60">
        <v>59</v>
      </c>
      <c r="B60" t="s">
        <v>1431</v>
      </c>
      <c r="C60" t="s">
        <v>172</v>
      </c>
    </row>
    <row r="61" spans="1:3" x14ac:dyDescent="0.35">
      <c r="A61">
        <v>60</v>
      </c>
      <c r="B61" t="s">
        <v>1076</v>
      </c>
      <c r="C61" t="s">
        <v>87</v>
      </c>
    </row>
    <row r="62" spans="1:3" x14ac:dyDescent="0.35">
      <c r="A62">
        <v>61</v>
      </c>
      <c r="B62" t="s">
        <v>959</v>
      </c>
      <c r="C62" t="s">
        <v>115</v>
      </c>
    </row>
    <row r="63" spans="1:3" x14ac:dyDescent="0.35">
      <c r="A63">
        <v>62</v>
      </c>
      <c r="B63" t="s">
        <v>1119</v>
      </c>
      <c r="C63" t="s">
        <v>87</v>
      </c>
    </row>
    <row r="64" spans="1:3" x14ac:dyDescent="0.35">
      <c r="A64">
        <v>63</v>
      </c>
      <c r="B64" t="s">
        <v>57</v>
      </c>
      <c r="C64" t="s">
        <v>14</v>
      </c>
    </row>
    <row r="65" spans="1:3" x14ac:dyDescent="0.35">
      <c r="A65">
        <v>64</v>
      </c>
      <c r="B65" t="s">
        <v>41</v>
      </c>
      <c r="C65" t="s">
        <v>14</v>
      </c>
    </row>
    <row r="66" spans="1:3" x14ac:dyDescent="0.35">
      <c r="A66">
        <v>65</v>
      </c>
      <c r="B66" t="s">
        <v>1390</v>
      </c>
      <c r="C66" t="s">
        <v>232</v>
      </c>
    </row>
    <row r="67" spans="1:3" x14ac:dyDescent="0.35">
      <c r="A67">
        <v>66</v>
      </c>
      <c r="B67" t="s">
        <v>1432</v>
      </c>
      <c r="C67" t="s">
        <v>172</v>
      </c>
    </row>
    <row r="68" spans="1:3" x14ac:dyDescent="0.35">
      <c r="A68">
        <v>67</v>
      </c>
      <c r="B68" t="s">
        <v>1300</v>
      </c>
      <c r="C68" t="s">
        <v>687</v>
      </c>
    </row>
    <row r="69" spans="1:3" x14ac:dyDescent="0.35">
      <c r="A69">
        <v>68</v>
      </c>
      <c r="B69" t="s">
        <v>1433</v>
      </c>
      <c r="C69" t="s">
        <v>172</v>
      </c>
    </row>
    <row r="70" spans="1:3" x14ac:dyDescent="0.35">
      <c r="A70">
        <v>69</v>
      </c>
      <c r="B70" t="s">
        <v>413</v>
      </c>
      <c r="C70" t="s">
        <v>172</v>
      </c>
    </row>
    <row r="71" spans="1:3" x14ac:dyDescent="0.35">
      <c r="A71">
        <v>70</v>
      </c>
      <c r="B71" t="s">
        <v>1329</v>
      </c>
      <c r="C71" t="s">
        <v>687</v>
      </c>
    </row>
    <row r="72" spans="1:3" x14ac:dyDescent="0.35">
      <c r="A72">
        <v>71</v>
      </c>
      <c r="B72" t="s">
        <v>1407</v>
      </c>
      <c r="C72" t="s">
        <v>687</v>
      </c>
    </row>
    <row r="73" spans="1:3" x14ac:dyDescent="0.35">
      <c r="A73">
        <v>72</v>
      </c>
      <c r="B73" t="s">
        <v>1357</v>
      </c>
      <c r="C73" t="s">
        <v>115</v>
      </c>
    </row>
    <row r="74" spans="1:3" x14ac:dyDescent="0.35">
      <c r="A74">
        <v>73</v>
      </c>
      <c r="B74" t="s">
        <v>1239</v>
      </c>
      <c r="C74" t="s">
        <v>172</v>
      </c>
    </row>
    <row r="75" spans="1:3" x14ac:dyDescent="0.35">
      <c r="A75">
        <v>74</v>
      </c>
      <c r="B75" t="s">
        <v>1299</v>
      </c>
      <c r="C75" t="s">
        <v>172</v>
      </c>
    </row>
    <row r="76" spans="1:3" x14ac:dyDescent="0.35">
      <c r="A76">
        <v>75</v>
      </c>
      <c r="B76" t="s">
        <v>1434</v>
      </c>
      <c r="C76" t="s">
        <v>14</v>
      </c>
    </row>
    <row r="77" spans="1:3" x14ac:dyDescent="0.35">
      <c r="A77">
        <v>76</v>
      </c>
      <c r="B77" t="s">
        <v>1435</v>
      </c>
      <c r="C77" t="s">
        <v>172</v>
      </c>
    </row>
    <row r="78" spans="1:3" x14ac:dyDescent="0.35">
      <c r="A78">
        <v>77</v>
      </c>
      <c r="B78" t="s">
        <v>1131</v>
      </c>
      <c r="C78" t="s">
        <v>172</v>
      </c>
    </row>
    <row r="79" spans="1:3" x14ac:dyDescent="0.35">
      <c r="A79">
        <v>78</v>
      </c>
      <c r="B79" t="s">
        <v>121</v>
      </c>
      <c r="C79" t="s">
        <v>14</v>
      </c>
    </row>
    <row r="80" spans="1:3" x14ac:dyDescent="0.35">
      <c r="A80">
        <v>79</v>
      </c>
      <c r="B80" t="s">
        <v>1387</v>
      </c>
      <c r="C80" t="s">
        <v>687</v>
      </c>
    </row>
    <row r="81" spans="1:3" x14ac:dyDescent="0.35">
      <c r="A81">
        <v>80</v>
      </c>
      <c r="B81" t="s">
        <v>1327</v>
      </c>
      <c r="C81" t="s">
        <v>687</v>
      </c>
    </row>
    <row r="82" spans="1:3" x14ac:dyDescent="0.35">
      <c r="A82">
        <v>81</v>
      </c>
      <c r="B82" t="s">
        <v>1436</v>
      </c>
      <c r="C82" t="s">
        <v>172</v>
      </c>
    </row>
    <row r="83" spans="1:3" x14ac:dyDescent="0.35">
      <c r="A83">
        <v>82</v>
      </c>
      <c r="B83" t="s">
        <v>59</v>
      </c>
      <c r="C83" t="s">
        <v>14</v>
      </c>
    </row>
    <row r="84" spans="1:3" x14ac:dyDescent="0.35">
      <c r="A84">
        <v>83</v>
      </c>
      <c r="B84" t="s">
        <v>938</v>
      </c>
      <c r="C84" t="s">
        <v>87</v>
      </c>
    </row>
    <row r="85" spans="1:3" x14ac:dyDescent="0.35">
      <c r="A85">
        <v>84</v>
      </c>
      <c r="B85" t="s">
        <v>73</v>
      </c>
      <c r="C85" t="s">
        <v>14</v>
      </c>
    </row>
    <row r="86" spans="1:3" x14ac:dyDescent="0.35">
      <c r="A86">
        <v>85</v>
      </c>
      <c r="B86" t="s">
        <v>1304</v>
      </c>
      <c r="C86" t="s">
        <v>687</v>
      </c>
    </row>
    <row r="87" spans="1:3" x14ac:dyDescent="0.35">
      <c r="A87">
        <v>86</v>
      </c>
      <c r="B87" t="s">
        <v>1437</v>
      </c>
      <c r="C87" t="s">
        <v>172</v>
      </c>
    </row>
    <row r="88" spans="1:3" x14ac:dyDescent="0.35">
      <c r="A88">
        <v>87</v>
      </c>
      <c r="B88" t="s">
        <v>1438</v>
      </c>
      <c r="C88" t="s">
        <v>172</v>
      </c>
    </row>
    <row r="89" spans="1:3" x14ac:dyDescent="0.35">
      <c r="A89">
        <v>88</v>
      </c>
      <c r="B89" t="s">
        <v>1038</v>
      </c>
      <c r="C89" t="s">
        <v>172</v>
      </c>
    </row>
    <row r="90" spans="1:3" x14ac:dyDescent="0.35">
      <c r="A90">
        <v>89</v>
      </c>
      <c r="B90" t="s">
        <v>53</v>
      </c>
      <c r="C90" t="s">
        <v>14</v>
      </c>
    </row>
    <row r="91" spans="1:3" x14ac:dyDescent="0.35">
      <c r="A91">
        <v>90</v>
      </c>
      <c r="B91" t="s">
        <v>1396</v>
      </c>
      <c r="C91" t="s">
        <v>14</v>
      </c>
    </row>
    <row r="92" spans="1:3" x14ac:dyDescent="0.35">
      <c r="A92">
        <v>91</v>
      </c>
      <c r="B92" t="s">
        <v>929</v>
      </c>
      <c r="C92" t="s">
        <v>172</v>
      </c>
    </row>
    <row r="93" spans="1:3" x14ac:dyDescent="0.35">
      <c r="A93">
        <v>92</v>
      </c>
      <c r="B93" t="s">
        <v>83</v>
      </c>
      <c r="C93" t="s">
        <v>14</v>
      </c>
    </row>
    <row r="94" spans="1:3" x14ac:dyDescent="0.35">
      <c r="A94">
        <v>93</v>
      </c>
      <c r="B94" t="s">
        <v>12</v>
      </c>
      <c r="C94" t="s">
        <v>14</v>
      </c>
    </row>
    <row r="95" spans="1:3" x14ac:dyDescent="0.35">
      <c r="A95">
        <v>94</v>
      </c>
      <c r="B95" t="s">
        <v>1439</v>
      </c>
      <c r="C95" t="s">
        <v>87</v>
      </c>
    </row>
    <row r="96" spans="1:3" x14ac:dyDescent="0.35">
      <c r="A96">
        <v>95</v>
      </c>
      <c r="B96" t="s">
        <v>1366</v>
      </c>
      <c r="C96" t="s">
        <v>172</v>
      </c>
    </row>
    <row r="97" spans="1:3" x14ac:dyDescent="0.35">
      <c r="A97">
        <v>96</v>
      </c>
      <c r="B97" t="s">
        <v>1440</v>
      </c>
      <c r="C97" t="s">
        <v>172</v>
      </c>
    </row>
    <row r="98" spans="1:3" x14ac:dyDescent="0.35">
      <c r="A98">
        <v>97</v>
      </c>
      <c r="B98" t="s">
        <v>1335</v>
      </c>
      <c r="C98" t="s">
        <v>232</v>
      </c>
    </row>
    <row r="99" spans="1:3" x14ac:dyDescent="0.35">
      <c r="A99">
        <v>98</v>
      </c>
      <c r="B99" t="s">
        <v>953</v>
      </c>
      <c r="C99" t="s">
        <v>172</v>
      </c>
    </row>
    <row r="100" spans="1:3" x14ac:dyDescent="0.35">
      <c r="A100">
        <v>99</v>
      </c>
      <c r="B100" t="s">
        <v>1156</v>
      </c>
      <c r="C100" t="s">
        <v>172</v>
      </c>
    </row>
    <row r="101" spans="1:3" x14ac:dyDescent="0.35">
      <c r="A101">
        <v>100</v>
      </c>
      <c r="B101" t="s">
        <v>1441</v>
      </c>
      <c r="C101" t="s">
        <v>172</v>
      </c>
    </row>
    <row r="102" spans="1:3" x14ac:dyDescent="0.35">
      <c r="A102">
        <v>101</v>
      </c>
      <c r="B102" t="s">
        <v>1442</v>
      </c>
      <c r="C102" t="s">
        <v>87</v>
      </c>
    </row>
    <row r="103" spans="1:3" x14ac:dyDescent="0.35">
      <c r="A103">
        <v>102</v>
      </c>
      <c r="B103" t="s">
        <v>990</v>
      </c>
      <c r="C103" t="s">
        <v>172</v>
      </c>
    </row>
    <row r="104" spans="1:3" x14ac:dyDescent="0.35">
      <c r="A104">
        <v>103</v>
      </c>
      <c r="B104" t="s">
        <v>28</v>
      </c>
      <c r="C104" t="s">
        <v>14</v>
      </c>
    </row>
    <row r="105" spans="1:3" x14ac:dyDescent="0.35">
      <c r="A105">
        <v>104</v>
      </c>
      <c r="B105" t="s">
        <v>1443</v>
      </c>
      <c r="C105" t="s">
        <v>172</v>
      </c>
    </row>
    <row r="106" spans="1:3" x14ac:dyDescent="0.35">
      <c r="A106">
        <v>105</v>
      </c>
      <c r="B106" t="s">
        <v>1444</v>
      </c>
      <c r="C106" t="s">
        <v>172</v>
      </c>
    </row>
    <row r="107" spans="1:3" x14ac:dyDescent="0.35">
      <c r="A107">
        <v>106</v>
      </c>
      <c r="B107" t="s">
        <v>80</v>
      </c>
      <c r="C107" t="s">
        <v>14</v>
      </c>
    </row>
    <row r="108" spans="1:3" x14ac:dyDescent="0.35">
      <c r="A108">
        <v>107</v>
      </c>
      <c r="B108" t="s">
        <v>1030</v>
      </c>
      <c r="C108" t="s">
        <v>115</v>
      </c>
    </row>
    <row r="109" spans="1:3" x14ac:dyDescent="0.35">
      <c r="A109">
        <v>108</v>
      </c>
      <c r="B109" t="s">
        <v>1445</v>
      </c>
      <c r="C109" t="s">
        <v>172</v>
      </c>
    </row>
    <row r="110" spans="1:3" x14ac:dyDescent="0.35">
      <c r="A110">
        <v>109</v>
      </c>
      <c r="B110" t="s">
        <v>1090</v>
      </c>
      <c r="C110" t="s">
        <v>172</v>
      </c>
    </row>
    <row r="111" spans="1:3" x14ac:dyDescent="0.35">
      <c r="A111">
        <v>110</v>
      </c>
      <c r="B111" t="s">
        <v>35</v>
      </c>
      <c r="C111" t="s">
        <v>14</v>
      </c>
    </row>
    <row r="112" spans="1:3" x14ac:dyDescent="0.35">
      <c r="A112">
        <v>111</v>
      </c>
      <c r="B112" t="s">
        <v>1409</v>
      </c>
      <c r="C112" t="s">
        <v>172</v>
      </c>
    </row>
    <row r="113" spans="1:3" x14ac:dyDescent="0.35">
      <c r="A113">
        <v>112</v>
      </c>
      <c r="B113" t="s">
        <v>1446</v>
      </c>
      <c r="C113" t="s">
        <v>172</v>
      </c>
    </row>
    <row r="114" spans="1:3" x14ac:dyDescent="0.35">
      <c r="A114">
        <v>113</v>
      </c>
      <c r="B114" t="s">
        <v>988</v>
      </c>
      <c r="C114" t="s">
        <v>172</v>
      </c>
    </row>
    <row r="115" spans="1:3" x14ac:dyDescent="0.35">
      <c r="A115">
        <v>114</v>
      </c>
      <c r="B115" t="s">
        <v>1214</v>
      </c>
      <c r="C115" t="s">
        <v>172</v>
      </c>
    </row>
    <row r="116" spans="1:3" x14ac:dyDescent="0.35">
      <c r="A116">
        <v>115</v>
      </c>
      <c r="B116" t="s">
        <v>1447</v>
      </c>
      <c r="C116" t="s">
        <v>687</v>
      </c>
    </row>
    <row r="117" spans="1:3" x14ac:dyDescent="0.35">
      <c r="A117">
        <v>116</v>
      </c>
      <c r="B117" t="s">
        <v>931</v>
      </c>
      <c r="C117" t="s">
        <v>687</v>
      </c>
    </row>
    <row r="118" spans="1:3" x14ac:dyDescent="0.35">
      <c r="A118">
        <v>117</v>
      </c>
      <c r="B118" t="s">
        <v>1448</v>
      </c>
      <c r="C118" t="s">
        <v>687</v>
      </c>
    </row>
    <row r="119" spans="1:3" x14ac:dyDescent="0.35">
      <c r="A119">
        <v>118</v>
      </c>
      <c r="B119" t="s">
        <v>1389</v>
      </c>
      <c r="C119" t="s">
        <v>232</v>
      </c>
    </row>
    <row r="120" spans="1:3" x14ac:dyDescent="0.35">
      <c r="A120">
        <v>119</v>
      </c>
      <c r="B120" t="s">
        <v>933</v>
      </c>
      <c r="C120" t="s">
        <v>687</v>
      </c>
    </row>
    <row r="121" spans="1:3" x14ac:dyDescent="0.35">
      <c r="A121">
        <v>120</v>
      </c>
      <c r="B121" t="s">
        <v>1449</v>
      </c>
      <c r="C121" t="s">
        <v>172</v>
      </c>
    </row>
    <row r="122" spans="1:3" x14ac:dyDescent="0.35">
      <c r="A122">
        <v>121</v>
      </c>
      <c r="B122" t="s">
        <v>71</v>
      </c>
      <c r="C122" t="s">
        <v>14</v>
      </c>
    </row>
    <row r="123" spans="1:3" x14ac:dyDescent="0.35">
      <c r="A123">
        <v>122</v>
      </c>
      <c r="B123" t="s">
        <v>63</v>
      </c>
      <c r="C123" t="s">
        <v>14</v>
      </c>
    </row>
    <row r="124" spans="1:3" x14ac:dyDescent="0.35">
      <c r="A124">
        <v>123</v>
      </c>
      <c r="B124" t="s">
        <v>181</v>
      </c>
      <c r="C124" t="s">
        <v>87</v>
      </c>
    </row>
    <row r="125" spans="1:3" x14ac:dyDescent="0.35">
      <c r="A125">
        <v>124</v>
      </c>
      <c r="B125" t="s">
        <v>1085</v>
      </c>
      <c r="C125" t="s">
        <v>687</v>
      </c>
    </row>
    <row r="126" spans="1:3" x14ac:dyDescent="0.35">
      <c r="A126">
        <v>125</v>
      </c>
      <c r="B126" t="s">
        <v>1450</v>
      </c>
      <c r="C126" t="s">
        <v>172</v>
      </c>
    </row>
    <row r="127" spans="1:3" x14ac:dyDescent="0.35">
      <c r="A127">
        <v>126</v>
      </c>
      <c r="B127" t="s">
        <v>1451</v>
      </c>
      <c r="C127" t="s">
        <v>115</v>
      </c>
    </row>
    <row r="128" spans="1:3" x14ac:dyDescent="0.35">
      <c r="A128">
        <v>127</v>
      </c>
      <c r="B128" t="s">
        <v>1306</v>
      </c>
      <c r="C128" t="s">
        <v>687</v>
      </c>
    </row>
    <row r="129" spans="1:3" x14ac:dyDescent="0.35">
      <c r="A129">
        <v>128</v>
      </c>
      <c r="B129" t="s">
        <v>1016</v>
      </c>
      <c r="C129" t="s">
        <v>115</v>
      </c>
    </row>
    <row r="130" spans="1:3" x14ac:dyDescent="0.35">
      <c r="A130">
        <v>129</v>
      </c>
      <c r="B130" t="s">
        <v>1102</v>
      </c>
      <c r="C130" t="s">
        <v>172</v>
      </c>
    </row>
    <row r="131" spans="1:3" x14ac:dyDescent="0.35">
      <c r="A131">
        <v>130</v>
      </c>
      <c r="B131" t="s">
        <v>1178</v>
      </c>
      <c r="C131" t="s">
        <v>172</v>
      </c>
    </row>
    <row r="132" spans="1:3" x14ac:dyDescent="0.35">
      <c r="A132">
        <v>131</v>
      </c>
      <c r="B132" t="s">
        <v>1012</v>
      </c>
      <c r="C132" t="s">
        <v>115</v>
      </c>
    </row>
    <row r="133" spans="1:3" x14ac:dyDescent="0.35">
      <c r="A133">
        <v>132</v>
      </c>
      <c r="B133" t="s">
        <v>975</v>
      </c>
      <c r="C133" t="s">
        <v>115</v>
      </c>
    </row>
    <row r="134" spans="1:3" x14ac:dyDescent="0.35">
      <c r="A134">
        <v>133</v>
      </c>
      <c r="B134" t="s">
        <v>978</v>
      </c>
      <c r="C134" t="s">
        <v>115</v>
      </c>
    </row>
    <row r="135" spans="1:3" x14ac:dyDescent="0.35">
      <c r="A135">
        <v>134</v>
      </c>
      <c r="B135" t="s">
        <v>864</v>
      </c>
      <c r="C135" t="s">
        <v>115</v>
      </c>
    </row>
    <row r="136" spans="1:3" x14ac:dyDescent="0.35">
      <c r="A136">
        <v>135</v>
      </c>
      <c r="B136" t="s">
        <v>1452</v>
      </c>
      <c r="C136" t="s">
        <v>115</v>
      </c>
    </row>
    <row r="137" spans="1:3" x14ac:dyDescent="0.35">
      <c r="A137">
        <v>136</v>
      </c>
      <c r="B137" t="s">
        <v>1453</v>
      </c>
      <c r="C137" t="s">
        <v>172</v>
      </c>
    </row>
    <row r="138" spans="1:3" x14ac:dyDescent="0.35">
      <c r="A138">
        <v>137</v>
      </c>
      <c r="B138" t="s">
        <v>1454</v>
      </c>
      <c r="C138" t="s">
        <v>172</v>
      </c>
    </row>
    <row r="139" spans="1:3" x14ac:dyDescent="0.35">
      <c r="A139">
        <v>138</v>
      </c>
      <c r="B139" t="s">
        <v>1359</v>
      </c>
      <c r="C139" t="s">
        <v>115</v>
      </c>
    </row>
    <row r="140" spans="1:3" x14ac:dyDescent="0.35">
      <c r="A140">
        <v>139</v>
      </c>
      <c r="B140" t="s">
        <v>1126</v>
      </c>
      <c r="C140" t="s">
        <v>172</v>
      </c>
    </row>
    <row r="141" spans="1:3" x14ac:dyDescent="0.35">
      <c r="A141">
        <v>140</v>
      </c>
      <c r="B141" t="s">
        <v>56</v>
      </c>
      <c r="C141" t="s">
        <v>14</v>
      </c>
    </row>
    <row r="142" spans="1:3" x14ac:dyDescent="0.35">
      <c r="A142">
        <v>141</v>
      </c>
      <c r="B142" t="s">
        <v>957</v>
      </c>
      <c r="C142" t="s">
        <v>687</v>
      </c>
    </row>
    <row r="143" spans="1:3" x14ac:dyDescent="0.35">
      <c r="A143">
        <v>142</v>
      </c>
      <c r="B143" t="s">
        <v>1045</v>
      </c>
      <c r="C143" t="s">
        <v>115</v>
      </c>
    </row>
    <row r="144" spans="1:3" x14ac:dyDescent="0.35">
      <c r="A144">
        <v>143</v>
      </c>
      <c r="B144" t="s">
        <v>171</v>
      </c>
      <c r="C144" t="s">
        <v>172</v>
      </c>
    </row>
    <row r="145" spans="1:3" x14ac:dyDescent="0.35">
      <c r="A145">
        <v>144</v>
      </c>
      <c r="B145" t="s">
        <v>825</v>
      </c>
      <c r="C145" t="s">
        <v>115</v>
      </c>
    </row>
    <row r="146" spans="1:3" x14ac:dyDescent="0.35">
      <c r="A146">
        <v>145</v>
      </c>
      <c r="B146" t="s">
        <v>1455</v>
      </c>
      <c r="C146" t="s">
        <v>14</v>
      </c>
    </row>
    <row r="147" spans="1:3" x14ac:dyDescent="0.35">
      <c r="A147">
        <v>146</v>
      </c>
      <c r="B147" t="s">
        <v>1456</v>
      </c>
      <c r="C147" t="s">
        <v>172</v>
      </c>
    </row>
    <row r="148" spans="1:3" x14ac:dyDescent="0.35">
      <c r="A148">
        <v>147</v>
      </c>
      <c r="B148" t="s">
        <v>1072</v>
      </c>
      <c r="C148" t="s">
        <v>115</v>
      </c>
    </row>
    <row r="149" spans="1:3" x14ac:dyDescent="0.35">
      <c r="A149">
        <v>148</v>
      </c>
      <c r="B149" t="s">
        <v>143</v>
      </c>
      <c r="C149" t="s">
        <v>14</v>
      </c>
    </row>
    <row r="150" spans="1:3" x14ac:dyDescent="0.35">
      <c r="A150">
        <v>149</v>
      </c>
      <c r="B150" t="s">
        <v>1457</v>
      </c>
      <c r="C150" t="s">
        <v>172</v>
      </c>
    </row>
    <row r="151" spans="1:3" x14ac:dyDescent="0.35">
      <c r="A151">
        <v>150</v>
      </c>
      <c r="B151" t="s">
        <v>1458</v>
      </c>
      <c r="C151" t="s">
        <v>232</v>
      </c>
    </row>
    <row r="152" spans="1:3" x14ac:dyDescent="0.35">
      <c r="A152">
        <v>151</v>
      </c>
      <c r="B152" t="s">
        <v>1032</v>
      </c>
      <c r="C152" t="s">
        <v>172</v>
      </c>
    </row>
    <row r="153" spans="1:3" x14ac:dyDescent="0.35">
      <c r="A153">
        <v>152</v>
      </c>
      <c r="B153" t="s">
        <v>850</v>
      </c>
      <c r="C153" t="s">
        <v>115</v>
      </c>
    </row>
    <row r="154" spans="1:3" x14ac:dyDescent="0.35">
      <c r="A154">
        <v>153</v>
      </c>
      <c r="B154" t="s">
        <v>925</v>
      </c>
      <c r="C154" t="s">
        <v>115</v>
      </c>
    </row>
    <row r="155" spans="1:3" x14ac:dyDescent="0.35">
      <c r="A155">
        <v>154</v>
      </c>
      <c r="B155" t="s">
        <v>1379</v>
      </c>
      <c r="C155" t="s">
        <v>115</v>
      </c>
    </row>
    <row r="156" spans="1:3" x14ac:dyDescent="0.35">
      <c r="A156">
        <v>155</v>
      </c>
      <c r="B156" t="s">
        <v>1358</v>
      </c>
      <c r="C156" t="s">
        <v>172</v>
      </c>
    </row>
    <row r="157" spans="1:3" x14ac:dyDescent="0.35">
      <c r="A157">
        <v>156</v>
      </c>
      <c r="B157" t="s">
        <v>853</v>
      </c>
      <c r="C157" t="s">
        <v>115</v>
      </c>
    </row>
    <row r="158" spans="1:3" x14ac:dyDescent="0.35">
      <c r="A158">
        <v>157</v>
      </c>
      <c r="B158" t="s">
        <v>26</v>
      </c>
      <c r="C158" t="s">
        <v>14</v>
      </c>
    </row>
    <row r="159" spans="1:3" x14ac:dyDescent="0.35">
      <c r="A159">
        <v>158</v>
      </c>
      <c r="B159" t="s">
        <v>48</v>
      </c>
      <c r="C159" t="s">
        <v>14</v>
      </c>
    </row>
    <row r="160" spans="1:3" x14ac:dyDescent="0.35">
      <c r="A160">
        <v>159</v>
      </c>
      <c r="B160" t="s">
        <v>51</v>
      </c>
      <c r="C160" t="s">
        <v>14</v>
      </c>
    </row>
    <row r="161" spans="1:3" x14ac:dyDescent="0.35">
      <c r="A161">
        <v>160</v>
      </c>
      <c r="B161" t="s">
        <v>927</v>
      </c>
      <c r="C161" t="s">
        <v>172</v>
      </c>
    </row>
    <row r="162" spans="1:3" x14ac:dyDescent="0.35">
      <c r="A162">
        <v>161</v>
      </c>
      <c r="B162" t="s">
        <v>1367</v>
      </c>
      <c r="C162" t="s">
        <v>172</v>
      </c>
    </row>
    <row r="163" spans="1:3" x14ac:dyDescent="0.35">
      <c r="A163">
        <v>162</v>
      </c>
      <c r="B163" t="s">
        <v>1459</v>
      </c>
      <c r="C163" t="s">
        <v>172</v>
      </c>
    </row>
    <row r="164" spans="1:3" x14ac:dyDescent="0.35">
      <c r="A164">
        <v>163</v>
      </c>
      <c r="B164" t="s">
        <v>1337</v>
      </c>
      <c r="C164" t="s">
        <v>172</v>
      </c>
    </row>
    <row r="165" spans="1:3" x14ac:dyDescent="0.35">
      <c r="A165">
        <v>164</v>
      </c>
      <c r="B165" t="s">
        <v>1087</v>
      </c>
      <c r="C165" t="s">
        <v>115</v>
      </c>
    </row>
    <row r="166" spans="1:3" x14ac:dyDescent="0.35">
      <c r="A166">
        <v>165</v>
      </c>
      <c r="B166" t="s">
        <v>31</v>
      </c>
      <c r="C166" t="s">
        <v>14</v>
      </c>
    </row>
    <row r="167" spans="1:3" x14ac:dyDescent="0.35">
      <c r="A167">
        <v>166</v>
      </c>
      <c r="B167" t="s">
        <v>1460</v>
      </c>
      <c r="C167" t="s">
        <v>172</v>
      </c>
    </row>
    <row r="168" spans="1:3" x14ac:dyDescent="0.35">
      <c r="A168">
        <v>167</v>
      </c>
      <c r="B168" t="s">
        <v>74</v>
      </c>
      <c r="C168" t="s">
        <v>14</v>
      </c>
    </row>
    <row r="169" spans="1:3" x14ac:dyDescent="0.35">
      <c r="A169">
        <v>168</v>
      </c>
      <c r="B169" t="s">
        <v>1022</v>
      </c>
      <c r="C169" t="s">
        <v>115</v>
      </c>
    </row>
    <row r="170" spans="1:3" x14ac:dyDescent="0.35">
      <c r="A170">
        <v>169</v>
      </c>
      <c r="B170" t="s">
        <v>1320</v>
      </c>
      <c r="C170" t="s">
        <v>115</v>
      </c>
    </row>
    <row r="171" spans="1:3" x14ac:dyDescent="0.35">
      <c r="A171">
        <v>170</v>
      </c>
      <c r="B171" t="s">
        <v>79</v>
      </c>
      <c r="C171" t="s">
        <v>14</v>
      </c>
    </row>
    <row r="172" spans="1:3" x14ac:dyDescent="0.35">
      <c r="A172">
        <v>171</v>
      </c>
      <c r="B172" t="s">
        <v>1356</v>
      </c>
      <c r="C172" t="s">
        <v>172</v>
      </c>
    </row>
    <row r="173" spans="1:3" x14ac:dyDescent="0.35">
      <c r="A173">
        <v>172</v>
      </c>
      <c r="B173" t="s">
        <v>1461</v>
      </c>
      <c r="C173" t="s">
        <v>115</v>
      </c>
    </row>
    <row r="174" spans="1:3" x14ac:dyDescent="0.35">
      <c r="A174">
        <v>173</v>
      </c>
      <c r="B174" t="s">
        <v>1462</v>
      </c>
      <c r="C174" t="s">
        <v>87</v>
      </c>
    </row>
    <row r="175" spans="1:3" x14ac:dyDescent="0.35">
      <c r="A175">
        <v>174</v>
      </c>
      <c r="B175" t="s">
        <v>1463</v>
      </c>
      <c r="C175" t="s">
        <v>232</v>
      </c>
    </row>
    <row r="176" spans="1:3" x14ac:dyDescent="0.35">
      <c r="A176">
        <v>175</v>
      </c>
      <c r="B176" t="s">
        <v>1464</v>
      </c>
      <c r="C176" t="s">
        <v>687</v>
      </c>
    </row>
    <row r="177" spans="1:3" x14ac:dyDescent="0.35">
      <c r="A177">
        <v>176</v>
      </c>
      <c r="B177" t="s">
        <v>1465</v>
      </c>
      <c r="C177" t="s">
        <v>14</v>
      </c>
    </row>
    <row r="178" spans="1:3" x14ac:dyDescent="0.35">
      <c r="A178">
        <v>177</v>
      </c>
      <c r="B178" t="s">
        <v>60</v>
      </c>
      <c r="C178" t="s">
        <v>14</v>
      </c>
    </row>
    <row r="179" spans="1:3" x14ac:dyDescent="0.35">
      <c r="A179">
        <v>178</v>
      </c>
      <c r="B179" t="s">
        <v>113</v>
      </c>
      <c r="C179" t="s">
        <v>14</v>
      </c>
    </row>
    <row r="180" spans="1:3" x14ac:dyDescent="0.35">
      <c r="A180">
        <v>179</v>
      </c>
      <c r="B180" t="s">
        <v>183</v>
      </c>
      <c r="C180" t="s">
        <v>14</v>
      </c>
    </row>
    <row r="181" spans="1:3" x14ac:dyDescent="0.35">
      <c r="A181">
        <v>180</v>
      </c>
      <c r="B181" t="s">
        <v>986</v>
      </c>
      <c r="C181" t="s">
        <v>172</v>
      </c>
    </row>
    <row r="182" spans="1:3" x14ac:dyDescent="0.35">
      <c r="A182">
        <v>181</v>
      </c>
      <c r="B182" t="s">
        <v>981</v>
      </c>
      <c r="C182" t="s">
        <v>687</v>
      </c>
    </row>
    <row r="183" spans="1:3" x14ac:dyDescent="0.35">
      <c r="A183">
        <v>182</v>
      </c>
      <c r="B183" t="s">
        <v>1466</v>
      </c>
      <c r="C183" t="s">
        <v>232</v>
      </c>
    </row>
    <row r="184" spans="1:3" x14ac:dyDescent="0.35">
      <c r="A184">
        <v>183</v>
      </c>
      <c r="B184" t="s">
        <v>1382</v>
      </c>
      <c r="C184" t="s">
        <v>172</v>
      </c>
    </row>
    <row r="185" spans="1:3" x14ac:dyDescent="0.35">
      <c r="A185">
        <v>184</v>
      </c>
      <c r="B185" t="s">
        <v>1467</v>
      </c>
      <c r="C185" t="s">
        <v>172</v>
      </c>
    </row>
    <row r="186" spans="1:3" x14ac:dyDescent="0.35">
      <c r="A186">
        <v>185</v>
      </c>
      <c r="B186" t="s">
        <v>421</v>
      </c>
      <c r="C186" t="s">
        <v>115</v>
      </c>
    </row>
    <row r="187" spans="1:3" x14ac:dyDescent="0.35">
      <c r="A187">
        <v>186</v>
      </c>
      <c r="B187" t="s">
        <v>1406</v>
      </c>
      <c r="C187" t="s">
        <v>172</v>
      </c>
    </row>
    <row r="188" spans="1:3" x14ac:dyDescent="0.35">
      <c r="A188">
        <v>187</v>
      </c>
      <c r="B188" t="s">
        <v>1399</v>
      </c>
      <c r="C188" t="s">
        <v>687</v>
      </c>
    </row>
    <row r="189" spans="1:3" x14ac:dyDescent="0.35">
      <c r="A189">
        <v>188</v>
      </c>
      <c r="B189" t="s">
        <v>85</v>
      </c>
      <c r="C189" t="s">
        <v>14</v>
      </c>
    </row>
    <row r="190" spans="1:3" x14ac:dyDescent="0.35">
      <c r="A190">
        <v>189</v>
      </c>
      <c r="B190" t="s">
        <v>45</v>
      </c>
      <c r="C190" t="s">
        <v>14</v>
      </c>
    </row>
    <row r="191" spans="1:3" x14ac:dyDescent="0.35">
      <c r="A191">
        <v>190</v>
      </c>
      <c r="B191" t="s">
        <v>1313</v>
      </c>
      <c r="C191" t="s">
        <v>115</v>
      </c>
    </row>
    <row r="192" spans="1:3" x14ac:dyDescent="0.35">
      <c r="A192">
        <v>191</v>
      </c>
      <c r="B192" t="s">
        <v>69</v>
      </c>
      <c r="C192" t="s">
        <v>14</v>
      </c>
    </row>
    <row r="193" spans="1:3" x14ac:dyDescent="0.35">
      <c r="A193">
        <v>192</v>
      </c>
      <c r="B193" t="s">
        <v>1316</v>
      </c>
      <c r="C193" t="s">
        <v>115</v>
      </c>
    </row>
    <row r="194" spans="1:3" x14ac:dyDescent="0.35">
      <c r="A194">
        <v>193</v>
      </c>
      <c r="B194" t="s">
        <v>1124</v>
      </c>
      <c r="C194" t="s">
        <v>172</v>
      </c>
    </row>
    <row r="195" spans="1:3" x14ac:dyDescent="0.35">
      <c r="A195">
        <v>194</v>
      </c>
      <c r="B195" t="s">
        <v>1403</v>
      </c>
      <c r="C195" t="s">
        <v>232</v>
      </c>
    </row>
    <row r="196" spans="1:3" x14ac:dyDescent="0.35">
      <c r="A196">
        <v>195</v>
      </c>
      <c r="B196" t="s">
        <v>231</v>
      </c>
      <c r="C196" t="s">
        <v>232</v>
      </c>
    </row>
    <row r="197" spans="1:3" x14ac:dyDescent="0.35">
      <c r="A197">
        <v>196</v>
      </c>
      <c r="B197" t="s">
        <v>1314</v>
      </c>
      <c r="C197" t="s">
        <v>687</v>
      </c>
    </row>
    <row r="198" spans="1:3" x14ac:dyDescent="0.35">
      <c r="A198">
        <v>197</v>
      </c>
      <c r="B198" t="s">
        <v>39</v>
      </c>
      <c r="C198" t="s">
        <v>14</v>
      </c>
    </row>
    <row r="199" spans="1:3" x14ac:dyDescent="0.35">
      <c r="A199">
        <v>198</v>
      </c>
      <c r="B199" t="s">
        <v>62</v>
      </c>
      <c r="C199" t="s">
        <v>14</v>
      </c>
    </row>
    <row r="200" spans="1:3" x14ac:dyDescent="0.35">
      <c r="A200">
        <v>199</v>
      </c>
      <c r="B200" t="s">
        <v>1468</v>
      </c>
      <c r="C200" t="s">
        <v>232</v>
      </c>
    </row>
    <row r="201" spans="1:3" x14ac:dyDescent="0.35">
      <c r="A201">
        <v>200</v>
      </c>
      <c r="B201" t="s">
        <v>1253</v>
      </c>
      <c r="C201" t="s">
        <v>115</v>
      </c>
    </row>
    <row r="202" spans="1:3" x14ac:dyDescent="0.35">
      <c r="A202">
        <v>201</v>
      </c>
      <c r="B202" t="s">
        <v>1381</v>
      </c>
      <c r="C202" t="s">
        <v>172</v>
      </c>
    </row>
    <row r="203" spans="1:3" x14ac:dyDescent="0.35">
      <c r="A203">
        <v>202</v>
      </c>
      <c r="B203" t="s">
        <v>1469</v>
      </c>
      <c r="C203" t="s">
        <v>115</v>
      </c>
    </row>
    <row r="204" spans="1:3" x14ac:dyDescent="0.35">
      <c r="A204">
        <v>203</v>
      </c>
      <c r="B204" t="s">
        <v>1470</v>
      </c>
      <c r="C204" t="s">
        <v>115</v>
      </c>
    </row>
    <row r="205" spans="1:3" x14ac:dyDescent="0.35">
      <c r="A205">
        <v>204</v>
      </c>
      <c r="B205" t="s">
        <v>1112</v>
      </c>
      <c r="C205" t="s">
        <v>172</v>
      </c>
    </row>
    <row r="206" spans="1:3" x14ac:dyDescent="0.35">
      <c r="A206">
        <v>205</v>
      </c>
      <c r="B206" t="s">
        <v>1471</v>
      </c>
      <c r="C206" t="s">
        <v>232</v>
      </c>
    </row>
    <row r="207" spans="1:3" x14ac:dyDescent="0.35">
      <c r="A207">
        <v>206</v>
      </c>
      <c r="B207" t="s">
        <v>1128</v>
      </c>
      <c r="C207" t="s">
        <v>172</v>
      </c>
    </row>
    <row r="208" spans="1:3" x14ac:dyDescent="0.35">
      <c r="A208">
        <v>207</v>
      </c>
      <c r="B208" t="s">
        <v>1472</v>
      </c>
      <c r="C208" t="s">
        <v>172</v>
      </c>
    </row>
    <row r="209" spans="1:3" x14ac:dyDescent="0.35">
      <c r="A209">
        <v>208</v>
      </c>
      <c r="B209" t="s">
        <v>1018</v>
      </c>
      <c r="C209" t="s">
        <v>115</v>
      </c>
    </row>
    <row r="210" spans="1:3" x14ac:dyDescent="0.35">
      <c r="A210">
        <v>209</v>
      </c>
      <c r="B210" t="s">
        <v>1473</v>
      </c>
      <c r="C210" t="s">
        <v>172</v>
      </c>
    </row>
    <row r="211" spans="1:3" x14ac:dyDescent="0.35">
      <c r="A211">
        <v>210</v>
      </c>
      <c r="B211" t="s">
        <v>1474</v>
      </c>
      <c r="C211" t="s">
        <v>172</v>
      </c>
    </row>
    <row r="212" spans="1:3" x14ac:dyDescent="0.35">
      <c r="A212">
        <v>211</v>
      </c>
      <c r="B212" t="s">
        <v>114</v>
      </c>
      <c r="C212" t="s">
        <v>115</v>
      </c>
    </row>
    <row r="213" spans="1:3" x14ac:dyDescent="0.35">
      <c r="A213">
        <v>212</v>
      </c>
      <c r="B213" t="s">
        <v>1475</v>
      </c>
      <c r="C213" t="s">
        <v>232</v>
      </c>
    </row>
    <row r="214" spans="1:3" x14ac:dyDescent="0.35">
      <c r="A214">
        <v>213</v>
      </c>
      <c r="B214" t="s">
        <v>1059</v>
      </c>
      <c r="C214" t="s">
        <v>115</v>
      </c>
    </row>
    <row r="215" spans="1:3" x14ac:dyDescent="0.35">
      <c r="A215">
        <v>214</v>
      </c>
      <c r="B215" t="s">
        <v>940</v>
      </c>
      <c r="C215" t="s">
        <v>687</v>
      </c>
    </row>
    <row r="216" spans="1:3" x14ac:dyDescent="0.35">
      <c r="A216">
        <v>215</v>
      </c>
      <c r="B216" t="s">
        <v>1476</v>
      </c>
      <c r="C216" t="s">
        <v>115</v>
      </c>
    </row>
    <row r="217" spans="1:3" x14ac:dyDescent="0.35">
      <c r="A217">
        <v>216</v>
      </c>
      <c r="B217" t="s">
        <v>418</v>
      </c>
      <c r="C217" t="s">
        <v>232</v>
      </c>
    </row>
    <row r="218" spans="1:3" x14ac:dyDescent="0.35">
      <c r="A218">
        <v>217</v>
      </c>
      <c r="B218" t="s">
        <v>969</v>
      </c>
      <c r="C218" t="s">
        <v>87</v>
      </c>
    </row>
    <row r="219" spans="1:3" x14ac:dyDescent="0.35">
      <c r="A219">
        <v>218</v>
      </c>
      <c r="B219" t="s">
        <v>1477</v>
      </c>
      <c r="C219" t="s">
        <v>172</v>
      </c>
    </row>
    <row r="220" spans="1:3" x14ac:dyDescent="0.35">
      <c r="A220">
        <v>219</v>
      </c>
      <c r="B220" t="s">
        <v>109</v>
      </c>
      <c r="C220" t="s">
        <v>87</v>
      </c>
    </row>
    <row r="221" spans="1:3" x14ac:dyDescent="0.35">
      <c r="A221">
        <v>220</v>
      </c>
      <c r="B221" t="s">
        <v>1317</v>
      </c>
      <c r="C221" t="s">
        <v>115</v>
      </c>
    </row>
    <row r="222" spans="1:3" x14ac:dyDescent="0.35">
      <c r="A222">
        <v>221</v>
      </c>
      <c r="B222" t="s">
        <v>1110</v>
      </c>
      <c r="C222" t="s">
        <v>172</v>
      </c>
    </row>
    <row r="223" spans="1:3" x14ac:dyDescent="0.35">
      <c r="A223">
        <v>222</v>
      </c>
      <c r="B223" t="s">
        <v>1148</v>
      </c>
      <c r="C223" t="s">
        <v>172</v>
      </c>
    </row>
    <row r="224" spans="1:3" x14ac:dyDescent="0.35">
      <c r="A224">
        <v>223</v>
      </c>
      <c r="B224" t="s">
        <v>1478</v>
      </c>
      <c r="C224" t="s">
        <v>172</v>
      </c>
    </row>
    <row r="225" spans="1:3" x14ac:dyDescent="0.35">
      <c r="A225">
        <v>224</v>
      </c>
      <c r="B225" t="s">
        <v>1349</v>
      </c>
      <c r="C225" t="s">
        <v>687</v>
      </c>
    </row>
    <row r="226" spans="1:3" x14ac:dyDescent="0.35">
      <c r="A226">
        <v>225</v>
      </c>
      <c r="B226" t="s">
        <v>992</v>
      </c>
      <c r="C226" t="s">
        <v>115</v>
      </c>
    </row>
    <row r="227" spans="1:3" x14ac:dyDescent="0.35">
      <c r="A227">
        <v>226</v>
      </c>
      <c r="B227" t="s">
        <v>1479</v>
      </c>
      <c r="C227" t="s">
        <v>172</v>
      </c>
    </row>
    <row r="228" spans="1:3" x14ac:dyDescent="0.35">
      <c r="A228">
        <v>227</v>
      </c>
      <c r="B228" t="s">
        <v>1028</v>
      </c>
      <c r="C228" t="s">
        <v>172</v>
      </c>
    </row>
    <row r="229" spans="1:3" x14ac:dyDescent="0.35">
      <c r="A229">
        <v>228</v>
      </c>
      <c r="B229" t="s">
        <v>1480</v>
      </c>
      <c r="C229" t="s">
        <v>172</v>
      </c>
    </row>
    <row r="230" spans="1:3" x14ac:dyDescent="0.35">
      <c r="A230">
        <v>229</v>
      </c>
      <c r="B230" t="s">
        <v>187</v>
      </c>
      <c r="C230" t="s">
        <v>14</v>
      </c>
    </row>
    <row r="231" spans="1:3" x14ac:dyDescent="0.35">
      <c r="A231">
        <v>230</v>
      </c>
      <c r="B231" t="s">
        <v>1481</v>
      </c>
      <c r="C231" t="s">
        <v>172</v>
      </c>
    </row>
    <row r="232" spans="1:3" x14ac:dyDescent="0.35">
      <c r="A232">
        <v>231</v>
      </c>
      <c r="B232" t="s">
        <v>1482</v>
      </c>
      <c r="C232" t="s">
        <v>172</v>
      </c>
    </row>
    <row r="233" spans="1:3" x14ac:dyDescent="0.35">
      <c r="A233">
        <v>232</v>
      </c>
      <c r="B233" t="s">
        <v>1116</v>
      </c>
      <c r="C233" t="s">
        <v>172</v>
      </c>
    </row>
    <row r="234" spans="1:3" x14ac:dyDescent="0.35">
      <c r="A234">
        <v>233</v>
      </c>
      <c r="B234" t="s">
        <v>245</v>
      </c>
      <c r="C234" t="s">
        <v>172</v>
      </c>
    </row>
    <row r="235" spans="1:3" x14ac:dyDescent="0.35">
      <c r="A235">
        <v>234</v>
      </c>
      <c r="B235" t="s">
        <v>13</v>
      </c>
      <c r="C235" t="s">
        <v>14</v>
      </c>
    </row>
    <row r="236" spans="1:3" x14ac:dyDescent="0.35">
      <c r="A236">
        <v>235</v>
      </c>
      <c r="B236" t="s">
        <v>1483</v>
      </c>
      <c r="C236" t="s">
        <v>115</v>
      </c>
    </row>
    <row r="237" spans="1:3" x14ac:dyDescent="0.35">
      <c r="A237">
        <v>236</v>
      </c>
      <c r="B237" t="s">
        <v>1484</v>
      </c>
      <c r="C237" t="s">
        <v>172</v>
      </c>
    </row>
    <row r="238" spans="1:3" x14ac:dyDescent="0.35">
      <c r="A238">
        <v>237</v>
      </c>
      <c r="B238" t="s">
        <v>1485</v>
      </c>
      <c r="C238" t="s">
        <v>172</v>
      </c>
    </row>
    <row r="239" spans="1:3" x14ac:dyDescent="0.35">
      <c r="A239">
        <v>238</v>
      </c>
      <c r="B239" t="s">
        <v>1486</v>
      </c>
      <c r="C239" t="s">
        <v>687</v>
      </c>
    </row>
    <row r="240" spans="1:3" x14ac:dyDescent="0.35">
      <c r="A240">
        <v>239</v>
      </c>
      <c r="B240" t="s">
        <v>170</v>
      </c>
      <c r="C240" t="s">
        <v>14</v>
      </c>
    </row>
    <row r="241" spans="1:3" x14ac:dyDescent="0.35">
      <c r="A241">
        <v>240</v>
      </c>
      <c r="B241" t="s">
        <v>1487</v>
      </c>
      <c r="C241" t="s">
        <v>687</v>
      </c>
    </row>
    <row r="242" spans="1:3" x14ac:dyDescent="0.35">
      <c r="A242">
        <v>241</v>
      </c>
      <c r="B242" t="s">
        <v>1488</v>
      </c>
      <c r="C242" t="s">
        <v>687</v>
      </c>
    </row>
    <row r="243" spans="1:3" x14ac:dyDescent="0.35">
      <c r="A243">
        <v>242</v>
      </c>
      <c r="B243" t="s">
        <v>1489</v>
      </c>
      <c r="C243" t="s">
        <v>687</v>
      </c>
    </row>
    <row r="244" spans="1:3" x14ac:dyDescent="0.35">
      <c r="A244">
        <v>243</v>
      </c>
      <c r="B244" t="s">
        <v>1490</v>
      </c>
      <c r="C244" t="s">
        <v>687</v>
      </c>
    </row>
    <row r="245" spans="1:3" x14ac:dyDescent="0.35">
      <c r="A245">
        <v>244</v>
      </c>
      <c r="B245" t="s">
        <v>1491</v>
      </c>
      <c r="C245" t="s">
        <v>687</v>
      </c>
    </row>
    <row r="246" spans="1:3" x14ac:dyDescent="0.35">
      <c r="A246">
        <v>245</v>
      </c>
      <c r="B246" t="s">
        <v>1391</v>
      </c>
      <c r="C246" t="s">
        <v>232</v>
      </c>
    </row>
    <row r="247" spans="1:3" x14ac:dyDescent="0.35">
      <c r="A247">
        <v>246</v>
      </c>
      <c r="B247" t="s">
        <v>1345</v>
      </c>
      <c r="C247" t="s">
        <v>172</v>
      </c>
    </row>
    <row r="248" spans="1:3" x14ac:dyDescent="0.35">
      <c r="A248">
        <v>247</v>
      </c>
      <c r="B248" t="s">
        <v>23</v>
      </c>
      <c r="C248" t="s">
        <v>14</v>
      </c>
    </row>
    <row r="249" spans="1:3" x14ac:dyDescent="0.35">
      <c r="A249">
        <v>248</v>
      </c>
      <c r="B249" t="s">
        <v>1492</v>
      </c>
      <c r="C249" t="s">
        <v>172</v>
      </c>
    </row>
    <row r="250" spans="1:3" x14ac:dyDescent="0.35">
      <c r="A250">
        <v>249</v>
      </c>
      <c r="B250" t="s">
        <v>1493</v>
      </c>
      <c r="C250" t="s">
        <v>172</v>
      </c>
    </row>
    <row r="251" spans="1:3" x14ac:dyDescent="0.35">
      <c r="A251">
        <v>250</v>
      </c>
      <c r="B251" t="s">
        <v>226</v>
      </c>
      <c r="C251" t="s">
        <v>115</v>
      </c>
    </row>
    <row r="252" spans="1:3" x14ac:dyDescent="0.35">
      <c r="A252">
        <v>251</v>
      </c>
      <c r="B252" t="s">
        <v>1494</v>
      </c>
      <c r="C252" t="s">
        <v>172</v>
      </c>
    </row>
    <row r="253" spans="1:3" x14ac:dyDescent="0.35">
      <c r="A253">
        <v>252</v>
      </c>
      <c r="B253" t="s">
        <v>965</v>
      </c>
      <c r="C253" t="s">
        <v>172</v>
      </c>
    </row>
    <row r="254" spans="1:3" x14ac:dyDescent="0.35">
      <c r="A254">
        <v>253</v>
      </c>
      <c r="B254" t="s">
        <v>1495</v>
      </c>
      <c r="C254" t="s">
        <v>172</v>
      </c>
    </row>
    <row r="255" spans="1:3" x14ac:dyDescent="0.35">
      <c r="A255">
        <v>254</v>
      </c>
      <c r="B255" t="s">
        <v>1496</v>
      </c>
      <c r="C255" t="s">
        <v>172</v>
      </c>
    </row>
    <row r="256" spans="1:3" x14ac:dyDescent="0.35">
      <c r="A256">
        <v>255</v>
      </c>
      <c r="B256" t="s">
        <v>44</v>
      </c>
      <c r="C256" t="s">
        <v>14</v>
      </c>
    </row>
    <row r="257" spans="1:3" x14ac:dyDescent="0.35">
      <c r="A257">
        <v>256</v>
      </c>
      <c r="B257" t="s">
        <v>1153</v>
      </c>
      <c r="C257" t="s">
        <v>172</v>
      </c>
    </row>
    <row r="258" spans="1:3" x14ac:dyDescent="0.35">
      <c r="A258">
        <v>257</v>
      </c>
      <c r="B258" t="s">
        <v>155</v>
      </c>
      <c r="C258" t="s">
        <v>14</v>
      </c>
    </row>
    <row r="259" spans="1:3" x14ac:dyDescent="0.35">
      <c r="A259">
        <v>258</v>
      </c>
      <c r="B259" t="s">
        <v>1497</v>
      </c>
      <c r="C259" t="s">
        <v>172</v>
      </c>
    </row>
    <row r="260" spans="1:3" x14ac:dyDescent="0.35">
      <c r="A260">
        <v>259</v>
      </c>
      <c r="B260" t="s">
        <v>22</v>
      </c>
      <c r="C260" t="s">
        <v>14</v>
      </c>
    </row>
    <row r="261" spans="1:3" x14ac:dyDescent="0.35">
      <c r="A261">
        <v>260</v>
      </c>
      <c r="B261" t="s">
        <v>1498</v>
      </c>
      <c r="C261" t="s">
        <v>172</v>
      </c>
    </row>
    <row r="262" spans="1:3" x14ac:dyDescent="0.35">
      <c r="A262">
        <v>261</v>
      </c>
      <c r="B262" t="s">
        <v>1370</v>
      </c>
      <c r="C262" t="s">
        <v>115</v>
      </c>
    </row>
    <row r="263" spans="1:3" x14ac:dyDescent="0.35">
      <c r="A263">
        <v>262</v>
      </c>
      <c r="B263" t="s">
        <v>1499</v>
      </c>
      <c r="C263" t="s">
        <v>687</v>
      </c>
    </row>
    <row r="264" spans="1:3" x14ac:dyDescent="0.35">
      <c r="A264">
        <v>263</v>
      </c>
      <c r="B264" t="s">
        <v>1380</v>
      </c>
      <c r="C264" t="s">
        <v>172</v>
      </c>
    </row>
    <row r="265" spans="1:3" x14ac:dyDescent="0.35">
      <c r="A265">
        <v>264</v>
      </c>
      <c r="B265" t="s">
        <v>1138</v>
      </c>
      <c r="C265" t="s">
        <v>172</v>
      </c>
    </row>
    <row r="266" spans="1:3" x14ac:dyDescent="0.35">
      <c r="A266">
        <v>265</v>
      </c>
      <c r="B266" t="s">
        <v>1341</v>
      </c>
      <c r="C266" t="s">
        <v>232</v>
      </c>
    </row>
    <row r="267" spans="1:3" x14ac:dyDescent="0.35">
      <c r="A267">
        <v>266</v>
      </c>
      <c r="B267" t="s">
        <v>236</v>
      </c>
      <c r="C267" t="s">
        <v>14</v>
      </c>
    </row>
    <row r="268" spans="1:3" x14ac:dyDescent="0.35">
      <c r="A268">
        <v>267</v>
      </c>
      <c r="B268" t="s">
        <v>1500</v>
      </c>
      <c r="C268" t="s">
        <v>14</v>
      </c>
    </row>
    <row r="269" spans="1:3" x14ac:dyDescent="0.35">
      <c r="A269">
        <v>268</v>
      </c>
      <c r="B269" t="s">
        <v>47</v>
      </c>
      <c r="C269" t="s">
        <v>14</v>
      </c>
    </row>
    <row r="270" spans="1:3" x14ac:dyDescent="0.35">
      <c r="A270">
        <v>269</v>
      </c>
      <c r="B270" t="s">
        <v>947</v>
      </c>
      <c r="C270" t="s">
        <v>115</v>
      </c>
    </row>
    <row r="271" spans="1:3" x14ac:dyDescent="0.35">
      <c r="A271">
        <v>270</v>
      </c>
      <c r="B271" t="s">
        <v>1501</v>
      </c>
      <c r="C271" t="s">
        <v>115</v>
      </c>
    </row>
    <row r="272" spans="1:3" x14ac:dyDescent="0.35">
      <c r="A272">
        <v>271</v>
      </c>
      <c r="B272" t="s">
        <v>42</v>
      </c>
      <c r="C272" t="s">
        <v>14</v>
      </c>
    </row>
    <row r="273" spans="1:3" x14ac:dyDescent="0.35">
      <c r="A273">
        <v>272</v>
      </c>
      <c r="B273" t="s">
        <v>1094</v>
      </c>
      <c r="C273" t="s">
        <v>172</v>
      </c>
    </row>
    <row r="274" spans="1:3" x14ac:dyDescent="0.35">
      <c r="A274">
        <v>273</v>
      </c>
      <c r="B274" t="s">
        <v>1377</v>
      </c>
      <c r="C274" t="s">
        <v>115</v>
      </c>
    </row>
    <row r="275" spans="1:3" x14ac:dyDescent="0.35">
      <c r="A275">
        <v>274</v>
      </c>
      <c r="B275" t="s">
        <v>29</v>
      </c>
      <c r="C275" t="s">
        <v>14</v>
      </c>
    </row>
    <row r="276" spans="1:3" x14ac:dyDescent="0.35">
      <c r="A276">
        <v>275</v>
      </c>
      <c r="B276" t="s">
        <v>1365</v>
      </c>
      <c r="C276" t="s">
        <v>87</v>
      </c>
    </row>
    <row r="277" spans="1:3" x14ac:dyDescent="0.35">
      <c r="A277">
        <v>276</v>
      </c>
      <c r="B277" t="s">
        <v>1036</v>
      </c>
      <c r="C277" t="s">
        <v>172</v>
      </c>
    </row>
    <row r="278" spans="1:3" x14ac:dyDescent="0.35">
      <c r="A278">
        <v>277</v>
      </c>
      <c r="B278" t="s">
        <v>1151</v>
      </c>
      <c r="C278" t="s">
        <v>172</v>
      </c>
    </row>
    <row r="279" spans="1:3" x14ac:dyDescent="0.35">
      <c r="A279">
        <v>278</v>
      </c>
      <c r="B279" t="s">
        <v>857</v>
      </c>
      <c r="C279" t="s">
        <v>115</v>
      </c>
    </row>
    <row r="280" spans="1:3" x14ac:dyDescent="0.35">
      <c r="A280">
        <v>279</v>
      </c>
      <c r="B280" t="s">
        <v>1502</v>
      </c>
      <c r="C280" t="s">
        <v>172</v>
      </c>
    </row>
    <row r="281" spans="1:3" x14ac:dyDescent="0.35">
      <c r="A281">
        <v>280</v>
      </c>
      <c r="B281" t="s">
        <v>1348</v>
      </c>
      <c r="C281" t="s">
        <v>232</v>
      </c>
    </row>
    <row r="282" spans="1:3" x14ac:dyDescent="0.35">
      <c r="A282">
        <v>281</v>
      </c>
      <c r="B282" t="s">
        <v>1503</v>
      </c>
      <c r="C282" t="s">
        <v>115</v>
      </c>
    </row>
    <row r="283" spans="1:3" x14ac:dyDescent="0.35">
      <c r="A283">
        <v>282</v>
      </c>
      <c r="B283" t="s">
        <v>1385</v>
      </c>
      <c r="C283" t="s">
        <v>115</v>
      </c>
    </row>
    <row r="284" spans="1:3" x14ac:dyDescent="0.35">
      <c r="A284">
        <v>283</v>
      </c>
      <c r="B284" t="s">
        <v>1504</v>
      </c>
      <c r="C284" t="s">
        <v>115</v>
      </c>
    </row>
    <row r="285" spans="1:3" x14ac:dyDescent="0.35">
      <c r="A285">
        <v>284</v>
      </c>
      <c r="B285" t="s">
        <v>77</v>
      </c>
      <c r="C285" t="s">
        <v>14</v>
      </c>
    </row>
    <row r="286" spans="1:3" x14ac:dyDescent="0.35">
      <c r="A286">
        <v>285</v>
      </c>
      <c r="B286" t="s">
        <v>1362</v>
      </c>
      <c r="C286" t="s">
        <v>115</v>
      </c>
    </row>
    <row r="287" spans="1:3" x14ac:dyDescent="0.35">
      <c r="A287">
        <v>286</v>
      </c>
      <c r="B287" t="s">
        <v>1505</v>
      </c>
      <c r="C287" t="s">
        <v>115</v>
      </c>
    </row>
    <row r="288" spans="1:3" x14ac:dyDescent="0.35">
      <c r="A288">
        <v>287</v>
      </c>
      <c r="B288" t="s">
        <v>1506</v>
      </c>
      <c r="C288" t="s">
        <v>172</v>
      </c>
    </row>
    <row r="289" spans="1:3" x14ac:dyDescent="0.35">
      <c r="A289">
        <v>288</v>
      </c>
      <c r="B289" t="s">
        <v>1404</v>
      </c>
      <c r="C289" t="s">
        <v>115</v>
      </c>
    </row>
    <row r="290" spans="1:3" x14ac:dyDescent="0.35">
      <c r="A290">
        <v>289</v>
      </c>
      <c r="B290" t="s">
        <v>66</v>
      </c>
      <c r="C290" t="s">
        <v>14</v>
      </c>
    </row>
    <row r="291" spans="1:3" x14ac:dyDescent="0.35">
      <c r="A291">
        <v>290</v>
      </c>
      <c r="B291" t="s">
        <v>1392</v>
      </c>
      <c r="C291" t="s">
        <v>232</v>
      </c>
    </row>
    <row r="292" spans="1:3" x14ac:dyDescent="0.35">
      <c r="A292">
        <v>291</v>
      </c>
      <c r="B292" t="s">
        <v>951</v>
      </c>
      <c r="C292" t="s">
        <v>687</v>
      </c>
    </row>
    <row r="293" spans="1:3" x14ac:dyDescent="0.35">
      <c r="A293">
        <v>292</v>
      </c>
      <c r="B293" t="s">
        <v>50</v>
      </c>
      <c r="C293" t="s">
        <v>14</v>
      </c>
    </row>
    <row r="294" spans="1:3" x14ac:dyDescent="0.35">
      <c r="A294">
        <v>293</v>
      </c>
      <c r="B294" t="s">
        <v>1146</v>
      </c>
      <c r="C294" t="s">
        <v>115</v>
      </c>
    </row>
    <row r="295" spans="1:3" x14ac:dyDescent="0.35">
      <c r="A295">
        <v>294</v>
      </c>
      <c r="B295" t="s">
        <v>1384</v>
      </c>
      <c r="C295" t="s">
        <v>115</v>
      </c>
    </row>
    <row r="296" spans="1:3" x14ac:dyDescent="0.35">
      <c r="A296">
        <v>295</v>
      </c>
      <c r="B296" t="s">
        <v>1400</v>
      </c>
      <c r="C296" t="s">
        <v>687</v>
      </c>
    </row>
    <row r="297" spans="1:3" x14ac:dyDescent="0.35">
      <c r="A297">
        <v>296</v>
      </c>
      <c r="B297" t="s">
        <v>1507</v>
      </c>
      <c r="C297" t="s">
        <v>232</v>
      </c>
    </row>
    <row r="298" spans="1:3" x14ac:dyDescent="0.35">
      <c r="A298">
        <v>297</v>
      </c>
      <c r="B298" t="s">
        <v>76</v>
      </c>
      <c r="C298" t="s">
        <v>14</v>
      </c>
    </row>
    <row r="299" spans="1:3" x14ac:dyDescent="0.35">
      <c r="A299">
        <v>298</v>
      </c>
      <c r="B299" t="s">
        <v>1243</v>
      </c>
      <c r="C299" t="s">
        <v>172</v>
      </c>
    </row>
    <row r="300" spans="1:3" x14ac:dyDescent="0.35">
      <c r="A300">
        <v>299</v>
      </c>
      <c r="B300" t="s">
        <v>870</v>
      </c>
      <c r="C300" t="s">
        <v>115</v>
      </c>
    </row>
    <row r="301" spans="1:3" x14ac:dyDescent="0.35">
      <c r="A301">
        <v>300</v>
      </c>
      <c r="B301" t="s">
        <v>1508</v>
      </c>
      <c r="C301" t="s">
        <v>115</v>
      </c>
    </row>
    <row r="302" spans="1:3" x14ac:dyDescent="0.35">
      <c r="A302">
        <v>301</v>
      </c>
      <c r="B302" t="s">
        <v>998</v>
      </c>
      <c r="C302" t="s">
        <v>687</v>
      </c>
    </row>
    <row r="303" spans="1:3" x14ac:dyDescent="0.35">
      <c r="A303">
        <v>302</v>
      </c>
      <c r="B303" t="s">
        <v>1509</v>
      </c>
      <c r="C303" t="s">
        <v>687</v>
      </c>
    </row>
    <row r="304" spans="1:3" x14ac:dyDescent="0.35">
      <c r="A304">
        <v>303</v>
      </c>
      <c r="B304" t="s">
        <v>423</v>
      </c>
      <c r="C304" t="s">
        <v>87</v>
      </c>
    </row>
    <row r="305" spans="1:3" x14ac:dyDescent="0.35">
      <c r="A305">
        <v>304</v>
      </c>
      <c r="B305" t="s">
        <v>1043</v>
      </c>
      <c r="C305" t="s">
        <v>115</v>
      </c>
    </row>
    <row r="306" spans="1:3" x14ac:dyDescent="0.35">
      <c r="A306">
        <v>305</v>
      </c>
      <c r="B306" t="s">
        <v>394</v>
      </c>
      <c r="C306" t="s">
        <v>232</v>
      </c>
    </row>
    <row r="307" spans="1:3" x14ac:dyDescent="0.35">
      <c r="A307">
        <v>306</v>
      </c>
      <c r="B307" t="s">
        <v>1510</v>
      </c>
      <c r="C307" t="s">
        <v>172</v>
      </c>
    </row>
    <row r="308" spans="1:3" x14ac:dyDescent="0.35">
      <c r="A308">
        <v>307</v>
      </c>
      <c r="B308" t="s">
        <v>1346</v>
      </c>
      <c r="C308" t="s">
        <v>87</v>
      </c>
    </row>
    <row r="309" spans="1:3" x14ac:dyDescent="0.35">
      <c r="A309">
        <v>308</v>
      </c>
      <c r="B309" t="s">
        <v>1378</v>
      </c>
      <c r="C309" t="s">
        <v>115</v>
      </c>
    </row>
    <row r="310" spans="1:3" x14ac:dyDescent="0.35">
      <c r="A310">
        <v>309</v>
      </c>
      <c r="B310" t="s">
        <v>1511</v>
      </c>
      <c r="C310" t="s">
        <v>115</v>
      </c>
    </row>
    <row r="311" spans="1:3" x14ac:dyDescent="0.35">
      <c r="A311">
        <v>310</v>
      </c>
      <c r="B311" t="s">
        <v>1295</v>
      </c>
      <c r="C311" t="s">
        <v>172</v>
      </c>
    </row>
    <row r="312" spans="1:3" x14ac:dyDescent="0.35">
      <c r="A312">
        <v>311</v>
      </c>
      <c r="B312" t="s">
        <v>1512</v>
      </c>
      <c r="C312" t="s">
        <v>232</v>
      </c>
    </row>
    <row r="313" spans="1:3" x14ac:dyDescent="0.35">
      <c r="A313">
        <v>312</v>
      </c>
      <c r="B313" t="s">
        <v>1513</v>
      </c>
      <c r="C313" t="s">
        <v>115</v>
      </c>
    </row>
    <row r="314" spans="1:3" x14ac:dyDescent="0.35">
      <c r="A314">
        <v>313</v>
      </c>
      <c r="B314" t="s">
        <v>1514</v>
      </c>
      <c r="C314" t="s">
        <v>115</v>
      </c>
    </row>
    <row r="315" spans="1:3" x14ac:dyDescent="0.35">
      <c r="A315">
        <v>314</v>
      </c>
      <c r="B315" t="s">
        <v>1515</v>
      </c>
      <c r="C315" t="s">
        <v>232</v>
      </c>
    </row>
    <row r="316" spans="1:3" x14ac:dyDescent="0.35">
      <c r="A316">
        <v>315</v>
      </c>
      <c r="B316" t="s">
        <v>1516</v>
      </c>
      <c r="C316" t="s">
        <v>172</v>
      </c>
    </row>
    <row r="317" spans="1:3" x14ac:dyDescent="0.35">
      <c r="A317">
        <v>316</v>
      </c>
      <c r="B317" t="s">
        <v>1517</v>
      </c>
      <c r="C317" t="s">
        <v>14</v>
      </c>
    </row>
    <row r="318" spans="1:3" x14ac:dyDescent="0.35">
      <c r="A318">
        <v>317</v>
      </c>
      <c r="B318" t="s">
        <v>855</v>
      </c>
      <c r="C318" t="s">
        <v>115</v>
      </c>
    </row>
    <row r="319" spans="1:3" x14ac:dyDescent="0.35">
      <c r="A319">
        <v>318</v>
      </c>
      <c r="B319" t="s">
        <v>1518</v>
      </c>
      <c r="C319" t="s">
        <v>115</v>
      </c>
    </row>
    <row r="320" spans="1:3" x14ac:dyDescent="0.35">
      <c r="A320">
        <v>319</v>
      </c>
      <c r="B320" t="s">
        <v>1519</v>
      </c>
      <c r="C320" t="s">
        <v>172</v>
      </c>
    </row>
    <row r="321" spans="1:3" x14ac:dyDescent="0.35">
      <c r="A321">
        <v>320</v>
      </c>
      <c r="B321" t="s">
        <v>1520</v>
      </c>
      <c r="C321" t="s">
        <v>172</v>
      </c>
    </row>
    <row r="322" spans="1:3" x14ac:dyDescent="0.35">
      <c r="A322">
        <v>321</v>
      </c>
      <c r="B322" t="s">
        <v>1521</v>
      </c>
      <c r="C322" t="s">
        <v>14</v>
      </c>
    </row>
    <row r="323" spans="1:3" x14ac:dyDescent="0.35">
      <c r="A323">
        <v>322</v>
      </c>
      <c r="B323" t="s">
        <v>1193</v>
      </c>
      <c r="C323" t="s">
        <v>172</v>
      </c>
    </row>
    <row r="324" spans="1:3" x14ac:dyDescent="0.35">
      <c r="A324">
        <v>323</v>
      </c>
      <c r="B324" t="s">
        <v>25</v>
      </c>
      <c r="C324" t="s">
        <v>14</v>
      </c>
    </row>
    <row r="325" spans="1:3" x14ac:dyDescent="0.35">
      <c r="A325">
        <v>324</v>
      </c>
      <c r="B325" t="s">
        <v>627</v>
      </c>
      <c r="C325" t="s">
        <v>14</v>
      </c>
    </row>
    <row r="326" spans="1:3" x14ac:dyDescent="0.35">
      <c r="A326">
        <v>325</v>
      </c>
      <c r="B326" t="s">
        <v>266</v>
      </c>
      <c r="C326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B65C-ADD0-4CA2-8F33-D914C25800BB}">
  <dimension ref="A1:D49"/>
  <sheetViews>
    <sheetView workbookViewId="0">
      <selection sqref="A1:D49"/>
    </sheetView>
  </sheetViews>
  <sheetFormatPr defaultRowHeight="14.5" x14ac:dyDescent="0.35"/>
  <sheetData>
    <row r="1" spans="1:4" x14ac:dyDescent="0.35">
      <c r="A1" t="s">
        <v>1523</v>
      </c>
      <c r="B1" t="s">
        <v>1524</v>
      </c>
      <c r="C1" t="s">
        <v>1525</v>
      </c>
      <c r="D1" t="s">
        <v>1526</v>
      </c>
    </row>
    <row r="2" spans="1:4" x14ac:dyDescent="0.35">
      <c r="A2" t="s">
        <v>1527</v>
      </c>
      <c r="B2">
        <v>181</v>
      </c>
      <c r="C2" t="s">
        <v>981</v>
      </c>
      <c r="D2">
        <v>15</v>
      </c>
    </row>
    <row r="3" spans="1:4" x14ac:dyDescent="0.35">
      <c r="A3" t="s">
        <v>1527</v>
      </c>
      <c r="B3">
        <v>268</v>
      </c>
      <c r="C3" t="s">
        <v>47</v>
      </c>
      <c r="D3">
        <v>60</v>
      </c>
    </row>
    <row r="4" spans="1:4" x14ac:dyDescent="0.35">
      <c r="A4" t="s">
        <v>1527</v>
      </c>
      <c r="B4">
        <v>269</v>
      </c>
      <c r="C4" t="s">
        <v>947</v>
      </c>
      <c r="D4">
        <v>25</v>
      </c>
    </row>
    <row r="5" spans="1:4" x14ac:dyDescent="0.35">
      <c r="A5" t="s">
        <v>1527</v>
      </c>
      <c r="B5">
        <v>73</v>
      </c>
      <c r="C5" t="s">
        <v>1239</v>
      </c>
      <c r="D5">
        <v>41</v>
      </c>
    </row>
    <row r="6" spans="1:4" x14ac:dyDescent="0.35">
      <c r="A6" t="s">
        <v>1528</v>
      </c>
      <c r="B6">
        <v>48</v>
      </c>
      <c r="C6" t="s">
        <v>1034</v>
      </c>
      <c r="D6">
        <v>30</v>
      </c>
    </row>
    <row r="7" spans="1:4" x14ac:dyDescent="0.35">
      <c r="A7" t="s">
        <v>1528</v>
      </c>
      <c r="B7">
        <v>37</v>
      </c>
      <c r="C7" t="s">
        <v>1171</v>
      </c>
      <c r="D7">
        <v>65</v>
      </c>
    </row>
    <row r="8" spans="1:4" x14ac:dyDescent="0.35">
      <c r="A8" t="s">
        <v>1528</v>
      </c>
      <c r="B8">
        <v>225</v>
      </c>
      <c r="C8" t="s">
        <v>992</v>
      </c>
      <c r="D8">
        <v>55</v>
      </c>
    </row>
    <row r="9" spans="1:4" x14ac:dyDescent="0.35">
      <c r="A9" t="s">
        <v>1528</v>
      </c>
      <c r="B9">
        <v>277</v>
      </c>
      <c r="C9" t="s">
        <v>1151</v>
      </c>
      <c r="D9">
        <v>19</v>
      </c>
    </row>
    <row r="10" spans="1:4" x14ac:dyDescent="0.35">
      <c r="A10" t="s">
        <v>1529</v>
      </c>
      <c r="B10">
        <v>39</v>
      </c>
      <c r="C10" t="s">
        <v>86</v>
      </c>
      <c r="D10">
        <v>6</v>
      </c>
    </row>
    <row r="11" spans="1:4" x14ac:dyDescent="0.35">
      <c r="A11" t="s">
        <v>1529</v>
      </c>
      <c r="B11">
        <v>188</v>
      </c>
      <c r="C11" t="s">
        <v>85</v>
      </c>
      <c r="D11">
        <v>8</v>
      </c>
    </row>
    <row r="12" spans="1:4" x14ac:dyDescent="0.35">
      <c r="A12" t="s">
        <v>1529</v>
      </c>
      <c r="B12">
        <v>124</v>
      </c>
      <c r="C12" t="s">
        <v>1085</v>
      </c>
      <c r="D12">
        <v>82</v>
      </c>
    </row>
    <row r="13" spans="1:4" x14ac:dyDescent="0.35">
      <c r="A13" t="s">
        <v>1529</v>
      </c>
      <c r="B13">
        <v>252</v>
      </c>
      <c r="C13" t="s">
        <v>965</v>
      </c>
      <c r="D13">
        <v>43</v>
      </c>
    </row>
    <row r="14" spans="1:4" x14ac:dyDescent="0.35">
      <c r="A14" t="s">
        <v>1530</v>
      </c>
      <c r="B14">
        <v>301</v>
      </c>
      <c r="C14" t="s">
        <v>998</v>
      </c>
      <c r="D14">
        <v>16</v>
      </c>
    </row>
    <row r="15" spans="1:4" x14ac:dyDescent="0.35">
      <c r="A15" t="s">
        <v>1530</v>
      </c>
      <c r="B15">
        <v>217</v>
      </c>
      <c r="C15" t="s">
        <v>969</v>
      </c>
      <c r="D15">
        <v>40</v>
      </c>
    </row>
    <row r="16" spans="1:4" x14ac:dyDescent="0.35">
      <c r="A16" t="s">
        <v>1530</v>
      </c>
      <c r="B16">
        <v>18</v>
      </c>
      <c r="C16" t="s">
        <v>1074</v>
      </c>
      <c r="D16">
        <v>27</v>
      </c>
    </row>
    <row r="17" spans="1:4" x14ac:dyDescent="0.35">
      <c r="A17" t="s">
        <v>1530</v>
      </c>
      <c r="B17">
        <v>293</v>
      </c>
      <c r="C17" t="s">
        <v>1146</v>
      </c>
      <c r="D17">
        <v>22</v>
      </c>
    </row>
    <row r="18" spans="1:4" x14ac:dyDescent="0.35">
      <c r="A18" t="s">
        <v>1531</v>
      </c>
      <c r="B18">
        <v>109</v>
      </c>
      <c r="C18" t="s">
        <v>1090</v>
      </c>
      <c r="D18">
        <v>10</v>
      </c>
    </row>
    <row r="19" spans="1:4" x14ac:dyDescent="0.35">
      <c r="A19" t="s">
        <v>1531</v>
      </c>
      <c r="B19">
        <v>71</v>
      </c>
      <c r="C19" t="s">
        <v>1407</v>
      </c>
      <c r="D19">
        <v>83</v>
      </c>
    </row>
    <row r="20" spans="1:4" x14ac:dyDescent="0.35">
      <c r="A20" t="s">
        <v>1531</v>
      </c>
      <c r="B20">
        <v>140</v>
      </c>
      <c r="C20" t="s">
        <v>56</v>
      </c>
      <c r="D20">
        <v>34</v>
      </c>
    </row>
    <row r="21" spans="1:4" x14ac:dyDescent="0.35">
      <c r="A21" t="s">
        <v>1531</v>
      </c>
      <c r="B21">
        <v>83</v>
      </c>
      <c r="C21" t="s">
        <v>938</v>
      </c>
      <c r="D21">
        <v>24</v>
      </c>
    </row>
    <row r="22" spans="1:4" x14ac:dyDescent="0.35">
      <c r="A22" t="s">
        <v>1532</v>
      </c>
      <c r="B22">
        <v>193</v>
      </c>
      <c r="C22" t="s">
        <v>1124</v>
      </c>
      <c r="D22">
        <v>7</v>
      </c>
    </row>
    <row r="23" spans="1:4" x14ac:dyDescent="0.35">
      <c r="A23" t="s">
        <v>1532</v>
      </c>
      <c r="B23">
        <v>142</v>
      </c>
      <c r="C23" t="s">
        <v>1045</v>
      </c>
      <c r="D23">
        <v>18</v>
      </c>
    </row>
    <row r="24" spans="1:4" x14ac:dyDescent="0.35">
      <c r="A24" t="s">
        <v>1532</v>
      </c>
      <c r="B24">
        <v>276</v>
      </c>
      <c r="C24" t="s">
        <v>1036</v>
      </c>
      <c r="D24">
        <v>38</v>
      </c>
    </row>
    <row r="25" spans="1:4" x14ac:dyDescent="0.35">
      <c r="A25" t="s">
        <v>1532</v>
      </c>
      <c r="B25">
        <v>292</v>
      </c>
      <c r="C25" t="s">
        <v>50</v>
      </c>
      <c r="D25">
        <v>45</v>
      </c>
    </row>
    <row r="26" spans="1:4" x14ac:dyDescent="0.35">
      <c r="A26" t="s">
        <v>1533</v>
      </c>
      <c r="B26">
        <v>29</v>
      </c>
      <c r="C26" t="s">
        <v>1140</v>
      </c>
      <c r="D26">
        <v>9</v>
      </c>
    </row>
    <row r="27" spans="1:4" x14ac:dyDescent="0.35">
      <c r="A27" t="s">
        <v>1533</v>
      </c>
      <c r="B27">
        <v>84</v>
      </c>
      <c r="C27" t="s">
        <v>73</v>
      </c>
      <c r="D27">
        <v>28</v>
      </c>
    </row>
    <row r="28" spans="1:4" x14ac:dyDescent="0.35">
      <c r="A28" t="s">
        <v>1533</v>
      </c>
      <c r="B28">
        <v>133</v>
      </c>
      <c r="C28" t="s">
        <v>978</v>
      </c>
      <c r="D28">
        <v>21</v>
      </c>
    </row>
    <row r="29" spans="1:4" x14ac:dyDescent="0.35">
      <c r="A29" t="s">
        <v>1533</v>
      </c>
      <c r="B29">
        <v>195</v>
      </c>
      <c r="C29" t="s">
        <v>231</v>
      </c>
      <c r="D29">
        <v>85</v>
      </c>
    </row>
    <row r="30" spans="1:4" x14ac:dyDescent="0.35">
      <c r="A30" t="s">
        <v>1534</v>
      </c>
      <c r="B30">
        <v>272</v>
      </c>
      <c r="C30" t="s">
        <v>1094</v>
      </c>
      <c r="D30">
        <v>2</v>
      </c>
    </row>
    <row r="31" spans="1:4" x14ac:dyDescent="0.35">
      <c r="A31" t="s">
        <v>1534</v>
      </c>
      <c r="B31">
        <v>50</v>
      </c>
      <c r="C31" t="s">
        <v>82</v>
      </c>
      <c r="D31">
        <v>68</v>
      </c>
    </row>
    <row r="32" spans="1:4" x14ac:dyDescent="0.35">
      <c r="A32" t="s">
        <v>1534</v>
      </c>
      <c r="B32">
        <v>250</v>
      </c>
      <c r="C32" t="s">
        <v>226</v>
      </c>
      <c r="D32">
        <v>61</v>
      </c>
    </row>
    <row r="33" spans="1:4" x14ac:dyDescent="0.35">
      <c r="A33" t="s">
        <v>1534</v>
      </c>
      <c r="B33">
        <v>303</v>
      </c>
      <c r="C33" t="s">
        <v>423</v>
      </c>
      <c r="D33">
        <v>17</v>
      </c>
    </row>
    <row r="34" spans="1:4" x14ac:dyDescent="0.35">
      <c r="A34" t="s">
        <v>1535</v>
      </c>
      <c r="B34">
        <v>99</v>
      </c>
      <c r="C34" t="s">
        <v>1156</v>
      </c>
      <c r="D34">
        <v>1</v>
      </c>
    </row>
    <row r="35" spans="1:4" x14ac:dyDescent="0.35">
      <c r="A35" t="s">
        <v>1535</v>
      </c>
      <c r="B35">
        <v>255</v>
      </c>
      <c r="C35" t="s">
        <v>44</v>
      </c>
      <c r="D35">
        <v>14</v>
      </c>
    </row>
    <row r="36" spans="1:4" x14ac:dyDescent="0.35">
      <c r="A36" t="s">
        <v>1535</v>
      </c>
      <c r="B36">
        <v>134</v>
      </c>
      <c r="C36" t="s">
        <v>864</v>
      </c>
      <c r="D36">
        <v>57</v>
      </c>
    </row>
    <row r="37" spans="1:4" x14ac:dyDescent="0.35">
      <c r="A37" t="s">
        <v>1535</v>
      </c>
      <c r="B37">
        <v>206</v>
      </c>
      <c r="C37" t="s">
        <v>1128</v>
      </c>
      <c r="D37">
        <v>31</v>
      </c>
    </row>
    <row r="38" spans="1:4" x14ac:dyDescent="0.35">
      <c r="A38" t="s">
        <v>1536</v>
      </c>
      <c r="B38">
        <v>14</v>
      </c>
      <c r="C38" t="s">
        <v>830</v>
      </c>
      <c r="D38">
        <v>3</v>
      </c>
    </row>
    <row r="39" spans="1:4" x14ac:dyDescent="0.35">
      <c r="A39" t="s">
        <v>1536</v>
      </c>
      <c r="B39">
        <v>6</v>
      </c>
      <c r="C39" t="s">
        <v>38</v>
      </c>
      <c r="D39">
        <v>29</v>
      </c>
    </row>
    <row r="40" spans="1:4" x14ac:dyDescent="0.35">
      <c r="A40" t="s">
        <v>1536</v>
      </c>
      <c r="B40">
        <v>19</v>
      </c>
      <c r="C40" t="s">
        <v>1081</v>
      </c>
      <c r="D40">
        <v>23</v>
      </c>
    </row>
    <row r="41" spans="1:4" x14ac:dyDescent="0.35">
      <c r="A41" t="s">
        <v>1536</v>
      </c>
      <c r="B41">
        <v>144</v>
      </c>
      <c r="C41" t="s">
        <v>825</v>
      </c>
      <c r="D41">
        <v>63</v>
      </c>
    </row>
    <row r="42" spans="1:4" x14ac:dyDescent="0.35">
      <c r="A42" t="s">
        <v>1537</v>
      </c>
      <c r="B42">
        <v>222</v>
      </c>
      <c r="C42" t="s">
        <v>1148</v>
      </c>
      <c r="D42">
        <v>5</v>
      </c>
    </row>
    <row r="43" spans="1:4" x14ac:dyDescent="0.35">
      <c r="A43" t="s">
        <v>1537</v>
      </c>
      <c r="B43">
        <v>82</v>
      </c>
      <c r="C43" t="s">
        <v>59</v>
      </c>
      <c r="D43">
        <v>46</v>
      </c>
    </row>
    <row r="44" spans="1:4" x14ac:dyDescent="0.35">
      <c r="A44" t="s">
        <v>1537</v>
      </c>
      <c r="B44">
        <v>304</v>
      </c>
      <c r="C44" t="s">
        <v>1043</v>
      </c>
      <c r="D44">
        <v>50</v>
      </c>
    </row>
    <row r="45" spans="1:4" x14ac:dyDescent="0.35">
      <c r="A45" t="s">
        <v>1537</v>
      </c>
      <c r="B45">
        <v>62</v>
      </c>
      <c r="C45" t="s">
        <v>1119</v>
      </c>
      <c r="D45">
        <v>13</v>
      </c>
    </row>
    <row r="46" spans="1:4" x14ac:dyDescent="0.35">
      <c r="A46" t="s">
        <v>1538</v>
      </c>
      <c r="B46">
        <v>88</v>
      </c>
      <c r="C46" t="s">
        <v>1038</v>
      </c>
      <c r="D46">
        <v>4</v>
      </c>
    </row>
    <row r="47" spans="1:4" x14ac:dyDescent="0.35">
      <c r="A47" t="s">
        <v>1538</v>
      </c>
      <c r="B47">
        <v>69</v>
      </c>
      <c r="C47" t="s">
        <v>413</v>
      </c>
      <c r="D47">
        <v>11</v>
      </c>
    </row>
    <row r="48" spans="1:4" x14ac:dyDescent="0.35">
      <c r="A48" t="s">
        <v>1538</v>
      </c>
      <c r="B48">
        <v>110</v>
      </c>
      <c r="C48" t="s">
        <v>35</v>
      </c>
      <c r="D48">
        <v>73</v>
      </c>
    </row>
    <row r="49" spans="1:4" x14ac:dyDescent="0.35">
      <c r="A49" t="s">
        <v>1538</v>
      </c>
      <c r="B49">
        <v>214</v>
      </c>
      <c r="C49" t="s">
        <v>940</v>
      </c>
      <c r="D49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African teams games since 2023</vt:lpstr>
      <vt:lpstr>Top african Scorers</vt:lpstr>
      <vt:lpstr>World Cup Games - CAF teams</vt:lpstr>
      <vt:lpstr>fifa rankings CAF</vt:lpstr>
      <vt:lpstr>country_id</vt:lpstr>
      <vt:lpstr>current fifa 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Elvin Glawu</dc:creator>
  <cp:lastModifiedBy>Elvin Glawu</cp:lastModifiedBy>
  <dcterms:created xsi:type="dcterms:W3CDTF">2015-06-05T18:17:20Z</dcterms:created>
  <dcterms:modified xsi:type="dcterms:W3CDTF">2026-06-06T11:57:38Z</dcterms:modified>
</cp:coreProperties>
</file>